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TK\Non_SFB\HLA\20200615\"/>
    </mc:Choice>
  </mc:AlternateContent>
  <bookViews>
    <workbookView xWindow="0" yWindow="0" windowWidth="19200" windowHeight="11490" tabRatio="801" activeTab="11"/>
  </bookViews>
  <sheets>
    <sheet name="400uL_HLA_DQ" sheetId="1" r:id="rId1"/>
    <sheet name="ca_1_1" sheetId="2" r:id="rId2"/>
    <sheet name="ca_1_2" sheetId="3" r:id="rId3"/>
    <sheet name="chlamydia_1_5" sheetId="4" r:id="rId4"/>
    <sheet name="chlamydia_1_10" sheetId="5" r:id="rId5"/>
    <sheet name="DR_after_200_DQ" sheetId="6" r:id="rId6"/>
    <sheet name="DR_after_400_DQ" sheetId="7" r:id="rId7"/>
    <sheet name="DR_only" sheetId="8" r:id="rId8"/>
    <sheet name="LRSA_HI" sheetId="9" r:id="rId9"/>
    <sheet name="LRSA Lysate" sheetId="10" r:id="rId10"/>
    <sheet name="LRSB_HI" sheetId="12" r:id="rId11"/>
    <sheet name="LRSB_lysate" sheetId="13" r:id="rId12"/>
  </sheets>
  <calcPr calcId="162913"/>
</workbook>
</file>

<file path=xl/calcChain.xml><?xml version="1.0" encoding="utf-8"?>
<calcChain xmlns="http://schemas.openxmlformats.org/spreadsheetml/2006/main">
  <c r="S31" i="13" l="1"/>
  <c r="S30" i="13"/>
  <c r="S28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9" i="13"/>
  <c r="S8" i="13"/>
  <c r="S7" i="13"/>
  <c r="S6" i="13"/>
  <c r="S5" i="13"/>
  <c r="S4" i="13"/>
  <c r="S3" i="13"/>
  <c r="S2" i="13"/>
  <c r="S27" i="13" s="1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1161" i="13"/>
  <c r="P1162" i="13"/>
  <c r="P1163" i="13"/>
  <c r="P1164" i="13"/>
  <c r="P1165" i="13"/>
  <c r="P1166" i="13"/>
  <c r="P1167" i="13"/>
  <c r="P1168" i="13"/>
  <c r="P1169" i="13"/>
  <c r="P1170" i="13"/>
  <c r="P1171" i="13"/>
  <c r="P1172" i="13"/>
  <c r="P1173" i="13"/>
  <c r="P1174" i="13"/>
  <c r="P1175" i="13"/>
  <c r="P1176" i="13"/>
  <c r="P1177" i="13"/>
  <c r="P1178" i="13"/>
  <c r="P1179" i="13"/>
  <c r="P1180" i="13"/>
  <c r="P1181" i="13"/>
  <c r="P1182" i="13"/>
  <c r="P1183" i="13"/>
  <c r="P1184" i="13"/>
  <c r="P1185" i="13"/>
  <c r="P1186" i="13"/>
  <c r="P1187" i="13"/>
  <c r="P1188" i="13"/>
  <c r="P1189" i="13"/>
  <c r="P1190" i="13"/>
  <c r="P1191" i="13"/>
  <c r="P1192" i="13"/>
  <c r="P1193" i="13"/>
  <c r="P1194" i="13"/>
  <c r="P1195" i="13"/>
  <c r="P1196" i="13"/>
  <c r="P1197" i="13"/>
  <c r="P1198" i="13"/>
  <c r="P1199" i="13"/>
  <c r="P1200" i="13"/>
  <c r="P1201" i="13"/>
  <c r="P1202" i="13"/>
  <c r="P1203" i="13"/>
  <c r="P1204" i="13"/>
  <c r="P1205" i="13"/>
  <c r="P1206" i="13"/>
  <c r="P1207" i="13"/>
  <c r="P1208" i="13"/>
  <c r="P1209" i="13"/>
  <c r="P1210" i="13"/>
  <c r="P1211" i="13"/>
  <c r="P1212" i="13"/>
  <c r="P1213" i="13"/>
  <c r="P1214" i="13"/>
  <c r="P1215" i="13"/>
  <c r="P1216" i="13"/>
  <c r="P1217" i="13"/>
  <c r="P1218" i="13"/>
  <c r="P1219" i="13"/>
  <c r="P1220" i="13"/>
  <c r="P1221" i="13"/>
  <c r="P1222" i="13"/>
  <c r="P1223" i="13"/>
  <c r="P1224" i="13"/>
  <c r="P1225" i="13"/>
  <c r="P1226" i="13"/>
  <c r="P1227" i="13"/>
  <c r="P1228" i="13"/>
  <c r="P1229" i="13"/>
  <c r="P1230" i="13"/>
  <c r="P1231" i="13"/>
  <c r="P1232" i="13"/>
  <c r="P1233" i="13"/>
  <c r="P1234" i="13"/>
  <c r="P1235" i="13"/>
  <c r="P1236" i="13"/>
  <c r="P1237" i="13"/>
  <c r="P1238" i="13"/>
  <c r="P1239" i="13"/>
  <c r="P1240" i="13"/>
  <c r="P1241" i="13"/>
  <c r="P1242" i="13"/>
  <c r="P1243" i="13"/>
  <c r="P1244" i="13"/>
  <c r="P1245" i="13"/>
  <c r="P1246" i="13"/>
  <c r="P1247" i="13"/>
  <c r="P1248" i="13"/>
  <c r="P1249" i="13"/>
  <c r="P1250" i="13"/>
  <c r="P1251" i="13"/>
  <c r="P1252" i="13"/>
  <c r="P1253" i="13"/>
  <c r="P1254" i="13"/>
  <c r="P1255" i="13"/>
  <c r="P1256" i="13"/>
  <c r="P1257" i="13"/>
  <c r="P1258" i="13"/>
  <c r="P1259" i="13"/>
  <c r="P1260" i="13"/>
  <c r="P1261" i="13"/>
  <c r="P1262" i="13"/>
  <c r="P1263" i="13"/>
  <c r="P1264" i="13"/>
  <c r="P1265" i="13"/>
  <c r="P1266" i="13"/>
  <c r="P1267" i="13"/>
  <c r="P1268" i="13"/>
  <c r="P1269" i="13"/>
  <c r="P1270" i="13"/>
  <c r="P1271" i="13"/>
  <c r="P1272" i="13"/>
  <c r="P1273" i="13"/>
  <c r="P1274" i="13"/>
  <c r="P1275" i="13"/>
  <c r="P1276" i="13"/>
  <c r="P1277" i="13"/>
  <c r="P1278" i="13"/>
  <c r="P1279" i="13"/>
  <c r="P1280" i="13"/>
  <c r="P1281" i="13"/>
  <c r="P1282" i="13"/>
  <c r="P1283" i="13"/>
  <c r="P1284" i="13"/>
  <c r="P1285" i="13"/>
  <c r="P1286" i="13"/>
  <c r="P1287" i="13"/>
  <c r="P1288" i="13"/>
  <c r="P1289" i="13"/>
  <c r="P1290" i="13"/>
  <c r="P1291" i="13"/>
  <c r="P1292" i="13"/>
  <c r="P1293" i="13"/>
  <c r="P1294" i="13"/>
  <c r="P1295" i="13"/>
  <c r="P1296" i="13"/>
  <c r="P1297" i="13"/>
  <c r="P1298" i="13"/>
  <c r="P1299" i="13"/>
  <c r="P1300" i="13"/>
  <c r="P1301" i="13"/>
  <c r="P1302" i="13"/>
  <c r="P1303" i="13"/>
  <c r="P1304" i="13"/>
  <c r="P1305" i="13"/>
  <c r="P1306" i="13"/>
  <c r="P1307" i="13"/>
  <c r="P1308" i="13"/>
  <c r="P1309" i="13"/>
  <c r="P1310" i="13"/>
  <c r="P1311" i="13"/>
  <c r="P1312" i="13"/>
  <c r="P1313" i="13"/>
  <c r="P1314" i="13"/>
  <c r="P1315" i="13"/>
  <c r="P1316" i="13"/>
  <c r="P1317" i="13"/>
  <c r="P1318" i="13"/>
  <c r="P1319" i="13"/>
  <c r="P1320" i="13"/>
  <c r="P1321" i="13"/>
  <c r="P1322" i="13"/>
  <c r="P1323" i="13"/>
  <c r="P1324" i="13"/>
  <c r="P1325" i="13"/>
  <c r="P1326" i="13"/>
  <c r="P1327" i="13"/>
  <c r="P1328" i="13"/>
  <c r="P1329" i="13"/>
  <c r="P1330" i="13"/>
  <c r="P1331" i="13"/>
  <c r="P1332" i="13"/>
  <c r="P1333" i="13"/>
  <c r="P1334" i="13"/>
  <c r="P1335" i="13"/>
  <c r="P1336" i="13"/>
  <c r="P1337" i="13"/>
  <c r="P1338" i="13"/>
  <c r="P1339" i="13"/>
  <c r="P1340" i="13"/>
  <c r="P1341" i="13"/>
  <c r="P1342" i="13"/>
  <c r="P1343" i="13"/>
  <c r="P1344" i="13"/>
  <c r="P1345" i="13"/>
  <c r="P1346" i="13"/>
  <c r="P1347" i="13"/>
  <c r="P1348" i="13"/>
  <c r="P1349" i="13"/>
  <c r="P1350" i="13"/>
  <c r="P1351" i="13"/>
  <c r="P1352" i="13"/>
  <c r="P1353" i="13"/>
  <c r="P1354" i="13"/>
  <c r="P1355" i="13"/>
  <c r="P1356" i="13"/>
  <c r="P1357" i="13"/>
  <c r="P1358" i="13"/>
  <c r="P1359" i="13"/>
  <c r="P1360" i="13"/>
  <c r="P1361" i="13"/>
  <c r="P1362" i="13"/>
  <c r="P1363" i="13"/>
  <c r="P1364" i="13"/>
  <c r="P1365" i="13"/>
  <c r="P1366" i="13"/>
  <c r="P1367" i="13"/>
  <c r="P1368" i="13"/>
  <c r="P1369" i="13"/>
  <c r="P1370" i="13"/>
  <c r="P1371" i="13"/>
  <c r="P1372" i="13"/>
  <c r="P1373" i="13"/>
  <c r="P1374" i="13"/>
  <c r="P1375" i="13"/>
  <c r="P1376" i="13"/>
  <c r="P1377" i="13"/>
  <c r="P1378" i="13"/>
  <c r="P1379" i="13"/>
  <c r="P1380" i="13"/>
  <c r="P1381" i="13"/>
  <c r="P1382" i="13"/>
  <c r="P1383" i="13"/>
  <c r="P1384" i="13"/>
  <c r="P1385" i="13"/>
  <c r="P1386" i="13"/>
  <c r="P1387" i="13"/>
  <c r="P1388" i="13"/>
  <c r="P1389" i="13"/>
  <c r="P1390" i="13"/>
  <c r="P1391" i="13"/>
  <c r="P1392" i="13"/>
  <c r="P1393" i="13"/>
  <c r="P1394" i="13"/>
  <c r="P1395" i="13"/>
  <c r="P1396" i="13"/>
  <c r="P1397" i="13"/>
  <c r="P1398" i="13"/>
  <c r="P1399" i="13"/>
  <c r="P1400" i="13"/>
  <c r="P1401" i="13"/>
  <c r="P1402" i="13"/>
  <c r="P1403" i="13"/>
  <c r="P1404" i="13"/>
  <c r="P1405" i="13"/>
  <c r="P1406" i="13"/>
  <c r="P1407" i="13"/>
  <c r="P1408" i="13"/>
  <c r="P1409" i="13"/>
  <c r="P1410" i="13"/>
  <c r="P1411" i="13"/>
  <c r="P1412" i="13"/>
  <c r="P1413" i="13"/>
  <c r="P1414" i="13"/>
  <c r="P1415" i="13"/>
  <c r="P1416" i="13"/>
  <c r="P1417" i="13"/>
  <c r="P1418" i="13"/>
  <c r="P1419" i="13"/>
  <c r="P1420" i="13"/>
  <c r="P1421" i="13"/>
  <c r="P1422" i="13"/>
  <c r="P1423" i="13"/>
  <c r="P1424" i="13"/>
  <c r="P1425" i="13"/>
  <c r="P1426" i="13"/>
  <c r="P1427" i="13"/>
  <c r="P1428" i="13"/>
  <c r="P1429" i="13"/>
  <c r="P1430" i="13"/>
  <c r="P1431" i="13"/>
  <c r="P1432" i="13"/>
  <c r="P1433" i="13"/>
  <c r="P1434" i="13"/>
  <c r="P1435" i="13"/>
  <c r="P1436" i="13"/>
  <c r="P1437" i="13"/>
  <c r="P1438" i="13"/>
  <c r="P1439" i="13"/>
  <c r="P1440" i="13"/>
  <c r="P1441" i="13"/>
  <c r="P1442" i="13"/>
  <c r="P1443" i="13"/>
  <c r="P1444" i="13"/>
  <c r="P1445" i="13"/>
  <c r="P1446" i="13"/>
  <c r="P1447" i="13"/>
  <c r="P1448" i="13"/>
  <c r="P1449" i="13"/>
  <c r="P1450" i="13"/>
  <c r="P1451" i="13"/>
  <c r="P1452" i="13"/>
  <c r="P1453" i="13"/>
  <c r="P1454" i="13"/>
  <c r="P1455" i="13"/>
  <c r="P1456" i="13"/>
  <c r="P1457" i="13"/>
  <c r="P1458" i="13"/>
  <c r="P1459" i="13"/>
  <c r="P1460" i="13"/>
  <c r="P1461" i="13"/>
  <c r="P1462" i="13"/>
  <c r="P1463" i="13"/>
  <c r="P1464" i="13"/>
  <c r="P1465" i="13"/>
  <c r="P1466" i="13"/>
  <c r="P1467" i="13"/>
  <c r="P1468" i="13"/>
  <c r="P1469" i="13"/>
  <c r="P1470" i="13"/>
  <c r="P1471" i="13"/>
  <c r="P1472" i="13"/>
  <c r="P1473" i="13"/>
  <c r="P1474" i="13"/>
  <c r="P1475" i="13"/>
  <c r="P1476" i="13"/>
  <c r="P1477" i="13"/>
  <c r="P1478" i="13"/>
  <c r="P1479" i="13"/>
  <c r="P1480" i="13"/>
  <c r="P1481" i="13"/>
  <c r="P1482" i="13"/>
  <c r="P1483" i="13"/>
  <c r="P1484" i="13"/>
  <c r="P1485" i="13"/>
  <c r="P1486" i="13"/>
  <c r="P1487" i="13"/>
  <c r="P1488" i="13"/>
  <c r="P1489" i="13"/>
  <c r="P1490" i="13"/>
  <c r="P1491" i="13"/>
  <c r="P1492" i="13"/>
  <c r="P1493" i="13"/>
  <c r="P1494" i="13"/>
  <c r="P1495" i="13"/>
  <c r="P1496" i="13"/>
  <c r="P1497" i="13"/>
  <c r="P1498" i="13"/>
  <c r="P1499" i="13"/>
  <c r="P1500" i="13"/>
  <c r="P1501" i="13"/>
  <c r="P1502" i="13"/>
  <c r="P1503" i="13"/>
  <c r="P1504" i="13"/>
  <c r="P1505" i="13"/>
  <c r="P1506" i="13"/>
  <c r="P1507" i="13"/>
  <c r="P1508" i="13"/>
  <c r="P1509" i="13"/>
  <c r="P1510" i="13"/>
  <c r="P1511" i="13"/>
  <c r="P1512" i="13"/>
  <c r="P1513" i="13"/>
  <c r="P1514" i="13"/>
  <c r="P1515" i="13"/>
  <c r="P1516" i="13"/>
  <c r="P1517" i="13"/>
  <c r="P1518" i="13"/>
  <c r="P1519" i="13"/>
  <c r="P1520" i="13"/>
  <c r="P1521" i="13"/>
  <c r="P1522" i="13"/>
  <c r="P1523" i="13"/>
  <c r="P1524" i="13"/>
  <c r="P1525" i="13"/>
  <c r="P1526" i="13"/>
  <c r="P1527" i="13"/>
  <c r="P1528" i="13"/>
  <c r="P1529" i="13"/>
  <c r="P1530" i="13"/>
  <c r="P1531" i="13"/>
  <c r="P1532" i="13"/>
  <c r="P1533" i="13"/>
  <c r="P1534" i="13"/>
  <c r="P1535" i="13"/>
  <c r="P1536" i="13"/>
  <c r="P1537" i="13"/>
  <c r="P1538" i="13"/>
  <c r="P1539" i="13"/>
  <c r="P1540" i="13"/>
  <c r="P1541" i="13"/>
  <c r="P1542" i="13"/>
  <c r="P1543" i="13"/>
  <c r="P1544" i="13"/>
  <c r="P1545" i="13"/>
  <c r="P1546" i="13"/>
  <c r="P1547" i="13"/>
  <c r="P1548" i="13"/>
  <c r="P1549" i="13"/>
  <c r="P1550" i="13"/>
  <c r="P1551" i="13"/>
  <c r="P1552" i="13"/>
  <c r="P1553" i="13"/>
  <c r="P1554" i="13"/>
  <c r="P1555" i="13"/>
  <c r="P1556" i="13"/>
  <c r="P1557" i="13"/>
  <c r="P1558" i="13"/>
  <c r="P1559" i="13"/>
  <c r="P1560" i="13"/>
  <c r="P1561" i="13"/>
  <c r="P1562" i="13"/>
  <c r="P1563" i="13"/>
  <c r="P1564" i="13"/>
  <c r="P1565" i="13"/>
  <c r="P1566" i="13"/>
  <c r="P1567" i="13"/>
  <c r="P1568" i="13"/>
  <c r="P1569" i="13"/>
  <c r="P1570" i="13"/>
  <c r="P1571" i="13"/>
  <c r="P1572" i="13"/>
  <c r="P1573" i="13"/>
  <c r="P1574" i="13"/>
  <c r="P1575" i="13"/>
  <c r="P1576" i="13"/>
  <c r="P1577" i="13"/>
  <c r="P1578" i="13"/>
  <c r="P1579" i="13"/>
  <c r="P1580" i="13"/>
  <c r="P1581" i="13"/>
  <c r="P1582" i="13"/>
  <c r="P1583" i="13"/>
  <c r="P1584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6" i="13"/>
  <c r="P1597" i="13"/>
  <c r="P1598" i="13"/>
  <c r="P1599" i="13"/>
  <c r="P1600" i="13"/>
  <c r="P1601" i="13"/>
  <c r="P1602" i="13"/>
  <c r="P1603" i="13"/>
  <c r="P1604" i="13"/>
  <c r="P1605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18" i="13"/>
  <c r="P1619" i="13"/>
  <c r="P1620" i="13"/>
  <c r="P1621" i="13"/>
  <c r="P1622" i="13"/>
  <c r="P1623" i="13"/>
  <c r="P1624" i="13"/>
  <c r="P1625" i="13"/>
  <c r="P1626" i="13"/>
  <c r="P1627" i="13"/>
  <c r="P1628" i="13"/>
  <c r="P1629" i="13"/>
  <c r="P1630" i="13"/>
  <c r="P1631" i="13"/>
  <c r="P1632" i="13"/>
  <c r="P1633" i="13"/>
  <c r="P1634" i="13"/>
  <c r="P1635" i="13"/>
  <c r="P1636" i="13"/>
  <c r="P1637" i="13"/>
  <c r="P1638" i="13"/>
  <c r="P1639" i="13"/>
  <c r="P1640" i="13"/>
  <c r="P1641" i="13"/>
  <c r="P1642" i="13"/>
  <c r="P1643" i="13"/>
  <c r="P1644" i="13"/>
  <c r="P1645" i="13"/>
  <c r="P1646" i="13"/>
  <c r="P1647" i="13"/>
  <c r="P1648" i="13"/>
  <c r="P1649" i="13"/>
  <c r="P1650" i="13"/>
  <c r="P1651" i="13"/>
  <c r="P1652" i="13"/>
  <c r="P1653" i="13"/>
  <c r="P1654" i="13"/>
  <c r="P1655" i="13"/>
  <c r="P1656" i="13"/>
  <c r="P1657" i="13"/>
  <c r="P1658" i="13"/>
  <c r="P1659" i="13"/>
  <c r="P1660" i="13"/>
  <c r="P1661" i="13"/>
  <c r="P1662" i="13"/>
  <c r="P1663" i="13"/>
  <c r="P1664" i="13"/>
  <c r="P1665" i="13"/>
  <c r="P1666" i="13"/>
  <c r="P1667" i="13"/>
  <c r="P1668" i="13"/>
  <c r="P1669" i="13"/>
  <c r="P1670" i="13"/>
  <c r="P1671" i="13"/>
  <c r="P1672" i="13"/>
  <c r="P1673" i="13"/>
  <c r="P1674" i="13"/>
  <c r="P1675" i="13"/>
  <c r="P1676" i="13"/>
  <c r="P1677" i="13"/>
  <c r="P1678" i="13"/>
  <c r="P1679" i="13"/>
  <c r="P1680" i="13"/>
  <c r="P1681" i="13"/>
  <c r="P1682" i="13"/>
  <c r="P1683" i="13"/>
  <c r="P1684" i="13"/>
  <c r="P1685" i="13"/>
  <c r="P1686" i="13"/>
  <c r="P1687" i="13"/>
  <c r="P1688" i="13"/>
  <c r="P1689" i="13"/>
  <c r="P1690" i="13"/>
  <c r="P1691" i="13"/>
  <c r="P1692" i="13"/>
  <c r="P1693" i="13"/>
  <c r="P1694" i="13"/>
  <c r="P1695" i="13"/>
  <c r="P1696" i="13"/>
  <c r="P1697" i="13"/>
  <c r="P1698" i="13"/>
  <c r="P1699" i="13"/>
  <c r="P1700" i="13"/>
  <c r="P1701" i="13"/>
  <c r="P1702" i="13"/>
  <c r="P1703" i="13"/>
  <c r="P1704" i="13"/>
  <c r="P1705" i="13"/>
  <c r="P1706" i="13"/>
  <c r="P1707" i="13"/>
  <c r="P1708" i="13"/>
  <c r="P1709" i="13"/>
  <c r="P1710" i="13"/>
  <c r="P1711" i="13"/>
  <c r="P1712" i="13"/>
  <c r="P1713" i="13"/>
  <c r="P1714" i="13"/>
  <c r="P1715" i="13"/>
  <c r="P1716" i="13"/>
  <c r="P1717" i="13"/>
  <c r="P1718" i="13"/>
  <c r="P1719" i="13"/>
  <c r="P1720" i="13"/>
  <c r="P1721" i="13"/>
  <c r="P1722" i="13"/>
  <c r="P1723" i="13"/>
  <c r="P1724" i="13"/>
  <c r="P1725" i="13"/>
  <c r="P1726" i="13"/>
  <c r="P1727" i="13"/>
  <c r="P1728" i="13"/>
  <c r="P1729" i="13"/>
  <c r="P1730" i="13"/>
  <c r="P1731" i="13"/>
  <c r="P1732" i="13"/>
  <c r="P1733" i="13"/>
  <c r="P1734" i="13"/>
  <c r="P1735" i="13"/>
  <c r="P1736" i="13"/>
  <c r="P1737" i="13"/>
  <c r="P1738" i="13"/>
  <c r="P1739" i="13"/>
  <c r="P1740" i="13"/>
  <c r="P1741" i="13"/>
  <c r="P1742" i="13"/>
  <c r="P1743" i="13"/>
  <c r="P1744" i="13"/>
  <c r="P1745" i="13"/>
  <c r="P1746" i="13"/>
  <c r="P1747" i="13"/>
  <c r="P1748" i="13"/>
  <c r="P1749" i="13"/>
  <c r="P1750" i="13"/>
  <c r="P1751" i="13"/>
  <c r="P1752" i="13"/>
  <c r="P1753" i="13"/>
  <c r="P1754" i="13"/>
  <c r="P1755" i="13"/>
  <c r="P1756" i="13"/>
  <c r="P1757" i="13"/>
  <c r="P1758" i="13"/>
  <c r="P1759" i="13"/>
  <c r="P1760" i="13"/>
  <c r="P1761" i="13"/>
  <c r="P1762" i="13"/>
  <c r="P1763" i="13"/>
  <c r="P1764" i="13"/>
  <c r="P1765" i="13"/>
  <c r="P1766" i="13"/>
  <c r="P1767" i="13"/>
  <c r="P1768" i="13"/>
  <c r="P1769" i="13"/>
  <c r="P1770" i="13"/>
  <c r="P1771" i="13"/>
  <c r="P1772" i="13"/>
  <c r="P1773" i="13"/>
  <c r="P1774" i="13"/>
  <c r="P1775" i="13"/>
  <c r="P1776" i="13"/>
  <c r="P1777" i="13"/>
  <c r="P1778" i="13"/>
  <c r="P1779" i="13"/>
  <c r="P1780" i="13"/>
  <c r="P1781" i="13"/>
  <c r="P1782" i="13"/>
  <c r="P1783" i="13"/>
  <c r="P1784" i="13"/>
  <c r="P1785" i="13"/>
  <c r="P1786" i="13"/>
  <c r="P1787" i="13"/>
  <c r="P1788" i="13"/>
  <c r="P1789" i="13"/>
  <c r="P1790" i="13"/>
  <c r="P1791" i="13"/>
  <c r="P1792" i="13"/>
  <c r="P1793" i="13"/>
  <c r="P1794" i="13"/>
  <c r="P1795" i="13"/>
  <c r="P1796" i="13"/>
  <c r="P1797" i="13"/>
  <c r="P1798" i="13"/>
  <c r="P1799" i="13"/>
  <c r="P1800" i="13"/>
  <c r="P1801" i="13"/>
  <c r="P1802" i="13"/>
  <c r="P1803" i="13"/>
  <c r="P1804" i="13"/>
  <c r="P1805" i="13"/>
  <c r="P1806" i="13"/>
  <c r="P1807" i="13"/>
  <c r="P1808" i="13"/>
  <c r="P1809" i="13"/>
  <c r="P1810" i="13"/>
  <c r="P1811" i="13"/>
  <c r="P1812" i="13"/>
  <c r="P1813" i="13"/>
  <c r="P1814" i="13"/>
  <c r="P1815" i="13"/>
  <c r="P1816" i="13"/>
  <c r="P1817" i="13"/>
  <c r="P1818" i="13"/>
  <c r="P1819" i="13"/>
  <c r="P1820" i="13"/>
  <c r="P1821" i="13"/>
  <c r="P1822" i="13"/>
  <c r="P1823" i="13"/>
  <c r="P1824" i="13"/>
  <c r="P1825" i="13"/>
  <c r="P1826" i="13"/>
  <c r="P1827" i="13"/>
  <c r="P1828" i="13"/>
  <c r="P1829" i="13"/>
  <c r="P1830" i="13"/>
  <c r="P1831" i="13"/>
  <c r="P1832" i="13"/>
  <c r="P1833" i="13"/>
  <c r="P1834" i="13"/>
  <c r="P1835" i="13"/>
  <c r="P1836" i="13"/>
  <c r="P1837" i="13"/>
  <c r="P1838" i="13"/>
  <c r="P1839" i="13"/>
  <c r="P1840" i="13"/>
  <c r="P1841" i="13"/>
  <c r="P1842" i="13"/>
  <c r="P1843" i="13"/>
  <c r="P1844" i="13"/>
  <c r="P1845" i="13"/>
  <c r="P1846" i="13"/>
  <c r="P1847" i="13"/>
  <c r="P1848" i="13"/>
  <c r="P1849" i="13"/>
  <c r="P1850" i="13"/>
  <c r="P1851" i="13"/>
  <c r="P1852" i="13"/>
  <c r="P1853" i="13"/>
  <c r="P1854" i="13"/>
  <c r="P1855" i="13"/>
  <c r="P1856" i="13"/>
  <c r="P1857" i="13"/>
  <c r="P1858" i="13"/>
  <c r="P1859" i="13"/>
  <c r="P1860" i="13"/>
  <c r="P1861" i="13"/>
  <c r="P1862" i="13"/>
  <c r="P1863" i="13"/>
  <c r="P1864" i="13"/>
  <c r="P1865" i="13"/>
  <c r="P1866" i="13"/>
  <c r="P1867" i="13"/>
  <c r="P1868" i="13"/>
  <c r="P1869" i="13"/>
  <c r="P1870" i="13"/>
  <c r="P1871" i="13"/>
  <c r="P1872" i="13"/>
  <c r="P1873" i="13"/>
  <c r="P1874" i="13"/>
  <c r="P1875" i="13"/>
  <c r="P1876" i="13"/>
  <c r="P1877" i="13"/>
  <c r="P1878" i="13"/>
  <c r="P1879" i="13"/>
  <c r="P1880" i="13"/>
  <c r="P1881" i="13"/>
  <c r="P1882" i="13"/>
  <c r="P1883" i="13"/>
  <c r="P1884" i="13"/>
  <c r="P1885" i="13"/>
  <c r="P1886" i="13"/>
  <c r="P1887" i="13"/>
  <c r="P1888" i="13"/>
  <c r="P1889" i="13"/>
  <c r="P1890" i="13"/>
  <c r="P1891" i="13"/>
  <c r="P1892" i="13"/>
  <c r="P1893" i="13"/>
  <c r="P1894" i="13"/>
  <c r="P1895" i="13"/>
  <c r="P1896" i="13"/>
  <c r="P1897" i="13"/>
  <c r="P1898" i="13"/>
  <c r="P1899" i="13"/>
  <c r="P1900" i="13"/>
  <c r="P1901" i="13"/>
  <c r="P1902" i="13"/>
  <c r="P1903" i="13"/>
  <c r="P1904" i="13"/>
  <c r="P1905" i="13"/>
  <c r="P1906" i="13"/>
  <c r="P1907" i="13"/>
  <c r="P1908" i="13"/>
  <c r="P1909" i="13"/>
  <c r="P1910" i="13"/>
  <c r="P1911" i="13"/>
  <c r="P1912" i="13"/>
  <c r="P1913" i="13"/>
  <c r="P1914" i="13"/>
  <c r="P1915" i="13"/>
  <c r="P1916" i="13"/>
  <c r="P1917" i="13"/>
  <c r="P1918" i="13"/>
  <c r="P1919" i="13"/>
  <c r="P1920" i="13"/>
  <c r="P1921" i="13"/>
  <c r="P1922" i="13"/>
  <c r="P1923" i="13"/>
  <c r="P1924" i="13"/>
  <c r="P1925" i="13"/>
  <c r="P1926" i="13"/>
  <c r="P1927" i="13"/>
  <c r="P1928" i="13"/>
  <c r="P1929" i="13"/>
  <c r="P1930" i="13"/>
  <c r="P1931" i="13"/>
  <c r="P1932" i="13"/>
  <c r="P1933" i="13"/>
  <c r="P1934" i="13"/>
  <c r="P1935" i="13"/>
  <c r="P1936" i="13"/>
  <c r="P1937" i="13"/>
  <c r="P1938" i="13"/>
  <c r="P1939" i="13"/>
  <c r="P1940" i="13"/>
  <c r="P1941" i="13"/>
  <c r="P1942" i="13"/>
  <c r="P1943" i="13"/>
  <c r="P1944" i="13"/>
  <c r="P1945" i="13"/>
  <c r="P1946" i="13"/>
  <c r="P1947" i="13"/>
  <c r="P1948" i="13"/>
  <c r="P1949" i="13"/>
  <c r="P1950" i="13"/>
  <c r="P1951" i="13"/>
  <c r="P1952" i="13"/>
  <c r="P1953" i="13"/>
  <c r="P1954" i="13"/>
  <c r="P1955" i="13"/>
  <c r="P1956" i="13"/>
  <c r="P1957" i="13"/>
  <c r="P1958" i="13"/>
  <c r="P1959" i="13"/>
  <c r="P1960" i="13"/>
  <c r="P1961" i="13"/>
  <c r="P1962" i="13"/>
  <c r="P1963" i="13"/>
  <c r="P1964" i="13"/>
  <c r="P1965" i="13"/>
  <c r="P1966" i="13"/>
  <c r="P1967" i="13"/>
  <c r="P1968" i="13"/>
  <c r="P1969" i="13"/>
  <c r="P1970" i="13"/>
  <c r="P1971" i="13"/>
  <c r="P1972" i="13"/>
  <c r="P1973" i="13"/>
  <c r="P1974" i="13"/>
  <c r="P1975" i="13"/>
  <c r="P1976" i="13"/>
  <c r="P1977" i="13"/>
  <c r="P1978" i="13"/>
  <c r="P1979" i="13"/>
  <c r="P1980" i="13"/>
  <c r="P1981" i="13"/>
  <c r="P1982" i="13"/>
  <c r="P1983" i="13"/>
  <c r="P1984" i="13"/>
  <c r="P1985" i="13"/>
  <c r="P1986" i="13"/>
  <c r="P1987" i="13"/>
  <c r="P1988" i="13"/>
  <c r="P1989" i="13"/>
  <c r="P1990" i="13"/>
  <c r="P1991" i="13"/>
  <c r="P1992" i="13"/>
  <c r="P1993" i="13"/>
  <c r="P1994" i="13"/>
  <c r="P1995" i="13"/>
  <c r="P1996" i="13"/>
  <c r="P1997" i="13"/>
  <c r="P1998" i="13"/>
  <c r="P1999" i="13"/>
  <c r="P2000" i="13"/>
  <c r="P2001" i="13"/>
  <c r="P2002" i="13"/>
  <c r="P2003" i="13"/>
  <c r="P2004" i="13"/>
  <c r="P2005" i="13"/>
  <c r="P2006" i="13"/>
  <c r="P2007" i="13"/>
  <c r="P2008" i="13"/>
  <c r="P2009" i="13"/>
  <c r="P2010" i="13"/>
  <c r="P2011" i="13"/>
  <c r="P2012" i="13"/>
  <c r="P2013" i="13"/>
  <c r="P2014" i="13"/>
  <c r="P2015" i="13"/>
  <c r="P2016" i="13"/>
  <c r="P2017" i="13"/>
  <c r="P2018" i="13"/>
  <c r="P2019" i="13"/>
  <c r="P2020" i="13"/>
  <c r="P2021" i="13"/>
  <c r="P2022" i="13"/>
  <c r="P2023" i="13"/>
  <c r="P2024" i="13"/>
  <c r="P2025" i="13"/>
  <c r="P2026" i="13"/>
  <c r="P2027" i="13"/>
  <c r="P2028" i="13"/>
  <c r="P2029" i="13"/>
  <c r="P2030" i="13"/>
  <c r="P2031" i="13"/>
  <c r="P2032" i="13"/>
  <c r="P2033" i="13"/>
  <c r="P2034" i="13"/>
  <c r="P2035" i="13"/>
  <c r="P2036" i="13"/>
  <c r="P2037" i="13"/>
  <c r="P2038" i="13"/>
  <c r="P2039" i="13"/>
  <c r="P2040" i="13"/>
  <c r="P2041" i="13"/>
  <c r="P2042" i="13"/>
  <c r="P2043" i="13"/>
  <c r="P2044" i="13"/>
  <c r="P2045" i="13"/>
  <c r="P2046" i="13"/>
  <c r="P2047" i="13"/>
  <c r="P2048" i="13"/>
  <c r="P2049" i="13"/>
  <c r="P2050" i="13"/>
  <c r="P2051" i="13"/>
  <c r="P2052" i="13"/>
  <c r="P2053" i="13"/>
  <c r="P2054" i="13"/>
  <c r="P2055" i="13"/>
  <c r="P2056" i="13"/>
  <c r="P2057" i="13"/>
  <c r="P2058" i="13"/>
  <c r="P2059" i="13"/>
  <c r="P2060" i="13"/>
  <c r="P2061" i="13"/>
  <c r="P2062" i="13"/>
  <c r="P2063" i="13"/>
  <c r="P2064" i="13"/>
  <c r="P2065" i="13"/>
  <c r="P2066" i="13"/>
  <c r="P2067" i="13"/>
  <c r="P2068" i="13"/>
  <c r="P2069" i="13"/>
  <c r="P2070" i="13"/>
  <c r="P2071" i="13"/>
  <c r="P2072" i="13"/>
  <c r="P2073" i="13"/>
  <c r="P2074" i="13"/>
  <c r="P2075" i="13"/>
  <c r="P2076" i="13"/>
  <c r="P2077" i="13"/>
  <c r="P2078" i="13"/>
  <c r="P2079" i="13"/>
  <c r="P2080" i="13"/>
  <c r="P2081" i="13"/>
  <c r="P2082" i="13"/>
  <c r="P2083" i="13"/>
  <c r="P2084" i="13"/>
  <c r="P2085" i="13"/>
  <c r="P2086" i="13"/>
  <c r="P2087" i="13"/>
  <c r="P2088" i="13"/>
  <c r="P2089" i="13"/>
  <c r="P2090" i="13"/>
  <c r="P2091" i="13"/>
  <c r="P2092" i="13"/>
  <c r="P2093" i="13"/>
  <c r="P2094" i="13"/>
  <c r="P2095" i="13"/>
  <c r="P2096" i="13"/>
  <c r="P2097" i="13"/>
  <c r="P2098" i="13"/>
  <c r="P2099" i="13"/>
  <c r="P2100" i="13"/>
  <c r="P2101" i="13"/>
  <c r="P2102" i="13"/>
  <c r="P2103" i="13"/>
  <c r="P2104" i="13"/>
  <c r="P2105" i="13"/>
  <c r="P2106" i="13"/>
  <c r="P2107" i="13"/>
  <c r="P2108" i="13"/>
  <c r="P2109" i="13"/>
  <c r="P2110" i="13"/>
  <c r="P2111" i="13"/>
  <c r="P2112" i="13"/>
  <c r="P2113" i="13"/>
  <c r="P2114" i="13"/>
  <c r="P2115" i="13"/>
  <c r="P2116" i="13"/>
  <c r="P2117" i="13"/>
  <c r="P2118" i="13"/>
  <c r="P2119" i="13"/>
  <c r="P2120" i="13"/>
  <c r="P2121" i="13"/>
  <c r="P2122" i="13"/>
  <c r="P2123" i="13"/>
  <c r="P2124" i="13"/>
  <c r="P2125" i="13"/>
  <c r="P2126" i="13"/>
  <c r="P2127" i="13"/>
  <c r="P2128" i="13"/>
  <c r="P2129" i="13"/>
  <c r="P2130" i="13"/>
  <c r="P2131" i="13"/>
  <c r="P2132" i="13"/>
  <c r="P2133" i="13"/>
  <c r="P2134" i="13"/>
  <c r="P2135" i="13"/>
  <c r="P2136" i="13"/>
  <c r="P2137" i="13"/>
  <c r="P2138" i="13"/>
  <c r="P2139" i="13"/>
  <c r="P2140" i="13"/>
  <c r="P2141" i="13"/>
  <c r="P2142" i="13"/>
  <c r="P2143" i="13"/>
  <c r="P2144" i="13"/>
  <c r="P2145" i="13"/>
  <c r="P2146" i="13"/>
  <c r="P2147" i="13"/>
  <c r="P2148" i="13"/>
  <c r="P2149" i="13"/>
  <c r="P2150" i="13"/>
  <c r="P2151" i="13"/>
  <c r="P2152" i="13"/>
  <c r="P2153" i="13"/>
  <c r="P2154" i="13"/>
  <c r="P2155" i="13"/>
  <c r="P2156" i="13"/>
  <c r="P2157" i="13"/>
  <c r="P2158" i="13"/>
  <c r="P2159" i="13"/>
  <c r="P2160" i="13"/>
  <c r="P2161" i="13"/>
  <c r="P2162" i="13"/>
  <c r="P2163" i="13"/>
  <c r="P2164" i="13"/>
  <c r="P2165" i="13"/>
  <c r="P2166" i="13"/>
  <c r="P2167" i="13"/>
  <c r="P2168" i="13"/>
  <c r="P2169" i="13"/>
  <c r="P2170" i="13"/>
  <c r="P2171" i="13"/>
  <c r="P2172" i="13"/>
  <c r="P2173" i="13"/>
  <c r="P2174" i="13"/>
  <c r="P2175" i="13"/>
  <c r="P2176" i="13"/>
  <c r="P2177" i="13"/>
  <c r="P2178" i="13"/>
  <c r="P2179" i="13"/>
  <c r="P2180" i="13"/>
  <c r="P2181" i="13"/>
  <c r="P2182" i="13"/>
  <c r="P2183" i="13"/>
  <c r="P2184" i="13"/>
  <c r="P2185" i="13"/>
  <c r="P2186" i="13"/>
  <c r="P2187" i="13"/>
  <c r="P2188" i="13"/>
  <c r="P2189" i="13"/>
  <c r="P2190" i="13"/>
  <c r="P2191" i="13"/>
  <c r="P2192" i="13"/>
  <c r="P2193" i="13"/>
  <c r="P2194" i="13"/>
  <c r="P2195" i="13"/>
  <c r="P2196" i="13"/>
  <c r="P2197" i="13"/>
  <c r="P2198" i="13"/>
  <c r="P2199" i="13"/>
  <c r="P2200" i="13"/>
  <c r="P2201" i="13"/>
  <c r="P2202" i="13"/>
  <c r="P2203" i="13"/>
  <c r="P2204" i="13"/>
  <c r="P2205" i="13"/>
  <c r="P2206" i="13"/>
  <c r="P2207" i="13"/>
  <c r="P2208" i="13"/>
  <c r="P2209" i="13"/>
  <c r="P2210" i="13"/>
  <c r="P2211" i="13"/>
  <c r="P2212" i="13"/>
  <c r="P2213" i="13"/>
  <c r="P2214" i="13"/>
  <c r="P2215" i="13"/>
  <c r="P2216" i="13"/>
  <c r="P2217" i="13"/>
  <c r="P2218" i="13"/>
  <c r="P2219" i="13"/>
  <c r="P2220" i="13"/>
  <c r="P2221" i="13"/>
  <c r="P2222" i="13"/>
  <c r="P2223" i="13"/>
  <c r="P2224" i="13"/>
  <c r="P2225" i="13"/>
  <c r="P2226" i="13"/>
  <c r="P2227" i="13"/>
  <c r="P2228" i="13"/>
  <c r="P2229" i="13"/>
  <c r="P2230" i="13"/>
  <c r="P2231" i="13"/>
  <c r="P2232" i="13"/>
  <c r="P2233" i="13"/>
  <c r="P2234" i="13"/>
  <c r="P2235" i="13"/>
  <c r="P2236" i="13"/>
  <c r="P2237" i="13"/>
  <c r="P2238" i="13"/>
  <c r="P2239" i="13"/>
  <c r="P2240" i="13"/>
  <c r="P2241" i="13"/>
  <c r="P2242" i="13"/>
  <c r="P2243" i="13"/>
  <c r="P2244" i="13"/>
  <c r="P2245" i="13"/>
  <c r="P2246" i="13"/>
  <c r="P2247" i="13"/>
  <c r="P2248" i="13"/>
  <c r="P2249" i="13"/>
  <c r="P2250" i="13"/>
  <c r="P2251" i="13"/>
  <c r="P2252" i="13"/>
  <c r="P2253" i="13"/>
  <c r="P2254" i="13"/>
  <c r="P2255" i="13"/>
  <c r="P2256" i="13"/>
  <c r="P2257" i="13"/>
  <c r="P2258" i="13"/>
  <c r="P2259" i="13"/>
  <c r="P2260" i="13"/>
  <c r="P2261" i="13"/>
  <c r="P2262" i="13"/>
  <c r="P2263" i="13"/>
  <c r="P2264" i="13"/>
  <c r="P2265" i="13"/>
  <c r="P2266" i="13"/>
  <c r="P2267" i="13"/>
  <c r="P2268" i="13"/>
  <c r="P2269" i="13"/>
  <c r="P2270" i="13"/>
  <c r="P2271" i="13"/>
  <c r="P2272" i="13"/>
  <c r="P2273" i="13"/>
  <c r="P2274" i="13"/>
  <c r="P2275" i="13"/>
  <c r="P2276" i="13"/>
  <c r="P2277" i="13"/>
  <c r="P2278" i="13"/>
  <c r="P2279" i="13"/>
  <c r="P2280" i="13"/>
  <c r="P2281" i="13"/>
  <c r="P2282" i="13"/>
  <c r="P2283" i="13"/>
  <c r="P2284" i="13"/>
  <c r="P2285" i="13"/>
  <c r="P2286" i="13"/>
  <c r="P2287" i="13"/>
  <c r="P2288" i="13"/>
  <c r="P2289" i="13"/>
  <c r="P2290" i="13"/>
  <c r="P2291" i="13"/>
  <c r="P2292" i="13"/>
  <c r="P2293" i="13"/>
  <c r="P2294" i="13"/>
  <c r="P2295" i="13"/>
  <c r="P2296" i="13"/>
  <c r="P2297" i="13"/>
  <c r="P2298" i="13"/>
  <c r="P2299" i="13"/>
  <c r="P2300" i="13"/>
  <c r="P2301" i="13"/>
  <c r="P2302" i="13"/>
  <c r="P2303" i="13"/>
  <c r="P2304" i="13"/>
  <c r="P2305" i="13"/>
  <c r="P2306" i="13"/>
  <c r="P2307" i="13"/>
  <c r="P2308" i="13"/>
  <c r="P2309" i="13"/>
  <c r="P2310" i="13"/>
  <c r="P2311" i="13"/>
  <c r="P2312" i="13"/>
  <c r="P2313" i="13"/>
  <c r="P2314" i="13"/>
  <c r="P2315" i="13"/>
  <c r="P2316" i="13"/>
  <c r="P2317" i="13"/>
  <c r="P2318" i="13"/>
  <c r="P2319" i="13"/>
  <c r="P2320" i="13"/>
  <c r="P2321" i="13"/>
  <c r="P2322" i="13"/>
  <c r="P2323" i="13"/>
  <c r="P2324" i="13"/>
  <c r="P2325" i="13"/>
  <c r="P2326" i="13"/>
  <c r="P2327" i="13"/>
  <c r="P2328" i="13"/>
  <c r="P2329" i="13"/>
  <c r="P2330" i="13"/>
  <c r="P2331" i="13"/>
  <c r="P2332" i="13"/>
  <c r="P2333" i="13"/>
  <c r="P2334" i="13"/>
  <c r="P2335" i="13"/>
  <c r="P2336" i="13"/>
  <c r="P2337" i="13"/>
  <c r="P2338" i="13"/>
  <c r="P2339" i="13"/>
  <c r="P2340" i="13"/>
  <c r="P2341" i="13"/>
  <c r="P2342" i="13"/>
  <c r="P2343" i="13"/>
  <c r="P2344" i="13"/>
  <c r="P2345" i="13"/>
  <c r="P2346" i="13"/>
  <c r="P2347" i="13"/>
  <c r="P2348" i="13"/>
  <c r="P2349" i="13"/>
  <c r="P2350" i="13"/>
  <c r="P2351" i="13"/>
  <c r="P2352" i="13"/>
  <c r="P2353" i="13"/>
  <c r="P2354" i="13"/>
  <c r="P2355" i="13"/>
  <c r="P2356" i="13"/>
  <c r="P2357" i="13"/>
  <c r="P2358" i="13"/>
  <c r="P2359" i="13"/>
  <c r="P2360" i="13"/>
  <c r="P2361" i="13"/>
  <c r="P2362" i="13"/>
  <c r="P2363" i="13"/>
  <c r="P2364" i="13"/>
  <c r="P2365" i="13"/>
  <c r="P2366" i="13"/>
  <c r="P2367" i="13"/>
  <c r="P2368" i="13"/>
  <c r="P2369" i="13"/>
  <c r="P2370" i="13"/>
  <c r="P2371" i="13"/>
  <c r="P2372" i="13"/>
  <c r="P2373" i="13"/>
  <c r="P2374" i="13"/>
  <c r="P2375" i="13"/>
  <c r="P2376" i="13"/>
  <c r="P2377" i="13"/>
  <c r="P2378" i="13"/>
  <c r="P2379" i="13"/>
  <c r="P2380" i="13"/>
  <c r="P2381" i="13"/>
  <c r="P2382" i="13"/>
  <c r="P2383" i="13"/>
  <c r="P2384" i="13"/>
  <c r="P2385" i="13"/>
  <c r="P2386" i="13"/>
  <c r="P2387" i="13"/>
  <c r="P2388" i="13"/>
  <c r="P2389" i="13"/>
  <c r="P2390" i="13"/>
  <c r="P2391" i="13"/>
  <c r="P2392" i="13"/>
  <c r="P2393" i="13"/>
  <c r="P2394" i="13"/>
  <c r="P2395" i="13"/>
  <c r="P2396" i="13"/>
  <c r="P2397" i="13"/>
  <c r="P2398" i="13"/>
  <c r="P2399" i="13"/>
  <c r="P2400" i="13"/>
  <c r="P2401" i="13"/>
  <c r="P2402" i="13"/>
  <c r="P2403" i="13"/>
  <c r="P2404" i="13"/>
  <c r="P2405" i="13"/>
  <c r="P2406" i="13"/>
  <c r="P2407" i="13"/>
  <c r="P2408" i="13"/>
  <c r="P2409" i="13"/>
  <c r="P2410" i="13"/>
  <c r="P2411" i="13"/>
  <c r="P2412" i="13"/>
  <c r="P2413" i="13"/>
  <c r="P2414" i="13"/>
  <c r="P2415" i="13"/>
  <c r="P2416" i="13"/>
  <c r="P2417" i="13"/>
  <c r="P2418" i="13"/>
  <c r="P2419" i="13"/>
  <c r="P2420" i="13"/>
  <c r="P2421" i="13"/>
  <c r="P2422" i="13"/>
  <c r="P2423" i="13"/>
  <c r="P2424" i="13"/>
  <c r="P2425" i="13"/>
  <c r="P2426" i="13"/>
  <c r="P2427" i="13"/>
  <c r="P2428" i="13"/>
  <c r="P2429" i="13"/>
  <c r="P2430" i="13"/>
  <c r="P2431" i="13"/>
  <c r="P2432" i="13"/>
  <c r="P2433" i="13"/>
  <c r="P2434" i="13"/>
  <c r="P2435" i="13"/>
  <c r="P2436" i="13"/>
  <c r="P2437" i="13"/>
  <c r="P2438" i="13"/>
  <c r="P2439" i="13"/>
  <c r="P2440" i="13"/>
  <c r="P2441" i="13"/>
  <c r="P2442" i="13"/>
  <c r="P2443" i="13"/>
  <c r="P2444" i="13"/>
  <c r="P2445" i="13"/>
  <c r="P2446" i="13"/>
  <c r="P2447" i="13"/>
  <c r="P2448" i="13"/>
  <c r="P2449" i="13"/>
  <c r="P2450" i="13"/>
  <c r="P2451" i="13"/>
  <c r="P2452" i="13"/>
  <c r="P2453" i="13"/>
  <c r="P2454" i="13"/>
  <c r="P2455" i="13"/>
  <c r="P2456" i="13"/>
  <c r="P2457" i="13"/>
  <c r="P2458" i="13"/>
  <c r="P2459" i="13"/>
  <c r="P2460" i="13"/>
  <c r="P2461" i="13"/>
  <c r="P2462" i="13"/>
  <c r="P2463" i="13"/>
  <c r="P2464" i="13"/>
  <c r="P2465" i="13"/>
  <c r="P2466" i="13"/>
  <c r="P2467" i="13"/>
  <c r="P2468" i="13"/>
  <c r="P2469" i="13"/>
  <c r="P2470" i="13"/>
  <c r="P2471" i="13"/>
  <c r="P2472" i="13"/>
  <c r="P2473" i="13"/>
  <c r="P2474" i="13"/>
  <c r="P2475" i="13"/>
  <c r="P2476" i="13"/>
  <c r="P2477" i="13"/>
  <c r="P2478" i="13"/>
  <c r="P2479" i="13"/>
  <c r="P2480" i="13"/>
  <c r="P2481" i="13"/>
  <c r="P2482" i="13"/>
  <c r="P2483" i="13"/>
  <c r="P2484" i="13"/>
  <c r="P2485" i="13"/>
  <c r="P2486" i="13"/>
  <c r="P2487" i="13"/>
  <c r="P2488" i="13"/>
  <c r="P2489" i="13"/>
  <c r="P2490" i="13"/>
  <c r="P2491" i="13"/>
  <c r="P2492" i="13"/>
  <c r="P2493" i="13"/>
  <c r="P2494" i="13"/>
  <c r="P2495" i="13"/>
  <c r="P2496" i="13"/>
  <c r="P2497" i="13"/>
  <c r="P2498" i="13"/>
  <c r="P2499" i="13"/>
  <c r="P2500" i="13"/>
  <c r="P2501" i="13"/>
  <c r="P2502" i="13"/>
  <c r="P2503" i="13"/>
  <c r="P2504" i="13"/>
  <c r="P2505" i="13"/>
  <c r="P2506" i="13"/>
  <c r="P2507" i="13"/>
  <c r="P2508" i="13"/>
  <c r="P2509" i="13"/>
  <c r="P2510" i="13"/>
  <c r="P2511" i="13"/>
  <c r="P2512" i="13"/>
  <c r="P2513" i="13"/>
  <c r="P2514" i="13"/>
  <c r="P2515" i="13"/>
  <c r="P2516" i="13"/>
  <c r="P2517" i="13"/>
  <c r="P2518" i="13"/>
  <c r="P2519" i="13"/>
  <c r="P2520" i="13"/>
  <c r="P2521" i="13"/>
  <c r="P2522" i="13"/>
  <c r="P2523" i="13"/>
  <c r="P2524" i="13"/>
  <c r="P2525" i="13"/>
  <c r="P2526" i="13"/>
  <c r="P2527" i="13"/>
  <c r="P2528" i="13"/>
  <c r="P2529" i="13"/>
  <c r="P2530" i="13"/>
  <c r="P2531" i="13"/>
  <c r="P2532" i="13"/>
  <c r="P2533" i="13"/>
  <c r="P2534" i="13"/>
  <c r="P2535" i="13"/>
  <c r="P2536" i="13"/>
  <c r="P2537" i="13"/>
  <c r="P2538" i="13"/>
  <c r="P2539" i="13"/>
  <c r="P2540" i="13"/>
  <c r="P2541" i="13"/>
  <c r="P2542" i="13"/>
  <c r="P2543" i="13"/>
  <c r="P2544" i="13"/>
  <c r="P2545" i="13"/>
  <c r="P2546" i="13"/>
  <c r="P2547" i="13"/>
  <c r="P2548" i="13"/>
  <c r="P2549" i="13"/>
  <c r="P2550" i="13"/>
  <c r="P2551" i="13"/>
  <c r="P2552" i="13"/>
  <c r="P2553" i="13"/>
  <c r="P2554" i="13"/>
  <c r="P2555" i="13"/>
  <c r="P2556" i="13"/>
  <c r="P2557" i="13"/>
  <c r="P2558" i="13"/>
  <c r="P2559" i="13"/>
  <c r="P2560" i="13"/>
  <c r="P2561" i="13"/>
  <c r="P2562" i="13"/>
  <c r="P2563" i="13"/>
  <c r="P2564" i="13"/>
  <c r="P2565" i="13"/>
  <c r="P2566" i="13"/>
  <c r="P2567" i="13"/>
  <c r="P2568" i="13"/>
  <c r="P2569" i="13"/>
  <c r="P2570" i="13"/>
  <c r="P2571" i="13"/>
  <c r="P2572" i="13"/>
  <c r="P2573" i="13"/>
  <c r="P2574" i="13"/>
  <c r="P2575" i="13"/>
  <c r="P2576" i="13"/>
  <c r="P2577" i="13"/>
  <c r="P2578" i="13"/>
  <c r="P2579" i="13"/>
  <c r="P2580" i="13"/>
  <c r="P2581" i="13"/>
  <c r="P2582" i="13"/>
  <c r="P2583" i="13"/>
  <c r="P2584" i="13"/>
  <c r="P2585" i="13"/>
  <c r="P2586" i="13"/>
  <c r="P2587" i="13"/>
  <c r="P2588" i="13"/>
  <c r="P2589" i="13"/>
  <c r="P2590" i="13"/>
  <c r="P2591" i="13"/>
  <c r="P2592" i="13"/>
  <c r="P2593" i="13"/>
  <c r="P2594" i="13"/>
  <c r="P2595" i="13"/>
  <c r="P2596" i="13"/>
  <c r="P2597" i="13"/>
  <c r="P2598" i="13"/>
  <c r="P2599" i="13"/>
  <c r="P2600" i="13"/>
  <c r="P2601" i="13"/>
  <c r="P2602" i="13"/>
  <c r="P2603" i="13"/>
  <c r="P2604" i="13"/>
  <c r="P2605" i="13"/>
  <c r="P2606" i="13"/>
  <c r="P2607" i="13"/>
  <c r="P2608" i="13"/>
  <c r="P2609" i="13"/>
  <c r="P2610" i="13"/>
  <c r="P2611" i="13"/>
  <c r="P2612" i="13"/>
  <c r="P2613" i="13"/>
  <c r="P2614" i="13"/>
  <c r="P2615" i="13"/>
  <c r="P2616" i="13"/>
  <c r="P2617" i="13"/>
  <c r="P2618" i="13"/>
  <c r="P2619" i="13"/>
  <c r="P2620" i="13"/>
  <c r="P2621" i="13"/>
  <c r="P2622" i="13"/>
  <c r="P2623" i="13"/>
  <c r="P2624" i="13"/>
  <c r="P2625" i="13"/>
  <c r="P2626" i="13"/>
  <c r="P2627" i="13"/>
  <c r="P2628" i="13"/>
  <c r="P2629" i="13"/>
  <c r="P2630" i="13"/>
  <c r="P2631" i="13"/>
  <c r="P2632" i="13"/>
  <c r="P2633" i="13"/>
  <c r="P2634" i="13"/>
  <c r="P2635" i="13"/>
  <c r="P2636" i="13"/>
  <c r="P2637" i="13"/>
  <c r="P2638" i="13"/>
  <c r="P2639" i="13"/>
  <c r="P2640" i="13"/>
  <c r="P2641" i="13"/>
  <c r="P2642" i="13"/>
  <c r="P2643" i="13"/>
  <c r="P2644" i="13"/>
  <c r="P2645" i="13"/>
  <c r="P2646" i="13"/>
  <c r="P2647" i="13"/>
  <c r="P2648" i="13"/>
  <c r="P2649" i="13"/>
  <c r="P2650" i="13"/>
  <c r="P2651" i="13"/>
  <c r="P2652" i="13"/>
  <c r="P2653" i="13"/>
  <c r="P2654" i="13"/>
  <c r="P2655" i="13"/>
  <c r="P2656" i="13"/>
  <c r="P2657" i="13"/>
  <c r="P2658" i="13"/>
  <c r="P2659" i="13"/>
  <c r="P2660" i="13"/>
  <c r="P2661" i="13"/>
  <c r="P2662" i="13"/>
  <c r="P2663" i="13"/>
  <c r="P2664" i="13"/>
  <c r="P2665" i="13"/>
  <c r="P2666" i="13"/>
  <c r="P2667" i="13"/>
  <c r="P2668" i="13"/>
  <c r="P2669" i="13"/>
  <c r="P2670" i="13"/>
  <c r="P2671" i="13"/>
  <c r="P2672" i="13"/>
  <c r="P2673" i="13"/>
  <c r="P2674" i="13"/>
  <c r="P2675" i="13"/>
  <c r="P2676" i="13"/>
  <c r="P2677" i="13"/>
  <c r="P2678" i="13"/>
  <c r="P2679" i="13"/>
  <c r="P2680" i="13"/>
  <c r="P2681" i="13"/>
  <c r="P2682" i="13"/>
  <c r="P2683" i="13"/>
  <c r="P2684" i="13"/>
  <c r="P2685" i="13"/>
  <c r="P2686" i="13"/>
  <c r="P2687" i="13"/>
  <c r="P2688" i="13"/>
  <c r="P2689" i="13"/>
  <c r="P2690" i="13"/>
  <c r="P2691" i="13"/>
  <c r="P2692" i="13"/>
  <c r="P2693" i="13"/>
  <c r="P2694" i="13"/>
  <c r="P2695" i="13"/>
  <c r="P2696" i="13"/>
  <c r="P2697" i="13"/>
  <c r="P2698" i="13"/>
  <c r="P2699" i="13"/>
  <c r="P2700" i="13"/>
  <c r="P2701" i="13"/>
  <c r="P2702" i="13"/>
  <c r="P2703" i="13"/>
  <c r="P2704" i="13"/>
  <c r="P2705" i="13"/>
  <c r="P2706" i="13"/>
  <c r="P2707" i="13"/>
  <c r="P2708" i="13"/>
  <c r="P2709" i="13"/>
  <c r="P2710" i="13"/>
  <c r="P2711" i="13"/>
  <c r="P2712" i="13"/>
  <c r="P2713" i="13"/>
  <c r="P2714" i="13"/>
  <c r="P2715" i="13"/>
  <c r="P2716" i="13"/>
  <c r="P2717" i="13"/>
  <c r="P2718" i="13"/>
  <c r="P2719" i="13"/>
  <c r="P2720" i="13"/>
  <c r="P2721" i="13"/>
  <c r="P2722" i="13"/>
  <c r="P2723" i="13"/>
  <c r="P2724" i="13"/>
  <c r="P2725" i="13"/>
  <c r="P2726" i="13"/>
  <c r="P2727" i="13"/>
  <c r="P2728" i="13"/>
  <c r="P2729" i="13"/>
  <c r="P2730" i="13"/>
  <c r="P2731" i="13"/>
  <c r="P2732" i="13"/>
  <c r="P2733" i="13"/>
  <c r="P2734" i="13"/>
  <c r="P2735" i="13"/>
  <c r="P2736" i="13"/>
  <c r="P2737" i="13"/>
  <c r="P2738" i="13"/>
  <c r="P2739" i="13"/>
  <c r="P2740" i="13"/>
  <c r="P2741" i="13"/>
  <c r="P2742" i="13"/>
  <c r="P2743" i="13"/>
  <c r="P2744" i="13"/>
  <c r="P2745" i="13"/>
  <c r="P2746" i="13"/>
  <c r="P2747" i="13"/>
  <c r="P2748" i="13"/>
  <c r="P2749" i="13"/>
  <c r="P2750" i="13"/>
  <c r="P2751" i="13"/>
  <c r="P2752" i="13"/>
  <c r="P2753" i="13"/>
  <c r="P2754" i="13"/>
  <c r="P2755" i="13"/>
  <c r="P2756" i="13"/>
  <c r="P2757" i="13"/>
  <c r="P2758" i="13"/>
  <c r="P2759" i="13"/>
  <c r="P2760" i="13"/>
  <c r="P2761" i="13"/>
  <c r="P2762" i="13"/>
  <c r="P2763" i="13"/>
  <c r="P2764" i="13"/>
  <c r="P2765" i="13"/>
  <c r="P2766" i="13"/>
  <c r="P2767" i="13"/>
  <c r="P2768" i="13"/>
  <c r="P2769" i="13"/>
  <c r="P2770" i="13"/>
  <c r="P2771" i="13"/>
  <c r="P2772" i="13"/>
  <c r="P2773" i="13"/>
  <c r="P2774" i="13"/>
  <c r="P2775" i="13"/>
  <c r="P2776" i="13"/>
  <c r="P2777" i="13"/>
  <c r="P2778" i="13"/>
  <c r="P2779" i="13"/>
  <c r="P2780" i="13"/>
  <c r="P2781" i="13"/>
  <c r="P2782" i="13"/>
  <c r="P2783" i="13"/>
  <c r="P2784" i="13"/>
  <c r="P2785" i="13"/>
  <c r="P2786" i="13"/>
  <c r="P2787" i="13"/>
  <c r="P2788" i="13"/>
  <c r="P2789" i="13"/>
  <c r="P2790" i="13"/>
  <c r="P2791" i="13"/>
  <c r="P2792" i="13"/>
  <c r="P2793" i="13"/>
  <c r="P2794" i="13"/>
  <c r="P2795" i="13"/>
  <c r="P2796" i="13"/>
  <c r="P2797" i="13"/>
  <c r="P2798" i="13"/>
  <c r="P2799" i="13"/>
  <c r="P2800" i="13"/>
  <c r="P2801" i="13"/>
  <c r="P2802" i="13"/>
  <c r="P2803" i="13"/>
  <c r="P2804" i="13"/>
  <c r="P2805" i="13"/>
  <c r="P2806" i="13"/>
  <c r="P2807" i="13"/>
  <c r="P2808" i="13"/>
  <c r="P2809" i="13"/>
  <c r="P2810" i="13"/>
  <c r="P2811" i="13"/>
  <c r="P2812" i="13"/>
  <c r="P2813" i="13"/>
  <c r="P2814" i="13"/>
  <c r="P2815" i="13"/>
  <c r="P2816" i="13"/>
  <c r="P2817" i="13"/>
  <c r="P2818" i="13"/>
  <c r="P2819" i="13"/>
  <c r="P2820" i="13"/>
  <c r="P2821" i="13"/>
  <c r="P2822" i="13"/>
  <c r="P2823" i="13"/>
  <c r="P2824" i="13"/>
  <c r="P2825" i="13"/>
  <c r="P2826" i="13"/>
  <c r="P2827" i="13"/>
  <c r="P2828" i="13"/>
  <c r="P2829" i="13"/>
  <c r="P2830" i="13"/>
  <c r="P2831" i="13"/>
  <c r="P2832" i="13"/>
  <c r="P2833" i="13"/>
  <c r="P2834" i="13"/>
  <c r="P2835" i="13"/>
  <c r="P2836" i="13"/>
  <c r="P2837" i="13"/>
  <c r="P2838" i="13"/>
  <c r="P2839" i="13"/>
  <c r="P2840" i="13"/>
  <c r="P2841" i="13"/>
  <c r="P2842" i="13"/>
  <c r="P2843" i="13"/>
  <c r="P2844" i="13"/>
  <c r="P2845" i="13"/>
  <c r="P2846" i="13"/>
  <c r="P2847" i="13"/>
  <c r="P2848" i="13"/>
  <c r="P2849" i="13"/>
  <c r="P2850" i="13"/>
  <c r="P2851" i="13"/>
  <c r="P2852" i="13"/>
  <c r="P2853" i="13"/>
  <c r="P2854" i="13"/>
  <c r="P2855" i="13"/>
  <c r="P2856" i="13"/>
  <c r="P2857" i="13"/>
  <c r="P2858" i="13"/>
  <c r="P2859" i="13"/>
  <c r="P2860" i="13"/>
  <c r="P2861" i="13"/>
  <c r="P2862" i="13"/>
  <c r="P2863" i="13"/>
  <c r="P2864" i="13"/>
  <c r="P2865" i="13"/>
  <c r="P2866" i="13"/>
  <c r="P2867" i="13"/>
  <c r="P2868" i="13"/>
  <c r="P2869" i="13"/>
  <c r="P2870" i="13"/>
  <c r="P2871" i="13"/>
  <c r="P2872" i="13"/>
  <c r="P2873" i="13"/>
  <c r="P2874" i="13"/>
  <c r="P2875" i="13"/>
  <c r="P2876" i="13"/>
  <c r="P2877" i="13"/>
  <c r="P2878" i="13"/>
  <c r="P2879" i="13"/>
  <c r="P2880" i="13"/>
  <c r="P2881" i="13"/>
  <c r="P2882" i="13"/>
  <c r="P2883" i="13"/>
  <c r="P2884" i="13"/>
  <c r="P2885" i="13"/>
  <c r="P2886" i="13"/>
  <c r="P2887" i="13"/>
  <c r="P2888" i="13"/>
  <c r="P2889" i="13"/>
  <c r="P2890" i="13"/>
  <c r="P2891" i="13"/>
  <c r="P2892" i="13"/>
  <c r="P2893" i="13"/>
  <c r="P2894" i="13"/>
  <c r="P2895" i="13"/>
  <c r="P2896" i="13"/>
  <c r="P2897" i="13"/>
  <c r="P2898" i="13"/>
  <c r="P2899" i="13"/>
  <c r="P2900" i="13"/>
  <c r="P2901" i="13"/>
  <c r="P2902" i="13"/>
  <c r="P2903" i="13"/>
  <c r="P2904" i="13"/>
  <c r="P2905" i="13"/>
  <c r="P2906" i="13"/>
  <c r="P2907" i="13"/>
  <c r="P2908" i="13"/>
  <c r="P2909" i="13"/>
  <c r="P2910" i="13"/>
  <c r="P2911" i="13"/>
  <c r="P2912" i="13"/>
  <c r="P2913" i="13"/>
  <c r="P2914" i="13"/>
  <c r="P2915" i="13"/>
  <c r="P2916" i="13"/>
  <c r="P2917" i="13"/>
  <c r="P2918" i="13"/>
  <c r="P2919" i="13"/>
  <c r="P2920" i="13"/>
  <c r="P2921" i="13"/>
  <c r="P2922" i="13"/>
  <c r="P2923" i="13"/>
  <c r="P2924" i="13"/>
  <c r="P2925" i="13"/>
  <c r="P2926" i="13"/>
  <c r="P2927" i="13"/>
  <c r="P2928" i="13"/>
  <c r="P2929" i="13"/>
  <c r="P2930" i="13"/>
  <c r="P2931" i="13"/>
  <c r="P2932" i="13"/>
  <c r="P2933" i="13"/>
  <c r="P2934" i="13"/>
  <c r="P2935" i="13"/>
  <c r="P2936" i="13"/>
  <c r="P2937" i="13"/>
  <c r="P2938" i="13"/>
  <c r="P2939" i="13"/>
  <c r="P2940" i="13"/>
  <c r="P2941" i="13"/>
  <c r="P2942" i="13"/>
  <c r="P2943" i="13"/>
  <c r="P2944" i="13"/>
  <c r="P2945" i="13"/>
  <c r="P2946" i="13"/>
  <c r="P2947" i="13"/>
  <c r="P2948" i="13"/>
  <c r="P2949" i="13"/>
  <c r="P2950" i="13"/>
  <c r="P2951" i="13"/>
  <c r="P2952" i="13"/>
  <c r="P2953" i="13"/>
  <c r="P2954" i="13"/>
  <c r="P2955" i="13"/>
  <c r="P2956" i="13"/>
  <c r="P2957" i="13"/>
  <c r="P2958" i="13"/>
  <c r="P2959" i="13"/>
  <c r="P2960" i="13"/>
  <c r="P2961" i="13"/>
  <c r="P2962" i="13"/>
  <c r="P2963" i="13"/>
  <c r="P2964" i="13"/>
  <c r="P2965" i="13"/>
  <c r="P2966" i="13"/>
  <c r="P2967" i="13"/>
  <c r="P2968" i="13"/>
  <c r="P2969" i="13"/>
  <c r="P2970" i="13"/>
  <c r="P2971" i="13"/>
  <c r="P2972" i="13"/>
  <c r="P2973" i="13"/>
  <c r="P2974" i="13"/>
  <c r="P2975" i="13"/>
  <c r="P2976" i="13"/>
  <c r="P2977" i="13"/>
  <c r="P2978" i="13"/>
  <c r="P2979" i="13"/>
  <c r="P2980" i="13"/>
  <c r="P2981" i="13"/>
  <c r="P2982" i="13"/>
  <c r="P2983" i="13"/>
  <c r="P2984" i="13"/>
  <c r="P2985" i="13"/>
  <c r="P2986" i="13"/>
  <c r="P2987" i="13"/>
  <c r="P2988" i="13"/>
  <c r="P2989" i="13"/>
  <c r="P2990" i="13"/>
  <c r="P2991" i="13"/>
  <c r="P2992" i="13"/>
  <c r="P2993" i="13"/>
  <c r="P2994" i="13"/>
  <c r="P2995" i="13"/>
  <c r="P2996" i="13"/>
  <c r="P2997" i="13"/>
  <c r="P2998" i="13"/>
  <c r="P2999" i="13"/>
  <c r="P3000" i="13"/>
  <c r="P3001" i="13"/>
  <c r="P3002" i="13"/>
  <c r="P3003" i="13"/>
  <c r="P3004" i="13"/>
  <c r="P3005" i="13"/>
  <c r="P3006" i="13"/>
  <c r="P3007" i="13"/>
  <c r="P3008" i="13"/>
  <c r="P3009" i="13"/>
  <c r="P3010" i="13"/>
  <c r="P3011" i="13"/>
  <c r="P3012" i="13"/>
  <c r="P3013" i="13"/>
  <c r="P3014" i="13"/>
  <c r="P3015" i="13"/>
  <c r="P3016" i="13"/>
  <c r="P3017" i="13"/>
  <c r="P3018" i="13"/>
  <c r="P3019" i="13"/>
  <c r="P3020" i="13"/>
  <c r="P3021" i="13"/>
  <c r="P3022" i="13"/>
  <c r="P3023" i="13"/>
  <c r="P3024" i="13"/>
  <c r="P3025" i="13"/>
  <c r="P3026" i="13"/>
  <c r="P3027" i="13"/>
  <c r="P3028" i="13"/>
  <c r="P3029" i="13"/>
  <c r="P3030" i="13"/>
  <c r="P3031" i="13"/>
  <c r="P3032" i="13"/>
  <c r="P3033" i="13"/>
  <c r="P3034" i="13"/>
  <c r="P3035" i="13"/>
  <c r="P3036" i="13"/>
  <c r="P3037" i="13"/>
  <c r="P3038" i="13"/>
  <c r="P3039" i="13"/>
  <c r="P3040" i="13"/>
  <c r="P3041" i="13"/>
  <c r="P3042" i="13"/>
  <c r="P3043" i="13"/>
  <c r="P3044" i="13"/>
  <c r="P3045" i="13"/>
  <c r="P3046" i="13"/>
  <c r="P3047" i="13"/>
  <c r="P3048" i="13"/>
  <c r="P3049" i="13"/>
  <c r="P3050" i="13"/>
  <c r="P3051" i="13"/>
  <c r="P3052" i="13"/>
  <c r="P3053" i="13"/>
  <c r="P3054" i="13"/>
  <c r="P3055" i="13"/>
  <c r="P3056" i="13"/>
  <c r="P3057" i="13"/>
  <c r="P3058" i="13"/>
  <c r="P3059" i="13"/>
  <c r="P3060" i="13"/>
  <c r="P3061" i="13"/>
  <c r="P3062" i="13"/>
  <c r="P3063" i="13"/>
  <c r="P3064" i="13"/>
  <c r="P3065" i="13"/>
  <c r="P3066" i="13"/>
  <c r="P3067" i="13"/>
  <c r="P3068" i="13"/>
  <c r="P3069" i="13"/>
  <c r="P3070" i="13"/>
  <c r="P3071" i="13"/>
  <c r="P3072" i="13"/>
  <c r="P3073" i="13"/>
  <c r="P3074" i="13"/>
  <c r="P3075" i="13"/>
  <c r="P3076" i="13"/>
  <c r="P3077" i="13"/>
  <c r="P3078" i="13"/>
  <c r="P3079" i="13"/>
  <c r="P3080" i="13"/>
  <c r="P3081" i="13"/>
  <c r="P3082" i="13"/>
  <c r="P3083" i="13"/>
  <c r="P3084" i="13"/>
  <c r="P3085" i="13"/>
  <c r="P3086" i="13"/>
  <c r="P3087" i="13"/>
  <c r="P3088" i="13"/>
  <c r="P3089" i="13"/>
  <c r="P3090" i="13"/>
  <c r="P3091" i="13"/>
  <c r="P3092" i="13"/>
  <c r="P3093" i="13"/>
  <c r="P3094" i="13"/>
  <c r="P3095" i="13"/>
  <c r="P3096" i="13"/>
  <c r="P3097" i="13"/>
  <c r="P3098" i="13"/>
  <c r="P3099" i="13"/>
  <c r="P3100" i="13"/>
  <c r="P3101" i="13"/>
  <c r="P3102" i="13"/>
  <c r="P3103" i="13"/>
  <c r="P3104" i="13"/>
  <c r="P3105" i="13"/>
  <c r="P3106" i="13"/>
  <c r="P3107" i="13"/>
  <c r="P3108" i="13"/>
  <c r="P3109" i="13"/>
  <c r="P3110" i="13"/>
  <c r="P3111" i="13"/>
  <c r="P3112" i="13"/>
  <c r="P3113" i="13"/>
  <c r="P3114" i="13"/>
  <c r="P3115" i="13"/>
  <c r="P3116" i="13"/>
  <c r="P3117" i="13"/>
  <c r="P3118" i="13"/>
  <c r="P3119" i="13"/>
  <c r="P3120" i="13"/>
  <c r="P3121" i="13"/>
  <c r="P3122" i="13"/>
  <c r="P3123" i="13"/>
  <c r="P3124" i="13"/>
  <c r="P3125" i="13"/>
  <c r="P3126" i="13"/>
  <c r="P3127" i="13"/>
  <c r="P3128" i="13"/>
  <c r="P3129" i="13"/>
  <c r="P3130" i="13"/>
  <c r="P3131" i="13"/>
  <c r="P3132" i="13"/>
  <c r="P3133" i="13"/>
  <c r="P3134" i="13"/>
  <c r="P3135" i="13"/>
  <c r="P3136" i="13"/>
  <c r="P3137" i="13"/>
  <c r="P3138" i="13"/>
  <c r="P3139" i="13"/>
  <c r="P3140" i="13"/>
  <c r="P3141" i="13"/>
  <c r="P3142" i="13"/>
  <c r="P3143" i="13"/>
  <c r="P3144" i="13"/>
  <c r="P3145" i="13"/>
  <c r="P3146" i="13"/>
  <c r="P3147" i="13"/>
  <c r="P3148" i="13"/>
  <c r="P3149" i="13"/>
  <c r="P3150" i="13"/>
  <c r="P3151" i="13"/>
  <c r="P3152" i="13"/>
  <c r="P3153" i="13"/>
  <c r="P3154" i="13"/>
  <c r="P3155" i="13"/>
  <c r="P3156" i="13"/>
  <c r="P3157" i="13"/>
  <c r="P3158" i="13"/>
  <c r="P3159" i="13"/>
  <c r="P3160" i="13"/>
  <c r="P3161" i="13"/>
  <c r="P3162" i="13"/>
  <c r="P3163" i="13"/>
  <c r="P3164" i="13"/>
  <c r="P3165" i="13"/>
  <c r="P3166" i="13"/>
  <c r="P3167" i="13"/>
  <c r="P3168" i="13"/>
  <c r="P3169" i="13"/>
  <c r="P3170" i="13"/>
  <c r="P3171" i="13"/>
  <c r="P3172" i="13"/>
  <c r="P3173" i="13"/>
  <c r="P3174" i="13"/>
  <c r="P3175" i="13"/>
  <c r="P3176" i="13"/>
  <c r="P3177" i="13"/>
  <c r="P3178" i="13"/>
  <c r="P3179" i="13"/>
  <c r="P3180" i="13"/>
  <c r="P3181" i="13"/>
  <c r="P3182" i="13"/>
  <c r="P3183" i="13"/>
  <c r="P3184" i="13"/>
  <c r="P3185" i="13"/>
  <c r="P3186" i="13"/>
  <c r="P3187" i="13"/>
  <c r="P3188" i="13"/>
  <c r="P3189" i="13"/>
  <c r="P3190" i="13"/>
  <c r="P3191" i="13"/>
  <c r="P3192" i="13"/>
  <c r="P3193" i="13"/>
  <c r="P3194" i="13"/>
  <c r="P3195" i="13"/>
  <c r="P3196" i="13"/>
  <c r="P3197" i="13"/>
  <c r="P3198" i="13"/>
  <c r="P3199" i="13"/>
  <c r="P3200" i="13"/>
  <c r="P3201" i="13"/>
  <c r="P3202" i="13"/>
  <c r="P3203" i="13"/>
  <c r="P3204" i="13"/>
  <c r="P3205" i="13"/>
  <c r="P3206" i="13"/>
  <c r="P3207" i="13"/>
  <c r="P3208" i="13"/>
  <c r="P3209" i="13"/>
  <c r="P3210" i="13"/>
  <c r="P3211" i="13"/>
  <c r="P3212" i="13"/>
  <c r="P3213" i="13"/>
  <c r="P3214" i="13"/>
  <c r="P3215" i="13"/>
  <c r="P3216" i="13"/>
  <c r="P3217" i="13"/>
  <c r="P3218" i="13"/>
  <c r="P3219" i="13"/>
  <c r="P3220" i="13"/>
  <c r="P3221" i="13"/>
  <c r="P3222" i="13"/>
  <c r="P3223" i="13"/>
  <c r="P3224" i="13"/>
  <c r="P3225" i="13"/>
  <c r="P3226" i="13"/>
  <c r="P3227" i="13"/>
  <c r="P3228" i="13"/>
  <c r="P3229" i="13"/>
  <c r="P3230" i="13"/>
  <c r="P3231" i="13"/>
  <c r="P3232" i="13"/>
  <c r="P3233" i="13"/>
  <c r="P3234" i="13"/>
  <c r="P3235" i="13"/>
  <c r="P3236" i="13"/>
  <c r="P3237" i="13"/>
  <c r="P3238" i="13"/>
  <c r="P3239" i="13"/>
  <c r="P3240" i="13"/>
  <c r="P3241" i="13"/>
  <c r="P3242" i="13"/>
  <c r="P3243" i="13"/>
  <c r="P3244" i="13"/>
  <c r="P3245" i="13"/>
  <c r="P3246" i="13"/>
  <c r="P3247" i="13"/>
  <c r="P3248" i="13"/>
  <c r="P3249" i="13"/>
  <c r="P3250" i="13"/>
  <c r="P3251" i="13"/>
  <c r="P3252" i="13"/>
  <c r="P3253" i="13"/>
  <c r="P3254" i="13"/>
  <c r="P3255" i="13"/>
  <c r="P3256" i="13"/>
  <c r="P3257" i="13"/>
  <c r="P3258" i="13"/>
  <c r="P3259" i="13"/>
  <c r="P3260" i="13"/>
  <c r="P3261" i="13"/>
  <c r="P3262" i="13"/>
  <c r="P3263" i="13"/>
  <c r="P3264" i="13"/>
  <c r="P3265" i="13"/>
  <c r="P3266" i="13"/>
  <c r="P3267" i="13"/>
  <c r="P3268" i="13"/>
  <c r="P3269" i="13"/>
  <c r="P3270" i="13"/>
  <c r="P3271" i="13"/>
  <c r="P3272" i="13"/>
  <c r="P3273" i="13"/>
  <c r="P3274" i="13"/>
  <c r="P3275" i="13"/>
  <c r="P3276" i="13"/>
  <c r="P3277" i="13"/>
  <c r="P3278" i="13"/>
  <c r="P3279" i="13"/>
  <c r="P3280" i="13"/>
  <c r="P3281" i="13"/>
  <c r="P3282" i="13"/>
  <c r="P3283" i="13"/>
  <c r="P3284" i="13"/>
  <c r="P3285" i="13"/>
  <c r="P3286" i="13"/>
  <c r="P3287" i="13"/>
  <c r="P3288" i="13"/>
  <c r="P3289" i="13"/>
  <c r="P3290" i="13"/>
  <c r="P3291" i="13"/>
  <c r="P3292" i="13"/>
  <c r="P3293" i="13"/>
  <c r="P3294" i="13"/>
  <c r="P3295" i="13"/>
  <c r="P3296" i="13"/>
  <c r="P3297" i="13"/>
  <c r="P3298" i="13"/>
  <c r="P3299" i="13"/>
  <c r="P3300" i="13"/>
  <c r="P3301" i="13"/>
  <c r="P3302" i="13"/>
  <c r="P3303" i="13"/>
  <c r="P3304" i="13"/>
  <c r="P3305" i="13"/>
  <c r="P3306" i="13"/>
  <c r="P3307" i="13"/>
  <c r="P3308" i="13"/>
  <c r="P3309" i="13"/>
  <c r="P3310" i="13"/>
  <c r="P3311" i="13"/>
  <c r="P3312" i="13"/>
  <c r="P3313" i="13"/>
  <c r="P3314" i="13"/>
  <c r="P3315" i="13"/>
  <c r="P3316" i="13"/>
  <c r="P3317" i="13"/>
  <c r="P3318" i="13"/>
  <c r="P3319" i="13"/>
  <c r="P3320" i="13"/>
  <c r="P3321" i="13"/>
  <c r="P3322" i="13"/>
  <c r="P3323" i="13"/>
  <c r="P3324" i="13"/>
  <c r="P3325" i="13"/>
  <c r="P3326" i="13"/>
  <c r="P3327" i="13"/>
  <c r="P3328" i="13"/>
  <c r="P3329" i="13"/>
  <c r="P3330" i="13"/>
  <c r="P3331" i="13"/>
  <c r="P3332" i="13"/>
  <c r="P3333" i="13"/>
  <c r="P3334" i="13"/>
  <c r="P3335" i="13"/>
  <c r="P3336" i="13"/>
  <c r="P3337" i="13"/>
  <c r="P3338" i="13"/>
  <c r="P3339" i="13"/>
  <c r="P3340" i="13"/>
  <c r="P3341" i="13"/>
  <c r="P3342" i="13"/>
  <c r="P3343" i="13"/>
  <c r="P3344" i="13"/>
  <c r="P3345" i="13"/>
  <c r="P3346" i="13"/>
  <c r="P3347" i="13"/>
  <c r="P3348" i="13"/>
  <c r="P3349" i="13"/>
  <c r="P3350" i="13"/>
  <c r="P3351" i="13"/>
  <c r="P3352" i="13"/>
  <c r="P3353" i="13"/>
  <c r="P3354" i="13"/>
  <c r="P3355" i="13"/>
  <c r="P3356" i="13"/>
  <c r="P3357" i="13"/>
  <c r="P3358" i="13"/>
  <c r="P3359" i="13"/>
  <c r="P3360" i="13"/>
  <c r="P3361" i="13"/>
  <c r="P3362" i="13"/>
  <c r="P3363" i="13"/>
  <c r="P3364" i="13"/>
  <c r="P3365" i="13"/>
  <c r="P3366" i="13"/>
  <c r="P3367" i="13"/>
  <c r="P3368" i="13"/>
  <c r="P3369" i="13"/>
  <c r="P3370" i="13"/>
  <c r="P3371" i="13"/>
  <c r="P3372" i="13"/>
  <c r="P3373" i="13"/>
  <c r="P3374" i="13"/>
  <c r="P3375" i="13"/>
  <c r="P3376" i="13"/>
  <c r="P3377" i="13"/>
  <c r="P3378" i="13"/>
  <c r="P3379" i="13"/>
  <c r="P3380" i="13"/>
  <c r="P3381" i="13"/>
  <c r="P3382" i="13"/>
  <c r="P3383" i="13"/>
  <c r="P3384" i="13"/>
  <c r="P3385" i="13"/>
  <c r="P3386" i="13"/>
  <c r="P3387" i="13"/>
  <c r="P3388" i="13"/>
  <c r="P3389" i="13"/>
  <c r="P3390" i="13"/>
  <c r="P3391" i="13"/>
  <c r="P3392" i="13"/>
  <c r="P3393" i="13"/>
  <c r="P3394" i="13"/>
  <c r="P3395" i="13"/>
  <c r="P3396" i="13"/>
  <c r="P3397" i="13"/>
  <c r="P3398" i="13"/>
  <c r="P3399" i="13"/>
  <c r="P3400" i="13"/>
  <c r="P3401" i="13"/>
  <c r="P3402" i="13"/>
  <c r="P3403" i="13"/>
  <c r="P3404" i="13"/>
  <c r="P3405" i="13"/>
  <c r="P3406" i="13"/>
  <c r="P3407" i="13"/>
  <c r="P3408" i="13"/>
  <c r="P3409" i="13"/>
  <c r="P3410" i="13"/>
  <c r="P3411" i="13"/>
  <c r="P3412" i="13"/>
  <c r="P3413" i="13"/>
  <c r="P3414" i="13"/>
  <c r="P3415" i="13"/>
  <c r="P3416" i="13"/>
  <c r="P3417" i="13"/>
  <c r="P3418" i="13"/>
  <c r="P3419" i="13"/>
  <c r="P3420" i="13"/>
  <c r="P3421" i="13"/>
  <c r="P3422" i="13"/>
  <c r="P3423" i="13"/>
  <c r="P3424" i="13"/>
  <c r="P3425" i="13"/>
  <c r="P3426" i="13"/>
  <c r="P3427" i="13"/>
  <c r="P3428" i="13"/>
  <c r="P3429" i="13"/>
  <c r="P3430" i="13"/>
  <c r="P3431" i="13"/>
  <c r="P3432" i="13"/>
  <c r="P3433" i="13"/>
  <c r="P3434" i="13"/>
  <c r="P3435" i="13"/>
  <c r="P3436" i="13"/>
  <c r="P3437" i="13"/>
  <c r="P3438" i="13"/>
  <c r="P3439" i="13"/>
  <c r="P3440" i="13"/>
  <c r="P3441" i="13"/>
  <c r="P3442" i="13"/>
  <c r="P3443" i="13"/>
  <c r="P3444" i="13"/>
  <c r="P3445" i="13"/>
  <c r="P3446" i="13"/>
  <c r="P3447" i="13"/>
  <c r="P3448" i="13"/>
  <c r="P3449" i="13"/>
  <c r="P3450" i="13"/>
  <c r="P3451" i="13"/>
  <c r="P3452" i="13"/>
  <c r="P3453" i="13"/>
  <c r="P3454" i="13"/>
  <c r="P3455" i="13"/>
  <c r="P3456" i="13"/>
  <c r="P3457" i="13"/>
  <c r="P3458" i="13"/>
  <c r="P3459" i="13"/>
  <c r="P3460" i="13"/>
  <c r="P3461" i="13"/>
  <c r="P3462" i="13"/>
  <c r="P3463" i="13"/>
  <c r="P3464" i="13"/>
  <c r="P3465" i="13"/>
  <c r="P3466" i="13"/>
  <c r="P3467" i="13"/>
  <c r="P3468" i="13"/>
  <c r="P3469" i="13"/>
  <c r="P3470" i="13"/>
  <c r="P3471" i="13"/>
  <c r="P3472" i="13"/>
  <c r="P3473" i="13"/>
  <c r="P3474" i="13"/>
  <c r="P3475" i="13"/>
  <c r="P3476" i="13"/>
  <c r="P3477" i="13"/>
  <c r="P3478" i="13"/>
  <c r="P3479" i="13"/>
  <c r="P3480" i="13"/>
  <c r="P3481" i="13"/>
  <c r="P3482" i="13"/>
  <c r="P3483" i="13"/>
  <c r="P3484" i="13"/>
  <c r="P3485" i="13"/>
  <c r="P3486" i="13"/>
  <c r="P3487" i="13"/>
  <c r="P3488" i="13"/>
  <c r="P3489" i="13"/>
  <c r="P3490" i="13"/>
  <c r="P3491" i="13"/>
  <c r="P3492" i="13"/>
  <c r="P3493" i="13"/>
  <c r="P3494" i="13"/>
  <c r="P3495" i="13"/>
  <c r="P3496" i="13"/>
  <c r="P3497" i="13"/>
  <c r="P3498" i="13"/>
  <c r="P3499" i="13"/>
  <c r="P3500" i="13"/>
  <c r="P3501" i="13"/>
  <c r="P3502" i="13"/>
  <c r="P3503" i="13"/>
  <c r="P3504" i="13"/>
  <c r="P3505" i="13"/>
  <c r="P3506" i="13"/>
  <c r="P3507" i="13"/>
  <c r="P3508" i="13"/>
  <c r="P3509" i="13"/>
  <c r="P3510" i="13"/>
  <c r="P3511" i="13"/>
  <c r="P3512" i="13"/>
  <c r="P3513" i="13"/>
  <c r="P3514" i="13"/>
  <c r="P3515" i="13"/>
  <c r="P3516" i="13"/>
  <c r="P3517" i="13"/>
  <c r="P3518" i="13"/>
  <c r="P3519" i="13"/>
  <c r="P3520" i="13"/>
  <c r="P3521" i="13"/>
  <c r="P3522" i="13"/>
  <c r="P3523" i="13"/>
  <c r="P3524" i="13"/>
  <c r="P3525" i="13"/>
  <c r="P3526" i="13"/>
  <c r="P3527" i="13"/>
  <c r="P3528" i="13"/>
  <c r="P3529" i="13"/>
  <c r="P3530" i="13"/>
  <c r="P3531" i="13"/>
  <c r="P3532" i="13"/>
  <c r="P3533" i="13"/>
  <c r="P3534" i="13"/>
  <c r="P3535" i="13"/>
  <c r="P3536" i="13"/>
  <c r="P3537" i="13"/>
  <c r="P3538" i="13"/>
  <c r="P3539" i="13"/>
  <c r="P3540" i="13"/>
  <c r="P3541" i="13"/>
  <c r="P3542" i="13"/>
  <c r="P3543" i="13"/>
  <c r="P3544" i="13"/>
  <c r="P3545" i="13"/>
  <c r="P3546" i="13"/>
  <c r="P3547" i="13"/>
  <c r="P3548" i="13"/>
  <c r="P3549" i="13"/>
  <c r="P3550" i="13"/>
  <c r="P3551" i="13"/>
  <c r="P3552" i="13"/>
  <c r="P3553" i="13"/>
  <c r="P3554" i="13"/>
  <c r="P3555" i="13"/>
  <c r="P3556" i="13"/>
  <c r="P3557" i="13"/>
  <c r="P3558" i="13"/>
  <c r="P3559" i="13"/>
  <c r="P3560" i="13"/>
  <c r="P3561" i="13"/>
  <c r="P3562" i="13"/>
  <c r="P3563" i="13"/>
  <c r="P3564" i="13"/>
  <c r="P3565" i="13"/>
  <c r="P3566" i="13"/>
  <c r="P3567" i="13"/>
  <c r="P3568" i="13"/>
  <c r="P3569" i="13"/>
  <c r="P3570" i="13"/>
  <c r="P3571" i="13"/>
  <c r="P3572" i="13"/>
  <c r="P3573" i="13"/>
  <c r="P3574" i="13"/>
  <c r="P3575" i="13"/>
  <c r="P3576" i="13"/>
  <c r="P3577" i="13"/>
  <c r="P3578" i="13"/>
  <c r="P3579" i="13"/>
  <c r="P3580" i="13"/>
  <c r="P3581" i="13"/>
  <c r="P3582" i="13"/>
  <c r="P3583" i="13"/>
  <c r="P3584" i="13"/>
  <c r="P3585" i="13"/>
  <c r="P3586" i="13"/>
  <c r="P3587" i="13"/>
  <c r="P3588" i="13"/>
  <c r="P3589" i="13"/>
  <c r="P3590" i="13"/>
  <c r="P3591" i="13"/>
  <c r="P3592" i="13"/>
  <c r="P3593" i="13"/>
  <c r="P3594" i="13"/>
  <c r="P3595" i="13"/>
  <c r="P3596" i="13"/>
  <c r="P3597" i="13"/>
  <c r="P3598" i="13"/>
  <c r="P3599" i="13"/>
  <c r="P3600" i="13"/>
  <c r="P3601" i="13"/>
  <c r="P3602" i="13"/>
  <c r="P3603" i="13"/>
  <c r="P3604" i="13"/>
  <c r="P3605" i="13"/>
  <c r="P3606" i="13"/>
  <c r="P3607" i="13"/>
  <c r="P3608" i="13"/>
  <c r="P3609" i="13"/>
  <c r="P3610" i="13"/>
  <c r="P3611" i="13"/>
  <c r="P3612" i="13"/>
  <c r="P3613" i="13"/>
  <c r="P3614" i="13"/>
  <c r="P3615" i="13"/>
  <c r="P3616" i="13"/>
  <c r="P3617" i="13"/>
  <c r="P3618" i="13"/>
  <c r="P3619" i="13"/>
  <c r="P3620" i="13"/>
  <c r="P3621" i="13"/>
  <c r="P3622" i="13"/>
  <c r="P3623" i="13"/>
  <c r="P3624" i="13"/>
  <c r="P3625" i="13"/>
  <c r="P3626" i="13"/>
  <c r="P3627" i="13"/>
  <c r="P3628" i="13"/>
  <c r="P3629" i="13"/>
  <c r="P3630" i="13"/>
  <c r="P3631" i="13"/>
  <c r="P3632" i="13"/>
  <c r="P3633" i="13"/>
  <c r="P3634" i="13"/>
  <c r="P3635" i="13"/>
  <c r="P3636" i="13"/>
  <c r="P3637" i="13"/>
  <c r="P3638" i="13"/>
  <c r="P3639" i="13"/>
  <c r="P3640" i="13"/>
  <c r="P3641" i="13"/>
  <c r="P3642" i="13"/>
  <c r="P3643" i="13"/>
  <c r="P3644" i="13"/>
  <c r="P3645" i="13"/>
  <c r="P3646" i="13"/>
  <c r="P3647" i="13"/>
  <c r="P3648" i="13"/>
  <c r="P3649" i="13"/>
  <c r="P3650" i="13"/>
  <c r="P3651" i="13"/>
  <c r="P3652" i="13"/>
  <c r="P3653" i="13"/>
  <c r="P3654" i="13"/>
  <c r="P3655" i="13"/>
  <c r="P3656" i="13"/>
  <c r="P3657" i="13"/>
  <c r="P3658" i="13"/>
  <c r="P3659" i="13"/>
  <c r="P3660" i="13"/>
  <c r="P3661" i="13"/>
  <c r="P3662" i="13"/>
  <c r="P3663" i="13"/>
  <c r="P3664" i="13"/>
  <c r="P3665" i="13"/>
  <c r="P3666" i="13"/>
  <c r="P3667" i="13"/>
  <c r="P3668" i="13"/>
  <c r="P3669" i="13"/>
  <c r="P3670" i="13"/>
  <c r="P3671" i="13"/>
  <c r="P3672" i="13"/>
  <c r="P3673" i="13"/>
  <c r="P3674" i="13"/>
  <c r="P3675" i="13"/>
  <c r="P3676" i="13"/>
  <c r="P3677" i="13"/>
  <c r="P3678" i="13"/>
  <c r="P3679" i="13"/>
  <c r="P3680" i="13"/>
  <c r="P3681" i="13"/>
  <c r="P3682" i="13"/>
  <c r="P3683" i="13"/>
  <c r="P3684" i="13"/>
  <c r="P3685" i="13"/>
  <c r="P3686" i="13"/>
  <c r="P3687" i="13"/>
  <c r="P3688" i="13"/>
  <c r="P3689" i="13"/>
  <c r="P3690" i="13"/>
  <c r="P3691" i="13"/>
  <c r="P3692" i="13"/>
  <c r="P3693" i="13"/>
  <c r="P3694" i="13"/>
  <c r="P3695" i="13"/>
  <c r="P3696" i="13"/>
  <c r="P3697" i="13"/>
  <c r="P3698" i="13"/>
  <c r="P3699" i="13"/>
  <c r="P3700" i="13"/>
  <c r="P3701" i="13"/>
  <c r="P3702" i="13"/>
  <c r="P3703" i="13"/>
  <c r="P3704" i="13"/>
  <c r="P3705" i="13"/>
  <c r="P3706" i="13"/>
  <c r="P3707" i="13"/>
  <c r="P3708" i="13"/>
  <c r="P3709" i="13"/>
  <c r="P3710" i="13"/>
  <c r="P3711" i="13"/>
  <c r="P3712" i="13"/>
  <c r="P3713" i="13"/>
  <c r="P3714" i="13"/>
  <c r="P3715" i="13"/>
  <c r="P3716" i="13"/>
  <c r="P3717" i="13"/>
  <c r="P3718" i="13"/>
  <c r="P3719" i="13"/>
  <c r="P3720" i="13"/>
  <c r="P3721" i="13"/>
  <c r="P3722" i="13"/>
  <c r="P3723" i="13"/>
  <c r="P3724" i="13"/>
  <c r="P3725" i="13"/>
  <c r="P3726" i="13"/>
  <c r="P3727" i="13"/>
  <c r="P3728" i="13"/>
  <c r="P3729" i="13"/>
  <c r="P3730" i="13"/>
  <c r="P3731" i="13"/>
  <c r="P3732" i="13"/>
  <c r="P3733" i="13"/>
  <c r="P3734" i="13"/>
  <c r="P3735" i="13"/>
  <c r="P3736" i="13"/>
  <c r="P3737" i="13"/>
  <c r="P3738" i="13"/>
  <c r="P3739" i="13"/>
  <c r="P3740" i="13"/>
  <c r="P3741" i="13"/>
  <c r="P3742" i="13"/>
  <c r="P3743" i="13"/>
  <c r="P3744" i="13"/>
  <c r="P3745" i="13"/>
  <c r="P3746" i="13"/>
  <c r="P3747" i="13"/>
  <c r="P3748" i="13"/>
  <c r="P3749" i="13"/>
  <c r="P3750" i="13"/>
  <c r="P3751" i="13"/>
  <c r="P3752" i="13"/>
  <c r="P3753" i="13"/>
  <c r="P3754" i="13"/>
  <c r="P3755" i="13"/>
  <c r="P3756" i="13"/>
  <c r="P3757" i="13"/>
  <c r="P3758" i="13"/>
  <c r="P3759" i="13"/>
  <c r="P3760" i="13"/>
  <c r="P3761" i="13"/>
  <c r="P3762" i="13"/>
  <c r="P3763" i="13"/>
  <c r="P3764" i="13"/>
  <c r="P3765" i="13"/>
  <c r="P3766" i="13"/>
  <c r="P3767" i="13"/>
  <c r="P3768" i="13"/>
  <c r="P3769" i="13"/>
  <c r="P3770" i="13"/>
  <c r="P3771" i="13"/>
  <c r="P3772" i="13"/>
  <c r="P3773" i="13"/>
  <c r="P3774" i="13"/>
  <c r="P3775" i="13"/>
  <c r="P3776" i="13"/>
  <c r="P3777" i="13"/>
  <c r="P3778" i="13"/>
  <c r="P3779" i="13"/>
  <c r="P3780" i="13"/>
  <c r="P3781" i="13"/>
  <c r="P3782" i="13"/>
  <c r="P3783" i="13"/>
  <c r="P3784" i="13"/>
  <c r="P3785" i="13"/>
  <c r="P3786" i="13"/>
  <c r="P3787" i="13"/>
  <c r="P3788" i="13"/>
  <c r="P3789" i="13"/>
  <c r="P3790" i="13"/>
  <c r="P3791" i="13"/>
  <c r="P3792" i="13"/>
  <c r="P3793" i="13"/>
  <c r="P3794" i="13"/>
  <c r="P3795" i="13"/>
  <c r="P3796" i="13"/>
  <c r="P3797" i="13"/>
  <c r="P3798" i="13"/>
  <c r="P3799" i="13"/>
  <c r="P3800" i="13"/>
  <c r="P3801" i="13"/>
  <c r="P3802" i="13"/>
  <c r="P3803" i="13"/>
  <c r="P3804" i="13"/>
  <c r="P3805" i="13"/>
  <c r="P3806" i="13"/>
  <c r="P3807" i="13"/>
  <c r="P3808" i="13"/>
  <c r="P3809" i="13"/>
  <c r="P3810" i="13"/>
  <c r="P3811" i="13"/>
  <c r="P3812" i="13"/>
  <c r="P3813" i="13"/>
  <c r="P3814" i="13"/>
  <c r="P3815" i="13"/>
  <c r="P3816" i="13"/>
  <c r="P3817" i="13"/>
  <c r="P3818" i="13"/>
  <c r="P3819" i="13"/>
  <c r="P3820" i="13"/>
  <c r="P3821" i="13"/>
  <c r="P3822" i="13"/>
  <c r="P3823" i="13"/>
  <c r="P3824" i="13"/>
  <c r="P3825" i="13"/>
  <c r="P3826" i="13"/>
  <c r="P3827" i="13"/>
  <c r="P3828" i="13"/>
  <c r="P3829" i="13"/>
  <c r="P3830" i="13"/>
  <c r="P3831" i="13"/>
  <c r="P3832" i="13"/>
  <c r="P3833" i="13"/>
  <c r="P3834" i="13"/>
  <c r="P3835" i="13"/>
  <c r="P3836" i="13"/>
  <c r="P3837" i="13"/>
  <c r="P3838" i="13"/>
  <c r="P3839" i="13"/>
  <c r="P3840" i="13"/>
  <c r="P3841" i="13"/>
  <c r="P3842" i="13"/>
  <c r="P3843" i="13"/>
  <c r="P3844" i="13"/>
  <c r="P3845" i="13"/>
  <c r="P3846" i="13"/>
  <c r="P3847" i="13"/>
  <c r="P3848" i="13"/>
  <c r="P3849" i="13"/>
  <c r="P3850" i="13"/>
  <c r="P3851" i="13"/>
  <c r="P3852" i="13"/>
  <c r="P3853" i="13"/>
  <c r="P3854" i="13"/>
  <c r="P3855" i="13"/>
  <c r="P3856" i="13"/>
  <c r="P3857" i="13"/>
  <c r="P3858" i="13"/>
  <c r="P3859" i="13"/>
  <c r="P3860" i="13"/>
  <c r="P3861" i="13"/>
  <c r="P3862" i="13"/>
  <c r="P3863" i="13"/>
  <c r="P3864" i="13"/>
  <c r="P3865" i="13"/>
  <c r="P3866" i="13"/>
  <c r="P3867" i="13"/>
  <c r="P3868" i="13"/>
  <c r="P3869" i="13"/>
  <c r="P3870" i="13"/>
  <c r="P3871" i="13"/>
  <c r="P3872" i="13"/>
  <c r="P3873" i="13"/>
  <c r="P3874" i="13"/>
  <c r="P3875" i="13"/>
  <c r="P3876" i="13"/>
  <c r="P3877" i="13"/>
  <c r="P3878" i="13"/>
  <c r="P3879" i="13"/>
  <c r="P3880" i="13"/>
  <c r="P3881" i="13"/>
  <c r="P3882" i="13"/>
  <c r="P3883" i="13"/>
  <c r="P3884" i="13"/>
  <c r="P3885" i="13"/>
  <c r="P3886" i="13"/>
  <c r="P3887" i="13"/>
  <c r="P3888" i="13"/>
  <c r="P3889" i="13"/>
  <c r="P3890" i="13"/>
  <c r="P3891" i="13"/>
  <c r="P3892" i="13"/>
  <c r="P3893" i="13"/>
  <c r="P3894" i="13"/>
  <c r="P3895" i="13"/>
  <c r="P3896" i="13"/>
  <c r="P3897" i="13"/>
  <c r="P3898" i="13"/>
  <c r="P3899" i="13"/>
  <c r="P3900" i="13"/>
  <c r="P3901" i="13"/>
  <c r="P3902" i="13"/>
  <c r="P3903" i="13"/>
  <c r="P3904" i="13"/>
  <c r="P3905" i="13"/>
  <c r="P3906" i="13"/>
  <c r="P3907" i="13"/>
  <c r="P3908" i="13"/>
  <c r="P3909" i="13"/>
  <c r="P3910" i="13"/>
  <c r="P3911" i="13"/>
  <c r="P3912" i="13"/>
  <c r="P3913" i="13"/>
  <c r="P3914" i="13"/>
  <c r="P3915" i="13"/>
  <c r="P3916" i="13"/>
  <c r="P3917" i="13"/>
  <c r="P3918" i="13"/>
  <c r="P3919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O1210" i="13"/>
  <c r="O1211" i="13"/>
  <c r="O1212" i="13"/>
  <c r="O1213" i="13"/>
  <c r="O1214" i="13"/>
  <c r="O1215" i="13"/>
  <c r="O1216" i="13"/>
  <c r="O1217" i="13"/>
  <c r="O1218" i="13"/>
  <c r="O1219" i="13"/>
  <c r="O1220" i="13"/>
  <c r="O1221" i="13"/>
  <c r="O1222" i="13"/>
  <c r="O1223" i="13"/>
  <c r="O1224" i="13"/>
  <c r="O1225" i="13"/>
  <c r="O1226" i="13"/>
  <c r="O1227" i="13"/>
  <c r="O1228" i="13"/>
  <c r="O1229" i="13"/>
  <c r="O1230" i="13"/>
  <c r="O1231" i="13"/>
  <c r="O1232" i="13"/>
  <c r="O1233" i="13"/>
  <c r="O1234" i="13"/>
  <c r="O1235" i="13"/>
  <c r="O1236" i="13"/>
  <c r="O1237" i="13"/>
  <c r="O1238" i="13"/>
  <c r="O1239" i="13"/>
  <c r="O1240" i="13"/>
  <c r="O1241" i="13"/>
  <c r="O1242" i="13"/>
  <c r="O1243" i="13"/>
  <c r="O1244" i="13"/>
  <c r="O1245" i="13"/>
  <c r="O1246" i="13"/>
  <c r="O1247" i="13"/>
  <c r="O1248" i="13"/>
  <c r="O1249" i="13"/>
  <c r="O1250" i="13"/>
  <c r="O1251" i="13"/>
  <c r="O1252" i="13"/>
  <c r="O1253" i="13"/>
  <c r="O1254" i="13"/>
  <c r="O1255" i="13"/>
  <c r="O1256" i="13"/>
  <c r="O1257" i="13"/>
  <c r="O1258" i="13"/>
  <c r="O1259" i="13"/>
  <c r="O1260" i="13"/>
  <c r="O1261" i="13"/>
  <c r="O1262" i="13"/>
  <c r="O1263" i="13"/>
  <c r="O1264" i="13"/>
  <c r="O1265" i="13"/>
  <c r="O1266" i="13"/>
  <c r="O1267" i="13"/>
  <c r="O1268" i="13"/>
  <c r="O1269" i="13"/>
  <c r="O1270" i="13"/>
  <c r="O1271" i="13"/>
  <c r="O1272" i="13"/>
  <c r="O1273" i="13"/>
  <c r="O1274" i="13"/>
  <c r="O1275" i="13"/>
  <c r="O1276" i="13"/>
  <c r="O1277" i="13"/>
  <c r="O1278" i="13"/>
  <c r="O1279" i="13"/>
  <c r="O1280" i="13"/>
  <c r="O1281" i="13"/>
  <c r="O1282" i="13"/>
  <c r="O1283" i="13"/>
  <c r="O1284" i="13"/>
  <c r="O1285" i="13"/>
  <c r="O1286" i="13"/>
  <c r="O1287" i="13"/>
  <c r="O1288" i="13"/>
  <c r="O1289" i="13"/>
  <c r="O1290" i="13"/>
  <c r="O1291" i="13"/>
  <c r="O1292" i="13"/>
  <c r="O1293" i="13"/>
  <c r="O1294" i="13"/>
  <c r="O1295" i="13"/>
  <c r="O1296" i="13"/>
  <c r="O1297" i="13"/>
  <c r="O1298" i="13"/>
  <c r="O1299" i="13"/>
  <c r="O1300" i="13"/>
  <c r="O1301" i="13"/>
  <c r="O1302" i="13"/>
  <c r="O1303" i="13"/>
  <c r="O1304" i="13"/>
  <c r="O1305" i="13"/>
  <c r="O1306" i="13"/>
  <c r="O1307" i="13"/>
  <c r="O1308" i="13"/>
  <c r="O1309" i="13"/>
  <c r="O1310" i="13"/>
  <c r="O1311" i="13"/>
  <c r="O1312" i="13"/>
  <c r="O1313" i="13"/>
  <c r="O1314" i="13"/>
  <c r="O1315" i="13"/>
  <c r="O1316" i="13"/>
  <c r="O1317" i="13"/>
  <c r="O1318" i="13"/>
  <c r="O1319" i="13"/>
  <c r="O1320" i="13"/>
  <c r="O1321" i="13"/>
  <c r="O1322" i="13"/>
  <c r="O1323" i="13"/>
  <c r="O1324" i="13"/>
  <c r="O1325" i="13"/>
  <c r="O1326" i="13"/>
  <c r="O1327" i="13"/>
  <c r="O1328" i="13"/>
  <c r="O1329" i="13"/>
  <c r="O1330" i="13"/>
  <c r="O1331" i="13"/>
  <c r="O1332" i="13"/>
  <c r="O1333" i="13"/>
  <c r="O1334" i="13"/>
  <c r="O1335" i="13"/>
  <c r="O1336" i="13"/>
  <c r="O1337" i="13"/>
  <c r="O1338" i="13"/>
  <c r="O1339" i="13"/>
  <c r="O1340" i="13"/>
  <c r="O1341" i="13"/>
  <c r="O1342" i="13"/>
  <c r="O1343" i="13"/>
  <c r="O1344" i="13"/>
  <c r="O1345" i="13"/>
  <c r="O1346" i="13"/>
  <c r="O1347" i="13"/>
  <c r="O1348" i="13"/>
  <c r="O1349" i="13"/>
  <c r="O1350" i="13"/>
  <c r="O1351" i="13"/>
  <c r="O1352" i="13"/>
  <c r="O1353" i="13"/>
  <c r="O1354" i="13"/>
  <c r="O1355" i="13"/>
  <c r="O1356" i="13"/>
  <c r="O1357" i="13"/>
  <c r="O1358" i="13"/>
  <c r="O1359" i="13"/>
  <c r="O1360" i="13"/>
  <c r="O1361" i="13"/>
  <c r="O1362" i="13"/>
  <c r="O1363" i="13"/>
  <c r="O1364" i="13"/>
  <c r="O1365" i="13"/>
  <c r="O1366" i="13"/>
  <c r="O1367" i="13"/>
  <c r="O1368" i="13"/>
  <c r="O1369" i="13"/>
  <c r="O1370" i="13"/>
  <c r="O1371" i="13"/>
  <c r="O1372" i="13"/>
  <c r="O1373" i="13"/>
  <c r="O1374" i="13"/>
  <c r="O1375" i="13"/>
  <c r="O1376" i="13"/>
  <c r="O1377" i="13"/>
  <c r="O1378" i="13"/>
  <c r="O1379" i="13"/>
  <c r="O1380" i="13"/>
  <c r="O1381" i="13"/>
  <c r="O1382" i="13"/>
  <c r="O1383" i="13"/>
  <c r="O1384" i="13"/>
  <c r="O1385" i="13"/>
  <c r="O1386" i="13"/>
  <c r="O1387" i="13"/>
  <c r="O1388" i="13"/>
  <c r="O1389" i="13"/>
  <c r="O1390" i="13"/>
  <c r="O1391" i="13"/>
  <c r="O1392" i="13"/>
  <c r="O1393" i="13"/>
  <c r="O1394" i="13"/>
  <c r="O1395" i="13"/>
  <c r="O1396" i="13"/>
  <c r="O1397" i="13"/>
  <c r="O1398" i="13"/>
  <c r="O1399" i="13"/>
  <c r="O1400" i="13"/>
  <c r="O1401" i="13"/>
  <c r="O1402" i="13"/>
  <c r="O1403" i="13"/>
  <c r="O1404" i="13"/>
  <c r="O1405" i="13"/>
  <c r="O1406" i="13"/>
  <c r="O1407" i="13"/>
  <c r="O1408" i="13"/>
  <c r="O1409" i="13"/>
  <c r="O1410" i="13"/>
  <c r="O1411" i="13"/>
  <c r="O1412" i="13"/>
  <c r="O1413" i="13"/>
  <c r="O1414" i="13"/>
  <c r="O1415" i="13"/>
  <c r="O1416" i="13"/>
  <c r="O1417" i="13"/>
  <c r="O1418" i="13"/>
  <c r="O1419" i="13"/>
  <c r="O1420" i="13"/>
  <c r="O1421" i="13"/>
  <c r="O1422" i="13"/>
  <c r="O1423" i="13"/>
  <c r="O1424" i="13"/>
  <c r="O1425" i="13"/>
  <c r="O1426" i="13"/>
  <c r="O1427" i="13"/>
  <c r="O1428" i="13"/>
  <c r="O1429" i="13"/>
  <c r="O1430" i="13"/>
  <c r="O1431" i="13"/>
  <c r="O1432" i="13"/>
  <c r="O1433" i="13"/>
  <c r="O1434" i="13"/>
  <c r="O1435" i="13"/>
  <c r="O1436" i="13"/>
  <c r="O1437" i="13"/>
  <c r="O1438" i="13"/>
  <c r="O1439" i="13"/>
  <c r="O1440" i="13"/>
  <c r="O1441" i="13"/>
  <c r="O1442" i="13"/>
  <c r="O1443" i="13"/>
  <c r="O1444" i="13"/>
  <c r="O1445" i="13"/>
  <c r="O1446" i="13"/>
  <c r="O1447" i="13"/>
  <c r="O1448" i="13"/>
  <c r="O1449" i="13"/>
  <c r="O1450" i="13"/>
  <c r="O1451" i="13"/>
  <c r="O1452" i="13"/>
  <c r="O1453" i="13"/>
  <c r="O1454" i="13"/>
  <c r="O1455" i="13"/>
  <c r="O1456" i="13"/>
  <c r="O1457" i="13"/>
  <c r="O1458" i="13"/>
  <c r="O1459" i="13"/>
  <c r="O1460" i="13"/>
  <c r="O1461" i="13"/>
  <c r="O1462" i="13"/>
  <c r="O1463" i="13"/>
  <c r="O1464" i="13"/>
  <c r="O1465" i="13"/>
  <c r="O1466" i="13"/>
  <c r="O1467" i="13"/>
  <c r="O1468" i="13"/>
  <c r="O1469" i="13"/>
  <c r="O1470" i="13"/>
  <c r="O1471" i="13"/>
  <c r="O1472" i="13"/>
  <c r="O1473" i="13"/>
  <c r="O1474" i="13"/>
  <c r="O1475" i="13"/>
  <c r="O1476" i="13"/>
  <c r="O1477" i="13"/>
  <c r="O1478" i="13"/>
  <c r="O1479" i="13"/>
  <c r="O1480" i="13"/>
  <c r="O1481" i="13"/>
  <c r="O1482" i="13"/>
  <c r="O1483" i="13"/>
  <c r="O1484" i="13"/>
  <c r="O1485" i="13"/>
  <c r="O1486" i="13"/>
  <c r="O1487" i="13"/>
  <c r="O1488" i="13"/>
  <c r="O1489" i="13"/>
  <c r="O1490" i="13"/>
  <c r="O1491" i="13"/>
  <c r="O1492" i="13"/>
  <c r="O1493" i="13"/>
  <c r="O1494" i="13"/>
  <c r="O1495" i="13"/>
  <c r="O1496" i="13"/>
  <c r="O1497" i="13"/>
  <c r="O1498" i="13"/>
  <c r="O1499" i="13"/>
  <c r="O1500" i="13"/>
  <c r="O1501" i="13"/>
  <c r="O1502" i="13"/>
  <c r="O1503" i="13"/>
  <c r="O1504" i="13"/>
  <c r="O1505" i="13"/>
  <c r="O1506" i="13"/>
  <c r="O1507" i="13"/>
  <c r="O1508" i="13"/>
  <c r="O1509" i="13"/>
  <c r="O1510" i="13"/>
  <c r="O1511" i="13"/>
  <c r="O1512" i="13"/>
  <c r="O1513" i="13"/>
  <c r="O1514" i="13"/>
  <c r="O1515" i="13"/>
  <c r="O1516" i="13"/>
  <c r="O1517" i="13"/>
  <c r="O1518" i="13"/>
  <c r="O1519" i="13"/>
  <c r="O1520" i="13"/>
  <c r="O1521" i="13"/>
  <c r="O1522" i="13"/>
  <c r="O1523" i="13"/>
  <c r="O1524" i="13"/>
  <c r="O1525" i="13"/>
  <c r="O1526" i="13"/>
  <c r="O1527" i="13"/>
  <c r="O1528" i="13"/>
  <c r="O1529" i="13"/>
  <c r="O1530" i="13"/>
  <c r="O1531" i="13"/>
  <c r="O1532" i="13"/>
  <c r="O1533" i="13"/>
  <c r="O1534" i="13"/>
  <c r="O1535" i="13"/>
  <c r="O1536" i="13"/>
  <c r="O1537" i="13"/>
  <c r="O1538" i="13"/>
  <c r="O1539" i="13"/>
  <c r="O1540" i="13"/>
  <c r="O1541" i="13"/>
  <c r="O1542" i="13"/>
  <c r="O1543" i="13"/>
  <c r="O1544" i="13"/>
  <c r="O1545" i="13"/>
  <c r="O1546" i="13"/>
  <c r="O1547" i="13"/>
  <c r="O1548" i="13"/>
  <c r="O1549" i="13"/>
  <c r="O1550" i="13"/>
  <c r="O1551" i="13"/>
  <c r="O1552" i="13"/>
  <c r="O1553" i="13"/>
  <c r="O1554" i="13"/>
  <c r="O1555" i="13"/>
  <c r="O1556" i="13"/>
  <c r="O1557" i="13"/>
  <c r="O1558" i="13"/>
  <c r="O1559" i="13"/>
  <c r="O1560" i="13"/>
  <c r="O1561" i="13"/>
  <c r="O1562" i="13"/>
  <c r="O1563" i="13"/>
  <c r="O1564" i="13"/>
  <c r="O1565" i="13"/>
  <c r="O1566" i="13"/>
  <c r="O1567" i="13"/>
  <c r="O1568" i="13"/>
  <c r="O1569" i="13"/>
  <c r="O1570" i="13"/>
  <c r="O1571" i="13"/>
  <c r="O1572" i="13"/>
  <c r="O1573" i="13"/>
  <c r="O1574" i="13"/>
  <c r="O1575" i="13"/>
  <c r="O1576" i="13"/>
  <c r="O1577" i="13"/>
  <c r="O1578" i="13"/>
  <c r="O1579" i="13"/>
  <c r="O1580" i="13"/>
  <c r="O1581" i="13"/>
  <c r="O1582" i="13"/>
  <c r="O1583" i="13"/>
  <c r="O1584" i="13"/>
  <c r="O1585" i="13"/>
  <c r="O1586" i="13"/>
  <c r="O1587" i="13"/>
  <c r="O1588" i="13"/>
  <c r="O1589" i="13"/>
  <c r="O1590" i="13"/>
  <c r="O1591" i="13"/>
  <c r="O1592" i="13"/>
  <c r="O1593" i="13"/>
  <c r="O1594" i="13"/>
  <c r="O1595" i="13"/>
  <c r="O1596" i="13"/>
  <c r="O1597" i="13"/>
  <c r="O1598" i="13"/>
  <c r="O1599" i="13"/>
  <c r="O1600" i="13"/>
  <c r="O1601" i="13"/>
  <c r="O1602" i="13"/>
  <c r="O1603" i="13"/>
  <c r="O1604" i="13"/>
  <c r="O1605" i="13"/>
  <c r="O1606" i="13"/>
  <c r="O1607" i="13"/>
  <c r="O1608" i="13"/>
  <c r="O1609" i="13"/>
  <c r="O1610" i="13"/>
  <c r="O1611" i="13"/>
  <c r="O1612" i="13"/>
  <c r="O1613" i="13"/>
  <c r="O1614" i="13"/>
  <c r="O1615" i="13"/>
  <c r="O1616" i="13"/>
  <c r="O1617" i="13"/>
  <c r="O1618" i="13"/>
  <c r="O1619" i="13"/>
  <c r="O1620" i="13"/>
  <c r="O1621" i="13"/>
  <c r="O1622" i="13"/>
  <c r="O1623" i="13"/>
  <c r="O1624" i="13"/>
  <c r="O1625" i="13"/>
  <c r="O1626" i="13"/>
  <c r="O1627" i="13"/>
  <c r="O1628" i="13"/>
  <c r="O1629" i="13"/>
  <c r="O1630" i="13"/>
  <c r="O1631" i="13"/>
  <c r="O1632" i="13"/>
  <c r="O1633" i="13"/>
  <c r="O1634" i="13"/>
  <c r="O1635" i="13"/>
  <c r="O1636" i="13"/>
  <c r="O1637" i="13"/>
  <c r="O1638" i="13"/>
  <c r="O1639" i="13"/>
  <c r="O1640" i="13"/>
  <c r="O1641" i="13"/>
  <c r="O1642" i="13"/>
  <c r="O1643" i="13"/>
  <c r="O1644" i="13"/>
  <c r="O1645" i="13"/>
  <c r="O1646" i="13"/>
  <c r="O1647" i="13"/>
  <c r="O1648" i="13"/>
  <c r="O1649" i="13"/>
  <c r="O1650" i="13"/>
  <c r="O1651" i="13"/>
  <c r="O1652" i="13"/>
  <c r="O1653" i="13"/>
  <c r="O1654" i="13"/>
  <c r="O1655" i="13"/>
  <c r="O1656" i="13"/>
  <c r="O1657" i="13"/>
  <c r="O1658" i="13"/>
  <c r="O1659" i="13"/>
  <c r="O1660" i="13"/>
  <c r="O1661" i="13"/>
  <c r="O1662" i="13"/>
  <c r="O1663" i="13"/>
  <c r="O1664" i="13"/>
  <c r="O1665" i="13"/>
  <c r="O1666" i="13"/>
  <c r="O1667" i="13"/>
  <c r="O1668" i="13"/>
  <c r="O1669" i="13"/>
  <c r="O1670" i="13"/>
  <c r="O1671" i="13"/>
  <c r="O1672" i="13"/>
  <c r="O1673" i="13"/>
  <c r="O1674" i="13"/>
  <c r="O1675" i="13"/>
  <c r="O1676" i="13"/>
  <c r="O1677" i="13"/>
  <c r="O1678" i="13"/>
  <c r="O1679" i="13"/>
  <c r="O1680" i="13"/>
  <c r="O1681" i="13"/>
  <c r="O1682" i="13"/>
  <c r="O1683" i="13"/>
  <c r="O1684" i="13"/>
  <c r="O1685" i="13"/>
  <c r="O1686" i="13"/>
  <c r="O1687" i="13"/>
  <c r="O1688" i="13"/>
  <c r="O1689" i="13"/>
  <c r="O1690" i="13"/>
  <c r="O1691" i="13"/>
  <c r="O1692" i="13"/>
  <c r="O1693" i="13"/>
  <c r="O1694" i="13"/>
  <c r="O1695" i="13"/>
  <c r="O1696" i="13"/>
  <c r="O1697" i="13"/>
  <c r="O1698" i="13"/>
  <c r="O1699" i="13"/>
  <c r="O1700" i="13"/>
  <c r="O1701" i="13"/>
  <c r="O1702" i="13"/>
  <c r="O1703" i="13"/>
  <c r="O1704" i="13"/>
  <c r="O1705" i="13"/>
  <c r="O1706" i="13"/>
  <c r="O1707" i="13"/>
  <c r="O1708" i="13"/>
  <c r="O1709" i="13"/>
  <c r="O1710" i="13"/>
  <c r="O1711" i="13"/>
  <c r="O1712" i="13"/>
  <c r="O1713" i="13"/>
  <c r="O1714" i="13"/>
  <c r="O1715" i="13"/>
  <c r="O1716" i="13"/>
  <c r="O1717" i="13"/>
  <c r="O1718" i="13"/>
  <c r="O1719" i="13"/>
  <c r="O1720" i="13"/>
  <c r="O1721" i="13"/>
  <c r="O1722" i="13"/>
  <c r="O1723" i="13"/>
  <c r="O1724" i="13"/>
  <c r="O1725" i="13"/>
  <c r="O1726" i="13"/>
  <c r="O1727" i="13"/>
  <c r="O1728" i="13"/>
  <c r="O1729" i="13"/>
  <c r="O1730" i="13"/>
  <c r="O1731" i="13"/>
  <c r="O1732" i="13"/>
  <c r="O1733" i="13"/>
  <c r="O1734" i="13"/>
  <c r="O1735" i="13"/>
  <c r="O1736" i="13"/>
  <c r="O1737" i="13"/>
  <c r="O1738" i="13"/>
  <c r="O1739" i="13"/>
  <c r="O1740" i="13"/>
  <c r="O1741" i="13"/>
  <c r="O1742" i="13"/>
  <c r="O1743" i="13"/>
  <c r="O1744" i="13"/>
  <c r="O1745" i="13"/>
  <c r="O1746" i="13"/>
  <c r="O1747" i="13"/>
  <c r="O1748" i="13"/>
  <c r="O1749" i="13"/>
  <c r="O1750" i="13"/>
  <c r="O1751" i="13"/>
  <c r="O1752" i="13"/>
  <c r="O1753" i="13"/>
  <c r="O1754" i="13"/>
  <c r="O1755" i="13"/>
  <c r="O1756" i="13"/>
  <c r="O1757" i="13"/>
  <c r="O1758" i="13"/>
  <c r="O1759" i="13"/>
  <c r="O1760" i="13"/>
  <c r="O1761" i="13"/>
  <c r="O1762" i="13"/>
  <c r="O1763" i="13"/>
  <c r="O1764" i="13"/>
  <c r="O1765" i="13"/>
  <c r="O1766" i="13"/>
  <c r="O1767" i="13"/>
  <c r="O1768" i="13"/>
  <c r="O1769" i="13"/>
  <c r="O1770" i="13"/>
  <c r="O1771" i="13"/>
  <c r="O1772" i="13"/>
  <c r="O1773" i="13"/>
  <c r="O1774" i="13"/>
  <c r="O1775" i="13"/>
  <c r="O1776" i="13"/>
  <c r="O1777" i="13"/>
  <c r="O1778" i="13"/>
  <c r="O1779" i="13"/>
  <c r="O1780" i="13"/>
  <c r="O1781" i="13"/>
  <c r="O1782" i="13"/>
  <c r="O1783" i="13"/>
  <c r="O1784" i="13"/>
  <c r="O1785" i="13"/>
  <c r="O1786" i="13"/>
  <c r="O1787" i="13"/>
  <c r="O1788" i="13"/>
  <c r="O1789" i="13"/>
  <c r="O1790" i="13"/>
  <c r="O1791" i="13"/>
  <c r="O1792" i="13"/>
  <c r="O1793" i="13"/>
  <c r="O1794" i="13"/>
  <c r="O1795" i="13"/>
  <c r="O1796" i="13"/>
  <c r="O1797" i="13"/>
  <c r="O1798" i="13"/>
  <c r="O1799" i="13"/>
  <c r="O1800" i="13"/>
  <c r="O1801" i="13"/>
  <c r="O1802" i="13"/>
  <c r="O1803" i="13"/>
  <c r="O1804" i="13"/>
  <c r="O1805" i="13"/>
  <c r="O1806" i="13"/>
  <c r="O1807" i="13"/>
  <c r="O1808" i="13"/>
  <c r="O1809" i="13"/>
  <c r="O1810" i="13"/>
  <c r="O1811" i="13"/>
  <c r="O1812" i="13"/>
  <c r="O1813" i="13"/>
  <c r="O1814" i="13"/>
  <c r="O1815" i="13"/>
  <c r="O1816" i="13"/>
  <c r="O1817" i="13"/>
  <c r="O1818" i="13"/>
  <c r="O1819" i="13"/>
  <c r="O1820" i="13"/>
  <c r="O1821" i="13"/>
  <c r="O1822" i="13"/>
  <c r="O1823" i="13"/>
  <c r="O1824" i="13"/>
  <c r="O1825" i="13"/>
  <c r="O1826" i="13"/>
  <c r="O1827" i="13"/>
  <c r="O1828" i="13"/>
  <c r="O1829" i="13"/>
  <c r="O1830" i="13"/>
  <c r="O1831" i="13"/>
  <c r="O1832" i="13"/>
  <c r="O1833" i="13"/>
  <c r="O1834" i="13"/>
  <c r="O1835" i="13"/>
  <c r="O1836" i="13"/>
  <c r="O1837" i="13"/>
  <c r="O1838" i="13"/>
  <c r="O1839" i="13"/>
  <c r="O1840" i="13"/>
  <c r="O1841" i="13"/>
  <c r="O1842" i="13"/>
  <c r="O1843" i="13"/>
  <c r="O1844" i="13"/>
  <c r="O1845" i="13"/>
  <c r="O1846" i="13"/>
  <c r="O1847" i="13"/>
  <c r="O1848" i="13"/>
  <c r="O1849" i="13"/>
  <c r="O1850" i="13"/>
  <c r="O1851" i="13"/>
  <c r="O1852" i="13"/>
  <c r="O1853" i="13"/>
  <c r="O1854" i="13"/>
  <c r="O1855" i="13"/>
  <c r="O1856" i="13"/>
  <c r="O1857" i="13"/>
  <c r="O1858" i="13"/>
  <c r="O1859" i="13"/>
  <c r="O1860" i="13"/>
  <c r="O1861" i="13"/>
  <c r="O1862" i="13"/>
  <c r="O1863" i="13"/>
  <c r="O1864" i="13"/>
  <c r="O1865" i="13"/>
  <c r="O1866" i="13"/>
  <c r="O1867" i="13"/>
  <c r="O1868" i="13"/>
  <c r="O1869" i="13"/>
  <c r="O1870" i="13"/>
  <c r="O1871" i="13"/>
  <c r="O1872" i="13"/>
  <c r="O1873" i="13"/>
  <c r="O1874" i="13"/>
  <c r="O1875" i="13"/>
  <c r="O1876" i="13"/>
  <c r="O1877" i="13"/>
  <c r="O1878" i="13"/>
  <c r="O1879" i="13"/>
  <c r="O1880" i="13"/>
  <c r="O1881" i="13"/>
  <c r="O1882" i="13"/>
  <c r="O1883" i="13"/>
  <c r="O1884" i="13"/>
  <c r="O1885" i="13"/>
  <c r="O1886" i="13"/>
  <c r="O1887" i="13"/>
  <c r="O1888" i="13"/>
  <c r="O1889" i="13"/>
  <c r="O1890" i="13"/>
  <c r="O1891" i="13"/>
  <c r="O1892" i="13"/>
  <c r="O1893" i="13"/>
  <c r="O1894" i="13"/>
  <c r="O1895" i="13"/>
  <c r="O1896" i="13"/>
  <c r="O1897" i="13"/>
  <c r="O1898" i="13"/>
  <c r="O1899" i="13"/>
  <c r="O1900" i="13"/>
  <c r="O1901" i="13"/>
  <c r="O1902" i="13"/>
  <c r="O1903" i="13"/>
  <c r="O1904" i="13"/>
  <c r="O1905" i="13"/>
  <c r="O1906" i="13"/>
  <c r="O1907" i="13"/>
  <c r="O1908" i="13"/>
  <c r="O1909" i="13"/>
  <c r="O1910" i="13"/>
  <c r="O1911" i="13"/>
  <c r="O1912" i="13"/>
  <c r="O1913" i="13"/>
  <c r="O1914" i="13"/>
  <c r="O1915" i="13"/>
  <c r="O1916" i="13"/>
  <c r="O1917" i="13"/>
  <c r="O1918" i="13"/>
  <c r="O1919" i="13"/>
  <c r="O1920" i="13"/>
  <c r="O1921" i="13"/>
  <c r="O1922" i="13"/>
  <c r="O1923" i="13"/>
  <c r="O1924" i="13"/>
  <c r="O1925" i="13"/>
  <c r="O1926" i="13"/>
  <c r="O1927" i="13"/>
  <c r="O1928" i="13"/>
  <c r="O1929" i="13"/>
  <c r="O1930" i="13"/>
  <c r="O1931" i="13"/>
  <c r="O1932" i="13"/>
  <c r="O1933" i="13"/>
  <c r="O1934" i="13"/>
  <c r="O1935" i="13"/>
  <c r="O1936" i="13"/>
  <c r="O1937" i="13"/>
  <c r="O1938" i="13"/>
  <c r="O1939" i="13"/>
  <c r="O1940" i="13"/>
  <c r="O1941" i="13"/>
  <c r="O1942" i="13"/>
  <c r="O1943" i="13"/>
  <c r="O1944" i="13"/>
  <c r="O1945" i="13"/>
  <c r="O1946" i="13"/>
  <c r="O1947" i="13"/>
  <c r="O1948" i="13"/>
  <c r="O1949" i="13"/>
  <c r="O1950" i="13"/>
  <c r="O1951" i="13"/>
  <c r="O1952" i="13"/>
  <c r="O1953" i="13"/>
  <c r="O1954" i="13"/>
  <c r="O1955" i="13"/>
  <c r="O1956" i="13"/>
  <c r="O1957" i="13"/>
  <c r="O1958" i="13"/>
  <c r="O1959" i="13"/>
  <c r="O1960" i="13"/>
  <c r="O1961" i="13"/>
  <c r="O1962" i="13"/>
  <c r="O1963" i="13"/>
  <c r="O1964" i="13"/>
  <c r="O1965" i="13"/>
  <c r="O1966" i="13"/>
  <c r="O1967" i="13"/>
  <c r="O1968" i="13"/>
  <c r="O1969" i="13"/>
  <c r="O1970" i="13"/>
  <c r="O1971" i="13"/>
  <c r="O1972" i="13"/>
  <c r="O1973" i="13"/>
  <c r="O1974" i="13"/>
  <c r="O1975" i="13"/>
  <c r="O1976" i="13"/>
  <c r="O1977" i="13"/>
  <c r="O1978" i="13"/>
  <c r="O1979" i="13"/>
  <c r="O1980" i="13"/>
  <c r="O1981" i="13"/>
  <c r="O1982" i="13"/>
  <c r="O1983" i="13"/>
  <c r="O1984" i="13"/>
  <c r="O1985" i="13"/>
  <c r="O1986" i="13"/>
  <c r="O1987" i="13"/>
  <c r="O1988" i="13"/>
  <c r="O1989" i="13"/>
  <c r="O1990" i="13"/>
  <c r="O1991" i="13"/>
  <c r="O1992" i="13"/>
  <c r="O1993" i="13"/>
  <c r="O1994" i="13"/>
  <c r="O1995" i="13"/>
  <c r="O1996" i="13"/>
  <c r="O1997" i="13"/>
  <c r="O1998" i="13"/>
  <c r="O1999" i="13"/>
  <c r="O2000" i="13"/>
  <c r="O2001" i="13"/>
  <c r="O2002" i="13"/>
  <c r="O2003" i="13"/>
  <c r="O2004" i="13"/>
  <c r="O2005" i="13"/>
  <c r="O2006" i="13"/>
  <c r="O2007" i="13"/>
  <c r="O2008" i="13"/>
  <c r="O2009" i="13"/>
  <c r="O2010" i="13"/>
  <c r="O2011" i="13"/>
  <c r="O2012" i="13"/>
  <c r="O2013" i="13"/>
  <c r="O2014" i="13"/>
  <c r="O2015" i="13"/>
  <c r="O2016" i="13"/>
  <c r="O2017" i="13"/>
  <c r="O2018" i="13"/>
  <c r="O2019" i="13"/>
  <c r="O2020" i="13"/>
  <c r="O2021" i="13"/>
  <c r="O2022" i="13"/>
  <c r="O2023" i="13"/>
  <c r="O2024" i="13"/>
  <c r="O2025" i="13"/>
  <c r="O2026" i="13"/>
  <c r="O2027" i="13"/>
  <c r="O2028" i="13"/>
  <c r="O2029" i="13"/>
  <c r="O2030" i="13"/>
  <c r="O2031" i="13"/>
  <c r="O2032" i="13"/>
  <c r="O2033" i="13"/>
  <c r="O2034" i="13"/>
  <c r="O2035" i="13"/>
  <c r="O2036" i="13"/>
  <c r="O2037" i="13"/>
  <c r="O2038" i="13"/>
  <c r="O2039" i="13"/>
  <c r="O2040" i="13"/>
  <c r="O2041" i="13"/>
  <c r="O2042" i="13"/>
  <c r="O2043" i="13"/>
  <c r="O2044" i="13"/>
  <c r="O2045" i="13"/>
  <c r="O2046" i="13"/>
  <c r="O2047" i="13"/>
  <c r="O2048" i="13"/>
  <c r="O2049" i="13"/>
  <c r="O2050" i="13"/>
  <c r="O2051" i="13"/>
  <c r="O2052" i="13"/>
  <c r="O2053" i="13"/>
  <c r="O2054" i="13"/>
  <c r="O2055" i="13"/>
  <c r="O2056" i="13"/>
  <c r="O2057" i="13"/>
  <c r="O2058" i="13"/>
  <c r="O2059" i="13"/>
  <c r="O2060" i="13"/>
  <c r="O2061" i="13"/>
  <c r="O2062" i="13"/>
  <c r="O2063" i="13"/>
  <c r="O2064" i="13"/>
  <c r="O2065" i="13"/>
  <c r="O2066" i="13"/>
  <c r="O2067" i="13"/>
  <c r="O2068" i="13"/>
  <c r="O2069" i="13"/>
  <c r="O2070" i="13"/>
  <c r="O2071" i="13"/>
  <c r="O2072" i="13"/>
  <c r="O2073" i="13"/>
  <c r="O2074" i="13"/>
  <c r="O2075" i="13"/>
  <c r="O2076" i="13"/>
  <c r="O2077" i="13"/>
  <c r="O2078" i="13"/>
  <c r="O2079" i="13"/>
  <c r="O2080" i="13"/>
  <c r="O2081" i="13"/>
  <c r="O2082" i="13"/>
  <c r="O2083" i="13"/>
  <c r="O2084" i="13"/>
  <c r="O2085" i="13"/>
  <c r="O2086" i="13"/>
  <c r="O2087" i="13"/>
  <c r="O2088" i="13"/>
  <c r="O2089" i="13"/>
  <c r="O2090" i="13"/>
  <c r="O2091" i="13"/>
  <c r="O2092" i="13"/>
  <c r="O2093" i="13"/>
  <c r="O2094" i="13"/>
  <c r="O2095" i="13"/>
  <c r="O2096" i="13"/>
  <c r="O2097" i="13"/>
  <c r="O2098" i="13"/>
  <c r="O2099" i="13"/>
  <c r="O2100" i="13"/>
  <c r="O2101" i="13"/>
  <c r="O2102" i="13"/>
  <c r="O2103" i="13"/>
  <c r="O2104" i="13"/>
  <c r="O2105" i="13"/>
  <c r="O2106" i="13"/>
  <c r="O2107" i="13"/>
  <c r="O2108" i="13"/>
  <c r="O2109" i="13"/>
  <c r="O2110" i="13"/>
  <c r="O2111" i="13"/>
  <c r="O2112" i="13"/>
  <c r="O2113" i="13"/>
  <c r="O2114" i="13"/>
  <c r="O2115" i="13"/>
  <c r="O2116" i="13"/>
  <c r="O2117" i="13"/>
  <c r="O2118" i="13"/>
  <c r="O2119" i="13"/>
  <c r="O2120" i="13"/>
  <c r="O2121" i="13"/>
  <c r="O2122" i="13"/>
  <c r="O2123" i="13"/>
  <c r="O2124" i="13"/>
  <c r="O2125" i="13"/>
  <c r="O2126" i="13"/>
  <c r="O2127" i="13"/>
  <c r="O2128" i="13"/>
  <c r="O2129" i="13"/>
  <c r="O2130" i="13"/>
  <c r="O2131" i="13"/>
  <c r="O2132" i="13"/>
  <c r="O2133" i="13"/>
  <c r="O2134" i="13"/>
  <c r="O2135" i="13"/>
  <c r="O2136" i="13"/>
  <c r="O2137" i="13"/>
  <c r="O2138" i="13"/>
  <c r="O2139" i="13"/>
  <c r="O2140" i="13"/>
  <c r="O2141" i="13"/>
  <c r="O2142" i="13"/>
  <c r="O2143" i="13"/>
  <c r="O2144" i="13"/>
  <c r="O2145" i="13"/>
  <c r="O2146" i="13"/>
  <c r="O2147" i="13"/>
  <c r="O2148" i="13"/>
  <c r="O2149" i="13"/>
  <c r="O2150" i="13"/>
  <c r="O2151" i="13"/>
  <c r="O2152" i="13"/>
  <c r="O2153" i="13"/>
  <c r="O2154" i="13"/>
  <c r="O2155" i="13"/>
  <c r="O2156" i="13"/>
  <c r="O2157" i="13"/>
  <c r="O2158" i="13"/>
  <c r="O2159" i="13"/>
  <c r="O2160" i="13"/>
  <c r="O2161" i="13"/>
  <c r="O2162" i="13"/>
  <c r="O2163" i="13"/>
  <c r="O2164" i="13"/>
  <c r="O2165" i="13"/>
  <c r="O2166" i="13"/>
  <c r="O2167" i="13"/>
  <c r="O2168" i="13"/>
  <c r="O2169" i="13"/>
  <c r="O2170" i="13"/>
  <c r="O2171" i="13"/>
  <c r="O2172" i="13"/>
  <c r="O2173" i="13"/>
  <c r="O2174" i="13"/>
  <c r="O2175" i="13"/>
  <c r="O2176" i="13"/>
  <c r="O2177" i="13"/>
  <c r="O2178" i="13"/>
  <c r="O2179" i="13"/>
  <c r="O2180" i="13"/>
  <c r="O2181" i="13"/>
  <c r="O2182" i="13"/>
  <c r="O2183" i="13"/>
  <c r="O2184" i="13"/>
  <c r="O2185" i="13"/>
  <c r="O2186" i="13"/>
  <c r="O2187" i="13"/>
  <c r="O2188" i="13"/>
  <c r="O2189" i="13"/>
  <c r="O2190" i="13"/>
  <c r="O2191" i="13"/>
  <c r="O2192" i="13"/>
  <c r="O2193" i="13"/>
  <c r="O2194" i="13"/>
  <c r="O2195" i="13"/>
  <c r="O2196" i="13"/>
  <c r="O2197" i="13"/>
  <c r="O2198" i="13"/>
  <c r="O2199" i="13"/>
  <c r="O2200" i="13"/>
  <c r="O2201" i="13"/>
  <c r="O2202" i="13"/>
  <c r="O2203" i="13"/>
  <c r="O2204" i="13"/>
  <c r="O2205" i="13"/>
  <c r="O2206" i="13"/>
  <c r="O2207" i="13"/>
  <c r="O2208" i="13"/>
  <c r="O2209" i="13"/>
  <c r="O2210" i="13"/>
  <c r="O2211" i="13"/>
  <c r="O2212" i="13"/>
  <c r="O2213" i="13"/>
  <c r="O2214" i="13"/>
  <c r="O2215" i="13"/>
  <c r="O2216" i="13"/>
  <c r="O2217" i="13"/>
  <c r="O2218" i="13"/>
  <c r="O2219" i="13"/>
  <c r="O2220" i="13"/>
  <c r="O2221" i="13"/>
  <c r="O2222" i="13"/>
  <c r="O2223" i="13"/>
  <c r="O2224" i="13"/>
  <c r="O2225" i="13"/>
  <c r="O2226" i="13"/>
  <c r="O2227" i="13"/>
  <c r="O2228" i="13"/>
  <c r="O2229" i="13"/>
  <c r="O2230" i="13"/>
  <c r="O2231" i="13"/>
  <c r="O2232" i="13"/>
  <c r="O2233" i="13"/>
  <c r="O2234" i="13"/>
  <c r="O2235" i="13"/>
  <c r="O2236" i="13"/>
  <c r="O2237" i="13"/>
  <c r="O2238" i="13"/>
  <c r="O2239" i="13"/>
  <c r="O2240" i="13"/>
  <c r="O2241" i="13"/>
  <c r="O2242" i="13"/>
  <c r="O2243" i="13"/>
  <c r="O2244" i="13"/>
  <c r="O2245" i="13"/>
  <c r="O2246" i="13"/>
  <c r="O2247" i="13"/>
  <c r="O2248" i="13"/>
  <c r="O2249" i="13"/>
  <c r="O2250" i="13"/>
  <c r="O2251" i="13"/>
  <c r="O2252" i="13"/>
  <c r="O2253" i="13"/>
  <c r="O2254" i="13"/>
  <c r="O2255" i="13"/>
  <c r="O2256" i="13"/>
  <c r="O2257" i="13"/>
  <c r="O2258" i="13"/>
  <c r="O2259" i="13"/>
  <c r="O2260" i="13"/>
  <c r="O2261" i="13"/>
  <c r="O2262" i="13"/>
  <c r="O2263" i="13"/>
  <c r="O2264" i="13"/>
  <c r="O2265" i="13"/>
  <c r="O2266" i="13"/>
  <c r="O2267" i="13"/>
  <c r="O2268" i="13"/>
  <c r="O2269" i="13"/>
  <c r="O2270" i="13"/>
  <c r="O2271" i="13"/>
  <c r="O2272" i="13"/>
  <c r="O2273" i="13"/>
  <c r="O2274" i="13"/>
  <c r="O2275" i="13"/>
  <c r="O2276" i="13"/>
  <c r="O2277" i="13"/>
  <c r="O2278" i="13"/>
  <c r="O2279" i="13"/>
  <c r="O2280" i="13"/>
  <c r="O2281" i="13"/>
  <c r="O2282" i="13"/>
  <c r="O2283" i="13"/>
  <c r="O2284" i="13"/>
  <c r="O2285" i="13"/>
  <c r="O2286" i="13"/>
  <c r="O2287" i="13"/>
  <c r="O2288" i="13"/>
  <c r="O2289" i="13"/>
  <c r="O2290" i="13"/>
  <c r="O2291" i="13"/>
  <c r="O2292" i="13"/>
  <c r="O2293" i="13"/>
  <c r="O2294" i="13"/>
  <c r="O2295" i="13"/>
  <c r="O2296" i="13"/>
  <c r="O2297" i="13"/>
  <c r="O2298" i="13"/>
  <c r="O2299" i="13"/>
  <c r="O2300" i="13"/>
  <c r="O2301" i="13"/>
  <c r="O2302" i="13"/>
  <c r="O2303" i="13"/>
  <c r="O2304" i="13"/>
  <c r="O2305" i="13"/>
  <c r="O2306" i="13"/>
  <c r="O2307" i="13"/>
  <c r="O2308" i="13"/>
  <c r="O2309" i="13"/>
  <c r="O2310" i="13"/>
  <c r="O2311" i="13"/>
  <c r="O2312" i="13"/>
  <c r="O2313" i="13"/>
  <c r="O2314" i="13"/>
  <c r="O2315" i="13"/>
  <c r="O2316" i="13"/>
  <c r="O2317" i="13"/>
  <c r="O2318" i="13"/>
  <c r="O2319" i="13"/>
  <c r="O2320" i="13"/>
  <c r="O2321" i="13"/>
  <c r="O2322" i="13"/>
  <c r="O2323" i="13"/>
  <c r="O2324" i="13"/>
  <c r="O2325" i="13"/>
  <c r="O2326" i="13"/>
  <c r="O2327" i="13"/>
  <c r="O2328" i="13"/>
  <c r="O2329" i="13"/>
  <c r="O2330" i="13"/>
  <c r="O2331" i="13"/>
  <c r="O2332" i="13"/>
  <c r="O2333" i="13"/>
  <c r="O2334" i="13"/>
  <c r="O2335" i="13"/>
  <c r="O2336" i="13"/>
  <c r="O2337" i="13"/>
  <c r="O2338" i="13"/>
  <c r="O2339" i="13"/>
  <c r="O2340" i="13"/>
  <c r="O2341" i="13"/>
  <c r="O2342" i="13"/>
  <c r="O2343" i="13"/>
  <c r="O2344" i="13"/>
  <c r="O2345" i="13"/>
  <c r="O2346" i="13"/>
  <c r="O2347" i="13"/>
  <c r="O2348" i="13"/>
  <c r="O2349" i="13"/>
  <c r="O2350" i="13"/>
  <c r="O2351" i="13"/>
  <c r="O2352" i="13"/>
  <c r="O2353" i="13"/>
  <c r="O2354" i="13"/>
  <c r="O2355" i="13"/>
  <c r="O2356" i="13"/>
  <c r="O2357" i="13"/>
  <c r="O2358" i="13"/>
  <c r="O2359" i="13"/>
  <c r="O2360" i="13"/>
  <c r="O2361" i="13"/>
  <c r="O2362" i="13"/>
  <c r="O2363" i="13"/>
  <c r="O2364" i="13"/>
  <c r="O2365" i="13"/>
  <c r="O2366" i="13"/>
  <c r="O2367" i="13"/>
  <c r="O2368" i="13"/>
  <c r="O2369" i="13"/>
  <c r="O2370" i="13"/>
  <c r="O2371" i="13"/>
  <c r="O2372" i="13"/>
  <c r="O2373" i="13"/>
  <c r="O2374" i="13"/>
  <c r="O2375" i="13"/>
  <c r="O2376" i="13"/>
  <c r="O2377" i="13"/>
  <c r="O2378" i="13"/>
  <c r="O2379" i="13"/>
  <c r="O2380" i="13"/>
  <c r="O2381" i="13"/>
  <c r="O2382" i="13"/>
  <c r="O2383" i="13"/>
  <c r="O2384" i="13"/>
  <c r="O2385" i="13"/>
  <c r="O2386" i="13"/>
  <c r="O2387" i="13"/>
  <c r="O2388" i="13"/>
  <c r="O2389" i="13"/>
  <c r="O2390" i="13"/>
  <c r="O2391" i="13"/>
  <c r="O2392" i="13"/>
  <c r="O2393" i="13"/>
  <c r="O2394" i="13"/>
  <c r="O2395" i="13"/>
  <c r="O2396" i="13"/>
  <c r="O2397" i="13"/>
  <c r="O2398" i="13"/>
  <c r="O2399" i="13"/>
  <c r="O2400" i="13"/>
  <c r="O2401" i="13"/>
  <c r="O2402" i="13"/>
  <c r="O2403" i="13"/>
  <c r="O2404" i="13"/>
  <c r="O2405" i="13"/>
  <c r="O2406" i="13"/>
  <c r="O2407" i="13"/>
  <c r="O2408" i="13"/>
  <c r="O2409" i="13"/>
  <c r="O2410" i="13"/>
  <c r="O2411" i="13"/>
  <c r="O2412" i="13"/>
  <c r="O2413" i="13"/>
  <c r="O2414" i="13"/>
  <c r="O2415" i="13"/>
  <c r="O2416" i="13"/>
  <c r="O2417" i="13"/>
  <c r="O2418" i="13"/>
  <c r="O2419" i="13"/>
  <c r="O2420" i="13"/>
  <c r="O2421" i="13"/>
  <c r="O2422" i="13"/>
  <c r="O2423" i="13"/>
  <c r="O2424" i="13"/>
  <c r="O2425" i="13"/>
  <c r="O2426" i="13"/>
  <c r="O2427" i="13"/>
  <c r="O2428" i="13"/>
  <c r="O2429" i="13"/>
  <c r="O2430" i="13"/>
  <c r="O2431" i="13"/>
  <c r="O2432" i="13"/>
  <c r="O2433" i="13"/>
  <c r="O2434" i="13"/>
  <c r="O2435" i="13"/>
  <c r="O2436" i="13"/>
  <c r="O2437" i="13"/>
  <c r="O2438" i="13"/>
  <c r="O2439" i="13"/>
  <c r="O2440" i="13"/>
  <c r="O2441" i="13"/>
  <c r="O2442" i="13"/>
  <c r="O2443" i="13"/>
  <c r="O2444" i="13"/>
  <c r="O2445" i="13"/>
  <c r="O2446" i="13"/>
  <c r="O2447" i="13"/>
  <c r="O2448" i="13"/>
  <c r="O2449" i="13"/>
  <c r="O2450" i="13"/>
  <c r="O2451" i="13"/>
  <c r="O2452" i="13"/>
  <c r="O2453" i="13"/>
  <c r="O2454" i="13"/>
  <c r="O2455" i="13"/>
  <c r="O2456" i="13"/>
  <c r="O2457" i="13"/>
  <c r="O2458" i="13"/>
  <c r="O2459" i="13"/>
  <c r="O2460" i="13"/>
  <c r="O2461" i="13"/>
  <c r="O2462" i="13"/>
  <c r="O2463" i="13"/>
  <c r="O2464" i="13"/>
  <c r="O2465" i="13"/>
  <c r="O2466" i="13"/>
  <c r="O2467" i="13"/>
  <c r="O2468" i="13"/>
  <c r="O2469" i="13"/>
  <c r="O2470" i="13"/>
  <c r="O2471" i="13"/>
  <c r="O2472" i="13"/>
  <c r="O2473" i="13"/>
  <c r="O2474" i="13"/>
  <c r="O2475" i="13"/>
  <c r="O2476" i="13"/>
  <c r="O2477" i="13"/>
  <c r="O2478" i="13"/>
  <c r="O2479" i="13"/>
  <c r="O2480" i="13"/>
  <c r="O2481" i="13"/>
  <c r="O2482" i="13"/>
  <c r="O2483" i="13"/>
  <c r="O2484" i="13"/>
  <c r="O2485" i="13"/>
  <c r="O2486" i="13"/>
  <c r="O2487" i="13"/>
  <c r="O2488" i="13"/>
  <c r="O2489" i="13"/>
  <c r="O2490" i="13"/>
  <c r="O2491" i="13"/>
  <c r="O2492" i="13"/>
  <c r="O2493" i="13"/>
  <c r="O2494" i="13"/>
  <c r="O2495" i="13"/>
  <c r="O2496" i="13"/>
  <c r="O2497" i="13"/>
  <c r="O2498" i="13"/>
  <c r="O2499" i="13"/>
  <c r="O2500" i="13"/>
  <c r="O2501" i="13"/>
  <c r="O2502" i="13"/>
  <c r="O2503" i="13"/>
  <c r="O2504" i="13"/>
  <c r="O2505" i="13"/>
  <c r="O2506" i="13"/>
  <c r="O2507" i="13"/>
  <c r="O2508" i="13"/>
  <c r="O2509" i="13"/>
  <c r="O2510" i="13"/>
  <c r="O2511" i="13"/>
  <c r="O2512" i="13"/>
  <c r="O2513" i="13"/>
  <c r="O2514" i="13"/>
  <c r="O2515" i="13"/>
  <c r="O2516" i="13"/>
  <c r="O2517" i="13"/>
  <c r="O2518" i="13"/>
  <c r="O2519" i="13"/>
  <c r="O2520" i="13"/>
  <c r="O2521" i="13"/>
  <c r="O2522" i="13"/>
  <c r="O2523" i="13"/>
  <c r="O2524" i="13"/>
  <c r="O2525" i="13"/>
  <c r="O2526" i="13"/>
  <c r="O2527" i="13"/>
  <c r="O2528" i="13"/>
  <c r="O2529" i="13"/>
  <c r="O2530" i="13"/>
  <c r="O2531" i="13"/>
  <c r="O2532" i="13"/>
  <c r="O2533" i="13"/>
  <c r="O2534" i="13"/>
  <c r="O2535" i="13"/>
  <c r="O2536" i="13"/>
  <c r="O2537" i="13"/>
  <c r="O2538" i="13"/>
  <c r="O2539" i="13"/>
  <c r="O2540" i="13"/>
  <c r="O2541" i="13"/>
  <c r="O2542" i="13"/>
  <c r="O2543" i="13"/>
  <c r="O2544" i="13"/>
  <c r="O2545" i="13"/>
  <c r="O2546" i="13"/>
  <c r="O2547" i="13"/>
  <c r="O2548" i="13"/>
  <c r="O2549" i="13"/>
  <c r="O2550" i="13"/>
  <c r="O2551" i="13"/>
  <c r="O2552" i="13"/>
  <c r="O2553" i="13"/>
  <c r="O2554" i="13"/>
  <c r="O2555" i="13"/>
  <c r="O2556" i="13"/>
  <c r="O2557" i="13"/>
  <c r="O2558" i="13"/>
  <c r="O2559" i="13"/>
  <c r="O2560" i="13"/>
  <c r="O2561" i="13"/>
  <c r="O2562" i="13"/>
  <c r="O2563" i="13"/>
  <c r="O2564" i="13"/>
  <c r="O2565" i="13"/>
  <c r="O2566" i="13"/>
  <c r="O2567" i="13"/>
  <c r="O2568" i="13"/>
  <c r="O2569" i="13"/>
  <c r="O2570" i="13"/>
  <c r="O2571" i="13"/>
  <c r="O2572" i="13"/>
  <c r="O2573" i="13"/>
  <c r="O2574" i="13"/>
  <c r="O2575" i="13"/>
  <c r="O2576" i="13"/>
  <c r="O2577" i="13"/>
  <c r="O2578" i="13"/>
  <c r="O2579" i="13"/>
  <c r="O2580" i="13"/>
  <c r="O2581" i="13"/>
  <c r="O2582" i="13"/>
  <c r="O2583" i="13"/>
  <c r="O2584" i="13"/>
  <c r="O2585" i="13"/>
  <c r="O2586" i="13"/>
  <c r="O2587" i="13"/>
  <c r="O2588" i="13"/>
  <c r="O2589" i="13"/>
  <c r="O2590" i="13"/>
  <c r="O2591" i="13"/>
  <c r="O2592" i="13"/>
  <c r="O2593" i="13"/>
  <c r="O2594" i="13"/>
  <c r="O2595" i="13"/>
  <c r="O2596" i="13"/>
  <c r="O2597" i="13"/>
  <c r="O2598" i="13"/>
  <c r="O2599" i="13"/>
  <c r="O2600" i="13"/>
  <c r="O2601" i="13"/>
  <c r="O2602" i="13"/>
  <c r="O2603" i="13"/>
  <c r="O2604" i="13"/>
  <c r="O2605" i="13"/>
  <c r="O2606" i="13"/>
  <c r="O2607" i="13"/>
  <c r="O2608" i="13"/>
  <c r="O2609" i="13"/>
  <c r="O2610" i="13"/>
  <c r="O2611" i="13"/>
  <c r="O2612" i="13"/>
  <c r="O2613" i="13"/>
  <c r="O2614" i="13"/>
  <c r="O2615" i="13"/>
  <c r="O2616" i="13"/>
  <c r="O2617" i="13"/>
  <c r="O2618" i="13"/>
  <c r="O2619" i="13"/>
  <c r="O2620" i="13"/>
  <c r="O2621" i="13"/>
  <c r="O2622" i="13"/>
  <c r="O2623" i="13"/>
  <c r="O2624" i="13"/>
  <c r="O2625" i="13"/>
  <c r="O2626" i="13"/>
  <c r="O2627" i="13"/>
  <c r="O2628" i="13"/>
  <c r="O2629" i="13"/>
  <c r="O2630" i="13"/>
  <c r="O2631" i="13"/>
  <c r="O2632" i="13"/>
  <c r="O2633" i="13"/>
  <c r="O2634" i="13"/>
  <c r="O2635" i="13"/>
  <c r="O2636" i="13"/>
  <c r="O2637" i="13"/>
  <c r="O2638" i="13"/>
  <c r="O2639" i="13"/>
  <c r="O2640" i="13"/>
  <c r="O2641" i="13"/>
  <c r="O2642" i="13"/>
  <c r="O2643" i="13"/>
  <c r="O2644" i="13"/>
  <c r="O2645" i="13"/>
  <c r="O2646" i="13"/>
  <c r="O2647" i="13"/>
  <c r="O2648" i="13"/>
  <c r="O2649" i="13"/>
  <c r="O2650" i="13"/>
  <c r="O2651" i="13"/>
  <c r="O2652" i="13"/>
  <c r="O2653" i="13"/>
  <c r="O2654" i="13"/>
  <c r="O2655" i="13"/>
  <c r="O2656" i="13"/>
  <c r="O2657" i="13"/>
  <c r="O2658" i="13"/>
  <c r="O2659" i="13"/>
  <c r="O2660" i="13"/>
  <c r="O2661" i="13"/>
  <c r="O2662" i="13"/>
  <c r="O2663" i="13"/>
  <c r="O2664" i="13"/>
  <c r="O2665" i="13"/>
  <c r="O2666" i="13"/>
  <c r="O2667" i="13"/>
  <c r="O2668" i="13"/>
  <c r="O2669" i="13"/>
  <c r="O2670" i="13"/>
  <c r="O2671" i="13"/>
  <c r="O2672" i="13"/>
  <c r="O2673" i="13"/>
  <c r="O2674" i="13"/>
  <c r="O2675" i="13"/>
  <c r="O2676" i="13"/>
  <c r="O2677" i="13"/>
  <c r="O2678" i="13"/>
  <c r="O2679" i="13"/>
  <c r="O2680" i="13"/>
  <c r="O2681" i="13"/>
  <c r="O2682" i="13"/>
  <c r="O2683" i="13"/>
  <c r="O2684" i="13"/>
  <c r="O2685" i="13"/>
  <c r="O2686" i="13"/>
  <c r="O2687" i="13"/>
  <c r="O2688" i="13"/>
  <c r="O2689" i="13"/>
  <c r="O2690" i="13"/>
  <c r="O2691" i="13"/>
  <c r="O2692" i="13"/>
  <c r="O2693" i="13"/>
  <c r="O2694" i="13"/>
  <c r="O2695" i="13"/>
  <c r="O2696" i="13"/>
  <c r="O2697" i="13"/>
  <c r="O2698" i="13"/>
  <c r="O2699" i="13"/>
  <c r="O2700" i="13"/>
  <c r="O2701" i="13"/>
  <c r="O2702" i="13"/>
  <c r="O2703" i="13"/>
  <c r="O2704" i="13"/>
  <c r="O2705" i="13"/>
  <c r="O2706" i="13"/>
  <c r="O2707" i="13"/>
  <c r="O2708" i="13"/>
  <c r="O2709" i="13"/>
  <c r="O2710" i="13"/>
  <c r="O2711" i="13"/>
  <c r="O2712" i="13"/>
  <c r="O2713" i="13"/>
  <c r="O2714" i="13"/>
  <c r="O2715" i="13"/>
  <c r="O2716" i="13"/>
  <c r="O2717" i="13"/>
  <c r="O2718" i="13"/>
  <c r="O2719" i="13"/>
  <c r="O2720" i="13"/>
  <c r="O2721" i="13"/>
  <c r="O2722" i="13"/>
  <c r="O2723" i="13"/>
  <c r="O2724" i="13"/>
  <c r="O2725" i="13"/>
  <c r="O2726" i="13"/>
  <c r="O2727" i="13"/>
  <c r="O2728" i="13"/>
  <c r="O2729" i="13"/>
  <c r="O2730" i="13"/>
  <c r="O2731" i="13"/>
  <c r="O2732" i="13"/>
  <c r="O2733" i="13"/>
  <c r="O2734" i="13"/>
  <c r="O2735" i="13"/>
  <c r="O2736" i="13"/>
  <c r="O2737" i="13"/>
  <c r="O2738" i="13"/>
  <c r="O2739" i="13"/>
  <c r="O2740" i="13"/>
  <c r="O2741" i="13"/>
  <c r="O2742" i="13"/>
  <c r="O2743" i="13"/>
  <c r="O2744" i="13"/>
  <c r="O2745" i="13"/>
  <c r="O2746" i="13"/>
  <c r="O2747" i="13"/>
  <c r="O2748" i="13"/>
  <c r="O2749" i="13"/>
  <c r="O2750" i="13"/>
  <c r="O2751" i="13"/>
  <c r="O2752" i="13"/>
  <c r="O2753" i="13"/>
  <c r="O2754" i="13"/>
  <c r="O2755" i="13"/>
  <c r="O2756" i="13"/>
  <c r="O2757" i="13"/>
  <c r="O2758" i="13"/>
  <c r="O2759" i="13"/>
  <c r="O2760" i="13"/>
  <c r="O2761" i="13"/>
  <c r="O2762" i="13"/>
  <c r="O2763" i="13"/>
  <c r="O2764" i="13"/>
  <c r="O2765" i="13"/>
  <c r="O2766" i="13"/>
  <c r="O2767" i="13"/>
  <c r="O2768" i="13"/>
  <c r="O2769" i="13"/>
  <c r="O2770" i="13"/>
  <c r="O2771" i="13"/>
  <c r="O2772" i="13"/>
  <c r="O2773" i="13"/>
  <c r="O2774" i="13"/>
  <c r="O2775" i="13"/>
  <c r="O2776" i="13"/>
  <c r="O2777" i="13"/>
  <c r="O2778" i="13"/>
  <c r="O2779" i="13"/>
  <c r="O2780" i="13"/>
  <c r="O2781" i="13"/>
  <c r="O2782" i="13"/>
  <c r="O2783" i="13"/>
  <c r="O2784" i="13"/>
  <c r="O2785" i="13"/>
  <c r="O2786" i="13"/>
  <c r="O2787" i="13"/>
  <c r="O2788" i="13"/>
  <c r="O2789" i="13"/>
  <c r="O2790" i="13"/>
  <c r="O2791" i="13"/>
  <c r="O2792" i="13"/>
  <c r="O2793" i="13"/>
  <c r="O2794" i="13"/>
  <c r="O2795" i="13"/>
  <c r="O2796" i="13"/>
  <c r="O2797" i="13"/>
  <c r="O2798" i="13"/>
  <c r="O2799" i="13"/>
  <c r="O2800" i="13"/>
  <c r="O2801" i="13"/>
  <c r="O2802" i="13"/>
  <c r="O2803" i="13"/>
  <c r="O2804" i="13"/>
  <c r="O2805" i="13"/>
  <c r="O2806" i="13"/>
  <c r="O2807" i="13"/>
  <c r="O2808" i="13"/>
  <c r="O2809" i="13"/>
  <c r="O2810" i="13"/>
  <c r="O2811" i="13"/>
  <c r="O2812" i="13"/>
  <c r="O2813" i="13"/>
  <c r="O2814" i="13"/>
  <c r="O2815" i="13"/>
  <c r="O2816" i="13"/>
  <c r="O2817" i="13"/>
  <c r="O2818" i="13"/>
  <c r="O2819" i="13"/>
  <c r="O2820" i="13"/>
  <c r="O2821" i="13"/>
  <c r="O2822" i="13"/>
  <c r="O2823" i="13"/>
  <c r="O2824" i="13"/>
  <c r="O2825" i="13"/>
  <c r="O2826" i="13"/>
  <c r="O2827" i="13"/>
  <c r="O2828" i="13"/>
  <c r="O2829" i="13"/>
  <c r="O2830" i="13"/>
  <c r="O2831" i="13"/>
  <c r="O2832" i="13"/>
  <c r="O2833" i="13"/>
  <c r="O2834" i="13"/>
  <c r="O2835" i="13"/>
  <c r="O2836" i="13"/>
  <c r="O2837" i="13"/>
  <c r="O2838" i="13"/>
  <c r="O2839" i="13"/>
  <c r="O2840" i="13"/>
  <c r="O2841" i="13"/>
  <c r="O2842" i="13"/>
  <c r="O2843" i="13"/>
  <c r="O2844" i="13"/>
  <c r="O2845" i="13"/>
  <c r="O2846" i="13"/>
  <c r="O2847" i="13"/>
  <c r="O2848" i="13"/>
  <c r="O2849" i="13"/>
  <c r="O2850" i="13"/>
  <c r="O2851" i="13"/>
  <c r="O2852" i="13"/>
  <c r="O2853" i="13"/>
  <c r="O2854" i="13"/>
  <c r="O2855" i="13"/>
  <c r="O2856" i="13"/>
  <c r="O2857" i="13"/>
  <c r="O2858" i="13"/>
  <c r="O2859" i="13"/>
  <c r="O2860" i="13"/>
  <c r="O2861" i="13"/>
  <c r="O2862" i="13"/>
  <c r="O2863" i="13"/>
  <c r="O2864" i="13"/>
  <c r="O2865" i="13"/>
  <c r="O2866" i="13"/>
  <c r="O2867" i="13"/>
  <c r="O2868" i="13"/>
  <c r="O2869" i="13"/>
  <c r="O2870" i="13"/>
  <c r="O2871" i="13"/>
  <c r="O2872" i="13"/>
  <c r="O2873" i="13"/>
  <c r="O2874" i="13"/>
  <c r="O2875" i="13"/>
  <c r="O2876" i="13"/>
  <c r="O2877" i="13"/>
  <c r="O2878" i="13"/>
  <c r="O2879" i="13"/>
  <c r="O2880" i="13"/>
  <c r="O2881" i="13"/>
  <c r="O2882" i="13"/>
  <c r="O2883" i="13"/>
  <c r="O2884" i="13"/>
  <c r="O2885" i="13"/>
  <c r="O2886" i="13"/>
  <c r="O2887" i="13"/>
  <c r="O2888" i="13"/>
  <c r="O2889" i="13"/>
  <c r="O2890" i="13"/>
  <c r="O2891" i="13"/>
  <c r="O2892" i="13"/>
  <c r="O2893" i="13"/>
  <c r="O2894" i="13"/>
  <c r="O2895" i="13"/>
  <c r="O2896" i="13"/>
  <c r="O2897" i="13"/>
  <c r="O2898" i="13"/>
  <c r="O2899" i="13"/>
  <c r="O2900" i="13"/>
  <c r="O2901" i="13"/>
  <c r="O2902" i="13"/>
  <c r="O2903" i="13"/>
  <c r="O2904" i="13"/>
  <c r="O2905" i="13"/>
  <c r="O2906" i="13"/>
  <c r="O2907" i="13"/>
  <c r="O2908" i="13"/>
  <c r="O2909" i="13"/>
  <c r="O2910" i="13"/>
  <c r="O2911" i="13"/>
  <c r="O2912" i="13"/>
  <c r="O2913" i="13"/>
  <c r="O2914" i="13"/>
  <c r="O2915" i="13"/>
  <c r="O2916" i="13"/>
  <c r="O2917" i="13"/>
  <c r="O2918" i="13"/>
  <c r="O2919" i="13"/>
  <c r="O2920" i="13"/>
  <c r="O2921" i="13"/>
  <c r="O2922" i="13"/>
  <c r="O2923" i="13"/>
  <c r="O2924" i="13"/>
  <c r="O2925" i="13"/>
  <c r="O2926" i="13"/>
  <c r="O2927" i="13"/>
  <c r="O2928" i="13"/>
  <c r="O2929" i="13"/>
  <c r="O2930" i="13"/>
  <c r="O2931" i="13"/>
  <c r="O2932" i="13"/>
  <c r="O2933" i="13"/>
  <c r="O2934" i="13"/>
  <c r="O2935" i="13"/>
  <c r="O2936" i="13"/>
  <c r="O2937" i="13"/>
  <c r="O2938" i="13"/>
  <c r="O2939" i="13"/>
  <c r="O2940" i="13"/>
  <c r="O2941" i="13"/>
  <c r="O2942" i="13"/>
  <c r="O2943" i="13"/>
  <c r="O2944" i="13"/>
  <c r="O2945" i="13"/>
  <c r="O2946" i="13"/>
  <c r="O2947" i="13"/>
  <c r="O2948" i="13"/>
  <c r="O2949" i="13"/>
  <c r="O2950" i="13"/>
  <c r="O2951" i="13"/>
  <c r="O2952" i="13"/>
  <c r="O2953" i="13"/>
  <c r="O2954" i="13"/>
  <c r="O2955" i="13"/>
  <c r="O2956" i="13"/>
  <c r="O2957" i="13"/>
  <c r="O2958" i="13"/>
  <c r="O2959" i="13"/>
  <c r="O2960" i="13"/>
  <c r="O2961" i="13"/>
  <c r="O2962" i="13"/>
  <c r="O2963" i="13"/>
  <c r="O2964" i="13"/>
  <c r="O2965" i="13"/>
  <c r="O2966" i="13"/>
  <c r="O2967" i="13"/>
  <c r="O2968" i="13"/>
  <c r="O2969" i="13"/>
  <c r="O2970" i="13"/>
  <c r="O2971" i="13"/>
  <c r="O2972" i="13"/>
  <c r="O2973" i="13"/>
  <c r="O2974" i="13"/>
  <c r="O2975" i="13"/>
  <c r="O2976" i="13"/>
  <c r="O2977" i="13"/>
  <c r="O2978" i="13"/>
  <c r="O2979" i="13"/>
  <c r="O2980" i="13"/>
  <c r="O2981" i="13"/>
  <c r="O2982" i="13"/>
  <c r="O2983" i="13"/>
  <c r="O2984" i="13"/>
  <c r="O2985" i="13"/>
  <c r="O2986" i="13"/>
  <c r="O2987" i="13"/>
  <c r="O2988" i="13"/>
  <c r="O2989" i="13"/>
  <c r="O2990" i="13"/>
  <c r="O2991" i="13"/>
  <c r="O2992" i="13"/>
  <c r="O2993" i="13"/>
  <c r="O2994" i="13"/>
  <c r="O2995" i="13"/>
  <c r="O2996" i="13"/>
  <c r="O2997" i="13"/>
  <c r="O2998" i="13"/>
  <c r="O2999" i="13"/>
  <c r="O3000" i="13"/>
  <c r="O3001" i="13"/>
  <c r="O3002" i="13"/>
  <c r="O3003" i="13"/>
  <c r="O3004" i="13"/>
  <c r="O3005" i="13"/>
  <c r="O3006" i="13"/>
  <c r="O3007" i="13"/>
  <c r="O3008" i="13"/>
  <c r="O3009" i="13"/>
  <c r="O3010" i="13"/>
  <c r="O3011" i="13"/>
  <c r="O3012" i="13"/>
  <c r="O3013" i="13"/>
  <c r="O3014" i="13"/>
  <c r="O3015" i="13"/>
  <c r="O3016" i="13"/>
  <c r="O3017" i="13"/>
  <c r="O3018" i="13"/>
  <c r="O3019" i="13"/>
  <c r="O3020" i="13"/>
  <c r="O3021" i="13"/>
  <c r="O3022" i="13"/>
  <c r="O3023" i="13"/>
  <c r="O3024" i="13"/>
  <c r="O3025" i="13"/>
  <c r="O3026" i="13"/>
  <c r="O3027" i="13"/>
  <c r="O3028" i="13"/>
  <c r="O3029" i="13"/>
  <c r="O3030" i="13"/>
  <c r="O3031" i="13"/>
  <c r="O3032" i="13"/>
  <c r="O3033" i="13"/>
  <c r="O3034" i="13"/>
  <c r="O3035" i="13"/>
  <c r="O3036" i="13"/>
  <c r="O3037" i="13"/>
  <c r="O3038" i="13"/>
  <c r="O3039" i="13"/>
  <c r="O3040" i="13"/>
  <c r="O3041" i="13"/>
  <c r="O3042" i="13"/>
  <c r="O3043" i="13"/>
  <c r="O3044" i="13"/>
  <c r="O3045" i="13"/>
  <c r="O3046" i="13"/>
  <c r="O3047" i="13"/>
  <c r="O3048" i="13"/>
  <c r="O3049" i="13"/>
  <c r="O3050" i="13"/>
  <c r="O3051" i="13"/>
  <c r="O3052" i="13"/>
  <c r="O3053" i="13"/>
  <c r="O3054" i="13"/>
  <c r="O3055" i="13"/>
  <c r="O3056" i="13"/>
  <c r="O3057" i="13"/>
  <c r="O3058" i="13"/>
  <c r="O3059" i="13"/>
  <c r="O3060" i="13"/>
  <c r="O3061" i="13"/>
  <c r="O3062" i="13"/>
  <c r="O3063" i="13"/>
  <c r="O3064" i="13"/>
  <c r="O3065" i="13"/>
  <c r="O3066" i="13"/>
  <c r="O3067" i="13"/>
  <c r="O3068" i="13"/>
  <c r="O3069" i="13"/>
  <c r="O3070" i="13"/>
  <c r="O3071" i="13"/>
  <c r="O3072" i="13"/>
  <c r="O3073" i="13"/>
  <c r="O3074" i="13"/>
  <c r="O3075" i="13"/>
  <c r="O3076" i="13"/>
  <c r="O3077" i="13"/>
  <c r="O3078" i="13"/>
  <c r="O3079" i="13"/>
  <c r="O3080" i="13"/>
  <c r="O3081" i="13"/>
  <c r="O3082" i="13"/>
  <c r="O3083" i="13"/>
  <c r="O3084" i="13"/>
  <c r="O3085" i="13"/>
  <c r="O3086" i="13"/>
  <c r="O3087" i="13"/>
  <c r="O3088" i="13"/>
  <c r="O3089" i="13"/>
  <c r="O3090" i="13"/>
  <c r="O3091" i="13"/>
  <c r="O3092" i="13"/>
  <c r="O3093" i="13"/>
  <c r="O3094" i="13"/>
  <c r="O3095" i="13"/>
  <c r="O3096" i="13"/>
  <c r="O3097" i="13"/>
  <c r="O3098" i="13"/>
  <c r="O3099" i="13"/>
  <c r="O3100" i="13"/>
  <c r="O3101" i="13"/>
  <c r="O3102" i="13"/>
  <c r="O3103" i="13"/>
  <c r="O3104" i="13"/>
  <c r="O3105" i="13"/>
  <c r="O3106" i="13"/>
  <c r="O3107" i="13"/>
  <c r="O3108" i="13"/>
  <c r="O3109" i="13"/>
  <c r="O3110" i="13"/>
  <c r="O3111" i="13"/>
  <c r="O3112" i="13"/>
  <c r="O3113" i="13"/>
  <c r="O3114" i="13"/>
  <c r="O3115" i="13"/>
  <c r="O3116" i="13"/>
  <c r="O3117" i="13"/>
  <c r="O3118" i="13"/>
  <c r="O3119" i="13"/>
  <c r="O3120" i="13"/>
  <c r="O3121" i="13"/>
  <c r="O3122" i="13"/>
  <c r="O3123" i="13"/>
  <c r="O3124" i="13"/>
  <c r="O3125" i="13"/>
  <c r="O3126" i="13"/>
  <c r="O3127" i="13"/>
  <c r="O3128" i="13"/>
  <c r="O3129" i="13"/>
  <c r="O3130" i="13"/>
  <c r="O3131" i="13"/>
  <c r="O3132" i="13"/>
  <c r="O3133" i="13"/>
  <c r="O3134" i="13"/>
  <c r="O3135" i="13"/>
  <c r="O3136" i="13"/>
  <c r="O3137" i="13"/>
  <c r="O3138" i="13"/>
  <c r="O3139" i="13"/>
  <c r="O3140" i="13"/>
  <c r="O3141" i="13"/>
  <c r="O3142" i="13"/>
  <c r="O3143" i="13"/>
  <c r="O3144" i="13"/>
  <c r="O3145" i="13"/>
  <c r="O3146" i="13"/>
  <c r="O3147" i="13"/>
  <c r="O3148" i="13"/>
  <c r="O3149" i="13"/>
  <c r="O3150" i="13"/>
  <c r="O3151" i="13"/>
  <c r="O3152" i="13"/>
  <c r="O3153" i="13"/>
  <c r="O3154" i="13"/>
  <c r="O3155" i="13"/>
  <c r="O3156" i="13"/>
  <c r="O3157" i="13"/>
  <c r="O3158" i="13"/>
  <c r="O3159" i="13"/>
  <c r="O3160" i="13"/>
  <c r="O3161" i="13"/>
  <c r="O3162" i="13"/>
  <c r="O3163" i="13"/>
  <c r="O3164" i="13"/>
  <c r="O3165" i="13"/>
  <c r="O3166" i="13"/>
  <c r="O3167" i="13"/>
  <c r="O3168" i="13"/>
  <c r="O3169" i="13"/>
  <c r="O3170" i="13"/>
  <c r="O3171" i="13"/>
  <c r="O3172" i="13"/>
  <c r="O3173" i="13"/>
  <c r="O3174" i="13"/>
  <c r="O3175" i="13"/>
  <c r="O3176" i="13"/>
  <c r="O3177" i="13"/>
  <c r="O3178" i="13"/>
  <c r="O3179" i="13"/>
  <c r="O3180" i="13"/>
  <c r="O3181" i="13"/>
  <c r="O3182" i="13"/>
  <c r="O3183" i="13"/>
  <c r="O3184" i="13"/>
  <c r="O3185" i="13"/>
  <c r="O3186" i="13"/>
  <c r="O3187" i="13"/>
  <c r="O3188" i="13"/>
  <c r="O3189" i="13"/>
  <c r="O3190" i="13"/>
  <c r="O3191" i="13"/>
  <c r="O3192" i="13"/>
  <c r="O3193" i="13"/>
  <c r="O3194" i="13"/>
  <c r="O3195" i="13"/>
  <c r="O3196" i="13"/>
  <c r="O3197" i="13"/>
  <c r="O3198" i="13"/>
  <c r="O3199" i="13"/>
  <c r="O3200" i="13"/>
  <c r="O3201" i="13"/>
  <c r="O3202" i="13"/>
  <c r="O3203" i="13"/>
  <c r="O3204" i="13"/>
  <c r="O3205" i="13"/>
  <c r="O3206" i="13"/>
  <c r="O3207" i="13"/>
  <c r="O3208" i="13"/>
  <c r="O3209" i="13"/>
  <c r="O3210" i="13"/>
  <c r="O3211" i="13"/>
  <c r="O3212" i="13"/>
  <c r="O3213" i="13"/>
  <c r="O3214" i="13"/>
  <c r="O3215" i="13"/>
  <c r="O3216" i="13"/>
  <c r="O3217" i="13"/>
  <c r="O3218" i="13"/>
  <c r="O3219" i="13"/>
  <c r="O3220" i="13"/>
  <c r="O3221" i="13"/>
  <c r="O3222" i="13"/>
  <c r="O3223" i="13"/>
  <c r="O3224" i="13"/>
  <c r="O3225" i="13"/>
  <c r="O3226" i="13"/>
  <c r="O3227" i="13"/>
  <c r="O3228" i="13"/>
  <c r="O3229" i="13"/>
  <c r="O3230" i="13"/>
  <c r="O3231" i="13"/>
  <c r="O3232" i="13"/>
  <c r="O3233" i="13"/>
  <c r="O3234" i="13"/>
  <c r="O3235" i="13"/>
  <c r="O3236" i="13"/>
  <c r="O3237" i="13"/>
  <c r="O3238" i="13"/>
  <c r="O3239" i="13"/>
  <c r="O3240" i="13"/>
  <c r="O3241" i="13"/>
  <c r="O3242" i="13"/>
  <c r="O3243" i="13"/>
  <c r="O3244" i="13"/>
  <c r="O3245" i="13"/>
  <c r="O3246" i="13"/>
  <c r="O3247" i="13"/>
  <c r="O3248" i="13"/>
  <c r="O3249" i="13"/>
  <c r="O3250" i="13"/>
  <c r="O3251" i="13"/>
  <c r="O3252" i="13"/>
  <c r="O3253" i="13"/>
  <c r="O3254" i="13"/>
  <c r="O3255" i="13"/>
  <c r="O3256" i="13"/>
  <c r="O3257" i="13"/>
  <c r="O3258" i="13"/>
  <c r="O3259" i="13"/>
  <c r="O3260" i="13"/>
  <c r="O3261" i="13"/>
  <c r="O3262" i="13"/>
  <c r="O3263" i="13"/>
  <c r="O3264" i="13"/>
  <c r="O3265" i="13"/>
  <c r="O3266" i="13"/>
  <c r="O3267" i="13"/>
  <c r="O3268" i="13"/>
  <c r="O3269" i="13"/>
  <c r="O3270" i="13"/>
  <c r="O3271" i="13"/>
  <c r="O3272" i="13"/>
  <c r="O3273" i="13"/>
  <c r="O3274" i="13"/>
  <c r="O3275" i="13"/>
  <c r="O3276" i="13"/>
  <c r="O3277" i="13"/>
  <c r="O3278" i="13"/>
  <c r="O3279" i="13"/>
  <c r="O3280" i="13"/>
  <c r="O3281" i="13"/>
  <c r="O3282" i="13"/>
  <c r="O3283" i="13"/>
  <c r="O3284" i="13"/>
  <c r="O3285" i="13"/>
  <c r="O3286" i="13"/>
  <c r="O3287" i="13"/>
  <c r="O3288" i="13"/>
  <c r="O3289" i="13"/>
  <c r="O3290" i="13"/>
  <c r="O3291" i="13"/>
  <c r="O3292" i="13"/>
  <c r="O3293" i="13"/>
  <c r="O3294" i="13"/>
  <c r="O3295" i="13"/>
  <c r="O3296" i="13"/>
  <c r="O3297" i="13"/>
  <c r="O3298" i="13"/>
  <c r="O3299" i="13"/>
  <c r="O3300" i="13"/>
  <c r="O3301" i="13"/>
  <c r="O3302" i="13"/>
  <c r="O3303" i="13"/>
  <c r="O3304" i="13"/>
  <c r="O3305" i="13"/>
  <c r="O3306" i="13"/>
  <c r="O3307" i="13"/>
  <c r="O3308" i="13"/>
  <c r="O3309" i="13"/>
  <c r="O3310" i="13"/>
  <c r="O3311" i="13"/>
  <c r="O3312" i="13"/>
  <c r="O3313" i="13"/>
  <c r="O3314" i="13"/>
  <c r="O3315" i="13"/>
  <c r="O3316" i="13"/>
  <c r="O3317" i="13"/>
  <c r="O3318" i="13"/>
  <c r="O3319" i="13"/>
  <c r="O3320" i="13"/>
  <c r="O3321" i="13"/>
  <c r="O3322" i="13"/>
  <c r="O3323" i="13"/>
  <c r="O3324" i="13"/>
  <c r="O3325" i="13"/>
  <c r="O3326" i="13"/>
  <c r="O3327" i="13"/>
  <c r="O3328" i="13"/>
  <c r="O3329" i="13"/>
  <c r="O3330" i="13"/>
  <c r="O3331" i="13"/>
  <c r="O3332" i="13"/>
  <c r="O3333" i="13"/>
  <c r="O3334" i="13"/>
  <c r="O3335" i="13"/>
  <c r="O3336" i="13"/>
  <c r="O3337" i="13"/>
  <c r="O3338" i="13"/>
  <c r="O3339" i="13"/>
  <c r="O3340" i="13"/>
  <c r="O3341" i="13"/>
  <c r="O3342" i="13"/>
  <c r="O3343" i="13"/>
  <c r="O3344" i="13"/>
  <c r="O3345" i="13"/>
  <c r="O3346" i="13"/>
  <c r="O3347" i="13"/>
  <c r="O3348" i="13"/>
  <c r="O3349" i="13"/>
  <c r="O3350" i="13"/>
  <c r="O3351" i="13"/>
  <c r="O3352" i="13"/>
  <c r="O3353" i="13"/>
  <c r="O3354" i="13"/>
  <c r="O3355" i="13"/>
  <c r="O3356" i="13"/>
  <c r="O3357" i="13"/>
  <c r="O3358" i="13"/>
  <c r="O3359" i="13"/>
  <c r="O3360" i="13"/>
  <c r="O3361" i="13"/>
  <c r="O3362" i="13"/>
  <c r="O3363" i="13"/>
  <c r="O3364" i="13"/>
  <c r="O3365" i="13"/>
  <c r="O3366" i="13"/>
  <c r="O3367" i="13"/>
  <c r="O3368" i="13"/>
  <c r="O3369" i="13"/>
  <c r="O3370" i="13"/>
  <c r="O3371" i="13"/>
  <c r="O3372" i="13"/>
  <c r="O3373" i="13"/>
  <c r="O3374" i="13"/>
  <c r="O3375" i="13"/>
  <c r="O3376" i="13"/>
  <c r="O3377" i="13"/>
  <c r="O3378" i="13"/>
  <c r="O3379" i="13"/>
  <c r="O3380" i="13"/>
  <c r="O3381" i="13"/>
  <c r="O3382" i="13"/>
  <c r="O3383" i="13"/>
  <c r="O3384" i="13"/>
  <c r="O3385" i="13"/>
  <c r="O3386" i="13"/>
  <c r="O3387" i="13"/>
  <c r="O3388" i="13"/>
  <c r="O3389" i="13"/>
  <c r="O3390" i="13"/>
  <c r="O3391" i="13"/>
  <c r="O3392" i="13"/>
  <c r="O3393" i="13"/>
  <c r="O3394" i="13"/>
  <c r="O3395" i="13"/>
  <c r="O3396" i="13"/>
  <c r="O3397" i="13"/>
  <c r="O3398" i="13"/>
  <c r="O3399" i="13"/>
  <c r="O3400" i="13"/>
  <c r="O3401" i="13"/>
  <c r="O3402" i="13"/>
  <c r="O3403" i="13"/>
  <c r="O3404" i="13"/>
  <c r="O3405" i="13"/>
  <c r="O3406" i="13"/>
  <c r="O3407" i="13"/>
  <c r="O3408" i="13"/>
  <c r="O3409" i="13"/>
  <c r="O3410" i="13"/>
  <c r="O3411" i="13"/>
  <c r="O3412" i="13"/>
  <c r="O3413" i="13"/>
  <c r="O3414" i="13"/>
  <c r="O3415" i="13"/>
  <c r="O3416" i="13"/>
  <c r="O3417" i="13"/>
  <c r="O3418" i="13"/>
  <c r="O3419" i="13"/>
  <c r="O3420" i="13"/>
  <c r="O3421" i="13"/>
  <c r="O3422" i="13"/>
  <c r="O3423" i="13"/>
  <c r="O3424" i="13"/>
  <c r="O3425" i="13"/>
  <c r="O3426" i="13"/>
  <c r="O3427" i="13"/>
  <c r="O3428" i="13"/>
  <c r="O3429" i="13"/>
  <c r="O3430" i="13"/>
  <c r="O3431" i="13"/>
  <c r="O3432" i="13"/>
  <c r="O3433" i="13"/>
  <c r="O3434" i="13"/>
  <c r="O3435" i="13"/>
  <c r="O3436" i="13"/>
  <c r="O3437" i="13"/>
  <c r="O3438" i="13"/>
  <c r="O3439" i="13"/>
  <c r="O3440" i="13"/>
  <c r="O3441" i="13"/>
  <c r="O3442" i="13"/>
  <c r="O3443" i="13"/>
  <c r="O3444" i="13"/>
  <c r="O3445" i="13"/>
  <c r="O3446" i="13"/>
  <c r="O3447" i="13"/>
  <c r="O3448" i="13"/>
  <c r="O3449" i="13"/>
  <c r="O3450" i="13"/>
  <c r="O3451" i="13"/>
  <c r="O3452" i="13"/>
  <c r="O3453" i="13"/>
  <c r="O3454" i="13"/>
  <c r="O3455" i="13"/>
  <c r="O3456" i="13"/>
  <c r="O3457" i="13"/>
  <c r="O3458" i="13"/>
  <c r="O3459" i="13"/>
  <c r="O3460" i="13"/>
  <c r="O3461" i="13"/>
  <c r="O3462" i="13"/>
  <c r="O3463" i="13"/>
  <c r="O3464" i="13"/>
  <c r="O3465" i="13"/>
  <c r="O3466" i="13"/>
  <c r="O3467" i="13"/>
  <c r="O3468" i="13"/>
  <c r="O3469" i="13"/>
  <c r="O3470" i="13"/>
  <c r="O3471" i="13"/>
  <c r="O3472" i="13"/>
  <c r="O3473" i="13"/>
  <c r="O3474" i="13"/>
  <c r="O3475" i="13"/>
  <c r="O3476" i="13"/>
  <c r="O3477" i="13"/>
  <c r="O3478" i="13"/>
  <c r="O3479" i="13"/>
  <c r="O3480" i="13"/>
  <c r="O3481" i="13"/>
  <c r="O3482" i="13"/>
  <c r="O3483" i="13"/>
  <c r="O3484" i="13"/>
  <c r="O3485" i="13"/>
  <c r="O3486" i="13"/>
  <c r="O3487" i="13"/>
  <c r="O3488" i="13"/>
  <c r="O3489" i="13"/>
  <c r="O3490" i="13"/>
  <c r="O3491" i="13"/>
  <c r="O3492" i="13"/>
  <c r="O3493" i="13"/>
  <c r="O3494" i="13"/>
  <c r="O3495" i="13"/>
  <c r="O3496" i="13"/>
  <c r="O3497" i="13"/>
  <c r="O3498" i="13"/>
  <c r="O3499" i="13"/>
  <c r="O3500" i="13"/>
  <c r="O3501" i="13"/>
  <c r="O3502" i="13"/>
  <c r="O3503" i="13"/>
  <c r="O3504" i="13"/>
  <c r="O3505" i="13"/>
  <c r="O3506" i="13"/>
  <c r="O3507" i="13"/>
  <c r="O3508" i="13"/>
  <c r="O3509" i="13"/>
  <c r="O3510" i="13"/>
  <c r="O3511" i="13"/>
  <c r="O3512" i="13"/>
  <c r="O3513" i="13"/>
  <c r="O3514" i="13"/>
  <c r="O3515" i="13"/>
  <c r="O3516" i="13"/>
  <c r="O3517" i="13"/>
  <c r="O3518" i="13"/>
  <c r="O3519" i="13"/>
  <c r="O3520" i="13"/>
  <c r="O3521" i="13"/>
  <c r="O3522" i="13"/>
  <c r="O3523" i="13"/>
  <c r="O3524" i="13"/>
  <c r="O3525" i="13"/>
  <c r="O3526" i="13"/>
  <c r="O3527" i="13"/>
  <c r="O3528" i="13"/>
  <c r="O3529" i="13"/>
  <c r="O3530" i="13"/>
  <c r="O3531" i="13"/>
  <c r="O3532" i="13"/>
  <c r="O3533" i="13"/>
  <c r="O3534" i="13"/>
  <c r="O3535" i="13"/>
  <c r="O3536" i="13"/>
  <c r="O3537" i="13"/>
  <c r="O3538" i="13"/>
  <c r="O3539" i="13"/>
  <c r="O3540" i="13"/>
  <c r="O3541" i="13"/>
  <c r="O3542" i="13"/>
  <c r="O3543" i="13"/>
  <c r="O3544" i="13"/>
  <c r="O3545" i="13"/>
  <c r="O3546" i="13"/>
  <c r="O3547" i="13"/>
  <c r="O3548" i="13"/>
  <c r="O3549" i="13"/>
  <c r="O3550" i="13"/>
  <c r="O3551" i="13"/>
  <c r="O3552" i="13"/>
  <c r="O3553" i="13"/>
  <c r="O3554" i="13"/>
  <c r="O3555" i="13"/>
  <c r="O3556" i="13"/>
  <c r="O3557" i="13"/>
  <c r="O3558" i="13"/>
  <c r="O3559" i="13"/>
  <c r="O3560" i="13"/>
  <c r="O3561" i="13"/>
  <c r="O3562" i="13"/>
  <c r="O3563" i="13"/>
  <c r="O3564" i="13"/>
  <c r="O3565" i="13"/>
  <c r="O3566" i="13"/>
  <c r="O3567" i="13"/>
  <c r="O3568" i="13"/>
  <c r="O3569" i="13"/>
  <c r="O3570" i="13"/>
  <c r="O3571" i="13"/>
  <c r="O3572" i="13"/>
  <c r="O3573" i="13"/>
  <c r="O3574" i="13"/>
  <c r="O3575" i="13"/>
  <c r="O3576" i="13"/>
  <c r="O3577" i="13"/>
  <c r="O3578" i="13"/>
  <c r="O3579" i="13"/>
  <c r="O3580" i="13"/>
  <c r="O3581" i="13"/>
  <c r="O3582" i="13"/>
  <c r="O3583" i="13"/>
  <c r="O3584" i="13"/>
  <c r="O3585" i="13"/>
  <c r="O3586" i="13"/>
  <c r="O3587" i="13"/>
  <c r="O3588" i="13"/>
  <c r="O3589" i="13"/>
  <c r="O3590" i="13"/>
  <c r="O3591" i="13"/>
  <c r="O3592" i="13"/>
  <c r="O3593" i="13"/>
  <c r="O3594" i="13"/>
  <c r="O3595" i="13"/>
  <c r="O3596" i="13"/>
  <c r="O3597" i="13"/>
  <c r="O3598" i="13"/>
  <c r="O3599" i="13"/>
  <c r="O3600" i="13"/>
  <c r="O3601" i="13"/>
  <c r="O3602" i="13"/>
  <c r="O3603" i="13"/>
  <c r="O3604" i="13"/>
  <c r="O3605" i="13"/>
  <c r="O3606" i="13"/>
  <c r="O3607" i="13"/>
  <c r="O3608" i="13"/>
  <c r="O3609" i="13"/>
  <c r="O3610" i="13"/>
  <c r="O3611" i="13"/>
  <c r="O3612" i="13"/>
  <c r="O3613" i="13"/>
  <c r="O3614" i="13"/>
  <c r="O3615" i="13"/>
  <c r="O3616" i="13"/>
  <c r="O3617" i="13"/>
  <c r="O3618" i="13"/>
  <c r="O3619" i="13"/>
  <c r="O3620" i="13"/>
  <c r="O3621" i="13"/>
  <c r="O3622" i="13"/>
  <c r="O3623" i="13"/>
  <c r="O3624" i="13"/>
  <c r="O3625" i="13"/>
  <c r="O3626" i="13"/>
  <c r="O3627" i="13"/>
  <c r="O3628" i="13"/>
  <c r="O3629" i="13"/>
  <c r="O3630" i="13"/>
  <c r="O3631" i="13"/>
  <c r="O3632" i="13"/>
  <c r="O3633" i="13"/>
  <c r="O3634" i="13"/>
  <c r="O3635" i="13"/>
  <c r="O3636" i="13"/>
  <c r="O3637" i="13"/>
  <c r="O3638" i="13"/>
  <c r="O3639" i="13"/>
  <c r="O3640" i="13"/>
  <c r="O3641" i="13"/>
  <c r="O3642" i="13"/>
  <c r="O3643" i="13"/>
  <c r="O3644" i="13"/>
  <c r="O3645" i="13"/>
  <c r="O3646" i="13"/>
  <c r="O3647" i="13"/>
  <c r="O3648" i="13"/>
  <c r="O3649" i="13"/>
  <c r="O3650" i="13"/>
  <c r="O3651" i="13"/>
  <c r="O3652" i="13"/>
  <c r="O3653" i="13"/>
  <c r="O3654" i="13"/>
  <c r="O3655" i="13"/>
  <c r="O3656" i="13"/>
  <c r="O3657" i="13"/>
  <c r="O3658" i="13"/>
  <c r="O3659" i="13"/>
  <c r="O3660" i="13"/>
  <c r="O3661" i="13"/>
  <c r="O3662" i="13"/>
  <c r="O3663" i="13"/>
  <c r="O3664" i="13"/>
  <c r="O3665" i="13"/>
  <c r="O3666" i="13"/>
  <c r="O3667" i="13"/>
  <c r="O3668" i="13"/>
  <c r="O3669" i="13"/>
  <c r="O3670" i="13"/>
  <c r="O3671" i="13"/>
  <c r="O3672" i="13"/>
  <c r="O3673" i="13"/>
  <c r="O3674" i="13"/>
  <c r="O3675" i="13"/>
  <c r="O3676" i="13"/>
  <c r="O3677" i="13"/>
  <c r="O3678" i="13"/>
  <c r="O3679" i="13"/>
  <c r="O3680" i="13"/>
  <c r="O3681" i="13"/>
  <c r="O3682" i="13"/>
  <c r="O3683" i="13"/>
  <c r="O3684" i="13"/>
  <c r="O3685" i="13"/>
  <c r="O3686" i="13"/>
  <c r="O3687" i="13"/>
  <c r="O3688" i="13"/>
  <c r="O3689" i="13"/>
  <c r="O3690" i="13"/>
  <c r="O3691" i="13"/>
  <c r="O3692" i="13"/>
  <c r="O3693" i="13"/>
  <c r="O3694" i="13"/>
  <c r="O3695" i="13"/>
  <c r="O3696" i="13"/>
  <c r="O3697" i="13"/>
  <c r="O3698" i="13"/>
  <c r="O3699" i="13"/>
  <c r="O3700" i="13"/>
  <c r="O3701" i="13"/>
  <c r="O3702" i="13"/>
  <c r="O3703" i="13"/>
  <c r="O3704" i="13"/>
  <c r="O3705" i="13"/>
  <c r="O3706" i="13"/>
  <c r="O3707" i="13"/>
  <c r="O3708" i="13"/>
  <c r="O3709" i="13"/>
  <c r="O3710" i="13"/>
  <c r="O3711" i="13"/>
  <c r="O3712" i="13"/>
  <c r="O3713" i="13"/>
  <c r="O3714" i="13"/>
  <c r="O3715" i="13"/>
  <c r="O3716" i="13"/>
  <c r="O3717" i="13"/>
  <c r="O3718" i="13"/>
  <c r="O3719" i="13"/>
  <c r="O3720" i="13"/>
  <c r="O3721" i="13"/>
  <c r="O3722" i="13"/>
  <c r="O3723" i="13"/>
  <c r="O3724" i="13"/>
  <c r="O3725" i="13"/>
  <c r="O3726" i="13"/>
  <c r="O3727" i="13"/>
  <c r="O3728" i="13"/>
  <c r="O3729" i="13"/>
  <c r="O3730" i="13"/>
  <c r="O3731" i="13"/>
  <c r="O3732" i="13"/>
  <c r="O3733" i="13"/>
  <c r="O3734" i="13"/>
  <c r="O3735" i="13"/>
  <c r="O3736" i="13"/>
  <c r="O3737" i="13"/>
  <c r="O3738" i="13"/>
  <c r="O3739" i="13"/>
  <c r="O3740" i="13"/>
  <c r="O3741" i="13"/>
  <c r="O3742" i="13"/>
  <c r="O3743" i="13"/>
  <c r="O3744" i="13"/>
  <c r="O3745" i="13"/>
  <c r="O3746" i="13"/>
  <c r="O3747" i="13"/>
  <c r="O3748" i="13"/>
  <c r="O3749" i="13"/>
  <c r="O3750" i="13"/>
  <c r="O3751" i="13"/>
  <c r="O3752" i="13"/>
  <c r="O3753" i="13"/>
  <c r="O3754" i="13"/>
  <c r="O3755" i="13"/>
  <c r="O3756" i="13"/>
  <c r="O3757" i="13"/>
  <c r="O3758" i="13"/>
  <c r="O3759" i="13"/>
  <c r="O3760" i="13"/>
  <c r="O3761" i="13"/>
  <c r="O3762" i="13"/>
  <c r="O3763" i="13"/>
  <c r="O3764" i="13"/>
  <c r="O3765" i="13"/>
  <c r="O3766" i="13"/>
  <c r="O3767" i="13"/>
  <c r="O3768" i="13"/>
  <c r="O3769" i="13"/>
  <c r="O3770" i="13"/>
  <c r="O3771" i="13"/>
  <c r="O3772" i="13"/>
  <c r="O3773" i="13"/>
  <c r="O3774" i="13"/>
  <c r="O3775" i="13"/>
  <c r="O3776" i="13"/>
  <c r="O3777" i="13"/>
  <c r="O3778" i="13"/>
  <c r="O3779" i="13"/>
  <c r="O3780" i="13"/>
  <c r="O3781" i="13"/>
  <c r="O3782" i="13"/>
  <c r="O3783" i="13"/>
  <c r="O3784" i="13"/>
  <c r="O3785" i="13"/>
  <c r="O3786" i="13"/>
  <c r="O3787" i="13"/>
  <c r="O3788" i="13"/>
  <c r="O3789" i="13"/>
  <c r="O3790" i="13"/>
  <c r="O3791" i="13"/>
  <c r="O3792" i="13"/>
  <c r="O3793" i="13"/>
  <c r="O3794" i="13"/>
  <c r="O3795" i="13"/>
  <c r="O3796" i="13"/>
  <c r="O3797" i="13"/>
  <c r="O3798" i="13"/>
  <c r="O3799" i="13"/>
  <c r="O3800" i="13"/>
  <c r="O3801" i="13"/>
  <c r="O3802" i="13"/>
  <c r="O3803" i="13"/>
  <c r="O3804" i="13"/>
  <c r="O3805" i="13"/>
  <c r="O3806" i="13"/>
  <c r="O3807" i="13"/>
  <c r="O3808" i="13"/>
  <c r="O3809" i="13"/>
  <c r="O3810" i="13"/>
  <c r="O3811" i="13"/>
  <c r="O3812" i="13"/>
  <c r="O3813" i="13"/>
  <c r="O3814" i="13"/>
  <c r="O3815" i="13"/>
  <c r="O3816" i="13"/>
  <c r="O3817" i="13"/>
  <c r="O3818" i="13"/>
  <c r="O3819" i="13"/>
  <c r="O3820" i="13"/>
  <c r="O3821" i="13"/>
  <c r="O3822" i="13"/>
  <c r="O3823" i="13"/>
  <c r="O3824" i="13"/>
  <c r="O3825" i="13"/>
  <c r="O3826" i="13"/>
  <c r="O3827" i="13"/>
  <c r="O3828" i="13"/>
  <c r="O3829" i="13"/>
  <c r="O3830" i="13"/>
  <c r="O3831" i="13"/>
  <c r="O3832" i="13"/>
  <c r="O3833" i="13"/>
  <c r="O3834" i="13"/>
  <c r="O3835" i="13"/>
  <c r="O3836" i="13"/>
  <c r="O3837" i="13"/>
  <c r="O3838" i="13"/>
  <c r="O3839" i="13"/>
  <c r="O3840" i="13"/>
  <c r="O3841" i="13"/>
  <c r="O3842" i="13"/>
  <c r="O3843" i="13"/>
  <c r="O3844" i="13"/>
  <c r="O3845" i="13"/>
  <c r="O3846" i="13"/>
  <c r="O3847" i="13"/>
  <c r="O3848" i="13"/>
  <c r="O3849" i="13"/>
  <c r="O3850" i="13"/>
  <c r="O3851" i="13"/>
  <c r="O3852" i="13"/>
  <c r="O3853" i="13"/>
  <c r="O3854" i="13"/>
  <c r="O3855" i="13"/>
  <c r="O3856" i="13"/>
  <c r="O3857" i="13"/>
  <c r="O3858" i="13"/>
  <c r="O3859" i="13"/>
  <c r="O3860" i="13"/>
  <c r="O3861" i="13"/>
  <c r="O3862" i="13"/>
  <c r="O3863" i="13"/>
  <c r="O3864" i="13"/>
  <c r="O3865" i="13"/>
  <c r="O3866" i="13"/>
  <c r="O3867" i="13"/>
  <c r="O3868" i="13"/>
  <c r="O3869" i="13"/>
  <c r="O3870" i="13"/>
  <c r="O3871" i="13"/>
  <c r="O3872" i="13"/>
  <c r="O3873" i="13"/>
  <c r="O3874" i="13"/>
  <c r="O3875" i="13"/>
  <c r="O3876" i="13"/>
  <c r="O3877" i="13"/>
  <c r="O3878" i="13"/>
  <c r="O3879" i="13"/>
  <c r="O3880" i="13"/>
  <c r="O3881" i="13"/>
  <c r="O3882" i="13"/>
  <c r="O3883" i="13"/>
  <c r="O3884" i="13"/>
  <c r="O3885" i="13"/>
  <c r="O3886" i="13"/>
  <c r="O3887" i="13"/>
  <c r="O3888" i="13"/>
  <c r="O3889" i="13"/>
  <c r="O3890" i="13"/>
  <c r="O3891" i="13"/>
  <c r="O3892" i="13"/>
  <c r="O3893" i="13"/>
  <c r="O3894" i="13"/>
  <c r="O3895" i="13"/>
  <c r="O3896" i="13"/>
  <c r="O3897" i="13"/>
  <c r="O3898" i="13"/>
  <c r="O3899" i="13"/>
  <c r="O3900" i="13"/>
  <c r="O3901" i="13"/>
  <c r="O3902" i="13"/>
  <c r="O3903" i="13"/>
  <c r="O3904" i="13"/>
  <c r="O3905" i="13"/>
  <c r="O3906" i="13"/>
  <c r="O3907" i="13"/>
  <c r="O3908" i="13"/>
  <c r="O3909" i="13"/>
  <c r="O3910" i="13"/>
  <c r="O3911" i="13"/>
  <c r="O3912" i="13"/>
  <c r="O3913" i="13"/>
  <c r="O3914" i="13"/>
  <c r="O3915" i="13"/>
  <c r="O3916" i="13"/>
  <c r="O3917" i="13"/>
  <c r="O3918" i="13"/>
  <c r="O3919" i="13"/>
  <c r="P2" i="13"/>
  <c r="O2" i="13"/>
  <c r="S31" i="12"/>
  <c r="S30" i="12"/>
  <c r="S28" i="12"/>
  <c r="S25" i="12"/>
  <c r="S24" i="12"/>
  <c r="S23" i="12"/>
  <c r="S22" i="12"/>
  <c r="S21" i="12"/>
  <c r="S20" i="12"/>
  <c r="S19" i="12"/>
  <c r="S18" i="12"/>
  <c r="S17" i="12"/>
  <c r="S16" i="12"/>
  <c r="S15" i="12"/>
  <c r="S14" i="12"/>
  <c r="S13" i="12"/>
  <c r="S12" i="12"/>
  <c r="S11" i="12"/>
  <c r="S10" i="12"/>
  <c r="S9" i="12"/>
  <c r="S8" i="12"/>
  <c r="S7" i="12"/>
  <c r="S6" i="12"/>
  <c r="S5" i="12"/>
  <c r="S4" i="12"/>
  <c r="S3" i="12"/>
  <c r="S2" i="12"/>
  <c r="S27" i="12" s="1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P2" i="12"/>
  <c r="O2" i="12"/>
  <c r="S31" i="10"/>
  <c r="S30" i="10"/>
  <c r="S28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S2" i="10"/>
  <c r="S27" i="10" s="1"/>
  <c r="O4" i="10"/>
  <c r="O5" i="10"/>
  <c r="P2" i="10"/>
  <c r="O4" i="1"/>
  <c r="P2" i="1"/>
  <c r="O2" i="1"/>
  <c r="O2" i="2" l="1"/>
  <c r="P2" i="2"/>
  <c r="P16" i="10" l="1"/>
  <c r="O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P1083" i="10"/>
  <c r="P1084" i="10"/>
  <c r="P1085" i="10"/>
  <c r="P1086" i="10"/>
  <c r="P1087" i="10"/>
  <c r="P1088" i="10"/>
  <c r="P1089" i="10"/>
  <c r="P1090" i="10"/>
  <c r="P1091" i="10"/>
  <c r="P1092" i="10"/>
  <c r="P1093" i="10"/>
  <c r="P1094" i="10"/>
  <c r="P1095" i="10"/>
  <c r="P1096" i="10"/>
  <c r="P1097" i="10"/>
  <c r="P1098" i="10"/>
  <c r="P1099" i="10"/>
  <c r="P1100" i="10"/>
  <c r="P1101" i="10"/>
  <c r="P1102" i="10"/>
  <c r="P1103" i="10"/>
  <c r="P1104" i="10"/>
  <c r="P1105" i="10"/>
  <c r="P1106" i="10"/>
  <c r="P1107" i="10"/>
  <c r="P1108" i="10"/>
  <c r="P1109" i="10"/>
  <c r="P1110" i="10"/>
  <c r="P1111" i="10"/>
  <c r="P1112" i="10"/>
  <c r="P1113" i="10"/>
  <c r="P1114" i="10"/>
  <c r="P1115" i="10"/>
  <c r="P1116" i="10"/>
  <c r="P1117" i="10"/>
  <c r="P1118" i="10"/>
  <c r="P1119" i="10"/>
  <c r="P1120" i="10"/>
  <c r="P1121" i="10"/>
  <c r="P1122" i="10"/>
  <c r="P1123" i="10"/>
  <c r="P1124" i="10"/>
  <c r="P1125" i="10"/>
  <c r="P1126" i="10"/>
  <c r="P1127" i="10"/>
  <c r="P1128" i="10"/>
  <c r="P1129" i="10"/>
  <c r="P1130" i="10"/>
  <c r="P1131" i="10"/>
  <c r="P1132" i="10"/>
  <c r="P1133" i="10"/>
  <c r="P1134" i="10"/>
  <c r="P1135" i="10"/>
  <c r="P1136" i="10"/>
  <c r="P1137" i="10"/>
  <c r="P1138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P1155" i="10"/>
  <c r="P1156" i="10"/>
  <c r="P1157" i="10"/>
  <c r="P1158" i="10"/>
  <c r="P1159" i="10"/>
  <c r="P1160" i="10"/>
  <c r="P1161" i="10"/>
  <c r="P1162" i="10"/>
  <c r="P116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0" i="10"/>
  <c r="P1181" i="10"/>
  <c r="P1182" i="10"/>
  <c r="P1183" i="10"/>
  <c r="P1184" i="10"/>
  <c r="P1185" i="10"/>
  <c r="P1186" i="10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P1210" i="10"/>
  <c r="P1211" i="10"/>
  <c r="P1212" i="10"/>
  <c r="P1213" i="10"/>
  <c r="P1214" i="10"/>
  <c r="P1215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P1371" i="10"/>
  <c r="P1372" i="10"/>
  <c r="P1373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P1499" i="10"/>
  <c r="P1500" i="10"/>
  <c r="P1501" i="10"/>
  <c r="P1502" i="10"/>
  <c r="P1503" i="10"/>
  <c r="P1504" i="10"/>
  <c r="P1505" i="10"/>
  <c r="P1506" i="10"/>
  <c r="P1507" i="10"/>
  <c r="P1508" i="10"/>
  <c r="P1509" i="10"/>
  <c r="P1510" i="10"/>
  <c r="P1511" i="10"/>
  <c r="P1512" i="10"/>
  <c r="P1513" i="10"/>
  <c r="P1514" i="10"/>
  <c r="P1515" i="10"/>
  <c r="P1516" i="10"/>
  <c r="P1517" i="10"/>
  <c r="P1518" i="10"/>
  <c r="P1519" i="10"/>
  <c r="P1520" i="10"/>
  <c r="P1521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4" i="10"/>
  <c r="P1535" i="10"/>
  <c r="P1536" i="10"/>
  <c r="P1537" i="10"/>
  <c r="P1538" i="10"/>
  <c r="P1539" i="10"/>
  <c r="P1540" i="10"/>
  <c r="P1541" i="10"/>
  <c r="P1542" i="10"/>
  <c r="P1543" i="10"/>
  <c r="P1544" i="10"/>
  <c r="P1545" i="10"/>
  <c r="P1546" i="10"/>
  <c r="P1547" i="10"/>
  <c r="P1548" i="10"/>
  <c r="P1549" i="10"/>
  <c r="P1550" i="10"/>
  <c r="P1551" i="10"/>
  <c r="P1552" i="10"/>
  <c r="P1553" i="10"/>
  <c r="P1554" i="10"/>
  <c r="P1555" i="10"/>
  <c r="P1556" i="10"/>
  <c r="P1557" i="10"/>
  <c r="P1558" i="10"/>
  <c r="P1559" i="10"/>
  <c r="P1560" i="10"/>
  <c r="P1561" i="10"/>
  <c r="P1562" i="10"/>
  <c r="P1563" i="10"/>
  <c r="P1564" i="10"/>
  <c r="P1565" i="10"/>
  <c r="P1566" i="10"/>
  <c r="P1567" i="10"/>
  <c r="P1568" i="10"/>
  <c r="P1569" i="10"/>
  <c r="P1570" i="10"/>
  <c r="P1571" i="10"/>
  <c r="P1572" i="10"/>
  <c r="P1573" i="10"/>
  <c r="P1574" i="10"/>
  <c r="P1575" i="10"/>
  <c r="P1576" i="10"/>
  <c r="P1577" i="10"/>
  <c r="P1578" i="10"/>
  <c r="P1579" i="10"/>
  <c r="P1580" i="10"/>
  <c r="P1581" i="10"/>
  <c r="P1582" i="10"/>
  <c r="P1583" i="10"/>
  <c r="P1584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6" i="10"/>
  <c r="P1597" i="10"/>
  <c r="P1598" i="10"/>
  <c r="P1599" i="10"/>
  <c r="P1600" i="10"/>
  <c r="P1601" i="10"/>
  <c r="P1602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2977" i="10"/>
  <c r="P2978" i="10"/>
  <c r="P2979" i="10"/>
  <c r="P2980" i="10"/>
  <c r="P2981" i="10"/>
  <c r="P2982" i="10"/>
  <c r="P2983" i="10"/>
  <c r="P2984" i="10"/>
  <c r="P2985" i="10"/>
  <c r="P2986" i="10"/>
  <c r="P2987" i="10"/>
  <c r="P2988" i="10"/>
  <c r="P2989" i="10"/>
  <c r="P2990" i="10"/>
  <c r="P2991" i="10"/>
  <c r="P2992" i="10"/>
  <c r="P2993" i="10"/>
  <c r="P2994" i="10"/>
  <c r="P2995" i="10"/>
  <c r="P2996" i="10"/>
  <c r="P2997" i="10"/>
  <c r="P2998" i="10"/>
  <c r="P2999" i="10"/>
  <c r="P3000" i="10"/>
  <c r="P3001" i="10"/>
  <c r="P3002" i="10"/>
  <c r="P3003" i="10"/>
  <c r="P3004" i="10"/>
  <c r="P3005" i="10"/>
  <c r="P3006" i="10"/>
  <c r="P3007" i="10"/>
  <c r="P3008" i="10"/>
  <c r="P3009" i="10"/>
  <c r="P3010" i="10"/>
  <c r="P3011" i="10"/>
  <c r="P3012" i="10"/>
  <c r="P3013" i="10"/>
  <c r="P3014" i="10"/>
  <c r="P3015" i="10"/>
  <c r="P3016" i="10"/>
  <c r="P3017" i="10"/>
  <c r="P3018" i="10"/>
  <c r="P3019" i="10"/>
  <c r="P3020" i="10"/>
  <c r="P3021" i="10"/>
  <c r="P3022" i="10"/>
  <c r="P3023" i="10"/>
  <c r="P3024" i="10"/>
  <c r="P3025" i="10"/>
  <c r="P3026" i="10"/>
  <c r="P3027" i="10"/>
  <c r="P3028" i="10"/>
  <c r="P3029" i="10"/>
  <c r="P3030" i="10"/>
  <c r="P3031" i="10"/>
  <c r="P3032" i="10"/>
  <c r="P3033" i="10"/>
  <c r="P3034" i="10"/>
  <c r="P3035" i="10"/>
  <c r="P3036" i="10"/>
  <c r="P3037" i="10"/>
  <c r="P3038" i="10"/>
  <c r="P3039" i="10"/>
  <c r="P3040" i="10"/>
  <c r="P3041" i="10"/>
  <c r="P3042" i="10"/>
  <c r="P3043" i="10"/>
  <c r="P3044" i="10"/>
  <c r="P3045" i="10"/>
  <c r="P3046" i="10"/>
  <c r="P3047" i="10"/>
  <c r="P3048" i="10"/>
  <c r="P3049" i="10"/>
  <c r="P3050" i="10"/>
  <c r="P3051" i="10"/>
  <c r="P3052" i="10"/>
  <c r="P3053" i="10"/>
  <c r="P3054" i="10"/>
  <c r="P3055" i="10"/>
  <c r="P3056" i="10"/>
  <c r="P3057" i="10"/>
  <c r="P3058" i="10"/>
  <c r="P3059" i="10"/>
  <c r="P3060" i="10"/>
  <c r="P3061" i="10"/>
  <c r="P3062" i="10"/>
  <c r="P3063" i="10"/>
  <c r="P3064" i="10"/>
  <c r="P3065" i="10"/>
  <c r="P3066" i="10"/>
  <c r="P3067" i="10"/>
  <c r="P3068" i="10"/>
  <c r="P3069" i="10"/>
  <c r="P3070" i="10"/>
  <c r="P3071" i="10"/>
  <c r="P3072" i="10"/>
  <c r="P3073" i="10"/>
  <c r="P3074" i="10"/>
  <c r="P3075" i="10"/>
  <c r="P3076" i="10"/>
  <c r="P3077" i="10"/>
  <c r="P3078" i="10"/>
  <c r="P3079" i="10"/>
  <c r="P3080" i="10"/>
  <c r="P3081" i="10"/>
  <c r="P3082" i="10"/>
  <c r="P3083" i="10"/>
  <c r="P3084" i="10"/>
  <c r="P3085" i="10"/>
  <c r="P3086" i="10"/>
  <c r="P3087" i="10"/>
  <c r="P3088" i="10"/>
  <c r="P3089" i="10"/>
  <c r="P3090" i="10"/>
  <c r="P3091" i="10"/>
  <c r="P3092" i="10"/>
  <c r="P3093" i="10"/>
  <c r="P3094" i="10"/>
  <c r="P3095" i="10"/>
  <c r="P3096" i="10"/>
  <c r="P3097" i="10"/>
  <c r="P3098" i="10"/>
  <c r="P3099" i="10"/>
  <c r="P3100" i="10"/>
  <c r="P3101" i="10"/>
  <c r="P3102" i="10"/>
  <c r="P3103" i="10"/>
  <c r="P3104" i="10"/>
  <c r="P3105" i="10"/>
  <c r="P3106" i="10"/>
  <c r="P3107" i="10"/>
  <c r="P3108" i="10"/>
  <c r="P3109" i="10"/>
  <c r="P3110" i="10"/>
  <c r="P3111" i="10"/>
  <c r="P3112" i="10"/>
  <c r="P3113" i="10"/>
  <c r="P3114" i="10"/>
  <c r="P3115" i="10"/>
  <c r="P3116" i="10"/>
  <c r="P3117" i="10"/>
  <c r="P3118" i="10"/>
  <c r="P3119" i="10"/>
  <c r="P3120" i="10"/>
  <c r="P3121" i="10"/>
  <c r="P3122" i="10"/>
  <c r="P3123" i="10"/>
  <c r="P3124" i="10"/>
  <c r="P3125" i="10"/>
  <c r="P3126" i="10"/>
  <c r="P3127" i="10"/>
  <c r="P3128" i="10"/>
  <c r="P3129" i="10"/>
  <c r="P3130" i="10"/>
  <c r="P3131" i="10"/>
  <c r="P3132" i="10"/>
  <c r="P3133" i="10"/>
  <c r="P3134" i="10"/>
  <c r="P3135" i="10"/>
  <c r="P3136" i="10"/>
  <c r="P3137" i="10"/>
  <c r="P3138" i="10"/>
  <c r="P3139" i="10"/>
  <c r="P3140" i="10"/>
  <c r="P3141" i="10"/>
  <c r="P3142" i="10"/>
  <c r="P3143" i="10"/>
  <c r="P3144" i="10"/>
  <c r="P3145" i="10"/>
  <c r="P3146" i="10"/>
  <c r="P3147" i="10"/>
  <c r="P3148" i="10"/>
  <c r="P3149" i="10"/>
  <c r="P3150" i="10"/>
  <c r="P3151" i="10"/>
  <c r="P3152" i="10"/>
  <c r="P3153" i="10"/>
  <c r="P3154" i="10"/>
  <c r="P3155" i="10"/>
  <c r="P3156" i="10"/>
  <c r="P3157" i="10"/>
  <c r="P3158" i="10"/>
  <c r="P3159" i="10"/>
  <c r="P3160" i="10"/>
  <c r="P3161" i="10"/>
  <c r="P3162" i="10"/>
  <c r="P3163" i="10"/>
  <c r="P3164" i="10"/>
  <c r="P3165" i="10"/>
  <c r="P3166" i="10"/>
  <c r="P3167" i="10"/>
  <c r="P3168" i="10"/>
  <c r="P3169" i="10"/>
  <c r="P3170" i="10"/>
  <c r="P3171" i="10"/>
  <c r="P3172" i="10"/>
  <c r="P3173" i="10"/>
  <c r="P3174" i="10"/>
  <c r="P3175" i="10"/>
  <c r="P3176" i="10"/>
  <c r="P3177" i="10"/>
  <c r="P3178" i="10"/>
  <c r="P3179" i="10"/>
  <c r="P3180" i="10"/>
  <c r="P3181" i="10"/>
  <c r="P3182" i="10"/>
  <c r="P3183" i="10"/>
  <c r="P3184" i="10"/>
  <c r="P3185" i="10"/>
  <c r="P3186" i="10"/>
  <c r="P3187" i="10"/>
  <c r="P3188" i="10"/>
  <c r="P3189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P3307" i="10"/>
  <c r="P3308" i="10"/>
  <c r="P3309" i="10"/>
  <c r="P3310" i="10"/>
  <c r="P3311" i="10"/>
  <c r="P3312" i="10"/>
  <c r="P3313" i="10"/>
  <c r="P3314" i="10"/>
  <c r="P3315" i="10"/>
  <c r="P3316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P3362" i="10"/>
  <c r="P3363" i="10"/>
  <c r="P3364" i="10"/>
  <c r="P3365" i="10"/>
  <c r="P3366" i="10"/>
  <c r="P3367" i="10"/>
  <c r="P3368" i="10"/>
  <c r="P3369" i="10"/>
  <c r="P3370" i="10"/>
  <c r="P3371" i="10"/>
  <c r="P3372" i="10"/>
  <c r="P3373" i="10"/>
  <c r="P3374" i="10"/>
  <c r="P3375" i="10"/>
  <c r="P3376" i="10"/>
  <c r="P3377" i="10"/>
  <c r="P3378" i="10"/>
  <c r="P3379" i="10"/>
  <c r="P3380" i="10"/>
  <c r="P3381" i="10"/>
  <c r="P3382" i="10"/>
  <c r="P3383" i="10"/>
  <c r="P3384" i="10"/>
  <c r="P3385" i="10"/>
  <c r="P3386" i="10"/>
  <c r="P3387" i="10"/>
  <c r="P3388" i="10"/>
  <c r="P3389" i="10"/>
  <c r="P3390" i="10"/>
  <c r="P3391" i="10"/>
  <c r="P3392" i="10"/>
  <c r="P3393" i="10"/>
  <c r="P3394" i="10"/>
  <c r="P3395" i="10"/>
  <c r="P3396" i="10"/>
  <c r="P3397" i="10"/>
  <c r="P3398" i="10"/>
  <c r="P3399" i="10"/>
  <c r="P3400" i="10"/>
  <c r="P3401" i="10"/>
  <c r="P3402" i="10"/>
  <c r="P3403" i="10"/>
  <c r="P3404" i="10"/>
  <c r="P3405" i="10"/>
  <c r="P3406" i="10"/>
  <c r="P3407" i="10"/>
  <c r="P3408" i="10"/>
  <c r="P3409" i="10"/>
  <c r="P3410" i="10"/>
  <c r="P3411" i="10"/>
  <c r="P3412" i="10"/>
  <c r="P3413" i="10"/>
  <c r="P3414" i="10"/>
  <c r="P3415" i="10"/>
  <c r="P3416" i="10"/>
  <c r="P3417" i="10"/>
  <c r="P3418" i="10"/>
  <c r="P3419" i="10"/>
  <c r="P3420" i="10"/>
  <c r="P3421" i="10"/>
  <c r="P3422" i="10"/>
  <c r="P3423" i="10"/>
  <c r="P3424" i="10"/>
  <c r="P3425" i="10"/>
  <c r="P3426" i="10"/>
  <c r="P3427" i="10"/>
  <c r="P3428" i="10"/>
  <c r="P3429" i="10"/>
  <c r="P3430" i="10"/>
  <c r="P3431" i="10"/>
  <c r="P3432" i="10"/>
  <c r="P3433" i="10"/>
  <c r="P3434" i="10"/>
  <c r="P3435" i="10"/>
  <c r="P3436" i="10"/>
  <c r="P3437" i="10"/>
  <c r="P3438" i="10"/>
  <c r="P3439" i="10"/>
  <c r="P3440" i="10"/>
  <c r="P3441" i="10"/>
  <c r="P3442" i="10"/>
  <c r="P3443" i="10"/>
  <c r="P3444" i="10"/>
  <c r="P3445" i="10"/>
  <c r="P3446" i="10"/>
  <c r="P3447" i="10"/>
  <c r="P3448" i="10"/>
  <c r="P3449" i="10"/>
  <c r="P3450" i="10"/>
  <c r="P3451" i="10"/>
  <c r="P3452" i="10"/>
  <c r="P3453" i="10"/>
  <c r="P3454" i="10"/>
  <c r="P3455" i="10"/>
  <c r="P3456" i="10"/>
  <c r="P3457" i="10"/>
  <c r="P3458" i="10"/>
  <c r="P3459" i="10"/>
  <c r="P3460" i="10"/>
  <c r="P3461" i="10"/>
  <c r="P3462" i="10"/>
  <c r="P3463" i="10"/>
  <c r="P3464" i="10"/>
  <c r="P3465" i="10"/>
  <c r="P3466" i="10"/>
  <c r="P3467" i="10"/>
  <c r="P3468" i="10"/>
  <c r="P3469" i="10"/>
  <c r="P3470" i="10"/>
  <c r="P3471" i="10"/>
  <c r="P3472" i="10"/>
  <c r="P3473" i="10"/>
  <c r="P3474" i="10"/>
  <c r="P3475" i="10"/>
  <c r="P3476" i="10"/>
  <c r="P3477" i="10"/>
  <c r="P3478" i="10"/>
  <c r="P3479" i="10"/>
  <c r="P3480" i="10"/>
  <c r="P3481" i="10"/>
  <c r="P3482" i="10"/>
  <c r="P3483" i="10"/>
  <c r="P3484" i="10"/>
  <c r="P3485" i="10"/>
  <c r="P3486" i="10"/>
  <c r="P3487" i="10"/>
  <c r="P3488" i="10"/>
  <c r="P3489" i="10"/>
  <c r="P3490" i="10"/>
  <c r="P3491" i="10"/>
  <c r="P3492" i="10"/>
  <c r="P3493" i="10"/>
  <c r="P3494" i="10"/>
  <c r="P3495" i="10"/>
  <c r="P3496" i="10"/>
  <c r="P3497" i="10"/>
  <c r="P3498" i="10"/>
  <c r="P3499" i="10"/>
  <c r="P3500" i="10"/>
  <c r="P3501" i="10"/>
  <c r="P3502" i="10"/>
  <c r="P3503" i="10"/>
  <c r="P3504" i="10"/>
  <c r="P3505" i="10"/>
  <c r="P3506" i="10"/>
  <c r="P3507" i="10"/>
  <c r="P3508" i="10"/>
  <c r="P3509" i="10"/>
  <c r="P3510" i="10"/>
  <c r="P3511" i="10"/>
  <c r="P3512" i="10"/>
  <c r="P3513" i="10"/>
  <c r="P3514" i="10"/>
  <c r="P3515" i="10"/>
  <c r="P3516" i="10"/>
  <c r="P3517" i="10"/>
  <c r="P3518" i="10"/>
  <c r="P3519" i="10"/>
  <c r="P3520" i="10"/>
  <c r="P3521" i="10"/>
  <c r="P3522" i="10"/>
  <c r="P3523" i="10"/>
  <c r="P3524" i="10"/>
  <c r="P3525" i="10"/>
  <c r="P3526" i="10"/>
  <c r="P3527" i="10"/>
  <c r="P3528" i="10"/>
  <c r="P3529" i="10"/>
  <c r="P3530" i="10"/>
  <c r="P3531" i="10"/>
  <c r="P3532" i="10"/>
  <c r="P3533" i="10"/>
  <c r="P3534" i="10"/>
  <c r="P3535" i="10"/>
  <c r="P3536" i="10"/>
  <c r="P3537" i="10"/>
  <c r="P3538" i="10"/>
  <c r="P3539" i="10"/>
  <c r="P3540" i="10"/>
  <c r="P3541" i="10"/>
  <c r="P3542" i="10"/>
  <c r="P3543" i="10"/>
  <c r="P3544" i="10"/>
  <c r="P3545" i="10"/>
  <c r="P3546" i="10"/>
  <c r="P3547" i="10"/>
  <c r="P3548" i="10"/>
  <c r="P3549" i="10"/>
  <c r="P3550" i="10"/>
  <c r="P3551" i="10"/>
  <c r="P3552" i="10"/>
  <c r="P3553" i="10"/>
  <c r="P3554" i="10"/>
  <c r="P3555" i="10"/>
  <c r="P3556" i="10"/>
  <c r="P3557" i="10"/>
  <c r="P3558" i="10"/>
  <c r="P3559" i="10"/>
  <c r="P3560" i="10"/>
  <c r="P3561" i="10"/>
  <c r="P3562" i="10"/>
  <c r="P3563" i="10"/>
  <c r="P3564" i="10"/>
  <c r="P3565" i="10"/>
  <c r="P3566" i="10"/>
  <c r="P3567" i="10"/>
  <c r="P3568" i="10"/>
  <c r="P3569" i="10"/>
  <c r="P3570" i="10"/>
  <c r="P3571" i="10"/>
  <c r="P3572" i="10"/>
  <c r="P3573" i="10"/>
  <c r="O3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S31" i="9"/>
  <c r="S30" i="9"/>
  <c r="S28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S2" i="9"/>
  <c r="S27" i="9" s="1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P2" i="9"/>
  <c r="O2" i="9"/>
  <c r="S31" i="8"/>
  <c r="S30" i="8"/>
  <c r="S28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S3" i="8"/>
  <c r="S2" i="8"/>
  <c r="S27" i="8" s="1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P2" i="8"/>
  <c r="O2" i="8"/>
  <c r="S31" i="7"/>
  <c r="S30" i="7"/>
  <c r="S28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S2" i="7"/>
  <c r="S27" i="7" s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P2" i="7"/>
  <c r="O2" i="7"/>
  <c r="S31" i="6"/>
  <c r="S30" i="6"/>
  <c r="S28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S27" i="6" s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P2" i="6"/>
  <c r="O2" i="6"/>
  <c r="S31" i="5"/>
  <c r="S30" i="5"/>
  <c r="S28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S27" i="5" s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P2" i="5"/>
  <c r="O2" i="5"/>
  <c r="S31" i="4"/>
  <c r="S30" i="4"/>
  <c r="S28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S27" i="4" s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P2" i="4"/>
  <c r="O2" i="4"/>
  <c r="S31" i="3"/>
  <c r="S30" i="3"/>
  <c r="S28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S27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P2" i="3"/>
  <c r="O2" i="3"/>
  <c r="S31" i="2"/>
  <c r="S30" i="2"/>
  <c r="S28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S27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S31" i="1"/>
  <c r="S30" i="1"/>
  <c r="S27" i="1"/>
  <c r="S28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</calcChain>
</file>

<file path=xl/sharedStrings.xml><?xml version="1.0" encoding="utf-8"?>
<sst xmlns="http://schemas.openxmlformats.org/spreadsheetml/2006/main" count="188532" uniqueCount="39718">
  <si>
    <t>Sequence</t>
  </si>
  <si>
    <t>Contaminant</t>
  </si>
  <si>
    <t>Marked as</t>
  </si>
  <si>
    <t>Modifications</t>
  </si>
  <si>
    <t>Sequence Length</t>
  </si>
  <si>
    <t>Annotated Sequence</t>
  </si>
  <si>
    <t># Protein Groups</t>
  </si>
  <si>
    <t># Proteins</t>
  </si>
  <si>
    <t># PSMs</t>
  </si>
  <si>
    <t>Master Protein Accessions</t>
  </si>
  <si>
    <t>Protein Accessions</t>
  </si>
  <si>
    <t>Master Protein Descriptions</t>
  </si>
  <si>
    <t>Positions in Master Proteins</t>
  </si>
  <si>
    <t>Theo. MH+ [Da]</t>
  </si>
  <si>
    <t>QVSYASDITVGSNK</t>
  </si>
  <si>
    <t>Candida</t>
  </si>
  <si>
    <t/>
  </si>
  <si>
    <t>[E].QVSYASDITVGSNK.[Q]</t>
  </si>
  <si>
    <t>C4YNQ5</t>
  </si>
  <si>
    <t>C4YNQ5; P0CY29</t>
  </si>
  <si>
    <t>Candidapepsin-3 OS=Candida albicans (strain WO-1) OX=294748 GN=SAP3 PE=1 SV=1</t>
  </si>
  <si>
    <t>C4YNQ5 [69-82]</t>
  </si>
  <si>
    <t>QVSYASDITVGSNKQ</t>
  </si>
  <si>
    <t>[E].QVSYASDITVGSNKQ.[K]</t>
  </si>
  <si>
    <t>C4YNQ5 [69-83]</t>
  </si>
  <si>
    <t>LRVAPEEHPVL</t>
  </si>
  <si>
    <t>bovine;Candida</t>
  </si>
  <si>
    <t>[E].LRVAPEEHPVL.[L]</t>
  </si>
  <si>
    <t>A5A3E0</t>
  </si>
  <si>
    <t>A5A3E0; P14235; P60712; P63258</t>
  </si>
  <si>
    <t>POTE ankyrin domain family member F OS=Homo sapiens OX=9606 GN=POTEF PE=1 SV=2</t>
  </si>
  <si>
    <t>A5A3E0 [794-804]</t>
  </si>
  <si>
    <t>ISTDGNGVAKGTKQ</t>
  </si>
  <si>
    <t>[N].ISTDGNGVAKGTKQ.[D]</t>
  </si>
  <si>
    <t>O59924</t>
  </si>
  <si>
    <t>Superoxide dismutase [Cu-Zn] OS=Candida albicans OX=5476 GN=SOD1 PE=3 SV=3</t>
  </si>
  <si>
    <t>O59924 [88-101]</t>
  </si>
  <si>
    <t>ISTDGNGVAKGTKQD</t>
  </si>
  <si>
    <t>[N].ISTDGNGVAKGTKQD.[L]</t>
  </si>
  <si>
    <t>O59924 [88-102]</t>
  </si>
  <si>
    <t>DVKMDMGATIIPQRE</t>
  </si>
  <si>
    <t>2xOxidation [M4; M6]</t>
  </si>
  <si>
    <t>[E].DVKMDMGATIIPQRE.[R]</t>
  </si>
  <si>
    <t>P0CT51</t>
  </si>
  <si>
    <t>Blood-induced peptide 1 OS=Candida albicans (strain SC5314 / ATCC MYA-2876) OX=237561 GN=BLP1 PE=1 SV=1</t>
  </si>
  <si>
    <t>P0CT51 [17-31]</t>
  </si>
  <si>
    <t>RVAPEEHPVL</t>
  </si>
  <si>
    <t>[L].RVAPEEHPVL.[L]</t>
  </si>
  <si>
    <t>A5A3E0 [795-804]</t>
  </si>
  <si>
    <t>DMGATIIPQRE</t>
  </si>
  <si>
    <t>1xOxidation [M2]</t>
  </si>
  <si>
    <t>[M].DMGATIIPQRE.[R]</t>
  </si>
  <si>
    <t>P0CT51 [21-31]</t>
  </si>
  <si>
    <t>DIGDKIESKLTPDSQK</t>
  </si>
  <si>
    <t>[K].DIGDKIESKLTPDSQK.[S]</t>
  </si>
  <si>
    <t>P43074</t>
  </si>
  <si>
    <t>White colony protein WHS11 OS=Candida albicans (strain WO-1) OX=294748 GN=WHS11 PE=2 SV=1</t>
  </si>
  <si>
    <t>P43074 [8-23]</t>
  </si>
  <si>
    <t>VREIAQDFKTDL</t>
  </si>
  <si>
    <t>[L].VREIAQDFKTDL.[RK]</t>
  </si>
  <si>
    <t>Q5E9F8; P68432</t>
  </si>
  <si>
    <t>Q5E9F8; P68432; Q3SZB8; P84227; A5PK61; Q59VN2</t>
  </si>
  <si>
    <t>histone H3.3 [OS=Bos taurus]
Histone H3.1 [OS=Bos taurus]</t>
  </si>
  <si>
    <t>Q5E9F8 [72-83]; P68432 [72-83]</t>
  </si>
  <si>
    <t>SGKRSAPGGGSKVPQKKVKL</t>
  </si>
  <si>
    <t>[I].SGKRSAPGGGSKVPQKKVKL.[A]</t>
  </si>
  <si>
    <t>P06748</t>
  </si>
  <si>
    <t>Nucleophosmin OS=Homo sapiens OX=9606 GN=NPM1 PE=1 SV=2</t>
  </si>
  <si>
    <t>P06748 [139-158]</t>
  </si>
  <si>
    <t>SGNFGGSRNMGGPYGGGN</t>
  </si>
  <si>
    <t>bovine</t>
  </si>
  <si>
    <t>1xOxidation [M10]</t>
  </si>
  <si>
    <t>[K].SGNFGGSRNMGGPYGGGN.[Y]</t>
  </si>
  <si>
    <t>Q2HJ60</t>
  </si>
  <si>
    <t>Q2HJ60; P22626</t>
  </si>
  <si>
    <t>heterogeneous nuclear ribonucleoproteins A2/B1 [OS=Bos taurus]</t>
  </si>
  <si>
    <t>Q2HJ60 [306-323]</t>
  </si>
  <si>
    <t>SGNFGGSRNMGGPYGGGNYGPGGSGGSGGYGGRSRY</t>
  </si>
  <si>
    <t>[K].SGNFGGSRNMGGPYGGGNYGPGGSGGSGGYGGRSRY.[-]</t>
  </si>
  <si>
    <t>Q2HJ60 [306-341]</t>
  </si>
  <si>
    <t>SGTAPAAGVVPSRVKATPMPSRPSTTPF</t>
  </si>
  <si>
    <t>1xOxidation [M19]</t>
  </si>
  <si>
    <t>[L].SGTAPAAGVVPSRVKATPMPSRPSTTPF.[I]</t>
  </si>
  <si>
    <t>P27816</t>
  </si>
  <si>
    <t>Microtubule-associated protein 4 OS=Homo sapiens OX=9606 GN=MAP4 PE=1 SV=3</t>
  </si>
  <si>
    <t>P27816 [876-903]</t>
  </si>
  <si>
    <t>SGVYKKLTGKDVN</t>
  </si>
  <si>
    <t>[F].SGVYKKLTGKDVN.[F]</t>
  </si>
  <si>
    <t>A6H769</t>
  </si>
  <si>
    <t>40S ribosomal protein S7 [OS=Bos taurus]</t>
  </si>
  <si>
    <t>A6H769 [174-186]</t>
  </si>
  <si>
    <t>SKGLFRAAVPSGAST</t>
  </si>
  <si>
    <t>[T].SKGLFRAAVPSGAST.[G]</t>
  </si>
  <si>
    <t>P06733</t>
  </si>
  <si>
    <t>Alpha-enolase OS=Homo sapiens OX=9606 GN=ENO1 PE=1 SV=2</t>
  </si>
  <si>
    <t>P06733 [27-41]</t>
  </si>
  <si>
    <t>SLARAGKV</t>
  </si>
  <si>
    <t>[G].SLARAGKV.[R]</t>
  </si>
  <si>
    <t>P62866</t>
  </si>
  <si>
    <t>40S ribosomal protein S30 [OS=Bos taurus]</t>
  </si>
  <si>
    <t>P62866 [5-12]</t>
  </si>
  <si>
    <t>SLGSALRPSTS</t>
  </si>
  <si>
    <t>[Y].SLGSALRPSTS.[R]</t>
  </si>
  <si>
    <t>P08670</t>
  </si>
  <si>
    <t>Vimentin OS=Homo sapiens OX=9606 GN=VIM PE=1 SV=4</t>
  </si>
  <si>
    <t>P08670 [39-49]</t>
  </si>
  <si>
    <t>SLGSALRPSTSRSLY</t>
  </si>
  <si>
    <t>[Y].SLGSALRPSTSRSLY.[A]</t>
  </si>
  <si>
    <t>P08670 [39-53]</t>
  </si>
  <si>
    <t>SGQQQSNYGPMKGGSFGGRSSGSPY</t>
  </si>
  <si>
    <t>1xOxidation [M11]</t>
  </si>
  <si>
    <t>[Y].SGQQQSNYGPMKGGSFGGRSSGSPY.[G]</t>
  </si>
  <si>
    <t>P51991</t>
  </si>
  <si>
    <t>Heterogeneous nuclear ribonucleoprotein A3 OS=Homo sapiens OX=9606 GN=HNRNPA3 PE=1 SV=2</t>
  </si>
  <si>
    <t>P51991 [336-360]</t>
  </si>
  <si>
    <t>AALQRQLLSPGTAL</t>
  </si>
  <si>
    <t>[Y].AALQRQLLSPGTAL.[I]</t>
  </si>
  <si>
    <t>Q15149</t>
  </si>
  <si>
    <t>Plectin OS=Homo sapiens OX=9606 GN=PLEC PE=1 SV=3</t>
  </si>
  <si>
    <t>Q15149 [2851-2864]</t>
  </si>
  <si>
    <t>SGGGGGGGLGSGGSIR</t>
  </si>
  <si>
    <t>[R].SGGGGGGGLGSGGSIR.[S]</t>
  </si>
  <si>
    <t>P35527</t>
  </si>
  <si>
    <t>Keratin, type I cytoskeletal 9 OS=Homo sapiens OX=9606 GN=KRT9 PE=1 SV=3</t>
  </si>
  <si>
    <t>P35527 [14-29]</t>
  </si>
  <si>
    <t>SGGGGHGSSRGFGGGGYGGF</t>
  </si>
  <si>
    <t>[R].SGGGGHGSSRGFGGGGYGGF.[Y]</t>
  </si>
  <si>
    <t>O00571</t>
  </si>
  <si>
    <t>ATP-dependent RNA helicase DDX3X OS=Homo sapiens OX=9606 GN=DDX3X PE=1 SV=3</t>
  </si>
  <si>
    <t>O00571 [623-642]</t>
  </si>
  <si>
    <t>SGGFGARDYRQSSGASSSSFSSS</t>
  </si>
  <si>
    <t>[F].SGGFGARDYRQSSGASSSSFSSS.[R]</t>
  </si>
  <si>
    <t>O00571 [594-616]</t>
  </si>
  <si>
    <t>SFSGYKIYPGHGRRY</t>
  </si>
  <si>
    <t>[C].SFSGYKIYPGHGRRY.[A]</t>
  </si>
  <si>
    <t>Q862I1</t>
  </si>
  <si>
    <t>60S ribosomal protein L24 [OS=Bos taurus]</t>
  </si>
  <si>
    <t>Q862I1 [7-21]</t>
  </si>
  <si>
    <t>SFRTGNPTGTYQNG</t>
  </si>
  <si>
    <t>[T].SFRTGNPTGTYQNG.[Y]</t>
  </si>
  <si>
    <t>P17844</t>
  </si>
  <si>
    <t>Probable ATP-dependent RNA helicase DDX5 OS=Homo sapiens OX=9606 GN=DDX5 PE=1 SV=1</t>
  </si>
  <si>
    <t>P17844 [557-570]</t>
  </si>
  <si>
    <t>SFEAQGALANIAVDKA</t>
  </si>
  <si>
    <t>[A].SFEAQGALANIAVDKA.[N]</t>
  </si>
  <si>
    <t>P01903</t>
  </si>
  <si>
    <t>HLA class II histocompatibility antigen, DR alpha chain OS=Homo sapiens OX=9606 GN=HLA-DRA PE=1 SV=1</t>
  </si>
  <si>
    <t>P01903 [78-93]</t>
  </si>
  <si>
    <t>SETSWESPKQIK</t>
  </si>
  <si>
    <t>[K].SETSWESPKQIK.[K]</t>
  </si>
  <si>
    <t>Q86UE4</t>
  </si>
  <si>
    <t>Protein LYRIC OS=Homo sapiens OX=9606 GN=MTDH PE=1 SV=2</t>
  </si>
  <si>
    <t>Q86UE4 [562-573]</t>
  </si>
  <si>
    <t>SELAGHQTSAESWGTGRAVA</t>
  </si>
  <si>
    <t>[V].SELAGHQTSAESWGTGRAVA.[R]</t>
  </si>
  <si>
    <t>Q58DW0</t>
  </si>
  <si>
    <t>Q58DW0; P36578</t>
  </si>
  <si>
    <t>60S ribosomal protein L4 [OS=Bos taurus]</t>
  </si>
  <si>
    <t>Q58DW0 [55-74]</t>
  </si>
  <si>
    <t>SELAGHQTSAESWGTGRAV</t>
  </si>
  <si>
    <t>[V].SELAGHQTSAESWGTGRAV.[A]</t>
  </si>
  <si>
    <t>Q58DW0 [55-73]</t>
  </si>
  <si>
    <t>SDRSSGGSYRDSYDSYATHNE</t>
  </si>
  <si>
    <t>[Y].SDRSSGGSYRDSYDSYATHNE.[-]</t>
  </si>
  <si>
    <t>Q14011</t>
  </si>
  <si>
    <t>Cold-inducible RNA-binding protein OS=Homo sapiens OX=9606 GN=CIRBP PE=1 SV=1</t>
  </si>
  <si>
    <t>Q14011 [152-172]</t>
  </si>
  <si>
    <t>SDRAPFAAPSPFAE</t>
  </si>
  <si>
    <t>[L].SDRAPFAAPSPFAE.[L]</t>
  </si>
  <si>
    <t>P19971</t>
  </si>
  <si>
    <t>Thymidine phosphorylase OS=Homo sapiens OX=9606 GN=TYMP PE=1 SV=2</t>
  </si>
  <si>
    <t>P19971 [462-475]</t>
  </si>
  <si>
    <t>SGGGSSSSVKFVSTTSSSRKSFKS</t>
  </si>
  <si>
    <t>[G].SGGGSSSSVKFVSTTSSSRKSFKS.[-]</t>
  </si>
  <si>
    <t>P13647</t>
  </si>
  <si>
    <t>P04261; Q5XQN5; P13647</t>
  </si>
  <si>
    <t>Keratin, type II cytoskeletal 5 OS=Homo sapiens OX=9606 GN=KRT5 PE=1 SV=3</t>
  </si>
  <si>
    <t>P13647 [567-590]</t>
  </si>
  <si>
    <t>SLQESGLKVNQPASF</t>
  </si>
  <si>
    <t>[SM].SLQESGLKVNQPASF.[A]</t>
  </si>
  <si>
    <t>P21333; O75369</t>
  </si>
  <si>
    <t>Filamin-A OS=Homo sapiens OX=9606 GN=FLNA PE=1 SV=4
Filamin-B OS=Homo sapiens OX=9606 GN=FLNB PE=1 SV=2</t>
  </si>
  <si>
    <t>P21333 [2339-2353]; O75369 [2294-2308]</t>
  </si>
  <si>
    <t>SISGKRSAPGGGSKVPQ</t>
  </si>
  <si>
    <t>[L].SISGKRSAPGGGSKVPQ.[K]</t>
  </si>
  <si>
    <t>P06748 [137-153]</t>
  </si>
  <si>
    <t>SLVSKGTLVQTK</t>
  </si>
  <si>
    <t>[K].SLVSKGTLVQTK.[G]</t>
  </si>
  <si>
    <t>A7MAZ5</t>
  </si>
  <si>
    <t>A7MAZ5; P16401; P16402; P10412; P02253; P16403; Q02539</t>
  </si>
  <si>
    <t>Histone H1.3 [OS=Bos taurus]</t>
  </si>
  <si>
    <t>A7MAZ5 [87-98]</t>
  </si>
  <si>
    <t>SSTDELKEEL</t>
  </si>
  <si>
    <t>[L].SSTDELKEEL.[I]</t>
  </si>
  <si>
    <t>Q13835</t>
  </si>
  <si>
    <t>Q13835; Q28161</t>
  </si>
  <si>
    <t>Plakophilin-1 OS=Homo sapiens OX=9606 GN=PKP1 PE=1 SV=2</t>
  </si>
  <si>
    <t>Q13835 [358-367]</t>
  </si>
  <si>
    <t>SSRDYPSSRDTRDYAPPPRDYTY</t>
  </si>
  <si>
    <t>[Y].SSRDYPSSRDTRDYAPPPRDYTY.[R]</t>
  </si>
  <si>
    <t>P38159</t>
  </si>
  <si>
    <t>P38159; Q96E39</t>
  </si>
  <si>
    <t>RNA-binding motif protein, X chromosome OS=Homo sapiens OX=9606 GN=RBMX PE=1 SV=3</t>
  </si>
  <si>
    <t>P38159 [221-243]</t>
  </si>
  <si>
    <t>SSLRSEDTAMYY</t>
  </si>
  <si>
    <t>[L].SSLRSEDTAMYY.[C]</t>
  </si>
  <si>
    <t>A0A0A0MS14</t>
  </si>
  <si>
    <t>Immunoglobulin heavy variable 1-45 OS=Homo sapiens OX=9606 GN=IGHV1-45 PE=3 SV=1</t>
  </si>
  <si>
    <t>A0A0A0MS14 [103-114]</t>
  </si>
  <si>
    <t>SSHKTFRIK</t>
  </si>
  <si>
    <t>[M].SSHKTFRIK.[R]</t>
  </si>
  <si>
    <t>Q3T051</t>
  </si>
  <si>
    <t>60S ribosomal protein L39 [OS=Bos taurus]</t>
  </si>
  <si>
    <t>Q3T051 [2-10]</t>
  </si>
  <si>
    <t>SSGPYGGGGQYFAKPRNQGGYGGSSSSSSYGSGRRF</t>
  </si>
  <si>
    <t>[R].SSGPYGGGGQYFAKPRNQGGYGGSSSSSSYGSGRRF.[-]</t>
  </si>
  <si>
    <t>P09867</t>
  </si>
  <si>
    <t>P09867; P09651</t>
  </si>
  <si>
    <t>Heterogeneous nuclear ribonucleoprotein A1 [OS=Bos taurus]</t>
  </si>
  <si>
    <t>P09867 [285-320]</t>
  </si>
  <si>
    <t>SSFYVNGLTLGGQK</t>
  </si>
  <si>
    <t>[R].SSFYVNGLTLGGQK.[C]</t>
  </si>
  <si>
    <t>P07737</t>
  </si>
  <si>
    <t>Profilin-1 OS=Homo sapiens OX=9606 GN=PFN1 PE=1 SV=2</t>
  </si>
  <si>
    <t>P07737 [57-70]</t>
  </si>
  <si>
    <t>SRVPAKGGAPAPSRGPQ</t>
  </si>
  <si>
    <t>[A].SRVPAKGGAPAPSRGPQ.[E]</t>
  </si>
  <si>
    <t>P78325</t>
  </si>
  <si>
    <t>Disintegrin and metalloproteinase domain-containing protein 8 OS=Homo sapiens OX=9606 GN=ADAM8 PE=1 SV=2</t>
  </si>
  <si>
    <t>P78325 [708-724]</t>
  </si>
  <si>
    <t>SRSGGGGGGGLGSGGSIRSSY</t>
  </si>
  <si>
    <t>[L].SRSGGGGGGGLGSGGSIRSSY.[S]</t>
  </si>
  <si>
    <t>P35527 [12-32]</t>
  </si>
  <si>
    <t>SRSGGGGGGGLGSGGSIRSS</t>
  </si>
  <si>
    <t>[L].SRSGGGGGGGLGSGGSIRSS.[Y]</t>
  </si>
  <si>
    <t>P35527 [12-31]</t>
  </si>
  <si>
    <t>SRKESYSVYVYK</t>
  </si>
  <si>
    <t>[R].SRKESYSVYVYK.[V]</t>
  </si>
  <si>
    <t>Q5QNW6; O60814</t>
  </si>
  <si>
    <t>Q32L48; Q5QNW6; Q99879; P58876; Q93079; O60814; Q99880; Q2M2T1; P62808; P57053; Q99877</t>
  </si>
  <si>
    <t>Histone H2B type 2-F OS=Homo sapiens OX=9606 GN=HIST2H2BF PE=1 SV=3
Histone H2B type 1-K OS=Homo sapiens OX=9606 GN=H2BC12 PE=1 SV=3</t>
  </si>
  <si>
    <t>Q5QNW6 [33-44]; O60814 [33-44]</t>
  </si>
  <si>
    <t>SRAQLGGPEAAKSDETAAK</t>
  </si>
  <si>
    <t>[E].SRAQLGGPEAAKSDETAAK.[-]</t>
  </si>
  <si>
    <t>P04792</t>
  </si>
  <si>
    <t>Heat shock protein beta-1 OS=Homo sapiens OX=9606 GN=HSPB1 PE=1 SV=2</t>
  </si>
  <si>
    <t>P04792 [187-205]</t>
  </si>
  <si>
    <t>SQLRVAKVTGGAASKLS</t>
  </si>
  <si>
    <t>[L].SQLRVAKVTGGAASKLS.[K]</t>
  </si>
  <si>
    <t>P42766</t>
  </si>
  <si>
    <t>P42766; Q3MHM7</t>
  </si>
  <si>
    <t>60S ribosomal protein L35 OS=Homo sapiens OX=9606 GN=RPL35 PE=1 SV=2</t>
  </si>
  <si>
    <t>P42766 [29-45]</t>
  </si>
  <si>
    <t>SQKKLKKQKLMA</t>
  </si>
  <si>
    <t>[I].SQKKLKKQKLMA.[R]</t>
  </si>
  <si>
    <t>Q3T025</t>
  </si>
  <si>
    <t>Q3T025; P18621</t>
  </si>
  <si>
    <t>60S ribosomal protein L17 [OS=Bos taurus]</t>
  </si>
  <si>
    <t>Q3T025 [171-182]</t>
  </si>
  <si>
    <t>SQHYHQGYY</t>
  </si>
  <si>
    <t>[W].SQHYHQGYY.[-]</t>
  </si>
  <si>
    <t>Q00839</t>
  </si>
  <si>
    <t>Heterogeneous nuclear ribonucleoprotein U OS=Homo sapiens OX=9606 GN=HNRNPU PE=1 SV=6</t>
  </si>
  <si>
    <t>Q00839 [817-825]</t>
  </si>
  <si>
    <t>SPYGGGYGSGGGSGGYGSRRF</t>
  </si>
  <si>
    <t>[G].SPYGGGYGSGGGSGGYGSRRF.[-]</t>
  </si>
  <si>
    <t>P51991 [358-378]</t>
  </si>
  <si>
    <t>SPYGGGYGSGGGSGGYGSR</t>
  </si>
  <si>
    <t>[G].SPYGGGYGSGGGSGGYGSR.[R]</t>
  </si>
  <si>
    <t>P51991 [358-376]</t>
  </si>
  <si>
    <t>SPTSGGGKVAPAQPS</t>
  </si>
  <si>
    <t>[Q].SPTSGGGKVAPAQPS.[E]</t>
  </si>
  <si>
    <t>P23588</t>
  </si>
  <si>
    <t>Eukaryotic translation initiation factor 4B OS=Homo sapiens OX=9606 GN=EIF4B PE=1 SV=2</t>
  </si>
  <si>
    <t>P23588 [504-518]</t>
  </si>
  <si>
    <t>SPLVTGVEHQDQST</t>
  </si>
  <si>
    <t>[N].SPLVTGVEHQDQST.[E]</t>
  </si>
  <si>
    <t>Q9P2P6</t>
  </si>
  <si>
    <t>StAR-related lipid transfer protein 9 OS=Homo sapiens OX=9606 GN=STARD9 PE=1 SV=3</t>
  </si>
  <si>
    <t>Q9P2P6 [2372-2385]</t>
  </si>
  <si>
    <t>SPGGVYATRSSAVR</t>
  </si>
  <si>
    <t>[S].SPGGVYATRSSAVR.[L]</t>
  </si>
  <si>
    <t>P08670; P48616</t>
  </si>
  <si>
    <t>P08670 [56-69]</t>
  </si>
  <si>
    <t>SPGGVYATRSSAV</t>
  </si>
  <si>
    <t>[S].SPGGVYATRSSAV.[R]</t>
  </si>
  <si>
    <t>P08670 [56-68]</t>
  </si>
  <si>
    <t>SPGGVYATRSS</t>
  </si>
  <si>
    <t>[S].SPGGVYATRSS.[A]</t>
  </si>
  <si>
    <t>P08670 [56-66]</t>
  </si>
  <si>
    <t>SPGGVYATR</t>
  </si>
  <si>
    <t>[S].SPGGVYATR.[S]</t>
  </si>
  <si>
    <t>P08670 [56-64]</t>
  </si>
  <si>
    <t>SNYGPPQGKQKGY</t>
  </si>
  <si>
    <t>[Y].SNYGPPQGKQKGY.[N]</t>
  </si>
  <si>
    <t>Q12906</t>
  </si>
  <si>
    <t>Interleukin enhancer-binding factor 3 OS=Homo sapiens OX=9606 GN=ILF3 PE=1 SV=3</t>
  </si>
  <si>
    <t>Q12906 [765-777]</t>
  </si>
  <si>
    <t>SMDNNRSLDL</t>
  </si>
  <si>
    <t>[L].SMDNNRSLDL.[D]</t>
  </si>
  <si>
    <t>P04264</t>
  </si>
  <si>
    <t>Q7Z794; P04264; Q5XQN5; Q08D91; P12035; Q29S21</t>
  </si>
  <si>
    <t>Keratin, type II cytoskeletal 1 OS=Homo sapiens OX=9606 GN=KRT1 PE=1 SV=6</t>
  </si>
  <si>
    <t>P04264 [338-347]</t>
  </si>
  <si>
    <t>SMDNNRNLDL</t>
  </si>
  <si>
    <t>[L].SMDNNRNLDL.[DN]</t>
  </si>
  <si>
    <t>P04259; P13647</t>
  </si>
  <si>
    <t>Q5XKE5; A7YWK3; Q86Y46; P04259; P02538; O95678; Q148H7; P48668; Q3SY84; P19013; P13647</t>
  </si>
  <si>
    <t>Keratin, type II cytoskeletal 6B OS=Homo sapiens OX=9606 GN=KRT6B PE=1 SV=5
Keratin, type II cytoskeletal 5 OS=Homo sapiens OX=9606 GN=KRT5 PE=1 SV=3</t>
  </si>
  <si>
    <t>P04259 [321-330]; P13647 [326-335]</t>
  </si>
  <si>
    <t>SLVSKGTLVQTKGTGASGSFK</t>
  </si>
  <si>
    <t>[K].SLVSKGTLVQTKGTGASGSFK.[L]</t>
  </si>
  <si>
    <t>A7MAZ5 [87-107]</t>
  </si>
  <si>
    <t>SLVSKGTLVQTKGTGASGSF</t>
  </si>
  <si>
    <t>[K].SLVSKGTLVQTKGTGASGSF.[K]</t>
  </si>
  <si>
    <t>A7MAZ5 [87-106]</t>
  </si>
  <si>
    <t>SIRGNNIRY</t>
  </si>
  <si>
    <t>[L].SIRGNNIRY.[F]</t>
  </si>
  <si>
    <t>Q3ZC10</t>
  </si>
  <si>
    <t>Small nuclear ribonucleoprotein Sm D1 [OS=Bos taurus]</t>
  </si>
  <si>
    <t>Q3ZC10 [59-67]</t>
  </si>
  <si>
    <t>SDEFKVETSNKVLD</t>
  </si>
  <si>
    <t>[F].SDEFKVETSNKVLD.[Y]</t>
  </si>
  <si>
    <t>O14672</t>
  </si>
  <si>
    <t>Disintegrin and metalloproteinase domain-containing protein 10 OS=Homo sapiens OX=9606 GN=ADAM10 PE=1 SV=1</t>
  </si>
  <si>
    <t>O14672 [83-96]</t>
  </si>
  <si>
    <t>RSGGGGGGGLGSGGSIRSSY</t>
  </si>
  <si>
    <t>[S].RSGGGGGGGLGSGGSIRSSY.[S]</t>
  </si>
  <si>
    <t>P35527 [13-32]</t>
  </si>
  <si>
    <t>RVPAKGGAPAPSRGPQ</t>
  </si>
  <si>
    <t>[S].RVPAKGGAPAPSRGPQ.[E]</t>
  </si>
  <si>
    <t>P78325 [709-724]</t>
  </si>
  <si>
    <t>NIDIWMGGVSEPLK</t>
  </si>
  <si>
    <t>1xOxidation [M6]</t>
  </si>
  <si>
    <t>[N].NIDIWMGGVSEPLK.[R]</t>
  </si>
  <si>
    <t>P05164</t>
  </si>
  <si>
    <t>Myeloperoxidase OS=Homo sapiens OX=9606 GN=MPO PE=1 SV=1</t>
  </si>
  <si>
    <t>P05164 [639-652]</t>
  </si>
  <si>
    <t>NKELDPIQKL</t>
  </si>
  <si>
    <t>[F].NKELDPIQKL.[F]</t>
  </si>
  <si>
    <t>P18859</t>
  </si>
  <si>
    <t>ATP synthase-coupling factor 6, mitochondrial OS=Homo sapiens OX=9606 GN=ATP5PF PE=1 SV=1</t>
  </si>
  <si>
    <t>P18859 [33-42]</t>
  </si>
  <si>
    <t>NHTEYASIQTSPQPA</t>
  </si>
  <si>
    <t>[N].NHTEYASIQTSPQPA.[S]</t>
  </si>
  <si>
    <t>P78324</t>
  </si>
  <si>
    <t>Tyrosine-protein phosphatase non-receptor type substrate 1 OS=Homo sapiens OX=9606 GN=SIRPA PE=1 SV=2</t>
  </si>
  <si>
    <t>P78324 [449-463]</t>
  </si>
  <si>
    <t>NGNLIPTHTQPSYR</t>
  </si>
  <si>
    <t>[H].NGNLIPTHTQPSYR.[F]</t>
  </si>
  <si>
    <t>P31995</t>
  </si>
  <si>
    <t>P31995; P12318; P31994</t>
  </si>
  <si>
    <t>Low affinity immunoglobulin gamma Fc region receptor II-c OS=Homo sapiens OX=9606 GN=FCGR2C PE=1 SV=1</t>
  </si>
  <si>
    <t>P31995 [87-100]</t>
  </si>
  <si>
    <t>NGIKKPRSQRYESL</t>
  </si>
  <si>
    <t>[R].NGIKKPRSQRYESL.[K]</t>
  </si>
  <si>
    <t>P47914</t>
  </si>
  <si>
    <t>Q58DW3; P47914</t>
  </si>
  <si>
    <t>60S ribosomal protein L29 OS=Homo sapiens OX=9606 GN=RPL29 PE=1 SV=2</t>
  </si>
  <si>
    <t>P47914 [19-32]</t>
  </si>
  <si>
    <t>NFDKYHPGYFGKV</t>
  </si>
  <si>
    <t>[I].NFDKYHPGYFGKV.[G]</t>
  </si>
  <si>
    <t>Q56K03</t>
  </si>
  <si>
    <t>Q56K03; P46776</t>
  </si>
  <si>
    <t>60S ribosomal protein L27a [OS=Bos taurus]</t>
  </si>
  <si>
    <t>Q56K03 [44-56]</t>
  </si>
  <si>
    <t>MIREADVDQDGRVNYEEF</t>
  </si>
  <si>
    <t>1xOxidation [M1]</t>
  </si>
  <si>
    <t>[A].MIREADVDQDGRVNYEEF.[A]</t>
  </si>
  <si>
    <t>Q9NZT1</t>
  </si>
  <si>
    <t>Calmodulin-like protein 5 OS=Homo sapiens OX=9606 GN=CALML5 PE=1 SV=2</t>
  </si>
  <si>
    <t>Q9NZT1 [122-139]</t>
  </si>
  <si>
    <t>MIREADVDQDGRVNYEE</t>
  </si>
  <si>
    <t>[A].MIREADVDQDGRVNYEE.[F]</t>
  </si>
  <si>
    <t>Q9NZT1 [122-138]</t>
  </si>
  <si>
    <t>MARLTWASHEKMHEGDEGPGHHHKPGLGEGTP</t>
  </si>
  <si>
    <t>2xOxidation [M1; M12]</t>
  </si>
  <si>
    <t>[L].MARLTWASHEKMHEGDEGPGHHHKPGLGEGTP.[-]</t>
  </si>
  <si>
    <t>P06702</t>
  </si>
  <si>
    <t>Protein S100-A9 OS=Homo sapiens OX=9606 GN=S100A9 PE=1 SV=1</t>
  </si>
  <si>
    <t>P06702 [83-114]</t>
  </si>
  <si>
    <t>1xOxidation [M12]</t>
  </si>
  <si>
    <t>MARLTWASHEKMHEGDEGPGHHHKPGLGEG</t>
  </si>
  <si>
    <t>[L].MARLTWASHEKMHEGDEGPGHHHKPGLGEG.[T]</t>
  </si>
  <si>
    <t>P06702 [83-112]</t>
  </si>
  <si>
    <t>IYNEALKG</t>
  </si>
  <si>
    <t>[L].IYNEALKG.[-]</t>
  </si>
  <si>
    <t>P06703</t>
  </si>
  <si>
    <t>Protein S100-A6 OS=Homo sapiens OX=9606 GN=S100A6 PE=1 SV=1</t>
  </si>
  <si>
    <t>P06703 [83-90]</t>
  </si>
  <si>
    <t>IVHKSFVEVNEEGTEAAAAT</t>
  </si>
  <si>
    <t>[K].IVHKSFVEVNEEGTEAAAAT.[A]</t>
  </si>
  <si>
    <t>P30740</t>
  </si>
  <si>
    <t>Leukocyte elastase inhibitor OS=Homo sapiens OX=9606 GN=SERPINB1 PE=1 SV=1</t>
  </si>
  <si>
    <t>P30740 [318-337]</t>
  </si>
  <si>
    <t>IVHKSFVEVNEEGTEAAAA</t>
  </si>
  <si>
    <t>[K].IVHKSFVEVNEEGTEAAAA.[T]</t>
  </si>
  <si>
    <t>P30740 [318-336]</t>
  </si>
  <si>
    <t>IVHKSFVEVNEEGTEAAA</t>
  </si>
  <si>
    <t>[K].IVHKSFVEVNEEGTEAAA.[A]</t>
  </si>
  <si>
    <t>P30740 [318-335]</t>
  </si>
  <si>
    <t>LTYRRRLSYNTASNKTRLS</t>
  </si>
  <si>
    <t>[R].LTYRRRLSYNTASNKTRLS.[R]</t>
  </si>
  <si>
    <t>P49207</t>
  </si>
  <si>
    <t>60S ribosomal protein L34 OS=Homo sapiens OX=9606 GN=RPL34 PE=1 SV=3</t>
  </si>
  <si>
    <t>P49207 [5-23]</t>
  </si>
  <si>
    <t>ITQFTSFVAVEKR</t>
  </si>
  <si>
    <t>[L].ITQFTSFVAVEKR.[D]</t>
  </si>
  <si>
    <t>Q9UKK3</t>
  </si>
  <si>
    <t>Protein mono-ADP-ribosyltransferase PARP4 OS=Homo sapiens OX=9606 GN=PARP4 PE=1 SV=3</t>
  </si>
  <si>
    <t>Q9UKK3 [1169-1181]</t>
  </si>
  <si>
    <t>LTAAKKARAGLEDL</t>
  </si>
  <si>
    <t>[F].LTAAKKARAGLEDL.[Q]</t>
  </si>
  <si>
    <t>Q9NZT1 [70-83]</t>
  </si>
  <si>
    <t>LTAAKKARAGLED</t>
  </si>
  <si>
    <t>[F].LTAAKKARAGLED.[L]</t>
  </si>
  <si>
    <t>Q9NZT1 [70-82]</t>
  </si>
  <si>
    <t>LTAAKKARAGLE</t>
  </si>
  <si>
    <t>[F].LTAAKKARAGLE.[D]</t>
  </si>
  <si>
    <t>Q9NZT1 [70-81]</t>
  </si>
  <si>
    <t>LTAAKKARAGL</t>
  </si>
  <si>
    <t>[F].LTAAKKARAGL.[E]</t>
  </si>
  <si>
    <t>Q9NZT1 [70-80]</t>
  </si>
  <si>
    <t>LSLLGDIATDYHKQSHGA</t>
  </si>
  <si>
    <t>[F].LSLLGDIATDYHKQSHGA.[A]</t>
  </si>
  <si>
    <t>P31151</t>
  </si>
  <si>
    <t>Protein S100-A7 OS=Homo sapiens OX=9606 GN=S100A7 PE=1 SV=4</t>
  </si>
  <si>
    <t>P31151 [76-93]</t>
  </si>
  <si>
    <t>LSLLGDIATDYHKQ</t>
  </si>
  <si>
    <t>[F].LSLLGDIATDYHKQ.[S]</t>
  </si>
  <si>
    <t>P31151 [76-89]</t>
  </si>
  <si>
    <t>NMGGPYGGGNYGPGGSGGSGGYGGRSRY</t>
  </si>
  <si>
    <t>[R].NMGGPYGGGNYGPGGSGGSGGYGGRSRY.[-]</t>
  </si>
  <si>
    <t>Q2HJ60 [314-341]</t>
  </si>
  <si>
    <t>SAESWGTGRAV</t>
  </si>
  <si>
    <t>[T].SAESWGTGRAV.[A]</t>
  </si>
  <si>
    <t>Q58DW0 [63-73]</t>
  </si>
  <si>
    <t>NPAEFVVNTSNAGAG</t>
  </si>
  <si>
    <t>[G].NPAEFVVNTSNAGAG.[A]</t>
  </si>
  <si>
    <t>P21333</t>
  </si>
  <si>
    <t>Filamin-A OS=Homo sapiens OX=9606 GN=FLNA PE=1 SV=4</t>
  </si>
  <si>
    <t>P21333 [2446-2460]</t>
  </si>
  <si>
    <t>NQVANPNSAIFGGARPREEVVQKEQE</t>
  </si>
  <si>
    <t>[L].NQVANPNSAIFGGARPREEVVQKEQE.[-]</t>
  </si>
  <si>
    <t>Q15056</t>
  </si>
  <si>
    <t>Eukaryotic translation initiation factor 4H OS=Homo sapiens OX=9606 GN=EIF4H PE=1 SV=5</t>
  </si>
  <si>
    <t>Q15056 [223-248]</t>
  </si>
  <si>
    <t>RTPGNRIVYLYTKKVG</t>
  </si>
  <si>
    <t>[S].RTPGNRIVYLYTKKVG.[K]</t>
  </si>
  <si>
    <t>P49207 [24-39]</t>
  </si>
  <si>
    <t>RSGGGGGGGLGSGGSIR</t>
  </si>
  <si>
    <t>[S].RSGGGGGGGLGSGGSIR.[S]</t>
  </si>
  <si>
    <t>P35527 [13-29]</t>
  </si>
  <si>
    <t>RLSYNTASNKT</t>
  </si>
  <si>
    <t>[R].RLSYNTASNKT.[R]</t>
  </si>
  <si>
    <t>P49207 [10-20]</t>
  </si>
  <si>
    <t>RLLRGHDQYAYDGKD</t>
  </si>
  <si>
    <t>[G].RLLRGHDQYAYDGKD.[Y]</t>
  </si>
  <si>
    <t>P01889</t>
  </si>
  <si>
    <t>HLA class I histocompatibility antigen, B alpha chain OS=Homo sapiens OX=9606 GN=HLA-B PE=1 SV=3</t>
  </si>
  <si>
    <t>P01889 [132-146]</t>
  </si>
  <si>
    <t>RLKELKDQ</t>
  </si>
  <si>
    <t>[R].RLKELKDQ.[-]</t>
  </si>
  <si>
    <t>Q3MIC0</t>
  </si>
  <si>
    <t>Q3MIC0; A6NKH3</t>
  </si>
  <si>
    <t>60S ribosomal protein L37a [OS=Bos taurus]</t>
  </si>
  <si>
    <t>Q3MIC0 [85-92]</t>
  </si>
  <si>
    <t>RKEGEEADAPGVIPG</t>
  </si>
  <si>
    <t>[H].RKEGEEADAPGVIPG.[I]</t>
  </si>
  <si>
    <t>P14209</t>
  </si>
  <si>
    <t>CD99 antigen OS=Homo sapiens OX=9606 GN=CD99 PE=1 SV=1</t>
  </si>
  <si>
    <t>P14209 [115-129]</t>
  </si>
  <si>
    <t>RFQSSAVMALQEA</t>
  </si>
  <si>
    <t>1xOxidation [M8]</t>
  </si>
  <si>
    <t>[L].RFQSSAVMALQEA.[CS]</t>
  </si>
  <si>
    <t>P68432</t>
  </si>
  <si>
    <t>Q16695; P68432; P84227</t>
  </si>
  <si>
    <t>Histone H3.1 [OS=Bos taurus]</t>
  </si>
  <si>
    <t>P68432 [84-96]</t>
  </si>
  <si>
    <t>RFQSSAVMAL</t>
  </si>
  <si>
    <t>[L].RFQSSAVMAL.[Q]</t>
  </si>
  <si>
    <t>P68432 [84-93]</t>
  </si>
  <si>
    <t>RFQSAAIGALQEASE</t>
  </si>
  <si>
    <t>[L].RFQSAAIGALQEASE.[A]</t>
  </si>
  <si>
    <t>Q5E9F8</t>
  </si>
  <si>
    <t>Q5E9F8; P0DPK5; A5PK61; P0DPK2</t>
  </si>
  <si>
    <t>histone H3.3 [OS=Bos taurus]</t>
  </si>
  <si>
    <t>Q5E9F8 [84-98]</t>
  </si>
  <si>
    <t>RAQLGGPEAAKSDETAAK</t>
  </si>
  <si>
    <t>[S].RAQLGGPEAAKSDETAAK.[-]</t>
  </si>
  <si>
    <t>P04792 [188-205]</t>
  </si>
  <si>
    <t>RAAVPSGASTGIY</t>
  </si>
  <si>
    <t>[F].RAAVPSGASTGIY.[E]</t>
  </si>
  <si>
    <t>P13929; P09104; Q3ZC09; Q9XSJ4; P06733</t>
  </si>
  <si>
    <t>P06733 [32-44]</t>
  </si>
  <si>
    <t>QVTQPTVGMNFKTPRGPV</t>
  </si>
  <si>
    <t>1xOxidation [M9]</t>
  </si>
  <si>
    <t>[L].QVTQPTVGMNFKTPRGPV.[-]</t>
  </si>
  <si>
    <t>P08708</t>
  </si>
  <si>
    <t>40S ribosomal protein S17 OS=Homo sapiens OX=9606 GN=RPS17 PE=1 SV=2</t>
  </si>
  <si>
    <t>P08708 [118-135]</t>
  </si>
  <si>
    <t>QPAGAGGYPGASYPG</t>
  </si>
  <si>
    <t>[N].QPAGAGGYPGASYPG.[A]</t>
  </si>
  <si>
    <t>P17931</t>
  </si>
  <si>
    <t>Galectin-3 OS=Homo sapiens OX=9606 GN=LGALS3 PE=1 SV=5</t>
  </si>
  <si>
    <t>P17931 [29-43]</t>
  </si>
  <si>
    <t>QERDPSKIKWGDAGAEYVVESTG</t>
  </si>
  <si>
    <t>[F].QERDPSKIKWGDAGAEYVVESTG.[V]</t>
  </si>
  <si>
    <t>P04406</t>
  </si>
  <si>
    <t>Glyceraldehyde-3-phosphate dehydrogenase OS=Homo sapiens OX=9606 GN=GAPDH PE=1 SV=3</t>
  </si>
  <si>
    <t>P04406 [78-100]</t>
  </si>
  <si>
    <t>QERDPSKIKWGDAGAEY</t>
  </si>
  <si>
    <t>[F].QERDPSKIKWGDAGAEY.[V]</t>
  </si>
  <si>
    <t>P04406 [78-94]</t>
  </si>
  <si>
    <t>QERDPSKIKWGDAG</t>
  </si>
  <si>
    <t>[F].QERDPSKIKWGDAG.[A]</t>
  </si>
  <si>
    <t>P04406 [78-91]</t>
  </si>
  <si>
    <t>QEFLTAAKKARAG</t>
  </si>
  <si>
    <t>[F].QEFLTAAKKARAG.[L]</t>
  </si>
  <si>
    <t>Q9NZT1 [67-79]</t>
  </si>
  <si>
    <t>QEFLTAAKKAR</t>
  </si>
  <si>
    <t>[F].QEFLTAAKKAR.[A]</t>
  </si>
  <si>
    <t>Q9NZT1 [67-77]</t>
  </si>
  <si>
    <t>PPAENSSAPEAEQGGAE</t>
  </si>
  <si>
    <t>[D].PPAENSSAPEAEQGGAE.[-]</t>
  </si>
  <si>
    <t>P67808</t>
  </si>
  <si>
    <t>Nuclease-sensitive element-binding protein 1 [OS=Bos taurus]</t>
  </si>
  <si>
    <t>P67808 [308-324]</t>
  </si>
  <si>
    <t>PGVTVKDVNQQE</t>
  </si>
  <si>
    <t>[M].PGVTVKDVNQQE.[F]</t>
  </si>
  <si>
    <t>Q32PD5</t>
  </si>
  <si>
    <t>40S ribosomal protein S19 [OS=Bos taurus]</t>
  </si>
  <si>
    <t>Q32PD5 [2-13]</t>
  </si>
  <si>
    <t>NVVPTFGKKKGPNANS</t>
  </si>
  <si>
    <t>[V].NVVPTFGKKKGPNANS.[-]</t>
  </si>
  <si>
    <t>P62866 [44-59]</t>
  </si>
  <si>
    <t>NVINGGSHAGNKLAMQEF</t>
  </si>
  <si>
    <t>1xOxidation [M15]</t>
  </si>
  <si>
    <t>[F].NVINGGSHAGNKLAMQEF.[M]</t>
  </si>
  <si>
    <t>P06733 [151-168]</t>
  </si>
  <si>
    <t>NVINGGSHAGNKLAMQ</t>
  </si>
  <si>
    <t>[F].NVINGGSHAGNKLAMQ.[E]</t>
  </si>
  <si>
    <t>P06733 [151-166]</t>
  </si>
  <si>
    <t>NSIIDVYHKYSL</t>
  </si>
  <si>
    <t>[L].NSIIDVYHKYSL.[I]</t>
  </si>
  <si>
    <t>P05109</t>
  </si>
  <si>
    <t>Protein S100-A8 OS=Homo sapiens OX=9606 GN=S100A8 PE=1 SV=1</t>
  </si>
  <si>
    <t>P05109 [10-21]</t>
  </si>
  <si>
    <t>NSKEQGSWGREERGPGVPFQRGQPFE</t>
  </si>
  <si>
    <t>[F].NSKEQGSWGREERGPGVPFQRGQPFE.[V]</t>
  </si>
  <si>
    <t>P47929</t>
  </si>
  <si>
    <t>Galectin-7 OS=Homo sapiens OX=9606 GN=LGALS7 PE=1 SV=2</t>
  </si>
  <si>
    <t>P47929 [63-88]</t>
  </si>
  <si>
    <t>NQGGYGGSSSSSSYGSGRRF</t>
  </si>
  <si>
    <t>[R].NQGGYGGSSSSSSYGSGRRF.[-]</t>
  </si>
  <si>
    <t>P09867 [301-320]</t>
  </si>
  <si>
    <t>STFDAGAGIALNDH</t>
  </si>
  <si>
    <t>[S].STFDAGAGIALNDH.[F]</t>
  </si>
  <si>
    <t>P04406; P10096</t>
  </si>
  <si>
    <t>P04406 [293-306]</t>
  </si>
  <si>
    <t>SVKLGHPDTLNQGEFKEL</t>
  </si>
  <si>
    <t>[Y].SVKLGHPDTLNQGEFKEL.[V]</t>
  </si>
  <si>
    <t>P06702 [23-40]</t>
  </si>
  <si>
    <t>SVKLGHPDTLNQGEFK</t>
  </si>
  <si>
    <t>[Y].SVKLGHPDTLNQGEFK.[E]</t>
  </si>
  <si>
    <t>P06702 [23-38]</t>
  </si>
  <si>
    <t>VIKMGVAAHKKSHEESH</t>
  </si>
  <si>
    <t>[L].VIKMGVAAHKKSHEESH.[K]</t>
  </si>
  <si>
    <t>P05109 [75-91]</t>
  </si>
  <si>
    <t>VIKMGVAAHKKSHEES</t>
  </si>
  <si>
    <t>1xOxidation [M4]</t>
  </si>
  <si>
    <t>[L].VIKMGVAAHKKSHEES.[H]</t>
  </si>
  <si>
    <t>P05109 [75-90]</t>
  </si>
  <si>
    <t>VIKMGVAAHKKSHEE</t>
  </si>
  <si>
    <t>[L].VIKMGVAAHKKSHEE.[S]</t>
  </si>
  <si>
    <t>P05109 [75-89]</t>
  </si>
  <si>
    <t>VHKSFVEVNEEGTEAAAA</t>
  </si>
  <si>
    <t>[VIF].VHKSFVEVNEEGTEAAAA.[TS]</t>
  </si>
  <si>
    <t>P35237; P30740; P50453</t>
  </si>
  <si>
    <t>P30740 [319-336]</t>
  </si>
  <si>
    <t>VHKSFVEVNEEGTEAAA</t>
  </si>
  <si>
    <t>[VIF].VHKSFVEVNEEGTEAAA.[A]</t>
  </si>
  <si>
    <t>P30740 [319-335]</t>
  </si>
  <si>
    <t>VGFGSGGGSSSSVKFVSTTSSSRKSFKS</t>
  </si>
  <si>
    <t>[G].VGFGSGGGSSSSVKFVSTTSSSRKSFKS.[-]</t>
  </si>
  <si>
    <t>P13647 [563-590]</t>
  </si>
  <si>
    <t>VFEKKDKNEDKKIDFSEF</t>
  </si>
  <si>
    <t>[DT].VFEKKDKNEDKKIDFSEF.[L]</t>
  </si>
  <si>
    <t>P31151; Q86SG5</t>
  </si>
  <si>
    <t>Protein S100-A7 OS=Homo sapiens OX=9606 GN=S100A7 PE=1 SV=4
Protein S100-A7A OS=Homo sapiens OX=9606 GN=S100A7A PE=1 SV=3</t>
  </si>
  <si>
    <t>P31151 [58-75]; Q86SG5 [58-75]</t>
  </si>
  <si>
    <t>VFEKKDKNEDKKIDFS</t>
  </si>
  <si>
    <t>[DT].VFEKKDKNEDKKIDFS.[E]</t>
  </si>
  <si>
    <t>P31151 [58-73]; Q86SG5 [58-73]</t>
  </si>
  <si>
    <t>VFEKKDKNEDKKIDF</t>
  </si>
  <si>
    <t>[DT].VFEKKDKNEDKKIDF.[S]</t>
  </si>
  <si>
    <t>P31151 [58-72]; Q86SG5 [58-72]</t>
  </si>
  <si>
    <t>VFEKKDKNEDKKID</t>
  </si>
  <si>
    <t>[DT].VFEKKDKNEDKKID.[F]</t>
  </si>
  <si>
    <t>P31151 [58-71]; Q86SG5 [58-71]</t>
  </si>
  <si>
    <t>VFDKEGNGTVMGAELR</t>
  </si>
  <si>
    <t>[R].VFDKEGNGTVMGAELR.[H]</t>
  </si>
  <si>
    <t>A0JNJ5</t>
  </si>
  <si>
    <t>A0JNJ5; P08590; P85100; P05976</t>
  </si>
  <si>
    <t>Myosin light chain 1/3, skeletal muscle isoform [OS=Bos taurus]</t>
  </si>
  <si>
    <t>A0JNJ5 [136-151]</t>
  </si>
  <si>
    <t>VFDKDGNGYISAAELR</t>
  </si>
  <si>
    <t>[R].VFDKDGNGYISAAELR.[H]</t>
  </si>
  <si>
    <t>P62157</t>
  </si>
  <si>
    <t>Calmodulin [OS=Bos taurus]</t>
  </si>
  <si>
    <t>P62157 [92-107]</t>
  </si>
  <si>
    <t>VEWESNGQPENNYK</t>
  </si>
  <si>
    <t>[AS].VEWESNGQPENNYK.[T]</t>
  </si>
  <si>
    <t>P01857</t>
  </si>
  <si>
    <t>P01857; P01861; P01859</t>
  </si>
  <si>
    <t>Immunoglobulin heavy constant gamma 1 OS=Homo sapiens OX=9606 GN=IGHG1 PE=1 SV=1</t>
  </si>
  <si>
    <t>P01857 [262-275]</t>
  </si>
  <si>
    <t>VDMAKKETVWRLEE</t>
  </si>
  <si>
    <t>1xOxidation [M3]</t>
  </si>
  <si>
    <t>[H].VDMAKKETVWRLEE.[F]</t>
  </si>
  <si>
    <t>P01903 [59-72]</t>
  </si>
  <si>
    <t>VDIINAKQ</t>
  </si>
  <si>
    <t>[F].VDIINAKQ.[-]</t>
  </si>
  <si>
    <t>Q5E956</t>
  </si>
  <si>
    <t>Q5E956; P60174</t>
  </si>
  <si>
    <t>Triosephosphate isomerase [OS=Bos taurus]</t>
  </si>
  <si>
    <t>Q5E956 [242-249]</t>
  </si>
  <si>
    <t>VDKSQGDASKVTAQGPGLEPSGNIANKTTY</t>
  </si>
  <si>
    <t>[Y].VDKSQGDASKVTAQGPGLEPSGNIANKTTY.[F]</t>
  </si>
  <si>
    <t>P21333 [374-403]</t>
  </si>
  <si>
    <t>VDDTQFVRFDSDAASPR</t>
  </si>
  <si>
    <t>[Y].VDDTQFVRFDSDAASPR.[EG]</t>
  </si>
  <si>
    <t>P01889; P10321</t>
  </si>
  <si>
    <t>P01889 [52-68]</t>
  </si>
  <si>
    <t>VAIALKAAHYHTHKE</t>
  </si>
  <si>
    <t>[L].VAIALKAAHYHTHKE.[-]</t>
  </si>
  <si>
    <t>P80511</t>
  </si>
  <si>
    <t>Protein S100-A12 OS=Homo sapiens OX=9606 GN=S100A12 PE=1 SV=2</t>
  </si>
  <si>
    <t>P80511 [78-92]</t>
  </si>
  <si>
    <t>VADENPFAQGALKSED</t>
  </si>
  <si>
    <t>[L].VADENPFAQGALKSED.[C]</t>
  </si>
  <si>
    <t>P06396</t>
  </si>
  <si>
    <t>Gelsolin OS=Homo sapiens OX=9606 GN=GSN PE=1 SV=1</t>
  </si>
  <si>
    <t>P06396 [315-330]</t>
  </si>
  <si>
    <t>VADENPFAQGALKS</t>
  </si>
  <si>
    <t>[L].VADENPFAQGALKS.[E]</t>
  </si>
  <si>
    <t>P06396 [315-328]</t>
  </si>
  <si>
    <t>TYRRRLSYNTASNKTRLS</t>
  </si>
  <si>
    <t>[L].TYRRRLSYNTASNKTRLS.[R]</t>
  </si>
  <si>
    <t>P49207 [6-23]</t>
  </si>
  <si>
    <t>TYRRRLSYNTASNKT</t>
  </si>
  <si>
    <t>[L].TYRRRLSYNTASNKT.[R]</t>
  </si>
  <si>
    <t>P49207 [6-20]</t>
  </si>
  <si>
    <t>TYFPHFDLSHGSAQVK</t>
  </si>
  <si>
    <t>[K].TYFPHFDLSHGSAQVK.[G]</t>
  </si>
  <si>
    <t>P01966</t>
  </si>
  <si>
    <t>P01966; P69905</t>
  </si>
  <si>
    <t>Hemoglobin subunit alpha [OS=Bos taurus]</t>
  </si>
  <si>
    <t>P01966 [42-57]</t>
  </si>
  <si>
    <t>VFDKDGNGYISAAELRH</t>
  </si>
  <si>
    <t>[R].VFDKDGNGYISAAELRH.[V]</t>
  </si>
  <si>
    <t>P62157 [92-108]</t>
  </si>
  <si>
    <t>TYCFNKPEDK</t>
  </si>
  <si>
    <t>1xCarbamidomethyl [C3]</t>
  </si>
  <si>
    <t>[L].TYCFNKPEDK.[-]</t>
  </si>
  <si>
    <t>P62992</t>
  </si>
  <si>
    <t>Ubiquitin-40S ribosomal protein S27a [OS=Bos taurus]</t>
  </si>
  <si>
    <t>P62992 [147-156]</t>
  </si>
  <si>
    <t>VIKMGVAAHKKSHEESHK</t>
  </si>
  <si>
    <t>[L].VIKMGVAAHKKSHEESHK.[E]</t>
  </si>
  <si>
    <t>P05109 [75-92]</t>
  </si>
  <si>
    <t>VIKMGVAAHKKSHEESHKE</t>
  </si>
  <si>
    <t>[L].VIKMGVAAHKKSHEESHKE.[-]</t>
  </si>
  <si>
    <t>P05109 [75-93]</t>
  </si>
  <si>
    <t>YIQQDTKGDYQKAL</t>
  </si>
  <si>
    <t>[Y].YIQQDTKGDYQKAL.[L]</t>
  </si>
  <si>
    <t>P07355</t>
  </si>
  <si>
    <t>P04272; A6NMY6; P07355</t>
  </si>
  <si>
    <t>Annexin A2 OS=Homo sapiens OX=9606 GN=ANXA2 PE=1 SV=2</t>
  </si>
  <si>
    <t>P07355 [318-331]</t>
  </si>
  <si>
    <t>YGSDTAGRSESSDPL</t>
  </si>
  <si>
    <t>[Y].YGSDTAGRSESSDPL.[E]</t>
  </si>
  <si>
    <t>Q8NHL6</t>
  </si>
  <si>
    <t>Leukocyte immunoglobulin-like receptor subfamily B member 1 OS=Homo sapiens OX=9606 GN=LILRB1 PE=1 SV=1</t>
  </si>
  <si>
    <t>Q8NHL6 [100-114]</t>
  </si>
  <si>
    <t>YGSAGPPPTGEEDTAEKDE</t>
  </si>
  <si>
    <t>[L].YGSAGPPPTGEEDTAEKDE.[L]</t>
  </si>
  <si>
    <t>P11021</t>
  </si>
  <si>
    <t>Endoplasmic reticulum chaperone BiP OS=Homo sapiens OX=9606 GN=HSPA5 PE=1 SV=2</t>
  </si>
  <si>
    <t>P11021 [635-653]</t>
  </si>
  <si>
    <t>YDNEFGYSNRVVDL</t>
  </si>
  <si>
    <t>[W].YDNEFGYSNRVVDL.[M]</t>
  </si>
  <si>
    <t>P04406 [314-327]</t>
  </si>
  <si>
    <t>YDHNFVKAINAIQK</t>
  </si>
  <si>
    <t>[K].YDHNFVKAINAIQK.[S]</t>
  </si>
  <si>
    <t>P53634</t>
  </si>
  <si>
    <t>Dipeptidyl peptidase 1 OS=Homo sapiens OX=9606 GN=CTSC PE=1 SV=2</t>
  </si>
  <si>
    <t>P53634 [170-183]</t>
  </si>
  <si>
    <t>YDGKDYIALNEDLR</t>
  </si>
  <si>
    <t>[A].YDGKDYIALNEDLR.[S]</t>
  </si>
  <si>
    <t>P01889; P04439</t>
  </si>
  <si>
    <t>P01889; P01893; P04439; P10321</t>
  </si>
  <si>
    <t>HLA class I histocompatibility antigen, B alpha chain OS=Homo sapiens OX=9606 GN=HLA-B PE=1 SV=3
HLA class I histocompatibility antigen, A alpha chain OS=Homo sapiens OX=9606 GN=HLA-A PE=1 SV=2</t>
  </si>
  <si>
    <t>P01889 [142-155]; P04439 [142-155]</t>
  </si>
  <si>
    <t>WVGTGASEAEKTGAQEL</t>
  </si>
  <si>
    <t>[L].WVGTGASEAEKTGAQEL.[L]</t>
  </si>
  <si>
    <t>P06396 [605-621]</t>
  </si>
  <si>
    <t>VVASPIAARDLL</t>
  </si>
  <si>
    <t>[L].VVASPIAARDLL.[Y]</t>
  </si>
  <si>
    <t>Q9Y446</t>
  </si>
  <si>
    <t>Plakophilin-3 OS=Homo sapiens OX=9606 GN=PKP3 PE=1 SV=1</t>
  </si>
  <si>
    <t>Q9Y446 [729-740]</t>
  </si>
  <si>
    <t>VTYGGDPIPKSPFTVG</t>
  </si>
  <si>
    <t>[L].VTYGGDPIPKSPFTVG.[V]</t>
  </si>
  <si>
    <t>O75369</t>
  </si>
  <si>
    <t>Filamin-B OS=Homo sapiens OX=9606 GN=FLNB PE=1 SV=2</t>
  </si>
  <si>
    <t>O75369 [922-937]</t>
  </si>
  <si>
    <t>VSWNSGALTSGVHTF</t>
  </si>
  <si>
    <t>[T].VSWNSGALTSGVHTF.[P]</t>
  </si>
  <si>
    <t>P01857; P01861; P01859; P01860</t>
  </si>
  <si>
    <t>P01857 [39-53]</t>
  </si>
  <si>
    <t>VSTTYSGVTR</t>
  </si>
  <si>
    <t>[F].VSTTYSGVTR.[-]</t>
  </si>
  <si>
    <t>P04264 [635-644]</t>
  </si>
  <si>
    <t>VQMMTAK</t>
  </si>
  <si>
    <t>[F].VQMMTAK.[-]</t>
  </si>
  <si>
    <t>P62157 [143-149]</t>
  </si>
  <si>
    <t>VPMYIGEISPTALR</t>
  </si>
  <si>
    <t>[F].VPMYIGEISPTALR.[G]</t>
  </si>
  <si>
    <t>P11169</t>
  </si>
  <si>
    <t>P11169; P58352; Q8TDB8</t>
  </si>
  <si>
    <t>Solute carrier family 2, facilitated glucose transporter member 3 OS=Homo sapiens OX=9606 GN=SLC2A3 PE=1 SV=1</t>
  </si>
  <si>
    <t>P11169 [138-151]</t>
  </si>
  <si>
    <t>VPAKGGAPAPSRGPQ</t>
  </si>
  <si>
    <t>[R].VPAKGGAPAPSRGPQ.[E]</t>
  </si>
  <si>
    <t>P78325 [710-724]</t>
  </si>
  <si>
    <t>VNVVPTFGKKKGPNANS</t>
  </si>
  <si>
    <t>[F].VNVVPTFGKKKGPNANS.[-]</t>
  </si>
  <si>
    <t>P62866 [43-59]</t>
  </si>
  <si>
    <t>VLSDRAPFAAPSPFAE</t>
  </si>
  <si>
    <t>[L].VLSDRAPFAAPSPFAE.[L]</t>
  </si>
  <si>
    <t>P19971 [460-475]</t>
  </si>
  <si>
    <t>VIPEADREGVIR</t>
  </si>
  <si>
    <t>[D].VIPEADREGVIR.[Y]</t>
  </si>
  <si>
    <t>P11215</t>
  </si>
  <si>
    <t>Integrin alpha-M OS=Homo sapiens OX=9606 GN=ITGAM PE=1 SV=2</t>
  </si>
  <si>
    <t>P11215 [271-282]</t>
  </si>
  <si>
    <t>VLLPKKTSATVGPKAPSGGKKATQASQEY</t>
  </si>
  <si>
    <t>[A].VLLPKKTSATVGPKAPSGGKKATQASQEY.[-]</t>
  </si>
  <si>
    <t>P16104</t>
  </si>
  <si>
    <t>Histone H2AX OS=Homo sapiens OX=9606 GN=H2AFX PE=1 SV=2</t>
  </si>
  <si>
    <t>P16104 [115-143]</t>
  </si>
  <si>
    <t>VLLPKKTESQKTKSK</t>
  </si>
  <si>
    <t>[A].VLLPKKTESQKTKSK.[-]</t>
  </si>
  <si>
    <t>Q3ZBX9</t>
  </si>
  <si>
    <t>Histone H2A.J [OS=Bos taurus]</t>
  </si>
  <si>
    <t>Q3ZBX9 [115-129]</t>
  </si>
  <si>
    <t>VLLPKKTESHKAKSK</t>
  </si>
  <si>
    <t>[A].VLLPKKTESHKAKSK.[-]</t>
  </si>
  <si>
    <t>A1A4R1</t>
  </si>
  <si>
    <t>Histone H2A type 2-C [OS=Bos taurus]</t>
  </si>
  <si>
    <t>A1A4R1 [115-129]</t>
  </si>
  <si>
    <t>VLLPKKTESHHKTK</t>
  </si>
  <si>
    <t>[A].VLLPKKTESHHKTK.[-]</t>
  </si>
  <si>
    <t>Q99878</t>
  </si>
  <si>
    <t>Histone H2A type 1-J OS=Homo sapiens OX=9606 GN=H2AC14 PE=1 SV=3</t>
  </si>
  <si>
    <t>Q99878 [115-128]</t>
  </si>
  <si>
    <t>VLLPKKTESHHKAKGK</t>
  </si>
  <si>
    <t>[A].VLLPKKTESHHKAKGK.[-]</t>
  </si>
  <si>
    <t>Q7L7L0</t>
  </si>
  <si>
    <t>Q7L7L0; P04908; Q93077; P20671; P0C0S9; Q6FI13</t>
  </si>
  <si>
    <t>Histone H2A type 3 OS=Homo sapiens OX=9606 GN=HIST3H2A PE=1 SV=3</t>
  </si>
  <si>
    <t>Q7L7L0 [115-130]</t>
  </si>
  <si>
    <t>VLLPKKTESHHKAK</t>
  </si>
  <si>
    <t>[A].VLLPKKTESHHKAK.[G-]</t>
  </si>
  <si>
    <t>Q7L7L0; P04908; Q93077; Q96KK5; P20671; P0C0S9; Q6FI13</t>
  </si>
  <si>
    <t>Q7L7L0 [115-128]</t>
  </si>
  <si>
    <t>VLLPKKTESHHK</t>
  </si>
  <si>
    <t>[A].VLLPKKTESHHK.[AT]</t>
  </si>
  <si>
    <t>Q7L7L0; Q99878</t>
  </si>
  <si>
    <t>Q7L7L0; P04908; Q93077; Q99878; Q96KK5; P20671; P0C0S9; Q6FI13</t>
  </si>
  <si>
    <t>Histone H2A type 3 OS=Homo sapiens OX=9606 GN=HIST3H2A PE=1 SV=3
Histone H2A type 1-J OS=Homo sapiens OX=9606 GN=H2AC14 PE=1 SV=3</t>
  </si>
  <si>
    <t>Q7L7L0 [115-126]; Q99878 [115-126]</t>
  </si>
  <si>
    <t>VPGTYKITASARGYNPV</t>
  </si>
  <si>
    <t>[L].VPGTYKITASARGYNPV.[T]</t>
  </si>
  <si>
    <t>O75976</t>
  </si>
  <si>
    <t>Carboxypeptidase D OS=Homo sapiens OX=9606 GN=CPD PE=1 SV=2</t>
  </si>
  <si>
    <t>O75976 [836-852]</t>
  </si>
  <si>
    <t>SVGGGSSTIKYTTTSSSSRKSYKH</t>
  </si>
  <si>
    <t>[S].SVGGGSSTIKYTTTSSSSRKSYKH.[-]</t>
  </si>
  <si>
    <t>P04259</t>
  </si>
  <si>
    <t>P04259; P02538; P48668</t>
  </si>
  <si>
    <t>Keratin, type II cytoskeletal 6B OS=Homo sapiens OX=9606 GN=KRT6B PE=1 SV=5</t>
  </si>
  <si>
    <t>P04259 [541-564]</t>
  </si>
  <si>
    <t>TVTAMDVVYALK</t>
  </si>
  <si>
    <t>1xOxidation [M5]</t>
  </si>
  <si>
    <t>[K].TVTAMDVVYALK.[R]</t>
  </si>
  <si>
    <t>P62803</t>
  </si>
  <si>
    <t>histone H4 [OS=Bos taurus]</t>
  </si>
  <si>
    <t>P62803 [81-92]</t>
  </si>
  <si>
    <t>TVKKGKPELR</t>
  </si>
  <si>
    <t>[A].TVKKGKPELR.[K]</t>
  </si>
  <si>
    <t>Q3T057</t>
  </si>
  <si>
    <t>60S ribosomal protein L23 [OS=Bos taurus]</t>
  </si>
  <si>
    <t>Q3T057 [64-73]</t>
  </si>
  <si>
    <t>TGSGYQGGGYQQDNRY</t>
  </si>
  <si>
    <t>[Y].TGSGYQGGGYQQDNRY.[Q]</t>
  </si>
  <si>
    <t>Q8NCA5</t>
  </si>
  <si>
    <t>Protein FAM98A OS=Homo sapiens OX=9606 GN=FAM98A PE=1 SV=2</t>
  </si>
  <si>
    <t>Q8NCA5 [433-448]</t>
  </si>
  <si>
    <t>TGQKAAPAPKAQKGQKAPAQKAPAPKASGKKA</t>
  </si>
  <si>
    <t>[A].TGQKAAPAPKAQKGQKAPAQKAPAPKASGKKA.[-]</t>
  </si>
  <si>
    <t>P50914</t>
  </si>
  <si>
    <t>60S ribosomal protein L14 OS=Homo sapiens OX=9606 GN=RPL14 PE=1 SV=4</t>
  </si>
  <si>
    <t>P50914 [184-215]</t>
  </si>
  <si>
    <t>TGQAPGFSYTDANK</t>
  </si>
  <si>
    <t>[K].TGQAPGFSYTDANK.[N]</t>
  </si>
  <si>
    <t>P62894</t>
  </si>
  <si>
    <t>cytochrome c [OS=Bos taurus]</t>
  </si>
  <si>
    <t>P62894 [41-54]</t>
  </si>
  <si>
    <t>TGPNLHGLFGR</t>
  </si>
  <si>
    <t>[K].TGPNLHGLFGR.[K]</t>
  </si>
  <si>
    <t>P00004; P62894; P99999</t>
  </si>
  <si>
    <t>P62894 [29-39]</t>
  </si>
  <si>
    <t>TGNYRIESVLSSSG</t>
  </si>
  <si>
    <t>[T].TGNYRIESVLSSSG.[K]</t>
  </si>
  <si>
    <t>P17900</t>
  </si>
  <si>
    <t>Ganglioside GM2 activator OS=Homo sapiens OX=9606 GN=GM2A PE=1 SV=4</t>
  </si>
  <si>
    <t>P17900 [165-178]</t>
  </si>
  <si>
    <t>TGNKIRYNSKR</t>
  </si>
  <si>
    <t>[K].TGNKIRYNSKR.[R]</t>
  </si>
  <si>
    <t>Q3T051; Q59GN2</t>
  </si>
  <si>
    <t>Q3T051 [31-41]</t>
  </si>
  <si>
    <t>TGNKIRYNS</t>
  </si>
  <si>
    <t>[K].TGNKIRYNS.[K]</t>
  </si>
  <si>
    <t>Q3T051 [31-39]</t>
  </si>
  <si>
    <t>TGNKIRY</t>
  </si>
  <si>
    <t>[K].TGNKIRY.[N]</t>
  </si>
  <si>
    <t>Q3T051 [31-37]</t>
  </si>
  <si>
    <t>TGLIKGSGTAEVELKK</t>
  </si>
  <si>
    <t>[R].TGLIKGSGTAEVELKK.[G]</t>
  </si>
  <si>
    <t>P14618</t>
  </si>
  <si>
    <t>Pyruvate kinase PKM OS=Homo sapiens OX=9606 GN=PKM PE=1 SV=4</t>
  </si>
  <si>
    <t>P14618 [121-136]</t>
  </si>
  <si>
    <t>TGLIKGSGTAEVELK</t>
  </si>
  <si>
    <t>[R].TGLIKGSGTAEVELK.[K]</t>
  </si>
  <si>
    <t>P14618 [121-135]</t>
  </si>
  <si>
    <t>TGASLADIMAK</t>
  </si>
  <si>
    <t>[I].TGASLADIMAK.[R]</t>
  </si>
  <si>
    <t>Q862I1 [83-93]</t>
  </si>
  <si>
    <t>TFSYGRALQAS</t>
  </si>
  <si>
    <t>[L].TFSYGRALQAS.[A]</t>
  </si>
  <si>
    <t>P04075</t>
  </si>
  <si>
    <t>P04075; P09972; P00883</t>
  </si>
  <si>
    <t>Fructose-bisphosphate aldolase A OS=Homo sapiens OX=9606 GN=ALDOA PE=1 SV=2</t>
  </si>
  <si>
    <t>P04075 [299-309]</t>
  </si>
  <si>
    <t>TGYQVDKNKDDE</t>
  </si>
  <si>
    <t>[L].TGYQVDKNKDDE.[L]</t>
  </si>
  <si>
    <t>P01040</t>
  </si>
  <si>
    <t>Cystatin-A OS=Homo sapiens OX=9606 GN=CSTA PE=1 SV=1</t>
  </si>
  <si>
    <t>P01040 [83-94]</t>
  </si>
  <si>
    <t>TEHYDIPKVSWTK</t>
  </si>
  <si>
    <t>[L].TEHYDIPKVSWTK.[-]</t>
  </si>
  <si>
    <t>A6QR31</t>
  </si>
  <si>
    <t>Protein FAM32A [OS=Bos taurus]</t>
  </si>
  <si>
    <t>A6QR31 [100-112]</t>
  </si>
  <si>
    <t>TDHLVKTHTRVSVQRT</t>
  </si>
  <si>
    <t>[F].TDHLVKTHTRVSVQRT.[Q]</t>
  </si>
  <si>
    <t>P15880</t>
  </si>
  <si>
    <t>P15880; O18789</t>
  </si>
  <si>
    <t>40S ribosomal protein S2 OS=Homo sapiens OX=9606 GN=RPS2 PE=1 SV=2</t>
  </si>
  <si>
    <t>P15880 [270-285]</t>
  </si>
  <si>
    <t>TDHLVKTHTRVSVQ</t>
  </si>
  <si>
    <t>[F].TDHLVKTHTRVSVQ.[R]</t>
  </si>
  <si>
    <t>P15880 [270-283]</t>
  </si>
  <si>
    <t>TDHLVKTHTRVSV</t>
  </si>
  <si>
    <t>[F].TDHLVKTHTRVSV.[Q]</t>
  </si>
  <si>
    <t>P15880 [270-282]</t>
  </si>
  <si>
    <t>TDHLVKTHTRV</t>
  </si>
  <si>
    <t>[F].TDHLVKTHTRV.[S]</t>
  </si>
  <si>
    <t>P15880 [270-280]</t>
  </si>
  <si>
    <t>TCKSKSQVPPSH</t>
  </si>
  <si>
    <t>1xCarbamidomethyl [C2]</t>
  </si>
  <si>
    <t>[D].TCKSKSQVPPSH.[D]</t>
  </si>
  <si>
    <t>Q86UF4</t>
  </si>
  <si>
    <t>Coiled-coil domain-containing protein 190 OS=Homo sapiens OX=9606 GN=CCDC190 PE=2 SV=2</t>
  </si>
  <si>
    <t>Q86UF4 [115-126]</t>
  </si>
  <si>
    <t>TAAKKARAGLEDL</t>
  </si>
  <si>
    <t>[L].TAAKKARAGLEDL.[Q]</t>
  </si>
  <si>
    <t>Q9NZT1 [71-83]</t>
  </si>
  <si>
    <t>TAAAPMIGYPMPTGYSQ</t>
  </si>
  <si>
    <t>2xOxidation [M6; M11]</t>
  </si>
  <si>
    <t>[A].TAAAPMIGYPMPTGYSQ.[-]</t>
  </si>
  <si>
    <t>P17844 [598-614]</t>
  </si>
  <si>
    <t>SYPARVPPPPPIARA</t>
  </si>
  <si>
    <t>[Y].SYPARVPPPPPIARA.[V]</t>
  </si>
  <si>
    <t>P07910</t>
  </si>
  <si>
    <t>Heterogeneous nuclear ribonucleoproteins C1/C2 OS=Homo sapiens OX=9606 GN=HNRNPC PE=1 SV=4</t>
  </si>
  <si>
    <t>P07910 [138-152]</t>
  </si>
  <si>
    <t>SYNTASNKTRLS</t>
  </si>
  <si>
    <t>[L].SYNTASNKTRLS.[R]</t>
  </si>
  <si>
    <t>P49207 [12-23]</t>
  </si>
  <si>
    <t>SVQRTQAPAVATT</t>
  </si>
  <si>
    <t>[V].SVQRTQAPAVATT.[-]</t>
  </si>
  <si>
    <t>P15880 [281-293]</t>
  </si>
  <si>
    <t>SVQRPGPYDRPGTAR</t>
  </si>
  <si>
    <t>[M].SVQRPGPYDRPGTAR.[R]</t>
  </si>
  <si>
    <t>P52597</t>
  </si>
  <si>
    <t>P52597; Q5E9J1</t>
  </si>
  <si>
    <t>Heterogeneous nuclear ribonucleoprotein F OS=Homo sapiens OX=9606 GN=HNRNPF PE=1 SV=3</t>
  </si>
  <si>
    <t>P52597 [203-217]</t>
  </si>
  <si>
    <t>SVPAQAPKRTQAPTKASE</t>
  </si>
  <si>
    <t>[A].SVPAQAPKRTQAPTKASE.[-]</t>
  </si>
  <si>
    <t>P47914 [142-159]</t>
  </si>
  <si>
    <t>TDHLVKTHTRVSVQRTQAPAVATT</t>
  </si>
  <si>
    <t>[F].TDHLVKTHTRVSVQRTQAPAVATT.[-]</t>
  </si>
  <si>
    <t>P15880 [270-293]</t>
  </si>
  <si>
    <t>TVIKAPTSFGYDKPH</t>
  </si>
  <si>
    <t>[I].TVIKAPTSFGYDKPH.[V]</t>
  </si>
  <si>
    <t>P15260</t>
  </si>
  <si>
    <t>Interferon gamma receptor 1 OS=Homo sapiens OX=9606 GN=IFNGR1 PE=1 SV=1</t>
  </si>
  <si>
    <t>P15260 [447-461]</t>
  </si>
  <si>
    <t>TKAPKIQRL</t>
  </si>
  <si>
    <t>[R].TKAPKIQRL.[V]</t>
  </si>
  <si>
    <t>P62753</t>
  </si>
  <si>
    <t>P62753; Q5E995</t>
  </si>
  <si>
    <t>40S ribosomal protein S6 OS=Homo sapiens OX=9606 GN=RPS6 PE=1 SV=1</t>
  </si>
  <si>
    <t>P62753 [171-179]</t>
  </si>
  <si>
    <t>TKGTSSFGKRRNKTHTL</t>
  </si>
  <si>
    <t>[M].TKGTSSFGKRRNKTHTL.[C]</t>
  </si>
  <si>
    <t>P79244</t>
  </si>
  <si>
    <t>60S ribosomal protein L37 [OS=Bos taurus]</t>
  </si>
  <si>
    <t>P79244 [2-18]</t>
  </si>
  <si>
    <t>TVKKGKPEL</t>
  </si>
  <si>
    <t>[A].TVKKGKPEL.[R]</t>
  </si>
  <si>
    <t>Q3T057 [64-72]</t>
  </si>
  <si>
    <t>TVETRDGQVINETSQHHDDLE</t>
  </si>
  <si>
    <t>[K].TVETRDGQVINETSQHHDDLE.[-]</t>
  </si>
  <si>
    <t>P08670 [446-466]</t>
  </si>
  <si>
    <t>TTKTYFPHFDLSHGSAQVK</t>
  </si>
  <si>
    <t>[P].TTKTYFPHFDLSHGSAQVK.[G]</t>
  </si>
  <si>
    <t>P01966 [39-57]</t>
  </si>
  <si>
    <t>TTAEGMAKKVTK</t>
  </si>
  <si>
    <t>[V].TTAEGMAKKVTK.[A]</t>
  </si>
  <si>
    <t>Q92522</t>
  </si>
  <si>
    <t>Histone H1x OS=Homo sapiens OX=9606 GN=H1FX PE=1 SV=1</t>
  </si>
  <si>
    <t>Q92522 [12-23]</t>
  </si>
  <si>
    <t>TSSSSSSSRQTRPILKEQSSSSFSQGQSS</t>
  </si>
  <si>
    <t>[F].TSSSSSSSRQTRPILKEQSSSSFSQGQSS.[-]</t>
  </si>
  <si>
    <t>P08779</t>
  </si>
  <si>
    <t>Keratin, type I cytoskeletal 16 OS=Homo sapiens OX=9606 GN=KRT16 PE=1 SV=4</t>
  </si>
  <si>
    <t>P08779 [445-473]</t>
  </si>
  <si>
    <t>TSSSSSSSRQTRPILKEQSSSSFSQGQS</t>
  </si>
  <si>
    <t>[F].TSSSSSSSRQTRPILKEQSSSSFSQGQS.[S]</t>
  </si>
  <si>
    <t>P08779 [445-472]</t>
  </si>
  <si>
    <t>TSAESWGTGRAVA</t>
  </si>
  <si>
    <t>[Q].TSAESWGTGRAVA.[R]</t>
  </si>
  <si>
    <t>Q58DW0 [62-74]</t>
  </si>
  <si>
    <t>TSAESWGTGRAV</t>
  </si>
  <si>
    <t>[Q].TSAESWGTGRAV.[A]</t>
  </si>
  <si>
    <t>Q58DW0 [62-73]</t>
  </si>
  <si>
    <t>TQYKKGKDSLYAQGKR</t>
  </si>
  <si>
    <t>[V].TQYKKGKDSLYAQGKR.[R]</t>
  </si>
  <si>
    <t>Q3SZ59</t>
  </si>
  <si>
    <t>60S ribosomal protein L36a [OS=Bos taurus]</t>
  </si>
  <si>
    <t>Q3SZ59 [24-39]</t>
  </si>
  <si>
    <t>TQYKKGKDSLYAQGK</t>
  </si>
  <si>
    <t>[V].TQYKKGKDSLYAQGK.[R]</t>
  </si>
  <si>
    <t>Q3SZ59 [24-38]</t>
  </si>
  <si>
    <t>TQYKKGKDSLY</t>
  </si>
  <si>
    <t>[V].TQYKKGKDSLY.[A]</t>
  </si>
  <si>
    <t>Q969Q0; Q3SZ59</t>
  </si>
  <si>
    <t>Q3SZ59 [24-34]</t>
  </si>
  <si>
    <t>TQSVKNNTQVL</t>
  </si>
  <si>
    <t>[L].TQSVKNNTQVL.[I]</t>
  </si>
  <si>
    <t>Q3SZF8</t>
  </si>
  <si>
    <t>Small nuclear ribonucleoprotein Sm D2 [OS=Bos taurus]</t>
  </si>
  <si>
    <t>Q3SZF8 [33-43]</t>
  </si>
  <si>
    <t>TKAPKIQRLVTPR</t>
  </si>
  <si>
    <t>[R].TKAPKIQRLVTPR.[V]</t>
  </si>
  <si>
    <t>P62753 [171-183]</t>
  </si>
  <si>
    <t>TQPTVGMNFKTPRGPV</t>
  </si>
  <si>
    <t>1xOxidation [M7]</t>
  </si>
  <si>
    <t>[V].TQPTVGMNFKTPRGPV.[-]</t>
  </si>
  <si>
    <t>P08708 [120-135]</t>
  </si>
  <si>
    <t>TQFTSFVAVEKR</t>
  </si>
  <si>
    <t>[I].TQFTSFVAVEKR.[D]</t>
  </si>
  <si>
    <t>Q9UKK3 [1170-1181]</t>
  </si>
  <si>
    <t>TPGNRIVYLYTKKVG</t>
  </si>
  <si>
    <t>[R].TPGNRIVYLYTKKVG.[K]</t>
  </si>
  <si>
    <t>P49207 [25-39]</t>
  </si>
  <si>
    <t>TPGNRIVYLYTKK</t>
  </si>
  <si>
    <t>[R].TPGNRIVYLYTKK.[V]</t>
  </si>
  <si>
    <t>P49207 [25-37]</t>
  </si>
  <si>
    <t>TPGNRIVYLYTK</t>
  </si>
  <si>
    <t>[R].TPGNRIVYLYTK.[K]</t>
  </si>
  <si>
    <t>P49207 [25-36]</t>
  </si>
  <si>
    <t>TPGNRIVYLYT</t>
  </si>
  <si>
    <t>[R].TPGNRIVYLYT.[K]</t>
  </si>
  <si>
    <t>P49207 [25-35]</t>
  </si>
  <si>
    <t>TPGNRIVYLY</t>
  </si>
  <si>
    <t>[R].TPGNRIVYLY.[T]</t>
  </si>
  <si>
    <t>P49207 [25-34]</t>
  </si>
  <si>
    <t>TPGNRIVY</t>
  </si>
  <si>
    <t>[R].TPGNRIVY.[L]</t>
  </si>
  <si>
    <t>P49207 [25-32]</t>
  </si>
  <si>
    <t>TPGHPKMIY</t>
  </si>
  <si>
    <t>[S].TPGHPKMIY.[S]</t>
  </si>
  <si>
    <t>Q9P2N5</t>
  </si>
  <si>
    <t>RNA-binding protein 27 OS=Homo sapiens OX=9606 GN=RBM27 PE=1 SV=2</t>
  </si>
  <si>
    <t>Q9P2N5 [781-789]</t>
  </si>
  <si>
    <t>TISRDNAKNTL</t>
  </si>
  <si>
    <t>[F].TISRDNAKNTL.[Y]</t>
  </si>
  <si>
    <t>A0A0B4J1X5</t>
  </si>
  <si>
    <t>Immunoglobulin heavy variable 3-74 OS=Homo sapiens OX=9606 GN=IGHV3-74 PE=3 SV=1</t>
  </si>
  <si>
    <t>A0A0B4J1X5 [88-98]</t>
  </si>
  <si>
    <t>TIAPALVSK</t>
  </si>
  <si>
    <t>[K].TIAPALVSK.[K]</t>
  </si>
  <si>
    <t>Q9XSJ4; P06733</t>
  </si>
  <si>
    <t>P06733 [72-80]</t>
  </si>
  <si>
    <t>TLAHELGHN</t>
  </si>
  <si>
    <t>[V].TLAHELGHN.[F]</t>
  </si>
  <si>
    <t>O43184</t>
  </si>
  <si>
    <t>Disintegrin and metalloproteinase domain-containing protein 12 OS=Homo sapiens OX=9606 GN=ADAM12 PE=1 SV=3</t>
  </si>
  <si>
    <t>O43184 [347-355]</t>
  </si>
  <si>
    <t>TKKEFQATVEEGAVGVIVNLT</t>
  </si>
  <si>
    <t>[F].TKKEFQATVEEGAVGVIVNLT.[V]</t>
  </si>
  <si>
    <t>P55290</t>
  </si>
  <si>
    <t>Cadherin-13 OS=Homo sapiens OX=9606 GN=CDH13 PE=1 SV=1</t>
  </si>
  <si>
    <t>P55290 [364-384]</t>
  </si>
  <si>
    <t>TQFVRFDSDAASPR</t>
  </si>
  <si>
    <t>[D].TQFVRFDSDAASPR.[EG]</t>
  </si>
  <si>
    <t>P01889 [55-68]</t>
  </si>
  <si>
    <t>LRSWTAADTAAQITQ</t>
  </si>
  <si>
    <t>[D].LRSWTAADTAAQITQ.[R]</t>
  </si>
  <si>
    <t>P01889 [154-168]</t>
  </si>
  <si>
    <t>IREADVDQDGRVNYEEF</t>
  </si>
  <si>
    <t>[M].IREADVDQDGRVNYEEF.[A]</t>
  </si>
  <si>
    <t>Q9NZT1 [123-139]</t>
  </si>
  <si>
    <t>YTVFDRDNNRVGFAEAAR</t>
  </si>
  <si>
    <t>[Y].YTVFDRDNNRVGFAEAAR.[L]</t>
  </si>
  <si>
    <t>P07339</t>
  </si>
  <si>
    <t>Cathepsin D OS=Homo sapiens OX=9606 GN=CTSD PE=1 SV=1</t>
  </si>
  <si>
    <t>P07339 [394-411]</t>
  </si>
  <si>
    <t>FHKAFVEINEQGTEAAA</t>
  </si>
  <si>
    <t>[V].FHKAFVEINEQGTEAAA.[G]</t>
  </si>
  <si>
    <t>P48595</t>
  </si>
  <si>
    <t>Serpin B10 OS=Homo sapiens OX=9606 GN=SERPINB10 PE=1 SV=1</t>
  </si>
  <si>
    <t>P48595 [337-353]</t>
  </si>
  <si>
    <t>FEISKKEMQPTHPIRLG</t>
  </si>
  <si>
    <t>[A].FEISKKEMQPTHPIRLG.[L]</t>
  </si>
  <si>
    <t>P63103; P31946</t>
  </si>
  <si>
    <t>P63103; P31946; P68250-2; P68250</t>
  </si>
  <si>
    <t>14-3-3 protein zeta/delta [OS=Bos taurus]
14-3-3 protein beta/alpha OS=Homo sapiens OX=9606 GN=YWHAB PE=1 SV=3</t>
  </si>
  <si>
    <t>P63103 [153-169]; P31946 [155-171]</t>
  </si>
  <si>
    <t>FEKKDKNEDKKIDFS</t>
  </si>
  <si>
    <t>[V].FEKKDKNEDKKIDFS.[E]</t>
  </si>
  <si>
    <t>P31151 [59-73]; Q86SG5 [59-73]</t>
  </si>
  <si>
    <t>FDKDGNGYISAAELR</t>
  </si>
  <si>
    <t>[V].FDKDGNGYISAAELR.[H]</t>
  </si>
  <si>
    <t>P62157 [93-107]</t>
  </si>
  <si>
    <t>FAGDTIPKSPFVVQ</t>
  </si>
  <si>
    <t>[F].FAGDTIPKSPFVVQ.[V]</t>
  </si>
  <si>
    <t>O75369 [432-445]</t>
  </si>
  <si>
    <t>FADKVPKTAENFR</t>
  </si>
  <si>
    <t>[L].FADKVPKTAENFR.[A]</t>
  </si>
  <si>
    <t>P62935</t>
  </si>
  <si>
    <t>P62935; P62937</t>
  </si>
  <si>
    <t>peptidyl-prolyl cis-trans isomerase A [OS=Bos taurus]</t>
  </si>
  <si>
    <t>P62935 [25-37]</t>
  </si>
  <si>
    <t>EVQLVESGGGLVKPGG</t>
  </si>
  <si>
    <t>[C].EVQLVESGGGLVKPGG.[S]</t>
  </si>
  <si>
    <t>A0A0B4J1V0</t>
  </si>
  <si>
    <t>A0A0B4J1V0; A0A0B4J1V1</t>
  </si>
  <si>
    <t>Immunoglobulin heavy variable 3-15 OS=Homo sapiens OX=9606 GN=IGHV3-15 PE=3 SV=1</t>
  </si>
  <si>
    <t>A0A0B4J1V0 [20-35]</t>
  </si>
  <si>
    <t>EVQLVESGGGLVKPG</t>
  </si>
  <si>
    <t>[C].EVQLVESGGGLVKPG.[G]</t>
  </si>
  <si>
    <t>A0A0B4J1V0 [20-34]</t>
  </si>
  <si>
    <t>EVQDGKVISSREQVHQTTR</t>
  </si>
  <si>
    <t>[E].EVQDGKVISSREQVHQTTR.[-]</t>
  </si>
  <si>
    <t>Q04695</t>
  </si>
  <si>
    <t>Keratin, type I cytoskeletal 17 OS=Homo sapiens OX=9606 GN=KRT17 PE=1 SV=2</t>
  </si>
  <si>
    <t>Q04695 [414-432]</t>
  </si>
  <si>
    <t>ESRAQLGGPEAAKSDETAAK</t>
  </si>
  <si>
    <t>[F].ESRAQLGGPEAAKSDETAAK.[-]</t>
  </si>
  <si>
    <t>P04792 [186-205]</t>
  </si>
  <si>
    <t>ESRAQLGGPEAAKSDETA</t>
  </si>
  <si>
    <t>[F].ESRAQLGGPEAAKSDETA.[A]</t>
  </si>
  <si>
    <t>P04792 [186-203]</t>
  </si>
  <si>
    <t>ESIRKEVKGDLENA</t>
  </si>
  <si>
    <t>[L].ESIRKEVKGDLENA.[F]</t>
  </si>
  <si>
    <t>A6NMY6; P07355</t>
  </si>
  <si>
    <t>P07355 [242-255]</t>
  </si>
  <si>
    <t>FLTAAKKARAG</t>
  </si>
  <si>
    <t>[E].FLTAAKKARAG.[L]</t>
  </si>
  <si>
    <t>Q9NZT1 [69-79]</t>
  </si>
  <si>
    <t>EKKDKNEDKKIDFSEF</t>
  </si>
  <si>
    <t>[F].EKKDKNEDKKIDFSEF.[L]</t>
  </si>
  <si>
    <t>P31151 [60-75]; Q86SG5 [60-75]</t>
  </si>
  <si>
    <t>EETVITVDTKAAGKGK</t>
  </si>
  <si>
    <t>[G].EETVITVDTKAAGKGK.[V]</t>
  </si>
  <si>
    <t>P21333 [1668-1683]</t>
  </si>
  <si>
    <t>EDLIAYLK</t>
  </si>
  <si>
    <t>[R].EDLIAYLK.[K]</t>
  </si>
  <si>
    <t>P00004; P62894</t>
  </si>
  <si>
    <t>P62894 [93-100]</t>
  </si>
  <si>
    <t>EASDGIMVARGDLG</t>
  </si>
  <si>
    <t>[L].EASDGIMVARGDLG.[I]</t>
  </si>
  <si>
    <t>P14618 [285-298]</t>
  </si>
  <si>
    <t>EAQGALANIAVDK</t>
  </si>
  <si>
    <t>[F].EAQGALANIAVDK.[A]</t>
  </si>
  <si>
    <t>P01903 [80-92]</t>
  </si>
  <si>
    <t>EAGGRVVPDS</t>
  </si>
  <si>
    <t>[GQ].EAGGRVVPDS.[C]</t>
  </si>
  <si>
    <t>P48509</t>
  </si>
  <si>
    <t>Q3ZBH3; P48509</t>
  </si>
  <si>
    <t>CD151 antigen OS=Homo sapiens OX=9606 GN=CD151 PE=1 SV=3</t>
  </si>
  <si>
    <t>P48509 [174-183]</t>
  </si>
  <si>
    <t>DYSHTVKYTPTQQGNMQVL</t>
  </si>
  <si>
    <t>1xOxidation [M16]</t>
  </si>
  <si>
    <t>[Y].DYSHTVKYTPTQQGNMQVL.[V]</t>
  </si>
  <si>
    <t>O75369 [903-921]</t>
  </si>
  <si>
    <t>DWGGVPNAPFH</t>
  </si>
  <si>
    <t>[G].DWGGVPNAPFH.[T]</t>
  </si>
  <si>
    <t>P13686</t>
  </si>
  <si>
    <t>Tartrate-resistant acid phosphatase type 5 OS=Homo sapiens OX=9606 GN=ACP5 PE=1 SV=3</t>
  </si>
  <si>
    <t>P13686 [33-43]</t>
  </si>
  <si>
    <t>DVIPMADAAGIIR</t>
  </si>
  <si>
    <t>[K].DVIPMADAAGIIR.[Y]</t>
  </si>
  <si>
    <t>P20702</t>
  </si>
  <si>
    <t>Integrin alpha-X OS=Homo sapiens OX=9606 GN=ITGAX PE=1 SV=3</t>
  </si>
  <si>
    <t>P20702 [271-283]</t>
  </si>
  <si>
    <t>DVFEKKDKNEDKKIDFS</t>
  </si>
  <si>
    <t>[A].DVFEKKDKNEDKKIDFS.[E]</t>
  </si>
  <si>
    <t>P31151 [57-73]</t>
  </si>
  <si>
    <t>DVFEKKDKNEDKKID</t>
  </si>
  <si>
    <t>[A].DVFEKKDKNEDKKID.[F]</t>
  </si>
  <si>
    <t>P31151 [57-71]</t>
  </si>
  <si>
    <t>DVDQDGRVNYEE</t>
  </si>
  <si>
    <t>[A].DVDQDGRVNYEE.[F]</t>
  </si>
  <si>
    <t>Q9NZT1 [127-138]</t>
  </si>
  <si>
    <t>DTRQFLIYNEDHKR</t>
  </si>
  <si>
    <t>[L].DTRQFLIYNEDHKR.[C]</t>
  </si>
  <si>
    <t>P22897</t>
  </si>
  <si>
    <t>Macrophage mannose receptor 1 OS=Homo sapiens OX=9606 GN=MRC1 PE=1 SV=1</t>
  </si>
  <si>
    <t>P22897 [21-34]</t>
  </si>
  <si>
    <t>EKKDKNEDKKIDFS</t>
  </si>
  <si>
    <t>[F].EKKDKNEDKKIDFS.[E]</t>
  </si>
  <si>
    <t>P31151 [60-73]; Q86SG5 [60-73]</t>
  </si>
  <si>
    <t>DTRQFLIYNEDHK</t>
  </si>
  <si>
    <t>[L].DTRQFLIYNEDHK.[R]</t>
  </si>
  <si>
    <t>P22897 [21-33]</t>
  </si>
  <si>
    <t>FRVPTANVSV</t>
  </si>
  <si>
    <t>[A].FRVPTANVSV.[V]</t>
  </si>
  <si>
    <t>P04406 [233-242]</t>
  </si>
  <si>
    <t>FTSKGLFRAAVPSGASTG</t>
  </si>
  <si>
    <t>[L].FTSKGLFRAAVPSGASTG.[I]</t>
  </si>
  <si>
    <t>P06733 [25-42]</t>
  </si>
  <si>
    <t>HFELGGDKK</t>
  </si>
  <si>
    <t>[K].HFELGGDKK.[R]</t>
  </si>
  <si>
    <t>Q3SZ59 [90-98]</t>
  </si>
  <si>
    <t>HESAAMAASANIE</t>
  </si>
  <si>
    <t>[A].HESAAMAASANIE.[N]</t>
  </si>
  <si>
    <t>Q8N131</t>
  </si>
  <si>
    <t>Porimin OS=Homo sapiens OX=9606 GN=TMEM123 PE=1 SV=1</t>
  </si>
  <si>
    <t>Q8N131 [27-39]</t>
  </si>
  <si>
    <t>HDKQYKKAHLGTALKANPF</t>
  </si>
  <si>
    <t>[W].HDKQYKKAHLGTALKANPF.[G]</t>
  </si>
  <si>
    <t>Q3T199</t>
  </si>
  <si>
    <t>40S ribosomal protein S23 [OS=Bos taurus]</t>
  </si>
  <si>
    <t>Q3T199 [23-41]</t>
  </si>
  <si>
    <t>HDKQYKKAHLGTALK</t>
  </si>
  <si>
    <t>[W].HDKQYKKAHLGTALK.[A]</t>
  </si>
  <si>
    <t>Q3T199 [23-37]</t>
  </si>
  <si>
    <t>HDKQYKKAHLGTAL</t>
  </si>
  <si>
    <t>[W].HDKQYKKAHLGTAL.[K]</t>
  </si>
  <si>
    <t>Q3T199 [23-36]</t>
  </si>
  <si>
    <t>HAVYRDDLKKL</t>
  </si>
  <si>
    <t>[F].HAVYRDDLKKL.[L]</t>
  </si>
  <si>
    <t>P05109 [27-37]</t>
  </si>
  <si>
    <t>HAPGKGLSQSALPY</t>
  </si>
  <si>
    <t>[M].HAPGKGLSQSALPY.[R]</t>
  </si>
  <si>
    <t>Q56JX8</t>
  </si>
  <si>
    <t>40S ribosomal protein S13 [OS=Bos taurus]</t>
  </si>
  <si>
    <t>Q56JX8 [5-18]</t>
  </si>
  <si>
    <t>GVLQGHAVQETDDTSHQEAA</t>
  </si>
  <si>
    <t>[A].GVLQGHAVQETDDTSHQEAA.[C]</t>
  </si>
  <si>
    <t>P34955</t>
  </si>
  <si>
    <t>Alpha-1-antiproteinase [OS=Bos taurus]</t>
  </si>
  <si>
    <t>P34955 [25-44]</t>
  </si>
  <si>
    <t>GSGGGSYGSGGGGGGHGSY</t>
  </si>
  <si>
    <t>[Y].GSGGGSYGSGGGGGGHGSY.[G]</t>
  </si>
  <si>
    <t>P04264 [560-578]</t>
  </si>
  <si>
    <t>GRYSISRTEAADL</t>
  </si>
  <si>
    <t>[N].GRYSISRTEAADL.[C]</t>
  </si>
  <si>
    <t>P16070</t>
  </si>
  <si>
    <t>CD44 antigen OS=Homo sapiens OX=9606 GN=CD44 PE=1 SV=3</t>
  </si>
  <si>
    <t>P16070 [40-52]</t>
  </si>
  <si>
    <t>GRPQGPPQQGGHQQGPPPPPPGKPQGPPPQGGRPQGPPQGQSPQ</t>
  </si>
  <si>
    <t>[R].GRPQGPPQQGGHQQGPPPPPPGKPQGPPPQGGRPQGPPQGQSPQ.[-]</t>
  </si>
  <si>
    <t>P02810</t>
  </si>
  <si>
    <t>Salivary acidic proline-rich phosphoprotein 1/2 OS=Homo sapiens OX=9606 GN=PRH1 PE=1 SV=2</t>
  </si>
  <si>
    <t>P02810 [123-166]</t>
  </si>
  <si>
    <t>GPKPALPAGTEDT</t>
  </si>
  <si>
    <t>[L].GPKPALPAGTEDT.[A]</t>
  </si>
  <si>
    <t>P06396; Q3SX14</t>
  </si>
  <si>
    <t>P06396 [275-287]</t>
  </si>
  <si>
    <t>FSETGAGKHVPRAVF</t>
  </si>
  <si>
    <t>[F].FSETGAGKHVPRAVF.[V]</t>
  </si>
  <si>
    <t>Q3ZCJ7</t>
  </si>
  <si>
    <t>Q3ZCJ7; P0DPH8; Q6PEY2; Q2HJ86; Q71U36; P81947; Q32KN8; Q9BQE3</t>
  </si>
  <si>
    <t>Tubulin alpha-1C chain [OS=Bos taurus]</t>
  </si>
  <si>
    <t>Q3ZCJ7 [53-67]</t>
  </si>
  <si>
    <t>GPDEADRGAPAAPGALPA</t>
  </si>
  <si>
    <t>[G].GPDEADRGAPAAPGALPA.[L]</t>
  </si>
  <si>
    <t>Q9H3U5</t>
  </si>
  <si>
    <t>Major facilitator superfamily domain-containing protein 1 OS=Homo sapiens OX=9606 GN=MFSD1 PE=2 SV=2</t>
  </si>
  <si>
    <t>Q9H3U5 [15-32]</t>
  </si>
  <si>
    <t>GPDEADRGAPAAPGA</t>
  </si>
  <si>
    <t>[G].GPDEADRGAPAAPGA.[L]</t>
  </si>
  <si>
    <t>Q9H3U5 [15-29]</t>
  </si>
  <si>
    <t>GNTFSKTETSASPH</t>
  </si>
  <si>
    <t>[G].GNTFSKTETSASPH.[C]</t>
  </si>
  <si>
    <t>P08631</t>
  </si>
  <si>
    <t>Tyrosine-protein kinase HCK OS=Homo sapiens OX=9606 GN=HCK PE=1 SV=5</t>
  </si>
  <si>
    <t>P08631 [34-47]</t>
  </si>
  <si>
    <t>GILNVSAVDKSTGKE</t>
  </si>
  <si>
    <t>[N].GILNVSAVDKSTGKE.[N]</t>
  </si>
  <si>
    <t>P19120</t>
  </si>
  <si>
    <t>P19120; P11142</t>
  </si>
  <si>
    <t>Heat shock cognate 71 kDa protein [OS=Bos taurus]</t>
  </si>
  <si>
    <t>P19120 [484-498]</t>
  </si>
  <si>
    <t>GGPYGGGNYGPGGSGGSGGYGGRSRY</t>
  </si>
  <si>
    <t>[M].GGPYGGGNYGPGGSGGSGGYGGRSRY.[-]</t>
  </si>
  <si>
    <t>Q2HJ60 [316-341]</t>
  </si>
  <si>
    <t>GGKDEAAGGAAAAAAE</t>
  </si>
  <si>
    <t>[E].GGKDEAAGGAAAAAAE.[A]</t>
  </si>
  <si>
    <t>P29966</t>
  </si>
  <si>
    <t>Myristoylated alanine-rich C-kinase substrate OS=Homo sapiens OX=9606 GN=MARCKS PE=1 SV=4</t>
  </si>
  <si>
    <t>P29966 [191-206]</t>
  </si>
  <si>
    <t>GGGGQYFAKPRNQGGYGGSSSSSSYGSGRRF</t>
  </si>
  <si>
    <t>[Y].GGGGQYFAKPRNQGGYGGSSSSSSYGSGRRF.[-]</t>
  </si>
  <si>
    <t>P09867 [290-320]</t>
  </si>
  <si>
    <t>GGGGGGLGSGGSIRSS</t>
  </si>
  <si>
    <t>[G].GGGGGGLGSGGSIRSS.[Y]</t>
  </si>
  <si>
    <t>P35527 [16-31]</t>
  </si>
  <si>
    <t>GGGGGGLGSGGSIR</t>
  </si>
  <si>
    <t>[G].GGGGGGLGSGGSIR.[S]</t>
  </si>
  <si>
    <t>P35527 [16-29]</t>
  </si>
  <si>
    <t>GGGGGGGLGSGGSIRSS</t>
  </si>
  <si>
    <t>[S].GGGGGGGLGSGGSIRSS.[Y]</t>
  </si>
  <si>
    <t>P35527 [15-31]</t>
  </si>
  <si>
    <t>GDWGGVPNAPFH</t>
  </si>
  <si>
    <t>[V].GDWGGVPNAPFH.[T]</t>
  </si>
  <si>
    <t>P13686 [32-43]</t>
  </si>
  <si>
    <t>FVRVLVSK</t>
  </si>
  <si>
    <t>[E].FVRVLVSK.[-]</t>
  </si>
  <si>
    <t>P27482</t>
  </si>
  <si>
    <t>Calmodulin-like protein 3 OS=Homo sapiens OX=9606 GN=CALML3 PE=1 SV=2</t>
  </si>
  <si>
    <t>P27482 [142-149]</t>
  </si>
  <si>
    <t>FVQMMTAK</t>
  </si>
  <si>
    <t>2xOxidation [M4; M5]</t>
  </si>
  <si>
    <t>[E].FVQMMTAK.[-]</t>
  </si>
  <si>
    <t>P62157 [142-149]</t>
  </si>
  <si>
    <t>GPDEADRGAPAAPGALP</t>
  </si>
  <si>
    <t>[G].GPDEADRGAPAAPGALP.[A]</t>
  </si>
  <si>
    <t>Q9H3U5 [15-31]</t>
  </si>
  <si>
    <t>DTQFVRFDSDAASQR</t>
  </si>
  <si>
    <t>[D].DTQFVRFDSDAASQR.[M]</t>
  </si>
  <si>
    <t>P04439</t>
  </si>
  <si>
    <t>HLA class I histocompatibility antigen, A alpha chain OS=Homo sapiens OX=9606 GN=HLA-A PE=1 SV=2</t>
  </si>
  <si>
    <t>P04439 [54-68]</t>
  </si>
  <si>
    <t>DTNADKQLSFEEF</t>
  </si>
  <si>
    <t>[L].DTNADKQLSFEEF.[I]</t>
  </si>
  <si>
    <t>P06702 [67-79]</t>
  </si>
  <si>
    <t>DTNADKQLSFEE</t>
  </si>
  <si>
    <t>[L].DTNADKQLSFEE.[F]</t>
  </si>
  <si>
    <t>P06702 [67-78]</t>
  </si>
  <si>
    <t>AVGDWGGVPNAPFH</t>
  </si>
  <si>
    <t>[V].AVGDWGGVPNAPFH.[T]</t>
  </si>
  <si>
    <t>P13686 [30-43]</t>
  </si>
  <si>
    <t>AVASFPKKQE</t>
  </si>
  <si>
    <t>[L].AVASFPKKQE.[-]</t>
  </si>
  <si>
    <t>P14406</t>
  </si>
  <si>
    <t>Cytochrome c oxidase subunit 7A2, mitochondrial OS=Homo sapiens OX=9606 GN=COX7A2 PE=1 SV=1</t>
  </si>
  <si>
    <t>P14406 [74-83]</t>
  </si>
  <si>
    <t>ASTKGPSVFPLAPSSKS</t>
  </si>
  <si>
    <t>[-].ASTKGPSVFPLAPSSKS.[T]</t>
  </si>
  <si>
    <t>P01857 [1-17]</t>
  </si>
  <si>
    <t>AQLGGPEAAKSDETAAK</t>
  </si>
  <si>
    <t>[R].AQLGGPEAAKSDETAAK.[-]</t>
  </si>
  <si>
    <t>P04792 [189-205]</t>
  </si>
  <si>
    <t>AQGQKKVEELEGEITT</t>
  </si>
  <si>
    <t>[K].AQGQKKVEELEGEITT.[L]</t>
  </si>
  <si>
    <t>Q10589</t>
  </si>
  <si>
    <t>Bone marrow stromal antigen 2 OS=Homo sapiens OX=9606 GN=BST2 PE=1 SV=1</t>
  </si>
  <si>
    <t>Q10589 [107-122]</t>
  </si>
  <si>
    <t>AQAAAPASVPAQAPKRTQAPTKASE</t>
  </si>
  <si>
    <t>[K].AQAAAPASVPAQAPKRTQAPTKASE.[-]</t>
  </si>
  <si>
    <t>P47914 [135-159]</t>
  </si>
  <si>
    <t>APPVPPVKPGAGAANPGPAE</t>
  </si>
  <si>
    <t>[F].APPVPPVKPGAGAANPGPAE.[G]</t>
  </si>
  <si>
    <t>P78325 [780-799]</t>
  </si>
  <si>
    <t>APPVPPVKPGAGAANPGPA</t>
  </si>
  <si>
    <t>[F].APPVPPVKPGAGAANPGPA.[E]</t>
  </si>
  <si>
    <t>P78325 [780-798]</t>
  </si>
  <si>
    <t>APPVPPVKPGAGAANPGP</t>
  </si>
  <si>
    <t>[F].APPVPPVKPGAGAANPGP.[A]</t>
  </si>
  <si>
    <t>P78325 [780-797]</t>
  </si>
  <si>
    <t>APGEEDNRGAVY</t>
  </si>
  <si>
    <t>[G].APGEEDNRGAVY.[L]</t>
  </si>
  <si>
    <t>P11215 [542-553]</t>
  </si>
  <si>
    <t>AMKGDRAGVLAGHDN</t>
  </si>
  <si>
    <t>[D].AMKGDRAGVLAGHDN.[R]</t>
  </si>
  <si>
    <t>P11017</t>
  </si>
  <si>
    <t>Guanine nucleotide-binding protein G(I)/G(S)/G(T) subunit beta-2 [OS=Bos taurus]</t>
  </si>
  <si>
    <t>P11017 [299-313]</t>
  </si>
  <si>
    <t>ALIYNEALKG</t>
  </si>
  <si>
    <t>[L].ALIYNEALKG.[-]</t>
  </si>
  <si>
    <t>P06703 [81-90]</t>
  </si>
  <si>
    <t>AVLLPKKTESHHKAKGK</t>
  </si>
  <si>
    <t>[Q].AVLLPKKTESHHKAKGK.[-]</t>
  </si>
  <si>
    <t>Q7L7L0 [114-130]</t>
  </si>
  <si>
    <t>AILVDLEPGTMDSVR</t>
  </si>
  <si>
    <t>[R].AILVDLEPGTMDSVR.[S]</t>
  </si>
  <si>
    <t>Q13885</t>
  </si>
  <si>
    <t>Q13885; Q2T9S0; Q2KJD0; Q6B856</t>
  </si>
  <si>
    <t>Tubulin beta-2A chain OS=Homo sapiens OX=9606 GN=TUBB2A PE=1 SV=1</t>
  </si>
  <si>
    <t>Q13885 [63-77]</t>
  </si>
  <si>
    <t>ALKADRAGVLAGHDN</t>
  </si>
  <si>
    <t>[D].ALKADRAGVLAGHDN.[R]</t>
  </si>
  <si>
    <t>P62871</t>
  </si>
  <si>
    <t>Guanine nucleotide-binding protein G(I)/G(S)/G(T) subunit beta-1 [OS=Bos taurus]</t>
  </si>
  <si>
    <t>P62871 [299-313]</t>
  </si>
  <si>
    <t>AIDARDAGEGLL</t>
  </si>
  <si>
    <t>[F].AIDARDAGEGLL.[A]</t>
  </si>
  <si>
    <t>O75369 [1541-1552]</t>
  </si>
  <si>
    <t>ALATRMAQDTCKSKSQVPPSH</t>
  </si>
  <si>
    <t>1xCarbamidomethyl [C11]; 1xOxidation [M6]</t>
  </si>
  <si>
    <t>[R].ALATRMAQDTCKSKSQVPPSH.[D]</t>
  </si>
  <si>
    <t>Q86UF4 [106-126]</t>
  </si>
  <si>
    <t>AKHAVSEGTKAVTKYTSSK</t>
  </si>
  <si>
    <t>[L].AKHAVSEGTKAVTKYTSSK.[-]</t>
  </si>
  <si>
    <t>Q5QNW6</t>
  </si>
  <si>
    <t>Q16778; Q32L48; Q5QNW6; Q99879; P33778; P58876; Q96A08; Q93079; Q99880; P62808; Q8N257; P23527; Q99877</t>
  </si>
  <si>
    <t>Histone H2B type 2-F OS=Homo sapiens OX=9606 GN=HIST2H2BF PE=1 SV=3</t>
  </si>
  <si>
    <t>Q5QNW6 [108-126]</t>
  </si>
  <si>
    <t>AKHAVSEGTKAVTKYTSAK</t>
  </si>
  <si>
    <t>[L].AKHAVSEGTKAVTKYTSAK.[-]</t>
  </si>
  <si>
    <t>O60814</t>
  </si>
  <si>
    <t>O60814; Q2M2T1; P57053; P06899</t>
  </si>
  <si>
    <t>Histone H2B type 1-K OS=Homo sapiens OX=9606 GN=H2BC12 PE=1 SV=3</t>
  </si>
  <si>
    <t>O60814 [108-126]</t>
  </si>
  <si>
    <t>AKADGIVSKNF</t>
  </si>
  <si>
    <t>[L].AKADGIVSKNF.[-]</t>
  </si>
  <si>
    <t>Q32PB8</t>
  </si>
  <si>
    <t>40S ribosomal protein S21 [OS=Bos taurus]</t>
  </si>
  <si>
    <t>Q32PB8 [73-83]</t>
  </si>
  <si>
    <t>AGPDAAGPLLPGRPQ</t>
  </si>
  <si>
    <t>[A].AGPDAAGPLLPGRPQ.[V]</t>
  </si>
  <si>
    <t>O75976 [117-131]</t>
  </si>
  <si>
    <t>AGPDAAGPLLPGRP</t>
  </si>
  <si>
    <t>[A].AGPDAAGPLLPGRP.[Q]</t>
  </si>
  <si>
    <t>O75976 [117-130]</t>
  </si>
  <si>
    <t>AEVAAGDDKKGIVDQSQQAYQEA</t>
  </si>
  <si>
    <t>[L].AEVAAGDDKKGIVDQSQQAYQEA.[F]</t>
  </si>
  <si>
    <t>P63103</t>
  </si>
  <si>
    <t>14-3-3 protein zeta/delta [OS=Bos taurus]</t>
  </si>
  <si>
    <t>P63103 [130-152]</t>
  </si>
  <si>
    <t>AEAEAEAAAAAAEPG</t>
  </si>
  <si>
    <t>[A].AEAEAEAAAAAAEPG.[F]</t>
  </si>
  <si>
    <t>Q6ZMZ0</t>
  </si>
  <si>
    <t>E3 ubiquitin-protein ligase RNF19B OS=Homo sapiens OX=9606 GN=RNF19B PE=1 SV=2</t>
  </si>
  <si>
    <t>Q6ZMZ0 [86-100]</t>
  </si>
  <si>
    <t>ADVDQDGRVNYEEF</t>
  </si>
  <si>
    <t>[E].ADVDQDGRVNYEEF.[A]</t>
  </si>
  <si>
    <t>Q9NZT1 [126-139]</t>
  </si>
  <si>
    <t>ADVDQDGRVNYEE</t>
  </si>
  <si>
    <t>[E].ADVDQDGRVNYEE.[F]</t>
  </si>
  <si>
    <t>Q9NZT1 [126-138]</t>
  </si>
  <si>
    <t>AIIDPGDSDIIRSMPEQTGEK</t>
  </si>
  <si>
    <t>1xOxidation [M14]</t>
  </si>
  <si>
    <t>[L].AIIDPGDSDIIRSMPEQTGEK.[-]</t>
  </si>
  <si>
    <t>Q3T0D5</t>
  </si>
  <si>
    <t>60S ribosomal protein L30 [OS=Bos taurus]</t>
  </si>
  <si>
    <t>Q3T0D5 [95-115]</t>
  </si>
  <si>
    <t>AVYRDDLKKL</t>
  </si>
  <si>
    <t>[H].AVYRDDLKKL.[L]</t>
  </si>
  <si>
    <t>P05109 [28-37]</t>
  </si>
  <si>
    <t>DAGDYKADINTQADPY</t>
  </si>
  <si>
    <t>[E].DAGDYKADINTQADPY.[T]</t>
  </si>
  <si>
    <t>Q9UIB8</t>
  </si>
  <si>
    <t>SLAM family member 5 OS=Homo sapiens OX=9606 GN=CD84 PE=1 SV=1</t>
  </si>
  <si>
    <t>Q9UIB8 [103-118]</t>
  </si>
  <si>
    <t>DALDTASHTNKSGYH</t>
  </si>
  <si>
    <t>[V].DALDTASHTNKSGYH.[D]</t>
  </si>
  <si>
    <t>Q99523</t>
  </si>
  <si>
    <t>Sortilin OS=Homo sapiens OX=9606 GN=SORT1 PE=1 SV=3</t>
  </si>
  <si>
    <t>Q99523 [808-822]</t>
  </si>
  <si>
    <t>DTNADKQLSFE</t>
  </si>
  <si>
    <t>[L].DTNADKQLSFE.[E]</t>
  </si>
  <si>
    <t>P06702 [67-77]</t>
  </si>
  <si>
    <t>DTNADKQLSF</t>
  </si>
  <si>
    <t>[L].DTNADKQLSF.[E]</t>
  </si>
  <si>
    <t>P06702 [67-76]</t>
  </si>
  <si>
    <t>DSIIAEVKAQY</t>
  </si>
  <si>
    <t>[LM].DSIIAEVKAQY.[E]</t>
  </si>
  <si>
    <t>P04264; P04259; P13647</t>
  </si>
  <si>
    <t>Q5XKE5; P35908; P04264; P04259; P02538; O95678; Q148H7; Q5XQN5; P48668; Q08D91; Q29S21; P05787; P13647</t>
  </si>
  <si>
    <t>Keratin, type II cytoskeletal 1 OS=Homo sapiens OX=9606 GN=KRT1 PE=1 SV=6
Keratin, type II cytoskeletal 6B OS=Homo sapiens OX=9606 GN=KRT6B PE=1 SV=5
Keratin, type II cytoskeletal 5 OS=Homo sapiens OX=9606 GN=KRT5 PE=1 SV=3</t>
  </si>
  <si>
    <t>P04264 [348-358]; P04259 [331-341]; P13647 [336-346]</t>
  </si>
  <si>
    <t>DRQMDTEAAASEAPQD</t>
  </si>
  <si>
    <t>[E].DRQMDTEAAASEAPQD.[V]</t>
  </si>
  <si>
    <t>Q8NHL6; Q8NHJ6</t>
  </si>
  <si>
    <t>Q8NHL6 [596-611]</t>
  </si>
  <si>
    <t>DRNKDQEVNFQE</t>
  </si>
  <si>
    <t>[L].DRNKDQEVNFQE.[Y]</t>
  </si>
  <si>
    <t>P06703 [61-72]</t>
  </si>
  <si>
    <t>DRETDTSALAAGSSQE</t>
  </si>
  <si>
    <t>[K].DRETDTSALAAGSSQE.[V]</t>
  </si>
  <si>
    <t>Q6GTX8</t>
  </si>
  <si>
    <t>Leukocyte-associated immunoglobulin-like receptor 1 OS=Homo sapiens OX=9606 GN=LAIR1 PE=1 SV=1</t>
  </si>
  <si>
    <t>Q6GTX8 [233-248]</t>
  </si>
  <si>
    <t>DRETDTSALAAGSSQ</t>
  </si>
  <si>
    <t>[K].DRETDTSALAAGSSQ.[E]</t>
  </si>
  <si>
    <t>Q6GTX8 [233-247]</t>
  </si>
  <si>
    <t>DNEFGYSNRVVDL</t>
  </si>
  <si>
    <t>[Y].DNEFGYSNRVVDL.[M]</t>
  </si>
  <si>
    <t>P04406 [315-327]</t>
  </si>
  <si>
    <t>DLRSWTAADTAAQITQ</t>
  </si>
  <si>
    <t>[E].DLRSWTAADTAAQITQ.[R]</t>
  </si>
  <si>
    <t>P01889 [153-168]</t>
  </si>
  <si>
    <t>DLRSWTAADTAAQIT</t>
  </si>
  <si>
    <t>[E].DLRSWTAADTAAQIT.[Q]</t>
  </si>
  <si>
    <t>P01889 [153-167]</t>
  </si>
  <si>
    <t>DINTDGAVNFQE</t>
  </si>
  <si>
    <t>[L].DINTDGAVNFQE.[F]</t>
  </si>
  <si>
    <t>P05109 [59-70]</t>
  </si>
  <si>
    <t>DLEIDKEGVIEPDTDA</t>
  </si>
  <si>
    <t>[S].DLEIDKEGVIEPDTDA.[P]</t>
  </si>
  <si>
    <t>Q8IZP2</t>
  </si>
  <si>
    <t>Q8IZP2; P50502; Q8NFI4</t>
  </si>
  <si>
    <t>Putative protein FAM10A4 OS=Homo sapiens OX=9606 GN=ST13P4 PE=5 SV=1</t>
  </si>
  <si>
    <t>Q8IZP2 [76-91]</t>
  </si>
  <si>
    <t>DLEIDKEGVIEPDTD</t>
  </si>
  <si>
    <t>[S].DLEIDKEGVIEPDTD.[A]</t>
  </si>
  <si>
    <t>Q8IZP2 [76-90]</t>
  </si>
  <si>
    <t>DLEIDKEGVIEPDT</t>
  </si>
  <si>
    <t>[S].DLEIDKEGVIEPDT.[D]</t>
  </si>
  <si>
    <t>Q8IZP2 [76-89]</t>
  </si>
  <si>
    <t>DLDTNADKQLSF</t>
  </si>
  <si>
    <t>[E].DLDTNADKQLSF.[E]</t>
  </si>
  <si>
    <t>P06702 [65-76]</t>
  </si>
  <si>
    <t>DLDTNADKQLS</t>
  </si>
  <si>
    <t>[E].DLDTNADKQLS.[F]</t>
  </si>
  <si>
    <t>P06702 [65-75]</t>
  </si>
  <si>
    <t>DLDTNADKQL</t>
  </si>
  <si>
    <t>[E].DLDTNADKQL.[S]</t>
  </si>
  <si>
    <t>P06702 [65-74]</t>
  </si>
  <si>
    <t>DIATDYHKQSHGA</t>
  </si>
  <si>
    <t>[G].DIATDYHKQSHGA.[A]</t>
  </si>
  <si>
    <t>P31151 [81-93]</t>
  </si>
  <si>
    <t>DKLTDVAIGAPGEEDN</t>
  </si>
  <si>
    <t>[G].DKLTDVAIGAPGEEDN.[R]</t>
  </si>
  <si>
    <t>P11215 [533-548]</t>
  </si>
  <si>
    <t>DFQKNIYSEEL</t>
  </si>
  <si>
    <t>[L].DFQKNIYSEEL.[R]</t>
  </si>
  <si>
    <t>P02545</t>
  </si>
  <si>
    <t>Prelamin-A/C OS=Homo sapiens OX=9606 GN=LMNA PE=1 SV=1</t>
  </si>
  <si>
    <t>P02545 [205-215]</t>
  </si>
  <si>
    <t>DDTQFVRFDSDAASPR</t>
  </si>
  <si>
    <t>[V].DDTQFVRFDSDAASPR.[EG]</t>
  </si>
  <si>
    <t>P01889 [53-68]</t>
  </si>
  <si>
    <t>DDGSDDSSPPSASPAE</t>
  </si>
  <si>
    <t>[D].DDGSDDSSPPSASPAE.[S]</t>
  </si>
  <si>
    <t>Q8NC42</t>
  </si>
  <si>
    <t>E3 ubiquitin-protein ligase RNF149 OS=Homo sapiens OX=9606 GN=RNF149 PE=2 SV=2</t>
  </si>
  <si>
    <t>Q8NC42 [351-366]</t>
  </si>
  <si>
    <t>DAMIREADVDQDGRVNYEEF</t>
  </si>
  <si>
    <t>[L].DAMIREADVDQDGRVNYEEF.[A]</t>
  </si>
  <si>
    <t>Q9NZT1 [120-139]</t>
  </si>
  <si>
    <t>DAMIREADVDQDGRVNYEE</t>
  </si>
  <si>
    <t>[L].DAMIREADVDQDGRVNYEE.[F]</t>
  </si>
  <si>
    <t>Q9NZT1 [120-138]</t>
  </si>
  <si>
    <t>DAMIREADVDQDGRVNYE</t>
  </si>
  <si>
    <t>[L].DAMIREADVDQDGRVNYE.[E]</t>
  </si>
  <si>
    <t>Q9NZT1 [120-137]</t>
  </si>
  <si>
    <t>DAMIREADVDQDGRVNY</t>
  </si>
  <si>
    <t>[L].DAMIREADVDQDGRVNY.[E]</t>
  </si>
  <si>
    <t>Q9NZT1 [120-136]</t>
  </si>
  <si>
    <t>DALKADRAGVLAGHDN</t>
  </si>
  <si>
    <t>[W].DALKADRAGVLAGHDN.[R]</t>
  </si>
  <si>
    <t>P62871 [298-313]</t>
  </si>
  <si>
    <t>HFELGGDKKR</t>
  </si>
  <si>
    <t>[K].HFELGGDKKR.[K]</t>
  </si>
  <si>
    <t>Q3SZ59 [90-99]</t>
  </si>
  <si>
    <t>IRSQEAGGRVVPDS</t>
  </si>
  <si>
    <t>[W].IRSQEAGGRVVPDS.[C]</t>
  </si>
  <si>
    <t>P48509 [170-183]</t>
  </si>
  <si>
    <t>HFELGGDKKRKGQVI</t>
  </si>
  <si>
    <t>[K].HFELGGDKKRKGQVI.[Q]</t>
  </si>
  <si>
    <t>Q3SZ59 [90-104]</t>
  </si>
  <si>
    <t>HFNAPSHIR</t>
  </si>
  <si>
    <t>[R].HFNAPSHIR.[R]</t>
  </si>
  <si>
    <t>P61257</t>
  </si>
  <si>
    <t>60S ribosomal protein L26 [OS=Bos taurus]</t>
  </si>
  <si>
    <t>P61257 [18-26]</t>
  </si>
  <si>
    <t>LKADRAGVLAGHDN</t>
  </si>
  <si>
    <t>[A].LKADRAGVLAGHDN.[R]</t>
  </si>
  <si>
    <t>P62871 [300-313]</t>
  </si>
  <si>
    <t>IGLDAAALPGQPME</t>
  </si>
  <si>
    <t>1xOxidation [M13]</t>
  </si>
  <si>
    <t>[E].IGLDAAALPGQPME.[A]</t>
  </si>
  <si>
    <t>P08195</t>
  </si>
  <si>
    <t>4F2 cell-surface antigen heavy chain OS=Homo sapiens OX=9606 GN=SLC3A2 PE=1 SV=3</t>
  </si>
  <si>
    <t>P08195 [472-485]</t>
  </si>
  <si>
    <t>IGEAAKSVKLERPVRGH</t>
  </si>
  <si>
    <t>[L].IGEAAKSVKLERPVRGH.[-]</t>
  </si>
  <si>
    <t>Q9HCY8</t>
  </si>
  <si>
    <t>Protein S100-A14 OS=Homo sapiens OX=9606 GN=S100A14 PE=1 SV=1</t>
  </si>
  <si>
    <t>Q9HCY8 [88-104]</t>
  </si>
  <si>
    <t>LGDIATDYHKQSHGAAP</t>
  </si>
  <si>
    <t>[L].LGDIATDYHKQSHGAAP.[C]</t>
  </si>
  <si>
    <t>P31151 [79-95]</t>
  </si>
  <si>
    <t>LGDIATDYHKQSHGAA</t>
  </si>
  <si>
    <t>[L].LGDIATDYHKQSHGAA.[P]</t>
  </si>
  <si>
    <t>P31151 [79-94]</t>
  </si>
  <si>
    <t>LGDIATDYHKQSHGA</t>
  </si>
  <si>
    <t>[L].LGDIATDYHKQSHGA.[A]</t>
  </si>
  <si>
    <t>P31151 [79-93]</t>
  </si>
  <si>
    <t>LGDIATDYHKQSHG</t>
  </si>
  <si>
    <t>[L].LGDIATDYHKQSHG.[A]</t>
  </si>
  <si>
    <t>P31151 [79-92]</t>
  </si>
  <si>
    <t>LGDIATDYHKQSH</t>
  </si>
  <si>
    <t>[L].LGDIATDYHKQSH.[G]</t>
  </si>
  <si>
    <t>P31151 [79-91]</t>
  </si>
  <si>
    <t>LGDIATDYHKQS</t>
  </si>
  <si>
    <t>[L].LGDIATDYHKQS.[H]</t>
  </si>
  <si>
    <t>P31151 [79-90]</t>
  </si>
  <si>
    <t>LGDIATDYHKQ</t>
  </si>
  <si>
    <t>[L].LGDIATDYHKQ.[S]</t>
  </si>
  <si>
    <t>P31151 [79-89]</t>
  </si>
  <si>
    <t>LGDIATDYHK</t>
  </si>
  <si>
    <t>[L].LGDIATDYHK.[Q]</t>
  </si>
  <si>
    <t>P31151 [79-88]</t>
  </si>
  <si>
    <t>LGDIAADYHKQSHGA</t>
  </si>
  <si>
    <t>[L].LGDIAADYHKQSHGA.[A]</t>
  </si>
  <si>
    <t>Q86SG5</t>
  </si>
  <si>
    <t>Protein S100-A7A OS=Homo sapiens OX=9606 GN=S100A7A PE=1 SV=3</t>
  </si>
  <si>
    <t>Q86SG5 [79-93]</t>
  </si>
  <si>
    <t>LKAVPSQK</t>
  </si>
  <si>
    <t>[F].LKAVPSQK.[R]</t>
  </si>
  <si>
    <t>P31949</t>
  </si>
  <si>
    <t>Protein S100-A11 OS=Homo sapiens OX=9606 GN=S100A11 PE=1 SV=2</t>
  </si>
  <si>
    <t>P31949 [96-103]</t>
  </si>
  <si>
    <t>LDTRQFLIYNEDHKR</t>
  </si>
  <si>
    <t>[L].LDTRQFLIYNEDHKR.[C]</t>
  </si>
  <si>
    <t>P22897 [20-34]</t>
  </si>
  <si>
    <t>LDTNADKQLSFEE</t>
  </si>
  <si>
    <t>[D].LDTNADKQLSFEE.[F]</t>
  </si>
  <si>
    <t>P06702 [66-78]</t>
  </si>
  <si>
    <t>LDTNADKQLSFE</t>
  </si>
  <si>
    <t>[D].LDTNADKQLSFE.[E]</t>
  </si>
  <si>
    <t>P06702 [66-77]</t>
  </si>
  <si>
    <t>LDTNADKQLSF</t>
  </si>
  <si>
    <t>[D].LDTNADKQLSF.[E]</t>
  </si>
  <si>
    <t>P06702 [66-76]</t>
  </si>
  <si>
    <t>LDTNADKQLS</t>
  </si>
  <si>
    <t>[D].LDTNADKQLS.[F]</t>
  </si>
  <si>
    <t>P06702 [66-75]</t>
  </si>
  <si>
    <t>LDTNADKQL</t>
  </si>
  <si>
    <t>[D].LDTNADKQL.[S]</t>
  </si>
  <si>
    <t>P06702 [66-74]</t>
  </si>
  <si>
    <t>IDQDARDLY</t>
  </si>
  <si>
    <t>[L].IDQDARDLY.[D]</t>
  </si>
  <si>
    <t>P04272; P07355</t>
  </si>
  <si>
    <t>P07355 [191-199]</t>
  </si>
  <si>
    <t>IDQDARDL</t>
  </si>
  <si>
    <t>[L].IDQDARDL.[Y]</t>
  </si>
  <si>
    <t>P07355 [191-198]</t>
  </si>
  <si>
    <t>LDKYLIPNATQPESK</t>
  </si>
  <si>
    <t>[L].LDKYLIPNATQPESK.[V]</t>
  </si>
  <si>
    <t>P31946</t>
  </si>
  <si>
    <t>P31946; P68250-2; P68250</t>
  </si>
  <si>
    <t>14-3-3 protein beta/alpha OS=Homo sapiens OX=9606 GN=YWHAB PE=1 SV=3</t>
  </si>
  <si>
    <t>P31946 [103-117]</t>
  </si>
  <si>
    <t>IDGSGSIIPH</t>
  </si>
  <si>
    <t>[L].IDGSGSIIPH.[D]</t>
  </si>
  <si>
    <t>P11215 [155-164]</t>
  </si>
  <si>
    <t>LALYKGKKERPRS</t>
  </si>
  <si>
    <t>[L].LALYKGKKERPRS.[-]</t>
  </si>
  <si>
    <t>Q3T199 [131-143]</t>
  </si>
  <si>
    <t>KYNWSAKAK</t>
  </si>
  <si>
    <t>[R].KYNWSAKAK.[R]</t>
  </si>
  <si>
    <t>P79244 [46-54]</t>
  </si>
  <si>
    <t>KVHPAVVIRQ</t>
  </si>
  <si>
    <t>[K].KVHPAVVIRQ.[R]</t>
  </si>
  <si>
    <t>Q3T057 [75-84]</t>
  </si>
  <si>
    <t>LDTNADKQLSFEEF</t>
  </si>
  <si>
    <t>[D].LDTNADKQLSFEEF.[I]</t>
  </si>
  <si>
    <t>P06702 [66-79]</t>
  </si>
  <si>
    <t>KTGQAPGFSYTDANK</t>
  </si>
  <si>
    <t>[R].KTGQAPGFSYTDANK.[N]</t>
  </si>
  <si>
    <t>P62894 [40-54]</t>
  </si>
  <si>
    <t>LKGDRAGVLAGHDN</t>
  </si>
  <si>
    <t>[T].LKGDRAGVLAGHDN.[R]</t>
  </si>
  <si>
    <t>Q9HAV0</t>
  </si>
  <si>
    <t>Guanine nucleotide-binding protein subunit beta-4 OS=Homo sapiens OX=9606 GN=GNB4 PE=1 SV=3</t>
  </si>
  <si>
    <t>Q9HAV0 [300-313]</t>
  </si>
  <si>
    <t>IKGNFHAVYRDDLKKL</t>
  </si>
  <si>
    <t>[L].IKGNFHAVYRDDLKKL.[L]</t>
  </si>
  <si>
    <t>P05109 [22-37]</t>
  </si>
  <si>
    <t>IREADVDQDGRVNYEE</t>
  </si>
  <si>
    <t>[M].IREADVDQDGRVNYEE.[F]</t>
  </si>
  <si>
    <t>Q9NZT1 [123-138]</t>
  </si>
  <si>
    <t>IREADVDQDGRVNYE</t>
  </si>
  <si>
    <t>[M].IREADVDQDGRVNYE.[E]</t>
  </si>
  <si>
    <t>Q9NZT1 [123-137]</t>
  </si>
  <si>
    <t>IREADVDQDGRVNY</t>
  </si>
  <si>
    <t>[M].IREADVDQDGRVNY.[E]</t>
  </si>
  <si>
    <t>Q9NZT1 [123-136]</t>
  </si>
  <si>
    <t>IREADIDGDGQVN</t>
  </si>
  <si>
    <t>[M].IREADIDGDGQVN.[Y]</t>
  </si>
  <si>
    <t>P62157 [126-138]</t>
  </si>
  <si>
    <t>IQNKPLYFADRL</t>
  </si>
  <si>
    <t>[C].IQNKPLYFADRL.[Y]</t>
  </si>
  <si>
    <t>P07355 [263-274]</t>
  </si>
  <si>
    <t>LPSYEEALSLPSKTPE</t>
  </si>
  <si>
    <t>[V].LPSYEEALSLPSKTPE.[G]</t>
  </si>
  <si>
    <t>Q13571</t>
  </si>
  <si>
    <t>Lysosomal-associated transmembrane protein 5 OS=Homo sapiens OX=9606 GN=LAPTM5 PE=1 SV=1</t>
  </si>
  <si>
    <t>Q13571 [236-251]</t>
  </si>
  <si>
    <t>LPSYEEALSLPSK</t>
  </si>
  <si>
    <t>[V].LPSYEEALSLPSK.[T]</t>
  </si>
  <si>
    <t>Q13571 [236-248]</t>
  </si>
  <si>
    <t>IPQKFIVDYSETSPQ</t>
  </si>
  <si>
    <t>[Q].IPQKFIVDYSETSPQ.[C]</t>
  </si>
  <si>
    <t>P55774</t>
  </si>
  <si>
    <t>C-C motif chemokine 18 OS=Homo sapiens OX=9606 GN=CCL18 PE=1 SV=1</t>
  </si>
  <si>
    <t>P55774 [39-53]</t>
  </si>
  <si>
    <t>IPMADAAGIIR</t>
  </si>
  <si>
    <t>[V].IPMADAAGIIR.[Y]</t>
  </si>
  <si>
    <t>P20702 [273-283]</t>
  </si>
  <si>
    <t>IPGGLSEAKPATPEIQE</t>
  </si>
  <si>
    <t>[M].IPGGLSEAKPATPEIQE.[I]</t>
  </si>
  <si>
    <t>P01040 [2-18]</t>
  </si>
  <si>
    <t>IPEADREGVIR</t>
  </si>
  <si>
    <t>[V].IPEADREGVIR.[Y]</t>
  </si>
  <si>
    <t>P11215 [272-282]</t>
  </si>
  <si>
    <t>LNGDSSALLNPSKE</t>
  </si>
  <si>
    <t>[Q].LNGDSSALLNPSKE.[C]</t>
  </si>
  <si>
    <t>Q9NV96</t>
  </si>
  <si>
    <t>Cell cycle control protein 50A OS=Homo sapiens OX=9606 GN=TMEM30A PE=1 SV=1</t>
  </si>
  <si>
    <t>Q9NV96 [143-156]</t>
  </si>
  <si>
    <t>IKGNFHAVYRDD</t>
  </si>
  <si>
    <t>[L].IKGNFHAVYRDD.[L]</t>
  </si>
  <si>
    <t>P05109 [22-33]</t>
  </si>
  <si>
    <t>LNGDSSALLNPSK</t>
  </si>
  <si>
    <t>[Q].LNGDSSALLNPSK.[E]</t>
  </si>
  <si>
    <t>Q9NV96 [143-155]</t>
  </si>
  <si>
    <t>LNETGDEPFQYK</t>
  </si>
  <si>
    <t>[L].LNETGDEPFQYK.[N]</t>
  </si>
  <si>
    <t>P15104</t>
  </si>
  <si>
    <t>P15104; P15103</t>
  </si>
  <si>
    <t>Glutamine synthetase OS=Homo sapiens OX=9606 GN=GLUL PE=1 SV=4</t>
  </si>
  <si>
    <t>P15104 [361-372]</t>
  </si>
  <si>
    <t>ILVIKMGVAAHKKSHEESHKE</t>
  </si>
  <si>
    <t>[L].ILVIKMGVAAHKKSHEESHKE.[-]</t>
  </si>
  <si>
    <t>P05109 [73-93]</t>
  </si>
  <si>
    <t>ILVIKMGVAAHKKSHEESHK</t>
  </si>
  <si>
    <t>[L].ILVIKMGVAAHKKSHEESHK.[E]</t>
  </si>
  <si>
    <t>P05109 [73-92]</t>
  </si>
  <si>
    <t>ILVIKMGVAAHKKSHEESH</t>
  </si>
  <si>
    <t>[L].ILVIKMGVAAHKKSHEESH.[K]</t>
  </si>
  <si>
    <t>P05109 [73-91]</t>
  </si>
  <si>
    <t>ILVIKMGVAAHKKSHEES</t>
  </si>
  <si>
    <t>[L].ILVIKMGVAAHKKSHEES.[H]</t>
  </si>
  <si>
    <t>P05109 [73-90]</t>
  </si>
  <si>
    <t>ILVIKMGVAAHKKSHEE</t>
  </si>
  <si>
    <t>[L].ILVIKMGVAAHKKSHEE.[S]</t>
  </si>
  <si>
    <t>P05109 [73-89]</t>
  </si>
  <si>
    <t>IINTFHQY</t>
  </si>
  <si>
    <t>[T].IINTFHQY.[S]</t>
  </si>
  <si>
    <t>P06702 [15-22]</t>
  </si>
  <si>
    <t>LILVIKMGVAAHKKSHEESHKE</t>
  </si>
  <si>
    <t>[F].LILVIKMGVAAHKKSHEESHKE.[-]</t>
  </si>
  <si>
    <t>P05109 [72-93]</t>
  </si>
  <si>
    <t>LIEDGGARSDGSLE</t>
  </si>
  <si>
    <t>[T].LIEDGGARSDGSLE.[D]</t>
  </si>
  <si>
    <t>Q9NRX5</t>
  </si>
  <si>
    <t>Serine incorporator 1 OS=Homo sapiens OX=9606 GN=SERINC1 PE=1 SV=1</t>
  </si>
  <si>
    <t>Q9NRX5 [353-366]</t>
  </si>
  <si>
    <t>IKMGVAAHKKSHEESHKE</t>
  </si>
  <si>
    <t>[V].IKMGVAAHKKSHEESHKE.[-]</t>
  </si>
  <si>
    <t>P05109 [76-93]</t>
  </si>
  <si>
    <t>LNETGDEPFQYKN</t>
  </si>
  <si>
    <t>[L].LNETGDEPFQYKN.[-]</t>
  </si>
  <si>
    <t>P15104 [361-373]</t>
  </si>
  <si>
    <t>KTAIGKAGYTDKVVIGM</t>
  </si>
  <si>
    <t>1xOxidation [M17]</t>
  </si>
  <si>
    <t>[L].KTAIGKAGYTDKVVIGM.[D]</t>
  </si>
  <si>
    <t>P06733 [228-244]</t>
  </si>
  <si>
    <t>KSQVVAGTNY</t>
  </si>
  <si>
    <t>[F].KSQVVAGTNY.[F]</t>
  </si>
  <si>
    <t>P04080</t>
  </si>
  <si>
    <t>Cystatin-B OS=Homo sapiens OX=9606 GN=CSTB PE=1 SV=2</t>
  </si>
  <si>
    <t>P04080 [44-53]</t>
  </si>
  <si>
    <t>KSFVEVNEEGTEAAAA</t>
  </si>
  <si>
    <t>[H].KSFVEVNEEGTEAAAA.[TS]</t>
  </si>
  <si>
    <t>P30740 [321-336]</t>
  </si>
  <si>
    <t>HPQSEDYWGHVNPIG</t>
  </si>
  <si>
    <t>[V].HPQSEDYWGHVNPIG.[P]</t>
  </si>
  <si>
    <t>Q8NBZ7</t>
  </si>
  <si>
    <t>UDP-glucuronic acid decarboxylase 1 OS=Homo sapiens OX=9606 GN=UXS1 PE=1 SV=1</t>
  </si>
  <si>
    <t>Q8NBZ7 [212-226]</t>
  </si>
  <si>
    <t>HPIQGHRVEVK</t>
  </si>
  <si>
    <t>[F].HPIQGHRVEVK.[K]</t>
  </si>
  <si>
    <t>Q13151</t>
  </si>
  <si>
    <t>Heterogeneous nuclear ribonucleoprotein A0 OS=Homo sapiens OX=9606 GN=HNRNPA0 PE=1 SV=1</t>
  </si>
  <si>
    <t>Q13151 [161-171]</t>
  </si>
  <si>
    <t>HPGYFGKV</t>
  </si>
  <si>
    <t>[Y].HPGYFGKV.[G]</t>
  </si>
  <si>
    <t>Q56K03 [49-56]</t>
  </si>
  <si>
    <t>HPAVVIRQR</t>
  </si>
  <si>
    <t>[V].HPAVVIRQR.[K]</t>
  </si>
  <si>
    <t>Q3T057 [77-85]</t>
  </si>
  <si>
    <t>HPAVVIRQ</t>
  </si>
  <si>
    <t>[V].HPAVVIRQ.[R]</t>
  </si>
  <si>
    <t>Q3T057 [77-84]</t>
  </si>
  <si>
    <t>HNWGTVKDEL</t>
  </si>
  <si>
    <t>[S].HNWGTVKDEL.[T]</t>
  </si>
  <si>
    <t>Q8NC51</t>
  </si>
  <si>
    <t>Plasminogen activator inhibitor 1 RNA-binding protein OS=Homo sapiens OX=9606 GN=SERBP1 PE=1 SV=2</t>
  </si>
  <si>
    <t>Q8NC51 [222-231]</t>
  </si>
  <si>
    <t>HMLKNAESNAELK</t>
  </si>
  <si>
    <t>[L].HMLKNAESNAELK.[G]</t>
  </si>
  <si>
    <t>Q3T025 [93-105]</t>
  </si>
  <si>
    <t>HISKKSSDSRQFSH</t>
  </si>
  <si>
    <t>[K].HISKKSSDSRQFSH.[-]</t>
  </si>
  <si>
    <t>Q9NVP1</t>
  </si>
  <si>
    <t>ATP-dependent RNA helicase DDX18 OS=Homo sapiens OX=9606 GN=DDX18 PE=1 SV=2</t>
  </si>
  <si>
    <t>Q9NVP1 [657-670]</t>
  </si>
  <si>
    <t>HISKKSSDSRQF</t>
  </si>
  <si>
    <t>[K].HISKKSSDSRQF.[S]</t>
  </si>
  <si>
    <t>Q9NVP1 [657-668]</t>
  </si>
  <si>
    <t>HLKRVAAPK</t>
  </si>
  <si>
    <t>[K].HLKRVAAPK.[H]</t>
  </si>
  <si>
    <t>P22090</t>
  </si>
  <si>
    <t>P22090; Q8TD47; P79103</t>
  </si>
  <si>
    <t>40S ribosomal protein S4, Y isoform 1 OS=Homo sapiens OX=9606 GN=RPS4Y1 PE=1 SV=2</t>
  </si>
  <si>
    <t>P22090 [8-16]</t>
  </si>
  <si>
    <t>HLKRNQSFCPTVN</t>
  </si>
  <si>
    <t>1xCarbamidomethyl [C9]</t>
  </si>
  <si>
    <t>[Y].HLKRNQSFCPTVN.[L]</t>
  </si>
  <si>
    <t>Q56K03 [62-74]</t>
  </si>
  <si>
    <t>HLGTALK</t>
  </si>
  <si>
    <t>[A].HLGTALK.[A]</t>
  </si>
  <si>
    <t>Q3T199 [31-37]</t>
  </si>
  <si>
    <t>HPQSEDYWGHVNPIGPR</t>
  </si>
  <si>
    <t>[V].HPQSEDYWGHVNPIGPR.[A]</t>
  </si>
  <si>
    <t>Q8NBZ7 [212-228]</t>
  </si>
  <si>
    <t>HIGKPSTIR</t>
  </si>
  <si>
    <t>[Q].HIGKPSTIR.[R]</t>
  </si>
  <si>
    <t>Q3T0S6</t>
  </si>
  <si>
    <t>60S ribosomal protein L8 [OS=Bos taurus]</t>
  </si>
  <si>
    <t>Q3T0S6 [218-226]</t>
  </si>
  <si>
    <t>HKTFRIKRF</t>
  </si>
  <si>
    <t>[S].HKTFRIKRF.[L]</t>
  </si>
  <si>
    <t>Q3T051 [4-12]</t>
  </si>
  <si>
    <t>HKSFVEVNEEGTEAAAA</t>
  </si>
  <si>
    <t>[V].HKSFVEVNEEGTEAAAA.[TS]</t>
  </si>
  <si>
    <t>P30740 [320-336]</t>
  </si>
  <si>
    <t>HKSFVEVNEEGTEAAA</t>
  </si>
  <si>
    <t>[V].HKSFVEVNEEGTEAAA.[A]</t>
  </si>
  <si>
    <t>P30740 [320-335]</t>
  </si>
  <si>
    <t>HKKRKYELGRPA</t>
  </si>
  <si>
    <t>[Y].HKKRKYELGRPA.[A]</t>
  </si>
  <si>
    <t>Q5E958</t>
  </si>
  <si>
    <t>40S ribosomal protein S8 [OS=Bos taurus]</t>
  </si>
  <si>
    <t>Q5E958 [22-33]</t>
  </si>
  <si>
    <t>HKAFVEINEQGTEAAA</t>
  </si>
  <si>
    <t>[F].HKAFVEINEQGTEAAA.[G]</t>
  </si>
  <si>
    <t>P48595 [338-353]</t>
  </si>
  <si>
    <t>HHTIGGSRRAAWR</t>
  </si>
  <si>
    <t>[F].HHTIGGSRRAAWR.[R]</t>
  </si>
  <si>
    <t>Q5EAD6</t>
  </si>
  <si>
    <t>60S ribosomal protein L15 [OS=Bos taurus]</t>
  </si>
  <si>
    <t>Q5EAD6 [181-193]</t>
  </si>
  <si>
    <t>HHTIGGSRRAAW</t>
  </si>
  <si>
    <t>[F].HHTIGGSRRAAW.[R]</t>
  </si>
  <si>
    <t>Q5EAD6 [181-192]</t>
  </si>
  <si>
    <t>HGSLARAGKV</t>
  </si>
  <si>
    <t>[V].HGSLARAGKV.[R]</t>
  </si>
  <si>
    <t>P62866 [3-12]</t>
  </si>
  <si>
    <t>HGFREGTTPKPKRAAV</t>
  </si>
  <si>
    <t>[R].HGFREGTTPKPKRAAV.[A]</t>
  </si>
  <si>
    <t>P79244 [76-91]</t>
  </si>
  <si>
    <t>HGFREGTTPKPK</t>
  </si>
  <si>
    <t>[R].HGFREGTTPKPK.[R]</t>
  </si>
  <si>
    <t>P79244 [76-87]</t>
  </si>
  <si>
    <t>HGFREGTTPKP</t>
  </si>
  <si>
    <t>[R].HGFREGTTPKP.[K]</t>
  </si>
  <si>
    <t>P79244 [76-86]</t>
  </si>
  <si>
    <t>HGFREGTTP</t>
  </si>
  <si>
    <t>[R].HGFREGTTP.[K]</t>
  </si>
  <si>
    <t>P79244 [76-84]</t>
  </si>
  <si>
    <t>HIGKPSTI</t>
  </si>
  <si>
    <t>[Q].HIGKPSTI.[R]</t>
  </si>
  <si>
    <t>Q3T0S6 [218-225]</t>
  </si>
  <si>
    <t>HQNNYKPY</t>
  </si>
  <si>
    <t>[G].HQNNYKPY.[-]</t>
  </si>
  <si>
    <t>Q99729</t>
  </si>
  <si>
    <t>Heterogeneous nuclear ribonucleoprotein A/B OS=Homo sapiens OX=9606 GN=HNRNPAB PE=1 SV=2</t>
  </si>
  <si>
    <t>Q99729 [325-332]</t>
  </si>
  <si>
    <t>HQNSYKPY</t>
  </si>
  <si>
    <t>[G].HQNSYKPY.[-]</t>
  </si>
  <si>
    <t>Q14103</t>
  </si>
  <si>
    <t>Heterogeneous nuclear ribonucleoprotein D0 OS=Homo sapiens OX=9606 GN=HNRNPD PE=1 SV=1</t>
  </si>
  <si>
    <t>Q14103 [348-355]</t>
  </si>
  <si>
    <t>HQPHKVTQY</t>
  </si>
  <si>
    <t>[K].HQPHKVTQY.[K]</t>
  </si>
  <si>
    <t>Q3SZ59 [18-26]</t>
  </si>
  <si>
    <t>KSFVEVNEEGTEAAA</t>
  </si>
  <si>
    <t>[H].KSFVEVNEEGTEAAA.[A]</t>
  </si>
  <si>
    <t>P30740 [321-335]</t>
  </si>
  <si>
    <t>KQVHPDTGISSKAMGIMNS</t>
  </si>
  <si>
    <t>2xOxidation [M14; M17]</t>
  </si>
  <si>
    <t>[L].KQVHPDTGISSKAMGIMNS.[F]</t>
  </si>
  <si>
    <t>Q16778; Q5QNW6; Q99879; P33778; P58876; Q93079; O60814; Q99880; Q2M2T1; P62808; P57053; Q8N257; P06899; P23527; Q99877</t>
  </si>
  <si>
    <t>Q5QNW6 [47-65]; O60814 [47-65]</t>
  </si>
  <si>
    <t>KQVHPDTGISSKAMGIMN</t>
  </si>
  <si>
    <t>[L].KQVHPDTGISSKAMGIMN.[S]</t>
  </si>
  <si>
    <t>Q5QNW6 [47-64]; O60814 [47-64]</t>
  </si>
  <si>
    <t>KPYPKSRF</t>
  </si>
  <si>
    <t>[N].KPYPKSRF.[C]</t>
  </si>
  <si>
    <t>Q2TBW8</t>
  </si>
  <si>
    <t>Q2TBW8; P27635; Q96L21; Q9XSI3</t>
  </si>
  <si>
    <t>60S ribosomal protein L10-like [OS=Bos taurus]</t>
  </si>
  <si>
    <t>Q2TBW8 [15-22]</t>
  </si>
  <si>
    <t>KPSEEEAAVAAGGPPG</t>
  </si>
  <si>
    <t>[K].KPSEEEAAVAAGGPPG.[G]</t>
  </si>
  <si>
    <t>P13498</t>
  </si>
  <si>
    <t>Cytochrome b-245 light chain OS=Homo sapiens OX=9606 GN=CYBA PE=1 SV=3</t>
  </si>
  <si>
    <t>P13498 [166-181]</t>
  </si>
  <si>
    <t>KPRNQGGYGGSSSSSSYGSGRRF</t>
  </si>
  <si>
    <t>[A].KPRNQGGYGGSSSSSSYGSGRRF.[-]</t>
  </si>
  <si>
    <t>P09867 [298-320]</t>
  </si>
  <si>
    <t>KPPKPVSKMRMATPLLMQALP</t>
  </si>
  <si>
    <t>3xOxidation [M9; M11; M17]</t>
  </si>
  <si>
    <t>[P].KPPKPVSKMRMATPLLMQALP.[M]</t>
  </si>
  <si>
    <t>P04233</t>
  </si>
  <si>
    <t>HLA class II histocompatibility antigen gamma chain OS=Homo sapiens OX=9606 GN=CD74 PE=1 SV=3</t>
  </si>
  <si>
    <t>P04233 [99-119]</t>
  </si>
  <si>
    <t>KPPKPVSKMRMATPLLMQA</t>
  </si>
  <si>
    <t>[P].KPPKPVSKMRMATPLLMQA.[L]</t>
  </si>
  <si>
    <t>P04233 [99-117]</t>
  </si>
  <si>
    <t>KPPKPVSKMRMATPLLMQ</t>
  </si>
  <si>
    <t>[P].KPPKPVSKMRMATPLLMQ.[A]</t>
  </si>
  <si>
    <t>P04233 [99-116]</t>
  </si>
  <si>
    <t>KIVHKSFVEVNEEGTEAAAA</t>
  </si>
  <si>
    <t>[S].KIVHKSFVEVNEEGTEAAAA.[T]</t>
  </si>
  <si>
    <t>P30740 [317-336]</t>
  </si>
  <si>
    <t>KIGEHTPSAL</t>
  </si>
  <si>
    <t>[L].KIGEHTPSAL.[A]</t>
  </si>
  <si>
    <t>P04075; P00883</t>
  </si>
  <si>
    <t>P04075 [153-162]</t>
  </si>
  <si>
    <t>KHQPHKVTQYKKGKDSLY</t>
  </si>
  <si>
    <t>[G].KHQPHKVTQYKKGKDSLY.[A]</t>
  </si>
  <si>
    <t>Q3SZ59 [17-34]</t>
  </si>
  <si>
    <t>KGYSPTHREEEY</t>
  </si>
  <si>
    <t>[R].KGYSPTHREEEY.[G]</t>
  </si>
  <si>
    <t>P20930</t>
  </si>
  <si>
    <t>Filaggrin OS=Homo sapiens OX=9606 GN=FLG PE=1 SV=3</t>
  </si>
  <si>
    <t>P20930 [162-173]</t>
  </si>
  <si>
    <t>KGEREDLIAYLK</t>
  </si>
  <si>
    <t>[K].KGEREDLIAYLK.[K]</t>
  </si>
  <si>
    <t>P62894 [89-100]</t>
  </si>
  <si>
    <t>KFEDPKFEVIEKPQA</t>
  </si>
  <si>
    <t>[F].KFEDPKFEVIEKPQA.[-]</t>
  </si>
  <si>
    <t>P18859 [94-108]</t>
  </si>
  <si>
    <t>KELKFVTL</t>
  </si>
  <si>
    <t>[A].KELKFVTL.[V]</t>
  </si>
  <si>
    <t>P15309</t>
  </si>
  <si>
    <t>Prostatic acid phosphatase OS=Homo sapiens OX=9606 GN=ACPP PE=1 SV=3</t>
  </si>
  <si>
    <t>P15309 [33-40]</t>
  </si>
  <si>
    <t>KEGEEADAPGVIPG</t>
  </si>
  <si>
    <t>[R].KEGEEADAPGVIPG.[I]</t>
  </si>
  <si>
    <t>P14209 [116-129]</t>
  </si>
  <si>
    <t>KDEISTTDAIFVQRDLK</t>
  </si>
  <si>
    <t>[N].KDEISTTDAIFVQRDLK.[L]</t>
  </si>
  <si>
    <t>P05121</t>
  </si>
  <si>
    <t>Plasminogen activator inhibitor 1 OS=Homo sapiens OX=9606 GN=SERPINE1 PE=1 SV=1</t>
  </si>
  <si>
    <t>P05121 [111-127]</t>
  </si>
  <si>
    <t>HYHQGYY</t>
  </si>
  <si>
    <t>[Q].HYHQGYY.[-]</t>
  </si>
  <si>
    <t>Q00839 [819-825]</t>
  </si>
  <si>
    <t>HYHLKRNQSFCPTVN</t>
  </si>
  <si>
    <t>1xCarbamidomethyl [C11]</t>
  </si>
  <si>
    <t>[RK].HYHLKRNQSFCPTVN.[L]</t>
  </si>
  <si>
    <t>Q56K03 [60-74]</t>
  </si>
  <si>
    <t>HTTHNQSRKW</t>
  </si>
  <si>
    <t>[N].HTTHNQSRKW.[H]</t>
  </si>
  <si>
    <t>P47914 [7-16]</t>
  </si>
  <si>
    <t>HSQRENYSHHTQDDRRDVSRY</t>
  </si>
  <si>
    <t>[Y].HSQRENYSHHTQDDRRDVSRY.[G]</t>
  </si>
  <si>
    <t>Q92804</t>
  </si>
  <si>
    <t>TATA-binding protein-associated factor 2N OS=Homo sapiens OX=9606 GN=TAF15 PE=1 SV=1</t>
  </si>
  <si>
    <t>Q92804 [150-170]</t>
  </si>
  <si>
    <t>HRRDQKWHDKQY</t>
  </si>
  <si>
    <t>[S].HRRDQKWHDKQY.[K]</t>
  </si>
  <si>
    <t>Q3T199 [16-27]</t>
  </si>
  <si>
    <t>HRNGIKKPRSQRYESL</t>
  </si>
  <si>
    <t>[W].HRNGIKKPRSQRYESL.[K]</t>
  </si>
  <si>
    <t>P47914 [17-32]</t>
  </si>
  <si>
    <t>HQTSAESWGTGRAV</t>
  </si>
  <si>
    <t>[G].HQTSAESWGTGRAV.[A]</t>
  </si>
  <si>
    <t>Q58DW0 [60-73]</t>
  </si>
  <si>
    <t>HQSDRYVKIK</t>
  </si>
  <si>
    <t>[R].HQSDRYVKIK.[R]</t>
  </si>
  <si>
    <t>Q3SZQ6</t>
  </si>
  <si>
    <t>Q3SZQ6; P62910</t>
  </si>
  <si>
    <t>60S ribosomal protein L32 [OS=Bos taurus]</t>
  </si>
  <si>
    <t>Q3SZQ6 [23-32]</t>
  </si>
  <si>
    <t>HQPHKVTQYKKGKDSLY</t>
  </si>
  <si>
    <t>[K].HQPHKVTQYKKGKDSLY.[A]</t>
  </si>
  <si>
    <t>Q3SZ59 [18-34]</t>
  </si>
  <si>
    <t>HFELGGDKKRKGQVIQF</t>
  </si>
  <si>
    <t>[K].HFELGGDKKRKGQVIQF.[-]</t>
  </si>
  <si>
    <t>Q3SZ59 [90-106]</t>
  </si>
  <si>
    <t>YYIQQDTKGDYQKAL</t>
  </si>
  <si>
    <t>[Y].YYIQQDTKGDYQKAL.[L]</t>
  </si>
  <si>
    <t>P07355 [317-331]</t>
  </si>
  <si>
    <t>Candida albicans</t>
  </si>
  <si>
    <t>Candida alone</t>
  </si>
  <si>
    <t>Bins</t>
  </si>
  <si>
    <t>Count</t>
  </si>
  <si>
    <t>&gt;30</t>
  </si>
  <si>
    <t>sum peptides</t>
  </si>
  <si>
    <t>sum PSMs</t>
  </si>
  <si>
    <t>P27105 [123-135]</t>
  </si>
  <si>
    <t>Erythrocyte band 7 integral membrane protein OS=Homo sapiens OX=9606 GN=STOM PE=1 SV=3</t>
  </si>
  <si>
    <t>P27105</t>
  </si>
  <si>
    <t>[V].YYRVQNATLAVAN.[I]</t>
  </si>
  <si>
    <t>YYRVQNATLAVAN</t>
  </si>
  <si>
    <t>P25774 [189-201]</t>
  </si>
  <si>
    <t>Cathepsin S OS=Homo sapiens OX=9606 GN=CTSS PE=1 SV=3</t>
  </si>
  <si>
    <t>P25774</t>
  </si>
  <si>
    <t>[A].FQYIIDNKGIDSD.[A]</t>
  </si>
  <si>
    <t>FQYIIDNKGIDSD</t>
  </si>
  <si>
    <t>P31995 [85-100]; P12318 [76-91]</t>
  </si>
  <si>
    <t>Low affinity immunoglobulin gamma Fc region receptor II-c OS=Homo sapiens OX=9606 GN=FCGR2C PE=1 SV=1
Low affinity immunoglobulin gamma Fc region receptor II-a OS=Homo sapiens OX=9606 GN=FCGR2A PE=1 SV=4</t>
  </si>
  <si>
    <t>P31995; P12318</t>
  </si>
  <si>
    <t>[W].FHNGNLIPTHTQPSYR.[F]</t>
  </si>
  <si>
    <t>FHNGNLIPTHTQPSYR</t>
  </si>
  <si>
    <t>Q9H173 [70-88]</t>
  </si>
  <si>
    <t>Nucleotide exchange factor SIL1 OS=Homo sapiens OX=9606 GN=SIL1 PE=1 SV=1</t>
  </si>
  <si>
    <t>Q9H173</t>
  </si>
  <si>
    <t>[V].FHPTHEWQALQPGQAVPAG.[S]</t>
  </si>
  <si>
    <t>FHPTHEWQALQPGQAVPAG</t>
  </si>
  <si>
    <t>P11215 [202-215]</t>
  </si>
  <si>
    <t>[T].FKEFQNNPNPRSLV.[K]</t>
  </si>
  <si>
    <t>FKEFQNNPNPRSLV</t>
  </si>
  <si>
    <t>P11215 [202-217]</t>
  </si>
  <si>
    <t>[T].FKEFQNNPNPRSLVKP.[I]</t>
  </si>
  <si>
    <t>FKEFQNNPNPRSLVKP</t>
  </si>
  <si>
    <t>P13796 [74-89]</t>
  </si>
  <si>
    <t>Plastin-2 OS=Homo sapiens OX=9606 GN=LCP1 PE=1 SV=6</t>
  </si>
  <si>
    <t>P13796</t>
  </si>
  <si>
    <t>[E].FIKIFHGLKSTDVAKT.[F]</t>
  </si>
  <si>
    <t>FIKIFHGLKSTDVAKT</t>
  </si>
  <si>
    <t>P30048 [187-197]</t>
  </si>
  <si>
    <t>Thioredoxin-dependent peroxide reductase, mitochondrial OS=Homo sapiens OX=9606 GN=PRDX3 PE=1 SV=3</t>
  </si>
  <si>
    <t>P30048; P35705</t>
  </si>
  <si>
    <t>P30048</t>
  </si>
  <si>
    <t>[L].FIIDPNGVIKH.[L]</t>
  </si>
  <si>
    <t>FIIDPNGVIKH</t>
  </si>
  <si>
    <t>P08133 [363-374]</t>
  </si>
  <si>
    <t>Annexin A6 OS=Homo sapiens OX=9606 GN=ANXA6 PE=1 SV=3</t>
  </si>
  <si>
    <t>P08133; P79134</t>
  </si>
  <si>
    <t>P08133</t>
  </si>
  <si>
    <t>[D].FNPDADAKALRK.[A]</t>
  </si>
  <si>
    <t>FNPDADAKALRK</t>
  </si>
  <si>
    <t>P51149 [186-200]</t>
  </si>
  <si>
    <t>Ras-related protein Rab-7a OS=Homo sapiens OX=9606 GN=RAB7A PE=1 SV=1</t>
  </si>
  <si>
    <t>P51149</t>
  </si>
  <si>
    <t>[E].FPEPIKLDKNDRAKA.[S]</t>
  </si>
  <si>
    <t>FPEPIKLDKNDRAKA</t>
  </si>
  <si>
    <t>P51149 [186-202]</t>
  </si>
  <si>
    <t>[E].FPEPIKLDKNDRAKASA.[E]</t>
  </si>
  <si>
    <t>FPEPIKLDKNDRAKASA</t>
  </si>
  <si>
    <t>P60902 [39-54]</t>
  </si>
  <si>
    <t>Protein S100-A10 [OS=Bos taurus]</t>
  </si>
  <si>
    <t>P60902</t>
  </si>
  <si>
    <t>[E].FPGFLENQKDPLAVDK.[I]</t>
  </si>
  <si>
    <t>FPGFLENQKDPLAVDK</t>
  </si>
  <si>
    <t>Q9NPA2 [486-504]</t>
  </si>
  <si>
    <t>Matrix metalloproteinase-25 OS=Homo sapiens OX=9606 GN=MMP25 PE=1 SV=1</t>
  </si>
  <si>
    <t>Q9NPA2</t>
  </si>
  <si>
    <t>[R].FPKNSIKTEPDAPQPMGPN.[W]</t>
  </si>
  <si>
    <t>FPKNSIKTEPDAPQPMGPN</t>
  </si>
  <si>
    <t>Q9BT67 [61-78]</t>
  </si>
  <si>
    <t>NEDD4 family-interacting protein 1 OS=Homo sapiens OX=9606 GN=NDFIP1 PE=1 SV=1</t>
  </si>
  <si>
    <t>Q9BT67</t>
  </si>
  <si>
    <t>[G].FPKPPSYNVATTLPSYDE.[A]</t>
  </si>
  <si>
    <t>FPKPPSYNVATTLPSYDE</t>
  </si>
  <si>
    <t>Q9BT67 [61-79]</t>
  </si>
  <si>
    <t>[G].FPKPPSYNVATTLPSYDEA.[E]</t>
  </si>
  <si>
    <t>FPKPPSYNVATTLPSYDEA</t>
  </si>
  <si>
    <t>P11215 [27-49]</t>
  </si>
  <si>
    <t>[T].FQENARGFGQSVVQLQGSRVVVG.[A]</t>
  </si>
  <si>
    <t>FQENARGFGQSVVQLQGSRVVVG</t>
  </si>
  <si>
    <t>P25774 [189-202]</t>
  </si>
  <si>
    <t>[A].FQYIIDNKGIDSDA.[S]</t>
  </si>
  <si>
    <t>FQYIIDNKGIDSDA</t>
  </si>
  <si>
    <t>P01903 [73-86]</t>
  </si>
  <si>
    <t>[E].FGRFASFEAQGALA.[N]</t>
  </si>
  <si>
    <t>FGRFASFEAQGALA</t>
  </si>
  <si>
    <t>P35579 [717-731]</t>
  </si>
  <si>
    <t>Myosin-9 OS=Homo sapiens OX=9606 GN=MYH9 PE=1 SV=4</t>
  </si>
  <si>
    <t>P35579</t>
  </si>
  <si>
    <t>[E].FRQRYEILTPNSIPK.[G]</t>
  </si>
  <si>
    <t>FRQRYEILTPNSIPK</t>
  </si>
  <si>
    <t>P35579 [717-732]</t>
  </si>
  <si>
    <t>[E].FRQRYEILTPNSIPKG.[F]</t>
  </si>
  <si>
    <t>FRQRYEILTPNSIPKG</t>
  </si>
  <si>
    <t>Q07954 [1998-2011]</t>
  </si>
  <si>
    <t>Prolow-density lipoprotein receptor-related protein 1 OS=Homo sapiens OX=9606 GN=LRP1 PE=1 SV=2</t>
  </si>
  <si>
    <t>Q07954</t>
  </si>
  <si>
    <t>[S].FRYVVISQGLDKPR.[A]</t>
  </si>
  <si>
    <t>FRYVVISQGLDKPR</t>
  </si>
  <si>
    <t>O14672 [82-96]</t>
  </si>
  <si>
    <t>[L].FSDEFKVETSNKVLD.[Y]</t>
  </si>
  <si>
    <t>FSDEFKVETSNKVLD</t>
  </si>
  <si>
    <t>O14672 [82-97]</t>
  </si>
  <si>
    <t>[L].FSDEFKVETSNKVLDY.[D]</t>
  </si>
  <si>
    <t>FSDEFKVETSNKVLDY</t>
  </si>
  <si>
    <t>O14672 [82-98]</t>
  </si>
  <si>
    <t>[L].FSDEFKVETSNKVLDYD.[T]</t>
  </si>
  <si>
    <t>FSDEFKVETSNKVLDYD</t>
  </si>
  <si>
    <t>Q14108 [281-294]</t>
  </si>
  <si>
    <t>Lysosome membrane protein 2 OS=Homo sapiens OX=9606 GN=SCARB2 PE=1 SV=2</t>
  </si>
  <si>
    <t>Q14108</t>
  </si>
  <si>
    <t>[T].FSDYESVQGLPAFR.[Y]</t>
  </si>
  <si>
    <t>FSDYESVQGLPAFR</t>
  </si>
  <si>
    <t>Q14108 [281-296]</t>
  </si>
  <si>
    <t>[T].FSDYESVQGLPAFRYK.[V]</t>
  </si>
  <si>
    <t>FSDYESVQGLPAFRYK</t>
  </si>
  <si>
    <t>Q96F46 [146-158]</t>
  </si>
  <si>
    <t>Interleukin-17 receptor A OS=Homo sapiens OX=9606 GN=IL17RA PE=1 SV=2</t>
  </si>
  <si>
    <t>Q96F46</t>
  </si>
  <si>
    <t>[T].FSHFVVDPDQEYE.[V]</t>
  </si>
  <si>
    <t>FSHFVVDPDQEYE</t>
  </si>
  <si>
    <t>Q28120 [120-133]</t>
  </si>
  <si>
    <t>glutaminyl-peptide cyclotransferase [OS=Bos taurus]</t>
  </si>
  <si>
    <t>Q28120; Q16769</t>
  </si>
  <si>
    <t>Q28120</t>
  </si>
  <si>
    <t>[S].FSNIISTLNPTAKR.[H]</t>
  </si>
  <si>
    <t>FSNIISTLNPTAKR</t>
  </si>
  <si>
    <t>P68002 [82-97]</t>
  </si>
  <si>
    <t>Voltage-dependent anion-selective channel protein 2 [OS=Bos taurus]</t>
  </si>
  <si>
    <t>P68002; P45880</t>
  </si>
  <si>
    <t>P68002</t>
  </si>
  <si>
    <t>[T].FTEKWNTDNTLGTEIA.[I]</t>
  </si>
  <si>
    <t>FTEKWNTDNTLGTEIA</t>
  </si>
  <si>
    <t>P21796 [71-86]</t>
  </si>
  <si>
    <t>Voltage-dependent anion-selective channel protein 1 OS=Homo sapiens OX=9606 GN=VDAC1 PE=1 SV=2</t>
  </si>
  <si>
    <t>P21796; P45879</t>
  </si>
  <si>
    <t>P21796</t>
  </si>
  <si>
    <t>[T].FTEKWNTDNTLGTEIT.[V]</t>
  </si>
  <si>
    <t>FTEKWNTDNTLGTEIT</t>
  </si>
  <si>
    <t>O60884 [284-297]</t>
  </si>
  <si>
    <t>DnaJ homolog subfamily A member 2 OS=Homo sapiens OX=9606 GN=DNAJA2 PE=1 SV=1</t>
  </si>
  <si>
    <t>O60884; Q2HJ94</t>
  </si>
  <si>
    <t>O60884</t>
  </si>
  <si>
    <t>[Q].FTFKHLDGRQIVVK.[Y]</t>
  </si>
  <si>
    <t>FTFKHLDGRQIVVK</t>
  </si>
  <si>
    <t>Q9MZ13 [71-86]</t>
  </si>
  <si>
    <t>Voltage-dependent anion-selective channel protein 3 [OS=Bos taurus]</t>
  </si>
  <si>
    <t>Q9MZ13; Q9Y277</t>
  </si>
  <si>
    <t>Q9MZ13</t>
  </si>
  <si>
    <t>[T].FTQKWNTDNTLGTEIS.[W]</t>
  </si>
  <si>
    <t>FTQKWNTDNTLGTEIS</t>
  </si>
  <si>
    <t>P01903 [73-87]</t>
  </si>
  <si>
    <t>[E].FGRFASFEAQGALAN.[I]</t>
  </si>
  <si>
    <t>FGRFASFEAQGALAN</t>
  </si>
  <si>
    <t>P11215 [34-52]</t>
  </si>
  <si>
    <t>[G].FGQSVVQLQGSRVVVGAPQ.[E]</t>
  </si>
  <si>
    <t>FGQSVVQLQGSRVVVGAPQ</t>
  </si>
  <si>
    <t>P13747 [149-167]</t>
  </si>
  <si>
    <t>HLA class I histocompatibility antigen, alpha chain E OS=Homo sapiens OX=9606 GN=HLA-E PE=1 SV=4</t>
  </si>
  <si>
    <t>P13747</t>
  </si>
  <si>
    <t>[N].EDLRSWTAVDTAAQISEQK.[S]</t>
  </si>
  <si>
    <t>EDLRSWTAVDTAAQISEQK</t>
  </si>
  <si>
    <t>Q56JX5 [61-75]</t>
  </si>
  <si>
    <t>40S ribosomal protein S25 [OS=Bos taurus]</t>
  </si>
  <si>
    <t>Q56JX5</t>
  </si>
  <si>
    <t>[K].EVPNYKLITPAVVSE.[R]</t>
  </si>
  <si>
    <t>EVPNYKLITPAVVSE</t>
  </si>
  <si>
    <t>P32927 [359-373]</t>
  </si>
  <si>
    <t>Cytokine receptor common subunit beta OS=Homo sapiens OX=9606 GN=CSF2RB PE=1 SV=2</t>
  </si>
  <si>
    <t>P32927</t>
  </si>
  <si>
    <t>[W].ETMKMRYEHIDHTFE.[I]</t>
  </si>
  <si>
    <t>2xOxidation [M3; M5]</t>
  </si>
  <si>
    <t>ETMKMRYEHIDHTFE</t>
  </si>
  <si>
    <t>Q13510 [352-366]</t>
  </si>
  <si>
    <t>Acid ceramidase OS=Homo sapiens OX=9606 GN=ASAH1 PE=1 SV=5</t>
  </si>
  <si>
    <t>Q13510</t>
  </si>
  <si>
    <t>[F].ETMYDVLSTKPVLNK.[L]</t>
  </si>
  <si>
    <t>ETMYDVLSTKPVLNK</t>
  </si>
  <si>
    <t>P05121 [76-93]</t>
  </si>
  <si>
    <t>[G].ETQQQIQAAMGFKIDDKG.[M]</t>
  </si>
  <si>
    <t>ETQQQIQAAMGFKIDDKG</t>
  </si>
  <si>
    <t>Q9NRY5 [62-79]</t>
  </si>
  <si>
    <t>Protein FAM114A2 OS=Homo sapiens OX=9606 GN=FAM114A2 PE=1 SV=4</t>
  </si>
  <si>
    <t>Q9NRY5</t>
  </si>
  <si>
    <t>[L].ETSKVLPIQDNVSKDVPQ.[T]</t>
  </si>
  <si>
    <t>ETSKVLPIQDNVSKDVPQ</t>
  </si>
  <si>
    <t>P29597 [557-572]</t>
  </si>
  <si>
    <t>Non-receptor tyrosine-protein kinase TYK2 OS=Homo sapiens OX=9606 GN=TYK2 PE=1 SV=3</t>
  </si>
  <si>
    <t>P29597</t>
  </si>
  <si>
    <t>[G].ETSNLIIMRGARASPR.[T]</t>
  </si>
  <si>
    <t>ETSNLIIMRGARASPR</t>
  </si>
  <si>
    <t>Q9WJR5 [898-910]</t>
  </si>
  <si>
    <t>Endogenous retrovirus group K member 19 Pol protein OS=Homo sapiens OX=9606 GN=ERVK-19 PE=2 SV=2</t>
  </si>
  <si>
    <t>Q9WJR5</t>
  </si>
  <si>
    <t>[D].EVAIHQESRAADL.[G]</t>
  </si>
  <si>
    <t>EVAIHQESRAADL</t>
  </si>
  <si>
    <t>P00432 [328-341]; P04040 [328-341]</t>
  </si>
  <si>
    <t>catalase [OS=Bos taurus]
Catalase OS=Homo sapiens OX=9606 GN=CAT PE=1 SV=3</t>
  </si>
  <si>
    <t>P00432; P04040</t>
  </si>
  <si>
    <t>[A].EVEQIAFDPSNMPP.[G]</t>
  </si>
  <si>
    <t>EVEQIAFDPSNMPP</t>
  </si>
  <si>
    <t>P00432 [328-342]; P04040 [328-342]</t>
  </si>
  <si>
    <t>[A].EVEQLAFDPSNMPPG.[I]</t>
  </si>
  <si>
    <t>EVEQLAFDPSNMPPG</t>
  </si>
  <si>
    <t>P32456 [488-503]</t>
  </si>
  <si>
    <t>Guanylate-binding protein 2 OS=Homo sapiens OX=9606 GN=GBP2 PE=1 SV=3</t>
  </si>
  <si>
    <t>P32456</t>
  </si>
  <si>
    <t>[I].EVERIKAESAEAAKKM.[L]</t>
  </si>
  <si>
    <t>EVERIKAESAEAAKKM</t>
  </si>
  <si>
    <t>Q9H173 [68-88]</t>
  </si>
  <si>
    <t>[L].EVFHPTHEWQALQPGQAVPAG.[S]</t>
  </si>
  <si>
    <t>EVFHPTHEWQALQPGQAVPAG</t>
  </si>
  <si>
    <t>Q9H173 [68-89]</t>
  </si>
  <si>
    <t>[L].EVFHPTHEWQALQPGQAVPAGS.[H]</t>
  </si>
  <si>
    <t>EVFHPTHEWQALQPGQAVPAGS</t>
  </si>
  <si>
    <t>P08648 [361-380]</t>
  </si>
  <si>
    <t>Integrin alpha-5 OS=Homo sapiens OX=9606 GN=ITGA5 PE=1 SV=2</t>
  </si>
  <si>
    <t>P08648</t>
  </si>
  <si>
    <t>[Q].EVGRVYVYLQHPAGIEPTPT.[L]</t>
  </si>
  <si>
    <t>EVGRVYVYLQHPAGIEPTPT</t>
  </si>
  <si>
    <t>Q08DN7 [713-727]</t>
  </si>
  <si>
    <t>Proto-oncogene vav [OS=Bos taurus]</t>
  </si>
  <si>
    <t>Q08DN7; P15498</t>
  </si>
  <si>
    <t>Q08DN7</t>
  </si>
  <si>
    <t>[V].EVKHIKIMTAEGLYR.[I]</t>
  </si>
  <si>
    <t>EVKHIKIMTAEGLYR</t>
  </si>
  <si>
    <t>Q56JX5 [61-74]</t>
  </si>
  <si>
    <t>[K].EVPNYKLITPAVVS.[E]</t>
  </si>
  <si>
    <t>EVPNYKLITPAVVS</t>
  </si>
  <si>
    <t>Q56JX5 [61-76]</t>
  </si>
  <si>
    <t>[K].EVPNYKLITPAVVSER.[L]</t>
  </si>
  <si>
    <t>EVPNYKLITPAVVSER</t>
  </si>
  <si>
    <t>P11215 [34-49]</t>
  </si>
  <si>
    <t>[G].FGQSVVQLQGSRVVVG.[A]</t>
  </si>
  <si>
    <t>FGQSVVQLQGSRVVVG</t>
  </si>
  <si>
    <t>Q56JX5 [61-78]</t>
  </si>
  <si>
    <t>[K].EVPNYKLITPAVVSERLK.[I]</t>
  </si>
  <si>
    <t>EVPNYKLITPAVVSERLK</t>
  </si>
  <si>
    <t>P04844 [446-459]</t>
  </si>
  <si>
    <t>Dolichyl-diphosphooligosaccharide--protein glycosyltransferase subunit 2 OS=Homo sapiens OX=9606 GN=RPN2 PE=1 SV=3</t>
  </si>
  <si>
    <t>P04844</t>
  </si>
  <si>
    <t>[Q].EVVFVAEPDNKNVY.[K]</t>
  </si>
  <si>
    <t>EVVFVAEPDNKNVY</t>
  </si>
  <si>
    <t>P25105 [327-342]</t>
  </si>
  <si>
    <t>Platelet-activating factor receptor OS=Homo sapiens OX=9606 GN=PTAFR PE=1 SV=1</t>
  </si>
  <si>
    <t>P25105</t>
  </si>
  <si>
    <t>[T].EVVVPFNQIPGNSLKN.[-]</t>
  </si>
  <si>
    <t>EVVVPFNQIPGNSLKN</t>
  </si>
  <si>
    <t>P80303 [349-363]</t>
  </si>
  <si>
    <t>Nucleobindin-2 OS=Homo sapiens OX=9606 GN=NUCB2 PE=1 SV=3</t>
  </si>
  <si>
    <t>P80303</t>
  </si>
  <si>
    <t>[K].EYENIIALQENELKK.[K]</t>
  </si>
  <si>
    <t>EYENIIALQENELKK</t>
  </si>
  <si>
    <t>P15144 [160-175]</t>
  </si>
  <si>
    <t>Aminopeptidase N OS=Homo sapiens OX=9606 GN=ANPEP PE=1 SV=4</t>
  </si>
  <si>
    <t>P15144</t>
  </si>
  <si>
    <t>[T].EYLVVHLKGSLVKDSQ.[Y]</t>
  </si>
  <si>
    <t>EYLVVHLKGSLVKDSQ</t>
  </si>
  <si>
    <t>O75695 [241-256]</t>
  </si>
  <si>
    <t>Protein XRP2 OS=Homo sapiens OX=9606 GN=RP2 PE=1 SV=4</t>
  </si>
  <si>
    <t>O75695</t>
  </si>
  <si>
    <t>[L].FAGDYTIANARKLIDE.[M]</t>
  </si>
  <si>
    <t>FAGDYTIANARKLIDE</t>
  </si>
  <si>
    <t>Q00839 [409-423]</t>
  </si>
  <si>
    <t>[C].FANFESDEVELSYAK.[N]</t>
  </si>
  <si>
    <t>FANFESDEVELSYAK</t>
  </si>
  <si>
    <t>P02746 [142-156]</t>
  </si>
  <si>
    <t>Complement C1q subcomponent subunit B OS=Homo sapiens OX=9606 GN=C1QB PE=1 SV=3</t>
  </si>
  <si>
    <t>P02746</t>
  </si>
  <si>
    <t>[R].FDHVITNMNNNYEPR.[S]</t>
  </si>
  <si>
    <t>FDHVITNMNNNYEPR</t>
  </si>
  <si>
    <t>Q30154 [69-86]</t>
  </si>
  <si>
    <t>HLA class II histocompatibility antigen, DR beta 5 chain OS=Homo sapiens OX=9606 GN=HLA-DRB5 PE=1 SV=1</t>
  </si>
  <si>
    <t>Q30154</t>
  </si>
  <si>
    <t>[R].FDSDVGEYRAVTELGRPD.[A]</t>
  </si>
  <si>
    <t>FDSDVGEYRAVTELGRPD</t>
  </si>
  <si>
    <t>P20702 [1074-1090]</t>
  </si>
  <si>
    <t>Q13349; P20702</t>
  </si>
  <si>
    <t>[T].FDTSVYSQLPGQEAFMR.[A]</t>
  </si>
  <si>
    <t>FDTSVYSQLPGQEAFMR</t>
  </si>
  <si>
    <t>P22897 [174-189]</t>
  </si>
  <si>
    <t>[K].FENKWYADCTSAGRSD.[G]</t>
  </si>
  <si>
    <t>FENKWYADCTSAGRSD</t>
  </si>
  <si>
    <t>P22897 [174-190]</t>
  </si>
  <si>
    <t>[K].FENKWYADCTSAGRSDG.[W]</t>
  </si>
  <si>
    <t>FENKWYADCTSAGRSDG</t>
  </si>
  <si>
    <t>P19971 [343-358]</t>
  </si>
  <si>
    <t>[R].FERMLAAQGVDPGLAR.[A]</t>
  </si>
  <si>
    <t>FERMLAAQGVDPGLAR</t>
  </si>
  <si>
    <t>Q13510 [351-366]</t>
  </si>
  <si>
    <t>[S].FETMYDVLSTKPVLNK.[L]</t>
  </si>
  <si>
    <t>FETMYDVLSTKPVLNK</t>
  </si>
  <si>
    <t>P07910 [54-69]</t>
  </si>
  <si>
    <t>[A].FVQYVNERNARAAVAG.[E]</t>
  </si>
  <si>
    <t>FVQYVNERNARAAVAG</t>
  </si>
  <si>
    <t>P01889 [57-68]; P10321 [57-68]</t>
  </si>
  <si>
    <t>HLA class I histocompatibility antigen, B alpha chain OS=Homo sapiens OX=9606 GN=HLA-B PE=1 SV=3
HLA class I histocompatibility antigen, C alpha chain OS=Homo sapiens OX=9606 GN=HLA-C PE=1 SV=3</t>
  </si>
  <si>
    <t>[Q].FVRFDSDAASPR.[EG]</t>
  </si>
  <si>
    <t>FVRFDSDAASPR</t>
  </si>
  <si>
    <t>P10321 [57-72]</t>
  </si>
  <si>
    <t>HLA class I histocompatibility antigen, C alpha chain OS=Homo sapiens OX=9606 GN=HLA-C PE=1 SV=3</t>
  </si>
  <si>
    <t>P10321</t>
  </si>
  <si>
    <t>[Q].FVRFDSDAASPRGEPR.[A]</t>
  </si>
  <si>
    <t>FVRFDSDAASPRGEPR</t>
  </si>
  <si>
    <t>P04406 [114-130]</t>
  </si>
  <si>
    <t>[QK].GGAKRVIISAPSADAPM.[F]</t>
  </si>
  <si>
    <t>GGAKRVIISAPSADAPM</t>
  </si>
  <si>
    <t>P80217 [217-232]</t>
  </si>
  <si>
    <t>Interferon-induced 35 kDa protein OS=Homo sapiens OX=9606 GN=IFI35 PE=1 SV=5</t>
  </si>
  <si>
    <t>P80217</t>
  </si>
  <si>
    <t>[N].GEIQKAEIRSQPVPRS.[V]</t>
  </si>
  <si>
    <t>GEIQKAEIRSQPVPRS</t>
  </si>
  <si>
    <t>Q86VP1 [109-119]</t>
  </si>
  <si>
    <t>Tax1-binding protein 1 OS=Homo sapiens OX=9606 GN=TAX1BP1 PE=1 SV=2</t>
  </si>
  <si>
    <t>Q86VP1; Q2KJE0</t>
  </si>
  <si>
    <t>Q86VP1</t>
  </si>
  <si>
    <t>[K].GEIRGASTPFQ.[F]</t>
  </si>
  <si>
    <t>GEIRGASTPFQ</t>
  </si>
  <si>
    <t>P08195 [314-329]</t>
  </si>
  <si>
    <t>[R].GENSWFSTQVDTVATK.[V]</t>
  </si>
  <si>
    <t>GENSWFSTQVDTVATK</t>
  </si>
  <si>
    <t>A8MVU1 [204-218]</t>
  </si>
  <si>
    <t>Putative neutrophil cytosol factor 1C OS=Homo sapiens OX=9606 GN=NCF1C PE=5 SV=1</t>
  </si>
  <si>
    <t>A8MVU1; A6NI72; P14598</t>
  </si>
  <si>
    <t>A8MVU1</t>
  </si>
  <si>
    <t>[A].GEPYVAIKAYTAVEG.[D]</t>
  </si>
  <si>
    <t>GEPYVAIKAYTAVEG</t>
  </si>
  <si>
    <t>P19120 [445-458]</t>
  </si>
  <si>
    <t>P19120; P54652; P11142; P34933</t>
  </si>
  <si>
    <t>[E].GERAMTKDNNLLGK.[F]</t>
  </si>
  <si>
    <t>GERAMTKDNNLLGK</t>
  </si>
  <si>
    <t>P19120 [445-460]</t>
  </si>
  <si>
    <t>[E].GERAMTKDNNLLGKFE.[L]</t>
  </si>
  <si>
    <t>GERAMTKDNNLLGKFE</t>
  </si>
  <si>
    <t>P0DMV9 [445-458]</t>
  </si>
  <si>
    <t>Heat shock 70 kDa protein 1B OS=Homo sapiens OX=9606 GN=HSPA1B PE=1 SV=1</t>
  </si>
  <si>
    <t>P17066; P0DMV9; P34931</t>
  </si>
  <si>
    <t>P0DMV9</t>
  </si>
  <si>
    <t>[E].GERAMTKDNNLLGR.[F]</t>
  </si>
  <si>
    <t>GERAMTKDNNLLGR</t>
  </si>
  <si>
    <t>P0DMV9 [445-460]</t>
  </si>
  <si>
    <t>P17066; P0DMV9</t>
  </si>
  <si>
    <t>[E].GERAMTKDNNLLGRFE.[L]</t>
  </si>
  <si>
    <t>GERAMTKDNNLLGRFE</t>
  </si>
  <si>
    <t>P05121 [75-93]</t>
  </si>
  <si>
    <t>[G].GETQQQIQAAMGFKIDDKG.[M]</t>
  </si>
  <si>
    <t>GETQQQIQAAMGFKIDDKG</t>
  </si>
  <si>
    <t>P02768 [423-434]</t>
  </si>
  <si>
    <t>Serum albumin OS=Homo sapiens OX=9606 GN=ALB PE=1 SV=2</t>
  </si>
  <si>
    <t>P02768</t>
  </si>
  <si>
    <t>[L].GEYKFQNALLVR.[Y]</t>
  </si>
  <si>
    <t>GEYKFQNALLVR</t>
  </si>
  <si>
    <t>P07858 [308-318]</t>
  </si>
  <si>
    <t>Cathepsin B OS=Homo sapiens OX=9606 GN=CTSB PE=1 SV=3</t>
  </si>
  <si>
    <t>P07858; P07688</t>
  </si>
  <si>
    <t>P07858</t>
  </si>
  <si>
    <t>[N].GFFKILRGQDH.[C]</t>
  </si>
  <si>
    <t>GFFKILRGQDH</t>
  </si>
  <si>
    <t>P11215 [33-49]</t>
  </si>
  <si>
    <t>[R].GFGQSVVQLQGSRVVVG.[A]</t>
  </si>
  <si>
    <t>GFGQSVVQLQGSRVVVG</t>
  </si>
  <si>
    <t>P11215 [33-52]</t>
  </si>
  <si>
    <t>[R].GFGQSVVQLQGSRVVVGAPQ.[E]</t>
  </si>
  <si>
    <t>GFGQSVVQLQGSRVVVGAPQ</t>
  </si>
  <si>
    <t>Q13501 [333-347]</t>
  </si>
  <si>
    <t>Sequestosome-1 OS=Homo sapiens OX=9606 GN=SQSTM1 PE=1 SV=1</t>
  </si>
  <si>
    <t>Q13501</t>
  </si>
  <si>
    <t>[S].GGDDDWTHLSSKEVD.[P]</t>
  </si>
  <si>
    <t>GGDDDWTHLSSKEVD</t>
  </si>
  <si>
    <t>P04439 [57-68]</t>
  </si>
  <si>
    <t>[Q].FVRFDSDAASQR.[M]</t>
  </si>
  <si>
    <t>FVRFDSDAASQR</t>
  </si>
  <si>
    <t>Q13501 [333-349]</t>
  </si>
  <si>
    <t>[S].GGDDDWTHLSSKEVDPS.[T]</t>
  </si>
  <si>
    <t>GGDDDWTHLSSKEVDPS</t>
  </si>
  <si>
    <t>Q13501 [333-350]</t>
  </si>
  <si>
    <t>[S].GGDDDWTHLSSKEVDPST.[G]</t>
  </si>
  <si>
    <t>GGDDDWTHLSSKEVDPST</t>
  </si>
  <si>
    <t>Q13501 [333-351]</t>
  </si>
  <si>
    <t>[S].GGDDDWTHLSSKEVDPSTG.[E]</t>
  </si>
  <si>
    <t>GGDDDWTHLSSKEVDPSTG</t>
  </si>
  <si>
    <t>P50281 [210-227]</t>
  </si>
  <si>
    <t>Matrix metalloproteinase-14 OS=Homo sapiens OX=9606 GN=MMP14 PE=1 SV=3</t>
  </si>
  <si>
    <t>P50281; Q9GLE4</t>
  </si>
  <si>
    <t>P50281</t>
  </si>
  <si>
    <t>[I].GGDTHFDSAEPWTVRNED.[L]</t>
  </si>
  <si>
    <t>GGDTHFDSAEPWTVRNED</t>
  </si>
  <si>
    <t>P50281 [210-228]</t>
  </si>
  <si>
    <t>[I].GGDTHFDSAEPWTVRNEDL.[N]</t>
  </si>
  <si>
    <t>GGDTHFDSAEPWTVRNEDL</t>
  </si>
  <si>
    <t>P05121 [74-93]</t>
  </si>
  <si>
    <t>[T].GGETQQQIQAAMGFKIDDKG.[M]</t>
  </si>
  <si>
    <t>GGETQQQIQAAMGFKIDDKG</t>
  </si>
  <si>
    <t>P35527 [15-29]</t>
  </si>
  <si>
    <t>[S].GGGGGGGLGSGGSIR.[S]</t>
  </si>
  <si>
    <t>GGGGGGGLGSGGSIR</t>
  </si>
  <si>
    <t>P35527 [15-32]</t>
  </si>
  <si>
    <t>[S].GGGGGGGLGSGGSIRSSY.[S]</t>
  </si>
  <si>
    <t>GGGGGGGLGSGGSIRSSY</t>
  </si>
  <si>
    <t>O95831 [138-156]</t>
  </si>
  <si>
    <t>Apoptosis-inducing factor 1, mitochondrial OS=Homo sapiens OX=9606 GN=AIFM1 PE=1 SV=1</t>
  </si>
  <si>
    <t>O95831</t>
  </si>
  <si>
    <t>[I].GGGTAAFAAARSIRARDPG.[A]</t>
  </si>
  <si>
    <t>GGGTAAFAAARSIRARDPG</t>
  </si>
  <si>
    <t>P27797 [106-119]</t>
  </si>
  <si>
    <t>Calreticulin OS=Homo sapiens OX=9606 GN=CALR PE=1 SV=1</t>
  </si>
  <si>
    <t>P27797</t>
  </si>
  <si>
    <t>[C].GGGYVKLFPNSLDQ.[T]</t>
  </si>
  <si>
    <t>GGGYVKLFPNSLDQ</t>
  </si>
  <si>
    <t>P55008 [9-23]</t>
  </si>
  <si>
    <t>Allograft inflammatory factor 1 OS=Homo sapiens OX=9606 GN=AIF1 PE=1 SV=1</t>
  </si>
  <si>
    <t>P55008</t>
  </si>
  <si>
    <t>[Q].GGKAFGLLKAQQEER.[L]</t>
  </si>
  <si>
    <t>GGKAFGLLKAQQEER</t>
  </si>
  <si>
    <t>P05164 [541-556]</t>
  </si>
  <si>
    <t>P05164; P11678</t>
  </si>
  <si>
    <t>[E].GGIDPILRGLMATPAK.[L]</t>
  </si>
  <si>
    <t>GGIDPILRGLMATPAK</t>
  </si>
  <si>
    <t>Q9Y490 [1611-1629]</t>
  </si>
  <si>
    <t>Talin-1 OS=Homo sapiens OX=9606 GN=TLN1 PE=1 SV=3</t>
  </si>
  <si>
    <t>Q9Y490</t>
  </si>
  <si>
    <t>[A].GGLIQTARALAVNPRDPPS.[W]</t>
  </si>
  <si>
    <t>GGLIQTARALAVNPRDPPS</t>
  </si>
  <si>
    <t>Q14764 [304-319]</t>
  </si>
  <si>
    <t>Major vault protein OS=Homo sapiens OX=9606 GN=MVP PE=1 SV=4</t>
  </si>
  <si>
    <t>Q14764</t>
  </si>
  <si>
    <t>[K].GEKSFFLQPGEQLEQG.[I]</t>
  </si>
  <si>
    <t>GEKSFFLQPGEQLEQG</t>
  </si>
  <si>
    <t>Q14764 [304-318]</t>
  </si>
  <si>
    <t>[K].GEKSFFLQPGEQLEQ.[G]</t>
  </si>
  <si>
    <t>GEKSFFLQPGEQLEQ</t>
  </si>
  <si>
    <t>P05362 [153-167]</t>
  </si>
  <si>
    <t>Intercellular adhesion molecule 1 OS=Homo sapiens OX=9606 GN=ICAM1 PE=1 SV=2</t>
  </si>
  <si>
    <t>P05362</t>
  </si>
  <si>
    <t>[R].GEKELKREPAVGEPA.[E]</t>
  </si>
  <si>
    <t>GEKELKREPAVGEPA</t>
  </si>
  <si>
    <t>Q16666 [700-715]</t>
  </si>
  <si>
    <t>Gamma-interferon-inducible protein 16 OS=Homo sapiens OX=9606 GN=IFI16 PE=1 SV=3</t>
  </si>
  <si>
    <t>Q16666</t>
  </si>
  <si>
    <t>[R].GEFTYYEIQDNTGKME.[V]</t>
  </si>
  <si>
    <t>GEFTYYEIQDNTGKME</t>
  </si>
  <si>
    <t>P04439 [57-72]</t>
  </si>
  <si>
    <t>[Q].FVRFDSDAASQRMEPR.[A]</t>
  </si>
  <si>
    <t>FVRFDSDAASQRMEPR</t>
  </si>
  <si>
    <t>Q96CV9 [538-553]</t>
  </si>
  <si>
    <t>Optineurin OS=Homo sapiens OX=9606 GN=OPTN PE=1 SV=3</t>
  </si>
  <si>
    <t>Q96CV9</t>
  </si>
  <si>
    <t>[R].GAEDRDWRQQRNIPIH.[S]</t>
  </si>
  <si>
    <t>GAEDRDWRQQRNIPIH</t>
  </si>
  <si>
    <t>Q6IAA8 [35-50]</t>
  </si>
  <si>
    <t>Ragulator complex protein LAMTOR1 OS=Homo sapiens OX=9606 GN=LAMTOR1 PE=1 SV=2</t>
  </si>
  <si>
    <t>Q6IAA8; Q3T0D8</t>
  </si>
  <si>
    <t>Q6IAA8</t>
  </si>
  <si>
    <t>[N].GAEPNYHSLPSARTDE.[Q]</t>
  </si>
  <si>
    <t>GAEPNYHSLPSARTDE</t>
  </si>
  <si>
    <t>P15311 [493-512]</t>
  </si>
  <si>
    <t>Ezrin OS=Homo sapiens OX=9606 GN=EZR PE=1 SV=4</t>
  </si>
  <si>
    <t>P15311</t>
  </si>
  <si>
    <t>[E].GAEPTGYSAELSSEGIRDDR.[N]</t>
  </si>
  <si>
    <t>GAEPTGYSAELSSEGIRDDR</t>
  </si>
  <si>
    <t>O95477 [1949-1967]</t>
  </si>
  <si>
    <t>Phospholipid-transporting ATPase ABCA1 OS=Homo sapiens OX=9606 GN=ABCA1 PE=1 SV=3</t>
  </si>
  <si>
    <t>O95477</t>
  </si>
  <si>
    <t>[N].GAGKSSTFKMLTGDTTVTR.[G]</t>
  </si>
  <si>
    <t>GAGKSSTFKMLTGDTTVTR</t>
  </si>
  <si>
    <t>P04406 [201-216]</t>
  </si>
  <si>
    <t>[R].GALQNIIPASTGAAKA.[V]</t>
  </si>
  <si>
    <t>GALQNIIPASTGAAKA</t>
  </si>
  <si>
    <t>P04406 [201-218]</t>
  </si>
  <si>
    <t>[R].GALQNIIPASTGAAKAVG.[K]</t>
  </si>
  <si>
    <t>GALQNIIPASTGAAKAVG</t>
  </si>
  <si>
    <t>O00560 [75-87]</t>
  </si>
  <si>
    <t>Syntenin-1 OS=Homo sapiens OX=9606 GN=SDCBP PE=1 SV=1</t>
  </si>
  <si>
    <t>O00560</t>
  </si>
  <si>
    <t>[S].GAPLQGQLVARPS.[S]</t>
  </si>
  <si>
    <t>GAPLQGQLVARPS</t>
  </si>
  <si>
    <t>P11215 [604-619]</t>
  </si>
  <si>
    <t>[V].GAQGHVLLLRSQPVLR.[V]</t>
  </si>
  <si>
    <t>GAQGHVLLLRSQPVLR</t>
  </si>
  <si>
    <t>P11215 [604-621]</t>
  </si>
  <si>
    <t>[V].GAQGHVLLLRSQPVLRVK.[A]</t>
  </si>
  <si>
    <t>GAQGHVLLLRSQPVLRVK</t>
  </si>
  <si>
    <t>Q8NHJ6 [119-139]</t>
  </si>
  <si>
    <t>Leukocyte immunoglobulin-like receptor subfamily B member 4 OS=Homo sapiens OX=9606 GN=LILRB4 PE=1 SV=3</t>
  </si>
  <si>
    <t>Q8NHJ6</t>
  </si>
  <si>
    <t>[T].GAYSKPTLSALPSPLVTSGKS.[V]</t>
  </si>
  <si>
    <t>GAYSKPTLSALPSPLVTSGKS</t>
  </si>
  <si>
    <t>Q13501 [334-349]</t>
  </si>
  <si>
    <t>[G].GDDDWTHLSSKEVDPS.[T]</t>
  </si>
  <si>
    <t>GDDDWTHLSSKEVDPS</t>
  </si>
  <si>
    <t>Q13501 [334-350]</t>
  </si>
  <si>
    <t>[G].GDDDWTHLSSKEVDPST.[G]</t>
  </si>
  <si>
    <t>GDDDWTHLSSKEVDPST</t>
  </si>
  <si>
    <t>Q13501 [334-351]</t>
  </si>
  <si>
    <t>[G].GDDDWTHLSSKEVDPSTG.[E]</t>
  </si>
  <si>
    <t>GDDDWTHLSSKEVDPSTG</t>
  </si>
  <si>
    <t>P50281 [384-401]</t>
  </si>
  <si>
    <t>[K].GDKHWVFDEASLEPGYPK.[H]</t>
  </si>
  <si>
    <t>GDKHWVFDEASLEPGYPK</t>
  </si>
  <si>
    <t>Q13093 [373-387]</t>
  </si>
  <si>
    <t>Platelet-activating factor acetylhydrolase OS=Homo sapiens OX=9606 GN=PLA2G7 PE=1 SV=1</t>
  </si>
  <si>
    <t>Q13093</t>
  </si>
  <si>
    <t>[K].GDIDSNVAIDLSNKA.[S]</t>
  </si>
  <si>
    <t>GDIDSNVAIDLSNKA</t>
  </si>
  <si>
    <t>Q13093 [373-388]</t>
  </si>
  <si>
    <t>[K].GDIDSNVAIDLSNKAS.[L]</t>
  </si>
  <si>
    <t>GDIDSNVAIDLSNKAS</t>
  </si>
  <si>
    <t>P07858 [305-318]</t>
  </si>
  <si>
    <t>[W].GDNGFFKILRGQDH.[C]</t>
  </si>
  <si>
    <t>GDNGFFKILRGQDH</t>
  </si>
  <si>
    <t>P50281 [211-225]</t>
  </si>
  <si>
    <t>[G].GDTHFDSAEPWTVRN.[E]</t>
  </si>
  <si>
    <t>GDTHFDSAEPWTVRN</t>
  </si>
  <si>
    <t>P50281 [211-227]</t>
  </si>
  <si>
    <t>[G].GDTHFDSAEPWTVRNED.[L]</t>
  </si>
  <si>
    <t>GDTHFDSAEPWTVRNED</t>
  </si>
  <si>
    <t>P50281 [211-228]</t>
  </si>
  <si>
    <t>[G].GDTHFDSAEPWTVRNEDL.[N]</t>
  </si>
  <si>
    <t>GDTHFDSAEPWTVRNEDL</t>
  </si>
  <si>
    <t>Q14849 [268-282]</t>
  </si>
  <si>
    <t>StAR-related lipid transfer protein 3 OS=Homo sapiens OX=9606 GN=STARD3 PE=1 SV=2</t>
  </si>
  <si>
    <t>Q14849</t>
  </si>
  <si>
    <t>[Y].GDTVYTIEVPFHGKT.[F]</t>
  </si>
  <si>
    <t>GDTVYTIEVPFHGKT</t>
  </si>
  <si>
    <t>Q9UIB8 [105-118]</t>
  </si>
  <si>
    <t>[A].GDYKADINTQADPY.[T]</t>
  </si>
  <si>
    <t>GDYKADINTQADPY</t>
  </si>
  <si>
    <t>Q9UIB8 [105-119]</t>
  </si>
  <si>
    <t>[A].GDYKADINTQADPYT.[T]</t>
  </si>
  <si>
    <t>GDYKADINTQADPYT</t>
  </si>
  <si>
    <t>O75695 [243-256]</t>
  </si>
  <si>
    <t>[A].GDYTIANARKLIDE.[M]</t>
  </si>
  <si>
    <t>GDYTIANARKLIDE</t>
  </si>
  <si>
    <t>Q8NHL6 [583-596]; Q8NHJ6 [381-394]</t>
  </si>
  <si>
    <t>Leukocyte immunoglobulin-like receptor subfamily B member 1 OS=Homo sapiens OX=9606 GN=LILRB1 PE=1 SV=1
Leukocyte immunoglobulin-like receptor subfamily B member 4 OS=Homo sapiens OX=9606 GN=LILRB4 PE=1 SV=3</t>
  </si>
  <si>
    <t>[S].GEFLDTKDRQAEED.[R]</t>
  </si>
  <si>
    <t>GEFLDTKDRQAEED</t>
  </si>
  <si>
    <t>Q8NHL6 [583-597]; Q8NHJ6 [381-395]</t>
  </si>
  <si>
    <t>[S].GEFLDTKDRQAEEDR.[Q]</t>
  </si>
  <si>
    <t>GEFLDTKDRQAEEDR</t>
  </si>
  <si>
    <t>P30040 [166-178]</t>
  </si>
  <si>
    <t>Endoplasmic reticulum resident protein 29 OS=Homo sapiens OX=9606 GN=ERP29 PE=1 SV=4</t>
  </si>
  <si>
    <t>P30040; P81623</t>
  </si>
  <si>
    <t>P30040</t>
  </si>
  <si>
    <t>[A].GEFIRASGVEARQ.[AS]</t>
  </si>
  <si>
    <t>GEFIRASGVEARQ</t>
  </si>
  <si>
    <t>Q16666 [700-714]</t>
  </si>
  <si>
    <t>[R].GEFTYYEIQDNTGKM.[E]</t>
  </si>
  <si>
    <t>GEFTYYEIQDNTGKM</t>
  </si>
  <si>
    <t>Q0VD53 [228-245]</t>
  </si>
  <si>
    <t>Vacuolar protein sorting-associated protein 26A [OS=Bos taurus]</t>
  </si>
  <si>
    <t>Q0VD53; O75436</t>
  </si>
  <si>
    <t>Q0VD53</t>
  </si>
  <si>
    <t>[T].ETIAKYEIMDGAPVKGES.[I]</t>
  </si>
  <si>
    <t>ETIAKYEIMDGAPVKGES</t>
  </si>
  <si>
    <t>O00754 [738-754]</t>
  </si>
  <si>
    <t>Lysosomal alpha-mannosidase OS=Homo sapiens OX=9606 GN=MAN2B1 PE=1 SV=3</t>
  </si>
  <si>
    <t>O00754</t>
  </si>
  <si>
    <t>[L].ETKGRFYTDSNGREILE.[R]</t>
  </si>
  <si>
    <t>ETKGRFYTDSNGREILE</t>
  </si>
  <si>
    <t>O00754 [738-753]</t>
  </si>
  <si>
    <t>[L].ETKGRFYTDSNGREIL.[E]</t>
  </si>
  <si>
    <t>ETKGRFYTDSNGREIL</t>
  </si>
  <si>
    <t>Q86UX7 [17-30]</t>
  </si>
  <si>
    <t>Fermitin family homolog 3 OS=Homo sapiens OX=9606 GN=FERMT3 PE=1 SV=1</t>
  </si>
  <si>
    <t>Q86UX7</t>
  </si>
  <si>
    <t>[W].ELRVFVGEEDPEAE.[S]</t>
  </si>
  <si>
    <t>ELRVFVGEEDPEAE</t>
  </si>
  <si>
    <t>P10124 [52-69]</t>
  </si>
  <si>
    <t>Serglycin OS=Homo sapiens OX=9606 GN=SRGN PE=1 SV=3</t>
  </si>
  <si>
    <t>P10124</t>
  </si>
  <si>
    <t>[E].EKGPMFELLPGESNKIPR.[L]</t>
  </si>
  <si>
    <t>EKGPMFELLPGESNKIPR</t>
  </si>
  <si>
    <t>P53634 [61-77]</t>
  </si>
  <si>
    <t>[Q].EKKVVVYLQKLDTAYDD.[L]</t>
  </si>
  <si>
    <t>EKKVVVYLQKLDTAYDD</t>
  </si>
  <si>
    <t>P11215 [330-343]</t>
  </si>
  <si>
    <t>[R].EKIFAIEGTQTGSS.[S]</t>
  </si>
  <si>
    <t>EKIFAIEGTQTGSS</t>
  </si>
  <si>
    <t>P11215 [330-344]</t>
  </si>
  <si>
    <t>[R].EKIFAIEGTQTGSSS.[S]</t>
  </si>
  <si>
    <t>EKIFAIEGTQTGSSS</t>
  </si>
  <si>
    <t>P30040 [68-85]</t>
  </si>
  <si>
    <t>[G].EKQDEFKRLAENSASSDD.[L]</t>
  </si>
  <si>
    <t>EKQDEFKRLAENSASSDD</t>
  </si>
  <si>
    <t>O75351 [293-307]</t>
  </si>
  <si>
    <t>Vacuolar protein sorting-associated protein 4B OS=Homo sapiens OX=9606 GN=VPS4B PE=1 SV=2</t>
  </si>
  <si>
    <t>O75351</t>
  </si>
  <si>
    <t>[F].EKRIYIPLPEPHARA.[A]</t>
  </si>
  <si>
    <t>EKRIYIPLPEPHARA</t>
  </si>
  <si>
    <t>P68002 [84-96]; P21796 [73-85]</t>
  </si>
  <si>
    <t>Voltage-dependent anion-selective channel protein 2 [OS=Bos taurus]
Voltage-dependent anion-selective channel protein 1 OS=Homo sapiens OX=9606 GN=VDAC1 PE=1 SV=2</t>
  </si>
  <si>
    <t>P68002; P45880; P21796; P45879</t>
  </si>
  <si>
    <t>P68002; P21796</t>
  </si>
  <si>
    <t>[T].EKWNTDNTLGTEI.[AT]</t>
  </si>
  <si>
    <t>EKWNTDNTLGTEI</t>
  </si>
  <si>
    <t>P68002 [84-97]</t>
  </si>
  <si>
    <t>[T].EKWNTDNTLGTEIA.[I]</t>
  </si>
  <si>
    <t>EKWNTDNTLGTEIA</t>
  </si>
  <si>
    <t>P21796 [73-86]</t>
  </si>
  <si>
    <t>[T].EKWNTDNTLGTEIT.[V]</t>
  </si>
  <si>
    <t>EKWNTDNTLGTEIT</t>
  </si>
  <si>
    <t>P26038 [15-28]; P15311 [15-28]</t>
  </si>
  <si>
    <t>Moesin OS=Homo sapiens OX=9606 GN=MSN PE=1 SV=3
Ezrin OS=Homo sapiens OX=9606 GN=EZR PE=1 SV=4</t>
  </si>
  <si>
    <t>P35241; P26038; P15311; Q2HJ49; Q32LP2; P31976</t>
  </si>
  <si>
    <t>P26038; P15311</t>
  </si>
  <si>
    <t>[A].ELEFAIQPNTTGKQ.[L]</t>
  </si>
  <si>
    <t>ELEFAIQPNTTGKQ</t>
  </si>
  <si>
    <t>P26038 [15-29]; P15311 [15-29]</t>
  </si>
  <si>
    <t>[A].ELEFAIQPNTTGKQL.[F]</t>
  </si>
  <si>
    <t>ELEFAIQPNTTGKQL</t>
  </si>
  <si>
    <t>P10575 [56-72]</t>
  </si>
  <si>
    <t>Glutaredoxin-1 [OS=Bos taurus]</t>
  </si>
  <si>
    <t>P10575; P35754</t>
  </si>
  <si>
    <t>P10575</t>
  </si>
  <si>
    <t>[SN].EIQDYLQQLTGARTVPR.[V]</t>
  </si>
  <si>
    <t>EIQDYLQQLTGARTVPR</t>
  </si>
  <si>
    <t>Q13308 [762-777]</t>
  </si>
  <si>
    <t>Inactive tyrosine-protein kinase 7 OS=Homo sapiens OX=9606 GN=PTK7 PE=1 SV=2</t>
  </si>
  <si>
    <t>Q13308</t>
  </si>
  <si>
    <t>[A].EIQEEVALTSLGSGPA.[A]</t>
  </si>
  <si>
    <t>EIQEEVALTSLGSGPA</t>
  </si>
  <si>
    <t>O00241 [32-47]</t>
  </si>
  <si>
    <t>Signal-regulatory protein beta-1 OS=Homo sapiens OX=9606 GN=SIRPB1 PE=1 SV=5</t>
  </si>
  <si>
    <t>O00241</t>
  </si>
  <si>
    <t>[D].ELQVIQPEKSVSVAAG.[E]</t>
  </si>
  <si>
    <t>ELQVIQPEKSVSVAAG</t>
  </si>
  <si>
    <t>Q86UX7 [17-31]</t>
  </si>
  <si>
    <t>[W].ELRVFVGEEDPEAES.[V]</t>
  </si>
  <si>
    <t>ELRVFVGEEDPEAES</t>
  </si>
  <si>
    <t>Q8WWP7 [11-24]</t>
  </si>
  <si>
    <t>GTPase IMAP family member 1 OS=Homo sapiens OX=9606 GN=GIMAP1 PE=1 SV=1</t>
  </si>
  <si>
    <t>Q8WWP7</t>
  </si>
  <si>
    <t>[E].ENVYGLEENAQSRQ.[E]</t>
  </si>
  <si>
    <t>ENVYGLEENAQSRQ</t>
  </si>
  <si>
    <t>P11215 [22-35]</t>
  </si>
  <si>
    <t>[T].ENAMTFQENARGFG.[Q]</t>
  </si>
  <si>
    <t>ENAMTFQENARGFG</t>
  </si>
  <si>
    <t>P11215 [29-49]</t>
  </si>
  <si>
    <t>[Q].ENARGFGQSVVQLQGSRVVVG.[A]</t>
  </si>
  <si>
    <t>ENARGFGQSVVQLQGSRVVVG</t>
  </si>
  <si>
    <t>P11215 [29-52]</t>
  </si>
  <si>
    <t>[Q].ENARGFGQSVVQLQGSRVVVGAPQ.[E]</t>
  </si>
  <si>
    <t>ENARGFGQSVVQLQGSRVVVGAPQ</t>
  </si>
  <si>
    <t>P11215 [29-53]</t>
  </si>
  <si>
    <t>[Q].ENARGFGQSVVQLQGSRVVVGAPQE.[I]</t>
  </si>
  <si>
    <t>ENARGFGQSVVQLQGSRVVVGAPQE</t>
  </si>
  <si>
    <t>P50591 [252-267]</t>
  </si>
  <si>
    <t>Tumor necrosis factor ligand superfamily member 10 OS=Homo sapiens OX=9606 GN=TNFSF10 PE=1 SV=1</t>
  </si>
  <si>
    <t>P50591</t>
  </si>
  <si>
    <t>[K].ENDRIFVSVTNEHLID.[M]</t>
  </si>
  <si>
    <t>ENDRIFVSVTNEHLID</t>
  </si>
  <si>
    <t>P50591 [252-268]</t>
  </si>
  <si>
    <t>[K].ENDRIFVSVTNEHLIDM.[D]</t>
  </si>
  <si>
    <t>ENDRIFVSVTNEHLIDM</t>
  </si>
  <si>
    <t>P50591 [252-269]</t>
  </si>
  <si>
    <t>[K].ENDRIFVSVTNEHLIDMD.[H]</t>
  </si>
  <si>
    <t>ENDRIFVSVTNEHLIDMD</t>
  </si>
  <si>
    <t>P50591 [252-270]</t>
  </si>
  <si>
    <t>[K].ENDRIFVSVTNEHLIDMDH.[E]</t>
  </si>
  <si>
    <t>ENDRIFVSVTNEHLIDMDH</t>
  </si>
  <si>
    <t>P35579 [1670-1686]</t>
  </si>
  <si>
    <t>[K].ENEKKLKSMEAEMIQLQ.[E]</t>
  </si>
  <si>
    <t>2xOxidation [M9; M13]</t>
  </si>
  <si>
    <t>ENEKKLKSMEAEMIQLQ</t>
  </si>
  <si>
    <t>Q6PCB8 [111-126]</t>
  </si>
  <si>
    <t>Embigin OS=Homo sapiens OX=9606 GN=EMB PE=1 SV=1</t>
  </si>
  <si>
    <t>Q6PCB8</t>
  </si>
  <si>
    <t>[L].ENNYLVSATGSTLYTQ.[Y]</t>
  </si>
  <si>
    <t>ENNYLVSATGSTLYTQ</t>
  </si>
  <si>
    <t>Q00839 [520-534]</t>
  </si>
  <si>
    <t>[A].ENPGKYNILGTNTIM.[D]</t>
  </si>
  <si>
    <t>ENPGKYNILGTNTIM</t>
  </si>
  <si>
    <t>Q00839 [520-536]</t>
  </si>
  <si>
    <t>[A].ENPGKYNILGTNTIMDK.[M]</t>
  </si>
  <si>
    <t>ENPGKYNILGTNTIMDK</t>
  </si>
  <si>
    <t>Q16555 [377-390]</t>
  </si>
  <si>
    <t>Dihydropyrimidinase-related protein 2 OS=Homo sapiens OX=9606 GN=DPYSL2 PE=1 SV=1</t>
  </si>
  <si>
    <t>Q16555; O02675; Q14194; Q14195</t>
  </si>
  <si>
    <t>Q16555</t>
  </si>
  <si>
    <t>[D].ENQFVAVTSTNAAK.[VI]</t>
  </si>
  <si>
    <t>ENQFVAVTSTNAAK</t>
  </si>
  <si>
    <t>P08195 [315-329]</t>
  </si>
  <si>
    <t>[G].ENSWFSTQVDTVATK.[V]</t>
  </si>
  <si>
    <t>ENSWFSTQVDTVATK</t>
  </si>
  <si>
    <t>Q9UKK3 [231-244]</t>
  </si>
  <si>
    <t>[R].EHFTPEATQLASEQ.[L]</t>
  </si>
  <si>
    <t>EHFTPEATQLASEQ</t>
  </si>
  <si>
    <t>Q3SWY2 [283-298]</t>
  </si>
  <si>
    <t>Integrin-linked protein kinase [OS=Bos taurus]</t>
  </si>
  <si>
    <t>Q3SWY2; Q13418</t>
  </si>
  <si>
    <t>Q3SWY2</t>
  </si>
  <si>
    <t>[H].EGTNFVVDQSQAVKFA.[L]</t>
  </si>
  <si>
    <t>EGTNFVVDQSQAVKFA</t>
  </si>
  <si>
    <t>P21333 [1266-1283]</t>
  </si>
  <si>
    <t>[I].EGQGVFREATTEFSVDAR.[A]</t>
  </si>
  <si>
    <t>EGQGVFREATTEFSVDAR</t>
  </si>
  <si>
    <t>P18669 [177-192]</t>
  </si>
  <si>
    <t>Phosphoglycerate mutase 1 OS=Homo sapiens OX=9606 GN=PGAM1 PE=1 SV=2</t>
  </si>
  <si>
    <t>P18669; Q3SZ62</t>
  </si>
  <si>
    <t>P18669</t>
  </si>
  <si>
    <t>[K].EGKRVLIAAHGNSLRG.[I]</t>
  </si>
  <si>
    <t>EGKRVLIAAHGNSLRG</t>
  </si>
  <si>
    <t>Q96H55 [489-505]</t>
  </si>
  <si>
    <t>Unconventional myosin-XIX OS=Homo sapiens OX=9606 GN=MYO19 PE=1 SV=2</t>
  </si>
  <si>
    <t>Q96H55</t>
  </si>
  <si>
    <t>[N].EECRLNRPSSAAQLQTR.[I]</t>
  </si>
  <si>
    <t>EECRLNRPSSAAQLQTR</t>
  </si>
  <si>
    <t>P01903 [71-87]</t>
  </si>
  <si>
    <t>[L].EEFGRFASFEAQGALAN.[I]</t>
  </si>
  <si>
    <t>EEFGRFASFEAQGALAN</t>
  </si>
  <si>
    <t>P36543 [36-47]</t>
  </si>
  <si>
    <t>V-type proton ATPase subunit E 1 OS=Homo sapiens OX=9606 GN=ATP6V1E1 PE=1 SV=1</t>
  </si>
  <si>
    <t>P36543; Q32LB7; P11019; Q96A05</t>
  </si>
  <si>
    <t>P36543</t>
  </si>
  <si>
    <t>[E].EEFNIEKGRLVQ.[T]</t>
  </si>
  <si>
    <t>EEFNIEKGRLVQ</t>
  </si>
  <si>
    <t>P36543 [36-48]</t>
  </si>
  <si>
    <t>[E].EEFNIEKGRLVQT.[Q]</t>
  </si>
  <si>
    <t>EEFNIEKGRLVQT</t>
  </si>
  <si>
    <t>P23469 [137-148]</t>
  </si>
  <si>
    <t>Receptor-type tyrosine-protein phosphatase epsilon OS=Homo sapiens OX=9606 GN=PTPRE PE=1 SV=1</t>
  </si>
  <si>
    <t>P23469</t>
  </si>
  <si>
    <t>[R].EEFNSLPSGHIQ.[G]</t>
  </si>
  <si>
    <t>EEFNSLPSGHIQ</t>
  </si>
  <si>
    <t>P23469 [137-149]</t>
  </si>
  <si>
    <t>[R].EEFNSLPSGHIQG.[T]</t>
  </si>
  <si>
    <t>EEFNSLPSGHIQG</t>
  </si>
  <si>
    <t>P10124 [51-69]</t>
  </si>
  <si>
    <t>[L].EEKGPMFELLPGESNKIPR.[L]</t>
  </si>
  <si>
    <t>EEKGPMFELLPGESNKIPR</t>
  </si>
  <si>
    <t>P78324 [32-44]</t>
  </si>
  <si>
    <t>[E].EELQVIQPDKSVL.[V]</t>
  </si>
  <si>
    <t>EELQVIQPDKSVL</t>
  </si>
  <si>
    <t>P14618 [396-419]</t>
  </si>
  <si>
    <t>[F].EELRRLAPITSDPTEATAVGAVEA.[S]</t>
  </si>
  <si>
    <t>EELRRLAPITSDPTEATAVGAVEA</t>
  </si>
  <si>
    <t>Q8WWP7 [10-23]</t>
  </si>
  <si>
    <t>[D].EENVYGLEENAQSR.[Q]</t>
  </si>
  <si>
    <t>EENVYGLEENAQSR</t>
  </si>
  <si>
    <t>Q8WWP7 [10-24]</t>
  </si>
  <si>
    <t>[D].EENVYGLEENAQSRQ.[E]</t>
  </si>
  <si>
    <t>EENVYGLEENAQSRQ</t>
  </si>
  <si>
    <t>Q8WWP7 [10-25]</t>
  </si>
  <si>
    <t>[D].EENVYGLEENAQSRQE.[S]</t>
  </si>
  <si>
    <t>EENVYGLEENAQSRQE</t>
  </si>
  <si>
    <t>O75533 [164-179]</t>
  </si>
  <si>
    <t>Splicing factor 3B subunit 1 OS=Homo sapiens OX=9606 GN=SF3B1 PE=1 SV=3</t>
  </si>
  <si>
    <t>O75533</t>
  </si>
  <si>
    <t>[K].EEREIRQQLAEKAKAG.[E]</t>
  </si>
  <si>
    <t>EEREIRQQLAEKAKAG</t>
  </si>
  <si>
    <t>P13796 [396-412]</t>
  </si>
  <si>
    <t>[R].EERTFRNWMNSLGVNPR.[V]</t>
  </si>
  <si>
    <t>EERTFRNWMNSLGVNPR</t>
  </si>
  <si>
    <t>P81134 [132-147]</t>
  </si>
  <si>
    <t>Renin receptor [OS=Bos taurus]</t>
  </si>
  <si>
    <t>P81134; O75787</t>
  </si>
  <si>
    <t>P81134</t>
  </si>
  <si>
    <t>[S].EERVYMVGKANSVFED.[L]</t>
  </si>
  <si>
    <t>EERVYMVGKANSVFED</t>
  </si>
  <si>
    <t>P05307 [88-103]</t>
  </si>
  <si>
    <t>Protein disulfide-isomerase [OS=Bos taurus]</t>
  </si>
  <si>
    <t>P05307; P07237</t>
  </si>
  <si>
    <t>P05307</t>
  </si>
  <si>
    <t>[T].EESDLAQQYGVRGYPT.[I]</t>
  </si>
  <si>
    <t>EESDLAQQYGVRGYPT</t>
  </si>
  <si>
    <t>Q9Y4D7 [1859-1875]</t>
  </si>
  <si>
    <t>Plexin-D1 OS=Homo sapiens OX=9606 GN=PLXND1 PE=1 SV=3</t>
  </si>
  <si>
    <t>Q9Y4D7</t>
  </si>
  <si>
    <t>[A].EESRKYQNEFNTNVAMA.[E]</t>
  </si>
  <si>
    <t>EESRKYQNEFNTNVAMA</t>
  </si>
  <si>
    <t>P01903 [72-87]</t>
  </si>
  <si>
    <t>[E].EFGRFASFEAQGALAN.[I]</t>
  </si>
  <si>
    <t>EFGRFASFEAQGALAN</t>
  </si>
  <si>
    <t>P30101 [144-158]</t>
  </si>
  <si>
    <t>Protein disulfide-isomerase A3 OS=Homo sapiens OX=9606 GN=PDIA3 PE=1 SV=4</t>
  </si>
  <si>
    <t>P30101</t>
  </si>
  <si>
    <t>[E].EFKKFISDKDASIVG.[F]</t>
  </si>
  <si>
    <t>EFKKFISDKDASIVG</t>
  </si>
  <si>
    <t>P35579 [716-731]</t>
  </si>
  <si>
    <t>[Q].EFRQRYEILTPNSIPK.[G]</t>
  </si>
  <si>
    <t>EFRQRYEILTPNSIPK</t>
  </si>
  <si>
    <t>P35579 [716-732]</t>
  </si>
  <si>
    <t>[Q].EFRQRYEILTPNSIPKG.[F]</t>
  </si>
  <si>
    <t>EFRQRYEILTPNSIPKG</t>
  </si>
  <si>
    <t>P19120 [444-458]</t>
  </si>
  <si>
    <t>[Y].EGERAMTKDNNLLGK.[F]</t>
  </si>
  <si>
    <t>EGERAMTKDNNLLGK</t>
  </si>
  <si>
    <t>P19120 [444-460]</t>
  </si>
  <si>
    <t>[Y].EGERAMTKDNNLLGKFE.[L]</t>
  </si>
  <si>
    <t>EGERAMTKDNNLLGKFE</t>
  </si>
  <si>
    <t>P0DMV9 [444-458]</t>
  </si>
  <si>
    <t>[Y].EGERAMTKDNNLLGR.[F]</t>
  </si>
  <si>
    <t>EGERAMTKDNNLLGR</t>
  </si>
  <si>
    <t>P0DMV9 [444-460]</t>
  </si>
  <si>
    <t>[Y].EGERAMTKDNNLLGRFE.[L]</t>
  </si>
  <si>
    <t>EGERAMTKDNNLLGRFE</t>
  </si>
  <si>
    <t>O75976 [1244-1258]</t>
  </si>
  <si>
    <t>[K].EGGYFHVLLAPGVHN.[I]</t>
  </si>
  <si>
    <t>EGGYFHVLLAPGVHN</t>
  </si>
  <si>
    <t>P07711 [68-84]</t>
  </si>
  <si>
    <t>Cathepsin L1 OS=Homo sapiens OX=9606 GN=CTSL PE=1 SV=2</t>
  </si>
  <si>
    <t>P07711</t>
  </si>
  <si>
    <t>[R].EGKHSFTMAMNAFGDMT.[S]</t>
  </si>
  <si>
    <t>3xOxidation [M8; M10; M16]</t>
  </si>
  <si>
    <t>EGKHSFTMAMNAFGDMT</t>
  </si>
  <si>
    <t>P07711 [68-85]</t>
  </si>
  <si>
    <t>[R].EGKHSFTMAMNAFGDMTS.[E]</t>
  </si>
  <si>
    <t>EGKHSFTMAMNAFGDMTS</t>
  </si>
  <si>
    <t>P18669 [177-191]</t>
  </si>
  <si>
    <t>[K].EGKRVLIAAHGNSLR.[G]</t>
  </si>
  <si>
    <t>EGKRVLIAAHGNSLR</t>
  </si>
  <si>
    <t>Q8WWP7 [11-23]</t>
  </si>
  <si>
    <t>[E].ENVYGLEENAQSR.[Q]</t>
  </si>
  <si>
    <t>ENVYGLEENAQSR</t>
  </si>
  <si>
    <t>Q8WWP7 [11-25]</t>
  </si>
  <si>
    <t>[E].ENVYGLEENAQSRQE.[S]</t>
  </si>
  <si>
    <t>ENVYGLEENAQSRQE</t>
  </si>
  <si>
    <t>O00754 [738-751]</t>
  </si>
  <si>
    <t>[L].ETKGRFYTDSNGRE.[I]</t>
  </si>
  <si>
    <t>ETKGRFYTDSNGRE</t>
  </si>
  <si>
    <t>Q6GTX8 [81-99]</t>
  </si>
  <si>
    <t>[S].ESEARFRIDSVSEGNAGPY.[R]</t>
  </si>
  <si>
    <t>ESEARFRIDSVSEGNAGPY</t>
  </si>
  <si>
    <t>Q3T165 [194-208]</t>
  </si>
  <si>
    <t>Prohibitin [OS=Bos taurus]</t>
  </si>
  <si>
    <t>Q3T165</t>
  </si>
  <si>
    <t>[A].ERARFVVEKAEQQKK.[A]</t>
  </si>
  <si>
    <t>ERARFVVEKAEQQKK</t>
  </si>
  <si>
    <t>Q3T165 [194-209]</t>
  </si>
  <si>
    <t>[A].ERARFVVEKAEQQKKA.[A]</t>
  </si>
  <si>
    <t>ERARFVVEKAEQQKKA</t>
  </si>
  <si>
    <t>P07355 [36-49]</t>
  </si>
  <si>
    <t>[A].ERDALNIETAIKTK.[G]</t>
  </si>
  <si>
    <t>ERDALNIETAIKTK</t>
  </si>
  <si>
    <t>P07355 [36-50]</t>
  </si>
  <si>
    <t>[A].ERDALNIETAIKTKG.[V]</t>
  </si>
  <si>
    <t>ERDALNIETAIKTKG</t>
  </si>
  <si>
    <t>P07355 [36-52]</t>
  </si>
  <si>
    <t>[A].ERDALNIETAIKTKGVD.[E]</t>
  </si>
  <si>
    <t>ERDALNIETAIKTKGVD</t>
  </si>
  <si>
    <t>P07355 [36-53]</t>
  </si>
  <si>
    <t>[A].ERDALNIETAIKTKGVDE.[V]</t>
  </si>
  <si>
    <t>ERDALNIETAIKTKGVDE</t>
  </si>
  <si>
    <t>P01589 [137-151]</t>
  </si>
  <si>
    <t>Interleukin-2 receptor subunit alpha OS=Homo sapiens OX=9606 GN=IL2RA PE=1 SV=1</t>
  </si>
  <si>
    <t>P01589</t>
  </si>
  <si>
    <t>[T].ERIYHFVVGQMVYYQ.[C]</t>
  </si>
  <si>
    <t>ERIYHFVVGQMVYYQ</t>
  </si>
  <si>
    <t>P19971 [344-358]</t>
  </si>
  <si>
    <t>[F].ERMLAAQGVDPGLAR.[A]</t>
  </si>
  <si>
    <t>ERMLAAQGVDPGLAR</t>
  </si>
  <si>
    <t>O14526 [599-617]</t>
  </si>
  <si>
    <t>F-BAR domain only protein 1 OS=Homo sapiens OX=9606 GN=FCHO1 PE=1 SV=2</t>
  </si>
  <si>
    <t>O14526</t>
  </si>
  <si>
    <t>[L].ERPSFLSQTGHGVSRGPSP.[V]</t>
  </si>
  <si>
    <t>ERPSFLSQTGHGVSRGPSP</t>
  </si>
  <si>
    <t>Q6P0Q8 [47-62]</t>
  </si>
  <si>
    <t>Microtubule-associated serine/threonine-protein kinase 2 OS=Homo sapiens OX=9606 GN=MAST2 PE=1 SV=2</t>
  </si>
  <si>
    <t>Q6P0Q8</t>
  </si>
  <si>
    <t>[E].ERTGPAGPEGKEQDVV.[T]</t>
  </si>
  <si>
    <t>ERTGPAGPEGKEQDVV</t>
  </si>
  <si>
    <t>O43390 [132-145]</t>
  </si>
  <si>
    <t>Heterogeneous nuclear ribonucleoprotein R OS=Homo sapiens OX=9606 GN=HNRNPR PE=1 SV=1</t>
  </si>
  <si>
    <t>O43390; O60506</t>
  </si>
  <si>
    <t>O43390</t>
  </si>
  <si>
    <t>[L].ERTGYTLDVTTGQR.[K]</t>
  </si>
  <si>
    <t>ERTGYTLDVTTGQR</t>
  </si>
  <si>
    <t>O43390 [132-146]</t>
  </si>
  <si>
    <t>[L].ERTGYTLDVTTGQRK.[Y]</t>
  </si>
  <si>
    <t>ERTGYTLDVTTGQRK</t>
  </si>
  <si>
    <t>O43390 [132-148]</t>
  </si>
  <si>
    <t>[L].ERTGYTLDVTTGQRKYG.[G]</t>
  </si>
  <si>
    <t>ERTGYTLDVTTGQRKYG</t>
  </si>
  <si>
    <t>P14625 [224-242]</t>
  </si>
  <si>
    <t>Endoplasmin OS=Homo sapiens OX=9606 GN=HSP90B1 PE=1 SV=1</t>
  </si>
  <si>
    <t>P14625; Q95M18</t>
  </si>
  <si>
    <t>P14625</t>
  </si>
  <si>
    <t>[W].ESDSNEFSVIADPRGNTLG.[R]</t>
  </si>
  <si>
    <t>ESDSNEFSVIADPRGNTLG</t>
  </si>
  <si>
    <t>Q30154 [116-127]</t>
  </si>
  <si>
    <t>[G].ESFTVQRRVEPK.[V]</t>
  </si>
  <si>
    <t>ESFTVQRRVEPK</t>
  </si>
  <si>
    <t>Q8WWP7 [11-26]</t>
  </si>
  <si>
    <t>[E].ENVYGLEENAQSRQES.[T]</t>
  </si>
  <si>
    <t>ENVYGLEENAQSRQES</t>
  </si>
  <si>
    <t>O75832 [24-38]</t>
  </si>
  <si>
    <t>26S proteasome non-ATPase regulatory subunit 10 OS=Homo sapiens OX=9606 GN=PSMD10 PE=1 SV=1</t>
  </si>
  <si>
    <t>O75832</t>
  </si>
  <si>
    <t>[K].ESILADKSLATRTDQ.[D]</t>
  </si>
  <si>
    <t>ESILADKSLATRTDQ</t>
  </si>
  <si>
    <t>O75832 [24-39]</t>
  </si>
  <si>
    <t>[K].ESILADKSLATRTDQD.[S]</t>
  </si>
  <si>
    <t>ESILADKSLATRTDQD</t>
  </si>
  <si>
    <t>O43914 [88-100]</t>
  </si>
  <si>
    <t>TYRO protein tyrosine kinase-binding protein OS=Homo sapiens OX=9606 GN=TYROBP PE=1 SV=1</t>
  </si>
  <si>
    <t>O43914</t>
  </si>
  <si>
    <t>[T].ESPYQELQGQRSD.[V]</t>
  </si>
  <si>
    <t>ESPYQELQGQRSD</t>
  </si>
  <si>
    <t>O43914 [88-101]</t>
  </si>
  <si>
    <t>[T].ESPYQELQGQRSDV.[Y]</t>
  </si>
  <si>
    <t>ESPYQELQGQRSDV</t>
  </si>
  <si>
    <t>O43914 [88-102]</t>
  </si>
  <si>
    <t>[T].ESPYQELQGQRSDVY.[S]</t>
  </si>
  <si>
    <t>ESPYQELQGQRSDVY</t>
  </si>
  <si>
    <t>O43914 [88-103]</t>
  </si>
  <si>
    <t>[T].ESPYQELQGQRSDVYS.[D]</t>
  </si>
  <si>
    <t>ESPYQELQGQRSDVYS</t>
  </si>
  <si>
    <t>Q13618 [220-236]</t>
  </si>
  <si>
    <t>Cullin-3 OS=Homo sapiens OX=9606 GN=CUL3 PE=1 SV=2</t>
  </si>
  <si>
    <t>Q13618</t>
  </si>
  <si>
    <t>[M].ESQKFLAENSASVYIKK.[V]</t>
  </si>
  <si>
    <t>ESQKFLAENSASVYIKK</t>
  </si>
  <si>
    <t>Q9Y4D7 [1860-1875]</t>
  </si>
  <si>
    <t>[E].ESRKYQNEFNTNVAMA.[E]</t>
  </si>
  <si>
    <t>ESRKYQNEFNTNVAMA</t>
  </si>
  <si>
    <t>P16070 [569-582]</t>
  </si>
  <si>
    <t>[K].ESRTFIPVTSAKTG.[S]</t>
  </si>
  <si>
    <t>ESRTFIPVTSAKTG</t>
  </si>
  <si>
    <t>P16070 [569-585]</t>
  </si>
  <si>
    <t>[K].ESRTFIPVTSAKTGSFG.[V]</t>
  </si>
  <si>
    <t>ESRTFIPVTSAKTGSFG</t>
  </si>
  <si>
    <t>O43914 [86-102]</t>
  </si>
  <si>
    <t>[T].ETESPYQELQGQRSDVY.[S]</t>
  </si>
  <si>
    <t>ETESPYQELQGQRSDVY</t>
  </si>
  <si>
    <t>O43914 [86-103]</t>
  </si>
  <si>
    <t>[T].ETESPYQELQGQRSDVYS.[D]</t>
  </si>
  <si>
    <t>ETESPYQELQGQRSDVYS</t>
  </si>
  <si>
    <t>P02794 [135-149]</t>
  </si>
  <si>
    <t>Ferritin heavy chain OS=Homo sapiens OX=9606 GN=FTH1 PE=1 SV=2</t>
  </si>
  <si>
    <t>P02794</t>
  </si>
  <si>
    <t>[I].ETHYLNEQVKAIKEL.[G]</t>
  </si>
  <si>
    <t>ETHYLNEQVKAIKEL</t>
  </si>
  <si>
    <t>Q13813 [1244-1260]</t>
  </si>
  <si>
    <t>Spectrin alpha chain, non-erythrocytic 1 OS=Homo sapiens OX=9606 GN=SPTAN1 PE=1 SV=3</t>
  </si>
  <si>
    <t>Q13813</t>
  </si>
  <si>
    <t>[D].ETKEWIEEKNQALNTDN.[Y]</t>
  </si>
  <si>
    <t>ETKEWIEEKNQALNTDN</t>
  </si>
  <si>
    <t>P0DMV9 [446-458]</t>
  </si>
  <si>
    <t>[G].ERAMTKDNNLLGR.[F]</t>
  </si>
  <si>
    <t>ERAMTKDNNLLGR</t>
  </si>
  <si>
    <t>P19120 [446-460]</t>
  </si>
  <si>
    <t>[G].ERAMTKDNNLLGKFE.[L]</t>
  </si>
  <si>
    <t>ERAMTKDNNLLGKFE</t>
  </si>
  <si>
    <t>P19120 [446-458]</t>
  </si>
  <si>
    <t>[G].ERAMTKDNNLLGK.[F]</t>
  </si>
  <si>
    <t>ERAMTKDNNLLGK</t>
  </si>
  <si>
    <t>Q9ULZ3 [144-158]</t>
  </si>
  <si>
    <t>Apoptosis-associated speck-like protein containing a CARD OS=Homo sapiens OX=9606 GN=PYCARD PE=1 SV=2</t>
  </si>
  <si>
    <t>Q9ULZ3</t>
  </si>
  <si>
    <t>[D].EQYQAVRAEPTNPSK.[M]</t>
  </si>
  <si>
    <t>EQYQAVRAEPTNPSK</t>
  </si>
  <si>
    <t>Q3ZBW5 [40-52]</t>
  </si>
  <si>
    <t>Rho-related GTP-binding protein RhoB [OS=Bos taurus]</t>
  </si>
  <si>
    <t>Q3ZBW5; P61585</t>
  </si>
  <si>
    <t>Q3ZBW5</t>
  </si>
  <si>
    <t>[F].ENYVADIEVDGKQ.[V]</t>
  </si>
  <si>
    <t>ENYVADIEVDGKQ</t>
  </si>
  <si>
    <t>Q3ZBW5 [40-54]</t>
  </si>
  <si>
    <t>[F].ENYVADIEVDGKQVE.[L]</t>
  </si>
  <si>
    <t>ENYVADIEVDGKQVE</t>
  </si>
  <si>
    <t>P04844 [452-469]</t>
  </si>
  <si>
    <t>[A].EPDNKNVYKFELDTSERK.[I]</t>
  </si>
  <si>
    <t>EPDNKNVYKFELDTSERK</t>
  </si>
  <si>
    <t>P27824 [327-336]</t>
  </si>
  <si>
    <t>Calnexin OS=Homo sapiens OX=9606 GN=CANX PE=1 SV=2</t>
  </si>
  <si>
    <t>P27824</t>
  </si>
  <si>
    <t>[D].EPEYVPDPDA.[E]</t>
  </si>
  <si>
    <t>EPEYVPDPDA</t>
  </si>
  <si>
    <t>P27824 [327-339]</t>
  </si>
  <si>
    <t>[D].EPEYVPDPDAEKP.[E]</t>
  </si>
  <si>
    <t>EPEYVPDPDAEKP</t>
  </si>
  <si>
    <t>P27824 [327-340]</t>
  </si>
  <si>
    <t>[D].EPEYVPDPDAEKPE.[D]</t>
  </si>
  <si>
    <t>EPEYVPDPDAEKPE</t>
  </si>
  <si>
    <t>O75976 [551-565]</t>
  </si>
  <si>
    <t>P04836; O75976; P16870</t>
  </si>
  <si>
    <t>[H].EPGEPEFKYIGNMHG.[N]</t>
  </si>
  <si>
    <t>EPGEPEFKYIGNMHG</t>
  </si>
  <si>
    <t>O75976 [551-567]</t>
  </si>
  <si>
    <t>[H].EPGEPEFKYIGNMHGNE.[AV]</t>
  </si>
  <si>
    <t>EPGEPEFKYIGNMHGNE</t>
  </si>
  <si>
    <t>P00747 [509-525]</t>
  </si>
  <si>
    <t>Plasminogen OS=Homo sapiens OX=9606 GN=PLG PE=1 SV=2</t>
  </si>
  <si>
    <t>P00747</t>
  </si>
  <si>
    <t>[Q].EPHRHSIFTPETNPRAG.[L]</t>
  </si>
  <si>
    <t>EPHRHSIFTPETNPRAG</t>
  </si>
  <si>
    <t>P13726 [58-77]</t>
  </si>
  <si>
    <t>Tissue factor OS=Homo sapiens OX=9606 GN=F3 PE=1 SV=1</t>
  </si>
  <si>
    <t>P13726</t>
  </si>
  <si>
    <t>[W].EPKPVNQVYTVQISTKSGDW.[K]</t>
  </si>
  <si>
    <t>EPKPVNQVYTVQISTKSGDW</t>
  </si>
  <si>
    <t>P78324 [446-463]</t>
  </si>
  <si>
    <t>[A].EPNNHTEYASIQTSPQPA.[S]</t>
  </si>
  <si>
    <t>EPNNHTEYASIQTSPQPA</t>
  </si>
  <si>
    <t>P01589 [127-141]</t>
  </si>
  <si>
    <t>[R].EPPPWENEATERIYH.[F]</t>
  </si>
  <si>
    <t>EPPPWENEATERIYH</t>
  </si>
  <si>
    <t>P08575 [718-731]</t>
  </si>
  <si>
    <t>Receptor-type tyrosine-protein phosphatase C OS=Homo sapiens OX=9606 GN=PTPRC PE=1 SV=3</t>
  </si>
  <si>
    <t>P08575</t>
  </si>
  <si>
    <t>[K].EPRKYIAAQGPRDE.[T]</t>
  </si>
  <si>
    <t>EPRKYIAAQGPRDE</t>
  </si>
  <si>
    <t>P08575 [718-732]</t>
  </si>
  <si>
    <t>[K].EPRKYIAAQGPRDET.[V]</t>
  </si>
  <si>
    <t>EPRKYIAAQGPRDET</t>
  </si>
  <si>
    <t>P15144 [157-174]</t>
  </si>
  <si>
    <t>[V].EPTEYLVVHLKGSLVKDS.[Q]</t>
  </si>
  <si>
    <t>EPTEYLVVHLKGSLVKDS</t>
  </si>
  <si>
    <t>P15144 [157-175]</t>
  </si>
  <si>
    <t>[V].EPTEYLVVHLKGSLVKDSQ.[Y]</t>
  </si>
  <si>
    <t>EPTEYLVVHLKGSLVKDSQ</t>
  </si>
  <si>
    <t>P07686 [155-167]</t>
  </si>
  <si>
    <t>Beta-hexosaminidase subunit beta OS=Homo sapiens OX=9606 GN=HEXB PE=1 SV=3</t>
  </si>
  <si>
    <t>P07686</t>
  </si>
  <si>
    <t>[K].EPVAVLKANRVWG.[A]</t>
  </si>
  <si>
    <t>EPVAVLKANRVWG</t>
  </si>
  <si>
    <t>Q5JXB2 [18-33]</t>
  </si>
  <si>
    <t>Putative ubiquitin-conjugating enzyme E2 N-like OS=Homo sapiens OX=9606 GN=UBE2NL PE=1 SV=1</t>
  </si>
  <si>
    <t>Q5JXB2; Q0P5K3</t>
  </si>
  <si>
    <t>Q5JXB2</t>
  </si>
  <si>
    <t>[A].EPVPGIKAEPDESNAR.[Y]</t>
  </si>
  <si>
    <t>EPVPGIKAEPDESNAR</t>
  </si>
  <si>
    <t>O60486 [37-50]</t>
  </si>
  <si>
    <t>Plexin-C1 OS=Homo sapiens OX=9606 GN=PLXNC1 PE=1 SV=1</t>
  </si>
  <si>
    <t>O60486</t>
  </si>
  <si>
    <t>[D].EPVWRSEQAIGAIA.[A]</t>
  </si>
  <si>
    <t>EPVWRSEQAIGAIA</t>
  </si>
  <si>
    <t>O60486 [37-51]</t>
  </si>
  <si>
    <t>[D].EPVWRSEQAIGAIAA.[S]</t>
  </si>
  <si>
    <t>EPVWRSEQAIGAIAA</t>
  </si>
  <si>
    <t>Q9Y2G3 [319-330]</t>
  </si>
  <si>
    <t>Probable phospholipid-transporting ATPase IF OS=Homo sapiens OX=9606 GN=ATP11B PE=1 SV=2</t>
  </si>
  <si>
    <t>Q9Y2G3</t>
  </si>
  <si>
    <t>[D].EPWYNQKTEHQR.[N]</t>
  </si>
  <si>
    <t>EPWYNQKTEHQR</t>
  </si>
  <si>
    <t>O94956 [140-154]</t>
  </si>
  <si>
    <t>Solute carrier organic anion transporter family member 2B1 OS=Homo sapiens OX=9606 GN=SLCO2B1 PE=1 SV=2</t>
  </si>
  <si>
    <t>O94956</t>
  </si>
  <si>
    <t>[S].EPYRYDNTSPEDMPQ.[D]</t>
  </si>
  <si>
    <t>EPYRYDNTSPEDMPQ</t>
  </si>
  <si>
    <t>P53007 [174-194]</t>
  </si>
  <si>
    <t>Tricarboxylate transport protein, mitochondrial OS=Homo sapiens OX=9606 GN=SLC25A1 PE=1 SV=2</t>
  </si>
  <si>
    <t>P53007; P79110</t>
  </si>
  <si>
    <t>P53007</t>
  </si>
  <si>
    <t>[R].EQGLKGTYQGLTATVLKQGSN.[Q]</t>
  </si>
  <si>
    <t>EQGLKGTYQGLTATVLKQGSN</t>
  </si>
  <si>
    <t>P09622 [125-140]</t>
  </si>
  <si>
    <t>Dihydrolipoyl dehydrogenase, mitochondrial OS=Homo sapiens OX=9606 GN=DLD PE=1 SV=2</t>
  </si>
  <si>
    <t>P09622</t>
  </si>
  <si>
    <t>[M].EQKSTAVKALTGGIAH.[L]</t>
  </si>
  <si>
    <t>EQKSTAVKALTGGIAH</t>
  </si>
  <si>
    <t>P04040 [330-342]</t>
  </si>
  <si>
    <t>Catalase OS=Homo sapiens OX=9606 GN=CAT PE=1 SV=3</t>
  </si>
  <si>
    <t>P04040</t>
  </si>
  <si>
    <t>[V].EQIAFDPSNMPPG.[I]</t>
  </si>
  <si>
    <t>EQIAFDPSNMPPG</t>
  </si>
  <si>
    <t>P02768 [420-434]</t>
  </si>
  <si>
    <t>[F].EQLGEYKFQNALLVR.[Y]</t>
  </si>
  <si>
    <t>EQLGEYKFQNALLVR</t>
  </si>
  <si>
    <t>P02768 [420-437]</t>
  </si>
  <si>
    <t>[F].EQLGEYKFQNALLVRYTK.[K]</t>
  </si>
  <si>
    <t>EQLGEYKFQNALLVRYTK</t>
  </si>
  <si>
    <t>P06734 [98-112]</t>
  </si>
  <si>
    <t>Low affinity immunoglobulin epsilon Fc receptor OS=Homo sapiens OX=9606 GN=FCER2 PE=1 SV=1</t>
  </si>
  <si>
    <t>P06734</t>
  </si>
  <si>
    <t>[A].EQQRLKSQDLELSWN.[L]</t>
  </si>
  <si>
    <t>EQQRLKSQDLELSWN</t>
  </si>
  <si>
    <t>Q13077 [233-248]</t>
  </si>
  <si>
    <t>TNF receptor-associated factor 1 OS=Homo sapiens OX=9606 GN=TRAF1 PE=1 SV=1</t>
  </si>
  <si>
    <t>Q13077</t>
  </si>
  <si>
    <t>[L].EQRVVELQQTLAQKDQ.[A]</t>
  </si>
  <si>
    <t>EQRVVELQQTLAQKDQ</t>
  </si>
  <si>
    <t>P04280 [43-69]</t>
  </si>
  <si>
    <t>Basic salivary proline-rich protein 1 OS=Homo sapiens OX=9606 GN=PRB1 PE=1 SV=3</t>
  </si>
  <si>
    <t>P04280</t>
  </si>
  <si>
    <t>[Q].GGNKPQGPPPPPGKPQGPPPQGGNKPQ.[G]</t>
  </si>
  <si>
    <t>GGNKPQGPPPPPGKPQGPPPQGGNKPQ</t>
  </si>
  <si>
    <t>P08631 [33-47]</t>
  </si>
  <si>
    <t>[V].GGNTFSKTETSASPH.[C]</t>
  </si>
  <si>
    <t>GGNTFSKTETSASPH</t>
  </si>
  <si>
    <t>P04083 [30-53]</t>
  </si>
  <si>
    <t>Annexin A1 OS=Homo sapiens OX=9606 GN=ANXA1 PE=1 SV=2</t>
  </si>
  <si>
    <t>P04083</t>
  </si>
  <si>
    <t>[K].GGPGSAVSPYPTFNPSSDVAALHK.[A]</t>
  </si>
  <si>
    <t>GGPGSAVSPYPTFNPSSDVAALHK</t>
  </si>
  <si>
    <t>Q9H173 [71-88]</t>
  </si>
  <si>
    <t>[F].HPTHEWQALQPGQAVPAG.[S]</t>
  </si>
  <si>
    <t>HPTHEWQALQPGQAVPAG</t>
  </si>
  <si>
    <t>P10321 [50-69]</t>
  </si>
  <si>
    <t>[V].GYVDDTQFVRFDSDAASPRG.[E]</t>
  </si>
  <si>
    <t>GYVDDTQFVRFDSDAASPRG</t>
  </si>
  <si>
    <t>P04439 [50-70]</t>
  </si>
  <si>
    <t>[V].GYVDDTQFVRFDSDAASQRME.[P]</t>
  </si>
  <si>
    <t>1xOxidation [M20]</t>
  </si>
  <si>
    <t>GYVDDTQFVRFDSDAASQRME</t>
  </si>
  <si>
    <t>P04439 [50-71]</t>
  </si>
  <si>
    <t>[V].GYVDDTQFVRFDSDAASQRMEP.[R]</t>
  </si>
  <si>
    <t>GYVDDTQFVRFDSDAASQRMEP</t>
  </si>
  <si>
    <t>P04439 [50-72]</t>
  </si>
  <si>
    <t>[V].GYVDDTQFVRFDSDAASQRMEPR.[A]</t>
  </si>
  <si>
    <t>GYVDDTQFVRFDSDAASQRMEPR</t>
  </si>
  <si>
    <t>Q969Q0 [90-98]</t>
  </si>
  <si>
    <t>60S ribosomal protein L36a-like OS=Homo sapiens OX=9606 GN=RPL36AL PE=1 SV=3</t>
  </si>
  <si>
    <t>Q969Q0</t>
  </si>
  <si>
    <t>P41218 [333-349]</t>
  </si>
  <si>
    <t>Myeloid cell nuclear differentiation antigen OS=Homo sapiens OX=9606 GN=MNDA PE=1 SV=1</t>
  </si>
  <si>
    <t>P41218</t>
  </si>
  <si>
    <t>[V].HKKNTIYEIQDNTGSMD.[V]</t>
  </si>
  <si>
    <t>HKKNTIYEIQDNTGSMD</t>
  </si>
  <si>
    <t>B0I1T2 [114-128]</t>
  </si>
  <si>
    <t>Unconventional myosin-Ig OS=Homo sapiens OX=9606 GN=MYO1G PE=1 SV=2</t>
  </si>
  <si>
    <t>B0I1T2</t>
  </si>
  <si>
    <t>[K].HIMQYIAAVTNPSQR.[A]</t>
  </si>
  <si>
    <t>HIMQYIAAVTNPSQR</t>
  </si>
  <si>
    <t>Q1RMH8 [142-157]</t>
  </si>
  <si>
    <t>sorting nexin-3 [OS=Bos taurus]</t>
  </si>
  <si>
    <t>Q1RMH8</t>
  </si>
  <si>
    <t>[L].HMFLQDEIIDKSYTPS.[K]</t>
  </si>
  <si>
    <t>HMFLQDEIIDKSYTPS</t>
  </si>
  <si>
    <t>P07900 [154-171]</t>
  </si>
  <si>
    <t>Heat shock protein HSP 90-alpha OS=Homo sapiens OX=9606 GN=HSP90AA1 PE=1 SV=5</t>
  </si>
  <si>
    <t>P07900; P08238; Q14568; Q58FF7; Q76LV2; Q76LV1</t>
  </si>
  <si>
    <t>P07900</t>
  </si>
  <si>
    <t>[K].HNDDEQYAWESSAGGSFT.[V]</t>
  </si>
  <si>
    <t>HNDDEQYAWESSAGGSFT</t>
  </si>
  <si>
    <t>P31995 [86-100]; P12318 [77-91]</t>
  </si>
  <si>
    <t>[F].HNGNLIPTHTQPSYR.[F]</t>
  </si>
  <si>
    <t>HNGNLIPTHTQPSYR</t>
  </si>
  <si>
    <t>P31995 [86-102]; P12318 [77-93]</t>
  </si>
  <si>
    <t>[F].HNGNLIPTHTQPSYRFK.[A]</t>
  </si>
  <si>
    <t>HNGNLIPTHTQPSYRFK</t>
  </si>
  <si>
    <t>Q2KJJ8 [416-431]</t>
  </si>
  <si>
    <t>Phospholipase D3 [OS=Bos taurus]</t>
  </si>
  <si>
    <t>Q2KJJ8; Q8IV08</t>
  </si>
  <si>
    <t>Q2KJJ8</t>
  </si>
  <si>
    <t>[N].HNKYMVTERATYIGTS.[N]</t>
  </si>
  <si>
    <t>HNKYMVTERATYIGTS</t>
  </si>
  <si>
    <t>P27797 [291-310]</t>
  </si>
  <si>
    <t>[I].HPEIDNPEYSPDPSIYAYDN.[F]</t>
  </si>
  <si>
    <t>HPEIDNPEYSPDPSIYAYDN</t>
  </si>
  <si>
    <t>Q9H173 [71-87]</t>
  </si>
  <si>
    <t>[F].HPTHEWQALQPGQAVPA.[G]</t>
  </si>
  <si>
    <t>HPTHEWQALQPGQAVPA</t>
  </si>
  <si>
    <t>Q9H173 [71-89]</t>
  </si>
  <si>
    <t>[F].HPTHEWQALQPGQAVPAGS.[H]</t>
  </si>
  <si>
    <t>HPTHEWQALQPGQAVPAGS</t>
  </si>
  <si>
    <t>Q7Z4F1 [272-288]</t>
  </si>
  <si>
    <t>Low-density lipoprotein receptor-related protein 10 OS=Homo sapiens OX=9606 GN=LRP10 PE=1 SV=2</t>
  </si>
  <si>
    <t>Q7Z4F1</t>
  </si>
  <si>
    <t>[G].KAVTVETLSGQAVVSYH.[T]</t>
  </si>
  <si>
    <t>KAVTVETLSGQAVVSYH</t>
  </si>
  <si>
    <t>P02786 [515-533]</t>
  </si>
  <si>
    <t>Transferrin receptor protein 1 OS=Homo sapiens OX=9606 GN=TFRC PE=1 SV=2</t>
  </si>
  <si>
    <t>P02786</t>
  </si>
  <si>
    <t>[K].HPVTGQFLYQDSNWASKVE.[K]</t>
  </si>
  <si>
    <t>HPVTGQFLYQDSNWASKVE</t>
  </si>
  <si>
    <t>O94985 [836-848]</t>
  </si>
  <si>
    <t>Calsyntenin-1 OS=Homo sapiens OX=9606 GN=CLSTN1 PE=1 SV=1</t>
  </si>
  <si>
    <t>O94985</t>
  </si>
  <si>
    <t>[E].HRSFVDLSGHNLA.[N]</t>
  </si>
  <si>
    <t>HRSFVDLSGHNLA</t>
  </si>
  <si>
    <t>P04406 [291-306]</t>
  </si>
  <si>
    <t>[T].HSSTFDAGAGIALNDH.[F]</t>
  </si>
  <si>
    <t>HSSTFDAGAGIALNDH</t>
  </si>
  <si>
    <t>P05023 [685-698]</t>
  </si>
  <si>
    <t>Sodium/potassium-transporting ATPase subunit alpha-1 OS=Homo sapiens OX=9606 GN=ATP1A1 PE=1 SV=1</t>
  </si>
  <si>
    <t>P50993; P05023; Q08DA1; A2VDL6; P13637</t>
  </si>
  <si>
    <t>P05023</t>
  </si>
  <si>
    <t>[NY].HTEIVFARTSPQQK.[L]</t>
  </si>
  <si>
    <t>HTEIVFARTSPQQK</t>
  </si>
  <si>
    <t>P05023 [685-699]</t>
  </si>
  <si>
    <t>[NY].HTEIVFARTSPQQKL.[I]</t>
  </si>
  <si>
    <t>HTEIVFARTSPQQKL</t>
  </si>
  <si>
    <t>P78324 [450-463]</t>
  </si>
  <si>
    <t>[N].HTEYASIQTSPQPA.[S]</t>
  </si>
  <si>
    <t>HTEYASIQTSPQPA</t>
  </si>
  <si>
    <t>Q9Y3Z3 [392-406]</t>
  </si>
  <si>
    <t>Deoxynucleoside triphosphate triphosphohydrolase SAMHD1 OS=Homo sapiens OX=9606 GN=SAMHD1 PE=1 SV=2</t>
  </si>
  <si>
    <t>Q9Y3Z3</t>
  </si>
  <si>
    <t>[L].KADDYIEITGAGGKK.[Y]</t>
  </si>
  <si>
    <t>KADDYIEITGAGGKK</t>
  </si>
  <si>
    <t>Q9Y3Z3 [392-407]</t>
  </si>
  <si>
    <t>[L].KADDYIEITGAGGKKY.[R]</t>
  </si>
  <si>
    <t>KADDYIEITGAGGKKY</t>
  </si>
  <si>
    <t>P36543 [33-49]</t>
  </si>
  <si>
    <t>[A].KAEEEFNIEKGRLVQTQ.[R]</t>
  </si>
  <si>
    <t>KAEEEFNIEKGRLVQTQ</t>
  </si>
  <si>
    <t>P36543 [33-50]</t>
  </si>
  <si>
    <t>[A].KAEEEFNIEKGRLVQTQR.[L]</t>
  </si>
  <si>
    <t>KAEEEFNIEKGRLVQTQR</t>
  </si>
  <si>
    <t>P12814 [95-109]; O43707 [114-128]</t>
  </si>
  <si>
    <t>Alpha-actinin-1 OS=Homo sapiens OX=9606 GN=ACTN1 PE=1 SV=2
Alpha-actinin-4 OS=Homo sapiens OX=9606 GN=ACTN4 PE=1 SV=2</t>
  </si>
  <si>
    <t>A5D7D1; P12814; Q3B7N2; Q08043; O43707; Q0III9</t>
  </si>
  <si>
    <t>P12814; O43707</t>
  </si>
  <si>
    <t>[N].KALDFIASKGVKLVS.[I]</t>
  </si>
  <si>
    <t>KALDFIASKGVKLVS</t>
  </si>
  <si>
    <t>Q92841 [468-481]</t>
  </si>
  <si>
    <t>Probable ATP-dependent RNA helicase DDX17 OS=Homo sapiens OX=9606 GN=DDX17 PE=1 SV=2</t>
  </si>
  <si>
    <t>Q92841; P17844</t>
  </si>
  <si>
    <t>Q92841</t>
  </si>
  <si>
    <t>[G].KAPILIATDVASRG.[L]</t>
  </si>
  <si>
    <t>KAPILIATDVASRG</t>
  </si>
  <si>
    <t>P08670 [168-183]</t>
  </si>
  <si>
    <t>[D].KARVEVERDNLAEDIM.[R]</t>
  </si>
  <si>
    <t>KARVEVERDNLAEDIM</t>
  </si>
  <si>
    <t>P01889 [50-68]; P10321 [50-68]</t>
  </si>
  <si>
    <t>[V].GYVDDTQFVRFDSDAASPR.[EG]</t>
  </si>
  <si>
    <t>GYVDDTQFVRFDSDAASPR</t>
  </si>
  <si>
    <t>P04406 [319-335]</t>
  </si>
  <si>
    <t>[F].GYSNRVVDLMAHMASKE.[-]</t>
  </si>
  <si>
    <t>2xOxidation [M10; M13]</t>
  </si>
  <si>
    <t>GYSNRVVDLMAHMASKE</t>
  </si>
  <si>
    <t>Q9NZQ7 [159-173]</t>
  </si>
  <si>
    <t>Programmed cell death 1 ligand 1 OS=Homo sapiens OX=9606 GN=CD274 PE=1 SV=1</t>
  </si>
  <si>
    <t>Q9NZQ7</t>
  </si>
  <si>
    <t>[E].GYPKAEVIWTSSDHQ.[V]</t>
  </si>
  <si>
    <t>GYPKAEVIWTSSDHQ</t>
  </si>
  <si>
    <t>P07858 [226-242]</t>
  </si>
  <si>
    <t>[Y].GYNSYSVSNSEKDIMAE.[I]</t>
  </si>
  <si>
    <t>GYNSYSVSNSEKDIMAE</t>
  </si>
  <si>
    <t>Q2T9S0 [277-292]</t>
  </si>
  <si>
    <t>tubulin beta-3 chain [OS=Bos taurus]</t>
  </si>
  <si>
    <t>Q13885; Q2T9S0; Q3ZBU7; Q9BUF5; Q2HJ81; Q2KJD0; Q3MHM5; Q6B856</t>
  </si>
  <si>
    <t>Q2T9S0</t>
  </si>
  <si>
    <t>[R].GSQQYRALTVPELTQQ.[MV]</t>
  </si>
  <si>
    <t>GSQQYRALTVPELTQQ</t>
  </si>
  <si>
    <t>Q3ZCL8 [13-28]</t>
  </si>
  <si>
    <t>SH3 domain-binding glutamic acid-rich-like protein 3 [OS=Bos taurus]</t>
  </si>
  <si>
    <t>Q3ZCL8</t>
  </si>
  <si>
    <t>[T].GSREIKSQQSEVTRIL.[D]</t>
  </si>
  <si>
    <t>GSREIKSQQSEVTRIL</t>
  </si>
  <si>
    <t>Q3ZCL8 [13-29]</t>
  </si>
  <si>
    <t>[T].GSREIKSQQSEVTRILD.[G]</t>
  </si>
  <si>
    <t>GSREIKSQQSEVTRILD</t>
  </si>
  <si>
    <t>Q8NHL6 [176-192]</t>
  </si>
  <si>
    <t>Q8N6C8; Q8NHL6</t>
  </si>
  <si>
    <t>[R].GSSRAIFSVGPVSPSRR.[W]</t>
  </si>
  <si>
    <t>GSSRAIFSVGPVSPSRR</t>
  </si>
  <si>
    <t>Q9C0H2 [450-464]</t>
  </si>
  <si>
    <t>Protein tweety homolog 3 OS=Homo sapiens OX=9606 GN=TTYH3 PE=1 SV=3</t>
  </si>
  <si>
    <t>Q9C0H2</t>
  </si>
  <si>
    <t>[C].GSSYGSETSIPAAAH.[T]</t>
  </si>
  <si>
    <t>GSSYGSETSIPAAAH</t>
  </si>
  <si>
    <t>Q9C0H2 [450-465]</t>
  </si>
  <si>
    <t>[C].GSSYGSETSIPAAAHT.[V]</t>
  </si>
  <si>
    <t>GSSYGSETSIPAAAHT</t>
  </si>
  <si>
    <t>P07355 [183-196]</t>
  </si>
  <si>
    <t>[D].GSVIDYELIDQDAR.[D]</t>
  </si>
  <si>
    <t>GSVIDYELIDQDAR</t>
  </si>
  <si>
    <t>P07355 [183-197]</t>
  </si>
  <si>
    <t>[D].GSVIDYELIDQDARD.[L]</t>
  </si>
  <si>
    <t>GSVIDYELIDQDARD</t>
  </si>
  <si>
    <t>O95831 [140-156]</t>
  </si>
  <si>
    <t>[G].GTAAFAAARSIRARDPG.[A]</t>
  </si>
  <si>
    <t>GTAAFAAARSIRARDPG</t>
  </si>
  <si>
    <t>P07355 [207-224]</t>
  </si>
  <si>
    <t>[K].GTDVPKWISIMTERSVPH.[L]</t>
  </si>
  <si>
    <t>GTDVPKWISIMTERSVPH</t>
  </si>
  <si>
    <t>P06396 [443-463]</t>
  </si>
  <si>
    <t>[D].GTGQKQIWRIEGSNKVPVDPA.[T]</t>
  </si>
  <si>
    <t>GTGQKQIWRIEGSNKVPVDPA</t>
  </si>
  <si>
    <t>Q07954 [3922-3936]</t>
  </si>
  <si>
    <t>[T].GTISYRSLPPAAPPT.[T]</t>
  </si>
  <si>
    <t>GTISYRSLPPAAPPT</t>
  </si>
  <si>
    <t>P10253 [592-607]</t>
  </si>
  <si>
    <t>Lysosomal alpha-glucosidase OS=Homo sapiens OX=9606 GN=GAA PE=1 SV=4</t>
  </si>
  <si>
    <t>P10253</t>
  </si>
  <si>
    <t>[R].GTRPFVISRSTFAGHG.[R]</t>
  </si>
  <si>
    <t>GTRPFVISRSTFAGHG</t>
  </si>
  <si>
    <t>P08133 [355-374]</t>
  </si>
  <si>
    <t>[K].GTVRPANDFNPDADAKALRK.[A]</t>
  </si>
  <si>
    <t>GTVRPANDFNPDADAKALRK</t>
  </si>
  <si>
    <t>P16070 [32-43]</t>
  </si>
  <si>
    <t>Q29423; P16070</t>
  </si>
  <si>
    <t>[A].GVFHVEKNGRYS.[I]</t>
  </si>
  <si>
    <t>GVFHVEKNGRYS</t>
  </si>
  <si>
    <t>P16070 [32-44]</t>
  </si>
  <si>
    <t>[A].GVFHVEKNGRYSI.[S]</t>
  </si>
  <si>
    <t>GVFHVEKNGRYSI</t>
  </si>
  <si>
    <t>P01375 [198-210]</t>
  </si>
  <si>
    <t>Tumor necrosis factor OS=Homo sapiens OX=9606 GN=TNF PE=1 SV=1</t>
  </si>
  <si>
    <t>Q06599-1; Q06599-2; P01375</t>
  </si>
  <si>
    <t>P01375</t>
  </si>
  <si>
    <t>[G].GVFQLEKGDRLSA.[E]</t>
  </si>
  <si>
    <t>GVFQLEKGDRLSA</t>
  </si>
  <si>
    <t>P01375 [198-211]</t>
  </si>
  <si>
    <t>[G].GVFQLEKGDRLSAE.[I]</t>
  </si>
  <si>
    <t>GVFQLEKGDRLSAE</t>
  </si>
  <si>
    <t>P30048 [193-206]</t>
  </si>
  <si>
    <t>[N].GVIKHLSVNDLPVG.[R]</t>
  </si>
  <si>
    <t>GVIKHLSVNDLPVG</t>
  </si>
  <si>
    <t>Q99538 [98-112]</t>
  </si>
  <si>
    <t>Legumain OS=Homo sapiens OX=9606 GN=LGMN PE=1 SV=1</t>
  </si>
  <si>
    <t>Q99538</t>
  </si>
  <si>
    <t>[Q].GVPKDYTGEDVTPQN.[F]</t>
  </si>
  <si>
    <t>GVPKDYTGEDVTPQN</t>
  </si>
  <si>
    <t>P06733 [127-142]</t>
  </si>
  <si>
    <t>[K].GVPLYRHIADLAGNSE.[V]</t>
  </si>
  <si>
    <t>GVPLYRHIADLAGNSE</t>
  </si>
  <si>
    <t>Q9UL01 [533-548]</t>
  </si>
  <si>
    <t>Dermatan-sulfate epimerase OS=Homo sapiens OX=9606 GN=DSE PE=1 SV=1</t>
  </si>
  <si>
    <t>Q9UL01; P0C2H4</t>
  </si>
  <si>
    <t>Q9UL01</t>
  </si>
  <si>
    <t>[N].GVVFIRGEGVGAYNPQ.[L]</t>
  </si>
  <si>
    <t>GVVFIRGEGVGAYNPQ</t>
  </si>
  <si>
    <t>P27105 [120-134]</t>
  </si>
  <si>
    <t>[D].GVVYYRVQNATLAVA.[N]</t>
  </si>
  <si>
    <t>GVVYYRVQNATLAVA</t>
  </si>
  <si>
    <t>P27105 [120-135]</t>
  </si>
  <si>
    <t>[D].GVVYYRVQNATLAVAN.[I]</t>
  </si>
  <si>
    <t>GVVYYRVQNATLAVAN</t>
  </si>
  <si>
    <t>Q06481 [32-44]</t>
  </si>
  <si>
    <t>Amyloid-like protein 2 OS=Homo sapiens OX=9606 GN=APLP2 PE=1 SV=2</t>
  </si>
  <si>
    <t>Q06481</t>
  </si>
  <si>
    <t>[A].GYIEALAANAGTG.[F]</t>
  </si>
  <si>
    <t>GYIEALAANAGTG</t>
  </si>
  <si>
    <t>P07858 [226-239]</t>
  </si>
  <si>
    <t>[Y].GYNSYSVSNSEKDI.[M]</t>
  </si>
  <si>
    <t>GYNSYSVSNSEKDI</t>
  </si>
  <si>
    <t>P07858 [226-240]</t>
  </si>
  <si>
    <t>[Y].GYNSYSVSNSEKDIM.[A]</t>
  </si>
  <si>
    <t>GYNSYSVSNSEKDIM</t>
  </si>
  <si>
    <t>P07858 [226-241]</t>
  </si>
  <si>
    <t>[Y].GYNSYSVSNSEKDIMA.[E]</t>
  </si>
  <si>
    <t>GYNSYSVSNSEKDIMA</t>
  </si>
  <si>
    <t>Q7Z4F1 [272-286]</t>
  </si>
  <si>
    <t>[G].KAVTVETLSGQAVVS.[Y]</t>
  </si>
  <si>
    <t>KAVTVETLSGQAVVS</t>
  </si>
  <si>
    <t>Q9NXG0 [1382-1397]</t>
  </si>
  <si>
    <t>Centlein OS=Homo sapiens OX=9606 GN=CNTLN PE=1 SV=6</t>
  </si>
  <si>
    <t>Q9NXG0</t>
  </si>
  <si>
    <t>[L].KCNGAIVAHQNLRLPD.[S]</t>
  </si>
  <si>
    <t>KCNGAIVAHQNLRLPD</t>
  </si>
  <si>
    <t>P50991 [392-407]</t>
  </si>
  <si>
    <t>T-complex protein 1 subunit delta OS=Homo sapiens OX=9606 GN=CCT4 PE=1 SV=4</t>
  </si>
  <si>
    <t>P50991; Q2T9X2</t>
  </si>
  <si>
    <t>P50991</t>
  </si>
  <si>
    <t>[R].GSNKLVIEEAERSIHD.[A]</t>
  </si>
  <si>
    <t>GSNKLVIEEAERSIHD</t>
  </si>
  <si>
    <t>Q92854 [481-497]</t>
  </si>
  <si>
    <t>Semaphorin-4D OS=Homo sapiens OX=9606 GN=SEMA4D PE=1 SV=1</t>
  </si>
  <si>
    <t>Q92854</t>
  </si>
  <si>
    <t>[S].KKGNRFVYAGSNSGVVQ.[A]</t>
  </si>
  <si>
    <t>KKGNRFVYAGSNSGVVQ</t>
  </si>
  <si>
    <t>P19483 [103-118]</t>
  </si>
  <si>
    <t>ATP synthase subunit alpha, mitochondrial [OS=Bos taurus]</t>
  </si>
  <si>
    <t>P19483; P25705</t>
  </si>
  <si>
    <t>P19483</t>
  </si>
  <si>
    <t>[L].KGMSLNLEPDNVGVVV.[F]</t>
  </si>
  <si>
    <t>KGMSLNLEPDNVGVVV</t>
  </si>
  <si>
    <t>P03956 [344-359]</t>
  </si>
  <si>
    <t>Interstitial collagenase OS=Homo sapiens OX=9606 GN=MMP1 PE=1 SV=3</t>
  </si>
  <si>
    <t>P03956</t>
  </si>
  <si>
    <t>[F].KGNKYWAVQGQNVLHG.[Y]</t>
  </si>
  <si>
    <t>KGNKYWAVQGQNVLHG</t>
  </si>
  <si>
    <t>P50281 [479-496]</t>
  </si>
  <si>
    <t>[Y].KGNKYWKFNNQKLKVEPG.[Y]</t>
  </si>
  <si>
    <t>KGNKYWKFNNQKLKVEPG</t>
  </si>
  <si>
    <t>Q92854 [482-497]</t>
  </si>
  <si>
    <t>[K].KGNRFVYAGSNSGVVQ.[A]</t>
  </si>
  <si>
    <t>KGNRFVYAGSNSGVVQ</t>
  </si>
  <si>
    <t>P10124 [53-69]</t>
  </si>
  <si>
    <t>[E].KGPMFELLPGESNKIPR.[L]</t>
  </si>
  <si>
    <t>KGPMFELLPGESNKIPR</t>
  </si>
  <si>
    <t>P08195 [245-258]</t>
  </si>
  <si>
    <t>[L].KGRLDYLSSLKVKG.[L]</t>
  </si>
  <si>
    <t>KGRLDYLSSLKVKG</t>
  </si>
  <si>
    <t>P07355 [206-224]</t>
  </si>
  <si>
    <t>[R].KGTDVPKWISIMTERSVPH.[L]</t>
  </si>
  <si>
    <t>KGTDVPKWISIMTERSVPH</t>
  </si>
  <si>
    <t>A7MAZ5 [91-109]</t>
  </si>
  <si>
    <t>G3N131; A7MAZ5; P16401; P16402; P10412; P02253; P16403; Q02539</t>
  </si>
  <si>
    <t>[GS].KGTLVQTKGTGASGSFKLN.[K]</t>
  </si>
  <si>
    <t>KGTLVQTKGTGASGSFKLN</t>
  </si>
  <si>
    <t>P08133 [354-374]</t>
  </si>
  <si>
    <t>[L].KGTVRPANDFNPDADAKALRK.[A]</t>
  </si>
  <si>
    <t>KGTVRPANDFNPDADAKALRK</t>
  </si>
  <si>
    <t>P06733 [126-142]</t>
  </si>
  <si>
    <t>[E].KGVPLYRHIADLAGNSE.[V]</t>
  </si>
  <si>
    <t>KGVPLYRHIADLAGNSE</t>
  </si>
  <si>
    <t>Q00839 [516-536]</t>
  </si>
  <si>
    <t>[T].KHAAENPGKYNILGTNTIMDK.[M]</t>
  </si>
  <si>
    <t>KHAAENPGKYNILGTNTIMDK</t>
  </si>
  <si>
    <t>P12814 [436-450]; O43707 [455-469]</t>
  </si>
  <si>
    <t>A5D7D1; Q3ZC55; P12814; Q3B7N2; P35609; O43707</t>
  </si>
  <si>
    <t>[RK].KHEAFESDLAAHQDR.[V]</t>
  </si>
  <si>
    <t>KHEAFESDLAAHQDR</t>
  </si>
  <si>
    <t>P07900 [153-171]</t>
  </si>
  <si>
    <t>[T].KHNDDEQYAWESSAGGSFT.[V]</t>
  </si>
  <si>
    <t>KHNDDEQYAWESSAGGSFT</t>
  </si>
  <si>
    <t>P62894 [88-100]</t>
  </si>
  <si>
    <t>[K].KKGEREDLIAYLK.[K]</t>
  </si>
  <si>
    <t>KKGEREDLIAYLK</t>
  </si>
  <si>
    <t>Q9UHA4 [11-29]</t>
  </si>
  <si>
    <t>Ragulator complex protein LAMTOR3 OS=Homo sapiens OX=9606 GN=LAMTOR3 PE=1 SV=1</t>
  </si>
  <si>
    <t>Q9UHA4; Q17QQ1</t>
  </si>
  <si>
    <t>Q9UHA4</t>
  </si>
  <si>
    <t>[Y].KKLPSVEGLHAIVVSDRDG.[V]</t>
  </si>
  <si>
    <t>KKLPSVEGLHAIVVSDRDG</t>
  </si>
  <si>
    <t>Q9Y287 [95-109]</t>
  </si>
  <si>
    <t>Integral membrane protein 2B OS=Homo sapiens OX=9606 GN=ITM2B PE=1 SV=1</t>
  </si>
  <si>
    <t>Q3T0P7; Q9Y287</t>
  </si>
  <si>
    <t>Q9Y287</t>
  </si>
  <si>
    <t>[I].KDDVILNEPSADAPA.[SA]</t>
  </si>
  <si>
    <t>KDDVILNEPSADAPA</t>
  </si>
  <si>
    <t>Q2KJG3 [110-123]</t>
  </si>
  <si>
    <t>Asparagine--tRNA ligase, cytoplasmic [OS=Bos taurus]</t>
  </si>
  <si>
    <t>Q2KJG3; O43776</t>
  </si>
  <si>
    <t>Q2KJG3</t>
  </si>
  <si>
    <t>[A].KKITIKNDPSLPEP.[K]</t>
  </si>
  <si>
    <t>KKITIKNDPSLPEP</t>
  </si>
  <si>
    <t>Q2KJG3 [110-124]</t>
  </si>
  <si>
    <t>[A].KKITIKNDPSLPEPK.[C]</t>
  </si>
  <si>
    <t>KKITIKNDPSLPEPK</t>
  </si>
  <si>
    <t>P41218 [334-348]</t>
  </si>
  <si>
    <t>[H].KKNTIYEIQDNTGSM.[D]</t>
  </si>
  <si>
    <t>KKNTIYEIQDNTGSM</t>
  </si>
  <si>
    <t>P41218 [334-349]</t>
  </si>
  <si>
    <t>[H].KKNTIYEIQDNTGSMD.[V]</t>
  </si>
  <si>
    <t>KKNTIYEIQDNTGSMD</t>
  </si>
  <si>
    <t>P41218 [334-350]</t>
  </si>
  <si>
    <t>[H].KKNTIYEIQDNTGSMDV.[V]</t>
  </si>
  <si>
    <t>KKNTIYEIQDNTGSMDV</t>
  </si>
  <si>
    <t>P41218 [334-352]</t>
  </si>
  <si>
    <t>[H].KKNTIYEIQDNTGSMDVVG.[S]</t>
  </si>
  <si>
    <t>KKNTIYEIQDNTGSMDVVG</t>
  </si>
  <si>
    <t>Q8NHL6 [224-239]</t>
  </si>
  <si>
    <t>[S].KKPSLSVQPGPIVAPE.[E]</t>
  </si>
  <si>
    <t>KKPSLSVQPGPIVAPE</t>
  </si>
  <si>
    <t>Q00839 [573-585]</t>
  </si>
  <si>
    <t>[R].KKRNFILDQTNVS.[A]</t>
  </si>
  <si>
    <t>KKRNFILDQTNVS</t>
  </si>
  <si>
    <t>Q00839 [573-586]</t>
  </si>
  <si>
    <t>[R].KKRNFILDQTNVSA.[A]</t>
  </si>
  <si>
    <t>KKRNFILDQTNVSA</t>
  </si>
  <si>
    <t>O15204 [125-141]</t>
  </si>
  <si>
    <t>ADAM DEC1 OS=Homo sapiens OX=9606 GN=ADAMDEC1 PE=1 SV=2</t>
  </si>
  <si>
    <t>O15204</t>
  </si>
  <si>
    <t>[C].YYKGNILNEKNSVASIS.[T]</t>
  </si>
  <si>
    <t>YYKGNILNEKNSVASIS</t>
  </si>
  <si>
    <t>Q00839 [573-588]</t>
  </si>
  <si>
    <t>[R].KKRNFILDQTNVSAAA.[Q]</t>
  </si>
  <si>
    <t>KKRNFILDQTNVSAAA</t>
  </si>
  <si>
    <t>Q00839 [573-589]</t>
  </si>
  <si>
    <t>[R].KKRNFILDQTNVSAAAQ.[R]</t>
  </si>
  <si>
    <t>KKRNFILDQTNVSAAAQ</t>
  </si>
  <si>
    <t>P11021 [446-460]</t>
  </si>
  <si>
    <t>P11021; Q0VCX2</t>
  </si>
  <si>
    <t>[T].KKSQIFSTASDNQPT.[V]</t>
  </si>
  <si>
    <t>KKSQIFSTASDNQPT</t>
  </si>
  <si>
    <t>P11021 [446-461]</t>
  </si>
  <si>
    <t>[T].KKSQIFSTASDNQPTV.[T]</t>
  </si>
  <si>
    <t>KKSQIFSTASDNQPTV</t>
  </si>
  <si>
    <t>P26599 [92-109]</t>
  </si>
  <si>
    <t>Polypyrimidine tract-binding protein 1 OS=Homo sapiens OX=9606 GN=PTBP1 PE=1 SV=1</t>
  </si>
  <si>
    <t>P26599</t>
  </si>
  <si>
    <t>[L].KGKNQAFIEMNTEEAANT.[M]</t>
  </si>
  <si>
    <t>KGKNQAFIEMNTEEAANT</t>
  </si>
  <si>
    <t>Q86VB7 [872-888]</t>
  </si>
  <si>
    <t>Scavenger receptor cysteine-rich type 1 protein M130 OS=Homo sapiens OX=9606 GN=CD163 PE=1 SV=2</t>
  </si>
  <si>
    <t>Q86VB7</t>
  </si>
  <si>
    <t>[D].KGKINPASLDKAMSIPM.[W]</t>
  </si>
  <si>
    <t>2xOxidation [M13; M17]</t>
  </si>
  <si>
    <t>KGKINPASLDKAMSIPM</t>
  </si>
  <si>
    <t>Q865R3 [57-73]</t>
  </si>
  <si>
    <t>Basigin [OS=Bos taurus]</t>
  </si>
  <si>
    <t>Q865R3; P35613</t>
  </si>
  <si>
    <t>Q865R3</t>
  </si>
  <si>
    <t>[L].KGGVVLKEDALPGQKTE.[F]</t>
  </si>
  <si>
    <t>KGGVVLKEDALPGQKTE</t>
  </si>
  <si>
    <t>Q865R3 [57-72]</t>
  </si>
  <si>
    <t>[L].KGGVVLKEDALPGQKT.[E]</t>
  </si>
  <si>
    <t>KGGVVLKEDALPGQKT</t>
  </si>
  <si>
    <t>O43567 [159-170]</t>
  </si>
  <si>
    <t>E3 ubiquitin-protein ligase RNF13 OS=Homo sapiens OX=9606 GN=RNF13 PE=1 SV=1</t>
  </si>
  <si>
    <t>O43567</t>
  </si>
  <si>
    <t>[L].KDEFTYEKGGHL.[I]</t>
  </si>
  <si>
    <t>KDEFTYEKGGHL</t>
  </si>
  <si>
    <t>O43567 [159-171]</t>
  </si>
  <si>
    <t>[L].KDEFTYEKGGHLI.[L]</t>
  </si>
  <si>
    <t>KDEFTYEKGGHLI</t>
  </si>
  <si>
    <t>O43567 [159-175]</t>
  </si>
  <si>
    <t>[L].KDEFTYEKGGHLILVPE.[F]</t>
  </si>
  <si>
    <t>KDEFTYEKGGHLILVPE</t>
  </si>
  <si>
    <t>P0DJJ0 [9-23]</t>
  </si>
  <si>
    <t>SLIT-ROBO Rho GTPase-activating protein 2C OS=Homo sapiens OX=9606 GN=SRGAP2C PE=1 SV=1</t>
  </si>
  <si>
    <t>P0DJJ0; O75044; P0DMP2</t>
  </si>
  <si>
    <t>P0DJJ0</t>
  </si>
  <si>
    <t>[K].KDKEIIAEYDTQVKE.[I]</t>
  </si>
  <si>
    <t>KDKEIIAEYDTQVKE</t>
  </si>
  <si>
    <t>P0DJJ0 [82-97]</t>
  </si>
  <si>
    <t>[T].KDQQFKKDQNVLSPVN.[C]</t>
  </si>
  <si>
    <t>KDQQFKKDQNVLSPVN</t>
  </si>
  <si>
    <t>P07737 [54-70]</t>
  </si>
  <si>
    <t>[G].KDRSSFYVNGLTLGGQK.[C]</t>
  </si>
  <si>
    <t>KDRSSFYVNGLTLGGQK</t>
  </si>
  <si>
    <t>P06280 [314-328]</t>
  </si>
  <si>
    <t>Alpha-galactosidase A OS=Homo sapiens OX=9606 GN=GLA PE=1 SV=1</t>
  </si>
  <si>
    <t>P06280</t>
  </si>
  <si>
    <t>[D].KDVIAINQDPLGKQG.[Y]</t>
  </si>
  <si>
    <t>KDVIAINQDPLGKQG</t>
  </si>
  <si>
    <t>P23469 [493-506]</t>
  </si>
  <si>
    <t>[Q].KDYFIATQGPLAHT.[V]</t>
  </si>
  <si>
    <t>KDYFIATQGPLAHT</t>
  </si>
  <si>
    <t>P06748 [27-41]</t>
  </si>
  <si>
    <t>[D].KDYHFKVDNDENEHQ.[L]</t>
  </si>
  <si>
    <t>KDYHFKVDNDENEHQ</t>
  </si>
  <si>
    <t>P01889 [145-156]; P17693 [145-156]; P01893 [145-156]; P04439 [145-156]; P10321 [145-156]</t>
  </si>
  <si>
    <t>HLA class I histocompatibility antigen, B alpha chain OS=Homo sapiens OX=9606 GN=HLA-B PE=1 SV=3
HLA class I histocompatibility antigen, alpha chain G OS=Homo sapiens OX=9606 GN=HLA-G PE=1 SV=1
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</t>
  </si>
  <si>
    <t>P01889; P17693; P01893; P04439; P10321</t>
  </si>
  <si>
    <t>[G].KDYLALNEDLRS.[W]</t>
  </si>
  <si>
    <t>KDYLALNEDLRS</t>
  </si>
  <si>
    <t>Q99538 [101-112]</t>
  </si>
  <si>
    <t>[P].KDYTGEDVTPQN.[F]</t>
  </si>
  <si>
    <t>KDYTGEDVTPQN</t>
  </si>
  <si>
    <t>Q9Y490 [2220-2233]</t>
  </si>
  <si>
    <t>[C].KEAAYHPEVAPDVR.[L]</t>
  </si>
  <si>
    <t>KEAAYHPEVAPDVR</t>
  </si>
  <si>
    <t>P60902 [37-54]</t>
  </si>
  <si>
    <t>[E].KEFPGFLENQKDPLAVDK.[I]</t>
  </si>
  <si>
    <t>KEFPGFLENQKDPLAVDK</t>
  </si>
  <si>
    <t>P11215 [203-214]</t>
  </si>
  <si>
    <t>[F].KEFQNNPNPRSL.[V]</t>
  </si>
  <si>
    <t>KEFQNNPNPRSL</t>
  </si>
  <si>
    <t>P11215 [203-215]</t>
  </si>
  <si>
    <t>[F].KEFQNNPNPRSLV.[K]</t>
  </si>
  <si>
    <t>KEFQNNPNPRSLV</t>
  </si>
  <si>
    <t>P11215 [203-216]</t>
  </si>
  <si>
    <t>[F].KEFQNNPNPRSLVK.[P]</t>
  </si>
  <si>
    <t>KEFQNNPNPRSLVK</t>
  </si>
  <si>
    <t>P11215 [203-217]</t>
  </si>
  <si>
    <t>[F].KEFQNNPNPRSLVKP.[I]</t>
  </si>
  <si>
    <t>KEFQNNPNPRSLVKP</t>
  </si>
  <si>
    <t>P11215 [203-218]</t>
  </si>
  <si>
    <t>[F].KEFQNNPNPRSLVKPI.[T]</t>
  </si>
  <si>
    <t>KEFQNNPNPRSLVKPI</t>
  </si>
  <si>
    <t>Q8IZP2 [81-93]</t>
  </si>
  <si>
    <t>[D].KEGVIEPDTDAPQ.[E]</t>
  </si>
  <si>
    <t>KEGVIEPDTDAPQ</t>
  </si>
  <si>
    <t>Q8IZP2 [81-94]</t>
  </si>
  <si>
    <t>[D].KEGVIEPDTDAPQE.[M]</t>
  </si>
  <si>
    <t>KEGVIEPDTDAPQE</t>
  </si>
  <si>
    <t>Q8IZP2 [81-95]</t>
  </si>
  <si>
    <t>[D].KEGVIEPDTDAPQEM.[G]</t>
  </si>
  <si>
    <t>KEGVIEPDTDAPQEM</t>
  </si>
  <si>
    <t>Q8IZP2 [81-96]</t>
  </si>
  <si>
    <t>[D].KEGVIEPDTDAPQEMG.[D]</t>
  </si>
  <si>
    <t>KEGVIEPDTDAPQEMG</t>
  </si>
  <si>
    <t>P60712 [315-326]</t>
  </si>
  <si>
    <t>Actin, cytoplasmic 1 [OS=Bos taurus]</t>
  </si>
  <si>
    <t>Q5E9B5; P60712; P62739; P68138; Q3ZC07; P63258</t>
  </si>
  <si>
    <t>P60712</t>
  </si>
  <si>
    <t>[Q].KEITALAPSTMK.[I]</t>
  </si>
  <si>
    <t>KEITALAPSTMK</t>
  </si>
  <si>
    <t>P60712 [315-328]</t>
  </si>
  <si>
    <t>[Q].KEITALAPSTMKIK.[I]</t>
  </si>
  <si>
    <t>KEITALAPSTMKIK</t>
  </si>
  <si>
    <t>O75976 [1116-1132]</t>
  </si>
  <si>
    <t>[N].KETLKHLASLYANNHPS.[M]</t>
  </si>
  <si>
    <t>KETLKHLASLYANNHPS</t>
  </si>
  <si>
    <t>Q56JX5 [60-76]</t>
  </si>
  <si>
    <t>[C].KEVPNYKLITPAVVSER.[L]</t>
  </si>
  <si>
    <t>KEVPNYKLITPAVVSER</t>
  </si>
  <si>
    <t>Q9Y216 [498-514]</t>
  </si>
  <si>
    <t>Myotubularin-related protein 7 OS=Homo sapiens OX=9606 GN=MTMR7 PE=1 SV=3</t>
  </si>
  <si>
    <t>Q9Y216</t>
  </si>
  <si>
    <t>[Y].KFWSGMYNRFEKGMQPR.[Q]</t>
  </si>
  <si>
    <t>2xOxidation [M6; M14]</t>
  </si>
  <si>
    <t>KFWSGMYNRFEKGMQPR</t>
  </si>
  <si>
    <t>Q3MHR7 [62-74]</t>
  </si>
  <si>
    <t>Actin-related protein 2/3 complex subunit 2 [OS=Bos taurus]</t>
  </si>
  <si>
    <t>Q3MHR7; O15144</t>
  </si>
  <si>
    <t>Q3MHR7</t>
  </si>
  <si>
    <t>[L].KFYKELQAHGADE.[L]</t>
  </si>
  <si>
    <t>KFYKELQAHGADE</t>
  </si>
  <si>
    <t>Q2T9S0 [277-291]</t>
  </si>
  <si>
    <t>[R].GSQQYRALTVPELTQ.[Q]</t>
  </si>
  <si>
    <t>GSQQYRALTVPELTQ</t>
  </si>
  <si>
    <t>P50991 [392-406]</t>
  </si>
  <si>
    <t>[R].GSNKLVIEEAERSIH.[D]</t>
  </si>
  <si>
    <t>GSNKLVIEEAERSIH</t>
  </si>
  <si>
    <t>P04083 [30-54]</t>
  </si>
  <si>
    <t>[K].GGPGSAVSPYPTFNPSSDVAALHKA.[I]</t>
  </si>
  <si>
    <t>GGPGSAVSPYPTFNPSSDVAALHKA</t>
  </si>
  <si>
    <t>P02766 [87-100]</t>
  </si>
  <si>
    <t>Transthyretin OS=Homo sapiens OX=9606 GN=TTR PE=1 SV=1</t>
  </si>
  <si>
    <t>P02766</t>
  </si>
  <si>
    <t>[E].GIYKVEIDTKSYWK.[A]</t>
  </si>
  <si>
    <t>GIYKVEIDTKSYWK</t>
  </si>
  <si>
    <t>Q9H0E2 [145-163]</t>
  </si>
  <si>
    <t>Toll-interacting protein OS=Homo sapiens OX=9606 GN=TOLLIP PE=1 SV=1</t>
  </si>
  <si>
    <t>Q9H0E2</t>
  </si>
  <si>
    <t>[Q].GKVEDKWYSLSGRQGDDKE.[G]</t>
  </si>
  <si>
    <t>GKVEDKWYSLSGRQGDDKE</t>
  </si>
  <si>
    <t>Q9H3G5 [207-218]</t>
  </si>
  <si>
    <t>Probable serine carboxypeptidase CPVL OS=Homo sapiens OX=9606 GN=CPVL PE=1 SV=2</t>
  </si>
  <si>
    <t>Q9H3G5</t>
  </si>
  <si>
    <t>[A].GKYVPAIAHLIH.[S]</t>
  </si>
  <si>
    <t>GKYVPAIAHLIH</t>
  </si>
  <si>
    <t>P05164 [542-556]</t>
  </si>
  <si>
    <t>[G].GIDPILRGLMATPAK.[L]</t>
  </si>
  <si>
    <t>GIDPILRGLMATPAK</t>
  </si>
  <si>
    <t>P05164 [542-559]</t>
  </si>
  <si>
    <t>[G].GIDPILRGLMATPAKLNR.[Q]</t>
  </si>
  <si>
    <t>GIDPILRGLMATPAKLNR</t>
  </si>
  <si>
    <t>P08195 [243-258]</t>
  </si>
  <si>
    <t>[A].GLKGRLDYLSSLKVKG.[L]</t>
  </si>
  <si>
    <t>GLKGRLDYLSSLKVKG</t>
  </si>
  <si>
    <t>Q3LXA3 [278-290]</t>
  </si>
  <si>
    <t>Triokinase/FMN cyclase OS=Homo sapiens OX=9606 GN=TKFC PE=1 SV=2</t>
  </si>
  <si>
    <t>Q3LXA3</t>
  </si>
  <si>
    <t>[L].GIIADATVRSLEG.[R]</t>
  </si>
  <si>
    <t>GIIADATVRSLEG</t>
  </si>
  <si>
    <t>P19120 [484-496]</t>
  </si>
  <si>
    <t>[N].GILNVSAVDKSTG.[K]</t>
  </si>
  <si>
    <t>GILNVSAVDKSTG</t>
  </si>
  <si>
    <t>P19120 [484-497]</t>
  </si>
  <si>
    <t>[N].GILNVSAVDKSTGK.[E]</t>
  </si>
  <si>
    <t>GILNVSAVDKSTGK</t>
  </si>
  <si>
    <t>P19120 [484-499]</t>
  </si>
  <si>
    <t>[N].GILNVSAVDKSTGKEN.[K]</t>
  </si>
  <si>
    <t>GILNVSAVDKSTGKEN</t>
  </si>
  <si>
    <t>P19120 [484-500]</t>
  </si>
  <si>
    <t>[N].GILNVSAVDKSTGKENK.[I]</t>
  </si>
  <si>
    <t>GILNVSAVDKSTGKENK</t>
  </si>
  <si>
    <t>P0DMV9 [484-498]</t>
  </si>
  <si>
    <t>Q27975; Q27965; P0DMV9</t>
  </si>
  <si>
    <t>[N].GILNVTATDKSTGKA.[N]</t>
  </si>
  <si>
    <t>GILNVTATDKSTGKA</t>
  </si>
  <si>
    <t>Q8N423 [516-530]; Q8NHL6 [516-530]</t>
  </si>
  <si>
    <t>Leukocyte immunoglobulin-like receptor subfamily B member 2 OS=Homo sapiens OX=9606 GN=LILRB2 PE=1 SV=4
Leukocyte immunoglobulin-like receptor subfamily B member 1 OS=Homo sapiens OX=9606 GN=LILRB1 PE=1 SV=1</t>
  </si>
  <si>
    <t>Q8N423; Q8NHL6</t>
  </si>
  <si>
    <t>[R].GLQWRSSPAADAQEE.[N]</t>
  </si>
  <si>
    <t>GLQWRSSPAADAQEE</t>
  </si>
  <si>
    <t>P05023 [256-271]</t>
  </si>
  <si>
    <t>P05023; Q08DA1</t>
  </si>
  <si>
    <t>[R].GIVVYTGDRTVMGRIA.[T]</t>
  </si>
  <si>
    <t>GIVVYTGDRTVMGRIA</t>
  </si>
  <si>
    <t>O00602 [189-203]</t>
  </si>
  <si>
    <t>Ficolin-1 OS=Homo sapiens OX=9606 GN=FCN1 PE=1 SV=2</t>
  </si>
  <si>
    <t>O00602</t>
  </si>
  <si>
    <t>[L].GNDNIHALTAQGSSE.[L]</t>
  </si>
  <si>
    <t>GNDNIHALTAQGSSE</t>
  </si>
  <si>
    <t>Q8N423 [509-531]; Q8NHL6 [509-531]</t>
  </si>
  <si>
    <t>[V].GPEPTDRGLQWRSSPAADAQEEN.[L]</t>
  </si>
  <si>
    <t>GPEPTDRGLQWRSSPAADAQEEN</t>
  </si>
  <si>
    <t>Q13443 [801-813]</t>
  </si>
  <si>
    <t>Disintegrin and metalloproteinase domain-containing protein 9 OS=Homo sapiens OX=9606 GN=ADAM9 PE=1 SV=1</t>
  </si>
  <si>
    <t>Q13443</t>
  </si>
  <si>
    <t>[Q].GNLIPARPAPAPP.[L]</t>
  </si>
  <si>
    <t>GNLIPARPAPAPP</t>
  </si>
  <si>
    <t>Q13443 [801-814]</t>
  </si>
  <si>
    <t>[Q].GNLIPARPAPAPPL.[Y]</t>
  </si>
  <si>
    <t>GNLIPARPAPAPPL</t>
  </si>
  <si>
    <t>P31995 [88-100]; P12318 [79-91]</t>
  </si>
  <si>
    <t>[N].GNLIPTHTQPSYR.[F]</t>
  </si>
  <si>
    <t>GNLIPTHTQPSYR</t>
  </si>
  <si>
    <t>P31995 [88-101]; P12318 [79-92]</t>
  </si>
  <si>
    <t>[N].GNLIPTHTQPSYRF.[K]</t>
  </si>
  <si>
    <t>GNLIPTHTQPSYRF</t>
  </si>
  <si>
    <t>P31995 [88-102]; P12318 [79-93]</t>
  </si>
  <si>
    <t>[N].GNLIPTHTQPSYRFK.[A]</t>
  </si>
  <si>
    <t>GNLIPTHTQPSYRFK</t>
  </si>
  <si>
    <t>P21333 [2445-2458]</t>
  </si>
  <si>
    <t>[T].GNPAEFVVNTSNAG.[A]</t>
  </si>
  <si>
    <t>GNPAEFVVNTSNAG</t>
  </si>
  <si>
    <t>P21333 [2445-2460]</t>
  </si>
  <si>
    <t>[T].GNPAEFVVNTSNAGAG.[A]</t>
  </si>
  <si>
    <t>GNPAEFVVNTSNAGAG</t>
  </si>
  <si>
    <t>P21333 [2445-2461]</t>
  </si>
  <si>
    <t>[T].GNPAEFVVNTSNAGAGA.[L]</t>
  </si>
  <si>
    <t>GNPAEFVVNTSNAGAGA</t>
  </si>
  <si>
    <t>P21333 [2445-2462]</t>
  </si>
  <si>
    <t>[T].GNPAEFVVNTSNAGAGAL.[S]</t>
  </si>
  <si>
    <t>GNPAEFVVNTSNAGAGAL</t>
  </si>
  <si>
    <t>P21333 [2445-2463]</t>
  </si>
  <si>
    <t>[T].GNPAEFVVNTSNAGAGALS.[V]</t>
  </si>
  <si>
    <t>GNPAEFVVNTSNAGAGALS</t>
  </si>
  <si>
    <t>Q4KMG0 [337-350]</t>
  </si>
  <si>
    <t>Cell adhesion molecule-related/down-regulated by oncogenes OS=Homo sapiens OX=9606 GN=CDON PE=1 SV=2</t>
  </si>
  <si>
    <t>Q4KMG0</t>
  </si>
  <si>
    <t>[H].GNPAPNCTWFHNAQ.[P]</t>
  </si>
  <si>
    <t>1xCarbamidomethyl [C7]</t>
  </si>
  <si>
    <t>GNPAPNCTWFHNAQ</t>
  </si>
  <si>
    <t>P04280 [34-58]</t>
  </si>
  <si>
    <t>[A].GNPQGPSPQGGNKPQGPPPPPGKPQ.[G]</t>
  </si>
  <si>
    <t>GNPQGPSPQGGNKPQGPPPPPGKPQ</t>
  </si>
  <si>
    <t>Q92854 [483-497]</t>
  </si>
  <si>
    <t>[K].GNRFVYAGSNSGVVQ.[A]</t>
  </si>
  <si>
    <t>GNRFVYAGSNSGVVQ</t>
  </si>
  <si>
    <t>O95477 [1951-1967]</t>
  </si>
  <si>
    <t>[A].GKSSTFKMLTGDTTVTR.[G]</t>
  </si>
  <si>
    <t>GKSSTFKMLTGDTTVTR</t>
  </si>
  <si>
    <t>P18669 [178-192]</t>
  </si>
  <si>
    <t>P18669; Q32KV0; P15259; Q3SZ62</t>
  </si>
  <si>
    <t>[EA].GKRVLIAAHGNSLRG.[I]</t>
  </si>
  <si>
    <t>GKRVLIAAHGNSLRG</t>
  </si>
  <si>
    <t>P18669 [178-191]</t>
  </si>
  <si>
    <t>[EA].GKRVLIAAHGNSLR.[G]</t>
  </si>
  <si>
    <t>GKRVLIAAHGNSLR</t>
  </si>
  <si>
    <t>Q3ZCL8 [30-45]</t>
  </si>
  <si>
    <t>[D].GKRIQYQLVDISQDNA.[L]</t>
  </si>
  <si>
    <t>GKRIQYQLVDISQDNA</t>
  </si>
  <si>
    <t>P06280 [360-375]</t>
  </si>
  <si>
    <t>[I].GGPRSYTIAVASLGKG.[V]</t>
  </si>
  <si>
    <t>GGPRSYTIAVASLGKG</t>
  </si>
  <si>
    <t>P08047 [408-424]</t>
  </si>
  <si>
    <t>Transcription factor Sp1 OS=Homo sapiens OX=9606 GN=SP1 PE=1 SV=3</t>
  </si>
  <si>
    <t>P08047</t>
  </si>
  <si>
    <t>[Q].GGQALQALQAAPLSGQT.[F]</t>
  </si>
  <si>
    <t>GGQALQALQAAPLSGQT</t>
  </si>
  <si>
    <t>O02691 [144-161]</t>
  </si>
  <si>
    <t>3-hydroxyacyl-CoA dehydrogenase type-2 [OS=Bos taurus]</t>
  </si>
  <si>
    <t>O02691; Q99714</t>
  </si>
  <si>
    <t>O02691</t>
  </si>
  <si>
    <t>[Q].GGQRGVIINTASVAAFEG.[Q]</t>
  </si>
  <si>
    <t>GGQRGVIINTASVAAFEG</t>
  </si>
  <si>
    <t>O02691 [144-162]</t>
  </si>
  <si>
    <t>[Q].GGQRGVIINTASVAAFEGQ.[V]</t>
  </si>
  <si>
    <t>GGQRGVIINTASVAAFEGQ</t>
  </si>
  <si>
    <t>P02810 [153-166]</t>
  </si>
  <si>
    <t>[Q].GGRPQGPPQGQSPQ.[-]</t>
  </si>
  <si>
    <t>GGRPQGPPQGQSPQ</t>
  </si>
  <si>
    <t>O95831 [139-156]</t>
  </si>
  <si>
    <t>[G].GGTAAFAAARSIRARDPG.[A]</t>
  </si>
  <si>
    <t>GGTAAFAAARSIRARDPG</t>
  </si>
  <si>
    <t>P17813 [501-514]</t>
  </si>
  <si>
    <t>Endoglin OS=Homo sapiens OX=9606 GN=ENG PE=1 SV=2</t>
  </si>
  <si>
    <t>P17813</t>
  </si>
  <si>
    <t>[E].GGTVELIQGRAAKG.[N]</t>
  </si>
  <si>
    <t>GGTVELIQGRAAKG</t>
  </si>
  <si>
    <t>Q9UIW2 [975-989]</t>
  </si>
  <si>
    <t>Plexin-A1 OS=Homo sapiens OX=9606 GN=PLXNA1 PE=1 SV=3</t>
  </si>
  <si>
    <t>Q9UIW2</t>
  </si>
  <si>
    <t>[S].GGTWIGIEGSHLNAG.[S]</t>
  </si>
  <si>
    <t>GGTWIGIEGSHLNAG</t>
  </si>
  <si>
    <t>P02679 [377-391]</t>
  </si>
  <si>
    <t>Fibrinogen gamma chain OS=Homo sapiens OX=9606 GN=FGG PE=1 SV=3</t>
  </si>
  <si>
    <t>P02679</t>
  </si>
  <si>
    <t>[Q].GGTYSKASTPNGYDN.[G]</t>
  </si>
  <si>
    <t>GGTYSKASTPNGYDN</t>
  </si>
  <si>
    <t>P01375 [197-209]</t>
  </si>
  <si>
    <t>[QL].GGVFQLEKGDRLS.[A]</t>
  </si>
  <si>
    <t>GGVFQLEKGDRLS</t>
  </si>
  <si>
    <t>P01375 [197-210]</t>
  </si>
  <si>
    <t>[QL].GGVFQLEKGDRLSA.[E]</t>
  </si>
  <si>
    <t>GGVFQLEKGDRLSA</t>
  </si>
  <si>
    <t>P01375 [197-211]</t>
  </si>
  <si>
    <t>[QL].GGVFQLEKGDRLSAE.[I]</t>
  </si>
  <si>
    <t>GGVFQLEKGDRLSAE</t>
  </si>
  <si>
    <t>Q865R3 [58-73]</t>
  </si>
  <si>
    <t>[K].GGVVLKEDALPGQKTE.[F]</t>
  </si>
  <si>
    <t>GGVVLKEDALPGQKTE</t>
  </si>
  <si>
    <t>P04062 [460-474]</t>
  </si>
  <si>
    <t>Lysosomal acid glucosylceramidase OS=Homo sapiens OX=9606 GN=GBA PE=1 SV=3</t>
  </si>
  <si>
    <t>P04062; Q2KHZ8</t>
  </si>
  <si>
    <t>P04062</t>
  </si>
  <si>
    <t>[L].GHFSKFIPEGSQRVG.[L]</t>
  </si>
  <si>
    <t>GHFSKFIPEGSQRVG</t>
  </si>
  <si>
    <t>P07858 [44-57]</t>
  </si>
  <si>
    <t>[A].GHNFYNVDMSYLKR.[L]</t>
  </si>
  <si>
    <t>GHNFYNVDMSYLKR</t>
  </si>
  <si>
    <t>P63243 [61-75]</t>
  </si>
  <si>
    <t>Receptor of activated protein C kinase 1 [OS=Bos taurus]</t>
  </si>
  <si>
    <t>P63243</t>
  </si>
  <si>
    <t>[R].GHSHFVSDVVISSDG.[Q]</t>
  </si>
  <si>
    <t>GHSHFVSDVVISSDG</t>
  </si>
  <si>
    <t>P11215 [607-619]</t>
  </si>
  <si>
    <t>[Q].GHVLLLRSQPVLR.[V]</t>
  </si>
  <si>
    <t>GHVLLLRSQPVLR</t>
  </si>
  <si>
    <t>Q92841 [467-481]</t>
  </si>
  <si>
    <t>[SH].GKAPILIATDVASRG.[L]</t>
  </si>
  <si>
    <t>GKAPILIATDVASRG</t>
  </si>
  <si>
    <t>Q7Z4F1 [271-286]</t>
  </si>
  <si>
    <t>[N].GKAVTVETLSGQAVVS.[Y]</t>
  </si>
  <si>
    <t>GKAVTVETLSGQAVVS</t>
  </si>
  <si>
    <t>P01889 [144-155]; P01893 [144-155]; P04439 [144-155]; P10321 [144-155]</t>
  </si>
  <si>
    <t>HLA class I histocompatibility antigen, B alpha chain OS=Homo sapiens OX=9606 GN=HLA-B PE=1 SV=3
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</t>
  </si>
  <si>
    <t>[D].GKDYIALNEDLR.[S]</t>
  </si>
  <si>
    <t>GKDYIALNEDLR</t>
  </si>
  <si>
    <t>P17693 [144-156]</t>
  </si>
  <si>
    <t>HLA class I histocompatibility antigen, alpha chain G OS=Homo sapiens OX=9606 GN=HLA-G PE=1 SV=1</t>
  </si>
  <si>
    <t>P17693</t>
  </si>
  <si>
    <t>[D].GKDYLALNEDLRS.[W]</t>
  </si>
  <si>
    <t>GKDYLALNEDLRS</t>
  </si>
  <si>
    <t>P25774 [290-303]</t>
  </si>
  <si>
    <t>[N].GKEYWLVKNSWGHN.[F]</t>
  </si>
  <si>
    <t>GKEYWLVKNSWGHN</t>
  </si>
  <si>
    <t>P07711 [69-83]</t>
  </si>
  <si>
    <t>[E].GKHSFTMAMNAFGDM.[T]</t>
  </si>
  <si>
    <t>3xOxidation [M7; M9; M15]</t>
  </si>
  <si>
    <t>GKHSFTMAMNAFGDM</t>
  </si>
  <si>
    <t>P07711 [69-84]</t>
  </si>
  <si>
    <t>[E].GKHSFTMAMNAFGDMT.[S]</t>
  </si>
  <si>
    <t>GKHSFTMAMNAFGDMT</t>
  </si>
  <si>
    <t>Q16555 [373-390]</t>
  </si>
  <si>
    <t>[T].GKMDENQFVAVTSTNAAK.[VI]</t>
  </si>
  <si>
    <t>GKMDENQFVAVTSTNAAK</t>
  </si>
  <si>
    <t>Q16555 [373-391]</t>
  </si>
  <si>
    <t>Q16555; O02675</t>
  </si>
  <si>
    <t>[T].GKMDENQFVAVTSTNAAKV.[F]</t>
  </si>
  <si>
    <t>GKMDENQFVAVTSTNAAKV</t>
  </si>
  <si>
    <t>Q16555 [373-393]</t>
  </si>
  <si>
    <t>[T].GKMDENQFVAVTSTNAAKVFN.[L]</t>
  </si>
  <si>
    <t>GKMDENQFVAVTSTNAAKVFN</t>
  </si>
  <si>
    <t>Q3ZCL8 [30-43]</t>
  </si>
  <si>
    <t>[D].GKRIQYQLVDISQD.[N]</t>
  </si>
  <si>
    <t>GKRIQYQLVDISQD</t>
  </si>
  <si>
    <t>Q3ZCL8 [30-44]</t>
  </si>
  <si>
    <t>[D].GKRIQYQLVDISQDN.[A]</t>
  </si>
  <si>
    <t>GKRIQYQLVDISQDN</t>
  </si>
  <si>
    <t>P17813 [498-514]</t>
  </si>
  <si>
    <t>[L].GPEGGTVELIQGRAAKG.[N]</t>
  </si>
  <si>
    <t>GPEGGTVELIQGRAAKG</t>
  </si>
  <si>
    <t>P04083 [31-53]</t>
  </si>
  <si>
    <t>[G].GPGSAVSPYPTFNPSSDVAALHK.[A]</t>
  </si>
  <si>
    <t>GPGSAVSPYPTFNPSSDVAALHK</t>
  </si>
  <si>
    <t>P13747 [22-37]</t>
  </si>
  <si>
    <t>[A].GSHSLKYFHTSVSRPG.[R]</t>
  </si>
  <si>
    <t>GSHSLKYFHTSVSRPG</t>
  </si>
  <si>
    <t>P01903 [74-87]</t>
  </si>
  <si>
    <t>[F].GRFASFEAQGALAN.[I]</t>
  </si>
  <si>
    <t>GRFASFEAQGALAN</t>
  </si>
  <si>
    <t>P84095 [133-148]</t>
  </si>
  <si>
    <t>Rho-related GTP-binding protein RhoG OS=Homo sapiens OX=9606 GN=RHOG PE=1 SV=1</t>
  </si>
  <si>
    <t>P84095</t>
  </si>
  <si>
    <t>[Q].GQAPITPQQGQALAKQ.[I]</t>
  </si>
  <si>
    <t>GQAPITPQQGQALAKQ</t>
  </si>
  <si>
    <t>P13798 [544-559]</t>
  </si>
  <si>
    <t>Acylamino-acid-releasing enzyme OS=Homo sapiens OX=9606 GN=APEH PE=1 SV=4</t>
  </si>
  <si>
    <t>P13798</t>
  </si>
  <si>
    <t>[F].GQDSILSLPGNVGHQD.[V]</t>
  </si>
  <si>
    <t>GQDSILSLPGNVGHQD</t>
  </si>
  <si>
    <t>P13798 [544-560]</t>
  </si>
  <si>
    <t>[F].GQDSILSLPGNVGHQDV.[K]</t>
  </si>
  <si>
    <t>GQDSILSLPGNVGHQDV</t>
  </si>
  <si>
    <t>P38571 [164-180]</t>
  </si>
  <si>
    <t>Lysosomal acid lipase/cholesteryl ester hydrolase OS=Homo sapiens OX=9606 GN=LIPA PE=1 SV=2</t>
  </si>
  <si>
    <t>P38571</t>
  </si>
  <si>
    <t>[T].GQEQVYYVGHSQGTTIG.[F]</t>
  </si>
  <si>
    <t>GQEQVYYVGHSQGTTIG</t>
  </si>
  <si>
    <t>P04844 [444-460]</t>
  </si>
  <si>
    <t>[T].GQEVVFVAEPDNKNVYK.[F]</t>
  </si>
  <si>
    <t>GQEVVFVAEPDNKNVYK</t>
  </si>
  <si>
    <t>P02786 [519-531]</t>
  </si>
  <si>
    <t>[T].GQFLYQDSNWASK.[V]</t>
  </si>
  <si>
    <t>GQFLYQDSNWASK</t>
  </si>
  <si>
    <t>P21333 [1267-1282]</t>
  </si>
  <si>
    <t>[E].GQGVFREATTEFSVDA.[R]</t>
  </si>
  <si>
    <t>GQGVFREATTEFSVDA</t>
  </si>
  <si>
    <t>Q3SX14 [394-412]</t>
  </si>
  <si>
    <t>Gelsolin [OS=Bos taurus]</t>
  </si>
  <si>
    <t>Q3SX14</t>
  </si>
  <si>
    <t>[R].GQKQIWRIEGSDKVPVDPA.[T]</t>
  </si>
  <si>
    <t>GQKQIWRIEGSDKVPVDPA</t>
  </si>
  <si>
    <t>P06396 [445-461]</t>
  </si>
  <si>
    <t>[T].GQKQIWRIEGSNKVPVD.[P]</t>
  </si>
  <si>
    <t>GQKQIWRIEGSNKVPVD</t>
  </si>
  <si>
    <t>P02810 [78-121]</t>
  </si>
  <si>
    <t>[G].GQQQQGPPPPQGKPQGPPQQGGHPPPPQGRPQGPPQQGGHPRPP.[R]</t>
  </si>
  <si>
    <t>GQQQQGPPPPQGKPQGPPQQGGHPPPPQGRPQGPPQQGGHPRPP</t>
  </si>
  <si>
    <t>O02691 [145-161]</t>
  </si>
  <si>
    <t>[G].GQRGVIINTASVAAFEG.[Q]</t>
  </si>
  <si>
    <t>GQRGVIINTASVAAFEG</t>
  </si>
  <si>
    <t>O02691 [145-162]</t>
  </si>
  <si>
    <t>[G].GQRGVIINTASVAAFEGQ.[V]</t>
  </si>
  <si>
    <t>GQRGVIINTASVAAFEGQ</t>
  </si>
  <si>
    <t>P11215 [35-49]</t>
  </si>
  <si>
    <t>[F].GQSVVQLQGSRVVVG.[A]</t>
  </si>
  <si>
    <t>GQSVVQLQGSRVVVG</t>
  </si>
  <si>
    <t>P11215 [35-52]</t>
  </si>
  <si>
    <t>[F].GQSVVQLQGSRVVVGAPQ.[E]</t>
  </si>
  <si>
    <t>GQSVVQLQGSRVVVGAPQ</t>
  </si>
  <si>
    <t>P08195 [246-258]</t>
  </si>
  <si>
    <t>[K].GRLDYLSSLKVKG.[L]</t>
  </si>
  <si>
    <t>GRLDYLSSLKVKG</t>
  </si>
  <si>
    <t>P04083 [31-54]</t>
  </si>
  <si>
    <t>[G].GPGSAVSPYPTFNPSSDVAALHKA.[I]</t>
  </si>
  <si>
    <t>GPGSAVSPYPTFNPSSDVAALHKA</t>
  </si>
  <si>
    <t>P02810 [123-147]</t>
  </si>
  <si>
    <t>[R].GRPQGPPQQGGHQQGPPPPPPGKPQ.[G]</t>
  </si>
  <si>
    <t>GRPQGPPQQGGHQQGPPPPPPGKPQ</t>
  </si>
  <si>
    <t>P02810 [123-152]</t>
  </si>
  <si>
    <t>[R].GRPQGPPQQGGHQQGPPPPPPGKPQGPPPQ.[G]</t>
  </si>
  <si>
    <t>GRPQGPPQQGGHQQGPPPPPPGKPQGPPPQ</t>
  </si>
  <si>
    <t>P02810 [123-157]</t>
  </si>
  <si>
    <t>[R].GRPQGPPQQGGHQQGPPPPPPGKPQGPPPQGGRPQ.[G]</t>
  </si>
  <si>
    <t>GRPQGPPQQGGHQQGPPPPPPGKPQGPPPQGGRPQ</t>
  </si>
  <si>
    <t>P02810 [123-165]</t>
  </si>
  <si>
    <t>[R].GRPQGPPQQGGHQQGPPPPPPGKPQGPPPQGGRPQGPPQGQSP.[Q]</t>
  </si>
  <si>
    <t>GRPQGPPQQGGHQQGPPPPPPGKPQGPPPQGGRPQGPPQGQSP</t>
  </si>
  <si>
    <t>Q9UKJ1 [135-148]</t>
  </si>
  <si>
    <t>Paired immunoglobulin-like type 2 receptor alpha OS=Homo sapiens OX=9606 GN=PILRA PE=1 SV=3</t>
  </si>
  <si>
    <t>Q9UKJ1</t>
  </si>
  <si>
    <t>[S].GRQQWQSIEGTKLS.[I]</t>
  </si>
  <si>
    <t>GRQQWQSIEGTKLS</t>
  </si>
  <si>
    <t>Q9UKJ1 [135-150]</t>
  </si>
  <si>
    <t>[S].GRQQWQSIEGTKLSIT.[Q]</t>
  </si>
  <si>
    <t>GRQQWQSIEGTKLSIT</t>
  </si>
  <si>
    <t>P48449 [32-47]</t>
  </si>
  <si>
    <t>Lanosterol synthase OS=Homo sapiens OX=9606 GN=LSS PE=1 SV=1</t>
  </si>
  <si>
    <t>P48449</t>
  </si>
  <si>
    <t>[R].GRQTWTYLQDERAGRE.[Q]</t>
  </si>
  <si>
    <t>GRQTWTYLQDERAGRE</t>
  </si>
  <si>
    <t>O00308 [314-327]</t>
  </si>
  <si>
    <t>NEDD4-like E3 ubiquitin-protein ligase WWP2 OS=Homo sapiens OX=9606 GN=WWP2 PE=1 SV=2</t>
  </si>
  <si>
    <t>O00308</t>
  </si>
  <si>
    <t>[N].GRVYYVDHNTKTTT.[W]</t>
  </si>
  <si>
    <t>GRVYYVDHNTKTTT</t>
  </si>
  <si>
    <t>P02671 [368-384]</t>
  </si>
  <si>
    <t>Fibrinogen alpha chain OS=Homo sapiens OX=9606 GN=FGA PE=1 SV=2</t>
  </si>
  <si>
    <t>P02671</t>
  </si>
  <si>
    <t>[R].GSAGHWTSESSVSGSTG.[Q]</t>
  </si>
  <si>
    <t>GSAGHWTSESSVSGSTG</t>
  </si>
  <si>
    <t>P05307 [76-89]</t>
  </si>
  <si>
    <t>[E].GSEIRLAKVDATEE.[S]</t>
  </si>
  <si>
    <t>GSEIRLAKVDATEE</t>
  </si>
  <si>
    <t>P01730 [234-249]</t>
  </si>
  <si>
    <t>T-cell surface glycoprotein CD4 OS=Homo sapiens OX=9606 GN=CD4 PE=1 SV=1</t>
  </si>
  <si>
    <t>P01730</t>
  </si>
  <si>
    <t>[T].GSGELWWQAERASSSK.[S]</t>
  </si>
  <si>
    <t>GSGELWWQAERASSSK</t>
  </si>
  <si>
    <t>Q07954 [2408-2424]</t>
  </si>
  <si>
    <t>[D].GSHRYVILKSEPVHPFG.[L]</t>
  </si>
  <si>
    <t>GSHRYVILKSEPVHPFG</t>
  </si>
  <si>
    <t>O43670 [298-321]</t>
  </si>
  <si>
    <t>BUB3-interacting and GLEBS motif-containing protein ZNF207 OS=Homo sapiens OX=9606 GN=ZNF207 PE=1 SV=1</t>
  </si>
  <si>
    <t>O43670</t>
  </si>
  <si>
    <t>[Q].GPVGTDFKPLNSTPATTTEPPKPT.[F]</t>
  </si>
  <si>
    <t>GPVGTDFKPLNSTPATTTEPPKPT</t>
  </si>
  <si>
    <t>O43670 [298-320]</t>
  </si>
  <si>
    <t>[Q].GPVGTDFKPLNSTPATTTEPPKP.[T]</t>
  </si>
  <si>
    <t>GPVGTDFKPLNSTPATTTEPPKP</t>
  </si>
  <si>
    <t>P57737 [468-485]</t>
  </si>
  <si>
    <t>Coronin-7 OS=Homo sapiens OX=9606 GN=CORO7 PE=1 SV=2</t>
  </si>
  <si>
    <t>P57737</t>
  </si>
  <si>
    <t>[L].GPSSKFRHAQGTVLHRDS.[H]</t>
  </si>
  <si>
    <t>GPSSKFRHAQGTVLHRDS</t>
  </si>
  <si>
    <t>P06280 [361-377]</t>
  </si>
  <si>
    <t>[G].GPRSYTIAVASLGKGVA.[C]</t>
  </si>
  <si>
    <t>GPRSYTIAVASLGKGVA</t>
  </si>
  <si>
    <t>Q96RQ9 [293-308]</t>
  </si>
  <si>
    <t>L-amino-acid oxidase OS=Homo sapiens OX=9606 GN=IL4I1 PE=1 SV=1</t>
  </si>
  <si>
    <t>Q96RQ9</t>
  </si>
  <si>
    <t>[Q].GPHDVHVQIETSPPAR.[N]</t>
  </si>
  <si>
    <t>GPHDVHVQIETSPPAR</t>
  </si>
  <si>
    <t>Q96RQ9 [293-309]</t>
  </si>
  <si>
    <t>[Q].GPHDVHVQIETSPPARN.[L]</t>
  </si>
  <si>
    <t>GPHDVHVQIETSPPARN</t>
  </si>
  <si>
    <t>O00602 [295-311]</t>
  </si>
  <si>
    <t>[M].GPHESYANGINWSAAKG.[Y]</t>
  </si>
  <si>
    <t>GPHESYANGINWSAAKG</t>
  </si>
  <si>
    <t>P11717 [1049-1063]</t>
  </si>
  <si>
    <t>Cation-independent mannose-6-phosphate receptor OS=Homo sapiens OX=9606 GN=IGF2R PE=1 SV=3</t>
  </si>
  <si>
    <t>P11717</t>
  </si>
  <si>
    <t>[S].GPLKFLHQDIDSGQG.[I]</t>
  </si>
  <si>
    <t>GPLKFLHQDIDSGQG</t>
  </si>
  <si>
    <t>P55899 [250-270]</t>
  </si>
  <si>
    <t>IgG receptor FcRn large subunit p51 OS=Homo sapiens OX=9606 GN=FCGRT PE=1 SV=1</t>
  </si>
  <si>
    <t>P55899</t>
  </si>
  <si>
    <t>[F].GPNSDGSFHASSSLTVKSGDE.[H]</t>
  </si>
  <si>
    <t>GPNSDGSFHASSSLTVKSGDE</t>
  </si>
  <si>
    <t>P55899 [250-271]</t>
  </si>
  <si>
    <t>[F].GPNSDGSFHASSSLTVKSGDEH.[H]</t>
  </si>
  <si>
    <t>GPNSDGSFHASSSLTVKSGDEH</t>
  </si>
  <si>
    <t>Q04118 [268-300]</t>
  </si>
  <si>
    <t>Basic salivary proline-rich protein 3 OS=Homo sapiens OX=9606 GN=PRB3 PE=1 SV=2</t>
  </si>
  <si>
    <t>Q04118</t>
  </si>
  <si>
    <t>[Q].GPPPPGGNPQQPLPPPAGKPQGPPPPPQGGRPH.[R]</t>
  </si>
  <si>
    <t>GPPPPGGNPQQPLPPPAGKPQGPPPPPQGGRPH</t>
  </si>
  <si>
    <t>P04280 [314-333]</t>
  </si>
  <si>
    <t>[Q].GPPPPGKPQGPPAQGGSKSQ.[S]</t>
  </si>
  <si>
    <t>GPPPPGKPQGPPAQGGSKSQ</t>
  </si>
  <si>
    <t>P04280 [49-69]; [110-130]; [171-191]; [293-313]</t>
  </si>
  <si>
    <t>P02812; P04280</t>
  </si>
  <si>
    <t>[Q].GPPPPPGKPQGPPPQGGNKPQ.[G]</t>
  </si>
  <si>
    <t>GPPPPPGKPQGPPPQGGNKPQ</t>
  </si>
  <si>
    <t>P04280 [49-78]; [110-139]; [171-200]; [293-322]</t>
  </si>
  <si>
    <t>[Q].GPPPPPGKPQGPPPQGGNKPQGPPPPGKPQ.[G]</t>
  </si>
  <si>
    <t>GPPPPPGKPQGPPPQGGNKPQGPPPPGKPQ</t>
  </si>
  <si>
    <t>P02810 [137-157]</t>
  </si>
  <si>
    <t>[Q].GPPPPPPGKPQGPPPQGGRPQ.[G]</t>
  </si>
  <si>
    <t>GPPPPPPGKPQGPPPQGGRPQ</t>
  </si>
  <si>
    <t>P02810 [137-166]</t>
  </si>
  <si>
    <t>[Q].GPPPPPPGKPQGPPPQGGRPQGPPQGQSPQ.[-]</t>
  </si>
  <si>
    <t>GPPPPPPGKPQGPPPQGGRPQGPPQGQSPQ</t>
  </si>
  <si>
    <t>Q04118 [289-309]</t>
  </si>
  <si>
    <t>[Q].GPPPPPQGGRPHRPPQGQPPQ.[-]</t>
  </si>
  <si>
    <t>GPPPPPQGGRPHRPPQGQPPQ</t>
  </si>
  <si>
    <t>P02810 [83-109]</t>
  </si>
  <si>
    <t>[Q].GPPPPQGKPQGPPQQGGHPPPPQGRPQ.[G]</t>
  </si>
  <si>
    <t>GPPPPQGKPQGPPQQGGHPPPPQGRPQ</t>
  </si>
  <si>
    <t>Q04118 [248-267]</t>
  </si>
  <si>
    <t>[Q].GPPPQEGNKPQRPPPPGRPQ.[G]</t>
  </si>
  <si>
    <t>GPPPQEGNKPQRPPPPGRPQ</t>
  </si>
  <si>
    <t>P04280 [59-78]; [120-139]; [181-200]; [303-322]</t>
  </si>
  <si>
    <t>[Q].GPPPQGGNKPQGPPPPGKPQ.[G]</t>
  </si>
  <si>
    <t>GPPPQGGNKPQGPPPPGKPQ</t>
  </si>
  <si>
    <t>P04280 [59-90]</t>
  </si>
  <si>
    <t>[Q].GPPPQGGNKPQGPPPPGKPQGPPPQGDKSRSP.[R]</t>
  </si>
  <si>
    <t>GPPPQGGNKPQGPPPPGKPQGPPPQGDKSRSP</t>
  </si>
  <si>
    <t>P02810 [93-109]</t>
  </si>
  <si>
    <t>[Q].GPPQQGGHPPPPQGRPQ.[G]</t>
  </si>
  <si>
    <t>GPPQQGGHPPPPQGRPQ</t>
  </si>
  <si>
    <t>P02810 [110-121]</t>
  </si>
  <si>
    <t>[Q].GPPQQGGHPRPP.[R]</t>
  </si>
  <si>
    <t>GPPQQGGHPRPP</t>
  </si>
  <si>
    <t>P02810 [110-126]</t>
  </si>
  <si>
    <t>[Q].GPPQQGGHPRPPRGRPQ.[G]</t>
  </si>
  <si>
    <t>GPPQQGGHPRPPRGRPQ</t>
  </si>
  <si>
    <t>P02810 [127-157]</t>
  </si>
  <si>
    <t>[Q].GPPQQGGHQQGPPPPPPGKPQGPPPQGGRPQ.[G]</t>
  </si>
  <si>
    <t>GPPQQGGHQQGPPPPPPGKPQGPPPQGGRPQ</t>
  </si>
  <si>
    <t>P02810 [127-166]</t>
  </si>
  <si>
    <t>[Q].GPPQQGGHQQGPPPPPPGKPQGPPPQGGRPQGPPQGQSPQ.[-]</t>
  </si>
  <si>
    <t>GPPQQGGHQQGPPPPPPGKPQGPPPQGGRPQGPPQGQSPQ</t>
  </si>
  <si>
    <t>P04280 [377-388]</t>
  </si>
  <si>
    <t>[Q].GPPRPPQGGRPS.[R]</t>
  </si>
  <si>
    <t>GPPRPPQGGRPS</t>
  </si>
  <si>
    <t>P04280 [377-392]</t>
  </si>
  <si>
    <t>[Q].GPPRPPQGGRPSRPPQ.[-]</t>
  </si>
  <si>
    <t>GPPRPPQGGRPSRPPQ</t>
  </si>
  <si>
    <t>P52565 [150-167]</t>
  </si>
  <si>
    <t>Rho GDP-dissociation inhibitor 1 OS=Homo sapiens OX=9606 GN=ARHGDIA PE=1 SV=3</t>
  </si>
  <si>
    <t>P52565</t>
  </si>
  <si>
    <t>[Y].GPRAEEYEFLTPVEEAPK.[G]</t>
  </si>
  <si>
    <t>GPRAEEYEFLTPVEEAPK</t>
  </si>
  <si>
    <t>P52566 [147-164]</t>
  </si>
  <si>
    <t>Rho GDP-dissociation inhibitor 2 OS=Homo sapiens OX=9606 GN=ARHGDIB PE=1 SV=3</t>
  </si>
  <si>
    <t>P52566</t>
  </si>
  <si>
    <t>[Y].GPRPEEYEFLTPVEEAPK.[G]</t>
  </si>
  <si>
    <t>GPRPEEYEFLTPVEEAPK</t>
  </si>
  <si>
    <t>P52566 [147-165]</t>
  </si>
  <si>
    <t>[Y].GPRPEEYEFLTPVEEAPKG.[M]</t>
  </si>
  <si>
    <t>GPRPEEYEFLTPVEEAPKG</t>
  </si>
  <si>
    <t>P06280 [361-374]</t>
  </si>
  <si>
    <t>[G].GPRSYTIAVASLGK.[G]</t>
  </si>
  <si>
    <t>GPRSYTIAVASLGK</t>
  </si>
  <si>
    <t>P06280 [361-375]</t>
  </si>
  <si>
    <t>[G].GPRSYTIAVASLGKG.[V]</t>
  </si>
  <si>
    <t>GPRSYTIAVASLGKG</t>
  </si>
  <si>
    <t>Q96CV9 [540-553]</t>
  </si>
  <si>
    <t>[A].EDRDWRQQRNIPIH.[S]</t>
  </si>
  <si>
    <t>EDRDWRQQRNIPIH</t>
  </si>
  <si>
    <t>P13747 [149-166]</t>
  </si>
  <si>
    <t>[N].EDLRSWTAVDTAAQISEQ.[K]</t>
  </si>
  <si>
    <t>EDLRSWTAVDTAAQISEQ</t>
  </si>
  <si>
    <t>P53634 [62-76]</t>
  </si>
  <si>
    <t>[E].KKVVVYLQKLDTAYD.[D]</t>
  </si>
  <si>
    <t>KKVVVYLQKLDTAYD</t>
  </si>
  <si>
    <t>Q9C0H2 [469-485]</t>
  </si>
  <si>
    <t>[N].APVTEYMSQNANFQNPR.[C]</t>
  </si>
  <si>
    <t>APVTEYMSQNANFQNPR</t>
  </si>
  <si>
    <t>Q8NHJ6 [406-422]</t>
  </si>
  <si>
    <t>[E].APQDVTYAQLHSFTLRQ.[K]</t>
  </si>
  <si>
    <t>APQDVTYAQLHSFTLRQ</t>
  </si>
  <si>
    <t>Q8NHJ6 [406-423]</t>
  </si>
  <si>
    <t>[E].APQDVTYAQLHSFTLRQK.[A]</t>
  </si>
  <si>
    <t>APQDVTYAQLHSFTLRQK</t>
  </si>
  <si>
    <t>Q8NHJ6 [406-424]</t>
  </si>
  <si>
    <t>[E].APQDVTYAQLHSFTLRQKA.[T]</t>
  </si>
  <si>
    <t>APQDVTYAQLHSFTLRQKA</t>
  </si>
  <si>
    <t>Q8N423 [556-571]; Q8NHL6 [608-623]</t>
  </si>
  <si>
    <t>Q8N423; Q8NHL6; O75023</t>
  </si>
  <si>
    <t>[E].APQDVTYAQLHSLTLR.[R]</t>
  </si>
  <si>
    <t>APQDVTYAQLHSLTLR</t>
  </si>
  <si>
    <t>Q8N423 [556-572]; Q8NHL6 [608-624]</t>
  </si>
  <si>
    <t>[E].APQDVTYAQLHSLTLRR.[KE]</t>
  </si>
  <si>
    <t>APQDVTYAQLHSLTLRR</t>
  </si>
  <si>
    <t>Q8NHL6 [608-625]</t>
  </si>
  <si>
    <t>Q8NHL6; O75023</t>
  </si>
  <si>
    <t>[E].APQDVTYAQLHSLTLRRE.[A]</t>
  </si>
  <si>
    <t>APQDVTYAQLHSLTLRRE</t>
  </si>
  <si>
    <t>Q8NHL6 [608-626]</t>
  </si>
  <si>
    <t>[E].APQDVTYAQLHSLTLRREA.[T]</t>
  </si>
  <si>
    <t>APQDVTYAQLHSLTLRREA</t>
  </si>
  <si>
    <t>Q8N423 [556-573]</t>
  </si>
  <si>
    <t>Leukocyte immunoglobulin-like receptor subfamily B member 2 OS=Homo sapiens OX=9606 GN=LILRB2 PE=1 SV=4</t>
  </si>
  <si>
    <t>Q8N423</t>
  </si>
  <si>
    <t>[E].APQDVTYAQLHSLTLRRK.[A]</t>
  </si>
  <si>
    <t>APQDVTYAQLHSLTLRRK</t>
  </si>
  <si>
    <t>Q14624 [731-745]</t>
  </si>
  <si>
    <t>Inter-alpha-trypsin inhibitor heavy chain H4 OS=Homo sapiens OX=9606 GN=ITIH4 PE=1 SV=4</t>
  </si>
  <si>
    <t>Q14624</t>
  </si>
  <si>
    <t>[Q].APSAILPLPGQSVER.[L]</t>
  </si>
  <si>
    <t>APSAILPLPGQSVER</t>
  </si>
  <si>
    <t>P81134 [129-146]</t>
  </si>
  <si>
    <t>[L].APSEERVYMVGKANSVFE.[D]</t>
  </si>
  <si>
    <t>APSEERVYMVGKANSVFE</t>
  </si>
  <si>
    <t>Q2KJH4 [67-82]</t>
  </si>
  <si>
    <t>WD repeat-containing protein 1 [OS=Bos taurus]</t>
  </si>
  <si>
    <t>Q2KJH4; O75083</t>
  </si>
  <si>
    <t>Q2KJH4</t>
  </si>
  <si>
    <t>[Y].APSGFYIASGDVSGKL.[R]</t>
  </si>
  <si>
    <t>APSGFYIASGDVSGKL</t>
  </si>
  <si>
    <t>Q2KJH4 [67-83]</t>
  </si>
  <si>
    <t>[Y].APSGFYIASGDVSGKLR.[I]</t>
  </si>
  <si>
    <t>APSGFYIASGDVSGKLR</t>
  </si>
  <si>
    <t>P31995 [301-321]; P12318 [295-315]</t>
  </si>
  <si>
    <t>[R].APTDDDKNIYLTLPPNDHVNS.[N]</t>
  </si>
  <si>
    <t>APTDDDKNIYLTLPPNDHVNS</t>
  </si>
  <si>
    <t>A6NHR9 [1022-1038]</t>
  </si>
  <si>
    <t>Structural maintenance of chromosomes flexible hinge domain-containing protein 1 OS=Homo sapiens OX=9606 GN=SMCHD1 PE=1 SV=2</t>
  </si>
  <si>
    <t>A6NHR9</t>
  </si>
  <si>
    <t>[V].APVEKTIKLLPSSHVAR.[L]</t>
  </si>
  <si>
    <t>APVEKTIKLLPSSHVAR</t>
  </si>
  <si>
    <t>Q9NZQ7 [132-152]</t>
  </si>
  <si>
    <t>[N].APYNKINQRILVVDPVTSEHE.[L]</t>
  </si>
  <si>
    <t>APYNKINQRILVVDPVTSEHE</t>
  </si>
  <si>
    <t>P48960 [319-333]</t>
  </si>
  <si>
    <t>CD97 antigen OS=Homo sapiens OX=9606 GN=CD97 PE=1 SV=4</t>
  </si>
  <si>
    <t>P48960</t>
  </si>
  <si>
    <t>[L].APPVRHLIATQLLSN.[L]</t>
  </si>
  <si>
    <t>APPVRHLIATQLLSN</t>
  </si>
  <si>
    <t>P06396 [618-631]</t>
  </si>
  <si>
    <t>[G].AQELLRVLRAQPVQ.[V]</t>
  </si>
  <si>
    <t>AQELLRVLRAQPVQ</t>
  </si>
  <si>
    <t>Q5VW32 [191-204]</t>
  </si>
  <si>
    <t>BRO1 domain-containing protein BROX OS=Homo sapiens OX=9606 GN=BROX PE=1 SV=1</t>
  </si>
  <si>
    <t>Q5VW32</t>
  </si>
  <si>
    <t>[E].AQEVTIARAIELKH.[A]</t>
  </si>
  <si>
    <t>AQEVTIARAIELKH</t>
  </si>
  <si>
    <t>P16284 [417-430]</t>
  </si>
  <si>
    <t>Platelet endothelial cell adhesion molecule OS=Homo sapiens OX=9606 GN=PECAM1 PE=1 SV=2</t>
  </si>
  <si>
    <t>P16284</t>
  </si>
  <si>
    <t>[D].AQFEVIKGQTIEVR.[C]</t>
  </si>
  <si>
    <t>AQFEVIKGQTIEVR</t>
  </si>
  <si>
    <t>P01903 [81-94]</t>
  </si>
  <si>
    <t>[E].AQGALANIAVDKAN.[L]</t>
  </si>
  <si>
    <t>AQGALANIAVDKAN</t>
  </si>
  <si>
    <t>P01903 [81-96]</t>
  </si>
  <si>
    <t>[E].AQGALANIAVDKANLE.[I]</t>
  </si>
  <si>
    <t>AQGALANIAVDKANLE</t>
  </si>
  <si>
    <t>P11215 [605-619]</t>
  </si>
  <si>
    <t>[G].AQGHVLLLRSQPVLR.[V]</t>
  </si>
  <si>
    <t>AQGHVLLLRSQPVLR</t>
  </si>
  <si>
    <t>P11215 [605-621]</t>
  </si>
  <si>
    <t>[G].AQGHVLLLRSQPVLRVK.[A]</t>
  </si>
  <si>
    <t>AQGHVLLLRSQPVLRVK</t>
  </si>
  <si>
    <t>P31150 [345-360]</t>
  </si>
  <si>
    <t>Rab GDP dissociation inhibitor alpha OS=Homo sapiens OX=9606 GN=GDI1 PE=1 SV=2</t>
  </si>
  <si>
    <t>P31150; P21856</t>
  </si>
  <si>
    <t>P31150</t>
  </si>
  <si>
    <t>[A].AQGKYIAIASTTVETT.[D]</t>
  </si>
  <si>
    <t>AQGKYIAIASTTVETT</t>
  </si>
  <si>
    <t>P31150 [345-363]</t>
  </si>
  <si>
    <t>[A].AQGKYIAIASTTVETTDPE.[K]</t>
  </si>
  <si>
    <t>AQGKYIAIASTTVETTDPE</t>
  </si>
  <si>
    <t>P50395 [345-363]</t>
  </si>
  <si>
    <t>Rab GDP dissociation inhibitor beta OS=Homo sapiens OX=9606 GN=GDI2 PE=1 SV=2</t>
  </si>
  <si>
    <t>P50395</t>
  </si>
  <si>
    <t>[A].AQGKYIAIVSTTVETKEPE.[K]</t>
  </si>
  <si>
    <t>AQGKYIAIVSTTVETKEPE</t>
  </si>
  <si>
    <t>O95758 [408-422]</t>
  </si>
  <si>
    <t>Polypyrimidine tract-binding protein 3 OS=Homo sapiens OX=9606 GN=PTBP3 PE=1 SV=2</t>
  </si>
  <si>
    <t>O95758</t>
  </si>
  <si>
    <t>[Q].AQLAMNHLSGQRLYG.[K]</t>
  </si>
  <si>
    <t>AQLAMNHLSGQRLYG</t>
  </si>
  <si>
    <t>Q99615 [132-147]</t>
  </si>
  <si>
    <t>DnaJ homolog subfamily C member 7 OS=Homo sapiens OX=9606 GN=DNAJC7 PE=1 SV=2</t>
  </si>
  <si>
    <t>Q99615</t>
  </si>
  <si>
    <t>[Q].AQQEFKNANAVMEYEK.[I]</t>
  </si>
  <si>
    <t>AQQEFKNANAVMEYEK</t>
  </si>
  <si>
    <t>O00560 [18-31]</t>
  </si>
  <si>
    <t>[Q].AQTAFSANPANPAI.[L]</t>
  </si>
  <si>
    <t>AQTAFSANPANPAI</t>
  </si>
  <si>
    <t>O00560 [18-32]</t>
  </si>
  <si>
    <t>[Q].AQTAFSANPANPAIL.[S]</t>
  </si>
  <si>
    <t>AQTAFSANPANPAIL</t>
  </si>
  <si>
    <t>Q8NHJ6 [406-421]</t>
  </si>
  <si>
    <t>[E].APQDVTYAQLHSFTLR.[Q]</t>
  </si>
  <si>
    <t>APQDVTYAQLHSFTLR</t>
  </si>
  <si>
    <t>Q9BT67 [38-52]</t>
  </si>
  <si>
    <t>[D].APPPYSSISAESAAY.[F]</t>
  </si>
  <si>
    <t>APPPYSSISAESAAY</t>
  </si>
  <si>
    <t>P13747 [149-165]</t>
  </si>
  <si>
    <t>[N].EDLRSWTAVDTAAQISE.[Q]</t>
  </si>
  <si>
    <t>EDLRSWTAVDTAAQISE</t>
  </si>
  <si>
    <t>P04075 [25-43]</t>
  </si>
  <si>
    <t>[V].APGKGILAADESTGSIAKR.[L]</t>
  </si>
  <si>
    <t>APGKGILAADESTGSIAKR</t>
  </si>
  <si>
    <t>Q5E9A3 [300-314]</t>
  </si>
  <si>
    <t>Poly(RC)-binding protein 1 [OS=Bos taurus]</t>
  </si>
  <si>
    <t>Q5E9A3</t>
  </si>
  <si>
    <t>[G].ANINEIRQMSGAQIK.[I]</t>
  </si>
  <si>
    <t>ANINEIRQMSGAQIK</t>
  </si>
  <si>
    <t>Q5E9A3 [300-316]</t>
  </si>
  <si>
    <t>[G].ANINEIRQMSGAQIKIA.[N]</t>
  </si>
  <si>
    <t>ANINEIRQMSGAQIKIA</t>
  </si>
  <si>
    <t>Q5E9A3 [300-318]</t>
  </si>
  <si>
    <t>[G].ANINEIRQMSGAQIKIANP.[V]</t>
  </si>
  <si>
    <t>ANINEIRQMSGAQIKIANP</t>
  </si>
  <si>
    <t>Q5E9A3 [300-319]</t>
  </si>
  <si>
    <t>[G].ANINEIRQMSGAQIKIANPV.[E]</t>
  </si>
  <si>
    <t>ANINEIRQMSGAQIKIANPV</t>
  </si>
  <si>
    <t>O00560 [24-43]</t>
  </si>
  <si>
    <t>[S].ANPANPAILSEASAPIPHDG.[N]</t>
  </si>
  <si>
    <t>ANPANPAILSEASAPIPHDG</t>
  </si>
  <si>
    <t>O00560 [24-44]</t>
  </si>
  <si>
    <t>[S].ANPANPAILSEASAPIPHDGN.[L]</t>
  </si>
  <si>
    <t>ANPANPAILSEASAPIPHDGN</t>
  </si>
  <si>
    <t>O00560 [24-48]</t>
  </si>
  <si>
    <t>[S].ANPANPAILSEASAPIPHDGNLYPR.[L]</t>
  </si>
  <si>
    <t>ANPANPAILSEASAPIPHDGNLYPR</t>
  </si>
  <si>
    <t>Q02750 [220-234]</t>
  </si>
  <si>
    <t>Dual specificity mitogen-activated protein kinase kinase 1 OS=Homo sapiens OX=9606 GN=MAP2K1 PE=1 SV=2</t>
  </si>
  <si>
    <t>Q02750</t>
  </si>
  <si>
    <t>[M].ANSFVGTRSYMSPER.[L]</t>
  </si>
  <si>
    <t>ANSFVGTRSYMSPER</t>
  </si>
  <si>
    <t>Q14671 [554-568]</t>
  </si>
  <si>
    <t>Pumilio homolog 1 OS=Homo sapiens OX=9606 GN=PUM1 PE=1 SV=3</t>
  </si>
  <si>
    <t>Q14671</t>
  </si>
  <si>
    <t>[L].APAAYYDQTGALVVN.[A]</t>
  </si>
  <si>
    <t>APAAYYDQTGALVVN</t>
  </si>
  <si>
    <t>P04075 [25-41]</t>
  </si>
  <si>
    <t>[V].APGKGILAADESTGSIA.[K]</t>
  </si>
  <si>
    <t>APGKGILAADESTGSIA</t>
  </si>
  <si>
    <t>P04075 [25-42]</t>
  </si>
  <si>
    <t>[V].APGKGILAADESTGSIAK.[R]</t>
  </si>
  <si>
    <t>APGKGILAADESTGSIAK</t>
  </si>
  <si>
    <t>P09972 [25-42]</t>
  </si>
  <si>
    <t>Fructose-bisphosphate aldolase C OS=Homo sapiens OX=9606 GN=ALDOC PE=1 SV=2</t>
  </si>
  <si>
    <t>P09972</t>
  </si>
  <si>
    <t>[V].APGKGILAADESVGSMAK.[R]</t>
  </si>
  <si>
    <t>APGKGILAADESVGSMAK</t>
  </si>
  <si>
    <t>Q92567 [119-131]</t>
  </si>
  <si>
    <t>Protein FAM168A OS=Homo sapiens OX=9606 GN=FAM168A PE=1 SV=2</t>
  </si>
  <si>
    <t>Q92567</t>
  </si>
  <si>
    <t>[T].APPPYSPSPNPYQ.[T]</t>
  </si>
  <si>
    <t>APPPYSPSPNPYQ</t>
  </si>
  <si>
    <t>Q6P4A8 [111-130]</t>
  </si>
  <si>
    <t>Phospholipase B-like 1 OS=Homo sapiens OX=9606 GN=PLBD1 PE=1 SV=2</t>
  </si>
  <si>
    <t>Q6P4A8</t>
  </si>
  <si>
    <t>[T].APHMNDHYTNLYPQLITKPS.[I]</t>
  </si>
  <si>
    <t>APHMNDHYTNLYPQLITKPS</t>
  </si>
  <si>
    <t>Q9NX57 [145-160]</t>
  </si>
  <si>
    <t>Ras-related protein Rab-20 OS=Homo sapiens OX=9606 GN=RAB20 PE=1 SV=1</t>
  </si>
  <si>
    <t>Q9NX57</t>
  </si>
  <si>
    <t>[R].APKQVQLEDAVALYKK.[I]</t>
  </si>
  <si>
    <t>APKQVQLEDAVALYKK</t>
  </si>
  <si>
    <t>P20701 [543-557]</t>
  </si>
  <si>
    <t>Integrin alpha-L OS=Homo sapiens OX=9606 GN=ITGAL PE=1 SV=3</t>
  </si>
  <si>
    <t>P20701</t>
  </si>
  <si>
    <t>[G].APLEEQGAVYIFNGR.[H]</t>
  </si>
  <si>
    <t>APLEEQGAVYIFNGR</t>
  </si>
  <si>
    <t>P20701 [543-566]</t>
  </si>
  <si>
    <t>[G].APLEEQGAVYIFNGRHGGLSPQPS.[Q]</t>
  </si>
  <si>
    <t>APLEEQGAVYIFNGRHGGLSPQPS</t>
  </si>
  <si>
    <t>O00560 [76-87]</t>
  </si>
  <si>
    <t>[G].APLQGQLVARPS.[S]</t>
  </si>
  <si>
    <t>APLQGQLVARPS</t>
  </si>
  <si>
    <t>P84095 [135-147]</t>
  </si>
  <si>
    <t>[Q].APITPQQGQALAK.[Q]</t>
  </si>
  <si>
    <t>APITPQQGQALAK</t>
  </si>
  <si>
    <t>P84095 [135-148]</t>
  </si>
  <si>
    <t>[Q].APITPQQGQALAKQ.[I]</t>
  </si>
  <si>
    <t>APITPQQGQALAKQ</t>
  </si>
  <si>
    <t>P08648 [157-174]</t>
  </si>
  <si>
    <t>[C].APLYSWRTEKEPLSDPVG.[T]</t>
  </si>
  <si>
    <t>APLYSWRTEKEPLSDPVG</t>
  </si>
  <si>
    <t>P51148 [87-101]; P20339 [86-100]; P61020 [86-100]</t>
  </si>
  <si>
    <t>Ras-related protein Rab-5C OS=Homo sapiens OX=9606 GN=RAB5C PE=1 SV=2
Ras-related protein Rab-5A OS=Homo sapiens OX=9606 GN=RAB5A PE=1 SV=2
Ras-related protein Rab-5B OS=Homo sapiens OX=9606 GN=RAB5B PE=1 SV=1</t>
  </si>
  <si>
    <t>P51148; P20339; Q58DS9; Q0IIG7; P61020</t>
  </si>
  <si>
    <t>P51148; P20339; P61020</t>
  </si>
  <si>
    <t>[L].APMYYRGAQAAIVVY.[D]</t>
  </si>
  <si>
    <t>APMYYRGAQAAIVVY</t>
  </si>
  <si>
    <t>P51148 [87-102]; P20339 [86-101]; P61020 [86-101]</t>
  </si>
  <si>
    <t>[L].APMYYRGAQAAIVVYD.[I]</t>
  </si>
  <si>
    <t>APMYYRGAQAAIVVYD</t>
  </si>
  <si>
    <t>P07954 [308-321]</t>
  </si>
  <si>
    <t>Fumarate hydratase, mitochondrial OS=Homo sapiens OX=9606 GN=FH PE=1 SV=3</t>
  </si>
  <si>
    <t>P07954</t>
  </si>
  <si>
    <t>[T].APNKFEALAAHDAL.[V]</t>
  </si>
  <si>
    <t>APNKFEALAAHDAL</t>
  </si>
  <si>
    <t>P07954 [308-323]</t>
  </si>
  <si>
    <t>[T].APNKFEALAAHDALVE.[L]</t>
  </si>
  <si>
    <t>APNKFEALAAHDALVE</t>
  </si>
  <si>
    <t>Q3T054 [183-199]</t>
  </si>
  <si>
    <t>GTP-binding nuclear protein RAN [OS=Bos taurus]</t>
  </si>
  <si>
    <t>Q3T054</t>
  </si>
  <si>
    <t>[L].APPEVVMDPALAAQYEH.[D]</t>
  </si>
  <si>
    <t>APPEVVMDPALAAQYEH</t>
  </si>
  <si>
    <t>Q3T054 [183-200]</t>
  </si>
  <si>
    <t>[L].APPEVVMDPALAAQYEHD.[L]</t>
  </si>
  <si>
    <t>APPEVVMDPALAAQYEHD</t>
  </si>
  <si>
    <t>O00560 [18-33]</t>
  </si>
  <si>
    <t>[Q].AQTAFSANPANPAILS.[E]</t>
  </si>
  <si>
    <t>AQTAFSANPANPAILS</t>
  </si>
  <si>
    <t>P11215 [31-49]</t>
  </si>
  <si>
    <t>[N].ARGFGQSVVQLQGSRVVVG.[A]</t>
  </si>
  <si>
    <t>ARGFGQSVVQLQGSRVVVG</t>
  </si>
  <si>
    <t>P11215 [31-52]</t>
  </si>
  <si>
    <t>[N].ARGFGQSVVQLQGSRVVVGAPQ.[E]</t>
  </si>
  <si>
    <t>ARGFGQSVVQLQGSRVVVGAPQ</t>
  </si>
  <si>
    <t>P07355 [38-53]</t>
  </si>
  <si>
    <t>[R].DALNIETAIKTKGVDE.[V]</t>
  </si>
  <si>
    <t>DALNIETAIKTKGVDE</t>
  </si>
  <si>
    <t>P07355 [34-49]</t>
  </si>
  <si>
    <t>[F].DAERDALNIETAIKTK.[G]</t>
  </si>
  <si>
    <t>DAERDALNIETAIKTK</t>
  </si>
  <si>
    <t>P07355 [34-50]</t>
  </si>
  <si>
    <t>[F].DAERDALNIETAIKTKG.[V]</t>
  </si>
  <si>
    <t>DAERDALNIETAIKTKG</t>
  </si>
  <si>
    <t>P07355 [34-52]</t>
  </si>
  <si>
    <t>[F].DAERDALNIETAIKTKGVD.[E]</t>
  </si>
  <si>
    <t>DAERDALNIETAIKTKGVD</t>
  </si>
  <si>
    <t>P07355 [34-53]</t>
  </si>
  <si>
    <t>[F].DAERDALNIETAIKTKGVDE.[V]</t>
  </si>
  <si>
    <t>DAERDALNIETAIKTKGVDE</t>
  </si>
  <si>
    <t>Q13114 [510-522]</t>
  </si>
  <si>
    <t>TNF receptor-associated factor 3 OS=Homo sapiens OX=9606 GN=TRAF3 PE=1 SV=2</t>
  </si>
  <si>
    <t>Q13114</t>
  </si>
  <si>
    <t>[G].DAFKPDPNSSSFK.[K]</t>
  </si>
  <si>
    <t>DAFKPDPNSSSFK</t>
  </si>
  <si>
    <t>Q13114 [510-524]</t>
  </si>
  <si>
    <t>[G].DAFKPDPNSSSFKKP.[T]</t>
  </si>
  <si>
    <t>DAFKPDPNSSSFKKP</t>
  </si>
  <si>
    <t>P15144 [664-677]</t>
  </si>
  <si>
    <t>[N].DAFNLASAHKVPVT.[L]</t>
  </si>
  <si>
    <t>DAFNLASAHKVPVT</t>
  </si>
  <si>
    <t>Q9UIB8 [103-117]</t>
  </si>
  <si>
    <t>[E].DAGDYKADINTQADP.[Y]</t>
  </si>
  <si>
    <t>DAGDYKADINTQADP</t>
  </si>
  <si>
    <t>Q9UIB8 [103-119]</t>
  </si>
  <si>
    <t>[E].DAGDYKADINTQADPYT.[T]</t>
  </si>
  <si>
    <t>DAGDYKADINTQADPYT</t>
  </si>
  <si>
    <t>Q9UIB8 [103-120]</t>
  </si>
  <si>
    <t>[E].DAGDYKADINTQADPYTT.[T]</t>
  </si>
  <si>
    <t>DAGDYKADINTQADPYTT</t>
  </si>
  <si>
    <t>P30040 [162-178]</t>
  </si>
  <si>
    <t>[Y].DALAGEFIRASGVEARQ.[A]</t>
  </si>
  <si>
    <t>DALAGEFIRASGVEARQ</t>
  </si>
  <si>
    <t>P07355 [38-50]</t>
  </si>
  <si>
    <t>[R].DALNIETAIKTKG.[V]</t>
  </si>
  <si>
    <t>DALNIETAIKTKG</t>
  </si>
  <si>
    <t>P07355 [38-52]</t>
  </si>
  <si>
    <t>[R].DALNIETAIKTKGVD.[E]</t>
  </si>
  <si>
    <t>DALNIETAIKTKGVD</t>
  </si>
  <si>
    <t>P19120 [481-496]</t>
  </si>
  <si>
    <t>[I].DANGILNVSAVDKSTG.[K]</t>
  </si>
  <si>
    <t>DANGILNVSAVDKSTG</t>
  </si>
  <si>
    <t>P11215 [31-53]</t>
  </si>
  <si>
    <t>[N].ARGFGQSVVQLQGSRVVVGAPQE.[I]</t>
  </si>
  <si>
    <t>ARGFGQSVVQLQGSRVVVGAPQE</t>
  </si>
  <si>
    <t>Q9NNW7 [109-123]</t>
  </si>
  <si>
    <t>Thioredoxin reductase 2, mitochondrial OS=Homo sapiens OX=9606 GN=TXNRD2 PE=1 SV=3</t>
  </si>
  <si>
    <t>Q9NNW7</t>
  </si>
  <si>
    <t>[Q].DAPNYGWEVAQPVPH.[D]</t>
  </si>
  <si>
    <t>DAPNYGWEVAQPVPH</t>
  </si>
  <si>
    <t>Q9NNW7 [109-126]</t>
  </si>
  <si>
    <t>[Q].DAPNYGWEVAQPVPHDWR.[K]</t>
  </si>
  <si>
    <t>DAPNYGWEVAQPVPHDWR</t>
  </si>
  <si>
    <t>Q9BT67 [37-52]</t>
  </si>
  <si>
    <t>[G].DAPPPYSSISAESAAY.[F]</t>
  </si>
  <si>
    <t>DAPPPYSSISAESAAY</t>
  </si>
  <si>
    <t>P16284 [416-430]</t>
  </si>
  <si>
    <t>[Y].DAQFEVIKGQTIEVR.[C]</t>
  </si>
  <si>
    <t>DAQFEVIKGQTIEVR</t>
  </si>
  <si>
    <t>Q9NYA4 [310-324]</t>
  </si>
  <si>
    <t>Myotubularin-related protein 4 OS=Homo sapiens OX=9606 GN=MTMR4 PE=1 SV=2</t>
  </si>
  <si>
    <t>Q9NYA4</t>
  </si>
  <si>
    <t>[L].DARSYTAAVANRAKG.[G]</t>
  </si>
  <si>
    <t>DARSYTAAVANRAKG</t>
  </si>
  <si>
    <t>Q9NYA4 [310-326]</t>
  </si>
  <si>
    <t>[L].DARSYTAAVANRAKGGG.[C]</t>
  </si>
  <si>
    <t>DARSYTAAVANRAKGGG</t>
  </si>
  <si>
    <t>P02766 [38-51]</t>
  </si>
  <si>
    <t>[L].DAVRGSPAINVAVH.[V]</t>
  </si>
  <si>
    <t>DAVRGSPAINVAVH</t>
  </si>
  <si>
    <t>P04439 [140-155]</t>
  </si>
  <si>
    <t>[Q].DAYDGKDYIALNEDLR.[S]</t>
  </si>
  <si>
    <t>DAYDGKDYIALNEDLR</t>
  </si>
  <si>
    <t>P04439 [140-156]</t>
  </si>
  <si>
    <t>[Q].DAYDGKDYIALNEDLRS.[W]</t>
  </si>
  <si>
    <t>DAYDGKDYIALNEDLRS</t>
  </si>
  <si>
    <t>P06396 [93-106]; Q3SX14 [42-55]</t>
  </si>
  <si>
    <t>Gelsolin OS=Homo sapiens OX=9606 GN=GSN PE=1 SV=1
Gelsolin [OS=Bos taurus]</t>
  </si>
  <si>
    <t>[G].DAYVILKTVQLRNG.[N]</t>
  </si>
  <si>
    <t>DAYVILKTVQLRNG</t>
  </si>
  <si>
    <t>P06396 [440-461]</t>
  </si>
  <si>
    <t>[M].DDDGTGQKQIWRIEGSNKVPVD.[P]</t>
  </si>
  <si>
    <t>DDDGTGQKQIWRIEGSNKVPVD</t>
  </si>
  <si>
    <t>P06396 [440-462]</t>
  </si>
  <si>
    <t>[M].DDDGTGQKQIWRIEGSNKVPVDP.[A]</t>
  </si>
  <si>
    <t>DDDGTGQKQIWRIEGSNKVPVDP</t>
  </si>
  <si>
    <t>P06396 [440-463]</t>
  </si>
  <si>
    <t>[M].DDDGTGQKQIWRIEGSNKVPVDPA.[T]</t>
  </si>
  <si>
    <t>DDDGTGQKQIWRIEGSNKVPVDPA</t>
  </si>
  <si>
    <t>Q13501 [335-349]</t>
  </si>
  <si>
    <t>[G].DDDWTHLSSKEVDPS.[T]</t>
  </si>
  <si>
    <t>DDDWTHLSSKEVDPS</t>
  </si>
  <si>
    <t>P26038 [13-29]; P15311 [13-29]</t>
  </si>
  <si>
    <t>[M].DAELEFAIQPNTTGKQL.[F]</t>
  </si>
  <si>
    <t>DAELEFAIQPNTTGKQL</t>
  </si>
  <si>
    <t>P26038 [13-28]; P15311 [13-28]</t>
  </si>
  <si>
    <t>[M].DAELEFAIQPNTTGKQ.[L]</t>
  </si>
  <si>
    <t>DAELEFAIQPNTTGKQ</t>
  </si>
  <si>
    <t>P26038 [13-27]; P15311 [13-27]</t>
  </si>
  <si>
    <t>[M].DAELEFAIQPNTTGK.[Q]</t>
  </si>
  <si>
    <t>DAELEFAIQPNTTGK</t>
  </si>
  <si>
    <t>P19483 [265-282]</t>
  </si>
  <si>
    <t>[T].DADAMKYTIVVSATASDA.[A]</t>
  </si>
  <si>
    <t>DADAMKYTIVVSATASDA</t>
  </si>
  <si>
    <t>Q8NEZ2 [280-296]</t>
  </si>
  <si>
    <t>Vacuolar protein sorting-associated protein 37A OS=Homo sapiens OX=9606 GN=VPS37A PE=1 SV=1</t>
  </si>
  <si>
    <t>Q8NEZ2</t>
  </si>
  <si>
    <t>[L].ARKNLLLEPSLEAKRQT.[V]</t>
  </si>
  <si>
    <t>ARKNLLLEPSLEAKRQT</t>
  </si>
  <si>
    <t>Q99961 [52-67]</t>
  </si>
  <si>
    <t>Endophilin-A2 OS=Homo sapiens OX=9606 GN=SH3GL1 PE=1 SV=1</t>
  </si>
  <si>
    <t>Q99961; Q2KJA1</t>
  </si>
  <si>
    <t>Q99961</t>
  </si>
  <si>
    <t>[L].ARTIEYLQPNPASRAK.[L]</t>
  </si>
  <si>
    <t>ARTIEYLQPNPASRAK</t>
  </si>
  <si>
    <t>P32942 [340-358]</t>
  </si>
  <si>
    <t>Intercellular adhesion molecule 3 OS=Homo sapiens OX=9606 GN=ICAM3 PE=1 SV=2</t>
  </si>
  <si>
    <t>P32942</t>
  </si>
  <si>
    <t>[G].ARVQVTLDGVPAAAPGQPA.[Q]</t>
  </si>
  <si>
    <t>ARVQVTLDGVPAAAPGQPA</t>
  </si>
  <si>
    <t>Q6ZMZ0 [514-527]</t>
  </si>
  <si>
    <t>[T].ASFAALSGGTLSGG.[I]</t>
  </si>
  <si>
    <t>ASFAALSGGTLSGG</t>
  </si>
  <si>
    <t>P27449 [11-23]</t>
  </si>
  <si>
    <t>V-type proton ATPase 16 kDa proteolipid subunit OS=Homo sapiens OX=9606 GN=ATP6V0C PE=1 SV=1</t>
  </si>
  <si>
    <t>P27449; P23956</t>
  </si>
  <si>
    <t>P27449</t>
  </si>
  <si>
    <t>[Y].ASFFAVMGASAAM.[V]</t>
  </si>
  <si>
    <t>2xOxidation [M7; M13]</t>
  </si>
  <si>
    <t>ASFFAVMGASAAM</t>
  </si>
  <si>
    <t>Q9Y490 [1576-1594]</t>
  </si>
  <si>
    <t>[F].ASNPEFSSIPAQISPEGRA.[A]</t>
  </si>
  <si>
    <t>ASNPEFSSIPAQISPEGRA</t>
  </si>
  <si>
    <t>P51148 [123-136]</t>
  </si>
  <si>
    <t>Ras-related protein Rab-5C OS=Homo sapiens OX=9606 GN=RAB5C PE=1 SV=2</t>
  </si>
  <si>
    <t>P51148; Q58DS9</t>
  </si>
  <si>
    <t>P51148</t>
  </si>
  <si>
    <t>[Q].ASPNIVIALAGNKA.[D]</t>
  </si>
  <si>
    <t>ASPNIVIALAGNKA</t>
  </si>
  <si>
    <t>P51148 [123-137]</t>
  </si>
  <si>
    <t>[Q].ASPNIVIALAGNKAD.[L]</t>
  </si>
  <si>
    <t>ASPNIVIALAGNKAD</t>
  </si>
  <si>
    <t>P51148 [123-141]</t>
  </si>
  <si>
    <t>[Q].ASPNIVIALAGNKADLASK.[R]</t>
  </si>
  <si>
    <t>ASPNIVIALAGNKADLASK</t>
  </si>
  <si>
    <t>P20339 [122-139]</t>
  </si>
  <si>
    <t>Ras-related protein Rab-5A OS=Homo sapiens OX=9606 GN=RAB5A PE=1 SV=2</t>
  </si>
  <si>
    <t>P20339; Q0IIG7</t>
  </si>
  <si>
    <t>P20339</t>
  </si>
  <si>
    <t>[Q].ASPNIVIALSGNKADLAN.[K]</t>
  </si>
  <si>
    <t>ASPNIVIALSGNKADLAN</t>
  </si>
  <si>
    <t>Q6GTX8 [77-99]</t>
  </si>
  <si>
    <t>[Q].ASPSESEARFRIDSVSEGNAGPY.[R]</t>
  </si>
  <si>
    <t>ASPSESEARFRIDSVSEGNAGPY</t>
  </si>
  <si>
    <t>O75022 [589-606]</t>
  </si>
  <si>
    <t>Leukocyte immunoglobulin-like receptor subfamily B member 3 OS=Homo sapiens OX=9606 GN=LILRB3 PE=1 SV=3</t>
  </si>
  <si>
    <t>O75022</t>
  </si>
  <si>
    <t>[E].ASQDVTYAQLHSLTLRRK.[A]</t>
  </si>
  <si>
    <t>ASQDVTYAQLHSLTLRRK</t>
  </si>
  <si>
    <t>O43567 [44-58]; Q0VD51 [44-58]</t>
  </si>
  <si>
    <t>E3 ubiquitin-protein ligase RNF13 OS=Homo sapiens OX=9606 GN=RNF13 PE=1 SV=1
E3 ubiquitin-protein ligase RNF13 [OS=Bos taurus]</t>
  </si>
  <si>
    <t>O43567; Q0VD51</t>
  </si>
  <si>
    <t>[N].ASQTFDDLPARFGYR.[L]</t>
  </si>
  <si>
    <t>ASQTFDDLPARFGYR</t>
  </si>
  <si>
    <t>A4FUD3 [739-756]</t>
  </si>
  <si>
    <t>116 kDa U5 small nuclear ribonucleoprotein component [OS=Bos taurus]</t>
  </si>
  <si>
    <t>A4FUD3; Q15029</t>
  </si>
  <si>
    <t>A4FUD3</t>
  </si>
  <si>
    <t>[D].ATGPNILVDDTLPSEVDK.[A]</t>
  </si>
  <si>
    <t>ATGPNILVDDTLPSEVDK</t>
  </si>
  <si>
    <t>Q0VCX5 [387-403]</t>
  </si>
  <si>
    <t>Eukaryotic peptide chain release factor subunit 1 [OS=Bos taurus]</t>
  </si>
  <si>
    <t>Q0VCX5</t>
  </si>
  <si>
    <t>[G].ATLEIVTDKSQEGSQFV.[K]</t>
  </si>
  <si>
    <t>ATLEIVTDKSQEGSQFV</t>
  </si>
  <si>
    <t>O75629 [72-86]</t>
  </si>
  <si>
    <t>Protein CREG1 OS=Homo sapiens OX=9606 GN=CREG1 PE=1 SV=1</t>
  </si>
  <si>
    <t>O75629</t>
  </si>
  <si>
    <t>[L].ATISTLEAVRGRPFA.[D]</t>
  </si>
  <si>
    <t>ATISTLEAVRGRPFA</t>
  </si>
  <si>
    <t>P16671 [277-292]</t>
  </si>
  <si>
    <t>Platelet glycoprotein 4 OS=Homo sapiens OX=9606 GN=CD36 PE=1 SV=2</t>
  </si>
  <si>
    <t>P16671</t>
  </si>
  <si>
    <t>[Y].AVFESDVNLKGIPVYR.[F]</t>
  </si>
  <si>
    <t>AVFESDVNLKGIPVYR</t>
  </si>
  <si>
    <t>P04439 [48-68]</t>
  </si>
  <si>
    <t>[I].AVGYVDDTQFVRFDSDAASQR.[M]</t>
  </si>
  <si>
    <t>AVGYVDDTQFVRFDSDAASQR</t>
  </si>
  <si>
    <t>P04439 [48-72]</t>
  </si>
  <si>
    <t>[I].AVGYVDDTQFVRFDSDAASQRMEPR.[A]</t>
  </si>
  <si>
    <t>1xOxidation [M22]</t>
  </si>
  <si>
    <t>AVGYVDDTQFVRFDSDAASQRMEPR</t>
  </si>
  <si>
    <t>P07737 [34-49]</t>
  </si>
  <si>
    <t>P07737; P02584</t>
  </si>
  <si>
    <t>[A].AVPGKTFVNITPAEVG.[VI]</t>
  </si>
  <si>
    <t>AVPGKTFVNITPAEVG</t>
  </si>
  <si>
    <t>P05164 [229-246]</t>
  </si>
  <si>
    <t>[R].AVSNEIVRFPTDQLTPDQ.[E]</t>
  </si>
  <si>
    <t>AVSNEIVRFPTDQLTPDQ</t>
  </si>
  <si>
    <t>Q14108 [111-129]</t>
  </si>
  <si>
    <t>[S].AVSNKAYVFERDQSVGDPK.[I]</t>
  </si>
  <si>
    <t>AVSNKAYVFERDQSVGDPK</t>
  </si>
  <si>
    <t>Q9H082 [109-123]</t>
  </si>
  <si>
    <t>Ras-related protein Rab-33B OS=Homo sapiens OX=9606 GN=RAB33B PE=1 SV=1</t>
  </si>
  <si>
    <t>Q9H082</t>
  </si>
  <si>
    <t>[H].AVVFVYDMTNMASFH.[S]</t>
  </si>
  <si>
    <t>2xOxidation [M8; M11]</t>
  </si>
  <si>
    <t>AVVFVYDMTNMASFH</t>
  </si>
  <si>
    <t>P04075 [212-223]</t>
  </si>
  <si>
    <t>[A].AVYKALSDHHIY.[L]</t>
  </si>
  <si>
    <t>AVYKALSDHHIY</t>
  </si>
  <si>
    <t>P01889 [141-155]; P17693 [141-155]; P01893 [141-155]; P04439 [141-155]; P10321 [141-155]</t>
  </si>
  <si>
    <t>[YHDS].AYDGKDYLALNEDLR.[S]</t>
  </si>
  <si>
    <t>AYDGKDYLALNEDLR</t>
  </si>
  <si>
    <t>P04233 [68-80]</t>
  </si>
  <si>
    <t>[T].AYFLYQQQGRLDK.[L]</t>
  </si>
  <si>
    <t>AYFLYQQQGRLDK</t>
  </si>
  <si>
    <t>Q8NHJ6 [120-138]</t>
  </si>
  <si>
    <t>[G].AYSKPTLSALPSPLVTSGK.[S]</t>
  </si>
  <si>
    <t>AYSKPTLSALPSPLVTSGK</t>
  </si>
  <si>
    <t>P04040 [249-264]</t>
  </si>
  <si>
    <t>[E].DAARLSQEDPDYGIRD.[L]</t>
  </si>
  <si>
    <t>DAARLSQEDPDYGIRD</t>
  </si>
  <si>
    <t>P04040 [249-265]</t>
  </si>
  <si>
    <t>[E].DAARLSQEDPDYGIRDL.[F]</t>
  </si>
  <si>
    <t>DAARLSQEDPDYGIRDL</t>
  </si>
  <si>
    <t>P01903 [86-98]</t>
  </si>
  <si>
    <t>[L].ANIAVDKANLEIM.[T]</t>
  </si>
  <si>
    <t>ANIAVDKANLEIM</t>
  </si>
  <si>
    <t>P19120 [482-499]</t>
  </si>
  <si>
    <t>[D].ANGILNVSAVDKSTGKEN.[K]</t>
  </si>
  <si>
    <t>ANGILNVSAVDKSTGKEN</t>
  </si>
  <si>
    <t>P19120 [482-498]</t>
  </si>
  <si>
    <t>[D].ANGILNVSAVDKSTGKE.[N]</t>
  </si>
  <si>
    <t>ANGILNVSAVDKSTGKE</t>
  </si>
  <si>
    <t>P07858 [241-254]</t>
  </si>
  <si>
    <t>[M].AEIYKNGPVEGAFS.[V]</t>
  </si>
  <si>
    <t>AEIYKNGPVEGAFS</t>
  </si>
  <si>
    <t>Q5VW32 [189-204]</t>
  </si>
  <si>
    <t>[Q].AEAQEVTIARAIELKH.[A]</t>
  </si>
  <si>
    <t>AEAQEVTIARAIELKH</t>
  </si>
  <si>
    <t>P30049 [89-111]</t>
  </si>
  <si>
    <t>ATP synthase subunit delta, mitochondrial OS=Homo sapiens OX=9606 GN=ATP5F1D PE=1 SV=2</t>
  </si>
  <si>
    <t>P30049</t>
  </si>
  <si>
    <t>[H].AEDGTTSKYFVSSGSIAVNADSS.[V]</t>
  </si>
  <si>
    <t>AEDGTTSKYFVSSGSIAVNADSS</t>
  </si>
  <si>
    <t>P09496 [194-208]</t>
  </si>
  <si>
    <t>Clathrin light chain A OS=Homo sapiens OX=9606 GN=CLTA PE=1 SV=1</t>
  </si>
  <si>
    <t>P09496</t>
  </si>
  <si>
    <t>[A].AEEAFVNDIDESSPG.[T]</t>
  </si>
  <si>
    <t>AEEAFVNDIDESSPG</t>
  </si>
  <si>
    <t>Q3T0K1 [55-72]</t>
  </si>
  <si>
    <t>Calumenin [OS=Bos taurus]</t>
  </si>
  <si>
    <t>Q3T0K1; O43852</t>
  </si>
  <si>
    <t>Q3T0K1</t>
  </si>
  <si>
    <t>[G].AEEAKTFDQLTPEESKER.[L]</t>
  </si>
  <si>
    <t>AEEAKTFDQLTPEESKER</t>
  </si>
  <si>
    <t>P36543 [34-47]</t>
  </si>
  <si>
    <t>[K].AEEEFNIEKGRLVQ.[T]</t>
  </si>
  <si>
    <t>AEEEFNIEKGRLVQ</t>
  </si>
  <si>
    <t>P36543 [34-49]</t>
  </si>
  <si>
    <t>[K].AEEEFNIEKGRLVQTQ.[R]</t>
  </si>
  <si>
    <t>AEEEFNIEKGRLVQTQ</t>
  </si>
  <si>
    <t>P36543 [34-50]</t>
  </si>
  <si>
    <t>[K].AEEEFNIEKGRLVQTQR.[L]</t>
  </si>
  <si>
    <t>AEEEFNIEKGRLVQTQR</t>
  </si>
  <si>
    <t>P52565 [153-167]</t>
  </si>
  <si>
    <t>[R].AEEYEFLTPVEEAPK.[G]</t>
  </si>
  <si>
    <t>AEEYEFLTPVEEAPK</t>
  </si>
  <si>
    <t>P78325 [211-223]</t>
  </si>
  <si>
    <t>[N].AEFQMLGSEAAVR.[H]</t>
  </si>
  <si>
    <t>AEFQMLGSEAAVR</t>
  </si>
  <si>
    <t>P78325 [211-225]</t>
  </si>
  <si>
    <t>[N].AEFQMLGSEAAVRHR.[V]</t>
  </si>
  <si>
    <t>AEFQMLGSEAAVRHR</t>
  </si>
  <si>
    <t>P26038 [14-27]; P15311 [14-27]</t>
  </si>
  <si>
    <t>[D].AELEFAIQPNTTGK.[Q]</t>
  </si>
  <si>
    <t>AELEFAIQPNTTGK</t>
  </si>
  <si>
    <t>P26038 [14-28]; P15311 [14-28]</t>
  </si>
  <si>
    <t>[D].AELEFAIQPNTTGKQ.[L]</t>
  </si>
  <si>
    <t>AELEFAIQPNTTGKQ</t>
  </si>
  <si>
    <t>P26038 [14-29]; P15311 [14-29]</t>
  </si>
  <si>
    <t>[D].AELEFAIQPNTTGKQL.[F]</t>
  </si>
  <si>
    <t>AELEFAIQPNTTGKQL</t>
  </si>
  <si>
    <t>A1A4R1 [61-77]</t>
  </si>
  <si>
    <t>A1A4R1; Q7L7L0; Q8IUE6; P04908; Q93077; Q99878; Q96KK5; Q3ZBX9; P16104; P20671; P0C0S9; Q6FI13</t>
  </si>
  <si>
    <t>[T].AEILELAGNAARDNKKT.[R]</t>
  </si>
  <si>
    <t>AEILELAGNAARDNKKT</t>
  </si>
  <si>
    <t>Q00839 [519-536]</t>
  </si>
  <si>
    <t>[A].AENPGKYNILGTNTIMDK.[M]</t>
  </si>
  <si>
    <t>AENPGKYNILGTNTIMDK</t>
  </si>
  <si>
    <t>P25774 [188-201]</t>
  </si>
  <si>
    <t>[T].AFQYIIDNKGIDSD.[A]</t>
  </si>
  <si>
    <t>AFQYIIDNKGIDSD</t>
  </si>
  <si>
    <t>P78324 [445-463]</t>
  </si>
  <si>
    <t>[A].AEPNNHTEYASIQTSPQPA.[S]</t>
  </si>
  <si>
    <t>AEPNNHTEYASIQTSPQPA</t>
  </si>
  <si>
    <t>P78324 [445-465]</t>
  </si>
  <si>
    <t>[A].AEPNNHTEYASIQTSPQPASE.[D]</t>
  </si>
  <si>
    <t>AEPNNHTEYASIQTSPQPASE</t>
  </si>
  <si>
    <t>Q6IAA8 [36-51]</t>
  </si>
  <si>
    <t>[G].AEPNYHSLPSARTDEQ.[A]</t>
  </si>
  <si>
    <t>AEPNYHSLPSARTDEQ</t>
  </si>
  <si>
    <t>P06734 [97-112]</t>
  </si>
  <si>
    <t>[R].AEQQRLKSQDLELSWN.[L]</t>
  </si>
  <si>
    <t>AEQQRLKSQDLELSWN</t>
  </si>
  <si>
    <t>P06734 [97-115]</t>
  </si>
  <si>
    <t>[R].AEQQRLKSQDLELSWNLNG.[L]</t>
  </si>
  <si>
    <t>AEQQRLKSQDLELSWNLNG</t>
  </si>
  <si>
    <t>P30040 [199-213]</t>
  </si>
  <si>
    <t>[W].AEQYLKIMGKILDQG.[E]</t>
  </si>
  <si>
    <t>AEQYLKIMGKILDQG</t>
  </si>
  <si>
    <t>P07355 [35-49]</t>
  </si>
  <si>
    <t>[D].AERDALNIETAIKTK.[G]</t>
  </si>
  <si>
    <t>AERDALNIETAIKTK</t>
  </si>
  <si>
    <t>P07355 [35-50]</t>
  </si>
  <si>
    <t>[D].AERDALNIETAIKTKG.[V]</t>
  </si>
  <si>
    <t>AERDALNIETAIKTKG</t>
  </si>
  <si>
    <t>P07355 [35-52]</t>
  </si>
  <si>
    <t>[D].AERDALNIETAIKTKGVD.[E]</t>
  </si>
  <si>
    <t>AERDALNIETAIKTKGVD</t>
  </si>
  <si>
    <t>P07355 [35-53]</t>
  </si>
  <si>
    <t>[D].AERDALNIETAIKTKGVDE.[V]</t>
  </si>
  <si>
    <t>AERDALNIETAIKTKGVDE</t>
  </si>
  <si>
    <t>P20073 [422-437]</t>
  </si>
  <si>
    <t>Annexin A7 OS=Homo sapiens OX=9606 GN=ANXA7 PE=1 SV=3</t>
  </si>
  <si>
    <t>P20073</t>
  </si>
  <si>
    <t>[F].AERLYYAMKGAGTDDS.[T]</t>
  </si>
  <si>
    <t>AERLYYAMKGAGTDDS</t>
  </si>
  <si>
    <t>P20701 [603-617]</t>
  </si>
  <si>
    <t>[G].AESQMIVLSSRPVVD.[M]</t>
  </si>
  <si>
    <t>AESQMIVLSSRPVVD</t>
  </si>
  <si>
    <t>P08758 [252-267]</t>
  </si>
  <si>
    <t>Annexin A5 OS=Homo sapiens OX=9606 GN=ANXA5 PE=1 SV=2</t>
  </si>
  <si>
    <t>P81287; P08758</t>
  </si>
  <si>
    <t>P08758</t>
  </si>
  <si>
    <t>[L].AETLYYAMKGAGTDDH.[T]</t>
  </si>
  <si>
    <t>AETLYYAMKGAGTDDH</t>
  </si>
  <si>
    <t>P01911 [87-99]</t>
  </si>
  <si>
    <t>HLA class II histocompatibility antigen, DRB1 beta chain OS=Homo sapiens OX=9606 GN=HLA-DRB1 PE=1 SV=2</t>
  </si>
  <si>
    <t>P01911</t>
  </si>
  <si>
    <t>[D].AEYWNSQKDILEQ.[A]</t>
  </si>
  <si>
    <t>AEYWNSQKDILEQ</t>
  </si>
  <si>
    <t>P61282 [57-68]</t>
  </si>
  <si>
    <t>NEDD8 [OS=Bos taurus]</t>
  </si>
  <si>
    <t>P61282</t>
  </si>
  <si>
    <t>[A].ADYKILGGSVLH.[L]</t>
  </si>
  <si>
    <t>ADYKILGGSVLH</t>
  </si>
  <si>
    <t>Q29465 [384-400]</t>
  </si>
  <si>
    <t>Tyrosine--tRNA ligase, cytoplasmic [OS=Bos taurus]</t>
  </si>
  <si>
    <t>Q29465; P54577</t>
  </si>
  <si>
    <t>Q29465</t>
  </si>
  <si>
    <t>[D].ADSLYVEKIDVGEAEPR.[T]</t>
  </si>
  <si>
    <t>ADSLYVEKIDVGEAEPR</t>
  </si>
  <si>
    <t>P17275 [44-61]</t>
  </si>
  <si>
    <t>Transcription factor jun-B OS=Homo sapiens OX=9606 GN=JUNB PE=1 SV=1</t>
  </si>
  <si>
    <t>P17275</t>
  </si>
  <si>
    <t>[L].ADPYRSLKAPGARGPGPE.[G]</t>
  </si>
  <si>
    <t>ADPYRSLKAPGARGPGPE</t>
  </si>
  <si>
    <t>P17275 [44-59]</t>
  </si>
  <si>
    <t>[L].ADPYRSLKAPGARGPG.[P]</t>
  </si>
  <si>
    <t>ADPYRSLKAPGARGPG</t>
  </si>
  <si>
    <t>Q96PK6 [439-453]</t>
  </si>
  <si>
    <t>RNA-binding protein 14 OS=Homo sapiens OX=9606 GN=RBM14 PE=1 SV=2</t>
  </si>
  <si>
    <t>Q96PK6; Q5EA36</t>
  </si>
  <si>
    <t>Q96PK6</t>
  </si>
  <si>
    <t>[T].AAAYASQPAAYAAQA.[T]</t>
  </si>
  <si>
    <t>AAAYASQPAAYAAQA</t>
  </si>
  <si>
    <t>Q14008 [508-525]</t>
  </si>
  <si>
    <t>Cytoskeleton-associated protein 5 OS=Homo sapiens OX=9606 GN=CKAP5 PE=1 SV=3</t>
  </si>
  <si>
    <t>Q14008</t>
  </si>
  <si>
    <t>[L].AADKKEFKPLPGRTAASG.[A]</t>
  </si>
  <si>
    <t>AADKKEFKPLPGRTAASG</t>
  </si>
  <si>
    <t>P61282 [56-68]</t>
  </si>
  <si>
    <t>[T].AADYKILGGSVLH.[L]</t>
  </si>
  <si>
    <t>AADYKILGGSVLH</t>
  </si>
  <si>
    <t>P09496 [193-208]</t>
  </si>
  <si>
    <t>[Q].AAEEAFVNDIDESSPG.[T]</t>
  </si>
  <si>
    <t>AAEEAFVNDIDESSPG</t>
  </si>
  <si>
    <t>Q8NHJ6 [160-174]</t>
  </si>
  <si>
    <t>[R].AAHPLLHLRSEHGAQ.[Q]</t>
  </si>
  <si>
    <t>AAHPLLHLRSEHGAQ</t>
  </si>
  <si>
    <t>Q8NHJ6 [160-175]</t>
  </si>
  <si>
    <t>[R].AAHPLLHLRSEHGAQQ.[H]</t>
  </si>
  <si>
    <t>AAHPLLHLRSEHGAQQ</t>
  </si>
  <si>
    <t>Q8NHJ6 [160-176]</t>
  </si>
  <si>
    <t>[R].AAHPLLHLRSEHGAQQH.[Q]</t>
  </si>
  <si>
    <t>AAHPLLHLRSEHGAQQH</t>
  </si>
  <si>
    <t>Q92616 [2025-2040]</t>
  </si>
  <si>
    <t>eIF-2-alpha kinase activator GCN1 OS=Homo sapiens OX=9606 GN=GCN1 PE=1 SV=6</t>
  </si>
  <si>
    <t>Q92616</t>
  </si>
  <si>
    <t>[A].AAKTFEQLHSTIGHQA.[L]</t>
  </si>
  <si>
    <t>AAKTFEQLHSTIGHQA</t>
  </si>
  <si>
    <t>P0DMV9 [179-194]</t>
  </si>
  <si>
    <t>[A].AAIAYGLDRTGKGERN.[V]</t>
  </si>
  <si>
    <t>AAIAYGLDRTGKGERN</t>
  </si>
  <si>
    <t>P15497 [253-265]</t>
  </si>
  <si>
    <t>Apolipoprotein A-I [OS=Bos taurus]</t>
  </si>
  <si>
    <t>P15497</t>
  </si>
  <si>
    <t>[L].AAIDEASKKLNAQ.[-]</t>
  </si>
  <si>
    <t>AAIDEASKKLNAQ</t>
  </si>
  <si>
    <t>Q3T165 [209-222]</t>
  </si>
  <si>
    <t>[K].AAIISAEGDSKAAE.[L]</t>
  </si>
  <si>
    <t>AAIISAEGDSKAAE</t>
  </si>
  <si>
    <t>Q3T165 [209-223]</t>
  </si>
  <si>
    <t>[K].AAIISAEGDSKAAEL.[I]</t>
  </si>
  <si>
    <t>AAIISAEGDSKAAEL</t>
  </si>
  <si>
    <t>P49327 [859-873]</t>
  </si>
  <si>
    <t>Fatty acid synthase OS=Homo sapiens OX=9606 GN=FASN PE=1 SV=3</t>
  </si>
  <si>
    <t>P49327</t>
  </si>
  <si>
    <t>[S].AAIYNIDTSSESPDH.[Y]</t>
  </si>
  <si>
    <t>AAIYNIDTSSESPDH</t>
  </si>
  <si>
    <t>P27449 [21-36]</t>
  </si>
  <si>
    <t>[S].AAMVFSALGAAYGTAK.[S]</t>
  </si>
  <si>
    <t>AAMVFSALGAAYGTAK</t>
  </si>
  <si>
    <t>Q3T0K9 [136-150]</t>
  </si>
  <si>
    <t>DAZ-associated protein 2 [OS=Bos taurus]</t>
  </si>
  <si>
    <t>Q3T0K9</t>
  </si>
  <si>
    <t>[N].AAQLAVMQGANVLVT.[Q]</t>
  </si>
  <si>
    <t>AAQLAVMQGANVLVT</t>
  </si>
  <si>
    <t>Q8IXQ6 [290-308]</t>
  </si>
  <si>
    <t>Protein mono-ADP-ribosyltransferase PARP9 OS=Homo sapiens OX=9606 GN=PARP9 PE=1 SV=2</t>
  </si>
  <si>
    <t>Q8IXQ6</t>
  </si>
  <si>
    <t>[K].AASEFILGKSELGQETTPS.[F]</t>
  </si>
  <si>
    <t>AASEFILGKSELGQETTPS</t>
  </si>
  <si>
    <t>P04083 [82-93]</t>
  </si>
  <si>
    <t>[K].AAYLQETGKPLD.[E]</t>
  </si>
  <si>
    <t>AAYLQETGKPLD</t>
  </si>
  <si>
    <t>P04083 [82-94]</t>
  </si>
  <si>
    <t>[K].AAYLQETGKPLDE.[T]</t>
  </si>
  <si>
    <t>AAYLQETGKPLDE</t>
  </si>
  <si>
    <t>P04083 [82-95]</t>
  </si>
  <si>
    <t>[K].AAYLQETGKPLDET.[L]</t>
  </si>
  <si>
    <t>AAYLQETGKPLDET</t>
  </si>
  <si>
    <t>P04083 [82-96]</t>
  </si>
  <si>
    <t>[K].AAYLQETGKPLDETL.[K]</t>
  </si>
  <si>
    <t>AAYLQETGKPLDETL</t>
  </si>
  <si>
    <t>Q9Y3Z3 [393-406]</t>
  </si>
  <si>
    <t>[K].ADDYIEITGAGGKK.[Y]</t>
  </si>
  <si>
    <t>ADDYIEITGAGGKK</t>
  </si>
  <si>
    <t>O60486 [35-50]</t>
  </si>
  <si>
    <t>[G].ADEPVWRSEQAIGAIA.[A]</t>
  </si>
  <si>
    <t>ADEPVWRSEQAIGAIA</t>
  </si>
  <si>
    <t>O60486 [35-51]</t>
  </si>
  <si>
    <t>[G].ADEPVWRSEQAIGAIAA.[S]</t>
  </si>
  <si>
    <t>ADEPVWRSEQAIGAIAA</t>
  </si>
  <si>
    <t>Q86VB7 [870-888]</t>
  </si>
  <si>
    <t>[C].ADKGKINPASLDKAMSIPM.[W]</t>
  </si>
  <si>
    <t>2xOxidation [M15; M19]</t>
  </si>
  <si>
    <t>ADKGKINPASLDKAMSIPM</t>
  </si>
  <si>
    <t>Q14008 [509-525]</t>
  </si>
  <si>
    <t>[A].ADKKEFKPLPGRTAASG.[A]</t>
  </si>
  <si>
    <t>ADKKEFKPLPGRTAASG</t>
  </si>
  <si>
    <t>P52272 [233-244]</t>
  </si>
  <si>
    <t>Heterogeneous nuclear ribonucleoprotein M OS=Homo sapiens OX=9606 GN=HNRNPM PE=1 SV=3</t>
  </si>
  <si>
    <t>P52272</t>
  </si>
  <si>
    <t>[R].ADILEDKDGKSR.[G]</t>
  </si>
  <si>
    <t>ADILEDKDGKSR</t>
  </si>
  <si>
    <t>P52272 [233-245]</t>
  </si>
  <si>
    <t>[R].ADILEDKDGKSRG.[I]</t>
  </si>
  <si>
    <t>ADILEDKDGKSRG</t>
  </si>
  <si>
    <t>P52272 [233-247]</t>
  </si>
  <si>
    <t>[R].ADILEDKDGKSRGIG.[T]</t>
  </si>
  <si>
    <t>ADILEDKDGKSRGIG</t>
  </si>
  <si>
    <t>P28288 [436-452]</t>
  </si>
  <si>
    <t>ATP-binding cassette sub-family D member 3 OS=Homo sapiens OX=9606 GN=ABCD3 PE=1 SV=1</t>
  </si>
  <si>
    <t>P28288</t>
  </si>
  <si>
    <t>[I].ADNIIKFDHVPLATPNG.[D]</t>
  </si>
  <si>
    <t>ADNIIKFDHVPLATPNG</t>
  </si>
  <si>
    <t>P25774 [188-200]</t>
  </si>
  <si>
    <t>[T].AFQYIIDNKGIDS.[D]</t>
  </si>
  <si>
    <t>AFQYIIDNKGIDS</t>
  </si>
  <si>
    <t>P25774 [188-202]</t>
  </si>
  <si>
    <t>[T].AFQYIIDNKGIDSDA.[S]</t>
  </si>
  <si>
    <t>AFQYIIDNKGIDSDA</t>
  </si>
  <si>
    <t>P19120 [482-496]</t>
  </si>
  <si>
    <t>[D].ANGILNVSAVDKSTG.[K]</t>
  </si>
  <si>
    <t>ANGILNVSAVDKSTG</t>
  </si>
  <si>
    <t>P49951 [1124-1138]</t>
  </si>
  <si>
    <t>Clathrin heavy chain 1 [OS=Bos taurus]</t>
  </si>
  <si>
    <t>P49951; Q00610</t>
  </si>
  <si>
    <t>P49951</t>
  </si>
  <si>
    <t>[E].AIDSYIKADDPSSYM.[E]</t>
  </si>
  <si>
    <t>AIDSYIKADDPSSYM</t>
  </si>
  <si>
    <t>P04406 [116-130]</t>
  </si>
  <si>
    <t>[G].AKRVIISAPSADAPM.[F]</t>
  </si>
  <si>
    <t>AKRVIISAPSADAPM</t>
  </si>
  <si>
    <t>P05362 [338-353]</t>
  </si>
  <si>
    <t>[R].AKVTLNGVPAQPLGPR.[A]</t>
  </si>
  <si>
    <t>AKVTLNGVPAQPLGPR</t>
  </si>
  <si>
    <t>P32456 [329-345]</t>
  </si>
  <si>
    <t>P32456; P32455</t>
  </si>
  <si>
    <t>[K].AIAHYEQQMGQKVQLPT.[E]</t>
  </si>
  <si>
    <t>AIAHYEQQMGQKVQLPT</t>
  </si>
  <si>
    <t>P49951 [878-892]</t>
  </si>
  <si>
    <t>[N].ALAKIYIDSNNNPER.[F]</t>
  </si>
  <si>
    <t>ALAKIYIDSNNNPER</t>
  </si>
  <si>
    <t>P01903 [84-98]</t>
  </si>
  <si>
    <t>[G].ALANIAVDKANLEIM.[T]</t>
  </si>
  <si>
    <t>ALANIAVDKANLEIM</t>
  </si>
  <si>
    <t>P01903 [84-99]</t>
  </si>
  <si>
    <t>[G].ALANIAVDKANLEIMT.[K]</t>
  </si>
  <si>
    <t>ALANIAVDKANLEIMT</t>
  </si>
  <si>
    <t>P01903 [84-100]</t>
  </si>
  <si>
    <t>[G].ALANIAVDKANLEIMTK.[R]</t>
  </si>
  <si>
    <t>ALANIAVDKANLEIMTK</t>
  </si>
  <si>
    <t>O75629 [70-86]</t>
  </si>
  <si>
    <t>[G].ALATISTLEAVRGRPFA.[D]</t>
  </si>
  <si>
    <t>ALATISTLEAVRGRPFA</t>
  </si>
  <si>
    <t>Q96RQ9 [419-432]</t>
  </si>
  <si>
    <t>[L].ALDDVAALHGPVVR.[Q]</t>
  </si>
  <si>
    <t>ALDDVAALHGPVVR</t>
  </si>
  <si>
    <t>Q96RQ9 [419-433]</t>
  </si>
  <si>
    <t>[L].ALDDVAALHGPVVRQ.[L]</t>
  </si>
  <si>
    <t>ALDDVAALHGPVVRQ</t>
  </si>
  <si>
    <t>P60712 [220-234]</t>
  </si>
  <si>
    <t>P60712; Q6S8J3; P63258</t>
  </si>
  <si>
    <t>[V].ALDFEQEMATAASSS.[S]</t>
  </si>
  <si>
    <t>ALDFEQEMATAASSS</t>
  </si>
  <si>
    <t>P60712 [220-235]</t>
  </si>
  <si>
    <t>[V].ALDFEQEMATAASSSS.[L]</t>
  </si>
  <si>
    <t>ALDFEQEMATAASSSS</t>
  </si>
  <si>
    <t>O43707 [525-541]</t>
  </si>
  <si>
    <t>Alpha-actinin-4 OS=Homo sapiens OX=9606 GN=ACTN4 PE=1 SV=2</t>
  </si>
  <si>
    <t>O43707</t>
  </si>
  <si>
    <t>[E].AIDQLHLEYAKRAAPFN.[N]</t>
  </si>
  <si>
    <t>AIDQLHLEYAKRAAPFN</t>
  </si>
  <si>
    <t>P49951 [1124-1137]</t>
  </si>
  <si>
    <t>[E].AIDSYIKADDPSSY.[M]</t>
  </si>
  <si>
    <t>AIDSYIKADDPSSY</t>
  </si>
  <si>
    <t>P49951 [1124-1139]</t>
  </si>
  <si>
    <t>[E].AIDSYIKADDPSSYME.[V]</t>
  </si>
  <si>
    <t>AIDSYIKADDPSSYME</t>
  </si>
  <si>
    <t>P07910 [53-69]</t>
  </si>
  <si>
    <t>[F].AFVQYVNERNARAAVAG.[E]</t>
  </si>
  <si>
    <t>AFVQYVNERNARAAVAG</t>
  </si>
  <si>
    <t>Q96PK6 [51-63]</t>
  </si>
  <si>
    <t>[R].AIEALHGHELRPG.[R]</t>
  </si>
  <si>
    <t>AIEALHGHELRPG</t>
  </si>
  <si>
    <t>Q13423 [262-275]</t>
  </si>
  <si>
    <t>NAD(P) transhydrogenase, mitochondrial OS=Homo sapiens OX=9606 GN=NNT PE=1 SV=3</t>
  </si>
  <si>
    <t>Q13423; P11024</t>
  </si>
  <si>
    <t>Q13423</t>
  </si>
  <si>
    <t>[A].ALEQFKSLGAEPLE.[V]</t>
  </si>
  <si>
    <t>ALEQFKSLGAEPLE</t>
  </si>
  <si>
    <t>P32456 [486-502]</t>
  </si>
  <si>
    <t>[K].AIEVERIKAESAEAAKK.[M]</t>
  </si>
  <si>
    <t>AIEVERIKAESAEAAKK</t>
  </si>
  <si>
    <t>P08758 [124-140]</t>
  </si>
  <si>
    <t>[R].AIKQVYEEEYGSSLEDD.[V]</t>
  </si>
  <si>
    <t>AIKQVYEEEYGSSLEDD</t>
  </si>
  <si>
    <t>P08133 [42-55]</t>
  </si>
  <si>
    <t>[E].AILDIITSRSNRQR.[Q]</t>
  </si>
  <si>
    <t>AILDIITSRSNRQR</t>
  </si>
  <si>
    <t>Q10589 [97-112]</t>
  </si>
  <si>
    <t>[M].ALMASLDAEKAQGQKK.[V]</t>
  </si>
  <si>
    <t>ALMASLDAEKAQGQKK</t>
  </si>
  <si>
    <t>P04406 [202-216]</t>
  </si>
  <si>
    <t>[G].ALQNIIPASTGAAKA.[V]</t>
  </si>
  <si>
    <t>ALQNIIPASTGAAKA</t>
  </si>
  <si>
    <t>Q9Y678 [561-575]</t>
  </si>
  <si>
    <t>Coatomer subunit gamma-1 OS=Homo sapiens OX=9606 GN=COPG1 PE=1 SV=1</t>
  </si>
  <si>
    <t>Q9Y678; P53620</t>
  </si>
  <si>
    <t>Q9Y678</t>
  </si>
  <si>
    <t>[R].ALQQYTLEPSEKPFD.[L]</t>
  </si>
  <si>
    <t>ALQQYTLEPSEKPFD</t>
  </si>
  <si>
    <t>Q96PK6 [48-63]</t>
  </si>
  <si>
    <t>[G].ALRAIEALHGHELRPG.[R]</t>
  </si>
  <si>
    <t>ALRAIEALHGHELRPG</t>
  </si>
  <si>
    <t>Q9BUJ0 [156-171]</t>
  </si>
  <si>
    <t>Protein ABHD14A OS=Homo sapiens OX=9606 GN=ABHD14A PE=2 SV=2</t>
  </si>
  <si>
    <t>Q9BUJ0</t>
  </si>
  <si>
    <t>[R].ALRDLEVQNAVLVSPS.[L]</t>
  </si>
  <si>
    <t>ALRDLEVQNAVLVSPS</t>
  </si>
  <si>
    <t>P27449 [22-36]</t>
  </si>
  <si>
    <t>[A].AMVFSALGAAYGTAK.[S]</t>
  </si>
  <si>
    <t>AMVFSALGAAYGTAK</t>
  </si>
  <si>
    <t>Q00839 [410-423]</t>
  </si>
  <si>
    <t>[F].ANFESDEVELSYAK.[N]</t>
  </si>
  <si>
    <t>ANFESDEVELSYAK</t>
  </si>
  <si>
    <t>Q00839 [410-424]</t>
  </si>
  <si>
    <t>[F].ANFESDEVELSYAKN.[G]</t>
  </si>
  <si>
    <t>ANFESDEVELSYAKN</t>
  </si>
  <si>
    <t>Q00839 [410-425]</t>
  </si>
  <si>
    <t>[F].ANFESDEVELSYAKNG.[Q]</t>
  </si>
  <si>
    <t>ANFESDEVELSYAKNG</t>
  </si>
  <si>
    <t>Q15366 [308-327]</t>
  </si>
  <si>
    <t>Poly(rC)-binding protein 2 OS=Homo sapiens OX=9606 GN=PCBP2 PE=1 SV=1</t>
  </si>
  <si>
    <t>Q15366</t>
  </si>
  <si>
    <t>[G].AKINEIRQMSGAQIKIANPV.[E]</t>
  </si>
  <si>
    <t>AKINEIRQMSGAQIKIANPV</t>
  </si>
  <si>
    <t>Q15366 [308-324]</t>
  </si>
  <si>
    <t>[G].AKINEIRQMSGAQIKIA.[N]</t>
  </si>
  <si>
    <t>AKINEIRQMSGAQIKIA</t>
  </si>
  <si>
    <t>Q15366 [308-322]</t>
  </si>
  <si>
    <t>[G].AKINEIRQMSGAQIK.[I]</t>
  </si>
  <si>
    <t>AKINEIRQMSGAQIK</t>
  </si>
  <si>
    <t>P15311 [399-414]</t>
  </si>
  <si>
    <t>[R].AKEELERQAVDQIKSQ.[E]</t>
  </si>
  <si>
    <t>AKEELERQAVDQIKSQ</t>
  </si>
  <si>
    <t>Q9HCE0 [2024-2041]</t>
  </si>
  <si>
    <t>Ectopic P granules protein 5 homolog OS=Homo sapiens OX=9606 GN=EPG5 PE=1 SV=2</t>
  </si>
  <si>
    <t>Q9HCE0</t>
  </si>
  <si>
    <t>[D].AGALWLHLMHYCEACTAP.[K]</t>
  </si>
  <si>
    <t>2xCarbamidomethyl [C12; C15]; 1xOxidation [M9]</t>
  </si>
  <si>
    <t>AGALWLHLMHYCEACTAP</t>
  </si>
  <si>
    <t>Q9Y265 [187-201]</t>
  </si>
  <si>
    <t>RuvB-like 1 OS=Homo sapiens OX=9606 GN=RUVBL1 PE=1 SV=1</t>
  </si>
  <si>
    <t>Q9Y265</t>
  </si>
  <si>
    <t>[E].AGDVIYIEANSGAVK.[R]</t>
  </si>
  <si>
    <t>AGDVIYIEANSGAVK</t>
  </si>
  <si>
    <t>Q9Y265 [187-202]</t>
  </si>
  <si>
    <t>[E].AGDVIYIEANSGAVKR.[Q]</t>
  </si>
  <si>
    <t>AGDVIYIEANSGAVKR</t>
  </si>
  <si>
    <t>O75695 [242-256]</t>
  </si>
  <si>
    <t>[F].AGDYTIANARKLIDE.[M]</t>
  </si>
  <si>
    <t>AGDYTIANARKLIDE</t>
  </si>
  <si>
    <t>O75695 [242-257]</t>
  </si>
  <si>
    <t>[F].AGDYTIANARKLIDEM.[V]</t>
  </si>
  <si>
    <t>AGDYTIANARKLIDEM</t>
  </si>
  <si>
    <t>Q9BRR6 [214-228]</t>
  </si>
  <si>
    <t>ADP-dependent glucokinase OS=Homo sapiens OX=9606 GN=ADPGK PE=1 SV=1</t>
  </si>
  <si>
    <t>Q9BRR6</t>
  </si>
  <si>
    <t>[Q].AGEEWGQLKAPHANR.[F]</t>
  </si>
  <si>
    <t>AGEEWGQLKAPHANR</t>
  </si>
  <si>
    <t>Q9BRR6 [214-229]</t>
  </si>
  <si>
    <t>[Q].AGEEWGQLKAPHANRF.[I]</t>
  </si>
  <si>
    <t>AGEEWGQLKAPHANRF</t>
  </si>
  <si>
    <t>P30040 [165-178]</t>
  </si>
  <si>
    <t>[L].AGEFIRASGVEARQ.[AS]</t>
  </si>
  <si>
    <t>AGEFIRASGVEARQ</t>
  </si>
  <si>
    <t>Q0VD83 [455-471]</t>
  </si>
  <si>
    <t>Apolipoprotein B receptor OS=Homo sapiens OX=9606 GN=APOBR PE=1 SV=3</t>
  </si>
  <si>
    <t>Q0VD83</t>
  </si>
  <si>
    <t>[E].AGESFEGQVDLRGKEAE.[M]</t>
  </si>
  <si>
    <t>AGESFEGQVDLRGKEAE</t>
  </si>
  <si>
    <t>Q9Y490 [1610-1629]</t>
  </si>
  <si>
    <t>[S].AGGLIQTARALAVNPRDPPS.[W]</t>
  </si>
  <si>
    <t>AGGLIQTARALAVNPRDPPS</t>
  </si>
  <si>
    <t>P07858 [43-57]</t>
  </si>
  <si>
    <t>[Q].AGHNFYNVDMSYLKR.[L]</t>
  </si>
  <si>
    <t>AGHNFYNVDMSYLKR</t>
  </si>
  <si>
    <t>P02671 [370-383]</t>
  </si>
  <si>
    <t>[S].AGHWTSESSVSGST.[G]</t>
  </si>
  <si>
    <t>AGHWTSESSVSGST</t>
  </si>
  <si>
    <t>P02671 [370-384]</t>
  </si>
  <si>
    <t>[S].AGHWTSESSVSGSTG.[Q]</t>
  </si>
  <si>
    <t>AGHWTSESSVSGSTG</t>
  </si>
  <si>
    <t>P09211 [114-131]</t>
  </si>
  <si>
    <t>Glutathione S-transferase P OS=Homo sapiens OX=9606 GN=GSTP1 PE=1 SV=2</t>
  </si>
  <si>
    <t>P09211</t>
  </si>
  <si>
    <t>[E].AGKDDYVKALPGQLKPFE.[T]</t>
  </si>
  <si>
    <t>AGKDDYVKALPGQLKPFE</t>
  </si>
  <si>
    <t>Q658P3 [107-120]</t>
  </si>
  <si>
    <t>Metalloreductase STEAP3 OS=Homo sapiens OX=9606 GN=STEAP3 PE=1 SV=2</t>
  </si>
  <si>
    <t>Q658P3</t>
  </si>
  <si>
    <t>[L].AGKILVDVSNPTEQ.[E]</t>
  </si>
  <si>
    <t>AGKILVDVSNPTEQ</t>
  </si>
  <si>
    <t>O95477 [1950-1967]</t>
  </si>
  <si>
    <t>[G].AGKSSTFKMLTGDTTVTR.[G]</t>
  </si>
  <si>
    <t>AGKSSTFKMLTGDTTVTR</t>
  </si>
  <si>
    <t>Q9H3G5 [206-218]</t>
  </si>
  <si>
    <t>[Y].AGKYVPAIAHLIH.[S]</t>
  </si>
  <si>
    <t>AGKYVPAIAHLIH</t>
  </si>
  <si>
    <t>Q9H3G5 [206-219]</t>
  </si>
  <si>
    <t>[Y].AGKYVPAIAHLIHS.[L]</t>
  </si>
  <si>
    <t>AGKYVPAIAHLIHS</t>
  </si>
  <si>
    <t>P08195 [242-258]</t>
  </si>
  <si>
    <t>[L].AGLKGRLDYLSSLKVKG.[L]</t>
  </si>
  <si>
    <t>AGLKGRLDYLSSLKVKG</t>
  </si>
  <si>
    <t>P54920 [88-102]</t>
  </si>
  <si>
    <t>Alpha-soluble NSF attachment protein OS=Homo sapiens OX=9606 GN=NAPA PE=1 SV=3</t>
  </si>
  <si>
    <t>P54920; P81125</t>
  </si>
  <si>
    <t>P54920</t>
  </si>
  <si>
    <t>[D].AGNAFKKADPQEAIN.[C]</t>
  </si>
  <si>
    <t>AGNAFKKADPQEAIN</t>
  </si>
  <si>
    <t>Q9BZZ2 [1208-1222]</t>
  </si>
  <si>
    <t>Sialoadhesin OS=Homo sapiens OX=9606 GN=SIGLEC1 PE=1 SV=2</t>
  </si>
  <si>
    <t>Q9BZZ2</t>
  </si>
  <si>
    <t>[H].AGRLLASSTAASVPN.[T]</t>
  </si>
  <si>
    <t>AGRLLASSTAASVPN</t>
  </si>
  <si>
    <t>P16070 [31-43]</t>
  </si>
  <si>
    <t>[YF].AGVFHVEKNGRYS.[I]</t>
  </si>
  <si>
    <t>AGVFHVEKNGRYS</t>
  </si>
  <si>
    <t>P06858 [125-137]</t>
  </si>
  <si>
    <t>Lipoprotein lipase OS=Homo sapiens OX=9606 GN=LPL PE=1 SV=1</t>
  </si>
  <si>
    <t>P06858</t>
  </si>
  <si>
    <t>[S].AGYTKLVGQDVAR.[F]</t>
  </si>
  <si>
    <t>AGYTKLVGQDVAR</t>
  </si>
  <si>
    <t>Q8NHJ6 [161-174]</t>
  </si>
  <si>
    <t>[A].AHPLLHLRSEHGAQ.[Q]</t>
  </si>
  <si>
    <t>AHPLLHLRSEHGAQ</t>
  </si>
  <si>
    <t>Q8NHJ6 [161-175]</t>
  </si>
  <si>
    <t>[A].AHPLLHLRSEHGAQQ.[H]</t>
  </si>
  <si>
    <t>AHPLLHLRSEHGAQQ</t>
  </si>
  <si>
    <t>Q96PK6 [125-139]</t>
  </si>
  <si>
    <t>[D].AKAAIAQLNGKEVKG.[K]</t>
  </si>
  <si>
    <t>AKAAIAQLNGKEVKG</t>
  </si>
  <si>
    <t>P36543 [32-47]</t>
  </si>
  <si>
    <t>[D].AKAEEEFNIEKGRLVQ.[T]</t>
  </si>
  <si>
    <t>AKAEEEFNIEKGRLVQ</t>
  </si>
  <si>
    <t>P36543 [32-48]</t>
  </si>
  <si>
    <t>[D].AKAEEEFNIEKGRLVQT.[Q]</t>
  </si>
  <si>
    <t>AKAEEEFNIEKGRLVQT</t>
  </si>
  <si>
    <t>P36543 [32-49]</t>
  </si>
  <si>
    <t>[D].AKAEEEFNIEKGRLVQTQ.[R]</t>
  </si>
  <si>
    <t>AKAEEEFNIEKGRLVQTQ</t>
  </si>
  <si>
    <t>Q13501 [335-350]</t>
  </si>
  <si>
    <t>[G].DDDWTHLSSKEVDPST.[G]</t>
  </si>
  <si>
    <t>DDDWTHLSSKEVDPST</t>
  </si>
  <si>
    <t>P27824 [325-339]</t>
  </si>
  <si>
    <t>[L].DDEPEYVPDPDAEKP.[E]</t>
  </si>
  <si>
    <t>DDEPEYVPDPDAEKP</t>
  </si>
  <si>
    <t>P27824 [325-340]</t>
  </si>
  <si>
    <t>[L].DDEPEYVPDPDAEKPE.[D]</t>
  </si>
  <si>
    <t>DDEPEYVPDPDAEKPE</t>
  </si>
  <si>
    <t>P01889 [54-63]; P17693 [54-63]; P01893 [54-63]; P04439 [54-63]; P10321 [54-63]</t>
  </si>
  <si>
    <t>P01889; P13753; P17693; P01893; P04439; P10321</t>
  </si>
  <si>
    <t>[D].DTQFVRFDSD.[ASD]</t>
  </si>
  <si>
    <t>DTQFVRFDSD</t>
  </si>
  <si>
    <t>P08575 [1113-1129]</t>
  </si>
  <si>
    <t>[K].DSRTVYQYQYTNWSVEQ.[L]</t>
  </si>
  <si>
    <t>DSRTVYQYQYTNWSVEQ</t>
  </si>
  <si>
    <t>Q24JP5 [589-603]</t>
  </si>
  <si>
    <t>Transmembrane protein 132A OS=Homo sapiens OX=9606 GN=TMEM132A PE=1 SV=1</t>
  </si>
  <si>
    <t>Q24JP5</t>
  </si>
  <si>
    <t>[L].DSRVASLEGGRVVVG.[R]</t>
  </si>
  <si>
    <t>DSRVASLEGGRVVVG</t>
  </si>
  <si>
    <t>O00462 [430-442]</t>
  </si>
  <si>
    <t>Beta-mannosidase OS=Homo sapiens OX=9606 GN=MANBA PE=1 SV=3</t>
  </si>
  <si>
    <t>O00462</t>
  </si>
  <si>
    <t>[L].DSVTAEVAYQIKR.[L]</t>
  </si>
  <si>
    <t>DSVTAEVAYQIKR</t>
  </si>
  <si>
    <t>P04406 [289-306]</t>
  </si>
  <si>
    <t>[S].DTHSSTFDAGAGIALNDH.[F]</t>
  </si>
  <si>
    <t>DTHSSTFDAGAGIALNDH</t>
  </si>
  <si>
    <t>P04406 [289-309]</t>
  </si>
  <si>
    <t>[S].DTHSSTFDAGAGIALNDHFVK.[L]</t>
  </si>
  <si>
    <t>DTHSSTFDAGAGIALNDHFVK</t>
  </si>
  <si>
    <t>Q96S55 [430-445]</t>
  </si>
  <si>
    <t>ATPase WRNIP1 OS=Homo sapiens OX=9606 GN=WRNIP1 PE=1 SV=2</t>
  </si>
  <si>
    <t>Q96S55</t>
  </si>
  <si>
    <t>[V].DTLAYLSDGDARAGLN.[G]</t>
  </si>
  <si>
    <t>DTLAYLSDGDARAGLN</t>
  </si>
  <si>
    <t>Q07954 [1678-1694]</t>
  </si>
  <si>
    <t>[Y].DTNKKQINVARLDGSFK.[N]</t>
  </si>
  <si>
    <t>DTNKKQINVARLDGSFK</t>
  </si>
  <si>
    <t>Q07954 [1678-1695]</t>
  </si>
  <si>
    <t>[Y].DTNKKQINVARLDGSFKN.[A]</t>
  </si>
  <si>
    <t>DTNKKQINVARLDGSFKN</t>
  </si>
  <si>
    <t>P30511 [51-65]</t>
  </si>
  <si>
    <t>HLA class I histocompatibility antigen, alpha chain F OS=Homo sapiens OX=9606 GN=HLA-F PE=1 SV=3</t>
  </si>
  <si>
    <t>P30511</t>
  </si>
  <si>
    <t>[D].DTQFLRFDSDAAIPR.[M]</t>
  </si>
  <si>
    <t>DTQFLRFDSDAAIPR</t>
  </si>
  <si>
    <t>P13747 [51-65]</t>
  </si>
  <si>
    <t>[D].DTQFVRFDNDAASPR.[M]</t>
  </si>
  <si>
    <t>DTQFVRFDNDAASPR</t>
  </si>
  <si>
    <t>P13747 [51-66]</t>
  </si>
  <si>
    <t>[D].DTQFVRFDNDAASPRM.[V]</t>
  </si>
  <si>
    <t>DTQFVRFDNDAASPRM</t>
  </si>
  <si>
    <t>P13747 [51-68]</t>
  </si>
  <si>
    <t>[D].DTQFVRFDNDAASPRMVP.[R]</t>
  </si>
  <si>
    <t>DTQFVRFDNDAASPRMVP</t>
  </si>
  <si>
    <t>P13747 [51-69]</t>
  </si>
  <si>
    <t>[D].DTQFVRFDNDAASPRMVPR.[A]</t>
  </si>
  <si>
    <t>DTQFVRFDNDAASPRMVPR</t>
  </si>
  <si>
    <t>P01889 [54-67]; P10321 [54-67]</t>
  </si>
  <si>
    <t>[D].DTQFVRFDSDAASP.[R]</t>
  </si>
  <si>
    <t>DTQFVRFDSDAASP</t>
  </si>
  <si>
    <t>P04439 [54-72]</t>
  </si>
  <si>
    <t>[D].DTQFVRFDSDAASQRMEPR.[A]</t>
  </si>
  <si>
    <t>DTQFVRFDSDAASQRMEPR</t>
  </si>
  <si>
    <t>P01889 [54-68]; P10321 [54-68]</t>
  </si>
  <si>
    <t>[D].DTQFVRFDSDAASPR.[EG]</t>
  </si>
  <si>
    <t>DTQFVRFDSDAASPR</t>
  </si>
  <si>
    <t>P10321 [54-69]</t>
  </si>
  <si>
    <t>[D].DTQFVRFDSDAASPRG.[E]</t>
  </si>
  <si>
    <t>DTQFVRFDSDAASPRG</t>
  </si>
  <si>
    <t>P10321 [54-70]</t>
  </si>
  <si>
    <t>[D].DTQFVRFDSDAASPRGE.[P]</t>
  </si>
  <si>
    <t>DTQFVRFDSDAASPRGE</t>
  </si>
  <si>
    <t>P10321 [54-71]</t>
  </si>
  <si>
    <t>[D].DTQFVRFDSDAASPRGEP.[R]</t>
  </si>
  <si>
    <t>DTQFVRFDSDAASPRGEP</t>
  </si>
  <si>
    <t>P10321 [54-72]</t>
  </si>
  <si>
    <t>[D].DTQFVRFDSDAASPRGEPR.[A]</t>
  </si>
  <si>
    <t>DTQFVRFDSDAASPRGEPR</t>
  </si>
  <si>
    <t>P10321 [54-73]</t>
  </si>
  <si>
    <t>[D].DTQFVRFDSDAASPRGEPRA.[P]</t>
  </si>
  <si>
    <t>DTQFVRFDSDAASPRGEPRA</t>
  </si>
  <si>
    <t>P10321 [54-77]</t>
  </si>
  <si>
    <t>[D].DTQFVRFDSDAASPRGEPRAPWVE.[Q]</t>
  </si>
  <si>
    <t>DTQFVRFDSDAASPRGEPRAPWVE</t>
  </si>
  <si>
    <t>P04439 [54-67]</t>
  </si>
  <si>
    <t>[D].DTQFVRFDSDAASQ.[R]</t>
  </si>
  <si>
    <t>DTQFVRFDSDAASQ</t>
  </si>
  <si>
    <t>P04439 [54-69]</t>
  </si>
  <si>
    <t>[D].DTQFVRFDSDAASQRM.[E]</t>
  </si>
  <si>
    <t>DTQFVRFDSDAASQRM</t>
  </si>
  <si>
    <t>P04439 [54-70]</t>
  </si>
  <si>
    <t>[D].DTQFVRFDSDAASQRME.[P]</t>
  </si>
  <si>
    <t>DTQFVRFDSDAASQRME</t>
  </si>
  <si>
    <t>P04439 [54-71]</t>
  </si>
  <si>
    <t>[D].DTQFVRFDSDAASQRMEP.[R]</t>
  </si>
  <si>
    <t>DTQFVRFDSDAASQRMEP</t>
  </si>
  <si>
    <t>P42785 [138-153]</t>
  </si>
  <si>
    <t>Lysosomal Pro-X carboxypeptidase OS=Homo sapiens OX=9606 GN=PRCP PE=1 SV=1</t>
  </si>
  <si>
    <t>P42785</t>
  </si>
  <si>
    <t>[K].DSRHLNFLTSEQALAD.[F]</t>
  </si>
  <si>
    <t>DSRHLNFLTSEQALAD</t>
  </si>
  <si>
    <t>P42785 [138-152]</t>
  </si>
  <si>
    <t>[K].DSRHLNFLTSEQALA.[D]</t>
  </si>
  <si>
    <t>DSRHLNFLTSEQALA</t>
  </si>
  <si>
    <t>P14625 [226-240]</t>
  </si>
  <si>
    <t>[S].DSNEFSVIADPRGNT.[L]</t>
  </si>
  <si>
    <t>DSNEFSVIADPRGNT</t>
  </si>
  <si>
    <t>P13798 [546-559]</t>
  </si>
  <si>
    <t>[Q].DSILSLPGNVGHQD.[V]</t>
  </si>
  <si>
    <t>DSILSLPGNVGHQD</t>
  </si>
  <si>
    <t>P09603 [396-416]</t>
  </si>
  <si>
    <t>Macrophage colony-stimulating factor 1 OS=Homo sapiens OX=9606 GN=CSF1 PE=1 SV=2</t>
  </si>
  <si>
    <t>P09603</t>
  </si>
  <si>
    <t>[R].DPPEPGSPRISSLRPQGLSNP.[S]</t>
  </si>
  <si>
    <t>DPPEPGSPRISSLRPQGLSNP</t>
  </si>
  <si>
    <t>P09603 [396-418]</t>
  </si>
  <si>
    <t>[R].DPPEPGSPRISSLRPQGLSNPST.[L]</t>
  </si>
  <si>
    <t>DPPEPGSPRISSLRPQGLSNPST</t>
  </si>
  <si>
    <t>O94985 [56-69]</t>
  </si>
  <si>
    <t>[L].DPPLIALDKDAPLR.[F]</t>
  </si>
  <si>
    <t>DPPLIALDKDAPLR</t>
  </si>
  <si>
    <t>P29353 [424-438]</t>
  </si>
  <si>
    <t>SHC-transforming protein 1 OS=Homo sapiens OX=9606 GN=SHC1 PE=1 SV=4</t>
  </si>
  <si>
    <t>P29353; Q0IIE2</t>
  </si>
  <si>
    <t>P29353</t>
  </si>
  <si>
    <t>[D].DPSYVNVQNLDKARQ.[A]</t>
  </si>
  <si>
    <t>DPSYVNVQNLDKARQ</t>
  </si>
  <si>
    <t>Q9BTY2 [35-48]</t>
  </si>
  <si>
    <t>Plasma alpha-L-fucosidase OS=Homo sapiens OX=9606 GN=FUCA2 PE=1 SV=2</t>
  </si>
  <si>
    <t>Q9BTY2</t>
  </si>
  <si>
    <t>[F].DPTWESLDARQLPA.[W]</t>
  </si>
  <si>
    <t>DPTWESLDARQLPA</t>
  </si>
  <si>
    <t>P19120 [315-333]</t>
  </si>
  <si>
    <t>[L].DPVEKALRDAKLDKSQIHD.[I]</t>
  </si>
  <si>
    <t>DPVEKALRDAKLDKSQIHD</t>
  </si>
  <si>
    <t>Q9NPA0 [106-118]</t>
  </si>
  <si>
    <t>ER membrane protein complex subunit 7 OS=Homo sapiens OX=9606 GN=EMC7 PE=1 SV=1</t>
  </si>
  <si>
    <t>A5PJA8; Q9NPA0</t>
  </si>
  <si>
    <t>Q9NPA0</t>
  </si>
  <si>
    <t>[F].DPVRVDITSKGKM.[R]</t>
  </si>
  <si>
    <t>DPVRVDITSKGKM</t>
  </si>
  <si>
    <t>P13725 [57-69]</t>
  </si>
  <si>
    <t>Oncostatin-M OS=Homo sapiens OX=9606 GN=OSM PE=1 SV=2</t>
  </si>
  <si>
    <t>P13725</t>
  </si>
  <si>
    <t>[L].DPYIRIQGLDVPK.[L]</t>
  </si>
  <si>
    <t>DPYIRIQGLDVPK</t>
  </si>
  <si>
    <t>P17275 [45-61]</t>
  </si>
  <si>
    <t>[A].DPYRSLKAPGARGPGPE.[G]</t>
  </si>
  <si>
    <t>DPYRSLKAPGARGPGPE</t>
  </si>
  <si>
    <t>P51159 [139-154]</t>
  </si>
  <si>
    <t>Ras-related protein Rab-27A OS=Homo sapiens OX=9606 GN=RAB27A PE=1 SV=3</t>
  </si>
  <si>
    <t>P51159</t>
  </si>
  <si>
    <t>[E].DQRVVKEEEAIALAEK.[Y]</t>
  </si>
  <si>
    <t>DQRVVKEEEAIALAEK</t>
  </si>
  <si>
    <t>Q9H0V1 [561-574]</t>
  </si>
  <si>
    <t>Transmembrane protein 168 OS=Homo sapiens OX=9606 GN=TMEM168 PE=2 SV=2</t>
  </si>
  <si>
    <t>Q9H0V1</t>
  </si>
  <si>
    <t>[N].DQYIAVQGAELIKT.[V]</t>
  </si>
  <si>
    <t>DQYIAVQGAELIKT</t>
  </si>
  <si>
    <t>P09693 [165-182]</t>
  </si>
  <si>
    <t>T-cell surface glycoprotein CD3 gamma chain OS=Homo sapiens OX=9606 GN=CD3G PE=1 SV=1</t>
  </si>
  <si>
    <t>P09693</t>
  </si>
  <si>
    <t>[K].DREDDQYSHLQGNQLRRN.[-]</t>
  </si>
  <si>
    <t>DREDDQYSHLQGNQLRRN</t>
  </si>
  <si>
    <t>Q8N423 [514-531]; Q8NHL6 [514-531]</t>
  </si>
  <si>
    <t>[T].DRGLQWRSSPAADAQEEN.[L]</t>
  </si>
  <si>
    <t>DRGLQWRSSPAADAQEEN</t>
  </si>
  <si>
    <t>Q13162 [133-147]</t>
  </si>
  <si>
    <t>Peroxiredoxin-4 OS=Homo sapiens OX=9606 GN=PRDX4 PE=1 SV=1</t>
  </si>
  <si>
    <t>Q13162</t>
  </si>
  <si>
    <t>[G].DRLEEFRSINTEVVA.[C]</t>
  </si>
  <si>
    <t>DRLEEFRSINTEVVA</t>
  </si>
  <si>
    <t>P50591 [254-267]</t>
  </si>
  <si>
    <t>[N].DRIFVSVTNEHLID.[M]</t>
  </si>
  <si>
    <t>DRIFVSVTNEHLID</t>
  </si>
  <si>
    <t>P60712 [311-326]</t>
  </si>
  <si>
    <t>[A].DRMQKEITALAPSTMK.[I]</t>
  </si>
  <si>
    <t>2xOxidation [M3; M15]</t>
  </si>
  <si>
    <t>DRMQKEITALAPSTMK</t>
  </si>
  <si>
    <t>P60712 [311-328]</t>
  </si>
  <si>
    <t>[A].DRMQKEITALAPSTMKIK.[I]</t>
  </si>
  <si>
    <t>DRMQKEITALAPSTMKIK</t>
  </si>
  <si>
    <t>Q6RW13 [129-143]</t>
  </si>
  <si>
    <t>Type-1 angiotensin II receptor-associated protein OS=Homo sapiens OX=9606 GN=AGTRAP PE=1 SV=1</t>
  </si>
  <si>
    <t>Q6RW13</t>
  </si>
  <si>
    <t>[Q].DRSAYQTIDSAEAPA.[D]</t>
  </si>
  <si>
    <t>DRSAYQTIDSAEAPA</t>
  </si>
  <si>
    <t>Q6RW13 [129-146]</t>
  </si>
  <si>
    <t>[Q].DRSAYQTIDSAEAPADPF.[A]</t>
  </si>
  <si>
    <t>DRSAYQTIDSAEAPADPF</t>
  </si>
  <si>
    <t>P07737 [55-70]</t>
  </si>
  <si>
    <t>[K].DRSSFYVNGLTLGGQK.[C]</t>
  </si>
  <si>
    <t>DRSSFYVNGLTLGGQK</t>
  </si>
  <si>
    <t>P07195 [167-182]</t>
  </si>
  <si>
    <t>L-lactate dehydrogenase B chain OS=Homo sapiens OX=9606 GN=LDHB PE=1 SV=2</t>
  </si>
  <si>
    <t>P07195; Q5E9B1</t>
  </si>
  <si>
    <t>P07195</t>
  </si>
  <si>
    <t>[L].DSARFRYLMAEKLGIH.[P]</t>
  </si>
  <si>
    <t>DSARFRYLMAEKLGIH</t>
  </si>
  <si>
    <t>P07195 [167-184]</t>
  </si>
  <si>
    <t>[L].DSARFRYLMAEKLGIHPS.[S]</t>
  </si>
  <si>
    <t>DSARFRYLMAEKLGIHPS</t>
  </si>
  <si>
    <t>P04440 [68-84]</t>
  </si>
  <si>
    <t>HLA class II histocompatibility antigen, DP beta 1 chain OS=Homo sapiens OX=9606 GN=HLA-DPB1 PE=1 SV=1</t>
  </si>
  <si>
    <t>P04440</t>
  </si>
  <si>
    <t>[F].DSDVGEFRAVTELGRPA.[A]</t>
  </si>
  <si>
    <t>DSDVGEFRAVTELGRPA</t>
  </si>
  <si>
    <t>Q30154 [70-86]</t>
  </si>
  <si>
    <t>[F].DSDVGEYRAVTELGRPD.[A]</t>
  </si>
  <si>
    <t>DSDVGEYRAVTELGRPD</t>
  </si>
  <si>
    <t>Q8IWU5 [410-421]</t>
  </si>
  <si>
    <t>Extracellular sulfatase Sulf-2 OS=Homo sapiens OX=9606 GN=SULF2 PE=1 SV=1</t>
  </si>
  <si>
    <t>Q8IWU5</t>
  </si>
  <si>
    <t>[R].DSFLVERGKLLH.[K]</t>
  </si>
  <si>
    <t>DSFLVERGKLLH</t>
  </si>
  <si>
    <t>Q13772 [484-495]</t>
  </si>
  <si>
    <t>Nuclear receptor coactivator 4 OS=Homo sapiens OX=9606 GN=NCOA4 PE=1 SV=1</t>
  </si>
  <si>
    <t>Q13772</t>
  </si>
  <si>
    <t>[A].DSFQVIKNSPLS.[E]</t>
  </si>
  <si>
    <t>DSFQVIKNSPLS</t>
  </si>
  <si>
    <t>Q13772 [484-496]</t>
  </si>
  <si>
    <t>[A].DSFQVIKNSPLSE.[W]</t>
  </si>
  <si>
    <t>DSFQVIKNSPLSE</t>
  </si>
  <si>
    <t>Q24JP5 [619-633]</t>
  </si>
  <si>
    <t>[S].DSILGEQALAVTDDK.[V]</t>
  </si>
  <si>
    <t>DSILGEQALAVTDDK</t>
  </si>
  <si>
    <t>P23381 [354-371]</t>
  </si>
  <si>
    <t>Tryptophan--tRNA ligase, cytoplasmic OS=Homo sapiens OX=9606 GN=WARS PE=1 SV=2</t>
  </si>
  <si>
    <t>P23381; P17248</t>
  </si>
  <si>
    <t>P23381</t>
  </si>
  <si>
    <t>[S].DPNSSIFLTDTAKQIKTK.[V]</t>
  </si>
  <si>
    <t>DPNSSIFLTDTAKQIKTK</t>
  </si>
  <si>
    <t>Q8NHL6 [607-626]</t>
  </si>
  <si>
    <t>[S].EAPQDVTYAQLHSLTLRREA.[T]</t>
  </si>
  <si>
    <t>EAPQDVTYAQLHSLTLRREA</t>
  </si>
  <si>
    <t>Q9Y3Z3 [395-406]</t>
  </si>
  <si>
    <t>[D].DYIEITGAGGKK.[Y]</t>
  </si>
  <si>
    <t>DYIEITGAGGKK</t>
  </si>
  <si>
    <t>P10575 [59-72]</t>
  </si>
  <si>
    <t>[Q].DYLQQLTGARTVPR.[V]</t>
  </si>
  <si>
    <t>DYLQQLTGARTVPR</t>
  </si>
  <si>
    <t>Q3T0Y5 [215-229]</t>
  </si>
  <si>
    <t>Proteasome subunit alpha type-2 [OS=Bos taurus]</t>
  </si>
  <si>
    <t>Q3T0Y5</t>
  </si>
  <si>
    <t>[N].EAGFRRLTPTEVKDY.[L]</t>
  </si>
  <si>
    <t>EAGFRRLTPTEVKDY</t>
  </si>
  <si>
    <t>P17813 [217-232]</t>
  </si>
  <si>
    <t>[K].EAHILRVLPGHSAGPR.[T]</t>
  </si>
  <si>
    <t>EAHILRVLPGHSAGPR</t>
  </si>
  <si>
    <t>Q2KJG3 [108-124]</t>
  </si>
  <si>
    <t>[E].EAKKITIKNDPSLPEPK.[C]</t>
  </si>
  <si>
    <t>EAKKITIKNDPSLPEPK</t>
  </si>
  <si>
    <t>Q9P1Z2 [302-316]</t>
  </si>
  <si>
    <t>Calcium-binding and coiled-coil domain-containing protein 1 OS=Homo sapiens OX=9606 GN=CALCOCO1 PE=1 SV=2</t>
  </si>
  <si>
    <t>Q9P1Z2</t>
  </si>
  <si>
    <t>[K].EAKSWQEEQSAQAQR.[L]</t>
  </si>
  <si>
    <t>EAKSWQEEQSAQAQR</t>
  </si>
  <si>
    <t>Q3T0K1 [57-72]</t>
  </si>
  <si>
    <t>[E].EAKTFDQLTPEESKER.[L]</t>
  </si>
  <si>
    <t>EAKTFDQLTPEESKER</t>
  </si>
  <si>
    <t>P49951 [1123-1139]</t>
  </si>
  <si>
    <t>[K].EAIDSYIKADDPSSYME.[V]</t>
  </si>
  <si>
    <t>EAIDSYIKADDPSSYME</t>
  </si>
  <si>
    <t>Q8TDB6 [49-65]</t>
  </si>
  <si>
    <t>E3 ubiquitin-protein ligase DTX3L OS=Homo sapiens OX=9606 GN=DTX3L PE=1 SV=1</t>
  </si>
  <si>
    <t>Q8TDB6</t>
  </si>
  <si>
    <t>[H].EAPGTFRVEFSERAAKE.[R]</t>
  </si>
  <si>
    <t>EAPGTFRVEFSERAAKE</t>
  </si>
  <si>
    <t>Q8NHJ6 [405-421]</t>
  </si>
  <si>
    <t>[S].EAPQDVTYAQLHSFTLR.[Q]</t>
  </si>
  <si>
    <t>EAPQDVTYAQLHSFTLR</t>
  </si>
  <si>
    <t>Q8NHJ6 [405-423]</t>
  </si>
  <si>
    <t>[S].EAPQDVTYAQLHSFTLRQK.[A]</t>
  </si>
  <si>
    <t>EAPQDVTYAQLHSFTLRQK</t>
  </si>
  <si>
    <t>Q8NHJ6 [405-424]</t>
  </si>
  <si>
    <t>[S].EAPQDVTYAQLHSFTLRQKA.[T]</t>
  </si>
  <si>
    <t>EAPQDVTYAQLHSFTLRQKA</t>
  </si>
  <si>
    <t>Q8N423 [555-571]; Q8NHL6 [607-623]</t>
  </si>
  <si>
    <t>[S].EAPQDVTYAQLHSLTLR.[R]</t>
  </si>
  <si>
    <t>EAPQDVTYAQLHSLTLR</t>
  </si>
  <si>
    <t>Q8NHL6 [607-625]</t>
  </si>
  <si>
    <t>[S].EAPQDVTYAQLHSLTLRRE.[A]</t>
  </si>
  <si>
    <t>EAPQDVTYAQLHSLTLRRE</t>
  </si>
  <si>
    <t>Q8N423 [555-573]</t>
  </si>
  <si>
    <t>[S].EAPQDVTYAQLHSLTLRRK.[A]</t>
  </si>
  <si>
    <t>EAPQDVTYAQLHSLTLRRK</t>
  </si>
  <si>
    <t>P04439 [54-73]</t>
  </si>
  <si>
    <t>[D].DTQFVRFDSDAASQRMEPRA.[P]</t>
  </si>
  <si>
    <t>DTQFVRFDSDAASQRMEPRA</t>
  </si>
  <si>
    <t>Q5VW32 [190-204]</t>
  </si>
  <si>
    <t>[A].EAQEVTIARAIELKH.[A]</t>
  </si>
  <si>
    <t>EAQEVTIARAIELKH</t>
  </si>
  <si>
    <t>Q5VW32 [190-207]</t>
  </si>
  <si>
    <t>[A].EAQEVTIARAIELKHAPG.[L]</t>
  </si>
  <si>
    <t>EAQEVTIARAIELKHAPG</t>
  </si>
  <si>
    <t>P01903 [80-96]</t>
  </si>
  <si>
    <t>[F].EAQGALANIAVDKANLE.[I]</t>
  </si>
  <si>
    <t>EAQGALANIAVDKANLE</t>
  </si>
  <si>
    <t>Q8NHJ6 [54-69]</t>
  </si>
  <si>
    <t>[L].EAREYRLDKEESPAPW.[D]</t>
  </si>
  <si>
    <t>EAREYRLDKEESPAPW</t>
  </si>
  <si>
    <t>Q6GTX8 [83-99]</t>
  </si>
  <si>
    <t>[S].EARFRIDSVSEGNAGPY.[R]</t>
  </si>
  <si>
    <t>EARFRIDSVSEGNAGPY</t>
  </si>
  <si>
    <t>Q9UIB8 [102-119]</t>
  </si>
  <si>
    <t>[M].EDAGDYKADINTQADPYT.[T]</t>
  </si>
  <si>
    <t>EDAGDYKADINTQADPYT</t>
  </si>
  <si>
    <t>P09693 [167-182]</t>
  </si>
  <si>
    <t>[R].EDDQYSHLQGNQLRRN.[-]</t>
  </si>
  <si>
    <t>EDDQYSHLQGNQLRRN</t>
  </si>
  <si>
    <t>O00241 [30-47]</t>
  </si>
  <si>
    <t>[G].EDELQVIQPEKSVSVAAG.[E]</t>
  </si>
  <si>
    <t>EDELQVIQPEKSVSVAAG</t>
  </si>
  <si>
    <t>P01889 [152-165]; P17693 [152-165]; P10321 [152-165]</t>
  </si>
  <si>
    <t>HLA class I histocompatibility antigen, B alpha chain OS=Homo sapiens OX=9606 GN=HLA-B PE=1 SV=3
HLA class I histocompatibility antigen, alpha chain G OS=Homo sapiens OX=9606 GN=HLA-G PE=1 SV=1
HLA class I histocompatibility antigen, C alpha chain OS=Homo sapiens OX=9606 GN=HLA-C PE=1 SV=3</t>
  </si>
  <si>
    <t>P01889; P17693; P10321</t>
  </si>
  <si>
    <t>[N].EDLRSWTAADTAAQ.[I]</t>
  </si>
  <si>
    <t>EDLRSWTAADTAAQ</t>
  </si>
  <si>
    <t>P01889 [152-167]; P10321 [152-167]</t>
  </si>
  <si>
    <t>[N].EDLRSWTAADTAAQIT.[Q]</t>
  </si>
  <si>
    <t>EDLRSWTAADTAAQIT</t>
  </si>
  <si>
    <t>P01889 [152-168]; P10321 [152-168]</t>
  </si>
  <si>
    <t>[N].EDLRSWTAADTAAQITQ.[R]</t>
  </si>
  <si>
    <t>EDLRSWTAADTAAQITQ</t>
  </si>
  <si>
    <t>P01889 [152-169]; P10321 [152-169]</t>
  </si>
  <si>
    <t>[N].EDLRSWTAADTAAQITQR.[K]</t>
  </si>
  <si>
    <t>EDLRSWTAADTAAQITQR</t>
  </si>
  <si>
    <t>P01889 [152-170]; P10321 [152-170]</t>
  </si>
  <si>
    <t>[N].EDLRSWTAADTAAQITQRK.[WL]</t>
  </si>
  <si>
    <t>EDLRSWTAADTAAQITQRK</t>
  </si>
  <si>
    <t>Q14108 [283-296]</t>
  </si>
  <si>
    <t>[S].DYESVQGLPAFRYK.[V]</t>
  </si>
  <si>
    <t>DYESVQGLPAFRYK</t>
  </si>
  <si>
    <t>P07711 [184-197]</t>
  </si>
  <si>
    <t>[M].DYAFQYVQDNGGLD.[S]</t>
  </si>
  <si>
    <t>DYAFQYVQDNGGLD</t>
  </si>
  <si>
    <t>P15144 [439-451]</t>
  </si>
  <si>
    <t>[N].DVYRVMAVDALAS.[S]</t>
  </si>
  <si>
    <t>DVYRVMAVDALAS</t>
  </si>
  <si>
    <t>O00754 [548-563]</t>
  </si>
  <si>
    <t>[S].DVVIFPSSDSQAHPPE.[L]</t>
  </si>
  <si>
    <t>DVVIFPSSDSQAHPPE</t>
  </si>
  <si>
    <t>P01893 [54-72]</t>
  </si>
  <si>
    <t>Putative HLA class I histocompatibility antigen, alpha chain H OS=Homo sapiens OX=9606 GN=HLA-H PE=5 SV=3</t>
  </si>
  <si>
    <t>P01893</t>
  </si>
  <si>
    <t>[D].DTQFVRFDSDDASPREEPR.[A]</t>
  </si>
  <si>
    <t>DTQFVRFDSDDASPREEPR</t>
  </si>
  <si>
    <t>P07355 [162-177]</t>
  </si>
  <si>
    <t>[S].DTSGDFRKLMVALAKG.[R]</t>
  </si>
  <si>
    <t>DTSGDFRKLMVALAKG</t>
  </si>
  <si>
    <t>P07355 [162-179]</t>
  </si>
  <si>
    <t>[S].DTSGDFRKLMVALAKGRR.[A]</t>
  </si>
  <si>
    <t>DTSGDFRKLMVALAKGRR</t>
  </si>
  <si>
    <t>P20702 [1075-1090]</t>
  </si>
  <si>
    <t>[F].DTSVYSQLPGQEAFMR.[A]</t>
  </si>
  <si>
    <t>DTSVYSQLPGQEAFMR</t>
  </si>
  <si>
    <t>P13674 [139-155]</t>
  </si>
  <si>
    <t>Prolyl 4-hydroxylase subunit alpha-1 OS=Homo sapiens OX=9606 GN=P4HA1 PE=1 SV=2</t>
  </si>
  <si>
    <t>P13674</t>
  </si>
  <si>
    <t>[Q].DTYNLDTDTISKGNLPG.[V]</t>
  </si>
  <si>
    <t>DTYNLDTDTISKGNLPG</t>
  </si>
  <si>
    <t>P04440 [70-84]</t>
  </si>
  <si>
    <t>[S].DVGEFRAVTELGRPA.[A]</t>
  </si>
  <si>
    <t>DVGEFRAVTELGRPA</t>
  </si>
  <si>
    <t>P01911 [72-86]</t>
  </si>
  <si>
    <t>[S].DVGEFRAVTELGRPD.[A]</t>
  </si>
  <si>
    <t>DVGEFRAVTELGRPD</t>
  </si>
  <si>
    <t>Q30154 [72-86]</t>
  </si>
  <si>
    <t>[S].DVGEYRAVTELGRPD.[A]</t>
  </si>
  <si>
    <t>DVGEYRAVTELGRPD</t>
  </si>
  <si>
    <t>Q32MZ4 [590-606]</t>
  </si>
  <si>
    <t>Leucine-rich repeat flightless-interacting protein 1 OS=Homo sapiens OX=9606 GN=LRRFIP1 PE=1 SV=2</t>
  </si>
  <si>
    <t>Q32MZ4</t>
  </si>
  <si>
    <t>[K].DVKKELTYQNTDLSEIK.[E]</t>
  </si>
  <si>
    <t>DVKKELTYQNTDLSEIK</t>
  </si>
  <si>
    <t>P06280 [315-328]</t>
  </si>
  <si>
    <t>[K].DVIAINQDPLGKQG.[Y]</t>
  </si>
  <si>
    <t>DVIAINQDPLGKQG</t>
  </si>
  <si>
    <t>Q14764 [525-536]</t>
  </si>
  <si>
    <t>Q14764; Q3SYU9</t>
  </si>
  <si>
    <t>[T].DVITIETADHAR.[L]</t>
  </si>
  <si>
    <t>DVITIETADHAR</t>
  </si>
  <si>
    <t>Q14764 [525-537]</t>
  </si>
  <si>
    <t>[T].DVITIETADHARL.[Q]</t>
  </si>
  <si>
    <t>DVITIETADHARL</t>
  </si>
  <si>
    <t>P07355 [209-221]</t>
  </si>
  <si>
    <t>[T].DVPKWISIMTERS.[V]</t>
  </si>
  <si>
    <t>DVPKWISIMTERS</t>
  </si>
  <si>
    <t>P07355 [209-224]</t>
  </si>
  <si>
    <t>[T].DVPKWISIMTERSVPH.[L]</t>
  </si>
  <si>
    <t>DVPKWISIMTERSVPH</t>
  </si>
  <si>
    <t>Q969H8 [133-153]</t>
  </si>
  <si>
    <t>Myeloid-derived growth factor OS=Homo sapiens OX=9606 GN=MYDGF PE=1 SV=1</t>
  </si>
  <si>
    <t>Q969H8</t>
  </si>
  <si>
    <t>[S].DVPLKTEEFEVTKTAVAHRPG.[A]</t>
  </si>
  <si>
    <t>DVPLKTEEFEVTKTAVAHRPG</t>
  </si>
  <si>
    <t>P08670 [271-286]</t>
  </si>
  <si>
    <t>[R].DVRQQYESVAAKNLQE.[A]</t>
  </si>
  <si>
    <t>DVRQQYESVAAKNLQE</t>
  </si>
  <si>
    <t>P08670 [271-287]</t>
  </si>
  <si>
    <t>[R].DVRQQYESVAAKNLQEA.[E]</t>
  </si>
  <si>
    <t>DVRQQYESVAAKNLQEA</t>
  </si>
  <si>
    <t>P08670 [271-288]</t>
  </si>
  <si>
    <t>[R].DVRQQYESVAAKNLQEAE.[E]</t>
  </si>
  <si>
    <t>DVRQQYESVAAKNLQEAE</t>
  </si>
  <si>
    <t>P08670 [271-289]</t>
  </si>
  <si>
    <t>[R].DVRQQYESVAAKNLQEAEE.[W]</t>
  </si>
  <si>
    <t>DVRQQYESVAAKNLQEAEE</t>
  </si>
  <si>
    <t>P11169 [234-248]</t>
  </si>
  <si>
    <t>P11169; Q8TDB8</t>
  </si>
  <si>
    <t>[Q].DVSQDIQEMKDESAR.[M]</t>
  </si>
  <si>
    <t>DVSQDIQEMKDESAR</t>
  </si>
  <si>
    <t>Q8NHJ6 [409-421]</t>
  </si>
  <si>
    <t>[Q].DVTYAQLHSFTLR.[Q]</t>
  </si>
  <si>
    <t>DVTYAQLHSFTLR</t>
  </si>
  <si>
    <t>Q8NHJ6 [409-422]</t>
  </si>
  <si>
    <t>[Q].DVTYAQLHSFTLRQ.[K]</t>
  </si>
  <si>
    <t>DVTYAQLHSFTLRQ</t>
  </si>
  <si>
    <t>Q8NHJ6 [409-423]</t>
  </si>
  <si>
    <t>[Q].DVTYAQLHSFTLRQK.[A]</t>
  </si>
  <si>
    <t>DVTYAQLHSFTLRQK</t>
  </si>
  <si>
    <t>Q8N423 [559-571]; O75022 [592-604]; Q8NHL6 [611-623]</t>
  </si>
  <si>
    <t>Leukocyte immunoglobulin-like receptor subfamily B member 2 OS=Homo sapiens OX=9606 GN=LILRB2 PE=1 SV=4
Leukocyte immunoglobulin-like receptor subfamily B member 3 OS=Homo sapiens OX=9606 GN=LILRB3 PE=1 SV=3
Leukocyte immunoglobulin-like receptor subfamily B member 1 OS=Homo sapiens OX=9606 GN=LILRB1 PE=1 SV=1</t>
  </si>
  <si>
    <t>Q8N423; O75022; Q8NHL6; O75023</t>
  </si>
  <si>
    <t>Q8N423; O75022; Q8NHL6</t>
  </si>
  <si>
    <t>[Q].DVTYAQLHSLTLR.[R]</t>
  </si>
  <si>
    <t>DVTYAQLHSLTLR</t>
  </si>
  <si>
    <t>Q8N423 [559-572]; O75022 [592-605]; Q8NHL6 [611-624]</t>
  </si>
  <si>
    <t>[Q].DVTYAQLHSLTLRR.[KE]</t>
  </si>
  <si>
    <t>DVTYAQLHSLTLRR</t>
  </si>
  <si>
    <t>Q8NHL6 [611-625]</t>
  </si>
  <si>
    <t>[Q].DVTYAQLHSLTLRRE.[A]</t>
  </si>
  <si>
    <t>DVTYAQLHSLTLRRE</t>
  </si>
  <si>
    <t>Q8N423 [559-573]; O75022 [592-606]</t>
  </si>
  <si>
    <t>Leukocyte immunoglobulin-like receptor subfamily B member 2 OS=Homo sapiens OX=9606 GN=LILRB2 PE=1 SV=4
Leukocyte immunoglobulin-like receptor subfamily B member 3 OS=Homo sapiens OX=9606 GN=LILRB3 PE=1 SV=3</t>
  </si>
  <si>
    <t>Q8N423; O75022</t>
  </si>
  <si>
    <t>[Q].DVTYAQLHSLTLRRK.[A]</t>
  </si>
  <si>
    <t>DVTYAQLHSLTLRRK</t>
  </si>
  <si>
    <t>Q8N423 [559-574]; O75022 [592-607]</t>
  </si>
  <si>
    <t>[Q].DVTYAQLHSLTLRRKA.[T]</t>
  </si>
  <si>
    <t>DVTYAQLHSLTLRRKA</t>
  </si>
  <si>
    <t>O00754 [548-562]</t>
  </si>
  <si>
    <t>[S].DVVIFPSSDSQAHPP.[E]</t>
  </si>
  <si>
    <t>DVVIFPSSDSQAHPP</t>
  </si>
  <si>
    <t>Q9BZZ2 [1010-1026]</t>
  </si>
  <si>
    <t>[S].DPPAQLRLLHGDRLVAS.[T]</t>
  </si>
  <si>
    <t>DPPAQLRLLHGDRLVAS</t>
  </si>
  <si>
    <t>O00754 [539-563]</t>
  </si>
  <si>
    <t>[K].DPNGRTVPSDVVIFPSSDSQAHPPE.[L]</t>
  </si>
  <si>
    <t>DPNGRTVPSDVVIFPSSDSQAHPPE</t>
  </si>
  <si>
    <t>Q16204 [332-348]</t>
  </si>
  <si>
    <t>Coiled-coil domain-containing protein 6 OS=Homo sapiens OX=9606 GN=CCDC6 PE=1 SV=2</t>
  </si>
  <si>
    <t>Q16204</t>
  </si>
  <si>
    <t>[M].DDERYFNEMSAQGLRPR.[T]</t>
  </si>
  <si>
    <t>DDERYFNEMSAQGLRPR</t>
  </si>
  <si>
    <t>O60486 [36-50]</t>
  </si>
  <si>
    <t>[A].DEPVWRSEQAIGAIA.[A]</t>
  </si>
  <si>
    <t>DEPVWRSEQAIGAIA</t>
  </si>
  <si>
    <t>O14672 [84-96]</t>
  </si>
  <si>
    <t>[S].DEFKVETSNKVLD.[Y]</t>
  </si>
  <si>
    <t>DEFKVETSNKVLD</t>
  </si>
  <si>
    <t>O14672 [84-98]</t>
  </si>
  <si>
    <t>[S].DEFKVETSNKVLDYD.[T]</t>
  </si>
  <si>
    <t>DEFKVETSNKVLDYD</t>
  </si>
  <si>
    <t>O43567 [160-170]; Q0VD51 [160-170]</t>
  </si>
  <si>
    <t>[K].DEFTYEKGGHI.[I]</t>
  </si>
  <si>
    <t>DEFTYEKGGHI</t>
  </si>
  <si>
    <t>Q0VD51 [160-171]</t>
  </si>
  <si>
    <t>E3 ubiquitin-protein ligase RNF13 [OS=Bos taurus]</t>
  </si>
  <si>
    <t>Q0VD51</t>
  </si>
  <si>
    <t>[K].DEFTYEKGGHII.[L]</t>
  </si>
  <si>
    <t>DEFTYEKGGHII</t>
  </si>
  <si>
    <t>Q0VD51 [160-172]</t>
  </si>
  <si>
    <t>[K].DEFTYEKGGHIIL.[V]</t>
  </si>
  <si>
    <t>DEFTYEKGGHIIL</t>
  </si>
  <si>
    <t>Q0VD51 [160-175]</t>
  </si>
  <si>
    <t>[K].DEFTYEKGGHIILVPE.[F]</t>
  </si>
  <si>
    <t>DEFTYEKGGHIILVPE</t>
  </si>
  <si>
    <t>P61282 [52-68]</t>
  </si>
  <si>
    <t>[N].DEKTAADYKILGGSVLH.[L]</t>
  </si>
  <si>
    <t>DEKTAADYKILGGSVLH</t>
  </si>
  <si>
    <t>O00241 [31-47]</t>
  </si>
  <si>
    <t>[E].DELQVIQPEKSVSVAAG.[E]</t>
  </si>
  <si>
    <t>DELQVIQPEKSVSVAAG</t>
  </si>
  <si>
    <t>Q16555 [376-391]</t>
  </si>
  <si>
    <t>[M].DENQFVAVTSTNAAKV.[F]</t>
  </si>
  <si>
    <t>DENQFVAVTSTNAAKV</t>
  </si>
  <si>
    <t>P27824 [326-337]</t>
  </si>
  <si>
    <t>[D].DEPEYVPDPDAE.[K]</t>
  </si>
  <si>
    <t>DEPEYVPDPDAE</t>
  </si>
  <si>
    <t>P27824 [326-339]</t>
  </si>
  <si>
    <t>[D].DEPEYVPDPDAEKP.[E]</t>
  </si>
  <si>
    <t>DEPEYVPDPDAEKP</t>
  </si>
  <si>
    <t>P27824 [326-340]</t>
  </si>
  <si>
    <t>[D].DEPEYVPDPDAEKPE.[D]</t>
  </si>
  <si>
    <t>DEPEYVPDPDAEKPE</t>
  </si>
  <si>
    <t>P27824 [326-341]</t>
  </si>
  <si>
    <t>[D].DEPEYVPDPDAEKPED.[W]</t>
  </si>
  <si>
    <t>DEPEYVPDPDAEKPED</t>
  </si>
  <si>
    <t>P27824 [326-342]</t>
  </si>
  <si>
    <t>[D].DEPEYVPDPDAEKPEDW.[D]</t>
  </si>
  <si>
    <t>DEPEYVPDPDAEKPEDW</t>
  </si>
  <si>
    <t>Q9Y2G3 [318-331]</t>
  </si>
  <si>
    <t>[W].DEPWYNQKTEHQRN.[S]</t>
  </si>
  <si>
    <t>DEPWYNQKTEHQRN</t>
  </si>
  <si>
    <t>Q07954 [2407-2424]</t>
  </si>
  <si>
    <t>[Y].DGSHRYVILKSEPVHPFG.[L]</t>
  </si>
  <si>
    <t>DGSHRYVILKSEPVHPFG</t>
  </si>
  <si>
    <t>Q9ULZ3 [143-157]</t>
  </si>
  <si>
    <t>[T].DEQYQAVRAEPTNPS.[K]</t>
  </si>
  <si>
    <t>DEQYQAVRAEPTNPS</t>
  </si>
  <si>
    <t>Q9ULZ3 [143-158]</t>
  </si>
  <si>
    <t>[T].DEQYQAVRAEPTNPSK.[M]</t>
  </si>
  <si>
    <t>DEQYQAVRAEPTNPSK</t>
  </si>
  <si>
    <t>P08133 [362-374]</t>
  </si>
  <si>
    <t>[NG].DFNPDADAKALRK.[A]</t>
  </si>
  <si>
    <t>DFNPDADAKALRK</t>
  </si>
  <si>
    <t>P17693 [143-154]</t>
  </si>
  <si>
    <t>[Y].DGKDYLALNEDL.[R]</t>
  </si>
  <si>
    <t>DGKDYLALNEDL</t>
  </si>
  <si>
    <t>P01889 [143-155]; P17693 [143-155]; P01893 [143-155]; P04439 [143-155]; P10321 [143-155]</t>
  </si>
  <si>
    <t>[Y].DGKDYLALNEDLR.[S]</t>
  </si>
  <si>
    <t>DGKDYLALNEDLR</t>
  </si>
  <si>
    <t>P01889 [143-156]; P17693 [143-156]; P01893 [143-156]; P04439 [143-156]; P10321 [143-156]</t>
  </si>
  <si>
    <t>[Y].DGKDYIALNEDLRS.[W]</t>
  </si>
  <si>
    <t>DGKDYIALNEDLRS</t>
  </si>
  <si>
    <t>P40189 [305-319]</t>
  </si>
  <si>
    <t>Interleukin-6 receptor subunit beta OS=Homo sapiens OX=9606 GN=IL6ST PE=1 SV=2</t>
  </si>
  <si>
    <t>P40189</t>
  </si>
  <si>
    <t>[E].DGKGYWSDWSEEASG.[I]</t>
  </si>
  <si>
    <t>DGKGYWSDWSEEASG</t>
  </si>
  <si>
    <t>P10523 [300-314]</t>
  </si>
  <si>
    <t>S-arrestin OS=Homo sapiens OX=9606 GN=SAG PE=1 SV=3</t>
  </si>
  <si>
    <t>P08168-2; P10523; P08168-1</t>
  </si>
  <si>
    <t>P10523</t>
  </si>
  <si>
    <t>[L].DGKIKHEDTNLASST.[I]</t>
  </si>
  <si>
    <t>DGKIKHEDTNLASST</t>
  </si>
  <si>
    <t>Q3ZCL8 [29-42]</t>
  </si>
  <si>
    <t>[L].DGKRIQYQLVDISQ.[D]</t>
  </si>
  <si>
    <t>DGKRIQYQLVDISQ</t>
  </si>
  <si>
    <t>Q3ZCL8 [29-43]</t>
  </si>
  <si>
    <t>[L].DGKRIQYQLVDISQD.[N]</t>
  </si>
  <si>
    <t>DGKRIQYQLVDISQD</t>
  </si>
  <si>
    <t>Q3ZCL8 [29-44]</t>
  </si>
  <si>
    <t>[L].DGKRIQYQLVDISQDN.[A]</t>
  </si>
  <si>
    <t>DGKRIQYQLVDISQDN</t>
  </si>
  <si>
    <t>Q3ZCL8 [29-45]</t>
  </si>
  <si>
    <t>[L].DGKRIQYQLVDISQDNA.[L]</t>
  </si>
  <si>
    <t>DGKRIQYQLVDISQDNA</t>
  </si>
  <si>
    <t>Q3ZCL8 [29-46]</t>
  </si>
  <si>
    <t>[L].DGKRIQYQLVDISQDNAL.[R]</t>
  </si>
  <si>
    <t>DGKRIQYQLVDISQDNAL</t>
  </si>
  <si>
    <t>O14786 [689-702]</t>
  </si>
  <si>
    <t>Neuropilin-1 OS=Homo sapiens OX=9606 GN=NRP1 PE=1 SV=3</t>
  </si>
  <si>
    <t>O14786</t>
  </si>
  <si>
    <t>[G].DGNFIYSQADENQK.[G]</t>
  </si>
  <si>
    <t>DGNFIYSQADENQK</t>
  </si>
  <si>
    <t>O14672 [84-94]</t>
  </si>
  <si>
    <t>[S].DEFKVETSNKV.[L]</t>
  </si>
  <si>
    <t>DEFKVETSNKV</t>
  </si>
  <si>
    <t>P15144 [635-651]</t>
  </si>
  <si>
    <t>[Y].DEENWRKIQTQLQRDHS.[A]</t>
  </si>
  <si>
    <t>DEENWRKIQTQLQRDHS</t>
  </si>
  <si>
    <t>P15144 [635-648]</t>
  </si>
  <si>
    <t>[Y].DEENWRKIQTQLQR.[D]</t>
  </si>
  <si>
    <t>DEENWRKIQTQLQR</t>
  </si>
  <si>
    <t>Q8WWP7 [9-26]</t>
  </si>
  <si>
    <t>[T].DEENVYGLEENAQSRQES.[T]</t>
  </si>
  <si>
    <t>DEENVYGLEENAQSRQES</t>
  </si>
  <si>
    <t>P55072 [450-465]</t>
  </si>
  <si>
    <t>Transitional endoplasmic reticulum ATPase OS=Homo sapiens OX=9606 GN=VCP PE=1 SV=4</t>
  </si>
  <si>
    <t>P55072; Q3ZBT1</t>
  </si>
  <si>
    <t>P55072</t>
  </si>
  <si>
    <t>[M].DDFRWALSQSNPSALR.[E]</t>
  </si>
  <si>
    <t>DDFRWALSQSNPSALR</t>
  </si>
  <si>
    <t>Q07954 [2270-2287]</t>
  </si>
  <si>
    <t>[N].DDGSRRITIVENVGSVEG.[L]</t>
  </si>
  <si>
    <t>DDGSRRITIVENVGSVEG</t>
  </si>
  <si>
    <t>P06396 [441-462]</t>
  </si>
  <si>
    <t>[D].DDGTGQKQIWRIEGSNKVPVDP.[A]</t>
  </si>
  <si>
    <t>DDGTGQKQIWRIEGSNKVPVDP</t>
  </si>
  <si>
    <t>P06396 [441-463]</t>
  </si>
  <si>
    <t>[D].DDGTGQKQIWRIEGSNKVPVDPA.[T]</t>
  </si>
  <si>
    <t>DDGTGQKQIWRIEGSNKVPVDPA</t>
  </si>
  <si>
    <t>Q3ZCF7 [28-42]</t>
  </si>
  <si>
    <t>Ubiquitin-conjugating enzyme E2 D3 [OS=Bos taurus]</t>
  </si>
  <si>
    <t>Q3ZCF7; P61077; Q1RMX2</t>
  </si>
  <si>
    <t>Q3ZCF7</t>
  </si>
  <si>
    <t>[G].DDMFHWQATIMGPND.[S]</t>
  </si>
  <si>
    <t>2xOxidation [M3; M11]</t>
  </si>
  <si>
    <t>DDMFHWQATIMGPND</t>
  </si>
  <si>
    <t>P55008 [33-46]</t>
  </si>
  <si>
    <t>Q9BDK2; P55008</t>
  </si>
  <si>
    <t>[L].DDPKYSSDEDLPSK.[L]</t>
  </si>
  <si>
    <t>DDPKYSSDEDLPSK</t>
  </si>
  <si>
    <t>P55008 [33-48]</t>
  </si>
  <si>
    <t>[L].DDPKYSSDEDLPSKLE.[AG]</t>
  </si>
  <si>
    <t>DDPKYSSDEDLPSKLE</t>
  </si>
  <si>
    <t>P13747 [50-65]</t>
  </si>
  <si>
    <t>[V].DDTQFVRFDNDAASPR.[M]</t>
  </si>
  <si>
    <t>DDTQFVRFDNDAASPR</t>
  </si>
  <si>
    <t>P01889 [53-67]; P10321 [53-67]</t>
  </si>
  <si>
    <t>[V].DDTQFVRFDSDAASP.[R]</t>
  </si>
  <si>
    <t>DDTQFVRFDSDAASP</t>
  </si>
  <si>
    <t>P01889 [53-68]; P10321 [53-68]</t>
  </si>
  <si>
    <t>P10321 [53-69]</t>
  </si>
  <si>
    <t>[V].DDTQFVRFDSDAASPRG.[E]</t>
  </si>
  <si>
    <t>DDTQFVRFDSDAASPRG</t>
  </si>
  <si>
    <t>P10321 [53-72]</t>
  </si>
  <si>
    <t>[V].DDTQFVRFDSDAASPRGEPR.[A]</t>
  </si>
  <si>
    <t>DDTQFVRFDSDAASPRGEPR</t>
  </si>
  <si>
    <t>P04439 [53-67]</t>
  </si>
  <si>
    <t>[V].DDTQFVRFDSDAASQ.[R]</t>
  </si>
  <si>
    <t>DDTQFVRFDSDAASQ</t>
  </si>
  <si>
    <t>P04439 [53-68]</t>
  </si>
  <si>
    <t>[V].DDTQFVRFDSDAASQR.[M]</t>
  </si>
  <si>
    <t>DDTQFVRFDSDAASQR</t>
  </si>
  <si>
    <t>P04439 [53-69]</t>
  </si>
  <si>
    <t>[V].DDTQFVRFDSDAASQRM.[E]</t>
  </si>
  <si>
    <t>DDTQFVRFDSDAASQRM</t>
  </si>
  <si>
    <t>P04439 [53-70]</t>
  </si>
  <si>
    <t>[V].DDTQFVRFDSDAASQRME.[P]</t>
  </si>
  <si>
    <t>DDTQFVRFDSDAASQRME</t>
  </si>
  <si>
    <t>P04439 [53-71]</t>
  </si>
  <si>
    <t>[V].DDTQFVRFDSDAASQRMEP.[R]</t>
  </si>
  <si>
    <t>DDTQFVRFDSDAASQRMEP</t>
  </si>
  <si>
    <t>P04439 [53-72]</t>
  </si>
  <si>
    <t>[V].DDTQFVRFDSDAASQRMEPR.[A]</t>
  </si>
  <si>
    <t>DDTQFVRFDSDAASQRMEPR</t>
  </si>
  <si>
    <t>Q96RQ9 [421-432]</t>
  </si>
  <si>
    <t>[L].DDVAALHGPVVR.[Q]</t>
  </si>
  <si>
    <t>DDVAALHGPVVR</t>
  </si>
  <si>
    <t>Q96RQ9 [421-433]</t>
  </si>
  <si>
    <t>[L].DDVAALHGPVVRQ.[L]</t>
  </si>
  <si>
    <t>DDVAALHGPVVRQ</t>
  </si>
  <si>
    <t>Q9Y287 [96-109]</t>
  </si>
  <si>
    <t>[K].DDVILNEPSADAPA.[SA]</t>
  </si>
  <si>
    <t>DDVILNEPSADAPA</t>
  </si>
  <si>
    <t>Q13501 [336-349]</t>
  </si>
  <si>
    <t>[D].DDWTHLSSKEVDPS.[T]</t>
  </si>
  <si>
    <t>DDWTHLSSKEVDPS</t>
  </si>
  <si>
    <t>P08133 [195-208]</t>
  </si>
  <si>
    <t>[T].DEAQFIYILGNRSK.[Q]</t>
  </si>
  <si>
    <t>DEAQFIYILGNRSK</t>
  </si>
  <si>
    <t>P08133 [195-210]</t>
  </si>
  <si>
    <t>[T].DEAQFIYILGNRSKQH.[L]</t>
  </si>
  <si>
    <t>DEAQFIYILGNRSKQH</t>
  </si>
  <si>
    <t>P45974 [262-275]</t>
  </si>
  <si>
    <t>Ubiquitin carboxyl-terminal hydrolase 5 OS=Homo sapiens OX=9606 GN=USP5 PE=1 SV=2</t>
  </si>
  <si>
    <t>P45974</t>
  </si>
  <si>
    <t>[Y].DEDDMVLDPSLAEH.[L]</t>
  </si>
  <si>
    <t>DEDDMVLDPSLAEH</t>
  </si>
  <si>
    <t>Q8WWP7 [9-24]</t>
  </si>
  <si>
    <t>[T].DEENVYGLEENAQSRQ.[E]</t>
  </si>
  <si>
    <t>DEENVYGLEENAQSRQ</t>
  </si>
  <si>
    <t>Q8WWP7 [9-25]</t>
  </si>
  <si>
    <t>[T].DEENVYGLEENAQSRQE.[S]</t>
  </si>
  <si>
    <t>DEENVYGLEENAQSRQE</t>
  </si>
  <si>
    <t>O14786 [689-703]</t>
  </si>
  <si>
    <t>[G].DGNFIYSQADENQKG.[K]</t>
  </si>
  <si>
    <t>DGNFIYSQADENQKG</t>
  </si>
  <si>
    <t>P30049 [91-109]</t>
  </si>
  <si>
    <t>[E].DGTTSKYFVSSGSIAVNAD.[S]</t>
  </si>
  <si>
    <t>DGTTSKYFVSSGSIAVNAD</t>
  </si>
  <si>
    <t>O00754 [539-562]</t>
  </si>
  <si>
    <t>[K].DPNGRTVPSDVVIFPSSDSQAHPP.[E]</t>
  </si>
  <si>
    <t>DPNGRTVPSDVVIFPSSDSQAHPP</t>
  </si>
  <si>
    <t>P16435 [306-325]</t>
  </si>
  <si>
    <t>NADPH--cytochrome P450 reductase OS=Homo sapiens OX=9606 GN=POR PE=1 SV=2</t>
  </si>
  <si>
    <t>P16435; Q3SYT8</t>
  </si>
  <si>
    <t>P16435</t>
  </si>
  <si>
    <t>[L].DISDSKIRYESGDHVAVYPA.[N]</t>
  </si>
  <si>
    <t>DISDSKIRYESGDHVAVYPA</t>
  </si>
  <si>
    <t>O00560 [9-28]</t>
  </si>
  <si>
    <t>[E].DLKVDKVIQAQTAFSANPAN.[P]</t>
  </si>
  <si>
    <t>DLKVDKVIQAQTAFSANPAN</t>
  </si>
  <si>
    <t>O00560 [9-30]</t>
  </si>
  <si>
    <t>[E].DLKVDKVIQAQTAFSANPANPA.[I]</t>
  </si>
  <si>
    <t>DLKVDKVIQAQTAFSANPANPA</t>
  </si>
  <si>
    <t>O00560 [9-31]</t>
  </si>
  <si>
    <t>[E].DLKVDKVIQAQTAFSANPANPAI.[L]</t>
  </si>
  <si>
    <t>DLKVDKVIQAQTAFSANPANPAI</t>
  </si>
  <si>
    <t>P07858 [238-254]</t>
  </si>
  <si>
    <t>[K].DIMAEIYKNGPVEGAFS.[V]</t>
  </si>
  <si>
    <t>DIMAEIYKNGPVEGAFS</t>
  </si>
  <si>
    <t>Q9BY32 [41-56]</t>
  </si>
  <si>
    <t>Inosine triphosphate pyrophosphatase OS=Homo sapiens OX=9606 GN=ITPA PE=1 SV=2</t>
  </si>
  <si>
    <t>Q9BY32</t>
  </si>
  <si>
    <t>[I].DLPEYQGEPDEISIQK.[C]</t>
  </si>
  <si>
    <t>DLPEYQGEPDEISIQK</t>
  </si>
  <si>
    <t>Q8WUM4 [708-724]</t>
  </si>
  <si>
    <t>Programmed cell death 6-interacting protein OS=Homo sapiens OX=9606 GN=PDCD6IP PE=1 SV=1</t>
  </si>
  <si>
    <t>Q8WUM4</t>
  </si>
  <si>
    <t>[K].DLQQSIAREPSAPSIPT.[P]</t>
  </si>
  <si>
    <t>DLQQSIAREPSAPSIPT</t>
  </si>
  <si>
    <t>Q8WUM4 [708-725]</t>
  </si>
  <si>
    <t>[K].DLQQSIAREPSAPSIPTP.[A]</t>
  </si>
  <si>
    <t>DLQQSIAREPSAPSIPTP</t>
  </si>
  <si>
    <t>Q8WUM4 [708-726]</t>
  </si>
  <si>
    <t>[K].DLQQSIAREPSAPSIPTPA.[Y]</t>
  </si>
  <si>
    <t>DLQQSIAREPSAPSIPTPA</t>
  </si>
  <si>
    <t>P01889 [153-165]; P17693 [153-165]; P10321 [153-165]</t>
  </si>
  <si>
    <t>[E].DLRSWTAADTAAQ.[I]</t>
  </si>
  <si>
    <t>DLRSWTAADTAAQ</t>
  </si>
  <si>
    <t>P01889 [153-167]; P10321 [153-167]</t>
  </si>
  <si>
    <t>P01889 [153-168]; P10321 [153-168]</t>
  </si>
  <si>
    <t>P01889 [153-169]; P10321 [153-169]</t>
  </si>
  <si>
    <t>[E].DLRSWTAADTAAQITQR.[K]</t>
  </si>
  <si>
    <t>DLRSWTAADTAAQITQR</t>
  </si>
  <si>
    <t>P01889 [153-170]; P10321 [153-170]</t>
  </si>
  <si>
    <t>[E].DLRSWTAADTAAQITQRK.[WL]</t>
  </si>
  <si>
    <t>DLRSWTAADTAAQITQRK</t>
  </si>
  <si>
    <t>P13747 [150-162]</t>
  </si>
  <si>
    <t>[E].DLRSWTAVDTAAQ.[I]</t>
  </si>
  <si>
    <t>DLRSWTAVDTAAQ</t>
  </si>
  <si>
    <t>P78325 [209-223]</t>
  </si>
  <si>
    <t>[V].DNAEFQMLGSEAAVR.[H]</t>
  </si>
  <si>
    <t>DNAEFQMLGSEAAVR</t>
  </si>
  <si>
    <t>P30049 [91-111]</t>
  </si>
  <si>
    <t>[E].DGTTSKYFVSSGSIAVNADSS.[V]</t>
  </si>
  <si>
    <t>DGTTSKYFVSSGSIAVNADSS</t>
  </si>
  <si>
    <t>P78325 [209-225]</t>
  </si>
  <si>
    <t>[V].DNAEFQMLGSEAAVRHR.[V]</t>
  </si>
  <si>
    <t>DNAEFQMLGSEAAVRHR</t>
  </si>
  <si>
    <t>O14763 [365-379]</t>
  </si>
  <si>
    <t>Tumor necrosis factor receptor superfamily member 10B OS=Homo sapiens OX=9606 GN=TNFRSF10B PE=1 SV=2</t>
  </si>
  <si>
    <t>O14763</t>
  </si>
  <si>
    <t>[M].DNEIKVAKAEAAGHR.[D]</t>
  </si>
  <si>
    <t>DNEIKVAKAEAAGHR</t>
  </si>
  <si>
    <t>O14763 [365-380]</t>
  </si>
  <si>
    <t>[M].DNEIKVAKAEAAGHRD.[T]</t>
  </si>
  <si>
    <t>DNEIKVAKAEAAGHRD</t>
  </si>
  <si>
    <t>Q6NUK1 [374-386]</t>
  </si>
  <si>
    <t>Calcium-binding mitochondrial carrier protein SCaMC-1 OS=Homo sapiens OX=9606 GN=SLC25A24 PE=1 SV=2</t>
  </si>
  <si>
    <t>Q6NUK1; A5PJZ1</t>
  </si>
  <si>
    <t>Q6NUK1</t>
  </si>
  <si>
    <t>[L].DNFAKDSVNPGVM.[V]</t>
  </si>
  <si>
    <t>DNFAKDSVNPGVM</t>
  </si>
  <si>
    <t>P07858 [306-318]</t>
  </si>
  <si>
    <t>[G].DNGFFKILRGQDH.[C]</t>
  </si>
  <si>
    <t>DNGFFKILRGQDH</t>
  </si>
  <si>
    <t>P27797 [295-307]</t>
  </si>
  <si>
    <t>[I].DNPEYSPDPSIYA.[Y]</t>
  </si>
  <si>
    <t>DNPEYSPDPSIYA</t>
  </si>
  <si>
    <t>P27797 [295-310]</t>
  </si>
  <si>
    <t>[I].DNPEYSPDPSIYAYDN.[F]</t>
  </si>
  <si>
    <t>DNPEYSPDPSIYAYDN</t>
  </si>
  <si>
    <t>O75027 [475-490]</t>
  </si>
  <si>
    <t>ATP-binding cassette sub-family B member 7, mitochondrial OS=Homo sapiens OX=9606 GN=ABCB7 PE=1 SV=2</t>
  </si>
  <si>
    <t>O75027</t>
  </si>
  <si>
    <t>[F].DNVHFEYIEGQKVLSG.[I]</t>
  </si>
  <si>
    <t>DNVHFEYIEGQKVLSG</t>
  </si>
  <si>
    <t>P84095 [38-50]</t>
  </si>
  <si>
    <t>[F].DNYSAQSAVDGRT.[V]</t>
  </si>
  <si>
    <t>DNYSAQSAVDGRT</t>
  </si>
  <si>
    <t>P00829 [369-387]</t>
  </si>
  <si>
    <t>ATP synthase subunit beta, mitochondrial [OS=Bos taurus]</t>
  </si>
  <si>
    <t>P00829; P06576</t>
  </si>
  <si>
    <t>P00829</t>
  </si>
  <si>
    <t>[T].DPAPATTFAHLDATTVLSR.[A]</t>
  </si>
  <si>
    <t>DPAPATTFAHLDATTVLSR</t>
  </si>
  <si>
    <t>P09958 [179-195]</t>
  </si>
  <si>
    <t>Furin OS=Homo sapiens OX=9606 GN=FURIN PE=1 SV=2</t>
  </si>
  <si>
    <t>P09958; Q28193</t>
  </si>
  <si>
    <t>P09958</t>
  </si>
  <si>
    <t>[Q].DPDPQPRYTQMNDNRHG.[T]</t>
  </si>
  <si>
    <t>DPDPQPRYTQMNDNRHG</t>
  </si>
  <si>
    <t>P09958 [179-196]</t>
  </si>
  <si>
    <t>[Q].DPDPQPRYTQMNDNRHGT.[R]</t>
  </si>
  <si>
    <t>DPDPQPRYTQMNDNRHGT</t>
  </si>
  <si>
    <t>P55008 [34-46]</t>
  </si>
  <si>
    <t>[D].DPKYSSDEDLPSK.[L]</t>
  </si>
  <si>
    <t>DPKYSSDEDLPSK</t>
  </si>
  <si>
    <t>Q99523 [565-580]</t>
  </si>
  <si>
    <t>[R].DPIYFTGLASEPGARS.[M]</t>
  </si>
  <si>
    <t>DPIYFTGLASEPGARS</t>
  </si>
  <si>
    <t>P36269 [55-71]</t>
  </si>
  <si>
    <t>Glutathione hydrolase 5 proenzyme OS=Homo sapiens OX=9606 GN=GGT5 PE=1 SV=2</t>
  </si>
  <si>
    <t>P36269</t>
  </si>
  <si>
    <t>[S].DIGRAILQQQGSPVDAT.[I]</t>
  </si>
  <si>
    <t>DIGRAILQQQGSPVDAT</t>
  </si>
  <si>
    <t>P00441 [84-99]</t>
  </si>
  <si>
    <t>Superoxide dismutase [Cu-Zn] OS=Homo sapiens OX=9606 GN=SOD1 PE=1 SV=2</t>
  </si>
  <si>
    <t>P00441</t>
  </si>
  <si>
    <t>[G].DLGNVTADKDGVADVS.[I]</t>
  </si>
  <si>
    <t>DLGNVTADKDGVADVS</t>
  </si>
  <si>
    <t>Q16778 [69-80]</t>
  </si>
  <si>
    <t>Histone H2B type 2-E OS=Homo sapiens OX=9606 GN=HIST2H2BE PE=1 SV=3</t>
  </si>
  <si>
    <t>Q16778; Q32L48; Q6DN03; Q5QNW6; Q99879; P33778; P58876; Q93079; O60814; Q6DRA6; Q2M2T1; P62808; P57053; P06899; P23527; Q99877</t>
  </si>
  <si>
    <t>Q16778</t>
  </si>
  <si>
    <t>[N].DIFERIAGEASR.[L]</t>
  </si>
  <si>
    <t>DIFERIAGEASR</t>
  </si>
  <si>
    <t>P19120 [479-499]</t>
  </si>
  <si>
    <t>[F].DIDANGILNVSAVDKSTGKEN.[K]</t>
  </si>
  <si>
    <t>DIDANGILNVSAVDKSTGKEN</t>
  </si>
  <si>
    <t>A6NDG6 [36-51]</t>
  </si>
  <si>
    <t>Glycerol-3-phosphate phosphatase OS=Homo sapiens OX=9606 GN=PGP PE=1 SV=1</t>
  </si>
  <si>
    <t>A6NDG6; Q2T9S4</t>
  </si>
  <si>
    <t>A6NDG6</t>
  </si>
  <si>
    <t>[C].DGVLWRGETAVPGAPE.[AT]</t>
  </si>
  <si>
    <t>DGVLWRGETAVPGAPE</t>
  </si>
  <si>
    <t>P27105 [119-135]</t>
  </si>
  <si>
    <t>[V].DGVVYYRVQNATLAVAN.[I]</t>
  </si>
  <si>
    <t>DGVVYYRVQNATLAVAN</t>
  </si>
  <si>
    <t>O14786 [685-703]</t>
  </si>
  <si>
    <t>[Q].DHTGDGNFIYSQADENQKG.[K]</t>
  </si>
  <si>
    <t>DHTGDGNFIYSQADENQKG</t>
  </si>
  <si>
    <t>P02768 [62-76]</t>
  </si>
  <si>
    <t>[E].DHVKLVNEVTEFAKT.[C]</t>
  </si>
  <si>
    <t>DHVKLVNEVTEFAKT</t>
  </si>
  <si>
    <t>P17081 [44-56]</t>
  </si>
  <si>
    <t>Rho-related GTP-binding protein RhoQ OS=Homo sapiens OX=9606 GN=RHOQ PE=1 SV=2</t>
  </si>
  <si>
    <t>P17081</t>
  </si>
  <si>
    <t>[F].DHYAVSVTVGGKQ.[Y]</t>
  </si>
  <si>
    <t>DHYAVSVTVGGKQ</t>
  </si>
  <si>
    <t>Q6P4A8 [116-130]</t>
  </si>
  <si>
    <t>[N].DHYTNLYPQLITKPS.[I]</t>
  </si>
  <si>
    <t>DHYTNLYPQLITKPS</t>
  </si>
  <si>
    <t>P08670 [167-181]</t>
  </si>
  <si>
    <t>[N].DKARVEVERDNLAED.[I]</t>
  </si>
  <si>
    <t>DKARVEVERDNLAED</t>
  </si>
  <si>
    <t>P08670 [167-182]</t>
  </si>
  <si>
    <t>[N].DKARVEVERDNLAEDI.[M]</t>
  </si>
  <si>
    <t>DKARVEVERDNLAEDI</t>
  </si>
  <si>
    <t>P08670 [167-183]</t>
  </si>
  <si>
    <t>[N].DKARVEVERDNLAEDIM.[R]</t>
  </si>
  <si>
    <t>DKARVEVERDNLAEDIM</t>
  </si>
  <si>
    <t>P06280 [313-326]</t>
  </si>
  <si>
    <t>[Q].DKDVIAINQDPLGK.[Q]</t>
  </si>
  <si>
    <t>DKDVIAINQDPLGK</t>
  </si>
  <si>
    <t>Q8IZP2 [80-93]</t>
  </si>
  <si>
    <t>[I].DKEGVIEPDTDAPQ.[E]</t>
  </si>
  <si>
    <t>DKEGVIEPDTDAPQ</t>
  </si>
  <si>
    <t>Q8IZP2 [80-94]</t>
  </si>
  <si>
    <t>[I].DKEGVIEPDTDAPQE.[M]</t>
  </si>
  <si>
    <t>DKEGVIEPDTDAPQE</t>
  </si>
  <si>
    <t>Q8IZP2 [80-96]</t>
  </si>
  <si>
    <t>[I].DKEGVIEPDTDAPQEMG.[D]</t>
  </si>
  <si>
    <t>DKEGVIEPDTDAPQEMG</t>
  </si>
  <si>
    <t>P30740 [173-186]</t>
  </si>
  <si>
    <t>[K].DKFMKEATTNAPFR.[L]</t>
  </si>
  <si>
    <t>DKFMKEATTNAPFR</t>
  </si>
  <si>
    <t>Q86VB7 [871-885]</t>
  </si>
  <si>
    <t>[A].DKGKINPASLDKAMS.[I]</t>
  </si>
  <si>
    <t>DKGKINPASLDKAMS</t>
  </si>
  <si>
    <t>Q86VB7 [871-888]</t>
  </si>
  <si>
    <t>[A].DKGKINPASLDKAMSIPM.[W]</t>
  </si>
  <si>
    <t>2xOxidation [M14; M18]</t>
  </si>
  <si>
    <t>DKGKINPASLDKAMSIPM</t>
  </si>
  <si>
    <t>Q14008 [510-525]</t>
  </si>
  <si>
    <t>[A].DKKEFKPLPGRTAASG.[A]</t>
  </si>
  <si>
    <t>DKKEFKPLPGRTAASG</t>
  </si>
  <si>
    <t>P22897 [869-882]</t>
  </si>
  <si>
    <t>[L].DKKFAWMDGSKVDY.[V]</t>
  </si>
  <si>
    <t>DKKFAWMDGSKVDY</t>
  </si>
  <si>
    <t>P22897 [869-884]</t>
  </si>
  <si>
    <t>[L].DKKFAWMDGSKVDYVS.[W]</t>
  </si>
  <si>
    <t>DKKFAWMDGSKVDYVS</t>
  </si>
  <si>
    <t>P23528 [43-58]</t>
  </si>
  <si>
    <t>Cofilin-1 OS=Homo sapiens OX=9606 GN=CFL1 PE=1 SV=3</t>
  </si>
  <si>
    <t>P23528; Q5E9F7</t>
  </si>
  <si>
    <t>P23528</t>
  </si>
  <si>
    <t>[E].DKKNIILEEGKEILVG.[D]</t>
  </si>
  <si>
    <t>DKKNIILEEGKEILVG</t>
  </si>
  <si>
    <t>P37837 [202-216]</t>
  </si>
  <si>
    <t>Transaldolase OS=Homo sapiens OX=9606 GN=TALDO1 PE=1 SV=2</t>
  </si>
  <si>
    <t>P37837</t>
  </si>
  <si>
    <t>[T].DKKSYEPLEDPGVKS.[V]</t>
  </si>
  <si>
    <t>DKKSYEPLEDPGVKS</t>
  </si>
  <si>
    <t>Q08334 [293-310]</t>
  </si>
  <si>
    <t>Interleukin-10 receptor subunit beta OS=Homo sapiens OX=9606 GN=IL10RB PE=1 SV=2</t>
  </si>
  <si>
    <t>Q08334</t>
  </si>
  <si>
    <t>[F].DKLSVIAEDSESGKQNPG.[D]</t>
  </si>
  <si>
    <t>DKLSVIAEDSESGKQNPG</t>
  </si>
  <si>
    <t>P01031 [131-145]</t>
  </si>
  <si>
    <t>Complement C5 OS=Homo sapiens OX=9606 GN=C5 PE=1 SV=4</t>
  </si>
  <si>
    <t>P01031</t>
  </si>
  <si>
    <t>[T].DKPVYTPDQSVKVRV.[Y]</t>
  </si>
  <si>
    <t>DKPVYTPDQSVKVRV</t>
  </si>
  <si>
    <t>O41515 [48-65]</t>
  </si>
  <si>
    <t>Microtubule-associated proteins 1A/1B light chain 3B [OS=Bos taurus]</t>
  </si>
  <si>
    <t>O41515; Q9GZQ8; A6NCE7</t>
  </si>
  <si>
    <t>O41515</t>
  </si>
  <si>
    <t>[L].DKTKFLVPDHVNMSELIK.[I]</t>
  </si>
  <si>
    <t>DKTKFLVPDHVNMSELIK</t>
  </si>
  <si>
    <t>Q9H0E2 [149-162]</t>
  </si>
  <si>
    <t>[E].DKWYSLSGRQGDDK.[E]</t>
  </si>
  <si>
    <t>DKWYSLSGRQGDDK</t>
  </si>
  <si>
    <t>Q9H0E2 [149-163]</t>
  </si>
  <si>
    <t>[E].DKWYSLSGRQGDDKE.[G]</t>
  </si>
  <si>
    <t>DKWYSLSGRQGDDKE</t>
  </si>
  <si>
    <t>Q3SZI4 [102-115]</t>
  </si>
  <si>
    <t>14-3-3 protein theta [OS=Bos taurus]</t>
  </si>
  <si>
    <t>Q3SZI4</t>
  </si>
  <si>
    <t>[L].DKYLIANATNPESK.[V]</t>
  </si>
  <si>
    <t>DKYLIANATNPESK</t>
  </si>
  <si>
    <t>P12234 [177-189]</t>
  </si>
  <si>
    <t>Phosphate carrier protein, mitochondrial [OS=Bos taurus]</t>
  </si>
  <si>
    <t>P12234-2; P12234; Q00325</t>
  </si>
  <si>
    <t>P12234</t>
  </si>
  <si>
    <t>[A].DIALAPMEAAKVR.[I]</t>
  </si>
  <si>
    <t>DIALAPMEAAKVR</t>
  </si>
  <si>
    <t>P19120 [479-498]</t>
  </si>
  <si>
    <t>[F].DIDANGILNVSAVDKSTGKE.[N]</t>
  </si>
  <si>
    <t>DIDANGILNVSAVDKSTGKE</t>
  </si>
  <si>
    <t>P11021 [446-462]</t>
  </si>
  <si>
    <t>[T].KKSQIFSTASDNQPTVT.[I]</t>
  </si>
  <si>
    <t>KKSQIFSTASDNQPTVT</t>
  </si>
  <si>
    <t>Q00839 [573-587]</t>
  </si>
  <si>
    <t>[R].KKRNFILDQTNVSAA.[A]</t>
  </si>
  <si>
    <t>KKRNFILDQTNVSAA</t>
  </si>
  <si>
    <t>P53634 [62-77]</t>
  </si>
  <si>
    <t>[E].KKVVVYLQKLDTAYDD.[L]</t>
  </si>
  <si>
    <t>KKVVVYLQKLDTAYDD</t>
  </si>
  <si>
    <t>P11215 [342-356]</t>
  </si>
  <si>
    <t>[G].SSSSFEHEMSQEGFS.[A]</t>
  </si>
  <si>
    <t>SSSSFEHEMSQEGFS</t>
  </si>
  <si>
    <t>P15291 [48-64]</t>
  </si>
  <si>
    <t>Beta-1,4-galactosyltransferase 1 OS=Homo sapiens OX=9606 GN=B4GALT1 PE=1 SV=5</t>
  </si>
  <si>
    <t>P15291</t>
  </si>
  <si>
    <t>[L].SRLPQLVGVSTPLQGGS.[N]</t>
  </si>
  <si>
    <t>SRLPQLVGVSTPLQGGS</t>
  </si>
  <si>
    <t>P07858 [19-32]</t>
  </si>
  <si>
    <t>[R].SRPSFHPLSDELVN.[Y]</t>
  </si>
  <si>
    <t>SRPSFHPLSDELVN</t>
  </si>
  <si>
    <t>P07858 [19-33]</t>
  </si>
  <si>
    <t>[R].SRPSFHPLSDELVNY.[V]</t>
  </si>
  <si>
    <t>SRPSFHPLSDELVNY</t>
  </si>
  <si>
    <t>P07858 [19-35]</t>
  </si>
  <si>
    <t>[R].SRPSFHPLSDELVNYVN.[K]</t>
  </si>
  <si>
    <t>SRPSFHPLSDELVNYVN</t>
  </si>
  <si>
    <t>P07858 [19-36]</t>
  </si>
  <si>
    <t>[R].SRPSFHPLSDELVNYVNK.[R]</t>
  </si>
  <si>
    <t>SRPSFHPLSDELVNYVNK</t>
  </si>
  <si>
    <t>P35527 [12-33]</t>
  </si>
  <si>
    <t>[L].SRSGGGGGGGLGSGGSIRSSYS.[R]</t>
  </si>
  <si>
    <t>SRSGGGGGGGLGSGGSIRSSYS</t>
  </si>
  <si>
    <t>P35527 [12-35]</t>
  </si>
  <si>
    <t>[L].SRSGGGGGGGLGSGGSIRSSYSRF.[S]</t>
  </si>
  <si>
    <t>SRSGGGGGGGLGSGGSIRSSYSRF</t>
  </si>
  <si>
    <t>Q9Y5G7 [312-328]</t>
  </si>
  <si>
    <t>Protocadherin gamma-A6 OS=Homo sapiens OX=9606 GN=PCDHGA6 PE=2 SV=1</t>
  </si>
  <si>
    <t>Q9Y5G7</t>
  </si>
  <si>
    <t>[D].SSFYELGVEARDGPGLR.[D]</t>
  </si>
  <si>
    <t>SSFYELGVEARDGPGLR</t>
  </si>
  <si>
    <t>Q8NBJ4 [86-101]</t>
  </si>
  <si>
    <t>Golgi membrane protein 1 OS=Homo sapiens OX=9606 GN=GOLM1 PE=1 SV=1</t>
  </si>
  <si>
    <t>Q8NBJ4</t>
  </si>
  <si>
    <t>[Q].SSHNFQLESVNKLYQD.[E]</t>
  </si>
  <si>
    <t>SSHNFQLESVNKLYQD</t>
  </si>
  <si>
    <t>Q8NBJ4 [86-102]</t>
  </si>
  <si>
    <t>[Q].SSHNFQLESVNKLYQDE.[K]</t>
  </si>
  <si>
    <t>SSHNFQLESVNKLYQDE</t>
  </si>
  <si>
    <t>Q8NBJ4 [86-103]</t>
  </si>
  <si>
    <t>[Q].SSHNFQLESVNKLYQDEK.[A]</t>
  </si>
  <si>
    <t>SSHNFQLESVNKLYQDEK</t>
  </si>
  <si>
    <t>P11215 [342-357]</t>
  </si>
  <si>
    <t>[G].SSSSFEHEMSQEGFSA.[A]</t>
  </si>
  <si>
    <t>SSSSFEHEMSQEGFSA</t>
  </si>
  <si>
    <t>O14595 [219-234]</t>
  </si>
  <si>
    <t>Carboxy-terminal domain RNA polymerase II polypeptide A small phosphatase 2 OS=Homo sapiens OX=9606 GN=CTDSP2 PE=1 SV=2</t>
  </si>
  <si>
    <t>O14595; O15194</t>
  </si>
  <si>
    <t>O14595</t>
  </si>
  <si>
    <t>[N].SPASYIFHPENAVPVQ.[S]</t>
  </si>
  <si>
    <t>SPASYIFHPENAVPVQ</t>
  </si>
  <si>
    <t>P11215 [342-358]</t>
  </si>
  <si>
    <t>[G].SSSSFEHEMSQEGFSAA.[I]</t>
  </si>
  <si>
    <t>SSSSFEHEMSQEGFSAA</t>
  </si>
  <si>
    <t>P20702 [343-358]</t>
  </si>
  <si>
    <t>[T].SSSSFELEMAQEGFSA.[V]</t>
  </si>
  <si>
    <t>SSSSFELEMAQEGFSA</t>
  </si>
  <si>
    <t>P04406 [292-306]</t>
  </si>
  <si>
    <t>[H].SSTFDAGAGIALNDH.[F]</t>
  </si>
  <si>
    <t>SSTFDAGAGIALNDH</t>
  </si>
  <si>
    <t>Q9C0H2 [451-464]</t>
  </si>
  <si>
    <t>[G].SSYGSETSIPAAAH.[T]</t>
  </si>
  <si>
    <t>SSYGSETSIPAAAH</t>
  </si>
  <si>
    <t>Q9C0H2 [451-465]</t>
  </si>
  <si>
    <t>[G].SSYGSETSIPAAAHT.[V]</t>
  </si>
  <si>
    <t>SSYGSETSIPAAAHT</t>
  </si>
  <si>
    <t>Q5E9A3 [141-157]</t>
  </si>
  <si>
    <t>[N].STERAITIAGVPQSVTE.[C]</t>
  </si>
  <si>
    <t>STERAITIAGVPQSVTE</t>
  </si>
  <si>
    <t>Q6P1N0 [203-217]</t>
  </si>
  <si>
    <t>Coiled-coil and C2 domain-containing protein 1A OS=Homo sapiens OX=9606 GN=CC2D1A PE=1 SV=1</t>
  </si>
  <si>
    <t>Q6P1N0</t>
  </si>
  <si>
    <t>[A].STPTYSPAPTQPAPR.[I]</t>
  </si>
  <si>
    <t>STPTYSPAPTQPAPR</t>
  </si>
  <si>
    <t>Q93084 [170-184]</t>
  </si>
  <si>
    <t>Sarcoplasmic/endoplasmic reticulum calcium ATPase 3 OS=Homo sapiens OX=9606 GN=ATP2A3 PE=1 SV=2</t>
  </si>
  <si>
    <t>Q93084; Q0VCY0; P16615; O14983</t>
  </si>
  <si>
    <t>Q93084</t>
  </si>
  <si>
    <t>[K].STTLRVDQSILTGES.[V]</t>
  </si>
  <si>
    <t>STTLRVDQSILTGES</t>
  </si>
  <si>
    <t>Q15582 [115-131]</t>
  </si>
  <si>
    <t>Transforming growth factor-beta-induced protein ig-h3 OS=Homo sapiens OX=9606 GN=TGFBI PE=1 SV=1</t>
  </si>
  <si>
    <t>Q15582</t>
  </si>
  <si>
    <t>[G].STTTQLYTDRTEKLRPE.[M]</t>
  </si>
  <si>
    <t>STTTQLYTDRTEKLRPE</t>
  </si>
  <si>
    <t>P28907 [224-237]</t>
  </si>
  <si>
    <t>ADP-ribosyl cyclase/cyclic ADP-ribose hydrolase 1 OS=Homo sapiens OX=9606 GN=CD38 PE=1 SV=2</t>
  </si>
  <si>
    <t>P28907</t>
  </si>
  <si>
    <t>[G].SVEVHNLQPEKVQT.[L]</t>
  </si>
  <si>
    <t>SVEVHNLQPEKVQT</t>
  </si>
  <si>
    <t>P16284 [414-430]</t>
  </si>
  <si>
    <t>[I].SYDAQFEVIKGQTIEVR.[C]</t>
  </si>
  <si>
    <t>SYDAQFEVIKGQTIEVR</t>
  </si>
  <si>
    <t>O14595 [222-234]</t>
  </si>
  <si>
    <t>[A].SYIFHPENAVPVQ.[S]</t>
  </si>
  <si>
    <t>SYIFHPENAVPVQ</t>
  </si>
  <si>
    <t>Q96PK6 [438-453]</t>
  </si>
  <si>
    <t>[A].TAAAYASQPAAYAAQA.[T]</t>
  </si>
  <si>
    <t>TAAAYASQPAAYAAQA</t>
  </si>
  <si>
    <t>O75022 [222-240]; Q6PI73 [222-240]</t>
  </si>
  <si>
    <t>Leukocyte immunoglobulin-like receptor subfamily B member 3 OS=Homo sapiens OX=9606 GN=LILRB3 PE=1 SV=3
Leukocyte immunoglobulin-like receptor subfamily A member 6 OS=Homo sapiens OX=9606 GN=LILRA6 PE=2 SV=2</t>
  </si>
  <si>
    <t>O75022; Q6PI73</t>
  </si>
  <si>
    <t>[V].SRKPSLLTLQGPVLAPGQS.[L]</t>
  </si>
  <si>
    <t>SRKPSLLTLQGPVLAPGQS</t>
  </si>
  <si>
    <t>Q9H665 [239-252]</t>
  </si>
  <si>
    <t>IGF-like family receptor 1 OS=Homo sapiens OX=9606 GN=IGFLR1 PE=1 SV=1</t>
  </si>
  <si>
    <t>Q9H665</t>
  </si>
  <si>
    <t>[L].SRELSSLASQPLSR.[L]</t>
  </si>
  <si>
    <t>SRELSSLASQPLSR</t>
  </si>
  <si>
    <t>Q96PK6 [427-443]</t>
  </si>
  <si>
    <t>[S].SQPAAYVAQPATAAAYA.[S]</t>
  </si>
  <si>
    <t>SQPAAYVAQPATAAAYA</t>
  </si>
  <si>
    <t>Q13443 [799-815]</t>
  </si>
  <si>
    <t>[S].SQGNLIPARPAPAPPLY.[S]</t>
  </si>
  <si>
    <t>SQGNLIPARPAPAPPLY</t>
  </si>
  <si>
    <t>Q3ZBG0 [11-28]</t>
  </si>
  <si>
    <t>Proteasome subunit alpha type-7 [OS=Bos taurus]</t>
  </si>
  <si>
    <t>Q3ZBG0; Q8TAA3; O14818</t>
  </si>
  <si>
    <t>Q3ZBG0</t>
  </si>
  <si>
    <t>[F].SPDGHLFQVEYAQEAVKK.[G]</t>
  </si>
  <si>
    <t>SPDGHLFQVEYAQEAVKK</t>
  </si>
  <si>
    <t>P25788 [16-33]</t>
  </si>
  <si>
    <t>Proteasome subunit alpha type-3 OS=Homo sapiens OX=9606 GN=PSMA3 PE=1 SV=2</t>
  </si>
  <si>
    <t>P25788; Q58DU5</t>
  </si>
  <si>
    <t>P25788</t>
  </si>
  <si>
    <t>[F].SPDGRVFQVEYAMKAVEN.[S]</t>
  </si>
  <si>
    <t>SPDGRVFQVEYAMKAVEN</t>
  </si>
  <si>
    <t>P25788 [16-34]</t>
  </si>
  <si>
    <t>[F].SPDGRVFQVEYAMKAVENS.[S]</t>
  </si>
  <si>
    <t>SPDGRVFQVEYAMKAVENS</t>
  </si>
  <si>
    <t>O15260 [152-164]</t>
  </si>
  <si>
    <t>Surfeit locus protein 4 OS=Homo sapiens OX=9606 GN=SURF4 PE=1 SV=3</t>
  </si>
  <si>
    <t>O15260; A7YY49</t>
  </si>
  <si>
    <t>O15260</t>
  </si>
  <si>
    <t>[S].SPKQYMQLGGRVL.[L]</t>
  </si>
  <si>
    <t>SPKQYMQLGGRVL</t>
  </si>
  <si>
    <t>O15260 [152-165]</t>
  </si>
  <si>
    <t>[S].SPKQYMQLGGRVLL.[V]</t>
  </si>
  <si>
    <t>SPKQYMQLGGRVLL</t>
  </si>
  <si>
    <t>P63252 [277-293]</t>
  </si>
  <si>
    <t>Inward rectifier potassium channel 2 OS=Homo sapiens OX=9606 GN=KCNJ2 PE=1 SV=1</t>
  </si>
  <si>
    <t>P63252; O19182</t>
  </si>
  <si>
    <t>P63252</t>
  </si>
  <si>
    <t>[D].SPLYDLSKQDIDNADFE.[I]</t>
  </si>
  <si>
    <t>SPLYDLSKQDIDNADFE</t>
  </si>
  <si>
    <t>P51148 [124-136]</t>
  </si>
  <si>
    <t>[A].SPNIVIALAGNKA.[D]</t>
  </si>
  <si>
    <t>SPNIVIALAGNKA</t>
  </si>
  <si>
    <t>P51148 [124-137]</t>
  </si>
  <si>
    <t>[A].SPNIVIALAGNKAD.[L]</t>
  </si>
  <si>
    <t>SPNIVIALAGNKAD</t>
  </si>
  <si>
    <t>P51148 [124-139]</t>
  </si>
  <si>
    <t>[A].SPNIVIALAGNKADLA.[S]</t>
  </si>
  <si>
    <t>SPNIVIALAGNKADLA</t>
  </si>
  <si>
    <t>P51148 [124-140]</t>
  </si>
  <si>
    <t>[A].SPNIVIALAGNKADLAS.[K]</t>
  </si>
  <si>
    <t>SPNIVIALAGNKADLAS</t>
  </si>
  <si>
    <t>P20339 [123-136]</t>
  </si>
  <si>
    <t>[A].SPNIVIALSGNKAD.[L]</t>
  </si>
  <si>
    <t>SPNIVIALSGNKAD</t>
  </si>
  <si>
    <t>P20339 [123-139]</t>
  </si>
  <si>
    <t>[A].SPNIVIALSGNKADLAN.[K]</t>
  </si>
  <si>
    <t>SPNIVIALSGNKADLAN</t>
  </si>
  <si>
    <t>P04280 [92-119]; [153-180]; [214-241]; [275-302]</t>
  </si>
  <si>
    <t>[PRQ].SPPGKPQGPPPQGGNQPQGPPPPPGKPQ.[G]</t>
  </si>
  <si>
    <t>SPPGKPQGPPPQGGNQPQGPPPPPGKPQ</t>
  </si>
  <si>
    <t>P04280 [92-130]; [153-191]; [275-313]</t>
  </si>
  <si>
    <t>[PRQ].SPPGKPQGPPPQGGNQPQGPPPPPGKPQGPPPQGGNKPQ.[G]</t>
  </si>
  <si>
    <t>SPPGKPQGPPPQGGNQPQGPPPPPGKPQGPPPQGGNKPQ</t>
  </si>
  <si>
    <t>P10163 [241-267]</t>
  </si>
  <si>
    <t>Basic salivary proline-rich protein 4 OS=Homo sapiens OX=9606 GN=PRB4 PE=1 SV=4</t>
  </si>
  <si>
    <t>P10163</t>
  </si>
  <si>
    <t>[R].SPPGKPQGPPQQEGNKPQGPPPPGKPQ.[G]</t>
  </si>
  <si>
    <t>SPPGKPQGPPQQEGNKPQGPPPPGKPQ</t>
  </si>
  <si>
    <t>P49327 [856-873]</t>
  </si>
  <si>
    <t>[G].SPSAAIYNIDTSSESPDH.[Y]</t>
  </si>
  <si>
    <t>SPSAAIYNIDTSSESPDH</t>
  </si>
  <si>
    <t>Q6GTX8 [78-99]</t>
  </si>
  <si>
    <t>[A].SPSESEARFRIDSVSEGNAGPY.[R]</t>
  </si>
  <si>
    <t>SPSESEARFRIDSVSEGNAGPY</t>
  </si>
  <si>
    <t>P61020 [123-136]</t>
  </si>
  <si>
    <t>Ras-related protein Rab-5B OS=Homo sapiens OX=9606 GN=RAB5B PE=1 SV=1</t>
  </si>
  <si>
    <t>P61020</t>
  </si>
  <si>
    <t>[A].SPSIVIALAGNKAD.[L]</t>
  </si>
  <si>
    <t>SPSIVIALAGNKAD</t>
  </si>
  <si>
    <t>P04141 [22-41]</t>
  </si>
  <si>
    <t>Granulocyte-macrophage colony-stimulating factor OS=Homo sapiens OX=9606 GN=CSF2 PE=1 SV=1</t>
  </si>
  <si>
    <t>P04141</t>
  </si>
  <si>
    <t>[R].SPSPSTQPWEHVNAIQEARR.[L]</t>
  </si>
  <si>
    <t>SPSPSTQPWEHVNAIQEARR</t>
  </si>
  <si>
    <t>P04083 [37-52]</t>
  </si>
  <si>
    <t>[V].SPYPTFNPSSDVAALH.[K]</t>
  </si>
  <si>
    <t>SPYPTFNPSSDVAALH</t>
  </si>
  <si>
    <t>P04083 [37-53]</t>
  </si>
  <si>
    <t>[V].SPYPTFNPSSDVAALHK.[A]</t>
  </si>
  <si>
    <t>SPYPTFNPSSDVAALHK</t>
  </si>
  <si>
    <t>P04083 [37-54]</t>
  </si>
  <si>
    <t>[V].SPYPTFNPSSDVAALHKA.[I]</t>
  </si>
  <si>
    <t>SPYPTFNPSSDVAALHKA</t>
  </si>
  <si>
    <t>O43914 [89-99]</t>
  </si>
  <si>
    <t>[E].SPYQELQGQRS.[D]</t>
  </si>
  <si>
    <t>SPYQELQGQRS</t>
  </si>
  <si>
    <t>O43914 [89-100]</t>
  </si>
  <si>
    <t>[E].SPYQELQGQRSD.[V]</t>
  </si>
  <si>
    <t>SPYQELQGQRSD</t>
  </si>
  <si>
    <t>O43914 [89-101]</t>
  </si>
  <si>
    <t>[E].SPYQELQGQRSDV.[Y]</t>
  </si>
  <si>
    <t>SPYQELQGQRSDV</t>
  </si>
  <si>
    <t>O43914 [89-102]</t>
  </si>
  <si>
    <t>[E].SPYQELQGQRSDVY.[S]</t>
  </si>
  <si>
    <t>SPYQELQGQRSDVY</t>
  </si>
  <si>
    <t>O43914 [89-103]</t>
  </si>
  <si>
    <t>[E].SPYQELQGQRSDVYS.[D]</t>
  </si>
  <si>
    <t>SPYQELQGQRSDVYS</t>
  </si>
  <si>
    <t>Q13443 [799-813]</t>
  </si>
  <si>
    <t>[S].SQGNLIPARPAPAPP.[L]</t>
  </si>
  <si>
    <t>SQGNLIPARPAPAPP</t>
  </si>
  <si>
    <t>Q13443 [799-814]</t>
  </si>
  <si>
    <t>[S].SQGNLIPARPAPAPPL.[Y]</t>
  </si>
  <si>
    <t>SQGNLIPARPAPAPPL</t>
  </si>
  <si>
    <t>P61282 [55-68]</t>
  </si>
  <si>
    <t>[K].TAADYKILGGSVLH.[L]</t>
  </si>
  <si>
    <t>TAADYKILGGSVLH</t>
  </si>
  <si>
    <t>A1A4R1 [60-72]</t>
  </si>
  <si>
    <t>A1A4R1; Q7L7L0; Q8IUE6; P04908; Q93077; Q99878; Q96KK5; Q3ZBX9; O75367; P16104; P20671; P0C0S9; Q6FI13</t>
  </si>
  <si>
    <t>[L].TAEILELAGNAAR.[D]</t>
  </si>
  <si>
    <t>TAEILELAGNAAR</t>
  </si>
  <si>
    <t>A1A4R1 [60-73]</t>
  </si>
  <si>
    <t>[L].TAEILELAGNAARD.[N]</t>
  </si>
  <si>
    <t>TAEILELAGNAARD</t>
  </si>
  <si>
    <t>O43914 [87-103]</t>
  </si>
  <si>
    <t>[E].TESPYQELQGQRSDVYS.[D]</t>
  </si>
  <si>
    <t>TESPYQELQGQRSDVYS</t>
  </si>
  <si>
    <t>P11215 [201-216]</t>
  </si>
  <si>
    <t>[F].TFKEFQNNPNPRSLVK.[P]</t>
  </si>
  <si>
    <t>TFKEFQNNPNPRSLVK</t>
  </si>
  <si>
    <t>P11215 [201-217]</t>
  </si>
  <si>
    <t>[F].TFKEFQNNPNPRSLVKP.[I]</t>
  </si>
  <si>
    <t>TFKEFQNNPNPRSLVKP</t>
  </si>
  <si>
    <t>P11215 [201-218]</t>
  </si>
  <si>
    <t>[F].TFKEFQNNPNPRSLVKPI.[T]</t>
  </si>
  <si>
    <t>TFKEFQNNPNPRSLVKPI</t>
  </si>
  <si>
    <t>O15143 [251-264]</t>
  </si>
  <si>
    <t>Actin-related protein 2/3 complex subunit 1B OS=Homo sapiens OX=9606 GN=ARPC1B PE=1 SV=3</t>
  </si>
  <si>
    <t>O15143</t>
  </si>
  <si>
    <t>[L].TFITDNSLVAAGHD.[C]</t>
  </si>
  <si>
    <t>TFITDNSLVAAGHD</t>
  </si>
  <si>
    <t>Q14108 [280-296]</t>
  </si>
  <si>
    <t>[I].TFSDYESVQGLPAFRYK.[V]</t>
  </si>
  <si>
    <t>TFSDYESVQGLPAFRYK</t>
  </si>
  <si>
    <t>Q5JS37 [319-334]</t>
  </si>
  <si>
    <t>NHL repeat-containing protein 3 OS=Homo sapiens OX=9606 GN=NHLRC3 PE=2 SV=1</t>
  </si>
  <si>
    <t>Q5JS37</t>
  </si>
  <si>
    <t>[K].TGAVYVAEIGAKQVQK.[Y]</t>
  </si>
  <si>
    <t>TGAVYVAEIGAKQVQK</t>
  </si>
  <si>
    <t>P06396 [91-106]; Q3SX14 [40-55]</t>
  </si>
  <si>
    <t>[F].TGDAYVILKTVQLRNG.[N]</t>
  </si>
  <si>
    <t>TGDAYVILKTVQLRNG</t>
  </si>
  <si>
    <t>P06396 [91-107]; Q3SX14 [40-56]</t>
  </si>
  <si>
    <t>[F].TGDAYVILKTVQLRNGN.[L]</t>
  </si>
  <si>
    <t>TGDAYVILKTVQLRNGN</t>
  </si>
  <si>
    <t>O14972 [194-207]</t>
  </si>
  <si>
    <t>Vacuolar protein sorting-associated protein 26C OS=Homo sapiens OX=9606 GN=VPS26C PE=1 SV=1</t>
  </si>
  <si>
    <t>O14972</t>
  </si>
  <si>
    <t>[L].TGELVVESSEAAIR.[S]</t>
  </si>
  <si>
    <t>TGELVVESSEAAIR</t>
  </si>
  <si>
    <t>O14972 [194-208]</t>
  </si>
  <si>
    <t>[L].TGELVVESSEAAIRS.[V]</t>
  </si>
  <si>
    <t>TGELVVESSEAAIRS</t>
  </si>
  <si>
    <t>P05121 [73-93]</t>
  </si>
  <si>
    <t>[T].TGGETQQQIQAAMGFKIDDKG.[M]</t>
  </si>
  <si>
    <t>TGGETQQQIQAAMGFKIDDKG</t>
  </si>
  <si>
    <t>P25774 [156-167]</t>
  </si>
  <si>
    <t>P25774; P25326</t>
  </si>
  <si>
    <t>[K].TGKLVSLSAQNL.[V]</t>
  </si>
  <si>
    <t>TGKLVSLSAQNL</t>
  </si>
  <si>
    <t>P25774 [156-169]</t>
  </si>
  <si>
    <t>[K].TGKLVSLSAQNLVD.[C]</t>
  </si>
  <si>
    <t>TGKLVSLSAQNLVD</t>
  </si>
  <si>
    <t>P17900 [165-180]</t>
  </si>
  <si>
    <t>[T].TGNYRIESVLSSSGKR.[L]</t>
  </si>
  <si>
    <t>TGNYRIESVLSSSGKR</t>
  </si>
  <si>
    <t>A4FUD3 [740-756]</t>
  </si>
  <si>
    <t>[A].TGPNILVDDTLPSEVDK.[A]</t>
  </si>
  <si>
    <t>TGPNILVDDTLPSEVDK</t>
  </si>
  <si>
    <t>P02786 [518-531]</t>
  </si>
  <si>
    <t>[V].TGQFLYQDSNWASK.[V]</t>
  </si>
  <si>
    <t>TGQFLYQDSNWASK</t>
  </si>
  <si>
    <t>P06396 [444-463]</t>
  </si>
  <si>
    <t>[G].TGQKQIWRIEGSNKVPVDPA.[T]</t>
  </si>
  <si>
    <t>TGQKQIWRIEGSNKVPVDPA</t>
  </si>
  <si>
    <t>Q58DQ3 [188-201]</t>
  </si>
  <si>
    <t>60S ribosomal protein L6 [OS=Bos taurus]</t>
  </si>
  <si>
    <t>Q58DQ3; Q02878</t>
  </si>
  <si>
    <t>Q58DQ3</t>
  </si>
  <si>
    <t>[R].THQKFVIATSTKID.[I]</t>
  </si>
  <si>
    <t>THQKFVIATSTKID</t>
  </si>
  <si>
    <t>P04406 [290-306]</t>
  </si>
  <si>
    <t>[D].THSSTFDAGAGIALNDH.[F]</t>
  </si>
  <si>
    <t>THSSTFDAGAGIALNDH</t>
  </si>
  <si>
    <t>O00754 [739-753]</t>
  </si>
  <si>
    <t>[E].TKGRFYTDSNGREIL.[E]</t>
  </si>
  <si>
    <t>TKGRFYTDSNGREIL</t>
  </si>
  <si>
    <t>Q92187 [183-197]</t>
  </si>
  <si>
    <t>CMP-N-acetylneuraminate-poly-alpha-2,8-sialyltransferase OS=Homo sapiens OX=9606 GN=ST8SIA4 PE=1 SV=1</t>
  </si>
  <si>
    <t>Q92187; Q6ZXC9</t>
  </si>
  <si>
    <t>Q92187</t>
  </si>
  <si>
    <t>[G].TKSDFITMNPSVVQR.[A]</t>
  </si>
  <si>
    <t>TKSDFITMNPSVVQR</t>
  </si>
  <si>
    <t>Q92187 [183-198]</t>
  </si>
  <si>
    <t>[G].TKSDFITMNPSVVQRA.[F]</t>
  </si>
  <si>
    <t>TKSDFITMNPSVVQRA</t>
  </si>
  <si>
    <t>Q0VD53 [229-245]</t>
  </si>
  <si>
    <t>[E].TIAKYEIMDGAPVKGES.[I]</t>
  </si>
  <si>
    <t>TIAKYEIMDGAPVKGES</t>
  </si>
  <si>
    <t>P68103 [38-52]</t>
  </si>
  <si>
    <t>Elongation factor 1-alpha 1 [OS=Bos taurus]</t>
  </si>
  <si>
    <t>Q32PH8; P68103; Q5VTE0</t>
  </si>
  <si>
    <t>P68103</t>
  </si>
  <si>
    <t>[R].TIEKFEKEAAEMGKG.[S]</t>
  </si>
  <si>
    <t>TIEKFEKEAAEMGKG</t>
  </si>
  <si>
    <t>P08670 [202-217]</t>
  </si>
  <si>
    <t>[NS].TLQSFRQDVDNASLAR.[L]</t>
  </si>
  <si>
    <t>TLQSFRQDVDNASLAR</t>
  </si>
  <si>
    <t>P26038 [11-28]; P15311 [11-28]</t>
  </si>
  <si>
    <t>[T].TMDAELEFAIQPNTTGKQ.[L]</t>
  </si>
  <si>
    <t>TMDAELEFAIQPNTTGKQ</t>
  </si>
  <si>
    <t>P11215 [201-215]</t>
  </si>
  <si>
    <t>[F].TFKEFQNNPNPRSLV.[K]</t>
  </si>
  <si>
    <t>TFKEFQNNPNPRSLV</t>
  </si>
  <si>
    <t>O43914 [87-101]</t>
  </si>
  <si>
    <t>[E].TESPYQELQGQRSDV.[Y]</t>
  </si>
  <si>
    <t>TESPYQELQGQRSDV</t>
  </si>
  <si>
    <t>A1A4R1 [60-74]</t>
  </si>
  <si>
    <t>[L].TAEILELAGNAARDN.[K]</t>
  </si>
  <si>
    <t>TAEILELAGNAARDN</t>
  </si>
  <si>
    <t>P01589 [136-151]</t>
  </si>
  <si>
    <t>[A].TERIYHFVVGQMVYYQ.[C]</t>
  </si>
  <si>
    <t>TERIYHFVVGQMVYYQ</t>
  </si>
  <si>
    <t>A1A4R1 [60-75]</t>
  </si>
  <si>
    <t>[L].TAEILELAGNAARDNK.[K]</t>
  </si>
  <si>
    <t>TAEILELAGNAARDNK</t>
  </si>
  <si>
    <t>A1A4R1 [60-76]</t>
  </si>
  <si>
    <t>[L].TAEILELAGNAARDNKK.[TG]</t>
  </si>
  <si>
    <t>TAEILELAGNAARDNKK</t>
  </si>
  <si>
    <t>A1A4R1 [60-77]</t>
  </si>
  <si>
    <t>[L].TAEILELAGNAARDNKKT.[R]</t>
  </si>
  <si>
    <t>TAEILELAGNAARDNKKT</t>
  </si>
  <si>
    <t>P25774 [187-199]</t>
  </si>
  <si>
    <t>[T].TAFQYIIDNKGID.[S]</t>
  </si>
  <si>
    <t>TAFQYIIDNKGID</t>
  </si>
  <si>
    <t>P25774 [187-200]</t>
  </si>
  <si>
    <t>[T].TAFQYIIDNKGIDS.[D]</t>
  </si>
  <si>
    <t>TAFQYIIDNKGIDS</t>
  </si>
  <si>
    <t>P25774 [187-201]</t>
  </si>
  <si>
    <t>[T].TAFQYIIDNKGIDSD.[A]</t>
  </si>
  <si>
    <t>TAFQYIIDNKGIDSD</t>
  </si>
  <si>
    <t>P25774 [187-202]</t>
  </si>
  <si>
    <t>[T].TAFQYIIDNKGIDSDA.[S]</t>
  </si>
  <si>
    <t>TAFQYIIDNKGIDSDA</t>
  </si>
  <si>
    <t>P07900 [607-622]</t>
  </si>
  <si>
    <t>P07900; P08238; Q58FG1; Q76LV2; Q76LV1</t>
  </si>
  <si>
    <t>[W].TANMERIMKAQALRDN.[S]</t>
  </si>
  <si>
    <t>2xOxidation [M4; M8]</t>
  </si>
  <si>
    <t>TANMERIMKAQALRDN</t>
  </si>
  <si>
    <t>Q6ZMZ0 [513-526]</t>
  </si>
  <si>
    <t>[E].TASFAALSGGTLSG.[G]</t>
  </si>
  <si>
    <t>TASFAALSGGTLSG</t>
  </si>
  <si>
    <t>Q6ZMZ0 [513-527]</t>
  </si>
  <si>
    <t>[E].TASFAALSGGTLSGG.[I]</t>
  </si>
  <si>
    <t>TASFAALSGGTLSGG</t>
  </si>
  <si>
    <t>P04233 [67-80]</t>
  </si>
  <si>
    <t>[T].TAYFLYQQQGRLDK.[L]</t>
  </si>
  <si>
    <t>TAYFLYQQQGRLDK</t>
  </si>
  <si>
    <t>P08133 [194-208]</t>
  </si>
  <si>
    <t>[G].TDEAQFIYILGNRSK.[Q]</t>
  </si>
  <si>
    <t>TDEAQFIYILGNRSK</t>
  </si>
  <si>
    <t>P08133 [194-210]</t>
  </si>
  <si>
    <t>[G].TDEAQFIYILGNRSKQH.[L]</t>
  </si>
  <si>
    <t>TDEAQFIYILGNRSKQH</t>
  </si>
  <si>
    <t>Q9ULZ3 [142-158]</t>
  </si>
  <si>
    <t>[L].TDEQYQAVRAEPTNPSK.[M]</t>
  </si>
  <si>
    <t>TDEQYQAVRAEPTNPSK</t>
  </si>
  <si>
    <t>P37837 [201-216]</t>
  </si>
  <si>
    <t>[N].TDKKSYEPLEDPGVKS.[V]</t>
  </si>
  <si>
    <t>TDKKSYEPLEDPGVKS</t>
  </si>
  <si>
    <t>P07737 [106-121]</t>
  </si>
  <si>
    <t>[K].TDKTLVLLMGKEGVHG.[G]</t>
  </si>
  <si>
    <t>TDKTLVLLMGKEGVHG</t>
  </si>
  <si>
    <t>P07737 [106-122]</t>
  </si>
  <si>
    <t>[K].TDKTLVLLMGKEGVHGG.[L]</t>
  </si>
  <si>
    <t>TDKTLVLLMGKEGVHGG</t>
  </si>
  <si>
    <t>P07737 [106-123]</t>
  </si>
  <si>
    <t>[K].TDKTLVLLMGKEGVHGGL.[I]</t>
  </si>
  <si>
    <t>TDKTLVLLMGKEGVHGGL</t>
  </si>
  <si>
    <t>Q8TCT0 [165-178]</t>
  </si>
  <si>
    <t>Ceramide kinase OS=Homo sapiens OX=9606 GN=CERK PE=1 SV=1</t>
  </si>
  <si>
    <t>Q8TCT0</t>
  </si>
  <si>
    <t>[T].TDIIVTEHANQAKE.[T]</t>
  </si>
  <si>
    <t>TDIIVTEHANQAKE</t>
  </si>
  <si>
    <t>Q5E9F8 [81-94]</t>
  </si>
  <si>
    <t>Q5E9F8; A5PK61</t>
  </si>
  <si>
    <t>[K].TDLRFQSAAIGALQ.[E]</t>
  </si>
  <si>
    <t>TDLRFQSAAIGALQ</t>
  </si>
  <si>
    <t>P07355 [208-224]</t>
  </si>
  <si>
    <t>[G].TDVPKWISIMTERSVPH.[L]</t>
  </si>
  <si>
    <t>TDVPKWISIMTERSVPH</t>
  </si>
  <si>
    <t>Q969H8 [138-152]</t>
  </si>
  <si>
    <t>[K].TEEFEVTKTAVAHRP.[G]</t>
  </si>
  <si>
    <t>TEEFEVTKTAVAHRP</t>
  </si>
  <si>
    <t>Q969H8 [138-153]</t>
  </si>
  <si>
    <t>[K].TEEFEVTKTAVAHRPG.[A]</t>
  </si>
  <si>
    <t>TEEFEVTKTAVAHRPG</t>
  </si>
  <si>
    <t>P11226 [191-204]</t>
  </si>
  <si>
    <t>Mannose-binding protein C OS=Homo sapiens OX=9606 GN=MBL2 PE=1 SV=2</t>
  </si>
  <si>
    <t>P11226</t>
  </si>
  <si>
    <t>[K].TEGQFVDLTGNRLT.[Y]</t>
  </si>
  <si>
    <t>TEGQFVDLTGNRLT</t>
  </si>
  <si>
    <t>P21796 [72-86]</t>
  </si>
  <si>
    <t>[F].TEKWNTDNTLGTEIT.[V]</t>
  </si>
  <si>
    <t>TEKWNTDNTLGTEIT</t>
  </si>
  <si>
    <t>P11215 [21-35]</t>
  </si>
  <si>
    <t>[D].TENAMTFQENARGFG.[Q]</t>
  </si>
  <si>
    <t>TENAMTFQENARGFG</t>
  </si>
  <si>
    <t>P11215 [21-36]</t>
  </si>
  <si>
    <t>[D].TENAMTFQENARGFGQ.[S]</t>
  </si>
  <si>
    <t>TENAMTFQENARGFGQ</t>
  </si>
  <si>
    <t>Q5E9A3 [142-157]</t>
  </si>
  <si>
    <t>[S].TERAITIAGVPQSVTE.[C]</t>
  </si>
  <si>
    <t>TERAITIAGVPQSVTE</t>
  </si>
  <si>
    <t>Q3ZBG0 [11-27]</t>
  </si>
  <si>
    <t>[F].SPDGHLFQVEYAQEAVK.[K]</t>
  </si>
  <si>
    <t>SPDGHLFQVEYAQEAVK</t>
  </si>
  <si>
    <t>P06396 [232-246]</t>
  </si>
  <si>
    <t>[N].SNRYERLKATQVSKG.[I]</t>
  </si>
  <si>
    <t>SNRYERLKATQVSKG</t>
  </si>
  <si>
    <t>Q9UMX5 [84-99]</t>
  </si>
  <si>
    <t>Neudesin OS=Homo sapiens OX=9606 GN=NENF PE=1 SV=1</t>
  </si>
  <si>
    <t>Q9UMX5; Q1JQA5</t>
  </si>
  <si>
    <t>Q9UMX5</t>
  </si>
  <si>
    <t>[G].RGAPYNALTGKDSTRG.[V]</t>
  </si>
  <si>
    <t>RGAPYNALTGKDSTRG</t>
  </si>
  <si>
    <t>Q07954 [1999-2012]</t>
  </si>
  <si>
    <t>[F].RYVVISQGLDKPRA.[I]</t>
  </si>
  <si>
    <t>RYVVISQGLDKPRA</t>
  </si>
  <si>
    <t>Q14697 [377-390]</t>
  </si>
  <si>
    <t>Neutral alpha-glucosidase AB OS=Homo sapiens OX=9606 GN=GANAB PE=1 SV=3</t>
  </si>
  <si>
    <t>Q14697</t>
  </si>
  <si>
    <t>[F].RQYASLTGTQALPP.[L]</t>
  </si>
  <si>
    <t>RQYASLTGTQALPP</t>
  </si>
  <si>
    <t>P35527 [13-31]</t>
  </si>
  <si>
    <t>[S].RSGGGGGGGLGSGGSIRSS.[Y]</t>
  </si>
  <si>
    <t>RSGGGGGGGLGSGGSIRSS</t>
  </si>
  <si>
    <t>P07858 [18-32]</t>
  </si>
  <si>
    <t>[A].RSRPSFHPLSDELVN.[Y]</t>
  </si>
  <si>
    <t>RSRPSFHPLSDELVN</t>
  </si>
  <si>
    <t>P01889 [155-168]; P10321 [155-168]</t>
  </si>
  <si>
    <t>[L].RSWTAADTAAQITQ.[R]</t>
  </si>
  <si>
    <t>RSWTAADTAAQITQ</t>
  </si>
  <si>
    <t>P01889 [155-169]; P10321 [155-169]</t>
  </si>
  <si>
    <t>[L].RSWTAADTAAQITQR.[K]</t>
  </si>
  <si>
    <t>RSWTAADTAAQITQR</t>
  </si>
  <si>
    <t>P01889 [155-170]; P10321 [155-170]</t>
  </si>
  <si>
    <t>[L].RSWTAADTAAQITQRK.[WL]</t>
  </si>
  <si>
    <t>RSWTAADTAAQITQRK</t>
  </si>
  <si>
    <t>Q7Z2K6 [693-708]</t>
  </si>
  <si>
    <t>Endoplasmic reticulum metallopeptidase 1 OS=Homo sapiens OX=9606 GN=ERMP1 PE=1 SV=2</t>
  </si>
  <si>
    <t>Q7Z2K6</t>
  </si>
  <si>
    <t>[T].RTFHDLEGNAVKRDSG.[I]</t>
  </si>
  <si>
    <t>RTFHDLEGNAVKRDSG</t>
  </si>
  <si>
    <t>O43390 [133-146]</t>
  </si>
  <si>
    <t>[E].RTGYTLDVTTGQRK.[Y]</t>
  </si>
  <si>
    <t>RTGYTLDVTTGQRK</t>
  </si>
  <si>
    <t>P68103 [37-52]</t>
  </si>
  <si>
    <t>[K].RTIEKFEKEAAEMGKG.[S]</t>
  </si>
  <si>
    <t>RTIEKFEKEAAEMGKG</t>
  </si>
  <si>
    <t>O00754 [543-563]</t>
  </si>
  <si>
    <t>[G].RTVPSDVVIFPSSDSQAHPPE.[L]</t>
  </si>
  <si>
    <t>RTVPSDVVIFPSSDSQAHPPE</t>
  </si>
  <si>
    <t>Q9Y646 [182-198]</t>
  </si>
  <si>
    <t>Carboxypeptidase Q OS=Homo sapiens OX=9606 GN=CPQ PE=1 SV=1</t>
  </si>
  <si>
    <t>Q9Y646</t>
  </si>
  <si>
    <t>[S].RTVQYRTQGAVEAAKVG.[A]</t>
  </si>
  <si>
    <t>RTVQYRTQGAVEAAKVG</t>
  </si>
  <si>
    <t>P02786 [680-693]</t>
  </si>
  <si>
    <t>[M].RVEYHFLSPYVSPK.[E]</t>
  </si>
  <si>
    <t>RVEYHFLSPYVSPK</t>
  </si>
  <si>
    <t>Q07954 [1999-2011]</t>
  </si>
  <si>
    <t>[F].RYVVISQGLDKPR.[A]</t>
  </si>
  <si>
    <t>RYVVISQGLDKPR</t>
  </si>
  <si>
    <t>P05307 [451-470]</t>
  </si>
  <si>
    <t>[A].SADRTVIDYNGERTLDGFKK.[F]</t>
  </si>
  <si>
    <t>SADRTVIDYNGERTLDGFKK</t>
  </si>
  <si>
    <t>P04406 [321-335]</t>
  </si>
  <si>
    <t>[Y].SNRVVDLMAHMASKE.[-]</t>
  </si>
  <si>
    <t>SNRVVDLMAHMASKE</t>
  </si>
  <si>
    <t>P02671 [369-383]</t>
  </si>
  <si>
    <t>[G].SAGHWTSESSVSGST.[G]</t>
  </si>
  <si>
    <t>SAGHWTSESSVSGST</t>
  </si>
  <si>
    <t>P02671 [369-384]</t>
  </si>
  <si>
    <t>[G].SAGHWTSESSVSGSTG.[Q]</t>
  </si>
  <si>
    <t>SAGHWTSESSVSGSTG</t>
  </si>
  <si>
    <t>P48507 [92-107]</t>
  </si>
  <si>
    <t>Glutamate--cysteine ligase regulatory subunit OS=Homo sapiens OX=9606 GN=GCLM PE=1 SV=1</t>
  </si>
  <si>
    <t>P48507</t>
  </si>
  <si>
    <t>[V].SAKLFIVESNSSSSTR.[S]</t>
  </si>
  <si>
    <t>SAKLFIVESNSSSSTR</t>
  </si>
  <si>
    <t>P10321 [140-155]</t>
  </si>
  <si>
    <t>[Q].SAYDGKDYIALNEDLR.[S]</t>
  </si>
  <si>
    <t>SAYDGKDYIALNEDLR</t>
  </si>
  <si>
    <t>P07355 [22-30]</t>
  </si>
  <si>
    <t>[P].SAYGSVKAY.[T]</t>
  </si>
  <si>
    <t>SAYGSVKAY</t>
  </si>
  <si>
    <t>Q9BE45 [212-221]</t>
  </si>
  <si>
    <t>NF-kappa-B inhibitor zeta [OS=Bos taurus]</t>
  </si>
  <si>
    <t>Q9BE45</t>
  </si>
  <si>
    <t>[D].SCADLLQNII.[N]</t>
  </si>
  <si>
    <t>SCADLLQNII</t>
  </si>
  <si>
    <t>O14672 [83-98]</t>
  </si>
  <si>
    <t>[F].SDEFKVETSNKVLDYD.[T]</t>
  </si>
  <si>
    <t>SDEFKVETSNKVLDYD</t>
  </si>
  <si>
    <t>P04406 [284-306]</t>
  </si>
  <si>
    <t>[S].SDFNSDTHSSTFDAGAGIALNDH.[F]</t>
  </si>
  <si>
    <t>SDFNSDTHSSTFDAGAGIALNDH</t>
  </si>
  <si>
    <t>P04406 [284-309]</t>
  </si>
  <si>
    <t>[S].SDFNSDTHSSTFDAGAGIALNDHFVK.[L]</t>
  </si>
  <si>
    <t>SDFNSDTHSSTFDAGAGIALNDHFVK</t>
  </si>
  <si>
    <t>P55899 [253-268]</t>
  </si>
  <si>
    <t>[N].SDGSFHASSSLTVKSG.[D]</t>
  </si>
  <si>
    <t>SDGSFHASSSLTVKSG</t>
  </si>
  <si>
    <t>P55899 [253-270]</t>
  </si>
  <si>
    <t>[N].SDGSFHASSSLTVKSGDE.[H]</t>
  </si>
  <si>
    <t>SDGSFHASSSLTVKSGDE</t>
  </si>
  <si>
    <t>P55899 [253-271]</t>
  </si>
  <si>
    <t>[N].SDGSFHASSSLTVKSGDEH.[H]</t>
  </si>
  <si>
    <t>SDGSFHASSSLTVKSGDEH</t>
  </si>
  <si>
    <t>Q9BZZ2 [1009-1025]</t>
  </si>
  <si>
    <t>[D].SDPPAQLRLLHGDRLVA.[S]</t>
  </si>
  <si>
    <t>SDPPAQLRLLHGDRLVA</t>
  </si>
  <si>
    <t>P14780 [585-599]</t>
  </si>
  <si>
    <t>Matrix metalloproteinase-9 OS=Homo sapiens OX=9606 GN=MMP9 PE=1 SV=3</t>
  </si>
  <si>
    <t>P14780</t>
  </si>
  <si>
    <t>[G].RQVWVYTGASVLGPR.[R]</t>
  </si>
  <si>
    <t>RQVWVYTGASVLGPR</t>
  </si>
  <si>
    <t>P35579 [718-732]</t>
  </si>
  <si>
    <t>[F].RQRYEILTPNSIPKG.[F]</t>
  </si>
  <si>
    <t>RQRYEILTPNSIPKG</t>
  </si>
  <si>
    <t>P35579 [718-731]</t>
  </si>
  <si>
    <t>[F].RQRYEILTPNSIPK.[G]</t>
  </si>
  <si>
    <t>RQRYEILTPNSIPK</t>
  </si>
  <si>
    <t>P08670 [273-287]</t>
  </si>
  <si>
    <t>[V].RQQYESVAAKNLQEA.[E]</t>
  </si>
  <si>
    <t>RQQYESVAAKNLQEA</t>
  </si>
  <si>
    <t>P11215 [32-53]</t>
  </si>
  <si>
    <t>[A].RGFGQSVVQLQGSRVVVGAPQE.[I]</t>
  </si>
  <si>
    <t>RGFGQSVVQLQGSRVVVGAPQE</t>
  </si>
  <si>
    <t>Q8N423 [515-530]; Q8NHL6 [515-530]</t>
  </si>
  <si>
    <t>[D].RGLQWRSSPAADAQEE.[N]</t>
  </si>
  <si>
    <t>RGLQWRSSPAADAQEE</t>
  </si>
  <si>
    <t>Q8N423 [515-531]; Q8NHL6 [515-531]</t>
  </si>
  <si>
    <t>[D].RGLQWRSSPAADAQEEN.[L]</t>
  </si>
  <si>
    <t>RGLQWRSSPAADAQEEN</t>
  </si>
  <si>
    <t>P02810 [122-147]</t>
  </si>
  <si>
    <t>[P].RGRPQGPPQQGGHQQGPPPPPPGKPQ.[G]</t>
  </si>
  <si>
    <t>RGRPQGPPQQGGHQQGPPPPPPGKPQ</t>
  </si>
  <si>
    <t>O02691 [147-161]</t>
  </si>
  <si>
    <t>[Q].RGVIINTASVAAFEG.[Q]</t>
  </si>
  <si>
    <t>RGVIINTASVAAFEG</t>
  </si>
  <si>
    <t>P07355 [205-224]</t>
  </si>
  <si>
    <t>[K].RKGTDVPKWISIMTERSVPH.[L]</t>
  </si>
  <si>
    <t>RKGTDVPKWISIMTERSVPH</t>
  </si>
  <si>
    <t>O75022 [223-238]; Q6PI73 [223-238]</t>
  </si>
  <si>
    <t>[S].RKPSLLTLQGPVLAPG.[Q]</t>
  </si>
  <si>
    <t>RKPSLLTLQGPVLAPG</t>
  </si>
  <si>
    <t>O75022 [223-240]; Q6PI73 [223-240]</t>
  </si>
  <si>
    <t>[S].RKPSLLTLQGPVLAPGQS.[L]</t>
  </si>
  <si>
    <t>RKPSLLTLQGPVLAPGQS</t>
  </si>
  <si>
    <t>P14618 [400-415]</t>
  </si>
  <si>
    <t>[R].RLAPITSDPTEATAVG.[A]</t>
  </si>
  <si>
    <t>RLAPITSDPTEATAVG</t>
  </si>
  <si>
    <t>Q9NX57 [160-174]</t>
  </si>
  <si>
    <t>[K].KILKYKMLDEQDVPA.[A]</t>
  </si>
  <si>
    <t>KILKYKMLDEQDVPA</t>
  </si>
  <si>
    <t>Q6IBS0 [158-173]</t>
  </si>
  <si>
    <t>Twinfilin-2 OS=Homo sapiens OX=9606 GN=TWF2 PE=1 SV=2</t>
  </si>
  <si>
    <t>Q6IBS0</t>
  </si>
  <si>
    <t>[I].RINEVKTEISVESKHQ.[T]</t>
  </si>
  <si>
    <t>RINEVKTEISVESKHQ</t>
  </si>
  <si>
    <t>P15291 [49-64]</t>
  </si>
  <si>
    <t>[S].RLPQLVGVSTPLQGGS.[N]</t>
  </si>
  <si>
    <t>RLPQLVGVSTPLQGGS</t>
  </si>
  <si>
    <t>O14773 [60-75]</t>
  </si>
  <si>
    <t>Tripeptidyl-peptidase 1 OS=Homo sapiens OX=9606 GN=TPP1 PE=1 SV=2</t>
  </si>
  <si>
    <t>O14773</t>
  </si>
  <si>
    <t>[E].RLSELVQAVSDPSSPQ.[Y]</t>
  </si>
  <si>
    <t>RLSELVQAVSDPSSPQ</t>
  </si>
  <si>
    <t>P09525 [123-139]</t>
  </si>
  <si>
    <t>Annexin A4 OS=Homo sapiens OX=9606 GN=ANXA4 PE=1 SV=4</t>
  </si>
  <si>
    <t>P09525</t>
  </si>
  <si>
    <t>[R].RISQTYQQQYGRSLEDD.[I]</t>
  </si>
  <si>
    <t>RISQTYQQQYGRSLEDD</t>
  </si>
  <si>
    <t>P01589 [138-151]</t>
  </si>
  <si>
    <t>[E].RIYHFVVGQMVYYQ.[C]</t>
  </si>
  <si>
    <t>RIYHFVVGQMVYYQ</t>
  </si>
  <si>
    <t>P60712 [312-326]</t>
  </si>
  <si>
    <t>[D].RMQKEITALAPSTMK.[I]</t>
  </si>
  <si>
    <t>2xOxidation [M2; M14]</t>
  </si>
  <si>
    <t>RMQKEITALAPSTMK</t>
  </si>
  <si>
    <t>P60712 [312-328]</t>
  </si>
  <si>
    <t>[D].RMQKEITALAPSTMKIK.[I]</t>
  </si>
  <si>
    <t>RMQKEITALAPSTMKIK</t>
  </si>
  <si>
    <t>P22897 [830-845]</t>
  </si>
  <si>
    <t>[K].RNFGDLVSIQSESEKK.[F]</t>
  </si>
  <si>
    <t>RNFGDLVSIQSESEKK</t>
  </si>
  <si>
    <t>P20702 [295-309]</t>
  </si>
  <si>
    <t>[N].RNSWKELNDIASKPS.[Q]</t>
  </si>
  <si>
    <t>RNSWKELNDIASKPS</t>
  </si>
  <si>
    <t>P08133 [358-371]</t>
  </si>
  <si>
    <t>[V].RPANDFNPDADAKA.[L]</t>
  </si>
  <si>
    <t>RPANDFNPDADAKA</t>
  </si>
  <si>
    <t>P08133 [358-373]</t>
  </si>
  <si>
    <t>[V].RPANDFNPDADAKALR.[K]</t>
  </si>
  <si>
    <t>RPANDFNPDADAKALR</t>
  </si>
  <si>
    <t>P08133 [358-374]</t>
  </si>
  <si>
    <t>[V].RPANDFNPDADAKALRK.[A]</t>
  </si>
  <si>
    <t>RPANDFNPDADAKALRK</t>
  </si>
  <si>
    <t>P08133 [358-375]</t>
  </si>
  <si>
    <t>[V].RPANDFNPDADAKALRKA.[M]</t>
  </si>
  <si>
    <t>RPANDFNPDADAKALRKA</t>
  </si>
  <si>
    <t>Q9H7F0 [592-608]</t>
  </si>
  <si>
    <t>Probable cation-transporting ATPase 13A3 OS=Homo sapiens OX=9606 GN=ATP13A3 PE=1 SV=4</t>
  </si>
  <si>
    <t>Q9H7F0</t>
  </si>
  <si>
    <t>[V].RPPKQLLPESTPAGNQE.[M]</t>
  </si>
  <si>
    <t>RPPKQLLPESTPAGNQE</t>
  </si>
  <si>
    <t>Q6UY14 [519-534]</t>
  </si>
  <si>
    <t>ADAMTS-like protein 4 OS=Homo sapiens OX=9606 GN=ADAMTSL4 PE=1 SV=2</t>
  </si>
  <si>
    <t>Q6UY14</t>
  </si>
  <si>
    <t>[L].RPSSNYLALRGPGGRS.[I]</t>
  </si>
  <si>
    <t>RPSSNYLALRGPGGRS</t>
  </si>
  <si>
    <t>Q6UY14 [519-535]</t>
  </si>
  <si>
    <t>[L].RPSSNYLALRGPGGRSI.[I]</t>
  </si>
  <si>
    <t>RPSSNYLALRGPGGRSI</t>
  </si>
  <si>
    <t>Q5E9A3 [297-314]</t>
  </si>
  <si>
    <t>[G].RQGANINEIRQMSGAQIK.[I]</t>
  </si>
  <si>
    <t>RQGANINEIRQMSGAQIK</t>
  </si>
  <si>
    <t>P11215 [436-454]</t>
  </si>
  <si>
    <t>[F].RQNTGMWESNANVKGTQIG.[A]</t>
  </si>
  <si>
    <t>RQNTGMWESNANVKGTQIG</t>
  </si>
  <si>
    <t>P08670 [273-286]</t>
  </si>
  <si>
    <t>[V].RQQYESVAAKNLQE.[A]</t>
  </si>
  <si>
    <t>RQQYESVAAKNLQE</t>
  </si>
  <si>
    <t>Q8N3C0 [1077-1091]</t>
  </si>
  <si>
    <t>Activating signal cointegrator 1 complex subunit 3 OS=Homo sapiens OX=9606 GN=ASCC3 PE=1 SV=3</t>
  </si>
  <si>
    <t>Q8N3C0; E1BNG3</t>
  </si>
  <si>
    <t>Q8N3C0</t>
  </si>
  <si>
    <t>[I].SDSAYVAQNAARIVR.[A]</t>
  </si>
  <si>
    <t>SDSAYVAQNAARIVR</t>
  </si>
  <si>
    <t>P14625 [225-240]</t>
  </si>
  <si>
    <t>[E].SDSNEFSVIADPRGNT.[L]</t>
  </si>
  <si>
    <t>SDSNEFSVIADPRGNT</t>
  </si>
  <si>
    <t>P14625 [225-242]</t>
  </si>
  <si>
    <t>[E].SDSNEFSVIADPRGNTLG.[R]</t>
  </si>
  <si>
    <t>SDSNEFSVIADPRGNTLG</t>
  </si>
  <si>
    <t>Q16739 [192-206]</t>
  </si>
  <si>
    <t>Ceramide glucosyltransferase OS=Homo sapiens OX=9606 GN=UGCG PE=1 SV=1</t>
  </si>
  <si>
    <t>Q16739</t>
  </si>
  <si>
    <t>[T].SHPRYYISANVTGFK.[C]</t>
  </si>
  <si>
    <t>SHPRYYISANVTGFK</t>
  </si>
  <si>
    <t>P06733 [27-42]</t>
  </si>
  <si>
    <t>[T].SKGLFRAAVPSGASTG.[I]</t>
  </si>
  <si>
    <t>SKGLFRAAVPSGASTG</t>
  </si>
  <si>
    <t>A7MAZ5 [90-109]</t>
  </si>
  <si>
    <t>[V].SKGTLVQTKGTGASGSFKLN.[K]</t>
  </si>
  <si>
    <t>SKGTLVQTKGTGASGSFKLN</t>
  </si>
  <si>
    <t>Q92854 [480-497]</t>
  </si>
  <si>
    <t>[S].SKKGNRFVYAGSNSGVVQ.[A]</t>
  </si>
  <si>
    <t>SKKGNRFVYAGSNSGVVQ</t>
  </si>
  <si>
    <t>O14745 [173-189]</t>
  </si>
  <si>
    <t>Na(+)/H(+) exchange regulatory cofactor NHE-RF1 OS=Homo sapiens OX=9606 GN=SLC9A3R1 PE=1 SV=4</t>
  </si>
  <si>
    <t>O14745</t>
  </si>
  <si>
    <t>[K].SKPGQFIRSVDPDSPAE.[A]</t>
  </si>
  <si>
    <t>SKPGQFIRSVDPDSPAE</t>
  </si>
  <si>
    <t>Q8NHJ6 [122-135]</t>
  </si>
  <si>
    <t>[Y].SKPTLSALPSPLVT.[S]</t>
  </si>
  <si>
    <t>SKPTLSALPSPLVT</t>
  </si>
  <si>
    <t>Q8NHJ6 [122-136]</t>
  </si>
  <si>
    <t>[Y].SKPTLSALPSPLVTS.[G]</t>
  </si>
  <si>
    <t>SKPTLSALPSPLVTS</t>
  </si>
  <si>
    <t>Q8NHJ6 [122-137]</t>
  </si>
  <si>
    <t>[Y].SKPTLSALPSPLVTSG.[K]</t>
  </si>
  <si>
    <t>SKPTLSALPSPLVTSG</t>
  </si>
  <si>
    <t>Q8NHJ6 [122-138]</t>
  </si>
  <si>
    <t>[Y].SKPTLSALPSPLVTSGK.[S]</t>
  </si>
  <si>
    <t>SKPTLSALPSPLVTSGK</t>
  </si>
  <si>
    <t>Q8NHJ6 [122-139]</t>
  </si>
  <si>
    <t>[Y].SKPTLSALPSPLVTSGKS.[V]</t>
  </si>
  <si>
    <t>SKPTLSALPSPLVTSGKS</t>
  </si>
  <si>
    <t>A6QLR4 [215-229]</t>
  </si>
  <si>
    <t>Flotillin-2 [OS=Bos taurus]</t>
  </si>
  <si>
    <t>A6QLR4; Q14254</t>
  </si>
  <si>
    <t>A6QLR4</t>
  </si>
  <si>
    <t>[D].SKRAFELQKSAFSEE.[V]</t>
  </si>
  <si>
    <t>SKRAFELQKSAFSEE</t>
  </si>
  <si>
    <t>Q9NZ08 [787-802]</t>
  </si>
  <si>
    <t>Endoplasmic reticulum aminopeptidase 1 OS=Homo sapiens OX=9606 GN=ERAP1 PE=1 SV=3</t>
  </si>
  <si>
    <t>Q9NZ08</t>
  </si>
  <si>
    <t>[Y].SKYQFSLSSTEKSQIE.[F]</t>
  </si>
  <si>
    <t>SKYQFSLSSTEKSQIE</t>
  </si>
  <si>
    <t>Q7Z794 [322-331]</t>
  </si>
  <si>
    <t>Keratin, type II cytoskeletal 1b OS=Homo sapiens OX=9606 GN=KRT77 PE=2 SV=3</t>
  </si>
  <si>
    <t>Q7Z794</t>
  </si>
  <si>
    <t>P04439 [28-45]</t>
  </si>
  <si>
    <t>[H].SMRYFFTSVSRPGRGEPR.[F]</t>
  </si>
  <si>
    <t>SMRYFFTSVSRPGRGEPR</t>
  </si>
  <si>
    <t>P02794 [37-51]</t>
  </si>
  <si>
    <t>O46414; P02794</t>
  </si>
  <si>
    <t>[L].SMSYYFDRDDVALKN.[F]</t>
  </si>
  <si>
    <t>SMSYYFDRDDVALKN</t>
  </si>
  <si>
    <t>Q14108 [113-126]</t>
  </si>
  <si>
    <t>[V].SNKAYVFERDQSVG.[D]</t>
  </si>
  <si>
    <t>SNKAYVFERDQSVG</t>
  </si>
  <si>
    <t>Q14108 [113-129]</t>
  </si>
  <si>
    <t>[V].SNKAYVFERDQSVGDPK.[I]</t>
  </si>
  <si>
    <t>SNKAYVFERDQSVGDPK</t>
  </si>
  <si>
    <t>P50991 [393-406]</t>
  </si>
  <si>
    <t>[G].SNKLVIEEAERSIH.[D]</t>
  </si>
  <si>
    <t>SNKLVIEEAERSIH</t>
  </si>
  <si>
    <t>P50991 [393-407]</t>
  </si>
  <si>
    <t>[G].SNKLVIEEAERSIHD.[A]</t>
  </si>
  <si>
    <t>SNKLVIEEAERSIHD</t>
  </si>
  <si>
    <t>Q28120 [121-133]</t>
  </si>
  <si>
    <t>[F].SNIISTLNPTAKR.[H]</t>
  </si>
  <si>
    <t>SNIISTLNPTAKR</t>
  </si>
  <si>
    <t>Q28120 [121-134]</t>
  </si>
  <si>
    <t>[F].SNIISTLNPTAKRH.[L]</t>
  </si>
  <si>
    <t>SNIISTLNPTAKRH</t>
  </si>
  <si>
    <t>O60603 [60-74]</t>
  </si>
  <si>
    <t>Toll-like receptor 2 OS=Homo sapiens OX=9606 GN=TLR2 PE=1 SV=1</t>
  </si>
  <si>
    <t>O60603</t>
  </si>
  <si>
    <t>[L].SNNRITYISNSDLQR.[C]</t>
  </si>
  <si>
    <t>SNNRITYISNSDLQR</t>
  </si>
  <si>
    <t>Q9Y490 [1577-1593]</t>
  </si>
  <si>
    <t>[A].SNPEFSSIPAQISPEGR.[A]</t>
  </si>
  <si>
    <t>SNPEFSSIPAQISPEGR</t>
  </si>
  <si>
    <t>Q9Y490 [1577-1594]</t>
  </si>
  <si>
    <t>[A].SNPEFSSIPAQISPEGRA.[A]</t>
  </si>
  <si>
    <t>SNPEFSSIPAQISPEGRA</t>
  </si>
  <si>
    <t>Q14204 [3373-3388]</t>
  </si>
  <si>
    <t>Cytoplasmic dynein 1 heavy chain 1 OS=Homo sapiens OX=9606 GN=DYNC1H1 PE=1 SV=5</t>
  </si>
  <si>
    <t>Q14204</t>
  </si>
  <si>
    <t>[M].SNPSYNYEIVNRASLA.[C]</t>
  </si>
  <si>
    <t>SNPSYNYEIVNRASLA</t>
  </si>
  <si>
    <t>P05107 [214-227]</t>
  </si>
  <si>
    <t>Integrin beta-2 OS=Homo sapiens OX=9606 GN=ITGB2 PE=1 SV=2</t>
  </si>
  <si>
    <t>P05107</t>
  </si>
  <si>
    <t>[N].SNQFQTEVGKQLIS.[G]</t>
  </si>
  <si>
    <t>SNQFQTEVGKQLIS</t>
  </si>
  <si>
    <t>P05107 [214-228]</t>
  </si>
  <si>
    <t>[N].SNQFQTEVGKQLISG.[N]</t>
  </si>
  <si>
    <t>SNQFQTEVGKQLISG</t>
  </si>
  <si>
    <t>P05107 [214-229]</t>
  </si>
  <si>
    <t>[N].SNQFQTEVGKQLISGN.[L]</t>
  </si>
  <si>
    <t>SNQFQTEVGKQLISGN</t>
  </si>
  <si>
    <t>Q969H8 [124-138]</t>
  </si>
  <si>
    <t>[Y].SKAAFERESDVPLKT.[E]</t>
  </si>
  <si>
    <t>SKAAFERESDVPLKT</t>
  </si>
  <si>
    <t>P07858 [264-279]</t>
  </si>
  <si>
    <t>[K].SGVYQHVTGEMMGGHA.[I]</t>
  </si>
  <si>
    <t>2xOxidation [M11; M12]</t>
  </si>
  <si>
    <t>SGVYQHVTGEMMGGHA</t>
  </si>
  <si>
    <t>P04406 [288-306]</t>
  </si>
  <si>
    <t>[N].SDTHSSTFDAGAGIALNDH.[F]</t>
  </si>
  <si>
    <t>SDTHSSTFDAGAGIALNDH</t>
  </si>
  <si>
    <t>P07858 [264-278]</t>
  </si>
  <si>
    <t>[K].SGVYQHVTGEMMGGH.[A]</t>
  </si>
  <si>
    <t>SGVYQHVTGEMMGGH</t>
  </si>
  <si>
    <t>P04406 [288-309]</t>
  </si>
  <si>
    <t>[N].SDTHSSTFDAGAGIALNDHFVK.[L]</t>
  </si>
  <si>
    <t>SDTHSSTFDAGAGIALNDHFVK</t>
  </si>
  <si>
    <t>P04440 [69-84]</t>
  </si>
  <si>
    <t>[D].SDVGEFRAVTELGRPA.[A]</t>
  </si>
  <si>
    <t>SDVGEFRAVTELGRPA</t>
  </si>
  <si>
    <t>P01911 [71-86]</t>
  </si>
  <si>
    <t>[D].SDVGEFRAVTELGRPD.[A]</t>
  </si>
  <si>
    <t>SDVGEFRAVTELGRPD</t>
  </si>
  <si>
    <t>Q30154 [71-87]</t>
  </si>
  <si>
    <t>[D].SDVGEYRAVTELGRPDA.[E]</t>
  </si>
  <si>
    <t>SDVGEYRAVTELGRPDA</t>
  </si>
  <si>
    <t>Q14108 [282-294]</t>
  </si>
  <si>
    <t>[F].SDYESVQGLPAFR.[Y]</t>
  </si>
  <si>
    <t>SDYESVQGLPAFR</t>
  </si>
  <si>
    <t>Q14108 [282-296]</t>
  </si>
  <si>
    <t>[F].SDYESVQGLPAFRYK.[V]</t>
  </si>
  <si>
    <t>SDYESVQGLPAFRYK</t>
  </si>
  <si>
    <t>Q6GTX8 [82-97]</t>
  </si>
  <si>
    <t>[E].SEARFRIDSVSEGNAG.[P]</t>
  </si>
  <si>
    <t>SEARFRIDSVSEGNAG</t>
  </si>
  <si>
    <t>Q6GTX8 [82-98]</t>
  </si>
  <si>
    <t>[E].SEARFRIDSVSEGNAGP.[Y]</t>
  </si>
  <si>
    <t>SEARFRIDSVSEGNAGP</t>
  </si>
  <si>
    <t>Q6GTX8 [82-99]</t>
  </si>
  <si>
    <t>[E].SEARFRIDSVSEGNAGPY.[R]</t>
  </si>
  <si>
    <t>SEARFRIDSVSEGNAGPY</t>
  </si>
  <si>
    <t>P23528 [41-58]</t>
  </si>
  <si>
    <t>[L].SEDKKNIILEEGKEILVG.[D]</t>
  </si>
  <si>
    <t>SEDKKNIILEEGKEILVG</t>
  </si>
  <si>
    <t>O75955 [128-143]</t>
  </si>
  <si>
    <t>Flotillin-1 OS=Homo sapiens OX=9606 GN=FLOT1 PE=1 SV=3</t>
  </si>
  <si>
    <t>O75955; Q08DN8</t>
  </si>
  <si>
    <t>O75955</t>
  </si>
  <si>
    <t>[F].SEQVFKVASSDLVNMG.[I]</t>
  </si>
  <si>
    <t>SEQVFKVASSDLVNMG</t>
  </si>
  <si>
    <t>Q13510 [350-366]</t>
  </si>
  <si>
    <t>[I].SFETMYDVLSTKPVLNK.[L]</t>
  </si>
  <si>
    <t>SFETMYDVLSTKPVLNK</t>
  </si>
  <si>
    <t>P08670 [205-217]</t>
  </si>
  <si>
    <t>[Q].SFRQDVDNASLAR.[L]</t>
  </si>
  <si>
    <t>SFRQDVDNASLAR</t>
  </si>
  <si>
    <t>Q15291 [260-275]</t>
  </si>
  <si>
    <t>Retinoblastoma-binding protein 5 OS=Homo sapiens OX=9606 GN=RBBP5 PE=1 SV=2</t>
  </si>
  <si>
    <t>Q15291</t>
  </si>
  <si>
    <t>[F].SGDGEYIVAGSARQHA.[L]</t>
  </si>
  <si>
    <t>SGDGEYIVAGSARQHA</t>
  </si>
  <si>
    <t>Q13501 [332-349]</t>
  </si>
  <si>
    <t>[C].SGGDDDWTHLSSKEVDPS.[T]</t>
  </si>
  <si>
    <t>SGGDDDWTHLSSKEVDPS</t>
  </si>
  <si>
    <t>Q13501 [332-350]</t>
  </si>
  <si>
    <t>[C].SGGDDDWTHLSSKEVDPST.[G]</t>
  </si>
  <si>
    <t>SGGDDDWTHLSSKEVDPST</t>
  </si>
  <si>
    <t>Q13501 [332-351]</t>
  </si>
  <si>
    <t>[C].SGGDDDWTHLSSKEVDPSTG.[E]</t>
  </si>
  <si>
    <t>SGGDDDWTHLSSKEVDPSTG</t>
  </si>
  <si>
    <t>P35527 [14-31]</t>
  </si>
  <si>
    <t>[R].SGGGGGGGLGSGGSIRSS.[Y]</t>
  </si>
  <si>
    <t>SGGGGGGGLGSGGSIRSS</t>
  </si>
  <si>
    <t>P35527 [14-32]</t>
  </si>
  <si>
    <t>[R].SGGGGGGGLGSGGSIRSSY.[S]</t>
  </si>
  <si>
    <t>SGGGGGGGLGSGGSIRSSY</t>
  </si>
  <si>
    <t>P54803 [332-346]</t>
  </si>
  <si>
    <t>Galactocerebrosidase OS=Homo sapiens OX=9606 GN=GALC PE=1 SV=3</t>
  </si>
  <si>
    <t>P54803</t>
  </si>
  <si>
    <t>[W].SGHYVVESPVWVSAH.[T]</t>
  </si>
  <si>
    <t>SGHYVVESPVWVSAH</t>
  </si>
  <si>
    <t>Q08AM6 [378-394]</t>
  </si>
  <si>
    <t>Protein VAC14 homolog OS=Homo sapiens OX=9606 GN=VAC14 PE=1 SV=1</t>
  </si>
  <si>
    <t>Q08AM6</t>
  </si>
  <si>
    <t>[S].SGISVFTAASTERAPVT.[L]</t>
  </si>
  <si>
    <t>SGISVFTAASTERAPVT</t>
  </si>
  <si>
    <t>Q99536 [140-153]</t>
  </si>
  <si>
    <t>Synaptic vesicle membrane protein VAT-1 homolog OS=Homo sapiens OX=9606 GN=VAT1 PE=1 SV=2</t>
  </si>
  <si>
    <t>Q99536</t>
  </si>
  <si>
    <t>[R].SGMWQEEVTVPSVQ.[T]</t>
  </si>
  <si>
    <t>SGMWQEEVTVPSVQ</t>
  </si>
  <si>
    <t>O75323 [182-197]</t>
  </si>
  <si>
    <t>Protein NipSnap homolog 2 OS=Homo sapiens OX=9606 GN=NIPSNAP2 PE=1 SV=1</t>
  </si>
  <si>
    <t>O75323</t>
  </si>
  <si>
    <t>[R].SGPNIYELRSYQLRPG.[T]</t>
  </si>
  <si>
    <t>SGPNIYELRSYQLRPG</t>
  </si>
  <si>
    <t>Q9H7M9 [274-292]</t>
  </si>
  <si>
    <t>V-type immunoglobulin domain-containing suppressor of T-cell activation OS=Homo sapiens OX=9606 GN=VSIR PE=1 SV=3</t>
  </si>
  <si>
    <t>Q9H7M9</t>
  </si>
  <si>
    <t>[E].SGRHLLSEPSTPLSPPGPG.[D]</t>
  </si>
  <si>
    <t>SGRHLLSEPSTPLSPPGPG</t>
  </si>
  <si>
    <t>P14780 [583-599]</t>
  </si>
  <si>
    <t>[F].SGRQVWVYTGASVLGPR.[R]</t>
  </si>
  <si>
    <t>SGRQVWVYTGASVLGPR</t>
  </si>
  <si>
    <t>O46629 [68-82]</t>
  </si>
  <si>
    <t>Trifunctional enzyme subunit beta, mitochondrial [OS=Bos taurus]</t>
  </si>
  <si>
    <t>O46629; P55084</t>
  </si>
  <si>
    <t>O46629</t>
  </si>
  <si>
    <t>[L].SGTSYKDLMPHDLAR.[A]</t>
  </si>
  <si>
    <t>SGTSYKDLMPHDLAR</t>
  </si>
  <si>
    <t>A6H769 [174-188]</t>
  </si>
  <si>
    <t>[F].SGVYKKLTGKDVNFE.[F]</t>
  </si>
  <si>
    <t>SGVYKKLTGKDVNFE</t>
  </si>
  <si>
    <t>P07858 [264-277]</t>
  </si>
  <si>
    <t>[K].SGVYQHVTGEMMGG.[H]</t>
  </si>
  <si>
    <t>SGVYQHVTGEMMGG</t>
  </si>
  <si>
    <t>P08670 [165-180]</t>
  </si>
  <si>
    <t>[L].TNDKARVEVERDNLAE.[D]</t>
  </si>
  <si>
    <t>TNDKARVEVERDNLAE</t>
  </si>
  <si>
    <t>P08670 [165-181]</t>
  </si>
  <si>
    <t>[L].TNDKARVEVERDNLAED.[I]</t>
  </si>
  <si>
    <t>TNDKARVEVERDNLAED</t>
  </si>
  <si>
    <t>P08670 [165-183]</t>
  </si>
  <si>
    <t>[L].TNDKARVEVERDNLAEDIM.[R]</t>
  </si>
  <si>
    <t>TNDKARVEVERDNLAEDIM</t>
  </si>
  <si>
    <t>P11169 [235-248]</t>
  </si>
  <si>
    <t>[D].VSQDIQEMKDESAR.[M]</t>
  </si>
  <si>
    <t>VSQDIQEMKDESAR</t>
  </si>
  <si>
    <t>P04439 [58-68]</t>
  </si>
  <si>
    <t>[F].VRFDSDAASQR.[M]</t>
  </si>
  <si>
    <t>VRFDSDAASQR</t>
  </si>
  <si>
    <t>P08133 [357-371]</t>
  </si>
  <si>
    <t>[T].VRPANDFNPDADAKA.[L]</t>
  </si>
  <si>
    <t>VRPANDFNPDADAKA</t>
  </si>
  <si>
    <t>P08133 [357-373]</t>
  </si>
  <si>
    <t>[T].VRPANDFNPDADAKALR.[K]</t>
  </si>
  <si>
    <t>VRPANDFNPDADAKALR</t>
  </si>
  <si>
    <t>P08133 [357-374]</t>
  </si>
  <si>
    <t>[T].VRPANDFNPDADAKALRK.[A]</t>
  </si>
  <si>
    <t>VRPANDFNPDADAKALRK</t>
  </si>
  <si>
    <t>P08133 [357-375]</t>
  </si>
  <si>
    <t>[T].VRPANDFNPDADAKALRKA.[M]</t>
  </si>
  <si>
    <t>VRPANDFNPDADAKALRKA</t>
  </si>
  <si>
    <t>P08670 [272-286]</t>
  </si>
  <si>
    <t>[D].VRQQYESVAAKNLQE.[A]</t>
  </si>
  <si>
    <t>VRQQYESVAAKNLQE</t>
  </si>
  <si>
    <t>P08670 [272-287]</t>
  </si>
  <si>
    <t>[D].VRQQYESVAAKNLQEA.[E]</t>
  </si>
  <si>
    <t>VRQQYESVAAKNLQEA</t>
  </si>
  <si>
    <t>A7MAZ5 [89-109]</t>
  </si>
  <si>
    <t>[L].VSKGTLVQTKGTGASGSFKLN.[K]</t>
  </si>
  <si>
    <t>VSKGTLVQTKGTGASGSFKLN</t>
  </si>
  <si>
    <t>Q5EA55 [93-108]</t>
  </si>
  <si>
    <t>Golgin subfamily A member 7 [OS=Bos taurus]</t>
  </si>
  <si>
    <t>Q5EA55</t>
  </si>
  <si>
    <t>[K].VSKYIQEQNEKIYAPQ.[G]</t>
  </si>
  <si>
    <t>VSKYIQEQNEKIYAPQ</t>
  </si>
  <si>
    <t>P05164 [230-245]</t>
  </si>
  <si>
    <t>[A].VSNEIVRFPTDQLTPD.[Q]</t>
  </si>
  <si>
    <t>VSNEIVRFPTDQLTPD</t>
  </si>
  <si>
    <t>Q14108 [112-129]</t>
  </si>
  <si>
    <t>[A].VSNKAYVFERDQSVGDPK.[I]</t>
  </si>
  <si>
    <t>VSNKAYVFERDQSVGDPK</t>
  </si>
  <si>
    <t>P04083 [36-53]</t>
  </si>
  <si>
    <t>[A].VSPYPTFNPSSDVAALHK.[A]</t>
  </si>
  <si>
    <t>VSPYPTFNPSSDVAALHK</t>
  </si>
  <si>
    <t>P04083 [36-54]</t>
  </si>
  <si>
    <t>[A].VSPYPTFNPSSDVAALHKA.[I]</t>
  </si>
  <si>
    <t>VSPYPTFNPSSDVAALHKA</t>
  </si>
  <si>
    <t>O75022 [221-240]; Q6PI73 [221-240]</t>
  </si>
  <si>
    <t>[G].VSRKPSLLTLQGPVLAPGQS.[L]</t>
  </si>
  <si>
    <t>VSRKPSLLTLQGPVLAPGQS</t>
  </si>
  <si>
    <t>P08670 [165-184]</t>
  </si>
  <si>
    <t>[L].TNDKARVEVERDNLAEDIMR.[L]</t>
  </si>
  <si>
    <t>TNDKARVEVERDNLAEDIMR</t>
  </si>
  <si>
    <t>P04114 [3704-3718]</t>
  </si>
  <si>
    <t>Apolipoprotein B-100 OS=Homo sapiens OX=9606 GN=APOB PE=1 SV=2</t>
  </si>
  <si>
    <t>P04114</t>
  </si>
  <si>
    <t>[R].VSTAFVYTKNPNGYS.[F]</t>
  </si>
  <si>
    <t>VSTAFVYTKNPNGYS</t>
  </si>
  <si>
    <t>Q3ZCL8 [11-26]</t>
  </si>
  <si>
    <t>[S].VTGSREIKSQQSEVTR.[I]</t>
  </si>
  <si>
    <t>VTGSREIKSQQSEVTR</t>
  </si>
  <si>
    <t>Q86VP1 [105-119]</t>
  </si>
  <si>
    <t>[Y].VTHKGEIRGASTPFQ.[F]</t>
  </si>
  <si>
    <t>VTHKGEIRGASTPFQ</t>
  </si>
  <si>
    <t>Q86VP1 [105-123]</t>
  </si>
  <si>
    <t>[Y].VTHKGEIRGASTPFQFRAS.[S]</t>
  </si>
  <si>
    <t>VTHKGEIRGASTPFQFRAS</t>
  </si>
  <si>
    <t>Q7Z6J4 [16-30]</t>
  </si>
  <si>
    <t>FYVE, RhoGEF and PH domain-containing protein 2 OS=Homo sapiens OX=9606 GN=FGD2 PE=1 SV=1</t>
  </si>
  <si>
    <t>Q7Z6J4</t>
  </si>
  <si>
    <t>[L].VTVFENSRTPEAAPR.[G]</t>
  </si>
  <si>
    <t>VTVFENSRTPEAAPR</t>
  </si>
  <si>
    <t>P78325 [207-225]</t>
  </si>
  <si>
    <t>[V].VVDNAEFQMLGSEAAVRHR.[V]</t>
  </si>
  <si>
    <t>VVDNAEFQMLGSEAAVRHR</t>
  </si>
  <si>
    <t>Q13571 [234-251]</t>
  </si>
  <si>
    <t>[K].VVLPSYEEALSLPSKTPE.[G]</t>
  </si>
  <si>
    <t>VVLPSYEEALSLPSKTPE</t>
  </si>
  <si>
    <t>Q13571 [234-252]</t>
  </si>
  <si>
    <t>[K].VVLPSYEEALSLPSKTPEG.[G]</t>
  </si>
  <si>
    <t>VVLPSYEEALSLPSKTPEG</t>
  </si>
  <si>
    <t>P25105 [329-342]</t>
  </si>
  <si>
    <t>[V].VVPFNQIPGNSLKN.[-]</t>
  </si>
  <si>
    <t>VVPFNQIPGNSLKN</t>
  </si>
  <si>
    <t>P52272 [230-244]</t>
  </si>
  <si>
    <t>[V].VVRADILEDKDGKSR.[G]</t>
  </si>
  <si>
    <t>VVRADILEDKDGKSR</t>
  </si>
  <si>
    <t>P52272 [230-245]</t>
  </si>
  <si>
    <t>[V].VVRADILEDKDGKSRG.[I]</t>
  </si>
  <si>
    <t>VVRADILEDKDGKSRG</t>
  </si>
  <si>
    <t>P52272 [230-247]</t>
  </si>
  <si>
    <t>[V].VVRADILEDKDGKSRGIG.[T]</t>
  </si>
  <si>
    <t>VVRADILEDKDGKSRGIG</t>
  </si>
  <si>
    <t>P25105 [328-342]</t>
  </si>
  <si>
    <t>[E].VVVPFNQIPGNSLKN.[-]</t>
  </si>
  <si>
    <t>VVVPFNQIPGNSLKN</t>
  </si>
  <si>
    <t>P27105 [121-134]</t>
  </si>
  <si>
    <t>[G].VVYYRVQNATLAVA.[N]</t>
  </si>
  <si>
    <t>VVYYRVQNATLAVA</t>
  </si>
  <si>
    <t>P52272 [231-245]</t>
  </si>
  <si>
    <t>[V].VRADILEDKDGKSRG.[I]</t>
  </si>
  <si>
    <t>VRADILEDKDGKSRG</t>
  </si>
  <si>
    <t>P52272 [231-244]</t>
  </si>
  <si>
    <t>[V].VRADILEDKDGKSR.[G]</t>
  </si>
  <si>
    <t>VRADILEDKDGKSR</t>
  </si>
  <si>
    <t>Q96I99 [56-70]</t>
  </si>
  <si>
    <t>Succinate--CoA ligase [GDP-forming] subunit beta, mitochondrial OS=Homo sapiens OX=9606 GN=SUCLG2 PE=1 SV=2</t>
  </si>
  <si>
    <t>Q96I99; Q3MHX5</t>
  </si>
  <si>
    <t>Q96I99</t>
  </si>
  <si>
    <t>[RK].VQRFFVADTANEALE.[A]</t>
  </si>
  <si>
    <t>VQRFFVADTANEALE</t>
  </si>
  <si>
    <t>P26038 [518-533]</t>
  </si>
  <si>
    <t>Moesin OS=Homo sapiens OX=9606 GN=MSN PE=1 SV=3</t>
  </si>
  <si>
    <t>P26038; Q2HJ49</t>
  </si>
  <si>
    <t>P26038</t>
  </si>
  <si>
    <t>[R].VQKHLKALTSELANAR.[D]</t>
  </si>
  <si>
    <t>VQKHLKALTSELANAR</t>
  </si>
  <si>
    <t>Q32MZ4 [591-606]</t>
  </si>
  <si>
    <t>[D].VKKELTYQNTDLSEIK.[E]</t>
  </si>
  <si>
    <t>VKKELTYQNTDLSEIK</t>
  </si>
  <si>
    <t>P06733 [195-212]</t>
  </si>
  <si>
    <t>[N].VIKEKYGKDATNVGDEGG.[F]</t>
  </si>
  <si>
    <t>VIKEKYGKDATNVGDEGG</t>
  </si>
  <si>
    <t>Q13571 [235-251]</t>
  </si>
  <si>
    <t>[V].VLPSYEEALSLPSKTPE.[G]</t>
  </si>
  <si>
    <t>VLPSYEEALSLPSKTPE</t>
  </si>
  <si>
    <t>Q10589 [95-112]</t>
  </si>
  <si>
    <t>[T].VMALMASLDAEKAQGQKK.[V]</t>
  </si>
  <si>
    <t>2xOxidation [M2; M5]</t>
  </si>
  <si>
    <t>VMALMASLDAEKAQGQKK</t>
  </si>
  <si>
    <t>P07355 [57-68]</t>
  </si>
  <si>
    <t>[I].VNILTNRSNAQR.[Q]</t>
  </si>
  <si>
    <t>VNILTNRSNAQR</t>
  </si>
  <si>
    <t>P25105 [330-342]</t>
  </si>
  <si>
    <t>[V].VPFNQIPGNSLKN.[-]</t>
  </si>
  <si>
    <t>VPFNQIPGNSLKN</t>
  </si>
  <si>
    <t>P07737 [35-49]</t>
  </si>
  <si>
    <t>[A].VPGKTFVNITPAEVG.[VI]</t>
  </si>
  <si>
    <t>VPGKTFVNITPAEVG</t>
  </si>
  <si>
    <t>Q99538 [99-111]</t>
  </si>
  <si>
    <t>[G].VPKDYTGEDVTPQ.[N]</t>
  </si>
  <si>
    <t>VPKDYTGEDVTPQ</t>
  </si>
  <si>
    <t>Q99538 [99-112]</t>
  </si>
  <si>
    <t>[G].VPKDYTGEDVTPQN.[F]</t>
  </si>
  <si>
    <t>VPKDYTGEDVTPQN</t>
  </si>
  <si>
    <t>P07355 [210-224]</t>
  </si>
  <si>
    <t>[D].VPKWISIMTERSVPH.[L]</t>
  </si>
  <si>
    <t>VPKWISIMTERSVPH</t>
  </si>
  <si>
    <t>O43493 [18-32]</t>
  </si>
  <si>
    <t>Trans-Golgi network integral membrane protein 2 OS=Homo sapiens OX=9606 GN=TGOLN2 PE=1 SV=4</t>
  </si>
  <si>
    <t>O43493</t>
  </si>
  <si>
    <t>[A].VPLLATESVKQEEAG.[V]</t>
  </si>
  <si>
    <t>VPLLATESVKQEEAG</t>
  </si>
  <si>
    <t>P06733 [128-142]</t>
  </si>
  <si>
    <t>[G].VPLYRHIADLAGNSE.[V]</t>
  </si>
  <si>
    <t>VPLYRHIADLAGNSE</t>
  </si>
  <si>
    <t>P11169 [138-152]</t>
  </si>
  <si>
    <t>[F].VPMYIGEISPTALRG.[A]</t>
  </si>
  <si>
    <t>VPMYIGEISPTALRG</t>
  </si>
  <si>
    <t>P46531 [2319-2334]</t>
  </si>
  <si>
    <t>Neurogenic locus notch homolog protein 1 OS=Homo sapiens OX=9606 GN=NOTCH1 PE=1 SV=4</t>
  </si>
  <si>
    <t>P46531</t>
  </si>
  <si>
    <t>[M].VPNQYNPLRGSVAPGP.[L]</t>
  </si>
  <si>
    <t>VPNQYNPLRGSVAPGP</t>
  </si>
  <si>
    <t>P46531 [2319-2335]</t>
  </si>
  <si>
    <t>[M].VPNQYNPLRGSVAPGPL.[S]</t>
  </si>
  <si>
    <t>VPNQYNPLRGSVAPGPL</t>
  </si>
  <si>
    <t>P46531 [2319-2336]</t>
  </si>
  <si>
    <t>[M].VPNQYNPLRGSVAPGPLS.[T]</t>
  </si>
  <si>
    <t>VPNQYNPLRGSVAPGPLS</t>
  </si>
  <si>
    <t>P07384 [448-462]</t>
  </si>
  <si>
    <t>Calpain-1 catalytic subunit OS=Homo sapiens OX=9606 GN=CAPN1 PE=1 SV=1</t>
  </si>
  <si>
    <t>P07384</t>
  </si>
  <si>
    <t>[E].VPPELVGQPAVHLKR.[D]</t>
  </si>
  <si>
    <t>VPPELVGQPAVHLKR</t>
  </si>
  <si>
    <t>P07384 [448-463]</t>
  </si>
  <si>
    <t>[E].VPPELVGQPAVHLKRD.[F]</t>
  </si>
  <si>
    <t>VPPELVGQPAVHLKRD</t>
  </si>
  <si>
    <t>O00754 [545-562]</t>
  </si>
  <si>
    <t>[T].VPSDVVIFPSSDSQAHPP.[E]</t>
  </si>
  <si>
    <t>VPSDVVIFPSSDSQAHPP</t>
  </si>
  <si>
    <t>O00754 [545-563]</t>
  </si>
  <si>
    <t>[T].VPSDVVIFPSSDSQAHPPE.[L]</t>
  </si>
  <si>
    <t>VPSDVVIFPSSDSQAHPPE</t>
  </si>
  <si>
    <t>P11021 [443-460]</t>
  </si>
  <si>
    <t>[V].VPTKKSQIFSTASDNQPT.[V]</t>
  </si>
  <si>
    <t>VPTKKSQIFSTASDNQPT</t>
  </si>
  <si>
    <t>P11021 [443-461]</t>
  </si>
  <si>
    <t>[V].VPTKKSQIFSTASDNQPTV.[T]</t>
  </si>
  <si>
    <t>VPTKKSQIFSTASDNQPTV</t>
  </si>
  <si>
    <t>O46563 [14-28]</t>
  </si>
  <si>
    <t>V-type proton ATPase subunit H [OS=Bos taurus]</t>
  </si>
  <si>
    <t>O46563; Q9UI12; O46563-2</t>
  </si>
  <si>
    <t>O46563</t>
  </si>
  <si>
    <t>[A].VPTNIIAAKAAEVRA.[N]</t>
  </si>
  <si>
    <t>VPTNIIAAKAAEVRA</t>
  </si>
  <si>
    <t>O75947 [79-95]</t>
  </si>
  <si>
    <t>ATP synthase subunit d, mitochondrial OS=Homo sapiens OX=9606 GN=ATP5PD PE=1 SV=3</t>
  </si>
  <si>
    <t>O75947</t>
  </si>
  <si>
    <t>[K].VPVPEDKYTAQVDAEEK.[E]</t>
  </si>
  <si>
    <t>VPVPEDKYTAQVDAEEK</t>
  </si>
  <si>
    <t>O75947 [79-96]</t>
  </si>
  <si>
    <t>[K].VPVPEDKYTAQVDAEEKE.[D]</t>
  </si>
  <si>
    <t>VPVPEDKYTAQVDAEEKE</t>
  </si>
  <si>
    <t>Q56JX3 [109-125]</t>
  </si>
  <si>
    <t>60S ribosomal protein L31 [OS=Bos taurus]</t>
  </si>
  <si>
    <t>Q56JX3</t>
  </si>
  <si>
    <t>[Y].VPVTTFKNLQTVNVDEN.[-]</t>
  </si>
  <si>
    <t>VPVTTFKNLQTVNVDEN</t>
  </si>
  <si>
    <t>Q3ZCL3 [97-109]</t>
  </si>
  <si>
    <t>N-myc-interactor [OS=Bos taurus]</t>
  </si>
  <si>
    <t>Q3ZCL3</t>
  </si>
  <si>
    <t>[K].VPYELQKGQALIT.[F]</t>
  </si>
  <si>
    <t>VPYELQKGQALIT</t>
  </si>
  <si>
    <t>P27105 [121-135]</t>
  </si>
  <si>
    <t>[G].VVYYRVQNATLAVAN.[I]</t>
  </si>
  <si>
    <t>VVYYRVQNATLAVAN</t>
  </si>
  <si>
    <t>Q16778 [42-57]</t>
  </si>
  <si>
    <t>Q16778; Q32L48; Q5QNW6; Q99879; P33778; P58876; Q93079; O60814; Q99880; Q2M2T1; P62808; P57053; Q8N257; P06899; P23527; Q99877</t>
  </si>
  <si>
    <t>[Y].VYKVLKQVHPDTGISS.[K]</t>
  </si>
  <si>
    <t>VYKVLKQVHPDTGISS</t>
  </si>
  <si>
    <t>Q16778 [42-58]</t>
  </si>
  <si>
    <t>[Y].VYKVLKQVHPDTGISSK.[A]</t>
  </si>
  <si>
    <t>VYKVLKQVHPDTGISSK</t>
  </si>
  <si>
    <t>P20456 [62-78]</t>
  </si>
  <si>
    <t>Inositol monophosphatase 1 [OS=Bos taurus]</t>
  </si>
  <si>
    <t>P20456; P29218</t>
  </si>
  <si>
    <t>P20456</t>
  </si>
  <si>
    <t>[K].YPSHSFIGEESVAAGEK.[S]</t>
  </si>
  <si>
    <t>YPSHSFIGEESVAAGEK</t>
  </si>
  <si>
    <t>P10619 [370-383]</t>
  </si>
  <si>
    <t>Lysosomal protective protein OS=Homo sapiens OX=9606 GN=CTSA PE=1 SV=2</t>
  </si>
  <si>
    <t>P10619</t>
  </si>
  <si>
    <t>[Q].YRRLYRSMNSQYLK.[L]</t>
  </si>
  <si>
    <t>YRRLYRSMNSQYLK</t>
  </si>
  <si>
    <t>Q8NHJ6 [121-138]</t>
  </si>
  <si>
    <t>[A].YSKPTLSALPSPLVTSGK.[S]</t>
  </si>
  <si>
    <t>YSKPTLSALPSPLVTSGK</t>
  </si>
  <si>
    <t>Q8NHJ6 [121-139]</t>
  </si>
  <si>
    <t>[A].YSKPTLSALPSPLVTSGKS.[V]</t>
  </si>
  <si>
    <t>YSKPTLSALPSPLVTSGKS</t>
  </si>
  <si>
    <t>Q8NHJ6 [121-141]</t>
  </si>
  <si>
    <t>[A].YSKPTLSALPSPLVTSGKSVT.[L]</t>
  </si>
  <si>
    <t>YSKPTLSALPSPLVTSGKSVT</t>
  </si>
  <si>
    <t>P04406 [320-335]</t>
  </si>
  <si>
    <t>[G].YSNRVVDLMAHMASKE.[-]</t>
  </si>
  <si>
    <t>YSNRVVDLMAHMASKE</t>
  </si>
  <si>
    <t>2xOxidation [M9; M12]</t>
  </si>
  <si>
    <t>P01889 [51-61]; P17693 [51-61]; P01893 [51-61]; P04439 [51-61]; P10321 [51-61]; P13747 [48-58]</t>
  </si>
  <si>
    <t>HLA class I histocompatibility antigen, B alpha chain OS=Homo sapiens OX=9606 GN=HLA-B PE=1 SV=3
HLA class I histocompatibility antigen, alpha chain G OS=Homo sapiens OX=9606 GN=HLA-G PE=1 SV=1
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
HLA class I histocompatibility antigen, alpha chain E OS=Homo sapiens OX=9606 GN=HLA-E PE=1 SV=4</t>
  </si>
  <si>
    <t>P01889; P13753; P17693; P01893; P04439; P10321; P13747</t>
  </si>
  <si>
    <t>P01889; P17693; P01893; P04439; P10321; P13747</t>
  </si>
  <si>
    <t>[G].YVDDTQFVRFD.[SN]</t>
  </si>
  <si>
    <t>YVDDTQFVRFD</t>
  </si>
  <si>
    <t>P13747 [48-65]</t>
  </si>
  <si>
    <t>[G].YVDDTQFVRFDNDAASPR.[M]</t>
  </si>
  <si>
    <t>YVDDTQFVRFDNDAASPR</t>
  </si>
  <si>
    <t>P13747 [48-66]</t>
  </si>
  <si>
    <t>[G].YVDDTQFVRFDNDAASPRM.[V]</t>
  </si>
  <si>
    <t>YVDDTQFVRFDNDAASPRM</t>
  </si>
  <si>
    <t>P13747 [48-69]</t>
  </si>
  <si>
    <t>[G].YVDDTQFVRFDNDAASPRMVPR.[A]</t>
  </si>
  <si>
    <t>YVDDTQFVRFDNDAASPRMVPR</t>
  </si>
  <si>
    <t>P01889 [51-63]; P17693 [51-63]; P01893 [51-63]; P04439 [51-63]; P10321 [51-63]</t>
  </si>
  <si>
    <t>[G].YVDDTQFVRFDSD.[ASD]</t>
  </si>
  <si>
    <t>YVDDTQFVRFDSD</t>
  </si>
  <si>
    <t>P01889 [51-68]; P10321 [51-68]</t>
  </si>
  <si>
    <t>[G].YVDDTQFVRFDSDAASPR.[EG]</t>
  </si>
  <si>
    <t>YVDDTQFVRFDSDAASPR</t>
  </si>
  <si>
    <t>P10321 [51-69]</t>
  </si>
  <si>
    <t>[G].YVDDTQFVRFDSDAASPRG.[E]</t>
  </si>
  <si>
    <t>YVDDTQFVRFDSDAASPRG</t>
  </si>
  <si>
    <t>P10321 [51-71]</t>
  </si>
  <si>
    <t>[G].YVDDTQFVRFDSDAASPRGEP.[R]</t>
  </si>
  <si>
    <t>YVDDTQFVRFDSDAASPRGEP</t>
  </si>
  <si>
    <t>P10321 [51-72]</t>
  </si>
  <si>
    <t>[G].YVDDTQFVRFDSDAASPRGEPR.[A]</t>
  </si>
  <si>
    <t>YVDDTQFVRFDSDAASPRGEPR</t>
  </si>
  <si>
    <t>P04439 [51-67]</t>
  </si>
  <si>
    <t>[G].YVDDTQFVRFDSDAASQ.[R]</t>
  </si>
  <si>
    <t>YVDDTQFVRFDSDAASQ</t>
  </si>
  <si>
    <t>P04439 [51-68]</t>
  </si>
  <si>
    <t>[G].YVDDTQFVRFDSDAASQR.[M]</t>
  </si>
  <si>
    <t>YVDDTQFVRFDSDAASQR</t>
  </si>
  <si>
    <t>P04439 [51-69]</t>
  </si>
  <si>
    <t>[G].YVDDTQFVRFDSDAASQRM.[E]</t>
  </si>
  <si>
    <t>YVDDTQFVRFDSDAASQRM</t>
  </si>
  <si>
    <t>P04439 [51-70]</t>
  </si>
  <si>
    <t>[G].YVDDTQFVRFDSDAASQRME.[P]</t>
  </si>
  <si>
    <t>YVDDTQFVRFDSDAASQRME</t>
  </si>
  <si>
    <t>P04439 [51-71]</t>
  </si>
  <si>
    <t>[G].YVDDTQFVRFDSDAASQRMEP.[R]</t>
  </si>
  <si>
    <t>YVDDTQFVRFDSDAASQRMEP</t>
  </si>
  <si>
    <t>P04439 [51-72]</t>
  </si>
  <si>
    <t>[G].YVDDTQFVRFDSDAASQRMEPR.[A]</t>
  </si>
  <si>
    <t>YVDDTQFVRFDSDAASQRMEPR</t>
  </si>
  <si>
    <t>P04439 [51-73]</t>
  </si>
  <si>
    <t>[G].YVDDTQFVRFDSDAASQRMEPRA.[P]</t>
  </si>
  <si>
    <t>YVDDTQFVRFDSDAASQRMEPRA</t>
  </si>
  <si>
    <t>O14786 [354-369]</t>
  </si>
  <si>
    <t>[Y].YVKTYKIDVSSNGEDW.[I]</t>
  </si>
  <si>
    <t>YVKTYKIDVSSNGEDW</t>
  </si>
  <si>
    <t>Q86VP1 [104-119]</t>
  </si>
  <si>
    <t>[C].YVTHKGEIRGASTPFQ.[F]</t>
  </si>
  <si>
    <t>YVTHKGEIRGASTPFQ</t>
  </si>
  <si>
    <t>Q07954 [2000-2011]</t>
  </si>
  <si>
    <t>[R].YVVISQGLDKPR.[A]</t>
  </si>
  <si>
    <t>YVVISQGLDKPR</t>
  </si>
  <si>
    <t>Q07954 [2000-2012]</t>
  </si>
  <si>
    <t>[R].YVVISQGLDKPRA.[I]</t>
  </si>
  <si>
    <t>YVVISQGLDKPRA</t>
  </si>
  <si>
    <t>Q9ULZ3 [146-158]</t>
  </si>
  <si>
    <t>[Q].YQAVRAEPTNPSK.[M]</t>
  </si>
  <si>
    <t>YQAVRAEPTNPSK</t>
  </si>
  <si>
    <t>Q9NZQ7 [160-177]</t>
  </si>
  <si>
    <t>[G].YPKAEVIWTSSDHQVLSG.[K]</t>
  </si>
  <si>
    <t>YPKAEVIWTSSDHQVLSG</t>
  </si>
  <si>
    <t>P50281 [38-53]</t>
  </si>
  <si>
    <t>[A].WLQQYGYLPPGDLRTH.[T]</t>
  </si>
  <si>
    <t>WLQQYGYLPPGDLRTH</t>
  </si>
  <si>
    <t>Q9NZQ7 [160-176]</t>
  </si>
  <si>
    <t>[G].YPKAEVIWTSSDHQVLS.[G]</t>
  </si>
  <si>
    <t>YPKAEVIWTSSDHQVLS</t>
  </si>
  <si>
    <t>O94985 [268-282]</t>
  </si>
  <si>
    <t>[G].WNNRIEYEPGTGALA.[V]</t>
  </si>
  <si>
    <t>WNNRIEYEPGTGALA</t>
  </si>
  <si>
    <t>P07711 [185-198]</t>
  </si>
  <si>
    <t>[D].YAFQYVQDNGGLDS.[E]</t>
  </si>
  <si>
    <t>YAFQYVQDNGGLDS</t>
  </si>
  <si>
    <t>Q9H3G5 [205-218]</t>
  </si>
  <si>
    <t>[S].YAGKYVPAIAHLIH.[S]</t>
  </si>
  <si>
    <t>YAGKYVPAIAHLIH</t>
  </si>
  <si>
    <t>P27449 [10-23]</t>
  </si>
  <si>
    <t>[E].YASFFAVMGASAAM.[V]</t>
  </si>
  <si>
    <t>2xOxidation [M8; M14]</t>
  </si>
  <si>
    <t>YASFFAVMGASAAM</t>
  </si>
  <si>
    <t>P16284 [415-428]</t>
  </si>
  <si>
    <t>[S].YDAQFEVIKGQTIE.[V]</t>
  </si>
  <si>
    <t>YDAQFEVIKGQTIE</t>
  </si>
  <si>
    <t>P16284 [415-430]</t>
  </si>
  <si>
    <t>[S].YDAQFEVIKGQTIEVR.[C]</t>
  </si>
  <si>
    <t>YDAQFEVIKGQTIEVR</t>
  </si>
  <si>
    <t>P01889 [142-155]; P17693 [142-155]; P01893 [142-155]; P04439 [142-155]; P10321 [142-155]</t>
  </si>
  <si>
    <t>[A].YDGKDYLALNEDLR.[S]</t>
  </si>
  <si>
    <t>YDGKDYLALNEDLR</t>
  </si>
  <si>
    <t>P01889 [142-156]; P17693 [142-156]; P01893 [142-156]; P04439 [142-156]; P10321 [142-156]</t>
  </si>
  <si>
    <t>[A].YDGKDYLALNEDLRS.[W]</t>
  </si>
  <si>
    <t>YDGKDYLALNEDLRS</t>
  </si>
  <si>
    <t>Q07954 [2406-2424]</t>
  </si>
  <si>
    <t>[E].YDGSHRYVILKSEPVHPFG.[L]</t>
  </si>
  <si>
    <t>YDGSHRYVILKSEPVHPFG</t>
  </si>
  <si>
    <t>P53634 [170-184]</t>
  </si>
  <si>
    <t>[K].YDHNFVKAINAIQKS.[W]</t>
  </si>
  <si>
    <t>YDHNFVKAINAIQKS</t>
  </si>
  <si>
    <t>P04406 [314-335]</t>
  </si>
  <si>
    <t>[W].YDNEFGYSNRVVDLMAHMASKE.[-]</t>
  </si>
  <si>
    <t>2xOxidation [M15; M18]</t>
  </si>
  <si>
    <t>YDNEFGYSNRVVDLMAHMASKE</t>
  </si>
  <si>
    <t>P05109 [16-21]</t>
  </si>
  <si>
    <t>P05109; P28782</t>
  </si>
  <si>
    <t>[V].YHKYSL.[IK]</t>
  </si>
  <si>
    <t>YHKYSL</t>
  </si>
  <si>
    <t>P05023 [684-698]</t>
  </si>
  <si>
    <t>[K].YHTEIVFARTSPQQK.[L]</t>
  </si>
  <si>
    <t>YHTEIVFARTSPQQK</t>
  </si>
  <si>
    <t>P05023 [684-699]</t>
  </si>
  <si>
    <t>[K].YHTEIVFARTSPQQKL.[I]</t>
  </si>
  <si>
    <t>YHTEIVFARTSPQQKL</t>
  </si>
  <si>
    <t>O15204 [126-141]</t>
  </si>
  <si>
    <t>[Y].YKGNILNEKNSVASIS.[T]</t>
  </si>
  <si>
    <t>YKGNILNEKNSVASIS</t>
  </si>
  <si>
    <t>P07858 [262-279]</t>
  </si>
  <si>
    <t>[L].YKSGVYQHVTGEMMGGHA.[I]</t>
  </si>
  <si>
    <t>2xOxidation [M13; M14]</t>
  </si>
  <si>
    <t>YKSGVYQHVTGEMMGGHA</t>
  </si>
  <si>
    <t>Q16778 [43-58]</t>
  </si>
  <si>
    <t>Q16778; Q32L48; Q5QNW6; Q99879; P33778; P58876; Q96A08; Q93079; O60814; Q99880; Q2M2T1; P62808; P57053; Q8N257; P06899; P23527; Q99877</t>
  </si>
  <si>
    <t>[VI].YKVLKQVHPDTGISSK.[A]</t>
  </si>
  <si>
    <t>YKVLKQVHPDTGISSK</t>
  </si>
  <si>
    <t>Q9Y287 [93-109]</t>
  </si>
  <si>
    <t>[K].YIKDDVILNEPSADAPA.[SA]</t>
  </si>
  <si>
    <t>YIKDDVILNEPSADAPA</t>
  </si>
  <si>
    <t>Q9UBR2 [238-253]</t>
  </si>
  <si>
    <t>Cathepsin Z OS=Homo sapiens OX=9606 GN=CTSZ PE=1 SV=1</t>
  </si>
  <si>
    <t>Q9UBR2</t>
  </si>
  <si>
    <t>[T].YINHVVSVAGWGISDG.[T]</t>
  </si>
  <si>
    <t>YINHVVSVAGWGISDG</t>
  </si>
  <si>
    <t>Q3ZCJ8 [170-183]</t>
  </si>
  <si>
    <t>Dipeptidyl peptidase 1 [OS=Bos taurus]</t>
  </si>
  <si>
    <t>Q3ZCJ8</t>
  </si>
  <si>
    <t>[R].YNHDFVKAINAIQK.[S]</t>
  </si>
  <si>
    <t>YNHDFVKAINAIQK</t>
  </si>
  <si>
    <t>P07858 [227-239]</t>
  </si>
  <si>
    <t>[G].YNSYSVSNSEKDI.[M]</t>
  </si>
  <si>
    <t>YNSYSVSNSEKDI</t>
  </si>
  <si>
    <t>P07858 [227-240]</t>
  </si>
  <si>
    <t>[G].YNSYSVSNSEKDIM.[A]</t>
  </si>
  <si>
    <t>YNSYSVSNSEKDIM</t>
  </si>
  <si>
    <t>P07858 [227-241]</t>
  </si>
  <si>
    <t>[G].YNSYSVSNSEKDIMA.[E]</t>
  </si>
  <si>
    <t>YNSYSVSNSEKDIMA</t>
  </si>
  <si>
    <t>P07858 [227-242]</t>
  </si>
  <si>
    <t>[G].YNSYSVSNSEKDIMAE.[I]</t>
  </si>
  <si>
    <t>YNSYSVSNSEKDIMAE</t>
  </si>
  <si>
    <t>Q92734 [324-340]</t>
  </si>
  <si>
    <t>Protein TFG OS=Homo sapiens OX=9606 GN=TFG PE=1 SV=2</t>
  </si>
  <si>
    <t>Q92734</t>
  </si>
  <si>
    <t>[N].YPAQTYTAQTSQPTNYT.[V]</t>
  </si>
  <si>
    <t>YPAQTYTAQTSQPTNYT</t>
  </si>
  <si>
    <t>P53396 [247-261]</t>
  </si>
  <si>
    <t>ATP-citrate synthase OS=Homo sapiens OX=9606 GN=ACLY PE=1 SV=3</t>
  </si>
  <si>
    <t>P53396; Q32PF2</t>
  </si>
  <si>
    <t>P53396</t>
  </si>
  <si>
    <t>[A].YPEEAYIADLDAKSG.[A]</t>
  </si>
  <si>
    <t>YPEEAYIADLDAKSG</t>
  </si>
  <si>
    <t>P53396 [247-263]</t>
  </si>
  <si>
    <t>[A].YPEEAYIADLDAKSGAS.[L]</t>
  </si>
  <si>
    <t>YPEEAYIADLDAKSGAS</t>
  </si>
  <si>
    <t>Q9NZQ7 [160-173]</t>
  </si>
  <si>
    <t>[G].YPKAEVIWTSSDHQ.[V]</t>
  </si>
  <si>
    <t>YPKAEVIWTSSDHQ</t>
  </si>
  <si>
    <t>P07686 [153-168]</t>
  </si>
  <si>
    <t>[L].VKEPVAVLKANRVWGA.[L]</t>
  </si>
  <si>
    <t>VKEPVAVLKANRVWGA</t>
  </si>
  <si>
    <t>P07686 [153-167]</t>
  </si>
  <si>
    <t>[L].VKEPVAVLKANRVWG.[A]</t>
  </si>
  <si>
    <t>VKEPVAVLKANRVWG</t>
  </si>
  <si>
    <t>P41218 [332-349]</t>
  </si>
  <si>
    <t>[S].VHKKNTIYEIQDNTGSMD.[V]</t>
  </si>
  <si>
    <t>VHKKNTIYEIQDNTGSMD</t>
  </si>
  <si>
    <t>P06733 [26-42]</t>
  </si>
  <si>
    <t>[F].TSKGLFRAAVPSGASTG.[I]</t>
  </si>
  <si>
    <t>TSKGLFRAAVPSGASTG</t>
  </si>
  <si>
    <t>P06733 [26-46]</t>
  </si>
  <si>
    <t>[F].TSKGLFRAAVPSGASTGIYEA.[L]</t>
  </si>
  <si>
    <t>TSKGLFRAAVPSGASTGIYEA</t>
  </si>
  <si>
    <t>P30049 [94-109]</t>
  </si>
  <si>
    <t>[T].TSKYFVSSGSIAVNAD.[S]</t>
  </si>
  <si>
    <t>TSKYFVSSGSIAVNAD</t>
  </si>
  <si>
    <t>P68103 [82-96]</t>
  </si>
  <si>
    <t>P68103; Q5VTE0</t>
  </si>
  <si>
    <t>[E].TSKYYVTIIDAPGHR.[D]</t>
  </si>
  <si>
    <t>TSKYYVTIIDAPGHR</t>
  </si>
  <si>
    <t>P68103 [82-98]</t>
  </si>
  <si>
    <t>[E].TSKYYVTIIDAPGHRDF.[I]</t>
  </si>
  <si>
    <t>TSKYYVTIIDAPGHRDF</t>
  </si>
  <si>
    <t>P29597 [558-572]</t>
  </si>
  <si>
    <t>[E].TSNLIIMRGARASPR.[T]</t>
  </si>
  <si>
    <t>TSNLIIMRGARASPR</t>
  </si>
  <si>
    <t>P20702 [1076-1090]</t>
  </si>
  <si>
    <t>[D].TSVYSQLPGQEAFMR.[A]</t>
  </si>
  <si>
    <t>TSVYSQLPGQEAFMR</t>
  </si>
  <si>
    <t>Q07954 [579-593]</t>
  </si>
  <si>
    <t>[T].TSYLIGRQKIDGTER.[E]</t>
  </si>
  <si>
    <t>TSYLIGRQKIDGTER</t>
  </si>
  <si>
    <t>P25774 [186-200]</t>
  </si>
  <si>
    <t>[M].TTAFQYIIDNKGIDS.[D]</t>
  </si>
  <si>
    <t>TTAFQYIIDNKGIDS</t>
  </si>
  <si>
    <t>P04233 [66-80]</t>
  </si>
  <si>
    <t>[A].TTAYFLYQQQGRLDK.[L]</t>
  </si>
  <si>
    <t>TTAYFLYQQQGRLDK</t>
  </si>
  <si>
    <t>P17900 [164-178]</t>
  </si>
  <si>
    <t>[L].TTGNYRIESVLSSSG.[K]</t>
  </si>
  <si>
    <t>TTGNYRIESVLSSSG</t>
  </si>
  <si>
    <t>P17900 [164-180]</t>
  </si>
  <si>
    <t>[L].TTGNYRIESVLSSSGKR.[L]</t>
  </si>
  <si>
    <t>TTGNYRIESVLSSSGKR</t>
  </si>
  <si>
    <t>P00829 [348-366]</t>
  </si>
  <si>
    <t>[T].TTKKGSITSVQAIYVPADD.[L]</t>
  </si>
  <si>
    <t>TTKKGSITSVQAIYVPADD</t>
  </si>
  <si>
    <t>Q15582 [117-131]</t>
  </si>
  <si>
    <t>Q15582; P55906</t>
  </si>
  <si>
    <t>[T].TTQLYTDRTEKLRPE.[M]</t>
  </si>
  <si>
    <t>TTQLYTDRTEKLRPE</t>
  </si>
  <si>
    <t>Q15582 [116-131]</t>
  </si>
  <si>
    <t>[SA].TTTQLYTDRTEKLRPE.[M]</t>
  </si>
  <si>
    <t>TTTQLYTDRTEKLRPE</t>
  </si>
  <si>
    <t>P05307 [455-470]</t>
  </si>
  <si>
    <t>[R].TVIDYNGERTLDGFKK.[F]</t>
  </si>
  <si>
    <t>TVIDYNGERTLDGFKK</t>
  </si>
  <si>
    <t>O00754 [544-562]</t>
  </si>
  <si>
    <t>[R].TVPSDVVIFPSSDSQAHPP.[E]</t>
  </si>
  <si>
    <t>TVPSDVVIFPSSDSQAHPP</t>
  </si>
  <si>
    <t>Q9Y646 [183-198]</t>
  </si>
  <si>
    <t>[R].TVQYRTQGAVEAAKVG.[A]</t>
  </si>
  <si>
    <t>TVQYRTQGAVEAAKVG</t>
  </si>
  <si>
    <t>O15400 [94-108]</t>
  </si>
  <si>
    <t>Syntaxin-7 OS=Homo sapiens OX=9606 GN=STX7 PE=1 SV=4</t>
  </si>
  <si>
    <t>O15400</t>
  </si>
  <si>
    <t>[L].VAEFTTSLTNFQKVQ.[R]</t>
  </si>
  <si>
    <t>VAEFTTSLTNFQKVQ</t>
  </si>
  <si>
    <t>Q32LL2 [278-295]</t>
  </si>
  <si>
    <t>Stomatin-like protein 2, mitochondrial [OS=Bos taurus]</t>
  </si>
  <si>
    <t>Q32LL2; Q9UJZ1</t>
  </si>
  <si>
    <t>Q32LL2</t>
  </si>
  <si>
    <t>[T].VAEQYVSAFSKLAKDSNT.[I]</t>
  </si>
  <si>
    <t>VAEQYVSAFSKLAKDSNT</t>
  </si>
  <si>
    <t>P60712 [219-233]</t>
  </si>
  <si>
    <t>[Y].VALDFEQEMATAASS.[S]</t>
  </si>
  <si>
    <t>VALDFEQEMATAASS</t>
  </si>
  <si>
    <t>P60712 [219-234]</t>
  </si>
  <si>
    <t>[Y].VALDFEQEMATAASSS.[S]</t>
  </si>
  <si>
    <t>VALDFEQEMATAASSS</t>
  </si>
  <si>
    <t>P60712 [219-235]</t>
  </si>
  <si>
    <t>[Y].VALDFEQEMATAASSSS.[L]</t>
  </si>
  <si>
    <t>VALDFEQEMATAASSSS</t>
  </si>
  <si>
    <t>P01889 [52-61]; P17693 [52-61]; P01893 [52-61]; P04439 [52-61]; P10321 [52-61]; P13747 [49-58]</t>
  </si>
  <si>
    <t>[Y].VDDTQFVRFD.[SN]</t>
  </si>
  <si>
    <t>VDDTQFVRFD</t>
  </si>
  <si>
    <t>P13747 [49-64]</t>
  </si>
  <si>
    <t>[Y].VDDTQFVRFDNDAASP.[R]</t>
  </si>
  <si>
    <t>VDDTQFVRFDNDAASP</t>
  </si>
  <si>
    <t>P13747 [49-65]</t>
  </si>
  <si>
    <t>[Y].VDDTQFVRFDNDAASPR.[M]</t>
  </si>
  <si>
    <t>VDDTQFVRFDNDAASPR</t>
  </si>
  <si>
    <t>P13747 [49-66]</t>
  </si>
  <si>
    <t>[Y].VDDTQFVRFDNDAASPRM.[V]</t>
  </si>
  <si>
    <t>1xOxidation [M18]</t>
  </si>
  <si>
    <t>VDDTQFVRFDNDAASPRM</t>
  </si>
  <si>
    <t>P13747 [49-68]</t>
  </si>
  <si>
    <t>[Y].VDDTQFVRFDNDAASPRMVP.[R]</t>
  </si>
  <si>
    <t>VDDTQFVRFDNDAASPRMVP</t>
  </si>
  <si>
    <t>P13747 [49-69]</t>
  </si>
  <si>
    <t>[Y].VDDTQFVRFDNDAASPRMVPR.[A]</t>
  </si>
  <si>
    <t>VDDTQFVRFDNDAASPRMVPR</t>
  </si>
  <si>
    <t>P06733 [26-45]</t>
  </si>
  <si>
    <t>[F].TSKGLFRAAVPSGASTGIYE.[A]</t>
  </si>
  <si>
    <t>TSKGLFRAAVPSGASTGIYE</t>
  </si>
  <si>
    <t>P06733 [26-41]</t>
  </si>
  <si>
    <t>[F].TSKGLFRAAVPSGAST.[G]</t>
  </si>
  <si>
    <t>TSKGLFRAAVPSGAST</t>
  </si>
  <si>
    <t>P01889 [52-63]; P17693 [52-63]; P01893 [52-63]; P04439 [52-63]; P10321 [52-63]</t>
  </si>
  <si>
    <t>[Y].VDDTQFVRFDSD.[ASD]</t>
  </si>
  <si>
    <t>VDDTQFVRFDSD</t>
  </si>
  <si>
    <t>P07355 [163-179]</t>
  </si>
  <si>
    <t>[D].TSGDFRKLMVALAKGRR.[A]</t>
  </si>
  <si>
    <t>TSGDFRKLMVALAKGRR</t>
  </si>
  <si>
    <t>Q9HB90 [96-111]</t>
  </si>
  <si>
    <t>Ras-related GTP-binding protein C OS=Homo sapiens OX=9606 GN=RRAGC PE=1 SV=1</t>
  </si>
  <si>
    <t>Q9HB90</t>
  </si>
  <si>
    <t>[S].TNKIYKDDISNSSFVN.[F]</t>
  </si>
  <si>
    <t>TNKIYKDDISNSSFVN</t>
  </si>
  <si>
    <t>O43760 [133-150]</t>
  </si>
  <si>
    <t>Synaptogyrin-2 OS=Homo sapiens OX=9606 GN=SYNGR2 PE=1 SV=1</t>
  </si>
  <si>
    <t>O43760</t>
  </si>
  <si>
    <t>[V].TNPKDVLVGADSVRAAIT.[F]</t>
  </si>
  <si>
    <t>TNPKDVLVGADSVRAAIT</t>
  </si>
  <si>
    <t>P13500 [39-51]</t>
  </si>
  <si>
    <t>C-C motif chemokine 2 OS=Homo sapiens OX=9606 GN=CCL2 PE=1 SV=1</t>
  </si>
  <si>
    <t>P13500</t>
  </si>
  <si>
    <t>[F].TNRKISVQRLASY.[R]</t>
  </si>
  <si>
    <t>TNRKISVQRLASY</t>
  </si>
  <si>
    <t>P22083 [110-124]</t>
  </si>
  <si>
    <t>Alpha-(1,3)-fucosyltransferase 4 OS=Homo sapiens OX=9606 GN=FUT4 PE=2 SV=3</t>
  </si>
  <si>
    <t>P22083</t>
  </si>
  <si>
    <t>[S].TPADAWRAEAALPVR.[A]</t>
  </si>
  <si>
    <t>TPADAWRAEAALPVR</t>
  </si>
  <si>
    <t>P22083 [110-125]</t>
  </si>
  <si>
    <t>[S].TPADAWRAEAALPVRA.[M]</t>
  </si>
  <si>
    <t>TPADAWRAEAALPVRA</t>
  </si>
  <si>
    <t>Q8IWZ8 [358-374]</t>
  </si>
  <si>
    <t>SURP and G-patch domain-containing protein 1 OS=Homo sapiens OX=9606 GN=SUGP1 PE=1 SV=2</t>
  </si>
  <si>
    <t>Q8IWZ8</t>
  </si>
  <si>
    <t>[S].TPAPTIIPAPAAPGKPA.[S]</t>
  </si>
  <si>
    <t>TPAPTIIPAPAAPGKPA</t>
  </si>
  <si>
    <t>O60462 [557-572]</t>
  </si>
  <si>
    <t>Neuropilin-2 OS=Homo sapiens OX=9606 GN=NRP2 PE=1 SV=3</t>
  </si>
  <si>
    <t>O60462</t>
  </si>
  <si>
    <t>[D].TPDIRRFDPIPAQYVR.[V]</t>
  </si>
  <si>
    <t>TPDIRRFDPIPAQYVR</t>
  </si>
  <si>
    <t>Q9H3S7 [1584-1599]</t>
  </si>
  <si>
    <t>Tyrosine-protein phosphatase non-receptor type 23 OS=Homo sapiens OX=9606 GN=PTPN23 PE=1 SV=1</t>
  </si>
  <si>
    <t>Q9H3S7</t>
  </si>
  <si>
    <t>[L].TPEAFSLDSSLRGKQR.[M]</t>
  </si>
  <si>
    <t>TPEAFSLDSSLRGKQR</t>
  </si>
  <si>
    <t>P31995 [137-151]</t>
  </si>
  <si>
    <t>P31995; P31994</t>
  </si>
  <si>
    <t>[Q].TPHLEFQEGETIVLR.[C]</t>
  </si>
  <si>
    <t>TPHLEFQEGETIVLR</t>
  </si>
  <si>
    <t>P63252 [402-420]</t>
  </si>
  <si>
    <t>[D].TPPDIDLHNQASVPLEPRP.[L]</t>
  </si>
  <si>
    <t>TPPDIDLHNQASVPLEPRP</t>
  </si>
  <si>
    <t>Q3ZBV1 [276-291]</t>
  </si>
  <si>
    <t>IST1 homolog [OS=Bos taurus]</t>
  </si>
  <si>
    <t>Q3ZBV1; P53990</t>
  </si>
  <si>
    <t>Q3ZBV1</t>
  </si>
  <si>
    <t>[A].TPPSYESVDDINADKN.[VI]</t>
  </si>
  <si>
    <t>TPPSYESVDDINADKN</t>
  </si>
  <si>
    <t>P26038 [413-427]</t>
  </si>
  <si>
    <t>[K].TQEQLALEMAELTAR.[I]</t>
  </si>
  <si>
    <t>TQEQLALEMAELTAR</t>
  </si>
  <si>
    <t>P13747 [52-65]</t>
  </si>
  <si>
    <t>[D].TQFVRFDNDAASPR.[M]</t>
  </si>
  <si>
    <t>TQFVRFDNDAASPR</t>
  </si>
  <si>
    <t>P01889 [55-67]; P10321 [55-67]</t>
  </si>
  <si>
    <t>[D].TQFVRFDSDAASP.[R]</t>
  </si>
  <si>
    <t>TQFVRFDSDAASP</t>
  </si>
  <si>
    <t>P01889 [55-68]; P10321 [55-68]</t>
  </si>
  <si>
    <t>P10321 [55-69]</t>
  </si>
  <si>
    <t>[D].TQFVRFDSDAASPRG.[E]</t>
  </si>
  <si>
    <t>TQFVRFDSDAASPRG</t>
  </si>
  <si>
    <t>P10321 [55-71]</t>
  </si>
  <si>
    <t>[D].TQFVRFDSDAASPRGEP.[R]</t>
  </si>
  <si>
    <t>TQFVRFDSDAASPRGEP</t>
  </si>
  <si>
    <t>P10321 [55-72]</t>
  </si>
  <si>
    <t>[D].TQFVRFDSDAASPRGEPR.[A]</t>
  </si>
  <si>
    <t>TQFVRFDSDAASPRGEPR</t>
  </si>
  <si>
    <t>P04439 [55-67]</t>
  </si>
  <si>
    <t>[D].TQFVRFDSDAASQ.[R]</t>
  </si>
  <si>
    <t>TQFVRFDSDAASQ</t>
  </si>
  <si>
    <t>P04439 [55-68]</t>
  </si>
  <si>
    <t>[D].TQFVRFDSDAASQR.[M]</t>
  </si>
  <si>
    <t>TQFVRFDSDAASQR</t>
  </si>
  <si>
    <t>P04439 [55-69]</t>
  </si>
  <si>
    <t>[D].TQFVRFDSDAASQRM.[E]</t>
  </si>
  <si>
    <t>TQFVRFDSDAASQRM</t>
  </si>
  <si>
    <t>P04439 [55-70]</t>
  </si>
  <si>
    <t>[D].TQFVRFDSDAASQRME.[P]</t>
  </si>
  <si>
    <t>TQFVRFDSDAASQRME</t>
  </si>
  <si>
    <t>P04439 [55-71]</t>
  </si>
  <si>
    <t>[D].TQFVRFDSDAASQRMEP.[R]</t>
  </si>
  <si>
    <t>TQFVRFDSDAASQRMEP</t>
  </si>
  <si>
    <t>P04439 [55-72]</t>
  </si>
  <si>
    <t>[D].TQFVRFDSDAASQRMEPR.[A]</t>
  </si>
  <si>
    <t>TQFVRFDSDAASQRMEPR</t>
  </si>
  <si>
    <t>P01893 [55-72]</t>
  </si>
  <si>
    <t>[D].TQFVRFDSDDASPREEPR.[A]</t>
  </si>
  <si>
    <t>TQFVRFDSDDASPREEPR</t>
  </si>
  <si>
    <t>P05121 [77-92]</t>
  </si>
  <si>
    <t>[E].TQQQIQAAMGFKIDDK.[G]</t>
  </si>
  <si>
    <t>TQQQIQAAMGFKIDDK</t>
  </si>
  <si>
    <t>P05121 [77-93]</t>
  </si>
  <si>
    <t>[E].TQQQIQAAMGFKIDDKG.[M]</t>
  </si>
  <si>
    <t>TQQQIQAAMGFKIDDKG</t>
  </si>
  <si>
    <t>P01889 [257-269]</t>
  </si>
  <si>
    <t>[E].TRPAGDRTFQKWA.[A]</t>
  </si>
  <si>
    <t>TRPAGDRTFQKWA</t>
  </si>
  <si>
    <t>P02675 [251-266]</t>
  </si>
  <si>
    <t>Fibrinogen beta chain OS=Homo sapiens OX=9606 GN=FGB PE=1 SV=2</t>
  </si>
  <si>
    <t>P02675</t>
  </si>
  <si>
    <t>[E].TSEMYLIQPDSSVKPY.[R]</t>
  </si>
  <si>
    <t>TSEMYLIQPDSSVKPY</t>
  </si>
  <si>
    <t>P01889 [52-66]; P04439 [52-66]; P10321 [52-66]</t>
  </si>
  <si>
    <t>HLA class I histocompatibility antigen, B alpha chain OS=Homo sapiens OX=9606 GN=HLA-B PE=1 SV=3
HLA class I histocompatibility antigen, A alpha chain OS=Homo sapiens OX=9606 GN=HLA-A PE=1 SV=2
HLA class I histocompatibility antigen, C alpha chain OS=Homo sapiens OX=9606 GN=HLA-C PE=1 SV=3</t>
  </si>
  <si>
    <t>P01889; P04439; P10321</t>
  </si>
  <si>
    <t>[Y].VDDTQFVRFDSDAAS.[PQ]</t>
  </si>
  <si>
    <t>VDDTQFVRFDSDAAS</t>
  </si>
  <si>
    <t>P22695 [267-283]</t>
  </si>
  <si>
    <t>Cytochrome b-c1 complex subunit 2, mitochondrial OS=Homo sapiens OX=9606 GN=UQCRC2 PE=1 SV=3</t>
  </si>
  <si>
    <t>P22695</t>
  </si>
  <si>
    <t>[L].VHAAFVAESAVAGSAEA.[N]</t>
  </si>
  <si>
    <t>VHAAFVAESAVAGSAEA</t>
  </si>
  <si>
    <t>Q15046 [71-86]</t>
  </si>
  <si>
    <t>Lysine--tRNA ligase OS=Homo sapiens OX=9606 GN=KARS1 PE=1 SV=3</t>
  </si>
  <si>
    <t>Q15046</t>
  </si>
  <si>
    <t>[S].VDPNQYYKIRSQAIHQ.[L]</t>
  </si>
  <si>
    <t>VDPNQYYKIRSQAIHQ</t>
  </si>
  <si>
    <t>P01131 [580-596]</t>
  </si>
  <si>
    <t>Low-density lipoprotein receptor [OS=Bos taurus]</t>
  </si>
  <si>
    <t>P01131; P01130</t>
  </si>
  <si>
    <t>P01131</t>
  </si>
  <si>
    <t>[W].VDSKLHSISSIDVNGGN.[R]</t>
  </si>
  <si>
    <t>VDSKLHSISSIDVNGGN</t>
  </si>
  <si>
    <t>Q9H0E2 [147-162]</t>
  </si>
  <si>
    <t>[K].VEDKWYSLSGRQGDDK.[E]</t>
  </si>
  <si>
    <t>VEDKWYSLSGRQGDDK</t>
  </si>
  <si>
    <t>Q9H0E2 [147-163]</t>
  </si>
  <si>
    <t>[K].VEDKWYSLSGRQGDDKE.[G]</t>
  </si>
  <si>
    <t>VEDKWYSLSGRQGDDKE</t>
  </si>
  <si>
    <t>O46375 [85-100]</t>
  </si>
  <si>
    <t>Transthyretin [OS=Bos taurus]</t>
  </si>
  <si>
    <t>O46375</t>
  </si>
  <si>
    <t>[F].VEGLYKVELDTKSYWK.[S]</t>
  </si>
  <si>
    <t>VEGLYKVELDTKSYWK</t>
  </si>
  <si>
    <t>P16070 [36-52]</t>
  </si>
  <si>
    <t>[H].VEKNGRYSISRTEAADL.[C]</t>
  </si>
  <si>
    <t>VEKNGRYSISRTEAADL</t>
  </si>
  <si>
    <t>Q9H3G5 [355-369]</t>
  </si>
  <si>
    <t>[I].VEKYLREDTVQSVKP.[W]</t>
  </si>
  <si>
    <t>VEKYLREDTVQSVKP</t>
  </si>
  <si>
    <t>Q13291 [74-90]</t>
  </si>
  <si>
    <t>Signaling lymphocytic activation molecule OS=Homo sapiens OX=9606 GN=SLAMF1 PE=1 SV=1</t>
  </si>
  <si>
    <t>Q13291</t>
  </si>
  <si>
    <t>[S].VENKIVSLDPSEAGPPR.[Y]</t>
  </si>
  <si>
    <t>VENKIVSLDPSEAGPPR</t>
  </si>
  <si>
    <t>P00432 [329-342]</t>
  </si>
  <si>
    <t>catalase [OS=Bos taurus]</t>
  </si>
  <si>
    <t>P00432</t>
  </si>
  <si>
    <t>[E].VEQLAFDPSNMPPG.[I]</t>
  </si>
  <si>
    <t>VEQLAFDPSNMPPG</t>
  </si>
  <si>
    <t>P32456 [489-503]</t>
  </si>
  <si>
    <t>[E].VERIKAESAEAAKKM.[L]</t>
  </si>
  <si>
    <t>VERIKAESAEAAKKM</t>
  </si>
  <si>
    <t>Q7Z6I6 [225-242]</t>
  </si>
  <si>
    <t>Rho GTPase-activating protein 30 OS=Homo sapiens OX=9606 GN=ARHGAP30 PE=1 SV=3</t>
  </si>
  <si>
    <t>Q7Z6I6</t>
  </si>
  <si>
    <t>[E].VESGWRSLPGTRASGSPE.[D]</t>
  </si>
  <si>
    <t>VESGWRSLPGTRASGSPE</t>
  </si>
  <si>
    <t>P02786 [681-693]</t>
  </si>
  <si>
    <t>[R].VEYHFLSPYVSPK.[E]</t>
  </si>
  <si>
    <t>VEYHFLSPYVSPK</t>
  </si>
  <si>
    <t>P02786 [681-694]</t>
  </si>
  <si>
    <t>[R].VEYHFLSPYVSPKE.[S]</t>
  </si>
  <si>
    <t>VEYHFLSPYVSPKE</t>
  </si>
  <si>
    <t>Q14697 [375-390]</t>
  </si>
  <si>
    <t>[D].VFRQYASLTGTQALPP.[L]</t>
  </si>
  <si>
    <t>VFRQYASLTGTQALPP</t>
  </si>
  <si>
    <t>P20701 [541-558]</t>
  </si>
  <si>
    <t>[A].VGAPLEEQGAVYIFNGRH.[G]</t>
  </si>
  <si>
    <t>VGAPLEEQGAVYIFNGRH</t>
  </si>
  <si>
    <t>P20701 [541-559]</t>
  </si>
  <si>
    <t>[A].VGAPLEEQGAVYIFNGRHG.[G]</t>
  </si>
  <si>
    <t>VGAPLEEQGAVYIFNGRHG</t>
  </si>
  <si>
    <t>P08648 [345-361]</t>
  </si>
  <si>
    <t>[L].VGAPLLMDRTPDGRPQE.[V]</t>
  </si>
  <si>
    <t>VGAPLLMDRTPDGRPQE</t>
  </si>
  <si>
    <t>P11215 [603-619]</t>
  </si>
  <si>
    <t>[T].VGAQGHVLLLRSQPVLR.[V]</t>
  </si>
  <si>
    <t>VGAQGHVLLLRSQPVLR</t>
  </si>
  <si>
    <t>P11215 [603-621]</t>
  </si>
  <si>
    <t>[T].VGAQGHVLLLRSQPVLRVK.[A]</t>
  </si>
  <si>
    <t>VGAQGHVLLLRSQPVLRVK</t>
  </si>
  <si>
    <t>P11215 [287-301]</t>
  </si>
  <si>
    <t>[G].VGDAFRSEKSRQELN.[T]</t>
  </si>
  <si>
    <t>VGDAFRSEKSRQELN</t>
  </si>
  <si>
    <t>P11215 [287-302]</t>
  </si>
  <si>
    <t>[G].VGDAFRSEKSRQELNT.[I]</t>
  </si>
  <si>
    <t>VGDAFRSEKSRQELNT</t>
  </si>
  <si>
    <t>Q30154 [73-86]</t>
  </si>
  <si>
    <t>[D].VGEYRAVTELGRPD.[A]</t>
  </si>
  <si>
    <t>VGEYRAVTELGRPD</t>
  </si>
  <si>
    <t>P08631 [32-47]</t>
  </si>
  <si>
    <t>[Q].VGGNTFSKTETSASPH.[C]</t>
  </si>
  <si>
    <t>VGGNTFSKTETSASPH</t>
  </si>
  <si>
    <t>Q04467 [217-233]</t>
  </si>
  <si>
    <t>Isocitrate dehydrogenase [NADP], mitochondrial [OS=Bos taurus]</t>
  </si>
  <si>
    <t>Q04467; P48735</t>
  </si>
  <si>
    <t>Q04467</t>
  </si>
  <si>
    <t>[G].VGMGMYNTDESISGFAH.[S]</t>
  </si>
  <si>
    <t>VGMGMYNTDESISGFAH</t>
  </si>
  <si>
    <t>P62491 [122-139]</t>
  </si>
  <si>
    <t>Ras-related protein Rab-11A OS=Homo sapiens OX=9606 GN=RAB11A PE=1 SV=3</t>
  </si>
  <si>
    <t>P62491; Q3MHP2; Q2TA29</t>
  </si>
  <si>
    <t>P62491</t>
  </si>
  <si>
    <t>[L].VGNKSDLRHLRAVPTDEA.[R]</t>
  </si>
  <si>
    <t>VGNKSDLRHLRAVPTDEA</t>
  </si>
  <si>
    <t>P08648 [362-379]</t>
  </si>
  <si>
    <t>[E].VGRVYVYLQHPAGIEPTP.[T]</t>
  </si>
  <si>
    <t>VGRVYVYLQHPAGIEPTP</t>
  </si>
  <si>
    <t>P08648 [362-380]</t>
  </si>
  <si>
    <t>[E].VGRVYVYLQHPAGIEPTPT.[L]</t>
  </si>
  <si>
    <t>VGRVYVYLQHPAGIEPTPT</t>
  </si>
  <si>
    <t>P10321 [49-72]</t>
  </si>
  <si>
    <t>[S].VGYVDDTQFVRFDSDAASPRGEPR.[A]</t>
  </si>
  <si>
    <t>VGYVDDTQFVRFDSDAASPRGEPR</t>
  </si>
  <si>
    <t>P10321 [49-73]</t>
  </si>
  <si>
    <t>[S].VGYVDDTQFVRFDSDAASPRGEPRA.[P]</t>
  </si>
  <si>
    <t>VGYVDDTQFVRFDSDAASPRGEPRA</t>
  </si>
  <si>
    <t>P22695 [267-282]</t>
  </si>
  <si>
    <t>[L].VHAAFVAESAVAGSAE.[A]</t>
  </si>
  <si>
    <t>VHAAFVAESAVAGSAE</t>
  </si>
  <si>
    <t>O00754 [81-94]</t>
  </si>
  <si>
    <t>[T].VDQYFYGIKNDIQH.[A]</t>
  </si>
  <si>
    <t>VDQYFYGIKNDIQH</t>
  </si>
  <si>
    <t>P78325 [208-225]</t>
  </si>
  <si>
    <t>[V].VDNAEFQMLGSEAAVRHR.[V]</t>
  </si>
  <si>
    <t>VDNAEFQMLGSEAAVRHR</t>
  </si>
  <si>
    <t>P01889 [52-67]; P10321 [52-67]</t>
  </si>
  <si>
    <t>[Y].VDDTQFVRFDSDAASP.[R]</t>
  </si>
  <si>
    <t>VDDTQFVRFDSDAASP</t>
  </si>
  <si>
    <t>P01889 [52-68]; P10321 [52-68]</t>
  </si>
  <si>
    <t>P01889 [52-72]</t>
  </si>
  <si>
    <t>[Y].VDDTQFVRFDSDAASPREEPR.[A]</t>
  </si>
  <si>
    <t>VDDTQFVRFDSDAASPREEPR</t>
  </si>
  <si>
    <t>P10321 [52-69]</t>
  </si>
  <si>
    <t>[Y].VDDTQFVRFDSDAASPRG.[E]</t>
  </si>
  <si>
    <t>VDDTQFVRFDSDAASPRG</t>
  </si>
  <si>
    <t>P10321 [52-71]</t>
  </si>
  <si>
    <t>[Y].VDDTQFVRFDSDAASPRGEP.[R]</t>
  </si>
  <si>
    <t>VDDTQFVRFDSDAASPRGEP</t>
  </si>
  <si>
    <t>P10321 [52-72]</t>
  </si>
  <si>
    <t>[Y].VDDTQFVRFDSDAASPRGEPR.[A]</t>
  </si>
  <si>
    <t>VDDTQFVRFDSDAASPRGEPR</t>
  </si>
  <si>
    <t>P10321 [52-73]</t>
  </si>
  <si>
    <t>[Y].VDDTQFVRFDSDAASPRGEPRA.[P]</t>
  </si>
  <si>
    <t>VDDTQFVRFDSDAASPRGEPRA</t>
  </si>
  <si>
    <t>P10321 [52-75]</t>
  </si>
  <si>
    <t>[Y].VDDTQFVRFDSDAASPRGEPRAPW.[V]</t>
  </si>
  <si>
    <t>VDDTQFVRFDSDAASPRGEPRAPW</t>
  </si>
  <si>
    <t>P04439 [52-67]</t>
  </si>
  <si>
    <t>[Y].VDDTQFVRFDSDAASQ.[R]</t>
  </si>
  <si>
    <t>VDDTQFVRFDSDAASQ</t>
  </si>
  <si>
    <t>P04439 [52-68]</t>
  </si>
  <si>
    <t>[Y].VDDTQFVRFDSDAASQR.[M]</t>
  </si>
  <si>
    <t>VDDTQFVRFDSDAASQR</t>
  </si>
  <si>
    <t>P04439 [52-69]</t>
  </si>
  <si>
    <t>[Y].VDDTQFVRFDSDAASQRM.[E]</t>
  </si>
  <si>
    <t>VDDTQFVRFDSDAASQRM</t>
  </si>
  <si>
    <t>P04439 [52-70]</t>
  </si>
  <si>
    <t>[Y].VDDTQFVRFDSDAASQRME.[P]</t>
  </si>
  <si>
    <t>VDDTQFVRFDSDAASQRME</t>
  </si>
  <si>
    <t>P04439 [52-71]</t>
  </si>
  <si>
    <t>[Y].VDDTQFVRFDSDAASQRMEP.[R]</t>
  </si>
  <si>
    <t>VDDTQFVRFDSDAASQRMEP</t>
  </si>
  <si>
    <t>P04439 [52-72]</t>
  </si>
  <si>
    <t>[Y].VDDTQFVRFDSDAASQRMEPR.[A]</t>
  </si>
  <si>
    <t>VDDTQFVRFDSDAASQRMEPR</t>
  </si>
  <si>
    <t>P04439 [52-73]</t>
  </si>
  <si>
    <t>[Y].VDDTQFVRFDSDAASQRMEPRA.[P]</t>
  </si>
  <si>
    <t>VDDTQFVRFDSDAASQRMEPRA</t>
  </si>
  <si>
    <t>P04439 [52-75]</t>
  </si>
  <si>
    <t>[Y].VDDTQFVRFDSDAASQRMEPRAPW.[I]</t>
  </si>
  <si>
    <t>VDDTQFVRFDSDAASQRMEPRAPW</t>
  </si>
  <si>
    <t>P61085 [32-48]</t>
  </si>
  <si>
    <t>Ubiquitin-conjugating enzyme E2 K [OS=Bos taurus]</t>
  </si>
  <si>
    <t>P61085</t>
  </si>
  <si>
    <t>[L].VDENFTELRGEIAGPPD.[T]</t>
  </si>
  <si>
    <t>VDENFTELRGEIAGPPD</t>
  </si>
  <si>
    <t>P27105 [118-135]</t>
  </si>
  <si>
    <t>[S].VDGVVYYRVQNATLAVAN.[I]</t>
  </si>
  <si>
    <t>VDGVVYYRVQNATLAVAN</t>
  </si>
  <si>
    <t>O00560 [12-27]</t>
  </si>
  <si>
    <t>[K].VDKVIQAQTAFSANPA.[N]</t>
  </si>
  <si>
    <t>VDKVIQAQTAFSANPA</t>
  </si>
  <si>
    <t>O00560 [12-28]</t>
  </si>
  <si>
    <t>[K].VDKVIQAQTAFSANPAN.[P]</t>
  </si>
  <si>
    <t>VDKVIQAQTAFSANPAN</t>
  </si>
  <si>
    <t>O00560 [12-29]</t>
  </si>
  <si>
    <t>[K].VDKVIQAQTAFSANPANP.[A]</t>
  </si>
  <si>
    <t>VDKVIQAQTAFSANPANP</t>
  </si>
  <si>
    <t>O00560 [12-30]</t>
  </si>
  <si>
    <t>[K].VDKVIQAQTAFSANPANPA.[I]</t>
  </si>
  <si>
    <t>VDKVIQAQTAFSANPANPA</t>
  </si>
  <si>
    <t>O00560 [12-31]</t>
  </si>
  <si>
    <t>[K].VDKVIQAQTAFSANPANPAI.[L]</t>
  </si>
  <si>
    <t>VDKVIQAQTAFSANPANPAI</t>
  </si>
  <si>
    <t>P00488 [519-533]</t>
  </si>
  <si>
    <t>Coagulation factor XIII A chain OS=Homo sapiens OX=9606 GN=F13A1 PE=1 SV=4</t>
  </si>
  <si>
    <t>P00488</t>
  </si>
  <si>
    <t>[N].VDMDFEVENAVLGKD.[F]</t>
  </si>
  <si>
    <t>VDMDFEVENAVLGKD</t>
  </si>
  <si>
    <t>P00488 [519-535]</t>
  </si>
  <si>
    <t>[N].VDMDFEVENAVLGKDFK.[L]</t>
  </si>
  <si>
    <t>VDMDFEVENAVLGKDFK</t>
  </si>
  <si>
    <t>P78325 [208-223]</t>
  </si>
  <si>
    <t>[V].VDNAEFQMLGSEAAVR.[H]</t>
  </si>
  <si>
    <t>VDNAEFQMLGSEAAVR</t>
  </si>
  <si>
    <t>P78325 [208-224]</t>
  </si>
  <si>
    <t>[V].VDNAEFQMLGSEAAVRH.[R]</t>
  </si>
  <si>
    <t>VDNAEFQMLGSEAAVRH</t>
  </si>
  <si>
    <t>P11215 [32-52]</t>
  </si>
  <si>
    <t>[A].RGFGQSVVQLQGSRVVVGAPQ.[E]</t>
  </si>
  <si>
    <t>RGFGQSVVQLQGSRVVVGAPQ</t>
  </si>
  <si>
    <t>Q6IBS0 [158-172]</t>
  </si>
  <si>
    <t>[I].RINEVKTEISVESKH.[Q]</t>
  </si>
  <si>
    <t>RINEVKTEISVESKH</t>
  </si>
  <si>
    <t>P78324 [70-84]</t>
  </si>
  <si>
    <t>Q5TFQ8; P78324</t>
  </si>
  <si>
    <t>[F].RGAGPGRELIYNQKE.[G]</t>
  </si>
  <si>
    <t>RGAGPGRELIYNQKE</t>
  </si>
  <si>
    <t>Q9Y3Z3 [391-406]</t>
  </si>
  <si>
    <t>[F].LKADDYIEITGAGGKK.[Y]</t>
  </si>
  <si>
    <t>LKADDYIEITGAGGKK</t>
  </si>
  <si>
    <t>P06280 [359-377]</t>
  </si>
  <si>
    <t>[E].IGGPRSYTIAVASLGKGVA.[C]</t>
  </si>
  <si>
    <t>IGGPRSYTIAVASLGKGVA</t>
  </si>
  <si>
    <t>P01375 [196-209]</t>
  </si>
  <si>
    <t>[Y].LGGVFQLEKGDRLS.[A]</t>
  </si>
  <si>
    <t>LGGVFQLEKGDRLS</t>
  </si>
  <si>
    <t>P01375 [196-210]</t>
  </si>
  <si>
    <t>[Y].LGGVFQLEKGDRLSA.[E]</t>
  </si>
  <si>
    <t>LGGVFQLEKGDRLSA</t>
  </si>
  <si>
    <t>P01375 [196-211]</t>
  </si>
  <si>
    <t>[Y].LGGVFQLEKGDRLSAE.[I]</t>
  </si>
  <si>
    <t>LGGVFQLEKGDRLSAE</t>
  </si>
  <si>
    <t>Q96NC0 [62-77]</t>
  </si>
  <si>
    <t>Zinc finger matrin-type protein 2 OS=Homo sapiens OX=9606 GN=ZMAT2 PE=1 SV=1</t>
  </si>
  <si>
    <t>Q96NC0</t>
  </si>
  <si>
    <t>[K].LGKTIVITKTTPQSEM.[G]</t>
  </si>
  <si>
    <t>LGKTIVITKTTPQSEM</t>
  </si>
  <si>
    <t>Q15418 [519-534]</t>
  </si>
  <si>
    <t>Ribosomal protein S6 kinase alpha-1 OS=Homo sapiens OX=9606 GN=RPS6KA1 PE=1 SV=2</t>
  </si>
  <si>
    <t>Q15418</t>
  </si>
  <si>
    <t>[T].IGKTVEYLHSQGVVHR.[D]</t>
  </si>
  <si>
    <t>IGKTVEYLHSQGVVHR</t>
  </si>
  <si>
    <t>Q96F15 [120-133]</t>
  </si>
  <si>
    <t>GTPase IMAP family member 5 OS=Homo sapiens OX=9606 GN=GIMAP5 PE=1 SV=1</t>
  </si>
  <si>
    <t>Q96F15</t>
  </si>
  <si>
    <t>[Q].LGRFTAQDTVAIRK.[V]</t>
  </si>
  <si>
    <t>LGRFTAQDTVAIRK</t>
  </si>
  <si>
    <t>P53794 [60-75]</t>
  </si>
  <si>
    <t>Sodium/myo-inositol cotransporter OS=Homo sapiens OX=9606 GN=SLC5A3 PE=1 SV=2</t>
  </si>
  <si>
    <t>P53794; P53793</t>
  </si>
  <si>
    <t>P53794</t>
  </si>
  <si>
    <t>[N].IGSEHFIGLAGSGAAS.[G]</t>
  </si>
  <si>
    <t>IGSEHFIGLAGSGAAS</t>
  </si>
  <si>
    <t>P27797 [290-310]</t>
  </si>
  <si>
    <t>[W].IHPEIDNPEYSPDPSIYAYDN.[F]</t>
  </si>
  <si>
    <t>IHPEIDNPEYSPDPSIYAYDN</t>
  </si>
  <si>
    <t>P04083 [80-93]</t>
  </si>
  <si>
    <t>[Q].IKAAYLQETGKPLD.[E]</t>
  </si>
  <si>
    <t>IKAAYLQETGKPLD</t>
  </si>
  <si>
    <t>P04083 [80-94]</t>
  </si>
  <si>
    <t>[Q].IKAAYLQETGKPLDE.[T]</t>
  </si>
  <si>
    <t>IKAAYLQETGKPLDE</t>
  </si>
  <si>
    <t>P04083 [80-95]</t>
  </si>
  <si>
    <t>[Q].IKAAYLQETGKPLDET.[L]</t>
  </si>
  <si>
    <t>IKAAYLQETGKPLDET</t>
  </si>
  <si>
    <t>P04083 [80-96]</t>
  </si>
  <si>
    <t>[Q].IKAAYLQETGKPLDETL.[K]</t>
  </si>
  <si>
    <t>IKAAYLQETGKPLDETL</t>
  </si>
  <si>
    <t>P04083 [80-97]</t>
  </si>
  <si>
    <t>[Q].IKAAYLQETGKPLDETLK.[K]</t>
  </si>
  <si>
    <t>IKAAYLQETGKPLDETLK</t>
  </si>
  <si>
    <t>Q9Y287 [94-109]</t>
  </si>
  <si>
    <t>[Y].IKDDVILNEPSADAPA.[SA]</t>
  </si>
  <si>
    <t>IKDDVILNEPSADAPA</t>
  </si>
  <si>
    <t>Q96JW4 [420-434]</t>
  </si>
  <si>
    <t>Solute carrier family 41 member 2 OS=Homo sapiens OX=9606 GN=SLC41A2 PE=1 SV=2</t>
  </si>
  <si>
    <t>Q96JW4</t>
  </si>
  <si>
    <t>[G].IGGNLVAIQASRIST.[Y]</t>
  </si>
  <si>
    <t>IGGNLVAIQASRIST</t>
  </si>
  <si>
    <t>Q9Y287 [94-110]</t>
  </si>
  <si>
    <t>[Y].IKDDVILNEPSADAPAA.[L]</t>
  </si>
  <si>
    <t>IKDDVILNEPSADAPAA</t>
  </si>
  <si>
    <t>O43567 [158-175]</t>
  </si>
  <si>
    <t>[S].LKDEFTYEKGGHLILVPE.[F]</t>
  </si>
  <si>
    <t>LKDEFTYEKGGHLILVPE</t>
  </si>
  <si>
    <t>Q8WZA2 [467-481]</t>
  </si>
  <si>
    <t>Rap guanine nucleotide exchange factor 4 OS=Homo sapiens OX=9606 GN=RAPGEF4 PE=1 SV=1</t>
  </si>
  <si>
    <t>Q8WZA2</t>
  </si>
  <si>
    <t>[R].LKEHDQDVLVLEKVP.[A]</t>
  </si>
  <si>
    <t>LKEHDQDVLVLEKVP</t>
  </si>
  <si>
    <t>P06733 [196-212]</t>
  </si>
  <si>
    <t>[V].IKEKYGKDATNVGDEGG.[F]</t>
  </si>
  <si>
    <t>IKEKYGKDATNVGDEGG</t>
  </si>
  <si>
    <t>O75832 [22-38]</t>
  </si>
  <si>
    <t>[E].LKESILADKSLATRTDQ.[D]</t>
  </si>
  <si>
    <t>LKESILADKSLATRTDQ</t>
  </si>
  <si>
    <t>Q3MHR7 [61-74]</t>
  </si>
  <si>
    <t>[S].LKFYKELQAHGADE.[L]</t>
  </si>
  <si>
    <t>LKFYKELQAHGADE</t>
  </si>
  <si>
    <t>P08195 [244-258]</t>
  </si>
  <si>
    <t>[G].LKGRLDYLSSLKVKG.[L]</t>
  </si>
  <si>
    <t>LKGRLDYLSSLKVKG</t>
  </si>
  <si>
    <t>P16671 [38-53]</t>
  </si>
  <si>
    <t>[T].IKKQVVLEEGTIAFKN.[W]</t>
  </si>
  <si>
    <t>IKKQVVLEEGTIAFKN</t>
  </si>
  <si>
    <t>P13796 [75-88]</t>
  </si>
  <si>
    <t>[F].IKIFHGLKSTDVAK.[T]</t>
  </si>
  <si>
    <t>IKIFHGLKSTDVAK</t>
  </si>
  <si>
    <t>P13796 [75-89]</t>
  </si>
  <si>
    <t>[F].IKIFHGLKSTDVAKT.[F]</t>
  </si>
  <si>
    <t>IKIFHGLKSTDVAKT</t>
  </si>
  <si>
    <t>Q6B855 [602-615]</t>
  </si>
  <si>
    <t>Transketolase [OS=Bos taurus]</t>
  </si>
  <si>
    <t>Q6B855; P29401</t>
  </si>
  <si>
    <t>Q6B855</t>
  </si>
  <si>
    <t>[L].LKMFGIDRDAIAQA.[V]</t>
  </si>
  <si>
    <t>LKMFGIDRDAIAQA</t>
  </si>
  <si>
    <t>A6QLA4 [157-171]</t>
  </si>
  <si>
    <t>Methionine aminopeptidase 1 [OS=Bos taurus]</t>
  </si>
  <si>
    <t>A6QLA4; P53582</t>
  </si>
  <si>
    <t>A6QLA4</t>
  </si>
  <si>
    <t>[LM].IKPGVTTEEIDHAVH.[L]</t>
  </si>
  <si>
    <t>IKPGVTTEEIDHAVH</t>
  </si>
  <si>
    <t>P08758 [125-141]</t>
  </si>
  <si>
    <t>[A].IKQVYEEEYGSSLEDDV.[V]</t>
  </si>
  <si>
    <t>IKQVYEEEYGSSLEDDV</t>
  </si>
  <si>
    <t>P13747 [26-42]</t>
  </si>
  <si>
    <t>[S].LKYFHTSVSRPGRGEPR.[F]</t>
  </si>
  <si>
    <t>LKYFHTSVSRPGRGEPR</t>
  </si>
  <si>
    <t>P06280 [359-375]</t>
  </si>
  <si>
    <t>[E].IGGPRSYTIAVASLGKG.[V]</t>
  </si>
  <si>
    <t>IGGPRSYTIAVASLGKG</t>
  </si>
  <si>
    <t>Q2HJ60 [13-27]</t>
  </si>
  <si>
    <t>[F].IGGLSFETTEESLRN.[Y]</t>
  </si>
  <si>
    <t>IGGLSFETTEESLRN</t>
  </si>
  <si>
    <t>P15144 [661-677]</t>
  </si>
  <si>
    <t>[Q].IINDAFNLASAHKVPVT.[L]</t>
  </si>
  <si>
    <t>IINDAFNLASAHKVPVT</t>
  </si>
  <si>
    <t>Q9BY32 [40-56]</t>
  </si>
  <si>
    <t>[K].IDLPEYQGEPDEISIQK.[C]</t>
  </si>
  <si>
    <t>IDLPEYQGEPDEISIQK</t>
  </si>
  <si>
    <t>P27797 [294-307]</t>
  </si>
  <si>
    <t>[E].IDNPEYSPDPSIYA.[Y]</t>
  </si>
  <si>
    <t>IDNPEYSPDPSIYA</t>
  </si>
  <si>
    <t>P27797 [294-310]</t>
  </si>
  <si>
    <t>[E].IDNPEYSPDPSIYAYDN.[F]</t>
  </si>
  <si>
    <t>IDNPEYSPDPSIYAYDN</t>
  </si>
  <si>
    <t>P05164 [512-526]</t>
  </si>
  <si>
    <t>[R].LDNRYQPMEPNPRVP.[L]</t>
  </si>
  <si>
    <t>LDNRYQPMEPNPRVP</t>
  </si>
  <si>
    <t>P05164 [512-527]</t>
  </si>
  <si>
    <t>[R].LDNRYQPMEPNPRVPL.[S]</t>
  </si>
  <si>
    <t>LDNRYQPMEPNPRVPL</t>
  </si>
  <si>
    <t>P05164 [543-556]</t>
  </si>
  <si>
    <t>[G].IDPILRGLMATPAK.[L]</t>
  </si>
  <si>
    <t>IDPILRGLMATPAK</t>
  </si>
  <si>
    <t>P05164 [543-558]</t>
  </si>
  <si>
    <t>[G].IDPILRGLMATPAKLN.[R]</t>
  </si>
  <si>
    <t>IDPILRGLMATPAKLN</t>
  </si>
  <si>
    <t>Q9H6E4 [184-198]</t>
  </si>
  <si>
    <t>Coiled-coil domain-containing protein 134 OS=Homo sapiens OX=9606 GN=CCDC134 PE=1 SV=1</t>
  </si>
  <si>
    <t>Q9H6E4</t>
  </si>
  <si>
    <t>[K].IDRTEFIPSTDPFQK.[A]</t>
  </si>
  <si>
    <t>IDRTEFIPSTDPFQK</t>
  </si>
  <si>
    <t>Q9H6E4 [184-199]</t>
  </si>
  <si>
    <t>[K].IDRTEFIPSTDPFQKA.[L]</t>
  </si>
  <si>
    <t>IDRTEFIPSTDPFQKA</t>
  </si>
  <si>
    <t>O60264 [627-641]</t>
  </si>
  <si>
    <t>SWI/SNF-related matrix-associated actin-dependent regulator of chromatin subfamily A member 5 OS=Homo sapiens OX=9606 GN=SMARCA5 PE=1 SV=1</t>
  </si>
  <si>
    <t>O60264</t>
  </si>
  <si>
    <t>[R].LDSIVIQQGRLVDQN.[L]</t>
  </si>
  <si>
    <t>LDSIVIQQGRLVDQN</t>
  </si>
  <si>
    <t>Q13093 [375-387]</t>
  </si>
  <si>
    <t>[D].IDSNVAIDLSNKA.[S]</t>
  </si>
  <si>
    <t>IDSNVAIDLSNKA</t>
  </si>
  <si>
    <t>O00462 [429-442]</t>
  </si>
  <si>
    <t>[F].LDSVTAEVAYQIKR.[L]</t>
  </si>
  <si>
    <t>LDSVTAEVAYQIKR</t>
  </si>
  <si>
    <t>P49951 [1125-1138]</t>
  </si>
  <si>
    <t>[A].IDSYIKADDPSSYM.[E]</t>
  </si>
  <si>
    <t>IDSYIKADDPSSYM</t>
  </si>
  <si>
    <t>P49951 [1125-1139]</t>
  </si>
  <si>
    <t>[A].IDSYIKADDPSSYME.[V]</t>
  </si>
  <si>
    <t>IDSYIKADDPSSYME</t>
  </si>
  <si>
    <t>P31930 [75-92]</t>
  </si>
  <si>
    <t>Cytochrome b-c1 complex subunit 1, mitochondrial OS=Homo sapiens OX=9606 GN=UQCRC1 PE=1 SV=3</t>
  </si>
  <si>
    <t>P31930</t>
  </si>
  <si>
    <t>[W].IDVGSRFETEKNNGAGYF.[L]</t>
  </si>
  <si>
    <t>IDVGSRFETEKNNGAGYF</t>
  </si>
  <si>
    <t>Q2HJ60 [13-26]</t>
  </si>
  <si>
    <t>[F].IGGLSFETTEESLR.[N]</t>
  </si>
  <si>
    <t>IGGLSFETTEESLR</t>
  </si>
  <si>
    <t>Q6P4A8 [424-436]</t>
  </si>
  <si>
    <t>[G].LDYSYDLAPRAKI.[F]</t>
  </si>
  <si>
    <t>LDYSYDLAPRAKI</t>
  </si>
  <si>
    <t>Q6P4A8 [424-438]</t>
  </si>
  <si>
    <t>[G].LDYSYDLAPRAKIFR.[R]</t>
  </si>
  <si>
    <t>LDYSYDLAPRAKIFR</t>
  </si>
  <si>
    <t>P26038 [16-28]; P15311 [16-28]</t>
  </si>
  <si>
    <t>[E].LEFAIQPNTTGKQ.[L]</t>
  </si>
  <si>
    <t>LEFAIQPNTTGKQ</t>
  </si>
  <si>
    <t>P26038 [16-29]; P15311 [16-29]</t>
  </si>
  <si>
    <t>[E].LEFAIQPNTTGKQL.[F]</t>
  </si>
  <si>
    <t>LEFAIQPNTTGKQL</t>
  </si>
  <si>
    <t>P21333 [1265-1283]</t>
  </si>
  <si>
    <t>[G].IEGQGVFREATTEFSVDAR.[A]</t>
  </si>
  <si>
    <t>IEGQGVFREATTEFSVDAR</t>
  </si>
  <si>
    <t>P06702 [59-73]</t>
  </si>
  <si>
    <t>[V].IEHIMEDLDTNADKQ.[L]</t>
  </si>
  <si>
    <t>IEHIMEDLDTNADKQ</t>
  </si>
  <si>
    <t>P68103 [39-52]</t>
  </si>
  <si>
    <t>[T].IEKFEKEAAEMGKG.[S]</t>
  </si>
  <si>
    <t>IEKFEKEAAEMGKG</t>
  </si>
  <si>
    <t>P68103 [39-53]</t>
  </si>
  <si>
    <t>[T].IEKFEKEAAEMGKGS.[F]</t>
  </si>
  <si>
    <t>IEKFEKEAAEMGKGS</t>
  </si>
  <si>
    <t>Q15833 [259-275]</t>
  </si>
  <si>
    <t>Syntaxin-binding protein 2 OS=Homo sapiens OX=9606 GN=STXBP2 PE=1 SV=2</t>
  </si>
  <si>
    <t>Q15833</t>
  </si>
  <si>
    <t>[D].IEQDTYRYETTGLSEAR.[E]</t>
  </si>
  <si>
    <t>IEQDTYRYETTGLSEAR</t>
  </si>
  <si>
    <t>P42224 [283-296]</t>
  </si>
  <si>
    <t>Signal transducer and activator of transcription 1-alpha/beta OS=Homo sapiens OX=9606 GN=STAT1 PE=1 SV=2</t>
  </si>
  <si>
    <t>P42224</t>
  </si>
  <si>
    <t>[E].LEQKYTYEHDPITK.[N]</t>
  </si>
  <si>
    <t>LEQKYTYEHDPITK</t>
  </si>
  <si>
    <t>P32456 [487-502]</t>
  </si>
  <si>
    <t>[A].IEVERIKAESAEAAKK.[M]</t>
  </si>
  <si>
    <t>IEVERIKAESAEAAKK</t>
  </si>
  <si>
    <t>P50281 [209-225]</t>
  </si>
  <si>
    <t>[N].IGGDTHFDSAEPWTVRN.[E]</t>
  </si>
  <si>
    <t>IGGDTHFDSAEPWTVRN</t>
  </si>
  <si>
    <t>P50281 [209-228]</t>
  </si>
  <si>
    <t>[N].IGGDTHFDSAEPWTVRNEDL.[N]</t>
  </si>
  <si>
    <t>IGGDTHFDSAEPWTVRNEDL</t>
  </si>
  <si>
    <t>P09867 [18-31]</t>
  </si>
  <si>
    <t>P09867; Q32P51; P09651</t>
  </si>
  <si>
    <t>[F].IGGLSFETTDESLR.[S]</t>
  </si>
  <si>
    <t>IGGLSFETTDESLR</t>
  </si>
  <si>
    <t>P08133 [43-55]</t>
  </si>
  <si>
    <t>[A].ILDIITSRSNRQR.[Q]</t>
  </si>
  <si>
    <t>ILDIITSRSNRQR</t>
  </si>
  <si>
    <t>P42224 [647-663]</t>
  </si>
  <si>
    <t>[D].IIRNYKVMAAENIPENP.[L]</t>
  </si>
  <si>
    <t>IIRNYKVMAAENIPENP</t>
  </si>
  <si>
    <t>Q8WUM4 [709-726]</t>
  </si>
  <si>
    <t>[D].LQQSIAREPSAPSIPTPA.[Y]</t>
  </si>
  <si>
    <t>LQQSIAREPSAPSIPTPA</t>
  </si>
  <si>
    <t>Q9NPA0 [89-104]</t>
  </si>
  <si>
    <t>[D].IPSGSYVVEVVSPAYR.[F]</t>
  </si>
  <si>
    <t>IPSGSYVVEVVSPAYR</t>
  </si>
  <si>
    <t>Q9Y2Q3 [183-195]</t>
  </si>
  <si>
    <t>Glutathione S-transferase kappa 1 OS=Homo sapiens OX=9606 GN=GSTK1 PE=1 SV=3</t>
  </si>
  <si>
    <t>Q9Y2Q3</t>
  </si>
  <si>
    <t>[G].LPITVAHVDGQTH.[M]</t>
  </si>
  <si>
    <t>LPITVAHVDGQTH</t>
  </si>
  <si>
    <t>P05120 [181-195]</t>
  </si>
  <si>
    <t>Plasminogen activator inhibitor 2 OS=Homo sapiens OX=9606 GN=SERPINB2 PE=1 SV=2</t>
  </si>
  <si>
    <t>P05120</t>
  </si>
  <si>
    <t>[K].IPNLLPEGSVDGDTR.[M]</t>
  </si>
  <si>
    <t>IPNLLPEGSVDGDTR</t>
  </si>
  <si>
    <t>P05120 [181-196]</t>
  </si>
  <si>
    <t>[K].IPNLLPEGSVDGDTRM.[V]</t>
  </si>
  <si>
    <t>IPNLLPEGSVDGDTRM</t>
  </si>
  <si>
    <t>Q9NRV9 [104-118]</t>
  </si>
  <si>
    <t>Heme-binding protein 1 OS=Homo sapiens OX=9606 GN=HEBP1 PE=1 SV=1</t>
  </si>
  <si>
    <t>Q9NRV9</t>
  </si>
  <si>
    <t>[R].IPNQFQSDPPAPSDK.[S]</t>
  </si>
  <si>
    <t>IPNQFQSDPPAPSDK</t>
  </si>
  <si>
    <t>Q9NRV9 [104-119]</t>
  </si>
  <si>
    <t>[R].IPNQFQSDPPAPSDKS.[V]</t>
  </si>
  <si>
    <t>IPNQFQSDPPAPSDKS</t>
  </si>
  <si>
    <t>Q96L08 [37-54]</t>
  </si>
  <si>
    <t>Sushi domain-containing protein 3 OS=Homo sapiens OX=9606 GN=SUSD3 PE=2 SV=1</t>
  </si>
  <si>
    <t>Q96L08</t>
  </si>
  <si>
    <t>[R].LPPQATFQVLRGNGASVG.[T]</t>
  </si>
  <si>
    <t>LPPQATFQVLRGNGASVG</t>
  </si>
  <si>
    <t>Q8TEM1 [188-203]</t>
  </si>
  <si>
    <t>Nuclear pore membrane glycoprotein 210 OS=Homo sapiens OX=9606 GN=NUP210 PE=1 SV=3</t>
  </si>
  <si>
    <t>Q8TEM1</t>
  </si>
  <si>
    <t>[Y].IPPSYISEMEKAAKQG.[D]</t>
  </si>
  <si>
    <t>IPPSYISEMEKAAKQG</t>
  </si>
  <si>
    <t>Q9H0E2 [17-32]</t>
  </si>
  <si>
    <t>[E].LPQDFLRITPTQQQRQ.[V]</t>
  </si>
  <si>
    <t>LPQDFLRITPTQQQRQ</t>
  </si>
  <si>
    <t>P55774 [39-57]</t>
  </si>
  <si>
    <t>[Q].IPQKFIVDYSETSPQCPKP.[G]</t>
  </si>
  <si>
    <t>1xCarbamidomethyl [C16]</t>
  </si>
  <si>
    <t>IPQKFIVDYSETSPQCPKP</t>
  </si>
  <si>
    <t>P55774 [39-58]</t>
  </si>
  <si>
    <t>[Q].IPQKFIVDYSETSPQCPKPG.[V]</t>
  </si>
  <si>
    <t>IPQKFIVDYSETSPQCPKPG</t>
  </si>
  <si>
    <t>P21333 [1467-1482]</t>
  </si>
  <si>
    <t>[N].LPQSFQVDTSKAGVAP.[L]</t>
  </si>
  <si>
    <t>LPQSFQVDTSKAGVAP</t>
  </si>
  <si>
    <t>P21333 [1467-1483]</t>
  </si>
  <si>
    <t>[N].LPQSFQVDTSKAGVAPL.[Q]</t>
  </si>
  <si>
    <t>LPQSFQVDTSKAGVAPL</t>
  </si>
  <si>
    <t>P21333 [1467-1484]</t>
  </si>
  <si>
    <t>[N].LPQSFQVDTSKAGVAPLQ.[V]</t>
  </si>
  <si>
    <t>LPQSFQVDTSKAGVAPLQ</t>
  </si>
  <si>
    <t>Q8MJ50 [61-76]</t>
  </si>
  <si>
    <t>osteoclast-stimulating factor 1 [OS=Bos taurus]</t>
  </si>
  <si>
    <t>Q8MJ50; Q92882</t>
  </si>
  <si>
    <t>Q8MJ50</t>
  </si>
  <si>
    <t>[L].IPSNYVAEQAESIDNP.[L]</t>
  </si>
  <si>
    <t>IPSNYVAEQAESIDNP</t>
  </si>
  <si>
    <t>P11279 [306-320]</t>
  </si>
  <si>
    <t>Lysosome-associated membrane glycoprotein 1 OS=Homo sapiens OX=9606 GN=LAMP1 PE=1 SV=3</t>
  </si>
  <si>
    <t>P11279</t>
  </si>
  <si>
    <t>[Q].LNTILPDARDPAFKA.[A]</t>
  </si>
  <si>
    <t>LNTILPDARDPAFKA</t>
  </si>
  <si>
    <t>Q8MJ50 [61-78]</t>
  </si>
  <si>
    <t>[L].IPSNYVAEQAESIDNPLH.[E]</t>
  </si>
  <si>
    <t>IPSNYVAEQAESIDNPLH</t>
  </si>
  <si>
    <t>O43567 [145-159]; Q0VD51 [145-159]</t>
  </si>
  <si>
    <t>[D].IPSVFIGESSANSLK.[D]</t>
  </si>
  <si>
    <t>IPSVFIGESSANSLK</t>
  </si>
  <si>
    <t>O43567 [145-160]; Q0VD51 [145-160]</t>
  </si>
  <si>
    <t>[D].IPSVFIGESSANSLKD.[E]</t>
  </si>
  <si>
    <t>IPSVFIGESSANSLKD</t>
  </si>
  <si>
    <t>Q13571 [236-252]</t>
  </si>
  <si>
    <t>[V].LPSYEEALSLPSKTPEG.[G]</t>
  </si>
  <si>
    <t>LPSYEEALSLPSKTPEG</t>
  </si>
  <si>
    <t>O60508 [449-466]</t>
  </si>
  <si>
    <t>Pre-mRNA-processing factor 17 OS=Homo sapiens OX=9606 GN=CDC40 PE=1 SV=1</t>
  </si>
  <si>
    <t>O60508</t>
  </si>
  <si>
    <t>[D].IPVDFKYIAEPSMHSMPA.[V]</t>
  </si>
  <si>
    <t>2xOxidation [M13; M16]</t>
  </si>
  <si>
    <t>IPVDFKYIAEPSMHSMPA</t>
  </si>
  <si>
    <t>P07339 [212-226]</t>
  </si>
  <si>
    <t>[V].LPVFDNLMQQKLVDQ.[N]</t>
  </si>
  <si>
    <t>LPVFDNLMQQKLVDQ</t>
  </si>
  <si>
    <t>P19483 [367-380]</t>
  </si>
  <si>
    <t>[A].LPVIETQAGDVSAY.[I]</t>
  </si>
  <si>
    <t>LPVIETQAGDVSAY</t>
  </si>
  <si>
    <t>Q07960 [264-277]</t>
  </si>
  <si>
    <t>Rho GTPase-activating protein 1 OS=Homo sapiens OX=9606 GN=ARHGAP1 PE=1 SV=1</t>
  </si>
  <si>
    <t>Q07960</t>
  </si>
  <si>
    <t>[L].RETVAYLQAHALTT.[E]</t>
  </si>
  <si>
    <t>RETVAYLQAHALTT</t>
  </si>
  <si>
    <t>P10575 [57-72]</t>
  </si>
  <si>
    <t>[E].IQDYLQQLTGARTVPR.[V]</t>
  </si>
  <si>
    <t>IQDYLQQLTGARTVPR</t>
  </si>
  <si>
    <t>P49757 [501-515]</t>
  </si>
  <si>
    <t>Protein numb homolog OS=Homo sapiens OX=9606 GN=NUMB PE=1 SV=2</t>
  </si>
  <si>
    <t>P49757</t>
  </si>
  <si>
    <t>[A].LQPAFVPAQSYPVAN.[G]</t>
  </si>
  <si>
    <t>LQPAFVPAQSYPVAN</t>
  </si>
  <si>
    <t>P49757 [501-516]</t>
  </si>
  <si>
    <t>[A].LQPAFVPAQSYPVANG.[M]</t>
  </si>
  <si>
    <t>LQPAFVPAQSYPVANG</t>
  </si>
  <si>
    <t>O95292 [73-87]</t>
  </si>
  <si>
    <t>Vesicle-associated membrane protein-associated protein B/C OS=Homo sapiens OX=9606 GN=VAPB PE=1 SV=3</t>
  </si>
  <si>
    <t>O95292; Q0VCY1; Q9P0L0; A2VDZ9</t>
  </si>
  <si>
    <t>O95292</t>
  </si>
  <si>
    <t>[M].LQPFDYDPNEKSKHK.[F]</t>
  </si>
  <si>
    <t>LQPFDYDPNEKSKHK</t>
  </si>
  <si>
    <t>A6QLR4 [402-416]</t>
  </si>
  <si>
    <t>[E].LPASVHALTGVDLSK.[I]</t>
  </si>
  <si>
    <t>LPASVHALTGVDLSK</t>
  </si>
  <si>
    <t>P11279 [306-319]</t>
  </si>
  <si>
    <t>[Q].LNTILPDARDPAFK.[A]</t>
  </si>
  <si>
    <t>LNTILPDARDPAFK</t>
  </si>
  <si>
    <t>P48723 [197-212]</t>
  </si>
  <si>
    <t>Heat shock 70 kDa protein 13 OS=Homo sapiens OX=9606 GN=HSPA13 PE=1 SV=1</t>
  </si>
  <si>
    <t>P48723; Q2TBX4</t>
  </si>
  <si>
    <t>P48723</t>
  </si>
  <si>
    <t>[K].ILRVINEPTAAAMAYG.[L]</t>
  </si>
  <si>
    <t>ILRVINEPTAAAMAYG</t>
  </si>
  <si>
    <t>Q15366 [310-322]; Q5E9A3 [302-314]</t>
  </si>
  <si>
    <t>Poly(rC)-binding protein 2 OS=Homo sapiens OX=9606 GN=PCBP2 PE=1 SV=1
Poly(RC)-binding protein 1 [OS=Bos taurus]</t>
  </si>
  <si>
    <t>P57721; Q15366; Q5E9A3</t>
  </si>
  <si>
    <t>Q15366; Q5E9A3</t>
  </si>
  <si>
    <t>[KN].INEIRQMSGAQIK.[I]</t>
  </si>
  <si>
    <t>INEIRQMSGAQIK</t>
  </si>
  <si>
    <t>P61769 [84-95]</t>
  </si>
  <si>
    <t>Beta-2-microglobulin OS=Homo sapiens OX=9606 GN=B2M PE=1 SV=1</t>
  </si>
  <si>
    <t>P61769</t>
  </si>
  <si>
    <t>[Y].LLYYTEFTPTEK.[D]</t>
  </si>
  <si>
    <t>LLYYTEFTPTEK</t>
  </si>
  <si>
    <t>P61769 [84-96]</t>
  </si>
  <si>
    <t>[Y].LLYYTEFTPTEKD.[E]</t>
  </si>
  <si>
    <t>LLYYTEFTPTEKD</t>
  </si>
  <si>
    <t>P61769 [84-97]</t>
  </si>
  <si>
    <t>[Y].LLYYTEFTPTEKDE.[Y]</t>
  </si>
  <si>
    <t>LLYYTEFTPTEKDE</t>
  </si>
  <si>
    <t>O14763 [363-379]</t>
  </si>
  <si>
    <t>[G].LMDNEIKVAKAEAAGHR.[D]</t>
  </si>
  <si>
    <t>LMDNEIKVAKAEAAGHR</t>
  </si>
  <si>
    <t>O14763 [363-380]</t>
  </si>
  <si>
    <t>[G].LMDNEIKVAKAEAAGHRD.[T]</t>
  </si>
  <si>
    <t>LMDNEIKVAKAEAAGHRD</t>
  </si>
  <si>
    <t>P51570 [184-199]</t>
  </si>
  <si>
    <t>Galactokinase OS=Homo sapiens OX=9606 GN=GALK1 PE=1 SV=1</t>
  </si>
  <si>
    <t>P51570</t>
  </si>
  <si>
    <t>[G].IMDQFISLMGQKGHAL.[L]</t>
  </si>
  <si>
    <t>2xOxidation [M2; M9]</t>
  </si>
  <si>
    <t>IMDQFISLMGQKGHAL</t>
  </si>
  <si>
    <t>Q2T9S0 [163-178]</t>
  </si>
  <si>
    <t>Q2T9S0; Q3ZBU7; Q2KJD0; Q3MHM5</t>
  </si>
  <si>
    <t>[R].IMNTFSVVPSPKVSDT.[V]</t>
  </si>
  <si>
    <t>IMNTFSVVPSPKVSDT</t>
  </si>
  <si>
    <t>P15144 [662-676]</t>
  </si>
  <si>
    <t>[I].INDAFNLASAHKVPV.[T]</t>
  </si>
  <si>
    <t>INDAFNLASAHKVPV</t>
  </si>
  <si>
    <t>P15144 [662-677]</t>
  </si>
  <si>
    <t>[I].INDAFNLASAHKVPVT.[L]</t>
  </si>
  <si>
    <t>INDAFNLASAHKVPVT</t>
  </si>
  <si>
    <t>P01889 [150-165]; P17693 [150-165]; P10321 [150-165]</t>
  </si>
  <si>
    <t>[A].LNEDLRSWTAADTAAQ.[I]</t>
  </si>
  <si>
    <t>LNEDLRSWTAADTAAQ</t>
  </si>
  <si>
    <t>P01889 [150-169]; P10321 [150-169]</t>
  </si>
  <si>
    <t>[A].LNEDLRSWTAADTAAQITQR.[K]</t>
  </si>
  <si>
    <t>LNEDLRSWTAADTAAQITQR</t>
  </si>
  <si>
    <t>P01889 [150-170]; P10321 [150-170]</t>
  </si>
  <si>
    <t>[A].LNEDLRSWTAADTAAQITQRK.[WL]</t>
  </si>
  <si>
    <t>LNEDLRSWTAADTAAQITQRK</t>
  </si>
  <si>
    <t>P13747 [147-167]</t>
  </si>
  <si>
    <t>[T].LNEDLRSWTAVDTAAQISEQK.[S]</t>
  </si>
  <si>
    <t>LNEDLRSWTAVDTAAQISEQK</t>
  </si>
  <si>
    <t>Q15366 [310-324]; Q5E9A3 [302-316]</t>
  </si>
  <si>
    <t>[KN].INEIRQMSGAQIKIA.[N]</t>
  </si>
  <si>
    <t>INEIRQMSGAQIKIA</t>
  </si>
  <si>
    <t>Q92608 [1513-1526]</t>
  </si>
  <si>
    <t>Dedicator of cytokinesis protein 2 OS=Homo sapiens OX=9606 GN=DOCK2 PE=1 SV=2</t>
  </si>
  <si>
    <t>Q92608</t>
  </si>
  <si>
    <t>[M].INQYQSDETLPINP.[L]</t>
  </si>
  <si>
    <t>INQYQSDETLPINP</t>
  </si>
  <si>
    <t>Q15366 [310-327]; Q5E9A3 [302-319]</t>
  </si>
  <si>
    <t>[KN].INEIRQMSGAQIKIANPV.[E]</t>
  </si>
  <si>
    <t>INEIRQMSGAQIKIANPV</t>
  </si>
  <si>
    <t>Q6IBS0 [159-172]</t>
  </si>
  <si>
    <t>[R].INEVKTEISVESKH.[Q]</t>
  </si>
  <si>
    <t>INEVKTEISVESKH</t>
  </si>
  <si>
    <t>Q6IBS0 [159-173]</t>
  </si>
  <si>
    <t>[R].INEVKTEISVESKHQ.[T]</t>
  </si>
  <si>
    <t>INEVKTEISVESKHQ</t>
  </si>
  <si>
    <t>Q6IBS0 [159-174]</t>
  </si>
  <si>
    <t>[R].INEVKTEISVESKHQT.[L]</t>
  </si>
  <si>
    <t>INEVKTEISVESKHQT</t>
  </si>
  <si>
    <t>P20073 [337-351]</t>
  </si>
  <si>
    <t>[S].INHQMAQEDAQRLYQ.[A]</t>
  </si>
  <si>
    <t>INHQMAQEDAQRLYQ</t>
  </si>
  <si>
    <t>P20073 [337-352]</t>
  </si>
  <si>
    <t>[S].INHQMAQEDAQRLYQA.[G]</t>
  </si>
  <si>
    <t>INHQMAQEDAQRLYQA</t>
  </si>
  <si>
    <t>P20073 [337-353]</t>
  </si>
  <si>
    <t>[S].INHQMAQEDAQRLYQAG.[E]</t>
  </si>
  <si>
    <t>INHQMAQEDAQRLYQAG</t>
  </si>
  <si>
    <t>Q9UBR2 [239-253]</t>
  </si>
  <si>
    <t>[Y].INHVVSVAGWGISDG.[T]</t>
  </si>
  <si>
    <t>INHVVSVAGWGISDG</t>
  </si>
  <si>
    <t>P13796 [580-596]</t>
  </si>
  <si>
    <t>[K].LNNAKYAISMARKIGAR.[V]</t>
  </si>
  <si>
    <t>LNNAKYAISMARKIGAR</t>
  </si>
  <si>
    <t>O14773 [503-517]</t>
  </si>
  <si>
    <t>[F].LNPRLYQQHGAGLFD.[V]</t>
  </si>
  <si>
    <t>LNPRLYQQHGAGLFD</t>
  </si>
  <si>
    <t>P05090 [77-92]</t>
  </si>
  <si>
    <t>Apolipoprotein D OS=Homo sapiens OX=9606 GN=APOD PE=1 SV=1</t>
  </si>
  <si>
    <t>P05090</t>
  </si>
  <si>
    <t>[V].LNQELRADGTVNQIEG.[E]</t>
  </si>
  <si>
    <t>LNQELRADGTVNQIEG</t>
  </si>
  <si>
    <t>Q9BTU6 [186-202]</t>
  </si>
  <si>
    <t>Phosphatidylinositol 4-kinase type 2-alpha OS=Homo sapiens OX=9606 GN=PI4K2A PE=1 SV=1</t>
  </si>
  <si>
    <t>Q9BTU6</t>
  </si>
  <si>
    <t>[V].LNQGYLSEAGASLVDQK.[L]</t>
  </si>
  <si>
    <t>LNQGYLSEAGASLVDQK</t>
  </si>
  <si>
    <t>Q9NZQ7 [137-152]</t>
  </si>
  <si>
    <t>[K].INQRILVVDPVTSEHE.[L]</t>
  </si>
  <si>
    <t>INQRILVVDPVTSEHE</t>
  </si>
  <si>
    <t>O00754 [332-348]</t>
  </si>
  <si>
    <t>[N].LDKLIRLVNAQQAKGSS.[V]</t>
  </si>
  <si>
    <t>LDKLIRLVNAQQAKGSS</t>
  </si>
  <si>
    <t>O00754 [332-346]</t>
  </si>
  <si>
    <t>[N].LDKLIRLVNAQQAKG.[S]</t>
  </si>
  <si>
    <t>LDKLIRLVNAQQAKG</t>
  </si>
  <si>
    <t>Q8IZP2 [79-96]</t>
  </si>
  <si>
    <t>[E].IDKEGVIEPDTDAPQEMG.[D]</t>
  </si>
  <si>
    <t>IDKEGVIEPDTDAPQEMG</t>
  </si>
  <si>
    <t>P11021 [447-460]</t>
  </si>
  <si>
    <t>[K].KSQIFSTASDNQPT.[V]</t>
  </si>
  <si>
    <t>KSQIFSTASDNQPT</t>
  </si>
  <si>
    <t>P55072 [112-125]</t>
  </si>
  <si>
    <t>[G].KRIHVLPIDDTVEG.[I]</t>
  </si>
  <si>
    <t>KRIHVLPIDDTVEG</t>
  </si>
  <si>
    <t>P49023 [20-35]</t>
  </si>
  <si>
    <t>Paxillin OS=Homo sapiens OX=9606 GN=PXN PE=1 SV=3</t>
  </si>
  <si>
    <t>P49023</t>
  </si>
  <si>
    <t>[S].KRPVFLSEETPYSYPT.[G]</t>
  </si>
  <si>
    <t>KRPVFLSEETPYSYPT</t>
  </si>
  <si>
    <t>P18669 [179-192]</t>
  </si>
  <si>
    <t>[G].KRVLIAAHGNSLRG.[I]</t>
  </si>
  <si>
    <t>KRVLIAAHGNSLRG</t>
  </si>
  <si>
    <t>P43353 [54-68]</t>
  </si>
  <si>
    <t>Aldehyde dehydrogenase family 3 member B1 OS=Homo sapiens OX=9606 GN=ALDH3B1 PE=1 SV=1</t>
  </si>
  <si>
    <t>P43353</t>
  </si>
  <si>
    <t>[H].KSAFESEVSEVAISQ.[G]</t>
  </si>
  <si>
    <t>KSAFESEVSEVAISQ</t>
  </si>
  <si>
    <t>P27449 [5-23]</t>
  </si>
  <si>
    <t>[S].KSGPEYASFFAVMGASAAM.[V]</t>
  </si>
  <si>
    <t>2xOxidation [M13; M19]</t>
  </si>
  <si>
    <t>KSGPEYASFFAVMGASAAM</t>
  </si>
  <si>
    <t>P07858 [263-277]</t>
  </si>
  <si>
    <t>[Y].KSGVYQHVTGEMMGG.[H]</t>
  </si>
  <si>
    <t>2xOxidation [M12; M13]</t>
  </si>
  <si>
    <t>KSGVYQHVTGEMMGG</t>
  </si>
  <si>
    <t>P07858 [263-278]</t>
  </si>
  <si>
    <t>[Y].KSGVYQHVTGEMMGGH.[A]</t>
  </si>
  <si>
    <t>1xOxidation [M]</t>
  </si>
  <si>
    <t>KSGVYQHVTGEMMGGH</t>
  </si>
  <si>
    <t>P07858 [263-279]</t>
  </si>
  <si>
    <t>[Y].KSGVYQHVTGEMMGGHA.[I]</t>
  </si>
  <si>
    <t>KSGVYQHVTGEMMGGHA</t>
  </si>
  <si>
    <t>P00390 [164-183]</t>
  </si>
  <si>
    <t>Glutathione reductase, mitochondrial OS=Homo sapiens OX=9606 GN=GSR PE=1 SV=2</t>
  </si>
  <si>
    <t>P00390</t>
  </si>
  <si>
    <t>[T].KSHIEIIRGHAAFTSDPKPT.[I]</t>
  </si>
  <si>
    <t>KSHIEIIRGHAAFTSDPKPT</t>
  </si>
  <si>
    <t>Q15025 [371-385]</t>
  </si>
  <si>
    <t>TNFAIP3-interacting protein 1 OS=Homo sapiens OX=9606 GN=TNIP1 PE=1 SV=2</t>
  </si>
  <si>
    <t>Q15025</t>
  </si>
  <si>
    <t>[A].KSKIEMEETDKEQLT.[A]</t>
  </si>
  <si>
    <t>KSKIEMEETDKEQLT</t>
  </si>
  <si>
    <t>A4FUD3 [914-928]</t>
  </si>
  <si>
    <t>[D].KSIVIRPLEPQPAPH.[L]</t>
  </si>
  <si>
    <t>KSIVIRPLEPQPAPH</t>
  </si>
  <si>
    <t>P07355 [313-329]</t>
  </si>
  <si>
    <t>[G].KSLYYYIQQDTKGDYQK.[A]</t>
  </si>
  <si>
    <t>KSLYYYIQQDTKGDYQK</t>
  </si>
  <si>
    <t>P12318 [161-176]</t>
  </si>
  <si>
    <t>Low affinity immunoglobulin gamma Fc region receptor II-a OS=Homo sapiens OX=9606 GN=FCGR2A PE=1 SV=4</t>
  </si>
  <si>
    <t>P12318</t>
  </si>
  <si>
    <t>[G].KSQKFSHLDPTFSIPQ.[A]</t>
  </si>
  <si>
    <t>KSQKFSHLDPTFSIPQ</t>
  </si>
  <si>
    <t>O95477 [1952-1967]</t>
  </si>
  <si>
    <t>[G].KSSTFKMLTGDTTVTR.[G]</t>
  </si>
  <si>
    <t>KSSTFKMLTGDTTVTR</t>
  </si>
  <si>
    <t>P06396 [447-463]</t>
  </si>
  <si>
    <t>[Q].KQIWRIEGSNKVPVDPA.[T]</t>
  </si>
  <si>
    <t>KQIWRIEGSNKVPVDPA</t>
  </si>
  <si>
    <t>P09622 [127-140]</t>
  </si>
  <si>
    <t>[Q].KSTAVKALTGGIAH.[L]</t>
  </si>
  <si>
    <t>KSTAVKALTGGIAH</t>
  </si>
  <si>
    <t>Q93084 [169-184]</t>
  </si>
  <si>
    <t>[I].KSTTLRVDQSILTGES.[V]</t>
  </si>
  <si>
    <t>KSTTLRVDQSILTGES</t>
  </si>
  <si>
    <t>Q8NB49 [125-139]</t>
  </si>
  <si>
    <t>Phospholipid-transporting ATPase IG OS=Homo sapiens OX=9606 GN=ATP11C PE=1 SV=3</t>
  </si>
  <si>
    <t>Q8NB49</t>
  </si>
  <si>
    <t>[N].KSTVYIIENAKRVRK.[E]</t>
  </si>
  <si>
    <t>KSTVYIIENAKRVRK</t>
  </si>
  <si>
    <t>Q9P1Z2 [304-316]</t>
  </si>
  <si>
    <t>[A].KSWQEEQSAQAQR.[L]</t>
  </si>
  <si>
    <t>KSWQEEQSAQAQR</t>
  </si>
  <si>
    <t>P61282 [54-68]</t>
  </si>
  <si>
    <t>[E].KTAADYKILGGSVLH.[L]</t>
  </si>
  <si>
    <t>KTAADYKILGGSVLH</t>
  </si>
  <si>
    <t>P07737 [105-121]</t>
  </si>
  <si>
    <t>[T].KTDKTLVLLMGKEGVHG.[G]</t>
  </si>
  <si>
    <t>KTDKTLVLLMGKEGVHG</t>
  </si>
  <si>
    <t>P07737 [105-122]</t>
  </si>
  <si>
    <t>[T].KTDKTLVLLMGKEGVHGG.[L]</t>
  </si>
  <si>
    <t>KTDKTLVLLMGKEGVHGG</t>
  </si>
  <si>
    <t>P07737 [105-123]</t>
  </si>
  <si>
    <t>[T].KTDKTLVLLMGKEGVHGGL.[I]</t>
  </si>
  <si>
    <t>KTDKTLVLLMGKEGVHGGL</t>
  </si>
  <si>
    <t>Q5E9F8 [80-94]</t>
  </si>
  <si>
    <t>[F].KTDLRFQSAAIGALQ.[E]</t>
  </si>
  <si>
    <t>KTDLRFQSAAIGALQ</t>
  </si>
  <si>
    <t>Q969H8 [137-152]</t>
  </si>
  <si>
    <t>[L].KTEEFEVTKTAVAHRP.[G]</t>
  </si>
  <si>
    <t>KTEEFEVTKTAVAHRP</t>
  </si>
  <si>
    <t>P25774 [155-167]</t>
  </si>
  <si>
    <t>[L].KTGKLVSLSAQNL.[V]</t>
  </si>
  <si>
    <t>KTGKLVSLSAQNL</t>
  </si>
  <si>
    <t>P25774 [155-169]</t>
  </si>
  <si>
    <t>[L].KTGKLVSLSAQNLVD.[C]</t>
  </si>
  <si>
    <t>KTGKLVSLSAQNLVD</t>
  </si>
  <si>
    <t>P38571 [162-180]</t>
  </si>
  <si>
    <t>[N].KTGQEQVYYVGHSQGTTIG.[F]</t>
  </si>
  <si>
    <t>KTGQEQVYYVGHSQGTTIG</t>
  </si>
  <si>
    <t>P07711 [154-168]</t>
  </si>
  <si>
    <t>[R].KTGRLISLSEQNLVD.[C]</t>
  </si>
  <si>
    <t>KTGRLISLSEQNLVD</t>
  </si>
  <si>
    <t>P08758 [126-140]</t>
  </si>
  <si>
    <t>[I].KQVYEEEYGSSLEDD.[V]</t>
  </si>
  <si>
    <t>KQVYEEEYGSSLEDD</t>
  </si>
  <si>
    <t>P06396 [447-462]</t>
  </si>
  <si>
    <t>[Q].KQIWRIEGSNKVPVDP.[A]</t>
  </si>
  <si>
    <t>KQIWRIEGSNKVPVDP</t>
  </si>
  <si>
    <t>Q8IZP2 [79-95]</t>
  </si>
  <si>
    <t>[E].IDKEGVIEPDTDAPQEM.[G]</t>
  </si>
  <si>
    <t>IDKEGVIEPDTDAPQEM</t>
  </si>
  <si>
    <t>O15143 [326-341]</t>
  </si>
  <si>
    <t>Q58CQ2; O15143</t>
  </si>
  <si>
    <t>[H].KNSVSQISVLSGGKAK.[C]</t>
  </si>
  <si>
    <t>KNSVSQISVLSGGKAK</t>
  </si>
  <si>
    <t>Q96D96 [125-136]</t>
  </si>
  <si>
    <t>Voltage-gated hydrogen channel 1 OS=Homo sapiens OX=9606 GN=HVCN1 PE=1 SV=1</t>
  </si>
  <si>
    <t>Q96D96</t>
  </si>
  <si>
    <t>[L].KIIQPDKNNYAA.[M]</t>
  </si>
  <si>
    <t>KIIQPDKNNYAA</t>
  </si>
  <si>
    <t>Q96D96 [125-137]</t>
  </si>
  <si>
    <t>[L].KIIQPDKNNYAAM.[V]</t>
  </si>
  <si>
    <t>KIIQPDKNNYAAM</t>
  </si>
  <si>
    <t>Q96D96 [125-138]</t>
  </si>
  <si>
    <t>[L].KIIQPDKNNYAAMV.[F]</t>
  </si>
  <si>
    <t>KIIQPDKNNYAAMV</t>
  </si>
  <si>
    <t>Q96D96 [125-140]</t>
  </si>
  <si>
    <t>[L].KIIQPDKNNYAAMVFH.[Y]</t>
  </si>
  <si>
    <t>KIIQPDKNNYAAMVFH</t>
  </si>
  <si>
    <t>Q15366 [309-322]</t>
  </si>
  <si>
    <t>P57721; Q15366</t>
  </si>
  <si>
    <t>[TA].KINEIRQMSGAQIK.[I]</t>
  </si>
  <si>
    <t>KINEIRQMSGAQIK</t>
  </si>
  <si>
    <t>Q15366 [309-324]</t>
  </si>
  <si>
    <t>[TA].KINEIRQMSGAQIKIA.[N]</t>
  </si>
  <si>
    <t>KINEIRQMSGAQIKIA</t>
  </si>
  <si>
    <t>Q9NZQ7 [136-152]</t>
  </si>
  <si>
    <t>[N].KINQRILVVDPVTSEHE.[L]</t>
  </si>
  <si>
    <t>KINQRILVVDPVTSEHE</t>
  </si>
  <si>
    <t>Q9UHA4 [12-27]</t>
  </si>
  <si>
    <t>[K].KLPSVEGLHAIVVSDR.[D]</t>
  </si>
  <si>
    <t>KLPSVEGLHAIVVSDR</t>
  </si>
  <si>
    <t>Q2KJG3 [111-124]</t>
  </si>
  <si>
    <t>[K].KITIKNDPSLPEPK.[C]</t>
  </si>
  <si>
    <t>KITIKNDPSLPEPK</t>
  </si>
  <si>
    <t>Q16555 [374-390]</t>
  </si>
  <si>
    <t>[G].KMDENQFVAVTSTNAAK.[VI]</t>
  </si>
  <si>
    <t>KMDENQFVAVTSTNAAK</t>
  </si>
  <si>
    <t>Q16555 [374-393]</t>
  </si>
  <si>
    <t>[G].KMDENQFVAVTSTNAAKVFN.[L]</t>
  </si>
  <si>
    <t>KMDENQFVAVTSTNAAKVFN</t>
  </si>
  <si>
    <t>Q2KJ93 [131-148]</t>
  </si>
  <si>
    <t>Cell division control protein 42 homolog [OS=Bos taurus]</t>
  </si>
  <si>
    <t>Q2KJ93; Q2KJ93-2</t>
  </si>
  <si>
    <t>Q2KJ93</t>
  </si>
  <si>
    <t>[A].KNKQKPITPETAEKLARD.[L]</t>
  </si>
  <si>
    <t>KNKQKPITPETAEKLARD</t>
  </si>
  <si>
    <t>P26599 [94-109]</t>
  </si>
  <si>
    <t>[G].KNQAFIEMNTEEAANT.[M]</t>
  </si>
  <si>
    <t>KNQAFIEMNTEEAANT</t>
  </si>
  <si>
    <t>O15143 [326-344]</t>
  </si>
  <si>
    <t>[H].KNSVSQISVLSGGKAKCSQ.[F]</t>
  </si>
  <si>
    <t>1xCarbamidomethyl [C17]</t>
  </si>
  <si>
    <t>KNSVSQISVLSGGKAKCSQ</t>
  </si>
  <si>
    <t>Q2KJ93 [133-148]</t>
  </si>
  <si>
    <t>[N].KQKPITPETAEKLARD.[L]</t>
  </si>
  <si>
    <t>KQKPITPETAEKLARD</t>
  </si>
  <si>
    <t>P41218 [335-348]</t>
  </si>
  <si>
    <t>[K].KNTIYEIQDNTGSM.[D]</t>
  </si>
  <si>
    <t>KNTIYEIQDNTGSM</t>
  </si>
  <si>
    <t>P41218 [335-349]</t>
  </si>
  <si>
    <t>[K].KNTIYEIQDNTGSMD.[V]</t>
  </si>
  <si>
    <t>KNTIYEIQDNTGSMD</t>
  </si>
  <si>
    <t>P04844 [456-469]</t>
  </si>
  <si>
    <t>Q3SZI6; P04844</t>
  </si>
  <si>
    <t>[SN].KNVYKFELDTSERK.[LI]</t>
  </si>
  <si>
    <t>KNVYKFELDTSERK</t>
  </si>
  <si>
    <t>P07602 [242-255]</t>
  </si>
  <si>
    <t>Prosaposin OS=Homo sapiens OX=9606 GN=PSAP PE=1 SV=2</t>
  </si>
  <si>
    <t>P07602</t>
  </si>
  <si>
    <t>[C].KNYISQYSEIAIQM.[M]</t>
  </si>
  <si>
    <t>KNYISQYSEIAIQM</t>
  </si>
  <si>
    <t>O14745 [174-188]</t>
  </si>
  <si>
    <t>[S].KPGQFIRSVDPDSPA.[E]</t>
  </si>
  <si>
    <t>KPGQFIRSVDPDSPA</t>
  </si>
  <si>
    <t>A6QLA4 [158-171]</t>
  </si>
  <si>
    <t>[I].KPGVTTEEIDHAVH.[L]</t>
  </si>
  <si>
    <t>KPGVTTEEIDHAVH</t>
  </si>
  <si>
    <t>O15533 [290-307]</t>
  </si>
  <si>
    <t>Tapasin OS=Homo sapiens OX=9606 GN=TAPBP PE=1 SV=1</t>
  </si>
  <si>
    <t>O15533</t>
  </si>
  <si>
    <t>[Y].KPPKVSLMPATLARAAPG.[E]</t>
  </si>
  <si>
    <t>KPPKVSLMPATLARAAPG</t>
  </si>
  <si>
    <t>Q9BT67 [63-77]</t>
  </si>
  <si>
    <t>[P].KPPSYNVATTLPSYD.[E]</t>
  </si>
  <si>
    <t>KPPSYNVATTLPSYD</t>
  </si>
  <si>
    <t>Q9BT67 [63-78]</t>
  </si>
  <si>
    <t>[P].KPPSYNVATTLPSYDE.[A]</t>
  </si>
  <si>
    <t>KPPSYNVATTLPSYDE</t>
  </si>
  <si>
    <t>Q8NHJ6 [123-137]</t>
  </si>
  <si>
    <t>[S].KPTLSALPSPLVTSG.[K]</t>
  </si>
  <si>
    <t>KPTLSALPSPLVTSG</t>
  </si>
  <si>
    <t>Q8NHJ6 [123-138]</t>
  </si>
  <si>
    <t>[S].KPTLSALPSPLVTSGK.[S]</t>
  </si>
  <si>
    <t>KPTLSALPSPLVTSGK</t>
  </si>
  <si>
    <t>Q96G03 [97-112]</t>
  </si>
  <si>
    <t>Phosphoglucomutase-2 OS=Homo sapiens OX=9606 GN=PGM2 PE=1 SV=4</t>
  </si>
  <si>
    <t>Q96G03</t>
  </si>
  <si>
    <t>[L].KQKGIVISFDARAHPS.[S]</t>
  </si>
  <si>
    <t>KQKGIVISFDARAHPS</t>
  </si>
  <si>
    <t>Q2KJ93 [133-147]</t>
  </si>
  <si>
    <t>[N].KQKPITPETAEKLAR.[D]</t>
  </si>
  <si>
    <t>KQKPITPETAEKLAR</t>
  </si>
  <si>
    <t>P51812 [525-537]</t>
  </si>
  <si>
    <t>Ribosomal protein S6 kinase alpha-3 OS=Homo sapiens OX=9606 GN=RPS6KA3 PE=1 SV=1</t>
  </si>
  <si>
    <t>P51812</t>
  </si>
  <si>
    <t>[T].KTVEYLHAQGVVH.[R]</t>
  </si>
  <si>
    <t>KTVEYLHAQGVVH</t>
  </si>
  <si>
    <t>P51812 [525-538]</t>
  </si>
  <si>
    <t>[T].KTVEYLHAQGVVHR.[D]</t>
  </si>
  <si>
    <t>KTVEYLHAQGVVHR</t>
  </si>
  <si>
    <t>Q15418 [521-533]</t>
  </si>
  <si>
    <t>[G].KTVEYLHSQGVVH.[R]</t>
  </si>
  <si>
    <t>KTVEYLHSQGVVH</t>
  </si>
  <si>
    <t>P19120 [480-500]</t>
  </si>
  <si>
    <t>[D].IDANGILNVSAVDKSTGKENK.[I]</t>
  </si>
  <si>
    <t>IDANGILNVSAVDKSTGKENK</t>
  </si>
  <si>
    <t>P30040 [164-179]</t>
  </si>
  <si>
    <t>[A].LAGEFIRASGVEARQA.[L]</t>
  </si>
  <si>
    <t>LAGEFIRASGVEARQA</t>
  </si>
  <si>
    <t>Q658P3 [106-121]</t>
  </si>
  <si>
    <t>[Q].LAGKILVDVSNPTEQE.[H]</t>
  </si>
  <si>
    <t>LAGKILVDVSNPTEQE</t>
  </si>
  <si>
    <t>O60884 [31-46]</t>
  </si>
  <si>
    <t>[K].LAKEYHPDKNPNAGDK.[F]</t>
  </si>
  <si>
    <t>LAKEYHPDKNPNAGDK</t>
  </si>
  <si>
    <t>Q0VD53 [230-243]</t>
  </si>
  <si>
    <t>[T].IAKYEIMDGAPVKG.[E]</t>
  </si>
  <si>
    <t>IAKYEIMDGAPVKG</t>
  </si>
  <si>
    <t>Q0VD53 [230-245]</t>
  </si>
  <si>
    <t>[T].IAKYEIMDGAPVKGES.[I]</t>
  </si>
  <si>
    <t>IAKYEIMDGAPVKGES</t>
  </si>
  <si>
    <t>P01903 [85-98]</t>
  </si>
  <si>
    <t>[A].LANIAVDKANLEIM.[T]</t>
  </si>
  <si>
    <t>LANIAVDKANLEIM</t>
  </si>
  <si>
    <t>P01903 [85-99]</t>
  </si>
  <si>
    <t>[A].LANIAVDKANLEIMT.[K]</t>
  </si>
  <si>
    <t>LANIAVDKANLEIMT</t>
  </si>
  <si>
    <t>Q99961 [51-65]</t>
  </si>
  <si>
    <t>[V].LARTIEYLQPNPASR.[A]</t>
  </si>
  <si>
    <t>LARTIEYLQPNPASR</t>
  </si>
  <si>
    <t>O75629 [71-84]</t>
  </si>
  <si>
    <t>[A].LATISTLEAVRGRP.[F]</t>
  </si>
  <si>
    <t>LATISTLEAVRGRP</t>
  </si>
  <si>
    <t>O75629 [71-85]</t>
  </si>
  <si>
    <t>[A].LATISTLEAVRGRPF.[A]</t>
  </si>
  <si>
    <t>LATISTLEAVRGRPF</t>
  </si>
  <si>
    <t>O75629 [71-86]</t>
  </si>
  <si>
    <t>[A].LATISTLEAVRGRPFA.[D]</t>
  </si>
  <si>
    <t>LATISTLEAVRGRPFA</t>
  </si>
  <si>
    <t>P07602 [240-255]</t>
  </si>
  <si>
    <t>[D].ICKNYISQYSEIAIQM.[M]</t>
  </si>
  <si>
    <t>1xCarbamidomethyl [C2]; 1xOxidation [M16]</t>
  </si>
  <si>
    <t>ICKNYISQYSEIAIQM</t>
  </si>
  <si>
    <t>P19120 [480-496]</t>
  </si>
  <si>
    <t>[D].IDANGILNVSAVDKSTG.[K]</t>
  </si>
  <si>
    <t>IDANGILNVSAVDKSTG</t>
  </si>
  <si>
    <t>P19120 [480-499]</t>
  </si>
  <si>
    <t>[D].IDANGILNVSAVDKSTGKEN.[K]</t>
  </si>
  <si>
    <t>IDANGILNVSAVDKSTGKEN</t>
  </si>
  <si>
    <t>P55008 [32-46]</t>
  </si>
  <si>
    <t>[F].LDDPKYSSDEDLPSK.[L]</t>
  </si>
  <si>
    <t>LDDPKYSSDEDLPSK</t>
  </si>
  <si>
    <t>P05107 [328-339]</t>
  </si>
  <si>
    <t>P05107; P32592</t>
  </si>
  <si>
    <t>[V].KTYEKLTEIIPK.[S]</t>
  </si>
  <si>
    <t>KTYEKLTEIIPK</t>
  </si>
  <si>
    <t>P55008 [32-47]</t>
  </si>
  <si>
    <t>[F].LDDPKYSSDEDLPSKL.[E]</t>
  </si>
  <si>
    <t>LDDPKYSSDEDLPSKL</t>
  </si>
  <si>
    <t>P55008 [32-49]</t>
  </si>
  <si>
    <t>[F].LDDPKYSSDEDLPSKLEG.[F]</t>
  </si>
  <si>
    <t>LDDPKYSSDEDLPSKLEG</t>
  </si>
  <si>
    <t>Q96RQ9 [420-432]</t>
  </si>
  <si>
    <t>[A].LDDVAALHGPVVR.[Q]</t>
  </si>
  <si>
    <t>LDDVAALHGPVVR</t>
  </si>
  <si>
    <t>Q96RQ9 [420-433]</t>
  </si>
  <si>
    <t>[A].LDDVAALHGPVVRQ.[L]</t>
  </si>
  <si>
    <t>LDDVAALHGPVVRQ</t>
  </si>
  <si>
    <t>P60712 [221-233]</t>
  </si>
  <si>
    <t>[A].LDFEQEMATAASS.[S]</t>
  </si>
  <si>
    <t>LDFEQEMATAASS</t>
  </si>
  <si>
    <t>P60712 [221-234]</t>
  </si>
  <si>
    <t>[A].LDFEQEMATAASSS.[S]</t>
  </si>
  <si>
    <t>LDFEQEMATAASSS</t>
  </si>
  <si>
    <t>P60712 [221-235]</t>
  </si>
  <si>
    <t>[A].LDFEQEMATAASSSS.[L]</t>
  </si>
  <si>
    <t>LDFEQEMATAASSSS</t>
  </si>
  <si>
    <t>P60712 [221-236]</t>
  </si>
  <si>
    <t>[A].LDFEQEMATAASSSSL.[E]</t>
  </si>
  <si>
    <t>LDFEQEMATAASSSSL</t>
  </si>
  <si>
    <t>Q6UX71 [69-81]</t>
  </si>
  <si>
    <t>Plexin domain-containing protein 2 OS=Homo sapiens OX=9606 GN=PLXDC2 PE=1 SV=1</t>
  </si>
  <si>
    <t>Q6UX71</t>
  </si>
  <si>
    <t>[N].LDFLKAVDTNRAS.[V]</t>
  </si>
  <si>
    <t>LDFLKAVDTNRAS</t>
  </si>
  <si>
    <t>P36575 [286-301]</t>
  </si>
  <si>
    <t>Arrestin-C OS=Homo sapiens OX=9606 GN=ARR3 PE=1 SV=2</t>
  </si>
  <si>
    <t>P36575; P17870-2; P32120-2; P17870; P32121; P49407; P32120-1</t>
  </si>
  <si>
    <t>P36575</t>
  </si>
  <si>
    <t>[A].LDGKLKHEDTNLASST.[IL]</t>
  </si>
  <si>
    <t>LDGKLKHEDTNLASST</t>
  </si>
  <si>
    <t>Q3ZCL8 [28-44]</t>
  </si>
  <si>
    <t>[I].LDGKRIQYQLVDISQDN.[A]</t>
  </si>
  <si>
    <t>LDGKRIQYQLVDISQDN</t>
  </si>
  <si>
    <t>Q3ZCL8 [28-45]</t>
  </si>
  <si>
    <t>[I].LDGKRIQYQLVDISQDNA.[L]</t>
  </si>
  <si>
    <t>LDGKRIQYQLVDISQDNA</t>
  </si>
  <si>
    <t>Q8IZP2 [79-93]</t>
  </si>
  <si>
    <t>[E].IDKEGVIEPDTDAPQ.[E]</t>
  </si>
  <si>
    <t>IDKEGVIEPDTDAPQ</t>
  </si>
  <si>
    <t>Q8IZP2 [79-94]</t>
  </si>
  <si>
    <t>[E].IDKEGVIEPDTDAPQE.[M]</t>
  </si>
  <si>
    <t>IDKEGVIEPDTDAPQE</t>
  </si>
  <si>
    <t>P30040 [164-178]</t>
  </si>
  <si>
    <t>[AT].LAGEFIRASGVEARQ.[AS]</t>
  </si>
  <si>
    <t>LAGEFIRASGVEARQ</t>
  </si>
  <si>
    <t>Q14166 [28-40]</t>
  </si>
  <si>
    <t>Tubulin--tyrosine ligase-like protein 12 OS=Homo sapiens OX=9606 GN=TTLL12 PE=1 SV=2</t>
  </si>
  <si>
    <t>Q14166</t>
  </si>
  <si>
    <t>[A].LAEFAALHGPALR.[A]</t>
  </si>
  <si>
    <t>LAEFAALHGPALR</t>
  </si>
  <si>
    <t>P10147 [47-61]</t>
  </si>
  <si>
    <t>C-C motif chemokine 3 OS=Homo sapiens OX=9606 GN=CCL3 PE=1 SV=1</t>
  </si>
  <si>
    <t>P10147</t>
  </si>
  <si>
    <t>[F].IADYFETSSQCSKPG.[V]</t>
  </si>
  <si>
    <t>IADYFETSSQCSKPG</t>
  </si>
  <si>
    <t>P10147 [47-60]</t>
  </si>
  <si>
    <t>P16619; P10147</t>
  </si>
  <si>
    <t>[F].IADYFETSSQCSKP.[SG]</t>
  </si>
  <si>
    <t>IADYFETSSQCSKP</t>
  </si>
  <si>
    <t>O00560 [11-27]</t>
  </si>
  <si>
    <t>[L].KVDKVIQAQTAFSANPA.[N]</t>
  </si>
  <si>
    <t>KVDKVIQAQTAFSANPA</t>
  </si>
  <si>
    <t>O00560 [11-28]</t>
  </si>
  <si>
    <t>[L].KVDKVIQAQTAFSANPAN.[P]</t>
  </si>
  <si>
    <t>KVDKVIQAQTAFSANPAN</t>
  </si>
  <si>
    <t>O00560 [11-29]</t>
  </si>
  <si>
    <t>[L].KVDKVIQAQTAFSANPANP.[A]</t>
  </si>
  <si>
    <t>KVDKVIQAQTAFSANPANP</t>
  </si>
  <si>
    <t>O00560 [11-30]</t>
  </si>
  <si>
    <t>[L].KVDKVIQAQTAFSANPANPA.[I]</t>
  </si>
  <si>
    <t>KVDKVIQAQTAFSANPANPA</t>
  </si>
  <si>
    <t>O00560 [11-31]</t>
  </si>
  <si>
    <t>[L].KVDKVIQAQTAFSANPANPAI.[L]</t>
  </si>
  <si>
    <t>KVDKVIQAQTAFSANPANPAI</t>
  </si>
  <si>
    <t>Q9H0E2 [146-162]</t>
  </si>
  <si>
    <t>[G].KVEDKWYSLSGRQGDDK.[E]</t>
  </si>
  <si>
    <t>KVEDKWYSLSGRQGDDK</t>
  </si>
  <si>
    <t>Q9H0E2 [146-163]</t>
  </si>
  <si>
    <t>[G].KVEDKWYSLSGRQGDDKE.[G]</t>
  </si>
  <si>
    <t>KVEDKWYSLSGRQGDDKE</t>
  </si>
  <si>
    <t>Q9H0E2 [146-164]</t>
  </si>
  <si>
    <t>[G].KVEDKWYSLSGRQGDDKEG.[M]</t>
  </si>
  <si>
    <t>KVEDKWYSLSGRQGDDKEG</t>
  </si>
  <si>
    <t>Q16778 [44-56]</t>
  </si>
  <si>
    <t>[Y].KVLKQVHPDTGIS.[S]</t>
  </si>
  <si>
    <t>KVLKQVHPDTGIS</t>
  </si>
  <si>
    <t>Q16778 [44-57]</t>
  </si>
  <si>
    <t>[Y].KVLKQVHPDTGISS.[K]</t>
  </si>
  <si>
    <t>KVLKQVHPDTGISS</t>
  </si>
  <si>
    <t>Q16778 [44-58]</t>
  </si>
  <si>
    <t>[Y].KVLKQVHPDTGISSK.[A]</t>
  </si>
  <si>
    <t>KVLKQVHPDTGISSK</t>
  </si>
  <si>
    <t>O00560 [14-27]</t>
  </si>
  <si>
    <t>[D].KVIQAQTAFSANPA.[N]</t>
  </si>
  <si>
    <t>KVIQAQTAFSANPA</t>
  </si>
  <si>
    <t>O00560 [14-28]</t>
  </si>
  <si>
    <t>[D].KVIQAQTAFSANPAN.[P]</t>
  </si>
  <si>
    <t>KVIQAQTAFSANPAN</t>
  </si>
  <si>
    <t>O00560 [14-29]</t>
  </si>
  <si>
    <t>[D].KVIQAQTAFSANPANP.[A]</t>
  </si>
  <si>
    <t>KVIQAQTAFSANPANP</t>
  </si>
  <si>
    <t>O00560 [14-30]</t>
  </si>
  <si>
    <t>[D].KVIQAQTAFSANPANPA.[I]</t>
  </si>
  <si>
    <t>KVIQAQTAFSANPANPA</t>
  </si>
  <si>
    <t>O00560 [14-31]</t>
  </si>
  <si>
    <t>[D].KVIQAQTAFSANPANPAI.[L]</t>
  </si>
  <si>
    <t>KVIQAQTAFSANPANPAI</t>
  </si>
  <si>
    <t>O43181 [76-90]</t>
  </si>
  <si>
    <t>NADH dehydrogenase [ubiquinone] iron-sulfur protein 4, mitochondrial OS=Homo sapiens OX=9606 GN=NDUFS4 PE=1 SV=1</t>
  </si>
  <si>
    <t>O43181</t>
  </si>
  <si>
    <t>[R].KVRIFVPARNNMQSG.[V]</t>
  </si>
  <si>
    <t>KVRIFVPARNNMQSG</t>
  </si>
  <si>
    <t>Q5EA55 [92-108]</t>
  </si>
  <si>
    <t>[K].KVSKYIQEQNEKIYAPQ.[G]</t>
  </si>
  <si>
    <t>KVSKYIQEQNEKIYAPQ</t>
  </si>
  <si>
    <t>Q13571 [233-252]</t>
  </si>
  <si>
    <t>[Q].KVVLPSYEEALSLPSKTPEG.[G]</t>
  </si>
  <si>
    <t>KVVLPSYEEALSLPSKTPEG</t>
  </si>
  <si>
    <t>P53634 [63-77]</t>
  </si>
  <si>
    <t>[K].KVVVYLQKLDTAYDD.[L]</t>
  </si>
  <si>
    <t>KVVVYLQKLDTAYDD</t>
  </si>
  <si>
    <t>P53634 [169-183]</t>
  </si>
  <si>
    <t>[Y].KYDHNFVKAINAIQK.[S]</t>
  </si>
  <si>
    <t>KYDHNFVKAINAIQK</t>
  </si>
  <si>
    <t>P53634 [169-184]</t>
  </si>
  <si>
    <t>[Y].KYDHNFVKAINAIQKS.[W]</t>
  </si>
  <si>
    <t>KYDHNFVKAINAIQKS</t>
  </si>
  <si>
    <t>Q3SZI4 [103-115]</t>
  </si>
  <si>
    <t>[D].KYLIANATNPESK.[V]</t>
  </si>
  <si>
    <t>KYLIANATNPESK</t>
  </si>
  <si>
    <t>Q9H3G5 [208-218]</t>
  </si>
  <si>
    <t>[G].KYVPAIAHLIH.[S]</t>
  </si>
  <si>
    <t>KYVPAIAHLIH</t>
  </si>
  <si>
    <t>Q9H3G5 [208-219]</t>
  </si>
  <si>
    <t>[G].KYVPAIAHLIHS.[L]</t>
  </si>
  <si>
    <t>KYVPAIAHLIHS</t>
  </si>
  <si>
    <t>P21796 [221-231]</t>
  </si>
  <si>
    <t>[G].IAAKYQIDPDA.[C]</t>
  </si>
  <si>
    <t>IAAKYQIDPDA</t>
  </si>
  <si>
    <t>P68002 [232-246]</t>
  </si>
  <si>
    <t>[G].IAAKYQLDPTASISA.[K]</t>
  </si>
  <si>
    <t>IAAKYQLDPTASISA</t>
  </si>
  <si>
    <t>P68002 [232-247]</t>
  </si>
  <si>
    <t>[G].IAAKYQLDPTASISAK.[V]</t>
  </si>
  <si>
    <t>IAAKYQLDPTASISAK</t>
  </si>
  <si>
    <t>Q13772 [482-496]</t>
  </si>
  <si>
    <t>[R].IADSFQVIKNSPLSE.[W]</t>
  </si>
  <si>
    <t>IADSFQVIKNSPLSE</t>
  </si>
  <si>
    <t>P13796 [559-579]</t>
  </si>
  <si>
    <t>[A].IQPGSINYDLLKTENLNDDEK.[L]</t>
  </si>
  <si>
    <t>IQPGSINYDLLKTENLNDDEK</t>
  </si>
  <si>
    <t>Q96CC6 [711-723]</t>
  </si>
  <si>
    <t>Inactive rhomboid protein 1 OS=Homo sapiens OX=9606 GN=RHBDF1 PE=1 SV=2</t>
  </si>
  <si>
    <t>Q96CC6; A7YWH9; Q6PJF5</t>
  </si>
  <si>
    <t>Q96CC6</t>
  </si>
  <si>
    <t>[F].LPYRAEVGPAGSQ.[F]</t>
  </si>
  <si>
    <t>LPYRAEVGPAGSQ</t>
  </si>
  <si>
    <t>P50281 [39-53]</t>
  </si>
  <si>
    <t>[W].LQQYGYLPPGDLRTH.[T]</t>
  </si>
  <si>
    <t>LQQYGYLPPGDLRTH</t>
  </si>
  <si>
    <t>P46976 [133-147]</t>
  </si>
  <si>
    <t>Glycogenin-1 OS=Homo sapiens OX=9606 GN=GYG1 PE=1 SV=4</t>
  </si>
  <si>
    <t>P46976</t>
  </si>
  <si>
    <t>[F].NSGVFVYQPSVETYN.[Q]</t>
  </si>
  <si>
    <t>NSGVFVYQPSVETYN</t>
  </si>
  <si>
    <t>P05107 [213-228]</t>
  </si>
  <si>
    <t>[N].NSNQFQTEVGKQLISG.[N]</t>
  </si>
  <si>
    <t>NSNQFQTEVGKQLISG</t>
  </si>
  <si>
    <t>P05107 [213-229]</t>
  </si>
  <si>
    <t>[N].NSNQFQTEVGKQLISGN.[L]</t>
  </si>
  <si>
    <t>NSNQFQTEVGKQLISGN</t>
  </si>
  <si>
    <t>P01730 [55-68]</t>
  </si>
  <si>
    <t>[K].NSNQIKILGNQGSF.[L]</t>
  </si>
  <si>
    <t>NSNQIKILGNQGSF</t>
  </si>
  <si>
    <t>P06396 [231-246]</t>
  </si>
  <si>
    <t>[S].NSNRYERLKATQVSKG.[I]</t>
  </si>
  <si>
    <t>NSNRYERLKATQVSKG</t>
  </si>
  <si>
    <t>Q92900 [1048-1062]</t>
  </si>
  <si>
    <t>Regulator of nonsense transcripts 1 OS=Homo sapiens OX=9606 GN=UPF1 PE=1 SV=2</t>
  </si>
  <si>
    <t>Q92900</t>
  </si>
  <si>
    <t>[P].NSQASQDVASQPFSQ.[G]</t>
  </si>
  <si>
    <t>NSQASQDVASQPFSQ</t>
  </si>
  <si>
    <t>P20702 [296-309]</t>
  </si>
  <si>
    <t>[R].NSWKELNDIASKPS.[Q]</t>
  </si>
  <si>
    <t>NSWKELNDIASKPS</t>
  </si>
  <si>
    <t>P37837 [200-216]</t>
  </si>
  <si>
    <t>[A].NTDKKSYEPLEDPGVKS.[V]</t>
  </si>
  <si>
    <t>NTDKKSYEPLEDPGVKS</t>
  </si>
  <si>
    <t>P11279 [307-319]</t>
  </si>
  <si>
    <t>[L].NTILPDARDPAFK.[A]</t>
  </si>
  <si>
    <t>NTILPDARDPAFK</t>
  </si>
  <si>
    <t>P08670 [201-217]</t>
  </si>
  <si>
    <t>[E].NTLQSFRQDVDNASLAR.[L]</t>
  </si>
  <si>
    <t>NTLQSFRQDVDNASLAR</t>
  </si>
  <si>
    <t>P13726 [203-213]</t>
  </si>
  <si>
    <t>[T].NTNEFLIDVDK.[G]</t>
  </si>
  <si>
    <t>NTNEFLIDVDK</t>
  </si>
  <si>
    <t>P13726 [203-216]</t>
  </si>
  <si>
    <t>[T].NTNEFLIDVDKGEN.[Y]</t>
  </si>
  <si>
    <t>NTNEFLIDVDKGEN</t>
  </si>
  <si>
    <t>P06733 [194-212]</t>
  </si>
  <si>
    <t>[K].NVIKEKYGKDATNVGDEGG.[F]</t>
  </si>
  <si>
    <t>NVIKEKYGKDATNVGDEGG</t>
  </si>
  <si>
    <t>P06733 [194-213]</t>
  </si>
  <si>
    <t>[K].NVIKEKYGKDATNVGDEGGF.[A]</t>
  </si>
  <si>
    <t>NVIKEKYGKDATNVGDEGGF</t>
  </si>
  <si>
    <t>P06733 [194-216]</t>
  </si>
  <si>
    <t>[K].NVIKEKYGKDATNVGDEGGFAPN.[I]</t>
  </si>
  <si>
    <t>NVIKEKYGKDATNVGDEGGFAPN</t>
  </si>
  <si>
    <t>Q96EY5 [255-271]</t>
  </si>
  <si>
    <t>Multivesicular body subunit 12A OS=Homo sapiens OX=9606 GN=MVB12A PE=1 SV=1</t>
  </si>
  <si>
    <t>Q96EY5; Q3T0N1</t>
  </si>
  <si>
    <t>Q96EY5</t>
  </si>
  <si>
    <t>[Y].NYGFVVEKTAAARLPPS.[V]</t>
  </si>
  <si>
    <t>NYGFVVEKTAAARLPPS</t>
  </si>
  <si>
    <t>O00560 [29-41]</t>
  </si>
  <si>
    <t>[N].PAILSEASAPIPH.[D]</t>
  </si>
  <si>
    <t>PAILSEASAPIPH</t>
  </si>
  <si>
    <t>O00560 [29-43]</t>
  </si>
  <si>
    <t>[N].PAILSEASAPIPHDG.[N]</t>
  </si>
  <si>
    <t>PAILSEASAPIPHDG</t>
  </si>
  <si>
    <t>P00829 [370-387]</t>
  </si>
  <si>
    <t>[D].PAPATTFAHLDATTVLSR.[A]</t>
  </si>
  <si>
    <t>PAPATTFAHLDATTVLSR</t>
  </si>
  <si>
    <t>P42167 [2-15]</t>
  </si>
  <si>
    <t>Lamina-associated polypeptide 2, isoforms beta/gamma OS=Homo sapiens OX=9606 GN=TMPO PE=1 SV=2</t>
  </si>
  <si>
    <t>P42167; P42166</t>
  </si>
  <si>
    <t>P42167</t>
  </si>
  <si>
    <t>[M].PEFLEDPSVLTKDK.[L]</t>
  </si>
  <si>
    <t>PEFLEDPSVLTKDK</t>
  </si>
  <si>
    <t>Q08AM6 [3-16]</t>
  </si>
  <si>
    <t>Q08AM6; A2VE70</t>
  </si>
  <si>
    <t>[N].PEKDFAPLTPNIVR.[A]</t>
  </si>
  <si>
    <t>PEKDFAPLTPNIVR</t>
  </si>
  <si>
    <t>P02452 [565-586]</t>
  </si>
  <si>
    <t>Collagen alpha-1(I) chain OS=Homo sapiens OX=9606 GN=COL1A1 PE=1 SV=5</t>
  </si>
  <si>
    <t>P02452; P02453</t>
  </si>
  <si>
    <t>P02452</t>
  </si>
  <si>
    <t>[R].PGPPGPPGARGQAGVMGFPGPK.[G]</t>
  </si>
  <si>
    <t>PGPPGPPGARGQAGVMGFPGPK</t>
  </si>
  <si>
    <t>P07355 [211-224]</t>
  </si>
  <si>
    <t>[V].PKWISIMTERSVPH.[L]</t>
  </si>
  <si>
    <t>PKWISIMTERSVPH</t>
  </si>
  <si>
    <t>P55008 [35-46]</t>
  </si>
  <si>
    <t>[D].PKYSSDEDLPSK.[L]</t>
  </si>
  <si>
    <t>PKYSSDEDLPSK</t>
  </si>
  <si>
    <t>P14174 [2-17]</t>
  </si>
  <si>
    <t>Macrophage migration inhibitory factor OS=Homo sapiens OX=9606 GN=MIF PE=1 SV=4</t>
  </si>
  <si>
    <t>P14174</t>
  </si>
  <si>
    <t>[M].PMFIVNTNVPRASVPD.[G]</t>
  </si>
  <si>
    <t>PMFIVNTNVPRASVPD</t>
  </si>
  <si>
    <t>P46976 [4-17]</t>
  </si>
  <si>
    <t>[D].QAFVTLTTNDAYAK.[G]</t>
  </si>
  <si>
    <t>QAFVTLTTNDAYAK</t>
  </si>
  <si>
    <t>P84095 [134-148]</t>
  </si>
  <si>
    <t>[G].QAPITPQQGQALAKQ.[I]</t>
  </si>
  <si>
    <t>QAPITPQQGQALAKQ</t>
  </si>
  <si>
    <t>P04439 [139-155]</t>
  </si>
  <si>
    <t>[R].QDAYDGKDYIALNEDLR.[S]</t>
  </si>
  <si>
    <t>QDAYDGKDYIALNEDLR</t>
  </si>
  <si>
    <t>P04439 [139-156]</t>
  </si>
  <si>
    <t>[R].QDAYDGKDYIALNEDLRS.[W]</t>
  </si>
  <si>
    <t>QDAYDGKDYIALNEDLRS</t>
  </si>
  <si>
    <t>Q8N118 [62-78]</t>
  </si>
  <si>
    <t>Cytochrome P450 4X1 OS=Homo sapiens OX=9606 GN=CYP4X1 PE=2 SV=1</t>
  </si>
  <si>
    <t>Q8N118</t>
  </si>
  <si>
    <t>[I].QDDNMEKLEEIIEKYPR.[A]</t>
  </si>
  <si>
    <t>QDDNMEKLEEIIEKYPR</t>
  </si>
  <si>
    <t>P05107 [213-227]</t>
  </si>
  <si>
    <t>[N].NSNQFQTEVGKQLIS.[G]</t>
  </si>
  <si>
    <t>NSNQFQTEVGKQLIS</t>
  </si>
  <si>
    <t>P04406 [287-309]</t>
  </si>
  <si>
    <t>[F].NSDTHSSTFDAGAGIALNDHFVK.[L]</t>
  </si>
  <si>
    <t>NSDTHSSTFDAGAGIALNDHFVK</t>
  </si>
  <si>
    <t>O60603 [61-74]</t>
  </si>
  <si>
    <t>[S].NNRITYISNSDLQR.[C]</t>
  </si>
  <si>
    <t>NNRITYISNSDLQR</t>
  </si>
  <si>
    <t>P04406 [287-306]</t>
  </si>
  <si>
    <t>[F].NSDTHSSTFDAGAGIALNDH.[F]</t>
  </si>
  <si>
    <t>NSDTHSSTFDAGAGIALNDH</t>
  </si>
  <si>
    <t>P21333 [2446-2461]</t>
  </si>
  <si>
    <t>[G].NPAEFVVNTSNAGAGA.[L]</t>
  </si>
  <si>
    <t>NPAEFVVNTSNAGAGA</t>
  </si>
  <si>
    <t>P21333 [2446-2462]</t>
  </si>
  <si>
    <t>[G].NPAEFVVNTSNAGAGAL.[S]</t>
  </si>
  <si>
    <t>NPAEFVVNTSNAGAGAL</t>
  </si>
  <si>
    <t>P21333 [2446-2463]</t>
  </si>
  <si>
    <t>[G].NPAEFVVNTSNAGAGALS.[V]</t>
  </si>
  <si>
    <t>NPAEFVVNTSNAGAGALS</t>
  </si>
  <si>
    <t>O00560 [28-41]</t>
  </si>
  <si>
    <t>[A].NPAILSEASAPIPH.[D]</t>
  </si>
  <si>
    <t>NPAILSEASAPIPH</t>
  </si>
  <si>
    <t>O00560 [28-43]</t>
  </si>
  <si>
    <t>[A].NPAILSEASAPIPHDG.[N]</t>
  </si>
  <si>
    <t>NPAILSEASAPIPHDG</t>
  </si>
  <si>
    <t>O00560 [25-41]</t>
  </si>
  <si>
    <t>[A].NPANPAILSEASAPIPH.[D]</t>
  </si>
  <si>
    <t>NPANPAILSEASAPIPH</t>
  </si>
  <si>
    <t>O00560 [25-42]</t>
  </si>
  <si>
    <t>[A].NPANPAILSEASAPIPHD.[G]</t>
  </si>
  <si>
    <t>NPANPAILSEASAPIPHD</t>
  </si>
  <si>
    <t>O00560 [25-43]</t>
  </si>
  <si>
    <t>[A].NPANPAILSEASAPIPHDG.[N]</t>
  </si>
  <si>
    <t>NPANPAILSEASAPIPHDG</t>
  </si>
  <si>
    <t>P08670 [203-216]</t>
  </si>
  <si>
    <t>[T].LQSFRQDVDNASLA.[R]</t>
  </si>
  <si>
    <t>LQSFRQDVDNASLA</t>
  </si>
  <si>
    <t>O00560 [25-48]</t>
  </si>
  <si>
    <t>[A].NPANPAILSEASAPIPHDGNLYPR.[L]</t>
  </si>
  <si>
    <t>NPANPAILSEASAPIPHDGNLYPR</t>
  </si>
  <si>
    <t>P15144 [850-865]</t>
  </si>
  <si>
    <t>[L].NPDLIRKQDATSTIIS.[I]</t>
  </si>
  <si>
    <t>NPDLIRKQDATSTIIS</t>
  </si>
  <si>
    <t>Q1KMD3 [476-493]</t>
  </si>
  <si>
    <t>Heterogeneous nuclear ribonucleoprotein U-like protein 2 OS=Homo sapiens OX=9606 GN=HNRNPUL2 PE=1 SV=1</t>
  </si>
  <si>
    <t>Q1KMD3</t>
  </si>
  <si>
    <t>[E].NPEKRYNVLGAETVLNQM.[R]</t>
  </si>
  <si>
    <t>NPEKRYNVLGAETVLNQM</t>
  </si>
  <si>
    <t>P27797 [296-307]</t>
  </si>
  <si>
    <t>[D].NPEYSPDPSIYA.[Y]</t>
  </si>
  <si>
    <t>NPEYSPDPSIYA</t>
  </si>
  <si>
    <t>P27797 [296-310]</t>
  </si>
  <si>
    <t>[D].NPEYSPDPSIYAYDN.[F]</t>
  </si>
  <si>
    <t>NPEYSPDPSIYAYDN</t>
  </si>
  <si>
    <t>Q00839 [521-534]</t>
  </si>
  <si>
    <t>[E].NPGKYNILGTNTIM.[D]</t>
  </si>
  <si>
    <t>NPGKYNILGTNTIM</t>
  </si>
  <si>
    <t>Q00839 [521-535]</t>
  </si>
  <si>
    <t>[E].NPGKYNILGTNTIMD.[K]</t>
  </si>
  <si>
    <t>NPGKYNILGTNTIMD</t>
  </si>
  <si>
    <t>Q00839 [521-536]</t>
  </si>
  <si>
    <t>[E].NPGKYNILGTNTIMDK.[M]</t>
  </si>
  <si>
    <t>NPGKYNILGTNTIMDK</t>
  </si>
  <si>
    <t>O43760 [134-150]</t>
  </si>
  <si>
    <t>[T].NPKDVLVGADSVRAAIT.[F]</t>
  </si>
  <si>
    <t>NPKDVLVGADSVRAAIT</t>
  </si>
  <si>
    <t>P61106 [114-127]</t>
  </si>
  <si>
    <t>Ras-related protein Rab-14 OS=Homo sapiens OX=9606 GN=RAB14 PE=1 SV=4</t>
  </si>
  <si>
    <t>P61106</t>
  </si>
  <si>
    <t>[T].NPNTVIILIGNKAD.[L]</t>
  </si>
  <si>
    <t>NPNTVIILIGNKAD</t>
  </si>
  <si>
    <t>P43405 [321-334]</t>
  </si>
  <si>
    <t>Tyrosine-protein kinase SYK OS=Homo sapiens OX=9606 GN=SYK PE=1 SV=1</t>
  </si>
  <si>
    <t>P43405</t>
  </si>
  <si>
    <t>[F].NPYEPELAPWAADK.[G]</t>
  </si>
  <si>
    <t>NPYEPELAPWAADK</t>
  </si>
  <si>
    <t>P05090 [78-92]</t>
  </si>
  <si>
    <t>[L].NQELRADGTVNQIEG.[E]</t>
  </si>
  <si>
    <t>NQELRADGTVNQIEG</t>
  </si>
  <si>
    <t>Q9BTU6 [187-202]</t>
  </si>
  <si>
    <t>[L].NQGYLSEAGASLVDQK.[L]</t>
  </si>
  <si>
    <t>NQGYLSEAGASLVDQK</t>
  </si>
  <si>
    <t>Q9NZQ7 [138-152]</t>
  </si>
  <si>
    <t>[I].NQRILVVDPVTSEHE.[L]</t>
  </si>
  <si>
    <t>NQRILVVDPVTSEHE</t>
  </si>
  <si>
    <t>P20702 [294-309]</t>
  </si>
  <si>
    <t>[Q].NRNSWKELNDIASKPS.[Q]</t>
  </si>
  <si>
    <t>NRNSWKELNDIASKPS</t>
  </si>
  <si>
    <t>O43707 [368-384]</t>
  </si>
  <si>
    <t>A5D7D1; O43707</t>
  </si>
  <si>
    <t>[S].NRPAFMPSEGKMVSDIN.[N]</t>
  </si>
  <si>
    <t>2xOxidation [M6; M12]</t>
  </si>
  <si>
    <t>NRPAFMPSEGKMVSDIN</t>
  </si>
  <si>
    <t>O43707 [368-385]</t>
  </si>
  <si>
    <t>[S].NRPAFMPSEGKMVSDINN.[G]</t>
  </si>
  <si>
    <t>NRPAFMPSEGKMVSDINN</t>
  </si>
  <si>
    <t>P12814 [349-363]</t>
  </si>
  <si>
    <t>Alpha-actinin-1 OS=Homo sapiens OX=9606 GN=ACTN1 PE=1 SV=2</t>
  </si>
  <si>
    <t>P12814; Q3B7N2</t>
  </si>
  <si>
    <t>P12814</t>
  </si>
  <si>
    <t>[S].NRPAFMPSEGRMVSD.[I]</t>
  </si>
  <si>
    <t>NRPAFMPSEGRMVSD</t>
  </si>
  <si>
    <t>P12814 [349-365]</t>
  </si>
  <si>
    <t>[S].NRPAFMPSEGRMVSDIN.[N]</t>
  </si>
  <si>
    <t>NRPAFMPSEGRMVSDIN</t>
  </si>
  <si>
    <t>P12814 [349-366]</t>
  </si>
  <si>
    <t>[S].NRPAFMPSEGRMVSDINN.[A]</t>
  </si>
  <si>
    <t>NRPAFMPSEGRMVSDINN</t>
  </si>
  <si>
    <t>P13798 [545-560]</t>
  </si>
  <si>
    <t>[G].QDSILSLPGNVGHQDV.[K]</t>
  </si>
  <si>
    <t>QDSILSLPGNVGHQDV</t>
  </si>
  <si>
    <t>Q8N423 [558-572]; O75022 [591-605]; Q8NHL6 [610-624]</t>
  </si>
  <si>
    <t>[PS].QDVTYAQLHSLTLRR.[KE]</t>
  </si>
  <si>
    <t>QDVTYAQLHSLTLRR</t>
  </si>
  <si>
    <t>Q8N423 [558-573]; O75022 [591-606]</t>
  </si>
  <si>
    <t>[PS].QDVTYAQLHSLTLRRK.[A]</t>
  </si>
  <si>
    <t>QDVTYAQLHSLTLRRK</t>
  </si>
  <si>
    <t>Q8N423 [558-574]; O75022 [591-607]</t>
  </si>
  <si>
    <t>[PS].QDVTYAQLHSLTLRRKA.[T]</t>
  </si>
  <si>
    <t>QDVTYAQLHSLTLRRKA</t>
  </si>
  <si>
    <t>O02691 [146-161]</t>
  </si>
  <si>
    <t>[G].QRGVIINTASVAAFEG.[Q]</t>
  </si>
  <si>
    <t>QRGVIINTASVAAFEG</t>
  </si>
  <si>
    <t>Q9NZQ7 [139-152]</t>
  </si>
  <si>
    <t>[N].QRILVVDPVTSEHE.[L]</t>
  </si>
  <si>
    <t>QRILVVDPVTSEHE</t>
  </si>
  <si>
    <t>P35579 [719-731]</t>
  </si>
  <si>
    <t>[R].QRYEILTPNSIPK.[G]</t>
  </si>
  <si>
    <t>QRYEILTPNSIPK</t>
  </si>
  <si>
    <t>P35579 [719-732]</t>
  </si>
  <si>
    <t>[R].QRYEILTPNSIPKG.[F]</t>
  </si>
  <si>
    <t>QRYEILTPNSIPKG</t>
  </si>
  <si>
    <t>P08670 [204-217]</t>
  </si>
  <si>
    <t>[L].QSFRQDVDNASLAR.[L]</t>
  </si>
  <si>
    <t>QSFRQDVDNASLAR</t>
  </si>
  <si>
    <t>Q8WUM4 [711-726]</t>
  </si>
  <si>
    <t>[Q].QSIAREPSAPSIPTPA.[Y]</t>
  </si>
  <si>
    <t>QSIAREPSAPSIPTPA</t>
  </si>
  <si>
    <t>P11215 [36-52]</t>
  </si>
  <si>
    <t>[G].QSVVQLQGSRVVVGAPQ.[E]</t>
  </si>
  <si>
    <t>QSVVQLQGSRVVVGAPQ</t>
  </si>
  <si>
    <t>P08195 [274-288]</t>
  </si>
  <si>
    <t>[A].QTDLLQIDPNFGSKE.[D]</t>
  </si>
  <si>
    <t>QTDLLQIDPNFGSKE</t>
  </si>
  <si>
    <t>P01911 [185-197]; Q30154 [185-197]</t>
  </si>
  <si>
    <t>HLA class II histocompatibility antigen, DRB1 beta chain OS=Homo sapiens OX=9606 GN=HLA-DRB1 PE=1 SV=2
HLA class II histocompatibility antigen, DR beta 5 chain OS=Homo sapiens OX=9606 GN=HLA-DRB5 PE=1 SV=1</t>
  </si>
  <si>
    <t>P01911; Q30154; P79483; P13762</t>
  </si>
  <si>
    <t>P01911; Q30154</t>
  </si>
  <si>
    <t>[F].QTLVMLETVPRSG.[E]</t>
  </si>
  <si>
    <t>QTLVMLETVPRSG</t>
  </si>
  <si>
    <t>P01911 [185-199]; Q30154 [185-199]</t>
  </si>
  <si>
    <t>[F].QTLVMLETVPRSGEV.[Y]</t>
  </si>
  <si>
    <t>QTLVMLETVPRSGEV</t>
  </si>
  <si>
    <t>P09525 [126-139]</t>
  </si>
  <si>
    <t>[S].QTYQQQYGRSLEDD.[I]</t>
  </si>
  <si>
    <t>QTYQQQYGRSLEDD</t>
  </si>
  <si>
    <t>P13726 [64-78]</t>
  </si>
  <si>
    <t>[N].QVYTVQISTKSGDWK.[S]</t>
  </si>
  <si>
    <t>QVYTVQISTKSGDWK</t>
  </si>
  <si>
    <t>P10253 [819-834]</t>
  </si>
  <si>
    <t>[L].RAGYIIPLQGPGLTTT.[E]</t>
  </si>
  <si>
    <t>RAGYIIPLQGPGLTTT</t>
  </si>
  <si>
    <t>Q96PK6 [50-62]</t>
  </si>
  <si>
    <t>[LV].RAIEALHGHELRP.[G]</t>
  </si>
  <si>
    <t>RAIEALHGHELRP</t>
  </si>
  <si>
    <t>Q96PK6 [50-63]</t>
  </si>
  <si>
    <t>[LV].RAIEALHGHELRPG.[R]</t>
  </si>
  <si>
    <t>RAIEALHGHELRPG</t>
  </si>
  <si>
    <t>Q8NHL6 [179-192]</t>
  </si>
  <si>
    <t>O75019; Q8N6C8; Q8NHL6</t>
  </si>
  <si>
    <t>[S].RAIFSVGPVSPSRR.[W]</t>
  </si>
  <si>
    <t>RAIFSVGPVSPSRR</t>
  </si>
  <si>
    <t>Q96SB3 [370-384]</t>
  </si>
  <si>
    <t>Neurabin-2 OS=Homo sapiens OX=9606 GN=PPP1R9B PE=1 SV=3</t>
  </si>
  <si>
    <t>Q96SB3</t>
  </si>
  <si>
    <t>[G].RAPDVAPEEVDESKK.[E]</t>
  </si>
  <si>
    <t>RAPDVAPEEVDESKK</t>
  </si>
  <si>
    <t>P07355 [37-49]</t>
  </si>
  <si>
    <t>[E].RDALNIETAIKTK.[G]</t>
  </si>
  <si>
    <t>RDALNIETAIKTK</t>
  </si>
  <si>
    <t>P07355 [37-50]</t>
  </si>
  <si>
    <t>[E].RDALNIETAIKTKG.[V]</t>
  </si>
  <si>
    <t>RDALNIETAIKTKG</t>
  </si>
  <si>
    <t>P07355 [37-52]</t>
  </si>
  <si>
    <t>[E].RDALNIETAIKTKGVD.[E]</t>
  </si>
  <si>
    <t>RDALNIETAIKTKGVD</t>
  </si>
  <si>
    <t>P07355 [37-53]</t>
  </si>
  <si>
    <t>[E].RDALNIETAIKTKGVDE.[V]</t>
  </si>
  <si>
    <t>RDALNIETAIKTKGVDE</t>
  </si>
  <si>
    <t>Q09666 [28-43]</t>
  </si>
  <si>
    <t>Neuroblast differentiation-associated protein AHNAK OS=Homo sapiens OX=9606 GN=AHNAK PE=1 SV=2</t>
  </si>
  <si>
    <t>Q09666</t>
  </si>
  <si>
    <t>[Q].RDDGVFVQEVTQNSPA.[A]</t>
  </si>
  <si>
    <t>RDDGVFVQEVTQNSPA</t>
  </si>
  <si>
    <t>Q09666 [28-44]</t>
  </si>
  <si>
    <t>[Q].RDDGVFVQEVTQNSPAA.[R]</t>
  </si>
  <si>
    <t>RDDGVFVQEVTQNSPAA</t>
  </si>
  <si>
    <t>Q09666 [28-45]</t>
  </si>
  <si>
    <t>[Q].RDDGVFVQEVTQNSPAAR.[T]</t>
  </si>
  <si>
    <t>RDDGVFVQEVTQNSPAAR</t>
  </si>
  <si>
    <t>O60462 [695-708]</t>
  </si>
  <si>
    <t>[Q].REGQYARLISPPVH.[L]</t>
  </si>
  <si>
    <t>REGQYARLISPPVH</t>
  </si>
  <si>
    <t>P11215 [329-344]</t>
  </si>
  <si>
    <t>[L].REKIFAIEGTQTGSSS.[S]</t>
  </si>
  <si>
    <t>REKIFAIEGTQTGSSS</t>
  </si>
  <si>
    <t>P11215 [329-345]</t>
  </si>
  <si>
    <t>[L].REKIFAIEGTQTGSSSS.[F]</t>
  </si>
  <si>
    <t>REKIFAIEGTQTGSSSS</t>
  </si>
  <si>
    <t>Q9H665 [240-252]</t>
  </si>
  <si>
    <t>[S].RELSSLASQPLSR.[L]</t>
  </si>
  <si>
    <t>RELSSLASQPLSR</t>
  </si>
  <si>
    <t>P20702 [640-654]</t>
  </si>
  <si>
    <t>[C].REQVVSEQTLVQSNI.[C]</t>
  </si>
  <si>
    <t>REQVVSEQTLVQSNI</t>
  </si>
  <si>
    <t>Q8WUM4 [710-726]</t>
  </si>
  <si>
    <t>[L].QQSIAREPSAPSIPTPA.[Y]</t>
  </si>
  <si>
    <t>QQSIAREPSAPSIPTPA</t>
  </si>
  <si>
    <t>P05121 [78-92]</t>
  </si>
  <si>
    <t>[T].QQQIQAAMGFKIDDK.[G]</t>
  </si>
  <si>
    <t>QQQIQAAMGFKIDDK</t>
  </si>
  <si>
    <t>P05067 [619-634]</t>
  </si>
  <si>
    <t>Amyloid-beta precursor protein OS=Homo sapiens OX=9606 GN=APP PE=1 SV=3</t>
  </si>
  <si>
    <t>P05067</t>
  </si>
  <si>
    <t>[L].QPWHSFGADSVPANTE.[N]</t>
  </si>
  <si>
    <t>QPWHSFGADSVPANTE</t>
  </si>
  <si>
    <t>Q9BTU6 [188-202]</t>
  </si>
  <si>
    <t>[N].QGYLSEAGASLVDQK.[L]</t>
  </si>
  <si>
    <t>QGYLSEAGASLVDQK</t>
  </si>
  <si>
    <t>P10575 [58-72]</t>
  </si>
  <si>
    <t>[I].QDYLQQLTGARTVPR.[V]</t>
  </si>
  <si>
    <t>QDYLQQLTGARTVPR</t>
  </si>
  <si>
    <t>P05090 [79-92]</t>
  </si>
  <si>
    <t>[N].QELRADGTVNQIEG.[E]</t>
  </si>
  <si>
    <t>QELRADGTVNQIEG</t>
  </si>
  <si>
    <t>P38571 [165-178]</t>
  </si>
  <si>
    <t>[G].QEQVYYVGHSQGTT.[I]</t>
  </si>
  <si>
    <t>QEQVYYVGHSQGTT</t>
  </si>
  <si>
    <t>P01889 [56-68]; P10321 [56-68]</t>
  </si>
  <si>
    <t>[T].QFVRFDSDAASPR.[EG]</t>
  </si>
  <si>
    <t>QFVRFDSDAASPR</t>
  </si>
  <si>
    <t>P10321 [56-69]</t>
  </si>
  <si>
    <t>[T].QFVRFDSDAASPRG.[E]</t>
  </si>
  <si>
    <t>QFVRFDSDAASPRG</t>
  </si>
  <si>
    <t>P10321 [56-72]</t>
  </si>
  <si>
    <t>[T].QFVRFDSDAASPRGEPR.[A]</t>
  </si>
  <si>
    <t>QFVRFDSDAASPRGEPR</t>
  </si>
  <si>
    <t>P04439 [56-67]</t>
  </si>
  <si>
    <t>[T].QFVRFDSDAASQ.[R]</t>
  </si>
  <si>
    <t>QFVRFDSDAASQ</t>
  </si>
  <si>
    <t>P04439 [56-68]</t>
  </si>
  <si>
    <t>[T].QFVRFDSDAASQR.[M]</t>
  </si>
  <si>
    <t>QFVRFDSDAASQR</t>
  </si>
  <si>
    <t>P04439 [56-69]</t>
  </si>
  <si>
    <t>[T].QFVRFDSDAASQRM.[E]</t>
  </si>
  <si>
    <t>QFVRFDSDAASQRM</t>
  </si>
  <si>
    <t>P04439 [56-70]</t>
  </si>
  <si>
    <t>[T].QFVRFDSDAASQRME.[P]</t>
  </si>
  <si>
    <t>QFVRFDSDAASQRME</t>
  </si>
  <si>
    <t>P04439 [56-71]</t>
  </si>
  <si>
    <t>[T].QFVRFDSDAASQRMEP.[R]</t>
  </si>
  <si>
    <t>QFVRFDSDAASQRMEP</t>
  </si>
  <si>
    <t>P04439 [56-72]</t>
  </si>
  <si>
    <t>[T].QFVRFDSDAASQRMEPR.[A]</t>
  </si>
  <si>
    <t>QFVRFDSDAASQRMEPR</t>
  </si>
  <si>
    <t>P01903 [82-96]</t>
  </si>
  <si>
    <t>[A].QGALANIAVDKANLE.[I]</t>
  </si>
  <si>
    <t>QGALANIAVDKANLE</t>
  </si>
  <si>
    <t>Q09666 [496-513]</t>
  </si>
  <si>
    <t>[I].QKPKISMQDVDLSLGSPK.[L]</t>
  </si>
  <si>
    <t>QKPKISMQDVDLSLGSPK</t>
  </si>
  <si>
    <t>P17813 [33-52]</t>
  </si>
  <si>
    <t>[L].QPVGPERGEVTYTTSQVSKG.[C]</t>
  </si>
  <si>
    <t>QPVGPERGEVTYTTSQVSKG</t>
  </si>
  <si>
    <t>Q2KJ93 [134-148]</t>
  </si>
  <si>
    <t>[K].QKPITPETAEKLARD.[L]</t>
  </si>
  <si>
    <t>QKPITPETAEKLARD</t>
  </si>
  <si>
    <t>P02768 [421-434]</t>
  </si>
  <si>
    <t>[E].QLGEYKFQNALLVR.[Y]</t>
  </si>
  <si>
    <t>QLGEYKFQNALLVR</t>
  </si>
  <si>
    <t>P04083 [79-95]</t>
  </si>
  <si>
    <t>[Q].QIKAAYLQETGKPLDET.[L]</t>
  </si>
  <si>
    <t>QIKAAYLQETGKPLDET</t>
  </si>
  <si>
    <t>P11310 [130-143]</t>
  </si>
  <si>
    <t>Medium-chain specific acyl-CoA dehydrogenase, mitochondrial OS=Homo sapiens OX=9606 GN=ACADM PE=1 SV=1</t>
  </si>
  <si>
    <t>P11310</t>
  </si>
  <si>
    <t>[G].QMPIIIAGNDQQKK.[K]</t>
  </si>
  <si>
    <t>QMPIIIAGNDQQKK</t>
  </si>
  <si>
    <t>P11310 [130-144]</t>
  </si>
  <si>
    <t>[G].QMPIIIAGNDQQKKK.[Y]</t>
  </si>
  <si>
    <t>QMPIIIAGNDQQKKK</t>
  </si>
  <si>
    <t>P49757 [502-514]</t>
  </si>
  <si>
    <t>[L].QPAFVPAQSYPVA.[N]</t>
  </si>
  <si>
    <t>QPAFVPAQSYPVA</t>
  </si>
  <si>
    <t>O95292 [74-87]</t>
  </si>
  <si>
    <t>[L].QPFDYDPNEKSKHK.[F]</t>
  </si>
  <si>
    <t>QPFDYDPNEKSKHK</t>
  </si>
  <si>
    <t>P13796 [560-579]</t>
  </si>
  <si>
    <t>[I].QPGSINYDLLKTENLNDDEK.[L]</t>
  </si>
  <si>
    <t>QPGSINYDLLKTENLNDDEK</t>
  </si>
  <si>
    <t>P13284 [199-214]</t>
  </si>
  <si>
    <t>Gamma-interferon-inducible lysosomal thiol reductase OS=Homo sapiens OX=9606 GN=IFI30 PE=1 SV=3</t>
  </si>
  <si>
    <t>P13284</t>
  </si>
  <si>
    <t>[L].QPPHEYVPWVTVNGKP.[L]</t>
  </si>
  <si>
    <t>QPPHEYVPWVTVNGKP</t>
  </si>
  <si>
    <t>P13284 [199-216]</t>
  </si>
  <si>
    <t>[L].QPPHEYVPWVTVNGKPLE.[D]</t>
  </si>
  <si>
    <t>QPPHEYVPWVTVNGKPLE</t>
  </si>
  <si>
    <t>P13284 [199-217]</t>
  </si>
  <si>
    <t>[L].QPPHEYVPWVTVNGKPLED.[Q]</t>
  </si>
  <si>
    <t>QPPHEYVPWVTVNGKPLED</t>
  </si>
  <si>
    <t>Q01628 [16-30]</t>
  </si>
  <si>
    <t>Interferon-induced transmembrane protein 3 OS=Homo sapiens OX=9606 GN=IFITM3 PE=1 SV=2</t>
  </si>
  <si>
    <t>Q01628</t>
  </si>
  <si>
    <t>[G].QPPNYEMLKEEHEVA.[V]</t>
  </si>
  <si>
    <t>QPPNYEMLKEEHEVA</t>
  </si>
  <si>
    <t>Q9H7M9 [270-292]</t>
  </si>
  <si>
    <t>[R].QPSESGRHLLSEPSTPLSPPGPG.[D]</t>
  </si>
  <si>
    <t>QPSESGRHLLSEPSTPLSPPGPG</t>
  </si>
  <si>
    <t>O00560 [25-44]</t>
  </si>
  <si>
    <t>[A].NPANPAILSEASAPIPHDGN.[L]</t>
  </si>
  <si>
    <t>NPANPAILSEASAPIPHDGN</t>
  </si>
  <si>
    <t>Q5E9A3 [301-316]</t>
  </si>
  <si>
    <t>[A].NINEIRQMSGAQIKIA.[N]</t>
  </si>
  <si>
    <t>NINEIRQMSGAQIKIA</t>
  </si>
  <si>
    <t>P51812 [523-537]</t>
  </si>
  <si>
    <t>[T].ITKTVEYLHAQGVVH.[R]</t>
  </si>
  <si>
    <t>ITKTVEYLHAQGVVH</t>
  </si>
  <si>
    <t>P51812 [523-539]</t>
  </si>
  <si>
    <t>[T].ITKTVEYLHAQGVVHRD.[L]</t>
  </si>
  <si>
    <t>ITKTVEYLHAQGVVHRD</t>
  </si>
  <si>
    <t>P17900 [163-180]</t>
  </si>
  <si>
    <t>[W].LTTGNYRIESVLSSSGKR.[L]</t>
  </si>
  <si>
    <t>LTTGNYRIESVLSSSGKR</t>
  </si>
  <si>
    <t>Q9BTT0 [90-102]</t>
  </si>
  <si>
    <t>Acidic leucine-rich nuclear phosphoprotein 32 family member E OS=Homo sapiens OX=9606 GN=ANP32E PE=1 SV=1</t>
  </si>
  <si>
    <t>Q9BTT0</t>
  </si>
  <si>
    <t>[N].LTYLNLSGNKIKD.[L]</t>
  </si>
  <si>
    <t>LTYLNLSGNKIKD</t>
  </si>
  <si>
    <t>Q2KIW6 [203-217]</t>
  </si>
  <si>
    <t>26S proteasome regulatory subunit 10B [OS=Bos taurus]</t>
  </si>
  <si>
    <t>Q2KIW6; P62333</t>
  </si>
  <si>
    <t>Q2KIW6</t>
  </si>
  <si>
    <t>[S].IVDKYIGESARLIRE.[M]</t>
  </si>
  <si>
    <t>IVDKYIGESARLIRE</t>
  </si>
  <si>
    <t>Q9H3G5 [354-368]</t>
  </si>
  <si>
    <t>[T].IVEKYLREDTVQSVK.[P]</t>
  </si>
  <si>
    <t>IVEKYLREDTVQSVK</t>
  </si>
  <si>
    <t>Q9H3G5 [354-369]</t>
  </si>
  <si>
    <t>[T].IVEKYLREDTVQSVKP.[W]</t>
  </si>
  <si>
    <t>IVEKYLREDTVQSVKP</t>
  </si>
  <si>
    <t>Q9H3G5 [354-370]</t>
  </si>
  <si>
    <t>[T].IVEKYLREDTVQSVKPW.[L]</t>
  </si>
  <si>
    <t>IVEKYLREDTVQSVKPW</t>
  </si>
  <si>
    <t>P07355 [56-68]</t>
  </si>
  <si>
    <t>[T].IVNILTNRSNAQR.[Q]</t>
  </si>
  <si>
    <t>IVNILTNRSNAQR</t>
  </si>
  <si>
    <t>P07355 [56-69]</t>
  </si>
  <si>
    <t>[T].IVNILTNRSNAQRQ.[D]</t>
  </si>
  <si>
    <t>IVNILTNRSNAQRQ</t>
  </si>
  <si>
    <t>P07355 [56-70]</t>
  </si>
  <si>
    <t>[T].IVNILTNRSNAQRQD.[I]</t>
  </si>
  <si>
    <t>IVNILTNRSNAQRQD</t>
  </si>
  <si>
    <t>P07355 [56-71]</t>
  </si>
  <si>
    <t>[T].IVNILTNRSNAQRQDI.[A]</t>
  </si>
  <si>
    <t>IVNILTNRSNAQRQDI</t>
  </si>
  <si>
    <t>O75976 [835-852]</t>
  </si>
  <si>
    <t>[L].LVPGTYKITASARGYNPV.[T]</t>
  </si>
  <si>
    <t>LVPGTYKITASARGYNPV</t>
  </si>
  <si>
    <t>P13696 [63-80]</t>
  </si>
  <si>
    <t>phosphatidylethanolamine-binding protein 1 [OS=Bos taurus]</t>
  </si>
  <si>
    <t>P13696; P30086</t>
  </si>
  <si>
    <t>P13696</t>
  </si>
  <si>
    <t>[K].LYTLVLTDPDAPSRKDPK.[Y]</t>
  </si>
  <si>
    <t>LYTLVLTDPDAPSRKDPK</t>
  </si>
  <si>
    <t>Q10589 [96-111]</t>
  </si>
  <si>
    <t>[V].MALMASLDAEKAQGQK.[K]</t>
  </si>
  <si>
    <t>2xOxidation [M1; M4]</t>
  </si>
  <si>
    <t>MALMASLDAEKAQGQK</t>
  </si>
  <si>
    <t>P26038 [12-28]; P15311 [12-28]</t>
  </si>
  <si>
    <t>[T].MDAELEFAIQPNTTGKQ.[L]</t>
  </si>
  <si>
    <t>MDAELEFAIQPNTTGKQ</t>
  </si>
  <si>
    <t>Q16555 [375-390]</t>
  </si>
  <si>
    <t>[K].MDENQFVAVTSTNAAK.[VI]</t>
  </si>
  <si>
    <t>MDENQFVAVTSTNAAK</t>
  </si>
  <si>
    <t>P00488 [521-533]</t>
  </si>
  <si>
    <t>[D].MDFEVENAVLGKD.[F]</t>
  </si>
  <si>
    <t>MDFEVENAVLGKD</t>
  </si>
  <si>
    <t>P00488 [521-535]</t>
  </si>
  <si>
    <t>[D].MDFEVENAVLGKDFK.[L]</t>
  </si>
  <si>
    <t>MDFEVENAVLGKDFK</t>
  </si>
  <si>
    <t>O14763 [364-378]</t>
  </si>
  <si>
    <t>[L].MDNEIKVAKAEAAGH.[R]</t>
  </si>
  <si>
    <t>MDNEIKVAKAEAAGH</t>
  </si>
  <si>
    <t>O14763 [364-379]</t>
  </si>
  <si>
    <t>[L].MDNEIKVAKAEAAGHR.[D]</t>
  </si>
  <si>
    <t>MDNEIKVAKAEAAGHR</t>
  </si>
  <si>
    <t>O14763 [364-380]</t>
  </si>
  <si>
    <t>[L].MDNEIKVAKAEAAGHRD.[T]</t>
  </si>
  <si>
    <t>MDNEIKVAKAEAAGHRD</t>
  </si>
  <si>
    <t>P07711 [183-198]</t>
  </si>
  <si>
    <t>[L].MDYAFQYVQDNGGLDS.[E]</t>
  </si>
  <si>
    <t>MDYAFQYVQDNGGLDS</t>
  </si>
  <si>
    <t>Q9UIB8 [101-119]</t>
  </si>
  <si>
    <t>[R].MEDAGDYKADINTQADPYT.[T]</t>
  </si>
  <si>
    <t>MEDAGDYKADINTQADPYT</t>
  </si>
  <si>
    <t>Q5E9A3 [301-314]</t>
  </si>
  <si>
    <t>[A].NINEIRQMSGAQIK.[I]</t>
  </si>
  <si>
    <t>NINEIRQMSGAQIK</t>
  </si>
  <si>
    <t>Q8TEM1 [1185-1200]</t>
  </si>
  <si>
    <t>[Q].MPIYVTGITNHQNPFS.[F]</t>
  </si>
  <si>
    <t>MPIYVTGITNHQNPFS</t>
  </si>
  <si>
    <t>P60712 [313-326]</t>
  </si>
  <si>
    <t>[R].MQKEITALAPSTMK.[I]</t>
  </si>
  <si>
    <t>2xOxidation [M1; M13]</t>
  </si>
  <si>
    <t>MQKEITALAPSTMK</t>
  </si>
  <si>
    <t>P60712 [313-328]</t>
  </si>
  <si>
    <t>[R].MQKEITALAPSTMKIK.[I]</t>
  </si>
  <si>
    <t>MQKEITALAPSTMKIK</t>
  </si>
  <si>
    <t>P02786 [679-693]</t>
  </si>
  <si>
    <t>[V].MRVEYHFLSPYVSPK.[E]</t>
  </si>
  <si>
    <t>MRVEYHFLSPYVSPK</t>
  </si>
  <si>
    <t>P51812 [523-538]</t>
  </si>
  <si>
    <t>[T].ITKTVEYLHAQGVVHR.[D]</t>
  </si>
  <si>
    <t>ITKTVEYLHAQGVVHR</t>
  </si>
  <si>
    <t>Q8N370 [257-272]</t>
  </si>
  <si>
    <t>Large neutral amino acids transporter small subunit 4 OS=Homo sapiens OX=9606 GN=SLC43A2 PE=1 SV=1</t>
  </si>
  <si>
    <t>Q8N370; Q0VCM6</t>
  </si>
  <si>
    <t>Q8N370</t>
  </si>
  <si>
    <t>[K].ITGKQFYKQVTTVGRR.[L]</t>
  </si>
  <si>
    <t>ITGKQFYKQVTTVGRR</t>
  </si>
  <si>
    <t>P02794 [38-51]</t>
  </si>
  <si>
    <t>[S].MSYYFDRDDVALKN.[F]</t>
  </si>
  <si>
    <t>MSYYFDRDDVALKN</t>
  </si>
  <si>
    <t>O15143 [250-264]</t>
  </si>
  <si>
    <t>[A].LTFITDNSLVAAGHD.[C]</t>
  </si>
  <si>
    <t>LTFITDNSLVAAGHD</t>
  </si>
  <si>
    <t>P08670 [203-217]</t>
  </si>
  <si>
    <t>[T].LQSFRQDVDNASLAR.[L]</t>
  </si>
  <si>
    <t>LQSFRQDVDNASLAR</t>
  </si>
  <si>
    <t>O00560 [66-80]</t>
  </si>
  <si>
    <t>[E].IRANVAVVSGAPLQG.[Q]</t>
  </si>
  <si>
    <t>IRANVAVVSGAPLQG</t>
  </si>
  <si>
    <t>P11215 [328-344]</t>
  </si>
  <si>
    <t>[Q].LREKIFAIEGTQTGSSS.[S]</t>
  </si>
  <si>
    <t>LREKIFAIEGTQTGSSS</t>
  </si>
  <si>
    <t>P11215 [328-345]</t>
  </si>
  <si>
    <t>[Q].LREKIFAIEGTQTGSSSS.[F]</t>
  </si>
  <si>
    <t>LREKIFAIEGTQTGSSSS</t>
  </si>
  <si>
    <t>Q6IBS0 [157-173]</t>
  </si>
  <si>
    <t>[Q].IRINEVKTEISVESKHQ.[T]</t>
  </si>
  <si>
    <t>IRINEVKTEISVESKHQ</t>
  </si>
  <si>
    <t>Q6IBS0 [157-174]</t>
  </si>
  <si>
    <t>[Q].IRINEVKTEISVESKHQT.[L]</t>
  </si>
  <si>
    <t>IRINEVKTEISVESKHQT</t>
  </si>
  <si>
    <t>O60462 [560-572]</t>
  </si>
  <si>
    <t>[D].IRRFDPIPAQYVR.[V]</t>
  </si>
  <si>
    <t>IRRFDPIPAQYVR</t>
  </si>
  <si>
    <t>O60462 [560-576]</t>
  </si>
  <si>
    <t>[D].IRRFDPIPAQYVRVYPE.[R]</t>
  </si>
  <si>
    <t>IRRFDPIPAQYVRVYPE</t>
  </si>
  <si>
    <t>P01889 [154-167]; P10321 [154-167]</t>
  </si>
  <si>
    <t>P01889; P13753; P10321</t>
  </si>
  <si>
    <t>[DE].LRSWTAADTAAQIT.[QK]</t>
  </si>
  <si>
    <t>LRSWTAADTAAQIT</t>
  </si>
  <si>
    <t>P01889 [154-168]; P10321 [154-168]</t>
  </si>
  <si>
    <t>P01889 [154-169]; P10321 [154-169]</t>
  </si>
  <si>
    <t>[D].LRSWTAADTAAQITQR.[K]</t>
  </si>
  <si>
    <t>LRSWTAADTAAQITQR</t>
  </si>
  <si>
    <t>P01889 [154-170]; P10321 [154-170]</t>
  </si>
  <si>
    <t>[D].LRSWTAADTAAQITQRK.[WL]</t>
  </si>
  <si>
    <t>LRSWTAADTAAQITQRK</t>
  </si>
  <si>
    <t>P30511 [151-165]</t>
  </si>
  <si>
    <t>[D].LRSWTAADTVAQITQ.[R]</t>
  </si>
  <si>
    <t>LRSWTAADTVAQITQ</t>
  </si>
  <si>
    <t>P13747 [151-165]</t>
  </si>
  <si>
    <t>[D].LRSWTAVDTAAQISE.[Q]</t>
  </si>
  <si>
    <t>LRSWTAVDTAAQISE</t>
  </si>
  <si>
    <t>P13747 [151-166]</t>
  </si>
  <si>
    <t>[D].LRSWTAVDTAAQISEQ.[K]</t>
  </si>
  <si>
    <t>LRSWTAVDTAAQISEQ</t>
  </si>
  <si>
    <t>P10644 [100-115]</t>
  </si>
  <si>
    <t>cAMP-dependent protein kinase type I-alpha regulatory subunit OS=Homo sapiens OX=9606 GN=PRKAR1A PE=1 SV=1</t>
  </si>
  <si>
    <t>P10644; P00514</t>
  </si>
  <si>
    <t>P10644</t>
  </si>
  <si>
    <t>[A].ISAEVYTEEDAASYVR.[K]</t>
  </si>
  <si>
    <t>ISAEVYTEEDAASYVR</t>
  </si>
  <si>
    <t>P16435 [307-325]</t>
  </si>
  <si>
    <t>[D].ISDSKIRYESGDHVAVYPA.[N]</t>
  </si>
  <si>
    <t>ISDSKIRYESGDHVAVYPA</t>
  </si>
  <si>
    <t>O14773 [61-75]</t>
  </si>
  <si>
    <t>[R].LSELVQAVSDPSSPQ.[Y]</t>
  </si>
  <si>
    <t>LSELVQAVSDPSSPQ</t>
  </si>
  <si>
    <t>P08571 [256-271]</t>
  </si>
  <si>
    <t>Monocyte differentiation antigen CD14 OS=Homo sapiens OX=9606 GN=CD14 PE=1 SV=2</t>
  </si>
  <si>
    <t>P08571</t>
  </si>
  <si>
    <t>[D].LSHNSLRATVNPSAPR.[C]</t>
  </si>
  <si>
    <t>LSHNSLRATVNPSAPR</t>
  </si>
  <si>
    <t>P48818 [417-432]</t>
  </si>
  <si>
    <t>Very long-chain specific acyl-CoA dehydrogenase, mitochondrial [OS=Bos taurus]</t>
  </si>
  <si>
    <t>P48818; P49748</t>
  </si>
  <si>
    <t>P48818</t>
  </si>
  <si>
    <t>[A].ISKIFGSEAAWKVTDE.[C]</t>
  </si>
  <si>
    <t>ISKIFGSEAAWKVTDE</t>
  </si>
  <si>
    <t>P02794 [36-50]</t>
  </si>
  <si>
    <t>[Y].LSMSYYFDRDDVALK.[N]</t>
  </si>
  <si>
    <t>LSMSYYFDRDDVALK</t>
  </si>
  <si>
    <t>P02794 [36-51]</t>
  </si>
  <si>
    <t>[Y].LSMSYYFDRDDVALKN.[F]</t>
  </si>
  <si>
    <t>LSMSYYFDRDDVALKN</t>
  </si>
  <si>
    <t>O60603 [59-74]</t>
  </si>
  <si>
    <t>[D].LSNNRITYISNSDLQR.[C]</t>
  </si>
  <si>
    <t>LSNNRITYISNSDLQR</t>
  </si>
  <si>
    <t>P41218 [309-323]</t>
  </si>
  <si>
    <t>[K].ISQLYKQASGTMVYG.[L]</t>
  </si>
  <si>
    <t>ISQLYKQASGTMVYG</t>
  </si>
  <si>
    <t>P09525 [124-139]</t>
  </si>
  <si>
    <t>[R].ISQTYQQQYGRSLEDD.[I]</t>
  </si>
  <si>
    <t>ISQTYQQQYGRSLEDD</t>
  </si>
  <si>
    <t>Q29RI9 [134-148]</t>
  </si>
  <si>
    <t>Methionine adenosyltransferase 2 subunit beta [OS=Bos taurus]</t>
  </si>
  <si>
    <t>Q29RI9; Q9NZL9</t>
  </si>
  <si>
    <t>Q29RI9</t>
  </si>
  <si>
    <t>[Y].ISSDYVFDGTNPPYR.[E]</t>
  </si>
  <si>
    <t>ISSDYVFDGTNPPYR</t>
  </si>
  <si>
    <t>Q8IXQ6 [120-134]</t>
  </si>
  <si>
    <t>[E].LSVWKDDLTTHAVDA.[V]</t>
  </si>
  <si>
    <t>LSVWKDDLTTHAVDA</t>
  </si>
  <si>
    <t>P16284 [413-430]</t>
  </si>
  <si>
    <t>[R].ISYDAQFEVIKGQTIEVR.[C]</t>
  </si>
  <si>
    <t>ISYDAQFEVIKGQTIEVR</t>
  </si>
  <si>
    <t>A1A4R1 [59-76]</t>
  </si>
  <si>
    <t>[Y].LTAEILELAGNAARDNKK.[TG]</t>
  </si>
  <si>
    <t>LTAEILELAGNAARDNKK</t>
  </si>
  <si>
    <t>P04439 [29-45]</t>
  </si>
  <si>
    <t>[S].MRYFFTSVSRPGRGEPR.[F]</t>
  </si>
  <si>
    <t>MRYFFTSVSRPGRGEPR</t>
  </si>
  <si>
    <t>Q6P4A8 [114-130]</t>
  </si>
  <si>
    <t>[H].MNDHYTNLYPQLITKPS.[I]</t>
  </si>
  <si>
    <t>MNDHYTNLYPQLITKPS</t>
  </si>
  <si>
    <t>Q12849 [107-122]</t>
  </si>
  <si>
    <t>G-rich sequence factor 1 OS=Homo sapiens OX=9606 GN=GRSF1 PE=1 SV=3</t>
  </si>
  <si>
    <t>Q12849</t>
  </si>
  <si>
    <t>[L].AAAAAVPTRSYSQESK.[T]</t>
  </si>
  <si>
    <t>AAAAAVPTRSYSQESK</t>
  </si>
  <si>
    <t>Q14108 [114-129]</t>
  </si>
  <si>
    <t>[S].NKAYVFERDQSVGDPK.[I]</t>
  </si>
  <si>
    <t>NKAYVFERDQSVGDPK</t>
  </si>
  <si>
    <t>O00560 [62-77]</t>
  </si>
  <si>
    <t>[L].NEEEIRANVAVVSGAP.[L]</t>
  </si>
  <si>
    <t>NEEEIRANVAVVSGAP</t>
  </si>
  <si>
    <t>O14763 [366-379]</t>
  </si>
  <si>
    <t>[D].NEIKVAKAEAAGHR.[D]</t>
  </si>
  <si>
    <t>NEIKVAKAEAAGHR</t>
  </si>
  <si>
    <t>Q7Z4F1 [270-286]</t>
  </si>
  <si>
    <t>[S].NGKAVTVETLSGQAVVS.[Y]</t>
  </si>
  <si>
    <t>NGKAVTVETLSGQAVVS</t>
  </si>
  <si>
    <t>Q7Z4F1 [270-289]</t>
  </si>
  <si>
    <t>[S].NGKAVTVETLSGQAVVSYHT.[V]</t>
  </si>
  <si>
    <t>NGKAVTVETLSGQAVVSYHT</t>
  </si>
  <si>
    <t>P31995 [87-98]; P12318 [78-89]</t>
  </si>
  <si>
    <t>[H].NGNLIPTHTQPS.[Y]</t>
  </si>
  <si>
    <t>NGNLIPTHTQPS</t>
  </si>
  <si>
    <t>P31995 [87-99]; P12318 [78-90]</t>
  </si>
  <si>
    <t>[H].NGNLIPTHTQPSY.[R]</t>
  </si>
  <si>
    <t>NGNLIPTHTQPSY</t>
  </si>
  <si>
    <t>P31995 [87-100]; P12318 [78-91]</t>
  </si>
  <si>
    <t>P31995 [87-101]; P12318 [78-92]</t>
  </si>
  <si>
    <t>[H].NGNLIPTHTQPSYRF.[K]</t>
  </si>
  <si>
    <t>NGNLIPTHTQPSYRF</t>
  </si>
  <si>
    <t>P31995 [87-102]; P12318 [78-93]</t>
  </si>
  <si>
    <t>[H].NGNLIPTHTQPSYRFK.[A]</t>
  </si>
  <si>
    <t>NGNLIPTHTQPSYRFK</t>
  </si>
  <si>
    <t>Q9NR30 [485-499]</t>
  </si>
  <si>
    <t>Nucleolar RNA helicase 2 OS=Homo sapiens OX=9606 GN=DDX21 PE=1 SV=5</t>
  </si>
  <si>
    <t>Q9NR30</t>
  </si>
  <si>
    <t>[R].NGSFGVLVATNVAAR.[G]</t>
  </si>
  <si>
    <t>NGSFGVLVATNVAAR</t>
  </si>
  <si>
    <t>P78324 [449-464]</t>
  </si>
  <si>
    <t>[N].NHTEYASIQTSPQPAS.[E]</t>
  </si>
  <si>
    <t>NHTEYASIQTSPQPAS</t>
  </si>
  <si>
    <t>P78324 [449-465]</t>
  </si>
  <si>
    <t>[N].NHTEYASIQTSPQPASE.[D]</t>
  </si>
  <si>
    <t>NHTEYASIQTSPQPASE</t>
  </si>
  <si>
    <t>P53041 [457-472]</t>
  </si>
  <si>
    <t>Serine/threonine-protein phosphatase 5 OS=Homo sapiens OX=9606 GN=PPP5C PE=1 SV=1</t>
  </si>
  <si>
    <t>P53041</t>
  </si>
  <si>
    <t>[G].NKASYIHLQGSDLRPQ.[F]</t>
  </si>
  <si>
    <t>NKASYIHLQGSDLRPQ</t>
  </si>
  <si>
    <t>Q07954 [1680-1694]</t>
  </si>
  <si>
    <t>[T].NKKQINVARLDGSFK.[N]</t>
  </si>
  <si>
    <t>NKKQINVARLDGSFK</t>
  </si>
  <si>
    <t>P13747 [148-165]</t>
  </si>
  <si>
    <t>[L].NEDLRSWTAVDTAAQISE.[Q]</t>
  </si>
  <si>
    <t>NEDLRSWTAVDTAAQISE</t>
  </si>
  <si>
    <t>Q9NZQ7 [135-152]</t>
  </si>
  <si>
    <t>[Y].NKINQRILVVDPVTSEHE.[L]</t>
  </si>
  <si>
    <t>NKINQRILVVDPVTSEHE</t>
  </si>
  <si>
    <t>Q13291 [76-90]</t>
  </si>
  <si>
    <t>[E].NKIVSLDPSEAGPPR.[Y]</t>
  </si>
  <si>
    <t>NKIVSLDPSEAGPPR</t>
  </si>
  <si>
    <t>P63009 [758-771]</t>
  </si>
  <si>
    <t>AP-2 complex subunit beta [OS=Bos taurus]</t>
  </si>
  <si>
    <t>P63009; P63010; Q08DS7</t>
  </si>
  <si>
    <t>P63009</t>
  </si>
  <si>
    <t>[F].NKNSFGVIPSTPLA.[I]</t>
  </si>
  <si>
    <t>NKNSFGVIPSTPLA</t>
  </si>
  <si>
    <t>P63009 [758-773]</t>
  </si>
  <si>
    <t>[F].NKNSFGVIPSTPLAIH.[T]</t>
  </si>
  <si>
    <t>NKNSFGVIPSTPLAIH</t>
  </si>
  <si>
    <t>P04844 [455-469]</t>
  </si>
  <si>
    <t>[D].NKNVYKFELDTSERK.[I]</t>
  </si>
  <si>
    <t>NKNVYKFELDTSERK</t>
  </si>
  <si>
    <t>Q6PI73 [122-137]</t>
  </si>
  <si>
    <t>Leukocyte immunoglobulin-like receptor subfamily A member 6 OS=Homo sapiens OX=9606 GN=LILRA6 PE=2 SV=2</t>
  </si>
  <si>
    <t>Q6PI73</t>
  </si>
  <si>
    <t>[Y].NKPTLSALPSPVVASG.[G]</t>
  </si>
  <si>
    <t>NKPTLSALPSPVVASG</t>
  </si>
  <si>
    <t>Q2KJ93 [132-147]</t>
  </si>
  <si>
    <t>[K].NKQKPITPETAEKLAR.[D]</t>
  </si>
  <si>
    <t>NKQKPITPETAEKLAR</t>
  </si>
  <si>
    <t>Q2KJ93 [132-148]</t>
  </si>
  <si>
    <t>[K].NKQKPITPETAEKLARD.[L]</t>
  </si>
  <si>
    <t>NKQKPITPETAEKLARD</t>
  </si>
  <si>
    <t>P34932 [753-769]</t>
  </si>
  <si>
    <t>Heat shock 70 kDa protein 4 OS=Homo sapiens OX=9606 GN=HSPA4 PE=1 SV=4</t>
  </si>
  <si>
    <t>P34932</t>
  </si>
  <si>
    <t>[Q].NKQSLTMDPVVKSKEIE.[A]</t>
  </si>
  <si>
    <t>NKQSLTMDPVVKSKEIE</t>
  </si>
  <si>
    <t>Q6UX71 [68-90]</t>
  </si>
  <si>
    <t>[R].NLDFLKAVDTNRASVGQDSPEPR.[S]</t>
  </si>
  <si>
    <t>NLDFLKAVDTNRASVGQDSPEPR</t>
  </si>
  <si>
    <t>Q6UX71 [68-91]</t>
  </si>
  <si>
    <t>[R].NLDFLKAVDTNRASVGQDSPEPRS.[F]</t>
  </si>
  <si>
    <t>NLDFLKAVDTNRASVGQDSPEPRS</t>
  </si>
  <si>
    <t>Q2KJB6 [41-60]</t>
  </si>
  <si>
    <t>V-type proton ATPase subunit d 2 [OS=Bos taurus]</t>
  </si>
  <si>
    <t>Q2KJB6</t>
  </si>
  <si>
    <t>[E].NLEDLKIHLQTTDYGNFLAN.[Q]</t>
  </si>
  <si>
    <t>NLEDLKIHLQTTDYGNFLAN</t>
  </si>
  <si>
    <t>Q9H173 [34-49]</t>
  </si>
  <si>
    <t>[Q].NLKEFALTNPEKSSTK.[E]</t>
  </si>
  <si>
    <t>NLKEFALTNPEKSSTK</t>
  </si>
  <si>
    <t>P04406 [205-216]</t>
  </si>
  <si>
    <t>Q2KJE5; O14556; P04406; P10096</t>
  </si>
  <si>
    <t>[Q].NIIPASTGAAKA.[V]</t>
  </si>
  <si>
    <t>NIIPASTGAAKA</t>
  </si>
  <si>
    <t>P13747 [148-166]</t>
  </si>
  <si>
    <t>[L].NEDLRSWTAVDTAAQISEQ.[K]</t>
  </si>
  <si>
    <t>NEDLRSWTAVDTAAQISEQ</t>
  </si>
  <si>
    <t>P07858 [307-318]</t>
  </si>
  <si>
    <t>[D].NGFFKILRGQDH.[C]</t>
  </si>
  <si>
    <t>NGFFKILRGQDH</t>
  </si>
  <si>
    <t>P08670 [166-181]</t>
  </si>
  <si>
    <t>[T].NDKARVEVERDNLAED.[I]</t>
  </si>
  <si>
    <t>NDKARVEVERDNLAED</t>
  </si>
  <si>
    <t>P61282 [51-68]</t>
  </si>
  <si>
    <t>[M].NDEKTAADYKILGGSVLH.[L]</t>
  </si>
  <si>
    <t>NDEKTAADYKILGGSVLH</t>
  </si>
  <si>
    <t>P08670 [166-182]</t>
  </si>
  <si>
    <t>[T].NDKARVEVERDNLAEDI.[M]</t>
  </si>
  <si>
    <t>NDKARVEVERDNLAEDI</t>
  </si>
  <si>
    <t>P08670 [166-183]</t>
  </si>
  <si>
    <t>[T].NDKARVEVERDNLAEDIM.[R]</t>
  </si>
  <si>
    <t>NDKARVEVERDNLAEDIM</t>
  </si>
  <si>
    <t>P05107 [749-765]</t>
  </si>
  <si>
    <t>[N].NDNPLFKSATTTVMNPK.[F]</t>
  </si>
  <si>
    <t>NDNPLFKSATTTVMNPK</t>
  </si>
  <si>
    <t>P50591 [253-267]</t>
  </si>
  <si>
    <t>[E].NDRIFVSVTNEHLID.[M]</t>
  </si>
  <si>
    <t>NDRIFVSVTNEHLID</t>
  </si>
  <si>
    <t>P50591 [253-268]</t>
  </si>
  <si>
    <t>[E].NDRIFVSVTNEHLIDM.[D]</t>
  </si>
  <si>
    <t>NDRIFVSVTNEHLIDM</t>
  </si>
  <si>
    <t>P50591 [253-269]</t>
  </si>
  <si>
    <t>[E].NDRIFVSVTNEHLIDMD.[H]</t>
  </si>
  <si>
    <t>NDRIFVSVTNEHLIDMD</t>
  </si>
  <si>
    <t>P08670 [166-180]</t>
  </si>
  <si>
    <t>[T].NDKARVEVERDNLAE.[D]</t>
  </si>
  <si>
    <t>NDKARVEVERDNLAE</t>
  </si>
  <si>
    <t>P08133 [361-374]</t>
  </si>
  <si>
    <t>[A].NDFNPDADAKALRK.[A]</t>
  </si>
  <si>
    <t>NDFNPDADAKALRK</t>
  </si>
  <si>
    <t>P01889 [151-165]; P17693 [151-165]; P10321 [151-165]</t>
  </si>
  <si>
    <t>[L].NEDLRSWTAADTAAQ.[I]</t>
  </si>
  <si>
    <t>NEDLRSWTAADTAAQ</t>
  </si>
  <si>
    <t>P01889 [151-168]; P10321 [151-168]</t>
  </si>
  <si>
    <t>[L].NEDLRSWTAADTAAQITQ.[R]</t>
  </si>
  <si>
    <t>NEDLRSWTAADTAAQITQ</t>
  </si>
  <si>
    <t>P08133 [361-371]</t>
  </si>
  <si>
    <t>[A].NDFNPDADAKA.[L]</t>
  </si>
  <si>
    <t>NDFNPDADAKA</t>
  </si>
  <si>
    <t>P11215 [30-52]</t>
  </si>
  <si>
    <t>[E].NARGFGQSVVQLQGSRVVVGAPQ.[E]</t>
  </si>
  <si>
    <t>NARGFGQSVVQLQGSRVVVGAPQ</t>
  </si>
  <si>
    <t>P05107 [326-340]</t>
  </si>
  <si>
    <t>[RK].MVKTYEKLTEIIPKS.[A]</t>
  </si>
  <si>
    <t>MVKTYEKLTEIIPKS</t>
  </si>
  <si>
    <t>P01889 [151-169]; P10321 [151-169]</t>
  </si>
  <si>
    <t>[L].NEDLRSWTAADTAAQITQR.[K]</t>
  </si>
  <si>
    <t>NEDLRSWTAADTAAQITQR</t>
  </si>
  <si>
    <t>P05107 [326-339]</t>
  </si>
  <si>
    <t>[RK].MVKTYEKLTEIIPK.[S]</t>
  </si>
  <si>
    <t>MVKTYEKLTEIIPK</t>
  </si>
  <si>
    <t>P01889 [151-170]; P10321 [151-170]</t>
  </si>
  <si>
    <t>[L].NEDLRSWTAADTAAQITQRK.[WL]</t>
  </si>
  <si>
    <t>NEDLRSWTAADTAAQITQRK</t>
  </si>
  <si>
    <t>Q7Z2K6 [691-708]</t>
  </si>
  <si>
    <t>[H].MTRTFHDLEGNAVKRDSG.[I]</t>
  </si>
  <si>
    <t>MTRTFHDLEGNAVKRDSG</t>
  </si>
  <si>
    <t>P08133 [361-373]</t>
  </si>
  <si>
    <t>[A].NDFNPDADAKALR.[K]</t>
  </si>
  <si>
    <t>NDFNPDADAKALR</t>
  </si>
  <si>
    <t>Q59M70 [263-279]</t>
  </si>
  <si>
    <t>NADH-cytochrome b5 reductase 2 OS=Candida albicans (strain SC5314 / ATCC MYA-2876) OX=237561 GN=MCR1 PE=3 SV=1</t>
  </si>
  <si>
    <t>Q59M70</t>
  </si>
  <si>
    <t>[C].GPPGLYKAISGPKVSPT.[D]</t>
  </si>
  <si>
    <t>GPPGLYKAISGPKVSPT</t>
  </si>
  <si>
    <t>P11021 [194-210]</t>
  </si>
  <si>
    <t>P11021; Q0VCX2; P46587</t>
  </si>
  <si>
    <t>[L].NVMRIINEPTAAAIAYG.[L]</t>
  </si>
  <si>
    <t>NVMRIINEPTAAAIAYG</t>
  </si>
  <si>
    <t>P11021 [194-209]</t>
  </si>
  <si>
    <t>[L].NVMRIINEPTAAAIAY.[G]</t>
  </si>
  <si>
    <t>NVMRIINEPTAAAIAY</t>
  </si>
  <si>
    <t>A1A4R1 [61-76]</t>
  </si>
  <si>
    <t>A1A4R1; Q7L7L0; Q8IUE6; P04908; Q59SU5; Q93077; Q9P0M6; Q99878; Q96KK5; Q59VP2; Q3ZBX9; O75367; P16104; P20671; P0C0S9; Q6FI13</t>
  </si>
  <si>
    <t>[TA].AEILELAGNAARDNKK.[TSAG]</t>
  </si>
  <si>
    <t>AEILELAGNAARDNKK</t>
  </si>
  <si>
    <t>Q96W53 [18-35]</t>
  </si>
  <si>
    <t>40S ribosomal protein S14 OS=Candida albicans OX=5476 GN=RPS14 PE=3 SV=1</t>
  </si>
  <si>
    <t>Q96W53; P62263</t>
  </si>
  <si>
    <t>Q96W53</t>
  </si>
  <si>
    <t>[F].ASFNDTFVHVTDLSGKET.[I]</t>
  </si>
  <si>
    <t>ASFNDTFVHVTDLSGKET</t>
  </si>
  <si>
    <t>P19120 [169-184]; P0DMV9 [169-184]</t>
  </si>
  <si>
    <t>Heat shock cognate 71 kDa protein [OS=Bos taurus]
Heat shock 70 kDa protein 1B OS=Homo sapiens OX=9606 GN=HSPA1B PE=1 SV=1</t>
  </si>
  <si>
    <t>P19120; P0CB32; Q27975; P17066; P54652; P11142; Q27965; P87222; P0DMV9; P34933; P34931; P41797</t>
  </si>
  <si>
    <t>P19120; P0DMV9</t>
  </si>
  <si>
    <t>[N].VLRIINEPTAAAIAYG.[L]</t>
  </si>
  <si>
    <t>VLRIINEPTAAAIAYG</t>
  </si>
  <si>
    <t>P19120 [171-184]; P11021 [197-210]; P0DMV9 [171-184]</t>
  </si>
  <si>
    <t>Heat shock cognate 71 kDa protein [OS=Bos taurus]
Endoplasmic reticulum chaperone BiP OS=Homo sapiens OX=9606 GN=HSPA5 PE=1 SV=2
Heat shock 70 kDa protein 1B OS=Homo sapiens OX=9606 GN=HSPA1B PE=1 SV=1</t>
  </si>
  <si>
    <t>P19120; P0CB32; Q27975; P17066; P54652; P11142; Q27965; P87222; P11021; P0DMV9; P34933; Q0VCX2; P34931; P41797; P46587</t>
  </si>
  <si>
    <t>P19120; P11021; P0DMV9</t>
  </si>
  <si>
    <t>[LM].RIINEPTAAAIAYG.[L]</t>
  </si>
  <si>
    <t>RIINEPTAAAIAYG</t>
  </si>
  <si>
    <t>P19120 [171-182]; P11021 [197-208]; P0DMV9 [171-182]</t>
  </si>
  <si>
    <t>[LM].RIINEPTAAAIA.[Y]</t>
  </si>
  <si>
    <t>RIINEPTAAAIA</t>
  </si>
  <si>
    <t>Q96VB9 [486-502]</t>
  </si>
  <si>
    <t>Heat shock protein homolog SSE1 OS=Candida albicans (strain SC5314 / ATCC MYA-2876) OX=237561 GN=MSI3 PE=1 SV=2</t>
  </si>
  <si>
    <t>Q96VB9</t>
  </si>
  <si>
    <t>[N].DPSGFYTIESAHTVEEQ.[I]</t>
  </si>
  <si>
    <t>DPSGFYTIESAHTVEEQ</t>
  </si>
  <si>
    <t>P0CH28 [55-69]; [131-145]; [207-221]; [283-297]; [359-373]; [435-449]; [511-525]; [587-601]; [663-677]</t>
  </si>
  <si>
    <t>Polyubiquitin-C [OS=Bos taurus]</t>
  </si>
  <si>
    <t>P0CH28; P63048; P62992; P0CG47; P0CG53; P0CG48; P0CG74; P0CG73</t>
  </si>
  <si>
    <t>P0CH28</t>
  </si>
  <si>
    <t>[R].TLSDYNIQKESTLHL.[V]</t>
  </si>
  <si>
    <t>TLSDYNIQKESTLHL</t>
  </si>
  <si>
    <t>P0CH28 [55-68]; [131-144]; [207-220]; [283-296]; [359-372]; [435-448]; [511-524]; [587-600]; [663-676]</t>
  </si>
  <si>
    <t>[R].TLSDYNIQKESTLH.[L]</t>
  </si>
  <si>
    <t>TLSDYNIQKESTLH</t>
  </si>
  <si>
    <t>P0CH28 [57-68]; [133-144]; [209-220]; [285-296]; [361-372]; [437-448]; [513-524]; [589-600]; [665-676]</t>
  </si>
  <si>
    <t>[L].SDYNIQKESTLH.[L]</t>
  </si>
  <si>
    <t>SDYNIQKESTLH</t>
  </si>
  <si>
    <t>P19120 [169-182]; P0DMV9 [169-182]</t>
  </si>
  <si>
    <t>[N].VLRIINEPTAAAIA.[Y]</t>
  </si>
  <si>
    <t>VLRIINEPTAAAIA</t>
  </si>
  <si>
    <t>P11021 [195-210]</t>
  </si>
  <si>
    <t>[N].VMRIINEPTAAAIAYG.[L]</t>
  </si>
  <si>
    <t>VMRIINEPTAAAIAYG</t>
  </si>
  <si>
    <t>P19120 [168-182]; P0DMV9 [168-182]</t>
  </si>
  <si>
    <t>[L].NVLRIINEPTAAAIA.[Y]</t>
  </si>
  <si>
    <t>NVLRIINEPTAAAIA</t>
  </si>
  <si>
    <t>P11021 [195-208]</t>
  </si>
  <si>
    <t>[N].VMRIINEPTAAAIA.[Y]</t>
  </si>
  <si>
    <t>VMRIINEPTAAAIA</t>
  </si>
  <si>
    <t>A1A4R1 [61-74]</t>
  </si>
  <si>
    <t>[TA].AEILELAGNAARDN.[K]</t>
  </si>
  <si>
    <t>AEILELAGNAARDN</t>
  </si>
  <si>
    <t>A1A4R1 [61-73]</t>
  </si>
  <si>
    <t>[TA].AEILELAGNAARD.[N]</t>
  </si>
  <si>
    <t>AEILELAGNAARD</t>
  </si>
  <si>
    <t>A1A4R1 [61-72]</t>
  </si>
  <si>
    <t>[TA].AEILELAGNAAR.[D]</t>
  </si>
  <si>
    <t>AEILELAGNAAR</t>
  </si>
  <si>
    <t>P0CH28 [54-69]; [130-145]; [206-221]; [282-297]; [358-373]; [434-449]; [510-525]; [586-601]; [662-677]</t>
  </si>
  <si>
    <t>[G].RTLSDYNIQKESTLHL.[V]</t>
  </si>
  <si>
    <t>RTLSDYNIQKESTLHL</t>
  </si>
  <si>
    <t>P43067 [238-257]</t>
  </si>
  <si>
    <t>Alcohol dehydrogenase 1 OS=Candida albicans OX=5476 GN=ADH1 PE=1 SV=1</t>
  </si>
  <si>
    <t>P43067</t>
  </si>
  <si>
    <t>[A].TDGGPHGAINVSVSEKAIDQ.[S]</t>
  </si>
  <si>
    <t>TDGGPHGAINVSVSEKAIDQ</t>
  </si>
  <si>
    <t>P43067 [239-258]</t>
  </si>
  <si>
    <t>[T].DGGPHGAINVSVSEKAIDQS.[V]</t>
  </si>
  <si>
    <t>DGGPHGAINVSVSEKAIDQS</t>
  </si>
  <si>
    <t>P0CH28 [57-69]; [133-145]; [209-221]; [285-297]; [361-373]; [437-449]; [513-525]; [589-601]; [665-677]</t>
  </si>
  <si>
    <t>[L].SDYNIQKESTLHL.[V]</t>
  </si>
  <si>
    <t>SDYNIQKESTLHL</t>
  </si>
  <si>
    <t>P78586 [451-471]</t>
  </si>
  <si>
    <t>Protein ARG5,6, mitochondrial OS=Candida albicans OX=5476 GN=ARG5,6 PE=3 SV=1</t>
  </si>
  <si>
    <t>P78586</t>
  </si>
  <si>
    <t>[W].YFSKSDGSFAKNGQILFWYGL.[N]</t>
  </si>
  <si>
    <t>YFSKSDGSFAKNGQILFWYGL</t>
  </si>
  <si>
    <t>Q96W53 [22-35]</t>
  </si>
  <si>
    <t>[N].DTFVHVTDLSGKET.[I]</t>
  </si>
  <si>
    <t>DTFVHVTDLSGKET</t>
  </si>
  <si>
    <t>P0CH28 [58-69]; [134-145]; [210-221]; [286-297]; [362-373]; [438-449]; [514-525]; [590-601]; [666-677]</t>
  </si>
  <si>
    <t>[S].DYNIQKESTLHL.[V]</t>
  </si>
  <si>
    <t>DYNIQKESTLHL</t>
  </si>
  <si>
    <t>Q96W53 [21-35]</t>
  </si>
  <si>
    <t>[F].NDTFVHVTDLSGKET.[I]</t>
  </si>
  <si>
    <t>NDTFVHVTDLSGKET</t>
  </si>
  <si>
    <t>P0CH28 [52-69]; [128-145]; [204-221]; [280-297]; [356-373]; [432-449]; [508-525]; [584-601]; [660-677]</t>
  </si>
  <si>
    <t>[E].DGRTLSDYNIQKESTLHL.[V]</t>
  </si>
  <si>
    <t>DGRTLSDYNIQKESTLHL</t>
  </si>
  <si>
    <t>A1A4R1 [61-75]</t>
  </si>
  <si>
    <t>[TA].AEILELAGNAARDNK.[K]</t>
  </si>
  <si>
    <t>AEILELAGNAARDNK</t>
  </si>
  <si>
    <t>P0CH28 [56-69]; [132-145]; [208-221]; [284-297]; [360-373]; [436-449]; [512-525]; [588-601]; [664-677]</t>
  </si>
  <si>
    <t>[T].LSDYNIQKESTLHL.[V]</t>
  </si>
  <si>
    <t>LSDYNIQKESTLHL</t>
  </si>
  <si>
    <t>P0CH28 [56-68]; [132-144]; [208-220]; [284-296]; [360-372]; [436-448]; [512-524]; [588-600]; [664-676]</t>
  </si>
  <si>
    <t>[T].LSDYNIQKESTLH.[L]</t>
  </si>
  <si>
    <t>LSDYNIQKESTLH</t>
  </si>
  <si>
    <t>O94072 [34-50]</t>
  </si>
  <si>
    <t>V-type proton ATPase subunit E OS=Candida albicans OX=5476 GN=VMA4 PE=3 SV=1</t>
  </si>
  <si>
    <t>O94072</t>
  </si>
  <si>
    <t>[K].ADEEYEIEKASIVRSET.[A]</t>
  </si>
  <si>
    <t>ADEEYEIEKASIVRSET</t>
  </si>
  <si>
    <t>O94072 [34-47]</t>
  </si>
  <si>
    <t>[K].ADEEYEIEKASIVR.[S]</t>
  </si>
  <si>
    <t>ADEEYEIEKASIVR</t>
  </si>
  <si>
    <t>P0CH28 [57-72]; [133-148]; [209-224]; [285-300]; [361-376]; [437-452]; [513-528]; [589-604]; [665-680]</t>
  </si>
  <si>
    <t>[L].SDYNIQKESTLHLVLR.[LS]</t>
  </si>
  <si>
    <t>SDYNIQKESTLHLVLR</t>
  </si>
  <si>
    <t>P07910 [54-68]</t>
  </si>
  <si>
    <t>[A].FVQYVNERNARAAVA.[G]</t>
  </si>
  <si>
    <t>FVQYVNERNARAAVA</t>
  </si>
  <si>
    <t>Q13867 [118-133]</t>
  </si>
  <si>
    <t>Bleomycin hydrolase OS=Homo sapiens OX=9606 GN=BLMH PE=1 SV=1</t>
  </si>
  <si>
    <t>Q13867</t>
  </si>
  <si>
    <t>[A].FVDTAQRKEPEDGRLV.[Q]</t>
  </si>
  <si>
    <t>FVDTAQRKEPEDGRLV</t>
  </si>
  <si>
    <t>Q13867 [118-132]</t>
  </si>
  <si>
    <t>[A].FVDTAQRKEPEDGRL.[V]</t>
  </si>
  <si>
    <t>FVDTAQRKEPEDGRL</t>
  </si>
  <si>
    <t>Q13867 [118-131]</t>
  </si>
  <si>
    <t>[A].FVDTAQRKEPEDGR.[L]</t>
  </si>
  <si>
    <t>FVDTAQRKEPEDGR</t>
  </si>
  <si>
    <t>Q2M385 [129-143]</t>
  </si>
  <si>
    <t>Macrophage-expressed gene 1 protein OS=Homo sapiens OX=9606 GN=MPEG1 PE=1 SV=1</t>
  </si>
  <si>
    <t>Q2M385</t>
  </si>
  <si>
    <t>[K].FSTEFQRMKTLQVKD.[Q]</t>
  </si>
  <si>
    <t>FSTEFQRMKTLQVKD</t>
  </si>
  <si>
    <t>P10321 [57-68]</t>
  </si>
  <si>
    <t>P06733 [31-44]</t>
  </si>
  <si>
    <t>[RL].FRAAVPSGASTGIY.[E]</t>
  </si>
  <si>
    <t>FRAAVPSGASTGIY</t>
  </si>
  <si>
    <t>Q13501 [334-347]</t>
  </si>
  <si>
    <t>[G].GDDDWTHLSSKEVD.[P]</t>
  </si>
  <si>
    <t>GDDDWTHLSSKEVD</t>
  </si>
  <si>
    <t>Q8NHJ6 [119-140]</t>
  </si>
  <si>
    <t>[T].GAYSKPTLSALPSPLVTSGKSV.[T]</t>
  </si>
  <si>
    <t>GAYSKPTLSALPSPLVTSGKSV</t>
  </si>
  <si>
    <t>Q9NQR4 [50-63]</t>
  </si>
  <si>
    <t>Omega-amidase NIT2 OS=Homo sapiens OX=9606 GN=NIT2 PE=1 SV=1</t>
  </si>
  <si>
    <t>Q9NQR4</t>
  </si>
  <si>
    <t>[Y].GAKYFPEYAEKIPG.[E]</t>
  </si>
  <si>
    <t>GAKYFPEYAEKIPG</t>
  </si>
  <si>
    <t>Q6IAA8 [35-52]</t>
  </si>
  <si>
    <t>[N].GAEPNYHSLPSARTDEQA.[L]</t>
  </si>
  <si>
    <t>GAEPNYHSLPSARTDEQA</t>
  </si>
  <si>
    <t>Q6IAA8 [35-51]</t>
  </si>
  <si>
    <t>[N].GAEPNYHSLPSARTDEQ.[A]</t>
  </si>
  <si>
    <t>GAEPNYHSLPSARTDEQ</t>
  </si>
  <si>
    <t>P06733 [31-43]</t>
  </si>
  <si>
    <t>[RL].FRAAVPSGASTGI.[Y]</t>
  </si>
  <si>
    <t>FRAAVPSGASTGI</t>
  </si>
  <si>
    <t>P06744 [30-39]</t>
  </si>
  <si>
    <t>Glucose-6-phosphate isomerase OS=Homo sapiens OX=9606 GN=GPI PE=1 SV=4</t>
  </si>
  <si>
    <t>P06744</t>
  </si>
  <si>
    <t>[L].FDANKDRFNH.[F]</t>
  </si>
  <si>
    <t>FDANKDRFNH</t>
  </si>
  <si>
    <t>Q13867 [234-247]</t>
  </si>
  <si>
    <t>[W].EYRDKDKNYQKIGP.[I]</t>
  </si>
  <si>
    <t>EYRDKDKNYQKIGP</t>
  </si>
  <si>
    <t>Q13867 [234-246]</t>
  </si>
  <si>
    <t>[W].EYRDKDKNYQKIG.[P]</t>
  </si>
  <si>
    <t>EYRDKDKNYQKIG</t>
  </si>
  <si>
    <t>P25105 [327-341]</t>
  </si>
  <si>
    <t>[T].EVVVPFNQIPGNSLK.[N]</t>
  </si>
  <si>
    <t>EVVVPFNQIPGNSLK</t>
  </si>
  <si>
    <t>Q13867 [421-433]</t>
  </si>
  <si>
    <t>[Y].EVVVDRKHVPEEV.[L]</t>
  </si>
  <si>
    <t>EVVVDRKHVPEEV</t>
  </si>
  <si>
    <t>Q13867 [421-432]</t>
  </si>
  <si>
    <t>[Y].EVVVDRKHVPEE.[V]</t>
  </si>
  <si>
    <t>EVVVDRKHVPEE</t>
  </si>
  <si>
    <t>P06733 [31-42]</t>
  </si>
  <si>
    <t>[RL].FRAAVPSGASTG.[I]</t>
  </si>
  <si>
    <t>FRAAVPSGASTG</t>
  </si>
  <si>
    <t>P31995 [85-100]</t>
  </si>
  <si>
    <t>P51149 [186-201]</t>
  </si>
  <si>
    <t>[E].FPEPIKLDKNDRAKAS.[A]</t>
  </si>
  <si>
    <t>FPEPIKLDKNDRAKAS</t>
  </si>
  <si>
    <t>P16619 [47-61]</t>
  </si>
  <si>
    <t>C-C motif chemokine 3-like 1 OS=Homo sapiens OX=9606 GN=CCL3L1 PE=1 SV=1</t>
  </si>
  <si>
    <t>P16619</t>
  </si>
  <si>
    <t>[N].FIADYFETSSQCSKP.[SG]</t>
  </si>
  <si>
    <t>1xCarbamidomethyl [C12]</t>
  </si>
  <si>
    <t>FIADYFETSSQCSKP</t>
  </si>
  <si>
    <t>P06733 [261-276]</t>
  </si>
  <si>
    <t>[D].FKSPDDPSRYISPDQL.[A]</t>
  </si>
  <si>
    <t>FKSPDDPSRYISPDQL</t>
  </si>
  <si>
    <t>P06733 [261-275]</t>
  </si>
  <si>
    <t>[D].FKSPDDPSRYISPDQ.[L]</t>
  </si>
  <si>
    <t>FKSPDDPSRYISPDQ</t>
  </si>
  <si>
    <t>P04264 [71-79]</t>
  </si>
  <si>
    <t>[L].GGSKSISIS.[V]</t>
  </si>
  <si>
    <t>GGSKSISIS</t>
  </si>
  <si>
    <t>P27797 [106-120]</t>
  </si>
  <si>
    <t>[C].GGGYVKLFPNSLDQT.[D]</t>
  </si>
  <si>
    <t>GGGYVKLFPNSLDQT</t>
  </si>
  <si>
    <t>O95831 [138-157]</t>
  </si>
  <si>
    <t>[I].GGGTAAFAAARSIRARDPGA.[R]</t>
  </si>
  <si>
    <t>GGGTAAFAAARSIRARDPGA</t>
  </si>
  <si>
    <t>P13645 [538-582]</t>
  </si>
  <si>
    <t>Keratin, type I cytoskeletal 10 OS=Homo sapiens OX=9606 GN=KRT10 PE=1 SV=6</t>
  </si>
  <si>
    <t>P13645</t>
  </si>
  <si>
    <t>[G].GGGGYGGGSSGGGSSSGGGYGGGSSSGGHKSSSSGSVGESSSKGP.[R]</t>
  </si>
  <si>
    <t>GGGGYGGGSSGGGSSSGGGYGGGSSSGGHKSSSSGSVGESSSKGP</t>
  </si>
  <si>
    <t>P13645 [537-582]</t>
  </si>
  <si>
    <t>[G].GGGGGYGGGSSGGGSSSGGGYGGGSSSGGHKSSSSGSVGESSSKGP.[R]</t>
  </si>
  <si>
    <t>GGGGGYGGGSSGGGSSSGGGYGGGSSSGGHKSSSSGSVGESSSKGP</t>
  </si>
  <si>
    <t>Q9BEG9 [99-116]</t>
  </si>
  <si>
    <t>suppressor of cytokine signaling 3 [OS=Bos taurus]</t>
  </si>
  <si>
    <t>Q9BEG9; O14543</t>
  </si>
  <si>
    <t>Q9BEG9</t>
  </si>
  <si>
    <t>[E].GGSFSLQSDPRSTQPVPR.[F]</t>
  </si>
  <si>
    <t>GGSFSLQSDPRSTQPVPR</t>
  </si>
  <si>
    <t>P13645 [532-582]</t>
  </si>
  <si>
    <t>[G].GGSSGGGGGGYGGGSSGGGSSSGGGYGGGSSSGGHKSSSSGSVGESSSKGP.[R]</t>
  </si>
  <si>
    <t>GGSSGGGGGGYGGGSSGGGSSSGGGYGGGSSSGGHKSSSSGSVGESSSKGP</t>
  </si>
  <si>
    <t>P04264 [606-631]</t>
  </si>
  <si>
    <t>[G].GGSSGGSIGGRGSSSGGVKSSGGSSS.[V]</t>
  </si>
  <si>
    <t>GGSSGGSIGGRGSSSGGVKSSGGSSS</t>
  </si>
  <si>
    <t>P02671 [371-384]</t>
  </si>
  <si>
    <t>[A].GHWTSESSVSGSTG.[Q]</t>
  </si>
  <si>
    <t>GHWTSESSVSGSTG</t>
  </si>
  <si>
    <t>P34810 [221-234]</t>
  </si>
  <si>
    <t>Macrosialin OS=Homo sapiens OX=9606 GN=CD68 PE=1 SV=2</t>
  </si>
  <si>
    <t>P34810</t>
  </si>
  <si>
    <t>[Y].GHLSFGFMQDLQQK.[V]</t>
  </si>
  <si>
    <t>GHLSFGFMQDLQQK</t>
  </si>
  <si>
    <t>P27797 [107-119]</t>
  </si>
  <si>
    <t>[G].GGYVKLFPNSLDQ.[T]</t>
  </si>
  <si>
    <t>GGYVKLFPNSLDQ</t>
  </si>
  <si>
    <t>P02679 [377-392]</t>
  </si>
  <si>
    <t>[Q].GGTYSKASTPNGYDNG.[I]</t>
  </si>
  <si>
    <t>GGTYSKASTPNGYDNG</t>
  </si>
  <si>
    <t>O95831 [139-157]</t>
  </si>
  <si>
    <t>[G].GGTAAFAAARSIRARDPGA.[R]</t>
  </si>
  <si>
    <t>GGTAAFAAARSIRARDPGA</t>
  </si>
  <si>
    <t>P05362 [153-168]</t>
  </si>
  <si>
    <t>[R].GEKELKREPAVGEPAE.[V]</t>
  </si>
  <si>
    <t>GEKELKREPAVGEPAE</t>
  </si>
  <si>
    <t>Q3T0F4 [120-138]</t>
  </si>
  <si>
    <t>40S ribosomal protein S10 [OS=Bos taurus]</t>
  </si>
  <si>
    <t>Q3T0F4</t>
  </si>
  <si>
    <t>[R].GEADRDTYRRSAVPPGADK.[K]</t>
  </si>
  <si>
    <t>GEADRDTYRRSAVPPGADK</t>
  </si>
  <si>
    <t>O75695 [243-257]</t>
  </si>
  <si>
    <t>[A].GDYTIANARKLIDEM.[V]</t>
  </si>
  <si>
    <t>GDYTIANARKLIDEM</t>
  </si>
  <si>
    <t>P22695 [255-268]</t>
  </si>
  <si>
    <t>P22695; P23004</t>
  </si>
  <si>
    <t>[RH].GGEIREQNGDSLVH.[A]</t>
  </si>
  <si>
    <t>GGEIREQNGDSLVH</t>
  </si>
  <si>
    <t>P00558 [213-222]</t>
  </si>
  <si>
    <t>Phosphoglycerate kinase 1 OS=Homo sapiens OX=9606 GN=PGK1 PE=1 SV=3</t>
  </si>
  <si>
    <t>P07205; P00558; Q3T0P6</t>
  </si>
  <si>
    <t>P00558</t>
  </si>
  <si>
    <t>[L].GGAKVADKIQ.[L]</t>
  </si>
  <si>
    <t>GGAKVADKIQ</t>
  </si>
  <si>
    <t>P15531 [92-107]</t>
  </si>
  <si>
    <t>Nucleoside diphosphate kinase A OS=Homo sapiens OX=9606 GN=NME1 PE=1 SV=1</t>
  </si>
  <si>
    <t>P15531; P52175; P52174; O60361; P22392; Q3T0Q4</t>
  </si>
  <si>
    <t>P15531</t>
  </si>
  <si>
    <t>[L].GETNPADSKPGTIRGD.[F]</t>
  </si>
  <si>
    <t>GETNPADSKPGTIRGD</t>
  </si>
  <si>
    <t>P08648 [361-379]</t>
  </si>
  <si>
    <t>[Q].EVGRVYVYLQHPAGIEPTP.[T]</t>
  </si>
  <si>
    <t>EVGRVYVYLQHPAGIEPTP</t>
  </si>
  <si>
    <t>P30040 [68-83]</t>
  </si>
  <si>
    <t>[G].EKQDEFKRLAENSASS.[D]</t>
  </si>
  <si>
    <t>EKQDEFKRLAENSASS</t>
  </si>
  <si>
    <t>P06733 [125-142]</t>
  </si>
  <si>
    <t>[V].EKGVPLYRHIADLAGNSE.[V]</t>
  </si>
  <si>
    <t>EKGVPLYRHIADLAGNSE</t>
  </si>
  <si>
    <t>P26440 [62-78]</t>
  </si>
  <si>
    <t>Isovaleryl-CoA dehydrogenase, mitochondrial OS=Homo sapiens OX=9606 GN=IVD PE=1 SV=2</t>
  </si>
  <si>
    <t>P26440</t>
  </si>
  <si>
    <t>[Q].EHLAPKAQEIDRSNEFK.[N]</t>
  </si>
  <si>
    <t>EHLAPKAQEIDRSNEFK</t>
  </si>
  <si>
    <t>Q8TDB6 [47-66]</t>
  </si>
  <si>
    <t>[Q].EHEAPGTFRVEFSERAAKER.[V]</t>
  </si>
  <si>
    <t>EHEAPGTFRVEFSERAAKER</t>
  </si>
  <si>
    <t>Q8IZP2 [82-94]</t>
  </si>
  <si>
    <t>[K].EGVIEPDTDAPQE.[M]</t>
  </si>
  <si>
    <t>EGVIEPDTDAPQE</t>
  </si>
  <si>
    <t>P05307 [75-89]</t>
  </si>
  <si>
    <t>[A].EGSEIRLAKVDATEE.[S]</t>
  </si>
  <si>
    <t>EGSEIRLAKVDATEE</t>
  </si>
  <si>
    <t>P55008 [26-46]</t>
  </si>
  <si>
    <t>[D].EINKQFLDDPKYSSDEDLPSK.[L]</t>
  </si>
  <si>
    <t>EINKQFLDDPKYSSDEDLPSK</t>
  </si>
  <si>
    <t>P18669 [177-195]</t>
  </si>
  <si>
    <t>[K].EGKRVLIAAHGNSLRGIVK.[H]</t>
  </si>
  <si>
    <t>EGKRVLIAAHGNSLRGIVK</t>
  </si>
  <si>
    <t>Q1KMD3 [475-493]</t>
  </si>
  <si>
    <t>[K].ENPEKRYNVLGAETVLNQM.[R]</t>
  </si>
  <si>
    <t>ENPEKRYNVLGAETVLNQM</t>
  </si>
  <si>
    <t>Q86UX7 [17-33]</t>
  </si>
  <si>
    <t>[W].ELRVFVGEEDPEAESVT.[L]</t>
  </si>
  <si>
    <t>ELRVFVGEEDPEAESVT</t>
  </si>
  <si>
    <t>Q15366 [312-322]; Q5E9A3 [304-314]</t>
  </si>
  <si>
    <t>[N].EIRQMSGAQIK.[I]</t>
  </si>
  <si>
    <t>EIRQMSGAQIK</t>
  </si>
  <si>
    <t>Q8WWP7 [10-26]</t>
  </si>
  <si>
    <t>[D].EENVYGLEENAQSRQES.[T]</t>
  </si>
  <si>
    <t>EENVYGLEENAQSRQES</t>
  </si>
  <si>
    <t>P06733 [415-427]</t>
  </si>
  <si>
    <t>[E].EELGSKAKFAGRN.[F]</t>
  </si>
  <si>
    <t>EELGSKAKFAGRN</t>
  </si>
  <si>
    <t>P10124 [51-66]</t>
  </si>
  <si>
    <t>[L].EEKGPMFELLPGESNK.[I]</t>
  </si>
  <si>
    <t>EEKGPMFELLPGESNK</t>
  </si>
  <si>
    <t>P30101 [143-158]</t>
  </si>
  <si>
    <t>[E].EEFKKFISDKDASIVG.[F]</t>
  </si>
  <si>
    <t>EEFKKFISDKDASIVG</t>
  </si>
  <si>
    <t>P78324 [31-46]</t>
  </si>
  <si>
    <t>[G].EEELQVIQPDKSVLVA.[A]</t>
  </si>
  <si>
    <t>EEELQVIQPDKSVLVA</t>
  </si>
  <si>
    <t>P78324 [31-44]</t>
  </si>
  <si>
    <t>[G].EEELQVIQPDKSVL.[V]</t>
  </si>
  <si>
    <t>EEELQVIQPDKSVL</t>
  </si>
  <si>
    <t>O75787 [131-146]</t>
  </si>
  <si>
    <t>Renin receptor OS=Homo sapiens OX=9606 GN=ATP6AP2 PE=1 SV=2</t>
  </si>
  <si>
    <t>O75787</t>
  </si>
  <si>
    <t>P07711 [68-83]</t>
  </si>
  <si>
    <t>[R].EGKHSFTMAMNAFGDM.[T]</t>
  </si>
  <si>
    <t>EGKHSFTMAMNAFGDM</t>
  </si>
  <si>
    <t>P60902 [38-54]</t>
  </si>
  <si>
    <t>[K].EFPGFLENQKDPLAVDK.[I]</t>
  </si>
  <si>
    <t>EFPGFLENQKDPLAVDK</t>
  </si>
  <si>
    <t>Q5JPB2 [881-893]</t>
  </si>
  <si>
    <t>Zinc finger protein 831 OS=Homo sapiens OX=9606 GN=ZNF831 PE=2 SV=4</t>
  </si>
  <si>
    <t>Q5JPB2</t>
  </si>
  <si>
    <t>[L].ESSGASLAAASVA.[L]</t>
  </si>
  <si>
    <t>ESSGASLAAASVA</t>
  </si>
  <si>
    <t>Q6GTX8 [81-100]</t>
  </si>
  <si>
    <t>[S].ESEARFRIDSVSEGNAGPYR.[C]</t>
  </si>
  <si>
    <t>ESEARFRIDSVSEGNAGPYR</t>
  </si>
  <si>
    <t>Q7Z6E9 [1656-1665]</t>
  </si>
  <si>
    <t>E3 ubiquitin-protein ligase RBBP6 OS=Homo sapiens OX=9606 GN=RBBP6 PE=1 SV=1</t>
  </si>
  <si>
    <t>Q7Z6E9</t>
  </si>
  <si>
    <t>[E].ESSGNISKDL.[K]</t>
  </si>
  <si>
    <t>ESSGNISKDL</t>
  </si>
  <si>
    <t>P20930 [804-815]</t>
  </si>
  <si>
    <t>[S].ESSHGWTGPSTG.[V]</t>
  </si>
  <si>
    <t>ESSHGWTGPSTG</t>
  </si>
  <si>
    <t>P32456 [488-502]</t>
  </si>
  <si>
    <t>[I].EVERIKAESAEAAKK.[M]</t>
  </si>
  <si>
    <t>EVERIKAESAEAAKK</t>
  </si>
  <si>
    <t>P00432 [328-344]</t>
  </si>
  <si>
    <t>[A].EVEQLAFDPSNMPPGIE.[P]</t>
  </si>
  <si>
    <t>EVEQLAFDPSNMPPGIE</t>
  </si>
  <si>
    <t>[A].EVEQLAFDPSNMPP.[G]</t>
  </si>
  <si>
    <t>EVEQLAFDPSNMPP</t>
  </si>
  <si>
    <t>P14735 [227-240]</t>
  </si>
  <si>
    <t>Insulin-degrading enzyme OS=Homo sapiens OX=9606 GN=IDE PE=1 SV=4</t>
  </si>
  <si>
    <t>P14735; Q24K02</t>
  </si>
  <si>
    <t>P14735</t>
  </si>
  <si>
    <t>[L].ETRPNQEGIDVRQE.[L]</t>
  </si>
  <si>
    <t>ETRPNQEGIDVRQE</t>
  </si>
  <si>
    <t>O43914 [86-101]</t>
  </si>
  <si>
    <t>[T].ETESPYQELQGQRSDV.[Y]</t>
  </si>
  <si>
    <t>ETESPYQELQGQRSDV</t>
  </si>
  <si>
    <t>Q6ZMZ0 [512-526]</t>
  </si>
  <si>
    <t>[S].ETASFAALSGGTLSG.[G]</t>
  </si>
  <si>
    <t>ETASFAALSGGTLSG</t>
  </si>
  <si>
    <t>O15260 [150-165]</t>
  </si>
  <si>
    <t>[R].ESSPKQYMQLGGRVLL.[V]</t>
  </si>
  <si>
    <t>ESSPKQYMQLGGRVLL</t>
  </si>
  <si>
    <t>P15924 [2333-2348]</t>
  </si>
  <si>
    <t>Desmoplakin OS=Homo sapiens OX=9606 GN=DSP PE=1 SV=3</t>
  </si>
  <si>
    <t>P15924</t>
  </si>
  <si>
    <t>[A].ERAVTGYNDPETGNII.[S]</t>
  </si>
  <si>
    <t>ERAVTGYNDPETGNII</t>
  </si>
  <si>
    <t>Q14162 [511-530]</t>
  </si>
  <si>
    <t>Scavenger receptor class F member 1 OS=Homo sapiens OX=9606 GN=SCARF1 PE=1 SV=3</t>
  </si>
  <si>
    <t>Q14162</t>
  </si>
  <si>
    <t>[I].EPPSAGWATDDSFSSDPESG.[E]</t>
  </si>
  <si>
    <t>EPPSAGWATDDSFSSDPESG</t>
  </si>
  <si>
    <t>O75976 [551-568]</t>
  </si>
  <si>
    <t>[H].EPGEPEFKYIGNMHGNEV.[V]</t>
  </si>
  <si>
    <t>EPGEPEFKYIGNMHGNEV</t>
  </si>
  <si>
    <t>P15924 [2333-2347]</t>
  </si>
  <si>
    <t>[A].ERAVTGYNDPETGNI.[I]</t>
  </si>
  <si>
    <t>ERAVTGYNDPETGNI</t>
  </si>
  <si>
    <t>Q8NHJ6 [158-177]</t>
  </si>
  <si>
    <t>[K].ERAAHPLLHLRSEHGAQQHQ.[A]</t>
  </si>
  <si>
    <t>ERAAHPLLHLRSEHGAQQHQ</t>
  </si>
  <si>
    <t>O75955 [129-143]</t>
  </si>
  <si>
    <t>[S].EQVFKVASSDLVNMG.[I]</t>
  </si>
  <si>
    <t>EQVFKVASSDLVNMG</t>
  </si>
  <si>
    <t>P14314 [361-371]</t>
  </si>
  <si>
    <t>Glucosidase 2 subunit beta OS=Homo sapiens OX=9606 GN=PRKCSH PE=1 SV=2</t>
  </si>
  <si>
    <t>P14314</t>
  </si>
  <si>
    <t>[D].EQTQAFIDAAQ.[E]</t>
  </si>
  <si>
    <t>EQTQAFIDAAQ</t>
  </si>
  <si>
    <t>Q5E956 [146-160]</t>
  </si>
  <si>
    <t>[F].EQTKVIADNVKDWSK.[V]</t>
  </si>
  <si>
    <t>EQTKVIADNVKDWSK</t>
  </si>
  <si>
    <t>P06734 [98-111]</t>
  </si>
  <si>
    <t>[A].EQQRLKSQDLELSW.[N]</t>
  </si>
  <si>
    <t>EQQRLKSQDLELSW</t>
  </si>
  <si>
    <t>P02768 [420-438]</t>
  </si>
  <si>
    <t>[F].EQLGEYKFQNALLVRYTKK.[V]</t>
  </si>
  <si>
    <t>EQLGEYKFQNALLVRYTKK</t>
  </si>
  <si>
    <t>P09211 [115-129]</t>
  </si>
  <si>
    <t>[A].GKDDYVKALPGQLKP.[F]</t>
  </si>
  <si>
    <t>GKDDYVKALPGQLKP</t>
  </si>
  <si>
    <t>Q8NA19 [190-207]</t>
  </si>
  <si>
    <t>Lethal(3)malignant brain tumor-like protein 4 OS=Homo sapiens OX=9606 GN=L3MBTL4 PE=1 SV=2</t>
  </si>
  <si>
    <t>Q8NA19</t>
  </si>
  <si>
    <t>[S].KEFQVGMKLEAVDRKNPS.[L]</t>
  </si>
  <si>
    <t>KEFQVGMKLEAVDRKNPS</t>
  </si>
  <si>
    <t>P01893 [145-156]; P04439 [145-156]; P10321 [145-156]</t>
  </si>
  <si>
    <t>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</t>
  </si>
  <si>
    <t>P01893; P04439; P10321</t>
  </si>
  <si>
    <t>[G].KDYIALNEDLRS.[W]</t>
  </si>
  <si>
    <t>KDYIALNEDLRS</t>
  </si>
  <si>
    <t>P15289 [433-451]</t>
  </si>
  <si>
    <t>Arylsulfatase A OS=Homo sapiens OX=9606 GN=ARSA PE=1 SV=3</t>
  </si>
  <si>
    <t>P15289</t>
  </si>
  <si>
    <t>[S].KDPGENYNLLGGVAGATPE.[V]</t>
  </si>
  <si>
    <t>KDPGENYNLLGGVAGATPE</t>
  </si>
  <si>
    <t>Q8NHL6 [259-275]</t>
  </si>
  <si>
    <t>[Y].KDGERDFLQLAGAQPQA.[G]</t>
  </si>
  <si>
    <t>KDGERDFLQLAGAQPQA</t>
  </si>
  <si>
    <t>P06733 [28-42]</t>
  </si>
  <si>
    <t>P09104; Q9XSJ4; P06733</t>
  </si>
  <si>
    <t>[AS].KGLFRAAVPSGASTG.[I]</t>
  </si>
  <si>
    <t>KGLFRAAVPSGASTG</t>
  </si>
  <si>
    <t>P13693 [100-113]</t>
  </si>
  <si>
    <t>Translationally-controlled tumor protein OS=Homo sapiens OX=9606 GN=TPT1 PE=1 SV=1</t>
  </si>
  <si>
    <t>P13693; Q5E984</t>
  </si>
  <si>
    <t>P13693</t>
  </si>
  <si>
    <t>[I].KGKLEEQRPERVKP.[F]</t>
  </si>
  <si>
    <t>KGKLEEQRPERVKP</t>
  </si>
  <si>
    <t>P50281 [383-401]</t>
  </si>
  <si>
    <t>[F].KGDKHWVFDEASLEPGYPK.[H]</t>
  </si>
  <si>
    <t>KGDKHWVFDEASLEPGYPK</t>
  </si>
  <si>
    <t>O60884 [33-46]</t>
  </si>
  <si>
    <t>[A].KEYHPDKNPNAGDK.[F]</t>
  </si>
  <si>
    <t>KEYHPDKNPNAGDK</t>
  </si>
  <si>
    <t>Q56JX5 [60-78]</t>
  </si>
  <si>
    <t>[C].KEVPNYKLITPAVVSERLK.[I]</t>
  </si>
  <si>
    <t>KEVPNYKLITPAVVSERLK</t>
  </si>
  <si>
    <t>Q9UPP5 [1108-1117]</t>
  </si>
  <si>
    <t>AP2-interacting clathrin-endocytosis protein OS=Homo sapiens OX=9606 GN=KIAA1107 PE=1 SV=3</t>
  </si>
  <si>
    <t>Q9UPP5</t>
  </si>
  <si>
    <t>[V].KESHSTTTEK.[A]</t>
  </si>
  <si>
    <t>KESHSTTTEK</t>
  </si>
  <si>
    <t>Q9BRK5 [239-252]</t>
  </si>
  <si>
    <t>45 kDa calcium-binding protein OS=Homo sapiens OX=9606 GN=SDF4 PE=1 SV=1</t>
  </si>
  <si>
    <t>Q9BRK5</t>
  </si>
  <si>
    <t>[V].KEIVRDLDQDGDKQ.[L]</t>
  </si>
  <si>
    <t>KEIVRDLDQDGDKQ</t>
  </si>
  <si>
    <t>Q8NHL6 [259-276]</t>
  </si>
  <si>
    <t>[Y].KDGERDFLQLAGAQPQAG.[L]</t>
  </si>
  <si>
    <t>KDGERDFLQLAGAQPQAG</t>
  </si>
  <si>
    <t>Q08AM6 [5-16]</t>
  </si>
  <si>
    <t>[E].KDFAPLTPNIVR.[A]</t>
  </si>
  <si>
    <t>KDFAPLTPNIVR</t>
  </si>
  <si>
    <t>Q8NHJ6 [162-184]</t>
  </si>
  <si>
    <t>[A].HPLLHLRSEHGAQQHQAEFPMSP.[V]</t>
  </si>
  <si>
    <t>1xOxidation [M21]</t>
  </si>
  <si>
    <t>HPLLHLRSEHGAQQHQAEFPMSP</t>
  </si>
  <si>
    <t>Q8NHJ6 [162-175]</t>
  </si>
  <si>
    <t>[A].HPLLHLRSEHGAQQ.[H]</t>
  </si>
  <si>
    <t>HPLLHLRSEHGAQQ</t>
  </si>
  <si>
    <t>P31995 [86-102]</t>
  </si>
  <si>
    <t>P31995 [86-101]</t>
  </si>
  <si>
    <t>[F].HNGNLIPTHTQPSYRF.[K]</t>
  </si>
  <si>
    <t>HNGNLIPTHTQPSYRF</t>
  </si>
  <si>
    <t>P31995 [86-100]</t>
  </si>
  <si>
    <t>P20930 [60-70]</t>
  </si>
  <si>
    <t>[D].HLDIDHNKKID.[F]</t>
  </si>
  <si>
    <t>HLDIDHNKKID</t>
  </si>
  <si>
    <t>P20930 [60-68]</t>
  </si>
  <si>
    <t>[D].HLDIDHNKK.[I]</t>
  </si>
  <si>
    <t>HLDIDHNKK</t>
  </si>
  <si>
    <t>Q86VP1 [107-119]</t>
  </si>
  <si>
    <t>[T].HKGEIRGASTPFQ.[F]</t>
  </si>
  <si>
    <t>HKGEIRGASTPFQ</t>
  </si>
  <si>
    <t>P13473 [104-121]</t>
  </si>
  <si>
    <t>Lysosome-associated membrane glycoprotein 2 OS=Homo sapiens OX=9606 GN=LAMP2 PE=1 SV=2</t>
  </si>
  <si>
    <t>P13473</t>
  </si>
  <si>
    <t>[T].KAASTYSIDSVSFSYNTG.[D]</t>
  </si>
  <si>
    <t>KAASTYSIDSVSFSYNTG</t>
  </si>
  <si>
    <t>Q0VD51 [159-172]</t>
  </si>
  <si>
    <t>[L].KDEFTYEKGGHIIL.[V]</t>
  </si>
  <si>
    <t>KDEFTYEKGGHIIL</t>
  </si>
  <si>
    <t>Q9Y287 [95-110]</t>
  </si>
  <si>
    <t>[I].KDDVILNEPSADAPAA.[L]</t>
  </si>
  <si>
    <t>KDDVILNEPSADAPAA</t>
  </si>
  <si>
    <t>Q14108 [115-129]</t>
  </si>
  <si>
    <t>[N].KAYVFERDQSVGDPK.[I]</t>
  </si>
  <si>
    <t>KAYVFERDQSVGDPK</t>
  </si>
  <si>
    <t>Q92854 [450-462]</t>
  </si>
  <si>
    <t>[H].KAISLEHAVHIIE.[E]</t>
  </si>
  <si>
    <t>KAISLEHAVHIIE</t>
  </si>
  <si>
    <t>Q08554 [494-506]</t>
  </si>
  <si>
    <t>Desmocollin-1 OS=Homo sapiens OX=9606 GN=DSC1 PE=1 SV=2</t>
  </si>
  <si>
    <t>Q08554</t>
  </si>
  <si>
    <t>[Y].KALDPEISSGEGL.[R]</t>
  </si>
  <si>
    <t>KALDPEISSGEGL</t>
  </si>
  <si>
    <t>Q08554 [494-505]</t>
  </si>
  <si>
    <t>[Y].KALDPEISSGEG.[L]</t>
  </si>
  <si>
    <t>KALDPEISSGEG</t>
  </si>
  <si>
    <t>Q08554 [494-504]</t>
  </si>
  <si>
    <t>[Y].KALDPEISSGE.[G]</t>
  </si>
  <si>
    <t>KALDPEISSGE</t>
  </si>
  <si>
    <t>P06733 [120-129]</t>
  </si>
  <si>
    <t>[C].KAGAVEKGVP.[L]</t>
  </si>
  <si>
    <t>KAGAVEKGVP</t>
  </si>
  <si>
    <t>P36543 [33-47]</t>
  </si>
  <si>
    <t>[A].KAEEEFNIEKGRLVQ.[T]</t>
  </si>
  <si>
    <t>KAEEEFNIEKGRLVQ</t>
  </si>
  <si>
    <t>Q9Y3Z3 [392-408]</t>
  </si>
  <si>
    <t>[L].KADDYIEITGAGGKKYR.[I]</t>
  </si>
  <si>
    <t>KADDYIEITGAGGKKYR</t>
  </si>
  <si>
    <t>Q9GZW8 [111-125]</t>
  </si>
  <si>
    <t>Membrane-spanning 4-domains subfamily A member 7 OS=Homo sapiens OX=9606 GN=MS4A7 PE=2 SV=1</t>
  </si>
  <si>
    <t>Q9GZW8</t>
  </si>
  <si>
    <t>[T].KPFDLSSLTSNAVSS.[V]</t>
  </si>
  <si>
    <t>KPFDLSSLTSNAVSS</t>
  </si>
  <si>
    <t>P20930 [23-36]</t>
  </si>
  <si>
    <t>[D].KNTDTLSKKELKEL.[L]</t>
  </si>
  <si>
    <t>KNTDTLSKKELKEL</t>
  </si>
  <si>
    <t>P20930 [23-34]</t>
  </si>
  <si>
    <t>[D].KNTDTLSKKELK.[E]</t>
  </si>
  <si>
    <t>KNTDTLSKKELK</t>
  </si>
  <si>
    <t>Q2KJ93 [131-147]</t>
  </si>
  <si>
    <t>[A].KNKQKPITPETAEKLAR.[D]</t>
  </si>
  <si>
    <t>KNKQKPITPETAEKLAR</t>
  </si>
  <si>
    <t>2xOxidation [M11; M17]</t>
  </si>
  <si>
    <t>Q9BT67 [63-76]</t>
  </si>
  <si>
    <t>[P].KPPSYNVATTLPSY.[D]</t>
  </si>
  <si>
    <t>KPPSYNVATTLPSY</t>
  </si>
  <si>
    <t>A2RUB1 [206-219]</t>
  </si>
  <si>
    <t>Meiosis-specific coiled-coil domain-containing protein MEIOC OS=Homo sapiens OX=9606 GN=MEIOC PE=2 SV=3</t>
  </si>
  <si>
    <t>A2RUB1</t>
  </si>
  <si>
    <t>[E].KQYLRNSNLTPQQK.[I]</t>
  </si>
  <si>
    <t>KQYLRNSNLTPQQK</t>
  </si>
  <si>
    <t>P20930 [801-815]</t>
  </si>
  <si>
    <t>[H].KQSESSHGWTGPSTG.[V]</t>
  </si>
  <si>
    <t>KQSESSHGWTGPSTG</t>
  </si>
  <si>
    <t>P35579 [1357-1371]</t>
  </si>
  <si>
    <t>[E].KQIATLHAQVADMKK.[K]</t>
  </si>
  <si>
    <t>KQIATLHAQVADMKK</t>
  </si>
  <si>
    <t>P00736 [339-353]</t>
  </si>
  <si>
    <t>Complement C1r subcomponent OS=Homo sapiens OX=9606 GN=C1R PE=1 SV=2</t>
  </si>
  <si>
    <t>P00736</t>
  </si>
  <si>
    <t>[C].KQGYQLIEGNQVLHS.[F]</t>
  </si>
  <si>
    <t>KQGYQLIEGNQVLHS</t>
  </si>
  <si>
    <t>Q08554 [594-606]</t>
  </si>
  <si>
    <t>[L].KPVDPDGPENGPP.[F]</t>
  </si>
  <si>
    <t>KPVDPDGPENGPP</t>
  </si>
  <si>
    <t>Q8NHJ6 [123-136]</t>
  </si>
  <si>
    <t>[S].KPTLSALPSPLVTS.[G]</t>
  </si>
  <si>
    <t>KPTLSALPSPLVTS</t>
  </si>
  <si>
    <t>P13639 [308-318]</t>
  </si>
  <si>
    <t>Elongation factor 2 OS=Homo sapiens OX=9606 GN=EEF2 PE=1 SV=4</t>
  </si>
  <si>
    <t>P13639; Q3SYU2</t>
  </si>
  <si>
    <t>P13639</t>
  </si>
  <si>
    <t>[F].KKEETAKLIEK.[L]</t>
  </si>
  <si>
    <t>KKEETAKLIEK</t>
  </si>
  <si>
    <t>P20930 [20-35]</t>
  </si>
  <si>
    <t>[S].KKDKNTDTLSKKELKE.[L]</t>
  </si>
  <si>
    <t>KKDKNTDTLSKKELKE</t>
  </si>
  <si>
    <t>P20930 [20-34]</t>
  </si>
  <si>
    <t>[S].KKDKNTDTLSKKELK.[E]</t>
  </si>
  <si>
    <t>KKDKNTDTLSKKELK</t>
  </si>
  <si>
    <t>P20930 [20-33]</t>
  </si>
  <si>
    <t>[S].KKDKNTDTLSKKEL.[K]</t>
  </si>
  <si>
    <t>KKDKNTDTLSKKEL</t>
  </si>
  <si>
    <t>Q3T165 [207-223]</t>
  </si>
  <si>
    <t>[Q].KKAAIISAEGDSKAAEL.[I]</t>
  </si>
  <si>
    <t>KKAAIISAEGDSKAAEL</t>
  </si>
  <si>
    <t>Q9UBW7 [384-398]</t>
  </si>
  <si>
    <t>Zinc finger MYM-type protein 2 OS=Homo sapiens OX=9606 GN=ZMYM2 PE=1 SV=1</t>
  </si>
  <si>
    <t>Q9UBW7</t>
  </si>
  <si>
    <t>[M].KGTIVAQVDSSESFQ.[E]</t>
  </si>
  <si>
    <t>KGTIVAQVDSSESFQ</t>
  </si>
  <si>
    <t>Q6UWP8 [511-533]</t>
  </si>
  <si>
    <t>Suprabasin OS=Homo sapiens OX=9606 GN=SBSN PE=1 SV=2</t>
  </si>
  <si>
    <t>Q6UWP8</t>
  </si>
  <si>
    <t>[E].KLGQGAHHAAGQAGKELQNAHNG.[V]</t>
  </si>
  <si>
    <t>KLGQGAHHAAGQAGKELQNAHNG</t>
  </si>
  <si>
    <t>P15924 [2279-2288]</t>
  </si>
  <si>
    <t>[M].KIGLVRPGTA.[L]</t>
  </si>
  <si>
    <t>KIGLVRPGTA</t>
  </si>
  <si>
    <t>P13796 [76-88]</t>
  </si>
  <si>
    <t>[I].KIFHGLKSTDVAK.[T]</t>
  </si>
  <si>
    <t>KIFHGLKSTDVAK</t>
  </si>
  <si>
    <t>P20930 [80-93]</t>
  </si>
  <si>
    <t>[F].KLAQAYYESTRKEN.[L]</t>
  </si>
  <si>
    <t>KLAQAYYESTRKEN</t>
  </si>
  <si>
    <t>P50851 [1830-1845]</t>
  </si>
  <si>
    <t>Lipopolysaccharide-responsive and beige-like anchor protein OS=Homo sapiens OX=9606 GN=LRBA PE=1 SV=4</t>
  </si>
  <si>
    <t>P50851</t>
  </si>
  <si>
    <t>[S].HGQELLIEGTSLVCMK.[S]</t>
  </si>
  <si>
    <t>1xCarbamidomethyl [C14]</t>
  </si>
  <si>
    <t>HGQELLIEGTSLVCMK</t>
  </si>
  <si>
    <t>P01893 [144-155]; P04439 [144-155]; P10321 [144-155]</t>
  </si>
  <si>
    <t>Q56K14 [79-93]</t>
  </si>
  <si>
    <t>60S acidic ribosomal protein P1 [OS=Bos taurus]</t>
  </si>
  <si>
    <t>Q56K14</t>
  </si>
  <si>
    <t>[G].GPAPSTAAAPAEEKK.[V]</t>
  </si>
  <si>
    <t>GPAPSTAAAPAEEKK</t>
  </si>
  <si>
    <t>Q56K14 [79-92]</t>
  </si>
  <si>
    <t>[G].GPAPSTAAAPAEEK.[K]</t>
  </si>
  <si>
    <t>GPAPSTAAAPAEEK</t>
  </si>
  <si>
    <t>Q5D862 [2350-2367]</t>
  </si>
  <si>
    <t>Filaggrin-2 OS=Homo sapiens OX=9606 GN=FLG2 PE=1 SV=1</t>
  </si>
  <si>
    <t>Q5D862</t>
  </si>
  <si>
    <t>[Y].GPAEYDYGHTGYGPSGGS.[R]</t>
  </si>
  <si>
    <t>GPAEYDYGHTGYGPSGGS</t>
  </si>
  <si>
    <t>Q9Y490 [1417-1431]</t>
  </si>
  <si>
    <t>[N].GNLPEFGDAISTASK.[A]</t>
  </si>
  <si>
    <t>GNLPEFGDAISTASK</t>
  </si>
  <si>
    <t>P31995 [88-102]</t>
  </si>
  <si>
    <t>P31995 [88-101]</t>
  </si>
  <si>
    <t>P31995 [88-100]</t>
  </si>
  <si>
    <t>P53041 [456-472]</t>
  </si>
  <si>
    <t>[M].GNKASYIHLQGSDLRPQ.[F]</t>
  </si>
  <si>
    <t>GNKASYIHLQGSDLRPQ</t>
  </si>
  <si>
    <t>O43670 [298-319]</t>
  </si>
  <si>
    <t>[Q].GPVGTDFKPLNSTPATTTEPPK.[P]</t>
  </si>
  <si>
    <t>GPVGTDFKPLNSTPATTTEPPK</t>
  </si>
  <si>
    <t>Q5D862 [1963-1983]</t>
  </si>
  <si>
    <t>[E].GPSGVSHTHSGHTHGQAGSHY.[P]</t>
  </si>
  <si>
    <t>GPSGVSHTHSGHTHGQAGSHY</t>
  </si>
  <si>
    <t>O14514 [1271-1285]</t>
  </si>
  <si>
    <t>Adhesion G protein-coupled receptor B1 OS=Homo sapiens OX=9606 GN=ADGRB1 PE=1 SV=2</t>
  </si>
  <si>
    <t>O14514</t>
  </si>
  <si>
    <t>[K].GPPTNFNSLPANVSK.[L]</t>
  </si>
  <si>
    <t>GPPTNFNSLPANVSK</t>
  </si>
  <si>
    <t>A4FUD3 [741-756]</t>
  </si>
  <si>
    <t>[T].GPNILVDDTLPSEVDK.[A]</t>
  </si>
  <si>
    <t>GPNILVDDTLPSEVDK</t>
  </si>
  <si>
    <t>P10124 [54-69]</t>
  </si>
  <si>
    <t>[K].GPMFELLPGESNKIPR.[L]</t>
  </si>
  <si>
    <t>GPMFELLPGESNKIPR</t>
  </si>
  <si>
    <t>Q9H3G5 [207-219]</t>
  </si>
  <si>
    <t>[A].GKYVPAIAHLIHS.[L]</t>
  </si>
  <si>
    <t>GKYVPAIAHLIHS</t>
  </si>
  <si>
    <t>Q9H0E2 [145-164]</t>
  </si>
  <si>
    <t>[Q].GKVEDKWYSLSGRQGDDKEG.[M]</t>
  </si>
  <si>
    <t>GKVEDKWYSLSGRQGDDKEG</t>
  </si>
  <si>
    <t>P26599 [93-109]</t>
  </si>
  <si>
    <t>[K].GKNQAFIEMNTEEAANT.[M]</t>
  </si>
  <si>
    <t>GKNQAFIEMNTEEAANT</t>
  </si>
  <si>
    <t>P05120 [179-196]</t>
  </si>
  <si>
    <t>[K].GKIPNLLPEGSVDGDTRM.[V]</t>
  </si>
  <si>
    <t>GKIPNLLPEGSVDGDTRM</t>
  </si>
  <si>
    <t>P07711 [69-85]</t>
  </si>
  <si>
    <t>[E].GKHSFTMAMNAFGDMTS.[E]</t>
  </si>
  <si>
    <t>GKHSFTMAMNAFGDMTS</t>
  </si>
  <si>
    <t>P15924 [2262-2273]</t>
  </si>
  <si>
    <t>[A].GIYNETTKQKLG.[I]</t>
  </si>
  <si>
    <t>GIYNETTKQKLG</t>
  </si>
  <si>
    <t>Q6UWP8 [104-118]</t>
  </si>
  <si>
    <t>[H].GIGQAGKEAEKLGHG.[V]</t>
  </si>
  <si>
    <t>GIGQAGKEAEKLGHG</t>
  </si>
  <si>
    <t>Q6UWP8 [39-48]</t>
  </si>
  <si>
    <t>[R].GLSNAEREVG.[K]</t>
  </si>
  <si>
    <t>GLSNAEREVG</t>
  </si>
  <si>
    <t>Q6UWP8 [53-66]</t>
  </si>
  <si>
    <t>[D].GINSGITHAGREVE.[K]</t>
  </si>
  <si>
    <t>GINSGITHAGREVE</t>
  </si>
  <si>
    <t>Q6UWP8 [53-65]</t>
  </si>
  <si>
    <t>[D].GINSGITHAGREV.[E]</t>
  </si>
  <si>
    <t>GINSGITHAGREV</t>
  </si>
  <si>
    <t>Q6UWP8 [53-62]</t>
  </si>
  <si>
    <t>[D].GINSGITHAG.[R]</t>
  </si>
  <si>
    <t>GINSGITHAG</t>
  </si>
  <si>
    <t>Q15517 [185-201]</t>
  </si>
  <si>
    <t>Corneodesmosin OS=Homo sapiens OX=9606 GN=CDSN PE=1 SV=3</t>
  </si>
  <si>
    <t>Q15517</t>
  </si>
  <si>
    <t>[R].GILNPSQPGQSSSSSQT.[S]</t>
  </si>
  <si>
    <t>GILNPSQPGQSSSSSQT</t>
  </si>
  <si>
    <t>Q15517 [185-199]</t>
  </si>
  <si>
    <t>[R].GILNPSQPGQSSSSS.[Q]</t>
  </si>
  <si>
    <t>GILNPSQPGQSSSSS</t>
  </si>
  <si>
    <t>P84095 [133-147]</t>
  </si>
  <si>
    <t>[Q].GQAPITPQQGQALAK.[Q]</t>
  </si>
  <si>
    <t>GQAPITPQQGQALAK</t>
  </si>
  <si>
    <t>P04439 [50-68]</t>
  </si>
  <si>
    <t>[V].GYVDDTQFVRFDSDAASQR.[M]</t>
  </si>
  <si>
    <t>GYVDDTQFVRFDSDAASQR</t>
  </si>
  <si>
    <t>Q09666 [31-43]</t>
  </si>
  <si>
    <t>[D].GVFVQEVTQNSPA.[A]</t>
  </si>
  <si>
    <t>GVFVQEVTQNSPA</t>
  </si>
  <si>
    <t>P07333 [719-734]</t>
  </si>
  <si>
    <t>Macrophage colony-stimulating factor 1 receptor OS=Homo sapiens OX=9606 GN=CSF1R PE=1 SV=2</t>
  </si>
  <si>
    <t>P07333</t>
  </si>
  <si>
    <t>[Q].GVDTYVEMRPVSTSSN.[D]</t>
  </si>
  <si>
    <t>GVDTYVEMRPVSTSSN</t>
  </si>
  <si>
    <t>P13639 [210-221]</t>
  </si>
  <si>
    <t>[L].GTVGFGSGLHGW.[A]</t>
  </si>
  <si>
    <t>GTVGFGSGLHGW</t>
  </si>
  <si>
    <t>P13639 [210-220]</t>
  </si>
  <si>
    <t>[L].GTVGFGSGLHG.[W]</t>
  </si>
  <si>
    <t>GTVGFGSGLHG</t>
  </si>
  <si>
    <t>O43292 [126-141]</t>
  </si>
  <si>
    <t>Glycosylphosphatidylinositol anchor attachment 1 protein OS=Homo sapiens OX=9606 GN=GPAA1 PE=1 SV=3</t>
  </si>
  <si>
    <t>O43292</t>
  </si>
  <si>
    <t>[S].GTNVYGILRAPRAAST.[E]</t>
  </si>
  <si>
    <t>GTNVYGILRAPRAAST</t>
  </si>
  <si>
    <t>Q13867 [351-368]</t>
  </si>
  <si>
    <t>[F].GVSLKNMNKAERLTFGES.[L]</t>
  </si>
  <si>
    <t>GVSLKNMNKAERLTFGES</t>
  </si>
  <si>
    <t>P10321 [50-72]</t>
  </si>
  <si>
    <t>[V].GYVDDTQFVRFDSDAASPRGEPR.[A]</t>
  </si>
  <si>
    <t>GYVDDTQFVRFDSDAASPRGEPR</t>
  </si>
  <si>
    <t>P10321 [50-68]</t>
  </si>
  <si>
    <t>Q9NZQ7 [159-177]</t>
  </si>
  <si>
    <t>[E].GYPKAEVIWTSSDHQVLSG.[K]</t>
  </si>
  <si>
    <t>GYPKAEVIWTSSDHQVLSG</t>
  </si>
  <si>
    <t>P13645 [556-582]</t>
  </si>
  <si>
    <t>[G].GYGGGSSSGGHKSSSSGSVGESSSKGP.[R]</t>
  </si>
  <si>
    <t>GYGGGSSSGGHKSSSSGSVGESSSKGP</t>
  </si>
  <si>
    <t>P13645 [541-582]</t>
  </si>
  <si>
    <t>[G].GYGGGSSGGGSSSGGGYGGGSSSGGHKSSSSGSVGESSSKGP.[R]</t>
  </si>
  <si>
    <t>GYGGGSSGGGSSSGGGYGGGSSSGGHKSSSSGSVGESSSKGP</t>
  </si>
  <si>
    <t>A6H769 [175-188]</t>
  </si>
  <si>
    <t>[S].GVYKKLTGKDVNFE.[F]</t>
  </si>
  <si>
    <t>GVYKKLTGKDVNFE</t>
  </si>
  <si>
    <t>P21399 [831-846]</t>
  </si>
  <si>
    <t>Cytoplasmic aconitate hydratase OS=Homo sapiens OX=9606 GN=ACO1 PE=1 SV=3</t>
  </si>
  <si>
    <t>P21399</t>
  </si>
  <si>
    <t>[T].GQERYTIIIPENLKPQ.[M]</t>
  </si>
  <si>
    <t>GQERYTIIIPENLKPQ</t>
  </si>
  <si>
    <t>P06396 [445-463]</t>
  </si>
  <si>
    <t>[T].GQKQIWRIEGSNKVPVDPA.[T]</t>
  </si>
  <si>
    <t>GQKQIWRIEGSNKVPVDPA</t>
  </si>
  <si>
    <t>P06396 [445-462]</t>
  </si>
  <si>
    <t>[T].GQKQIWRIEGSNKVPVDP.[A]</t>
  </si>
  <si>
    <t>GQKQIWRIEGSNKVPVDP</t>
  </si>
  <si>
    <t>Q6UWP8 [351-361]</t>
  </si>
  <si>
    <t>[F].GQGVHHAASQF.[G]</t>
  </si>
  <si>
    <t>GQGVHHAASQF</t>
  </si>
  <si>
    <t>Q6UWP8 [225-236]</t>
  </si>
  <si>
    <t>[F].GQGIHHAAGQVG.[K]</t>
  </si>
  <si>
    <t>GQGIHHAAGQVG</t>
  </si>
  <si>
    <t>Q6UWP8 [243-261]; [297-315]</t>
  </si>
  <si>
    <t>[F].GQGAHHAAGQAGNEAGRFG.[Q]</t>
  </si>
  <si>
    <t>GQGAHHAAGQAGNEAGRFG</t>
  </si>
  <si>
    <t>P02786 [519-533]</t>
  </si>
  <si>
    <t>[T].GQFLYQDSNWASKVE.[K]</t>
  </si>
  <si>
    <t>GQFLYQDSNWASKVE</t>
  </si>
  <si>
    <t>Q3ZCL8 [13-30]</t>
  </si>
  <si>
    <t>[T].GSREIKSQQSEVTRILDG.[K]</t>
  </si>
  <si>
    <t>GSREIKSQQSEVTRILDG</t>
  </si>
  <si>
    <t>Q3ZCL8 [13-26]</t>
  </si>
  <si>
    <t>[T].GSREIKSQQSEVTR.[I]</t>
  </si>
  <si>
    <t>GSREIKSQQSEVTR</t>
  </si>
  <si>
    <t>Q3ZBU7 [277-292]</t>
  </si>
  <si>
    <t>Tubulin beta-4A chain [OS=Bos taurus]</t>
  </si>
  <si>
    <t>Q3ZBU7</t>
  </si>
  <si>
    <t>Q3ZBU7 [277-291]</t>
  </si>
  <si>
    <t>P06396 [229-248]</t>
  </si>
  <si>
    <t>[C].GSNSNRYERLKATQVSKGIR.[D]</t>
  </si>
  <si>
    <t>GSNSNRYERLKATQVSKGIR</t>
  </si>
  <si>
    <t>Q6UWP8 [76-93]</t>
  </si>
  <si>
    <t>[M].GSHTGKELDKGVQGLNHG.[M]</t>
  </si>
  <si>
    <t>GSHTGKELDKGVQGLNHG</t>
  </si>
  <si>
    <t>P13747 [22-42]</t>
  </si>
  <si>
    <t>[A].GSHSLKYFHTSVSRPGRGEPR.[F]</t>
  </si>
  <si>
    <t>GSHSLKYFHTSVSRPGRGEPR</t>
  </si>
  <si>
    <t>P10321 [152-170]</t>
  </si>
  <si>
    <t>P06733 [360-379]</t>
  </si>
  <si>
    <t>[L].AQANGWGVMVSHRSGETEDT.[F]</t>
  </si>
  <si>
    <t>AQANGWGVMVSHRSGETEDT</t>
  </si>
  <si>
    <t>P31995 [301-321]</t>
  </si>
  <si>
    <t>E1BDF2 [352-366]</t>
  </si>
  <si>
    <t>Sharpin [OS=Bos taurus]</t>
  </si>
  <si>
    <t>E1BDF2</t>
  </si>
  <si>
    <t>[N].APSRPGCEMCSTQRP.[C]</t>
  </si>
  <si>
    <t>2xCarbamidomethyl [C7; C10]; 1xOxidation [M9]</t>
  </si>
  <si>
    <t>APSRPGCEMCSTQRP</t>
  </si>
  <si>
    <t>O75787 [128-146]</t>
  </si>
  <si>
    <t>[L].APSEERVYMVGKANSVFED.[L]</t>
  </si>
  <si>
    <t>APSEERVYMVGKANSVFED</t>
  </si>
  <si>
    <t>O75787 [128-145]</t>
  </si>
  <si>
    <t>Q9BRR6 [429-443]</t>
  </si>
  <si>
    <t>[R].APQEFMTSHSEAGSR.[I]</t>
  </si>
  <si>
    <t>APQEFMTSHSEAGSR</t>
  </si>
  <si>
    <t>Q8N423 [556-574]</t>
  </si>
  <si>
    <t>[E].APQDVTYAQLHSLTLRRKA.[T]</t>
  </si>
  <si>
    <t>APQDVTYAQLHSLTLRRKA</t>
  </si>
  <si>
    <t>Q96PK6 [268-285]</t>
  </si>
  <si>
    <t>[T].AQAASYRAQPSVSLGAPY.[R]</t>
  </si>
  <si>
    <t>AQAASYRAQPSVSLGAPY</t>
  </si>
  <si>
    <t>P20930 [82-93]</t>
  </si>
  <si>
    <t>[L].AQAYYESTRKEN.[L]</t>
  </si>
  <si>
    <t>AQAYYESTRKEN</t>
  </si>
  <si>
    <t>Q01844 [114-132]</t>
  </si>
  <si>
    <t>RNA-binding protein EWS OS=Homo sapiens OX=9606 GN=EWSR1 PE=1 SV=1</t>
  </si>
  <si>
    <t>Q01844</t>
  </si>
  <si>
    <t>[A].AQSAYGTQPAYPAYGQQPA.[A]</t>
  </si>
  <si>
    <t>AQSAYGTQPAYPAYGQQPA</t>
  </si>
  <si>
    <t>Q13867 [122-133]</t>
  </si>
  <si>
    <t>[T].AQRKEPEDGRLV.[Q]</t>
  </si>
  <si>
    <t>AQRKEPEDGRLV</t>
  </si>
  <si>
    <t>Q96PK6 [232-248]</t>
  </si>
  <si>
    <t>[T].AQPATYRAQPSVSLGAA.[Y]</t>
  </si>
  <si>
    <t>AQPATYRAQPSVSLGAA</t>
  </si>
  <si>
    <t>Q13867 [27-38]</t>
  </si>
  <si>
    <t>[L].AQNVGTTHDLLD.[I]</t>
  </si>
  <si>
    <t>AQNVGTTHDLLD</t>
  </si>
  <si>
    <t>Q13867 [27-37]</t>
  </si>
  <si>
    <t>[L].AQNVGTTHDLL.[D]</t>
  </si>
  <si>
    <t>AQNVGTTHDLL</t>
  </si>
  <si>
    <t>Q13867 [27-36]</t>
  </si>
  <si>
    <t>[L].AQNVGTTHDL.[L]</t>
  </si>
  <si>
    <t>AQNVGTTHDL</t>
  </si>
  <si>
    <t>P50395 [345-360]</t>
  </si>
  <si>
    <t>[A].AQGKYIAIVSTTVETK.[E]</t>
  </si>
  <si>
    <t>AQGKYIAIVSTTVETK</t>
  </si>
  <si>
    <t>O00560 [24-42]</t>
  </si>
  <si>
    <t>[S].ANPANPAILSEASAPIPHD.[G]</t>
  </si>
  <si>
    <t>ANPANPAILSEASAPIPHD</t>
  </si>
  <si>
    <t>P21333 [1465-1484]</t>
  </si>
  <si>
    <t>[R].ANLPQSFQVDTSKAGVAPLQ.[V]</t>
  </si>
  <si>
    <t>ANLPQSFQVDTSKAGVAPLQ</t>
  </si>
  <si>
    <t>O43570 [83-97]</t>
  </si>
  <si>
    <t>Carbonic anhydrase 12 OS=Homo sapiens OX=9606 GN=CA12 PE=1 SV=1</t>
  </si>
  <si>
    <t>O43570</t>
  </si>
  <si>
    <t>[S].ANKQFLLTNNGHSVK.[L]</t>
  </si>
  <si>
    <t>ANKQFLLTNNGHSVK</t>
  </si>
  <si>
    <t>O43752 [73-89]</t>
  </si>
  <si>
    <t>Syntaxin-6 OS=Homo sapiens OX=9606 GN=STX6 PE=1 SV=1</t>
  </si>
  <si>
    <t>O43752</t>
  </si>
  <si>
    <t>[E].ANPRKFNLDATELSIRK.[A]</t>
  </si>
  <si>
    <t>ANPRKFNLDATELSIRK</t>
  </si>
  <si>
    <t>Q3T054 [183-198]</t>
  </si>
  <si>
    <t>[L].APPEVVMDPALAAQYE.[H]</t>
  </si>
  <si>
    <t>APPEVVMDPALAAQYE</t>
  </si>
  <si>
    <t>Q9NX57 [145-159]</t>
  </si>
  <si>
    <t>[R].APKQVQLEDAVALYK.[K]</t>
  </si>
  <si>
    <t>APKQVQLEDAVALYK</t>
  </si>
  <si>
    <t>Q8TDB6 [50-65]</t>
  </si>
  <si>
    <t>[E].APGTFRVEFSERAAKE.[R]</t>
  </si>
  <si>
    <t>APGTFRVEFSERAAKE</t>
  </si>
  <si>
    <t>P00829 [371-387]</t>
  </si>
  <si>
    <t>[P].APATTFAHLDATTVLSR.[A]</t>
  </si>
  <si>
    <t>APATTFAHLDATTVLSR</t>
  </si>
  <si>
    <t>Q13114 [510-523]</t>
  </si>
  <si>
    <t>[G].DAFKPDPNSSSFKK.[P]</t>
  </si>
  <si>
    <t>DAFKPDPNSSSFKK</t>
  </si>
  <si>
    <t>P08133 [326-341]</t>
  </si>
  <si>
    <t>[D].DAAGQFFPEAAQVAYQ.[M]</t>
  </si>
  <si>
    <t>DAAGQFFPEAAQVAYQ</t>
  </si>
  <si>
    <t>P17693 [141-155]; P01893 [141-155]; P04439 [141-155]; P10321 [141-155]</t>
  </si>
  <si>
    <t>HLA class I histocompatibility antigen, alpha chain G OS=Homo sapiens OX=9606 GN=HLA-G PE=1 SV=1
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</t>
  </si>
  <si>
    <t>P17693; P01893; P04439; P10321</t>
  </si>
  <si>
    <t>[YHDS].AYDGKDYIALNEDLR.[S]</t>
  </si>
  <si>
    <t>AYDGKDYIALNEDLR</t>
  </si>
  <si>
    <t>P31081 [241-253]</t>
  </si>
  <si>
    <t>60 kDa heat shock protein, mitochondrial [OS=Bos taurus]</t>
  </si>
  <si>
    <t>P31081; P10809</t>
  </si>
  <si>
    <t>P31081</t>
  </si>
  <si>
    <t>[Q].DAYVLLSEKKISS.[VI]</t>
  </si>
  <si>
    <t>DAYVLLSEKKISS</t>
  </si>
  <si>
    <t>P06396 [93-106]</t>
  </si>
  <si>
    <t>P49411 [241-257]</t>
  </si>
  <si>
    <t>Elongation factor Tu, mitochondrial OS=Homo sapiens OX=9606 GN=TUFM PE=1 SV=2</t>
  </si>
  <si>
    <t>P49411</t>
  </si>
  <si>
    <t>[L].DAVDTYIPVPARDLEKP.[F]</t>
  </si>
  <si>
    <t>DAVDTYIPVPARDLEKP</t>
  </si>
  <si>
    <t>Q9Y490 [865-883]</t>
  </si>
  <si>
    <t>[A].DATAKMVEAAKGAAAHPDS.[E]</t>
  </si>
  <si>
    <t>DATAKMVEAAKGAAAHPDS</t>
  </si>
  <si>
    <t>P30040 [162-179]</t>
  </si>
  <si>
    <t>[Y].DALAGEFIRASGVEARQA.[L]</t>
  </si>
  <si>
    <t>DALAGEFIRASGVEARQA</t>
  </si>
  <si>
    <t>P06733 [303-319]</t>
  </si>
  <si>
    <t>[EG].AWQKFTASAGIQVVGDD.[L]</t>
  </si>
  <si>
    <t>AWQKFTASAGIQVVGDD</t>
  </si>
  <si>
    <t>Q7Z4F1 [273-286]</t>
  </si>
  <si>
    <t>[K].AVTVETLSGQAVVS.[Y]</t>
  </si>
  <si>
    <t>AVTVETLSGQAVVS</t>
  </si>
  <si>
    <t>P06733 [8-21]</t>
  </si>
  <si>
    <t>[H].AREIFDSRGNPTVE.[V]</t>
  </si>
  <si>
    <t>AREIFDSRGNPTVE</t>
  </si>
  <si>
    <t>P20339 [122-138]</t>
  </si>
  <si>
    <t>[Q].ASPNIVIALSGNKADLA.[N]</t>
  </si>
  <si>
    <t>ASPNIVIALSGNKADLA</t>
  </si>
  <si>
    <t>P51148 [123-140]</t>
  </si>
  <si>
    <t>[Q].ASPNIVIALAGNKADLAS.[K]</t>
  </si>
  <si>
    <t>ASPNIVIALAGNKADLAS</t>
  </si>
  <si>
    <t>Q9Y490 [1576-1593]</t>
  </si>
  <si>
    <t>[F].ASNPEFSSIPAQISPEGR.[A]</t>
  </si>
  <si>
    <t>ASNPEFSSIPAQISPEGR</t>
  </si>
  <si>
    <t>Q13867 [314-322]</t>
  </si>
  <si>
    <t>[A].ASIKDGEAV.[W]</t>
  </si>
  <si>
    <t>ASIKDGEAV</t>
  </si>
  <si>
    <t>O00391 [453-466]</t>
  </si>
  <si>
    <t>Sulfhydryl oxidase 1 OS=Homo sapiens OX=9606 GN=QSOX1 PE=1 SV=3</t>
  </si>
  <si>
    <t>O00391</t>
  </si>
  <si>
    <t>[C].ASHFEQMAAASMHR.[V]</t>
  </si>
  <si>
    <t>2xOxidation [M7; M12]</t>
  </si>
  <si>
    <t>ASHFEQMAAASMHR</t>
  </si>
  <si>
    <t>P49189 [25-42]</t>
  </si>
  <si>
    <t>4-trimethylaminobutyraldehyde dehydrogenase OS=Homo sapiens OX=9606 GN=ALDH9A1 PE=1 SV=3</t>
  </si>
  <si>
    <t>P49189</t>
  </si>
  <si>
    <t>[D].ASGTEKAFEPATGRVIAT.[F]</t>
  </si>
  <si>
    <t>ASGTEKAFEPATGRVIAT</t>
  </si>
  <si>
    <t>Q00839 [571-589]</t>
  </si>
  <si>
    <t>[A].ARKKRNFILDQTNVSAAAQ.[R]</t>
  </si>
  <si>
    <t>ARKKRNFILDQTNVSAAAQ</t>
  </si>
  <si>
    <t>P61020 [122-136]</t>
  </si>
  <si>
    <t>[Q].ASPSIVIALAGNKAD.[L]</t>
  </si>
  <si>
    <t>ASPSIVIALAGNKAD</t>
  </si>
  <si>
    <t>Q13867 [378-390]</t>
  </si>
  <si>
    <t>[T].AVSEKDDQDGAFT.[K]</t>
  </si>
  <si>
    <t>AVSEKDDQDGAFT</t>
  </si>
  <si>
    <t>P02747 [220-235]</t>
  </si>
  <si>
    <t>Complement C1q subcomponent subunit C OS=Homo sapiens OX=9606 GN=C1QC PE=1 SV=3</t>
  </si>
  <si>
    <t>P02747</t>
  </si>
  <si>
    <t>[L].AVNDYYDMVGIQGSDS.[V]</t>
  </si>
  <si>
    <t>AVNDYYDMVGIQGSDS</t>
  </si>
  <si>
    <t>Q08554 [591-606]</t>
  </si>
  <si>
    <t>[F].AVLKPVDPDGPENGPP.[F]</t>
  </si>
  <si>
    <t>AVLKPVDPDGPENGPP</t>
  </si>
  <si>
    <t>P49411 [242-257]</t>
  </si>
  <si>
    <t>[D].AVDTYIPVPARDLEKP.[F]</t>
  </si>
  <si>
    <t>AVDTYIPVPARDLEKP</t>
  </si>
  <si>
    <t>O75629 [72-85]</t>
  </si>
  <si>
    <t>[L].ATISTLEAVRGRPF.[A]</t>
  </si>
  <si>
    <t>ATISTLEAVRGRPF</t>
  </si>
  <si>
    <t>O75022 [589-608]</t>
  </si>
  <si>
    <t>[E].ASQDVTYAQLHSLTLRRKAT.[E]</t>
  </si>
  <si>
    <t>ASQDVTYAQLHSLTLRRKAT</t>
  </si>
  <si>
    <t>O75022 [589-607]</t>
  </si>
  <si>
    <t>[E].ASQDVTYAQLHSLTLRRKA.[T]</t>
  </si>
  <si>
    <t>ASQDVTYAQLHSLTLRRKA</t>
  </si>
  <si>
    <t>P10321 [152-169]</t>
  </si>
  <si>
    <t>P05307 [74-91]</t>
  </si>
  <si>
    <t>[K].AEGSEIRLAKVDATEESD.[L]</t>
  </si>
  <si>
    <t>AEGSEIRLAKVDATEESD</t>
  </si>
  <si>
    <t>P01903 [35-48]</t>
  </si>
  <si>
    <t>[Q].AEFYLNPDQSGEFM.[F]</t>
  </si>
  <si>
    <t>AEFYLNPDQSGEFM</t>
  </si>
  <si>
    <t>P08133 [257-272]</t>
  </si>
  <si>
    <t>[F].AERLFKAMKGLGTRDN.[T]</t>
  </si>
  <si>
    <t>AERLFKAMKGLGTRDN</t>
  </si>
  <si>
    <t>Q3T165 [193-209]</t>
  </si>
  <si>
    <t>[E].AERARFVVEKAEQQKKA.[A]</t>
  </si>
  <si>
    <t>AERARFVVEKAEQQKKA</t>
  </si>
  <si>
    <t>Q3T165 [193-208]</t>
  </si>
  <si>
    <t>[E].AERARFVVEKAEQQKK.[A]</t>
  </si>
  <si>
    <t>AERARFVVEKAEQQKK</t>
  </si>
  <si>
    <t>P61286 [151-167]</t>
  </si>
  <si>
    <t>Polyadenylate-binding protein 1 [OS=Bos taurus]</t>
  </si>
  <si>
    <t>P61286</t>
  </si>
  <si>
    <t>[A].AERAIEKMNGMLLNDRK.[V]</t>
  </si>
  <si>
    <t>AERAIEKMNGMLLNDRK</t>
  </si>
  <si>
    <t>P15311 [494-512]</t>
  </si>
  <si>
    <t>[G].AEPTGYSAELSSEGIRDDR.[N]</t>
  </si>
  <si>
    <t>AEPTGYSAELSSEGIRDDR</t>
  </si>
  <si>
    <t>P60712 [310-328]</t>
  </si>
  <si>
    <t>[I].ADRMQKEITALAPSTMKIK.[I]</t>
  </si>
  <si>
    <t>2xOxidation [M4; M16]</t>
  </si>
  <si>
    <t>ADRMQKEITALAPSTMKIK</t>
  </si>
  <si>
    <t>P17275 [44-60]</t>
  </si>
  <si>
    <t>[L].ADPYRSLKAPGARGPGP.[E]</t>
  </si>
  <si>
    <t>ADPYRSLKAPGARGPGP</t>
  </si>
  <si>
    <t>Q13423 [261-275]</t>
  </si>
  <si>
    <t>[A].AALEQFKSLGAEPLE.[V]</t>
  </si>
  <si>
    <t>AALEQFKSLGAEPLE</t>
  </si>
  <si>
    <t>Q865R3 [22-36]</t>
  </si>
  <si>
    <t>[G].AAGTVFTTVEDLGSK.[I]</t>
  </si>
  <si>
    <t>AAGTVFTTVEDLGSK</t>
  </si>
  <si>
    <t>P08133 [327-341]</t>
  </si>
  <si>
    <t>[D].AAGQFFPEAAQVAYQ.[M]</t>
  </si>
  <si>
    <t>AAGQFFPEAAQVAYQ</t>
  </si>
  <si>
    <t>Q6UWP8 [159-175]; [177-193]; [249-265]; [321-337]</t>
  </si>
  <si>
    <t>[NH].AAGQAGNEAGRFGQGVH.[H]</t>
  </si>
  <si>
    <t>AAGQAGNEAGRFGQGVH</t>
  </si>
  <si>
    <t>Q00839 [570-589]</t>
  </si>
  <si>
    <t>[I].AARKKRNFILDQTNVSAAAQ.[R]</t>
  </si>
  <si>
    <t>AARKKRNFILDQTNVSAAAQ</t>
  </si>
  <si>
    <t>P07737 [33-49]</t>
  </si>
  <si>
    <t>[W].AAVPGKTFVNITPAEVG.[VI]</t>
  </si>
  <si>
    <t>AAVPGKTFVNITPAEVG</t>
  </si>
  <si>
    <t>P08133 [605-620]</t>
  </si>
  <si>
    <t>[F].ADKLYKSMKGAGTDEK.[T]</t>
  </si>
  <si>
    <t>ADKLYKSMKGAGTDEK</t>
  </si>
  <si>
    <t>Q86VB7 [870-885]</t>
  </si>
  <si>
    <t>[C].ADKGKINPASLDKAMS.[I]</t>
  </si>
  <si>
    <t>ADKGKINPASLDKAMS</t>
  </si>
  <si>
    <t>O60486 [35-53]</t>
  </si>
  <si>
    <t>[G].ADEPVWRSEQAIGAIAASQ.[E]</t>
  </si>
  <si>
    <t>ADEPVWRSEQAIGAIAASQ</t>
  </si>
  <si>
    <t>P04075 [211-223]</t>
  </si>
  <si>
    <t>[L].AAVYKALSDHHIY.[L]</t>
  </si>
  <si>
    <t>AAVYKALSDHHIY</t>
  </si>
  <si>
    <t>P20701 [603-618]</t>
  </si>
  <si>
    <t>[G].AESQMIVLSSRPVVDM.[V]</t>
  </si>
  <si>
    <t>2xOxidation [M5; M16]</t>
  </si>
  <si>
    <t>AESQMIVLSSRPVVDM</t>
  </si>
  <si>
    <t>P06733 [186-193]</t>
  </si>
  <si>
    <t>[G].AEVYHNLK.[N]</t>
  </si>
  <si>
    <t>AEVYHNLK</t>
  </si>
  <si>
    <t>P13647 [22-31]</t>
  </si>
  <si>
    <t>Q5XQN5; P13647</t>
  </si>
  <si>
    <t>[S].AITPSVSRTS.[F]</t>
  </si>
  <si>
    <t>AITPSVSRTS</t>
  </si>
  <si>
    <t>Q08554 [495-507]</t>
  </si>
  <si>
    <t>[K].ALDPEISSGEGLR.[Y]</t>
  </si>
  <si>
    <t>ALDPEISSGEGLR</t>
  </si>
  <si>
    <t>Q13077 [358-375]</t>
  </si>
  <si>
    <t>[H].AIDAFRPDLSSASFQRPQ.[S]</t>
  </si>
  <si>
    <t>AIDAFRPDLSSASFQRPQ</t>
  </si>
  <si>
    <t>P49951 [878-891]</t>
  </si>
  <si>
    <t>[N].ALAKIYIDSNNNPE.[R]</t>
  </si>
  <si>
    <t>ALAKIYIDSNNNPE</t>
  </si>
  <si>
    <t>P32456 [329-345]; P32455 [331-347]</t>
  </si>
  <si>
    <t>Guanylate-binding protein 2 OS=Homo sapiens OX=9606 GN=GBP2 PE=1 SV=3
Guanylate-binding protein 1 OS=Homo sapiens OX=9606 GN=GBP1 PE=1 SV=2</t>
  </si>
  <si>
    <t>P04075 [297-312]</t>
  </si>
  <si>
    <t>[W].ALTFSYGRALQASALK.[A]</t>
  </si>
  <si>
    <t>ALTFSYGRALQASALK</t>
  </si>
  <si>
    <t>P04406 [180-195]</t>
  </si>
  <si>
    <t>[H].AITATQKTVDGPSGKL.[W]</t>
  </si>
  <si>
    <t>AITATQKTVDGPSGKL</t>
  </si>
  <si>
    <t>P04406 [180-194]</t>
  </si>
  <si>
    <t>[H].AITATQKTVDGPSGK.[L]</t>
  </si>
  <si>
    <t>AITATQKTVDGPSGK</t>
  </si>
  <si>
    <t>P13796 [558-579]</t>
  </si>
  <si>
    <t>[D].AIQPGSINYDLLKTENLNDDEK.[L]</t>
  </si>
  <si>
    <t>AIQPGSINYDLLKTENLNDDEK</t>
  </si>
  <si>
    <t>P04406 [202-218]</t>
  </si>
  <si>
    <t>[G].ALQNIIPASTGAAKAVG.[K]</t>
  </si>
  <si>
    <t>ALQNIIPASTGAAKAVG</t>
  </si>
  <si>
    <t>P08758 [124-141]</t>
  </si>
  <si>
    <t>[R].AIKQVYEEEYGSSLEDDV.[V]</t>
  </si>
  <si>
    <t>AIKQVYEEEYGSSLEDDV</t>
  </si>
  <si>
    <t>Q5E956 [170-191]</t>
  </si>
  <si>
    <t>[W].AIGTGKTATPQQAQEVHEKLRG.[W]</t>
  </si>
  <si>
    <t>AIGTGKTATPQQAQEVHEKLRG</t>
  </si>
  <si>
    <t>Q6E0U4 [105-119]</t>
  </si>
  <si>
    <t>Dermokine OS=Homo sapiens OX=9606 GN=DMKN PE=1 SV=3</t>
  </si>
  <si>
    <t>Q6E0U4</t>
  </si>
  <si>
    <t>[H].ALGNTGHEIGRQAED.[V]</t>
  </si>
  <si>
    <t>ALGNTGHEIGRQAED</t>
  </si>
  <si>
    <t>Q6E0U4 [105-114]</t>
  </si>
  <si>
    <t>[H].ALGNTGHEIG.[R]</t>
  </si>
  <si>
    <t>ALGNTGHEIG</t>
  </si>
  <si>
    <t>Q6E0U4 [54-75]</t>
  </si>
  <si>
    <t>[K].AIGKEAGGAAGSKVSEALGQGT.[R]</t>
  </si>
  <si>
    <t>AIGKEAGGAAGSKVSEALGQGT</t>
  </si>
  <si>
    <t>Q15366 [308-326]</t>
  </si>
  <si>
    <t>[G].AKINEIRQMSGAQIKIANP.[V]</t>
  </si>
  <si>
    <t>AKINEIRQMSGAQIKIANP</t>
  </si>
  <si>
    <t>P21796 [270-283]</t>
  </si>
  <si>
    <t>[N].AGGHKLGLGLEFQA.[-]</t>
  </si>
  <si>
    <t>AGGHKLGLGLEFQA</t>
  </si>
  <si>
    <t>Q9UIB8 [104-119]</t>
  </si>
  <si>
    <t>[D].AGDYKADINTQADPYT.[T]</t>
  </si>
  <si>
    <t>AGDYKADINTQADPYT</t>
  </si>
  <si>
    <t>Q32L93 [234-248]</t>
  </si>
  <si>
    <t>GMP reductase 2 [OS=Bos taurus]</t>
  </si>
  <si>
    <t>Q32L93; Q9P2T1</t>
  </si>
  <si>
    <t>Q32L93</t>
  </si>
  <si>
    <t>[G].AGADFVMLGGMLAGH.[S]</t>
  </si>
  <si>
    <t>2xOxidation [M7; M11]</t>
  </si>
  <si>
    <t>AGADFVMLGGMLAGH</t>
  </si>
  <si>
    <t>P07910 [53-68]</t>
  </si>
  <si>
    <t>[F].AFVQYVNERNARAAVA.[G]</t>
  </si>
  <si>
    <t>AFVQYVNERNARAAVA</t>
  </si>
  <si>
    <t>P07910 [53-67]</t>
  </si>
  <si>
    <t>[F].AFVQYVNERNARAAV.[A]</t>
  </si>
  <si>
    <t>AFVQYVNERNARAAV</t>
  </si>
  <si>
    <t>P07910 [53-66]</t>
  </si>
  <si>
    <t>[F].AFVQYVNERNARAA.[V]</t>
  </si>
  <si>
    <t>AFVQYVNERNARAA</t>
  </si>
  <si>
    <t>P31150 [340-349]; P50395 [340-349]</t>
  </si>
  <si>
    <t>Rab GDP dissociation inhibitor alpha OS=Homo sapiens OX=9606 GN=GDI1 PE=1 SV=2
Rab GDP dissociation inhibitor beta OS=Homo sapiens OX=9606 GN=GDI2 PE=1 SV=2</t>
  </si>
  <si>
    <t>P31150; P21856; P50397; P50395</t>
  </si>
  <si>
    <t>P31150; P50395</t>
  </si>
  <si>
    <t>[YSF].AHNVAAQGKY.[I]</t>
  </si>
  <si>
    <t>AHNVAAQGKY</t>
  </si>
  <si>
    <t>Q06481 [31-44]</t>
  </si>
  <si>
    <t>[L].AGYIEALAANAGTG.[F]</t>
  </si>
  <si>
    <t>AGYIEALAANAGTG</t>
  </si>
  <si>
    <t>P10114 [59-77]</t>
  </si>
  <si>
    <t>Ras-related protein Rap-2a OS=Homo sapiens OX=9606 GN=RAP2A PE=1 SV=1</t>
  </si>
  <si>
    <t>P10114; Q08DI5; P61225</t>
  </si>
  <si>
    <t>P10114</t>
  </si>
  <si>
    <t>[T].AGTEQFASMRDLYIKNGQG.[F]</t>
  </si>
  <si>
    <t>AGTEQFASMRDLYIKNGQG</t>
  </si>
  <si>
    <t>P48765 [450-466]</t>
  </si>
  <si>
    <t>Sodium/calcium exchanger 1 [OS=Bos taurus]</t>
  </si>
  <si>
    <t>P48765; P32418</t>
  </si>
  <si>
    <t>P48765</t>
  </si>
  <si>
    <t>[N].AGSDYEFTEGTVVFKPG.[ED]</t>
  </si>
  <si>
    <t>AGSDYEFTEGTVVFKPG</t>
  </si>
  <si>
    <t>P15586 [147-161]</t>
  </si>
  <si>
    <t>N-acetylglucosamine-6-sulfatase OS=Homo sapiens OX=9606 GN=GNS PE=1 SV=3</t>
  </si>
  <si>
    <t>P15586; Q1LZH9</t>
  </si>
  <si>
    <t>P15586</t>
  </si>
  <si>
    <t>[F].AGKYLNEYGAPDAGG.[L]</t>
  </si>
  <si>
    <t>AGKYLNEYGAPDAGG</t>
  </si>
  <si>
    <t>P13747 [51-64]</t>
  </si>
  <si>
    <t>[D].DTQFVRFDNDAASP.[R]</t>
  </si>
  <si>
    <t>DTQFVRFDNDAASP</t>
  </si>
  <si>
    <t>P17693 [54-61]; P01893 [54-61]; P04439 [54-61]; P10321 [54-61]; P13747 [51-58]</t>
  </si>
  <si>
    <t>HLA class I histocompatibility antigen, alpha chain G OS=Homo sapiens OX=9606 GN=HLA-G PE=1 SV=1
Putative HLA class I histocompatibility antigen, alpha chain H OS=Homo sapiens OX=9606 GN=HLA-H PE=5 SV=3
HLA class I histocompatibility antigen, A alpha chain OS=Homo sapiens OX=9606 GN=HLA-A PE=1 SV=2
HLA class I histocompatibility antigen, C alpha chain OS=Homo sapiens OX=9606 GN=HLA-C PE=1 SV=3
HLA class I histocompatibility antigen, alpha chain E OS=Homo sapiens OX=9606 GN=HLA-E PE=1 SV=4</t>
  </si>
  <si>
    <t>P17693; P01893; P04439; P10321; P13747</t>
  </si>
  <si>
    <t>[D].DTQFVRFD.[SN]</t>
  </si>
  <si>
    <t>DTQFVRFD</t>
  </si>
  <si>
    <t>Q07954 [1678-1696]</t>
  </si>
  <si>
    <t>[Y].DTNKKQINVARLDGSFKNA.[V]</t>
  </si>
  <si>
    <t>DTNKKQINVARLDGSFKNA</t>
  </si>
  <si>
    <t>O15389 [112-127]</t>
  </si>
  <si>
    <t>Sialic acid-binding Ig-like lectin 5 OS=Homo sapiens OX=9606 GN=SIGLEC5 PE=1 SV=1</t>
  </si>
  <si>
    <t>O15389; Q08ET2</t>
  </si>
  <si>
    <t>O15389</t>
  </si>
  <si>
    <t>[E].DTGSYFFRVERGRDVK.[Y]</t>
  </si>
  <si>
    <t>DTGSYFFRVERGRDVK</t>
  </si>
  <si>
    <t>P17693 [54-63]; P01893 [54-63]; P04439 [54-63]; P10321 [54-63]</t>
  </si>
  <si>
    <t>P10321 [54-67]</t>
  </si>
  <si>
    <t>P10321 [54-75]</t>
  </si>
  <si>
    <t>[D].DTQFVRFDSDAASPRGEPRAPW.[V]</t>
  </si>
  <si>
    <t>DTQFVRFDSDAASPRGEPRAPW</t>
  </si>
  <si>
    <t>P10321 [54-68]</t>
  </si>
  <si>
    <t>P17275 [45-59]</t>
  </si>
  <si>
    <t>[A].DPYRSLKAPGARGPG.[P]</t>
  </si>
  <si>
    <t>DPYRSLKAPGARGPG</t>
  </si>
  <si>
    <t>A5PJA8 [105-117]</t>
  </si>
  <si>
    <t>ER membrane protein complex subunit 7 [OS=Bos taurus]</t>
  </si>
  <si>
    <t>A5PJA8</t>
  </si>
  <si>
    <t>P15924 [2407-2423]</t>
  </si>
  <si>
    <t>Q15149; P15924</t>
  </si>
  <si>
    <t>[TS].DPSDDTKGFFDPNTEEN.[L]</t>
  </si>
  <si>
    <t>DPSDDTKGFFDPNTEEN</t>
  </si>
  <si>
    <t>P05388 [271-286]</t>
  </si>
  <si>
    <t>60S acidic ribosomal protein P0 OS=Homo sapiens OX=9606 GN=RPLP0 PE=1 SV=1</t>
  </si>
  <si>
    <t>P05388</t>
  </si>
  <si>
    <t>[A].DPSAFVAAAPVAAATT.[A]</t>
  </si>
  <si>
    <t>DPSAFVAAAPVAAATT</t>
  </si>
  <si>
    <t>Q9NR12 [100-115]</t>
  </si>
  <si>
    <t>PDZ and LIM domain protein 7 OS=Homo sapiens OX=9606 GN=PDLIM7 PE=1 SV=1</t>
  </si>
  <si>
    <t>Q9NR12</t>
  </si>
  <si>
    <t>[A].DPPRYTFAPSVSLNKT.[A]</t>
  </si>
  <si>
    <t>DPPRYTFAPSVSLNKT</t>
  </si>
  <si>
    <t>P09603 [396-417]</t>
  </si>
  <si>
    <t>[R].DPPEPGSPRISSLRPQGLSNPS.[T]</t>
  </si>
  <si>
    <t>DPPEPGSPRISSLRPQGLSNPS</t>
  </si>
  <si>
    <t>P55008 [34-49]</t>
  </si>
  <si>
    <t>[D].DPKYSSDEDLPSKLEG.[F]</t>
  </si>
  <si>
    <t>DPKYSSDEDLPSKLEG</t>
  </si>
  <si>
    <t>Q13363 [204-216]</t>
  </si>
  <si>
    <t>C-terminal-binding protein 1 OS=Homo sapiens OX=9606 GN=CTBP1 PE=1 SV=2</t>
  </si>
  <si>
    <t>Q13363</t>
  </si>
  <si>
    <t>[Y].DPYLSDGVERALG.[L]</t>
  </si>
  <si>
    <t>DPYLSDGVERALG</t>
  </si>
  <si>
    <t>P09958 [177-195]</t>
  </si>
  <si>
    <t>[N].DQDPDPQPRYTQMNDNRHG.[T]</t>
  </si>
  <si>
    <t>DQDPDPQPRYTQMNDNRHG</t>
  </si>
  <si>
    <t>P14625 [226-242]</t>
  </si>
  <si>
    <t>[S].DSNEFSVIADPRGNTLG.[R]</t>
  </si>
  <si>
    <t>DSNEFSVIADPRGNTLG</t>
  </si>
  <si>
    <t>P20700 [168-183]</t>
  </si>
  <si>
    <t>Lamin-B1 OS=Homo sapiens OX=9606 GN=LMNB1 PE=1 SV=2</t>
  </si>
  <si>
    <t>P20700</t>
  </si>
  <si>
    <t>[K].DQIAQLEASLAAAKKQ.[L]</t>
  </si>
  <si>
    <t>DQIAQLEASLAAAKKQ</t>
  </si>
  <si>
    <t>A6QLR4 [214-229]</t>
  </si>
  <si>
    <t>[A].DSKRAFELQKSAFSEE.[V]</t>
  </si>
  <si>
    <t>DSKRAFELQKSAFSEE</t>
  </si>
  <si>
    <t>P01911 [70-86]</t>
  </si>
  <si>
    <t>[F].DSDVGEFRAVTELGRPD.[A]</t>
  </si>
  <si>
    <t>DSDVGEFRAVTELGRPD</t>
  </si>
  <si>
    <t>P04439 [54-75]</t>
  </si>
  <si>
    <t>[D].DTQFVRFDSDAASQRMEPRAPW.[I]</t>
  </si>
  <si>
    <t>DTQFVRFDSDAASQRMEPRAPW</t>
  </si>
  <si>
    <t>Q8NHJ6 [405-422]</t>
  </si>
  <si>
    <t>[S].EAPQDVTYAQLHSFTLRQ.[K]</t>
  </si>
  <si>
    <t>EAPQDVTYAQLHSFTLRQ</t>
  </si>
  <si>
    <t>P49951 [1123-1138]</t>
  </si>
  <si>
    <t>[K].EAIDSYIKADDPSSYM.[E]</t>
  </si>
  <si>
    <t>EAIDSYIKADDPSSYM</t>
  </si>
  <si>
    <t>P49951 [1123-1137]</t>
  </si>
  <si>
    <t>[K].EAIDSYIKADDPSSY.[M]</t>
  </si>
  <si>
    <t>EAIDSYIKADDPSSY</t>
  </si>
  <si>
    <t>Q6UWP8 [418-438]</t>
  </si>
  <si>
    <t>[R].EAGQFGHDIHHTAGQAGKEGD.[I]</t>
  </si>
  <si>
    <t>EAGQFGHDIHHTAGQAGKEGD</t>
  </si>
  <si>
    <t>Q6UWP8 [418-437]</t>
  </si>
  <si>
    <t>[R].EAGQFGHDIHHTAGQAGKEG.[D]</t>
  </si>
  <si>
    <t>EAGQFGHDIHHTAGQAGKEG</t>
  </si>
  <si>
    <t>Q3T165 [192-209]</t>
  </si>
  <si>
    <t>[Q].EAERARFVVEKAEQQKKA.[A]</t>
  </si>
  <si>
    <t>EAERARFVVEKAEQQKKA</t>
  </si>
  <si>
    <t>Q6UWP8 [490-508]</t>
  </si>
  <si>
    <t>[K].EAEKLGQGVNHAADQAGKE.[V]</t>
  </si>
  <si>
    <t>EAEKLGQGVNHAADQAGKE</t>
  </si>
  <si>
    <t>Q8NHJ6 [405-425]</t>
  </si>
  <si>
    <t>[S].EAPQDVTYAQLHSFTLRQKAT.[E]</t>
  </si>
  <si>
    <t>EAPQDVTYAQLHSFTLRQKAT</t>
  </si>
  <si>
    <t>Q8N423 [555-572]; Q8NHL6 [607-624]</t>
  </si>
  <si>
    <t>[S].EAPQDVTYAQLHSLTLRR.[KE]</t>
  </si>
  <si>
    <t>EAPQDVTYAQLHSLTLRR</t>
  </si>
  <si>
    <t>P10321 [152-168]</t>
  </si>
  <si>
    <t>P10321 [152-167]</t>
  </si>
  <si>
    <t>P17693 [152-165]; P10321 [152-165]</t>
  </si>
  <si>
    <t>HLA class I histocompatibility antigen, alpha chain G OS=Homo sapiens OX=9606 GN=HLA-G PE=1 SV=1
HLA class I histocompatibility antigen, C alpha chain OS=Homo sapiens OX=9606 GN=HLA-C PE=1 SV=3</t>
  </si>
  <si>
    <t>P17693; P10321</t>
  </si>
  <si>
    <t>P23528 [42-58]</t>
  </si>
  <si>
    <t>[S].EDKKNIILEEGKEILVG.[D]</t>
  </si>
  <si>
    <t>EDKKNIILEEGKEILVG</t>
  </si>
  <si>
    <t>Q8IXI2 [451-468]</t>
  </si>
  <si>
    <t>Mitochondrial Rho GTPase 1 OS=Homo sapiens OX=9606 GN=RHOT1 PE=1 SV=2</t>
  </si>
  <si>
    <t>Q8IXI2</t>
  </si>
  <si>
    <t>[R].EDHKSYYAINTVYVYGQE.[K]</t>
  </si>
  <si>
    <t>EDHKSYYAINTVYVYGQE</t>
  </si>
  <si>
    <t>Q6E0U4 [77-84]</t>
  </si>
  <si>
    <t>[R].EAVGTGVR.[Q]</t>
  </si>
  <si>
    <t>EAVGTGVR</t>
  </si>
  <si>
    <t>O75022 [588-606]</t>
  </si>
  <si>
    <t>[S].EASQDVTYAQLHSLTLRRK.[A]</t>
  </si>
  <si>
    <t>EASQDVTYAQLHSLTLRRK</t>
  </si>
  <si>
    <t>Q8N423 [555-574]</t>
  </si>
  <si>
    <t>[S].EAPQDVTYAQLHSLTLRRKA.[T]</t>
  </si>
  <si>
    <t>EAPQDVTYAQLHSLTLRRKA</t>
  </si>
  <si>
    <t>Q14108 [283-294]</t>
  </si>
  <si>
    <t>[S].DYESVQGLPAFR.[Y]</t>
  </si>
  <si>
    <t>DYESVQGLPAFR</t>
  </si>
  <si>
    <t>Q14764 [525-538]</t>
  </si>
  <si>
    <t>[T].DVITIETADHARLQ.[L]</t>
  </si>
  <si>
    <t>DVITIETADHARLQ</t>
  </si>
  <si>
    <t>P06280 [315-326]</t>
  </si>
  <si>
    <t>[K].DVIAINQDPLGK.[Q]</t>
  </si>
  <si>
    <t>DVIAINQDPLGK</t>
  </si>
  <si>
    <t>P02533 [454-466]</t>
  </si>
  <si>
    <t>Keratin, type I cytoskeletal 14 OS=Homo sapiens OX=9606 GN=KRT14 PE=1 SV=4</t>
  </si>
  <si>
    <t>P02533</t>
  </si>
  <si>
    <t>[M].DVHDGKVVSTHEQ.[V]</t>
  </si>
  <si>
    <t>DVHDGKVVSTHEQ</t>
  </si>
  <si>
    <t>P02533 [454-465]</t>
  </si>
  <si>
    <t>[M].DVHDGKVVSTHE.[Q]</t>
  </si>
  <si>
    <t>DVHDGKVVSTHE</t>
  </si>
  <si>
    <t>P20702 [1075-1091]</t>
  </si>
  <si>
    <t>[F].DTSVYSQLPGQEAFMRA.[Q]</t>
  </si>
  <si>
    <t>DTSVYSQLPGQEAFMRA</t>
  </si>
  <si>
    <t>P20702 [1075-1089]</t>
  </si>
  <si>
    <t>[F].DTSVYSQLPGQEAFM.[R]</t>
  </si>
  <si>
    <t>DTSVYSQLPGQEAFM</t>
  </si>
  <si>
    <t>P07355 [209-223]</t>
  </si>
  <si>
    <t>[T].DVPKWISIMTERSVP.[H]</t>
  </si>
  <si>
    <t>DVPKWISIMTERSVP</t>
  </si>
  <si>
    <t>P15144 [439-452]</t>
  </si>
  <si>
    <t>[N].DVYRVMAVDALASS.[H]</t>
  </si>
  <si>
    <t>DVYRVMAVDALASS</t>
  </si>
  <si>
    <t>Q8NHL6 [611-626]</t>
  </si>
  <si>
    <t>[Q].DVTYAQLHSLTLRREA.[T]</t>
  </si>
  <si>
    <t>DVTYAQLHSLTLRREA</t>
  </si>
  <si>
    <t>P00829 [369-388]</t>
  </si>
  <si>
    <t>[T].DPAPATTFAHLDATTVLSRA.[I]</t>
  </si>
  <si>
    <t>DPAPATTFAHLDATTVLSRA</t>
  </si>
  <si>
    <t>P27824 [326-336]</t>
  </si>
  <si>
    <t>[D].DEPEYVPDPDA.[E]</t>
  </si>
  <si>
    <t>DEPEYVPDPDA</t>
  </si>
  <si>
    <t>P27824 [326-335]</t>
  </si>
  <si>
    <t>[D].DEPEYVPDPD.[A]</t>
  </si>
  <si>
    <t>DEPEYVPDPD</t>
  </si>
  <si>
    <t>Q16555 [376-393]</t>
  </si>
  <si>
    <t>[M].DENQFVAVTSTNAAKVFN.[L]</t>
  </si>
  <si>
    <t>DENQFVAVTSTNAAKVFN</t>
  </si>
  <si>
    <t>Q16555 [376-390]</t>
  </si>
  <si>
    <t>[M].DENQFVAVTSTNAAK.[VI]</t>
  </si>
  <si>
    <t>DENQFVAVTSTNAAK</t>
  </si>
  <si>
    <t>O43567 [160-175]; Q0VD51 [160-175]</t>
  </si>
  <si>
    <t>O43567 [160-172]</t>
  </si>
  <si>
    <t>[K].DEFTYEKGGHLIL.[V]</t>
  </si>
  <si>
    <t>DEFTYEKGGHLIL</t>
  </si>
  <si>
    <t>O43567 [160-171]; Q0VD51 [160-171]</t>
  </si>
  <si>
    <t>[K].DEFTYEKGGHLI.[L]</t>
  </si>
  <si>
    <t>DEFTYEKGGHLI</t>
  </si>
  <si>
    <t>O43567 [160-170]</t>
  </si>
  <si>
    <t>[K].DEFTYEKGGHL.[I]</t>
  </si>
  <si>
    <t>DEFTYEKGGHL</t>
  </si>
  <si>
    <t>P17693 [143-156]; P01893 [143-156]; P04439 [143-156]; P10321 [143-156]</t>
  </si>
  <si>
    <t>P17693 [143-155]; P01893 [143-155]; P04439 [143-155]; P10321 [143-155]</t>
  </si>
  <si>
    <t>[Y].DGKDYIALNEDLR.[S]</t>
  </si>
  <si>
    <t>DGKDYIALNEDLR</t>
  </si>
  <si>
    <t>P01893 [143-154]; P04439 [143-154]; P10321 [143-154]</t>
  </si>
  <si>
    <t>[Y].DGKDYIALNEDL.[R]</t>
  </si>
  <si>
    <t>DGKDYIALNEDL</t>
  </si>
  <si>
    <t>Q9UQV4 [70-85]</t>
  </si>
  <si>
    <t>Lysosome-associated membrane glycoprotein 3 OS=Homo sapiens OX=9606 GN=LAMP3 PE=1 SV=3</t>
  </si>
  <si>
    <t>Q9UQV4</t>
  </si>
  <si>
    <t>[M].DGHITFQTAATVKIPT.[T]</t>
  </si>
  <si>
    <t>DGHITFQTAATVKIPT</t>
  </si>
  <si>
    <t>Q8NHL6 [260-276]</t>
  </si>
  <si>
    <t>[K].DGERDFLQLAGAQPQAG.[L]</t>
  </si>
  <si>
    <t>DGERDFLQLAGAQPQAG</t>
  </si>
  <si>
    <t>Q8NHL6 [260-274]</t>
  </si>
  <si>
    <t>[K].DGERDFLQLAGAQPQ.[A]</t>
  </si>
  <si>
    <t>DGERDFLQLAGAQPQ</t>
  </si>
  <si>
    <t>Q6UX71 [70-90]</t>
  </si>
  <si>
    <t>[L].DFLKAVDTNRASVGQDSPEPR.[S]</t>
  </si>
  <si>
    <t>DFLKAVDTNRASVGQDSPEPR</t>
  </si>
  <si>
    <t>P50453 [176-191]</t>
  </si>
  <si>
    <t>Serpin B9 OS=Homo sapiens OX=9606 GN=SERPINB9 PE=1 SV=1</t>
  </si>
  <si>
    <t>P50453</t>
  </si>
  <si>
    <t>[F].DETYTREMPFKINQEE.[Q]</t>
  </si>
  <si>
    <t>DETYTREMPFKINQEE</t>
  </si>
  <si>
    <t>Q9ULZ3 [143-161]</t>
  </si>
  <si>
    <t>[T].DEQYQAVRAEPTNPSKMRK.[L]</t>
  </si>
  <si>
    <t>DEQYQAVRAEPTNPSKMRK</t>
  </si>
  <si>
    <t>O60486 [36-51]</t>
  </si>
  <si>
    <t>[A].DEPVWRSEQAIGAIAA.[S]</t>
  </si>
  <si>
    <t>DEPVWRSEQAIGAIAA</t>
  </si>
  <si>
    <t>P13747 [50-66]</t>
  </si>
  <si>
    <t>[V].DDTQFVRFDNDAASPRM.[V]</t>
  </si>
  <si>
    <t>DDTQFVRFDNDAASPRM</t>
  </si>
  <si>
    <t>P29353 [423-441]</t>
  </si>
  <si>
    <t>[F].DDPSYVNVQNLDKARQAVG.[G]</t>
  </si>
  <si>
    <t>DDPSYVNVQNLDKARQAVG</t>
  </si>
  <si>
    <t>P55008 [33-49]</t>
  </si>
  <si>
    <t>[L].DDPKYSSDEDLPSKLEG.[F]</t>
  </si>
  <si>
    <t>DDPKYSSDEDLPSKLEG</t>
  </si>
  <si>
    <t>P55008 [33-47]</t>
  </si>
  <si>
    <t>[L].DDPKYSSDEDLPSKL.[E]</t>
  </si>
  <si>
    <t>DDPKYSSDEDLPSKL</t>
  </si>
  <si>
    <t>P55008 [33-45]</t>
  </si>
  <si>
    <t>[L].DDPKYSSDEDLPS.[K]</t>
  </si>
  <si>
    <t>DDPKYSSDEDLPS</t>
  </si>
  <si>
    <t>P13796 [576-596]</t>
  </si>
  <si>
    <t>[N].DDEKLNNAKYAISMARKIGAR.[V]</t>
  </si>
  <si>
    <t>DDEKLNNAKYAISMARKIGAR</t>
  </si>
  <si>
    <t>P10321 [53-68]</t>
  </si>
  <si>
    <t>Q9Y287 [96-110]</t>
  </si>
  <si>
    <t>[K].DDVILNEPSADAPAA.[L]</t>
  </si>
  <si>
    <t>DDVILNEPSADAPAA</t>
  </si>
  <si>
    <t>P10321 [53-71]</t>
  </si>
  <si>
    <t>[V].DDTQFVRFDSDAASPRGEP.[R]</t>
  </si>
  <si>
    <t>DDTQFVRFDSDAASPRGEP</t>
  </si>
  <si>
    <t>P32969 [177-192]</t>
  </si>
  <si>
    <t>60S ribosomal protein L9 OS=Homo sapiens OX=9606 GN=RPL9 PE=1 SV=1</t>
  </si>
  <si>
    <t>P32969; Q3SYR7</t>
  </si>
  <si>
    <t>P32969</t>
  </si>
  <si>
    <t>[L].DGIYVSEKGTVQQADE.[-]</t>
  </si>
  <si>
    <t>DGIYVSEKGTVQQADE</t>
  </si>
  <si>
    <t>Q09666 [5096-5112]</t>
  </si>
  <si>
    <t>[F].DIKSPKFKAEAPLPSPK.[L]</t>
  </si>
  <si>
    <t>DIKSPKFKAEAPLPSPK</t>
  </si>
  <si>
    <t>P08758 [211-224]</t>
  </si>
  <si>
    <t>[F].DKYMTISGFQIEET.[I]</t>
  </si>
  <si>
    <t>DKYMTISGFQIEET</t>
  </si>
  <si>
    <t>Q9H0E2 [149-164]</t>
  </si>
  <si>
    <t>[E].DKWYSLSGRQGDDKEG.[M]</t>
  </si>
  <si>
    <t>DKWYSLSGRQGDDKEG</t>
  </si>
  <si>
    <t>P17693 [153-166]; P10321 [153-166]</t>
  </si>
  <si>
    <t>[E].DLRSWTAADTAAQI.[TS]</t>
  </si>
  <si>
    <t>DLRSWTAADTAAQI</t>
  </si>
  <si>
    <t>P04406 [198-216]</t>
  </si>
  <si>
    <t>[R].DGRGALQNIIPASTGAAKA.[V]</t>
  </si>
  <si>
    <t>DGRGALQNIIPASTGAAKA</t>
  </si>
  <si>
    <t>P10321 [153-167]</t>
  </si>
  <si>
    <t>P05164 [513-526]</t>
  </si>
  <si>
    <t>[L].DNRYQPMEPNPRVP.[L]</t>
  </si>
  <si>
    <t>DNRYQPMEPNPRVP</t>
  </si>
  <si>
    <t>P78325 [209-224]</t>
  </si>
  <si>
    <t>[V].DNAEFQMLGSEAAVRH.[R]</t>
  </si>
  <si>
    <t>DNAEFQMLGSEAAVRH</t>
  </si>
  <si>
    <t>P13747 [150-166]</t>
  </si>
  <si>
    <t>[E].DLRSWTAVDTAAQISEQ.[K]</t>
  </si>
  <si>
    <t>DLRSWTAVDTAAQISEQ</t>
  </si>
  <si>
    <t>P10321 [153-170]</t>
  </si>
  <si>
    <t>P10321 [153-169]</t>
  </si>
  <si>
    <t>P10321 [153-168]</t>
  </si>
  <si>
    <t>P20930 [22-40]</t>
  </si>
  <si>
    <t>[K].DKNTDTLSKKELKELLEKE.[F]</t>
  </si>
  <si>
    <t>DKNTDTLSKKELKELLEKE</t>
  </si>
  <si>
    <t>P20930 [22-36]</t>
  </si>
  <si>
    <t>[K].DKNTDTLSKKELKEL.[L]</t>
  </si>
  <si>
    <t>DKNTDTLSKKELKEL</t>
  </si>
  <si>
    <t>O14786 [685-702]</t>
  </si>
  <si>
    <t>[Q].DHTGDGNFIYSQADENQK.[G]</t>
  </si>
  <si>
    <t>DHTGDGNFIYSQADENQK</t>
  </si>
  <si>
    <t>P20930 [59-70]</t>
  </si>
  <si>
    <t>[M].DHLDIDHNKKID.[F]</t>
  </si>
  <si>
    <t>DHLDIDHNKKID</t>
  </si>
  <si>
    <t>P06733 [98-110]</t>
  </si>
  <si>
    <t>[LM].DGTENKSKFGANA.[I]</t>
  </si>
  <si>
    <t>DGTENKSKFGANA</t>
  </si>
  <si>
    <t>P06733 [98-108]</t>
  </si>
  <si>
    <t>[LM].DGTENKSKFGA.[N]</t>
  </si>
  <si>
    <t>DGTENKSKFGA</t>
  </si>
  <si>
    <t>P07355 [182-196]</t>
  </si>
  <si>
    <t>[E].DGSVIDYELIDQDAR.[D]</t>
  </si>
  <si>
    <t>DGSVIDYELIDQDAR</t>
  </si>
  <si>
    <t>Q07954 [2407-2423]</t>
  </si>
  <si>
    <t>[Y].DGSHRYVILKSEPVHPF.[G]</t>
  </si>
  <si>
    <t>DGSHRYVILKSEPVHPF</t>
  </si>
  <si>
    <t>P04406 [198-218]</t>
  </si>
  <si>
    <t>[R].DGRGALQNIIPASTGAAKAVG.[K]</t>
  </si>
  <si>
    <t>DGRGALQNIIPASTGAAKAVG</t>
  </si>
  <si>
    <t>P08670 [167-180]</t>
  </si>
  <si>
    <t>[N].DKARVEVERDNLAE.[D]</t>
  </si>
  <si>
    <t>DKARVEVERDNLAE</t>
  </si>
  <si>
    <t>P20930 [22-35]</t>
  </si>
  <si>
    <t>[K].DKNTDTLSKKELKE.[L]</t>
  </si>
  <si>
    <t>DKNTDTLSKKELKE</t>
  </si>
  <si>
    <t>P20930 [22-34]</t>
  </si>
  <si>
    <t>[K].DKNTDTLSKKELK.[E]</t>
  </si>
  <si>
    <t>DKNTDTLSKKELK</t>
  </si>
  <si>
    <t>P20930 [22-33]</t>
  </si>
  <si>
    <t>[K].DKNTDTLSKKEL.[K]</t>
  </si>
  <si>
    <t>DKNTDTLSKKEL</t>
  </si>
  <si>
    <t>P00558 [10-19]</t>
  </si>
  <si>
    <t>P00558; Q3T0P6</t>
  </si>
  <si>
    <t>[L].DKLDVKGKRV.[V]</t>
  </si>
  <si>
    <t>DKLDVKGKRV</t>
  </si>
  <si>
    <t>Q8IZP2 [80-95]</t>
  </si>
  <si>
    <t>[I].DKEGVIEPDTDAPQEM.[G]</t>
  </si>
  <si>
    <t>DKEGVIEPDTDAPQEM</t>
  </si>
  <si>
    <t>P06280 [313-327]</t>
  </si>
  <si>
    <t>[Q].DKDVIAINQDPLGKQ.[G]</t>
  </si>
  <si>
    <t>DKDVIAINQDPLGKQ</t>
  </si>
  <si>
    <t>Q5TF21 [483-496]</t>
  </si>
  <si>
    <t>Protein SOGA3 OS=Homo sapiens OX=9606 GN=SOGA3 PE=3 SV=1</t>
  </si>
  <si>
    <t>Q5TF21</t>
  </si>
  <si>
    <t>[A].KQALQNELEKMKEL.[S]</t>
  </si>
  <si>
    <t>KQALQNELEKMKEL</t>
  </si>
  <si>
    <t>P18669 [179-191]</t>
  </si>
  <si>
    <t>[G].KRVLIAAHGNSLR.[G]</t>
  </si>
  <si>
    <t>KRVLIAAHGNSLR</t>
  </si>
  <si>
    <t>P10321 [156-170]</t>
  </si>
  <si>
    <t>[R].SWTAADTAAQITQRK.[WL]</t>
  </si>
  <si>
    <t>SWTAADTAAQITQRK</t>
  </si>
  <si>
    <t>Q3ZCL8 [10-26]</t>
  </si>
  <si>
    <t>[T].SVTGSREIKSQQSEVTR.[I]</t>
  </si>
  <si>
    <t>SVTGSREIKSQQSEVTR</t>
  </si>
  <si>
    <t>O15143 [328-341]</t>
  </si>
  <si>
    <t>[N].SVSQISVLSGGKAK.[C]</t>
  </si>
  <si>
    <t>SVSQISVLSGGKAK</t>
  </si>
  <si>
    <t>P07355 [184-196]</t>
  </si>
  <si>
    <t>[G].SVIDYELIDQDAR.[D]</t>
  </si>
  <si>
    <t>SVIDYELIDQDAR</t>
  </si>
  <si>
    <t>P41218 [331-352]</t>
  </si>
  <si>
    <t>[K].SVHKKNTIYEIQDNTGSMDVVG.[S]</t>
  </si>
  <si>
    <t>SVHKKNTIYEIQDNTGSMDVVG</t>
  </si>
  <si>
    <t>P10321 [158-169]</t>
  </si>
  <si>
    <t>[W].TAADTAAQITQR.[K]</t>
  </si>
  <si>
    <t>TAADTAAQITQR</t>
  </si>
  <si>
    <t>P32455 [472-487]</t>
  </si>
  <si>
    <t>Guanylate-binding protein 1 OS=Homo sapiens OX=9606 GN=GBP1 PE=1 SV=2</t>
  </si>
  <si>
    <t>P32455</t>
  </si>
  <si>
    <t>[M].TDAILQTDQTLTEKEK.[E]</t>
  </si>
  <si>
    <t>TDAILQTDQTLTEKEK</t>
  </si>
  <si>
    <t>Q13867 [377-391]</t>
  </si>
  <si>
    <t>[F].TAVSEKDDQDGAFTK.[W]</t>
  </si>
  <si>
    <t>TAVSEKDDQDGAFTK</t>
  </si>
  <si>
    <t>Q13867 [121-133]</t>
  </si>
  <si>
    <t>[D].TAQRKEPEDGRLV.[Q]</t>
  </si>
  <si>
    <t>TAQRKEPEDGRLV</t>
  </si>
  <si>
    <t>Q8WUM4 [772-789]</t>
  </si>
  <si>
    <t>[A].TAPSPVGAGTAAPAPSQT.[P]</t>
  </si>
  <si>
    <t>TAPSPVGAGTAAPAPSQT</t>
  </si>
  <si>
    <t>P20702 [343-357]</t>
  </si>
  <si>
    <t>[T].SSSSFELEMAQEGFS.[A]</t>
  </si>
  <si>
    <t>SSSSFELEMAQEGFS</t>
  </si>
  <si>
    <t>O75022 [222-238]; Q6PI73 [222-238]</t>
  </si>
  <si>
    <t>[V].SRKPSLLTLQGPVLAPG.[Q]</t>
  </si>
  <si>
    <t>SRKPSLLTLQGPVLAPG</t>
  </si>
  <si>
    <t>P35908 [44-62]</t>
  </si>
  <si>
    <t>Keratin, type II cytoskeletal 2 epidermal OS=Homo sapiens OX=9606 GN=KRT2 PE=1 SV=2</t>
  </si>
  <si>
    <t>P35908</t>
  </si>
  <si>
    <t>[L].SRHGGGGGGFGGGGFGSRS.[L]</t>
  </si>
  <si>
    <t>SRHGGGGGGFGGGGFGSRS</t>
  </si>
  <si>
    <t>Q3ZBU7 [275-292]</t>
  </si>
  <si>
    <t>Q13885; Q3ZBU7; Q9BUF5; Q2KJD0; Q3MHM5; Q6B856</t>
  </si>
  <si>
    <t>[T].SRGSQQYRALTVPELTQQ.[MV]</t>
  </si>
  <si>
    <t>SRGSQQYRALTVPELTQQ</t>
  </si>
  <si>
    <t>P13645 [37-57]</t>
  </si>
  <si>
    <t>[I].SSSKGSLGGGFSSGGFSGGSF.[S]</t>
  </si>
  <si>
    <t>SSSKGSLGGGFSSGGFSGGSF</t>
  </si>
  <si>
    <t>P13645 [37-56]</t>
  </si>
  <si>
    <t>[I].SSSKGSLGGGFSSGGFSGGS.[F]</t>
  </si>
  <si>
    <t>SSSKGSLGGGFSSGGFSGGS</t>
  </si>
  <si>
    <t>P13645 [37-55]</t>
  </si>
  <si>
    <t>[I].SSSKGSLGGGFSSGGFSGG.[S]</t>
  </si>
  <si>
    <t>SSSKGSLGGGFSSGGFSGG</t>
  </si>
  <si>
    <t>O15260 [151-164]</t>
  </si>
  <si>
    <t>[E].SSPKQYMQLGGRVL.[L]</t>
  </si>
  <si>
    <t>SSPKQYMQLGGRVL</t>
  </si>
  <si>
    <t>Q92854 [479-497]</t>
  </si>
  <si>
    <t>[L].SSKKGNRFVYAGSNSGVVQ.[A]</t>
  </si>
  <si>
    <t>SSKKGNRFVYAGSNSGVVQ</t>
  </si>
  <si>
    <t>P13645 [38-56]</t>
  </si>
  <si>
    <t>[S].SSKGSLGGGFSSGGFSGGS.[F]</t>
  </si>
  <si>
    <t>SSKGSLGGGFSSGGFSGGS</t>
  </si>
  <si>
    <t>Q3T051 [2-12]</t>
  </si>
  <si>
    <t>[M].SSHKTFRIKRF.[L]</t>
  </si>
  <si>
    <t>SSHKTFRIKRF</t>
  </si>
  <si>
    <t>P20930 [805-815]</t>
  </si>
  <si>
    <t>[E].SSHGWTGPSTG.[V]</t>
  </si>
  <si>
    <t>SSHGWTGPSTG</t>
  </si>
  <si>
    <t>P04264 [608-631]</t>
  </si>
  <si>
    <t>[G].SSGGSIGGRGSSSGGVKSSGGSSS.[V]</t>
  </si>
  <si>
    <t>SSGGSIGGRGSSSGGVKSSGGSSS</t>
  </si>
  <si>
    <t>Q15517 [83-105]</t>
  </si>
  <si>
    <t>[R].SSGGGSSGSSSGSSIAQGGSAGS.[F]</t>
  </si>
  <si>
    <t>SSGGGSSGSSSGSSIAQGGSAGS</t>
  </si>
  <si>
    <t>Q9ULZ3 [142-157]</t>
  </si>
  <si>
    <t>[L].TDEQYQAVRAEPTNPS.[K]</t>
  </si>
  <si>
    <t>TDEQYQAVRAEPTNPS</t>
  </si>
  <si>
    <t>P00390 [163-181]</t>
  </si>
  <si>
    <t>[L].TKSHIEIIRGHAAFTSDPK.[P]</t>
  </si>
  <si>
    <t>TKSHIEIIRGHAAFTSDPK</t>
  </si>
  <si>
    <t>O00754 [739-754]</t>
  </si>
  <si>
    <t>[E].TKGRFYTDSNGREILE.[R]</t>
  </si>
  <si>
    <t>TKGRFYTDSNGREILE</t>
  </si>
  <si>
    <t>Q3ZBW4 [216-228]</t>
  </si>
  <si>
    <t>proliferating cell nuclear antigen [OS=Bos taurus]</t>
  </si>
  <si>
    <t>Q3ZBW4</t>
  </si>
  <si>
    <t>[F].TKATPLSPTVTLS.[M]</t>
  </si>
  <si>
    <t>TKATPLSPTVTLS</t>
  </si>
  <si>
    <t>Q07954 [3921-3936]</t>
  </si>
  <si>
    <t>[H].TGTISYRSLPPAAPPT.[T]</t>
  </si>
  <si>
    <t>TGTISYRSLPPAAPPT</t>
  </si>
  <si>
    <t>P06396 [444-461]</t>
  </si>
  <si>
    <t>[G].TGQKQIWRIEGSNKVPVD.[P]</t>
  </si>
  <si>
    <t>TGQKQIWRIEGSNKVPVD</t>
  </si>
  <si>
    <t>P62894 [29-38]</t>
  </si>
  <si>
    <t>[K].TGPNLHGLFG.[R]</t>
  </si>
  <si>
    <t>TGPNLHGLFG</t>
  </si>
  <si>
    <t>P00390 [163-182]</t>
  </si>
  <si>
    <t>[L].TKSHIEIIRGHAAFTSDPKP.[T]</t>
  </si>
  <si>
    <t>TKSHIEIIRGHAAFTSDPKP</t>
  </si>
  <si>
    <t>Q9ULZ3 [142-159]</t>
  </si>
  <si>
    <t>[L].TDEQYQAVRAEPTNPSKM.[R]</t>
  </si>
  <si>
    <t>TDEQYQAVRAEPTNPSKM</t>
  </si>
  <si>
    <t>P00390 [163-183]</t>
  </si>
  <si>
    <t>[L].TKSHIEIIRGHAAFTSDPKPT.[I]</t>
  </si>
  <si>
    <t>TKSHIEIIRGHAAFTSDPKPT</t>
  </si>
  <si>
    <t>P60712 [129-141]</t>
  </si>
  <si>
    <t>A5A3E0; Q9BYX7; P60712; Q562R1; P63258</t>
  </si>
  <si>
    <t>[N].TPAMYVAIQAVLS.[L]</t>
  </si>
  <si>
    <t>TPAMYVAIQAVLS</t>
  </si>
  <si>
    <t>Q13510 [353-366]</t>
  </si>
  <si>
    <t>[E].TMYDVLSTKPVLNK.[L]</t>
  </si>
  <si>
    <t>TMYDVLSTKPVLNK</t>
  </si>
  <si>
    <t>P68103 [38-53]</t>
  </si>
  <si>
    <t>[R].TIEKFEKEAAEMGKGS.[F]</t>
  </si>
  <si>
    <t>TIEKFEKEAAEMGKGS</t>
  </si>
  <si>
    <t>Q4G0F5 [227-243]</t>
  </si>
  <si>
    <t>Vacuolar protein sorting-associated protein 26B OS=Homo sapiens OX=9606 GN=VPS26B PE=1 SV=2</t>
  </si>
  <si>
    <t>Q4G0F5</t>
  </si>
  <si>
    <t>[D].TIAKYEIMDGAPVRGES.[I]</t>
  </si>
  <si>
    <t>TIAKYEIMDGAPVRGES</t>
  </si>
  <si>
    <t>P15924 [2374-2385]</t>
  </si>
  <si>
    <t>[A].TGGIIDPKESHR.[L]</t>
  </si>
  <si>
    <t>TGGIIDPKESHR</t>
  </si>
  <si>
    <t>P68002 [83-97]</t>
  </si>
  <si>
    <t>[F].TEKWNTDNTLGTEIA.[I]</t>
  </si>
  <si>
    <t>TEKWNTDNTLGTEIA</t>
  </si>
  <si>
    <t>P68002 [83-96]; P21796 [72-85]</t>
  </si>
  <si>
    <t>[F].TEKWNTDNTLGTEI.[AT]</t>
  </si>
  <si>
    <t>TEKWNTDNTLGTEI</t>
  </si>
  <si>
    <t>P11226 [191-206]</t>
  </si>
  <si>
    <t>[K].TEGQFVDLTGNRLTYT.[N]</t>
  </si>
  <si>
    <t>TEGQFVDLTGNRLTYT</t>
  </si>
  <si>
    <t>P20930 [25-36]</t>
  </si>
  <si>
    <t>[N].TDTLSKKELKEL.[L]</t>
  </si>
  <si>
    <t>TDTLSKKELKEL</t>
  </si>
  <si>
    <t>Q5JS37 [319-333]</t>
  </si>
  <si>
    <t>[K].TGAVYVAEIGAKQVQ.[K]</t>
  </si>
  <si>
    <t>TGAVYVAEIGAKQVQ</t>
  </si>
  <si>
    <t>Q0P5D0 [48-62]</t>
  </si>
  <si>
    <t>peptidyl-prolyl cis-trans isomerase H [OS=Bos taurus]</t>
  </si>
  <si>
    <t>Q0P5D0</t>
  </si>
  <si>
    <t>[C].TGEFRKDGVPIGYKG.[S]</t>
  </si>
  <si>
    <t>TGEFRKDGVPIGYKG</t>
  </si>
  <si>
    <t>P06396 [91-107]</t>
  </si>
  <si>
    <t>P06396 [91-106]</t>
  </si>
  <si>
    <t>Q8NHJ6 [118-139]</t>
  </si>
  <si>
    <t>[M].TGAYSKPTLSALPSPLVTSGKS.[V]</t>
  </si>
  <si>
    <t>TGAYSKPTLSALPSPLVTSGKS</t>
  </si>
  <si>
    <t>O43914 [87-102]</t>
  </si>
  <si>
    <t>[E].TESPYQELQGQRSDVY.[S]</t>
  </si>
  <si>
    <t>TESPYQELQGQRSDVY</t>
  </si>
  <si>
    <t>P20930 [42-55]</t>
  </si>
  <si>
    <t>[F].RQILKNPDDPDMVD.[V]</t>
  </si>
  <si>
    <t>RQILKNPDDPDMVD</t>
  </si>
  <si>
    <t>P04440 [69-85]</t>
  </si>
  <si>
    <t>[D].SDVGEFRAVTELGRPAA.[E]</t>
  </si>
  <si>
    <t>SDVGEFRAVTELGRPAA</t>
  </si>
  <si>
    <t>P14625 [225-241]</t>
  </si>
  <si>
    <t>[E].SDSNEFSVIADPRGNTL.[G]</t>
  </si>
  <si>
    <t>SDSNEFSVIADPRGNTL</t>
  </si>
  <si>
    <t>Q24JP5 [618-633]</t>
  </si>
  <si>
    <t>[L].SDSILGEQALAVTDDK.[V]</t>
  </si>
  <si>
    <t>SDSILGEQALAVTDDK</t>
  </si>
  <si>
    <t>P15924 [2406-2423]</t>
  </si>
  <si>
    <t>[L].SDPSDDTKGFFDPNTEEN.[L]</t>
  </si>
  <si>
    <t>SDPSDDTKGFFDPNTEEN</t>
  </si>
  <si>
    <t>Q2KJH4 [562-578]</t>
  </si>
  <si>
    <t>[L].SDPETRVKIQDAHRLHH.[V]</t>
  </si>
  <si>
    <t>SDPETRVKIQDAHRLHH</t>
  </si>
  <si>
    <t>P55899 [253-269]</t>
  </si>
  <si>
    <t>[N].SDGSFHASSSLTVKSGD.[E]</t>
  </si>
  <si>
    <t>SDGSFHASSSLTVKSGD</t>
  </si>
  <si>
    <t>Q9UKJ1 [134-148]</t>
  </si>
  <si>
    <t>[S].SGRQQWQSIEGTKLS.[I]</t>
  </si>
  <si>
    <t>SGRQQWQSIEGTKLS</t>
  </si>
  <si>
    <t>Q9H7M9 [274-290]</t>
  </si>
  <si>
    <t>[E].SGRHLLSEPSTPLSPPG.[P]</t>
  </si>
  <si>
    <t>SGRHLLSEPSTPLSPPG</t>
  </si>
  <si>
    <t>Q99536 [140-154]</t>
  </si>
  <si>
    <t>[R].SGMWQEEVTVPSVQT.[F]</t>
  </si>
  <si>
    <t>SGMWQEEVTVPSVQT</t>
  </si>
  <si>
    <t>P60712 [300-325]</t>
  </si>
  <si>
    <t>[LM].SGGTTMYPGIADRMQKEITALAPSTM.[K]</t>
  </si>
  <si>
    <t>3xOxidation [M6; M14; M26]</t>
  </si>
  <si>
    <t>SGGTTMYPGIADRMQKEITALAPSTM</t>
  </si>
  <si>
    <t>A8MWP6 [101-115]</t>
  </si>
  <si>
    <t>Uncharacterized protein ENSP00000382042 OS=Homo sapiens OX=9606 PE=2 SV=2</t>
  </si>
  <si>
    <t>A8MWP6; A8MXK9</t>
  </si>
  <si>
    <t>A8MWP6</t>
  </si>
  <si>
    <t>[Q].SFPGSGGDAQAGTGV.[S]</t>
  </si>
  <si>
    <t>SFPGSGGDAQAGTGV</t>
  </si>
  <si>
    <t>P15924 [2402-2414]</t>
  </si>
  <si>
    <t>[L].SEILSDPSDDTKG.[F]</t>
  </si>
  <si>
    <t>SEILSDPSDDTKG</t>
  </si>
  <si>
    <t>P10321 [155-169]</t>
  </si>
  <si>
    <t>P10321 [155-168]</t>
  </si>
  <si>
    <t>P07858 [18-35]</t>
  </si>
  <si>
    <t>[A].RSRPSFHPLSDELVNYVN.[K]</t>
  </si>
  <si>
    <t>RSRPSFHPLSDELVNYVN</t>
  </si>
  <si>
    <t>Q99536 [139-154]</t>
  </si>
  <si>
    <t>[N].RSGMWQEEVTVPSVQT.[F]</t>
  </si>
  <si>
    <t>RSGMWQEEVTVPSVQT</t>
  </si>
  <si>
    <t>P13647 [10-31]</t>
  </si>
  <si>
    <t>[F].RSGGSRSFSTASAITPSVSRTS.[F]</t>
  </si>
  <si>
    <t>RSGGSRSFSTASAITPSVSRTS</t>
  </si>
  <si>
    <t>Q5KR49 [90-105]</t>
  </si>
  <si>
    <t>Tropomyosin alpha-1 chain [OS=Bos taurus]</t>
  </si>
  <si>
    <t>Q5KR49; Q5KR48-1; P67936; Q5KR47; Q5KR48-2; P09493; Q5KR47-2; P07951; P06753</t>
  </si>
  <si>
    <t>Q5KR49</t>
  </si>
  <si>
    <t>[N].RRIQLVEEELDRAQER.[L]</t>
  </si>
  <si>
    <t>RRIQLVEEELDRAQER</t>
  </si>
  <si>
    <t>P04083 [77-97]</t>
  </si>
  <si>
    <t>[Q].RQQIKAAYLQETGKPLDETLK.[K]</t>
  </si>
  <si>
    <t>RQQIKAAYLQETGKPLDETLK</t>
  </si>
  <si>
    <t>P13747 [152-166]</t>
  </si>
  <si>
    <t>[L].RSWTAVDTAAQISEQ.[K]</t>
  </si>
  <si>
    <t>RSWTAVDTAAQISEQ</t>
  </si>
  <si>
    <t>O14672 [83-97]</t>
  </si>
  <si>
    <t>[F].SDEFKVETSNKVLDY.[D]</t>
  </si>
  <si>
    <t>SDEFKVETSNKVLDY</t>
  </si>
  <si>
    <t>P13647 [554-572]</t>
  </si>
  <si>
    <t>[F].SASSGRGLGVGFGSGGGSS.[S]</t>
  </si>
  <si>
    <t>SASSGRGLGVGFGSGGGSS</t>
  </si>
  <si>
    <t>A6NMK8 [219-238]</t>
  </si>
  <si>
    <t>Protein INSYN2B OS=Homo sapiens OX=9606 GN=INSYN2B PE=2 SV=1</t>
  </si>
  <si>
    <t>A6NMK8</t>
  </si>
  <si>
    <t>[E].SALSPDRSAEVSNSIHPLDD.[T]</t>
  </si>
  <si>
    <t>SALSPDRSAEVSNSIHPLDD</t>
  </si>
  <si>
    <t>P04439 [30-45]</t>
  </si>
  <si>
    <t>[M].RYFFTSVSRPGRGEPR.[F]</t>
  </si>
  <si>
    <t>RYFFTSVSRPGRGEPR</t>
  </si>
  <si>
    <t>Q9Y646 [182-196]</t>
  </si>
  <si>
    <t>[S].RTVQYRTQGAVEAAK.[V]</t>
  </si>
  <si>
    <t>RTVQYRTQGAVEAAK</t>
  </si>
  <si>
    <t>P61769 [23-41]</t>
  </si>
  <si>
    <t>[Q].RTPKIQVYSRHPAENGKSN.[F]</t>
  </si>
  <si>
    <t>RTPKIQVYSRHPAENGKSN</t>
  </si>
  <si>
    <t>O46629 [68-83]</t>
  </si>
  <si>
    <t>[L].SGTSYKDLMPHDLARA.[A]</t>
  </si>
  <si>
    <t>SGTSYKDLMPHDLARA</t>
  </si>
  <si>
    <t>P46976 [134-148]</t>
  </si>
  <si>
    <t>[N].SGVFVYQPSVETYNQ.[L]</t>
  </si>
  <si>
    <t>SGVFVYQPSVETYNQ</t>
  </si>
  <si>
    <t>P06396 [230-248]</t>
  </si>
  <si>
    <t>[G].SNSNRYERLKATQVSKGIR.[D]</t>
  </si>
  <si>
    <t>SNSNRYERLKATQVSKGIR</t>
  </si>
  <si>
    <t>P06396 [232-245]</t>
  </si>
  <si>
    <t>[N].SNRYERLKATQVSK.[G]</t>
  </si>
  <si>
    <t>SNRYERLKATQVSK</t>
  </si>
  <si>
    <t>O46414 [37-51]</t>
  </si>
  <si>
    <t>Ferritin heavy chain [OS=Bos taurus]</t>
  </si>
  <si>
    <t>O46414</t>
  </si>
  <si>
    <t>O46414 [37-50]</t>
  </si>
  <si>
    <t>[L].SMSYYFDRDDVALK.[N]</t>
  </si>
  <si>
    <t>SMSYYFDRDDVALK</t>
  </si>
  <si>
    <t>Q3ZBG0 [11-29]</t>
  </si>
  <si>
    <t>[F].SPDGHLFQVEYAQEAVKKG.[S]</t>
  </si>
  <si>
    <t>SPDGHLFQVEYAQEAVKKG</t>
  </si>
  <si>
    <t>Q6GTX8 [78-100]</t>
  </si>
  <si>
    <t>[A].SPSESEARFRIDSVSEGNAGPYR.[C]</t>
  </si>
  <si>
    <t>SPSESEARFRIDSVSEGNAGPYR</t>
  </si>
  <si>
    <t>P20339 [123-137]</t>
  </si>
  <si>
    <t>[A].SPNIVIALSGNKADL.[A]</t>
  </si>
  <si>
    <t>SPNIVIALSGNKADL</t>
  </si>
  <si>
    <t>Q8TEM1 [133-147]</t>
  </si>
  <si>
    <t>[D].SPLELKIQALDSEGN.[T]</t>
  </si>
  <si>
    <t>SPLELKIQALDSEGN</t>
  </si>
  <si>
    <t>Q04721 [2156-2169]</t>
  </si>
  <si>
    <t>Neurogenic locus notch homolog protein 2 OS=Homo sapiens OX=9606 GN=NOTCH2 PE=1 SV=3</t>
  </si>
  <si>
    <t>Q04721</t>
  </si>
  <si>
    <t>[E].SPHTYVSDTTSSPM.[I]</t>
  </si>
  <si>
    <t>SPHTYVSDTTSSPM</t>
  </si>
  <si>
    <t>P35908 [336-345]</t>
  </si>
  <si>
    <t>[L].SMDNSRNLDL.[D]</t>
  </si>
  <si>
    <t>SMDNSRNLDL</t>
  </si>
  <si>
    <t>A7MAZ5 [87-109]</t>
  </si>
  <si>
    <t>[K].SLVSKGTLVQTKGTGASGSFKLN.[K]</t>
  </si>
  <si>
    <t>SLVSKGTLVQTKGTGASGSFKLN</t>
  </si>
  <si>
    <t>P20930 [19-34]</t>
  </si>
  <si>
    <t>[Y].SKKDKNTDTLSKKELK.[E]</t>
  </si>
  <si>
    <t>SKKDKNTDTLSKKELK</t>
  </si>
  <si>
    <t>P13645 [39-56]</t>
  </si>
  <si>
    <t>[S].SKGSLGGGFSSGGFSGGS.[F]</t>
  </si>
  <si>
    <t>SKGSLGGGFSSGGFSGGS</t>
  </si>
  <si>
    <t>P06733 [27-45]</t>
  </si>
  <si>
    <t>[T].SKGLFRAAVPSGASTGIYE.[A]</t>
  </si>
  <si>
    <t>SKGLFRAAVPSGASTGIYE</t>
  </si>
  <si>
    <t>P06733 [27-40]</t>
  </si>
  <si>
    <t>[T].SKGLFRAAVPSGAS.[T]</t>
  </si>
  <si>
    <t>SKGLFRAAVPSGAS</t>
  </si>
  <si>
    <t>A6NI73 [45-60]</t>
  </si>
  <si>
    <t>Leukocyte immunoglobulin-like receptor subfamily A member 5 OS=Homo sapiens OX=9606 GN=LILRA5 PE=1 SV=1</t>
  </si>
  <si>
    <t>A6NI73</t>
  </si>
  <si>
    <t>[L].SKATLWAEPGSVISRG.[N]</t>
  </si>
  <si>
    <t>SKATLWAEPGSVISRG</t>
  </si>
  <si>
    <t>P08571 [257-271]</t>
  </si>
  <si>
    <t>[L].SHNSLRATVNPSAPR.[C]</t>
  </si>
  <si>
    <t>SHNSLRATVNPSAPR</t>
  </si>
  <si>
    <t>P20930 [19-35]</t>
  </si>
  <si>
    <t>[Y].SKKDKNTDTLSKKELKE.[L]</t>
  </si>
  <si>
    <t>SKKDKNTDTLSKKELKE</t>
  </si>
  <si>
    <t>P20930 [19-36]</t>
  </si>
  <si>
    <t>[Y].SKKDKNTDTLSKKELKEL.[L]</t>
  </si>
  <si>
    <t>SKKDKNTDTLSKKELKEL</t>
  </si>
  <si>
    <t>O75022 [122-137]</t>
  </si>
  <si>
    <t>[Y].SKPTLSALPSPVVASG.[G]</t>
  </si>
  <si>
    <t>SKPTLSALPSPVVASG</t>
  </si>
  <si>
    <t>P13693 [98-114]</t>
  </si>
  <si>
    <t>[K].SIKGKLEEQRPERVKPF.[M]</t>
  </si>
  <si>
    <t>SIKGKLEEQRPERVKPF</t>
  </si>
  <si>
    <t>P13693 [98-113]</t>
  </si>
  <si>
    <t>[K].SIKGKLEEQRPERVKP.[F]</t>
  </si>
  <si>
    <t>SIKGKLEEQRPERVKP</t>
  </si>
  <si>
    <t>Q3ZCL3 [95-109]</t>
  </si>
  <si>
    <t>[S].SKVPYELQKGQALIT.[F]</t>
  </si>
  <si>
    <t>SKVPYELQKGQALIT</t>
  </si>
  <si>
    <t>Q9BXS4 [205-219]</t>
  </si>
  <si>
    <t>Transmembrane protein 59 OS=Homo sapiens OX=9606 GN=TMEM59 PE=1 SV=1</t>
  </si>
  <si>
    <t>Q9BXS4</t>
  </si>
  <si>
    <t>[L].SKMSYLQMRNSQAHR.[N]</t>
  </si>
  <si>
    <t>SKMSYLQMRNSQAHR</t>
  </si>
  <si>
    <t>P02679 [100-115]</t>
  </si>
  <si>
    <t>[S].SKPNMIDAATLKSRKM.[L]</t>
  </si>
  <si>
    <t>SKPNMIDAATLKSRKM</t>
  </si>
  <si>
    <t>P02679 [100-114]</t>
  </si>
  <si>
    <t>[S].SKPNMIDAATLKSRK.[M]</t>
  </si>
  <si>
    <t>SKPNMIDAATLKSRK</t>
  </si>
  <si>
    <t>Q53RT3 [242-252]</t>
  </si>
  <si>
    <t>Retroviral-like aspartic protease 1 OS=Homo sapiens OX=9606 GN=ASPRV1 PE=1 SV=1</t>
  </si>
  <si>
    <t>Q53RT3</t>
  </si>
  <si>
    <t>[N].VVKVANGAEMK.[I]</t>
  </si>
  <si>
    <t>VVKVANGAEMK</t>
  </si>
  <si>
    <t>Q9NV96 [295-303]</t>
  </si>
  <si>
    <t>[N].VTYNYPVHY.[F]</t>
  </si>
  <si>
    <t>VTYNYPVHY</t>
  </si>
  <si>
    <t>P07737 [103-123]</t>
  </si>
  <si>
    <t>[T].VTKTDKTLVLLMGKEGVHGGL.[I]</t>
  </si>
  <si>
    <t>VTKTDKTLVLLMGKEGVHGGL</t>
  </si>
  <si>
    <t>P15924 [2336-2348]</t>
  </si>
  <si>
    <t>[A].VTGYNDPETGNII.[S]</t>
  </si>
  <si>
    <t>VTGYNDPETGNII</t>
  </si>
  <si>
    <t>P07858 [270-284]</t>
  </si>
  <si>
    <t>[H].VTGEMMGGHAIRILG.[W]</t>
  </si>
  <si>
    <t>2xOxidation [M5; M6]</t>
  </si>
  <si>
    <t>VTGEMMGGHAIRILG</t>
  </si>
  <si>
    <t>Q04941 [131-151]</t>
  </si>
  <si>
    <t>Proteolipid protein 2 OS=Homo sapiens OX=9606 GN=PLP2 PE=1 SV=1</t>
  </si>
  <si>
    <t>Q04941</t>
  </si>
  <si>
    <t>[Y].VTFPVRQPRHTAAPTDPADGP.[V]</t>
  </si>
  <si>
    <t>VTFPVRQPRHTAAPTDPADGP</t>
  </si>
  <si>
    <t>P13647 [35-50]</t>
  </si>
  <si>
    <t>[S].VSRSGGGGGGGFGRVS.[L]</t>
  </si>
  <si>
    <t>VSRSGGGGGGGFGRVS</t>
  </si>
  <si>
    <t>O75022 [221-238]; Q6PI73 [221-238]</t>
  </si>
  <si>
    <t>[G].VSRKPSLLTLQGPVLAPG.[Q]</t>
  </si>
  <si>
    <t>VSRKPSLLTLQGPVLAPG</t>
  </si>
  <si>
    <t>O15143 [329-341]</t>
  </si>
  <si>
    <t>[S].VSQISVLSGGKAK.[C]</t>
  </si>
  <si>
    <t>VSQISVLSGGKAK</t>
  </si>
  <si>
    <t>P11169 [235-249]</t>
  </si>
  <si>
    <t>[D].VSQDIQEMKDESARM.[S]</t>
  </si>
  <si>
    <t>VSQDIQEMKDESARM</t>
  </si>
  <si>
    <t>P53634 [64-77]</t>
  </si>
  <si>
    <t>[K].VVVYLQKLDTAYDD.[L]</t>
  </si>
  <si>
    <t>VVVYLQKLDTAYDD</t>
  </si>
  <si>
    <t>P52272 [229-244]</t>
  </si>
  <si>
    <t>[G].VVVRADILEDKDGKSR.[G]</t>
  </si>
  <si>
    <t>VVVRADILEDKDGKSR</t>
  </si>
  <si>
    <t>Q13867 [422-433]</t>
  </si>
  <si>
    <t>[E].VVVDRKHVPEEV.[L]</t>
  </si>
  <si>
    <t>VVVDRKHVPEEV</t>
  </si>
  <si>
    <t>Q13867 [422-432]</t>
  </si>
  <si>
    <t>[E].VVVDRKHVPEE.[V]</t>
  </si>
  <si>
    <t>VVVDRKHVPEE</t>
  </si>
  <si>
    <t>Q13867 [422-430]</t>
  </si>
  <si>
    <t>[E].VVVDRKHVP.[E]</t>
  </si>
  <si>
    <t>VVVDRKHVP</t>
  </si>
  <si>
    <t>Q02413 [393-407]</t>
  </si>
  <si>
    <t>Desmoglein-1 OS=Homo sapiens OX=9606 GN=DSG1 PE=1 SV=2</t>
  </si>
  <si>
    <t>Q02413</t>
  </si>
  <si>
    <t>[Y].VVTGNMGSNDKVGDF.[V]</t>
  </si>
  <si>
    <t>VVTGNMGSNDKVGDF</t>
  </si>
  <si>
    <t>Q13427 [150-165]</t>
  </si>
  <si>
    <t>Peptidyl-prolyl cis-trans isomerase G OS=Homo sapiens OX=9606 GN=PPIG PE=1 SV=2</t>
  </si>
  <si>
    <t>Q13427</t>
  </si>
  <si>
    <t>[E].VVREIENQKTDAASKP.[F]</t>
  </si>
  <si>
    <t>VVREIENQKTDAASKP</t>
  </si>
  <si>
    <t>P11021 [442-462]</t>
  </si>
  <si>
    <t>[T].VVPTKKSQIFSTASDNQPTVT.[I]</t>
  </si>
  <si>
    <t>VVPTKKSQIFSTASDNQPTVT</t>
  </si>
  <si>
    <t>P04083 [36-52]</t>
  </si>
  <si>
    <t>[A].VSPYPTFNPSSDVAALH.[K]</t>
  </si>
  <si>
    <t>VSPYPTFNPSSDVAALH</t>
  </si>
  <si>
    <t>Q9NZT1 [6-14]</t>
  </si>
  <si>
    <t>[L].TPEEEAQYK.[K]</t>
  </si>
  <si>
    <t>TPEEEAQYK</t>
  </si>
  <si>
    <t>P11021 [443-462]</t>
  </si>
  <si>
    <t>[V].VPTKKSQIFSTASDNQPTVT.[I]</t>
  </si>
  <si>
    <t>VPTKKSQIFSTASDNQPTVT</t>
  </si>
  <si>
    <t>Q16881 [402-415]</t>
  </si>
  <si>
    <t>Thioredoxin reductase 1, cytoplasmic OS=Homo sapiens OX=9606 GN=TXNRD1 PE=1 SV=3</t>
  </si>
  <si>
    <t>Q16881; O62768</t>
  </si>
  <si>
    <t>Q16881</t>
  </si>
  <si>
    <t>[F].VPIKVEQIEAGTPG.[R]</t>
  </si>
  <si>
    <t>VPIKVEQIEAGTPG</t>
  </si>
  <si>
    <t>P07910 [55-68]</t>
  </si>
  <si>
    <t>[F].VQYVNERNARAAVA.[G]</t>
  </si>
  <si>
    <t>VQYVNERNARAAVA</t>
  </si>
  <si>
    <t>Q13867 [352-368]</t>
  </si>
  <si>
    <t>[G].VSLKNMNKAERLTFGES.[L]</t>
  </si>
  <si>
    <t>VSLKNMNKAERLTFGES</t>
  </si>
  <si>
    <t>P06733 [78-92]</t>
  </si>
  <si>
    <t>[L].VSKKLNVTEQEKIDK.[L]</t>
  </si>
  <si>
    <t>VSKKLNVTEQEKIDK</t>
  </si>
  <si>
    <t>Q2TBW8 [53-67]</t>
  </si>
  <si>
    <t>[M].VSDEYEQLSSEALEA.[A]</t>
  </si>
  <si>
    <t>VSDEYEQLSSEALEA</t>
  </si>
  <si>
    <t>P08670 [272-288]</t>
  </si>
  <si>
    <t>[D].VRQQYESVAAKNLQEAE.[E]</t>
  </si>
  <si>
    <t>VRQQYESVAAKNLQEAE</t>
  </si>
  <si>
    <t>P07711 [185-197]</t>
  </si>
  <si>
    <t>[D].YAFQYVQDNGGLD.[S]</t>
  </si>
  <si>
    <t>YAFQYVQDNGGLD</t>
  </si>
  <si>
    <t>P04439 [51-66]; P10321 [51-66]</t>
  </si>
  <si>
    <t>HLA class I histocompatibility antigen, A alpha chain OS=Homo sapiens OX=9606 GN=HLA-A PE=1 SV=2
HLA class I histocompatibility antigen, C alpha chain OS=Homo sapiens OX=9606 GN=HLA-C PE=1 SV=3</t>
  </si>
  <si>
    <t>P04439; P10321</t>
  </si>
  <si>
    <t>[G].YVDDTQFVRFDSDAAS.[PQ]</t>
  </si>
  <si>
    <t>YVDDTQFVRFDSDAAS</t>
  </si>
  <si>
    <t>Q8NHJ6 [121-140]</t>
  </si>
  <si>
    <t>[A].YSKPTLSALPSPLVTSGKSV.[T]</t>
  </si>
  <si>
    <t>YSKPTLSALPSPLVTSGKSV</t>
  </si>
  <si>
    <t>Q8NHJ6 [121-137]</t>
  </si>
  <si>
    <t>[A].YSKPTLSALPSPLVTSG.[K]</t>
  </si>
  <si>
    <t>YSKPTLSALPSPLVTSG</t>
  </si>
  <si>
    <t>P20930 [18-36]</t>
  </si>
  <si>
    <t>[Q].YSKKDKNTDTLSKKELKEL.[L]</t>
  </si>
  <si>
    <t>YSKKDKNTDTLSKKELKEL</t>
  </si>
  <si>
    <t>P20930 [18-35]</t>
  </si>
  <si>
    <t>[Q].YSKKDKNTDTLSKKELKE.[L]</t>
  </si>
  <si>
    <t>YSKKDKNTDTLSKKELKE</t>
  </si>
  <si>
    <t>P04264 [11-24]</t>
  </si>
  <si>
    <t>[G].YRSGGGFSSGSAGI.[I]</t>
  </si>
  <si>
    <t>YRSGGGFSSGSAGI</t>
  </si>
  <si>
    <t>P17693 [51-63]; P01893 [51-63]; P04439 [51-63]; P10321 [51-63]</t>
  </si>
  <si>
    <t>P10321 [51-68]</t>
  </si>
  <si>
    <t>P10321 [51-73]</t>
  </si>
  <si>
    <t>[G].YVDDTQFVRFDSDAASPRGEPRA.[P]</t>
  </si>
  <si>
    <t>YVDDTQFVRFDSDAASPRGEPRA</t>
  </si>
  <si>
    <t>Q13867 [254-267]</t>
  </si>
  <si>
    <t>[F].YREHVKPLFNMEDK.[I]</t>
  </si>
  <si>
    <t>YREHVKPLFNMEDK</t>
  </si>
  <si>
    <t>Q13867 [235-247]</t>
  </si>
  <si>
    <t>[E].YRDKDKNYQKIGP.[I]</t>
  </si>
  <si>
    <t>YRDKDKNYQKIGP</t>
  </si>
  <si>
    <t>P04264 [373-380]</t>
  </si>
  <si>
    <t>[L].YQSKYEEL.[Q]</t>
  </si>
  <si>
    <t>YQSKYEEL</t>
  </si>
  <si>
    <t>P13645 [542-582]</t>
  </si>
  <si>
    <t>[G].YGGGSSGGGSSSGGGYGGGSSSGGHKSSSSGSVGESSSKGP.[R]</t>
  </si>
  <si>
    <t>YGGGSSGGGSSSGGGYGGGSSSGGHKSSSSGSVGESSSKGP</t>
  </si>
  <si>
    <t>Q07954 [1677-1695]</t>
  </si>
  <si>
    <t>[S].YDTNKKQINVARLDGSFKN.[A]</t>
  </si>
  <si>
    <t>YDTNKKQINVARLDGSFKN</t>
  </si>
  <si>
    <t>P17693 [142-156]; P01893 [142-156]; P04439 [142-156]; P10321 [142-156]</t>
  </si>
  <si>
    <t>P17693 [142-155]; P01893 [142-155]; P04439 [142-155]; P10321 [142-155]</t>
  </si>
  <si>
    <t>P15144 [634-652]</t>
  </si>
  <si>
    <t>[N].YDEENWRKIQTQLQRDHSA.[I]</t>
  </si>
  <si>
    <t>YDEENWRKIQTQLQRDHSA</t>
  </si>
  <si>
    <t>P18669 [26-51]</t>
  </si>
  <si>
    <t>Q8N0Y7; P18669; Q3SZ62</t>
  </si>
  <si>
    <t>[W].YDADLSPAGHEEAKRGGQALRDAGYE.[F]</t>
  </si>
  <si>
    <t>YDADLSPAGHEEAKRGGQALRDAGYE</t>
  </si>
  <si>
    <t>P15924 [2392-2400]</t>
  </si>
  <si>
    <t>[A].YKRGYFNEE.[L]</t>
  </si>
  <si>
    <t>YKRGYFNEE</t>
  </si>
  <si>
    <t>Q92734 [324-338]</t>
  </si>
  <si>
    <t>[N].YPAQTYTAQTSQPTN.[Y]</t>
  </si>
  <si>
    <t>YPAQTYTAQTSQPTN</t>
  </si>
  <si>
    <t>Q9NZQ7 [160-175]</t>
  </si>
  <si>
    <t>[G].YPKAEVIWTSSDHQVL.[S]</t>
  </si>
  <si>
    <t>YPKAEVIWTSSDHQVL</t>
  </si>
  <si>
    <t>Q13867 [288-298]</t>
  </si>
  <si>
    <t>[E].YLSNMVGGRKT.[L]</t>
  </si>
  <si>
    <t>YLSNMVGGRKT</t>
  </si>
  <si>
    <t>Q9Y287 [93-110]</t>
  </si>
  <si>
    <t>[K].YIKDDVILNEPSADAPAA.[L]</t>
  </si>
  <si>
    <t>YIKDDVILNEPSADAPAA</t>
  </si>
  <si>
    <t>P17693 [52-61]; P01893 [52-61]; P04439 [52-61]; P10321 [52-61]; P13747 [49-58]</t>
  </si>
  <si>
    <t>Q6UWP8 [97-113]</t>
  </si>
  <si>
    <t>[K].VAHEINHGIGQAGKEAE.[K]</t>
  </si>
  <si>
    <t>VAHEINHGIGQAGKEAE</t>
  </si>
  <si>
    <t>Q6UWP8 [97-110]</t>
  </si>
  <si>
    <t>[K].VAHEINHGIGQAGK.[E]</t>
  </si>
  <si>
    <t>VAHEINHGIGQAGK</t>
  </si>
  <si>
    <t>Q6UWP8 [97-109]</t>
  </si>
  <si>
    <t>[K].VAHEINHGIGQAG.[K]</t>
  </si>
  <si>
    <t>VAHEINHGIGQAG</t>
  </si>
  <si>
    <t>O15400 [94-106]</t>
  </si>
  <si>
    <t>[L].VAEFTTSLTNFQK.[V]</t>
  </si>
  <si>
    <t>VAEFTTSLTNFQK</t>
  </si>
  <si>
    <t>Q9Y646 [183-196]</t>
  </si>
  <si>
    <t>[R].TVQYRTQGAVEAAK.[V]</t>
  </si>
  <si>
    <t>TVQYRTQGAVEAAK</t>
  </si>
  <si>
    <t>Q9C002 [53-61]</t>
  </si>
  <si>
    <t>Normal mucosa of esophagus-specific gene 1 protein OS=Homo sapiens OX=9606 GN=NMES1 PE=2 SV=1</t>
  </si>
  <si>
    <t>Q9C002</t>
  </si>
  <si>
    <t>[E].TVDPTVPQK.[L]</t>
  </si>
  <si>
    <t>TVDPTVPQK</t>
  </si>
  <si>
    <t>P10321 [52-68]</t>
  </si>
  <si>
    <t>P10321 [52-67]</t>
  </si>
  <si>
    <t>P17693 [52-63]; P01893 [52-63]; P04439 [52-63]; P10321 [52-63]</t>
  </si>
  <si>
    <t>P25774 [186-201]</t>
  </si>
  <si>
    <t>[M].TTAFQYIIDNKGIDSD.[A]</t>
  </si>
  <si>
    <t>TTAFQYIIDNKGIDSD</t>
  </si>
  <si>
    <t>P10321 [55-68]</t>
  </si>
  <si>
    <t>Q13772 [478-495]</t>
  </si>
  <si>
    <t>[M].TPSRIADSFQVIKNSPLS.[E]</t>
  </si>
  <si>
    <t>TPSRIADSFQVIKNSPLS</t>
  </si>
  <si>
    <t>P61769 [24-41]</t>
  </si>
  <si>
    <t>[R].TPKIQVYSRHPAENGKSN.[F]</t>
  </si>
  <si>
    <t>TPKIQVYSRHPAENGKSN</t>
  </si>
  <si>
    <t>Q9MZ13 [72-86]</t>
  </si>
  <si>
    <t>[F].TQKWNTDNTLGTEIS.[W]</t>
  </si>
  <si>
    <t>TQKWNTDNTLGTEIS</t>
  </si>
  <si>
    <t>O46629 [70-83]</t>
  </si>
  <si>
    <t>[G].TSYKDLMPHDLARA.[A]</t>
  </si>
  <si>
    <t>TSYKDLMPHDLARA</t>
  </si>
  <si>
    <t>P13647 [33-50]</t>
  </si>
  <si>
    <t>[F].TSVSRSGGGGGGGFGRVS.[L]</t>
  </si>
  <si>
    <t>TSVSRSGGGGGGGFGRVS</t>
  </si>
  <si>
    <t>P14735 [228-240]</t>
  </si>
  <si>
    <t>[E].TRPNQEGIDVRQE.[L]</t>
  </si>
  <si>
    <t>TRPNQEGIDVRQE</t>
  </si>
  <si>
    <t>P10321 [49-68]</t>
  </si>
  <si>
    <t>[S].VGYVDDTQFVRFDSDAASPR.[EG]</t>
  </si>
  <si>
    <t>VGYVDDTQFVRFDSDAASPR</t>
  </si>
  <si>
    <t>Q6WKZ4 [47-65]</t>
  </si>
  <si>
    <t>Rab11 family-interacting protein 1 OS=Homo sapiens OX=9606 GN=RAB11FIP1 PE=1 SV=3</t>
  </si>
  <si>
    <t>Q6WKZ4</t>
  </si>
  <si>
    <t>[Q].VGKEKYATSVSERSLGAPV.[W]</t>
  </si>
  <si>
    <t>VGKEKYATSVSERSLGAPV</t>
  </si>
  <si>
    <t>P07737 [52-70]</t>
  </si>
  <si>
    <t>[L].VGKDRSSFYVNGLTLGGQK.[C]</t>
  </si>
  <si>
    <t>VGKDRSSFYVNGLTLGGQK</t>
  </si>
  <si>
    <t>P04439 [49-68]</t>
  </si>
  <si>
    <t>[A].VGYVDDTQFVRFDSDAASQR.[M]</t>
  </si>
  <si>
    <t>VGYVDDTQFVRFDSDAASQR</t>
  </si>
  <si>
    <t>Q13867 [196-210]</t>
  </si>
  <si>
    <t>[L].VHSGATKGEISATQD.[V]</t>
  </si>
  <si>
    <t>VHSGATKGEISATQD</t>
  </si>
  <si>
    <t>O75976 [836-851]</t>
  </si>
  <si>
    <t>[L].VPGTYKITASARGYNP.[V]</t>
  </si>
  <si>
    <t>VPGTYKITASARGYNP</t>
  </si>
  <si>
    <t>P07355 [57-69]</t>
  </si>
  <si>
    <t>[I].VNILTNRSNAQRQ.[D]</t>
  </si>
  <si>
    <t>VNILTNRSNAQRQ</t>
  </si>
  <si>
    <t>P04264 [68-79]</t>
  </si>
  <si>
    <t>[L].VNLGGSKSISIS.[V]</t>
  </si>
  <si>
    <t>VNLGGSKSISIS</t>
  </si>
  <si>
    <t>Q13867 [271-283]</t>
  </si>
  <si>
    <t>[L].VNDPRPQHKYNKL.[Y]</t>
  </si>
  <si>
    <t>VNDPRPQHKYNKL</t>
  </si>
  <si>
    <t>Q13867 [271-282]</t>
  </si>
  <si>
    <t>[L].VNDPRPQHKYNK.[L]</t>
  </si>
  <si>
    <t>VNDPRPQHKYNK</t>
  </si>
  <si>
    <t>P02786 [678-694]</t>
  </si>
  <si>
    <t>[R].VMRVEYHFLSPYVSPKE.[S]</t>
  </si>
  <si>
    <t>VMRVEYHFLSPYVSPKE</t>
  </si>
  <si>
    <t>P06733 [195-213]</t>
  </si>
  <si>
    <t>[N].VIKEKYGKDATNVGDEGGF.[A]</t>
  </si>
  <si>
    <t>VIKEKYGKDATNVGDEGGF</t>
  </si>
  <si>
    <t>Q13867 [196-211]</t>
  </si>
  <si>
    <t>[L].VHSGATKGEISATQDV.[M]</t>
  </si>
  <si>
    <t>VHSGATKGEISATQDV</t>
  </si>
  <si>
    <t>Q9H173 [69-90]</t>
  </si>
  <si>
    <t>[E].VFHPTHEWQALQPGQAVPAGSH.[V]</t>
  </si>
  <si>
    <t>VFHPTHEWQALQPGQAVPAGSH</t>
  </si>
  <si>
    <t>Q9H173 [69-88]</t>
  </si>
  <si>
    <t>[E].VFHPTHEWQALQPGQAVPAG.[S]</t>
  </si>
  <si>
    <t>VFHPTHEWQALQPGQAVPAG</t>
  </si>
  <si>
    <t>P0C0L4 [575-591]</t>
  </si>
  <si>
    <t>Complement C4-A OS=Homo sapiens OX=9606 GN=C4A PE=1 SV=2</t>
  </si>
  <si>
    <t>P0C0L4; P0C0L5</t>
  </si>
  <si>
    <t>P0C0L4</t>
  </si>
  <si>
    <t>[S].VDGAKQYRNGESVKLHL.[E]</t>
  </si>
  <si>
    <t>VDGAKQYRNGESVKLHL</t>
  </si>
  <si>
    <t>P00432 [329-342]; P04040 [329-342]</t>
  </si>
  <si>
    <t>Q9H0E2 [147-164]</t>
  </si>
  <si>
    <t>[K].VEDKWYSLSGRQGDDKEG.[M]</t>
  </si>
  <si>
    <t>VEDKWYSLSGRQGDDKEG</t>
  </si>
  <si>
    <t>Q13867 [119-134]</t>
  </si>
  <si>
    <t>[F].VDTAQRKEPEDGRLVQ.[F]</t>
  </si>
  <si>
    <t>VDTAQRKEPEDGRLVQ</t>
  </si>
  <si>
    <t>Q13867 [119-133]</t>
  </si>
  <si>
    <t>[F].VDTAQRKEPEDGRLV.[Q]</t>
  </si>
  <si>
    <t>VDTAQRKEPEDGRLV</t>
  </si>
  <si>
    <t>Q13867 [119-132]</t>
  </si>
  <si>
    <t>[F].VDTAQRKEPEDGRL.[V]</t>
  </si>
  <si>
    <t>VDTAQRKEPEDGRL</t>
  </si>
  <si>
    <t>P04083 [77-93]</t>
  </si>
  <si>
    <t>[Q].RQQIKAAYLQETGKPLD.[E]</t>
  </si>
  <si>
    <t>RQQIKAAYLQETGKPLD</t>
  </si>
  <si>
    <t>P10321 [155-170]</t>
  </si>
  <si>
    <t>P20930 [42-54]</t>
  </si>
  <si>
    <t>[F].RQILKNPDDPDMV.[D]</t>
  </si>
  <si>
    <t>RQILKNPDDPDMV</t>
  </si>
  <si>
    <t>Q14005 [1263-1281]</t>
  </si>
  <si>
    <t>Pro-interleukin-16 OS=Homo sapiens OX=9606 GN=IL16 PE=1 SV=4</t>
  </si>
  <si>
    <t>Q14005</t>
  </si>
  <si>
    <t>[T].INRIFKGAASEQSETVQPG.[D]</t>
  </si>
  <si>
    <t>INRIFKGAASEQSETVQPG</t>
  </si>
  <si>
    <t>P68103 [8-21]</t>
  </si>
  <si>
    <t>[H].INIVVIGHVDSGKS.[T]</t>
  </si>
  <si>
    <t>INIVVIGHVDSGKS</t>
  </si>
  <si>
    <t>Q15366 [310-328]; Q5E9A3 [302-320]</t>
  </si>
  <si>
    <t>[KN].INEIRQMSGAQIKIANPVE.[G]</t>
  </si>
  <si>
    <t>INEIRQMSGAQIKIANPVE</t>
  </si>
  <si>
    <t>Q8TDW0 [216-231]</t>
  </si>
  <si>
    <t>Volume-regulated anion channel subunit LRRC8C OS=Homo sapiens OX=9606 GN=LRRC8C PE=1 SV=2</t>
  </si>
  <si>
    <t>Q8TDW0; A5PK13</t>
  </si>
  <si>
    <t>Q8TDW0</t>
  </si>
  <si>
    <t>[S].IPEKFVVDKSTAGALD.[K]</t>
  </si>
  <si>
    <t>IPEKFVVDKSTAGALD</t>
  </si>
  <si>
    <t>A8MWX3 [291-306]</t>
  </si>
  <si>
    <t>Putative WAS protein family homolog 4 OS=Homo sapiens OX=9606 GN=WASH4P PE=5 SV=1</t>
  </si>
  <si>
    <t>A8MWX3; Q9NQA3; A8K0Z3; Q6VEQ5; C4AMC7</t>
  </si>
  <si>
    <t>A8MWX3</t>
  </si>
  <si>
    <t>[T].IPELPTFHTEVAEPLK.[VA]</t>
  </si>
  <si>
    <t>IPELPTFHTEVAEPLK</t>
  </si>
  <si>
    <t>P55774 [39-56]</t>
  </si>
  <si>
    <t>[Q].IPQKFIVDYSETSPQCPK.[P]</t>
  </si>
  <si>
    <t>IPQKFIVDYSETSPQCPK</t>
  </si>
  <si>
    <t>P04233 [97-117]</t>
  </si>
  <si>
    <t>[K].LPKPPKPVSKMRMATPLLMQA.[L]</t>
  </si>
  <si>
    <t>3xOxidation [M11; M13; M19]</t>
  </si>
  <si>
    <t>LPKPPKPVSKMRMATPLLMQA</t>
  </si>
  <si>
    <t>Q15366 [310-326]; Q5E9A3 [302-318]</t>
  </si>
  <si>
    <t>[KN].INEIRQMSGAQIKIANP.[V]</t>
  </si>
  <si>
    <t>INEIRQMSGAQIKIANP</t>
  </si>
  <si>
    <t>P20930 [44-51]</t>
  </si>
  <si>
    <t>[Q].ILKNPDDP.[D]</t>
  </si>
  <si>
    <t>ILKNPDDP</t>
  </si>
  <si>
    <t>O00560 [10-30]</t>
  </si>
  <si>
    <t>[D].LKVDKVIQAQTAFSANPANPA.[I]</t>
  </si>
  <si>
    <t>LKVDKVIQAQTAFSANPANPA</t>
  </si>
  <si>
    <t>P25774 [154-169]</t>
  </si>
  <si>
    <t>[K].LKTGKLVSLSAQNLVD.[C]</t>
  </si>
  <si>
    <t>LKTGKLVSLSAQNLVD</t>
  </si>
  <si>
    <t>P06733 [227-243]</t>
  </si>
  <si>
    <t>[L].LKTAIGKAGYTDKVVIG.[M]</t>
  </si>
  <si>
    <t>LKTAIGKAGYTDKVVIG</t>
  </si>
  <si>
    <t>P06733 [227-240]</t>
  </si>
  <si>
    <t>[L].LKTAIGKAGYTDKV.[V]</t>
  </si>
  <si>
    <t>LKTAIGKAGYTDKV</t>
  </si>
  <si>
    <t>P06733 [227-239]</t>
  </si>
  <si>
    <t>[L].LKTAIGKAGYTDK.[V]</t>
  </si>
  <si>
    <t>LKTAIGKAGYTDK</t>
  </si>
  <si>
    <t>P08758 [125-140]</t>
  </si>
  <si>
    <t>[A].IKQVYEEEYGSSLEDD.[V]</t>
  </si>
  <si>
    <t>IKQVYEEEYGSSLEDD</t>
  </si>
  <si>
    <t>P08758 [125-139]</t>
  </si>
  <si>
    <t>[A].IKQVYEEEYGSSLED.[D]</t>
  </si>
  <si>
    <t>IKQVYEEEYGSSLED</t>
  </si>
  <si>
    <t>Q8NHL6 [123-138]</t>
  </si>
  <si>
    <t>[Y].IKPTLSAQPSPVVNSG.[G]</t>
  </si>
  <si>
    <t>IKPTLSAQPSPVVNSG</t>
  </si>
  <si>
    <t>P20930 [45-55]</t>
  </si>
  <si>
    <t>[I].LKNPDDPDMVD.[V]</t>
  </si>
  <si>
    <t>LKNPDDPDMVD</t>
  </si>
  <si>
    <t>Q5D862 [45-52]; P20930 [45-52]</t>
  </si>
  <si>
    <t>Filaggrin-2 OS=Homo sapiens OX=9606 GN=FLG2 PE=1 SV=1
Filaggrin OS=Homo sapiens OX=9606 GN=FLG PE=1 SV=3</t>
  </si>
  <si>
    <t>Q5D862; P20930</t>
  </si>
  <si>
    <t>[VI].LKNPDDPD.[TM]</t>
  </si>
  <si>
    <t>LKNPDDPD</t>
  </si>
  <si>
    <t>Q6B855 [602-616]</t>
  </si>
  <si>
    <t>[L].LKMFGIDRDAIAQAV.[R]</t>
  </si>
  <si>
    <t>LKMFGIDRDAIAQAV</t>
  </si>
  <si>
    <t>P20930 [44-52]</t>
  </si>
  <si>
    <t>[Q].ILKNPDDPD.[M]</t>
  </si>
  <si>
    <t>ILKNPDDPD</t>
  </si>
  <si>
    <t>P20930 [44-55]</t>
  </si>
  <si>
    <t>[Q].ILKNPDDPDMVD.[V]</t>
  </si>
  <si>
    <t>ILKNPDDPDMVD</t>
  </si>
  <si>
    <t>P10321 [150-169]</t>
  </si>
  <si>
    <t>P10321 [150-168]</t>
  </si>
  <si>
    <t>[A].LNEDLRSWTAADTAAQITQ.[R]</t>
  </si>
  <si>
    <t>LNEDLRSWTAADTAAQITQ</t>
  </si>
  <si>
    <t>P17693 [150-165]; P10321 [150-165]</t>
  </si>
  <si>
    <t>Q3ZBU7 [163-178]</t>
  </si>
  <si>
    <t>P15924 [2404-2423]</t>
  </si>
  <si>
    <t>[E].ILSDPSDDTKGFFDPNTEEN.[L]</t>
  </si>
  <si>
    <t>ILSDPSDDTKGFFDPNTEEN</t>
  </si>
  <si>
    <t>P31150 [319-333]; P50395 [319-333]</t>
  </si>
  <si>
    <t>[Q].IIIPQNQVNRKSDIY.[V]</t>
  </si>
  <si>
    <t>IIIPQNQVNRKSDIY</t>
  </si>
  <si>
    <t>Q96HC4 [143-165]</t>
  </si>
  <si>
    <t>PDZ and LIM domain protein 5 OS=Homo sapiens OX=9606 GN=PDLIM5 PE=1 SV=5</t>
  </si>
  <si>
    <t>Q96HC4</t>
  </si>
  <si>
    <t>[S].IPSPSSAFTPAHATTSSHASPSP.[V]</t>
  </si>
  <si>
    <t>IPSPSSAFTPAHATTSSHASPSP</t>
  </si>
  <si>
    <t>Q96HC4 [143-166]</t>
  </si>
  <si>
    <t>[S].IPSPSSAFTPAHATTSSHASPSPV.[A]</t>
  </si>
  <si>
    <t>IPSPSSAFTPAHATTSSHASPSPV</t>
  </si>
  <si>
    <t>P13645 [36-56]</t>
  </si>
  <si>
    <t>[R].ISSSKGSLGGGFSSGGFSGGS.[F]</t>
  </si>
  <si>
    <t>ISSSKGSLGGGFSSGGFSGGS</t>
  </si>
  <si>
    <t>Q29RI9 [134-149]</t>
  </si>
  <si>
    <t>[Y].ISSDYVFDGTNPPYRE.[E]</t>
  </si>
  <si>
    <t>ISSDYVFDGTNPPYRE</t>
  </si>
  <si>
    <t>O46414 [36-51]</t>
  </si>
  <si>
    <t>O46414 [36-50]</t>
  </si>
  <si>
    <t>P14735 [131-148]</t>
  </si>
  <si>
    <t>[F].LSEHAGSSNAFTSGEHTN.[Y]</t>
  </si>
  <si>
    <t>LSEHAGSSNAFTSGEHTN</t>
  </si>
  <si>
    <t>Q8N3C0 [1076-1091]</t>
  </si>
  <si>
    <t>[L].ISDSAYVAQNAARIVR.[A]</t>
  </si>
  <si>
    <t>ISDSAYVAQNAARIVR</t>
  </si>
  <si>
    <t>P14735 [78-89]</t>
  </si>
  <si>
    <t>[L].ISDPTTDKSSAA.[L]</t>
  </si>
  <si>
    <t>ISDPTTDKSSAA</t>
  </si>
  <si>
    <t>P15924 [2330-2348]</t>
  </si>
  <si>
    <t>[L].LSAERAVTGYNDPETGNII.[S]</t>
  </si>
  <si>
    <t>LSAERAVTGYNDPETGNII</t>
  </si>
  <si>
    <t>P13639 [479-495]</t>
  </si>
  <si>
    <t>[F].LVKTGTITTFEHAHNMR.[V]</t>
  </si>
  <si>
    <t>LVKTGTITTFEHAHNMR</t>
  </si>
  <si>
    <t>P07686 [152-167]</t>
  </si>
  <si>
    <t>[L].LVKEPVAVLKANRVWG.[A]</t>
  </si>
  <si>
    <t>LVKEPVAVLKANRVWG</t>
  </si>
  <si>
    <t>P20930 [42-53]</t>
  </si>
  <si>
    <t>[F].RQILKNPDDPDM.[V]</t>
  </si>
  <si>
    <t>RQILKNPDDPDM</t>
  </si>
  <si>
    <t>P04075 [23-42]</t>
  </si>
  <si>
    <t>[R].IVAPGKGILAADESTGSIAK.[R]</t>
  </si>
  <si>
    <t>IVAPGKGILAADESTGSIAK</t>
  </si>
  <si>
    <t>Q9UJ70 [287-297]</t>
  </si>
  <si>
    <t>N-acetyl-D-glucosamine kinase OS=Homo sapiens OX=9606 GN=NAGK PE=1 SV=4</t>
  </si>
  <si>
    <t>Q9UJ70; Q3SZM9</t>
  </si>
  <si>
    <t>Q9UJ70</t>
  </si>
  <si>
    <t>[A].LTQGREIQAQN.[FS]</t>
  </si>
  <si>
    <t>LTQGREIQAQN</t>
  </si>
  <si>
    <t>P08670 [164-183]</t>
  </si>
  <si>
    <t>[Q].LTNDKARVEVERDNLAEDIM.[R]</t>
  </si>
  <si>
    <t>LTNDKARVEVERDNLAEDIM</t>
  </si>
  <si>
    <t>P15924 [2330-2347]</t>
  </si>
  <si>
    <t>[L].LSAERAVTGYNDPETGNI.[I]</t>
  </si>
  <si>
    <t>LSAERAVTGYNDPETGNI</t>
  </si>
  <si>
    <t>P46940 [1506-1521]</t>
  </si>
  <si>
    <t>Ras GTPase-activating-like protein IQGAP1 OS=Homo sapiens OX=9606 GN=IQGAP1 PE=1 SV=1</t>
  </si>
  <si>
    <t>P46940</t>
  </si>
  <si>
    <t>[K].LQQTYAALNSKATFYG.[E]</t>
  </si>
  <si>
    <t>LQQTYAALNSKATFYG</t>
  </si>
  <si>
    <t>O95292 [73-85]</t>
  </si>
  <si>
    <t>[M].LQPFDYDPNEKSK.[H]</t>
  </si>
  <si>
    <t>LQPFDYDPNEKSK</t>
  </si>
  <si>
    <t>P49757 [501-514]</t>
  </si>
  <si>
    <t>[A].LQPAFVPAQSYPVA.[N]</t>
  </si>
  <si>
    <t>LQPAFVPAQSYPVA</t>
  </si>
  <si>
    <t>P04406 [112-130]</t>
  </si>
  <si>
    <t>[H].LQGGAKRVIISAPSADAPM.[F]</t>
  </si>
  <si>
    <t>LQGGAKRVIISAPSADAPM</t>
  </si>
  <si>
    <t>Q96CC6 [711-725]</t>
  </si>
  <si>
    <t>[F].LPYRAEVGPAGSQFG.[IL]</t>
  </si>
  <si>
    <t>LPYRAEVGPAGSQFG</t>
  </si>
  <si>
    <t>P41976 [31-45]</t>
  </si>
  <si>
    <t>Superoxide dismutase [Mn], mitochondrial [OS=Bos taurus]</t>
  </si>
  <si>
    <t>P41976; P04179</t>
  </si>
  <si>
    <t>P41976</t>
  </si>
  <si>
    <t>[D].LPYDYGALEPHINAQ.[I]</t>
  </si>
  <si>
    <t>LPYDYGALEPHINAQ</t>
  </si>
  <si>
    <t>O43567 [145-161]; Q0VD51 [145-161]</t>
  </si>
  <si>
    <t>[D].IPSVFIGESSANSLKDE.[F]</t>
  </si>
  <si>
    <t>IPSVFIGESSANSLKDE</t>
  </si>
  <si>
    <t>Q86UX7 [18-31]</t>
  </si>
  <si>
    <t>[E].LRVFVGEEDPEAES.[V]</t>
  </si>
  <si>
    <t>LRVFVGEEDPEAES</t>
  </si>
  <si>
    <t>P61769 [27-41]</t>
  </si>
  <si>
    <t>[K].IQVYSRHPAENGKSN.[F]</t>
  </si>
  <si>
    <t>IQVYSRHPAENGKSN</t>
  </si>
  <si>
    <t>P10321 [154-170]</t>
  </si>
  <si>
    <t>P10321 [154-169]</t>
  </si>
  <si>
    <t>P10321 [154-168]</t>
  </si>
  <si>
    <t>P10321 [154-167]</t>
  </si>
  <si>
    <t>Q6IBS0 [157-172]</t>
  </si>
  <si>
    <t>[Q].IRINEVKTEISVESKH.[Q]</t>
  </si>
  <si>
    <t>IRINEVKTEISVESKH</t>
  </si>
  <si>
    <t>P06733 [411-427]</t>
  </si>
  <si>
    <t>[L].LRIEEELGSKAKFAGRN.[F]</t>
  </si>
  <si>
    <t>LRIEEELGSKAKFAGRN</t>
  </si>
  <si>
    <t>P53634 [169-180]</t>
  </si>
  <si>
    <t>[Y].KYDHNFVKAINA.[I]</t>
  </si>
  <si>
    <t>KYDHNFVKAINA</t>
  </si>
  <si>
    <t>P06733 [343-353]</t>
  </si>
  <si>
    <t>P13929; Q3ZC09; Q9XSJ4; P06733</t>
  </si>
  <si>
    <t>[L].KVNQIGSVTES.[IL]</t>
  </si>
  <si>
    <t>KVNQIGSVTES</t>
  </si>
  <si>
    <t>Q5E956 [149-160]</t>
  </si>
  <si>
    <t>[T].KVIADNVKDWSK.[V]</t>
  </si>
  <si>
    <t>KVIADNVKDWSK</t>
  </si>
  <si>
    <t>P15531 [9-22]</t>
  </si>
  <si>
    <t>P15531; P22392; Q3T0Q4</t>
  </si>
  <si>
    <t>[F].IAIKPDGVQRGLVG.[E]</t>
  </si>
  <si>
    <t>IAIKPDGVQRGLVG</t>
  </si>
  <si>
    <t>P15531 [9-20]</t>
  </si>
  <si>
    <t>P15531; P52175; P52174; P22392; Q3T0Q4</t>
  </si>
  <si>
    <t>[F].IAIKPDGVQRGL.[VMI]</t>
  </si>
  <si>
    <t>IAIKPDGVQRGL</t>
  </si>
  <si>
    <t>Q4G0F5 [228-243]</t>
  </si>
  <si>
    <t>[T].IAKYEIMDGAPVRGES.[I]</t>
  </si>
  <si>
    <t>IAKYEIMDGAPVRGES</t>
  </si>
  <si>
    <t>Q658P3 [106-120]</t>
  </si>
  <si>
    <t>[Q].LAGKILVDVSNPTEQ.[E]</t>
  </si>
  <si>
    <t>LAGKILVDVSNPTEQ</t>
  </si>
  <si>
    <t>Q709C8 [1104-1117]</t>
  </si>
  <si>
    <t>Vacuolar protein sorting-associated protein 13C OS=Homo sapiens OX=9606 GN=VPS13C PE=1 SV=1</t>
  </si>
  <si>
    <t>Q709C8</t>
  </si>
  <si>
    <t>[N].IAEIKIQGLDSSLS.[L]</t>
  </si>
  <si>
    <t>IAEIKIQGLDSSLS</t>
  </si>
  <si>
    <t>P16619 [48-61]</t>
  </si>
  <si>
    <t>Q00341 [477-492]</t>
  </si>
  <si>
    <t>Vigilin OS=Homo sapiens OX=9606 GN=HDLBP PE=1 SV=2</t>
  </si>
  <si>
    <t>Q00341</t>
  </si>
  <si>
    <t>[E].KSNLIRIEGDPQGVQQ.[A]</t>
  </si>
  <si>
    <t>KSNLIRIEGDPQGVQQ</t>
  </si>
  <si>
    <t>Q14764 [828-840]</t>
  </si>
  <si>
    <t>[L].KSTLITDGSTPIN.[L]</t>
  </si>
  <si>
    <t>KSTLITDGSTPIN</t>
  </si>
  <si>
    <t>Q969H8 [137-153]</t>
  </si>
  <si>
    <t>[L].KTEEFEVTKTAVAHRPG.[A]</t>
  </si>
  <si>
    <t>KTEEFEVTKTAVAHRPG</t>
  </si>
  <si>
    <t>P06733 [196-214]</t>
  </si>
  <si>
    <t>[V].IKEKYGKDATNVGDEGGFA.[P]</t>
  </si>
  <si>
    <t>IKEKYGKDATNVGDEGGFA</t>
  </si>
  <si>
    <t>P15531 [91-107]</t>
  </si>
  <si>
    <t>[M].LGETNPADSKPGTIRGD.[F]</t>
  </si>
  <si>
    <t>LGETNPADSKPGTIRGD</t>
  </si>
  <si>
    <t>Q5E956 [128-143]</t>
  </si>
  <si>
    <t>[C].IGEKLDEREAGITEKV.[V]</t>
  </si>
  <si>
    <t>IGEKLDEREAGITEKV</t>
  </si>
  <si>
    <t>Q5E956 [128-142]</t>
  </si>
  <si>
    <t>[C].IGEKLDEREAGITEK.[V]</t>
  </si>
  <si>
    <t>IGEKLDEREAGITEK</t>
  </si>
  <si>
    <t>P06733 [95-109]</t>
  </si>
  <si>
    <t>[M].IEMDGTENKSKFGAN.[A]</t>
  </si>
  <si>
    <t>IEMDGTENKSKFGAN</t>
  </si>
  <si>
    <t>P35579 [1355-1371]</t>
  </si>
  <si>
    <t>[N].LEKQIATLHAQVADMKK.[K]</t>
  </si>
  <si>
    <t>LEKQIATLHAQVADMKK</t>
  </si>
  <si>
    <t>P00558 [403-412]</t>
  </si>
  <si>
    <t>[L].LEGKVLPGVD.[A]</t>
  </si>
  <si>
    <t>LEGKVLPGVD</t>
  </si>
  <si>
    <t>O00560 [7-21]</t>
  </si>
  <si>
    <t>[S].LEDLKVDKVIQAQTA.[F]</t>
  </si>
  <si>
    <t>LEDLKVDKVIQAQTA</t>
  </si>
  <si>
    <t>P06280 [359-374]</t>
  </si>
  <si>
    <t>[E].IGGPRSYTIAVASLGK.[G]</t>
  </si>
  <si>
    <t>IGGPRSYTIAVASLGK</t>
  </si>
  <si>
    <t>Q6P4A8 [424-435]</t>
  </si>
  <si>
    <t>[G].LDYSYDLAPRAK.[I]</t>
  </si>
  <si>
    <t>LDYSYDLAPRAK</t>
  </si>
  <si>
    <t>P06733 [196-213]</t>
  </si>
  <si>
    <t>[V].IKEKYGKDATNVGDEGGF.[A]</t>
  </si>
  <si>
    <t>IKEKYGKDATNVGDEGGF</t>
  </si>
  <si>
    <t>P06733 [231-241]</t>
  </si>
  <si>
    <t>[A].IGKAGYTDKVV.[I]</t>
  </si>
  <si>
    <t>IGKAGYTDKVV</t>
  </si>
  <si>
    <t>P06733 [231-240]</t>
  </si>
  <si>
    <t>[A].IGKAGYTDKV.[V]</t>
  </si>
  <si>
    <t>IGKAGYTDKV</t>
  </si>
  <si>
    <t>P31930 [75-91]</t>
  </si>
  <si>
    <t>[W].IDVGSRFETEKNNGAGY.[F]</t>
  </si>
  <si>
    <t>IDVGSRFETEKNNGAGY</t>
  </si>
  <si>
    <t>P60712 [221-237]</t>
  </si>
  <si>
    <t>[A].LDFEQEMATAASSSSLE.[K]</t>
  </si>
  <si>
    <t>LDFEQEMATAASSSSLE</t>
  </si>
  <si>
    <t>P20930 [61-70]</t>
  </si>
  <si>
    <t>[H].LDIDHNKKID.[F]</t>
  </si>
  <si>
    <t>LDIDHNKKID</t>
  </si>
  <si>
    <t>Q13093 [375-390]</t>
  </si>
  <si>
    <t>[D].IDSNVAIDLSNKASLA.[F]</t>
  </si>
  <si>
    <t>IDSNVAIDLSNKASLA</t>
  </si>
  <si>
    <t>O60264 [627-640]</t>
  </si>
  <si>
    <t>[R].LDSIVIQQGRLVDQ.[N]</t>
  </si>
  <si>
    <t>LDSIVIQQGRLVDQ</t>
  </si>
  <si>
    <t>O75608 [100-112]</t>
  </si>
  <si>
    <t>Acyl-protein thioesterase 1 OS=Homo sapiens OX=9606 GN=LYPLA1 PE=1 SV=1</t>
  </si>
  <si>
    <t>O75608; Q3MHR0</t>
  </si>
  <si>
    <t>O75608</t>
  </si>
  <si>
    <t>[L].IDQEVKNGIPSNR.[I]</t>
  </si>
  <si>
    <t>IDQEVKNGIPSNR</t>
  </si>
  <si>
    <t>P05164 [512-528]</t>
  </si>
  <si>
    <t>[R].LDNRYQPMEPNPRVPLS.[R]</t>
  </si>
  <si>
    <t>LDNRYQPMEPNPRVPLS</t>
  </si>
  <si>
    <t>Q9UKY7 [240-254]</t>
  </si>
  <si>
    <t>Protein CDV3 homolog OS=Homo sapiens OX=9606 GN=CDV3 PE=1 SV=1</t>
  </si>
  <si>
    <t>Q9UKY7</t>
  </si>
  <si>
    <t>[Q].LDNQYAVLENQKSSH.[S]</t>
  </si>
  <si>
    <t>LDNQYAVLENQKSSH</t>
  </si>
  <si>
    <t>Q53RT3 [210-221]</t>
  </si>
  <si>
    <t>[F].LVDSGAQVSVVH.[P]</t>
  </si>
  <si>
    <t>LVDSGAQVSVVH</t>
  </si>
  <si>
    <t>P10321 [56-68]</t>
  </si>
  <si>
    <t>P04844 [445-460]</t>
  </si>
  <si>
    <t>[G].QEVVFVAEPDNKNVYK.[F]</t>
  </si>
  <si>
    <t>QEVVFVAEPDNKNVYK</t>
  </si>
  <si>
    <t>P04406 [78-93]</t>
  </si>
  <si>
    <t>[F].QERDPSKIKWGDAGAE.[Y]</t>
  </si>
  <si>
    <t>QERDPSKIKWGDAGAE</t>
  </si>
  <si>
    <t>P13798 [545-561]</t>
  </si>
  <si>
    <t>[G].QDSILSLPGNVGHQDVK.[D]</t>
  </si>
  <si>
    <t>QDSILSLPGNVGHQDVK</t>
  </si>
  <si>
    <t>P13798 [545-559]</t>
  </si>
  <si>
    <t>[G].QDSILSLPGNVGHQD.[V]</t>
  </si>
  <si>
    <t>QDSILSLPGNVGHQD</t>
  </si>
  <si>
    <t>Q96PK6 [428-443]</t>
  </si>
  <si>
    <t>[S].QPAAYVAQPATAAAYA.[S]</t>
  </si>
  <si>
    <t>QPAAYVAQPATAAAYA</t>
  </si>
  <si>
    <t>P06396 [446-463]</t>
  </si>
  <si>
    <t>[G].QKQIWRIEGSNKVPVDPA.[T]</t>
  </si>
  <si>
    <t>QKQIWRIEGSNKVPVDPA</t>
  </si>
  <si>
    <t>P60712 [314-328]</t>
  </si>
  <si>
    <t>[M].QKEITALAPSTMKIK.[I]</t>
  </si>
  <si>
    <t>QKEITALAPSTMKIK</t>
  </si>
  <si>
    <t>P49257 [380-394]</t>
  </si>
  <si>
    <t>Protein ERGIC-53 OS=Homo sapiens OX=9606 GN=LMAN1 PE=1 SV=2</t>
  </si>
  <si>
    <t>P49257</t>
  </si>
  <si>
    <t>[G].QHGQITQQELDTVVK.[T]</t>
  </si>
  <si>
    <t>QHGQITQQELDTVVK</t>
  </si>
  <si>
    <t>P02679 [376-391]</t>
  </si>
  <si>
    <t>[Y].QGGTYSKASTPNGYDN.[G]</t>
  </si>
  <si>
    <t>QGGTYSKASTPNGYDN</t>
  </si>
  <si>
    <t>Q5D862 [43-55]</t>
  </si>
  <si>
    <t>[H].PVLKNPDDPDTVD.[V]</t>
  </si>
  <si>
    <t>PVLKNPDDPDTVD</t>
  </si>
  <si>
    <t>Q5D862 [43-52]</t>
  </si>
  <si>
    <t>[H].PVLKNPDDPD.[T]</t>
  </si>
  <si>
    <t>PVLKNPDDPD</t>
  </si>
  <si>
    <t>P06733 [151-164]</t>
  </si>
  <si>
    <t>[F].NVINGGSHAGNKLA.[M]</t>
  </si>
  <si>
    <t>NVINGGSHAGNKLA</t>
  </si>
  <si>
    <t>P06733 [151-163]</t>
  </si>
  <si>
    <t>[F].NVINGGSHAGNKL.[A]</t>
  </si>
  <si>
    <t>NVINGGSHAGNKL</t>
  </si>
  <si>
    <t>P06733 [194-214]</t>
  </si>
  <si>
    <t>[K].NVIKEKYGKDATNVGDEGGFA.[P]</t>
  </si>
  <si>
    <t>NVIKEKYGKDATNVGDEGGFA</t>
  </si>
  <si>
    <t>P11279 [307-320]</t>
  </si>
  <si>
    <t>[L].NTILPDARDPAFKA.[A]</t>
  </si>
  <si>
    <t>NTILPDARDPAFKA</t>
  </si>
  <si>
    <t>Q8IWU5 [785-800]</t>
  </si>
  <si>
    <t>[L].NTDPYQLMNAVNTLDR.[D]</t>
  </si>
  <si>
    <t>NTDPYQLMNAVNTLDR</t>
  </si>
  <si>
    <t>Q13867 [396-407]</t>
  </si>
  <si>
    <t>[E].NSWGEDHGHKGY.[L]</t>
  </si>
  <si>
    <t>NSWGEDHGHKGY</t>
  </si>
  <si>
    <t>P06733 [83-91]</t>
  </si>
  <si>
    <t>[L].NVTEQEKID.[K]</t>
  </si>
  <si>
    <t>NVTEQEKID</t>
  </si>
  <si>
    <t>P06733 [83-92]</t>
  </si>
  <si>
    <t>[L].NVTEQEKIDK.[L]</t>
  </si>
  <si>
    <t>NVTEQEKIDK</t>
  </si>
  <si>
    <t>P55008 [35-49]</t>
  </si>
  <si>
    <t>[D].PKYSSDEDLPSKLEG.[F]</t>
  </si>
  <si>
    <t>PKYSSDEDLPSKLEG</t>
  </si>
  <si>
    <t>P06733 [172-181]</t>
  </si>
  <si>
    <t>[L].PVGAANFREA.[M]</t>
  </si>
  <si>
    <t>PVGAANFREA</t>
  </si>
  <si>
    <t>P14735 [1006-1013]</t>
  </si>
  <si>
    <t>[F].PLVKPHIN.[F]</t>
  </si>
  <si>
    <t>PLVKPHIN</t>
  </si>
  <si>
    <t>P15924 [2445-2460]</t>
  </si>
  <si>
    <t>[L].PLKEKKKQVQTSQKNT.[L]</t>
  </si>
  <si>
    <t>PLKEKKKQVQTSQKNT</t>
  </si>
  <si>
    <t>P15924 [2445-2459]</t>
  </si>
  <si>
    <t>[L].PLKEKKKQVQTSQKN.[T]</t>
  </si>
  <si>
    <t>PLKEKKKQVQTSQKN</t>
  </si>
  <si>
    <t>P15924 [2445-2458]</t>
  </si>
  <si>
    <t>[L].PLKEKKKQVQTSQK.[N]</t>
  </si>
  <si>
    <t>PLKEKKKQVQTSQK</t>
  </si>
  <si>
    <t>Q00839 [522-536]</t>
  </si>
  <si>
    <t>[N].PGKYNILGTNTIMDK.[M]</t>
  </si>
  <si>
    <t>PGKYNILGTNTIMDK</t>
  </si>
  <si>
    <t>Q9P0V8 [192-208]</t>
  </si>
  <si>
    <t>SLAM family member 8 OS=Homo sapiens OX=9606 GN=SLAMF8 PE=1 SV=1</t>
  </si>
  <si>
    <t>Q9P0V8</t>
  </si>
  <si>
    <t>[G].PGDRDVAYSCIVSNPVS.[W]</t>
  </si>
  <si>
    <t>1xCarbamidomethyl [C10]</t>
  </si>
  <si>
    <t>PGDRDVAYSCIVSNPVS</t>
  </si>
  <si>
    <t>P27797 [297-310]</t>
  </si>
  <si>
    <t>[N].PEYSPDPSIYAYDN.[F]</t>
  </si>
  <si>
    <t>PEYSPDPSIYAYDN</t>
  </si>
  <si>
    <t>P02452 [802-829]</t>
  </si>
  <si>
    <t>[D].RGEPGPPGPAGFAGPPGADGQPGAKGEP.[G]</t>
  </si>
  <si>
    <t>RGEPGPPGPAGFAGPPGADGQPGAKGEP</t>
  </si>
  <si>
    <t>Q13867 [83-90]</t>
  </si>
  <si>
    <t>[M].RLPFMKKL.[N]</t>
  </si>
  <si>
    <t>RLPFMKKL</t>
  </si>
  <si>
    <t>P06733 [412-427]</t>
  </si>
  <si>
    <t>[L].RIEEELGSKAKFAGRN.[F]</t>
  </si>
  <si>
    <t>RIEEELGSKAKFAGRN</t>
  </si>
  <si>
    <t>P00747 [512-525]</t>
  </si>
  <si>
    <t>[H].RHSIFTPETNPRAG.[L]</t>
  </si>
  <si>
    <t>RHSIFTPETNPRAG</t>
  </si>
  <si>
    <t>P06733 [132-142]</t>
  </si>
  <si>
    <t>[Y].RHIADLAGNSE.[V]</t>
  </si>
  <si>
    <t>RHIADLAGNSE</t>
  </si>
  <si>
    <t>Q07954 [1713-1728]</t>
  </si>
  <si>
    <t>[L].RGKLYWTDGDNISMAN.[M]</t>
  </si>
  <si>
    <t>RGKLYWTDGDNISMAN</t>
  </si>
  <si>
    <t>Q5D862 [1106-1140]</t>
  </si>
  <si>
    <t>[H].RPGSGQSSGFGQYGSGSGQSSGFGQHGSGTGKSSG.[F]</t>
  </si>
  <si>
    <t>RPGSGQSSGFGQYGSGSGQSSGFGQHGSGTGKSSG</t>
  </si>
  <si>
    <t>P20930 [42-52]</t>
  </si>
  <si>
    <t>[F].RQILKNPDDPD.[M]</t>
  </si>
  <si>
    <t>RQILKNPDDPD</t>
  </si>
  <si>
    <t>P20930 [42-51]</t>
  </si>
  <si>
    <t>[F].RQILKNPDDP.[D]</t>
  </si>
  <si>
    <t>RQILKNPDDP</t>
  </si>
  <si>
    <t>P20930 [42-50]</t>
  </si>
  <si>
    <t>[F].RQILKNPDD.[P]</t>
  </si>
  <si>
    <t>RQILKNPDD</t>
  </si>
  <si>
    <t>P51148 [121-140]</t>
  </si>
  <si>
    <t>[Q].RQASPNIVIALAGNKADLAS.[K]</t>
  </si>
  <si>
    <t>RQASPNIVIALAGNKADLAS</t>
  </si>
  <si>
    <t>Q5D862 [1106-1145]</t>
  </si>
  <si>
    <t>[H].RPGSGQSSGFGQYGSGSGQSSGFGQHGSGTGKSSGFAQHE.[Y]</t>
  </si>
  <si>
    <t>RPGSGQSSGFGQYGSGSGQSSGFGQHGSGTGKSSGFAQHE</t>
  </si>
  <si>
    <t>P09525 [123-141]</t>
  </si>
  <si>
    <t>[R].RISQTYQQQYGRSLEDDIR.[S]</t>
  </si>
  <si>
    <t>RISQTYQQQYGRSLEDDIR</t>
  </si>
  <si>
    <t>P11215 [32-49]</t>
  </si>
  <si>
    <t>[A].RGFGQSVVQLQGSRVVVG.[A]</t>
  </si>
  <si>
    <t>RGFGQSVVQLQGSRVVVG</t>
  </si>
  <si>
    <t>O94812 [429-446]</t>
  </si>
  <si>
    <t>BAI1-associated protein 3 OS=Homo sapiens OX=9606 GN=BAIAP3 PE=1 SV=2</t>
  </si>
  <si>
    <t>O94812</t>
  </si>
  <si>
    <t>[W].RGELSTPAATILCLHGAQ.[S]</t>
  </si>
  <si>
    <t>1xCarbamidomethyl [C13]</t>
  </si>
  <si>
    <t>RGELSTPAATILCLHGAQ</t>
  </si>
  <si>
    <t>Q5E988 [130-145]</t>
  </si>
  <si>
    <t>40S ribosomal protein S5 [OS=Bos taurus]</t>
  </si>
  <si>
    <t>Q5E988</t>
  </si>
  <si>
    <t>[G].RAGTVRRQAVDVSPLR.[R]</t>
  </si>
  <si>
    <t>RAGTVRRQAVDVSPLR</t>
  </si>
  <si>
    <t>Q9BQ50 [181-196]</t>
  </si>
  <si>
    <t>Three prime repair exonuclease 2 OS=Homo sapiens OX=9606 GN=TREX2 PE=1 SV=2</t>
  </si>
  <si>
    <t>Q9BQ50</t>
  </si>
  <si>
    <t>[F].RAEPSAAHSAEGDVHT.[L]</t>
  </si>
  <si>
    <t>RAEPSAAHSAEGDVHT</t>
  </si>
  <si>
    <t>P06733 [32-43]</t>
  </si>
  <si>
    <t>[F].RAAVPSGASTGI.[Y]</t>
  </si>
  <si>
    <t>RAAVPSGASTGI</t>
  </si>
  <si>
    <t>P08195 [274-289]</t>
  </si>
  <si>
    <t>[A].QTDLLQIDPNFGSKED.[F]</t>
  </si>
  <si>
    <t>QTDLLQIDPNFGSKED</t>
  </si>
  <si>
    <t>P11215 [36-49]</t>
  </si>
  <si>
    <t>[G].QSVVQLQGSRVVVG.[A]</t>
  </si>
  <si>
    <t>QSVVQLQGSRVVVG</t>
  </si>
  <si>
    <t>P10321 [139-155]</t>
  </si>
  <si>
    <t>[D].QSAYDGKDYIALNEDLR.[S]</t>
  </si>
  <si>
    <t>QSAYDGKDYIALNEDLR</t>
  </si>
  <si>
    <t>P05164 [228-246]</t>
  </si>
  <si>
    <t>[A].RAVSNEIVRFPTDQLTPDQ.[E]</t>
  </si>
  <si>
    <t>RAVSNEIVRFPTDQLTPDQ</t>
  </si>
  <si>
    <t>Q13813 [1240-1260]</t>
  </si>
  <si>
    <t>[H].RDADETKEWIEEKNQALNTDN.[Y]</t>
  </si>
  <si>
    <t>RDADETKEWIEEKNQALNTDN</t>
  </si>
  <si>
    <t>P08670 [270-288]</t>
  </si>
  <si>
    <t>[L].RDVRQQYESVAAKNLQEAE.[E]</t>
  </si>
  <si>
    <t>RDVRQQYESVAAKNLQEAE</t>
  </si>
  <si>
    <t>Q96CV9 [537-554]</t>
  </si>
  <si>
    <t>[Q].RGAEDRDWRQQRNIPIHS.[C]</t>
  </si>
  <si>
    <t>RGAEDRDWRQQRNIPIHS</t>
  </si>
  <si>
    <t>Q96CV9 [542-554]</t>
  </si>
  <si>
    <t>[D].RDWRQQRNIPIHS.[C]</t>
  </si>
  <si>
    <t>RDWRQQRNIPIHS</t>
  </si>
  <si>
    <t>P08670 [270-287]</t>
  </si>
  <si>
    <t>[L].RDVRQQYESVAAKNLQEA.[E]</t>
  </si>
  <si>
    <t>RDVRQQYESVAAKNLQEA</t>
  </si>
  <si>
    <t>P08670 [270-286]</t>
  </si>
  <si>
    <t>[L].RDVRQQYESVAAKNLQE.[A]</t>
  </si>
  <si>
    <t>RDVRQQYESVAAKNLQE</t>
  </si>
  <si>
    <t>P09603 [395-418]</t>
  </si>
  <si>
    <t>[L].RDPPEPGSPRISSLRPQGLSNPST.[L]</t>
  </si>
  <si>
    <t>RDPPEPGSPRISSLRPQGLSNPST</t>
  </si>
  <si>
    <t>Q13867 [333-342]</t>
  </si>
  <si>
    <t>[F].NSKLGLSDMN.[L]</t>
  </si>
  <si>
    <t>NSKLGLSDMN</t>
  </si>
  <si>
    <t>P10321 [151-168]</t>
  </si>
  <si>
    <t>P17693 [151-166]; P10321 [151-166]</t>
  </si>
  <si>
    <t>[L].NEDLRSWTAADTAAQI.[TS]</t>
  </si>
  <si>
    <t>NEDLRSWTAADTAAQI</t>
  </si>
  <si>
    <t>P17693 [151-165]; P10321 [151-165]</t>
  </si>
  <si>
    <t>O00602 [190-205]</t>
  </si>
  <si>
    <t>[G].NDNIHALTAQGSSELR.[V]</t>
  </si>
  <si>
    <t>NDNIHALTAQGSSELR</t>
  </si>
  <si>
    <t>P08133 [361-375]</t>
  </si>
  <si>
    <t>[A].NDFNPDADAKALRKA.[M]</t>
  </si>
  <si>
    <t>NDFNPDADAKALRKA</t>
  </si>
  <si>
    <t>P10321 [151-169]</t>
  </si>
  <si>
    <t>P10321 [151-170]</t>
  </si>
  <si>
    <t>O75787 [17-29]</t>
  </si>
  <si>
    <t>[G].NEFSILKSPGSVV.[F]</t>
  </si>
  <si>
    <t>NEFSILKSPGSVV</t>
  </si>
  <si>
    <t>P31995 [87-98]</t>
  </si>
  <si>
    <t>P31995 [87-102]</t>
  </si>
  <si>
    <t>P31995 [87-101]</t>
  </si>
  <si>
    <t>P31995 [87-99]</t>
  </si>
  <si>
    <t>P25774 [289-303]</t>
  </si>
  <si>
    <t>[L].NGKEYWLVKNSWGHN.[F]</t>
  </si>
  <si>
    <t>NGKEYWLVKNSWGHN</t>
  </si>
  <si>
    <t>P46976 [133-148]</t>
  </si>
  <si>
    <t>[F].NSGVFVYQPSVETYNQ.[L]</t>
  </si>
  <si>
    <t>NSGVFVYQPSVETYNQ</t>
  </si>
  <si>
    <t>P06865 [43-57]</t>
  </si>
  <si>
    <t>Beta-hexosaminidase subunit alpha OS=Homo sapiens OX=9606 GN=HEXA PE=1 SV=2</t>
  </si>
  <si>
    <t>P06865</t>
  </si>
  <si>
    <t>[N].NFQFQYDVSSAAQPG.[C]</t>
  </si>
  <si>
    <t>NFQFQYDVSSAAQPG</t>
  </si>
  <si>
    <t>P15924 [2265-2275]</t>
  </si>
  <si>
    <t>[Y].NETTKQKLGIY.[E]</t>
  </si>
  <si>
    <t>NETTKQKLGIY</t>
  </si>
  <si>
    <t>P15924 [2265-2274]</t>
  </si>
  <si>
    <t>[Y].NETTKQKLGI.[Y]</t>
  </si>
  <si>
    <t>NETTKQKLGI</t>
  </si>
  <si>
    <t>P15144 [663-676]</t>
  </si>
  <si>
    <t>[I].NDAFNLASAHKVPV.[T]</t>
  </si>
  <si>
    <t>NDAFNLASAHKVPV</t>
  </si>
  <si>
    <t>P20930 [58-70]</t>
  </si>
  <si>
    <t>[F].MDHLDIDHNKKID.[F]</t>
  </si>
  <si>
    <t>MDHLDIDHNKKID</t>
  </si>
  <si>
    <t>P20930 [58-69]</t>
  </si>
  <si>
    <t>[F].MDHLDIDHNKKI.[D]</t>
  </si>
  <si>
    <t>MDHLDIDHNKKI</t>
  </si>
  <si>
    <t>P20930 [58-68]</t>
  </si>
  <si>
    <t>[F].MDHLDIDHNKK.[I]</t>
  </si>
  <si>
    <t>MDHLDIDHNKK</t>
  </si>
  <si>
    <t>P20930 [58-73]</t>
  </si>
  <si>
    <t>[F].MDHLDIDHNKKIDFTE.[F]</t>
  </si>
  <si>
    <t>MDHLDIDHNKKIDFTE</t>
  </si>
  <si>
    <t>P15924 [2263-2275]</t>
  </si>
  <si>
    <t>[G].IYNETTKQKLGIY.[E]</t>
  </si>
  <si>
    <t>IYNETTKQKLGIY</t>
  </si>
  <si>
    <t>P15924 [2263-2273]</t>
  </si>
  <si>
    <t>[G].IYNETTKQKLG.[I]</t>
  </si>
  <si>
    <t>IYNETTKQKLG</t>
  </si>
  <si>
    <t>Q29455 [16-32]</t>
  </si>
  <si>
    <t>DnaJ homolog subfamily C member 5 [OS=Bos taurus]</t>
  </si>
  <si>
    <t>Q29455-2; Q29455; Q9H3Z4</t>
  </si>
  <si>
    <t>Q29455</t>
  </si>
  <si>
    <t>[S].LYHVLGLDKNATSDDIK.[K]</t>
  </si>
  <si>
    <t>LYHVLGLDKNATSDDIK</t>
  </si>
  <si>
    <t>P15924 [2282-2288]</t>
  </si>
  <si>
    <t>[G].LVRPGTA.[L]</t>
  </si>
  <si>
    <t>LVRPGTA</t>
  </si>
  <si>
    <t>P20930 [58-72]</t>
  </si>
  <si>
    <t>[F].MDHLDIDHNKKIDFT.[E]</t>
  </si>
  <si>
    <t>MDHLDIDHNKKIDFT</t>
  </si>
  <si>
    <t>P25774 [185-201]</t>
  </si>
  <si>
    <t>[F].MTTAFQYIIDNKGIDSD.[A]</t>
  </si>
  <si>
    <t>MTTAFQYIIDNKGIDSD</t>
  </si>
  <si>
    <t>P25774 [185-200]</t>
  </si>
  <si>
    <t>[F].MTTAFQYIIDNKGIDS.[D]</t>
  </si>
  <si>
    <t>MTTAFQYIIDNKGIDS</t>
  </si>
  <si>
    <t>O46414 [38-51]</t>
  </si>
  <si>
    <t>O46414 [38-50]</t>
  </si>
  <si>
    <t>[S].MSYYFDRDDVALK.[N]</t>
  </si>
  <si>
    <t>MSYYFDRDDVALK</t>
  </si>
  <si>
    <t>P02786 [679-694]</t>
  </si>
  <si>
    <t>[V].MRVEYHFLSPYVSPKE.[S]</t>
  </si>
  <si>
    <t>MRVEYHFLSPYVSPKE</t>
  </si>
  <si>
    <t>P46531 [2362-2378]</t>
  </si>
  <si>
    <t>[Q].MMSYQGLPSTRLATQPH.[L]</t>
  </si>
  <si>
    <t>2xOxidation [M1; M2]</t>
  </si>
  <si>
    <t>MMSYQGLPSTRLATQPH</t>
  </si>
  <si>
    <t>P07711 [183-197]</t>
  </si>
  <si>
    <t>[L].MDYAFQYVQDNGGLD.[S]</t>
  </si>
  <si>
    <t>MDYAFQYVQDNGGLD</t>
  </si>
  <si>
    <t>Q13867 [358-368]</t>
  </si>
  <si>
    <t>[M].NKAERLTFGES.[L]</t>
  </si>
  <si>
    <t>NKAERLTFGES</t>
  </si>
  <si>
    <t>Q5R3K3 [267-284]</t>
  </si>
  <si>
    <t>Calcium homeostasis modulator protein 6 OS=Homo sapiens OX=9606 GN=CALHM6 PE=2 SV=1</t>
  </si>
  <si>
    <t>Q5R3K3</t>
  </si>
  <si>
    <t>[F].NPKGQYYSMLHKYVNRKE.[K]</t>
  </si>
  <si>
    <t>NPKGQYYSMLHKYVNRKE</t>
  </si>
  <si>
    <t>Q5R3K3 [267-282]</t>
  </si>
  <si>
    <t>[F].NPKGQYYSMLHKYVNR.[K]</t>
  </si>
  <si>
    <t>NPKGQYYSMLHKYVNR</t>
  </si>
  <si>
    <t>Q00839 [521-537]</t>
  </si>
  <si>
    <t>[E].NPGKYNILGTNTIMDKM.[M]</t>
  </si>
  <si>
    <t>NPGKYNILGTNTIMDKM</t>
  </si>
  <si>
    <t>Q9Y490 [1578-1593]</t>
  </si>
  <si>
    <t>[S].NPEFSSIPAQISPEGR.[A]</t>
  </si>
  <si>
    <t>NPEFSSIPAQISPEGR</t>
  </si>
  <si>
    <t>Q9NYU2 [798-813]</t>
  </si>
  <si>
    <t>UDP-glucose:glycoprotein glucosyltransferase 1 OS=Homo sapiens OX=9606 GN=UGGT1 PE=1 SV=3</t>
  </si>
  <si>
    <t>Q9NYU2</t>
  </si>
  <si>
    <t>[N].NPAKEISYENTQISRA.[I]</t>
  </si>
  <si>
    <t>NPAKEISYENTQISRA</t>
  </si>
  <si>
    <t>O43752 [74-89]</t>
  </si>
  <si>
    <t>[A].NPRKFNLDATELSIRK.[A]</t>
  </si>
  <si>
    <t>NPRKFNLDATELSIRK</t>
  </si>
  <si>
    <t>O43707 [368-386]</t>
  </si>
  <si>
    <t>[S].NRPAFMPSEGKMVSDINNG.[W]</t>
  </si>
  <si>
    <t>NRPAFMPSEGKMVSDINNG</t>
  </si>
  <si>
    <t>O43707 [368-382]</t>
  </si>
  <si>
    <t>A5D7D1; Q3ZC55; P35609; O43707</t>
  </si>
  <si>
    <t>[S].NRPAFMPSEGKMVSD.[I]</t>
  </si>
  <si>
    <t>NRPAFMPSEGKMVSD</t>
  </si>
  <si>
    <t>P43405 [321-337]</t>
  </si>
  <si>
    <t>[F].NPYEPELAPWAADKGPQ.[R]</t>
  </si>
  <si>
    <t>NPYEPELAPWAADKGPQ</t>
  </si>
  <si>
    <t>Q13867 [194-210]</t>
  </si>
  <si>
    <t>[R].NLVHSGATKGEISATQD.[V]</t>
  </si>
  <si>
    <t>NLVHSGATKGEISATQD</t>
  </si>
  <si>
    <t>Q13867 [194-211]</t>
  </si>
  <si>
    <t>[R].NLVHSGATKGEISATQDV.[M]</t>
  </si>
  <si>
    <t>NLVHSGATKGEISATQDV</t>
  </si>
  <si>
    <t>P49257 [161-175]</t>
  </si>
  <si>
    <t>[K].NNPAIVIIGNNGQIH.[Y]</t>
  </si>
  <si>
    <t>NNPAIVIIGNNGQIH</t>
  </si>
  <si>
    <t>P21333 [2446-2458]</t>
  </si>
  <si>
    <t>[G].NPAEFVVNTSNAG.[A]</t>
  </si>
  <si>
    <t>NPAEFVVNTSNAG</t>
  </si>
  <si>
    <t>P34932 [753-770]</t>
  </si>
  <si>
    <t>[Q].NKQSLTMDPVVKSKEIEA.[K]</t>
  </si>
  <si>
    <t>NKQSLTMDPVVKSKEIEA</t>
  </si>
  <si>
    <t>Q07954 [1680-1695]</t>
  </si>
  <si>
    <t>[T].NKKQINVARLDGSFKN.[A]</t>
  </si>
  <si>
    <t>NKKQINVARLDGSFKN</t>
  </si>
  <si>
    <t>P15924 [2355-2366]</t>
  </si>
  <si>
    <t>[M].NKELIEKGHGIR.[L]</t>
  </si>
  <si>
    <t>NKELIEKGHGIR</t>
  </si>
  <si>
    <t>P82612 [221-237]</t>
  </si>
  <si>
    <t>Phosphoglycerate mutase OS=Candida albicans (strain SC5314 / ATCC MYA-2876) OX=237561 GN=GPM1 PE=1 SV=3</t>
  </si>
  <si>
    <t>P82612</t>
  </si>
  <si>
    <t>[L].KPTKPSYYLDPEAAAAG.[A]</t>
  </si>
  <si>
    <t>KPTKPSYYLDPEAAAAG</t>
  </si>
  <si>
    <t>P0CH28 [54-68]; [130-144]; [206-220]; [282-296]; [358-372]; [434-448]; [510-524]; [586-600]; [662-676]</t>
  </si>
  <si>
    <t>[G].RTLSDYNIQKESTLH.[L]</t>
  </si>
  <si>
    <t>RTLSDYNIQKESTLH</t>
  </si>
  <si>
    <t>P43067 [124-144]</t>
  </si>
  <si>
    <t>[T].HDGSFEQYATADAVQAAKIPA.[G]</t>
  </si>
  <si>
    <t>HDGSFEQYATADAVQAAKIPA</t>
  </si>
  <si>
    <t>O94072 [34-48]</t>
  </si>
  <si>
    <t>[K].ADEEYEIEKASIVRS.[E]</t>
  </si>
  <si>
    <t>ADEEYEIEKASIVRS</t>
  </si>
  <si>
    <t>Q59SR6 [86-102]</t>
  </si>
  <si>
    <t>Increased rDNA silencing protein 4 OS=Candida albicans (strain SC5314 / ATCC MYA-2876) OX=237561 GN=IRS4 PE=3 SV=2</t>
  </si>
  <si>
    <t>Q59SR6</t>
  </si>
  <si>
    <t>[N].TAPAMASLQPALQIASP.[S]</t>
  </si>
  <si>
    <t>TAPAMASLQPALQIASP</t>
  </si>
  <si>
    <t>P83774 [64-81]</t>
  </si>
  <si>
    <t>Guanine nucleotide-binding protein subunit beta-like protein OS=Candida albicans (strain SC5314 / ATCC MYA-2876) OX=237561 GN=ASC1 PE=1 SV=2</t>
  </si>
  <si>
    <t>P83774</t>
  </si>
  <si>
    <t>[K].GHSHIVQDVTISADGAYA.[L]</t>
  </si>
  <si>
    <t>GHSHIVQDVTISADGAYA</t>
  </si>
  <si>
    <t>P43067 [171-186]</t>
  </si>
  <si>
    <t>[L].AAGQWVAISGAGGGLG.[S]</t>
  </si>
  <si>
    <t>AAGQWVAISGAGGGLG</t>
  </si>
  <si>
    <t>O94072 [36-47]</t>
  </si>
  <si>
    <t>[D].EEYEIEKASIVR.[S]</t>
  </si>
  <si>
    <t>EEYEIEKASIVR</t>
  </si>
  <si>
    <t>Q59M70 [263-282]</t>
  </si>
  <si>
    <t>[C].GPPGLYKAISGPKVSPTDQG.[E]</t>
  </si>
  <si>
    <t>GPPGLYKAISGPKVSPTDQG</t>
  </si>
  <si>
    <t>P43067 [239-257]</t>
  </si>
  <si>
    <t>[T].DGGPHGAINVSVSEKAIDQ.[S]</t>
  </si>
  <si>
    <t>DGGPHGAINVSVSEKAIDQ</t>
  </si>
  <si>
    <t>P62894 [74-80]</t>
  </si>
  <si>
    <t>P00004; Q3SZT9; P53698; P62894; P99999</t>
  </si>
  <si>
    <t>[K].KYIPGTK.[M]</t>
  </si>
  <si>
    <t>KYIPGTK</t>
  </si>
  <si>
    <t>Q5A3Y5 [46-63]</t>
  </si>
  <si>
    <t>4-amino-5-hydroxymethyl-2-methylpyrimidine phosphate synthase OS=Candida albicans (strain SC5314 / ATCC MYA-2876) OX=237561 GN=THI13 PE=1 SV=1</t>
  </si>
  <si>
    <t>Q5A3Y5; C4YMW2</t>
  </si>
  <si>
    <t>Q5A3Y5</t>
  </si>
  <si>
    <t>[P].SDVTELVGSGKVDMGLKA.[M]</t>
  </si>
  <si>
    <t>SDVTELVGSGKVDMGLKA</t>
  </si>
  <si>
    <t>Q96W53 [22-34]</t>
  </si>
  <si>
    <t>[N].DTFVHVTDLSGKE.[T]</t>
  </si>
  <si>
    <t>DTFVHVTDLSGKE</t>
  </si>
  <si>
    <t>Q9URB4 [304-319]</t>
  </si>
  <si>
    <t>Fructose-bisphosphate aldolase OS=Candida albicans (strain SC5314 / ATCC MYA-2876) OX=237561 GN=FBA1 PE=1 SV=2</t>
  </si>
  <si>
    <t>Q9URB4</t>
  </si>
  <si>
    <t>[Y].VTNKIEYLKAPVGNPE.[G]</t>
  </si>
  <si>
    <t>VTNKIEYLKAPVGNPE</t>
  </si>
  <si>
    <t>Q9P940 [104-120]</t>
  </si>
  <si>
    <t>Triosephosphate isomerase OS=Candida albicans (strain SC5314 / ATCC MYA-2876) OX=237561 GN=TPI1 PE=1 SV=3</t>
  </si>
  <si>
    <t>Q9P940</t>
  </si>
  <si>
    <t>[K].ESDEFIAEKTKFALDTG.[V]</t>
  </si>
  <si>
    <t>ESDEFIAEKTKFALDTG</t>
  </si>
  <si>
    <t>P30575 [27-43]</t>
  </si>
  <si>
    <t>Enolase 1 OS=Candida albicans (strain SC5314 / ATCC MYA-2876) OX=237561 GN=ENO1 PE=2 SV=1</t>
  </si>
  <si>
    <t>P30575</t>
  </si>
  <si>
    <t>[T].TDKGLFRSIVPSGASTG.[V]</t>
  </si>
  <si>
    <t>TDKGLFRSIVPSGASTG</t>
  </si>
  <si>
    <t>P43067 [238-258]</t>
  </si>
  <si>
    <t>[A].TDGGPHGAINVSVSEKAIDQS.[V]</t>
  </si>
  <si>
    <t>TDGGPHGAINVSVSEKAIDQS</t>
  </si>
  <si>
    <t>Q59M70 [263-281]</t>
  </si>
  <si>
    <t>[C].GPPGLYKAISGPKVSPTDQ.[G]</t>
  </si>
  <si>
    <t>GPPGLYKAISGPKVSPTDQ</t>
  </si>
  <si>
    <t>O15204 [125-142]</t>
  </si>
  <si>
    <t>[C].YYKGNILNEKNSVASIST.[C]</t>
  </si>
  <si>
    <t>YYKGNILNEKNSVASIST</t>
  </si>
  <si>
    <t>P04264 [634-644]</t>
  </si>
  <si>
    <t>[K].FVSTTYSGVTR.[-]</t>
  </si>
  <si>
    <t>FVSTTYSGVTR</t>
  </si>
  <si>
    <t>P21333 [1313-1327]</t>
  </si>
  <si>
    <t>[R].GDGMYKVEYTPYEEG.[L]</t>
  </si>
  <si>
    <t>GDGMYKVEYTPYEEG</t>
  </si>
  <si>
    <t>P27144 [210-223]</t>
  </si>
  <si>
    <t>Adenylate kinase 4, mitochondrial OS=Homo sapiens OX=9606 GN=AK4 PE=1 SV=1</t>
  </si>
  <si>
    <t>P27144</t>
  </si>
  <si>
    <t>[L].FSNKITPIQSKEAY.[-]</t>
  </si>
  <si>
    <t>FSNKITPIQSKEAY</t>
  </si>
  <si>
    <t>[A].EVEQIAFDPSNMPPG.[I]</t>
  </si>
  <si>
    <t>EVEQIAFDPSNMPPG</t>
  </si>
  <si>
    <t>Q96FE7 [127-142]</t>
  </si>
  <si>
    <t>Phosphoinositide-3-kinase-interacting protein 1 OS=Homo sapiens OX=9606 GN=PIK3IP1 PE=1 SV=2</t>
  </si>
  <si>
    <t>Q96FE7</t>
  </si>
  <si>
    <t>[D].EVQVFAPANALPARSE.[A]</t>
  </si>
  <si>
    <t>EVQVFAPANALPARSE</t>
  </si>
  <si>
    <t>Q96FE7 [127-143]</t>
  </si>
  <si>
    <t>[D].EVQVFAPANALPARSEA.[A]</t>
  </si>
  <si>
    <t>EVQVFAPANALPARSEA</t>
  </si>
  <si>
    <t>Q9NZT1 [139-146]</t>
  </si>
  <si>
    <t>[E].FARMLAQE.[-]</t>
  </si>
  <si>
    <t>FARMLAQE</t>
  </si>
  <si>
    <t>P12318 [76-91]</t>
  </si>
  <si>
    <t>Q9NPA2 [486-501]</t>
  </si>
  <si>
    <t>[R].FPKNSIKTEPDAPQPM.[G]</t>
  </si>
  <si>
    <t>FPKNSIKTEPDAPQPM</t>
  </si>
  <si>
    <t>P62894 [61-73]</t>
  </si>
  <si>
    <t>[W].GEETLMEYLENPK.[K]</t>
  </si>
  <si>
    <t>GEETLMEYLENPK</t>
  </si>
  <si>
    <t>Q0P5D0 [49-62]</t>
  </si>
  <si>
    <t>[T].GEFRKDGVPIGYKG.[S]</t>
  </si>
  <si>
    <t>GEFRKDGVPIGYKG</t>
  </si>
  <si>
    <t>P01040 [4-18]</t>
  </si>
  <si>
    <t>[P].GGLSEAKPATPEIQE.[I]</t>
  </si>
  <si>
    <t>GGLSEAKPATPEIQE</t>
  </si>
  <si>
    <t>P35527 [17-31]</t>
  </si>
  <si>
    <t>[G].GGGGGLGSGGSIRSS.[Y]</t>
  </si>
  <si>
    <t>GGGGGLGSGGSIRSS</t>
  </si>
  <si>
    <t>P35527 [17-29]</t>
  </si>
  <si>
    <t>[G].GGGGGLGSGGSIR.[S]</t>
  </si>
  <si>
    <t>GGGGGLGSGGSIR</t>
  </si>
  <si>
    <t>P50281 [210-225]</t>
  </si>
  <si>
    <t>[I].GGDTHFDSAEPWTVRN.[E]</t>
  </si>
  <si>
    <t>GGDTHFDSAEPWTVRN</t>
  </si>
  <si>
    <t>P35527 [15-34]</t>
  </si>
  <si>
    <t>[S].GGGGGGGLGSGGSIRSSYSR.[F]</t>
  </si>
  <si>
    <t>GGGGGGGLGSGGSIRSSYSR</t>
  </si>
  <si>
    <t>P04040 [328-341]</t>
  </si>
  <si>
    <t>Q9ULG6 [292-307]</t>
  </si>
  <si>
    <t>Cell cycle progression protein 1 OS=Homo sapiens OX=9606 GN=CCPG1 PE=1 SV=3</t>
  </si>
  <si>
    <t>Q9ULG6</t>
  </si>
  <si>
    <t>[A].EKMSFETQKTNLATEN.[Q]</t>
  </si>
  <si>
    <t>EKMSFETQKTNLATEN</t>
  </si>
  <si>
    <t>P15311 [15-28]</t>
  </si>
  <si>
    <t>P15311 [15-29]</t>
  </si>
  <si>
    <t>P35754 [56-72]</t>
  </si>
  <si>
    <t>Glutaredoxin-1 OS=Homo sapiens OX=9606 GN=GLRX PE=1 SV=2</t>
  </si>
  <si>
    <t>P35754</t>
  </si>
  <si>
    <t>Q5TFQ8 [32-47]</t>
  </si>
  <si>
    <t>Signal-regulatory protein beta-1 isoform 3 OS=Homo sapiens OX=9606 GN=SIRPB1 PE=1 SV=1</t>
  </si>
  <si>
    <t>Q5TFQ8</t>
  </si>
  <si>
    <t>[E].ELQVIQPDKSISVAAG.[E]</t>
  </si>
  <si>
    <t>ELQVIQPDKSISVAAG</t>
  </si>
  <si>
    <t>P81605 [43-53]</t>
  </si>
  <si>
    <t>Dermcidin OS=Homo sapiens OX=9606 GN=DCD PE=1 SV=2</t>
  </si>
  <si>
    <t>P81605</t>
  </si>
  <si>
    <t>[K].ENAGEDPGLAR.[Q]</t>
  </si>
  <si>
    <t>ENAGEDPGLAR</t>
  </si>
  <si>
    <t>Q14005 [879-894]</t>
  </si>
  <si>
    <t>[H].EEGRFSGLLGRGAAPT.[L]</t>
  </si>
  <si>
    <t>EEGRFSGLLGRGAAPT</t>
  </si>
  <si>
    <t>P35908 [357-370]</t>
  </si>
  <si>
    <t>[Y].EEIAQRSKEEAEAL.[Y]</t>
  </si>
  <si>
    <t>EEIAQRSKEEAEAL</t>
  </si>
  <si>
    <t>Q9NNX6 [298-312]</t>
  </si>
  <si>
    <t>CD209 antigen OS=Homo sapiens OX=9606 GN=CD209 PE=1 SV=1</t>
  </si>
  <si>
    <t>Q9NNX6</t>
  </si>
  <si>
    <t>[A].EEQNFLQLQSSRSNR.[F]</t>
  </si>
  <si>
    <t>EEQNFLQLQSSRSNR</t>
  </si>
  <si>
    <t>Q68BL8 [243-257]</t>
  </si>
  <si>
    <t>Olfactomedin-like protein 2B OS=Homo sapiens OX=9606 GN=OLFML2B PE=2 SV=2</t>
  </si>
  <si>
    <t>Q68BL8</t>
  </si>
  <si>
    <t>[Y].EERFLQEETVSQQIN.[S]</t>
  </si>
  <si>
    <t>EERFLQEETVSQQIN</t>
  </si>
  <si>
    <t>Q16555 [377-391]</t>
  </si>
  <si>
    <t>[D].ENQFVAVTSTNAAKV.[F]</t>
  </si>
  <si>
    <t>ENQFVAVTSTNAAKV</t>
  </si>
  <si>
    <t>Q9GZY6 [189-201]</t>
  </si>
  <si>
    <t>Linker for activation of T-cells family member 2 OS=Homo sapiens OX=9606 GN=LAT2 PE=1 SV=1</t>
  </si>
  <si>
    <t>Q9GZY6</t>
  </si>
  <si>
    <t>[E].ESEDYQNSASIHQ.[W]</t>
  </si>
  <si>
    <t>ESEDYQNSASIHQ</t>
  </si>
  <si>
    <t>Q9H7M9 [273-292]</t>
  </si>
  <si>
    <t>[S].ESGRHLLSEPSTPLSPPGPG.[D]</t>
  </si>
  <si>
    <t>ESGRHLLSEPSTPLSPPGPG</t>
  </si>
  <si>
    <t>P16070 [569-583]</t>
  </si>
  <si>
    <t>[K].ESRTFIPVTSAKTGS.[F]</t>
  </si>
  <si>
    <t>ESRTFIPVTSAKTGS</t>
  </si>
  <si>
    <t>Q6ZMZ0 [512-527]</t>
  </si>
  <si>
    <t>[S].ETASFAALSGGTLSGG.[I]</t>
  </si>
  <si>
    <t>ETASFAALSGGTLSGG</t>
  </si>
  <si>
    <t>Q9H0X4 [487-507]</t>
  </si>
  <si>
    <t>Protein FAM234A OS=Homo sapiens OX=9606 GN=FAM234A PE=1 SV=1</t>
  </si>
  <si>
    <t>Q9H0X4</t>
  </si>
  <si>
    <t>[F].EPSRHAAYILLTGPADSEAPG.[L]</t>
  </si>
  <si>
    <t>EPSRHAAYILLTGPADSEAPG</t>
  </si>
  <si>
    <t>P15311 [495-512]</t>
  </si>
  <si>
    <t>[A].EPTGYSAELSSEGIRDDR.[N]</t>
  </si>
  <si>
    <t>EPTGYSAELSSEGIRDDR</t>
  </si>
  <si>
    <t>P00432 [330-342]</t>
  </si>
  <si>
    <t>[V].EQLAFDPSNMPPG.[I]</t>
  </si>
  <si>
    <t>EQLAFDPSNMPPG</t>
  </si>
  <si>
    <t>Q07954 [3068-3084]</t>
  </si>
  <si>
    <t>[R].EQMIYWTDVTTQGSMIR.[R]</t>
  </si>
  <si>
    <t>EQMIYWTDVTTQGSMIR</t>
  </si>
  <si>
    <t>Q86VB7 [872-885]</t>
  </si>
  <si>
    <t>[D].KGKINPASLDKAMS.[I]</t>
  </si>
  <si>
    <t>KGKINPASLDKAMS</t>
  </si>
  <si>
    <t>Q8NBV4 [78-97]</t>
  </si>
  <si>
    <t>Inactive phospholipid phosphatase 7 OS=Homo sapiens OX=9606 GN=PLPP7 PE=2 SV=1</t>
  </si>
  <si>
    <t>Q8NBV4</t>
  </si>
  <si>
    <t>[F].KGIAFNSLLAIDICMSKRLG.[V]</t>
  </si>
  <si>
    <t>KGIAFNSLLAIDICMSKRLG</t>
  </si>
  <si>
    <t>O15204 [127-139]</t>
  </si>
  <si>
    <t>[Y].KGNILNEKNSVAS.[I]</t>
  </si>
  <si>
    <t>KGNILNEKNSVAS</t>
  </si>
  <si>
    <t>P10124 [53-66]</t>
  </si>
  <si>
    <t>[E].KGPMFELLPGESNK.[I]</t>
  </si>
  <si>
    <t>KGPMFELLPGESNK</t>
  </si>
  <si>
    <t>O00754 [740-753]</t>
  </si>
  <si>
    <t>[T].KGRFYTDSNGREIL.[E]</t>
  </si>
  <si>
    <t>KGRFYTDSNGREIL</t>
  </si>
  <si>
    <t>Q6ZS86 [206-221]</t>
  </si>
  <si>
    <t>Putative glycerol kinase 5 OS=Homo sapiens OX=9606 GN=GK5 PE=2 SV=2</t>
  </si>
  <si>
    <t>Q6ZS86</t>
  </si>
  <si>
    <t>[T].KGSVYATDFSNASTTG.[L]</t>
  </si>
  <si>
    <t>KGSVYATDFSNASTTG</t>
  </si>
  <si>
    <t>P51570 [111-124]</t>
  </si>
  <si>
    <t>[V].KGVIQYYPAAPLPG.[F]</t>
  </si>
  <si>
    <t>KGVIQYYPAAPLPG</t>
  </si>
  <si>
    <t>A5D7D1 [455-469]; P12814 [436-450]</t>
  </si>
  <si>
    <t>Alpha-actinin-4 [OS=Bos taurus]
Alpha-actinin-1 OS=Homo sapiens OX=9606 GN=ACTN1 PE=1 SV=2</t>
  </si>
  <si>
    <t>A5D7D1; P12814</t>
  </si>
  <si>
    <t>A6H772 [31-46]</t>
  </si>
  <si>
    <t>Serine/threonine-protein phosphatase 4 catalytic subunit [OS=Bos taurus]</t>
  </si>
  <si>
    <t>A6H772</t>
  </si>
  <si>
    <t>[A].KAREILVEESNVQRVD.[S]</t>
  </si>
  <si>
    <t>KAREILVEESNVQRVD</t>
  </si>
  <si>
    <t>P08670 [168-181]</t>
  </si>
  <si>
    <t>[D].KARVEVERDNLAED.[I]</t>
  </si>
  <si>
    <t>KARVEVERDNLAED</t>
  </si>
  <si>
    <t>Q0VD51 [159-175]</t>
  </si>
  <si>
    <t>[L].KDEFTYEKGGHIILVPE.[F]</t>
  </si>
  <si>
    <t>KDEFTYEKGGHIILVPE</t>
  </si>
  <si>
    <t>P31944 [153-166]</t>
  </si>
  <si>
    <t>Caspase-14 OS=Homo sapiens OX=9606 GN=CASP14 PE=1 SV=2</t>
  </si>
  <si>
    <t>P31944</t>
  </si>
  <si>
    <t>[I].KDSPQTIPTYTDAL.[H]</t>
  </si>
  <si>
    <t>KDSPQTIPTYTDAL</t>
  </si>
  <si>
    <t>P06280 [314-326]</t>
  </si>
  <si>
    <t>[D].KDVIAINQDPLGK.[Q]</t>
  </si>
  <si>
    <t>KDVIAINQDPLGK</t>
  </si>
  <si>
    <t>P06748 [27-42]</t>
  </si>
  <si>
    <t>[D].KDYHFKVDNDENEHQL.[S]</t>
  </si>
  <si>
    <t>KDYHFKVDNDENEHQL</t>
  </si>
  <si>
    <t>P17693 [145-156]</t>
  </si>
  <si>
    <t>O75022 [224-238]; Q6PI73 [224-238]</t>
  </si>
  <si>
    <t>[R].KPSLLTLQGPVLAPG.[Q]</t>
  </si>
  <si>
    <t>KPSLLTLQGPVLAPG</t>
  </si>
  <si>
    <t>Q8N423 [224-238]</t>
  </si>
  <si>
    <t>Q8N423; Q8N6C8</t>
  </si>
  <si>
    <t>[K].KPSLSVQPGPVVAPG.[E]</t>
  </si>
  <si>
    <t>KPSLSVQPGPVVAPG</t>
  </si>
  <si>
    <t>Q3ZCL8 [31-44]</t>
  </si>
  <si>
    <t>[G].KRIQYQLVDISQDN.[A]</t>
  </si>
  <si>
    <t>KRIQYQLVDISQDN</t>
  </si>
  <si>
    <t>Q9NW13 [208-222]</t>
  </si>
  <si>
    <t>RNA-binding protein 28 OS=Homo sapiens OX=9606 GN=RBM28 PE=1 SV=3</t>
  </si>
  <si>
    <t>Q9NW13</t>
  </si>
  <si>
    <t>[E].KSHESKHQESVKKKG.[R]</t>
  </si>
  <si>
    <t>KSHESKHQESVKKKG</t>
  </si>
  <si>
    <t>P07355 [313-328]</t>
  </si>
  <si>
    <t>[G].KSLYYYIQQDTKGDYQ.[K]</t>
  </si>
  <si>
    <t>KSLYYYIQQDTKGDYQ</t>
  </si>
  <si>
    <t>Q16719 [384-398]</t>
  </si>
  <si>
    <t>Kynureninase OS=Homo sapiens OX=9606 GN=KYNU PE=1 SV=1</t>
  </si>
  <si>
    <t>Q16719</t>
  </si>
  <si>
    <t>[T].KKPVVNIITPSHVEE.[R]</t>
  </si>
  <si>
    <t>KKPVVNIITPSHVEE</t>
  </si>
  <si>
    <t>P16070 [38-52]</t>
  </si>
  <si>
    <t>[E].KNGRYSISRTEAADL.[C]</t>
  </si>
  <si>
    <t>KNGRYSISRTEAADL</t>
  </si>
  <si>
    <t>P26599 [94-110]</t>
  </si>
  <si>
    <t>[G].KNQAFIEMNTEEAANTM.[V]</t>
  </si>
  <si>
    <t>2xOxidation [M8; M17]</t>
  </si>
  <si>
    <t>KNQAFIEMNTEEAANTM</t>
  </si>
  <si>
    <t>Q5GLZ8 [74-88]</t>
  </si>
  <si>
    <t>Probable E3 ubiquitin-protein ligase HERC4 OS=Homo sapiens OX=9606 GN=HERC4 PE=1 SV=1</t>
  </si>
  <si>
    <t>Q5GLZ8</t>
  </si>
  <si>
    <t>[K].KPEQVVALDAQNIVA.[V]</t>
  </si>
  <si>
    <t>KPEQVVALDAQNIVA</t>
  </si>
  <si>
    <t>P02786 [515-534]</t>
  </si>
  <si>
    <t>[K].HPVTGQFLYQDSNWASKVEK.[L]</t>
  </si>
  <si>
    <t>HPVTGQFLYQDSNWASKVEK</t>
  </si>
  <si>
    <t>P52565 [150-168]</t>
  </si>
  <si>
    <t>[Y].GPRAEEYEFLTPVEEAPKG.[M]</t>
  </si>
  <si>
    <t>GPRAEEYEFLTPVEEAPKG</t>
  </si>
  <si>
    <t>P21333 [1267-1283]</t>
  </si>
  <si>
    <t>[E].GQGVFREATTEFSVDAR.[A]</t>
  </si>
  <si>
    <t>GQGVFREATTEFSVDAR</t>
  </si>
  <si>
    <t>P07996 [51-74]</t>
  </si>
  <si>
    <t>Thrombospondin-1 OS=Homo sapiens OX=9606 GN=THBS1 PE=1 SV=2</t>
  </si>
  <si>
    <t>P07996</t>
  </si>
  <si>
    <t>[K].GPDPSSPAFRIEDANLIPPVPDDK.[F]</t>
  </si>
  <si>
    <t>GPDPSSPAFRIEDANLIPPVPDDK</t>
  </si>
  <si>
    <t>P12318 [79-91]</t>
  </si>
  <si>
    <t>P12318 [79-92]</t>
  </si>
  <si>
    <t>P12318 [79-93]</t>
  </si>
  <si>
    <t>P32942 [270-286]</t>
  </si>
  <si>
    <t>[N].HGDTLTATATATARADQ.[E]</t>
  </si>
  <si>
    <t>HGDTLTATATATARADQ</t>
  </si>
  <si>
    <t>P68103 [7-22]</t>
  </si>
  <si>
    <t>[T].HINIVVIGHVDSGKST.[T]</t>
  </si>
  <si>
    <t>HINIVVIGHVDSGKST</t>
  </si>
  <si>
    <t>P12318 [77-89]</t>
  </si>
  <si>
    <t>[F].HNGNLIPTHTQPS.[Y]</t>
  </si>
  <si>
    <t>HNGNLIPTHTQPS</t>
  </si>
  <si>
    <t>P12318 [77-91]</t>
  </si>
  <si>
    <t>P12318 [77-92]</t>
  </si>
  <si>
    <t>P12318 [77-93]</t>
  </si>
  <si>
    <t>P49189 [27-42]</t>
  </si>
  <si>
    <t>[S].GTEKAFEPATGRVIAT.[F]</t>
  </si>
  <si>
    <t>GTEKAFEPATGRVIAT</t>
  </si>
  <si>
    <t>P53794 [61-75]</t>
  </si>
  <si>
    <t>[I].GSEHFIGLAGSGAAS.[G]</t>
  </si>
  <si>
    <t>GSEHFIGLAGSGAAS</t>
  </si>
  <si>
    <t>P53794 [61-76]</t>
  </si>
  <si>
    <t>[I].GSEHFIGLAGSGAASG.[F]</t>
  </si>
  <si>
    <t>GSEHFIGLAGSGAASG</t>
  </si>
  <si>
    <t>P04264 [533-552]</t>
  </si>
  <si>
    <t>[Y].GSGGGSYGSGGGGGGGRGSY.[G]</t>
  </si>
  <si>
    <t>GSGGGSYGSGGGGGGGRGSY</t>
  </si>
  <si>
    <t>Q86YZ3 [1498-1510]; [1968-1980]; [2438-2450]</t>
  </si>
  <si>
    <t>Hornerin OS=Homo sapiens OX=9606 GN=HRNR PE=1 SV=2</t>
  </si>
  <si>
    <t>Q86YZ3</t>
  </si>
  <si>
    <t>[Y].GSGSGWSSSRGPY.[E]</t>
  </si>
  <si>
    <t>GSGSGWSSSRGPY</t>
  </si>
  <si>
    <t>P05187 [437-452]</t>
  </si>
  <si>
    <t>Alkaline phosphatase, placental type OS=Homo sapiens OX=9606 GN=ALPP PE=1 SV=2</t>
  </si>
  <si>
    <t>P05187</t>
  </si>
  <si>
    <t>[S].GSPEYRQQSAVPLDEE.[T]</t>
  </si>
  <si>
    <t>GSPEYRQQSAVPLDEE</t>
  </si>
  <si>
    <t>P05187 [437-453]</t>
  </si>
  <si>
    <t>[S].GSPEYRQQSAVPLDEET.[H]</t>
  </si>
  <si>
    <t>GSPEYRQQSAVPLDEET</t>
  </si>
  <si>
    <t>Q9HD67 [853-865]</t>
  </si>
  <si>
    <t>Unconventional myosin-X OS=Homo sapiens OX=9606 GN=MYO10 PE=1 SV=3</t>
  </si>
  <si>
    <t>Q9HD67</t>
  </si>
  <si>
    <t>[Q].EEETRKQQELEAL.[Q]</t>
  </si>
  <si>
    <t>EEETRKQQELEAL</t>
  </si>
  <si>
    <t>P50395 [345-358]</t>
  </si>
  <si>
    <t>[A].AQGKYIAIVSTTVE.[T]</t>
  </si>
  <si>
    <t>AQGKYIAIVSTTVE</t>
  </si>
  <si>
    <t>Q92830 [14-28]</t>
  </si>
  <si>
    <t>Histone acetyltransferase KAT2A OS=Homo sapiens OX=9606 GN=KAT2A PE=1 SV=3</t>
  </si>
  <si>
    <t>Q92830</t>
  </si>
  <si>
    <t>[A].AQPRPLQSPAPAPTP.[T]</t>
  </si>
  <si>
    <t>AQPRPLQSPAPAPTP</t>
  </si>
  <si>
    <t>O00560 [24-41]</t>
  </si>
  <si>
    <t>[S].ANPANPAILSEASAPIPH.[D]</t>
  </si>
  <si>
    <t>ANPANPAILSEASAPIPH</t>
  </si>
  <si>
    <t>Q99961 [52-65]</t>
  </si>
  <si>
    <t>[L].ARTIEYLQPNPASR.[A]</t>
  </si>
  <si>
    <t>ARTIEYLQPNPASR</t>
  </si>
  <si>
    <t>P19120 [481-499]</t>
  </si>
  <si>
    <t>[I].DANGILNVSAVDKSTGKEN.[K]</t>
  </si>
  <si>
    <t>DANGILNVSAVDKSTGKEN</t>
  </si>
  <si>
    <t>P20810 [525-540]</t>
  </si>
  <si>
    <t>Calpastatin OS=Homo sapiens OX=9606 GN=CAST PE=1 SV=4</t>
  </si>
  <si>
    <t>P20810</t>
  </si>
  <si>
    <t>[N].ASSLKFEDAKLAAAIS.[E]</t>
  </si>
  <si>
    <t>ASSLKFEDAKLAAAIS</t>
  </si>
  <si>
    <t>Q6UWI2 [210-228]</t>
  </si>
  <si>
    <t>Prostate androgen-regulated mucin-like protein 1 OS=Homo sapiens OX=9606 GN=PARM1 PE=1 SV=1</t>
  </si>
  <si>
    <t>Q6UWI2</t>
  </si>
  <si>
    <t>[H].ATAEPVPQEKTPPTTVSGK.[V]</t>
  </si>
  <si>
    <t>ATAEPVPQEKTPPTTVSGK</t>
  </si>
  <si>
    <t>P01589 [135-151]</t>
  </si>
  <si>
    <t>[E].ATERIYHFVVGQMVYYQ.[C]</t>
  </si>
  <si>
    <t>ATERIYHFVVGQMVYYQ</t>
  </si>
  <si>
    <t>P14324 [344-360]</t>
  </si>
  <si>
    <t>Farnesyl pyrophosphate synthase OS=Homo sapiens OX=9606 GN=FDPS PE=1 SV=4</t>
  </si>
  <si>
    <t>P14324</t>
  </si>
  <si>
    <t>[R].ATPEQYQILKENYGQKE.[A]</t>
  </si>
  <si>
    <t>ATPEQYQILKENYGQKE</t>
  </si>
  <si>
    <t>P15311 [13-29]</t>
  </si>
  <si>
    <t>P06733 [303-317]</t>
  </si>
  <si>
    <t>[EG].AWQKFTASAGIQVVG.[D]</t>
  </si>
  <si>
    <t>AWQKFTASAGIQVVG</t>
  </si>
  <si>
    <t>P17693 [141-155]</t>
  </si>
  <si>
    <t>[Y].AYDGKDYLALNEDLR.[S]</t>
  </si>
  <si>
    <t>Q8NHJ6 [120-139]</t>
  </si>
  <si>
    <t>[G].AYSKPTLSALPSPLVTSGKS.[V]</t>
  </si>
  <si>
    <t>AYSKPTLSALPSPLVTSGKS</t>
  </si>
  <si>
    <t>P15311 [13-27]</t>
  </si>
  <si>
    <t>P15311 [13-28]</t>
  </si>
  <si>
    <t>P15311 [14-27]</t>
  </si>
  <si>
    <t>P15311 [14-28]</t>
  </si>
  <si>
    <t>P15311 [14-29]</t>
  </si>
  <si>
    <t>A1A4R1; Q7L7L0; Q8IUE6; P04908; Q93077; Q9P0M6; Q99878; Q96KK5; Q3ZBX9; O75367; P16104; P20671; P0C0S9; Q6FI13</t>
  </si>
  <si>
    <t>[TA].AEILELAGNAARDNKK.[TAG]</t>
  </si>
  <si>
    <t>P13645 [329-339]</t>
  </si>
  <si>
    <t>Q7Z3Y7; P08727; P13645; Q7Z3Y9; Q99456</t>
  </si>
  <si>
    <t>[LMI].AEQNRKDAEAW.[F]</t>
  </si>
  <si>
    <t>AEQNRKDAEAW</t>
  </si>
  <si>
    <t>P13645 [329-346]</t>
  </si>
  <si>
    <t>[L].AEQNRKDAEAWFNEKSKE.[L]</t>
  </si>
  <si>
    <t>AEQNRKDAEAWFNEKSKE</t>
  </si>
  <si>
    <t>P13645 [329-347]</t>
  </si>
  <si>
    <t>[L].AEQNRKDAEAWFNEKSKEL.[T]</t>
  </si>
  <si>
    <t>AEQNRKDAEAWFNEKSKEL</t>
  </si>
  <si>
    <t>P08133 [327-342]</t>
  </si>
  <si>
    <t>[D].AAGQFFPEAAQVAYQM.[W]</t>
  </si>
  <si>
    <t>AAGQFFPEAAQVAYQM</t>
  </si>
  <si>
    <t>P18206 [390-404]</t>
  </si>
  <si>
    <t>Vinculin OS=Homo sapiens OX=9606 GN=VCL PE=1 SV=4</t>
  </si>
  <si>
    <t>P18206</t>
  </si>
  <si>
    <t>[D].AAQNWLADPNGGPEG.[E]</t>
  </si>
  <si>
    <t>AAQNWLADPNGGPEG</t>
  </si>
  <si>
    <t>O60784 [125-139]</t>
  </si>
  <si>
    <t>Target of Myb protein 1 OS=Homo sapiens OX=9606 GN=TOM1 PE=1 SV=2</t>
  </si>
  <si>
    <t>O60784</t>
  </si>
  <si>
    <t>[W].ADAFRSSPDLTGVVT.[I]</t>
  </si>
  <si>
    <t>ADAFRSSPDLTGVVT</t>
  </si>
  <si>
    <t>Q13077 [358-374]</t>
  </si>
  <si>
    <t>[H].AIDAFRPDLSSASFQRP.[Q]</t>
  </si>
  <si>
    <t>AIDAFRPDLSSASFQRP</t>
  </si>
  <si>
    <t>Q9UIB8 [104-118]</t>
  </si>
  <si>
    <t>[D].AGDYKADINTQADPY.[T]</t>
  </si>
  <si>
    <t>AGDYKADINTQADPY</t>
  </si>
  <si>
    <t>P45880 [281-294]</t>
  </si>
  <si>
    <t>Voltage-dependent anion-selective channel protein 2 OS=Homo sapiens OX=9606 GN=VDAC2 PE=1 SV=2</t>
  </si>
  <si>
    <t>P45880</t>
  </si>
  <si>
    <t>[N].AGGHKVGLALELEA.[-]</t>
  </si>
  <si>
    <t>AGGHKVGLALELEA</t>
  </si>
  <si>
    <t>P06280 [307-321]</t>
  </si>
  <si>
    <t>[Q].AKALLQDKDVIAINQ.[D]</t>
  </si>
  <si>
    <t>AKALLQDKDVIAINQ</t>
  </si>
  <si>
    <t>Q96AN5 [49-64]</t>
  </si>
  <si>
    <t>Transmembrane protein 143 OS=Homo sapiens OX=9606 GN=TMEM143 PE=2 SV=1</t>
  </si>
  <si>
    <t>Q96AN5</t>
  </si>
  <si>
    <t>[A].AKMGEYRKMWNPREPR.[D]</t>
  </si>
  <si>
    <t>AKMGEYRKMWNPREPR</t>
  </si>
  <si>
    <t>P06396 [441-461]</t>
  </si>
  <si>
    <t>[D].DDGTGQKQIWRIEGSNKVPVD.[P]</t>
  </si>
  <si>
    <t>DDGTGQKQIWRIEGSNKVPVD</t>
  </si>
  <si>
    <t>P14317 [22-37]</t>
  </si>
  <si>
    <t>Hematopoietic lineage cell-specific protein OS=Homo sapiens OX=9606 GN=HCLS1 PE=1 SV=3</t>
  </si>
  <si>
    <t>P14317</t>
  </si>
  <si>
    <t>[W].DTDPDFVNDISEKEQR.[W]</t>
  </si>
  <si>
    <t>DTDPDFVNDISEKEQR</t>
  </si>
  <si>
    <t>P35908 [346-356]; P04264 [348-358]</t>
  </si>
  <si>
    <t>Keratin, type II cytoskeletal 2 epidermal OS=Homo sapiens OX=9606 GN=KRT2 PE=1 SV=2
Keratin, type II cytoskeletal 1 OS=Homo sapiens OX=9606 GN=KRT1 PE=1 SV=6</t>
  </si>
  <si>
    <t>P35908; P04264</t>
  </si>
  <si>
    <t>Q15046 [72-86]</t>
  </si>
  <si>
    <t>[V].DPNQYYKIRSQAIHQ.[L]</t>
  </si>
  <si>
    <t>DPNQYYKIRSQAIHQ</t>
  </si>
  <si>
    <t>O15054 [937-955]</t>
  </si>
  <si>
    <t>Lysine-specific demethylase 6B OS=Homo sapiens OX=9606 GN=KDM6B PE=1 SV=4</t>
  </si>
  <si>
    <t>O15054</t>
  </si>
  <si>
    <t>[A].DPVDTAEPADSGTERLLPP.[A]</t>
  </si>
  <si>
    <t>DPVDTAEPADSGTERLLPP</t>
  </si>
  <si>
    <t>P35908 [346-355]; P04264 [348-357]</t>
  </si>
  <si>
    <t>[LM].DSIIAEVKAQ.[Y]</t>
  </si>
  <si>
    <t>DSIIAEVKAQ</t>
  </si>
  <si>
    <t>P00338 [166-179]</t>
  </si>
  <si>
    <t>L-lactate dehydrogenase A chain OS=Homo sapiens OX=9606 GN=LDHA PE=1 SV=2</t>
  </si>
  <si>
    <t>P00338; P19858</t>
  </si>
  <si>
    <t>P00338</t>
  </si>
  <si>
    <t>[L].DSARFRYLMGERLG.[V]</t>
  </si>
  <si>
    <t>DSARFRYLMGERLG</t>
  </si>
  <si>
    <t>P01040 [39-53]</t>
  </si>
  <si>
    <t>[L].EAVQYKTQVVAGTNY.[Y]</t>
  </si>
  <si>
    <t>EAVQYKTQVVAGTNY</t>
  </si>
  <si>
    <t>P04264 [359-372]</t>
  </si>
  <si>
    <t>[Y].EDIAQKSKAEAESL.[Y]</t>
  </si>
  <si>
    <t>EDIAQKSKAEAESL</t>
  </si>
  <si>
    <t>P35754 [59-72]</t>
  </si>
  <si>
    <t>P07711 [184-198]</t>
  </si>
  <si>
    <t>[M].DYAFQYVQDNGGLDS.[E]</t>
  </si>
  <si>
    <t>DYAFQYVQDNGGLDS</t>
  </si>
  <si>
    <t>Q92187 [180-197]</t>
  </si>
  <si>
    <t>[A].DVGTKSDFITMNPSVVQR.[A]</t>
  </si>
  <si>
    <t>DVGTKSDFITMNPSVVQR</t>
  </si>
  <si>
    <t>Q9NS87 [767-783]</t>
  </si>
  <si>
    <t>Kinesin-like protein KIF15 OS=Homo sapiens OX=9606 GN=KIF15 PE=1 SV=1</t>
  </si>
  <si>
    <t>Q9NS87</t>
  </si>
  <si>
    <t>[I].DWTKQQEELLSQLNVLE.[K]</t>
  </si>
  <si>
    <t>DWTKQQEELLSQLNVLE</t>
  </si>
  <si>
    <t>[Y].DGKDYLALNEDLRS.[W]</t>
  </si>
  <si>
    <t>DGKDYLALNEDLRS</t>
  </si>
  <si>
    <t>O43567 [160-171]</t>
  </si>
  <si>
    <t>O43567 [160-175]</t>
  </si>
  <si>
    <t>[K].DEFTYEKGGHLILVPE.[F]</t>
  </si>
  <si>
    <t>DEFTYEKGGHLILVPE</t>
  </si>
  <si>
    <t>Q96LC7 [112-127]</t>
  </si>
  <si>
    <t>Sialic acid-binding Ig-like lectin 10 OS=Homo sapiens OX=9606 GN=SIGLEC10 PE=1 SV=3</t>
  </si>
  <si>
    <t>Q96LC7</t>
  </si>
  <si>
    <t>[Q].DESQYFFRVERGSYVR.[Y]</t>
  </si>
  <si>
    <t>DESQYFFRVERGSYVR</t>
  </si>
  <si>
    <t>P50453 [176-190]</t>
  </si>
  <si>
    <t>[F].DETYTREMPFKINQE.[E]</t>
  </si>
  <si>
    <t>DETYTREMPFKINQE</t>
  </si>
  <si>
    <t>Q9UQV4 [70-86]</t>
  </si>
  <si>
    <t>[M].DGHITFQTAATVKIPTT.[T]</t>
  </si>
  <si>
    <t>DGHITFQTAATVKIPTT</t>
  </si>
  <si>
    <t>P12318 [299-314]</t>
  </si>
  <si>
    <t>[D].DDKNIYLTLPPNDHVN.[S]</t>
  </si>
  <si>
    <t>DDKNIYLTLPPNDHVN</t>
  </si>
  <si>
    <t>Q96F24 [163-179]</t>
  </si>
  <si>
    <t>Nuclear receptor-binding factor 2 OS=Homo sapiens OX=9606 GN=NRBF2 PE=1 SV=1</t>
  </si>
  <si>
    <t>Q96F24</t>
  </si>
  <si>
    <t>[K].DDKTIIEEQATKIADLK.[R]</t>
  </si>
  <si>
    <t>DDKTIIEEQATKIADLK</t>
  </si>
  <si>
    <t>Q14CM0 [792-828]</t>
  </si>
  <si>
    <t>FERM and PDZ domain-containing protein 4 OS=Homo sapiens OX=9606 GN=FRMPD4 PE=1 SV=1</t>
  </si>
  <si>
    <t>Q14CM0</t>
  </si>
  <si>
    <t>[G].DDNEDDFLLRSLNMAIAAPPPGFRDSSDEEDSQSQAA.[S]</t>
  </si>
  <si>
    <t>DDNEDDFLLRSLNMAIAAPPPGFRDSSDEEDSQSQAA</t>
  </si>
  <si>
    <t>Q13501 [336-351]</t>
  </si>
  <si>
    <t>[D].DDWTHLSSKEVDPSTG.[E]</t>
  </si>
  <si>
    <t>DDWTHLSSKEVDPSTG</t>
  </si>
  <si>
    <t>P01031 [131-144]</t>
  </si>
  <si>
    <t>[T].DKPVYTPDQSVKVR.[V]</t>
  </si>
  <si>
    <t>DKPVYTPDQSVKVR</t>
  </si>
  <si>
    <t>Q16739 [43-58]</t>
  </si>
  <si>
    <t>[T].DKQPYSKLPGVSLLKP.[L]</t>
  </si>
  <si>
    <t>DKQPYSKLPGVSLLKP</t>
  </si>
  <si>
    <t>P17693 [153-165]; P10321 [153-165]</t>
  </si>
  <si>
    <t>P07355 [182-197]</t>
  </si>
  <si>
    <t>[E].DGSVIDYELIDQDARD.[L]</t>
  </si>
  <si>
    <t>DGSVIDYELIDQDARD</t>
  </si>
  <si>
    <t>P0CH28; P63048; P62992; P0CG47; P0CG53; P0CG48</t>
  </si>
  <si>
    <t>P82094 [263-279]</t>
  </si>
  <si>
    <t>TATA element modulatory factor OS=Homo sapiens OX=9606 GN=TMF1 PE=1 SV=2</t>
  </si>
  <si>
    <t>P82094</t>
  </si>
  <si>
    <t>[L].DHESVISESSASSRQET.[T]</t>
  </si>
  <si>
    <t>DHESVISESSASSRQET</t>
  </si>
  <si>
    <t>Q3ZLR7 [376-395]</t>
  </si>
  <si>
    <t>Transcription factor SPT20 homolog-like 1 OS=Homo sapiens OX=9606 GN=SUPT20HL1 PE=2 SV=2</t>
  </si>
  <si>
    <t>Q3ZLR7; P0C7V6</t>
  </si>
  <si>
    <t>Q3ZLR7</t>
  </si>
  <si>
    <t>[Q].KSQKSPWQPFPDDHSACLRP.[G]</t>
  </si>
  <si>
    <t>KSQKSPWQPFPDDHSACLRP</t>
  </si>
  <si>
    <t>P11021 [447-461]</t>
  </si>
  <si>
    <t>[K].KSQIFSTASDNQPTV.[T]</t>
  </si>
  <si>
    <t>KSQIFSTASDNQPTV</t>
  </si>
  <si>
    <t>P85037 [459-474]</t>
  </si>
  <si>
    <t>Forkhead box protein K1 OS=Homo sapiens OX=9606 GN=FOXK1 PE=1 SV=1</t>
  </si>
  <si>
    <t>P85037</t>
  </si>
  <si>
    <t>[A].SVPEYRYSQSAPGSPV.[S]</t>
  </si>
  <si>
    <t>SVPEYRYSQSAPGSPV</t>
  </si>
  <si>
    <t>P35527 [12-30]</t>
  </si>
  <si>
    <t>[L].SRSGGGGGGGLGSGGSIRS.[S]</t>
  </si>
  <si>
    <t>SRSGGGGGGGLGSGGSIRS</t>
  </si>
  <si>
    <t>Q9Y646 [181-198]</t>
  </si>
  <si>
    <t>[Y].SRTVQYRTQGAVEAAKVG.[A]</t>
  </si>
  <si>
    <t>SRTVQYRTQGAVEAAKVG</t>
  </si>
  <si>
    <t>P04264 [625-644]</t>
  </si>
  <si>
    <t>[K].SSGGSSSVKFVSTTYSGVTR.[-]</t>
  </si>
  <si>
    <t>SSGGSSSVKFVSTTYSGVTR</t>
  </si>
  <si>
    <t>Q8NBJ4 [86-100]</t>
  </si>
  <si>
    <t>[Q].SSHNFQLESVNKLYQ.[D]</t>
  </si>
  <si>
    <t>SSHNFQLESVNKLYQ</t>
  </si>
  <si>
    <t>P13645 [37-47]</t>
  </si>
  <si>
    <t>[I].SSSKGSLGGGF.[S]</t>
  </si>
  <si>
    <t>SSSKGSLGGGF</t>
  </si>
  <si>
    <t>P13645 [37-50]</t>
  </si>
  <si>
    <t>[I].SSSKGSLGGGFSSG.[G]</t>
  </si>
  <si>
    <t>SSSKGSLGGGFSSG</t>
  </si>
  <si>
    <t>P13645 [37-61]</t>
  </si>
  <si>
    <t>[I].SSSKGSLGGGFSSGGFSGGSFSRGS.[S]</t>
  </si>
  <si>
    <t>SSSKGSLGGGFSSGGFSGGSFSRGS</t>
  </si>
  <si>
    <t>P13645 [37-63]</t>
  </si>
  <si>
    <t>[I].SSSKGSLGGGFSSGGFSGGSFSRGSSG.[G]</t>
  </si>
  <si>
    <t>SSSKGSLGGGFSSGGFSGGSFSRGSSG</t>
  </si>
  <si>
    <t>P13645 [37-64]</t>
  </si>
  <si>
    <t>[I].SSSKGSLGGGFSSGGFSGGSFSRGSSGG.[G]</t>
  </si>
  <si>
    <t>SSSKGSLGGGFSSGGFSGGSFSRGSSGG</t>
  </si>
  <si>
    <t>P01857 [2-17]</t>
  </si>
  <si>
    <t>[A].STKGPSVFPLAPSSKS.[T]</t>
  </si>
  <si>
    <t>STKGPSVFPLAPSSKS</t>
  </si>
  <si>
    <t>P04040 [246-265]</t>
  </si>
  <si>
    <t>[L].SVEDAARLSQEDPDYGIRDL.[F]</t>
  </si>
  <si>
    <t>SVEDAARLSQEDPDYGIRDL</t>
  </si>
  <si>
    <t>P08670 [202-216]</t>
  </si>
  <si>
    <t>[NS].TLQSFRQDVDNASLA.[R]</t>
  </si>
  <si>
    <t>TLQSFRQDVDNASLA</t>
  </si>
  <si>
    <t>Q04695 [410-432]</t>
  </si>
  <si>
    <t>[R].TIVEEVQDGKVISSREQVHQTTR.[-]</t>
  </si>
  <si>
    <t>TIVEEVQDGKVISSREQVHQTTR</t>
  </si>
  <si>
    <t>P15311 [11-28]</t>
  </si>
  <si>
    <t>Q03169 [223-235]</t>
  </si>
  <si>
    <t>Tumor necrosis factor alpha-induced protein 2 OS=Homo sapiens OX=9606 GN=TNFAIP2 PE=2 SV=2</t>
  </si>
  <si>
    <t>Q03169</t>
  </si>
  <si>
    <t>[R].TMKEDLEAVVERL.[K]</t>
  </si>
  <si>
    <t>TMKEDLEAVVERL</t>
  </si>
  <si>
    <t>P14324 [345-360]</t>
  </si>
  <si>
    <t>[A].TPEQYQILKENYGQKE.[A]</t>
  </si>
  <si>
    <t>TPEQYQILKENYGQKE</t>
  </si>
  <si>
    <t>P04406 [290-309]</t>
  </si>
  <si>
    <t>[D].THSSTFDAGAGIALNDHFVK.[L]</t>
  </si>
  <si>
    <t>THSSTFDAGAGIALNDHFVK</t>
  </si>
  <si>
    <t>A5D7E9 [145-161]</t>
  </si>
  <si>
    <t>Nuclear factor erythroid 2-related factor 1 [OS=Bos taurus]</t>
  </si>
  <si>
    <t>A5D7E9</t>
  </si>
  <si>
    <t>[E].TEQGFSEDLEDLGAVAP.[P]</t>
  </si>
  <si>
    <t>TEQGFSEDLEDLGAVAP</t>
  </si>
  <si>
    <t>P01040 [83-97]</t>
  </si>
  <si>
    <t>[L].TGYQVDKNKDDELTG.[F]</t>
  </si>
  <si>
    <t>TGYQVDKNKDDELTG</t>
  </si>
  <si>
    <t>P01040 [83-98]</t>
  </si>
  <si>
    <t>[L].TGYQVDKNKDDELTGF.[-]</t>
  </si>
  <si>
    <t>TGYQVDKNKDDELTGF</t>
  </si>
  <si>
    <t>P61978 [82-90]</t>
  </si>
  <si>
    <t>Heterogeneous nuclear ribonucleoprotein K OS=Homo sapiens OX=9606 GN=HNRNPK PE=1 SV=1</t>
  </si>
  <si>
    <t>P61978; Q3T0D0</t>
  </si>
  <si>
    <t>P61978</t>
  </si>
  <si>
    <t>[S].SGPERILSI.[S]</t>
  </si>
  <si>
    <t>SGPERILSI</t>
  </si>
  <si>
    <t>Q3T0C7 [16-31]</t>
  </si>
  <si>
    <t>Stathmin [OS=Bos taurus]</t>
  </si>
  <si>
    <t>Q3T0C7</t>
  </si>
  <si>
    <t>[A].SGQAFELILSPRSKES.[V]</t>
  </si>
  <si>
    <t>SGQAFELILSPRSKES</t>
  </si>
  <si>
    <t>Q9H7M9 [274-291]</t>
  </si>
  <si>
    <t>[E].SGRHLLSEPSTPLSPPGP.[G]</t>
  </si>
  <si>
    <t>SGRHLLSEPSTPLSPPGP</t>
  </si>
  <si>
    <t>Q7Z4F1 [652-665]</t>
  </si>
  <si>
    <t>[L].SGVVQALRGRLLPS.[L]</t>
  </si>
  <si>
    <t>SGVVQALRGRLLPS</t>
  </si>
  <si>
    <t>Q15517 [314-323]</t>
  </si>
  <si>
    <t>[Y].SKGKIYPVGY.[F]</t>
  </si>
  <si>
    <t>SKGKIYPVGY</t>
  </si>
  <si>
    <t>Q13501 [332-354]</t>
  </si>
  <si>
    <t>[C].SGGDDDWTHLSSKEVDPSTGELQ.[S]</t>
  </si>
  <si>
    <t>SGGDDDWTHLSSKEVDPSTGELQ</t>
  </si>
  <si>
    <t>P02790 [437-452]</t>
  </si>
  <si>
    <t>Hemopexin OS=Homo sapiens OX=9606 GN=HPX PE=1 SV=2</t>
  </si>
  <si>
    <t>P02790</t>
  </si>
  <si>
    <t>[Y].SDVEKLNAAKALPQPQ.[N]</t>
  </si>
  <si>
    <t>SDVEKLNAAKALPQPQ</t>
  </si>
  <si>
    <t>[L].SDYNIQKESTLHLVLR.[L]</t>
  </si>
  <si>
    <t>Q6GTX8 [82-100]</t>
  </si>
  <si>
    <t>[E].SEARFRIDSVSEGNAGPYR.[C]</t>
  </si>
  <si>
    <t>SEARFRIDSVSEGNAGPYR</t>
  </si>
  <si>
    <t>P53794 [62-75]</t>
  </si>
  <si>
    <t>[G].SEHFIGLAGSGAAS.[G]</t>
  </si>
  <si>
    <t>SEHFIGLAGSGAAS</t>
  </si>
  <si>
    <t>P02675 [252-266]</t>
  </si>
  <si>
    <t>[T].SEMYLIQPDSSVKPY.[R]</t>
  </si>
  <si>
    <t>SEMYLIQPDSSVKPY</t>
  </si>
  <si>
    <t>P81644 [89-99]</t>
  </si>
  <si>
    <t>Apolipoprotein A-II [OS=Bos taurus]</t>
  </si>
  <si>
    <t>P81644</t>
  </si>
  <si>
    <t>[S].SFIDPKKQPAT.[R]</t>
  </si>
  <si>
    <t>SFIDPKKQPAT</t>
  </si>
  <si>
    <t>P15291 [48-65]</t>
  </si>
  <si>
    <t>[L].SRLPQLVGVSTPLQGGSN.[S]</t>
  </si>
  <si>
    <t>SRLPQLVGVSTPLQGGSN</t>
  </si>
  <si>
    <t>Q9NZ08 [787-800]</t>
  </si>
  <si>
    <t>[Y].SKYQFSLSSTEKSQ.[I]</t>
  </si>
  <si>
    <t>SKYQFSLSSTEKSQ</t>
  </si>
  <si>
    <t>P51148 [124-141]</t>
  </si>
  <si>
    <t>[A].SPNIVIALAGNKADLASK.[R]</t>
  </si>
  <si>
    <t>SPNIVIALAGNKADLASK</t>
  </si>
  <si>
    <t>A7YWK3 [290-299]</t>
  </si>
  <si>
    <t>Keratin, type II cytoskeletal 73 [OS=Bos taurus]</t>
  </si>
  <si>
    <t>A7YWK3</t>
  </si>
  <si>
    <t>P02794 [37-50]</t>
  </si>
  <si>
    <t>O14818 [11-28]</t>
  </si>
  <si>
    <t>Proteasome subunit alpha type-7 OS=Homo sapiens OX=9606 GN=PSMA7 PE=1 SV=1</t>
  </si>
  <si>
    <t>O14818</t>
  </si>
  <si>
    <t>O14818 [11-29]</t>
  </si>
  <si>
    <t>P05187 [438-452]</t>
  </si>
  <si>
    <t>[G].SPEYRQQSAVPLDEE.[T]</t>
  </si>
  <si>
    <t>SPEYRQQSAVPLDEE</t>
  </si>
  <si>
    <t>P41976 [78-95]</t>
  </si>
  <si>
    <t>[D].VTAQIALQPALKFNGGGH.[I]</t>
  </si>
  <si>
    <t>VTAQIALQPALKFNGGGH</t>
  </si>
  <si>
    <t>Q56JX3 [106-125]</t>
  </si>
  <si>
    <t>[L].VTYVPVTTFKNLQTVNVDEN.[-]</t>
  </si>
  <si>
    <t>VTYVPVTTFKNLQTVNVDEN</t>
  </si>
  <si>
    <t>P31947 [230-248]</t>
  </si>
  <si>
    <t>14-3-3 protein sigma OS=Homo sapiens OX=9606 GN=SFN PE=1 SV=1</t>
  </si>
  <si>
    <t>P31947</t>
  </si>
  <si>
    <t>[L].WTADNAGEEGGEAPQEPQS.[-]</t>
  </si>
  <si>
    <t>WTADNAGEEGGEAPQEPQS</t>
  </si>
  <si>
    <t>A7MAZ5 [89-107]</t>
  </si>
  <si>
    <t>[L].VSKGTLVQTKGTGASGSFK.[L]</t>
  </si>
  <si>
    <t>VSKGTLVQTKGTGASGSFK</t>
  </si>
  <si>
    <t>O43493 [18-31]</t>
  </si>
  <si>
    <t>[A].VPLLATESVKQEEA.[G]</t>
  </si>
  <si>
    <t>VPLLATESVKQEEA</t>
  </si>
  <si>
    <t>O75947 [79-97]</t>
  </si>
  <si>
    <t>[K].VPVPEDKYTAQVDAEEKED.[V]</t>
  </si>
  <si>
    <t>VPVPEDKYTAQVDAEEKED</t>
  </si>
  <si>
    <t>P01040 [41-53]</t>
  </si>
  <si>
    <t>[A].VQYKTQVVAGTNY.[Y]</t>
  </si>
  <si>
    <t>VQYKTQVVAGTNY</t>
  </si>
  <si>
    <t>P26572 [386-399]</t>
  </si>
  <si>
    <t>Alpha-1,3-mannosyl-glycoprotein 2-beta-N-acetylglucosaminyltransferase OS=Homo sapiens OX=9606 GN=MGAT1 PE=1 SV=2</t>
  </si>
  <si>
    <t>P26572</t>
  </si>
  <si>
    <t>[R].VQYTGRDSFKAFAK.[A]</t>
  </si>
  <si>
    <t>VQYTGRDSFKAFAK</t>
  </si>
  <si>
    <t>Q16581 [255-271]</t>
  </si>
  <si>
    <t>C3a anaphylatoxin chemotactic receptor OS=Homo sapiens OX=9606 GN=C3AR1 PE=1 SV=2</t>
  </si>
  <si>
    <t>Q16581</t>
  </si>
  <si>
    <t>[L].YSNVFKPADVVSPKIPS.[G]</t>
  </si>
  <si>
    <t>YSNVFKPADVVSPKIPS</t>
  </si>
  <si>
    <t>O15204 [125-139]</t>
  </si>
  <si>
    <t>[C].YYKGNILNEKNSVAS.[I]</t>
  </si>
  <si>
    <t>YYKGNILNEKNSVAS</t>
  </si>
  <si>
    <t>[A].YDGKDYIALNEDLRS.[W]</t>
  </si>
  <si>
    <t>YDGKDYIALNEDLRS</t>
  </si>
  <si>
    <t>Q68BL8 [242-257]</t>
  </si>
  <si>
    <t>[E].YEERFLQEETVSQQIN.[S]</t>
  </si>
  <si>
    <t>YEERFLQEETVSQQIN</t>
  </si>
  <si>
    <t>Q68BL8 [242-258]</t>
  </si>
  <si>
    <t>[E].YEERFLQEETVSQQINS.[I]</t>
  </si>
  <si>
    <t>YEERFLQEETVSQQINS</t>
  </si>
  <si>
    <t>P35908 [371-378]</t>
  </si>
  <si>
    <t>[L].YHSKYEEL.[Q]</t>
  </si>
  <si>
    <t>YHSKYEEL</t>
  </si>
  <si>
    <t>O15204 [126-139]</t>
  </si>
  <si>
    <t>[Y].YKGNILNEKNSVAS.[I]</t>
  </si>
  <si>
    <t>YKGNILNEKNSVAS</t>
  </si>
  <si>
    <t>O15204 [126-142]</t>
  </si>
  <si>
    <t>[Y].YKGNILNEKNSVASIST.[C]</t>
  </si>
  <si>
    <t>YKGNILNEKNSVASIST</t>
  </si>
  <si>
    <t>Q92974 [429-444]</t>
  </si>
  <si>
    <t>Rho guanine nucleotide exchange factor 2 OS=Homo sapiens OX=9606 GN=ARHGEF2 PE=1 SV=4</t>
  </si>
  <si>
    <t>Q92974</t>
  </si>
  <si>
    <t>[N].VDEGIYQLEKGARLQE.[I]</t>
  </si>
  <si>
    <t>VDEGIYQLEKGARLQE</t>
  </si>
  <si>
    <t>P13645 [315-325]</t>
  </si>
  <si>
    <t>[L].TQLLNNMRSQY.[E]</t>
  </si>
  <si>
    <t>TQLLNNMRSQY</t>
  </si>
  <si>
    <t>P13645 [315-328]</t>
  </si>
  <si>
    <t>[L].TQLLNNMRSQYEQL.[A]</t>
  </si>
  <si>
    <t>TQLLNNMRSQYEQL</t>
  </si>
  <si>
    <t>P02675 [251-265]</t>
  </si>
  <si>
    <t>[E].TSEMYLIQPDSSVKP.[Y]</t>
  </si>
  <si>
    <t>TSEMYLIQPDSSVKP</t>
  </si>
  <si>
    <t>P06744 [239-252]</t>
  </si>
  <si>
    <t>[A].VAKHFVALSTNTTK.[V]</t>
  </si>
  <si>
    <t>VAKHFVALSTNTTK</t>
  </si>
  <si>
    <t>P68103 [82-97]</t>
  </si>
  <si>
    <t>[E].TSKYYVTIIDAPGHRD.[F]</t>
  </si>
  <si>
    <t>TSKYYVTIIDAPGHRD</t>
  </si>
  <si>
    <t>A1L453 [140-154]</t>
  </si>
  <si>
    <t>Serine protease 38 OS=Homo sapiens OX=9606 GN=PRSS38 PE=2 SV=2</t>
  </si>
  <si>
    <t>A1L453</t>
  </si>
  <si>
    <t>[P].TYEMYHPIGGDVALV.[Q]</t>
  </si>
  <si>
    <t>TYEMYHPIGGDVALV</t>
  </si>
  <si>
    <t>P16435 [188-202]</t>
  </si>
  <si>
    <t>[Y].VDKRLEQLGAQRIFE.[L]</t>
  </si>
  <si>
    <t>VDKRLEQLGAQRIFE</t>
  </si>
  <si>
    <t>P00488 [277-294]</t>
  </si>
  <si>
    <t>[L].VGSWDNIYAYGVPPSAWT.[G]</t>
  </si>
  <si>
    <t>VGSWDNIYAYGVPPSAWT</t>
  </si>
  <si>
    <t>P04439 [49-72]</t>
  </si>
  <si>
    <t>[A].VGYVDDTQFVRFDSDAASQRMEPR.[A]</t>
  </si>
  <si>
    <t>VGYVDDTQFVRFDSDAASQRMEPR</t>
  </si>
  <si>
    <t>P04264 [354-372]</t>
  </si>
  <si>
    <t>[E].VKAQYEDIAQKSKAEAESL.[Y]</t>
  </si>
  <si>
    <t>VKAQYEDIAQKSKAEAESL</t>
  </si>
  <si>
    <t>P04264 [335-347]</t>
  </si>
  <si>
    <t>Q7Z794; P04264</t>
  </si>
  <si>
    <t>[N].VILSMDNNRSLDL.[D]</t>
  </si>
  <si>
    <t>VILSMDNNRSLDL</t>
  </si>
  <si>
    <t>P35908 [333-345]</t>
  </si>
  <si>
    <t>[N].VILSMDNSRNLDL.[D]</t>
  </si>
  <si>
    <t>VILSMDNSRNLDL</t>
  </si>
  <si>
    <t>P19120; P0CB32; Q27975; P17066; P54652; P11142; Q27965; P0DMV9; P34933; P34931</t>
  </si>
  <si>
    <t>P19120 [169-183]; P0DMV9 [169-183]</t>
  </si>
  <si>
    <t>[N].VLRIINEPTAAAIAY.[G]</t>
  </si>
  <si>
    <t>VLRIINEPTAAAIAY</t>
  </si>
  <si>
    <t>P01040 [81-98]</t>
  </si>
  <si>
    <t>[L].VLTGYQVDKNKDDELTGF.[-]</t>
  </si>
  <si>
    <t>VLTGYQVDKNKDDELTGF</t>
  </si>
  <si>
    <t>P05187 [186-201]</t>
  </si>
  <si>
    <t>P05187; P10696</t>
  </si>
  <si>
    <t>[T].VNRNWYSDADVPASAR.[Q]</t>
  </si>
  <si>
    <t>VNRNWYSDADVPASAR</t>
  </si>
  <si>
    <t>P35754 [46-59]</t>
  </si>
  <si>
    <t>[F].VDITATNHTNEIQD.[Y]</t>
  </si>
  <si>
    <t>VDITATNHTNEIQD</t>
  </si>
  <si>
    <t>P78325 [208-226]</t>
  </si>
  <si>
    <t>[V].VDNAEFQMLGSEAAVRHRV.[L]</t>
  </si>
  <si>
    <t>VDNAEFQMLGSEAAVRHRV</t>
  </si>
  <si>
    <t>P01131 [580-597]</t>
  </si>
  <si>
    <t>[W].VDSKLHSISSIDVNGGNR.[K]</t>
  </si>
  <si>
    <t>VDSKLHSISSIDVNGGNR</t>
  </si>
  <si>
    <t>P04264 [218-233]</t>
  </si>
  <si>
    <t>[Q].VDTSTRTHNLEPYFES.[F]</t>
  </si>
  <si>
    <t>VDTSTRTHNLEPYFES</t>
  </si>
  <si>
    <t>P68103 [8-22]</t>
  </si>
  <si>
    <t>[H].INIVVIGHVDSGKST.[T]</t>
  </si>
  <si>
    <t>INIVVIGHVDSGKST</t>
  </si>
  <si>
    <t>P13645 [318-328]</t>
  </si>
  <si>
    <t>P13645; P06394</t>
  </si>
  <si>
    <t>[L].LNNMRSQYEQL.[A]</t>
  </si>
  <si>
    <t>LNNMRSQYEQL</t>
  </si>
  <si>
    <t>Q9BY32 [42-56]</t>
  </si>
  <si>
    <t>[D].LPEYQGEPDEISIQK.[C]</t>
  </si>
  <si>
    <t>LPEYQGEPDEISIQK</t>
  </si>
  <si>
    <t>Q3ZCL8 [27-45]</t>
  </si>
  <si>
    <t>[R].ILDGKRIQYQLVDISQDNA.[L]</t>
  </si>
  <si>
    <t>ILDGKRIQYQLVDISQDNA</t>
  </si>
  <si>
    <t>P10321 [150-170]</t>
  </si>
  <si>
    <t>O75832 [22-37]</t>
  </si>
  <si>
    <t>[E].LKESILADKSLATRTD.[Q]</t>
  </si>
  <si>
    <t>LKESILADKSLATRTD</t>
  </si>
  <si>
    <t>Q9NP58 [289-304]</t>
  </si>
  <si>
    <t>ATP-binding cassette sub-family B member 6, mitochondrial OS=Homo sapiens OX=9606 GN=ABCB6 PE=1 SV=1</t>
  </si>
  <si>
    <t>Q9NP58</t>
  </si>
  <si>
    <t>[N].IVNLLTEKAPWNSLAW.[T]</t>
  </si>
  <si>
    <t>IVNLLTEKAPWNSLAW</t>
  </si>
  <si>
    <t>P35754 [57-72]</t>
  </si>
  <si>
    <t>Q09666 [495-513]</t>
  </si>
  <si>
    <t>[I].IQKPKISMQDVDLSLGSPK.[L]</t>
  </si>
  <si>
    <t>IQKPKISMQDVDLSLGSPK</t>
  </si>
  <si>
    <t>P13645 [222-234]; Q04695 [157-169]</t>
  </si>
  <si>
    <t>Keratin, type I cytoskeletal 10 OS=Homo sapiens OX=9606 GN=KRT10 PE=1 SV=6
Keratin, type I cytoskeletal 17 OS=Homo sapiens OX=9606 GN=KRT17 PE=1 SV=2</t>
  </si>
  <si>
    <t>P02533; Q7Z3Y7; P08727; P13645; P08728; Q148H6; P05783; A1L595; Q04695; P08779</t>
  </si>
  <si>
    <t>P13645; Q04695</t>
  </si>
  <si>
    <t>[LIV].LQIDNARLAADDF.[R]</t>
  </si>
  <si>
    <t>LQIDNARLAADDF</t>
  </si>
  <si>
    <t>O00241 [33-47]</t>
  </si>
  <si>
    <t>[E].LQVIQPEKSVSVAAG.[E]</t>
  </si>
  <si>
    <t>LQVIQPEKSVSVAAG</t>
  </si>
  <si>
    <t>P19971 [54-68]</t>
  </si>
  <si>
    <t>[D].IRGFVAAVVNGSAQG.[A]</t>
  </si>
  <si>
    <t>IRGFVAAVVNGSAQG</t>
  </si>
  <si>
    <t>P00004; Q3SZT9; P62894; P99999</t>
  </si>
  <si>
    <t>P45880 [232-246]</t>
  </si>
  <si>
    <t>P45880 [232-247]</t>
  </si>
  <si>
    <t>Q13772 [482-495]</t>
  </si>
  <si>
    <t>[R].IADSFQVIKNSPLS.[E]</t>
  </si>
  <si>
    <t>IADSFQVIKNSPLS</t>
  </si>
  <si>
    <t>P49951 [879-892]</t>
  </si>
  <si>
    <t>[A].LAKIYIDSNNNPER.[F]</t>
  </si>
  <si>
    <t>LAKIYIDSNNNPER</t>
  </si>
  <si>
    <t>Q0VD53 [230-242]</t>
  </si>
  <si>
    <t>[T].IAKYEIMDGAPVK.[G]</t>
  </si>
  <si>
    <t>IAKYEIMDGAPVK</t>
  </si>
  <si>
    <t>A6QPT7 [849-863]</t>
  </si>
  <si>
    <t>Endoplasmic reticulum aminopeptidase 2 [OS=Bos taurus]</t>
  </si>
  <si>
    <t>A6QPT7</t>
  </si>
  <si>
    <t>[D].LATLLFTTARNPKGQ.[Q]</t>
  </si>
  <si>
    <t>LATLLFTTARNPKGQ</t>
  </si>
  <si>
    <t>P33981 [264-282]</t>
  </si>
  <si>
    <t>Dual specificity protein kinase TTK OS=Homo sapiens OX=9606 GN=TTK PE=1 SV=2</t>
  </si>
  <si>
    <t>P33981</t>
  </si>
  <si>
    <t>[N].KTKQSCPFGRVPVNLLNSP.[D]</t>
  </si>
  <si>
    <t>1xCarbamidomethyl [C6]</t>
  </si>
  <si>
    <t>KTKQSCPFGRVPVNLLNSP</t>
  </si>
  <si>
    <t>O41515 [49-62]</t>
  </si>
  <si>
    <t>Q9H492; O41515; Q2HJ23; Q9GZQ8; A6NCE7</t>
  </si>
  <si>
    <t>[D].KTKFLVPDHVNMSE.[L]</t>
  </si>
  <si>
    <t>KTKFLVPDHVNMSE</t>
  </si>
  <si>
    <t>Q8IYW2 [611-626]</t>
  </si>
  <si>
    <t>Cilia- and flagella-associated protein 46 OS=Homo sapiens OX=9606 GN=CFAP46 PE=2 SV=3</t>
  </si>
  <si>
    <t>Q8IYW2</t>
  </si>
  <si>
    <t>[V].KVKKLRLRRGKKKRGR.[D]</t>
  </si>
  <si>
    <t>KVKKLRLRRGKKKRGR</t>
  </si>
  <si>
    <t>O15400 [70-84]</t>
  </si>
  <si>
    <t>[Y].IKEFGSLPTTPSEQR.[Q]</t>
  </si>
  <si>
    <t>IKEFGSLPTTPSEQR</t>
  </si>
  <si>
    <t>Q5TEJ8 [93-106]</t>
  </si>
  <si>
    <t>Protein THEMIS2 OS=Homo sapiens OX=9606 GN=THEMIS2 PE=1 SV=1</t>
  </si>
  <si>
    <t>Q5TEJ8</t>
  </si>
  <si>
    <t>[T].LEELVSATTQSSKQ.[L]</t>
  </si>
  <si>
    <t>LEELVSATTQSSKQ</t>
  </si>
  <si>
    <t>P15311 [16-28]</t>
  </si>
  <si>
    <t>P15311 [16-29]</t>
  </si>
  <si>
    <t>P35579 [1355-1370]</t>
  </si>
  <si>
    <t>[N].LEKQIATLHAQVADMK.[K]</t>
  </si>
  <si>
    <t>LEKQIATLHAQVADMK</t>
  </si>
  <si>
    <t>O14773 [231-245]</t>
  </si>
  <si>
    <t>[F].LEQYFHDSDLAQFMR.[L]</t>
  </si>
  <si>
    <t>LEQYFHDSDLAQFMR</t>
  </si>
  <si>
    <t>P02794 [134-148]</t>
  </si>
  <si>
    <t>[F].IETHYLNEQVKAIKE.[L]</t>
  </si>
  <si>
    <t>IETHYLNEQVKAIKE</t>
  </si>
  <si>
    <t>P36269 [56-71]</t>
  </si>
  <si>
    <t>[D].IGRAILQQQGSPVDAT.[I]</t>
  </si>
  <si>
    <t>IGRAILQQQGSPVDAT</t>
  </si>
  <si>
    <t>Q0VD51 [158-175]</t>
  </si>
  <si>
    <t>[S].LKDEFTYEKGGHIILVPE.[F]</t>
  </si>
  <si>
    <t>LKDEFTYEKGGHIILVPE</t>
  </si>
  <si>
    <t>Q53RT3 [328-343]</t>
  </si>
  <si>
    <t>[L].IEEDPSSEEGRQELSH.[-]</t>
  </si>
  <si>
    <t>IEEDPSSEEGRQELSH</t>
  </si>
  <si>
    <t>O14672 [83-101]</t>
  </si>
  <si>
    <t>[F].SDEFKVETSNKVLDYDTSH.[I]</t>
  </si>
  <si>
    <t>SDEFKVETSNKVLDYDTSH</t>
  </si>
  <si>
    <t>Q16555 [375-393]</t>
  </si>
  <si>
    <t>[K].MDENQFVAVTSTNAAKVFN.[L]</t>
  </si>
  <si>
    <t>MDENQFVAVTSTNAAKVFN</t>
  </si>
  <si>
    <t>O75339 [1165-1181]</t>
  </si>
  <si>
    <t>Cartilage intermediate layer protein 1 OS=Homo sapiens OX=9606 GN=CILP PE=1 SV=4</t>
  </si>
  <si>
    <t>O75339</t>
  </si>
  <si>
    <t>[R].QGGVVASLRFPRVAQQP.[L]</t>
  </si>
  <si>
    <t>QGGVVASLRFPRVAQQP</t>
  </si>
  <si>
    <t>Q6UWP8 [154-171]</t>
  </si>
  <si>
    <t>[G].QGVDNAAGQAGNEAGRFG.[Q]</t>
  </si>
  <si>
    <t>QGVDNAAGQAGNEAGRFG</t>
  </si>
  <si>
    <t>P81605 [41-53]</t>
  </si>
  <si>
    <t>[A].QKENAGEDPGLAR.[Q]</t>
  </si>
  <si>
    <t>QKENAGEDPGLAR</t>
  </si>
  <si>
    <t>Q5SW24 [416-444]</t>
  </si>
  <si>
    <t>Dapper homolog 2 OS=Homo sapiens OX=9606 GN=DACT2 PE=2 SV=1</t>
  </si>
  <si>
    <t>Q5SW24</t>
  </si>
  <si>
    <t>[Q].QSGSLPEEGSKPSNSCVLRETMVQASPSS.[K]</t>
  </si>
  <si>
    <t>QSGSLPEEGSKPSNSCVLRETMVQASPSS</t>
  </si>
  <si>
    <t>O00560 [29-42]</t>
  </si>
  <si>
    <t>[N].PAILSEASAPIPHD.[G]</t>
  </si>
  <si>
    <t>PAILSEASAPIPHD</t>
  </si>
  <si>
    <t>P55008 [35-48]</t>
  </si>
  <si>
    <t>[D].PKYSSDEDLPSKLE.[AG]</t>
  </si>
  <si>
    <t>PKYSSDEDLPSKLE</t>
  </si>
  <si>
    <t>Q9BX66 [1069-1084]</t>
  </si>
  <si>
    <t>Sorbin and SH3 domain-containing protein 1 OS=Homo sapiens OX=9606 GN=SORBS1 PE=1 SV=3</t>
  </si>
  <si>
    <t>Q9BX66</t>
  </si>
  <si>
    <t>[S].QASLHMNGDGGVHTPS.[S]</t>
  </si>
  <si>
    <t>QASLHMNGDGGVHTPS</t>
  </si>
  <si>
    <t>Q6GTX8 [76-100]</t>
  </si>
  <si>
    <t>[S].QASPSESEARFRIDSVSEGNAGPYR.[C]</t>
  </si>
  <si>
    <t>QASPSESEARFRIDSVSEGNAGPYR</t>
  </si>
  <si>
    <t>P35754 [58-72]</t>
  </si>
  <si>
    <t>Q86XX4 [1278-1315]</t>
  </si>
  <si>
    <t>Extracellular matrix protein FRAS1 OS=Homo sapiens OX=9606 GN=FRAS1 PE=1 SV=2</t>
  </si>
  <si>
    <t>Q86XX4</t>
  </si>
  <si>
    <t>[Y].QFQLDELSRGLLHYAHDGSDSTSDVAVLQANDGHSFHN.[I]</t>
  </si>
  <si>
    <t>QFQLDELSRGLLHYAHDGSDSTSDVAVLQANDGHSFHN</t>
  </si>
  <si>
    <t>O14818 [213-227]</t>
  </si>
  <si>
    <t>[R].RDQSLKILNPEEIEK.[Y]</t>
  </si>
  <si>
    <t>RDQSLKILNPEEIEK</t>
  </si>
  <si>
    <t>Q5JRA6 [752-767]</t>
  </si>
  <si>
    <t>Transport and Golgi organization protein 1 homolog OS=Homo sapiens OX=9606 GN=MIA3 PE=1 SV=1</t>
  </si>
  <si>
    <t>Q5JRA6</t>
  </si>
  <si>
    <t>[G].RQFDVNLQVPDRAVLG.[T]</t>
  </si>
  <si>
    <t>RQFDVNLQVPDRAVLG</t>
  </si>
  <si>
    <t>Q9H7M9 [269-292]</t>
  </si>
  <si>
    <t>[Q].RQPSESGRHLLSEPSTPLSPPGPG.[D]</t>
  </si>
  <si>
    <t>RQPSESGRHLLSEPSTPLSPPGPG</t>
  </si>
  <si>
    <t>P35527 [13-28]</t>
  </si>
  <si>
    <t>[S].RSGGGGGGGLGSGGSI.[R]</t>
  </si>
  <si>
    <t>RSGGGGGGGLGSGGSI</t>
  </si>
  <si>
    <t>P02465 [1127-1142]</t>
  </si>
  <si>
    <t>Collagen alpha-2(I) chain [OS=Bos taurus]</t>
  </si>
  <si>
    <t>P02465; P08123</t>
  </si>
  <si>
    <t>P02465</t>
  </si>
  <si>
    <t>[L].RPKDYEVDATLKSLNN.[Q]</t>
  </si>
  <si>
    <t>RPKDYEVDATLKSLNN</t>
  </si>
  <si>
    <t>P19120; P0CB32; Q27975; P17066; P54652; P11142; Q27965; P11021; P0DMV9; P34933; Q0VCX2; P34931</t>
  </si>
  <si>
    <t>P08758 [151-166]</t>
  </si>
  <si>
    <t>[Q].RMLVVLLQANRDPDAG.[I]</t>
  </si>
  <si>
    <t>RMLVVLLQANRDPDAG</t>
  </si>
  <si>
    <t>P13645 [295-306]</t>
  </si>
  <si>
    <t>[L].RNVSTGDVNVEM.[N]</t>
  </si>
  <si>
    <t>RNVSTGDVNVEM</t>
  </si>
  <si>
    <t>P08670 [166-184]</t>
  </si>
  <si>
    <t>[T].NDKARVEVERDNLAEDIMR.[L]</t>
  </si>
  <si>
    <t>NDKARVEVERDNLAEDIMR</t>
  </si>
  <si>
    <t>P62263 [38-52]</t>
  </si>
  <si>
    <t>40S ribosomal protein S14 OS=Homo sapiens OX=9606 GN=RPS14 PE=1 SV=3</t>
  </si>
  <si>
    <t>P62263</t>
  </si>
  <si>
    <t>P12318 [78-89]</t>
  </si>
  <si>
    <t>P12318 [78-90]</t>
  </si>
  <si>
    <t>P12318 [78-91]</t>
  </si>
  <si>
    <t>P12318 [78-92]</t>
  </si>
  <si>
    <t>P12318 [78-93]</t>
  </si>
  <si>
    <t>Q04467 [219-233]</t>
  </si>
  <si>
    <t>[G].MGMYNTDESISGFAH.[S]</t>
  </si>
  <si>
    <t>2xOxidation [M1; M3]</t>
  </si>
  <si>
    <t>MGMYNTDESISGFAH</t>
  </si>
  <si>
    <t>P62894 [81-87]</t>
  </si>
  <si>
    <t>[K].MIFAGIK.[K]</t>
  </si>
  <si>
    <t>MIFAGIK</t>
  </si>
  <si>
    <t>P02794 [38-50]</t>
  </si>
  <si>
    <t>P81605 [44-61]</t>
  </si>
  <si>
    <t>[E].NAGEDPGLARQAPKPRKQ.[R]</t>
  </si>
  <si>
    <t>NAGEDPGLARQAPKPRKQ</t>
  </si>
  <si>
    <t>A5D7D1 [368-384]</t>
  </si>
  <si>
    <t>Alpha-actinin-4 [OS=Bos taurus]</t>
  </si>
  <si>
    <t>A5D7D1</t>
  </si>
  <si>
    <t>A7YWK3 [118-126]</t>
  </si>
  <si>
    <t>A7YWK3; Q7RTS7; Q86Y46; A3KN27; Q148H8; Q148H5; Q3SY84</t>
  </si>
  <si>
    <t>[L].NVELDPEIQ.[K]</t>
  </si>
  <si>
    <t>NVELDPEIQ</t>
  </si>
  <si>
    <t>Q3ZC12 [311-320]</t>
  </si>
  <si>
    <t>Eukaryotic translation initiation factor 3 subunit G [OS=Bos taurus]</t>
  </si>
  <si>
    <t>Q3ZC12; O75821</t>
  </si>
  <si>
    <t>Q3ZC12</t>
  </si>
  <si>
    <t>[L].NVEWAKPSTN.[-]</t>
  </si>
  <si>
    <t>NVEWAKPSTN</t>
  </si>
  <si>
    <t>P04264 [334-347]</t>
  </si>
  <si>
    <t>[T].NVILSMDNNRSLDL.[D]</t>
  </si>
  <si>
    <t>NVILSMDNNRSLDL</t>
  </si>
  <si>
    <t>P35908 [332-345]</t>
  </si>
  <si>
    <t>[T].NVILSMDNSRNLDL.[D]</t>
  </si>
  <si>
    <t>NVILSMDNSRNLDL</t>
  </si>
  <si>
    <t>P04040 [40-53]</t>
  </si>
  <si>
    <t>[L].NVITVGPRGPLLVQ.[D]</t>
  </si>
  <si>
    <t>NVITVGPRGPLLVQ</t>
  </si>
  <si>
    <t>P11021 [194-208]</t>
  </si>
  <si>
    <t>[L].NVMRIINEPTAAAIA.[Y]</t>
  </si>
  <si>
    <t>NVMRIINEPTAAAIA</t>
  </si>
  <si>
    <t>P53794 [59-75]</t>
  </si>
  <si>
    <t>[S].NIGSEHFIGLAGSGAAS.[G]</t>
  </si>
  <si>
    <t>NIGSEHFIGLAGSGAAS</t>
  </si>
  <si>
    <t>Q2KJE5; P0CE13; B0B879; O14556; P04406; Q9PJN6; Q9Z7T0; P10096</t>
  </si>
  <si>
    <t>bovine;Chlamydia</t>
  </si>
  <si>
    <t>P04406 [205-215]</t>
  </si>
  <si>
    <t>[Q].NIIPASTGAAK.[A]</t>
  </si>
  <si>
    <t>NIIPASTGAAK</t>
  </si>
  <si>
    <t>P23421 [23-37]</t>
  </si>
  <si>
    <t>Major outer membrane porin, serovar B OS=Chlamydia trachomatis OX=813 GN=ompA PE=2 SV=1</t>
  </si>
  <si>
    <t>P23421; P17451; P19542; P23732; Q46407; P23114; P06597; P16155; P08780; P75024; Q46409; P13467</t>
  </si>
  <si>
    <t>P23421</t>
  </si>
  <si>
    <t>[A].LPVGNPAEPSLMIDG.[I]</t>
  </si>
  <si>
    <t>Chlamydia</t>
  </si>
  <si>
    <t>LPVGNPAEPSLMIDG</t>
  </si>
  <si>
    <t>P23421 [376-391]</t>
  </si>
  <si>
    <t>P23421; P17451; P19542; P23732; Q46407; P23114; P06597; P16155; P75024; Q46409; P13467</t>
  </si>
  <si>
    <t>[T].VETRLIDERAAHVNAQ.[F]</t>
  </si>
  <si>
    <t>VETRLIDERAAHVNAQ</t>
  </si>
  <si>
    <t>Chlamydia trachomatis</t>
  </si>
  <si>
    <t>Chlamydia trachomatis alone</t>
  </si>
  <si>
    <t>P16070 [30-43]</t>
  </si>
  <si>
    <t>[R].FAGVFHVEKNGRYS.[I]</t>
  </si>
  <si>
    <t>FAGVFHVEKNGRYS</t>
  </si>
  <si>
    <t>P04040 [328-342]</t>
  </si>
  <si>
    <t>P81605 [97-108]</t>
  </si>
  <si>
    <t>[K].GAVHDVKDVLDS.[V]</t>
  </si>
  <si>
    <t>GAVHDVKDVLDS</t>
  </si>
  <si>
    <t>Q13501 [333-352]</t>
  </si>
  <si>
    <t>[S].GGDDDWTHLSSKEVDPSTGE.[L]</t>
  </si>
  <si>
    <t>GGDDDWTHLSSKEVDPSTGE</t>
  </si>
  <si>
    <t>P36897 [239-254]</t>
  </si>
  <si>
    <t>TGF-beta receptor type-1 OS=Homo sapiens OX=9606 GN=TGFBR1 PE=1 SV=1</t>
  </si>
  <si>
    <t>P36897; O46680; P36896; Q8NER5</t>
  </si>
  <si>
    <t>P36897</t>
  </si>
  <si>
    <t>[ED].ERSWFREAEIYQTVML.[R]</t>
  </si>
  <si>
    <t>ERSWFREAEIYQTVML</t>
  </si>
  <si>
    <t>P10243 [644-660]</t>
  </si>
  <si>
    <t>Myb-related protein A OS=Homo sapiens OX=9606 GN=MYBL1 PE=1 SV=2</t>
  </si>
  <si>
    <t>P10243</t>
  </si>
  <si>
    <t>[T].EDISDMQSENRFTTSLL.[M]</t>
  </si>
  <si>
    <t>EDISDMQSENRFTTSLL</t>
  </si>
  <si>
    <t>Q6GTX8 [83-97]</t>
  </si>
  <si>
    <t>[S].EARFRIDSVSEGNAG.[P]</t>
  </si>
  <si>
    <t>EARFRIDSVSEGNAG</t>
  </si>
  <si>
    <t>Q8IZP2 [78-94]</t>
  </si>
  <si>
    <t>[L].EIDKEGVIEPDTDAPQE.[M]</t>
  </si>
  <si>
    <t>EIDKEGVIEPDTDAPQE</t>
  </si>
  <si>
    <t>P02675 [177-192]</t>
  </si>
  <si>
    <t>[L].EKHQLYIDETVNSNIP.[T]</t>
  </si>
  <si>
    <t>EKHQLYIDETVNSNIP</t>
  </si>
  <si>
    <t>Q0VD51 [159-171]</t>
  </si>
  <si>
    <t>[L].KDEFTYEKGGHII.[L]</t>
  </si>
  <si>
    <t>KDEFTYEKGGHII</t>
  </si>
  <si>
    <t>Q9H799 [3069-3084]</t>
  </si>
  <si>
    <t>Ciliogenesis and planar polarity effector 1 OS=Homo sapiens OX=9606 GN=CPLANE1 PE=1 SV=4</t>
  </si>
  <si>
    <t>Q9H799</t>
  </si>
  <si>
    <t>[R].KATQSPVTFQKGSNAP.[C]</t>
  </si>
  <si>
    <t>KATQSPVTFQKGSNAP</t>
  </si>
  <si>
    <t>P00747 [513-525]</t>
  </si>
  <si>
    <t>[R].HSIFTPETNPRAG.[L]</t>
  </si>
  <si>
    <t>HSIFTPETNPRAG</t>
  </si>
  <si>
    <t>Q9H173 [71-90]</t>
  </si>
  <si>
    <t>[F].HPTHEWQALQPGQAVPAGSH.[V]</t>
  </si>
  <si>
    <t>HPTHEWQALQPGQAVPAGSH</t>
  </si>
  <si>
    <t>P41218 [172-186]</t>
  </si>
  <si>
    <t>[D].HPPLPQTSSSTPSNT.[S]</t>
  </si>
  <si>
    <t>HPPLPQTSSSTPSNT</t>
  </si>
  <si>
    <t>Q96P26 [325-342]</t>
  </si>
  <si>
    <t>Cytosolic 5'-nucleotidase 1B OS=Homo sapiens OX=9606 GN=NT5C1B PE=2 SV=2</t>
  </si>
  <si>
    <t>Q96P26</t>
  </si>
  <si>
    <t>[R].KIYEQEGLEKYMEYQLTN.[E]</t>
  </si>
  <si>
    <t>KIYEQEGLEKYMEYQLTN</t>
  </si>
  <si>
    <t>P57721 [315-330]</t>
  </si>
  <si>
    <t>Poly(rC)-binding protein 3 OS=Homo sapiens OX=9606 GN=PCBP3 PE=2 SV=2</t>
  </si>
  <si>
    <t>P57721</t>
  </si>
  <si>
    <t>Q8N423 [223-238]</t>
  </si>
  <si>
    <t>[S].KKPSLSVQPGPVVAPG.[E]</t>
  </si>
  <si>
    <t>KKPSLSVQPGPVVAPG</t>
  </si>
  <si>
    <t>O15204 [127-141]</t>
  </si>
  <si>
    <t>[Y].KGNILNEKNSVASIS.[T]</t>
  </si>
  <si>
    <t>KGNILNEKNSVASIS</t>
  </si>
  <si>
    <t>P02679 [378-391]</t>
  </si>
  <si>
    <t>[G].GTYSKASTPNGYDN.[G]</t>
  </si>
  <si>
    <t>GTYSKASTPNGYDN</t>
  </si>
  <si>
    <t>P05187 [437-451]</t>
  </si>
  <si>
    <t>[S].GSPEYRQQSAVPLDE.[E]</t>
  </si>
  <si>
    <t>GSPEYRQQSAVPLDE</t>
  </si>
  <si>
    <t>Q86YZ3 [1498-1509]; [1968-1979]; [2438-2449]</t>
  </si>
  <si>
    <t>[Y].GSGSGWSSSRGP.[Y]</t>
  </si>
  <si>
    <t>GSGSGWSSSRGP</t>
  </si>
  <si>
    <t>P08670 [271-285]</t>
  </si>
  <si>
    <t>[R].DVRQQYESVAAKNLQ.[E]</t>
  </si>
  <si>
    <t>DVRQQYESVAAKNLQ</t>
  </si>
  <si>
    <t>P35241 [13-29]</t>
  </si>
  <si>
    <t>Radixin OS=Homo sapiens OX=9606 GN=RDX PE=1 SV=1</t>
  </si>
  <si>
    <t>P35241</t>
  </si>
  <si>
    <t>P35241 [13-28]</t>
  </si>
  <si>
    <t>Q0VD51 [44-58]</t>
  </si>
  <si>
    <t>P35241 [14-28]</t>
  </si>
  <si>
    <t>P35241 [14-29]</t>
  </si>
  <si>
    <t>O75022 [318-334]</t>
  </si>
  <si>
    <t>[M].AGQIYDTVSLSAQPGPT.[V]</t>
  </si>
  <si>
    <t>AGQIYDTVSLSAQPGPT</t>
  </si>
  <si>
    <t>Q96FE7 [28-43]</t>
  </si>
  <si>
    <t>[W].DNGHLYREDQTSPAPG.[L]</t>
  </si>
  <si>
    <t>DNGHLYREDQTSPAPG</t>
  </si>
  <si>
    <t>Q9H492 [48-65]</t>
  </si>
  <si>
    <t>Microtubule-associated proteins 1A/1B light chain 3A OS=Homo sapiens OX=9606 GN=MAP1LC3A PE=1 SV=2</t>
  </si>
  <si>
    <t>Q9H492; Q2HJ23</t>
  </si>
  <si>
    <t>Q9H492</t>
  </si>
  <si>
    <t>[L].DKTKFLVPDHVNMSELVK.[I]</t>
  </si>
  <si>
    <t>DKTKFLVPDHVNMSELVK</t>
  </si>
  <si>
    <t>P29466 [157-194]</t>
  </si>
  <si>
    <t>Caspase-1 OS=Homo sapiens OX=9606 GN=CASP1 PE=1 SV=1</t>
  </si>
  <si>
    <t>P29466</t>
  </si>
  <si>
    <t>[M].DKSSRTRLALIICNEEFDSIPRRTGAEVDITGMTMLLQ.[N]</t>
  </si>
  <si>
    <t>1xCarbamidomethyl [C13]; 2xOxidation [M33; M35]</t>
  </si>
  <si>
    <t>DKSSRTRLALIICNEEFDSIPRRTGAEVDITGMTMLLQ</t>
  </si>
  <si>
    <t>P04439 [54-66]; P10321 [54-66]</t>
  </si>
  <si>
    <t>[D].DTQFVRFDSDAAS.[PQ]</t>
  </si>
  <si>
    <t>DTQFVRFDSDAAS</t>
  </si>
  <si>
    <t>P17693 [54-63]; P04439 [54-63]; P10321 [54-63]</t>
  </si>
  <si>
    <t>HLA class I histocompatibility antigen, alpha chain G OS=Homo sapiens OX=9606 GN=HLA-G PE=1 SV=1
HLA class I histocompatibility antigen, A alpha chain OS=Homo sapiens OX=9606 GN=HLA-A PE=1 SV=2
HLA class I histocompatibility antigen, C alpha chain OS=Homo sapiens OX=9606 GN=HLA-C PE=1 SV=3</t>
  </si>
  <si>
    <t>P17693; P04439; P10321</t>
  </si>
  <si>
    <t>P17693 [143-156]; P04439 [143-156]; P10321 [143-156]</t>
  </si>
  <si>
    <t>P17693 [143-155]; P04439 [143-155]; P10321 [143-155]</t>
  </si>
  <si>
    <t>P15497 [198-213]</t>
  </si>
  <si>
    <t>[L].TARLEALKEGGGSLAE.[Y]</t>
  </si>
  <si>
    <t>TARLEALKEGGGSLAE</t>
  </si>
  <si>
    <t>P13645 [37-52]</t>
  </si>
  <si>
    <t>[I].SSSKGSLGGGFSSGGF.[S]</t>
  </si>
  <si>
    <t>SSSKGSLGGGFSSGGF</t>
  </si>
  <si>
    <t>P35527 [12-41]</t>
  </si>
  <si>
    <t>[L].SRSGGGGGGGLGSGGSIRSSYSRFSSSGGG.[G]</t>
  </si>
  <si>
    <t>SRSGGGGGGGLGSGGSIRSSYSRFSSSGGG</t>
  </si>
  <si>
    <t>O75022 [222-240]</t>
  </si>
  <si>
    <t>O95104 [373-388]</t>
  </si>
  <si>
    <t>SR-related and CTD-associated factor 4 OS=Homo sapiens OX=9606 GN=SCAF4 PE=1 SV=3</t>
  </si>
  <si>
    <t>O95104</t>
  </si>
  <si>
    <t>[P].TPPFPPMAQPVIPPTP.[P]</t>
  </si>
  <si>
    <t>TPPFPPMAQPVIPPTP</t>
  </si>
  <si>
    <t>Q32PH8 [38-52]</t>
  </si>
  <si>
    <t>Elongation factor 1-alpha 2 [OS=Bos taurus]</t>
  </si>
  <si>
    <t>Q32PH8</t>
  </si>
  <si>
    <t>P17900 [165-179]</t>
  </si>
  <si>
    <t>[T].TGNYRIESVLSSSGK.[R]</t>
  </si>
  <si>
    <t>TGNYRIESVLSSSGK</t>
  </si>
  <si>
    <t>Q9NU53 [69-84]</t>
  </si>
  <si>
    <t>Glycoprotein integral membrane protein 1 OS=Homo sapiens OX=9606 GN=GINM1 PE=2 SV=1</t>
  </si>
  <si>
    <t>Q9NU53</t>
  </si>
  <si>
    <t>[E].SGQVYVNDLPVNSGVT.[R]</t>
  </si>
  <si>
    <t>SGQVYVNDLPVNSGVT</t>
  </si>
  <si>
    <t>P05187 [436-452]</t>
  </si>
  <si>
    <t>[E].SGSPEYRQQSAVPLDEE.[T]</t>
  </si>
  <si>
    <t>SGSPEYRQQSAVPLDEE</t>
  </si>
  <si>
    <t>Q32PH8 [37-52]</t>
  </si>
  <si>
    <t>P05187 [436-454]</t>
  </si>
  <si>
    <t>[E].SGSPEYRQQSAVPLDEETH.[A]</t>
  </si>
  <si>
    <t>SGSPEYRQQSAVPLDEETH</t>
  </si>
  <si>
    <t>Q9Y5K6 [542-560]</t>
  </si>
  <si>
    <t>CD2-associated protein OS=Homo sapiens OX=9606 GN=CD2AP PE=1 SV=1</t>
  </si>
  <si>
    <t>Q9Y5K6</t>
  </si>
  <si>
    <t>[Y].SPKPSVYLSTPSSASKANT.[T]</t>
  </si>
  <si>
    <t>SPKPSVYLSTPSSASKANT</t>
  </si>
  <si>
    <t>P20073 [336-351]</t>
  </si>
  <si>
    <t>[Q].SINHQMAQEDAQRLYQ.[A]</t>
  </si>
  <si>
    <t>SINHQMAQEDAQRLYQ</t>
  </si>
  <si>
    <t>P17693 [142-155]; P04439 [142-155]; P10321 [142-155]</t>
  </si>
  <si>
    <t>O75022 [221-240]</t>
  </si>
  <si>
    <t>P11169 [235-250]</t>
  </si>
  <si>
    <t>[D].VSQDIQEMKDESARMS.[Q]</t>
  </si>
  <si>
    <t>VSQDIQEMKDESARMS</t>
  </si>
  <si>
    <t>P17693 [142-156]; P04439 [142-156]; P10321 [142-156]</t>
  </si>
  <si>
    <t>P63252 [280-293]</t>
  </si>
  <si>
    <t>[L].YDLSKQDIDNADFE.[I]</t>
  </si>
  <si>
    <t>YDLSKQDIDNADFE</t>
  </si>
  <si>
    <t>P13696 [64-80]</t>
  </si>
  <si>
    <t>[L].YTLVLTDPDAPSRKDPK.[Y]</t>
  </si>
  <si>
    <t>YTLVLTDPDAPSRKDPK</t>
  </si>
  <si>
    <t>Q3ZCJ8 [170-184]</t>
  </si>
  <si>
    <t>[R].YNHDFVKAINAIQKS.[W]</t>
  </si>
  <si>
    <t>YNHDFVKAINAIQKS</t>
  </si>
  <si>
    <t>P17693 [52-63]; P04439 [52-63]; P10321 [52-63]</t>
  </si>
  <si>
    <t>P17693 [52-61]; P04439 [52-61]; P10321 [52-61]; P13747 [49-58]</t>
  </si>
  <si>
    <t>HLA class I histocompatibility antigen, alpha chain G OS=Homo sapiens OX=9606 GN=HLA-G PE=1 SV=1
HLA class I histocompatibility antigen, A alpha chain OS=Homo sapiens OX=9606 GN=HLA-A PE=1 SV=2
HLA class I histocompatibility antigen, C alpha chain OS=Homo sapiens OX=9606 GN=HLA-C PE=1 SV=3
HLA class I histocompatibility antigen, alpha chain E OS=Homo sapiens OX=9606 GN=HLA-E PE=1 SV=4</t>
  </si>
  <si>
    <t>P17693; P04439; P10321; P13747</t>
  </si>
  <si>
    <t>Q5VT66 [25-39]</t>
  </si>
  <si>
    <t>Mitochondrial amidoxime-reducing component 1 OS=Homo sapiens OX=9606 GN=MARC1 PE=1 SV=1</t>
  </si>
  <si>
    <t>Q5VT66</t>
  </si>
  <si>
    <t>[G].VAALGLTAVALGAVA.[W]</t>
  </si>
  <si>
    <t>VAALGLTAVALGAVA</t>
  </si>
  <si>
    <t>Q5W0A0 [239-252]</t>
  </si>
  <si>
    <t>Glutamate-rich protein 6B OS=Homo sapiens OX=9606 GN=ERICH6B PE=2 SV=1</t>
  </si>
  <si>
    <t>Q5W0A0</t>
  </si>
  <si>
    <t>[V].TTFLTVPLTFATPS.[P]</t>
  </si>
  <si>
    <t>TTFLTVPLTFATPS</t>
  </si>
  <si>
    <t>P04114 [3487-3501]</t>
  </si>
  <si>
    <t>[L].TSYFSIESSTKGDVK.[G]</t>
  </si>
  <si>
    <t>TSYFSIESSTKGDVK</t>
  </si>
  <si>
    <t>P04040 [329-342]</t>
  </si>
  <si>
    <t>[E].VEQIAFDPSNMPPG.[I]</t>
  </si>
  <si>
    <t>VEQIAFDPSNMPPG</t>
  </si>
  <si>
    <t>A6NFA0 [210-230]</t>
  </si>
  <si>
    <t>Protein FAM205C OS=Homo sapiens OX=9606 GN=FAM205C PE=3 SV=2</t>
  </si>
  <si>
    <t>A6NFA0</t>
  </si>
  <si>
    <t>[Q].VPAVSQVMGSLSSNFEKPGIP.[L]</t>
  </si>
  <si>
    <t>VPAVSQVMGSLSSNFEKPGIP</t>
  </si>
  <si>
    <t>P57721 [316-330]; Q5E9A3 [302-316]</t>
  </si>
  <si>
    <t>Poly(rC)-binding protein 3 OS=Homo sapiens OX=9606 GN=PCBP3 PE=2 SV=2
Poly(RC)-binding protein 1 [OS=Bos taurus]</t>
  </si>
  <si>
    <t>P57721; Q5E9A3</t>
  </si>
  <si>
    <t>Q5U5X8 [421-435]</t>
  </si>
  <si>
    <t>Protein FAM222A OS=Homo sapiens OX=9606 GN=FAM222A PE=2 SV=1</t>
  </si>
  <si>
    <t>Q5U5X8</t>
  </si>
  <si>
    <t>[C].IKEQMLGKGYETVAV.[P]</t>
  </si>
  <si>
    <t>IKEQMLGKGYETVAV</t>
  </si>
  <si>
    <t>P17693 [154-165]; P10321 [154-165]</t>
  </si>
  <si>
    <t>P01889; P13753; P17693; P10321</t>
  </si>
  <si>
    <t>[DE].LRSWTAADTAAQ.[I]</t>
  </si>
  <si>
    <t>LRSWTAADTAAQ</t>
  </si>
  <si>
    <t>Q0VD51 [145-161]</t>
  </si>
  <si>
    <t>Q0VD51 [145-160]</t>
  </si>
  <si>
    <t>Q0VD51 [145-159]</t>
  </si>
  <si>
    <t>Q96HC4 [143-161]</t>
  </si>
  <si>
    <t>[S].IPSPSSAFTPAHATTSSHA.[S]</t>
  </si>
  <si>
    <t>IPSPSSAFTPAHATTSSHA</t>
  </si>
  <si>
    <t>P29597 [552-572]</t>
  </si>
  <si>
    <t>[C].LPQPGETSNLIIMRGARASPR.[T]</t>
  </si>
  <si>
    <t>LPQPGETSNLIIMRGARASPR</t>
  </si>
  <si>
    <t>P02768 [422-434]</t>
  </si>
  <si>
    <t>[Q].LGEYKFQNALLVR.[Y]</t>
  </si>
  <si>
    <t>LGEYKFQNALLVR</t>
  </si>
  <si>
    <t>P00736 [339-352]</t>
  </si>
  <si>
    <t>[C].KQGYQLIEGNQVLH.[S]</t>
  </si>
  <si>
    <t>KQGYQLIEGNQVLH</t>
  </si>
  <si>
    <t>O75022 [224-238]</t>
  </si>
  <si>
    <t>Q9Y5T4 [64-79]</t>
  </si>
  <si>
    <t>DnaJ homolog subfamily C member 15 OS=Homo sapiens OX=9606 GN=DNAJC15 PE=1 SV=2</t>
  </si>
  <si>
    <t>Q9Y5T4</t>
  </si>
  <si>
    <t>[P].LEQVITETAKKISTPS.[F]</t>
  </si>
  <si>
    <t>LEQVITETAKKISTPS</t>
  </si>
  <si>
    <t>Q32PH8 [39-52]</t>
  </si>
  <si>
    <t>P35241 [16-28]</t>
  </si>
  <si>
    <t>O43525 [201-215]</t>
  </si>
  <si>
    <t>Potassium voltage-gated channel subfamily KQT member 3 OS=Homo sapiens OX=9606 GN=KCNQ3 PE=1 SV=2</t>
  </si>
  <si>
    <t>O43525; P58126</t>
  </si>
  <si>
    <t>O43525</t>
  </si>
  <si>
    <t>[M].LDIFVLIASVPVVAV.[G]</t>
  </si>
  <si>
    <t>LDIFVLIASVPVVAV</t>
  </si>
  <si>
    <t>P20916 [71-89]</t>
  </si>
  <si>
    <t>Myelin-associated glycoprotein OS=Homo sapiens OX=9606 GN=MAG PE=1 SV=1</t>
  </si>
  <si>
    <t>P20916</t>
  </si>
  <si>
    <t>[P].PVVFKSRTQVVHESFQGRS.[R]</t>
  </si>
  <si>
    <t>PVVFKSRTQVVHESFQGRS</t>
  </si>
  <si>
    <t>Q9H9J4 [692-706]</t>
  </si>
  <si>
    <t>Ubiquitin carboxyl-terminal hydrolase 42 OS=Homo sapiens OX=9606 GN=USP42 PE=1 SV=3</t>
  </si>
  <si>
    <t>Q9H9J4</t>
  </si>
  <si>
    <t>[N].PFAKANGLPGKLMPA.[P]</t>
  </si>
  <si>
    <t>PFAKANGLPGKLMPA</t>
  </si>
  <si>
    <t>O15143 [327-341]</t>
  </si>
  <si>
    <t>[K].NSVSQISVLSGGKAK.[C]</t>
  </si>
  <si>
    <t>NSVSQISVLSGGKAK</t>
  </si>
  <si>
    <t>P06396 [231-248]</t>
  </si>
  <si>
    <t>[S].NSNRYERLKATQVSKGIR.[D]</t>
  </si>
  <si>
    <t>NSNRYERLKATQVSKGIR</t>
  </si>
  <si>
    <t>O75022 [223-240]</t>
  </si>
  <si>
    <t>P13645 [295-305]</t>
  </si>
  <si>
    <t>[L].RNVSTGDVNVE.[M]</t>
  </si>
  <si>
    <t>RNVSTGDVNVE</t>
  </si>
  <si>
    <t>Q9Y6X2 [168-182]</t>
  </si>
  <si>
    <t>E3 SUMO-protein ligase PIAS3 OS=Homo sapiens OX=9606 GN=PIAS3 PE=1 SV=2</t>
  </si>
  <si>
    <t>Q9Y6X2</t>
  </si>
  <si>
    <t>[Q].QVQQILTSREVLPGA.[K]</t>
  </si>
  <si>
    <t>QVQQILTSREVLPGA</t>
  </si>
  <si>
    <t>Q30154 [185-197]</t>
  </si>
  <si>
    <t>O14531 [375-390]</t>
  </si>
  <si>
    <t>Dihydropyrimidinase-related protein 4 OS=Homo sapiens OX=9606 GN=DPYSL4 PE=1 SV=2</t>
  </si>
  <si>
    <t>O14531</t>
  </si>
  <si>
    <t>[K].MDENEFVAVTSTNAAK.[I]</t>
  </si>
  <si>
    <t>MDENEFVAVTSTNAAK</t>
  </si>
  <si>
    <t>P78324 [449-462]</t>
  </si>
  <si>
    <t>[N].NHTEYASIQTSPQP.[A]</t>
  </si>
  <si>
    <t>NHTEYASIQTSPQP</t>
  </si>
  <si>
    <t>Q9PJI3 [13-27]</t>
  </si>
  <si>
    <t>Dihydrolipoyl dehydrogenase OS=Chlamydia muridarum (strain MoPn / Nigg) OX=243161 GN=lpdA PE=3 SV=1</t>
  </si>
  <si>
    <t>Q9PJI3; O84561</t>
  </si>
  <si>
    <t>Q9PJI3</t>
  </si>
  <si>
    <t>[A].GPGGYVAAITAAQAG.[L]</t>
  </si>
  <si>
    <t>GPGGYVAAITAAQAG</t>
  </si>
  <si>
    <t>P23421 [387-394]</t>
  </si>
  <si>
    <t>[A].HVNAQFRF.[-]</t>
  </si>
  <si>
    <t>HVNAQFRF</t>
  </si>
  <si>
    <t>P0CE09 [122-137]</t>
  </si>
  <si>
    <t>DNA-directed RNA polymerase subunit beta OS=Chlamydia trachomatis (strain D/UW-3/Cx) OX=272561 GN=rpoB PE=3 SV=1</t>
  </si>
  <si>
    <t>P0CE09; P56869; B0BBU6; Q3KM47; Q9Z9A0</t>
  </si>
  <si>
    <t>P0CE09</t>
  </si>
  <si>
    <t>[T].DKGTFIINGAERVVVS.[Q]</t>
  </si>
  <si>
    <t>DKGTFIINGAERVVVS</t>
  </si>
  <si>
    <t>P28539 [384-395]</t>
  </si>
  <si>
    <t>Protein translocase subunit SecY OS=Chlamydia trachomatis (strain D/UW-3/Cx) OX=272561 GN=secY PE=3 SV=3</t>
  </si>
  <si>
    <t>P28539; Q9PJN1</t>
  </si>
  <si>
    <t>P28539</t>
  </si>
  <si>
    <t>[R].VTLLGAVFLAVV.[A]</t>
  </si>
  <si>
    <t>VTLLGAVFLAVV</t>
  </si>
  <si>
    <t>P04406 [204-216]</t>
  </si>
  <si>
    <t>[HFLA].QNIIPASTGAAKA.[V]</t>
  </si>
  <si>
    <t>QNIIPASTGAAKA</t>
  </si>
  <si>
    <t>P07355 [316-331]</t>
  </si>
  <si>
    <t>[L].YYYIQQDTKGDYQKAL.[L]</t>
  </si>
  <si>
    <t>YYYIQQDTKGDYQKAL</t>
  </si>
  <si>
    <t>Q92854 [483-494]</t>
  </si>
  <si>
    <t>[K].GNRFVYAGSNSG.[V]</t>
  </si>
  <si>
    <t>GNRFVYAGSNSG</t>
  </si>
  <si>
    <t>P06756 [106-119]</t>
  </si>
  <si>
    <t>Integrin alpha-V OS=Homo sapiens OX=9606 GN=ITGAV PE=1 SV=2</t>
  </si>
  <si>
    <t>P06756; P80746</t>
  </si>
  <si>
    <t>P06756</t>
  </si>
  <si>
    <t>[T].GNRDYAKDDPLEFK.[S]</t>
  </si>
  <si>
    <t>GNRDYAKDDPLEFK</t>
  </si>
  <si>
    <t>O02811 [1961-1973]</t>
  </si>
  <si>
    <t>phosphatidylinositol 4-kinase alpha [OS=Bos taurus]</t>
  </si>
  <si>
    <t>O02811; P42356; A4QPH2</t>
  </si>
  <si>
    <t>O02811</t>
  </si>
  <si>
    <t>[N].GNIMLDKKGHIIH.[I]</t>
  </si>
  <si>
    <t>GNIMLDKKGHIIH</t>
  </si>
  <si>
    <t>O14786 [690-703]</t>
  </si>
  <si>
    <t>[D].GNFIYSQADENQKG.[K]</t>
  </si>
  <si>
    <t>GNFIYSQADENQKG</t>
  </si>
  <si>
    <t>O14786 [690-702]</t>
  </si>
  <si>
    <t>[D].GNFIYSQADENQK.[G]</t>
  </si>
  <si>
    <t>GNFIYSQADENQK</t>
  </si>
  <si>
    <t>Q5E9R3 [111-124]</t>
  </si>
  <si>
    <t>EH domain-containing protein 1 [OS=Bos taurus]</t>
  </si>
  <si>
    <t>Q5E9R3; Q9H4M9</t>
  </si>
  <si>
    <t>Q5E9R3</t>
  </si>
  <si>
    <t>[P].GNALVVDPRRPFRK.[L]</t>
  </si>
  <si>
    <t>GNALVVDPRRPFRK</t>
  </si>
  <si>
    <t>Q9H223 [114-127]; Q9NZN3 [111-124]</t>
  </si>
  <si>
    <t>EH domain-containing protein 4 OS=Homo sapiens OX=9606 GN=EHD4 PE=1 SV=1
EH domain-containing protein 3 OS=Homo sapiens OX=9606 GN=EHD3 PE=1 SV=2</t>
  </si>
  <si>
    <t>Q9H223; Q9NZN3</t>
  </si>
  <si>
    <t>[P].GNALVVDPKKPFRK.[L]</t>
  </si>
  <si>
    <t>GNALVVDPKKPFRK</t>
  </si>
  <si>
    <t>Q12913 [1269-1279]</t>
  </si>
  <si>
    <t>Receptor-type tyrosine-protein phosphatase eta OS=Homo sapiens OX=9606 GN=PTPRJ PE=1 SV=3</t>
  </si>
  <si>
    <t>Q12913</t>
  </si>
  <si>
    <t>[Y].GIVYDLRMHRP.[L]</t>
  </si>
  <si>
    <t>GIVYDLRMHRP</t>
  </si>
  <si>
    <t>P39900 [257-275]</t>
  </si>
  <si>
    <t>Macrophage metalloelastase OS=Homo sapiens OX=9606 GN=MMP12 PE=1 SV=1</t>
  </si>
  <si>
    <t>P39900</t>
  </si>
  <si>
    <t>[R].GIQSLYGDPKENQRLPNPD.[N]</t>
  </si>
  <si>
    <t>GIQSLYGDPKENQRLPNPD</t>
  </si>
  <si>
    <t>P39900 [257-273]</t>
  </si>
  <si>
    <t>[R].GIQSLYGDPKENQRLPN.[P]</t>
  </si>
  <si>
    <t>GIQSLYGDPKENQRLPN</t>
  </si>
  <si>
    <t>Q92854 [483-496]</t>
  </si>
  <si>
    <t>[K].GNRFVYAGSNSGVV.[Q]</t>
  </si>
  <si>
    <t>GNRFVYAGSNSGVV</t>
  </si>
  <si>
    <t>P01130 [593-610]</t>
  </si>
  <si>
    <t>Low-density lipoprotein receptor OS=Homo sapiens OX=9606 GN=LDLR PE=1 SV=1</t>
  </si>
  <si>
    <t>P01130</t>
  </si>
  <si>
    <t>[G].GNRKTILEDEKRLAHPFS.[L]</t>
  </si>
  <si>
    <t>GNRKTILEDEKRLAHPFS</t>
  </si>
  <si>
    <t>Q15046 [380-392]</t>
  </si>
  <si>
    <t>[E].GQAYDVDFTPPFR.[R]</t>
  </si>
  <si>
    <t>GQAYDVDFTPPFR</t>
  </si>
  <si>
    <t>Q5E987 [150-164]</t>
  </si>
  <si>
    <t>Proteasome subunit alpha type-5 [OS=Bos taurus]</t>
  </si>
  <si>
    <t>Q5E987</t>
  </si>
  <si>
    <t>[K].GPQLFHMDPSGTFVQ.[C]</t>
  </si>
  <si>
    <t>GPQLFHMDPSGTFVQ</t>
  </si>
  <si>
    <t>Q1RMH8 [23-38]</t>
  </si>
  <si>
    <t>[Y].GPPSNFLEIDVSNPQT.[V]</t>
  </si>
  <si>
    <t>GPPSNFLEIDVSNPQT</t>
  </si>
  <si>
    <t>Q1RMH8 [23-37]</t>
  </si>
  <si>
    <t>[Y].GPPSNFLEIDVSNPQ.[T]</t>
  </si>
  <si>
    <t>GPPSNFLEIDVSNPQ</t>
  </si>
  <si>
    <t>P15260 [128-144]</t>
  </si>
  <si>
    <t>[I].GPPKLDIRKEEKQIMID.[I]</t>
  </si>
  <si>
    <t>GPPKLDIRKEEKQIMID</t>
  </si>
  <si>
    <t>P11717 [1049-1065]</t>
  </si>
  <si>
    <t>[S].GPLKFLHQDIDSGQGIR.[N]</t>
  </si>
  <si>
    <t>GPLKFLHQDIDSGQGIR</t>
  </si>
  <si>
    <t>Q3ZBT6 [142-160]</t>
  </si>
  <si>
    <t>transformer-2 protein homolog beta [OS=Bos taurus]</t>
  </si>
  <si>
    <t>Q3ZBT6</t>
  </si>
  <si>
    <t>[Y].GPIADVSIVYDQQSRRSRG.[F]</t>
  </si>
  <si>
    <t>GPIADVSIVYDQQSRRSRG</t>
  </si>
  <si>
    <t>Q14689 [1327-1342]</t>
  </si>
  <si>
    <t>Disco-interacting protein 2 homolog A OS=Homo sapiens OX=9606 GN=DIP2A PE=1 SV=2</t>
  </si>
  <si>
    <t>Q14689; Q9Y2E4</t>
  </si>
  <si>
    <t>Q14689</t>
  </si>
  <si>
    <t>[AS].GPDPTTVYVDMRALRH.[D]</t>
  </si>
  <si>
    <t>GPDPTTVYVDMRALRH</t>
  </si>
  <si>
    <t>P41250 [327-339]</t>
  </si>
  <si>
    <t>Glycine--tRNA ligase OS=Homo sapiens OX=9606 GN=GARS1 PE=1 SV=3</t>
  </si>
  <si>
    <t>P41250</t>
  </si>
  <si>
    <t>[I].GNSFRNEISPRSG.[L]</t>
  </si>
  <si>
    <t>GNSFRNEISPRSG</t>
  </si>
  <si>
    <t>Q9P265 [1331-1348]</t>
  </si>
  <si>
    <t>Disco-interacting protein 2 homolog B OS=Homo sapiens OX=9606 GN=DIP2B PE=1 SV=3</t>
  </si>
  <si>
    <t>Q9P265</t>
  </si>
  <si>
    <t>[S].GPDPTTVYVDLKSLRHDR.[V]</t>
  </si>
  <si>
    <t>GPDPTTVYVDLKSLRHDR</t>
  </si>
  <si>
    <t>Q9P265 [1331-1346]</t>
  </si>
  <si>
    <t>[S].GPDPTTVYVDLKSLRH.[D]</t>
  </si>
  <si>
    <t>GPDPTTVYVDLKSLRH</t>
  </si>
  <si>
    <t>Q9NZ81 [100-112]</t>
  </si>
  <si>
    <t>Proline-rich protein 13 OS=Homo sapiens OX=9606 GN=PRR13 PE=1 SV=1</t>
  </si>
  <si>
    <t>Q9NZ81</t>
  </si>
  <si>
    <t>[V].GPAVIVDKKMQKK.[M]</t>
  </si>
  <si>
    <t>GPAVIVDKKMQKK</t>
  </si>
  <si>
    <t>Q6UY14 [538-549]</t>
  </si>
  <si>
    <t>[N].GNWAVDPPGSYR.[A]</t>
  </si>
  <si>
    <t>GNWAVDPPGSYR</t>
  </si>
  <si>
    <t>Q07954 [3970-3983]</t>
  </si>
  <si>
    <t>[A].GNVYWTDSGRDVIE.[V]</t>
  </si>
  <si>
    <t>GNVYWTDSGRDVIE</t>
  </si>
  <si>
    <t>Q07954 [3970-3981]</t>
  </si>
  <si>
    <t>[A].GNVYWTDSGRDV.[I]</t>
  </si>
  <si>
    <t>GNVYWTDSGRDV</t>
  </si>
  <si>
    <t>P12955 [296-309]</t>
  </si>
  <si>
    <t>Xaa-Pro dipeptidase OS=Homo sapiens OX=9606 GN=PEPD PE=1 SV=3</t>
  </si>
  <si>
    <t>P12955</t>
  </si>
  <si>
    <t>[N].GKFTADQKAVYEAV.[L]</t>
  </si>
  <si>
    <t>GKFTADQKAVYEAV</t>
  </si>
  <si>
    <t>P33151 [196-210]</t>
  </si>
  <si>
    <t>Cadherin-5 OS=Homo sapiens OX=9606 GN=CDH5 PE=1 SV=5</t>
  </si>
  <si>
    <t>P33151</t>
  </si>
  <si>
    <t>[K].GKEYFAIDNSGRIIT.[I]</t>
  </si>
  <si>
    <t>GKEYFAIDNSGRIIT</t>
  </si>
  <si>
    <t>P01889 [144-156]; P17693 [144-156]; P04439 [144-156]; P10321 [144-156]</t>
  </si>
  <si>
    <t>HLA class I histocompatibility antigen, B alpha chain OS=Homo sapiens OX=9606 GN=HLA-B PE=1 SV=3
HLA class I histocompatibility antigen, alpha chain G OS=Homo sapiens OX=9606 GN=HLA-G PE=1 SV=1
HLA class I histocompatibility antigen, A alpha chain OS=Homo sapiens OX=9606 GN=HLA-A PE=1 SV=2
HLA class I histocompatibility antigen, C alpha chain OS=Homo sapiens OX=9606 GN=HLA-C PE=1 SV=3</t>
  </si>
  <si>
    <t>P01889; P17693; P04439; P10321</t>
  </si>
  <si>
    <t>[D].GKDYIALNEDLRS.[W]</t>
  </si>
  <si>
    <t>GKDYIALNEDLRS</t>
  </si>
  <si>
    <t>Q96FE7 [30-43]</t>
  </si>
  <si>
    <t>[N].GHLYREDQTSPAPG.[L]</t>
  </si>
  <si>
    <t>GHLYREDQTSPAPG</t>
  </si>
  <si>
    <t>O14672 [132-146]</t>
  </si>
  <si>
    <t>Q10741; O14672</t>
  </si>
  <si>
    <t>[HR].GGTFYVEPAERYIKD.[R]</t>
  </si>
  <si>
    <t>GGTFYVEPAERYIKD</t>
  </si>
  <si>
    <t>O14672 [132-145]</t>
  </si>
  <si>
    <t>[HR].GGTFYVEPAERYIK.[D]</t>
  </si>
  <si>
    <t>GGTFYVEPAERYIK</t>
  </si>
  <si>
    <t>P02792 [74-88]</t>
  </si>
  <si>
    <t>Ferritin light chain OS=Homo sapiens OX=9606 GN=FTL PE=1 SV=2</t>
  </si>
  <si>
    <t>P02792</t>
  </si>
  <si>
    <t>[R].GGRALFQDIKKPAED.[E]</t>
  </si>
  <si>
    <t>GGRALFQDIKKPAED</t>
  </si>
  <si>
    <t>P02792 [74-87]</t>
  </si>
  <si>
    <t>[R].GGRALFQDIKKPAE.[D]</t>
  </si>
  <si>
    <t>GGRALFQDIKKPAE</t>
  </si>
  <si>
    <t>P01130 [592-610]</t>
  </si>
  <si>
    <t>[N].GGNRKTILEDEKRLAHPFS.[L]</t>
  </si>
  <si>
    <t>GGNRKTILEDEKRLAHPFS</t>
  </si>
  <si>
    <t>P63243 [224-237]</t>
  </si>
  <si>
    <t>[E].GKHLYTLDGGDIIN.[A]</t>
  </si>
  <si>
    <t>GKHLYTLDGGDIIN</t>
  </si>
  <si>
    <t>P63243 [224-238]</t>
  </si>
  <si>
    <t>[E].GKHLYTLDGGDIINA.[L]</t>
  </si>
  <si>
    <t>GKHLYTLDGGDIINA</t>
  </si>
  <si>
    <t>P31150 [27-40]</t>
  </si>
  <si>
    <t>[N].GKKVLHMDRNPYYG.[G]</t>
  </si>
  <si>
    <t>GKKVLHMDRNPYYG</t>
  </si>
  <si>
    <t>Q9Y287 [90-104]</t>
  </si>
  <si>
    <t>[C].GIKYIKDDVILNEPS.[A]</t>
  </si>
  <si>
    <t>GIKYIKDDVILNEPS</t>
  </si>
  <si>
    <t>Q9NY26 [255-272]</t>
  </si>
  <si>
    <t>Zinc transporter ZIP1 OS=Homo sapiens OX=9606 GN=SLC39A1 PE=1 SV=1</t>
  </si>
  <si>
    <t>Q9NY26</t>
  </si>
  <si>
    <t>[I].GLGAALAESAGPLHQLAQ.[S]</t>
  </si>
  <si>
    <t>GLGAALAESAGPLHQLAQ</t>
  </si>
  <si>
    <t>P25774 [197-211]</t>
  </si>
  <si>
    <t>[K].GIDSDASYPYKAMDQ.[K]</t>
  </si>
  <si>
    <t>GIDSDASYPYKAMDQ</t>
  </si>
  <si>
    <t>P25774 [197-207]</t>
  </si>
  <si>
    <t>[K].GIDSDASYPYK.[A]</t>
  </si>
  <si>
    <t>GIDSDASYPYK</t>
  </si>
  <si>
    <t>P25705 [217-231]</t>
  </si>
  <si>
    <t>ATP synthase subunit alpha, mitochondrial OS=Homo sapiens OX=9606 GN=ATP5F1A PE=1 SV=1</t>
  </si>
  <si>
    <t>P25705</t>
  </si>
  <si>
    <t>[T].GKTSIAIDTIINQKR.[F]</t>
  </si>
  <si>
    <t>GKTSIAIDTIINQKR</t>
  </si>
  <si>
    <t>P17948 [1303-1317]</t>
  </si>
  <si>
    <t>Vascular endothelial growth factor receptor 1 OS=Homo sapiens OX=9606 GN=FLT1 PE=1 SV=2</t>
  </si>
  <si>
    <t>P17948</t>
  </si>
  <si>
    <t>[E].GKRRFTYDHAELERK.[I]</t>
  </si>
  <si>
    <t>GKRRFTYDHAELERK</t>
  </si>
  <si>
    <t>Q07954 [1714-1728]</t>
  </si>
  <si>
    <t>[R].GKLYWTDGDNISMAN.[M]</t>
  </si>
  <si>
    <t>GKLYWTDGDNISMAN</t>
  </si>
  <si>
    <t>Q07954 [1714-1727]</t>
  </si>
  <si>
    <t>[R].GKLYWTDGDNISMA.[N]</t>
  </si>
  <si>
    <t>GKLYWTDGDNISMA</t>
  </si>
  <si>
    <t>Q07954 [1714-1726]</t>
  </si>
  <si>
    <t>[R].GKLYWTDGDNISM.[A]</t>
  </si>
  <si>
    <t>GKLYWTDGDNISM</t>
  </si>
  <si>
    <t>O00560 [216-233]</t>
  </si>
  <si>
    <t>[N].GKITSIVKDSSAARNGLL.[T]</t>
  </si>
  <si>
    <t>GKITSIVKDSSAARNGLL</t>
  </si>
  <si>
    <t>O00560 [216-231]</t>
  </si>
  <si>
    <t>[N].GKITSIVKDSSAARNG.[L]</t>
  </si>
  <si>
    <t>GKITSIVKDSSAARNG</t>
  </si>
  <si>
    <t>O95831 [230-244]</t>
  </si>
  <si>
    <t>[T].GKKVVQLDVRDNMVK.[L]</t>
  </si>
  <si>
    <t>GKKVVQLDVRDNMVK</t>
  </si>
  <si>
    <t>Q5VUB5 [612-629]</t>
  </si>
  <si>
    <t>Protein FAM171A1 OS=Homo sapiens OX=9606 GN=FAM171A1 PE=1 SV=1</t>
  </si>
  <si>
    <t>Q5VUB5</t>
  </si>
  <si>
    <t>[I].ERLQAELSNPHAGIFPHP.[S]</t>
  </si>
  <si>
    <t>ERLQAELSNPHAGIFPHP</t>
  </si>
  <si>
    <t>Q3SWY2 [284-296]</t>
  </si>
  <si>
    <t>[E].GTNFVVDQSQAVK.[F]</t>
  </si>
  <si>
    <t>GTNFVVDQSQAVK</t>
  </si>
  <si>
    <t>P07333 [696-714]</t>
  </si>
  <si>
    <t>[G].GVDYKNIHLEKKYVRRDSG.[F]</t>
  </si>
  <si>
    <t>GVDYKNIHLEKKYVRRDSG</t>
  </si>
  <si>
    <t>Q13114 [546-557]</t>
  </si>
  <si>
    <t>[N].GTYIKDDTIFIK.[V]</t>
  </si>
  <si>
    <t>GTYIKDDTIFIK</t>
  </si>
  <si>
    <t>Q865R3 [24-36]</t>
  </si>
  <si>
    <t>[AP].GTVFTTVEDLGSK.[I]</t>
  </si>
  <si>
    <t>GTVFTTVEDLGSK</t>
  </si>
  <si>
    <t>Q13542 [49-63]</t>
  </si>
  <si>
    <t>Eukaryotic translation initiation factor 4E-binding protein 2 OS=Homo sapiens OX=9606 GN=EIF4EBP2 PE=1 SV=1</t>
  </si>
  <si>
    <t>Q13542</t>
  </si>
  <si>
    <t>[G].GTRIIYDRKFLLDRR.[N]</t>
  </si>
  <si>
    <t>GTRIIYDRKFLLDRR</t>
  </si>
  <si>
    <t>Q9Y490 [143-157]</t>
  </si>
  <si>
    <t>[T].GTLRKDKTLLRDEKK.[M]</t>
  </si>
  <si>
    <t>GTLRKDKTLLRDEKK</t>
  </si>
  <si>
    <t>P23528 [10-24]</t>
  </si>
  <si>
    <t>[D].GVIKVFNDMKVRKSS.[T]</t>
  </si>
  <si>
    <t>GVIKVFNDMKVRKSS</t>
  </si>
  <si>
    <t>P25705 [524-536]</t>
  </si>
  <si>
    <t>[L].GTIRADGKISEQS.[D]</t>
  </si>
  <si>
    <t>GTIRADGKISEQS</t>
  </si>
  <si>
    <t>P61223 [60-75]</t>
  </si>
  <si>
    <t>Ras-related protein Rap-1b [OS=Bos taurus]</t>
  </si>
  <si>
    <t>P61223; A6NIZ1; P62833</t>
  </si>
  <si>
    <t>P61223</t>
  </si>
  <si>
    <t>[A].GTEQFTAMRDLYMKNG.[Q]</t>
  </si>
  <si>
    <t>2xOxidation [M8; M13]</t>
  </si>
  <si>
    <t>GTEQFTAMRDLYMKNG</t>
  </si>
  <si>
    <t>Q9BTU6 [136-148]</t>
  </si>
  <si>
    <t>[S].GSYFVKDPQGRII.[A]</t>
  </si>
  <si>
    <t>GSYFVKDPQGRII</t>
  </si>
  <si>
    <t>Q15582 [114-131]</t>
  </si>
  <si>
    <t>[V].GSTTTQLYTDRTEKLRPE.[M]</t>
  </si>
  <si>
    <t>GSTTTQLYTDRTEKLRPE</t>
  </si>
  <si>
    <t>P23528 [10-26]</t>
  </si>
  <si>
    <t>[D].GVIKVFNDMKVRKSSTP.[E]</t>
  </si>
  <si>
    <t>GVIKVFNDMKVRKSSTP</t>
  </si>
  <si>
    <t>P02786 [519-532]</t>
  </si>
  <si>
    <t>[T].GQFLYQDSNWASKV.[E]</t>
  </si>
  <si>
    <t>GQFLYQDSNWASKV</t>
  </si>
  <si>
    <t>O60658 [125-137]</t>
  </si>
  <si>
    <t>High affinity cAMP-specific and IBMX-insensitive 3',5'-cyclic phosphodiesterase 8A OS=Homo sapiens OX=9606 GN=PDE8A PE=1 SV=2</t>
  </si>
  <si>
    <t>O60658</t>
  </si>
  <si>
    <t>[H].HDIIIIDHRNPRQ.[L]</t>
  </si>
  <si>
    <t>HDIIIIDHRNPRQ</t>
  </si>
  <si>
    <t>P13686 [240-254]</t>
  </si>
  <si>
    <t>[G].HDHNLQYLQDENGVG.[Y]</t>
  </si>
  <si>
    <t>HDHNLQYLQDENGVG</t>
  </si>
  <si>
    <t>P22897 [372-387]</t>
  </si>
  <si>
    <t>[G].HCYKIHRDEKKIQRDA.[L]</t>
  </si>
  <si>
    <t>HCYKIHRDEKKIQRDA</t>
  </si>
  <si>
    <t>P32121 [40-53]</t>
  </si>
  <si>
    <t>Beta-arrestin-2 OS=Homo sapiens OX=9606 GN=ARRB2 PE=1 SV=2</t>
  </si>
  <si>
    <t>P32120-2; P32121; P32120-1</t>
  </si>
  <si>
    <t>P32121</t>
  </si>
  <si>
    <t>[D].GVVLVDPDYLKDRK.[V]</t>
  </si>
  <si>
    <t>GVVLVDPDYLKDRK</t>
  </si>
  <si>
    <t>P23528 [10-27]</t>
  </si>
  <si>
    <t>[D].GVIKVFNDMKVRKSSTPE.[E]</t>
  </si>
  <si>
    <t>GVIKVFNDMKVRKSSTPE</t>
  </si>
  <si>
    <t>P61763 [447-463]</t>
  </si>
  <si>
    <t>Syntaxin-binding protein 1 [OS=Bos taurus]</t>
  </si>
  <si>
    <t>P61763</t>
  </si>
  <si>
    <t>[L].GVPIVTDSTLRRRSKPE.[R]</t>
  </si>
  <si>
    <t>GVPIVTDSTLRRRSKPE</t>
  </si>
  <si>
    <t>P13796 [314-330]</t>
  </si>
  <si>
    <t>[E].GVPAVVIDMSGLREKDD.[I]</t>
  </si>
  <si>
    <t>GVPAVVIDMSGLREKDD</t>
  </si>
  <si>
    <t>Q13595 [147-161]</t>
  </si>
  <si>
    <t>Transformer-2 protein homolog alpha OS=Homo sapiens OX=9606 GN=TRA2A PE=1 SV=1</t>
  </si>
  <si>
    <t>Q13595</t>
  </si>
  <si>
    <t>[S].GVNVVYDQRTGRSRG.[F]</t>
  </si>
  <si>
    <t>GVNVVYDQRTGRSRG</t>
  </si>
  <si>
    <t>Q13595 [147-160]</t>
  </si>
  <si>
    <t>[S].GVNVVYDQRTGRSR.[G]</t>
  </si>
  <si>
    <t>GVNVVYDQRTGRSR</t>
  </si>
  <si>
    <t>O00602 [200-215]</t>
  </si>
  <si>
    <t>[Q].GSSELRVDLVDFEGNH.[Q]</t>
  </si>
  <si>
    <t>GSSELRVDLVDFEGNH</t>
  </si>
  <si>
    <t>Q07954 [2272-2286]</t>
  </si>
  <si>
    <t>[D].GSRRITIVENVGSVE.[G]</t>
  </si>
  <si>
    <t>GSRRITIVENVGSVE</t>
  </si>
  <si>
    <t>O15105 [299-311]</t>
  </si>
  <si>
    <t>Mothers against decapentaplegic homolog 7 OS=Homo sapiens OX=9606 GN=SMAD7 PE=1 SV=1</t>
  </si>
  <si>
    <t>O15105</t>
  </si>
  <si>
    <t>[L].GQLNSDNKSQLVQ.[K]</t>
  </si>
  <si>
    <t>GQLNSDNKSQLVQ</t>
  </si>
  <si>
    <t>O00754 [741-751]</t>
  </si>
  <si>
    <t>[K].GRFYTDSNGRE.[I]</t>
  </si>
  <si>
    <t>GRFYTDSNGRE</t>
  </si>
  <si>
    <t>O00214 [87-102]</t>
  </si>
  <si>
    <t>Galectin-8 OS=Homo sapiens OX=9606 GN=LGALS8 PE=1 SV=4</t>
  </si>
  <si>
    <t>O00214</t>
  </si>
  <si>
    <t>[W].GREEITYDTPFKREKS.[F]</t>
  </si>
  <si>
    <t>GREEITYDTPFKREKS</t>
  </si>
  <si>
    <t>O00214 [87-101]</t>
  </si>
  <si>
    <t>[W].GREEITYDTPFKREK.[S]</t>
  </si>
  <si>
    <t>GREEITYDTPFKREK</t>
  </si>
  <si>
    <t>O00214 [87-100]</t>
  </si>
  <si>
    <t>[W].GREEITYDTPFKRE.[K]</t>
  </si>
  <si>
    <t>GREEITYDTPFKRE</t>
  </si>
  <si>
    <t>P0DMV9 [356-374]</t>
  </si>
  <si>
    <t>P0CB32; Q27975; Q27965; P0DMV9; P34931</t>
  </si>
  <si>
    <t>[N].GRDLNKSINPDEAVAYGAA.[V]</t>
  </si>
  <si>
    <t>GRDLNKSINPDEAVAYGAA</t>
  </si>
  <si>
    <t>O15105 [299-312]</t>
  </si>
  <si>
    <t>[L].GQLNSDNKSQLVQK.[V]</t>
  </si>
  <si>
    <t>GQLNSDNKSQLVQK</t>
  </si>
  <si>
    <t>Q0P569 [429-446]</t>
  </si>
  <si>
    <t>Nucleobindin-1 [OS=Bos taurus]</t>
  </si>
  <si>
    <t>Q0P569; Q02818</t>
  </si>
  <si>
    <t>Q0P569</t>
  </si>
  <si>
    <t>[E].GQLKFHPDTDDVPVPAPA.[G]</t>
  </si>
  <si>
    <t>GQLKFHPDTDDVPVPAPA</t>
  </si>
  <si>
    <t>P06396 [445-460]</t>
  </si>
  <si>
    <t>[T].GQKQIWRIEGSNKVPV.[D]</t>
  </si>
  <si>
    <t>GQKQIWRIEGSNKVPV</t>
  </si>
  <si>
    <t>P02786 [519-534]</t>
  </si>
  <si>
    <t>[T].GQFLYQDSNWASKVEK.[L]</t>
  </si>
  <si>
    <t>GQFLYQDSNWASKVEK</t>
  </si>
  <si>
    <t>O00754 [741-753]</t>
  </si>
  <si>
    <t>[K].GRFYTDSNGREIL.[E]</t>
  </si>
  <si>
    <t>GRFYTDSNGREIL</t>
  </si>
  <si>
    <t>O00308 [344-355]</t>
  </si>
  <si>
    <t>[R].GRFYYVDHNTRT.[T]</t>
  </si>
  <si>
    <t>GRFYYVDHNTRT</t>
  </si>
  <si>
    <t>O00308 [344-356]</t>
  </si>
  <si>
    <t>[R].GRFYYVDHNTRTT.[T]</t>
  </si>
  <si>
    <t>GRFYYVDHNTRTT</t>
  </si>
  <si>
    <t>P01889 [131-145]</t>
  </si>
  <si>
    <t>[D].GRLLRGHDQYAYDGK.[D]</t>
  </si>
  <si>
    <t>GRLLRGHDQYAYDGK</t>
  </si>
  <si>
    <t>Q9Y279 [169-189]</t>
  </si>
  <si>
    <t>V-set and immunoglobulin domain-containing protein 4 OS=Homo sapiens OX=9606 GN=VSIG4 PE=1 SV=1</t>
  </si>
  <si>
    <t>Q9Y279</t>
  </si>
  <si>
    <t>[R].GSPPISYIWYKQQTNNQEPIK.[V]</t>
  </si>
  <si>
    <t>GSPPISYIWYKQQTNNQEPIK</t>
  </si>
  <si>
    <t>P01889 [25-45]</t>
  </si>
  <si>
    <t>[A].GSHSMRYFYTSVSRPGRGEPR.[F]</t>
  </si>
  <si>
    <t>GSHSMRYFYTSVSRPGRGEPR</t>
  </si>
  <si>
    <t>P01889 [25-40]</t>
  </si>
  <si>
    <t>[A].GSHSMRYFYTSVSRPG.[R]</t>
  </si>
  <si>
    <t>GSHSMRYFYTSVSRPG</t>
  </si>
  <si>
    <t>P16070 [40-51]</t>
  </si>
  <si>
    <t>[N].GRYSISRTEAAD.[L]</t>
  </si>
  <si>
    <t>GRYSISRTEAAD</t>
  </si>
  <si>
    <t>P16070 [40-50]</t>
  </si>
  <si>
    <t>[N].GRYSISRTEAA.[D]</t>
  </si>
  <si>
    <t>GRYSISRTEAA</t>
  </si>
  <si>
    <t>Q96FN4 [56-70]</t>
  </si>
  <si>
    <t>Copine-2 OS=Homo sapiens OX=9606 GN=CPNE2 PE=1 SV=3</t>
  </si>
  <si>
    <t>Q96FN4</t>
  </si>
  <si>
    <t>[N].GRWIEYDRTETAINN.[L]</t>
  </si>
  <si>
    <t>GRWIEYDRTETAINN</t>
  </si>
  <si>
    <t>O00308 [314-326]</t>
  </si>
  <si>
    <t>[N].GRVYYVDHNTKTT.[T]</t>
  </si>
  <si>
    <t>GRVYYVDHNTKTT</t>
  </si>
  <si>
    <t>O00308 [314-325]</t>
  </si>
  <si>
    <t>[N].GRVYYVDHNTKT.[T]</t>
  </si>
  <si>
    <t>GRVYYVDHNTKT</t>
  </si>
  <si>
    <t>P14780 [629-645]</t>
  </si>
  <si>
    <t>[S].GRRLWRFDVKAQMVDPR.[S]</t>
  </si>
  <si>
    <t>GRRLWRFDVKAQMVDPR</t>
  </si>
  <si>
    <t>P22897 [981-994]</t>
  </si>
  <si>
    <t>[F].GGNLVSIQNEKEQA.[F]</t>
  </si>
  <si>
    <t>GGNLVSIQNEKEQA</t>
  </si>
  <si>
    <t>P22897 [981-993]</t>
  </si>
  <si>
    <t>[F].GGNLVSIQNEKEQ.[A]</t>
  </si>
  <si>
    <t>GGNLVSIQNEKEQ</t>
  </si>
  <si>
    <t>Q15149 [4532-4547]</t>
  </si>
  <si>
    <t>[T].GGLIEPDTPGRVPLDE.[A]</t>
  </si>
  <si>
    <t>GGLIEPDTPGRVPLDE</t>
  </si>
  <si>
    <t>P30101 [145-158]</t>
  </si>
  <si>
    <t>[E].FKKFISDKDASIVG.[F]</t>
  </si>
  <si>
    <t>FKKFISDKDASIVG</t>
  </si>
  <si>
    <t>P51149 [186-199]</t>
  </si>
  <si>
    <t>[E].FPEPIKLDKNDRAK.[A]</t>
  </si>
  <si>
    <t>FPEPIKLDKNDRAK</t>
  </si>
  <si>
    <t>P06737 [330-344]</t>
  </si>
  <si>
    <t>Glycogen phosphorylase, liver form OS=Homo sapiens OX=9606 GN=PYGL PE=1 SV=4</t>
  </si>
  <si>
    <t>P06737</t>
  </si>
  <si>
    <t>[A].FPDQVAIQLNDTHPA.[L]</t>
  </si>
  <si>
    <t>FPDQVAIQLNDTHPA</t>
  </si>
  <si>
    <t>O00462 [123-135]</t>
  </si>
  <si>
    <t>[M].FNRYSFDITNVVR.[D]</t>
  </si>
  <si>
    <t>FNRYSFDITNVVR</t>
  </si>
  <si>
    <t>P30048 [187-196]</t>
  </si>
  <si>
    <t>[L].FIIDPNGVIK.[H]</t>
  </si>
  <si>
    <t>FIIDPNGVIK</t>
  </si>
  <si>
    <t>P11215 [202-218]</t>
  </si>
  <si>
    <t>[T].FKEFQNNPNPRSLVKPI.[T]</t>
  </si>
  <si>
    <t>FKEFQNNPNPRSLVKPI</t>
  </si>
  <si>
    <t>P11215 [202-214]</t>
  </si>
  <si>
    <t>[T].FKEFQNNPNPRSL.[V]</t>
  </si>
  <si>
    <t>FKEFQNNPNPRSL</t>
  </si>
  <si>
    <t>P11215 [202-213]</t>
  </si>
  <si>
    <t>[T].FKEFQNNPNPRS.[L]</t>
  </si>
  <si>
    <t>FKEFQNNPNPRS</t>
  </si>
  <si>
    <t>P21796 [24-38]</t>
  </si>
  <si>
    <t>[G].FGLIKLDLKTKSENG.[L]</t>
  </si>
  <si>
    <t>FGLIKLDLKTKSENG</t>
  </si>
  <si>
    <t>P22897 [980-994]</t>
  </si>
  <si>
    <t>[G].FGGNLVSIQNEKEQA.[F]</t>
  </si>
  <si>
    <t>FGGNLVSIQNEKEQA</t>
  </si>
  <si>
    <t>P22897 [980-993]</t>
  </si>
  <si>
    <t>[G].FGGNLVSIQNEKEQ.[A]</t>
  </si>
  <si>
    <t>FGGNLVSIQNEKEQ</t>
  </si>
  <si>
    <t>Q9NPA2 [486-500]</t>
  </si>
  <si>
    <t>[R].FPKNSIKTEPDAPQP.[M]</t>
  </si>
  <si>
    <t>FPKNSIKTEPDAPQP</t>
  </si>
  <si>
    <t>Q15149 [4532-4546]</t>
  </si>
  <si>
    <t>[T].GGLIEPDTPGRVPLD.[E]</t>
  </si>
  <si>
    <t>GGLIEPDTPGRVPLD</t>
  </si>
  <si>
    <t>P02792 [52-65]</t>
  </si>
  <si>
    <t>[F].FRELAEEKREGYER.[L]</t>
  </si>
  <si>
    <t>FRELAEEKREGYER</t>
  </si>
  <si>
    <t>O14672 [82-94]</t>
  </si>
  <si>
    <t>[L].FSDEFKVETSNKV.[L]</t>
  </si>
  <si>
    <t>FSDEFKVETSNKV</t>
  </si>
  <si>
    <t>Q0P5M9 [255-271]</t>
  </si>
  <si>
    <t>Major facilitator superfamily domain-containing protein 10 [OS=Bos taurus]</t>
  </si>
  <si>
    <t>Q0P5M9</t>
  </si>
  <si>
    <t>[R].FSAVARGPDPPTGVRLG.[S]</t>
  </si>
  <si>
    <t>FSAVARGPDPPTGVRLG</t>
  </si>
  <si>
    <t>Q07954 [1998-2012]</t>
  </si>
  <si>
    <t>[S].FRYVVISQGLDKPRA.[I]</t>
  </si>
  <si>
    <t>FRYVVISQGLDKPRA</t>
  </si>
  <si>
    <t>P05121 [322-337]</t>
  </si>
  <si>
    <t>[M].FRQFQADFTSLSDQEP.[L]</t>
  </si>
  <si>
    <t>FRQFQADFTSLSDQEP</t>
  </si>
  <si>
    <t>O43278 [263-277]</t>
  </si>
  <si>
    <t>Kunitz-type protease inhibitor 1 OS=Homo sapiens OX=9606 GN=SPINT1 PE=1 SV=2</t>
  </si>
  <si>
    <t>O43278</t>
  </si>
  <si>
    <t>[S].FPRWYYDPTEQICKS.[F]</t>
  </si>
  <si>
    <t>FPRWYYDPTEQICKS</t>
  </si>
  <si>
    <t>O43278 [263-276]</t>
  </si>
  <si>
    <t>[S].FPRWYYDPTEQICK.[S]</t>
  </si>
  <si>
    <t>FPRWYYDPTEQICK</t>
  </si>
  <si>
    <t>O43278 [263-272]</t>
  </si>
  <si>
    <t>[S].FPRWYYDPTE.[Q]</t>
  </si>
  <si>
    <t>FPRWYYDPTE</t>
  </si>
  <si>
    <t>Q9BT67 [61-76]</t>
  </si>
  <si>
    <t>[G].FPKPPSYNVATTLPSY.[D]</t>
  </si>
  <si>
    <t>FPKPPSYNVATTLPSY</t>
  </si>
  <si>
    <t>Q9NPA2 [486-503]</t>
  </si>
  <si>
    <t>[R].FPKNSIKTEPDAPQPMGP.[N]</t>
  </si>
  <si>
    <t>FPKNSIKTEPDAPQPMGP</t>
  </si>
  <si>
    <t>P22897 [832-845]</t>
  </si>
  <si>
    <t>[N].FGDLVSIQSESEKK.[F]</t>
  </si>
  <si>
    <t>FGDLVSIQSESEKK</t>
  </si>
  <si>
    <t>O75832 [24-37]</t>
  </si>
  <si>
    <t>[K].ESILADKSLATRTD.[Q]</t>
  </si>
  <si>
    <t>ESILADKSLATRTD</t>
  </si>
  <si>
    <t>Q29455 [180-195]</t>
  </si>
  <si>
    <t>Q29455; Q9H3Z4</t>
  </si>
  <si>
    <t>[T].ETTQLTADSHPSYHTD.[G]</t>
  </si>
  <si>
    <t>ETTQLTADSHPSYHTD</t>
  </si>
  <si>
    <t>Q29455 [180-194]</t>
  </si>
  <si>
    <t>[T].ETTQLTADSHPSYHT.[D]</t>
  </si>
  <si>
    <t>ETTQLTADSHPSYHT</t>
  </si>
  <si>
    <t>Q3MHL9 [48-61]</t>
  </si>
  <si>
    <t>Methionine-R-sulfoxide reductase B1 [OS=Bos taurus]</t>
  </si>
  <si>
    <t>Q3MHL9; Q9NZV6</t>
  </si>
  <si>
    <t>Q3MHL9</t>
  </si>
  <si>
    <t>[T].ETIHADSVAKRPEH.[N]</t>
  </si>
  <si>
    <t>ETIHADSVAKRPEH</t>
  </si>
  <si>
    <t>Q3MHL9 [48-60]</t>
  </si>
  <si>
    <t>[T].ETIHADSVAKRPE.[H]</t>
  </si>
  <si>
    <t>ETIHADSVAKRPE</t>
  </si>
  <si>
    <t>O00754 [738-752]</t>
  </si>
  <si>
    <t>[L].ETKGRFYTDSNGREI.[L]</t>
  </si>
  <si>
    <t>ETKGRFYTDSNGREI</t>
  </si>
  <si>
    <t>Q9GZY6 [189-204]</t>
  </si>
  <si>
    <t>[E].ESEDYQNSASIHQWRE.[S]</t>
  </si>
  <si>
    <t>ESEDYQNSASIHQWRE</t>
  </si>
  <si>
    <t>Q9GZY6 [189-203]</t>
  </si>
  <si>
    <t>[E].ESEDYQNSASIHQWR.[E]</t>
  </si>
  <si>
    <t>ESEDYQNSASIHQWR</t>
  </si>
  <si>
    <t>Q8IZP2 [74-86]</t>
  </si>
  <si>
    <t>[E].ESDLEIDKEGVIE.[P]</t>
  </si>
  <si>
    <t>ESDLEIDKEGVIE</t>
  </si>
  <si>
    <t>Q15582 [554-567]</t>
  </si>
  <si>
    <t>[R].ERSRLLGDAKELAN.[I]</t>
  </si>
  <si>
    <t>ERSRLLGDAKELAN</t>
  </si>
  <si>
    <t>Q29455 [180-196]</t>
  </si>
  <si>
    <t>[T].ETTQLTADSHPSYHTDG.[F]</t>
  </si>
  <si>
    <t>ETTQLTADSHPSYHTDG</t>
  </si>
  <si>
    <t>P21333 [1669-1681]</t>
  </si>
  <si>
    <t>[E].ETVITVDTKAAGK.[G]</t>
  </si>
  <si>
    <t>ETVITVDTKAAGK</t>
  </si>
  <si>
    <t>P21333 [1669-1682]</t>
  </si>
  <si>
    <t>[E].ETVITVDTKAAGKG.[K]</t>
  </si>
  <si>
    <t>ETVITVDTKAAGKG</t>
  </si>
  <si>
    <t>P21333 [1669-1683]</t>
  </si>
  <si>
    <t>[E].ETVITVDTKAAGKGK.[V]</t>
  </si>
  <si>
    <t>ETVITVDTKAAGKGK</t>
  </si>
  <si>
    <t>P01903 [51-65]</t>
  </si>
  <si>
    <t>[D].FDGDEIFHVDMAKKE.[T]</t>
  </si>
  <si>
    <t>FDGDEIFHVDMAKKE</t>
  </si>
  <si>
    <t>P01903 [51-61]</t>
  </si>
  <si>
    <t>[D].FDGDEIFHVDM.[A]</t>
  </si>
  <si>
    <t>FDGDEIFHVDM</t>
  </si>
  <si>
    <t>P38484 [293-304]</t>
  </si>
  <si>
    <t>Interferon gamma receptor 2 OS=Homo sapiens OX=9606 GN=IFNGR2 PE=1 SV=2</t>
  </si>
  <si>
    <t>P38484</t>
  </si>
  <si>
    <t>[E].EYLKDPTQPILE.[A]</t>
  </si>
  <si>
    <t>EYLKDPTQPILE</t>
  </si>
  <si>
    <t>P38484 [293-303]</t>
  </si>
  <si>
    <t>[E].EYLKDPTQPIL.[E]</t>
  </si>
  <si>
    <t>EYLKDPTQPIL</t>
  </si>
  <si>
    <t>P38484 [293-302]</t>
  </si>
  <si>
    <t>[E].EYLKDPTQPI.[L]</t>
  </si>
  <si>
    <t>EYLKDPTQPI</t>
  </si>
  <si>
    <t>Q9NU53 [135-149]</t>
  </si>
  <si>
    <t>[E].EVVEIDGKQVQQKDV.[T]</t>
  </si>
  <si>
    <t>EVVEIDGKQVQQKDV</t>
  </si>
  <si>
    <t>Q9NU53 [135-148]</t>
  </si>
  <si>
    <t>[E].EVVEIDGKQVQQKD.[V]</t>
  </si>
  <si>
    <t>EVVEIDGKQVQQKD</t>
  </si>
  <si>
    <t>Q9NU53 [135-147]</t>
  </si>
  <si>
    <t>[E].EVVEIDGKQVQQK.[D]</t>
  </si>
  <si>
    <t>EVVEIDGKQVQQK</t>
  </si>
  <si>
    <t>P21333 [1177-1192]</t>
  </si>
  <si>
    <t>[G].EVGQFQVDCSSAGSAE.[L]</t>
  </si>
  <si>
    <t>EVGQFQVDCSSAGSAE</t>
  </si>
  <si>
    <t>P00432 [328-342]</t>
  </si>
  <si>
    <t>P00432 [328-341]</t>
  </si>
  <si>
    <t>O75558 [189-202]</t>
  </si>
  <si>
    <t>Syntaxin-11 OS=Homo sapiens OX=9606 GN=STX11 PE=1 SV=1</t>
  </si>
  <si>
    <t>O75558</t>
  </si>
  <si>
    <t>[V].FSENLLADVKGARA.[A]</t>
  </si>
  <si>
    <t>FSENLLADVKGARA</t>
  </si>
  <si>
    <t>O75558 [189-203]</t>
  </si>
  <si>
    <t>[V].FSENLLADVKGARAA.[L]</t>
  </si>
  <si>
    <t>FSENLLADVKGARAA</t>
  </si>
  <si>
    <t>Q2KJD0 [38-53]</t>
  </si>
  <si>
    <t>tubulin beta-5 chain [OS=Bos taurus]</t>
  </si>
  <si>
    <t>Q2KJD0</t>
  </si>
  <si>
    <t>[H].GDSDLQLDRISVYYNE.[A]</t>
  </si>
  <si>
    <t>GDSDLQLDRISVYYNE</t>
  </si>
  <si>
    <t>P21333 [1667-1685]</t>
  </si>
  <si>
    <t>[I].GEETVITVDTKAAGKGKVT.[C]</t>
  </si>
  <si>
    <t>GEETVITVDTKAAGKGKVT</t>
  </si>
  <si>
    <t>P21333 [1667-1684]</t>
  </si>
  <si>
    <t>[I].GEETVITVDTKAAGKGKV.[T]</t>
  </si>
  <si>
    <t>GEETVITVDTKAAGKGKV</t>
  </si>
  <si>
    <t>P21333 [1667-1683]</t>
  </si>
  <si>
    <t>[I].GEETVITVDTKAAGKGK.[V]</t>
  </si>
  <si>
    <t>GEETVITVDTKAAGKGK</t>
  </si>
  <si>
    <t>P21333 [1667-1682]</t>
  </si>
  <si>
    <t>[I].GEETVITVDTKAAGKG.[K]</t>
  </si>
  <si>
    <t>GEETVITVDTKAAGKG</t>
  </si>
  <si>
    <t>Q9UIB8 [105-117]</t>
  </si>
  <si>
    <t>[A].GDYKADINTQADP.[Y]</t>
  </si>
  <si>
    <t>GDYKADINTQADP</t>
  </si>
  <si>
    <t>Q2KJD0 [38-52]</t>
  </si>
  <si>
    <t>[H].GDSDLQLDRISVYYN.[E]</t>
  </si>
  <si>
    <t>GDSDLQLDRISVYYN</t>
  </si>
  <si>
    <t>O14786 [688-702]</t>
  </si>
  <si>
    <t>[T].GDGNFIYSQADENQK.[G]</t>
  </si>
  <si>
    <t>GDGNFIYSQADENQK</t>
  </si>
  <si>
    <t>A3KN05 [207-220]</t>
  </si>
  <si>
    <t>m-AAA protease-interacting protein 1, mitochondrial [OS=Bos taurus]</t>
  </si>
  <si>
    <t>A3KN05; Q8WWC4</t>
  </si>
  <si>
    <t>A3KN05</t>
  </si>
  <si>
    <t>[T].GDISIYYDEKGRKF.[V]</t>
  </si>
  <si>
    <t>GDISIYYDEKGRKF</t>
  </si>
  <si>
    <t>Q8SPJ1 [70-84]</t>
  </si>
  <si>
    <t>Junction plakoglobin [OS=Bos taurus]</t>
  </si>
  <si>
    <t>Q8SPJ1; P14923</t>
  </si>
  <si>
    <t>Q8SPJ1</t>
  </si>
  <si>
    <t>[Q].GDLEYQMSTTARAKR.[V]</t>
  </si>
  <si>
    <t>GDLEYQMSTTARAKR</t>
  </si>
  <si>
    <t>P08575 [1084-1096]</t>
  </si>
  <si>
    <t>[Y].GDIEVDLKDTDKS.[S]</t>
  </si>
  <si>
    <t>GDIEVDLKDTDKS</t>
  </si>
  <si>
    <t>Q9BXS4 [278-293]</t>
  </si>
  <si>
    <t>Q3T0Q2; Q9BXS4</t>
  </si>
  <si>
    <t>[Y].GDLEFMNEQKLNRYPA.[S]</t>
  </si>
  <si>
    <t>GDLEFMNEQKLNRYPA</t>
  </si>
  <si>
    <t>Q13093 [199-214]</t>
  </si>
  <si>
    <t>[I].GDKSWLYLRTLKQEEE.[T]</t>
  </si>
  <si>
    <t>GDKSWLYLRTLKQEEE</t>
  </si>
  <si>
    <t>P50281 [384-398]</t>
  </si>
  <si>
    <t>[K].GDKHWVFDEASLEPG.[Y]</t>
  </si>
  <si>
    <t>GDKHWVFDEASLEPG</t>
  </si>
  <si>
    <t>P33527 [1349-1360]</t>
  </si>
  <si>
    <t>Multidrug resistance-associated protein 1 OS=Homo sapiens OX=9606 GN=ABCC1 PE=1 SV=3</t>
  </si>
  <si>
    <t>P33527</t>
  </si>
  <si>
    <t>[E].GEIIIDGINIAK.[I]</t>
  </si>
  <si>
    <t>GEIIIDGINIAK</t>
  </si>
  <si>
    <t>Q15149 [4532-4545]</t>
  </si>
  <si>
    <t>[T].GGLIEPDTPGRVPL.[D]</t>
  </si>
  <si>
    <t>GGLIEPDTPGRVPL</t>
  </si>
  <si>
    <t>P38570 [428-442]</t>
  </si>
  <si>
    <t>Integrin alpha-E OS=Homo sapiens OX=9606 GN=ITGAE PE=1 SV=3</t>
  </si>
  <si>
    <t>P38570</t>
  </si>
  <si>
    <t>[S].GGALLYDTRSRRGRF.[L]</t>
  </si>
  <si>
    <t>GGALLYDTRSRRGRF</t>
  </si>
  <si>
    <t>P38570 [428-440]</t>
  </si>
  <si>
    <t>[S].GGALLYDTRSRRG.[R]</t>
  </si>
  <si>
    <t>GGALLYDTRSRRG</t>
  </si>
  <si>
    <t>P21796 [23-38]</t>
  </si>
  <si>
    <t>[Y].GFGLIKLDLKTKSENG.[L]</t>
  </si>
  <si>
    <t>GFGLIKLDLKTKSENG</t>
  </si>
  <si>
    <t>P09382 [22-34]</t>
  </si>
  <si>
    <t>Galectin-1 OS=Homo sapiens OX=9606 GN=LGALS1 PE=1 SV=2</t>
  </si>
  <si>
    <t>P09382</t>
  </si>
  <si>
    <t>[R].GEVAPDAKSFVLN.[L]</t>
  </si>
  <si>
    <t>GEVAPDAKSFVLN</t>
  </si>
  <si>
    <t>P19120 [445-459]</t>
  </si>
  <si>
    <t>[E].GERAMTKDNNLLGKF.[ED]</t>
  </si>
  <si>
    <t>GERAMTKDNNLLGKF</t>
  </si>
  <si>
    <t>O14786 [688-703]</t>
  </si>
  <si>
    <t>[T].GDGNFIYSQADENQKG.[K]</t>
  </si>
  <si>
    <t>GDGNFIYSQADENQKG</t>
  </si>
  <si>
    <t>Q15291 [261-275]</t>
  </si>
  <si>
    <t>[S].GDGEYIVAGSARQHA.[L]</t>
  </si>
  <si>
    <t>GDGEYIVAGSARQHA</t>
  </si>
  <si>
    <t>P07910 [54-67]</t>
  </si>
  <si>
    <t>[A].FVQYVNERNARAAV.[A]</t>
  </si>
  <si>
    <t>FVQYVNERNARAAV</t>
  </si>
  <si>
    <t>P01889 [57-72]</t>
  </si>
  <si>
    <t>[Q].FVRFDSDAASPREEPR.[A]</t>
  </si>
  <si>
    <t>FVRFDSDAASPREEPR</t>
  </si>
  <si>
    <t>P01889 [57-71]</t>
  </si>
  <si>
    <t>[Q].FVRFDSDAASPREEP.[R]</t>
  </si>
  <si>
    <t>FVRFDSDAASPREEP</t>
  </si>
  <si>
    <t>P01889 [57-69]</t>
  </si>
  <si>
    <t>[Q].FVRFDSDAASPRE.[E]</t>
  </si>
  <si>
    <t>FVRFDSDAASPRE</t>
  </si>
  <si>
    <t>P01023 [1286-1299]</t>
  </si>
  <si>
    <t>Alpha-2-macroglobulin OS=Homo sapiens OX=9606 GN=A2M PE=1 SV=3</t>
  </si>
  <si>
    <t>P01023</t>
  </si>
  <si>
    <t>[T].FSSKFQVDNNNRLL.[L]</t>
  </si>
  <si>
    <t>FSSKFQVDNNNRLL</t>
  </si>
  <si>
    <t>P01903 [53-66]</t>
  </si>
  <si>
    <t>[D].GDEIFHVDMAKKET.[V]</t>
  </si>
  <si>
    <t>GDEIFHVDMAKKET</t>
  </si>
  <si>
    <t>P01023 [1286-1298]</t>
  </si>
  <si>
    <t>[T].FSSKFQVDNNNRL.[L]</t>
  </si>
  <si>
    <t>FSSKFQVDNNNRL</t>
  </si>
  <si>
    <t>O75071 [411-424]</t>
  </si>
  <si>
    <t>EF-hand calcium-binding domain-containing protein 14 OS=Homo sapiens OX=9606 GN=EFCAB14 PE=1 SV=1</t>
  </si>
  <si>
    <t>O75071</t>
  </si>
  <si>
    <t>[K].FSQFLGDPVEKAAQ.[L]</t>
  </si>
  <si>
    <t>FSQFLGDPVEKAAQ</t>
  </si>
  <si>
    <t>Q92665 [201-215]</t>
  </si>
  <si>
    <t>28S ribosomal protein S31, mitochondrial OS=Homo sapiens OX=9606 GN=MRPS31 PE=1 SV=3</t>
  </si>
  <si>
    <t>Q92665</t>
  </si>
  <si>
    <t>[S].FSNIISDMKVARSAT.[A]</t>
  </si>
  <si>
    <t>FSNIISDMKVARSAT</t>
  </si>
  <si>
    <t>P15509 [57-73]</t>
  </si>
  <si>
    <t>Granulocyte-macrophage colony-stimulating factor receptor subunit alpha OS=Homo sapiens OX=9606 GN=CSF2RA PE=1 SV=1</t>
  </si>
  <si>
    <t>P15509</t>
  </si>
  <si>
    <t>[T].FSKCFLTDKKNRVVEPR.[L]</t>
  </si>
  <si>
    <t>1xCarbamidomethyl [C4]</t>
  </si>
  <si>
    <t>FSKCFLTDKKNRVVEPR</t>
  </si>
  <si>
    <t>Q96F46 [146-160]</t>
  </si>
  <si>
    <t>[T].FSHFVVDPDQEYEVT.[V]</t>
  </si>
  <si>
    <t>FSHFVVDPDQEYEVT</t>
  </si>
  <si>
    <t>Q96F46 [146-159]</t>
  </si>
  <si>
    <t>[T].FSHFVVDPDQEYEV.[T]</t>
  </si>
  <si>
    <t>FSHFVVDPDQEYEV</t>
  </si>
  <si>
    <t>P20036 [63-75]</t>
  </si>
  <si>
    <t>HLA class II histocompatibility antigen, DP alpha 1 chain OS=Homo sapiens OX=9606 GN=HLA-DPA1 PE=1 SV=1</t>
  </si>
  <si>
    <t>P20036</t>
  </si>
  <si>
    <t>[M].FYVDLDKKETVWH.[L]</t>
  </si>
  <si>
    <t>FYVDLDKKETVWH</t>
  </si>
  <si>
    <t>O00391 [648-661]</t>
  </si>
  <si>
    <t>[T].GAALLAESRAEKNR.[L]</t>
  </si>
  <si>
    <t>GAALLAESRAEKNR</t>
  </si>
  <si>
    <t>Q15637 [284-301]</t>
  </si>
  <si>
    <t>Splicing factor 1 OS=Homo sapiens OX=9606 GN=SF1 PE=1 SV=4</t>
  </si>
  <si>
    <t>Q15637</t>
  </si>
  <si>
    <t>[G].GAGHIASDCKFQRPGDPQ.[S]</t>
  </si>
  <si>
    <t>GAGHIASDCKFQRPGDPQ</t>
  </si>
  <si>
    <t>P01903 [53-65]</t>
  </si>
  <si>
    <t>[D].GDEIFHVDMAKKE.[T]</t>
  </si>
  <si>
    <t>GDEIFHVDMAKKE</t>
  </si>
  <si>
    <t>Q13114 [509-525]</t>
  </si>
  <si>
    <t>[L].GDAFKPDPNSSSFKKPT.[G]</t>
  </si>
  <si>
    <t>GDAFKPDPNSSSFKKPT</t>
  </si>
  <si>
    <t>Q13114 [509-524]</t>
  </si>
  <si>
    <t>[L].GDAFKPDPNSSSFKKP.[T]</t>
  </si>
  <si>
    <t>GDAFKPDPNSSSFKKP</t>
  </si>
  <si>
    <t>Q13114 [509-522]</t>
  </si>
  <si>
    <t>[L].GDAFKPDPNSSSFK.[K]</t>
  </si>
  <si>
    <t>GDAFKPDPNSSSFK</t>
  </si>
  <si>
    <t>P09758 [220-234]</t>
  </si>
  <si>
    <t>Tumor-associated calcium signal transducer 2 OS=Homo sapiens OX=9606 GN=TACSTD2 PE=1 SV=3</t>
  </si>
  <si>
    <t>P09758</t>
  </si>
  <si>
    <t>[I].GDAAYYFERDIKGES.[L]</t>
  </si>
  <si>
    <t>GDAAYYFERDIKGES</t>
  </si>
  <si>
    <t>Q13510 [291-304]</t>
  </si>
  <si>
    <t>[E].GCVITRDRKESLDV.[Y]</t>
  </si>
  <si>
    <t>GCVITRDRKESLDV</t>
  </si>
  <si>
    <t>P01889 [124-138]</t>
  </si>
  <si>
    <t>[Y].GCDVGPDGRLLRGHD.[Q]</t>
  </si>
  <si>
    <t>GCDVGPDGRLLRGHD</t>
  </si>
  <si>
    <t>P10451 [200-212]</t>
  </si>
  <si>
    <t>Osteopontin OS=Homo sapiens OX=9606 GN=SPP1 PE=1 SV=1</t>
  </si>
  <si>
    <t>P10451</t>
  </si>
  <si>
    <t>[N].GAYKAIPVAQDLN.[A]</t>
  </si>
  <si>
    <t>GAYKAIPVAQDLN</t>
  </si>
  <si>
    <t>P10451 [200-210]</t>
  </si>
  <si>
    <t>[N].GAYKAIPVAQD.[L]</t>
  </si>
  <si>
    <t>GAYKAIPVAQD</t>
  </si>
  <si>
    <t>Q2TBX6 [147-160]</t>
  </si>
  <si>
    <t>proteasome subunit beta type-1 [OS=Bos taurus]</t>
  </si>
  <si>
    <t>Q2TBX6; P20618</t>
  </si>
  <si>
    <t>Q2TBX6</t>
  </si>
  <si>
    <t>[K].GAVYSFDPVGSYQR.[D]</t>
  </si>
  <si>
    <t>GAVYSFDPVGSYQR</t>
  </si>
  <si>
    <t>P30043 [90-105]</t>
  </si>
  <si>
    <t>Flavin reductase (NADPH) OS=Homo sapiens OX=9606 GN=BLVRB PE=1 SV=3</t>
  </si>
  <si>
    <t>P30043</t>
  </si>
  <si>
    <t>[E].GARNIVAAMKAHGVDK.[V]</t>
  </si>
  <si>
    <t>GARNIVAAMKAHGVDK</t>
  </si>
  <si>
    <t>P61019 [44-58]</t>
  </si>
  <si>
    <t>Ras-related protein Rab-2A OS=Homo sapiens OX=9606 GN=RAB2A PE=1 SV=1</t>
  </si>
  <si>
    <t>P61019</t>
  </si>
  <si>
    <t>[F].GARMITIDGKQIKLQ.[I]</t>
  </si>
  <si>
    <t>GARMITIDGKQIKLQ</t>
  </si>
  <si>
    <t>P01903 [83-96]</t>
  </si>
  <si>
    <t>[Q].GALANIAVDKANLE.[I]</t>
  </si>
  <si>
    <t>GALANIAVDKANLE</t>
  </si>
  <si>
    <t>P01903 [83-95]</t>
  </si>
  <si>
    <t>[Q].GALANIAVDKANL.[E]</t>
  </si>
  <si>
    <t>GALANIAVDKANL</t>
  </si>
  <si>
    <t>Q8NC51 [212-228]</t>
  </si>
  <si>
    <t>[K].HEDKRGGSGSHNWGTVK.[D]</t>
  </si>
  <si>
    <t>HEDKRGGSGSHNWGTVK</t>
  </si>
  <si>
    <t>P10451 [281-295]</t>
  </si>
  <si>
    <t>[S].HEDMLVVDPKSKEED.[K]</t>
  </si>
  <si>
    <t>HEDMLVVDPKSKEED</t>
  </si>
  <si>
    <t>P10451 [281-296]</t>
  </si>
  <si>
    <t>[S].HEDMLVVDPKSKEEDK.[H]</t>
  </si>
  <si>
    <t>HEDMLVVDPKSKEEDK</t>
  </si>
  <si>
    <t>P11586 [228-243]</t>
  </si>
  <si>
    <t>C-1-tetrahydrofolate synthase, cytoplasmic OS=Homo sapiens OX=9606 GN=MTHFD1 PE=1 SV=3</t>
  </si>
  <si>
    <t>P11586</t>
  </si>
  <si>
    <t>[I].KPGAIVIDCGINYVPD.[D]</t>
  </si>
  <si>
    <t>KPGAIVIDCGINYVPD</t>
  </si>
  <si>
    <t>P55773 [80-95]</t>
  </si>
  <si>
    <t>C-C motif chemokine 23 OS=Homo sapiens OX=9606 GN=CCL23 PE=1 SV=3</t>
  </si>
  <si>
    <t>P55773</t>
  </si>
  <si>
    <t>[S].KPGVIFLTKKGRRFCA.[N]</t>
  </si>
  <si>
    <t>1xCarbamidomethyl [C15]</t>
  </si>
  <si>
    <t>KPGVIFLTKKGRRFCA</t>
  </si>
  <si>
    <t>P55773 [80-93]</t>
  </si>
  <si>
    <t>[S].KPGVIFLTKKGRRF.[C]</t>
  </si>
  <si>
    <t>KPGVIFLTKKGRRF</t>
  </si>
  <si>
    <t>O00220 [191-203]</t>
  </si>
  <si>
    <t>Tumor necrosis factor receptor superfamily member 10A OS=Homo sapiens OX=9606 GN=TNFRSF10A PE=1 SV=3</t>
  </si>
  <si>
    <t>O00220</t>
  </si>
  <si>
    <t>[C].KPGTFRNDNSAEM.[C]</t>
  </si>
  <si>
    <t>KPGTFRNDNSAEM</t>
  </si>
  <si>
    <t>Q13162 [250-266]</t>
  </si>
  <si>
    <t>Q13162; Q9BGI2</t>
  </si>
  <si>
    <t>[W].KPGSETIIPDPAGKLKY.[F]</t>
  </si>
  <si>
    <t>KPGSETIIPDPAGKLKY</t>
  </si>
  <si>
    <t>Q13162 [250-265]</t>
  </si>
  <si>
    <t>[W].KPGSETIIPDPAGKLK.[Y]</t>
  </si>
  <si>
    <t>KPGSETIIPDPAGKLK</t>
  </si>
  <si>
    <t>P11586 [228-245]</t>
  </si>
  <si>
    <t>[I].KPGAIVIDCGINYVPDDK.[K]</t>
  </si>
  <si>
    <t>KPGAIVIDCGINYVPDDK</t>
  </si>
  <si>
    <t>P00517 [169-182]</t>
  </si>
  <si>
    <t>cAMP-dependent protein kinase catalytic subunit alpha [OS=Bos taurus]</t>
  </si>
  <si>
    <t>P00517; P17612</t>
  </si>
  <si>
    <t>P00517</t>
  </si>
  <si>
    <t>[L].KPENLLIDQQGYIQ.[V]</t>
  </si>
  <si>
    <t>KPENLLIDQQGYIQ</t>
  </si>
  <si>
    <t>P27824 [319-335]</t>
  </si>
  <si>
    <t>[T].KPEGWLDDEPEYVPDPD.[A]</t>
  </si>
  <si>
    <t>KPEGWLDDEPEYVPDPD</t>
  </si>
  <si>
    <t>Q4KMQ2 [56-70]</t>
  </si>
  <si>
    <t>Anoctamin-6 OS=Homo sapiens OX=9606 GN=ANO6 PE=1 SV=2</t>
  </si>
  <si>
    <t>Q4KMQ2</t>
  </si>
  <si>
    <t>[G].KPDSLFFNDGQRRID.[F]</t>
  </si>
  <si>
    <t>KPDSLFFNDGQRRID</t>
  </si>
  <si>
    <t>P27824 [300-316]</t>
  </si>
  <si>
    <t>[V].KPDDWDEDAPAKIPDEE.[A]</t>
  </si>
  <si>
    <t>KPDDWDEDAPAKIPDEE</t>
  </si>
  <si>
    <t>P27824 [300-315]</t>
  </si>
  <si>
    <t>[V].KPDDWDEDAPAKIPDE.[E]</t>
  </si>
  <si>
    <t>KPDDWDEDAPAKIPDE</t>
  </si>
  <si>
    <t>P27824 [300-314]</t>
  </si>
  <si>
    <t>[V].KPDDWDEDAPAKIPD.[E]</t>
  </si>
  <si>
    <t>KPDDWDEDAPAKIPD</t>
  </si>
  <si>
    <t>Q9Y279 [199-210]</t>
  </si>
  <si>
    <t>[F].KPAVIADSGSYF.[C]</t>
  </si>
  <si>
    <t>KPAVIADSGSYF</t>
  </si>
  <si>
    <t>P21333 [691-707]</t>
  </si>
  <si>
    <t>[N].KPAEFTVDAKHGGKAPL.[R]</t>
  </si>
  <si>
    <t>KPAEFTVDAKHGGKAPL</t>
  </si>
  <si>
    <t>P55773 [80-98]</t>
  </si>
  <si>
    <t>[S].KPGVIFLTKKGRRFCANPS.[D]</t>
  </si>
  <si>
    <t>KPGVIFLTKKGRRFCANPS</t>
  </si>
  <si>
    <t>P20701 [329-343]</t>
  </si>
  <si>
    <t>P61625; P20701</t>
  </si>
  <si>
    <t>[Q].KKIYVIEGTSKQDLT.[S]</t>
  </si>
  <si>
    <t>KKIYVIEGTSKQDLT</t>
  </si>
  <si>
    <t>P01130 [518-532]</t>
  </si>
  <si>
    <t>[S].KPRAIVVDPVHGFMY.[W]</t>
  </si>
  <si>
    <t>KPRAIVVDPVHGFMY</t>
  </si>
  <si>
    <t>P18510 [118-133]</t>
  </si>
  <si>
    <t>Interleukin-1 receptor antagonist protein OS=Homo sapiens OX=9606 GN=IL1RN PE=1 SV=1</t>
  </si>
  <si>
    <t>P18510</t>
  </si>
  <si>
    <t>[R].KQDKRFAFIRSDSGPT.[T]</t>
  </si>
  <si>
    <t>KQDKRFAFIRSDSGPT</t>
  </si>
  <si>
    <t>Q8WU90 [86-101]</t>
  </si>
  <si>
    <t>Zinc finger CCCH domain-containing protein 15 OS=Homo sapiens OX=9606 GN=ZC3H15 PE=1 SV=1</t>
  </si>
  <si>
    <t>Q8WU90; Q1RMM1</t>
  </si>
  <si>
    <t>Q8WU90</t>
  </si>
  <si>
    <t>[F].KPVVAAQKISKGADPK.[S]</t>
  </si>
  <si>
    <t>KPVVAAQKISKGADPK</t>
  </si>
  <si>
    <t>Q862I1 [144-157]</t>
  </si>
  <si>
    <t>[V].KPVKVSAPRVGGKR.[-]</t>
  </si>
  <si>
    <t>KPVKVSAPRVGGKR</t>
  </si>
  <si>
    <t>Q3T0S6 [221-236]</t>
  </si>
  <si>
    <t>[G].KPSTIRRDAPAGRKVG.[L]</t>
  </si>
  <si>
    <t>KPSTIRRDAPAGRKVG</t>
  </si>
  <si>
    <t>Q3T0S6 [221-235]</t>
  </si>
  <si>
    <t>[G].KPSTIRRDAPAGRKV.[G]</t>
  </si>
  <si>
    <t>KPSTIRRDAPAGRKV</t>
  </si>
  <si>
    <t>P01130 [518-531]</t>
  </si>
  <si>
    <t>[S].KPRAIVVDPVHGFM.[Y]</t>
  </si>
  <si>
    <t>KPRAIVVDPVHGFM</t>
  </si>
  <si>
    <t>P01130 [518-530]</t>
  </si>
  <si>
    <t>[S].KPRAIVVDPVHGF.[M]</t>
  </si>
  <si>
    <t>KPRAIVVDPVHGF</t>
  </si>
  <si>
    <t>P01130 [518-529]</t>
  </si>
  <si>
    <t>[S].KPRAIVVDPVHG.[F]</t>
  </si>
  <si>
    <t>KPRAIVVDPVHG</t>
  </si>
  <si>
    <t>P01130 [518-528]</t>
  </si>
  <si>
    <t>[S].KPRAIVVDPVH.[G]</t>
  </si>
  <si>
    <t>KPRAIVVDPVH</t>
  </si>
  <si>
    <t>Q9BT67 [63-75]</t>
  </si>
  <si>
    <t>[P].KPPSYNVATTLPS.[Y]</t>
  </si>
  <si>
    <t>KPPSYNVATTLPS</t>
  </si>
  <si>
    <t>P21333 [691-706]</t>
  </si>
  <si>
    <t>[N].KPAEFTVDAKHGGKAP.[L]</t>
  </si>
  <si>
    <t>KPAEFTVDAKHGGKAP</t>
  </si>
  <si>
    <t>Q9NR48 [375-390]</t>
  </si>
  <si>
    <t>Histone-lysine N-methyltransferase ASH1L OS=Homo sapiens OX=9606 GN=ASH1L PE=1 SV=2</t>
  </si>
  <si>
    <t>Q9NR48</t>
  </si>
  <si>
    <t>[K].KLGSTVGLVAKDCAKK.[I]</t>
  </si>
  <si>
    <t>KLGSTVGLVAKDCAKK</t>
  </si>
  <si>
    <t>P08238 [438-450]</t>
  </si>
  <si>
    <t>Heat shock protein HSP 90-beta OS=Homo sapiens OX=9606 GN=HSP90AB1 PE=1 SV=4</t>
  </si>
  <si>
    <t>P08238; Q76LV1</t>
  </si>
  <si>
    <t>P08238</t>
  </si>
  <si>
    <t>[L].KLGIHEDSTNRRR.[L]</t>
  </si>
  <si>
    <t>KLGIHEDSTNRRR</t>
  </si>
  <si>
    <t>P34982 [139-152]</t>
  </si>
  <si>
    <t>Olfactory receptor 1D2 OS=Homo sapiens OX=9606 GN=OR1D2 PE=1 SV=2</t>
  </si>
  <si>
    <t>P34982</t>
  </si>
  <si>
    <t>[P].KLCILLLSLCWVLS.[V]</t>
  </si>
  <si>
    <t>2xCarbamidomethyl [C3; C10]</t>
  </si>
  <si>
    <t>KLCILLLSLCWVLS</t>
  </si>
  <si>
    <t>Q9Y624 [276-290]</t>
  </si>
  <si>
    <t>Junctional adhesion molecule A OS=Homo sapiens OX=9606 GN=F11R PE=1 SV=1</t>
  </si>
  <si>
    <t>Q9Y624</t>
  </si>
  <si>
    <t>[S].KKVIYSQPSARSEGE.[F]</t>
  </si>
  <si>
    <t>KKVIYSQPSARSEGE</t>
  </si>
  <si>
    <t>Q9P265 [771-786]</t>
  </si>
  <si>
    <t>[T].KNTFEVIPVNSAGSPV.[G]</t>
  </si>
  <si>
    <t>KNTFEVIPVNSAGSPV</t>
  </si>
  <si>
    <t>Q9Y624 [276-289]</t>
  </si>
  <si>
    <t>[S].KKVIYSQPSARSEG.[E]</t>
  </si>
  <si>
    <t>KKVIYSQPSARSEG</t>
  </si>
  <si>
    <t>Q07954 [1681-1694]</t>
  </si>
  <si>
    <t>[N].KKQINVARLDGSFK.[N]</t>
  </si>
  <si>
    <t>KKQINVARLDGSFK</t>
  </si>
  <si>
    <t>P78536 [226-240]</t>
  </si>
  <si>
    <t>Disintegrin and metalloproteinase domain-containing protein 17 OS=Homo sapiens OX=9606 GN=ADAM17 PE=1 SV=1</t>
  </si>
  <si>
    <t>P78536</t>
  </si>
  <si>
    <t>[C].KLLVVADHRFYRYMG.[R]</t>
  </si>
  <si>
    <t>KLLVVADHRFYRYMG</t>
  </si>
  <si>
    <t>Q2HJI8 [46-60]</t>
  </si>
  <si>
    <t>Ras-related protein Rab-8B [OS=Bos taurus]</t>
  </si>
  <si>
    <t>Q2HJI8; Q92930</t>
  </si>
  <si>
    <t>Q2HJI8</t>
  </si>
  <si>
    <t>[F].KIRTIELDGKKIKLQ.[I]</t>
  </si>
  <si>
    <t>KIRTIELDGKKIKLQ</t>
  </si>
  <si>
    <t>P61006 [46-58]</t>
  </si>
  <si>
    <t>Ras-related protein Rab-8A OS=Homo sapiens OX=9606 GN=RAB8A PE=1 SV=1</t>
  </si>
  <si>
    <t>P61006; A4FV54</t>
  </si>
  <si>
    <t>P61006</t>
  </si>
  <si>
    <t>[F].KIRTIELDGKRIK.[L]</t>
  </si>
  <si>
    <t>KIRTIELDGKRIK</t>
  </si>
  <si>
    <t>P61006 [46-60]</t>
  </si>
  <si>
    <t>[F].KIRTIELDGKRIKLQ.[I]</t>
  </si>
  <si>
    <t>KIRTIELDGKRIKLQ</t>
  </si>
  <si>
    <t>P49768 [311-327]</t>
  </si>
  <si>
    <t>Presenilin-1 OS=Homo sapiens OX=9606 GN=PSEN1 PE=1 SV=1</t>
  </si>
  <si>
    <t>P49768</t>
  </si>
  <si>
    <t>[S].KNSKYNAESTERESQDT.[V]</t>
  </si>
  <si>
    <t>KNSKYNAESTERESQDT</t>
  </si>
  <si>
    <t>P49768 [311-326]</t>
  </si>
  <si>
    <t>[S].KNSKYNAESTERESQD.[T]</t>
  </si>
  <si>
    <t>KNSKYNAESTERESQD</t>
  </si>
  <si>
    <t>P49768 [311-325]</t>
  </si>
  <si>
    <t>[S].KNSKYNAESTERESQ.[D]</t>
  </si>
  <si>
    <t>KNSKYNAESTERESQ</t>
  </si>
  <si>
    <t>O43149 [2282-2295]</t>
  </si>
  <si>
    <t>Zinc finger ZZ-type and EF-hand domain-containing protein 1 OS=Homo sapiens OX=9606 GN=ZZEF1 PE=1 SV=6</t>
  </si>
  <si>
    <t>O43149</t>
  </si>
  <si>
    <t>[E].KNRAVIVDVKTRKR.[K]</t>
  </si>
  <si>
    <t>KNRAVIVDVKTRKR</t>
  </si>
  <si>
    <t>Q9UMY4 [79-92]</t>
  </si>
  <si>
    <t>Sorting nexin-12 OS=Homo sapiens OX=9606 GN=SNX12 PE=1 SV=4</t>
  </si>
  <si>
    <t>Q9UMY4</t>
  </si>
  <si>
    <t>[L].KNELERDSKIVVPP.[L]</t>
  </si>
  <si>
    <t>KNELERDSKIVVPP</t>
  </si>
  <si>
    <t>P21333 [120-132]; O75369 [93-105]</t>
  </si>
  <si>
    <t>P21333; O75369; Q14315</t>
  </si>
  <si>
    <t>[I].KLVSIDSKAIVDG.[N]</t>
  </si>
  <si>
    <t>KLVSIDSKAIVDG</t>
  </si>
  <si>
    <t>O00560 [217-233]</t>
  </si>
  <si>
    <t>[G].KITSIVKDSSAARNGLL.[T]</t>
  </si>
  <si>
    <t>KITSIVKDSSAARNGLL</t>
  </si>
  <si>
    <t>O00560 [217-232]</t>
  </si>
  <si>
    <t>[G].KITSIVKDSSAARNGL.[L]</t>
  </si>
  <si>
    <t>KITSIVKDSSAARNGL</t>
  </si>
  <si>
    <t>O00560 [217-231]</t>
  </si>
  <si>
    <t>[G].KITSIVKDSSAARNG.[L]</t>
  </si>
  <si>
    <t>KITSIVKDSSAARNG</t>
  </si>
  <si>
    <t>O00560 [217-230]</t>
  </si>
  <si>
    <t>[G].KITSIVKDSSAARN.[G]</t>
  </si>
  <si>
    <t>KITSIVKDSSAARN</t>
  </si>
  <si>
    <t>Q2KJG2 [7-19]</t>
  </si>
  <si>
    <t>Ubiquitin-fold modifier 1 [OS=Bos taurus]</t>
  </si>
  <si>
    <t>Q2KJG2; P61960</t>
  </si>
  <si>
    <t>Q2KJG2</t>
  </si>
  <si>
    <t>[F].KITLTSDPRLPYK.[V]</t>
  </si>
  <si>
    <t>KITLTSDPRLPYK</t>
  </si>
  <si>
    <t>Q9Y279 [129-144]</t>
  </si>
  <si>
    <t>[D].KITELRVQKLSVSKPT.[V]</t>
  </si>
  <si>
    <t>KITELRVQKLSVSKPT</t>
  </si>
  <si>
    <t>P62820 [49-63]</t>
  </si>
  <si>
    <t>Ras-related protein Rab-1A OS=Homo sapiens OX=9606 GN=RAB1A PE=1 SV=3</t>
  </si>
  <si>
    <t>P62820; Q2HJH2; Q9H0U4</t>
  </si>
  <si>
    <t>P62820</t>
  </si>
  <si>
    <t>[F].KIRTIELDGKTIKLQ.[I]</t>
  </si>
  <si>
    <t>KIRTIELDGKTIKLQ</t>
  </si>
  <si>
    <t>P62820 [49-62]</t>
  </si>
  <si>
    <t>[F].KIRTIELDGKTIKL.[Q]</t>
  </si>
  <si>
    <t>KIRTIELDGKTIKL</t>
  </si>
  <si>
    <t>Q3T0Y5 [51-64]</t>
  </si>
  <si>
    <t>[K].KQKSILYDERSVHK.[V]</t>
  </si>
  <si>
    <t>KQKSILYDERSVHK</t>
  </si>
  <si>
    <t>Q3T0Y5 [51-66]</t>
  </si>
  <si>
    <t>[K].KQKSILYDERSVHKVE.[P]</t>
  </si>
  <si>
    <t>KQKSILYDERSVHKVE</t>
  </si>
  <si>
    <t>Q15154 [1647-1662]</t>
  </si>
  <si>
    <t>Pericentriolar material 1 protein OS=Homo sapiens OX=9606 GN=PCM1 PE=1 SV=5</t>
  </si>
  <si>
    <t>Q15154</t>
  </si>
  <si>
    <t>[H].KQLGSILQDSLAKFAG.[R]</t>
  </si>
  <si>
    <t>KQLGSILQDSLAKFAG</t>
  </si>
  <si>
    <t>O41515 [49-63]</t>
  </si>
  <si>
    <t>[D].KTKFLVPDHVNMSEL.[VI]</t>
  </si>
  <si>
    <t>KTKFLVPDHVNMSEL</t>
  </si>
  <si>
    <t>P06744 [252-265]</t>
  </si>
  <si>
    <t>P06744; Q3ZBD7</t>
  </si>
  <si>
    <t>[TA].KVKEFGIDPQNMFE.[F]</t>
  </si>
  <si>
    <t>KVKEFGIDPQNMFE</t>
  </si>
  <si>
    <t>P21580 [287-299]</t>
  </si>
  <si>
    <t>Tumor necrosis factor alpha-induced protein 3 OS=Homo sapiens OX=9606 GN=TNFAIP3 PE=1 SV=1</t>
  </si>
  <si>
    <t>P21580</t>
  </si>
  <si>
    <t>[L].KVHFLTDPENEMK.[E]</t>
  </si>
  <si>
    <t>KVHFLTDPENEMK</t>
  </si>
  <si>
    <t>P23528 [13-27]</t>
  </si>
  <si>
    <t>[I].KVFNDMKVRKSSTPE.[E]</t>
  </si>
  <si>
    <t>KVFNDMKVRKSSTPE</t>
  </si>
  <si>
    <t>P07355 [316-330]</t>
  </si>
  <si>
    <t>[L].YYYIQQDTKGDYQKA.[L]</t>
  </si>
  <si>
    <t>YYYIQQDTKGDYQKA</t>
  </si>
  <si>
    <t>Q15370 [11-24]</t>
  </si>
  <si>
    <t>Elongin-B OS=Homo sapiens OX=9606 GN=ELOB PE=1 SV=1</t>
  </si>
  <si>
    <t>Q15370</t>
  </si>
  <si>
    <t>[H].KTTIFTDAKESSTV.[F]</t>
  </si>
  <si>
    <t>KTTIFTDAKESSTV</t>
  </si>
  <si>
    <t>P25705 [218-231]</t>
  </si>
  <si>
    <t>[G].KTSIAIDTIINQKR.[F]</t>
  </si>
  <si>
    <t>KTSIAIDTIINQKR</t>
  </si>
  <si>
    <t>P01130 [596-609]</t>
  </si>
  <si>
    <t>[R].KTILEDEKRLAHPF.[S]</t>
  </si>
  <si>
    <t>KTILEDEKRLAHPF</t>
  </si>
  <si>
    <t>P01730 [249-262]</t>
  </si>
  <si>
    <t>[S].KSWITFDLKNKEVS.[V]</t>
  </si>
  <si>
    <t>KSWITFDLKNKEVS</t>
  </si>
  <si>
    <t>Q2TA46 [20-34]</t>
  </si>
  <si>
    <t>Ubiquitin-like protein 3 [OS=Bos taurus]</t>
  </si>
  <si>
    <t>Q2TA46</t>
  </si>
  <si>
    <t>[G].KTKEFLFSPNDSASD.[I]</t>
  </si>
  <si>
    <t>KTKEFLFSPNDSASD</t>
  </si>
  <si>
    <t>P05106 [279-290]</t>
  </si>
  <si>
    <t>Integrin beta-3 OS=Homo sapiens OX=9606 GN=ITGB3 PE=1 SV=2</t>
  </si>
  <si>
    <t>P05106</t>
  </si>
  <si>
    <t>[A].KTHIALDGRLAG.[I]</t>
  </si>
  <si>
    <t>KTHIALDGRLAG</t>
  </si>
  <si>
    <t>P13796 [570-584]</t>
  </si>
  <si>
    <t>[L].KTENLNDDEKLNNAK.[Y]</t>
  </si>
  <si>
    <t>KTENLNDDEKLNNAK</t>
  </si>
  <si>
    <t>P48765 [283-296]</t>
  </si>
  <si>
    <t>[S].KTEIEMDGKVVNSH.[V]</t>
  </si>
  <si>
    <t>KTEIEMDGKVVNSH</t>
  </si>
  <si>
    <t>Q15836 [35-48]</t>
  </si>
  <si>
    <t>Vesicle-associated membrane protein 3 OS=Homo sapiens OX=9606 GN=VAMP3 PE=1 SV=3</t>
  </si>
  <si>
    <t>P23763; Q15836; Q2KJD2; Q0V7N0-2; Q0V7N0-1; P63027; P63026</t>
  </si>
  <si>
    <t>Q15836</t>
  </si>
  <si>
    <t>[D].KVLERDQKLSELDD.[R]</t>
  </si>
  <si>
    <t>KVLERDQKLSELDD</t>
  </si>
  <si>
    <t>Q15836 [35-49]</t>
  </si>
  <si>
    <t>[D].KVLERDQKLSELDDR.[A]</t>
  </si>
  <si>
    <t>KVLERDQKLSELDDR</t>
  </si>
  <si>
    <t>P68002 [232-245]</t>
  </si>
  <si>
    <t>[G].IAAKYQLDPTASIS.[A]</t>
  </si>
  <si>
    <t>IAAKYQLDPTASIS</t>
  </si>
  <si>
    <t>P62992 [104-116]</t>
  </si>
  <si>
    <t>[L].KYYKVDENGKISR.[L]</t>
  </si>
  <si>
    <t>KYYKVDENGKISR</t>
  </si>
  <si>
    <t>P62992 [104-115]</t>
  </si>
  <si>
    <t>[L].KYYKVDENGKIS.[R]</t>
  </si>
  <si>
    <t>KYYKVDENGKIS</t>
  </si>
  <si>
    <t>Q68CQ7 [348-359]</t>
  </si>
  <si>
    <t>Glycosyltransferase 8 domain-containing protein 1 OS=Homo sapiens OX=9606 GN=GLT8D1 PE=1 SV=2</t>
  </si>
  <si>
    <t>Q68CQ7</t>
  </si>
  <si>
    <t>[E].KWYIPDPTGKFN.[L]</t>
  </si>
  <si>
    <t>KWYIPDPTGKFN</t>
  </si>
  <si>
    <t>P53634 [63-76]</t>
  </si>
  <si>
    <t>[K].KVVVYLQKLDTAYD.[D]</t>
  </si>
  <si>
    <t>KVVVYLQKLDTAYD</t>
  </si>
  <si>
    <t>O60244 [761-775]</t>
  </si>
  <si>
    <t>Mediator of RNA polymerase II transcription subunit 14 OS=Homo sapiens OX=9606 GN=MED14 PE=1 SV=2</t>
  </si>
  <si>
    <t>O60244</t>
  </si>
  <si>
    <t>[R].KVVEMFLNDWNSIAR.[L]</t>
  </si>
  <si>
    <t>KVVEMFLNDWNSIAR</t>
  </si>
  <si>
    <t>P30044 [146-160]</t>
  </si>
  <si>
    <t>Peroxiredoxin-5, mitochondrial OS=Homo sapiens OX=9606 GN=PRDX5 PE=1 SV=4</t>
  </si>
  <si>
    <t>P30044</t>
  </si>
  <si>
    <t>[G].KVRLLADPTGAFGKE.[T]</t>
  </si>
  <si>
    <t>KVRLLADPTGAFGKE</t>
  </si>
  <si>
    <t>Q9Y624 [277-289]</t>
  </si>
  <si>
    <t>[K].KVIYSQPSARSEG.[E]</t>
  </si>
  <si>
    <t>KVIYSQPSARSEG</t>
  </si>
  <si>
    <t>P01730 [249-264]</t>
  </si>
  <si>
    <t>[S].KSWITFDLKNKEVSVK.[R]</t>
  </si>
  <si>
    <t>KSWITFDLKNKEVSVK</t>
  </si>
  <si>
    <t>P01730 [249-260]</t>
  </si>
  <si>
    <t>[S].KSWITFDLKNKE.[V]</t>
  </si>
  <si>
    <t>KSWITFDLKNKE</t>
  </si>
  <si>
    <t>Q3SX14 [396-410]</t>
  </si>
  <si>
    <t>[Q].KQIWRIEGSDKVPVD.[P]</t>
  </si>
  <si>
    <t>KQIWRIEGSDKVPVD</t>
  </si>
  <si>
    <t>Q00839 [574-586]</t>
  </si>
  <si>
    <t>[K].KRNFILDQTNVSA.[A]</t>
  </si>
  <si>
    <t>KRNFILDQTNVSA</t>
  </si>
  <si>
    <t>Q9Y4D1 [1058-1072]</t>
  </si>
  <si>
    <t>Disheveled-associated activator of morphogenesis 1 OS=Homo sapiens OX=9606 GN=DAAM1 PE=1 SV=2</t>
  </si>
  <si>
    <t>Q9Y4D1</t>
  </si>
  <si>
    <t>[R].KRITNQMTDSSRERP.[I]</t>
  </si>
  <si>
    <t>KRITNQMTDSSRERP</t>
  </si>
  <si>
    <t>Q3ZCL8 [31-43]</t>
  </si>
  <si>
    <t>[G].KRIQYQLVDISQD.[N]</t>
  </si>
  <si>
    <t>KRIQYQLVDISQD</t>
  </si>
  <si>
    <t>Q3ZCL8 [31-42]</t>
  </si>
  <si>
    <t>[G].KRIQYQLVDISQ.[D]</t>
  </si>
  <si>
    <t>KRIQYQLVDISQ</t>
  </si>
  <si>
    <t>Q3MI00 [188-202]</t>
  </si>
  <si>
    <t>dnaJ homolog subfamily B member 1 [OS=Bos taurus]</t>
  </si>
  <si>
    <t>Q3MI00; P25685</t>
  </si>
  <si>
    <t>Q3MI00</t>
  </si>
  <si>
    <t>[H].KRLNPDGKSIRNEDK.[I]</t>
  </si>
  <si>
    <t>KRLNPDGKSIRNEDK</t>
  </si>
  <si>
    <t>Q3MI00 [188-201]</t>
  </si>
  <si>
    <t>[H].KRLNPDGKSIRNED.[K]</t>
  </si>
  <si>
    <t>KRLNPDGKSIRNED</t>
  </si>
  <si>
    <t>P00751 [258-270]</t>
  </si>
  <si>
    <t>Complement factor B OS=Homo sapiens OX=9606 GN=CFB PE=1 SV=2</t>
  </si>
  <si>
    <t>P00751; P81187</t>
  </si>
  <si>
    <t>P00751</t>
  </si>
  <si>
    <t>[Q].KRKIVLDPSGSMN.[I]</t>
  </si>
  <si>
    <t>KRKIVLDPSGSMN</t>
  </si>
  <si>
    <t>Q14764 [828-841]</t>
  </si>
  <si>
    <t>[L].KSTLITDGSTPINL.[F]</t>
  </si>
  <si>
    <t>KSTLITDGSTPINL</t>
  </si>
  <si>
    <t>P32121 [285-300]</t>
  </si>
  <si>
    <t>[QE].KRGLALDGKLKHEDTN.[L]</t>
  </si>
  <si>
    <t>KRGLALDGKLKHEDTN</t>
  </si>
  <si>
    <t>P32121 [285-299]</t>
  </si>
  <si>
    <t>[QE].KRGLALDGKLKHEDT.[N]</t>
  </si>
  <si>
    <t>KRGLALDGKLKHEDT</t>
  </si>
  <si>
    <t>P34932 [754-767]</t>
  </si>
  <si>
    <t>[N].KQSLTMDPVVKSKE.[I]</t>
  </si>
  <si>
    <t>KQSLTMDPVVKSKE</t>
  </si>
  <si>
    <t>Q14204 [3266-3281]</t>
  </si>
  <si>
    <t>[H].KQQEVIADKQMSVKED.[L]</t>
  </si>
  <si>
    <t>KQQEVIADKQMSVKED</t>
  </si>
  <si>
    <t>Q16795 [237-251]</t>
  </si>
  <si>
    <t>NADH dehydrogenase [ubiquinone] 1 alpha subcomplex subunit 9, mitochondrial OS=Homo sapiens OX=9606 GN=NDUFA9 PE=1 SV=2</t>
  </si>
  <si>
    <t>Q16795</t>
  </si>
  <si>
    <t>[V].KQPVYVVDVSKGIVN.[A]</t>
  </si>
  <si>
    <t>KQPVYVVDVSKGIVN</t>
  </si>
  <si>
    <t>P06396 [447-460]</t>
  </si>
  <si>
    <t>[Q].KQIWRIEGSNKVPV.[D]</t>
  </si>
  <si>
    <t>KQIWRIEGSNKVPV</t>
  </si>
  <si>
    <t>Q00839 [574-587]</t>
  </si>
  <si>
    <t>[K].KRNFILDQTNVSAA.[A]</t>
  </si>
  <si>
    <t>KRNFILDQTNVSAA</t>
  </si>
  <si>
    <t>Q00839 [574-588]</t>
  </si>
  <si>
    <t>[K].KRNFILDQTNVSAAA.[Q]</t>
  </si>
  <si>
    <t>KRNFILDQTNVSAAA</t>
  </si>
  <si>
    <t>P01730 [264-277]</t>
  </si>
  <si>
    <t>[V].KRVTQDPKLQMGKK.[L]</t>
  </si>
  <si>
    <t>KRVTQDPKLQMGKK</t>
  </si>
  <si>
    <t>P21333 [2575-2589]</t>
  </si>
  <si>
    <t>[Q].KSSFTVDCSKAGNNM.[L]</t>
  </si>
  <si>
    <t>1xCarbamidomethyl [C8]; 1xOxidation [M15]</t>
  </si>
  <si>
    <t>KSSFTVDCSKAGNNM</t>
  </si>
  <si>
    <t>Q9C0I4 [4-15]</t>
  </si>
  <si>
    <t>Thrombospondin type-1 domain-containing protein 7B OS=Homo sapiens OX=9606 GN=THSD7B PE=2 SV=3</t>
  </si>
  <si>
    <t>Q9C0I4</t>
  </si>
  <si>
    <t>[P].KSNLTVTCWVWR.[S]</t>
  </si>
  <si>
    <t>1xCarbamidomethyl [C8]</t>
  </si>
  <si>
    <t>KSNLTVTCWVWR</t>
  </si>
  <si>
    <t>Q92673 [767-780]</t>
  </si>
  <si>
    <t>Sortilin-related receptor OS=Homo sapiens OX=9606 GN=SORL1 PE=1 SV=2</t>
  </si>
  <si>
    <t>Q92673</t>
  </si>
  <si>
    <t>[R].KSIYRYDLASGATE.[Q]</t>
  </si>
  <si>
    <t>KSIYRYDLASGATE</t>
  </si>
  <si>
    <t>Q99614 [213-227]</t>
  </si>
  <si>
    <t>Tetratricopeptide repeat protein 1 OS=Homo sapiens OX=9606 GN=TTC1 PE=1 SV=1</t>
  </si>
  <si>
    <t>Q99614</t>
  </si>
  <si>
    <t>[Y].KSILEKDPSIHQARE.[A]</t>
  </si>
  <si>
    <t>KSILEKDPSIHQARE</t>
  </si>
  <si>
    <t>Q99614 [213-224]</t>
  </si>
  <si>
    <t>[Y].KSILEKDPSIHQ.[A]</t>
  </si>
  <si>
    <t>KSILEKDPSIHQ</t>
  </si>
  <si>
    <t>Q8TDW0 [542-558]</t>
  </si>
  <si>
    <t>[L].KSLKILSIKSNVSKIPQ.[A]</t>
  </si>
  <si>
    <t>KSLKILSIKSNVSKIPQ</t>
  </si>
  <si>
    <t>Q8TDW0 [542-555]</t>
  </si>
  <si>
    <t>[L].KSLKILSIKSNVSK.[I]</t>
  </si>
  <si>
    <t>KSLKILSIKSNVSK</t>
  </si>
  <si>
    <t>P23528 [112-126]</t>
  </si>
  <si>
    <t>P23528; Q5E9F7; Q148F1; Q5E9D5</t>
  </si>
  <si>
    <t>[L].KSKMIYASSKDAIKK.[K]</t>
  </si>
  <si>
    <t>KSKMIYASSKDAIKK</t>
  </si>
  <si>
    <t>Q15025 [371-384]</t>
  </si>
  <si>
    <t>[A].KSKIEMEETDKEQL.[T]</t>
  </si>
  <si>
    <t>KSKIEMEETDKEQL</t>
  </si>
  <si>
    <t>A7Z061 [782-793]</t>
  </si>
  <si>
    <t>cell division cycle protein 27 homolog [OS=Bos taurus]</t>
  </si>
  <si>
    <t>A7Z061; P30260</t>
  </si>
  <si>
    <t>A7Z061</t>
  </si>
  <si>
    <t>[D].KRYLPDDEEPIT.[Q]</t>
  </si>
  <si>
    <t>KRYLPDDEEPIT</t>
  </si>
  <si>
    <t>P61626 [115-128]</t>
  </si>
  <si>
    <t>Lysozyme C OS=Homo sapiens OX=9606 GN=LYZ PE=1 SV=1</t>
  </si>
  <si>
    <t>P61626</t>
  </si>
  <si>
    <t>[A].KRVVRDPQGIRAWV.[A]</t>
  </si>
  <si>
    <t>KRVVRDPQGIRAWV</t>
  </si>
  <si>
    <t>P61626 [115-127]</t>
  </si>
  <si>
    <t>[A].KRVVRDPQGIRAW.[V]</t>
  </si>
  <si>
    <t>KRVVRDPQGIRAW</t>
  </si>
  <si>
    <t>P61626 [115-126]</t>
  </si>
  <si>
    <t>[A].KRVVRDPQGIRA.[W]</t>
  </si>
  <si>
    <t>KRVVRDPQGIRA</t>
  </si>
  <si>
    <t>P20701 [329-341]</t>
  </si>
  <si>
    <t>[Q].KKIYVIEGTSKQD.[L]</t>
  </si>
  <si>
    <t>KKIYVIEGTSKQD</t>
  </si>
  <si>
    <t>P10451 [281-297]</t>
  </si>
  <si>
    <t>[S].HEDMLVVDPKSKEEDKH.[L]</t>
  </si>
  <si>
    <t>HEDMLVVDPKSKEEDKH</t>
  </si>
  <si>
    <t>P62194 [90-104]</t>
  </si>
  <si>
    <t>26S proteasome regulatory subunit 8 [OS=Bos taurus]</t>
  </si>
  <si>
    <t>P62194</t>
  </si>
  <si>
    <t>[V].HPEGKFVVDVDKNID.[I]</t>
  </si>
  <si>
    <t>HPEGKFVVDVDKNID</t>
  </si>
  <si>
    <t>Q07666 [438-443]</t>
  </si>
  <si>
    <t>KH domain-containing, RNA-binding, signal transduction-associated protein 1 OS=Homo sapiens OX=9606 GN=KHDRBS1 PE=1 SV=1</t>
  </si>
  <si>
    <t>Q07666; Q5VWX1</t>
  </si>
  <si>
    <t>Q07666</t>
  </si>
  <si>
    <t>[E].HPYGRY.[-]</t>
  </si>
  <si>
    <t>HPYGRY</t>
  </si>
  <si>
    <t>P02786 [515-531]</t>
  </si>
  <si>
    <t>[K].HPVTGQFLYQDSNWASK.[V]</t>
  </si>
  <si>
    <t>HPVTGQFLYQDSNWASK</t>
  </si>
  <si>
    <t>Q07954 [1388-1401]</t>
  </si>
  <si>
    <t>[E].HPRAIALDPRDGIL.[F]</t>
  </si>
  <si>
    <t>HPRAIALDPRDGIL</t>
  </si>
  <si>
    <t>Q15046 [374-392]</t>
  </si>
  <si>
    <t>[Y].HPDGPEGQAYDVDFTPPFR.[R]</t>
  </si>
  <si>
    <t>HPDGPEGQAYDVDFTPPFR</t>
  </si>
  <si>
    <t>Q969Q0 [18-26]</t>
  </si>
  <si>
    <t>P39023 [258-267]</t>
  </si>
  <si>
    <t>60S ribosomal protein L3 OS=Homo sapiens OX=9606 GN=RPL3 PE=1 SV=2</t>
  </si>
  <si>
    <t>P39023; P39872</t>
  </si>
  <si>
    <t>P39023</t>
  </si>
  <si>
    <t>[W].HPARVAFSVA.[R]</t>
  </si>
  <si>
    <t>HPARVAFSVA</t>
  </si>
  <si>
    <t>P39023 [258-266]</t>
  </si>
  <si>
    <t>[W].HPARVAFSV.[A]</t>
  </si>
  <si>
    <t>HPARVAFSV</t>
  </si>
  <si>
    <t>P39023 [258-265]</t>
  </si>
  <si>
    <t>[W].HPARVAFS.[V]</t>
  </si>
  <si>
    <t>HPARVAFS</t>
  </si>
  <si>
    <t>P08571 [258-271]</t>
  </si>
  <si>
    <t>[S].HNSLRATVNPSAPR.[C]</t>
  </si>
  <si>
    <t>HNSLRATVNPSAPR</t>
  </si>
  <si>
    <t>Q969Q0 [18-34]</t>
  </si>
  <si>
    <t>P20701 [329-340]</t>
  </si>
  <si>
    <t>[Q].KKIYVIEGTSKQ.[D]</t>
  </si>
  <si>
    <t>KKIYVIEGTSKQ</t>
  </si>
  <si>
    <t>P10451 [274-290]</t>
  </si>
  <si>
    <t>[F].HSHEFHSHEDMLVVDPK.[S]</t>
  </si>
  <si>
    <t>HSHEFHSHEDMLVVDPK</t>
  </si>
  <si>
    <t>P05023 [685-697]</t>
  </si>
  <si>
    <t>[NY].HTEIVFARTSPQQ.[K]</t>
  </si>
  <si>
    <t>HTEIVFARTSPQQ</t>
  </si>
  <si>
    <t>P13747 [24-42]</t>
  </si>
  <si>
    <t>[S].HSLKYFHTSVSRPGRGEPR.[F]</t>
  </si>
  <si>
    <t>HSLKYFHTSVSRPGRGEPR</t>
  </si>
  <si>
    <t>P10451 [279-297]</t>
  </si>
  <si>
    <t>[F].HSHEDMLVVDPKSKEEDKH.[L]</t>
  </si>
  <si>
    <t>HSHEDMLVVDPKSKEEDKH</t>
  </si>
  <si>
    <t>Q3SZQ6 [23-31]</t>
  </si>
  <si>
    <t>[R].HQSDRYVKI.[K]</t>
  </si>
  <si>
    <t>HQSDRYVKI</t>
  </si>
  <si>
    <t>P47914 [17-27]</t>
  </si>
  <si>
    <t>[W].HRNGIKKPRSQ.[R]</t>
  </si>
  <si>
    <t>HRNGIKKPRSQ</t>
  </si>
  <si>
    <t>P39023 [3-10]</t>
  </si>
  <si>
    <t>P39023; Q3SZ10; Q92901; P39872</t>
  </si>
  <si>
    <t>[S].HRKFSAPR.[H]</t>
  </si>
  <si>
    <t>HRKFSAPR</t>
  </si>
  <si>
    <t>Q58DW0 [60-74]</t>
  </si>
  <si>
    <t>[G].HQTSAESWGTGRAVA.[R]</t>
  </si>
  <si>
    <t>HQTSAESWGTGRAVA</t>
  </si>
  <si>
    <t>Q58DW0 [60-70]</t>
  </si>
  <si>
    <t>[G].HQTSAESWGTG.[R]</t>
  </si>
  <si>
    <t>HQTSAESWGTG</t>
  </si>
  <si>
    <t>Q56JU9 [63-72]</t>
  </si>
  <si>
    <t>40S ribosomal protein S24 [OS=Bos taurus]</t>
  </si>
  <si>
    <t>Q56JU9; P62847; Q56JU9-2</t>
  </si>
  <si>
    <t>Q56JU9</t>
  </si>
  <si>
    <t>[T].HFGGGKTTGF.[G]</t>
  </si>
  <si>
    <t>HFGGGKTTGF</t>
  </si>
  <si>
    <t>P79244 [76-89]</t>
  </si>
  <si>
    <t>[R].HGFREGTTPKPKRA.[A]</t>
  </si>
  <si>
    <t>HGFREGTTPKPKRA</t>
  </si>
  <si>
    <t>Q0P5F0 [42-53]</t>
  </si>
  <si>
    <t>Lysosomal acid phosphatase [OS=Bos taurus]</t>
  </si>
  <si>
    <t>Q0P5F0</t>
  </si>
  <si>
    <t>[R].HGDRSPVKAYPK.[D]</t>
  </si>
  <si>
    <t>HGDRSPVKAYPK</t>
  </si>
  <si>
    <t>Q969Q0 [90-106]</t>
  </si>
  <si>
    <t>Q969Q0 [90-104]</t>
  </si>
  <si>
    <t>Q969Q0 [90-103]</t>
  </si>
  <si>
    <t>[K].HFELGGDKKRKGQV.[I]</t>
  </si>
  <si>
    <t>HFELGGDKKRKGQV</t>
  </si>
  <si>
    <t>Q969Q0 [90-99]</t>
  </si>
  <si>
    <t>Q9UBG0 [173-186]</t>
  </si>
  <si>
    <t>C-type mannose receptor 2 OS=Homo sapiens OX=9606 GN=MRC2 PE=1 SV=2</t>
  </si>
  <si>
    <t>Q9UBG0</t>
  </si>
  <si>
    <t>[Y].HEVYTIQGNSHGKP.[C]</t>
  </si>
  <si>
    <t>HEVYTIQGNSHGKP</t>
  </si>
  <si>
    <t>Q9Y287 [200-214]</t>
  </si>
  <si>
    <t>[I].HEHMVITDRIENIDH.[L]</t>
  </si>
  <si>
    <t>HEHMVITDRIENIDH</t>
  </si>
  <si>
    <t>O00571 [628-642]</t>
  </si>
  <si>
    <t>[G].HGSSRGFGGGGYGGF.[Y]</t>
  </si>
  <si>
    <t>HGSSRGFGGGGYGGF</t>
  </si>
  <si>
    <t>P46778 [22-30]</t>
  </si>
  <si>
    <t>60S ribosomal protein L21 OS=Homo sapiens OX=9606 GN=RPL21 PE=1 SV=2</t>
  </si>
  <si>
    <t>P46778</t>
  </si>
  <si>
    <t>[K].HGVVPLATY.[M]</t>
  </si>
  <si>
    <t>HGVVPLATY</t>
  </si>
  <si>
    <t>O60488 [224-235]</t>
  </si>
  <si>
    <t>Long-chain-fatty-acid--CoA ligase 4 OS=Homo sapiens OX=9606 GN=ACSL4 PE=1 SV=2</t>
  </si>
  <si>
    <t>O60488</t>
  </si>
  <si>
    <t>[K].HIIYVDNKAINK.[A]</t>
  </si>
  <si>
    <t>HIIYVDNKAINK</t>
  </si>
  <si>
    <t>P79103 [8-16]</t>
  </si>
  <si>
    <t>40S ribosomal protein S4 [OS=Bos taurus]</t>
  </si>
  <si>
    <t>P79103</t>
  </si>
  <si>
    <t>Q15370 [10-25]</t>
  </si>
  <si>
    <t>[R].HKTTIFTDAKESSTVF.[E]</t>
  </si>
  <si>
    <t>HKTTIFTDAKESSTVF</t>
  </si>
  <si>
    <t>Q15370 [10-24]</t>
  </si>
  <si>
    <t>[R].HKTTIFTDAKESSTV.[F]</t>
  </si>
  <si>
    <t>HKTTIFTDAKESSTV</t>
  </si>
  <si>
    <t>Q15370 [10-23]</t>
  </si>
  <si>
    <t>[R].HKTTIFTDAKESST.[V]</t>
  </si>
  <si>
    <t>HKTTIFTDAKESST</t>
  </si>
  <si>
    <t>Q3T051 [4-10]</t>
  </si>
  <si>
    <t>[S].HKTFRIK.[R]</t>
  </si>
  <si>
    <t>HKTFRIK</t>
  </si>
  <si>
    <t>P01009 [358-373]</t>
  </si>
  <si>
    <t>Alpha-1-antitrypsin OS=Homo sapiens OX=9606 GN=SERPINA1 PE=1 SV=3</t>
  </si>
  <si>
    <t>P01009</t>
  </si>
  <si>
    <t>[V].HKAVLTIDEKGTEAAG.[A]</t>
  </si>
  <si>
    <t>HKAVLTIDEKGTEAAG</t>
  </si>
  <si>
    <t>P01009 [358-372]</t>
  </si>
  <si>
    <t>[V].HKAVLTIDEKGTEAA.[G]</t>
  </si>
  <si>
    <t>HKAVLTIDEKGTEAA</t>
  </si>
  <si>
    <t>P01009 [358-371]</t>
  </si>
  <si>
    <t>[V].HKAVLTIDEKGTEA.[A]</t>
  </si>
  <si>
    <t>HKAVLTIDEKGTEA</t>
  </si>
  <si>
    <t>O94985 [146-160]</t>
  </si>
  <si>
    <t>[S].HKATVHIQVNDVNEY.[A]</t>
  </si>
  <si>
    <t>HKATVHIQVNDVNEY</t>
  </si>
  <si>
    <t>P80217 [221-234]</t>
  </si>
  <si>
    <t>[Q].KAEIRSQPVPRSVL.[V]</t>
  </si>
  <si>
    <t>KAEIRSQPVPRSVL</t>
  </si>
  <si>
    <t>P04844 [401-415]</t>
  </si>
  <si>
    <t>[A].KAKGTFIADSHQNFA.[L]</t>
  </si>
  <si>
    <t>KAKGTFIADSHQNFA</t>
  </si>
  <si>
    <t>O43752 [77-89]</t>
  </si>
  <si>
    <t>[R].KFNLDATELSIRK.[A]</t>
  </si>
  <si>
    <t>KFNLDATELSIRK</t>
  </si>
  <si>
    <t>P01730 [33-48]</t>
  </si>
  <si>
    <t>[K].KGDTVELTCTASQKKS.[I]</t>
  </si>
  <si>
    <t>KGDTVELTCTASQKKS</t>
  </si>
  <si>
    <t>Q2TBX6 [146-160]</t>
  </si>
  <si>
    <t>[G].KGAVYSFDPVGSYQR.[D]</t>
  </si>
  <si>
    <t>KGAVYSFDPVGSYQR</t>
  </si>
  <si>
    <t>Q9NY33 [466-480]</t>
  </si>
  <si>
    <t>Dipeptidyl peptidase 3 OS=Homo sapiens OX=9606 GN=DPP3 PE=1 SV=2</t>
  </si>
  <si>
    <t>Q9NY33</t>
  </si>
  <si>
    <t>[E].KGAFNFDQETVINPE.[T]</t>
  </si>
  <si>
    <t>KGAFNFDQETVINPE</t>
  </si>
  <si>
    <t>Q9NY33 [466-478]</t>
  </si>
  <si>
    <t>[E].KGAFNFDQETVIN.[P]</t>
  </si>
  <si>
    <t>KGAFNFDQETVIN</t>
  </si>
  <si>
    <t>P10451 [299-313]</t>
  </si>
  <si>
    <t>[L].KFRISHELDSASSEV.[N]</t>
  </si>
  <si>
    <t>KFRISHELDSASSEV</t>
  </si>
  <si>
    <t>P10451 [299-312]</t>
  </si>
  <si>
    <t>[L].KFRISHELDSASSE.[V]</t>
  </si>
  <si>
    <t>KFRISHELDSASSE</t>
  </si>
  <si>
    <t>P22897 [173-190]</t>
  </si>
  <si>
    <t>[F].KFENKWYADCTSAGRSDG.[W]</t>
  </si>
  <si>
    <t>KFENKWYADCTSAGRSDG</t>
  </si>
  <si>
    <t>Q2HJ57 [110-123]</t>
  </si>
  <si>
    <t>coactosin-like protein [OS=Bos taurus]</t>
  </si>
  <si>
    <t>Q2HJ57; Q14019</t>
  </si>
  <si>
    <t>Q2HJ57</t>
  </si>
  <si>
    <t>[A].KEFVISDRKELEED.[F]</t>
  </si>
  <si>
    <t>KEFVISDRKELEED</t>
  </si>
  <si>
    <t>Q13217 [446-457]</t>
  </si>
  <si>
    <t>DnaJ homolog subfamily C member 3 OS=Homo sapiens OX=9606 GN=DNAJC3 PE=1 SV=1</t>
  </si>
  <si>
    <t>Q13217; Q27968</t>
  </si>
  <si>
    <t>Q13217</t>
  </si>
  <si>
    <t>[A].KEVLSDPEMRKK.[F]</t>
  </si>
  <si>
    <t>KEVLSDPEMRKK</t>
  </si>
  <si>
    <t>Q28035 [87-102]</t>
  </si>
  <si>
    <t>Glutathione S-transferase A1 [OS=Bos taurus]</t>
  </si>
  <si>
    <t>Q28035</t>
  </si>
  <si>
    <t>[M].KERALIDMYSEGVADL.[G]</t>
  </si>
  <si>
    <t>KERALIDMYSEGVADL</t>
  </si>
  <si>
    <t>O15031 [32-44]</t>
  </si>
  <si>
    <t>Plexin-B2 OS=Homo sapiens OX=9606 GN=PLXNB2 PE=1 SV=3</t>
  </si>
  <si>
    <t>O15031</t>
  </si>
  <si>
    <t>[E].KELNHLAVDEASG.[V]</t>
  </si>
  <si>
    <t>KELNHLAVDEASG</t>
  </si>
  <si>
    <t>P06733 [197-211]</t>
  </si>
  <si>
    <t>[I].KEKYGKDATNVGDEG.[G]</t>
  </si>
  <si>
    <t>KEKYGKDATNVGDEG</t>
  </si>
  <si>
    <t>P16070 [158-174]</t>
  </si>
  <si>
    <t>[Q].KGEYRTNPEDIYPSNPT.[D]</t>
  </si>
  <si>
    <t>KGEYRTNPEDIYPSNPT</t>
  </si>
  <si>
    <t>P25774 [196-207]</t>
  </si>
  <si>
    <t>[N].KGIDSDASYPYK.[A]</t>
  </si>
  <si>
    <t>KGIDSDASYPYK</t>
  </si>
  <si>
    <t>P25774 [196-211]</t>
  </si>
  <si>
    <t>[N].KGIDSDASYPYKAMDQ.[K]</t>
  </si>
  <si>
    <t>KGIDSDASYPYKAMDQ</t>
  </si>
  <si>
    <t>P25098 [30-44]</t>
  </si>
  <si>
    <t>Beta-adrenergic receptor kinase 1 OS=Homo sapiens OX=9606 GN=GRK2 PE=1 SV=2</t>
  </si>
  <si>
    <t>P25098; P21146</t>
  </si>
  <si>
    <t>P25098</t>
  </si>
  <si>
    <t>[S].KKILLPEPSIRSVMQ.[K]</t>
  </si>
  <si>
    <t>KKILLPEPSIRSVMQ</t>
  </si>
  <si>
    <t>P42285 [824-838]</t>
  </si>
  <si>
    <t>Exosome RNA helicase MTR4 OS=Homo sapiens OX=9606 GN=MTREX PE=1 SV=3</t>
  </si>
  <si>
    <t>P42285</t>
  </si>
  <si>
    <t>[E].KKAQIAIDIKSAKRE.[L]</t>
  </si>
  <si>
    <t>KKAQIAIDIKSAKRE</t>
  </si>
  <si>
    <t>Q969Q0 [17-34]</t>
  </si>
  <si>
    <t>O60488 [223-237]</t>
  </si>
  <si>
    <t>[V].KHIIYVDNKAINKAE.[Y]</t>
  </si>
  <si>
    <t>KHIIYVDNKAINKAE</t>
  </si>
  <si>
    <t>O60488 [223-235]</t>
  </si>
  <si>
    <t>[V].KHIIYVDNKAINK.[A]</t>
  </si>
  <si>
    <t>KHIIYVDNKAINK</t>
  </si>
  <si>
    <t>P15144 [167-181]</t>
  </si>
  <si>
    <t>[L].KGSLVKDSQYEMDSE.[F]</t>
  </si>
  <si>
    <t>KGSLVKDSQYEMDSE</t>
  </si>
  <si>
    <t>P15144 [167-179]</t>
  </si>
  <si>
    <t>[L].KGSLVKDSQYEMD.[S]</t>
  </si>
  <si>
    <t>KGSLVKDSQYEMD</t>
  </si>
  <si>
    <t>O00754 [740-751]</t>
  </si>
  <si>
    <t>[T].KGRFYTDSNGRE.[I]</t>
  </si>
  <si>
    <t>KGRFYTDSNGRE</t>
  </si>
  <si>
    <t>P48818 [79-92]</t>
  </si>
  <si>
    <t>[F].KGQLTTDQVFPYPS.[V]</t>
  </si>
  <si>
    <t>KGQLTTDQVFPYPS</t>
  </si>
  <si>
    <t>P19120 [319-332]</t>
  </si>
  <si>
    <t>[E].KALRDAKLDKSQIH.[D]</t>
  </si>
  <si>
    <t>KALRDAKLDKSQIH</t>
  </si>
  <si>
    <t>P48735 [180-193]</t>
  </si>
  <si>
    <t>Isocitrate dehydrogenase [NADP], mitochondrial OS=Homo sapiens OX=9606 GN=IDH2 PE=1 SV=2</t>
  </si>
  <si>
    <t>P48735</t>
  </si>
  <si>
    <t>[Y].KATDFVADRAGTFK.[M]</t>
  </si>
  <si>
    <t>KATDFVADRAGTFK</t>
  </si>
  <si>
    <t>P07355 [157-168]</t>
  </si>
  <si>
    <t>[E].KDIISDTSGDFR.[K]</t>
  </si>
  <si>
    <t>KDIISDTSGDFR</t>
  </si>
  <si>
    <t>P30740 [172-186]</t>
  </si>
  <si>
    <t>[W].KDKFMKEATTNAPFR.[L]</t>
  </si>
  <si>
    <t>KDKFMKEATTNAPFR</t>
  </si>
  <si>
    <t>P01009 [359-373]</t>
  </si>
  <si>
    <t>[H].KAVLTIDEKGTEAAG.[A]</t>
  </si>
  <si>
    <t>KAVLTIDEKGTEAAG</t>
  </si>
  <si>
    <t>P01009 [359-372]</t>
  </si>
  <si>
    <t>[H].KAVLTIDEKGTEAA.[G]</t>
  </si>
  <si>
    <t>KAVLTIDEKGTEAA</t>
  </si>
  <si>
    <t>P01009 [359-371]</t>
  </si>
  <si>
    <t>[H].KAVLTIDEKGTEA.[A]</t>
  </si>
  <si>
    <t>KAVLTIDEKGTEA</t>
  </si>
  <si>
    <t>O94985 [147-160]</t>
  </si>
  <si>
    <t>[H].KATVHIQVNDVNEY.[A]</t>
  </si>
  <si>
    <t>KATVHIQVNDVNEY</t>
  </si>
  <si>
    <t>P48735 [180-194]</t>
  </si>
  <si>
    <t>[Y].KATDFVADRAGTFKM.[V]</t>
  </si>
  <si>
    <t>KATDFVADRAGTFKM</t>
  </si>
  <si>
    <t>P48735 [180-192]</t>
  </si>
  <si>
    <t>[Y].KATDFVADRAGTF.[K]</t>
  </si>
  <si>
    <t>KATDFVADRAGTF</t>
  </si>
  <si>
    <t>P08670 [168-182]</t>
  </si>
  <si>
    <t>[D].KARVEVERDNLAEDI.[M]</t>
  </si>
  <si>
    <t>KARVEVERDNLAEDI</t>
  </si>
  <si>
    <t>A6H772 [31-47]</t>
  </si>
  <si>
    <t>[A].KAREILVEESNVQRVDS.[P]</t>
  </si>
  <si>
    <t>KAREILVEESNVQRVDS</t>
  </si>
  <si>
    <t>Q862I1 [131-157]</t>
  </si>
  <si>
    <t>[A].KAPTKAAPKQKIVKPVKVSAPRVGGKR.[-]</t>
  </si>
  <si>
    <t>KAPTKAAPKQKIVKPVKVSAPRVGGKR</t>
  </si>
  <si>
    <t>P19120 [319-333]</t>
  </si>
  <si>
    <t>[E].KALRDAKLDKSQIHD.[I]</t>
  </si>
  <si>
    <t>KALRDAKLDKSQIHD</t>
  </si>
  <si>
    <t>P07355 [157-169]</t>
  </si>
  <si>
    <t>[E].KDIISDTSGDFRK.[L]</t>
  </si>
  <si>
    <t>KDIISDTSGDFRK</t>
  </si>
  <si>
    <t>Q96PC5 [1108-1121]</t>
  </si>
  <si>
    <t>Melanoma inhibitory activity protein 2 OS=Homo sapiens OX=9606 GN=MIA2 PE=1 SV=4</t>
  </si>
  <si>
    <t>Q96PC5</t>
  </si>
  <si>
    <t>[E].KDPYALDVPNTAFG.[R]</t>
  </si>
  <si>
    <t>KDPYALDVPNTAFG</t>
  </si>
  <si>
    <t>Q08378 [862-875]</t>
  </si>
  <si>
    <t>Golgin subfamily A member 3 OS=Homo sapiens OX=9606 GN=GOLGA3 PE=1 SV=2</t>
  </si>
  <si>
    <t>Q08378</t>
  </si>
  <si>
    <t>[S].KDQLISELKATRKR.[L]</t>
  </si>
  <si>
    <t>KDQLISELKATRKR</t>
  </si>
  <si>
    <t>P11215 [203-213]</t>
  </si>
  <si>
    <t>[F].KEFQNNPNPRS.[L]</t>
  </si>
  <si>
    <t>KEFQNNPNPRS</t>
  </si>
  <si>
    <t>P11215 [203-212]</t>
  </si>
  <si>
    <t>[F].KEFQNNPNPR.[S]</t>
  </si>
  <si>
    <t>KEFQNNPNPR</t>
  </si>
  <si>
    <t>P15311 [400-413]</t>
  </si>
  <si>
    <t>[A].KEELERQAVDQIKS.[Q]</t>
  </si>
  <si>
    <t>KEELERQAVDQIKS</t>
  </si>
  <si>
    <t>P01889 [145-159]; P04439 [145-159]; P10321 [145-159]</t>
  </si>
  <si>
    <t>[G].KDYIALNEDLRSWTA.[A]</t>
  </si>
  <si>
    <t>KDYIALNEDLRSWTA</t>
  </si>
  <si>
    <t>P17693 [145-157]</t>
  </si>
  <si>
    <t>[G].KDYLALNEDLRSW.[T]</t>
  </si>
  <si>
    <t>KDYLALNEDLRSW</t>
  </si>
  <si>
    <t>P01889 [145-156]; P17693 [145-156]; P04439 [145-156]; P10321 [145-156]</t>
  </si>
  <si>
    <t>P06748 [27-40]</t>
  </si>
  <si>
    <t>[D].KDYHFKVDNDENEH.[Q]</t>
  </si>
  <si>
    <t>KDYHFKVDNDENEH</t>
  </si>
  <si>
    <t>P61356 [98-109]</t>
  </si>
  <si>
    <t>60S ribosomal protein L27 [OS=Bos taurus]</t>
  </si>
  <si>
    <t>P61356</t>
  </si>
  <si>
    <t>[N].KDVFRDPALKRK.[A]</t>
  </si>
  <si>
    <t>KDVFRDPALKRK</t>
  </si>
  <si>
    <t>P08575 [1112-1129]</t>
  </si>
  <si>
    <t>[R].KDSRTVYQYQYTNWSVEQ.[L]</t>
  </si>
  <si>
    <t>KDSRTVYQYQYTNWSVEQ</t>
  </si>
  <si>
    <t>P19971 [344-357]</t>
  </si>
  <si>
    <t>[F].ERMLAAQGVDPGLA.[R]</t>
  </si>
  <si>
    <t>ERMLAAQGVDPGLA</t>
  </si>
  <si>
    <t>Q9NR45 [236-250]</t>
  </si>
  <si>
    <t>Sialic acid synthase OS=Homo sapiens OX=9606 GN=NANS PE=1 SV=2</t>
  </si>
  <si>
    <t>Q9NR45</t>
  </si>
  <si>
    <t>[L].ERHITLDKTWKGSDH.[S]</t>
  </si>
  <si>
    <t>ERHITLDKTWKGSDH</t>
  </si>
  <si>
    <t>P63258 [5-16]</t>
  </si>
  <si>
    <t>Actin, cytoplasmic 2 [OS=Bos taurus]</t>
  </si>
  <si>
    <t>P63258</t>
  </si>
  <si>
    <t>[E].IAALVIDNGSGM.[C]</t>
  </si>
  <si>
    <t>IAALVIDNGSGM</t>
  </si>
  <si>
    <t>Q96IY1 [116-128]</t>
  </si>
  <si>
    <t>Kinetochore-associated protein NSL1 homolog OS=Homo sapiens OX=9606 GN=NSL1 PE=1 SV=3</t>
  </si>
  <si>
    <t>Q96IY1</t>
  </si>
  <si>
    <t>[F].DEIIVDIATKRKQ.[Y]</t>
  </si>
  <si>
    <t>DEIIVDIATKRKQ</t>
  </si>
  <si>
    <t>Q9NY33 [464-478]</t>
  </si>
  <si>
    <t>[Q].DEKGAFNFDQETVIN.[P]</t>
  </si>
  <si>
    <t>DEKGAFNFDQETVIN</t>
  </si>
  <si>
    <t>O14672 [84-97]</t>
  </si>
  <si>
    <t>[S].DEFKVETSNKVLDY.[D]</t>
  </si>
  <si>
    <t>DEFKVETSNKVLDY</t>
  </si>
  <si>
    <t>A6QQP7 [998-1011]</t>
  </si>
  <si>
    <t>dysferlin [OS=Bos taurus]</t>
  </si>
  <si>
    <t>A6QQP7; O75923</t>
  </si>
  <si>
    <t>A6QQP7</t>
  </si>
  <si>
    <t>[E].DEEWSTDLNRAVDE.[Q]</t>
  </si>
  <si>
    <t>DEEWSTDLNRAVDE</t>
  </si>
  <si>
    <t>P15144 [635-652]</t>
  </si>
  <si>
    <t>[Y].DEENWRKIQTQLQRDHSA.[I]</t>
  </si>
  <si>
    <t>DEENWRKIQTQLQRDHSA</t>
  </si>
  <si>
    <t>P15144 [635-650]</t>
  </si>
  <si>
    <t>[Y].DEENWRKIQTQLQRDH.[S]</t>
  </si>
  <si>
    <t>DEENWRKIQTQLQRDH</t>
  </si>
  <si>
    <t>Q06481 [650-662]</t>
  </si>
  <si>
    <t>[V].DENMVIDETLDVK.[E]</t>
  </si>
  <si>
    <t>DENMVIDETLDVK</t>
  </si>
  <si>
    <t>P51858 [134-149]</t>
  </si>
  <si>
    <t>Hepatoma-derived growth factor OS=Homo sapiens OX=9606 GN=HDGF PE=1 SV=1</t>
  </si>
  <si>
    <t>P51858</t>
  </si>
  <si>
    <t>[S].DEEGKLVIDEPAKEKN.[E]</t>
  </si>
  <si>
    <t>DEEGKLVIDEPAKEKN</t>
  </si>
  <si>
    <t>P27824 [302-315]</t>
  </si>
  <si>
    <t>[P].DDWDEDAPAKIPDE.[E]</t>
  </si>
  <si>
    <t>DDWDEDAPAKIPDE</t>
  </si>
  <si>
    <t>P80747 [278-296]</t>
  </si>
  <si>
    <t>Integrin beta-5 [OS=Bos taurus]</t>
  </si>
  <si>
    <t>P80747; P18084</t>
  </si>
  <si>
    <t>P80747</t>
  </si>
  <si>
    <t>[T].DDVPHIALDGKLGGLVQPH.[D]</t>
  </si>
  <si>
    <t>DDVPHIALDGKLGGLVQPH</t>
  </si>
  <si>
    <t>Q96IY1 [116-131]</t>
  </si>
  <si>
    <t>[F].DEIIVDIATKRKQYPR.[K]</t>
  </si>
  <si>
    <t>DEIIVDIATKRKQYPR</t>
  </si>
  <si>
    <t>Q06481 [650-663]</t>
  </si>
  <si>
    <t>[V].DENMVIDETLDVKE.[M]</t>
  </si>
  <si>
    <t>DENMVIDETLDVKE</t>
  </si>
  <si>
    <t>Q6UX71 [70-83]</t>
  </si>
  <si>
    <t>[L].DFLKAVDTNRASVG.[Q]</t>
  </si>
  <si>
    <t>DFLKAVDTNRASVG</t>
  </si>
  <si>
    <t>P17693 [143-156]</t>
  </si>
  <si>
    <t>P17693 [143-155]</t>
  </si>
  <si>
    <t>P01903 [52-66]</t>
  </si>
  <si>
    <t>[F].DGDEIFHVDMAKKET.[V]</t>
  </si>
  <si>
    <t>DGDEIFHVDMAKKET</t>
  </si>
  <si>
    <t>P01903 [52-65]</t>
  </si>
  <si>
    <t>[F].DGDEIFHVDMAKKE.[T]</t>
  </si>
  <si>
    <t>DGDEIFHVDMAKKE</t>
  </si>
  <si>
    <t>P01903 [52-61]</t>
  </si>
  <si>
    <t>[F].DGDEIFHVDM.[A]</t>
  </si>
  <si>
    <t>DGDEIFHVDM</t>
  </si>
  <si>
    <t>O15438 [1169-1183]</t>
  </si>
  <si>
    <t>Canalicular multispecific organic anion transporter 2 OS=Homo sapiens OX=9606 GN=ABCC3 PE=1 SV=3</t>
  </si>
  <si>
    <t>O15438</t>
  </si>
  <si>
    <t>[R].DFEIISDTKVDANQR.[S]</t>
  </si>
  <si>
    <t>DFEIISDTKVDANQR</t>
  </si>
  <si>
    <t>P01903 [50-65]</t>
  </si>
  <si>
    <t>[F].DFDGDEIFHVDMAKKE.[T]</t>
  </si>
  <si>
    <t>DFDGDEIFHVDMAKKE</t>
  </si>
  <si>
    <t>O75558 [53-69]</t>
  </si>
  <si>
    <t>[Q].DENQLLVADVKRLGKQN.[A]</t>
  </si>
  <si>
    <t>DENQLLVADVKRLGKQN</t>
  </si>
  <si>
    <t>Q5JRA6 [415-429]</t>
  </si>
  <si>
    <t>[D].DDDALVPDSKQGKPQ.[S]</t>
  </si>
  <si>
    <t>DDDALVPDSKQGKPQ</t>
  </si>
  <si>
    <t>Q96DB9 [132-146]</t>
  </si>
  <si>
    <t>FXYD domain-containing ion transport regulator 5 OS=Homo sapiens OX=9606 GN=FXYD5 PE=1 SV=2</t>
  </si>
  <si>
    <t>Q96DB9</t>
  </si>
  <si>
    <t>[E].DDPFFYDEHTLRKRG.[L]</t>
  </si>
  <si>
    <t>DDPFFYDEHTLRKRG</t>
  </si>
  <si>
    <t>Q96DB9 [132-145]</t>
  </si>
  <si>
    <t>[E].DDPFFYDEHTLRKR.[G]</t>
  </si>
  <si>
    <t>DDPFFYDEHTLRKR</t>
  </si>
  <si>
    <t>Q3ZCF7 [28-41]</t>
  </si>
  <si>
    <t>[G].DDMFHWQATIMGPN.[D]</t>
  </si>
  <si>
    <t>DDMFHWQATIMGPN</t>
  </si>
  <si>
    <t>Q9Y6I4 [99-113]</t>
  </si>
  <si>
    <t>Ubiquitin carboxyl-terminal hydrolase 3 OS=Homo sapiens OX=9606 GN=USP3 PE=1 SV=2</t>
  </si>
  <si>
    <t>Q9Y6I4</t>
  </si>
  <si>
    <t>[C].DDFVVNDTKLGLVQK.[V]</t>
  </si>
  <si>
    <t>DDFVVNDTKLGLVQK</t>
  </si>
  <si>
    <t>Q5JRA6 [414-429]</t>
  </si>
  <si>
    <t>[E].DDDDALVPDSKQGKPQ.[S]</t>
  </si>
  <si>
    <t>DDDDALVPDSKQGKPQ</t>
  </si>
  <si>
    <t>Q9NZM1 [977-990]</t>
  </si>
  <si>
    <t>Myoferlin OS=Homo sapiens OX=9606 GN=MYOF PE=1 SV=1</t>
  </si>
  <si>
    <t>Q9NZM1</t>
  </si>
  <si>
    <t>[E].DDAWSYDINRAVDE.[K]</t>
  </si>
  <si>
    <t>DDAWSYDINRAVDE</t>
  </si>
  <si>
    <t>Q9NR97 [881-894]</t>
  </si>
  <si>
    <t>Toll-like receptor 8 OS=Homo sapiens OX=9606 GN=TLR8 PE=1 SV=1</t>
  </si>
  <si>
    <t>Q9NR97</t>
  </si>
  <si>
    <t>[Y].DAYISYDTKDASVT.[D]</t>
  </si>
  <si>
    <t>DAYISYDTKDASVT</t>
  </si>
  <si>
    <t>P19120 [481-498]</t>
  </si>
  <si>
    <t>[I].DANGILNVSAVDKSTGKE.[N]</t>
  </si>
  <si>
    <t>DANGILNVSAVDKSTGKE</t>
  </si>
  <si>
    <t>P05106 [277-295]</t>
  </si>
  <si>
    <t>[T].DAKTHIALDGRLAGIVQPN.[D]</t>
  </si>
  <si>
    <t>DAKTHIALDGRLAGIVQPN</t>
  </si>
  <si>
    <t>Q9HBG7 [125-139]</t>
  </si>
  <si>
    <t>T-lymphocyte surface antigen Ly-9 OS=Homo sapiens OX=9606 GN=LY9 PE=1 SV=3</t>
  </si>
  <si>
    <t>Q9HBG7</t>
  </si>
  <si>
    <t>[N].DAGSYKAQINQRNFE.[V]</t>
  </si>
  <si>
    <t>DAGSYKAQINQRNFE</t>
  </si>
  <si>
    <t>P01889 [53-72]</t>
  </si>
  <si>
    <t>[V].DDTQFVRFDSDAASPREEPR.[A]</t>
  </si>
  <si>
    <t>DDTQFVRFDSDAASPREEPR</t>
  </si>
  <si>
    <t>P01889 [53-71]</t>
  </si>
  <si>
    <t>[V].DDTQFVRFDSDAASPREEP.[R]</t>
  </si>
  <si>
    <t>DDTQFVRFDSDAASPREEP</t>
  </si>
  <si>
    <t>P01889 [53-70]</t>
  </si>
  <si>
    <t>[V].DDTQFVRFDSDAASPREE.[P]</t>
  </si>
  <si>
    <t>DDTQFVRFDSDAASPREE</t>
  </si>
  <si>
    <t>P01889 [53-69]</t>
  </si>
  <si>
    <t>[V].DDTQFVRFDSDAASPRE.[E]</t>
  </si>
  <si>
    <t>DDTQFVRFDSDAASPRE</t>
  </si>
  <si>
    <t>P01889 [53-63]; P17693 [53-63]; P04439 [53-63]; P10321 [53-63]</t>
  </si>
  <si>
    <t>[V].DDTQFVRFDSD.[ASD]</t>
  </si>
  <si>
    <t>DDTQFVRFDSD</t>
  </si>
  <si>
    <t>Q99523 [380-393]</t>
  </si>
  <si>
    <t>[S].DDRGIVYSKSLDRH.[L]</t>
  </si>
  <si>
    <t>DDRGIVYSKSLDRH</t>
  </si>
  <si>
    <t>P29353 [423-439]</t>
  </si>
  <si>
    <t>[F].DDPSYVNVQNLDKARQA.[VG]</t>
  </si>
  <si>
    <t>DDPSYVNVQNLDKARQA</t>
  </si>
  <si>
    <t>P29353 [423-437]</t>
  </si>
  <si>
    <t>[F].DDPSYVNVQNLDKAR.[Q]</t>
  </si>
  <si>
    <t>DDPSYVNVQNLDKAR</t>
  </si>
  <si>
    <t>P63258 [205-216]</t>
  </si>
  <si>
    <t>A5A3E0; Q5E9B5; P0CG39; P60712; Q6S8J3; P62739; P68138; P0CG38; Q3ZC07; P63258</t>
  </si>
  <si>
    <t>[A].EREIVRDIKEKL.[C]</t>
  </si>
  <si>
    <t>EREIVRDIKEKL</t>
  </si>
  <si>
    <t>Q15836 [27-40]</t>
  </si>
  <si>
    <t>Q15836; Q2KJD2; Q0V7N0-2; Q0V7N0-1; P63027; P63026</t>
  </si>
  <si>
    <t>[V].DIMRVNVDKVLERD.[Q]</t>
  </si>
  <si>
    <t>DIMRVNVDKVLERD</t>
  </si>
  <si>
    <t>P07355 [158-168]</t>
  </si>
  <si>
    <t>[K].DIISDTSGDFR.[K]</t>
  </si>
  <si>
    <t>DIISDTSGDFR</t>
  </si>
  <si>
    <t>P07355 [154-169]</t>
  </si>
  <si>
    <t>[T].DLEKDIISDTSGDFRK.[L]</t>
  </si>
  <si>
    <t>DLEKDIISDTSGDFRK</t>
  </si>
  <si>
    <t>P07355 [154-168]</t>
  </si>
  <si>
    <t>[T].DLEKDIISDTSGDFR.[K]</t>
  </si>
  <si>
    <t>DLEKDIISDTSGDFR</t>
  </si>
  <si>
    <t>Q15582 [233-245]</t>
  </si>
  <si>
    <t>[I].DKVISTITNNIQQ.[I]</t>
  </si>
  <si>
    <t>DKVISTITNNIQQ</t>
  </si>
  <si>
    <t>O41515 [48-64]</t>
  </si>
  <si>
    <t>[L].DKTKFLVPDHVNMSELI.[K]</t>
  </si>
  <si>
    <t>DKTKFLVPDHVNMSELI</t>
  </si>
  <si>
    <t>Q15836 [27-42]</t>
  </si>
  <si>
    <t>[V].DIMRVNVDKVLERDQK.[L]</t>
  </si>
  <si>
    <t>DIMRVNVDKVLERDQK</t>
  </si>
  <si>
    <t>Q96RV3 [519-534]</t>
  </si>
  <si>
    <t>Pecanex-like protein 1 OS=Homo sapiens OX=9606 GN=PCNX1 PE=1 SV=2</t>
  </si>
  <si>
    <t>Q96RV3</t>
  </si>
  <si>
    <t>[S].DKSAVSVDSKVRKDVG.[G]</t>
  </si>
  <si>
    <t>DKSAVSVDSKVRKDVG</t>
  </si>
  <si>
    <t>Q96RV3 [519-531]</t>
  </si>
  <si>
    <t>[S].DKSAVSVDSKVRK.[D]</t>
  </si>
  <si>
    <t>DKSAVSVDSKVRK</t>
  </si>
  <si>
    <t>Q9Y3F4 [155-171]</t>
  </si>
  <si>
    <t>Serine-threonine kinase receptor-associated protein OS=Homo sapiens OX=9606 GN=STRAP PE=1 SV=1</t>
  </si>
  <si>
    <t>Q9Y3F4; Q5E959</t>
  </si>
  <si>
    <t>Q9Y3F4</t>
  </si>
  <si>
    <t>[E].DKQILSADDKTVRLWDH.[A]</t>
  </si>
  <si>
    <t>DKQILSADDKTVRLWDH</t>
  </si>
  <si>
    <t>P08575 [438-453]</t>
  </si>
  <si>
    <t>[L].DKNLIKYDLQNLKPYT.[K]</t>
  </si>
  <si>
    <t>DKNLIKYDLQNLKPYT</t>
  </si>
  <si>
    <t>P04233 [79-89]</t>
  </si>
  <si>
    <t>[L].DKLTVTSQNLQ.[L]</t>
  </si>
  <si>
    <t>DKLTVTSQNLQ</t>
  </si>
  <si>
    <t>Q9Y279 [128-144]</t>
  </si>
  <si>
    <t>[R].DKITELRVQKLSVSKPT.[V]</t>
  </si>
  <si>
    <t>DKITELRVQKLSVSKPT</t>
  </si>
  <si>
    <t>Q15836 [27-43]</t>
  </si>
  <si>
    <t>[V].DIMRVNVDKVLERDQKL.[S]</t>
  </si>
  <si>
    <t>DIMRVNVDKVLERDQKL</t>
  </si>
  <si>
    <t>P01909 [25-37]</t>
  </si>
  <si>
    <t>HLA class II histocompatibility antigen, DQ alpha 1 chain OS=Homo sapiens OX=9606 GN=HLA-DQA1 PE=1 SV=1</t>
  </si>
  <si>
    <t>P01909; P01906</t>
  </si>
  <si>
    <t>P01909</t>
  </si>
  <si>
    <t>[E].DIVADHVASYGVN.[LF]</t>
  </si>
  <si>
    <t>DIVADHVASYGVN</t>
  </si>
  <si>
    <t>P11215 [825-838]</t>
  </si>
  <si>
    <t>[L].DLSYRKVSTLQNQR.[S]</t>
  </si>
  <si>
    <t>DLSYRKVSTLQNQR</t>
  </si>
  <si>
    <t>P07741 [28-42]</t>
  </si>
  <si>
    <t>Adenine phosphoribosyltransferase OS=Homo sapiens OX=9606 GN=APRT PE=1 SV=2</t>
  </si>
  <si>
    <t>P07741</t>
  </si>
  <si>
    <t>[R].DISPVLKDPASFRAA.[I]</t>
  </si>
  <si>
    <t>DISPVLKDPASFRAA</t>
  </si>
  <si>
    <t>P13747 [150-165]</t>
  </si>
  <si>
    <t>[E].DLRSWTAVDTAAQISE.[Q]</t>
  </si>
  <si>
    <t>DLRSWTAVDTAAQISE</t>
  </si>
  <si>
    <t>Q9Y4E8 [723-739]</t>
  </si>
  <si>
    <t>Ubiquitin carboxyl-terminal hydrolase 15 OS=Homo sapiens OX=9606 GN=USP15 PE=1 SV=3</t>
  </si>
  <si>
    <t>Q9Y4E8; Q2HJE4</t>
  </si>
  <si>
    <t>Q9Y4E8</t>
  </si>
  <si>
    <t>[T].DINYIKDDTRHIRFDDR.[Q]</t>
  </si>
  <si>
    <t>DINYIKDDTRHIRFDDR</t>
  </si>
  <si>
    <t>P62491 [127-141]</t>
  </si>
  <si>
    <t>[S].DLRHLRAVPTDEARA.[F]</t>
  </si>
  <si>
    <t>DLRHLRAVPTDEARA</t>
  </si>
  <si>
    <t>P53999 [84-99]</t>
  </si>
  <si>
    <t>Activated RNA polymerase II transcriptional coactivator p15 OS=Homo sapiens OX=9606 GN=SUB1 PE=1 SV=3</t>
  </si>
  <si>
    <t>P53999</t>
  </si>
  <si>
    <t>[I].DIREYWMDPEGEMKPG.[R]</t>
  </si>
  <si>
    <t>DIREYWMDPEGEMKPG</t>
  </si>
  <si>
    <t>P19634 [713-728]</t>
  </si>
  <si>
    <t>Sodium/hydrogen exchanger 1 OS=Homo sapiens OX=9606 GN=SLC9A1 PE=1 SV=2</t>
  </si>
  <si>
    <t>Q28036; P19634</t>
  </si>
  <si>
    <t>P19634</t>
  </si>
  <si>
    <t>[AE].DLPVITIDPASPQSPE.[S]</t>
  </si>
  <si>
    <t>DLPVITIDPASPQSPE</t>
  </si>
  <si>
    <t>P19634 [713-725]</t>
  </si>
  <si>
    <t>[AE].DLPVITIDPASPQ.[S]</t>
  </si>
  <si>
    <t>DLPVITIDPASPQ</t>
  </si>
  <si>
    <t>P06733 [91-105]</t>
  </si>
  <si>
    <t>[I].DKLMIEMDGTENKSK.[F]</t>
  </si>
  <si>
    <t>2xOxidation [M4; M7]</t>
  </si>
  <si>
    <t>DKLMIEMDGTENKSK</t>
  </si>
  <si>
    <t>Q86VB7 [871-887]</t>
  </si>
  <si>
    <t>[A].DKGKINPASLDKAMSIP.[M]</t>
  </si>
  <si>
    <t>DKGKINPASLDKAMSIP</t>
  </si>
  <si>
    <t>P02775 [100-114]</t>
  </si>
  <si>
    <t>Platelet basic protein OS=Homo sapiens OX=9606 GN=PPBP PE=1 SV=3</t>
  </si>
  <si>
    <t>P02775</t>
  </si>
  <si>
    <t>[K].DGRKICLDPDAPRIK.[K]</t>
  </si>
  <si>
    <t>DGRKICLDPDAPRIK</t>
  </si>
  <si>
    <t>P23528 [9-27]</t>
  </si>
  <si>
    <t>[S].DGVIKVFNDMKVRKSSTPE.[E]</t>
  </si>
  <si>
    <t>DGVIKVFNDMKVRKSSTPE</t>
  </si>
  <si>
    <t>Q8N423 [543-555]</t>
  </si>
  <si>
    <t>[E].DGVEMDTRAAASE.[A]</t>
  </si>
  <si>
    <t>DGVEMDTRAAASE</t>
  </si>
  <si>
    <t>Q07954 [3176-3192]</t>
  </si>
  <si>
    <t>[M].DGSSRSVIVDTKITWPN.[G]</t>
  </si>
  <si>
    <t>DGSSRSVIVDTKITWPN</t>
  </si>
  <si>
    <t>P52566 [55-70]</t>
  </si>
  <si>
    <t>[G].DGPVVTDPKAPNVVVT.[R]</t>
  </si>
  <si>
    <t>DGPVVTDPKAPNVVVT</t>
  </si>
  <si>
    <t>P52566 [55-69]</t>
  </si>
  <si>
    <t>[G].DGPVVTDPKAPNVVV.[T]</t>
  </si>
  <si>
    <t>DGPVVTDPKAPNVVV</t>
  </si>
  <si>
    <t>P52566 [55-68]</t>
  </si>
  <si>
    <t>[G].DGPVVTDPKAPNVV.[V]</t>
  </si>
  <si>
    <t>DGPVVTDPKAPNVV</t>
  </si>
  <si>
    <t>P52566 [55-67]</t>
  </si>
  <si>
    <t>[G].DGPVVTDPKAPNV.[V]</t>
  </si>
  <si>
    <t>DGPVVTDPKAPNV</t>
  </si>
  <si>
    <t>Q8NHM5 [112-126]</t>
  </si>
  <si>
    <t>Lysine-specific demethylase 2B OS=Homo sapiens OX=9606 GN=KDM2B PE=1 SV=1</t>
  </si>
  <si>
    <t>Q8NHM5</t>
  </si>
  <si>
    <t>[K].DGLGIKMPDPDFTVR.[D]</t>
  </si>
  <si>
    <t>DGLGIKMPDPDFTVR</t>
  </si>
  <si>
    <t>P23528 [9-28]</t>
  </si>
  <si>
    <t>[S].DGVIKVFNDMKVRKSSTPEE.[V]</t>
  </si>
  <si>
    <t>DGVIKVFNDMKVRKSSTPEE</t>
  </si>
  <si>
    <t>P40189 [210-225]</t>
  </si>
  <si>
    <t>[S].DHINFDPVYKVKPNPP.[H]</t>
  </si>
  <si>
    <t>DHINFDPVYKVKPNPP</t>
  </si>
  <si>
    <t>P53634 [171-183]</t>
  </si>
  <si>
    <t>[Y].DHNFVKAINAIQK.[S]</t>
  </si>
  <si>
    <t>DHNFVKAINAIQK</t>
  </si>
  <si>
    <t>Q15025 [380-394]</t>
  </si>
  <si>
    <t>[T].DKEQLTAEAKELRQK.[V]</t>
  </si>
  <si>
    <t>DKEQLTAEAKELRQK</t>
  </si>
  <si>
    <t>P02746 [143-156]</t>
  </si>
  <si>
    <t>[F].DHVITNMNNNYEPR.[S]</t>
  </si>
  <si>
    <t>DHVITNMNNNYEPR</t>
  </si>
  <si>
    <t>P02768 [62-75]</t>
  </si>
  <si>
    <t>[E].DHVKLVNEVTEFAK.[T]</t>
  </si>
  <si>
    <t>DHVKLVNEVTEFAK</t>
  </si>
  <si>
    <t>P53634 [171-184]</t>
  </si>
  <si>
    <t>[Y].DHNFVKAINAIQKS.[W]</t>
  </si>
  <si>
    <t>DHNFVKAINAIQKS</t>
  </si>
  <si>
    <t>Q9NTX7 [248-264]</t>
  </si>
  <si>
    <t>E3 ubiquitin-protein ligase RNF146 OS=Homo sapiens OX=9606 GN=RNF146 PE=1 SV=1</t>
  </si>
  <si>
    <t>Q9NTX7</t>
  </si>
  <si>
    <t>[F].AHLQLSGDNTAERSHRG.[E]</t>
  </si>
  <si>
    <t>AHLQLSGDNTAERSHRG</t>
  </si>
  <si>
    <t>Q865R3 [23-36]</t>
  </si>
  <si>
    <t>[A].AGTVFTTVEDLGSK.[I]</t>
  </si>
  <si>
    <t>AGTVFTTVEDLGSK</t>
  </si>
  <si>
    <t>Q07954 [3969-3983]</t>
  </si>
  <si>
    <t>[V].AGNVYWTDSGRDVIE.[V]</t>
  </si>
  <si>
    <t>AGNVYWTDSGRDVIE</t>
  </si>
  <si>
    <t>Q07954 [3969-3981]</t>
  </si>
  <si>
    <t>[V].AGNVYWTDSGRDV.[I]</t>
  </si>
  <si>
    <t>AGNVYWTDSGRDV</t>
  </si>
  <si>
    <t>Q96PD5 [510-524]</t>
  </si>
  <si>
    <t>N-acetylmuramoyl-L-alanine amidase OS=Homo sapiens OX=9606 GN=PGLYRP2 PE=1 SV=1</t>
  </si>
  <si>
    <t>Q96PD5</t>
  </si>
  <si>
    <t>[R].AGLLRPDYALLGHRQ.[L]</t>
  </si>
  <si>
    <t>AGLLRPDYALLGHRQ</t>
  </si>
  <si>
    <t>Q658P3 [107-121]</t>
  </si>
  <si>
    <t>[L].AGKILVDVSNPTEQE.[H]</t>
  </si>
  <si>
    <t>AGKILVDVSNPTEQE</t>
  </si>
  <si>
    <t>Q658P3 [107-119]</t>
  </si>
  <si>
    <t>[L].AGKILVDVSNPTE.[Q]</t>
  </si>
  <si>
    <t>AGKILVDVSNPTE</t>
  </si>
  <si>
    <t>Q658P3 [107-118]</t>
  </si>
  <si>
    <t>[L].AGKILVDVSNPT.[E]</t>
  </si>
  <si>
    <t>AGKILVDVSNPT</t>
  </si>
  <si>
    <t>A3KMV2 [51-65]</t>
  </si>
  <si>
    <t>UV excision repair protein RAD23 homolog A [OS=Bos taurus]</t>
  </si>
  <si>
    <t>A3KMV2; P54725</t>
  </si>
  <si>
    <t>A3KMV2</t>
  </si>
  <si>
    <t>[Y].AGKILSDDVPIRDYR.[I]</t>
  </si>
  <si>
    <t>AGKILSDDVPIRDYR</t>
  </si>
  <si>
    <t>Q9UMX0 [81-95]</t>
  </si>
  <si>
    <t>Ubiquilin-1 OS=Homo sapiens OX=9606 GN=UBQLN1 PE=1 SV=2</t>
  </si>
  <si>
    <t>Q9UMX0</t>
  </si>
  <si>
    <t>[F].AGKILKDQDTLSQHG.[I]</t>
  </si>
  <si>
    <t>AGKILKDQDTLSQHG</t>
  </si>
  <si>
    <t>P61626 [114-127]</t>
  </si>
  <si>
    <t>[C].AKRVVRDPQGIRAW.[V]</t>
  </si>
  <si>
    <t>AKRVVRDPQGIRAW</t>
  </si>
  <si>
    <t>P10523 [298-314]</t>
  </si>
  <si>
    <t>[I].ALDGKIKHEDTNLASST.[I]</t>
  </si>
  <si>
    <t>ALDGKIKHEDTNLASST</t>
  </si>
  <si>
    <t>P01903 [84-97]</t>
  </si>
  <si>
    <t>[G].ALANIAVDKANLEI.[M]</t>
  </si>
  <si>
    <t>ALANIAVDKANLEI</t>
  </si>
  <si>
    <t>Q9Y490 [2023-2038]</t>
  </si>
  <si>
    <t>[T].AKVLVEDTKVLVQNAA.[G]</t>
  </si>
  <si>
    <t>AKVLVEDTKVLVQNAA</t>
  </si>
  <si>
    <t>Q9Y490 [2023-2036]</t>
  </si>
  <si>
    <t>[T].AKVLVEDTKVLVQN.[A]</t>
  </si>
  <si>
    <t>AKVLVEDTKVLVQN</t>
  </si>
  <si>
    <t>P61626 [114-128]</t>
  </si>
  <si>
    <t>[C].AKRVVRDPQGIRAWV.[A]</t>
  </si>
  <si>
    <t>AKRVVRDPQGIRAWV</t>
  </si>
  <si>
    <t>P61626 [114-126]</t>
  </si>
  <si>
    <t>[C].AKRVVRDPQGIRA.[W]</t>
  </si>
  <si>
    <t>AKRVVRDPQGIRA</t>
  </si>
  <si>
    <t>Q2HJ57 [109-121]</t>
  </si>
  <si>
    <t>[F].AKEFVISDRKELE.[E]</t>
  </si>
  <si>
    <t>AKEFVISDRKELE</t>
  </si>
  <si>
    <t>P61626 [114-125]</t>
  </si>
  <si>
    <t>[C].AKRVVRDPQGIR.[A]</t>
  </si>
  <si>
    <t>AKRVVRDPQGIR</t>
  </si>
  <si>
    <t>Q6P4A8 [434-446]</t>
  </si>
  <si>
    <t>Q9GL30-2; Q6P4A8; Q9GL30</t>
  </si>
  <si>
    <t>[R].AKIFRRDQGKVTD.[MT]</t>
  </si>
  <si>
    <t>AKIFRRDQGKVTD</t>
  </si>
  <si>
    <t>P04844 [402-415]</t>
  </si>
  <si>
    <t>[K].AKGTFIADSHQNFA.[L]</t>
  </si>
  <si>
    <t>AKGTFIADSHQNFA</t>
  </si>
  <si>
    <t>Q2HJ57 [109-124]</t>
  </si>
  <si>
    <t>[F].AKEFVISDRKELEEDF.[I]</t>
  </si>
  <si>
    <t>AKEFVISDRKELEEDF</t>
  </si>
  <si>
    <t>Q2HJ57 [109-123]</t>
  </si>
  <si>
    <t>[F].AKEFVISDRKELEED.[F]</t>
  </si>
  <si>
    <t>AKEFVISDRKELEED</t>
  </si>
  <si>
    <t>Q2HJ57 [109-122]</t>
  </si>
  <si>
    <t>[F].AKEFVISDRKELEE.[D]</t>
  </si>
  <si>
    <t>AKEFVISDRKELEE</t>
  </si>
  <si>
    <t>Q15637 [285-301]</t>
  </si>
  <si>
    <t>[G].AGHIASDCKFQRPGDPQ.[S]</t>
  </si>
  <si>
    <t>AGHIASDCKFQRPGDPQ</t>
  </si>
  <si>
    <t>P68002 [233-247]</t>
  </si>
  <si>
    <t>[I].AAKYQLDPTASISAK.[V]</t>
  </si>
  <si>
    <t>AAKYQLDPTASISAK</t>
  </si>
  <si>
    <t>Q6YHK3 [999-1012]</t>
  </si>
  <si>
    <t>CD109 antigen OS=Homo sapiens OX=9606 GN=CD109 PE=1 SV=2</t>
  </si>
  <si>
    <t>Q6YHK3</t>
  </si>
  <si>
    <t>[E].ADPYIDIDQNVLHR.[T]</t>
  </si>
  <si>
    <t>ADPYIDIDQNVLHR</t>
  </si>
  <si>
    <t>O75369 [1286-1300]</t>
  </si>
  <si>
    <t>[N].ADGTYQVEYTPFEKG.[L]</t>
  </si>
  <si>
    <t>ADGTYQVEYTPFEKG</t>
  </si>
  <si>
    <t>Q0IIG8 [38-51]</t>
  </si>
  <si>
    <t>Ras-related protein Rab-18 [OS=Bos taurus]</t>
  </si>
  <si>
    <t>Q0IIG8; Q9NP72</t>
  </si>
  <si>
    <t>Q0IIG8</t>
  </si>
  <si>
    <t>[L].AATIGVDFKVKTIS.[V]</t>
  </si>
  <si>
    <t>AATIGVDFKVKTIS</t>
  </si>
  <si>
    <t>Q00796 [197-212]</t>
  </si>
  <si>
    <t>Sorbitol dehydrogenase OS=Homo sapiens OX=9606 GN=SORD PE=1 SV=4</t>
  </si>
  <si>
    <t>Q00796</t>
  </si>
  <si>
    <t>[G].AAQVVVTDLSATRLSK.[A]</t>
  </si>
  <si>
    <t>AAQVVVTDLSATRLSK</t>
  </si>
  <si>
    <t>Q09666 [5069-5082]</t>
  </si>
  <si>
    <t>[D].AALKVDVKSPKTKK.[T]</t>
  </si>
  <si>
    <t>AALKVDVKSPKTKK</t>
  </si>
  <si>
    <t>P68002 [233-246]</t>
  </si>
  <si>
    <t>[I].AAKYQLDPTASISA.[K]</t>
  </si>
  <si>
    <t>AAKYQLDPTASISA</t>
  </si>
  <si>
    <t>P68002 [233-245]</t>
  </si>
  <si>
    <t>[I].AAKYQLDPTASIS.[A]</t>
  </si>
  <si>
    <t>AAKYQLDPTASIS</t>
  </si>
  <si>
    <t>Q9Y490 [859-873]</t>
  </si>
  <si>
    <t>[S].AAKILADATAKMVEA.[A]</t>
  </si>
  <si>
    <t>AAKILADATAKMVEA</t>
  </si>
  <si>
    <t>Q3ZBT6 [145-159]</t>
  </si>
  <si>
    <t>[I].ADVSIVYDQQSRRSR.[G]</t>
  </si>
  <si>
    <t>ADVSIVYDQQSRRSR</t>
  </si>
  <si>
    <t>Q3ZBT6 [145-160]</t>
  </si>
  <si>
    <t>[I].ADVSIVYDQQSRRSRG.[F]</t>
  </si>
  <si>
    <t>ADVSIVYDQQSRRSRG</t>
  </si>
  <si>
    <t>Q58D56 [140-156]</t>
  </si>
  <si>
    <t>Developmentally-regulated GTP-binding protein 2 [OS=Bos taurus]</t>
  </si>
  <si>
    <t>Q58D56</t>
  </si>
  <si>
    <t>[T].ADVVIMMLDATKGEVQR.[S]</t>
  </si>
  <si>
    <t>2xOxidation [M6; M7]</t>
  </si>
  <si>
    <t>ADVVIMMLDATKGEVQR</t>
  </si>
  <si>
    <t>P13762 [87-101]</t>
  </si>
  <si>
    <t>HLA class II histocompatibility antigen, DR beta 4 chain OS=Homo sapiens OX=9606 GN=HLA-DRB4 PE=1 SV=2</t>
  </si>
  <si>
    <t>P13762</t>
  </si>
  <si>
    <t>[D].AEYWNSQKDLLERRR.[A]</t>
  </si>
  <si>
    <t>AEYWNSQKDLLERRR</t>
  </si>
  <si>
    <t>P13762 [87-100]</t>
  </si>
  <si>
    <t>[D].AEYWNSQKDLLERR.[R]</t>
  </si>
  <si>
    <t>AEYWNSQKDLLERR</t>
  </si>
  <si>
    <t>P00432 [327-342]</t>
  </si>
  <si>
    <t>[F].AEVEQLAFDPSNMPPG.[I]</t>
  </si>
  <si>
    <t>AEVEQLAFDPSNMPPG</t>
  </si>
  <si>
    <t>P63258 [204-216]</t>
  </si>
  <si>
    <t>[MT].AEREIVRDIKEKL.[C]</t>
  </si>
  <si>
    <t>AEREIVRDIKEKL</t>
  </si>
  <si>
    <t>Q8NDZ4 [307-324]</t>
  </si>
  <si>
    <t>Divergent protein kinase domain 2A OS=Homo sapiens OX=9606 GN=DIPK2A PE=1 SV=1</t>
  </si>
  <si>
    <t>Q8NDZ4</t>
  </si>
  <si>
    <t>[D].AENVLVADKRLIRQNKPE.[N]</t>
  </si>
  <si>
    <t>AENVLVADKRLIRQNKPE</t>
  </si>
  <si>
    <t>Q2KJ93 [142-156]</t>
  </si>
  <si>
    <t>[T].AEKLARDLKAVKYVE.[C]</t>
  </si>
  <si>
    <t>AEKLARDLKAVKYVE</t>
  </si>
  <si>
    <t>P33527 [1347-1360]</t>
  </si>
  <si>
    <t>[S].AEGEIIIDGINIAK.[I]</t>
  </si>
  <si>
    <t>AEGEIIIDGINIAK</t>
  </si>
  <si>
    <t>P01903 [35-47]</t>
  </si>
  <si>
    <t>[Q].AEFYLNPDQSGEF.[M]</t>
  </si>
  <si>
    <t>AEFYLNPDQSGEF</t>
  </si>
  <si>
    <t>P54920 [149-163]</t>
  </si>
  <si>
    <t>P54920; P81125; P81126; Q9H115</t>
  </si>
  <si>
    <t>[S].ADYYKGEESNSSANK.[C]</t>
  </si>
  <si>
    <t>ADYYKGEESNSSANK</t>
  </si>
  <si>
    <t>P54920 [149-162]</t>
  </si>
  <si>
    <t>[S].ADYYKGEESNSSAN.[K]</t>
  </si>
  <si>
    <t>ADYYKGEESNSSAN</t>
  </si>
  <si>
    <t>P61285 [28-43]</t>
  </si>
  <si>
    <t>Dynein light chain 1, cytoplasmic [OS=Bos taurus]</t>
  </si>
  <si>
    <t>P61285</t>
  </si>
  <si>
    <t>[Q].ALEKYNIEKDIAAHIK.[K]</t>
  </si>
  <si>
    <t>ALEKYNIEKDIAAHIK</t>
  </si>
  <si>
    <t>Q9BYX2 [667-682]</t>
  </si>
  <si>
    <t>TBC1 domain family member 2A OS=Homo sapiens OX=9606 GN=TBC1D2 PE=1 SV=3</t>
  </si>
  <si>
    <t>Q9BYX2; A6QP29</t>
  </si>
  <si>
    <t>Q9BYX2</t>
  </si>
  <si>
    <t>[A].ARQIELDLNRTFPNNK.[H]</t>
  </si>
  <si>
    <t>ARQIELDLNRTFPNNK</t>
  </si>
  <si>
    <t>P62491 [49-64]</t>
  </si>
  <si>
    <t>[F].ATRSIQVDGKTIKAQI.[W]</t>
  </si>
  <si>
    <t>ATRSIQVDGKTIKAQI</t>
  </si>
  <si>
    <t>P62491 [49-63]</t>
  </si>
  <si>
    <t>[F].ATRSIQVDGKTIKAQ.[I]</t>
  </si>
  <si>
    <t>ATRSIQVDGKTIKAQ</t>
  </si>
  <si>
    <t>P62491 [49-62]</t>
  </si>
  <si>
    <t>[F].ATRSIQVDGKTIKA.[Q]</t>
  </si>
  <si>
    <t>ATRSIQVDGKTIKA</t>
  </si>
  <si>
    <t>Q0VCX5 [387-402]</t>
  </si>
  <si>
    <t>[G].ATLEIVTDKSQEGSQF.[V]</t>
  </si>
  <si>
    <t>ATLEIVTDKSQEGSQF</t>
  </si>
  <si>
    <t>P08754 [152-165]</t>
  </si>
  <si>
    <t>Guanine nucleotide-binding protein G(i) subunit alpha OS=Homo sapiens OX=9606 GN=GNAI3 PE=1 SV=3</t>
  </si>
  <si>
    <t>P08754</t>
  </si>
  <si>
    <t>[S].ASYYLNDLDRISQS.[N]</t>
  </si>
  <si>
    <t>ASYYLNDLDRISQS</t>
  </si>
  <si>
    <t>Q10588 [175-188]</t>
  </si>
  <si>
    <t>ADP-ribosyl cyclase/cyclic ADP-ribose hydrolase 2 OS=Homo sapiens OX=9606 GN=BST1 PE=1 SV=2</t>
  </si>
  <si>
    <t>Q10588</t>
  </si>
  <si>
    <t>[R].ASIQYSKDSSGVIH.[V]</t>
  </si>
  <si>
    <t>ASIQYSKDSSGVIH</t>
  </si>
  <si>
    <t>P61019 [45-58]</t>
  </si>
  <si>
    <t>[G].ARMITIDGKQIKLQ.[I]</t>
  </si>
  <si>
    <t>ARMITIDGKQIKLQ</t>
  </si>
  <si>
    <t>P02786 [196-211]</t>
  </si>
  <si>
    <t>[S].AQNSVIIVDKNGRLVY.[L]</t>
  </si>
  <si>
    <t>AQNSVIIVDKNGRLVY</t>
  </si>
  <si>
    <t>P61019 [45-56]</t>
  </si>
  <si>
    <t>[G].ARMITIDGKQIK.[L]</t>
  </si>
  <si>
    <t>ARMITIDGKQIK</t>
  </si>
  <si>
    <t>Q02487 [633-647]</t>
  </si>
  <si>
    <t>Desmocollin-2 OS=Homo sapiens OX=9606 GN=DSC2 PE=1 SV=1</t>
  </si>
  <si>
    <t>Q02487</t>
  </si>
  <si>
    <t>[A].ARLSYQNDPPFGSYV.[V]</t>
  </si>
  <si>
    <t>ARLSYQNDPPFGSYV</t>
  </si>
  <si>
    <t>Q6GTX8 [84-99]</t>
  </si>
  <si>
    <t>[E].ARFRIDSVSEGNAGPY.[R]</t>
  </si>
  <si>
    <t>ARFRIDSVSEGNAGPY</t>
  </si>
  <si>
    <t>A6H772 [32-46]</t>
  </si>
  <si>
    <t>[K].AREILVEESNVQRVD.[S]</t>
  </si>
  <si>
    <t>AREILVEESNVQRVD</t>
  </si>
  <si>
    <t>P07333 [800-812]</t>
  </si>
  <si>
    <t>[L].ARDIMNDSNYIVK.[G]</t>
  </si>
  <si>
    <t>ARDIMNDSNYIVK</t>
  </si>
  <si>
    <t>P01023 [1052-1065]</t>
  </si>
  <si>
    <t>[Q].ARAYIFIDEAHITQ.[A]</t>
  </si>
  <si>
    <t>ARAYIFIDEAHITQ</t>
  </si>
  <si>
    <t>P62491 [49-66]</t>
  </si>
  <si>
    <t>[F].ATRSIQVDGKTIKAQIWD.[T]</t>
  </si>
  <si>
    <t>ATRSIQVDGKTIKAQIWD</t>
  </si>
  <si>
    <t>Q3MHR7 [142-157]</t>
  </si>
  <si>
    <t>[R].AVIHYRDDETMYVESK.[K]</t>
  </si>
  <si>
    <t>AVIHYRDDETMYVESK</t>
  </si>
  <si>
    <t>P61626 [113-126]</t>
  </si>
  <si>
    <t>[A].CAKRVVRDPQGIRA.[W]</t>
  </si>
  <si>
    <t>1xCarbamidomethyl [C1]</t>
  </si>
  <si>
    <t>CAKRVVRDPQGIRA</t>
  </si>
  <si>
    <t>Q9UIB8 [103-116]</t>
  </si>
  <si>
    <t>[E].DAGDYKADINTQAD.[P]</t>
  </si>
  <si>
    <t>DAGDYKADINTQAD</t>
  </si>
  <si>
    <t>Q9UIB8 [103-115]</t>
  </si>
  <si>
    <t>[E].DAGDYKADINTQA.[D]</t>
  </si>
  <si>
    <t>DAGDYKADINTQA</t>
  </si>
  <si>
    <t>P11215 [289-301]</t>
  </si>
  <si>
    <t>[G].DAFRSEKSRQELN.[T]</t>
  </si>
  <si>
    <t>DAFRSEKSRQELN</t>
  </si>
  <si>
    <t>P11215 [289-300]</t>
  </si>
  <si>
    <t>[G].DAFRSEKSRQEL.[N]</t>
  </si>
  <si>
    <t>DAFRSEKSRQEL</t>
  </si>
  <si>
    <t>Q13114 [510-525]</t>
  </si>
  <si>
    <t>[G].DAFKPDPNSSSFKKPT.[G]</t>
  </si>
  <si>
    <t>DAFKPDPNSSSFKKPT</t>
  </si>
  <si>
    <t>P05067 [672-686]</t>
  </si>
  <si>
    <t>Q28053; P05067</t>
  </si>
  <si>
    <t>[M].DAEFRHDSGYEVHHQ.[K]</t>
  </si>
  <si>
    <t>DAEFRHDSGYEVHHQ</t>
  </si>
  <si>
    <t>P05067 [672-685]</t>
  </si>
  <si>
    <t>[M].DAEFRHDSGYEVHH.[Q]</t>
  </si>
  <si>
    <t>DAEFRHDSGYEVHH</t>
  </si>
  <si>
    <t>P09758 [221-234]</t>
  </si>
  <si>
    <t>[G].DAAYYFERDIKGES.[L]</t>
  </si>
  <si>
    <t>DAAYYFERDIKGES</t>
  </si>
  <si>
    <t>P61916 [99-112]</t>
  </si>
  <si>
    <t>NPC intracellular cholesterol transporter 2 OS=Homo sapiens OX=9606 GN=NPC2 PE=1 SV=1</t>
  </si>
  <si>
    <t>P61916</t>
  </si>
  <si>
    <t>[N].CPIQKDKTYSYLNK.[L]</t>
  </si>
  <si>
    <t>CPIQKDKTYSYLNK</t>
  </si>
  <si>
    <t>P61626 [113-128]</t>
  </si>
  <si>
    <t>[A].CAKRVVRDPQGIRAWV.[A]</t>
  </si>
  <si>
    <t>CAKRVVRDPQGIRAWV</t>
  </si>
  <si>
    <t>P09341 [70-84]</t>
  </si>
  <si>
    <t>Growth-regulated alpha protein OS=Homo sapiens OX=9606 GN=CXCL1 PE=1 SV=1</t>
  </si>
  <si>
    <t>P09341</t>
  </si>
  <si>
    <t>[C].AQTEVIATLKNGRKA.[C]</t>
  </si>
  <si>
    <t>AQTEVIATLKNGRKA</t>
  </si>
  <si>
    <t>P02786 [196-210]</t>
  </si>
  <si>
    <t>[S].AQNSVIIVDKNGRLV.[Y]</t>
  </si>
  <si>
    <t>AQNSVIIVDKNGRLV</t>
  </si>
  <si>
    <t>Q8IZP2 [170-182]</t>
  </si>
  <si>
    <t>[R].AIEINPDSAQPYK.[RW]</t>
  </si>
  <si>
    <t>AIEINPDSAQPYK</t>
  </si>
  <si>
    <t>P19120 [482-497]</t>
  </si>
  <si>
    <t>[D].ANGILNVSAVDKSTGK.[E]</t>
  </si>
  <si>
    <t>ANGILNVSAVDKSTGK</t>
  </si>
  <si>
    <t>P16671 [427-439]</t>
  </si>
  <si>
    <t>[K].ANMFRSQVTGKIN.[L]</t>
  </si>
  <si>
    <t>ANMFRSQVTGKIN</t>
  </si>
  <si>
    <t>P01903 [86-99]</t>
  </si>
  <si>
    <t>[L].ANIAVDKANLEIMT.[K]</t>
  </si>
  <si>
    <t>ANIAVDKANLEIMT</t>
  </si>
  <si>
    <t>P01903 [86-97]</t>
  </si>
  <si>
    <t>[L].ANIAVDKANLEI.[M]</t>
  </si>
  <si>
    <t>ANIAVDKANLEI</t>
  </si>
  <si>
    <t>P02786 [196-209]</t>
  </si>
  <si>
    <t>[S].AQNSVIIVDKNGRL.[V]</t>
  </si>
  <si>
    <t>AQNSVIIVDKNGRL</t>
  </si>
  <si>
    <t>P01130 [521-531]</t>
  </si>
  <si>
    <t>[R].AIVVDPVHGFM.[Y]</t>
  </si>
  <si>
    <t>AIVVDPVHGFM</t>
  </si>
  <si>
    <t>P04406 [202-217]</t>
  </si>
  <si>
    <t>[G].ALQNIIPASTGAAKAV.[G]</t>
  </si>
  <si>
    <t>ALQNIIPASTGAAKAV</t>
  </si>
  <si>
    <t>P07333 [96-109]</t>
  </si>
  <si>
    <t>[A].AIHLYVKDPARPWN.[V]</t>
  </si>
  <si>
    <t>AIHLYVKDPARPWN</t>
  </si>
  <si>
    <t>P49327 [1054-1065]</t>
  </si>
  <si>
    <t>[T].AIHIDPATHRQK.[L]</t>
  </si>
  <si>
    <t>AIHIDPATHRQK</t>
  </si>
  <si>
    <t>P52848 [770-786]</t>
  </si>
  <si>
    <t>Bifunctional heparan sulfate N-deacetylase/N-sulfotransferase 1 OS=Homo sapiens OX=9606 GN=NDST1 PE=1 SV=1</t>
  </si>
  <si>
    <t>P52848</t>
  </si>
  <si>
    <t>[H].ANQILVLDGKLLRTEPA.[K]</t>
  </si>
  <si>
    <t>ANQILVLDGKLLRTEPA</t>
  </si>
  <si>
    <t>Q8NES3 [63-76]</t>
  </si>
  <si>
    <t>Beta-1,3-N-acetylglucosaminyltransferase lunatic fringe OS=Homo sapiens OX=9606 GN=LFNG PE=1 SV=2</t>
  </si>
  <si>
    <t>Q8NES3</t>
  </si>
  <si>
    <t>[A].APGALVRDVHSLSE.[Y]</t>
  </si>
  <si>
    <t>APGALVRDVHSLSE</t>
  </si>
  <si>
    <t>O15031 [1523-1535]</t>
  </si>
  <si>
    <t>[T].AQILSDLDLTSQR.[E]</t>
  </si>
  <si>
    <t>AQILSDLDLTSQR</t>
  </si>
  <si>
    <t>Q14697 [840-855]</t>
  </si>
  <si>
    <t>[T].AQGELFLDDGHTFNYQ.[T]</t>
  </si>
  <si>
    <t>AQGELFLDDGHTFNYQ</t>
  </si>
  <si>
    <t>Q14696 [89-101]</t>
  </si>
  <si>
    <t>LRP chaperone MESD OS=Homo sapiens OX=9606 GN=MESD PE=1 SV=2</t>
  </si>
  <si>
    <t>Q14696</t>
  </si>
  <si>
    <t>[S].APVDFSKIDPSKP.[E]</t>
  </si>
  <si>
    <t>APVDFSKIDPSKP</t>
  </si>
  <si>
    <t>P40189 [329-343]</t>
  </si>
  <si>
    <t>[K].APSFWYKIDPSHTQG.[Y]</t>
  </si>
  <si>
    <t>APSFWYKIDPSHTQG</t>
  </si>
  <si>
    <t>Q96B67 [345-359]</t>
  </si>
  <si>
    <t>Arrestin domain-containing protein 3 OS=Homo sapiens OX=9606 GN=ARRDC3 PE=1 SV=1</t>
  </si>
  <si>
    <t>Q96B67; Q0VCA2</t>
  </si>
  <si>
    <t>Q96B67</t>
  </si>
  <si>
    <t>[E].APPSYAEVVTEEQRR.[N]</t>
  </si>
  <si>
    <t>APPSYAEVVTEEQRR</t>
  </si>
  <si>
    <t>P23458 [90-106]</t>
  </si>
  <si>
    <t>Tyrosine-protein kinase JAK1 OS=Homo sapiens OX=9606 GN=JAK1 PE=1 SV=2</t>
  </si>
  <si>
    <t>P23458</t>
  </si>
  <si>
    <t>[Y].APNRTITVDDKMSLRLH.[Y]</t>
  </si>
  <si>
    <t>APNRTITVDDKMSLRLH</t>
  </si>
  <si>
    <t>P23458 [90-104]</t>
  </si>
  <si>
    <t>[Y].APNRTITVDDKMSLR.[L]</t>
  </si>
  <si>
    <t>APNRTITVDDKMSLR</t>
  </si>
  <si>
    <t>P10451 [283-297]</t>
  </si>
  <si>
    <t>[E].DMLVVDPKSKEEDKH.[L]</t>
  </si>
  <si>
    <t>DMLVVDPKSKEEDKH</t>
  </si>
  <si>
    <t>P02766 [86-100]</t>
  </si>
  <si>
    <t>[V].EGIYKVEIDTKSYWK.[A]</t>
  </si>
  <si>
    <t>EGIYKVEIDTKSYWK</t>
  </si>
  <si>
    <t>Q96CD2 [145-158]</t>
  </si>
  <si>
    <t>Phosphopantothenoylcysteine decarboxylase OS=Homo sapiens OX=9606 GN=PPCDC PE=1 SV=2</t>
  </si>
  <si>
    <t>Q96CD2</t>
  </si>
  <si>
    <t>[W].EHPITAQQVDQLKA.[F]</t>
  </si>
  <si>
    <t>EHPITAQQVDQLKA</t>
  </si>
  <si>
    <t>Q3SWY2 [283-297]</t>
  </si>
  <si>
    <t>[H].EGTNFVVDQSQAVKF.[A]</t>
  </si>
  <si>
    <t>EGTNFVVDQSQAVKF</t>
  </si>
  <si>
    <t>Q3SWY2 [283-296]</t>
  </si>
  <si>
    <t>[H].EGTNFVVDQSQAVK.[F]</t>
  </si>
  <si>
    <t>EGTNFVVDQSQAVK</t>
  </si>
  <si>
    <t>P31408 [374-387]</t>
  </si>
  <si>
    <t>V-type proton ATPase subunit B, brain isoform [OS=Bos taurus]</t>
  </si>
  <si>
    <t>P31408; P21281; P31407; P15313</t>
  </si>
  <si>
    <t>P31408</t>
  </si>
  <si>
    <t>[T].EGQIYVDRQLHNRQ.[I]</t>
  </si>
  <si>
    <t>EGQIYVDRQLHNRQ</t>
  </si>
  <si>
    <t>P21333 [1266-1282]</t>
  </si>
  <si>
    <t>[I].EGQGVFREATTEFSVDA.[R]</t>
  </si>
  <si>
    <t>EGQGVFREATTEFSVDA</t>
  </si>
  <si>
    <t>Q15233 [53-66]</t>
  </si>
  <si>
    <t>Non-POU domain-containing octamer-binding protein OS=Homo sapiens OX=9606 GN=NONO PE=1 SV=4</t>
  </si>
  <si>
    <t>Q15233</t>
  </si>
  <si>
    <t>[N].EGLTIDLKNFRKPG.[E]</t>
  </si>
  <si>
    <t>EGLTIDLKNFRKPG</t>
  </si>
  <si>
    <t>Q13884 [350-364]</t>
  </si>
  <si>
    <t>Beta-1-syntrophin OS=Homo sapiens OX=9606 GN=SNTB1 PE=1 SV=3</t>
  </si>
  <si>
    <t>Q13884</t>
  </si>
  <si>
    <t>[T].EKDLLIYDSMPRRKE.[A]</t>
  </si>
  <si>
    <t>EKDLLIYDSMPRRKE</t>
  </si>
  <si>
    <t>Q15233 [53-65]</t>
  </si>
  <si>
    <t>[N].EGLTIDLKNFRKP.[G]</t>
  </si>
  <si>
    <t>EGLTIDLKNFRKP</t>
  </si>
  <si>
    <t>A2VDN6 [760-774]</t>
  </si>
  <si>
    <t>splicing factor 3A subunit 1 [OS=Bos taurus]</t>
  </si>
  <si>
    <t>A2VDN6; Q15459</t>
  </si>
  <si>
    <t>A2VDN6</t>
  </si>
  <si>
    <t>[Y].EGIFIKDSNSLAYYN.[M]</t>
  </si>
  <si>
    <t>EGIFIKDSNSLAYYN</t>
  </si>
  <si>
    <t>Q13151 [125-139]</t>
  </si>
  <si>
    <t>[V].EKAEIIADKQSGKKR.[G]</t>
  </si>
  <si>
    <t>EKAEIIADKQSGKKR</t>
  </si>
  <si>
    <t>P07355 [156-168]</t>
  </si>
  <si>
    <t>[L].EKDIISDTSGDFR.[K]</t>
  </si>
  <si>
    <t>EKDIISDTSGDFR</t>
  </si>
  <si>
    <t>P32121 [284-300]</t>
  </si>
  <si>
    <t>P17870-2; P32120-2; P17870; P32121; P49407; P32120-1</t>
  </si>
  <si>
    <t>[R].EKRGLALDGKLKHEDTN.[L]</t>
  </si>
  <si>
    <t>EKRGLALDGKLKHEDTN</t>
  </si>
  <si>
    <t>P32121 [284-299]</t>
  </si>
  <si>
    <t>[R].EKRGLALDGKLKHEDT.[N]</t>
  </si>
  <si>
    <t>EKRGLALDGKLKHEDT</t>
  </si>
  <si>
    <t>Q9BRA2 [73-85]</t>
  </si>
  <si>
    <t>Thioredoxin domain-containing protein 17 OS=Homo sapiens OX=9606 GN=TXNDC17 PE=1 SV=1</t>
  </si>
  <si>
    <t>Q9BRA2</t>
  </si>
  <si>
    <t>[G].EKPYWKDPNNDFR.[K]</t>
  </si>
  <si>
    <t>EKPYWKDPNNDFR</t>
  </si>
  <si>
    <t>Q3T0V7 [101-117]</t>
  </si>
  <si>
    <t>Endothelial differentiation-related factor 1 [OS=Bos taurus]</t>
  </si>
  <si>
    <t>Q3T0V7</t>
  </si>
  <si>
    <t>[N].EKPQVIADYESGRAIPN.[N]</t>
  </si>
  <si>
    <t>EKPQVIADYESGRAIPN</t>
  </si>
  <si>
    <t>P37837 [285-299]</t>
  </si>
  <si>
    <t>[L].EKIHLDEKSFRWLHN.[E]</t>
  </si>
  <si>
    <t>EKIHLDEKSFRWLHN</t>
  </si>
  <si>
    <t>P37837 [285-298]</t>
  </si>
  <si>
    <t>[L].EKIHLDEKSFRWLH.[N]</t>
  </si>
  <si>
    <t>EKIHLDEKSFRWLH</t>
  </si>
  <si>
    <t>P20702 [331-344]</t>
  </si>
  <si>
    <t>[K].EKIFAIEGTETTSS.[S]</t>
  </si>
  <si>
    <t>EKIFAIEGTETTSS</t>
  </si>
  <si>
    <t>P07355 [156-169]</t>
  </si>
  <si>
    <t>[L].EKDIISDTSGDFRK.[L]</t>
  </si>
  <si>
    <t>EKDIISDTSGDFRK</t>
  </si>
  <si>
    <t>P20702 [331-342]</t>
  </si>
  <si>
    <t>[K].EKIFAIEGTETT.[S]</t>
  </si>
  <si>
    <t>EKIFAIEGTETT</t>
  </si>
  <si>
    <t>P02792 [104-116]</t>
  </si>
  <si>
    <t>[L].EKKLNQALLDLHA.[L]</t>
  </si>
  <si>
    <t>EKKLNQALLDLHA</t>
  </si>
  <si>
    <t>Q5E954 [204-219]</t>
  </si>
  <si>
    <t>DnaJ homolog subfamily A member 1 [OS=Bos taurus]</t>
  </si>
  <si>
    <t>Q5E954; P31689</t>
  </si>
  <si>
    <t>Q5E954</t>
  </si>
  <si>
    <t>[R].EKKILEVHIDKGMKDG.[Q]</t>
  </si>
  <si>
    <t>EKKILEVHIDKGMKDG</t>
  </si>
  <si>
    <t>Q9UEU0 [40-54]</t>
  </si>
  <si>
    <t>Vesicle transport through interaction with t-SNAREs homolog 1B OS=Homo sapiens OX=9606 GN=VTI1B PE=1 SV=3</t>
  </si>
  <si>
    <t>Q9UEU0; Q2KIU0</t>
  </si>
  <si>
    <t>Q9UEU0</t>
  </si>
  <si>
    <t>[E].EKKKLIRDFDEKQQE.[A]</t>
  </si>
  <si>
    <t>EKKKLIRDFDEKQQE</t>
  </si>
  <si>
    <t>Q9NY33 [465-480]</t>
  </si>
  <si>
    <t>[D].EKGAFNFDQETVINPE.[T]</t>
  </si>
  <si>
    <t>EKGAFNFDQETVINPE</t>
  </si>
  <si>
    <t>Q5JRA6 [811-826]</t>
  </si>
  <si>
    <t>[V].EKERPLADKKAQRPFE.[R]</t>
  </si>
  <si>
    <t>EKERPLADKKAQRPFE</t>
  </si>
  <si>
    <t>P33527 [1348-1360]</t>
  </si>
  <si>
    <t>[A].EGEIIIDGINIAK.[I]</t>
  </si>
  <si>
    <t>EGEIIIDGINIAK</t>
  </si>
  <si>
    <t>P11215 [204-217]</t>
  </si>
  <si>
    <t>[K].EFQNNPNPRSLVKP.[I]</t>
  </si>
  <si>
    <t>EFQNNPNPRSLVKP</t>
  </si>
  <si>
    <t>Q5T442 [156-176]</t>
  </si>
  <si>
    <t>Gap junction gamma-2 protein OS=Homo sapiens OX=9606 GN=GJC2 PE=1 SV=1</t>
  </si>
  <si>
    <t>Q5T442</t>
  </si>
  <si>
    <t>[E].EEETGAAEGAGEEAEEAGAEE.[A]</t>
  </si>
  <si>
    <t>EEETGAAEGAGEEAEEAGAEE</t>
  </si>
  <si>
    <t>O00214 [89-102]</t>
  </si>
  <si>
    <t>[R].EEITYDTPFKREKS.[F]</t>
  </si>
  <si>
    <t>EEITYDTPFKREKS</t>
  </si>
  <si>
    <t>O00214 [89-101]</t>
  </si>
  <si>
    <t>[R].EEITYDTPFKREK.[S]</t>
  </si>
  <si>
    <t>EEITYDTPFKREK</t>
  </si>
  <si>
    <t>O00214 [89-100]</t>
  </si>
  <si>
    <t>[R].EEITYDTPFKRE.[K]</t>
  </si>
  <si>
    <t>EEITYDTPFKRE</t>
  </si>
  <si>
    <t>P79483 [64-77]</t>
  </si>
  <si>
    <t>HLA class II histocompatibility antigen, DR beta 3 chain OS=Homo sapiens OX=9606 GN=HLA-DRB3 PE=1 SV=1</t>
  </si>
  <si>
    <t>P79483</t>
  </si>
  <si>
    <t>[Q].EEFLRFDSDVGEYR.[A]</t>
  </si>
  <si>
    <t>EEFLRFDSDVGEYR</t>
  </si>
  <si>
    <t>P02548 [500-517]</t>
  </si>
  <si>
    <t>Neurofilament light polypeptide [OS=Bos taurus]</t>
  </si>
  <si>
    <t>P02548</t>
  </si>
  <si>
    <t>[A].EEEEGAQEEEAAKEDAEE.[A]</t>
  </si>
  <si>
    <t>EEEEGAQEEEAAKEDAEE</t>
  </si>
  <si>
    <t>Q3ZBV3 [23-38]</t>
  </si>
  <si>
    <t>Protein mago nashi homolog [OS=Bos taurus]</t>
  </si>
  <si>
    <t>Q3ZBV3; Q0VC92; Q96A72</t>
  </si>
  <si>
    <t>Q3ZBV3</t>
  </si>
  <si>
    <t>[L].EFEFRPDGKLRYANNS.[N]</t>
  </si>
  <si>
    <t>EFEFRPDGKLRYANNS</t>
  </si>
  <si>
    <t>O15050 [1088-1104]</t>
  </si>
  <si>
    <t>TPR and ankyrin repeat-containing protein 1 OS=Homo sapiens OX=9606 GN=TRANK1 PE=2 SV=4</t>
  </si>
  <si>
    <t>O15050</t>
  </si>
  <si>
    <t>[E].EEEEEEDEEEEDSIEVE.[T]</t>
  </si>
  <si>
    <t>EEEEEEDEEEEDSIEVE</t>
  </si>
  <si>
    <t>Q7Z3T8 [452-467]</t>
  </si>
  <si>
    <t>Zinc finger FYVE domain-containing protein 16 OS=Homo sapiens OX=9606 GN=ZFYVE16 PE=1 SV=3</t>
  </si>
  <si>
    <t>Q7Z3T8</t>
  </si>
  <si>
    <t>[M].EDRKIDPDQTVIRAES.[L]</t>
  </si>
  <si>
    <t>EDRKIDPDQTVIRAES</t>
  </si>
  <si>
    <t>O14672 [56-70]</t>
  </si>
  <si>
    <t>[H].EDQFLRLDFHAHGRH.[F]</t>
  </si>
  <si>
    <t>EDQFLRLDFHAHGRH</t>
  </si>
  <si>
    <t>P10451 [282-297]</t>
  </si>
  <si>
    <t>[H].EDMLVVDPKSKEEDKH.[L]</t>
  </si>
  <si>
    <t>EDMLVVDPKSKEEDKH</t>
  </si>
  <si>
    <t>P10451 [282-296]</t>
  </si>
  <si>
    <t>[H].EDMLVVDPKSKEEDK.[H]</t>
  </si>
  <si>
    <t>EDMLVVDPKSKEEDK</t>
  </si>
  <si>
    <t>P10451 [282-295]</t>
  </si>
  <si>
    <t>[H].EDMLVVDPKSKEED.[K]</t>
  </si>
  <si>
    <t>EDMLVVDPKSKEED</t>
  </si>
  <si>
    <t>P01909 [24-35]</t>
  </si>
  <si>
    <t>[G].EDIVADHVASYG.[V]</t>
  </si>
  <si>
    <t>EDIVADHVASYG</t>
  </si>
  <si>
    <t>O14776 [482-497]</t>
  </si>
  <si>
    <t>Transcription elongation regulator 1 OS=Homo sapiens OX=9606 GN=TCERG1 PE=1 SV=2</t>
  </si>
  <si>
    <t>O14776</t>
  </si>
  <si>
    <t>[S].EEPLPMETEEEDPKEE.[P]</t>
  </si>
  <si>
    <t>EEPLPMETEEEDPKEE</t>
  </si>
  <si>
    <t>Q13651 [331-346]</t>
  </si>
  <si>
    <t>Interleukin-10 receptor subunit alpha OS=Homo sapiens OX=9606 GN=IL10RA PE=1 SV=2</t>
  </si>
  <si>
    <t>Q13651</t>
  </si>
  <si>
    <t>[T].EEPQFLLPDPHPQADR.[T]</t>
  </si>
  <si>
    <t>EEPQFLLPDPHPQADR</t>
  </si>
  <si>
    <t>P15311 [17-28]</t>
  </si>
  <si>
    <t>[L].EFAIQPNTTGKQ.[L]</t>
  </si>
  <si>
    <t>EFAIQPNTTGKQ</t>
  </si>
  <si>
    <t>P13765 [61-75]</t>
  </si>
  <si>
    <t>HLA class II histocompatibility antigen, DO beta chain OS=Homo sapiens OX=9606 GN=HLA-DOB PE=1 SV=1</t>
  </si>
  <si>
    <t>P13765</t>
  </si>
  <si>
    <t>[L].EEYVRFDSDVGMFVA.[L]</t>
  </si>
  <si>
    <t>EEYVRFDSDVGMFVA</t>
  </si>
  <si>
    <t>P38484 [292-304]</t>
  </si>
  <si>
    <t>[I].EEYLKDPTQPILE.[A]</t>
  </si>
  <si>
    <t>EEYLKDPTQPILE</t>
  </si>
  <si>
    <t>P38484 [292-303]</t>
  </si>
  <si>
    <t>[I].EEYLKDPTQPIL.[E]</t>
  </si>
  <si>
    <t>EEYLKDPTQPIL</t>
  </si>
  <si>
    <t>P38484 [292-302]</t>
  </si>
  <si>
    <t>[I].EEYLKDPTQPI.[L]</t>
  </si>
  <si>
    <t>EEYLKDPTQPI</t>
  </si>
  <si>
    <t>Q9NU53 [134-150]</t>
  </si>
  <si>
    <t>[Q].EEVVEIDGKQVQQKDVT.[E]</t>
  </si>
  <si>
    <t>EEVVEIDGKQVQQKDVT</t>
  </si>
  <si>
    <t>Q9NU53 [134-148]</t>
  </si>
  <si>
    <t>[Q].EEVVEIDGKQVQQKD.[V]</t>
  </si>
  <si>
    <t>EEVVEIDGKQVQQKD</t>
  </si>
  <si>
    <t>P21333 [1668-1685]</t>
  </si>
  <si>
    <t>[G].EETVITVDTKAAGKGKVT.[C]</t>
  </si>
  <si>
    <t>EETVITVDTKAAGKGKVT</t>
  </si>
  <si>
    <t>P21333 [1668-1684]</t>
  </si>
  <si>
    <t>[G].EETVITVDTKAAGKGKV.[T]</t>
  </si>
  <si>
    <t>EETVITVDTKAAGKGKV</t>
  </si>
  <si>
    <t>P21333 [1668-1682]</t>
  </si>
  <si>
    <t>[G].EETVITVDTKAAGKG.[K]</t>
  </si>
  <si>
    <t>EETVITVDTKAAGKG</t>
  </si>
  <si>
    <t>P21333 [1668-1681]</t>
  </si>
  <si>
    <t>[G].EETVITVDTKAAGK.[G]</t>
  </si>
  <si>
    <t>EETVITVDTKAAGK</t>
  </si>
  <si>
    <t>P21333 [1668-1680]</t>
  </si>
  <si>
    <t>[G].EETVITVDTKAAG.[K]</t>
  </si>
  <si>
    <t>EETVITVDTKAAG</t>
  </si>
  <si>
    <t>Q8IZP2 [73-88]</t>
  </si>
  <si>
    <t>[ST].EESDLEIDKEGVIEPD.[T]</t>
  </si>
  <si>
    <t>EESDLEIDKEGVIEPD</t>
  </si>
  <si>
    <t>Q8IZP2 [73-86]</t>
  </si>
  <si>
    <t>[ST].EESDLEIDKEGVIE.[P]</t>
  </si>
  <si>
    <t>EESDLEIDKEGVIE</t>
  </si>
  <si>
    <t>O14672 [345-361]</t>
  </si>
  <si>
    <t>[C].EKSKLYSDGKKKSLNTG.[I]</t>
  </si>
  <si>
    <t>EKSKLYSDGKKKSLNTG</t>
  </si>
  <si>
    <t>Q68CQ7 [347-359]</t>
  </si>
  <si>
    <t>[W].EKWYIPDPTGKFN.[L]</t>
  </si>
  <si>
    <t>EKWYIPDPTGKFN</t>
  </si>
  <si>
    <t>Q14162 [511-528]</t>
  </si>
  <si>
    <t>[I].EPPSAGWATDDSFSSDPE.[S]</t>
  </si>
  <si>
    <t>EPPSAGWATDDSFSSDPE</t>
  </si>
  <si>
    <t>Q14114 [487-501]</t>
  </si>
  <si>
    <t>Low-density lipoprotein receptor-related protein 8 OS=Homo sapiens OX=9606 GN=LRP8 PE=1 SV=4</t>
  </si>
  <si>
    <t>Q14114</t>
  </si>
  <si>
    <t>[K].EQEVLIDEQLHSPEG.[L]</t>
  </si>
  <si>
    <t>EQEVLIDEQLHSPEG</t>
  </si>
  <si>
    <t>Q14114 [487-500]</t>
  </si>
  <si>
    <t>[K].EQEVLIDEQLHSPE.[G]</t>
  </si>
  <si>
    <t>EQEVLIDEQLHSPE</t>
  </si>
  <si>
    <t>Q07954 [3891-3903]</t>
  </si>
  <si>
    <t>[Y].EQAFQGDESVRID.[A]</t>
  </si>
  <si>
    <t>EQAFQGDESVRID</t>
  </si>
  <si>
    <t>Q07954 [3146-3159]</t>
  </si>
  <si>
    <t>[R].EPRALVVDVQNGYL.[Y]</t>
  </si>
  <si>
    <t>EPRALVVDVQNGYL</t>
  </si>
  <si>
    <t>Q13651 [332-346]</t>
  </si>
  <si>
    <t>[E].EPQFLLPDPHPQADR.[T]</t>
  </si>
  <si>
    <t>EPQFLLPDPHPQADR</t>
  </si>
  <si>
    <t>Q13651 [332-345]</t>
  </si>
  <si>
    <t>[E].EPQFLLPDPHPQAD.[R]</t>
  </si>
  <si>
    <t>EPQFLLPDPHPQAD</t>
  </si>
  <si>
    <t>P29353 [343-360]</t>
  </si>
  <si>
    <t>[E].EPPDHQYYNDFPGKEPPL.[G]</t>
  </si>
  <si>
    <t>EPPDHQYYNDFPGKEPPL</t>
  </si>
  <si>
    <t>P78324 [412-431]</t>
  </si>
  <si>
    <t>[H].EPEKNAREITQDTNDITYAD.[L]</t>
  </si>
  <si>
    <t>EPEKNAREITQDTNDITYAD</t>
  </si>
  <si>
    <t>P29353 [343-359]</t>
  </si>
  <si>
    <t>[E].EPPDHQYYNDFPGKEPP.[L]</t>
  </si>
  <si>
    <t>EPPDHQYYNDFPGKEPP</t>
  </si>
  <si>
    <t>P78380 [119-133]</t>
  </si>
  <si>
    <t>Oxidized low-density lipoprotein receptor 1 OS=Homo sapiens OX=9606 GN=OLR1 PE=1 SV=1</t>
  </si>
  <si>
    <t>P78380</t>
  </si>
  <si>
    <t>[K].EQMELHHQNLNLQET.[L]</t>
  </si>
  <si>
    <t>EQMELHHQNLNLQET</t>
  </si>
  <si>
    <t>Q07954 [3068-3082]</t>
  </si>
  <si>
    <t>[R].EQMIYWTDVTTQGSM.[I]</t>
  </si>
  <si>
    <t>EQMIYWTDVTTQGSM</t>
  </si>
  <si>
    <t>P24394 [462-476]</t>
  </si>
  <si>
    <t>Interleukin-4 receptor subunit alpha OS=Homo sapiens OX=9606 GN=IL4R PE=1 SV=1</t>
  </si>
  <si>
    <t>P24394</t>
  </si>
  <si>
    <t>[K].EQPLHLEPSPPASPT.[Q]</t>
  </si>
  <si>
    <t>EQPLHLEPSPPASPT</t>
  </si>
  <si>
    <t>Q5SRI9 [449-462]</t>
  </si>
  <si>
    <t>Glycoprotein endo-alpha-1,2-mannosidase OS=Homo sapiens OX=9606 GN=MANEA PE=1 SV=1</t>
  </si>
  <si>
    <t>Q5SRI9</t>
  </si>
  <si>
    <t>[K].ERATYALDRQLPVS.[-]</t>
  </si>
  <si>
    <t>ERATYALDRQLPVS</t>
  </si>
  <si>
    <t>P0DMV9 [446-460]</t>
  </si>
  <si>
    <t>[G].ERAMTKDNNLLGRFE.[L]</t>
  </si>
  <si>
    <t>ERAMTKDNNLLGRFE</t>
  </si>
  <si>
    <t>P19120 [446-459]</t>
  </si>
  <si>
    <t>[G].ERAMTKDNNLLGKF.[ED]</t>
  </si>
  <si>
    <t>ERAMTKDNNLLGKF</t>
  </si>
  <si>
    <t>P20702 [641-654]</t>
  </si>
  <si>
    <t>[R].EQVVSEQTLVQSNI.[C]</t>
  </si>
  <si>
    <t>EQVVSEQTLVQSNI</t>
  </si>
  <si>
    <t>P45378 [7-20]</t>
  </si>
  <si>
    <t>Troponin T, fast skeletal muscle OS=Homo sapiens OX=9606 GN=TNNT3 PE=1 SV=3</t>
  </si>
  <si>
    <t>P45378</t>
  </si>
  <si>
    <t>[V].EQVEEQYEEEEEAQ.[E]</t>
  </si>
  <si>
    <t>EQVEEQYEEEEEAQ</t>
  </si>
  <si>
    <t>P06734 [98-110]</t>
  </si>
  <si>
    <t>[A].EQQRLKSQDLELS.[W]</t>
  </si>
  <si>
    <t>EQQRLKSQDLELS</t>
  </si>
  <si>
    <t>O14672 [138-153]</t>
  </si>
  <si>
    <t>[V].EPAERYIKDRTLPFHS.[V]</t>
  </si>
  <si>
    <t>EPAERYIKDRTLPFHS</t>
  </si>
  <si>
    <t>P12955 [119-131]</t>
  </si>
  <si>
    <t>[K].EKYAVDDVQYVDE.[I]</t>
  </si>
  <si>
    <t>EKYAVDDVQYVDE</t>
  </si>
  <si>
    <t>Q8IZP2 [172-182]</t>
  </si>
  <si>
    <t>[I].EINPDSAQPYK.[RW]</t>
  </si>
  <si>
    <t>EINPDSAQPYK</t>
  </si>
  <si>
    <t>P79103 [97-112]</t>
  </si>
  <si>
    <t>[G].ENFRLIYDTKGRFAVH.[R]</t>
  </si>
  <si>
    <t>ENFRLIYDTKGRFAVH</t>
  </si>
  <si>
    <t>P11215 [22-36]</t>
  </si>
  <si>
    <t>[T].ENAMTFQENARGFGQ.[S]</t>
  </si>
  <si>
    <t>ENAMTFQENARGFGQ</t>
  </si>
  <si>
    <t>P20036 [61-75]</t>
  </si>
  <si>
    <t>[D].EMFYVDLDKKETVWH.[L]</t>
  </si>
  <si>
    <t>EMFYVDLDKKETVWH</t>
  </si>
  <si>
    <t>Q96A49 [293-307]</t>
  </si>
  <si>
    <t>Synapse-associated protein 1 OS=Homo sapiens OX=9606 GN=SYAP1 PE=1 SV=1</t>
  </si>
  <si>
    <t>Q96A49</t>
  </si>
  <si>
    <t>[K].EMEQLVLDKKQEETA.[V]</t>
  </si>
  <si>
    <t>EMEQLVLDKKQEETA</t>
  </si>
  <si>
    <t>Q8NBF2 [544-557]</t>
  </si>
  <si>
    <t>NHL repeat-containing protein 2 OS=Homo sapiens OX=9606 GN=NHLRC2 PE=1 SV=1</t>
  </si>
  <si>
    <t>Q8NBF2</t>
  </si>
  <si>
    <t>[G].ELLYVADTNNHQIK.[V]</t>
  </si>
  <si>
    <t>ELLYVADTNNHQIK</t>
  </si>
  <si>
    <t>O14672 [138-152]</t>
  </si>
  <si>
    <t>[V].EPAERYIKDRTLPFH.[S]</t>
  </si>
  <si>
    <t>EPAERYIKDRTLPFH</t>
  </si>
  <si>
    <t>P07355 [189-204]</t>
  </si>
  <si>
    <t>[Y].ELIDQDARDLYDAGVK.[R]</t>
  </si>
  <si>
    <t>ELIDQDARDLYDAGVK</t>
  </si>
  <si>
    <t>P07355 [189-202]</t>
  </si>
  <si>
    <t>[Y].ELIDQDARDLYDAG.[V]</t>
  </si>
  <si>
    <t>ELIDQDARDLYDAG</t>
  </si>
  <si>
    <t>P06734 [91-106]</t>
  </si>
  <si>
    <t>[Q].ELEELRAEQQRLKSQD.[L]</t>
  </si>
  <si>
    <t>ELEELRAEQQRLKSQD</t>
  </si>
  <si>
    <t>P63258 [4-16]</t>
  </si>
  <si>
    <t>[E].EIAALVIDNGSGM.[C]</t>
  </si>
  <si>
    <t>EIAALVIDNGSGM</t>
  </si>
  <si>
    <t>Q9HBH0 [54-66]</t>
  </si>
  <si>
    <t>Rho-related GTP-binding protein RhoF OS=Homo sapiens OX=9606 GN=RHOF PE=1 SV=1</t>
  </si>
  <si>
    <t>Q9HBH0; Q3SZA1</t>
  </si>
  <si>
    <t>Q9HBH0</t>
  </si>
  <si>
    <t>[F].EKYTASVTVGSKE.[V]</t>
  </si>
  <si>
    <t>EKYTASVTVGSKE</t>
  </si>
  <si>
    <t>Q13114 [544-557]</t>
  </si>
  <si>
    <t>[L].ENGTYIKDDTIFIK.[V]</t>
  </si>
  <si>
    <t>ENGTYIKDDTIFIK</t>
  </si>
  <si>
    <t>P22897 [175-189]</t>
  </si>
  <si>
    <t>[F].ENKWYADCTSAGRSD.[G]</t>
  </si>
  <si>
    <t>ENKWYADCTSAGRSD</t>
  </si>
  <si>
    <t>P22897 [175-190]</t>
  </si>
  <si>
    <t>[F].ENKWYADCTSAGRSDG.[W]</t>
  </si>
  <si>
    <t>ENKWYADCTSAGRSDG</t>
  </si>
  <si>
    <t>O75558 [191-202]</t>
  </si>
  <si>
    <t>[S].ENLLADVKGARA.[A]</t>
  </si>
  <si>
    <t>ENLLADVKGARA</t>
  </si>
  <si>
    <t>P21333 [2064-2079]</t>
  </si>
  <si>
    <t>[F].EPAEFIIDTRDAGYGG.[L]</t>
  </si>
  <si>
    <t>EPAEFIIDTRDAGYGG</t>
  </si>
  <si>
    <t>P21333 [2064-2078]</t>
  </si>
  <si>
    <t>[F].EPAEFIIDTRDAGYG.[G]</t>
  </si>
  <si>
    <t>EPAEFIIDTRDAGYG</t>
  </si>
  <si>
    <t>P21333 [2064-2076]</t>
  </si>
  <si>
    <t>[F].EPAEFIIDTRDAG.[Y]</t>
  </si>
  <si>
    <t>EPAEFIIDTRDAG</t>
  </si>
  <si>
    <t>Q8NDZ4 [308-324]</t>
  </si>
  <si>
    <t>[A].ENVLVADKRLIRQNKPE.[N]</t>
  </si>
  <si>
    <t>ENVLVADKRLIRQNKPE</t>
  </si>
  <si>
    <t>Q8NDZ4 [308-323]</t>
  </si>
  <si>
    <t>[A].ENVLVADKRLIRQNKP.[E]</t>
  </si>
  <si>
    <t>ENVLVADKRLIRQNKP</t>
  </si>
  <si>
    <t>O75592 [131-146]</t>
  </si>
  <si>
    <t>E3 ubiquitin-protein ligase MYCBP2 OS=Homo sapiens OX=9606 GN=MYCBP2 PE=1 SV=4</t>
  </si>
  <si>
    <t>O75592</t>
  </si>
  <si>
    <t>[L].ENTVIIPDIKLHSNPS.[A]</t>
  </si>
  <si>
    <t>ENTVIIPDIKLHSNPS</t>
  </si>
  <si>
    <t>O75558 [54-69]</t>
  </si>
  <si>
    <t>[D].ENQLLVADVKRLGKQN.[A]</t>
  </si>
  <si>
    <t>ENQLLVADVKRLGKQN</t>
  </si>
  <si>
    <t>Q06481 [651-664]</t>
  </si>
  <si>
    <t>[D].ENMVIDETLDVKEM.[I]</t>
  </si>
  <si>
    <t>2xOxidation [M3; M14]</t>
  </si>
  <si>
    <t>ENMVIDETLDVKEM</t>
  </si>
  <si>
    <t>Q06481 [651-662]</t>
  </si>
  <si>
    <t>[D].ENMVIDETLDVK.[E]</t>
  </si>
  <si>
    <t>ENMVIDETLDVK</t>
  </si>
  <si>
    <t>O15031 [178-193]</t>
  </si>
  <si>
    <t>[H].DNGIIVSTRLLDRTDS.[R]</t>
  </si>
  <si>
    <t>DNGIIVSTRLLDRTDS</t>
  </si>
  <si>
    <t>P02786 [194-211]</t>
  </si>
  <si>
    <t>[K].DSAQNSVIIVDKNGRLVY.[L]</t>
  </si>
  <si>
    <t>DSAQNSVIIVDKNGRLVY</t>
  </si>
  <si>
    <t>P02786 [194-210]</t>
  </si>
  <si>
    <t>[K].DSAQNSVIIVDKNGRLV.[Y]</t>
  </si>
  <si>
    <t>DSAQNSVIIVDKNGRLV</t>
  </si>
  <si>
    <t>P02786 [194-209]</t>
  </si>
  <si>
    <t>[K].DSAQNSVIIVDKNGRL.[V]</t>
  </si>
  <si>
    <t>DSAQNSVIIVDKNGRL</t>
  </si>
  <si>
    <t>Q1JPH6 [108-121]</t>
  </si>
  <si>
    <t>Eukaryotic translation initiation factor 4H [OS=Bos taurus]</t>
  </si>
  <si>
    <t>Q1JPH6; Q15056</t>
  </si>
  <si>
    <t>Q1JPH6</t>
  </si>
  <si>
    <t>[G].DRSLRVDIAEGRKQ.[D]</t>
  </si>
  <si>
    <t>DRSLRVDIAEGRKQ</t>
  </si>
  <si>
    <t>Q6RW13 [129-145]</t>
  </si>
  <si>
    <t>[Q].DRSAYQTIDSAEAPADP.[F]</t>
  </si>
  <si>
    <t>DRSAYQTIDSAEAPADP</t>
  </si>
  <si>
    <t>Q15291 [160-176]</t>
  </si>
  <si>
    <t>[F].DRRGEYIYTGNAKGKIL.[V]</t>
  </si>
  <si>
    <t>DRRGEYIYTGNAKGKIL</t>
  </si>
  <si>
    <t>P16070 [208-221]</t>
  </si>
  <si>
    <t>[E].DSPWITDSTDRIPA.[T]</t>
  </si>
  <si>
    <t>DSPWITDSTDRIPA</t>
  </si>
  <si>
    <t>P13489 [445-461]</t>
  </si>
  <si>
    <t>Ribonuclease inhibitor OS=Homo sapiens OX=9606 GN=RNH1 PE=1 SV=2</t>
  </si>
  <si>
    <t>P13489</t>
  </si>
  <si>
    <t>[E].DRLQALEKDKPSLRVIS.[-]</t>
  </si>
  <si>
    <t>DRLQALEKDKPSLRVIS</t>
  </si>
  <si>
    <t>Q3T0F4 [123-138]</t>
  </si>
  <si>
    <t>[A].DRDTYRRSAVPPGADK.[K]</t>
  </si>
  <si>
    <t>DRDTYRRSAVPPGADK</t>
  </si>
  <si>
    <t>Q8IZP2 [168-182]</t>
  </si>
  <si>
    <t>[C].DRAIEINPDSAQPYK.[RW]</t>
  </si>
  <si>
    <t>DRAIEINPDSAQPYK</t>
  </si>
  <si>
    <t>Q07954 [1952-1965]</t>
  </si>
  <si>
    <t>[R].DQTWREDVVTNGIG.[R]</t>
  </si>
  <si>
    <t>DQTWREDVVTNGIG</t>
  </si>
  <si>
    <t>P35579 [1760-1774]</t>
  </si>
  <si>
    <t>[I].DQINTDLNLERSHAQ.[K]</t>
  </si>
  <si>
    <t>DQINTDLNLERSHAQ</t>
  </si>
  <si>
    <t>P35579 [1760-1773]</t>
  </si>
  <si>
    <t>[I].DQINTDLNLERSHA.[Q]</t>
  </si>
  <si>
    <t>DQINTDLNLERSHA</t>
  </si>
  <si>
    <t>P35579 [1760-1772]</t>
  </si>
  <si>
    <t>[I].DQINTDLNLERSH.[A]</t>
  </si>
  <si>
    <t>DQINTDLNLERSH</t>
  </si>
  <si>
    <t>Q00341 [803-814]</t>
  </si>
  <si>
    <t>[E].DSMLVDPKHHRH.[F]</t>
  </si>
  <si>
    <t>DSMLVDPKHHRH</t>
  </si>
  <si>
    <t>P16070 [208-222]</t>
  </si>
  <si>
    <t>[E].DSPWITDSTDRIPAT.[T]</t>
  </si>
  <si>
    <t>DSPWITDSTDRIPAT</t>
  </si>
  <si>
    <t>P01889 [54-61]; P17693 [54-61]; P04439 [54-61]; P10321 [54-61]; P13747 [51-58]</t>
  </si>
  <si>
    <t>HLA class I histocompatibility antigen, B alpha chain OS=Homo sapiens OX=9606 GN=HLA-B PE=1 SV=3
HLA class I histocompatibility antigen, alpha chain G OS=Homo sapiens OX=9606 GN=HLA-G PE=1 SV=1
HLA class I histocompatibility antigen, A alpha chain OS=Homo sapiens OX=9606 GN=HLA-A PE=1 SV=2
HLA class I histocompatibility antigen, C alpha chain OS=Homo sapiens OX=9606 GN=HLA-C PE=1 SV=3
HLA class I histocompatibility antigen, alpha chain E OS=Homo sapiens OX=9606 GN=HLA-E PE=1 SV=4</t>
  </si>
  <si>
    <t>P01889; P17693; P04439; P10321; P13747</t>
  </si>
  <si>
    <t>P13752 [51-66]</t>
  </si>
  <si>
    <t>BOLA class I histocompatibility antigen, alpha chain BL3-6 [OS=Bos taurus]</t>
  </si>
  <si>
    <t>P13752</t>
  </si>
  <si>
    <t>[D].DTQFVQFDSDAPNPRM.[E]</t>
  </si>
  <si>
    <t>DTQFVQFDSDAPNPRM</t>
  </si>
  <si>
    <t>P25786 [94-107]</t>
  </si>
  <si>
    <t>Proteasome subunit alpha type-1 OS=Homo sapiens OX=9606 GN=PSMA1 PE=1 SV=1</t>
  </si>
  <si>
    <t>P25786; Q3T0X5</t>
  </si>
  <si>
    <t>P25786</t>
  </si>
  <si>
    <t>[L].DSRFVFDRPLPVSR.[L]</t>
  </si>
  <si>
    <t>DSRFVFDRPLPVSR</t>
  </si>
  <si>
    <t>P17948 [175-188]</t>
  </si>
  <si>
    <t>[L].DTLIPDGKRIIWDS.[R]</t>
  </si>
  <si>
    <t>DTLIPDGKRIIWDS</t>
  </si>
  <si>
    <t>P17948 [175-187]</t>
  </si>
  <si>
    <t>[L].DTLIPDGKRIIWD.[S]</t>
  </si>
  <si>
    <t>DTLIPDGKRIIWD</t>
  </si>
  <si>
    <t>P98196 [197-211]</t>
  </si>
  <si>
    <t>Probable phospholipid-transporting ATPase IH OS=Homo sapiens OX=9606 GN=ATP11A PE=1 SV=3</t>
  </si>
  <si>
    <t>P98196</t>
  </si>
  <si>
    <t>[Q].DTKGFHTEEDIGGLH.[A]</t>
  </si>
  <si>
    <t>DTKGFHTEEDIGGLH</t>
  </si>
  <si>
    <t>P02753 [149-165]</t>
  </si>
  <si>
    <t>Retinol-binding protein 4 OS=Homo sapiens OX=9606 GN=RBP4 PE=1 SV=3</t>
  </si>
  <si>
    <t>P02753</t>
  </si>
  <si>
    <t>[A].DSYSFVFSRDPNGLPPE.[A]</t>
  </si>
  <si>
    <t>DSYSFVFSRDPNGLPPE</t>
  </si>
  <si>
    <t>O75592 [670-684]</t>
  </si>
  <si>
    <t>[S].DSSSLVTDLKGHFVT.[Q]</t>
  </si>
  <si>
    <t>DSSSLVTDLKGHFVT</t>
  </si>
  <si>
    <t>P08575 [1113-1128]</t>
  </si>
  <si>
    <t>[K].DSRTVYQYQYTNWSVE.[Q]</t>
  </si>
  <si>
    <t>DSRTVYQYQYTNWSVE</t>
  </si>
  <si>
    <t>Q658P3 [104-122]</t>
  </si>
  <si>
    <t>[S].DQLAGKILVDVSNPTEQEH.[L]</t>
  </si>
  <si>
    <t>DQLAGKILVDVSNPTEQEH</t>
  </si>
  <si>
    <t>P09958 [179-194]</t>
  </si>
  <si>
    <t>[Q].DPDPQPRYTQMNDNRH.[G]</t>
  </si>
  <si>
    <t>DPDPQPRYTQMNDNRH</t>
  </si>
  <si>
    <t>Q96QK1 [478-493]</t>
  </si>
  <si>
    <t>Vacuolar protein sorting-associated protein 35 OS=Homo sapiens OX=9606 GN=VPS35 PE=1 SV=2</t>
  </si>
  <si>
    <t>Q96QK1</t>
  </si>
  <si>
    <t>[E].DPDPEDFADEQSLVGR.[F]</t>
  </si>
  <si>
    <t>DPDPEDFADEQSLVGR</t>
  </si>
  <si>
    <t>P05107 [750-765]</t>
  </si>
  <si>
    <t>[N].DNPLFKSATTTVMNPK.[F]</t>
  </si>
  <si>
    <t>DNPLFKSATTTVMNPK</t>
  </si>
  <si>
    <t>P27797 [295-309]</t>
  </si>
  <si>
    <t>[I].DNPEYSPDPSIYAYD.[N]</t>
  </si>
  <si>
    <t>DNPEYSPDPSIYAYD</t>
  </si>
  <si>
    <t>P25774 [194-211]</t>
  </si>
  <si>
    <t>[I].DNKGIDSDASYPYKAMDQ.[K]</t>
  </si>
  <si>
    <t>DNKGIDSDASYPYKAMDQ</t>
  </si>
  <si>
    <t>P32121 [36-53]</t>
  </si>
  <si>
    <t>[V].DPVDGVVLVDPDYLKDRK.[V]</t>
  </si>
  <si>
    <t>DPVDGVVLVDPDYLKDRK</t>
  </si>
  <si>
    <t>P25774 [194-210]</t>
  </si>
  <si>
    <t>[I].DNKGIDSDASYPYKAMD.[Q]</t>
  </si>
  <si>
    <t>DNKGIDSDASYPYKAMD</t>
  </si>
  <si>
    <t>P25774 [194-209]</t>
  </si>
  <si>
    <t>[I].DNKGIDSDASYPYKAM.[D]</t>
  </si>
  <si>
    <t>DNKGIDSDASYPYKAM</t>
  </si>
  <si>
    <t>P25774 [194-208]</t>
  </si>
  <si>
    <t>[I].DNKGIDSDASYPYKA.[M]</t>
  </si>
  <si>
    <t>DNKGIDSDASYPYKA</t>
  </si>
  <si>
    <t>P25774 [194-207]</t>
  </si>
  <si>
    <t>[I].DNKGIDSDASYPYK.[A]</t>
  </si>
  <si>
    <t>DNKGIDSDASYPYK</t>
  </si>
  <si>
    <t>P08575 [350-364]</t>
  </si>
  <si>
    <t>[F].DNKEIKLENLEPEHE.[Y]</t>
  </si>
  <si>
    <t>DNKEIKLENLEPEHE</t>
  </si>
  <si>
    <t>P08575 [350-363]</t>
  </si>
  <si>
    <t>[F].DNKEIKLENLEPEH.[E]</t>
  </si>
  <si>
    <t>DNKEIKLENLEPEH</t>
  </si>
  <si>
    <t>P21333 [1598-1617]</t>
  </si>
  <si>
    <t>[Q].DNHDGTYTVAYVPDVTGRYT.[I]</t>
  </si>
  <si>
    <t>DNHDGTYTVAYVPDVTGRYT</t>
  </si>
  <si>
    <t>Q7Z3T8 [457-473]</t>
  </si>
  <si>
    <t>[I].DPDQTVIRAESLDGGDT.[S]</t>
  </si>
  <si>
    <t>DPDQTVIRAESLDGGDT</t>
  </si>
  <si>
    <t>Q96DB9 [133-145]</t>
  </si>
  <si>
    <t>[D].DPFFYDEHTLRKR.[G]</t>
  </si>
  <si>
    <t>DPFFYDEHTLRKR</t>
  </si>
  <si>
    <t>Q92896 [492-505]</t>
  </si>
  <si>
    <t>Golgi apparatus protein 1 OS=Homo sapiens OX=9606 GN=GLG1 PE=1 SV=2</t>
  </si>
  <si>
    <t>Q92896</t>
  </si>
  <si>
    <t>[T].DPGADYRIDRALNE.[A]</t>
  </si>
  <si>
    <t>DPGADYRIDRALNE</t>
  </si>
  <si>
    <t>P29353 [424-437]</t>
  </si>
  <si>
    <t>[D].DPSYVNVQNLDKAR.[Q]</t>
  </si>
  <si>
    <t>DPSYVNVQNLDKAR</t>
  </si>
  <si>
    <t>P09958 [181-195]</t>
  </si>
  <si>
    <t>[P].DPQPRYTQMNDNRHG.[T]</t>
  </si>
  <si>
    <t>DPQPRYTQMNDNRHG</t>
  </si>
  <si>
    <t>P30047 [51-64]</t>
  </si>
  <si>
    <t>GTP cyclohydrolase 1 feedback regulatory protein OS=Homo sapiens OX=9606 GN=GCHFR PE=1 SV=3</t>
  </si>
  <si>
    <t>P30047; Q32L41</t>
  </si>
  <si>
    <t>P30047</t>
  </si>
  <si>
    <t>[DN].DPPRIVLDKLERRG.[F]</t>
  </si>
  <si>
    <t>DPPRIVLDKLERRG</t>
  </si>
  <si>
    <t>P23381 [354-370]</t>
  </si>
  <si>
    <t>[S].DPNSSIFLTDTAKQIKT.[K]</t>
  </si>
  <si>
    <t>DPNSSIFLTDTAKQIKT</t>
  </si>
  <si>
    <t>P12277 [90-105]</t>
  </si>
  <si>
    <t>Creatine kinase B-type OS=Homo sapiens OX=9606 GN=CKB PE=1 SV=1</t>
  </si>
  <si>
    <t>P12277</t>
  </si>
  <si>
    <t>[F].DPIIEDRHGGYKPSDE.[H]</t>
  </si>
  <si>
    <t>DPIIEDRHGGYKPSDE</t>
  </si>
  <si>
    <t>P12277 [90-103]</t>
  </si>
  <si>
    <t>[F].DPIIEDRHGGYKPS.[D]</t>
  </si>
  <si>
    <t>DPIIEDRHGGYKPS</t>
  </si>
  <si>
    <t>Q5E947 [107-124]</t>
  </si>
  <si>
    <t>peroxiredoxin-1 [OS=Bos taurus]</t>
  </si>
  <si>
    <t>Q5E947; Q06830</t>
  </si>
  <si>
    <t>Q5E947</t>
  </si>
  <si>
    <t>[S].DPKRTIAQDYGVLKADEG.[I]</t>
  </si>
  <si>
    <t>DPKRTIAQDYGVLKADEG</t>
  </si>
  <si>
    <t>Q5E947 [107-122]</t>
  </si>
  <si>
    <t>[S].DPKRTIAQDYGVLKAD.[E]</t>
  </si>
  <si>
    <t>DPKRTIAQDYGVLKAD</t>
  </si>
  <si>
    <t>Q14114 [484-501]</t>
  </si>
  <si>
    <t>[S].DPKEQEVLIDEQLHSPEG.[L]</t>
  </si>
  <si>
    <t>DPKEQEVLIDEQLHSPEG</t>
  </si>
  <si>
    <t>Q14114 [484-500]</t>
  </si>
  <si>
    <t>[S].DPKEQEVLIDEQLHSPE.[G]</t>
  </si>
  <si>
    <t>DPKEQEVLIDEQLHSPE</t>
  </si>
  <si>
    <t>Q92896 [492-506]</t>
  </si>
  <si>
    <t>[T].DPGADYRIDRALNEA.[C]</t>
  </si>
  <si>
    <t>DPGADYRIDRALNEA</t>
  </si>
  <si>
    <t>P01889 [54-63]; P17693 [54-63]; P04439 [54-63]; P10321 [54-63]</t>
  </si>
  <si>
    <t>P01889 [54-64]; P04439 [54-64]; P10321 [54-64]</t>
  </si>
  <si>
    <t>P01889; P13753; P04439; P10321</t>
  </si>
  <si>
    <t>[D].DTQFVRFDSDA.[AP]</t>
  </si>
  <si>
    <t>DTQFVRFDSDA</t>
  </si>
  <si>
    <t>P07333 [698-713]</t>
  </si>
  <si>
    <t>[V].DYKNIHLEKKYVRRDS.[G]</t>
  </si>
  <si>
    <t>DYKNIHLEKKYVRRDS</t>
  </si>
  <si>
    <t>P50995 [324-336]</t>
  </si>
  <si>
    <t>Annexin A11 OS=Homo sapiens OX=9606 GN=ANXA11 PE=1 SV=1</t>
  </si>
  <si>
    <t>P27214-2; P50995; P27214-1</t>
  </si>
  <si>
    <t>P50995</t>
  </si>
  <si>
    <t>[E].EAIRSDTSGHFQR.[L]</t>
  </si>
  <si>
    <t>EAIRSDTSGHFQR</t>
  </si>
  <si>
    <t>Q8NHP6 [21-33]</t>
  </si>
  <si>
    <t>Motile sperm domain-containing protein 2 OS=Homo sapiens OX=9606 GN=MOSPD2 PE=1 SV=1</t>
  </si>
  <si>
    <t>Q8NHP6</t>
  </si>
  <si>
    <t>[F].EAEYVTDKSDKYD.[A]</t>
  </si>
  <si>
    <t>EAEYVTDKSDKYD</t>
  </si>
  <si>
    <t>P54920 [150-163]</t>
  </si>
  <si>
    <t>[A].DYYKGEESNSSANK.[C]</t>
  </si>
  <si>
    <t>DYYKGEESNSSANK</t>
  </si>
  <si>
    <t>Q00341 [436-449]</t>
  </si>
  <si>
    <t>[M].DYVEINIDHKFHRH.[L]</t>
  </si>
  <si>
    <t>DYVEINIDHKFHRH</t>
  </si>
  <si>
    <t>P07333 [698-714]</t>
  </si>
  <si>
    <t>[V].DYKNIHLEKKYVRRDSG.[F]</t>
  </si>
  <si>
    <t>DYKNIHLEKKYVRRDSG</t>
  </si>
  <si>
    <t>P07333 [698-712]</t>
  </si>
  <si>
    <t>[V].DYKNIHLEKKYVRRD.[S]</t>
  </si>
  <si>
    <t>DYKNIHLEKKYVRRD</t>
  </si>
  <si>
    <t>P07333 [698-711]</t>
  </si>
  <si>
    <t>[V].DYKNIHLEKKYVRR.[D]</t>
  </si>
  <si>
    <t>DYKNIHLEKKYVRR</t>
  </si>
  <si>
    <t>Q5E947 [115-128]</t>
  </si>
  <si>
    <t>[Q].DYGVLKADEGISFR.[G]</t>
  </si>
  <si>
    <t>DYGVLKADEGISFR</t>
  </si>
  <si>
    <t>P43007 [452-463]</t>
  </si>
  <si>
    <t>Neutral amino acid transporter A OS=Homo sapiens OX=9606 GN=SLC1A4 PE=1 SV=1</t>
  </si>
  <si>
    <t>P43007; A2VDL4</t>
  </si>
  <si>
    <t>P43007</t>
  </si>
  <si>
    <t>[V].DWIVDRTTTVVN.[V]</t>
  </si>
  <si>
    <t>DWIVDRTTTVVN</t>
  </si>
  <si>
    <t>P27824 [303-315]</t>
  </si>
  <si>
    <t>[D].DWDEDAPAKIPDE.[E]</t>
  </si>
  <si>
    <t>DWDEDAPAKIPDE</t>
  </si>
  <si>
    <t>Q15833 [72-86]</t>
  </si>
  <si>
    <t>[L].EAIYLLSPTEKSVQA.[L]</t>
  </si>
  <si>
    <t>EAIYLLSPTEKSVQA</t>
  </si>
  <si>
    <t>P05165 [302-317]</t>
  </si>
  <si>
    <t>Propionyl-CoA carboxylase alpha chain, mitochondrial OS=Homo sapiens OX=9606 GN=PCCA PE=1 SV=4</t>
  </si>
  <si>
    <t>P05165</t>
  </si>
  <si>
    <t>[E].EAPSIFLDAETRRAMG.[E]</t>
  </si>
  <si>
    <t>EAPSIFLDAETRRAMG</t>
  </si>
  <si>
    <t>P19634 [712-728]</t>
  </si>
  <si>
    <t>[K].EDLPVITIDPASPQSPE.[S]</t>
  </si>
  <si>
    <t>EDLPVITIDPASPQSPE</t>
  </si>
  <si>
    <t>P61420 [43-57]</t>
  </si>
  <si>
    <t>V-type proton ATPase subunit d 1 [OS=Bos taurus]</t>
  </si>
  <si>
    <t>P61420</t>
  </si>
  <si>
    <t>[L].EDLKLHLQSTDYGNF.[L]</t>
  </si>
  <si>
    <t>EDLKLHLQSTDYGNF</t>
  </si>
  <si>
    <t>P08575 [1243-1257]</t>
  </si>
  <si>
    <t>[Q].EDKIEFDNEVDKVKQ.[D]</t>
  </si>
  <si>
    <t>EDKIEFDNEVDKVKQ</t>
  </si>
  <si>
    <t>P07355 [181-196]</t>
  </si>
  <si>
    <t>[A].EDGSVIDYELIDQDAR.[D]</t>
  </si>
  <si>
    <t>EDGSVIDYELIDQDAR</t>
  </si>
  <si>
    <t>Q96DB9 [131-145]</t>
  </si>
  <si>
    <t>[H].EDDPFFYDEHTLRKR.[G]</t>
  </si>
  <si>
    <t>EDDPFFYDEHTLRKR</t>
  </si>
  <si>
    <t>Q9NZM1 [976-991]</t>
  </si>
  <si>
    <t>[W].EDDAWSYDINRAVDEK.[G]</t>
  </si>
  <si>
    <t>EDDAWSYDINRAVDEK</t>
  </si>
  <si>
    <t>Q9UIB8 [102-118]</t>
  </si>
  <si>
    <t>[M].EDAGDYKADINTQADPY.[T]</t>
  </si>
  <si>
    <t>EDAGDYKADINTQADPY</t>
  </si>
  <si>
    <t>Q6UVJ0 [309-322]</t>
  </si>
  <si>
    <t>Spindle assembly abnormal protein 6 homolog OS=Homo sapiens OX=9606 GN=SASS6 PE=1 SV=1</t>
  </si>
  <si>
    <t>Q6UVJ0</t>
  </si>
  <si>
    <t>[V].ECHEKEKHVNQLQT.[K]</t>
  </si>
  <si>
    <t>ECHEKEKHVNQLQT</t>
  </si>
  <si>
    <t>O00160 [719-732]</t>
  </si>
  <si>
    <t>Unconventional myosin-If OS=Homo sapiens OX=9606 GN=MYO1F PE=1 SV=3</t>
  </si>
  <si>
    <t>O00160</t>
  </si>
  <si>
    <t>[E].EASNILLNKKERRR.[N]</t>
  </si>
  <si>
    <t>EASNILLNKKERRR</t>
  </si>
  <si>
    <t>Q6GTX8 [83-98]</t>
  </si>
  <si>
    <t>[S].EARFRIDSVSEGNAGP.[Y]</t>
  </si>
  <si>
    <t>EARFRIDSVSEGNAGP</t>
  </si>
  <si>
    <t>Q3ZBT6 [146-160]</t>
  </si>
  <si>
    <t>[A].DVSIVYDQQSRRSRG.[F]</t>
  </si>
  <si>
    <t>DVSIVYDQQSRRSRG</t>
  </si>
  <si>
    <t>P01889 [54-65]; P04439 [54-65]; P10321 [54-65]</t>
  </si>
  <si>
    <t>[D].DTQFVRFDSDAA.[S]</t>
  </si>
  <si>
    <t>DTQFVRFDSDAA</t>
  </si>
  <si>
    <t>P01889 [54-73]</t>
  </si>
  <si>
    <t>[D].DTQFVRFDSDAASPREEPRA.[P]</t>
  </si>
  <si>
    <t>DTQFVRFDSDAASPREEPRA</t>
  </si>
  <si>
    <t>Q3ZBT6 [146-159]</t>
  </si>
  <si>
    <t>[A].DVSIVYDQQSRRSR.[G]</t>
  </si>
  <si>
    <t>DVSIVYDQQSRRSR</t>
  </si>
  <si>
    <t>P01889 [54-72]</t>
  </si>
  <si>
    <t>[D].DTQFVRFDSDAASPREEPR.[A]</t>
  </si>
  <si>
    <t>DTQFVRFDSDAASPREEPR</t>
  </si>
  <si>
    <t>P01889 [54-71]</t>
  </si>
  <si>
    <t>[D].DTQFVRFDSDAASPREEP.[R]</t>
  </si>
  <si>
    <t>DTQFVRFDSDAASPREEP</t>
  </si>
  <si>
    <t>P01889 [54-70]</t>
  </si>
  <si>
    <t>[D].DTQFVRFDSDAASPREE.[P]</t>
  </si>
  <si>
    <t>DTQFVRFDSDAASPREE</t>
  </si>
  <si>
    <t>P01889 [54-69]</t>
  </si>
  <si>
    <t>[D].DTQFVRFDSDAASPRE.[E]</t>
  </si>
  <si>
    <t>DTQFVRFDSDAASPRE</t>
  </si>
  <si>
    <t>P01889 [54-66]; P04439 [54-66]; P10321 [54-66]</t>
  </si>
  <si>
    <t>P01889 [126-138]</t>
  </si>
  <si>
    <t>[C].DVGPDGRLLRGHD.[Q]</t>
  </si>
  <si>
    <t>DVGPDGRLLRGHD</t>
  </si>
  <si>
    <t>P01920 [75-89]</t>
  </si>
  <si>
    <t>HLA class II histocompatibility antigen, DQ beta 1 chain OS=Homo sapiens OX=9606 GN=HLA-DQB1 PE=1 SV=2</t>
  </si>
  <si>
    <t>P01920</t>
  </si>
  <si>
    <t>[S].DVEVYRAVTPLGPPD.[A]</t>
  </si>
  <si>
    <t>DVEVYRAVTPLGPPD</t>
  </si>
  <si>
    <t>Q13637 [205-221]</t>
  </si>
  <si>
    <t>Ras-related protein Rab-32 OS=Homo sapiens OX=9606 GN=RAB32 PE=1 SV=3</t>
  </si>
  <si>
    <t>Q13637</t>
  </si>
  <si>
    <t>[N].DVDKIKLDQETLRAENK.[S]</t>
  </si>
  <si>
    <t>DVDKIKLDQETLRAENK</t>
  </si>
  <si>
    <t>Q13637 [205-220]</t>
  </si>
  <si>
    <t>[N].DVDKIKLDQETLRAEN.[K]</t>
  </si>
  <si>
    <t>DVDKIKLDQETLRAEN</t>
  </si>
  <si>
    <t>P36871 [524-539]</t>
  </si>
  <si>
    <t>Phosphoglucomutase-1 OS=Homo sapiens OX=9606 GN=PGM1 PE=1 SV=3</t>
  </si>
  <si>
    <t>P36871</t>
  </si>
  <si>
    <t>[K].DVAKINQDPQVMLAPL.[I]</t>
  </si>
  <si>
    <t>DVAKINQDPQVMLAPL</t>
  </si>
  <si>
    <t>P05107 [63-70]</t>
  </si>
  <si>
    <t>[C].DTRPQLLM.[R]</t>
  </si>
  <si>
    <t>DTRPQLLM</t>
  </si>
  <si>
    <t>Q969Y0 [82-96]</t>
  </si>
  <si>
    <t>NXPE family member 3 OS=Homo sapiens OX=9606 GN=NXPE3 PE=2 SV=1</t>
  </si>
  <si>
    <t>Q969Y0</t>
  </si>
  <si>
    <t>[L].LAALHRQVPDVGPVP.[F]</t>
  </si>
  <si>
    <t>LAALHRQVPDVGPVP</t>
  </si>
  <si>
    <t>P19120 [25-40]; P0DMV9 [25-40]</t>
  </si>
  <si>
    <t>P19120; P0CB32; Q27975; P54652; P11142; Q27965; P0DMV9; P34933; P34931</t>
  </si>
  <si>
    <t>[G].KVEIIANDQGNRTTPS.[Y]</t>
  </si>
  <si>
    <t>KVEIIANDQGNRTTPS</t>
  </si>
  <si>
    <t>Q9GZU1 [257-272]</t>
  </si>
  <si>
    <t>Mucolipin-1 OS=Homo sapiens OX=9606 GN=MCOLN1 PE=1 SV=1</t>
  </si>
  <si>
    <t>Q9GZU1</t>
  </si>
  <si>
    <t>[F].SVLITFDNKAHSGRIP.[I]</t>
  </si>
  <si>
    <t>SVLITFDNKAHSGRIP</t>
  </si>
  <si>
    <t>Q9GZU7 [211-223]</t>
  </si>
  <si>
    <t>Carboxy-terminal domain RNA polymerase II polypeptide A small phosphatase 1 OS=Homo sapiens OX=9606 GN=CTDSP1 PE=1 SV=1</t>
  </si>
  <si>
    <t>Q9GZU7</t>
  </si>
  <si>
    <t>[A].SYVFHPDNAVPVA.[S]</t>
  </si>
  <si>
    <t>SYVFHPDNAVPVA</t>
  </si>
  <si>
    <t>Q9GZU7 [211-222]</t>
  </si>
  <si>
    <t>[A].SYVFHPDNAVPV.[A]</t>
  </si>
  <si>
    <t>SYVFHPDNAVPV</t>
  </si>
  <si>
    <t>Q07954 [580-592]</t>
  </si>
  <si>
    <t>[T].SYLIGRQKIDGTE.[R]</t>
  </si>
  <si>
    <t>SYLIGRQKIDGTE</t>
  </si>
  <si>
    <t>A7MB16 [157-170]</t>
  </si>
  <si>
    <t>Eukaryotic translation initiation factor 3 subunit B [OS=Bos taurus]</t>
  </si>
  <si>
    <t>A7MB16; P55884</t>
  </si>
  <si>
    <t>A7MB16</t>
  </si>
  <si>
    <t>[D].SVIVVDNVPQVGPD.[R]</t>
  </si>
  <si>
    <t>SVIVVDNVPQVGPD</t>
  </si>
  <si>
    <t>P02786 [199-210]</t>
  </si>
  <si>
    <t>[N].SVIIVDKNGRLV.[Y]</t>
  </si>
  <si>
    <t>SVIIVDKNGRLV</t>
  </si>
  <si>
    <t>Q9GZU1 [257-270]</t>
  </si>
  <si>
    <t>[F].SVLITFDNKAHSGR.[I]</t>
  </si>
  <si>
    <t>SVLITFDNKAHSGR</t>
  </si>
  <si>
    <t>Q15582 [115-132]</t>
  </si>
  <si>
    <t>[G].STTTQLYTDRTEKLRPEM.[E]</t>
  </si>
  <si>
    <t>STTTQLYTDRTEKLRPEM</t>
  </si>
  <si>
    <t>P01730 [262-277]</t>
  </si>
  <si>
    <t>[V].SVKRVTQDPKLQMGKK.[L]</t>
  </si>
  <si>
    <t>SVKRVTQDPKLQMGKK</t>
  </si>
  <si>
    <t>P01730 [262-276]</t>
  </si>
  <si>
    <t>[V].SVKRVTQDPKLQMGK.[K]</t>
  </si>
  <si>
    <t>SVKRVTQDPKLQMGK</t>
  </si>
  <si>
    <t>P01889 [48-68]; P10321 [48-68]</t>
  </si>
  <si>
    <t>[I].SVGYVDDTQFVRFDSDAASPR.[EG]</t>
  </si>
  <si>
    <t>SVGYVDDTQFVRFDSDAASPR</t>
  </si>
  <si>
    <t>Q8IWU5 [539-552]</t>
  </si>
  <si>
    <t>[R].SVAIEVDGRVYHVG.[L]</t>
  </si>
  <si>
    <t>SVAIEVDGRVYHVG</t>
  </si>
  <si>
    <t>Q9UKA4 [1558-1572]</t>
  </si>
  <si>
    <t>A-kinase anchor protein 11 OS=Homo sapiens OX=9606 GN=AKAP11 PE=1 SV=1</t>
  </si>
  <si>
    <t>Q9UKA4</t>
  </si>
  <si>
    <t>[G].STVFRVSETTKSADR.[V]</t>
  </si>
  <si>
    <t>STVFRVSETTKSADR</t>
  </si>
  <si>
    <t>Q2KJ93 [141-156]</t>
  </si>
  <si>
    <t>[E].TAEKLARDLKAVKYVE.[C]</t>
  </si>
  <si>
    <t>TAEKLARDLKAVKYVE</t>
  </si>
  <si>
    <t>Q6UX71 [50-64]</t>
  </si>
  <si>
    <t>[H].TEEEVEVDSHAYSHR.[W]</t>
  </si>
  <si>
    <t>TEEEVEVDSHAYSHR</t>
  </si>
  <si>
    <t>P24071 [81-89]</t>
  </si>
  <si>
    <t>Immunoglobulin alpha Fc receptor OS=Homo sapiens OX=9606 GN=FCAR PE=1 SV=1</t>
  </si>
  <si>
    <t>P24071</t>
  </si>
  <si>
    <t>[E].TDPEFVIDH.[M]</t>
  </si>
  <si>
    <t>TDPEFVIDH</t>
  </si>
  <si>
    <t>A1A4J1 [172-187]</t>
  </si>
  <si>
    <t>ATP-dependent 6-phosphofructokinase, liver type [OS=Bos taurus]</t>
  </si>
  <si>
    <t>A1A4J1; P17858; P08237</t>
  </si>
  <si>
    <t>A1A4J1</t>
  </si>
  <si>
    <t>[G].TDMTIGTDSALHRIME.[VI]</t>
  </si>
  <si>
    <t>TDMTIGTDSALHRIME</t>
  </si>
  <si>
    <t>P08195 [275-288]</t>
  </si>
  <si>
    <t>[Q].TDLLQIDPNFGSKE.[D]</t>
  </si>
  <si>
    <t>TDLLQIDPNFGSKE</t>
  </si>
  <si>
    <t>P08195 [275-287]</t>
  </si>
  <si>
    <t>[Q].TDLLQIDPNFGSK.[E]</t>
  </si>
  <si>
    <t>TDLLQIDPNFGSK</t>
  </si>
  <si>
    <t>P07355 [153-169]</t>
  </si>
  <si>
    <t>[K].TDLEKDIISDTSGDFRK.[L]</t>
  </si>
  <si>
    <t>TDLEKDIISDTSGDFRK</t>
  </si>
  <si>
    <t>P13726 [92-106]</t>
  </si>
  <si>
    <t>[L].TDEIVKDVKQTYLAR.[V]</t>
  </si>
  <si>
    <t>TDEIVKDVKQTYLAR</t>
  </si>
  <si>
    <t>O15031 [1522-1537]</t>
  </si>
  <si>
    <t>[S].TAQILSDLDLTSQREG.[R]</t>
  </si>
  <si>
    <t>TAQILSDLDLTSQREG</t>
  </si>
  <si>
    <t>O15031 [1522-1535]</t>
  </si>
  <si>
    <t>[S].TAQILSDLDLTSQR.[E]</t>
  </si>
  <si>
    <t>TAQILSDLDLTSQR</t>
  </si>
  <si>
    <t>Q15582 [115-133]</t>
  </si>
  <si>
    <t>[G].STTTQLYTDRTEKLRPEME.[G]</t>
  </si>
  <si>
    <t>STTTQLYTDRTEKLRPEME</t>
  </si>
  <si>
    <t>O00308 [387-401]</t>
  </si>
  <si>
    <t>[F].SQRFLYQSSSASTDH.[D]</t>
  </si>
  <si>
    <t>SQRFLYQSSSASTDH</t>
  </si>
  <si>
    <t>P08575 [1114-1129]</t>
  </si>
  <si>
    <t>[D].SRTVYQYQYTNWSVEQ.[L]</t>
  </si>
  <si>
    <t>SRTVYQYQYTNWSVEQ</t>
  </si>
  <si>
    <t>Q3ZCL8 [14-26]</t>
  </si>
  <si>
    <t>[G].SREIKSQQSEVTR.[I]</t>
  </si>
  <si>
    <t>SREIKSQQSEVTR</t>
  </si>
  <si>
    <t>Q8NHL6 [178-192]</t>
  </si>
  <si>
    <t>[WS].SRAIFSVGPVSPSRR.[W]</t>
  </si>
  <si>
    <t>SRAIFSVGPVSPSRR</t>
  </si>
  <si>
    <t>P16284 [409-423]</t>
  </si>
  <si>
    <t>[L].SQPRISYDAQFEVIK.[G]</t>
  </si>
  <si>
    <t>SQPRISYDAQFEVIK</t>
  </si>
  <si>
    <t>P16284 [234-247]</t>
  </si>
  <si>
    <t>[F].STPKFHISPTGMIM.[E]</t>
  </si>
  <si>
    <t>2xOxidation [M12; M14]</t>
  </si>
  <si>
    <t>STPKFHISPTGMIM</t>
  </si>
  <si>
    <t>Q16706 [888-904]</t>
  </si>
  <si>
    <t>Alpha-mannosidase 2 OS=Homo sapiens OX=9606 GN=MAN2A1 PE=1 SV=2</t>
  </si>
  <si>
    <t>Q16706</t>
  </si>
  <si>
    <t>[K].SQNRFYTDLNGYQIQPR.[M]</t>
  </si>
  <si>
    <t>SQNRFYTDLNGYQIQPR</t>
  </si>
  <si>
    <t>Q86WA9 [330-343]</t>
  </si>
  <si>
    <t>Sodium-independent sulfate anion transporter OS=Homo sapiens OX=9606 GN=SLC26A11 PE=2 SV=2</t>
  </si>
  <si>
    <t>Q86WA9</t>
  </si>
  <si>
    <t>[A].SQNNYRIDANQELL.[A]</t>
  </si>
  <si>
    <t>SQNNYRIDANQELL</t>
  </si>
  <si>
    <t>Q86WA9 [330-342]</t>
  </si>
  <si>
    <t>[A].SQNNYRIDANQEL.[L]</t>
  </si>
  <si>
    <t>SQNNYRIDANQEL</t>
  </si>
  <si>
    <t>P01023 [1287-1298]</t>
  </si>
  <si>
    <t>[F].SSKFQVDNNNRL.[L]</t>
  </si>
  <si>
    <t>SSKFQVDNNNRL</t>
  </si>
  <si>
    <t>P01023 [1287-1299]</t>
  </si>
  <si>
    <t>[F].SSKFQVDNNNRLL.[L]</t>
  </si>
  <si>
    <t>SSKFQVDNNNRLL</t>
  </si>
  <si>
    <t>O15031 [1521-1537]</t>
  </si>
  <si>
    <t>[G].STAQILSDLDLTSQREG.[R]</t>
  </si>
  <si>
    <t>STAQILSDLDLTSQREG</t>
  </si>
  <si>
    <t>P01730 [246-264]</t>
  </si>
  <si>
    <t>[A].SSSKSWITFDLKNKEVSVK.[R]</t>
  </si>
  <si>
    <t>SSSKSWITFDLKNKEVSVK</t>
  </si>
  <si>
    <t>P11215 [343-357]</t>
  </si>
  <si>
    <t>[S].SSSFEHEMSQEGFSA.[A]</t>
  </si>
  <si>
    <t>SSSFEHEMSQEGFSA</t>
  </si>
  <si>
    <t>P11215 [343-356]</t>
  </si>
  <si>
    <t>[S].SSSFEHEMSQEGFS.[A]</t>
  </si>
  <si>
    <t>SSSFEHEMSQEGFS</t>
  </si>
  <si>
    <t>Q07954 [3178-3192]</t>
  </si>
  <si>
    <t>[G].SSRSVIVDTKITWPN.[G]</t>
  </si>
  <si>
    <t>SSRSVIVDTKITWPN</t>
  </si>
  <si>
    <t>Q9Y5S1 [6-22]</t>
  </si>
  <si>
    <t>Transient receptor potential cation channel subfamily V member 2 OS=Homo sapiens OX=9606 GN=TRPV2 PE=1 SV=1</t>
  </si>
  <si>
    <t>Q9Y5S1</t>
  </si>
  <si>
    <t>[S].SSPVFRLETLDGGQEDG.[S]</t>
  </si>
  <si>
    <t>SSPVFRLETLDGGQEDG</t>
  </si>
  <si>
    <t>P23381 [357-369]</t>
  </si>
  <si>
    <t>[N].SSIFLTDTAKQIK.[T]</t>
  </si>
  <si>
    <t>SSIFLTDTAKQIK</t>
  </si>
  <si>
    <t>P01730 [247-265]</t>
  </si>
  <si>
    <t>[S].SSKSWITFDLKNKEVSVKR.[V]</t>
  </si>
  <si>
    <t>SSKSWITFDLKNKEVSVKR</t>
  </si>
  <si>
    <t>P01730 [247-264]</t>
  </si>
  <si>
    <t>[S].SSKSWITFDLKNKEVSVK.[R]</t>
  </si>
  <si>
    <t>SSKSWITFDLKNKEVSVK</t>
  </si>
  <si>
    <t>Q13651 [330-346]</t>
  </si>
  <si>
    <t>[Q].TEEPQFLLPDPHPQADR.[T]</t>
  </si>
  <si>
    <t>TEEPQFLLPDPHPQADR</t>
  </si>
  <si>
    <t>P02751 [1658-1676]</t>
  </si>
  <si>
    <t>Fibronectin OS=Homo sapiens OX=9606 GN=FN1 PE=1 SV=5</t>
  </si>
  <si>
    <t>P02751</t>
  </si>
  <si>
    <t>[S].SPVTGYRVTTTPKNGPGPT.[K]</t>
  </si>
  <si>
    <t>SPVTGYRVTTTPKNGPGPT</t>
  </si>
  <si>
    <t>Q07954 [2378-2391]</t>
  </si>
  <si>
    <t>[R].TPNGLAIDHRAEKL.[Y]</t>
  </si>
  <si>
    <t>TPNGLAIDHRAEKL</t>
  </si>
  <si>
    <t>Q07954 [2378-2390]</t>
  </si>
  <si>
    <t>[R].TPNGLAIDHRAEK.[L]</t>
  </si>
  <si>
    <t>TPNGLAIDHRAEK</t>
  </si>
  <si>
    <t>P02751 [1946-1960]</t>
  </si>
  <si>
    <t>[Q].TPIQRTIKPDVRSYT.[I]</t>
  </si>
  <si>
    <t>TPIQRTIKPDVRSYT</t>
  </si>
  <si>
    <t>P06744 [109-121]</t>
  </si>
  <si>
    <t>[N].TPILVDGKDVMPE.[V]</t>
  </si>
  <si>
    <t>TPILVDGKDVMPE</t>
  </si>
  <si>
    <t>P08648 [109-120]</t>
  </si>
  <si>
    <t>[C].TPIEFDSKGSRL.[L]</t>
  </si>
  <si>
    <t>TPIEFDSKGSRL</t>
  </si>
  <si>
    <t>P11279 [308-319]</t>
  </si>
  <si>
    <t>[N].TILPDARDPAFK.[A]</t>
  </si>
  <si>
    <t>TILPDARDPAFK</t>
  </si>
  <si>
    <t>Q9H223 [112-127]</t>
  </si>
  <si>
    <t>EH domain-containing protein 4 OS=Homo sapiens OX=9606 GN=EHD4 PE=1 SV=1</t>
  </si>
  <si>
    <t>Q9H223</t>
  </si>
  <si>
    <t>[S].TPGNALVVDPKKPFRK.[L]</t>
  </si>
  <si>
    <t>TPGNALVVDPKKPFRK</t>
  </si>
  <si>
    <t>Q9H223 [112-126]</t>
  </si>
  <si>
    <t>[S].TPGNALVVDPKKPFR.[K]</t>
  </si>
  <si>
    <t>TPGNALVVDPKKPFR</t>
  </si>
  <si>
    <t>P16070 [720-735]</t>
  </si>
  <si>
    <t>[E].TPDQFMTADETRNLQN.[V]</t>
  </si>
  <si>
    <t>TPDQFMTADETRNLQN</t>
  </si>
  <si>
    <t>Q07954 [1679-1694]</t>
  </si>
  <si>
    <t>[D].TNKKQINVARLDGSFK.[N]</t>
  </si>
  <si>
    <t>TNKKQINVARLDGSFK</t>
  </si>
  <si>
    <t>Q07954 [2378-2392]</t>
  </si>
  <si>
    <t>[R].TPNGLAIDHRAEKLY.[F]</t>
  </si>
  <si>
    <t>TPNGLAIDHRAEKLY</t>
  </si>
  <si>
    <t>Q07954 [2378-2393]</t>
  </si>
  <si>
    <t>[R].TPNGLAIDHRAEKLYF.[S]</t>
  </si>
  <si>
    <t>TPNGLAIDHRAEKLYF</t>
  </si>
  <si>
    <t>Q07954 [2378-2394]</t>
  </si>
  <si>
    <t>[R].TPNGLAIDHRAEKLYFS.[D]</t>
  </si>
  <si>
    <t>TPNGLAIDHRAEKLYFS</t>
  </si>
  <si>
    <t>P41218 [189-200]</t>
  </si>
  <si>
    <t>[F].TPNQETQAQRQV.[D]</t>
  </si>
  <si>
    <t>TPNQETQAQRQV</t>
  </si>
  <si>
    <t>P01889 [55-72]</t>
  </si>
  <si>
    <t>[D].TQFVRFDSDAASPREEPR.[A]</t>
  </si>
  <si>
    <t>TQFVRFDSDAASPREEPR</t>
  </si>
  <si>
    <t>P01889 [55-71]</t>
  </si>
  <si>
    <t>[D].TQFVRFDSDAASPREEP.[R]</t>
  </si>
  <si>
    <t>TQFVRFDSDAASPREEP</t>
  </si>
  <si>
    <t>P01889 [55-70]</t>
  </si>
  <si>
    <t>[D].TQFVRFDSDAASPREE.[P]</t>
  </si>
  <si>
    <t>TQFVRFDSDAASPREE</t>
  </si>
  <si>
    <t>P01889 [55-69]</t>
  </si>
  <si>
    <t>[D].TQFVRFDSDAASPRE.[E]</t>
  </si>
  <si>
    <t>TQFVRFDSDAASPRE</t>
  </si>
  <si>
    <t>Q9UNE7 [246-260]</t>
  </si>
  <si>
    <t>E3 ubiquitin-protein ligase CHIP OS=Homo sapiens OX=9606 GN=STUB1 PE=1 SV=2</t>
  </si>
  <si>
    <t>Q9UNE7</t>
  </si>
  <si>
    <t>[I].TPSGITYDRKDIEEH.[L]</t>
  </si>
  <si>
    <t>TPSGITYDRKDIEEH</t>
  </si>
  <si>
    <t>Q96PQ1 [207-221]</t>
  </si>
  <si>
    <t>Sialic acid-binding Ig-like lectin 12 OS=Homo sapiens OX=9606 GN=SIGLEC12 PE=2 SV=1</t>
  </si>
  <si>
    <t>Q96PQ1</t>
  </si>
  <si>
    <t>[N].TPSGKVQEDTHGRFL.[L]</t>
  </si>
  <si>
    <t>TPSGKVQEDTHGRFL</t>
  </si>
  <si>
    <t>Q13740 [74-89]</t>
  </si>
  <si>
    <t>CD166 antigen OS=Homo sapiens OX=9606 GN=ALCAM PE=1 SV=2</t>
  </si>
  <si>
    <t>Q13740; Q9BH13</t>
  </si>
  <si>
    <t>Q13740</t>
  </si>
  <si>
    <t>[S].TKKSVQYDDVPEYKDR.[L]</t>
  </si>
  <si>
    <t>TKKSVQYDDVPEYKDR</t>
  </si>
  <si>
    <t>Q15149 [4531-4547]</t>
  </si>
  <si>
    <t>[L].TGGLIEPDTPGRVPLDE.[A]</t>
  </si>
  <si>
    <t>TGGLIEPDTPGRVPLDE</t>
  </si>
  <si>
    <t>Q15149 [4531-4545]</t>
  </si>
  <si>
    <t>[L].TGGLIEPDTPGRVPL.[D]</t>
  </si>
  <si>
    <t>TGGLIEPDTPGRVPL</t>
  </si>
  <si>
    <t>O00391 [647-661]</t>
  </si>
  <si>
    <t>[D].TGAALLAESRAEKNR.[L]</t>
  </si>
  <si>
    <t>TGAALLAESRAEKNR</t>
  </si>
  <si>
    <t>P11215 [201-214]</t>
  </si>
  <si>
    <t>[F].TFKEFQNNPNPRSL.[V]</t>
  </si>
  <si>
    <t>TFKEFQNNPNPRSL</t>
  </si>
  <si>
    <t>P20702 [202-215]</t>
  </si>
  <si>
    <t>[F].TFEEFRRSSNPLSL.[L]</t>
  </si>
  <si>
    <t>TFEEFRRSSNPLSL</t>
  </si>
  <si>
    <t>Q3MHL9 [47-61]</t>
  </si>
  <si>
    <t>[F].TETIHADSVAKRPEH.[N]</t>
  </si>
  <si>
    <t>TETIHADSVAKRPEH</t>
  </si>
  <si>
    <t>P13796 [571-585]</t>
  </si>
  <si>
    <t>[K].TENLNDDEKLNNAKY.[A]</t>
  </si>
  <si>
    <t>TENLNDDEKLNNAKY</t>
  </si>
  <si>
    <t>P13796 [571-584]</t>
  </si>
  <si>
    <t>[K].TENLNDDEKLNNAK.[Y]</t>
  </si>
  <si>
    <t>TENLNDDEKLNNAK</t>
  </si>
  <si>
    <t>P11215 [439-452]</t>
  </si>
  <si>
    <t>[N].TGMWESNANVKGTQ.[I]</t>
  </si>
  <si>
    <t>TGMWESNANVKGTQ</t>
  </si>
  <si>
    <t>P11215 [439-454]</t>
  </si>
  <si>
    <t>[N].TGMWESNANVKGTQIG.[A]</t>
  </si>
  <si>
    <t>TGMWESNANVKGTQIG</t>
  </si>
  <si>
    <t>O00754 [739-752]</t>
  </si>
  <si>
    <t>[E].TKGRFYTDSNGREI.[L]</t>
  </si>
  <si>
    <t>TKGRFYTDSNGREI</t>
  </si>
  <si>
    <t>O00754 [739-751]</t>
  </si>
  <si>
    <t>[E].TKGRFYTDSNGRE.[I]</t>
  </si>
  <si>
    <t>TKGRFYTDSNGRE</t>
  </si>
  <si>
    <t>P51149 [47-60]</t>
  </si>
  <si>
    <t>P51149; Q3T0F5</t>
  </si>
  <si>
    <t>[L].TKEVMVDDRLVTMQ.[I]</t>
  </si>
  <si>
    <t>2xOxidation [M5; M13]</t>
  </si>
  <si>
    <t>TKEVMVDDRLVTMQ</t>
  </si>
  <si>
    <t>Q86VP1 [106-119]</t>
  </si>
  <si>
    <t>[V].THKGEIRGASTPFQ.[F]</t>
  </si>
  <si>
    <t>THKGEIRGASTPFQ</t>
  </si>
  <si>
    <t>P02786 [518-533]</t>
  </si>
  <si>
    <t>[V].TGQFLYQDSNWASKVE.[K]</t>
  </si>
  <si>
    <t>TGQFLYQDSNWASKVE</t>
  </si>
  <si>
    <t>P02786 [518-532]</t>
  </si>
  <si>
    <t>[V].TGQFLYQDSNWASKV.[E]</t>
  </si>
  <si>
    <t>TGQFLYQDSNWASKV</t>
  </si>
  <si>
    <t>Q9Y5S1 [7-22]</t>
  </si>
  <si>
    <t>[S].SPVFRLETLDGGQEDG.[S]</t>
  </si>
  <si>
    <t>SPVFRLETLDGGQEDG</t>
  </si>
  <si>
    <t>P51151 [179-196]</t>
  </si>
  <si>
    <t>Ras-related protein Rab-9A OS=Homo sapiens OX=9606 GN=RAB9A PE=1 SV=1</t>
  </si>
  <si>
    <t>P51151</t>
  </si>
  <si>
    <t>[R].SDHLIQTDTVNLHRKPKP.[S]</t>
  </si>
  <si>
    <t>SDHLIQTDTVNLHRKPKP</t>
  </si>
  <si>
    <t>P01920 [74-89]</t>
  </si>
  <si>
    <t>[D].SDVEVYRAVTPLGPPD.[A]</t>
  </si>
  <si>
    <t>SDVEVYRAVTPLGPPD</t>
  </si>
  <si>
    <t>Q14114 [483-501]</t>
  </si>
  <si>
    <t>[A].SDPKEQEVLIDEQLHSPEG.[L]</t>
  </si>
  <si>
    <t>SDPKEQEVLIDEQLHSPEG</t>
  </si>
  <si>
    <t>P40189 [209-226]</t>
  </si>
  <si>
    <t>[T].SDHINFDPVYKVKPNPPH.[N]</t>
  </si>
  <si>
    <t>SDHINFDPVYKVKPNPPH</t>
  </si>
  <si>
    <t>P40189 [209-225]</t>
  </si>
  <si>
    <t>[T].SDHINFDPVYKVKPNPP.[H]</t>
  </si>
  <si>
    <t>SDHINFDPVYKVKPNPP</t>
  </si>
  <si>
    <t>P51151 [179-197]</t>
  </si>
  <si>
    <t>[R].SDHLIQTDTVNLHRKPKPS.[S]</t>
  </si>
  <si>
    <t>SDHLIQTDTVNLHRKPKPS</t>
  </si>
  <si>
    <t>P51151 [179-195]</t>
  </si>
  <si>
    <t>[R].SDHLIQTDTVNLHRKPK.[P]</t>
  </si>
  <si>
    <t>SDHLIQTDTVNLHRKPK</t>
  </si>
  <si>
    <t>Q9UMR7 [161-174]</t>
  </si>
  <si>
    <t>C-type lectin domain family 4 member A OS=Homo sapiens OX=9606 GN=CLEC4A PE=1 SV=1</t>
  </si>
  <si>
    <t>Q9UMR7</t>
  </si>
  <si>
    <t>[E].SAYFVGLSDPEGQR.[H]</t>
  </si>
  <si>
    <t>SAYFVGLSDPEGQR</t>
  </si>
  <si>
    <t>P23528 [8-27]</t>
  </si>
  <si>
    <t>[V].SDGVIKVFNDMKVRKSSTPE.[E]</t>
  </si>
  <si>
    <t>SDGVIKVFNDMKVRKSSTPE</t>
  </si>
  <si>
    <t>P55899 [253-267]</t>
  </si>
  <si>
    <t>[N].SDGSFHASSSLTVKS.[G]</t>
  </si>
  <si>
    <t>SDGSFHASSSLTVKS</t>
  </si>
  <si>
    <t>O14672 [83-95]</t>
  </si>
  <si>
    <t>[F].SDEFKVETSNKVL.[D]</t>
  </si>
  <si>
    <t>SDEFKVETSNKVL</t>
  </si>
  <si>
    <t>O14672 [83-94]</t>
  </si>
  <si>
    <t>[F].SDEFKVETSNKV.[L]</t>
  </si>
  <si>
    <t>SDEFKVETSNKV</t>
  </si>
  <si>
    <t>O43295 [817-838]</t>
  </si>
  <si>
    <t>SLIT-ROBO Rho GTPase-activating protein 3 OS=Homo sapiens OX=9606 GN=SRGAP3 PE=1 SV=3</t>
  </si>
  <si>
    <t>O43295</t>
  </si>
  <si>
    <t>[D].SEASSGPLLDDKASSKNDLQSP.[T]</t>
  </si>
  <si>
    <t>SEASSGPLLDDKASSKNDLQSP</t>
  </si>
  <si>
    <t>O15031 [30-44]</t>
  </si>
  <si>
    <t>[R].SEKELNHLAVDEASG.[V]</t>
  </si>
  <si>
    <t>SEKELNHLAVDEASG</t>
  </si>
  <si>
    <t>O15031 [30-46]</t>
  </si>
  <si>
    <t>[R].SEKELNHLAVDEASGVV.[Y]</t>
  </si>
  <si>
    <t>SEKELNHLAVDEASGVV</t>
  </si>
  <si>
    <t>P38570 [427-439]</t>
  </si>
  <si>
    <t>[W].SGGALLYDTRSRR.[G]</t>
  </si>
  <si>
    <t>SGGALLYDTRSRR</t>
  </si>
  <si>
    <t>Q9NTX5 [213-227]</t>
  </si>
  <si>
    <t>Ethylmalonyl-CoA decarboxylase OS=Homo sapiens OX=9606 GN=ECHDC1 PE=1 SV=2</t>
  </si>
  <si>
    <t>Q9NTX5</t>
  </si>
  <si>
    <t>[L].SGALKLDSKNALNIG.[M]</t>
  </si>
  <si>
    <t>SGALKLDSKNALNIG</t>
  </si>
  <si>
    <t>P41218 [187-203]</t>
  </si>
  <si>
    <t>[T].SFTPNQETQAQRQVDAR.[R]</t>
  </si>
  <si>
    <t>SFTPNQETQAQRQVDAR</t>
  </si>
  <si>
    <t>P08670 [205-216]</t>
  </si>
  <si>
    <t>[Q].SFRQDVDNASLA.[R]</t>
  </si>
  <si>
    <t>SFRQDVDNASLA</t>
  </si>
  <si>
    <t>Q86UE4 [562-575]</t>
  </si>
  <si>
    <t>[K].SETSWESPKQIKKK.[K]</t>
  </si>
  <si>
    <t>SETSWESPKQIKKK</t>
  </si>
  <si>
    <t>Q13162 [253-266]</t>
  </si>
  <si>
    <t>[G].SETIIPDPAGKLKY.[F]</t>
  </si>
  <si>
    <t>SETIIPDPAGKLKY</t>
  </si>
  <si>
    <t>Q13162 [253-265]</t>
  </si>
  <si>
    <t>[G].SETIIPDPAGKLK.[Y]</t>
  </si>
  <si>
    <t>SETIIPDPAGKLK</t>
  </si>
  <si>
    <t>O94956 [139-151]</t>
  </si>
  <si>
    <t>[I].SEPYRYDNTSPED.[M]</t>
  </si>
  <si>
    <t>SEPYRYDNTSPED</t>
  </si>
  <si>
    <t>O75558 [190-204]</t>
  </si>
  <si>
    <t>[F].SENLLADVKGARAAL.[N]</t>
  </si>
  <si>
    <t>SENLLADVKGARAAL</t>
  </si>
  <si>
    <t>O75558 [190-203]</t>
  </si>
  <si>
    <t>[F].SENLLADVKGARAA.[L]</t>
  </si>
  <si>
    <t>SENLLADVKGARAA</t>
  </si>
  <si>
    <t>O75558 [190-202]</t>
  </si>
  <si>
    <t>[F].SENLLADVKGARA.[A]</t>
  </si>
  <si>
    <t>SENLLADVKGARA</t>
  </si>
  <si>
    <t>Q99523 [379-393]</t>
  </si>
  <si>
    <t>[T].SDDRGIVYSKSLDRH.[L]</t>
  </si>
  <si>
    <t>SDDRGIVYSKSLDRH</t>
  </si>
  <si>
    <t>Q92896 [995-1008]</t>
  </si>
  <si>
    <t>[E].SALDYRLDPQLQLH.[C]</t>
  </si>
  <si>
    <t>SALDYRLDPQLQLH</t>
  </si>
  <si>
    <t>P38570 [427-441]</t>
  </si>
  <si>
    <t>[W].SGGALLYDTRSRRGR.[F]</t>
  </si>
  <si>
    <t>SGGALLYDTRSRRGR</t>
  </si>
  <si>
    <t>P01889 [155-167]; P10321 [155-167]</t>
  </si>
  <si>
    <t>[L].RSWTAADTAAQIT.[QK]</t>
  </si>
  <si>
    <t>RSWTAADTAAQIT</t>
  </si>
  <si>
    <t>Q15582 [555-567]</t>
  </si>
  <si>
    <t>[E].RSRLLGDAKELAN.[I]</t>
  </si>
  <si>
    <t>RSRLLGDAKELAN</t>
  </si>
  <si>
    <t>P62491 [51-64]</t>
  </si>
  <si>
    <t>[T].RSIQVDGKTIKAQI.[W]</t>
  </si>
  <si>
    <t>RSIQVDGKTIKAQI</t>
  </si>
  <si>
    <t>P62491 [51-63]</t>
  </si>
  <si>
    <t>[T].RSIQVDGKTIKAQ.[I]</t>
  </si>
  <si>
    <t>RSIQVDGKTIKAQ</t>
  </si>
  <si>
    <t>Q9UEU0 [148-162]</t>
  </si>
  <si>
    <t>[E].RSHRIATETDQIGSE.[I]</t>
  </si>
  <si>
    <t>RSHRIATETDQIGSE</t>
  </si>
  <si>
    <t>P14780 [630-645]</t>
  </si>
  <si>
    <t>[G].RRLWRFDVKAQMVDPR.[S]</t>
  </si>
  <si>
    <t>RRLWRFDVKAQMVDPR</t>
  </si>
  <si>
    <t>P62993 [178-192]</t>
  </si>
  <si>
    <t>Growth factor receptor-bound protein 2 OS=Homo sapiens OX=9606 GN=GRB2 PE=1 SV=1</t>
  </si>
  <si>
    <t>P62993</t>
  </si>
  <si>
    <t>[F].RRGDFIHVMDNSDPN.[W]</t>
  </si>
  <si>
    <t>RRGDFIHVMDNSDPN</t>
  </si>
  <si>
    <t>Q92896 [358-373]</t>
  </si>
  <si>
    <t>[T].RQKLIAQDYKVSYSLA.[K]</t>
  </si>
  <si>
    <t>RQKLIAQDYKVSYSLA</t>
  </si>
  <si>
    <t>Q92896 [358-371]</t>
  </si>
  <si>
    <t>[T].RQKLIAQDYKVSYS.[L]</t>
  </si>
  <si>
    <t>RQKLIAQDYKVSYS</t>
  </si>
  <si>
    <t>Q14314 [203-220]</t>
  </si>
  <si>
    <t>Fibroleukin OS=Homo sapiens OX=9606 GN=FGL2 PE=1 SV=1</t>
  </si>
  <si>
    <t>Q14314</t>
  </si>
  <si>
    <t>[S].RPVQHLIYKDCSDYYAIG.[K]</t>
  </si>
  <si>
    <t>RPVQHLIYKDCSDYYAIG</t>
  </si>
  <si>
    <t>Q14956 [33-46]</t>
  </si>
  <si>
    <t>Transmembrane glycoprotein NMB OS=Homo sapiens OX=9606 GN=GPNMB PE=1 SV=2</t>
  </si>
  <si>
    <t>Q14956</t>
  </si>
  <si>
    <t>[E].RPSAYMREHNQLNG.[W]</t>
  </si>
  <si>
    <t>RPSAYMREHNQLNG</t>
  </si>
  <si>
    <t>P53794 [502-517]</t>
  </si>
  <si>
    <t>[N].RPGFIKDIHYMYVATG.[L]</t>
  </si>
  <si>
    <t>RPGFIKDIHYMYVATG</t>
  </si>
  <si>
    <t>P68102 [133-146]</t>
  </si>
  <si>
    <t>Eukaryotic translation initiation factor 2 subunit 1 [OS=Bos taurus]</t>
  </si>
  <si>
    <t>P68102; P05198</t>
  </si>
  <si>
    <t>P68102</t>
  </si>
  <si>
    <t>[Q].RTAWVFDDKYKRPG.[Y]</t>
  </si>
  <si>
    <t>RTAWVFDDKYKRPG</t>
  </si>
  <si>
    <t>P62820 [51-63]</t>
  </si>
  <si>
    <t>[I].RTIELDGKTIKLQ.[I]</t>
  </si>
  <si>
    <t>RTIELDGKTIKLQ</t>
  </si>
  <si>
    <t>P54920 [148-163]</t>
  </si>
  <si>
    <t>[Q].SADYYKGEESNSSANK.[C]</t>
  </si>
  <si>
    <t>SADYYKGEESNSSANK</t>
  </si>
  <si>
    <t>P01889 [30-45]</t>
  </si>
  <si>
    <t>[M].RYFYTSVSRPGRGEPR.[F]</t>
  </si>
  <si>
    <t>RYFYTSVSRPGRGEPR</t>
  </si>
  <si>
    <t>P00558 [18-31]</t>
  </si>
  <si>
    <t>[K].RVVMRVDFNVPMKN.[N]</t>
  </si>
  <si>
    <t>2xOxidation [M4; M12]</t>
  </si>
  <si>
    <t>RVVMRVDFNVPMKN</t>
  </si>
  <si>
    <t>P01730 [265-277]</t>
  </si>
  <si>
    <t>[K].RVTQDPKLQMGKK.[L]</t>
  </si>
  <si>
    <t>RVTQDPKLQMGKK</t>
  </si>
  <si>
    <t>P32942 [341-358]</t>
  </si>
  <si>
    <t>[A].RVQVTLDGVPAAAPGQPA.[Q]</t>
  </si>
  <si>
    <t>RVQVTLDGVPAAAPGQPA</t>
  </si>
  <si>
    <t>P32942 [341-355]</t>
  </si>
  <si>
    <t>[A].RVQVTLDGVPAAAPG.[Q]</t>
  </si>
  <si>
    <t>RVQVTLDGVPAAAPG</t>
  </si>
  <si>
    <t>Q8N5D6 [141-156]</t>
  </si>
  <si>
    <t>Globoside alpha-1,3-N-acetylgalactosaminyltransferase 1 OS=Homo sapiens OX=9606 GN=GBGT1 PE=2 SV=2</t>
  </si>
  <si>
    <t>Q8N5D6</t>
  </si>
  <si>
    <t>[Y].RVHYYIFTDNPAAVPG.[V]</t>
  </si>
  <si>
    <t>RVHYYIFTDNPAAVPG</t>
  </si>
  <si>
    <t>P11021 [49-64]</t>
  </si>
  <si>
    <t>[G].RVEIIANDQGNRITPS.[Y]</t>
  </si>
  <si>
    <t>RVEIIANDQGNRITPS</t>
  </si>
  <si>
    <t>P08575 [1115-1129]</t>
  </si>
  <si>
    <t>[S].RTVYQYQYTNWSVEQ.[L]</t>
  </si>
  <si>
    <t>RTVYQYQYTNWSVEQ</t>
  </si>
  <si>
    <t>P08575 [1115-1128]</t>
  </si>
  <si>
    <t>[S].RTVYQYQYTNWSVE.[Q]</t>
  </si>
  <si>
    <t>RTVYQYQYTNWSVE</t>
  </si>
  <si>
    <t>P23458 [93-104]</t>
  </si>
  <si>
    <t>[N].RTITVDDKMSLR.[L]</t>
  </si>
  <si>
    <t>RTITVDDKMSLR</t>
  </si>
  <si>
    <t>P38570 [427-440]</t>
  </si>
  <si>
    <t>[W].SGGALLYDTRSRRG.[R]</t>
  </si>
  <si>
    <t>SGGALLYDTRSRRG</t>
  </si>
  <si>
    <t>P38570 [427-442]</t>
  </si>
  <si>
    <t>[W].SGGALLYDTRSRRGRF.[L]</t>
  </si>
  <si>
    <t>SGGALLYDTRSRRGRF</t>
  </si>
  <si>
    <t>P01889 [28-45]</t>
  </si>
  <si>
    <t>[H].SMRYFYTSVSRPGRGEPR.[F]</t>
  </si>
  <si>
    <t>SMRYFYTSVSRPGRGEPR</t>
  </si>
  <si>
    <t>P08195 [394-409]</t>
  </si>
  <si>
    <t>[E].SNKDLLLTSSYLSDSG.[S]</t>
  </si>
  <si>
    <t>SNKDLLLTSSYLSDSG</t>
  </si>
  <si>
    <t>P61257 [46-59]</t>
  </si>
  <si>
    <t>P61257; Q9UNX3</t>
  </si>
  <si>
    <t>[R].SMPIRKDDEVQVVR.[G]</t>
  </si>
  <si>
    <t>SMPIRKDDEVQVVR</t>
  </si>
  <si>
    <t>P01730 [248-264]</t>
  </si>
  <si>
    <t>[S].SKSWITFDLKNKEVSVK.[R]</t>
  </si>
  <si>
    <t>SKSWITFDLKNKEVSVK</t>
  </si>
  <si>
    <t>P19256 [172-184]</t>
  </si>
  <si>
    <t>Lymphocyte function-associated antigen 3 OS=Homo sapiens OX=9606 GN=CD58 PE=1 SV=1</t>
  </si>
  <si>
    <t>P19256</t>
  </si>
  <si>
    <t>[T].SIYFKMENDLPQK.[I]</t>
  </si>
  <si>
    <t>SIYFKMENDLPQK</t>
  </si>
  <si>
    <t>Q09666 [3112-3128]</t>
  </si>
  <si>
    <t>[V].SLPKVEGDMKVPDVDIK.[G]</t>
  </si>
  <si>
    <t>SLPKVEGDMKVPDVDIK</t>
  </si>
  <si>
    <t>P13747 [25-42]</t>
  </si>
  <si>
    <t>[H].SLKYFHTSVSRPGRGEPR.[F]</t>
  </si>
  <si>
    <t>SLKYFHTSVSRPGRGEPR</t>
  </si>
  <si>
    <t>Q9NQX6 [78-93]</t>
  </si>
  <si>
    <t>Zinc finger protein 331 OS=Homo sapiens OX=9606 GN=ZNF331 PE=1 SV=1</t>
  </si>
  <si>
    <t>Q9NQX6</t>
  </si>
  <si>
    <t>[K].SLGRNWICEGTLERPQ.[R]</t>
  </si>
  <si>
    <t>SLGRNWICEGTLERPQ</t>
  </si>
  <si>
    <t>Q27970 [93-105]</t>
  </si>
  <si>
    <t>Calpain-1 catalytic subunit [OS=Bos taurus]</t>
  </si>
  <si>
    <t>Q27970; P07384</t>
  </si>
  <si>
    <t>Q27970</t>
  </si>
  <si>
    <t>[FL].SNPQFIVDGATRT.[D]</t>
  </si>
  <si>
    <t>SNPQFIVDGATRT</t>
  </si>
  <si>
    <t>Q27970 [93-106]</t>
  </si>
  <si>
    <t>[FL].SNPQFIVDGATRTD.[I]</t>
  </si>
  <si>
    <t>SNPQFIVDGATRTD</t>
  </si>
  <si>
    <t>Q27970 [93-107]</t>
  </si>
  <si>
    <t>[FL].SNPQFIVDGATRTDI.[C]</t>
  </si>
  <si>
    <t>SNPQFIVDGATRTDI</t>
  </si>
  <si>
    <t>P01130 [438-450]</t>
  </si>
  <si>
    <t>[A].SNRIYWSDLSQRM.[I]</t>
  </si>
  <si>
    <t>SNRIYWSDLSQRM</t>
  </si>
  <si>
    <t>P38159 [208-220]</t>
  </si>
  <si>
    <t>[L].SPRDDGYSTKDSY.[S]</t>
  </si>
  <si>
    <t>SPRDDGYSTKDSY</t>
  </si>
  <si>
    <t>Q9Y279 [170-189]</t>
  </si>
  <si>
    <t>[G].SPPISYIWYKQQTNNQEPIK.[V]</t>
  </si>
  <si>
    <t>SPPISYIWYKQQTNNQEPIK</t>
  </si>
  <si>
    <t>Q2KI04 [39-58]</t>
  </si>
  <si>
    <t>SUZ domain-containing protein 1 [OS=Bos taurus]</t>
  </si>
  <si>
    <t>Q2KI04-2; Q2KI04; Q7Z422</t>
  </si>
  <si>
    <t>Q2KI04</t>
  </si>
  <si>
    <t>[K].SPPKVPIVIQDDSLPAGPPP.[Q]</t>
  </si>
  <si>
    <t>SPPKVPIVIQDDSLPAGPPP</t>
  </si>
  <si>
    <t>Q9UIW2 [493-509]</t>
  </si>
  <si>
    <t>[L].SPNHQYLYAMTEKQVTR.[V]</t>
  </si>
  <si>
    <t>SPNHQYLYAMTEKQVTR</t>
  </si>
  <si>
    <t>P30876 [487-499]</t>
  </si>
  <si>
    <t>DNA-directed RNA polymerase II subunit RPB2 OS=Homo sapiens OX=9606 GN=POLR2B PE=1 SV=1</t>
  </si>
  <si>
    <t>P30876</t>
  </si>
  <si>
    <t>[N].SPIGRDGKLAKPR.[Q]</t>
  </si>
  <si>
    <t>SPIGRDGKLAKPR</t>
  </si>
  <si>
    <t>Q8TEM1 [133-146]</t>
  </si>
  <si>
    <t>[D].SPLELKIQALDSEG.[N]</t>
  </si>
  <si>
    <t>SPLELKIQALDSEG</t>
  </si>
  <si>
    <t>Q13077 [395-409]</t>
  </si>
  <si>
    <t>[Q].SPKHAYVKDDTMFLK.[C]</t>
  </si>
  <si>
    <t>SPKHAYVKDDTMFLK</t>
  </si>
  <si>
    <t>Q09666 [5099-5112]</t>
  </si>
  <si>
    <t>[K].SPKFKAEAPLPSPK.[L]</t>
  </si>
  <si>
    <t>SPKFKAEAPLPSPK</t>
  </si>
  <si>
    <t>Q04721 [2156-2170]</t>
  </si>
  <si>
    <t>[E].SPHTYVSDTTSSPMI.[T]</t>
  </si>
  <si>
    <t>SPHTYVSDTTSSPMI</t>
  </si>
  <si>
    <t>P07333 [688-714]</t>
  </si>
  <si>
    <t>[L].SPGQDPEGGVDYKNIHLEKKYVRRDSG.[F]</t>
  </si>
  <si>
    <t>SPGQDPEGGVDYKNIHLEKKYVRRDSG</t>
  </si>
  <si>
    <t>Q9GZU7 [208-223]</t>
  </si>
  <si>
    <t>[N].SPASYVFHPDNAVPVA.[S]</t>
  </si>
  <si>
    <t>SPASYVFHPDNAVPVA</t>
  </si>
  <si>
    <t>P01730 [248-265]</t>
  </si>
  <si>
    <t>[S].SKSWITFDLKNKEVSVKR.[V]</t>
  </si>
  <si>
    <t>SKSWITFDLKNKEVSVKR</t>
  </si>
  <si>
    <t>P01730 [248-262]</t>
  </si>
  <si>
    <t>[S].SKSWITFDLKNKEVS.[V]</t>
  </si>
  <si>
    <t>SKSWITFDLKNKEVS</t>
  </si>
  <si>
    <t>P38570 [427-443]</t>
  </si>
  <si>
    <t>[W].SGGALLYDTRSRRGRFL.[N]</t>
  </si>
  <si>
    <t>SGGALLYDTRSRRGRFL</t>
  </si>
  <si>
    <t>P30086 [9-24]</t>
  </si>
  <si>
    <t>Phosphatidylethanolamine-binding protein 1 OS=Homo sapiens OX=9606 GN=PEBP1 PE=1 SV=3</t>
  </si>
  <si>
    <t>P30086</t>
  </si>
  <si>
    <t>[W].SGPLSLQEVDEQPQHP.[L]</t>
  </si>
  <si>
    <t>SGPLSLQEVDEQPQHP</t>
  </si>
  <si>
    <t>P18669 [23-37]</t>
  </si>
  <si>
    <t>[F].SGWYDADLSPAGHEE.[A]</t>
  </si>
  <si>
    <t>SGWYDADLSPAGHEE</t>
  </si>
  <si>
    <t>Q9BTU6 [135-149]</t>
  </si>
  <si>
    <t>[S].SGSYFVKDPQGRIIA.[V]</t>
  </si>
  <si>
    <t>SGSYFVKDPQGRIIA</t>
  </si>
  <si>
    <t>Q9BTU6 [135-148]</t>
  </si>
  <si>
    <t>[S].SGSYFVKDPQGRII.[A]</t>
  </si>
  <si>
    <t>SGSYFVKDPQGRII</t>
  </si>
  <si>
    <t>P07332 [577-591]</t>
  </si>
  <si>
    <t>Tyrosine-protein kinase Fes/Fps OS=Homo sapiens OX=9606 GN=FES PE=1 SV=3</t>
  </si>
  <si>
    <t>P07332</t>
  </si>
  <si>
    <t>[F].SGRLRADNTLVAVKS.[C]</t>
  </si>
  <si>
    <t>SGRLRADNTLVAVKS</t>
  </si>
  <si>
    <t>P07332 [577-590]</t>
  </si>
  <si>
    <t>[F].SGRLRADNTLVAVK.[S]</t>
  </si>
  <si>
    <t>SGRLRADNTLVAVK</t>
  </si>
  <si>
    <t>Q09666 [3314-3330]</t>
  </si>
  <si>
    <t>[V].SGPKLEGDIKAPSLDIK.[G]</t>
  </si>
  <si>
    <t>SGPKLEGDIKAPSLDIK</t>
  </si>
  <si>
    <t>P01730 [248-260]</t>
  </si>
  <si>
    <t>[S].SKSWITFDLKNKE.[V]</t>
  </si>
  <si>
    <t>SKSWITFDLKNKE</t>
  </si>
  <si>
    <t>O00303 [295-309]</t>
  </si>
  <si>
    <t>Eukaryotic translation initiation factor 3 subunit F OS=Homo sapiens OX=9606 GN=EIF3F PE=1 SV=1</t>
  </si>
  <si>
    <t>O00303</t>
  </si>
  <si>
    <t>[L].SGKVSADNTVGRFLM.[S]</t>
  </si>
  <si>
    <t>SGKVSADNTVGRFLM</t>
  </si>
  <si>
    <t>O00303 [295-308]</t>
  </si>
  <si>
    <t>[L].SGKVSADNTVGRFL.[M]</t>
  </si>
  <si>
    <t>SGKVSADNTVGRFL</t>
  </si>
  <si>
    <t>Q9HAC8 [194-208]</t>
  </si>
  <si>
    <t>Ubiquitin domain-containing protein 1 OS=Homo sapiens OX=9606 GN=UBTD1 PE=1 SV=1</t>
  </si>
  <si>
    <t>Q9HAC8; Q3ZBQ1</t>
  </si>
  <si>
    <t>Q9HAC8</t>
  </si>
  <si>
    <t>[F].SGKLLTDRTRLQETK.[I]</t>
  </si>
  <si>
    <t>SGKLLTDRTRLQETK</t>
  </si>
  <si>
    <t>P14625 [725-738]</t>
  </si>
  <si>
    <t>[R].SGYLLPDTKAYGDR.[I]</t>
  </si>
  <si>
    <t>SGYLLPDTKAYGDR</t>
  </si>
  <si>
    <t>P10451 [280-297]</t>
  </si>
  <si>
    <t>[H].SHEDMLVVDPKSKEEDKH.[L]</t>
  </si>
  <si>
    <t>SHEDMLVVDPKSKEEDKH</t>
  </si>
  <si>
    <t>P10451 [280-298]</t>
  </si>
  <si>
    <t>[H].SHEDMLVVDPKSKEEDKHL.[K]</t>
  </si>
  <si>
    <t>SHEDMLVVDPKSKEEDKHL</t>
  </si>
  <si>
    <t>P55773 [79-98]</t>
  </si>
  <si>
    <t>[C].SKPGVIFLTKKGRRFCANPS.[D]</t>
  </si>
  <si>
    <t>SKPGVIFLTKKGRRFCANPS</t>
  </si>
  <si>
    <t>Q06481 [645-662]</t>
  </si>
  <si>
    <t>[N].SKNKVDENMVIDETLDVK.[E]</t>
  </si>
  <si>
    <t>SKNKVDENMVIDETLDVK</t>
  </si>
  <si>
    <t>2xOxidation [M3; M8]</t>
  </si>
  <si>
    <t>Q9Y624 [275-290]</t>
  </si>
  <si>
    <t>[S].SKKVIYSQPSARSEGE.[F]</t>
  </si>
  <si>
    <t>SKKVIYSQPSARSEGE</t>
  </si>
  <si>
    <t>Q9Y624 [275-289]</t>
  </si>
  <si>
    <t>[S].SKKVIYSQPSARSEG.[E]</t>
  </si>
  <si>
    <t>SKKVIYSQPSARSEG</t>
  </si>
  <si>
    <t>P15509 [58-73]</t>
  </si>
  <si>
    <t>[F].SKCFLTDKKNRVVEPR.[L]</t>
  </si>
  <si>
    <t>SKCFLTDKKNRVVEPR</t>
  </si>
  <si>
    <t>P10321 [26-40]</t>
  </si>
  <si>
    <t>[C].SHSMRYFDTAVSRPG.[R]</t>
  </si>
  <si>
    <t>SHSMRYFDTAVSRPG</t>
  </si>
  <si>
    <t>P07686 [201-216]</t>
  </si>
  <si>
    <t>[F].SHRGILIDTSRHYLPV.[K]</t>
  </si>
  <si>
    <t>SHRGILIDTSRHYLPV</t>
  </si>
  <si>
    <t>Q3MI00 [186-202]</t>
  </si>
  <si>
    <t>[I].SHKRLNPDGKSIRNEDK.[I]</t>
  </si>
  <si>
    <t>SHKRLNPDGKSIRNEDK</t>
  </si>
  <si>
    <t>Q3MI00 [186-201]</t>
  </si>
  <si>
    <t>[I].SHKRLNPDGKSIRNED.[K]</t>
  </si>
  <si>
    <t>SHKRLNPDGKSIRNED</t>
  </si>
  <si>
    <t>Q9P1Z2 [208-223]</t>
  </si>
  <si>
    <t>[R].SHGEITEERDILSRQQ.[G]</t>
  </si>
  <si>
    <t>SHGEITEERDILSRQQ</t>
  </si>
  <si>
    <t>P17813 [259-269]</t>
  </si>
  <si>
    <t>[Y].VSWLIDANHNM.[Q]</t>
  </si>
  <si>
    <t>VSWLIDANHNM</t>
  </si>
  <si>
    <t>P01730 [261-277]</t>
  </si>
  <si>
    <t>[E].VSVKRVTQDPKLQMGKK.[L]</t>
  </si>
  <si>
    <t>VSVKRVTQDPKLQMGKK</t>
  </si>
  <si>
    <t>Q07065 [543-556]</t>
  </si>
  <si>
    <t>Cytoskeleton-associated protein 4 OS=Homo sapiens OX=9606 GN=CKAP4 PE=1 SV=2</t>
  </si>
  <si>
    <t>Q07065</t>
  </si>
  <si>
    <t>[S].VSQVEADLKMLRTA.[V]</t>
  </si>
  <si>
    <t>VSQVEADLKMLRTA</t>
  </si>
  <si>
    <t>2xOxidation [M8; M15]</t>
  </si>
  <si>
    <t>P01889 [58-68]; P10321 [58-68]</t>
  </si>
  <si>
    <t>[F].VRFDSDAASPR.[EG]</t>
  </si>
  <si>
    <t>VRFDSDAASPR</t>
  </si>
  <si>
    <t>Q01518 [337-351]</t>
  </si>
  <si>
    <t>Adenylyl cyclase-associated protein 1 OS=Homo sapiens OX=9606 GN=CAP1 PE=1 SV=5</t>
  </si>
  <si>
    <t>Q01518</t>
  </si>
  <si>
    <t>[N].VSNLVIEDTELKQVA.[Y]</t>
  </si>
  <si>
    <t>VSNLVIEDTELKQVA</t>
  </si>
  <si>
    <t>Q12846 [186-199]</t>
  </si>
  <si>
    <t>Syntaxin-4 OS=Homo sapiens OX=9606 GN=STX4 PE=1 SV=2</t>
  </si>
  <si>
    <t>Q12846; Q3SWZ3</t>
  </si>
  <si>
    <t>Q12846</t>
  </si>
  <si>
    <t>[F].VSNILKDTQVTRQA.[L]</t>
  </si>
  <si>
    <t>VSNILKDTQVTRQA</t>
  </si>
  <si>
    <t>P05164 [230-246]</t>
  </si>
  <si>
    <t>[A].VSNEIVRFPTDQLTPDQ.[E]</t>
  </si>
  <si>
    <t>VSNEIVRFPTDQLTPDQ</t>
  </si>
  <si>
    <t>Q3ZBT6 [147-160]</t>
  </si>
  <si>
    <t>[D].VSIVYDQQSRRSRG.[F]</t>
  </si>
  <si>
    <t>VSIVYDQQSRRSRG</t>
  </si>
  <si>
    <t>P09382 [20-34]</t>
  </si>
  <si>
    <t>[R].VRGEVAPDAKSFVLN.[L]</t>
  </si>
  <si>
    <t>VRGEVAPDAKSFVLN</t>
  </si>
  <si>
    <t>P17813 [259-270]</t>
  </si>
  <si>
    <t>[Y].VSWLIDANHNMQ.[I]</t>
  </si>
  <si>
    <t>VSWLIDANHNMQ</t>
  </si>
  <si>
    <t>Q86VP1 [105-121]</t>
  </si>
  <si>
    <t>[Y].VTHKGEIRGASTPFQFR.[A]</t>
  </si>
  <si>
    <t>VTHKGEIRGASTPFQFR</t>
  </si>
  <si>
    <t>P04839 [516-528]</t>
  </si>
  <si>
    <t>Cytochrome b-245 heavy chain OS=Homo sapiens OX=9606 GN=CYBB PE=1 SV=2</t>
  </si>
  <si>
    <t>P04839</t>
  </si>
  <si>
    <t>[N].WDNEFKTIASQHP.[N]</t>
  </si>
  <si>
    <t>WDNEFKTIASQHP</t>
  </si>
  <si>
    <t>Q9H0J9 [669-684]</t>
  </si>
  <si>
    <t>Protein mono-ADP-ribosyltransferase PARP12 OS=Homo sapiens OX=9606 GN=PARP12 PE=1 SV=1</t>
  </si>
  <si>
    <t>Q9H0J9</t>
  </si>
  <si>
    <t>[Q].VYPEYVIQYTTSSKPS.[V]</t>
  </si>
  <si>
    <t>VYPEYVIQYTTSSKPS</t>
  </si>
  <si>
    <t>P53634 [64-76]</t>
  </si>
  <si>
    <t>[K].VVVYLQKLDTAYD.[D]</t>
  </si>
  <si>
    <t>VVVYLQKLDTAYD</t>
  </si>
  <si>
    <t>Q13571 [234-248]</t>
  </si>
  <si>
    <t>[K].VVLPSYEEALSLPSK.[T]</t>
  </si>
  <si>
    <t>VVLPSYEEALSLPSK</t>
  </si>
  <si>
    <t>Q07020 [82-97]</t>
  </si>
  <si>
    <t>60S ribosomal protein L18 OS=Homo sapiens OX=9606 GN=RPL18 PE=1 SV=2</t>
  </si>
  <si>
    <t>Q07020; Q5E973</t>
  </si>
  <si>
    <t>Q07020</t>
  </si>
  <si>
    <t>[V].VVGTITDDVRVQEVPK.[L]</t>
  </si>
  <si>
    <t>VVGTITDDVRVQEVPK</t>
  </si>
  <si>
    <t>A7MBJ5 [817-833]</t>
  </si>
  <si>
    <t>cullin-associated nedd8-dissociated protein 1 [OS=Bos taurus]</t>
  </si>
  <si>
    <t>A7MBJ5</t>
  </si>
  <si>
    <t>[A].VVGQFIQDVKNSRSTDS.[I]</t>
  </si>
  <si>
    <t>VVGQFIQDVKNSRSTDS</t>
  </si>
  <si>
    <t>O43760 [87-101]</t>
  </si>
  <si>
    <t>O43760; A8MWL6</t>
  </si>
  <si>
    <t>[L].VVDAYFPQISNATDR.[K]</t>
  </si>
  <si>
    <t>VVDAYFPQISNATDR</t>
  </si>
  <si>
    <t>Q10589 [66-80]</t>
  </si>
  <si>
    <t>[N].VTHLLQQELTEAQKG.[F]</t>
  </si>
  <si>
    <t>VTHLLQQELTEAQKG</t>
  </si>
  <si>
    <t>P07910 [55-67]</t>
  </si>
  <si>
    <t>[F].VQYVNERNARAAV.[A]</t>
  </si>
  <si>
    <t>VQYVNERNARAAV</t>
  </si>
  <si>
    <t>P30086 [8-24]</t>
  </si>
  <si>
    <t>[K].WSGPLSLQEVDEQPQHP.[L]</t>
  </si>
  <si>
    <t>WSGPLSLQEVDEQPQHP</t>
  </si>
  <si>
    <t>Q09666 [5152-5165]</t>
  </si>
  <si>
    <t>[S].VPKIEGDLKGPKVQ.[A]</t>
  </si>
  <si>
    <t>VPKIEGDLKGPKVQ</t>
  </si>
  <si>
    <t>Q8NCT1 [227-243]</t>
  </si>
  <si>
    <t>Arrestin domain-containing protein 4 OS=Homo sapiens OX=9606 GN=ARRDC4 PE=1 SV=3</t>
  </si>
  <si>
    <t>Q8NCT1</t>
  </si>
  <si>
    <t>[I].VPKAAIFQTQTYLASGK.[T]</t>
  </si>
  <si>
    <t>VPKAAIFQTQTYLASGK</t>
  </si>
  <si>
    <t>Q0V8S0 [525-538]</t>
  </si>
  <si>
    <t>Hepatocyte growth factor-regulated tyrosine kinase substrate [OS=Bos taurus]</t>
  </si>
  <si>
    <t>Q0V8S0; O14964</t>
  </si>
  <si>
    <t>Q0V8S0</t>
  </si>
  <si>
    <t>[E].VQRQLAIQRLQEQE.[K]</t>
  </si>
  <si>
    <t>VQRQLAIQRLQEQE</t>
  </si>
  <si>
    <t>Q5E9R3 [109-124]</t>
  </si>
  <si>
    <t>[V].VPGNALVVDPRRPFRK.[L]</t>
  </si>
  <si>
    <t>VPGNALVVDPRRPFRK</t>
  </si>
  <si>
    <t>Q5E9R3 [109-123]</t>
  </si>
  <si>
    <t>[V].VPGNALVVDPRRPFR.[K]</t>
  </si>
  <si>
    <t>VPGNALVVDPRRPFR</t>
  </si>
  <si>
    <t>Q8WTR4 [270-284]</t>
  </si>
  <si>
    <t>Glycerophosphodiester phosphodiesterase domain-containing protein 5 OS=Homo sapiens OX=9606 GN=GDPD5 PE=1 SV=2</t>
  </si>
  <si>
    <t>Q8WTR4</t>
  </si>
  <si>
    <t>[G].VPFLMHDTTLRRTTN.[V]</t>
  </si>
  <si>
    <t>VPFLMHDTTLRRTTN</t>
  </si>
  <si>
    <t>P13796 [315-328]</t>
  </si>
  <si>
    <t>[G].VPAVVIDMSGLREK.[D]</t>
  </si>
  <si>
    <t>VPAVVIDMSGLREK</t>
  </si>
  <si>
    <t>P18206 [102-117]</t>
  </si>
  <si>
    <t>[S].VPARDYLIDGSRGILS.[G]</t>
  </si>
  <si>
    <t>VPARDYLIDGSRGILS</t>
  </si>
  <si>
    <t>P06733 [128-141]</t>
  </si>
  <si>
    <t>[G].VPLYRHIADLAGNS.[E]</t>
  </si>
  <si>
    <t>VPLYRHIADLAGNS</t>
  </si>
  <si>
    <t>P11169 [138-149]</t>
  </si>
  <si>
    <t>[F].VPMYIGEISPTA.[L]</t>
  </si>
  <si>
    <t>VPMYIGEISPTA</t>
  </si>
  <si>
    <t>P22061 [136-150]</t>
  </si>
  <si>
    <t>Protein-L-isoaspartate(D-aspartate) O-methyltransferase OS=Homo sapiens OX=9606 GN=PCMT1 PE=1 SV=4</t>
  </si>
  <si>
    <t>P22061</t>
  </si>
  <si>
    <t>[R].VQLVVGDGRMGYAEE.[A]</t>
  </si>
  <si>
    <t>VQLVVGDGRMGYAEE</t>
  </si>
  <si>
    <t>P00829 [424-436]</t>
  </si>
  <si>
    <t>[G].VQKILQDYKSLQD.[I]</t>
  </si>
  <si>
    <t>VQKILQDYKSLQD</t>
  </si>
  <si>
    <t>P16070 [156-174]</t>
  </si>
  <si>
    <t>[Y].VQKGEYRTNPEDIYPSNPT.[D]</t>
  </si>
  <si>
    <t>VQKGEYRTNPEDIYPSNPT</t>
  </si>
  <si>
    <t>P16070 [156-171]</t>
  </si>
  <si>
    <t>[Y].VQKGEYRTNPEDIYPS.[N]</t>
  </si>
  <si>
    <t>VQKGEYRTNPEDIYPS</t>
  </si>
  <si>
    <t>Q6UWB1 [387-400]</t>
  </si>
  <si>
    <t>Interleukin-27 receptor subunit alpha OS=Homo sapiens OX=9606 GN=IL27RA PE=2 SV=2</t>
  </si>
  <si>
    <t>Q6UWB1</t>
  </si>
  <si>
    <t>[G].VPYRITVTAVSASG.[L]</t>
  </si>
  <si>
    <t>VPYRITVTAVSASG</t>
  </si>
  <si>
    <t>P16284 [130-146]</t>
  </si>
  <si>
    <t>[G].VPSPRVTLDKKEAIQGG.[I]</t>
  </si>
  <si>
    <t>VPSPRVTLDKKEAIQGG</t>
  </si>
  <si>
    <t>O75976 [1033-1048]</t>
  </si>
  <si>
    <t>[I].VPSLNPDGRERAQEKD.[C]</t>
  </si>
  <si>
    <t>VPSLNPDGRERAQEKD</t>
  </si>
  <si>
    <t>O75976 [1033-1047]</t>
  </si>
  <si>
    <t>[I].VPSLNPDGRERAQEK.[D]</t>
  </si>
  <si>
    <t>VPSLNPDGRERAQEK</t>
  </si>
  <si>
    <t>Q9Y6W3 [341-355]</t>
  </si>
  <si>
    <t>Calpain-7 OS=Homo sapiens OX=9606 GN=CAPN7 PE=1 SV=1</t>
  </si>
  <si>
    <t>Q9Y6W3</t>
  </si>
  <si>
    <t>[G].VPRKVIIDDQLPVDH.[K]</t>
  </si>
  <si>
    <t>VPRKVIIDDQLPVDH</t>
  </si>
  <si>
    <t>P01903 [110-128]</t>
  </si>
  <si>
    <t>[N].VPPEVTVLTNSPVELREPN.[V]</t>
  </si>
  <si>
    <t>VPPEVTVLTNSPVELREPN</t>
  </si>
  <si>
    <t>P07355 [213-224]</t>
  </si>
  <si>
    <t>[K].WISIMTERSVPH.[L]</t>
  </si>
  <si>
    <t>WISIMTERSVPH</t>
  </si>
  <si>
    <t>A3KMV2 [50-65]</t>
  </si>
  <si>
    <t>[I].YAGKILSDDVPIRDYR.[I]</t>
  </si>
  <si>
    <t>YAGKILSDDVPIRDYR</t>
  </si>
  <si>
    <t>Q13444 [218-230]</t>
  </si>
  <si>
    <t>Disintegrin and metalloproteinase domain-containing protein 15 OS=Homo sapiens OX=9606 GN=ADAM15 PE=1 SV=4</t>
  </si>
  <si>
    <t>Q13444</t>
  </si>
  <si>
    <t>[L].VIVADHSEAQKYR.[D]</t>
  </si>
  <si>
    <t>VIVADHSEAQKYR</t>
  </si>
  <si>
    <t>P01889 [51-73]</t>
  </si>
  <si>
    <t>[G].YVDDTQFVRFDSDAASPREEPRA.[P]</t>
  </si>
  <si>
    <t>YVDDTQFVRFDSDAASPREEPRA</t>
  </si>
  <si>
    <t>P01889 [51-72]</t>
  </si>
  <si>
    <t>[G].YVDDTQFVRFDSDAASPREEPR.[A]</t>
  </si>
  <si>
    <t>YVDDTQFVRFDSDAASPREEPR</t>
  </si>
  <si>
    <t>P01889 [51-71]</t>
  </si>
  <si>
    <t>[G].YVDDTQFVRFDSDAASPREEP.[R]</t>
  </si>
  <si>
    <t>YVDDTQFVRFDSDAASPREEP</t>
  </si>
  <si>
    <t>P01889 [51-70]</t>
  </si>
  <si>
    <t>[G].YVDDTQFVRFDSDAASPREE.[P]</t>
  </si>
  <si>
    <t>YVDDTQFVRFDSDAASPREE</t>
  </si>
  <si>
    <t>P01889 [51-69]</t>
  </si>
  <si>
    <t>[G].YVDDTQFVRFDSDAASPRE.[E]</t>
  </si>
  <si>
    <t>YVDDTQFVRFDSDAASPRE</t>
  </si>
  <si>
    <t>P01889 [51-63]; P17693 [51-63]; P04439 [51-63]; P10321 [51-63]</t>
  </si>
  <si>
    <t>P08648 [160-173]</t>
  </si>
  <si>
    <t>[L].YSWRTEKEPLSDPV.[G]</t>
  </si>
  <si>
    <t>YSWRTEKEPLSDPV</t>
  </si>
  <si>
    <t>P21333 [1604-1617]</t>
  </si>
  <si>
    <t>[T].YTVAYVPDVTGRYT.[I]</t>
  </si>
  <si>
    <t>YTVAYVPDVTGRYT</t>
  </si>
  <si>
    <t>P21333 [1604-1616]</t>
  </si>
  <si>
    <t>[T].YTVAYVPDVTGRY.[T]</t>
  </si>
  <si>
    <t>YTVAYVPDVTGRY</t>
  </si>
  <si>
    <t>Q92854 [420-433]</t>
  </si>
  <si>
    <t>[N].YTQIVVDRTQALDG.[T]</t>
  </si>
  <si>
    <t>YTQIVVDRTQALDG</t>
  </si>
  <si>
    <t>P30086 [64-80]</t>
  </si>
  <si>
    <t>P30086 [64-79]</t>
  </si>
  <si>
    <t>[L].YTLVLTDPDAPSRKDP.[K]</t>
  </si>
  <si>
    <t>YTLVLTDPDAPSRKDP</t>
  </si>
  <si>
    <t>P07355 [316-329]</t>
  </si>
  <si>
    <t>[L].YYYIQQDTKGDYQK.[A]</t>
  </si>
  <si>
    <t>YYYIQQDTKGDYQK</t>
  </si>
  <si>
    <t>P07355 [316-328]</t>
  </si>
  <si>
    <t>[L].YYYIQQDTKGDYQ.[K]</t>
  </si>
  <si>
    <t>YYYIQQDTKGDYQ</t>
  </si>
  <si>
    <t>P07355 [317-330]</t>
  </si>
  <si>
    <t>[Y].YYIQQDTKGDYQKA.[L]</t>
  </si>
  <si>
    <t>YYIQQDTKGDYQKA</t>
  </si>
  <si>
    <t>P07355 [317-329]</t>
  </si>
  <si>
    <t>[Y].YYIQQDTKGDYQK.[A]</t>
  </si>
  <si>
    <t>YYIQQDTKGDYQK</t>
  </si>
  <si>
    <t>P07355 [317-328]</t>
  </si>
  <si>
    <t>[Y].YYIQQDTKGDYQ.[K]</t>
  </si>
  <si>
    <t>YYIQQDTKGDYQ</t>
  </si>
  <si>
    <t>O14786 [354-368]</t>
  </si>
  <si>
    <t>[Y].YVKTYKIDVSSNGED.[W]</t>
  </si>
  <si>
    <t>YVKTYKIDVSSNGED</t>
  </si>
  <si>
    <t>Q00341 [437-449]</t>
  </si>
  <si>
    <t>[D].YVEINIDHKFHRH.[L]</t>
  </si>
  <si>
    <t>YVEINIDHKFHRH</t>
  </si>
  <si>
    <t>P20036 [64-77]</t>
  </si>
  <si>
    <t>[F].YVDLDKKETVWHLE.[E]</t>
  </si>
  <si>
    <t>YVDLDKKETVWHLE</t>
  </si>
  <si>
    <t>P20036 [64-75]</t>
  </si>
  <si>
    <t>[F].YVDLDKKETVWH.[L]</t>
  </si>
  <si>
    <t>YVDLDKKETVWH</t>
  </si>
  <si>
    <t>Q99985 [429-444]</t>
  </si>
  <si>
    <t>Semaphorin-3C OS=Homo sapiens OX=9606 GN=SEMA3C PE=2 SV=2</t>
  </si>
  <si>
    <t>Q99985</t>
  </si>
  <si>
    <t>[K].YTKIAVDRVNAADGRY.[H]</t>
  </si>
  <si>
    <t>YTKIAVDRVNAADGRY</t>
  </si>
  <si>
    <t>P07858 [215-228]</t>
  </si>
  <si>
    <t>[G].YSPTYKQDKHYGYN.[S]</t>
  </si>
  <si>
    <t>YSPTYKQDKHYGYN</t>
  </si>
  <si>
    <t>P13762 [66-77]</t>
  </si>
  <si>
    <t>[E].YARYNSDLGEYQ.[A]</t>
  </si>
  <si>
    <t>YARYNSDLGEYQ</t>
  </si>
  <si>
    <t>P05023 [684-697]</t>
  </si>
  <si>
    <t>[K].YHTEIVFARTSPQQ.[K]</t>
  </si>
  <si>
    <t>YHTEIVFARTSPQQ</t>
  </si>
  <si>
    <t>P10321 [91-106]</t>
  </si>
  <si>
    <t>[K].YKRQAQADRVSLRNLR.[G]</t>
  </si>
  <si>
    <t>YKRQAQADRVSLRNLR</t>
  </si>
  <si>
    <t>P27930 [35-49]</t>
  </si>
  <si>
    <t>Interleukin-1 receptor type 2 OS=Homo sapiens OX=9606 GN=IL1R2 PE=1 SV=1</t>
  </si>
  <si>
    <t>P27930</t>
  </si>
  <si>
    <t>[H].YKREFRLEGEPVALR.[C]</t>
  </si>
  <si>
    <t>YKREFRLEGEPVALR</t>
  </si>
  <si>
    <t>P07333 [699-714]</t>
  </si>
  <si>
    <t>[D].YKNIHLEKKYVRRDSG.[F]</t>
  </si>
  <si>
    <t>YKNIHLEKKYVRRDSG</t>
  </si>
  <si>
    <t>P07333 [699-713]</t>
  </si>
  <si>
    <t>[D].YKNIHLEKKYVRRDS.[G]</t>
  </si>
  <si>
    <t>YKNIHLEKKYVRRDS</t>
  </si>
  <si>
    <t>Q29455 [17-30]</t>
  </si>
  <si>
    <t>[L].YHVLGLDKNATSDD.[I]</t>
  </si>
  <si>
    <t>YHVLGLDKNATSDD</t>
  </si>
  <si>
    <t>Q6UX71 [168-181]</t>
  </si>
  <si>
    <t>[F].YGHFLREITVATGG.[F]</t>
  </si>
  <si>
    <t>YGHFLREITVATGG</t>
  </si>
  <si>
    <t>Q9C0B5 [354-369]</t>
  </si>
  <si>
    <t>Palmitoyltransferase ZDHHC5 OS=Homo sapiens OX=9606 GN=ZDHHC5 PE=1 SV=2</t>
  </si>
  <si>
    <t>Q9C0B5</t>
  </si>
  <si>
    <t>[K].YRPGYSSSSTSAAMPH.[S]</t>
  </si>
  <si>
    <t>YRPGYSSSSTSAAMPH</t>
  </si>
  <si>
    <t>P08575 [1083-1096]</t>
  </si>
  <si>
    <t>[T].YGDIEVDLKDTDKS.[S]</t>
  </si>
  <si>
    <t>YGDIEVDLKDTDKS</t>
  </si>
  <si>
    <t>Q07954 [3890-3905]</t>
  </si>
  <si>
    <t>[A].YEQAFQGDESVRIDAM.[D]</t>
  </si>
  <si>
    <t>YEQAFQGDESVRIDAM</t>
  </si>
  <si>
    <t>Q07954 [3890-3904]</t>
  </si>
  <si>
    <t>[A].YEQAFQGDESVRIDA.[M]</t>
  </si>
  <si>
    <t>YEQAFQGDESVRIDA</t>
  </si>
  <si>
    <t>Q07954 [1677-1694]</t>
  </si>
  <si>
    <t>[S].YDTNKKQINVARLDGSFK.[N]</t>
  </si>
  <si>
    <t>YDTNKKQINVARLDGSFK</t>
  </si>
  <si>
    <t>P10321 [137-168]</t>
  </si>
  <si>
    <t>[G].YDQSAYDGKDYIALNEDLRSWTAADTAAQITQ.[R]</t>
  </si>
  <si>
    <t>YDQSAYDGKDYIALNEDLRSWTAADTAAQITQ</t>
  </si>
  <si>
    <t>P10321 [91-107]</t>
  </si>
  <si>
    <t>[K].YKRQAQADRVSLRNLRG.[Y]</t>
  </si>
  <si>
    <t>YKRQAQADRVSLRNLRG</t>
  </si>
  <si>
    <t>P49951 [799-811]</t>
  </si>
  <si>
    <t>P49951; Q00610; P53675</t>
  </si>
  <si>
    <t>[KR].YIEIYVQKVNPSR.[LT]</t>
  </si>
  <si>
    <t>YIEIYVQKVNPSR</t>
  </si>
  <si>
    <t>O15400 [69-84]</t>
  </si>
  <si>
    <t>[K].YIKEFGSLPTTPSEQR.[Q]</t>
  </si>
  <si>
    <t>YIKEFGSLPTTPSEQR</t>
  </si>
  <si>
    <t>P46940 [346-361]</t>
  </si>
  <si>
    <t>[W].YLKQLLSDKQQKRQSG.[Q]</t>
  </si>
  <si>
    <t>YLKQLLSDKQQKRQSG</t>
  </si>
  <si>
    <t>Q9ULZ3 [146-160]</t>
  </si>
  <si>
    <t>[Q].YQAVRAEPTNPSKMR.[K]</t>
  </si>
  <si>
    <t>YQAVRAEPTNPSKMR</t>
  </si>
  <si>
    <t>Q9ULZ3 [146-159]</t>
  </si>
  <si>
    <t>[Q].YQAVRAEPTNPSKM.[R]</t>
  </si>
  <si>
    <t>YQAVRAEPTNPSKM</t>
  </si>
  <si>
    <t>O75533 [1284-1297]</t>
  </si>
  <si>
    <t>[H].YPRIYNDDKNTYIR.[Y]</t>
  </si>
  <si>
    <t>YPRIYNDDKNTYIR</t>
  </si>
  <si>
    <t>Q2KID6 [100-119]</t>
  </si>
  <si>
    <t>Pleiotropic regulator 1 [OS=Bos taurus]</t>
  </si>
  <si>
    <t>Q2KID6; O43660</t>
  </si>
  <si>
    <t>Q2KID6</t>
  </si>
  <si>
    <t>[P].YPPGPGVALTADTKIQRMPS.[E]</t>
  </si>
  <si>
    <t>YPPGPGVALTADTKIQRMPS</t>
  </si>
  <si>
    <t>P07355 [318-330]</t>
  </si>
  <si>
    <t>[Y].YIQQDTKGDYQKA.[L]</t>
  </si>
  <si>
    <t>YIQQDTKGDYQKA</t>
  </si>
  <si>
    <t>P07355 [318-329]</t>
  </si>
  <si>
    <t>[Y].YIQQDTKGDYQK.[A]</t>
  </si>
  <si>
    <t>YIQQDTKGDYQK</t>
  </si>
  <si>
    <t>P46940 [346-362]</t>
  </si>
  <si>
    <t>[W].YLKQLLSDKQQKRQSGQ.[T]</t>
  </si>
  <si>
    <t>YLKQLLSDKQQKRQSGQ</t>
  </si>
  <si>
    <t>P61356 [96-109]</t>
  </si>
  <si>
    <t>[V].VNKDVFRDPALKRK.[A]</t>
  </si>
  <si>
    <t>VNKDVFRDPALKRK</t>
  </si>
  <si>
    <t>Q13444 [218-228]</t>
  </si>
  <si>
    <t>[L].VIVADHSEAQK.[Y]</t>
  </si>
  <si>
    <t>VIVADHSEAQK</t>
  </si>
  <si>
    <t>P01889 [52-61]; P17693 [52-61]; P04439 [52-61]; P10321 [52-61]; P13747 [49-58]</t>
  </si>
  <si>
    <t>P50897 [95-110]</t>
  </si>
  <si>
    <t>Palmitoyl-protein thioesterase 1 OS=Homo sapiens OX=9606 GN=PPT1 PE=1 SV=1</t>
  </si>
  <si>
    <t>P50897</t>
  </si>
  <si>
    <t>[T].VCQALAKDPKLQQGYN.[A]</t>
  </si>
  <si>
    <t>VCQALAKDPKLQQGYN</t>
  </si>
  <si>
    <t>P21333 [1606-1617]</t>
  </si>
  <si>
    <t>[T].VAYVPDVTGRYT.[I]</t>
  </si>
  <si>
    <t>VAYVPDVTGRYT</t>
  </si>
  <si>
    <t>P01768 [67-82]</t>
  </si>
  <si>
    <t>Immunoglobulin heavy variable 3-30 OS=Homo sapiens OX=9606 GN=IGHV3-30 PE=1 SV=2</t>
  </si>
  <si>
    <t>P01768; P0DP02</t>
  </si>
  <si>
    <t>P01768</t>
  </si>
  <si>
    <t>[W].VAVISYDGSNKYYADS.[V]</t>
  </si>
  <si>
    <t>VAVISYDGSNKYYADS</t>
  </si>
  <si>
    <t>Q8TDZ2 [455-469]</t>
  </si>
  <si>
    <t>[F-actin]-monooxygenase MICAL1 OS=Homo sapiens OX=9606 GN=MICAL1 PE=1 SV=2</t>
  </si>
  <si>
    <t>Q8TDZ2; F1MH07</t>
  </si>
  <si>
    <t>Q8TDZ2</t>
  </si>
  <si>
    <t>[N].VAQYGLDPATRYPNL.[N]</t>
  </si>
  <si>
    <t>VAQYGLDPATRYPNL</t>
  </si>
  <si>
    <t>P06744 [239-254]</t>
  </si>
  <si>
    <t>[A].VAKHFVALSTNTTKVK.[E]</t>
  </si>
  <si>
    <t>VAKHFVALSTNTTKVK</t>
  </si>
  <si>
    <t>Q3ZBW5 [43-56]</t>
  </si>
  <si>
    <t>[Y].VADIEVDGKQVELA.[L]</t>
  </si>
  <si>
    <t>VADIEVDGKQVELA</t>
  </si>
  <si>
    <t>O94906 [867-883]</t>
  </si>
  <si>
    <t>Pre-mRNA-processing factor 6 OS=Homo sapiens OX=9606 GN=PRPF6 PE=1 SV=1</t>
  </si>
  <si>
    <t>O94906; Q2KJJ0</t>
  </si>
  <si>
    <t>O94906</t>
  </si>
  <si>
    <t>[R].TVKIDSDLGDAWAFFYK.[F]</t>
  </si>
  <si>
    <t>TVKIDSDLGDAWAFFYK</t>
  </si>
  <si>
    <t>Q3ZBW5 [43-55]</t>
  </si>
  <si>
    <t>[Y].VADIEVDGKQVEL.[A]</t>
  </si>
  <si>
    <t>VADIEVDGKQVEL</t>
  </si>
  <si>
    <t>Q3ZBW5 [43-54]</t>
  </si>
  <si>
    <t>[Y].VADIEVDGKQVE.[L]</t>
  </si>
  <si>
    <t>VADIEVDGKQVE</t>
  </si>
  <si>
    <t>P20701 [672-685]</t>
  </si>
  <si>
    <t>[L].TYTLQLDGHRTRRR.[G]</t>
  </si>
  <si>
    <t>TYTLQLDGHRTRRR</t>
  </si>
  <si>
    <t>P08575 [1082-1096]</t>
  </si>
  <si>
    <t>[Q].TYGDIEVDLKDTDKS.[S]</t>
  </si>
  <si>
    <t>TYGDIEVDLKDTDKS</t>
  </si>
  <si>
    <t>P21333 [1670-1683]</t>
  </si>
  <si>
    <t>[E].TVITVDTKAAGKGK.[V]</t>
  </si>
  <si>
    <t>TVITVDTKAAGKGK</t>
  </si>
  <si>
    <t>P21333 [1670-1682]</t>
  </si>
  <si>
    <t>[E].TVITVDTKAAGKG.[K]</t>
  </si>
  <si>
    <t>TVITVDTKAAGKG</t>
  </si>
  <si>
    <t>P10321 [52-77]</t>
  </si>
  <si>
    <t>[Y].VDDTQFVRFDSDAASPRGEPRAPWVE.[Q]</t>
  </si>
  <si>
    <t>VDDTQFVRFDSDAASPRGEPRAPWVE</t>
  </si>
  <si>
    <t>P01889 [52-73]</t>
  </si>
  <si>
    <t>[Y].VDDTQFVRFDSDAASPREEPRA.[P]</t>
  </si>
  <si>
    <t>VDDTQFVRFDSDAASPREEPRA</t>
  </si>
  <si>
    <t>P01889 [52-71]</t>
  </si>
  <si>
    <t>[Y].VDDTQFVRFDSDAASPREEP.[R]</t>
  </si>
  <si>
    <t>VDDTQFVRFDSDAASPREEP</t>
  </si>
  <si>
    <t>P01889 [52-70]</t>
  </si>
  <si>
    <t>[Y].VDDTQFVRFDSDAASPREE.[P]</t>
  </si>
  <si>
    <t>VDDTQFVRFDSDAASPREE</t>
  </si>
  <si>
    <t>P01889 [52-69]</t>
  </si>
  <si>
    <t>[Y].VDDTQFVRFDSDAASPRE.[E]</t>
  </si>
  <si>
    <t>VDDTQFVRFDSDAASPRE</t>
  </si>
  <si>
    <t>P01889 [52-63]; P17693 [52-63]; P04439 [52-63]; P10321 [52-63]</t>
  </si>
  <si>
    <t>O75592 [133-146]</t>
  </si>
  <si>
    <t>[N].TVIIPDIKLHSNPS.[A]</t>
  </si>
  <si>
    <t>TVIIPDIKLHSNPS</t>
  </si>
  <si>
    <t>P40189 [208-226]</t>
  </si>
  <si>
    <t>[V].TSDHINFDPVYKVKPNPPH.[N]</t>
  </si>
  <si>
    <t>TSDHINFDPVYKVKPNPPH</t>
  </si>
  <si>
    <t>P25774 [186-199]</t>
  </si>
  <si>
    <t>[M].TTAFQYIIDNKGID.[S]</t>
  </si>
  <si>
    <t>TTAFQYIIDNKGID</t>
  </si>
  <si>
    <t>Q07954 [579-592]</t>
  </si>
  <si>
    <t>[T].TSYLIGRQKIDGTE.[R]</t>
  </si>
  <si>
    <t>TSYLIGRQKIDGTE</t>
  </si>
  <si>
    <t>O00560 [219-231]</t>
  </si>
  <si>
    <t>[I].TSIVKDSSAARNG.[L]</t>
  </si>
  <si>
    <t>TSIVKDSSAARNG</t>
  </si>
  <si>
    <t>P40189 [208-225]</t>
  </si>
  <si>
    <t>[V].TSDHINFDPVYKVKPNPP.[H]</t>
  </si>
  <si>
    <t>TSDHINFDPVYKVKPNPP</t>
  </si>
  <si>
    <t>P62491 [50-63]</t>
  </si>
  <si>
    <t>[A].TRSIQVDGKTIKAQ.[I]</t>
  </si>
  <si>
    <t>TRSIQVDGKTIKAQ</t>
  </si>
  <si>
    <t>O00754 [780-792]</t>
  </si>
  <si>
    <t>[N].TRIYITDGNMQLT.[V]</t>
  </si>
  <si>
    <t>TRIYITDGNMQLT</t>
  </si>
  <si>
    <t>O00754 [780-791]</t>
  </si>
  <si>
    <t>[N].TRIYITDGNMQL.[T]</t>
  </si>
  <si>
    <t>TRIYITDGNMQL</t>
  </si>
  <si>
    <t>O14672 [130-147]</t>
  </si>
  <si>
    <t>[Q].TRGGTFYVEPAERYIKDR.[T]</t>
  </si>
  <si>
    <t>TRGGTFYVEPAERYIKDR</t>
  </si>
  <si>
    <t>Q15582 [118-131]</t>
  </si>
  <si>
    <t>[T].TQLYTDRTEKLRPE.[M]</t>
  </si>
  <si>
    <t>TQLYTDRTEKLRPE</t>
  </si>
  <si>
    <t>Q9NNW7 [338-353]</t>
  </si>
  <si>
    <t>[D].TQKILVDSREATSVPH.[I]</t>
  </si>
  <si>
    <t>TQKILVDSREATSVPH</t>
  </si>
  <si>
    <t>P17900 [164-179]</t>
  </si>
  <si>
    <t>[L].TTGNYRIESVLSSSGK.[R]</t>
  </si>
  <si>
    <t>TTGNYRIESVLSSSGK</t>
  </si>
  <si>
    <t>P21333 [1673-1683]</t>
  </si>
  <si>
    <t>[I].TVDTKAAGKGK.[V]</t>
  </si>
  <si>
    <t>TVDTKAAGKGK</t>
  </si>
  <si>
    <t>P21333 [1605-1617]</t>
  </si>
  <si>
    <t>[Y].TVAYVPDVTGRYT.[I]</t>
  </si>
  <si>
    <t>TVAYVPDVTGRYT</t>
  </si>
  <si>
    <t>P21333 [1605-1616]</t>
  </si>
  <si>
    <t>[Y].TVAYVPDVTGRY.[T]</t>
  </si>
  <si>
    <t>TVAYVPDVTGRY</t>
  </si>
  <si>
    <t>Q15582 [116-133]</t>
  </si>
  <si>
    <t>[SA].TTTQLYTDRTEKLRPEME.[G]</t>
  </si>
  <si>
    <t>TTTQLYTDRTEKLRPEME</t>
  </si>
  <si>
    <t>Q15582 [116-132]</t>
  </si>
  <si>
    <t>[SA].TTTQLYTDRTEKLRPEM.[E]</t>
  </si>
  <si>
    <t>TTTQLYTDRTEKLRPEM</t>
  </si>
  <si>
    <t>P16150 [46-59]</t>
  </si>
  <si>
    <t>Leukosialin OS=Homo sapiens OX=9606 GN=SPN PE=1 SV=1</t>
  </si>
  <si>
    <t>P16150</t>
  </si>
  <si>
    <t>[Y].TTSITSDPKADSTG.[D]</t>
  </si>
  <si>
    <t>TTSITSDPKADSTG</t>
  </si>
  <si>
    <t>Q15582 [117-130]</t>
  </si>
  <si>
    <t>[T].TTQLYTDRTEKLRP.[E]</t>
  </si>
  <si>
    <t>TTQLYTDRTEKLRP</t>
  </si>
  <si>
    <t>Q29455 [181-196]</t>
  </si>
  <si>
    <t>[E].TTQLTADSHPSYHTDG.[F]</t>
  </si>
  <si>
    <t>TTQLTADSHPSYHTDG</t>
  </si>
  <si>
    <t>Q29455 [181-195]</t>
  </si>
  <si>
    <t>[E].TTQLTADSHPSYHTD.[G]</t>
  </si>
  <si>
    <t>TTQLTADSHPSYHTD</t>
  </si>
  <si>
    <t>Q29455 [181-193]</t>
  </si>
  <si>
    <t>[E].TTQLTADSHPSYH.[T]</t>
  </si>
  <si>
    <t>TTQLTADSHPSYH</t>
  </si>
  <si>
    <t>Q9Y6I9 [298-311]</t>
  </si>
  <si>
    <t>Testis-expressed protein 264 OS=Homo sapiens OX=9606 GN=TEX264 PE=1 SV=1</t>
  </si>
  <si>
    <t>Q9Y6I9</t>
  </si>
  <si>
    <t>[G].TTKWLWEPTAPEKG.[K]</t>
  </si>
  <si>
    <t>TTKWLWEPTAPEKG</t>
  </si>
  <si>
    <t>Q969Q0 [62-68]</t>
  </si>
  <si>
    <t>[K].TTKKIVL.[R]</t>
  </si>
  <si>
    <t>TTKKIVL</t>
  </si>
  <si>
    <t>P27930 [189-203]</t>
  </si>
  <si>
    <t>[G].TTHLLVHDVALEDAG.[Y]</t>
  </si>
  <si>
    <t>TTHLLVHDVALEDAG</t>
  </si>
  <si>
    <t>P21333 [1671-1683]</t>
  </si>
  <si>
    <t>[T].VITVDTKAAGKGK.[V]</t>
  </si>
  <si>
    <t>VITVDTKAAGKGK</t>
  </si>
  <si>
    <t>O94898 [128-141]</t>
  </si>
  <si>
    <t>Leucine-rich repeats and immunoglobulin-like domains protein 2 OS=Homo sapiens OX=9606 GN=LRIG2 PE=2 SV=3</t>
  </si>
  <si>
    <t>O94898</t>
  </si>
  <si>
    <t>[L].VHNIIPEINAQALQ.[F]</t>
  </si>
  <si>
    <t>VHNIIPEINAQALQ</t>
  </si>
  <si>
    <t>P27824 [299-315]</t>
  </si>
  <si>
    <t>[A].VKPDDWDEDAPAKIPDE.[E]</t>
  </si>
  <si>
    <t>VKPDDWDEDAPAKIPDE</t>
  </si>
  <si>
    <t>P27824 [299-314]</t>
  </si>
  <si>
    <t>[A].VKPDDWDEDAPAKIPD.[E]</t>
  </si>
  <si>
    <t>VKPDDWDEDAPAKIPD</t>
  </si>
  <si>
    <t>O60488 [222-236]</t>
  </si>
  <si>
    <t>[C].VKHIIYVDNKAINKA.[E]</t>
  </si>
  <si>
    <t>VKHIIYVDNKAINKA</t>
  </si>
  <si>
    <t>O60488 [222-235]</t>
  </si>
  <si>
    <t>[C].VKHIIYVDNKAINK.[A]</t>
  </si>
  <si>
    <t>VKHIIYVDNKAINK</t>
  </si>
  <si>
    <t>P06744 [253-265]</t>
  </si>
  <si>
    <t>[K].VKEFGIDPQNMFE.[F]</t>
  </si>
  <si>
    <t>VKEFGIDPQNMFE</t>
  </si>
  <si>
    <t>P00736 [542-556]</t>
  </si>
  <si>
    <t>[S].VHPDYRQDESYNFEG.[D]</t>
  </si>
  <si>
    <t>VHPDYRQDESYNFEG</t>
  </si>
  <si>
    <t>Q9NZ81 [99-113]</t>
  </si>
  <si>
    <t>[M].VGPAVIVDKKMQKKM.[K]</t>
  </si>
  <si>
    <t>2xOxidation [M11; M15]</t>
  </si>
  <si>
    <t>VGPAVIVDKKMQKKM</t>
  </si>
  <si>
    <t>P01009 [357-373]</t>
  </si>
  <si>
    <t>[A].VHKAVLTIDEKGTEAAG.[A]</t>
  </si>
  <si>
    <t>VHKAVLTIDEKGTEAAG</t>
  </si>
  <si>
    <t>P01009 [357-372]</t>
  </si>
  <si>
    <t>[A].VHKAVLTIDEKGTEAA.[G]</t>
  </si>
  <si>
    <t>VHKAVLTIDEKGTEAA</t>
  </si>
  <si>
    <t>P01889 [49-68]; P10321 [49-68]</t>
  </si>
  <si>
    <t>Q6UWB1 [385-400]</t>
  </si>
  <si>
    <t>[T].VGVPYRITVTAVSASG.[L]</t>
  </si>
  <si>
    <t>VGVPYRITVTAVSASG</t>
  </si>
  <si>
    <t>P08648 [476-488]</t>
  </si>
  <si>
    <t>[I].VGSFGVDKAVVYR.[G]</t>
  </si>
  <si>
    <t>VGSFGVDKAVVYR</t>
  </si>
  <si>
    <t>A7MBJ5 [818-832]</t>
  </si>
  <si>
    <t>[V].VGQFIQDVKNSRSTD.[S]</t>
  </si>
  <si>
    <t>VGQFIQDVKNSRSTD</t>
  </si>
  <si>
    <t>P27824 [299-316]</t>
  </si>
  <si>
    <t>[A].VKPDDWDEDAPAKIPDEE.[A]</t>
  </si>
  <si>
    <t>VKPDDWDEDAPAKIPDEE</t>
  </si>
  <si>
    <t>P01730 [263-276]</t>
  </si>
  <si>
    <t>[S].VKRVTQDPKLQMGK.[K]</t>
  </si>
  <si>
    <t>VKRVTQDPKLQMGK</t>
  </si>
  <si>
    <t>P01730 [263-277]</t>
  </si>
  <si>
    <t>[S].VKRVTQDPKLQMGKK.[L]</t>
  </si>
  <si>
    <t>VKRVTQDPKLQMGKK</t>
  </si>
  <si>
    <t>P21333 [1671-1682]</t>
  </si>
  <si>
    <t>[T].VITVDTKAAGKG.[K]</t>
  </si>
  <si>
    <t>VITVDTKAAGKG</t>
  </si>
  <si>
    <t>P21333 [1671-1681]</t>
  </si>
  <si>
    <t>[T].VITVDTKAAGK.[G]</t>
  </si>
  <si>
    <t>VITVDTKAAGK</t>
  </si>
  <si>
    <t>Q6P4Q7 [584-599]</t>
  </si>
  <si>
    <t>Metal transporter CNNM4 OS=Homo sapiens OX=9606 GN=CNNM4 PE=1 SV=3</t>
  </si>
  <si>
    <t>Q6P4Q7</t>
  </si>
  <si>
    <t>[D].VIQELKFDEHNKYYAR.[H]</t>
  </si>
  <si>
    <t>VIQELKFDEHNKYYAR</t>
  </si>
  <si>
    <t>Q13571 [235-248]</t>
  </si>
  <si>
    <t>[V].VLPSYEEALSLPSK.[T]</t>
  </si>
  <si>
    <t>VLPSYEEALSLPSK</t>
  </si>
  <si>
    <t>P23528 [11-27]</t>
  </si>
  <si>
    <t>[G].VIKVFNDMKVRKSSTPE.[E]</t>
  </si>
  <si>
    <t>VIKVFNDMKVRKSSTPE</t>
  </si>
  <si>
    <t>P23528 [11-26]</t>
  </si>
  <si>
    <t>[G].VIKVFNDMKVRKSSTP.[E]</t>
  </si>
  <si>
    <t>VIKVFNDMKVRKSSTP</t>
  </si>
  <si>
    <t>P23528 [11-24]</t>
  </si>
  <si>
    <t>P23528; Q5E9F7; Q148F1</t>
  </si>
  <si>
    <t>[GE].VIKVFNDMKVRKSS.[T]</t>
  </si>
  <si>
    <t>VIKVFNDMKVRKSS</t>
  </si>
  <si>
    <t>P23528 [11-23]</t>
  </si>
  <si>
    <t>[GE].VIKVFNDMKVRKS.[S]</t>
  </si>
  <si>
    <t>VIKVFNDMKVRKS</t>
  </si>
  <si>
    <t>P23528 [11-22]</t>
  </si>
  <si>
    <t>[GE].VIKVFNDMKVRK.[S]</t>
  </si>
  <si>
    <t>VIKVFNDMKVRK</t>
  </si>
  <si>
    <t>Q16666 [613-628]</t>
  </si>
  <si>
    <t>[R].VKVFNIDLKEKFTPKK.[I]</t>
  </si>
  <si>
    <t>VKVFNIDLKEKFTPKK</t>
  </si>
  <si>
    <t>O14786 [355-368]</t>
  </si>
  <si>
    <t>[Y].VKTYKIDVSSNGED.[W]</t>
  </si>
  <si>
    <t>VKTYKIDVSSNGED</t>
  </si>
  <si>
    <t>Q9NZ81 [99-114]</t>
  </si>
  <si>
    <t>[M].VGPAVIVDKKMQKKMK.[K]</t>
  </si>
  <si>
    <t>VGPAVIVDKKMQKKMK</t>
  </si>
  <si>
    <t>Q9NZ81 [99-112]</t>
  </si>
  <si>
    <t>[M].VGPAVIVDKKMQKK.[M]</t>
  </si>
  <si>
    <t>VGPAVIVDKKMQKK</t>
  </si>
  <si>
    <t>Q15836 [33-47]</t>
  </si>
  <si>
    <t>[N].VDKVLERDQKLSELD.[D]</t>
  </si>
  <si>
    <t>VDKVLERDQKLSELD</t>
  </si>
  <si>
    <t>P01023 [568-582]</t>
  </si>
  <si>
    <t>[K].VDLSFSPSQSLPASH.[A]</t>
  </si>
  <si>
    <t>VDLSFSPSQSLPASH</t>
  </si>
  <si>
    <t>Q15836 [26-42]</t>
  </si>
  <si>
    <t>[V].VDIMRVNVDKVLERDQK.[L]</t>
  </si>
  <si>
    <t>VDIMRVNVDKVLERDQK</t>
  </si>
  <si>
    <t>P20036 [65-75]</t>
  </si>
  <si>
    <t>[Y].VDLDKKETVWH.[L]</t>
  </si>
  <si>
    <t>VDLDKKETVWH</t>
  </si>
  <si>
    <t>Q15836 [33-50]</t>
  </si>
  <si>
    <t>[N].VDKVLERDQKLSELDDRA.[D]</t>
  </si>
  <si>
    <t>VDKVLERDQKLSELDDRA</t>
  </si>
  <si>
    <t>Q15836 [33-49]</t>
  </si>
  <si>
    <t>[N].VDKVLERDQKLSELDDR.[A]</t>
  </si>
  <si>
    <t>VDKVLERDQKLSELDDR</t>
  </si>
  <si>
    <t>Q15836 [33-48]</t>
  </si>
  <si>
    <t>[N].VDKVLERDQKLSELDD.[R]</t>
  </si>
  <si>
    <t>VDKVLERDQKLSELDD</t>
  </si>
  <si>
    <t>Q15836 [33-45]</t>
  </si>
  <si>
    <t>[N].VDKVLERDQKLSE.[L]</t>
  </si>
  <si>
    <t>VDKVLERDQKLSE</t>
  </si>
  <si>
    <t>Q06481 [649-664]</t>
  </si>
  <si>
    <t>[K].VDENMVIDETLDVKEM.[I]</t>
  </si>
  <si>
    <t>VDENMVIDETLDVKEM</t>
  </si>
  <si>
    <t>Q06481 [649-662]</t>
  </si>
  <si>
    <t>[K].VDENMVIDETLDVK.[E]</t>
  </si>
  <si>
    <t>VDENMVIDETLDVK</t>
  </si>
  <si>
    <t>P01023 [568-583]</t>
  </si>
  <si>
    <t>[K].VDLSFSPSQSLPASHA.[H]</t>
  </si>
  <si>
    <t>VDLSFSPSQSLPASHA</t>
  </si>
  <si>
    <t>P07333 [697-713]</t>
  </si>
  <si>
    <t>[G].VDYKNIHLEKKYVRRDS.[G]</t>
  </si>
  <si>
    <t>VDYKNIHLEKKYVRRDS</t>
  </si>
  <si>
    <t>P07333 [697-714]</t>
  </si>
  <si>
    <t>[G].VDYKNIHLEKKYVRRDSG.[F]</t>
  </si>
  <si>
    <t>VDYKNIHLEKKYVRRDSG</t>
  </si>
  <si>
    <t>P11215 [287-299]</t>
  </si>
  <si>
    <t>[G].VGDAFRSEKSRQE.[L]</t>
  </si>
  <si>
    <t>VGDAFRSEKSRQE</t>
  </si>
  <si>
    <t>P08648 [345-360]</t>
  </si>
  <si>
    <t>[L].VGAPLLMDRTPDGRPQ.[E]</t>
  </si>
  <si>
    <t>VGAPLLMDRTPDGRPQ</t>
  </si>
  <si>
    <t>P13612 [450-462]</t>
  </si>
  <si>
    <t>Integrin alpha-4 OS=Homo sapiens OX=9606 GN=ITGA4 PE=1 SV=3</t>
  </si>
  <si>
    <t>P13612</t>
  </si>
  <si>
    <t>[A].VGAFRSDSAVLLR.[T]</t>
  </si>
  <si>
    <t>VGAFRSDSAVLLR</t>
  </si>
  <si>
    <t>Q9HBH0 [52-66]</t>
  </si>
  <si>
    <t>[S].VFEKYTASVTVGSKE.[V]</t>
  </si>
  <si>
    <t>VFEKYTASVTVGSKE</t>
  </si>
  <si>
    <t>P01920 [76-89]</t>
  </si>
  <si>
    <t>[D].VEVYRAVTPLGPPD.[A]</t>
  </si>
  <si>
    <t>VEVYRAVTPLGPPD</t>
  </si>
  <si>
    <t>P00432 [329-341]</t>
  </si>
  <si>
    <t>[E].VEQLAFDPSNMPP.[G]</t>
  </si>
  <si>
    <t>VEQLAFDPSNMPP</t>
  </si>
  <si>
    <t>Q13444 [215-231]</t>
  </si>
  <si>
    <t>[T].VELVIVADHSEAQKYRD.[F]</t>
  </si>
  <si>
    <t>VELVIVADHSEAQKYRD</t>
  </si>
  <si>
    <t>Q13444 [215-230]</t>
  </si>
  <si>
    <t>[T].VELVIVADHSEAQKYR.[D]</t>
  </si>
  <si>
    <t>VELVIVADHSEAQKYR</t>
  </si>
  <si>
    <t>O46375 [85-98]</t>
  </si>
  <si>
    <t>[F].VEGLYKVELDTKSY.[W]</t>
  </si>
  <si>
    <t>VEGLYKVELDTKSY</t>
  </si>
  <si>
    <t>O46375 [85-97]</t>
  </si>
  <si>
    <t>[F].VEGLYKVELDTKS.[Y]</t>
  </si>
  <si>
    <t>VEGLYKVELDTKS</t>
  </si>
  <si>
    <t>Q00341 [801-814]</t>
  </si>
  <si>
    <t>[V].VEDSMLVDPKHHRH.[F]</t>
  </si>
  <si>
    <t>VEDSMLVDPKHHRH</t>
  </si>
  <si>
    <t>Q5E9D3 [9-21]</t>
  </si>
  <si>
    <t>MICOS complex subunit MIC19 [OS=Bos taurus]</t>
  </si>
  <si>
    <t>Q5E9D3; Q9NX63</t>
  </si>
  <si>
    <t>Q5E9D3</t>
  </si>
  <si>
    <t>[R].RVTFEADENENIT.[V]</t>
  </si>
  <si>
    <t>RVTFEADENENIT</t>
  </si>
  <si>
    <t>Q09666 [3113-3128]</t>
  </si>
  <si>
    <t>[S].LPKVEGDMKVPDVDIK.[G]</t>
  </si>
  <si>
    <t>LPKVEGDMKVPDVDIK</t>
  </si>
  <si>
    <t>P55774 [39-52]</t>
  </si>
  <si>
    <t>[Q].IPQKFIVDYSETSP.[Q]</t>
  </si>
  <si>
    <t>IPQKFIVDYSETSP</t>
  </si>
  <si>
    <t>O00308 [311-327]</t>
  </si>
  <si>
    <t>[E].LPNGRVYYVDHNTKTTT.[W]</t>
  </si>
  <si>
    <t>LPNGRVYYVDHNTKTTT</t>
  </si>
  <si>
    <t>Q58DW0 [150-164]</t>
  </si>
  <si>
    <t>[E].LPLVVEDKVEGYKKT.[K]</t>
  </si>
  <si>
    <t>LPLVVEDKVEGYKKT</t>
  </si>
  <si>
    <t>Q58DW0 [150-163]</t>
  </si>
  <si>
    <t>[E].LPLVVEDKVEGYKK.[T]</t>
  </si>
  <si>
    <t>LPLVVEDKVEGYKK</t>
  </si>
  <si>
    <t>P15514 [93-106]</t>
  </si>
  <si>
    <t>Amphiregulin OS=Homo sapiens OX=9606 GN=AREG PE=1 SV=2</t>
  </si>
  <si>
    <t>P15514</t>
  </si>
  <si>
    <t>[Q].IPGYIVDDSVRVEQ.[V]</t>
  </si>
  <si>
    <t>IPGYIVDDSVRVEQ</t>
  </si>
  <si>
    <t>Q8WUM4 [709-725]</t>
  </si>
  <si>
    <t>[D].LQQSIAREPSAPSIPTP.[A]</t>
  </si>
  <si>
    <t>LQQSIAREPSAPSIPTP</t>
  </si>
  <si>
    <t>Q865R3 [67-83]</t>
  </si>
  <si>
    <t>[A].LPGQKTEFKVDSDDQWG.[E]</t>
  </si>
  <si>
    <t>LPGQKTEFKVDSDDQWG</t>
  </si>
  <si>
    <t>Q9NZN3 [109-124]</t>
  </si>
  <si>
    <t>EH domain-containing protein 3 OS=Homo sapiens OX=9606 GN=EHD3 PE=1 SV=2</t>
  </si>
  <si>
    <t>Q9NZN3</t>
  </si>
  <si>
    <t>[I].IPGNALVVDPKKPFRK.[L]</t>
  </si>
  <si>
    <t>IPGNALVVDPKKPFRK</t>
  </si>
  <si>
    <t>Q9NZN3 [109-123]</t>
  </si>
  <si>
    <t>[I].IPGNALVVDPKKPFR.[K]</t>
  </si>
  <si>
    <t>IPGNALVVDPKKPFR</t>
  </si>
  <si>
    <t>Q8NHP8 [404-420]</t>
  </si>
  <si>
    <t>Putative phospholipase B-like 2 OS=Homo sapiens OX=9606 GN=PLBD2 PE=1 SV=2</t>
  </si>
  <si>
    <t>Q8NHP8</t>
  </si>
  <si>
    <t>[Q].IPGMVVVADKTSELYQK.[T]</t>
  </si>
  <si>
    <t>IPGMVVVADKTSELYQK</t>
  </si>
  <si>
    <t>Q8NHP8 [404-419]</t>
  </si>
  <si>
    <t>[Q].IPGMVVVADKTSELYQ.[K]</t>
  </si>
  <si>
    <t>IPGMVVVADKTSELYQ</t>
  </si>
  <si>
    <t>Q8TDQ0 [114-126]</t>
  </si>
  <si>
    <t>Hepatitis A virus cellular receptor 2 OS=Homo sapiens OX=9606 GN=HAVCR2 PE=1 SV=3</t>
  </si>
  <si>
    <t>Q8TDQ0</t>
  </si>
  <si>
    <t>[Q].IPGIMNDEKFNLK.[L]</t>
  </si>
  <si>
    <t>IPGIMNDEKFNLK</t>
  </si>
  <si>
    <t>Q86Y56 [35-48]</t>
  </si>
  <si>
    <t>Dynein assembly factor 5, axonemal OS=Homo sapiens OX=9606 GN=DNAAF5 PE=1 SV=4</t>
  </si>
  <si>
    <t>Q86Y56</t>
  </si>
  <si>
    <t>[L].LPGLEADSKPGRRR.[A]</t>
  </si>
  <si>
    <t>LPGLEADSKPGRRR</t>
  </si>
  <si>
    <t>P55774 [39-55]</t>
  </si>
  <si>
    <t>[Q].IPQKFIVDYSETSPQCP.[K]</t>
  </si>
  <si>
    <t>IPQKFIVDYSETSPQCP</t>
  </si>
  <si>
    <t>P35579 [1757-1775]</t>
  </si>
  <si>
    <t>[N].LQIDQINTDLNLERSHAQK.[N]</t>
  </si>
  <si>
    <t>LQIDQINTDLNLERSHAQK</t>
  </si>
  <si>
    <t>P38571 [84-98]</t>
  </si>
  <si>
    <t>[F].LQHGLLADSSNWVTN.[L]</t>
  </si>
  <si>
    <t>LQHGLLADSSNWVTN</t>
  </si>
  <si>
    <t>P13489 [447-461]</t>
  </si>
  <si>
    <t>[R].LQALEKDKPSLRVIS.[-]</t>
  </si>
  <si>
    <t>LQALEKDKPSLRVIS</t>
  </si>
  <si>
    <t>P19634 [714-728]</t>
  </si>
  <si>
    <t>[D].LPVITIDPASPQSPE.[S]</t>
  </si>
  <si>
    <t>LPVITIDPASPQSPE</t>
  </si>
  <si>
    <t>P19634 [714-725]</t>
  </si>
  <si>
    <t>[D].LPVITIDPASPQ.[S]</t>
  </si>
  <si>
    <t>LPVITIDPASPQ</t>
  </si>
  <si>
    <t>P25705 [367-380]</t>
  </si>
  <si>
    <t>O43567 [145-161]</t>
  </si>
  <si>
    <t>O43567 [145-160]</t>
  </si>
  <si>
    <t>O43567 [145-159]</t>
  </si>
  <si>
    <t>O60603 [680-688]</t>
  </si>
  <si>
    <t>O60603; Q95LA9</t>
  </si>
  <si>
    <t>[F].IPGKWIIDN.[I]</t>
  </si>
  <si>
    <t>IPGKWIIDN</t>
  </si>
  <si>
    <t>Q8TDW0 [216-230]</t>
  </si>
  <si>
    <t>[S].IPEKFVVDKSTAGAL.[D]</t>
  </si>
  <si>
    <t>IPEKFVVDKSTAGAL</t>
  </si>
  <si>
    <t>Q15582 [293-306]</t>
  </si>
  <si>
    <t>[T].LNRILGDPEALRDL.[L]</t>
  </si>
  <si>
    <t>LNRILGDPEALRDL</t>
  </si>
  <si>
    <t>Q92608 [1513-1525]</t>
  </si>
  <si>
    <t>[M].INQYQSDETLPIN.[P]</t>
  </si>
  <si>
    <t>INQYQSDETLPIN</t>
  </si>
  <si>
    <t>Q6UY14 [536-549]</t>
  </si>
  <si>
    <t>[I].INGNWAVDPPGSYR.[A]</t>
  </si>
  <si>
    <t>INGNWAVDPPGSYR</t>
  </si>
  <si>
    <t>P10451 [198-212]</t>
  </si>
  <si>
    <t>[E].LNGAYKAIPVAQDLN.[A]</t>
  </si>
  <si>
    <t>LNGAYKAIPVAQDLN</t>
  </si>
  <si>
    <t>P10451 [198-210]</t>
  </si>
  <si>
    <t>[E].LNGAYKAIPVAQD.[L]</t>
  </si>
  <si>
    <t>LNGAYKAIPVAQD</t>
  </si>
  <si>
    <t>P01889 [150-168]; P10321 [150-168]</t>
  </si>
  <si>
    <t>P46940 [1482-1496]</t>
  </si>
  <si>
    <t>[L].INDIARDIRNQRRYR.[Q]</t>
  </si>
  <si>
    <t>INDIARDIRNQRRYR</t>
  </si>
  <si>
    <t>P61916 [97-112]</t>
  </si>
  <si>
    <t>[G].INCPIQKDKTYSYLNK.[L]</t>
  </si>
  <si>
    <t>INCPIQKDKTYSYLNK</t>
  </si>
  <si>
    <t>Q15582 [293-305]</t>
  </si>
  <si>
    <t>[T].LNRILGDPEALRD.[L]</t>
  </si>
  <si>
    <t>LNRILGDPEALRD</t>
  </si>
  <si>
    <t>P15291 [371-383]</t>
  </si>
  <si>
    <t>[G].LNSLTYQVLDVQR.[Y]</t>
  </si>
  <si>
    <t>LNSLTYQVLDVQR</t>
  </si>
  <si>
    <t>P04843 [374-395]</t>
  </si>
  <si>
    <t>Dolichyl-diphosphooligosaccharide--protein glycosyltransferase subunit 1 OS=Homo sapiens OX=9606 GN=RPN1 PE=1 SV=1</t>
  </si>
  <si>
    <t>P04843</t>
  </si>
  <si>
    <t>[I].LPEGAKNIEIDSPYEISRAPDE.[L]</t>
  </si>
  <si>
    <t>LPEGAKNIEIDSPYEISRAPDE</t>
  </si>
  <si>
    <t>P11279 [306-317]</t>
  </si>
  <si>
    <t>[Q].LNTILPDARDPA.[F]</t>
  </si>
  <si>
    <t>LNTILPDARDPA</t>
  </si>
  <si>
    <t>P04843 [374-394]</t>
  </si>
  <si>
    <t>[I].LPEGAKNIEIDSPYEISRAPD.[E]</t>
  </si>
  <si>
    <t>LPEGAKNIEIDSPYEISRAPD</t>
  </si>
  <si>
    <t>Q5TEJ8 [594-606]</t>
  </si>
  <si>
    <t>[T].LPEFIKDGSSTYS.[K]</t>
  </si>
  <si>
    <t>LPEFIKDGSSTYS</t>
  </si>
  <si>
    <t>P14384 [73-86]</t>
  </si>
  <si>
    <t>Carboxypeptidase M OS=Homo sapiens OX=9606 GN=CPM PE=1 SV=2</t>
  </si>
  <si>
    <t>P14384</t>
  </si>
  <si>
    <t>[G].IPEFKYVANMHGDE.[T]</t>
  </si>
  <si>
    <t>IPEFKYVANMHGDE</t>
  </si>
  <si>
    <t>P33908 [142-158]</t>
  </si>
  <si>
    <t>Mannosyl-oligosaccharide 1,2-alpha-mannosidase IA OS=Homo sapiens OX=9606 GN=MAN1A1 PE=1 SV=3</t>
  </si>
  <si>
    <t>P33908</t>
  </si>
  <si>
    <t>[K].LPEEIQRDILLEKKKVA.[Q]</t>
  </si>
  <si>
    <t>LPEEIQRDILLEKKKVA</t>
  </si>
  <si>
    <t>P33908 [142-157]</t>
  </si>
  <si>
    <t>[K].LPEEIQRDILLEKKKV.[A]</t>
  </si>
  <si>
    <t>LPEEIQRDILLEKKKV</t>
  </si>
  <si>
    <t>P33908 [142-156]</t>
  </si>
  <si>
    <t>[K].LPEEIQRDILLEKKK.[V]</t>
  </si>
  <si>
    <t>LPEEIQRDILLEKKK</t>
  </si>
  <si>
    <t>P40818 [417-436]</t>
  </si>
  <si>
    <t>Ubiquitin carboxyl-terminal hydrolase 8 OS=Homo sapiens OX=9606 GN=USP8 PE=1 SV=1</t>
  </si>
  <si>
    <t>P40818</t>
  </si>
  <si>
    <t>[K].LPEEHRIKSESTNHEQQSPQ.[S]</t>
  </si>
  <si>
    <t>LPEEHRIKSESTNHEQQSPQ</t>
  </si>
  <si>
    <t>P40818 [417-433]</t>
  </si>
  <si>
    <t>[K].LPEEHRIKSESTNHEQQ.[S]</t>
  </si>
  <si>
    <t>LPEEHRIKSESTNHEQQ</t>
  </si>
  <si>
    <t>P07602 [443-457]</t>
  </si>
  <si>
    <t>[F].LPDPYQKQCDQFVAE.[Y]</t>
  </si>
  <si>
    <t>LPDPYQKQCDQFVAE</t>
  </si>
  <si>
    <t>P27930 [96-107]</t>
  </si>
  <si>
    <t>[L].LPALQEDSGTYV.[C]</t>
  </si>
  <si>
    <t>LPALQEDSGTYV</t>
  </si>
  <si>
    <t>P11279 [306-321]</t>
  </si>
  <si>
    <t>[Q].LNTILPDARDPAFKAA.[N]</t>
  </si>
  <si>
    <t>LNTILPDARDPAFKAA</t>
  </si>
  <si>
    <t>P11279 [306-318]</t>
  </si>
  <si>
    <t>[Q].LNTILPDARDPAF.[K]</t>
  </si>
  <si>
    <t>LNTILPDARDPAF</t>
  </si>
  <si>
    <t>P22695 [154-170]</t>
  </si>
  <si>
    <t>[D].LQPQLKIDKAVAFQNPQ.[T]</t>
  </si>
  <si>
    <t>LQPQLKIDKAVAFQNPQ</t>
  </si>
  <si>
    <t>B0I1T2 [115-128]</t>
  </si>
  <si>
    <t>[H].IMQYIAAVTNPSQR.[A]</t>
  </si>
  <si>
    <t>IMQYIAAVTNPSQR</t>
  </si>
  <si>
    <t>O60826 [511-524]</t>
  </si>
  <si>
    <t>Coiled-coil domain-containing protein 22 OS=Homo sapiens OX=9606 GN=CCDC22 PE=1 SV=1</t>
  </si>
  <si>
    <t>O60826</t>
  </si>
  <si>
    <t>[E].ITKILSDTKELQKE.[I]</t>
  </si>
  <si>
    <t>ITKILSDTKELQKE</t>
  </si>
  <si>
    <t>O00560 [218-232]</t>
  </si>
  <si>
    <t>[K].ITSIVKDSSAARNGL.[L]</t>
  </si>
  <si>
    <t>ITSIVKDSSAARNGL</t>
  </si>
  <si>
    <t>O00560 [218-231]</t>
  </si>
  <si>
    <t>[K].ITSIVKDSSAARNG.[L]</t>
  </si>
  <si>
    <t>ITSIVKDSSAARNG</t>
  </si>
  <si>
    <t>O00560 [218-230]</t>
  </si>
  <si>
    <t>[K].ITSIVKDSSAARN.[G]</t>
  </si>
  <si>
    <t>ITSIVKDSSAARN</t>
  </si>
  <si>
    <t>O00560 [218-229]</t>
  </si>
  <si>
    <t>[K].ITSIVKDSSAAR.[N]</t>
  </si>
  <si>
    <t>ITSIVKDSSAAR</t>
  </si>
  <si>
    <t>P32121 [275-287]</t>
  </si>
  <si>
    <t>[T].ITPLLSDNREKRG.[L]</t>
  </si>
  <si>
    <t>ITPLLSDNREKRG</t>
  </si>
  <si>
    <t>P32121 [275-286]</t>
  </si>
  <si>
    <t>[T].ITPLLSDNREKR.[G]</t>
  </si>
  <si>
    <t>ITPLLSDNREKR</t>
  </si>
  <si>
    <t>P51149 [46-60]</t>
  </si>
  <si>
    <t>[F].LTKEVMVDDRLVTMQ.[I]</t>
  </si>
  <si>
    <t>LTKEVMVDDRLVTMQ</t>
  </si>
  <si>
    <t>Q15149 [2346-2360]</t>
  </si>
  <si>
    <t>[E].LQRLKAEATEAARQR.[S]</t>
  </si>
  <si>
    <t>LQRLKAEATEAARQR</t>
  </si>
  <si>
    <t>Q9Y490 [141-157]</t>
  </si>
  <si>
    <t>[E].ITGTLRKDKTLLRDEKK.[M]</t>
  </si>
  <si>
    <t>ITGTLRKDKTLLRDEKK</t>
  </si>
  <si>
    <t>Q9Y279 [130-144]</t>
  </si>
  <si>
    <t>[K].ITELRVQKLSVSKPT.[V]</t>
  </si>
  <si>
    <t>ITELRVQKLSVSKPT</t>
  </si>
  <si>
    <t>P13726 [91-106]</t>
  </si>
  <si>
    <t>[D].LTDEIVKDVKQTYLAR.[V]</t>
  </si>
  <si>
    <t>LTDEIVKDVKQTYLAR</t>
  </si>
  <si>
    <t>P13726 [91-105]</t>
  </si>
  <si>
    <t>[D].LTDEIVKDVKQTYLA.[R]</t>
  </si>
  <si>
    <t>LTDEIVKDVKQTYLA</t>
  </si>
  <si>
    <t>P21333 [1521-1536]</t>
  </si>
  <si>
    <t>[S].ISVLYGDEEVPRSPFK.[V]</t>
  </si>
  <si>
    <t>ISVLYGDEEVPRSPFK</t>
  </si>
  <si>
    <t>Q9Y2C9 [497-511]</t>
  </si>
  <si>
    <t>Toll-like receptor 6 OS=Homo sapiens OX=9606 GN=TLR6 PE=1 SV=2</t>
  </si>
  <si>
    <t>Q9Y2C9; Q15399</t>
  </si>
  <si>
    <t>Q9Y2C9</t>
  </si>
  <si>
    <t>[S].LSVLIIDHNSVSHPS.[A]</t>
  </si>
  <si>
    <t>LSVLIIDHNSVSHPS</t>
  </si>
  <si>
    <t>O00560 [218-233]</t>
  </si>
  <si>
    <t>[K].ITSIVKDSSAARNGLL.[T]</t>
  </si>
  <si>
    <t>ITSIVKDSSAARNGLL</t>
  </si>
  <si>
    <t>Q8IZA0 [533-546]</t>
  </si>
  <si>
    <t>Dyslexia-associated protein KIAA0319-like protein OS=Homo sapiens OX=9606 GN=KIAA0319L PE=1 SV=2</t>
  </si>
  <si>
    <t>Q8IZA0</t>
  </si>
  <si>
    <t>[G].ITSYEWSLSPSSKG.[K]</t>
  </si>
  <si>
    <t>ITSYEWSLSPSSKG</t>
  </si>
  <si>
    <t>P51159 [39-53]</t>
  </si>
  <si>
    <t>P51159; O00194</t>
  </si>
  <si>
    <t>[F].ITTVGIDFREKRVVY.[RN]</t>
  </si>
  <si>
    <t>ITTVGIDFREKRVVY</t>
  </si>
  <si>
    <t>O75976 [1032-1046]</t>
  </si>
  <si>
    <t>[V].IVPSLNPDGRERAQE.[K]</t>
  </si>
  <si>
    <t>IVPSLNPDGRERAQE</t>
  </si>
  <si>
    <t>P02751 [787-800]</t>
  </si>
  <si>
    <t>[Y].IVNVYQISEDGEQS.[L]</t>
  </si>
  <si>
    <t>IVNVYQISEDGEQS</t>
  </si>
  <si>
    <t>O75976 [1030-1048]</t>
  </si>
  <si>
    <t>[R].IVIVPSLNPDGRERAQEKD.[C]</t>
  </si>
  <si>
    <t>IVIVPSLNPDGRERAQEKD</t>
  </si>
  <si>
    <t>Q13444 [217-230]</t>
  </si>
  <si>
    <t>[E].LVIVADHSEAQKYR.[D]</t>
  </si>
  <si>
    <t>LVIVADHSEAQKYR</t>
  </si>
  <si>
    <t>Q13444 [217-228]</t>
  </si>
  <si>
    <t>[E].LVIVADHSEAQK.[Y]</t>
  </si>
  <si>
    <t>LVIVADHSEAQK</t>
  </si>
  <si>
    <t>P08648 [475-489]</t>
  </si>
  <si>
    <t>[L].IVGSFGVDKAVVYRG.[R]</t>
  </si>
  <si>
    <t>IVGSFGVDKAVVYRG</t>
  </si>
  <si>
    <t>P08648 [475-488]</t>
  </si>
  <si>
    <t>[L].IVGSFGVDKAVVYR.[G]</t>
  </si>
  <si>
    <t>IVGSFGVDKAVVYR</t>
  </si>
  <si>
    <t>P20701 [671-685]</t>
  </si>
  <si>
    <t>[N].LTYTLQLDGHRTRRR.[G]</t>
  </si>
  <si>
    <t>LTYTLQLDGHRTRRR</t>
  </si>
  <si>
    <t>P01889 [47-59]; P10321 [47-59]; P13747 [44-56]</t>
  </si>
  <si>
    <t>HLA class I histocompatibility antigen, B alpha chain OS=Homo sapiens OX=9606 GN=HLA-B PE=1 SV=3
HLA class I histocompatibility antigen, C alpha chain OS=Homo sapiens OX=9606 GN=HLA-C PE=1 SV=3
HLA class I histocompatibility antigen, alpha chain E OS=Homo sapiens OX=9606 GN=HLA-E PE=1 SV=4</t>
  </si>
  <si>
    <t>P01889; P01893; P10321; P13747</t>
  </si>
  <si>
    <t>P01889; P10321; P13747</t>
  </si>
  <si>
    <t>[F].ISVGYVDDTQFVR.[F]</t>
  </si>
  <si>
    <t>ISVGYVDDTQFVR</t>
  </si>
  <si>
    <t>P62820 [41-54]</t>
  </si>
  <si>
    <t>[Y].ISTIGVDFKIRTIE.[L]</t>
  </si>
  <si>
    <t>ISTIGVDFKIRTIE</t>
  </si>
  <si>
    <t>Q9Y279 [100-114]</t>
  </si>
  <si>
    <t>[Q].LSTLEMDDRSHYTCE.[V]</t>
  </si>
  <si>
    <t>1xCarbamidomethyl [C14]; 1xOxidation [M6]</t>
  </si>
  <si>
    <t>LSTLEMDDRSHYTCE</t>
  </si>
  <si>
    <t>P01889 [154-165]; P17693 [154-165]; P10321 [154-165]</t>
  </si>
  <si>
    <t>P09960 [50-64]</t>
  </si>
  <si>
    <t>Leukotriene A-4 hydrolase OS=Homo sapiens OX=9606 GN=LTA4H PE=1 SV=2</t>
  </si>
  <si>
    <t>P09960</t>
  </si>
  <si>
    <t>[N].LRSLVLDTKDLTIEK.[V]</t>
  </si>
  <si>
    <t>LRSLVLDTKDLTIEK</t>
  </si>
  <si>
    <t>Q68BL8 [225-241]</t>
  </si>
  <si>
    <t>[D].IRSALQRDAAAAYAHPE.[Y]</t>
  </si>
  <si>
    <t>IRSALQRDAAAAYAHPE</t>
  </si>
  <si>
    <t>P02792 [5-18]</t>
  </si>
  <si>
    <t>[Q].IRQNYSTDVEAAVN.[S]</t>
  </si>
  <si>
    <t>IRQNYSTDVEAAVN</t>
  </si>
  <si>
    <t>P01130 [426-440]</t>
  </si>
  <si>
    <t>[N].LRNVVALDTEVASNR.[I]</t>
  </si>
  <si>
    <t>LRNVVALDTEVASNR</t>
  </si>
  <si>
    <t>P51798 [766-780]</t>
  </si>
  <si>
    <t>H(+)/Cl(-) exchange transporter 7 OS=Homo sapiens OX=9606 GN=CLCN7 PE=1 SV=2</t>
  </si>
  <si>
    <t>P51798</t>
  </si>
  <si>
    <t>[G].LRHLVVVDNRNQVVG.[L]</t>
  </si>
  <si>
    <t>LRHLVVVDNRNQVVG</t>
  </si>
  <si>
    <t>O00754 [612-624]</t>
  </si>
  <si>
    <t>[H].IRATFDPDTGLLM.[E]</t>
  </si>
  <si>
    <t>IRATFDPDTGLLM</t>
  </si>
  <si>
    <t>P61769 [27-40]</t>
  </si>
  <si>
    <t>[K].IQVYSRHPAENGKS.[N]</t>
  </si>
  <si>
    <t>IQVYSRHPAENGKS</t>
  </si>
  <si>
    <t>P39900 [258-273]</t>
  </si>
  <si>
    <t>[G].IQSLYGDPKENQRLPN.[P]</t>
  </si>
  <si>
    <t>IQSLYGDPKENQRLPN</t>
  </si>
  <si>
    <t>P08670 [203-215]</t>
  </si>
  <si>
    <t>[T].LQSFRQDVDNASL.[A]</t>
  </si>
  <si>
    <t>LQSFRQDVDNASL</t>
  </si>
  <si>
    <t>P13747 [151-164]</t>
  </si>
  <si>
    <t>[D].LRSWTAVDTAAQIS.[E]</t>
  </si>
  <si>
    <t>LRSWTAVDTAAQIS</t>
  </si>
  <si>
    <t>Q9Y279 [100-112]</t>
  </si>
  <si>
    <t>[Q].LSTLEMDDRSHYT.[C]</t>
  </si>
  <si>
    <t>LSTLEMDDRSHYT</t>
  </si>
  <si>
    <t>Q9UHA4 [50-63]</t>
  </si>
  <si>
    <t>[F].LSTFALATDQGSKL.[G]</t>
  </si>
  <si>
    <t>LSTFALATDQGSKL</t>
  </si>
  <si>
    <t>P18206 [794-806]</t>
  </si>
  <si>
    <t>[T].ISPMVMDAKAVAG.[N]</t>
  </si>
  <si>
    <t>ISPMVMDAKAVAG</t>
  </si>
  <si>
    <t>Q29S05 [111-123]</t>
  </si>
  <si>
    <t>NEDD4-binding protein 2-like 1 [OS=Bos taurus]</t>
  </si>
  <si>
    <t>Q29S05; Q5TBK1</t>
  </si>
  <si>
    <t>Q29S05</t>
  </si>
  <si>
    <t>[G].ISPIIIDNTNLHA.[W]</t>
  </si>
  <si>
    <t>ISPIIIDNTNLHA</t>
  </si>
  <si>
    <t>Q3MI00 [185-202]</t>
  </si>
  <si>
    <t>[K].ISHKRLNPDGKSIRNEDK.[I]</t>
  </si>
  <si>
    <t>ISHKRLNPDGKSIRNEDK</t>
  </si>
  <si>
    <t>O75312 [154-168]</t>
  </si>
  <si>
    <t>Zinc finger protein ZPR1 OS=Homo sapiens OX=9606 GN=ZPR1 PE=1 SV=1</t>
  </si>
  <si>
    <t>O75312</t>
  </si>
  <si>
    <t>[A].ISGLEQDQPARRANK.[D]</t>
  </si>
  <si>
    <t>ISGLEQDQPARRANK</t>
  </si>
  <si>
    <t>P01023 [570-583]</t>
  </si>
  <si>
    <t>[D].LSFSPSQSLPASHA.[H]</t>
  </si>
  <si>
    <t>LSFSPSQSLPASHA</t>
  </si>
  <si>
    <t>O00754 [105-116]</t>
  </si>
  <si>
    <t>[V].ISALLADPTRRF.[I]</t>
  </si>
  <si>
    <t>ISALLADPTRRF</t>
  </si>
  <si>
    <t>P62820 [50-63]</t>
  </si>
  <si>
    <t>[K].IRTIELDGKTIKLQ.[I]</t>
  </si>
  <si>
    <t>IRTIELDGKTIKLQ</t>
  </si>
  <si>
    <t>P62820 [50-61]</t>
  </si>
  <si>
    <t>[K].IRTIELDGKTIK.[L]</t>
  </si>
  <si>
    <t>IRTIELDGKTIK</t>
  </si>
  <si>
    <t>P61006 [47-60]</t>
  </si>
  <si>
    <t>[K].IRTIELDGKRIKLQ.[I]</t>
  </si>
  <si>
    <t>IRTIELDGKRIKLQ</t>
  </si>
  <si>
    <t>P61006 [47-58]</t>
  </si>
  <si>
    <t>[K].IRTIELDGKRIK.[L]</t>
  </si>
  <si>
    <t>IRTIELDGKRIK</t>
  </si>
  <si>
    <t>Q2HJI8 [47-58]</t>
  </si>
  <si>
    <t>[K].IRTIELDGKKIK.[L]</t>
  </si>
  <si>
    <t>IRTIELDGKKIK</t>
  </si>
  <si>
    <t>Q15836 [28-42]</t>
  </si>
  <si>
    <t>[D].IMRVNVDKVLERDQK.[L]</t>
  </si>
  <si>
    <t>IMRVNVDKVLERDQK</t>
  </si>
  <si>
    <t>O75976 [1032-1048]</t>
  </si>
  <si>
    <t>[V].IVPSLNPDGRERAQEKD.[C]</t>
  </si>
  <si>
    <t>IVPSLNPDGRERAQEKD</t>
  </si>
  <si>
    <t>Q96C24 [202-217]</t>
  </si>
  <si>
    <t>Synaptotagmin-like protein 4 OS=Homo sapiens OX=9606 GN=SYTL4 PE=1 SV=2</t>
  </si>
  <si>
    <t>Q96C24</t>
  </si>
  <si>
    <t>[S].LDSFTADSDSTSRRDS.[L]</t>
  </si>
  <si>
    <t>LDSFTADSDSTSRRDS</t>
  </si>
  <si>
    <t>Q9NZM1 [282-294]</t>
  </si>
  <si>
    <t>[K].IDVGFVYDEPGHA.[V]</t>
  </si>
  <si>
    <t>IDVGFVYDEPGHA</t>
  </si>
  <si>
    <t>A7MB16 [155-170]</t>
  </si>
  <si>
    <t>[G].IDSVIVVDNVPQVGPD.[R]</t>
  </si>
  <si>
    <t>IDSVIVVDNVPQVGPD</t>
  </si>
  <si>
    <t>Q96C24 [202-216]</t>
  </si>
  <si>
    <t>[S].LDSFTADSDSTSRRD.[S]</t>
  </si>
  <si>
    <t>LDSFTADSDSTSRRD</t>
  </si>
  <si>
    <t>Q2TBH7 [34-47]</t>
  </si>
  <si>
    <t>Ras-related protein Rab-4A [OS=Bos taurus]</t>
  </si>
  <si>
    <t>Q2TBH7; P20338</t>
  </si>
  <si>
    <t>Q2TBH7</t>
  </si>
  <si>
    <t>[F].IEKKFKDDSNHTIG.[V]</t>
  </si>
  <si>
    <t>IEKKFKDDSNHTIG</t>
  </si>
  <si>
    <t>P35579 [1759-1775]</t>
  </si>
  <si>
    <t>[Q].IDQINTDLNLERSHAQK.[N]</t>
  </si>
  <si>
    <t>IDQINTDLNLERSHAQK</t>
  </si>
  <si>
    <t>P35579 [1759-1774]</t>
  </si>
  <si>
    <t>[Q].IDQINTDLNLERSHAQ.[K]</t>
  </si>
  <si>
    <t>IDQINTDLNLERSHAQ</t>
  </si>
  <si>
    <t>P35579 [1759-1773]</t>
  </si>
  <si>
    <t>[Q].IDQINTDLNLERSHA.[Q]</t>
  </si>
  <si>
    <t>IDQINTDLNLERSHA</t>
  </si>
  <si>
    <t>P35579 [1759-1772]</t>
  </si>
  <si>
    <t>[Q].IDQINTDLNLERSH.[A]</t>
  </si>
  <si>
    <t>IDQINTDLNLERSH</t>
  </si>
  <si>
    <t>O00161 [59-72]</t>
  </si>
  <si>
    <t>Synaptosomal-associated protein 23 OS=Homo sapiens OX=9606 GN=SNAP23 PE=1 SV=1</t>
  </si>
  <si>
    <t>O00161</t>
  </si>
  <si>
    <t>[G].LDQINKDMRETEKT.[L]</t>
  </si>
  <si>
    <t>LDQINKDMRETEKT</t>
  </si>
  <si>
    <t>O43290 [675-690]</t>
  </si>
  <si>
    <t>U4/U6.U5 tri-snRNP-associated protein 1 OS=Homo sapiens OX=9606 GN=SART1 PE=1 SV=1</t>
  </si>
  <si>
    <t>O43290</t>
  </si>
  <si>
    <t>[C].IEDKMAIDDKYSRREE.[Y]</t>
  </si>
  <si>
    <t>IEDKMAIDDKYSRREE</t>
  </si>
  <si>
    <t>O00560 [7-19]</t>
  </si>
  <si>
    <t>[S].LEDLKVDKVIQAQ.[T]</t>
  </si>
  <si>
    <t>LEDLKVDKVIQAQ</t>
  </si>
  <si>
    <t>Q8IX05 [49-63]</t>
  </si>
  <si>
    <t>CD302 antigen OS=Homo sapiens OX=9606 GN=CD302 PE=1 SV=1</t>
  </si>
  <si>
    <t>Q8IX05</t>
  </si>
  <si>
    <t>[S].IEDVRNQCTDHGADM.[I]</t>
  </si>
  <si>
    <t>IEDVRNQCTDHGADM</t>
  </si>
  <si>
    <t>P07355 [155-169]</t>
  </si>
  <si>
    <t>[D].LEKDIISDTSGDFRK.[L]</t>
  </si>
  <si>
    <t>LEKDIISDTSGDFRK</t>
  </si>
  <si>
    <t>P07355 [155-168]</t>
  </si>
  <si>
    <t>[D].LEKDIISDTSGDFR.[K]</t>
  </si>
  <si>
    <t>LEKDIISDTSGDFR</t>
  </si>
  <si>
    <t>P07355 [155-167]</t>
  </si>
  <si>
    <t>[D].LEKDIISDTSGDF.[R]</t>
  </si>
  <si>
    <t>LEKDIISDTSGDF</t>
  </si>
  <si>
    <t>Q5UCC4 [56-69]</t>
  </si>
  <si>
    <t>ER membrane protein complex subunit 10 OS=Homo sapiens OX=9606 GN=EMC10 PE=1 SV=1</t>
  </si>
  <si>
    <t>Q5UCC4</t>
  </si>
  <si>
    <t>[L].LEHSFEIDDSANFR.[K]</t>
  </si>
  <si>
    <t>LEHSFEIDDSANFR</t>
  </si>
  <si>
    <t>P15311 [16-27]</t>
  </si>
  <si>
    <t>[E].LEFAIQPNTTGK.[Q]</t>
  </si>
  <si>
    <t>LEFAIQPNTTGK</t>
  </si>
  <si>
    <t>P38484 [291-304]</t>
  </si>
  <si>
    <t>[Q].IEEYLKDPTQPILE.[A]</t>
  </si>
  <si>
    <t>IEEYLKDPTQPILE</t>
  </si>
  <si>
    <t>P38484 [291-303]</t>
  </si>
  <si>
    <t>[Q].IEEYLKDPTQPIL.[E]</t>
  </si>
  <si>
    <t>IEEYLKDPTQPIL</t>
  </si>
  <si>
    <t>Q92539 [613-629]</t>
  </si>
  <si>
    <t>Phosphatidate phosphatase LPIN2 OS=Homo sapiens OX=9606 GN=LPIN2 PE=1 SV=1</t>
  </si>
  <si>
    <t>Q92539</t>
  </si>
  <si>
    <t>[E].LEESITVDPIPTEPLSH.[G]</t>
  </si>
  <si>
    <t>LEESITVDPIPTEPLSH</t>
  </si>
  <si>
    <t>P06734 [92-106]</t>
  </si>
  <si>
    <t>[E].LEELRAEQQRLKSQD.[L]</t>
  </si>
  <si>
    <t>LEELRAEQQRLKSQD</t>
  </si>
  <si>
    <t>P20700 [444-458]</t>
  </si>
  <si>
    <t>[C].IEEIDVDGKFIRLKN.[T]</t>
  </si>
  <si>
    <t>IEEIDVDGKFIRLKN</t>
  </si>
  <si>
    <t>P20700 [444-457]</t>
  </si>
  <si>
    <t>[C].IEEIDVDGKFIRLK.[N]</t>
  </si>
  <si>
    <t>IEEIDVDGKFIRLK</t>
  </si>
  <si>
    <t>P20700 [444-455]</t>
  </si>
  <si>
    <t>[C].IEEIDVDGKFIR.[L]</t>
  </si>
  <si>
    <t>IEEIDVDGKFIR</t>
  </si>
  <si>
    <t>P25774 [193-212]</t>
  </si>
  <si>
    <t>[I].IDNKGIDSDASYPYKAMDQK.[C]</t>
  </si>
  <si>
    <t>IDNKGIDSDASYPYKAMDQK</t>
  </si>
  <si>
    <t>P25774 [193-211]</t>
  </si>
  <si>
    <t>[I].IDNKGIDSDASYPYKAMDQ.[K]</t>
  </si>
  <si>
    <t>IDNKGIDSDASYPYKAMDQ</t>
  </si>
  <si>
    <t>P25774 [193-210]</t>
  </si>
  <si>
    <t>[I].IDNKGIDSDASYPYKAMD.[Q]</t>
  </si>
  <si>
    <t>IDNKGIDSDASYPYKAMD</t>
  </si>
  <si>
    <t>P07333 [799-813]</t>
  </si>
  <si>
    <t>[G].LARDIMNDSNYIVKG.[N]</t>
  </si>
  <si>
    <t>LARDIMNDSNYIVKG</t>
  </si>
  <si>
    <t>P07333 [799-812]</t>
  </si>
  <si>
    <t>[G].LARDIMNDSNYIVK.[G]</t>
  </si>
  <si>
    <t>LARDIMNDSNYIVK</t>
  </si>
  <si>
    <t>P14618 [401-414]</t>
  </si>
  <si>
    <t>[R].LAPITSDPTEATAV.[G]</t>
  </si>
  <si>
    <t>LAPITSDPTEATAV</t>
  </si>
  <si>
    <t>Q5KU26 [389-404]</t>
  </si>
  <si>
    <t>Collectin-12 OS=Homo sapiens OX=9606 GN=COLEC12 PE=1 SV=3</t>
  </si>
  <si>
    <t>Q5KU26; A6QP79</t>
  </si>
  <si>
    <t>Q5KU26</t>
  </si>
  <si>
    <t>[T].LANIRLDSVSLRMQQD.[L]</t>
  </si>
  <si>
    <t>LANIRLDSVSLRMQQD</t>
  </si>
  <si>
    <t>Q5KU26 [389-403]</t>
  </si>
  <si>
    <t>[T].LANIRLDSVSLRMQQ.[D]</t>
  </si>
  <si>
    <t>LANIRLDSVSLRMQQ</t>
  </si>
  <si>
    <t>P01903 [85-100]</t>
  </si>
  <si>
    <t>[A].LANIAVDKANLEIMTK.[R]</t>
  </si>
  <si>
    <t>LANIAVDKANLEIMTK</t>
  </si>
  <si>
    <t>P01903 [85-97]</t>
  </si>
  <si>
    <t>[A].LANIAVDKANLEI.[M]</t>
  </si>
  <si>
    <t>LANIAVDKANLEI</t>
  </si>
  <si>
    <t>P01903 [85-96]</t>
  </si>
  <si>
    <t>[A].LANIAVDKANLE.[I]</t>
  </si>
  <si>
    <t>LANIAVDKANLE</t>
  </si>
  <si>
    <t>P49951 [879-891]</t>
  </si>
  <si>
    <t>[A].LAKIYIDSNNNPE.[R]</t>
  </si>
  <si>
    <t>LAKIYIDSNNNPE</t>
  </si>
  <si>
    <t>O60884 [31-45]</t>
  </si>
  <si>
    <t>[K].LAKEYHPDKNPNAGD.[K]</t>
  </si>
  <si>
    <t>LAKEYHPDKNPNAGD</t>
  </si>
  <si>
    <t>O60884 [31-44]</t>
  </si>
  <si>
    <t>[K].LAKEYHPDKNPNAG.[D]</t>
  </si>
  <si>
    <t>LAKEYHPDKNPNAG</t>
  </si>
  <si>
    <t>Q96S97 [305-316]</t>
  </si>
  <si>
    <t>Myeloid-associated differentiation marker OS=Homo sapiens OX=9606 GN=MYADM PE=1 SV=2</t>
  </si>
  <si>
    <t>Q96S97</t>
  </si>
  <si>
    <t>[L].LAYVADLVHSAH.[L]</t>
  </si>
  <si>
    <t>LAYVADLVHSAH</t>
  </si>
  <si>
    <t>P25774 [193-209]</t>
  </si>
  <si>
    <t>[I].IDNKGIDSDASYPYKAM.[D]</t>
  </si>
  <si>
    <t>IDNKGIDSDASYPYKAM</t>
  </si>
  <si>
    <t>P07602 [240-254]</t>
  </si>
  <si>
    <t>[D].ICKNYISQYSEIAIQ.[M]</t>
  </si>
  <si>
    <t>ICKNYISQYSEIAIQ</t>
  </si>
  <si>
    <t>P25774 [193-208]</t>
  </si>
  <si>
    <t>[I].IDNKGIDSDASYPYKA.[M]</t>
  </si>
  <si>
    <t>IDNKGIDSDASYPYKA</t>
  </si>
  <si>
    <t>P25774 [193-207]</t>
  </si>
  <si>
    <t>[I].IDNKGIDSDASYPYK.[A]</t>
  </si>
  <si>
    <t>IDNKGIDSDASYPYK</t>
  </si>
  <si>
    <t>Q6NUK1 [373-386]</t>
  </si>
  <si>
    <t>[W].LDNFAKDSVNPGVM.[V]</t>
  </si>
  <si>
    <t>LDNFAKDSVNPGVM</t>
  </si>
  <si>
    <t>P10523 [299-314]</t>
  </si>
  <si>
    <t>[A].LDGKIKHEDTNLASST.[I]</t>
  </si>
  <si>
    <t>LDGKIKHEDTNLASST</t>
  </si>
  <si>
    <t>Q6UX71 [69-83]</t>
  </si>
  <si>
    <t>[N].LDFLKAVDTNRASVG.[Q]</t>
  </si>
  <si>
    <t>LDFLKAVDTNRASVG</t>
  </si>
  <si>
    <t>Q6UX71 [69-82]</t>
  </si>
  <si>
    <t>[N].LDFLKAVDTNRASV.[G]</t>
  </si>
  <si>
    <t>LDFLKAVDTNRASV</t>
  </si>
  <si>
    <t>P49951 [1008-1022]</t>
  </si>
  <si>
    <t>[L].LEKIVLDNSVFSEHR.[N]</t>
  </si>
  <si>
    <t>LEKIVLDNSVFSEHR</t>
  </si>
  <si>
    <t>Q96AE4 [298-309]</t>
  </si>
  <si>
    <t>Far upstream element-binding protein 1 OS=Homo sapiens OX=9606 GN=FUBP1 PE=1 SV=3</t>
  </si>
  <si>
    <t>Q96AE4; Q96I24; Q92945</t>
  </si>
  <si>
    <t>Q96AE4</t>
  </si>
  <si>
    <t>[M].IKKIQNDAGVRI.[Q]</t>
  </si>
  <si>
    <t>IKKIQNDAGVRI</t>
  </si>
  <si>
    <t>Q6B855 [602-614]</t>
  </si>
  <si>
    <t>[L].LKMFGIDRDAIAQ.[A]</t>
  </si>
  <si>
    <t>LKMFGIDRDAIAQ</t>
  </si>
  <si>
    <t>P21333 [119-132]; O75369 [92-105]</t>
  </si>
  <si>
    <t>[SH].IKLVSIDSKAIVDG.[N]</t>
  </si>
  <si>
    <t>IKLVSIDSKAIVDG</t>
  </si>
  <si>
    <t>Q9NZK5 [286-299]</t>
  </si>
  <si>
    <t>Adenosine deaminase 2 OS=Homo sapiens OX=9606 GN=ADA2 PE=1 SV=2</t>
  </si>
  <si>
    <t>Q9NZK5</t>
  </si>
  <si>
    <t>[G].IKIIYSDHRSKDVA.[V]</t>
  </si>
  <si>
    <t>IKIIYSDHRSKDVA</t>
  </si>
  <si>
    <t>P55060 [15-29]</t>
  </si>
  <si>
    <t>Exportin-2 OS=Homo sapiens OX=9606 GN=CSE1L PE=1 SV=3</t>
  </si>
  <si>
    <t>P55060; A5D785</t>
  </si>
  <si>
    <t>P55060</t>
  </si>
  <si>
    <t>[Y].LKKTLDPDPAIRRPA.[E]</t>
  </si>
  <si>
    <t>LKKTLDPDPAIRRPA</t>
  </si>
  <si>
    <t>Q96AE4 [298-314]</t>
  </si>
  <si>
    <t>Q96AE4; Q96I24</t>
  </si>
  <si>
    <t>[M].IKKIQNDAGVRIQFKPD.[D]</t>
  </si>
  <si>
    <t>IKKIQNDAGVRIQFKPD</t>
  </si>
  <si>
    <t>P04217 [77-92]</t>
  </si>
  <si>
    <t>Alpha-1B-glycoprotein OS=Homo sapiens OX=9606 GN=A1BG PE=1 SV=4</t>
  </si>
  <si>
    <t>P04217</t>
  </si>
  <si>
    <t>[A].IKHQFLLTGDTQGRYR.[C]</t>
  </si>
  <si>
    <t>IKHQFLLTGDTQGRYR</t>
  </si>
  <si>
    <t>P61285 [29-43]</t>
  </si>
  <si>
    <t>[A].LEKYNIEKDIAAHIK.[K]</t>
  </si>
  <si>
    <t>LEKYNIEKDIAAHIK</t>
  </si>
  <si>
    <t>P15144 [166-181]</t>
  </si>
  <si>
    <t>[H].LKGSLVKDSQYEMDSE.[F]</t>
  </si>
  <si>
    <t>LKGSLVKDSQYEMDSE</t>
  </si>
  <si>
    <t>P15144 [166-180]</t>
  </si>
  <si>
    <t>[H].LKGSLVKDSQYEMDS.[E]</t>
  </si>
  <si>
    <t>LKGSLVKDSQYEMDS</t>
  </si>
  <si>
    <t>P15144 [166-179]</t>
  </si>
  <si>
    <t>[H].LKGSLVKDSQYEMD.[S]</t>
  </si>
  <si>
    <t>LKGSLVKDSQYEMD</t>
  </si>
  <si>
    <t>Q32PI5 [330-343]</t>
  </si>
  <si>
    <t>serine/threonine-protein phosphatase 2A 65 kDa regulatory subunit A alpha isoform [OS=Bos taurus]</t>
  </si>
  <si>
    <t>Q32PI5; P30153</t>
  </si>
  <si>
    <t>Q32PI5</t>
  </si>
  <si>
    <t>[C].IKELVSDANQHVKS.[A]</t>
  </si>
  <si>
    <t>IKELVSDANQHVKS</t>
  </si>
  <si>
    <t>Q32PI5 [330-342]</t>
  </si>
  <si>
    <t>[C].IKELVSDANQHVK.[S]</t>
  </si>
  <si>
    <t>IKELVSDANQHVK</t>
  </si>
  <si>
    <t>Q05B62 [285-297]</t>
  </si>
  <si>
    <t>Sorting nexin-1 [OS=Bos taurus]</t>
  </si>
  <si>
    <t>Q05B62; Q13596</t>
  </si>
  <si>
    <t>Q05B62</t>
  </si>
  <si>
    <t>[L].LKMFNKATDAVSK.[M]</t>
  </si>
  <si>
    <t>LKMFNKATDAVSK</t>
  </si>
  <si>
    <t>P46940 [347-359]</t>
  </si>
  <si>
    <t>[Y].LKQLLSDKQQKRQ.[S]</t>
  </si>
  <si>
    <t>LKQLLSDKQQKRQ</t>
  </si>
  <si>
    <t>P46940 [347-360]</t>
  </si>
  <si>
    <t>[Y].LKQLLSDKQQKRQS.[G]</t>
  </si>
  <si>
    <t>LKQLLSDKQQKRQS</t>
  </si>
  <si>
    <t>P48723 [197-211]</t>
  </si>
  <si>
    <t>[K].ILRVINEPTAAAMAY.[G]</t>
  </si>
  <si>
    <t>ILRVINEPTAAAMAY</t>
  </si>
  <si>
    <t>P25774 [192-211]</t>
  </si>
  <si>
    <t>[Y].IIDNKGIDSDASYPYKAMDQ.[K]</t>
  </si>
  <si>
    <t>IIDNKGIDSDASYPYKAMDQ</t>
  </si>
  <si>
    <t>P25774 [192-208]</t>
  </si>
  <si>
    <t>[Y].IIDNKGIDSDASYPYKA.[M]</t>
  </si>
  <si>
    <t>IIDNKGIDSDASYPYKA</t>
  </si>
  <si>
    <t>P25774 [192-207]</t>
  </si>
  <si>
    <t>[Y].IIDNKGIDSDASYPYK.[A]</t>
  </si>
  <si>
    <t>IIDNKGIDSDASYPYK</t>
  </si>
  <si>
    <t>Q9UIW2 [1866-1880]</t>
  </si>
  <si>
    <t>[E].ILAALEKDEQARRQR.[L]</t>
  </si>
  <si>
    <t>ILAALEKDEQARRQR</t>
  </si>
  <si>
    <t>P13747 [26-39]</t>
  </si>
  <si>
    <t>[S].LKYFHTSVSRPGRG.[E]</t>
  </si>
  <si>
    <t>LKYFHTSVSRPGRG</t>
  </si>
  <si>
    <t>P21580 [286-299]</t>
  </si>
  <si>
    <t>[D].LKVHFLTDPENEMK.[E]</t>
  </si>
  <si>
    <t>LKVHFLTDPENEMK</t>
  </si>
  <si>
    <t>P23528 [12-27]</t>
  </si>
  <si>
    <t>[V].IKVFNDMKVRKSSTPE.[E]</t>
  </si>
  <si>
    <t>IKVFNDMKVRKSSTPE</t>
  </si>
  <si>
    <t>Q14764 [827-840]</t>
  </si>
  <si>
    <t>[G].LKSTLITDGSTPIN.[L]</t>
  </si>
  <si>
    <t>LKSTLITDGSTPIN</t>
  </si>
  <si>
    <t>Q96JJ7 [356-369]</t>
  </si>
  <si>
    <t>Protein disulfide-isomerase TMX3 OS=Homo sapiens OX=9606 GN=TMX3 PE=1 SV=2</t>
  </si>
  <si>
    <t>Q96JJ7</t>
  </si>
  <si>
    <t>[R].LKRIVFDAKSTIVS.[I]</t>
  </si>
  <si>
    <t>LKRIVFDAKSTIVS</t>
  </si>
  <si>
    <t>P46940 [347-362]</t>
  </si>
  <si>
    <t>[Y].LKQLLSDKQQKRQSGQ.[T]</t>
  </si>
  <si>
    <t>LKQLLSDKQQKRQSGQ</t>
  </si>
  <si>
    <t>P46940 [347-361]</t>
  </si>
  <si>
    <t>[Y].LKQLLSDKQQKRQSG.[Q]</t>
  </si>
  <si>
    <t>LKQLLSDKQQKRQSG</t>
  </si>
  <si>
    <t>P06733 [196-211]</t>
  </si>
  <si>
    <t>[V].IKEKYGKDATNVGDEG.[G]</t>
  </si>
  <si>
    <t>IKEKYGKDATNVGDEG</t>
  </si>
  <si>
    <t>O15400 [70-83]</t>
  </si>
  <si>
    <t>[Y].IKEFGSLPTTPSEQ.[R]</t>
  </si>
  <si>
    <t>IKEFGSLPTTPSEQ</t>
  </si>
  <si>
    <t>P21333 [1666-1684]</t>
  </si>
  <si>
    <t>[Q].IGEETVITVDTKAAGKGKV.[T]</t>
  </si>
  <si>
    <t>IGEETVITVDTKAAGKGKV</t>
  </si>
  <si>
    <t>P21333 [1666-1683]</t>
  </si>
  <si>
    <t>[Q].IGEETVITVDTKAAGKGK.[V]</t>
  </si>
  <si>
    <t>IGEETVITVDTKAAGKGK</t>
  </si>
  <si>
    <t>P21333 [1666-1682]</t>
  </si>
  <si>
    <t>[Q].IGEETVITVDTKAAGKG.[K]</t>
  </si>
  <si>
    <t>IGEETVITVDTKAAGKG</t>
  </si>
  <si>
    <t>Q13114 [508-525]</t>
  </si>
  <si>
    <t>[H].LGDAFKPDPNSSSFKKPT.[G]</t>
  </si>
  <si>
    <t>LGDAFKPDPNSSSFKKPT</t>
  </si>
  <si>
    <t>Q13114 [508-524]</t>
  </si>
  <si>
    <t>[H].LGDAFKPDPNSSSFKKP.[T]</t>
  </si>
  <si>
    <t>LGDAFKPDPNSSSFKKP</t>
  </si>
  <si>
    <t>Q13114 [508-523]</t>
  </si>
  <si>
    <t>[H].LGDAFKPDPNSSSFKK.[P]</t>
  </si>
  <si>
    <t>LGDAFKPDPNSSSFKK</t>
  </si>
  <si>
    <t>Q13114 [508-522]</t>
  </si>
  <si>
    <t>[H].LGDAFKPDPNSSSFK.[K]</t>
  </si>
  <si>
    <t>LGDAFKPDPNSSSFK</t>
  </si>
  <si>
    <t>P09758 [219-234]</t>
  </si>
  <si>
    <t>[D].IGDAAYYFERDIKGES.[L]</t>
  </si>
  <si>
    <t>IGDAAYYFERDIKGES</t>
  </si>
  <si>
    <t>O75051 [1865-1878]</t>
  </si>
  <si>
    <t>Plexin-A2 OS=Homo sapiens OX=9606 GN=PLXNA2 PE=1 SV=4</t>
  </si>
  <si>
    <t>O75051</t>
  </si>
  <si>
    <t>[L].IGALEQDEQARRQR.[L]</t>
  </si>
  <si>
    <t>IGALEQDEQARRQR</t>
  </si>
  <si>
    <t>Q11206 [200-213]</t>
  </si>
  <si>
    <t>CMP-N-acetylneuraminate-beta-galactosamide-alpha-2,3-sialyltransferase 4 OS=Homo sapiens OX=9606 GN=ST3GAL4 PE=2 SV=1</t>
  </si>
  <si>
    <t>Q11206</t>
  </si>
  <si>
    <t>[W].IETILSDKKRVRKG.[F]</t>
  </si>
  <si>
    <t>IETILSDKKRVRKG</t>
  </si>
  <si>
    <t>Q9NR45 [235-250]</t>
  </si>
  <si>
    <t>[V].LERHITLDKTWKGSDH.[S]</t>
  </si>
  <si>
    <t>LERHITLDKTWKGSDH</t>
  </si>
  <si>
    <t>O15031 [1377-1387]</t>
  </si>
  <si>
    <t>[L].LEQYVVAKNPK.[L]</t>
  </si>
  <si>
    <t>LEQYVVAKNPK</t>
  </si>
  <si>
    <t>P61018 [29-42]</t>
  </si>
  <si>
    <t>Ras-related protein Rab-4B OS=Homo sapiens OX=9606 GN=RAB4B PE=1 SV=1</t>
  </si>
  <si>
    <t>P61018</t>
  </si>
  <si>
    <t>[F].IENKFKQDSNHTIG.[V]</t>
  </si>
  <si>
    <t>IENKFKQDSNHTIG</t>
  </si>
  <si>
    <t>Q9H078 [680-695]</t>
  </si>
  <si>
    <t>Caseinolytic peptidase B protein homolog OS=Homo sapiens OX=9606 GN=CLPB PE=1 SV=1</t>
  </si>
  <si>
    <t>Q9H078</t>
  </si>
  <si>
    <t>[R].LEIIDKDSKTRRLDIR.[A]</t>
  </si>
  <si>
    <t>LEIIDKDSKTRRLDIR</t>
  </si>
  <si>
    <t>O95140 [408-421]</t>
  </si>
  <si>
    <t>Mitofusin-2 OS=Homo sapiens OX=9606 GN=MFN2 PE=1 SV=3</t>
  </si>
  <si>
    <t>O95140</t>
  </si>
  <si>
    <t>[Q].LELLAQDYKLRIKQ.[I]</t>
  </si>
  <si>
    <t>LELLAQDYKLRIKQ</t>
  </si>
  <si>
    <t>P21333 [1666-1685]</t>
  </si>
  <si>
    <t>[Q].IGEETVITVDTKAAGKGKVT.[C]</t>
  </si>
  <si>
    <t>IGEETVITVDTKAAGKGKVT</t>
  </si>
  <si>
    <t>Q10567 [18-34]</t>
  </si>
  <si>
    <t>AP-1 complex subunit beta-1 OS=Homo sapiens OX=9606 GN=AP1B1 PE=1 SV=2</t>
  </si>
  <si>
    <t>Q10567</t>
  </si>
  <si>
    <t>[E].LKAELNSDKKEKKKEAV.[K]</t>
  </si>
  <si>
    <t>LKAELNSDKKEKKKEAV</t>
  </si>
  <si>
    <t>Q1RMH8 [141-157]</t>
  </si>
  <si>
    <t>[C].LHMFLQDEIIDKSYTPS.[K]</t>
  </si>
  <si>
    <t>LHMFLQDEIIDKSYTPS</t>
  </si>
  <si>
    <t>P07333 [97-109]</t>
  </si>
  <si>
    <t>[A].IHLYVKDPARPWN.[V]</t>
  </si>
  <si>
    <t>IHLYVKDPARPWN</t>
  </si>
  <si>
    <t>Q8NHJ6 [165-177]</t>
  </si>
  <si>
    <t>[L].LHLRSEHGAQQHQ.[A]</t>
  </si>
  <si>
    <t>LHLRSEHGAQQHQ</t>
  </si>
  <si>
    <t>P07339 [119-133]</t>
  </si>
  <si>
    <t>[W].IHHKYNSDKSSTYVK.[N]</t>
  </si>
  <si>
    <t>IHHKYNSDKSSTYVK</t>
  </si>
  <si>
    <t>Q9Y287 [199-214]</t>
  </si>
  <si>
    <t>[L].IHEHMVITDRIENIDH.[L]</t>
  </si>
  <si>
    <t>IHEHMVITDRIENIDH</t>
  </si>
  <si>
    <t>Q9NPF4 [14-29]</t>
  </si>
  <si>
    <t>Probable tRNA N6-adenosine threonylcarbamoyltransferase OS=Homo sapiens OX=9606 GN=OSGEP PE=1 SV=1</t>
  </si>
  <si>
    <t>Q9NPF4; Q0VCI1</t>
  </si>
  <si>
    <t>Q9NPF4</t>
  </si>
  <si>
    <t>[K].IGVGVVRDGKVLANPR.[R]</t>
  </si>
  <si>
    <t>IGVGVVRDGKVLANPR</t>
  </si>
  <si>
    <t>P25705 [523-536]</t>
  </si>
  <si>
    <t>[L].LGTIRADGKISEQS.[D]</t>
  </si>
  <si>
    <t>LGTIRADGKISEQS</t>
  </si>
  <si>
    <t>Q07954 [3170-3184]</t>
  </si>
  <si>
    <t>[L].IGRIGMDGSSRSVIV.[D]</t>
  </si>
  <si>
    <t>IGRIGMDGSSRSVIV</t>
  </si>
  <si>
    <t>Q92598 [459-473]</t>
  </si>
  <si>
    <t>Heat shock protein 105 kDa OS=Homo sapiens OX=9606 GN=HSPH1 PE=1 SV=1</t>
  </si>
  <si>
    <t>Q92598</t>
  </si>
  <si>
    <t>[K].IGRFVVQNVSAQKDG.[E]</t>
  </si>
  <si>
    <t>IGRFVVQNVSAQKDG</t>
  </si>
  <si>
    <t>Q96CX2 [220-235]</t>
  </si>
  <si>
    <t>BTB/POZ domain-containing protein KCTD12 OS=Homo sapiens OX=9606 GN=KCTD12 PE=1 SV=1</t>
  </si>
  <si>
    <t>Q96CX2</t>
  </si>
  <si>
    <t>[T].IGRDAQADAKFRRVAR.[I]</t>
  </si>
  <si>
    <t>IGRDAQADAKFRRVAR</t>
  </si>
  <si>
    <t>O15105 [298-312]</t>
  </si>
  <si>
    <t>[C].LGQLNSDNKSQLVQK.[V]</t>
  </si>
  <si>
    <t>LGQLNSDNKSQLVQK</t>
  </si>
  <si>
    <t>Q9UIQ6 [878-892]</t>
  </si>
  <si>
    <t>Leucyl-cystinyl aminopeptidase OS=Homo sapiens OX=9606 GN=LNPEP PE=1 SV=3</t>
  </si>
  <si>
    <t>Q9UIQ6</t>
  </si>
  <si>
    <t>[L].LGKYISIGSEAEKNK.[I]</t>
  </si>
  <si>
    <t>LGKYISIGSEAEKNK</t>
  </si>
  <si>
    <t>O75976 [1032-1047]</t>
  </si>
  <si>
    <t>[V].IVPSLNPDGRERAQEK.[D]</t>
  </si>
  <si>
    <t>IVPSLNPDGRERAQEK</t>
  </si>
  <si>
    <t>Q9P2E5 [72-84]</t>
  </si>
  <si>
    <t>Chondroitin sulfate glucuronyltransferase OS=Homo sapiens OX=9606 GN=CHPF2 PE=2 SV=2</t>
  </si>
  <si>
    <t>Q9P2E5</t>
  </si>
  <si>
    <t>[R].IVPYYRDPNKPYK.[K]</t>
  </si>
  <si>
    <t>IVPYYRDPNKPYK</t>
  </si>
  <si>
    <t>P11169 [237-248]</t>
  </si>
  <si>
    <t>[S].QDIQEMKDESAR.[M]</t>
  </si>
  <si>
    <t>QDIQEMKDESAR</t>
  </si>
  <si>
    <t>Q9NU53 [133-150]</t>
  </si>
  <si>
    <t>[I].QEEVVEIDGKQVQQKDVT.[E]</t>
  </si>
  <si>
    <t>QEEVVEIDGKQVQQKDVT</t>
  </si>
  <si>
    <t>Q9NU53 [133-148]</t>
  </si>
  <si>
    <t>[I].QEEVVEIDGKQVQQKD.[V]</t>
  </si>
  <si>
    <t>QEEVVEIDGKQVQQKD</t>
  </si>
  <si>
    <t>P79483 [63-77]</t>
  </si>
  <si>
    <t>[N].QEEFLRFDSDVGEYR.[A]</t>
  </si>
  <si>
    <t>QEEFLRFDSDVGEYR</t>
  </si>
  <si>
    <t>P08575 [1242-1258]</t>
  </si>
  <si>
    <t>[H].QEDKIEFDNEVDKVKQD.[A]</t>
  </si>
  <si>
    <t>QEDKIEFDNEVDKVKQD</t>
  </si>
  <si>
    <t>P08575 [1242-1257]</t>
  </si>
  <si>
    <t>[H].QEDKIEFDNEVDKVKQ.[D]</t>
  </si>
  <si>
    <t>QEDKIEFDNEVDKVKQ</t>
  </si>
  <si>
    <t>Q9UJU6 [13-26]</t>
  </si>
  <si>
    <t>Drebrin-like protein OS=Homo sapiens OX=9606 GN=DBNL PE=1 SV=1</t>
  </si>
  <si>
    <t>Q9UJU6</t>
  </si>
  <si>
    <t>[L].QEAYVRVVTEKSPT.[D]</t>
  </si>
  <si>
    <t>QEAYVRVVTEKSPT</t>
  </si>
  <si>
    <t>Q8NB25 [719-731]</t>
  </si>
  <si>
    <t>Protein FAM184A OS=Homo sapiens OX=9606 GN=FAM184A PE=2 SV=3</t>
  </si>
  <si>
    <t>Q8NB25</t>
  </si>
  <si>
    <t>[L].QAQFTQERQRLTQ.[E]</t>
  </si>
  <si>
    <t>QAQFTQERQRLTQ</t>
  </si>
  <si>
    <t>P00751 [257-270]</t>
  </si>
  <si>
    <t>[Q].QKRKIVLDPSGSMN.[I]</t>
  </si>
  <si>
    <t>QKRKIVLDPSGSMN</t>
  </si>
  <si>
    <t>Q07954 [3892-3904]</t>
  </si>
  <si>
    <t>[E].QAFQGDESVRIDA.[M]</t>
  </si>
  <si>
    <t>QAFQGDESVRIDA</t>
  </si>
  <si>
    <t>Q07954 [3892-3903]</t>
  </si>
  <si>
    <t>[E].QAFQGDESVRID.[A]</t>
  </si>
  <si>
    <t>QAFQGDESVRID</t>
  </si>
  <si>
    <t>P08631 [55-64]</t>
  </si>
  <si>
    <t>[D].PTSTIKPGPN.[S]</t>
  </si>
  <si>
    <t>PTSTIKPGPN</t>
  </si>
  <si>
    <t>Q13873 [141-154]</t>
  </si>
  <si>
    <t>Bone morphogenetic protein receptor type-2 OS=Homo sapiens OX=9606 GN=BMPR2 PE=1 SV=2</t>
  </si>
  <si>
    <t>Q13873</t>
  </si>
  <si>
    <t>[S].PPHSFNRDETIIIA.[L]</t>
  </si>
  <si>
    <t>PPHSFNRDETIIIA</t>
  </si>
  <si>
    <t>P50897 [103-110]</t>
  </si>
  <si>
    <t>P45478; P50897</t>
  </si>
  <si>
    <t>[D].PKLQQGYN.[A]</t>
  </si>
  <si>
    <t>PKLQQGYN</t>
  </si>
  <si>
    <t>P13747 [53-65]</t>
  </si>
  <si>
    <t>[T].QFVRFDNDAASPR.[M]</t>
  </si>
  <si>
    <t>QFVRFDNDAASPR</t>
  </si>
  <si>
    <t>P01889 [56-71]</t>
  </si>
  <si>
    <t>[T].QFVRFDSDAASPREEP.[R]</t>
  </si>
  <si>
    <t>QFVRFDSDAASPREEP</t>
  </si>
  <si>
    <t>P06396 [446-462]</t>
  </si>
  <si>
    <t>[G].QKQIWRIEGSNKVPVDP.[A]</t>
  </si>
  <si>
    <t>QKQIWRIEGSNKVPVDP</t>
  </si>
  <si>
    <t>Q92896 [359-372]</t>
  </si>
  <si>
    <t>[R].QKLIAQDYKVSYSL.[A]</t>
  </si>
  <si>
    <t>QKLIAQDYKVSYSL</t>
  </si>
  <si>
    <t>P20701 [328-343]</t>
  </si>
  <si>
    <t>[L].QKKIYVIEGTSKQDLT.[S]</t>
  </si>
  <si>
    <t>QKKIYVIEGTSKQDLT</t>
  </si>
  <si>
    <t>P20701 [328-341]</t>
  </si>
  <si>
    <t>[L].QKKIYVIEGTSKQD.[L]</t>
  </si>
  <si>
    <t>QKKIYVIEGTSKQD</t>
  </si>
  <si>
    <t>Q05655 [221-234]</t>
  </si>
  <si>
    <t>Protein kinase C delta type OS=Homo sapiens OX=9606 GN=PRKCD PE=1 SV=2</t>
  </si>
  <si>
    <t>Q05655</t>
  </si>
  <si>
    <t>[F].QKERFNIDMPHRFK.[V]</t>
  </si>
  <si>
    <t>QKERFNIDMPHRFK</t>
  </si>
  <si>
    <t>P19120 [22-37]; P0DMV9 [22-37]</t>
  </si>
  <si>
    <t>[F].QHGKVEIIANDQGNRT.[T]</t>
  </si>
  <si>
    <t>QHGKVEIIANDQGNRT</t>
  </si>
  <si>
    <t>P21333 [1268-1282]</t>
  </si>
  <si>
    <t>[G].QGVFREATTEFSVDA.[R]</t>
  </si>
  <si>
    <t>QGVFREATTEFSVDA</t>
  </si>
  <si>
    <t>Q3MHP1 [36-49]</t>
  </si>
  <si>
    <t>Ubiquitin-conjugating enzyme E2 L3 [OS=Bos taurus]</t>
  </si>
  <si>
    <t>Q3MHP1</t>
  </si>
  <si>
    <t>[W].QGLIVPDNPPYDKG.[A]</t>
  </si>
  <si>
    <t>QGLIVPDNPPYDKG</t>
  </si>
  <si>
    <t>P01903 [82-95]</t>
  </si>
  <si>
    <t>[A].QGALANIAVDKANL.[E]</t>
  </si>
  <si>
    <t>QGALANIAVDKANL</t>
  </si>
  <si>
    <t>P01903 [82-94]</t>
  </si>
  <si>
    <t>[A].QGALANIAVDKAN.[L]</t>
  </si>
  <si>
    <t>QGALANIAVDKAN</t>
  </si>
  <si>
    <t>P05107 [54-70]</t>
  </si>
  <si>
    <t>[G].PGDPDSIRCDTRPQLLM.[R]</t>
  </si>
  <si>
    <t>1xCarbamidomethyl [C9]; 1xOxidation [M17]</t>
  </si>
  <si>
    <t>PGDPDSIRCDTRPQLLM</t>
  </si>
  <si>
    <t>P42167 [2-13]</t>
  </si>
  <si>
    <t>P01250; P42167; P01251; P42166</t>
  </si>
  <si>
    <t>[-M].PEFLEDPSVLTK.[ED]</t>
  </si>
  <si>
    <t>PEFLEDPSVLTK</t>
  </si>
  <si>
    <t>P02786 [198-209]</t>
  </si>
  <si>
    <t>[Q].NSVIIVDKNGRL.[V]</t>
  </si>
  <si>
    <t>NSVIIVDKNGRL</t>
  </si>
  <si>
    <t>P15291 [372-383]</t>
  </si>
  <si>
    <t>[L].NSLTYQVLDVQR.[Y]</t>
  </si>
  <si>
    <t>NSLTYQVLDVQR</t>
  </si>
  <si>
    <t>P08571 [259-271]</t>
  </si>
  <si>
    <t>[H].NSLRATVNPSAPR.[C]</t>
  </si>
  <si>
    <t>NSLRATVNPSAPR</t>
  </si>
  <si>
    <t>P49768 [312-326]</t>
  </si>
  <si>
    <t>[K].NSKYNAESTERESQD.[T]</t>
  </si>
  <si>
    <t>NSKYNAESTERESQD</t>
  </si>
  <si>
    <t>P49768 [312-325]</t>
  </si>
  <si>
    <t>[K].NSKYNAESTERESQ.[D]</t>
  </si>
  <si>
    <t>NSKYNAESTERESQ</t>
  </si>
  <si>
    <t>P53794 [501-517]</t>
  </si>
  <si>
    <t>[D].NRPGFIKDIHYMYVATG.[L]</t>
  </si>
  <si>
    <t>NRPGFIKDIHYMYVATG</t>
  </si>
  <si>
    <t>P01130 [594-610]</t>
  </si>
  <si>
    <t>[G].NRKTILEDEKRLAHPFS.[L]</t>
  </si>
  <si>
    <t>NRKTILEDEKRLAHPFS</t>
  </si>
  <si>
    <t>P01130 [594-609]</t>
  </si>
  <si>
    <t>[G].NRKTILEDEKRLAHPF.[S]</t>
  </si>
  <si>
    <t>NRKTILEDEKRLAHPF</t>
  </si>
  <si>
    <t>P01130 [594-608]</t>
  </si>
  <si>
    <t>[G].NRKTILEDEKRLAHP.[F]</t>
  </si>
  <si>
    <t>NRKTILEDEKRLAHP</t>
  </si>
  <si>
    <t>P01130 [405-420]</t>
  </si>
  <si>
    <t>[T].NRHEVRKMTLDRSEYT.[S]</t>
  </si>
  <si>
    <t>NRHEVRKMTLDRSEYT</t>
  </si>
  <si>
    <t>A5PK39 [530-545]</t>
  </si>
  <si>
    <t>Tripeptidyl-peptidase 2 [OS=Bos taurus]</t>
  </si>
  <si>
    <t>A5PK39; P29144</t>
  </si>
  <si>
    <t>A5PK39</t>
  </si>
  <si>
    <t>[TN].NRGIYLRDPVQVAAPS.[D]</t>
  </si>
  <si>
    <t>NRGIYLRDPVQVAAPS</t>
  </si>
  <si>
    <t>O43149 [2283-2295]</t>
  </si>
  <si>
    <t>[K].NRAVIVDVKTRKR.[K]</t>
  </si>
  <si>
    <t>NRAVIVDVKTRKR</t>
  </si>
  <si>
    <t>P14780 [529-545]</t>
  </si>
  <si>
    <t>[G].NQLYLFKDGKYWRFSEG.[R]</t>
  </si>
  <si>
    <t>NQLYLFKDGKYWRFSEG</t>
  </si>
  <si>
    <t>P14780 [529-544]</t>
  </si>
  <si>
    <t>[G].NQLYLFKDGKYWRFSE.[G]</t>
  </si>
  <si>
    <t>NQLYLFKDGKYWRFSE</t>
  </si>
  <si>
    <t>P08236 [484-495]</t>
  </si>
  <si>
    <t>Beta-glucuronidase OS=Homo sapiens OX=9606 GN=GUSB PE=1 SV=2</t>
  </si>
  <si>
    <t>P08236</t>
  </si>
  <si>
    <t>[S].NSNYAADKGAPY.[V]</t>
  </si>
  <si>
    <t>NSNYAADKGAPY</t>
  </si>
  <si>
    <t>P02786 [198-210]</t>
  </si>
  <si>
    <t>[Q].NSVIIVDKNGRLV.[Y]</t>
  </si>
  <si>
    <t>NSVIIVDKNGRLV</t>
  </si>
  <si>
    <t>Q9HBE1 [608-622]</t>
  </si>
  <si>
    <t>POZ-, AT hook-, and zinc finger-containing protein 1 OS=Homo sapiens OX=9606 GN=PATZ1 PE=1 SV=1</t>
  </si>
  <si>
    <t>Q9HBE1</t>
  </si>
  <si>
    <t>[C].PECGSFFRSKSYLNK.[H]</t>
  </si>
  <si>
    <t>PECGSFFRSKSYLNK</t>
  </si>
  <si>
    <t>P02786 [198-211]</t>
  </si>
  <si>
    <t>[Q].NSVIIVDKNGRLVY.[L]</t>
  </si>
  <si>
    <t>NSVIIVDKNGRLVY</t>
  </si>
  <si>
    <t>P02775 [108-114]</t>
  </si>
  <si>
    <t>[D].PDAPRIK.[K]</t>
  </si>
  <si>
    <t>PDAPRIK</t>
  </si>
  <si>
    <t>P08133 [359-373]</t>
  </si>
  <si>
    <t>[R].PANDFNPDADAKALR.[K]</t>
  </si>
  <si>
    <t>PANDFNPDADAKALR</t>
  </si>
  <si>
    <t>Q8WWP7 [12-25]</t>
  </si>
  <si>
    <t>[E].NVYGLEENAQSRQE.[S]</t>
  </si>
  <si>
    <t>NVYGLEENAQSRQE</t>
  </si>
  <si>
    <t>Q15836 [32-49]</t>
  </si>
  <si>
    <t>[V].NVDKVLERDQKLSELDDR.[A]</t>
  </si>
  <si>
    <t>NVDKVLERDQKLSELDDR</t>
  </si>
  <si>
    <t>O75592 [132-146]</t>
  </si>
  <si>
    <t>[E].NTVIIPDIKLHSNPS.[A]</t>
  </si>
  <si>
    <t>NTVIIPDIKLHSNPS</t>
  </si>
  <si>
    <t>O00754 [779-792]</t>
  </si>
  <si>
    <t>[V].NTRIYITDGNMQLT.[V]</t>
  </si>
  <si>
    <t>NTRIYITDGNMQLT</t>
  </si>
  <si>
    <t>P11279 [307-318]</t>
  </si>
  <si>
    <t>[L].NTILPDARDPAF.[K]</t>
  </si>
  <si>
    <t>NTILPDARDPAF</t>
  </si>
  <si>
    <t>P11279 [307-317]</t>
  </si>
  <si>
    <t>[L].NTILPDARDPA.[F]</t>
  </si>
  <si>
    <t>NTILPDARDPA</t>
  </si>
  <si>
    <t>P08631 [35-47]</t>
  </si>
  <si>
    <t>[G].NTFSKTETSASPH.[C]</t>
  </si>
  <si>
    <t>NTFSKTETSASPH</t>
  </si>
  <si>
    <t>P11279 [305-319]</t>
  </si>
  <si>
    <t>[I].QLNTILPDARDPAFK.[A]</t>
  </si>
  <si>
    <t>QLNTILPDARDPAFK</t>
  </si>
  <si>
    <t>Q3ZCL8 [15-26]</t>
  </si>
  <si>
    <t>[S].REIKSQQSEVTR.[I]</t>
  </si>
  <si>
    <t>REIKSQQSEVTR</t>
  </si>
  <si>
    <t>O14672 [131-146]</t>
  </si>
  <si>
    <t>[T].RGGTFYVEPAERYIKD.[R]</t>
  </si>
  <si>
    <t>RGGTFYVEPAERYIKD</t>
  </si>
  <si>
    <t>O14672 [131-145]</t>
  </si>
  <si>
    <t>[T].RGGTFYVEPAERYIK.[D]</t>
  </si>
  <si>
    <t>RGGTFYVEPAERYIK</t>
  </si>
  <si>
    <t>P22695 [254-268]</t>
  </si>
  <si>
    <t>[Y].RGGEIREQNGDSLVH.[A]</t>
  </si>
  <si>
    <t>RGGEIREQNGDSLVH</t>
  </si>
  <si>
    <t>A8MZ36 [135-149]</t>
  </si>
  <si>
    <t>Envoplakin-like protein OS=Homo sapiens OX=9606 GN=EVPLL PE=2 SV=1</t>
  </si>
  <si>
    <t>A8MZ36</t>
  </si>
  <si>
    <t>[D].RGAQHRAEGDQRPRR.[A]</t>
  </si>
  <si>
    <t>RGAQHRAEGDQRPRR</t>
  </si>
  <si>
    <t>P14780 [634-645]</t>
  </si>
  <si>
    <t>[W].RFDVKAQMVDPR.[S]</t>
  </si>
  <si>
    <t>RFDVKAQMVDPR</t>
  </si>
  <si>
    <t>Q9Y5B9 [525-540]</t>
  </si>
  <si>
    <t>FACT complex subunit SPT16 OS=Homo sapiens OX=9606 GN=SUPT16H PE=1 SV=1</t>
  </si>
  <si>
    <t>Q9Y5B9</t>
  </si>
  <si>
    <t>[I].REMKIYIDKKYETVIM.[P]</t>
  </si>
  <si>
    <t>2xOxidation [M3; M16]</t>
  </si>
  <si>
    <t>REMKIYIDKKYETVIM</t>
  </si>
  <si>
    <t>P11279 [305-320]</t>
  </si>
  <si>
    <t>[I].QLNTILPDARDPAFKA.[A]</t>
  </si>
  <si>
    <t>QLNTILPDARDPAFKA</t>
  </si>
  <si>
    <t>Q8WW22 [204-220]</t>
  </si>
  <si>
    <t>DnaJ homolog subfamily A member 4 OS=Homo sapiens OX=9606 GN=DNAJA4 PE=1 SV=1</t>
  </si>
  <si>
    <t>Q8WW22</t>
  </si>
  <si>
    <t>[I].REKKIIEVHVEKGMKDG.[Q]</t>
  </si>
  <si>
    <t>REKKIIEVHVEKGMKDG</t>
  </si>
  <si>
    <t>O00214 [88-102]</t>
  </si>
  <si>
    <t>[G].REEITYDTPFKREKS.[F]</t>
  </si>
  <si>
    <t>REEITYDTPFKREKS</t>
  </si>
  <si>
    <t>O00214 [88-101]</t>
  </si>
  <si>
    <t>[G].REEITYDTPFKREK.[S]</t>
  </si>
  <si>
    <t>REEITYDTPFKREK</t>
  </si>
  <si>
    <t>P07333 [801-812]</t>
  </si>
  <si>
    <t>[A].RDIMNDSNYIVK.[G]</t>
  </si>
  <si>
    <t>RDIMNDSNYIVK</t>
  </si>
  <si>
    <t>O00626 [71-85]</t>
  </si>
  <si>
    <t>C-C motif chemokine 22 OS=Homo sapiens OX=9606 GN=CCL22 PE=1 SV=2</t>
  </si>
  <si>
    <t>O00626</t>
  </si>
  <si>
    <t>[F].RDKEICADPRVPWVK.[M]</t>
  </si>
  <si>
    <t>RDKEICADPRVPWVK</t>
  </si>
  <si>
    <t>O15438 [1168-1183]</t>
  </si>
  <si>
    <t>[S].RDFEIISDTKVDANQR.[S]</t>
  </si>
  <si>
    <t>RDFEIISDTKVDANQR</t>
  </si>
  <si>
    <t>O14672 [131-147]</t>
  </si>
  <si>
    <t>[T].RGGTFYVEPAERYIKDR.[T]</t>
  </si>
  <si>
    <t>RGGTFYVEPAERYIKDR</t>
  </si>
  <si>
    <t>Q07954 [1713-1726]</t>
  </si>
  <si>
    <t>[L].RGKLYWTDGDNISM.[A]</t>
  </si>
  <si>
    <t>RGKLYWTDGDNISM</t>
  </si>
  <si>
    <t>Q07954 [1713-1727]</t>
  </si>
  <si>
    <t>[L].RGKLYWTDGDNISMA.[N]</t>
  </si>
  <si>
    <t>RGKLYWTDGDNISMA</t>
  </si>
  <si>
    <t>Q68DH5 [612-627]</t>
  </si>
  <si>
    <t>G-protein coupled receptor-associated protein LMBRD2 OS=Homo sapiens OX=9606 GN=LMBRD2 PE=1 SV=1</t>
  </si>
  <si>
    <t>Q68DH5</t>
  </si>
  <si>
    <t>[T].RNRNIHTDPKESNFSD.[V]</t>
  </si>
  <si>
    <t>RNRNIHTDPKESNFSD</t>
  </si>
  <si>
    <t>P14780 [631-645]</t>
  </si>
  <si>
    <t>[R].RLWRFDVKAQMVDPR.[S]</t>
  </si>
  <si>
    <t>RLWRFDVKAQMVDPR</t>
  </si>
  <si>
    <t>Q5KR49 [91-105]</t>
  </si>
  <si>
    <t>[R].RIQLVEEELDRAQER.[L]</t>
  </si>
  <si>
    <t>RIQLVEEELDRAQER</t>
  </si>
  <si>
    <t>P13489 [446-461]</t>
  </si>
  <si>
    <t>[D].RLQALEKDKPSLRVIS.[-]</t>
  </si>
  <si>
    <t>RLQALEKDKPSLRVIS</t>
  </si>
  <si>
    <t>Q3MI00 [189-202]</t>
  </si>
  <si>
    <t>[K].RLNPDGKSIRNEDK.[I]</t>
  </si>
  <si>
    <t>RLNPDGKSIRNEDK</t>
  </si>
  <si>
    <t>Q9BW30 [15-29]</t>
  </si>
  <si>
    <t>Tubulin polymerization-promoting protein family member 3 OS=Homo sapiens OX=9606 GN=TPPP3 PE=1 SV=1</t>
  </si>
  <si>
    <t>Q9BW30</t>
  </si>
  <si>
    <t>[F].RKFAIHGDPKASGQE.[M]</t>
  </si>
  <si>
    <t>RKFAIHGDPKASGQE</t>
  </si>
  <si>
    <t>P51798 [767-780]</t>
  </si>
  <si>
    <t>[L].RHLVVVDNRNQVVG.[L]</t>
  </si>
  <si>
    <t>RHLVVVDNRNQVVG</t>
  </si>
  <si>
    <t>P30048 [184-197]</t>
  </si>
  <si>
    <t>[L].RGLFIIDPNGVIKH.[L]</t>
  </si>
  <si>
    <t>RGLFIIDPNGVIKH</t>
  </si>
  <si>
    <t>P32119 [127-140]</t>
  </si>
  <si>
    <t>Peroxiredoxin-2 OS=Homo sapiens OX=9606 GN=PRDX2 PE=1 SV=5</t>
  </si>
  <si>
    <t>P32119</t>
  </si>
  <si>
    <t>[Y].RGLFIIDGKGVLRQ.[I]</t>
  </si>
  <si>
    <t>RGLFIIDGKGVLRQ</t>
  </si>
  <si>
    <t>P04075 [201-215]</t>
  </si>
  <si>
    <t>[K].RCQYVTEKVLAAVYK.[A]</t>
  </si>
  <si>
    <t>RCQYVTEKVLAAVYK</t>
  </si>
  <si>
    <t>Q3T165 [195-209]</t>
  </si>
  <si>
    <t>[E].RARFVVEKAEQQKKA.[A]</t>
  </si>
  <si>
    <t>RARFVVEKAEQQKKA</t>
  </si>
  <si>
    <t>Q3T165 [195-208]</t>
  </si>
  <si>
    <t>[E].RARFVVEKAEQQKK.[A]</t>
  </si>
  <si>
    <t>RARFVVEKAEQQKK</t>
  </si>
  <si>
    <t>Q8WUM4 [710-724]</t>
  </si>
  <si>
    <t>[L].QQSIAREPSAPSIPT.[P]</t>
  </si>
  <si>
    <t>QQSIAREPSAPSIPT</t>
  </si>
  <si>
    <t>P06734 [99-112]</t>
  </si>
  <si>
    <t>[E].QQRLKSQDLELSWN.[L]</t>
  </si>
  <si>
    <t>QQRLKSQDLELSWN</t>
  </si>
  <si>
    <t>P06734 [99-111]</t>
  </si>
  <si>
    <t>[E].QQRLKSQDLELSW.[N]</t>
  </si>
  <si>
    <t>QQRLKSQDLELSW</t>
  </si>
  <si>
    <t>P06734 [99-110]</t>
  </si>
  <si>
    <t>[E].QQRLKSQDLELS.[W]</t>
  </si>
  <si>
    <t>QQRLKSQDLELS</t>
  </si>
  <si>
    <t>O60664 [112-128]</t>
  </si>
  <si>
    <t>Perilipin-3 OS=Homo sapiens OX=9606 GN=PLIN3 PE=1 SV=3</t>
  </si>
  <si>
    <t>O60664</t>
  </si>
  <si>
    <t>[Q].QPTEKVLADTKELVSSK.[V]</t>
  </si>
  <si>
    <t>QPTEKVLADTKELVSSK</t>
  </si>
  <si>
    <t>P16284 [410-423]</t>
  </si>
  <si>
    <t>[S].QPRISYDAQFEVIK.[G]</t>
  </si>
  <si>
    <t>QPRISYDAQFEVIK</t>
  </si>
  <si>
    <t>O95292 [74-86]</t>
  </si>
  <si>
    <t>[L].QPFDYDPNEKSKH.[K]</t>
  </si>
  <si>
    <t>QPFDYDPNEKSKH</t>
  </si>
  <si>
    <t>Q8N423 [540-558]</t>
  </si>
  <si>
    <t>[T].QPEDGVEMDTRAAASEAPQ.[D]</t>
  </si>
  <si>
    <t>QPEDGVEMDTRAAASEAPQ</t>
  </si>
  <si>
    <t>Q8IZK6 [247-261]</t>
  </si>
  <si>
    <t>Mucolipin-2 OS=Homo sapiens OX=9606 GN=MCOLN2 PE=1 SV=2</t>
  </si>
  <si>
    <t>Q8IZK6</t>
  </si>
  <si>
    <t>[F].QNTIIFDNKAHSGKI.[K]</t>
  </si>
  <si>
    <t>QNTIIFDNKAHSGKI</t>
  </si>
  <si>
    <t>Q8IZK6 [247-260]</t>
  </si>
  <si>
    <t>[F].QNTIIFDNKAHSGK.[I]</t>
  </si>
  <si>
    <t>QNTIIFDNKAHSGK</t>
  </si>
  <si>
    <t>P55774 [38-58]</t>
  </si>
  <si>
    <t>[W].QIPQKFIVDYSETSPQCPKPG.[V]</t>
  </si>
  <si>
    <t>QIPQKFIVDYSETSPQCPKPG</t>
  </si>
  <si>
    <t>Q14974 [77-90]</t>
  </si>
  <si>
    <t>Importin subunit beta-1 OS=Homo sapiens OX=9606 GN=KPNB1 PE=1 SV=2</t>
  </si>
  <si>
    <t>Q14974</t>
  </si>
  <si>
    <t>[Y].QQRWLAIDANARRE.[V]</t>
  </si>
  <si>
    <t>QQRWLAIDANARRE</t>
  </si>
  <si>
    <t>Q8WUM4 [710-725]</t>
  </si>
  <si>
    <t>[L].QQSIAREPSAPSIPTP.[A]</t>
  </si>
  <si>
    <t>QQSIAREPSAPSIPTP</t>
  </si>
  <si>
    <t>Q99615 [120-133]</t>
  </si>
  <si>
    <t>[F].QRALELDHKNAQAQ.[Q]</t>
  </si>
  <si>
    <t>QRALELDHKNAQAQ</t>
  </si>
  <si>
    <t>Q8IZP2 [169-182]</t>
  </si>
  <si>
    <t>[D].RAIEINPDSAQPYK.[RW]</t>
  </si>
  <si>
    <t>RAIEINPDSAQPYK</t>
  </si>
  <si>
    <t>P01911 [185-199]; Q30154 [185-199]; P79483 [185-199]; P13762 [185-199]</t>
  </si>
  <si>
    <t>HLA class II histocompatibility antigen, DRB1 beta chain OS=Homo sapiens OX=9606 GN=HLA-DRB1 PE=1 SV=2
HLA class II histocompatibility antigen, DR beta 5 chain OS=Homo sapiens OX=9606 GN=HLA-DRB5 PE=1 SV=1
HLA class II histocompatibility antigen, DR beta 3 chain OS=Homo sapiens OX=9606 GN=HLA-DRB3 PE=1 SV=1
HLA class II histocompatibility antigen, DR beta 4 chain OS=Homo sapiens OX=9606 GN=HLA-DRB4 PE=1 SV=2</t>
  </si>
  <si>
    <t>P01911 [185-197]; Q30154 [185-197]; P79483 [185-197]; P13762 [185-197]</t>
  </si>
  <si>
    <t>Q8N4L2 [62-77]</t>
  </si>
  <si>
    <t>Type 2 phosphatidylinositol 4,5-bisphosphate 4-phosphatase OS=Homo sapiens OX=9606 GN=PIP4P2 PE=1 SV=1</t>
  </si>
  <si>
    <t>Q8N4L2; Q3SZ48</t>
  </si>
  <si>
    <t>Q8N4L2</t>
  </si>
  <si>
    <t>[C].QSLINLDGKLHQHVVK.[C]</t>
  </si>
  <si>
    <t>QSLINLDGKLHQHVVK</t>
  </si>
  <si>
    <t>P08670 [204-215]</t>
  </si>
  <si>
    <t>[L].QSFRQDVDNASL.[A]</t>
  </si>
  <si>
    <t>QSFRQDVDNASL</t>
  </si>
  <si>
    <t>Q6UWD8 [190-206]</t>
  </si>
  <si>
    <t>Transmembrane protein C16orf54 OS=Homo sapiens OX=9606 GN=C16orf54 PE=1 SV=1</t>
  </si>
  <si>
    <t>Q6UWD8</t>
  </si>
  <si>
    <t>[R].QRPGSPDPEWGLQPRVT.[L]</t>
  </si>
  <si>
    <t>QRPGSPDPEWGLQPRVT</t>
  </si>
  <si>
    <t>P06734 [100-112]</t>
  </si>
  <si>
    <t>[Q].QRLKSQDLELSWN.[L]</t>
  </si>
  <si>
    <t>QRLKSQDLELSWN</t>
  </si>
  <si>
    <t>P79103 [67-79]</t>
  </si>
  <si>
    <t>[M].QRFIKIDGKVRTD.[I]</t>
  </si>
  <si>
    <t>QRFIKIDGKVRTD</t>
  </si>
  <si>
    <t>O75558 [55-68]</t>
  </si>
  <si>
    <t>[E].NQLLVADVKRLGKQ.[N]</t>
  </si>
  <si>
    <t>NQLLVADVKRLGKQ</t>
  </si>
  <si>
    <t>O00754 [779-791]</t>
  </si>
  <si>
    <t>[V].NTRIYITDGNMQL.[T]</t>
  </si>
  <si>
    <t>NTRIYITDGNMQL</t>
  </si>
  <si>
    <t>P79483 [62-77]</t>
  </si>
  <si>
    <t>[H].NQEEFLRFDSDVGEYR.[A]</t>
  </si>
  <si>
    <t>NQEEFLRFDSDVGEYR</t>
  </si>
  <si>
    <t>Q15233 [52-66]</t>
  </si>
  <si>
    <t>[Q].NEGLTIDLKNFRKPG.[E]</t>
  </si>
  <si>
    <t>NEGLTIDLKNFRKPG</t>
  </si>
  <si>
    <t>O00560 [215-233]</t>
  </si>
  <si>
    <t>[K].NGKITSIVKDSSAARNGLL.[T]</t>
  </si>
  <si>
    <t>NGKITSIVKDSSAARNGLL</t>
  </si>
  <si>
    <t>Q96FE7 [29-43]</t>
  </si>
  <si>
    <t>[D].NGHLYREDQTSPAPG.[L]</t>
  </si>
  <si>
    <t>NGHLYREDQTSPAPG</t>
  </si>
  <si>
    <t>P22897 [831-845]</t>
  </si>
  <si>
    <t>[R].NFGDLVSIQSESEKK.[F]</t>
  </si>
  <si>
    <t>NFGDLVSIQSESEKK</t>
  </si>
  <si>
    <t>Q15233 [52-68]</t>
  </si>
  <si>
    <t>[Q].NEGLTIDLKNFRKPGEK.[T]</t>
  </si>
  <si>
    <t>NEGLTIDLKNFRKPGEK</t>
  </si>
  <si>
    <t>Q15233 [52-67]</t>
  </si>
  <si>
    <t>[Q].NEGLTIDLKNFRKPGE.[K]</t>
  </si>
  <si>
    <t>NEGLTIDLKNFRKPGE</t>
  </si>
  <si>
    <t>Q15233 [52-65]</t>
  </si>
  <si>
    <t>[Q].NEGLTIDLKNFRKP.[G]</t>
  </si>
  <si>
    <t>NEGLTIDLKNFRKP</t>
  </si>
  <si>
    <t>P19120 [483-496]</t>
  </si>
  <si>
    <t>[A].NGILNVSAVDKSTG.[K]</t>
  </si>
  <si>
    <t>NGILNVSAVDKSTG</t>
  </si>
  <si>
    <t>P13747 [148-167]</t>
  </si>
  <si>
    <t>[L].NEDLRSWTAVDTAAQISEQK.[S]</t>
  </si>
  <si>
    <t>NEDLRSWTAVDTAAQISEQK</t>
  </si>
  <si>
    <t>Q5JWF2 [935-950]</t>
  </si>
  <si>
    <t>Guanine nucleotide-binding protein G(s) subunit alpha isoforms XLas OS=Homo sapiens OX=9606 GN=GNAS PE=1 SV=2</t>
  </si>
  <si>
    <t>Q5JWF2; P63092; P04896-2; P04896</t>
  </si>
  <si>
    <t>Q5JWF2</t>
  </si>
  <si>
    <t>[L].NKQDLLAEKVLAGKSK.[I]</t>
  </si>
  <si>
    <t>NKQDLLAEKVLAGKSK</t>
  </si>
  <si>
    <t>Q07954 [1680-1693]</t>
  </si>
  <si>
    <t>[T].NKKQINVARLDGSF.[K]</t>
  </si>
  <si>
    <t>NKKQINVARLDGSF</t>
  </si>
  <si>
    <t>P25774 [195-211]</t>
  </si>
  <si>
    <t>[D].NKGIDSDASYPYKAMDQ.[K]</t>
  </si>
  <si>
    <t>NKGIDSDASYPYKAMDQ</t>
  </si>
  <si>
    <t>P25774 [195-210]</t>
  </si>
  <si>
    <t>[D].NKGIDSDASYPYKAMD.[Q]</t>
  </si>
  <si>
    <t>NKGIDSDASYPYKAMD</t>
  </si>
  <si>
    <t>P25774 [195-208]</t>
  </si>
  <si>
    <t>[D].NKGIDSDASYPYKA.[M]</t>
  </si>
  <si>
    <t>NKGIDSDASYPYKA</t>
  </si>
  <si>
    <t>P25774 [195-207]</t>
  </si>
  <si>
    <t>[D].NKGIDSDASYPYK.[A]</t>
  </si>
  <si>
    <t>NKGIDSDASYPYK</t>
  </si>
  <si>
    <t>P08575 [351-364]</t>
  </si>
  <si>
    <t>[D].NKEIKLENLEPEHE.[Y]</t>
  </si>
  <si>
    <t>NKEIKLENLEPEHE</t>
  </si>
  <si>
    <t>P78324 [449-461]</t>
  </si>
  <si>
    <t>[N].NHTEYASIQTSPQ.[P]</t>
  </si>
  <si>
    <t>NHTEYASIQTSPQ</t>
  </si>
  <si>
    <t>Q13114 [545-557]</t>
  </si>
  <si>
    <t>[E].NGTYIKDDTIFIK.[V]</t>
  </si>
  <si>
    <t>NGTYIKDDTIFIK</t>
  </si>
  <si>
    <t>P16070 [39-52]</t>
  </si>
  <si>
    <t>[K].NGRYSISRTEAADL.[C]</t>
  </si>
  <si>
    <t>NGRYSISRTEAADL</t>
  </si>
  <si>
    <t>P16070 [39-51]</t>
  </si>
  <si>
    <t>[K].NGRYSISRTEAAD.[L]</t>
  </si>
  <si>
    <t>NGRYSISRTEAAD</t>
  </si>
  <si>
    <t>Q96FN4 [55-70]</t>
  </si>
  <si>
    <t>[N].NGRWIEYDRTETAINN.[L]</t>
  </si>
  <si>
    <t>NGRWIEYDRTETAINN</t>
  </si>
  <si>
    <t>P46940 [1483-1494]</t>
  </si>
  <si>
    <t>[I].NDIARDIRNQRR.[Y]</t>
  </si>
  <si>
    <t>NDIARDIRNQRR</t>
  </si>
  <si>
    <t>P05067 [671-685]</t>
  </si>
  <si>
    <t>[K].MDAEFRHDSGYEVHH.[Q]</t>
  </si>
  <si>
    <t>MDAEFRHDSGYEVHH</t>
  </si>
  <si>
    <t>P20036 [62-75]</t>
  </si>
  <si>
    <t>[E].MFYVDLDKKETVWH.[L]</t>
  </si>
  <si>
    <t>MFYVDLDKKETVWH</t>
  </si>
  <si>
    <t>P05067 [671-687]</t>
  </si>
  <si>
    <t>[K].MDAEFRHDSGYEVHHQK.[L]</t>
  </si>
  <si>
    <t>MDAEFRHDSGYEVHHQK</t>
  </si>
  <si>
    <t>P05067 [671-686]</t>
  </si>
  <si>
    <t>[K].MDAEFRHDSGYEVHHQ.[K]</t>
  </si>
  <si>
    <t>MDAEFRHDSGYEVHHQ</t>
  </si>
  <si>
    <t>P05067 [671-684]</t>
  </si>
  <si>
    <t>[K].MDAEFRHDSGYEVH.[H]</t>
  </si>
  <si>
    <t>MDAEFRHDSGYEVH</t>
  </si>
  <si>
    <t>P07355 [315-330]</t>
  </si>
  <si>
    <t>[S].LYYYIQQDTKGDYQKA.[L]</t>
  </si>
  <si>
    <t>LYYYIQQDTKGDYQKA</t>
  </si>
  <si>
    <t>P07355 [315-329]</t>
  </si>
  <si>
    <t>[S].LYYYIQQDTKGDYQK.[A]</t>
  </si>
  <si>
    <t>LYYYIQQDTKGDYQK</t>
  </si>
  <si>
    <t>P01127 [29-43]</t>
  </si>
  <si>
    <t>Platelet-derived growth factor subunit B OS=Homo sapiens OX=9606 GN=PDGFB PE=1 SV=1</t>
  </si>
  <si>
    <t>P01127</t>
  </si>
  <si>
    <t>[E].LYEMLSDHSIRSFDD.[L]</t>
  </si>
  <si>
    <t>LYEMLSDHSIRSFDD</t>
  </si>
  <si>
    <t>P05023 [257-272]</t>
  </si>
  <si>
    <t>[G].IVVYTGDRTVMGRIAT.[L]</t>
  </si>
  <si>
    <t>IVVYTGDRTVMGRIAT</t>
  </si>
  <si>
    <t>P05023 [257-271]</t>
  </si>
  <si>
    <t>[G].IVVYTGDRTVMGRIA.[T]</t>
  </si>
  <si>
    <t>IVVYTGDRTVMGRIA</t>
  </si>
  <si>
    <t>P48735 [219-233]</t>
  </si>
  <si>
    <t>P61019 [47-58]</t>
  </si>
  <si>
    <t>[R].MITIDGKQIKLQ.[I]</t>
  </si>
  <si>
    <t>MITIDGKQIKLQ</t>
  </si>
  <si>
    <t>P10451 [284-297]</t>
  </si>
  <si>
    <t>[D].MLVVDPKSKEEDKH.[L]</t>
  </si>
  <si>
    <t>MLVVDPKSKEEDKH</t>
  </si>
  <si>
    <t>P10321 [29-45]</t>
  </si>
  <si>
    <t>[S].MRYFDTAVSRPGRGEPR.[F]</t>
  </si>
  <si>
    <t>MRYFDTAVSRPGRGEPR</t>
  </si>
  <si>
    <t>P61916 [98-112]</t>
  </si>
  <si>
    <t>[I].NCPIQKDKTYSYLNK.[L]</t>
  </si>
  <si>
    <t>NCPIQKDKTYSYLNK</t>
  </si>
  <si>
    <t>O00182 [275-288]</t>
  </si>
  <si>
    <t>Galectin-9 OS=Homo sapiens OX=9606 GN=LGALS9 PE=1 SV=2</t>
  </si>
  <si>
    <t>O00182</t>
  </si>
  <si>
    <t>[E].NAVVRNTQIDNSWG.[S]</t>
  </si>
  <si>
    <t>NAVVRNTQIDNSWG</t>
  </si>
  <si>
    <t>P78324 [416-431]</t>
  </si>
  <si>
    <t>[K].NAREITQDTNDITYAD.[L]</t>
  </si>
  <si>
    <t>NAREITQDTNDITYAD</t>
  </si>
  <si>
    <t>P78324 [416-430]</t>
  </si>
  <si>
    <t>[K].NAREITQDTNDITYA.[D]</t>
  </si>
  <si>
    <t>NAREITQDTNDITYA</t>
  </si>
  <si>
    <t>P01889 [29-45]</t>
  </si>
  <si>
    <t>[S].MRYFYTSVSRPGRGEPR.[F]</t>
  </si>
  <si>
    <t>MRYFYTSVSRPGRGEPR</t>
  </si>
  <si>
    <t>P01889 [29-44]</t>
  </si>
  <si>
    <t>[S].MRYFYTSVSRPGRGEP.[R]</t>
  </si>
  <si>
    <t>MRYFYTSVSRPGRGEP</t>
  </si>
  <si>
    <t>P01889 [29-42]</t>
  </si>
  <si>
    <t>[S].MRYFYTSVSRPGRG.[E]</t>
  </si>
  <si>
    <t>MRYFYTSVSRPGRG</t>
  </si>
  <si>
    <t>P01889 [29-41]</t>
  </si>
  <si>
    <t>[S].MRYFYTSVSRPGR.[G]</t>
  </si>
  <si>
    <t>MRYFYTSVSRPGR</t>
  </si>
  <si>
    <t>O94906 [379-391]</t>
  </si>
  <si>
    <t>[R].AAELETDIRAKKR.[V]</t>
  </si>
  <si>
    <t>AAELETDIRAKKR</t>
  </si>
  <si>
    <t>Q07954 [324-337]</t>
  </si>
  <si>
    <t>[Y].NPKGIALDPAMGKV.[F]</t>
  </si>
  <si>
    <t>NPKGIALDPAMGKV</t>
  </si>
  <si>
    <t>P22897 [176-190]</t>
  </si>
  <si>
    <t>[E].NKWYADCTSAGRSDG.[W]</t>
  </si>
  <si>
    <t>NKWYADCTSAGRSDG</t>
  </si>
  <si>
    <t>P27797 [296-308]</t>
  </si>
  <si>
    <t>[D].NPEYSPDPSIYAY.[D]</t>
  </si>
  <si>
    <t>NPEYSPDPSIYAY</t>
  </si>
  <si>
    <t>P07996 [759-773]</t>
  </si>
  <si>
    <t>P07996; Q28178</t>
  </si>
  <si>
    <t>[Y].NPAQYDYDRDDVGDR.[C]</t>
  </si>
  <si>
    <t>NPAQYDYDRDDVGDR</t>
  </si>
  <si>
    <t>Q17QT7 [148-160]</t>
  </si>
  <si>
    <t>Protein FAM49A [OS=Bos taurus]</t>
  </si>
  <si>
    <t>Q17QT7; Q2KJI3</t>
  </si>
  <si>
    <t>Q17QT7</t>
  </si>
  <si>
    <t>[RT].NPAIQNDFSYYRR.[T]</t>
  </si>
  <si>
    <t>NPAIQNDFSYYRR</t>
  </si>
  <si>
    <t>Q6UX71 [68-81]</t>
  </si>
  <si>
    <t>[R].NLDFLKAVDTNRAS.[V]</t>
  </si>
  <si>
    <t>NLDFLKAVDTNRAS</t>
  </si>
  <si>
    <t>Q6UX71 [68-83]</t>
  </si>
  <si>
    <t>[R].NLDFLKAVDTNRASVG.[Q]</t>
  </si>
  <si>
    <t>NLDFLKAVDTNRASVG</t>
  </si>
  <si>
    <t>Q86WA9 [332-342]</t>
  </si>
  <si>
    <t>[Q].NNYRIDANQEL.[L]</t>
  </si>
  <si>
    <t>NNYRIDANQEL</t>
  </si>
  <si>
    <t>Q6P4A8 [352-367]</t>
  </si>
  <si>
    <t>[Y].NNQYMVLDLKKVKLNH.[S]</t>
  </si>
  <si>
    <t>NNQYMVLDLKKVKLNH</t>
  </si>
  <si>
    <t>P04114 [2878-2892]</t>
  </si>
  <si>
    <t>[I].NNQLTLDSNTKYFHK.[L]</t>
  </si>
  <si>
    <t>NNQLTLDSNTKYFHK</t>
  </si>
  <si>
    <t>P05107 [748-765]</t>
  </si>
  <si>
    <t>[W].NNDNPLFKSATTTVMNPK.[F]</t>
  </si>
  <si>
    <t>NNDNPLFKSATTTVMNPK</t>
  </si>
  <si>
    <t>P62753 [146-154]</t>
  </si>
  <si>
    <t>[F].NLSKEDDVR.[Q]</t>
  </si>
  <si>
    <t>NLSKEDDVR</t>
  </si>
  <si>
    <t>P05107 [751-765]</t>
  </si>
  <si>
    <t>[D].NPLFKSATTTVMNPK.[F]</t>
  </si>
  <si>
    <t>NPLFKSATTTVMNPK</t>
  </si>
  <si>
    <t>O43752 [74-88]</t>
  </si>
  <si>
    <t>[A].NPRKFNLDATELSIR.[K]</t>
  </si>
  <si>
    <t>NPRKFNLDATELSIR</t>
  </si>
  <si>
    <t>P25774 [110-124]</t>
  </si>
  <si>
    <t>[S].NPNRILPDSVDWREK.[G]</t>
  </si>
  <si>
    <t>NPNRILPDSVDWREK</t>
  </si>
  <si>
    <t>Q06481 [647-662]</t>
  </si>
  <si>
    <t>[K].NKVDENMVIDETLDVK.[E]</t>
  </si>
  <si>
    <t>NKVDENMVIDETLDVK</t>
  </si>
  <si>
    <t>Q07954 [324-338]</t>
  </si>
  <si>
    <t>[Y].NPKGIALDPAMGKVF.[F]</t>
  </si>
  <si>
    <t>NPKGIALDPAMGKVF</t>
  </si>
  <si>
    <t>P22897 [176-188]</t>
  </si>
  <si>
    <t>[E].NKWYADCTSAGRS.[D]</t>
  </si>
  <si>
    <t>NKWYADCTSAGRS</t>
  </si>
  <si>
    <t>P79483 [62-74]</t>
  </si>
  <si>
    <t>[H].NQEEFLRFDSDVG.[E]</t>
  </si>
  <si>
    <t>NQEEFLRFDSDVG</t>
  </si>
  <si>
    <t>P22897 [176-189]</t>
  </si>
  <si>
    <t>[E].NKWYADCTSAGRSD.[G]</t>
  </si>
  <si>
    <t>NKWYADCTSAGRSD</t>
  </si>
  <si>
    <t>P25774 [110-125]</t>
  </si>
  <si>
    <t>[S].NPNRILPDSVDWREKG.[C]</t>
  </si>
  <si>
    <t>NPNRILPDSVDWREKG</t>
  </si>
  <si>
    <t>Q27970 [94-105]</t>
  </si>
  <si>
    <t>[S].NPQFIVDGATRT.[D]</t>
  </si>
  <si>
    <t>NPQFIVDGATRT</t>
  </si>
  <si>
    <t>C4YNQ5 [316-332]</t>
  </si>
  <si>
    <t>[S].GSVDFAFDKNAKISVPA.[S]</t>
  </si>
  <si>
    <t>GSVDFAFDKNAKISVPA</t>
  </si>
  <si>
    <t>C4YNQ5 [316-329]</t>
  </si>
  <si>
    <t>[S].GSVDFAFDKNAKIS.[V]</t>
  </si>
  <si>
    <t>GSVDFAFDKNAKIS</t>
  </si>
  <si>
    <t>C4YNQ5 [316-328]</t>
  </si>
  <si>
    <t>[S].GSVDFAFDKNAKI.[S]</t>
  </si>
  <si>
    <t>GSVDFAFDKNAKI</t>
  </si>
  <si>
    <t>P0CS83 [67-81]</t>
  </si>
  <si>
    <t>Candidapepsin-2 OS=Candida albicans OX=5476 GN=SAP2 PE=1 SV=1</t>
  </si>
  <si>
    <t>P0CS83; C4YMJ3; P0DJ06</t>
  </si>
  <si>
    <t>P0CS83</t>
  </si>
  <si>
    <t>[E].QVTYAADITVGSNNQ.[K]</t>
  </si>
  <si>
    <t>QVTYAADITVGSNNQ</t>
  </si>
  <si>
    <t>Q9URB4 [52-67]</t>
  </si>
  <si>
    <t>[R].DNKAPIILQTSQGGAA.[Y]</t>
  </si>
  <si>
    <t>DNKAPIILQTSQGGAA</t>
  </si>
  <si>
    <t>C4YNQ5 [68-83]</t>
  </si>
  <si>
    <t>[N].EQVSYASDITVGSNKQ.[K]</t>
  </si>
  <si>
    <t>EQVSYASDITVGSNKQ</t>
  </si>
  <si>
    <t>Q5E9F8 [71-84]</t>
  </si>
  <si>
    <t>Q5E9F8; P68432; P84227; A5PK61; Q59VN2</t>
  </si>
  <si>
    <t>[R].LVREIAQDFKTDLR.[F]</t>
  </si>
  <si>
    <t>LVREIAQDFKTDLR</t>
  </si>
  <si>
    <t>Q5AK94 [116-130]</t>
  </si>
  <si>
    <t>Ribonuclease T2-like 1-A OS=Candida albicans (strain SC5314 / ATCC MYA-2876) OX=237561 GN=RNY1-A PE=3 SV=2</t>
  </si>
  <si>
    <t>Q5AK94</t>
  </si>
  <si>
    <t>[D].NMNKYWTDINGNNKK.[F]</t>
  </si>
  <si>
    <t>NMNKYWTDINGNNKK</t>
  </si>
  <si>
    <t>Q5A5U4 [123-136]</t>
  </si>
  <si>
    <t>Cell wall protein RHD3 OS=Candida albicans (strain SC5314 / ATCC MYA-2876) OX=237561 GN=RHD3 PE=1 SV=1</t>
  </si>
  <si>
    <t>Q5A5U4</t>
  </si>
  <si>
    <t>[N].DPYRYSESEYAVSN.[K]</t>
  </si>
  <si>
    <t>DPYRYSESEYAVSN</t>
  </si>
  <si>
    <t>P19120 [169-181]; P0DMV9 [169-181]; P41797 [167-179]</t>
  </si>
  <si>
    <t>Heat shock cognate 71 kDa protein [OS=Bos taurus]
Heat shock 70 kDa protein 1B OS=Homo sapiens OX=9606 GN=HSPA1B PE=1 SV=1
Heat shock protein SSA1 OS=Candida albicans (strain SC5314 / ATCC MYA-2876) OX=237561 GN=SSA1 PE=1 SV=2</t>
  </si>
  <si>
    <t>P19120; P0DMV9; P41797</t>
  </si>
  <si>
    <t>[N].VLRIINEPTAAAI.[A]</t>
  </si>
  <si>
    <t>VLRIINEPTAAAI</t>
  </si>
  <si>
    <t>P19120 [169-182]; P0DMV9 [169-182]; P41797 [167-180]</t>
  </si>
  <si>
    <t>P62992 [57-72]</t>
  </si>
  <si>
    <t>C4YNQ5 [68-82]</t>
  </si>
  <si>
    <t>[N].EQVSYASDITVGSNK.[Q]</t>
  </si>
  <si>
    <t>EQVSYASDITVGSNK</t>
  </si>
  <si>
    <t>C4YNQ5 [319-332]</t>
  </si>
  <si>
    <t>[V].DFAFDKNAKISVPA.[S]</t>
  </si>
  <si>
    <t>DFAFDKNAKISVPA</t>
  </si>
  <si>
    <t>C4YNQ5 [68-84]</t>
  </si>
  <si>
    <t>[N].EQVSYASDITVGSNKQK.[L]</t>
  </si>
  <si>
    <t>EQVSYASDITVGSNKQK</t>
  </si>
  <si>
    <t>Q5AJC0 [340-356]</t>
  </si>
  <si>
    <t>Extracellular glycosidase UTR2 OS=Candida albicans (strain SC5314 / ATCC MYA-2876) OX=237561 GN=UTR2 PE=1 SV=1</t>
  </si>
  <si>
    <t>Q5AJC0</t>
  </si>
  <si>
    <t>[T].TKKTWLGSDDATGFDPQ.[N]</t>
  </si>
  <si>
    <t>TKKTWLGSDDATGFDPQ</t>
  </si>
  <si>
    <t>Q9URQ0 [260-274]</t>
  </si>
  <si>
    <t>Agglutinin-like protein 2 (Fragments) OS=Candida albicans OX=5476 GN=ALS2 PE=3 SV=2</t>
  </si>
  <si>
    <t>Q9URQ0; P0CU38</t>
  </si>
  <si>
    <t>Q9URQ0</t>
  </si>
  <si>
    <t>[T].GISITYENVPAGYRP.[F]</t>
  </si>
  <si>
    <t>GISITYENVPAGYRP</t>
  </si>
  <si>
    <t>Q5ANP2 [141-156]</t>
  </si>
  <si>
    <t>Nascent polypeptide-associated complex subunit alpha OS=Candida albicans (strain SC5314 / ATCC MYA-2876) OX=237561 GN=EGD2 PE=3 SV=1</t>
  </si>
  <si>
    <t>Q5ANP2</t>
  </si>
  <si>
    <t>[L].DPKDIEIVVEQTQVSR.[A]</t>
  </si>
  <si>
    <t>DPKDIEIVVEQTQVSR</t>
  </si>
  <si>
    <t>O59924 [2-19]</t>
  </si>
  <si>
    <t>[M].VKAVAVVRGDSKVQGTVH.[F]</t>
  </si>
  <si>
    <t>VKAVAVVRGDSKVQGTVH</t>
  </si>
  <si>
    <t>P41797 [557-572]</t>
  </si>
  <si>
    <t>Heat shock protein SSA1 OS=Candida albicans (strain SC5314 / ATCC MYA-2876) OX=237561 GN=SSA1 PE=1 SV=2</t>
  </si>
  <si>
    <t>P41797</t>
  </si>
  <si>
    <t>[E].MKDKIGADDKEKLTKA.[I]</t>
  </si>
  <si>
    <t>MKDKIGADDKEKLTKA</t>
  </si>
  <si>
    <t>C4YNQ5 [66-84]</t>
  </si>
  <si>
    <t>[L].INEQVSYASDITVGSNKQK.[L]</t>
  </si>
  <si>
    <t>INEQVSYASDITVGSNKQK</t>
  </si>
  <si>
    <t>Q59KZ1 [875-890]</t>
  </si>
  <si>
    <t>Aminopeptidase 2 OS=Candida albicans (strain SC5314 / ATCC MYA-2876) OX=237561 GN=APE2 PE=1 SV=3</t>
  </si>
  <si>
    <t>Q59KZ1</t>
  </si>
  <si>
    <t>[K].KVEEFFAQKDNKGYDQ.[S]</t>
  </si>
  <si>
    <t>KVEEFFAQKDNKGYDQ</t>
  </si>
  <si>
    <t>Q5AJC0 [342-356]</t>
  </si>
  <si>
    <t>[K].KTWLGSDDATGFDPQ.[N]</t>
  </si>
  <si>
    <t>KTWLGSDDATGFDPQ</t>
  </si>
  <si>
    <t>P19120 [359-372]; P0DMV9 [359-372]; P41797 [358-371]</t>
  </si>
  <si>
    <t>P19120; P0CB32; Q27975; P17066; P54652; P11142; Q27965; P0DMV9; P34933; P34931; P41797</t>
  </si>
  <si>
    <t>[ED].LNKSINPDEAVAYG.[A]</t>
  </si>
  <si>
    <t>LNKSINPDEAVAYG</t>
  </si>
  <si>
    <t>Q5AAU5 [503-516]</t>
  </si>
  <si>
    <t>Cell wall acid trehalase ATC1 OS=Candida albicans (strain SC5314 / ATCC MYA-2876) OX=237561 GN=ATC1 PE=1 SV=2</t>
  </si>
  <si>
    <t>Q5AAU5</t>
  </si>
  <si>
    <t>[Y].RVHLHQQAIDNVPR.[G]</t>
  </si>
  <si>
    <t>RVHLHQQAIDNVPR</t>
  </si>
  <si>
    <t>P19120 [171-184]; P11021 [197-210]; P0DMV9 [171-184]; P41797 [169-182]</t>
  </si>
  <si>
    <t>Heat shock cognate 71 kDa protein [OS=Bos taurus]
Endoplasmic reticulum chaperone BiP OS=Homo sapiens OX=9606 GN=HSPA5 PE=1 SV=2
Heat shock 70 kDa protein 1B OS=Homo sapiens OX=9606 GN=HSPA1B PE=1 SV=1
Heat shock protein SSA1 OS=Candida albicans (strain SC5314 / ATCC MYA-2876) OX=237561 GN=SSA1 PE=1 SV=2</t>
  </si>
  <si>
    <t>P19120; P11021; P0DMV9; P41797</t>
  </si>
  <si>
    <t>P0CS83 [336-349]</t>
  </si>
  <si>
    <t>[F].AASLQGDDGQPYDK.[C]</t>
  </si>
  <si>
    <t>AASLQGDDGQPYDK</t>
  </si>
  <si>
    <t>Q59MV9 [338-350]</t>
  </si>
  <si>
    <t>Flavohemoprotein OS=Candida albicans (strain SC5314 / ATCC MYA-2876) OX=237561 GN=YHB1 PE=2 SV=1</t>
  </si>
  <si>
    <t>Q59MV9</t>
  </si>
  <si>
    <t>[T].DDKIVIDKAFNRK.[L]</t>
  </si>
  <si>
    <t>DDKIVIDKAFNRK</t>
  </si>
  <si>
    <t>Q9P940 [112-123]</t>
  </si>
  <si>
    <t>[E].KTKFALDTGVKV.[I]</t>
  </si>
  <si>
    <t>KTKFALDTGVKV</t>
  </si>
  <si>
    <t>P19120 [359-373]; P0DMV9 [359-373]; P41797 [358-372]</t>
  </si>
  <si>
    <t>[ED].LNKSINPDEAVAYGA.[A]</t>
  </si>
  <si>
    <t>LNKSINPDEAVAYGA</t>
  </si>
  <si>
    <t>Q5E9F8 [73-84]</t>
  </si>
  <si>
    <t>Q5E9F8; Q16695; P68432; P84227; A5PK61; Q59VN2</t>
  </si>
  <si>
    <t>[VM].REIAQDFKTDLR.[F]</t>
  </si>
  <si>
    <t>REIAQDFKTDLR</t>
  </si>
  <si>
    <t>Q59L12 [51-64]</t>
  </si>
  <si>
    <t>Agglutinin-like protein 3 OS=Candida albicans (strain SC5314 / ATCC MYA-2876) OX=237561 GN=ALS3 PE=1 SV=3</t>
  </si>
  <si>
    <t>Q59L12; O74623</t>
  </si>
  <si>
    <t>Q59L12</t>
  </si>
  <si>
    <t>[A].VLGWSLDGTSASPG.[D]</t>
  </si>
  <si>
    <t>VLGWSLDGTSASPG</t>
  </si>
  <si>
    <t>Q5AAU5 [604-618]</t>
  </si>
  <si>
    <t>[T].DPDEFANHVDNGAYT.[N]</t>
  </si>
  <si>
    <t>DPDEFANHVDNGAYT</t>
  </si>
  <si>
    <t>Q59L12 [51-66]</t>
  </si>
  <si>
    <t>[A].VLGWSLDGTSASPGDT.[F]</t>
  </si>
  <si>
    <t>VLGWSLDGTSASPGDT</t>
  </si>
  <si>
    <t>O13318 [83-98]</t>
  </si>
  <si>
    <t>pH-responsive protein 2 OS=Candida albicans (strain SC5314 / ATCC MYA-2876) OX=237561 GN=PHR2 PE=2 SV=2</t>
  </si>
  <si>
    <t>O13318</t>
  </si>
  <si>
    <t>[V].DTNVIRVYALDTSQDH.[T]</t>
  </si>
  <si>
    <t>DTNVIRVYALDTSQDH</t>
  </si>
  <si>
    <t>P19120 [359-374]; P0DMV9 [359-374]; P41797 [358-373]</t>
  </si>
  <si>
    <t>[ED].LNKSINPDEAVAYGAA.[V]</t>
  </si>
  <si>
    <t>LNKSINPDEAVAYGAA</t>
  </si>
  <si>
    <t>P0CS83 [66-82]</t>
  </si>
  <si>
    <t>[N].EQVTYAADITVGSNNQK.[L]</t>
  </si>
  <si>
    <t>EQVTYAADITVGSNNQK</t>
  </si>
  <si>
    <t>Q5AJC0 [339-356]</t>
  </si>
  <si>
    <t>[L].TTKKTWLGSDDATGFDPQ.[N]</t>
  </si>
  <si>
    <t>TTKKTWLGSDDATGFDPQ</t>
  </si>
  <si>
    <t>O59924 [4-29]</t>
  </si>
  <si>
    <t>[K].AVAVVRGDSKVQGTVHFEQESESAPT.[T]</t>
  </si>
  <si>
    <t>AVAVVRGDSKVQGTVHFEQESESAPT</t>
  </si>
  <si>
    <t>P19120 [169-183]; P0DMV9 [169-183]; P41797 [167-181]</t>
  </si>
  <si>
    <t>C4YNQ5 [384-398]</t>
  </si>
  <si>
    <t>[L].AQVKYTTASNIAALT.[-]</t>
  </si>
  <si>
    <t>AQVKYTTASNIAALT</t>
  </si>
  <si>
    <t>O59924 [5-19]</t>
  </si>
  <si>
    <t>[A].VAVVRGDSKVQGTVH.[F]</t>
  </si>
  <si>
    <t>VAVVRGDSKVQGTVH</t>
  </si>
  <si>
    <t>P43070 [119-132]</t>
  </si>
  <si>
    <t>Glucan 1,3-beta-glucosidase OS=Candida albicans OX=5476 GN=BGL2 PE=3 SV=1</t>
  </si>
  <si>
    <t>P43070; Q5AMT2</t>
  </si>
  <si>
    <t>P43070</t>
  </si>
  <si>
    <t>[S].EALYREDLTASELA.[S]</t>
  </si>
  <si>
    <t>EALYREDLTASELA</t>
  </si>
  <si>
    <t>O59924 [85-98]</t>
  </si>
  <si>
    <t>[D].LGNISTDGNGVAKG.[T]</t>
  </si>
  <si>
    <t>LGNISTDGNGVAKG</t>
  </si>
  <si>
    <t>O59924 [82-100]</t>
  </si>
  <si>
    <t>[H].VGDLGNISTDGNGVAKGTK.[Q]</t>
  </si>
  <si>
    <t>VGDLGNISTDGNGVAKGTK</t>
  </si>
  <si>
    <t>Q59L12 [276-289]</t>
  </si>
  <si>
    <t>[F].VDAYISATDVNSYT.[L]</t>
  </si>
  <si>
    <t>VDAYISATDVNSYT</t>
  </si>
  <si>
    <t>P0CY27 [60-75]</t>
  </si>
  <si>
    <t>Candidapepsin-1 OS=Candida albicans (strain SC5314 / ATCC MYA-2876) OX=237561 GN=SAP1 PE=1 SV=1</t>
  </si>
  <si>
    <t>P0CY27; C4YSF6</t>
  </si>
  <si>
    <t>P0CY27</t>
  </si>
  <si>
    <t>[N].EHVSYAADITIGSNKQ.[K]</t>
  </si>
  <si>
    <t>EHVSYAADITIGSNKQ</t>
  </si>
  <si>
    <t>C4YNQ5 [317-332]</t>
  </si>
  <si>
    <t>[G].SVDFAFDKNAKISVPA.[S]</t>
  </si>
  <si>
    <t>SVDFAFDKNAKISVPA</t>
  </si>
  <si>
    <t>P28870 [21-39]</t>
  </si>
  <si>
    <t>FK506-binding protein 1 OS=Candida albicans (strain SC5314 / ATCC MYA-2876) OX=237561 GN=RBP1 PE=1 SV=2</t>
  </si>
  <si>
    <t>P28870</t>
  </si>
  <si>
    <t>[A].KPGDTVTIHYDGKLTNGKE.[F]</t>
  </si>
  <si>
    <t>KPGDTVTIHYDGKLTNGKE</t>
  </si>
  <si>
    <t>P28870 [21-38]</t>
  </si>
  <si>
    <t>[A].KPGDTVTIHYDGKLTNGK.[E]</t>
  </si>
  <si>
    <t>KPGDTVTIHYDGKLTNGK</t>
  </si>
  <si>
    <t>P43070 [289-301]</t>
  </si>
  <si>
    <t>[K].HWGVWQSDKTLKY.[S]</t>
  </si>
  <si>
    <t>HWGVWQSDKTLKY</t>
  </si>
  <si>
    <t>P43070 [289-302]</t>
  </si>
  <si>
    <t>[K].HWGVWQSDKTLKYS.[I]</t>
  </si>
  <si>
    <t>HWGVWQSDKTLKYS</t>
  </si>
  <si>
    <t>O59924 [83-100]</t>
  </si>
  <si>
    <t>[V].GDLGNISTDGNGVAKGTK.[Q]</t>
  </si>
  <si>
    <t>GDLGNISTDGNGVAKGTK</t>
  </si>
  <si>
    <t>Q59YF0 [92-105]</t>
  </si>
  <si>
    <t>Protein transport protein SSO2 OS=Candida albicans (strain SC5314 / ATCC MYA-2876) OX=237561 GN=SSO2 PE=3 SV=1</t>
  </si>
  <si>
    <t>Q59YF0</t>
  </si>
  <si>
    <t>[E].AQSLQLDLKNRIKN.[V]</t>
  </si>
  <si>
    <t>AQSLQLDLKNRIKN</t>
  </si>
  <si>
    <t>O59924 [3-19]</t>
  </si>
  <si>
    <t>[V].KAVAVVRGDSKVQGTVH.[F]</t>
  </si>
  <si>
    <t>KAVAVVRGDSKVQGTVH</t>
  </si>
  <si>
    <t>Q5E9F8 [72-86]</t>
  </si>
  <si>
    <t>[L].VREIAQDFKTDLRFQ.[S]</t>
  </si>
  <si>
    <t>VREIAQDFKTDLRFQ</t>
  </si>
  <si>
    <t>O59924 [5-17]</t>
  </si>
  <si>
    <t>[A].VAVVRGDSKVQGT.[V]</t>
  </si>
  <si>
    <t>VAVVRGDSKVQGT</t>
  </si>
  <si>
    <t>Q5E9F8 [72-84]</t>
  </si>
  <si>
    <t>[L].VREIAQDFKTDLR.[F]</t>
  </si>
  <si>
    <t>VREIAQDFKTDLR</t>
  </si>
  <si>
    <t>Q5A5U4 [97-114]</t>
  </si>
  <si>
    <t>[F].IPVTINKDGTLSFTGDDK.[V]</t>
  </si>
  <si>
    <t>IPVTINKDGTLSFTGDDK</t>
  </si>
  <si>
    <t>Q5A5U4 [97-113]</t>
  </si>
  <si>
    <t>[F].IPVTINKDGTLSFTGDD.[K]</t>
  </si>
  <si>
    <t>IPVTINKDGTLSFTGDD</t>
  </si>
  <si>
    <t>Q5AGC4 [139-154]</t>
  </si>
  <si>
    <t>Cell surface GPI-anchored protein ECM33 OS=Candida albicans (strain SC5314 / ATCC MYA-2876) OX=237561 GN=ECM331 PE=1 SV=2</t>
  </si>
  <si>
    <t>Q5AGC4</t>
  </si>
  <si>
    <t>[Q].KAGTIVLSDTALTNLN.[G]</t>
  </si>
  <si>
    <t>KAGTIVLSDTALTNLN</t>
  </si>
  <si>
    <t>O59924 [6-19]</t>
  </si>
  <si>
    <t>[V].AVVRGDSKVQGTVH.[F]</t>
  </si>
  <si>
    <t>AVVRGDSKVQGTVH</t>
  </si>
  <si>
    <t>O59924 [6-18]</t>
  </si>
  <si>
    <t>[V].AVVRGDSKVQGTV.[H]</t>
  </si>
  <si>
    <t>AVVRGDSKVQGTV</t>
  </si>
  <si>
    <t>Q9URB4 [54-67]</t>
  </si>
  <si>
    <t>[N].KAPIILQTSQGGAA.[Y]</t>
  </si>
  <si>
    <t>KAPIILQTSQGGAA</t>
  </si>
  <si>
    <t>Q59L12 [50-66]</t>
  </si>
  <si>
    <t>[N].AVLGWSLDGTSASPGDT.[F]</t>
  </si>
  <si>
    <t>AVLGWSLDGTSASPGDT</t>
  </si>
  <si>
    <t>P0CT51 [63-76]</t>
  </si>
  <si>
    <t>[L].KNILKTDYNVNYIR.[K]</t>
  </si>
  <si>
    <t>KNILKTDYNVNYIR</t>
  </si>
  <si>
    <t>P19120 [360-371]; P0DMV9 [360-371]; P41797 [359-370]</t>
  </si>
  <si>
    <t>[L].NKSINPDEAVAY.[G]</t>
  </si>
  <si>
    <t>NKSINPDEAVAY</t>
  </si>
  <si>
    <t>P19120 [360-372]; P0DMV9 [360-372]; P41797 [359-371]</t>
  </si>
  <si>
    <t>[L].NKSINPDEAVAYG.[A]</t>
  </si>
  <si>
    <t>NKSINPDEAVAYG</t>
  </si>
  <si>
    <t>P19120 [360-374]; P0DMV9 [360-374]; P41797 [359-373]</t>
  </si>
  <si>
    <t>[L].NKSINPDEAVAYGAA.[V]</t>
  </si>
  <si>
    <t>NKSINPDEAVAYGAA</t>
  </si>
  <si>
    <t>P0CT51 [63-77]</t>
  </si>
  <si>
    <t>[L].KNILKTDYNVNYIRK.[-]</t>
  </si>
  <si>
    <t>KNILKTDYNVNYIRK</t>
  </si>
  <si>
    <t>O59924 [4-18]</t>
  </si>
  <si>
    <t>[K].AVAVVRGDSKVQGTV.[H]</t>
  </si>
  <si>
    <t>AVAVVRGDSKVQGTV</t>
  </si>
  <si>
    <t>O59924 [5-18]</t>
  </si>
  <si>
    <t>[A].VAVVRGDSKVQGTV.[H]</t>
  </si>
  <si>
    <t>VAVVRGDSKVQGTV</t>
  </si>
  <si>
    <t>Q59MV9 [337-350]</t>
  </si>
  <si>
    <t>[N].TDDKIVIDKAFNRK.[L]</t>
  </si>
  <si>
    <t>TDDKIVIDKAFNRK</t>
  </si>
  <si>
    <t>P19120 [169-184]; P0DMV9 [169-184]; P41797 [167-182]</t>
  </si>
  <si>
    <t>P28870 [24-38]</t>
  </si>
  <si>
    <t>[G].DTVTIHYDGKLTNGK.[E]</t>
  </si>
  <si>
    <t>DTVTIHYDGKLTNGK</t>
  </si>
  <si>
    <t>Q3ZCH0 [216-229]</t>
  </si>
  <si>
    <t>Stress-70 protein, mitochondrial [OS=Bos taurus]</t>
  </si>
  <si>
    <t>Q3ZCH0; P38646; P83784</t>
  </si>
  <si>
    <t>Q3ZCH0</t>
  </si>
  <si>
    <t>[N].VLRVINEPTAAALA.[Y]</t>
  </si>
  <si>
    <t>VLRVINEPTAAALA</t>
  </si>
  <si>
    <t>P19120 [168-181]; P0DMV9 [168-181]; P41797 [166-179]</t>
  </si>
  <si>
    <t>[L].NVLRIINEPTAAAI.[A]</t>
  </si>
  <si>
    <t>NVLRIINEPTAAAI</t>
  </si>
  <si>
    <t>O59924 [4-19]</t>
  </si>
  <si>
    <t>[K].AVAVVRGDSKVQGTVH.[F]</t>
  </si>
  <si>
    <t>AVAVVRGDSKVQGTVH</t>
  </si>
  <si>
    <t>P19120 [168-182]; P0DMV9 [168-182]; P41797 [166-180]</t>
  </si>
  <si>
    <t>P53707 [60-74]</t>
  </si>
  <si>
    <t>37 kDa cell surface protein OS=Candida albicans OX=5476 GN=CSP37 PE=2 SV=2</t>
  </si>
  <si>
    <t>P53707</t>
  </si>
  <si>
    <t>[E].EGKKFVNEKTESVTK.[Q]</t>
  </si>
  <si>
    <t>EGKKFVNEKTESVTK</t>
  </si>
  <si>
    <t>P19120 [168-183]; P0DMV9 [168-183]; P41797 [166-181]</t>
  </si>
  <si>
    <t>[L].NVLRIINEPTAAAIAY.[G]</t>
  </si>
  <si>
    <t>NVLRIINEPTAAAIAY</t>
  </si>
  <si>
    <t>Q5A5U4 [121-136]</t>
  </si>
  <si>
    <t>[N].VNDPYRYSESEYAVSN.[K]</t>
  </si>
  <si>
    <t>VNDPYRYSESEYAVSN</t>
  </si>
  <si>
    <t>P19120 [168-184]; P0DMV9 [168-184]; P41797 [166-182]</t>
  </si>
  <si>
    <t>[L].NVLRIINEPTAAAIAYG.[L]</t>
  </si>
  <si>
    <t>NVLRIINEPTAAAIAYG</t>
  </si>
  <si>
    <t>P43070 [290-302]</t>
  </si>
  <si>
    <t>[H].WGVWQSDKTLKYS.[I]</t>
  </si>
  <si>
    <t>WGVWQSDKTLKYS</t>
  </si>
  <si>
    <t>Q5AEM6 [85-100]</t>
  </si>
  <si>
    <t>Candidapepsin-8 OS=Candida albicans (strain SC5314 / ATCC MYA-2876) OX=237561 GN=SAP8 PE=1 SV=1</t>
  </si>
  <si>
    <t>Q5AEM6; O42778</t>
  </si>
  <si>
    <t>Q5AEM6</t>
  </si>
  <si>
    <t>[N].EGPSYAATITVGSNKQ.[Q]</t>
  </si>
  <si>
    <t>EGPSYAATITVGSNKQ</t>
  </si>
  <si>
    <t>P19120 [146-157]; Q3ZCH0 [193-204]; P0DMV9 [146-157]; P41797 [144-155]</t>
  </si>
  <si>
    <t>Heat shock cognate 71 kDa protein [OS=Bos taurus]
Stress-70 protein, mitochondrial [OS=Bos taurus]
Heat shock 70 kDa protein 1B OS=Homo sapiens OX=9606 GN=HSPA1B PE=1 SV=1
Heat shock protein SSA1 OS=Candida albicans (strain SC5314 / ATCC MYA-2876) OX=237561 GN=SSA1 PE=1 SV=2</t>
  </si>
  <si>
    <t>P19120; Q3ZCH0; P0CB32; Q27975; P17066; P54652; P11142; Q27965; P0DMV9; P34933; P38646; P34931; P41797; P46587</t>
  </si>
  <si>
    <t>P19120; Q3ZCH0; P0DMV9; P41797</t>
  </si>
  <si>
    <t>[T].VPAYFNDSQRQA.[T]</t>
  </si>
  <si>
    <t>VPAYFNDSQRQA</t>
  </si>
  <si>
    <t>P19120 [146-158]; Q3ZCH0 [193-205]; P0DMV9 [146-158]; P41797 [144-156]</t>
  </si>
  <si>
    <t>[T].VPAYFNDSQRQAT.[K]</t>
  </si>
  <si>
    <t>VPAYFNDSQRQAT</t>
  </si>
  <si>
    <t>Q59MV9 [337-351]</t>
  </si>
  <si>
    <t>[N].TDDKIVIDKAFNRKL.[T]</t>
  </si>
  <si>
    <t>TDDKIVIDKAFNRKL</t>
  </si>
  <si>
    <t>O59924 [84-100]</t>
  </si>
  <si>
    <t>[G].DLGNISTDGNGVAKGTK.[Q]</t>
  </si>
  <si>
    <t>DLGNISTDGNGVAKGTK</t>
  </si>
  <si>
    <t>Q59TU0 [57-71]</t>
  </si>
  <si>
    <t>Nascent polypeptide-associated complex subunit beta OS=Candida albicans (strain SC5314 / ATCC MYA-2876) OX=237561 GN=EGD1 PE=3 SV=1</t>
  </si>
  <si>
    <t>Q59TU0</t>
  </si>
  <si>
    <t>[E].ANFFREDGKVLHFNR.[V]</t>
  </si>
  <si>
    <t>ANFFREDGKVLHFNR</t>
  </si>
  <si>
    <t>O59924 [84-98]</t>
  </si>
  <si>
    <t>[G].DLGNISTDGNGVAKG.[T]</t>
  </si>
  <si>
    <t>DLGNISTDGNGVAKG</t>
  </si>
  <si>
    <t>O59924 [84-97]</t>
  </si>
  <si>
    <t>[G].DLGNISTDGNGVAK.[G]</t>
  </si>
  <si>
    <t>DLGNISTDGNGVAK</t>
  </si>
  <si>
    <t>Q5ANP2 [144-156]</t>
  </si>
  <si>
    <t>[K].DIEIVVEQTQVSR.[A]</t>
  </si>
  <si>
    <t>DIEIVVEQTQVSR</t>
  </si>
  <si>
    <t>P0CS83 [162-178]</t>
  </si>
  <si>
    <t>[S].IKNQVLADVDSTSIDQG.[I]</t>
  </si>
  <si>
    <t>IKNQVLADVDSTSIDQG</t>
  </si>
  <si>
    <t>P0CS83 [162-177]</t>
  </si>
  <si>
    <t>[S].IKNQVLADVDSTSIDQ.[G]</t>
  </si>
  <si>
    <t>IKNQVLADVDSTSIDQ</t>
  </si>
  <si>
    <t>P0CS83 [162-176]</t>
  </si>
  <si>
    <t>[S].IKNQVLADVDSTSID.[Q]</t>
  </si>
  <si>
    <t>IKNQVLADVDSTSID</t>
  </si>
  <si>
    <t>P0CT51 [62-76]</t>
  </si>
  <si>
    <t>[K].LKNILKTDYNVNYIR.[K]</t>
  </si>
  <si>
    <t>LKNILKTDYNVNYIR</t>
  </si>
  <si>
    <t>C4YNQ5 [70-83]</t>
  </si>
  <si>
    <t>[Q].VSYASDITVGSNKQ.[K]</t>
  </si>
  <si>
    <t>VSYASDITVGSNKQ</t>
  </si>
  <si>
    <t>C4YNQ5 [70-82]</t>
  </si>
  <si>
    <t>[Q].VSYASDITVGSNK.[Q]</t>
  </si>
  <si>
    <t>VSYASDITVGSNK</t>
  </si>
  <si>
    <t>Q59YF0 [91-105]</t>
  </si>
  <si>
    <t>[N].EAQSLQLDLKNRIKN.[V]</t>
  </si>
  <si>
    <t>EAQSLQLDLKNRIKN</t>
  </si>
  <si>
    <t>C4YNQ5 [317-329]</t>
  </si>
  <si>
    <t>[G].SVDFAFDKNAKIS.[V]</t>
  </si>
  <si>
    <t>SVDFAFDKNAKIS</t>
  </si>
  <si>
    <t>Q5AJC0 [341-356]</t>
  </si>
  <si>
    <t>[T].KKTWLGSDDATGFDPQ.[N]</t>
  </si>
  <si>
    <t>KKTWLGSDDATGFDPQ</t>
  </si>
  <si>
    <t>Q15046 [377-393]</t>
  </si>
  <si>
    <t>[D].GPEGQAYDVDFTPPFRR.[I]</t>
  </si>
  <si>
    <t>GPEGQAYDVDFTPPFRR</t>
  </si>
  <si>
    <t>Q15046 [377-392]</t>
  </si>
  <si>
    <t>[D].GPEGQAYDVDFTPPFR.[R]</t>
  </si>
  <si>
    <t>GPEGQAYDVDFTPPFR</t>
  </si>
  <si>
    <t>P01889 [128-145]</t>
  </si>
  <si>
    <t>[V].GPDGRLLRGHDQYAYDGK.[D]</t>
  </si>
  <si>
    <t>GPDGRLLRGHDQYAYDGK</t>
  </si>
  <si>
    <t>Q9UBG0 [173-187]</t>
  </si>
  <si>
    <t>[Y].HEVYTIQGNSHGKPC.[T]</t>
  </si>
  <si>
    <t>HEVYTIQGNSHGKPC</t>
  </si>
  <si>
    <t>P48426 [242-254]</t>
  </si>
  <si>
    <t>Phosphatidylinositol 5-phosphate 4-kinase type-2 alpha OS=Homo sapiens OX=9606 GN=PIP4K2A PE=1 SV=2</t>
  </si>
  <si>
    <t>P48426</t>
  </si>
  <si>
    <t>[E].GQKIYIDDNNKKV.[F]</t>
  </si>
  <si>
    <t>GQKIYIDDNNKKV</t>
  </si>
  <si>
    <t>P39023 [288-304]</t>
  </si>
  <si>
    <t>[I].GQGYLIKDGKLIKNNAS.[T]</t>
  </si>
  <si>
    <t>GQGYLIKDGKLIKNNAS</t>
  </si>
  <si>
    <t>P21333 [1267-1281]</t>
  </si>
  <si>
    <t>[E].GQGVFREATTEFSVD.[A]</t>
  </si>
  <si>
    <t>GQGVFREATTEFSVD</t>
  </si>
  <si>
    <t>Q15046 [380-393]</t>
  </si>
  <si>
    <t>[E].GQAYDVDFTPPFRR.[I]</t>
  </si>
  <si>
    <t>GQAYDVDFTPPFRR</t>
  </si>
  <si>
    <t>P42356 [1961-1973]</t>
  </si>
  <si>
    <t>Phosphatidylinositol 4-kinase alpha OS=Homo sapiens OX=9606 GN=PI4KA PE=1 SV=4</t>
  </si>
  <si>
    <t>P42356; A4QPH2</t>
  </si>
  <si>
    <t>P42356</t>
  </si>
  <si>
    <t>Q5E9I6 [87-99]</t>
  </si>
  <si>
    <t>ADP-ribosylation factor 3 [OS=Bos taurus]</t>
  </si>
  <si>
    <t>Q5E9I6; P18085; P84080; P84081; Q3SZF2; P84085</t>
  </si>
  <si>
    <t>Q5E9I6</t>
  </si>
  <si>
    <t>[Q].GLIFVVDSNDRER.[VI]</t>
  </si>
  <si>
    <t>GLIFVVDSNDRER</t>
  </si>
  <si>
    <t>Q9H223 [114-126]; Q9NZN3 [111-123]</t>
  </si>
  <si>
    <t>[P].GNALVVDPKKPFR.[K]</t>
  </si>
  <si>
    <t>GNALVVDPKKPFR</t>
  </si>
  <si>
    <t>Q8IZA0 [532-546]</t>
  </si>
  <si>
    <t>[H].GITSYEWSLSPSSKG.[K]</t>
  </si>
  <si>
    <t>GITSYEWSLSPSSKG</t>
  </si>
  <si>
    <t>Q9NR12 [133-146]</t>
  </si>
  <si>
    <t>Q3SX40-2; Q9NR12</t>
  </si>
  <si>
    <t>[N].GQPLRPLVPDASKQ.[R]</t>
  </si>
  <si>
    <t>GQPLRPLVPDASKQ</t>
  </si>
  <si>
    <t>Q9UHX3 [653-668]</t>
  </si>
  <si>
    <t>Adhesion G protein-coupled receptor E2 OS=Homo sapiens OX=9606 GN=ADGRE2 PE=1 SV=2</t>
  </si>
  <si>
    <t>Q9UHX3</t>
  </si>
  <si>
    <t>[Y].GVPAVTVAISAASRPH.[L]</t>
  </si>
  <si>
    <t>GVPAVTVAISAASRPH</t>
  </si>
  <si>
    <t>P07333 [696-713]</t>
  </si>
  <si>
    <t>[G].GVDYKNIHLEKKYVRRDS.[G]</t>
  </si>
  <si>
    <t>GVDYKNIHLEKKYVRRDS</t>
  </si>
  <si>
    <t>P32121 [40-52]</t>
  </si>
  <si>
    <t>[D].GVVLVDPDYLKDR.[K]</t>
  </si>
  <si>
    <t>GVVLVDPDYLKDR</t>
  </si>
  <si>
    <t>P18669 [24-37]</t>
  </si>
  <si>
    <t>[S].GWYDADLSPAGHEE.[A]</t>
  </si>
  <si>
    <t>GWYDADLSPAGHEE</t>
  </si>
  <si>
    <t>P01889 [50-72]</t>
  </si>
  <si>
    <t>[V].GYVDDTQFVRFDSDAASPREEPR.[A]</t>
  </si>
  <si>
    <t>GYVDDTQFVRFDSDAASPREEPR</t>
  </si>
  <si>
    <t>P61223 [60-74]</t>
  </si>
  <si>
    <t>[A].GTEQFTAMRDLYMKN.[G]</t>
  </si>
  <si>
    <t>GTEQFTAMRDLYMKN</t>
  </si>
  <si>
    <t>P11021 [48-64]</t>
  </si>
  <si>
    <t>[N].GRVEIIANDQGNRITPS.[Y]</t>
  </si>
  <si>
    <t>GRVEIIANDQGNRITPS</t>
  </si>
  <si>
    <t>O00754 [741-752]</t>
  </si>
  <si>
    <t>[K].GRFYTDSNGREI.[L]</t>
  </si>
  <si>
    <t>GRFYTDSNGREI</t>
  </si>
  <si>
    <t>Q66K41 [195-218]</t>
  </si>
  <si>
    <t>Zinc finger protein 385C OS=Homo sapiens OX=9606 GN=ZNF385C PE=1 SV=3</t>
  </si>
  <si>
    <t>Q66K41</t>
  </si>
  <si>
    <t>[P].GREAPGPEPAAAAVGSSMSGEGRS.[E]</t>
  </si>
  <si>
    <t>GREAPGPEPAAAAVGSSMSGEGRS</t>
  </si>
  <si>
    <t>P01130 [516-531]</t>
  </si>
  <si>
    <t>[EN].GSKPRAIVVDPVHGFM.[Y]</t>
  </si>
  <si>
    <t>GSKPRAIVVDPVHGFM</t>
  </si>
  <si>
    <t>P01889 [25-42]</t>
  </si>
  <si>
    <t>[A].GSHSMRYFYTSVSRPGRG.[E]</t>
  </si>
  <si>
    <t>GSHSMRYFYTSVSRPGRG</t>
  </si>
  <si>
    <t>Q07954 [2408-2423]</t>
  </si>
  <si>
    <t>[D].GSHRYVILKSEPVHPF.[G]</t>
  </si>
  <si>
    <t>GSHRYVILKSEPVHPF</t>
  </si>
  <si>
    <t>P23528 [52-68]</t>
  </si>
  <si>
    <t>[E].GKEILVGDVGQTVDDPY.[A]</t>
  </si>
  <si>
    <t>GKEILVGDVGQTVDDPY</t>
  </si>
  <si>
    <t>P01889 [144-156]; P04439 [144-156]; P10321 [144-156]</t>
  </si>
  <si>
    <t>P21333 [703-716]</t>
  </si>
  <si>
    <t>[G].GKAPLRVQVQDNEG.[C]</t>
  </si>
  <si>
    <t>GKAPLRVQVQDNEG</t>
  </si>
  <si>
    <t>P11215 [202-216]</t>
  </si>
  <si>
    <t>[T].FKEFQNNPNPRSLVK.[P]</t>
  </si>
  <si>
    <t>FKEFQNNPNPRSLVK</t>
  </si>
  <si>
    <t>Q9BT67 [61-75]</t>
  </si>
  <si>
    <t>[G].FPKPPSYNVATTLPS.[Y]</t>
  </si>
  <si>
    <t>FPKPPSYNVATTLPS</t>
  </si>
  <si>
    <t>Q14118 [692-706]</t>
  </si>
  <si>
    <t>Dystroglycan OS=Homo sapiens OX=9606 GN=DAG1 PE=1 SV=2</t>
  </si>
  <si>
    <t>Q14118</t>
  </si>
  <si>
    <t>[A].FSNALEPDFKATSIT.[V]</t>
  </si>
  <si>
    <t>FSNALEPDFKATSIT</t>
  </si>
  <si>
    <t>Q6GTX8 [86-99]</t>
  </si>
  <si>
    <t>[R].FRIDSVSEGNAGPY.[R]</t>
  </si>
  <si>
    <t>FRIDSVSEGNAGPY</t>
  </si>
  <si>
    <t>P0DQD5 [360-374]</t>
  </si>
  <si>
    <t>Neuropeptide Y receptor type 4-2 OS=Homo sapiens OX=9606 GN=NPY4R2 PE=3 SV=1</t>
  </si>
  <si>
    <t>P0DQD5</t>
  </si>
  <si>
    <t>[T].EVSKGSLRLSGRSNP.[I]</t>
  </si>
  <si>
    <t>EVSKGSLRLSGRSNP</t>
  </si>
  <si>
    <t>Q9NU53 [135-150]</t>
  </si>
  <si>
    <t>[E].EVVEIDGKQVQQKDVT.[E]</t>
  </si>
  <si>
    <t>EVVEIDGKQVQQKDVT</t>
  </si>
  <si>
    <t>P40189 [195-206]</t>
  </si>
  <si>
    <t>[I].EVWVEAENALGK.[V]</t>
  </si>
  <si>
    <t>EVWVEAENALGK</t>
  </si>
  <si>
    <t>P20702 [203-215]</t>
  </si>
  <si>
    <t>[T].FEEFRRSSNPLSL.[L]</t>
  </si>
  <si>
    <t>FEEFRRSSNPLSL</t>
  </si>
  <si>
    <t>Q9UMX0 [80-95]</t>
  </si>
  <si>
    <t>[I].FAGKILKDQDTLSQHG.[I]</t>
  </si>
  <si>
    <t>FAGKILKDQDTLSQHG</t>
  </si>
  <si>
    <t>O00487 [59-71]</t>
  </si>
  <si>
    <t>26S proteasome non-ATPase regulatory subunit 14 OS=Homo sapiens OX=9606 GN=PSMD14 PE=1 SV=1</t>
  </si>
  <si>
    <t>O00487</t>
  </si>
  <si>
    <t>[L].GEFVDDYTVRVID.[V]</t>
  </si>
  <si>
    <t>GEFVDDYTVRVID</t>
  </si>
  <si>
    <t>P16070 [159-174]</t>
  </si>
  <si>
    <t>[K].GEYRTNPEDIYPSNPT.[D]</t>
  </si>
  <si>
    <t>GEYRTNPEDIYPSNPT</t>
  </si>
  <si>
    <t>P04843 [377-394]</t>
  </si>
  <si>
    <t>[E].GAKNIEIDSPYEISRAPD.[E]</t>
  </si>
  <si>
    <t>GAKNIEIDSPYEISRAPD</t>
  </si>
  <si>
    <t>P04439 [57-71]</t>
  </si>
  <si>
    <t>[Q].FVRFDSDAASQRMEP.[R]</t>
  </si>
  <si>
    <t>FVRFDSDAASQRMEP</t>
  </si>
  <si>
    <t>Q2KJD0 [38-54]</t>
  </si>
  <si>
    <t>[H].GDSDLQLDRISVYYNEA.[T]</t>
  </si>
  <si>
    <t>GDSDLQLDRISVYYNEA</t>
  </si>
  <si>
    <t>Q1JPH6 [107-121]</t>
  </si>
  <si>
    <t>[L].GDRSLRVDIAEGRKQ.[D]</t>
  </si>
  <si>
    <t>GDRSLRVDIAEGRKQ</t>
  </si>
  <si>
    <t>Q13114 [509-523]</t>
  </si>
  <si>
    <t>[L].GDAFKPDPNSSSFKK.[P]</t>
  </si>
  <si>
    <t>GDAFKPDPNSSSFKK</t>
  </si>
  <si>
    <t>P11586 [228-244]</t>
  </si>
  <si>
    <t>[I].KPGAIVIDCGINYVPDD.[K]</t>
  </si>
  <si>
    <t>KPGAIVIDCGINYVPDD</t>
  </si>
  <si>
    <t>Q8NCM8 [2996-3012]</t>
  </si>
  <si>
    <t>Cytoplasmic dynein 2 heavy chain 1 OS=Homo sapiens OX=9606 GN=DYNC2H1 PE=1 SV=4</t>
  </si>
  <si>
    <t>Q8NCM8</t>
  </si>
  <si>
    <t>[I].KPESLSEIRSLRMPPDV.[I]</t>
  </si>
  <si>
    <t>KPESLSEIRSLRMPPDV</t>
  </si>
  <si>
    <t>Q9BT67 [63-79]</t>
  </si>
  <si>
    <t>[P].KPPSYNVATTLPSYDEA.[E]</t>
  </si>
  <si>
    <t>KPPSYNVATTLPSYDEA</t>
  </si>
  <si>
    <t>P06396 [447-461]</t>
  </si>
  <si>
    <t>[Q].KQIWRIEGSNKVPVD.[P]</t>
  </si>
  <si>
    <t>KQIWRIEGSNKVPVD</t>
  </si>
  <si>
    <t>Q07954 [1682-1694]</t>
  </si>
  <si>
    <t>[K].KQINVARLDGSFK.[N]</t>
  </si>
  <si>
    <t>KQINVARLDGSFK</t>
  </si>
  <si>
    <t>Q9NV96 [238-254]</t>
  </si>
  <si>
    <t>[L].KPVYMLDSDPDNNGFIN.[E]</t>
  </si>
  <si>
    <t>KPVYMLDSDPDNNGFIN</t>
  </si>
  <si>
    <t>P46108 [164-179]</t>
  </si>
  <si>
    <t>Adapter molecule crk OS=Homo sapiens OX=9606 GN=CRK PE=1 SV=2</t>
  </si>
  <si>
    <t>P46108</t>
  </si>
  <si>
    <t>[D].KPEEQWWNAEDSEGKR.[G]</t>
  </si>
  <si>
    <t>KPEEQWWNAEDSEGKR</t>
  </si>
  <si>
    <t>P48723 [196-212]</t>
  </si>
  <si>
    <t>[L].KILRVINEPTAAAMAYG.[L]</t>
  </si>
  <si>
    <t>KILRVINEPTAAAMAYG</t>
  </si>
  <si>
    <t>Q3SWY2 [85-99]</t>
  </si>
  <si>
    <t>[Q].KLLQYKADINAVNEH.[G]</t>
  </si>
  <si>
    <t>KLLQYKADINAVNEH</t>
  </si>
  <si>
    <t>Q92598 [458-474]</t>
  </si>
  <si>
    <t>[A].KIGRFVVQNVSAQKDGE.[K]</t>
  </si>
  <si>
    <t>KIGRFVVQNVSAQKDGE</t>
  </si>
  <si>
    <t>Q92598 [458-473]</t>
  </si>
  <si>
    <t>[A].KIGRFVVQNVSAQKDG.[E]</t>
  </si>
  <si>
    <t>KIGRFVVQNVSAQKDG</t>
  </si>
  <si>
    <t>P55060 [16-29]</t>
  </si>
  <si>
    <t>[L].KKTLDPDPAIRRPA.[E]</t>
  </si>
  <si>
    <t>KKTLDPDPAIRRPA</t>
  </si>
  <si>
    <t>Q13740 [75-89]</t>
  </si>
  <si>
    <t>[T].KKSVQYDDVPEYKDR.[L]</t>
  </si>
  <si>
    <t>KKSVQYDDVPEYKDR</t>
  </si>
  <si>
    <t>P62820 [49-61]</t>
  </si>
  <si>
    <t>[F].KIRTIELDGKTIK.[L]</t>
  </si>
  <si>
    <t>KIRTIELDGKTIK</t>
  </si>
  <si>
    <t>O75509 [545-557]</t>
  </si>
  <si>
    <t>Tumor necrosis factor receptor superfamily member 21 OS=Homo sapiens OX=9606 GN=TNFRSF21 PE=1 SV=1</t>
  </si>
  <si>
    <t>O75509</t>
  </si>
  <si>
    <t>[D].KNKGFFVDESEPL.[L]</t>
  </si>
  <si>
    <t>KNKGFFVDESEPL</t>
  </si>
  <si>
    <t>Q1RMU2 [422-437]</t>
  </si>
  <si>
    <t>Ubiquitin carboxyl-terminal hydrolase CYLD [OS=Bos taurus]</t>
  </si>
  <si>
    <t>Q1RMU2</t>
  </si>
  <si>
    <t>[T].KMPNTNGSISHSPLSL.[S]</t>
  </si>
  <si>
    <t>KMPNTNGSISHSPLSL</t>
  </si>
  <si>
    <t>Q15582 [234-245]</t>
  </si>
  <si>
    <t>[D].KVISTITNNIQQ.[I]</t>
  </si>
  <si>
    <t>KVISTITNNIQQ</t>
  </si>
  <si>
    <t>P60712 [5-16]</t>
  </si>
  <si>
    <t>[D].IAALVVDNGSGM.[C]</t>
  </si>
  <si>
    <t>IAALVVDNGSGM</t>
  </si>
  <si>
    <t>Q15025 [342-355]</t>
  </si>
  <si>
    <t>[K].LADLQKQVTDLEAE.[R]</t>
  </si>
  <si>
    <t>LADLQKQVTDLEAE</t>
  </si>
  <si>
    <t>Q15758 [401-413]</t>
  </si>
  <si>
    <t>Neutral amino acid transporter B(0) OS=Homo sapiens OX=9606 GN=SLC1A5 PE=1 SV=2</t>
  </si>
  <si>
    <t>Q15758</t>
  </si>
  <si>
    <t>[F].IAQLSQQSLDFVK.[I]</t>
  </si>
  <si>
    <t>IAQLSQQSLDFVK</t>
  </si>
  <si>
    <t>P05067 [577-591]</t>
  </si>
  <si>
    <t>[V].LANMISEPRISYGND.[A]</t>
  </si>
  <si>
    <t>LANMISEPRISYGND</t>
  </si>
  <si>
    <t>Q5KU26 [389-401]</t>
  </si>
  <si>
    <t>[T].LANIRLDSVSLRM.[Q]</t>
  </si>
  <si>
    <t>LANIRLDSVSLRM</t>
  </si>
  <si>
    <t>P06396 [728-741]</t>
  </si>
  <si>
    <t>[A].KRYIETDPANRDRR.[T]</t>
  </si>
  <si>
    <t>KRYIETDPANRDRR</t>
  </si>
  <si>
    <t>Q15370 [11-25]</t>
  </si>
  <si>
    <t>[H].KTTIFTDAKESSTVF.[E]</t>
  </si>
  <si>
    <t>KTTIFTDAKESSTVF</t>
  </si>
  <si>
    <t>Q15370 [11-23]</t>
  </si>
  <si>
    <t>[H].KTTIFTDAKESST.[V]</t>
  </si>
  <si>
    <t>KTTIFTDAKESST</t>
  </si>
  <si>
    <t>Q3SZQ6 [23-33]</t>
  </si>
  <si>
    <t>[R].HQSDRYVKIKR.[N]</t>
  </si>
  <si>
    <t>HQSDRYVKIKR</t>
  </si>
  <si>
    <t>Q92673 [344-358]</t>
  </si>
  <si>
    <t>[R].HPINEYYIADASEDQ.[V]</t>
  </si>
  <si>
    <t>HPINEYYIADASEDQ</t>
  </si>
  <si>
    <t>O14773 [321-336]</t>
  </si>
  <si>
    <t>[V].HTVSYGDDEDSLSSAY.[I]</t>
  </si>
  <si>
    <t>HTVSYGDDEDSLSSAY</t>
  </si>
  <si>
    <t>P78324 [450-462]</t>
  </si>
  <si>
    <t>[N].HTEYASIQTSPQP.[A]</t>
  </si>
  <si>
    <t>HTEYASIQTSPQP</t>
  </si>
  <si>
    <t>O94985 [147-159]</t>
  </si>
  <si>
    <t>[H].KATVHIQVNDVNE.[Y]</t>
  </si>
  <si>
    <t>KATVHIQVNDVNE</t>
  </si>
  <si>
    <t>P61257 [18-27]</t>
  </si>
  <si>
    <t>[R].HFNAPSHIRR.[K]</t>
  </si>
  <si>
    <t>HFNAPSHIRR</t>
  </si>
  <si>
    <t>Q3T025 [25-36]</t>
  </si>
  <si>
    <t>[V].HFKNTRETAQAI.[K]</t>
  </si>
  <si>
    <t>HFKNTRETAQAI</t>
  </si>
  <si>
    <t>P26373 [15-24]</t>
  </si>
  <si>
    <t>60S ribosomal protein L13 OS=Homo sapiens OX=9606 GN=RPL13 PE=1 SV=4</t>
  </si>
  <si>
    <t>P26373; Q56JZ1</t>
  </si>
  <si>
    <t>P26373</t>
  </si>
  <si>
    <t>[F].HKDWQRRVAT.[W]</t>
  </si>
  <si>
    <t>HKDWQRRVAT</t>
  </si>
  <si>
    <t>P13686 [242-254]</t>
  </si>
  <si>
    <t>[D].HNLQYLQDENGVG.[Y]</t>
  </si>
  <si>
    <t>HNLQYLQDENGVG</t>
  </si>
  <si>
    <t>Q15370 [10-26]</t>
  </si>
  <si>
    <t>[R].HKTTIFTDAKESSTVFE.[L]</t>
  </si>
  <si>
    <t>HKTTIFTDAKESSTVFE</t>
  </si>
  <si>
    <t>Q9NY33 [466-479]</t>
  </si>
  <si>
    <t>[E].KGAFNFDQETVINP.[E]</t>
  </si>
  <si>
    <t>KGAFNFDQETVINP</t>
  </si>
  <si>
    <t>P25774 [196-210]</t>
  </si>
  <si>
    <t>[N].KGIDSDASYPYKAMD.[Q]</t>
  </si>
  <si>
    <t>KGIDSDASYPYKAMD</t>
  </si>
  <si>
    <t>P25774 [196-208]</t>
  </si>
  <si>
    <t>[N].KGIDSDASYPYKA.[M]</t>
  </si>
  <si>
    <t>KGIDSDASYPYKA</t>
  </si>
  <si>
    <t>P12268 [206-222]</t>
  </si>
  <si>
    <t>Inosine-5'-monophosphate dehydrogenase 2 OS=Homo sapiens OX=9606 GN=IMPDH2 PE=1 SV=2</t>
  </si>
  <si>
    <t>P12268</t>
  </si>
  <si>
    <t>[K].KGKLPIVNEDDELVAII.[A]</t>
  </si>
  <si>
    <t>KGKLPIVNEDDELVAII</t>
  </si>
  <si>
    <t>P04075 [101-115]</t>
  </si>
  <si>
    <t>[S].KGGVVGIKVDKGVVP.[L]</t>
  </si>
  <si>
    <t>KGGVVGIKVDKGVVP</t>
  </si>
  <si>
    <t>Q16555 [20-34]</t>
  </si>
  <si>
    <t>[I].KGGKIVNDDQSFYAD.[I]</t>
  </si>
  <si>
    <t>KGGKIVNDDQSFYAD</t>
  </si>
  <si>
    <t>P16070 [158-171]</t>
  </si>
  <si>
    <t>[Q].KGEYRTNPEDIYPS.[N]</t>
  </si>
  <si>
    <t>KGEYRTNPEDIYPS</t>
  </si>
  <si>
    <t>P50281 [383-398]</t>
  </si>
  <si>
    <t>[F].KGDKHWVFDEASLEPG.[Y]</t>
  </si>
  <si>
    <t>KGDKHWVFDEASLEPG</t>
  </si>
  <si>
    <t>O00754 [740-752]</t>
  </si>
  <si>
    <t>[T].KGRFYTDSNGREI.[L]</t>
  </si>
  <si>
    <t>KGRFYTDSNGREI</t>
  </si>
  <si>
    <t>P78380 [78-92]</t>
  </si>
  <si>
    <t>[Q].KKKLEGQISARQQAE.[E]</t>
  </si>
  <si>
    <t>KKKLEGQISARQQAE</t>
  </si>
  <si>
    <t>P15144 [167-180]</t>
  </si>
  <si>
    <t>[L].KGSLVKDSQYEMDS.[E]</t>
  </si>
  <si>
    <t>KGSLVKDSQYEMDS</t>
  </si>
  <si>
    <t>P01730 [32-48]</t>
  </si>
  <si>
    <t>[G].KKGDTVELTCTASQKKS.[I]</t>
  </si>
  <si>
    <t>KKGDTVELTCTASQKKS</t>
  </si>
  <si>
    <t>Q14956 [521-536]</t>
  </si>
  <si>
    <t>[K].KHKEYNPIENSPGNVV.[R]</t>
  </si>
  <si>
    <t>KHKEYNPIENSPGNVV</t>
  </si>
  <si>
    <t>A5D7D1 [455-469]</t>
  </si>
  <si>
    <t>P0DJJ0 [82-96]</t>
  </si>
  <si>
    <t>[T].KDQQFKKDQNVLSPV.[N]</t>
  </si>
  <si>
    <t>KDQQFKKDQNVLSPV</t>
  </si>
  <si>
    <t>P30740 [172-185]</t>
  </si>
  <si>
    <t>[W].KDKFMKEATTNAPF.[R]</t>
  </si>
  <si>
    <t>KDKFMKEATTNAPF</t>
  </si>
  <si>
    <t>P33151 [197-210]</t>
  </si>
  <si>
    <t>[G].KEYFAIDNSGRIIT.[I]</t>
  </si>
  <si>
    <t>KEYFAIDNSGRIIT</t>
  </si>
  <si>
    <t>C9JLR9 [261-279]</t>
  </si>
  <si>
    <t>Uncharacterized protein C11orf95 OS=Homo sapiens OX=9606 GN=C11orf95 PE=1 SV=1</t>
  </si>
  <si>
    <t>C9JLR9</t>
  </si>
  <si>
    <t>[L].KESLQNWFRAECLMDYDPR.[G]</t>
  </si>
  <si>
    <t>KESLQNWFRAECLMDYDPR</t>
  </si>
  <si>
    <t>Q05655 [222-234]</t>
  </si>
  <si>
    <t>[Q].KERFNIDMPHRFK.[V]</t>
  </si>
  <si>
    <t>KERFNIDMPHRFK</t>
  </si>
  <si>
    <t>P08575 [352-364]</t>
  </si>
  <si>
    <t>[N].KEIKLENLEPEHE.[Y]</t>
  </si>
  <si>
    <t>KEIKLENLEPEHE</t>
  </si>
  <si>
    <t>P50502 [85-99]</t>
  </si>
  <si>
    <t>Hsc70-interacting protein OS=Homo sapiens OX=9606 GN=ST13 PE=1 SV=2</t>
  </si>
  <si>
    <t>P50502</t>
  </si>
  <si>
    <t>P50502 [85-98]</t>
  </si>
  <si>
    <t>P50502 [85-97]</t>
  </si>
  <si>
    <t>P50502 [78-92]</t>
  </si>
  <si>
    <t>[E].ESDLEIDKEGVIEPD.[T]</t>
  </si>
  <si>
    <t>ESDLEIDKEGVIEPD</t>
  </si>
  <si>
    <t>Q96IY1 [116-127]</t>
  </si>
  <si>
    <t>[F].DEIIVDIATKRK.[Q]</t>
  </si>
  <si>
    <t>DEIIVDIATKRK</t>
  </si>
  <si>
    <t>P01903 [54-65]</t>
  </si>
  <si>
    <t>[G].DEIFHVDMAKKE.[T]</t>
  </si>
  <si>
    <t>DEIFHVDMAKKE</t>
  </si>
  <si>
    <t>P01903 [52-60]</t>
  </si>
  <si>
    <t>[F].DGDEIFHVD.[M]</t>
  </si>
  <si>
    <t>DGDEIFHVD</t>
  </si>
  <si>
    <t>P98196 [325-338]</t>
  </si>
  <si>
    <t>[R].DEPWYNQKTESERQ.[R]</t>
  </si>
  <si>
    <t>DEPWYNQKTESERQ</t>
  </si>
  <si>
    <t>Q07954 [2270-2286]</t>
  </si>
  <si>
    <t>[N].DDGSRRITIVENVGSVE.[G]</t>
  </si>
  <si>
    <t>DDGSRRITIVENVGSVE</t>
  </si>
  <si>
    <t>Q9NZM1 [977-989]</t>
  </si>
  <si>
    <t>[E].DDAWSYDINRAVD.[E]</t>
  </si>
  <si>
    <t>DDAWSYDINRAVD</t>
  </si>
  <si>
    <t>Q9NZM1 [978-990]</t>
  </si>
  <si>
    <t>[D].DAWSYDINRAVDE.[K]</t>
  </si>
  <si>
    <t>DAWSYDINRAVDE</t>
  </si>
  <si>
    <t>P09211 [58-72]</t>
  </si>
  <si>
    <t>[Q].DGDLTLYQSNTILRH.[L]</t>
  </si>
  <si>
    <t>DGDLTLYQSNTILRH</t>
  </si>
  <si>
    <t>P01889 [143-156]; P17693 [143-156]; P04439 [143-156]; P10321 [143-156]</t>
  </si>
  <si>
    <t>Q9BXS4 [279-293]</t>
  </si>
  <si>
    <t>[G].DLEFMNEQKLNRYPA.[S]</t>
  </si>
  <si>
    <t>DLEFMNEQKLNRYPA</t>
  </si>
  <si>
    <t>P18510 [120-133]</t>
  </si>
  <si>
    <t>[Q].DKRFAFIRSDSGPT.[T]</t>
  </si>
  <si>
    <t>DKRFAFIRSDSGPT</t>
  </si>
  <si>
    <t>Q08334 [293-307]</t>
  </si>
  <si>
    <t>[F].DKLSVIAEDSESGKQ.[N]</t>
  </si>
  <si>
    <t>DKLSVIAEDSESGKQ</t>
  </si>
  <si>
    <t>Q9H223 [280-291]</t>
  </si>
  <si>
    <t>[Q].DLFRDIQSLPQK.[A]</t>
  </si>
  <si>
    <t>DLFRDIQSLPQK</t>
  </si>
  <si>
    <t>O60658 [126-137]</t>
  </si>
  <si>
    <t>[H].DIIIIDHRNPRQ.[L]</t>
  </si>
  <si>
    <t>DIIIIDHRNPRQ</t>
  </si>
  <si>
    <t>P01889 [153-166]; P17693 [153-166]; P10321 [153-166]</t>
  </si>
  <si>
    <t>P07333 [802-812]</t>
  </si>
  <si>
    <t>[R].DIMNDSNYIVK.[G]</t>
  </si>
  <si>
    <t>DIMNDSNYIVK</t>
  </si>
  <si>
    <t>Q28036 [713-728]</t>
  </si>
  <si>
    <t>Sodium/hydrogen exchanger 1 [OS=Bos taurus]</t>
  </si>
  <si>
    <t>Q28036</t>
  </si>
  <si>
    <t>P50502 [84-100]</t>
  </si>
  <si>
    <t>P50502 [84-99]</t>
  </si>
  <si>
    <t>P32121 [291-305]</t>
  </si>
  <si>
    <t>[L].DGKLKHEDTNLASST.[IL]</t>
  </si>
  <si>
    <t>DGKLKHEDTNLASST</t>
  </si>
  <si>
    <t>P32121 [291-304]</t>
  </si>
  <si>
    <t>[L].DGKLKHEDTNLASS.[T]</t>
  </si>
  <si>
    <t>DGKLKHEDTNLASS</t>
  </si>
  <si>
    <t>Q8N423 [543-558]</t>
  </si>
  <si>
    <t>[E].DGVEMDTRAAASEAPQ.[D]</t>
  </si>
  <si>
    <t>DGVEMDTRAAASEAPQ</t>
  </si>
  <si>
    <t>P50502 [84-98]</t>
  </si>
  <si>
    <t>P50502 [84-97]</t>
  </si>
  <si>
    <t>P08670 [167-184]</t>
  </si>
  <si>
    <t>[N].DKARVEVERDNLAEDIMR.[L]</t>
  </si>
  <si>
    <t>DKARVEVERDNLAEDIMR</t>
  </si>
  <si>
    <t>P15311 [399-413]</t>
  </si>
  <si>
    <t>[R].AKEELERQAVDQIKS.[Q]</t>
  </si>
  <si>
    <t>AKEELERQAVDQIKS</t>
  </si>
  <si>
    <t>P16070 [31-44]</t>
  </si>
  <si>
    <t>[YF].AGVFHVEKNGRYSI.[S]</t>
  </si>
  <si>
    <t>AGVFHVEKNGRYSI</t>
  </si>
  <si>
    <t>P16070 [31-42]</t>
  </si>
  <si>
    <t>[YF].AGVFHVEKNGRY.[S]</t>
  </si>
  <si>
    <t>AGVFHVEKNGRY</t>
  </si>
  <si>
    <t>Q5E988 [131-145]</t>
  </si>
  <si>
    <t>[R].AGTVRRQAVDVSPLR.[R]</t>
  </si>
  <si>
    <t>AGTVRRQAVDVSPLR</t>
  </si>
  <si>
    <t>P29144 [970-984]</t>
  </si>
  <si>
    <t>Tripeptidyl-peptidase 2 OS=Homo sapiens OX=9606 GN=TPP2 PE=1 SV=4</t>
  </si>
  <si>
    <t>P29144</t>
  </si>
  <si>
    <t>[L].AGSLTLSKTELGKKA.[D]</t>
  </si>
  <si>
    <t>AGSLTLSKTELGKKA</t>
  </si>
  <si>
    <t>Q3SZI6 [402-415]</t>
  </si>
  <si>
    <t>Dolichyl-diphosphooligosaccharide--protein glycosyltransferase subunit 2 [OS=Bos taurus]</t>
  </si>
  <si>
    <t>Q3SZI6</t>
  </si>
  <si>
    <t>Q15025 [370-384]</t>
  </si>
  <si>
    <t>[L].AKSKIEMEETDKEQL.[T]</t>
  </si>
  <si>
    <t>AKSKIEMEETDKEQL</t>
  </si>
  <si>
    <t>Q6P4A8 [434-447]</t>
  </si>
  <si>
    <t>[R].AKIFRRDQGKVTDT.[A]</t>
  </si>
  <si>
    <t>AKIFRRDQGKVTDT</t>
  </si>
  <si>
    <t>Q9Y3Z3 [483-497]</t>
  </si>
  <si>
    <t>[S].AKPKVLLDVKLKAED.[F]</t>
  </si>
  <si>
    <t>AKPKVLLDVKLKAED</t>
  </si>
  <si>
    <t>Q12933 [480-493]</t>
  </si>
  <si>
    <t>TNF receptor-associated factor 2 OS=Homo sapiens OX=9606 GN=TRAF2 PE=1 SV=2</t>
  </si>
  <si>
    <t>Q12933</t>
  </si>
  <si>
    <t>[E].AKNSYVRDDAIFIK.[A]</t>
  </si>
  <si>
    <t>AKNSYVRDDAIFIK</t>
  </si>
  <si>
    <t>Q9UJJ9 [25-41]</t>
  </si>
  <si>
    <t>N-acetylglucosamine-1-phosphotransferase subunit gamma OS=Homo sapiens OX=9606 GN=GNPTG PE=1 SV=1</t>
  </si>
  <si>
    <t>Q9UJJ9</t>
  </si>
  <si>
    <t>[A].AKMKVVEEPNAFGVNNP.[F]</t>
  </si>
  <si>
    <t>AKMKVVEEPNAFGVNNP</t>
  </si>
  <si>
    <t>Q92598 [457-473]</t>
  </si>
  <si>
    <t>[E].AKIGRFVVQNVSAQKDG.[E]</t>
  </si>
  <si>
    <t>AKIGRFVVQNVSAQKDG</t>
  </si>
  <si>
    <t>P18206 [390-403]</t>
  </si>
  <si>
    <t>[D].AAQNWLADPNGGPE.[G]</t>
  </si>
  <si>
    <t>AAQNWLADPNGGPE</t>
  </si>
  <si>
    <t>Q09666 [5069-5081]</t>
  </si>
  <si>
    <t>[D].AALKVDVKSPKTK.[K]</t>
  </si>
  <si>
    <t>AALKVDVKSPKTK</t>
  </si>
  <si>
    <t>Q13217 [444-457]</t>
  </si>
  <si>
    <t>[A].AAKEVLSDPEMRKK.[F]</t>
  </si>
  <si>
    <t>AAKEVLSDPEMRKK</t>
  </si>
  <si>
    <t>P60712 [204-216]; P63258 [204-216]</t>
  </si>
  <si>
    <t>Actin, cytoplasmic 1 [OS=Bos taurus]
Actin, cytoplasmic 2 [OS=Bos taurus]</t>
  </si>
  <si>
    <t>P60712; P63258</t>
  </si>
  <si>
    <t>P25774 [188-199]</t>
  </si>
  <si>
    <t>[T].AFQYIIDNKGID.[S]</t>
  </si>
  <si>
    <t>AFQYIIDNKGID</t>
  </si>
  <si>
    <t>P08670 [199-217]</t>
  </si>
  <si>
    <t>[E].AENTLQSFRQDVDNASLAR.[L]</t>
  </si>
  <si>
    <t>AENTLQSFRQDVDNASLAR</t>
  </si>
  <si>
    <t>P32121 [289-305]</t>
  </si>
  <si>
    <t>[L].ALDGKLKHEDTNLASST.[IL]</t>
  </si>
  <si>
    <t>ALDGKLKHEDTNLASST</t>
  </si>
  <si>
    <t>Q9GZU7 [210-222]</t>
  </si>
  <si>
    <t>[P].ASYVFHPDNAVPV.[A]</t>
  </si>
  <si>
    <t>ASYVFHPDNAVPV</t>
  </si>
  <si>
    <t>Q9BYX2 [667-681]</t>
  </si>
  <si>
    <t>[A].ARQIELDLNRTFPNN.[K]</t>
  </si>
  <si>
    <t>ARQIELDLNRTFPNN</t>
  </si>
  <si>
    <t>Q02487 [633-646]</t>
  </si>
  <si>
    <t>[A].ARLSYQNDPPFGSY.[V]</t>
  </si>
  <si>
    <t>ARLSYQNDPPFGSY</t>
  </si>
  <si>
    <t>P78324 [417-431]</t>
  </si>
  <si>
    <t>[N].AREITQDTNDITYAD.[L]</t>
  </si>
  <si>
    <t>AREITQDTNDITYAD</t>
  </si>
  <si>
    <t>P08631 [48-64]</t>
  </si>
  <si>
    <t>[H].CPVYVPDPTSTIKPGPN.[S]</t>
  </si>
  <si>
    <t>CPVYVPDPTSTIKPGPN</t>
  </si>
  <si>
    <t>P61626 [113-127]</t>
  </si>
  <si>
    <t>[A].CAKRVVRDPQGIRAW.[V]</t>
  </si>
  <si>
    <t>CAKRVVRDPQGIRAW</t>
  </si>
  <si>
    <t>Q07954 [3889-3904]</t>
  </si>
  <si>
    <t>[S].AYEQAFQGDESVRIDA.[M]</t>
  </si>
  <si>
    <t>AYEQAFQGDESVRIDA</t>
  </si>
  <si>
    <t>P13612 [449-462]</t>
  </si>
  <si>
    <t>[V].AVGAFRSDSAVLLR.[T]</t>
  </si>
  <si>
    <t>AVGAFRSDSAVLLR</t>
  </si>
  <si>
    <t>P01903 [81-97]</t>
  </si>
  <si>
    <t>[E].AQGALANIAVDKANLEI.[M]</t>
  </si>
  <si>
    <t>AQGALANIAVDKANLEI</t>
  </si>
  <si>
    <t>P50502 [174-188]</t>
  </si>
  <si>
    <t>P50502; Q8NFI4</t>
  </si>
  <si>
    <t>[R].AIEINPDSAQPYKWR.[G]</t>
  </si>
  <si>
    <t>AIEINPDSAQPYKWR</t>
  </si>
  <si>
    <t>P50502 [174-186]</t>
  </si>
  <si>
    <t>P49588 [630-645]</t>
  </si>
  <si>
    <t>Alanine--tRNA ligase, cytoplasmic OS=Homo sapiens OX=9606 GN=AARS PE=1 SV=2</t>
  </si>
  <si>
    <t>P49588</t>
  </si>
  <si>
    <t>[V].APDRLRFDFTAKGAMS.[T]</t>
  </si>
  <si>
    <t>APDRLRFDFTAKGAMS</t>
  </si>
  <si>
    <t>Q3T054 [183-196]</t>
  </si>
  <si>
    <t>[L].APPEVVMDPALAAQ.[Y]</t>
  </si>
  <si>
    <t>APPEVVMDPALAAQ</t>
  </si>
  <si>
    <t>Q96B67 [345-360]</t>
  </si>
  <si>
    <t>[E].APPSYAEVVTEEQRRN.[N]</t>
  </si>
  <si>
    <t>APPSYAEVVTEEQRRN</t>
  </si>
  <si>
    <t>Q86XS8 [50-62]</t>
  </si>
  <si>
    <t>E3 ubiquitin-protein ligase RNF130 OS=Homo sapiens OX=9606 GN=RNF130 PE=1 SV=1</t>
  </si>
  <si>
    <t>Q86XS8</t>
  </si>
  <si>
    <t>[G].APLTFRIDRGRYG.[L]</t>
  </si>
  <si>
    <t>APLTFRIDRGRYG</t>
  </si>
  <si>
    <t>P11215 [825-839]</t>
  </si>
  <si>
    <t>[L].DLSYRKVSTLQNQRS.[Q]</t>
  </si>
  <si>
    <t>DLSYRKVSTLQNQRS</t>
  </si>
  <si>
    <t>P50502 [78-90]</t>
  </si>
  <si>
    <t>Q9UEU0 [40-53]</t>
  </si>
  <si>
    <t>[E].EKKKLIRDFDEKQQ.[E]</t>
  </si>
  <si>
    <t>EKKKLIRDFDEKQQ</t>
  </si>
  <si>
    <t>P50502 [86-99]</t>
  </si>
  <si>
    <t>[K].EGVIEPDTDAPQEM.[G]</t>
  </si>
  <si>
    <t>EGVIEPDTDAPQEM</t>
  </si>
  <si>
    <t>P50502 [86-98]</t>
  </si>
  <si>
    <t>P48426 [241-254]</t>
  </si>
  <si>
    <t>[N].EGQKIYIDDNNKKV.[F]</t>
  </si>
  <si>
    <t>EGQKIYIDDNNKKV</t>
  </si>
  <si>
    <t>O46375 [86-100]</t>
  </si>
  <si>
    <t>[V].EGLYKVELDTKSYWK.[S]</t>
  </si>
  <si>
    <t>EGLYKVELDTKSYWK</t>
  </si>
  <si>
    <t>P61285 [30-43]</t>
  </si>
  <si>
    <t>[L].EKYNIEKDIAAHIK.[K]</t>
  </si>
  <si>
    <t>EKYNIEKDIAAHIK</t>
  </si>
  <si>
    <t>P61285 [30-41]</t>
  </si>
  <si>
    <t>[L].EKYNIEKDIAAH.[I]</t>
  </si>
  <si>
    <t>EKYNIEKDIAAH</t>
  </si>
  <si>
    <t>O14672 [345-359]</t>
  </si>
  <si>
    <t>[C].EKSKLYSDGKKKSLN.[T]</t>
  </si>
  <si>
    <t>EKSKLYSDGKKKSLN</t>
  </si>
  <si>
    <t>Q9BRA2 [73-86]</t>
  </si>
  <si>
    <t>[G].EKPYWKDPNNDFRK.[N]</t>
  </si>
  <si>
    <t>EKPYWKDPNNDFRK</t>
  </si>
  <si>
    <t>P16070 [37-52]</t>
  </si>
  <si>
    <t>[V].EKNGRYSISRTEAADL.[C]</t>
  </si>
  <si>
    <t>EKNGRYSISRTEAADL</t>
  </si>
  <si>
    <t>P50502 [77-92]</t>
  </si>
  <si>
    <t>P50502 [77-91]</t>
  </si>
  <si>
    <t>[ST].EESDLEIDKEGVIEP.[D]</t>
  </si>
  <si>
    <t>EESDLEIDKEGVIEP</t>
  </si>
  <si>
    <t>P50502 [77-90]</t>
  </si>
  <si>
    <t>Q9H5V8 [543-556]</t>
  </si>
  <si>
    <t>CUB domain-containing protein 1 OS=Homo sapiens OX=9606 GN=CDCP1 PE=1 SV=3</t>
  </si>
  <si>
    <t>Q9H5V8</t>
  </si>
  <si>
    <t>[K].EEGVFTVTPDTKSK.[V]</t>
  </si>
  <si>
    <t>EEGVFTVTPDTKSK</t>
  </si>
  <si>
    <t>P13686 [91-104]</t>
  </si>
  <si>
    <t>[F].EDVFSDRSLRKVPW.[Y]</t>
  </si>
  <si>
    <t>EDVFSDRSLRKVPW</t>
  </si>
  <si>
    <t>P11215 [204-215]</t>
  </si>
  <si>
    <t>[K].EFQNNPNPRSLV.[K]</t>
  </si>
  <si>
    <t>EFQNNPNPRSLV</t>
  </si>
  <si>
    <t>Q9NU53 [134-147]</t>
  </si>
  <si>
    <t>[Q].EEVVEIDGKQVQQK.[D]</t>
  </si>
  <si>
    <t>EEVVEIDGKQVQQK</t>
  </si>
  <si>
    <t>P06734 [98-109]</t>
  </si>
  <si>
    <t>[A].EQQRLKSQDLEL.[S]</t>
  </si>
  <si>
    <t>EQQRLKSQDLEL</t>
  </si>
  <si>
    <t>P12268 [111-124]</t>
  </si>
  <si>
    <t>[Y].EQGFITDPVVLSPK.[D]</t>
  </si>
  <si>
    <t>EQGFITDPVVLSPK</t>
  </si>
  <si>
    <t>O94956 [140-151]</t>
  </si>
  <si>
    <t>[S].EPYRYDNTSPED.[M]</t>
  </si>
  <si>
    <t>EPYRYDNTSPED</t>
  </si>
  <si>
    <t>Q3T165 [194-207]</t>
  </si>
  <si>
    <t>[A].ERARFVVEKAEQQK.[K]</t>
  </si>
  <si>
    <t>ERARFVVEKAEQQK</t>
  </si>
  <si>
    <t>O14773 [232-244]</t>
  </si>
  <si>
    <t>[L].EQYFHDSDLAQFM.[R]</t>
  </si>
  <si>
    <t>EQYFHDSDLAQFM</t>
  </si>
  <si>
    <t>P22897 [175-188]</t>
  </si>
  <si>
    <t>[F].ENKWYADCTSAGRS.[D]</t>
  </si>
  <si>
    <t>ENKWYADCTSAGRS</t>
  </si>
  <si>
    <t>O00182 [274-290]</t>
  </si>
  <si>
    <t>[D].ENAVVRNTQIDNSWGSE.[E]</t>
  </si>
  <si>
    <t>ENAVVRNTQIDNSWGSE</t>
  </si>
  <si>
    <t>P50502 [176-186]</t>
  </si>
  <si>
    <t>O15438 [1171-1183]</t>
  </si>
  <si>
    <t>[F].EIISDTKVDANQR.[S]</t>
  </si>
  <si>
    <t>EIISDTKVDANQR</t>
  </si>
  <si>
    <t>O14672 [138-151]</t>
  </si>
  <si>
    <t>[V].EPAERYIKDRTLPF.[H]</t>
  </si>
  <si>
    <t>EPAERYIKDRTLPF</t>
  </si>
  <si>
    <t>P21333 [2064-2073]</t>
  </si>
  <si>
    <t>[F].EPAEFIIDTR.[D]</t>
  </si>
  <si>
    <t>EPAEFIIDTR</t>
  </si>
  <si>
    <t>O75558 [54-68]</t>
  </si>
  <si>
    <t>[D].ENQLLVADVKRLGKQ.[N]</t>
  </si>
  <si>
    <t>ENQLLVADVKRLGKQ</t>
  </si>
  <si>
    <t>P01909 [24-38]</t>
  </si>
  <si>
    <t>[G].EDIVADHVASYGVNL.[Y]</t>
  </si>
  <si>
    <t>EDIVADHVASYGVNL</t>
  </si>
  <si>
    <t>Q9H6E4 [185-199]</t>
  </si>
  <si>
    <t>[I].DRTEFIPSTDPFQKA.[L]</t>
  </si>
  <si>
    <t>DRTEFIPSTDPFQKA</t>
  </si>
  <si>
    <t>Q9H6E4 [185-198]</t>
  </si>
  <si>
    <t>[I].DRTEFIPSTDPFQK.[A]</t>
  </si>
  <si>
    <t>DRTEFIPSTDPFQK</t>
  </si>
  <si>
    <t>Q99523 [381-393]</t>
  </si>
  <si>
    <t>[D].DRGIVYSKSLDRH.[L]</t>
  </si>
  <si>
    <t>DRGIVYSKSLDRH</t>
  </si>
  <si>
    <t>P50502 [172-186]</t>
  </si>
  <si>
    <t>P50502 [172-185]</t>
  </si>
  <si>
    <t>[C].DRAIEINPDSAQPY.[K]</t>
  </si>
  <si>
    <t>DRAIEINPDSAQPY</t>
  </si>
  <si>
    <t>P13747 [51-62]</t>
  </si>
  <si>
    <t>[D].DTQFVRFDNDAA.[S]</t>
  </si>
  <si>
    <t>DTQFVRFDNDAA</t>
  </si>
  <si>
    <t>O60934 [366-381]</t>
  </si>
  <si>
    <t>Nibrin OS=Homo sapiens OX=9606 GN=NBN PE=1 SV=1</t>
  </si>
  <si>
    <t>O60934</t>
  </si>
  <si>
    <t>[A].DTESEQADTWDLSERP.[K]</t>
  </si>
  <si>
    <t>DTESEQADTWDLSERP</t>
  </si>
  <si>
    <t>P11215 [20-35]</t>
  </si>
  <si>
    <t>[L].DTENAMTFQENARGFG.[Q]</t>
  </si>
  <si>
    <t>DTENAMTFQENARGFG</t>
  </si>
  <si>
    <t>P49951 [1126-1138]</t>
  </si>
  <si>
    <t>[I].DSYIKADDPSSYM.[E]</t>
  </si>
  <si>
    <t>DSYIKADDPSSYM</t>
  </si>
  <si>
    <t>P42081 [59-74]</t>
  </si>
  <si>
    <t>T-lymphocyte activation antigen CD86 OS=Homo sapiens OX=9606 GN=CD86 PE=1 SV=2</t>
  </si>
  <si>
    <t>P42081</t>
  </si>
  <si>
    <t>[Q].DQENLVLNEVYLGKEK.[F]</t>
  </si>
  <si>
    <t>DQENLVLNEVYLGKEK</t>
  </si>
  <si>
    <t>P19120 [315-332]</t>
  </si>
  <si>
    <t>[L].DPVEKALRDAKLDKSQIH.[D]</t>
  </si>
  <si>
    <t>DPVEKALRDAKLDKSQIH</t>
  </si>
  <si>
    <t>P25774 [194-206]</t>
  </si>
  <si>
    <t>[I].DNKGIDSDASYPY.[K]</t>
  </si>
  <si>
    <t>DNKGIDSDASYPY</t>
  </si>
  <si>
    <t>Q9BQT9 [718-735]</t>
  </si>
  <si>
    <t>Calsyntenin-3 OS=Homo sapiens OX=9606 GN=CLSTN3 PE=1 SV=1</t>
  </si>
  <si>
    <t>Q9BQT9</t>
  </si>
  <si>
    <t>[L].DPERESLLLDTTSLQQRG.[L]</t>
  </si>
  <si>
    <t>DPERESLLLDTTSLQQRG</t>
  </si>
  <si>
    <t>P23381 [354-369]</t>
  </si>
  <si>
    <t>[S].DPNSSIFLTDTAKQIK.[T]</t>
  </si>
  <si>
    <t>DPNSSIFLTDTAKQIK</t>
  </si>
  <si>
    <t>Q96DB9 [133-146]</t>
  </si>
  <si>
    <t>[D].DPFFYDEHTLRKRG.[L]</t>
  </si>
  <si>
    <t>DPFFYDEHTLRKRG</t>
  </si>
  <si>
    <t>Q8NHJ6 [54-68]</t>
  </si>
  <si>
    <t>[L].EAREYRLDKEESPAP.[W]</t>
  </si>
  <si>
    <t>EAREYRLDKEESPAP</t>
  </si>
  <si>
    <t>Q99615 [433-448]</t>
  </si>
  <si>
    <t>[G].EAFTILSDPKKKTRYD.[S]</t>
  </si>
  <si>
    <t>EAFTILSDPKKKTRYD</t>
  </si>
  <si>
    <t>Q5E947 [115-129]</t>
  </si>
  <si>
    <t>[Q].DYGVLKADEGISFRG.[L]</t>
  </si>
  <si>
    <t>DYGVLKADEGISFRG</t>
  </si>
  <si>
    <t>O43290 [676-688]</t>
  </si>
  <si>
    <t>[I].EDKMAIDDKYSRR.[E]</t>
  </si>
  <si>
    <t>EDKMAIDDKYSRR</t>
  </si>
  <si>
    <t>A6QQP7 [997-1011]</t>
  </si>
  <si>
    <t>[W].EDEEWSTDLNRAVDE.[Q]</t>
  </si>
  <si>
    <t>EDEEWSTDLNRAVDE</t>
  </si>
  <si>
    <t>Q96DB9 [131-146]</t>
  </si>
  <si>
    <t>[H].EDDPFFYDEHTLRKRG.[L]</t>
  </si>
  <si>
    <t>EDDPFFYDEHTLRKRG</t>
  </si>
  <si>
    <t>Q9NZM1 [976-992]</t>
  </si>
  <si>
    <t>[W].EDDAWSYDINRAVDEKG.[W]</t>
  </si>
  <si>
    <t>EDDAWSYDINRAVDEKG</t>
  </si>
  <si>
    <t>Q9NZM1 [976-990]</t>
  </si>
  <si>
    <t>[W].EDDAWSYDINRAVDE.[K]</t>
  </si>
  <si>
    <t>EDDAWSYDINRAVDE</t>
  </si>
  <si>
    <t>Q01082 [300-316]</t>
  </si>
  <si>
    <t>Spectrin beta chain, non-erythrocytic 1 OS=Homo sapiens OX=9606 GN=SPTBN1 PE=1 SV=2</t>
  </si>
  <si>
    <t>Q01082</t>
  </si>
  <si>
    <t>[E].TEKMIEKYESLASDLLE.[W]</t>
  </si>
  <si>
    <t>TEKMIEKYESLASDLLE</t>
  </si>
  <si>
    <t>P31408 [373-387]</t>
  </si>
  <si>
    <t>[I].TEGQIYVDRQLHNRQ.[I]</t>
  </si>
  <si>
    <t>TEGQIYVDRQLHNRQ</t>
  </si>
  <si>
    <t>Q29455 [179-196]</t>
  </si>
  <si>
    <t>[A].TETTQLTADSHPSYHTDG.[F]</t>
  </si>
  <si>
    <t>TETTQLTADSHPSYHTDG</t>
  </si>
  <si>
    <t>Q96F46 [145-158]</t>
  </si>
  <si>
    <t>[F].TFSHFVVDPDQEYE.[V]</t>
  </si>
  <si>
    <t>TFSHFVVDPDQEYE</t>
  </si>
  <si>
    <t>Q3T0V4 [6-21]</t>
  </si>
  <si>
    <t>40S ribosomal protein S11 [OS=Bos taurus]</t>
  </si>
  <si>
    <t>Q3T0V4</t>
  </si>
  <si>
    <t>[Q].TERAYQKQPTIFQNKK.[R]</t>
  </si>
  <si>
    <t>TERAYQKQPTIFQNKK</t>
  </si>
  <si>
    <t>P61223 [61-74]</t>
  </si>
  <si>
    <t>[G].TEQFTAMRDLYMKN.[G]</t>
  </si>
  <si>
    <t>TEQFTAMRDLYMKN</t>
  </si>
  <si>
    <t>P11215 [21-37]</t>
  </si>
  <si>
    <t>[D].TENAMTFQENARGFGQS.[V]</t>
  </si>
  <si>
    <t>TENAMTFQENARGFGQS</t>
  </si>
  <si>
    <t>P13611 [1547-1561]</t>
  </si>
  <si>
    <t>Versican core protein OS=Homo sapiens OX=9606 GN=VCAN PE=1 SV=3</t>
  </si>
  <si>
    <t>P13611</t>
  </si>
  <si>
    <t>[E].SSGEIAIDQESQKIA.[F]</t>
  </si>
  <si>
    <t>SSGEIAIDQESQKIA</t>
  </si>
  <si>
    <t>Q15582 [115-130]</t>
  </si>
  <si>
    <t>[G].STTTQLYTDRTEKLRP.[E]</t>
  </si>
  <si>
    <t>STTTQLYTDRTEKLRP</t>
  </si>
  <si>
    <t>P02751 [1657-1676]</t>
  </si>
  <si>
    <t>[S].SSPVTGYRVTTTPKNGPGPT.[K]</t>
  </si>
  <si>
    <t>SSPVTGYRVTTTPKNGPGPT</t>
  </si>
  <si>
    <t>P78552 [201-214]</t>
  </si>
  <si>
    <t>Interleukin-13 receptor subunit alpha-1 OS=Homo sapiens OX=9606 GN=IL13RA1 PE=1 SV=1</t>
  </si>
  <si>
    <t>P78552</t>
  </si>
  <si>
    <t>[H].SVQIMVKDNAGKIK.[P]</t>
  </si>
  <si>
    <t>SVQIMVKDNAGKIK</t>
  </si>
  <si>
    <t>Q9GZU7 [211-224]</t>
  </si>
  <si>
    <t>[A].SYVFHPDNAVPVAS.[W]</t>
  </si>
  <si>
    <t>SYVFHPDNAVPVAS</t>
  </si>
  <si>
    <t>Q07954 [580-593]</t>
  </si>
  <si>
    <t>[T].SYLIGRQKIDGTER.[E]</t>
  </si>
  <si>
    <t>SYLIGRQKIDGTER</t>
  </si>
  <si>
    <t>P78552 [201-216]</t>
  </si>
  <si>
    <t>[H].SVQIMVKDNAGKIKPS.[F]</t>
  </si>
  <si>
    <t>SVQIMVKDNAGKIKPS</t>
  </si>
  <si>
    <t>P10321 [48-72]</t>
  </si>
  <si>
    <t>[I].SVGYVDDTQFVRFDSDAASPRGEPR.[A]</t>
  </si>
  <si>
    <t>SVGYVDDTQFVRFDSDAASPRGEPR</t>
  </si>
  <si>
    <t>Q24K11 [324-340]</t>
  </si>
  <si>
    <t>ap-3 complex subunit mu-1 [OS=Bos taurus]</t>
  </si>
  <si>
    <t>Q24K11; Q9Y2T2</t>
  </si>
  <si>
    <t>Q24K11</t>
  </si>
  <si>
    <t>[L].TPTQGSYTFDPVTKVLT.[W]</t>
  </si>
  <si>
    <t>TPTQGSYTFDPVTKVLT</t>
  </si>
  <si>
    <t>Q96F46 [69-85]</t>
  </si>
  <si>
    <t>[L].TPSSPKDLQIQLHFAHT.[Q]</t>
  </si>
  <si>
    <t>TPSSPKDLQIQLHFAHT</t>
  </si>
  <si>
    <t>Q969Q0 [24-34]</t>
  </si>
  <si>
    <t>P27930 [190-203]</t>
  </si>
  <si>
    <t>[T].THLLVHDVALEDAG.[Y]</t>
  </si>
  <si>
    <t>THLLVHDVALEDAG</t>
  </si>
  <si>
    <t>Q9HAU4 [310-324]</t>
  </si>
  <si>
    <t>E3 ubiquitin-protein ligase SMURF2 OS=Homo sapiens OX=9606 GN=SMURF2 PE=1 SV=1</t>
  </si>
  <si>
    <t>Q9HAU4</t>
  </si>
  <si>
    <t>[A].TGRVYFVDHNNRTTQ.[F]</t>
  </si>
  <si>
    <t>TGRVYFVDHNNRTTQ</t>
  </si>
  <si>
    <t>Q8N370 [258-272]</t>
  </si>
  <si>
    <t>[I].TGKQFYKQVTTVGRR.[L]</t>
  </si>
  <si>
    <t>TGKQFYKQVTTVGRR</t>
  </si>
  <si>
    <t>Q9H223 [112-125]</t>
  </si>
  <si>
    <t>[S].TPGNALVVDPKKPF.[R]</t>
  </si>
  <si>
    <t>TPGNALVVDPKKPF</t>
  </si>
  <si>
    <t>P32927 [360-373]</t>
  </si>
  <si>
    <t>[E].TMKMRYEHIDHTFE.[I]</t>
  </si>
  <si>
    <t>2xOxidation [M2; M4]</t>
  </si>
  <si>
    <t>TMKMRYEHIDHTFE</t>
  </si>
  <si>
    <t>P08670 [202-215]</t>
  </si>
  <si>
    <t>[NS].TLQSFRQDVDNASL.[A]</t>
  </si>
  <si>
    <t>TLQSFRQDVDNASL</t>
  </si>
  <si>
    <t>Q5TEJ8 [593-607]</t>
  </si>
  <si>
    <t>[K].TLPEFIKDGSSTYSK.[I]</t>
  </si>
  <si>
    <t>TLPEFIKDGSSTYSK</t>
  </si>
  <si>
    <t>Q8N565 [128-142]</t>
  </si>
  <si>
    <t>Melanoregulin OS=Homo sapiens OX=9606 GN=MREG PE=1 SV=1</t>
  </si>
  <si>
    <t>Q8N565</t>
  </si>
  <si>
    <t>[V].TKLSTISDSKNTRKA.[R]</t>
  </si>
  <si>
    <t>TKLSTISDSKNTRKA</t>
  </si>
  <si>
    <t>O94956 [139-154]</t>
  </si>
  <si>
    <t>[I].SEPYRYDNTSPEDMPQ.[D]</t>
  </si>
  <si>
    <t>SEPYRYDNTSPEDMPQ</t>
  </si>
  <si>
    <t>O94956 [139-150]</t>
  </si>
  <si>
    <t>[I].SEPYRYDNTSPE.[D]</t>
  </si>
  <si>
    <t>SEPYRYDNTSPE</t>
  </si>
  <si>
    <t>Q92854 [338-353]</t>
  </si>
  <si>
    <t>[F].SHGKYMQSTTVEQSHT.[K]</t>
  </si>
  <si>
    <t>SHGKYMQSTTVEQSHT</t>
  </si>
  <si>
    <t>Q2KJ21 [208-223]</t>
  </si>
  <si>
    <t>Calcium-binding and coiled-coil domain-containing protein 1 [OS=Bos taurus]</t>
  </si>
  <si>
    <t>Q2KJ21</t>
  </si>
  <si>
    <t>[R].SHGELTEERDILSRQQ.[G]</t>
  </si>
  <si>
    <t>SHGELTEERDILSRQQ</t>
  </si>
  <si>
    <t>Q29RI9 [135-148]</t>
  </si>
  <si>
    <t>[I].SSDYVFDGTNPPYR.[E]</t>
  </si>
  <si>
    <t>SSDYVFDGTNPPYR</t>
  </si>
  <si>
    <t>P23458 [93-106]</t>
  </si>
  <si>
    <t>[N].RTITVDDKMSLRLH.[Y]</t>
  </si>
  <si>
    <t>RTITVDDKMSLRLH</t>
  </si>
  <si>
    <t>P51151 [179-194]</t>
  </si>
  <si>
    <t>[R].SDHLIQTDTVNLHRKP.[K]</t>
  </si>
  <si>
    <t>SDHLIQTDTVNLHRKP</t>
  </si>
  <si>
    <t>P07686 [201-213]</t>
  </si>
  <si>
    <t>[F].SHRGILIDTSRHY.[L]</t>
  </si>
  <si>
    <t>SHRGILIDTSRHY</t>
  </si>
  <si>
    <t>Q9Y5S1 [7-20]</t>
  </si>
  <si>
    <t>[S].SPVFRLETLDGGQE.[D]</t>
  </si>
  <si>
    <t>SPVFRLETLDGGQE</t>
  </si>
  <si>
    <t>P30876 [487-500]</t>
  </si>
  <si>
    <t>[N].SPIGRDGKLAKPRQ.[L]</t>
  </si>
  <si>
    <t>SPIGRDGKLAKPRQ</t>
  </si>
  <si>
    <t>P08575 [391-407]</t>
  </si>
  <si>
    <t>[G].SPGEPQIIFCRSEAAHQ.[G]</t>
  </si>
  <si>
    <t>SPGEPQIIFCRSEAAHQ</t>
  </si>
  <si>
    <t>P46108 [43-58]</t>
  </si>
  <si>
    <t>[T].SPGDYVLSVSENSRVS.[H]</t>
  </si>
  <si>
    <t>SPGDYVLSVSENSRVS</t>
  </si>
  <si>
    <t>Q9NNW7 [335-353]</t>
  </si>
  <si>
    <t>[T].SPDTQKILVDSREATSVPH.[I]</t>
  </si>
  <si>
    <t>SPDTQKILVDSREATSVPH</t>
  </si>
  <si>
    <t>P16070 [209-221]</t>
  </si>
  <si>
    <t>[D].SPWITDSTDRIPA.[T]</t>
  </si>
  <si>
    <t>SPWITDSTDRIPA</t>
  </si>
  <si>
    <t>P08575 [1114-1128]</t>
  </si>
  <si>
    <t>[D].SRTVYQYQYTNWSVE.[Q]</t>
  </si>
  <si>
    <t>SRTVYQYQYTNWSVE</t>
  </si>
  <si>
    <t>P35527 [12-29]</t>
  </si>
  <si>
    <t>[L].SRSGGGGGGGLGSGGSIR.[S]</t>
  </si>
  <si>
    <t>SRSGGGGGGGLGSGGSIR</t>
  </si>
  <si>
    <t>P22897 [150-165]</t>
  </si>
  <si>
    <t>[C].SRGYEAMYTLLGNANG.[A]</t>
  </si>
  <si>
    <t>SRGYEAMYTLLGNANG</t>
  </si>
  <si>
    <t>P22897 [150-164]</t>
  </si>
  <si>
    <t>[C].SRGYEAMYTLLGNAN.[G]</t>
  </si>
  <si>
    <t>SRGYEAMYTLLGNAN</t>
  </si>
  <si>
    <t>Q9GZU7 [208-224]</t>
  </si>
  <si>
    <t>[N].SPASYVFHPDNAVPVAS.[W]</t>
  </si>
  <si>
    <t>SPASYVFHPDNAVPVAS</t>
  </si>
  <si>
    <t>P21333 [1084-1098]</t>
  </si>
  <si>
    <t>[G].SPARFTIDTKGAGTG.[G]</t>
  </si>
  <si>
    <t>SPARFTIDTKGAGTG</t>
  </si>
  <si>
    <t>Q6P9H5 [172-186]</t>
  </si>
  <si>
    <t>GTPase IMAP family member 6 OS=Homo sapiens OX=9606 GN=GIMAP6 PE=2 SV=1</t>
  </si>
  <si>
    <t>Q6P9H5</t>
  </si>
  <si>
    <t>[G].SLEDYVRETNNQALA.[W]</t>
  </si>
  <si>
    <t>SLEDYVRETNNQALA</t>
  </si>
  <si>
    <t>P48765 [282-296]</t>
  </si>
  <si>
    <t>[S].SKTEIEMDGKVVNSH.[V]</t>
  </si>
  <si>
    <t>SKTEIEMDGKVVNSH</t>
  </si>
  <si>
    <t>Q9Y624 [275-291]</t>
  </si>
  <si>
    <t>[S].SKKVIYSQPSARSEGEF.[K]</t>
  </si>
  <si>
    <t>SKKVIYSQPSARSEGEF</t>
  </si>
  <si>
    <t>Q8NHP6 [267-281]</t>
  </si>
  <si>
    <t>[S].SKEDIESDGKETLET.[I]</t>
  </si>
  <si>
    <t>SKEDIESDGKETLET</t>
  </si>
  <si>
    <t>P19397 [121-136]</t>
  </si>
  <si>
    <t>Leukocyte surface antigen CD53 OS=Homo sapiens OX=9606 GN=CD53 PE=1 SV=1</t>
  </si>
  <si>
    <t>P19397</t>
  </si>
  <si>
    <t>[D].SIHRYHSDNSTKAAWD.[S]</t>
  </si>
  <si>
    <t>SIHRYHSDNSTKAAWD</t>
  </si>
  <si>
    <t>Q2KI85 [124-135]</t>
  </si>
  <si>
    <t>Smoothelin-like protein 2 [OS=Bos taurus]</t>
  </si>
  <si>
    <t>Q2KI85</t>
  </si>
  <si>
    <t>[F].SLSGRSQSLDHH.[D]</t>
  </si>
  <si>
    <t>SLSGRSQSLDHH</t>
  </si>
  <si>
    <t>P11215 [831-844]</t>
  </si>
  <si>
    <t>[K].VSTLQNQRSQRSWR.[L]</t>
  </si>
  <si>
    <t>VSTLQNQRSQRSWR</t>
  </si>
  <si>
    <t>P02652 [34-49]</t>
  </si>
  <si>
    <t>Apolipoprotein A-II OS=Homo sapiens OX=9606 GN=APOA2 PE=1 SV=1</t>
  </si>
  <si>
    <t>P02652</t>
  </si>
  <si>
    <t>[L].VSQYFQTVTDYGKDLM.[E]</t>
  </si>
  <si>
    <t>VSQYFQTVTDYGKDLM</t>
  </si>
  <si>
    <t>P02652 [34-47]</t>
  </si>
  <si>
    <t>[L].VSQYFQTVTDYGKD.[L]</t>
  </si>
  <si>
    <t>VSQYFQTVTDYGKD</t>
  </si>
  <si>
    <t>Q8WXH0 [6760-6774]</t>
  </si>
  <si>
    <t>Nesprin-2 OS=Homo sapiens OX=9606 GN=SYNE2 PE=1 SV=3</t>
  </si>
  <si>
    <t>Q8WXH0</t>
  </si>
  <si>
    <t>[Q].VSQDLMALQGTQNPA.[S]</t>
  </si>
  <si>
    <t>VSQDLMALQGTQNPA</t>
  </si>
  <si>
    <t>Q12846 [186-200]</t>
  </si>
  <si>
    <t>[F].VSNILKDTQVTRQAL.[N]</t>
  </si>
  <si>
    <t>VSNILKDTQVTRQAL</t>
  </si>
  <si>
    <t>P23528 [7-27]</t>
  </si>
  <si>
    <t>[A].VSDGVIKVFNDMKVRKSSTPE.[E]</t>
  </si>
  <si>
    <t>VSDGVIKVFNDMKVRKSSTPE</t>
  </si>
  <si>
    <t>Q13427 [150-166]</t>
  </si>
  <si>
    <t>[E].VVREIENQKTDAASKPF.[A]</t>
  </si>
  <si>
    <t>VVREIENQKTDAASKPF</t>
  </si>
  <si>
    <t>O43760 [87-102]</t>
  </si>
  <si>
    <t>[L].VVDAYFPQISNATDRK.[Y]</t>
  </si>
  <si>
    <t>VVDAYFPQISNATDRK</t>
  </si>
  <si>
    <t>P49327 [1052-1065]</t>
  </si>
  <si>
    <t>[R].VTAIHIDPATHRQK.[L]</t>
  </si>
  <si>
    <t>VTAIHIDPATHRQK</t>
  </si>
  <si>
    <t>Q99062 [724-738]</t>
  </si>
  <si>
    <t>Granulocyte colony-stimulating factor receptor OS=Homo sapiens OX=9606 GN=CSF3R PE=1 SV=1</t>
  </si>
  <si>
    <t>Q99062</t>
  </si>
  <si>
    <t>[L].VQTYVLQGDPRAVST.[Q]</t>
  </si>
  <si>
    <t>VQTYVLQGDPRAVST</t>
  </si>
  <si>
    <t>P06733 [128-139]</t>
  </si>
  <si>
    <t>[G].VPLYRHIADLAG.[N]</t>
  </si>
  <si>
    <t>VPLYRHIADLAG</t>
  </si>
  <si>
    <t>P46379 [1019-1035]</t>
  </si>
  <si>
    <t>Large proline-rich protein BAG6 OS=Homo sapiens OX=9606 GN=BAG6 PE=1 SV=2</t>
  </si>
  <si>
    <t>P46379</t>
  </si>
  <si>
    <t>[W].VPIIQQDIQSQRKVKPQ.[P]</t>
  </si>
  <si>
    <t>VPIIQQDIQSQRKVKPQ</t>
  </si>
  <si>
    <t>O00175 [82-94]</t>
  </si>
  <si>
    <t>C-C motif chemokine 24 OS=Homo sapiens OX=9606 GN=CCL24 PE=1 SV=2</t>
  </si>
  <si>
    <t>O00175</t>
  </si>
  <si>
    <t>[W].VQRYMKNLDAKQK.[K]</t>
  </si>
  <si>
    <t>VQRYMKNLDAKQK</t>
  </si>
  <si>
    <t>P16070 [156-173]</t>
  </si>
  <si>
    <t>[Y].VQKGEYRTNPEDIYPSNP.[T]</t>
  </si>
  <si>
    <t>VQKGEYRTNPEDIYPSNP</t>
  </si>
  <si>
    <t>Q9Y6W3 [341-357]</t>
  </si>
  <si>
    <t>[G].VPRKVIIDDQLPVDHKG.[E]</t>
  </si>
  <si>
    <t>VPRKVIIDDQLPVDHKG</t>
  </si>
  <si>
    <t>Q6YHK3 [1326-1343]</t>
  </si>
  <si>
    <t>[M].VPSEAISLSETVKKVEYD.[H]</t>
  </si>
  <si>
    <t>VPSEAISLSETVKKVEYD</t>
  </si>
  <si>
    <t>P30740 [171-186]</t>
  </si>
  <si>
    <t>[N].WKDKFMKEATTNAPFR.[L]</t>
  </si>
  <si>
    <t>WKDKFMKEATTNAPFR</t>
  </si>
  <si>
    <t>Q9ULZ3 [146-161]</t>
  </si>
  <si>
    <t>[Q].YQAVRAEPTNPSKMRK.[L]</t>
  </si>
  <si>
    <t>YQAVRAEPTNPSKMRK</t>
  </si>
  <si>
    <t>O00754 [776-791]</t>
  </si>
  <si>
    <t>[Y].YPVNTRIYITDGNMQL.[T]</t>
  </si>
  <si>
    <t>YPVNTRIYITDGNMQL</t>
  </si>
  <si>
    <t>P07333 [699-712]</t>
  </si>
  <si>
    <t>[D].YKNIHLEKKYVRRD.[S]</t>
  </si>
  <si>
    <t>YKNIHLEKKYVRRD</t>
  </si>
  <si>
    <t>Q9BXS4 [277-293]</t>
  </si>
  <si>
    <t>[I].YGDLEFMNEQKLNRYPA.[S]</t>
  </si>
  <si>
    <t>YGDLEFMNEQKLNRYPA</t>
  </si>
  <si>
    <t>P14780 [633-647]</t>
  </si>
  <si>
    <t>[L].WRFDVKAQMVDPRSA.[S]</t>
  </si>
  <si>
    <t>WRFDVKAQMVDPRSA</t>
  </si>
  <si>
    <t>Q3MHP1 [35-49]</t>
  </si>
  <si>
    <t>[T].WQGLIVPDNPPYDKG.[A]</t>
  </si>
  <si>
    <t>WQGLIVPDNPPYDKG</t>
  </si>
  <si>
    <t>Q96EY5 [254-271]</t>
  </si>
  <si>
    <t>[E].YNYGFVVEKTAAARLPPS.[V]</t>
  </si>
  <si>
    <t>YNYGFVVEKTAAARLPPS</t>
  </si>
  <si>
    <t>P46940 [346-363]</t>
  </si>
  <si>
    <t>[W].YLKQLLSDKQQKRQSGQT.[D]</t>
  </si>
  <si>
    <t>YLKQLLSDKQQKRQSGQT</t>
  </si>
  <si>
    <t>P13796 [315-330]</t>
  </si>
  <si>
    <t>[G].VPAVVIDMSGLREKDD.[I]</t>
  </si>
  <si>
    <t>VPAVVIDMSGLREKDD</t>
  </si>
  <si>
    <t>P13747 [49-67]</t>
  </si>
  <si>
    <t>[Y].VDDTQFVRFDNDAASPRMV.[P]</t>
  </si>
  <si>
    <t>VDDTQFVRFDNDAASPRMV</t>
  </si>
  <si>
    <t>P08514 [476-490]</t>
  </si>
  <si>
    <t>Integrin alpha-IIb OS=Homo sapiens OX=9606 GN=ITGA2B PE=1 SV=3</t>
  </si>
  <si>
    <t>P08514</t>
  </si>
  <si>
    <t>[Q].VAVYRAQPVVKASVQ.[L]</t>
  </si>
  <si>
    <t>VAVYRAQPVVKASVQ</t>
  </si>
  <si>
    <t>P10451 [40-53]</t>
  </si>
  <si>
    <t>[A].VATWLNPDPSQKQN.[L]</t>
  </si>
  <si>
    <t>VATWLNPDPSQKQN</t>
  </si>
  <si>
    <t>Q15582 [117-132]</t>
  </si>
  <si>
    <t>[T].TTQLYTDRTEKLRPEM.[E]</t>
  </si>
  <si>
    <t>TTQLYTDRTEKLRPEM</t>
  </si>
  <si>
    <t>P06744 [239-253]</t>
  </si>
  <si>
    <t>[A].VAKHFVALSTNTTKV.[K]</t>
  </si>
  <si>
    <t>VAKHFVALSTNTTKV</t>
  </si>
  <si>
    <t>Q07954 [3968-3981]</t>
  </si>
  <si>
    <t>[W].VAGNVYWTDSGRDV.[I]</t>
  </si>
  <si>
    <t>VAGNVYWTDSGRDV</t>
  </si>
  <si>
    <t>Q9UHX3 [654-668]</t>
  </si>
  <si>
    <t>[G].VPAVTVAISAASRPH.[L]</t>
  </si>
  <si>
    <t>VPAVTVAISAASRPH</t>
  </si>
  <si>
    <t>Q9Y5S1 [248-262]</t>
  </si>
  <si>
    <t>[T].VLHALVMISDNSAEN.[I]</t>
  </si>
  <si>
    <t>VLHALVMISDNSAEN</t>
  </si>
  <si>
    <t>P35579 [1801-1815]</t>
  </si>
  <si>
    <t>[T].VKSKYKASITALEAK.[I]</t>
  </si>
  <si>
    <t>VKSKYKASITALEAK</t>
  </si>
  <si>
    <t>O60488 [222-237]</t>
  </si>
  <si>
    <t>[C].VKHIIYVDNKAINKAE.[Y]</t>
  </si>
  <si>
    <t>VKHIIYVDNKAINKAE</t>
  </si>
  <si>
    <t>Q8N5D6 [142-156]</t>
  </si>
  <si>
    <t>[R].VHYYIFTDNPAAVPG.[V]</t>
  </si>
  <si>
    <t>VHYYIFTDNPAAVPG</t>
  </si>
  <si>
    <t>O75071 [306-320]</t>
  </si>
  <si>
    <t>[R].VNLIESDVVAMSKVE.[K]</t>
  </si>
  <si>
    <t>VNLIESDVVAMSKVE</t>
  </si>
  <si>
    <t>Q9UN70 [553-566]</t>
  </si>
  <si>
    <t>Protocadherin gamma-C3 OS=Homo sapiens OX=9606 GN=PCDHGC3 PE=1 SV=1</t>
  </si>
  <si>
    <t>Q9UN70</t>
  </si>
  <si>
    <t>[S].VNIFVTDRNDNAPQ.[V]</t>
  </si>
  <si>
    <t>VNIFVTDRNDNAPQ</t>
  </si>
  <si>
    <t>Q9H8M5 [658-673]</t>
  </si>
  <si>
    <t>Metal transporter CNNM2 OS=Homo sapiens OX=9606 GN=CNNM2 PE=1 SV=2</t>
  </si>
  <si>
    <t>Q9H8M5</t>
  </si>
  <si>
    <t>[N].VIQELKYDEKNKKAPE.[Y]</t>
  </si>
  <si>
    <t>VIQELKYDEKNKKAPE</t>
  </si>
  <si>
    <t>Q13151 [124-139]</t>
  </si>
  <si>
    <t>[T].VEKAEIIADKQSGKKR.[G]</t>
  </si>
  <si>
    <t>VEKAEIIADKQSGKKR</t>
  </si>
  <si>
    <t>Q13444 [215-228]</t>
  </si>
  <si>
    <t>[T].VELVIVADHSEAQK.[Y]</t>
  </si>
  <si>
    <t>VELVIVADHSEAQK</t>
  </si>
  <si>
    <t>P11021 [50-64]</t>
  </si>
  <si>
    <t>[R].VEIIANDQGNRITPS.[Y]</t>
  </si>
  <si>
    <t>VEIIANDQGNRITPS</t>
  </si>
  <si>
    <t>P11021 [50-63]</t>
  </si>
  <si>
    <t>[R].VEIIANDQGNRITP.[S]</t>
  </si>
  <si>
    <t>VEIIANDQGNRITP</t>
  </si>
  <si>
    <t>Q9H3G5 [355-368]</t>
  </si>
  <si>
    <t>[I].VEKYLREDTVQSVK.[P]</t>
  </si>
  <si>
    <t>VEKYLREDTVQSVK</t>
  </si>
  <si>
    <t>P07333 [697-712]</t>
  </si>
  <si>
    <t>[G].VDYKNIHLEKKYVRRD.[S]</t>
  </si>
  <si>
    <t>VDYKNIHLEKKYVRRD</t>
  </si>
  <si>
    <t>Q6UWV2 [103-119]</t>
  </si>
  <si>
    <t>Myelin protein zero-like protein 3 OS=Homo sapiens OX=9606 GN=MPZL3 PE=1 SV=1</t>
  </si>
  <si>
    <t>Q6UWV2</t>
  </si>
  <si>
    <t>[W].VGNVYKGDASISISNPT.[I]</t>
  </si>
  <si>
    <t>VGNVYKGDASISISNPT</t>
  </si>
  <si>
    <t>Q07020 [83-97]</t>
  </si>
  <si>
    <t>[V].VGTITDDVRVQEVPK.[L]</t>
  </si>
  <si>
    <t>VGTITDDVRVQEVPK</t>
  </si>
  <si>
    <t>Q06481 [681-694]</t>
  </si>
  <si>
    <t>[S].VGPLREDFSLSSSA.[L]</t>
  </si>
  <si>
    <t>VGPLREDFSLSSSA</t>
  </si>
  <si>
    <t>O75976 [135-149]</t>
  </si>
  <si>
    <t>[L].VGNMHGDETVSRQVL.[I]</t>
  </si>
  <si>
    <t>VGNMHGDETVSRQVL</t>
  </si>
  <si>
    <t>Q2KI84 [280-294]</t>
  </si>
  <si>
    <t>Histidine--tRNA ligase, cytoplasmic [OS=Bos taurus]</t>
  </si>
  <si>
    <t>Q2KI84; P12081</t>
  </si>
  <si>
    <t>Q2KI84</t>
  </si>
  <si>
    <t>[L].VEQLLQDPKLSQNKQ.[A]</t>
  </si>
  <si>
    <t>VEQLLQDPKLSQNKQ</t>
  </si>
  <si>
    <t>O75167 [300-314]</t>
  </si>
  <si>
    <t>Phosphatase and actin regulator 2 OS=Homo sapiens OX=9606 GN=PHACTR2 PE=1 SV=2</t>
  </si>
  <si>
    <t>O75167</t>
  </si>
  <si>
    <t>[R].VESFKLEQTVPGAEE.[Q]</t>
  </si>
  <si>
    <t>VESFKLEQTVPGAEE</t>
  </si>
  <si>
    <t>O75071 [354-368]</t>
  </si>
  <si>
    <t>[K].IQSIKKEDSSNSQVS.[K]</t>
  </si>
  <si>
    <t>IQSIKKEDSSNSQVS</t>
  </si>
  <si>
    <t>P04406 [203-215]</t>
  </si>
  <si>
    <t>[A].LQNIIPASTGAAK.[A]</t>
  </si>
  <si>
    <t>LQNIIPASTGAAK</t>
  </si>
  <si>
    <t>Q9NU53 [132-150]</t>
  </si>
  <si>
    <t>[V].IQEEVVEIDGKQVQQKDVT.[E]</t>
  </si>
  <si>
    <t>IQEEVVEIDGKQVQQKDVT</t>
  </si>
  <si>
    <t>Q5EA77 [184-197]</t>
  </si>
  <si>
    <t>Sorting nexin-17 [OS=Bos taurus]</t>
  </si>
  <si>
    <t>Q5EA77; Q15036</t>
  </si>
  <si>
    <t>Q5EA77</t>
  </si>
  <si>
    <t>[E].LPYVSVTSLRSQEY.[K]</t>
  </si>
  <si>
    <t>LPYVSVTSLRSQEY</t>
  </si>
  <si>
    <t>Q92673 [1683-1696]</t>
  </si>
  <si>
    <t>[L].IREYIVEYSRSGSK.[M]</t>
  </si>
  <si>
    <t>IREYIVEYSRSGSK</t>
  </si>
  <si>
    <t>P14384 [73-87]</t>
  </si>
  <si>
    <t>[G].IPEFKYVANMHGDET.[V]</t>
  </si>
  <si>
    <t>IPEFKYVANMHGDET</t>
  </si>
  <si>
    <t>Q865R3 [67-84]</t>
  </si>
  <si>
    <t>[A].LPGQKTEFKVDSDDQWGE.[Y]</t>
  </si>
  <si>
    <t>LPGQKTEFKVDSDDQWGE</t>
  </si>
  <si>
    <t>P78324 [416-429]</t>
  </si>
  <si>
    <t>[K].NAREITQDTNDITY.[A]</t>
  </si>
  <si>
    <t>NAREITQDTNDITY</t>
  </si>
  <si>
    <t>P01023 [570-582]</t>
  </si>
  <si>
    <t>[D].LSFSPSQSLPASH.[A]</t>
  </si>
  <si>
    <t>LSFSPSQSLPASH</t>
  </si>
  <si>
    <t>P30086 [63-80]</t>
  </si>
  <si>
    <t>P06734 [44-55]</t>
  </si>
  <si>
    <t>[L].LWHWDTTQSLKQ.[L]</t>
  </si>
  <si>
    <t>LWHWDTTQSLKQ</t>
  </si>
  <si>
    <t>P10451 [285-297]</t>
  </si>
  <si>
    <t>[M].LVVDPKSKEEDKH.[L]</t>
  </si>
  <si>
    <t>LVVDPKSKEEDKH</t>
  </si>
  <si>
    <t>Q9P2E5 [72-83]</t>
  </si>
  <si>
    <t>[R].IVPYYRDPNKPY.[K]</t>
  </si>
  <si>
    <t>IVPYYRDPNKPY</t>
  </si>
  <si>
    <t>Q96A49 [294-307]</t>
  </si>
  <si>
    <t>[E].MEQLVLDKKQEETA.[V]</t>
  </si>
  <si>
    <t>MEQLVLDKKQEETA</t>
  </si>
  <si>
    <t>O75976 [1030-1043]</t>
  </si>
  <si>
    <t>[R].IVIVPSLNPDGRER.[A]</t>
  </si>
  <si>
    <t>IVIVPSLNPDGRER</t>
  </si>
  <si>
    <t>O15143 [250-263]</t>
  </si>
  <si>
    <t>[A].LTFITDNSLVAAGH.[D]</t>
  </si>
  <si>
    <t>LTFITDNSLVAAGH</t>
  </si>
  <si>
    <t>P17900 [163-179]</t>
  </si>
  <si>
    <t>[W].LTTGNYRIESVLSSSGK.[R]</t>
  </si>
  <si>
    <t>LTTGNYRIESVLSSSGK</t>
  </si>
  <si>
    <t>O00291 [973-986]</t>
  </si>
  <si>
    <t>Huntingtin-interacting protein 1 OS=Homo sapiens OX=9606 GN=HIP1 PE=1 SV=5</t>
  </si>
  <si>
    <t>O00291</t>
  </si>
  <si>
    <t>[T].LTQIKRQEMDSQVR.[V]</t>
  </si>
  <si>
    <t>LTQIKRQEMDSQVR</t>
  </si>
  <si>
    <t>P08670 [164-184]</t>
  </si>
  <si>
    <t>[Q].LTNDKARVEVERDNLAEDIMR.[L]</t>
  </si>
  <si>
    <t>LTNDKARVEVERDNLAEDIMR</t>
  </si>
  <si>
    <t>P40818 [417-435]</t>
  </si>
  <si>
    <t>[K].LPEEHRIKSESTNHEQQSP.[Q]</t>
  </si>
  <si>
    <t>LPEEHRIKSESTNHEQQSP</t>
  </si>
  <si>
    <t>P35579 [948-961]</t>
  </si>
  <si>
    <t>[E].LEEQLEEEESARQK.[L]</t>
  </si>
  <si>
    <t>LEEQLEEEESARQK</t>
  </si>
  <si>
    <t>P01903 [70-83]</t>
  </si>
  <si>
    <t>[R].LEEFGRFASFEAQG.[A]</t>
  </si>
  <si>
    <t>LEEFGRFASFEAQG</t>
  </si>
  <si>
    <t>P39023 [287-304]</t>
  </si>
  <si>
    <t>[K].IGQGYLIKDGKLIKNNAS.[T]</t>
  </si>
  <si>
    <t>IGQGYLIKDGKLIKNNAS</t>
  </si>
  <si>
    <t>Q3SYZ4 [268-282]</t>
  </si>
  <si>
    <t>Aspartate--tRNA ligase, cytoplasmic [OS=Bos taurus]</t>
  </si>
  <si>
    <t>Q3SYZ4; P14868</t>
  </si>
  <si>
    <t>Q3SYZ4</t>
  </si>
  <si>
    <t>[CS].IGPVFRAEDSNTHRH.[L]</t>
  </si>
  <si>
    <t>IGPVFRAEDSNTHRH</t>
  </si>
  <si>
    <t>P50148 [25-39]</t>
  </si>
  <si>
    <t>Guanine nucleotide-binding protein G(q) subunit alpha OS=Homo sapiens OX=9606 GN=GNAQ PE=1 SV=4</t>
  </si>
  <si>
    <t>P50148</t>
  </si>
  <si>
    <t>[E].IERQLRRDKRDARRE.[L]</t>
  </si>
  <si>
    <t>IERQLRRDKRDARRE</t>
  </si>
  <si>
    <t>A7Z061 [780-793]</t>
  </si>
  <si>
    <t>[A].IDKRYLPDDEEPIT.[Q]</t>
  </si>
  <si>
    <t>IDKRYLPDDEEPIT</t>
  </si>
  <si>
    <t>P50502 [83-100]</t>
  </si>
  <si>
    <t>P50502 [83-98]</t>
  </si>
  <si>
    <t>P50502 [83-97]</t>
  </si>
  <si>
    <t>Q9NQW7 [408-423]</t>
  </si>
  <si>
    <t>Xaa-Pro aminopeptidase 1 OS=Homo sapiens OX=9606 GN=XPNPEP1 PE=1 SV=3</t>
  </si>
  <si>
    <t>Q9NQW7; Q1JPJ2</t>
  </si>
  <si>
    <t>Q9NQW7</t>
  </si>
  <si>
    <t>[S].LDEVYLIDSGAQYKDG.[T]</t>
  </si>
  <si>
    <t>LDEVYLIDSGAQYKDG</t>
  </si>
  <si>
    <t>Q15054 [10-22]</t>
  </si>
  <si>
    <t>DNA polymerase delta subunit 3 OS=Homo sapiens OX=9606 GN=POLD3 PE=1 SV=2</t>
  </si>
  <si>
    <t>Q15054; P84798</t>
  </si>
  <si>
    <t>Q15054</t>
  </si>
  <si>
    <t>[N].IDEFVTDQNKIVT.[Y]</t>
  </si>
  <si>
    <t>IDEFVTDQNKIVT</t>
  </si>
  <si>
    <t>Q92598 [459-471]</t>
  </si>
  <si>
    <t>[K].IGRFVVQNVSAQK.[D]</t>
  </si>
  <si>
    <t>IGRFVVQNVSAQK</t>
  </si>
  <si>
    <t>Q15833 [209-224]</t>
  </si>
  <si>
    <t>[K].LNAFKADTPSLGEGPE.[K]</t>
  </si>
  <si>
    <t>LNAFKADTPSLGEGPE</t>
  </si>
  <si>
    <t>P46940 [1482-1494]</t>
  </si>
  <si>
    <t>[L].INDIARDIRNQRR.[Y]</t>
  </si>
  <si>
    <t>INDIARDIRNQRR</t>
  </si>
  <si>
    <t>Q86VP1 [149-162]</t>
  </si>
  <si>
    <t>[G].LLELKIEKTMKEKE.[E]</t>
  </si>
  <si>
    <t>LLELKIEKTMKEKE</t>
  </si>
  <si>
    <t>Q76I81 [74-86]</t>
  </si>
  <si>
    <t>40S ribosomal protein S12 [OS=Bos taurus]</t>
  </si>
  <si>
    <t>Q76I81</t>
  </si>
  <si>
    <t>[Q].INLIKVDDNKKLG.[E]</t>
  </si>
  <si>
    <t>INLIKVDDNKKLG</t>
  </si>
  <si>
    <t>Q8N4L2 [65-77]</t>
  </si>
  <si>
    <t>[L].INLDGKLHQHVVK.[C]</t>
  </si>
  <si>
    <t>INLDGKLHQHVVK</t>
  </si>
  <si>
    <t>P10451 [198-215]</t>
  </si>
  <si>
    <t>[E].LNGAYKAIPVAQDLNAPS.[D]</t>
  </si>
  <si>
    <t>LNGAYKAIPVAQDLNAPS</t>
  </si>
  <si>
    <t>Q92598 [459-474]</t>
  </si>
  <si>
    <t>[K].IGRFVVQNVSAQKDGE.[K]</t>
  </si>
  <si>
    <t>IGRFVVQNVSAQKDGE</t>
  </si>
  <si>
    <t>P01903 [200-213]</t>
  </si>
  <si>
    <t>[L].LKHWEFDAPSPLPE.[T]</t>
  </si>
  <si>
    <t>LKHWEFDAPSPLPE</t>
  </si>
  <si>
    <t>P07339 [119-132]</t>
  </si>
  <si>
    <t>[W].IHHKYNSDKSSTYV.[K]</t>
  </si>
  <si>
    <t>IHHKYNSDKSSTYV</t>
  </si>
  <si>
    <t>Q5JRA6 [267-282]</t>
  </si>
  <si>
    <t>[L].LKKEMTLDLKTKFGST.[A]</t>
  </si>
  <si>
    <t>LKKEMTLDLKTKFGST</t>
  </si>
  <si>
    <t>P40939 [385-399]</t>
  </si>
  <si>
    <t>Trifunctional enzyme subunit alpha, mitochondrial OS=Homo sapiens OX=9606 GN=HADHA PE=1 SV=2</t>
  </si>
  <si>
    <t>P40939</t>
  </si>
  <si>
    <t>[G].LKTILKDATLTALDR.[G]</t>
  </si>
  <si>
    <t>LKTILKDATLTALDR</t>
  </si>
  <si>
    <t>Q96AE4 [298-311]</t>
  </si>
  <si>
    <t>[M].IKKIQNDAGVRIQF.[K]</t>
  </si>
  <si>
    <t>IKKIQNDAGVRIQF</t>
  </si>
  <si>
    <t>P78324 [416-428]</t>
  </si>
  <si>
    <t>[K].NAREITQDTNDIT.[Y]</t>
  </si>
  <si>
    <t>NAREITQDTNDIT</t>
  </si>
  <si>
    <t>Q14697 [841-853]</t>
  </si>
  <si>
    <t>[A].QGELFLDDGHTFN.[Y]</t>
  </si>
  <si>
    <t>QGELFLDDGHTFN</t>
  </si>
  <si>
    <t>P01889 [56-72]</t>
  </si>
  <si>
    <t>[T].QFVRFDSDAASPREEPR.[A]</t>
  </si>
  <si>
    <t>QFVRFDSDAASPREEPR</t>
  </si>
  <si>
    <t>Q9NU53 [133-147]</t>
  </si>
  <si>
    <t>[I].QEEVVEIDGKQVQQK.[D]</t>
  </si>
  <si>
    <t>QEEVVEIDGKQVQQK</t>
  </si>
  <si>
    <t>P39023 [289-303]</t>
  </si>
  <si>
    <t>[G].QGYLIKDGKLIKNNA.[S]</t>
  </si>
  <si>
    <t>QGYLIKDGKLIKNNA</t>
  </si>
  <si>
    <t>Q8N423 [540-555]</t>
  </si>
  <si>
    <t>[T].QPEDGVEMDTRAAASE.[A]</t>
  </si>
  <si>
    <t>QPEDGVEMDTRAAASE</t>
  </si>
  <si>
    <t>P55774 [38-53]</t>
  </si>
  <si>
    <t>[W].QIPQKFIVDYSETSPQ.[C]</t>
  </si>
  <si>
    <t>QIPQKFIVDYSETSPQ</t>
  </si>
  <si>
    <t>Q96G03 [98-112]</t>
  </si>
  <si>
    <t>[K].QKGIVISFDARAHPS.[S]</t>
  </si>
  <si>
    <t>QKGIVISFDARAHPS</t>
  </si>
  <si>
    <t>P11279 [305-321]</t>
  </si>
  <si>
    <t>[I].QLNTILPDARDPAFKAA.[N]</t>
  </si>
  <si>
    <t>QLNTILPDARDPAFKAA</t>
  </si>
  <si>
    <t>P20701 [328-340]</t>
  </si>
  <si>
    <t>[L].QKKIYVIEGTSKQ.[D]</t>
  </si>
  <si>
    <t>QKKIYVIEGTSKQ</t>
  </si>
  <si>
    <t>P02775 [108-115]</t>
  </si>
  <si>
    <t>[D].PDAPRIKK.[I]</t>
  </si>
  <si>
    <t>PDAPRIKK</t>
  </si>
  <si>
    <t>Q6UWV2 [105-119]</t>
  </si>
  <si>
    <t>[G].NVYKGDASISISNPT.[I]</t>
  </si>
  <si>
    <t>NVYKGDASISISNPT</t>
  </si>
  <si>
    <t>Q8WWP7 [12-24]</t>
  </si>
  <si>
    <t>[E].NVYGLEENAQSRQ.[E]</t>
  </si>
  <si>
    <t>NVYGLEENAQSRQ</t>
  </si>
  <si>
    <t>P06744 [108-121]</t>
  </si>
  <si>
    <t>[S].NTPILVDGKDVMPE.[V]</t>
  </si>
  <si>
    <t>NTPILVDGKDVMPE</t>
  </si>
  <si>
    <t>P11279 [307-321]</t>
  </si>
  <si>
    <t>[L].NTILPDARDPAFKAA.[N]</t>
  </si>
  <si>
    <t>NTILPDARDPAFKAA</t>
  </si>
  <si>
    <t>P07602 [499-511]</t>
  </si>
  <si>
    <t>[G].PSYWCQNTETAAQ.[C]</t>
  </si>
  <si>
    <t>1xCarbamidomethyl [C5]</t>
  </si>
  <si>
    <t>PSYWCQNTETAAQ</t>
  </si>
  <si>
    <t>P18510 [119-133]</t>
  </si>
  <si>
    <t>[K].QDKRFAFIRSDSGPT.[T]</t>
  </si>
  <si>
    <t>QDKRFAFIRSDSGPT</t>
  </si>
  <si>
    <t>Q07954 [3892-3905]</t>
  </si>
  <si>
    <t>[E].QAFQGDESVRIDAM.[D]</t>
  </si>
  <si>
    <t>QAFQGDESVRIDAM</t>
  </si>
  <si>
    <t>Q9NPC2 [348-369]</t>
  </si>
  <si>
    <t>Potassium channel subfamily K member 9 OS=Homo sapiens OX=9606 GN=KCNK9 PE=1 SV=1</t>
  </si>
  <si>
    <t>Q9NPC2</t>
  </si>
  <si>
    <t>[F].PSPISSISPGLHSFTDHQRLMK.[R]</t>
  </si>
  <si>
    <t>PSPISSISPGLHSFTDHQRLMK</t>
  </si>
  <si>
    <t>P81605 [49-61]</t>
  </si>
  <si>
    <t>[D].PGLARQAPKPRKQ.[R]</t>
  </si>
  <si>
    <t>PGLARQAPKPRKQ</t>
  </si>
  <si>
    <t>A0A075B6T8 [32-49]</t>
  </si>
  <si>
    <t>T cell receptor alpha variable 9-1 OS=Homo sapiens OX=9606 GN=TRAV9-1 PE=3 SV=1</t>
  </si>
  <si>
    <t>A0A075B6T8</t>
  </si>
  <si>
    <t>[L].PSEGDSLIVNCSYETTQY.[P]</t>
  </si>
  <si>
    <t>PSEGDSLIVNCSYETTQY</t>
  </si>
  <si>
    <t>P09958 [182-195]</t>
  </si>
  <si>
    <t>[D].PQPRYTQMNDNRHG.[T]</t>
  </si>
  <si>
    <t>PQPRYTQMNDNRHG</t>
  </si>
  <si>
    <t>P01730 [270-277]</t>
  </si>
  <si>
    <t>[D].PKLQMGKK.[L]</t>
  </si>
  <si>
    <t>PKLQMGKK</t>
  </si>
  <si>
    <t>Q99616 [77-83]</t>
  </si>
  <si>
    <t>C-C motif chemokine 13 OS=Homo sapiens OX=9606 GN=CCL13 PE=1 SV=1</t>
  </si>
  <si>
    <t>Q99616; P79255</t>
  </si>
  <si>
    <t>Q99616</t>
  </si>
  <si>
    <t>[DN].PKEKWVQ.[NK]</t>
  </si>
  <si>
    <t>PKEKWVQ</t>
  </si>
  <si>
    <t>Q3ZCL8 [32-44]</t>
  </si>
  <si>
    <t>[K].RIQYQLVDISQDN.[A]</t>
  </si>
  <si>
    <t>RIQYQLVDISQDN</t>
  </si>
  <si>
    <t>Q9Y490 [195-210]</t>
  </si>
  <si>
    <t>Q9Y4G6; Q9Y490</t>
  </si>
  <si>
    <t>[R].RKFFYSDQNVDSRDPV.[Q]</t>
  </si>
  <si>
    <t>RKFFYSDQNVDSRDPV</t>
  </si>
  <si>
    <t>P49207 [10-23]</t>
  </si>
  <si>
    <t>[R].RLSYNTASNKTRLS.[R]</t>
  </si>
  <si>
    <t>RLSYNTASNKTRLS</t>
  </si>
  <si>
    <t>Q6RW13 [130-143]</t>
  </si>
  <si>
    <t>[D].RSAYQTIDSAEAPA.[D]</t>
  </si>
  <si>
    <t>RSAYQTIDSAEAPA</t>
  </si>
  <si>
    <t>Q9Y490 [194-210]</t>
  </si>
  <si>
    <t>[L].RRKFFYSDQNVDSRDPV.[Q]</t>
  </si>
  <si>
    <t>RRKFFYSDQNVDSRDPV</t>
  </si>
  <si>
    <t>Q14314 [203-221]</t>
  </si>
  <si>
    <t>[S].RPVQHLIYKDCSDYYAIGK.[R]</t>
  </si>
  <si>
    <t>RPVQHLIYKDCSDYYAIGK</t>
  </si>
  <si>
    <t>P98170 [233-248]</t>
  </si>
  <si>
    <t>E3 ubiquitin-protein ligase XIAP OS=Homo sapiens OX=9606 GN=XIAP PE=1 SV=2</t>
  </si>
  <si>
    <t>P98170</t>
  </si>
  <si>
    <t>[G].RNLNIRSESDAVSSDR.[N]</t>
  </si>
  <si>
    <t>RNLNIRSESDAVSSDR</t>
  </si>
  <si>
    <t>P01889 [59-68]; P10321 [59-68]</t>
  </si>
  <si>
    <t>[V].RFDSDAASPR.[EG]</t>
  </si>
  <si>
    <t>RFDSDAASPR</t>
  </si>
  <si>
    <t>P08195 [274-287]</t>
  </si>
  <si>
    <t>[A].QTDLLQIDPNFGSK.[E]</t>
  </si>
  <si>
    <t>QTDLLQIDPNFGSK</t>
  </si>
  <si>
    <t>P08670 [204-216]</t>
  </si>
  <si>
    <t>[L].QSFRQDVDNASLA.[R]</t>
  </si>
  <si>
    <t>QSFRQDVDNASLA</t>
  </si>
  <si>
    <t>P01911 [185-198]; Q30154 [185-198]; P79483 [185-198]; P13762 [185-198]</t>
  </si>
  <si>
    <t>[F].QTLVMLETVPRSGE.[V]</t>
  </si>
  <si>
    <t>QTLVMLETVPRSGE</t>
  </si>
  <si>
    <t>Q13427 [152-166]</t>
  </si>
  <si>
    <t>[V].REIENQKTDAASKPF.[A]</t>
  </si>
  <si>
    <t>REIENQKTDAASKPF</t>
  </si>
  <si>
    <t>Q5E954 [203-219]</t>
  </si>
  <si>
    <t>[V].REKKILEVHIDKGMKDG.[Q]</t>
  </si>
  <si>
    <t>REKKILEVHIDKGMKDG</t>
  </si>
  <si>
    <t>Q8NHL6 [179-191]</t>
  </si>
  <si>
    <t>[S].RAIFSVGPVSPSR.[R]</t>
  </si>
  <si>
    <t>RAIFSVGPVSPSR</t>
  </si>
  <si>
    <t>P50502 [173-186]</t>
  </si>
  <si>
    <t>P48147 [668-682]</t>
  </si>
  <si>
    <t>Prolyl endopeptidase OS=Homo sapiens OX=9606 GN=PREP PE=1 SV=2</t>
  </si>
  <si>
    <t>P48147; Q9XTA2</t>
  </si>
  <si>
    <t>P48147</t>
  </si>
  <si>
    <t>[SN].NPLLIHVDTKAGHGA.[G]</t>
  </si>
  <si>
    <t>NPLLIHVDTKAGHGA</t>
  </si>
  <si>
    <t>P21333 [2446-2459]</t>
  </si>
  <si>
    <t>[G].NPAEFVVNTSNAGA.[G]</t>
  </si>
  <si>
    <t>NPAEFVVNTSNAGA</t>
  </si>
  <si>
    <t>O00182 [275-289]</t>
  </si>
  <si>
    <t>[E].NAVVRNTQIDNSWGS.[E]</t>
  </si>
  <si>
    <t>NAVVRNTQIDNSWGS</t>
  </si>
  <si>
    <t>P01023 [124-141]</t>
  </si>
  <si>
    <t>[K].NEDSLVFVQTDKSIYKPG.[Q]</t>
  </si>
  <si>
    <t>NEDSLVFVQTDKSIYKPG</t>
  </si>
  <si>
    <t>Q9NR12 [132-146]</t>
  </si>
  <si>
    <t>[Q].NGQPLRPLVPDASKQ.[R]</t>
  </si>
  <si>
    <t>NGQPLRPLVPDASKQ</t>
  </si>
  <si>
    <t>Q9UIW2 [791-803]</t>
  </si>
  <si>
    <t>[W].NGNFVIDNPQNIQ.[A]</t>
  </si>
  <si>
    <t>NGNFVIDNPQNIQ</t>
  </si>
  <si>
    <t>P22897 [831-844]</t>
  </si>
  <si>
    <t>[R].NFGDLVSIQSESEK.[K]</t>
  </si>
  <si>
    <t>NFGDLVSIQSESEK</t>
  </si>
  <si>
    <t>P19120 [483-497]</t>
  </si>
  <si>
    <t>[A].NGILNVSAVDKSTGK.[E]</t>
  </si>
  <si>
    <t>NGILNVSAVDKSTGK</t>
  </si>
  <si>
    <t>P05090 [78-91]</t>
  </si>
  <si>
    <t>[L].NQELRADGTVNQIE.[G]</t>
  </si>
  <si>
    <t>NQELRADGTVNQIE</t>
  </si>
  <si>
    <t>P35579 [1321-1337]</t>
  </si>
  <si>
    <t>[E].NRQKLSLSTKLKQVEDE.[K]</t>
  </si>
  <si>
    <t>NRQKLSLSTKLKQVEDE</t>
  </si>
  <si>
    <t>P04156 [171-185]</t>
  </si>
  <si>
    <t>Major prion protein OS=Homo sapiens OX=9606 GN=PRNP PE=1 SV=1</t>
  </si>
  <si>
    <t>P04156</t>
  </si>
  <si>
    <t>[S].NQNNFVHDCVNITIK.[Q]</t>
  </si>
  <si>
    <t>NQNNFVHDCVNITIK</t>
  </si>
  <si>
    <t>Q92608 [1514-1525]</t>
  </si>
  <si>
    <t>[I].NQYQSDETLPIN.[P]</t>
  </si>
  <si>
    <t>NQYQSDETLPIN</t>
  </si>
  <si>
    <t>P29144 [530-545]</t>
  </si>
  <si>
    <t>Q9Y4D1 [1056-1072]</t>
  </si>
  <si>
    <t>[R].NRKRITNQMTDSSRERP.[I]</t>
  </si>
  <si>
    <t>NRKRITNQMTDSSRERP</t>
  </si>
  <si>
    <t>Q4G148 [366-379]</t>
  </si>
  <si>
    <t>Glucoside xylosyltransferase 1 OS=Homo sapiens OX=9606 GN=GXYLT1 PE=1 SV=2</t>
  </si>
  <si>
    <t>Q4G148</t>
  </si>
  <si>
    <t>[G].NRGVYHDDKQPAFR.[A]</t>
  </si>
  <si>
    <t>NRGVYHDDKQPAFR</t>
  </si>
  <si>
    <t>Q27970 [94-107]</t>
  </si>
  <si>
    <t>[S].NPQFIVDGATRTDI.[C]</t>
  </si>
  <si>
    <t>NPQFIVDGATRTDI</t>
  </si>
  <si>
    <t>Q5AJY5 [166-180]</t>
  </si>
  <si>
    <t>1,3-beta-glucanosyltransferase PGA4 OS=Candida albicans (strain SC5314 / ATCC MYA-2876) OX=237561 GN=PGA4 PE=1 SV=1</t>
  </si>
  <si>
    <t>Q5AJY5</t>
  </si>
  <si>
    <t>[Y].VKAVVRDMKTFIKNR.[G]</t>
  </si>
  <si>
    <t>VKAVVRDMKTFIKNR</t>
  </si>
  <si>
    <t>Q92211 [51-66]</t>
  </si>
  <si>
    <t>Glyceraldehyde-3-phosphate dehydrogenase OS=Candida albicans (strain WO-1) OX=294748 GN=TDH1 PE=3 SV=2</t>
  </si>
  <si>
    <t>Q92211</t>
  </si>
  <si>
    <t>[S].THGRYKGEVTASGDDL.[V]</t>
  </si>
  <si>
    <t>THGRYKGEVTASGDDL</t>
  </si>
  <si>
    <t>Q5AK94 [115-130]</t>
  </si>
  <si>
    <t>[Y].DNMNKYWTDINGNNKK.[F]</t>
  </si>
  <si>
    <t>DNMNKYWTDINGNNKK</t>
  </si>
  <si>
    <t>Q5A5U4 [122-136]</t>
  </si>
  <si>
    <t>[V].NDPYRYSESEYAVSN.[K]</t>
  </si>
  <si>
    <t>NDPYRYSESEYAVSN</t>
  </si>
  <si>
    <t>O59924 [82-98]</t>
  </si>
  <si>
    <t>[H].VGDLGNISTDGNGVAKG.[T]</t>
  </si>
  <si>
    <t>VGDLGNISTDGNGVAKG</t>
  </si>
  <si>
    <t>P60712 [204-214]; P63258 [204-214]</t>
  </si>
  <si>
    <t>A5A3E0; Q5E9B5; P14235; P0CG39; P60712; Q6S8J3; P62739; P68138; P0CG38; Q3ZC07; P63258</t>
  </si>
  <si>
    <t>[MTS].AEREIVRDIKE.[KR]</t>
  </si>
  <si>
    <t>AEREIVRDIKE</t>
  </si>
  <si>
    <t>C4YNQ5 [71-83]</t>
  </si>
  <si>
    <t>[V].SYASDITVGSNKQ.[K]</t>
  </si>
  <si>
    <t>SYASDITVGSNKQ</t>
  </si>
  <si>
    <t>Q3T051 [43-49]</t>
  </si>
  <si>
    <t>Q3T051; Q96W55; Q96EH5</t>
  </si>
  <si>
    <t>[R].HWRRTKL.[G]</t>
  </si>
  <si>
    <t>HWRRTKL</t>
  </si>
  <si>
    <t>Q5E9F8 [11-22]</t>
  </si>
  <si>
    <t>Q5E9F8; Q16695; Q6NXT2; P68432; P84227; Q59VN2; Q5ADQ0</t>
  </si>
  <si>
    <t>[K].STGGKAPRKQLA.[TS]</t>
  </si>
  <si>
    <t>STGGKAPRKQLA</t>
  </si>
  <si>
    <t>Q5AGC4 [139-155]</t>
  </si>
  <si>
    <t>[Q].KAGTIVLSDTALTNLNG.[L]</t>
  </si>
  <si>
    <t>KAGTIVLSDTALTNLNG</t>
  </si>
  <si>
    <t>P0CT51 [62-77]</t>
  </si>
  <si>
    <t>[K].LKNILKTDYNVNYIRK.[-]</t>
  </si>
  <si>
    <t>LKNILKTDYNVNYIRK</t>
  </si>
  <si>
    <t>O13318 [82-98]</t>
  </si>
  <si>
    <t>[A].VDTNVIRVYALDTSQDH.[T]</t>
  </si>
  <si>
    <t>VDTNVIRVYALDTSQDH</t>
  </si>
  <si>
    <t>P53707 [61-74]</t>
  </si>
  <si>
    <t>[E].GKKFVNEKTESVTK.[Q]</t>
  </si>
  <si>
    <t>GKKFVNEKTESVTK</t>
  </si>
  <si>
    <t>P0CS83 [384-398]</t>
  </si>
  <si>
    <t>[L].AQVKYTSASSISALT.[-]</t>
  </si>
  <si>
    <t>AQVKYTSASSISALT</t>
  </si>
  <si>
    <t>Q59MV9 [337-352]</t>
  </si>
  <si>
    <t>[N].TDDKIVIDKAFNRKLT.[T]</t>
  </si>
  <si>
    <t>TDDKIVIDKAFNRKLT</t>
  </si>
  <si>
    <t>P19120 [170-182]; P0DMV9 [170-182]; P41797 [168-180]</t>
  </si>
  <si>
    <t>[V].LRIINEPTAAAIA.[Y]</t>
  </si>
  <si>
    <t>LRIINEPTAAAIA</t>
  </si>
  <si>
    <t>Q5AFA2 [159-171]</t>
  </si>
  <si>
    <t>Extracellular glycosidase CRH11 OS=Candida albicans (strain SC5314 / ATCC MYA-2876) OX=237561 GN=CRH11 PE=1 SV=1</t>
  </si>
  <si>
    <t>Q5AFA2</t>
  </si>
  <si>
    <t>[K].DYHTYVIDWTKDA.[V]</t>
  </si>
  <si>
    <t>DYHTYVIDWTKDA</t>
  </si>
  <si>
    <t>P41797 [558-572]</t>
  </si>
  <si>
    <t>[M].KDKIGADDKEKLTKA.[I]</t>
  </si>
  <si>
    <t>KDKIGADDKEKLTKA</t>
  </si>
  <si>
    <t>C4YNQ5 [72-83]</t>
  </si>
  <si>
    <t>[S].YASDITVGSNKQ.[K]</t>
  </si>
  <si>
    <t>YASDITVGSNKQ</t>
  </si>
  <si>
    <t>P42800 [36-48]</t>
  </si>
  <si>
    <t>Inositol-3-phosphate synthase OS=Candida albicans (strain SC5314 / ATCC MYA-2876) OX=237561 GN=INO1 PE=3 SV=1</t>
  </si>
  <si>
    <t>P42800</t>
  </si>
  <si>
    <t>[N].GKFIVTPTASDYE.[F]</t>
  </si>
  <si>
    <t>GKFIVTPTASDYE</t>
  </si>
  <si>
    <t>P43070 [290-301]</t>
  </si>
  <si>
    <t>[H].WGVWQSDKTLKY.[S]</t>
  </si>
  <si>
    <t>WGVWQSDKTLKY</t>
  </si>
  <si>
    <t>P19120 [146-157]; P0DMV9 [146-157]; P41797 [144-155]</t>
  </si>
  <si>
    <t>P19120 [146-158]; P0DMV9 [146-158]; P41797 [144-156]</t>
  </si>
  <si>
    <t>O46375 [87-100]</t>
  </si>
  <si>
    <t>[E].GLYKVELDTKSYWK.[S]</t>
  </si>
  <si>
    <t>GLYKVELDTKSYWK</t>
  </si>
  <si>
    <t>P22897 [982-993]</t>
  </si>
  <si>
    <t>[G].GNLVSIQNEKEQ.[A]</t>
  </si>
  <si>
    <t>GNLVSIQNEKEQ</t>
  </si>
  <si>
    <t>[N].GNIMLDKKGHLIH.[I]</t>
  </si>
  <si>
    <t>GNIMLDKKGHLIH</t>
  </si>
  <si>
    <t>P31995 [88-98]</t>
  </si>
  <si>
    <t>[N].GNLIPTHTQPS.[Y]</t>
  </si>
  <si>
    <t>GNLIPTHTQPS</t>
  </si>
  <si>
    <t>Q5E9R3 [111-123]</t>
  </si>
  <si>
    <t>[P].GNALVVDPRRPFR.[K]</t>
  </si>
  <si>
    <t>GNALVVDPRRPFR</t>
  </si>
  <si>
    <t>O00308 [314-324]</t>
  </si>
  <si>
    <t>[N].GRVYYVDHNTK.[T]</t>
  </si>
  <si>
    <t>GRVYYVDHNTK</t>
  </si>
  <si>
    <t>Q14624 [893-907]</t>
  </si>
  <si>
    <t>[D].GRRTLRVQGNDHSAT.[R]</t>
  </si>
  <si>
    <t>GRRTLRVQGNDHSAT</t>
  </si>
  <si>
    <t>Q9UKA4 [1557-1572]</t>
  </si>
  <si>
    <t>[L].GSTVFRVSETTKSADR.[V]</t>
  </si>
  <si>
    <t>GSTVFRVSETTKSADR</t>
  </si>
  <si>
    <t>Q17R06 [82-94]</t>
  </si>
  <si>
    <t>Ras-related protein Rab-21 [OS=Bos taurus]</t>
  </si>
  <si>
    <t>Q17R06; Q9UL25</t>
  </si>
  <si>
    <t>Q17R06</t>
  </si>
  <si>
    <t>[L].GPIYYRDSNGAIL.[V]</t>
  </si>
  <si>
    <t>GPIYYRDSNGAIL</t>
  </si>
  <si>
    <t>Q96B67 [189-201]</t>
  </si>
  <si>
    <t>[S].GPISLSAKIERKG.[Y]</t>
  </si>
  <si>
    <t>GPISLSAKIERKG</t>
  </si>
  <si>
    <t>Q96RQ9 [293-311]</t>
  </si>
  <si>
    <t>[Q].GPHDVHVQIETSPPARNLK.[V]</t>
  </si>
  <si>
    <t>GPHDVHVQIETSPPARNLK</t>
  </si>
  <si>
    <t>P17813 [36-52]</t>
  </si>
  <si>
    <t>[V].GPERGEVTYTTSQVSKG.[C]</t>
  </si>
  <si>
    <t>GPERGEVTYTTSQVSKG</t>
  </si>
  <si>
    <t>Q3SYZ4 [269-282]</t>
  </si>
  <si>
    <t>[I].GPVFRAEDSNTHRH.[L]</t>
  </si>
  <si>
    <t>GPVFRAEDSNTHRH</t>
  </si>
  <si>
    <t>P13762 [65-78]</t>
  </si>
  <si>
    <t>[E].EYARYNSDLGEYQA.[V]</t>
  </si>
  <si>
    <t>EYARYNSDLGEYQA</t>
  </si>
  <si>
    <t>Q9NU53 [135-146]</t>
  </si>
  <si>
    <t>[E].EVVEIDGKQVQQ.[K]</t>
  </si>
  <si>
    <t>EVVEIDGKQVQQ</t>
  </si>
  <si>
    <t>A4FUA8 [98-112]</t>
  </si>
  <si>
    <t>F-actin-capping protein subunit alpha-1 [OS=Bos taurus]</t>
  </si>
  <si>
    <t>A4FUA8; P52907</t>
  </si>
  <si>
    <t>A4FUA8</t>
  </si>
  <si>
    <t>[K].FDHLRKEASDPQPEE.[A]</t>
  </si>
  <si>
    <t>FDHLRKEASDPQPEE</t>
  </si>
  <si>
    <t>P17040 [851-865]</t>
  </si>
  <si>
    <t>Zinc finger and SCAN domain-containing protein 20 OS=Homo sapiens OX=9606 GN=ZSCAN20 PE=1 SV=3</t>
  </si>
  <si>
    <t>P17040</t>
  </si>
  <si>
    <t>[P].EQPQSISKDLNSPGP.[H]</t>
  </si>
  <si>
    <t>EQPQSISKDLNSPGP</t>
  </si>
  <si>
    <t>P83436 [515-529]</t>
  </si>
  <si>
    <t>Conserved oligomeric Golgi complex subunit 7 OS=Homo sapiens OX=9606 GN=COG7 PE=1 SV=1</t>
  </si>
  <si>
    <t>P83436</t>
  </si>
  <si>
    <t>[Q].ESILTDKKNSAKNPW.[Q]</t>
  </si>
  <si>
    <t>ESILTDKKNSAKNPW</t>
  </si>
  <si>
    <t>Q8IZP2 [74-88]</t>
  </si>
  <si>
    <t>O00560 [196-210]</t>
  </si>
  <si>
    <t>[F].ERTITMHKDSTGHVG.[F]</t>
  </si>
  <si>
    <t>ERTITMHKDSTGHVG</t>
  </si>
  <si>
    <t>Q6ZN57 [141-154]</t>
  </si>
  <si>
    <t>Zinc finger protein 2 homolog OS=Homo sapiens OX=9606 GN=ZFP2 PE=1 SV=1</t>
  </si>
  <si>
    <t>Q6ZN57</t>
  </si>
  <si>
    <t>[I].ERSSLTVHQRIHTG.[E]</t>
  </si>
  <si>
    <t>ERSSLTVHQRIHTG</t>
  </si>
  <si>
    <t>Q9UKW4 [403-417]</t>
  </si>
  <si>
    <t>Guanine nucleotide exchange factor VAV3 OS=Homo sapiens OX=9606 GN=VAV3 PE=1 SV=1</t>
  </si>
  <si>
    <t>Q9UKW4</t>
  </si>
  <si>
    <t>[Q].GDGEIRITTLDKHTK.[Q]</t>
  </si>
  <si>
    <t>GDGEIRITTLDKHTK</t>
  </si>
  <si>
    <t>P25774 [189-200]</t>
  </si>
  <si>
    <t>[A].FQYIIDNKGIDS.[D]</t>
  </si>
  <si>
    <t>FQYIIDNKGIDS</t>
  </si>
  <si>
    <t>Q9BT67 [61-77]</t>
  </si>
  <si>
    <t>[G].FPKPPSYNVATTLPSYD.[E]</t>
  </si>
  <si>
    <t>FPKPPSYNVATTLPSYD</t>
  </si>
  <si>
    <t>P22612 [169-182]</t>
  </si>
  <si>
    <t>cAMP-dependent protein kinase catalytic subunit gamma OS=Homo sapiens OX=9606 GN=PRKACG PE=1 SV=3</t>
  </si>
  <si>
    <t>P22612</t>
  </si>
  <si>
    <t>[L].KPENLLIDQQGYLQ.[V]</t>
  </si>
  <si>
    <t>KPENLLIDQQGYLQ</t>
  </si>
  <si>
    <t>Q9HCJ1 [214-227]</t>
  </si>
  <si>
    <t>Progressive ankylosis protein homolog OS=Homo sapiens OX=9606 GN=ANKH PE=1 SV=2</t>
  </si>
  <si>
    <t>Q9HCJ1</t>
  </si>
  <si>
    <t>[Y].KNIHDIIPDRSGPE.[L]</t>
  </si>
  <si>
    <t>KNIHDIIPDRSGPE</t>
  </si>
  <si>
    <t>P20701 [329-342]</t>
  </si>
  <si>
    <t>[Q].KKIYVIEGTSKQDL.[T]</t>
  </si>
  <si>
    <t>KKIYVIEGTSKQDL</t>
  </si>
  <si>
    <t>Q9BUJ2 [498-511]</t>
  </si>
  <si>
    <t>Heterogeneous nuclear ribonucleoprotein U-like protein 1 OS=Homo sapiens OX=9606 GN=HNRNPUL1 PE=1 SV=2</t>
  </si>
  <si>
    <t>Q9BUJ2</t>
  </si>
  <si>
    <t>[R].KKRNYILDQTNVYG.[S]</t>
  </si>
  <si>
    <t>KKRNYILDQTNVYG</t>
  </si>
  <si>
    <t>P20700 [134-148]</t>
  </si>
  <si>
    <t>[I].KLREYEAALNSKDAA.[L]</t>
  </si>
  <si>
    <t>KLREYEAALNSKDAA</t>
  </si>
  <si>
    <t>Q9UIW2 [1867-1880]</t>
  </si>
  <si>
    <t>[I].LAALEKDEQARRQR.[L]</t>
  </si>
  <si>
    <t>LAALEKDEQARRQR</t>
  </si>
  <si>
    <t>Q658P3 [106-119]</t>
  </si>
  <si>
    <t>[Q].LAGKILVDVSNPTE.[Q]</t>
  </si>
  <si>
    <t>LAGKILVDVSNPTE</t>
  </si>
  <si>
    <t>Q3ZCL8 [31-45]</t>
  </si>
  <si>
    <t>[G].KRIQYQLVDISQDNA.[L]</t>
  </si>
  <si>
    <t>KRIQYQLVDISQDNA</t>
  </si>
  <si>
    <t>Q06481 [648-662]</t>
  </si>
  <si>
    <t>[N].KVDENMVIDETLDVK.[E]</t>
  </si>
  <si>
    <t>KVDENMVIDETLDVK</t>
  </si>
  <si>
    <t>Q9H492 [49-63]</t>
  </si>
  <si>
    <t>Q9H492 [49-62]</t>
  </si>
  <si>
    <t>B1APH4 [127-142]</t>
  </si>
  <si>
    <t>Putative zinc finger protein 487 OS=Homo sapiens OX=9606 GN=ZNF487 PE=5 SV=3</t>
  </si>
  <si>
    <t>B1APH4</t>
  </si>
  <si>
    <t>[Q].HLQKVDFVNNKTLTMD.[R]</t>
  </si>
  <si>
    <t>HLQKVDFVNNKTLTMD</t>
  </si>
  <si>
    <t>P21964 [47-61]</t>
  </si>
  <si>
    <t>Catechol O-methyltransferase OS=Homo sapiens OX=9606 GN=COMT PE=1 SV=2</t>
  </si>
  <si>
    <t>P21964</t>
  </si>
  <si>
    <t>[I].HNLLMGDTKEQRILN.[H]</t>
  </si>
  <si>
    <t>HNLLMGDTKEQRILN</t>
  </si>
  <si>
    <t>P49257 [381-394]</t>
  </si>
  <si>
    <t>[Q].HGQITQQELDTVVK.[T]</t>
  </si>
  <si>
    <t>HGQITQQELDTVVK</t>
  </si>
  <si>
    <t>P00829 [423-436]</t>
  </si>
  <si>
    <t>[R].GVQKILQDYKSLQD.[I]</t>
  </si>
  <si>
    <t>GVQKILQDYKSLQD</t>
  </si>
  <si>
    <t>P13796 [314-328]</t>
  </si>
  <si>
    <t>[E].GVPAVVIDMSGLREK.[D]</t>
  </si>
  <si>
    <t>GVPAVVIDMSGLREK</t>
  </si>
  <si>
    <t>P23528 [10-22]</t>
  </si>
  <si>
    <t>[D].GVIKVFNDMKVRK.[S]</t>
  </si>
  <si>
    <t>GVIKVFNDMKVRK</t>
  </si>
  <si>
    <t>P10451 [281-294]</t>
  </si>
  <si>
    <t>[S].HEDMLVVDPKSKEE.[D]</t>
  </si>
  <si>
    <t>HEDMLVVDPKSKEE</t>
  </si>
  <si>
    <t>P10451 [281-293]</t>
  </si>
  <si>
    <t>[S].HEDMLVVDPKSKE.[E]</t>
  </si>
  <si>
    <t>HEDMLVVDPKSKE</t>
  </si>
  <si>
    <t>P07602 [438-448]</t>
  </si>
  <si>
    <t>[E].KGCSFLPDPYQ.[K]</t>
  </si>
  <si>
    <t>KGCSFLPDPYQ</t>
  </si>
  <si>
    <t>P53712 [228-240]</t>
  </si>
  <si>
    <t>Integrin beta-1 [OS=Bos taurus]</t>
  </si>
  <si>
    <t>P53712; P05556; P53712-2</t>
  </si>
  <si>
    <t>P53712</t>
  </si>
  <si>
    <t>[DN].KGEVFNELVGKQR.[I]</t>
  </si>
  <si>
    <t>KGEVFNELVGKQR</t>
  </si>
  <si>
    <t>Q01518 [364-374]</t>
  </si>
  <si>
    <t>Q01518; Q3SYV4</t>
  </si>
  <si>
    <t>[I].KGKINSITVDN.[C]</t>
  </si>
  <si>
    <t>KGKINSITVDN</t>
  </si>
  <si>
    <t>Q9ULJ3 [913-927]</t>
  </si>
  <si>
    <t>Zinc finger and BTB domain-containing protein 21 OS=Homo sapiens OX=9606 GN=ZBTB21 PE=1 SV=2</t>
  </si>
  <si>
    <t>Q9ULJ3</t>
  </si>
  <si>
    <t>[E].KCGKMFTVHKQLERH.[Q]</t>
  </si>
  <si>
    <t>1xCarbamidomethyl [C2]; 1xOxidation [M5]</t>
  </si>
  <si>
    <t>KCGKMFTVHKQLERH</t>
  </si>
  <si>
    <t>P01889 [145-157]; P04439 [145-157]; P10321 [145-157]</t>
  </si>
  <si>
    <t>[G].KDYIALNEDLRSW.[T]</t>
  </si>
  <si>
    <t>KDYIALNEDLRSW</t>
  </si>
  <si>
    <t>Q13884 [351-364]</t>
  </si>
  <si>
    <t>[E].KDLLIYDSMPRRKE.[A]</t>
  </si>
  <si>
    <t>KDLLIYDSMPRRKE</t>
  </si>
  <si>
    <t>P35579 [950-961]</t>
  </si>
  <si>
    <t>[E].EQLEEEESARQK.[L]</t>
  </si>
  <si>
    <t>EQLEEEESARQK</t>
  </si>
  <si>
    <t>P51858 [134-151]</t>
  </si>
  <si>
    <t>[S].DEEGKLVIDEPAKEKNEK.[G]</t>
  </si>
  <si>
    <t>DEEGKLVIDEPAKEKNEK</t>
  </si>
  <si>
    <t>P07737 [81-95]</t>
  </si>
  <si>
    <t>[Q].DGEFSMDLRTKSTGG.[A]</t>
  </si>
  <si>
    <t>DGEFSMDLRTKSTGG</t>
  </si>
  <si>
    <t>Q99570 [22-36]</t>
  </si>
  <si>
    <t>Phosphoinositide 3-kinase regulatory subunit 4 OS=Homo sapiens OX=9606 GN=PIK3R4 PE=1 SV=3</t>
  </si>
  <si>
    <t>Q99570</t>
  </si>
  <si>
    <t>[S].DIHDFEYDKSLGSTR.[F]</t>
  </si>
  <si>
    <t>DIHDFEYDKSLGSTR</t>
  </si>
  <si>
    <t>P60712 [4-16]</t>
  </si>
  <si>
    <t>[D].DIAALVVDNGSGM.[C]</t>
  </si>
  <si>
    <t>DIAALVVDNGSGM</t>
  </si>
  <si>
    <t>P07737 [81-98]</t>
  </si>
  <si>
    <t>[Q].DGEFSMDLRTKSTGGAPT.[F]</t>
  </si>
  <si>
    <t>DGEFSMDLRTKSTGGAPT</t>
  </si>
  <si>
    <t>P10523 [300-314]; P32121 [291-305]</t>
  </si>
  <si>
    <t>S-arrestin OS=Homo sapiens OX=9606 GN=SAG PE=1 SV=3
Beta-arrestin-2 OS=Homo sapiens OX=9606 GN=ARRB2 PE=1 SV=2</t>
  </si>
  <si>
    <t>P36575; P08168-2; P17870-2; P32120-2; P10523; P08168-1; P17870; P32121; P49407; P32120-1</t>
  </si>
  <si>
    <t>P10523; P32121</t>
  </si>
  <si>
    <t>[L].DGKIKHEDTNLASST.[IL]</t>
  </si>
  <si>
    <t>Q96PU5 [561-575]</t>
  </si>
  <si>
    <t>E3 ubiquitin-protein ligase NEDD4-like OS=Homo sapiens OX=9606 GN=NEDD4L PE=1 SV=2</t>
  </si>
  <si>
    <t>Q96PU5</t>
  </si>
  <si>
    <t>[L].DGRTFYIDHNSKITQ.[W]</t>
  </si>
  <si>
    <t>DGRTFYIDHNSKITQ</t>
  </si>
  <si>
    <t>P13686 [241-256]</t>
  </si>
  <si>
    <t>[H].DHNLQYLQDENGVGYV.[L]</t>
  </si>
  <si>
    <t>DHNLQYLQDENGVGYV</t>
  </si>
  <si>
    <t>P01909 [106-122]</t>
  </si>
  <si>
    <t>[T].AATNEVPEVTVFSKSPV.[T]</t>
  </si>
  <si>
    <t>AATNEVPEVTVFSKSPV</t>
  </si>
  <si>
    <t>Q9Y490 [859-874]</t>
  </si>
  <si>
    <t>[S].AAKILADATAKMVEAA.[K]</t>
  </si>
  <si>
    <t>AAKILADATAKMVEAA</t>
  </si>
  <si>
    <t>P53794 [278-291]</t>
  </si>
  <si>
    <t>[C].ADQVIVQRVLAAKN.[I]</t>
  </si>
  <si>
    <t>ADQVIVQRVLAAKN</t>
  </si>
  <si>
    <t>P04040 [327-342]</t>
  </si>
  <si>
    <t>[F].AEVEQIAFDPSNMPPG.[I]</t>
  </si>
  <si>
    <t>AEVEQIAFDPSNMPPG</t>
  </si>
  <si>
    <t>P48735 [181-193]</t>
  </si>
  <si>
    <t>[K].ATDFVADRAGTFK.[M]</t>
  </si>
  <si>
    <t>ATDFVADRAGTFK</t>
  </si>
  <si>
    <t>P06744 [209-224]</t>
  </si>
  <si>
    <t>[I].ASKTFTTQETITNAET.[A]</t>
  </si>
  <si>
    <t>ASKTFTTQETITNAET</t>
  </si>
  <si>
    <t>P78324 [417-430]</t>
  </si>
  <si>
    <t>[N].AREITQDTNDITYA.[D]</t>
  </si>
  <si>
    <t>AREITQDTNDITYA</t>
  </si>
  <si>
    <t>O00182 [276-288]</t>
  </si>
  <si>
    <t>[N].AVVRNTQIDNSWG.[S]</t>
  </si>
  <si>
    <t>AVVRNTQIDNSWG</t>
  </si>
  <si>
    <t>P01903 [86-100]</t>
  </si>
  <si>
    <t>[L].ANIAVDKANLEIMTK.[R]</t>
  </si>
  <si>
    <t>ANIAVDKANLEIMTK</t>
  </si>
  <si>
    <t>P04406 [202-215]</t>
  </si>
  <si>
    <t>[G].ALQNIIPASTGAAK.[A]</t>
  </si>
  <si>
    <t>ALQNIIPASTGAAK</t>
  </si>
  <si>
    <t>Q96B67 [345-361]</t>
  </si>
  <si>
    <t>[E].APPSYAEVVTEEQRRNN.[L]</t>
  </si>
  <si>
    <t>APPSYAEVVTEEQRRNN</t>
  </si>
  <si>
    <t>Q96B67 [345-358]</t>
  </si>
  <si>
    <t>[E].APPSYAEVVTEEQR.[R]</t>
  </si>
  <si>
    <t>APPSYAEVVTEEQR</t>
  </si>
  <si>
    <t>Q9UNF0 [166-181]</t>
  </si>
  <si>
    <t>Protein kinase C and casein kinase substrate in neurons protein 2 OS=Homo sapiens OX=9606 GN=PACSIN2 PE=1 SV=2</t>
  </si>
  <si>
    <t>Q9UNF0</t>
  </si>
  <si>
    <t>[E].EKLAISREANSKADPS.[L]</t>
  </si>
  <si>
    <t>EKLAISREANSKADPS</t>
  </si>
  <si>
    <t>Q8IZP2 [82-95]</t>
  </si>
  <si>
    <t>Q9NU53 [134-146]</t>
  </si>
  <si>
    <t>[Q].EEVVEIDGKQVQQ.[K]</t>
  </si>
  <si>
    <t>EEVVEIDGKQVQQ</t>
  </si>
  <si>
    <t>P01909 [24-36]</t>
  </si>
  <si>
    <t>[G].EDIVADHVASYGV.[N]</t>
  </si>
  <si>
    <t>EDIVADHVASYGV</t>
  </si>
  <si>
    <t>Q86YR6 [482-498]</t>
  </si>
  <si>
    <t>POTE ankyrin domain family member D OS=Homo sapiens OX=9606 GN=POTED PE=2 SV=2</t>
  </si>
  <si>
    <t>Q86YR6; H3BUK9; B2RU33; A0JP26</t>
  </si>
  <si>
    <t>Q86YR6</t>
  </si>
  <si>
    <t>[S].EEQNTGISQDEILTNKQ.[K]</t>
  </si>
  <si>
    <t>EEQNTGISQDEILTNKQ</t>
  </si>
  <si>
    <t>Q8IX05 [50-65]</t>
  </si>
  <si>
    <t>[I].EDVRNQCTDHGADMIS.[I]</t>
  </si>
  <si>
    <t>1xCarbamidomethyl [C7]; 1xOxidation [M14]</t>
  </si>
  <si>
    <t>EDVRNQCTDHGADMIS</t>
  </si>
  <si>
    <t>P19634 [709-728]</t>
  </si>
  <si>
    <t>[Y].EPKEDLPVITIDPASPQSPE.[S]</t>
  </si>
  <si>
    <t>EPKEDLPVITIDPASPQSPE</t>
  </si>
  <si>
    <t>P06734 [91-104]</t>
  </si>
  <si>
    <t>[Q].ELEELRAEQQRLKS.[Q]</t>
  </si>
  <si>
    <t>ELEELRAEQQRLKS</t>
  </si>
  <si>
    <t>P06733 [198-211]</t>
  </si>
  <si>
    <t>[K].EKYGKDATNVGDEG.[G]</t>
  </si>
  <si>
    <t>EKYGKDATNVGDEG</t>
  </si>
  <si>
    <t>O94985 [203-215]</t>
  </si>
  <si>
    <t>[Y].EIITPDVPFTVDK.[D]</t>
  </si>
  <si>
    <t>EIITPDVPFTVDK</t>
  </si>
  <si>
    <t>P01130 [514-531]</t>
  </si>
  <si>
    <t>[R].ENGSKPRAIVVDPVHGFM.[Y]</t>
  </si>
  <si>
    <t>ENGSKPRAIVVDPVHGFM</t>
  </si>
  <si>
    <t>P52565 [37-50]</t>
  </si>
  <si>
    <t>P52565; P19803</t>
  </si>
  <si>
    <t>[Q].EIQELDKDDESLRK.[Y]</t>
  </si>
  <si>
    <t>EIQELDKDDESLRK</t>
  </si>
  <si>
    <t>Q8IZP2 [168-181]</t>
  </si>
  <si>
    <t>Q02487 [513-528]</t>
  </si>
  <si>
    <t>[T].DPTGWVTIDENTGSIK.[V]</t>
  </si>
  <si>
    <t>DPTGWVTIDENTGSIK</t>
  </si>
  <si>
    <t>P29353 [424-439]</t>
  </si>
  <si>
    <t>[D].DPSYVNVQNLDKARQA.[VG]</t>
  </si>
  <si>
    <t>DPSYVNVQNLDKARQA</t>
  </si>
  <si>
    <t>A7MB16 [156-170]</t>
  </si>
  <si>
    <t>[I].DSVIVVDNVPQVGPD.[R]</t>
  </si>
  <si>
    <t>DSVIVVDNVPQVGPD</t>
  </si>
  <si>
    <t>O43598 [155-171]</t>
  </si>
  <si>
    <t>2'-deoxynucleoside 5'-phosphate N-hydrolase 1 OS=Homo sapiens OX=9606 GN=DNPH1 PE=1 SV=1</t>
  </si>
  <si>
    <t>O43598</t>
  </si>
  <si>
    <t>[L].DRYFEADPPGQVAASPD.[P]</t>
  </si>
  <si>
    <t>DRYFEADPPGQVAASPD</t>
  </si>
  <si>
    <t>O75369 [1284-1300]</t>
  </si>
  <si>
    <t>[T].DNADGTYQVEYTPFEKG.[L]</t>
  </si>
  <si>
    <t>DNADGTYQVEYTPFEKG</t>
  </si>
  <si>
    <t>P11215 [20-36]</t>
  </si>
  <si>
    <t>[L].DTENAMTFQENARGFGQ.[S]</t>
  </si>
  <si>
    <t>DTENAMTFQENARGFGQ</t>
  </si>
  <si>
    <t>P11215 [20-38]</t>
  </si>
  <si>
    <t>[L].DTENAMTFQENARGFGQSV.[V]</t>
  </si>
  <si>
    <t>DTENAMTFQENARGFGQSV</t>
  </si>
  <si>
    <t>O00160 [719-734]</t>
  </si>
  <si>
    <t>[E].EASNILLNKKERRRNS.[I]</t>
  </si>
  <si>
    <t>EASNILLNKKERRRNS</t>
  </si>
  <si>
    <t>Q6GTX8 [83-96]</t>
  </si>
  <si>
    <t>[S].EARFRIDSVSEGNA.[G]</t>
  </si>
  <si>
    <t>EARFRIDSVSEGNA</t>
  </si>
  <si>
    <t>P51148 [148-161]</t>
  </si>
  <si>
    <t>P51148; P61020</t>
  </si>
  <si>
    <t>[QE].EAQAYADDNSLLFM.[E]</t>
  </si>
  <si>
    <t>EAQAYADDNSLLFM</t>
  </si>
  <si>
    <t>P13752 [51-67]</t>
  </si>
  <si>
    <t>[D].DTQFVQFDSDAPNPRME.[P]</t>
  </si>
  <si>
    <t>DTQFVQFDSDAPNPRME</t>
  </si>
  <si>
    <t>P36269 [357-369]</t>
  </si>
  <si>
    <t>[T].LAQLIRQQIDGRG.[D]</t>
  </si>
  <si>
    <t>LAQLIRQQIDGRG</t>
  </si>
  <si>
    <t>O95831 [141-156]</t>
  </si>
  <si>
    <t>[G].TAAFAAARSIRARDPG.[A]</t>
  </si>
  <si>
    <t>TAAFAAARSIRARDPG</t>
  </si>
  <si>
    <t>Q01813 [181-196]</t>
  </si>
  <si>
    <t>ATP-dependent 6-phosphofructokinase, platelet type OS=Homo sapiens OX=9606 GN=PFKP PE=1 SV=2</t>
  </si>
  <si>
    <t>Q01813; Q0IIG5</t>
  </si>
  <si>
    <t>Q01813</t>
  </si>
  <si>
    <t>[G].TDMTIGTDSALHRIIE.[VI]</t>
  </si>
  <si>
    <t>TDMTIGTDSALHRIIE</t>
  </si>
  <si>
    <t>P08195 [275-289]</t>
  </si>
  <si>
    <t>[Q].TDLLQIDPNFGSKED.[F]</t>
  </si>
  <si>
    <t>TDLLQIDPNFGSKED</t>
  </si>
  <si>
    <t>Q07954 [3179-3192]</t>
  </si>
  <si>
    <t>[S].SRSVIVDTKITWPN.[G]</t>
  </si>
  <si>
    <t>SRSVIVDTKITWPN</t>
  </si>
  <si>
    <t>Q3MHL9 [47-62]</t>
  </si>
  <si>
    <t>[F].TETIHADSVAKRPEHN.[R]</t>
  </si>
  <si>
    <t>TETIHADSVAKRPEHN</t>
  </si>
  <si>
    <t>P49207 [25-31]</t>
  </si>
  <si>
    <t>[R].TPGNRIV.[Y]</t>
  </si>
  <si>
    <t>TPGNRIV</t>
  </si>
  <si>
    <t>P11215 [201-213]</t>
  </si>
  <si>
    <t>[F].TFKEFQNNPNPRS.[L]</t>
  </si>
  <si>
    <t>TFKEFQNNPNPRS</t>
  </si>
  <si>
    <t>Q5TEJ8 [593-606]</t>
  </si>
  <si>
    <t>[K].TLPEFIKDGSSTYS.[K]</t>
  </si>
  <si>
    <t>TLPEFIKDGSSTYS</t>
  </si>
  <si>
    <t>Q13740 [74-87]</t>
  </si>
  <si>
    <t>[S].TKKSVQYDDVPEYK.[D]</t>
  </si>
  <si>
    <t>TKKSVQYDDVPEYK</t>
  </si>
  <si>
    <t>Q07954 [2273-2286]</t>
  </si>
  <si>
    <t>[G].SRRITIVENVGSVE.[G]</t>
  </si>
  <si>
    <t>SRRITIVENVGSVE</t>
  </si>
  <si>
    <t>P10451 [280-296]</t>
  </si>
  <si>
    <t>[H].SHEDMLVVDPKSKEEDK.[H]</t>
  </si>
  <si>
    <t>SHEDMLVVDPKSKEEDK</t>
  </si>
  <si>
    <t>P00558 [18-33]</t>
  </si>
  <si>
    <t>[K].RVVMRVDFNVPMKNNQ.[I]</t>
  </si>
  <si>
    <t>RVVMRVDFNVPMKNNQ</t>
  </si>
  <si>
    <t>Q9UEU0 [149-162]</t>
  </si>
  <si>
    <t>[R].SHRIATETDQIGSE.[I]</t>
  </si>
  <si>
    <t>SHRIATETDQIGSE</t>
  </si>
  <si>
    <t>P46108 [43-56]</t>
  </si>
  <si>
    <t>[T].SPGDYVLSVSENSR.[V]</t>
  </si>
  <si>
    <t>SPGDYVLSVSENSR</t>
  </si>
  <si>
    <t>Q9GZU7 [208-222]</t>
  </si>
  <si>
    <t>[N].SPASYVFHPDNAVPV.[A]</t>
  </si>
  <si>
    <t>SPASYVFHPDNAVPV</t>
  </si>
  <si>
    <t>Q9Y4D7 [55-71]</t>
  </si>
  <si>
    <t>[P].SPTPTNNFALDGAAGTV.[Y]</t>
  </si>
  <si>
    <t>SPTPTNNFALDGAAGTV</t>
  </si>
  <si>
    <t>P49768 [313-325]</t>
  </si>
  <si>
    <t>[N].SKYNAESTERESQ.[D]</t>
  </si>
  <si>
    <t>SKYNAESTERESQ</t>
  </si>
  <si>
    <t>O14672 [91-105]</t>
  </si>
  <si>
    <t>[T].SNKVLDYDTSHIYTG.[H]</t>
  </si>
  <si>
    <t>SNKVLDYDTSHIYTG</t>
  </si>
  <si>
    <t>P05164 [231-246]</t>
  </si>
  <si>
    <t>[V].SNEIVRFPTDQLTPDQ.[E]</t>
  </si>
  <si>
    <t>SNEIVRFPTDQLTPDQ</t>
  </si>
  <si>
    <t>P01889 [28-40]</t>
  </si>
  <si>
    <t>[H].SMRYFYTSVSRPG.[R]</t>
  </si>
  <si>
    <t>SMRYFYTSVSRPG</t>
  </si>
  <si>
    <t>Q99062 [724-737]</t>
  </si>
  <si>
    <t>[L].VQTYVLQGDPRAVS.[T]</t>
  </si>
  <si>
    <t>VQTYVLQGDPRAVS</t>
  </si>
  <si>
    <t>Q3ZBZ8 [495-508]</t>
  </si>
  <si>
    <t>stress-induced-phosphoprotein 1 [OS=Bos taurus]</t>
  </si>
  <si>
    <t>Q3ZBZ8; P31948</t>
  </si>
  <si>
    <t>Q3ZBZ8</t>
  </si>
  <si>
    <t>[E].VQQIMSDPAMRLIL.[E]</t>
  </si>
  <si>
    <t>2xOxidation [M5; M10]</t>
  </si>
  <si>
    <t>VQQIMSDPAMRLIL</t>
  </si>
  <si>
    <t>Q3ZBZ8 [495-506]</t>
  </si>
  <si>
    <t>[E].VQQIMSDPAMRL.[I]</t>
  </si>
  <si>
    <t>VQQIMSDPAMRL</t>
  </si>
  <si>
    <t>P13798 [340-353]</t>
  </si>
  <si>
    <t>[K].VTSVVVDVVPRQLG.[E]</t>
  </si>
  <si>
    <t>VTSVVVDVVPRQLG</t>
  </si>
  <si>
    <t>O75976 [1033-1046]</t>
  </si>
  <si>
    <t>[I].VPSLNPDGRERAQE.[K]</t>
  </si>
  <si>
    <t>VPSLNPDGRERAQE</t>
  </si>
  <si>
    <t>P06733 [128-140]</t>
  </si>
  <si>
    <t>[G].VPLYRHIADLAGN.[PAS]</t>
  </si>
  <si>
    <t>VPLYRHIADLAGN</t>
  </si>
  <si>
    <t>Q9GZU7 [212-223]</t>
  </si>
  <si>
    <t>[S].YVFHPDNAVPVA.[S]</t>
  </si>
  <si>
    <t>YVFHPDNAVPVA</t>
  </si>
  <si>
    <t>P07686 [489-501]</t>
  </si>
  <si>
    <t>[L].WGEYVDATNLTPR.[L]</t>
  </si>
  <si>
    <t>WGEYVDATNLTPR</t>
  </si>
  <si>
    <t>P27930 [35-47]</t>
  </si>
  <si>
    <t>[H].YKREFRLEGEPVA.[L]</t>
  </si>
  <si>
    <t>YKREFRLEGEPVA</t>
  </si>
  <si>
    <t>P13752 [49-66]</t>
  </si>
  <si>
    <t>[Y].VDDTQFVQFDSDAPNPRM.[E]</t>
  </si>
  <si>
    <t>VDDTQFVQFDSDAPNPRM</t>
  </si>
  <si>
    <t>Q969Q0 [24-39]</t>
  </si>
  <si>
    <t>[V].TQYKKGKDSLYAQGRR.[R]</t>
  </si>
  <si>
    <t>TQYKKGKDSLYAQGRR</t>
  </si>
  <si>
    <t>P19256 [171-184]</t>
  </si>
  <si>
    <t>[S].TSIYFKMENDLPQK.[I]</t>
  </si>
  <si>
    <t>TSIYFKMENDLPQK</t>
  </si>
  <si>
    <t>Q86VL8 [416-429]</t>
  </si>
  <si>
    <t>Multidrug and toxin extrusion protein 2 OS=Homo sapiens OX=9606 GN=SLC47A2 PE=1 SV=1</t>
  </si>
  <si>
    <t>Q86VL8</t>
  </si>
  <si>
    <t>[S].VFHVFEAICCVYGG.[V]</t>
  </si>
  <si>
    <t>2xCarbamidomethyl [C9; C10]</t>
  </si>
  <si>
    <t>VFHVFEAICCVYGG</t>
  </si>
  <si>
    <t>P17081 [42-56]</t>
  </si>
  <si>
    <t>[T].VFDHYAVSVTVGGKQ.[Y]</t>
  </si>
  <si>
    <t>VFDHYAVSVTVGGKQ</t>
  </si>
  <si>
    <t>P06733 [195-211]</t>
  </si>
  <si>
    <t>[N].VIKEKYGKDATNVGDEG.[G]</t>
  </si>
  <si>
    <t>VIKEKYGKDATNVGDEG</t>
  </si>
  <si>
    <t>Q12933 [443-459]</t>
  </si>
  <si>
    <t>[H].VIDAFRPDVTSSSFQRP.[V]</t>
  </si>
  <si>
    <t>VIDAFRPDVTSSSFQRP</t>
  </si>
  <si>
    <t>P04040 [329-341]</t>
  </si>
  <si>
    <t>Q4VCS5 [600-617]</t>
  </si>
  <si>
    <t>Angiomotin OS=Homo sapiens OX=9606 GN=AMOT PE=1 SV=1</t>
  </si>
  <si>
    <t>Q4VCS5</t>
  </si>
  <si>
    <t>[Y].VDKVEKMQQALVQLQAAC.[E]</t>
  </si>
  <si>
    <t>1xCarbamidomethyl [C18]</t>
  </si>
  <si>
    <t>VDKVEKMQQALVQLQAAC</t>
  </si>
  <si>
    <t>P02766 [85-97]</t>
  </si>
  <si>
    <t>[F].VEGIYKVEIDTKS.[Y]</t>
  </si>
  <si>
    <t>VEGIYKVEIDTKS</t>
  </si>
  <si>
    <t>O00754 [612-625]</t>
  </si>
  <si>
    <t>[H].IRATFDPDTGLLME.[I]</t>
  </si>
  <si>
    <t>IRATFDPDTGLLME</t>
  </si>
  <si>
    <t>P61769 [27-39]</t>
  </si>
  <si>
    <t>[K].IQVYSRHPAENGK.[S]</t>
  </si>
  <si>
    <t>IQVYSRHPAENGK</t>
  </si>
  <si>
    <t>P04406 [203-216]</t>
  </si>
  <si>
    <t>[A].LQNIIPASTGAAKA.[V]</t>
  </si>
  <si>
    <t>LQNIIPASTGAAKA</t>
  </si>
  <si>
    <t>P04439 [134-145]</t>
  </si>
  <si>
    <t>[F].LRGYRQDAYDGK.[D]</t>
  </si>
  <si>
    <t>LRGYRQDAYDGK</t>
  </si>
  <si>
    <t>O75976 [1030-1047]</t>
  </si>
  <si>
    <t>[R].IVIVPSLNPDGRERAQEK.[D]</t>
  </si>
  <si>
    <t>IVIVPSLNPDGRERAQEK</t>
  </si>
  <si>
    <t>P61769 [85-97]</t>
  </si>
  <si>
    <t>[L].LYYTEFTPTEKDE.[Y]</t>
  </si>
  <si>
    <t>LYYTEFTPTEKDE</t>
  </si>
  <si>
    <t>P0DMV9 [144-158]</t>
  </si>
  <si>
    <t>Q3ZCH0; P0CB32; Q27975; P17066; P54652; Q27965; P0DMV9; P34933; P38646; P34931</t>
  </si>
  <si>
    <t>[V].ITVPAYFNDSQRQAT.[K]</t>
  </si>
  <si>
    <t>ITVPAYFNDSQRQAT</t>
  </si>
  <si>
    <t>P21333 [1672-1682]</t>
  </si>
  <si>
    <t>[V].ITVDTKAAGKG.[K]</t>
  </si>
  <si>
    <t>ITVDTKAAGKG</t>
  </si>
  <si>
    <t>O60512 [338-353]</t>
  </si>
  <si>
    <t>Beta-1,4-galactosyltransferase 3 OS=Homo sapiens OX=9606 GN=B4GALT3 PE=1 SV=2</t>
  </si>
  <si>
    <t>O60512</t>
  </si>
  <si>
    <t>[N].ITADIGTDPRGPRAPS.[G]</t>
  </si>
  <si>
    <t>ITADIGTDPRGPRAPS</t>
  </si>
  <si>
    <t>Q9UHA4 [50-62]</t>
  </si>
  <si>
    <t>[F].LSTFALATDQGSK.[L]</t>
  </si>
  <si>
    <t>LSTFALATDQGSK</t>
  </si>
  <si>
    <t>Q99811 [195-212]</t>
  </si>
  <si>
    <t>Paired mesoderm homeobox protein 2 OS=Homo sapiens OX=9606 GN=PRRX2 PE=2 SV=2</t>
  </si>
  <si>
    <t>Q99811</t>
  </si>
  <si>
    <t>[A].LSPDYLSWTASSPYSTVP.[P]</t>
  </si>
  <si>
    <t>LSPDYLSWTASSPYSTVP</t>
  </si>
  <si>
    <t>P02751 [1203-1216]</t>
  </si>
  <si>
    <t>P02751; P07589-1</t>
  </si>
  <si>
    <t>[D].ITGYRITTTPTNGQ.[Q]</t>
  </si>
  <si>
    <t>ITGYRITTTPTNGQ</t>
  </si>
  <si>
    <t>O00560 [7-20]</t>
  </si>
  <si>
    <t>[S].LEDLKVDKVIQAQT.[A]</t>
  </si>
  <si>
    <t>LEDLKVDKVIQAQT</t>
  </si>
  <si>
    <t>O14773 [231-244]</t>
  </si>
  <si>
    <t>[F].LEQYFHDSDLAQFM.[R]</t>
  </si>
  <si>
    <t>LEQYFHDSDLAQFM</t>
  </si>
  <si>
    <t>P49951 [800-811]</t>
  </si>
  <si>
    <t>[Y].IEIYVQKVNPSR.[LT]</t>
  </si>
  <si>
    <t>IEIYVQKVNPSR</t>
  </si>
  <si>
    <t>P49951 [1008-1021]</t>
  </si>
  <si>
    <t>[L].LEKIVLDNSVFSEH.[R]</t>
  </si>
  <si>
    <t>LEKIVLDNSVFSEH</t>
  </si>
  <si>
    <t>Q32PH8 [39-53]</t>
  </si>
  <si>
    <t>P04439 [47-59]</t>
  </si>
  <si>
    <t>P13753; P04439</t>
  </si>
  <si>
    <t>[F].IAVGYVDDTQFVR.[F]</t>
  </si>
  <si>
    <t>IAVGYVDDTQFVR</t>
  </si>
  <si>
    <t>Q9NR97 [622-633]</t>
  </si>
  <si>
    <t>[D].ILWNDDDNRYIS.[I]</t>
  </si>
  <si>
    <t>ILWNDDDNRYIS</t>
  </si>
  <si>
    <t>P05090 [77-91]</t>
  </si>
  <si>
    <t>[V].LNQELRADGTVNQIE.[G]</t>
  </si>
  <si>
    <t>LNQELRADGTVNQIE</t>
  </si>
  <si>
    <t>Q6YHK3 [1363-1380]</t>
  </si>
  <si>
    <t>[N].IPAVRNFKVSNTQDASVS.[I]</t>
  </si>
  <si>
    <t>IPAVRNFKVSNTQDASVS</t>
  </si>
  <si>
    <t>Q9HCD6 [1026-1045]</t>
  </si>
  <si>
    <t>Protein TANC2 OS=Homo sapiens OX=9606 GN=TANC2 PE=1 SV=3</t>
  </si>
  <si>
    <t>Q9HCD6</t>
  </si>
  <si>
    <t>[Q].INSFDSLWGETALTAAAGRG.[K]</t>
  </si>
  <si>
    <t>INSFDSLWGETALTAAAGRG</t>
  </si>
  <si>
    <t>P48723 [197-210]</t>
  </si>
  <si>
    <t>[K].ILRVINEPTAAAMA.[Y]</t>
  </si>
  <si>
    <t>ILRVINEPTAAAMA</t>
  </si>
  <si>
    <t>P16615 [638-651]</t>
  </si>
  <si>
    <t>Sarcoplasmic/endoplasmic reticulum calcium ATPase 2 OS=Homo sapiens OX=9606 GN=ATP2A2 PE=1 SV=1</t>
  </si>
  <si>
    <t>P16615</t>
  </si>
  <si>
    <t>[R].IGIFGQDEDVTSKA.[F]</t>
  </si>
  <si>
    <t>IGIFGQDEDVTSKA</t>
  </si>
  <si>
    <t>P08575 [1242-1254]</t>
  </si>
  <si>
    <t>[H].QEDKIEFDNEVDK.[V]</t>
  </si>
  <si>
    <t>QEDKIEFDNEVDK</t>
  </si>
  <si>
    <t>O75334 [269-281]</t>
  </si>
  <si>
    <t>Liprin-alpha-2 OS=Homo sapiens OX=9606 GN=PPFIA2 PE=1 SV=2</t>
  </si>
  <si>
    <t>O75334</t>
  </si>
  <si>
    <t>[S].QIVELQELLEKQN.[Y]</t>
  </si>
  <si>
    <t>QIVELQELLEKQN</t>
  </si>
  <si>
    <t>Q8WWP7 [12-23]</t>
  </si>
  <si>
    <t>[E].NVYGLEENAQSR.[Q]</t>
  </si>
  <si>
    <t>NVYGLEENAQSR</t>
  </si>
  <si>
    <t>O00754 [779-790]</t>
  </si>
  <si>
    <t>[V].NTRIYITDGNMQ.[L]</t>
  </si>
  <si>
    <t>NTRIYITDGNMQ</t>
  </si>
  <si>
    <t>Q9H7F0 [593-608]</t>
  </si>
  <si>
    <t>[R].PPKQLLPESTPAGNQE.[M]</t>
  </si>
  <si>
    <t>PPKQLLPESTPAGNQE</t>
  </si>
  <si>
    <t>O75976 [837-852]</t>
  </si>
  <si>
    <t>[V].PGTYKITASARGYNPV.[T]</t>
  </si>
  <si>
    <t>PGTYKITASARGYNPV</t>
  </si>
  <si>
    <t>Q9Y4D1 [1057-1072]</t>
  </si>
  <si>
    <t>[N].RKRITNQMTDSSRERP.[I]</t>
  </si>
  <si>
    <t>RKRITNQMTDSSRERP</t>
  </si>
  <si>
    <t>Q9C0B5 [392-406]</t>
  </si>
  <si>
    <t>[S].RHPSYRSEPSLEPES.[F]</t>
  </si>
  <si>
    <t>RHPSYRSEPSLEPES</t>
  </si>
  <si>
    <t>P20702 [640-653]</t>
  </si>
  <si>
    <t>[C].REQVVSEQTLVQSN.[I]</t>
  </si>
  <si>
    <t>REQVVSEQTLVQSN</t>
  </si>
  <si>
    <t>P01889 [155-165]; P17693 [155-165]; P10321 [155-165]</t>
  </si>
  <si>
    <t>[L].RSWTAADTAAQ.[I]</t>
  </si>
  <si>
    <t>RSWTAADTAAQ</t>
  </si>
  <si>
    <t>P20702 [640-652]</t>
  </si>
  <si>
    <t>[C].REQVVSEQTLVQS.[N]</t>
  </si>
  <si>
    <t>REQVVSEQTLVQS</t>
  </si>
  <si>
    <t>P17813 [33-51]</t>
  </si>
  <si>
    <t>[L].QPVGPERGEVTYTTSQVSK.[G]</t>
  </si>
  <si>
    <t>QPVGPERGEVTYTTSQVSK</t>
  </si>
  <si>
    <t>Q96CX2 [68-81]</t>
  </si>
  <si>
    <t>[Q].QPQELARDSKGRFF.[L]</t>
  </si>
  <si>
    <t>QPQELARDSKGRFF</t>
  </si>
  <si>
    <t>P01903 [87-98]</t>
  </si>
  <si>
    <t>[A].NIAVDKANLEIM.[T]</t>
  </si>
  <si>
    <t>NIAVDKANLEIM</t>
  </si>
  <si>
    <t>P11215 [438-454]</t>
  </si>
  <si>
    <t>[Q].NTGMWESNANVKGTQIG.[A]</t>
  </si>
  <si>
    <t>NTGMWESNANVKGTQIG</t>
  </si>
  <si>
    <t>Q6UY14 [537-549]</t>
  </si>
  <si>
    <t>[I].NGNWAVDPPGSYR.[A]</t>
  </si>
  <si>
    <t>NGNWAVDPPGSYR</t>
  </si>
  <si>
    <t>P05090 [78-89]</t>
  </si>
  <si>
    <t>[L].NQELRADGTVNQ.[I]</t>
  </si>
  <si>
    <t>NQELRADGTVNQ</t>
  </si>
  <si>
    <t>P15291 [372-385]</t>
  </si>
  <si>
    <t>[L].NSLTYQVLDVQRYP.[L]</t>
  </si>
  <si>
    <t>NSLTYQVLDVQRYP</t>
  </si>
  <si>
    <t>Q92608 [1514-1526]</t>
  </si>
  <si>
    <t>[I].NQYQSDETLPINP.[L]</t>
  </si>
  <si>
    <t>NQYQSDETLPINP</t>
  </si>
  <si>
    <t>Q99467 [111-125]</t>
  </si>
  <si>
    <t>CD180 antigen OS=Homo sapiens OX=9606 GN=CD180 PE=1 SV=2</t>
  </si>
  <si>
    <t>Q99467</t>
  </si>
  <si>
    <t>[G].NPLIFMAETSLNGPK.[S]</t>
  </si>
  <si>
    <t>NPLIFMAETSLNGPK</t>
  </si>
  <si>
    <t>P08236 [484-497]</t>
  </si>
  <si>
    <t>[S].NSNYAADKGAPYVD.[V]</t>
  </si>
  <si>
    <t>NSNYAADKGAPYVD</t>
  </si>
  <si>
    <t>Q9URQ0 [259-274]</t>
  </si>
  <si>
    <t>[S].TGISITYENVPAGYRP.[F]</t>
  </si>
  <si>
    <t>TGISITYENVPAGYRP</t>
  </si>
  <si>
    <t>O13318 [83-97]</t>
  </si>
  <si>
    <t>[V].DTNVIRVYALDTSQD.[H]</t>
  </si>
  <si>
    <t>DTNVIRVYALDTSQD</t>
  </si>
  <si>
    <t>Q5AK94 [117-130]</t>
  </si>
  <si>
    <t>[N].MNKYWTDINGNNKK.[F]</t>
  </si>
  <si>
    <t>MNKYWTDINGNNKK</t>
  </si>
  <si>
    <t>P19120 [168-181]; P0DMV9 [168-181]</t>
  </si>
  <si>
    <t>P19120 [169-181]; P0DMV9 [169-181]</t>
  </si>
  <si>
    <t>P19120 [146-158]; P0DMV9 [146-158]</t>
  </si>
  <si>
    <t>O59924 [83-98]</t>
  </si>
  <si>
    <t>[V].GDLGNISTDGNGVAKG.[T]</t>
  </si>
  <si>
    <t>GDLGNISTDGNGVAKG</t>
  </si>
  <si>
    <t>O59924 [5-16]</t>
  </si>
  <si>
    <t>[A].VAVVRGDSKVQG.[T]</t>
  </si>
  <si>
    <t>VAVVRGDSKVQG</t>
  </si>
  <si>
    <t>O59924 [86-98]</t>
  </si>
  <si>
    <t>[L].GNISTDGNGVAKG.[T]</t>
  </si>
  <si>
    <t>GNISTDGNGVAKG</t>
  </si>
  <si>
    <t>P19120 [146-157]; P0DMV9 [146-157]</t>
  </si>
  <si>
    <t>C4YNQ5 [72-82]</t>
  </si>
  <si>
    <t>[S].YASDITVGSNK.[Q]</t>
  </si>
  <si>
    <t>YASDITVGSNK</t>
  </si>
  <si>
    <t>O59924 [84-101]</t>
  </si>
  <si>
    <t>[G].DLGNISTDGNGVAKGTKQ.[D]</t>
  </si>
  <si>
    <t>DLGNISTDGNGVAKGTKQ</t>
  </si>
  <si>
    <t>P19120 [359-374]; P0DMV9 [359-374]</t>
  </si>
  <si>
    <t>P19120 [359-373]; P0DMV9 [359-373]</t>
  </si>
  <si>
    <t>P19120 [359-372]; P0DMV9 [359-372]</t>
  </si>
  <si>
    <t>P19120 [360-371]; P0DMV9 [360-371]</t>
  </si>
  <si>
    <t>P19120 [360-372]; P0DMV9 [360-372]</t>
  </si>
  <si>
    <t>P19120 [360-374]; P0DMV9 [360-374]</t>
  </si>
  <si>
    <t>C4YNQ5 [71-82]</t>
  </si>
  <si>
    <t>[V].SYASDITVGSNK.[Q]</t>
  </si>
  <si>
    <t>SYASDITVGSNK</t>
  </si>
  <si>
    <t>P19120 [145-157]; P0DMV9 [145-157]</t>
  </si>
  <si>
    <t>[VI].TVPAYFNDSQRQA.[T]</t>
  </si>
  <si>
    <t>TVPAYFNDSQRQA</t>
  </si>
  <si>
    <t>P19120 [145-158]; P0DMV9 [145-158]</t>
  </si>
  <si>
    <t>[VI].TVPAYFNDSQRQAT.[K]</t>
  </si>
  <si>
    <t>TVPAYFNDSQRQAT</t>
  </si>
  <si>
    <t>Q16698 [136-153]</t>
  </si>
  <si>
    <t>2,4-dienoyl-CoA reductase, mitochondrial OS=Homo sapiens OX=9606 GN=DECR1 PE=1 SV=1</t>
  </si>
  <si>
    <t>Q16698</t>
  </si>
  <si>
    <t>[A].GHPNIVINNAAGNFISPT.[E]</t>
  </si>
  <si>
    <t>GHPNIVINNAAGNFISPT</t>
  </si>
  <si>
    <t>P62894 [57-74]</t>
  </si>
  <si>
    <t>[K].GITWGEETLMEYLENPKK.[Y]</t>
  </si>
  <si>
    <t>GITWGEETLMEYLENPKK</t>
  </si>
  <si>
    <t>O00602 [213-228]</t>
  </si>
  <si>
    <t>[E].GNHQFAKYKSFKVADE.[A]</t>
  </si>
  <si>
    <t>GNHQFAKYKSFKVADE</t>
  </si>
  <si>
    <t>Q49BZ4 [75-86]</t>
  </si>
  <si>
    <t>C-type lectin domain family 7 member A [OS=Bos taurus]</t>
  </si>
  <si>
    <t>Q49BZ4</t>
  </si>
  <si>
    <t>[S].GNNLLKSDSFPS.[R]</t>
  </si>
  <si>
    <t>GNNLLKSDSFPS</t>
  </si>
  <si>
    <t>Q29423 [141-154]</t>
  </si>
  <si>
    <t>CD44 antigen [OS=Bos taurus]</t>
  </si>
  <si>
    <t>Q29423</t>
  </si>
  <si>
    <t>[ED].GPITITIVNRDGTR.[Y]</t>
  </si>
  <si>
    <t>GPITITIVNRDGTR</t>
  </si>
  <si>
    <t>P16401 [101-123]</t>
  </si>
  <si>
    <t>Histone H1.5 OS=Homo sapiens OX=9606 GN=H1-5 PE=1 SV=3</t>
  </si>
  <si>
    <t>P16401; P10412</t>
  </si>
  <si>
    <t>P16401</t>
  </si>
  <si>
    <t>[K].GTGASGSFKLNKKAASGEAKPKA.[K]</t>
  </si>
  <si>
    <t>GTGASGSFKLNKKAASGEAKPKA</t>
  </si>
  <si>
    <t>P20702 [561-574]</t>
  </si>
  <si>
    <t>[L].GPSISPSHSQRIAG.[S]</t>
  </si>
  <si>
    <t>GPSISPSHSQRIAG</t>
  </si>
  <si>
    <t>P11169 [20-35]</t>
  </si>
  <si>
    <t>[I].GSFQFGYNTGVINAPE.[KAT]</t>
  </si>
  <si>
    <t>GSFQFGYNTGVINAPE</t>
  </si>
  <si>
    <t>P35908 [136-152]</t>
  </si>
  <si>
    <t>[L].GGPGGFGPGGYPGGIHE.[V]</t>
  </si>
  <si>
    <t>GGPGGFGPGGYPGGIHE</t>
  </si>
  <si>
    <t>P20702 [479-493]; P11215 [478-492]</t>
  </si>
  <si>
    <t>Integrin alpha-X OS=Homo sapiens OX=9606 GN=ITGAX PE=1 SV=3
Integrin alpha-M OS=Homo sapiens OX=9606 GN=ITGAM PE=1 SV=2</t>
  </si>
  <si>
    <t>Q13349; P20702; P11215</t>
  </si>
  <si>
    <t>P20702; P11215</t>
  </si>
  <si>
    <t>[I].GAPHYYEQTRGGQVS.[V]</t>
  </si>
  <si>
    <t>GAPHYYEQTRGGQVS</t>
  </si>
  <si>
    <t>P00736 [385-397]</t>
  </si>
  <si>
    <t>[N].GDFRYTTTMGVNT.[Y]</t>
  </si>
  <si>
    <t>GDFRYTTTMGVNT</t>
  </si>
  <si>
    <t>P04406 [114-132]</t>
  </si>
  <si>
    <t>[QK].GGAKRVIISAPSADAPMFV.[M]</t>
  </si>
  <si>
    <t>GGAKRVIISAPSADAPMFV</t>
  </si>
  <si>
    <t>P13645 [78-92]</t>
  </si>
  <si>
    <t>[L].GGFGGGSFRGSYGSS.[S]</t>
  </si>
  <si>
    <t>GGFGGGSFRGSYGSS</t>
  </si>
  <si>
    <t>P35908 [87-101]</t>
  </si>
  <si>
    <t>[A].GGFGGRGGGFGGGSS.[F]</t>
  </si>
  <si>
    <t>GGFGGRGGGFGGGSS</t>
  </si>
  <si>
    <t>Q13885 [277-292]</t>
  </si>
  <si>
    <t>P11215 [557-573]</t>
  </si>
  <si>
    <t>[H].GTSGSGISPSHSQRIAG.[S]</t>
  </si>
  <si>
    <t>GTSGSGISPSHSQRIAG</t>
  </si>
  <si>
    <t>A0A087WW87 [88-100]</t>
  </si>
  <si>
    <t>Immunoglobulin kappa variable 2-40 OS=Homo sapiens OX=9606 GN=IGKV2-40 PE=3 SV=2</t>
  </si>
  <si>
    <t>A0A087WW87; A2NJV5; A0A075B6P5; A0A075B6S2; A0A0A0MRZ7; P06310; A0A075B6S6</t>
  </si>
  <si>
    <t>A0A087WW87</t>
  </si>
  <si>
    <t>[R].FSGSGSGTDFTLK.[I]</t>
  </si>
  <si>
    <t>FSGSGSGTDFTLK</t>
  </si>
  <si>
    <t>O46415 [135-148]</t>
  </si>
  <si>
    <t>Ferritin light chain [OS=Bos taurus]</t>
  </si>
  <si>
    <t>O46415; P02792</t>
  </si>
  <si>
    <t>O46415</t>
  </si>
  <si>
    <t>[F].LDEEVKLIKKMGDH.[L]</t>
  </si>
  <si>
    <t>LDEEVKLIKKMGDH</t>
  </si>
  <si>
    <t>P11215 [557-574]</t>
  </si>
  <si>
    <t>[H].GTSGSGISPSHSQRIAGS.[K]</t>
  </si>
  <si>
    <t>GTSGSGISPSHSQRIAGS</t>
  </si>
  <si>
    <t>P46019 [1100-1112]</t>
  </si>
  <si>
    <t>Phosphorylase b kinase regulatory subunit alpha, liver isoform OS=Homo sapiens OX=9606 GN=PHKA2 PE=1 SV=1</t>
  </si>
  <si>
    <t>P46019</t>
  </si>
  <si>
    <t>[S].IDGYVLPSSTTRE.[M]</t>
  </si>
  <si>
    <t>IDGYVLPSSTTRE</t>
  </si>
  <si>
    <t>P00761 [58-77]</t>
  </si>
  <si>
    <t>Trypsin OS=Sus scrofa PE=1 SV=1</t>
  </si>
  <si>
    <t>P00761</t>
  </si>
  <si>
    <t>[R].LGEHNIDVLEGNEQFINAAK.[I]</t>
  </si>
  <si>
    <t>LGEHNIDVLEGNEQFINAAK</t>
  </si>
  <si>
    <t>P20702 [560-574]</t>
  </si>
  <si>
    <t>[V].LGPSISPSHSQRIAG.[S]</t>
  </si>
  <si>
    <t>LGPSISPSHSQRIAG</t>
  </si>
  <si>
    <t>P27708 [406-421]</t>
  </si>
  <si>
    <t>CAD protein OS=Homo sapiens OX=9606 GN=CAD PE=1 SV=3</t>
  </si>
  <si>
    <t>P27708</t>
  </si>
  <si>
    <t>[S].IGQAGEFDYSGSQAIK.[A]</t>
  </si>
  <si>
    <t>IGQAGEFDYSGSQAIK</t>
  </si>
  <si>
    <t>Q6ZNI0 [241-260]</t>
  </si>
  <si>
    <t>Beta-1,3-galactosyl-O-glycosyl-glycoprotein beta-1,6-N-acetylglucosaminyltransferase 7 OS=Homo sapiens OX=9606 GN=GCNT7 PE=2 SV=2</t>
  </si>
  <si>
    <t>Q6ZNI0</t>
  </si>
  <si>
    <t>[I].KSKTSQSHLEFVPKGSIYAP.[P]</t>
  </si>
  <si>
    <t>KSKTSQSHLEFVPKGSIYAP</t>
  </si>
  <si>
    <t>Q92804 [255-270]</t>
  </si>
  <si>
    <t>[F].KQIGIIKTNKKTGKPM.[I]</t>
  </si>
  <si>
    <t>KQIGIIKTNKKTGKPM</t>
  </si>
  <si>
    <t>P11215 [557-575]</t>
  </si>
  <si>
    <t>[H].GTSGSGISPSHSQRIAGSK.[L]</t>
  </si>
  <si>
    <t>GTSGSGISPSHSQRIAGSK</t>
  </si>
  <si>
    <t>P20702 [558-576]</t>
  </si>
  <si>
    <t>[H].GVLGPSISPSHSQRIAGSQ.[L]</t>
  </si>
  <si>
    <t>GVLGPSISPSHSQRIAGSQ</t>
  </si>
  <si>
    <t>P11215 [556-574]</t>
  </si>
  <si>
    <t>[F].HGTSGSGISPSHSQRIAGS.[K]</t>
  </si>
  <si>
    <t>HGTSGSGISPSHSQRIAGS</t>
  </si>
  <si>
    <t>Q3T0P7 [95-109]</t>
  </si>
  <si>
    <t>Integral membrane protein 2B [OS=Bos taurus]</t>
  </si>
  <si>
    <t>Q3T0P7</t>
  </si>
  <si>
    <t>P00558 [30-46]</t>
  </si>
  <si>
    <t>[M].KNNQITNNQRIKAAVPS.[I]</t>
  </si>
  <si>
    <t>KNNQITNNQRIKAAVPS</t>
  </si>
  <si>
    <t>P00558 [30-48]</t>
  </si>
  <si>
    <t>[M].KNNQITNNQRIKAAVPSIK.[FY]</t>
  </si>
  <si>
    <t>KNNQITNNQRIKAAVPSIK</t>
  </si>
  <si>
    <t>P10909 [426-440]</t>
  </si>
  <si>
    <t>Clusterin OS=Homo sapiens OX=9606 GN=CLU PE=1 SV=1</t>
  </si>
  <si>
    <t>P10909</t>
  </si>
  <si>
    <t>[R].KNPKFMETVAEKALQ.[E]</t>
  </si>
  <si>
    <t>KNPKFMETVAEKALQ</t>
  </si>
  <si>
    <t>P16619 [60-73]</t>
  </si>
  <si>
    <t>[S].KPSVIFLTKRGRQV.[C]</t>
  </si>
  <si>
    <t>KPSVIFLTKRGRQV</t>
  </si>
  <si>
    <t>P04406 [115-130]</t>
  </si>
  <si>
    <t>[G].GAKRVIISAPSADAPM.[F]</t>
  </si>
  <si>
    <t>GAKRVIISAPSADAPM</t>
  </si>
  <si>
    <t>Q3T0P7 [94-109]</t>
  </si>
  <si>
    <t>P68103 [434-452]</t>
  </si>
  <si>
    <t>[V].AVGVIKAVDKKAAGAGKVT.[K]</t>
  </si>
  <si>
    <t>AVGVIKAVDKKAAGAGKVT</t>
  </si>
  <si>
    <t>Q99732 [28-44]</t>
  </si>
  <si>
    <t>Lipopolysaccharide-induced tumor necrosis factor-alpha factor OS=Homo sapiens OX=9606 GN=LITAF PE=1 SV=2</t>
  </si>
  <si>
    <t>Q99732</t>
  </si>
  <si>
    <t>[V].AVNSYYPTPPAPMPGPT.[T]</t>
  </si>
  <si>
    <t>AVNSYYPTPPAPMPGPT</t>
  </si>
  <si>
    <t>P19120 [53-71]</t>
  </si>
  <si>
    <t>[G].DAAKNQVAMNPTNTVFDAK.[R]</t>
  </si>
  <si>
    <t>DAAKNQVAMNPTNTVFDAK</t>
  </si>
  <si>
    <t>P19120 [53-72]</t>
  </si>
  <si>
    <t>[G].DAAKNQVAMNPTNTVFDAKR.[L]</t>
  </si>
  <si>
    <t>DAAKNQVAMNPTNTVFDAKR</t>
  </si>
  <si>
    <t>P04272 [34-53]</t>
  </si>
  <si>
    <t>Annexin A2 [OS=Bos taurus]</t>
  </si>
  <si>
    <t>P04272</t>
  </si>
  <si>
    <t>P04272 [38-50]</t>
  </si>
  <si>
    <t>O00602 [210-228]</t>
  </si>
  <si>
    <t>[V].DFEGNHQFAKYKSFKVADE.[A]</t>
  </si>
  <si>
    <t>DFEGNHQFAKYKSFKVADE</t>
  </si>
  <si>
    <t>P04272 [38-52]</t>
  </si>
  <si>
    <t>P04272 [38-53]</t>
  </si>
  <si>
    <t>P40939 [391-403]</t>
  </si>
  <si>
    <t>[K].DATLTALDRGQQQ.[V]</t>
  </si>
  <si>
    <t>DATLTALDRGQQQ</t>
  </si>
  <si>
    <t>P40939 [391-406]</t>
  </si>
  <si>
    <t>[K].DATLTALDRGQQQVFK.[G]</t>
  </si>
  <si>
    <t>DATLTALDRGQQQVFK</t>
  </si>
  <si>
    <t>Q2KJ93 [121-136]</t>
  </si>
  <si>
    <t>[R].DDPSTIEKLAKNKQKP.[I]</t>
  </si>
  <si>
    <t>DDPSTIEKLAKNKQKP</t>
  </si>
  <si>
    <t>Q2KJ93 [121-137]</t>
  </si>
  <si>
    <t>[R].DDPSTIEKLAKNKQKPI.[T]</t>
  </si>
  <si>
    <t>DDPSTIEKLAKNKQKPI</t>
  </si>
  <si>
    <t>Q2KJ93 [121-139]</t>
  </si>
  <si>
    <t>[R].DDPSTIEKLAKNKQKPITP.[E]</t>
  </si>
  <si>
    <t>DDPSTIEKLAKNKQKPITP</t>
  </si>
  <si>
    <t>P20702 [480-493]; P11215 [479-492]</t>
  </si>
  <si>
    <t>[G].APHYYEQTRGGQVS.[V]</t>
  </si>
  <si>
    <t>APHYYEQTRGGQVS</t>
  </si>
  <si>
    <t>Q14254 [327-340]</t>
  </si>
  <si>
    <t>Flotillin-2 OS=Homo sapiens OX=9606 GN=FLOT2 PE=1 SV=2</t>
  </si>
  <si>
    <t>Q14254</t>
  </si>
  <si>
    <t>[E].AAVIEAMGKAEAER.[M]</t>
  </si>
  <si>
    <t>AAVIEAMGKAEAER</t>
  </si>
  <si>
    <t>P13612 [407-420]</t>
  </si>
  <si>
    <t>[R].ADGISSTFSQRIEG.[L]</t>
  </si>
  <si>
    <t>ADGISSTFSQRIEG</t>
  </si>
  <si>
    <t>Q5KR47 [81-96]</t>
  </si>
  <si>
    <t>Tropomyosin alpha-3 chain [OS=Bos taurus]</t>
  </si>
  <si>
    <t>Q5KR47; Q5KR47-2; P06753</t>
  </si>
  <si>
    <t>Q5KR47</t>
  </si>
  <si>
    <t>[DQ].AEAEVASLNRRIQLVE.[E]</t>
  </si>
  <si>
    <t>AEAEVASLNRRIQLVE</t>
  </si>
  <si>
    <t>P04272 [35-50]</t>
  </si>
  <si>
    <t>P04272 [35-53]</t>
  </si>
  <si>
    <t>Q27975 [406-426]</t>
  </si>
  <si>
    <t>heat shock 70 kDa protein 1A [OS=Bos taurus]</t>
  </si>
  <si>
    <t>Q27975; Q27965; P0DMV9; P34931</t>
  </si>
  <si>
    <t>Q27975</t>
  </si>
  <si>
    <t>[T].AGGVMTALIKRNSTIPTKQTQ.[I]</t>
  </si>
  <si>
    <t>AGGVMTALIKRNSTIPTKQTQ</t>
  </si>
  <si>
    <t>P09211 [114-132]</t>
  </si>
  <si>
    <t>[E].AGKDDYVKALPGQLKPFET.[L]</t>
  </si>
  <si>
    <t>AGKDDYVKALPGQLKPFET</t>
  </si>
  <si>
    <t>P13796 [583-597]</t>
  </si>
  <si>
    <t>[N].AKYAISMARKIGARV.[Y]</t>
  </si>
  <si>
    <t>AKYAISMARKIGARV</t>
  </si>
  <si>
    <t>Q13155 [118-132]</t>
  </si>
  <si>
    <t>Aminoacyl tRNA synthase complex-interacting multifunctional protein 2 OS=Homo sapiens OX=9606 GN=AIMP2 PE=1 SV=2</t>
  </si>
  <si>
    <t>Q13155; Q0II26</t>
  </si>
  <si>
    <t>Q13155</t>
  </si>
  <si>
    <t>[G].ALKDIVINANPASPP.[L]</t>
  </si>
  <si>
    <t>ALKDIVINANPASPP</t>
  </si>
  <si>
    <t>P08670 [367-379]</t>
  </si>
  <si>
    <t>[Q].DEIQNMKEEMARH.[L]</t>
  </si>
  <si>
    <t>2xOxidation [M6; M10]</t>
  </si>
  <si>
    <t>DEIQNMKEEMARH</t>
  </si>
  <si>
    <t>P13284 [33-46]</t>
  </si>
  <si>
    <t>[L].DFFGNGPPVNYKTG.[N]</t>
  </si>
  <si>
    <t>DFFGNGPPVNYKTG</t>
  </si>
  <si>
    <t>O00299 [114-128]</t>
  </si>
  <si>
    <t>Chloride intracellular channel protein 1 OS=Homo sapiens OX=9606 GN=CLIC1 PE=1 SV=4</t>
  </si>
  <si>
    <t>O00299; Q5E9B7</t>
  </si>
  <si>
    <t>O00299</t>
  </si>
  <si>
    <t>[K].FSAYIKNSNPALNDN.[L]</t>
  </si>
  <si>
    <t>FSAYIKNSNPALNDN</t>
  </si>
  <si>
    <t>O00602 [212-228]</t>
  </si>
  <si>
    <t>[F].EGNHQFAKYKSFKVADE.[A]</t>
  </si>
  <si>
    <t>EGNHQFAKYKSFKVADE</t>
  </si>
  <si>
    <t>Q9UGM3 [2327-2342]</t>
  </si>
  <si>
    <t>Deleted in malignant brain tumors 1 protein OS=Homo sapiens OX=9606 GN=DMBT1 PE=1 SV=2</t>
  </si>
  <si>
    <t>Q9UGM3</t>
  </si>
  <si>
    <t>[D].DTYGPYSSPSLRIARF.[R]</t>
  </si>
  <si>
    <t>DTYGPYSSPSLRIARF</t>
  </si>
  <si>
    <t>Q9Y4D7 [638-653]</t>
  </si>
  <si>
    <t>[C].DYGNNIRTVARVPGPA.[F]</t>
  </si>
  <si>
    <t>DYGNNIRTVARVPGPA</t>
  </si>
  <si>
    <t>O00560 [63-77]</t>
  </si>
  <si>
    <t>[N].EEEIRANVAVVSGAP.[L]</t>
  </si>
  <si>
    <t>EEEIRANVAVVSGAP</t>
  </si>
  <si>
    <t>P08670 [229-239]</t>
  </si>
  <si>
    <t>[Q].EEIAFLKKLHE.[E]</t>
  </si>
  <si>
    <t>EEIAFLKKLHE</t>
  </si>
  <si>
    <t>P04272 [36-50]</t>
  </si>
  <si>
    <t>P13284 [33-47]</t>
  </si>
  <si>
    <t>[L].DFFGNGPPVNYKTGN.[L]</t>
  </si>
  <si>
    <t>DFFGNGPPVNYKTGN</t>
  </si>
  <si>
    <t>P04272 [36-52]</t>
  </si>
  <si>
    <t>P04272 [36-53]</t>
  </si>
  <si>
    <t>Q96FL8 [278-291]</t>
  </si>
  <si>
    <t>Multidrug and toxin extrusion protein 1 OS=Homo sapiens OX=9606 GN=SLC47A1 PE=1 SV=1</t>
  </si>
  <si>
    <t>Q96FL8</t>
  </si>
  <si>
    <t>[Y].EVGSFLSGILGMVE.[L]</t>
  </si>
  <si>
    <t>EVGSFLSGILGMVE</t>
  </si>
  <si>
    <t>P13645 [340-347]</t>
  </si>
  <si>
    <t>[W].FNEKSKEL.[T]</t>
  </si>
  <si>
    <t>FNEKSKEL</t>
  </si>
  <si>
    <t>P23528 [9-22]</t>
  </si>
  <si>
    <t>[S].DGVIKVFNDMKVRK.[S]</t>
  </si>
  <si>
    <t>DGVIKVFNDMKVRK</t>
  </si>
  <si>
    <t>P23528 [9-23]</t>
  </si>
  <si>
    <t>[S].DGVIKVFNDMKVRKS.[S]</t>
  </si>
  <si>
    <t>DGVIKVFNDMKVRKS</t>
  </si>
  <si>
    <t>P23528 [9-24]</t>
  </si>
  <si>
    <t>[S].DGVIKVFNDMKVRKSS.[T]</t>
  </si>
  <si>
    <t>DGVIKVFNDMKVRKSS</t>
  </si>
  <si>
    <t>P06280 [313-328]</t>
  </si>
  <si>
    <t>[Q].DKDVIAINQDPLGKQG.[Y]</t>
  </si>
  <si>
    <t>DKDVIAINQDPLGKQG</t>
  </si>
  <si>
    <t>Q2KJ93 [122-136]</t>
  </si>
  <si>
    <t>[D].DPSTIEKLAKNKQKP.[I]</t>
  </si>
  <si>
    <t>DPSTIEKLAKNKQKP</t>
  </si>
  <si>
    <t>Q9UIF8 [1296-1313]</t>
  </si>
  <si>
    <t>Bromodomain adjacent to zinc finger domain protein 2B OS=Homo sapiens OX=9606 GN=BAZ2B PE=1 SV=3</t>
  </si>
  <si>
    <t>Q9UIF8</t>
  </si>
  <si>
    <t>[G].DSDYDDDDDDDSDDQGDE.[D]</t>
  </si>
  <si>
    <t>DSDYDDDDDDDSDDQGDE</t>
  </si>
  <si>
    <t>P28062 [212-226]</t>
  </si>
  <si>
    <t>Proteasome subunit beta type-8 OS=Homo sapiens OX=9606 GN=PSMB8 PE=1 SV=3</t>
  </si>
  <si>
    <t>P28062</t>
  </si>
  <si>
    <t>[M].DSGYRPNLSPEEAYD.[L]</t>
  </si>
  <si>
    <t>DSGYRPNLSPEEAYD</t>
  </si>
  <si>
    <t>P10147 [58-72]</t>
  </si>
  <si>
    <t>[C].SKPGVIFLTKRSRQV.[C]</t>
  </si>
  <si>
    <t>SKPGVIFLTKRSRQV</t>
  </si>
  <si>
    <t>P16619 [59-73]</t>
  </si>
  <si>
    <t>[C].SKPSVIFLTKRGRQV.[C]</t>
  </si>
  <si>
    <t>SKPSVIFLTKRGRQV</t>
  </si>
  <si>
    <t>Q8NEY4 [66-81]</t>
  </si>
  <si>
    <t>V-type proton ATPase subunit C 2 OS=Homo sapiens OX=9606 GN=ATP6V1C2 PE=1 SV=2</t>
  </si>
  <si>
    <t>Q8NEY4</t>
  </si>
  <si>
    <t>[E].SLIRRMAQSVVEVMED.[S]</t>
  </si>
  <si>
    <t>SLIRRMAQSVVEVMED</t>
  </si>
  <si>
    <t>P05164 [231-248]</t>
  </si>
  <si>
    <t>[V].SNEIVRFPTDQLTPDQER.[S]</t>
  </si>
  <si>
    <t>SNEIVRFPTDQLTPDQER</t>
  </si>
  <si>
    <t>P05164 [231-249]</t>
  </si>
  <si>
    <t>[V].SNEIVRFPTDQLTPDQERS.[L]</t>
  </si>
  <si>
    <t>SNEIVRFPTDQLTPDQERS</t>
  </si>
  <si>
    <t>Q9Y3U8 [91-105]</t>
  </si>
  <si>
    <t>60S ribosomal protein L36 OS=Homo sapiens OX=9606 GN=RPL36 PE=1 SV=3</t>
  </si>
  <si>
    <t>Q9Y3U8; Q3T171</t>
  </si>
  <si>
    <t>Q9Y3U8</t>
  </si>
  <si>
    <t>[L].SNVLAAMRKAAAKKD.[-]</t>
  </si>
  <si>
    <t>SNVLAAMRKAAAKKD</t>
  </si>
  <si>
    <t>P10147 [58-71]</t>
  </si>
  <si>
    <t>[C].SKPGVIFLTKRSRQ.[V]</t>
  </si>
  <si>
    <t>SKPGVIFLTKRSRQ</t>
  </si>
  <si>
    <t>P02652 [68-82]</t>
  </si>
  <si>
    <t>[K].SKEQLTPLIKKAGTE.[L]</t>
  </si>
  <si>
    <t>SKEQLTPLIKKAGTE</t>
  </si>
  <si>
    <t>P30043 [88-105]</t>
  </si>
  <si>
    <t>[M].SEGARNIVAAMKAHGVDK.[V]</t>
  </si>
  <si>
    <t>SEGARNIVAAMKAHGVDK</t>
  </si>
  <si>
    <t>P35908 [109-125]</t>
  </si>
  <si>
    <t>[F].SGGGFGGGGFGGGRFGG.[F]</t>
  </si>
  <si>
    <t>SGGGFGGGGFGGGRFGG</t>
  </si>
  <si>
    <t>P16401 [105-122]</t>
  </si>
  <si>
    <t>P16401; P10412; P16403</t>
  </si>
  <si>
    <t>[A].SGSFKLNKKAASGEAKPK.[AV]</t>
  </si>
  <si>
    <t>SGSFKLNKKAASGEAKPK</t>
  </si>
  <si>
    <t>P11215 [559-573]</t>
  </si>
  <si>
    <t>[T].SGSGISPSHSQRIAG.[S]</t>
  </si>
  <si>
    <t>SGSGISPSHSQRIAG</t>
  </si>
  <si>
    <t>P68103 [435-449]</t>
  </si>
  <si>
    <t>[A].VGVIKAVDKKAAGAG.[K]</t>
  </si>
  <si>
    <t>VGVIKAVDKKAAGAG</t>
  </si>
  <si>
    <t>Q3T0R1 [64-78]</t>
  </si>
  <si>
    <t>40S ribosomal protein S18 [OS=Bos taurus]</t>
  </si>
  <si>
    <t>Q3T0R1</t>
  </si>
  <si>
    <t>[E].VERVITIMQNPRQYK.[I]</t>
  </si>
  <si>
    <t>VERVITIMQNPRQYK</t>
  </si>
  <si>
    <t>Q3T0R1 [64-76]</t>
  </si>
  <si>
    <t>[E].VERVITIMQNPRQ.[Y]</t>
  </si>
  <si>
    <t>VERVITIMQNPRQ</t>
  </si>
  <si>
    <t>P49454 [2256-2268]</t>
  </si>
  <si>
    <t>Centromere protein F OS=Homo sapiens OX=9606 GN=CENPF PE=1 SV=3</t>
  </si>
  <si>
    <t>P49454</t>
  </si>
  <si>
    <t>[K].TAVEMLQNQLKEL.[N]</t>
  </si>
  <si>
    <t>TAVEMLQNQLKEL</t>
  </si>
  <si>
    <t>P06733 [237-250]</t>
  </si>
  <si>
    <t>[Y].TDKVVIGMDVAASE.[F]</t>
  </si>
  <si>
    <t>TDKVVIGMDVAASE</t>
  </si>
  <si>
    <t>P02768 [444-458]</t>
  </si>
  <si>
    <t>[S].TPTLVEVSRNLGKVG.[S]</t>
  </si>
  <si>
    <t>TPTLVEVSRNLGKVG</t>
  </si>
  <si>
    <t>P02768 [444-456]</t>
  </si>
  <si>
    <t>[S].TPTLVEVSRNLGK.[V]</t>
  </si>
  <si>
    <t>TPTLVEVSRNLGK</t>
  </si>
  <si>
    <t>P19120 [38-50]; Q27975 [38-50]</t>
  </si>
  <si>
    <t>Heat shock cognate 71 kDa protein [OS=Bos taurus]
heat shock 70 kDa protein 1A [OS=Bos taurus]</t>
  </si>
  <si>
    <t>P48741; P19120; P0CB32; Q27975; P17066; P54652; P11142; Q27965; P0DMV9; P34933; P34931</t>
  </si>
  <si>
    <t>P19120; Q27975</t>
  </si>
  <si>
    <t>[T].TPSYVAFTDTERL.[VI]</t>
  </si>
  <si>
    <t>TPSYVAFTDTERL</t>
  </si>
  <si>
    <t>P31081 [164-180]</t>
  </si>
  <si>
    <t>[T].TPEEIAQVATISANGDK.[E]</t>
  </si>
  <si>
    <t>TPEEIAQVATISANGDK</t>
  </si>
  <si>
    <t>Q3ZBW4 [216-227]</t>
  </si>
  <si>
    <t>[F].TKATPLSPTVTL.[S]</t>
  </si>
  <si>
    <t>TKATPLSPTVTL</t>
  </si>
  <si>
    <t>P01584 [200-208]</t>
  </si>
  <si>
    <t>Interleukin-1 beta OS=Homo sapiens OX=9606 GN=IL1B PE=1 SV=2</t>
  </si>
  <si>
    <t>P01584</t>
  </si>
  <si>
    <t>[E].SVDPKNYPK.[K]</t>
  </si>
  <si>
    <t>SVDPKNYPK</t>
  </si>
  <si>
    <t>P02768 [443-458]</t>
  </si>
  <si>
    <t>[V].STPTLVEVSRNLGKVG.[S]</t>
  </si>
  <si>
    <t>STPTLVEVSRNLGKVG</t>
  </si>
  <si>
    <t>Q8NHW4 [59-72]</t>
  </si>
  <si>
    <t>C-C motif chemokine 4-like OS=Homo sapiens OX=9606 GN=CCL4L1 PE=1 SV=1</t>
  </si>
  <si>
    <t>Q8NHW4</t>
  </si>
  <si>
    <t>[C].SQPAVVFQTKRGKQ.[V]</t>
  </si>
  <si>
    <t>SQPAVVFQTKRGKQ</t>
  </si>
  <si>
    <t>Q8NHW4 [59-73]</t>
  </si>
  <si>
    <t>[C].SQPAVVFQTKRGKQV.[C]</t>
  </si>
  <si>
    <t>SQPAVVFQTKRGKQV</t>
  </si>
  <si>
    <t>P35527 [12-34]</t>
  </si>
  <si>
    <t>[L].SRSGGGGGGGLGSGGSIRSSYSR.[F]</t>
  </si>
  <si>
    <t>SRSGGGGGGGLGSGGSIRSSYSR</t>
  </si>
  <si>
    <t>P13645 [37-60]</t>
  </si>
  <si>
    <t>[I].SSSKGSLGGGFSSGGFSGGSFSRG.[S]</t>
  </si>
  <si>
    <t>SSSKGSLGGGFSSGGFSGGSFSRG</t>
  </si>
  <si>
    <t>P16871 [184-198]</t>
  </si>
  <si>
    <t>Interleukin-7 receptor subunit alpha OS=Homo sapiens OX=9606 GN=IL7R PE=1 SV=3</t>
  </si>
  <si>
    <t>P16871</t>
  </si>
  <si>
    <t>[L].SSTKLTLLQRKLQPA.[A]</t>
  </si>
  <si>
    <t>SSTKLTLLQRKLQPA</t>
  </si>
  <si>
    <t>P35527 [307-318]</t>
  </si>
  <si>
    <t>[D].VNVEINVAPGKD.[L]</t>
  </si>
  <si>
    <t>VNVEINVAPGKD</t>
  </si>
  <si>
    <t>P55899 [253-266]</t>
  </si>
  <si>
    <t>[N].SDGSFHASSSLTVK.[S]</t>
  </si>
  <si>
    <t>SDGSFHASSSLTVK</t>
  </si>
  <si>
    <t>P02768 [429-443]</t>
  </si>
  <si>
    <t>[Q].NALLVRYTKKVPQVS.[T]</t>
  </si>
  <si>
    <t>NALLVRYTKKVPQVS</t>
  </si>
  <si>
    <t>P02768 [429-446]</t>
  </si>
  <si>
    <t>[Q].NALLVRYTKKVPQVSTPT.[L]</t>
  </si>
  <si>
    <t>NALLVRYTKKVPQVSTPT</t>
  </si>
  <si>
    <t>Q9Y2E5 [969-990]</t>
  </si>
  <si>
    <t>Epididymis-specific alpha-mannosidase OS=Homo sapiens OX=9606 GN=MAN2B2 PE=1 SV=4</t>
  </si>
  <si>
    <t>Q9Y2E5</t>
  </si>
  <si>
    <t>[S].WRTGPGRHRGDTTSPSRPPGGP.[I]</t>
  </si>
  <si>
    <t>WRTGPGRHRGDTTSPSRPPGGP</t>
  </si>
  <si>
    <t>P05164 [232-245]</t>
  </si>
  <si>
    <t>[S].NEIVRFPTDQLTPD.[Q]</t>
  </si>
  <si>
    <t>NEIVRFPTDQLTPD</t>
  </si>
  <si>
    <t>P13796 [581-594]</t>
  </si>
  <si>
    <t>[L].NNAKYAISMARKIG.[A]</t>
  </si>
  <si>
    <t>NNAKYAISMARKIG</t>
  </si>
  <si>
    <t>Q12913 [883-897]</t>
  </si>
  <si>
    <t>[Y].VTYLIRTEEKGRSQS.[L]</t>
  </si>
  <si>
    <t>VTYLIRTEEKGRSQS</t>
  </si>
  <si>
    <t>P49257 [162-175]</t>
  </si>
  <si>
    <t>[N].NPAIVIIGNNGQIH.[Y]</t>
  </si>
  <si>
    <t>NPAIVIIGNNGQIH</t>
  </si>
  <si>
    <t>P36269 [471-485]</t>
  </si>
  <si>
    <t>[S].MVPSILINKAQGSKL.[V]</t>
  </si>
  <si>
    <t>MVPSILINKAQGSKL</t>
  </si>
  <si>
    <t>P00736 [382-397]</t>
  </si>
  <si>
    <t>[N].LPNGDFRYTTTMGVNT.[Y]</t>
  </si>
  <si>
    <t>LPNGDFRYTTTMGVNT</t>
  </si>
  <si>
    <t>Q16778 [101-109]</t>
  </si>
  <si>
    <t>[R].LLLPGELAK.[H]</t>
  </si>
  <si>
    <t>LLLPGELAK</t>
  </si>
  <si>
    <t>Q07954 [2268-2287]</t>
  </si>
  <si>
    <t>[Q].INDDGSRRITIVENVGSVEG.[L]</t>
  </si>
  <si>
    <t>INDDGSRRITIVENVGSVEG</t>
  </si>
  <si>
    <t>O00560 [61-75]</t>
  </si>
  <si>
    <t>[S].LNEEEIRANVAVVSG.[A]</t>
  </si>
  <si>
    <t>LNEEEIRANVAVVSG</t>
  </si>
  <si>
    <t>P04272 [40-53]</t>
  </si>
  <si>
    <t>[A].LNIETAIKTKGVDE.[V]</t>
  </si>
  <si>
    <t>LNIETAIKTKGVDE</t>
  </si>
  <si>
    <t>P17693 [142-155]</t>
  </si>
  <si>
    <t>Q02818 [389-406]</t>
  </si>
  <si>
    <t>Nucleobindin-1 OS=Homo sapiens OX=9606 GN=NUCB1 PE=1 SV=4</t>
  </si>
  <si>
    <t>Q02818</t>
  </si>
  <si>
    <t>[E].LQQAVLHMEQRKQQQQQQ.[Q]</t>
  </si>
  <si>
    <t>LQQAVLHMEQRKQQQQQQ</t>
  </si>
  <si>
    <t>P33908 [146-161]</t>
  </si>
  <si>
    <t>[E].IQRDILLEKKKVAQDQ.[L]</t>
  </si>
  <si>
    <t>IQRDILLEKKKVAQDQ</t>
  </si>
  <si>
    <t>O75558 [161-176]</t>
  </si>
  <si>
    <t>[R].IQRQLEIMGKEVSGDQ.[I]</t>
  </si>
  <si>
    <t>IQRQLEIMGKEVSGDQ</t>
  </si>
  <si>
    <t>P00761 [98-107]</t>
  </si>
  <si>
    <t>[K].LSSPATLNSR.[V]</t>
  </si>
  <si>
    <t>LSSPATLNSR</t>
  </si>
  <si>
    <t>P69905 [77-91]</t>
  </si>
  <si>
    <t>Hemoglobin subunit alpha OS=Homo sapiens OX=9606 GN=HBA1 PE=1 SV=2</t>
  </si>
  <si>
    <t>P69905</t>
  </si>
  <si>
    <t>[D].MPNALSALSDLHAHK.[L]</t>
  </si>
  <si>
    <t>MPNALSALSDLHAHK</t>
  </si>
  <si>
    <t>P04272 [37-50]</t>
  </si>
  <si>
    <t>P04272 [37-52]</t>
  </si>
  <si>
    <t>P04272 [37-53]</t>
  </si>
  <si>
    <t>P04217 [436-453]</t>
  </si>
  <si>
    <t>[L].REGETKAVKTVRTPGAAA.[N]</t>
  </si>
  <si>
    <t>REGETKAVKTVRTPGAAA</t>
  </si>
  <si>
    <t>P14618 [445-460]</t>
  </si>
  <si>
    <t>[Y].RPRAPIIAVTRNPQTA.[R]</t>
  </si>
  <si>
    <t>RPRAPIIAVTRNPQTA</t>
  </si>
  <si>
    <t>P14618 [445-461]</t>
  </si>
  <si>
    <t>[Y].RPRAPIIAVTRNPQTAR.[Q]</t>
  </si>
  <si>
    <t>RPRAPIIAVTRNPQTAR</t>
  </si>
  <si>
    <t>P15497 [183-193]</t>
  </si>
  <si>
    <t>[L].RQQLAPYSDDL.[R]</t>
  </si>
  <si>
    <t>RQQLAPYSDDL</t>
  </si>
  <si>
    <t>Q17QA1 [60-73]</t>
  </si>
  <si>
    <t>C-C motif chemokine 4 [OS=Bos taurus]</t>
  </si>
  <si>
    <t>Q17QA1</t>
  </si>
  <si>
    <t>[S].QPAVVFQTKKGRQV.[C]</t>
  </si>
  <si>
    <t>QPAVVFQTKKGRQV</t>
  </si>
  <si>
    <t>P02786 [215-232]</t>
  </si>
  <si>
    <t>[E].NPGGYVAYSKAATVTGKL.[V]</t>
  </si>
  <si>
    <t>NPGGYVAYSKAATVTGKL</t>
  </si>
  <si>
    <t>P02786 [215-231]</t>
  </si>
  <si>
    <t>[E].NPGGYVAYSKAATVTGK.[L]</t>
  </si>
  <si>
    <t>NPGGYVAYSKAATVTGK</t>
  </si>
  <si>
    <t>P04440 [89-104]</t>
  </si>
  <si>
    <t>[W].NSQKDILEEKRAVPDR.[M]</t>
  </si>
  <si>
    <t>NSQKDILEEKRAVPDR</t>
  </si>
  <si>
    <t>P21462 [159-172]</t>
  </si>
  <si>
    <t>fMet-Leu-Phe receptor OS=Homo sapiens OX=9606 GN=FPR1 PE=1 SV=3</t>
  </si>
  <si>
    <t>P21462</t>
  </si>
  <si>
    <t>[L].PVIIRVTTVPGKTG.[T]</t>
  </si>
  <si>
    <t>PVIIRVTTVPGKTG</t>
  </si>
  <si>
    <t>P43067 [189-206]</t>
  </si>
  <si>
    <t>[L].AVQYARAMGLRVVAIDGG.[D]</t>
  </si>
  <si>
    <t>AVQYARAMGLRVVAIDGG</t>
  </si>
  <si>
    <t>O94008 [90-106]</t>
  </si>
  <si>
    <t>60S ribosomal protein L32 OS=Candida albicans OX=5476 GN=RPL32 PE=3 SV=1</t>
  </si>
  <si>
    <t>O94008</t>
  </si>
  <si>
    <t>[H].TKSYAAEIASSVSSRKR.[V]</t>
  </si>
  <si>
    <t>TKSYAAEIASSVSSRKR</t>
  </si>
  <si>
    <t>Q5A0M4 [518-531]</t>
  </si>
  <si>
    <t>Elongation factor 2 OS=Candida albicans (strain SC5314 / ATCC MYA-2876) OX=237561 GN=EFT2 PE=1 SV=2</t>
  </si>
  <si>
    <t>Q5A0M4; C4YJQ8</t>
  </si>
  <si>
    <t>Q5A0M4</t>
  </si>
  <si>
    <t>[C].VLTYMSESGEHIVA.[G]</t>
  </si>
  <si>
    <t>VLTYMSESGEHIVA</t>
  </si>
  <si>
    <t>P43067 [237-254]</t>
  </si>
  <si>
    <t>[K].ATDGGPHGAINVSVSEKA.[I]</t>
  </si>
  <si>
    <t>ATDGGPHGAINVSVSEKA</t>
  </si>
  <si>
    <t>P43067 [159-173]</t>
  </si>
  <si>
    <t>[G].VTVYKALKTADLAAG.[Q]</t>
  </si>
  <si>
    <t>VTVYKALKTADLAAG</t>
  </si>
  <si>
    <t>Q92211 [201-214]</t>
  </si>
  <si>
    <t>[T].ASGNIIPSSTGAAK.[A]</t>
  </si>
  <si>
    <t>ASGNIIPSSTGAAK</t>
  </si>
  <si>
    <t>P43067 [189-205]</t>
  </si>
  <si>
    <t>[L].AVQYARAMGLRVVAIDG.[G]</t>
  </si>
  <si>
    <t>AVQYARAMGLRVVAIDG</t>
  </si>
  <si>
    <t>Q59QD6 [423-437]; P68103 [425-439]</t>
  </si>
  <si>
    <t>Elongation factor 1-alpha 2 OS=Candida albicans (strain SC5314 / ATCC MYA-2876) OX=237561 GN=TEF2 PE=3 SV=2
Elongation factor 1-alpha 1 [OS=Bos taurus]</t>
  </si>
  <si>
    <t>Q32PH8; Q59QD6; P68103; Q5VTE0</t>
  </si>
  <si>
    <t>Q59QD6; P68103</t>
  </si>
  <si>
    <t>[F].AVRDMRQTVAVGVIK.[NSA]</t>
  </si>
  <si>
    <t>AVRDMRQTVAVGVIK</t>
  </si>
  <si>
    <t>P43067 [157-173]</t>
  </si>
  <si>
    <t>[C].AGVTVYKALKTADLAAG.[Q]</t>
  </si>
  <si>
    <t>AGVTVYKALKTADLAAG</t>
  </si>
  <si>
    <t>O94072 [34-49]</t>
  </si>
  <si>
    <t>[K].ADEEYEIEKASIVRSE.[T]</t>
  </si>
  <si>
    <t>ADEEYEIEKASIVRSE</t>
  </si>
  <si>
    <t>Q9HFQ6 [22-36]</t>
  </si>
  <si>
    <t>60S acidic ribosomal protein P1-B OS=Candida albicans OX=5476 GN=RPP1B PE=1 SV=1</t>
  </si>
  <si>
    <t>Q9HFQ6</t>
  </si>
  <si>
    <t>[I].TSEKLLAITKAAGAN.[V]</t>
  </si>
  <si>
    <t>TSEKLLAITKAAGAN</t>
  </si>
  <si>
    <t>P43067 [189-208]</t>
  </si>
  <si>
    <t>[L].AVQYARAMGLRVVAIDGGDE.[K]</t>
  </si>
  <si>
    <t>AVQYARAMGLRVVAIDGGDE</t>
  </si>
  <si>
    <t>Q9URB4 [304-325]</t>
  </si>
  <si>
    <t>[Y].VTNKIEYLKAPVGNPEGADKPN.[K]</t>
  </si>
  <si>
    <t>VTNKIEYLKAPVGNPEGADKPN</t>
  </si>
  <si>
    <t>Q5ACM4 [249-257]</t>
  </si>
  <si>
    <t>Pre-rRNA-processing protein PNO1 OS=Candida albicans (strain SC5314 / ATCC MYA-2876) OX=237561 GN=PNO1 PE=3 SV=1</t>
  </si>
  <si>
    <t>Q5ACM4</t>
  </si>
  <si>
    <t>[A].VVSLILGSP.[P]</t>
  </si>
  <si>
    <t>VVSLILGSP</t>
  </si>
  <si>
    <t>Q5A0M4 [464-479]</t>
  </si>
  <si>
    <t>[L].LKSGTITTNEAAHNMK.[V]</t>
  </si>
  <si>
    <t>LKSGTITTNEAAHNMK</t>
  </si>
  <si>
    <t>Q59QD6 [370-384]</t>
  </si>
  <si>
    <t>Elongation factor 1-alpha 2 OS=Candida albicans (strain SC5314 / ATCC MYA-2876) OX=237561 GN=TEF2 PE=3 SV=2</t>
  </si>
  <si>
    <t>Q59QD6</t>
  </si>
  <si>
    <t>[K].FDTLVEKIDRRTGKK.[L]</t>
  </si>
  <si>
    <t>FDTLVEKIDRRTGKK</t>
  </si>
  <si>
    <t>O94008 [90-105]</t>
  </si>
  <si>
    <t>[H].TKSYAAEIASSVSSRK.[R]</t>
  </si>
  <si>
    <t>TKSYAAEIASSVSSRK</t>
  </si>
  <si>
    <t>Q92211 [202-215]</t>
  </si>
  <si>
    <t>[A].SGNIIPSSTGAAKA.[V]</t>
  </si>
  <si>
    <t>SGNIIPSSTGAAKA</t>
  </si>
  <si>
    <t>P43067 [127-144]</t>
  </si>
  <si>
    <t>[G].SFEQYATADAVQAAKIPA.[G]</t>
  </si>
  <si>
    <t>SFEQYATADAVQAAKIPA</t>
  </si>
  <si>
    <t>P43067 [127-141]</t>
  </si>
  <si>
    <t>[G].SFEQYATADAVQAAK.[I]</t>
  </si>
  <si>
    <t>SFEQYATADAVQAAK</t>
  </si>
  <si>
    <t>Q59M70 [263-280]</t>
  </si>
  <si>
    <t>[C].GPPGLYKAISGPKVSPTD.[Q]</t>
  </si>
  <si>
    <t>GPPGLYKAISGPKVSPTD</t>
  </si>
  <si>
    <t>Q59KZ1 [814-828]</t>
  </si>
  <si>
    <t>[K].QQDIYIPMQGLRAHK.[L]</t>
  </si>
  <si>
    <t>QQDIYIPMQGLRAHK</t>
  </si>
  <si>
    <t>Q96VB9 [487-502]</t>
  </si>
  <si>
    <t>[D].PSGFYTIESAHTVEEQ.[I]</t>
  </si>
  <si>
    <t>PSGFYTIESAHTVEEQ</t>
  </si>
  <si>
    <t>P43067 [124-141]</t>
  </si>
  <si>
    <t>[T].HDGSFEQYATADAVQAAK.[I]</t>
  </si>
  <si>
    <t>HDGSFEQYATADAVQAAK</t>
  </si>
  <si>
    <t>P43067 [124-145]</t>
  </si>
  <si>
    <t>[T].HDGSFEQYATADAVQAAKIPAG.[T]</t>
  </si>
  <si>
    <t>HDGSFEQYATADAVQAAKIPAG</t>
  </si>
  <si>
    <t>O93852 [148-164]</t>
  </si>
  <si>
    <t>D-arabinono-1,4-lactone oxidase OS=Candida albicans (strain SC5314 / ATCC MYA-2876) OX=237561 GN=ALO1 PE=3 SV=1</t>
  </si>
  <si>
    <t>O93852</t>
  </si>
  <si>
    <t>[G].THGSTQYHGLVSQQVVS.[V]</t>
  </si>
  <si>
    <t>THGSTQYHGLVSQQVVS</t>
  </si>
  <si>
    <t>P82610 [136-152]</t>
  </si>
  <si>
    <t>5-methyltetrahydropteroyltriglutamate--homocysteine methyltransferase OS=Candida albicans (strain SC5314 / ATCC MYA-2876) OX=237561 GN=MET6 PE=1 SV=2</t>
  </si>
  <si>
    <t>P82610</t>
  </si>
  <si>
    <t>[S].HSTEFKLNTAAGIKPVD.[E]</t>
  </si>
  <si>
    <t>HSTEFKLNTAAGIKPVD</t>
  </si>
  <si>
    <t>P82610 [136-153]</t>
  </si>
  <si>
    <t>[S].HSTEFKLNTAAGIKPVDE.[F]</t>
  </si>
  <si>
    <t>HSTEFKLNTAAGIKPVDE</t>
  </si>
  <si>
    <t>O94008 [89-104]</t>
  </si>
  <si>
    <t>[L].HTKSYAAEIASSVSSR.[K]</t>
  </si>
  <si>
    <t>HTKSYAAEIASSVSSR</t>
  </si>
  <si>
    <t>O94008 [89-105]</t>
  </si>
  <si>
    <t>[L].HTKSYAAEIASSVSSRK.[R]</t>
  </si>
  <si>
    <t>HTKSYAAEIASSVSSRK</t>
  </si>
  <si>
    <t>Q02751 [348-363]</t>
  </si>
  <si>
    <t>Alpha-glucosidase OS=Candida albicans OX=5476 GN=MAL2 PE=1 SV=4</t>
  </si>
  <si>
    <t>Q02751</t>
  </si>
  <si>
    <t>[G].NDSPEFRVLSGKAIAM.[L]</t>
  </si>
  <si>
    <t>NDSPEFRVLSGKAIAM</t>
  </si>
  <si>
    <t>Q5A0M4 [465-480]</t>
  </si>
  <si>
    <t>[L].KSGTITTNEAAHNMKV.[M]</t>
  </si>
  <si>
    <t>KSGTITTNEAAHNMKV</t>
  </si>
  <si>
    <t>Q5A0M4 [465-481]</t>
  </si>
  <si>
    <t>[L].KSGTITTNEAAHNMKVM.[K]</t>
  </si>
  <si>
    <t>KSGTITTNEAAHNMKVM</t>
  </si>
  <si>
    <t>Q96VB9 [485-502]</t>
  </si>
  <si>
    <t>[R].NDPSGFYTIESAHTVEEQ.[I]</t>
  </si>
  <si>
    <t>NDPSGFYTIESAHTVEEQ</t>
  </si>
  <si>
    <t>P46598 [604-620]</t>
  </si>
  <si>
    <t>Heat shock protein 90 homolog OS=Candida albicans (strain SC5314 / ATCC MYA-2876) OX=237561 GN=HSP90 PE=1 SV=1</t>
  </si>
  <si>
    <t>P46598</t>
  </si>
  <si>
    <t>[Y].MSSKKTFEISPSSPIIK.[E]</t>
  </si>
  <si>
    <t>MSSKKTFEISPSSPIIK</t>
  </si>
  <si>
    <t>P43067 [203-223]</t>
  </si>
  <si>
    <t>[A].IDGGDEKGEFVKSLGAEAYVD.[F]</t>
  </si>
  <si>
    <t>IDGGDEKGEFVKSLGAEAYVD</t>
  </si>
  <si>
    <t>Q5A0M4 [466-480]</t>
  </si>
  <si>
    <t>[K].SGTITTNEAAHNMKV.[M]</t>
  </si>
  <si>
    <t>SGTITTNEAAHNMKV</t>
  </si>
  <si>
    <t>Q5A0M4 [466-481]</t>
  </si>
  <si>
    <t>[K].SGTITTNEAAHNMKVM.[K]</t>
  </si>
  <si>
    <t>SGTITTNEAAHNMKVM</t>
  </si>
  <si>
    <t>Q5A0M4 [466-482]</t>
  </si>
  <si>
    <t>[K].SGTITTNEAAHNMKVMK.[F]</t>
  </si>
  <si>
    <t>SGTITTNEAAHNMKVMK</t>
  </si>
  <si>
    <t>P43067 [206-223]</t>
  </si>
  <si>
    <t>[G].GDEKGEFVKSLGAEAYVD.[F]</t>
  </si>
  <si>
    <t>GDEKGEFVKSLGAEAYVD</t>
  </si>
  <si>
    <t>P43067 [239-254]</t>
  </si>
  <si>
    <t>[T].DGGPHGAINVSVSEKA.[I]</t>
  </si>
  <si>
    <t>DGGPHGAINVSVSEKA</t>
  </si>
  <si>
    <t>P43098 [1464-1477]</t>
  </si>
  <si>
    <t>Fatty acid synthase subunit alpha OS=Candida albicans OX=5476 GN=FAS2 PE=3 SV=1</t>
  </si>
  <si>
    <t>P43098</t>
  </si>
  <si>
    <t>[E].TELSYLQEEAELAK.[E]</t>
  </si>
  <si>
    <t>TELSYLQEEAELAK</t>
  </si>
  <si>
    <t>P60712 [239-254]</t>
  </si>
  <si>
    <t>A5A3E0; Q5E9B5; P14235; Q9BYX7; P60712; Q6S8J3; P62739; P68138; Q562R1; Q3ZC07; P63258</t>
  </si>
  <si>
    <t>[KR].SYELPDGQVITIGNER.[F]</t>
  </si>
  <si>
    <t>SYELPDGQVITIGNER</t>
  </si>
  <si>
    <t>P30575 [28-45]</t>
  </si>
  <si>
    <t>[T].DKGLFRSIVPSGASTGVH.[E]</t>
  </si>
  <si>
    <t>DKGLFRSIVPSGASTGVH</t>
  </si>
  <si>
    <t>Q59KZ1 [816-828]</t>
  </si>
  <si>
    <t>[Q].DIYIPMQGLRAHK.[L]</t>
  </si>
  <si>
    <t>DIYIPMQGLRAHK</t>
  </si>
  <si>
    <t>Q96VB9 [486-501]</t>
  </si>
  <si>
    <t>[N].DPSGFYTIESAHTVEE.[Q]</t>
  </si>
  <si>
    <t>DPSGFYTIESAHTVEE</t>
  </si>
  <si>
    <t>Q02751 [349-363]</t>
  </si>
  <si>
    <t>[N].DSPEFRVLSGKAIAM.[L]</t>
  </si>
  <si>
    <t>DSPEFRVLSGKAIAM</t>
  </si>
  <si>
    <t>P46598 [605-620]</t>
  </si>
  <si>
    <t>[M].SSKKTFEISPSSPIIK.[E]</t>
  </si>
  <si>
    <t>SSKKTFEISPSSPIIK</t>
  </si>
  <si>
    <t>P46614 [234-250]</t>
  </si>
  <si>
    <t>Pyruvate kinase OS=Candida albicans (strain SC5314 / ATCC MYA-2876) OX=237561 GN=CDC19 PE=1 SV=3</t>
  </si>
  <si>
    <t>P46614</t>
  </si>
  <si>
    <t>[G].EEGKDIQIISKIENQQG.[V]</t>
  </si>
  <si>
    <t>EEGKDIQIISKIENQQG</t>
  </si>
  <si>
    <t>Q92211 [255-270]</t>
  </si>
  <si>
    <t>[Y].EEIAQAIKKASEGPLK.[G]</t>
  </si>
  <si>
    <t>EEIAQAIKKASEGPLK</t>
  </si>
  <si>
    <t>O94072 [36-48]</t>
  </si>
  <si>
    <t>[D].EEYEIEKASIVRS.[E]</t>
  </si>
  <si>
    <t>EEYEIEKASIVRS</t>
  </si>
  <si>
    <t>O94072 [36-50]</t>
  </si>
  <si>
    <t>[D].EEYEIEKASIVRSET.[A]</t>
  </si>
  <si>
    <t>EEYEIEKASIVRSET</t>
  </si>
  <si>
    <t>P46614 [235-250]</t>
  </si>
  <si>
    <t>[E].EGKDIQIISKIENQQG.[V]</t>
  </si>
  <si>
    <t>EGKDIQIISKIENQQG</t>
  </si>
  <si>
    <t>Q5A0M4 [464-480]</t>
  </si>
  <si>
    <t>[L].LKSGTITTNEAAHNMKV.[M]</t>
  </si>
  <si>
    <t>LKSGTITTNEAAHNMKV</t>
  </si>
  <si>
    <t>Q5AL45 [142-158]</t>
  </si>
  <si>
    <t>Elongation factor G, mitochondrial OS=Candida albicans (strain SC5314 / ATCC MYA-2876) OX=237561 GN=MEF1 PE=3 SV=2</t>
  </si>
  <si>
    <t>Q5AL45</t>
  </si>
  <si>
    <t>[H].FNLIDTPGHIDFTIEVE.[R]</t>
  </si>
  <si>
    <t>FNLIDTPGHIDFTIEVE</t>
  </si>
  <si>
    <t>Q59SU5 [60-75]</t>
  </si>
  <si>
    <t>Histone H2A.1 OS=Candida albicans (strain SC5314 / ATCC MYA-2876) OX=237561 GN=HTA1 PE=3 SV=3</t>
  </si>
  <si>
    <t>Q59SU5; Q9P0M6; Q59VP2</t>
  </si>
  <si>
    <t>Q59SU5</t>
  </si>
  <si>
    <t>[L].AAEILELAGNAARDNK.[K]</t>
  </si>
  <si>
    <t>AAEILELAGNAARDNK</t>
  </si>
  <si>
    <t>Q9HD45 [383-393]</t>
  </si>
  <si>
    <t>Transmembrane 9 superfamily member 3 OS=Homo sapiens OX=9606 GN=TM9SF3 PE=1 SV=2</t>
  </si>
  <si>
    <t>Q9HD45</t>
  </si>
  <si>
    <t>[I].YYHASRAIPFG.[T]</t>
  </si>
  <si>
    <t>YYHASRAIPFG</t>
  </si>
  <si>
    <t>Q9UBR2 [134-153]</t>
  </si>
  <si>
    <t>[E].GGNDLSVWDYAHQHGIPDET.[C]</t>
  </si>
  <si>
    <t>GGNDLSVWDYAHQHGIPDET</t>
  </si>
  <si>
    <t>Q9UBR2 [134-152]</t>
  </si>
  <si>
    <t>[E].GGNDLSVWDYAHQHGIPDE.[T]</t>
  </si>
  <si>
    <t>GGNDLSVWDYAHQHGIPDE</t>
  </si>
  <si>
    <t>Q9UBR2 [134-151]</t>
  </si>
  <si>
    <t>[E].GGNDLSVWDYAHQHGIPD.[E]</t>
  </si>
  <si>
    <t>GGNDLSVWDYAHQHGIPD</t>
  </si>
  <si>
    <t>Q6DKI2 [234-247]</t>
  </si>
  <si>
    <t>Galectin-9C OS=Homo sapiens OX=9606 GN=LGALS9C PE=1 SV=2</t>
  </si>
  <si>
    <t>Q6DKI2; Q3B8N2</t>
  </si>
  <si>
    <t>Q6DKI2</t>
  </si>
  <si>
    <t>[P].GGLYPSKSIILSGT.[V]</t>
  </si>
  <si>
    <t>GGLYPSKSIILSGT</t>
  </si>
  <si>
    <t>Q9Y490 [1611-1628]</t>
  </si>
  <si>
    <t>[A].GGLIQTARALAVNPRDPP.[S]</t>
  </si>
  <si>
    <t>GGLIQTARALAVNPRDPP</t>
  </si>
  <si>
    <t>Q9P0S9 [24-37]</t>
  </si>
  <si>
    <t>Transmembrane protein 14C OS=Homo sapiens OX=9606 GN=TMEM14C PE=1 SV=1</t>
  </si>
  <si>
    <t>Q9P0S9</t>
  </si>
  <si>
    <t>[S].GGIIGYVKAGSVPS.[L]</t>
  </si>
  <si>
    <t>GGIIGYVKAGSVPS</t>
  </si>
  <si>
    <t>P61978 [157-169]</t>
  </si>
  <si>
    <t>[A].GGIIGVKGAKIKE.[L]</t>
  </si>
  <si>
    <t>GGIIGVKGAKIKE</t>
  </si>
  <si>
    <t>P61978 [61-75]</t>
  </si>
  <si>
    <t>[K].GGKNIKALRTDYNAS.[V]</t>
  </si>
  <si>
    <t>GGKNIKALRTDYNAS</t>
  </si>
  <si>
    <t>P22695 [255-269]</t>
  </si>
  <si>
    <t>[RH].GGEIREQNGDSLVHA.[A]</t>
  </si>
  <si>
    <t>GGEIREQNGDSLVHA</t>
  </si>
  <si>
    <t>A1L0T0 [468-482]</t>
  </si>
  <si>
    <t>Acetolactate synthase-like protein OS=Homo sapiens OX=9606 GN=ILVBL PE=1 SV=2</t>
  </si>
  <si>
    <t>A1L0T0</t>
  </si>
  <si>
    <t>[D].GGDFVGTAAHLVQPR.[G]</t>
  </si>
  <si>
    <t>GGDFVGTAAHLVQPR</t>
  </si>
  <si>
    <t>P07737 [94-109]</t>
  </si>
  <si>
    <t>[T].GGAPTFNVTVTKTDKT.[L]</t>
  </si>
  <si>
    <t>GGAPTFNVTVTKTDKT</t>
  </si>
  <si>
    <t>P04406 [114-131]</t>
  </si>
  <si>
    <t>[QK].GGAKRVIISAPSADAPMF.[V]</t>
  </si>
  <si>
    <t>GGAKRVIISAPSADAPMF</t>
  </si>
  <si>
    <t>P04406 [114-129]</t>
  </si>
  <si>
    <t>[QK].GGAKRVIISAPSADAP.[M]</t>
  </si>
  <si>
    <t>GGAKRVIISAPSADAP</t>
  </si>
  <si>
    <t>P16219 [260-274]</t>
  </si>
  <si>
    <t>Short-chain specific acyl-CoA dehydrogenase, mitochondrial OS=Homo sapiens OX=9606 GN=ACADS PE=1 SV=1</t>
  </si>
  <si>
    <t>P16219</t>
  </si>
  <si>
    <t>[M].GFKIAMQTLDMGRIG.[I]</t>
  </si>
  <si>
    <t>GFKIAMQTLDMGRIG</t>
  </si>
  <si>
    <t>P22897 [979-994]</t>
  </si>
  <si>
    <t>[I].GFGGNLVSIQNEKEQA.[F]</t>
  </si>
  <si>
    <t>GFGGNLVSIQNEKEQA</t>
  </si>
  <si>
    <t>P22897 [979-993]</t>
  </si>
  <si>
    <t>[I].GFGGNLVSIQNEKEQ.[A]</t>
  </si>
  <si>
    <t>GFGGNLVSIQNEKEQ</t>
  </si>
  <si>
    <t>P08670 [16-38]</t>
  </si>
  <si>
    <t>[F].GGPGTASRPSSSRSYVTTSTRTY.[S]</t>
  </si>
  <si>
    <t>GGPGTASRPSSSRSYVTTSTRTY</t>
  </si>
  <si>
    <t>P09622 [169-182]</t>
  </si>
  <si>
    <t>[D].GGTQVIDTKNILIA.[T]</t>
  </si>
  <si>
    <t>GGTQVIDTKNILIA</t>
  </si>
  <si>
    <t>P31943 [39-55]</t>
  </si>
  <si>
    <t>Heterogeneous nuclear ribonucleoprotein H OS=Homo sapiens OX=9606 GN=HNRNPH1 PE=1 SV=4</t>
  </si>
  <si>
    <t>P31943</t>
  </si>
  <si>
    <t>[N].GAQGIRFIYTREGRPSG.[E]</t>
  </si>
  <si>
    <t>GAQGIRFIYTREGRPSG</t>
  </si>
  <si>
    <t>P63243 [13-29]</t>
  </si>
  <si>
    <t>[K].GHNGWVTQIATTPQFPD.[M]</t>
  </si>
  <si>
    <t>GHNGWVTQIATTPQFPD</t>
  </si>
  <si>
    <t>P42081 [71-86]</t>
  </si>
  <si>
    <t>[L].GKEKFDSVHSKYMGRT.[S]</t>
  </si>
  <si>
    <t>GKEKFDSVHSKYMGRT</t>
  </si>
  <si>
    <t>P42081 [71-85]</t>
  </si>
  <si>
    <t>[L].GKEKFDSVHSKYMGR.[T]</t>
  </si>
  <si>
    <t>GKEKFDSVHSKYMGR</t>
  </si>
  <si>
    <t>P42081 [71-84]</t>
  </si>
  <si>
    <t>[L].GKEKFDSVHSKYMG.[R]</t>
  </si>
  <si>
    <t>GKEKFDSVHSKYMG</t>
  </si>
  <si>
    <t>P01889 [144-159]; P04439 [144-159]; P10321 [144-159]</t>
  </si>
  <si>
    <t>[D].GKDYIALNEDLRSWTA.[A]</t>
  </si>
  <si>
    <t>GKDYIALNEDLRSWTA</t>
  </si>
  <si>
    <t>P02787 [294-312]</t>
  </si>
  <si>
    <t>Serotransferrin OS=Homo sapiens OX=9606 GN=TF PE=1 SV=3</t>
  </si>
  <si>
    <t>P02787</t>
  </si>
  <si>
    <t>[F].GKDKSKEFQLFSSPHGKDL.[L]</t>
  </si>
  <si>
    <t>GKDKSKEFQLFSSPHGKDL</t>
  </si>
  <si>
    <t>Q15582 [348-361]</t>
  </si>
  <si>
    <t>[N].GKAIISNKDILATN.[G]</t>
  </si>
  <si>
    <t>GKAIISNKDILATN</t>
  </si>
  <si>
    <t>Q2KJH4 [144-160]</t>
  </si>
  <si>
    <t>[T].GHNKVINSVDIKQSRPY.[R]</t>
  </si>
  <si>
    <t>GHNKVINSVDIKQSRPY</t>
  </si>
  <si>
    <t>O14617 [434-447]</t>
  </si>
  <si>
    <t>AP-3 complex subunit delta-1 OS=Homo sapiens OX=9606 GN=AP3D1 PE=1 SV=1</t>
  </si>
  <si>
    <t>O14617; Q865S1</t>
  </si>
  <si>
    <t>O14617</t>
  </si>
  <si>
    <t>[H].GHLIAAQMLDVAIR.[V]</t>
  </si>
  <si>
    <t>GHLIAAQMLDVAIR</t>
  </si>
  <si>
    <t>P09622 [169-184]</t>
  </si>
  <si>
    <t>[D].GGTQVIDTKNILIATG.[S]</t>
  </si>
  <si>
    <t>GGTQVIDTKNILIATG</t>
  </si>
  <si>
    <t>Q8TDJ6 [2973-2988]</t>
  </si>
  <si>
    <t>DmX-like protein 2 OS=Homo sapiens OX=9606 GN=DMXL2 PE=1 SV=2</t>
  </si>
  <si>
    <t>Q8TDJ6</t>
  </si>
  <si>
    <t>[T].GHGLIHSFKSEHAKQS.[I]</t>
  </si>
  <si>
    <t>GHGLIHSFKSEHAKQS</t>
  </si>
  <si>
    <t>Q8TDJ6 [2973-2987]</t>
  </si>
  <si>
    <t>[T].GHGLIHSFKSEHAKQ.[S]</t>
  </si>
  <si>
    <t>GHGLIHSFKSEHAKQ</t>
  </si>
  <si>
    <t>P13686 [239-256]</t>
  </si>
  <si>
    <t>[C].GHDHNLQYLQDENGVGYV.[L]</t>
  </si>
  <si>
    <t>GHDHNLQYLQDENGVGYV</t>
  </si>
  <si>
    <t>P13686 [239-255]</t>
  </si>
  <si>
    <t>[C].GHDHNLQYLQDENGVGY.[V]</t>
  </si>
  <si>
    <t>GHDHNLQYLQDENGVGY</t>
  </si>
  <si>
    <t>P13686 [239-254]</t>
  </si>
  <si>
    <t>[C].GHDHNLQYLQDENGVG.[Y]</t>
  </si>
  <si>
    <t>GHDHNLQYLQDENGVG</t>
  </si>
  <si>
    <t>P27797 [107-120]</t>
  </si>
  <si>
    <t>[G].GGYVKLFPNSLDQT.[D]</t>
  </si>
  <si>
    <t>GGYVKLFPNSLDQT</t>
  </si>
  <si>
    <t>P02786 [217-231]</t>
  </si>
  <si>
    <t>[P].GGYVAYSKAATVTGK.[L]</t>
  </si>
  <si>
    <t>GGYVAYSKAATVTGK</t>
  </si>
  <si>
    <t>Q865R3 [58-72]</t>
  </si>
  <si>
    <t>[K].GGVVLKEDALPGQKT.[E]</t>
  </si>
  <si>
    <t>GGVVLKEDALPGQKT</t>
  </si>
  <si>
    <t>P58107 [727-741]; [2346-2360]; [2882-2896]; [3413-3427]; [3947-3961]; [4481-4495]; [5014-5028]</t>
  </si>
  <si>
    <t>Epiplakin OS=Homo sapiens OX=9606 GN=EPPK1 PE=1 SV=3</t>
  </si>
  <si>
    <t>P58107; Q15149</t>
  </si>
  <si>
    <t>P58107</t>
  </si>
  <si>
    <t>[T].GGVIDPVHSHRVPVD.[V]</t>
  </si>
  <si>
    <t>GGVIDPVHSHRVPVD</t>
  </si>
  <si>
    <t>P02722 [15-31]</t>
  </si>
  <si>
    <t>ADP/ATP translocase 1 [OS=Bos taurus]</t>
  </si>
  <si>
    <t>P02722; P05141; Q8SQH5</t>
  </si>
  <si>
    <t>P02722</t>
  </si>
  <si>
    <t>[A].GGVAAAISKTAVAPIER.[V]</t>
  </si>
  <si>
    <t>GGVAAAISKTAVAPIER</t>
  </si>
  <si>
    <t>P21333 [314-329]</t>
  </si>
  <si>
    <t>[Q].GEVLVYVEDPAGHQEE.[A]</t>
  </si>
  <si>
    <t>GEVLVYVEDPAGHQEE</t>
  </si>
  <si>
    <t>P21333 [314-328]</t>
  </si>
  <si>
    <t>[Q].GEVLVYVEDPAGHQE.[E]</t>
  </si>
  <si>
    <t>GEVLVYVEDPAGHQE</t>
  </si>
  <si>
    <t>P21333 [314-327]</t>
  </si>
  <si>
    <t>[Q].GEVLVYVEDPAGHQ.[E]</t>
  </si>
  <si>
    <t>GEVLVYVEDPAGHQ</t>
  </si>
  <si>
    <t>P00736 [385-398]</t>
  </si>
  <si>
    <t>[N].GDFRYTTTMGVNTY.[K]</t>
  </si>
  <si>
    <t>GDFRYTTTMGVNTY</t>
  </si>
  <si>
    <t>P13284 [181-197]</t>
  </si>
  <si>
    <t>[M].GDRGMQLMHANAQRTDA.[L]</t>
  </si>
  <si>
    <t>2xOxidation [M5; M8]</t>
  </si>
  <si>
    <t>GDRGMQLMHANAQRTDA</t>
  </si>
  <si>
    <t>P13284 [181-196]</t>
  </si>
  <si>
    <t>[M].GDRGMQLMHANAQRTD.[A]</t>
  </si>
  <si>
    <t>GDRGMQLMHANAQRTD</t>
  </si>
  <si>
    <t>P13284 [181-194]</t>
  </si>
  <si>
    <t>[M].GDRGMQLMHANAQR.[T]</t>
  </si>
  <si>
    <t>GDRGMQLMHANAQR</t>
  </si>
  <si>
    <t>P06734 [76-91]</t>
  </si>
  <si>
    <t>[H].GDQMAQKSQSTQISQE.[L]</t>
  </si>
  <si>
    <t>GDQMAQKSQSTQISQE</t>
  </si>
  <si>
    <t>P13686 [70-85]</t>
  </si>
  <si>
    <t>[L].GDNFYFTGVQDINDKR.[F]</t>
  </si>
  <si>
    <t>GDNFYFTGVQDINDKR</t>
  </si>
  <si>
    <t>P13686 [70-84]</t>
  </si>
  <si>
    <t>[L].GDNFYFTGVQDINDK.[R]</t>
  </si>
  <si>
    <t>GDNFYFTGVQDINDK</t>
  </si>
  <si>
    <t>Q63HN8 [959-971]</t>
  </si>
  <si>
    <t>E3 ubiquitin-protein ligase RNF213 OS=Homo sapiens OX=9606 GN=RNF213 PE=1 SV=3</t>
  </si>
  <si>
    <t>Q63HN8</t>
  </si>
  <si>
    <t>[L].GDMEWRLTKEEPL.[S]</t>
  </si>
  <si>
    <t>GDMEWRLTKEEPL</t>
  </si>
  <si>
    <t>O75643 [184-198]</t>
  </si>
  <si>
    <t>U5 small nuclear ribonucleoprotein 200 kDa helicase OS=Homo sapiens OX=9606 GN=SNRNP200 PE=1 SV=2</t>
  </si>
  <si>
    <t>O75643</t>
  </si>
  <si>
    <t>[G].GDKEIQNMDDNIDET.[Y]</t>
  </si>
  <si>
    <t>GDKEIQNMDDNIDET</t>
  </si>
  <si>
    <t>O75643 [184-197]</t>
  </si>
  <si>
    <t>[G].GDKEIQNMDDNIDE.[T]</t>
  </si>
  <si>
    <t>GDKEIQNMDDNIDE</t>
  </si>
  <si>
    <t>P60712 [156-167]</t>
  </si>
  <si>
    <t>A5A3E0; P60712; Q6S8J3; P63258</t>
  </si>
  <si>
    <t>[S].GDGVTHTVPIYE.[G]</t>
  </si>
  <si>
    <t>GDGVTHTVPIYE</t>
  </si>
  <si>
    <t>Q92835 [222-236]</t>
  </si>
  <si>
    <t>Phosphatidylinositol 3,4,5-trisphosphate 5-phosphatase 1 OS=Homo sapiens OX=9606 GN=INPP5D PE=1 SV=2</t>
  </si>
  <si>
    <t>Q92835</t>
  </si>
  <si>
    <t>[Y].GEVIRTLPSLESLQR.[L]</t>
  </si>
  <si>
    <t>GEVIRTLPSLESLQR</t>
  </si>
  <si>
    <t>P05091 [165-177]</t>
  </si>
  <si>
    <t>Aldehyde dehydrogenase, mitochondrial OS=Homo sapiens OX=9606 GN=ALDH2 PE=1 SV=2</t>
  </si>
  <si>
    <t>P05091</t>
  </si>
  <si>
    <t>[D].GDFFSYTRHEPVG.[V]</t>
  </si>
  <si>
    <t>GDFFSYTRHEPVG</t>
  </si>
  <si>
    <t>Q09666 [116-132]</t>
  </si>
  <si>
    <t>[S].GDDEEYQRIYTTKIKPR.[L]</t>
  </si>
  <si>
    <t>GDDEEYQRIYTTKIKPR</t>
  </si>
  <si>
    <t>Q09666 [116-131]</t>
  </si>
  <si>
    <t>[S].GDDEEYQRIYTTKIKP.[R]</t>
  </si>
  <si>
    <t>GDDEEYQRIYTTKIKP</t>
  </si>
  <si>
    <t>Q3MIC0 [67-81]</t>
  </si>
  <si>
    <t>[G].GAWTYNTTSAVTVKS.[A]</t>
  </si>
  <si>
    <t>GAWTYNTTSAVTVKS</t>
  </si>
  <si>
    <t>Q3MIC0 [67-80]</t>
  </si>
  <si>
    <t>[G].GAWTYNTTSAVTVK.[S]</t>
  </si>
  <si>
    <t>GAWTYNTTSAVTVK</t>
  </si>
  <si>
    <t>P11215 [550-568]</t>
  </si>
  <si>
    <t>[R].GAVYLFHGTSGSGISPSHS.[Q]</t>
  </si>
  <si>
    <t>GAVYLFHGTSGSGISPSHS</t>
  </si>
  <si>
    <t>P11215 [550-566]</t>
  </si>
  <si>
    <t>[R].GAVYLFHGTSGSGISPS.[H]</t>
  </si>
  <si>
    <t>GAVYLFHGTSGSGISPS</t>
  </si>
  <si>
    <t>P22695 [93-108]</t>
  </si>
  <si>
    <t>[K].GASSFKITRGIEAVGG.[K]</t>
  </si>
  <si>
    <t>GASSFKITRGIEAVGG</t>
  </si>
  <si>
    <t>P22695 [93-107]</t>
  </si>
  <si>
    <t>[K].GASSFKITRGIEAVG.[G]</t>
  </si>
  <si>
    <t>GASSFKITRGIEAVG</t>
  </si>
  <si>
    <t>P07954 [69-85]</t>
  </si>
  <si>
    <t>[Y].GAQTVRSTMNFKIGGVT.[E]</t>
  </si>
  <si>
    <t>GAQTVRSTMNFKIGGVT</t>
  </si>
  <si>
    <t>P07954 [69-84]</t>
  </si>
  <si>
    <t>[Y].GAQTVRSTMNFKIGGV.[T]</t>
  </si>
  <si>
    <t>GAQTVRSTMNFKIGGV</t>
  </si>
  <si>
    <t>P36543 [186-199]</t>
  </si>
  <si>
    <t>P36543; P11019</t>
  </si>
  <si>
    <t>[N].GDRKIKVSNTLESR.[L]</t>
  </si>
  <si>
    <t>GDRKIKVSNTLESR</t>
  </si>
  <si>
    <t>P01889 [261-275]</t>
  </si>
  <si>
    <t>[A].GDRTFQKWAAVVVPS.[G]</t>
  </si>
  <si>
    <t>GDRTFQKWAAVVVPS</t>
  </si>
  <si>
    <t>P01889 [261-276]</t>
  </si>
  <si>
    <t>[A].GDRTFQKWAAVVVPSG.[E]</t>
  </si>
  <si>
    <t>GDRTFQKWAAVVVPSG</t>
  </si>
  <si>
    <t>P01889 [261-277]</t>
  </si>
  <si>
    <t>[A].GDRTFQKWAAVVVPSGE.[E]</t>
  </si>
  <si>
    <t>GDRTFQKWAAVVVPSGE</t>
  </si>
  <si>
    <t>P18206 [295-310]</t>
  </si>
  <si>
    <t>[A].GEQAIRQILDEAGKVG.[E]</t>
  </si>
  <si>
    <t>GEQAIRQILDEAGKVG</t>
  </si>
  <si>
    <t>P18206 [295-308]</t>
  </si>
  <si>
    <t>[A].GEQAIRQILDEAGK.[V]</t>
  </si>
  <si>
    <t>GEQAIRQILDEAGK</t>
  </si>
  <si>
    <t>Q9P1T7 [68-80]</t>
  </si>
  <si>
    <t>MyoD family inhibitor domain-containing protein OS=Homo sapiens OX=9606 GN=MDFIC PE=1 SV=2</t>
  </si>
  <si>
    <t>Q9P1T7</t>
  </si>
  <si>
    <t>[D].GELIRTQPQRLPQ.[L]</t>
  </si>
  <si>
    <t>GELIRTQPQRLPQ</t>
  </si>
  <si>
    <t>Q9P1T7 [68-79]</t>
  </si>
  <si>
    <t>[D].GELIRTQPQRLP.[Q]</t>
  </si>
  <si>
    <t>GELIRTQPQRLP</t>
  </si>
  <si>
    <t>P06744 [87-100]</t>
  </si>
  <si>
    <t>[N].GEKINYTEGRAVLH.[V]</t>
  </si>
  <si>
    <t>GEKINYTEGRAVLH</t>
  </si>
  <si>
    <t>P14618 [259-279]</t>
  </si>
  <si>
    <t>[L].GEKGKNIKIISKIENHEGVRR.[F]</t>
  </si>
  <si>
    <t>GEKGKNIKIISKIENHEGVRR</t>
  </si>
  <si>
    <t>Q3SYZ4 [422-436]</t>
  </si>
  <si>
    <t>[R].GEEILSGAQRIHDPQ.[L]</t>
  </si>
  <si>
    <t>GEEILSGAQRIHDPQ</t>
  </si>
  <si>
    <t>O14786 [490-504]</t>
  </si>
  <si>
    <t>[L].GEEKIVRGIIIQGGK.[H]</t>
  </si>
  <si>
    <t>GEEKIVRGIIIQGGK</t>
  </si>
  <si>
    <t>O14786 [490-503]</t>
  </si>
  <si>
    <t>[L].GEEKIVRGIIIQGG.[K]</t>
  </si>
  <si>
    <t>GEEKIVRGIIIQGG</t>
  </si>
  <si>
    <t>O14786 [490-501]</t>
  </si>
  <si>
    <t>[L].GEEKIVRGIIIQ.[G]</t>
  </si>
  <si>
    <t>GEEKIVRGIIIQ</t>
  </si>
  <si>
    <t>Q9UBG0 [536-548]</t>
  </si>
  <si>
    <t>[L].GEDQVTYSEARRL.[C]</t>
  </si>
  <si>
    <t>GEDQVTYSEARRL</t>
  </si>
  <si>
    <t>P06756 [396-412]</t>
  </si>
  <si>
    <t>[G].GEDKKGIVYIFNGRSTG.[L]</t>
  </si>
  <si>
    <t>GEDKKGIVYIFNGRSTG</t>
  </si>
  <si>
    <t>P98194 [390-406]</t>
  </si>
  <si>
    <t>Calcium-transporting ATPase type 2C member 1 OS=Homo sapiens OX=9606 GN=ATP2C1 PE=1 SV=3</t>
  </si>
  <si>
    <t>P98194</t>
  </si>
  <si>
    <t>[D].GDVVHGFYNPAVSRIVE.[A]</t>
  </si>
  <si>
    <t>GDVVHGFYNPAVSRIVE</t>
  </si>
  <si>
    <t>P01889 [261-278]</t>
  </si>
  <si>
    <t>[A].GDRTFQKWAAVVVPSGEE.[Q]</t>
  </si>
  <si>
    <t>GDRTFQKWAAVVVPSGEE</t>
  </si>
  <si>
    <t>Q92820 [223-237]</t>
  </si>
  <si>
    <t>Gamma-glutamyl hydrolase OS=Homo sapiens OX=9606 GN=GGH PE=1 SV=2</t>
  </si>
  <si>
    <t>Q92820</t>
  </si>
  <si>
    <t>[D].GKIEFISTMEGYKYP.[V]</t>
  </si>
  <si>
    <t>GKIEFISTMEGYKYP</t>
  </si>
  <si>
    <t>P36575 [288-301]</t>
  </si>
  <si>
    <t>[D].GKLKHEDTNLASST.[IL]</t>
  </si>
  <si>
    <t>GKLKHEDTNLASST</t>
  </si>
  <si>
    <t>Q9UJ70 [24-36]</t>
  </si>
  <si>
    <t>[D].GKILAEADGLSTN.[H]</t>
  </si>
  <si>
    <t>GKILAEADGLSTN</t>
  </si>
  <si>
    <t>P22897 [982-994]</t>
  </si>
  <si>
    <t>[G].GNLVSIQNEKEQA.[F]</t>
  </si>
  <si>
    <t>GNLVSIQNEKEQA</t>
  </si>
  <si>
    <t>Q3T0F7 [98-114]</t>
  </si>
  <si>
    <t>Myotrophin [OS=Bos taurus]</t>
  </si>
  <si>
    <t>Q3T0F7</t>
  </si>
  <si>
    <t>[K].GPDGLTAFEATDNQAIK.[A]</t>
  </si>
  <si>
    <t>GPDGLTAFEATDNQAIK</t>
  </si>
  <si>
    <t>P00746 [127-145]</t>
  </si>
  <si>
    <t>Complement factor D OS=Homo sapiens OX=9606 GN=CFD PE=1 SV=5</t>
  </si>
  <si>
    <t>P00746</t>
  </si>
  <si>
    <t>[L].GPAVRPLPWQRVDRDVAPG.[T]</t>
  </si>
  <si>
    <t>GPAVRPLPWQRVDRDVAPG</t>
  </si>
  <si>
    <t>P17900 [166-182]</t>
  </si>
  <si>
    <t>[T].GNYRIESVLSSSGKRLG.[C]</t>
  </si>
  <si>
    <t>GNYRIESVLSSSGKRLG</t>
  </si>
  <si>
    <t>P17900 [166-181]</t>
  </si>
  <si>
    <t>[T].GNYRIESVLSSSGKRL.[G]</t>
  </si>
  <si>
    <t>GNYRIESVLSSSGKRL</t>
  </si>
  <si>
    <t>P17900 [166-180]</t>
  </si>
  <si>
    <t>[T].GNYRIESVLSSSGKR.[L]</t>
  </si>
  <si>
    <t>GNYRIESVLSSSGKR</t>
  </si>
  <si>
    <t>P48765 [565-578]</t>
  </si>
  <si>
    <t>[R].GNVIVPYKTIEGTA.[R]</t>
  </si>
  <si>
    <t>GNVIVPYKTIEGTA</t>
  </si>
  <si>
    <t>Q10472 [464-480]</t>
  </si>
  <si>
    <t>Polypeptide N-acetylgalactosaminyltransferase 1 OS=Homo sapiens OX=9606 GN=GALNT1 PE=1 SV=1</t>
  </si>
  <si>
    <t>Q10472; Q07537</t>
  </si>
  <si>
    <t>Q10472</t>
  </si>
  <si>
    <t>[G].GNQVFSYTANKEIRTDD.[L]</t>
  </si>
  <si>
    <t>GNQVFSYTANKEIRTDD</t>
  </si>
  <si>
    <t>Q10471 [478-492]</t>
  </si>
  <si>
    <t>Polypeptide N-acetylgalactosaminyltransferase 2 OS=Homo sapiens OX=9606 GN=GALNT2 PE=1 SV=1</t>
  </si>
  <si>
    <t>Q10471</t>
  </si>
  <si>
    <t>[G].GNQEWALTKEKSVKH.[M]</t>
  </si>
  <si>
    <t>GNQEWALTKEKSVKH</t>
  </si>
  <si>
    <t>P22897 [982-995]</t>
  </si>
  <si>
    <t>[G].GNLVSIQNEKEQAF.[L]</t>
  </si>
  <si>
    <t>GNLVSIQNEKEQAF</t>
  </si>
  <si>
    <t>Q9UBR2 [135-153]</t>
  </si>
  <si>
    <t>[G].GNDLSVWDYAHQHGIPDET.[C]</t>
  </si>
  <si>
    <t>GNDLSVWDYAHQHGIPDET</t>
  </si>
  <si>
    <t>P31995 [88-99]; P12318 [79-90]</t>
  </si>
  <si>
    <t>[N].GNLIPTHTQPSY.[R]</t>
  </si>
  <si>
    <t>GNLIPTHTQPSY</t>
  </si>
  <si>
    <t>P31995 [88-98]; P12318 [79-89]</t>
  </si>
  <si>
    <t>P31995 [198-211]</t>
  </si>
  <si>
    <t>[T].GNIGYTLYSSKPVT.[I]</t>
  </si>
  <si>
    <t>GNIGYTLYSSKPVT</t>
  </si>
  <si>
    <t>P12318 [189-202]</t>
  </si>
  <si>
    <t>[T].GNIGYTLFSSKPVT.[I]</t>
  </si>
  <si>
    <t>GNIGYTLFSSKPVT</t>
  </si>
  <si>
    <t>P12318 [189-201]</t>
  </si>
  <si>
    <t>[T].GNIGYTLFSSKPV.[T]</t>
  </si>
  <si>
    <t>GNIGYTLFSSKPV</t>
  </si>
  <si>
    <t>Q8NBI5 [148-160]</t>
  </si>
  <si>
    <t>Solute carrier family 43 member 3 OS=Homo sapiens OX=9606 GN=SLC43A3 PE=1 SV=2</t>
  </si>
  <si>
    <t>Q8NBI5</t>
  </si>
  <si>
    <t>[I].GNLFGQHRSTIIT.[L]</t>
  </si>
  <si>
    <t>GNLFGQHRSTIIT</t>
  </si>
  <si>
    <t>P02679 [294-311]</t>
  </si>
  <si>
    <t>[V].GPEADKYRLTYAYFAGGD.[A]</t>
  </si>
  <si>
    <t>GPEADKYRLTYAYFAGGD</t>
  </si>
  <si>
    <t>Q01433 [824-839]</t>
  </si>
  <si>
    <t>AMP deaminase 2 OS=Homo sapiens OX=9606 GN=AMPD2 PE=1 SV=2</t>
  </si>
  <si>
    <t>Q01433</t>
  </si>
  <si>
    <t>[E].GPEGNDIRRTNVPDIR.[V]</t>
  </si>
  <si>
    <t>GPEGNDIRRTNVPDIR</t>
  </si>
  <si>
    <t>P16035 [81-94]</t>
  </si>
  <si>
    <t>Metalloproteinase inhibitor 2 OS=Homo sapiens OX=9606 GN=TIMP2 PE=1 SV=2</t>
  </si>
  <si>
    <t>P16035</t>
  </si>
  <si>
    <t>[K].GPEKDIEFIYTAPS.[S]</t>
  </si>
  <si>
    <t>GPEKDIEFIYTAPS</t>
  </si>
  <si>
    <t>P16035 [81-95]</t>
  </si>
  <si>
    <t>[K].GPEKDIEFIYTAPSS.[A]</t>
  </si>
  <si>
    <t>GPEKDIEFIYTAPSS</t>
  </si>
  <si>
    <t>O00233 [131-148]</t>
  </si>
  <si>
    <t>26S proteasome non-ATPase regulatory subunit 9 OS=Homo sapiens OX=9606 GN=PSMD9 PE=1 SV=3</t>
  </si>
  <si>
    <t>O00233</t>
  </si>
  <si>
    <t>[Q].GPPRAFAKVNSISPGSPA.[S]</t>
  </si>
  <si>
    <t>GPPRAFAKVNSISPGSPA</t>
  </si>
  <si>
    <t>P55899 [250-269]</t>
  </si>
  <si>
    <t>[F].GPNSDGSFHASSSLTVKSGD.[E]</t>
  </si>
  <si>
    <t>GPNSDGSFHASSSLTVKSGD</t>
  </si>
  <si>
    <t>P55899 [250-266]</t>
  </si>
  <si>
    <t>[F].GPNSDGSFHASSSLTVK.[S]</t>
  </si>
  <si>
    <t>GPNSDGSFHASSSLTVK</t>
  </si>
  <si>
    <t>P02751 [1854-1870]</t>
  </si>
  <si>
    <t>[T].GPMKEINLAPDSSSVVV.[S]</t>
  </si>
  <si>
    <t>GPMKEINLAPDSSSVVV</t>
  </si>
  <si>
    <t>P02751 [1854-1869]</t>
  </si>
  <si>
    <t>[T].GPMKEINLAPDSSSVV.[V]</t>
  </si>
  <si>
    <t>GPMKEINLAPDSSSVV</t>
  </si>
  <si>
    <t>Q3ZBT6 [142-157]</t>
  </si>
  <si>
    <t>[Y].GPIADVSIVYDQQSRR.[S]</t>
  </si>
  <si>
    <t>GPIADVSIVYDQQSRR</t>
  </si>
  <si>
    <t>Q96BW9 [80-94]</t>
  </si>
  <si>
    <t>Phosphatidate cytidylyltransferase, mitochondrial OS=Homo sapiens OX=9606 GN=TAMM41 PE=1 SV=2</t>
  </si>
  <si>
    <t>Q96BW9</t>
  </si>
  <si>
    <t>[L].GPKIITSIQNNYGAG.[V]</t>
  </si>
  <si>
    <t>GPKIITSIQNNYGAG</t>
  </si>
  <si>
    <t>Q9NPD3 [54-69]</t>
  </si>
  <si>
    <t>Exosome complex component RRP41 OS=Homo sapiens OX=9606 GN=EXOSC4 PE=1 SV=3</t>
  </si>
  <si>
    <t>Q9NPD3; Q7YRA3</t>
  </si>
  <si>
    <t>Q9NPD3</t>
  </si>
  <si>
    <t>[Y].GPHEIRGSRARALPDR.[A]</t>
  </si>
  <si>
    <t>GPHEIRGSRARALPDR</t>
  </si>
  <si>
    <t>Q96JQ5 [34-49]</t>
  </si>
  <si>
    <t>Membrane-spanning 4-domains subfamily A member 4A OS=Homo sapiens OX=9606 GN=MS4A4A PE=1 SV=1</t>
  </si>
  <si>
    <t>Q96JQ5</t>
  </si>
  <si>
    <t>[A].GPGVPQLGNMAVIHSH.[L]</t>
  </si>
  <si>
    <t>GPGVPQLGNMAVIHSH</t>
  </si>
  <si>
    <t>P27797 [138-155]</t>
  </si>
  <si>
    <t>P52193; P27797</t>
  </si>
  <si>
    <t>[C].GPGTKKVHVIFNYKGKNV.[L]</t>
  </si>
  <si>
    <t>GPGTKKVHVIFNYKGKNV</t>
  </si>
  <si>
    <t>P27797 [138-154]</t>
  </si>
  <si>
    <t>[C].GPGTKKVHVIFNYKGKN.[V]</t>
  </si>
  <si>
    <t>GPGTKKVHVIFNYKGKN</t>
  </si>
  <si>
    <t>P28074 [167-182]</t>
  </si>
  <si>
    <t>Proteasome subunit beta type-5 OS=Homo sapiens OX=9606 GN=PSMB5 PE=1 SV=3</t>
  </si>
  <si>
    <t>P28074; Q32KL2</t>
  </si>
  <si>
    <t>P28074</t>
  </si>
  <si>
    <t>[R].GPGLYYVDSEGNRISG.[A]</t>
  </si>
  <si>
    <t>GPGLYYVDSEGNRISG</t>
  </si>
  <si>
    <t>P62935 [94-106]</t>
  </si>
  <si>
    <t>[T].GPGILSMANAGPN.[T]</t>
  </si>
  <si>
    <t>GPGILSMANAGPN</t>
  </si>
  <si>
    <t>O15027 [1455-1474]</t>
  </si>
  <si>
    <t>Protein transport protein Sec16A OS=Homo sapiens OX=9606 GN=SEC16A PE=1 SV=4</t>
  </si>
  <si>
    <t>O15027</t>
  </si>
  <si>
    <t>[F].GPGGQLIKVIPNLPSEGQPA.[L]</t>
  </si>
  <si>
    <t>GPGGQLIKVIPNLPSEGQPA</t>
  </si>
  <si>
    <t>O14772 [322-338]</t>
  </si>
  <si>
    <t>Fucose-1-phosphate guanylyltransferase OS=Homo sapiens OX=9606 GN=FPGT PE=1 SV=3</t>
  </si>
  <si>
    <t>O14772</t>
  </si>
  <si>
    <t>[L].GPGATVEYTRNTSNVIK.[E]</t>
  </si>
  <si>
    <t>GPGATVEYTRNTSNVIK</t>
  </si>
  <si>
    <t>P17813 [36-51]</t>
  </si>
  <si>
    <t>[V].GPERGEVTYTTSQVSK.[G]</t>
  </si>
  <si>
    <t>GPERGEVTYTTSQVSK</t>
  </si>
  <si>
    <t>P16035 [81-97]</t>
  </si>
  <si>
    <t>[K].GPEKDIEFIYTAPSSAV.[C]</t>
  </si>
  <si>
    <t>GPEKDIEFIYTAPSSAV</t>
  </si>
  <si>
    <t>P16035 [81-96]</t>
  </si>
  <si>
    <t>[K].GPEKDIEFIYTAPSSA.[V]</t>
  </si>
  <si>
    <t>GPEKDIEFIYTAPSSA</t>
  </si>
  <si>
    <t>P02679 [255-270]</t>
  </si>
  <si>
    <t>[L].GNEKIHLISTQSAIPY.[A]</t>
  </si>
  <si>
    <t>GNEKIHLISTQSAIPY</t>
  </si>
  <si>
    <t>Q9UBR2 [135-152]</t>
  </si>
  <si>
    <t>[G].GNDLSVWDYAHQHGIPDE.[T]</t>
  </si>
  <si>
    <t>GNDLSVWDYAHQHGIPDE</t>
  </si>
  <si>
    <t>P14618 [262-279]</t>
  </si>
  <si>
    <t>[K].GKNIKIISKIENHEGVRR.[F]</t>
  </si>
  <si>
    <t>GKNIKIISKIENHEGVRR</t>
  </si>
  <si>
    <t>Q96AG3 [243-257]</t>
  </si>
  <si>
    <t>Solute carrier family 25 member 46 OS=Homo sapiens OX=9606 GN=SLC25A46 PE=1 SV=1</t>
  </si>
  <si>
    <t>Q96AG3</t>
  </si>
  <si>
    <t>[E].GIGRVIGMGVPHSKR.[L]</t>
  </si>
  <si>
    <t>GIGRVIGMGVPHSKR</t>
  </si>
  <si>
    <t>P08238 [90-103]</t>
  </si>
  <si>
    <t>P07900; P08238; Q58FF8; Q58FF6; Q14568; Q58FG1; Q76LV2</t>
  </si>
  <si>
    <t>[T].GIGMTKADLINNLG.[TA]</t>
  </si>
  <si>
    <t>GIGMTKADLINNLG</t>
  </si>
  <si>
    <t>P08238 [90-101]</t>
  </si>
  <si>
    <t>P07900; P08238; Q58FF8; Q58FF6; Q14568; Q58FF7; Q58FG1; Q76LV2</t>
  </si>
  <si>
    <t>[T].GIGMTKADLINN.[L]</t>
  </si>
  <si>
    <t>GIGMTKADLINN</t>
  </si>
  <si>
    <t>Q07960 [279-291]</t>
  </si>
  <si>
    <t>[E].GIFRRSANTQVVR.[E]</t>
  </si>
  <si>
    <t>GIFRRSANTQVVR</t>
  </si>
  <si>
    <t>P12236 [16-31]</t>
  </si>
  <si>
    <t>ADP/ATP translocase 3 OS=Homo sapiens OX=9606 GN=SLC25A6 PE=1 SV=4</t>
  </si>
  <si>
    <t>P12236; P32007</t>
  </si>
  <si>
    <t>P12236</t>
  </si>
  <si>
    <t>[G].GIAAAISKTAVAPIER.[V]</t>
  </si>
  <si>
    <t>GIAAAISKTAVAPIER</t>
  </si>
  <si>
    <t>P12236 [16-30]</t>
  </si>
  <si>
    <t>[G].GIAAAISKTAVAPIE.[R]</t>
  </si>
  <si>
    <t>GIAAAISKTAVAPIE</t>
  </si>
  <si>
    <t>P19120 [24-40]; P0DMV9 [24-40]</t>
  </si>
  <si>
    <t>[H].GKVEIIANDQGNRTTPS.[Y]</t>
  </si>
  <si>
    <t>GKVEIIANDQGNRTTPS</t>
  </si>
  <si>
    <t>Q96NC0 [63-77]</t>
  </si>
  <si>
    <t>[L].GKTIVITKTTPQSEM.[G]</t>
  </si>
  <si>
    <t>GKTIVITKTTPQSEM</t>
  </si>
  <si>
    <t>P41218 [231-248]</t>
  </si>
  <si>
    <t>[N].GKSTMFHATVASKTQYFH.[V]</t>
  </si>
  <si>
    <t>GKSTMFHATVASKTQYFH</t>
  </si>
  <si>
    <t>P08567 [63-79]</t>
  </si>
  <si>
    <t>Pleckstrin OS=Homo sapiens OX=9606 GN=PLEK PE=1 SV=3</t>
  </si>
  <si>
    <t>P08567</t>
  </si>
  <si>
    <t>[F].GKRMFVFKITTTKQQDH.[F]</t>
  </si>
  <si>
    <t>GKRMFVFKITTTKQQDH</t>
  </si>
  <si>
    <t>Q9UBR2 [135-151]</t>
  </si>
  <si>
    <t>[G].GNDLSVWDYAHQHGIPD.[E]</t>
  </si>
  <si>
    <t>GNDLSVWDYAHQHGIPD</t>
  </si>
  <si>
    <t>Q9NTJ5 [300-317]</t>
  </si>
  <si>
    <t>Phosphatidylinositide phosphatase SAC1 OS=Homo sapiens OX=9606 GN=SACM1L PE=1 SV=2</t>
  </si>
  <si>
    <t>Q9NTJ5</t>
  </si>
  <si>
    <t>[Y].GKQVIINLINQKGSEKPL.[E]</t>
  </si>
  <si>
    <t>GKQVIINLINQKGSEKPL</t>
  </si>
  <si>
    <t>Q9NTJ5 [300-316]</t>
  </si>
  <si>
    <t>[Y].GKQVIINLINQKGSEKP.[L]</t>
  </si>
  <si>
    <t>GKQVIINLINQKGSEKP</t>
  </si>
  <si>
    <t>Q9NTJ5 [300-315]</t>
  </si>
  <si>
    <t>[Y].GKQVIINLINQKGSEK.[P]</t>
  </si>
  <si>
    <t>GKQVIINLINQKGSEK</t>
  </si>
  <si>
    <t>Q13347 [84-98]</t>
  </si>
  <si>
    <t>Eukaryotic translation initiation factor 3 subunit I OS=Homo sapiens OX=9606 GN=EIF3I PE=1 SV=1</t>
  </si>
  <si>
    <t>Q13347; Q5E966</t>
  </si>
  <si>
    <t>Q13347</t>
  </si>
  <si>
    <t>[T].GKQLALLKTNSAVRT.[C]</t>
  </si>
  <si>
    <t>GKQLALLKTNSAVRT</t>
  </si>
  <si>
    <t>Q13347 [84-97]</t>
  </si>
  <si>
    <t>[T].GKQLALLKTNSAVR.[T]</t>
  </si>
  <si>
    <t>GKQLALLKTNSAVR</t>
  </si>
  <si>
    <t>P14174 [32-46]</t>
  </si>
  <si>
    <t>[T].GKPPQYIAVHVVPDQ.[L]</t>
  </si>
  <si>
    <t>GKPPQYIAVHVVPDQ</t>
  </si>
  <si>
    <t>P29144 [60-77]</t>
  </si>
  <si>
    <t>[D].GKPKIVDIIDTTGSGDVN.[T]</t>
  </si>
  <si>
    <t>GKPKIVDIIDTTGSGDVN</t>
  </si>
  <si>
    <t>Q12913 [1067-1081]</t>
  </si>
  <si>
    <t>[R].GKNRYNNVLPYDISR.[V]</t>
  </si>
  <si>
    <t>GKNRYNNVLPYDISR</t>
  </si>
  <si>
    <t>P05023 [610-623]</t>
  </si>
  <si>
    <t>P50993; Q13733; P05023; P54707; Q08DA1; A2VDL6; P13637</t>
  </si>
  <si>
    <t>[A].GIKVIMVTGDHPIT.[A]</t>
  </si>
  <si>
    <t>GIKVIMVTGDHPIT</t>
  </si>
  <si>
    <t>P58107 [1689-1702]</t>
  </si>
  <si>
    <t>[G].GIIDPVHSHRVPVD.[V]</t>
  </si>
  <si>
    <t>GIIDPVHSHRVPVD</t>
  </si>
  <si>
    <t>P19483 [104-118]</t>
  </si>
  <si>
    <t>[K].GMSLNLEPDNVGVVV.[F]</t>
  </si>
  <si>
    <t>GMSLNLEPDNVGVVV</t>
  </si>
  <si>
    <t>O75592 [2421-2434]</t>
  </si>
  <si>
    <t>[I].GLYTLHVTIDGIEI.[D]</t>
  </si>
  <si>
    <t>GLYTLHVTIDGIEI</t>
  </si>
  <si>
    <t>P62871 [272-285]</t>
  </si>
  <si>
    <t>[C].GITSVSFSKSGRLL.[L]</t>
  </si>
  <si>
    <t>GITSVSFSKSGRLL</t>
  </si>
  <si>
    <t>Q9HAV0 [272-285]</t>
  </si>
  <si>
    <t>[C].GITSVAFSKSGRLL.[L]</t>
  </si>
  <si>
    <t>GITSVAFSKSGRLL</t>
  </si>
  <si>
    <t>Q3T0F7 [101-114]</t>
  </si>
  <si>
    <t>[D].GLTAFEATDNQAIK.[A]</t>
  </si>
  <si>
    <t>GLTAFEATDNQAIK</t>
  </si>
  <si>
    <t>P11215 [562-575]</t>
  </si>
  <si>
    <t>[S].GISPSHSQRIAGSK.[L]</t>
  </si>
  <si>
    <t>GISPSHSQRIAGSK</t>
  </si>
  <si>
    <t>P11215 [562-574]</t>
  </si>
  <si>
    <t>[S].GISPSHSQRIAGS.[K]</t>
  </si>
  <si>
    <t>GISPSHSQRIAGS</t>
  </si>
  <si>
    <t>P11215 [562-573]</t>
  </si>
  <si>
    <t>[S].GISPSHSQRIAG.[S]</t>
  </si>
  <si>
    <t>GISPSHSQRIAG</t>
  </si>
  <si>
    <t>O00560 [111-125]</t>
  </si>
  <si>
    <t>[Q].GIREVILCKDQDGKI.[G]</t>
  </si>
  <si>
    <t>GIREVILCKDQDGKI</t>
  </si>
  <si>
    <t>P05091 [498-514]</t>
  </si>
  <si>
    <t>[Y].GLQAYTEVKTVTVKVPQ.[K]</t>
  </si>
  <si>
    <t>GLQAYTEVKTVTVKVPQ</t>
  </si>
  <si>
    <t>P06734 [115-131]</t>
  </si>
  <si>
    <t>[N].GLQADLSSFKSQELNER.[N]</t>
  </si>
  <si>
    <t>GLQADLSSFKSQELNER</t>
  </si>
  <si>
    <t>Q9Y2Q3 [182-195]</t>
  </si>
  <si>
    <t>[F].GLPITVAHVDGQTH.[M]</t>
  </si>
  <si>
    <t>GLPITVAHVDGQTH</t>
  </si>
  <si>
    <t>P10301 [74-89]</t>
  </si>
  <si>
    <t>Ras-related protein R-Ras OS=Homo sapiens OX=9606 GN=RRAS PE=1 SV=1</t>
  </si>
  <si>
    <t>P10301</t>
  </si>
  <si>
    <t>[D].GIPARLDILDTAGQEE.[F]</t>
  </si>
  <si>
    <t>GIPARLDILDTAGQEE</t>
  </si>
  <si>
    <t>P28482 [85-100]</t>
  </si>
  <si>
    <t>Mitogen-activated protein kinase 1 OS=Homo sapiens OX=9606 GN=MAPK1 PE=1 SV=3</t>
  </si>
  <si>
    <t>P28482; P46196</t>
  </si>
  <si>
    <t>P28482</t>
  </si>
  <si>
    <t>[I].GINDIIRAPTIEQMKD.[V]</t>
  </si>
  <si>
    <t>GINDIIRAPTIEQMKD</t>
  </si>
  <si>
    <t>P28482 [85-99]</t>
  </si>
  <si>
    <t>[I].GINDIIRAPTIEQMK.[D]</t>
  </si>
  <si>
    <t>GINDIIRAPTIEQMK</t>
  </si>
  <si>
    <t>P28482 [85-97]</t>
  </si>
  <si>
    <t>[I].GINDIIRAPTIEQ.[M]</t>
  </si>
  <si>
    <t>GINDIIRAPTIEQ</t>
  </si>
  <si>
    <t>Q9NP97 [19-31]</t>
  </si>
  <si>
    <t>Dynein light chain roadblock-type 1 OS=Homo sapiens OX=9606 GN=DYNLRB1 PE=1 SV=3</t>
  </si>
  <si>
    <t>Q9NP97; Q3T140</t>
  </si>
  <si>
    <t>Q9NP97</t>
  </si>
  <si>
    <t>[Q].GIIVVNTEGIPIK.[S]</t>
  </si>
  <si>
    <t>GIIVVNTEGIPIK</t>
  </si>
  <si>
    <t>Q7Z2Z2 [738-748]</t>
  </si>
  <si>
    <t>Elongation factor-like GTPase 1 OS=Homo sapiens OX=9606 GN=EFL1 PE=1 SV=2</t>
  </si>
  <si>
    <t>Q7Z2Z2</t>
  </si>
  <si>
    <t>[D].GLITITTPNKL.[A]</t>
  </si>
  <si>
    <t>GLITITTPNKL</t>
  </si>
  <si>
    <t>Q9P0S9 [25-37]</t>
  </si>
  <si>
    <t>[G].GIIGYVKAGSVPS.[L]</t>
  </si>
  <si>
    <t>GIIGYVKAGSVPS</t>
  </si>
  <si>
    <t>Q9NNX6 [288-300]</t>
  </si>
  <si>
    <t>[V].GAQLVVIKSAEEQ.[N]</t>
  </si>
  <si>
    <t>GAQLVVIKSAEEQ</t>
  </si>
  <si>
    <t>P31943 [39-54]</t>
  </si>
  <si>
    <t>[N].GAQGIRFIYTREGRPS.[G]</t>
  </si>
  <si>
    <t>GAQGIRFIYTREGRPS</t>
  </si>
  <si>
    <t>Q96AT9 [75-90]</t>
  </si>
  <si>
    <t>Ribulose-phosphate 3-epimerase OS=Homo sapiens OX=9606 GN=RPE PE=1 SV=1</t>
  </si>
  <si>
    <t>Q96AT9</t>
  </si>
  <si>
    <t>[S].KPEQWVKPMAVAGANQ.[Y]</t>
  </si>
  <si>
    <t>KPEQWVKPMAVAGANQ</t>
  </si>
  <si>
    <t>Q9UMR7 [160-174]</t>
  </si>
  <si>
    <t>[E].ESAYFVGLSDPEGQR.[H]</t>
  </si>
  <si>
    <t>ESAYFVGLSDPEGQR</t>
  </si>
  <si>
    <t>P21333 [117-133]; O75369 [90-106]</t>
  </si>
  <si>
    <t>[R].ESIKLVSIDSKAIVDGN.[L]</t>
  </si>
  <si>
    <t>ESIKLVSIDSKAIVDGN</t>
  </si>
  <si>
    <t>P21333 [117-132]; O75369 [90-105]</t>
  </si>
  <si>
    <t>[R].ESIKLVSIDSKAIVDG.[N]</t>
  </si>
  <si>
    <t>ESIKLVSIDSKAIVDG</t>
  </si>
  <si>
    <t>Q9Y490 [538-554]</t>
  </si>
  <si>
    <t>[D].ESKHEIHSQVDAITAGT.[A]</t>
  </si>
  <si>
    <t>ESKHEIHSQVDAITAGT</t>
  </si>
  <si>
    <t>Q9Y490 [538-553]</t>
  </si>
  <si>
    <t>[D].ESKHEIHSQVDAITAG.[T]</t>
  </si>
  <si>
    <t>ESKHEIHSQVDAITAG</t>
  </si>
  <si>
    <t>P53621 [537-551]</t>
  </si>
  <si>
    <t>Coatomer subunit alpha OS=Homo sapiens OX=9606 GN=COPA PE=1 SV=2</t>
  </si>
  <si>
    <t>Q27954; P53621</t>
  </si>
  <si>
    <t>P53621</t>
  </si>
  <si>
    <t>[D].ESGVFIYTTSNHIKY.[A]</t>
  </si>
  <si>
    <t>ESGVFIYTTSNHIKY</t>
  </si>
  <si>
    <t>P53621 [537-550]</t>
  </si>
  <si>
    <t>[D].ESGVFIYTTSNHIK.[Y]</t>
  </si>
  <si>
    <t>ESGVFIYTTSNHIK</t>
  </si>
  <si>
    <t>Q5E956 [105-120]</t>
  </si>
  <si>
    <t>[G].ESDELIGQKVAHALAE.[G]</t>
  </si>
  <si>
    <t>ESDELIGQKVAHALAE</t>
  </si>
  <si>
    <t>Q9UMR7 [160-177]</t>
  </si>
  <si>
    <t>[E].ESAYFVGLSDPEGQRHWQ.[W]</t>
  </si>
  <si>
    <t>ESAYFVGLSDPEGQRHWQ</t>
  </si>
  <si>
    <t>Q9UMR7 [160-176]</t>
  </si>
  <si>
    <t>[E].ESAYFVGLSDPEGQRHW.[Q]</t>
  </si>
  <si>
    <t>ESAYFVGLSDPEGQRHW</t>
  </si>
  <si>
    <t>Q9UMR7 [160-175]</t>
  </si>
  <si>
    <t>[E].ESAYFVGLSDPEGQRH.[W]</t>
  </si>
  <si>
    <t>ESAYFVGLSDPEGQRH</t>
  </si>
  <si>
    <t>O97594 [126-141]</t>
  </si>
  <si>
    <t>Structural maintenance of chromosomes protein 3 [OS=Bos taurus]</t>
  </si>
  <si>
    <t>O97594; Q9UQE7</t>
  </si>
  <si>
    <t>O97594</t>
  </si>
  <si>
    <t>[L].ESAGFSRSNPYYIVKQ.[G]</t>
  </si>
  <si>
    <t>ESAGFSRSNPYYIVKQ</t>
  </si>
  <si>
    <t>P22897 [54-67]</t>
  </si>
  <si>
    <t>[A].ESQKFRWVSESQIM.[S]</t>
  </si>
  <si>
    <t>ESQKFRWVSESQIM</t>
  </si>
  <si>
    <t>Q3T0R1 [65-78]</t>
  </si>
  <si>
    <t>[V].ERVITIMQNPRQYK.[I]</t>
  </si>
  <si>
    <t>ERVITIMQNPRQYK</t>
  </si>
  <si>
    <t>P23368 [412-427]</t>
  </si>
  <si>
    <t>NAD-dependent malic enzyme, mitochondrial OS=Homo sapiens OX=9606 GN=ME2 PE=1 SV=1</t>
  </si>
  <si>
    <t>P23368</t>
  </si>
  <si>
    <t>[N].ERPVIFALSNPTAQAE.[C]</t>
  </si>
  <si>
    <t>ERPVIFALSNPTAQAE</t>
  </si>
  <si>
    <t>P23368 [412-426]</t>
  </si>
  <si>
    <t>[N].ERPVIFALSNPTAQA.[E]</t>
  </si>
  <si>
    <t>ERPVIFALSNPTAQA</t>
  </si>
  <si>
    <t>P23368 [412-425]</t>
  </si>
  <si>
    <t>[N].ERPVIFALSNPTAQ.[A]</t>
  </si>
  <si>
    <t>ERPVIFALSNPTAQ</t>
  </si>
  <si>
    <t>Q96HE7 [323-339]</t>
  </si>
  <si>
    <t>ERO1-like protein alpha OS=Homo sapiens OX=9606 GN=ERO1A PE=1 SV=2</t>
  </si>
  <si>
    <t>Q96HE7</t>
  </si>
  <si>
    <t>[F].ERPDFQLFTGNKIQDEE.[N]</t>
  </si>
  <si>
    <t>ERPDFQLFTGNKIQDEE</t>
  </si>
  <si>
    <t>Q96HE7 [323-338]</t>
  </si>
  <si>
    <t>[F].ERPDFQLFTGNKIQDE.[E]</t>
  </si>
  <si>
    <t>ERPDFQLFTGNKIQDE</t>
  </si>
  <si>
    <t>P06702 [9-21]</t>
  </si>
  <si>
    <t>[L].ERNIETIINTFHQ.[Y]</t>
  </si>
  <si>
    <t>ERNIETIINTFHQ</t>
  </si>
  <si>
    <t>Q9ULV4 [298-314]</t>
  </si>
  <si>
    <t>Coronin-1C OS=Homo sapiens OX=9606 GN=CORO1C PE=1 SV=1</t>
  </si>
  <si>
    <t>Q9ULV4</t>
  </si>
  <si>
    <t>[D].ESPYVHYLNTFSSKEPQ.[R]</t>
  </si>
  <si>
    <t>ESPYVHYLNTFSSKEPQ</t>
  </si>
  <si>
    <t>P22897 [54-68]</t>
  </si>
  <si>
    <t>[A].ESQKFRWVSESQIMS.[V]</t>
  </si>
  <si>
    <t>ESQKFRWVSESQIMS</t>
  </si>
  <si>
    <t>P07737 [95-109]</t>
  </si>
  <si>
    <t>[G].GAPTFNVTVTKTDKT.[L]</t>
  </si>
  <si>
    <t>GAPTFNVTVTKTDKT</t>
  </si>
  <si>
    <t>P04217 [439-453]</t>
  </si>
  <si>
    <t>[G].ETKAVKTVRTPGAAA.[N]</t>
  </si>
  <si>
    <t>ETKAVKTVRTPGAAA</t>
  </si>
  <si>
    <t>Q9NRY5 [62-78]</t>
  </si>
  <si>
    <t>[L].ETSKVLPIQDNVSKDVP.[Q]</t>
  </si>
  <si>
    <t>ETSKVLPIQDNVSKDVP</t>
  </si>
  <si>
    <t>Q9NRY5 [62-76]</t>
  </si>
  <si>
    <t>[L].ETSKVLPIQDNVSKD.[V]</t>
  </si>
  <si>
    <t>ETSKVLPIQDNVSKD</t>
  </si>
  <si>
    <t>Q9NRY5 [62-75]</t>
  </si>
  <si>
    <t>[L].ETSKVLPIQDNVSK.[D]</t>
  </si>
  <si>
    <t>ETSKVLPIQDNVSK</t>
  </si>
  <si>
    <t>O60711 [42-58]</t>
  </si>
  <si>
    <t>Leupaxin OS=Homo sapiens OX=9606 GN=LPXN PE=1 SV=1</t>
  </si>
  <si>
    <t>O60711</t>
  </si>
  <si>
    <t>[D].ETSEILSIQDNTSPLPA.[Q]</t>
  </si>
  <si>
    <t>ETSEILSIQDNTSPLPA</t>
  </si>
  <si>
    <t>O60711 [42-55]</t>
  </si>
  <si>
    <t>[D].ETSEILSIQDNTSP.[L]</t>
  </si>
  <si>
    <t>ETSEILSIQDNTSP</t>
  </si>
  <si>
    <t>Q6WKZ4 [1265-1281]</t>
  </si>
  <si>
    <t>[E].ETPNILRIPTQVGKKAG.[K]</t>
  </si>
  <si>
    <t>ETPNILRIPTQVGKKAG</t>
  </si>
  <si>
    <t>Q6WKZ4 [1265-1279]</t>
  </si>
  <si>
    <t>[E].ETPNILRIPTQVGKK.[A]</t>
  </si>
  <si>
    <t>ETPNILRIPTQVGKK</t>
  </si>
  <si>
    <t>Q9H2W1 [9-20]</t>
  </si>
  <si>
    <t>Membrane-spanning 4-domains subfamily A member 6A OS=Homo sapiens OX=9606 GN=MS4A6A PE=2 SV=1</t>
  </si>
  <si>
    <t>Q9H2W1</t>
  </si>
  <si>
    <t>[N].ETIIVLPSNVIN.[F]</t>
  </si>
  <si>
    <t>ETIIVLPSNVIN</t>
  </si>
  <si>
    <t>P05067 [599-614]</t>
  </si>
  <si>
    <t>[T].ETKTTVELLPVNGEFS.[L]</t>
  </si>
  <si>
    <t>ETKTTVELLPVNGEFS</t>
  </si>
  <si>
    <t>P04217 [439-454]</t>
  </si>
  <si>
    <t>[G].ETKAVKTVRTPGAAAN.[L]</t>
  </si>
  <si>
    <t>ETKAVKTVRTPGAAAN</t>
  </si>
  <si>
    <t>P19483 [70-86]</t>
  </si>
  <si>
    <t>[E].ETGRVLSIGDGIARVHG.[L]</t>
  </si>
  <si>
    <t>ETGRVLSIGDGIARVHG</t>
  </si>
  <si>
    <t>P50395 [395-408]</t>
  </si>
  <si>
    <t>P50397; P50395</t>
  </si>
  <si>
    <t>[T].ESQIFISRTYDATT.[H]</t>
  </si>
  <si>
    <t>ESQIFISRTYDATT</t>
  </si>
  <si>
    <t>P19483 [70-85]</t>
  </si>
  <si>
    <t>[E].ETGRVLSIGDGIARVH.[G]</t>
  </si>
  <si>
    <t>ETGRVLSIGDGIARVH</t>
  </si>
  <si>
    <t>P19483 [70-84]</t>
  </si>
  <si>
    <t>[E].ETGRVLSIGDGIARV.[H]</t>
  </si>
  <si>
    <t>ETGRVLSIGDGIARV</t>
  </si>
  <si>
    <t>P19483 [70-83]</t>
  </si>
  <si>
    <t>[E].ETGRVLSIGDGIAR.[V]</t>
  </si>
  <si>
    <t>ETGRVLSIGDGIAR</t>
  </si>
  <si>
    <t>Q13347 [82-98]</t>
  </si>
  <si>
    <t>[C].ETGKQLALLKTNSAVRT.[C]</t>
  </si>
  <si>
    <t>ETGKQLALLKTNSAVRT</t>
  </si>
  <si>
    <t>O00462 [633-648]</t>
  </si>
  <si>
    <t>[T].ETEFYRRSRSEIVDQQ.[G]</t>
  </si>
  <si>
    <t>ETEFYRRSRSEIVDQQ</t>
  </si>
  <si>
    <t>O00462 [633-646]</t>
  </si>
  <si>
    <t>[T].ETEFYRRSRSEIVD.[Q]</t>
  </si>
  <si>
    <t>ETEFYRRSRSEIVD</t>
  </si>
  <si>
    <t>P53621 [937-951]</t>
  </si>
  <si>
    <t>[F].ETAMRLLHDQVGVIQ.[F]</t>
  </si>
  <si>
    <t>ETAMRLLHDQVGVIQ</t>
  </si>
  <si>
    <t>Q15046 [69-86]</t>
  </si>
  <si>
    <t>[E].ESVDPNQYYKIRSQAIHQ.[L]</t>
  </si>
  <si>
    <t>ESVDPNQYYKIRSQAIHQ</t>
  </si>
  <si>
    <t>Q9HD42 [177-190]</t>
  </si>
  <si>
    <t>Charged multivesicular body protein 1a OS=Homo sapiens OX=9606 GN=CHMP1A PE=1 SV=1</t>
  </si>
  <si>
    <t>Q9HD42</t>
  </si>
  <si>
    <t>[G].ESSVRSQEDQLSRR.[L]</t>
  </si>
  <si>
    <t>ESSVRSQEDQLSRR</t>
  </si>
  <si>
    <t>P20700 [295-311]</t>
  </si>
  <si>
    <t>[M].ESRMRIESLSSQLSNLQ.[K]</t>
  </si>
  <si>
    <t>ESRMRIESLSSQLSNLQ</t>
  </si>
  <si>
    <t>P50395 [395-409]</t>
  </si>
  <si>
    <t>[T].ESQIFISRTYDATTH.[F]</t>
  </si>
  <si>
    <t>ESQIFISRTYDATTH</t>
  </si>
  <si>
    <t>Q14686 [106-120]</t>
  </si>
  <si>
    <t>Nuclear receptor coactivator 6 OS=Homo sapiens OX=9606 GN=NCOA6 PE=1 SV=3</t>
  </si>
  <si>
    <t>Q14686</t>
  </si>
  <si>
    <t>[A].ERLRILAQSNNQQLR.[D]</t>
  </si>
  <si>
    <t>ERLRILAQSNNQQLR</t>
  </si>
  <si>
    <t>P20700 [319-334]</t>
  </si>
  <si>
    <t>[L].ERIQELEDLLAKEKDN.[S]</t>
  </si>
  <si>
    <t>ERIQELEDLLAKEKDN</t>
  </si>
  <si>
    <t>P25090 [311-324]</t>
  </si>
  <si>
    <t>N-formyl peptide receptor 2 OS=Homo sapiens OX=9606 GN=FPR2 PE=1 SV=2</t>
  </si>
  <si>
    <t>P25090</t>
  </si>
  <si>
    <t>[R].ERLIHSLPTSLERA.[L]</t>
  </si>
  <si>
    <t>ERLIHSLPTSLERA</t>
  </si>
  <si>
    <t>P11169 [303-315]</t>
  </si>
  <si>
    <t>[Q].EPIYATIGAGVVN.[T]</t>
  </si>
  <si>
    <t>EPIYATIGAGVVN</t>
  </si>
  <si>
    <t>Q92176 [257-269]</t>
  </si>
  <si>
    <t>Coronin-1A [OS=Bos taurus]</t>
  </si>
  <si>
    <t>Q92176; P31146</t>
  </si>
  <si>
    <t>Q92176</t>
  </si>
  <si>
    <t>[E].EPLSLQELDTSSG.[V]</t>
  </si>
  <si>
    <t>EPLSLQELDTSSG</t>
  </si>
  <si>
    <t>P07741 [118-135]</t>
  </si>
  <si>
    <t>[L].EPGQRVVVVDDLLATGGT.[M]</t>
  </si>
  <si>
    <t>EPGQRVVVVDDLLATGGT</t>
  </si>
  <si>
    <t>P17813 [468-483]</t>
  </si>
  <si>
    <t>[I].EPGQQSFVQVRVSPSV.[S]</t>
  </si>
  <si>
    <t>EPGQQSFVQVRVSPSV</t>
  </si>
  <si>
    <t>Q3B7M9 [647-660]; P06737 [647-660]</t>
  </si>
  <si>
    <t>Glycogen phosphorylase, brain form [OS=Bos taurus]
Glycogen phosphorylase, liver form OS=Homo sapiens OX=9606 GN=PYGL PE=1 SV=4</t>
  </si>
  <si>
    <t>Q3B7M9; P11216; Q0VCM4; P79334; P06737; P11217</t>
  </si>
  <si>
    <t>Q3B7M9; P06737</t>
  </si>
  <si>
    <t>[L].ENYRVSLAEKVIPA.[AT]</t>
  </si>
  <si>
    <t>ENYRVSLAEKVIPA</t>
  </si>
  <si>
    <t>O14786 [897-911]</t>
  </si>
  <si>
    <t>[L].ENYNFELVDGVKLKK.[D]</t>
  </si>
  <si>
    <t>ENYNFELVDGVKLKK</t>
  </si>
  <si>
    <t>Q9NPB8 [340-353]</t>
  </si>
  <si>
    <t>Glycerophosphocholine phosphodiesterase GPCPD1 OS=Homo sapiens OX=9606 GN=GPCPD1 PE=1 SV=2</t>
  </si>
  <si>
    <t>Q9NPB8</t>
  </si>
  <si>
    <t>[Q].ENTIASLRNAASHG.[A]</t>
  </si>
  <si>
    <t>ENTIASLRNAASHG</t>
  </si>
  <si>
    <t>Q9UBU9 [183-198]</t>
  </si>
  <si>
    <t>Nuclear RNA export factor 1 OS=Homo sapiens OX=9606 GN=NXF1 PE=1 SV=1</t>
  </si>
  <si>
    <t>Q9UBU9</t>
  </si>
  <si>
    <t>[R].ENRRISIIINSSAPPH.[T]</t>
  </si>
  <si>
    <t>ENRRISIIINSSAPPH</t>
  </si>
  <si>
    <t>P12814 [564-577]</t>
  </si>
  <si>
    <t>[K].ERLAILGIHNEVSK.[I]</t>
  </si>
  <si>
    <t>ERLAILGIHNEVSK</t>
  </si>
  <si>
    <t>Q16555 [377-393]</t>
  </si>
  <si>
    <t>[D].ENQFVAVTSTNAAKVFN.[L]</t>
  </si>
  <si>
    <t>ENQFVAVTSTNAAKVFN</t>
  </si>
  <si>
    <t>P02786 [214-232]</t>
  </si>
  <si>
    <t>[V].ENPGGYVAYSKAATVTGKL.[V]</t>
  </si>
  <si>
    <t>ENPGGYVAYSKAATVTGKL</t>
  </si>
  <si>
    <t>P05107 [313-331]</t>
  </si>
  <si>
    <t>[A].ENNIQPIFAVTSRMVKTYE.[K]</t>
  </si>
  <si>
    <t>ENNIQPIFAVTSRMVKTYE</t>
  </si>
  <si>
    <t>P05107 [313-328]</t>
  </si>
  <si>
    <t>[A].ENNIQPIFAVTSRMVK.[T]</t>
  </si>
  <si>
    <t>ENNIQPIFAVTSRMVK</t>
  </si>
  <si>
    <t>P05107 [313-325]</t>
  </si>
  <si>
    <t>[A].ENNIQPIFAVTSR.[M]</t>
  </si>
  <si>
    <t>ENNIQPIFAVTSR</t>
  </si>
  <si>
    <t>P51809 [39-51]</t>
  </si>
  <si>
    <t>Vesicle-associated membrane protein 7 OS=Homo sapiens OX=9606 GN=VAMP7 PE=1 SV=3</t>
  </si>
  <si>
    <t>P51809; Q17QI5</t>
  </si>
  <si>
    <t>P51809</t>
  </si>
  <si>
    <t>[S].ENNKLTYSHGNYL.[F]</t>
  </si>
  <si>
    <t>ENNKLTYSHGNYL</t>
  </si>
  <si>
    <t>Q86Y82 [61-76]</t>
  </si>
  <si>
    <t>Syntaxin-12 OS=Homo sapiens OX=9606 GN=STX12 PE=1 SV=1</t>
  </si>
  <si>
    <t>Q86Y82</t>
  </si>
  <si>
    <t>[Q].ENLQQLQHSTNQLAKE.[T]</t>
  </si>
  <si>
    <t>ENLQQLQHSTNQLAKE</t>
  </si>
  <si>
    <t>Q9NYU2 [918-930]</t>
  </si>
  <si>
    <t>[L].ENIILKTSGQKIK.[S]</t>
  </si>
  <si>
    <t>ENIILKTSGQKIK</t>
  </si>
  <si>
    <t>Q53TN4 [106-121]</t>
  </si>
  <si>
    <t>Cytochrome b reductase 1 OS=Homo sapiens OX=9606 GN=CYBRD1 PE=1 SV=1</t>
  </si>
  <si>
    <t>Q53TN4</t>
  </si>
  <si>
    <t>[F].ENHNVNNIANMYSLHS.[W]</t>
  </si>
  <si>
    <t>ENHNVNNIANMYSLHS</t>
  </si>
  <si>
    <t>Q9C0C4 [470-483]</t>
  </si>
  <si>
    <t>Semaphorin-4C OS=Homo sapiens OX=9606 GN=SEMA4C PE=1 SV=2</t>
  </si>
  <si>
    <t>Q9C0C4</t>
  </si>
  <si>
    <t>[Q].EPMRSLVLSQSKKL.[L]</t>
  </si>
  <si>
    <t>EPMRSLVLSQSKKL</t>
  </si>
  <si>
    <t>Q9HC07 [45-66]</t>
  </si>
  <si>
    <t>Transmembrane protein 165 OS=Homo sapiens OX=9606 GN=TMEM165 PE=1 SV=1</t>
  </si>
  <si>
    <t>Q9HC07</t>
  </si>
  <si>
    <t>[K].EPPAPAQQLQPQPVAVQGPEPA.[R]</t>
  </si>
  <si>
    <t>EPPAPAQQLQPQPVAVQGPEPA</t>
  </si>
  <si>
    <t>P17987 [505-519]</t>
  </si>
  <si>
    <t>T-complex protein 1 subunit alpha OS=Homo sapiens OX=9606 GN=TCP1 PE=1 SV=1</t>
  </si>
  <si>
    <t>Q32L40; P17987</t>
  </si>
  <si>
    <t>P17987</t>
  </si>
  <si>
    <t>[F].EPTIVKVKSLKFATE.[A]</t>
  </si>
  <si>
    <t>EPTIVKVKSLKFATE</t>
  </si>
  <si>
    <t>P60712 [195-211]</t>
  </si>
  <si>
    <t>[T].ERGYSFTTTAEREIVRD.[I]</t>
  </si>
  <si>
    <t>ERGYSFTTTAEREIVRD</t>
  </si>
  <si>
    <t>P60712 [195-210]</t>
  </si>
  <si>
    <t>[T].ERGYSFTTTAEREIVR.[D]</t>
  </si>
  <si>
    <t>ERGYSFTTTAEREIVR</t>
  </si>
  <si>
    <t>Q8IV08 [423-435]</t>
  </si>
  <si>
    <t>5'-3' exonuclease PLD3 OS=Homo sapiens OX=9606 GN=PLD3 PE=1 SV=1</t>
  </si>
  <si>
    <t>Q8IV08</t>
  </si>
  <si>
    <t>[T].ERATYIGTSNWSG.[SN]</t>
  </si>
  <si>
    <t>ERATYIGTSNWSG</t>
  </si>
  <si>
    <t>Q5E9A3 [143-157]</t>
  </si>
  <si>
    <t>[T].ERAITIAGVPQSVTE.[C]</t>
  </si>
  <si>
    <t>ERAITIAGVPQSVTE</t>
  </si>
  <si>
    <t>Q9P258 [487-503]</t>
  </si>
  <si>
    <t>Protein RCC2 OS=Homo sapiens OX=9606 GN=RCC2 PE=1 SV=2</t>
  </si>
  <si>
    <t>Q9P258</t>
  </si>
  <si>
    <t>[S].EQVAMGYSHSLVIARDE.[S]</t>
  </si>
  <si>
    <t>EQVAMGYSHSLVIARDE</t>
  </si>
  <si>
    <t>Q9P258 [487-502]</t>
  </si>
  <si>
    <t>[S].EQVAMGYSHSLVIARD.[E]</t>
  </si>
  <si>
    <t>EQVAMGYSHSLVIARD</t>
  </si>
  <si>
    <t>Q13077 [233-249]</t>
  </si>
  <si>
    <t>[L].EQRVVELQQTLAQKDQA.[L]</t>
  </si>
  <si>
    <t>EQRVVELQQTLAQKDQA</t>
  </si>
  <si>
    <t>P49257 [358-373]</t>
  </si>
  <si>
    <t>[D].EQRRYVSSLTEEISKR.[G]</t>
  </si>
  <si>
    <t>EQRRYVSSLTEEISKR</t>
  </si>
  <si>
    <t>P06734 [98-115]</t>
  </si>
  <si>
    <t>[A].EQQRLKSQDLELSWNLNG.[L]</t>
  </si>
  <si>
    <t>EQQRLKSQDLELSWNLNG</t>
  </si>
  <si>
    <t>O15117 [535-549]</t>
  </si>
  <si>
    <t>FYN-binding protein 1 OS=Homo sapiens OX=9606 GN=FYB1 PE=1 SV=2</t>
  </si>
  <si>
    <t>O15117</t>
  </si>
  <si>
    <t>[G].EQIEIIRITDNPEGK.[W]</t>
  </si>
  <si>
    <t>EQIEIIRITDNPEGK</t>
  </si>
  <si>
    <t>O15117 [535-548]</t>
  </si>
  <si>
    <t>[G].EQIEIIRITDNPEG.[K]</t>
  </si>
  <si>
    <t>EQIEIIRITDNPEG</t>
  </si>
  <si>
    <t>O15117 [535-547]</t>
  </si>
  <si>
    <t>[G].EQIEIIRITDNPE.[G]</t>
  </si>
  <si>
    <t>EQIEIIRITDNPE</t>
  </si>
  <si>
    <t>Q3ZBZ8 [348-364]</t>
  </si>
  <si>
    <t>[K].EQERLAYINPDLALEEK.[N]</t>
  </si>
  <si>
    <t>EQERLAYINPDLALEEK</t>
  </si>
  <si>
    <t>P60712 [224-238]</t>
  </si>
  <si>
    <t>[F].EQEMATAASSSSLEK.[S]</t>
  </si>
  <si>
    <t>EQEMATAASSSSLEK</t>
  </si>
  <si>
    <t>P49951 [46-63]</t>
  </si>
  <si>
    <t>[G].EQAQVVIIDMNDPSNPIR.[R]</t>
  </si>
  <si>
    <t>EQAQVVIIDMNDPSNPIR</t>
  </si>
  <si>
    <t>Q9NS93 [159-173]</t>
  </si>
  <si>
    <t>Transmembrane 7 superfamily member 3 OS=Homo sapiens OX=9606 GN=TM7SF3 PE=2 SV=1</t>
  </si>
  <si>
    <t>Q9NS93</t>
  </si>
  <si>
    <t>[F].ETTIKFAPANLGYAR.[G]</t>
  </si>
  <si>
    <t>ETTIKFAPANLGYAR</t>
  </si>
  <si>
    <t>P13639 [140-153]</t>
  </si>
  <si>
    <t>[T].ETVLRQAIAERIKP.[V]</t>
  </si>
  <si>
    <t>ETVLRQAIAERIKP</t>
  </si>
  <si>
    <t>Q0P569 [65-80]</t>
  </si>
  <si>
    <t>[H].FREKLQAANAEDIKSG.[K]</t>
  </si>
  <si>
    <t>FREKLQAANAEDIKSG</t>
  </si>
  <si>
    <t>Q16881 [401-417]</t>
  </si>
  <si>
    <t>[Q].FVPIKVEQIEAGTPGRL.[R]</t>
  </si>
  <si>
    <t>FVPIKVEQIEAGTPGRL</t>
  </si>
  <si>
    <t>P11717 [841-854]</t>
  </si>
  <si>
    <t>[S].FTEVVSISNLGMAK.[T]</t>
  </si>
  <si>
    <t>FTEVVSISNLGMAK</t>
  </si>
  <si>
    <t>P05023 [146-159]</t>
  </si>
  <si>
    <t>Q13733; P05023; Q08DA1; P13637</t>
  </si>
  <si>
    <t>[C].FSYYQEAKSSKIME.[S]</t>
  </si>
  <si>
    <t>FSYYQEAKSSKIME</t>
  </si>
  <si>
    <t>P04114 [1942-1954]</t>
  </si>
  <si>
    <t>[T].FSHDYKGSTSHHL.[V]</t>
  </si>
  <si>
    <t>FSHDYKGSTSHHL</t>
  </si>
  <si>
    <t>P04406 [233-241]</t>
  </si>
  <si>
    <t>[A].FRVPTANVS.[V]</t>
  </si>
  <si>
    <t>FRVPTANVS</t>
  </si>
  <si>
    <t>Q3B7M9 [330-344]</t>
  </si>
  <si>
    <t>Glycogen phosphorylase, brain form [OS=Bos taurus]</t>
  </si>
  <si>
    <t>Q3B7M9; P11216</t>
  </si>
  <si>
    <t>Q3B7M9</t>
  </si>
  <si>
    <t>[T].FPDKVAIQLNDTHPA.[L]</t>
  </si>
  <si>
    <t>FPDKVAIQLNDTHPA</t>
  </si>
  <si>
    <t>Q8N766 [272-285]</t>
  </si>
  <si>
    <t>ER membrane protein complex subunit 1 OS=Homo sapiens OX=9606 GN=EMC1 PE=1 SV=1</t>
  </si>
  <si>
    <t>Q8N766</t>
  </si>
  <si>
    <t>[G].FQPRVLPTQPNPVD.[A]</t>
  </si>
  <si>
    <t>FQPRVLPTQPNPVD</t>
  </si>
  <si>
    <t>Q96BY6 [490-504]</t>
  </si>
  <si>
    <t>Dedicator of cytokinesis protein 10 OS=Homo sapiens OX=9606 GN=DOCK10 PE=1 SV=3</t>
  </si>
  <si>
    <t>Q96BY6</t>
  </si>
  <si>
    <t>[K].FPKQAVFSVSNPHSE.[I]</t>
  </si>
  <si>
    <t>FPKQAVFSVSNPHSE</t>
  </si>
  <si>
    <t>P48723 [49-66]</t>
  </si>
  <si>
    <t>[F].FPGTGKVKVIPDENGHIS.[I]</t>
  </si>
  <si>
    <t>FPGTGKVKVIPDENGHIS</t>
  </si>
  <si>
    <t>O75367 [338-348]</t>
  </si>
  <si>
    <t>Core histone macro-H2A.1 OS=Homo sapiens OX=9606 GN=H2AFY PE=1 SV=4</t>
  </si>
  <si>
    <t>O75367</t>
  </si>
  <si>
    <t>[Y].FVSTMSSSIKT.[V]</t>
  </si>
  <si>
    <t>FVSTMSSSIKT</t>
  </si>
  <si>
    <t>P40939 [373-387]</t>
  </si>
  <si>
    <t>[M].GAGIAQVSVDKGLKT.[I]</t>
  </si>
  <si>
    <t>GAGIAQVSVDKGLKT</t>
  </si>
  <si>
    <t>P08514 [687-702]</t>
  </si>
  <si>
    <t>[Q].GAHYMRALSNVEGFER.[L]</t>
  </si>
  <si>
    <t>GAHYMRALSNVEGFER</t>
  </si>
  <si>
    <t>Q9H3S7 [335-350]</t>
  </si>
  <si>
    <t>[K].GAPLVKPLPVNPTDPA.[V]</t>
  </si>
  <si>
    <t>GAPLVKPLPVNPTDPA</t>
  </si>
  <si>
    <t>P20702 [479-494]; P11215 [478-493]</t>
  </si>
  <si>
    <t>[I].GAPHYYEQTRGGQVSV.[C]</t>
  </si>
  <si>
    <t>GAPHYYEQTRGGQVSV</t>
  </si>
  <si>
    <t>P11215 [541-568]</t>
  </si>
  <si>
    <t>[I].GAPGEEDNRGAVYLFHGTSGSGISPSHS.[Q]</t>
  </si>
  <si>
    <t>GAPGEEDNRGAVYLFHGTSGSGISPSHS</t>
  </si>
  <si>
    <t>P11215 [541-566]</t>
  </si>
  <si>
    <t>[I].GAPGEEDNRGAVYLFHGTSGSGISPS.[H]</t>
  </si>
  <si>
    <t>GAPGEEDNRGAVYLFHGTSGSGISPS</t>
  </si>
  <si>
    <t>P08195 [222-237]</t>
  </si>
  <si>
    <t>[T].GALYRIGDLQAFQGHG.[A]</t>
  </si>
  <si>
    <t>GALYRIGDLQAFQGHG</t>
  </si>
  <si>
    <t>P08195 [222-235]</t>
  </si>
  <si>
    <t>[T].GALYRIGDLQAFQG.[H]</t>
  </si>
  <si>
    <t>GALYRIGDLQAFQG</t>
  </si>
  <si>
    <t>P07686 [167-177]</t>
  </si>
  <si>
    <t>P06865; Q0V8R6; P07686</t>
  </si>
  <si>
    <t>[W].GALRGLETFSQ.[L]</t>
  </si>
  <si>
    <t>GALRGLETFSQ</t>
  </si>
  <si>
    <t>P04406 [201-215]</t>
  </si>
  <si>
    <t>[R].GALQNIIPASTGAAK.[A]</t>
  </si>
  <si>
    <t>GALQNIIPASTGAAK</t>
  </si>
  <si>
    <t>P14618 [426-440]</t>
  </si>
  <si>
    <t>[S].GAIIVLTKSGRSAHQ.[V]</t>
  </si>
  <si>
    <t>GAIIVLTKSGRSAHQ</t>
  </si>
  <si>
    <t>P14618 [426-438]</t>
  </si>
  <si>
    <t>[S].GAIIVLTKSGRSA.[H]</t>
  </si>
  <si>
    <t>GAIIVLTKSGRSA</t>
  </si>
  <si>
    <t>P23919 [6-20]</t>
  </si>
  <si>
    <t>Thymidylate kinase OS=Homo sapiens OX=9606 GN=DTYMK PE=1 SV=4</t>
  </si>
  <si>
    <t>P23919</t>
  </si>
  <si>
    <t>[R].GALIVLEGVDRAGKS.[T]</t>
  </si>
  <si>
    <t>GALIVLEGVDRAGKS</t>
  </si>
  <si>
    <t>O75629 [69-82]</t>
  </si>
  <si>
    <t>[W].GALATISTLEAVRG.[R]</t>
  </si>
  <si>
    <t>GALATISTLEAVRG</t>
  </si>
  <si>
    <t>P04406 [115-132]</t>
  </si>
  <si>
    <t>[G].GAKRVIISAPSADAPMFV.[M]</t>
  </si>
  <si>
    <t>GAKRVIISAPSADAPMFV</t>
  </si>
  <si>
    <t>P04406 [115-131]</t>
  </si>
  <si>
    <t>[G].GAKRVIISAPSADAPMF.[V]</t>
  </si>
  <si>
    <t>GAKRVIISAPSADAPMF</t>
  </si>
  <si>
    <t>P04406 [115-129]</t>
  </si>
  <si>
    <t>[G].GAKRVIISAPSADAP.[M]</t>
  </si>
  <si>
    <t>GAKRVIISAPSADAP</t>
  </si>
  <si>
    <t>Q9BUQ8 [713-727]</t>
  </si>
  <si>
    <t>Probable ATP-dependent RNA helicase DDX23 OS=Homo sapiens OX=9606 GN=DDX23 PE=1 SV=3</t>
  </si>
  <si>
    <t>Q9BUQ8</t>
  </si>
  <si>
    <t>[A].GAKDILVATDVAGRG.[I]</t>
  </si>
  <si>
    <t>GAKDILVATDVAGRG</t>
  </si>
  <si>
    <t>P04083 [221-234]</t>
  </si>
  <si>
    <t>[V].FNTILTTRSYPQLR.[R]</t>
  </si>
  <si>
    <t>FNTILTTRSYPQLR</t>
  </si>
  <si>
    <t>Q5JPE7 [387-401]</t>
  </si>
  <si>
    <t>Nodal modulator 2 OS=Homo sapiens OX=9606 GN=NOMO2 PE=1 SV=1</t>
  </si>
  <si>
    <t>Q5JPE7; Q15155; P69849</t>
  </si>
  <si>
    <t>Q5JPE7</t>
  </si>
  <si>
    <t>[F].ETVTIKIAPNTPQLA.[D]</t>
  </si>
  <si>
    <t>ETVTIKIAPNTPQLA</t>
  </si>
  <si>
    <t>P07355 [53-67]</t>
  </si>
  <si>
    <t>[D].EVTIVNILTNRSNAQ.[R]</t>
  </si>
  <si>
    <t>EVTIVNILTNRSNAQ</t>
  </si>
  <si>
    <t>Q3MHR7 [38-52]</t>
  </si>
  <si>
    <t>[D].FDGVLYHISNPNGDK.[T]</t>
  </si>
  <si>
    <t>FDGVLYHISNPNGDK</t>
  </si>
  <si>
    <t>P08133 [215-227]</t>
  </si>
  <si>
    <t>[V].FDEYLKTTGKPIE.[A]</t>
  </si>
  <si>
    <t>FDEYLKTTGKPIE</t>
  </si>
  <si>
    <t>A6NEC2 [433-446]</t>
  </si>
  <si>
    <t>Puromycin-sensitive aminopeptidase-like protein OS=Homo sapiens OX=9606 GN=NPEPPSL1 PE=2 SV=3</t>
  </si>
  <si>
    <t>A6NEC2; P55786</t>
  </si>
  <si>
    <t>A6NEC2</t>
  </si>
  <si>
    <t>[I].FDAISYSKGASVIR.[M]</t>
  </si>
  <si>
    <t>FDAISYSKGASVIR</t>
  </si>
  <si>
    <t>A6NEC2 [433-444]; P15144 [472-483]</t>
  </si>
  <si>
    <t>Puromycin-sensitive aminopeptidase-like protein OS=Homo sapiens OX=9606 GN=NPEPPSL1 PE=2 SV=3
Aminopeptidase N OS=Homo sapiens OX=9606 GN=ANPEP PE=1 SV=4</t>
  </si>
  <si>
    <t>A6NEC2; P55786; P15144</t>
  </si>
  <si>
    <t>A6NEC2; P15144</t>
  </si>
  <si>
    <t>[IL].FDAISYSKGASV.[IL]</t>
  </si>
  <si>
    <t>FDAISYSKGASV</t>
  </si>
  <si>
    <t>Q6Q788 [324-337]</t>
  </si>
  <si>
    <t>Apolipoprotein A-V OS=Homo sapiens OX=9606 GN=APOA5 PE=1 SV=1</t>
  </si>
  <si>
    <t>Q6Q788</t>
  </si>
  <si>
    <t>[A].FAPEFQQTDSGKVL.[S]</t>
  </si>
  <si>
    <t>FAPEFQQTDSGKVL</t>
  </si>
  <si>
    <t>Q07954 [575-586]</t>
  </si>
  <si>
    <t>[Y].FADTTSYLIGRQ.[K]</t>
  </si>
  <si>
    <t>FADTTSYLIGRQ</t>
  </si>
  <si>
    <t>Q14204 [2516-2531]</t>
  </si>
  <si>
    <t>[G].EYIRRITTVPLPTAPN.[I]</t>
  </si>
  <si>
    <t>EYIRRITTVPLPTAPN</t>
  </si>
  <si>
    <t>P08133 [217-227]</t>
  </si>
  <si>
    <t>[D].EYLKTTGKPIE.[A]</t>
  </si>
  <si>
    <t>EYLKTTGKPIE</t>
  </si>
  <si>
    <t>P51659 [651-661]</t>
  </si>
  <si>
    <t>Peroxisomal multifunctional enzyme type 2 OS=Homo sapiens OX=9606 GN=HSD17B4 PE=1 SV=3</t>
  </si>
  <si>
    <t>P51659</t>
  </si>
  <si>
    <t>[F].EWHITKGGNIG.[A]</t>
  </si>
  <si>
    <t>EWHITKGGNIG</t>
  </si>
  <si>
    <t>Q13574 [775-787]</t>
  </si>
  <si>
    <t>Diacylglycerol kinase zeta OS=Homo sapiens OX=9606 GN=DGKZ PE=1 SV=3</t>
  </si>
  <si>
    <t>Q13574</t>
  </si>
  <si>
    <t>[R].EVVLTTSKAIPVQ.[V]</t>
  </si>
  <si>
    <t>EVVLTTSKAIPVQ</t>
  </si>
  <si>
    <t>P04083 [221-232]</t>
  </si>
  <si>
    <t>[V].FNTILTTRSYPQ.[L]</t>
  </si>
  <si>
    <t>FNTILTTRSYPQ</t>
  </si>
  <si>
    <t>P37108 [75-88]</t>
  </si>
  <si>
    <t>Signal recognition particle 14 kDa protein OS=Homo sapiens OX=9606 GN=SRP14 PE=1 SV=2</t>
  </si>
  <si>
    <t>P37108; A6QQL9</t>
  </si>
  <si>
    <t>P37108</t>
  </si>
  <si>
    <t>[K].EVNKFQMAYSNLLR.[A]</t>
  </si>
  <si>
    <t>EVNKFQMAYSNLLR</t>
  </si>
  <si>
    <t>P21333 [315-329]</t>
  </si>
  <si>
    <t>[G].EVLVYVEDPAGHQEE.[A]</t>
  </si>
  <si>
    <t>EVLVYVEDPAGHQEE</t>
  </si>
  <si>
    <t>Q29449 [1134-1147]</t>
  </si>
  <si>
    <t>Probable phospholipid-transporting ATPase IA [OS=Bos taurus]</t>
  </si>
  <si>
    <t>Q29449; Q9Y2Q0</t>
  </si>
  <si>
    <t>Q29449</t>
  </si>
  <si>
    <t>[S].EVIRAYDTTKQRPD.[E]</t>
  </si>
  <si>
    <t>EVIRAYDTTKQRPD</t>
  </si>
  <si>
    <t>Q8N386 [88-102]</t>
  </si>
  <si>
    <t>Leucine-rich repeat-containing protein 25 OS=Homo sapiens OX=9606 GN=LRRC25 PE=1 SV=2</t>
  </si>
  <si>
    <t>Q8N386</t>
  </si>
  <si>
    <t>[L].EVLNVLRNPLSRVDG.[A]</t>
  </si>
  <si>
    <t>EVLNVLRNPLSRVDG</t>
  </si>
  <si>
    <t>Q8N386 [88-99]</t>
  </si>
  <si>
    <t>[L].EVLNVLRNPLSR.[V]</t>
  </si>
  <si>
    <t>EVLNVLRNPLSR</t>
  </si>
  <si>
    <t>A1A4J1 [187-201]</t>
  </si>
  <si>
    <t>A1A4J1; P17858</t>
  </si>
  <si>
    <t>[M].EVIDAITTTAQSHQR.[T]</t>
  </si>
  <si>
    <t>EVIDAITTTAQSHQR</t>
  </si>
  <si>
    <t>A1A4J1 [187-200]</t>
  </si>
  <si>
    <t>[M].EVIDAITTTAQSHQ.[R]</t>
  </si>
  <si>
    <t>EVIDAITTTAQSHQ</t>
  </si>
  <si>
    <t>A1A4J1 [187-199]</t>
  </si>
  <si>
    <t>[M].EVIDAITTTAQSH.[Q]</t>
  </si>
  <si>
    <t>EVIDAITTTAQSH</t>
  </si>
  <si>
    <t>Q8NBZ7 [152-167]</t>
  </si>
  <si>
    <t>[I].EVDQIYHLASPASPPN.[Y]</t>
  </si>
  <si>
    <t>EVDQIYHLASPASPPN</t>
  </si>
  <si>
    <t>Q8NBZ7 [152-166]</t>
  </si>
  <si>
    <t>[I].EVDQIYHLASPASPP.[N]</t>
  </si>
  <si>
    <t>EVDQIYHLASPASPP</t>
  </si>
  <si>
    <t>Q5JPE7 [387-402]</t>
  </si>
  <si>
    <t>[F].ETVTIKIAPNTPQLAD.[I]</t>
  </si>
  <si>
    <t>ETVTIKIAPNTPQLAD</t>
  </si>
  <si>
    <t>Q3MHR7 [38-53]</t>
  </si>
  <si>
    <t>[D].FDGVLYHISNPNGDKT.[K]</t>
  </si>
  <si>
    <t>FDGVLYHISNPNGDKT</t>
  </si>
  <si>
    <t>Q3MHR7 [38-54]</t>
  </si>
  <si>
    <t>[D].FDGVLYHISNPNGDKTK.[V]</t>
  </si>
  <si>
    <t>FDGVLYHISNPNGDKTK</t>
  </si>
  <si>
    <t>P02746 [142-155]</t>
  </si>
  <si>
    <t>[R].FDHVITNMNNNYEP.[R]</t>
  </si>
  <si>
    <t>FDHVITNMNNNYEP</t>
  </si>
  <si>
    <t>Q8WU90 [85-101]</t>
  </si>
  <si>
    <t>[L].FKPVVAAQKISKGADPK.[S]</t>
  </si>
  <si>
    <t>FKPVVAAQKISKGADPK</t>
  </si>
  <si>
    <t>P31995 [85-102]; P12318 [76-93]</t>
  </si>
  <si>
    <t>[W].FHNGNLIPTHTQPSYRFK.[A]</t>
  </si>
  <si>
    <t>FHNGNLIPTHTQPSYRFK</t>
  </si>
  <si>
    <t>P11215 [555-575]</t>
  </si>
  <si>
    <t>[L].FHGTSGSGISPSHSQRIAGSK.[L]</t>
  </si>
  <si>
    <t>FHGTSGSGISPSHSQRIAGSK</t>
  </si>
  <si>
    <t>P11215 [555-574]</t>
  </si>
  <si>
    <t>[L].FHGTSGSGISPSHSQRIAGS.[K]</t>
  </si>
  <si>
    <t>FHGTSGSGISPSHSQRIAGS</t>
  </si>
  <si>
    <t>P11215 [555-573]</t>
  </si>
  <si>
    <t>[L].FHGTSGSGISPSHSQRIAG.[S]</t>
  </si>
  <si>
    <t>FHGTSGSGISPSHSQRIAG</t>
  </si>
  <si>
    <t>P61106 [48-63]</t>
  </si>
  <si>
    <t>[E].FGTRIIEVSGQKIKLQ.[I]</t>
  </si>
  <si>
    <t>FGTRIIEVSGQKIKLQ</t>
  </si>
  <si>
    <t>P61106 [48-61]</t>
  </si>
  <si>
    <t>[E].FGTRIIEVSGQKIK.[L]</t>
  </si>
  <si>
    <t>FGTRIIEVSGQKIK</t>
  </si>
  <si>
    <t>Q9Y394 [129-142]</t>
  </si>
  <si>
    <t>Dehydrogenase/reductase SDR family member 7 OS=Homo sapiens OX=9606 GN=DHRS7 PE=1 SV=1</t>
  </si>
  <si>
    <t>Q9Y394</t>
  </si>
  <si>
    <t>[E].FGRIDILVNNGGMS.[Q]</t>
  </si>
  <si>
    <t>FGRIDILVNNGGMS</t>
  </si>
  <si>
    <t>Q07954 [2262-2274]</t>
  </si>
  <si>
    <t>[H].FGNIQQINDDGSR.[R]</t>
  </si>
  <si>
    <t>FGNIQQINDDGSR</t>
  </si>
  <si>
    <t>P22897 [980-995]</t>
  </si>
  <si>
    <t>[G].FGGNLVSIQNEKEQAF.[L]</t>
  </si>
  <si>
    <t>FGGNLVSIQNEKEQAF</t>
  </si>
  <si>
    <t>P22897 [980-992]</t>
  </si>
  <si>
    <t>[G].FGGNLVSIQNEKE.[Q]</t>
  </si>
  <si>
    <t>FGGNLVSIQNEKE</t>
  </si>
  <si>
    <t>P51659 [650-661]</t>
  </si>
  <si>
    <t>[V].FEWHITKGGNIG.[A]</t>
  </si>
  <si>
    <t>FEWHITKGGNIG</t>
  </si>
  <si>
    <t>P19971 [343-357]</t>
  </si>
  <si>
    <t>[R].FERMLAAQGVDPGLA.[R]</t>
  </si>
  <si>
    <t>FERMLAAQGVDPGLA</t>
  </si>
  <si>
    <t>P19971 [343-356]</t>
  </si>
  <si>
    <t>[R].FERMLAAQGVDPGL.[A]</t>
  </si>
  <si>
    <t>FERMLAAQGVDPGL</t>
  </si>
  <si>
    <t>P60712 [223-238]</t>
  </si>
  <si>
    <t>[D].FEQEMATAASSSSLEK.[S]</t>
  </si>
  <si>
    <t>FEQEMATAASSSSLEK</t>
  </si>
  <si>
    <t>O00602 [211-228]</t>
  </si>
  <si>
    <t>[D].FEGNHQFAKYKSFKVADE.[A]</t>
  </si>
  <si>
    <t>FEGNHQFAKYKSFKVADE</t>
  </si>
  <si>
    <t>P79483 [69-86]</t>
  </si>
  <si>
    <t>[R].FDSDVGEYRAVTELGRPV.[A]</t>
  </si>
  <si>
    <t>FDSDVGEYRAVTELGRPV</t>
  </si>
  <si>
    <t>Q96J02 [519-531]</t>
  </si>
  <si>
    <t>E3 ubiquitin-protein ligase Itchy homolog OS=Homo sapiens OX=9606 GN=ITCH PE=1 SV=2</t>
  </si>
  <si>
    <t>Q96J02</t>
  </si>
  <si>
    <t>[N].GPQIAYVRDFKAK.[V]</t>
  </si>
  <si>
    <t>GPQIAYVRDFKAK</t>
  </si>
  <si>
    <t>A5PKA5 [40-54]</t>
  </si>
  <si>
    <t>Sorting nexin-27 [OS=Bos taurus]</t>
  </si>
  <si>
    <t>A5PKA5; Q96L92</t>
  </si>
  <si>
    <t>A5PKA5</t>
  </si>
  <si>
    <t>[G].GPRVVRIVKSESGYG.[F]</t>
  </si>
  <si>
    <t>GPRVVRIVKSESGYG</t>
  </si>
  <si>
    <t>P20702 [561-572]</t>
  </si>
  <si>
    <t>[L].GPSISPSHSQRI.[A]</t>
  </si>
  <si>
    <t>GPSISPSHSQRI</t>
  </si>
  <si>
    <t>Q02878 [237-250]</t>
  </si>
  <si>
    <t>60S ribosomal protein L6 OS=Homo sapiens OX=9606 GN=RPL6 PE=1 SV=3</t>
  </si>
  <si>
    <t>Q02878</t>
  </si>
  <si>
    <t>[E].KEKYEITEQRKIDQ.[K]</t>
  </si>
  <si>
    <t>KEKYEITEQRKIDQ</t>
  </si>
  <si>
    <t>Q02878 [237-248]</t>
  </si>
  <si>
    <t>[E].KEKYEITEQRKI.[D]</t>
  </si>
  <si>
    <t>KEKYEITEQRKI</t>
  </si>
  <si>
    <t>P42081 [72-86]</t>
  </si>
  <si>
    <t>[G].KEKFDSVHSKYMGRT.[S]</t>
  </si>
  <si>
    <t>KEKFDSVHSKYMGRT</t>
  </si>
  <si>
    <t>P42081 [72-84]</t>
  </si>
  <si>
    <t>[G].KEKFDSVHSKYMG.[R]</t>
  </si>
  <si>
    <t>KEKFDSVHSKYMG</t>
  </si>
  <si>
    <t>P42081 [72-83]</t>
  </si>
  <si>
    <t>[G].KEKFDSVHSKYM.[G]</t>
  </si>
  <si>
    <t>KEKFDSVHSKYM</t>
  </si>
  <si>
    <t>O14786 [764-776]</t>
  </si>
  <si>
    <t>[W].KEGRVLLHKSLKL.[Y]</t>
  </si>
  <si>
    <t>KEGRVLLHKSLKL</t>
  </si>
  <si>
    <t>P06733 [221-235]</t>
  </si>
  <si>
    <t>[N].KEGLELLKTAIGKAG.[Y]</t>
  </si>
  <si>
    <t>KEGLELLKTAIGKAG</t>
  </si>
  <si>
    <t>P19438 [255-272]</t>
  </si>
  <si>
    <t>Tumor necrosis factor receptor superfamily member 1A OS=Homo sapiens OX=9606 GN=TNFRSF1A PE=1 SV=1</t>
  </si>
  <si>
    <t>P19438</t>
  </si>
  <si>
    <t>[E].KEGELEGTTTKPLAPNPS.[F]</t>
  </si>
  <si>
    <t>KEGELEGTTTKPLAPNPS</t>
  </si>
  <si>
    <t>P19438 [255-270]</t>
  </si>
  <si>
    <t>[E].KEGELEGTTTKPLAPN.[P]</t>
  </si>
  <si>
    <t>KEGELEGTTTKPLAPN</t>
  </si>
  <si>
    <t>P52907 [226-238]</t>
  </si>
  <si>
    <t>F-actin-capping protein subunit alpha-1 OS=Homo sapiens OX=9606 GN=CAPZA1 PE=1 SV=3</t>
  </si>
  <si>
    <t>P52907</t>
  </si>
  <si>
    <t>[A].KEFIKIIENAENE.[Y]</t>
  </si>
  <si>
    <t>KEFIKIIENAENE</t>
  </si>
  <si>
    <t>P08238 [69-82]</t>
  </si>
  <si>
    <t>P08238; Q58FF7; Q76LV1</t>
  </si>
  <si>
    <t>[G].KELKIDIIPNPQER.[T]</t>
  </si>
  <si>
    <t>KELKIDIIPNPQER</t>
  </si>
  <si>
    <t>P52907 [226-237]</t>
  </si>
  <si>
    <t>[A].KEFIKIIENAEN.[E]</t>
  </si>
  <si>
    <t>KEFIKIIENAEN</t>
  </si>
  <si>
    <t>P27708 [1618-1631]</t>
  </si>
  <si>
    <t>[R].KEEILLIKAAKARG.[L]</t>
  </si>
  <si>
    <t>KEEILLIKAAKARG</t>
  </si>
  <si>
    <t>P08133 [40-55]</t>
  </si>
  <si>
    <t>[D].KEAILDIITSRSNRQR.[Q]</t>
  </si>
  <si>
    <t>KEAILDIITSRSNRQR</t>
  </si>
  <si>
    <t>P08133 [40-54]</t>
  </si>
  <si>
    <t>[D].KEAILDIITSRSNRQ.[R]</t>
  </si>
  <si>
    <t>KEAILDIITSRSNRQ</t>
  </si>
  <si>
    <t>P08133 [40-53]</t>
  </si>
  <si>
    <t>[D].KEAILDIITSRSNR.[Q]</t>
  </si>
  <si>
    <t>KEAILDIITSRSNR</t>
  </si>
  <si>
    <t>P08133 [40-52]</t>
  </si>
  <si>
    <t>[D].KEAILDIITSRSN.[R]</t>
  </si>
  <si>
    <t>KEAILDIITSRSN</t>
  </si>
  <si>
    <t>P48637 [174-187]</t>
  </si>
  <si>
    <t>Glutathione synthetase OS=Homo sapiens OX=9606 GN=GSS PE=1 SV=1</t>
  </si>
  <si>
    <t>P48637</t>
  </si>
  <si>
    <t>[T].KEAGKILSNNPSKG.[L]</t>
  </si>
  <si>
    <t>KEAGKILSNNPSKG</t>
  </si>
  <si>
    <t>P01889 [145-159]; P17693 [145-159]; P04439 [145-159]; P10321 [145-159]</t>
  </si>
  <si>
    <t>[G].KDYLALNEDLRSWTA.[A]</t>
  </si>
  <si>
    <t>KDYLALNEDLRSWTA</t>
  </si>
  <si>
    <t>P17693 [145-158]</t>
  </si>
  <si>
    <t>[G].KDYLALNEDLRSWT.[A]</t>
  </si>
  <si>
    <t>KDYLALNEDLRSWT</t>
  </si>
  <si>
    <t>P20702 [270-283]</t>
  </si>
  <si>
    <t>[Y].KDVIPMADAAGIIR.[Y]</t>
  </si>
  <si>
    <t>KDVIPMADAAGIIR</t>
  </si>
  <si>
    <t>Q02878 [237-251]</t>
  </si>
  <si>
    <t>[E].KEKYEITEQRKIDQK.[A]</t>
  </si>
  <si>
    <t>KEKYEITEQRKIDQK</t>
  </si>
  <si>
    <t>P08238 [69-83]</t>
  </si>
  <si>
    <t>[G].KELKIDIIPNPQERT.[L]</t>
  </si>
  <si>
    <t>KELKIDIIPNPQERT</t>
  </si>
  <si>
    <t>Q86VP1 [108-121]</t>
  </si>
  <si>
    <t>[H].KGEIRGASTPFQFR.[A]</t>
  </si>
  <si>
    <t>KGEIRGASTPFQFR</t>
  </si>
  <si>
    <t>Q9HA65 [12-27]</t>
  </si>
  <si>
    <t>TBC1 domain family member 17 OS=Homo sapiens OX=9606 GN=TBC1D17 PE=1 SV=2</t>
  </si>
  <si>
    <t>Q9HA65</t>
  </si>
  <si>
    <t>[E].KGGVYLHTSAKKYQDR.[D]</t>
  </si>
  <si>
    <t>KGGVYLHTSAKKYQDR</t>
  </si>
  <si>
    <t>Q865R3 [57-71]</t>
  </si>
  <si>
    <t>[L].KGGVVLKEDALPGQK.[T]</t>
  </si>
  <si>
    <t>KGGVVLKEDALPGQK</t>
  </si>
  <si>
    <t>P00367 [147-160]</t>
  </si>
  <si>
    <t>Glutamate dehydrogenase 1, mitochondrial OS=Homo sapiens OX=9606 GN=GLUD1 PE=1 SV=2</t>
  </si>
  <si>
    <t>P00367; P00366; P49448</t>
  </si>
  <si>
    <t>P00367</t>
  </si>
  <si>
    <t>[C].KGGIRYSTDVSVDE.[V]</t>
  </si>
  <si>
    <t>KGGIRYSTDVSVDE</t>
  </si>
  <si>
    <t>P50395 [112-127]</t>
  </si>
  <si>
    <t>[Y].KGGKIYKVPSTEAEAL.[A]</t>
  </si>
  <si>
    <t>KGGKIYKVPSTEAEAL</t>
  </si>
  <si>
    <t>P50395 [112-126]</t>
  </si>
  <si>
    <t>[Y].KGGKIYKVPSTEAEA.[L]</t>
  </si>
  <si>
    <t>KGGKIYKVPSTEAEA</t>
  </si>
  <si>
    <t>P05556 [228-240]</t>
  </si>
  <si>
    <t>Integrin beta-1 OS=Homo sapiens OX=9606 GN=ITGB1 PE=1 SV=2</t>
  </si>
  <si>
    <t>P05556</t>
  </si>
  <si>
    <t>Q86VP1 [108-119]</t>
  </si>
  <si>
    <t>[H].KGEIRGASTPFQ.[F]</t>
  </si>
  <si>
    <t>KGEIRGASTPFQ</t>
  </si>
  <si>
    <t>P06734 [229-243]</t>
  </si>
  <si>
    <t>[L].KGEFIWVDGSHVDYS.[N]</t>
  </si>
  <si>
    <t>KGEFIWVDGSHVDYS</t>
  </si>
  <si>
    <t>P07814 [513-527]</t>
  </si>
  <si>
    <t>Bifunctional glutamate/proline--tRNA ligase OS=Homo sapiens OX=9606 GN=EPRS PE=1 SV=5</t>
  </si>
  <si>
    <t>P07814</t>
  </si>
  <si>
    <t>[K].KEVIPVNVPEAQEEM.[K]</t>
  </si>
  <si>
    <t>KEVIPVNVPEAQEEM</t>
  </si>
  <si>
    <t>P07814 [513-526]</t>
  </si>
  <si>
    <t>[K].KEVIPVNVPEAQEE.[M]</t>
  </si>
  <si>
    <t>KEVIPVNVPEAQEE</t>
  </si>
  <si>
    <t>P06731 [49-61]</t>
  </si>
  <si>
    <t>Carcinoembryonic antigen-related cell adhesion molecule 5 OS=Homo sapiens OX=9606 GN=CEACAM5 PE=1 SV=3</t>
  </si>
  <si>
    <t>P06731; P40198</t>
  </si>
  <si>
    <t>P06731</t>
  </si>
  <si>
    <t>[G].KEVLLLVHNLPQH.[L]</t>
  </si>
  <si>
    <t>KEVLLLVHNLPQH</t>
  </si>
  <si>
    <t>O15400 [64-81]</t>
  </si>
  <si>
    <t>Q3ZBT5; O15400</t>
  </si>
  <si>
    <t>[A].KETDKYIKEFGSLPTTPS.[DE]</t>
  </si>
  <si>
    <t>KETDKYIKEFGSLPTTPS</t>
  </si>
  <si>
    <t>O15400 [138-152]</t>
  </si>
  <si>
    <t>[S].KERNLVSWESQTQPQ.[AV]</t>
  </si>
  <si>
    <t>KERNLVSWESQTQPQ</t>
  </si>
  <si>
    <t>P12814 [563-577]</t>
  </si>
  <si>
    <t>[D].KERLAILGIHNEVSK.[I]</t>
  </si>
  <si>
    <t>KERLAILGIHNEVSK</t>
  </si>
  <si>
    <t>P06703 [35-48]</t>
  </si>
  <si>
    <t>[L].KELIQKELTIGSKL.[Q]</t>
  </si>
  <si>
    <t>KELIQKELTIGSKL</t>
  </si>
  <si>
    <t>P07333 [357-370]</t>
  </si>
  <si>
    <t>[T].KDTYRHTFTLSLPR.[L]</t>
  </si>
  <si>
    <t>KDTYRHTFTLSLPR</t>
  </si>
  <si>
    <t>Q92673 [2013-2028]</t>
  </si>
  <si>
    <t>[S].KDSSIKITTVSLSAPD.[A]</t>
  </si>
  <si>
    <t>KDSSIKITTVSLSAPD</t>
  </si>
  <si>
    <t>A6H772 [31-44]</t>
  </si>
  <si>
    <t>[A].KAREILVEESNVQR.[V]</t>
  </si>
  <si>
    <t>KAREILVEESNVQR</t>
  </si>
  <si>
    <t>O00291 [388-400]</t>
  </si>
  <si>
    <t>[L].KAQLENMKTESQR.[V]</t>
  </si>
  <si>
    <t>KAQLENMKTESQR</t>
  </si>
  <si>
    <t>Q92841 [468-483]</t>
  </si>
  <si>
    <t>[G].KAPILIATDVASRGLD.[V]</t>
  </si>
  <si>
    <t>KAPILIATDVASRGLD</t>
  </si>
  <si>
    <t>P13639 [16-30]</t>
  </si>
  <si>
    <t>[K].KANIRNMSVIAHVDH.[G]</t>
  </si>
  <si>
    <t>KANIRNMSVIAHVDH</t>
  </si>
  <si>
    <t>P13639 [16-29]</t>
  </si>
  <si>
    <t>[K].KANIRNMSVIAHVD.[H]</t>
  </si>
  <si>
    <t>KANIRNMSVIAHVD</t>
  </si>
  <si>
    <t>Q9ULH0 [1611-1626]</t>
  </si>
  <si>
    <t>Kinase D-interacting substrate of 220 kDa OS=Homo sapiens OX=9606 GN=KIDINS220 PE=1 SV=3</t>
  </si>
  <si>
    <t>Q9ULH0</t>
  </si>
  <si>
    <t>[E].KANLIELEDDSHSGKR.[G]</t>
  </si>
  <si>
    <t>KANLIELEDDSHSGKR</t>
  </si>
  <si>
    <t>Q8IV08 [309-321]</t>
  </si>
  <si>
    <t>[L].KALLNVVDNARSF.[I]</t>
  </si>
  <si>
    <t>KALLNVVDNARSF</t>
  </si>
  <si>
    <t>O00754 [538-563]</t>
  </si>
  <si>
    <t>[V].KDPNGRTVPSDVVIFPSSDSQAHPPE.[L]</t>
  </si>
  <si>
    <t>KDPNGRTVPSDVVIFPSSDSQAHPPE</t>
  </si>
  <si>
    <t>Q8IV08 [309-320]</t>
  </si>
  <si>
    <t>[L].KALLNVVDNARS.[F]</t>
  </si>
  <si>
    <t>KALLNVVDNARS</t>
  </si>
  <si>
    <t>A5D7D1 [114-128]; P12814 [95-109]</t>
  </si>
  <si>
    <t>A5D7D1 [114-126]; P12814 [95-107]</t>
  </si>
  <si>
    <t>[N].KALDFIASKGVKL.[V]</t>
  </si>
  <si>
    <t>KALDFIASKGVKL</t>
  </si>
  <si>
    <t>P04406 [107-130]</t>
  </si>
  <si>
    <t>[E].KAGAHLQGGAKRVIISAPSADAPM.[F]</t>
  </si>
  <si>
    <t>1xOxidation [M24]</t>
  </si>
  <si>
    <t>KAGAHLQGGAKRVIISAPSADAPM</t>
  </si>
  <si>
    <t>P80217 [221-235]</t>
  </si>
  <si>
    <t>[Q].KAEIRSQPVPRSVLV.[L]</t>
  </si>
  <si>
    <t>KAEIRSQPVPRSVLV</t>
  </si>
  <si>
    <t>P07741 [107-120]</t>
  </si>
  <si>
    <t>[G].KAELEIQKDALEPG.[Q]</t>
  </si>
  <si>
    <t>KAELEIQKDALEPG</t>
  </si>
  <si>
    <t>Q3SZA0 [334-349]</t>
  </si>
  <si>
    <t>COP9 signalosome complex subunit 4 [OS=Bos taurus]</t>
  </si>
  <si>
    <t>Q3SZA0; Q9BT78</t>
  </si>
  <si>
    <t>Q3SZA0</t>
  </si>
  <si>
    <t>[A].KAEKIASQMITEGRMN.[G]</t>
  </si>
  <si>
    <t>2xOxidation [M9; M15]</t>
  </si>
  <si>
    <t>KAEKIASQMITEGRMN</t>
  </si>
  <si>
    <t>P09622 [166-184]</t>
  </si>
  <si>
    <t>[T].KADGGTQVIDTKNILIATG.[S]</t>
  </si>
  <si>
    <t>KADGGTQVIDTKNILIATG</t>
  </si>
  <si>
    <t>P22102 [15-28]</t>
  </si>
  <si>
    <t>Trifunctional purine biosynthetic protein adenosine-3 OS=Homo sapiens OX=9606 GN=GART PE=1 SV=1</t>
  </si>
  <si>
    <t>P22102</t>
  </si>
  <si>
    <t>[E].HTLAWKLAQSHHVK.[Q]</t>
  </si>
  <si>
    <t>HTLAWKLAQSHHVK</t>
  </si>
  <si>
    <t>Q9UBW5 [521-536]</t>
  </si>
  <si>
    <t>Bridging integrator 2 OS=Homo sapiens OX=9606 GN=BIN2 PE=1 SV=3</t>
  </si>
  <si>
    <t>Q9UBW5</t>
  </si>
  <si>
    <t>[E].KDNKLISANSSEGQDQ.[L]</t>
  </si>
  <si>
    <t>KDNKLISANSSEGQDQ</t>
  </si>
  <si>
    <t>P42785 [439-456]</t>
  </si>
  <si>
    <t>[T].KDITDTLVAVTISEGAHH.[L]</t>
  </si>
  <si>
    <t>KDITDTLVAVTISEGAHH</t>
  </si>
  <si>
    <t>Q86UP2 [612-627]</t>
  </si>
  <si>
    <t>Kinectin OS=Homo sapiens OX=9606 GN=KTN1 PE=1 SV=1</t>
  </si>
  <si>
    <t>Q86UP2</t>
  </si>
  <si>
    <t>[E].KDKQIKQTEDSLASER.[D]</t>
  </si>
  <si>
    <t>KDKQIKQTEDSLASER</t>
  </si>
  <si>
    <t>Q9P258 [320-334]</t>
  </si>
  <si>
    <t>[T].KDGQILPVPNVVVRD.[V]</t>
  </si>
  <si>
    <t>KDGQILPVPNVVVRD</t>
  </si>
  <si>
    <t>Q9P258 [320-333]</t>
  </si>
  <si>
    <t>[T].KDGQILPVPNVVVR.[D]</t>
  </si>
  <si>
    <t>KDGQILPVPNVVVR</t>
  </si>
  <si>
    <t>P02786 [439-450]</t>
  </si>
  <si>
    <t>[L].KDGFQPSRSIIF.[A]</t>
  </si>
  <si>
    <t>KDGFQPSRSIIF</t>
  </si>
  <si>
    <t>P15880 [103-118]</t>
  </si>
  <si>
    <t>[L].KDEVLKIMPVQKQTRA.[G]</t>
  </si>
  <si>
    <t>KDEVLKIMPVQKQTRA</t>
  </si>
  <si>
    <t>P15880 [103-117]</t>
  </si>
  <si>
    <t>[L].KDEVLKIMPVQKQTR.[A]</t>
  </si>
  <si>
    <t>KDEVLKIMPVQKQTR</t>
  </si>
  <si>
    <t>Q05707 [218-232]</t>
  </si>
  <si>
    <t>Collagen alpha-1(XIV) chain OS=Homo sapiens OX=9606 GN=COL14A1 PE=1 SV=3</t>
  </si>
  <si>
    <t>Q05707</t>
  </si>
  <si>
    <t>[T].KDEVIEAVRNLPYKG.[G]</t>
  </si>
  <si>
    <t>KDEVIEAVRNLPYKG</t>
  </si>
  <si>
    <t>P05121 [111-125]</t>
  </si>
  <si>
    <t>[N].KDEISTTDAIFVQRD.[L]</t>
  </si>
  <si>
    <t>KDEISTTDAIFVQRD</t>
  </si>
  <si>
    <t>P05121 [111-123]</t>
  </si>
  <si>
    <t>[N].KDEISTTDAIFVQ.[R]</t>
  </si>
  <si>
    <t>KDEISTTDAIFVQ</t>
  </si>
  <si>
    <t>P11169 [297-316]</t>
  </si>
  <si>
    <t>[F].KDAGVQEPIYATIGAGVVNT.[I]</t>
  </si>
  <si>
    <t>KDAGVQEPIYATIGAGVVNT</t>
  </si>
  <si>
    <t>Q9Y2J2 [911-926]</t>
  </si>
  <si>
    <t>Band 4.1-like protein 3 OS=Homo sapiens OX=9606 GN=EPB41L3 PE=1 SV=2</t>
  </si>
  <si>
    <t>Q9Y2J2</t>
  </si>
  <si>
    <t>[A].KAVLEQEETAAASRER.[Q]</t>
  </si>
  <si>
    <t>KAVLEQEETAAASRER</t>
  </si>
  <si>
    <t>P06733 [64-81]</t>
  </si>
  <si>
    <t>[S].KAVEHINKTIAPALVSKK.[L]</t>
  </si>
  <si>
    <t>KAVEHINKTIAPALVSKK</t>
  </si>
  <si>
    <t>P06733 [64-79]</t>
  </si>
  <si>
    <t>[S].KAVEHINKTIAPALVS.[K]</t>
  </si>
  <si>
    <t>KAVEHINKTIAPALVS</t>
  </si>
  <si>
    <t>P06733 [64-77]</t>
  </si>
  <si>
    <t>[S].KAVEHINKTIAPAL.[V]</t>
  </si>
  <si>
    <t>KAVEHINKTIAPAL</t>
  </si>
  <si>
    <t>Q9NWV4 [9-22]</t>
  </si>
  <si>
    <t>CXXC motif containing zinc binding protein OS=Homo sapiens OX=9606 GN=CZIB PE=1 SV=1</t>
  </si>
  <si>
    <t>Q9NWV4</t>
  </si>
  <si>
    <t>[L].KATLENITNLRPVG.[E]</t>
  </si>
  <si>
    <t>KATLENITNLRPVG</t>
  </si>
  <si>
    <t>P01034 [62-78]</t>
  </si>
  <si>
    <t>Cystatin-C OS=Homo sapiens OX=9606 GN=CST3 PE=1 SV=1</t>
  </si>
  <si>
    <t>P01034</t>
  </si>
  <si>
    <t>[N].KASNDMYHSRALQVVRA.[R]</t>
  </si>
  <si>
    <t>KASNDMYHSRALQVVRA</t>
  </si>
  <si>
    <t>P08670 [168-184]</t>
  </si>
  <si>
    <t>[D].KARVEVERDNLAEDIMR.[L]</t>
  </si>
  <si>
    <t>KARVEVERDNLAEDIMR</t>
  </si>
  <si>
    <t>P19483 [103-117]</t>
  </si>
  <si>
    <t>[L].KGMSLNLEPDNVGVV.[V]</t>
  </si>
  <si>
    <t>KGMSLNLEPDNVGVV</t>
  </si>
  <si>
    <t>Q2HJ60 [125-138]</t>
  </si>
  <si>
    <t>[G].KIDTIEIITDRQSG.[K]</t>
  </si>
  <si>
    <t>KIDTIEIITDRQSG</t>
  </si>
  <si>
    <t>P26599 [212-223]</t>
  </si>
  <si>
    <t>P26599; Q8WN55; O95758; Q9UKA9</t>
  </si>
  <si>
    <t>[L].KIITFTKNNQFQ.[A]</t>
  </si>
  <si>
    <t>KIITFTKNNQFQ</t>
  </si>
  <si>
    <t>P61106 [59-72]</t>
  </si>
  <si>
    <t>P61026; P61106; Q2HJI8; Q92930</t>
  </si>
  <si>
    <t>[KQ].KIKLQIWDTAGQER.[F]</t>
  </si>
  <si>
    <t>KIKLQIWDTAGQER</t>
  </si>
  <si>
    <t>P01130 [581-596]</t>
  </si>
  <si>
    <t>[S].KLHSISSIDVNGGNRK.[T]</t>
  </si>
  <si>
    <t>KLHSISSIDVNGGNRK</t>
  </si>
  <si>
    <t>P01130 [581-595]</t>
  </si>
  <si>
    <t>[S].KLHSISSIDVNGGNR.[K]</t>
  </si>
  <si>
    <t>KLHSISSIDVNGGNR</t>
  </si>
  <si>
    <t>P51991 [151-166]</t>
  </si>
  <si>
    <t>[G].KIETIEVMEDRQSGKK.[R]</t>
  </si>
  <si>
    <t>KIETIEVMEDRQSGKK</t>
  </si>
  <si>
    <t>Q2HJ60 [125-140]</t>
  </si>
  <si>
    <t>[G].KIDTIEIITDRQSGKK.[R]</t>
  </si>
  <si>
    <t>KIDTIEIITDRQSGKK</t>
  </si>
  <si>
    <t>Q2HJ60 [125-139]</t>
  </si>
  <si>
    <t>[G].KIDTIEIITDRQSGK.[K]</t>
  </si>
  <si>
    <t>KIDTIEIITDRQSGK</t>
  </si>
  <si>
    <t>P02746 [121-135]</t>
  </si>
  <si>
    <t>[Q].KIAFSATRTINVPLR.[R]</t>
  </si>
  <si>
    <t>KIAFSATRTINVPLR</t>
  </si>
  <si>
    <t>P41218 [329-352]</t>
  </si>
  <si>
    <t>[Q].KKSVHKKNTIYEIQDNTGSMDVVG.[S]</t>
  </si>
  <si>
    <t>KKSVHKKNTIYEIQDNTGSMDVVG</t>
  </si>
  <si>
    <t>P41218 [329-351]</t>
  </si>
  <si>
    <t>[Q].KKSVHKKNTIYEIQDNTGSMDVV.[G]</t>
  </si>
  <si>
    <t>KKSVHKKNTIYEIQDNTGSMDVV</t>
  </si>
  <si>
    <t>P41218 [329-350]</t>
  </si>
  <si>
    <t>[Q].KKSVHKKNTIYEIQDNTGSMDV.[V]</t>
  </si>
  <si>
    <t>KKSVHKKNTIYEIQDNTGSMDV</t>
  </si>
  <si>
    <t>P41218 [329-349]</t>
  </si>
  <si>
    <t>[Q].KKSVHKKNTIYEIQDNTGSMD.[V]</t>
  </si>
  <si>
    <t>KKSVHKKNTIYEIQDNTGSMD</t>
  </si>
  <si>
    <t>P41218 [329-348]</t>
  </si>
  <si>
    <t>[Q].KKSVHKKNTIYEIQDNTGSM.[D]</t>
  </si>
  <si>
    <t>KKSVHKKNTIYEIQDNTGSM</t>
  </si>
  <si>
    <t>P41218 [329-347]</t>
  </si>
  <si>
    <t>[Q].KKSVHKKNTIYEIQDNTGS.[M]</t>
  </si>
  <si>
    <t>KKSVHKKNTIYEIQDNTGS</t>
  </si>
  <si>
    <t>Q09666 [3353-3368]</t>
  </si>
  <si>
    <t>[F].KLPKFNFSGSKVQTPE.[V]</t>
  </si>
  <si>
    <t>KLPKFNFSGSKVQTPE</t>
  </si>
  <si>
    <t>Q15435 [175-187]</t>
  </si>
  <si>
    <t>Protein phosphatase 1 regulatory subunit 7 OS=Homo sapiens OX=9606 GN=PPP1R7 PE=1 SV=1</t>
  </si>
  <si>
    <t>Q15435</t>
  </si>
  <si>
    <t>[N].KISKIENLSNLHQ.[L]</t>
  </si>
  <si>
    <t>KISKIENLSNLHQ</t>
  </si>
  <si>
    <t>O95810 [99-113]</t>
  </si>
  <si>
    <t>Caveolae-associated protein 2 OS=Homo sapiens OX=9606 GN=CAVIN2 PE=1 SV=3</t>
  </si>
  <si>
    <t>O95810</t>
  </si>
  <si>
    <t>[T].KLSKYQASTSNTVSK.[L]</t>
  </si>
  <si>
    <t>KLSKYQASTSNTVSK</t>
  </si>
  <si>
    <t>P51809 [42-51]</t>
  </si>
  <si>
    <t>[N].KLTYSHGNYL.[F]</t>
  </si>
  <si>
    <t>KLTYSHGNYL</t>
  </si>
  <si>
    <t>Q9UGN4 [244-262]</t>
  </si>
  <si>
    <t>CMRF35-like molecule 8 OS=Homo sapiens OX=9606 GN=CD300A PE=1 SV=2</t>
  </si>
  <si>
    <t>Q9UGN4</t>
  </si>
  <si>
    <t>[E].KPAPPREVEVEYSTVASPR.[E]</t>
  </si>
  <si>
    <t>KPAPPREVEVEYSTVASPR</t>
  </si>
  <si>
    <t>P16671 [52-63]</t>
  </si>
  <si>
    <t>[F].KNWVKTGTEVYR.[Q]</t>
  </si>
  <si>
    <t>KNWVKTGTEVYR</t>
  </si>
  <si>
    <t>P02671 [157-170]</t>
  </si>
  <si>
    <t>[Q].KNVRAQLVDMKRLE.[V]</t>
  </si>
  <si>
    <t>KNVRAQLVDMKRLE</t>
  </si>
  <si>
    <t>P02671 [157-169]</t>
  </si>
  <si>
    <t>[Q].KNVRAQLVDMKRL.[E]</t>
  </si>
  <si>
    <t>KNVRAQLVDMKRL</t>
  </si>
  <si>
    <t>P02671 [157-168]</t>
  </si>
  <si>
    <t>[Q].KNVRAQLVDMKR.[L]</t>
  </si>
  <si>
    <t>KNVRAQLVDMKR</t>
  </si>
  <si>
    <t>P41218 [335-351]</t>
  </si>
  <si>
    <t>[K].KNTIYEIQDNTGSMDVV.[G]</t>
  </si>
  <si>
    <t>KNTIYEIQDNTGSMDVV</t>
  </si>
  <si>
    <t>P41218 [335-350]</t>
  </si>
  <si>
    <t>[K].KNTIYEIQDNTGSMDV.[V]</t>
  </si>
  <si>
    <t>KNTIYEIQDNTGSMDV</t>
  </si>
  <si>
    <t>P41218 [335-347]</t>
  </si>
  <si>
    <t>[K].KNTIYEIQDNTGS.[M]</t>
  </si>
  <si>
    <t>KNTIYEIQDNTGS</t>
  </si>
  <si>
    <t>P41218 [335-346]</t>
  </si>
  <si>
    <t>[K].KNTIYEIQDNTG.[S]</t>
  </si>
  <si>
    <t>KNTIYEIQDNTG</t>
  </si>
  <si>
    <t>P10909 [426-438]</t>
  </si>
  <si>
    <t>[R].KNPKFMETVAEKA.[L]</t>
  </si>
  <si>
    <t>KNPKFMETVAEKA</t>
  </si>
  <si>
    <t>P49257 [160-175]</t>
  </si>
  <si>
    <t>[K].KNNPAIVIIGNNGQIH.[Y]</t>
  </si>
  <si>
    <t>KNNPAIVIIGNNGQIH</t>
  </si>
  <si>
    <t>A8MUU1 [16-30]</t>
  </si>
  <si>
    <t>Putative fatty acid-binding protein 5-like protein 3 OS=Homo sapiens OX=9606 GN=FABP5P3 PE=5 SV=1</t>
  </si>
  <si>
    <t>A8MUU1; Q01469</t>
  </si>
  <si>
    <t>A8MUU1</t>
  </si>
  <si>
    <t>[SG].KNLTIKTESTLKTTQ.[F]</t>
  </si>
  <si>
    <t>KNLTIKTESTLKTTQ</t>
  </si>
  <si>
    <t>Q12913 [1185-1196]</t>
  </si>
  <si>
    <t>[V].KNIQTSESHPLR.[Q]</t>
  </si>
  <si>
    <t>KNIQTSESHPLR</t>
  </si>
  <si>
    <t>P14618 [263-279]</t>
  </si>
  <si>
    <t>[G].KNIKIISKIENHEGVRR.[F]</t>
  </si>
  <si>
    <t>KNIKIISKIENHEGVRR</t>
  </si>
  <si>
    <t>Q8NF91 [8573-8586]</t>
  </si>
  <si>
    <t>Nesprin-1 OS=Homo sapiens OX=9606 GN=SYNE1 PE=1 SV=4</t>
  </si>
  <si>
    <t>Q8NF91</t>
  </si>
  <si>
    <t>[R].KNEIVPIDSNLDAE.[I]</t>
  </si>
  <si>
    <t>KNEIVPIDSNLDAE</t>
  </si>
  <si>
    <t>Q8NF91 [8573-8585]</t>
  </si>
  <si>
    <t>[R].KNEIVPIDSNLDA.[E]</t>
  </si>
  <si>
    <t>KNEIVPIDSNLDA</t>
  </si>
  <si>
    <t>Q92900 [638-652]</t>
  </si>
  <si>
    <t>[A].KMQFRSILIDESTQA.[T]</t>
  </si>
  <si>
    <t>KMQFRSILIDESTQA</t>
  </si>
  <si>
    <t>Q9UJJ9 [26-39]</t>
  </si>
  <si>
    <t>[A].KMKVVEEPNAFGVN.[N]</t>
  </si>
  <si>
    <t>KMKVVEEPNAFGVN</t>
  </si>
  <si>
    <t>P50281 [479-491]</t>
  </si>
  <si>
    <t>[Y].KGNKYWKFNNQKL.[K]</t>
  </si>
  <si>
    <t>KGNKYWKFNNQKL</t>
  </si>
  <si>
    <t>Q6P4A8 [395-408]</t>
  </si>
  <si>
    <t>[R].KGYWPSYNVPFHEK.[I]</t>
  </si>
  <si>
    <t>KGYWPSYNVPFHEK</t>
  </si>
  <si>
    <t>P10515 [386-402]</t>
  </si>
  <si>
    <t>Dihydrolipoyllysine-residue acetyltransferase component of pyruvate dehydrogenase complex, mitochondrial OS=Homo sapiens OX=9606 GN=DLAT PE=1 SV=3</t>
  </si>
  <si>
    <t>P10515</t>
  </si>
  <si>
    <t>[T].KKDIDSFVPSKVAPAPA.[A]</t>
  </si>
  <si>
    <t>KKDIDSFVPSKVAPAPA</t>
  </si>
  <si>
    <t>P13639 [15-31]</t>
  </si>
  <si>
    <t>[D].KKANIRNMSVIAHVDHG.[K]</t>
  </si>
  <si>
    <t>KKANIRNMSVIAHVDHG</t>
  </si>
  <si>
    <t>P13639 [15-30]</t>
  </si>
  <si>
    <t>[D].KKANIRNMSVIAHVDH.[G]</t>
  </si>
  <si>
    <t>KKANIRNMSVIAHVDH</t>
  </si>
  <si>
    <t>P13639 [15-29]</t>
  </si>
  <si>
    <t>[D].KKANIRNMSVIAHVD.[H]</t>
  </si>
  <si>
    <t>KKANIRNMSVIAHVD</t>
  </si>
  <si>
    <t>P13639 [15-27]</t>
  </si>
  <si>
    <t>[D].KKANIRNMSVIAH.[V]</t>
  </si>
  <si>
    <t>KKANIRNMSVIAH</t>
  </si>
  <si>
    <t>P10619 [60-75]</t>
  </si>
  <si>
    <t>[S].KHLHYWFVESQKDPEN.[S]</t>
  </si>
  <si>
    <t>KHLHYWFVESQKDPEN</t>
  </si>
  <si>
    <t>Q9Y490 [540-553]</t>
  </si>
  <si>
    <t>[S].KHEIHSQVDAITAG.[T]</t>
  </si>
  <si>
    <t>KHEIHSQVDAITAG</t>
  </si>
  <si>
    <t>A7MAZ5 [91-104]</t>
  </si>
  <si>
    <t>[GS].KGTLVQTKGTGASG.[S]</t>
  </si>
  <si>
    <t>KGTLVQTKGTGASG</t>
  </si>
  <si>
    <t>Q07954 [1681-1696]</t>
  </si>
  <si>
    <t>[N].KKQINVARLDGSFKNA.[V]</t>
  </si>
  <si>
    <t>KKQINVARLDGSFKNA</t>
  </si>
  <si>
    <t>A7MAZ5 [91-103]</t>
  </si>
  <si>
    <t>[GS].KGTLVQTKGTGAS.[G]</t>
  </si>
  <si>
    <t>KGTLVQTKGTGAS</t>
  </si>
  <si>
    <t>P00829 [351-366]</t>
  </si>
  <si>
    <t>[K].KGSITSVQAIYVPADD.[L]</t>
  </si>
  <si>
    <t>KGSITSVQAIYVPADD</t>
  </si>
  <si>
    <t>P00829 [351-365]</t>
  </si>
  <si>
    <t>[K].KGSITSVQAIYVPAD.[D]</t>
  </si>
  <si>
    <t>KGSITSVQAIYVPAD</t>
  </si>
  <si>
    <t>Q15904 [380-393]</t>
  </si>
  <si>
    <t>V-type proton ATPase subunit S1 OS=Homo sapiens OX=9606 GN=ATP6AP1 PE=1 SV=2</t>
  </si>
  <si>
    <t>Q15904</t>
  </si>
  <si>
    <t>[K].KGSLLVARTQPSPW.[Q]</t>
  </si>
  <si>
    <t>KGSLLVARTQPSPW</t>
  </si>
  <si>
    <t>Q99519 [395-408]</t>
  </si>
  <si>
    <t>Sialidase-1 OS=Homo sapiens OX=9606 GN=NEU1 PE=1 SV=1</t>
  </si>
  <si>
    <t>Q99519</t>
  </si>
  <si>
    <t>[E].KGRNHYTESISVAK.[I]</t>
  </si>
  <si>
    <t>KGRNHYTESISVAK</t>
  </si>
  <si>
    <t>P08195 [245-257]</t>
  </si>
  <si>
    <t>[L].KGRLDYLSSLKVK.[G]</t>
  </si>
  <si>
    <t>KGRLDYLSSLKVK</t>
  </si>
  <si>
    <t>P16035 [80-97]</t>
  </si>
  <si>
    <t>[F].KGPEKDIEFIYTAPSSAV.[C]</t>
  </si>
  <si>
    <t>KGPEKDIEFIYTAPSSAV</t>
  </si>
  <si>
    <t>P16035 [80-94]</t>
  </si>
  <si>
    <t>[F].KGPEKDIEFIYTAPS.[S]</t>
  </si>
  <si>
    <t>KGPEKDIEFIYTAPS</t>
  </si>
  <si>
    <t>P50281 [479-492]</t>
  </si>
  <si>
    <t>[Y].KGNKYWKFNNQKLK.[V]</t>
  </si>
  <si>
    <t>KGNKYWKFNNQKLK</t>
  </si>
  <si>
    <t>P07814 [512-526]</t>
  </si>
  <si>
    <t>[L].KKEVIPVNVPEAQEE.[M]</t>
  </si>
  <si>
    <t>KKEVIPVNVPEAQEE</t>
  </si>
  <si>
    <t>Q9UNA4 [445-456]</t>
  </si>
  <si>
    <t>DNA polymerase iota OS=Homo sapiens OX=9606 GN=POLI PE=1 SV=3</t>
  </si>
  <si>
    <t>Q9UNA4</t>
  </si>
  <si>
    <t>[A].KKGLIDYYLMPS.[L]</t>
  </si>
  <si>
    <t>KKGLIDYYLMPS</t>
  </si>
  <si>
    <t>Q15904 [379-394]</t>
  </si>
  <si>
    <t>[S].KKGSLLVARTQPSPWQ.[M]</t>
  </si>
  <si>
    <t>KKGSLLVARTQPSPWQ</t>
  </si>
  <si>
    <t>P00829 [350-363]</t>
  </si>
  <si>
    <t>[T].KKGSITSVQAIYVP.[A]</t>
  </si>
  <si>
    <t>KKGSITSVQAIYVP</t>
  </si>
  <si>
    <t>Q07954 [1681-1695]</t>
  </si>
  <si>
    <t>[N].KKQINVARLDGSFKN.[A]</t>
  </si>
  <si>
    <t>KKQINVARLDGSFKN</t>
  </si>
  <si>
    <t>P41218 [334-351]</t>
  </si>
  <si>
    <t>[H].KKNTIYEIQDNTGSMDVV.[G]</t>
  </si>
  <si>
    <t>KKNTIYEIQDNTGSMDVV</t>
  </si>
  <si>
    <t>P41218 [334-347]</t>
  </si>
  <si>
    <t>[H].KKNTIYEIQDNTGS.[M]</t>
  </si>
  <si>
    <t>KKNTIYEIQDNTGS</t>
  </si>
  <si>
    <t>P41218 [334-346]</t>
  </si>
  <si>
    <t>[H].KKNTIYEIQDNTG.[S]</t>
  </si>
  <si>
    <t>KKNTIYEIQDNTG</t>
  </si>
  <si>
    <t>P49257 [159-175]</t>
  </si>
  <si>
    <t>[G].KKNNPAIVIIGNNGQIH.[Y]</t>
  </si>
  <si>
    <t>KKNNPAIVIIGNNGQIH</t>
  </si>
  <si>
    <t>P02792 [105-116]</t>
  </si>
  <si>
    <t>[E].KKLNQALLDLHA.[L]</t>
  </si>
  <si>
    <t>KKLNQALLDLHA</t>
  </si>
  <si>
    <t>P10103 [127-141]</t>
  </si>
  <si>
    <t>High mobility group protein B1 [OS=Bos taurus]</t>
  </si>
  <si>
    <t>P10103; P09429; B2RPK0</t>
  </si>
  <si>
    <t>P10103</t>
  </si>
  <si>
    <t>[A].KKLGEMWNNTAADDK.[Q]</t>
  </si>
  <si>
    <t>KKLGEMWNNTAADDK</t>
  </si>
  <si>
    <t>Q99829 [251-263]</t>
  </si>
  <si>
    <t>Copine-1 OS=Homo sapiens OX=9606 GN=CPNE1 PE=1 SV=1</t>
  </si>
  <si>
    <t>Q99829</t>
  </si>
  <si>
    <t>[Q].KKKSYKNSGTIRV.[K]</t>
  </si>
  <si>
    <t>KKKSYKNSGTIRV</t>
  </si>
  <si>
    <t>P08195 [298-311]</t>
  </si>
  <si>
    <t>[A].KKKSIRVILDLTPN.[Y]</t>
  </si>
  <si>
    <t>KKKSIRVILDLTPN</t>
  </si>
  <si>
    <t>P29350 [520-535]</t>
  </si>
  <si>
    <t>Tyrosine-protein phosphatase non-receptor type 6 OS=Homo sapiens OX=9606 GN=PTPN6 PE=1 SV=1</t>
  </si>
  <si>
    <t>P29350</t>
  </si>
  <si>
    <t>[T].KKKLEVLQSQKGQESE.[Y]</t>
  </si>
  <si>
    <t>KKKLEVLQSQKGQESE</t>
  </si>
  <si>
    <t>P29350 [520-534]</t>
  </si>
  <si>
    <t>[T].KKKLEVLQSQKGQES.[E]</t>
  </si>
  <si>
    <t>KKKLEVLQSQKGQES</t>
  </si>
  <si>
    <t>P62068 [71-84]</t>
  </si>
  <si>
    <t>Ubiquitin carboxyl-terminal hydrolase 46 OS=Homo sapiens OX=9606 GN=USP46 PE=1 SV=1</t>
  </si>
  <si>
    <t>P62068</t>
  </si>
  <si>
    <t>[Q].KKKENLLTCLADLF.[H]</t>
  </si>
  <si>
    <t>KKKENLLTCLADLF</t>
  </si>
  <si>
    <t>P00829 [350-366]</t>
  </si>
  <si>
    <t>[T].KKGSITSVQAIYVPADD.[L]</t>
  </si>
  <si>
    <t>KKGSITSVQAIYVPADD</t>
  </si>
  <si>
    <t>P00829 [350-365]</t>
  </si>
  <si>
    <t>[T].KKGSITSVQAIYVPAD.[D]</t>
  </si>
  <si>
    <t>KKGSITSVQAIYVPAD</t>
  </si>
  <si>
    <t>P00829 [350-364]</t>
  </si>
  <si>
    <t>[T].KKGSITSVQAIYVPA.[D]</t>
  </si>
  <si>
    <t>KKGSITSVQAIYVPA</t>
  </si>
  <si>
    <t>P08195 [220-237]</t>
  </si>
  <si>
    <t>[W].HTGALYRIGDLQAFQGHG.[A]</t>
  </si>
  <si>
    <t>HTGALYRIGDLQAFQGHG</t>
  </si>
  <si>
    <t>P08195 [220-236]</t>
  </si>
  <si>
    <t>[W].HTGALYRIGDLQAFQGH.[G]</t>
  </si>
  <si>
    <t>HTGALYRIGDLQAFQGH</t>
  </si>
  <si>
    <t>P08195 [220-235]</t>
  </si>
  <si>
    <t>[W].HTGALYRIGDLQAFQG.[H]</t>
  </si>
  <si>
    <t>HTGALYRIGDLQAFQG</t>
  </si>
  <si>
    <t>P04040 [216-229]</t>
  </si>
  <si>
    <t>[Y].GSHTFKLVNANGEA.[V]</t>
  </si>
  <si>
    <t>GSHTFKLVNANGEA</t>
  </si>
  <si>
    <t>P39656 [217-231]</t>
  </si>
  <si>
    <t>Dolichyl-diphosphooligosaccharide--protein glycosyltransferase 48 kDa subunit OS=Homo sapiens OX=9606 GN=DDOST PE=1 SV=4</t>
  </si>
  <si>
    <t>P39656; A6QPY0</t>
  </si>
  <si>
    <t>P39656</t>
  </si>
  <si>
    <t>[T].GSSTSYSFFPDKPIT.[Q]</t>
  </si>
  <si>
    <t>GSSTSYSFFPDKPIT</t>
  </si>
  <si>
    <t>Q07954 [2272-2287]</t>
  </si>
  <si>
    <t>[D].GSRRITIVENVGSVEG.[L]</t>
  </si>
  <si>
    <t>GSRRITIVENVGSVEG</t>
  </si>
  <si>
    <t>Q07954 [2272-2285]</t>
  </si>
  <si>
    <t>[D].GSRRITIVENVGSV.[E]</t>
  </si>
  <si>
    <t>GSRRITIVENVGSV</t>
  </si>
  <si>
    <t>P79483 [154-168]</t>
  </si>
  <si>
    <t>P79483; P13762</t>
  </si>
  <si>
    <t>[P].GSIEVRWFRNGQEEK.[A]</t>
  </si>
  <si>
    <t>GSIEVRWFRNGQEEK</t>
  </si>
  <si>
    <t>P79483 [154-167]</t>
  </si>
  <si>
    <t>[P].GSIEVRWFRNGQEE.[K]</t>
  </si>
  <si>
    <t>GSIEVRWFRNGQEE</t>
  </si>
  <si>
    <t>Q99570 [1053-1067]</t>
  </si>
  <si>
    <t>[Q].GSHYLAIASDNGAVQ.[L]</t>
  </si>
  <si>
    <t>GSHYLAIASDNGAVQ</t>
  </si>
  <si>
    <t>P04040 [216-231]</t>
  </si>
  <si>
    <t>[Y].GSHTFKLVNANGEAVY.[C]</t>
  </si>
  <si>
    <t>GSHTFKLVNANGEAVY</t>
  </si>
  <si>
    <t>P04040 [216-230]</t>
  </si>
  <si>
    <t>[Y].GSHTFKLVNANGEAV.[Y]</t>
  </si>
  <si>
    <t>GSHTFKLVNANGEAV</t>
  </si>
  <si>
    <t>P04439 [25-42]</t>
  </si>
  <si>
    <t>[A].GSHSMRYFFTSVSRPGRG.[E]</t>
  </si>
  <si>
    <t>GSHSMRYFFTSVSRPGRG</t>
  </si>
  <si>
    <t>P11215 [560-571]</t>
  </si>
  <si>
    <t>[S].GSGISPSHSQRI.[A]</t>
  </si>
  <si>
    <t>GSGISPSHSQRI</t>
  </si>
  <si>
    <t>P04439 [25-40]</t>
  </si>
  <si>
    <t>[A].GSHSMRYFFTSVSRPG.[R]</t>
  </si>
  <si>
    <t>GSHSMRYFFTSVSRPG</t>
  </si>
  <si>
    <t>P30511 [22-39]</t>
  </si>
  <si>
    <t>[A].GSHSLRYFSTAVSRPGRG.[E]</t>
  </si>
  <si>
    <t>GSHSLRYFSTAVSRPGRG</t>
  </si>
  <si>
    <t>P30511 [22-37]</t>
  </si>
  <si>
    <t>P30511; P13752</t>
  </si>
  <si>
    <t>[A].GSHSLRYFSTAVSRPG.[RL]</t>
  </si>
  <si>
    <t>GSHSLRYFSTAVSRPG</t>
  </si>
  <si>
    <t>P13747 [22-39]</t>
  </si>
  <si>
    <t>[A].GSHSLKYFHTSVSRPGRG.[E]</t>
  </si>
  <si>
    <t>GSHSLKYFHTSVSRPGRG</t>
  </si>
  <si>
    <t>P13747 [22-36]</t>
  </si>
  <si>
    <t>[A].GSHSLKYFHTSVSRP.[G]</t>
  </si>
  <si>
    <t>GSHSLKYFHTSVSRP</t>
  </si>
  <si>
    <t>Q2KIY5 [316-332]</t>
  </si>
  <si>
    <t>Putative phospholipase B-like 2 [OS=Bos taurus]</t>
  </si>
  <si>
    <t>Q2KIY5; Q8NHP8</t>
  </si>
  <si>
    <t>Q2KIY5</t>
  </si>
  <si>
    <t>[L].GSGLVTLETTIGNKNPA.[L]</t>
  </si>
  <si>
    <t>GSGLVTLETTIGNKNPA</t>
  </si>
  <si>
    <t>P11215 [560-575]</t>
  </si>
  <si>
    <t>[S].GSGISPSHSQRIAGSK.[L]</t>
  </si>
  <si>
    <t>GSGISPSHSQRIAGSK</t>
  </si>
  <si>
    <t>P11215 [560-573]</t>
  </si>
  <si>
    <t>[S].GSGISPSHSQRIAG.[S]</t>
  </si>
  <si>
    <t>GSGISPSHSQRIAG</t>
  </si>
  <si>
    <t>P39656 [217-235]</t>
  </si>
  <si>
    <t>[T].GSSTSYSFFPDKPITQYPH.[A]</t>
  </si>
  <si>
    <t>GSSTSYSFFPDKPITQYPH</t>
  </si>
  <si>
    <t>Q9BT23 [20-35]</t>
  </si>
  <si>
    <t>LIM domain-containing protein 2 OS=Homo sapiens OX=9606 GN=LIMD2 PE=1 SV=1</t>
  </si>
  <si>
    <t>Q9BT23</t>
  </si>
  <si>
    <t>[G].GSSTVQRSKSFSLRAQ.[V]</t>
  </si>
  <si>
    <t>GSSTVQRSKSFSLRAQ</t>
  </si>
  <si>
    <t>P41226 [534-545]</t>
  </si>
  <si>
    <t>Ubiquitin-like modifier-activating enzyme 7 OS=Homo sapiens OX=9606 GN=UBA7 PE=1 SV=2</t>
  </si>
  <si>
    <t>P41226</t>
  </si>
  <si>
    <t>[D].GVAAALDSFQAR.[R]</t>
  </si>
  <si>
    <t>GVAAALDSFQAR</t>
  </si>
  <si>
    <t>P21333 [1602-1617]</t>
  </si>
  <si>
    <t>[D].GTYTVAYVPDVTGRYT.[I]</t>
  </si>
  <si>
    <t>GTYTVAYVPDVTGRYT</t>
  </si>
  <si>
    <t>P21333 [1602-1616]</t>
  </si>
  <si>
    <t>[D].GTYTVAYVPDVTGRY.[T]</t>
  </si>
  <si>
    <t>GTYTVAYVPDVTGRY</t>
  </si>
  <si>
    <t>P21333 [1602-1615]</t>
  </si>
  <si>
    <t>[D].GTYTVAYVPDVTGR.[Y]</t>
  </si>
  <si>
    <t>GTYTVAYVPDVTGR</t>
  </si>
  <si>
    <t>Q7Z4W1 [22-38]</t>
  </si>
  <si>
    <t>L-xylulose reductase OS=Homo sapiens OX=9606 GN=DCXR PE=1 SV=2</t>
  </si>
  <si>
    <t>Q7Z4W1</t>
  </si>
  <si>
    <t>[R].GTVQALHATGARVVAVS.[R]</t>
  </si>
  <si>
    <t>GTVQALHATGARVVAVS</t>
  </si>
  <si>
    <t>Q8NBM8 [61-76]</t>
  </si>
  <si>
    <t>Prenylcysteine oxidase-like OS=Homo sapiens OX=9606 GN=PCYOX1L PE=1 SV=2</t>
  </si>
  <si>
    <t>Q8NBM8; Q0P5H1</t>
  </si>
  <si>
    <t>Q8NBM8</t>
  </si>
  <si>
    <t>[K].GTVGGRLATISVNKQH.[Y]</t>
  </si>
  <si>
    <t>GTVGGRLATISVNKQH</t>
  </si>
  <si>
    <t>P11215 [557-579]</t>
  </si>
  <si>
    <t>[H].GTSGSGISPSHSQRIAGSKLSPR.[L]</t>
  </si>
  <si>
    <t>GTSGSGISPSHSQRIAGSKLSPR</t>
  </si>
  <si>
    <t>Q3SZF3 [39-54]</t>
  </si>
  <si>
    <t>heterogeneous nuclear ribonucleoprotein H2 [OS=Bos taurus]</t>
  </si>
  <si>
    <t>Q3SZF3; P55795</t>
  </si>
  <si>
    <t>Q3SZF3</t>
  </si>
  <si>
    <t>[N].GTSGIRFIYTREGRPS.[G]</t>
  </si>
  <si>
    <t>GTSGIRFIYTREGRPS</t>
  </si>
  <si>
    <t>P61106 [49-61]</t>
  </si>
  <si>
    <t>[F].GTRIIEVSGQKIK.[L]</t>
  </si>
  <si>
    <t>GTRIIEVSGQKIK</t>
  </si>
  <si>
    <t>P09622 [170-184]</t>
  </si>
  <si>
    <t>[G].GTQVIDTKNILIATG.[S]</t>
  </si>
  <si>
    <t>GTQVIDTKNILIATG</t>
  </si>
  <si>
    <t>P11169 [231-248]</t>
  </si>
  <si>
    <t>[W].GTQDVSQDIQEMKDESAR.[M]</t>
  </si>
  <si>
    <t>GTQDVSQDIQEMKDESAR</t>
  </si>
  <si>
    <t>Q12913 [443-455]</t>
  </si>
  <si>
    <t>[E].GTPGFLQVHTPPV.[P]</t>
  </si>
  <si>
    <t>GTPGFLQVHTPPV</t>
  </si>
  <si>
    <t>Q8TB96 [48-61]</t>
  </si>
  <si>
    <t>T-cell immunomodulatory protein OS=Homo sapiens OX=9606 GN=ITFG1 PE=1 SV=1</t>
  </si>
  <si>
    <t>Q8TB96</t>
  </si>
  <si>
    <t>[W].GTLAAFGDLNSDKQ.[T]</t>
  </si>
  <si>
    <t>GTLAAFGDLNSDKQ</t>
  </si>
  <si>
    <t>Q8IXB1 [427-439]</t>
  </si>
  <si>
    <t>DnaJ homolog subfamily C member 10 OS=Homo sapiens OX=9606 GN=DNAJC10 PE=1 SV=2</t>
  </si>
  <si>
    <t>Q8IXB1</t>
  </si>
  <si>
    <t>[Q].GTKEYEIHHGKKI.[L]</t>
  </si>
  <si>
    <t>GTKEYEIHHGKKI</t>
  </si>
  <si>
    <t>P17693 [263-276]; P04439 [263-276]; P10321 [263-276]; P13747 [260-273]</t>
  </si>
  <si>
    <t>[D].GTFQKWAAVVVPSG.[EQ]</t>
  </si>
  <si>
    <t>GTFQKWAAVVVPSG</t>
  </si>
  <si>
    <t>P17693 [263-275]; P04439 [263-275]; P10321 [263-275]; P13747 [260-272]</t>
  </si>
  <si>
    <t>[D].GTFQKWAAVVVPS.[G]</t>
  </si>
  <si>
    <t>GTFQKWAAVVVPS</t>
  </si>
  <si>
    <t>P50395 [393-409]</t>
  </si>
  <si>
    <t>[L].GTESQIFISRTYDATTH.[F]</t>
  </si>
  <si>
    <t>GTESQIFISRTYDATTH</t>
  </si>
  <si>
    <t>Q08ET2 [250-265]</t>
  </si>
  <si>
    <t>Sialic acid-binding Ig-like lectin 14 OS=Homo sapiens OX=9606 GN=SIGLEC14 PE=1 SV=1</t>
  </si>
  <si>
    <t>Q08ET2</t>
  </si>
  <si>
    <t>[T].GTALRILSNGMSVPIQ.[E]</t>
  </si>
  <si>
    <t>GTALRILSNGMSVPIQ</t>
  </si>
  <si>
    <t>Q08ET2 [250-264]</t>
  </si>
  <si>
    <t>[T].GTALRILSNGMSVPI.[Q]</t>
  </si>
  <si>
    <t>GTALRILSNGMSVPI</t>
  </si>
  <si>
    <t>P11215 [560-572]</t>
  </si>
  <si>
    <t>[S].GSGISPSHSQRIA.[G]</t>
  </si>
  <si>
    <t>GSGISPSHSQRIA</t>
  </si>
  <si>
    <t>Q07954 [1996-2012]</t>
  </si>
  <si>
    <t>[N].GSFRYVVISQGLDKPRA.[I]</t>
  </si>
  <si>
    <t>GSFRYVVISQGLDKPRA</t>
  </si>
  <si>
    <t>P02722 [16-31]</t>
  </si>
  <si>
    <t>[G].GVAAAISKTAVAPIER.[V]</t>
  </si>
  <si>
    <t>GVAAAISKTAVAPIER</t>
  </si>
  <si>
    <t>P13798 [544-561]</t>
  </si>
  <si>
    <t>[F].GQDSILSLPGNVGHQDVK.[D]</t>
  </si>
  <si>
    <t>GQDSILSLPGNVGHQDVK</t>
  </si>
  <si>
    <t>P05164 [373-385]</t>
  </si>
  <si>
    <t>[N].GRALLPFDNLHDD.[P]</t>
  </si>
  <si>
    <t>GRALLPFDNLHDD</t>
  </si>
  <si>
    <t>P05164 [373-384]</t>
  </si>
  <si>
    <t>[N].GRALLPFDNLHD.[D]</t>
  </si>
  <si>
    <t>GRALLPFDNLHD</t>
  </si>
  <si>
    <t>P13612 [405-420]</t>
  </si>
  <si>
    <t>[N].GRADGISSTFSQRIEG.[L]</t>
  </si>
  <si>
    <t>GRADGISSTFSQRIEG</t>
  </si>
  <si>
    <t>O75022 [319-334]</t>
  </si>
  <si>
    <t>[A].GQIYDTVSLSAQPGPT.[V]</t>
  </si>
  <si>
    <t>GQIYDTVSLSAQPGPT</t>
  </si>
  <si>
    <t>P21333 [312-330]</t>
  </si>
  <si>
    <t>[A].GQGEVLVYVEDPAGHQEEA.[K]</t>
  </si>
  <si>
    <t>GQGEVLVYVEDPAGHQEEA</t>
  </si>
  <si>
    <t>P21333 [312-329]</t>
  </si>
  <si>
    <t>[A].GQGEVLVYVEDPAGHQEE.[A]</t>
  </si>
  <si>
    <t>GQGEVLVYVEDPAGHQEE</t>
  </si>
  <si>
    <t>P21333 [312-328]</t>
  </si>
  <si>
    <t>[A].GQGEVLVYVEDPAGHQE.[E]</t>
  </si>
  <si>
    <t>GQGEVLVYVEDPAGHQE</t>
  </si>
  <si>
    <t>Q07954 [1996-2011]</t>
  </si>
  <si>
    <t>[N].GSFRYVVISQGLDKPR.[A]</t>
  </si>
  <si>
    <t>GSFRYVVISQGLDKPR</t>
  </si>
  <si>
    <t>P13798 [544-558]</t>
  </si>
  <si>
    <t>[F].GQDSILSLPGNVGHQ.[D]</t>
  </si>
  <si>
    <t>GQDSILSLPGNVGHQ</t>
  </si>
  <si>
    <t>Q13651 [397-416]</t>
  </si>
  <si>
    <t>[R].GQDDSGIDLVQNSEGRAGDT.[Q]</t>
  </si>
  <si>
    <t>GQDDSGIDLVQNSEGRAGDT</t>
  </si>
  <si>
    <t>Q13651 [397-414]</t>
  </si>
  <si>
    <t>[R].GQDDSGIDLVQNSEGRAG.[D]</t>
  </si>
  <si>
    <t>GQDDSGIDLVQNSEGRAG</t>
  </si>
  <si>
    <t>A2VDN6 [703-717]</t>
  </si>
  <si>
    <t>[K].GPVSIKVQVPNMQDK.[T]</t>
  </si>
  <si>
    <t>GPVSIKVQVPNMQDK</t>
  </si>
  <si>
    <t>P38571 [201-216]</t>
  </si>
  <si>
    <t>[L].GPVASVAFCTSPMAKL.[G]</t>
  </si>
  <si>
    <t>1xCarbamidomethyl [C9]; 1xOxidation [M13]</t>
  </si>
  <si>
    <t>GPVASVAFCTSPMAKL</t>
  </si>
  <si>
    <t>O96019 [65-80]</t>
  </si>
  <si>
    <t>Actin-like protein 6A OS=Homo sapiens OX=9606 GN=ACTL6A PE=1 SV=1</t>
  </si>
  <si>
    <t>O96019</t>
  </si>
  <si>
    <t>[G].GPTYYIDTNALRVPRE.[N]</t>
  </si>
  <si>
    <t>GPTYYIDTNALRVPRE</t>
  </si>
  <si>
    <t>P01871 [172-186]</t>
  </si>
  <si>
    <t>Immunoglobulin heavy constant mu OS=Homo sapiens OX=9606 GN=IGHM PE=1 SV=4</t>
  </si>
  <si>
    <t>P01871</t>
  </si>
  <si>
    <t>[S].GPTTYKVTSTLTIKE.[S]</t>
  </si>
  <si>
    <t>GPTTYKVTSTLTIKE</t>
  </si>
  <si>
    <t>Q96HE7 [428-442]</t>
  </si>
  <si>
    <t>Q96HE7; A5PJN2</t>
  </si>
  <si>
    <t>[S].GPSYEFHLTRQEIVS.[L]</t>
  </si>
  <si>
    <t>GPSYEFHLTRQEIVS</t>
  </si>
  <si>
    <t>P20702 [561-576]</t>
  </si>
  <si>
    <t>[L].GPSISPSHSQRIAGSQ.[L]</t>
  </si>
  <si>
    <t>GPSISPSHSQRIAGSQ</t>
  </si>
  <si>
    <t>P20702 [561-575]</t>
  </si>
  <si>
    <t>[L].GPSISPSHSQRIAGS.[Q]</t>
  </si>
  <si>
    <t>GPSISPSHSQRIAGS</t>
  </si>
  <si>
    <t>P05164 [373-386]</t>
  </si>
  <si>
    <t>[N].GRALLPFDNLHDDP.[C]</t>
  </si>
  <si>
    <t>GRALLPFDNLHDDP</t>
  </si>
  <si>
    <t>P05164 [373-387]</t>
  </si>
  <si>
    <t>[N].GRALLPFDNLHDDPC.[L]</t>
  </si>
  <si>
    <t>GRALLPFDNLHDDPC</t>
  </si>
  <si>
    <t>O95747 [476-488]</t>
  </si>
  <si>
    <t>Serine/threonine-protein kinase OSR1 OS=Homo sapiens OX=9606 GN=OXSR1 PE=1 SV=1</t>
  </si>
  <si>
    <t>O95747</t>
  </si>
  <si>
    <t>[D].GRDLVIVAANLQK.[I]</t>
  </si>
  <si>
    <t>GRDLVIVAANLQK</t>
  </si>
  <si>
    <t>Q99523 [654-665]</t>
  </si>
  <si>
    <t>[N].GRDYVVTKQPSI.[C]</t>
  </si>
  <si>
    <t>GRDYVVTKQPSI</t>
  </si>
  <si>
    <t>Q9NZM1 [1522-1540]</t>
  </si>
  <si>
    <t>[K].GSFRIYPLPDDPSVPAPPR.[Q]</t>
  </si>
  <si>
    <t>GSFRIYPLPDDPSVPAPPR</t>
  </si>
  <si>
    <t>P55899 [255-270]</t>
  </si>
  <si>
    <t>[D].GSFHASSSLTVKSGDE.[H]</t>
  </si>
  <si>
    <t>GSFHASSSLTVKSGDE</t>
  </si>
  <si>
    <t>P55899 [255-269]</t>
  </si>
  <si>
    <t>[D].GSFHASSSLTVKSGD.[E]</t>
  </si>
  <si>
    <t>GSFHASSSLTVKSGD</t>
  </si>
  <si>
    <t>P55899 [255-268]</t>
  </si>
  <si>
    <t>[D].GSFHASSSLTVKSG.[D]</t>
  </si>
  <si>
    <t>GSFHASSSLTVKSG</t>
  </si>
  <si>
    <t>P55899 [255-267]</t>
  </si>
  <si>
    <t>[D].GSFHASSSLTVKS.[G]</t>
  </si>
  <si>
    <t>GSFHASSSLTVKS</t>
  </si>
  <si>
    <t>P55899 [255-266]</t>
  </si>
  <si>
    <t>[D].GSFHASSSLTVK.[S]</t>
  </si>
  <si>
    <t>GSFHASSSLTVK</t>
  </si>
  <si>
    <t>P05307 [76-91]</t>
  </si>
  <si>
    <t>[E].GSEIRLAKVDATEESD.[L]</t>
  </si>
  <si>
    <t>GSEIRLAKVDATEESD</t>
  </si>
  <si>
    <t>P05307 [76-90]</t>
  </si>
  <si>
    <t>[E].GSEIRLAKVDATEES.[D]</t>
  </si>
  <si>
    <t>GSEIRLAKVDATEES</t>
  </si>
  <si>
    <t>P08133 [37-55]</t>
  </si>
  <si>
    <t>[F].GSDKEAILDIITSRSNRQR.[Q]</t>
  </si>
  <si>
    <t>GSDKEAILDIITSRSNRQR</t>
  </si>
  <si>
    <t>P08133 [37-54]</t>
  </si>
  <si>
    <t>[F].GSDKEAILDIITSRSNRQ.[R]</t>
  </si>
  <si>
    <t>GSDKEAILDIITSRSNRQ</t>
  </si>
  <si>
    <t>Q9P2B2 [226-241]</t>
  </si>
  <si>
    <t>Prostaglandin F2 receptor negative regulator OS=Homo sapiens OX=9606 GN=PTGFRN PE=1 SV=2</t>
  </si>
  <si>
    <t>Q9P2B2</t>
  </si>
  <si>
    <t>[V].GSDAYRLSVSRALSAD.[Q]</t>
  </si>
  <si>
    <t>GSDAYRLSVSRALSAD</t>
  </si>
  <si>
    <t>A7Z052 [415-430]</t>
  </si>
  <si>
    <t>WD repeat-containing protein 6 [OS=Bos taurus]</t>
  </si>
  <si>
    <t>A7Z052; Q9NNW5</t>
  </si>
  <si>
    <t>A7Z052</t>
  </si>
  <si>
    <t>[E].GRVKVVPINTPTAAVD.[LQ]</t>
  </si>
  <si>
    <t>GRVKVVPINTPTAAVD</t>
  </si>
  <si>
    <t>P14780 [584-599]</t>
  </si>
  <si>
    <t>[S].GRQVWVYTGASVLGPR.[R]</t>
  </si>
  <si>
    <t>GRQVWVYTGASVLGPR</t>
  </si>
  <si>
    <t>P22392 [113-128]</t>
  </si>
  <si>
    <t>Nucleoside diphosphate kinase B OS=Homo sapiens OX=9606 GN=NME2 PE=1 SV=1</t>
  </si>
  <si>
    <t>O60361; P22392; Q3T0Q4</t>
  </si>
  <si>
    <t>P22392</t>
  </si>
  <si>
    <t>[V].GRNIIHGSDSVKSAEK.[E]</t>
  </si>
  <si>
    <t>GRNIIHGSDSVKSAEK</t>
  </si>
  <si>
    <t>P10321 [131-144]</t>
  </si>
  <si>
    <t>[D].GRLLRGYDQSAYDG.[K]</t>
  </si>
  <si>
    <t>GRLLRGYDQSAYDG</t>
  </si>
  <si>
    <t>Q9Y394 [130-142]</t>
  </si>
  <si>
    <t>[F].GRIDILVNNGGMS.[Q]</t>
  </si>
  <si>
    <t>GRIDILVNNGGMS</t>
  </si>
  <si>
    <t>O00754 [840-854]</t>
  </si>
  <si>
    <t>[R].GRHLVLLDTAQAAAA.[G]</t>
  </si>
  <si>
    <t>GRHLVLLDTAQAAAA</t>
  </si>
  <si>
    <t>O00754 [840-853]</t>
  </si>
  <si>
    <t>[R].GRHLVLLDTAQAAA.[A]</t>
  </si>
  <si>
    <t>GRHLVLLDTAQAAA</t>
  </si>
  <si>
    <t>P02722 [16-30]</t>
  </si>
  <si>
    <t>[G].GVAAAISKTAVAPIE.[R]</t>
  </si>
  <si>
    <t>GVAAAISKTAVAPIE</t>
  </si>
  <si>
    <t>P02722 [16-32]</t>
  </si>
  <si>
    <t>[G].GVAAAISKTAVAPIERV.[K]</t>
  </si>
  <si>
    <t>GVAAAISKTAVAPIERV</t>
  </si>
  <si>
    <t>Q86VP1 [107-121]</t>
  </si>
  <si>
    <t>[T].HKGEIRGASTPFQFR.[A]</t>
  </si>
  <si>
    <t>HKGEIRGASTPFQFR</t>
  </si>
  <si>
    <t>Q99538 [197-214]</t>
  </si>
  <si>
    <t>[N].HLPDNINVYATTAANPRE.[S]</t>
  </si>
  <si>
    <t>HLPDNINVYATTAANPRE</t>
  </si>
  <si>
    <t>Q99538 [197-213]</t>
  </si>
  <si>
    <t>[N].HLPDNINVYATTAANPR.[E]</t>
  </si>
  <si>
    <t>HLPDNINVYATTAANPR</t>
  </si>
  <si>
    <t>P41218 [333-352]</t>
  </si>
  <si>
    <t>[V].HKKNTIYEIQDNTGSMDVVG.[S]</t>
  </si>
  <si>
    <t>HKKNTIYEIQDNTGSMDVVG</t>
  </si>
  <si>
    <t>P41218 [333-351]</t>
  </si>
  <si>
    <t>[V].HKKNTIYEIQDNTGSMDVV.[G]</t>
  </si>
  <si>
    <t>HKKNTIYEIQDNTGSMDVV</t>
  </si>
  <si>
    <t>P41218 [333-350]</t>
  </si>
  <si>
    <t>[V].HKKNTIYEIQDNTGSMDV.[V]</t>
  </si>
  <si>
    <t>HKKNTIYEIQDNTGSMDV</t>
  </si>
  <si>
    <t>P41218 [333-348]</t>
  </si>
  <si>
    <t>[V].HKKNTIYEIQDNTGSM.[D]</t>
  </si>
  <si>
    <t>HKKNTIYEIQDNTGSM</t>
  </si>
  <si>
    <t>Q86VP1 [107-122]</t>
  </si>
  <si>
    <t>[T].HKGEIRGASTPFQFRA.[SA]</t>
  </si>
  <si>
    <t>HKGEIRGASTPFQFRA</t>
  </si>
  <si>
    <t>P06734 [75-91]</t>
  </si>
  <si>
    <t>[H].HGDQMAQKSQSTQISQE.[L]</t>
  </si>
  <si>
    <t>HGDQMAQKSQSTQISQE</t>
  </si>
  <si>
    <t>O94985 [146-159]</t>
  </si>
  <si>
    <t>[S].HKATVHIQVNDVNE.[Y]</t>
  </si>
  <si>
    <t>HKATVHIQVNDVNE</t>
  </si>
  <si>
    <t>P11215 [556-575]</t>
  </si>
  <si>
    <t>[F].HGTSGSGISPSHSQRIAGSK.[L]</t>
  </si>
  <si>
    <t>HGTSGSGISPSHSQRIAGSK</t>
  </si>
  <si>
    <t>P11215 [556-573]</t>
  </si>
  <si>
    <t>[F].HGTSGSGISPSHSQRIAG.[S]</t>
  </si>
  <si>
    <t>HGTSGSGISPSHSQRIAG</t>
  </si>
  <si>
    <t>Q9UKJ0 [77-93]</t>
  </si>
  <si>
    <t>Paired immunoglobulin-like type 2 receptor beta OS=Homo sapiens OX=9606 GN=PILRB PE=1 SV=1</t>
  </si>
  <si>
    <t>Q9UKJ0</t>
  </si>
  <si>
    <t>[F].HGQSFYSTRPPSIHKDY.[V]</t>
  </si>
  <si>
    <t>HGQSFYSTRPPSIHKDY</t>
  </si>
  <si>
    <t>Q9UKJ0 [77-92]</t>
  </si>
  <si>
    <t>[F].HGQSFYSTRPPSIHKD.[Y]</t>
  </si>
  <si>
    <t>HGQSFYSTRPPSIHKD</t>
  </si>
  <si>
    <t>Q9UKJ0 [77-91]</t>
  </si>
  <si>
    <t>[F].HGQSFYSTRPPSIHK.[D]</t>
  </si>
  <si>
    <t>HGQSFYSTRPPSIHK</t>
  </si>
  <si>
    <t>P19120 [23-37]; P0DMV9 [23-37]</t>
  </si>
  <si>
    <t>[Q].HGKVEIIANDQGNRT.[T]</t>
  </si>
  <si>
    <t>HGKVEIIANDQGNRT</t>
  </si>
  <si>
    <t>P19120 [23-36]; P0DMV9 [23-36]</t>
  </si>
  <si>
    <t>[Q].HGKVEIIANDQGNR.[T]</t>
  </si>
  <si>
    <t>HGKVEIIANDQGNR</t>
  </si>
  <si>
    <t>Q07954 [551-565]</t>
  </si>
  <si>
    <t>[E].HMIPIENLMNPRALD.[F]</t>
  </si>
  <si>
    <t>HMIPIENLMNPRALD</t>
  </si>
  <si>
    <t>P31995 [86-98]; P12318 [77-89]</t>
  </si>
  <si>
    <t>P31995 [86-101]; P12318 [77-92]</t>
  </si>
  <si>
    <t>Q92900 [484-498]</t>
  </si>
  <si>
    <t>[N].HSQVYAVKTVLQRPL.[S]</t>
  </si>
  <si>
    <t>HSQVYAVKTVLQRPL</t>
  </si>
  <si>
    <t>P04439 [27-40]</t>
  </si>
  <si>
    <t>[S].HSMRYFFTSVSRPG.[R]</t>
  </si>
  <si>
    <t>HSMRYFFTSVSRPG</t>
  </si>
  <si>
    <t>P10321 [27-45]</t>
  </si>
  <si>
    <t>[S].HSMRYFDTAVSRPGRGEPR.[F]</t>
  </si>
  <si>
    <t>HSMRYFDTAVSRPGRGEPR</t>
  </si>
  <si>
    <t>P10321 [27-42]</t>
  </si>
  <si>
    <t>[S].HSMRYFDTAVSRPGRG.[E]</t>
  </si>
  <si>
    <t>HSMRYFDTAVSRPGRG</t>
  </si>
  <si>
    <t>P10321 [27-40]</t>
  </si>
  <si>
    <t>[S].HSMRYFDTAVSRPG.[R]</t>
  </si>
  <si>
    <t>HSMRYFDTAVSRPG</t>
  </si>
  <si>
    <t>Q9UKJ1 [77-93]</t>
  </si>
  <si>
    <t>[F].HRQSFYSTRPPSIHKDY.[V]</t>
  </si>
  <si>
    <t>HRQSFYSTRPPSIHKDY</t>
  </si>
  <si>
    <t>Q9UKJ1 [77-92]</t>
  </si>
  <si>
    <t>[F].HRQSFYSTRPPSIHKD.[Y]</t>
  </si>
  <si>
    <t>HRQSFYSTRPPSIHKD</t>
  </si>
  <si>
    <t>Q9UKJ1 [77-91]</t>
  </si>
  <si>
    <t>[F].HRQSFYSTRPPSIHK.[D]</t>
  </si>
  <si>
    <t>HRQSFYSTRPPSIHK</t>
  </si>
  <si>
    <t>Q58DW3 [17-32]</t>
  </si>
  <si>
    <t>60S ribosomal protein L29 [OS=Bos taurus]</t>
  </si>
  <si>
    <t>Q58DW3</t>
  </si>
  <si>
    <t>O00602 [215-228]</t>
  </si>
  <si>
    <t>[N].HQFAKYKSFKVADE.[A]</t>
  </si>
  <si>
    <t>HQFAKYKSFKVADE</t>
  </si>
  <si>
    <t>P41218 [172-185]</t>
  </si>
  <si>
    <t>[D].HPPLPQTSSSTPSN.[T]</t>
  </si>
  <si>
    <t>HPPLPQTSSSTPSN</t>
  </si>
  <si>
    <t>Q13043 [228-243]</t>
  </si>
  <si>
    <t>Serine/threonine-protein kinase 4 OS=Homo sapiens OX=9606 GN=STK4 PE=1 SV=2</t>
  </si>
  <si>
    <t>Q13043; Q13188; Q5E9L6</t>
  </si>
  <si>
    <t>Q13043</t>
  </si>
  <si>
    <t>[I].HPMRAIFMIPTNPPPT.[F]</t>
  </si>
  <si>
    <t>HPMRAIFMIPTNPPPT</t>
  </si>
  <si>
    <t>O94804 [291-305]</t>
  </si>
  <si>
    <t>Serine/threonine-protein kinase 10 OS=Homo sapiens OX=9606 GN=STK10 PE=1 SV=1</t>
  </si>
  <si>
    <t>O94804</t>
  </si>
  <si>
    <t>[E].HPFVSSITSNKALRE.[L]</t>
  </si>
  <si>
    <t>HPFVSSITSNKALRE</t>
  </si>
  <si>
    <t>P14866 [167-183]</t>
  </si>
  <si>
    <t>Heterogeneous nuclear ribonucleoprotein L OS=Homo sapiens OX=9606 GN=HNRNPL PE=1 SV=2</t>
  </si>
  <si>
    <t>P14866</t>
  </si>
  <si>
    <t>[G].HPAFVNYSTSQKISRPG.[D]</t>
  </si>
  <si>
    <t>HPAFVNYSTSQKISRPG</t>
  </si>
  <si>
    <t>Q96EP5 [397-407]</t>
  </si>
  <si>
    <t>DAZ-associated protein 1 OS=Homo sapiens OX=9606 GN=DAZAP1 PE=1 SV=1</t>
  </si>
  <si>
    <t>Q96EP5</t>
  </si>
  <si>
    <t>[N].HNVQGFHPYRR.[-]</t>
  </si>
  <si>
    <t>HNVQGFHPYRR</t>
  </si>
  <si>
    <t>P07333 [253-267]</t>
  </si>
  <si>
    <t>[F].HNNRYQKVLTLNLDQ.[V]</t>
  </si>
  <si>
    <t>HNNRYQKVLTLNLDQ</t>
  </si>
  <si>
    <t>Q2NKY7 [206-222]</t>
  </si>
  <si>
    <t>septin-2 [OS=Bos taurus]</t>
  </si>
  <si>
    <t>Q2NKY7; Q15019</t>
  </si>
  <si>
    <t>Q2NKY7</t>
  </si>
  <si>
    <t>[E].HNIKIYHLPDAESDEDE.[D]</t>
  </si>
  <si>
    <t>HNIKIYHLPDAESDEDE</t>
  </si>
  <si>
    <t>Q2NKY7 [206-221]</t>
  </si>
  <si>
    <t>[E].HNIKIYHLPDAESDED.[E]</t>
  </si>
  <si>
    <t>HNIKIYHLPDAESDED</t>
  </si>
  <si>
    <t>P63243 [14-29]</t>
  </si>
  <si>
    <t>[G].HNGWVTQIATTPQFPD.[M]</t>
  </si>
  <si>
    <t>HNGWVTQIATTPQFPD</t>
  </si>
  <si>
    <t>Q12906 [662-680]</t>
  </si>
  <si>
    <t>[N].HGGYMNAGAGYGSYGYGGN.[S]</t>
  </si>
  <si>
    <t>HGGYMNAGAGYGSYGYGGN</t>
  </si>
  <si>
    <t>Q96GX9 [52-67]</t>
  </si>
  <si>
    <t>Methylthioribulose-1-phosphate dehydratase OS=Homo sapiens OX=9606 GN=APIP PE=1 SV=1</t>
  </si>
  <si>
    <t>Q96GX9</t>
  </si>
  <si>
    <t>[K].HGDEIYIAPSGVQKER.[I]</t>
  </si>
  <si>
    <t>HGDEIYIAPSGVQKER</t>
  </si>
  <si>
    <t>Q9NSD9 [428-443]</t>
  </si>
  <si>
    <t>Phenylalanine--tRNA ligase beta subunit OS=Homo sapiens OX=9606 GN=FARSB PE=1 SV=3</t>
  </si>
  <si>
    <t>Q9NSD9</t>
  </si>
  <si>
    <t>[L].GVDISATKAVHISNPK.[T]</t>
  </si>
  <si>
    <t>GVDISATKAVHISNPK</t>
  </si>
  <si>
    <t>Q5W0V3 [184-199]</t>
  </si>
  <si>
    <t>Protein FAM160B1 OS=Homo sapiens OX=9606 GN=FAM160B1 PE=1 SV=1</t>
  </si>
  <si>
    <t>Q5W0V3</t>
  </si>
  <si>
    <t>[K].GVPNVISEDTLKGQDS.[L]</t>
  </si>
  <si>
    <t>GVPNVISEDTLKGQDS</t>
  </si>
  <si>
    <t>Q9UBR2 [73-88]</t>
  </si>
  <si>
    <t>[D].GVNYASITRNQHIPQY.[C]</t>
  </si>
  <si>
    <t>GVNYASITRNQHIPQY</t>
  </si>
  <si>
    <t>Q8IV08 [158-174]</t>
  </si>
  <si>
    <t>[K].GVNVRIAVSKPSGPQPQ.[A]</t>
  </si>
  <si>
    <t>GVNVRIAVSKPSGPQPQ</t>
  </si>
  <si>
    <t>Q3MHR7 [40-53]</t>
  </si>
  <si>
    <t>[D].GVLYHISNPNGDKT.[K]</t>
  </si>
  <si>
    <t>GVLYHISNPNGDKT</t>
  </si>
  <si>
    <t>Q3MHR7 [40-52]</t>
  </si>
  <si>
    <t>[D].GVLYHISNPNGDK.[T]</t>
  </si>
  <si>
    <t>GVLYHISNPNGDK</t>
  </si>
  <si>
    <t>P25774 [279-292]</t>
  </si>
  <si>
    <t>[H].GVLVVGYGDLNGKE.[Y]</t>
  </si>
  <si>
    <t>GVLVVGYGDLNGKE</t>
  </si>
  <si>
    <t>P04075 [76-90]</t>
  </si>
  <si>
    <t>[G].GVILFHETLYQKADD.[G]</t>
  </si>
  <si>
    <t>GVILFHETLYQKADD</t>
  </si>
  <si>
    <t>P23528 [10-23]</t>
  </si>
  <si>
    <t>[D].GVIKVFNDMKVRKS.[S]</t>
  </si>
  <si>
    <t>GVIKVFNDMKVRKS</t>
  </si>
  <si>
    <t>P02790 [271-284]</t>
  </si>
  <si>
    <t>[N].HGATYAFSGTHYWR.[L]</t>
  </si>
  <si>
    <t>HGATYAFSGTHYWR</t>
  </si>
  <si>
    <t>P23528 [10-21]</t>
  </si>
  <si>
    <t>[D].GVIKVFNDMKVR.[K]</t>
  </si>
  <si>
    <t>GVIKVFNDMKVR</t>
  </si>
  <si>
    <t>P30048 [193-205]</t>
  </si>
  <si>
    <t>[N].GVIKHLSVNDLPV.[G]</t>
  </si>
  <si>
    <t>GVIKHLSVNDLPV</t>
  </si>
  <si>
    <t>P15260 [219-233]</t>
  </si>
  <si>
    <t>[E].GVLHVWGVTTEKSKE.[V]</t>
  </si>
  <si>
    <t>GVLHVWGVTTEKSKE</t>
  </si>
  <si>
    <t>P20702 [558-574]</t>
  </si>
  <si>
    <t>[H].GVLGPSISPSHSQRIAG.[S]</t>
  </si>
  <si>
    <t>GVLGPSISPSHSQRIAG</t>
  </si>
  <si>
    <t>P58107 [728-741]; [2347-2360]; [2883-2896]; [3414-3427]; [3948-3961]; [4482-4495]; [5015-5028]</t>
  </si>
  <si>
    <t>[G].GVIDPVHSHRVPVD.[V]</t>
  </si>
  <si>
    <t>GVIDPVHSHRVPVD</t>
  </si>
  <si>
    <t>P55809 [81-96]</t>
  </si>
  <si>
    <t>Succinyl-CoA:3-ketoacid coenzyme A transferase 1, mitochondrial OS=Homo sapiens OX=9606 GN=OXCT1 PE=1 SV=1</t>
  </si>
  <si>
    <t>P55809</t>
  </si>
  <si>
    <t>[T].GVKGLTAVSNNAGVDN.[F]</t>
  </si>
  <si>
    <t>GVKGLTAVSNNAGVDN</t>
  </si>
  <si>
    <t>O94804 [537-553]</t>
  </si>
  <si>
    <t>E1BK52; O94804</t>
  </si>
  <si>
    <t>[D].GVEVSITTSKIISEDEK.[K]</t>
  </si>
  <si>
    <t>GVEVSITTSKIISEDEK</t>
  </si>
  <si>
    <t>O94804 [537-551]</t>
  </si>
  <si>
    <t>[D].GVEVSITTSKIISED.[E]</t>
  </si>
  <si>
    <t>GVEVSITTSKIISED</t>
  </si>
  <si>
    <t>O94804 [537-549]</t>
  </si>
  <si>
    <t>[D].GVEVSITTSKIIS.[E]</t>
  </si>
  <si>
    <t>GVEVSITTSKIIS</t>
  </si>
  <si>
    <t>P62491 [45-58]</t>
  </si>
  <si>
    <t>[I].GVEFATRSIQVDGK.[T]</t>
  </si>
  <si>
    <t>GVEFATRSIQVDGK</t>
  </si>
  <si>
    <t>P62491 [45-57]</t>
  </si>
  <si>
    <t>[I].GVEFATRSIQVDG.[K]</t>
  </si>
  <si>
    <t>GVEFATRSIQVDG</t>
  </si>
  <si>
    <t>Q5W0V3 [184-200]</t>
  </si>
  <si>
    <t>[K].GVPNVISEDTLKGQDSL.[S]</t>
  </si>
  <si>
    <t>GVPNVISEDTLKGQDSL</t>
  </si>
  <si>
    <t>P00338 [208-222]</t>
  </si>
  <si>
    <t>[A].GVSLKTLHPDLGTDK.[D]</t>
  </si>
  <si>
    <t>GVSLKTLHPDLGTDK</t>
  </si>
  <si>
    <t>P00338 [208-224]</t>
  </si>
  <si>
    <t>[A].GVSLKTLHPDLGTDKDK.[E]</t>
  </si>
  <si>
    <t>GVSLKTLHPDLGTDKDK</t>
  </si>
  <si>
    <t>P01130 [461-477]</t>
  </si>
  <si>
    <t>[H].GVSSYDTVISRDIQAPD.[G]</t>
  </si>
  <si>
    <t>GVSSYDTVISRDIQAPD</t>
  </si>
  <si>
    <t>P00390 [263-277]</t>
  </si>
  <si>
    <t>[R].HDKVLRSFDSMISTN.[C]</t>
  </si>
  <si>
    <t>HDKVLRSFDSMISTN</t>
  </si>
  <si>
    <t>P13686 [240-255]</t>
  </si>
  <si>
    <t>[G].HDHNLQYLQDENGVGY.[V]</t>
  </si>
  <si>
    <t>HDHNLQYLQDENGVGY</t>
  </si>
  <si>
    <t>P21333 [1600-1617]</t>
  </si>
  <si>
    <t>[N].HDGTYTVAYVPDVTGRYT.[I]</t>
  </si>
  <si>
    <t>HDGTYTVAYVPDVTGRYT</t>
  </si>
  <si>
    <t>P22695 [178-191]</t>
  </si>
  <si>
    <t>[L].HAAAYRNALANPLY.[C]</t>
  </si>
  <si>
    <t>HAAAYRNALANPLY</t>
  </si>
  <si>
    <t>P60712 [197-211]</t>
  </si>
  <si>
    <t>[R].GYSFTTTAEREIVRD.[I]</t>
  </si>
  <si>
    <t>GYSFTTTAEREIVRD</t>
  </si>
  <si>
    <t>P60712 [197-209]</t>
  </si>
  <si>
    <t>[R].GYSFTTTAEREIV.[R]</t>
  </si>
  <si>
    <t>GYSFTTTAEREIV</t>
  </si>
  <si>
    <t>Q9H8Y8 [16-30]</t>
  </si>
  <si>
    <t>Golgi reassembly-stacking protein 2 OS=Homo sapiens OX=9606 GN=GORASP2 PE=1 SV=3</t>
  </si>
  <si>
    <t>Q9H8Y8</t>
  </si>
  <si>
    <t>[E].GYHVLRVQENSPGHR.[A]</t>
  </si>
  <si>
    <t>GYHVLRVQENSPGHR</t>
  </si>
  <si>
    <t>Q2T9N3 [33-47]</t>
  </si>
  <si>
    <t>N-terminal Xaa-Pro-Lys N-methyltransferase 1 [OS=Bos taurus]</t>
  </si>
  <si>
    <t>Q2T9N3; Q9BV86</t>
  </si>
  <si>
    <t>Q2T9N3</t>
  </si>
  <si>
    <t>[G].GYGHISSIDINSSRK.[F]</t>
  </si>
  <si>
    <t>GYGHISSIDINSSRK</t>
  </si>
  <si>
    <t>P02792 [62-77]</t>
  </si>
  <si>
    <t>[E].GYERLLKMQNQRGGRA.[L]</t>
  </si>
  <si>
    <t>GYERLLKMQNQRGGRA</t>
  </si>
  <si>
    <t>P02792 [62-76]</t>
  </si>
  <si>
    <t>[E].GYERLLKMQNQRGGR.[A]</t>
  </si>
  <si>
    <t>GYERLLKMQNQRGGR</t>
  </si>
  <si>
    <t>P11215 [267-282]</t>
  </si>
  <si>
    <t>[L].GYEDVIPEADREGVIR.[Y]</t>
  </si>
  <si>
    <t>GYEDVIPEADREGVIR</t>
  </si>
  <si>
    <t>P48047 [123-136]</t>
  </si>
  <si>
    <t>ATP synthase subunit O, mitochondrial OS=Homo sapiens OX=9606 GN=ATP5PO PE=1 SV=1</t>
  </si>
  <si>
    <t>P48047</t>
  </si>
  <si>
    <t>[Q].GVVSAFSTMMSVHR.[G]</t>
  </si>
  <si>
    <t>GVVSAFSTMMSVHR</t>
  </si>
  <si>
    <t>Q15582 [623-637]</t>
  </si>
  <si>
    <t>[N].GVVHVITNVLQPPAN.[R]</t>
  </si>
  <si>
    <t>GVVHVITNVLQPPAN</t>
  </si>
  <si>
    <t>Q15582 [623-636]</t>
  </si>
  <si>
    <t>[N].GVVHVITNVLQPPA.[N]</t>
  </si>
  <si>
    <t>GVVHVITNVLQPPA</t>
  </si>
  <si>
    <t>Q15582 [623-635]</t>
  </si>
  <si>
    <t>[N].GVVHVITNVLQPP.[A]</t>
  </si>
  <si>
    <t>GVVHVITNVLQPP</t>
  </si>
  <si>
    <t>P46977 [614-630]</t>
  </si>
  <si>
    <t>Dolichyl-diphosphooligosaccharide--protein glycosyltransferase subunit STT3A OS=Homo sapiens OX=9606 GN=STT3A PE=1 SV=2</t>
  </si>
  <si>
    <t>P46977</t>
  </si>
  <si>
    <t>[K].ENDYYTPTGEFRVDREG.[S]</t>
  </si>
  <si>
    <t>ENDYYTPTGEFRVDREG</t>
  </si>
  <si>
    <t>P46977 [614-629]</t>
  </si>
  <si>
    <t>[K].ENDYYTPTGEFRVDRE.[G]</t>
  </si>
  <si>
    <t>ENDYYTPTGEFRVDRE</t>
  </si>
  <si>
    <t>P46977 [614-628]</t>
  </si>
  <si>
    <t>[K].ENDYYTPTGEFRVDR.[E]</t>
  </si>
  <si>
    <t>ENDYYTPTGEFRVDR</t>
  </si>
  <si>
    <t>P10321 [25-45]</t>
  </si>
  <si>
    <t>[A].CSHSMRYFDTAVSRPGRGEPR.[F]</t>
  </si>
  <si>
    <t>1xCarbamidomethyl [C1]; 1xOxidation [M5]</t>
  </si>
  <si>
    <t>CSHSMRYFDTAVSRPGRGEPR</t>
  </si>
  <si>
    <t>P22897 [52-68]</t>
  </si>
  <si>
    <t>[Q].DAESQKFRWVSESQIMS.[V]</t>
  </si>
  <si>
    <t>DAESQKFRWVSESQIMS</t>
  </si>
  <si>
    <t>P22897 [52-67]</t>
  </si>
  <si>
    <t>[Q].DAESQKFRWVSESQIM.[S]</t>
  </si>
  <si>
    <t>DAESQKFRWVSESQIM</t>
  </si>
  <si>
    <t>P17301 [935-947]</t>
  </si>
  <si>
    <t>Integrin alpha-2 OS=Homo sapiens OX=9606 GN=ITGA2 PE=1 SV=1</t>
  </si>
  <si>
    <t>P17301</t>
  </si>
  <si>
    <t>[Y].DAEIHLTRSTNIN.[F]</t>
  </si>
  <si>
    <t>DAEIHLTRSTNIN</t>
  </si>
  <si>
    <t>P04040 [249-263]</t>
  </si>
  <si>
    <t>[E].DAARLSQEDPDYGIR.[D]</t>
  </si>
  <si>
    <t>DAARLSQEDPDYGIR</t>
  </si>
  <si>
    <t>P01033 [77-91]</t>
  </si>
  <si>
    <t>Metalloproteinase inhibitor 1 OS=Homo sapiens OX=9606 GN=TIMP1 PE=1 SV=1</t>
  </si>
  <si>
    <t>P01033</t>
  </si>
  <si>
    <t>[G].DAADIRFVYTPAMES.[V]</t>
  </si>
  <si>
    <t>DAADIRFVYTPAMES</t>
  </si>
  <si>
    <t>P01033 [77-90]</t>
  </si>
  <si>
    <t>[G].DAADIRFVYTPAME.[S]</t>
  </si>
  <si>
    <t>DAADIRFVYTPAME</t>
  </si>
  <si>
    <t>P01033 [77-89]</t>
  </si>
  <si>
    <t>[G].DAADIRFVYTPAM.[E]</t>
  </si>
  <si>
    <t>DAADIRFVYTPAM</t>
  </si>
  <si>
    <t>P10321 [25-42]</t>
  </si>
  <si>
    <t>[A].CSHSMRYFDTAVSRPGRG.[E]</t>
  </si>
  <si>
    <t>CSHSMRYFDTAVSRPGRG</t>
  </si>
  <si>
    <t>P15144 [664-676]</t>
  </si>
  <si>
    <t>[N].DAFNLASAHKVPV.[T]</t>
  </si>
  <si>
    <t>DAFNLASAHKVPV</t>
  </si>
  <si>
    <t>P10321 [25-40]</t>
  </si>
  <si>
    <t>[A].CSHSMRYFDTAVSRPG.[R]</t>
  </si>
  <si>
    <t>CSHSMRYFDTAVSRPG</t>
  </si>
  <si>
    <t>P11215 [551-568]</t>
  </si>
  <si>
    <t>[G].AVYLFHGTSGSGISPSHS.[Q]</t>
  </si>
  <si>
    <t>AVYLFHGTSGSGISPSHS</t>
  </si>
  <si>
    <t>P11215 [551-566]</t>
  </si>
  <si>
    <t>[G].AVYLFHGTSGSGISPS.[H]</t>
  </si>
  <si>
    <t>AVYLFHGTSGSGISPS</t>
  </si>
  <si>
    <t>P81287 [239-252]</t>
  </si>
  <si>
    <t>annexin A5 [OS=Bos taurus]</t>
  </si>
  <si>
    <t>P81287</t>
  </si>
  <si>
    <t>[L].AVVKSIRSIPAYLA.[E]</t>
  </si>
  <si>
    <t>AVVKSIRSIPAYLA</t>
  </si>
  <si>
    <t>P81287 [239-251]</t>
  </si>
  <si>
    <t>[L].AVVKSIRSIPAYL.[A]</t>
  </si>
  <si>
    <t>AVVKSIRSIPAYL</t>
  </si>
  <si>
    <t>P81287 [239-250]</t>
  </si>
  <si>
    <t>[L].AVVKSIRSIPAY.[L]</t>
  </si>
  <si>
    <t>AVVKSIRSIPAY</t>
  </si>
  <si>
    <t>P05164 [229-247]</t>
  </si>
  <si>
    <t>[R].AVSNEIVRFPTDQLTPDQE.[R]</t>
  </si>
  <si>
    <t>AVSNEIVRFPTDQLTPDQE</t>
  </si>
  <si>
    <t>Q9Y4E1 [881-898]</t>
  </si>
  <si>
    <t>WASH complex subunit 2C OS=Homo sapiens OX=9606 GN=WASHC2C PE=1 SV=4</t>
  </si>
  <si>
    <t>Q9Y4E1; Q641Q2</t>
  </si>
  <si>
    <t>Q9Y4E1</t>
  </si>
  <si>
    <t>[G].DDEDDDLFSSAKSQPLVQ.[E]</t>
  </si>
  <si>
    <t>DDEDDDLFSSAKSQPLVQ</t>
  </si>
  <si>
    <t>P69905 [75-91]</t>
  </si>
  <si>
    <t>[V].DDMPNALSALSDLHAHK.[L]</t>
  </si>
  <si>
    <t>DDMPNALSALSDLHAHK</t>
  </si>
  <si>
    <t>P39900 [253-266]</t>
  </si>
  <si>
    <t>[A].DDIRGIQSLYGDPK.[E]</t>
  </si>
  <si>
    <t>DDIRGIQSLYGDPK</t>
  </si>
  <si>
    <t>P05067 [616-632]</t>
  </si>
  <si>
    <t>[L].DDLQPWHSFGADSVPAN.[T]</t>
  </si>
  <si>
    <t>DDLQPWHSFGADSVPAN</t>
  </si>
  <si>
    <t>P13716 [42-55]</t>
  </si>
  <si>
    <t>Delta-aminolevulinic acid dehydratase OS=Homo sapiens OX=9606 GN=ALAD PE=1 SV=1</t>
  </si>
  <si>
    <t>P13716</t>
  </si>
  <si>
    <t>[P].DDIQPITSLPGVAR.[Y]</t>
  </si>
  <si>
    <t>DDIQPITSLPGVAR</t>
  </si>
  <si>
    <t>P05107 [264-276]</t>
  </si>
  <si>
    <t>[T].DDGFHFAGDGKLG.[A]</t>
  </si>
  <si>
    <t>DDGFHFAGDGKLG</t>
  </si>
  <si>
    <t>P13796 [576-594]</t>
  </si>
  <si>
    <t>[N].DDEKLNNAKYAISMARKIG.[A]</t>
  </si>
  <si>
    <t>DDEKLNNAKYAISMARKIG</t>
  </si>
  <si>
    <t>Q09666 [117-131]</t>
  </si>
  <si>
    <t>[G].DDEEYQRIYTTKIKP.[R]</t>
  </si>
  <si>
    <t>DDEEYQRIYTTKIKP</t>
  </si>
  <si>
    <t>P20810 [432-446]</t>
  </si>
  <si>
    <t>[D].DAVEALADSLGKKEA.[D]</t>
  </si>
  <si>
    <t>DAVEALADSLGKKEA</t>
  </si>
  <si>
    <t>Q96M96 [375-391]</t>
  </si>
  <si>
    <t>FYVE, RhoGEF and PH domain-containing protein 4 OS=Homo sapiens OX=9606 GN=FGD4 PE=1 SV=2</t>
  </si>
  <si>
    <t>Q96M96</t>
  </si>
  <si>
    <t>[N].DAKKSLEIISTAASHSN.[S]</t>
  </si>
  <si>
    <t>DAKKSLEIISTAASHSN</t>
  </si>
  <si>
    <t>P20810 [432-445]</t>
  </si>
  <si>
    <t>[D].DAVEALADSLGKKE.[A]</t>
  </si>
  <si>
    <t>DAVEALADSLGKKE</t>
  </si>
  <si>
    <t>P20810 [432-444]</t>
  </si>
  <si>
    <t>[D].DAVEALADSLGKK.[E]</t>
  </si>
  <si>
    <t>DAVEALADSLGKK</t>
  </si>
  <si>
    <t>P16284 [416-428]</t>
  </si>
  <si>
    <t>[Y].DAQFEVIKGQTIE.[V]</t>
  </si>
  <si>
    <t>DAQFEVIKGQTIE</t>
  </si>
  <si>
    <t>P22059 [361-376]</t>
  </si>
  <si>
    <t>Oxysterol-binding protein 1 OS=Homo sapiens OX=9606 GN=OSBP PE=1 SV=1</t>
  </si>
  <si>
    <t>P22059</t>
  </si>
  <si>
    <t>[F].DAPEIITMPENLGHKR.[T]</t>
  </si>
  <si>
    <t>DAPEIITMPENLGHKR</t>
  </si>
  <si>
    <t>P22059 [361-375]</t>
  </si>
  <si>
    <t>[F].DAPEIITMPENLGHK.[R]</t>
  </si>
  <si>
    <t>DAPEIITMPENLGHK</t>
  </si>
  <si>
    <t>Q96M96 [375-392]</t>
  </si>
  <si>
    <t>[N].DAKKSLEIISTAASHSNS.[A]</t>
  </si>
  <si>
    <t>DAKKSLEIISTAASHSNS</t>
  </si>
  <si>
    <t>P05164 [229-245]</t>
  </si>
  <si>
    <t>[R].AVSNEIVRFPTDQLTPD.[Q]</t>
  </si>
  <si>
    <t>AVSNEIVRFPTDQLTPD</t>
  </si>
  <si>
    <t>P68103 [425-440]</t>
  </si>
  <si>
    <t>[F].AVRDMRQTVAVGVIKA.[V]</t>
  </si>
  <si>
    <t>AVRDMRQTVAVGVIKA</t>
  </si>
  <si>
    <t>P01034 [63-77]</t>
  </si>
  <si>
    <t>[K].ASNDMYHSRALQVVR.[A]</t>
  </si>
  <si>
    <t>ASNDMYHSRALQVVR</t>
  </si>
  <si>
    <t>Q86Y82 [39-55]</t>
  </si>
  <si>
    <t>[Q].ATAQIKNLMSQLGTKQD.[S]</t>
  </si>
  <si>
    <t>ATAQIKNLMSQLGTKQD</t>
  </si>
  <si>
    <t>Q86Y82 [39-54]</t>
  </si>
  <si>
    <t>[Q].ATAQIKNLMSQLGTKQ.[D]</t>
  </si>
  <si>
    <t>ATAQIKNLMSQLGTKQ</t>
  </si>
  <si>
    <t>Q3T0K2 [457-470]</t>
  </si>
  <si>
    <t>T-complex protein 1 subunit gamma [OS=Bos taurus]</t>
  </si>
  <si>
    <t>Q3T0K2; P49368</t>
  </si>
  <si>
    <t>Q3T0K2</t>
  </si>
  <si>
    <t>[G].ASTIRLLTSLRAKH.[T]</t>
  </si>
  <si>
    <t>ASTIRLLTSLRAKH</t>
  </si>
  <si>
    <t>P08670 [54-68]</t>
  </si>
  <si>
    <t>[Y].ASSPGGVYATRSSAV.[R]</t>
  </si>
  <si>
    <t>ASSPGGVYATRSSAV</t>
  </si>
  <si>
    <t>Q92614 [1769-1785]</t>
  </si>
  <si>
    <t>Unconventional myosin-XVIIIa OS=Homo sapiens OX=9606 GN=MYO18A PE=1 SV=3</t>
  </si>
  <si>
    <t>Q92614</t>
  </si>
  <si>
    <t>[Q].ASRDLAQINDLQAQLEE.[A]</t>
  </si>
  <si>
    <t>ASRDLAQINDLQAQLEE</t>
  </si>
  <si>
    <t>Q92614 [1769-1784]</t>
  </si>
  <si>
    <t>[Q].ASRDLAQINDLQAQLE.[E]</t>
  </si>
  <si>
    <t>ASRDLAQINDLQAQLE</t>
  </si>
  <si>
    <t>Q92614 [1769-1783]</t>
  </si>
  <si>
    <t>[Q].ASRDLAQINDLQAQL.[E]</t>
  </si>
  <si>
    <t>ASRDLAQINDLQAQL</t>
  </si>
  <si>
    <t>P01034 [63-79]</t>
  </si>
  <si>
    <t>[K].ASNDMYHSRALQVVRAR.[K]</t>
  </si>
  <si>
    <t>ASNDMYHSRALQVVRAR</t>
  </si>
  <si>
    <t>P01034 [63-78]</t>
  </si>
  <si>
    <t>[K].ASNDMYHSRALQVVRA.[R]</t>
  </si>
  <si>
    <t>ASNDMYHSRALQVVRA</t>
  </si>
  <si>
    <t>P41218 [241-257]</t>
  </si>
  <si>
    <t>[V].ASKTQYFHVKVFDINLK.[E]</t>
  </si>
  <si>
    <t>ASKTQYFHVKVFDINLK</t>
  </si>
  <si>
    <t>Q04721 [1651-1665]</t>
  </si>
  <si>
    <t>[L].ASHAIQGTLSYPLVS.[V]</t>
  </si>
  <si>
    <t>ASHAIQGTLSYPLVS</t>
  </si>
  <si>
    <t>Q99805 [261-274]</t>
  </si>
  <si>
    <t>Transmembrane 9 superfamily member 2 OS=Homo sapiens OX=9606 GN=TM9SF2 PE=1 SV=1</t>
  </si>
  <si>
    <t>Q99805</t>
  </si>
  <si>
    <t>[K].ASGEIKIAYTYSVS.[F]</t>
  </si>
  <si>
    <t>ASGEIKIAYTYSVS</t>
  </si>
  <si>
    <t>P38574 [70-85]</t>
  </si>
  <si>
    <t>Uroplakin-3a [OS=Bos taurus]</t>
  </si>
  <si>
    <t>P38574</t>
  </si>
  <si>
    <t>[S].ASFRNASVQDSTKTPL.[S]</t>
  </si>
  <si>
    <t>ASFRNASVQDSTKTPL</t>
  </si>
  <si>
    <t>P08670 [169-183]</t>
  </si>
  <si>
    <t>[K].ARVEVERDNLAEDIM.[R]</t>
  </si>
  <si>
    <t>ARVEVERDNLAEDIM</t>
  </si>
  <si>
    <t>Q99961 [52-66]</t>
  </si>
  <si>
    <t>[L].ARTIEYLQPNPASRA.[K]</t>
  </si>
  <si>
    <t>ARTIEYLQPNPASRA</t>
  </si>
  <si>
    <t>Q7Z699 [183-198]</t>
  </si>
  <si>
    <t>Sprouty-related, EVH1 domain-containing protein 1 OS=Homo sapiens OX=9606 GN=SPRED1 PE=1 SV=2</t>
  </si>
  <si>
    <t>Q7Z699</t>
  </si>
  <si>
    <t>[N].ARRVYMQSQANQITFG.[Q]</t>
  </si>
  <si>
    <t>ARRVYMQSQANQITFG</t>
  </si>
  <si>
    <t>Q9UL25 [201-216]</t>
  </si>
  <si>
    <t>Ras-related protein Rab-21 OS=Homo sapiens OX=9606 GN=RAB21 PE=1 SV=3</t>
  </si>
  <si>
    <t>Q9UL25</t>
  </si>
  <si>
    <t>[T].ARRGVQIIDDEPQAQT.[S]</t>
  </si>
  <si>
    <t>ARRGVQIIDDEPQAQT</t>
  </si>
  <si>
    <t>A6H772 [32-44]</t>
  </si>
  <si>
    <t>[K].AREILVEESNVQR.[V]</t>
  </si>
  <si>
    <t>AREILVEESNVQR</t>
  </si>
  <si>
    <t>Q86Y82 [39-56]</t>
  </si>
  <si>
    <t>[Q].ATAQIKNLMSQLGTKQDS.[S]</t>
  </si>
  <si>
    <t>ATAQIKNLMSQLGTKQDS</t>
  </si>
  <si>
    <t>P20701 [255-271]</t>
  </si>
  <si>
    <t>[D].ATKVLIIITDGEATDSG.[N]</t>
  </si>
  <si>
    <t>ATKVLIIITDGEATDSG</t>
  </si>
  <si>
    <t>P20701 [255-272]</t>
  </si>
  <si>
    <t>[D].ATKVLIIITDGEATDSGN.[I]</t>
  </si>
  <si>
    <t>ATKVLIIITDGEATDSGN</t>
  </si>
  <si>
    <t>Q99732 [28-43]</t>
  </si>
  <si>
    <t>[V].AVNSYYPTPPAPMPGP.[T]</t>
  </si>
  <si>
    <t>AVNSYYPTPPAPMPGP</t>
  </si>
  <si>
    <t>Q96DX4 [109-123]</t>
  </si>
  <si>
    <t>RING finger and SPRY domain-containing protein 1 OS=Homo sapiens OX=9606 GN=RSPRY1 PE=1 SV=1</t>
  </si>
  <si>
    <t>Q96DX4</t>
  </si>
  <si>
    <t>[L].AVIRTLVDNDQEPPY.[S]</t>
  </si>
  <si>
    <t>AVIRTLVDNDQEPPY</t>
  </si>
  <si>
    <t>Q9HD20 [731-742]</t>
  </si>
  <si>
    <t>Manganese-transporting ATPase 13A1 OS=Homo sapiens OX=9606 GN=ATP13A1 PE=1 SV=2</t>
  </si>
  <si>
    <t>Q9HD20</t>
  </si>
  <si>
    <t>[K].AVIREIQNASHR.[V]</t>
  </si>
  <si>
    <t>AVIREIQNASHR</t>
  </si>
  <si>
    <t>Q5T1M5 [79-92]</t>
  </si>
  <si>
    <t>FK506-binding protein 15 OS=Homo sapiens OX=9606 GN=FKBP15 PE=1 SV=2</t>
  </si>
  <si>
    <t>Q5T1M5</t>
  </si>
  <si>
    <t>[T].AVHAYRYTNGQYVK.[Q]</t>
  </si>
  <si>
    <t>AVHAYRYTNGQYVK</t>
  </si>
  <si>
    <t>P51659 [648-663]</t>
  </si>
  <si>
    <t>[N].AVFEWHITKGGNIGAK.[W]</t>
  </si>
  <si>
    <t>AVFEWHITKGGNIGAK</t>
  </si>
  <si>
    <t>P51659 [648-661]</t>
  </si>
  <si>
    <t>[N].AVFEWHITKGGNIG.[A]</t>
  </si>
  <si>
    <t>AVFEWHITKGGNIG</t>
  </si>
  <si>
    <t>P06733 [65-80]</t>
  </si>
  <si>
    <t>[K].AVEHINKTIAPALVSK.[K]</t>
  </si>
  <si>
    <t>AVEHINKTIAPALVSK</t>
  </si>
  <si>
    <t>P06733 [65-79]</t>
  </si>
  <si>
    <t>[K].AVEHINKTIAPALVS.[K]</t>
  </si>
  <si>
    <t>AVEHINKTIAPALVS</t>
  </si>
  <si>
    <t>P06733 [65-77]</t>
  </si>
  <si>
    <t>[K].AVEHINKTIAPAL.[V]</t>
  </si>
  <si>
    <t>AVEHINKTIAPAL</t>
  </si>
  <si>
    <t>Q9HD20 [597-611]</t>
  </si>
  <si>
    <t>[T].AVDWTLTKDEKVFPR.[S]</t>
  </si>
  <si>
    <t>AVDWTLTKDEKVFPR</t>
  </si>
  <si>
    <t>P00918 [54-67]</t>
  </si>
  <si>
    <t>Carbonic anhydrase 2 OS=Homo sapiens OX=9606 GN=CA2 PE=1 SV=2</t>
  </si>
  <si>
    <t>P00918</t>
  </si>
  <si>
    <t>[Q].ATSLRILNNGHAFN.[V]</t>
  </si>
  <si>
    <t>ATSLRILNNGHAFN</t>
  </si>
  <si>
    <t>Q9Y490 [2355-2370]</t>
  </si>
  <si>
    <t>[A].ATSALVKAASAAQREL.[V]</t>
  </si>
  <si>
    <t>ATSALVKAASAAQREL</t>
  </si>
  <si>
    <t>Q9Y490 [2355-2369]</t>
  </si>
  <si>
    <t>[A].ATSALVKAASAAQRE.[L]</t>
  </si>
  <si>
    <t>ATSALVKAASAAQRE</t>
  </si>
  <si>
    <t>Q5E987 [212-227]</t>
  </si>
  <si>
    <t>[N].ATNIELATVQPGQNFH.[M]</t>
  </si>
  <si>
    <t>ATNIELATVQPGQNFH</t>
  </si>
  <si>
    <t>Q15582 [620-637]</t>
  </si>
  <si>
    <t>[M].ATNGVVHVITNVLQPPAN.[R]</t>
  </si>
  <si>
    <t>ATNGVVHVITNVLQPPAN</t>
  </si>
  <si>
    <t>Q0VCX5 [387-404]</t>
  </si>
  <si>
    <t>[G].ATLEIVTDKSQEGSQFVK.[G]</t>
  </si>
  <si>
    <t>ATLEIVTDKSQEGSQFVK</t>
  </si>
  <si>
    <t>P27105 [129-144]</t>
  </si>
  <si>
    <t>[N].ATLAVANITNADSATR.[L]</t>
  </si>
  <si>
    <t>ATLAVANITNADSATR</t>
  </si>
  <si>
    <t>P27105 [129-143]</t>
  </si>
  <si>
    <t>[N].ATLAVANITNADSAT.[R]</t>
  </si>
  <si>
    <t>ATLAVANITNADSAT</t>
  </si>
  <si>
    <t>P27105 [129-142]</t>
  </si>
  <si>
    <t>[N].ATLAVANITNADSA.[T]</t>
  </si>
  <si>
    <t>ATLAVANITNADSA</t>
  </si>
  <si>
    <t>P04040 [437-449]</t>
  </si>
  <si>
    <t>[N].DDNVTQVRAFYVN.[V]</t>
  </si>
  <si>
    <t>DDNVTQVRAFYVN</t>
  </si>
  <si>
    <t>P29353 [423-438]</t>
  </si>
  <si>
    <t>[F].DDPSYVNVQNLDKARQ.[A]</t>
  </si>
  <si>
    <t>DDPSYVNVQNLDKARQ</t>
  </si>
  <si>
    <t>P09622 [168-184]</t>
  </si>
  <si>
    <t>[A].DGGTQVIDTKNILIATG.[S]</t>
  </si>
  <si>
    <t>DGGTQVIDTKNILIATG</t>
  </si>
  <si>
    <t>P29144 [59-77]</t>
  </si>
  <si>
    <t>[T].DGKPKIVDIIDTTGSGDVN.[T]</t>
  </si>
  <si>
    <t>DGKPKIVDIIDTTGSGDVN</t>
  </si>
  <si>
    <t>P36575 [287-301]</t>
  </si>
  <si>
    <t>Q92820 [222-238]</t>
  </si>
  <si>
    <t>[T].DGKIEFISTMEGYKYPV.[Y]</t>
  </si>
  <si>
    <t>DGKIEFISTMEGYKYPV</t>
  </si>
  <si>
    <t>Q92820 [222-237]</t>
  </si>
  <si>
    <t>[T].DGKIEFISTMEGYKYP.[V]</t>
  </si>
  <si>
    <t>DGKIEFISTMEGYKYP</t>
  </si>
  <si>
    <t>Q92820 [222-235]</t>
  </si>
  <si>
    <t>[T].DGKIEFISTMEGYK.[Y]</t>
  </si>
  <si>
    <t>DGKIEFISTMEGYK</t>
  </si>
  <si>
    <t>P49257 [157-175]</t>
  </si>
  <si>
    <t>[N].DGKKNNPAIVIIGNNGQIH.[Y]</t>
  </si>
  <si>
    <t>DGKKNNPAIVIIGNNGQIH</t>
  </si>
  <si>
    <t>Q3ZC12 [75-90]</t>
  </si>
  <si>
    <t>[E].DGKKFKIVRTFRIETR.[K]</t>
  </si>
  <si>
    <t>DGKKFKIVRTFRIETR</t>
  </si>
  <si>
    <t>P01889 [143-156]; P04439 [143-156]; P10321 [143-156]</t>
  </si>
  <si>
    <t>Q9UEW8 [493-506]</t>
  </si>
  <si>
    <t>STE20/SPS1-related proline-alanine-rich protein kinase OS=Homo sapiens OX=9606 GN=STK39 PE=1 SV=3</t>
  </si>
  <si>
    <t>Q9UEW8</t>
  </si>
  <si>
    <t>[V].DGHDVVIVAANLQK.[I]</t>
  </si>
  <si>
    <t>DGHDVVIVAANLQK</t>
  </si>
  <si>
    <t>A1L0T0 [467-482]</t>
  </si>
  <si>
    <t>[V].DGGDFVGTAAHLVQPR.[G]</t>
  </si>
  <si>
    <t>DGGDFVGTAAHLVQPR</t>
  </si>
  <si>
    <t>P08195 [343-357]</t>
  </si>
  <si>
    <t>[V].DGFQVRDIENLKDAS.[S]</t>
  </si>
  <si>
    <t>DGFQVRDIENLKDAS</t>
  </si>
  <si>
    <t>P02786 [440-452]</t>
  </si>
  <si>
    <t>[K].DGFQPSRSIIFAS.[W]</t>
  </si>
  <si>
    <t>DGFQPSRSIIFAS</t>
  </si>
  <si>
    <t>Q9UQ80 [196-214]</t>
  </si>
  <si>
    <t>Proliferation-associated protein 2G4 OS=Homo sapiens OX=9606 GN=PA2G4 PE=1 SV=3</t>
  </si>
  <si>
    <t>Q9UQ80</t>
  </si>
  <si>
    <t>[I].DGEKTIIQNPTDQQKKDHE.[K]</t>
  </si>
  <si>
    <t>DGEKTIIQNPTDQQKKDHE</t>
  </si>
  <si>
    <t>Q9UQ80 [196-213]</t>
  </si>
  <si>
    <t>[I].DGEKTIIQNPTDQQKKDH.[E]</t>
  </si>
  <si>
    <t>DGEKTIIQNPTDQQKKDH</t>
  </si>
  <si>
    <t>Q9UQ80 [196-212]</t>
  </si>
  <si>
    <t>[I].DGEKTIIQNPTDQQKKD.[H]</t>
  </si>
  <si>
    <t>DGEKTIIQNPTDQQKKD</t>
  </si>
  <si>
    <t>Q9UQ80 [196-211]</t>
  </si>
  <si>
    <t>[I].DGEKTIIQNPTDQQKK.[D]</t>
  </si>
  <si>
    <t>DGEKTIIQNPTDQQKK</t>
  </si>
  <si>
    <t>O14545 [261-277]</t>
  </si>
  <si>
    <t>TRAF-type zinc finger domain-containing protein 1 OS=Homo sapiens OX=9606 GN=TRAFD1 PE=1 SV=1</t>
  </si>
  <si>
    <t>O14545</t>
  </si>
  <si>
    <t>[Q].DFWRAVCEADQSHGGPR.[S]</t>
  </si>
  <si>
    <t>DFWRAVCEADQSHGGPR</t>
  </si>
  <si>
    <t>A1L0T0 [470-482]</t>
  </si>
  <si>
    <t>[G].DFVGTAAHLVQPR.[G]</t>
  </si>
  <si>
    <t>DFVGTAAHLVQPR</t>
  </si>
  <si>
    <t>Q12913 [1181-1196]</t>
  </si>
  <si>
    <t>[R].DFTVKNIQTSESHPLR.[Q]</t>
  </si>
  <si>
    <t>DFTVKNIQTSESHPLR</t>
  </si>
  <si>
    <t>Q12913 [1181-1194]</t>
  </si>
  <si>
    <t>[R].DFTVKNIQTSESHP.[L]</t>
  </si>
  <si>
    <t>DFTVKNIQTSESHP</t>
  </si>
  <si>
    <t>Q8IWB7 [100-114]</t>
  </si>
  <si>
    <t>WD repeat and FYVE domain-containing protein 1 OS=Homo sapiens OX=9606 GN=WDFY1 PE=1 SV=1</t>
  </si>
  <si>
    <t>Q8IWB7; Q2KIY3</t>
  </si>
  <si>
    <t>Q8IWB7</t>
  </si>
  <si>
    <t>[E].DFNKMNFIKTYPAHQ.[N]</t>
  </si>
  <si>
    <t>DFNKMNFIKTYPAHQ</t>
  </si>
  <si>
    <t>P14780 [536-551]</t>
  </si>
  <si>
    <t>[K].DGKYWRFSEGRGSRPQ.[G]</t>
  </si>
  <si>
    <t>DGKYWRFSEGRGSRPQ</t>
  </si>
  <si>
    <t>P23528 [9-21]</t>
  </si>
  <si>
    <t>[S].DGVIKVFNDMKVR.[K]</t>
  </si>
  <si>
    <t>DGVIKVFNDMKVR</t>
  </si>
  <si>
    <t>P21333 [1601-1617]</t>
  </si>
  <si>
    <t>[H].DGTYTVAYVPDVTGRYT.[I]</t>
  </si>
  <si>
    <t>DGTYTVAYVPDVTGRYT</t>
  </si>
  <si>
    <t>Q9Y490 [94-107]</t>
  </si>
  <si>
    <t>[L].DGTVKTIMVDDSKT.[V]</t>
  </si>
  <si>
    <t>DGTVKTIMVDDSKT</t>
  </si>
  <si>
    <t>Q07954 [2271-2287]</t>
  </si>
  <si>
    <t>[D].DGSRRITIVENVGSVEG.[L]</t>
  </si>
  <si>
    <t>DGSRRITIVENVGSVEG</t>
  </si>
  <si>
    <t>Q07954 [2271-2286]</t>
  </si>
  <si>
    <t>[D].DGSRRITIVENVGSVE.[G]</t>
  </si>
  <si>
    <t>DGSRRITIVENVGSVE</t>
  </si>
  <si>
    <t>Q07954 [1690-1705]</t>
  </si>
  <si>
    <t>[L].DGSFKNAVVQGLEQPH.[G]</t>
  </si>
  <si>
    <t>DGSFKNAVVQGLEQPH</t>
  </si>
  <si>
    <t>P04406 [198-219]</t>
  </si>
  <si>
    <t>[R].DGRGALQNIIPASTGAAKAVGK.[V]</t>
  </si>
  <si>
    <t>DGRGALQNIIPASTGAAKAVGK</t>
  </si>
  <si>
    <t>P04406 [198-217]</t>
  </si>
  <si>
    <t>[R].DGRGALQNIIPASTGAAKAV.[G]</t>
  </si>
  <si>
    <t>DGRGALQNIIPASTGAAKAV</t>
  </si>
  <si>
    <t>P04406 [198-215]</t>
  </si>
  <si>
    <t>[R].DGRGALQNIIPASTGAAK.[A]</t>
  </si>
  <si>
    <t>DGRGALQNIIPASTGAAK</t>
  </si>
  <si>
    <t>P04406 [198-213]</t>
  </si>
  <si>
    <t>[R].DGRGALQNIIPASTGA.[A]</t>
  </si>
  <si>
    <t>DGRGALQNIIPASTGA</t>
  </si>
  <si>
    <t>O95747 [475-488]</t>
  </si>
  <si>
    <t>[V].DGRDLVIVAANLQK.[I]</t>
  </si>
  <si>
    <t>DGRDLVIVAANLQK</t>
  </si>
  <si>
    <t>P16070 [140-152]</t>
  </si>
  <si>
    <t>[F].DGPITITIVNRDG.[T]</t>
  </si>
  <si>
    <t>DGPITITIVNRDG</t>
  </si>
  <si>
    <t>P68103 [389-404]</t>
  </si>
  <si>
    <t>[E].DGPKFLKSGDAAIVDM.[V]</t>
  </si>
  <si>
    <t>DGPKFLKSGDAAIVDM</t>
  </si>
  <si>
    <t>P68103 [389-403]</t>
  </si>
  <si>
    <t>[E].DGPKFLKSGDAAIVD.[M]</t>
  </si>
  <si>
    <t>DGPKFLKSGDAAIVD</t>
  </si>
  <si>
    <t>O00160 [291-302]</t>
  </si>
  <si>
    <t>[E].DGNYARVESVDL.[L]</t>
  </si>
  <si>
    <t>DGNYARVESVDL</t>
  </si>
  <si>
    <t>P00352 [148-161]</t>
  </si>
  <si>
    <t>Retinal dehydrogenase 1 OS=Homo sapiens OX=9606 GN=ALDH1A1 PE=1 SV=2</t>
  </si>
  <si>
    <t>P00352</t>
  </si>
  <si>
    <t>[I].DGNFFTYTRHEPIG.[V]</t>
  </si>
  <si>
    <t>DGNFFTYTRHEPIG</t>
  </si>
  <si>
    <t>P32969 [37-52]</t>
  </si>
  <si>
    <t>[R].DFNHINVELSLLGKKK.[K]</t>
  </si>
  <si>
    <t>DFNHINVELSLLGKKK</t>
  </si>
  <si>
    <t>Q6UX71 [70-89]</t>
  </si>
  <si>
    <t>[L].DFLKAVDTNRASVGQDSPEP.[R]</t>
  </si>
  <si>
    <t>DFLKAVDTNRASVGQDSPEP</t>
  </si>
  <si>
    <t>Q8N4C8 [1232-1245]</t>
  </si>
  <si>
    <t>Misshapen-like kinase 1 OS=Homo sapiens OX=9606 GN=MINK1 PE=1 SV=2</t>
  </si>
  <si>
    <t>Q8N4C8</t>
  </si>
  <si>
    <t>[E].DEGVYVNTYGRIIK.[D]</t>
  </si>
  <si>
    <t>DEGVYVNTYGRIIK</t>
  </si>
  <si>
    <t>P62935 [85-100]</t>
  </si>
  <si>
    <t>[DE].DENFILKHTGPGILSM.[A]</t>
  </si>
  <si>
    <t>DENFILKHTGPGILSM</t>
  </si>
  <si>
    <t>A4FV72 [221-235]</t>
  </si>
  <si>
    <t>Peptidyl-prolyl cis-trans isomerase E [OS=Bos taurus]</t>
  </si>
  <si>
    <t>A4FV72; Q9UNP9</t>
  </si>
  <si>
    <t>A4FV72</t>
  </si>
  <si>
    <t>[D].DENFILKHTGPGLLS.[M]</t>
  </si>
  <si>
    <t>DENFILKHTGPGLLS</t>
  </si>
  <si>
    <t>Q96GX9 [54-67]</t>
  </si>
  <si>
    <t>[G].DEIYIAPSGVQKER.[I]</t>
  </si>
  <si>
    <t>DEIYIAPSGVQKER</t>
  </si>
  <si>
    <t>Q96GX9 [54-65]</t>
  </si>
  <si>
    <t>[G].DEIYIAPSGVQK.[E]</t>
  </si>
  <si>
    <t>DEIYIAPSGVQK</t>
  </si>
  <si>
    <t>P11388 [86-98]</t>
  </si>
  <si>
    <t>DNA topoisomerase 2-alpha OS=Homo sapiens OX=9606 GN=TOP2A PE=1 SV=3</t>
  </si>
  <si>
    <t>P11388; Q02880</t>
  </si>
  <si>
    <t>P11388</t>
  </si>
  <si>
    <t>[F].DEILVNAADNKQR.[D]</t>
  </si>
  <si>
    <t>DEILVNAADNKQR</t>
  </si>
  <si>
    <t>P17987 [359-372]</t>
  </si>
  <si>
    <t>[D].DELILIKNTKARTS.[A]</t>
  </si>
  <si>
    <t>DELILIKNTKARTS</t>
  </si>
  <si>
    <t>P17987 [359-370]</t>
  </si>
  <si>
    <t>[D].DELILIKNTKAR.[T]</t>
  </si>
  <si>
    <t>DELILIKNTKAR</t>
  </si>
  <si>
    <t>P49591 [264-277]</t>
  </si>
  <si>
    <t>Serine--tRNA ligase, cytoplasmic OS=Homo sapiens OX=9606 GN=SARS PE=1 SV=3</t>
  </si>
  <si>
    <t>P49591</t>
  </si>
  <si>
    <t>[Y].DEKYLIATSEQPIA.[A]</t>
  </si>
  <si>
    <t>DEKYLIATSEQPIA</t>
  </si>
  <si>
    <t>Q96SU4 [550-564]</t>
  </si>
  <si>
    <t>Oxysterol-binding protein-related protein 9 OS=Homo sapiens OX=9606 GN=OSBPL9 PE=1 SV=2</t>
  </si>
  <si>
    <t>Q96SU4</t>
  </si>
  <si>
    <t>[Y].DEHYILTFPNGYGRS.[I]</t>
  </si>
  <si>
    <t>DEHYILTFPNGYGRS</t>
  </si>
  <si>
    <t>Q96SU4 [550-563]</t>
  </si>
  <si>
    <t>[Y].DEHYILTFPNGYGR.[S]</t>
  </si>
  <si>
    <t>DEHYILTFPNGYGR</t>
  </si>
  <si>
    <t>Q8N4C8 [1232-1246]</t>
  </si>
  <si>
    <t>[E].DEGVYVNTYGRIIKD.[V]</t>
  </si>
  <si>
    <t>DEGVYVNTYGRIIKD</t>
  </si>
  <si>
    <t>Q8WVM8 [368-381]</t>
  </si>
  <si>
    <t>Sec1 family domain-containing protein 1 OS=Homo sapiens OX=9606 GN=SCFD1 PE=1 SV=4</t>
  </si>
  <si>
    <t>Q8WVM8</t>
  </si>
  <si>
    <t>[E].DEGAISMLSDNTAK.[L]</t>
  </si>
  <si>
    <t>DEGAISMLSDNTAK</t>
  </si>
  <si>
    <t>O15031 [1672-1687]</t>
  </si>
  <si>
    <t>[Q].DEDTIHIWKTNSLPLR.[F]</t>
  </si>
  <si>
    <t>DEDTIHIWKTNSLPLR</t>
  </si>
  <si>
    <t>P48643 [308-323]</t>
  </si>
  <si>
    <t>T-complex protein 1 subunit epsilon OS=Homo sapiens OX=9606 GN=CCT5 PE=1 SV=1</t>
  </si>
  <si>
    <t>P48643</t>
  </si>
  <si>
    <t>[D].DEANHLLLQNNLPAVR.[W]</t>
  </si>
  <si>
    <t>DEANHLLLQNNLPAVR</t>
  </si>
  <si>
    <t>Q9Y5S1 [158-172]</t>
  </si>
  <si>
    <t>[T].DDYYRGHSALHIAIE.[K]</t>
  </si>
  <si>
    <t>DDYYRGHSALHIAIE</t>
  </si>
  <si>
    <t>P51148 [66-82]</t>
  </si>
  <si>
    <t>[L].DDTTVKFEIWDTAGQER.[Y]</t>
  </si>
  <si>
    <t>DDTTVKFEIWDTAGQER</t>
  </si>
  <si>
    <t>Q13651 [399-414]</t>
  </si>
  <si>
    <t>[Q].DDSGIDLVQNSEGRAG.[D]</t>
  </si>
  <si>
    <t>DDSGIDLVQNSEGRAG</t>
  </si>
  <si>
    <t>Q13651 [399-412]</t>
  </si>
  <si>
    <t>[Q].DDSGIDLVQNSEGR.[A]</t>
  </si>
  <si>
    <t>DDSGIDLVQNSEGR</t>
  </si>
  <si>
    <t>P05023 [891-905]</t>
  </si>
  <si>
    <t>[W].DDRWINDVEDSYGQQ.[W]</t>
  </si>
  <si>
    <t>DDRWINDVEDSYGQQ</t>
  </si>
  <si>
    <t>Q32PD5 [49-62]</t>
  </si>
  <si>
    <t>[Y].DENWFYTRAASTAR.[H]</t>
  </si>
  <si>
    <t>DENWFYTRAASTAR</t>
  </si>
  <si>
    <t>P20073 [204-220]</t>
  </si>
  <si>
    <t>[T].DEQAIVDVVANRSNDQR.[Q]</t>
  </si>
  <si>
    <t>DEQAIVDVVANRSNDQR</t>
  </si>
  <si>
    <t>Q6UX71 [70-81]</t>
  </si>
  <si>
    <t>[L].DFLKAVDTNRAS.[V]</t>
  </si>
  <si>
    <t>DFLKAVDTNRAS</t>
  </si>
  <si>
    <t>A5D7D1 [117-128]; P12814 [98-109]</t>
  </si>
  <si>
    <t>[L].DFIASKGVKLVS.[I]</t>
  </si>
  <si>
    <t>DFIASKGVKLVS</t>
  </si>
  <si>
    <t>A5D7D1 [117-126]; P12814 [98-107]</t>
  </si>
  <si>
    <t>[L].DFIASKGVKL.[V]</t>
  </si>
  <si>
    <t>DFIASKGVKL</t>
  </si>
  <si>
    <t>P43034 [387-400]</t>
  </si>
  <si>
    <t>Platelet-activating factor acetylhydrolase IB subunit alpha OS=Homo sapiens OX=9606 GN=PAFAH1B1 PE=1 SV=2</t>
  </si>
  <si>
    <t>P43034; P43033</t>
  </si>
  <si>
    <t>P43034</t>
  </si>
  <si>
    <t>[L].DFHKTAPYVVTGSV.[D]</t>
  </si>
  <si>
    <t>DFHKTAPYVVTGSV</t>
  </si>
  <si>
    <t>P55899 [248-266]</t>
  </si>
  <si>
    <t>[G].DFGPNSDGSFHASSSLTVK.[S]</t>
  </si>
  <si>
    <t>DFGPNSDGSFHASSSLTVK</t>
  </si>
  <si>
    <t>P08567 [61-79]</t>
  </si>
  <si>
    <t>[Q].DFGKRMFVFKITTTKQQDH.[F]</t>
  </si>
  <si>
    <t>DFGKRMFVFKITTTKQQDH</t>
  </si>
  <si>
    <t>P60712 [222-238]</t>
  </si>
  <si>
    <t>[L].DFEQEMATAASSSSLEK.[S]</t>
  </si>
  <si>
    <t>DFEQEMATAASSSSLEK</t>
  </si>
  <si>
    <t>Q3MHR7 [37-54]</t>
  </si>
  <si>
    <t>[A].DFDGVLYHISNPNGDKTK.[V]</t>
  </si>
  <si>
    <t>DFDGVLYHISNPNGDKTK</t>
  </si>
  <si>
    <t>Q3MHR7 [37-53]</t>
  </si>
  <si>
    <t>[A].DFDGVLYHISNPNGDKT.[K]</t>
  </si>
  <si>
    <t>DFDGVLYHISNPNGDKT</t>
  </si>
  <si>
    <t>Q3MHR7 [37-52]</t>
  </si>
  <si>
    <t>[A].DFDGVLYHISNPNGDK.[T]</t>
  </si>
  <si>
    <t>DFDGVLYHISNPNGDK</t>
  </si>
  <si>
    <t>P46531 [2114-2126]</t>
  </si>
  <si>
    <t>[L].DEYNLVRSPQLHG.[A]</t>
  </si>
  <si>
    <t>DEYNLVRSPQLHG</t>
  </si>
  <si>
    <t>P08133 [216-229]</t>
  </si>
  <si>
    <t>[F].DEYLKTTGKPIEAS.[I]</t>
  </si>
  <si>
    <t>DEYLKTTGKPIEAS</t>
  </si>
  <si>
    <t>P08133 [216-228]</t>
  </si>
  <si>
    <t>[F].DEYLKTTGKPIEA.[S]</t>
  </si>
  <si>
    <t>DEYLKTTGKPIEA</t>
  </si>
  <si>
    <t>P08133 [216-227]</t>
  </si>
  <si>
    <t>[F].DEYLKTTGKPIE.[A]</t>
  </si>
  <si>
    <t>DEYLKTTGKPIE</t>
  </si>
  <si>
    <t>P08133 [216-226]</t>
  </si>
  <si>
    <t>[F].DEYLKTTGKPI.[E]</t>
  </si>
  <si>
    <t>DEYLKTTGKPI</t>
  </si>
  <si>
    <t>P07355 [52-67]</t>
  </si>
  <si>
    <t>[V].DEVTIVNILTNRSNAQ.[R]</t>
  </si>
  <si>
    <t>DEVTIVNILTNRSNAQ</t>
  </si>
  <si>
    <t>P15880 [104-117]</t>
  </si>
  <si>
    <t>[K].DEVLKIMPVQKQTR.[A]</t>
  </si>
  <si>
    <t>DEVLKIMPVQKQTR</t>
  </si>
  <si>
    <t>P53621 [536-552]</t>
  </si>
  <si>
    <t>[W].DESGVFIYTTSNHIKYA.[V]</t>
  </si>
  <si>
    <t>DESGVFIYTTSNHIKYA</t>
  </si>
  <si>
    <t>P53621 [536-551]</t>
  </si>
  <si>
    <t>[W].DESGVFIYTTSNHIKY.[A]</t>
  </si>
  <si>
    <t>DESGVFIYTTSNHIKY</t>
  </si>
  <si>
    <t>P53621 [536-550]</t>
  </si>
  <si>
    <t>[W].DESGVFIYTTSNHIK.[Y]</t>
  </si>
  <si>
    <t>DESGVFIYTTSNHIK</t>
  </si>
  <si>
    <t>P49951 [48-63]</t>
  </si>
  <si>
    <t>[Q].AQVVIIDMNDPSNPIR.[R]</t>
  </si>
  <si>
    <t>AQVVIIDMNDPSNPIR</t>
  </si>
  <si>
    <t>P49951 [48-62]</t>
  </si>
  <si>
    <t>[Q].AQVVIIDMNDPSNPI.[R]</t>
  </si>
  <si>
    <t>AQVVIIDMNDPSNPI</t>
  </si>
  <si>
    <t>P07954 [70-84]</t>
  </si>
  <si>
    <t>[G].AQTVRSTMNFKIGGV.[T]</t>
  </si>
  <si>
    <t>AQTVRSTMNFKIGGV</t>
  </si>
  <si>
    <t>P50897 [277-289]</t>
  </si>
  <si>
    <t>[N].AGQLVFLATEGDH.[L]</t>
  </si>
  <si>
    <t>AGQLVFLATEGDH</t>
  </si>
  <si>
    <t>P21333 [311-330]</t>
  </si>
  <si>
    <t>[S].AGQGEVLVYVEDPAGHQEEA.[K]</t>
  </si>
  <si>
    <t>AGQGEVLVYVEDPAGHQEEA</t>
  </si>
  <si>
    <t>P21333 [311-329]</t>
  </si>
  <si>
    <t>[S].AGQGEVLVYVEDPAGHQEE.[A]</t>
  </si>
  <si>
    <t>AGQGEVLVYVEDPAGHQEE</t>
  </si>
  <si>
    <t>Q9Y490 [2459-2473]</t>
  </si>
  <si>
    <t>[A].AGNAVKRASDNLVKA.[A]</t>
  </si>
  <si>
    <t>AGNAVKRASDNLVKA</t>
  </si>
  <si>
    <t>Q9Y490 [2459-2472]</t>
  </si>
  <si>
    <t>[A].AGNAVKRASDNLVK.[A]</t>
  </si>
  <si>
    <t>AGNAVKRASDNLVK</t>
  </si>
  <si>
    <t>Q08E38 [138-152]</t>
  </si>
  <si>
    <t>Pre-mRNA-processing factor 19 [OS=Bos taurus]</t>
  </si>
  <si>
    <t>Q08E38; Q9UMS4</t>
  </si>
  <si>
    <t>Q08E38</t>
  </si>
  <si>
    <t>[Q].AGLIVPQAVPSSQPS.[V]</t>
  </si>
  <si>
    <t>AGLIVPQAVPSSQPS</t>
  </si>
  <si>
    <t>P05023 [609-623]</t>
  </si>
  <si>
    <t>[S].AGIKVIMVTGDHPIT.[A]</t>
  </si>
  <si>
    <t>AGIKVIMVTGDHPIT</t>
  </si>
  <si>
    <t>P22897 [53-68]</t>
  </si>
  <si>
    <t>[D].AESQKFRWVSESQIMS.[V]</t>
  </si>
  <si>
    <t>AESQKFRWVSESQIMS</t>
  </si>
  <si>
    <t>Q9UMX0 [81-97]</t>
  </si>
  <si>
    <t>[F].AGKILKDQDTLSQHGIH.[D]</t>
  </si>
  <si>
    <t>AGKILKDQDTLSQHGIH</t>
  </si>
  <si>
    <t>P35813 [178-192]</t>
  </si>
  <si>
    <t>Protein phosphatase 1A OS=Homo sapiens OX=9606 GN=PPM1A PE=1 SV=1</t>
  </si>
  <si>
    <t>O62830-2; P35813; O62829; O62830-1; O75688</t>
  </si>
  <si>
    <t>P35813</t>
  </si>
  <si>
    <t>[N].AGGSVMIQRVNGSLA.[V]</t>
  </si>
  <si>
    <t>AGGSVMIQRVNGSLA</t>
  </si>
  <si>
    <t>Q9Y490 [1610-1625]</t>
  </si>
  <si>
    <t>[S].AGGLIQTARALAVNPR.[D]</t>
  </si>
  <si>
    <t>AGGLIQTARALAVNPR</t>
  </si>
  <si>
    <t>Q9HBR0 [1097-1109]</t>
  </si>
  <si>
    <t>Putative sodium-coupled neutral amino acid transporter 10 OS=Homo sapiens OX=9606 GN=SLC38A10 PE=1 SV=2</t>
  </si>
  <si>
    <t>Q9HBR0</t>
  </si>
  <si>
    <t>[A].AGGALQVVHSRQL.[R]</t>
  </si>
  <si>
    <t>AGGALQVVHSRQL</t>
  </si>
  <si>
    <t>O75695 [242-253]</t>
  </si>
  <si>
    <t>[F].AGDYTIANARKL.[I]</t>
  </si>
  <si>
    <t>AGDYTIANARKL</t>
  </si>
  <si>
    <t>P11215 [744-758]</t>
  </si>
  <si>
    <t>[S].AFGNLRPVLAEDAQR.[L]</t>
  </si>
  <si>
    <t>AFGNLRPVLAEDAQR</t>
  </si>
  <si>
    <t>P60661-1 [46-61]</t>
  </si>
  <si>
    <t>Myosin light polypeptide 6 [OS=Bos taurus]</t>
  </si>
  <si>
    <t>P60661-1; P60661-2</t>
  </si>
  <si>
    <t>P60661-1</t>
  </si>
  <si>
    <t>[N].AEVLKVLGNPKSDEMN.[V]</t>
  </si>
  <si>
    <t>AEVLKVLGNPKSDEMN</t>
  </si>
  <si>
    <t>P60661-1 [46-60]</t>
  </si>
  <si>
    <t>[N].AEVLKVLGNPKSDEM.[N]</t>
  </si>
  <si>
    <t>AEVLKVLGNPKSDEM</t>
  </si>
  <si>
    <t>P60661-1 [46-59]</t>
  </si>
  <si>
    <t>P60661-1; P60661-2; P14649</t>
  </si>
  <si>
    <t>[N].AEVLKVLGNPKSDE.[ML]</t>
  </si>
  <si>
    <t>AEVLKVLGNPKSDE</t>
  </si>
  <si>
    <t>Q3YBM2 [102-118]</t>
  </si>
  <si>
    <t>Transmembrane protein 176B OS=Homo sapiens OX=9606 GN=TMEM176B PE=1 SV=2</t>
  </si>
  <si>
    <t>Q3YBM2</t>
  </si>
  <si>
    <t>[W].AGSVVIAAGAGAIVHEK.[H]</t>
  </si>
  <si>
    <t>AGSVVIAAGAGAIVHEK</t>
  </si>
  <si>
    <t>P14618 [8-20]</t>
  </si>
  <si>
    <t>[E].AGTAFIQTQQLHA.[A]</t>
  </si>
  <si>
    <t>AGTAFIQTQQLHA</t>
  </si>
  <si>
    <t>Q08257 [74-87]</t>
  </si>
  <si>
    <t>Quinone oxidoreductase OS=Homo sapiens OX=9606 GN=CRYZ PE=1 SV=1</t>
  </si>
  <si>
    <t>Q08257</t>
  </si>
  <si>
    <t>[V].AGVIEAVGDNASAF.[K]</t>
  </si>
  <si>
    <t>AGVIEAVGDNASAF</t>
  </si>
  <si>
    <t>P62803 [77-92]</t>
  </si>
  <si>
    <t>[H].AKRKTVTAMDVVYALK.[R]</t>
  </si>
  <si>
    <t>AKRKTVTAMDVVYALK</t>
  </si>
  <si>
    <t>Q9BRK5 [319-333]</t>
  </si>
  <si>
    <t>[E].AKQMIAVADENQNHH.[L]</t>
  </si>
  <si>
    <t>AKQMIAVADENQNHH</t>
  </si>
  <si>
    <t>Q92900 [637-653]</t>
  </si>
  <si>
    <t>[L].AKMQFRSILIDESTQAT.[E]</t>
  </si>
  <si>
    <t>AKMQFRSILIDESTQAT</t>
  </si>
  <si>
    <t>Q92900 [637-652]</t>
  </si>
  <si>
    <t>[L].AKMQFRSILIDESTQA.[T]</t>
  </si>
  <si>
    <t>AKMQFRSILIDESTQA</t>
  </si>
  <si>
    <t>P16116 [10-25]</t>
  </si>
  <si>
    <t>aldose reductase [OS=Bos taurus]</t>
  </si>
  <si>
    <t>P16116; P15121</t>
  </si>
  <si>
    <t>P16116</t>
  </si>
  <si>
    <t>[G].AKMPILGLGTWKSPPG.[KQ]</t>
  </si>
  <si>
    <t>AKMPILGLGTWKSPPG</t>
  </si>
  <si>
    <t>Q9UJJ9 [25-39]</t>
  </si>
  <si>
    <t>[A].AKMKVVEEPNAFGVN.[N]</t>
  </si>
  <si>
    <t>AKMKVVEEPNAFGVN</t>
  </si>
  <si>
    <t>P37837 [268-281]</t>
  </si>
  <si>
    <t>[N].AKLVPVLSAKAAQA.[S]</t>
  </si>
  <si>
    <t>AKLVPVLSAKAAQA</t>
  </si>
  <si>
    <t>Q96M96 [376-392]</t>
  </si>
  <si>
    <t>[D].AKKSLEIISTAASHSNS.[A]</t>
  </si>
  <si>
    <t>AKKSLEIISTAASHSNS</t>
  </si>
  <si>
    <t>Q96M96 [376-391]</t>
  </si>
  <si>
    <t>[D].AKKSLEIISTAASHSN.[S]</t>
  </si>
  <si>
    <t>AKKSLEIISTAASHSN</t>
  </si>
  <si>
    <t>Q9NZK5 [89-103]</t>
  </si>
  <si>
    <t>[Q].AKHLIERSQVFNILR.[M]</t>
  </si>
  <si>
    <t>AKHLIERSQVFNILR</t>
  </si>
  <si>
    <t>Q02338 [186-201]</t>
  </si>
  <si>
    <t>D-beta-hydroxybutyrate dehydrogenase, mitochondrial OS=Homo sapiens OX=9606 GN=BDH1 PE=1 SV=3</t>
  </si>
  <si>
    <t>Q02338</t>
  </si>
  <si>
    <t>[R].AKGRVVNISSMLGRMA.[N]</t>
  </si>
  <si>
    <t>AKGRVVNISSMLGRMA</t>
  </si>
  <si>
    <t>P08514 [688-702]</t>
  </si>
  <si>
    <t>[G].AHYMRALSNVEGFER.[L]</t>
  </si>
  <si>
    <t>AHYMRALSNVEGFER</t>
  </si>
  <si>
    <t>P49915 [300-315]</t>
  </si>
  <si>
    <t>GMP synthase [glutamine-hydrolyzing] OS=Homo sapiens OX=9606 GN=GMPS PE=1 SV=1</t>
  </si>
  <si>
    <t>P49915</t>
  </si>
  <si>
    <t>[A].AHSFYNGTTTLPISDE.[D]</t>
  </si>
  <si>
    <t>AHSFYNGTTTLPISDE</t>
  </si>
  <si>
    <t>O00560 [174-189]</t>
  </si>
  <si>
    <t>[K].AHKVLKQAFGEKITMT.[I]</t>
  </si>
  <si>
    <t>AHKVLKQAFGEKITMT</t>
  </si>
  <si>
    <t>O00560 [174-188]</t>
  </si>
  <si>
    <t>[K].AHKVLKQAFGEKITM.[T]</t>
  </si>
  <si>
    <t>AHKVLKQAFGEKITM</t>
  </si>
  <si>
    <t>O00560 [174-187]</t>
  </si>
  <si>
    <t>[K].AHKVLKQAFGEKIT.[M]</t>
  </si>
  <si>
    <t>AHKVLKQAFGEKIT</t>
  </si>
  <si>
    <t>P00338 [207-224]</t>
  </si>
  <si>
    <t>[V].AGVSLKTLHPDLGTDKDK.[E]</t>
  </si>
  <si>
    <t>AGVSLKTLHPDLGTDKDK</t>
  </si>
  <si>
    <t>P60661-1 [46-57]</t>
  </si>
  <si>
    <t>[N].AEVLKVLGNPKS.[D]</t>
  </si>
  <si>
    <t>AEVLKVLGNPKS</t>
  </si>
  <si>
    <t>Q13576 [230-244]</t>
  </si>
  <si>
    <t>Ras GTPase-activating-like protein IQGAP2 OS=Homo sapiens OX=9606 GN=IQGAP2 PE=1 SV=4</t>
  </si>
  <si>
    <t>Q13576</t>
  </si>
  <si>
    <t>[I].AEQTVVTLRNPNAVL.[T]</t>
  </si>
  <si>
    <t>AEQTVVTLRNPNAVL</t>
  </si>
  <si>
    <t>P62803 [77-93]</t>
  </si>
  <si>
    <t>[H].AKRKTVTAMDVVYALKR.[Q]</t>
  </si>
  <si>
    <t>AKRKTVTAMDVVYALKR</t>
  </si>
  <si>
    <t>P18206 [370-384]</t>
  </si>
  <si>
    <t>[N].AARKLEAMTNSKQSI.[A]</t>
  </si>
  <si>
    <t>AARKLEAMTNSKQSI</t>
  </si>
  <si>
    <t>P00558 [218-230]</t>
  </si>
  <si>
    <t>[V].ADKIQLINNMLDK.[V]</t>
  </si>
  <si>
    <t>ADKIQLINNMLDK</t>
  </si>
  <si>
    <t>P07195 [80-96]</t>
  </si>
  <si>
    <t>[V].ADKDYSVTANSKIVVVT.[A]</t>
  </si>
  <si>
    <t>ADKDYSVTANSKIVVVT</t>
  </si>
  <si>
    <t>P07195 [80-95]</t>
  </si>
  <si>
    <t>[V].ADKDYSVTANSKIVVV.[T]</t>
  </si>
  <si>
    <t>ADKDYSVTANSKIVVV</t>
  </si>
  <si>
    <t>P07195 [80-94]</t>
  </si>
  <si>
    <t>[V].ADKDYSVTANSKIVV.[V]</t>
  </si>
  <si>
    <t>ADKDYSVTANSKIVV</t>
  </si>
  <si>
    <t>P13612 [407-419]</t>
  </si>
  <si>
    <t>[R].ADGISSTFSQRIE.[G]</t>
  </si>
  <si>
    <t>ADGISSTFSQRIE</t>
  </si>
  <si>
    <t>P09622 [167-184]</t>
  </si>
  <si>
    <t>[K].ADGGTQVIDTKNILIATG.[S]</t>
  </si>
  <si>
    <t>ADGGTQVIDTKNILIATG</t>
  </si>
  <si>
    <t>Q3MHR7 [36-54]</t>
  </si>
  <si>
    <t>[F].ADFDGVLYHISNPNGDKTK.[V]</t>
  </si>
  <si>
    <t>ADFDGVLYHISNPNGDKTK</t>
  </si>
  <si>
    <t>P39900 [252-266]</t>
  </si>
  <si>
    <t>[S].ADDIRGIQSLYGDPK.[E]</t>
  </si>
  <si>
    <t>ADDIRGIQSLYGDPK</t>
  </si>
  <si>
    <t>P18206 [370-385]</t>
  </si>
  <si>
    <t>[N].AARKLEAMTNSKQSIA.[K]</t>
  </si>
  <si>
    <t>AARKLEAMTNSKQSIA</t>
  </si>
  <si>
    <t>P13686 [194-208]</t>
  </si>
  <si>
    <t>[A].AAREDYVLVAGHYPV.[W]</t>
  </si>
  <si>
    <t>AAREDYVLVAGHYPV</t>
  </si>
  <si>
    <t>P08865 [61-75]</t>
  </si>
  <si>
    <t>40S ribosomal protein SA OS=Homo sapiens OX=9606 GN=RPSA PE=1 SV=4</t>
  </si>
  <si>
    <t>P08865; P26452</t>
  </si>
  <si>
    <t>P08865</t>
  </si>
  <si>
    <t>[L].AARAIVAIENPADVS.[V]</t>
  </si>
  <si>
    <t>AARAIVAIENPADVS</t>
  </si>
  <si>
    <t>P20702 [523-535]; P11215 [522-534]</t>
  </si>
  <si>
    <t>[G].AALTVLGDVNGDK.[L]</t>
  </si>
  <si>
    <t>AALTVLGDVNGDK</t>
  </si>
  <si>
    <t>P12236 [19-31]; P02722 [19-31]</t>
  </si>
  <si>
    <t>ADP/ATP translocase 3 OS=Homo sapiens OX=9606 GN=SLC25A6 PE=1 SV=4
ADP/ATP translocase 1 [OS=Bos taurus]</t>
  </si>
  <si>
    <t>P12236; P02722; P32007; P05141; Q8SQH5</t>
  </si>
  <si>
    <t>P12236; P02722</t>
  </si>
  <si>
    <t>[A].AAISKTAVAPIER.[V]</t>
  </si>
  <si>
    <t>AAISKTAVAPIER</t>
  </si>
  <si>
    <t>P27482 [103-116]</t>
  </si>
  <si>
    <t>[S].AAELRHVMTRLGEK.[L]</t>
  </si>
  <si>
    <t>AAELRHVMTRLGEK</t>
  </si>
  <si>
    <t>Q29455 [53-67]</t>
  </si>
  <si>
    <t>[E].AADKFKEINNAHAIL.[T]</t>
  </si>
  <si>
    <t>AADKFKEINNAHAIL</t>
  </si>
  <si>
    <t>P06734 [118-131]</t>
  </si>
  <si>
    <t>[Q].ADLSSFKSQELNER.[N]</t>
  </si>
  <si>
    <t>ADLSSFKSQELNER</t>
  </si>
  <si>
    <t>P06734 [118-133]</t>
  </si>
  <si>
    <t>[Q].ADLSSFKSQELNERNE.[A]</t>
  </si>
  <si>
    <t>ADLSSFKSQELNERNE</t>
  </si>
  <si>
    <t>P54136 [401-413]</t>
  </si>
  <si>
    <t>Arginine--tRNA ligase, cytoplasmic OS=Homo sapiens OX=9606 GN=RARS PE=1 SV=2</t>
  </si>
  <si>
    <t>P54136; A7YW98</t>
  </si>
  <si>
    <t>P54136</t>
  </si>
  <si>
    <t>[K].ADMIIYVVDNGQS.[VL]</t>
  </si>
  <si>
    <t>ADMIIYVVDNGQS</t>
  </si>
  <si>
    <t>P54136 [401-414]</t>
  </si>
  <si>
    <t>[K].ADMIIYVVDNGQSV.[H]</t>
  </si>
  <si>
    <t>ADMIIYVVDNGQSV</t>
  </si>
  <si>
    <t>P06734 [97-114]</t>
  </si>
  <si>
    <t>[R].AEQQRLKSQDLELSWNLN.[G]</t>
  </si>
  <si>
    <t>AEQQRLKSQDLELSWNLN</t>
  </si>
  <si>
    <t>P05107 [312-326]</t>
  </si>
  <si>
    <t>[L].AENNIQPIFAVTSRM.[V]</t>
  </si>
  <si>
    <t>AENNIQPIFAVTSRM</t>
  </si>
  <si>
    <t>P08133 [527-540]</t>
  </si>
  <si>
    <t>[A].AEILEIADTPSGDK.[T]</t>
  </si>
  <si>
    <t>AEILEIADTPSGDK</t>
  </si>
  <si>
    <t>P08133 [527-538]</t>
  </si>
  <si>
    <t>[A].AEILEIADTPSG.[D]</t>
  </si>
  <si>
    <t>AEILEIADTPSG</t>
  </si>
  <si>
    <t>P46940 [404-420]</t>
  </si>
  <si>
    <t>[V].AEKTVLELMNPEAQLPQ.[V]</t>
  </si>
  <si>
    <t>AEKTVLELMNPEAQLPQ</t>
  </si>
  <si>
    <t>P05307 [74-92]</t>
  </si>
  <si>
    <t>[K].AEGSEIRLAKVDATEESDL.[A]</t>
  </si>
  <si>
    <t>AEGSEIRLAKVDATEESDL</t>
  </si>
  <si>
    <t>P05307 [74-90]</t>
  </si>
  <si>
    <t>[K].AEGSEIRLAKVDATEES.[D]</t>
  </si>
  <si>
    <t>AEGSEIRLAKVDATEES</t>
  </si>
  <si>
    <t>P05307 [74-89]</t>
  </si>
  <si>
    <t>[K].AEGSEIRLAKVDATEE.[S]</t>
  </si>
  <si>
    <t>AEGSEIRLAKVDATEE</t>
  </si>
  <si>
    <t>P30044 [143-158]</t>
  </si>
  <si>
    <t>[K].AEGKVRLLADPTGAFG.[K]</t>
  </si>
  <si>
    <t>AEGKVRLLADPTGAFG</t>
  </si>
  <si>
    <t>P11279 [340-356]</t>
  </si>
  <si>
    <t>[N].AEEHVRVTKAFSVNIFK.[V]</t>
  </si>
  <si>
    <t>AEEHVRVTKAFSVNIFK</t>
  </si>
  <si>
    <t>P11279 [340-353]</t>
  </si>
  <si>
    <t>[N].AEEHVRVTKAFSVN.[I]</t>
  </si>
  <si>
    <t>AEEHVRVTKAFSVN</t>
  </si>
  <si>
    <t>Q3T165 [244-259]</t>
  </si>
  <si>
    <t>[A].AEDIAYQLSRSRNITY.[L]</t>
  </si>
  <si>
    <t>AEDIAYQLSRSRNITY</t>
  </si>
  <si>
    <t>P19120 [131-145]</t>
  </si>
  <si>
    <t>[I].AEAYLGKTVTNAVVT.[V]</t>
  </si>
  <si>
    <t>AEAYLGKTVTNAVVT</t>
  </si>
  <si>
    <t>P35579 [1469-1484]</t>
  </si>
  <si>
    <t>P35580; P35749; Q27991; P35579</t>
  </si>
  <si>
    <t>[E].AEAREKETKALSLARA.[L]</t>
  </si>
  <si>
    <t>AEAREKETKALSLARA</t>
  </si>
  <si>
    <t>P35579 [1469-1483]</t>
  </si>
  <si>
    <t>[E].AEAREKETKALSLAR.[A]</t>
  </si>
  <si>
    <t>AEAREKETKALSLAR</t>
  </si>
  <si>
    <t>P35579 [1467-1484]</t>
  </si>
  <si>
    <t>[R].AEAEAREKETKALSLARA.[L]</t>
  </si>
  <si>
    <t>AEAEAREKETKALSLARA</t>
  </si>
  <si>
    <t>Q6IA69 [389-403]</t>
  </si>
  <si>
    <t>Glutamine-dependent NAD(+) synthetase OS=Homo sapiens OX=9606 GN=NADSYN1 PE=1 SV=3</t>
  </si>
  <si>
    <t>Q6IA69</t>
  </si>
  <si>
    <t>[L].ADVRTIVNQISYTPQ.[D]</t>
  </si>
  <si>
    <t>ADVRTIVNQISYTPQ</t>
  </si>
  <si>
    <t>P54136 [401-415]</t>
  </si>
  <si>
    <t>[K].ADMIIYVVDNGQSVH.[F]</t>
  </si>
  <si>
    <t>ADMIIYVVDNGQSVH</t>
  </si>
  <si>
    <t>P04406 [116-129]</t>
  </si>
  <si>
    <t>[G].AKRVIISAPSADAP.[M]</t>
  </si>
  <si>
    <t>AKRVIISAPSADAP</t>
  </si>
  <si>
    <t>O95319 [99-116]</t>
  </si>
  <si>
    <t>CUGBP Elav-like family member 2 OS=Homo sapiens OX=9606 GN=CELF2 PE=1 SV=1</t>
  </si>
  <si>
    <t>O95319</t>
  </si>
  <si>
    <t>[E].AQNALHNIKTLPGMHHPI.[Q]</t>
  </si>
  <si>
    <t>AQNALHNIKTLPGMHHPI</t>
  </si>
  <si>
    <t>P78325 [770-789]</t>
  </si>
  <si>
    <t>[Q].APKQVIKPTFAPPVPPVKPG.[A]</t>
  </si>
  <si>
    <t>APKQVIKPTFAPPVPPVKPG</t>
  </si>
  <si>
    <t>P29144 [759-772]</t>
  </si>
  <si>
    <t>[T].APQLNIHASEGINR.[F]</t>
  </si>
  <si>
    <t>APQLNIHASEGINR</t>
  </si>
  <si>
    <t>Q8N423 [556-572]</t>
  </si>
  <si>
    <t>Q13636 [71-86]</t>
  </si>
  <si>
    <t>Ras-related protein Rab-31 OS=Homo sapiens OX=9606 GN=RAB31 PE=1 SV=1</t>
  </si>
  <si>
    <t>Q13636</t>
  </si>
  <si>
    <t>[L].APMYYRGSAAAVIVYD.[I]</t>
  </si>
  <si>
    <t>APMYYRGSAAAVIVYD</t>
  </si>
  <si>
    <t>P51148 [87-100]</t>
  </si>
  <si>
    <t>[L].APMYYRGAQAAIVV.[Y]</t>
  </si>
  <si>
    <t>APMYYRGAQAAIVV</t>
  </si>
  <si>
    <t>Q9Y678 [584-597]</t>
  </si>
  <si>
    <t>[T].APMAEQRTESTPIT.[A]</t>
  </si>
  <si>
    <t>APMAEQRTESTPIT</t>
  </si>
  <si>
    <t>Q9H3S7 [336-350]</t>
  </si>
  <si>
    <t>[G].APLVKPLPVNPTDPA.[V]</t>
  </si>
  <si>
    <t>APLVKPLPVNPTDPA</t>
  </si>
  <si>
    <t>P02751 [836-851]</t>
  </si>
  <si>
    <t>[QR].APITGYRIVYSPSVEG.[S]</t>
  </si>
  <si>
    <t>APITGYRIVYSPSVEG</t>
  </si>
  <si>
    <t>P02751 [836-850]</t>
  </si>
  <si>
    <t>[QR].APITGYRIVYSPSVE.[G]</t>
  </si>
  <si>
    <t>APITGYRIVYSPSVE</t>
  </si>
  <si>
    <t>Q92841 [469-481]</t>
  </si>
  <si>
    <t>[K].APILIATDVASRG.[L]</t>
  </si>
  <si>
    <t>APILIATDVASRG</t>
  </si>
  <si>
    <t>P78325 [770-788]</t>
  </si>
  <si>
    <t>[Q].APKQVIKPTFAPPVPPVKP.[G]</t>
  </si>
  <si>
    <t>APKQVIKPTFAPPVPPVKP</t>
  </si>
  <si>
    <t>P39656 [277-291]</t>
  </si>
  <si>
    <t>[A].APGSQRYSQTGNYEL.[A]</t>
  </si>
  <si>
    <t>APGSQRYSQTGNYEL</t>
  </si>
  <si>
    <t>P78325 [770-786]</t>
  </si>
  <si>
    <t>[Q].APKQVIKPTFAPPVPPV.[K]</t>
  </si>
  <si>
    <t>APKQVIKPTFAPPVPPV</t>
  </si>
  <si>
    <t>P78325 [770-785]</t>
  </si>
  <si>
    <t>[Q].APKQVIKPTFAPPVPP.[V]</t>
  </si>
  <si>
    <t>APKQVIKPTFAPPVPP</t>
  </si>
  <si>
    <t>P13796 [307-321]</t>
  </si>
  <si>
    <t>[V].APKGDEEGVPAVVID.[M]</t>
  </si>
  <si>
    <t>APKGDEEGVPAVVID</t>
  </si>
  <si>
    <t>P20702 [480-496]; P11215 [479-495]</t>
  </si>
  <si>
    <t>[G].APHYYEQTRGGQVSVCP.[L]</t>
  </si>
  <si>
    <t>APHYYEQTRGGQVSVCP</t>
  </si>
  <si>
    <t>P20702 [480-494]; P11215 [479-493]</t>
  </si>
  <si>
    <t>[G].APHYYEQTRGGQVSV.[C]</t>
  </si>
  <si>
    <t>APHYYEQTRGGQVSV</t>
  </si>
  <si>
    <t>P20702 [480-492]; P11215 [479-491]</t>
  </si>
  <si>
    <t>[G].APHYYEQTRGGQV.[S]</t>
  </si>
  <si>
    <t>APHYYEQTRGGQV</t>
  </si>
  <si>
    <t>O75976 [1253-1271]</t>
  </si>
  <si>
    <t>[L].APGVHNIIAIADGYQQQHS.[Q]</t>
  </si>
  <si>
    <t>APGVHNIIAIADGYQQQHS</t>
  </si>
  <si>
    <t>O75976 [1253-1270]</t>
  </si>
  <si>
    <t>[L].APGVHNIIAIADGYQQQH.[S]</t>
  </si>
  <si>
    <t>APGVHNIIAIADGYQQQH</t>
  </si>
  <si>
    <t>O75976 [1253-1269]</t>
  </si>
  <si>
    <t>[L].APGVHNIIAIADGYQQQ.[H]</t>
  </si>
  <si>
    <t>APGVHNIIAIADGYQQQ</t>
  </si>
  <si>
    <t>O75976 [1253-1268]</t>
  </si>
  <si>
    <t>[L].APGVHNIIAIADGYQQ.[Q]</t>
  </si>
  <si>
    <t>APGVHNIIAIADGYQQ</t>
  </si>
  <si>
    <t>Q13443 [58-73]</t>
  </si>
  <si>
    <t>[E].APRPYSKQVSYVIQAE.[G]</t>
  </si>
  <si>
    <t>APRPYSKQVSYVIQAE</t>
  </si>
  <si>
    <t>Q9NQC3 [119-135]</t>
  </si>
  <si>
    <t>Reticulon-4 OS=Homo sapiens OX=9606 GN=RTN4 PE=1 SV=2</t>
  </si>
  <si>
    <t>Q9NQC3</t>
  </si>
  <si>
    <t>[P].APSPLSAAAVSPSKLPE.[D]</t>
  </si>
  <si>
    <t>APSPLSAAAVSPSKLPE</t>
  </si>
  <si>
    <t>Q68CP9 [1092-1108]</t>
  </si>
  <si>
    <t>AT-rich interactive domain-containing protein 2 OS=Homo sapiens OX=9606 GN=ARID2 PE=1 SV=2</t>
  </si>
  <si>
    <t>Q68CP9</t>
  </si>
  <si>
    <t>[R].APSPQVVYQVASNQAAG.[F]</t>
  </si>
  <si>
    <t>APSPQVVYQVASNQAAG</t>
  </si>
  <si>
    <t>Q8TC12 [168-181]</t>
  </si>
  <si>
    <t>Retinol dehydrogenase 11 OS=Homo sapiens OX=9606 GN=RDH11 PE=1 SV=2</t>
  </si>
  <si>
    <t>Q8TC12</t>
  </si>
  <si>
    <t>[S].APSRIVNVSSLAHH.[L]</t>
  </si>
  <si>
    <t>APSRIVNVSSLAHH</t>
  </si>
  <si>
    <t>O95319 [99-115]</t>
  </si>
  <si>
    <t>[E].AQNALHNIKTLPGMHHP.[I]</t>
  </si>
  <si>
    <t>AQNALHNIKTLPGMHHP</t>
  </si>
  <si>
    <t>Q86Y82 [41-54]</t>
  </si>
  <si>
    <t>[T].AQIKNLMSQLGTKQ.[D]</t>
  </si>
  <si>
    <t>AQIKNLMSQLGTKQ</t>
  </si>
  <si>
    <t>P61284 [69-83]</t>
  </si>
  <si>
    <t>60S ribosomal protein L12 [OS=Bos taurus]</t>
  </si>
  <si>
    <t>P61284</t>
  </si>
  <si>
    <t>[Q].AQIEVVPSASALIIK.[A]</t>
  </si>
  <si>
    <t>AQIEVVPSASALIIK</t>
  </si>
  <si>
    <t>P46379 [169-184]</t>
  </si>
  <si>
    <t>[M].AQHMIRDIQTLLSRME.[T]</t>
  </si>
  <si>
    <t>2xOxidation [M4; M15]</t>
  </si>
  <si>
    <t>AQHMIRDIQTLLSRME</t>
  </si>
  <si>
    <t>P46379 [169-182]</t>
  </si>
  <si>
    <t>[M].AQHMIRDIQTLLSR.[M]</t>
  </si>
  <si>
    <t>AQHMIRDIQTLLSR</t>
  </si>
  <si>
    <t>P31943 [40-54]</t>
  </si>
  <si>
    <t>[G].AQGIRFIYTREGRPS.[G]</t>
  </si>
  <si>
    <t>AQGIRFIYTREGRPS</t>
  </si>
  <si>
    <t>P01903 [81-95]</t>
  </si>
  <si>
    <t>[E].AQGALANIAVDKANL.[E]</t>
  </si>
  <si>
    <t>AQGALANIAVDKANL</t>
  </si>
  <si>
    <t>Q9H7M9 [227-241]</t>
  </si>
  <si>
    <t>[R].AQELVRMDSNIQGIE.[N]</t>
  </si>
  <si>
    <t>AQELVRMDSNIQGIE</t>
  </si>
  <si>
    <t>Q2TA45 [355-370]</t>
  </si>
  <si>
    <t>Arf-GAP domain and FG repeat-containing protein 1 [OS=Bos taurus]</t>
  </si>
  <si>
    <t>Q2TA45; P52594</t>
  </si>
  <si>
    <t>Q2TA45</t>
  </si>
  <si>
    <t>[K].APVGSVVSVPSQSSAS.[S]</t>
  </si>
  <si>
    <t>APVGSVVSVPSQSSAS</t>
  </si>
  <si>
    <t>Q14696 [89-102]</t>
  </si>
  <si>
    <t>[S].APVDFSKIDPSKPE.[S]</t>
  </si>
  <si>
    <t>APVDFSKIDPSKPE</t>
  </si>
  <si>
    <t>P14317 [217-232]</t>
  </si>
  <si>
    <t>[E].APTTAYKKTTPIEAAS.[S]</t>
  </si>
  <si>
    <t>APTTAYKKTTPIEAAS</t>
  </si>
  <si>
    <t>P15927 [86-102]</t>
  </si>
  <si>
    <t>Replication protein A 32 kDa subunit OS=Homo sapiens OX=9606 GN=RPA2 PE=1 SV=1</t>
  </si>
  <si>
    <t>P15927</t>
  </si>
  <si>
    <t>[K].APTNIVYKIDDMTAAPM.[D]</t>
  </si>
  <si>
    <t>2xOxidation [M12; M17]</t>
  </si>
  <si>
    <t>APTNIVYKIDDMTAAPM</t>
  </si>
  <si>
    <t>Q15582 [279-296]</t>
  </si>
  <si>
    <t>[L].APTNEAFEKIPSETLNRI.[L]</t>
  </si>
  <si>
    <t>APTNEAFEKIPSETLNRI</t>
  </si>
  <si>
    <t>Q15582 [279-295]</t>
  </si>
  <si>
    <t>[L].APTNEAFEKIPSETLNR.[I]</t>
  </si>
  <si>
    <t>APTNEAFEKIPSETLNR</t>
  </si>
  <si>
    <t>Q15582 [279-294]</t>
  </si>
  <si>
    <t>[L].APTNEAFEKIPSETLN.[R]</t>
  </si>
  <si>
    <t>APTNEAFEKIPSETLN</t>
  </si>
  <si>
    <t>Q15582 [279-293]</t>
  </si>
  <si>
    <t>[L].APTNEAFEKIPSETL.[N]</t>
  </si>
  <si>
    <t>APTNEAFEKIPSETL</t>
  </si>
  <si>
    <t>P60712 [321-336]</t>
  </si>
  <si>
    <t>Q5E9B5; P60712; P62739; P68138; Q562R1; Q3ZC07; P63258</t>
  </si>
  <si>
    <t>[L].APSTMKIKIIAPPERK.[Y]</t>
  </si>
  <si>
    <t>APSTMKIKIIAPPERK</t>
  </si>
  <si>
    <t>P39656 [277-294]</t>
  </si>
  <si>
    <t>[A].APGSQRYSQTGNYELAVA.[L]</t>
  </si>
  <si>
    <t>APGSQRYSQTGNYELAVA</t>
  </si>
  <si>
    <t>Q969P0 [352-368]</t>
  </si>
  <si>
    <t>Immunoglobulin superfamily member 8 OS=Homo sapiens OX=9606 GN=IGSF8 PE=1 SV=1</t>
  </si>
  <si>
    <t>Q969P0</t>
  </si>
  <si>
    <t>[G].APGPGRLVAQLDTEGVG.[S]</t>
  </si>
  <si>
    <t>APGPGRLVAQLDTEGVG</t>
  </si>
  <si>
    <t>O60462 [785-799]</t>
  </si>
  <si>
    <t>[I].AIDDIRISTDVPLEN.[C]</t>
  </si>
  <si>
    <t>AIDDIRISTDVPLEN</t>
  </si>
  <si>
    <t>P19483 [366-380]</t>
  </si>
  <si>
    <t>[T].ALPVIETQAGDVSAY.[I]</t>
  </si>
  <si>
    <t>ALPVIETQAGDVSAY</t>
  </si>
  <si>
    <t>P19483 [366-378]</t>
  </si>
  <si>
    <t>[T].ALPVIETQAGDVS.[A]</t>
  </si>
  <si>
    <t>ALPVIETQAGDVS</t>
  </si>
  <si>
    <t>Q58DW0 [132-149]</t>
  </si>
  <si>
    <t>[S].ALPALVMSKGHRIEEVPE.[L]</t>
  </si>
  <si>
    <t>ALPALVMSKGHRIEEVPE</t>
  </si>
  <si>
    <t>P20591 [69-83]</t>
  </si>
  <si>
    <t>Interferon-induced GTP-binding protein Mx1 OS=Homo sapiens OX=9606 GN=MX1 PE=1 SV=4</t>
  </si>
  <si>
    <t>P79135-2; P20591; P20592; Q9BDI7; P79135-1</t>
  </si>
  <si>
    <t>P20591</t>
  </si>
  <si>
    <t>[L].ALPAIAVIGDQSSGK.[S]</t>
  </si>
  <si>
    <t>ALPAIAVIGDQSSGK</t>
  </si>
  <si>
    <t>P02792 [110-125]</t>
  </si>
  <si>
    <t>[Q].ALLDLHALGSARTDPH.[L]</t>
  </si>
  <si>
    <t>ALLDLHALGSARTDPH</t>
  </si>
  <si>
    <t>P08637 [135-150]</t>
  </si>
  <si>
    <t>Low affinity immunoglobulin gamma Fc region receptor III-A OS=Homo sapiens OX=9606 GN=FCGR3A PE=1 SV=2</t>
  </si>
  <si>
    <t>P08637</t>
  </si>
  <si>
    <t>[T].ALHKVTYLQNGKGRKY.[F]</t>
  </si>
  <si>
    <t>ALHKVTYLQNGKGRKY</t>
  </si>
  <si>
    <t>P54709 [90-103]</t>
  </si>
  <si>
    <t>Sodium/potassium-transporting ATPase subunit beta-3 OS=Homo sapiens OX=9606 GN=ATP1B3 PE=1 SV=1</t>
  </si>
  <si>
    <t>P54709</t>
  </si>
  <si>
    <t>[T].ALEYTFSRSDPTSY.[A]</t>
  </si>
  <si>
    <t>ALEYTFSRSDPTSY</t>
  </si>
  <si>
    <t>Q9H939 [76-89]</t>
  </si>
  <si>
    <t>Proline-serine-threonine phosphatase-interacting protein 2 OS=Homo sapiens OX=9606 GN=PSTPIP2 PE=1 SV=4</t>
  </si>
  <si>
    <t>Q9H939</t>
  </si>
  <si>
    <t>[R].ALEVFKQQVDNVAQ.[C]</t>
  </si>
  <si>
    <t>ALEVFKQQVDNVAQ</t>
  </si>
  <si>
    <t>Q17QS0 [358-368]</t>
  </si>
  <si>
    <t>secernin-3 [OS=Bos taurus]</t>
  </si>
  <si>
    <t>Q17QS0</t>
  </si>
  <si>
    <t>[Q].ALEILDNKTEK.[A]</t>
  </si>
  <si>
    <t>ALEILDNKTEK</t>
  </si>
  <si>
    <t>Q7Z4W1 [155-170]</t>
  </si>
  <si>
    <t>[G].ALDMLTKVMALELGPH.[K]</t>
  </si>
  <si>
    <t>2xOxidation [M4; M9]</t>
  </si>
  <si>
    <t>ALDMLTKVMALELGPH</t>
  </si>
  <si>
    <t>O75629 [70-82]</t>
  </si>
  <si>
    <t>[G].ALATISTLEAVRG.[R]</t>
  </si>
  <si>
    <t>ALATISTLEAVRG</t>
  </si>
  <si>
    <t>P11215 [542-569]</t>
  </si>
  <si>
    <t>[G].APGEEDNRGAVYLFHGTSGSGISPSHSQ.[R]</t>
  </si>
  <si>
    <t>APGEEDNRGAVYLFHGTSGSGISPSHSQ</t>
  </si>
  <si>
    <t>P01903 [84-96]</t>
  </si>
  <si>
    <t>[G].ALANIAVDKANLE.[I]</t>
  </si>
  <si>
    <t>ALANIAVDKANLE</t>
  </si>
  <si>
    <t>P13796 [583-596]</t>
  </si>
  <si>
    <t>[N].AKYAISMARKIGAR.[V]</t>
  </si>
  <si>
    <t>AKYAISMARKIGAR</t>
  </si>
  <si>
    <t>P13796 [583-595]</t>
  </si>
  <si>
    <t>[N].AKYAISMARKIGA.[R]</t>
  </si>
  <si>
    <t>AKYAISMARKIGA</t>
  </si>
  <si>
    <t>P13796 [583-594]</t>
  </si>
  <si>
    <t>[N].AKYAISMARKIG.[A]</t>
  </si>
  <si>
    <t>AKYAISMARKIG</t>
  </si>
  <si>
    <t>P04406 [116-131]</t>
  </si>
  <si>
    <t>[G].AKRVIISAPSADAPMF.[V]</t>
  </si>
  <si>
    <t>AKRVIISAPSADAPMF</t>
  </si>
  <si>
    <t>P11215 [542-568]</t>
  </si>
  <si>
    <t>[G].APGEEDNRGAVYLFHGTSGSGISPSHS.[Q]</t>
  </si>
  <si>
    <t>APGEEDNRGAVYLFHGTSGSGISPSHS</t>
  </si>
  <si>
    <t>P11215 [542-566]</t>
  </si>
  <si>
    <t>[G].APGEEDNRGAVYLFHGTSGSGISPS.[H]</t>
  </si>
  <si>
    <t>APGEEDNRGAVYLFHGTSGSGISPS</t>
  </si>
  <si>
    <t>Q9NPP4 [639-651]</t>
  </si>
  <si>
    <t>NLR family CARD domain-containing protein 4 OS=Homo sapiens OX=9606 GN=NLRC4 PE=1 SV=2</t>
  </si>
  <si>
    <t>Q9NPP4</t>
  </si>
  <si>
    <t>[E].APETYIPSRAVSL.[F]</t>
  </si>
  <si>
    <t>APETYIPSRAVSL</t>
  </si>
  <si>
    <t>P06396 [559-576]</t>
  </si>
  <si>
    <t>[T].APASTRLFQVRANSAGAT.[R]</t>
  </si>
  <si>
    <t>APASTRLFQVRANSAGAT</t>
  </si>
  <si>
    <t>Q13573 [172-188]</t>
  </si>
  <si>
    <t>SNW domain-containing protein 1 OS=Homo sapiens OX=9606 GN=SNW1 PE=1 SV=1</t>
  </si>
  <si>
    <t>Q13573; Q1JQE0</t>
  </si>
  <si>
    <t>Q13573</t>
  </si>
  <si>
    <t>[L].APAQYIRYTPSQQGVAF.[N]</t>
  </si>
  <si>
    <t>APAQYIRYTPSQQGVAF</t>
  </si>
  <si>
    <t>P08246 [73-88]</t>
  </si>
  <si>
    <t>Neutrophil elastase OS=Homo sapiens OX=9606 GN=ELANE PE=1 SV=1</t>
  </si>
  <si>
    <t>P08246</t>
  </si>
  <si>
    <t>[V].ANVNVRAVRVVLGAHN.[L]</t>
  </si>
  <si>
    <t>ANVNVRAVRVVLGAHN</t>
  </si>
  <si>
    <t>P12236 [76-88]; P02722 [76-88]</t>
  </si>
  <si>
    <t>P12236; P02722; P32007; P05141; P12235; Q9H0C2; Q2YDD9; Q8SQH5</t>
  </si>
  <si>
    <t>[L].ANVIRYFPTQALN.[F]</t>
  </si>
  <si>
    <t>ANVIRYFPTQALN</t>
  </si>
  <si>
    <t>Q02750 [220-233]</t>
  </si>
  <si>
    <t>[M].ANSFVGTRSYMSPE.[R]</t>
  </si>
  <si>
    <t>ANSFVGTRSYMSPE</t>
  </si>
  <si>
    <t>P36507 [224-237]</t>
  </si>
  <si>
    <t>Dual specificity mitogen-activated protein kinase kinase 2 OS=Homo sapiens OX=9606 GN=MAP2K2 PE=1 SV=1</t>
  </si>
  <si>
    <t>P36507</t>
  </si>
  <si>
    <t>[M].ANSFVGTRSYMAPE.[R]</t>
  </si>
  <si>
    <t>ANSFVGTRSYMAPE</t>
  </si>
  <si>
    <t>P35579 [1755-1770]</t>
  </si>
  <si>
    <t>[K].ANLQIDQINTDLNLER.[S]</t>
  </si>
  <si>
    <t>ANLQIDQINTDLNLER</t>
  </si>
  <si>
    <t>P20036 [92-103]</t>
  </si>
  <si>
    <t>[L].ANIAILNNNLNT.[L]</t>
  </si>
  <si>
    <t>ANIAILNNNLNT</t>
  </si>
  <si>
    <t>P48643 [310-323]</t>
  </si>
  <si>
    <t>[E].ANHLLLQNNLPAVR.[W]</t>
  </si>
  <si>
    <t>ANHLLLQNNLPAVR</t>
  </si>
  <si>
    <t>P04040 [435-449]</t>
  </si>
  <si>
    <t>[T].ANDDNVTQVRAFYVN.[V]</t>
  </si>
  <si>
    <t>ANDDNVTQVRAFYVN</t>
  </si>
  <si>
    <t>Q9HD45 [381-393]</t>
  </si>
  <si>
    <t>[I].AIYYHASRAIPFG.[T]</t>
  </si>
  <si>
    <t>AIYYHASRAIPFG</t>
  </si>
  <si>
    <t>P04406 [202-219]</t>
  </si>
  <si>
    <t>[G].ALQNIIPASTGAAKAVGK.[V]</t>
  </si>
  <si>
    <t>ALQNIIPASTGAAKAVGK</t>
  </si>
  <si>
    <t>P11215 [22-37]</t>
  </si>
  <si>
    <t>[T].ENAMTFQENARGFGQS.[V]</t>
  </si>
  <si>
    <t>ENAMTFQENARGFGQS</t>
  </si>
  <si>
    <t>Q3T165 [245-261]</t>
  </si>
  <si>
    <t>[A].EDIAYQLSRSRNITYLP.[A]</t>
  </si>
  <si>
    <t>EDIAYQLSRSRNITYLP</t>
  </si>
  <si>
    <t>Q3T165 [245-260]</t>
  </si>
  <si>
    <t>[A].EDIAYQLSRSRNITYL.[P]</t>
  </si>
  <si>
    <t>EDIAYQLSRSRNITYL</t>
  </si>
  <si>
    <t>Q3T165 [245-259]</t>
  </si>
  <si>
    <t>[A].EDIAYQLSRSRNITY.[L]</t>
  </si>
  <si>
    <t>EDIAYQLSRSRNITY</t>
  </si>
  <si>
    <t>Q3T165 [245-258]</t>
  </si>
  <si>
    <t>[A].EDIAYQLSRSRNIT.[Y]</t>
  </si>
  <si>
    <t>EDIAYQLSRSRNIT</t>
  </si>
  <si>
    <t>Q3T165 [245-257]</t>
  </si>
  <si>
    <t>[A].EDIAYQLSRSRNI.[T]</t>
  </si>
  <si>
    <t>EDIAYQLSRSRNI</t>
  </si>
  <si>
    <t>P06756 [397-412]</t>
  </si>
  <si>
    <t>[G].EDKKGIVYIFNGRSTG.[L]</t>
  </si>
  <si>
    <t>EDKKGIVYIFNGRSTG</t>
  </si>
  <si>
    <t>P04233 [139-153]</t>
  </si>
  <si>
    <t>[T].EDHVMHLLQNADPLK.[V]</t>
  </si>
  <si>
    <t>EDHVMHLLQNADPLK</t>
  </si>
  <si>
    <t>Q9Y4D7 [228-243]</t>
  </si>
  <si>
    <t>[L].EDHRFENTPEIAIRSL.[D]</t>
  </si>
  <si>
    <t>EDHRFENTPEIAIRSL</t>
  </si>
  <si>
    <t>Q9Y4D7 [228-242]</t>
  </si>
  <si>
    <t>[L].EDHRFENTPEIAIRS.[L]</t>
  </si>
  <si>
    <t>EDHRFENTPEIAIRS</t>
  </si>
  <si>
    <t>P07355 [181-197]</t>
  </si>
  <si>
    <t>[A].EDGSVIDYELIDQDARD.[L]</t>
  </si>
  <si>
    <t>EDGSVIDYELIDQDARD</t>
  </si>
  <si>
    <t>O00160 [290-302]</t>
  </si>
  <si>
    <t>[C].EDGNYARVESVDL.[L]</t>
  </si>
  <si>
    <t>EDGNYARVESVDL</t>
  </si>
  <si>
    <t>Q9UJ70 [22-38]</t>
  </si>
  <si>
    <t>[S].EDGKILAEADGLSTNHW.[L]</t>
  </si>
  <si>
    <t>EDGKILAEADGLSTNHW</t>
  </si>
  <si>
    <t>Q9UJ70 [22-37]</t>
  </si>
  <si>
    <t>[S].EDGKILAEADGLSTNH.[W]</t>
  </si>
  <si>
    <t>EDGKILAEADGLSTNH</t>
  </si>
  <si>
    <t>Q9UJ70 [22-36]</t>
  </si>
  <si>
    <t>[S].EDGKILAEADGLSTN.[H]</t>
  </si>
  <si>
    <t>EDGKILAEADGLSTN</t>
  </si>
  <si>
    <t>Q3ZC12 [74-90]</t>
  </si>
  <si>
    <t>[D].EDGKKFKIVRTFRIETR.[K]</t>
  </si>
  <si>
    <t>EDGKKFKIVRTFRIETR</t>
  </si>
  <si>
    <t>Q8N4C8 [1231-1246]</t>
  </si>
  <si>
    <t>[Y].EDEGVYVNTYGRIIKD.[V]</t>
  </si>
  <si>
    <t>EDEGVYVNTYGRIIKD</t>
  </si>
  <si>
    <t>Q8N4C8 [1231-1245]</t>
  </si>
  <si>
    <t>[Y].EDEGVYVNTYGRIIK.[D]</t>
  </si>
  <si>
    <t>EDEGVYVNTYGRIIK</t>
  </si>
  <si>
    <t>Q9Y4E1 [883-896]</t>
  </si>
  <si>
    <t>[D].EDDDLFSSAKSQPL.[V]</t>
  </si>
  <si>
    <t>EDDDLFSSAKSQPL</t>
  </si>
  <si>
    <t>P35579 [1552-1566]</t>
  </si>
  <si>
    <t>[T].EDAKLRLEVNLQAMK.[A]</t>
  </si>
  <si>
    <t>EDAKLRLEVNLQAMK</t>
  </si>
  <si>
    <t>P19120 [132-145]</t>
  </si>
  <si>
    <t>[A].EAYLGKTVTNAVVT.[V]</t>
  </si>
  <si>
    <t>EAYLGKTVTNAVVT</t>
  </si>
  <si>
    <t>P01903 [80-95]</t>
  </si>
  <si>
    <t>[F].EAQGALANIAVDKANL.[E]</t>
  </si>
  <si>
    <t>EAQGALANIAVDKANL</t>
  </si>
  <si>
    <t>Q3T165 [245-262]</t>
  </si>
  <si>
    <t>[A].EDIAYQLSRSRNITYLPA.[G]</t>
  </si>
  <si>
    <t>EDIAYQLSRSRNITYLPA</t>
  </si>
  <si>
    <t>P36542 [199-215]</t>
  </si>
  <si>
    <t>ATP synthase subunit gamma, mitochondrial OS=Homo sapiens OX=9606 GN=ATP5F1C PE=1 SV=1</t>
  </si>
  <si>
    <t>P36542</t>
  </si>
  <si>
    <t>[T].EEKPIFSLNTVASADSM.[S]</t>
  </si>
  <si>
    <t>EEKPIFSLNTVASADSM</t>
  </si>
  <si>
    <t>Q12768 [542-556]</t>
  </si>
  <si>
    <t>WASH complex subunit 5 OS=Homo sapiens OX=9606 GN=WASHC5 PE=1 SV=1</t>
  </si>
  <si>
    <t>Q12768</t>
  </si>
  <si>
    <t>[K].EEVLITMQIVGDLSF.[A]</t>
  </si>
  <si>
    <t>EEVLITMQIVGDLSF</t>
  </si>
  <si>
    <t>Q96B67 [77-92]</t>
  </si>
  <si>
    <t>[T].EEVEYFNHKDILIGHE.[R]</t>
  </si>
  <si>
    <t>EEVEYFNHKDILIGHE</t>
  </si>
  <si>
    <t>P19483 [69-86]</t>
  </si>
  <si>
    <t>[L].EETGRVLSIGDGIARVHG.[L]</t>
  </si>
  <si>
    <t>EETGRVLSIGDGIARVHG</t>
  </si>
  <si>
    <t>P19483 [69-83]</t>
  </si>
  <si>
    <t>[L].EETGRVLSIGDGIAR.[V]</t>
  </si>
  <si>
    <t>EETGRVLSIGDGIAR</t>
  </si>
  <si>
    <t>Q9UMR7 [159-177]</t>
  </si>
  <si>
    <t>[Q].EESAYFVGLSDPEGQRHWQ.[W]</t>
  </si>
  <si>
    <t>EESAYFVGLSDPEGQRHWQ</t>
  </si>
  <si>
    <t>Q9UMR7 [159-176]</t>
  </si>
  <si>
    <t>[Q].EESAYFVGLSDPEGQRHW.[Q]</t>
  </si>
  <si>
    <t>EESAYFVGLSDPEGQRHW</t>
  </si>
  <si>
    <t>Q9UMR7 [159-174]</t>
  </si>
  <si>
    <t>[Q].EESAYFVGLSDPEGQR.[H]</t>
  </si>
  <si>
    <t>EESAYFVGLSDPEGQR</t>
  </si>
  <si>
    <t>P21980 [451-464]</t>
  </si>
  <si>
    <t>Protein-glutamine gamma-glutamyltransferase 2 OS=Homo sapiens OX=9606 GN=TGM2 PE=1 SV=2</t>
  </si>
  <si>
    <t>P21980; P51176</t>
  </si>
  <si>
    <t>P21980</t>
  </si>
  <si>
    <t>[SP].EEREAFTRANHLNK.[L]</t>
  </si>
  <si>
    <t>EEREAFTRANHLNK</t>
  </si>
  <si>
    <t>P78324 [32-46]</t>
  </si>
  <si>
    <t>[E].EELQVIQPDKSVLVA.[A]</t>
  </si>
  <si>
    <t>EELQVIQPDKSVLVA</t>
  </si>
  <si>
    <t>P36542 [199-214]</t>
  </si>
  <si>
    <t>[T].EEKPIFSLNTVASADS.[M]</t>
  </si>
  <si>
    <t>EEKPIFSLNTVASADS</t>
  </si>
  <si>
    <t>Q99523 [421-436]</t>
  </si>
  <si>
    <t>[S].EDNSIQTMITFDQGGR.[W]</t>
  </si>
  <si>
    <t>EDNSIQTMITFDQGGR</t>
  </si>
  <si>
    <t>P36542 [199-213]</t>
  </si>
  <si>
    <t>[T].EEKPIFSLNTVASAD.[S]</t>
  </si>
  <si>
    <t>EEKPIFSLNTVASAD</t>
  </si>
  <si>
    <t>P54136 [398-415]</t>
  </si>
  <si>
    <t>[F].EEKADMIIYVVDNGQSVH.[F]</t>
  </si>
  <si>
    <t>EEKADMIIYVVDNGQSVH</t>
  </si>
  <si>
    <t>P23469 [428-438]</t>
  </si>
  <si>
    <t>[E].EEFRKLTNVRI.[M]</t>
  </si>
  <si>
    <t>EEFRKLTNVRI</t>
  </si>
  <si>
    <t>P04440 [62-75]</t>
  </si>
  <si>
    <t>[R].EEFARFDSDVGEFR.[A]</t>
  </si>
  <si>
    <t>EEFARFDSDVGEFR</t>
  </si>
  <si>
    <t>P11215 [545-568]</t>
  </si>
  <si>
    <t>[G].EEDNRGAVYLFHGTSGSGISPSHS.[Q]</t>
  </si>
  <si>
    <t>EEDNRGAVYLFHGTSGSGISPSHS</t>
  </si>
  <si>
    <t>P11215 [545-566]</t>
  </si>
  <si>
    <t>[G].EEDNRGAVYLFHGTSGSGISPS.[H]</t>
  </si>
  <si>
    <t>EEDNRGAVYLFHGTSGSGISPS</t>
  </si>
  <si>
    <t>Q92878 [577-589]</t>
  </si>
  <si>
    <t>DNA repair protein RAD50 OS=Homo sapiens OX=9606 GN=RAD50 PE=1 SV=1</t>
  </si>
  <si>
    <t>Q92878</t>
  </si>
  <si>
    <t>[L].EDWLHSKSKEINQ.[T]</t>
  </si>
  <si>
    <t>EDWLHSKSKEINQ</t>
  </si>
  <si>
    <t>P01009 [156-172]</t>
  </si>
  <si>
    <t>[L].EDVKKLYHSEAFTVNFG.[D]</t>
  </si>
  <si>
    <t>EDVKKLYHSEAFTVNFG</t>
  </si>
  <si>
    <t>P55082 [81-96]</t>
  </si>
  <si>
    <t>Microfibril-associated glycoprotein 3 OS=Homo sapiens OX=9606 GN=MFAP3 PE=2 SV=1</t>
  </si>
  <si>
    <t>P55082</t>
  </si>
  <si>
    <t>[Y].EDVHWHNSKGQQLDGR.[S]</t>
  </si>
  <si>
    <t>EDVHWHNSKGQQLDGR</t>
  </si>
  <si>
    <t>Q3T0L2 [271-285]</t>
  </si>
  <si>
    <t>Endoplasmic reticulum resident protein 44 [OS=Bos taurus]</t>
  </si>
  <si>
    <t>Q3T0L2; Q9BS26</t>
  </si>
  <si>
    <t>Q3T0L2</t>
  </si>
  <si>
    <t>[K].EDTESLEIFQNEVAR.[Q]</t>
  </si>
  <si>
    <t>EDTESLEIFQNEVAR</t>
  </si>
  <si>
    <t>P01903 [80-94]</t>
  </si>
  <si>
    <t>[F].EAQGALANIAVDKAN.[L]</t>
  </si>
  <si>
    <t>EAQGALANIAVDKAN</t>
  </si>
  <si>
    <t>Q13443 [57-74]</t>
  </si>
  <si>
    <t>[R].EAPRPYSKQVSYVIQAEG.[K]</t>
  </si>
  <si>
    <t>EAPRPYSKQVSYVIQAEG</t>
  </si>
  <si>
    <t>Q13443 [57-73]</t>
  </si>
  <si>
    <t>[R].EAPRPYSKQVSYVIQAE.[G]</t>
  </si>
  <si>
    <t>EAPRPYSKQVSYVIQAE</t>
  </si>
  <si>
    <t>P13716 [39-55]</t>
  </si>
  <si>
    <t>[T].DVPDDIQPITSLPGVAR.[Y]</t>
  </si>
  <si>
    <t>DVPDDIQPITSLPGVAR</t>
  </si>
  <si>
    <t>P22897 [1013-1031]</t>
  </si>
  <si>
    <t>[N].DVNSEHTFLWTDGRGVHYT.[N]</t>
  </si>
  <si>
    <t>DVNSEHTFLWTDGRGVHYT</t>
  </si>
  <si>
    <t>Q96RP9 [113-126]</t>
  </si>
  <si>
    <t>Elongation factor G, mitochondrial OS=Homo sapiens OX=9606 GN=GFM1 PE=1 SV=2</t>
  </si>
  <si>
    <t>Q96RP9</t>
  </si>
  <si>
    <t>[K].DVNINIIDTPGHVD.[F]</t>
  </si>
  <si>
    <t>DVNINIIDTPGHVD</t>
  </si>
  <si>
    <t>Q9Y265 [189-202]</t>
  </si>
  <si>
    <t>[G].DVIYIEANSGAVKR.[Q]</t>
  </si>
  <si>
    <t>DVIYIEANSGAVKR</t>
  </si>
  <si>
    <t>Q9Y265 [189-201]</t>
  </si>
  <si>
    <t>[G].DVIYIEANSGAVK.[R]</t>
  </si>
  <si>
    <t>DVIYIEANSGAVK</t>
  </si>
  <si>
    <t>P11215 [270-282]</t>
  </si>
  <si>
    <t>[E].DVIPEADREGVIR.[Y]</t>
  </si>
  <si>
    <t>DVIPEADREGVIR</t>
  </si>
  <si>
    <t>Q9Y287 [97-110]</t>
  </si>
  <si>
    <t>[D].DVILNEPSADAPAA.[L]</t>
  </si>
  <si>
    <t>DVILNEPSADAPAA</t>
  </si>
  <si>
    <t>Q9Y287 [97-109]</t>
  </si>
  <si>
    <t>[D].DVILNEPSADAPA.[SA]</t>
  </si>
  <si>
    <t>DVILNEPSADAPA</t>
  </si>
  <si>
    <t>P01009 [157-172]</t>
  </si>
  <si>
    <t>[E].DVKKLYHSEAFTVNFG.[D]</t>
  </si>
  <si>
    <t>DVKKLYHSEAFTVNFG</t>
  </si>
  <si>
    <t>Q16543 [310-327]</t>
  </si>
  <si>
    <t>Hsp90 co-chaperone Cdc37 OS=Homo sapiens OX=9606 GN=CDC37 PE=1 SV=1</t>
  </si>
  <si>
    <t>Q16543</t>
  </si>
  <si>
    <t>[F].DVKDVQMLQDAISKMDPT.[D]</t>
  </si>
  <si>
    <t>2xOxidation [M7; M15]</t>
  </si>
  <si>
    <t>DVKDVQMLQDAISKMDPT</t>
  </si>
  <si>
    <t>P48643 [309-323]</t>
  </si>
  <si>
    <t>[D].EANHLLLQNNLPAVR.[W]</t>
  </si>
  <si>
    <t>EANHLLLQNNLPAVR</t>
  </si>
  <si>
    <t>Q16543 [310-326]</t>
  </si>
  <si>
    <t>[F].DVKDVQMLQDAISKMDP.[T]</t>
  </si>
  <si>
    <t>DVKDVQMLQDAISKMDP</t>
  </si>
  <si>
    <t>Q16543 [310-325]</t>
  </si>
  <si>
    <t>[F].DVKDVQMLQDAISKMD.[P]</t>
  </si>
  <si>
    <t>DVKDVQMLQDAISKMD</t>
  </si>
  <si>
    <t>Q16543 [310-323]</t>
  </si>
  <si>
    <t>[F].DVKDVQMLQDAISK.[M]</t>
  </si>
  <si>
    <t>DVKDVQMLQDAISK</t>
  </si>
  <si>
    <t>P79483 [72-86]</t>
  </si>
  <si>
    <t>[S].DVGEYRAVTELGRPV.[A]</t>
  </si>
  <si>
    <t>DVGEYRAVTELGRPV</t>
  </si>
  <si>
    <t>Q30154 [72-85]; P79483 [72-85]</t>
  </si>
  <si>
    <t>HLA class II histocompatibility antigen, DR beta 5 chain OS=Homo sapiens OX=9606 GN=HLA-DRB5 PE=1 SV=1
HLA class II histocompatibility antigen, DR beta 3 chain OS=Homo sapiens OX=9606 GN=HLA-DRB3 PE=1 SV=1</t>
  </si>
  <si>
    <t>Q30154; P79483</t>
  </si>
  <si>
    <t>[S].DVGEYRAVTELGRP.[DV]</t>
  </si>
  <si>
    <t>DVGEYRAVTELGRP</t>
  </si>
  <si>
    <t>P20701 [523-535]</t>
  </si>
  <si>
    <t>[G].EAITALTDINGDG.[L]</t>
  </si>
  <si>
    <t>EAITALTDINGDG</t>
  </si>
  <si>
    <t>P08133 [41-54]</t>
  </si>
  <si>
    <t>[K].EAILDIITSRSNRQ.[R]</t>
  </si>
  <si>
    <t>EAILDIITSRSNRQ</t>
  </si>
  <si>
    <t>P63103 [198-212]</t>
  </si>
  <si>
    <t>[D].EAIAELDTLSEESYK.[D]</t>
  </si>
  <si>
    <t>EAIAELDTLSEESYK</t>
  </si>
  <si>
    <t>P63103 [198-210]</t>
  </si>
  <si>
    <t>[D].EAIAELDTLSEES.[Y]</t>
  </si>
  <si>
    <t>EAIAELDTLSEES</t>
  </si>
  <si>
    <t>P31946 [200-214]</t>
  </si>
  <si>
    <t>[D].EAIAELDTLNEESYK.[D]</t>
  </si>
  <si>
    <t>EAIAELDTLNEESYK</t>
  </si>
  <si>
    <t>P31946 [200-212]</t>
  </si>
  <si>
    <t>[D].EAIAELDTLNEES.[Y]</t>
  </si>
  <si>
    <t>EAIAELDTLNEES</t>
  </si>
  <si>
    <t>Q9BRK5 [318-333]</t>
  </si>
  <si>
    <t>[N].EAKQMIAVADENQNHH.[L]</t>
  </si>
  <si>
    <t>EAKQMIAVADENQNHH</t>
  </si>
  <si>
    <t>Q15582 [283-296]</t>
  </si>
  <si>
    <t>[N].EAFEKIPSETLNRI.[L]</t>
  </si>
  <si>
    <t>EAFEKIPSETLNRI</t>
  </si>
  <si>
    <t>Q15582 [283-295]</t>
  </si>
  <si>
    <t>[N].EAFEKIPSETLNR.[I]</t>
  </si>
  <si>
    <t>EAFEKIPSETLNR</t>
  </si>
  <si>
    <t>Q15582 [283-294]</t>
  </si>
  <si>
    <t>[N].EAFEKIPSETLN.[R]</t>
  </si>
  <si>
    <t>EAFEKIPSETLN</t>
  </si>
  <si>
    <t>O94919 [114-129]</t>
  </si>
  <si>
    <t>Endonuclease domain-containing 1 protein OS=Homo sapiens OX=9606 GN=ENDOD1 PE=1 SV=2</t>
  </si>
  <si>
    <t>O94919</t>
  </si>
  <si>
    <t>[N].EAEAITSVNSLGSKQA.[L]</t>
  </si>
  <si>
    <t>EAEAITSVNSLGSKQA</t>
  </si>
  <si>
    <t>O94919 [114-128]</t>
  </si>
  <si>
    <t>[N].EAEAITSVNSLGSKQ.[A]</t>
  </si>
  <si>
    <t>EAEAITSVNSLGSKQ</t>
  </si>
  <si>
    <t>P46977 [616-630]</t>
  </si>
  <si>
    <t>P46977; Q2KJI2</t>
  </si>
  <si>
    <t>[NH].DYYTPTGEFRVDREG.[S]</t>
  </si>
  <si>
    <t>DYYTPTGEFRVDREG</t>
  </si>
  <si>
    <t>Q15057 [172-185]</t>
  </si>
  <si>
    <t>Arf-GAP with coiled-coil, ANK repeat and PH domain-containing protein 2 OS=Homo sapiens OX=9606 GN=ACAP2 PE=1 SV=3</t>
  </si>
  <si>
    <t>Q15057</t>
  </si>
  <si>
    <t>[L].DYVLQINVLQSKRR.[S]</t>
  </si>
  <si>
    <t>DYVLQINVLQSKRR</t>
  </si>
  <si>
    <t>Q15057 [172-184]</t>
  </si>
  <si>
    <t>[L].DYVLQINVLQSKR.[R]</t>
  </si>
  <si>
    <t>DYVLQINVLQSKR</t>
  </si>
  <si>
    <t>O75369 [903-919]</t>
  </si>
  <si>
    <t>[Y].DYSHTVKYTPTQQGNMQ.[V]</t>
  </si>
  <si>
    <t>DYSHTVKYTPTQQGNMQ</t>
  </si>
  <si>
    <t>P20702 [268-283]</t>
  </si>
  <si>
    <t>[L].DYKDVIPMADAAGIIR.[Y]</t>
  </si>
  <si>
    <t>DYKDVIPMADAAGIIR</t>
  </si>
  <si>
    <t>Q92878 [578-589]</t>
  </si>
  <si>
    <t>[E].DWLHSKSKEINQ.[T]</t>
  </si>
  <si>
    <t>DWLHSKSKEINQ</t>
  </si>
  <si>
    <t>Q8IV08 [145-158]</t>
  </si>
  <si>
    <t>[G].EEVLRQLQTLAPKG.[V]</t>
  </si>
  <si>
    <t>EEVLRQLQTLAPKG</t>
  </si>
  <si>
    <t>P46940 [894-905]</t>
  </si>
  <si>
    <t>[R].EEVITLIRSNQQ.[L]</t>
  </si>
  <si>
    <t>EEVITLIRSNQQ</t>
  </si>
  <si>
    <t>P46940 [894-906]</t>
  </si>
  <si>
    <t>[R].EEVITLIRSNQQL.[E]</t>
  </si>
  <si>
    <t>EEVITLIRSNQQL</t>
  </si>
  <si>
    <t>P14324 [79-92]</t>
  </si>
  <si>
    <t>[Q].EKQDFVQHFSQIVR.[V]</t>
  </si>
  <si>
    <t>EKQDFVQHFSQIVR</t>
  </si>
  <si>
    <t>P49327 [1768-1780]</t>
  </si>
  <si>
    <t>[L].EIGKFDLSQNHPL.[G]</t>
  </si>
  <si>
    <t>EIGKFDLSQNHPL</t>
  </si>
  <si>
    <t>P41252 [923-936]</t>
  </si>
  <si>
    <t>Isoleucine--tRNA ligase, cytoplasmic OS=Homo sapiens OX=9606 GN=IARS PE=1 SV=2</t>
  </si>
  <si>
    <t>P41252</t>
  </si>
  <si>
    <t>[E].ELEQFQKTGTIVVE.[G]</t>
  </si>
  <si>
    <t>ELEQFQKTGTIVVE</t>
  </si>
  <si>
    <t>Q15645 [355-368]</t>
  </si>
  <si>
    <t>Pachytene checkpoint protein 2 homolog OS=Homo sapiens OX=9606 GN=TRIP13 PE=1 SV=2</t>
  </si>
  <si>
    <t>Q15645</t>
  </si>
  <si>
    <t>[R].ELEMIGFIENNVSK.[L]</t>
  </si>
  <si>
    <t>ELEMIGFIENNVSK</t>
  </si>
  <si>
    <t>P35579 [947-961]</t>
  </si>
  <si>
    <t>[Q].ELEEQLEEEESARQK.[L]</t>
  </si>
  <si>
    <t>ELEEQLEEEESARQK</t>
  </si>
  <si>
    <t>P19120 [129-145]</t>
  </si>
  <si>
    <t>[K].EIAEAYLGKTVTNAVVT.[V]</t>
  </si>
  <si>
    <t>EIAEAYLGKTVTNAVVT</t>
  </si>
  <si>
    <t>Q02878 [238-250]</t>
  </si>
  <si>
    <t>[K].EKYEITEQRKIDQ.[K]</t>
  </si>
  <si>
    <t>EKYEITEQRKIDQ</t>
  </si>
  <si>
    <t>Q5E956 [141-156]</t>
  </si>
  <si>
    <t>[T].EKVVFEQTKVIADNVK.[D]</t>
  </si>
  <si>
    <t>EKVVFEQTKVIADNVK</t>
  </si>
  <si>
    <t>Q86WR0 [134-148]</t>
  </si>
  <si>
    <t>Coiled-coil domain-containing protein 25 OS=Homo sapiens OX=9606 GN=CCDC25 PE=1 SV=2</t>
  </si>
  <si>
    <t>Q86WR0</t>
  </si>
  <si>
    <t>[L].EKTKVERFPDLAAEK.[E]</t>
  </si>
  <si>
    <t>EKTKVERFPDLAAEK</t>
  </si>
  <si>
    <t>P13010 [128-141]</t>
  </si>
  <si>
    <t>X-ray repair cross-complementing protein 5 OS=Homo sapiens OX=9606 GN=XRCC5 PE=1 SV=3</t>
  </si>
  <si>
    <t>P13010</t>
  </si>
  <si>
    <t>[F].EKRHIEIFTDLSSR.[F]</t>
  </si>
  <si>
    <t>EKRHIEIFTDLSSR</t>
  </si>
  <si>
    <t>P63009 [544-558]</t>
  </si>
  <si>
    <t>P63009; P63010; Q08DS7; Q10567</t>
  </si>
  <si>
    <t>[SA].EKPLISEETDLIEPT.[L]</t>
  </si>
  <si>
    <t>EKPLISEETDLIEPT</t>
  </si>
  <si>
    <t>P24539 [220-235]</t>
  </si>
  <si>
    <t>ATP synthase F(0) complex subunit B1, mitochondrial OS=Homo sapiens OX=9606 GN=ATP5PB PE=1 SV=2</t>
  </si>
  <si>
    <t>P24539</t>
  </si>
  <si>
    <t>[V].EKHVVQSISTQQEKET.[I]</t>
  </si>
  <si>
    <t>EKHVVQSISTQQEKET</t>
  </si>
  <si>
    <t>P36542 [200-215]</t>
  </si>
  <si>
    <t>[E].EKPIFSLNTVASADSM.[S]</t>
  </si>
  <si>
    <t>EKPIFSLNTVASADSM</t>
  </si>
  <si>
    <t>P36542 [200-214]</t>
  </si>
  <si>
    <t>[E].EKPIFSLNTVASADS.[M]</t>
  </si>
  <si>
    <t>EKPIFSLNTVASADS</t>
  </si>
  <si>
    <t>P48595 [204-218]</t>
  </si>
  <si>
    <t>[T].EKPFRINETTSKPVQ.[M]</t>
  </si>
  <si>
    <t>EKPFRINETTSKPVQ</t>
  </si>
  <si>
    <t>O95498 [192-205]</t>
  </si>
  <si>
    <t>Vascular non-inflammatory molecule 2 OS=Homo sapiens OX=9606 GN=VNN2 PE=1 SV=3</t>
  </si>
  <si>
    <t>O95498</t>
  </si>
  <si>
    <t>[P].EKPELVTFNTAFGR.[F]</t>
  </si>
  <si>
    <t>EKPELVTFNTAFGR</t>
  </si>
  <si>
    <t>P05120 [239-252]</t>
  </si>
  <si>
    <t>[R].EKLNIGYIEDLKAQ.[I]</t>
  </si>
  <si>
    <t>EKLNIGYIEDLKAQ</t>
  </si>
  <si>
    <t>P53634 [61-76]</t>
  </si>
  <si>
    <t>[Q].EKKVVVYLQKLDTAYD.[D]</t>
  </si>
  <si>
    <t>EKKVVVYLQKLDTAYD</t>
  </si>
  <si>
    <t>Q9UEU0 [40-55]</t>
  </si>
  <si>
    <t>[E].EKKKLIRDFDEKQQEA.[N]</t>
  </si>
  <si>
    <t>EKKKLIRDFDEKQQEA</t>
  </si>
  <si>
    <t>P49327 [1768-1781]</t>
  </si>
  <si>
    <t>[L].EIGKFDLSQNHPLG.[M]</t>
  </si>
  <si>
    <t>EIGKFDLSQNHPLG</t>
  </si>
  <si>
    <t>P08238 [70-82]</t>
  </si>
  <si>
    <t>[K].ELKIDIIPNPQER.[T]</t>
  </si>
  <si>
    <t>ELKIDIIPNPQER</t>
  </si>
  <si>
    <t>P11279 [135-148]</t>
  </si>
  <si>
    <t>[K].EIKTVESITDIRAD.[I]</t>
  </si>
  <si>
    <t>EIKTVESITDIRAD</t>
  </si>
  <si>
    <t>P11279 [135-150]</t>
  </si>
  <si>
    <t>[K].EIKTVESITDIRADID.[K]</t>
  </si>
  <si>
    <t>EIKTVESITDIRADID</t>
  </si>
  <si>
    <t>P08670 [153-168]</t>
  </si>
  <si>
    <t>[E].EMRELRRQVDQLTNDK.[A]</t>
  </si>
  <si>
    <t>EMRELRRQVDQLTNDK</t>
  </si>
  <si>
    <t>P05164 [408-424]</t>
  </si>
  <si>
    <t>[S].EMPELTSMHTLLLREHN.[R]</t>
  </si>
  <si>
    <t>2xOxidation [M2; M8]</t>
  </si>
  <si>
    <t>EMPELTSMHTLLLREHN</t>
  </si>
  <si>
    <t>O75976 [537-553]</t>
  </si>
  <si>
    <t>[R].ELYVMEISDNPGVHEPG.[E]</t>
  </si>
  <si>
    <t>ELYVMEISDNPGVHEPG</t>
  </si>
  <si>
    <t>O75976 [537-550]</t>
  </si>
  <si>
    <t>[R].ELYVMEISDNPGVH.[E]</t>
  </si>
  <si>
    <t>ELYVMEISDNPGVH</t>
  </si>
  <si>
    <t>Q12802 [2203-2215]</t>
  </si>
  <si>
    <t>A-kinase anchor protein 13 OS=Homo sapiens OX=9606 GN=AKAP13 PE=1 SV=2</t>
  </si>
  <si>
    <t>Q12802</t>
  </si>
  <si>
    <t>[N].EIYTKTDSKSIMR.[M]</t>
  </si>
  <si>
    <t>EIYTKTDSKSIMR</t>
  </si>
  <si>
    <t>P05164 [233-246]</t>
  </si>
  <si>
    <t>[N].EIVRFPTDQLTPDQ.[E]</t>
  </si>
  <si>
    <t>EIVRFPTDQLTPDQ</t>
  </si>
  <si>
    <t>P05164 [233-245]</t>
  </si>
  <si>
    <t>[N].EIVRFPTDQLTPD.[Q]</t>
  </si>
  <si>
    <t>EIVRFPTDQLTPD</t>
  </si>
  <si>
    <t>O14773 [63-75]</t>
  </si>
  <si>
    <t>[S].ELVQAVSDPSSPQ.[Y]</t>
  </si>
  <si>
    <t>ELVQAVSDPSSPQ</t>
  </si>
  <si>
    <t>Q3ZBH8 [96-109]</t>
  </si>
  <si>
    <t>40S ribosomal protein S20 [OS=Bos taurus]</t>
  </si>
  <si>
    <t>Q3ZBH8</t>
  </si>
  <si>
    <t>[S].EIVKQITSISIEPG.[V]</t>
  </si>
  <si>
    <t>EIVKQITSISIEPG</t>
  </si>
  <si>
    <t>P05023 [687-698]</t>
  </si>
  <si>
    <t>[TPQ].EIVFARTSPQQK.[L]</t>
  </si>
  <si>
    <t>EIVFARTSPQQK</t>
  </si>
  <si>
    <t>Q96S97 [164-177]</t>
  </si>
  <si>
    <t>[G].EITGYMATVPGLLK.[V]</t>
  </si>
  <si>
    <t>EITGYMATVPGLLK</t>
  </si>
  <si>
    <t>Q6YP21 [84-99]</t>
  </si>
  <si>
    <t>Kynurenine--oxoglutarate transaminase 3 OS=Homo sapiens OX=9606 GN=KYAT3 PE=1 SV=1</t>
  </si>
  <si>
    <t>Q6YP21</t>
  </si>
  <si>
    <t>[E].ELSKIAAIDSLNQYTR.[G]</t>
  </si>
  <si>
    <t>ELSKIAAIDSLNQYTR</t>
  </si>
  <si>
    <t>E1B7Q7 [1143-1157]</t>
  </si>
  <si>
    <t>E3 ubiquitin-protein ligase TRIP12 [OS=Bos taurus]</t>
  </si>
  <si>
    <t>E1B7Q7; Q14669</t>
  </si>
  <si>
    <t>E1B7Q7</t>
  </si>
  <si>
    <t>[V].EIRSIVSESDVSSFE.[I]</t>
  </si>
  <si>
    <t>EIRSIVSESDVSSFE</t>
  </si>
  <si>
    <t>Q16695 [51-67]</t>
  </si>
  <si>
    <t>Histone H3.1t OS=Homo sapiens OX=9606 GN=HIST3H3 PE=1 SV=3</t>
  </si>
  <si>
    <t>Q5E9F8; Q16695; Q6NXT2; P68432; P84227</t>
  </si>
  <si>
    <t>Q16695</t>
  </si>
  <si>
    <t>[R].EIRRYQKSTELLIRKLP.[F]</t>
  </si>
  <si>
    <t>EIRRYQKSTELLIRKLP</t>
  </si>
  <si>
    <t>Q16695 [51-65]</t>
  </si>
  <si>
    <t>[R].EIRRYQKSTELLIRK.[L]</t>
  </si>
  <si>
    <t>EIRRYQKSTELLIRK</t>
  </si>
  <si>
    <t>P35318 [45-57]</t>
  </si>
  <si>
    <t>ADM OS=Homo sapiens OX=9606 GN=ADM PE=1 SV=1</t>
  </si>
  <si>
    <t>P35318</t>
  </si>
  <si>
    <t>[R].ELRMSSSYPTGLA.[D]</t>
  </si>
  <si>
    <t>ELRMSSSYPTGLA</t>
  </si>
  <si>
    <t>P15260 [444-461]</t>
  </si>
  <si>
    <t>[Q].ELITVIKAPTSFGYDKPH.[V]</t>
  </si>
  <si>
    <t>ELITVIKAPTSFGYDKPH</t>
  </si>
  <si>
    <t>P08575 [1136-1147]</t>
  </si>
  <si>
    <t>[K].ELISMIQVVKQK.[L]</t>
  </si>
  <si>
    <t>ELISMIQVVKQK</t>
  </si>
  <si>
    <t>Q96HE7 [346-357]</t>
  </si>
  <si>
    <t>[L].EILHEIKSFPLH.[F]</t>
  </si>
  <si>
    <t>EILHEIKSFPLH</t>
  </si>
  <si>
    <t>P11279 [135-151]</t>
  </si>
  <si>
    <t>[K].EIKTVESITDIRADIDK.[K]</t>
  </si>
  <si>
    <t>EIKTVESITDIRADIDK</t>
  </si>
  <si>
    <t>Q99519 [394-408]</t>
  </si>
  <si>
    <t>[Y].EKGRNHYTESISVAK.[I]</t>
  </si>
  <si>
    <t>EKGRNHYTESISVAK</t>
  </si>
  <si>
    <t>P46940 [894-907]</t>
  </si>
  <si>
    <t>[R].EEVITLIRSNQQLE.[N]</t>
  </si>
  <si>
    <t>EEVITLIRSNQQLE</t>
  </si>
  <si>
    <t>P51149 [185-201]</t>
  </si>
  <si>
    <t>[N].EFPEPIKLDKNDRAKAS.[A]</t>
  </si>
  <si>
    <t>EFPEPIKLDKNDRAKAS</t>
  </si>
  <si>
    <t>P18669 [177-190]</t>
  </si>
  <si>
    <t>[K].EGKRVLIAAHGNSL.[QR]</t>
  </si>
  <si>
    <t>EGKRVLIAAHGNSL</t>
  </si>
  <si>
    <t>Q5JUQ0 [118-132]</t>
  </si>
  <si>
    <t>Protein FAM78A OS=Homo sapiens OX=9606 GN=FAM78A PE=2 SV=1</t>
  </si>
  <si>
    <t>Q5JUQ0</t>
  </si>
  <si>
    <t>[Q].EGKIQAISDSDGVNY.[P]</t>
  </si>
  <si>
    <t>EGKIQAISDSDGVNY</t>
  </si>
  <si>
    <t>Q5JUQ0 [118-131]</t>
  </si>
  <si>
    <t>[Q].EGKIQAISDSDGVN.[Y]</t>
  </si>
  <si>
    <t>EGKIQAISDSDGVN</t>
  </si>
  <si>
    <t>Q9UBR2 [133-153]</t>
  </si>
  <si>
    <t>[C].EGGNDLSVWDYAHQHGIPDET.[C]</t>
  </si>
  <si>
    <t>EGGNDLSVWDYAHQHGIPDET</t>
  </si>
  <si>
    <t>Q9UBR2 [133-152]</t>
  </si>
  <si>
    <t>[C].EGGNDLSVWDYAHQHGIPDE.[T]</t>
  </si>
  <si>
    <t>EGGNDLSVWDYAHQHGIPDE</t>
  </si>
  <si>
    <t>P22897 [394-408]</t>
  </si>
  <si>
    <t>[K].EGGDLTSIHTIEELD.[F]</t>
  </si>
  <si>
    <t>EGGDLTSIHTIEELD</t>
  </si>
  <si>
    <t>Q92597 [368-382]</t>
  </si>
  <si>
    <t>Protein NDRG1 OS=Homo sapiens OX=9606 GN=NDRG1 PE=1 SV=1</t>
  </si>
  <si>
    <t>Q92597</t>
  </si>
  <si>
    <t>[S].EGAHLDITPNSGAAG.[N]</t>
  </si>
  <si>
    <t>EGAHLDITPNSGAAG</t>
  </si>
  <si>
    <t>Q9Y394 [128-143]</t>
  </si>
  <si>
    <t>[Q].EFGRIDILVNNGGMSQ.[R]</t>
  </si>
  <si>
    <t>EFGRIDILVNNGGMSQ</t>
  </si>
  <si>
    <t>P14618 [260-279]</t>
  </si>
  <si>
    <t>[G].EKGKNIKIISKIENHEGVRR.[F]</t>
  </si>
  <si>
    <t>EKGKNIKIISKIENHEGVRR</t>
  </si>
  <si>
    <t>Q9Y394 [128-142]</t>
  </si>
  <si>
    <t>[Q].EFGRIDILVNNGGMS.[Q]</t>
  </si>
  <si>
    <t>EFGRIDILVNNGGMS</t>
  </si>
  <si>
    <t>Q9Y394 [128-141]</t>
  </si>
  <si>
    <t>[Q].EFGRIDILVNNGGM.[S]</t>
  </si>
  <si>
    <t>EFGRIDILVNNGGM</t>
  </si>
  <si>
    <t>P01903 [72-86]</t>
  </si>
  <si>
    <t>[E].EFGRFASFEAQGALA.[N]</t>
  </si>
  <si>
    <t>EFGRFASFEAQGALA</t>
  </si>
  <si>
    <t>O60784 [365-380]</t>
  </si>
  <si>
    <t>[D].EFDMFALTRGSSLADQ.[R]</t>
  </si>
  <si>
    <t>EFDMFALTRGSSLADQ</t>
  </si>
  <si>
    <t>Q2TAL8 [12-24]</t>
  </si>
  <si>
    <t>Glutamine-rich protein 1 OS=Homo sapiens OX=9606 GN=QRICH1 PE=1 SV=1</t>
  </si>
  <si>
    <t>Q2TAL8; Q0P5J0</t>
  </si>
  <si>
    <t>Q2TAL8</t>
  </si>
  <si>
    <t>[F].EEYIRVKARSVPQ.[H]</t>
  </si>
  <si>
    <t>EEYIRVKARSVPQ</t>
  </si>
  <si>
    <t>Q2HJ60 [121-135]</t>
  </si>
  <si>
    <t>[F].EEYGKIDTIEIITDR.[Q]</t>
  </si>
  <si>
    <t>EEYGKIDTIEIITDR</t>
  </si>
  <si>
    <t>Q2HJ60 [121-134]</t>
  </si>
  <si>
    <t>[F].EEYGKIDTIEIITD.[R]</t>
  </si>
  <si>
    <t>EEYGKIDTIEIITD</t>
  </si>
  <si>
    <t>Q9BQQ7 [135-150]</t>
  </si>
  <si>
    <t>Receptor-transporting protein 3 OS=Homo sapiens OX=9606 GN=RTP3 PE=1 SV=1</t>
  </si>
  <si>
    <t>Q9BQQ7</t>
  </si>
  <si>
    <t>[I].EEVPMIKDISLEGPHN.[S]</t>
  </si>
  <si>
    <t>EEVPMIKDISLEGPHN</t>
  </si>
  <si>
    <t>P46940 [894-909]</t>
  </si>
  <si>
    <t>[R].EEVITLIRSNQQLEND.[L]</t>
  </si>
  <si>
    <t>EEVITLIRSNQQLEND</t>
  </si>
  <si>
    <t>P46940 [894-908]</t>
  </si>
  <si>
    <t>[R].EEVITLIRSNQQLEN.[D]</t>
  </si>
  <si>
    <t>EEVITLIRSNQQLEN</t>
  </si>
  <si>
    <t>P18669 [177-194]</t>
  </si>
  <si>
    <t>[K].EGKRVLIAAHGNSLRGIV.[K]</t>
  </si>
  <si>
    <t>EGKRVLIAAHGNSLRGIV</t>
  </si>
  <si>
    <t>P06733 [222-235]</t>
  </si>
  <si>
    <t>[K].EGLELLKTAIGKAG.[Y]</t>
  </si>
  <si>
    <t>EGLELLKTAIGKAG</t>
  </si>
  <si>
    <t>Q02878 [236-251]</t>
  </si>
  <si>
    <t>[T].EKEKYEITEQRKIDQK.[A]</t>
  </si>
  <si>
    <t>EKEKYEITEQRKIDQK</t>
  </si>
  <si>
    <t>Q02878 [236-250]</t>
  </si>
  <si>
    <t>[T].EKEKYEITEQRKIDQ.[K]</t>
  </si>
  <si>
    <t>EKEKYEITEQRKIDQ</t>
  </si>
  <si>
    <t>Q02878 [236-248]</t>
  </si>
  <si>
    <t>[T].EKEKYEITEQRKI.[D]</t>
  </si>
  <si>
    <t>EKEKYEITEQRKI</t>
  </si>
  <si>
    <t>P46939 [2012-2027]</t>
  </si>
  <si>
    <t>Utrophin OS=Homo sapiens OX=9606 GN=UTRN PE=1 SV=2</t>
  </si>
  <si>
    <t>P46939</t>
  </si>
  <si>
    <t>[L].EKARIHQQELEVGISS.[H]</t>
  </si>
  <si>
    <t>EKARIHQQELEVGISS</t>
  </si>
  <si>
    <t>P11279 [342-356]</t>
  </si>
  <si>
    <t>[E].EHVRVTKAFSVNIFK.[V]</t>
  </si>
  <si>
    <t>EHVRVTKAFSVNIFK</t>
  </si>
  <si>
    <t>P11279 [342-354]</t>
  </si>
  <si>
    <t>[E].EHVRVTKAFSVNI.[F]</t>
  </si>
  <si>
    <t>EHVRVTKAFSVNI</t>
  </si>
  <si>
    <t>O94804 [290-305]</t>
  </si>
  <si>
    <t>[L].EHPFVSSITSNKALRE.[L]</t>
  </si>
  <si>
    <t>EHPFVSSITSNKALRE</t>
  </si>
  <si>
    <t>Q2NKY7 [205-223]</t>
  </si>
  <si>
    <t>[E].EHNIKIYHLPDAESDEDED.[F]</t>
  </si>
  <si>
    <t>EHNIKIYHLPDAESDEDED</t>
  </si>
  <si>
    <t>P06733 [67-80]</t>
  </si>
  <si>
    <t>[V].EHINKTIAPALVSK.[K]</t>
  </si>
  <si>
    <t>EHINKTIAPALVSK</t>
  </si>
  <si>
    <t>P10768 [73-86]</t>
  </si>
  <si>
    <t>S-formylglutathione hydrolase OS=Homo sapiens OX=9606 GN=ESD PE=1 SV=2</t>
  </si>
  <si>
    <t>P10768; Q08E20</t>
  </si>
  <si>
    <t>P10768</t>
  </si>
  <si>
    <t>[S].EHGLVVIAPDTSPR.[G]</t>
  </si>
  <si>
    <t>EHGLVVIAPDTSPR</t>
  </si>
  <si>
    <t>P62803 [75-93]</t>
  </si>
  <si>
    <t>[T].EHAKRKTVTAMDVVYALKR.[Q]</t>
  </si>
  <si>
    <t>EHAKRKTVTAMDVVYALKR</t>
  </si>
  <si>
    <t>P32320 [77-91]</t>
  </si>
  <si>
    <t>Cytidine deaminase OS=Homo sapiens OX=9606 GN=CDA PE=1 SV=2</t>
  </si>
  <si>
    <t>P32320</t>
  </si>
  <si>
    <t>[S].EGYKDFRAIAIASDM.[Q]</t>
  </si>
  <si>
    <t>EGYKDFRAIAIASDM</t>
  </si>
  <si>
    <t>P32320 [77-90]</t>
  </si>
  <si>
    <t>[S].EGYKDFRAIAIASD.[M]</t>
  </si>
  <si>
    <t>EGYKDFRAIAIASD</t>
  </si>
  <si>
    <t>P61163 [201-215]</t>
  </si>
  <si>
    <t>Alpha-centractin OS=Homo sapiens OX=9606 GN=ACTR1A PE=1 SV=1</t>
  </si>
  <si>
    <t>P61163</t>
  </si>
  <si>
    <t>[K].EGYDFHSSSEFEIVK.[A]</t>
  </si>
  <si>
    <t>EGYDFHSSSEFEIVK</t>
  </si>
  <si>
    <t>P48147 [296-310]</t>
  </si>
  <si>
    <t>[N].EGTVFTFKTNRQSPN.[Y]</t>
  </si>
  <si>
    <t>EGTVFTFKTNRQSPN</t>
  </si>
  <si>
    <t>P06734 [195-208]</t>
  </si>
  <si>
    <t>[M].EGQLVSIHSPEEQD.[F]</t>
  </si>
  <si>
    <t>EGQLVSIHSPEEQD</t>
  </si>
  <si>
    <t>P06734 [195-207]</t>
  </si>
  <si>
    <t>[M].EGQLVSIHSPEEQ.[D]</t>
  </si>
  <si>
    <t>EGQLVSIHSPEEQ</t>
  </si>
  <si>
    <t>Q9Y6N5 [187-200]</t>
  </si>
  <si>
    <t>Sulfide:quinone oxidoreductase, mitochondrial OS=Homo sapiens OX=9606 GN=SQOR PE=1 SV=1</t>
  </si>
  <si>
    <t>Q9Y6N5</t>
  </si>
  <si>
    <t>[K].EGNAIFTFPNTPVK.[C]</t>
  </si>
  <si>
    <t>EGNAIFTFPNTPVK</t>
  </si>
  <si>
    <t>Q07960 [278-291]</t>
  </si>
  <si>
    <t>[T].EGIFRRSANTQVVR.[E]</t>
  </si>
  <si>
    <t>EGIFRRSANTQVVR</t>
  </si>
  <si>
    <t>Q0VC00 [346-357]</t>
  </si>
  <si>
    <t>Phospholipase ABHD3 [OS=Bos taurus]</t>
  </si>
  <si>
    <t>Q0VC00; Q8WU67</t>
  </si>
  <si>
    <t>Q0VC00</t>
  </si>
  <si>
    <t>[D].DVFSPSHAIPIE.[T]</t>
  </si>
  <si>
    <t>DVFSPSHAIPIE</t>
  </si>
  <si>
    <t>Q3T025 [108-124]</t>
  </si>
  <si>
    <t>[L].DVDSLVIEHIQVNKAPK.[M]</t>
  </si>
  <si>
    <t>DVDSLVIEHIQVNKAPK</t>
  </si>
  <si>
    <t>Q63HM1 [276-291]</t>
  </si>
  <si>
    <t>Kynurenine formamidase OS=Homo sapiens OX=9606 GN=AFMID PE=2 SV=2</t>
  </si>
  <si>
    <t>Q63HM1</t>
  </si>
  <si>
    <t>[H].DVDHFEIVENLTQKDN.[V]</t>
  </si>
  <si>
    <t>DVDHFEIVENLTQKDN</t>
  </si>
  <si>
    <t>Q6ZMD2 [71-84]</t>
  </si>
  <si>
    <t>Protein spinster homolog 3 OS=Homo sapiens OX=9606 GN=SPNS3 PE=2 SV=2</t>
  </si>
  <si>
    <t>Q6ZMD2</t>
  </si>
  <si>
    <t>[L].DIQEVFQISDNHAG.[L]</t>
  </si>
  <si>
    <t>DIQEVFQISDNHAG</t>
  </si>
  <si>
    <t>Q9BZQ8 [312-326]</t>
  </si>
  <si>
    <t>Protein Niban 1 OS=Homo sapiens OX=9606 GN=NIBAN1 PE=1 SV=1</t>
  </si>
  <si>
    <t>Q9BZQ8</t>
  </si>
  <si>
    <t>[S].DMDQIVNSKNYLIGK.[I]</t>
  </si>
  <si>
    <t>DMDQIVNSKNYLIGK</t>
  </si>
  <si>
    <t>Q9Y230 [319-334]</t>
  </si>
  <si>
    <t>RuvB-like 2 OS=Homo sapiens OX=9606 GN=RUVBL2 PE=1 SV=3</t>
  </si>
  <si>
    <t>Q9Y230; Q2TBU9</t>
  </si>
  <si>
    <t>Q9Y230</t>
  </si>
  <si>
    <t>[S].DMAPVLIMATNRGITR.[I]</t>
  </si>
  <si>
    <t>DMAPVLIMATNRGITR</t>
  </si>
  <si>
    <t>Q9UBR2 [137-153]</t>
  </si>
  <si>
    <t>[N].DLSVWDYAHQHGIPDET.[C]</t>
  </si>
  <si>
    <t>DLSVWDYAHQHGIPDET</t>
  </si>
  <si>
    <t>Q9UBR2 [137-152]</t>
  </si>
  <si>
    <t>[N].DLSVWDYAHQHGIPDE.[T]</t>
  </si>
  <si>
    <t>DLSVWDYAHQHGIPDE</t>
  </si>
  <si>
    <t>P02765 [315-330]</t>
  </si>
  <si>
    <t>Alpha-2-HS-glycoprotein OS=Homo sapiens OX=9606 GN=AHSG PE=1 SV=2</t>
  </si>
  <si>
    <t>P02765</t>
  </si>
  <si>
    <t>[Y].DLRHTFMGVVSLGSPS.[G]</t>
  </si>
  <si>
    <t>DLRHTFMGVVSLGSPS</t>
  </si>
  <si>
    <t>P39900 [254-266]</t>
  </si>
  <si>
    <t>[D].DIRGIQSLYGDPK.[E]</t>
  </si>
  <si>
    <t>DIRGIQSLYGDPK</t>
  </si>
  <si>
    <t>P13716 [43-55]</t>
  </si>
  <si>
    <t>[D].DIQPITSLPGVAR.[Y]</t>
  </si>
  <si>
    <t>DIQPITSLPGVAR</t>
  </si>
  <si>
    <t>O00560 [9-27]</t>
  </si>
  <si>
    <t>[E].DLKVDKVIQAQTAFSANPA.[N]</t>
  </si>
  <si>
    <t>DLKVDKVIQAQTAFSANPA</t>
  </si>
  <si>
    <t>Q96D96 [123-137]</t>
  </si>
  <si>
    <t>[L].DLKIIQPDKNNYAAM.[V]</t>
  </si>
  <si>
    <t>DLKIIQPDKNNYAAM</t>
  </si>
  <si>
    <t>Q3SZ54 [97-109]</t>
  </si>
  <si>
    <t>Eukaryotic initiation factor 4A-I [OS=Bos taurus]</t>
  </si>
  <si>
    <t>Q3SZ54</t>
  </si>
  <si>
    <t>[L].DLKATQALVLAPT.[R]</t>
  </si>
  <si>
    <t>DLKATQALVLAPT</t>
  </si>
  <si>
    <t>Q07954 [2259-2275]</t>
  </si>
  <si>
    <t>[S].DIHFGNIQQINDDGSRR.[I]</t>
  </si>
  <si>
    <t>DIHFGNIQQINDDGSRR</t>
  </si>
  <si>
    <t>P11586 [445-459]</t>
  </si>
  <si>
    <t>[G].DIHAITAANNLVAAA.[I]</t>
  </si>
  <si>
    <t>DIHAITAANNLVAAA</t>
  </si>
  <si>
    <t>O14786 [488-504]</t>
  </si>
  <si>
    <t>[I].DLGEEKIVRGIIIQGGK.[H]</t>
  </si>
  <si>
    <t>DLGEEKIVRGIIIQGGK</t>
  </si>
  <si>
    <t>O14786 [488-503]</t>
  </si>
  <si>
    <t>[I].DLGEEKIVRGIIIQGG.[K]</t>
  </si>
  <si>
    <t>DLGEEKIVRGIIIQGG</t>
  </si>
  <si>
    <t>P10515 [388-402]</t>
  </si>
  <si>
    <t>[K].DIDSFVPSKVAPAPA.[A]</t>
  </si>
  <si>
    <t>DIDSFVPSKVAPAPA</t>
  </si>
  <si>
    <t>Q3T165 [246-259]</t>
  </si>
  <si>
    <t>[E].DIAYQLSRSRNITY.[L]</t>
  </si>
  <si>
    <t>DIAYQLSRSRNITY</t>
  </si>
  <si>
    <t>P81287 [211-224]</t>
  </si>
  <si>
    <t>Q9BZQ8 [312-327]</t>
  </si>
  <si>
    <t>[S].DMDQIVNSKNYLIGKI.[K]</t>
  </si>
  <si>
    <t>DMDQIVNSKNYLIGKI</t>
  </si>
  <si>
    <t>P06734 [193-207]</t>
  </si>
  <si>
    <t>[D].DMEGQLVSIHSPEEQ.[D]</t>
  </si>
  <si>
    <t>DMEGQLVSIHSPEEQ</t>
  </si>
  <si>
    <t>P01023 [519-531]</t>
  </si>
  <si>
    <t>[E].DMKGHFSISIPVK.[S]</t>
  </si>
  <si>
    <t>DMKGHFSISIPVK</t>
  </si>
  <si>
    <t>P69905 [76-91]</t>
  </si>
  <si>
    <t>[D].DMPNALSALSDLHAHK.[L]</t>
  </si>
  <si>
    <t>DMPNALSALSDLHAHK</t>
  </si>
  <si>
    <t>Q16698 [120-133]</t>
  </si>
  <si>
    <t>[R].DPDMVQNTVSELIK.[V]</t>
  </si>
  <si>
    <t>DPDMVQNTVSELIK</t>
  </si>
  <si>
    <t>Q63HN8 [2388-2402]</t>
  </si>
  <si>
    <t>[T].DPDKTYELTTDNMLK.[I]</t>
  </si>
  <si>
    <t>DPDKTYELTTDNMLK</t>
  </si>
  <si>
    <t>Q14956 [489-503]</t>
  </si>
  <si>
    <t>[R].DPASPLRMANSALIS.[V]</t>
  </si>
  <si>
    <t>DPASPLRMANSALIS</t>
  </si>
  <si>
    <t>P30101 [180-196]</t>
  </si>
  <si>
    <t>[R].DNYRFAHTNVESLVNEY.[D]</t>
  </si>
  <si>
    <t>DNYRFAHTNVESLVNEY</t>
  </si>
  <si>
    <t>P30101 [180-195]</t>
  </si>
  <si>
    <t>[R].DNYRFAHTNVESLVNE.[Y]</t>
  </si>
  <si>
    <t>DNYRFAHTNVESLVNE</t>
  </si>
  <si>
    <t>P30101 [180-194]</t>
  </si>
  <si>
    <t>P30101; P38657</t>
  </si>
  <si>
    <t>[R].DNYRFAHTNVESLVN.[EK]</t>
  </si>
  <si>
    <t>DNYRFAHTNVESLVN</t>
  </si>
  <si>
    <t>P30101 [180-191]</t>
  </si>
  <si>
    <t>[R].DNYRFAHTNVES.[L]</t>
  </si>
  <si>
    <t>DNYRFAHTNVES</t>
  </si>
  <si>
    <t>Q5JSL3 [1129-1142]</t>
  </si>
  <si>
    <t>Dedicator of cytokinesis protein 11 OS=Homo sapiens OX=9606 GN=DOCK11 PE=1 SV=2</t>
  </si>
  <si>
    <t>Q5JSL3</t>
  </si>
  <si>
    <t>[Q].DNYEIRYTAISVIK.[N]</t>
  </si>
  <si>
    <t>DNYEIRYTAISVIK</t>
  </si>
  <si>
    <t>P11215 [547-566]</t>
  </si>
  <si>
    <t>[E].DNRGAVYLFHGTSGSGISPS.[H]</t>
  </si>
  <si>
    <t>DNRGAVYLFHGTSGSGISPS</t>
  </si>
  <si>
    <t>Q24JY1 [92-108]</t>
  </si>
  <si>
    <t>60S ribosomal protein L23a [OS=Bos taurus]</t>
  </si>
  <si>
    <t>Q24JY1</t>
  </si>
  <si>
    <t>[E].DNNTLVFIVDVKANKHQ.[I]</t>
  </si>
  <si>
    <t>DNNTLVFIVDVKANKHQ</t>
  </si>
  <si>
    <t>P02790 [269-287]</t>
  </si>
  <si>
    <t>[S].DNHGATYAFSGTHYWRLDT.[S]</t>
  </si>
  <si>
    <t>DNHGATYAFSGTHYWRLDT</t>
  </si>
  <si>
    <t>P05164 [371-386]</t>
  </si>
  <si>
    <t>[Q].DNGRALLPFDNLHDDP.[C]</t>
  </si>
  <si>
    <t>DNGRALLPFDNLHDDP</t>
  </si>
  <si>
    <t>P05164 [371-385]</t>
  </si>
  <si>
    <t>[Q].DNGRALLPFDNLHDD.[P]</t>
  </si>
  <si>
    <t>DNGRALLPFDNLHDD</t>
  </si>
  <si>
    <t>P05164 [371-384]</t>
  </si>
  <si>
    <t>[Q].DNGRALLPFDNLHD.[D]</t>
  </si>
  <si>
    <t>DNGRALLPFDNLHD</t>
  </si>
  <si>
    <t>P13686 [71-85]</t>
  </si>
  <si>
    <t>[G].DNFYFTGVQDINDKR.[F]</t>
  </si>
  <si>
    <t>DNFYFTGVQDINDKR</t>
  </si>
  <si>
    <t>P13686 [71-84]</t>
  </si>
  <si>
    <t>[G].DNFYFTGVQDINDK.[R]</t>
  </si>
  <si>
    <t>DNFYFTGVQDINDK</t>
  </si>
  <si>
    <t>P49257 [155-175]</t>
  </si>
  <si>
    <t>[F].DNDGKKNNPAIVIIGNNGQIH.[Y]</t>
  </si>
  <si>
    <t>DNDGKKNNPAIVIIGNNGQIH</t>
  </si>
  <si>
    <t>P01034 [66-78]</t>
  </si>
  <si>
    <t>[N].DMYHSRALQVVRA.[R]</t>
  </si>
  <si>
    <t>DMYHSRALQVVRA</t>
  </si>
  <si>
    <t>P01034 [66-77]</t>
  </si>
  <si>
    <t>[N].DMYHSRALQVVR.[A]</t>
  </si>
  <si>
    <t>DMYHSRALQVVR</t>
  </si>
  <si>
    <t>Q3SZI4 [102-116]</t>
  </si>
  <si>
    <t>[L].DKYLIANATNPESKV.[F]</t>
  </si>
  <si>
    <t>DKYLIANATNPESKV</t>
  </si>
  <si>
    <t>P06733 [238-250]</t>
  </si>
  <si>
    <t>[PST].DKVVIGMDVAASE.[F]</t>
  </si>
  <si>
    <t>DKVVIGMDVAASE</t>
  </si>
  <si>
    <t>Q9Y4D7 [1755-1770]</t>
  </si>
  <si>
    <t>[S].DPDTLHIWKTNSLPLR.[F]</t>
  </si>
  <si>
    <t>DPDTLHIWKTNSLPLR</t>
  </si>
  <si>
    <t>P41250 [361-373]</t>
  </si>
  <si>
    <t>[K].DHPKFQNVADLHL.[Y]</t>
  </si>
  <si>
    <t>DHPKFQNVADLHL</t>
  </si>
  <si>
    <t>Q13162 [71-86]</t>
  </si>
  <si>
    <t>[A].DHSLHLSKAKISKPAP.[Y]</t>
  </si>
  <si>
    <t>DHSLHLSKAKISKPAP</t>
  </si>
  <si>
    <t>Q99538 [147-164]</t>
  </si>
  <si>
    <t>[T].DHGSTGILVFPNEDLHVK.[D]</t>
  </si>
  <si>
    <t>DHGSTGILVFPNEDLHVK</t>
  </si>
  <si>
    <t>O94898 [1047-1061]</t>
  </si>
  <si>
    <t>[Q].DHAFDFSRTRNIQDG.[S]</t>
  </si>
  <si>
    <t>DHAFDFSRTRNIQDG</t>
  </si>
  <si>
    <t>Q9UHA4 [28-43]</t>
  </si>
  <si>
    <t>[R].DGVPVIKVANDNAPEH.[A]</t>
  </si>
  <si>
    <t>DGVPVIKVANDNAPEH</t>
  </si>
  <si>
    <t>Q3MHR7 [39-54]</t>
  </si>
  <si>
    <t>[F].DGVLYHISNPNGDKTK.[V]</t>
  </si>
  <si>
    <t>DGVLYHISNPNGDKTK</t>
  </si>
  <si>
    <t>Q3MHR7 [39-53]</t>
  </si>
  <si>
    <t>[F].DGVLYHISNPNGDKT.[K]</t>
  </si>
  <si>
    <t>DGVLYHISNPNGDKT</t>
  </si>
  <si>
    <t>Q3MHR7 [39-52]</t>
  </si>
  <si>
    <t>[F].DGVLYHISNPNGDK.[T]</t>
  </si>
  <si>
    <t>DGVLYHISNPNGDK</t>
  </si>
  <si>
    <t>P08133 [39-52]</t>
  </si>
  <si>
    <t>[S].DKEAILDIITSRSN.[R]</t>
  </si>
  <si>
    <t>DKEAILDIITSRSN</t>
  </si>
  <si>
    <t>P08133 [39-53]</t>
  </si>
  <si>
    <t>[S].DKEAILDIITSRSNR.[Q]</t>
  </si>
  <si>
    <t>DKEAILDIITSRSNR</t>
  </si>
  <si>
    <t>P08133 [39-54]</t>
  </si>
  <si>
    <t>[S].DKEAILDIITSRSNRQ.[R]</t>
  </si>
  <si>
    <t>DKEAILDIITSRSNRQ</t>
  </si>
  <si>
    <t>Q15582 [233-244]</t>
  </si>
  <si>
    <t>[I].DKVISTITNNIQ.[Q]</t>
  </si>
  <si>
    <t>DKVISTITNNIQ</t>
  </si>
  <si>
    <t>Q6UX71 [141-155]</t>
  </si>
  <si>
    <t>[K].DKVKIHGILSNTHRQ.[A]</t>
  </si>
  <si>
    <t>DKVKIHGILSNTHRQ</t>
  </si>
  <si>
    <t>Q6UX71 [141-154]</t>
  </si>
  <si>
    <t>[K].DKVKIHGILSNTHR.[Q]</t>
  </si>
  <si>
    <t>DKVKIHGILSNTHR</t>
  </si>
  <si>
    <t>P02787 [296-312]</t>
  </si>
  <si>
    <t>[K].DKSKEFQLFSSPHGKDL.[L]</t>
  </si>
  <si>
    <t>DKSKEFQLFSSPHGKDL</t>
  </si>
  <si>
    <t>P02787 [296-311]</t>
  </si>
  <si>
    <t>[K].DKSKEFQLFSSPHGKD.[L]</t>
  </si>
  <si>
    <t>DKSKEFQLFSSPHGKD</t>
  </si>
  <si>
    <t>Q9P000 [162-176]</t>
  </si>
  <si>
    <t>COMM domain-containing protein 9 OS=Homo sapiens OX=9606 GN=COMMD9 PE=1 SV=2</t>
  </si>
  <si>
    <t>Q9P000</t>
  </si>
  <si>
    <t>[G].DKPSISAVTVELSKE.[T]</t>
  </si>
  <si>
    <t>DKPSISAVTVELSKE</t>
  </si>
  <si>
    <t>P00558 [219-232]</t>
  </si>
  <si>
    <t>[A].DKIQLINNMLDKVN.[E]</t>
  </si>
  <si>
    <t>DKIQLINNMLDKVN</t>
  </si>
  <si>
    <t>P00558 [219-230]</t>
  </si>
  <si>
    <t>[A].DKIQLINNMLDK.[V]</t>
  </si>
  <si>
    <t>DKIQLINNMLDK</t>
  </si>
  <si>
    <t>O00754 [333-346]</t>
  </si>
  <si>
    <t>[L].DKLIRLVNAQQAKG.[S]</t>
  </si>
  <si>
    <t>DKLIRLVNAQQAKG</t>
  </si>
  <si>
    <t>P41218 [63-76]</t>
  </si>
  <si>
    <t>[L].DKLIELAKDMPSLK.[N]</t>
  </si>
  <si>
    <t>DKLIELAKDMPSLK</t>
  </si>
  <si>
    <t>P06756 [398-412]</t>
  </si>
  <si>
    <t>[E].DKKGIVYIFNGRSTG.[L]</t>
  </si>
  <si>
    <t>DKKGIVYIFNGRSTG</t>
  </si>
  <si>
    <t>P13639 [14-31]</t>
  </si>
  <si>
    <t>[M].DKKANIRNMSVIAHVDHG.[K]</t>
  </si>
  <si>
    <t>DKKANIRNMSVIAHVDHG</t>
  </si>
  <si>
    <t>P13639 [14-30]</t>
  </si>
  <si>
    <t>[M].DKKANIRNMSVIAHVDH.[G]</t>
  </si>
  <si>
    <t>DKKANIRNMSVIAHVDH</t>
  </si>
  <si>
    <t>P13639 [14-29]</t>
  </si>
  <si>
    <t>[M].DKKANIRNMSVIAHVD.[H]</t>
  </si>
  <si>
    <t>DKKANIRNMSVIAHVD</t>
  </si>
  <si>
    <t>P08133 [39-55]</t>
  </si>
  <si>
    <t>[S].DKEAILDIITSRSNRQR.[Q]</t>
  </si>
  <si>
    <t>DKEAILDIITSRSNRQR</t>
  </si>
  <si>
    <t>Q15223 [491-507]</t>
  </si>
  <si>
    <t>Nectin-1 OS=Homo sapiens OX=9606 GN=NECTIN1 PE=1 SV=3</t>
  </si>
  <si>
    <t>Q15223</t>
  </si>
  <si>
    <t>[Y].DPEQLDLAENMVSQNDG.[S]</t>
  </si>
  <si>
    <t>DPEQLDLAENMVSQNDG</t>
  </si>
  <si>
    <t>P10103 [124-142]</t>
  </si>
  <si>
    <t>[G].DVAKKLGEMWNNTAADDKQ.[P]</t>
  </si>
  <si>
    <t>DVAKKLGEMWNNTAADDKQ</t>
  </si>
  <si>
    <t>Q02878 [234-248]</t>
  </si>
  <si>
    <t>[F].DTEKEKYEITEQRKI.[D]</t>
  </si>
  <si>
    <t>DTEKEKYEITEQRKI</t>
  </si>
  <si>
    <t>Q9BZH6 [778-793]</t>
  </si>
  <si>
    <t>WD repeat-containing protein 11 OS=Homo sapiens OX=9606 GN=WDR11 PE=1 SV=1</t>
  </si>
  <si>
    <t>Q9BZH6</t>
  </si>
  <si>
    <t>[W].DTKEVQMVSSLRSGRN.[V]</t>
  </si>
  <si>
    <t>DTKEVQMVSSLRSGRN</t>
  </si>
  <si>
    <t>P08238 [88-101]</t>
  </si>
  <si>
    <t>P07900; P08238; Q58FF8; Q14568; Q58FF7; Q58FG1; Q76LV2</t>
  </si>
  <si>
    <t>[V].DTGIGMTKADLINN.[L]</t>
  </si>
  <si>
    <t>DTGIGMTKADLINN</t>
  </si>
  <si>
    <t>Q3T0L2 [272-286]</t>
  </si>
  <si>
    <t>[E].DTESLEIFQNEVARQ.[L]</t>
  </si>
  <si>
    <t>DTESLEIFQNEVARQ</t>
  </si>
  <si>
    <t>Q3T0L2 [272-285]</t>
  </si>
  <si>
    <t>[E].DTESLEIFQNEVAR.[Q]</t>
  </si>
  <si>
    <t>DTESLEIFQNEVAR</t>
  </si>
  <si>
    <t>P11215 [20-37]</t>
  </si>
  <si>
    <t>[L].DTENAMTFQENARGFGQS.[V]</t>
  </si>
  <si>
    <t>DTENAMTFQENARGFGQS</t>
  </si>
  <si>
    <t>Q02878 [234-251]</t>
  </si>
  <si>
    <t>[F].DTEKEKYEITEQRKIDQK.[A]</t>
  </si>
  <si>
    <t>DTEKEKYEITEQRKIDQK</t>
  </si>
  <si>
    <t>Q02878 [234-250]</t>
  </si>
  <si>
    <t>[F].DTEKEKYEITEQRKIDQ.[K]</t>
  </si>
  <si>
    <t>DTEKEKYEITEQRKIDQ</t>
  </si>
  <si>
    <t>Q6ZMZ0 [553-567]</t>
  </si>
  <si>
    <t>[K].DTASLGAISDNASTR.[A]</t>
  </si>
  <si>
    <t>DTASLGAISDNASTR</t>
  </si>
  <si>
    <t>P01130 [579-596]</t>
  </si>
  <si>
    <t>[V].DSKLHSISSIDVNGGNRK.[T]</t>
  </si>
  <si>
    <t>DSKLHSISSIDVNGGNRK</t>
  </si>
  <si>
    <t>P13798 [372-387]</t>
  </si>
  <si>
    <t>[A].DSQRVVFDSAQRSRQD.[L]</t>
  </si>
  <si>
    <t>DSQRVVFDSAQRSRQD</t>
  </si>
  <si>
    <t>Q8TEM1 [132-147]</t>
  </si>
  <si>
    <t>[E].DSPLELKIQALDSEGN.[T]</t>
  </si>
  <si>
    <t>DSPLELKIQALDSEGN</t>
  </si>
  <si>
    <t>P14625 [226-238]</t>
  </si>
  <si>
    <t>[S].DSNEFSVIADPRG.[N]</t>
  </si>
  <si>
    <t>DSNEFSVIADPRG</t>
  </si>
  <si>
    <t>Q3T025 [110-125]</t>
  </si>
  <si>
    <t>[V].DSLVIEHIQVNKAPKM.[R]</t>
  </si>
  <si>
    <t>DSLVIEHIQVNKAPKM</t>
  </si>
  <si>
    <t>Q3T025 [110-124]</t>
  </si>
  <si>
    <t>[V].DSLVIEHIQVNKAPK.[M]</t>
  </si>
  <si>
    <t>DSLVIEHIQVNKAPK</t>
  </si>
  <si>
    <t>O00571 [441-456]</t>
  </si>
  <si>
    <t>O00571; O15523</t>
  </si>
  <si>
    <t>[KS].DSLTLVFVETKKGADS.[L]</t>
  </si>
  <si>
    <t>DSLTLVFVETKKGADS</t>
  </si>
  <si>
    <t>Q7Z2W4 [491-507]</t>
  </si>
  <si>
    <t>Zinc finger CCCH-type antiviral protein 1 OS=Homo sapiens OX=9606 GN=ZC3HAV1 PE=1 SV=3</t>
  </si>
  <si>
    <t>Q7Z2W4</t>
  </si>
  <si>
    <t>[N].DSLSDVTSTTSSRVDDH.[D]</t>
  </si>
  <si>
    <t>DSLSDVTSTTSSRVDDH</t>
  </si>
  <si>
    <t>Q1HE26 [55-69]</t>
  </si>
  <si>
    <t>Mothers against decapentaplegic homolog 4 [OS=Bos taurus]</t>
  </si>
  <si>
    <t>Q1HE26; Q13485</t>
  </si>
  <si>
    <t>Q1HE26</t>
  </si>
  <si>
    <t>[L].DSLITAITTNGAHPS.[K]</t>
  </si>
  <si>
    <t>DSLITAITTNGAHPS</t>
  </si>
  <si>
    <t>P13798 [546-561]</t>
  </si>
  <si>
    <t>[Q].DSILSLPGNVGHQDVK.[D]</t>
  </si>
  <si>
    <t>DSILSLPGNVGHQDVK</t>
  </si>
  <si>
    <t>Q9Y4D7 [1757-1770]; O15031 [1674-1687]</t>
  </si>
  <si>
    <t>Plexin-D1 OS=Homo sapiens OX=9606 GN=PLXND1 PE=1 SV=3
Plexin-B2 OS=Homo sapiens OX=9606 GN=PLXNB2 PE=1 SV=3</t>
  </si>
  <si>
    <t>O43157; Q9Y4D7; O15031</t>
  </si>
  <si>
    <t>Q9Y4D7; O15031</t>
  </si>
  <si>
    <t>[QPE].DTIHIWKTNSLPLR.[F]</t>
  </si>
  <si>
    <t>DTIHIWKTNSLPLR</t>
  </si>
  <si>
    <t>Q9UMX0 [449-461]</t>
  </si>
  <si>
    <t>Q9UMX0; Q9UHD9</t>
  </si>
  <si>
    <t>[P].DTLSAMSNPRAMQ.[A]</t>
  </si>
  <si>
    <t>DTLSAMSNPRAMQ</t>
  </si>
  <si>
    <t>Q9NPH3 [30-44]</t>
  </si>
  <si>
    <t>Interleukin-1 receptor accessory protein OS=Homo sapiens OX=9606 GN=IL1RAP PE=1 SV=2</t>
  </si>
  <si>
    <t>Q9NPH3</t>
  </si>
  <si>
    <t>[L].DTMRQIQVFEDEPAR.[I]</t>
  </si>
  <si>
    <t>DTMRQIQVFEDEPAR</t>
  </si>
  <si>
    <t>Q9NPH3 [30-46]</t>
  </si>
  <si>
    <t>[L].DTMRQIQVFEDEPARIK.[C]</t>
  </si>
  <si>
    <t>DTMRQIQVFEDEPARIK</t>
  </si>
  <si>
    <t>P10103 [124-141]</t>
  </si>
  <si>
    <t>[G].DVAKKLGEMWNNTAADDK.[Q]</t>
  </si>
  <si>
    <t>DVAKKLGEMWNNTAADDK</t>
  </si>
  <si>
    <t>P07333 [358-370]</t>
  </si>
  <si>
    <t>[K].DTYRHTFTLSLPR.[L]</t>
  </si>
  <si>
    <t>DTYRHTFTLSLPR</t>
  </si>
  <si>
    <t>Q96G03 [371-386]</t>
  </si>
  <si>
    <t>[K].DTYMLSSTVSSKILRA.[I]</t>
  </si>
  <si>
    <t>DTYMLSSTVSSKILRA</t>
  </si>
  <si>
    <t>Q13126 [35-52]</t>
  </si>
  <si>
    <t>S-methyl-5'-thioadenosine phosphorylase OS=Homo sapiens OX=9606 GN=MTAP PE=1 SV=2</t>
  </si>
  <si>
    <t>Q13126</t>
  </si>
  <si>
    <t>[V].DTPFGKPSDALILGKIKN.[V]</t>
  </si>
  <si>
    <t>DTPFGKPSDALILGKIKN</t>
  </si>
  <si>
    <t>Q13126 [35-51]</t>
  </si>
  <si>
    <t>[V].DTPFGKPSDALILGKIK.[N]</t>
  </si>
  <si>
    <t>DTPFGKPSDALILGKIK</t>
  </si>
  <si>
    <t>O14786 [547-560]</t>
  </si>
  <si>
    <t>[Y].DTPELRTFPALSTR.[F]</t>
  </si>
  <si>
    <t>DTPELRTFPALSTR</t>
  </si>
  <si>
    <t>O60462 [556-572]</t>
  </si>
  <si>
    <t>[Y].DTPDIRRFDPIPAQYVR.[V]</t>
  </si>
  <si>
    <t>DTPDIRRFDPIPAQYVR</t>
  </si>
  <si>
    <t>O60462 [556-568]</t>
  </si>
  <si>
    <t>[Y].DTPDIRRFDPIPA.[Q]</t>
  </si>
  <si>
    <t>DTPDIRRFDPIPA</t>
  </si>
  <si>
    <t>Q15762 [58-72]</t>
  </si>
  <si>
    <t>CD226 antigen OS=Homo sapiens OX=9606 GN=CD226 PE=1 SV=2</t>
  </si>
  <si>
    <t>Q15762</t>
  </si>
  <si>
    <t>[Q].DSIAIFSPTHGMVIR.[K]</t>
  </si>
  <si>
    <t>DSIAIFSPTHGMVIR</t>
  </si>
  <si>
    <t>P01834 [60-77]</t>
  </si>
  <si>
    <t>Immunoglobulin kappa constant OS=Homo sapiens OX=9606 GN=IGKC PE=1 SV=2</t>
  </si>
  <si>
    <t>P01834</t>
  </si>
  <si>
    <t>[Q].DSKDSTYSLSSTLTLSKA.[D]</t>
  </si>
  <si>
    <t>DSKDSTYSLSSTLTLSKA</t>
  </si>
  <si>
    <t>Q6UW56 [84-99]</t>
  </si>
  <si>
    <t>All-trans retinoic acid-induced differentiation factor OS=Homo sapiens OX=9606 GN=ATRAID PE=1 SV=2</t>
  </si>
  <si>
    <t>Q6UW56</t>
  </si>
  <si>
    <t>[E].DPGPNFHQAHTTVIID.[L]</t>
  </si>
  <si>
    <t>DPGPNFHQAHTTVIID</t>
  </si>
  <si>
    <t>Q3ZBG0 [148-164]</t>
  </si>
  <si>
    <t>Q3ZBG0; O14818</t>
  </si>
  <si>
    <t>[T].DPSGTYHAWKANAIGRG.[A]</t>
  </si>
  <si>
    <t>DPSGTYHAWKANAIGRG</t>
  </si>
  <si>
    <t>Q9NZM1 [1575-1586]</t>
  </si>
  <si>
    <t>[C].DPYIKITLGKKV.[I]</t>
  </si>
  <si>
    <t>DPYIKITLGKKV</t>
  </si>
  <si>
    <t>P09326 [129-147]</t>
  </si>
  <si>
    <t>CD48 antigen OS=Homo sapiens OX=9606 GN=CD48 PE=1 SV=2</t>
  </si>
  <si>
    <t>P09326</t>
  </si>
  <si>
    <t>[L].DPVPKPVIKIEKIEDMDDN.[C]</t>
  </si>
  <si>
    <t>DPVPKPVIKIEKIEDMDDN</t>
  </si>
  <si>
    <t>P09326 [129-146]</t>
  </si>
  <si>
    <t>[L].DPVPKPVIKIEKIEDMDD.[N]</t>
  </si>
  <si>
    <t>DPVPKPVIKIEKIEDMDD</t>
  </si>
  <si>
    <t>P29353 [424-441]</t>
  </si>
  <si>
    <t>[D].DPSYVNVQNLDKARQAVG.[G]</t>
  </si>
  <si>
    <t>DPSYVNVQNLDKARQAVG</t>
  </si>
  <si>
    <t>P29353 [424-440]</t>
  </si>
  <si>
    <t>[D].DPSYVNVQNLDKARQAV.[G]</t>
  </si>
  <si>
    <t>DPSYVNVQNLDKARQAV</t>
  </si>
  <si>
    <t>P13196 [372-389]</t>
  </si>
  <si>
    <t>5-aminolevulinate synthase, nonspecific, mitochondrial OS=Homo sapiens OX=9606 GN=ALAS1 PE=1 SV=2</t>
  </si>
  <si>
    <t>P13196</t>
  </si>
  <si>
    <t>[S].DPSVPKIVAFETVHSMDG.[A]</t>
  </si>
  <si>
    <t>DPSVPKIVAFETVHSMDG</t>
  </si>
  <si>
    <t>Q13651 [400-414]</t>
  </si>
  <si>
    <t>[D].DSGIDLVQNSEGRAG.[D]</t>
  </si>
  <si>
    <t>DSGIDLVQNSEGRAG</t>
  </si>
  <si>
    <t>P16885 [1144-1156]</t>
  </si>
  <si>
    <t>1-phosphatidylinositol 4,5-bisphosphate phosphodiesterase gamma-2 OS=Homo sapiens OX=9606 GN=PLCG2 PE=1 SV=4</t>
  </si>
  <si>
    <t>P16885</t>
  </si>
  <si>
    <t>[S].DPNFLAHATYPIK.[A]</t>
  </si>
  <si>
    <t>DPNFLAHATYPIK</t>
  </si>
  <si>
    <t>P42785 [466-480]</t>
  </si>
  <si>
    <t>[L].DPMSVLLARSLEVRH.[M]</t>
  </si>
  <si>
    <t>DPMSVLLARSLEVRH</t>
  </si>
  <si>
    <t>P22897 [223-239]</t>
  </si>
  <si>
    <t>[K].DPLTSVSYQINSKSALT.[W]</t>
  </si>
  <si>
    <t>DPLTSVSYQINSKSALT</t>
  </si>
  <si>
    <t>O60462 [564-581]</t>
  </si>
  <si>
    <t>[F].DPIPAQYVRVYPERWSPA.[G]</t>
  </si>
  <si>
    <t>DPIPAQYVRVYPERWSPA</t>
  </si>
  <si>
    <t>P11215 [264-282]</t>
  </si>
  <si>
    <t>[G].DPLGYEDVIPEADREGVIR.[Y]</t>
  </si>
  <si>
    <t>DPLGYEDVIPEADREGVIR</t>
  </si>
  <si>
    <t>Q8WUM4 [330-348]</t>
  </si>
  <si>
    <t>[L].DPIGKATLVKSTPVNVPIS.[Q]</t>
  </si>
  <si>
    <t>DPIGKATLVKSTPVNVPIS</t>
  </si>
  <si>
    <t>Q68CZ2 [436-450]</t>
  </si>
  <si>
    <t>Tensin-3 OS=Homo sapiens OX=9606 GN=TNS3 PE=1 SV=2</t>
  </si>
  <si>
    <t>Q68CZ2</t>
  </si>
  <si>
    <t>[E].DPGSSLKEMTDARSK.[Y]</t>
  </si>
  <si>
    <t>DPGSSLKEMTDARSK</t>
  </si>
  <si>
    <t>Q9NZM1 [1575-1589]</t>
  </si>
  <si>
    <t>[C].DPYIKITLGKKVIED.[R]</t>
  </si>
  <si>
    <t>DPYIKITLGKKVIED</t>
  </si>
  <si>
    <t>P19120 [32-50]; P0DMV9 [32-50]</t>
  </si>
  <si>
    <t>[N].DQGNRTTPSYVAFTDTERL.[VI]</t>
  </si>
  <si>
    <t>DQGNRTTPSYVAFTDTERL</t>
  </si>
  <si>
    <t>P05362 [53-67]</t>
  </si>
  <si>
    <t>[C].DQPKLLGIETPLPKK.[E]</t>
  </si>
  <si>
    <t>DQPKLLGIETPLPKK</t>
  </si>
  <si>
    <t>Q13772 [484-494]</t>
  </si>
  <si>
    <t>[A].DSFQVIKNSPL.[S]</t>
  </si>
  <si>
    <t>DSFQVIKNSPL</t>
  </si>
  <si>
    <t>O15347 [136-152]</t>
  </si>
  <si>
    <t>High mobility group protein B3 OS=Homo sapiens OX=9606 GN=HMGB3 PE=1 SV=4</t>
  </si>
  <si>
    <t>O15347</t>
  </si>
  <si>
    <t>[N].DSEKQPYITKAAKLKEK.[Y]</t>
  </si>
  <si>
    <t>DSEKQPYITKAAKLKEK</t>
  </si>
  <si>
    <t>Q92835 [195-208]</t>
  </si>
  <si>
    <t>[Q].DSEFVKTGSSSLPH.[L]</t>
  </si>
  <si>
    <t>DSEFVKTGSSSLPH</t>
  </si>
  <si>
    <t>P79483 [70-86]</t>
  </si>
  <si>
    <t>[F].DSDVGEYRAVTELGRPV.[A]</t>
  </si>
  <si>
    <t>DSDVGEYRAVTELGRPV</t>
  </si>
  <si>
    <t>P13612 [456-470]</t>
  </si>
  <si>
    <t>[S].DSAVLLRTRPVVIVD.[A]</t>
  </si>
  <si>
    <t>DSAVLLRTRPVVIVD</t>
  </si>
  <si>
    <t>P15309 [46-59]</t>
  </si>
  <si>
    <t>[G].DRSPIDTFPTDPIK.[E]</t>
  </si>
  <si>
    <t>DRSPIDTFPTDPIK</t>
  </si>
  <si>
    <t>A1A4K3 [654-666]</t>
  </si>
  <si>
    <t>DNA damage-binding protein 1 [OS=Bos taurus]</t>
  </si>
  <si>
    <t>A1A4K3; Q16531</t>
  </si>
  <si>
    <t>A1A4K3</t>
  </si>
  <si>
    <t>[S].DRPTVIYSSNHKL.[V]</t>
  </si>
  <si>
    <t>DRPTVIYSSNHKL</t>
  </si>
  <si>
    <t>O00560 [192-210]</t>
  </si>
  <si>
    <t>[R].DRPFERTITMHKDSTGHVG.[F]</t>
  </si>
  <si>
    <t>DRPFERTITMHKDSTGHVG</t>
  </si>
  <si>
    <t>P04062 [397-409]</t>
  </si>
  <si>
    <t>[W].DRGMQYSHSIITN.[L]</t>
  </si>
  <si>
    <t>DRGMQYSHSIITN</t>
  </si>
  <si>
    <t>Q6B855 [69-82]</t>
  </si>
  <si>
    <t>[N].DRFVLSKGHAAPIL.[Y]</t>
  </si>
  <si>
    <t>DRFVLSKGHAAPIL</t>
  </si>
  <si>
    <t>Q6B855 [69-81]</t>
  </si>
  <si>
    <t>[N].DRFVLSKGHAAPI.[L]</t>
  </si>
  <si>
    <t>DRFVLSKGHAAPI</t>
  </si>
  <si>
    <t>Q6B855 [69-80]</t>
  </si>
  <si>
    <t>Q6B855; P29401; Q2NKZ4</t>
  </si>
  <si>
    <t>[N].DRFVLSKGHAAP.[IL]</t>
  </si>
  <si>
    <t>DRFVLSKGHAAP</t>
  </si>
  <si>
    <t>P18085 [96-109]</t>
  </si>
  <si>
    <t>ADP-ribosylation factor 4 OS=Homo sapiens OX=9606 GN=ARF4 PE=1 SV=3</t>
  </si>
  <si>
    <t>P18085</t>
  </si>
  <si>
    <t>[N].DRERIQEVADELQK.[M]</t>
  </si>
  <si>
    <t>DRERIQEVADELQK</t>
  </si>
  <si>
    <t>Q9NY15 [467-484]</t>
  </si>
  <si>
    <t>Stabilin-1 OS=Homo sapiens OX=9606 GN=STAB1 PE=1 SV=3</t>
  </si>
  <si>
    <t>Q9NY15</t>
  </si>
  <si>
    <t>[K].DQPQQTFNIYKANNIAAN.[G]</t>
  </si>
  <si>
    <t>DQPQQTFNIYKANNIAAN</t>
  </si>
  <si>
    <t>P05362 [53-68]</t>
  </si>
  <si>
    <t>[C].DQPKLLGIETPLPKKE.[L]</t>
  </si>
  <si>
    <t>DQPKLLGIETPLPKKE</t>
  </si>
  <si>
    <t>Q5E956 [238-249]</t>
  </si>
  <si>
    <t>[L].KPEFVDIINAKQ.[-]</t>
  </si>
  <si>
    <t>KPEFVDIINAKQ</t>
  </si>
  <si>
    <t>P78536 [728-750]</t>
  </si>
  <si>
    <t>[I].KPFPAPQTPGRLQPAPVIPSAPA.[A]</t>
  </si>
  <si>
    <t>KPFPAPQTPGRLQPAPVIPSAPA</t>
  </si>
  <si>
    <t>P11717 [2347-2361]</t>
  </si>
  <si>
    <t>[S].SNVSYKYSKVNKEEE.[T]</t>
  </si>
  <si>
    <t>SNVSYKYSKVNKEEE</t>
  </si>
  <si>
    <t>Q7Z2K6 [151-165]</t>
  </si>
  <si>
    <t>[Q].SNSLHKISVDVQRPT.[G]</t>
  </si>
  <si>
    <t>SNSLHKISVDVQRPT</t>
  </si>
  <si>
    <t>P01730 [56-69]</t>
  </si>
  <si>
    <t>[N].SNQIKILGNQGSFL.[T]</t>
  </si>
  <si>
    <t>SNQIKILGNQGSFL</t>
  </si>
  <si>
    <t>P01730 [56-68]</t>
  </si>
  <si>
    <t>[N].SNQIKILGNQGSF.[L]</t>
  </si>
  <si>
    <t>SNQIKILGNQGSF</t>
  </si>
  <si>
    <t>O97594 [133-146]</t>
  </si>
  <si>
    <t>[R].SNPYYIVKQGKINQ.[M]</t>
  </si>
  <si>
    <t>SNPYYIVKQGKINQ</t>
  </si>
  <si>
    <t>P59901 [401-413]</t>
  </si>
  <si>
    <t>Leukocyte immunoglobulin-like receptor subfamily A member 4 OS=Homo sapiens OX=9606 GN=LILRA4 PE=1 SV=2</t>
  </si>
  <si>
    <t>P59901</t>
  </si>
  <si>
    <t>[S].SNPYLLSHPSEPL.[E]</t>
  </si>
  <si>
    <t>SNPYLLSHPSEPL</t>
  </si>
  <si>
    <t>A0JN52 [794-808]</t>
  </si>
  <si>
    <t>Splicing factor 3B subunit 3 [OS=Bos taurus]</t>
  </si>
  <si>
    <t>A0JN52</t>
  </si>
  <si>
    <t>[E].SNNLIIIETDHNAYT.[E]</t>
  </si>
  <si>
    <t>SNNLIIIETDHNAYT</t>
  </si>
  <si>
    <t>O60449 [1134-1148]</t>
  </si>
  <si>
    <t>Lymphocyte antigen 75 OS=Homo sapiens OX=9606 GN=LY75 PE=1 SV=3</t>
  </si>
  <si>
    <t>O60449</t>
  </si>
  <si>
    <t>[K].SNMQLVSITDPYQQA.[F]</t>
  </si>
  <si>
    <t>SNMQLVSITDPYQQA</t>
  </si>
  <si>
    <t>P05164 [231-245]</t>
  </si>
  <si>
    <t>[V].SNEIVRFPTDQLTPD.[Q]</t>
  </si>
  <si>
    <t>SNEIVRFPTDQLTPD</t>
  </si>
  <si>
    <t>P11169 [236-248]</t>
  </si>
  <si>
    <t>[V].SQDIQEMKDESAR.[M]</t>
  </si>
  <si>
    <t>SQDIQEMKDESAR</t>
  </si>
  <si>
    <t>P05164 [231-244]</t>
  </si>
  <si>
    <t>[V].SNEIVRFPTDQLTP.[D]</t>
  </si>
  <si>
    <t>SNEIVRFPTDQLTP</t>
  </si>
  <si>
    <t>P04439 [28-40]</t>
  </si>
  <si>
    <t>[H].SMRYFFTSVSRPG.[R]</t>
  </si>
  <si>
    <t>SMRYFFTSVSRPG</t>
  </si>
  <si>
    <t>Q3T025 [111-124]</t>
  </si>
  <si>
    <t>[D].SLVIEHIQVNKAPK.[M]</t>
  </si>
  <si>
    <t>SLVIEHIQVNKAPK</t>
  </si>
  <si>
    <t>P10155 [448-462]</t>
  </si>
  <si>
    <t>60 kDa SS-A/Ro ribonucleoprotein OS=Homo sapiens OX=9606 GN=RO60 PE=1 SV=2</t>
  </si>
  <si>
    <t>P10155</t>
  </si>
  <si>
    <t>[C].SLPMIWAQKTNTPAD.[V]</t>
  </si>
  <si>
    <t>SLPMIWAQKTNTPAD</t>
  </si>
  <si>
    <t>P49951 [115-129]</t>
  </si>
  <si>
    <t>[I].SLNTVALVTDNAVYH.[W]</t>
  </si>
  <si>
    <t>SLNTVALVTDNAVYH</t>
  </si>
  <si>
    <t>Q13094 [159-170]</t>
  </si>
  <si>
    <t>Lymphocyte cytosolic protein 2 OS=Homo sapiens OX=9606 GN=LCP2 PE=1 SV=1</t>
  </si>
  <si>
    <t>Q13094</t>
  </si>
  <si>
    <t>[N].SILPAKPFPNSN.[S]</t>
  </si>
  <si>
    <t>SILPAKPFPNSN</t>
  </si>
  <si>
    <t>Q8TDW0 [543-558]</t>
  </si>
  <si>
    <t>[K].SLKILSIKSNVSKIPQ.[A]</t>
  </si>
  <si>
    <t>SLKILSIKSNVSKIPQ</t>
  </si>
  <si>
    <t>P13489 [285-301]</t>
  </si>
  <si>
    <t>[E].SLKELSLAGNELGDEGA.[R]</t>
  </si>
  <si>
    <t>SLKELSLAGNELGDEGA</t>
  </si>
  <si>
    <t>P04080 [83-98]</t>
  </si>
  <si>
    <t>[L].SNYQTNKAKHDELTYF.[-]</t>
  </si>
  <si>
    <t>SNYQTNKAKHDELTYF</t>
  </si>
  <si>
    <t>Q7KZF4 [755-770]</t>
  </si>
  <si>
    <t>Staphylococcal nuclease domain-containing protein 1 OS=Homo sapiens OX=9606 GN=SND1 PE=1 SV=1</t>
  </si>
  <si>
    <t>Q7KZF4</t>
  </si>
  <si>
    <t>[E].SPAKIHVFYIDYGNRE.[V]</t>
  </si>
  <si>
    <t>SPAKIHVFYIDYGNRE</t>
  </si>
  <si>
    <t>Q6XQN6 [513-526]</t>
  </si>
  <si>
    <t>Nicotinate phosphoribosyltransferase OS=Homo sapiens OX=9606 GN=NAPRT PE=1 SV=2</t>
  </si>
  <si>
    <t>Q6XQN6</t>
  </si>
  <si>
    <t>[R].SPAQYQVVLSERLQ.[A]</t>
  </si>
  <si>
    <t>SPAQYQVVLSERLQ</t>
  </si>
  <si>
    <t>Q86TJ2 [365-378]</t>
  </si>
  <si>
    <t>Transcriptional adapter 2-beta OS=Homo sapiens OX=9606 GN=TADA2B PE=1 SV=2</t>
  </si>
  <si>
    <t>Q86TJ2</t>
  </si>
  <si>
    <t>[L].SPARYVTVKTIIIK.[D]</t>
  </si>
  <si>
    <t>SPARYVTVKTIIIK</t>
  </si>
  <si>
    <t>P02766 [132-146]</t>
  </si>
  <si>
    <t>[L].SPYSYSTTAVVTNPK.[E]</t>
  </si>
  <si>
    <t>SPYSYSTTAVVTNPK</t>
  </si>
  <si>
    <t>P04843 [385-399]</t>
  </si>
  <si>
    <t>[D].SPYEISRAPDELHYT.[Y]</t>
  </si>
  <si>
    <t>SPYEISRAPDELHYT</t>
  </si>
  <si>
    <t>P07333 [157-174]</t>
  </si>
  <si>
    <t>[F].SPWHGFTIHRAKFIQSQD.[Y]</t>
  </si>
  <si>
    <t>SPWHGFTIHRAKFIQSQD</t>
  </si>
  <si>
    <t>P07333 [157-173]</t>
  </si>
  <si>
    <t>[F].SPWHGFTIHRAKFIQSQ.[D]</t>
  </si>
  <si>
    <t>SPWHGFTIHRAKFIQSQ</t>
  </si>
  <si>
    <t>P07737 [28-42]</t>
  </si>
  <si>
    <t>[D].SPSVWAAVPGKTFVN.[I]</t>
  </si>
  <si>
    <t>SPSVWAAVPGKTFVN</t>
  </si>
  <si>
    <t>P04141 [24-40]</t>
  </si>
  <si>
    <t>[P].SPSTQPWEHVNAIQEAR.[R]</t>
  </si>
  <si>
    <t>SPSTQPWEHVNAIQEAR</t>
  </si>
  <si>
    <t>P04141 [22-40]</t>
  </si>
  <si>
    <t>[R].SPSPSTQPWEHVNAIQEAR.[R]</t>
  </si>
  <si>
    <t>SPSPSTQPWEHVNAIQEAR</t>
  </si>
  <si>
    <t>P23469 [105-123]</t>
  </si>
  <si>
    <t>[R].SPSGPKKYFPIPVEHLEEE.[I]</t>
  </si>
  <si>
    <t>SPSGPKKYFPIPVEHLEEE</t>
  </si>
  <si>
    <t>P49327 [856-872]</t>
  </si>
  <si>
    <t>[G].SPSAAIYNIDTSSESPD.[H]</t>
  </si>
  <si>
    <t>SPSAAIYNIDTSSESPD</t>
  </si>
  <si>
    <t>P50897 [130-143]</t>
  </si>
  <si>
    <t>[P].SPPMINLISVGGQH.[Q]</t>
  </si>
  <si>
    <t>SPPMINLISVGGQH</t>
  </si>
  <si>
    <t>Q6UWB1 [221-234]</t>
  </si>
  <si>
    <t>[W].SPILSFQTPPSAPK.[D]</t>
  </si>
  <si>
    <t>SPILSFQTPPSAPK</t>
  </si>
  <si>
    <t>Q92545 [227-237]</t>
  </si>
  <si>
    <t>Transmembrane protein 131 OS=Homo sapiens OX=9606 GN=TMEM131 PE=1 SV=3</t>
  </si>
  <si>
    <t>Q92545</t>
  </si>
  <si>
    <t>[F].SPIINIHNPHS.[E]</t>
  </si>
  <si>
    <t>SPIINIHNPHS</t>
  </si>
  <si>
    <t>Q8TEM1 [133-148]</t>
  </si>
  <si>
    <t>[D].SPLELKIQALDSEGNT.[F]</t>
  </si>
  <si>
    <t>SPLELKIQALDSEGNT</t>
  </si>
  <si>
    <t>P15309 [48-60]</t>
  </si>
  <si>
    <t>[R].SPIDTFPTDPIKE.[S]</t>
  </si>
  <si>
    <t>SPIDTFPTDPIKE</t>
  </si>
  <si>
    <t>P15309 [48-59]</t>
  </si>
  <si>
    <t>[R].SPIDTFPTDPIK.[E]</t>
  </si>
  <si>
    <t>SPIDTFPTDPIK</t>
  </si>
  <si>
    <t>P08670 [56-71]</t>
  </si>
  <si>
    <t>[S].SPGGVYATRSSAVRLR.[S]</t>
  </si>
  <si>
    <t>SPGGVYATRSSAVRLR</t>
  </si>
  <si>
    <t>P08670 [56-70]</t>
  </si>
  <si>
    <t>[S].SPGGVYATRSSAVRL.[R]</t>
  </si>
  <si>
    <t>SPGGVYATRSSAVRL</t>
  </si>
  <si>
    <t>P02786 [695-711]</t>
  </si>
  <si>
    <t>[E].SPFRHVFWGSGSHTLPA.[L]</t>
  </si>
  <si>
    <t>SPFRHVFWGSGSHTLPA</t>
  </si>
  <si>
    <t>P08670 [39-61]</t>
  </si>
  <si>
    <t>[Y].SLGSALRPSTSRSLYASSPGGVY.[A]</t>
  </si>
  <si>
    <t>SLGSALRPSTSRSLYASSPGGVY</t>
  </si>
  <si>
    <t>Q9NZ52 [275-288]</t>
  </si>
  <si>
    <t>ADP-ribosylation factor-binding protein GGA3 OS=Homo sapiens OX=9606 GN=GGA3 PE=1 SV=1</t>
  </si>
  <si>
    <t>Q9NZ52</t>
  </si>
  <si>
    <t>[N].SLGDILQASDNLSR.[V]</t>
  </si>
  <si>
    <t>SLGDILQASDNLSR</t>
  </si>
  <si>
    <t>P10321 [26-39]</t>
  </si>
  <si>
    <t>[C].SHSMRYFDTAVSRP.[G]</t>
  </si>
  <si>
    <t>SHSMRYFDTAVSRP</t>
  </si>
  <si>
    <t>P13747 [23-37]</t>
  </si>
  <si>
    <t>[G].SHSLKYFHTSVSRPG.[R]</t>
  </si>
  <si>
    <t>SHSLKYFHTSVSRPG</t>
  </si>
  <si>
    <t>Q9P1Z2 [208-222]</t>
  </si>
  <si>
    <t>[R].SHGEITEERDILSRQ.[Q]</t>
  </si>
  <si>
    <t>SHGEITEERDILSRQ</t>
  </si>
  <si>
    <t>P04114 [1943-1954]</t>
  </si>
  <si>
    <t>[F].SHDYKGSTSHHL.[V]</t>
  </si>
  <si>
    <t>SHDYKGSTSHHL</t>
  </si>
  <si>
    <t>P07858 [264-275]</t>
  </si>
  <si>
    <t>[K].SGVYQHVTGEMM.[G]</t>
  </si>
  <si>
    <t>SGVYQHVTGEMM</t>
  </si>
  <si>
    <t>P53621 [538-550]</t>
  </si>
  <si>
    <t>[E].SGVFIYTTSNHIK.[Y]</t>
  </si>
  <si>
    <t>SGVFIYTTSNHIK</t>
  </si>
  <si>
    <t>P11215 [559-575]</t>
  </si>
  <si>
    <t>[T].SGSGISPSHSQRIAGSK.[L]</t>
  </si>
  <si>
    <t>SGSGISPSHSQRIAGSK</t>
  </si>
  <si>
    <t>P11215 [559-574]</t>
  </si>
  <si>
    <t>[T].SGSGISPSHSQRIAGS.[K]</t>
  </si>
  <si>
    <t>SGSGISPSHSQRIAGS</t>
  </si>
  <si>
    <t>P11215 [559-572]</t>
  </si>
  <si>
    <t>[T].SGSGISPSHSQRIA.[G]</t>
  </si>
  <si>
    <t>SGSGISPSHSQRIA</t>
  </si>
  <si>
    <t>P11215 [559-571]</t>
  </si>
  <si>
    <t>[T].SGSGISPSHSQRI.[A]</t>
  </si>
  <si>
    <t>SGSGISPSHSQRI</t>
  </si>
  <si>
    <t>P17655 [441-457]</t>
  </si>
  <si>
    <t>Calpain-2 catalytic subunit OS=Homo sapiens OX=9606 GN=CAPN2 PE=1 SV=6</t>
  </si>
  <si>
    <t>P17655</t>
  </si>
  <si>
    <t>[L].SGQTNIHLSKNFFLTNR.[A]</t>
  </si>
  <si>
    <t>SGQTNIHLSKNFFLTNR</t>
  </si>
  <si>
    <t>Q9Y266 [100-114]</t>
  </si>
  <si>
    <t>Nuclear migration protein nudC OS=Homo sapiens OX=9606 GN=NUDC PE=1 SV=1</t>
  </si>
  <si>
    <t>Q9Y266; Q17QG2</t>
  </si>
  <si>
    <t>Q9Y266</t>
  </si>
  <si>
    <t>[T].SGPQIKELTDEEAER.[L]</t>
  </si>
  <si>
    <t>SGPQIKELTDEEAER</t>
  </si>
  <si>
    <t>P30086 [9-25]</t>
  </si>
  <si>
    <t>[W].SGPLSLQEVDEQPQHPL.[H]</t>
  </si>
  <si>
    <t>SGPLSLQEVDEQPQHPL</t>
  </si>
  <si>
    <t>P11717 [1048-1065]</t>
  </si>
  <si>
    <t>[Y].SGPLKFLHQDIDSGQGIR.[N]</t>
  </si>
  <si>
    <t>SGPLKFLHQDIDSGQGIR</t>
  </si>
  <si>
    <t>P11717 [1048-1063]</t>
  </si>
  <si>
    <t>[Y].SGPLKFLHQDIDSGQG.[I]</t>
  </si>
  <si>
    <t>SGPLKFLHQDIDSGQG</t>
  </si>
  <si>
    <t>Q09666 [1286-1303]; [2080-2097]; [2275-2292]</t>
  </si>
  <si>
    <t>[V].SGPKVDVEVPDVSLEGPE.[G]</t>
  </si>
  <si>
    <t>SGPKVDVEVPDVSLEGPE</t>
  </si>
  <si>
    <t>P30511 [23-37]</t>
  </si>
  <si>
    <t>[G].SHSLRYFSTAVSRPG.[RL]</t>
  </si>
  <si>
    <t>SHSLRYFSTAVSRPG</t>
  </si>
  <si>
    <t>Q13636 [139-154]</t>
  </si>
  <si>
    <t>[E].SIGAIVVETSAKNAIN.[I]</t>
  </si>
  <si>
    <t>SIGAIVVETSAKNAIN</t>
  </si>
  <si>
    <t>P79483 [155-168]</t>
  </si>
  <si>
    <t>[G].SIEVRWFRNGQEEK.[A]</t>
  </si>
  <si>
    <t>SIEVRWFRNGQEEK</t>
  </si>
  <si>
    <t>P79483 [155-167]</t>
  </si>
  <si>
    <t>[G].SIEVRWFRNGQEE.[K]</t>
  </si>
  <si>
    <t>SIEVRWFRNGQEE</t>
  </si>
  <si>
    <t>O75534 [259-273]</t>
  </si>
  <si>
    <t>Cold shock domain-containing protein E1 OS=Homo sapiens OX=9606 GN=CSDE1 PE=1 SV=2</t>
  </si>
  <si>
    <t>O75534</t>
  </si>
  <si>
    <t>[I].SIEHFEGTVTKVIPK.[V]</t>
  </si>
  <si>
    <t>SIEHFEGTVTKVIPK</t>
  </si>
  <si>
    <t>P30049 [95-109]</t>
  </si>
  <si>
    <t>[T].SKYFVSSGSIAVNAD.[S]</t>
  </si>
  <si>
    <t>SKYFVSSGSIAVNAD</t>
  </si>
  <si>
    <t>P41218 [242-257]</t>
  </si>
  <si>
    <t>[A].SKTQYFHVKVFDINLK.[E]</t>
  </si>
  <si>
    <t>SKTQYFHVKVFDINLK</t>
  </si>
  <si>
    <t>P41218 [242-255]</t>
  </si>
  <si>
    <t>[A].SKTQYFHVKVFDIN.[L]</t>
  </si>
  <si>
    <t>SKTQYFHVKVFDIN</t>
  </si>
  <si>
    <t>Q8N9N7 [139-154]</t>
  </si>
  <si>
    <t>Leucine-rich repeat-containing protein 57 OS=Homo sapiens OX=9606 GN=LRRC57 PE=1 SV=1</t>
  </si>
  <si>
    <t>Q8N9N7</t>
  </si>
  <si>
    <t>[L].SKNQIRSIPDSVGELQ.[V]</t>
  </si>
  <si>
    <t>SKNQIRSIPDSVGELQ</t>
  </si>
  <si>
    <t>Q8N9N7 [139-153]</t>
  </si>
  <si>
    <t>[L].SKNQIRSIPDSVGEL.[Q]</t>
  </si>
  <si>
    <t>SKNQIRSIPDSVGEL</t>
  </si>
  <si>
    <t>P38117 [220-234]</t>
  </si>
  <si>
    <t>Electron transfer flavoprotein subunit beta OS=Homo sapiens OX=9606 GN=ETFB PE=1 SV=3</t>
  </si>
  <si>
    <t>P38117; Q2TBV3</t>
  </si>
  <si>
    <t>P38117</t>
  </si>
  <si>
    <t>[T].SKLSVISVEDPPQRT.[A]</t>
  </si>
  <si>
    <t>SKLSVISVEDPPQRT</t>
  </si>
  <si>
    <t>P38117 [220-233]</t>
  </si>
  <si>
    <t>[T].SKLSVISVEDPPQR.[T]</t>
  </si>
  <si>
    <t>SKLSVISVEDPPQR</t>
  </si>
  <si>
    <t>P01130 [580-596]</t>
  </si>
  <si>
    <t>[D].SKLHSISSIDVNGGNRK.[T]</t>
  </si>
  <si>
    <t>SKLHSISSIDVNGGNRK</t>
  </si>
  <si>
    <t>P63103 [156-168]; P31946 [158-170]; Q3SZI4 [156-168]</t>
  </si>
  <si>
    <t>14-3-3 protein zeta/delta [OS=Bos taurus]
14-3-3 protein beta/alpha OS=Homo sapiens OX=9606 GN=YWHAB PE=1 SV=3
14-3-3 protein theta [OS=Bos taurus]</t>
  </si>
  <si>
    <t>P63103; P31946; P68250-2; P68250; Q3SZI4</t>
  </si>
  <si>
    <t>P63103; P31946; Q3SZI4</t>
  </si>
  <si>
    <t>[I].SKKEMQPTHPIRL.[G]</t>
  </si>
  <si>
    <t>SKKEMQPTHPIRL</t>
  </si>
  <si>
    <t>Q9Y490 [539-553]</t>
  </si>
  <si>
    <t>[E].SKHEIHSQVDAITAG.[T]</t>
  </si>
  <si>
    <t>SKHEIHSQVDAITAG</t>
  </si>
  <si>
    <t>A7MAZ5 [90-103]</t>
  </si>
  <si>
    <t>[V].SKGTLVQTKGTGAS.[G]</t>
  </si>
  <si>
    <t>SKGTLVQTKGTGAS</t>
  </si>
  <si>
    <t>Q99570 [1054-1067]</t>
  </si>
  <si>
    <t>[G].SHYLAIASDNGAVQ.[L]</t>
  </si>
  <si>
    <t>SHYLAIASDNGAVQ</t>
  </si>
  <si>
    <t>P10321 [26-45]</t>
  </si>
  <si>
    <t>[C].SHSMRYFDTAVSRPGRGEPR.[F]</t>
  </si>
  <si>
    <t>SHSMRYFDTAVSRPGRGEPR</t>
  </si>
  <si>
    <t>P10321 [26-42]</t>
  </si>
  <si>
    <t>[C].SHSMRYFDTAVSRPGRG.[E]</t>
  </si>
  <si>
    <t>SHSMRYFDTAVSRPGRG</t>
  </si>
  <si>
    <t>P10321 [26-41]</t>
  </si>
  <si>
    <t>[C].SHSMRYFDTAVSRPGR.[G]</t>
  </si>
  <si>
    <t>SHSMRYFDTAVSRPGR</t>
  </si>
  <si>
    <t>P02766 [132-147]</t>
  </si>
  <si>
    <t>[L].SPYSYSTTAVVTNPKE.[-]</t>
  </si>
  <si>
    <t>SPYSYSTTAVVTNPKE</t>
  </si>
  <si>
    <t>Q9BTT0 [96-110]</t>
  </si>
  <si>
    <t>[L].SGNKIKDLSTVEALQ.[N]</t>
  </si>
  <si>
    <t>SGNKIKDLSTVEALQ</t>
  </si>
  <si>
    <t>O75367 [57-72]</t>
  </si>
  <si>
    <t>O75367 [57-71]</t>
  </si>
  <si>
    <t>Q9H013 [146-160]</t>
  </si>
  <si>
    <t>Disintegrin and metalloproteinase domain-containing protein 19 OS=Homo sapiens OX=9606 GN=ADAM19 PE=1 SV=3</t>
  </si>
  <si>
    <t>Q9H013</t>
  </si>
  <si>
    <t>[L].SYVIEPLPDSKGQHL.[I]</t>
  </si>
  <si>
    <t>SYVIEPLPDSKGQHL</t>
  </si>
  <si>
    <t>P11215 [827-841]</t>
  </si>
  <si>
    <t>[L].SYRKVSTLQNQRSQR.[S]</t>
  </si>
  <si>
    <t>SYRKVSTLQNQRSQR</t>
  </si>
  <si>
    <t>P11215 [827-840]</t>
  </si>
  <si>
    <t>[L].SYRKVSTLQNQRSQ.[R]</t>
  </si>
  <si>
    <t>SYRKVSTLQNQRSQ</t>
  </si>
  <si>
    <t>Q9UHN6 [1209-1224]</t>
  </si>
  <si>
    <t>Cell surface hyaluronidase OS=Homo sapiens OX=9606 GN=CEMIP2 PE=1 SV=1</t>
  </si>
  <si>
    <t>Q9UHN6</t>
  </si>
  <si>
    <t>[K].SYLPVQFQSPDKAETQ.[R]</t>
  </si>
  <si>
    <t>SYLPVQFQSPDKAETQ</t>
  </si>
  <si>
    <t>Q9UBR2 [139-153]</t>
  </si>
  <si>
    <t>[L].SVWDYAHQHGIPDET.[C]</t>
  </si>
  <si>
    <t>SVWDYAHQHGIPDET</t>
  </si>
  <si>
    <t>P01920 [95-109]</t>
  </si>
  <si>
    <t>[N].SQKEVLERTRAELDT.[V]</t>
  </si>
  <si>
    <t>SQKEVLERTRAELDT</t>
  </si>
  <si>
    <t>Q9UBR2 [139-152]</t>
  </si>
  <si>
    <t>[L].SVWDYAHQHGIPDE.[T]</t>
  </si>
  <si>
    <t>SVWDYAHQHGIPDE</t>
  </si>
  <si>
    <t>Q9UBR2 [139-151]</t>
  </si>
  <si>
    <t>[L].SVWDYAHQHGIPD.[E]</t>
  </si>
  <si>
    <t>SVWDYAHQHGIPD</t>
  </si>
  <si>
    <t>O75051 [444-457]</t>
  </si>
  <si>
    <t>[Y].SVVFVGTKSGKLKK.[I]</t>
  </si>
  <si>
    <t>SVVFVGTKSGKLKK</t>
  </si>
  <si>
    <t>P22897 [227-239]</t>
  </si>
  <si>
    <t>[T].SVSYQINSKSALT.[W]</t>
  </si>
  <si>
    <t>SVSYQINSKSALT</t>
  </si>
  <si>
    <t>Q5JTV8 [438-453]</t>
  </si>
  <si>
    <t>Torsin-1A-interacting protein 1 OS=Homo sapiens OX=9606 GN=TOR1AIP1 PE=1 SV=2</t>
  </si>
  <si>
    <t>Q5JTV8</t>
  </si>
  <si>
    <t>[R].SVRAIRIDGTDKATQD.[S]</t>
  </si>
  <si>
    <t>SVRAIRIDGTDKATQD</t>
  </si>
  <si>
    <t>Q9Y287 [131-147]</t>
  </si>
  <si>
    <t>[I].SVPVPEFADSDPANIVH.[D]</t>
  </si>
  <si>
    <t>SVPVPEFADSDPANIVH</t>
  </si>
  <si>
    <t>P02675 [371-385]</t>
  </si>
  <si>
    <t>[I].SVNKYRGTAGNALMD.[G]</t>
  </si>
  <si>
    <t>SVNKYRGTAGNALMD</t>
  </si>
  <si>
    <t>P02675 [371-384]</t>
  </si>
  <si>
    <t>[I].SVNKYRGTAGNALM.[D]</t>
  </si>
  <si>
    <t>SVNKYRGTAGNALM</t>
  </si>
  <si>
    <t>P02675 [371-383]</t>
  </si>
  <si>
    <t>[I].SVNKYRGTAGNAL.[M]</t>
  </si>
  <si>
    <t>SVNKYRGTAGNAL</t>
  </si>
  <si>
    <t>A4FUD3 [586-602]</t>
  </si>
  <si>
    <t>[T].SVIKIAVEPVNPSELPK.[M]</t>
  </si>
  <si>
    <t>SVIKIAVEPVNPSELPK</t>
  </si>
  <si>
    <t>A4FUD3 [586-599]</t>
  </si>
  <si>
    <t>[T].SVIKIAVEPVNPSE.[L]</t>
  </si>
  <si>
    <t>SVIKIAVEPVNPSE</t>
  </si>
  <si>
    <t>P25774 [187-203]</t>
  </si>
  <si>
    <t>[T].TAFQYIIDNKGIDSDAS.[Y]</t>
  </si>
  <si>
    <t>TAFQYIIDNKGIDSDAS</t>
  </si>
  <si>
    <t>P00739 [155-170]</t>
  </si>
  <si>
    <t>Haptoglobin-related protein OS=Homo sapiens OX=9606 GN=HPR PE=2 SV=2</t>
  </si>
  <si>
    <t>P00739; P00738</t>
  </si>
  <si>
    <t>P00739</t>
  </si>
  <si>
    <t>[A].TAKDIAPTLTLYVGKK.[Q]</t>
  </si>
  <si>
    <t>TAKDIAPTLTLYVGKK</t>
  </si>
  <si>
    <t>P54709 [89-104]</t>
  </si>
  <si>
    <t>[V].TALEYTFSRSDPTSYA.[G]</t>
  </si>
  <si>
    <t>TALEYTFSRSDPTSYA</t>
  </si>
  <si>
    <t>Q08ET2 [251-264]</t>
  </si>
  <si>
    <t>[G].TALRILSNGMSVPI.[Q]</t>
  </si>
  <si>
    <t>TALRILSNGMSVPI</t>
  </si>
  <si>
    <t>P09769 [92-104]</t>
  </si>
  <si>
    <t>Tyrosine-protein kinase Fgr OS=Homo sapiens OX=9606 GN=FGR PE=1 SV=2</t>
  </si>
  <si>
    <t>P09769</t>
  </si>
  <si>
    <t>[R].TEDDLTFTKGEKF.[H]</t>
  </si>
  <si>
    <t>TEDDLTFTKGEKF</t>
  </si>
  <si>
    <t>P04040 [238-252]</t>
  </si>
  <si>
    <t>[K].TDQGIKNLSVEDAAR.[L]</t>
  </si>
  <si>
    <t>TDQGIKNLSVEDAAR</t>
  </si>
  <si>
    <t>Q16695 [81-95]</t>
  </si>
  <si>
    <t>[K].TDLRFQSSAVMALQE.[A]</t>
  </si>
  <si>
    <t>TDLRFQSSAVMALQE</t>
  </si>
  <si>
    <t>Q16563 [176-188]</t>
  </si>
  <si>
    <t>Synaptophysin-like protein 1 OS=Homo sapiens OX=9606 GN=SYPL1 PE=1 SV=1</t>
  </si>
  <si>
    <t>Q16563</t>
  </si>
  <si>
    <t>[L].TDIKIATGHNIID.[E]</t>
  </si>
  <si>
    <t>TDIKIATGHNIID</t>
  </si>
  <si>
    <t>O15400 [66-81]</t>
  </si>
  <si>
    <t>[E].TDKYIKEFGSLPTTPS.[DE]</t>
  </si>
  <si>
    <t>TDKYIKEFGSLPTTPS</t>
  </si>
  <si>
    <t>Q8WUD1 [27-42]</t>
  </si>
  <si>
    <t>Ras-related protein Rab-2B OS=Homo sapiens OX=9606 GN=RAB2B PE=1 SV=1</t>
  </si>
  <si>
    <t>Q8WUD1; P61019</t>
  </si>
  <si>
    <t>Q8WUD1</t>
  </si>
  <si>
    <t>[F].TDKRFQPVHDLTIGVE.[F]</t>
  </si>
  <si>
    <t>TDKRFQPVHDLTIGVE</t>
  </si>
  <si>
    <t>Q8WUD1 [27-40]</t>
  </si>
  <si>
    <t>[F].TDKRFQPVHDLTIG.[V]</t>
  </si>
  <si>
    <t>TDKRFQPVHDLTIG</t>
  </si>
  <si>
    <t>Q6UX71 [111-124]</t>
  </si>
  <si>
    <t>[D].TDHNYYISRIYGPS.[D]</t>
  </si>
  <si>
    <t>TDHNYYISRIYGPS</t>
  </si>
  <si>
    <t>Q99538 [146-159]</t>
  </si>
  <si>
    <t>[F].TDHGSTGILVFPNE.[D]</t>
  </si>
  <si>
    <t>TDHGSTGILVFPNE</t>
  </si>
  <si>
    <t>P29144 [58-77]</t>
  </si>
  <si>
    <t>[T].TDGKPKIVDIIDTTGSGDVN.[T]</t>
  </si>
  <si>
    <t>TDGKPKIVDIIDTTGSGDVN</t>
  </si>
  <si>
    <t>Q92820 [221-238]</t>
  </si>
  <si>
    <t>[N].TDGKIEFISTMEGYKYPV.[Y]</t>
  </si>
  <si>
    <t>TDGKIEFISTMEGYKYPV</t>
  </si>
  <si>
    <t>Q92820 [221-237]</t>
  </si>
  <si>
    <t>[N].TDGKIEFISTMEGYKYP.[V]</t>
  </si>
  <si>
    <t>TDGKIEFISTMEGYKYP</t>
  </si>
  <si>
    <t>Q92820 [221-235]</t>
  </si>
  <si>
    <t>[N].TDGKIEFISTMEGYK.[Y]</t>
  </si>
  <si>
    <t>TDGKIEFISTMEGYK</t>
  </si>
  <si>
    <t>Q86Y82 [40-55]</t>
  </si>
  <si>
    <t>[A].TAQIKNLMSQLGTKQD.[S]</t>
  </si>
  <si>
    <t>TAQIKNLMSQLGTKQD</t>
  </si>
  <si>
    <t>Q86Y82 [40-54]</t>
  </si>
  <si>
    <t>[A].TAQIKNLMSQLGTKQ.[D]</t>
  </si>
  <si>
    <t>TAQIKNLMSQLGTKQ</t>
  </si>
  <si>
    <t>Q86Y82 [40-53]</t>
  </si>
  <si>
    <t>[A].TAQIKNLMSQLGTK.[Q]</t>
  </si>
  <si>
    <t>TAQIKNLMSQLGTK</t>
  </si>
  <si>
    <t>P41218 [331-349]</t>
  </si>
  <si>
    <t>[K].SVHKKNTIYEIQDNTGSMD.[V]</t>
  </si>
  <si>
    <t>SVHKKNTIYEIQDNTGSMD</t>
  </si>
  <si>
    <t>O15400 [29-43]</t>
  </si>
  <si>
    <t>[C].SVEIQRTLNQLGTPQ.[D]</t>
  </si>
  <si>
    <t>SVEIQRTLNQLGTPQ</t>
  </si>
  <si>
    <t>Q99616 [39-48]</t>
  </si>
  <si>
    <t>[F].SSKKISLQRL.[K]</t>
  </si>
  <si>
    <t>SSKKISLQRL</t>
  </si>
  <si>
    <t>P11279 [132-146]</t>
  </si>
  <si>
    <t>[A].SSKEIKTVESITDIR.[A]</t>
  </si>
  <si>
    <t>SSKEIKTVESITDIR</t>
  </si>
  <si>
    <t>P07686 [515-528]</t>
  </si>
  <si>
    <t>[W].SSKDVRDMDDAYDR.[L]</t>
  </si>
  <si>
    <t>SSKDVRDMDDAYDR</t>
  </si>
  <si>
    <t>Q9Y263 [640-654]</t>
  </si>
  <si>
    <t>Phospholipase A-2-activating protein OS=Homo sapiens OX=9606 GN=PLAA PE=1 SV=2</t>
  </si>
  <si>
    <t>Q9Y263</t>
  </si>
  <si>
    <t>[F].SSHLINLLNPKGKPA.[N]</t>
  </si>
  <si>
    <t>SSHLINLLNPKGKPA</t>
  </si>
  <si>
    <t>O14980 [182-196]</t>
  </si>
  <si>
    <t>Exportin-1 OS=Homo sapiens OX=9606 GN=XPO1 PE=1 SV=1</t>
  </si>
  <si>
    <t>O14980</t>
  </si>
  <si>
    <t>[F].SSGQITQVKSKHLKD.[S]</t>
  </si>
  <si>
    <t>SSGQITQVKSKHLKD</t>
  </si>
  <si>
    <t>O60315 [807-822]</t>
  </si>
  <si>
    <t>Zinc finger E-box-binding homeobox 2 OS=Homo sapiens OX=9606 GN=ZEB2 PE=1 SV=1</t>
  </si>
  <si>
    <t>O60315</t>
  </si>
  <si>
    <t>[F].SSEELQAEPLDLSLPK.[Q]</t>
  </si>
  <si>
    <t>SSEELQAEPLDLSLPK</t>
  </si>
  <si>
    <t>Q9P265 [879-892]</t>
  </si>
  <si>
    <t>Q9P265; Q14689; Q9Y2E4</t>
  </si>
  <si>
    <t>[M].SRVLQAIDSIHQVG.[V]</t>
  </si>
  <si>
    <t>SRVLQAIDSIHQVG</t>
  </si>
  <si>
    <t>Q07954 [2273-2287]</t>
  </si>
  <si>
    <t>[G].SRRITIVENVGSVEG.[L]</t>
  </si>
  <si>
    <t>SRRITIVENVGSVEG</t>
  </si>
  <si>
    <t>P13798 [384-400]</t>
  </si>
  <si>
    <t>[R].SRQDLFAVDTQVGTVTS.[L]</t>
  </si>
  <si>
    <t>SRQDLFAVDTQVGTVTS</t>
  </si>
  <si>
    <t>P13798 [384-399]</t>
  </si>
  <si>
    <t>[R].SRQDLFAVDTQVGTVT.[S]</t>
  </si>
  <si>
    <t>SRQDLFAVDTQVGTVT</t>
  </si>
  <si>
    <t>P23229 [503-518]</t>
  </si>
  <si>
    <t>Integrin alpha-6 OS=Homo sapiens OX=9606 GN=ITGA6 PE=1 SV=5</t>
  </si>
  <si>
    <t>P23229</t>
  </si>
  <si>
    <t>[R].SRPVINIQKTITVTPN.[R]</t>
  </si>
  <si>
    <t>SRPVINIQKTITVTPN</t>
  </si>
  <si>
    <t>P0DMN0 [8-22]</t>
  </si>
  <si>
    <t>Sulfotransferase 1A4 OS=Homo sapiens OX=9606 GN=SULT1A4 PE=1 SV=1</t>
  </si>
  <si>
    <t>P0DMN0; P50225; P50226</t>
  </si>
  <si>
    <t>P0DMN0</t>
  </si>
  <si>
    <t>[TI].SRPPLEYVKGVPLIK.[Y]</t>
  </si>
  <si>
    <t>SRPPLEYVKGVPLIK</t>
  </si>
  <si>
    <t>P0DMN0 [8-20]</t>
  </si>
  <si>
    <t>[TI].SRPPLEYVKGVPL.[I]</t>
  </si>
  <si>
    <t>SRPPLEYVKGVPL</t>
  </si>
  <si>
    <t>P20700 [296-309]</t>
  </si>
  <si>
    <t>[E].SRMRIESLSSQLSN.[L]</t>
  </si>
  <si>
    <t>SRMRIESLSSQLSN</t>
  </si>
  <si>
    <t>Q12907 [220-234]</t>
  </si>
  <si>
    <t>Vesicular integral-membrane protein VIP36 OS=Homo sapiens OX=9606 GN=LMAN2 PE=1 SV=1</t>
  </si>
  <si>
    <t>Q12907</t>
  </si>
  <si>
    <t>[Y].SRGRLTVMTDLEDKN.[E]</t>
  </si>
  <si>
    <t>SRGRLTVMTDLEDKN</t>
  </si>
  <si>
    <t>P50995 [387-400]</t>
  </si>
  <si>
    <t>[R].SRAHLVAVFNEYQR.[M]</t>
  </si>
  <si>
    <t>SRAHLVAVFNEYQR</t>
  </si>
  <si>
    <t>P22897 [55-68]</t>
  </si>
  <si>
    <t>[E].SQKFRWVSESQIMS.[V]</t>
  </si>
  <si>
    <t>SQKFRWVSESQIMS</t>
  </si>
  <si>
    <t>Q148J6 [42-57]</t>
  </si>
  <si>
    <t>Actin-related protein 2/3 complex subunit 4 [OS=Bos taurus]</t>
  </si>
  <si>
    <t>Q148J6</t>
  </si>
  <si>
    <t>[R].SSKELLLQPVTISRNE.[K]</t>
  </si>
  <si>
    <t>SSKELLLQPVTISRNE</t>
  </si>
  <si>
    <t>Q99616 [39-49]</t>
  </si>
  <si>
    <t>[F].SSKKISLQRLK.[S]</t>
  </si>
  <si>
    <t>SSKKISLQRLK</t>
  </si>
  <si>
    <t>Q15286 [75-89]</t>
  </si>
  <si>
    <t>Ras-related protein Rab-35 OS=Homo sapiens OX=9606 GN=RAB35 PE=1 SV=1</t>
  </si>
  <si>
    <t>Q15286</t>
  </si>
  <si>
    <t>[T].STYYRGTHGVIVVYD.[V]</t>
  </si>
  <si>
    <t>STYYRGTHGVIVVYD</t>
  </si>
  <si>
    <t>Q2M385 [484-496]</t>
  </si>
  <si>
    <t>[F].SSKSINPMTNAQS.[C]</t>
  </si>
  <si>
    <t>SSKSINPMTNAQS</t>
  </si>
  <si>
    <t>Q15286 [75-86]</t>
  </si>
  <si>
    <t>[T].STYYRGTHGVIV.[V]</t>
  </si>
  <si>
    <t>STYYRGTHGVIV</t>
  </si>
  <si>
    <t>P08670 [34-53]</t>
  </si>
  <si>
    <t>[T].STRTYSLGSALRPSTSRSLY.[A]</t>
  </si>
  <si>
    <t>STRTYSLGSALRPSTSRSLY</t>
  </si>
  <si>
    <t>P16284 [234-249]</t>
  </si>
  <si>
    <t>[F].STPKFHISPTGMIMEG.[A]</t>
  </si>
  <si>
    <t>STPKFHISPTGMIMEG</t>
  </si>
  <si>
    <t>P16284 [234-248]</t>
  </si>
  <si>
    <t>[F].STPKFHISPTGMIME.[G]</t>
  </si>
  <si>
    <t>STPKFHISPTGMIME</t>
  </si>
  <si>
    <t>P19438 [251-272]</t>
  </si>
  <si>
    <t>[K].STPEKEGELEGTTTKPLAPNPS.[F]</t>
  </si>
  <si>
    <t>STPEKEGELEGTTTKPLAPNPS</t>
  </si>
  <si>
    <t>P41218 [233-247]</t>
  </si>
  <si>
    <t>[K].STMFHATVASKTQYF.[H]</t>
  </si>
  <si>
    <t>STMFHATVASKTQYF</t>
  </si>
  <si>
    <t>P62491 [42-59]</t>
  </si>
  <si>
    <t>[K].STIGVEFATRSIQVDGKT.[I]</t>
  </si>
  <si>
    <t>STIGVEFATRSIQVDGKT</t>
  </si>
  <si>
    <t>P62491 [42-57]</t>
  </si>
  <si>
    <t>[K].STIGVEFATRSIQVDG.[K]</t>
  </si>
  <si>
    <t>STIGVEFATRSIQVDG</t>
  </si>
  <si>
    <t>O75367 [335-348]</t>
  </si>
  <si>
    <t>[I].SSYFVSTMSSSIKT.[V]</t>
  </si>
  <si>
    <t>SSYFVSTMSSSIKT</t>
  </si>
  <si>
    <t>P46060 [453-469]</t>
  </si>
  <si>
    <t>Ran GTPase-activating protein 1 OS=Homo sapiens OX=9606 GN=RANGAP1 PE=1 SV=1</t>
  </si>
  <si>
    <t>P46060</t>
  </si>
  <si>
    <t>[K].SSVLIAQQTDTSDPEKV.[V]</t>
  </si>
  <si>
    <t>SSVLIAQQTDTSDPEKV</t>
  </si>
  <si>
    <t>P46060 [453-468]</t>
  </si>
  <si>
    <t>[K].SSVLIAQQTDTSDPEK.[V]</t>
  </si>
  <si>
    <t>SSVLIAQQTDTSDPEK</t>
  </si>
  <si>
    <t>P46060 [453-467]</t>
  </si>
  <si>
    <t>[K].SSVLIAQQTDTSDPE.[K]</t>
  </si>
  <si>
    <t>SSVLIAQQTDTSDPE</t>
  </si>
  <si>
    <t>P35270 [136-149]</t>
  </si>
  <si>
    <t>Sepiapterin reductase OS=Homo sapiens OX=9606 GN=SPR PE=1 SV=1</t>
  </si>
  <si>
    <t>P35270</t>
  </si>
  <si>
    <t>[T].SSVLKAFPDSPGLN.[R]</t>
  </si>
  <si>
    <t>SSVLKAFPDSPGLN</t>
  </si>
  <si>
    <t>P39656 [218-231]</t>
  </si>
  <si>
    <t>[G].SSTSYSFFPDKPIT.[Q]</t>
  </si>
  <si>
    <t>SSTSYSFFPDKPIT</t>
  </si>
  <si>
    <t>Q3SZ54 [322-335]; Q3SZ65 [323-336]</t>
  </si>
  <si>
    <t>Eukaryotic initiation factor 4A-I [OS=Bos taurus]
eukaryotic initiation factor 4A-II [OS=Bos taurus]</t>
  </si>
  <si>
    <t>Q3SZ54; Q3SZ65</t>
  </si>
  <si>
    <t>[G].SSRVLITTDLLARG.[I]</t>
  </si>
  <si>
    <t>SSRVLITTDLLARG</t>
  </si>
  <si>
    <t>Q9Y5S1 [6-20]</t>
  </si>
  <si>
    <t>[S].SSPVFRLETLDGGQE.[D]</t>
  </si>
  <si>
    <t>SSPVFRLETLDGGQE</t>
  </si>
  <si>
    <t>Q16836 [149-163]</t>
  </si>
  <si>
    <t>Hydroxyacyl-coenzyme A dehydrogenase, mitochondrial OS=Homo sapiens OX=9606 GN=HADH PE=1 SV=3</t>
  </si>
  <si>
    <t>Q16836</t>
  </si>
  <si>
    <t>[T].SSLQITSIANATTRQ.[D]</t>
  </si>
  <si>
    <t>SSLQITSIANATTRQ</t>
  </si>
  <si>
    <t>Q6IAA8 [55-67]</t>
  </si>
  <si>
    <t>[L].SSILAKTASNIID.[V]</t>
  </si>
  <si>
    <t>SSILAKTASNIID</t>
  </si>
  <si>
    <t>P23381 [357-371]</t>
  </si>
  <si>
    <t>[N].SSIFLTDTAKQIKTK.[V]</t>
  </si>
  <si>
    <t>SSIFLTDTAKQIKTK</t>
  </si>
  <si>
    <t>P23381 [357-370]</t>
  </si>
  <si>
    <t>[N].SSIFLTDTAKQIKT.[K]</t>
  </si>
  <si>
    <t>SSIFLTDTAKQIKT</t>
  </si>
  <si>
    <t>P17690 [330-344]</t>
  </si>
  <si>
    <t>Beta-2-glycoprotein 1 [OS=Bos taurus]</t>
  </si>
  <si>
    <t>P17690; P02749</t>
  </si>
  <si>
    <t>P17690</t>
  </si>
  <si>
    <t>[H].SSLAFWKTDASDVKP.[C]</t>
  </si>
  <si>
    <t>SSLAFWKTDASDVKP</t>
  </si>
  <si>
    <t>Q2M385 [484-499]</t>
  </si>
  <si>
    <t>[F].SSKSINPMTNAQSCPA.[G]</t>
  </si>
  <si>
    <t>1xCarbamidomethyl [C14]; 1xOxidation [M8]</t>
  </si>
  <si>
    <t>SSKSINPMTNAQSCPA</t>
  </si>
  <si>
    <t>Q9BTT0 [96-111]</t>
  </si>
  <si>
    <t>[L].SGNKIKDLSTVEALQN.[L]</t>
  </si>
  <si>
    <t>SGNKIKDLSTVEALQN</t>
  </si>
  <si>
    <t>Q2KIY5 [317-332]</t>
  </si>
  <si>
    <t>[G].SGLVTLETTIGNKNPA.[L]</t>
  </si>
  <si>
    <t>SGLVTLETTIGNKNPA</t>
  </si>
  <si>
    <t>P46940 [178-191]</t>
  </si>
  <si>
    <t>[F].TEEEINNMKTELEK.[Y]</t>
  </si>
  <si>
    <t>TEEEINNMKTELEK</t>
  </si>
  <si>
    <t>Q9UMX0 [221-235]</t>
  </si>
  <si>
    <t>[Q].RNPEISHMLNNPDIM.[R]</t>
  </si>
  <si>
    <t>RNPEISHMLNNPDIM</t>
  </si>
  <si>
    <t>Q2T9N3 [158-173]</t>
  </si>
  <si>
    <t>[L].RPNGIIVIKDNMAQEG.[V]</t>
  </si>
  <si>
    <t>RPNGIIVIKDNMAQEG</t>
  </si>
  <si>
    <t>Q969H8 [43-58]</t>
  </si>
  <si>
    <t>[V].RPGGVVHSFSHNVGPG.[D]</t>
  </si>
  <si>
    <t>RPGGVVHSFSHNVGPG</t>
  </si>
  <si>
    <t>Q16555 [227-241]</t>
  </si>
  <si>
    <t>[S].RPEEVEAEAVNRAIT.[I]</t>
  </si>
  <si>
    <t>RPEEVEAEAVNRAIT</t>
  </si>
  <si>
    <t>P01889 [258-278]</t>
  </si>
  <si>
    <t>[T].RPAGDRTFQKWAAVVVPSGEE.[Q]</t>
  </si>
  <si>
    <t>RPAGDRTFQKWAAVVVPSGEE</t>
  </si>
  <si>
    <t>P01889 [258-277]</t>
  </si>
  <si>
    <t>[T].RPAGDRTFQKWAAVVVPSGE.[E]</t>
  </si>
  <si>
    <t>RPAGDRTFQKWAAVVVPSGE</t>
  </si>
  <si>
    <t>P01889 [258-276]</t>
  </si>
  <si>
    <t>[T].RPAGDRTFQKWAAVVVPSG.[E]</t>
  </si>
  <si>
    <t>RPAGDRTFQKWAAVVVPSG</t>
  </si>
  <si>
    <t>P01889 [258-275]</t>
  </si>
  <si>
    <t>[T].RPAGDRTFQKWAAVVVPS.[G]</t>
  </si>
  <si>
    <t>RPAGDRTFQKWAAVVVPS</t>
  </si>
  <si>
    <t>P17693 [258-276]; P04439 [258-276]; P10321 [258-276]; P13747 [255-273]</t>
  </si>
  <si>
    <t>[T].RPAGDGTFQKWAAVVVPSG.[EQ]</t>
  </si>
  <si>
    <t>RPAGDGTFQKWAAVVVPSG</t>
  </si>
  <si>
    <t>Q9UGI8 [89-102]</t>
  </si>
  <si>
    <t>Testin OS=Homo sapiens OX=9606 GN=TES PE=1 SV=1</t>
  </si>
  <si>
    <t>Q9UGI8; Q2YDE9</t>
  </si>
  <si>
    <t>Q9UGI8</t>
  </si>
  <si>
    <t>[K].RNVMILTNPVAAKK.[N]</t>
  </si>
  <si>
    <t>RNVMILTNPVAAKK</t>
  </si>
  <si>
    <t>Q9UGI8 [89-101]</t>
  </si>
  <si>
    <t>[K].RNVMILTNPVAAK.[K]</t>
  </si>
  <si>
    <t>RNVMILTNPVAAK</t>
  </si>
  <si>
    <t>P00338 [73-91]</t>
  </si>
  <si>
    <t>[L].RTPKIVSGKDYNVTANSKL.[V]</t>
  </si>
  <si>
    <t>RTPKIVSGKDYNVTANSKL</t>
  </si>
  <si>
    <t>P22392 [114-128]</t>
  </si>
  <si>
    <t>[G].RNIIHGSDSVKSAEK.[E]</t>
  </si>
  <si>
    <t>RNIIHGSDSVKSAEK</t>
  </si>
  <si>
    <t>P06702 [10-21]</t>
  </si>
  <si>
    <t>[E].RNIETIINTFHQ.[Y]</t>
  </si>
  <si>
    <t>RNIETIINTFHQ</t>
  </si>
  <si>
    <t>Q00839 [575-588]</t>
  </si>
  <si>
    <t>[K].RNFILDQTNVSAAA.[Q]</t>
  </si>
  <si>
    <t>RNFILDQTNVSAAA</t>
  </si>
  <si>
    <t>P20700 [297-311]</t>
  </si>
  <si>
    <t>[S].RMRIESLSSQLSNLQ.[K]</t>
  </si>
  <si>
    <t>RMRIESLSSQLSNLQ</t>
  </si>
  <si>
    <t>P11215 [168-182]</t>
  </si>
  <si>
    <t>[R].RMKEFVSTVMEQLKK.[S]</t>
  </si>
  <si>
    <t>RMKEFVSTVMEQLKK</t>
  </si>
  <si>
    <t>P08567 [65-80]</t>
  </si>
  <si>
    <t>[K].RMFVFKITTTKQQDHF.[F]</t>
  </si>
  <si>
    <t>RMFVFKITTTKQQDHF</t>
  </si>
  <si>
    <t>P08567 [65-79]</t>
  </si>
  <si>
    <t>[K].RMFVFKITTTKQQDH.[F]</t>
  </si>
  <si>
    <t>RMFVFKITTTKQQDH</t>
  </si>
  <si>
    <t>Q10589 [136-151]</t>
  </si>
  <si>
    <t>[E].RLRRENQVLSVRIADK.[K]</t>
  </si>
  <si>
    <t>RLRRENQVLSVRIADK</t>
  </si>
  <si>
    <t>Q3ZCL8 [32-45]</t>
  </si>
  <si>
    <t>[K].RIQYQLVDISQDNA.[L]</t>
  </si>
  <si>
    <t>RIQYQLVDISQDNA</t>
  </si>
  <si>
    <t>P10720 [54-69]</t>
  </si>
  <si>
    <t>Platelet factor 4 variant OS=Homo sapiens OX=9606 GN=PF4V1 PE=1 SV=1</t>
  </si>
  <si>
    <t>P10720; P02776</t>
  </si>
  <si>
    <t>P10720</t>
  </si>
  <si>
    <t>[V].RPRHITSLEVIKAGPH.[C]</t>
  </si>
  <si>
    <t>RPRHITSLEVIKAGPH</t>
  </si>
  <si>
    <t>Q14696 [86-101]</t>
  </si>
  <si>
    <t>[K].RPSAPVDFSKIDPSKP.[E]</t>
  </si>
  <si>
    <t>RPSAPVDFSKIDPSKP</t>
  </si>
  <si>
    <t>Q14696 [86-102]</t>
  </si>
  <si>
    <t>[K].RPSAPVDFSKIDPSKPE.[S]</t>
  </si>
  <si>
    <t>RPSAPVDFSKIDPSKPE</t>
  </si>
  <si>
    <t>P61284 [67-83]</t>
  </si>
  <si>
    <t>[N].RQAQIEVVPSASALIIK.[A]</t>
  </si>
  <si>
    <t>RQAQIEVVPSASALIIK</t>
  </si>
  <si>
    <t>P01889 [263-276]</t>
  </si>
  <si>
    <t>[D].RTFQKWAAVVVPSG.[E]</t>
  </si>
  <si>
    <t>RTFQKWAAVVVPSG</t>
  </si>
  <si>
    <t>P01889 [263-275]</t>
  </si>
  <si>
    <t>[D].RTFQKWAAVVVPS.[G]</t>
  </si>
  <si>
    <t>RTFQKWAAVVVPS</t>
  </si>
  <si>
    <t>P13798 [383-400]</t>
  </si>
  <si>
    <t>[Q].RSRQDLFAVDTQVGTVTS.[L]</t>
  </si>
  <si>
    <t>RSRQDLFAVDTQVGTVTS</t>
  </si>
  <si>
    <t>Q92608 [1121-1135]</t>
  </si>
  <si>
    <t>[Q].RSGDFKKFENEIILK.[L]</t>
  </si>
  <si>
    <t>RSGDFKKFENEIILK</t>
  </si>
  <si>
    <t>Q16695 [53-65]</t>
  </si>
  <si>
    <t>[I].RRYQKSTELLIRK.[L]</t>
  </si>
  <si>
    <t>RRYQKSTELLIRK</t>
  </si>
  <si>
    <t>O00391 [216-227]</t>
  </si>
  <si>
    <t>[V].RRVLNTEANVVR.[K]</t>
  </si>
  <si>
    <t>RRVLNTEANVVR</t>
  </si>
  <si>
    <t>Q07954 [2274-2286]</t>
  </si>
  <si>
    <t>[S].RRITIVENVGSVE.[G]</t>
  </si>
  <si>
    <t>RRITIVENVGSVE</t>
  </si>
  <si>
    <t>Q5KR49 [90-104]</t>
  </si>
  <si>
    <t>[N].RRIQLVEEELDRAQE.[R]</t>
  </si>
  <si>
    <t>RRIQLVEEELDRAQE</t>
  </si>
  <si>
    <t>Q9NPH3 [33-44]</t>
  </si>
  <si>
    <t>[M].RQIQVFEDEPAR.[I]</t>
  </si>
  <si>
    <t>RQIQVFEDEPAR</t>
  </si>
  <si>
    <t>Q2M389 [913-927]</t>
  </si>
  <si>
    <t>WASH complex subunit 4 OS=Homo sapiens OX=9606 GN=WASHC4 PE=1 SV=2</t>
  </si>
  <si>
    <t>Q2M389</t>
  </si>
  <si>
    <t>[F].RQLISQIGNAMGYVR.[M]</t>
  </si>
  <si>
    <t>RQLISQIGNAMGYVR</t>
  </si>
  <si>
    <t>Q15025 [392-406]</t>
  </si>
  <si>
    <t>[L].RQKVKYLQDQLSPLT.[R]</t>
  </si>
  <si>
    <t>RQKVKYLQDQLSPLT</t>
  </si>
  <si>
    <t>Q15025 [392-405]</t>
  </si>
  <si>
    <t>[L].RQKVKYLQDQLSPL.[T]</t>
  </si>
  <si>
    <t>RQKVKYLQDQLSPL</t>
  </si>
  <si>
    <t>Q15025 [392-404]</t>
  </si>
  <si>
    <t>[L].RQKVKYLQDQLSP.[L]</t>
  </si>
  <si>
    <t>RQKVKYLQDQLSP</t>
  </si>
  <si>
    <t>Q6IAN0 [185-200]</t>
  </si>
  <si>
    <t>Dehydrogenase/reductase SDR family member 7B OS=Homo sapiens OX=9606 GN=DHRS7B PE=1 SV=2</t>
  </si>
  <si>
    <t>Q6IAN0</t>
  </si>
  <si>
    <t>[R].RQGHIVAISSIQGKMS.[I]</t>
  </si>
  <si>
    <t>RQGHIVAISSIQGKMS</t>
  </si>
  <si>
    <t>Q16881 [399-412]</t>
  </si>
  <si>
    <t>[I].RQFVPIKVEQIEAG.[T]</t>
  </si>
  <si>
    <t>RQFVPIKVEQIEAG</t>
  </si>
  <si>
    <t>Q5KR49 [91-104]</t>
  </si>
  <si>
    <t>[R].RIQLVEEELDRAQE.[R]</t>
  </si>
  <si>
    <t>RIQLVEEELDRAQE</t>
  </si>
  <si>
    <t>P11215 [549-566]</t>
  </si>
  <si>
    <t>[N].RGAVYLFHGTSGSGISPS.[H]</t>
  </si>
  <si>
    <t>RGAVYLFHGTSGSGISPS</t>
  </si>
  <si>
    <t>P04406 [200-216]</t>
  </si>
  <si>
    <t>[G].RGALQNIIPASTGAAKA.[V]</t>
  </si>
  <si>
    <t>RGALQNIIPASTGAAKA</t>
  </si>
  <si>
    <t>P25090 [310-323]</t>
  </si>
  <si>
    <t>[F].RERLIHSLPTSLER.[A]</t>
  </si>
  <si>
    <t>RERLIHSLPTSLER</t>
  </si>
  <si>
    <t>O75976 [536-553]</t>
  </si>
  <si>
    <t>[S].RELYVMEISDNPGVHEPG.[E]</t>
  </si>
  <si>
    <t>RELYVMEISDNPGVHEPG</t>
  </si>
  <si>
    <t>Q16695 [50-65]</t>
  </si>
  <si>
    <t>[L].REIRRYQKSTELLIRK.[L]</t>
  </si>
  <si>
    <t>REIRRYQKSTELLIRK</t>
  </si>
  <si>
    <t>P68399 [80-93]</t>
  </si>
  <si>
    <t>Casein kinase II subunit alpha [OS=Bos taurus]</t>
  </si>
  <si>
    <t>P68399; Q8NEV1</t>
  </si>
  <si>
    <t>P68399</t>
  </si>
  <si>
    <t>[K].REIKILENLRGGPN.[I]</t>
  </si>
  <si>
    <t>REIKILENLRGGPN</t>
  </si>
  <si>
    <t>Q92851 [21-35]</t>
  </si>
  <si>
    <t>Caspase-10 OS=Homo sapiens OX=9606 GN=CASP10 PE=1 SV=3</t>
  </si>
  <si>
    <t>Q92851</t>
  </si>
  <si>
    <t>[F].REKLLIIDSNLGVQD.[V]</t>
  </si>
  <si>
    <t>REKLLIIDSNLGVQD</t>
  </si>
  <si>
    <t>Q8WVX9 [76-90]</t>
  </si>
  <si>
    <t>Fatty acyl-CoA reductase 1 OS=Homo sapiens OX=9606 GN=FAR1 PE=1 SV=1</t>
  </si>
  <si>
    <t>Q8WVX9</t>
  </si>
  <si>
    <t>[F].REKIIAINSELTQPK.[L]</t>
  </si>
  <si>
    <t>REKIIAINSELTQPK</t>
  </si>
  <si>
    <t>Q8WUM0 [180-195]</t>
  </si>
  <si>
    <t>Nuclear pore complex protein Nup133 OS=Homo sapiens OX=9606 GN=NUP133 PE=1 SV=2</t>
  </si>
  <si>
    <t>Q8WUM0</t>
  </si>
  <si>
    <t>[T].REGSIRYWPSLAGEDT.[Y]</t>
  </si>
  <si>
    <t>REGSIRYWPSLAGEDT</t>
  </si>
  <si>
    <t>P04217 [436-457]</t>
  </si>
  <si>
    <t>[L].REGETKAVKTVRTPGAAANLEL.[I]</t>
  </si>
  <si>
    <t>REGETKAVKTVRTPGAAANLEL</t>
  </si>
  <si>
    <t>P04217 [436-454]</t>
  </si>
  <si>
    <t>[L].REGETKAVKTVRTPGAAAN.[L]</t>
  </si>
  <si>
    <t>REGETKAVKTVRTPGAAAN</t>
  </si>
  <si>
    <t>P46940 [893-909]</t>
  </si>
  <si>
    <t>[M].REEVITLIRSNQQLEND.[L]</t>
  </si>
  <si>
    <t>REEVITLIRSNQQLEND</t>
  </si>
  <si>
    <t>P46940 [893-908]</t>
  </si>
  <si>
    <t>[M].REEVITLIRSNQQLEN.[D]</t>
  </si>
  <si>
    <t>REEVITLIRSNQQLEN</t>
  </si>
  <si>
    <t>P46940 [893-907]</t>
  </si>
  <si>
    <t>[M].REEVITLIRSNQQLE.[N]</t>
  </si>
  <si>
    <t>REEVITLIRSNQQLE</t>
  </si>
  <si>
    <t>P46940 [893-906]</t>
  </si>
  <si>
    <t>[M].REEVITLIRSNQQL.[E]</t>
  </si>
  <si>
    <t>REEVITLIRSNQQL</t>
  </si>
  <si>
    <t>P04440 [61-75]</t>
  </si>
  <si>
    <t>[N].REEFARFDSDVGEFR.[A]</t>
  </si>
  <si>
    <t>REEFARFDSDVGEFR</t>
  </si>
  <si>
    <t>P13686 [196-208]</t>
  </si>
  <si>
    <t>[A].REDYVLVAGHYPV.[W]</t>
  </si>
  <si>
    <t>REDYVLVAGHYPV</t>
  </si>
  <si>
    <t>Q7Z3B1 [99-114]</t>
  </si>
  <si>
    <t>Neuronal growth regulator 1 OS=Homo sapiens OX=9606 GN=NEGR1 PE=1 SV=3</t>
  </si>
  <si>
    <t>Q7Z3B1</t>
  </si>
  <si>
    <t>[K].RDYSLQIQNVDVTDDG.[P]</t>
  </si>
  <si>
    <t>RDYSLQIQNVDVTDDG</t>
  </si>
  <si>
    <t>P08670 [270-282]</t>
  </si>
  <si>
    <t>[L].RDVRQQYESVAAK.[N]</t>
  </si>
  <si>
    <t>RDVRQQYESVAAK</t>
  </si>
  <si>
    <t>P08195 [348-360]</t>
  </si>
  <si>
    <t>[V].RDIENLKDASSFL.[A]</t>
  </si>
  <si>
    <t>RDIENLKDASSFL</t>
  </si>
  <si>
    <t>Q92673 [303-315]</t>
  </si>
  <si>
    <t>[L].RDKYMFATKVVHL.[L]</t>
  </si>
  <si>
    <t>RDKYMFATKVVHL</t>
  </si>
  <si>
    <t>P04406 [200-218]</t>
  </si>
  <si>
    <t>[G].RGALQNIIPASTGAAKAVG.[K]</t>
  </si>
  <si>
    <t>RGALQNIIPASTGAAKAVG</t>
  </si>
  <si>
    <t>Q3SYZ4 [421-436]</t>
  </si>
  <si>
    <t>[M].RGEEILSGAQRIHDPQ.[L]</t>
  </si>
  <si>
    <t>RGEEILSGAQRIHDPQ</t>
  </si>
  <si>
    <t>Q5KR49 [91-103]</t>
  </si>
  <si>
    <t>[R].RIQLVEEELDRAQ.[E]</t>
  </si>
  <si>
    <t>RIQLVEEELDRAQ</t>
  </si>
  <si>
    <t>P48595 [205-218]</t>
  </si>
  <si>
    <t>[E].KPFRINETTSKPVQ.[M]</t>
  </si>
  <si>
    <t>KPFRINETTSKPVQ</t>
  </si>
  <si>
    <t>P08575 [950-964]</t>
  </si>
  <si>
    <t>[Q].RLPSYRSWRTQHIGN.[Q]</t>
  </si>
  <si>
    <t>RLPSYRSWRTQHIGN</t>
  </si>
  <si>
    <t>P15291 [49-62]</t>
  </si>
  <si>
    <t>[S].RLPQLVGVSTPLQG.[G]</t>
  </si>
  <si>
    <t>RLPQLVGVSTPLQG</t>
  </si>
  <si>
    <t>Q8N697 [350-366]</t>
  </si>
  <si>
    <t>Solute carrier family 15 member 4 OS=Homo sapiens OX=9606 GN=SLC15A4 PE=1 SV=1</t>
  </si>
  <si>
    <t>Q8N697</t>
  </si>
  <si>
    <t>[L].RIPEISNITTTPHTLPA.[A]</t>
  </si>
  <si>
    <t>RIPEISNITTTPHTLPA</t>
  </si>
  <si>
    <t>P48595 [208-218]</t>
  </si>
  <si>
    <t>[F].RINETTSKPVQ.[M]</t>
  </si>
  <si>
    <t>RINETTSKPVQ</t>
  </si>
  <si>
    <t>P48595 [208-217]</t>
  </si>
  <si>
    <t>[F].RINETTSKPV.[Q]</t>
  </si>
  <si>
    <t>RINETTSKPV</t>
  </si>
  <si>
    <t>Q99616 [47-60]</t>
  </si>
  <si>
    <t>[Q].RLKSYVITTSRCPQ.[K]</t>
  </si>
  <si>
    <t>RLKSYVITTSRCPQ</t>
  </si>
  <si>
    <t>P01903 [69-83]</t>
  </si>
  <si>
    <t>[W].RLEEFGRFASFEAQG.[A]</t>
  </si>
  <si>
    <t>RLEEFGRFASFEAQG</t>
  </si>
  <si>
    <t>P12814 [565-577]</t>
  </si>
  <si>
    <t>[E].RLAILGIHNEVSK.[I]</t>
  </si>
  <si>
    <t>RLAILGIHNEVSK</t>
  </si>
  <si>
    <t>P62803 [79-93]</t>
  </si>
  <si>
    <t>[K].RKTVTAMDVVYALKR.[Q]</t>
  </si>
  <si>
    <t>RKTVTAMDVVYALKR</t>
  </si>
  <si>
    <t>P27708 [1617-1631]</t>
  </si>
  <si>
    <t>[A].RKEEILLIKAAKARG.[L]</t>
  </si>
  <si>
    <t>RKEEILLIKAAKARG</t>
  </si>
  <si>
    <t>P02786 [698-711]</t>
  </si>
  <si>
    <t>[F].RHVFWGSGSHTLPA.[L]</t>
  </si>
  <si>
    <t>RHVFWGSGSHTLPA</t>
  </si>
  <si>
    <t>P60712 [196-210]</t>
  </si>
  <si>
    <t>[E].RGYSFTTTAEREIVR.[D]</t>
  </si>
  <si>
    <t>RGYSFTTTAEREIVR</t>
  </si>
  <si>
    <t>O02691 [147-160]</t>
  </si>
  <si>
    <t>[Q].RGVIINTASVAAFE.[G]</t>
  </si>
  <si>
    <t>RGVIINTASVAAFE</t>
  </si>
  <si>
    <t>Q12907 [221-234]</t>
  </si>
  <si>
    <t>[S].RGRLTVMTDLEDKN.[E]</t>
  </si>
  <si>
    <t>RGRLTVMTDLEDKN</t>
  </si>
  <si>
    <t>O00754 [839-854]</t>
  </si>
  <si>
    <t>[V].RGRHLVLLDTAQAAAA.[G]</t>
  </si>
  <si>
    <t>RGRHLVLLDTAQAAAA</t>
  </si>
  <si>
    <t>P48765 [564-579]</t>
  </si>
  <si>
    <t>[A].RGNVIVPYKTIEGTAR.[G]</t>
  </si>
  <si>
    <t>RGNVIVPYKTIEGTAR</t>
  </si>
  <si>
    <t>Q8WW22 [157-170]</t>
  </si>
  <si>
    <t>[G].RGMQIHIQQIGPGM.[V]</t>
  </si>
  <si>
    <t>RGMQIHIQQIGPGM</t>
  </si>
  <si>
    <t>P00435 [39-50]</t>
  </si>
  <si>
    <t>Glutathione peroxidase 1 [OS=Bos taurus]</t>
  </si>
  <si>
    <t>P00435; P07203</t>
  </si>
  <si>
    <t>P00435</t>
  </si>
  <si>
    <t>[L].RGKVLLIENVAS.[L]</t>
  </si>
  <si>
    <t>RGKVLLIENVAS</t>
  </si>
  <si>
    <t>A0A0B4J2D5 [114-128]</t>
  </si>
  <si>
    <t>Glutamine amidotransferase-like class 1 domain-containing protein 3B, mitochondrial OS=Homo sapiens OX=9606 GN=GATD3B PE=1 SV=1</t>
  </si>
  <si>
    <t>A0A0B4J2D5; P0DPI2</t>
  </si>
  <si>
    <t>A0A0B4J2D5</t>
  </si>
  <si>
    <t>[A].RGKITDLANLSAANH.[D]</t>
  </si>
  <si>
    <t>RGKITDLANLSAANH</t>
  </si>
  <si>
    <t>P22695 [254-269]</t>
  </si>
  <si>
    <t>[Y].RGGEIREQNGDSLVHA.[A]</t>
  </si>
  <si>
    <t>RGGEIREQNGDSLVHA</t>
  </si>
  <si>
    <t>Q8NFH3 [182-196]</t>
  </si>
  <si>
    <t>Nucleoporin Nup43 OS=Homo sapiens OX=9606 GN=NUP43 PE=1 SV=1</t>
  </si>
  <si>
    <t>Q8NFH3</t>
  </si>
  <si>
    <t>[L].RTPEILTVNSIGQLK.[I]</t>
  </si>
  <si>
    <t>RTPEILTVNSIGQLK</t>
  </si>
  <si>
    <t>Q99536 [210-226]</t>
  </si>
  <si>
    <t>[C].RTVENVTVFGTASASKH.[E]</t>
  </si>
  <si>
    <t>RTVENVTVFGTASASKH</t>
  </si>
  <si>
    <t>P11215 [561-574]</t>
  </si>
  <si>
    <t>[G].SGISPSHSQRIAGS.[K]</t>
  </si>
  <si>
    <t>SGISPSHSQRIAGS</t>
  </si>
  <si>
    <t>Q30154 [71-86]</t>
  </si>
  <si>
    <t>[D].SDVGEYRAVTELGRPD.[A]</t>
  </si>
  <si>
    <t>SDVGEYRAVTELGRPD</t>
  </si>
  <si>
    <t>P21980 [450-464]</t>
  </si>
  <si>
    <t>[S].SEEREAFTRANHLNK.[L]</t>
  </si>
  <si>
    <t>SEEREAFTRANHLNK</t>
  </si>
  <si>
    <t>P10881 [83-100]</t>
  </si>
  <si>
    <t>Lupus La protein homolog [OS=Bos taurus]</t>
  </si>
  <si>
    <t>P10881; P05455</t>
  </si>
  <si>
    <t>P10881</t>
  </si>
  <si>
    <t>[I].SEDKTKIRRSPSKPLPEV.[T]</t>
  </si>
  <si>
    <t>SEDKTKIRRSPSKPLPEV</t>
  </si>
  <si>
    <t>P10881 [83-99]</t>
  </si>
  <si>
    <t>[I].SEDKTKIRRSPSKPLPE.[V]</t>
  </si>
  <si>
    <t>SEDKTKIRRSPSKPLPE</t>
  </si>
  <si>
    <t>Q9UJ70 [21-37]</t>
  </si>
  <si>
    <t>[V].SEDGKILAEADGLSTNH.[W]</t>
  </si>
  <si>
    <t>SEDGKILAEADGLSTNH</t>
  </si>
  <si>
    <t>Q53FA7 [198-212]</t>
  </si>
  <si>
    <t>Quinone oxidoreductase PIG3 OS=Homo sapiens OX=9606 GN=TP53I3 PE=1 SV=2</t>
  </si>
  <si>
    <t>Q53FA7</t>
  </si>
  <si>
    <t>[F].SEATLKFTKGAGVNL.[I]</t>
  </si>
  <si>
    <t>SEATLKFTKGAGVNL</t>
  </si>
  <si>
    <t>Q99873 [123-137]</t>
  </si>
  <si>
    <t>Protein arginine N-methyltransferase 1 OS=Homo sapiens OX=9606 GN=PRMT1 PE=1 SV=3</t>
  </si>
  <si>
    <t>Q99873</t>
  </si>
  <si>
    <t>[I].SDYAVKIVKANKLDH.[V]</t>
  </si>
  <si>
    <t>SDYAVKIVKANKLDH</t>
  </si>
  <si>
    <t>O00754 [547-563]</t>
  </si>
  <si>
    <t>[P].SDVVIFPSSDSQAHPPE.[L]</t>
  </si>
  <si>
    <t>SDVVIFPSSDSQAHPPE</t>
  </si>
  <si>
    <t>O00754 [547-562]</t>
  </si>
  <si>
    <t>[P].SDVVIFPSSDSQAHPP.[E]</t>
  </si>
  <si>
    <t>SDVVIFPSSDSQAHPP</t>
  </si>
  <si>
    <t>P79483 [71-86]</t>
  </si>
  <si>
    <t>[D].SDVGEYRAVTELGRPV.[A]</t>
  </si>
  <si>
    <t>SDVGEYRAVTELGRPV</t>
  </si>
  <si>
    <t>P15291 [247-261]</t>
  </si>
  <si>
    <t>[F].SDVDLIPMNDHNAYR.[C]</t>
  </si>
  <si>
    <t>SDVDLIPMNDHNAYR</t>
  </si>
  <si>
    <t>P29466 [227-241]</t>
  </si>
  <si>
    <t>[T].SDSTFLVFMSHGIRE.[G]</t>
  </si>
  <si>
    <t>SDSTFLVFMSHGIRE</t>
  </si>
  <si>
    <t>P49257 [77-91]</t>
  </si>
  <si>
    <t>[S].SDQIRVAPSLKSQRG.[S]</t>
  </si>
  <si>
    <t>SDQIRVAPSLKSQRG</t>
  </si>
  <si>
    <t>Q3ZC22 [31-47]</t>
  </si>
  <si>
    <t>Heat shock factor-binding protein 1 [OS=Bos taurus]</t>
  </si>
  <si>
    <t>Q3ZC22; O75506</t>
  </si>
  <si>
    <t>Q3ZC22</t>
  </si>
  <si>
    <t>[M].SDQIIGRIDDMSSRIDD.[L]</t>
  </si>
  <si>
    <t>SDQIIGRIDDMSSRIDD</t>
  </si>
  <si>
    <t>Q3ZC22 [31-46]</t>
  </si>
  <si>
    <t>[M].SDQIIGRIDDMSSRID.[D]</t>
  </si>
  <si>
    <t>SDQIIGRIDDMSSRID</t>
  </si>
  <si>
    <t>Q3ZC22 [31-44]</t>
  </si>
  <si>
    <t>[M].SDQIIGRIDDMSSR.[I]</t>
  </si>
  <si>
    <t>SDQIIGRIDDMSSR</t>
  </si>
  <si>
    <t>Q8N423 [402-414]</t>
  </si>
  <si>
    <t>[N].SDPYLLSHPSEPL.[E]</t>
  </si>
  <si>
    <t>SDPYLLSHPSEPL</t>
  </si>
  <si>
    <t>P16885 [1143-1156]</t>
  </si>
  <si>
    <t>[F].SDPNFLAHATYPIK.[A]</t>
  </si>
  <si>
    <t>SDPNFLAHATYPIK</t>
  </si>
  <si>
    <t>Q9Y4E6 [776-788]</t>
  </si>
  <si>
    <t>WD repeat-containing protein 7 OS=Homo sapiens OX=9606 GN=WDR7 PE=1 SV=2</t>
  </si>
  <si>
    <t>Q9Y4E6</t>
  </si>
  <si>
    <t>[E].SDPEYRSSKSKPL.[T]</t>
  </si>
  <si>
    <t>SDPEYRSSKSKPL</t>
  </si>
  <si>
    <t>Q9BZQ8 [311-326]</t>
  </si>
  <si>
    <t>[R].SDMDQIVNSKNYLIGK.[I]</t>
  </si>
  <si>
    <t>SDMDQIVNSKNYLIGK</t>
  </si>
  <si>
    <t>Q8N5I9 [166-185]</t>
  </si>
  <si>
    <t>Uncharacterized protein C12orf45 OS=Homo sapiens OX=9606 GN=C12orf45 PE=1 SV=2</t>
  </si>
  <si>
    <t>Q8N5I9</t>
  </si>
  <si>
    <t>[N].SEGGKGKIEVLDSPASKKKK.[-]</t>
  </si>
  <si>
    <t>SEGGKGKIEVLDSPASKKKK</t>
  </si>
  <si>
    <t>P32320 [76-90]</t>
  </si>
  <si>
    <t>[V].SEGYKDFRAIAIASD.[M]</t>
  </si>
  <si>
    <t>SEGYKDFRAIAIASD</t>
  </si>
  <si>
    <t>P22897 [1016-1029]</t>
  </si>
  <si>
    <t>[N].SEHTFLWTDGRGVH.[Y]</t>
  </si>
  <si>
    <t>SEHTFLWTDGRGVH</t>
  </si>
  <si>
    <t>P22897 [1016-1031]</t>
  </si>
  <si>
    <t>[N].SEHTFLWTDGRGVHYT.[N]</t>
  </si>
  <si>
    <t>SEHTFLWTDGRGVHYT</t>
  </si>
  <si>
    <t>P11215 [561-573]</t>
  </si>
  <si>
    <t>[G].SGISPSHSQRIAG.[S]</t>
  </si>
  <si>
    <t>SGISPSHSQRIAG</t>
  </si>
  <si>
    <t>Q9UHG3 [259-273]</t>
  </si>
  <si>
    <t>Prenylcysteine oxidase 1 OS=Homo sapiens OX=9606 GN=PCYOX1 PE=1 SV=3</t>
  </si>
  <si>
    <t>Q9UHG3</t>
  </si>
  <si>
    <t>[C].SGLLQASKSNLISGS.[V]</t>
  </si>
  <si>
    <t>SGLLQASKSNLISGS</t>
  </si>
  <si>
    <t>Q8NBM8 [251-264]</t>
  </si>
  <si>
    <t>[C].SGLLKLTKANVIHA.[T]</t>
  </si>
  <si>
    <t>SGLLKLTKANVIHA</t>
  </si>
  <si>
    <t>Q8NBM8 [251-263]</t>
  </si>
  <si>
    <t>[C].SGLLKLTKANVIH.[A]</t>
  </si>
  <si>
    <t>SGLLKLTKANVIH</t>
  </si>
  <si>
    <t>P30043 [142-158]</t>
  </si>
  <si>
    <t>[E].SGLKYVAVMPPHIGDQP.[L]</t>
  </si>
  <si>
    <t>SGLKYVAVMPPHIGDQP</t>
  </si>
  <si>
    <t>P30043 [142-157]</t>
  </si>
  <si>
    <t>[E].SGLKYVAVMPPHIGDQ.[P]</t>
  </si>
  <si>
    <t>SGLKYVAVMPPHIGDQ</t>
  </si>
  <si>
    <t>P30043 [142-155]</t>
  </si>
  <si>
    <t>P30043; P52556</t>
  </si>
  <si>
    <t>[EQ].SGLKYVAVMPPHIG.[D]</t>
  </si>
  <si>
    <t>SGLKYVAVMPPHIG</t>
  </si>
  <si>
    <t>Q13651 [401-414]</t>
  </si>
  <si>
    <t>[D].SGIDLVQNSEGRAG.[D]</t>
  </si>
  <si>
    <t>SGIDLVQNSEGRAG</t>
  </si>
  <si>
    <t>P00338 [79-91]</t>
  </si>
  <si>
    <t>[V].SGKDYNVTANSKL.[V]</t>
  </si>
  <si>
    <t>SGKDYNVTANSKL</t>
  </si>
  <si>
    <t>Q9P0S9 [23-37]</t>
  </si>
  <si>
    <t>[A].SGGIIGYVKAGSVPS.[L]</t>
  </si>
  <si>
    <t>SGGIIGYVKAGSVPS</t>
  </si>
  <si>
    <t>Q99805 [262-274]</t>
  </si>
  <si>
    <t>[A].SGEIKIAYTYSVS.[F]</t>
  </si>
  <si>
    <t>SGEIKIAYTYSVS</t>
  </si>
  <si>
    <t>P14618 [425-440]</t>
  </si>
  <si>
    <t>[C].SGAIIVLTKSGRSAHQ.[V]</t>
  </si>
  <si>
    <t>SGAIIVLTKSGRSAHQ</t>
  </si>
  <si>
    <t>P14618 [425-439]</t>
  </si>
  <si>
    <t>[C].SGAIIVLTKSGRSAH.[Q]</t>
  </si>
  <si>
    <t>SGAIIVLTKSGRSAH</t>
  </si>
  <si>
    <t>P14618 [425-438]</t>
  </si>
  <si>
    <t>[C].SGAIIVLTKSGRSA.[H]</t>
  </si>
  <si>
    <t>SGAIIVLTKSGRSA</t>
  </si>
  <si>
    <t>Q2TAL8 [10-24]</t>
  </si>
  <si>
    <t>[I].SFEEYIRVKARSVPQ.[H]</t>
  </si>
  <si>
    <t>SFEEYIRVKARSVPQ</t>
  </si>
  <si>
    <t>Q29449 [1133-1147]</t>
  </si>
  <si>
    <t>[Q].SEVIRAYDTTKQRPD.[E]</t>
  </si>
  <si>
    <t>SEVIRAYDTTKQRPD</t>
  </si>
  <si>
    <t>Q53EP0 [1042-1055]</t>
  </si>
  <si>
    <t>Fibronectin type III domain-containing protein 3B OS=Homo sapiens OX=9606 GN=FNDC3B PE=1 SV=2</t>
  </si>
  <si>
    <t>Q53EP0</t>
  </si>
  <si>
    <t>[F].SETYTFSTTKSVPP.[T]</t>
  </si>
  <si>
    <t>SETYTFSTTKSVPP</t>
  </si>
  <si>
    <t>O75390 [177-191]</t>
  </si>
  <si>
    <t>Citrate synthase, mitochondrial OS=Homo sapiens OX=9606 GN=CS PE=1 SV=2</t>
  </si>
  <si>
    <t>O75390</t>
  </si>
  <si>
    <t>[N].SESNFARAYAQGISR.[T]</t>
  </si>
  <si>
    <t>SESNFARAYAQGISR</t>
  </si>
  <si>
    <t>Q01518 [109-122]</t>
  </si>
  <si>
    <t>[I].SEQIKEVITFREKN.[R]</t>
  </si>
  <si>
    <t>SEQIKEVITFREKN</t>
  </si>
  <si>
    <t>O14773 [62-75]</t>
  </si>
  <si>
    <t>[L].SELVQAVSDPSSPQ.[Y]</t>
  </si>
  <si>
    <t>SELVQAVSDPSSPQ</t>
  </si>
  <si>
    <t>O15031 [30-47]</t>
  </si>
  <si>
    <t>[R].SEKELNHLAVDEASGVVY.[L]</t>
  </si>
  <si>
    <t>SEKELNHLAVDEASGVVY</t>
  </si>
  <si>
    <t>Q9NRY5 [59-79]</t>
  </si>
  <si>
    <t>[S].SDLETSKVLPIQDNVSKDVPQ.[T]</t>
  </si>
  <si>
    <t>SDLETSKVLPIQDNVSKDVPQ</t>
  </si>
  <si>
    <t>P08133 [38-55]</t>
  </si>
  <si>
    <t>[G].SDKEAILDIITSRSNRQR.[Q]</t>
  </si>
  <si>
    <t>SDKEAILDIITSRSNRQR</t>
  </si>
  <si>
    <t>P08133 [38-54]</t>
  </si>
  <si>
    <t>[G].SDKEAILDIITSRSNRQ.[R]</t>
  </si>
  <si>
    <t>SDKEAILDIITSRSNRQ</t>
  </si>
  <si>
    <t>P21333 [310-330]</t>
  </si>
  <si>
    <t>[R].SAGQGEVLVYVEDPAGHQEEA.[K]</t>
  </si>
  <si>
    <t>SAGQGEVLVYVEDPAGHQEEA</t>
  </si>
  <si>
    <t>P05023 [608-623]</t>
  </si>
  <si>
    <t>[R].SAGIKVIMVTGDHPIT.[A]</t>
  </si>
  <si>
    <t>SAGIKVIMVTGDHPIT</t>
  </si>
  <si>
    <t>Q9Y490 [1609-1629]</t>
  </si>
  <si>
    <t>[E].SAGGLIQTARALAVNPRDPPS.[W]</t>
  </si>
  <si>
    <t>SAGGLIQTARALAVNPRDPPS</t>
  </si>
  <si>
    <t>P39900 [251-268]</t>
  </si>
  <si>
    <t>[L].SADDIRGIQSLYGDPKEN.[Q]</t>
  </si>
  <si>
    <t>SADDIRGIQSLYGDPKEN</t>
  </si>
  <si>
    <t>P39900 [251-267]</t>
  </si>
  <si>
    <t>[L].SADDIRGIQSLYGDPKE.[N]</t>
  </si>
  <si>
    <t>SADDIRGIQSLYGDPKE</t>
  </si>
  <si>
    <t>P39900 [251-266]</t>
  </si>
  <si>
    <t>[L].SADDIRGIQSLYGDPK.[E]</t>
  </si>
  <si>
    <t>SADDIRGIQSLYGDPK</t>
  </si>
  <si>
    <t>P39900 [251-264]</t>
  </si>
  <si>
    <t>[L].SADDIRGIQSLYGD.[P]</t>
  </si>
  <si>
    <t>SADDIRGIQSLYGD</t>
  </si>
  <si>
    <t>Q16555 [85-101]</t>
  </si>
  <si>
    <t>[T].SADDFFQGTKAALAGGT.[T]</t>
  </si>
  <si>
    <t>SADDFFQGTKAALAGGT</t>
  </si>
  <si>
    <t>P27482 [102-117]</t>
  </si>
  <si>
    <t>[V].SAAELRHVMTRLGEKL.[S]</t>
  </si>
  <si>
    <t>SAAELRHVMTRLGEKL</t>
  </si>
  <si>
    <t>P27482 [102-116]</t>
  </si>
  <si>
    <t>[V].SAAELRHVMTRLGEK.[L]</t>
  </si>
  <si>
    <t>SAAELRHVMTRLGEK</t>
  </si>
  <si>
    <t>Q3B7N0 [283-297]</t>
  </si>
  <si>
    <t>cadherin-13 [OS=Bos taurus]</t>
  </si>
  <si>
    <t>Q3B7N0; P55290</t>
  </si>
  <si>
    <t>Q3B7N0</t>
  </si>
  <si>
    <t>[L].RYNIRQQTPDKPSPN.[M]</t>
  </si>
  <si>
    <t>RYNIRQQTPDKPSPN</t>
  </si>
  <si>
    <t>Q92824 [33-46]</t>
  </si>
  <si>
    <t>Proprotein convertase subtilisin/kexin type 5 OS=Homo sapiens OX=9606 GN=PCSK5 PE=1 SV=4</t>
  </si>
  <si>
    <t>Q92824</t>
  </si>
  <si>
    <t>[T].RVYTNHWAVKIAGG.[F]</t>
  </si>
  <si>
    <t>RVYTNHWAVKIAGG</t>
  </si>
  <si>
    <t>Q6DKI2 [125-139]</t>
  </si>
  <si>
    <t>O00182; Q6DKI2; Q3B8N2</t>
  </si>
  <si>
    <t>[H].RVPFHRVDTISVNGS.[V]</t>
  </si>
  <si>
    <t>RVPFHRVDTISVNGS</t>
  </si>
  <si>
    <t>Q3T0R1 [66-78]</t>
  </si>
  <si>
    <t>[E].RVITIMQNPRQYK.[I]</t>
  </si>
  <si>
    <t>RVITIMQNPRQYK</t>
  </si>
  <si>
    <t>P47897 [576-591]</t>
  </si>
  <si>
    <t>Glutamine--tRNA ligase OS=Homo sapiens OX=9606 GN=QARS PE=1 SV=1</t>
  </si>
  <si>
    <t>P47897</t>
  </si>
  <si>
    <t>[L].RVIITNFPAAKSLDIQ.[V]</t>
  </si>
  <si>
    <t>RVIITNFPAAKSLDIQ</t>
  </si>
  <si>
    <t>P47897 [576-589]</t>
  </si>
  <si>
    <t>[L].RVIITNFPAAKSLD.[I]</t>
  </si>
  <si>
    <t>RVIITNFPAAKSLD</t>
  </si>
  <si>
    <t>P04406 [118-131]</t>
  </si>
  <si>
    <t>[K].RVIISAPSADAPMF.[V]</t>
  </si>
  <si>
    <t>RVIISAPSADAPMF</t>
  </si>
  <si>
    <t>P04406 [118-130]</t>
  </si>
  <si>
    <t>[K].RVIISAPSADAPM.[F]</t>
  </si>
  <si>
    <t>RVIISAPSADAPM</t>
  </si>
  <si>
    <t>P04406 [118-129]</t>
  </si>
  <si>
    <t>[K].RVIISAPSADAP.[M]</t>
  </si>
  <si>
    <t>RVIISAPSADAP</t>
  </si>
  <si>
    <t>A7Z052 [416-430]</t>
  </si>
  <si>
    <t>[G].RVKVVPINTPTAAVD.[LQ]</t>
  </si>
  <si>
    <t>RVKVVPINTPTAAVD</t>
  </si>
  <si>
    <t>Q5QGZ9 [204-221]</t>
  </si>
  <si>
    <t>C-type lectin domain family 12 member A OS=Homo sapiens OX=9606 GN=CLEC12A PE=1 SV=3</t>
  </si>
  <si>
    <t>Q5QGZ9</t>
  </si>
  <si>
    <t>[M].RVDNIINSSAWVIRNAPD.[L]</t>
  </si>
  <si>
    <t>RVDNIINSSAWVIRNAPD</t>
  </si>
  <si>
    <t>Q5QGZ9 [204-218]</t>
  </si>
  <si>
    <t>[M].RVDNIINSSAWVIRN.[A]</t>
  </si>
  <si>
    <t>RVDNIINSSAWVIRN</t>
  </si>
  <si>
    <t>Q5QGZ9 [204-217]</t>
  </si>
  <si>
    <t>[M].RVDNIINSSAWVIR.[N]</t>
  </si>
  <si>
    <t>RVDNIINSSAWVIR</t>
  </si>
  <si>
    <t>P21333 [310-328]</t>
  </si>
  <si>
    <t>[R].SAGQGEVLVYVEDPAGHQE.[E]</t>
  </si>
  <si>
    <t>SAGQGEVLVYVEDPAGHQE</t>
  </si>
  <si>
    <t>P23469 [227-240]</t>
  </si>
  <si>
    <t>[K].SATIVMLTNLKERK.[E]</t>
  </si>
  <si>
    <t>SATIVMLTNLKERK</t>
  </si>
  <si>
    <t>P08133 [38-53]</t>
  </si>
  <si>
    <t>[G].SDKEAILDIITSRSNR.[Q]</t>
  </si>
  <si>
    <t>SDKEAILDIITSRSNR</t>
  </si>
  <si>
    <t>P23469 [227-241]</t>
  </si>
  <si>
    <t>[K].SATIVMLTNLKERKE.[E]</t>
  </si>
  <si>
    <t>SATIVMLTNLKERKE</t>
  </si>
  <si>
    <t>P08133 [38-52]</t>
  </si>
  <si>
    <t>[G].SDKEAILDIITSRSN.[R]</t>
  </si>
  <si>
    <t>SDKEAILDIITSRSN</t>
  </si>
  <si>
    <t>P23528 [8-24]</t>
  </si>
  <si>
    <t>[V].SDGVIKVFNDMKVRKSS.[T]</t>
  </si>
  <si>
    <t>SDGVIKVFNDMKVRKSS</t>
  </si>
  <si>
    <t>P23528 [8-23]</t>
  </si>
  <si>
    <t>[V].SDGVIKVFNDMKVRKS.[S]</t>
  </si>
  <si>
    <t>SDGVIKVFNDMKVRKS</t>
  </si>
  <si>
    <t>P23528 [8-22]</t>
  </si>
  <si>
    <t>[V].SDGVIKVFNDMKVRK.[S]</t>
  </si>
  <si>
    <t>SDGVIKVFNDMKVRK</t>
  </si>
  <si>
    <t>P23528 [8-21]</t>
  </si>
  <si>
    <t>[V].SDGVIKVFNDMKVR.[K]</t>
  </si>
  <si>
    <t>SDGVIKVFNDMKVR</t>
  </si>
  <si>
    <t>P49257 [60-79]</t>
  </si>
  <si>
    <t>[Q].SDGTVPFWAHAGNAIPSSDQ.[I]</t>
  </si>
  <si>
    <t>SDGTVPFWAHAGNAIPSSDQ</t>
  </si>
  <si>
    <t>P18206 [787-799]</t>
  </si>
  <si>
    <t>[A].SDELSKTISPMVM.[D]</t>
  </si>
  <si>
    <t>2xOxidation [M11; M13]</t>
  </si>
  <si>
    <t>SDELSKTISPMVM</t>
  </si>
  <si>
    <t>O14672 [83-99]</t>
  </si>
  <si>
    <t>[F].SDEFKVETSNKVLDYDT.[S]</t>
  </si>
  <si>
    <t>SDEFKVETSNKVLDYDT</t>
  </si>
  <si>
    <t>Q15084 [24-38]</t>
  </si>
  <si>
    <t>Protein disulfide-isomerase A6 OS=Homo sapiens OX=9606 GN=PDIA6 PE=1 SV=1</t>
  </si>
  <si>
    <t>Q15084</t>
  </si>
  <si>
    <t>[S].SDDVIELTPSNFNRE.[V]</t>
  </si>
  <si>
    <t>SDDVIELTPSNFNRE</t>
  </si>
  <si>
    <t>Q12768 [231-246]</t>
  </si>
  <si>
    <t>[R].SDDIYNQVSAYPLPEH.[R]</t>
  </si>
  <si>
    <t>SDDIYNQVSAYPLPEH</t>
  </si>
  <si>
    <t>Q9P2B2 [227-241]</t>
  </si>
  <si>
    <t>[G].SDAYRLSVSRALSAD.[Q]</t>
  </si>
  <si>
    <t>SDAYRLSVSRALSAD</t>
  </si>
  <si>
    <t>Q9UJ70 [155-166]</t>
  </si>
  <si>
    <t>[G].SAYWIAHQAVKI.[V]</t>
  </si>
  <si>
    <t>SAYWIAHQAVKI</t>
  </si>
  <si>
    <t>O14773 [334-347]</t>
  </si>
  <si>
    <t>[S].SAYIQRVNTELMKA.[A]</t>
  </si>
  <si>
    <t>SAYIQRVNTELMKA</t>
  </si>
  <si>
    <t>P36542 [198-214]</t>
  </si>
  <si>
    <t>[K].TEEKPIFSLNTVASADS.[M]</t>
  </si>
  <si>
    <t>TEEKPIFSLNTVASADS</t>
  </si>
  <si>
    <t>Q12913 [1180-1195]</t>
  </si>
  <si>
    <t>[I].RDFTVKNIQTSESHPL.[R]</t>
  </si>
  <si>
    <t>RDFTVKNIQTSESHPL</t>
  </si>
  <si>
    <t>P0DMN0 [176-188]</t>
  </si>
  <si>
    <t>[H].VQEWWELSRTHPV.[L]</t>
  </si>
  <si>
    <t>VQEWWELSRTHPV</t>
  </si>
  <si>
    <t>P01911 [124-138]</t>
  </si>
  <si>
    <t>P01911; P13762</t>
  </si>
  <si>
    <t>[R].VQPKVTVYPSKTQPL.[Q]</t>
  </si>
  <si>
    <t>VQPKVTVYPSKTQPL</t>
  </si>
  <si>
    <t>P38571 [290-306]</t>
  </si>
  <si>
    <t>[S].VQNMLHWSQAVKFQKFQ.[A]</t>
  </si>
  <si>
    <t>VQNMLHWSQAVKFQKFQ</t>
  </si>
  <si>
    <t>P38571 [290-305]</t>
  </si>
  <si>
    <t>[S].VQNMLHWSQAVKFQKF.[Q]</t>
  </si>
  <si>
    <t>VQNMLHWSQAVKFQKF</t>
  </si>
  <si>
    <t>P38571 [290-304]</t>
  </si>
  <si>
    <t>[S].VQNMLHWSQAVKFQK.[F]</t>
  </si>
  <si>
    <t>VQNMLHWSQAVKFQK</t>
  </si>
  <si>
    <t>P38571 [290-303]</t>
  </si>
  <si>
    <t>[S].VQNMLHWSQAVKFQ.[K]</t>
  </si>
  <si>
    <t>VQNMLHWSQAVKFQ</t>
  </si>
  <si>
    <t>P38571 [290-302]</t>
  </si>
  <si>
    <t>[S].VQNMLHWSQAVKF.[Q]</t>
  </si>
  <si>
    <t>VQNMLHWSQAVKF</t>
  </si>
  <si>
    <t>Q9UHX3 [367-382]</t>
  </si>
  <si>
    <t>[E].VQKQVDRSVTLRQNQA.[V]</t>
  </si>
  <si>
    <t>VQKQVDRSVTLRQNQA</t>
  </si>
  <si>
    <t>Q5E9X1 [263-278]</t>
  </si>
  <si>
    <t>Nuclear transcription factor Y subunit gamma [OS=Bos taurus]</t>
  </si>
  <si>
    <t>Q5E9X1</t>
  </si>
  <si>
    <t>[V].VQGQIQTLATNAQQIT.[Q]</t>
  </si>
  <si>
    <t>VQGQIQTLATNAQQIT</t>
  </si>
  <si>
    <t>Q5E9X1 [263-276]</t>
  </si>
  <si>
    <t>Q5E9X1; Q13952</t>
  </si>
  <si>
    <t>[V].VQGQIQTLATNAQQ.[IG]</t>
  </si>
  <si>
    <t>VQGQIQTLATNAQQ</t>
  </si>
  <si>
    <t>Q7Z4W1 [24-38]</t>
  </si>
  <si>
    <t>[T].VQALHATGARVVAVS.[R]</t>
  </si>
  <si>
    <t>VQALHATGARVVAVS</t>
  </si>
  <si>
    <t>P05164 [230-241]</t>
  </si>
  <si>
    <t>[A].VSNEIVRFPTDQ.[L]</t>
  </si>
  <si>
    <t>VSNEIVRFPTDQ</t>
  </si>
  <si>
    <t>Q9Y287 [132-148]</t>
  </si>
  <si>
    <t>[S].VPVPEFADSDPANIVHD.[F]</t>
  </si>
  <si>
    <t>VPVPEFADSDPANIVHD</t>
  </si>
  <si>
    <t>Q9Y287 [132-147]</t>
  </si>
  <si>
    <t>[S].VPVPEFADSDPANIVH.[D]</t>
  </si>
  <si>
    <t>VPVPEFADSDPANIVH</t>
  </si>
  <si>
    <t>Q9UHA4 [30-42]</t>
  </si>
  <si>
    <t>[G].VPVIKVANDNAPE.[H]</t>
  </si>
  <si>
    <t>VPVIKVANDNAPE</t>
  </si>
  <si>
    <t>Q02809 [596-610]</t>
  </si>
  <si>
    <t>Procollagen-lysine,2-oxoglutarate 5-dioxygenase 1 OS=Homo sapiens OX=9606 GN=PLOD1 PE=1 SV=2</t>
  </si>
  <si>
    <t>Q02809</t>
  </si>
  <si>
    <t>[N].VPTIDIHMNQIGFER.[E]</t>
  </si>
  <si>
    <t>VPTIDIHMNQIGFER</t>
  </si>
  <si>
    <t>O00754 [545-561]</t>
  </si>
  <si>
    <t>[T].VPSDVVIFPSSDSQAHP.[P]</t>
  </si>
  <si>
    <t>VPSDVVIFPSSDSQAHP</t>
  </si>
  <si>
    <t>Q9NW97 [225-237]</t>
  </si>
  <si>
    <t>Transmembrane protein 51 OS=Homo sapiens OX=9606 GN=TMEM51 PE=1 SV=1</t>
  </si>
  <si>
    <t>Q9NW97</t>
  </si>
  <si>
    <t>[N].VPPPSIEPLTPPP.[Q]</t>
  </si>
  <si>
    <t>VPPPSIEPLTPPP</t>
  </si>
  <si>
    <t>P01911 [124-139]</t>
  </si>
  <si>
    <t>[R].VQPKVTVYPSKTQPLQ.[H]</t>
  </si>
  <si>
    <t>VQPKVTVYPSKTQPLQ</t>
  </si>
  <si>
    <t>Q5JTV8 [439-453]</t>
  </si>
  <si>
    <t>[S].VRAIRIDGTDKATQD.[S]</t>
  </si>
  <si>
    <t>VRAIRIDGTDKATQD</t>
  </si>
  <si>
    <t>P08195 [347-358]</t>
  </si>
  <si>
    <t>[Q].VRDIENLKDASS.[F]</t>
  </si>
  <si>
    <t>VRDIENLKDASS</t>
  </si>
  <si>
    <t>P08195 [347-359]</t>
  </si>
  <si>
    <t>[Q].VRDIENLKDASSF.[L]</t>
  </si>
  <si>
    <t>VRDIENLKDASSF</t>
  </si>
  <si>
    <t>A7MAZ5 [89-104]</t>
  </si>
  <si>
    <t>[L].VSKGTLVQTKGTGASG.[S]</t>
  </si>
  <si>
    <t>VSKGTLVQTKGTGASG</t>
  </si>
  <si>
    <t>A7MAZ5 [89-103]</t>
  </si>
  <si>
    <t>[L].VSKGTLVQTKGTGAS.[G]</t>
  </si>
  <si>
    <t>VSKGTLVQTKGTGAS</t>
  </si>
  <si>
    <t>P08571 [361-373]</t>
  </si>
  <si>
    <t>[G].VSGTLVLLQGARG.[F]</t>
  </si>
  <si>
    <t>VSGTLVLLQGARG</t>
  </si>
  <si>
    <t>P00338 [78-91]</t>
  </si>
  <si>
    <t>[I].VSGKDYNVTANSKL.[V]</t>
  </si>
  <si>
    <t>VSGKDYNVTANSKL</t>
  </si>
  <si>
    <t>P32320 [75-90]</t>
  </si>
  <si>
    <t>[A].VSEGYKDFRAIAIASD.[M]</t>
  </si>
  <si>
    <t>VSEGYKDFRAIAIASD</t>
  </si>
  <si>
    <t>P23528 [7-24]</t>
  </si>
  <si>
    <t>[A].VSDGVIKVFNDMKVRKSS.[T]</t>
  </si>
  <si>
    <t>VSDGVIKVFNDMKVRKSS</t>
  </si>
  <si>
    <t>P23528 [7-23]</t>
  </si>
  <si>
    <t>[A].VSDGVIKVFNDMKVRKS.[S]</t>
  </si>
  <si>
    <t>VSDGVIKVFNDMKVRKS</t>
  </si>
  <si>
    <t>P23528 [7-22]</t>
  </si>
  <si>
    <t>[A].VSDGVIKVFNDMKVRK.[S]</t>
  </si>
  <si>
    <t>VSDGVIKVFNDMKVRK</t>
  </si>
  <si>
    <t>P08670 [272-285]</t>
  </si>
  <si>
    <t>[D].VRQQYESVAAKNLQ.[E]</t>
  </si>
  <si>
    <t>VRQQYESVAAKNLQ</t>
  </si>
  <si>
    <t>P08670 [272-284]</t>
  </si>
  <si>
    <t>[D].VRQQYESVAAKNL.[Q]</t>
  </si>
  <si>
    <t>VRQQYESVAAKNL</t>
  </si>
  <si>
    <t>P10720 [53-69]</t>
  </si>
  <si>
    <t>[Q].VRPRHITSLEVIKAGPH.[C]</t>
  </si>
  <si>
    <t>VRPRHITSLEVIKAGPH</t>
  </si>
  <si>
    <t>P00746 [130-145]</t>
  </si>
  <si>
    <t>[A].VRPLPWQRVDRDVAPG.[T]</t>
  </si>
  <si>
    <t>VRPLPWQRVDRDVAPG</t>
  </si>
  <si>
    <t>P08195 [347-361]</t>
  </si>
  <si>
    <t>[Q].VRDIENLKDASSFLA.[E]</t>
  </si>
  <si>
    <t>VRDIENLKDASSFLA</t>
  </si>
  <si>
    <t>P08195 [347-360]</t>
  </si>
  <si>
    <t>[Q].VRDIENLKDASSFL.[A]</t>
  </si>
  <si>
    <t>VRDIENLKDASSFL</t>
  </si>
  <si>
    <t>P01903 [110-123]</t>
  </si>
  <si>
    <t>[N].VPPEVTVLTNSPVE.[L]</t>
  </si>
  <si>
    <t>VPPEVTVLTNSPVE</t>
  </si>
  <si>
    <t>Q5W0V3 [185-200]</t>
  </si>
  <si>
    <t>[G].VPNVISEDTLKGQDSL.[S]</t>
  </si>
  <si>
    <t>VPNVISEDTLKGQDSL</t>
  </si>
  <si>
    <t>A4FUD3 [587-602]</t>
  </si>
  <si>
    <t>[S].VIKIAVEPVNPSELPK.[M]</t>
  </si>
  <si>
    <t>VIKIAVEPVNPSELPK</t>
  </si>
  <si>
    <t>A4FUD3 [587-599]</t>
  </si>
  <si>
    <t>[S].VIKIAVEPVNPSE.[L]</t>
  </si>
  <si>
    <t>VIKIAVEPVNPSE</t>
  </si>
  <si>
    <t>P20702 [559-576]</t>
  </si>
  <si>
    <t>[G].VLGPSISPSHSQRIAGSQ.[L]</t>
  </si>
  <si>
    <t>VLGPSISPSHSQRIAGSQ</t>
  </si>
  <si>
    <t>P20702 [559-574]</t>
  </si>
  <si>
    <t>[G].VLGPSISPSHSQRIAG.[S]</t>
  </si>
  <si>
    <t>VLGPSISPSHSQRIAG</t>
  </si>
  <si>
    <t>P02766 [36-51]</t>
  </si>
  <si>
    <t>[K].VLDAVRGSPAINVAVH.[V]</t>
  </si>
  <si>
    <t>VLDAVRGSPAINVAVH</t>
  </si>
  <si>
    <t>P31995 [161-173]</t>
  </si>
  <si>
    <t>[L].VKVTFFQNGKSKK.[F]</t>
  </si>
  <si>
    <t>VKVTFFQNGKSKK</t>
  </si>
  <si>
    <t>Q12913 [1184-1196]</t>
  </si>
  <si>
    <t>[T].VKNIQTSESHPLR.[Q]</t>
  </si>
  <si>
    <t>VKNIQTSESHPLR</t>
  </si>
  <si>
    <t>Q12913 [1184-1195]</t>
  </si>
  <si>
    <t>[T].VKNIQTSESHPL.[R]</t>
  </si>
  <si>
    <t>VKNIQTSESHPL</t>
  </si>
  <si>
    <t>Q9HCC0 [150-164]</t>
  </si>
  <si>
    <t>Methylcrotonoyl-CoA carboxylase beta chain, mitochondrial OS=Homo sapiens OX=9606 GN=MCCC2 PE=1 SV=1</t>
  </si>
  <si>
    <t>Q9HCC0</t>
  </si>
  <si>
    <t>[T].VKKQLRAQEIAMQNR.[L]</t>
  </si>
  <si>
    <t>VKKQLRAQEIAMQNR</t>
  </si>
  <si>
    <t>Q9BQ51 [119-132]</t>
  </si>
  <si>
    <t>Programmed cell death 1 ligand 2 OS=Homo sapiens OX=9606 GN=PDCD1LG2 PE=1 SV=2</t>
  </si>
  <si>
    <t>Q9BQ51</t>
  </si>
  <si>
    <t>[K].VKASYRKINTHILK.[V]</t>
  </si>
  <si>
    <t>VKASYRKINTHILK</t>
  </si>
  <si>
    <t>O75976 [1256-1269]</t>
  </si>
  <si>
    <t>[G].VHNIIAIADGYQQQ.[H]</t>
  </si>
  <si>
    <t>VHNIIAIADGYQQQ</t>
  </si>
  <si>
    <t>O75976 [1256-1268]</t>
  </si>
  <si>
    <t>[G].VHNIIAIADGYQQ.[Q]</t>
  </si>
  <si>
    <t>VHNIIAIADGYQQ</t>
  </si>
  <si>
    <t>P41218 [332-352]</t>
  </si>
  <si>
    <t>[S].VHKKNTIYEIQDNTGSMDVVG.[S]</t>
  </si>
  <si>
    <t>VHKKNTIYEIQDNTGSMDVVG</t>
  </si>
  <si>
    <t>P41218 [332-351]</t>
  </si>
  <si>
    <t>[S].VHKKNTIYEIQDNTGSMDVV.[G]</t>
  </si>
  <si>
    <t>VHKKNTIYEIQDNTGSMDVV</t>
  </si>
  <si>
    <t>P41218 [332-350]</t>
  </si>
  <si>
    <t>[S].VHKKNTIYEIQDNTGSMDV.[V]</t>
  </si>
  <si>
    <t>VHKKNTIYEIQDNTGSMDV</t>
  </si>
  <si>
    <t>P41218 [332-348]</t>
  </si>
  <si>
    <t>[S].VHKKNTIYEIQDNTGSM.[D]</t>
  </si>
  <si>
    <t>VHKKNTIYEIQDNTGSM</t>
  </si>
  <si>
    <t>P98194 [393-406]</t>
  </si>
  <si>
    <t>[V].VHGFYNPAVSRIVE.[A]</t>
  </si>
  <si>
    <t>VHGFYNPAVSRIVE</t>
  </si>
  <si>
    <t>O95477 [380-394]</t>
  </si>
  <si>
    <t>[L].VGKILYTPDTPATRQ.[V]</t>
  </si>
  <si>
    <t>VGKILYTPDTPATRQ</t>
  </si>
  <si>
    <t>Q7Z392 [678-694]</t>
  </si>
  <si>
    <t>Trafficking protein particle complex subunit 11 OS=Homo sapiens OX=9606 GN=TRAPPC11 PE=1 SV=2</t>
  </si>
  <si>
    <t>Q7Z392</t>
  </si>
  <si>
    <t>[D].VGKKIEITSVDLALGNE.[T]</t>
  </si>
  <si>
    <t>VGKKIEITSVDLALGNE</t>
  </si>
  <si>
    <t>P05556 [192-204]</t>
  </si>
  <si>
    <t>[T].VMPYISTTPAKLR.[N]</t>
  </si>
  <si>
    <t>VMPYISTTPAKLR</t>
  </si>
  <si>
    <t>P49770 [229-244]</t>
  </si>
  <si>
    <t>Translation initiation factor eIF-2B subunit beta OS=Homo sapiens OX=9606 GN=EIF2B2 PE=1 SV=3</t>
  </si>
  <si>
    <t>P49770; Q5E9B4</t>
  </si>
  <si>
    <t>P49770</t>
  </si>
  <si>
    <t>[R].VNKVIIGTKTILANGA.[L]</t>
  </si>
  <si>
    <t>VNKVIIGTKTILANGA</t>
  </si>
  <si>
    <t>Q5W0V3 [185-199]</t>
  </si>
  <si>
    <t>[G].VPNVISEDTLKGQDS.[L]</t>
  </si>
  <si>
    <t>VPNVISEDTLKGQDS</t>
  </si>
  <si>
    <t>P02675 [372-383]</t>
  </si>
  <si>
    <t>[S].VNKYRGTAGNAL.[M]</t>
  </si>
  <si>
    <t>VNKYRGTAGNAL</t>
  </si>
  <si>
    <t>P06396 [180-189]</t>
  </si>
  <si>
    <t>[V].VPNEVVVQRL.[F]</t>
  </si>
  <si>
    <t>VPNEVVVQRL</t>
  </si>
  <si>
    <t>P82094 [356-369]</t>
  </si>
  <si>
    <t>[L].VPIIVNSSTPKSKT.[V]</t>
  </si>
  <si>
    <t>VPIIVNSSTPKSKT</t>
  </si>
  <si>
    <t>Q16881 [402-417]</t>
  </si>
  <si>
    <t>[F].VPIKVEQIEAGTPGRL.[R]</t>
  </si>
  <si>
    <t>VPIKVEQIEAGTPGRL</t>
  </si>
  <si>
    <t>Q9BZ67 [42-56]</t>
  </si>
  <si>
    <t>FERM domain-containing protein 8 OS=Homo sapiens OX=9606 GN=FRMD8 PE=1 SV=1</t>
  </si>
  <si>
    <t>Q9BZ67</t>
  </si>
  <si>
    <t>[V].VPLAVENLPSLSAHE.[L]</t>
  </si>
  <si>
    <t>VPLAVENLPSLSAHE</t>
  </si>
  <si>
    <t>P13196 [375-389]</t>
  </si>
  <si>
    <t>A6QLI6; P13196</t>
  </si>
  <si>
    <t>[AS].VPKIVAFETVHSMDG.[A]</t>
  </si>
  <si>
    <t>VPKIVAFETVHSMDG</t>
  </si>
  <si>
    <t>Q96B67 [223-238]</t>
  </si>
  <si>
    <t>[V].VPKAAIYQTQAFYAKG.[K]</t>
  </si>
  <si>
    <t>VPKAAIYQTQAFYAKG</t>
  </si>
  <si>
    <t>Q8NCT1 [227-244]</t>
  </si>
  <si>
    <t>[I].VPKAAIFQTQTYLASGKT.[K]</t>
  </si>
  <si>
    <t>VPKAAIFQTQTYLASGKT</t>
  </si>
  <si>
    <t>Q8NCT1 [227-242]</t>
  </si>
  <si>
    <t>[I].VPKAAIFQTQTYLASG.[K]</t>
  </si>
  <si>
    <t>VPKAAIFQTQTYLASG</t>
  </si>
  <si>
    <t>P49116 [86-101]</t>
  </si>
  <si>
    <t>Nuclear receptor subfamily 2 group C member 2 OS=Homo sapiens OX=9606 GN=NR2C2 PE=1 SV=1</t>
  </si>
  <si>
    <t>P49116</t>
  </si>
  <si>
    <t>[L].VPGRIQIVTDSASVER.[L]</t>
  </si>
  <si>
    <t>VPGRIQIVTDSASVER</t>
  </si>
  <si>
    <t>Q6DKI2 [126-141]</t>
  </si>
  <si>
    <t>[R].VPFHRVDTISVNGSVQ.[L]</t>
  </si>
  <si>
    <t>VPFHRVDTISVNGSVQ</t>
  </si>
  <si>
    <t>Q6DKI2 [126-140]</t>
  </si>
  <si>
    <t>[R].VPFHRVDTISVNGSV.[Q]</t>
  </si>
  <si>
    <t>VPFHRVDTISVNGSV</t>
  </si>
  <si>
    <t>Q6DKI2 [126-139]</t>
  </si>
  <si>
    <t>[R].VPFHRVDTISVNGS.[V]</t>
  </si>
  <si>
    <t>VPFHRVDTISVNGS</t>
  </si>
  <si>
    <t>Q9GZY8 [79-93]</t>
  </si>
  <si>
    <t>Mitochondrial fission factor OS=Homo sapiens OX=9606 GN=MFF PE=1 SV=1</t>
  </si>
  <si>
    <t>Q9GZY8</t>
  </si>
  <si>
    <t>[Q].VPERIVVAGNNEDVS.[F]</t>
  </si>
  <si>
    <t>VPERIVVAGNNEDVS</t>
  </si>
  <si>
    <t>O95498 [190-205]</t>
  </si>
  <si>
    <t>[N].VPEKPELVTFNTAFGR.[F]</t>
  </si>
  <si>
    <t>VPEKPELVTFNTAFGR</t>
  </si>
  <si>
    <t>Q14956 [485-503]</t>
  </si>
  <si>
    <t>[S].VPDRDPASPLRMANSALIS.[V]</t>
  </si>
  <si>
    <t>VPDRDPASPLRMANSALIS</t>
  </si>
  <si>
    <t>P13716 [40-55]</t>
  </si>
  <si>
    <t>[D].VPDDIQPITSLPGVAR.[Y]</t>
  </si>
  <si>
    <t>VPDDIQPITSLPGVAR</t>
  </si>
  <si>
    <t>Q9NQC3 [117-135]</t>
  </si>
  <si>
    <t>[T].VPAPSPLSAAAVSPSKLPE.[D]</t>
  </si>
  <si>
    <t>VPAPSPLSAAAVSPSKLPE</t>
  </si>
  <si>
    <t>P08246 [75-88]</t>
  </si>
  <si>
    <t>[N].VNVRAVRVVLGAHN.[L]</t>
  </si>
  <si>
    <t>VNVRAVRVVLGAHN</t>
  </si>
  <si>
    <t>P05164 [230-240]</t>
  </si>
  <si>
    <t>[A].VSNEIVRFPTD.[Q]</t>
  </si>
  <si>
    <t>VSNEIVRFPTD</t>
  </si>
  <si>
    <t>P05164 [230-244]</t>
  </si>
  <si>
    <t>[A].VSNEIVRFPTDQLTP.[D]</t>
  </si>
  <si>
    <t>VSNEIVRFPTDQLTP</t>
  </si>
  <si>
    <t>Q8NBM8 [63-78]</t>
  </si>
  <si>
    <t>[T].VGGRLATISVNKQHYE.[S]</t>
  </si>
  <si>
    <t>VGGRLATISVNKQHYE</t>
  </si>
  <si>
    <t>Q9UGI8 [87-102]</t>
  </si>
  <si>
    <t>[M].YKRNVMILTNPVAAKK.[N]</t>
  </si>
  <si>
    <t>YKRNVMILTNPVAAKK</t>
  </si>
  <si>
    <t>P25311 [231-249]</t>
  </si>
  <si>
    <t>Zinc-alpha-2-glycoprotein OS=Homo sapiens OX=9606 GN=AZGP1 PE=1 SV=2</t>
  </si>
  <si>
    <t>P25311</t>
  </si>
  <si>
    <t>[F].YPGKIDVHWTRAGEVQEPE.[L]</t>
  </si>
  <si>
    <t>YPGKIDVHWTRAGEVQEPE</t>
  </si>
  <si>
    <t>Q2KIE4 [88-103]</t>
  </si>
  <si>
    <t>Malignant T-cell-amplified sequence 1 [OS=Bos taurus]</t>
  </si>
  <si>
    <t>Q2KIE4</t>
  </si>
  <si>
    <t>[K].YPFILPHQQVDKGAIK.[F]</t>
  </si>
  <si>
    <t>YPFILPHQQVDKGAIK</t>
  </si>
  <si>
    <t>P11215 [553-566]</t>
  </si>
  <si>
    <t>[V].YLFHGTSGSGISPS.[H]</t>
  </si>
  <si>
    <t>YLFHGTSGSGISPS</t>
  </si>
  <si>
    <t>P07858 [262-278]</t>
  </si>
  <si>
    <t>[L].YKSGVYQHVTGEMMGGH.[A]</t>
  </si>
  <si>
    <t>YKSGVYQHVTGEMMGGH</t>
  </si>
  <si>
    <t>Q9UGI8 [87-101]</t>
  </si>
  <si>
    <t>[M].YKRNVMILTNPVAAK.[K]</t>
  </si>
  <si>
    <t>YKRNVMILTNPVAAK</t>
  </si>
  <si>
    <t>P50281 [478-492]</t>
  </si>
  <si>
    <t>[F].YKGNKYWKFNNQKLK.[V]</t>
  </si>
  <si>
    <t>YKGNKYWKFNNQKLK</t>
  </si>
  <si>
    <t>P10620 [116-129]</t>
  </si>
  <si>
    <t>Microsomal glutathione S-transferase 1 OS=Homo sapiens OX=9606 GN=MGST1 PE=1 SV=1</t>
  </si>
  <si>
    <t>P10620; Q64L89</t>
  </si>
  <si>
    <t>P10620</t>
  </si>
  <si>
    <t>[I].YHTIAYLTPLPQPN.[R]</t>
  </si>
  <si>
    <t>YHTIAYLTPLPQPN</t>
  </si>
  <si>
    <t>P05023 [684-700]</t>
  </si>
  <si>
    <t>[K].YHTEIVFARTSPQQKLI.[I]</t>
  </si>
  <si>
    <t>YHTEIVFARTSPQQKLI</t>
  </si>
  <si>
    <t>Q9HD45 [384-393]</t>
  </si>
  <si>
    <t>[Y].YHASRAIPFG.[T]</t>
  </si>
  <si>
    <t>YHASRAIPFG</t>
  </si>
  <si>
    <t>P55072 [110-125]</t>
  </si>
  <si>
    <t>[K].YGKRIHVLPIDDTVEG.[I]</t>
  </si>
  <si>
    <t>YGKRIHVLPIDDTVEG</t>
  </si>
  <si>
    <t>O75367 [337-348]</t>
  </si>
  <si>
    <t>[S].YFVSTMSSSIKT.[V]</t>
  </si>
  <si>
    <t>YFVSTMSSSIKT</t>
  </si>
  <si>
    <t>Q07954 [574-586]</t>
  </si>
  <si>
    <t>[I].YFADTTSYLIGRQ.[K]</t>
  </si>
  <si>
    <t>YFADTTSYLIGRQ</t>
  </si>
  <si>
    <t>Q99519 [393-408]</t>
  </si>
  <si>
    <t>[L].YEKGRNHYTESISVAK.[I]</t>
  </si>
  <si>
    <t>YEKGRNHYTESISVAK</t>
  </si>
  <si>
    <t>P79483 [152-167]</t>
  </si>
  <si>
    <t>[F].YPGSIEVRWFRNGQEE.[K]</t>
  </si>
  <si>
    <t>YPGSIEVRWFRNGQEE</t>
  </si>
  <si>
    <t>P79483 [152-168]</t>
  </si>
  <si>
    <t>[F].YPGSIEVRWFRNGQEEK.[A]</t>
  </si>
  <si>
    <t>YPGSIEVRWFRNGQEEK</t>
  </si>
  <si>
    <t>P79483 [152-169]</t>
  </si>
  <si>
    <t>[F].YPGSIEVRWFRNGQEEKA.[G]</t>
  </si>
  <si>
    <t>YPGSIEVRWFRNGQEEKA</t>
  </si>
  <si>
    <t>P79483 [152-170]</t>
  </si>
  <si>
    <t>[F].YPGSIEVRWFRNGQEEKAG.[V]</t>
  </si>
  <si>
    <t>YPGSIEVRWFRNGQEEKAG</t>
  </si>
  <si>
    <t>Q9H013 [147-160]</t>
  </si>
  <si>
    <t>[S].YVIEPLPDSKGQHL.[I]</t>
  </si>
  <si>
    <t>YVIEPLPDSKGQHL</t>
  </si>
  <si>
    <t>P19120 [41-50]; P0DMV9 [41-50]</t>
  </si>
  <si>
    <t>[S].YVAFTDTERL.[VI]</t>
  </si>
  <si>
    <t>YVAFTDTERL</t>
  </si>
  <si>
    <t>O75369 [904-919]</t>
  </si>
  <si>
    <t>[D].YSHTVKYTPTQQGNMQ.[V]</t>
  </si>
  <si>
    <t>YSHTVKYTPTQQGNMQ</t>
  </si>
  <si>
    <t>P10619 [50-62]</t>
  </si>
  <si>
    <t>[Q].YSGYLKGSGSKHL.[H]</t>
  </si>
  <si>
    <t>YSGYLKGSGSKHL</t>
  </si>
  <si>
    <t>P17900 [168-180]</t>
  </si>
  <si>
    <t>[N].YRIESVLSSSGKR.[L]</t>
  </si>
  <si>
    <t>YRIESVLSSSGKR</t>
  </si>
  <si>
    <t>Q5E953 [36-51]</t>
  </si>
  <si>
    <t>ubiquitin-fold modifier-conjugating enzyme 1 [OS=Bos taurus]</t>
  </si>
  <si>
    <t>Q5E953; Q9Y3C8</t>
  </si>
  <si>
    <t>Q5E953</t>
  </si>
  <si>
    <t>[E].YQSLIRYVENNKNADN.[D]</t>
  </si>
  <si>
    <t>YQSLIRYVENNKNADN</t>
  </si>
  <si>
    <t>P78325 [107-122]</t>
  </si>
  <si>
    <t>[F].YQGHVEGYPDSAASLS.[T]</t>
  </si>
  <si>
    <t>YQGHVEGYPDSAASLS</t>
  </si>
  <si>
    <t>P04114 [4116-4129]</t>
  </si>
  <si>
    <t>[V].YQGAIRQIDDIDVR.[F]</t>
  </si>
  <si>
    <t>YQGAIRQIDDIDVR</t>
  </si>
  <si>
    <t>Q8NDC0 [212-226]</t>
  </si>
  <si>
    <t>MAPK-interacting and spindle-stabilizing protein-like OS=Homo sapiens OX=9606 GN=MAPK1IP1L PE=1 SV=4</t>
  </si>
  <si>
    <t>Q8NDC0</t>
  </si>
  <si>
    <t>[S].YPTPGLYPTPSNPFQ.[V]</t>
  </si>
  <si>
    <t>YPTPGLYPTPSNPFQ</t>
  </si>
  <si>
    <t>Q96CS7 [153-169]</t>
  </si>
  <si>
    <t>Pleckstrin homology domain-containing family B member 2 OS=Homo sapiens OX=9606 GN=PLEKHB2 PE=1 SV=1</t>
  </si>
  <si>
    <t>Q96CS7</t>
  </si>
  <si>
    <t>[A].YPPGTQVVYAANGQAYA.[V]</t>
  </si>
  <si>
    <t>YPPGTQVVYAANGQAYA</t>
  </si>
  <si>
    <t>O75694 [614-631]</t>
  </si>
  <si>
    <t>Nuclear pore complex protein Nup155 OS=Homo sapiens OX=9606 GN=NUP155 PE=1 SV=1</t>
  </si>
  <si>
    <t>O75694</t>
  </si>
  <si>
    <t>[P].YPNPSFLGTPSHGIQPPA.[M]</t>
  </si>
  <si>
    <t>YPNPSFLGTPSHGIQPPA</t>
  </si>
  <si>
    <t>P11413 [503-515]</t>
  </si>
  <si>
    <t>Glucose-6-phosphate 1-dehydrogenase OS=Homo sapiens OX=9606 GN=G6PD PE=1 SV=4</t>
  </si>
  <si>
    <t>P11413</t>
  </si>
  <si>
    <t>[Q].YEGTYKWVNPHKL.[-]</t>
  </si>
  <si>
    <t>YEGTYKWVNPHKL</t>
  </si>
  <si>
    <t>P11215 [268-282]</t>
  </si>
  <si>
    <t>[G].YEDVIPEADREGVIR.[Y]</t>
  </si>
  <si>
    <t>YEDVIPEADREGVIR</t>
  </si>
  <si>
    <t>Q07954 [1677-1696]</t>
  </si>
  <si>
    <t>[S].YDTNKKQINVARLDGSFKNA.[V]</t>
  </si>
  <si>
    <t>YDTNKKQINVARLDGSFKNA</t>
  </si>
  <si>
    <t>O00754 [549-562]</t>
  </si>
  <si>
    <t>[D].VVIFPSSDSQAHPP.[E]</t>
  </si>
  <si>
    <t>VVIFPSSDSQAHPP</t>
  </si>
  <si>
    <t>P98194 [392-406]</t>
  </si>
  <si>
    <t>[D].VVHGFYNPAVSRIVE.[A]</t>
  </si>
  <si>
    <t>VVHGFYNPAVSRIVE</t>
  </si>
  <si>
    <t>Q3ZBU7 [179-194]; Q9BUF5 [179-194]</t>
  </si>
  <si>
    <t>Tubulin beta-4A chain [OS=Bos taurus]
Tubulin beta-6 chain OS=Homo sapiens OX=9606 GN=TUBB6 PE=1 SV=1</t>
  </si>
  <si>
    <t>Q13885; Q3ZBU7; Q9BUF5; Q2HJ81; Q2KJD0; Q3MHM5; Q6B856</t>
  </si>
  <si>
    <t>Q3ZBU7; Q9BUF5</t>
  </si>
  <si>
    <t>[T].VVEPYNATLSVHQLVE.[N]</t>
  </si>
  <si>
    <t>VVEPYNATLSVHQLVE</t>
  </si>
  <si>
    <t>Q3ZBU7 [179-191]; Q9BUF5 [179-191]</t>
  </si>
  <si>
    <t>Q13885; Q3ZBU7; A6NNZ2; Q9BUF5; Q2HJ81; Q3ZCM7; Q2KJD0; Q3MHM5; Q6B856</t>
  </si>
  <si>
    <t>[T].VVEPYNATLSVHQ.[L]</t>
  </si>
  <si>
    <t>VVEPYNATLSVHQ</t>
  </si>
  <si>
    <t>A1L0T0 [465-482]</t>
  </si>
  <si>
    <t>[L].VVDGGDFVGTAAHLVQPR.[G]</t>
  </si>
  <si>
    <t>VVDGGDFVGTAAHLVQPR</t>
  </si>
  <si>
    <t>P20073 [174-189]</t>
  </si>
  <si>
    <t>[Q].VTQGTIRPAANFDAIR.[D]</t>
  </si>
  <si>
    <t>VTQGTIRPAANFDAIR</t>
  </si>
  <si>
    <t>Q9BY77 [139-154]</t>
  </si>
  <si>
    <t>Polymerase delta-interacting protein 3 OS=Homo sapiens OX=9606 GN=POLDIP3 PE=1 SV=2</t>
  </si>
  <si>
    <t>Q9BY77</t>
  </si>
  <si>
    <t>[T].VTPALKLTKTIQVPQQ.[K]</t>
  </si>
  <si>
    <t>VTPALKLTKTIQVPQQ</t>
  </si>
  <si>
    <t>P07355 [54-67]</t>
  </si>
  <si>
    <t>[E].VTIVNILTNRSNAQ.[R]</t>
  </si>
  <si>
    <t>VTIVNILTNRSNAQ</t>
  </si>
  <si>
    <t>P07355 [54-65]</t>
  </si>
  <si>
    <t>[E].VTIVNILTNRSN.[EA]</t>
  </si>
  <si>
    <t>VTIVNILTNRSN</t>
  </si>
  <si>
    <t>Q86VP1 [105-122]</t>
  </si>
  <si>
    <t>[Y].VTHKGEIRGASTPFQFRA.[SA]</t>
  </si>
  <si>
    <t>VTHKGEIRGASTPFQFRA</t>
  </si>
  <si>
    <t>Q12864 [615-630]</t>
  </si>
  <si>
    <t>Cadherin-17 OS=Homo sapiens OX=9606 GN=CDH17 PE=2 SV=3</t>
  </si>
  <si>
    <t>Q12864</t>
  </si>
  <si>
    <t>[H].VTGEIFSVAPLDREAG.[S]</t>
  </si>
  <si>
    <t>VTGEIFSVAPLDREAG</t>
  </si>
  <si>
    <t>P04075 [254-267]</t>
  </si>
  <si>
    <t>[T].VTALRRTVPPAVTG.[IV]</t>
  </si>
  <si>
    <t>VTALRRTVPPAVTG</t>
  </si>
  <si>
    <t>P05164 [230-247]</t>
  </si>
  <si>
    <t>[A].VSNEIVRFPTDQLTPDQE.[R]</t>
  </si>
  <si>
    <t>VSNEIVRFPTDQLTPDQE</t>
  </si>
  <si>
    <t>P00918 [51-67]</t>
  </si>
  <si>
    <t>[S].YDQATSLRILNNGHAFN.[V]</t>
  </si>
  <si>
    <t>YDQATSLRILNNGHAFN</t>
  </si>
  <si>
    <t>Q16778 [42-56]</t>
  </si>
  <si>
    <t>[Y].VYKVLKQVHPDTGIS.[S]</t>
  </si>
  <si>
    <t>VYKVLKQVHPDTGIS</t>
  </si>
  <si>
    <t>P04406 [140-151]</t>
  </si>
  <si>
    <t>[K].YDNSLKIISNAS.[C]</t>
  </si>
  <si>
    <t>YDNSLKIISNAS</t>
  </si>
  <si>
    <t>Q15435 [128-143]</t>
  </si>
  <si>
    <t>[L].YDNQIKKIENLEALTE.[L]</t>
  </si>
  <si>
    <t>YDNQIKKIENLEALTE</t>
  </si>
  <si>
    <t>Q15435 [128-142]</t>
  </si>
  <si>
    <t>[L].YDNQIKKIENLEALT.[E]</t>
  </si>
  <si>
    <t>YDNQIKKIENLEALT</t>
  </si>
  <si>
    <t>O75489 [212-225]</t>
  </si>
  <si>
    <t>NADH dehydrogenase [ubiquinone] iron-sulfur protein 3, mitochondrial OS=Homo sapiens OX=9606 GN=NDUFS3 PE=1 SV=1</t>
  </si>
  <si>
    <t>O75489; P23709</t>
  </si>
  <si>
    <t>O75489</t>
  </si>
  <si>
    <t>[R].YDDEVKRVVAEPVE.[L]</t>
  </si>
  <si>
    <t>YDDEVKRVVAEPVE</t>
  </si>
  <si>
    <t>P11215 [923-937]</t>
  </si>
  <si>
    <t>[K].YAVYMVVTSHGVSTK.[Y]</t>
  </si>
  <si>
    <t>YAVYMVVTSHGVSTK</t>
  </si>
  <si>
    <t>P11215 [923-936]</t>
  </si>
  <si>
    <t>[K].YAVYMVVTSHGVST.[K]</t>
  </si>
  <si>
    <t>YAVYMVVTSHGVST</t>
  </si>
  <si>
    <t>P11215 [923-935]</t>
  </si>
  <si>
    <t>[K].YAVYMVVTSHGVS.[T]</t>
  </si>
  <si>
    <t>YAVYMVVTSHGVS</t>
  </si>
  <si>
    <t>P13796 [585-594]</t>
  </si>
  <si>
    <t>[K].YAISMARKIG.[A]</t>
  </si>
  <si>
    <t>YAISMARKIG</t>
  </si>
  <si>
    <t>P14780 [588-599]</t>
  </si>
  <si>
    <t>[V].WVYTGASVLGPR.[R]</t>
  </si>
  <si>
    <t>WVYTGASVLGPR</t>
  </si>
  <si>
    <t>Q3MIC0 [69-81]</t>
  </si>
  <si>
    <t>[A].WTYNTTSAVTVKS.[A]</t>
  </si>
  <si>
    <t>WTYNTTSAVTVKS</t>
  </si>
  <si>
    <t>Q10588 [172-188]</t>
  </si>
  <si>
    <t>[F].WKRASIQYSKDSSGVIH.[V]</t>
  </si>
  <si>
    <t>WKRASIQYSKDSSGVIH</t>
  </si>
  <si>
    <t>Q96J02 [65-78]</t>
  </si>
  <si>
    <t>[K].WKQPLTVIVTPVSK.[L]</t>
  </si>
  <si>
    <t>WKQPLTVIVTPVSK</t>
  </si>
  <si>
    <t>Q9UBR2 [141-152]</t>
  </si>
  <si>
    <t>[V].WDYAHQHGIPDE.[T]</t>
  </si>
  <si>
    <t>WDYAHQHGIPDE</t>
  </si>
  <si>
    <t>P11215 [552-566]</t>
  </si>
  <si>
    <t>[A].VYLFHGTSGSGISPS.[H]</t>
  </si>
  <si>
    <t>VYLFHGTSGSGISPS</t>
  </si>
  <si>
    <t>O00116 [310-322]</t>
  </si>
  <si>
    <t>Alkyldihydroxyacetonephosphate synthase, peroxisomal OS=Homo sapiens OX=9606 GN=AGPS PE=1 SV=1</t>
  </si>
  <si>
    <t>O00116</t>
  </si>
  <si>
    <t>[T].VGGWVSTRASGMK.[K]</t>
  </si>
  <si>
    <t>VGGWVSTRASGMK</t>
  </si>
  <si>
    <t>Q14571 [178-193]</t>
  </si>
  <si>
    <t>Inositol 1,4,5-trisphosphate receptor type 2 OS=Homo sapiens OX=9606 GN=ITPR2 PE=1 SV=2</t>
  </si>
  <si>
    <t>Q14571</t>
  </si>
  <si>
    <t>[V].VGDKVVLMPVNAGQPL.[H]</t>
  </si>
  <si>
    <t>VGDKVVLMPVNAGQPL</t>
  </si>
  <si>
    <t>P48595 [162-178]</t>
  </si>
  <si>
    <t>[Q].TEGKIQNLLPDDSVDST.[T]</t>
  </si>
  <si>
    <t>TEGKIQNLLPDDSVDST</t>
  </si>
  <si>
    <t>Q8NFH3 [183-196]</t>
  </si>
  <si>
    <t>[R].TPEILTVNSIGQLK.[I]</t>
  </si>
  <si>
    <t>TPEILTVNSIGQLK</t>
  </si>
  <si>
    <t>P19438 [252-272]</t>
  </si>
  <si>
    <t>[S].TPEKEGELEGTTTKPLAPNPS.[F]</t>
  </si>
  <si>
    <t>TPEKEGELEGTTTKPLAPNPS</t>
  </si>
  <si>
    <t>P19438 [252-271]</t>
  </si>
  <si>
    <t>[S].TPEKEGELEGTTTKPLAPNP.[S]</t>
  </si>
  <si>
    <t>TPEKEGELEGTTTKPLAPNP</t>
  </si>
  <si>
    <t>P19438 [252-270]</t>
  </si>
  <si>
    <t>[S].TPEKEGELEGTTTKPLAPN.[P]</t>
  </si>
  <si>
    <t>TPEKEGELEGTTTKPLAPN</t>
  </si>
  <si>
    <t>P20062 [235-248]</t>
  </si>
  <si>
    <t>Transcobalamin-2 OS=Homo sapiens OX=9606 GN=TCN2 PE=1 SV=3</t>
  </si>
  <si>
    <t>P20062</t>
  </si>
  <si>
    <t>[Q].TPEGHFGNVYSTPL.[A]</t>
  </si>
  <si>
    <t>TPEGHFGNVYSTPL</t>
  </si>
  <si>
    <t>P31081 [164-179]</t>
  </si>
  <si>
    <t>[T].TPEEIAQVATISANGD.[K]</t>
  </si>
  <si>
    <t>TPEEIAQVATISANGD</t>
  </si>
  <si>
    <t>P31081 [164-178]</t>
  </si>
  <si>
    <t>[T].TPEEIAQVATISANG.[D]</t>
  </si>
  <si>
    <t>TPEEIAQVATISANG</t>
  </si>
  <si>
    <t>P23368 [400-415]</t>
  </si>
  <si>
    <t>[F].TPDVIRAMASINERPV.[I]</t>
  </si>
  <si>
    <t>TPDVIRAMASINERPV</t>
  </si>
  <si>
    <t>Q7KZI7 [472-488]</t>
  </si>
  <si>
    <t>Serine/threonine-protein kinase MARK2 OS=Homo sapiens OX=9606 GN=MARK2 PE=1 SV=2</t>
  </si>
  <si>
    <t>Q7KZI7</t>
  </si>
  <si>
    <t>[S].TNSVLSTSTNRSRNSPL.[L]</t>
  </si>
  <si>
    <t>TNSVLSTSTNRSRNSPL</t>
  </si>
  <si>
    <t>P01889 [257-276]</t>
  </si>
  <si>
    <t>[E].TRPAGDRTFQKWAAVVVPSG.[E]</t>
  </si>
  <si>
    <t>TRPAGDRTFQKWAAVVVPSG</t>
  </si>
  <si>
    <t>Q07954 [1679-1695]</t>
  </si>
  <si>
    <t>[D].TNKKQINVARLDGSFKN.[A]</t>
  </si>
  <si>
    <t>TNKKQINVARLDGSFKN</t>
  </si>
  <si>
    <t>Q15582 [621-637]</t>
  </si>
  <si>
    <t>[A].TNGVVHVITNVLQPPAN.[R]</t>
  </si>
  <si>
    <t>TNGVVHVITNVLQPPAN</t>
  </si>
  <si>
    <t>Q15582 [621-636]</t>
  </si>
  <si>
    <t>[A].TNGVVHVITNVLQPPA.[N]</t>
  </si>
  <si>
    <t>TNGVVHVITNVLQPPA</t>
  </si>
  <si>
    <t>P08670 [165-182]</t>
  </si>
  <si>
    <t>[L].TNDKARVEVERDNLAEDI.[M]</t>
  </si>
  <si>
    <t>TNDKARVEVERDNLAEDI</t>
  </si>
  <si>
    <t>Q9NPH3 [31-46]</t>
  </si>
  <si>
    <t>[D].TMRQIQVFEDEPARIK.[C]</t>
  </si>
  <si>
    <t>TMRQIQVFEDEPARIK</t>
  </si>
  <si>
    <t>Q9NPH3 [31-45]</t>
  </si>
  <si>
    <t>[D].TMRQIQVFEDEPARI.[K]</t>
  </si>
  <si>
    <t>TMRQIQVFEDEPARI</t>
  </si>
  <si>
    <t>Q13126 [36-51]</t>
  </si>
  <si>
    <t>[D].TPFGKPSDALILGKIK.[N]</t>
  </si>
  <si>
    <t>TPFGKPSDALILGKIK</t>
  </si>
  <si>
    <t>Q12913 [444-456]</t>
  </si>
  <si>
    <t>[G].TPGFLQVHTPPVP.[V]</t>
  </si>
  <si>
    <t>TPGFLQVHTPPVP</t>
  </si>
  <si>
    <t>P78536 [735-750]</t>
  </si>
  <si>
    <t>[Q].TPGRLQPAPVIPSAPA.[A]</t>
  </si>
  <si>
    <t>TPGRLQPAPVIPSAPA</t>
  </si>
  <si>
    <t>P17693 [257-276]; P04439 [257-276]; P10321 [257-276]; P13747 [254-273]</t>
  </si>
  <si>
    <t>[E].TRPAGDGTFQKWAAVVVPSG.[EQ]</t>
  </si>
  <si>
    <t>TRPAGDGTFQKWAAVVVPSG</t>
  </si>
  <si>
    <t>Q9HB90 [155-170]</t>
  </si>
  <si>
    <t>[L].TRLHITVSKAYKVNPD.[M]</t>
  </si>
  <si>
    <t>TRLHITVSKAYKVNPD</t>
  </si>
  <si>
    <t>P06737 [369-383]</t>
  </si>
  <si>
    <t>Q0VCM4; P06737</t>
  </si>
  <si>
    <t>[IL].TQKTFAYTNHTVLPE.[A]</t>
  </si>
  <si>
    <t>TQKTFAYTNHTVLPE</t>
  </si>
  <si>
    <t>P48047 [121-136]</t>
  </si>
  <si>
    <t>[N].TQGVVSAFSTMMSVHR.[G]</t>
  </si>
  <si>
    <t>TQGVVSAFSTMMSVHR</t>
  </si>
  <si>
    <t>P20073 [175-189]</t>
  </si>
  <si>
    <t>[V].TQGTIRPAANFDAIR.[D]</t>
  </si>
  <si>
    <t>TQGTIRPAANFDAIR</t>
  </si>
  <si>
    <t>Q969P0 [84-99]</t>
  </si>
  <si>
    <t>[D].TQFSYAVFKSRVVAGE.[V]</t>
  </si>
  <si>
    <t>TQFSYAVFKSRVVAGE</t>
  </si>
  <si>
    <t>P11169 [232-248]</t>
  </si>
  <si>
    <t>[G].TQDVSQDIQEMKDESAR.[M]</t>
  </si>
  <si>
    <t>TQDVSQDIQEMKDESAR</t>
  </si>
  <si>
    <t>Q3T169 [42-58]</t>
  </si>
  <si>
    <t>40S ribosomal protein S3 [OS=Bos taurus]</t>
  </si>
  <si>
    <t>Q3T169</t>
  </si>
  <si>
    <t>[V].TPTRTEIIILATRTQNV.[L]</t>
  </si>
  <si>
    <t>TPTRTEIIILATRTQNV</t>
  </si>
  <si>
    <t>P19120 [38-50]; P0DMV9 [38-50]</t>
  </si>
  <si>
    <t>Q969P0 [129-145]</t>
  </si>
  <si>
    <t>[H].TPSTDTRYLGSYSGKVE.[L]</t>
  </si>
  <si>
    <t>TPSTDTRYLGSYSGKVE</t>
  </si>
  <si>
    <t>P22033 [653-667]</t>
  </si>
  <si>
    <t>Methylmalonyl-CoA mutase, mitochondrial OS=Homo sapiens OX=9606 GN=MMUT PE=1 SV=4</t>
  </si>
  <si>
    <t>P22033; Q9GK13</t>
  </si>
  <si>
    <t>P22033</t>
  </si>
  <si>
    <t>[Q].TPREVAQQAVDADVH.[AT]</t>
  </si>
  <si>
    <t>TPREVAQQAVDADVH</t>
  </si>
  <si>
    <t>Q8TCJ2 [734-749]</t>
  </si>
  <si>
    <t>Dolichyl-diphosphooligosaccharide--protein glycosyltransferase subunit STT3B OS=Homo sapiens OX=9606 GN=STT3B PE=1 SV=1</t>
  </si>
  <si>
    <t>Q8TCJ2</t>
  </si>
  <si>
    <t>[R].TPPGFDRTRNAEIGNK.[D]</t>
  </si>
  <si>
    <t>TPPGFDRTRNAEIGNK</t>
  </si>
  <si>
    <t>Q9NP81 [275-290]</t>
  </si>
  <si>
    <t>Serine--tRNA ligase, mitochondrial OS=Homo sapiens OX=9606 GN=SARS2 PE=1 SV=1</t>
  </si>
  <si>
    <t>Q9NP81</t>
  </si>
  <si>
    <t>[M].TPNANPSQIYNIDPAR.[F]</t>
  </si>
  <si>
    <t>TPNANPSQIYNIDPAR</t>
  </si>
  <si>
    <t>Q9NP81 [275-289]</t>
  </si>
  <si>
    <t>[M].TPNANPSQIYNIDPA.[R]</t>
  </si>
  <si>
    <t>TPNANPSQIYNIDPA</t>
  </si>
  <si>
    <t>P61769 [24-40]</t>
  </si>
  <si>
    <t>[R].TPKIQVYSRHPAENGKS.[N]</t>
  </si>
  <si>
    <t>TPKIQVYSRHPAENGKS</t>
  </si>
  <si>
    <t>Q3SYZ4 [220-233]</t>
  </si>
  <si>
    <t>[Q].TPKIISAASEGGAN.[V]</t>
  </si>
  <si>
    <t>TPKIISAASEGGAN</t>
  </si>
  <si>
    <t>P16284 [235-249]</t>
  </si>
  <si>
    <t>[S].TPKFHISPTGMIMEG.[A]</t>
  </si>
  <si>
    <t>TPKFHISPTGMIMEG</t>
  </si>
  <si>
    <t>P16284 [235-248]</t>
  </si>
  <si>
    <t>[S].TPKFHISPTGMIME.[G]</t>
  </si>
  <si>
    <t>TPKFHISPTGMIME</t>
  </si>
  <si>
    <t>P16284 [235-247]</t>
  </si>
  <si>
    <t>[S].TPKFHISPTGMIM.[E]</t>
  </si>
  <si>
    <t>TPKFHISPTGMIM</t>
  </si>
  <si>
    <t>Q9NPH3 [31-44]</t>
  </si>
  <si>
    <t>[D].TMRQIQVFEDEPAR.[I]</t>
  </si>
  <si>
    <t>TMRQIQVFEDEPAR</t>
  </si>
  <si>
    <t>P63313 [28-44]</t>
  </si>
  <si>
    <t>Thymosin beta-10 OS=Homo sapiens OX=9606 GN=TMSB10 PE=1 SV=2</t>
  </si>
  <si>
    <t>P63313</t>
  </si>
  <si>
    <t>[N].TLPTKETIEQEKRSEIS.[-]</t>
  </si>
  <si>
    <t>TLPTKETIEQEKRSEIS</t>
  </si>
  <si>
    <t>Q9Y4D7 [1758-1770]</t>
  </si>
  <si>
    <t>[D].TLHIWKTNSLPLR.[F]</t>
  </si>
  <si>
    <t>TLHIWKTNSLPLR</t>
  </si>
  <si>
    <t>Q13347 [83-98]</t>
  </si>
  <si>
    <t>[E].TGKQLALLKTNSAVRT.[C]</t>
  </si>
  <si>
    <t>TGKQLALLKTNSAVRT</t>
  </si>
  <si>
    <t>P18065 [290-305]</t>
  </si>
  <si>
    <t>Insulin-like growth factor-binding protein 2 OS=Homo sapiens OX=9606 GN=IGFBP2 PE=1 SV=2</t>
  </si>
  <si>
    <t>P18065; P13384</t>
  </si>
  <si>
    <t>P18065</t>
  </si>
  <si>
    <t>[N].TGKLIQGAPTIRGDPE.[C]</t>
  </si>
  <si>
    <t>TGKLIQGAPTIRGDPE</t>
  </si>
  <si>
    <t>P11717 [1523-1537]</t>
  </si>
  <si>
    <t>P08169; P11717</t>
  </si>
  <si>
    <t>[AS].TGHLFDLSSLSGRAG.[F]</t>
  </si>
  <si>
    <t>TGHLFDLSSLSGRAG</t>
  </si>
  <si>
    <t>P58107 [1687-1702]</t>
  </si>
  <si>
    <t>[A].TGGIIDPVHSHRVPVD.[V]</t>
  </si>
  <si>
    <t>TGGIIDPVHSHRVPVD</t>
  </si>
  <si>
    <t>P17987 [13-27]</t>
  </si>
  <si>
    <t>[S].TGETIRSQNVMAAAS.[I]</t>
  </si>
  <si>
    <t>TGETIRSQNVMAAAS</t>
  </si>
  <si>
    <t>P08195 [221-235]</t>
  </si>
  <si>
    <t>[H].TGALYRIGDLQAFQG.[H]</t>
  </si>
  <si>
    <t>TGALYRIGDLQAFQG</t>
  </si>
  <si>
    <t>Q5VTR2 [436-450]</t>
  </si>
  <si>
    <t>E3 ubiquitin-protein ligase BRE1A OS=Homo sapiens OX=9606 GN=RNF20 PE=1 SV=2</t>
  </si>
  <si>
    <t>Q5VTR2; A2VDP1; O75150</t>
  </si>
  <si>
    <t>Q5VTR2</t>
  </si>
  <si>
    <t>[R].TEVIQLEDTLAQVRK.[E]</t>
  </si>
  <si>
    <t>TEVIQLEDTLAQVRK</t>
  </si>
  <si>
    <t>P13639 [139-154]</t>
  </si>
  <si>
    <t>[Q].TETVLRQAIAERIKPV.[L]</t>
  </si>
  <si>
    <t>TETVLRQAIAERIKPV</t>
  </si>
  <si>
    <t>P13639 [139-153]</t>
  </si>
  <si>
    <t>[Q].TETVLRQAIAERIKP.[V]</t>
  </si>
  <si>
    <t>TETVLRQAIAERIKP</t>
  </si>
  <si>
    <t>P50395 [394-409]</t>
  </si>
  <si>
    <t>[G].TESQIFISRTYDATTH.[F]</t>
  </si>
  <si>
    <t>TESQIFISRTYDATTH</t>
  </si>
  <si>
    <t>P50395 [394-408]</t>
  </si>
  <si>
    <t>[G].TESQIFISRTYDATT.[H]</t>
  </si>
  <si>
    <t>TESQIFISRTYDATT</t>
  </si>
  <si>
    <t>Q5E9A3 [142-156]</t>
  </si>
  <si>
    <t>[S].TERAITIAGVPQSVT.[E]</t>
  </si>
  <si>
    <t>TERAITIAGVPQSVT</t>
  </si>
  <si>
    <t>P05023 [686-699]</t>
  </si>
  <si>
    <t>[H].TEIVFARTSPQQKL.[I]</t>
  </si>
  <si>
    <t>TEIVFARTSPQQKL</t>
  </si>
  <si>
    <t>P18433 [507-520]</t>
  </si>
  <si>
    <t>Receptor-type tyrosine-protein phosphatase alpha OS=Homo sapiens OX=9606 GN=PTPRA PE=1 SV=3</t>
  </si>
  <si>
    <t>P18433</t>
  </si>
  <si>
    <t>[D].TELEVTSLETHLQK.[I]</t>
  </si>
  <si>
    <t>TELEVTSLETHLQK</t>
  </si>
  <si>
    <t>Q02878 [235-251]</t>
  </si>
  <si>
    <t>[D].TEKEKYEITEQRKIDQK.[A]</t>
  </si>
  <si>
    <t>TEKEKYEITEQRKIDQK</t>
  </si>
  <si>
    <t>Q02878 [235-250]</t>
  </si>
  <si>
    <t>[D].TEKEKYEITEQRKIDQ.[K]</t>
  </si>
  <si>
    <t>TEKEKYEITEQRKIDQ</t>
  </si>
  <si>
    <t>P15260 [440-461]</t>
  </si>
  <si>
    <t>[K].TEGQELITVIKAPTSFGYDKPH.[V]</t>
  </si>
  <si>
    <t>TEGQELITVIKAPTSFGYDKPH</t>
  </si>
  <si>
    <t>Q13347 [83-97]</t>
  </si>
  <si>
    <t>[E].TGKQLALLKTNSAVR.[T]</t>
  </si>
  <si>
    <t>TGKQLALLKTNSAVR</t>
  </si>
  <si>
    <t>P62491 [43-58]</t>
  </si>
  <si>
    <t>[S].TIGVEFATRSIQVDGK.[T]</t>
  </si>
  <si>
    <t>TIGVEFATRSIQVDGK</t>
  </si>
  <si>
    <t>P62935 [93-107]</t>
  </si>
  <si>
    <t>[H].TGPGILSMANAGPNT.[N]</t>
  </si>
  <si>
    <t>TGPGILSMANAGPNT</t>
  </si>
  <si>
    <t>P00829 [140-155]</t>
  </si>
  <si>
    <t>[E].TLGRIMNVIGEPIDER.[G]</t>
  </si>
  <si>
    <t>TLGRIMNVIGEPIDER</t>
  </si>
  <si>
    <t>P27105 [130-144]</t>
  </si>
  <si>
    <t>[A].TLAVANITNADSATR.[L]</t>
  </si>
  <si>
    <t>TLAVANITNADSATR</t>
  </si>
  <si>
    <t>P27105 [130-143]</t>
  </si>
  <si>
    <t>[A].TLAVANITNADSAT.[R]</t>
  </si>
  <si>
    <t>TLAVANITNADSAT</t>
  </si>
  <si>
    <t>Q96G03 [246-261]</t>
  </si>
  <si>
    <t>[E].TKVKFVHTSVHGVGHS.[F]</t>
  </si>
  <si>
    <t>TKVKFVHTSVHGVGHS</t>
  </si>
  <si>
    <t>P05067 [600-614]</t>
  </si>
  <si>
    <t>[E].TKTTVELLPVNGEFS.[L]</t>
  </si>
  <si>
    <t>TKTTVELLPVNGEFS</t>
  </si>
  <si>
    <t>P11717 [2393-2408]</t>
  </si>
  <si>
    <t>[T].TKSVKALSSLHGDDQD.[S]</t>
  </si>
  <si>
    <t>TKSVKALSSLHGDDQD</t>
  </si>
  <si>
    <t>P11717 [2393-2407]</t>
  </si>
  <si>
    <t>[T].TKSVKALSSLHGDDQ.[D]</t>
  </si>
  <si>
    <t>TKSVKALSSLHGDDQ</t>
  </si>
  <si>
    <t>P07602 [428-439]</t>
  </si>
  <si>
    <t>[S].TKQEILAALEKG.[C]</t>
  </si>
  <si>
    <t>TKQEILAALEKG</t>
  </si>
  <si>
    <t>P29350 [519-535]</t>
  </si>
  <si>
    <t>[T].TKKKLEVLQSQKGQESE.[Y]</t>
  </si>
  <si>
    <t>TKKKLEVLQSQKGQESE</t>
  </si>
  <si>
    <t>P29350 [519-534]</t>
  </si>
  <si>
    <t>[T].TKKKLEVLQSQKGQES.[E]</t>
  </si>
  <si>
    <t>TKKKLEVLQSQKGQES</t>
  </si>
  <si>
    <t>P00829 [349-365]</t>
  </si>
  <si>
    <t>[T].TKKGSITSVQAIYVPAD.[D]</t>
  </si>
  <si>
    <t>TKKGSITSVQAIYVPAD</t>
  </si>
  <si>
    <t>P07333 [356-370]</t>
  </si>
  <si>
    <t>[T].TKDTYRHTFTLSLPR.[L]</t>
  </si>
  <si>
    <t>TKDTYRHTFTLSLPR</t>
  </si>
  <si>
    <t>Q9P258 [319-333]</t>
  </si>
  <si>
    <t>[K].TKDGQILPVPNVVVR.[D]</t>
  </si>
  <si>
    <t>TKDGQILPVPNVVVR</t>
  </si>
  <si>
    <t>Q96G03 [313-327]</t>
  </si>
  <si>
    <t>[K].TKARIVLANDPDADR.[L]</t>
  </si>
  <si>
    <t>TKARIVLANDPDADR</t>
  </si>
  <si>
    <t>Q08ET2 [249-265]</t>
  </si>
  <si>
    <t>[G].TGTALRILSNGMSVPIQ.[E]</t>
  </si>
  <si>
    <t>TGTALRILSNGMSVPIQ</t>
  </si>
  <si>
    <t>Q08ET2 [249-264]</t>
  </si>
  <si>
    <t>[G].TGTALRILSNGMSVPI.[Q]</t>
  </si>
  <si>
    <t>TGTALRILSNGMSVPI</t>
  </si>
  <si>
    <t>P19483 [71-83]</t>
  </si>
  <si>
    <t>[E].TGRVLSIGDGIAR.[V]</t>
  </si>
  <si>
    <t>TGRVLSIGDGIAR</t>
  </si>
  <si>
    <t>O14786 [680-703]</t>
  </si>
  <si>
    <t>[K].TGPIQDHTGDGNFIYSQADENQKG.[K]</t>
  </si>
  <si>
    <t>TGPIQDHTGDGNFIYSQADENQKG</t>
  </si>
  <si>
    <t>A4FV72 [229-243]</t>
  </si>
  <si>
    <t>[H].TGPGLLSMANSGPNT.[N]</t>
  </si>
  <si>
    <t>TGPGLLSMANSGPNT</t>
  </si>
  <si>
    <t>P17693 [257-278]; P04439 [257-278]; P13747 [254-275]</t>
  </si>
  <si>
    <t>HLA class I histocompatibility antigen, alpha chain G OS=Homo sapiens OX=9606 GN=HLA-G PE=1 SV=1
HLA class I histocompatibility antigen, A alpha chain OS=Homo sapiens OX=9606 GN=HLA-A PE=1 SV=2
HLA class I histocompatibility antigen, alpha chain E OS=Homo sapiens OX=9606 GN=HLA-E PE=1 SV=4</t>
  </si>
  <si>
    <t>P17693; P01893; P04439; P13747</t>
  </si>
  <si>
    <t>P17693; P04439; P13747</t>
  </si>
  <si>
    <t>[E].TRPAGDGTFQKWAAVVVPSGEE.[Q]</t>
  </si>
  <si>
    <t>TRPAGDGTFQKWAAVVVPSGEE</t>
  </si>
  <si>
    <t>P01889 [257-278]</t>
  </si>
  <si>
    <t>[E].TRPAGDRTFQKWAAVVVPSGEE.[Q]</t>
  </si>
  <si>
    <t>TRPAGDRTFQKWAAVVVPSGEE</t>
  </si>
  <si>
    <t>Q9NNX6 [287-300]</t>
  </si>
  <si>
    <t>[E].VGAQLVVIKSAEEQ.[N]</t>
  </si>
  <si>
    <t>VGAQLVVIKSAEEQ</t>
  </si>
  <si>
    <t>Q5QGZ9 [205-218]</t>
  </si>
  <si>
    <t>[R].VDNIINSSAWVIRN.[A]</t>
  </si>
  <si>
    <t>VDNIINSSAWVIRN</t>
  </si>
  <si>
    <t>O00560 [12-25]</t>
  </si>
  <si>
    <t>[K].VDKVIQAQTAFSAN.[P]</t>
  </si>
  <si>
    <t>VDKVIQAQTAFSAN</t>
  </si>
  <si>
    <t>Q9NV58 [88-101]</t>
  </si>
  <si>
    <t>E3 ubiquitin-protein ligase RNF19A OS=Homo sapiens OX=9606 GN=RNF19A PE=1 SV=3</t>
  </si>
  <si>
    <t>Q9NV58</t>
  </si>
  <si>
    <t>[G].VDGIASIESIHSEM.[C]</t>
  </si>
  <si>
    <t>VDGIASIESIHSEM</t>
  </si>
  <si>
    <t>Q9NV58 [88-99]</t>
  </si>
  <si>
    <t>[G].VDGIASIESIHS.[E]</t>
  </si>
  <si>
    <t>VDGIASIESIHS</t>
  </si>
  <si>
    <t>A1L0T0 [466-482]</t>
  </si>
  <si>
    <t>[V].VDGGDFVGTAAHLVQPR.[G]</t>
  </si>
  <si>
    <t>VDGGDFVGTAAHLVQPR</t>
  </si>
  <si>
    <t>Q0VC00 [344-359]</t>
  </si>
  <si>
    <t>[S].VDDVFSPSHAIPIETA.[K]</t>
  </si>
  <si>
    <t>VDDVFSPSHAIPIETA</t>
  </si>
  <si>
    <t>P10253 [593-607]</t>
  </si>
  <si>
    <t>[G].TRPFVISRSTFAGHG.[R]</t>
  </si>
  <si>
    <t>TRPFVISRSTFAGHG</t>
  </si>
  <si>
    <t>Q7Z2W4 [435-450]</t>
  </si>
  <si>
    <t>[G].VATDITSTRSLNYKST.[S]</t>
  </si>
  <si>
    <t>VATDITSTRSLNYKST</t>
  </si>
  <si>
    <t>Q56JX8 [60-73]</t>
  </si>
  <si>
    <t>[G].VAQVRFVTGNKILR.[I]</t>
  </si>
  <si>
    <t>VAQVRFVTGNKILR</t>
  </si>
  <si>
    <t>Q56JX8 [60-71]</t>
  </si>
  <si>
    <t>[G].VAQVRFVTGNKI.[L]</t>
  </si>
  <si>
    <t>VAQVRFVTGNKI</t>
  </si>
  <si>
    <t>Q9NZK5 [272-287]</t>
  </si>
  <si>
    <t>[E].VAQKFVETHPEFIGIK.[I]</t>
  </si>
  <si>
    <t>VAQKFVETHPEFIGIK</t>
  </si>
  <si>
    <t>Q9NZK5 [272-285]</t>
  </si>
  <si>
    <t>[E].VAQKFVETHPEFIG.[I]</t>
  </si>
  <si>
    <t>VAQKFVETHPEFIG</t>
  </si>
  <si>
    <t>P10103 [125-142]</t>
  </si>
  <si>
    <t>[D].VAKKLGEMWNNTAADDKQ.[P]</t>
  </si>
  <si>
    <t>VAKKLGEMWNNTAADDKQ</t>
  </si>
  <si>
    <t>P10103 [125-141]</t>
  </si>
  <si>
    <t>[D].VAKKLGEMWNNTAADDK.[Q]</t>
  </si>
  <si>
    <t>VAKKLGEMWNNTAADDK</t>
  </si>
  <si>
    <t>P13639 [6-18]</t>
  </si>
  <si>
    <t>[T].VDQIRAIMDKKAN.[I]</t>
  </si>
  <si>
    <t>VDQIRAIMDKKAN</t>
  </si>
  <si>
    <t>O75976 [1025-1042]</t>
  </si>
  <si>
    <t>[L].VDRTRIVIVPSLNPDGRE.[R]</t>
  </si>
  <si>
    <t>VDRTRIVIVPSLNPDGRE</t>
  </si>
  <si>
    <t>P01130 [578-596]</t>
  </si>
  <si>
    <t>[W].VDSKLHSISSIDVNGGNRK.[T]</t>
  </si>
  <si>
    <t>VDSKLHSISSIDVNGGNRK</t>
  </si>
  <si>
    <t>P01130 [578-597]</t>
  </si>
  <si>
    <t>[W].VDSKLHSISSIDVNGGNRKT.[VI]</t>
  </si>
  <si>
    <t>VDSKLHSISSIDVNGGNRKT</t>
  </si>
  <si>
    <t>O95782 [927-940]</t>
  </si>
  <si>
    <t>AP-2 complex subunit alpha-1 OS=Homo sapiens OX=9606 GN=AP2A1 PE=1 SV=3</t>
  </si>
  <si>
    <t>O95782</t>
  </si>
  <si>
    <t>[F].VGAGIIQTKALQVG.[C]</t>
  </si>
  <si>
    <t>VGAGIIQTKALQVG</t>
  </si>
  <si>
    <t>P04083 [220-232]</t>
  </si>
  <si>
    <t>[N].VFNTILTTRSYPQ.[L]</t>
  </si>
  <si>
    <t>VFNTILTTRSYPQ</t>
  </si>
  <si>
    <t>P81287 [209-224]</t>
  </si>
  <si>
    <t>[RK].VFDKYMTISGFQIEET.[I]</t>
  </si>
  <si>
    <t>VFDKYMTISGFQIEET</t>
  </si>
  <si>
    <t>P08133 [214-229]</t>
  </si>
  <si>
    <t>[L].VFDEYLKTTGKPIEAS.[I]</t>
  </si>
  <si>
    <t>VFDEYLKTTGKPIEAS</t>
  </si>
  <si>
    <t>P08133 [214-228]</t>
  </si>
  <si>
    <t>[L].VFDEYLKTTGKPIEA.[S]</t>
  </si>
  <si>
    <t>VFDEYLKTTGKPIEA</t>
  </si>
  <si>
    <t>P08133 [214-227]</t>
  </si>
  <si>
    <t>[L].VFDEYLKTTGKPIE.[A]</t>
  </si>
  <si>
    <t>VFDEYLKTTGKPIE</t>
  </si>
  <si>
    <t>P08133 [214-226]</t>
  </si>
  <si>
    <t>[L].VFDEYLKTTGKPI.[E]</t>
  </si>
  <si>
    <t>VFDEYLKTTGKPI</t>
  </si>
  <si>
    <t>Q96IV0 [531-543]</t>
  </si>
  <si>
    <t>Peptide-N(4)-(N-acetyl-beta-glucosaminyl)asparagine amidase OS=Homo sapiens OX=9606 GN=NGLY1 PE=1 SV=1</t>
  </si>
  <si>
    <t>Q96IV0</t>
  </si>
  <si>
    <t>[K].VETDWHMVYLARK.[E]</t>
  </si>
  <si>
    <t>VETDWHMVYLARK</t>
  </si>
  <si>
    <t>Q3T0R1 [64-81]</t>
  </si>
  <si>
    <t>[E].VERVITIMQNPRQYKIPD.[W]</t>
  </si>
  <si>
    <t>VERVITIMQNPRQYKIPD</t>
  </si>
  <si>
    <t>Q3T0R1 [64-77]</t>
  </si>
  <si>
    <t>[E].VERVITIMQNPRQY.[K]</t>
  </si>
  <si>
    <t>VERVITIMQNPRQY</t>
  </si>
  <si>
    <t>Q3ZBU7 [180-194]; Q9BUF5 [180-194]</t>
  </si>
  <si>
    <t>[V].VEPYNATLSVHQLVE.[N]</t>
  </si>
  <si>
    <t>VEPYNATLSVHQLVE</t>
  </si>
  <si>
    <t>Q99536 [212-226]</t>
  </si>
  <si>
    <t>[T].VENVTVFGTASASKH.[E]</t>
  </si>
  <si>
    <t>VENVTVFGTASASKH</t>
  </si>
  <si>
    <t>P08238 [87-103]</t>
  </si>
  <si>
    <t>P07900; P08238; Q58FF8; Q14568; Q58FG1; Q76LV2</t>
  </si>
  <si>
    <t>[IL].VDTGIGMTKADLINNLG.[T]</t>
  </si>
  <si>
    <t>VDTGIGMTKADLINNLG</t>
  </si>
  <si>
    <t>P08238 [87-101]</t>
  </si>
  <si>
    <t>[IL].VDTGIGMTKADLINN.[L]</t>
  </si>
  <si>
    <t>VDTGIGMTKADLINN</t>
  </si>
  <si>
    <t>P10103 [125-140]</t>
  </si>
  <si>
    <t>[D].VAKKLGEMWNNTAADD.[K]</t>
  </si>
  <si>
    <t>VAKKLGEMWNNTAADD</t>
  </si>
  <si>
    <t>P10103 [125-139]</t>
  </si>
  <si>
    <t>[D].VAKKLGEMWNNTAAD.[D]</t>
  </si>
  <si>
    <t>VAKKLGEMWNNTAAD</t>
  </si>
  <si>
    <t>P69905 [71-85]</t>
  </si>
  <si>
    <t>[A].VAHVDDMPNALSALS.[D]</t>
  </si>
  <si>
    <t>VAHVDDMPNALSALS</t>
  </si>
  <si>
    <t>Q12913 [1183-1196]</t>
  </si>
  <si>
    <t>[F].TVKNIQTSESHPLR.[Q]</t>
  </si>
  <si>
    <t>TVKNIQTSESHPLR</t>
  </si>
  <si>
    <t>P09001 [175-190]</t>
  </si>
  <si>
    <t>39S ribosomal protein L3, mitochondrial OS=Homo sapiens OX=9606 GN=MRPL3 PE=1 SV=1</t>
  </si>
  <si>
    <t>P09001</t>
  </si>
  <si>
    <t>[Q].TVKIFNITDNAAIKPG.[T]</t>
  </si>
  <si>
    <t>TVKIFNITDNAAIKPG</t>
  </si>
  <si>
    <t>Q99536 [211-226]</t>
  </si>
  <si>
    <t>[R].TVENVTVFGTASASKH.[E]</t>
  </si>
  <si>
    <t>TVENVTVFGTASASKH</t>
  </si>
  <si>
    <t>Q99536 [211-225]</t>
  </si>
  <si>
    <t>[R].TVENVTVFGTASASK.[H]</t>
  </si>
  <si>
    <t>TVENVTVFGTASASK</t>
  </si>
  <si>
    <t>P04406 [103-130]</t>
  </si>
  <si>
    <t>[F].TTMEKAGAHLQGGAKRVIISAPSADAPM.[F]</t>
  </si>
  <si>
    <t>2xOxidation [M3; M28]</t>
  </si>
  <si>
    <t>TTMEKAGAHLQGGAKRVIISAPSADAPM</t>
  </si>
  <si>
    <t>P11717 [2392-2408]</t>
  </si>
  <si>
    <t>[I].TTKSVKALSSLHGDDQD.[S]</t>
  </si>
  <si>
    <t>TTKSVKALSSLHGDDQD</t>
  </si>
  <si>
    <t>P11717 [2392-2406]</t>
  </si>
  <si>
    <t>[I].TTKSVKALSSLHGDD.[Q]</t>
  </si>
  <si>
    <t>TTKSVKALSSLHGDD</t>
  </si>
  <si>
    <t>P22897 [226-239]</t>
  </si>
  <si>
    <t>[L].TSVSYQINSKSALT.[W]</t>
  </si>
  <si>
    <t>TSVSYQINSKSALT</t>
  </si>
  <si>
    <t>P00390 [257-272]</t>
  </si>
  <si>
    <t>[K].TSLMIRHDKVLRSFDS.[M]</t>
  </si>
  <si>
    <t>TSLMIRHDKVLRSFDS</t>
  </si>
  <si>
    <t>P43034 [384-400]</t>
  </si>
  <si>
    <t>[V].TSLDFHKTAPYVVTGSV.[D]</t>
  </si>
  <si>
    <t>TSLDFHKTAPYVVTGSV</t>
  </si>
  <si>
    <t>Q9NRY5 [63-79]</t>
  </si>
  <si>
    <t>[E].TSKVLPIQDNVSKDVPQ.[T]</t>
  </si>
  <si>
    <t>TSKVLPIQDNVSKDVPQ</t>
  </si>
  <si>
    <t>P11215 [558-579]</t>
  </si>
  <si>
    <t>[G].TSGSGISPSHSQRIAGSKLSPR.[L]</t>
  </si>
  <si>
    <t>TSGSGISPSHSQRIAGSKLSPR</t>
  </si>
  <si>
    <t>P11215 [558-575]</t>
  </si>
  <si>
    <t>[G].TSGSGISPSHSQRIAGSK.[L]</t>
  </si>
  <si>
    <t>TSGSGISPSHSQRIAGSK</t>
  </si>
  <si>
    <t>P11215 [558-574]</t>
  </si>
  <si>
    <t>[G].TSGSGISPSHSQRIAGS.[K]</t>
  </si>
  <si>
    <t>TSGSGISPSHSQRIAGS</t>
  </si>
  <si>
    <t>P11215 [558-573]</t>
  </si>
  <si>
    <t>[G].TSGSGISPSHSQRIAG.[S]</t>
  </si>
  <si>
    <t>TSGSGISPSHSQRIAG</t>
  </si>
  <si>
    <t>Q3SZF3 [40-54]</t>
  </si>
  <si>
    <t>[G].TSGIRFIYTREGRPS.[G]</t>
  </si>
  <si>
    <t>TSGIRFIYTREGRPS</t>
  </si>
  <si>
    <t>P41218 [186-205]</t>
  </si>
  <si>
    <t>[N].TSFTPNQETQAQRQVDARRN.[V]</t>
  </si>
  <si>
    <t>TSFTPNQETQAQRQVDARRN</t>
  </si>
  <si>
    <t>Q9Y490 [2356-2369]</t>
  </si>
  <si>
    <t>[A].TSALVKAASAAQRE.[L]</t>
  </si>
  <si>
    <t>TSALVKAASAAQRE</t>
  </si>
  <si>
    <t>P09960 [31-46]</t>
  </si>
  <si>
    <t>[F].TRRTLTGTAALTVQSQ.[E]</t>
  </si>
  <si>
    <t>TRRTLTGTAALTVQSQ</t>
  </si>
  <si>
    <t>Q12913 [1183-1195]</t>
  </si>
  <si>
    <t>[F].TVKNIQTSESHPL.[R]</t>
  </si>
  <si>
    <t>TVKNIQTSESHPL</t>
  </si>
  <si>
    <t>P05556 [191-203]</t>
  </si>
  <si>
    <t>[K].TVMPYISTTPAKL.[R]</t>
  </si>
  <si>
    <t>TVMPYISTTPAKL</t>
  </si>
  <si>
    <t>Q08257 [73-88]</t>
  </si>
  <si>
    <t>[D].VAGVIEAVGDNASAFK.[K]</t>
  </si>
  <si>
    <t>VAGVIEAVGDNASAFK</t>
  </si>
  <si>
    <t>P05556 [191-204]</t>
  </si>
  <si>
    <t>[K].TVMPYISTTPAKLR.[N]</t>
  </si>
  <si>
    <t>TVMPYISTTPAKLR</t>
  </si>
  <si>
    <t>Q08257 [73-86]</t>
  </si>
  <si>
    <t>[D].VAGVIEAVGDNASA.[F]</t>
  </si>
  <si>
    <t>VAGVIEAVGDNASA</t>
  </si>
  <si>
    <t>Q00839 [539-552]</t>
  </si>
  <si>
    <t>[M].VAGFKKQMADTGKL.[N]</t>
  </si>
  <si>
    <t>VAGFKKQMADTGKL</t>
  </si>
  <si>
    <t>Q8IUN9 [84-97]</t>
  </si>
  <si>
    <t>C-type lectin domain family 10 member A OS=Homo sapiens OX=9606 GN=CLEC10A PE=2 SV=1</t>
  </si>
  <si>
    <t>Q8IUN9</t>
  </si>
  <si>
    <t>[T].VAEIQALTSQGSSL.[E]</t>
  </si>
  <si>
    <t>VAEIQALTSQGSSL</t>
  </si>
  <si>
    <t>Q8IUN9 [84-96]</t>
  </si>
  <si>
    <t>[T].VAEIQALTSQGSS.[L]</t>
  </si>
  <si>
    <t>VAEIQALTSQGSS</t>
  </si>
  <si>
    <t>P00558 [217-232]</t>
  </si>
  <si>
    <t>[K].VADKIQLINNMLDKVN.[E]</t>
  </si>
  <si>
    <t>VADKIQLINNMLDKVN</t>
  </si>
  <si>
    <t>P00558 [217-230]</t>
  </si>
  <si>
    <t>[K].VADKIQLINNMLDK.[V]</t>
  </si>
  <si>
    <t>VADKIQLINNMLDK</t>
  </si>
  <si>
    <t>P23141 [195-207]</t>
  </si>
  <si>
    <t>Liver carboxylesterase 1 OS=Homo sapiens OX=9606 GN=CES1 PE=1 SV=2</t>
  </si>
  <si>
    <t>P23141</t>
  </si>
  <si>
    <t>[Q].VAALRWVQDNIAS.[F]</t>
  </si>
  <si>
    <t>VAALRWVQDNIAS</t>
  </si>
  <si>
    <t>P08133 [525-541]</t>
  </si>
  <si>
    <t>[Q].VAAEILEIADTPSGDKT.[S]</t>
  </si>
  <si>
    <t>VAAEILEIADTPSGDKT</t>
  </si>
  <si>
    <t>P08133 [525-540]</t>
  </si>
  <si>
    <t>[Q].VAAEILEIADTPSGDK.[T]</t>
  </si>
  <si>
    <t>VAAEILEIADTPSGDK</t>
  </si>
  <si>
    <t>P08133 [525-538]</t>
  </si>
  <si>
    <t>[Q].VAAEILEIADTPSG.[D]</t>
  </si>
  <si>
    <t>VAAEILEIADTPSG</t>
  </si>
  <si>
    <t>P02722 [17-32]</t>
  </si>
  <si>
    <t>[G].VAAAISKTAVAPIERV.[K]</t>
  </si>
  <si>
    <t>VAAAISKTAVAPIERV</t>
  </si>
  <si>
    <t>P02722 [17-31]</t>
  </si>
  <si>
    <t>[G].VAAAISKTAVAPIER.[V]</t>
  </si>
  <si>
    <t>VAAAISKTAVAPIER</t>
  </si>
  <si>
    <t>P02722 [17-30]</t>
  </si>
  <si>
    <t>[G].VAAAISKTAVAPIE.[R]</t>
  </si>
  <si>
    <t>VAAAISKTAVAPIE</t>
  </si>
  <si>
    <t>P21333 [1603-1617]</t>
  </si>
  <si>
    <t>[G].TYTVAYVPDVTGRYT.[I]</t>
  </si>
  <si>
    <t>TYTVAYVPDVTGRYT</t>
  </si>
  <si>
    <t>P21333 [1603-1616]</t>
  </si>
  <si>
    <t>[G].TYTVAYVPDVTGRY.[T]</t>
  </si>
  <si>
    <t>TYTVAYVPDVTGRY</t>
  </si>
  <si>
    <t>Q96B97 [536-551]</t>
  </si>
  <si>
    <t>SH3 domain-containing kinase-binding protein 1 OS=Homo sapiens OX=9606 GN=SH3KBP1 PE=1 SV=2</t>
  </si>
  <si>
    <t>Q96B97</t>
  </si>
  <si>
    <t>[K].TVTISQVSDNKASLPP.[K]</t>
  </si>
  <si>
    <t>TVTISQVSDNKASLPP</t>
  </si>
  <si>
    <t>Q5JPE7 [388-401]</t>
  </si>
  <si>
    <t>[E].TVTIKIAPNTPQLA.[D]</t>
  </si>
  <si>
    <t>TVTIKIAPNTPQLA</t>
  </si>
  <si>
    <t>P04075 [253-267]</t>
  </si>
  <si>
    <t>[A].TVTALRRTVPPAVTG.[IV]</t>
  </si>
  <si>
    <t>TVTALRRTVPPAVTG</t>
  </si>
  <si>
    <t>Q7Z4W1 [23-38]</t>
  </si>
  <si>
    <t>[G].TVQALHATGARVVAVS.[R]</t>
  </si>
  <si>
    <t>TVQALHATGARVVAVS</t>
  </si>
  <si>
    <t>Q7Z4W1 [23-36]</t>
  </si>
  <si>
    <t>[G].TVQALHATGARVVA.[V]</t>
  </si>
  <si>
    <t>TVQALHATGARVVA</t>
  </si>
  <si>
    <t>O00754 [544-563]</t>
  </si>
  <si>
    <t>[R].TVPSDVVIFPSSDSQAHPPE.[L]</t>
  </si>
  <si>
    <t>TVPSDVVIFPSSDSQAHPPE</t>
  </si>
  <si>
    <t>Q12913 [1180-1196]</t>
  </si>
  <si>
    <t>[I].RDFTVKNIQTSESHPLR.[Q]</t>
  </si>
  <si>
    <t>RDFTVKNIQTSESHPLR</t>
  </si>
  <si>
    <t>Q12913 [1180-1194]</t>
  </si>
  <si>
    <t>[I].RDFTVKNIQTSESHP.[L]</t>
  </si>
  <si>
    <t>RDFTVKNIQTSESHP</t>
  </si>
  <si>
    <t>Q01518 [363-374]</t>
  </si>
  <si>
    <t>[Q].IKGKINSITVDN.[C]</t>
  </si>
  <si>
    <t>IKGKINSITVDN</t>
  </si>
  <si>
    <t>Q5E956 [237-249]</t>
  </si>
  <si>
    <t>[S].LKPEFVDIINAKQ.[-]</t>
  </si>
  <si>
    <t>LKPEFVDIINAKQ</t>
  </si>
  <si>
    <t>P09661 [204-219]</t>
  </si>
  <si>
    <t>U2 small nuclear ribonucleoprotein A' OS=Homo sapiens OX=9606 GN=SNRPA1 PE=1 SV=2</t>
  </si>
  <si>
    <t>P09661</t>
  </si>
  <si>
    <t>[A].IKNAIANASTLAEVER.[L]</t>
  </si>
  <si>
    <t>IKNAIANASTLAEVER</t>
  </si>
  <si>
    <t>Q8NBM8 [254-263]</t>
  </si>
  <si>
    <t>[L].LKLTKANVIH.[A]</t>
  </si>
  <si>
    <t>LKLTKANVIH</t>
  </si>
  <si>
    <t>P14618 [265-279]</t>
  </si>
  <si>
    <t>[N].IKIISKIENHEGVRR.[F]</t>
  </si>
  <si>
    <t>IKIISKIENHEGVRR</t>
  </si>
  <si>
    <t>P14618 [265-278]</t>
  </si>
  <si>
    <t>[N].IKIISKIENHEGVR.[R]</t>
  </si>
  <si>
    <t>IKIISKIENHEGVR</t>
  </si>
  <si>
    <t>P07814 [511-527]</t>
  </si>
  <si>
    <t>[L].LKKEVIPVNVPEAQEEM.[K]</t>
  </si>
  <si>
    <t>LKKEVIPVNVPEAQEEM</t>
  </si>
  <si>
    <t>P07814 [511-526]</t>
  </si>
  <si>
    <t>[L].LKKEVIPVNVPEAQEE.[M]</t>
  </si>
  <si>
    <t>LKKEVIPVNVPEAQEE</t>
  </si>
  <si>
    <t>Q9UQV4 [322-338]</t>
  </si>
  <si>
    <t>[G].IKHAVVMFQTAVGHSFK.[C]</t>
  </si>
  <si>
    <t>IKHAVVMFQTAVGHSFK</t>
  </si>
  <si>
    <t>P08195 [244-257]</t>
  </si>
  <si>
    <t>[G].LKGRLDYLSSLKVK.[G]</t>
  </si>
  <si>
    <t>LKGRLDYLSSLKVK</t>
  </si>
  <si>
    <t>Q01518 [363-378]</t>
  </si>
  <si>
    <t>[Q].IKGKINSITVDNCKKL.[G]</t>
  </si>
  <si>
    <t>IKGKINSITVDNCKKL</t>
  </si>
  <si>
    <t>P42898 [280-295]</t>
  </si>
  <si>
    <t>Methylenetetrahydrofolate reductase OS=Homo sapiens OX=9606 GN=MTHFR PE=1 SV=3</t>
  </si>
  <si>
    <t>P42898; Q5I598</t>
  </si>
  <si>
    <t>P42898</t>
  </si>
  <si>
    <t>[EQ].IKDVIEPIKDNDAAIR.[N]</t>
  </si>
  <si>
    <t>IKDVIEPIKDNDAAIR</t>
  </si>
  <si>
    <t>P05109 [73-85]</t>
  </si>
  <si>
    <t>[L].ILVIKMGVAAHKK.[S]</t>
  </si>
  <si>
    <t>ILVIKMGVAAHKK</t>
  </si>
  <si>
    <t>Q3T0F4 [43-56]</t>
  </si>
  <si>
    <t>Q3T0F4; Q9NQ39</t>
  </si>
  <si>
    <t>[N].LHVMKAMQSLKSRG.[YC]</t>
  </si>
  <si>
    <t>LHVMKAMQSLKSRG</t>
  </si>
  <si>
    <t>P01130 [582-595]</t>
  </si>
  <si>
    <t>[K].LHSISSIDVNGGNR.[K]</t>
  </si>
  <si>
    <t>LHSISSIDVNGGNR</t>
  </si>
  <si>
    <t>O15031 [1676-1687]</t>
  </si>
  <si>
    <t>O43157; O15031</t>
  </si>
  <si>
    <t>[T].IHIWKTNSLPLR.[F]</t>
  </si>
  <si>
    <t>IHIWKTNSLPLR</t>
  </si>
  <si>
    <t>Q07954 [2260-2275]</t>
  </si>
  <si>
    <t>[D].IHFGNIQQINDDGSRR.[I]</t>
  </si>
  <si>
    <t>IHFGNIQQINDDGSRR</t>
  </si>
  <si>
    <t>P50443 [352-367]</t>
  </si>
  <si>
    <t>Sulfate transporter OS=Homo sapiens OX=9606 GN=SLC26A2 PE=1 SV=2</t>
  </si>
  <si>
    <t>P50443</t>
  </si>
  <si>
    <t>[K].LHENYNSSIAGHIPTG.[F]</t>
  </si>
  <si>
    <t>LHENYNSSIAGHIPTG</t>
  </si>
  <si>
    <t>Q93084 [379-391]</t>
  </si>
  <si>
    <t>[L].LHEFTISGTTYTP.[E]</t>
  </si>
  <si>
    <t>LHEFTISGTTYTP</t>
  </si>
  <si>
    <t>P06733 [6-19]</t>
  </si>
  <si>
    <t>[K].IHAREIFDSRGNPT.[V]</t>
  </si>
  <si>
    <t>IHAREIFDSRGNPT</t>
  </si>
  <si>
    <t>P12318 [191-202]</t>
  </si>
  <si>
    <t>[N].IGYTLFSSKPVT.[I]</t>
  </si>
  <si>
    <t>IGYTLFSSKPVT</t>
  </si>
  <si>
    <t>P08571 [168-184]</t>
  </si>
  <si>
    <t>[W].LKPGLKVLSIAQAHSPA.[F]</t>
  </si>
  <si>
    <t>LKPGLKVLSIAQAHSPA</t>
  </si>
  <si>
    <t>P68399 [78-93]</t>
  </si>
  <si>
    <t>[K].IKREIKILENLRGGPN.[I]</t>
  </si>
  <si>
    <t>IKREIKILENLRGGPN</t>
  </si>
  <si>
    <t>P11279 [136-150]</t>
  </si>
  <si>
    <t>[E].IKTVESITDIRADID.[K]</t>
  </si>
  <si>
    <t>IKTVESITDIRADID</t>
  </si>
  <si>
    <t>P15260 [445-459]</t>
  </si>
  <si>
    <t>[E].LITVIKAPTSFGYDK.[P]</t>
  </si>
  <si>
    <t>LITVIKAPTSFGYDK</t>
  </si>
  <si>
    <t>P61420 [222-237]</t>
  </si>
  <si>
    <t>[F].IITINSFGTELSKEDR.[A]</t>
  </si>
  <si>
    <t>IITINSFGTELSKEDR</t>
  </si>
  <si>
    <t>P02766 [130-146]</t>
  </si>
  <si>
    <t>[A].LLSPYSYSTTAVVTNPK.[E]</t>
  </si>
  <si>
    <t>LLSPYSYSTTAVVTNPK</t>
  </si>
  <si>
    <t>P48723 [197-209]</t>
  </si>
  <si>
    <t>[K].ILRVINEPTAAAM.[A]</t>
  </si>
  <si>
    <t>ILRVINEPTAAAM</t>
  </si>
  <si>
    <t>P24557 [258-274]</t>
  </si>
  <si>
    <t>Thromboxane-A synthase OS=Homo sapiens OX=9606 GN=TBXAS1 PE=1 SV=3</t>
  </si>
  <si>
    <t>P24557; Q2KIG5</t>
  </si>
  <si>
    <t>P24557</t>
  </si>
  <si>
    <t>[K].LIRNVIALRDQQAAEER.[R]</t>
  </si>
  <si>
    <t>LIRNVIALRDQQAAEER</t>
  </si>
  <si>
    <t>P24557 [258-273]</t>
  </si>
  <si>
    <t>[K].LIRNVIALRDQQAAEE.[R]</t>
  </si>
  <si>
    <t>LIRNVIALRDQQAAEE</t>
  </si>
  <si>
    <t>Q13576 [664-677]</t>
  </si>
  <si>
    <t>[L].LLRFQATSSGPILR.[E]</t>
  </si>
  <si>
    <t>LLRFQATSSGPILR</t>
  </si>
  <si>
    <t>P08133 [115-127]</t>
  </si>
  <si>
    <t>[C].LIEILASRTNEQM.[H]</t>
  </si>
  <si>
    <t>LIEILASRTNEQM</t>
  </si>
  <si>
    <t>Q3ZCL8 [27-44]</t>
  </si>
  <si>
    <t>[R].ILDGKRIQYQLVDISQDN.[A]</t>
  </si>
  <si>
    <t>ILDGKRIQYQLVDISQDN</t>
  </si>
  <si>
    <t>Q8N370 [132-143]</t>
  </si>
  <si>
    <t>[L].LIAYGASKPNAL.[S]</t>
  </si>
  <si>
    <t>LIAYGASKPNAL</t>
  </si>
  <si>
    <t>P81287 [237-249]</t>
  </si>
  <si>
    <t>[L].LLAVVKSIRSIPA.[Y]</t>
  </si>
  <si>
    <t>LLAVVKSIRSIPA</t>
  </si>
  <si>
    <t>Q9NVC6 [257-272]</t>
  </si>
  <si>
    <t>Mediator of RNA polymerase II transcription subunit 17 OS=Homo sapiens OX=9606 GN=MED17 PE=1 SV=2</t>
  </si>
  <si>
    <t>Q9NVC6</t>
  </si>
  <si>
    <t>[Y].IKVSIQKQAPDIGDLG.[T]</t>
  </si>
  <si>
    <t>IKVSIQKQAPDIGDLG</t>
  </si>
  <si>
    <t>P05023 [611-623]</t>
  </si>
  <si>
    <t>[G].IKVIMVTGDHPIT.[A]</t>
  </si>
  <si>
    <t>IKVIMVTGDHPIT</t>
  </si>
  <si>
    <t>P19878 [354-369]</t>
  </si>
  <si>
    <t>Neutrophil cytosol factor 2 OS=Homo sapiens OX=9606 GN=NCF2 PE=1 SV=2</t>
  </si>
  <si>
    <t>P19878</t>
  </si>
  <si>
    <t>[T].LKVHYKYTVVMKTQPG.[L]</t>
  </si>
  <si>
    <t>LKVHYKYTVVMKTQPG</t>
  </si>
  <si>
    <t>P08670 [444-466]</t>
  </si>
  <si>
    <t>[L].IKTVETRDGQVINETSQHHDDLE.[-]</t>
  </si>
  <si>
    <t>IKTVETRDGQVINETSQHHDDLE</t>
  </si>
  <si>
    <t>P30046 [65-78]</t>
  </si>
  <si>
    <t>D-dopachrome decarboxylase OS=Homo sapiens OX=9606 GN=DDT PE=1 SV=3</t>
  </si>
  <si>
    <t>P30046; A6NHG4</t>
  </si>
  <si>
    <t>P30046</t>
  </si>
  <si>
    <t>[S].IGVVGTAEDNRSHS.[A]</t>
  </si>
  <si>
    <t>IGVVGTAEDNRSHS</t>
  </si>
  <si>
    <t>P30046 [65-77]</t>
  </si>
  <si>
    <t>[S].IGVVGTAEDNRSH.[S]</t>
  </si>
  <si>
    <t>IGVVGTAEDNRSH</t>
  </si>
  <si>
    <t>P62491 [44-58]</t>
  </si>
  <si>
    <t>[T].IGVEFATRSIQVDGK.[T]</t>
  </si>
  <si>
    <t>IGVEFATRSIQVDGK</t>
  </si>
  <si>
    <t>P13686 [69-84]</t>
  </si>
  <si>
    <t>[S].LGDNFYFTGVQDINDK.[R]</t>
  </si>
  <si>
    <t>LGDNFYFTGVQDINDK</t>
  </si>
  <si>
    <t>P20702 [478-493]; P11215 [477-492]</t>
  </si>
  <si>
    <t>[L].IGAPHYYEQTRGGQVS.[V]</t>
  </si>
  <si>
    <t>IGAPHYYEQTRGGQVS</t>
  </si>
  <si>
    <t>P11215 [540-569]</t>
  </si>
  <si>
    <t>[A].IGAPGEEDNRGAVYLFHGTSGSGISPSHSQ.[R]</t>
  </si>
  <si>
    <t>IGAPGEEDNRGAVYLFHGTSGSGISPSHSQ</t>
  </si>
  <si>
    <t>P11215 [540-568]</t>
  </si>
  <si>
    <t>[A].IGAPGEEDNRGAVYLFHGTSGSGISPSHS.[Q]</t>
  </si>
  <si>
    <t>IGAPGEEDNRGAVYLFHGTSGSGISPSHS</t>
  </si>
  <si>
    <t>P11215 [540-567]</t>
  </si>
  <si>
    <t>[A].IGAPGEEDNRGAVYLFHGTSGSGISPSH.[S]</t>
  </si>
  <si>
    <t>IGAPGEEDNRGAVYLFHGTSGSGISPSH</t>
  </si>
  <si>
    <t>P11215 [540-566]</t>
  </si>
  <si>
    <t>[A].IGAPGEEDNRGAVYLFHGTSGSGISPS.[H]</t>
  </si>
  <si>
    <t>IGAPGEEDNRGAVYLFHGTSGSGISPS</t>
  </si>
  <si>
    <t>Q15582 [583-596]</t>
  </si>
  <si>
    <t>[G].IGALVRLKSLQGDK.[L]</t>
  </si>
  <si>
    <t>IGALVRLKSLQGDK</t>
  </si>
  <si>
    <t>Q9UHG3 [407-420]</t>
  </si>
  <si>
    <t>[K].IFSQETLTKAQILK.[L]</t>
  </si>
  <si>
    <t>IFSQETLTKAQILK</t>
  </si>
  <si>
    <t>P36542 [186-203]</t>
  </si>
  <si>
    <t>[I].IFNKFRSVISYKTEEKPI.[F]</t>
  </si>
  <si>
    <t>IFNKFRSVISYKTEEKPI</t>
  </si>
  <si>
    <t>P11215 [554-574]</t>
  </si>
  <si>
    <t>[Y].LFHGTSGSGISPSHSQRIAGS.[K]</t>
  </si>
  <si>
    <t>LFHGTSGSGISPSHSQRIAGS</t>
  </si>
  <si>
    <t>A6NEC2 [432-444]</t>
  </si>
  <si>
    <t>[E].IFDAISYSKGASV.[I]</t>
  </si>
  <si>
    <t>IFDAISYSKGASV</t>
  </si>
  <si>
    <t>P20700 [236-250]</t>
  </si>
  <si>
    <t>[Q].IEYEYKLAQALHEMR.[E]</t>
  </si>
  <si>
    <t>IEYEYKLAQALHEMR</t>
  </si>
  <si>
    <t>P20700 [236-248]</t>
  </si>
  <si>
    <t>[Q].IEYEYKLAQALHE.[M]</t>
  </si>
  <si>
    <t>IEYEYKLAQALHE</t>
  </si>
  <si>
    <t>Q07954 [1776-1790]</t>
  </si>
  <si>
    <t>[G].LEVIDAMRSQLGKAT.[A]</t>
  </si>
  <si>
    <t>LEVIDAMRSQLGKAT</t>
  </si>
  <si>
    <t>Q07954 [1776-1789]</t>
  </si>
  <si>
    <t>[G].LEVIDAMRSQLGKA.[T]</t>
  </si>
  <si>
    <t>LEVIDAMRSQLGKA</t>
  </si>
  <si>
    <t>P0CH28 [15-27]; [91-103]; [167-179]; [243-255]; [319-331]; [395-407]; [471-483]; [547-559]; [623-635]</t>
  </si>
  <si>
    <t>[T].LEVEPSDTIENVK.[GA]</t>
  </si>
  <si>
    <t>LEVEPSDTIENVK</t>
  </si>
  <si>
    <t>P35579 [254-267]</t>
  </si>
  <si>
    <t>P35749; P35579; Q7Z406</t>
  </si>
  <si>
    <t>[N].IETYLLEKSRAIRQ.[A]</t>
  </si>
  <si>
    <t>IETYLLEKSRAIRQ</t>
  </si>
  <si>
    <t>Q9NRY5 [61-79]</t>
  </si>
  <si>
    <t>[D].LETSKVLPIQDNVSKDVPQ.[T]</t>
  </si>
  <si>
    <t>LETSKVLPIQDNVSKDVPQ</t>
  </si>
  <si>
    <t>O00462 [235-250]</t>
  </si>
  <si>
    <t>[E].IESTFDVVSSKPVGGQ.[V]</t>
  </si>
  <si>
    <t>IESTFDVVSSKPVGGQ</t>
  </si>
  <si>
    <t>O00462 [235-248]</t>
  </si>
  <si>
    <t>[E].IESTFDVVSSKPVG.[G]</t>
  </si>
  <si>
    <t>IESTFDVVSSKPVG</t>
  </si>
  <si>
    <t>O00462 [235-247]</t>
  </si>
  <si>
    <t>[E].IESTFDVVSSKPV.[G]</t>
  </si>
  <si>
    <t>IESTFDVVSSKPV</t>
  </si>
  <si>
    <t>Q9Y5X2 [372-385]</t>
  </si>
  <si>
    <t>Sorting nexin-8 OS=Homo sapiens OX=9606 GN=SNX8 PE=1 SV=1</t>
  </si>
  <si>
    <t>Q9Y5X2</t>
  </si>
  <si>
    <t>[Q].LESRIVEQENAIQT.[M]</t>
  </si>
  <si>
    <t>LESRIVEQENAIQT</t>
  </si>
  <si>
    <t>Q9NYU2 [917-930]</t>
  </si>
  <si>
    <t>[L].LENIILKTSGQKIK.[S]</t>
  </si>
  <si>
    <t>LENIILKTSGQKIK</t>
  </si>
  <si>
    <t>P23458 [1019-1032]</t>
  </si>
  <si>
    <t>[K].IGDFGLTKAIETDK.[E]</t>
  </si>
  <si>
    <t>IGDFGLTKAIETDK</t>
  </si>
  <si>
    <t>P13686 [69-85]</t>
  </si>
  <si>
    <t>[S].LGDNFYFTGVQDINDKR.[F]</t>
  </si>
  <si>
    <t>LGDNFYFTGVQDINDKR</t>
  </si>
  <si>
    <t>P62491 [44-57]</t>
  </si>
  <si>
    <t>[T].IGVEFATRSIQVDG.[K]</t>
  </si>
  <si>
    <t>IGVEFATRSIQVDG</t>
  </si>
  <si>
    <t>O14786 [489-503]</t>
  </si>
  <si>
    <t>[D].LGEEKIVRGIIIQGG.[K]</t>
  </si>
  <si>
    <t>LGEEKIVRGIIIQGG</t>
  </si>
  <si>
    <t>Q9NSD9 [427-443]</t>
  </si>
  <si>
    <t>[K].LGVDISATKAVHISNPK.[T]</t>
  </si>
  <si>
    <t>LGVDISATKAVHISNPK</t>
  </si>
  <si>
    <t>Q96AG3 [244-257]</t>
  </si>
  <si>
    <t>[G].IGRVIGMGVPHSKR.[L]</t>
  </si>
  <si>
    <t>IGRVIGMGVPHSKR</t>
  </si>
  <si>
    <t>P00829 [141-155]</t>
  </si>
  <si>
    <t>[T].LGRIMNVIGEPIDER.[G]</t>
  </si>
  <si>
    <t>LGRIMNVIGEPIDER</t>
  </si>
  <si>
    <t>P27708 [406-422]</t>
  </si>
  <si>
    <t>[S].IGQAGEFDYSGSQAIKA.[L]</t>
  </si>
  <si>
    <t>IGQAGEFDYSGSQAIKA</t>
  </si>
  <si>
    <t>P20702 [560-576]</t>
  </si>
  <si>
    <t>[V].LGPSISPSHSQRIAGSQ.[L]</t>
  </si>
  <si>
    <t>LGPSISPSHSQRIAGSQ</t>
  </si>
  <si>
    <t>P20702 [560-575]</t>
  </si>
  <si>
    <t>[V].LGPSISPSHSQRIAGS.[Q]</t>
  </si>
  <si>
    <t>LGPSISPSHSQRIAGS</t>
  </si>
  <si>
    <t>P20702 [560-573]</t>
  </si>
  <si>
    <t>[V].LGPSISPSHSQRIA.[G]</t>
  </si>
  <si>
    <t>LGPSISPSHSQRIA</t>
  </si>
  <si>
    <t>P20702 [560-572]</t>
  </si>
  <si>
    <t>[V].LGPSISPSHSQRI.[A]</t>
  </si>
  <si>
    <t>LGPSISPSHSQRI</t>
  </si>
  <si>
    <t>Q8NBI5 [147-160]</t>
  </si>
  <si>
    <t>[Q].IGNLFGQHRSTIIT.[L]</t>
  </si>
  <si>
    <t>IGNLFGQHRSTIIT</t>
  </si>
  <si>
    <t>P04839 [217-229]</t>
  </si>
  <si>
    <t>[F].IGLAIHGAERIVR.[G]</t>
  </si>
  <si>
    <t>IGLAIHGAERIVR</t>
  </si>
  <si>
    <t>P42081 [70-86]</t>
  </si>
  <si>
    <t>[Y].LGKEKFDSVHSKYMGRT.[S]</t>
  </si>
  <si>
    <t>LGKEKFDSVHSKYMGRT</t>
  </si>
  <si>
    <t>P04075 [74-91]</t>
  </si>
  <si>
    <t>[C].IGGVILFHETLYQKADDG.[R]</t>
  </si>
  <si>
    <t>IGGVILFHETLYQKADDG</t>
  </si>
  <si>
    <t>P04075 [74-90]</t>
  </si>
  <si>
    <t>[C].IGGVILFHETLYQKADD.[G]</t>
  </si>
  <si>
    <t>IGGVILFHETLYQKADD</t>
  </si>
  <si>
    <t>P09867 [18-33]</t>
  </si>
  <si>
    <t>[F].IGGLSFETTDESLRSH.[F]</t>
  </si>
  <si>
    <t>IGGLSFETTDESLRSH</t>
  </si>
  <si>
    <t>P09867 [18-32]</t>
  </si>
  <si>
    <t>[F].IGGLSFETTDESLRS.[H]</t>
  </si>
  <si>
    <t>IGGLSFETTDESLRS</t>
  </si>
  <si>
    <t>P22897 [978-994]</t>
  </si>
  <si>
    <t>[C].IGFGGNLVSIQNEKEQA.[F]</t>
  </si>
  <si>
    <t>IGFGGNLVSIQNEKEQA</t>
  </si>
  <si>
    <t>P22897 [978-993]</t>
  </si>
  <si>
    <t>[C].IGFGGNLVSIQNEKEQ.[A]</t>
  </si>
  <si>
    <t>IGFGGNLVSIQNEKEQ</t>
  </si>
  <si>
    <t>P15260 [445-461]</t>
  </si>
  <si>
    <t>[E].LITVIKAPTSFGYDKPH.[V]</t>
  </si>
  <si>
    <t>LITVIKAPTSFGYDKPH</t>
  </si>
  <si>
    <t>P41218 [16-28]</t>
  </si>
  <si>
    <t>[E].LMDDYHFTSIKSL.[L]</t>
  </si>
  <si>
    <t>LMDDYHFTSIKSL</t>
  </si>
  <si>
    <t>Q9Y287 [193-208]</t>
  </si>
  <si>
    <t>[Y].LPQSYLIHEHMVITDR.[I]</t>
  </si>
  <si>
    <t>LPQSYLIHEHMVITDR</t>
  </si>
  <si>
    <t>P22681 [874-887]</t>
  </si>
  <si>
    <t>E3 ubiquitin-protein ligase CBL OS=Homo sapiens OX=9606 GN=CBL PE=1 SV=2</t>
  </si>
  <si>
    <t>P22681</t>
  </si>
  <si>
    <t>[D].IQKALVIAQNNIEM.[A]</t>
  </si>
  <si>
    <t>IQKALVIAQNNIEM</t>
  </si>
  <si>
    <t>Q3ZBU7 [130-142]; Q9BUF5 [130-142]</t>
  </si>
  <si>
    <t>Q13885; Q2T9S0; Q3ZBU7; A6NNZ2; Q9BUF5; Q2HJ81; Q3ZCM7; Q2KJD0; Q3MHM5; Q6B856</t>
  </si>
  <si>
    <t>[C].LQGFQLTHSLGGG.[T]</t>
  </si>
  <si>
    <t>LQGFQLTHSLGGG</t>
  </si>
  <si>
    <t>P13796 [190-203]</t>
  </si>
  <si>
    <t>P13796; A7E3Q8; P13797</t>
  </si>
  <si>
    <t>[TI].IQENLNLALNSASA.[I]</t>
  </si>
  <si>
    <t>IQENLNLALNSASA</t>
  </si>
  <si>
    <t>P06734 [116-131]</t>
  </si>
  <si>
    <t>[G].LQADLSSFKSQELNER.[N]</t>
  </si>
  <si>
    <t>LQADLSSFKSQELNER</t>
  </si>
  <si>
    <t>P02786 [332-345]</t>
  </si>
  <si>
    <t>[N].IPVQTISRAAAEKL.[F]</t>
  </si>
  <si>
    <t>IPVQTISRAAAEKL</t>
  </si>
  <si>
    <t>P21462 [158-172]</t>
  </si>
  <si>
    <t>[T].LPVIIRVTTVPGKTG.[T]</t>
  </si>
  <si>
    <t>LPVIIRVTTVPGKTG</t>
  </si>
  <si>
    <t>P19483 [367-379]</t>
  </si>
  <si>
    <t>[A].LPVIETQAGDVSA.[Y]</t>
  </si>
  <si>
    <t>LPVIETQAGDVSA</t>
  </si>
  <si>
    <t>P19483 [367-378]</t>
  </si>
  <si>
    <t>[A].LPVIETQAGDVS.[A]</t>
  </si>
  <si>
    <t>LPVIETQAGDVS</t>
  </si>
  <si>
    <t>Q9H2W1 [14-30]</t>
  </si>
  <si>
    <t>Q96DS6; Q9H2W1</t>
  </si>
  <si>
    <t>[MV].LPSNVINFSQAEKPEPT.[N]</t>
  </si>
  <si>
    <t>LPSNVINFSQAEKPEPT</t>
  </si>
  <si>
    <t>P07333 [368-380]</t>
  </si>
  <si>
    <t>[S].LPRLKPSEAGRYS.[F]</t>
  </si>
  <si>
    <t>LPRLKPSEAGRYS</t>
  </si>
  <si>
    <t>O00429 [25-39]</t>
  </si>
  <si>
    <t>Dynamin-1-like protein OS=Homo sapiens OX=9606 GN=DNM1L PE=1 SV=2</t>
  </si>
  <si>
    <t>O00429; Q2KIA5</t>
  </si>
  <si>
    <t>O00429</t>
  </si>
  <si>
    <t>[Q].LPQIVVVGTQSSGKS.[S]</t>
  </si>
  <si>
    <t>LPQIVVVGTQSSGKS</t>
  </si>
  <si>
    <t>A1A4J1 [185-200]</t>
  </si>
  <si>
    <t>[R].IMEVIDAITTTAQSHQ.[R]</t>
  </si>
  <si>
    <t>IMEVIDAITTTAQSHQ</t>
  </si>
  <si>
    <t>O00429 [25-38]</t>
  </si>
  <si>
    <t>[Q].LPQIVVVGTQSSGK.[S]</t>
  </si>
  <si>
    <t>LPQIVVVGTQSSGK</t>
  </si>
  <si>
    <t>P15291 [50-64]</t>
  </si>
  <si>
    <t>[R].LPQLVGVSTPLQGGS.[N]</t>
  </si>
  <si>
    <t>LPQLVGVSTPLQGGS</t>
  </si>
  <si>
    <t>P15291 [50-62]</t>
  </si>
  <si>
    <t>[R].LPQLVGVSTPLQG.[G]</t>
  </si>
  <si>
    <t>LPQLVGVSTPLQG</t>
  </si>
  <si>
    <t>P09769 [50-64]</t>
  </si>
  <si>
    <t>[H].IPNYSNFSSQAINPG.[F]</t>
  </si>
  <si>
    <t>IPNYSNFSSQAINPG</t>
  </si>
  <si>
    <t>Q5E9A3 [138-157]</t>
  </si>
  <si>
    <t>[M].LPNSTERAITIAGVPQSVTE.[C]</t>
  </si>
  <si>
    <t>LPNSTERAITIAGVPQSVTE</t>
  </si>
  <si>
    <t>P10155 [449-462]</t>
  </si>
  <si>
    <t>[S].LPMIWAQKTNTPAD.[V]</t>
  </si>
  <si>
    <t>LPMIWAQKTNTPAD</t>
  </si>
  <si>
    <t>Q9UH99 [579-590]</t>
  </si>
  <si>
    <t>SUN domain-containing protein 2 OS=Homo sapiens OX=9606 GN=SUN2 PE=1 SV=3</t>
  </si>
  <si>
    <t>Q9UH99</t>
  </si>
  <si>
    <t>[G].IPLWYHSQSPRV.[I]</t>
  </si>
  <si>
    <t>IPLWYHSQSPRV</t>
  </si>
  <si>
    <t>P22681 [874-888]</t>
  </si>
  <si>
    <t>[D].IQKALVIAQNNIEMA.[K]</t>
  </si>
  <si>
    <t>IQKALVIAQNNIEMA</t>
  </si>
  <si>
    <t>P41218 [327-352]</t>
  </si>
  <si>
    <t>[M].LQKKSVHKKNTIYEIQDNTGSMDVVG.[S]</t>
  </si>
  <si>
    <t>LQKKSVHKKNTIYEIQDNTGSMDVVG</t>
  </si>
  <si>
    <t>P02671 [155-168]</t>
  </si>
  <si>
    <t>[L].LQKNVRAQLVDMKR.[L]</t>
  </si>
  <si>
    <t>LQKNVRAQLVDMKR</t>
  </si>
  <si>
    <t>Q86VP1 [459-474]</t>
  </si>
  <si>
    <t>[R].LQKQINKLSDQSANNN.[N]</t>
  </si>
  <si>
    <t>LQKQINKLSDQSANNN</t>
  </si>
  <si>
    <t>P01130 [426-439]</t>
  </si>
  <si>
    <t>[N].LRNVVALDTEVASN.[R]</t>
  </si>
  <si>
    <t>LRNVVALDTEVASN</t>
  </si>
  <si>
    <t>P24557 [259-274]</t>
  </si>
  <si>
    <t>[L].IRNVIALRDQQAAEER.[R]</t>
  </si>
  <si>
    <t>IRNVIALRDQQAAEER</t>
  </si>
  <si>
    <t>P24557 [259-273]</t>
  </si>
  <si>
    <t>[L].IRNVIALRDQQAAEE.[R]</t>
  </si>
  <si>
    <t>IRNVIALRDQQAAEE</t>
  </si>
  <si>
    <t>P24557 [259-272]</t>
  </si>
  <si>
    <t>[L].IRNVIALRDQQAAE.[E]</t>
  </si>
  <si>
    <t>IRNVIALRDQQAAE</t>
  </si>
  <si>
    <t>Q9UIW2 [457-472]</t>
  </si>
  <si>
    <t>[R].IRKILVDLSNPGGRPA.[L]</t>
  </si>
  <si>
    <t>IRKILVDLSNPGGRPA</t>
  </si>
  <si>
    <t>Q14764 [359-375]</t>
  </si>
  <si>
    <t>[L].IRGPLEYVPSAKVEVVE.[E]</t>
  </si>
  <si>
    <t>IRGPLEYVPSAKVEVVE</t>
  </si>
  <si>
    <t>Q13576 [665-677]</t>
  </si>
  <si>
    <t>[L].LRFQATSSGPILR.[E]</t>
  </si>
  <si>
    <t>LRFQATSSGPILR</t>
  </si>
  <si>
    <t>P02746 [140-156]</t>
  </si>
  <si>
    <t>[T].IRFDHVITNMNNNYEPR.[S]</t>
  </si>
  <si>
    <t>IRFDHVITNMNNNYEPR</t>
  </si>
  <si>
    <t>Q8WUM4 [709-724]</t>
  </si>
  <si>
    <t>[D].LQQSIAREPSAPSIPT.[P]</t>
  </si>
  <si>
    <t>LQQSIAREPSAPSIPT</t>
  </si>
  <si>
    <t>Q86Y82 [63-78]</t>
  </si>
  <si>
    <t>[N].LQQLQHSTNQLAKETN.[E]</t>
  </si>
  <si>
    <t>LQQLQHSTNQLAKETN</t>
  </si>
  <si>
    <t>P07332 [123-137]</t>
  </si>
  <si>
    <t>[Q].LQQELTKTHSQDIEK.[L]</t>
  </si>
  <si>
    <t>LQQELTKTHSQDIEK</t>
  </si>
  <si>
    <t>P05107 [316-329]</t>
  </si>
  <si>
    <t>[N].IQPIFAVTSRMVKT.[Y]</t>
  </si>
  <si>
    <t>IQPIFAVTSRMVKT</t>
  </si>
  <si>
    <t>P05107 [316-328]</t>
  </si>
  <si>
    <t>[N].IQPIFAVTSRMVK.[T]</t>
  </si>
  <si>
    <t>IQPIFAVTSRMVK</t>
  </si>
  <si>
    <t>P04406 [203-218]</t>
  </si>
  <si>
    <t>[A].LQNIIPASTGAAKAVG.[K]</t>
  </si>
  <si>
    <t>LQNIIPASTGAAKAVG</t>
  </si>
  <si>
    <t>P04406 [203-217]</t>
  </si>
  <si>
    <t>[A].LQNIIPASTGAAKAV.[G]</t>
  </si>
  <si>
    <t>LQNIIPASTGAAKAV</t>
  </si>
  <si>
    <t>P00517 [245-257]</t>
  </si>
  <si>
    <t>P05131-2; P00517; P05131; P17612; P22694</t>
  </si>
  <si>
    <t>[P].IQIYEKIVSGKVR.[F]</t>
  </si>
  <si>
    <t>IQIYEKIVSGKVR</t>
  </si>
  <si>
    <t>Q3SZ65 [117-131]</t>
  </si>
  <si>
    <t>eukaryotic initiation factor 4A-II [OS=Bos taurus]</t>
  </si>
  <si>
    <t>Q3SZ65</t>
  </si>
  <si>
    <t>[Q].IQKVILALGDYMGAT.[C]</t>
  </si>
  <si>
    <t>IQKVILALGDYMGAT</t>
  </si>
  <si>
    <t>Q2KI41 [314-326]</t>
  </si>
  <si>
    <t>Cytohesin-2 [OS=Bos taurus]</t>
  </si>
  <si>
    <t>Q2KI41; Q99418</t>
  </si>
  <si>
    <t>Q2KI41</t>
  </si>
  <si>
    <t>[I].IPLENLSIREVDD.[P]</t>
  </si>
  <si>
    <t>IPLENLSIREVDD</t>
  </si>
  <si>
    <t>Q07954 [553-565]</t>
  </si>
  <si>
    <t>[M].IPIENLMNPRALD.[F]</t>
  </si>
  <si>
    <t>IPIENLMNPRALD</t>
  </si>
  <si>
    <t>P02765 [60-74]</t>
  </si>
  <si>
    <t>[T].LNQIDEVKVWPQQPS.[G]</t>
  </si>
  <si>
    <t>LNQIDEVKVWPQQPS</t>
  </si>
  <si>
    <t>P19634 [680-695]</t>
  </si>
  <si>
    <t>[K].INNYLTVPAHKLDSPT.[M]</t>
  </si>
  <si>
    <t>INNYLTVPAHKLDSPT</t>
  </si>
  <si>
    <t>Q8NEC7 [428-444]</t>
  </si>
  <si>
    <t>Glutathione S-transferase C-terminal domain-containing protein OS=Homo sapiens OX=9606 GN=GSTCD PE=1 SV=2</t>
  </si>
  <si>
    <t>Q8NEC7</t>
  </si>
  <si>
    <t>[Q].LNNLVYVVTNQAKPGDR.[I]</t>
  </si>
  <si>
    <t>LNNLVYVVTNQAKPGDR</t>
  </si>
  <si>
    <t>P13796 [580-594]</t>
  </si>
  <si>
    <t>[K].LNNAKYAISMARKIG.[A]</t>
  </si>
  <si>
    <t>LNNAKYAISMARKIG</t>
  </si>
  <si>
    <t>Q9UBV8 [160-172]</t>
  </si>
  <si>
    <t>Peflin OS=Homo sapiens OX=9606 GN=PEF1 PE=1 SV=1</t>
  </si>
  <si>
    <t>Q9UBV8</t>
  </si>
  <si>
    <t>[M].INMFDKTKSGRID.[V]</t>
  </si>
  <si>
    <t>INMFDKTKSGRID</t>
  </si>
  <si>
    <t>Q9UI08 [36-49]</t>
  </si>
  <si>
    <t>Ena/VASP-like protein OS=Homo sapiens OX=9606 GN=EVL PE=1 SV=2</t>
  </si>
  <si>
    <t>Q9UI08</t>
  </si>
  <si>
    <t>[R].INIYHNTASNTFRV.[V]</t>
  </si>
  <si>
    <t>INIYHNTASNTFRV</t>
  </si>
  <si>
    <t>Q99985 [617-632]</t>
  </si>
  <si>
    <t>Q99985; A7MB70</t>
  </si>
  <si>
    <t>[K].LNERIIATSQGLLIRS.[V]</t>
  </si>
  <si>
    <t>LNERIIATSQGLLIRS</t>
  </si>
  <si>
    <t>P28482 [86-101]</t>
  </si>
  <si>
    <t>[G].INDIIRAPTIEQMKDV.[Y]</t>
  </si>
  <si>
    <t>INDIIRAPTIEQMKDV</t>
  </si>
  <si>
    <t>P28482 [86-100]</t>
  </si>
  <si>
    <t>[G].INDIIRAPTIEQMKD.[V]</t>
  </si>
  <si>
    <t>INDIIRAPTIEQMKD</t>
  </si>
  <si>
    <t>P28482 [86-99]</t>
  </si>
  <si>
    <t>[G].INDIIRAPTIEQMK.[D]</t>
  </si>
  <si>
    <t>INDIIRAPTIEQMK</t>
  </si>
  <si>
    <t>P28482 [86-97]</t>
  </si>
  <si>
    <t>[G].INDIIRAPTIEQ.[M]</t>
  </si>
  <si>
    <t>INDIIRAPTIEQ</t>
  </si>
  <si>
    <t>Q07954 [2268-2286]</t>
  </si>
  <si>
    <t>[Q].INDDGSRRITIVENVGSVE.[G]</t>
  </si>
  <si>
    <t>INDDGSRRITIVENVGSVE</t>
  </si>
  <si>
    <t>Q9Y4W6 [705-720]</t>
  </si>
  <si>
    <t>AFG3-like protein 2 OS=Homo sapiens OX=9606 GN=AFG3L2 PE=1 SV=2</t>
  </si>
  <si>
    <t>Q2KJI7; Q9Y4W6</t>
  </si>
  <si>
    <t>Q9Y4W6</t>
  </si>
  <si>
    <t>[L].INDAYKRTVALLTEKK.[A]</t>
  </si>
  <si>
    <t>INDAYKRTVALLTEKK</t>
  </si>
  <si>
    <t>P15144 [662-675]</t>
  </si>
  <si>
    <t>[I].INDAFNLASAHKVP.[V]</t>
  </si>
  <si>
    <t>INDAFNLASAHKVP</t>
  </si>
  <si>
    <t>P55072 [601-614]</t>
  </si>
  <si>
    <t>[V].INQILTEMDGMSTK.[K]</t>
  </si>
  <si>
    <t>INQILTEMDGMSTK</t>
  </si>
  <si>
    <t>Q07954 [553-563]</t>
  </si>
  <si>
    <t>[M].IPIENLMNPRA.[L]</t>
  </si>
  <si>
    <t>IPIENLMNPRA</t>
  </si>
  <si>
    <t>Q9Y4W6 [609-624]</t>
  </si>
  <si>
    <t>[Y].LPKEQYLYTKEQLLDR.[M]</t>
  </si>
  <si>
    <t>LPKEQYLYTKEQLLDR</t>
  </si>
  <si>
    <t>Q8N697 [351-366]</t>
  </si>
  <si>
    <t>[R].IPEISNITTTPHTLPA.[A]</t>
  </si>
  <si>
    <t>IPEISNITTTPHTLPA</t>
  </si>
  <si>
    <t>Q8N697 [351-364]</t>
  </si>
  <si>
    <t>[R].IPEISNITTTPHTL.[P]</t>
  </si>
  <si>
    <t>IPEISNITTTPHTL</t>
  </si>
  <si>
    <t>Q99538 [198-215]</t>
  </si>
  <si>
    <t>[H].LPDNINVYATTAANPRES.[S]</t>
  </si>
  <si>
    <t>LPDNINVYATTAANPRES</t>
  </si>
  <si>
    <t>Q99538 [198-214]</t>
  </si>
  <si>
    <t>[H].LPDNINVYATTAANPRE.[S]</t>
  </si>
  <si>
    <t>LPDNINVYATTAANPRE</t>
  </si>
  <si>
    <t>Q99538 [198-213]</t>
  </si>
  <si>
    <t>[H].LPDNINVYATTAANPR.[E]</t>
  </si>
  <si>
    <t>LPDNINVYATTAANPR</t>
  </si>
  <si>
    <t>Q92854 [386-399]</t>
  </si>
  <si>
    <t>[N].LPDKTLQFVKDHPL.[M]</t>
  </si>
  <si>
    <t>LPDKTLQFVKDHPL</t>
  </si>
  <si>
    <t>P12814 [558-577]</t>
  </si>
  <si>
    <t>[T].LPDADKERLAILGIHNEVSK.[I]</t>
  </si>
  <si>
    <t>LPDADKERLAILGIHNEVSK</t>
  </si>
  <si>
    <t>P10301 [75-89]</t>
  </si>
  <si>
    <t>[G].IPARLDILDTAGQEE.[F]</t>
  </si>
  <si>
    <t>IPARLDILDTAGQEE</t>
  </si>
  <si>
    <t>P20591 [70-84]</t>
  </si>
  <si>
    <t>[A].LPAIAVIGDQSSGKS.[S]</t>
  </si>
  <si>
    <t>LPAIAVIGDQSSGKS</t>
  </si>
  <si>
    <t>P20591 [70-83]</t>
  </si>
  <si>
    <t>[A].LPAIAVIGDQSSGK.[S]</t>
  </si>
  <si>
    <t>LPAIAVIGDQSSGK</t>
  </si>
  <si>
    <t>P46940 [232-247]</t>
  </si>
  <si>
    <t>[R].IPADTFAALKNPNAML.[V]</t>
  </si>
  <si>
    <t>IPADTFAALKNPNAML</t>
  </si>
  <si>
    <t>Q9BUF5 [47-62]</t>
  </si>
  <si>
    <t>Tubulin beta-6 chain OS=Homo sapiens OX=9606 GN=TUBB6 PE=1 SV=1</t>
  </si>
  <si>
    <t>Q9BUF5; Q2HJ81</t>
  </si>
  <si>
    <t>Q9BUF5</t>
  </si>
  <si>
    <t>[R].INVYYNESSSQKYVPR.[A]</t>
  </si>
  <si>
    <t>INVYYNESSSQKYVPR</t>
  </si>
  <si>
    <t>P49951 [116-129]</t>
  </si>
  <si>
    <t>[S].LNTVALVTDNAVYH.[W]</t>
  </si>
  <si>
    <t>LNTVALVTDNAVYH</t>
  </si>
  <si>
    <t>Q15645 [356-368]</t>
  </si>
  <si>
    <t>[E].LEMIGFIENNVSK.[L]</t>
  </si>
  <si>
    <t>LEMIGFIENNVSK</t>
  </si>
  <si>
    <t>Q0VCX5 [389-402]</t>
  </si>
  <si>
    <t>[T].LEIVTDKSQEGSQF.[V]</t>
  </si>
  <si>
    <t>LEIVTDKSQEGSQF</t>
  </si>
  <si>
    <t>P01130 [426-441]</t>
  </si>
  <si>
    <t>[N].LRNVVALDTEVASNRI.[Y]</t>
  </si>
  <si>
    <t>LRNVVALDTEVASNRI</t>
  </si>
  <si>
    <t>P41218 [330-350]</t>
  </si>
  <si>
    <t>[K].KSVHKKNTIYEIQDNTGSMDV.[V]</t>
  </si>
  <si>
    <t>KSVHKKNTIYEIQDNTGSMDV</t>
  </si>
  <si>
    <t>P41218 [330-349]</t>
  </si>
  <si>
    <t>[K].KSVHKKNTIYEIQDNTGSMD.[V]</t>
  </si>
  <si>
    <t>KSVHKKNTIYEIQDNTGSMD</t>
  </si>
  <si>
    <t>P19438 [250-272]</t>
  </si>
  <si>
    <t>[G].KSTPEKEGELEGTTTKPLAPNPS.[F]</t>
  </si>
  <si>
    <t>KSTPEKEGELEGTTTKPLAPNPS</t>
  </si>
  <si>
    <t>P41218 [232-247]</t>
  </si>
  <si>
    <t>[G].KSTMFHATVASKTQYF.[H]</t>
  </si>
  <si>
    <t>KSTMFHATVASKTQYF</t>
  </si>
  <si>
    <t>P41218 [232-246]</t>
  </si>
  <si>
    <t>[G].KSTMFHATVASKTQY.[F]</t>
  </si>
  <si>
    <t>KSTMFHATVASKTQY</t>
  </si>
  <si>
    <t>P11021 [447-462]</t>
  </si>
  <si>
    <t>[K].KSQIFSTASDNQPTVT.[I]</t>
  </si>
  <si>
    <t>KSQIFSTASDNQPTVT</t>
  </si>
  <si>
    <t>P16070 [705-722]</t>
  </si>
  <si>
    <t>[S].KSQEMVHLVNKESSETPD.[Q]</t>
  </si>
  <si>
    <t>KSQEMVHLVNKESSETPD</t>
  </si>
  <si>
    <t>Q2M385 [486-499]</t>
  </si>
  <si>
    <t>[S].KSINPMTNAQSCPA.[G]</t>
  </si>
  <si>
    <t>1xCarbamidomethyl [C12]; 1xOxidation [M6]</t>
  </si>
  <si>
    <t>KSINPMTNAQSCPA</t>
  </si>
  <si>
    <t>Q96M96 [378-389]</t>
  </si>
  <si>
    <t>[K].KSLEIISTAASH.[S]</t>
  </si>
  <si>
    <t>KSLEIISTAASH</t>
  </si>
  <si>
    <t>P05023 [774-786]</t>
  </si>
  <si>
    <t>[K].KSIAYTLTSNIPE.[I]</t>
  </si>
  <si>
    <t>KSIAYTLTSNIPE</t>
  </si>
  <si>
    <t>P36980 [242-254]</t>
  </si>
  <si>
    <t>Complement factor H-related protein 2 OS=Homo sapiens OX=9606 GN=CFHR2 PE=1 SV=1</t>
  </si>
  <si>
    <t>P36980</t>
  </si>
  <si>
    <t>[C].KSGYHPTKSHSFR.[A]</t>
  </si>
  <si>
    <t>KSGYHPTKSHSFR</t>
  </si>
  <si>
    <t>P07858 [263-276]</t>
  </si>
  <si>
    <t>[Y].KSGVYQHVTGEMMG.[G]</t>
  </si>
  <si>
    <t>KSGVYQHVTGEMMG</t>
  </si>
  <si>
    <t>P07858 [263-275]</t>
  </si>
  <si>
    <t>[Y].KSGVYQHVTGEMM.[G]</t>
  </si>
  <si>
    <t>KSGVYQHVTGEMM</t>
  </si>
  <si>
    <t>P04406 [117-131]</t>
  </si>
  <si>
    <t>[A].KRVIISAPSADAPMF.[V]</t>
  </si>
  <si>
    <t>KRVIISAPSADAPMF</t>
  </si>
  <si>
    <t>P04406 [117-130]</t>
  </si>
  <si>
    <t>[A].KRVIISAPSADAPM.[F]</t>
  </si>
  <si>
    <t>KRVIISAPSADAPM</t>
  </si>
  <si>
    <t>P41218 [330-351]</t>
  </si>
  <si>
    <t>[K].KSVHKKNTIYEIQDNTGSMDVV.[G]</t>
  </si>
  <si>
    <t>KSVHKKNTIYEIQDNTGSMDVV</t>
  </si>
  <si>
    <t>P41218 [330-352]</t>
  </si>
  <si>
    <t>[K].KSVHKKNTIYEIQDNTGSMDVVG.[S]</t>
  </si>
  <si>
    <t>KSVHKKNTIYEIQDNTGSMDVVG</t>
  </si>
  <si>
    <t>P11717 [2394-2407]</t>
  </si>
  <si>
    <t>[T].KSVKALSSLHGDDQ.[D]</t>
  </si>
  <si>
    <t>KSVKALSSLHGDDQ</t>
  </si>
  <si>
    <t>Q16695 [80-94]</t>
  </si>
  <si>
    <t>[F].KTDLRFQSSAVMALQ.[E]</t>
  </si>
  <si>
    <t>KTDLRFQSSAVMALQ</t>
  </si>
  <si>
    <t>P01730 [385-395]</t>
  </si>
  <si>
    <t>[I].KVLPTWSTPVQ.[P]</t>
  </si>
  <si>
    <t>KVLPTWSTPVQ</t>
  </si>
  <si>
    <t>Q2KJH4 [147-160]</t>
  </si>
  <si>
    <t>[N].KVINSVDIKQSRPY.[R]</t>
  </si>
  <si>
    <t>KVINSVDIKQSRPY</t>
  </si>
  <si>
    <t>Q96G03 [247-261]</t>
  </si>
  <si>
    <t>[T].KVKFVHTSVHGVGHS.[F]</t>
  </si>
  <si>
    <t>KVKFVHTSVHGVGHS</t>
  </si>
  <si>
    <t>Q5VT25 [902-916]</t>
  </si>
  <si>
    <t>Serine/threonine-protein kinase MRCK alpha OS=Homo sapiens OX=9606 GN=CDC42BPA PE=1 SV=1</t>
  </si>
  <si>
    <t>Q5VT25</t>
  </si>
  <si>
    <t>[N].KVKASNIITECKLKD.[S]</t>
  </si>
  <si>
    <t>KVKASNIITECKLKD</t>
  </si>
  <si>
    <t>P19878 [355-369]</t>
  </si>
  <si>
    <t>[L].KVHYKYTVVMKTQPG.[L]</t>
  </si>
  <si>
    <t>KVHYKYTVVMKTQPG</t>
  </si>
  <si>
    <t>Q9TU47 [134-149]</t>
  </si>
  <si>
    <t>eukaryotic translation initiation factor 6 [OS=Bos taurus]</t>
  </si>
  <si>
    <t>Q9TU47; P56537</t>
  </si>
  <si>
    <t>Q9TU47</t>
  </si>
  <si>
    <t>[L].KVEVFRQTVADQVLVG.[S]</t>
  </si>
  <si>
    <t>KVEVFRQTVADQVLVG</t>
  </si>
  <si>
    <t>Q10589 [112-126]</t>
  </si>
  <si>
    <t>[K].KVEELEGEITTLNHK.[L]</t>
  </si>
  <si>
    <t>KVEELEGEITTLNHK</t>
  </si>
  <si>
    <t>P01023 [567-581]</t>
  </si>
  <si>
    <t>[N].KVDLSFSPSQSLPAS.[H]</t>
  </si>
  <si>
    <t>KVDLSFSPSQSLPAS</t>
  </si>
  <si>
    <t>P01023 [567-580]</t>
  </si>
  <si>
    <t>[N].KVDLSFSPSQSLPA.[S]</t>
  </si>
  <si>
    <t>KVDLSFSPSQSLPA</t>
  </si>
  <si>
    <t>P00558 [216-230]</t>
  </si>
  <si>
    <t>[A].KVADKIQLINNMLDK.[V]</t>
  </si>
  <si>
    <t>KVADKIQLINNMLDK</t>
  </si>
  <si>
    <t>P11279 [137-151]</t>
  </si>
  <si>
    <t>[I].KTVESITDIRADIDK.[K]</t>
  </si>
  <si>
    <t>KTVESITDIRADIDK</t>
  </si>
  <si>
    <t>P11279 [137-150]</t>
  </si>
  <si>
    <t>[I].KTVESITDIRADID.[K]</t>
  </si>
  <si>
    <t>KTVESITDIRADID</t>
  </si>
  <si>
    <t>P41218 [243-255]</t>
  </si>
  <si>
    <t>[S].KTQYFHVKVFDIN.[L]</t>
  </si>
  <si>
    <t>KTQYFHVKVFDIN</t>
  </si>
  <si>
    <t>Q96NC0 [64-77]</t>
  </si>
  <si>
    <t>[G].KTIVITKTTPQSEM.[G]</t>
  </si>
  <si>
    <t>KTIVITKTTPQSEM</t>
  </si>
  <si>
    <t>P19367 [429-441]</t>
  </si>
  <si>
    <t>Hexokinase-1 OS=Homo sapiens OX=9606 GN=HK1 PE=1 SV=3</t>
  </si>
  <si>
    <t>P19367; P27595</t>
  </si>
  <si>
    <t>P19367</t>
  </si>
  <si>
    <t>[H].KTLRRLVPDSDVR.[F]</t>
  </si>
  <si>
    <t>KTLRRLVPDSDVR</t>
  </si>
  <si>
    <t>Q86WR0 [135-148]</t>
  </si>
  <si>
    <t>[E].KTKVERFPDLAAEK.[E]</t>
  </si>
  <si>
    <t>KTKVERFPDLAAEK</t>
  </si>
  <si>
    <t>Q9P258 [318-333]</t>
  </si>
  <si>
    <t>[E].KTKDGQILPVPNVVVR.[D]</t>
  </si>
  <si>
    <t>KTKDGQILPVPNVVVR</t>
  </si>
  <si>
    <t>Q9UGI8 [88-102]</t>
  </si>
  <si>
    <t>[Y].KRNVMILTNPVAAKK.[N]</t>
  </si>
  <si>
    <t>KRNVMILTNPVAAKK</t>
  </si>
  <si>
    <t>P08567 [64-80]</t>
  </si>
  <si>
    <t>[G].KRMFVFKITTTKQQDHF.[F]</t>
  </si>
  <si>
    <t>KRMFVFKITTTKQQDHF</t>
  </si>
  <si>
    <t>Q13347 [85-97]</t>
  </si>
  <si>
    <t>[G].KQLALLKTNSAVR.[T]</t>
  </si>
  <si>
    <t>KQLALLKTNSAVR</t>
  </si>
  <si>
    <t>Q96G03 [97-111]</t>
  </si>
  <si>
    <t>[L].KQKGIVISFDARAHP.[S]</t>
  </si>
  <si>
    <t>KQKGIVISFDARAHP</t>
  </si>
  <si>
    <t>P00736 [36-53]</t>
  </si>
  <si>
    <t>[P].KPYPNNFETTTVITVPTG.[Y]</t>
  </si>
  <si>
    <t>KPYPNNFETTTVITVPTG</t>
  </si>
  <si>
    <t>P00736 [36-52]</t>
  </si>
  <si>
    <t>[P].KPYPNNFETTTVITVPT.[G]</t>
  </si>
  <si>
    <t>KPYPNNFETTTVITVPT</t>
  </si>
  <si>
    <t>Q9HAT8 [55-70]</t>
  </si>
  <si>
    <t>E3 ubiquitin-protein ligase pellino homolog 2 OS=Homo sapiens OX=9606 GN=PELI2 PE=1 SV=1</t>
  </si>
  <si>
    <t>Q9HAT8</t>
  </si>
  <si>
    <t>[V].KPSTVHVISTPQASKA.[I]</t>
  </si>
  <si>
    <t>KPSTVHVISTPQASKA</t>
  </si>
  <si>
    <t>Q9NRY5 [56-79]</t>
  </si>
  <si>
    <t>[T].KPSSDLETSKVLPIQDNVSKDVPQ.[T]</t>
  </si>
  <si>
    <t>KPSSDLETSKVLPIQDNVSKDVPQ</t>
  </si>
  <si>
    <t>P20702 [307-323]</t>
  </si>
  <si>
    <t>[S].KPSQEHIFKVEDFDALK.[D]</t>
  </si>
  <si>
    <t>KPSQEHIFKVEDFDALK</t>
  </si>
  <si>
    <t>P16152 [130-146]</t>
  </si>
  <si>
    <t>Carbonyl reductase [NADPH] 1 OS=Homo sapiens OX=9606 GN=CBR1 PE=1 SV=3</t>
  </si>
  <si>
    <t>P16152</t>
  </si>
  <si>
    <t>[I].KPQGRVVNVSSIMSVRA.[L]</t>
  </si>
  <si>
    <t>KPQGRVVNVSSIMSVRA</t>
  </si>
  <si>
    <t>P16152 [130-145]</t>
  </si>
  <si>
    <t>[I].KPQGRVVNVSSIMSVR.[A]</t>
  </si>
  <si>
    <t>KPQGRVVNVSSIMSVR</t>
  </si>
  <si>
    <t>P11215 [306-323]</t>
  </si>
  <si>
    <t>[S].KPPRDHVFQVNNFEALKT.[I]</t>
  </si>
  <si>
    <t>KPPRDHVFQVNNFEALKT</t>
  </si>
  <si>
    <t>P11215 [306-322]</t>
  </si>
  <si>
    <t>[S].KPPRDHVFQVNNFEALK.[T]</t>
  </si>
  <si>
    <t>KPPRDHVFQVNNFEALK</t>
  </si>
  <si>
    <t>P14174 [33-47]</t>
  </si>
  <si>
    <t>[G].KPPQYIAVHVVPDQL.[M]</t>
  </si>
  <si>
    <t>KPPQYIAVHVVPDQL</t>
  </si>
  <si>
    <t>P14174 [33-46]</t>
  </si>
  <si>
    <t>[G].KPPQYIAVHVVPDQ.[L]</t>
  </si>
  <si>
    <t>KPPQYIAVHVVPDQ</t>
  </si>
  <si>
    <t>P04080 [78-94]</t>
  </si>
  <si>
    <t>[N].KPLTLSNYQTNKAKHDE.[L]</t>
  </si>
  <si>
    <t>KPLTLSNYQTNKAKHDE</t>
  </si>
  <si>
    <t>P04080 [78-92]</t>
  </si>
  <si>
    <t>[N].KPLTLSNYQTNKAKH.[D]</t>
  </si>
  <si>
    <t>KPLTLSNYQTNKAKH</t>
  </si>
  <si>
    <t>P36542 [201-214]</t>
  </si>
  <si>
    <t>[E].KPIFSLNTVASADS.[M]</t>
  </si>
  <si>
    <t>KPIFSLNTVASADS</t>
  </si>
  <si>
    <t>P29144 [61-74]</t>
  </si>
  <si>
    <t>[G].KPKIVDIIDTTGSG.[D]</t>
  </si>
  <si>
    <t>KPKIVDIIDTTGSG</t>
  </si>
  <si>
    <t>P48595 [205-220]</t>
  </si>
  <si>
    <t>[E].KPFRINETTSKPVQMM.[F]</t>
  </si>
  <si>
    <t>2xOxidation [M15; M16]</t>
  </si>
  <si>
    <t>KPFRINETTSKPVQMM</t>
  </si>
  <si>
    <t>P48595 [205-219]</t>
  </si>
  <si>
    <t>[E].KPFRINETTSKPVQM.[M]</t>
  </si>
  <si>
    <t>KPFRINETTSKPVQM</t>
  </si>
  <si>
    <t>Q13347 [85-98]</t>
  </si>
  <si>
    <t>[G].KQLALLKTNSAVRT.[C]</t>
  </si>
  <si>
    <t>KQLALLKTNSAVRT</t>
  </si>
  <si>
    <t>P08567 [64-79]</t>
  </si>
  <si>
    <t>[G].KRMFVFKITTTKQQDH.[F]</t>
  </si>
  <si>
    <t>KRMFVFKITTTKQQDH</t>
  </si>
  <si>
    <t>P13667 [559-571]</t>
  </si>
  <si>
    <t>Protein disulfide-isomerase A4 OS=Homo sapiens OX=9606 GN=PDIA4 PE=1 SV=2</t>
  </si>
  <si>
    <t>P13667</t>
  </si>
  <si>
    <t>[C].KQLEPVYNSLAKK.[Y]</t>
  </si>
  <si>
    <t>KQLEPVYNSLAKK</t>
  </si>
  <si>
    <t>P62803 [78-93]</t>
  </si>
  <si>
    <t>[A].KRKTVTAMDVVYALKR.[Q]</t>
  </si>
  <si>
    <t>KRKTVTAMDVVYALKR</t>
  </si>
  <si>
    <t>P62803 [78-92]</t>
  </si>
  <si>
    <t>[A].KRKTVTAMDVVYALK.[R]</t>
  </si>
  <si>
    <t>KRKTVTAMDVVYALK</t>
  </si>
  <si>
    <t>P13010 [129-141]</t>
  </si>
  <si>
    <t>[E].KRHIEIFTDLSSR.[F]</t>
  </si>
  <si>
    <t>KRHIEIFTDLSSR</t>
  </si>
  <si>
    <t>Q3ZC84 [37-51]</t>
  </si>
  <si>
    <t>cytosolic non-specific dipeptidase [OS=Bos taurus]</t>
  </si>
  <si>
    <t>Q3ZC84; Q96KP4</t>
  </si>
  <si>
    <t>Q3ZC84</t>
  </si>
  <si>
    <t>[E].KRGEIRRMMEVAAAD.[IV]</t>
  </si>
  <si>
    <t>2xOxidation [M8; M9]</t>
  </si>
  <si>
    <t>KRGEIRRMMEVAAAD</t>
  </si>
  <si>
    <t>Q10588 [173-188]</t>
  </si>
  <si>
    <t>[W].KRASIQYSKDSSGVIH.[V]</t>
  </si>
  <si>
    <t>KRASIQYSKDSSGVIH</t>
  </si>
  <si>
    <t>Q10588 [173-187]</t>
  </si>
  <si>
    <t>[W].KRASIQYSKDSSGVI.[H]</t>
  </si>
  <si>
    <t>KRASIQYSKDSSGVI</t>
  </si>
  <si>
    <t>Q9NTJ5 [301-317]</t>
  </si>
  <si>
    <t>[G].KQVIINLINQKGSEKPL.[E]</t>
  </si>
  <si>
    <t>KQVIINLINQKGSEKPL</t>
  </si>
  <si>
    <t>Q9NTJ5 [301-316]</t>
  </si>
  <si>
    <t>[G].KQVIINLINQKGSEKP.[L]</t>
  </si>
  <si>
    <t>KQVIINLINQKGSEKP</t>
  </si>
  <si>
    <t>Q9NTJ5 [301-315]</t>
  </si>
  <si>
    <t>[G].KQVIINLINQKGSEK.[P]</t>
  </si>
  <si>
    <t>KQVIINLINQKGSEK</t>
  </si>
  <si>
    <t>Q9NTJ5 [301-314]</t>
  </si>
  <si>
    <t>[G].KQVIINLINQKGSE.[K]</t>
  </si>
  <si>
    <t>KQVIINLINQKGSE</t>
  </si>
  <si>
    <t>Q32LM0 [61-76]</t>
  </si>
  <si>
    <t>Endophilin-B1 [OS=Bos taurus]</t>
  </si>
  <si>
    <t>Q32LM0; Q9Y371</t>
  </si>
  <si>
    <t>Q32LM0</t>
  </si>
  <si>
    <t>[M].KQTEVLLQPNPNARIE.[E]</t>
  </si>
  <si>
    <t>KQTEVLLQPNPNARIE</t>
  </si>
  <si>
    <t>Q96J02 [66-78]</t>
  </si>
  <si>
    <t>[W].KQPLTVIVTPVSK.[L]</t>
  </si>
  <si>
    <t>KQPLTVIVTPVSK</t>
  </si>
  <si>
    <t>Q15582 [234-244]</t>
  </si>
  <si>
    <t>[D].KVISTITNNIQ.[Q]</t>
  </si>
  <si>
    <t>KVISTITNNIQ</t>
  </si>
  <si>
    <t>Q15582 [234-246]</t>
  </si>
  <si>
    <t>[D].KVISTITNNIQQI.[I]</t>
  </si>
  <si>
    <t>KVISTITNNIQQI</t>
  </si>
  <si>
    <t>P08133 [116-128]</t>
  </si>
  <si>
    <t>[L].IEILASRTNEQMH.[Q]</t>
  </si>
  <si>
    <t>IEILASRTNEQMH</t>
  </si>
  <si>
    <t>P41218 [62-76]</t>
  </si>
  <si>
    <t>[C].LDKLIELAKDMPSLK.[N]</t>
  </si>
  <si>
    <t>LDKLIELAKDMPSLK</t>
  </si>
  <si>
    <t>O43752 [143-158]</t>
  </si>
  <si>
    <t>[R].LDRELQRANSHFIEEQ.[Q]</t>
  </si>
  <si>
    <t>LDRELQRANSHFIEEQ</t>
  </si>
  <si>
    <t>Q9UK58 [170-183]</t>
  </si>
  <si>
    <t>Cyclin-L1 OS=Homo sapiens OX=9606 GN=CCNL1 PE=1 SV=1</t>
  </si>
  <si>
    <t>Q9UK58</t>
  </si>
  <si>
    <t>[I].LDQNYINTKNQVIK.[A]</t>
  </si>
  <si>
    <t>LDQNYINTKNQVIK</t>
  </si>
  <si>
    <t>P19120 [314-333]</t>
  </si>
  <si>
    <t>[T].LDPVEKALRDAKLDKSQIHD.[I]</t>
  </si>
  <si>
    <t>LDPVEKALRDAKLDKSQIHD</t>
  </si>
  <si>
    <t>P05164 [640-653]</t>
  </si>
  <si>
    <t>[N].IDIWMGGVSEPLKR.[K]</t>
  </si>
  <si>
    <t>IDIWMGGVSEPLKR</t>
  </si>
  <si>
    <t>O14786 [487-505]</t>
  </si>
  <si>
    <t>[Q].IDLGEEKIVRGIIIQGGKH.[R]</t>
  </si>
  <si>
    <t>IDLGEEKIVRGIIIQGGKH</t>
  </si>
  <si>
    <t>O14786 [487-504]</t>
  </si>
  <si>
    <t>[Q].IDLGEEKIVRGIIIQGGK.[H]</t>
  </si>
  <si>
    <t>IDLGEEKIVRGIIIQGGK</t>
  </si>
  <si>
    <t>Q3SZI4 [101-115]</t>
  </si>
  <si>
    <t>[L].LDKYLIANATNPESK.[V]</t>
  </si>
  <si>
    <t>LDKYLIANATNPESK</t>
  </si>
  <si>
    <t>Q15582 [232-245]</t>
  </si>
  <si>
    <t>[L].IDKVISTITNNIQQ.[I]</t>
  </si>
  <si>
    <t>IDKVISTITNNIQQ</t>
  </si>
  <si>
    <t>Q15582 [232-244]</t>
  </si>
  <si>
    <t>[L].IDKVISTITNNIQ.[Q]</t>
  </si>
  <si>
    <t>IDKVISTITNNIQ</t>
  </si>
  <si>
    <t>P80303 [29-44]</t>
  </si>
  <si>
    <t>[D].IDKTKVQNIHPVESAK.[I]</t>
  </si>
  <si>
    <t>IDKTKVQNIHPVESAK</t>
  </si>
  <si>
    <t>P08238 [571-584]</t>
  </si>
  <si>
    <t>[I].LDKKVEKVTISNRL.[V]</t>
  </si>
  <si>
    <t>LDKKVEKVTISNRL</t>
  </si>
  <si>
    <t>P80303 [33-49]</t>
  </si>
  <si>
    <t>[T].KVQNIHPVESAKIEPPD.[T]</t>
  </si>
  <si>
    <t>KVQNIHPVESAKIEPPD</t>
  </si>
  <si>
    <t>Q3ZCL8 [28-43]</t>
  </si>
  <si>
    <t>[I].LDGKRIQYQLVDISQD.[N]</t>
  </si>
  <si>
    <t>LDGKRIQYQLVDISQD</t>
  </si>
  <si>
    <t>Q3ZCL8 [28-42]</t>
  </si>
  <si>
    <t>[I].LDGKRIQYQLVDISQ.[D]</t>
  </si>
  <si>
    <t>LDGKRIQYQLVDISQ</t>
  </si>
  <si>
    <t>Q9UQ80 [195-211]</t>
  </si>
  <si>
    <t>[V].IDGEKTIIQNPTDQQKK.[D]</t>
  </si>
  <si>
    <t>IDGEKTIIQNPTDQQKK</t>
  </si>
  <si>
    <t>A0AVT1 [859-872]</t>
  </si>
  <si>
    <t>Ubiquitin-like modifier-activating enzyme 6 OS=Homo sapiens OX=9606 GN=UBA6 PE=1 SV=1</t>
  </si>
  <si>
    <t>A0AVT1</t>
  </si>
  <si>
    <t>[H].IDFITAASNLRAKM.[Y]</t>
  </si>
  <si>
    <t>IDFITAASNLRAKM</t>
  </si>
  <si>
    <t>Q12913 [1252-1264]</t>
  </si>
  <si>
    <t>[A].IDRLIYQIENENT.[V]</t>
  </si>
  <si>
    <t>IDRLIYQIENENT</t>
  </si>
  <si>
    <t>Q12913 [1252-1266]</t>
  </si>
  <si>
    <t>[A].IDRLIYQIENENTVD.[V]</t>
  </si>
  <si>
    <t>IDRLIYQIENENTVD</t>
  </si>
  <si>
    <t>Q07065 [530-544]</t>
  </si>
  <si>
    <t>[F].LDRLSSLDNLKASVS.[Q]</t>
  </si>
  <si>
    <t>LDRLSSLDNLKASVS</t>
  </si>
  <si>
    <t>P11215 [19-35]</t>
  </si>
  <si>
    <t>[N].LDTENAMTFQENARGFG.[Q]</t>
  </si>
  <si>
    <t>LDTENAMTFQENARGFG</t>
  </si>
  <si>
    <t>P05109 [5-18]</t>
  </si>
  <si>
    <t>[E].LEKALNSIIDVYHK.[Y]</t>
  </si>
  <si>
    <t>LEKALNSIIDVYHK</t>
  </si>
  <si>
    <t>P06702 [59-72]</t>
  </si>
  <si>
    <t>[V].IEHIMEDLDTNADK.[Q]</t>
  </si>
  <si>
    <t>IEHIMEDLDTNADK</t>
  </si>
  <si>
    <t>O43684 [199-213]</t>
  </si>
  <si>
    <t>Mitotic checkpoint protein BUB3 OS=Homo sapiens OX=9606 GN=BUB3 PE=1 SV=1</t>
  </si>
  <si>
    <t>O43684; Q1JQB2</t>
  </si>
  <si>
    <t>O43684</t>
  </si>
  <si>
    <t>[S].IEGRVAVEYLDPSPE.[V]</t>
  </si>
  <si>
    <t>IEGRVAVEYLDPSPE</t>
  </si>
  <si>
    <t>P19483 [68-86]</t>
  </si>
  <si>
    <t>[D].LEETGRVLSIGDGIARVHG.[L]</t>
  </si>
  <si>
    <t>LEETGRVLSIGDGIARVHG</t>
  </si>
  <si>
    <t>Q10472 [148-161]</t>
  </si>
  <si>
    <t>[M].IEEIVLVDDASERD.[F]</t>
  </si>
  <si>
    <t>IEEIVLVDDASERD</t>
  </si>
  <si>
    <t>O75843 [12-26]</t>
  </si>
  <si>
    <t>AP-1 complex subunit gamma-like 2 OS=Homo sapiens OX=9606 GN=AP1G2 PE=1 SV=1</t>
  </si>
  <si>
    <t>O75843</t>
  </si>
  <si>
    <t>[L].IEEIRGAKTQAQERE.[V]</t>
  </si>
  <si>
    <t>IEEIRGAKTQAQERE</t>
  </si>
  <si>
    <t>O75843 [12-25]</t>
  </si>
  <si>
    <t>[L].IEEIRGAKTQAQER.[E]</t>
  </si>
  <si>
    <t>IEEIRGAKTQAQER</t>
  </si>
  <si>
    <t>Q92614 [1713-1725]</t>
  </si>
  <si>
    <t>[E].IEDLHLQIDDIAK.[A]</t>
  </si>
  <si>
    <t>IEDLHLQIDDIAK</t>
  </si>
  <si>
    <t>Q0P5F7 [351-364]</t>
  </si>
  <si>
    <t>Phosphatidylinositol 5-phosphate 4-kinase type-2 gamma [OS=Bos taurus]</t>
  </si>
  <si>
    <t>Q0P5F7; Q8TBX8</t>
  </si>
  <si>
    <t>Q0P5F7</t>
  </si>
  <si>
    <t>[F].IDVYAIRSAEGAPQ.[K]</t>
  </si>
  <si>
    <t>IDVYAIRSAEGAPQ</t>
  </si>
  <si>
    <t>Q9NPH3 [29-44]</t>
  </si>
  <si>
    <t>[G].LDTMRQIQVFEDEPAR.[I]</t>
  </si>
  <si>
    <t>LDTMRQIQVFEDEPAR</t>
  </si>
  <si>
    <t>Q2HJ60 [126-140]</t>
  </si>
  <si>
    <t>[K].IDTIEIITDRQSGKK.[R]</t>
  </si>
  <si>
    <t>IDTIEIITDRQSGKK</t>
  </si>
  <si>
    <t>Q2HJ60 [126-139]</t>
  </si>
  <si>
    <t>[K].IDTIEIITDRQSGK.[K]</t>
  </si>
  <si>
    <t>IDTIEIITDRQSGK</t>
  </si>
  <si>
    <t>Q2HJ60 [126-138]</t>
  </si>
  <si>
    <t>[K].IDTIEIITDRQSG.[K]</t>
  </si>
  <si>
    <t>IDTIEIITDRQSG</t>
  </si>
  <si>
    <t>P11215 [19-38]</t>
  </si>
  <si>
    <t>[N].LDTENAMTFQENARGFGQSV.[V]</t>
  </si>
  <si>
    <t>LDTENAMTFQENARGFGQSV</t>
  </si>
  <si>
    <t>P11215 [19-37]</t>
  </si>
  <si>
    <t>[N].LDTENAMTFQENARGFGQS.[V]</t>
  </si>
  <si>
    <t>LDTENAMTFQENARGFGQS</t>
  </si>
  <si>
    <t>P11215 [19-36]</t>
  </si>
  <si>
    <t>[N].LDTENAMTFQENARGFGQ.[S]</t>
  </si>
  <si>
    <t>LDTENAMTFQENARGFGQ</t>
  </si>
  <si>
    <t>Q6UX71 [69-80]</t>
  </si>
  <si>
    <t>[N].LDFLKAVDTNRA.[S]</t>
  </si>
  <si>
    <t>LDFLKAVDTNRA</t>
  </si>
  <si>
    <t>P46531 [2113-2126]</t>
  </si>
  <si>
    <t>[L].LDEYNLVRSPQLHG.[A]</t>
  </si>
  <si>
    <t>LDEYNLVRSPQLHG</t>
  </si>
  <si>
    <t>O75533 [583-599]</t>
  </si>
  <si>
    <t>[L].IDEDYYARVEGREIISN.[L]</t>
  </si>
  <si>
    <t>IDEDYYARVEGREIISN</t>
  </si>
  <si>
    <t>Q15762 [60-72]</t>
  </si>
  <si>
    <t>[S].IAIFSPTHGMVIR.[K]</t>
  </si>
  <si>
    <t>IAIFSPTHGMVIR</t>
  </si>
  <si>
    <t>P02746 [122-135]</t>
  </si>
  <si>
    <t>[K].IAFSATRTINVPLR.[R]</t>
  </si>
  <si>
    <t>IAFSATRTINVPLR</t>
  </si>
  <si>
    <t>Q15208 [193-205]</t>
  </si>
  <si>
    <t>Serine/threonine-protein kinase 38 OS=Homo sapiens OX=9606 GN=STK38 PE=1 SV=1</t>
  </si>
  <si>
    <t>Q15208; A2VDV2</t>
  </si>
  <si>
    <t>Q15208</t>
  </si>
  <si>
    <t>[Y].IAETVLAIDSIHQ.[L]</t>
  </si>
  <si>
    <t>IAETVLAIDSIHQ</t>
  </si>
  <si>
    <t>Q03169 [581-594]</t>
  </si>
  <si>
    <t>[T].LAEIIRLQDPSAIK.[I]</t>
  </si>
  <si>
    <t>LAEIIRLQDPSAIK</t>
  </si>
  <si>
    <t>Q709C8 [1104-1115]</t>
  </si>
  <si>
    <t>[N].IAEIKIQGLDSS.[L]</t>
  </si>
  <si>
    <t>IAEIKIQGLDSS</t>
  </si>
  <si>
    <t>Q00341 [719-733]</t>
  </si>
  <si>
    <t>[H].LAEEKQTKSFTVDIR.[A]</t>
  </si>
  <si>
    <t>LAEEKQTKSFTVDIR</t>
  </si>
  <si>
    <t>P19120 [130-145]</t>
  </si>
  <si>
    <t>[E].IAEAYLGKTVTNAVVT.[V]</t>
  </si>
  <si>
    <t>IAEAYLGKTVTNAVVT</t>
  </si>
  <si>
    <t>Q13772 [482-494]</t>
  </si>
  <si>
    <t>[R].IADSFQVIKNSPL.[S]</t>
  </si>
  <si>
    <t>IADSFQVIKNSPL</t>
  </si>
  <si>
    <t>O00560 [254-266]</t>
  </si>
  <si>
    <t>[Q].IADILSTSGTVVT.[I]</t>
  </si>
  <si>
    <t>IADILSTSGTVVT</t>
  </si>
  <si>
    <t>P12236 [17-32]</t>
  </si>
  <si>
    <t>[G].IAAAISKTAVAPIERV.[K]</t>
  </si>
  <si>
    <t>IAAAISKTAVAPIERV</t>
  </si>
  <si>
    <t>P12236 [17-31]</t>
  </si>
  <si>
    <t>[G].IAAAISKTAVAPIER.[V]</t>
  </si>
  <si>
    <t>IAAAISKTAVAPIER</t>
  </si>
  <si>
    <t>P12236 [17-30]</t>
  </si>
  <si>
    <t>[G].IAAAISKTAVAPIE.[R]</t>
  </si>
  <si>
    <t>IAAAISKTAVAPIE</t>
  </si>
  <si>
    <t>Q3SZI4 [103-116]</t>
  </si>
  <si>
    <t>[D].KYLIANATNPESKV.[F]</t>
  </si>
  <si>
    <t>KYLIANATNPESKV</t>
  </si>
  <si>
    <t>P49951 [798-811]</t>
  </si>
  <si>
    <t>[Q].KYIEIYVQKVNPSR.[L]</t>
  </si>
  <si>
    <t>KYIEIYVQKVNPSR</t>
  </si>
  <si>
    <t>Q8IX19 [161-173]</t>
  </si>
  <si>
    <t>Mast cell-expressed membrane protein 1 OS=Homo sapiens OX=9606 GN=MCEMP1 PE=1 SV=1</t>
  </si>
  <si>
    <t>Q8IX19</t>
  </si>
  <si>
    <t>[T].LAGIKNIDTKVQK.[I]</t>
  </si>
  <si>
    <t>LAGIKNIDTKVQK</t>
  </si>
  <si>
    <t>Q15762 [60-75]</t>
  </si>
  <si>
    <t>[S].IAIFSPTHGMVIRKPY.[A]</t>
  </si>
  <si>
    <t>IAIFSPTHGMVIRKPY</t>
  </si>
  <si>
    <t>P09622 [195-210]</t>
  </si>
  <si>
    <t>[T].IDEDTIVSSTGALSLK.[K]</t>
  </si>
  <si>
    <t>IDEDTIVSSTGALSLK</t>
  </si>
  <si>
    <t>P22392 [9-22]</t>
  </si>
  <si>
    <t>O60462 [786-799]</t>
  </si>
  <si>
    <t>[A].IDDIRISTDVPLEN.[C]</t>
  </si>
  <si>
    <t>IDDIRISTDVPLEN</t>
  </si>
  <si>
    <t>P05067 [615-632]</t>
  </si>
  <si>
    <t>[S].LDDLQPWHSFGADSVPAN.[T]</t>
  </si>
  <si>
    <t>LDDLQPWHSFGADSVPAN</t>
  </si>
  <si>
    <t>P19120 [480-498]</t>
  </si>
  <si>
    <t>[D].IDANGILNVSAVDKSTGKE.[N]</t>
  </si>
  <si>
    <t>IDANGILNVSAVDKSTGKE</t>
  </si>
  <si>
    <t>Q3T165 [247-259]</t>
  </si>
  <si>
    <t>[D].IAYQLSRSRNITY.[L]</t>
  </si>
  <si>
    <t>IAYQLSRSRNITY</t>
  </si>
  <si>
    <t>P81287 [238-250]</t>
  </si>
  <si>
    <t>[L].LAVVKSIRSIPAY.[L]</t>
  </si>
  <si>
    <t>LAVVKSIRSIPAY</t>
  </si>
  <si>
    <t>P81287 [238-249]</t>
  </si>
  <si>
    <t>[L].LAVVKSIRSIPA.[Y]</t>
  </si>
  <si>
    <t>LAVVKSIRSIPA</t>
  </si>
  <si>
    <t>Q96G03 [450-464]</t>
  </si>
  <si>
    <t>[E].LASFLATKNLSLSQQ.[L]</t>
  </si>
  <si>
    <t>LASFLATKNLSLSQQ</t>
  </si>
  <si>
    <t>P11166 [170-184]</t>
  </si>
  <si>
    <t>Solute carrier family 2, facilitated glucose transporter member 1 OS=Homo sapiens OX=9606 GN=SLC2A1 PE=1 SV=2</t>
  </si>
  <si>
    <t>P11166</t>
  </si>
  <si>
    <t>[L].IAQVFGLDSIMGNKD.[L]</t>
  </si>
  <si>
    <t>IAQVFGLDSIMGNKD</t>
  </si>
  <si>
    <t>P42704 [1185-1199]</t>
  </si>
  <si>
    <t>Leucine-rich PPR motif-containing protein, mitochondrial OS=Homo sapiens OX=9606 GN=LRPPRC PE=1 SV=3</t>
  </si>
  <si>
    <t>P42704</t>
  </si>
  <si>
    <t>[A].LAQIKNNNIDAAIEN.[I]</t>
  </si>
  <si>
    <t>LAQIKNNNIDAAIEN</t>
  </si>
  <si>
    <t>Q15582 [278-295]</t>
  </si>
  <si>
    <t>[L].LAPTNEAFEKIPSETLNR.[I]</t>
  </si>
  <si>
    <t>LAPTNEAFEKIPSETLNR</t>
  </si>
  <si>
    <t>P20036 [91-103]</t>
  </si>
  <si>
    <t>[G].LANIAILNNNLNT.[L]</t>
  </si>
  <si>
    <t>LANIAILNNNLNT</t>
  </si>
  <si>
    <t>P20036 [91-102]</t>
  </si>
  <si>
    <t>[G].LANIAILNNNLN.[T]</t>
  </si>
  <si>
    <t>LANIAILNNNLN</t>
  </si>
  <si>
    <t>P20036 [91-100]</t>
  </si>
  <si>
    <t>[G].LANIAILNNN.[L]</t>
  </si>
  <si>
    <t>LANIAILNNN</t>
  </si>
  <si>
    <t>Q9HD45 [380-393]</t>
  </si>
  <si>
    <t>[F].IAIYYHASRAIPFG.[T]</t>
  </si>
  <si>
    <t>IAIYYHASRAIPFG</t>
  </si>
  <si>
    <t>Q15025 [391-404]</t>
  </si>
  <si>
    <t>[E].LRQKVKYLQDQLSP.[L]</t>
  </si>
  <si>
    <t>LRQKVKYLQDQLSP</t>
  </si>
  <si>
    <t>P01730 [55-70]</t>
  </si>
  <si>
    <t>[K].NSNQIKILGNQGSFLT.[K]</t>
  </si>
  <si>
    <t>NSNQIKILGNQGSFLT</t>
  </si>
  <si>
    <t>P01730 [55-67]</t>
  </si>
  <si>
    <t>[K].NSNQIKILGNQGS.[F]</t>
  </si>
  <si>
    <t>NSNQIKILGNQGS</t>
  </si>
  <si>
    <t>Q9NPA2 [489-501]</t>
  </si>
  <si>
    <t>[K].NSIKTEPDAPQPM.[G]</t>
  </si>
  <si>
    <t>NSIKTEPDAPQPM</t>
  </si>
  <si>
    <t>Q14392 [228-240]</t>
  </si>
  <si>
    <t>Transforming growth factor beta activator LRRC32 OS=Homo sapiens OX=9606 GN=LRRC32 PE=1 SV=1</t>
  </si>
  <si>
    <t>Q14392</t>
  </si>
  <si>
    <t>[C].NSIEAFQTASQPQ.[A]</t>
  </si>
  <si>
    <t>NSIEAFQTASQPQ</t>
  </si>
  <si>
    <t>P07333 [255-269]</t>
  </si>
  <si>
    <t>[N].NRYQKVLTLNLDQVD.[F]</t>
  </si>
  <si>
    <t>NRYQKVLTLNLDQVD</t>
  </si>
  <si>
    <t>O00175 [45-57]</t>
  </si>
  <si>
    <t>[E].NRVVSYQLSSRST.[C]</t>
  </si>
  <si>
    <t>NRVVSYQLSSRST</t>
  </si>
  <si>
    <t>P61284 [66-83]</t>
  </si>
  <si>
    <t>[Q].NRQAQIEVVPSASALIIK.[A]</t>
  </si>
  <si>
    <t>NRQAQIEVVPSASALIIK</t>
  </si>
  <si>
    <t>P11215 [548-566]</t>
  </si>
  <si>
    <t>[D].NRGAVYLFHGTSGSGISPS.[H]</t>
  </si>
  <si>
    <t>NRGAVYLFHGTSGSGISPS</t>
  </si>
  <si>
    <t>P04440 [60-75]</t>
  </si>
  <si>
    <t>[Y].NREEFARFDSDVGEFR.[A]</t>
  </si>
  <si>
    <t>NREEFARFDSDVGEFR</t>
  </si>
  <si>
    <t>P22897 [50-68]</t>
  </si>
  <si>
    <t>[C].NQDAESQKFRWVSESQIMS.[V]</t>
  </si>
  <si>
    <t>NQDAESQKFRWVSESQIMS</t>
  </si>
  <si>
    <t>Q5VY43 [923-939]</t>
  </si>
  <si>
    <t>Platelet endothelial aggregation receptor 1 OS=Homo sapiens OX=9606 GN=PEAR1 PE=1 SV=1</t>
  </si>
  <si>
    <t>Q5VY43</t>
  </si>
  <si>
    <t>[E].NPYATIRDLPSLPGGPR.[E]</t>
  </si>
  <si>
    <t>NPYATIRDLPSLPGGPR</t>
  </si>
  <si>
    <t>P60661-1 [42-59]</t>
  </si>
  <si>
    <t>[Q].NPTNAEVLKVLGNPKSDE.[ML]</t>
  </si>
  <si>
    <t>NPTNAEVLKVLGNPKSDE</t>
  </si>
  <si>
    <t>P11717 [1520-1537]</t>
  </si>
  <si>
    <t>[T].NPSTGHLFDLSSLSGRAG.[F]</t>
  </si>
  <si>
    <t>NPSTGHLFDLSSLSGRAG</t>
  </si>
  <si>
    <t>Q9P1T7 [64-81]</t>
  </si>
  <si>
    <t>[G].NPSDGELIRTQPQRLPQL.[Q]</t>
  </si>
  <si>
    <t>NPSDGELIRTQPQRLPQL</t>
  </si>
  <si>
    <t>Q9P1T7 [64-80]</t>
  </si>
  <si>
    <t>[G].NPSDGELIRTQPQRLPQ.[L]</t>
  </si>
  <si>
    <t>NPSDGELIRTQPQRLPQ</t>
  </si>
  <si>
    <t>P28838 [382-397]</t>
  </si>
  <si>
    <t>Cytosol aminopeptidase OS=Homo sapiens OX=9606 GN=LAP3 PE=1 SV=3</t>
  </si>
  <si>
    <t>P28838; P00727-2; P00727; P00727-3</t>
  </si>
  <si>
    <t>P28838</t>
  </si>
  <si>
    <t>[F].NPKVILNAATLTGAMD.[VI]</t>
  </si>
  <si>
    <t>NPKVILNAATLTGAMD</t>
  </si>
  <si>
    <t>Q8WX93 [1027-1044]</t>
  </si>
  <si>
    <t>Palladin OS=Homo sapiens OX=9606 GN=PALLD PE=1 SV=3</t>
  </si>
  <si>
    <t>Q8WX93</t>
  </si>
  <si>
    <t>[G].NPKPKIYWFKDGKQISPK.[S]</t>
  </si>
  <si>
    <t>NPKPKIYWFKDGKQISPK</t>
  </si>
  <si>
    <t>P01730 [55-69]</t>
  </si>
  <si>
    <t>[K].NSNQIKILGNQGSFL.[T]</t>
  </si>
  <si>
    <t>NSNQIKILGNQGSFL</t>
  </si>
  <si>
    <t>P01730 [55-71]</t>
  </si>
  <si>
    <t>[K].NSNQIKILGNQGSFLTK.[G]</t>
  </si>
  <si>
    <t>NSNQIKILGNQGSFLTK</t>
  </si>
  <si>
    <t>P21462 [159-170]</t>
  </si>
  <si>
    <t>[L].PVIIRVTTVPGK.[T]</t>
  </si>
  <si>
    <t>PVIIRVTTVPGK</t>
  </si>
  <si>
    <t>P01730 [55-72]</t>
  </si>
  <si>
    <t>[K].NSNQIKILGNQGSFLTKG.[P]</t>
  </si>
  <si>
    <t>NSNQIKILGNQGSFLTKG</t>
  </si>
  <si>
    <t>Q6NZY4 [201-214]</t>
  </si>
  <si>
    <t>Zinc finger CCHC domain-containing protein 8 OS=Homo sapiens OX=9606 GN=ZCCHC8 PE=1 SV=2</t>
  </si>
  <si>
    <t>Q6NZY4</t>
  </si>
  <si>
    <t>[I].PKYHQVFSHIVSLE.[G]</t>
  </si>
  <si>
    <t>PKYHQVFSHIVSLE</t>
  </si>
  <si>
    <t>P05164 [410-424]</t>
  </si>
  <si>
    <t>[M].PELTSMHTLLLREHN.[R]</t>
  </si>
  <si>
    <t>PELTSMHTLLLREHN</t>
  </si>
  <si>
    <t>P49257 [163-175]</t>
  </si>
  <si>
    <t>[N].PAIVIIGNNGQIH.[Y]</t>
  </si>
  <si>
    <t>PAIVIIGNNGQIH</t>
  </si>
  <si>
    <t>O75185 [201-216]</t>
  </si>
  <si>
    <t>Calcium-transporting ATPase type 2C member 2 OS=Homo sapiens OX=9606 GN=ATP2C2 PE=1 SV=3</t>
  </si>
  <si>
    <t>O75185</t>
  </si>
  <si>
    <t>[I].PADIRLTEVTDLLVDE.[S]</t>
  </si>
  <si>
    <t>PADIRLTEVTDLLVDE</t>
  </si>
  <si>
    <t>P17900 [167-180]</t>
  </si>
  <si>
    <t>[G].NYRIESVLSSSGKR.[L]</t>
  </si>
  <si>
    <t>NYRIESVLSSSGKR</t>
  </si>
  <si>
    <t>O14786 [898-911]</t>
  </si>
  <si>
    <t>[E].NYNFELVDGVKLKK.[D]</t>
  </si>
  <si>
    <t>NYNFELVDGVKLKK</t>
  </si>
  <si>
    <t>P01130 [428-440]</t>
  </si>
  <si>
    <t>[KR].NVVALDTEVASNR.[I]</t>
  </si>
  <si>
    <t>NVVALDTEVASNR</t>
  </si>
  <si>
    <t>Q02809 [595-611]</t>
  </si>
  <si>
    <t>[E].NVPTIDIHMNQIGFERE.[W]</t>
  </si>
  <si>
    <t>NVPTIDIHMNQIGFERE</t>
  </si>
  <si>
    <t>Q02809 [595-610]</t>
  </si>
  <si>
    <t>[E].NVPTIDIHMNQIGFER.[E]</t>
  </si>
  <si>
    <t>NVPTIDIHMNQIGFER</t>
  </si>
  <si>
    <t>P01903 [109-128]</t>
  </si>
  <si>
    <t>[T].NVPPEVTVLTNSPVELREPN.[V]</t>
  </si>
  <si>
    <t>NVPPEVTVLTNSPVELREPN</t>
  </si>
  <si>
    <t>P01903 [109-123]</t>
  </si>
  <si>
    <t>[T].NVPPEVTVLTNSPVE.[L]</t>
  </si>
  <si>
    <t>NVPPEVTVLTNSPVE</t>
  </si>
  <si>
    <t>P08246 [74-88]</t>
  </si>
  <si>
    <t>[A].NVNVRAVRVVLGAHN.[L]</t>
  </si>
  <si>
    <t>NVNVRAVRVVLGAHN</t>
  </si>
  <si>
    <t>P08246 [74-87]</t>
  </si>
  <si>
    <t>[A].NVNVRAVRVVLGAH.[N]</t>
  </si>
  <si>
    <t>NVNVRAVRVVLGAH</t>
  </si>
  <si>
    <t>Q24JY1 [94-108]</t>
  </si>
  <si>
    <t>[N].NTLVFIVDVKANKHQ.[I]</t>
  </si>
  <si>
    <t>NTLVFIVDVKANKHQ</t>
  </si>
  <si>
    <t>P04083 [222-235]</t>
  </si>
  <si>
    <t>[F].NTILTTRSYPQLRR.[V]</t>
  </si>
  <si>
    <t>NTILTTRSYPQLRR</t>
  </si>
  <si>
    <t>P04083 [222-232]</t>
  </si>
  <si>
    <t>[F].NTILTTRSYPQ.[L]</t>
  </si>
  <si>
    <t>NTILTTRSYPQ</t>
  </si>
  <si>
    <t>Q92820 [220-238]</t>
  </si>
  <si>
    <t>[T].NTDGKIEFISTMEGYKYPV.[Y]</t>
  </si>
  <si>
    <t>NTDGKIEFISTMEGYKYPV</t>
  </si>
  <si>
    <t>Q92820 [220-235]</t>
  </si>
  <si>
    <t>[T].NTDGKIEFISTMEGYK.[Y]</t>
  </si>
  <si>
    <t>NTDGKIEFISTMEGYK</t>
  </si>
  <si>
    <t>O43760 [134-148]</t>
  </si>
  <si>
    <t>[T].NPKDVLVGADSVRAA.[I]</t>
  </si>
  <si>
    <t>NPKDVLVGADSVRAA</t>
  </si>
  <si>
    <t>P02786 [215-230]</t>
  </si>
  <si>
    <t>[E].NPGGYVAYSKAATVTG.[K]</t>
  </si>
  <si>
    <t>NPGGYVAYSKAATVTG</t>
  </si>
  <si>
    <t>O60449 [1135-1146]</t>
  </si>
  <si>
    <t>[S].NMQLVSITDPYQ.[Q]</t>
  </si>
  <si>
    <t>NMQLVSITDPYQ</t>
  </si>
  <si>
    <t>P38571 [292-304]</t>
  </si>
  <si>
    <t>[Q].NMLHWSQAVKFQK.[F]</t>
  </si>
  <si>
    <t>NMLHWSQAVKFQK</t>
  </si>
  <si>
    <t>Q86Y82 [62-78]</t>
  </si>
  <si>
    <t>[E].NLQQLQHSTNQLAKETN.[E]</t>
  </si>
  <si>
    <t>NLQQLQHSTNQLAKETN</t>
  </si>
  <si>
    <t>P05107 [315-331]</t>
  </si>
  <si>
    <t>[N].NIQPIFAVTSRMVKTYE.[K]</t>
  </si>
  <si>
    <t>NIQPIFAVTSRMVKTYE</t>
  </si>
  <si>
    <t>P05107 [315-329]</t>
  </si>
  <si>
    <t>[N].NIQPIFAVTSRMVKT.[Y]</t>
  </si>
  <si>
    <t>NIQPIFAVTSRMVKT</t>
  </si>
  <si>
    <t>P05107 [315-328]</t>
  </si>
  <si>
    <t>[N].NIQPIFAVTSRMVK.[T]</t>
  </si>
  <si>
    <t>NIQPIFAVTSRMVK</t>
  </si>
  <si>
    <t>P04406 [205-218]</t>
  </si>
  <si>
    <t>Q2KJE5; P04406; P10096</t>
  </si>
  <si>
    <t>[Q].NIIPASTGAAKAVG.[K]</t>
  </si>
  <si>
    <t>NIIPASTGAAKAVG</t>
  </si>
  <si>
    <t>P14618 [264-279]</t>
  </si>
  <si>
    <t>[K].NIKIISKIENHEGVRR.[F]</t>
  </si>
  <si>
    <t>NIKIISKIENHEGVRR</t>
  </si>
  <si>
    <t>P14618 [264-278]</t>
  </si>
  <si>
    <t>[K].NIKIISKIENHEGVR.[R]</t>
  </si>
  <si>
    <t>NIKIISKIENHEGVR</t>
  </si>
  <si>
    <t>P31995 [199-211]</t>
  </si>
  <si>
    <t>[G].NIGYTLYSSKPVT.[I]</t>
  </si>
  <si>
    <t>NIGYTLYSSKPVT</t>
  </si>
  <si>
    <t>P12318 [190-202]</t>
  </si>
  <si>
    <t>[G].NIGYTLFSSKPVT.[I]</t>
  </si>
  <si>
    <t>NIGYTLFSSKPVT</t>
  </si>
  <si>
    <t>Q6UX71 [68-89]</t>
  </si>
  <si>
    <t>[R].NLDFLKAVDTNRASVGQDSPEP.[R]</t>
  </si>
  <si>
    <t>NLDFLKAVDTNRASVGQDSPEP</t>
  </si>
  <si>
    <t>Q6UX71 [68-84]</t>
  </si>
  <si>
    <t>[R].NLDFLKAVDTNRASVGQ.[D]</t>
  </si>
  <si>
    <t>NLDFLKAVDTNRASVGQ</t>
  </si>
  <si>
    <t>P20036 [93-103]</t>
  </si>
  <si>
    <t>[A].NIAILNNNLNT.[L]</t>
  </si>
  <si>
    <t>NIAILNNNLNT</t>
  </si>
  <si>
    <t>Q709C8 [1103-1115]</t>
  </si>
  <si>
    <t>[N].NIAEIKIQGLDSS.[L]</t>
  </si>
  <si>
    <t>NIAEIKIQGLDSS</t>
  </si>
  <si>
    <t>P01023 [566-581]</t>
  </si>
  <si>
    <t>[A].NKVDLSFSPSQSLPAS.[H]</t>
  </si>
  <si>
    <t>NKVDLSFSPSQSLPAS</t>
  </si>
  <si>
    <t>O60449 [1135-1147]</t>
  </si>
  <si>
    <t>[S].NMQLVSITDPYQQ.[A]</t>
  </si>
  <si>
    <t>NMQLVSITDPYQQ</t>
  </si>
  <si>
    <t>O60449 [1135-1148]</t>
  </si>
  <si>
    <t>[S].NMQLVSITDPYQQA.[F]</t>
  </si>
  <si>
    <t>NMQLVSITDPYQQA</t>
  </si>
  <si>
    <t>Q15025 [391-405]</t>
  </si>
  <si>
    <t>[E].LRQKVKYLQDQLSPL.[T]</t>
  </si>
  <si>
    <t>LRQKVKYLQDQLSPL</t>
  </si>
  <si>
    <t>P49257 [162-174]</t>
  </si>
  <si>
    <t>[N].NPAIVIIGNNGQI.[H]</t>
  </si>
  <si>
    <t>NPAIVIIGNNGQI</t>
  </si>
  <si>
    <t>Q9NRR5 [453-467]</t>
  </si>
  <si>
    <t>Ubiquilin-4 OS=Homo sapiens OX=9606 GN=UBQLN4 PE=1 SV=2</t>
  </si>
  <si>
    <t>Q9NRR5</t>
  </si>
  <si>
    <t>[Q].NPESLSILTNPRAMQ.[A]</t>
  </si>
  <si>
    <t>NPESLSILTNPRAMQ</t>
  </si>
  <si>
    <t>P17987 [477-496]</t>
  </si>
  <si>
    <t>[V].NPERKNLKWIGLDLSNGKPR.[D]</t>
  </si>
  <si>
    <t>NPERKNLKWIGLDLSNGKPR</t>
  </si>
  <si>
    <t>P17301 [1104-1116]</t>
  </si>
  <si>
    <t>[Y].NPEIYVIEDNTVT.[I]</t>
  </si>
  <si>
    <t>NPEIYVIEDNTVT</t>
  </si>
  <si>
    <t>Q9UMX0 [447-462]</t>
  </si>
  <si>
    <t>[Q].NPDTLSAMSNPRAMQA.[L]</t>
  </si>
  <si>
    <t>NPDTLSAMSNPRAMQA</t>
  </si>
  <si>
    <t>Q9UMX0 [447-461]</t>
  </si>
  <si>
    <t>[Q].NPDTLSAMSNPRAMQ.[A]</t>
  </si>
  <si>
    <t>NPDTLSAMSNPRAMQ</t>
  </si>
  <si>
    <t>Q9UMX0 [447-460]</t>
  </si>
  <si>
    <t>[Q].NPDTLSAMSNPRAM.[Q]</t>
  </si>
  <si>
    <t>NPDTLSAMSNPRAM</t>
  </si>
  <si>
    <t>Q7Z434 [343-361]</t>
  </si>
  <si>
    <t>Mitochondrial antiviral-signaling protein OS=Homo sapiens OX=9606 GN=MAVS PE=1 SV=2</t>
  </si>
  <si>
    <t>Q7Z434</t>
  </si>
  <si>
    <t>[T].NPAPSKLPINSTRAGMVPS.[K]</t>
  </si>
  <si>
    <t>NPAPSKLPINSTRAGMVPS</t>
  </si>
  <si>
    <t>Q9NYU2 [798-812]</t>
  </si>
  <si>
    <t>[N].NPAKEISYENTQISR.[A]</t>
  </si>
  <si>
    <t>NPAKEISYENTQISR</t>
  </si>
  <si>
    <t>Q07864 [2098-2110]</t>
  </si>
  <si>
    <t>DNA polymerase epsilon catalytic subunit A OS=Homo sapiens OX=9606 GN=POLE PE=1 SV=5</t>
  </si>
  <si>
    <t>Q07864</t>
  </si>
  <si>
    <t>[L].NNPALEFIKYVCK.[V]</t>
  </si>
  <si>
    <t>NNPALEFIKYVCK</t>
  </si>
  <si>
    <t>P05107 [314-328]</t>
  </si>
  <si>
    <t>[E].NNIQPIFAVTSRMVK.[T]</t>
  </si>
  <si>
    <t>NNIQPIFAVTSRMVK</t>
  </si>
  <si>
    <t>Q9UJ14 [642-656]</t>
  </si>
  <si>
    <t>Glutathione hydrolase 7 OS=Homo sapiens OX=9606 GN=GGT7 PE=1 SV=2</t>
  </si>
  <si>
    <t>Q9UJ14</t>
  </si>
  <si>
    <t>[T].NNFIIAVKDPRSPDA.[A]</t>
  </si>
  <si>
    <t>NNFIIAVKDPRSPDA</t>
  </si>
  <si>
    <t>Q9UJ14 [642-655]</t>
  </si>
  <si>
    <t>[T].NNFIIAVKDPRSPD.[A]</t>
  </si>
  <si>
    <t>NNFIIAVKDPRSPD</t>
  </si>
  <si>
    <t>P13796 [581-596]</t>
  </si>
  <si>
    <t>[L].NNAKYAISMARKIGAR.[V]</t>
  </si>
  <si>
    <t>NNAKYAISMARKIGAR</t>
  </si>
  <si>
    <t>P13796 [581-595]</t>
  </si>
  <si>
    <t>[L].NNAKYAISMARKIGA.[R]</t>
  </si>
  <si>
    <t>NNAKYAISMARKIGA</t>
  </si>
  <si>
    <t>P21462 [159-171]</t>
  </si>
  <si>
    <t>[L].PVIIRVTTVPGKT.[G]</t>
  </si>
  <si>
    <t>PVIIRVTTVPGKT</t>
  </si>
  <si>
    <t>Q07912 [702-716]</t>
  </si>
  <si>
    <t>Activated CDC42 kinase 1 OS=Homo sapiens OX=9606 GN=TNK2 PE=1 SV=3</t>
  </si>
  <si>
    <t>Q17R13-2; Q07912; Q17R13-1</t>
  </si>
  <si>
    <t>Q07912</t>
  </si>
  <si>
    <t>[A].QTAEIFQALQQECMR.[Q]</t>
  </si>
  <si>
    <t>1xCarbamidomethyl [C13]; 1xOxidation [M14]</t>
  </si>
  <si>
    <t>QTAEIFQALQQECMR</t>
  </si>
  <si>
    <t>Q5E953 [37-51]</t>
  </si>
  <si>
    <t>[Y].QSLIRYVENNKNADN.[D]</t>
  </si>
  <si>
    <t>QSLIRYVENNKNADN</t>
  </si>
  <si>
    <t>Q29449 [1132-1147]</t>
  </si>
  <si>
    <t>[S].QSEVIRAYDTTKQRPD.[E]</t>
  </si>
  <si>
    <t>QSEVIRAYDTTKQRPD</t>
  </si>
  <si>
    <t>O00148 [336-349]</t>
  </si>
  <si>
    <t>ATP-dependent RNA helicase DDX39A OS=Homo sapiens OX=9606 GN=DDX39A PE=1 SV=2</t>
  </si>
  <si>
    <t>O00148; Q3T147; Q13838</t>
  </si>
  <si>
    <t>O00148</t>
  </si>
  <si>
    <t>[F].QRRILVATNLFGRG.[M]</t>
  </si>
  <si>
    <t>QRRILVATNLFGRG</t>
  </si>
  <si>
    <t>Q92925 [475-490]</t>
  </si>
  <si>
    <t>SWI/SNF-related matrix-associated actin-dependent regulator of chromatin subfamily D member 2 OS=Homo sapiens OX=9606 GN=SMARCD2 PE=1 SV=3</t>
  </si>
  <si>
    <t>Q92925; E1BJD1</t>
  </si>
  <si>
    <t>Q92925</t>
  </si>
  <si>
    <t>[S].QRRDLKIITDVIGNPE.[E]</t>
  </si>
  <si>
    <t>QRRDLKIITDVIGNPE</t>
  </si>
  <si>
    <t>O02691 [146-160]</t>
  </si>
  <si>
    <t>[G].QRGVIINTASVAAFE.[G]</t>
  </si>
  <si>
    <t>QRGVIINTASVAAFE</t>
  </si>
  <si>
    <t>O43567 [112-126]</t>
  </si>
  <si>
    <t>[A].QRAGYKAAIVHNVDS.[D]</t>
  </si>
  <si>
    <t>QRAGYKAAIVHNVDS</t>
  </si>
  <si>
    <t>P60228 [402-415]</t>
  </si>
  <si>
    <t>Eukaryotic translation initiation factor 3 subunit E OS=Homo sapiens OX=9606 GN=EIF3E PE=1 SV=1</t>
  </si>
  <si>
    <t>P60228; Q3T102</t>
  </si>
  <si>
    <t>P60228</t>
  </si>
  <si>
    <t>[Y].QQVIEKTKSLSFRS.[Q]</t>
  </si>
  <si>
    <t>QQVIEKTKSLSFRS</t>
  </si>
  <si>
    <t>P50995 [236-249]</t>
  </si>
  <si>
    <t>[R].QQILLSFKTAYGKD.[L]</t>
  </si>
  <si>
    <t>QQILLSFKTAYGKD</t>
  </si>
  <si>
    <t>Q8N766 [273-285]</t>
  </si>
  <si>
    <t>[F].QPRVLPTQPNPVD.[A]</t>
  </si>
  <si>
    <t>QPRVLPTQPNPVD</t>
  </si>
  <si>
    <t>P28039 [253-267]</t>
  </si>
  <si>
    <t>Acyloxyacyl hydrolase OS=Homo sapiens OX=9606 GN=AOAH PE=1 SV=1</t>
  </si>
  <si>
    <t>P28039</t>
  </si>
  <si>
    <t>[S].QPRGIILLGDSAGAH.[F]</t>
  </si>
  <si>
    <t>QPRGIILLGDSAGAH</t>
  </si>
  <si>
    <t>Q9NY15 [468-484]</t>
  </si>
  <si>
    <t>[D].QPQQTFNIYKANNIAAN.[G]</t>
  </si>
  <si>
    <t>QPQQTFNIYKANNIAAN</t>
  </si>
  <si>
    <t>P00517 [243-257]</t>
  </si>
  <si>
    <t>[D].QPIQIYEKIVSGKVR.[F]</t>
  </si>
  <si>
    <t>QPIQIYEKIVSGKVR</t>
  </si>
  <si>
    <t>P01911 [125-140]</t>
  </si>
  <si>
    <t>[V].QPKVTVYPSKTQPLQH.[H]</t>
  </si>
  <si>
    <t>QPKVTVYPSKTQPLQH</t>
  </si>
  <si>
    <t>Q9Y4D7 [1616-1630]</t>
  </si>
  <si>
    <t>[T].QSYILRDLDDTSVVE.[D]</t>
  </si>
  <si>
    <t>QSYILRDLDDTSVVE</t>
  </si>
  <si>
    <t>Q32LM0 [62-76]</t>
  </si>
  <si>
    <t>[K].QTEVLLQPNPNARIE.[E]</t>
  </si>
  <si>
    <t>QTEVLLQPNPNARIE</t>
  </si>
  <si>
    <t>P01911 [185-195]; Q30154 [185-195]; P79483 [185-195]</t>
  </si>
  <si>
    <t>HLA class II histocompatibility antigen, DRB1 beta chain OS=Homo sapiens OX=9606 GN=HLA-DRB1 PE=1 SV=2
HLA class II histocompatibility antigen, DR beta 5 chain OS=Homo sapiens OX=9606 GN=HLA-DRB5 PE=1 SV=1
HLA class II histocompatibility antigen, DR beta 3 chain OS=Homo sapiens OX=9606 GN=HLA-DRB3 PE=1 SV=1</t>
  </si>
  <si>
    <t>P01911; Q30154; P79483</t>
  </si>
  <si>
    <t>[F].QTLVMLETVPR.[S]</t>
  </si>
  <si>
    <t>QTLVMLETVPR</t>
  </si>
  <si>
    <t>P08865 [63-75]</t>
  </si>
  <si>
    <t>[A].RAIVAIENPADVS.[V]</t>
  </si>
  <si>
    <t>RAIVAIENPADVS</t>
  </si>
  <si>
    <t>Q9Y3Z3 [528-540]</t>
  </si>
  <si>
    <t>[N].RAIRITKNQVSQL.[L]</t>
  </si>
  <si>
    <t>RAIRITKNQVSQL</t>
  </si>
  <si>
    <t>Q9Y3Z3 [528-539]</t>
  </si>
  <si>
    <t>[N].RAIRITKNQVSQ.[L]</t>
  </si>
  <si>
    <t>RAIRITKNQVSQ</t>
  </si>
  <si>
    <t>P05164 [374-386]</t>
  </si>
  <si>
    <t>[G].RALLPFDNLHDDP.[C]</t>
  </si>
  <si>
    <t>RALLPFDNLHDDP</t>
  </si>
  <si>
    <t>Q9H939 [75-89]</t>
  </si>
  <si>
    <t>[K].RALEVFKQQVDNVAQ.[C]</t>
  </si>
  <si>
    <t>RALEVFKQQVDNVAQ</t>
  </si>
  <si>
    <t>Q8IZP2 [169-181]</t>
  </si>
  <si>
    <t>[D].RAIEINPDSAQPY.[K]</t>
  </si>
  <si>
    <t>RAIEINPDSAQPY</t>
  </si>
  <si>
    <t>O43567 [113-126]</t>
  </si>
  <si>
    <t>[Q].RAGYKAAIVHNVDS.[D]</t>
  </si>
  <si>
    <t>RAGYKAAIVHNVDS</t>
  </si>
  <si>
    <t>P13612 [406-420]</t>
  </si>
  <si>
    <t>[G].RADGISSTFSQRIEG.[L]</t>
  </si>
  <si>
    <t>RADGISSTFSQRIEG</t>
  </si>
  <si>
    <t>Q9ULZ3 [145-158]</t>
  </si>
  <si>
    <t>[E].QYQAVRAEPTNPSK.[M]</t>
  </si>
  <si>
    <t>QYQAVRAEPTNPSK</t>
  </si>
  <si>
    <t>P08195 [346-361]</t>
  </si>
  <si>
    <t>[F].QVRDIENLKDASSFLA.[E]</t>
  </si>
  <si>
    <t>QVRDIENLKDASSFLA</t>
  </si>
  <si>
    <t>P08195 [346-360]</t>
  </si>
  <si>
    <t>[F].QVRDIENLKDASSFL.[A]</t>
  </si>
  <si>
    <t>QVRDIENLKDASSFL</t>
  </si>
  <si>
    <t>P08195 [346-359]</t>
  </si>
  <si>
    <t>[F].QVRDIENLKDASSF.[L]</t>
  </si>
  <si>
    <t>QVRDIENLKDASSF</t>
  </si>
  <si>
    <t>Q9P258 [488-502]</t>
  </si>
  <si>
    <t>[E].QVAMGYSHSLVIARD.[E]</t>
  </si>
  <si>
    <t>QVAMGYSHSLVIARD</t>
  </si>
  <si>
    <t>P09001 [174-190]</t>
  </si>
  <si>
    <t>[K].QTVKIFNITDNAAIKPG.[T]</t>
  </si>
  <si>
    <t>QTVKIFNITDNAAIKPG</t>
  </si>
  <si>
    <t>Q3SYZ4 [219-233]</t>
  </si>
  <si>
    <t>[I].QTPKIISAASEGGAN.[V]</t>
  </si>
  <si>
    <t>QTPKIISAASEGGAN</t>
  </si>
  <si>
    <t>P01911 [185-199]; Q30154 [185-199]; P79483 [185-199]</t>
  </si>
  <si>
    <t>P01911 [185-198]; Q30154 [185-198]; P79483 [185-198]</t>
  </si>
  <si>
    <t>P01911 [185-197]; Q30154 [185-197]; P79483 [185-197]</t>
  </si>
  <si>
    <t>P01911 [185-196]; Q30154 [185-196]; P79483 [185-196]</t>
  </si>
  <si>
    <t>[F].QTLVMLETVPRS.[G]</t>
  </si>
  <si>
    <t>QTLVMLETVPRS</t>
  </si>
  <si>
    <t>P01911 [125-139]</t>
  </si>
  <si>
    <t>[V].QPKVTVYPSKTQPLQ.[H]</t>
  </si>
  <si>
    <t>QPKVTVYPSKTQPLQ</t>
  </si>
  <si>
    <t>P01911 [125-138]</t>
  </si>
  <si>
    <t>[V].QPKVTVYPSKTQPL.[Q]</t>
  </si>
  <si>
    <t>QPKVTVYPSKTQPL</t>
  </si>
  <si>
    <t>[HLA].QNIIPASTGAAKA.[V]</t>
  </si>
  <si>
    <t>P04114 [4117-4129]</t>
  </si>
  <si>
    <t>[Y].QGAIRQIDDIDVR.[F]</t>
  </si>
  <si>
    <t>QGAIRQIDDIDVR</t>
  </si>
  <si>
    <t>P07333 [460-473]</t>
  </si>
  <si>
    <t>[S].QEPFHKVTVQSLLT.[V]</t>
  </si>
  <si>
    <t>QEPFHKVTVQSLLT</t>
  </si>
  <si>
    <t>Q9NPB8 [339-353]</t>
  </si>
  <si>
    <t>[V].QENTIASLRNAASHG.[A]</t>
  </si>
  <si>
    <t>QENTIASLRNAASHG</t>
  </si>
  <si>
    <t>P60712 [225-238]</t>
  </si>
  <si>
    <t>[E].QEMATAASSSSLEK.[S]</t>
  </si>
  <si>
    <t>QEMATAASSSSLEK</t>
  </si>
  <si>
    <t>Q5JUQ0 [117-131]</t>
  </si>
  <si>
    <t>[L].QEGKIQAISDSDGVN.[Y]</t>
  </si>
  <si>
    <t>QEGKIQAISDSDGVN</t>
  </si>
  <si>
    <t>P11169 [233-248]</t>
  </si>
  <si>
    <t>[T].QDVSQDIQEMKDESAR.[M]</t>
  </si>
  <si>
    <t>QDVSQDIQEMKDESAR</t>
  </si>
  <si>
    <t>Q92835 [194-208]</t>
  </si>
  <si>
    <t>[A].QDSEFVKTGSSSLPH.[L]</t>
  </si>
  <si>
    <t>QDSEFVKTGSSSLPH</t>
  </si>
  <si>
    <t>P07737 [18-33]</t>
  </si>
  <si>
    <t>[C].QDAAIVGYKDSPSVWA.[A]</t>
  </si>
  <si>
    <t>QDAAIVGYKDSPSVWA</t>
  </si>
  <si>
    <t>P07737 [18-32]</t>
  </si>
  <si>
    <t>[C].QDAAIVGYKDSPSVW.[A]</t>
  </si>
  <si>
    <t>QDAAIVGYKDSPSVW</t>
  </si>
  <si>
    <t>P05091 [500-514]</t>
  </si>
  <si>
    <t>[L].QAYTEVKTVTVKVPQ.[K]</t>
  </si>
  <si>
    <t>QAYTEVKTVTVKVPQ</t>
  </si>
  <si>
    <t>P00918 [53-67]</t>
  </si>
  <si>
    <t>[D].QATSLRILNNGHAFN.[V]</t>
  </si>
  <si>
    <t>QATSLRILNNGHAFN</t>
  </si>
  <si>
    <t>Q9Y490 [1488-1502]</t>
  </si>
  <si>
    <t>[T].QAQVLSAATIVAKHT.[S]</t>
  </si>
  <si>
    <t>QAQVLSAATIVAKHT</t>
  </si>
  <si>
    <t>P27708 [408-421]</t>
  </si>
  <si>
    <t>[G].QAGEFDYSGSQAIK.[A]</t>
  </si>
  <si>
    <t>QAGEFDYSGSQAIK</t>
  </si>
  <si>
    <t>Q8WVV9 [142-157]</t>
  </si>
  <si>
    <t>Heterogeneous nuclear ribonucleoprotein L-like OS=Homo sapiens OX=9606 GN=HNRNPLL PE=1 SV=1</t>
  </si>
  <si>
    <t>Q8WVV9</t>
  </si>
  <si>
    <t>[Q].QAFFNYSTSKRITRPG.[N]</t>
  </si>
  <si>
    <t>QAFFNYSTSKRITRPG</t>
  </si>
  <si>
    <t>P06734 [117-131]</t>
  </si>
  <si>
    <t>[L].QADLSSFKSQELNER.[N]</t>
  </si>
  <si>
    <t>QADLSSFKSQELNER</t>
  </si>
  <si>
    <t>P21462 [159-173]</t>
  </si>
  <si>
    <t>[L].PVIIRVTTVPGKTGT.[V]</t>
  </si>
  <si>
    <t>PVIIRVTTVPGKTGT</t>
  </si>
  <si>
    <t>P21333 [313-327]</t>
  </si>
  <si>
    <t>[G].QGEVLVYVEDPAGHQ.[E]</t>
  </si>
  <si>
    <t>QGEVLVYVEDPAGHQ</t>
  </si>
  <si>
    <t>P21333 [313-328]</t>
  </si>
  <si>
    <t>[G].QGEVLVYVEDPAGHQE.[E]</t>
  </si>
  <si>
    <t>QGEVLVYVEDPAGHQE</t>
  </si>
  <si>
    <t>P21333 [313-329]</t>
  </si>
  <si>
    <t>[G].QGEVLVYVEDPAGHQEE.[A]</t>
  </si>
  <si>
    <t>QGEVLVYVEDPAGHQEE</t>
  </si>
  <si>
    <t>P02671 [156-168]</t>
  </si>
  <si>
    <t>[L].QKNVRAQLVDMKR.[L]</t>
  </si>
  <si>
    <t>QKNVRAQLVDMKR</t>
  </si>
  <si>
    <t>P11310 [130-142]</t>
  </si>
  <si>
    <t>[G].QMPIIIAGNDQQK.[K]</t>
  </si>
  <si>
    <t>QMPIIIAGNDQQK</t>
  </si>
  <si>
    <t>O00429 [24-38]</t>
  </si>
  <si>
    <t>[I].QLPQIVVVGTQSSGK.[S]</t>
  </si>
  <si>
    <t>QLPQIVVVGTQSSGK</t>
  </si>
  <si>
    <t>Q92878 [575-589]</t>
  </si>
  <si>
    <t>[K].QLEDWLHSKSKEINQ.[T]</t>
  </si>
  <si>
    <t>QLEDWLHSKSKEINQ</t>
  </si>
  <si>
    <t>Q02790 [377-391]</t>
  </si>
  <si>
    <t>Peptidyl-prolyl cis-trans isomerase FKBP4 OS=Homo sapiens OX=9606 GN=FKBP4 PE=1 SV=3</t>
  </si>
  <si>
    <t>Q02790</t>
  </si>
  <si>
    <t>[F].QKVLQLYPNNKAAKT.[Q]</t>
  </si>
  <si>
    <t>QKVLQLYPNNKAAKT</t>
  </si>
  <si>
    <t>Q02790 [377-390]</t>
  </si>
  <si>
    <t>[F].QKVLQLYPNNKAAK.[T]</t>
  </si>
  <si>
    <t>QKVLQLYPNNKAAK</t>
  </si>
  <si>
    <t>Q6IAN0 [186-200]</t>
  </si>
  <si>
    <t>[R].QGHIVAISSIQGKMS.[I]</t>
  </si>
  <si>
    <t>QGHIVAISSIQGKMS</t>
  </si>
  <si>
    <t>P80217 [220-235]</t>
  </si>
  <si>
    <t>[I].QKAEIRSQPVPRSVLV.[L]</t>
  </si>
  <si>
    <t>QKAEIRSQPVPRSVLV</t>
  </si>
  <si>
    <t>P80217 [220-234]</t>
  </si>
  <si>
    <t>[I].QKAEIRSQPVPRSVL.[V]</t>
  </si>
  <si>
    <t>QKAEIRSQPVPRSVL</t>
  </si>
  <si>
    <t>P80217 [220-232]</t>
  </si>
  <si>
    <t>[I].QKAEIRSQPVPRS.[V]</t>
  </si>
  <si>
    <t>QKAEIRSQPVPRS</t>
  </si>
  <si>
    <t>P19120 [22-40]; P0DMV9 [22-40]</t>
  </si>
  <si>
    <t>[F].QHGKVEIIANDQGNRTTPS.[Y]</t>
  </si>
  <si>
    <t>QHGKVEIIANDQGNRTTPS</t>
  </si>
  <si>
    <t>P19120 [22-36]; P0DMV9 [22-36]</t>
  </si>
  <si>
    <t>[F].QHGKVEIIANDQGNR.[T]</t>
  </si>
  <si>
    <t>QHGKVEIIANDQGNR</t>
  </si>
  <si>
    <t>P48047 [122-136]</t>
  </si>
  <si>
    <t>[T].QGVVSAFSTMMSVHR.[G]</t>
  </si>
  <si>
    <t>2xOxidation [M10; M11]</t>
  </si>
  <si>
    <t>QGVVSAFSTMMSVHR</t>
  </si>
  <si>
    <t>P78325 [108-121]</t>
  </si>
  <si>
    <t>[Y].QGHVEGYPDSAASL.[S]</t>
  </si>
  <si>
    <t>QGHVEGYPDSAASL</t>
  </si>
  <si>
    <t>P51809 [41-53]</t>
  </si>
  <si>
    <t>[N].NKLTYSHGNYLFH.[Y]</t>
  </si>
  <si>
    <t>NKLTYSHGNYLFH</t>
  </si>
  <si>
    <t>P13796 [581-593]</t>
  </si>
  <si>
    <t>[L].NNAKYAISMARKI.[G]</t>
  </si>
  <si>
    <t>NNAKYAISMARKI</t>
  </si>
  <si>
    <t>P00390 [358-372]</t>
  </si>
  <si>
    <t>[I].IVDEFQNTNVKGIYA.[V]</t>
  </si>
  <si>
    <t>IVDEFQNTNVKGIYA</t>
  </si>
  <si>
    <t>P10620 [115-129]</t>
  </si>
  <si>
    <t>[R].IYHTIAYLTPLPQPN.[R]</t>
  </si>
  <si>
    <t>IYHTIAYLTPLPQPN</t>
  </si>
  <si>
    <t>Q9UIB8 [295-312]</t>
  </si>
  <si>
    <t>[R].IYDEILQSKVLPSKEEPV.[N]</t>
  </si>
  <si>
    <t>IYDEILQSKVLPSKEEPV</t>
  </si>
  <si>
    <t>Q5ZPR3 [66-78]; [284-296]</t>
  </si>
  <si>
    <t>CD276 antigen OS=Homo sapiens OX=9606 GN=CD276 PE=1 SV=1</t>
  </si>
  <si>
    <t>Q5ZPR3</t>
  </si>
  <si>
    <t>[L].IWQLTDTKQLVHS.[F]</t>
  </si>
  <si>
    <t>IWQLTDTKQLVHS</t>
  </si>
  <si>
    <t>P00338 [77-91]</t>
  </si>
  <si>
    <t>[K].IVSGKDYNVTANSKL.[V]</t>
  </si>
  <si>
    <t>IVSGKDYNVTANSKL</t>
  </si>
  <si>
    <t>Q8WUM9 [359-373]</t>
  </si>
  <si>
    <t>Sodium-dependent phosphate transporter 1 OS=Homo sapiens OX=9606 GN=SLC20A1 PE=1 SV=1</t>
  </si>
  <si>
    <t>Q8WUM9</t>
  </si>
  <si>
    <t>[N].LVQFSQAVSNQINSS.[G]</t>
  </si>
  <si>
    <t>LVQFSQAVSNQINSS</t>
  </si>
  <si>
    <t>P15144 [585-598]</t>
  </si>
  <si>
    <t>[W].IVPITSIRDGRQQQ.[D]</t>
  </si>
  <si>
    <t>IVPITSIRDGRQQQ</t>
  </si>
  <si>
    <t>P98196 [807-820]</t>
  </si>
  <si>
    <t>[Q].IVKLIKFSKEHPIT.[L]</t>
  </si>
  <si>
    <t>IVKLIKFSKEHPIT</t>
  </si>
  <si>
    <t>P08133 [213-229]</t>
  </si>
  <si>
    <t>[R].LVFDEYLKTTGKPIEAS.[I]</t>
  </si>
  <si>
    <t>LVFDEYLKTTGKPIEAS</t>
  </si>
  <si>
    <t>Q14204 [3304-3317]</t>
  </si>
  <si>
    <t>[H].LVEVRSMANPPAAV.[K]</t>
  </si>
  <si>
    <t>LVEVRSMANPPAAV</t>
  </si>
  <si>
    <t>P08238 [86-101]</t>
  </si>
  <si>
    <t>P08238; Q58FF8; Q58FF7</t>
  </si>
  <si>
    <t>[TA].LVDTGIGMTKADLINN.[L]</t>
  </si>
  <si>
    <t>LVDTGIGMTKADLINN</t>
  </si>
  <si>
    <t>P15260 [446-461]</t>
  </si>
  <si>
    <t>[L].ITVIKAPTSFGYDKPH.[V]</t>
  </si>
  <si>
    <t>ITVIKAPTSFGYDKPH</t>
  </si>
  <si>
    <t>Q9HD45 [382-393]</t>
  </si>
  <si>
    <t>[A].IYYHASRAIPFG.[T]</t>
  </si>
  <si>
    <t>IYYHASRAIPFG</t>
  </si>
  <si>
    <t>P62871 [273-285]</t>
  </si>
  <si>
    <t>[G].ITSVSFSKSGRLL.[L]</t>
  </si>
  <si>
    <t>ITSVSFSKSGRLL</t>
  </si>
  <si>
    <t>Q9HAV0 [273-285]</t>
  </si>
  <si>
    <t>[G].ITSVAFSKSGRLL.[L]</t>
  </si>
  <si>
    <t>ITSVAFSKSGRLL</t>
  </si>
  <si>
    <t>Q9HAV0 [273-284]</t>
  </si>
  <si>
    <t>[G].ITSVAFSKSGRL.[L]</t>
  </si>
  <si>
    <t>ITSVAFSKSGRL</t>
  </si>
  <si>
    <t>Q13501 [413-427]</t>
  </si>
  <si>
    <t>[W].LTRLLQTKNYDIGAA.[L]</t>
  </si>
  <si>
    <t>LTRLLQTKNYDIGAA</t>
  </si>
  <si>
    <t>Q13501 [413-426]</t>
  </si>
  <si>
    <t>[W].LTRLLQTKNYDIGA.[A]</t>
  </si>
  <si>
    <t>LTRLLQTKNYDIGA</t>
  </si>
  <si>
    <t>Q13501 [413-425]</t>
  </si>
  <si>
    <t>[W].LTRLLQTKNYDIG.[A]</t>
  </si>
  <si>
    <t>LTRLLQTKNYDIG</t>
  </si>
  <si>
    <t>P34910 [272-286]</t>
  </si>
  <si>
    <t>Protein EVI2B OS=Homo sapiens OX=9606 GN=EVI2B PE=1 SV=2</t>
  </si>
  <si>
    <t>P34910</t>
  </si>
  <si>
    <t>[S].LTPWKPSKSTLLADD.[L]</t>
  </si>
  <si>
    <t>LTPWKPSKSTLLADD</t>
  </si>
  <si>
    <t>P10620 [115-130]</t>
  </si>
  <si>
    <t>[R].IYHTIAYLTPLPQPNR.[A]</t>
  </si>
  <si>
    <t>IYHTIAYLTPLPQPNR</t>
  </si>
  <si>
    <t>Q02750 [219-233]</t>
  </si>
  <si>
    <t>[S].MANSFVGTRSYMSPE.[R]</t>
  </si>
  <si>
    <t>MANSFVGTRSYMSPE</t>
  </si>
  <si>
    <t>P08670 [164-180]</t>
  </si>
  <si>
    <t>[Q].LTNDKARVEVERDNLAE.[D]</t>
  </si>
  <si>
    <t>LTNDKARVEVERDNLAE</t>
  </si>
  <si>
    <t>Q8N5H7 [80-95]</t>
  </si>
  <si>
    <t>SH2 domain-containing protein 3C OS=Homo sapiens OX=9606 GN=SH2D3C PE=1 SV=1</t>
  </si>
  <si>
    <t>Q8N5H7</t>
  </si>
  <si>
    <t>[T].MPRPSIKKAQNSQAAR.[Q]</t>
  </si>
  <si>
    <t>MPRPSIKKAQNSQAAR</t>
  </si>
  <si>
    <t>Q9NXH8 [136-149]</t>
  </si>
  <si>
    <t>Torsin-4A OS=Homo sapiens OX=9606 GN=TOR4A PE=1 SV=2</t>
  </si>
  <si>
    <t>Q9NXH8</t>
  </si>
  <si>
    <t>[L].NAIENLDDNAQRYD.[L]</t>
  </si>
  <si>
    <t>NAIENLDDNAQRYD</t>
  </si>
  <si>
    <t>Q9NXH8 [136-147]</t>
  </si>
  <si>
    <t>[L].NAIENLDDNAQR.[Y]</t>
  </si>
  <si>
    <t>NAIENLDDNAQR</t>
  </si>
  <si>
    <t>P13796 [582-596]</t>
  </si>
  <si>
    <t>[N].NAKYAISMARKIGAR.[V]</t>
  </si>
  <si>
    <t>NAKYAISMARKIGAR</t>
  </si>
  <si>
    <t>P13796 [582-594]</t>
  </si>
  <si>
    <t>[N].NAKYAISMARKIG.[A]</t>
  </si>
  <si>
    <t>NAKYAISMARKIG</t>
  </si>
  <si>
    <t>P25774 [185-202]</t>
  </si>
  <si>
    <t>[F].MTTAFQYIIDNKGIDSDA.[S]</t>
  </si>
  <si>
    <t>MTTAFQYIIDNKGIDSDA</t>
  </si>
  <si>
    <t>Q9NPH3 [32-44]</t>
  </si>
  <si>
    <t>[T].MRQIQVFEDEPAR.[I]</t>
  </si>
  <si>
    <t>MRQIQVFEDEPAR</t>
  </si>
  <si>
    <t>Q3SYZ4 [420-436]</t>
  </si>
  <si>
    <t>[F].MRGEEILSGAQRIHDPQ.[L]</t>
  </si>
  <si>
    <t>MRGEEILSGAQRIHDPQ</t>
  </si>
  <si>
    <t>P46940 [892-908]</t>
  </si>
  <si>
    <t>[K].MREEVITLIRSNQQLEN.[D]</t>
  </si>
  <si>
    <t>MREEVITLIRSNQQLEN</t>
  </si>
  <si>
    <t>P69905 [77-93]</t>
  </si>
  <si>
    <t>[D].MPNALSALSDLHAHKLR.[V]</t>
  </si>
  <si>
    <t>MPNALSALSDLHAHKLR</t>
  </si>
  <si>
    <t>P08311 [35-48]</t>
  </si>
  <si>
    <t>Cathepsin G OS=Homo sapiens OX=9606 GN=CTSG PE=1 SV=2</t>
  </si>
  <si>
    <t>P08311</t>
  </si>
  <si>
    <t>[Y].MAYLQIQSPAGQSR.[C]</t>
  </si>
  <si>
    <t>MAYLQIQSPAGQSR</t>
  </si>
  <si>
    <t>P69905 [77-90]</t>
  </si>
  <si>
    <t>[D].MPNALSALSDLHAH.[K]</t>
  </si>
  <si>
    <t>MPNALSALSDLHAH</t>
  </si>
  <si>
    <t>P49257 [377-394]</t>
  </si>
  <si>
    <t>[G].MPGQHGQITQQELDTVVK.[T]</t>
  </si>
  <si>
    <t>MPGQHGQITQQELDTVVK</t>
  </si>
  <si>
    <t>Q07954 [552-565]</t>
  </si>
  <si>
    <t>[H].MIPIENLMNPRALD.[F]</t>
  </si>
  <si>
    <t>2xOxidation [M1; M8]</t>
  </si>
  <si>
    <t>MIPIENLMNPRALD</t>
  </si>
  <si>
    <t>Q3ZC25 [193-207]</t>
  </si>
  <si>
    <t>Transmembrane protein 106B [OS=Bos taurus]</t>
  </si>
  <si>
    <t>Q3ZC25; Q9NUM4</t>
  </si>
  <si>
    <t>Q3ZC25</t>
  </si>
  <si>
    <t>[D].MKQIDYTVPTVIAEE.[M]</t>
  </si>
  <si>
    <t>MKQIDYTVPTVIAEE</t>
  </si>
  <si>
    <t>Q3ZC25 [193-206]</t>
  </si>
  <si>
    <t>[D].MKQIDYTVPTVIAE.[E]</t>
  </si>
  <si>
    <t>MKQIDYTVPTVIAE</t>
  </si>
  <si>
    <t>Q1RMH8 [143-157]</t>
  </si>
  <si>
    <t>[H].MFLQDEIIDKSYTPS.[K]</t>
  </si>
  <si>
    <t>MFLQDEIIDKSYTPS</t>
  </si>
  <si>
    <t>P04406 [105-130]</t>
  </si>
  <si>
    <t>[T].MEKAGAHLQGGAKRVIISAPSADAPM.[F]</t>
  </si>
  <si>
    <t>2xOxidation [M1; M26]</t>
  </si>
  <si>
    <t>MEKAGAHLQGGAKRVIISAPSADAPM</t>
  </si>
  <si>
    <t>P13639 [13-30]</t>
  </si>
  <si>
    <t>[I].MDKKANIRNMSVIAHVDH.[G]</t>
  </si>
  <si>
    <t>2xOxidation [M1; M10]</t>
  </si>
  <si>
    <t>MDKKANIRNMSVIAHVDH</t>
  </si>
  <si>
    <t>P08670 [164-181]</t>
  </si>
  <si>
    <t>[Q].LTNDKARVEVERDNLAED.[I]</t>
  </si>
  <si>
    <t>LTNDKARVEVERDNLAED</t>
  </si>
  <si>
    <t>P0CH28 [89-104]; [165-180]; [241-256]; [317-332]; [393-408]; [469-484]; [545-560]; [621-636]</t>
  </si>
  <si>
    <t>[T].ITLEVEPSDTIENVKA.[K]</t>
  </si>
  <si>
    <t>ITLEVEPSDTIENVKA</t>
  </si>
  <si>
    <t>P11215 [23-36]</t>
  </si>
  <si>
    <t>[E].NAMTFQENARGFGQ.[S]</t>
  </si>
  <si>
    <t>NAMTFQENARGFGQ</t>
  </si>
  <si>
    <t>P62803 [47-60]</t>
  </si>
  <si>
    <t>[R].ISGLIYEETRGVLK.[V]</t>
  </si>
  <si>
    <t>ISGLIYEETRGVLK</t>
  </si>
  <si>
    <t>Q15435 [176-189]</t>
  </si>
  <si>
    <t>[K].ISKIENLSNLHQLQ.[M]</t>
  </si>
  <si>
    <t>ISKIENLSNLHQLQ</t>
  </si>
  <si>
    <t>Q15435 [176-187]</t>
  </si>
  <si>
    <t>[K].ISKIENLSNLHQ.[L]</t>
  </si>
  <si>
    <t>ISKIENLSNLHQ</t>
  </si>
  <si>
    <t>Q6YP21 [85-99]</t>
  </si>
  <si>
    <t>[E].LSKIAAIDSLNQYTR.[G]</t>
  </si>
  <si>
    <t>LSKIAAIDSLNQYTR</t>
  </si>
  <si>
    <t>Q6YP21 [85-98]</t>
  </si>
  <si>
    <t>[E].LSKIAAIDSLNQYT.[R]</t>
  </si>
  <si>
    <t>LSKIAAIDSLNQYT</t>
  </si>
  <si>
    <t>P63103 [155-168]; P31946 [157-170]; Q3SZI4 [155-168]</t>
  </si>
  <si>
    <t>[ED].ISKKEMQPTHPIRL.[G]</t>
  </si>
  <si>
    <t>ISKKEMQPTHPIRL</t>
  </si>
  <si>
    <t>Q9Y265 [154-169]</t>
  </si>
  <si>
    <t>[T].ISHVIIGLKTAKGTKQ.[L]</t>
  </si>
  <si>
    <t>ISHVIIGLKTAKGTKQ</t>
  </si>
  <si>
    <t>P27824 [80-94]</t>
  </si>
  <si>
    <t>[T].LSGWILSKAKKDDTD.[D]</t>
  </si>
  <si>
    <t>LSGWILSKAKKDDTD</t>
  </si>
  <si>
    <t>P16278 [51-63]</t>
  </si>
  <si>
    <t>Beta-galactosidase OS=Homo sapiens OX=9606 GN=GLB1 PE=1 SV=2</t>
  </si>
  <si>
    <t>P16278</t>
  </si>
  <si>
    <t>[Y].ISGSIHYSRVPRF.[Y]</t>
  </si>
  <si>
    <t>ISGSIHYSRVPRF</t>
  </si>
  <si>
    <t>Q6ZVD8 [675-690]</t>
  </si>
  <si>
    <t>PH domain leucine-rich repeat-containing protein phosphatase 2 OS=Homo sapiens OX=9606 GN=PHLPP2 PE=1 SV=3</t>
  </si>
  <si>
    <t>Q6ZVD8</t>
  </si>
  <si>
    <t>[N].LSGNKLKTIPTTIANC.[K]</t>
  </si>
  <si>
    <t>LSGNKLKTIPTTIANC</t>
  </si>
  <si>
    <t>O95810 [100-114]</t>
  </si>
  <si>
    <t>[K].LSKYQASTSNTVSKL.[L]</t>
  </si>
  <si>
    <t>LSKYQASTSNTVSKL</t>
  </si>
  <si>
    <t>P43405 [510-524]</t>
  </si>
  <si>
    <t>[K].ISDFGLSKALRADEN.[Y]</t>
  </si>
  <si>
    <t>ISDFGLSKALRADEN</t>
  </si>
  <si>
    <t>P39900 [250-268]</t>
  </si>
  <si>
    <t>[R].LSADDIRGIQSLYGDPKEN.[Q]</t>
  </si>
  <si>
    <t>LSADDIRGIQSLYGDPKEN</t>
  </si>
  <si>
    <t>P39900 [250-266]</t>
  </si>
  <si>
    <t>[R].LSADDIRGIQSLYGDPK.[E]</t>
  </si>
  <si>
    <t>LSADDIRGIQSLYGDPK</t>
  </si>
  <si>
    <t>Q0VCY0 [618-631]</t>
  </si>
  <si>
    <t>Sarcoplasmic/endoplasmic reticulum calcium ATPase 1 [OS=Bos taurus]</t>
  </si>
  <si>
    <t>Q0VCY0; P16615; O14983</t>
  </si>
  <si>
    <t>Q0VCY0</t>
  </si>
  <si>
    <t>[G].IRVIMITGDNKGTA.[IV]</t>
  </si>
  <si>
    <t>IRVIMITGDNKGTA</t>
  </si>
  <si>
    <t>P09525 [52-67]</t>
  </si>
  <si>
    <t>[E].IRTAYKSTIGRDLIDD.[L]</t>
  </si>
  <si>
    <t>IRTAYKSTIGRDLIDD</t>
  </si>
  <si>
    <t>E1B7Q7 [1144-1157]</t>
  </si>
  <si>
    <t>[E].IRSIVSESDVSSFE.[I]</t>
  </si>
  <si>
    <t>IRSIVSESDVSSFE</t>
  </si>
  <si>
    <t>Q10589 [137-151]</t>
  </si>
  <si>
    <t>[R].LRRENQVLSVRIADK.[K]</t>
  </si>
  <si>
    <t>LRRENQVLSVRIADK</t>
  </si>
  <si>
    <t>Q15025 [391-406]</t>
  </si>
  <si>
    <t>[E].LRQKVKYLQDQLSPLT.[R]</t>
  </si>
  <si>
    <t>LRQKVKYLQDQLSPLT</t>
  </si>
  <si>
    <t>O95810 [100-113]</t>
  </si>
  <si>
    <t>[K].LSKYQASTSNTVSK.[L]</t>
  </si>
  <si>
    <t>LSKYQASTSNTVSK</t>
  </si>
  <si>
    <t>Q9H7F0 [126-138]</t>
  </si>
  <si>
    <t>[R].ISKYSQTESQQIR.[Y]</t>
  </si>
  <si>
    <t>ISKYSQTESQQIR</t>
  </si>
  <si>
    <t>P0CH28 [13-27]; [89-103]; [165-179]; [241-255]; [317-331]; [393-407]; [469-483]; [545-559]; [621-635]</t>
  </si>
  <si>
    <t>[T].ITLEVEPSDTIENVK.[GA]</t>
  </si>
  <si>
    <t>ITLEVEPSDTIENVK</t>
  </si>
  <si>
    <t>O75629 [74-85]</t>
  </si>
  <si>
    <t>[T].ISTLEAVRGRPF.[A]</t>
  </si>
  <si>
    <t>ISTLEAVRGRPF</t>
  </si>
  <si>
    <t>Q16555 [252-267]</t>
  </si>
  <si>
    <t>[Y].ITKVMSKSSAEVIAQA.[R]</t>
  </si>
  <si>
    <t>ITKVMSKSSAEVIAQA</t>
  </si>
  <si>
    <t>Q16555 [252-266]</t>
  </si>
  <si>
    <t>[Y].ITKVMSKSSAEVIAQ.[A]</t>
  </si>
  <si>
    <t>ITKVMSKSSAEVIAQ</t>
  </si>
  <si>
    <t>Q3T0F7 [102-114]</t>
  </si>
  <si>
    <t>[G].LTAFEATDNQAIK.[A]</t>
  </si>
  <si>
    <t>LTAFEATDNQAIK</t>
  </si>
  <si>
    <t>Q9H013 [145-160]</t>
  </si>
  <si>
    <t>[N].LSYVIEPLPDSKGQHL.[I]</t>
  </si>
  <si>
    <t>LSYVIEPLPDSKGQHL</t>
  </si>
  <si>
    <t>Q9H013 [145-159]</t>
  </si>
  <si>
    <t>[N].LSYVIEPLPDSKGQH.[L]</t>
  </si>
  <si>
    <t>LSYVIEPLPDSKGQH</t>
  </si>
  <si>
    <t>Q9UBR2 [138-153]</t>
  </si>
  <si>
    <t>[D].LSVWDYAHQHGIPDET.[C]</t>
  </si>
  <si>
    <t>LSVWDYAHQHGIPDET</t>
  </si>
  <si>
    <t>Q9UBR2 [138-152]</t>
  </si>
  <si>
    <t>[D].LSVWDYAHQHGIPDE.[T]</t>
  </si>
  <si>
    <t>LSVWDYAHQHGIPDE</t>
  </si>
  <si>
    <t>Q2M2U3 [66-82]</t>
  </si>
  <si>
    <t>ragulator complex protein LAMTOR4 [OS=Bos taurus]</t>
  </si>
  <si>
    <t>Q2M2U3; Q0VGL1</t>
  </si>
  <si>
    <t>Q2M2U3</t>
  </si>
  <si>
    <t>[R].LSVVFGEHTLLVTVSGQ.[R]</t>
  </si>
  <si>
    <t>LSVVFGEHTLLVTVSGQ</t>
  </si>
  <si>
    <t>O75367 [334-348]</t>
  </si>
  <si>
    <t>[A].ISSYFVSTMSSSIKT.[V]</t>
  </si>
  <si>
    <t>ISSYFVSTMSSSIKT</t>
  </si>
  <si>
    <t>Q14204 [205-219]</t>
  </si>
  <si>
    <t>[E].ISLPIHPMITNVAKQ.[C]</t>
  </si>
  <si>
    <t>ISLPIHPMITNVAKQ</t>
  </si>
  <si>
    <t>P13489 [105-119]</t>
  </si>
  <si>
    <t>[V].LSSTLRTLPTLQELH.[L]</t>
  </si>
  <si>
    <t>LSSTLRTLPTLQELH</t>
  </si>
  <si>
    <t>O14672 [246-261]</t>
  </si>
  <si>
    <t>[Q].ISSHVKAIDTIYQTTD.[F]</t>
  </si>
  <si>
    <t>ISSHVKAIDTIYQTTD</t>
  </si>
  <si>
    <t>O14672 [246-260]</t>
  </si>
  <si>
    <t>[Q].ISSHVKAIDTIYQTT.[D]</t>
  </si>
  <si>
    <t>ISSHVKAIDTIYQTT</t>
  </si>
  <si>
    <t>O14672 [246-259]</t>
  </si>
  <si>
    <t>[Q].ISSHVKAIDTIYQT.[T]</t>
  </si>
  <si>
    <t>ISSHVKAIDTIYQT</t>
  </si>
  <si>
    <t>O14672 [246-258]</t>
  </si>
  <si>
    <t>[Q].ISSHVKAIDTIYQ.[T]</t>
  </si>
  <si>
    <t>ISSHVKAIDTIYQ</t>
  </si>
  <si>
    <t>P06734 [88-102]</t>
  </si>
  <si>
    <t>[Q].ISQELEELRAEQQRL.[K]</t>
  </si>
  <si>
    <t>ISQELEELRAEQQRL</t>
  </si>
  <si>
    <t>P06734 [88-101]</t>
  </si>
  <si>
    <t>[Q].ISQELEELRAEQQR.[L]</t>
  </si>
  <si>
    <t>ISQELEELRAEQQR</t>
  </si>
  <si>
    <t>P02766 [131-146]</t>
  </si>
  <si>
    <t>[L].LSPYSYSTTAVVTNPK.[E]</t>
  </si>
  <si>
    <t>LSPYSYSTTAVVTNPK</t>
  </si>
  <si>
    <t>Q93100 [902-916]</t>
  </si>
  <si>
    <t>Phosphorylase b kinase regulatory subunit beta OS=Homo sapiens OX=9606 GN=PHKB PE=1 SV=3</t>
  </si>
  <si>
    <t>Q93100</t>
  </si>
  <si>
    <t>[Q].LSPSEVKQLLLDILQ.[P]</t>
  </si>
  <si>
    <t>LSPSEVKQLLLDILQ</t>
  </si>
  <si>
    <t>Q6NW29 [124-138]</t>
  </si>
  <si>
    <t>RWD domain-containing protein 4 OS=Homo sapiens OX=9606 GN=RWDD4 PE=1 SV=3</t>
  </si>
  <si>
    <t>Q6NW29</t>
  </si>
  <si>
    <t>[S].ISNIISIETPNTAPS.[S]</t>
  </si>
  <si>
    <t>ISNIISIETPNTAPS</t>
  </si>
  <si>
    <t>P11215 [23-35]</t>
  </si>
  <si>
    <t>[E].NAMTFQENARGFG.[Q]</t>
  </si>
  <si>
    <t>NAMTFQENARGFG</t>
  </si>
  <si>
    <t>P30740 [347-358]</t>
  </si>
  <si>
    <t>[L].MPEENFTADHPF.[L]</t>
  </si>
  <si>
    <t>MPEENFTADHPF</t>
  </si>
  <si>
    <t>P22695 [179-191]</t>
  </si>
  <si>
    <t>[H].AAAYRNALANPLY.[C]</t>
  </si>
  <si>
    <t>AAAYRNALANPLY</t>
  </si>
  <si>
    <t>O46414 [51-64]</t>
  </si>
  <si>
    <t>[K].NFAKYFLHQSHEER.[E]</t>
  </si>
  <si>
    <t>NFAKYFLHQSHEER</t>
  </si>
  <si>
    <t>P01034 [65-77]</t>
  </si>
  <si>
    <t>[S].NDMYHSRALQVVR.[A]</t>
  </si>
  <si>
    <t>NDMYHSRALQVVR</t>
  </si>
  <si>
    <t>Q9UBR2 [136-153]</t>
  </si>
  <si>
    <t>[G].NDLSVWDYAHQHGIPDET.[C]</t>
  </si>
  <si>
    <t>NDLSVWDYAHQHGIPDET</t>
  </si>
  <si>
    <t>Q9UBR2 [136-152]</t>
  </si>
  <si>
    <t>[G].NDLSVWDYAHQHGIPDE.[T]</t>
  </si>
  <si>
    <t>NDLSVWDYAHQHGIPDE</t>
  </si>
  <si>
    <t>Q9UBR2 [136-151]</t>
  </si>
  <si>
    <t>[G].NDLSVWDYAHQHGIPD.[E]</t>
  </si>
  <si>
    <t>NDLSVWDYAHQHGIPD</t>
  </si>
  <si>
    <t>P05164 [372-386]</t>
  </si>
  <si>
    <t>[D].NGRALLPFDNLHDDP.[C]</t>
  </si>
  <si>
    <t>NGRALLPFDNLHDDP</t>
  </si>
  <si>
    <t>P28482 [87-101]</t>
  </si>
  <si>
    <t>[I].NDIIRAPTIEQMKDV.[Y]</t>
  </si>
  <si>
    <t>NDIIRAPTIEQMKDV</t>
  </si>
  <si>
    <t>Q15582 [622-636]</t>
  </si>
  <si>
    <t>[T].NGVVHVITNVLQPPA.[N]</t>
  </si>
  <si>
    <t>NGVVHVITNVLQPPA</t>
  </si>
  <si>
    <t>P28482 [87-97]</t>
  </si>
  <si>
    <t>[I].NDIIRAPTIEQ.[M]</t>
  </si>
  <si>
    <t>NDIIRAPTIEQ</t>
  </si>
  <si>
    <t>Q15582 [282-295]</t>
  </si>
  <si>
    <t>[T].NEAFEKIPSETLNR.[I]</t>
  </si>
  <si>
    <t>NEAFEKIPSETLNR</t>
  </si>
  <si>
    <t>Q9NNX6 [301-313]</t>
  </si>
  <si>
    <t>[Q].NFLQLQSSRSNRF.[T]</t>
  </si>
  <si>
    <t>NFLQLQSSRSNRF</t>
  </si>
  <si>
    <t>P31943 [38-54]</t>
  </si>
  <si>
    <t>[Q].NGAQGIRFIYTREGRPS.[G]</t>
  </si>
  <si>
    <t>NGAQGIRFIYTREGRPS</t>
  </si>
  <si>
    <t>P06744 [86-98]</t>
  </si>
  <si>
    <t>[F].NGEKINYTEGRAV.[L]</t>
  </si>
  <si>
    <t>NGEKINYTEGRAV</t>
  </si>
  <si>
    <t>P06744 [86-100]</t>
  </si>
  <si>
    <t>[F].NGEKINYTEGRAVLH.[V]</t>
  </si>
  <si>
    <t>NGEKINYTEGRAVLH</t>
  </si>
  <si>
    <t>P48147 [295-310]</t>
  </si>
  <si>
    <t>[T].NEGTVFTFKTNRQSPN.[Y]</t>
  </si>
  <si>
    <t>NEGTVFTFKTNRQSPN</t>
  </si>
  <si>
    <t>Q9NZM3 [1142-1157]</t>
  </si>
  <si>
    <t>Intersectin-2 OS=Homo sapiens OX=9606 GN=ITSN2 PE=1 SV=3</t>
  </si>
  <si>
    <t>Q9NZM3</t>
  </si>
  <si>
    <t>[N].NEDELSFSKGQLINVM.[N]</t>
  </si>
  <si>
    <t>NEDELSFSKGQLINVM</t>
  </si>
  <si>
    <t>P19120 [483-498]</t>
  </si>
  <si>
    <t>[A].NGILNVSAVDKSTGKE.[N]</t>
  </si>
  <si>
    <t>NGILNVSAVDKSTGKE</t>
  </si>
  <si>
    <t>Q9NZM3 [1142-1155]</t>
  </si>
  <si>
    <t>[N].NEDELSFSKGQLIN.[V]</t>
  </si>
  <si>
    <t>NEDELSFSKGQLIN</t>
  </si>
  <si>
    <t>Q14155 [199-212]</t>
  </si>
  <si>
    <t>Rho guanine nucleotide exchange factor 7 OS=Homo sapiens OX=9606 GN=ARHGEF7 PE=1 SV=2</t>
  </si>
  <si>
    <t>Q14155</t>
  </si>
  <si>
    <t>[T].NEDELSFSKGDVIH.[V]</t>
  </si>
  <si>
    <t>NEDELSFSKGDVIH</t>
  </si>
  <si>
    <t>Q15582 [622-635]</t>
  </si>
  <si>
    <t>[T].NGVVHVITNVLQPP.[A]</t>
  </si>
  <si>
    <t>NGVVHVITNVLQPP</t>
  </si>
  <si>
    <t>Q99523 [653-665]</t>
  </si>
  <si>
    <t>[Q].NGRDYVVTKQPSI.[C]</t>
  </si>
  <si>
    <t>NGRDYVVTKQPSI</t>
  </si>
  <si>
    <t>P05164 [232-246]</t>
  </si>
  <si>
    <t>[S].NEIVRFPTDQLTPDQ.[E]</t>
  </si>
  <si>
    <t>NEIVRFPTDQLTPDQ</t>
  </si>
  <si>
    <t>P21333 [1599-1617]</t>
  </si>
  <si>
    <t>[D].NHDGTYTVAYVPDVTGRYT.[I]</t>
  </si>
  <si>
    <t>NHDGTYTVAYVPDVTGRYT</t>
  </si>
  <si>
    <t>P06733 [220-235]</t>
  </si>
  <si>
    <t>[E].NKEGLELLKTAIGKAG.[Y]</t>
  </si>
  <si>
    <t>NKEGLELLKTAIGKAG</t>
  </si>
  <si>
    <t>Q969X5 [213-227]</t>
  </si>
  <si>
    <t>Endoplasmic reticulum-Golgi intermediate compartment protein 1 OS=Homo sapiens OX=9606 GN=ERGIC1 PE=1 SV=1</t>
  </si>
  <si>
    <t>Q969X5</t>
  </si>
  <si>
    <t>[A].NKEYVAYSHTGRIIP.[A]</t>
  </si>
  <si>
    <t>NKEYVAYSHTGRIIP</t>
  </si>
  <si>
    <t>Q92900 [483-498]</t>
  </si>
  <si>
    <t>[L].NHSQVYAVKTVLQRPL.[S]</t>
  </si>
  <si>
    <t>NHSQVYAVKTVLQRPL</t>
  </si>
  <si>
    <t>P13796 [575-594]</t>
  </si>
  <si>
    <t>[L].NDDEKLNNAKYAISMARKIG.[A]</t>
  </si>
  <si>
    <t>NDDEKLNNAKYAISMARKIG</t>
  </si>
  <si>
    <t>P13796 [575-596]</t>
  </si>
  <si>
    <t>[L].NDDEKLNNAKYAISMARKIGAR.[V]</t>
  </si>
  <si>
    <t>NDDEKLNNAKYAISMARKIGAR</t>
  </si>
  <si>
    <t>Q969X5 [213-228]</t>
  </si>
  <si>
    <t>[A].NKEYVAYSHTGRIIPA.[I]</t>
  </si>
  <si>
    <t>NKEYVAYSHTGRIIPA</t>
  </si>
  <si>
    <t>Q92900 [483-497]</t>
  </si>
  <si>
    <t>[L].NHSQVYAVKTVLQRP.[L]</t>
  </si>
  <si>
    <t>NHSQVYAVKTVLQRP</t>
  </si>
  <si>
    <t>P05556 [227-240]</t>
  </si>
  <si>
    <t>[T].NKGEVFNELVGKQR.[I]</t>
  </si>
  <si>
    <t>NKGEVFNELVGKQR</t>
  </si>
  <si>
    <t>O00602 [214-228]</t>
  </si>
  <si>
    <t>[G].NHQFAKYKSFKVADE.[A]</t>
  </si>
  <si>
    <t>NHQFAKYKSFKVADE</t>
  </si>
  <si>
    <t>O95140 [718-732]</t>
  </si>
  <si>
    <t>[M].NKKIEVLDSLQSKAK.[L]</t>
  </si>
  <si>
    <t>NKKIEVLDSLQSKAK</t>
  </si>
  <si>
    <t>Q99538 [196-214]</t>
  </si>
  <si>
    <t>[M].NHLPDNINVYATTAANPRE.[S]</t>
  </si>
  <si>
    <t>NHLPDNINVYATTAANPRE</t>
  </si>
  <si>
    <t>P15144 [663-677]</t>
  </si>
  <si>
    <t>[I].NDAFNLASAHKVPVT.[L]</t>
  </si>
  <si>
    <t>NDAFNLASAHKVPVT</t>
  </si>
  <si>
    <t>Q15582 [622-637]</t>
  </si>
  <si>
    <t>[T].NGVVHVITNVLQPPAN.[R]</t>
  </si>
  <si>
    <t>NGVVHVITNVLQPPAN</t>
  </si>
  <si>
    <t>P49257 [156-175]</t>
  </si>
  <si>
    <t>[D].NDGKKNNPAIVIIGNNGQIH.[Y]</t>
  </si>
  <si>
    <t>NDGKKNNPAIVIIGNNGQIH</t>
  </si>
  <si>
    <t>P04040 [436-449]</t>
  </si>
  <si>
    <t>[A].NDDNVTQVRAFYVN.[V]</t>
  </si>
  <si>
    <t>NDDNVTQVRAFYVN</t>
  </si>
  <si>
    <t>Q5E987 [211-227]</t>
  </si>
  <si>
    <t>[L].NATNIELATVQPGQNFH.[M]</t>
  </si>
  <si>
    <t>NATNIELATVQPGQNFH</t>
  </si>
  <si>
    <t>Q07954 [2269-2286]</t>
  </si>
  <si>
    <t>[I].NDDGSRRITIVENVGSVE.[G]</t>
  </si>
  <si>
    <t>NDDGSRRITIVENVGSVE</t>
  </si>
  <si>
    <t>Q07954 [2269-2287]</t>
  </si>
  <si>
    <t>[I].NDDGSRRITIVENVGSVEG.[L]</t>
  </si>
  <si>
    <t>NDDGSRRITIVENVGSVEG</t>
  </si>
  <si>
    <t>P27105 [128-144]</t>
  </si>
  <si>
    <t>[Q].NATLAVANITNADSATR.[L]</t>
  </si>
  <si>
    <t>NATLAVANITNADSATR</t>
  </si>
  <si>
    <t>Q5A8T4 [259-275]</t>
  </si>
  <si>
    <t>Agglutinin-like protein 1 OS=Candida albicans (strain SC5314 / ATCC MYA-2876) OX=237561 GN=ALS1 PE=1 SV=1</t>
  </si>
  <si>
    <t>Q5A8T4; P46590</t>
  </si>
  <si>
    <t>Q5A8T4</t>
  </si>
  <si>
    <t>[S].NGIQIKYQNVPAGYRPF.[I]</t>
  </si>
  <si>
    <t>NGIQIKYQNVPAGYRPF</t>
  </si>
  <si>
    <t>Q5A8T4 [259-274]</t>
  </si>
  <si>
    <t>[S].NGIQIKYQNVPAGYRP.[F]</t>
  </si>
  <si>
    <t>NGIQIKYQNVPAGYRP</t>
  </si>
  <si>
    <t>P68103 [428-439]</t>
  </si>
  <si>
    <t>[R].DMRQTVAVGVIK.[NSA]</t>
  </si>
  <si>
    <t>DMRQTVAVGVIK</t>
  </si>
  <si>
    <t>C4YNQ5 [378-396]</t>
  </si>
  <si>
    <t>[D].DNEISLAQVKYTTASNIAA.[L]</t>
  </si>
  <si>
    <t>DNEISLAQVKYTTASNIAA</t>
  </si>
  <si>
    <t>P19120 [171-183]; P11021 [197-209]; P0DMV9 [171-183]</t>
  </si>
  <si>
    <t>[LM].RIINEPTAAAIAY.[G]</t>
  </si>
  <si>
    <t>RIINEPTAAAIAY</t>
  </si>
  <si>
    <t>P83779 [94-109]</t>
  </si>
  <si>
    <t>Pyruvate decarboxylase OS=Candida albicans (strain SC5314 / ATCC MYA-2876) OX=237561 GN=PDC11 PE=1 SV=2</t>
  </si>
  <si>
    <t>P83779</t>
  </si>
  <si>
    <t>[E].HVGVINLVGVPSSSAQ.[A]</t>
  </si>
  <si>
    <t>HVGVINLVGVPSSSAQ</t>
  </si>
  <si>
    <t>P68103 [425-439]</t>
  </si>
  <si>
    <t>Q9UVJ4 [196-207]</t>
  </si>
  <si>
    <t>60S ribosomal protein L10a OS=Candida albicans (strain SC5314 / ATCC MYA-2876) OX=237561 GN=RPL10A PE=3 SV=2</t>
  </si>
  <si>
    <t>Q9UVJ4</t>
  </si>
  <si>
    <t>[K].KNWQNVGSLVIK.[S]</t>
  </si>
  <si>
    <t>KNWQNVGSLVIK</t>
  </si>
  <si>
    <t>P04406 [216-230]; Q92211 [215-229]</t>
  </si>
  <si>
    <t>Glyceraldehyde-3-phosphate dehydrogenase OS=Homo sapiens OX=9606 GN=GAPDH PE=1 SV=3
Glyceraldehyde-3-phosphate dehydrogenase OS=Candida albicans (strain WO-1) OX=294748 GN=TDH1 PE=3 SV=2</t>
  </si>
  <si>
    <t>P04406; Q92211; P10096</t>
  </si>
  <si>
    <t>P04406; Q92211</t>
  </si>
  <si>
    <t>[K].AVGKVIPELNGKLTG.[M]</t>
  </si>
  <si>
    <t>AVGKVIPELNGKLTG</t>
  </si>
  <si>
    <t>P68103 [427-439]</t>
  </si>
  <si>
    <t>[V].RDMRQTVAVGVIK.[NSA]</t>
  </si>
  <si>
    <t>RDMRQTVAVGVIK</t>
  </si>
  <si>
    <t>Q59PV6 [37-55]</t>
  </si>
  <si>
    <t>Secreted protein PRY1 OS=Candida albicans (strain SC5314 / ATCC MYA-2876) OX=237561 GN=PRY1 PE=1 SV=1</t>
  </si>
  <si>
    <t>Q59PV6</t>
  </si>
  <si>
    <t>[V].AAGPTAAAPAANANANVQQ.[A]</t>
  </si>
  <si>
    <t>AAGPTAAAPAANANANVQQ</t>
  </si>
  <si>
    <t>O13401 [171-185]</t>
  </si>
  <si>
    <t>Superoxide dismutase [Mn], mitochondrial OS=Candida albicans OX=5476 GN=SOD2 PE=1 SV=1</t>
  </si>
  <si>
    <t>O13401</t>
  </si>
  <si>
    <t>[A].NGDTIDVITTANQDT.[V]</t>
  </si>
  <si>
    <t>NGDTIDVITTANQDT</t>
  </si>
  <si>
    <t>P68103 [95-109]</t>
  </si>
  <si>
    <t>[G].HRDFIKNMITGTSQA.[D]</t>
  </si>
  <si>
    <t>HRDFIKNMITGTSQA</t>
  </si>
  <si>
    <t>Q59YF0 [53-65]</t>
  </si>
  <si>
    <t>[N].YSNIINLIDNKQK.[N]</t>
  </si>
  <si>
    <t>YSNIINLIDNKQK</t>
  </si>
  <si>
    <t>O75367 [58-73]</t>
  </si>
  <si>
    <t>O74254 [166-177]</t>
  </si>
  <si>
    <t>Glucoamylase 1 OS=Candida albicans (strain SC5314 / ATCC MYA-2876) OX=237561 GN=GAM1 PE=1 SV=3</t>
  </si>
  <si>
    <t>O74254</t>
  </si>
  <si>
    <t>[T].REVLFSTKGNPL.[V]</t>
  </si>
  <si>
    <t>REVLFSTKGNPL</t>
  </si>
  <si>
    <t>P78591 [178-190]</t>
  </si>
  <si>
    <t>Iron transport multicopper oxidase FET3 OS=Candida albicans OX=5476 GN=FET3 PE=3 SV=1</t>
  </si>
  <si>
    <t>P78591</t>
  </si>
  <si>
    <t>[T].RFNPTGAEPIPQN.[F]</t>
  </si>
  <si>
    <t>RFNPTGAEPIPQN</t>
  </si>
  <si>
    <t>O13318 [81-98]</t>
  </si>
  <si>
    <t>[E].AVDTNVIRVYALDTSQDH.[T]</t>
  </si>
  <si>
    <t>AVDTNVIRVYALDTSQDH</t>
  </si>
  <si>
    <t>Q5ANP2 [144-158]</t>
  </si>
  <si>
    <t>[K].DIEIVVEQTQVSRAK.[A]</t>
  </si>
  <si>
    <t>DIEIVVEQTQVSRAK</t>
  </si>
  <si>
    <t>P46596 [95-108]</t>
  </si>
  <si>
    <t>Opaque-phase-specific protein OP4 OS=Candida albicans (strain WO-1) OX=294748 GN=OPS4 PE=3 SV=2</t>
  </si>
  <si>
    <t>P46596</t>
  </si>
  <si>
    <t>[T].TDPSISSSLSNIIK.[S]</t>
  </si>
  <si>
    <t>TDPSISSSLSNIIK</t>
  </si>
  <si>
    <t>P43070 [43-56]</t>
  </si>
  <si>
    <t>[E].GDLDFLKSHSKIIK.[T]</t>
  </si>
  <si>
    <t>GDLDFLKSHSKIIK</t>
  </si>
  <si>
    <t>P46614 [238-252]</t>
  </si>
  <si>
    <t>[K].DIQIISKIENQQGVN.[N]</t>
  </si>
  <si>
    <t>DIQIISKIENQQGVN</t>
  </si>
  <si>
    <t>P60712 [357-371]</t>
  </si>
  <si>
    <t>A5A3E0; P14235; Q9BYX7; P0CG39; P60712; Q6S8J3; P0CG38; P63258</t>
  </si>
  <si>
    <t>[W].ISKQEYDESGPSIVH.[RH]</t>
  </si>
  <si>
    <t>ISKQEYDESGPSIVH</t>
  </si>
  <si>
    <t>C4YNQ5 [165-178]</t>
  </si>
  <si>
    <t>[T].KQQFADVTSTSVDQ.[G]</t>
  </si>
  <si>
    <t>KQQFADVTSTSVDQ</t>
  </si>
  <si>
    <t>C4YNQ5 [165-179]</t>
  </si>
  <si>
    <t>[T].KQQFADVTSTSVDQG.[I]</t>
  </si>
  <si>
    <t>KQQFADVTSTSVDQG</t>
  </si>
  <si>
    <t>Q5ANP2 [145-158]</t>
  </si>
  <si>
    <t>[D].IEIVVEQTQVSRAK.[A]</t>
  </si>
  <si>
    <t>IEIVVEQTQVSRAK</t>
  </si>
  <si>
    <t>Q3ZBU7 [181-193]; Q9BUF5 [181-193]</t>
  </si>
  <si>
    <t>Q13885; Q3ZBU7; Q9BUF5; P10875; Q2HJ81; Q2KJD0; Q3MHM5; Q6B856</t>
  </si>
  <si>
    <t>[VI].EPYNATLSVHQLV.[E]</t>
  </si>
  <si>
    <t>EPYNATLSVHQLV</t>
  </si>
  <si>
    <t>P0CS83 [381-396]</t>
  </si>
  <si>
    <t>[E].ISLAQVKYTSASSISA.[L]</t>
  </si>
  <si>
    <t>ISLAQVKYTSASSISA</t>
  </si>
  <si>
    <t>C4YNQ5 [381-395]</t>
  </si>
  <si>
    <t>[E].ISLAQVKYTTASNIA.[A]</t>
  </si>
  <si>
    <t>ISLAQVKYTTASNIA</t>
  </si>
  <si>
    <t>Q5AAU5 [502-516]</t>
  </si>
  <si>
    <t>[N].YRVHLHQQAIDNVPR.[G]</t>
  </si>
  <si>
    <t>YRVHLHQQAIDNVPR</t>
  </si>
  <si>
    <t>C4YNQ5 [381-396]</t>
  </si>
  <si>
    <t>[E].ISLAQVKYTTASNIAA.[L]</t>
  </si>
  <si>
    <t>ISLAQVKYTTASNIAA</t>
  </si>
  <si>
    <t>P0CS83 [163-178]</t>
  </si>
  <si>
    <t>[I].KNQVLADVDSTSIDQG.[I]</t>
  </si>
  <si>
    <t>KNQVLADVDSTSIDQG</t>
  </si>
  <si>
    <t>P60712 [359-371]</t>
  </si>
  <si>
    <t>[S].KQEYDESGPSIVH.[RH]</t>
  </si>
  <si>
    <t>KQEYDESGPSIVH</t>
  </si>
  <si>
    <t>Q9URQ0 [261-274]</t>
  </si>
  <si>
    <t>[G].ISITYENVPAGYRP.[F]</t>
  </si>
  <si>
    <t>ISITYENVPAGYRP</t>
  </si>
  <si>
    <t>O75367 [58-70]</t>
  </si>
  <si>
    <t>O75367 [58-71]</t>
  </si>
  <si>
    <t>P60712 [245-256]</t>
  </si>
  <si>
    <t>[D].GQVITIGNERFR.[CA]</t>
  </si>
  <si>
    <t>GQVITIGNERFR</t>
  </si>
  <si>
    <t>P53707 [254-269]</t>
  </si>
  <si>
    <t>[E].KDRAIKGVEDAKSNFE.[K]</t>
  </si>
  <si>
    <t>KDRAIKGVEDAKSNFE</t>
  </si>
  <si>
    <t>Q5AGC4 [139-152]</t>
  </si>
  <si>
    <t>[Q].KAGTIVLSDTALTN.[L]</t>
  </si>
  <si>
    <t>KAGTIVLSDTALTN</t>
  </si>
  <si>
    <t>Q3ZCH0 [215-229]</t>
  </si>
  <si>
    <t>[L].NVLRVINEPTAAALA.[Y]</t>
  </si>
  <si>
    <t>NVLRVINEPTAAALA</t>
  </si>
  <si>
    <t>Q59L12 [71-85]</t>
  </si>
  <si>
    <t>[N].MPCVFKFTTSQTSVD.[L]</t>
  </si>
  <si>
    <t>1xCarbamidomethyl [C3]; 1xOxidation [M1]</t>
  </si>
  <si>
    <t>MPCVFKFTTSQTSVD</t>
  </si>
  <si>
    <t>P68103 [426-439]</t>
  </si>
  <si>
    <t>[A].VRDMRQTVAVGVIK.[NSA]</t>
  </si>
  <si>
    <t>VRDMRQTVAVGVIK</t>
  </si>
  <si>
    <t>P53707 [255-269]</t>
  </si>
  <si>
    <t>[K].DRAIKGVEDAKSNFE.[K]</t>
  </si>
  <si>
    <t>DRAIKGVEDAKSNFE</t>
  </si>
  <si>
    <t>P43070 [42-56]</t>
  </si>
  <si>
    <t>[F].EGDLDFLKSHSKIIK.[T]</t>
  </si>
  <si>
    <t>EGDLDFLKSHSKIIK</t>
  </si>
  <si>
    <t>P28870 [84-100]</t>
  </si>
  <si>
    <t>[K].GTKAILTIPPNLAYGPR.[G]</t>
  </si>
  <si>
    <t>GTKAILTIPPNLAYGPR</t>
  </si>
  <si>
    <t>P19120 [168-183]; P0DMV9 [168-183]</t>
  </si>
  <si>
    <t>O59924 [14-29]</t>
  </si>
  <si>
    <t>[K].VQGTVHFEQESESAPT.[T]</t>
  </si>
  <si>
    <t>VQGTVHFEQESESAPT</t>
  </si>
  <si>
    <t>O74254 [165-177]</t>
  </si>
  <si>
    <t>[S].TREVLFSTKGNPL.[V]</t>
  </si>
  <si>
    <t>TREVLFSTKGNPL</t>
  </si>
  <si>
    <t>P19120 [172-184]; P11021 [198-210]; P0DMV9 [172-184]</t>
  </si>
  <si>
    <t>[R].IINEPTAAAIAYG.[L]</t>
  </si>
  <si>
    <t>IINEPTAAAIAYG</t>
  </si>
  <si>
    <t>C4YNQ5 [383-397]</t>
  </si>
  <si>
    <t>[S].LAQVKYTTASNIAAL.[T]</t>
  </si>
  <si>
    <t>LAQVKYTTASNIAAL</t>
  </si>
  <si>
    <t>C4YNQ5 [383-396]</t>
  </si>
  <si>
    <t>[S].LAQVKYTTASNIAA.[L]</t>
  </si>
  <si>
    <t>LAQVKYTTASNIAA</t>
  </si>
  <si>
    <t>C4YNQ5 [383-395]</t>
  </si>
  <si>
    <t>[S].LAQVKYTTASNIA.[A]</t>
  </si>
  <si>
    <t>LAQVKYTTASNIA</t>
  </si>
  <si>
    <t>P0CS83 [383-397]</t>
  </si>
  <si>
    <t>[S].LAQVKYTSASSISAL.[T]</t>
  </si>
  <si>
    <t>LAQVKYTSASSISAL</t>
  </si>
  <si>
    <t>P68103 [92-110]</t>
  </si>
  <si>
    <t>[D].APGHRDFIKNMITGTSQAD.[C]</t>
  </si>
  <si>
    <t>APGHRDFIKNMITGTSQAD</t>
  </si>
  <si>
    <t>P68103 [92-109]</t>
  </si>
  <si>
    <t>[D].APGHRDFIKNMITGTSQA.[D]</t>
  </si>
  <si>
    <t>APGHRDFIKNMITGTSQA</t>
  </si>
  <si>
    <t>P0CS83 [383-396]</t>
  </si>
  <si>
    <t>[S].LAQVKYTSASSISA.[L]</t>
  </si>
  <si>
    <t>LAQVKYTSASSISA</t>
  </si>
  <si>
    <t>P0CS83 [383-395]</t>
  </si>
  <si>
    <t>[S].LAQVKYTSASSIS.[A]</t>
  </si>
  <si>
    <t>LAQVKYTSASSIS</t>
  </si>
  <si>
    <t>P0CS83 [383-394]</t>
  </si>
  <si>
    <t>[S].LAQVKYTSASSI.[S]</t>
  </si>
  <si>
    <t>LAQVKYTSASSI</t>
  </si>
  <si>
    <t>C4YNQ5 [61-75]</t>
  </si>
  <si>
    <t>[T].VPVKLINEQVSYASD.[I]</t>
  </si>
  <si>
    <t>VPVKLINEQVSYASD</t>
  </si>
  <si>
    <t>Q5A8T4 [258-275]</t>
  </si>
  <si>
    <t>[T].SNGIQIKYQNVPAGYRPF.[I]</t>
  </si>
  <si>
    <t>SNGIQIKYQNVPAGYRPF</t>
  </si>
  <si>
    <t>P19120 [168-179]; P0DMV9 [168-179]</t>
  </si>
  <si>
    <t>[L].NVLRIINEPTAA.[A]</t>
  </si>
  <si>
    <t>NVLRIINEPTAA</t>
  </si>
  <si>
    <t>P19120 [168-180]; P0DMV9 [168-180]</t>
  </si>
  <si>
    <t>[L].NVLRIINEPTAAA.[I]</t>
  </si>
  <si>
    <t>NVLRIINEPTAAA</t>
  </si>
  <si>
    <t>P11021 [195-209]</t>
  </si>
  <si>
    <t>[N].VMRIINEPTAAAIAY.[G]</t>
  </si>
  <si>
    <t>VMRIINEPTAAAIAY</t>
  </si>
  <si>
    <t>Q59MV9 [292-307]</t>
  </si>
  <si>
    <t>[E].EGKNVKLLYSNRSAET.[R]</t>
  </si>
  <si>
    <t>EGKNVKLLYSNRSAET</t>
  </si>
  <si>
    <t>P68103 [424-439]</t>
  </si>
  <si>
    <t>[R].FAVRDMRQTVAVGVIK.[NSA]</t>
  </si>
  <si>
    <t>FAVRDMRQTVAVGVIK</t>
  </si>
  <si>
    <t>Q5ANP2 [141-157]</t>
  </si>
  <si>
    <t>[L].DPKDIEIVVEQTQVSRA.[K]</t>
  </si>
  <si>
    <t>DPKDIEIVVEQTQVSRA</t>
  </si>
  <si>
    <t>C4YNQ5 [164-179]</t>
  </si>
  <si>
    <t>[I].TKQQFADVTSTSVDQG.[I]</t>
  </si>
  <si>
    <t>TKQQFADVTSTSVDQG</t>
  </si>
  <si>
    <t>C4YNQ5 [164-178]</t>
  </si>
  <si>
    <t>[I].TKQQFADVTSTSVDQ.[G]</t>
  </si>
  <si>
    <t>TKQQFADVTSTSVDQ</t>
  </si>
  <si>
    <t>P53707 [254-267]</t>
  </si>
  <si>
    <t>[E].KDRAIKGVEDAKSN.[F]</t>
  </si>
  <si>
    <t>KDRAIKGVEDAKSN</t>
  </si>
  <si>
    <t>O13318 [83-99]</t>
  </si>
  <si>
    <t>[V].DTNVIRVYALDTSQDHT.[E]</t>
  </si>
  <si>
    <t>DTNVIRVYALDTSQDHT</t>
  </si>
  <si>
    <t>C4YNQ5 [163-179]</t>
  </si>
  <si>
    <t>[S].ITKQQFADVTSTSVDQG.[I]</t>
  </si>
  <si>
    <t>ITKQQFADVTSTSVDQG</t>
  </si>
  <si>
    <t>C4YNQ5 [163-178]</t>
  </si>
  <si>
    <t>[S].ITKQQFADVTSTSVDQ.[G]</t>
  </si>
  <si>
    <t>ITKQQFADVTSTSVDQ</t>
  </si>
  <si>
    <t>Q5A8T4 [260-275]</t>
  </si>
  <si>
    <t>[N].GIQIKYQNVPAGYRPF.[I]</t>
  </si>
  <si>
    <t>GIQIKYQNVPAGYRPF</t>
  </si>
  <si>
    <t>C4YNQ5 [163-177]</t>
  </si>
  <si>
    <t>[S].ITKQQFADVTSTSVD.[Q]</t>
  </si>
  <si>
    <t>ITKQQFADVTSTSVD</t>
  </si>
  <si>
    <t>Q9URQ0 [260-273]</t>
  </si>
  <si>
    <t>[T].GISITYENVPAGYR.[P]</t>
  </si>
  <si>
    <t>GISITYENVPAGYR</t>
  </si>
  <si>
    <t>Q5ANP2 [141-158]</t>
  </si>
  <si>
    <t>[L].DPKDIEIVVEQTQVSRAK.[A]</t>
  </si>
  <si>
    <t>DPKDIEIVVEQTQVSRAK</t>
  </si>
  <si>
    <t>P19120 [167-180]; P0DMV9 [167-180]</t>
  </si>
  <si>
    <t>[G].LNVLRIINEPTAAA.[I]</t>
  </si>
  <si>
    <t>LNVLRIINEPTAAA</t>
  </si>
  <si>
    <t>P19120 [169-180]; P0DMV9 [169-180]</t>
  </si>
  <si>
    <t>[N].VLRIINEPTAAA.[I]</t>
  </si>
  <si>
    <t>VLRIINEPTAAA</t>
  </si>
  <si>
    <t>P43070 [206-221]</t>
  </si>
  <si>
    <t>[D].VMQALQTLQTAKGSTD.[I]</t>
  </si>
  <si>
    <t>VMQALQTLQTAKGSTD</t>
  </si>
  <si>
    <t>P60712 [80-95]</t>
  </si>
  <si>
    <t>A5A3E0; P14235; Q9BYX7; P0CG39; P60712; Q6S8J3; P68138; P0CG38; Q3ZC07; P63258</t>
  </si>
  <si>
    <t>[W].DDMEKIWHHTFYNELR.[V]</t>
  </si>
  <si>
    <t>DDMEKIWHHTFYNELR</t>
  </si>
  <si>
    <t>P0CS83 [382-396]</t>
  </si>
  <si>
    <t>[I].SLAQVKYTSASSISA.[L]</t>
  </si>
  <si>
    <t>SLAQVKYTSASSISA</t>
  </si>
  <si>
    <t>Q5AB48 [40-57]</t>
  </si>
  <si>
    <t>Secreted protein RBT4 OS=Candida albicans (strain SC5314 / ATCC MYA-2876) OX=237561 GN=RBT4 PE=1 SV=3</t>
  </si>
  <si>
    <t>Q5AB48</t>
  </si>
  <si>
    <t>[A].TTVTVGATVTGGDQGQDQ.[V]</t>
  </si>
  <si>
    <t>TTVTVGATVTGGDQGQDQ</t>
  </si>
  <si>
    <t>C4YNQ5 [382-397]</t>
  </si>
  <si>
    <t>[I].SLAQVKYTTASNIAAL.[T]</t>
  </si>
  <si>
    <t>SLAQVKYTTASNIAAL</t>
  </si>
  <si>
    <t>C4YNQ5 [382-396]</t>
  </si>
  <si>
    <t>[I].SLAQVKYTTASNIAA.[L]</t>
  </si>
  <si>
    <t>SLAQVKYTTASNIAA</t>
  </si>
  <si>
    <t>C4YNQ5 [382-395]</t>
  </si>
  <si>
    <t>[I].SLAQVKYTTASNIA.[A]</t>
  </si>
  <si>
    <t>SLAQVKYTTASNIA</t>
  </si>
  <si>
    <t>Q92211 [115-129]</t>
  </si>
  <si>
    <t>[G].AKKVIITAPSADAPM.[F]</t>
  </si>
  <si>
    <t>AKKVIITAPSADAPM</t>
  </si>
  <si>
    <t>P60712 [358-371]</t>
  </si>
  <si>
    <t>[I].SKQEYDESGPSIVH.[RH]</t>
  </si>
  <si>
    <t>SKQEYDESGPSIVH</t>
  </si>
  <si>
    <t>bovine; Candida</t>
  </si>
  <si>
    <t>P35908 [317-326]</t>
  </si>
  <si>
    <t>[L].YDAEISQIHQ.[S]</t>
  </si>
  <si>
    <t>Q06599-1 [198-212]</t>
  </si>
  <si>
    <t>Q06599-1</t>
  </si>
  <si>
    <t>P43067 [128-141]</t>
  </si>
  <si>
    <t>[S].FEQYATADAVQAAK.[I]</t>
  </si>
  <si>
    <t>Q06599-1 [199-210]</t>
  </si>
  <si>
    <t>[G].GVFQLEKGDRLS.[A]</t>
  </si>
  <si>
    <t>Q06599-1 [199-211]</t>
  </si>
  <si>
    <t>Q06599-1 [199-212]</t>
  </si>
  <si>
    <t>Q13155 [120-132]</t>
  </si>
  <si>
    <t>[L].KDIVINANPASPP.[L]</t>
  </si>
  <si>
    <t>O94008 [91-105]</t>
  </si>
  <si>
    <t>[T].KSYAAEIASSVSSRK.[R]</t>
  </si>
  <si>
    <t>Q32PB8 [28-41]</t>
  </si>
  <si>
    <t>[K].DHASIQMNVAEVDK.[V]</t>
  </si>
  <si>
    <t>P01889 [54-68]</t>
  </si>
  <si>
    <t>P11169 [234-250]</t>
  </si>
  <si>
    <t>2xOxidation [M9; M16]</t>
  </si>
  <si>
    <t>[Q].DVSQDIQEMKDESARMS.[Q]</t>
  </si>
  <si>
    <t>Q9URB4 [304-316]</t>
  </si>
  <si>
    <t>[Y].VTNKIEYLKAPVG.[N]</t>
  </si>
  <si>
    <t>Q17QA1 [59-73]</t>
  </si>
  <si>
    <t>[C].SQPAVVFQTKKGRQV.[C]</t>
  </si>
  <si>
    <t>P43067 [238-254]</t>
  </si>
  <si>
    <t>[A].TDGGPHGAINVSVSEKA.[I]</t>
  </si>
  <si>
    <t>Q5EA85 [439-451]</t>
  </si>
  <si>
    <t>Q5EA85</t>
  </si>
  <si>
    <t>[G].TSTGSLHKAVVSG.[D]</t>
  </si>
  <si>
    <t>A7MAZ5 [87-96]</t>
  </si>
  <si>
    <t>[K].SLVSKGTLVQ.[T]</t>
  </si>
  <si>
    <t>Q08554 [171-183]</t>
  </si>
  <si>
    <t>[Y].SISGPGVDKEPFN.[L]</t>
  </si>
  <si>
    <t>Q2KJ93 [123-136]</t>
  </si>
  <si>
    <t>[D].PSTIEKLAKNKQKP.[I]</t>
  </si>
  <si>
    <t>Q92211 [202-214]</t>
  </si>
  <si>
    <t>[A].SGNIIPSSTGAAK.[A]</t>
  </si>
  <si>
    <t>YDAEISQIHQ</t>
  </si>
  <si>
    <t>tumor necrosis factor [OS=Bos taurus]</t>
  </si>
  <si>
    <t>GVFQLEKGDRLS</t>
  </si>
  <si>
    <t>KDIVINANPASPP</t>
  </si>
  <si>
    <t>DHASIQMNVAEVDK</t>
  </si>
  <si>
    <t>DVSQDIQEMKDESARMS</t>
  </si>
  <si>
    <t>SQPAVVFQTKKGRQV</t>
  </si>
  <si>
    <t>Semaphorin-4A [OS=Bos taurus]</t>
  </si>
  <si>
    <t>TSTGSLHKAVVSG</t>
  </si>
  <si>
    <t>SLVSKGTLVQ</t>
  </si>
  <si>
    <t>Q01107-2; Q08554; Q01107-1</t>
  </si>
  <si>
    <t>SISGPGVDKEPFN</t>
  </si>
  <si>
    <t>PSTIEKLAKNKQKP</t>
  </si>
  <si>
    <t>KSYAAEIASSVSSRK</t>
  </si>
  <si>
    <t>VTNKIEYLKAPVG</t>
  </si>
  <si>
    <t>TDGGPHGAINVSVSEKA</t>
  </si>
  <si>
    <t>SGNIIPSSTGAAK</t>
  </si>
  <si>
    <t>FEQYATADAVQAAK</t>
  </si>
  <si>
    <t>P01920 [58-74]</t>
  </si>
  <si>
    <t>[R].YVTRYIYNREEYARFDS.[D]</t>
  </si>
  <si>
    <t>YVTRYIYNREEYARFDS</t>
  </si>
  <si>
    <t>P62803 [29-43]</t>
  </si>
  <si>
    <t>[Q].GITKPAIRRLARRGG.[V]</t>
  </si>
  <si>
    <t>GITKPAIRRLARRGG</t>
  </si>
  <si>
    <t>P46779 [57-73]</t>
  </si>
  <si>
    <t>60S ribosomal protein L28 OS=Homo sapiens OX=9606 GN=RPL28 PE=1 SV=3</t>
  </si>
  <si>
    <t>P46779</t>
  </si>
  <si>
    <t>[D].GKGVVVVIKRRSGQRKP.[A]</t>
  </si>
  <si>
    <t>GKGVVVVIKRRSGQRKP</t>
  </si>
  <si>
    <t>P46779 [57-72]</t>
  </si>
  <si>
    <t>[D].GKGVVVVIKRRSGQRK.[P]</t>
  </si>
  <si>
    <t>GKGVVVVIKRRSGQRK</t>
  </si>
  <si>
    <t>P46779 [57-71]</t>
  </si>
  <si>
    <t>[D].GKGVVVVIKRRSGQR.[K]</t>
  </si>
  <si>
    <t>GKGVVVVIKRRSGQR</t>
  </si>
  <si>
    <t>P20645 [39-55]</t>
  </si>
  <si>
    <t>Cation-dependent mannose-6-phosphate receptor OS=Homo sapiens OX=9606 GN=M6PR PE=1 SV=1</t>
  </si>
  <si>
    <t>P20645</t>
  </si>
  <si>
    <t>[K].GKESEKELALVKRLKPL.[F]</t>
  </si>
  <si>
    <t>GKESEKELALVKRLKPL</t>
  </si>
  <si>
    <t>Q13443 [74-87]</t>
  </si>
  <si>
    <t>[E].GKEHIIHLERNKDL.[L]</t>
  </si>
  <si>
    <t>GKEHIIHLERNKDL</t>
  </si>
  <si>
    <t>P26447 [21-36]</t>
  </si>
  <si>
    <t>Protein S100-A4 OS=Homo sapiens OX=9606 GN=S100A4 PE=1 SV=1</t>
  </si>
  <si>
    <t>P26447; P35466</t>
  </si>
  <si>
    <t>P26447</t>
  </si>
  <si>
    <t>[S].GKEGDKFKLNKSELKE.[L]</t>
  </si>
  <si>
    <t>GKEGDKFKLNKSELKE</t>
  </si>
  <si>
    <t>P06681 [530-543]</t>
  </si>
  <si>
    <t>Complement C2 OS=Homo sapiens OX=9606 GN=C2 PE=1 SV=2</t>
  </si>
  <si>
    <t>P06681</t>
  </si>
  <si>
    <t>[W].GKEFLIEKAVISPG.[F]</t>
  </si>
  <si>
    <t>GKEFLIEKAVISPG</t>
  </si>
  <si>
    <t>Q86Y38 [261-275]</t>
  </si>
  <si>
    <t>Xylosyltransferase 1 OS=Homo sapiens OX=9606 GN=XYLT1 PE=1 SV=1</t>
  </si>
  <si>
    <t>Q86Y38</t>
  </si>
  <si>
    <t>[S].GKEAISALSRAKSKH.[C]</t>
  </si>
  <si>
    <t>GKEAISALSRAKSKH</t>
  </si>
  <si>
    <t>P09211 [115-131]</t>
  </si>
  <si>
    <t>[A].GKDDYVKALPGQLKPFE.[T]</t>
  </si>
  <si>
    <t>GKDDYVKALPGQLKPFE</t>
  </si>
  <si>
    <t>P09211 [115-130]</t>
  </si>
  <si>
    <t>[A].GKDDYVKALPGQLKPF.[E]</t>
  </si>
  <si>
    <t>GKDDYVKALPGQLKPF</t>
  </si>
  <si>
    <t>P11215 [607-621]</t>
  </si>
  <si>
    <t>[Q].GHVLLLRSQPVLRVK.[A]</t>
  </si>
  <si>
    <t>GHVLLLRSQPVLRVK</t>
  </si>
  <si>
    <t>P11215 [607-620]</t>
  </si>
  <si>
    <t>[Q].GHVLLLRSQPVLRV.[K]</t>
  </si>
  <si>
    <t>GHVLLLRSQPVLRV</t>
  </si>
  <si>
    <t>O00560 [207-224]</t>
  </si>
  <si>
    <t>[T].GHVGFIFKNGKITSIVKD.[S]</t>
  </si>
  <si>
    <t>GHVGFIFKNGKITSIVKD</t>
  </si>
  <si>
    <t>O00560 [207-223]</t>
  </si>
  <si>
    <t>[T].GHVGFIFKNGKITSIVK.[D]</t>
  </si>
  <si>
    <t>GHVGFIFKNGKITSIVK</t>
  </si>
  <si>
    <t>Q16698 [136-152]</t>
  </si>
  <si>
    <t>[A].GHPNIVINNAAGNFISP.[T]</t>
  </si>
  <si>
    <t>GHPNIVINNAAGNFISP</t>
  </si>
  <si>
    <t>Q16698 [136-151]</t>
  </si>
  <si>
    <t>[A].GHPNIVINNAAGNFIS.[P]</t>
  </si>
  <si>
    <t>GHPNIVINNAAGNFIS</t>
  </si>
  <si>
    <t>O60476 [201-216]</t>
  </si>
  <si>
    <t>Mannosyl-oligosaccharide 1,2-alpha-mannosidase IB OS=Homo sapiens OX=9606 GN=MAN1A2 PE=1 SV=1</t>
  </si>
  <si>
    <t>O60476</t>
  </si>
  <si>
    <t>[W].GHNELRPIARKGHSPN.[I]</t>
  </si>
  <si>
    <t>GHNELRPIARKGHSPN</t>
  </si>
  <si>
    <t>O14818 [14-28]</t>
  </si>
  <si>
    <t>[D].GHLFQVEYAQEAVKK.[G]</t>
  </si>
  <si>
    <t>GHLFQVEYAQEAVKK</t>
  </si>
  <si>
    <t>P17813 [214-232]</t>
  </si>
  <si>
    <t>[A].GHKEAHILRVLPGHSAGPR.[T]</t>
  </si>
  <si>
    <t>GHKEAHILRVLPGHSAGPR</t>
  </si>
  <si>
    <t>O75976 [1245-1258]</t>
  </si>
  <si>
    <t>[E].GGYFHVLLAPGVHN.[I]</t>
  </si>
  <si>
    <t>GGYFHVLLAPGVHN</t>
  </si>
  <si>
    <t>P46779 [57-74]</t>
  </si>
  <si>
    <t>[D].GKGVVVVIKRRSGQRKPA.[T]</t>
  </si>
  <si>
    <t>GKGVVVVIKRRSGQRKPA</t>
  </si>
  <si>
    <t>P40121 [144-158]</t>
  </si>
  <si>
    <t>Macrophage-capping protein OS=Homo sapiens OX=9606 GN=CAPG PE=1 SV=2</t>
  </si>
  <si>
    <t>P40121</t>
  </si>
  <si>
    <t>[K].GKKNIRATERALNWD.[S]</t>
  </si>
  <si>
    <t>GKKNIRATERALNWD</t>
  </si>
  <si>
    <t>P40121 [144-159]</t>
  </si>
  <si>
    <t>[K].GKKNIRATERALNWDS.[F]</t>
  </si>
  <si>
    <t>GKKNIRATERALNWDS</t>
  </si>
  <si>
    <t>P50395 [347-363]</t>
  </si>
  <si>
    <t>[Q].GKYIAIVSTTVETKEPE.[K]</t>
  </si>
  <si>
    <t>GKYIAIVSTTVETKEPE</t>
  </si>
  <si>
    <t>Q12800 [374-389]</t>
  </si>
  <si>
    <t>Alpha-globin transcription factor CP2 OS=Homo sapiens OX=9606 GN=TFCP2 PE=1 SV=2</t>
  </si>
  <si>
    <t>Q12800</t>
  </si>
  <si>
    <t>[D].GIRLFNALKGRMVRPR.[L]</t>
  </si>
  <si>
    <t>GIRLFNALKGRMVRPR</t>
  </si>
  <si>
    <t>Q3MHL7 [29-45]</t>
  </si>
  <si>
    <t>T-complex protein 1 subunit zeta [OS=Bos taurus]</t>
  </si>
  <si>
    <t>Q3MHL7; P40227; Q3T084; Q92526</t>
  </si>
  <si>
    <t>Q3MHL7</t>
  </si>
  <si>
    <t>[R].GLQDVLRTNLGPKGTMK.[M]</t>
  </si>
  <si>
    <t>GLQDVLRTNLGPKGTMK</t>
  </si>
  <si>
    <t>Q68BL8 [340-353]</t>
  </si>
  <si>
    <t>[N].GLMTSVTRRPAATR.[Q]</t>
  </si>
  <si>
    <t>GLMTSVTRRPAATR</t>
  </si>
  <si>
    <t>P14618 [179-192]</t>
  </si>
  <si>
    <t>[D].GLISLQVKQKGADF.[L]</t>
  </si>
  <si>
    <t>GLISLQVKQKGADF</t>
  </si>
  <si>
    <t>Q15582 [582-594]</t>
  </si>
  <si>
    <t>[G].GIGALVRLKSLQG.[D]</t>
  </si>
  <si>
    <t>GIGALVRLKSLQG</t>
  </si>
  <si>
    <t>Q0IIM3 [488-500]</t>
  </si>
  <si>
    <t>Heat shock protein 105 kDa [OS=Bos taurus]</t>
  </si>
  <si>
    <t>Q0IIM3; Q92598</t>
  </si>
  <si>
    <t>Q0IIM3</t>
  </si>
  <si>
    <t>[H].GIFTISTASMVEK.[IV]</t>
  </si>
  <si>
    <t>GIFTISTASMVEK</t>
  </si>
  <si>
    <t>P06733 [29-42]</t>
  </si>
  <si>
    <t>[K].GLFRAAVPSGASTG.[I]</t>
  </si>
  <si>
    <t>GLFRAAVPSGASTG</t>
  </si>
  <si>
    <t>P06733 [29-41]</t>
  </si>
  <si>
    <t>[K].GLFRAAVPSGAST.[G]</t>
  </si>
  <si>
    <t>GLFRAAVPSGAST</t>
  </si>
  <si>
    <t>Q9UK23 [25-49]</t>
  </si>
  <si>
    <t>N-acetylglucosamine-1-phosphodiester alpha-N-acetylglucosaminidase OS=Homo sapiens OX=9606 GN=NAGPA PE=1 SV=2</t>
  </si>
  <si>
    <t>Q9UK23</t>
  </si>
  <si>
    <t>[G].GLDSGASRDDDLLLPYPRARARLPR.[D]</t>
  </si>
  <si>
    <t>GLDSGASRDDDLLLPYPRARARLPR</t>
  </si>
  <si>
    <t>P04066 [359-372]</t>
  </si>
  <si>
    <t>Tissue alpha-L-fucosidase OS=Homo sapiens OX=9606 GN=FUCA1 PE=1 SV=4</t>
  </si>
  <si>
    <t>P04066; Q2KIM0</t>
  </si>
  <si>
    <t>P04066</t>
  </si>
  <si>
    <t>[V].GKWLSINGEAIYAS.[K]</t>
  </si>
  <si>
    <t>GKWLSINGEAIYAS</t>
  </si>
  <si>
    <t>Q15149 [508-520]</t>
  </si>
  <si>
    <t>[W].GKLHVAILEREKQ.[L]</t>
  </si>
  <si>
    <t>GKLHVAILEREKQ</t>
  </si>
  <si>
    <t>P04406 [2-16]</t>
  </si>
  <si>
    <t>[M].GKVKVGVNGFGRIGR.[L]</t>
  </si>
  <si>
    <t>GKVKVGVNGFGRIGR</t>
  </si>
  <si>
    <t>P01023 [27-43]</t>
  </si>
  <si>
    <t>Q7SIH1; P01023</t>
  </si>
  <si>
    <t>[S].GKPQYMVLVPSLLHTET.[PT]</t>
  </si>
  <si>
    <t>GKPQYMVLVPSLLHTET</t>
  </si>
  <si>
    <t>P01023 [27-42]</t>
  </si>
  <si>
    <t>[S].GKPQYMVLVPSLLHTE.[T]</t>
  </si>
  <si>
    <t>GKPQYMVLVPSLLHTE</t>
  </si>
  <si>
    <t>P01023 [27-41]</t>
  </si>
  <si>
    <t>[S].GKPQYMVLVPSLLHT.[E]</t>
  </si>
  <si>
    <t>GKPQYMVLVPSLLHT</t>
  </si>
  <si>
    <t>P01023 [27-40]</t>
  </si>
  <si>
    <t>[S].GKPQYMVLVPSLLH.[T]</t>
  </si>
  <si>
    <t>GKPQYMVLVPSLLH</t>
  </si>
  <si>
    <t>P14618 [262-276]</t>
  </si>
  <si>
    <t>[K].GKNIKIISKIENHEG.[V]</t>
  </si>
  <si>
    <t>GKNIKIISKIENHEG</t>
  </si>
  <si>
    <t>P14618 [262-275]</t>
  </si>
  <si>
    <t>[K].GKNIKIISKIENHE.[G]</t>
  </si>
  <si>
    <t>GKNIKIISKIENHE</t>
  </si>
  <si>
    <t>P14618 [262-274]</t>
  </si>
  <si>
    <t>[K].GKNIKIISKIENH.[E]</t>
  </si>
  <si>
    <t>GKNIKIISKIENH</t>
  </si>
  <si>
    <t>P04406 [65-75]</t>
  </si>
  <si>
    <t>[N].GKLVINGNPIT.[I]</t>
  </si>
  <si>
    <t>GKLVINGNPIT</t>
  </si>
  <si>
    <t>O00560 [216-228]</t>
  </si>
  <si>
    <t>[N].GKITSIVKDSSAA.[R]</t>
  </si>
  <si>
    <t>GKITSIVKDSSAA</t>
  </si>
  <si>
    <t>P19120 [407-422]</t>
  </si>
  <si>
    <t>[A].GGVMTVLIKRNTTIPT.[K]</t>
  </si>
  <si>
    <t>GGVMTVLIKRNTTIPT</t>
  </si>
  <si>
    <t>P13798 [542-561]</t>
  </si>
  <si>
    <t>[T].GFGQDSILSLPGNVGHQDVK.[D]</t>
  </si>
  <si>
    <t>GFGQDSILSLPGNVGHQDVK</t>
  </si>
  <si>
    <t>P33176 [943-963]</t>
  </si>
  <si>
    <t>Kinesin-1 heavy chain OS=Homo sapiens OX=9606 GN=KIF5B PE=1 SV=1</t>
  </si>
  <si>
    <t>P33176</t>
  </si>
  <si>
    <t>[G].GGAFVQNSQPVAVRGGGGKQV.[-]</t>
  </si>
  <si>
    <t>GGAFVQNSQPVAVRGGGGKQV</t>
  </si>
  <si>
    <t>P06396 [640-653]</t>
  </si>
  <si>
    <t>[D].GFWEALGGKAAYRT.[S]</t>
  </si>
  <si>
    <t>GFWEALGGKAAYRT</t>
  </si>
  <si>
    <t>P06396 [640-652]</t>
  </si>
  <si>
    <t>[D].GFWEALGGKAAYR.[T]</t>
  </si>
  <si>
    <t>GFWEALGGKAAYR</t>
  </si>
  <si>
    <t>Q15084 [236-251]</t>
  </si>
  <si>
    <t>[R].GFPTIKIFQKGESPVD.[Y]</t>
  </si>
  <si>
    <t>GFPTIKIFQKGESPVD</t>
  </si>
  <si>
    <t>A4FUD3 [804-818]</t>
  </si>
  <si>
    <t>[R].GGGQIIPTARRVVYS.[A]</t>
  </si>
  <si>
    <t>GGGQIIPTARRVVYS</t>
  </si>
  <si>
    <t>P02768 [423-436]</t>
  </si>
  <si>
    <t>[L].GEYKFQNALLVRYT.[K]</t>
  </si>
  <si>
    <t>GEYKFQNALLVRYT</t>
  </si>
  <si>
    <t>Q01518 [264-279]</t>
  </si>
  <si>
    <t>[Q].GESITHALKHVSDDMK.[T]</t>
  </si>
  <si>
    <t>GESITHALKHVSDDMK</t>
  </si>
  <si>
    <t>A1A4K3 [95-109]</t>
  </si>
  <si>
    <t>[S].GESIDIITRAHGNVQ.[D]</t>
  </si>
  <si>
    <t>GESIDIITRAHGNVQ</t>
  </si>
  <si>
    <t>Q8NHL6 [261-274]</t>
  </si>
  <si>
    <t>[D].GERDFLQLAGAQPQ.[A]</t>
  </si>
  <si>
    <t>GERDFLQLAGAQPQ</t>
  </si>
  <si>
    <t>P01730 [236-250]</t>
  </si>
  <si>
    <t>[S].GELWWQAERASSSKS.[W]</t>
  </si>
  <si>
    <t>GELWWQAERASSSKS</t>
  </si>
  <si>
    <t>P01730 [236-249]</t>
  </si>
  <si>
    <t>[S].GELWWQAERASSSK.[S]</t>
  </si>
  <si>
    <t>GELWWQAERASSSK</t>
  </si>
  <si>
    <t>Q10589 [118-131]</t>
  </si>
  <si>
    <t>[E].GEITTLNHKLQDAS.[A]</t>
  </si>
  <si>
    <t>GEITTLNHKLQDAS</t>
  </si>
  <si>
    <t>P60174 [60-74]</t>
  </si>
  <si>
    <t>Triosephosphate isomerase OS=Homo sapiens OX=9606 GN=TPI1 PE=1 SV=3</t>
  </si>
  <si>
    <t>P60174</t>
  </si>
  <si>
    <t>[L].GELIGTLNAAKVPAD.[T]</t>
  </si>
  <si>
    <t>GELIGTLNAAKVPAD</t>
  </si>
  <si>
    <t>P60174 [60-73]</t>
  </si>
  <si>
    <t>[L].GELIGTLNAAKVPA.[D]</t>
  </si>
  <si>
    <t>GELIGTLNAAKVPA</t>
  </si>
  <si>
    <t>P13639 [717-727]; A4FUD3 [804-814]</t>
  </si>
  <si>
    <t>Elongation factor 2 OS=Homo sapiens OX=9606 GN=EEF2 PE=1 SV=4
116 kDa U5 small nuclear ribonucleoprotein component [OS=Bos taurus]</t>
  </si>
  <si>
    <t>P13639; A4FUD3; Q15029; Q3SYU2</t>
  </si>
  <si>
    <t>P13639; A4FUD3</t>
  </si>
  <si>
    <t>[R].GGGQIIPTARR.[CV]</t>
  </si>
  <si>
    <t>GGGQIIPTARR</t>
  </si>
  <si>
    <t>P19120 [407-419]</t>
  </si>
  <si>
    <t>[A].GGVMTVLIKRNTT.[I]</t>
  </si>
  <si>
    <t>GGVMTVLIKRNTT</t>
  </si>
  <si>
    <t>Q02809 [74-87]</t>
  </si>
  <si>
    <t>[G].GGQKVRLLKKALEK.[H]</t>
  </si>
  <si>
    <t>GGQKVRLLKKALEK</t>
  </si>
  <si>
    <t>Q27975 [407-422]</t>
  </si>
  <si>
    <t>[A].GGVMTALIKRNSTIPT.[K]</t>
  </si>
  <si>
    <t>GGVMTALIKRNSTIPT</t>
  </si>
  <si>
    <t>Q27975 [407-419]</t>
  </si>
  <si>
    <t>[A].GGVMTALIKRNST.[I]</t>
  </si>
  <si>
    <t>GGVMTALIKRNST</t>
  </si>
  <si>
    <t>Q6UY14 [551-565]</t>
  </si>
  <si>
    <t>[A].GGTVFRYNRPPREEG.[K]</t>
  </si>
  <si>
    <t>GGTVFRYNRPPREEG</t>
  </si>
  <si>
    <t>Q9NZC2 [90-106]</t>
  </si>
  <si>
    <t>Triggering receptor expressed on myeloid cells 2 OS=Homo sapiens OX=9606 GN=TREM2 PE=1 SV=1</t>
  </si>
  <si>
    <t>Q9NZC2</t>
  </si>
  <si>
    <t>[L].GGTLTITLRNLQPHDAG.[L]</t>
  </si>
  <si>
    <t>GGTLTITLRNLQPHDAG</t>
  </si>
  <si>
    <t>Q9NZC2 [90-105]</t>
  </si>
  <si>
    <t>[L].GGTLTITLRNLQPHDA.[G]</t>
  </si>
  <si>
    <t>GGTLTITLRNLQPHDA</t>
  </si>
  <si>
    <t>Q9NZC2 [90-104]</t>
  </si>
  <si>
    <t>[L].GGTLTITLRNLQPHD.[A]</t>
  </si>
  <si>
    <t>GGTLTITLRNLQPHD</t>
  </si>
  <si>
    <t>Q9NZC2 [90-103]</t>
  </si>
  <si>
    <t>[L].GGTLTITLRNLQPH.[D]</t>
  </si>
  <si>
    <t>GGTLTITLRNLQPH</t>
  </si>
  <si>
    <t>P20701 [491-506]</t>
  </si>
  <si>
    <t>[R].GGRVFIYQRRQLGFEE.[V]</t>
  </si>
  <si>
    <t>GGRVFIYQRRQLGFEE</t>
  </si>
  <si>
    <t>P02792 [74-89]</t>
  </si>
  <si>
    <t>[R].GGRALFQDIKKPAEDE.[W]</t>
  </si>
  <si>
    <t>GGRALFQDIKKPAEDE</t>
  </si>
  <si>
    <t>Q02809 [74-88]</t>
  </si>
  <si>
    <t>[G].GGQKVRLLKKALEKH.[A]</t>
  </si>
  <si>
    <t>GGQKVRLLKKALEKH</t>
  </si>
  <si>
    <t>P06280 [360-377]</t>
  </si>
  <si>
    <t>[I].GGPRSYTIAVASLGKGVA.[C]</t>
  </si>
  <si>
    <t>GGPRSYTIAVASLGKGVA</t>
  </si>
  <si>
    <t>P04066 [332-345]</t>
  </si>
  <si>
    <t>[L].GGNYLLNIGPTKDG.[L]</t>
  </si>
  <si>
    <t>GGNYLLNIGPTKDG</t>
  </si>
  <si>
    <t>Q9Y490 [1611-1625]</t>
  </si>
  <si>
    <t>[A].GGLIQTARALAVNPR.[D]</t>
  </si>
  <si>
    <t>GGLIQTARALAVNPR</t>
  </si>
  <si>
    <t>Q15582 [581-596]</t>
  </si>
  <si>
    <t>[S].GGIGALVRLKSLQGDK.[L]</t>
  </si>
  <si>
    <t>GGIGALVRLKSLQGDK</t>
  </si>
  <si>
    <t>Q15582 [581-595]</t>
  </si>
  <si>
    <t>[S].GGIGALVRLKSLQGD.[K]</t>
  </si>
  <si>
    <t>GGIGALVRLKSLQGD</t>
  </si>
  <si>
    <t>Q15582 [581-594]</t>
  </si>
  <si>
    <t>[S].GGIGALVRLKSLQG.[D]</t>
  </si>
  <si>
    <t>GGIGALVRLKSLQG</t>
  </si>
  <si>
    <t>Q15582 [581-593]</t>
  </si>
  <si>
    <t>[S].GGIGALVRLKSLQ.[G]</t>
  </si>
  <si>
    <t>GGIGALVRLKSLQ</t>
  </si>
  <si>
    <t>Q15582 [581-591]</t>
  </si>
  <si>
    <t>[S].GGIGALVRLKS.[L]</t>
  </si>
  <si>
    <t>GGIGALVRLKS</t>
  </si>
  <si>
    <t>Q5TZA2 [1435-1446]</t>
  </si>
  <si>
    <t>Rootletin OS=Homo sapiens OX=9606 GN=CROCC PE=1 SV=1</t>
  </si>
  <si>
    <t>Q5TZA2</t>
  </si>
  <si>
    <t>[G].GLRSALRRGLGL.[G]</t>
  </si>
  <si>
    <t>GLRSALRRGLGL</t>
  </si>
  <si>
    <t>P62803 [29-45]</t>
  </si>
  <si>
    <t>[Q].GITKPAIRRLARRGGVK.[R]</t>
  </si>
  <si>
    <t>GITKPAIRRLARRGGVK</t>
  </si>
  <si>
    <t>P08514 [672-687]</t>
  </si>
  <si>
    <t>[E].GEGAYEAELAVHLPQG.[A]</t>
  </si>
  <si>
    <t>GEGAYEAELAVHLPQG</t>
  </si>
  <si>
    <t>P62803 [29-46]</t>
  </si>
  <si>
    <t>[Q].GITKPAIRRLARRGGVKR.[I]</t>
  </si>
  <si>
    <t>GITKPAIRRLARRGGVKR</t>
  </si>
  <si>
    <t>P06744 [95-111]</t>
  </si>
  <si>
    <t>[E].GRAVLHVALRNRSNTPI.[L]</t>
  </si>
  <si>
    <t>GRAVLHVALRNRSNTPI</t>
  </si>
  <si>
    <t>O95445 [45-57]</t>
  </si>
  <si>
    <t>Apolipoprotein M OS=Homo sapiens OX=9606 GN=APOM PE=1 SV=2</t>
  </si>
  <si>
    <t>O95445</t>
  </si>
  <si>
    <t>[L].GQWYFIAGAAPTK.[E]</t>
  </si>
  <si>
    <t>GQWYFIAGAAPTK</t>
  </si>
  <si>
    <t>O00462 [249-263]</t>
  </si>
  <si>
    <t>[G].GQVIVAIPKLQTQQT.[Y]</t>
  </si>
  <si>
    <t>GQVIVAIPKLQTQQT</t>
  </si>
  <si>
    <t>O00462 [249-262]</t>
  </si>
  <si>
    <t>[G].GQVIVAIPKLQTQQ.[T]</t>
  </si>
  <si>
    <t>GQVIVAIPKLQTQQ</t>
  </si>
  <si>
    <t>O00462 [249-261]</t>
  </si>
  <si>
    <t>[G].GQVIVAIPKLQTQ.[Q]</t>
  </si>
  <si>
    <t>GQVIVAIPKLQTQ</t>
  </si>
  <si>
    <t>Q9BZ67 [209-226]</t>
  </si>
  <si>
    <t>[R].GQSLFAALRGRGARAGPG.[E]</t>
  </si>
  <si>
    <t>GQSLFAALRGRGARAGPG</t>
  </si>
  <si>
    <t>P18341 [51-64]</t>
  </si>
  <si>
    <t>Transforming growth factor beta-1 [OS=Bos taurus]</t>
  </si>
  <si>
    <t>P18341; P01137</t>
  </si>
  <si>
    <t>P18341</t>
  </si>
  <si>
    <t>[R].GQILSKLRLASPPS.[Q]</t>
  </si>
  <si>
    <t>GQILSKLRLASPPS</t>
  </si>
  <si>
    <t>Q02809 [75-88]</t>
  </si>
  <si>
    <t>[G].GQKVRLLKKALEKH.[A]</t>
  </si>
  <si>
    <t>GQKVRLLKKALEKH</t>
  </si>
  <si>
    <t>Q02809 [75-87]</t>
  </si>
  <si>
    <t>[G].GQKVRLLKKALEK.[H]</t>
  </si>
  <si>
    <t>GQKVRLLKKALEK</t>
  </si>
  <si>
    <t>P45478 [118-133]</t>
  </si>
  <si>
    <t>Palmitoyl-protein thioesterase 1 [OS=Bos taurus]</t>
  </si>
  <si>
    <t>P45478</t>
  </si>
  <si>
    <t>[G].GQFLRAVAQRCPSPPM.[VI]</t>
  </si>
  <si>
    <t>1xCarbamidomethyl [C11]; 1xOxidation [M16]</t>
  </si>
  <si>
    <t>GQFLRAVAQRCPSPPM</t>
  </si>
  <si>
    <t>P38571 [164-178]</t>
  </si>
  <si>
    <t>[T].GQEQVYYVGHSQGTT.[I]</t>
  </si>
  <si>
    <t>GQEQVYYVGHSQGTT</t>
  </si>
  <si>
    <t>P01730 [332-348]</t>
  </si>
  <si>
    <t>[W].GPTSPKLMLSLKLENKE.[A]</t>
  </si>
  <si>
    <t>GPTSPKLMLSLKLENKE</t>
  </si>
  <si>
    <t>P57737 [468-486]</t>
  </si>
  <si>
    <t>[L].GPSSKFRHAQGTVLHRDSH.[I]</t>
  </si>
  <si>
    <t>GPSSKFRHAQGTVLHRDSH</t>
  </si>
  <si>
    <t>P57737 [468-484]</t>
  </si>
  <si>
    <t>[L].GPSSKFRHAQGTVLHRD.[S]</t>
  </si>
  <si>
    <t>GPSSKFRHAQGTVLHRD</t>
  </si>
  <si>
    <t>P57737 [468-483]</t>
  </si>
  <si>
    <t>[L].GPSSKFRHAQGTVLHR.[D]</t>
  </si>
  <si>
    <t>GPSSKFRHAQGTVLHR</t>
  </si>
  <si>
    <t>Q6P589 [80-93]</t>
  </si>
  <si>
    <t>Tumor necrosis factor alpha-induced protein 8-like protein 2 OS=Homo sapiens OX=9606 GN=TNFAIP8L2 PE=1 SV=1</t>
  </si>
  <si>
    <t>Q6P589</t>
  </si>
  <si>
    <t>[F].GPSELALATRFRQK.[L]</t>
  </si>
  <si>
    <t>GPSELALATRFRQK</t>
  </si>
  <si>
    <t>Q9BXI6 [118-130]</t>
  </si>
  <si>
    <t>TBC1 domain family member 10A OS=Homo sapiens OX=9606 GN=TBC1D10A PE=1 SV=1</t>
  </si>
  <si>
    <t>Q9BXI6</t>
  </si>
  <si>
    <t>[R].GRAWQYLSGGKVK.[L]</t>
  </si>
  <si>
    <t>GRAWQYLSGGKVK</t>
  </si>
  <si>
    <t>P51659 [22-35]</t>
  </si>
  <si>
    <t>[L].GRAYALAFAERGAL.[V]</t>
  </si>
  <si>
    <t>GRAYALAFAERGAL</t>
  </si>
  <si>
    <t>P01903 [74-86]</t>
  </si>
  <si>
    <t>[F].GRFASFEAQGALA.[N]</t>
  </si>
  <si>
    <t>GRFASFEAQGALA</t>
  </si>
  <si>
    <t>P25788 [19-33]</t>
  </si>
  <si>
    <t>[D].GRVFQVEYAMKAVEN.[S]</t>
  </si>
  <si>
    <t>GRVFQVEYAMKAVEN</t>
  </si>
  <si>
    <t>P11169 [20-37]</t>
  </si>
  <si>
    <t>[I].GSFQFGYNTGVINAPEKI.[I]</t>
  </si>
  <si>
    <t>GSFQFGYNTGVINAPEKI</t>
  </si>
  <si>
    <t>P11169 [20-36]</t>
  </si>
  <si>
    <t>[I].GSFQFGYNTGVINAPEK.[I]</t>
  </si>
  <si>
    <t>GSFQFGYNTGVINAPEK</t>
  </si>
  <si>
    <t>Q9NR30 [486-499]</t>
  </si>
  <si>
    <t>[N].GSFGVLVATNVAAR.[G]</t>
  </si>
  <si>
    <t>GSFGVLVATNVAAR</t>
  </si>
  <si>
    <t>P28799 [419-433]</t>
  </si>
  <si>
    <t>Progranulin OS=Homo sapiens OX=9606 GN=GRN PE=1 SV=2</t>
  </si>
  <si>
    <t>P28799</t>
  </si>
  <si>
    <t>[R].GSEIVAGLEKMPARR.[A]</t>
  </si>
  <si>
    <t>GSEIVAGLEKMPARR</t>
  </si>
  <si>
    <t>O00308 [418-431]</t>
  </si>
  <si>
    <t>[N].GRVYYVNHNTRTTQ.[W]</t>
  </si>
  <si>
    <t>GRVYYVNHNTRTTQ</t>
  </si>
  <si>
    <t>O00308 [418-430]</t>
  </si>
  <si>
    <t>[N].GRVYYVNHNTRTT.[Q]</t>
  </si>
  <si>
    <t>GRVYYVNHNTRTT</t>
  </si>
  <si>
    <t>Q96J02 [452-465]</t>
  </si>
  <si>
    <t>[N].GRVYFVNHNTRITQ.[W]</t>
  </si>
  <si>
    <t>GRVYFVNHNTRITQ</t>
  </si>
  <si>
    <t>Q96J02 [452-464]</t>
  </si>
  <si>
    <t>[N].GRVYFVNHNTRIT.[Q]</t>
  </si>
  <si>
    <t>GRVYFVNHNTRIT</t>
  </si>
  <si>
    <t>P25788 [19-34]</t>
  </si>
  <si>
    <t>[D].GRVFQVEYAMKAVENS.[S]</t>
  </si>
  <si>
    <t>GRVFQVEYAMKAVENS</t>
  </si>
  <si>
    <t>P20701 [492-506]</t>
  </si>
  <si>
    <t>[G].GRVFIYQRRQLGFEE.[V]</t>
  </si>
  <si>
    <t>GRVFIYQRRQLGFEE</t>
  </si>
  <si>
    <t>P20701 [492-505]</t>
  </si>
  <si>
    <t>[G].GRVFIYQRRQLGFE.[E]</t>
  </si>
  <si>
    <t>GRVFIYQRRQLGFE</t>
  </si>
  <si>
    <t>Q28165 [239-253]</t>
  </si>
  <si>
    <t>polyadenylate-binding protein 2 [OS=Bos taurus]</t>
  </si>
  <si>
    <t>Q28165; Q86U42</t>
  </si>
  <si>
    <t>Q28165</t>
  </si>
  <si>
    <t>[R].GRQIKVIPKRTNRPG.[I]</t>
  </si>
  <si>
    <t>GRQIKVIPKRTNRPG</t>
  </si>
  <si>
    <t>Q9C0H2 [160-173]</t>
  </si>
  <si>
    <t>[A].GRPEPLRAVQRLQG.[L]</t>
  </si>
  <si>
    <t>GRPEPLRAVQRLQG</t>
  </si>
  <si>
    <t>Q9H7M9 [275-292]</t>
  </si>
  <si>
    <t>[S].GRHLLSEPSTPLSPPGPG.[D]</t>
  </si>
  <si>
    <t>GRHLLSEPSTPLSPPGPG</t>
  </si>
  <si>
    <t>P20701 [691-706]</t>
  </si>
  <si>
    <t>[G].GRHELRRNIAVTTSMS.[C]</t>
  </si>
  <si>
    <t>GRHELRRNIAVTTSMS</t>
  </si>
  <si>
    <t>P20701 [691-705]</t>
  </si>
  <si>
    <t>[G].GRHELRRNIAVTTSM.[S]</t>
  </si>
  <si>
    <t>GRHELRRNIAVTTSM</t>
  </si>
  <si>
    <t>O60884 [164-177]</t>
  </si>
  <si>
    <t>[R].GRGVRIMIRQLAPG.[M]</t>
  </si>
  <si>
    <t>GRGVRIMIRQLAPG</t>
  </si>
  <si>
    <t>P50281 [432-448]</t>
  </si>
  <si>
    <t>[R].GNKYYRFNEELRAVDSE.[Y]</t>
  </si>
  <si>
    <t>GNKYYRFNEELRAVDSE</t>
  </si>
  <si>
    <t>Q08211 [204-221]</t>
  </si>
  <si>
    <t>ATP-dependent RNA helicase A OS=Homo sapiens OX=9606 GN=DHX9 PE=1 SV=4</t>
  </si>
  <si>
    <t>Q28141; Q08211</t>
  </si>
  <si>
    <t>Q08211</t>
  </si>
  <si>
    <t>[V].GPDHNRSFIAEMTIYIKQ.[IL]</t>
  </si>
  <si>
    <t>GPDHNRSFIAEMTIYIKQ</t>
  </si>
  <si>
    <t>P04066 [333-345]</t>
  </si>
  <si>
    <t>[G].GNYLLNIGPTKDG.[L]</t>
  </si>
  <si>
    <t>GNYLLNIGPTKDG</t>
  </si>
  <si>
    <t>P19525 [99-113]</t>
  </si>
  <si>
    <t>Interferon-induced, double-stranded RNA-activated protein kinase OS=Homo sapiens OX=9606 GN=EIF2AK2 PE=1 SV=2</t>
  </si>
  <si>
    <t>P19525</t>
  </si>
  <si>
    <t>[M].GNYIGLINRIAQKKR.[L]</t>
  </si>
  <si>
    <t>GNYIGLINRIAQKKR</t>
  </si>
  <si>
    <t>Q86SF2 [567-581]</t>
  </si>
  <si>
    <t>N-acetylgalactosaminyltransferase 7 OS=Homo sapiens OX=9606 GN=GALNT7 PE=1 SV=1</t>
  </si>
  <si>
    <t>Q86SF2</t>
  </si>
  <si>
    <t>[G].GNQLFRINEANQLMQ.[Y]</t>
  </si>
  <si>
    <t>GNQLFRINEANQLMQ</t>
  </si>
  <si>
    <t>Q9Y4D7 [640-653]</t>
  </si>
  <si>
    <t>[Y].GNNIRTVARVPGPA.[F]</t>
  </si>
  <si>
    <t>GNNIRTVARVPGPA</t>
  </si>
  <si>
    <t>Q13576 [296-309]</t>
  </si>
  <si>
    <t>[Q].GNINKVNRQAAVDH.[I]</t>
  </si>
  <si>
    <t>GNINKVNRQAAVDH</t>
  </si>
  <si>
    <t>P10809 [183-197]</t>
  </si>
  <si>
    <t>60 kDa heat shock protein, mitochondrial OS=Homo sapiens OX=9606 GN=HSPD1 PE=1 SV=2</t>
  </si>
  <si>
    <t>P10809</t>
  </si>
  <si>
    <t>[I].GNIISDAMKKVGRKG.[V]</t>
  </si>
  <si>
    <t>GNIISDAMKKVGRKG</t>
  </si>
  <si>
    <t>P50281 [432-446]</t>
  </si>
  <si>
    <t>[R].GNKYYRFNEELRAVD.[S]</t>
  </si>
  <si>
    <t>GNKYYRFNEELRAVD</t>
  </si>
  <si>
    <t>P62491 [123-139]</t>
  </si>
  <si>
    <t>[V].GNKSDLRHLRAVPTDEA.[R]</t>
  </si>
  <si>
    <t>GNKSDLRHLRAVPTDEA</t>
  </si>
  <si>
    <t>Q56JX8 [68-83]</t>
  </si>
  <si>
    <t>[T].GNKILRILKSKGLAPD.[L]</t>
  </si>
  <si>
    <t>GNKILRILKSKGLAPD</t>
  </si>
  <si>
    <t>P51149 [124-138]</t>
  </si>
  <si>
    <t>[L].GNKIDLENRQVATKR.[A]</t>
  </si>
  <si>
    <t>GNKIDLENRQVATKR</t>
  </si>
  <si>
    <t>P51149 [124-137]</t>
  </si>
  <si>
    <t>[L].GNKIDLENRQVATK.[R]</t>
  </si>
  <si>
    <t>GNKIDLENRQVATK</t>
  </si>
  <si>
    <t>P18206 [984-997]</t>
  </si>
  <si>
    <t>[K].GNDIIAAAKRMALL.[M]</t>
  </si>
  <si>
    <t>GNDIIAAAKRMALL</t>
  </si>
  <si>
    <t>Q14314 [285-299]</t>
  </si>
  <si>
    <t>[L].GNDKIHLLTKSKEMI.[L]</t>
  </si>
  <si>
    <t>GNDKIHLLTKSKEMI</t>
  </si>
  <si>
    <t>Q14314 [285-298]</t>
  </si>
  <si>
    <t>[L].GNDKIHLLTKSKEM.[I]</t>
  </si>
  <si>
    <t>GNDKIHLLTKSKEM</t>
  </si>
  <si>
    <t>P13798 [683-697]</t>
  </si>
  <si>
    <t>[Q].GMEYYRALKTRNVPV.[R]</t>
  </si>
  <si>
    <t>GMEYYRALKTRNVPV</t>
  </si>
  <si>
    <t>P22292 [79-91]</t>
  </si>
  <si>
    <t>Mitochondrial 2-oxoglutarate/malate carrier protein [OS=Bos taurus]</t>
  </si>
  <si>
    <t>P22292; Q02978</t>
  </si>
  <si>
    <t>P22292</t>
  </si>
  <si>
    <t>[R].GIYTGLSAGLLRQ.[A]</t>
  </si>
  <si>
    <t>GIYTGLSAGLLRQ</t>
  </si>
  <si>
    <t>P05120 [218-233]</t>
  </si>
  <si>
    <t>[N].GLYPFRVNSAQRTPVQ.[M]</t>
  </si>
  <si>
    <t>GLYPFRVNSAQRTPVQ</t>
  </si>
  <si>
    <t>Q58DW4 [68-79]</t>
  </si>
  <si>
    <t>Small nuclear ribonucleoprotein-associated protein B' [OS=Bos taurus]</t>
  </si>
  <si>
    <t>Q58DW4; P14678; Q17QN3; P63162</t>
  </si>
  <si>
    <t>Q58DW4</t>
  </si>
  <si>
    <t>[L].GLVLLRGENLVS.[M]</t>
  </si>
  <si>
    <t>GLVLLRGENLVS</t>
  </si>
  <si>
    <t>P07996 [51-69]</t>
  </si>
  <si>
    <t>[K].GPDPSSPAFRIEDANLIPP.[V]</t>
  </si>
  <si>
    <t>GPDPSSPAFRIEDANLIPP</t>
  </si>
  <si>
    <t>P52566 [147-163]</t>
  </si>
  <si>
    <t>[Y].GPRPEEYEFLTPVEEAP.[K]</t>
  </si>
  <si>
    <t>GPRPEEYEFLTPVEEAP</t>
  </si>
  <si>
    <t>Q58DH8 [242-258]</t>
  </si>
  <si>
    <t>Flap endonuclease 1 [OS=Bos taurus]</t>
  </si>
  <si>
    <t>Q58DH8; P39748</t>
  </si>
  <si>
    <t>Q58DH8</t>
  </si>
  <si>
    <t>[I].GPKRAVDLIQKHKSIEE.[I]</t>
  </si>
  <si>
    <t>GPKRAVDLIQKHKSIEE</t>
  </si>
  <si>
    <t>Q2KI04 [55-69]</t>
  </si>
  <si>
    <t>[A].GPPPQIRILKRPTSN.[G]</t>
  </si>
  <si>
    <t>GPPPQIRILKRPTSN</t>
  </si>
  <si>
    <t>Q2KI04 [55-68]</t>
  </si>
  <si>
    <t>[A].GPPPQIRILKRPTS.[N]</t>
  </si>
  <si>
    <t>GPPPQIRILKRPTS</t>
  </si>
  <si>
    <t>Q9BPW8 [181-195]</t>
  </si>
  <si>
    <t>Protein NipSnap homolog 1 OS=Homo sapiens OX=9606 GN=NIPSNAP1 PE=1 SV=1</t>
  </si>
  <si>
    <t>Q9BPW8</t>
  </si>
  <si>
    <t>[M].GPNIYELRTYKLKPG.[T]</t>
  </si>
  <si>
    <t>GPNIYELRTYKLKPG</t>
  </si>
  <si>
    <t>O75323 [183-197]</t>
  </si>
  <si>
    <t>[S].GPNIYELRSYQLRPG.[T]</t>
  </si>
  <si>
    <t>GPNIYELRSYQLRPG</t>
  </si>
  <si>
    <t>P10124 [54-66]</t>
  </si>
  <si>
    <t>[K].GPMFELLPGESNK.[I]</t>
  </si>
  <si>
    <t>GPMFELLPGESNK</t>
  </si>
  <si>
    <t>P16070 [141-156]</t>
  </si>
  <si>
    <t>[D].GPITITIVNRDGTRYV.[Q]</t>
  </si>
  <si>
    <t>GPITITIVNRDGTRYV</t>
  </si>
  <si>
    <t>P16070 [141-155]</t>
  </si>
  <si>
    <t>[ED].GPITITIVNRDGTRY.[TV]</t>
  </si>
  <si>
    <t>GPITITIVNRDGTRY</t>
  </si>
  <si>
    <t>P16070 [141-154]</t>
  </si>
  <si>
    <t>P14866 [126-141]</t>
  </si>
  <si>
    <t>[F].GPISYVVVMPKKRQAL.[V]</t>
  </si>
  <si>
    <t>GPISYVVVMPKKRQAL</t>
  </si>
  <si>
    <t>Q9UBP0 [559-571]</t>
  </si>
  <si>
    <t>Spastin OS=Homo sapiens OX=9606 GN=SPAST PE=1 SV=1</t>
  </si>
  <si>
    <t>Q9UBP0; A2VDN5</t>
  </si>
  <si>
    <t>Q9UBP0</t>
  </si>
  <si>
    <t>[L].GPIRELKPEQVKN.[M]</t>
  </si>
  <si>
    <t>GPIRELKPEQVKN</t>
  </si>
  <si>
    <t>P38571 [77-94]</t>
  </si>
  <si>
    <t>[K].GPKPVVFLQHGLLADSSN.[W]</t>
  </si>
  <si>
    <t>GPKPVVFLQHGLLADSSN</t>
  </si>
  <si>
    <t>Q14764 [814-829]</t>
  </si>
  <si>
    <t>[A].GPEMQVKLLQSLGLKS.[T]</t>
  </si>
  <si>
    <t>GPEMQVKLLQSLGLKS</t>
  </si>
  <si>
    <t>P38571 [77-93]</t>
  </si>
  <si>
    <t>[K].GPKPVVFLQHGLLADSS.[N]</t>
  </si>
  <si>
    <t>GPKPVVFLQHGLLADSS</t>
  </si>
  <si>
    <t>P38571 [77-92]</t>
  </si>
  <si>
    <t>[K].GPKPVVFLQHGLLADS.[S]</t>
  </si>
  <si>
    <t>GPKPVVFLQHGLLADS</t>
  </si>
  <si>
    <t>P20701 [943-956]</t>
  </si>
  <si>
    <t>[K].GPKIHQVKHMYQVR.[I]</t>
  </si>
  <si>
    <t>GPKIHQVKHMYQVR</t>
  </si>
  <si>
    <t>P23469 [108-122]</t>
  </si>
  <si>
    <t>[S].GPKKYFPIPVEHLEE.[E]</t>
  </si>
  <si>
    <t>GPKKYFPIPVEHLEE</t>
  </si>
  <si>
    <t>P06132 [329-347]</t>
  </si>
  <si>
    <t>Uroporphyrinogen decarboxylase OS=Homo sapiens OX=9606 GN=UROD PE=1 SV=2</t>
  </si>
  <si>
    <t>P06132</t>
  </si>
  <si>
    <t>[F].GPHRYIANLGHGLYPDMDP.[E]</t>
  </si>
  <si>
    <t>GPHRYIANLGHGLYPDMDP</t>
  </si>
  <si>
    <t>P06132 [329-346]</t>
  </si>
  <si>
    <t>[F].GPHRYIANLGHGLYPDMD.[P]</t>
  </si>
  <si>
    <t>GPHRYIANLGHGLYPDMD</t>
  </si>
  <si>
    <t>P06132 [329-345]</t>
  </si>
  <si>
    <t>[F].GPHRYIANLGHGLYPDM.[D]</t>
  </si>
  <si>
    <t>GPHRYIANLGHGLYPDM</t>
  </si>
  <si>
    <t>P06132 [329-344]</t>
  </si>
  <si>
    <t>[F].GPHRYIANLGHGLYPD.[M]</t>
  </si>
  <si>
    <t>GPHRYIANLGHGLYPD</t>
  </si>
  <si>
    <t>O95415 [26-41]</t>
  </si>
  <si>
    <t>Brain protein I3 OS=Homo sapiens OX=9606 GN=BRI3 PE=1 SV=1</t>
  </si>
  <si>
    <t>O95415</t>
  </si>
  <si>
    <t>[C].GPHGYGAIPAAPPPPP.[Y]</t>
  </si>
  <si>
    <t>GPHGYGAIPAAPPPPP</t>
  </si>
  <si>
    <t>P00441 [62-76]</t>
  </si>
  <si>
    <t>[A].GPHFNPLSRKHGGPK.[D]</t>
  </si>
  <si>
    <t>GPHFNPLSRKHGGPK</t>
  </si>
  <si>
    <t>O15031 [175-192]</t>
  </si>
  <si>
    <t>[N].GPHDNGIIVSTRLLDRTD.[S]</t>
  </si>
  <si>
    <t>GPHDNGIIVSTRLLDRTD</t>
  </si>
  <si>
    <t>P78324 [73-89]</t>
  </si>
  <si>
    <t>Q9P1W8; Q5TFQ8; P78324</t>
  </si>
  <si>
    <t>[VA].GPGRELIYNQKEGHFPR.[V]</t>
  </si>
  <si>
    <t>GPGRELIYNQKEGHFPR</t>
  </si>
  <si>
    <t>P14618 [259-276]</t>
  </si>
  <si>
    <t>[L].GEKGKNIKIISKIENHEG.[V]</t>
  </si>
  <si>
    <t>GEKGKNIKIISKIENHEG</t>
  </si>
  <si>
    <t>P33176 [35-50]</t>
  </si>
  <si>
    <t>[Q].GEDTVVIASKPYAFDR.[V]</t>
  </si>
  <si>
    <t>GEDTVVIASKPYAFDR</t>
  </si>
  <si>
    <t>P41218 [305-318]</t>
  </si>
  <si>
    <t>[N].KTPKISQLYKQASG.[T]</t>
  </si>
  <si>
    <t>KTPKISQLYKQASG</t>
  </si>
  <si>
    <t>P02768 [424-437]</t>
  </si>
  <si>
    <t>[G].EYKFQNALLVRYTK.[K]</t>
  </si>
  <si>
    <t>EYKFQNALLVRYTK</t>
  </si>
  <si>
    <t>P28482 [109-124]</t>
  </si>
  <si>
    <t>[M].ETDLYKLLKTQHLSND.[H]</t>
  </si>
  <si>
    <t>ETDLYKLLKTQHLSND</t>
  </si>
  <si>
    <t>P28482 [109-123]</t>
  </si>
  <si>
    <t>[M].ETDLYKLLKTQHLSN.[D]</t>
  </si>
  <si>
    <t>ETDLYKLLKTQHLSN</t>
  </si>
  <si>
    <t>P27361 [126-142]</t>
  </si>
  <si>
    <t>Mitogen-activated protein kinase 3 OS=Homo sapiens OX=9606 GN=MAPK3 PE=1 SV=4</t>
  </si>
  <si>
    <t>P27361</t>
  </si>
  <si>
    <t>[M].ETDLYKLLKSQQLSNDH.[I]</t>
  </si>
  <si>
    <t>ETDLYKLLKSQQLSNDH</t>
  </si>
  <si>
    <t>Q9NR34 [516-528]</t>
  </si>
  <si>
    <t>Mannosyl-oligosaccharide 1,2-alpha-mannosidase IC OS=Homo sapiens OX=9606 GN=MAN1C1 PE=1 SV=1</t>
  </si>
  <si>
    <t>Q9NR34</t>
  </si>
  <si>
    <t>[S].ESYYILRPEVVES.[Y]</t>
  </si>
  <si>
    <t>ESYYILRPEVVES</t>
  </si>
  <si>
    <t>Q9NZM1 [1339-1354]</t>
  </si>
  <si>
    <t>[V].ESVVIKNLKKTPNFPS.[S]</t>
  </si>
  <si>
    <t>ESVVIKNLKKTPNFPS</t>
  </si>
  <si>
    <t>Q5T6V5 [9-26]</t>
  </si>
  <si>
    <t>Queuosine salvage protein OS=Homo sapiens OX=9606 GN=C9orf64 PE=1 SV=1</t>
  </si>
  <si>
    <t>Q5T6V5</t>
  </si>
  <si>
    <t>[R].ESSKFIAENSRDVFIDSG.[G]</t>
  </si>
  <si>
    <t>ESSKFIAENSRDVFIDSG</t>
  </si>
  <si>
    <t>Q5T6V5 [9-24]</t>
  </si>
  <si>
    <t>[R].ESSKFIAENSRDVFID.[S]</t>
  </si>
  <si>
    <t>ESSKFIAENSRDVFID</t>
  </si>
  <si>
    <t>Q13618 [220-235]</t>
  </si>
  <si>
    <t>[M].ESQKFLAENSASVYIK.[K]</t>
  </si>
  <si>
    <t>ESQKFLAENSASVYIK</t>
  </si>
  <si>
    <t>O43914 [88-99]</t>
  </si>
  <si>
    <t>[T].ESPYQELQGQRS.[D]</t>
  </si>
  <si>
    <t>ESPYQELQGQRS</t>
  </si>
  <si>
    <t>P13798 [96-115]</t>
  </si>
  <si>
    <t>[R].ESPSGTMKAVLRKAGGTGPG.[E]</t>
  </si>
  <si>
    <t>ESPSGTMKAVLRKAGGTGPG</t>
  </si>
  <si>
    <t>P42167 [291-303]</t>
  </si>
  <si>
    <t>[N].ESLVVNRVTGNFK.[H]</t>
  </si>
  <si>
    <t>ESLVVNRVTGNFK</t>
  </si>
  <si>
    <t>Q3T169 [103-117]</t>
  </si>
  <si>
    <t>[A].ESLRYKLLGGLAVRR.[A]</t>
  </si>
  <si>
    <t>ESLRYKLLGGLAVRR</t>
  </si>
  <si>
    <t>Q5E9E6 [114-127]</t>
  </si>
  <si>
    <t>60S ribosomal protein L10A [OS=Bos taurus]</t>
  </si>
  <si>
    <t>Q5E9E6</t>
  </si>
  <si>
    <t>[S].ESLIKQIPRILGPG.[L]</t>
  </si>
  <si>
    <t>ESLIKQIPRILGPG</t>
  </si>
  <si>
    <t>A1A4K3 [96-109]</t>
  </si>
  <si>
    <t>[G].ESIDIITRAHGNVQ.[D]</t>
  </si>
  <si>
    <t>ESIDIITRAHGNVQ</t>
  </si>
  <si>
    <t>Q9Y217 [476-491]</t>
  </si>
  <si>
    <t>Myotubularin-related protein 6 OS=Homo sapiens OX=9606 GN=MTMR6 PE=1 SV=3</t>
  </si>
  <si>
    <t>Q9Y217</t>
  </si>
  <si>
    <t>[S].ESHRFTVLEPNTVSFN.[F]</t>
  </si>
  <si>
    <t>ESHRFTVLEPNTVSFN</t>
  </si>
  <si>
    <t>P31322 [317-332]</t>
  </si>
  <si>
    <t>cAMP-dependent protein kinase type II-beta regulatory subunit [OS=Bos taurus]</t>
  </si>
  <si>
    <t>P31322; P31323</t>
  </si>
  <si>
    <t>P31322</t>
  </si>
  <si>
    <t>[V].ESGEVKITMKRKGKSE.[V]</t>
  </si>
  <si>
    <t>ESGEVKITMKRKGKSE</t>
  </si>
  <si>
    <t>Q02083 [226-239]</t>
  </si>
  <si>
    <t>N-acylethanolamine-hydrolyzing acid amidase OS=Homo sapiens OX=9606 GN=NAAA PE=1 SV=3</t>
  </si>
  <si>
    <t>Q02083</t>
  </si>
  <si>
    <t>[S].ESENFEAAVGKLAK.[T]</t>
  </si>
  <si>
    <t>ESENFEAAVGKLAK</t>
  </si>
  <si>
    <t>P20645 [41-55]</t>
  </si>
  <si>
    <t>[K].ESEKELALVKRLKPL.[F]</t>
  </si>
  <si>
    <t>ESEKELALVKRLKPL</t>
  </si>
  <si>
    <t>P20645 [41-54]</t>
  </si>
  <si>
    <t>[K].ESEKELALVKRLKP.[L]</t>
  </si>
  <si>
    <t>ESEKELALVKRLKP</t>
  </si>
  <si>
    <t>P28482 [109-125]</t>
  </si>
  <si>
    <t>[M].ETDLYKLLKTQHLSNDH.[I]</t>
  </si>
  <si>
    <t>ETDLYKLLKTQHLSNDH</t>
  </si>
  <si>
    <t>Q00535 [25-39]</t>
  </si>
  <si>
    <t>Cyclin-dependent-like kinase 5 OS=Homo sapiens OX=9606 GN=CDK5 PE=1 SV=3</t>
  </si>
  <si>
    <t>Q00535; Q02399</t>
  </si>
  <si>
    <t>Q00535</t>
  </si>
  <si>
    <t>[R].ETHEIVALKRVRLDD.[D]</t>
  </si>
  <si>
    <t>ETHEIVALKRVRLDD</t>
  </si>
  <si>
    <t>P15498 [714-728]</t>
  </si>
  <si>
    <t>Proto-oncogene vav OS=Homo sapiens OX=9606 GN=VAV1 PE=1 SV=4</t>
  </si>
  <si>
    <t>P15498</t>
  </si>
  <si>
    <t>P80303 [349-364]</t>
  </si>
  <si>
    <t>[K].EYENIIALQENELKKK.[A]</t>
  </si>
  <si>
    <t>EYENIIALQENELKKK</t>
  </si>
  <si>
    <t>Q5VW32 [193-204]</t>
  </si>
  <si>
    <t>[Q].EVTIARAIELKH.[A]</t>
  </si>
  <si>
    <t>EVTIARAIELKH</t>
  </si>
  <si>
    <t>O14657 [84-100]</t>
  </si>
  <si>
    <t>Torsin-1B OS=Homo sapiens OX=9606 GN=TOR1B PE=1 SV=2</t>
  </si>
  <si>
    <t>O14657</t>
  </si>
  <si>
    <t>[T].EVIFKALTGFRNNKNPK.[K]</t>
  </si>
  <si>
    <t>EVIFKALTGFRNNKNPK</t>
  </si>
  <si>
    <t>O14657 [84-97]</t>
  </si>
  <si>
    <t>[T].EVIFKALTGFRNNK.[N]</t>
  </si>
  <si>
    <t>EVIFKALTGFRNNK</t>
  </si>
  <si>
    <t>Q96GX5 [356-371]</t>
  </si>
  <si>
    <t>Serine/threonine-protein kinase greatwall OS=Homo sapiens OX=9606 GN=MASTL PE=1 SV=1</t>
  </si>
  <si>
    <t>Q96GX5</t>
  </si>
  <si>
    <t>[I].ETKGFNKKDLELALSP.[I]</t>
  </si>
  <si>
    <t>ETKGFNKKDLELALSP</t>
  </si>
  <si>
    <t>P28039 [131-145]</t>
  </si>
  <si>
    <t>[K].ETWKFTLQKARQIVK.[K]</t>
  </si>
  <si>
    <t>ETWKFTLQKARQIVK</t>
  </si>
  <si>
    <t>P13639 [140-154]</t>
  </si>
  <si>
    <t>[T].ETVLRQAIAERIKPV.[L]</t>
  </si>
  <si>
    <t>ETVLRQAIAERIKPV</t>
  </si>
  <si>
    <t>Q07960 [265-278]</t>
  </si>
  <si>
    <t>[R].ETVAYLQAHALTTE.[G]</t>
  </si>
  <si>
    <t>ETVAYLQAHALTTE</t>
  </si>
  <si>
    <t>P08758 [253-267]</t>
  </si>
  <si>
    <t>[A].ETLYYAMKGAGTDDH.[T]</t>
  </si>
  <si>
    <t>ETLYYAMKGAGTDDH</t>
  </si>
  <si>
    <t>Q99538 [168-181]</t>
  </si>
  <si>
    <t>[N].ETIHYMYKHKMYRK.[M]</t>
  </si>
  <si>
    <t>ETIHYMYKHKMYRK</t>
  </si>
  <si>
    <t>Q99538 [168-180]</t>
  </si>
  <si>
    <t>[N].ETIHYMYKHKMYR.[K]</t>
  </si>
  <si>
    <t>ETIHYMYKHKMYR</t>
  </si>
  <si>
    <t>Q99538 [168-178]</t>
  </si>
  <si>
    <t>[N].ETIHYMYKHKM.[Y]</t>
  </si>
  <si>
    <t>ETIHYMYKHKM</t>
  </si>
  <si>
    <t>P52790 [485-501]</t>
  </si>
  <si>
    <t>Hexokinase-3 OS=Homo sapiens OX=9606 GN=HK3 PE=1 SV=2</t>
  </si>
  <si>
    <t>P52790</t>
  </si>
  <si>
    <t>[E].ETLAPFRLNHDQLAAVQ.[A]</t>
  </si>
  <si>
    <t>ETLAPFRLNHDQLAAVQ</t>
  </si>
  <si>
    <t>P04440 [55-68]</t>
  </si>
  <si>
    <t>[L].ERYIYNREEFARFD.[S]</t>
  </si>
  <si>
    <t>ERYIYNREEFARFD</t>
  </si>
  <si>
    <t>P04440 [55-66]</t>
  </si>
  <si>
    <t>[L].ERYIYNREEFAR.[F]</t>
  </si>
  <si>
    <t>ERYIYNREEFAR</t>
  </si>
  <si>
    <t>O75787 [132-146]</t>
  </si>
  <si>
    <t>[E].ERVYMVGKANSVFED.[L]</t>
  </si>
  <si>
    <t>ERVYMVGKANSVFED</t>
  </si>
  <si>
    <t>P08575 [718-730]</t>
  </si>
  <si>
    <t>[K].EPRKYIAAQGPRD.[E]</t>
  </si>
  <si>
    <t>EPRKYIAAQGPRD</t>
  </si>
  <si>
    <t>P08246 [93-108]</t>
  </si>
  <si>
    <t>[R].EPTRQVFAVQRIFENG.[Y]</t>
  </si>
  <si>
    <t>EPTRQVFAVQRIFENG</t>
  </si>
  <si>
    <t>P08246 [93-107]</t>
  </si>
  <si>
    <t>[R].EPTRQVFAVQRIFEN.[G]</t>
  </si>
  <si>
    <t>EPTRQVFAVQRIFEN</t>
  </si>
  <si>
    <t>P15144 [157-173]</t>
  </si>
  <si>
    <t>[V].EPTEYLVVHLKGSLVKD.[S]</t>
  </si>
  <si>
    <t>EPTEYLVVHLKGSLVKD</t>
  </si>
  <si>
    <t>P15144 [157-172]</t>
  </si>
  <si>
    <t>[V].EPTEYLVVHLKGSLVK.[D]</t>
  </si>
  <si>
    <t>EPTEYLVVHLKGSLVK</t>
  </si>
  <si>
    <t>P19120 [175-194]</t>
  </si>
  <si>
    <t>[N].EPTAAAIAYGLDKKVGAERN.[V]</t>
  </si>
  <si>
    <t>EPTAAAIAYGLDKKVGAERN</t>
  </si>
  <si>
    <t>P08575 [718-735]</t>
  </si>
  <si>
    <t>[K].EPRKYIAAQGPRDETVDD.[F]</t>
  </si>
  <si>
    <t>EPRKYIAAQGPRDETVDD</t>
  </si>
  <si>
    <t>P08575 [718-734]</t>
  </si>
  <si>
    <t>[K].EPRKYIAAQGPRDETVD.[D]</t>
  </si>
  <si>
    <t>EPRKYIAAQGPRDETVD</t>
  </si>
  <si>
    <t>O14526 [353-367]</t>
  </si>
  <si>
    <t>[E].EPRKFYVHIKPAPAR.[A]</t>
  </si>
  <si>
    <t>EPRKFYVHIKPAPAR</t>
  </si>
  <si>
    <t>Q08DI6 [35-53]</t>
  </si>
  <si>
    <t>Ring finger protein 11 [OS=Bos taurus]</t>
  </si>
  <si>
    <t>Q08DI6</t>
  </si>
  <si>
    <t>[Q].EPPPPYQEQVPVPVYHPTP.[S]</t>
  </si>
  <si>
    <t>EPPPPYQEQVPVPVYHPTP</t>
  </si>
  <si>
    <t>P12318 [260-275]</t>
  </si>
  <si>
    <t>[F].EPPGRQMIAIRKRQLE.[E]</t>
  </si>
  <si>
    <t>EPPGRQMIAIRKRQLE</t>
  </si>
  <si>
    <t>Q6IAA8 [37-51]</t>
  </si>
  <si>
    <t>[A].EPNYHSLPSARTDEQ.[A]</t>
  </si>
  <si>
    <t>EPNYHSLPSARTDEQ</t>
  </si>
  <si>
    <t>P11169 [303-316]</t>
  </si>
  <si>
    <t>[Q].EPIYATIGAGVVNT.[I]</t>
  </si>
  <si>
    <t>EPIYATIGAGVVNT</t>
  </si>
  <si>
    <t>Q9BYC9 [109-124]</t>
  </si>
  <si>
    <t>39S ribosomal protein L20, mitochondrial OS=Homo sapiens OX=9606 GN=MRPL20 PE=1 SV=1</t>
  </si>
  <si>
    <t>Q9BYC9</t>
  </si>
  <si>
    <t>[Y].EPKTFKSLAALASRRR.[H]</t>
  </si>
  <si>
    <t>EPKTFKSLAALASRRR</t>
  </si>
  <si>
    <t>Q9BYC9 [109-123]</t>
  </si>
  <si>
    <t>[Y].EPKTFKSLAALASRR.[R]</t>
  </si>
  <si>
    <t>EPKTFKSLAALASRR</t>
  </si>
  <si>
    <t>P29401 [579-599]</t>
  </si>
  <si>
    <t>Transketolase OS=Homo sapiens OX=9606 GN=TKT PE=1 SV=3</t>
  </si>
  <si>
    <t>P29401</t>
  </si>
  <si>
    <t>[G].EPGITVTHLAVNRVPRSGKPA.[E]</t>
  </si>
  <si>
    <t>EPGITVTHLAVNRVPRSGKPA</t>
  </si>
  <si>
    <t>P50453 [173-191]</t>
  </si>
  <si>
    <t>[N].EPFDETYTREMPFKINQEE.[Q]</t>
  </si>
  <si>
    <t>EPFDETYTREMPFKINQEE</t>
  </si>
  <si>
    <t>P06396 [637-656]</t>
  </si>
  <si>
    <t>[S].EPDGFWEALGGKAAYRTSPR.[L]</t>
  </si>
  <si>
    <t>EPDGFWEALGGKAAYRTSPR</t>
  </si>
  <si>
    <t>P20020 [191-204]</t>
  </si>
  <si>
    <t>Plasma membrane calcium-transporting ATPase 1 OS=Homo sapiens OX=9606 GN=ATP2B1 PE=1 SV=4</t>
  </si>
  <si>
    <t>P20020</t>
  </si>
  <si>
    <t>[Q].EQKFTVIRGGQVIQ.[I]</t>
  </si>
  <si>
    <t>EQKFTVIRGGQVIQ</t>
  </si>
  <si>
    <t>O75787 [132-145]</t>
  </si>
  <si>
    <t>[E].ERVYMVGKANSVFE.[D]</t>
  </si>
  <si>
    <t>ERVYMVGKANSVFE</t>
  </si>
  <si>
    <t>O43707 [583-598]</t>
  </si>
  <si>
    <t>[R].EREAILAIHKEAQRIA.[E]</t>
  </si>
  <si>
    <t>EREAILAIHKEAQRIA</t>
  </si>
  <si>
    <t>P22392 [5-18]</t>
  </si>
  <si>
    <t>[CSLA].ERTFIAIKPDGVQR.[G]</t>
  </si>
  <si>
    <t>ERTFIAIKPDGVQR</t>
  </si>
  <si>
    <t>P29692 [22-37]</t>
  </si>
  <si>
    <t>Elongation factor 1-delta OS=Homo sapiens OX=9606 GN=EEF1D PE=1 SV=5</t>
  </si>
  <si>
    <t>P29692; Q658K8</t>
  </si>
  <si>
    <t>P29692</t>
  </si>
  <si>
    <t>[A].ERRFYEQMNGPVAGAS.[RL]</t>
  </si>
  <si>
    <t>ERRFYEQMNGPVAGAS</t>
  </si>
  <si>
    <t>P18206 [317-333]</t>
  </si>
  <si>
    <t>[K].ERREILGTCKMLGQMTD.[Q]</t>
  </si>
  <si>
    <t>1xCarbamidomethyl [C9]; 2xOxidation [M11; M15]</t>
  </si>
  <si>
    <t>ERREILGTCKMLGQMTD</t>
  </si>
  <si>
    <t>P18206 [317-332]</t>
  </si>
  <si>
    <t>[K].ERREILGTCKMLGQMT.[D]</t>
  </si>
  <si>
    <t>ERREILGTCKMLGQMT</t>
  </si>
  <si>
    <t>P18206 [317-331]</t>
  </si>
  <si>
    <t>[K].ERREILGTCKMLGQM.[T]</t>
  </si>
  <si>
    <t>ERREILGTCKMLGQM</t>
  </si>
  <si>
    <t>Q2HJG5 [212-226]</t>
  </si>
  <si>
    <t>Vacuolar protein sorting-associated protein 35 [OS=Bos taurus]</t>
  </si>
  <si>
    <t>Q2HJG5; Q96QK1</t>
  </si>
  <si>
    <t>Q2HJG5</t>
  </si>
  <si>
    <t>[R].ERQELRILVGTNLVR.[L]</t>
  </si>
  <si>
    <t>ERQELRILVGTNLVR</t>
  </si>
  <si>
    <t>P52209 [296-309]</t>
  </si>
  <si>
    <t>6-phosphogluconate dehydrogenase, decarboxylating OS=Homo sapiens OX=9606 GN=PGD PE=1 SV=3</t>
  </si>
  <si>
    <t>P52209</t>
  </si>
  <si>
    <t>[D].ERIQASKKLKGPQK.[F]</t>
  </si>
  <si>
    <t>ERIQASKKLKGPQK</t>
  </si>
  <si>
    <t>P08133 [258-272]</t>
  </si>
  <si>
    <t>[A].ERLFKAMKGLGTRDN.[T]</t>
  </si>
  <si>
    <t>ERLFKAMKGLGTRDN</t>
  </si>
  <si>
    <t>Q96B67 [198-213]</t>
  </si>
  <si>
    <t>[I].ERKGYTPGESIQIFAE.[I]</t>
  </si>
  <si>
    <t>ERKGYTPGESIQIFAE</t>
  </si>
  <si>
    <t>P06681 [433-447]</t>
  </si>
  <si>
    <t>[G].ERHAFILQDTKALHQ.[V]</t>
  </si>
  <si>
    <t>ERHAFILQDTKALHQ</t>
  </si>
  <si>
    <t>O43707 [583-597]</t>
  </si>
  <si>
    <t>[R].EREAILAIHKEAQRI.[A]</t>
  </si>
  <si>
    <t>EREAILAIHKEAQRI</t>
  </si>
  <si>
    <t>O43707 [583-596]</t>
  </si>
  <si>
    <t>[R].EREAILAIHKEAQR.[I]</t>
  </si>
  <si>
    <t>EREAILAIHKEAQR</t>
  </si>
  <si>
    <t>Q32LL2 [280-293]</t>
  </si>
  <si>
    <t>[A].EQYVSAFSKLAKDS.[N]</t>
  </si>
  <si>
    <t>EQYVSAFSKLAKDS</t>
  </si>
  <si>
    <t>P30040 [200-213]</t>
  </si>
  <si>
    <t>[A].EQYLKIMGKILDQG.[E]</t>
  </si>
  <si>
    <t>EQYLKIMGKILDQG</t>
  </si>
  <si>
    <t>O00299 [4-18]</t>
  </si>
  <si>
    <t>[E].EQPQVELFVKAGSDG.[A]</t>
  </si>
  <si>
    <t>EQPQVELFVKAGSDG</t>
  </si>
  <si>
    <t>P02652 [70-83]</t>
  </si>
  <si>
    <t>[K].EQLTPLIKKAGTEL.[V]</t>
  </si>
  <si>
    <t>EQLTPLIKKAGTEL</t>
  </si>
  <si>
    <t>P02652 [70-82]</t>
  </si>
  <si>
    <t>[K].EQLTPLIKKAGTE.[L]</t>
  </si>
  <si>
    <t>EQLTPLIKKAGTE</t>
  </si>
  <si>
    <t>Q14849 [266-282]</t>
  </si>
  <si>
    <t>[N].EYGDTVYTIEVPFHGKT.[F]</t>
  </si>
  <si>
    <t>EYGDTVYTIEVPFHGKT</t>
  </si>
  <si>
    <t>P02768 [424-438]</t>
  </si>
  <si>
    <t>[G].EYKFQNALLVRYTKK.[V]</t>
  </si>
  <si>
    <t>EYKFQNALLVRYTKK</t>
  </si>
  <si>
    <t>P63103 [123-139]</t>
  </si>
  <si>
    <t>[K].GDYYRYLAEVAAGDDKK.[G]</t>
  </si>
  <si>
    <t>GDYYRYLAEVAAGDDKK</t>
  </si>
  <si>
    <t>P15144 [160-172]</t>
  </si>
  <si>
    <t>[T].EYLVVHLKGSLVK.[D]</t>
  </si>
  <si>
    <t>EYLVVHLKGSLVK</t>
  </si>
  <si>
    <t>P06396 [92-105]</t>
  </si>
  <si>
    <t>[T].GDAYVILKTVQLRN.[G]</t>
  </si>
  <si>
    <t>GDAYVILKTVQLRN</t>
  </si>
  <si>
    <t>P08514 [674-686]</t>
  </si>
  <si>
    <t>[E].GAYEAELAVHLPQ.[G]</t>
  </si>
  <si>
    <t>GAYEAELAVHLPQ</t>
  </si>
  <si>
    <t>Q5JS37 [320-333]</t>
  </si>
  <si>
    <t>[T].GAVYVAEIGAKQVQ.[K]</t>
  </si>
  <si>
    <t>GAVYVAEIGAKQVQ</t>
  </si>
  <si>
    <t>P10412 [100-119]</t>
  </si>
  <si>
    <t>Histone H1.4 OS=Homo sapiens OX=9606 GN=H1-4 PE=1 SV=2</t>
  </si>
  <si>
    <t>P10412</t>
  </si>
  <si>
    <t>[T].GASGSFKLNKKAASGEAKPK.[AV]</t>
  </si>
  <si>
    <t>GASGSFKLNKKAASGEAKPK</t>
  </si>
  <si>
    <t>P11717 [1863-1878]</t>
  </si>
  <si>
    <t>[K].GASFGRLQSMKLDYRH.[Q]</t>
  </si>
  <si>
    <t>GASFGRLQSMKLDYRH</t>
  </si>
  <si>
    <t>Q7Z4W1 [31-45]</t>
  </si>
  <si>
    <t>Q1JP75; Q7Z4W1</t>
  </si>
  <si>
    <t>[AT].GARVVAVSRTQADLD.[S]</t>
  </si>
  <si>
    <t>GARVVAVSRTQADLD</t>
  </si>
  <si>
    <t>P30043 [90-104]</t>
  </si>
  <si>
    <t>[E].GARNIVAAMKAHGVD.[K]</t>
  </si>
  <si>
    <t>GARNIVAAMKAHGVD</t>
  </si>
  <si>
    <t>P49951 [179-194]</t>
  </si>
  <si>
    <t>[V].GAMQLYSVDRKVSQPI.[E]</t>
  </si>
  <si>
    <t>GAMQLYSVDRKVSQPI</t>
  </si>
  <si>
    <t>Q13155 [117-132]</t>
  </si>
  <si>
    <t>[YH].GALKDIVINANPASPP.[L]</t>
  </si>
  <si>
    <t>GALKDIVINANPASPP</t>
  </si>
  <si>
    <t>P20645 [87-101]</t>
  </si>
  <si>
    <t>P11456; P20645</t>
  </si>
  <si>
    <t>[S].GAGLVQINKSNGKET.[V]</t>
  </si>
  <si>
    <t>GAGLVQINKSNGKET</t>
  </si>
  <si>
    <t>P20645 [87-100]</t>
  </si>
  <si>
    <t>[S].GAGLVQINKSNGKE.[T]</t>
  </si>
  <si>
    <t>GAGLVQINKSNGKE</t>
  </si>
  <si>
    <t>P20645 [87-99]</t>
  </si>
  <si>
    <t>[S].GAGLVQINKSNGK.[E]</t>
  </si>
  <si>
    <t>GAGLVQINKSNGK</t>
  </si>
  <si>
    <t>P49641 [527-543]</t>
  </si>
  <si>
    <t>Alpha-mannosidase 2x OS=Homo sapiens OX=9606 GN=MAN2A2 PE=2 SV=3</t>
  </si>
  <si>
    <t>P49641</t>
  </si>
  <si>
    <t>[R].GAEVLYSLAAAHARRSG.[L]</t>
  </si>
  <si>
    <t>GAEVLYSLAAAHARRSG</t>
  </si>
  <si>
    <t>P49641 [527-541]</t>
  </si>
  <si>
    <t>[R].GAEVLYSLAAAHARR.[S]</t>
  </si>
  <si>
    <t>GAEVLYSLAAAHARR</t>
  </si>
  <si>
    <t>P12821 [801-814]</t>
  </si>
  <si>
    <t>Angiotensin-converting enzyme OS=Homo sapiens OX=9606 GN=ACE PE=1 SV=1</t>
  </si>
  <si>
    <t>P12821</t>
  </si>
  <si>
    <t>[Q].FYPKYVELINQAAR.[L]</t>
  </si>
  <si>
    <t>FYPKYVELINQAAR</t>
  </si>
  <si>
    <t>P07996 [187-203]</t>
  </si>
  <si>
    <t>[VI].FTRDLASIARLRIAKGG.[V]</t>
  </si>
  <si>
    <t>FTRDLASIARLRIAKGG</t>
  </si>
  <si>
    <t>P07996 [187-201]</t>
  </si>
  <si>
    <t>[VI].FTRDLASIARLRIAK.[G]</t>
  </si>
  <si>
    <t>FTRDLASIARLRIAK</t>
  </si>
  <si>
    <t>Q2M385 [129-145]</t>
  </si>
  <si>
    <t>[K].FSTEFQRMKTLQVKDQA.[I]</t>
  </si>
  <si>
    <t>FSTEFQRMKTLQVKDQA</t>
  </si>
  <si>
    <t>P06396 [92-106]</t>
  </si>
  <si>
    <t>[T].GDAYVILKTVQLRNG.[N]</t>
  </si>
  <si>
    <t>GDAYVILKTVQLRNG</t>
  </si>
  <si>
    <t>P06396 [92-107]</t>
  </si>
  <si>
    <t>[T].GDAYVILKTVQLRNGN.[L]</t>
  </si>
  <si>
    <t>GDAYVILKTVQLRNGN</t>
  </si>
  <si>
    <t>P55899 [152-169]</t>
  </si>
  <si>
    <t>[G].GDWPEALAISQRWQQQDK.[A]</t>
  </si>
  <si>
    <t>GDWPEALAISQRWQQQDK</t>
  </si>
  <si>
    <t>O75563 [321-333]</t>
  </si>
  <si>
    <t>Src kinase-associated phosphoprotein 2 OS=Homo sapiens OX=9606 GN=SKAP2 PE=1 SV=1</t>
  </si>
  <si>
    <t>O75563; Q32LP7</t>
  </si>
  <si>
    <t>O75563</t>
  </si>
  <si>
    <t>[R].GDVIYILSKEYNR.[Y]</t>
  </si>
  <si>
    <t>GDVIYILSKEYNR</t>
  </si>
  <si>
    <t>P67936 [47-60]</t>
  </si>
  <si>
    <t>Tropomyosin alpha-4 chain OS=Homo sapiens OX=9606 GN=TPM4 PE=1 SV=3</t>
  </si>
  <si>
    <t>P67936</t>
  </si>
  <si>
    <t>[E].GDVAALNRRIQLVE.[E]</t>
  </si>
  <si>
    <t>GDVAALNRRIQLVE</t>
  </si>
  <si>
    <t>Q9ULH0 [368-382]</t>
  </si>
  <si>
    <t>[K].GDTPLHIAIRGRSRK.[L]</t>
  </si>
  <si>
    <t>GDTPLHIAIRGRSRK</t>
  </si>
  <si>
    <t>Q9ULH0 [368-381]</t>
  </si>
  <si>
    <t>[K].GDTPLHIAIRGRSR.[K]</t>
  </si>
  <si>
    <t>GDTPLHIAIRGRSR</t>
  </si>
  <si>
    <t>P50281 [211-226]</t>
  </si>
  <si>
    <t>[G].GDTHFDSAEPWTVRNE.[D]</t>
  </si>
  <si>
    <t>GDTHFDSAEPWTVRNE</t>
  </si>
  <si>
    <t>P15498 [806-819]</t>
  </si>
  <si>
    <t>[E].GDIIKILNKKGQQG.[W]</t>
  </si>
  <si>
    <t>GDIIKILNKKGQQG</t>
  </si>
  <si>
    <t>Q13501 [334-348]</t>
  </si>
  <si>
    <t>[G].GDDDWTHLSSKEVDP.[S]</t>
  </si>
  <si>
    <t>GDDDWTHLSSKEVDP</t>
  </si>
  <si>
    <t>Q16595 [138-152]</t>
  </si>
  <si>
    <t>Frataxin, mitochondrial OS=Homo sapiens OX=9606 GN=FXN PE=1 SV=2</t>
  </si>
  <si>
    <t>Q16595; Q05B87</t>
  </si>
  <si>
    <t>Q16595</t>
  </si>
  <si>
    <t>[G].GDLGTYVINKQTPNK.[Q]</t>
  </si>
  <si>
    <t>GDLGTYVINKQTPNK</t>
  </si>
  <si>
    <t>P00450 [102-117]</t>
  </si>
  <si>
    <t>Ceruloplasmin OS=Homo sapiens OX=9606 GN=CP PE=1 SV=1</t>
  </si>
  <si>
    <t>P00450</t>
  </si>
  <si>
    <t>[T].GDKVYVHLKNLASRPY.[T]</t>
  </si>
  <si>
    <t>GDKVYVHLKNLASRPY</t>
  </si>
  <si>
    <t>P38571 [229-241]</t>
  </si>
  <si>
    <t>[F].GDKEFLPQSAFLK.[W]</t>
  </si>
  <si>
    <t>GDKEFLPQSAFLK</t>
  </si>
  <si>
    <t>P02794 [150-163]</t>
  </si>
  <si>
    <t>[L].GDHVTNLRKMGAPE.[S]</t>
  </si>
  <si>
    <t>GDHVTNLRKMGAPE</t>
  </si>
  <si>
    <t>P02792 [146-160]</t>
  </si>
  <si>
    <t>[M].GDHLTNLHRLGGPEA.[G]</t>
  </si>
  <si>
    <t>GDHLTNLHRLGGPEA</t>
  </si>
  <si>
    <t>P02792 [146-159]</t>
  </si>
  <si>
    <t>[M].GDHLTNLHRLGGPE.[A]</t>
  </si>
  <si>
    <t>GDHLTNLHRLGGPE</t>
  </si>
  <si>
    <t>O14776 [540-555]</t>
  </si>
  <si>
    <t>[T].GDERVFFYNPTTRLSM.[W]</t>
  </si>
  <si>
    <t>GDERVFFYNPTTRLSM</t>
  </si>
  <si>
    <t>Q2M385 [129-144]</t>
  </si>
  <si>
    <t>[K].FSTEFQRMKTLQVKDQ.[A]</t>
  </si>
  <si>
    <t>FSTEFQRMKTLQVKDQ</t>
  </si>
  <si>
    <t>Q969X5 [117-131]</t>
  </si>
  <si>
    <t>[R].FEGQFSINKVPGNFH.[V]</t>
  </si>
  <si>
    <t>FEGQFSINKVPGNFH</t>
  </si>
  <si>
    <t>P01903 [73-85]</t>
  </si>
  <si>
    <t>[E].FGRFASFEAQGAL.[A]</t>
  </si>
  <si>
    <t>FGRFASFEAQGAL</t>
  </si>
  <si>
    <t>P13798 [543-561]</t>
  </si>
  <si>
    <t>[G].FGQDSILSLPGNVGHQDVK.[D]</t>
  </si>
  <si>
    <t>FGQDSILSLPGNVGHQDVK</t>
  </si>
  <si>
    <t>Q14683 [744-759]</t>
  </si>
  <si>
    <t>Structural maintenance of chromosomes protein 1A OS=Homo sapiens OX=9606 GN=SMC1A PE=1 SV=2</t>
  </si>
  <si>
    <t>Q14683; O97593</t>
  </si>
  <si>
    <t>Q14683</t>
  </si>
  <si>
    <t>[N].FGPRINDIKRIIQSRE.[R]</t>
  </si>
  <si>
    <t>FGPRINDIKRIIQSRE</t>
  </si>
  <si>
    <t>P02652 [65-85]</t>
  </si>
  <si>
    <t>[Y].FEKSKEQLTPLIKKAGTELVN.[F]</t>
  </si>
  <si>
    <t>FEKSKEQLTPLIKKAGTELVN</t>
  </si>
  <si>
    <t>P02652 [65-83]</t>
  </si>
  <si>
    <t>[Y].FEKSKEQLTPLIKKAGTEL.[V]</t>
  </si>
  <si>
    <t>FEKSKEQLTPLIKKAGTEL</t>
  </si>
  <si>
    <t>Q9NY15 [1062-1076]</t>
  </si>
  <si>
    <t>[L].FEEELARLGGQEVAT.[L]</t>
  </si>
  <si>
    <t>FEEELARLGGQEVAT</t>
  </si>
  <si>
    <t>O00560 [213-229]</t>
  </si>
  <si>
    <t>[I].FKNGKITSIVKDSSAAR.[N]</t>
  </si>
  <si>
    <t>FKNGKITSIVKDSSAAR</t>
  </si>
  <si>
    <t>O43567 [104-117]</t>
  </si>
  <si>
    <t>[N].FDIKVLNAQRAGYK.[A]</t>
  </si>
  <si>
    <t>FDIKVLNAQRAGYK</t>
  </si>
  <si>
    <t>P13686 [292-305]</t>
  </si>
  <si>
    <t>[G].FAYVEISSKEMTVT.[Y]</t>
  </si>
  <si>
    <t>FAYVEISSKEMTVT</t>
  </si>
  <si>
    <t>P01903 [76-87]</t>
  </si>
  <si>
    <t>[R].FASFEAQGALAN.[I]</t>
  </si>
  <si>
    <t>FASFEAQGALAN</t>
  </si>
  <si>
    <t>P13798 [685-698]</t>
  </si>
  <si>
    <t>[M].EYYRALKTRNVPVR.[L]</t>
  </si>
  <si>
    <t>EYYRALKTRNVPVR</t>
  </si>
  <si>
    <t>P13798 [685-697]</t>
  </si>
  <si>
    <t>[M].EYYRALKTRNVPV.[R]</t>
  </si>
  <si>
    <t>EYYRALKTRNVPV</t>
  </si>
  <si>
    <t>P78368 [89-104]</t>
  </si>
  <si>
    <t>Casein kinase I isoform gamma-2 OS=Homo sapiens OX=9606 GN=CSNK1G2 PE=1 SV=1</t>
  </si>
  <si>
    <t>P78368</t>
  </si>
  <si>
    <t>[L].EYRFYKQLSATEGVPQ.[V]</t>
  </si>
  <si>
    <t>EYRFYKQLSATEGVPQ</t>
  </si>
  <si>
    <t>Q07954 [449-463]</t>
  </si>
  <si>
    <t>[T].EYQVVTRVDKGGALH.[I]</t>
  </si>
  <si>
    <t>EYQVVTRVDKGGALH</t>
  </si>
  <si>
    <t>P15144 [160-174]</t>
  </si>
  <si>
    <t>[T].EYLVVHLKGSLVKDS.[Q]</t>
  </si>
  <si>
    <t>EYLVVHLKGSLVKDS</t>
  </si>
  <si>
    <t>P13796 [74-88]</t>
  </si>
  <si>
    <t>[E].FIKIFHGLKSTDVAK.[T]</t>
  </si>
  <si>
    <t>FIKIFHGLKSTDVAK</t>
  </si>
  <si>
    <t>P23469 [135-149]</t>
  </si>
  <si>
    <t>[Q].FREEFNSLPSGHIQG.[T]</t>
  </si>
  <si>
    <t>FREEFNSLPSGHIQG</t>
  </si>
  <si>
    <t>A6QPT7 [214-229]</t>
  </si>
  <si>
    <t>A6QPT7; Q6P179</t>
  </si>
  <si>
    <t>[N].FSIKIRRESRHIALSN.[M]</t>
  </si>
  <si>
    <t>FSIKIRRESRHIALSN</t>
  </si>
  <si>
    <t>O14672 [82-99]</t>
  </si>
  <si>
    <t>[L].FSDEFKVETSNKVLDYDT.[S]</t>
  </si>
  <si>
    <t>FSDEFKVETSNKVLDYDT</t>
  </si>
  <si>
    <t>O00299 [114-127]</t>
  </si>
  <si>
    <t>[K].FSAYIKNSNPALND.[N]</t>
  </si>
  <si>
    <t>FSAYIKNSNPALND</t>
  </si>
  <si>
    <t>O00299 [114-126]</t>
  </si>
  <si>
    <t>[K].FSAYIKNSNPALN.[D]</t>
  </si>
  <si>
    <t>FSAYIKNSNPALN</t>
  </si>
  <si>
    <t>Q14697 [376-390]</t>
  </si>
  <si>
    <t>[V].FRQYASLTGTQALPP.[L]</t>
  </si>
  <si>
    <t>FRQYASLTGTQALPP</t>
  </si>
  <si>
    <t>P04440 [74-87]</t>
  </si>
  <si>
    <t>[E].FRAVTELGRPAAEY.[W]</t>
  </si>
  <si>
    <t>FRAVTELGRPAAEY</t>
  </si>
  <si>
    <t>O60884 [282-297]</t>
  </si>
  <si>
    <t>[G].FQFTFKHLDGRQIVVK.[Y]</t>
  </si>
  <si>
    <t>FQFTFKHLDGRQIVVK</t>
  </si>
  <si>
    <t>Q15084 [237-251]</t>
  </si>
  <si>
    <t>[G].FPTIKIFQKGESPVD.[Y]</t>
  </si>
  <si>
    <t>FPTIKIFQKGESPVD</t>
  </si>
  <si>
    <t>Q15084 [237-250]</t>
  </si>
  <si>
    <t>[G].FPTIKIFQKGESPV.[D]</t>
  </si>
  <si>
    <t>FPTIKIFQKGESPV</t>
  </si>
  <si>
    <t>Q15084 [237-249]</t>
  </si>
  <si>
    <t>[G].FPTIKIFQKGESP.[V]</t>
  </si>
  <si>
    <t>FPTIKIFQKGESP</t>
  </si>
  <si>
    <t>P00432 [161-175]; P04040 [161-175]</t>
  </si>
  <si>
    <t>[L].FPSFIHSQKRNPQTH.[L]</t>
  </si>
  <si>
    <t>FPSFIHSQKRNPQTH</t>
  </si>
  <si>
    <t>P00432 [161-173]; P04040 [161-173]</t>
  </si>
  <si>
    <t>[L].FPSFIHSQKRNPQ.[T]</t>
  </si>
  <si>
    <t>FPSFIHSQKRNPQ</t>
  </si>
  <si>
    <t>P20701 [688-705]</t>
  </si>
  <si>
    <t>[L].FPGGRHELRRNIAVTTSM.[S]</t>
  </si>
  <si>
    <t>FPGGRHELRRNIAVTTSM</t>
  </si>
  <si>
    <t>Q5VW32 [18-31]</t>
  </si>
  <si>
    <t>[S].FNYYGVVTGPSASK.[I]</t>
  </si>
  <si>
    <t>FNYYGVVTGPSASK</t>
  </si>
  <si>
    <t>P23469 [465-479]</t>
  </si>
  <si>
    <t>[D].FNRVILSMKRGQEYT.[D]</t>
  </si>
  <si>
    <t>FNRVILSMKRGQEYT</t>
  </si>
  <si>
    <t>P18433 [572-587]</t>
  </si>
  <si>
    <t>[E].FNRVIIPVKRGEENTD.[Y]</t>
  </si>
  <si>
    <t>FNRVIIPVKRGEENTD</t>
  </si>
  <si>
    <t>P18433 [572-586]</t>
  </si>
  <si>
    <t>[E].FNRVIIPVKRGEENT.[D]</t>
  </si>
  <si>
    <t>FNRVIIPVKRGEENT</t>
  </si>
  <si>
    <t>Q9NY15 [473-485]</t>
  </si>
  <si>
    <t>[T].FNIYKANNIAANG.[V]</t>
  </si>
  <si>
    <t>FNIYKANNIAANG</t>
  </si>
  <si>
    <t>Q8WYL5 [332-345]</t>
  </si>
  <si>
    <t>Protein phosphatase Slingshot homolog 1 OS=Homo sapiens OX=9606 GN=SSH1 PE=1 SV=2</t>
  </si>
  <si>
    <t>Q8WYL5</t>
  </si>
  <si>
    <t>[Q].GSGVDYILNVTREI.[D]</t>
  </si>
  <si>
    <t>GSGVDYILNVTREI</t>
  </si>
  <si>
    <t>Q07954 [2408-2422]</t>
  </si>
  <si>
    <t>[D].GSHRYVILKSEPVHP.[F]</t>
  </si>
  <si>
    <t>GSHRYVILKSEPVHP</t>
  </si>
  <si>
    <t>P63122 [41-76]</t>
  </si>
  <si>
    <t>Endogenous retrovirus group K member 8 Pro protein OS=Homo sapiens OX=9606 GN=ERVK-8 PE=3 SV=1</t>
  </si>
  <si>
    <t>P63122</t>
  </si>
  <si>
    <t>[P].KNWPKQKAVIGLVGIGTASEVYQSMEILHCLGPDNQ.[E]</t>
  </si>
  <si>
    <t>1xCarbamidomethyl [C30]; 1xOxidation [M25]</t>
  </si>
  <si>
    <t>KNWPKQKAVIGLVGIGTASEVYQSMEILHCLGPDNQ</t>
  </si>
  <si>
    <t>Q58CQ2 [326-341]</t>
  </si>
  <si>
    <t>Actin-related protein 2/3 complex subunit 1B [OS=Bos taurus]</t>
  </si>
  <si>
    <t>Q58CQ2</t>
  </si>
  <si>
    <t>Q2M389 [280-294]</t>
  </si>
  <si>
    <t>[S].KNSTFAEEFAHSIRS.[I]</t>
  </si>
  <si>
    <t>KNSTFAEEFAHSIRS</t>
  </si>
  <si>
    <t>P63009 [759-773]</t>
  </si>
  <si>
    <t>[N].KNSFGVIPSTPLAIH.[T]</t>
  </si>
  <si>
    <t>KNSFGVIPSTPLAIH</t>
  </si>
  <si>
    <t>P63009 [759-771]</t>
  </si>
  <si>
    <t>[N].KNSFGVIPSTPLA.[I]</t>
  </si>
  <si>
    <t>KNSFGVIPSTPLA</t>
  </si>
  <si>
    <t>Q16827 [965-978]</t>
  </si>
  <si>
    <t>Receptor-type tyrosine-protein phosphatase O OS=Homo sapiens OX=9606 GN=PTPRO PE=1 SV=2</t>
  </si>
  <si>
    <t>Q16827</t>
  </si>
  <si>
    <t>[C].KNRYTNILPYDFSR.[V]</t>
  </si>
  <si>
    <t>KNRYTNILPYDFSR</t>
  </si>
  <si>
    <t>P35579 [1631-1649]</t>
  </si>
  <si>
    <t>[N].KNRDEAIKQLRKLQAQMKD.[C]</t>
  </si>
  <si>
    <t>KNRDEAIKQLRKLQAQMKD</t>
  </si>
  <si>
    <t>P19120 [56-71]</t>
  </si>
  <si>
    <t>[A].KNQVAMNPTNTVFDAK.[R]</t>
  </si>
  <si>
    <t>KNQVAMNPTNTVFDAK</t>
  </si>
  <si>
    <t>Q15582 [602-617]</t>
  </si>
  <si>
    <t>[L].KNNVVSVNKEPVAEPD.[I]</t>
  </si>
  <si>
    <t>KNNVVSVNKEPVAEPD</t>
  </si>
  <si>
    <t>P05164 [714-729]</t>
  </si>
  <si>
    <t>[S].KNNIFMSNSYPRDFVN.[C]</t>
  </si>
  <si>
    <t>KNNIFMSNSYPRDFVN</t>
  </si>
  <si>
    <t>P05164 [714-727]</t>
  </si>
  <si>
    <t>[S].KNNIFMSNSYPRDF.[V]</t>
  </si>
  <si>
    <t>KNNIFMSNSYPRDF</t>
  </si>
  <si>
    <t>P41218 [76-89]</t>
  </si>
  <si>
    <t>[L].KNLVNNLRKEKSKV.[A]</t>
  </si>
  <si>
    <t>KNLVNNLRKEKSKV</t>
  </si>
  <si>
    <t>P41218 [76-88]</t>
  </si>
  <si>
    <t>[L].KNLVNNLRKEKSK.[V]</t>
  </si>
  <si>
    <t>KNLVNNLRKEKSK</t>
  </si>
  <si>
    <t>O14727 [601-614]</t>
  </si>
  <si>
    <t>Apoptotic protease-activating factor 1 OS=Homo sapiens OX=9606 GN=APAF1 PE=1 SV=2</t>
  </si>
  <si>
    <t>O14727</t>
  </si>
  <si>
    <t>[K].KNITNLSRLVVRPH.[T]</t>
  </si>
  <si>
    <t>KNITNLSRLVVRPH</t>
  </si>
  <si>
    <t>P09622 [177-192]</t>
  </si>
  <si>
    <t>[T].KNILIATGSEVTPFPG.[I]</t>
  </si>
  <si>
    <t>KNILIATGSEVTPFPG</t>
  </si>
  <si>
    <t>P14618 [263-276]</t>
  </si>
  <si>
    <t>[G].KNIKIISKIENHEG.[V]</t>
  </si>
  <si>
    <t>KNIKIISKIENHEG</t>
  </si>
  <si>
    <t>P25774 [54-67]</t>
  </si>
  <si>
    <t>[E].KNLKFVMLHNLEHS.[M]</t>
  </si>
  <si>
    <t>KNLKFVMLHNLEHS</t>
  </si>
  <si>
    <t>O95379 [19-33]</t>
  </si>
  <si>
    <t>Tumor necrosis factor alpha-induced protein 8 OS=Homo sapiens OX=9606 GN=TNFAIP8 PE=1 SV=1</t>
  </si>
  <si>
    <t>O95379; A4IF78</t>
  </si>
  <si>
    <t>O95379</t>
  </si>
  <si>
    <t>[S].KNLAVQAQKKILGKM.[VA]</t>
  </si>
  <si>
    <t>KNLAVQAQKKILGKM</t>
  </si>
  <si>
    <t>O00560 [214-229]</t>
  </si>
  <si>
    <t>[F].KNGKITSIVKDSSAAR.[N]</t>
  </si>
  <si>
    <t>KNGKITSIVKDSSAAR</t>
  </si>
  <si>
    <t>O00560 [214-228]</t>
  </si>
  <si>
    <t>[F].KNGKITSIVKDSSAA.[R]</t>
  </si>
  <si>
    <t>KNGKITSIVKDSSAA</t>
  </si>
  <si>
    <t>Q6X4W1 [406-422]</t>
  </si>
  <si>
    <t>NMDA receptor synaptonuclear signaling and neuronal migration factor OS=Homo sapiens OX=9606 GN=NSMF PE=1 SV=1</t>
  </si>
  <si>
    <t>Q6X4W1</t>
  </si>
  <si>
    <t>[W].KMLIFCQGGPGHLYLLK.[N]</t>
  </si>
  <si>
    <t>1xCarbamidomethyl [C6]; 1xOxidation [M2]</t>
  </si>
  <si>
    <t>KMLIFCQGGPGHLYLLK</t>
  </si>
  <si>
    <t>P02792 [144-161]</t>
  </si>
  <si>
    <t>[K].KMGDHLTNLHRLGGPEAG.[L]</t>
  </si>
  <si>
    <t>KMGDHLTNLHRLGGPEAG</t>
  </si>
  <si>
    <t>P02792 [144-160]</t>
  </si>
  <si>
    <t>[K].KMGDHLTNLHRLGGPEA.[G]</t>
  </si>
  <si>
    <t>KMGDHLTNLHRLGGPEA</t>
  </si>
  <si>
    <t>P02792 [144-159]</t>
  </si>
  <si>
    <t>[K].KMGDHLTNLHRLGGPE.[A]</t>
  </si>
  <si>
    <t>KMGDHLTNLHRLGGPE</t>
  </si>
  <si>
    <t>P08133 [607-620]</t>
  </si>
  <si>
    <t>[D].KLYKSMKGAGTDEK.[T]</t>
  </si>
  <si>
    <t>KLYKSMKGAGTDEK</t>
  </si>
  <si>
    <t>P08133 [607-619]</t>
  </si>
  <si>
    <t>[D].KLYKSMKGAGTDE.[K]</t>
  </si>
  <si>
    <t>KLYKSMKGAGTDE</t>
  </si>
  <si>
    <t>P07602 [242-254]</t>
  </si>
  <si>
    <t>[C].KNYISQYSEIAIQ.[M]</t>
  </si>
  <si>
    <t>KNYISQYSEIAIQ</t>
  </si>
  <si>
    <t>P62803 [32-45]</t>
  </si>
  <si>
    <t>[T].KPAIRRLARRGGVK.[R]</t>
  </si>
  <si>
    <t>KPAIRRLARRGGVK</t>
  </si>
  <si>
    <t>P10147 [59-72]</t>
  </si>
  <si>
    <t>[S].KPGVIFLTKRSRQV.[C]</t>
  </si>
  <si>
    <t>KPGVIFLTKRSRQV</t>
  </si>
  <si>
    <t>Q3MHP1 [64-78]</t>
  </si>
  <si>
    <t>[F].KPPKITFKTKIYHPN.[I]</t>
  </si>
  <si>
    <t>KPPKITFKTKIYHPN</t>
  </si>
  <si>
    <t>Q2TA10 [63-77]</t>
  </si>
  <si>
    <t>Ubiquitin-conjugating enzyme E2 D1 [OS=Bos taurus]</t>
  </si>
  <si>
    <t>Q2TA10</t>
  </si>
  <si>
    <t>[F].KPPKIAFTTKIYHPN.[I]</t>
  </si>
  <si>
    <t>KPPKIAFTTKIYHPN</t>
  </si>
  <si>
    <t>P50395 [253-272]</t>
  </si>
  <si>
    <t>[N].KPIEEIIVQNGKVIGVKSEG.[E]</t>
  </si>
  <si>
    <t>KPIEEIIVQNGKVIGVKSEG</t>
  </si>
  <si>
    <t>P50395 [253-271]</t>
  </si>
  <si>
    <t>[N].KPIEEIIVQNGKVIGVKSE.[G]</t>
  </si>
  <si>
    <t>KPIEEIIVQNGKVIGVKSE</t>
  </si>
  <si>
    <t>P50395 [253-270]</t>
  </si>
  <si>
    <t>[N].KPIEEIIVQNGKVIGVKS.[E]</t>
  </si>
  <si>
    <t>KPIEEIIVQNGKVIGVKS</t>
  </si>
  <si>
    <t>P50395 [253-269]</t>
  </si>
  <si>
    <t>[N].KPIEEIIVQNGKVIGVK.[S]</t>
  </si>
  <si>
    <t>KPIEEIIVQNGKVIGVK</t>
  </si>
  <si>
    <t>Q6Q137 [173-188]</t>
  </si>
  <si>
    <t>Septin-7 [OS=Bos taurus]</t>
  </si>
  <si>
    <t>Q6Q137</t>
  </si>
  <si>
    <t>[L].KPLDIEFMKRLHEKVN.[I]</t>
  </si>
  <si>
    <t>KPLDIEFMKRLHEKVN</t>
  </si>
  <si>
    <t>Q6Q137 [173-185]</t>
  </si>
  <si>
    <t>[L].KPLDIEFMKRLHE.[K]</t>
  </si>
  <si>
    <t>KPLDIEFMKRLHE</t>
  </si>
  <si>
    <t>P55774 [56-71]</t>
  </si>
  <si>
    <t>[P].KPGVILLTKRGRQICA.[D]</t>
  </si>
  <si>
    <t>KPGVILLTKRGRQICA</t>
  </si>
  <si>
    <t>P55774 [56-69]</t>
  </si>
  <si>
    <t>[P].KPGVILLTKRGRQI.[C]</t>
  </si>
  <si>
    <t>KPGVILLTKRGRQI</t>
  </si>
  <si>
    <t>P55774 [56-68]</t>
  </si>
  <si>
    <t>[P].KPGVILLTKRGRQ.[I]</t>
  </si>
  <si>
    <t>KPGVILLTKRGRQ</t>
  </si>
  <si>
    <t>P10147 [59-74]</t>
  </si>
  <si>
    <t>[S].KPGVIFLTKRSRQVCA.[D]</t>
  </si>
  <si>
    <t>KPGVIFLTKRSRQVCA</t>
  </si>
  <si>
    <t>P10147 [59-71]</t>
  </si>
  <si>
    <t>[S].KPGVIFLTKRSRQ.[V]</t>
  </si>
  <si>
    <t>KPGVIFLTKRSRQ</t>
  </si>
  <si>
    <t>P62803 [32-46]</t>
  </si>
  <si>
    <t>[T].KPAIRRLARRGGVKR.[I]</t>
  </si>
  <si>
    <t>KPAIRRLARRGGVKR</t>
  </si>
  <si>
    <t>P55773 [80-92]</t>
  </si>
  <si>
    <t>[S].KPGVIFLTKKGRR.[F]</t>
  </si>
  <si>
    <t>KPGVIFLTKKGRR</t>
  </si>
  <si>
    <t>Q16663 [79-92]</t>
  </si>
  <si>
    <t>C-C motif chemokine 15 OS=Homo sapiens OX=9606 GN=CCL15 PE=1 SV=2</t>
  </si>
  <si>
    <t>Q16663</t>
  </si>
  <si>
    <t>[S].KPGVIFLTKKGRQV.[C]</t>
  </si>
  <si>
    <t>KPGVIFLTKKGRQV</t>
  </si>
  <si>
    <t>Q16663 [79-91]</t>
  </si>
  <si>
    <t>[S].KPGVIFLTKKGRQ.[V]</t>
  </si>
  <si>
    <t>KPGVIFLTKKGRQ</t>
  </si>
  <si>
    <t>P55773 [80-90]; Q16663 [79-89]</t>
  </si>
  <si>
    <t>C-C motif chemokine 23 OS=Homo sapiens OX=9606 GN=CCL23 PE=1 SV=3
C-C motif chemokine 15 OS=Homo sapiens OX=9606 GN=CCL15 PE=1 SV=2</t>
  </si>
  <si>
    <t>P55773; Q16663</t>
  </si>
  <si>
    <t>[S].KPGVIFLTKKG.[R]</t>
  </si>
  <si>
    <t>KPGVIFLTKKG</t>
  </si>
  <si>
    <t>Q16627 [61-73]</t>
  </si>
  <si>
    <t>C-C motif chemokine 14 OS=Homo sapiens OX=9606 GN=CCL14 PE=1 SV=1</t>
  </si>
  <si>
    <t>Q16627</t>
  </si>
  <si>
    <t>[S].KPGIVFITKRGHS.[V]</t>
  </si>
  <si>
    <t>KPGIVFITKRGHS</t>
  </si>
  <si>
    <t>P61356 [6-22]</t>
  </si>
  <si>
    <t>[M].KPGKVVLVLAGRYSGRK.[A]</t>
  </si>
  <si>
    <t>KPGKVVLVLAGRYSGRK</t>
  </si>
  <si>
    <t>P63313 [4-19]</t>
  </si>
  <si>
    <t>[D].KPDMGEIASFDKAKLK.[K]</t>
  </si>
  <si>
    <t>KPDMGEIASFDKAKLK</t>
  </si>
  <si>
    <t>Q92542 [270-287]</t>
  </si>
  <si>
    <t>Nicastrin OS=Homo sapiens OX=9606 GN=NCSTN PE=1 SV=2</t>
  </si>
  <si>
    <t>Q92542</t>
  </si>
  <si>
    <t>[L].KPDDRVVVAATRLDSRSF.[F]</t>
  </si>
  <si>
    <t>KPDDRVVVAATRLDSRSF</t>
  </si>
  <si>
    <t>Q92542 [270-286]</t>
  </si>
  <si>
    <t>[L].KPDDRVVVAATRLDSRS.[F]</t>
  </si>
  <si>
    <t>KPDDRVVVAATRLDSRS</t>
  </si>
  <si>
    <t>Q92542 [270-285]</t>
  </si>
  <si>
    <t>[L].KPDDRVVVAATRLDSR.[S]</t>
  </si>
  <si>
    <t>KPDDRVVVAATRLDSR</t>
  </si>
  <si>
    <t>P25774 [158-169]</t>
  </si>
  <si>
    <t>[G].KLVSLSAQNLVD.[C]</t>
  </si>
  <si>
    <t>KLVSLSAQNLVD</t>
  </si>
  <si>
    <t>Q9NYF5 [579-596]</t>
  </si>
  <si>
    <t>Protein FAM13B OS=Homo sapiens OX=9606 GN=FAM13B PE=1 SV=2</t>
  </si>
  <si>
    <t>Q9NYF5</t>
  </si>
  <si>
    <t>[K].KIRQFEEQFERERNSKPS.[Y]</t>
  </si>
  <si>
    <t>KIRQFEEQFERERNSKPS</t>
  </si>
  <si>
    <t>Q9UHA4 [12-28]</t>
  </si>
  <si>
    <t>[K].KLPSVEGLHAIVVSDRD.[G]</t>
  </si>
  <si>
    <t>KLPSVEGLHAIVVSDRD</t>
  </si>
  <si>
    <t>Q9NWZ3 [202-214]</t>
  </si>
  <si>
    <t>Interleukin-1 receptor-associated kinase 4 OS=Homo sapiens OX=9606 GN=IRAK4 PE=1 SV=1</t>
  </si>
  <si>
    <t>Q9NWZ3</t>
  </si>
  <si>
    <t>[Y].KGYVNNTTVAVKK.[L]</t>
  </si>
  <si>
    <t>KGYVNNTTVAVKK</t>
  </si>
  <si>
    <t>A5PKA5 [390-403]</t>
  </si>
  <si>
    <t>[K].KGYIKAEEKSYQLQ.[K]</t>
  </si>
  <si>
    <t>KGYIKAEEKSYQLQ</t>
  </si>
  <si>
    <t>P46779 [58-74]</t>
  </si>
  <si>
    <t>[G].KGVVVVIKRRSGQRKPA.[T]</t>
  </si>
  <si>
    <t>KGVVVVIKRRSGQRKPA</t>
  </si>
  <si>
    <t>P46779 [58-73]</t>
  </si>
  <si>
    <t>[G].KGVVVVIKRRSGQRKP.[A]</t>
  </si>
  <si>
    <t>KGVVVVIKRRSGQRKP</t>
  </si>
  <si>
    <t>P46779 [58-72]</t>
  </si>
  <si>
    <t>[G].KGVVVVIKRRSGQRK.[P]</t>
  </si>
  <si>
    <t>KGVVVVIKRRSGQRK</t>
  </si>
  <si>
    <t>P46779 [58-71]</t>
  </si>
  <si>
    <t>[G].KGVVVVIKRRSGQR.[K]</t>
  </si>
  <si>
    <t>KGVVVVIKRRSGQR</t>
  </si>
  <si>
    <t>P46779 [58-69]</t>
  </si>
  <si>
    <t>[G].KGVVVVIKRRSG.[Q]</t>
  </si>
  <si>
    <t>KGVVVVIKRRSG</t>
  </si>
  <si>
    <t>P46779 [58-67]</t>
  </si>
  <si>
    <t>[G].KGVVVVIKRR.[S]</t>
  </si>
  <si>
    <t>KGVVVVIKRR</t>
  </si>
  <si>
    <t>P51828 [4-18]</t>
  </si>
  <si>
    <t>Adenylate cyclase type 7 OS=Homo sapiens OX=9606 GN=ADCY7 PE=1 SV=1</t>
  </si>
  <si>
    <t>P51828; Q29450</t>
  </si>
  <si>
    <t>P51828</t>
  </si>
  <si>
    <t>[A].KGRYFLNEGEEGPDQ.[D]</t>
  </si>
  <si>
    <t>KGRYFLNEGEEGPDQ</t>
  </si>
  <si>
    <t>P08195 [245-259]</t>
  </si>
  <si>
    <t>[L].KGRLDYLSSLKVKGL.[V]</t>
  </si>
  <si>
    <t>KGRLDYLSSLKVKGL</t>
  </si>
  <si>
    <t>Q8WUM4 [151-164]</t>
  </si>
  <si>
    <t>[A].KHYQFASGAFLHIK.[E]</t>
  </si>
  <si>
    <t>KHYQFASGAFLHIK</t>
  </si>
  <si>
    <t>P10124 [53-68]</t>
  </si>
  <si>
    <t>[E].KGPMFELLPGESNKIP.[R]</t>
  </si>
  <si>
    <t>KGPMFELLPGESNKIP</t>
  </si>
  <si>
    <t>P10124 [53-65]</t>
  </si>
  <si>
    <t>[E].KGPMFELLPGESN.[K]</t>
  </si>
  <si>
    <t>KGPMFELLPGESN</t>
  </si>
  <si>
    <t>P18206 [983-998]</t>
  </si>
  <si>
    <t>[S].KGNDIIAAAKRMALLM.[A]</t>
  </si>
  <si>
    <t>2xOxidation [M12; M16]</t>
  </si>
  <si>
    <t>KGNDIIAAAKRMALLM</t>
  </si>
  <si>
    <t>P18206 [983-997]</t>
  </si>
  <si>
    <t>[S].KGNDIIAAAKRMALL.[M]</t>
  </si>
  <si>
    <t>KGNDIIAAAKRMALL</t>
  </si>
  <si>
    <t>Q7Z2W4 [816-830]</t>
  </si>
  <si>
    <t>[G].KGIYFAKDAIYSHKN.[C]</t>
  </si>
  <si>
    <t>KGIYFAKDAIYSHKN</t>
  </si>
  <si>
    <t>Q56JX5 [94-107]</t>
  </si>
  <si>
    <t>[S].KGLIKLVSKHRAQV.[I]</t>
  </si>
  <si>
    <t>KGLIKLVSKHRAQV</t>
  </si>
  <si>
    <t>Q56JX5 [94-106]</t>
  </si>
  <si>
    <t>[S].KGLIKLVSKHRAQ.[V]</t>
  </si>
  <si>
    <t>KGLIKLVSKHRAQ</t>
  </si>
  <si>
    <t>P06733 [28-41]</t>
  </si>
  <si>
    <t>[AS].KGLFRAAVPSGAST.[G]</t>
  </si>
  <si>
    <t>KGLFRAAVPSGAST</t>
  </si>
  <si>
    <t>Q6P2H3 [453-462]</t>
  </si>
  <si>
    <t>Centrosomal protein of 85 kDa OS=Homo sapiens OX=9606 GN=CEP85 PE=1 SV=1</t>
  </si>
  <si>
    <t>Q6P2H3</t>
  </si>
  <si>
    <t>[D].KHINNLKKKC.[Q]</t>
  </si>
  <si>
    <t>KHINNLKKKC</t>
  </si>
  <si>
    <t>P16671 [39-52]</t>
  </si>
  <si>
    <t>[I].KKQVVLEEGTIAFK.[N]</t>
  </si>
  <si>
    <t>KKQVVLEEGTIAFK</t>
  </si>
  <si>
    <t>P57721 [315-328]</t>
  </si>
  <si>
    <t>P08758 [79-92]</t>
  </si>
  <si>
    <t>[E].KLIVALMKPSRLYD.[A]</t>
  </si>
  <si>
    <t>KLIVALMKPSRLYD</t>
  </si>
  <si>
    <t>Q56JX8 [70-83]</t>
  </si>
  <si>
    <t>[N].KILRILKSKGLAPD.[L]</t>
  </si>
  <si>
    <t>KILRILKSKGLAPD</t>
  </si>
  <si>
    <t>P17936 [171-182]</t>
  </si>
  <si>
    <t>Insulin-like growth factor-binding protein 3 OS=Homo sapiens OX=9606 GN=IGFBP3 PE=1 SV=2</t>
  </si>
  <si>
    <t>P17936</t>
  </si>
  <si>
    <t>[S].KIIIIKKGHAKD.[S]</t>
  </si>
  <si>
    <t>KIIIIKKGHAKD</t>
  </si>
  <si>
    <t>P17936 [171-181]</t>
  </si>
  <si>
    <t>[S].KIIIIKKGHAK.[D]</t>
  </si>
  <si>
    <t>KIIIIKKGHAK</t>
  </si>
  <si>
    <t>P16152 [198-211]</t>
  </si>
  <si>
    <t>P16152; Q3SZD7</t>
  </si>
  <si>
    <t>[T].KIGVTVLSRIHARK.[L]</t>
  </si>
  <si>
    <t>KIGVTVLSRIHARK</t>
  </si>
  <si>
    <t>Q5EA55 [91-108]</t>
  </si>
  <si>
    <t>[L].KKVSKYIQEQNEKIYAPQ.[G]</t>
  </si>
  <si>
    <t>KKVSKYIQEQNEKIYAPQ</t>
  </si>
  <si>
    <t>O00160 [812-827]</t>
  </si>
  <si>
    <t>[K].KKVDIQALRGVSLSTR.[Q]</t>
  </si>
  <si>
    <t>KKVDIQALRGVSLSTR</t>
  </si>
  <si>
    <t>O00160 [812-826]</t>
  </si>
  <si>
    <t>[K].KKVDIQALRGVSLST.[R]</t>
  </si>
  <si>
    <t>KKVDIQALRGVSLST</t>
  </si>
  <si>
    <t>Q8N149 [222-237]</t>
  </si>
  <si>
    <t>Leukocyte immunoglobulin-like receptor subfamily A member 2 OS=Homo sapiens OX=9606 GN=LILRA2 PE=1 SV=2</t>
  </si>
  <si>
    <t>Q8N149</t>
  </si>
  <si>
    <t>[S].KKPSLSVQPGPMVAPG.[E]</t>
  </si>
  <si>
    <t>KKPSLSVQPGPMVAPG</t>
  </si>
  <si>
    <t>P22897 [870-882]</t>
  </si>
  <si>
    <t>[D].KKFAWMDGSKVDY.[V]</t>
  </si>
  <si>
    <t>KKFAWMDGSKVDY</t>
  </si>
  <si>
    <t>P52209 [66-82]</t>
  </si>
  <si>
    <t>[L].KKPRRIILLVKAGQAVD.[D]</t>
  </si>
  <si>
    <t>KKPRRIILLVKAGQAVD</t>
  </si>
  <si>
    <t>O14727 [600-614]</t>
  </si>
  <si>
    <t>[N].KKNITNLSRLVVRPH.[T]</t>
  </si>
  <si>
    <t>KKNITNLSRLVVRPH</t>
  </si>
  <si>
    <t>P45478 [216-229]</t>
  </si>
  <si>
    <t>[Y].KKNLMALKKFVMVK.[F]</t>
  </si>
  <si>
    <t>2xOxidation [M5; M12]</t>
  </si>
  <si>
    <t>KKNLMALKKFVMVK</t>
  </si>
  <si>
    <t>P39023 [282-297]</t>
  </si>
  <si>
    <t>[N].KKIYKIGQGYLIKDGK.[L]</t>
  </si>
  <si>
    <t>KKIYKIGQGYLIKDGK</t>
  </si>
  <si>
    <t>P39023 [282-296]</t>
  </si>
  <si>
    <t>[N].KKIYKIGQGYLIKDG.[K]</t>
  </si>
  <si>
    <t>KKIYKIGQGYLIKDG</t>
  </si>
  <si>
    <t>O46522 [313-328]</t>
  </si>
  <si>
    <t>Cytochrome b-245 heavy chain [OS=Bos taurus]</t>
  </si>
  <si>
    <t>O46522; P04839</t>
  </si>
  <si>
    <t>O46522</t>
  </si>
  <si>
    <t>[M].KKKGFKMEVGQYIFVK.[C]</t>
  </si>
  <si>
    <t>KKKGFKMEVGQYIFVK</t>
  </si>
  <si>
    <t>O46522 [314-328]</t>
  </si>
  <si>
    <t>[K].KKGFKMEVGQYIFVK.[C]</t>
  </si>
  <si>
    <t>KKGFKMEVGQYIFVK</t>
  </si>
  <si>
    <t>P21333 [1800-1815]</t>
  </si>
  <si>
    <t>[I].KKGEITGEVRMPSGKV.[A]</t>
  </si>
  <si>
    <t>KKGEITGEVRMPSGKV</t>
  </si>
  <si>
    <t>P28039 [348-361]</t>
  </si>
  <si>
    <t>[L].KKFIESLSRNKVLD.[Y]</t>
  </si>
  <si>
    <t>KKFIESLSRNKVLD</t>
  </si>
  <si>
    <t>2xOxidation [M11; M]</t>
  </si>
  <si>
    <t>P00390 [164-181]</t>
  </si>
  <si>
    <t>[T].KSHIEIIRGHAAFTSDPK.[P]</t>
  </si>
  <si>
    <t>KSHIEIIRGHAAFTSDPK</t>
  </si>
  <si>
    <t>P00390 [164-178]</t>
  </si>
  <si>
    <t>[T].KSHIEIIRGHAAFTS.[D]</t>
  </si>
  <si>
    <t>KSHIEIIRGHAAFTS</t>
  </si>
  <si>
    <t>P00390 [164-177]</t>
  </si>
  <si>
    <t>[T].KSHIEIIRGHAAFT.[S]</t>
  </si>
  <si>
    <t>KSHIEIIRGHAAFT</t>
  </si>
  <si>
    <t>Q13347 [176-190]</t>
  </si>
  <si>
    <t>[A].KSGEVLVNVKEHSRQ.[I]</t>
  </si>
  <si>
    <t>KSGEVLVNVKEHSRQ</t>
  </si>
  <si>
    <t>Q14764 [306-319]</t>
  </si>
  <si>
    <t>[E].KSFFLQPGEQLEQG.[I]</t>
  </si>
  <si>
    <t>KSFFLQPGEQLEQG</t>
  </si>
  <si>
    <t>P62491 [125-139]</t>
  </si>
  <si>
    <t>[N].KSDLRHLRAVPTDEA.[R]</t>
  </si>
  <si>
    <t>KSDLRHLRAVPTDEA</t>
  </si>
  <si>
    <t>Q92187 [184-197]</t>
  </si>
  <si>
    <t>[T].KSDFITMNPSVVQR.[A]</t>
  </si>
  <si>
    <t>KSDFITMNPSVVQR</t>
  </si>
  <si>
    <t>P11717 [482-496]</t>
  </si>
  <si>
    <t>[K].KRYDLSALVRHAEPE.[Q]</t>
  </si>
  <si>
    <t>KRYDLSALVRHAEPE</t>
  </si>
  <si>
    <t>Q5E9F8 [116-130]</t>
  </si>
  <si>
    <t>[A].KRVTIMPKDIQLARR.[I]</t>
  </si>
  <si>
    <t>KRVTIMPKDIQLARR</t>
  </si>
  <si>
    <t>Q5E9F8 [116-129]</t>
  </si>
  <si>
    <t>[A].KRVTIMPKDIQLAR.[R]</t>
  </si>
  <si>
    <t>KRVTIMPKDIQLAR</t>
  </si>
  <si>
    <t>Q5E9F8 [116-128]</t>
  </si>
  <si>
    <t>[A].KRVTIMPKDIQLA.[R]</t>
  </si>
  <si>
    <t>KRVTIMPKDIQLA</t>
  </si>
  <si>
    <t>Q6UX71 [66-80]</t>
  </si>
  <si>
    <t>[W].KRNLDFLKAVDTNRA.[S]</t>
  </si>
  <si>
    <t>KRNLDFLKAVDTNRA</t>
  </si>
  <si>
    <t>O75449 [375-389]</t>
  </si>
  <si>
    <t>Katanin p60 ATPase-containing subunit A1 OS=Homo sapiens OX=9606 GN=KATNA1 PE=1 SV=1</t>
  </si>
  <si>
    <t>O75449</t>
  </si>
  <si>
    <t>[E].KRIYIPLPSAKGREE.[L]</t>
  </si>
  <si>
    <t>KRIYIPLPSAKGREE</t>
  </si>
  <si>
    <t>O75351 [294-307]</t>
  </si>
  <si>
    <t>[E].KRIYIPLPEPHARA.[A]</t>
  </si>
  <si>
    <t>KRIYIPLPEPHARA</t>
  </si>
  <si>
    <t>O75351 [294-306]</t>
  </si>
  <si>
    <t>[E].KRIYIPLPEPHAR.[A]</t>
  </si>
  <si>
    <t>KRIYIPLPEPHAR</t>
  </si>
  <si>
    <t>P02652 [67-82]</t>
  </si>
  <si>
    <t>[E].KSKEQLTPLIKKAGTE.[L]</t>
  </si>
  <si>
    <t>KSKEQLTPLIKKAGTE</t>
  </si>
  <si>
    <t>P02652 [67-83]</t>
  </si>
  <si>
    <t>[E].KSKEQLTPLIKKAGTEL.[V]</t>
  </si>
  <si>
    <t>KSKEQLTPLIKKAGTEL</t>
  </si>
  <si>
    <t>P02652 [67-85]</t>
  </si>
  <si>
    <t>[E].KSKEQLTPLIKKAGTELVN.[F]</t>
  </si>
  <si>
    <t>KSKEQLTPLIKKAGTELVN</t>
  </si>
  <si>
    <t>P07737 [108-121]</t>
  </si>
  <si>
    <t>[DA].KTLVLLMGKEGVHG.[G]</t>
  </si>
  <si>
    <t>KTLVLLMGKEGVHG</t>
  </si>
  <si>
    <t>P07737 [108-120]</t>
  </si>
  <si>
    <t>[DA].KTLVLLMGKEGVH.[G]</t>
  </si>
  <si>
    <t>KTLVLLMGKEGVH</t>
  </si>
  <si>
    <t>Q07954 [625-640]</t>
  </si>
  <si>
    <t>[K].KTISVARLEKAAQTRK.[T]</t>
  </si>
  <si>
    <t>KTISVARLEKAAQTRK</t>
  </si>
  <si>
    <t>A6NHR9 [1026-1038]</t>
  </si>
  <si>
    <t>[E].KTIKLLPSSHVAR.[L]</t>
  </si>
  <si>
    <t>KTIKLLPSSHVAR</t>
  </si>
  <si>
    <t>P38571 [162-181]</t>
  </si>
  <si>
    <t>[N].KTGQEQVYYVGHSQGTTIGF.[I]</t>
  </si>
  <si>
    <t>KTGQEQVYYVGHSQGTTIGF</t>
  </si>
  <si>
    <t>Q16539 [45-59]</t>
  </si>
  <si>
    <t>Mitogen-activated protein kinase 14 OS=Homo sapiens OX=9606 GN=MAPK14 PE=1 SV=3</t>
  </si>
  <si>
    <t>Q16539</t>
  </si>
  <si>
    <t>[T].KTGLRVAVKKLSRPF.[Q]</t>
  </si>
  <si>
    <t>KTGLRVAVKKLSRPF</t>
  </si>
  <si>
    <t>P25774 [155-171]</t>
  </si>
  <si>
    <t>[L].KTGKLVSLSAQNLVDCS.[T]</t>
  </si>
  <si>
    <t>KTGKLVSLSAQNLVDCS</t>
  </si>
  <si>
    <t>P25774 [155-170]</t>
  </si>
  <si>
    <t>[L].KTGKLVSLSAQNLVDC.[S]</t>
  </si>
  <si>
    <t>KTGKLVSLSAQNLVDC</t>
  </si>
  <si>
    <t>P30740 [56-68]</t>
  </si>
  <si>
    <t>[S].KTFHFNTVEEVHS.[R]</t>
  </si>
  <si>
    <t>KTFHFNTVEEVHS</t>
  </si>
  <si>
    <t>Q6P589 [7-21]</t>
  </si>
  <si>
    <t>[S].KSLALQAEKKLLSKM.[A]</t>
  </si>
  <si>
    <t>KSLALQAEKKLLSKM</t>
  </si>
  <si>
    <t>P12270 [204-218]</t>
  </si>
  <si>
    <t>Nucleoprotein TPR OS=Homo sapiens OX=9606 GN=TPR PE=1 SV=3</t>
  </si>
  <si>
    <t>P12270</t>
  </si>
  <si>
    <t>[T].KTDELLALGREKGNE.[I]</t>
  </si>
  <si>
    <t>KTDELLALGREKGNE</t>
  </si>
  <si>
    <t>P09622 [127-141]</t>
  </si>
  <si>
    <t>[Q].KSTAVKALTGGIAHL.[F]</t>
  </si>
  <si>
    <t>KSTAVKALTGGIAHL</t>
  </si>
  <si>
    <t>O95477 [1952-1966]</t>
  </si>
  <si>
    <t>[G].KSSTFKMLTGDTTVT.[R]</t>
  </si>
  <si>
    <t>KSSTFKMLTGDTTVT</t>
  </si>
  <si>
    <t>O94956 [70-84]</t>
  </si>
  <si>
    <t>[L].KSSISTVEKRFGLSS.[Q]</t>
  </si>
  <si>
    <t>KSSISTVEKRFGLSS</t>
  </si>
  <si>
    <t>O94956 [70-83]</t>
  </si>
  <si>
    <t>[L].KSSISTVEKRFGLS.[S]</t>
  </si>
  <si>
    <t>KSSISTVEKRFGLS</t>
  </si>
  <si>
    <t>P01920 [58-73]</t>
  </si>
  <si>
    <t>[R].YVTRYIYNREEYARFD.[S]</t>
  </si>
  <si>
    <t>YVTRYIYNREEYARFD</t>
  </si>
  <si>
    <t>Q7Z6Z7 [509-523]</t>
  </si>
  <si>
    <t>E3 ubiquitin-protein ligase HUWE1 OS=Homo sapiens OX=9606 GN=HUWE1 PE=1 SV=3</t>
  </si>
  <si>
    <t>Q7Z6Z7</t>
  </si>
  <si>
    <t>[L].KSMLNFLKKAIQDPA.[F]</t>
  </si>
  <si>
    <t>KSMLNFLKKAIQDPA</t>
  </si>
  <si>
    <t>Q6P589 [7-23]</t>
  </si>
  <si>
    <t>[S].KSLALQAEKKLLSKMAG.[R]</t>
  </si>
  <si>
    <t>KSLALQAEKKLLSKMAG</t>
  </si>
  <si>
    <t>O75351 [294-305]</t>
  </si>
  <si>
    <t>[E].KRIYIPLPEPHA.[R]</t>
  </si>
  <si>
    <t>KRIYIPLPEPHA</t>
  </si>
  <si>
    <t>P18341 [42-56]</t>
  </si>
  <si>
    <t>[V].KRKRIEAIRGQILSK.[L]</t>
  </si>
  <si>
    <t>KRKRIEAIRGQILSK</t>
  </si>
  <si>
    <t>Q9Y2G2 [315-330]</t>
  </si>
  <si>
    <t>Caspase recruitment domain-containing protein 8 OS=Homo sapiens OX=9606 GN=CARD8 PE=1 SV=1</t>
  </si>
  <si>
    <t>Q9Y2G2</t>
  </si>
  <si>
    <t>[E].KRHGTLVWDTEVKPVD.[L]</t>
  </si>
  <si>
    <t>KRHGTLVWDTEVKPVD</t>
  </si>
  <si>
    <t>P04156 [101-120]</t>
  </si>
  <si>
    <t>[N].KPSKPKTNMKHMAGAAAAGA.[V]</t>
  </si>
  <si>
    <t>KPSKPKTNMKHMAGAAAAGA</t>
  </si>
  <si>
    <t>Q16719 [150-167]</t>
  </si>
  <si>
    <t>[F].KPTPKRYKILLEAKAFPS.[D]</t>
  </si>
  <si>
    <t>KPTPKRYKILLEAKAFPS</t>
  </si>
  <si>
    <t>P21333 [891-906]</t>
  </si>
  <si>
    <t>[G].KPTHFTVNAKAAGKGK.[L]</t>
  </si>
  <si>
    <t>KPTHFTVNAKAAGKGK</t>
  </si>
  <si>
    <t>O75023 [223-239]</t>
  </si>
  <si>
    <t>Leukocyte immunoglobulin-like receptor subfamily B member 5 OS=Homo sapiens OX=9606 GN=LILRB5 PE=1 SV=1</t>
  </si>
  <si>
    <t>O75023</t>
  </si>
  <si>
    <t>[R].KPSLLIPQGSVVARGGS.[L]</t>
  </si>
  <si>
    <t>KPSLLIPQGSVVARGGS</t>
  </si>
  <si>
    <t>O75023 [223-237]</t>
  </si>
  <si>
    <t>[R].KPSLLIPQGSVVARG.[G]</t>
  </si>
  <si>
    <t>KPSLLIPQGSVVARG</t>
  </si>
  <si>
    <t>P04156 [101-122]</t>
  </si>
  <si>
    <t>[N].KPSKPKTNMKHMAGAAAAGAVV.[G]</t>
  </si>
  <si>
    <t>KPSKPKTNMKHMAGAAAAGAVV</t>
  </si>
  <si>
    <t>P04156 [101-121]</t>
  </si>
  <si>
    <t>[N].KPSKPKTNMKHMAGAAAAGAV.[V]</t>
  </si>
  <si>
    <t>KPSKPKTNMKHMAGAAAAGAV</t>
  </si>
  <si>
    <t>P04156 [101-119]</t>
  </si>
  <si>
    <t>[N].KPSKPKTNMKHMAGAAAAG.[A]</t>
  </si>
  <si>
    <t>KPSKPKTNMKHMAGAAAAG</t>
  </si>
  <si>
    <t>P48595 [215-229]</t>
  </si>
  <si>
    <t>[S].KPVQMMFMKKKLHIF.[H]</t>
  </si>
  <si>
    <t>3xOxidation [M5; M6; M8]</t>
  </si>
  <si>
    <t>KPVQMMFMKKKLHIF</t>
  </si>
  <si>
    <t>P45985 [122-138]</t>
  </si>
  <si>
    <t>Dual specificity mitogen-activated protein kinase kinase 4 OS=Homo sapiens OX=9606 GN=MAP2K4 PE=1 SV=1</t>
  </si>
  <si>
    <t>P45985</t>
  </si>
  <si>
    <t>[H].KPSGQIMAVKRIRSTVD.[E]</t>
  </si>
  <si>
    <t>KPSGQIMAVKRIRSTVD</t>
  </si>
  <si>
    <t>P52209 [67-82]</t>
  </si>
  <si>
    <t>[K].KPRRIILLVKAGQAVD.[D]</t>
  </si>
  <si>
    <t>KPRRIILLVKAGQAVD</t>
  </si>
  <si>
    <t>P52209 [67-81]</t>
  </si>
  <si>
    <t>[K].KPRRIILLVKAGQAV.[D]</t>
  </si>
  <si>
    <t>KPRRIILLVKAGQAV</t>
  </si>
  <si>
    <t>P52209 [67-80]</t>
  </si>
  <si>
    <t>[K].KPRRIILLVKAGQA.[V]</t>
  </si>
  <si>
    <t>KPRRIILLVKAGQA</t>
  </si>
  <si>
    <t>Q9Y512 [178-194]</t>
  </si>
  <si>
    <t>Sorting and assembly machinery component 50 homolog OS=Homo sapiens OX=9606 GN=SAMM50 PE=1 SV=3</t>
  </si>
  <si>
    <t>Q9Y512</t>
  </si>
  <si>
    <t>[F].KPRPGNFERNFSVNLYK.[V]</t>
  </si>
  <si>
    <t>KPRPGNFERNFSVNLYK</t>
  </si>
  <si>
    <t>P01023 [28-43]</t>
  </si>
  <si>
    <t>[G].KPQYMVLVPSLLHTET.[PT]</t>
  </si>
  <si>
    <t>KPQYMVLVPSLLHTET</t>
  </si>
  <si>
    <t>P01023 [28-42]</t>
  </si>
  <si>
    <t>[G].KPQYMVLVPSLLHTE.[T]</t>
  </si>
  <si>
    <t>KPQYMVLVPSLLHTE</t>
  </si>
  <si>
    <t>P01023 [28-41]</t>
  </si>
  <si>
    <t>[G].KPQYMVLVPSLLHT.[E]</t>
  </si>
  <si>
    <t>KPQYMVLVPSLLHT</t>
  </si>
  <si>
    <t>P01023 [28-40]</t>
  </si>
  <si>
    <t>[G].KPQYMVLVPSLLH.[T]</t>
  </si>
  <si>
    <t>KPQYMVLVPSLLH</t>
  </si>
  <si>
    <t>Q3T148 [227-239]</t>
  </si>
  <si>
    <t>Eukaryotic translation initiation factor 3 subunit M [OS=Bos taurus]</t>
  </si>
  <si>
    <t>Q3T148; Q7L2H7</t>
  </si>
  <si>
    <t>Q3T148</t>
  </si>
  <si>
    <t>[L].KPVKFLEGELIHD.[L]</t>
  </si>
  <si>
    <t>KPVKFLEGELIHD</t>
  </si>
  <si>
    <t>P48595 [215-230]</t>
  </si>
  <si>
    <t>[S].KPVQMMFMKKKLHIFH.[I]</t>
  </si>
  <si>
    <t>KPVQMMFMKKKLHIFH</t>
  </si>
  <si>
    <t>Q9UHA4 [6-21]</t>
  </si>
  <si>
    <t>[L].KRFLYKKLPSVEGLHA.[I]</t>
  </si>
  <si>
    <t>KRFLYKKLPSVEGLHA</t>
  </si>
  <si>
    <t>Q02818 [386-407]</t>
  </si>
  <si>
    <t>[Q].KRELQQAVLHMEQRKQQQQQQQ.[G]</t>
  </si>
  <si>
    <t>KRELQQAVLHMEQRKQQQQQQQ</t>
  </si>
  <si>
    <t>Q02818 [386-406]</t>
  </si>
  <si>
    <t>[Q].KRELQQAVLHMEQRKQQQQQQ.[Q]</t>
  </si>
  <si>
    <t>KRELQQAVLHMEQRKQQQQQQ</t>
  </si>
  <si>
    <t>P07384 [461-476]</t>
  </si>
  <si>
    <t>[L].KRDFFLANASRARSEQ.[F]</t>
  </si>
  <si>
    <t>KRDFFLANASRARSEQ</t>
  </si>
  <si>
    <t>P08758 [126-143]</t>
  </si>
  <si>
    <t>[I].KQVYEEEYGSSLEDDVVG.[D]</t>
  </si>
  <si>
    <t>KQVYEEEYGSSLEDDVVG</t>
  </si>
  <si>
    <t>P08758 [126-141]</t>
  </si>
  <si>
    <t>[I].KQVYEEEYGSSLEDDV.[V]</t>
  </si>
  <si>
    <t>KQVYEEEYGSSLEDDV</t>
  </si>
  <si>
    <t>Q68DH5 [311-322]</t>
  </si>
  <si>
    <t>[H].KQVIYSVQRHRR.[T]</t>
  </si>
  <si>
    <t>KQVIYSVQRHRR</t>
  </si>
  <si>
    <t>P02768 [549-563]</t>
  </si>
  <si>
    <t>[K].KQTALVELVKHKPKA.[T]</t>
  </si>
  <si>
    <t>KQTALVELVKHKPKA</t>
  </si>
  <si>
    <t>Q0VD53 [288-301]</t>
  </si>
  <si>
    <t>[F].KQQEIILWRKAPEK.[L]</t>
  </si>
  <si>
    <t>KQQEIILWRKAPEK</t>
  </si>
  <si>
    <t>2xOxidation [M6; M8]</t>
  </si>
  <si>
    <t>Q96RU3 [44-56]</t>
  </si>
  <si>
    <t>Formin-binding protein 1 OS=Homo sapiens OX=9606 GN=FNBP1 PE=1 SV=2</t>
  </si>
  <si>
    <t>Q96RU3</t>
  </si>
  <si>
    <t>[A].KQLRNLSKKYQPK.[K]</t>
  </si>
  <si>
    <t>KQLRNLSKKYQPK</t>
  </si>
  <si>
    <t>Q28009 [293-308]</t>
  </si>
  <si>
    <t>RNA-binding protein FUS [OS=Bos taurus]</t>
  </si>
  <si>
    <t>Q28009; P35637</t>
  </si>
  <si>
    <t>Q28009</t>
  </si>
  <si>
    <t>[F].KQIGIIKTNKKTGQPM.[I]</t>
  </si>
  <si>
    <t>KQIGIIKTNKKTGQPM</t>
  </si>
  <si>
    <t>Q9BTU6 [418-429]</t>
  </si>
  <si>
    <t>[H].KQIAVMRGQILN.[L]</t>
  </si>
  <si>
    <t>KQIAVMRGQILN</t>
  </si>
  <si>
    <t>P35579 [1357-1370]</t>
  </si>
  <si>
    <t>[E].KQIATLHAQVADMK.[K]</t>
  </si>
  <si>
    <t>KQIATLHAQVADMK</t>
  </si>
  <si>
    <t>Q2KJ93 [133-149]</t>
  </si>
  <si>
    <t>[N].KQKPITPETAEKLARDL.[K]</t>
  </si>
  <si>
    <t>KQKPITPETAEKLARDL</t>
  </si>
  <si>
    <t>P48595 [215-235]</t>
  </si>
  <si>
    <t>[S].KPVQMMFMKKKLHIFHIEKPK.[A]</t>
  </si>
  <si>
    <t>KPVQMMFMKKKLHIFHIEKPK</t>
  </si>
  <si>
    <t>P02745 [195-208]</t>
  </si>
  <si>
    <t>Complement C1q subcomponent subunit A OS=Homo sapiens OX=9606 GN=C1QA PE=1 SV=2</t>
  </si>
  <si>
    <t>P02745</t>
  </si>
  <si>
    <t>[N].KGLFQVVSGGMVLQ.[L]</t>
  </si>
  <si>
    <t>KGLFQVVSGGMVLQ</t>
  </si>
  <si>
    <t>P14618 [261-276]</t>
  </si>
  <si>
    <t>[E].KGKNIKIISKIENHEG.[V]</t>
  </si>
  <si>
    <t>KGKNIKIISKIENHEG</t>
  </si>
  <si>
    <t>P14618 [261-275]</t>
  </si>
  <si>
    <t>[E].KGKNIKIISKIENHE.[G]</t>
  </si>
  <si>
    <t>KGKNIKIISKIENHE</t>
  </si>
  <si>
    <t>P14618 [261-274]</t>
  </si>
  <si>
    <t>[E].KGKNIKIISKIENH.[E]</t>
  </si>
  <si>
    <t>KGKNIKIISKIENH</t>
  </si>
  <si>
    <t>Q9H173 [74-87]</t>
  </si>
  <si>
    <t>[T].HEWQALQPGQAVPA.[G]</t>
  </si>
  <si>
    <t>HEWQALQPGQAVPA</t>
  </si>
  <si>
    <t>Q9H173 [74-86]</t>
  </si>
  <si>
    <t>[T].HEWQALQPGQAVP.[A]</t>
  </si>
  <si>
    <t>HEWQALQPGQAVP</t>
  </si>
  <si>
    <t>Q3T0M0 [128-141]</t>
  </si>
  <si>
    <t>Vacuolar protein sorting-associated protein 29 [OS=Bos taurus]</t>
  </si>
  <si>
    <t>Q3T0M0; Q9UBQ0</t>
  </si>
  <si>
    <t>Q3T0M0</t>
  </si>
  <si>
    <t>[E].HENKFYINPGSATG.[A]</t>
  </si>
  <si>
    <t>HENKFYINPGSATG</t>
  </si>
  <si>
    <t>B0I1T2 [217-233]</t>
  </si>
  <si>
    <t>[L].HELHLERNPAVYNFTHQ.[G]</t>
  </si>
  <si>
    <t>HELHLERNPAVYNFTHQ</t>
  </si>
  <si>
    <t>B0I1T2 [217-232]</t>
  </si>
  <si>
    <t>[L].HELHLERNPAVYNFTH.[Q]</t>
  </si>
  <si>
    <t>HELHLERNPAVYNFTH</t>
  </si>
  <si>
    <t>Q9HAD4 [322-337]</t>
  </si>
  <si>
    <t>WD repeat-containing protein 41 OS=Homo sapiens OX=9606 GN=WDR41 PE=1 SV=3</t>
  </si>
  <si>
    <t>Q9HAD4</t>
  </si>
  <si>
    <t>[A].HDSNVLHVARLPNRQL.[I]</t>
  </si>
  <si>
    <t>HDSNVLHVARLPNRQL</t>
  </si>
  <si>
    <t>Q9HAD4 [322-335]</t>
  </si>
  <si>
    <t>[A].HDSNVLHVARLPNR.[Q]</t>
  </si>
  <si>
    <t>HDSNVLHVARLPNR</t>
  </si>
  <si>
    <t>P10124 [130-143]</t>
  </si>
  <si>
    <t>[F].HDNLRSLDRNLPSD.[S]</t>
  </si>
  <si>
    <t>HDNLRSLDRNLPSD</t>
  </si>
  <si>
    <t>P10124 [130-142]</t>
  </si>
  <si>
    <t>[F].HDNLRSLDRNLPS.[D]</t>
  </si>
  <si>
    <t>HDNLRSLDRNLPS</t>
  </si>
  <si>
    <t>P05164 [261-276]</t>
  </si>
  <si>
    <t>[D].HDLDFTPEPAARASFV.[T]</t>
  </si>
  <si>
    <t>HDLDFTPEPAARASFV</t>
  </si>
  <si>
    <t>P15907 [205-220]</t>
  </si>
  <si>
    <t>Beta-galactoside alpha-2,6-sialyltransferase 1 OS=Homo sapiens OX=9606 GN=ST6GAL1 PE=1 SV=1</t>
  </si>
  <si>
    <t>P15907</t>
  </si>
  <si>
    <t>[D].HDAVLRFNGAPTANFQ.[Q]</t>
  </si>
  <si>
    <t>HDAVLRFNGAPTANFQ</t>
  </si>
  <si>
    <t>P25786 [43-56]</t>
  </si>
  <si>
    <t>[T].HAVLVALKRAQSEL.[A]</t>
  </si>
  <si>
    <t>HAVLVALKRAQSEL</t>
  </si>
  <si>
    <t>P25786 [43-55]</t>
  </si>
  <si>
    <t>[T].HAVLVALKRAQSE.[L]</t>
  </si>
  <si>
    <t>HAVLVALKRAQSE</t>
  </si>
  <si>
    <t>Q5E9F8 [114-129]</t>
  </si>
  <si>
    <t>[I].HAKRVTIMPKDIQLAR.[R]</t>
  </si>
  <si>
    <t>HAKRVTIMPKDIQLAR</t>
  </si>
  <si>
    <t>Q9H0X4 [491-507]</t>
  </si>
  <si>
    <t>[R].HAAYILLTGPADSEAPG.[L]</t>
  </si>
  <si>
    <t>HAAYILLTGPADSEAPG</t>
  </si>
  <si>
    <t>Q92187 [266-279]</t>
  </si>
  <si>
    <t>[R].GYWLTNKVPIKRPS.[T]</t>
  </si>
  <si>
    <t>GYWLTNKVPIKRPS</t>
  </si>
  <si>
    <t>P13667 [136-152]</t>
  </si>
  <si>
    <t>[S].GYPTIKILKKGQAVDYE.[G]</t>
  </si>
  <si>
    <t>GYPTIKILKKGQAVDYE</t>
  </si>
  <si>
    <t>P13667 [136-151]</t>
  </si>
  <si>
    <t>[S].GYPTIKILKKGQAVDY.[E]</t>
  </si>
  <si>
    <t>GYPTIKILKKGQAVDY</t>
  </si>
  <si>
    <t>P13667 [136-150]</t>
  </si>
  <si>
    <t>[S].GYPTIKILKKGQAVD.[Y]</t>
  </si>
  <si>
    <t>GYPTIKILKKGQAVD</t>
  </si>
  <si>
    <t>Q00765 [65-79]</t>
  </si>
  <si>
    <t>Receptor expression-enhancing protein 5 OS=Homo sapiens OX=9606 GN=REEP5 PE=1 SV=3</t>
  </si>
  <si>
    <t>Q00765</t>
  </si>
  <si>
    <t>[F].GYPAYISIKAIESPN.[K]</t>
  </si>
  <si>
    <t>GYPAYISIKAIESPN</t>
  </si>
  <si>
    <t>P00156 [76-89]</t>
  </si>
  <si>
    <t>Cytochrome b OS=Homo sapiens OX=9606 GN=MT-CYB PE=1 SV=2</t>
  </si>
  <si>
    <t>P00156</t>
  </si>
  <si>
    <t>[Y].GWIIRYLHANGASM.[F]</t>
  </si>
  <si>
    <t>GWIIRYLHANGASM</t>
  </si>
  <si>
    <t>P07858 [265-278]</t>
  </si>
  <si>
    <t>[S].GVYQHVTGEMMGGH.[A]</t>
  </si>
  <si>
    <t>GVYQHVTGEMMGGH</t>
  </si>
  <si>
    <t>P07858 [265-277]</t>
  </si>
  <si>
    <t>[S].GVYQHVTGEMMGG.[H]</t>
  </si>
  <si>
    <t>GVYQHVTGEMMGG</t>
  </si>
  <si>
    <t>Q15582 [451-465]</t>
  </si>
  <si>
    <t>[Y].HGQTLETLGGKKLRV.[F]</t>
  </si>
  <si>
    <t>HGQTLETLGGKKLRV</t>
  </si>
  <si>
    <t>Q9BTU6 [417-431]</t>
  </si>
  <si>
    <t>[F].HKQIAVMRGQILNLT.[Q]</t>
  </si>
  <si>
    <t>HKQIAVMRGQILNLT</t>
  </si>
  <si>
    <t>Q9NW97 [212-229]</t>
  </si>
  <si>
    <t>[L].HLKDFRINLPDKNVPPPS.[I]</t>
  </si>
  <si>
    <t>HLKDFRINLPDKNVPPPS</t>
  </si>
  <si>
    <t>Q16698 [137-153]</t>
  </si>
  <si>
    <t>[G].HPNIVINNAAGNFISPT.[E]</t>
  </si>
  <si>
    <t>HPNIVINNAAGNFISPT</t>
  </si>
  <si>
    <t>O94985 [836-852]</t>
  </si>
  <si>
    <t>[E].HRSFVDLSGHNLANPHP.[F]</t>
  </si>
  <si>
    <t>HRSFVDLSGHNLANPHP</t>
  </si>
  <si>
    <t>P40673 [109-125]</t>
  </si>
  <si>
    <t>High mobility group protein B2 [OS=Bos taurus]</t>
  </si>
  <si>
    <t>P40673</t>
  </si>
  <si>
    <t>[E].HRPKIKSEHPGLSIGDT.[A]</t>
  </si>
  <si>
    <t>HRPKIKSEHPGLSIGDT</t>
  </si>
  <si>
    <t>P40673 [109-123]</t>
  </si>
  <si>
    <t>[E].HRPKIKSEHPGLSIG.[D]</t>
  </si>
  <si>
    <t>HRPKIKSEHPGLSIG</t>
  </si>
  <si>
    <t>Q9H173 [71-86]</t>
  </si>
  <si>
    <t>[F].HPTHEWQALQPGQAVP.[A]</t>
  </si>
  <si>
    <t>HPTHEWQALQPGQAVP</t>
  </si>
  <si>
    <t>Q9UHN6 [23-41]</t>
  </si>
  <si>
    <t>[R].HPSGYVPGKVVPLRPPPPP.[K]</t>
  </si>
  <si>
    <t>HPSGYVPGKVVPLRPPPPP</t>
  </si>
  <si>
    <t>P15907 [288-303]</t>
  </si>
  <si>
    <t>[L].HPNQPFYILKPQMPWE.[L]</t>
  </si>
  <si>
    <t>HPNQPFYILKPQMPWE</t>
  </si>
  <si>
    <t>Q16698 [137-152]</t>
  </si>
  <si>
    <t>[G].HPNIVINNAAGNFISP.[T]</t>
  </si>
  <si>
    <t>HPNIVINNAAGNFISP</t>
  </si>
  <si>
    <t>Q8NBJ4 [88-103]</t>
  </si>
  <si>
    <t>[S].HNFQLESVNKLYQDEK.[A]</t>
  </si>
  <si>
    <t>HNFQLESVNKLYQDEK</t>
  </si>
  <si>
    <t>Q16698 [137-151]</t>
  </si>
  <si>
    <t>[G].HPNIVINNAAGNFIS.[P]</t>
  </si>
  <si>
    <t>HPNIVINNAAGNFIS</t>
  </si>
  <si>
    <t>Q16698 [137-150]</t>
  </si>
  <si>
    <t>[G].HPNIVINNAAGNFI.[S]</t>
  </si>
  <si>
    <t>HPNIVINNAAGNFI</t>
  </si>
  <si>
    <t>Q3T054 [48-62]</t>
  </si>
  <si>
    <t>[V].HPLVFHTNRGPIKFN.[V]</t>
  </si>
  <si>
    <t>HPLVFHTNRGPIKFN</t>
  </si>
  <si>
    <t>Q3T054 [48-60]</t>
  </si>
  <si>
    <t>[V].HPLVFHTNRGPIK.[F]</t>
  </si>
  <si>
    <t>HPLVFHTNRGPIK</t>
  </si>
  <si>
    <t>Q99732 [83-93]</t>
  </si>
  <si>
    <t>[Q].HPITFLDRPIQ.[M]</t>
  </si>
  <si>
    <t>HPITFLDRPIQ</t>
  </si>
  <si>
    <t>Q00325 [282-301]</t>
  </si>
  <si>
    <t>Phosphate carrier protein, mitochondrial OS=Homo sapiens OX=9606 GN=SLC25A3 PE=1 SV=2</t>
  </si>
  <si>
    <t>Q00325</t>
  </si>
  <si>
    <t>[S].HPADSVVSVLNKEKGSSASL.[V]</t>
  </si>
  <si>
    <t>HPADSVVSVLNKEKGSSASL</t>
  </si>
  <si>
    <t>Q00325 [282-299]</t>
  </si>
  <si>
    <t>[S].HPADSVVSVLNKEKGSSA.[S]</t>
  </si>
  <si>
    <t>HPADSVVSVLNKEKGSSA</t>
  </si>
  <si>
    <t>Q08211 [207-221]</t>
  </si>
  <si>
    <t>[D].HNRSFIAEMTIYIKQ.[IL]</t>
  </si>
  <si>
    <t>HNRSFIAEMTIYIKQ</t>
  </si>
  <si>
    <t>Q08211 [207-220]</t>
  </si>
  <si>
    <t>[D].HNRSFIAEMTIYIK.[Q]</t>
  </si>
  <si>
    <t>HNRSFIAEMTIYIK</t>
  </si>
  <si>
    <t>O75223 [81-95]</t>
  </si>
  <si>
    <t>Gamma-glutamylcyclotransferase OS=Homo sapiens OX=9606 GN=GGCT PE=1 SV=1</t>
  </si>
  <si>
    <t>O75223</t>
  </si>
  <si>
    <t>[W].GVVWKMNKSNLNSLD.[E]</t>
  </si>
  <si>
    <t>GVVWKMNKSNLNSLD</t>
  </si>
  <si>
    <t>P46779 [59-74]</t>
  </si>
  <si>
    <t>[K].GVVVVIKRRSGQRKPA.[T]</t>
  </si>
  <si>
    <t>GVVVVIKRRSGQRKPA</t>
  </si>
  <si>
    <t>P61073 [323-335]</t>
  </si>
  <si>
    <t>C-X-C chemokine receptor type 4 OS=Homo sapiens OX=9606 GN=CXCR4 PE=1 SV=1</t>
  </si>
  <si>
    <t>P61073; P25930</t>
  </si>
  <si>
    <t>P61073</t>
  </si>
  <si>
    <t>[R].GSSLKILSKGKRG.[G]</t>
  </si>
  <si>
    <t>GSSLKILSKGKRG</t>
  </si>
  <si>
    <t>Q07954 [3922-3935]</t>
  </si>
  <si>
    <t>[T].GTISYRSLPPAAPP.[T]</t>
  </si>
  <si>
    <t>GTISYRSLPPAAPP</t>
  </si>
  <si>
    <t>Q08ET2 [114-129]</t>
  </si>
  <si>
    <t>[T].GSYFFRVERGRDVKYS.[Y]</t>
  </si>
  <si>
    <t>GSYFFRVERGRDVKYS</t>
  </si>
  <si>
    <t>Q08ET2 [114-128]</t>
  </si>
  <si>
    <t>[T].GSYFFRVERGRDVKY.[S]</t>
  </si>
  <si>
    <t>GSYFFRVERGRDVKY</t>
  </si>
  <si>
    <t>Q08ET2 [114-127]</t>
  </si>
  <si>
    <t>[T].GSYFFRVERGRDVK.[Y]</t>
  </si>
  <si>
    <t>GSYFFRVERGRDVK</t>
  </si>
  <si>
    <t>P06734 [218-230]</t>
  </si>
  <si>
    <t>[T].GSWIGLRNLDLKG.[E]</t>
  </si>
  <si>
    <t>GSWIGLRNLDLKG</t>
  </si>
  <si>
    <t>Q3YBM2 [103-116]</t>
  </si>
  <si>
    <t>[A].GSVVIAAGAGAIVH.[E]</t>
  </si>
  <si>
    <t>GSVVIAAGAGAIVH</t>
  </si>
  <si>
    <t>Q9P0V8 [31-44]</t>
  </si>
  <si>
    <t>[G].GSVLLVAARPPGFQ.[V]</t>
  </si>
  <si>
    <t>GSVLLVAARPPGFQ</t>
  </si>
  <si>
    <t>P61073 [323-336]</t>
  </si>
  <si>
    <t>[R].GSSLKILSKGKRGG.[H]</t>
  </si>
  <si>
    <t>GSSLKILSKGKRGG</t>
  </si>
  <si>
    <t>P61073 [323-334]</t>
  </si>
  <si>
    <t>[R].GSSLKILSKGKR.[G]</t>
  </si>
  <si>
    <t>GSSLKILSKGKR</t>
  </si>
  <si>
    <t>Q9NZC2 [91-105]</t>
  </si>
  <si>
    <t>[G].GTLTITLRNLQPHDA.[G]</t>
  </si>
  <si>
    <t>GTLTITLRNLQPHDA</t>
  </si>
  <si>
    <t>Q2T9S0 [277-290]</t>
  </si>
  <si>
    <t>[R].GSQQYRALTVPELT.[Q]</t>
  </si>
  <si>
    <t>GSQQYRALTVPELT</t>
  </si>
  <si>
    <t>P02766 [42-56]</t>
  </si>
  <si>
    <t>[R].GSPAINVAVHVFRKA.[A]</t>
  </si>
  <si>
    <t>GSPAINVAVHVFRKA</t>
  </si>
  <si>
    <t>P02766 [42-55]</t>
  </si>
  <si>
    <t>[R].GSPAINVAVHVFRK.[A]</t>
  </si>
  <si>
    <t>GSPAINVAVHVFRK</t>
  </si>
  <si>
    <t>P02766 [42-54]</t>
  </si>
  <si>
    <t>[R].GSPAINVAVHVFR.[K]</t>
  </si>
  <si>
    <t>GSPAINVAVHVFR</t>
  </si>
  <si>
    <t>Q8ND71 [460-473]</t>
  </si>
  <si>
    <t>GTPase IMAP family member 8 OS=Homo sapiens OX=9606 GN=GIMAP8 PE=2 SV=2</t>
  </si>
  <si>
    <t>Q8ND71</t>
  </si>
  <si>
    <t>[L].GSLVFTSRLRAQPV.[T]</t>
  </si>
  <si>
    <t>GSLVFTSRLRAQPV</t>
  </si>
  <si>
    <t>P11279 [323-337]</t>
  </si>
  <si>
    <t>[N].GSLRALQATVGNSYK.[C]</t>
  </si>
  <si>
    <t>GSLRALQATVGNSYK</t>
  </si>
  <si>
    <t>O60499 [172-185]</t>
  </si>
  <si>
    <t>Syntaxin-10 OS=Homo sapiens OX=9606 GN=STX10 PE=1 SV=1</t>
  </si>
  <si>
    <t>O60499</t>
  </si>
  <si>
    <t>[S].GSIQVLKHMSGRVG.[E]</t>
  </si>
  <si>
    <t>GSIQVLKHMSGRVG</t>
  </si>
  <si>
    <t>P13796 [562-578]</t>
  </si>
  <si>
    <t>[P].GSINYDLLKTENLNDDE.[K]</t>
  </si>
  <si>
    <t>GSINYDLLKTENLNDDE</t>
  </si>
  <si>
    <t>P13796 [562-577]</t>
  </si>
  <si>
    <t>[P].GSINYDLLKTENLNDD.[E]</t>
  </si>
  <si>
    <t>GSINYDLLKTENLNDD</t>
  </si>
  <si>
    <t>Q9NZC2 [91-106]</t>
  </si>
  <si>
    <t>[G].GTLTITLRNLQPHDAG.[L]</t>
  </si>
  <si>
    <t>GTLTITLRNLQPHDAG</t>
  </si>
  <si>
    <t>P46779 [59-73]</t>
  </si>
  <si>
    <t>[K].GVVVVIKRRSGQRKP.[A]</t>
  </si>
  <si>
    <t>GVVVVIKRRSGQRKP</t>
  </si>
  <si>
    <t>A6NDG6 [37-51]</t>
  </si>
  <si>
    <t>[D].GVLWRGETAVPGAPE.[AT]</t>
  </si>
  <si>
    <t>GVLWRGETAVPGAPE</t>
  </si>
  <si>
    <t>P46779 [59-72]</t>
  </si>
  <si>
    <t>[K].GVVVVIKRRSGQRK.[P]</t>
  </si>
  <si>
    <t>GVVVVIKRRSGQRK</t>
  </si>
  <si>
    <t>P46779 [59-71]</t>
  </si>
  <si>
    <t>[K].GVVVVIKRRSGQR.[K]</t>
  </si>
  <si>
    <t>GVVVVIKRRSGQR</t>
  </si>
  <si>
    <t>P46779 [59-67]</t>
  </si>
  <si>
    <t>[K].GVVVVIKRR.[S]</t>
  </si>
  <si>
    <t>GVVVVIKRR</t>
  </si>
  <si>
    <t>Q969H8 [46-62]</t>
  </si>
  <si>
    <t>[G].GVVHSFSHNVGPGDKYT.[C]</t>
  </si>
  <si>
    <t>GVVHSFSHNVGPGDKYT</t>
  </si>
  <si>
    <t>O75022 [220-238]</t>
  </si>
  <si>
    <t>[S].GVSRKPSLLTLQGPVLAPG.[Q]</t>
  </si>
  <si>
    <t>GVSRKPSLLTLQGPVLAPG</t>
  </si>
  <si>
    <t>P19120 [408-422]</t>
  </si>
  <si>
    <t>[G].GVMTVLIKRNTTIPT.[K]</t>
  </si>
  <si>
    <t>GVMTVLIKRNTTIPT</t>
  </si>
  <si>
    <t>Q27975 [408-422]</t>
  </si>
  <si>
    <t>[G].GVMTALIKRNSTIPT.[K]</t>
  </si>
  <si>
    <t>GVMTALIKRNSTIPT</t>
  </si>
  <si>
    <t>Q92900 [880-895]</t>
  </si>
  <si>
    <t>[Y].GVIIVGNPKALSKQPL.[W]</t>
  </si>
  <si>
    <t>GVIIVGNPKALSKQPL</t>
  </si>
  <si>
    <t>P68103 [436-449]</t>
  </si>
  <si>
    <t>[V].GVIKAVDKKAAGAG.[K]</t>
  </si>
  <si>
    <t>GVIKAVDKKAAGAG</t>
  </si>
  <si>
    <t>Q9HDC9 [80-93]</t>
  </si>
  <si>
    <t>Adipocyte plasma membrane-associated protein OS=Homo sapiens OX=9606 GN=APMAP PE=1 SV=2</t>
  </si>
  <si>
    <t>Q9HDC9</t>
  </si>
  <si>
    <t>[L].GVLHPNTKLRQAER.[L]</t>
  </si>
  <si>
    <t>GVLHPNTKLRQAER</t>
  </si>
  <si>
    <t>O00175 [62-78]</t>
  </si>
  <si>
    <t>[A].GVIFTTKKGQQFCGDPK.[Q]</t>
  </si>
  <si>
    <t>GVIFTTKKGQQFCGDPK</t>
  </si>
  <si>
    <t>O00175 [62-75]</t>
  </si>
  <si>
    <t>[A].GVIFTTKKGQQFCG.[D]</t>
  </si>
  <si>
    <t>GVIFTTKKGQQFCG</t>
  </si>
  <si>
    <t>O00175 [62-73]</t>
  </si>
  <si>
    <t>[A].GVIFTTKKGQQF.[C]</t>
  </si>
  <si>
    <t>GVIFTTKKGQQF</t>
  </si>
  <si>
    <t>P04406 [100-113]</t>
  </si>
  <si>
    <t>[T].GVFTTMEKAGAHLQ.[G]</t>
  </si>
  <si>
    <t>GVFTTMEKAGAHLQ</t>
  </si>
  <si>
    <t>Q5JPE7 [813-827]</t>
  </si>
  <si>
    <t>[E].GVEIVISEKGASSPL.[I]</t>
  </si>
  <si>
    <t>GVEIVISEKGASSPL</t>
  </si>
  <si>
    <t>P07333 [719-733]</t>
  </si>
  <si>
    <t>[Q].GVDTYVEMRPVSTSS.[N]</t>
  </si>
  <si>
    <t>GVDTYVEMRPVSTSS</t>
  </si>
  <si>
    <t>P17813 [211-232]</t>
  </si>
  <si>
    <t>[E].GVAGHKEAHILRVLPGHSAGPR.[T]</t>
  </si>
  <si>
    <t>GVAGHKEAHILRVLPGHSAGPR</t>
  </si>
  <si>
    <t>Q6UY14 [552-565]</t>
  </si>
  <si>
    <t>[G].GTVFRYNRPPREEG.[K]</t>
  </si>
  <si>
    <t>GTVFRYNRPPREEG</t>
  </si>
  <si>
    <t>P17936 [169-181]</t>
  </si>
  <si>
    <t>[L].HSKIIIIKKGHAK.[D]</t>
  </si>
  <si>
    <t>HSKIIIIKKGHAK</t>
  </si>
  <si>
    <t>P17936 [169-182]</t>
  </si>
  <si>
    <t>[L].HSKIIIIKKGHAKD.[S]</t>
  </si>
  <si>
    <t>HSKIIIIKKGHAKD</t>
  </si>
  <si>
    <t>P17936 [169-184]</t>
  </si>
  <si>
    <t>[L].HSKIIIIKKGHAKDSQ.[R]</t>
  </si>
  <si>
    <t>HSKIIIIKKGHAKDSQ</t>
  </si>
  <si>
    <t>Q9P2R3 [199-213]</t>
  </si>
  <si>
    <t>Rabankyrin-5 OS=Homo sapiens OX=9606 GN=ANKFY1 PE=1 SV=2</t>
  </si>
  <si>
    <t>Q9P2R3</t>
  </si>
  <si>
    <t>[R].KEDFSSMSAQLLYKM.[I]</t>
  </si>
  <si>
    <t>KEDFSSMSAQLLYKM</t>
  </si>
  <si>
    <t>P26447 [22-36]</t>
  </si>
  <si>
    <t>[G].KEGDKFKLNKSELKE.[L]</t>
  </si>
  <si>
    <t>KEGDKFKLNKSELKE</t>
  </si>
  <si>
    <t>P08758 [286-298]</t>
  </si>
  <si>
    <t>[R].KEFRKNFATSLYS.[M]</t>
  </si>
  <si>
    <t>KEFRKNFATSLYS</t>
  </si>
  <si>
    <t>P06681 [531-543]</t>
  </si>
  <si>
    <t>[G].KEFLIEKAVISPG.[F]</t>
  </si>
  <si>
    <t>KEFLIEKAVISPG</t>
  </si>
  <si>
    <t>Q9Y4I1 [1263-1277]</t>
  </si>
  <si>
    <t>Unconventional myosin-Va OS=Homo sapiens OX=9606 GN=MYO5A PE=1 SV=2</t>
  </si>
  <si>
    <t>Q9Y4I1</t>
  </si>
  <si>
    <t>[R].KEEVLILRSQLVSQK.[E]</t>
  </si>
  <si>
    <t>KEEVLILRSQLVSQK</t>
  </si>
  <si>
    <t>P19878 [95-110]</t>
  </si>
  <si>
    <t>[L].KEALIQLRGNQLIDYK.[I]</t>
  </si>
  <si>
    <t>KEALIQLRGNQLIDYK</t>
  </si>
  <si>
    <t>Q9Y5S1 [303-316]</t>
  </si>
  <si>
    <t>[A].KEGKIEIFRHILQR.[E]</t>
  </si>
  <si>
    <t>KEGKIEIFRHILQR</t>
  </si>
  <si>
    <t>P17813 [216-232]</t>
  </si>
  <si>
    <t>[H].KEAHILRVLPGHSAGPR.[T]</t>
  </si>
  <si>
    <t>KEAHILRVLPGHSAGPR</t>
  </si>
  <si>
    <t>Q0VCK5 [26-41]</t>
  </si>
  <si>
    <t>AP-2 complex subunit alpha-2 [OS=Bos taurus]</t>
  </si>
  <si>
    <t>Q0VCK5; O95782; O94973</t>
  </si>
  <si>
    <t>Q0VCK5</t>
  </si>
  <si>
    <t>[S].KEAEIKRINKELANIR.[S]</t>
  </si>
  <si>
    <t>KEAEIKRINKELANIR</t>
  </si>
  <si>
    <t>P17693 [145-159]</t>
  </si>
  <si>
    <t>P01889 [145-155]; P17693 [145-155]; P04439 [145-155]; P10321 [145-155]</t>
  </si>
  <si>
    <t>[G].KDYIALNEDLR.[S]</t>
  </si>
  <si>
    <t>KDYIALNEDLR</t>
  </si>
  <si>
    <t>P23469 [493-508]</t>
  </si>
  <si>
    <t>[Q].KDYFIATQGPLAHTVE.[D]</t>
  </si>
  <si>
    <t>KDYFIATQGPLAHTVE</t>
  </si>
  <si>
    <t>P23469 [493-505]</t>
  </si>
  <si>
    <t>[Q].KDYFIATQGPLAH.[T]</t>
  </si>
  <si>
    <t>KDYFIATQGPLAH</t>
  </si>
  <si>
    <t>Q01518 [395-409]</t>
  </si>
  <si>
    <t>[S].KDVKVQVMGKVPTIS.[I]</t>
  </si>
  <si>
    <t>KDVKVQVMGKVPTIS</t>
  </si>
  <si>
    <t>O00560 [203-223]</t>
  </si>
  <si>
    <t>[H].KDSTGHVGFIFKNGKITSIVK.[D]</t>
  </si>
  <si>
    <t>KDSTGHVGFIFKNGKITSIVK</t>
  </si>
  <si>
    <t>P02745 [219-238]</t>
  </si>
  <si>
    <t>[E].KDPKKGHIYQGSEADSVFSG.[F]</t>
  </si>
  <si>
    <t>KDPKKGHIYQGSEADSVFSG</t>
  </si>
  <si>
    <t>P26447 [22-37]</t>
  </si>
  <si>
    <t>[G].KEGDKFKLNKSELKEL.[L]</t>
  </si>
  <si>
    <t>KEGDKFKLNKSELKEL</t>
  </si>
  <si>
    <t>Q9Y5S1 [303-317]</t>
  </si>
  <si>
    <t>[A].KEGKIEIFRHILQRE.[F]</t>
  </si>
  <si>
    <t>KEGKIEIFRHILQRE</t>
  </si>
  <si>
    <t>Q13155 [120-133]</t>
  </si>
  <si>
    <t>[L].KDIVINANPASPPL.[S]</t>
  </si>
  <si>
    <t>KDIVINANPASPPL</t>
  </si>
  <si>
    <t>O00299 [113-128]</t>
  </si>
  <si>
    <t>[A].KFSAYIKNSNPALNDN.[L]</t>
  </si>
  <si>
    <t>KFSAYIKNSNPALNDN</t>
  </si>
  <si>
    <t>P14618 [261-273]</t>
  </si>
  <si>
    <t>[E].KGKNIKIISKIEN.[H]</t>
  </si>
  <si>
    <t>KGKNIKIISKIEN</t>
  </si>
  <si>
    <t>P13693 [100-115]</t>
  </si>
  <si>
    <t>[I].KGKLEEQRPERVKPFM.[T]</t>
  </si>
  <si>
    <t>KGKLEEQRPERVKPFM</t>
  </si>
  <si>
    <t>P13693 [100-114]</t>
  </si>
  <si>
    <t>[I].KGKLEEQRPERVKPF.[M]</t>
  </si>
  <si>
    <t>KGKLEEQRPERVKPF</t>
  </si>
  <si>
    <t>P80511 [30-44]</t>
  </si>
  <si>
    <t>[S].KGELKQLLTKELANT.[I]</t>
  </si>
  <si>
    <t>KGELKQLLTKELANT</t>
  </si>
  <si>
    <t>P80511 [30-43]</t>
  </si>
  <si>
    <t>[S].KGELKQLLTKELAN.[T]</t>
  </si>
  <si>
    <t>KGELKQLLTKELAN</t>
  </si>
  <si>
    <t>A7MB62 [331-343]</t>
  </si>
  <si>
    <t>Actin-related protein 2 [OS=Bos taurus]</t>
  </si>
  <si>
    <t>A7MB62</t>
  </si>
  <si>
    <t>[L].KGDVEKLSKFKIR.[I]</t>
  </si>
  <si>
    <t>KGDVEKLSKFKIR</t>
  </si>
  <si>
    <t>O60504 [403-415]</t>
  </si>
  <si>
    <t>Vinexin OS=Homo sapiens OX=9606 GN=SORBS3 PE=1 SV=2</t>
  </si>
  <si>
    <t>O60504</t>
  </si>
  <si>
    <t>[Q].KGDIVYIHKEVDK.[N]</t>
  </si>
  <si>
    <t>KGDIVYIHKEVDK</t>
  </si>
  <si>
    <t>P28039 [134-145]</t>
  </si>
  <si>
    <t>[W].KFTLQKARQIVK.[K]</t>
  </si>
  <si>
    <t>KFTLQKARQIVK</t>
  </si>
  <si>
    <t>Q9BSA4 [172-184]</t>
  </si>
  <si>
    <t>Protein tweety homolog 2 OS=Homo sapiens OX=9606 GN=TTYH2 PE=1 SV=3</t>
  </si>
  <si>
    <t>Q9BSA4</t>
  </si>
  <si>
    <t>[L].KFIQQMAGSVVVQ.[L]</t>
  </si>
  <si>
    <t>KFIQQMAGSVVVQ</t>
  </si>
  <si>
    <t>P28039 [349-364]</t>
  </si>
  <si>
    <t>[K].KFIESLSRNKVLDYPA.[I]</t>
  </si>
  <si>
    <t>KFIESLSRNKVLDYPA</t>
  </si>
  <si>
    <t>P28039 [349-361]</t>
  </si>
  <si>
    <t>[K].KFIESLSRNKVLD.[Y]</t>
  </si>
  <si>
    <t>KFIESLSRNKVLD</t>
  </si>
  <si>
    <t>P68103 [41-52]</t>
  </si>
  <si>
    <t>[E].KFEKEAAEMGKG.[S]</t>
  </si>
  <si>
    <t>KFEKEAAEMGKG</t>
  </si>
  <si>
    <t>P15144 [379-392]</t>
  </si>
  <si>
    <t>P15144; P79098</t>
  </si>
  <si>
    <t>[N].KERVVTVIAHELAH.[Q]</t>
  </si>
  <si>
    <t>KERVVTVIAHELAH</t>
  </si>
  <si>
    <t>P02652 [69-83]</t>
  </si>
  <si>
    <t>[S].KEQLTPLIKKAGTEL.[V]</t>
  </si>
  <si>
    <t>KEQLTPLIKKAGTEL</t>
  </si>
  <si>
    <t>P02652 [69-82]</t>
  </si>
  <si>
    <t>[S].KEQLTPLIKKAGTE.[L]</t>
  </si>
  <si>
    <t>KEQLTPLIKKAGTE</t>
  </si>
  <si>
    <t>P07686 [154-167]</t>
  </si>
  <si>
    <t>[V].KEPVAVLKANRVWG.[A]</t>
  </si>
  <si>
    <t>KEPVAVLKANRVWG</t>
  </si>
  <si>
    <t>Q14254 [280-291]</t>
  </si>
  <si>
    <t>[D].KELIATVRRPAE.[A]</t>
  </si>
  <si>
    <t>KELIATVRRPAE</t>
  </si>
  <si>
    <t>P20645 [44-55]</t>
  </si>
  <si>
    <t>[E].KELALVKRLKPL.[F]</t>
  </si>
  <si>
    <t>KELALVKRLKPL</t>
  </si>
  <si>
    <t>Q13609 [107-120]</t>
  </si>
  <si>
    <t>Deoxyribonuclease gamma OS=Homo sapiens OX=9606 GN=DNASE1L3 PE=1 SV=1</t>
  </si>
  <si>
    <t>Q13609</t>
  </si>
  <si>
    <t>[Y].KEKLVSVKRSYHYH.[D]</t>
  </si>
  <si>
    <t>KEKLVSVKRSYHYH</t>
  </si>
  <si>
    <t>Q9H3S7 [314-329]</t>
  </si>
  <si>
    <t>[K].KDNDFIYHEAVPALDT.[L]</t>
  </si>
  <si>
    <t>KDNDFIYHEAVPALDT</t>
  </si>
  <si>
    <t>O00175 [60-74]</t>
  </si>
  <si>
    <t>[L].KAGVIFTTKKGQQFC.[G]</t>
  </si>
  <si>
    <t>KAGVIFTTKKGQQFC</t>
  </si>
  <si>
    <t>P01903 [92-107]</t>
  </si>
  <si>
    <t>[D].KANLEIMTKRSNYTPI.[T]</t>
  </si>
  <si>
    <t>KANLEIMTKRSNYTPI</t>
  </si>
  <si>
    <t>P01903 [92-106]</t>
  </si>
  <si>
    <t>[D].KANLEIMTKRSNYTP.[I]</t>
  </si>
  <si>
    <t>KANLEIMTKRSNYTP</t>
  </si>
  <si>
    <t>P01903 [92-105]</t>
  </si>
  <si>
    <t>[D].KANLEIMTKRSNYT.[P]</t>
  </si>
  <si>
    <t>KANLEIMTKRSNYT</t>
  </si>
  <si>
    <t>O14495 [8-21]</t>
  </si>
  <si>
    <t>Phospholipid phosphatase 3 OS=Homo sapiens OX=9606 GN=PLPP3 PE=1 SV=1</t>
  </si>
  <si>
    <t>O14495</t>
  </si>
  <si>
    <t>[D].KAIVPESKNGGSPA.[L]</t>
  </si>
  <si>
    <t>KAIVPESKNGGSPA</t>
  </si>
  <si>
    <t>Q92854 [450-463]</t>
  </si>
  <si>
    <t>[H].KAISLEHAVHIIEE.[T]</t>
  </si>
  <si>
    <t>KAISLEHAVHIIEE</t>
  </si>
  <si>
    <t>Q86XS8 [240-252]</t>
  </si>
  <si>
    <t>[K].KAISKLTTRTVKK.[G]</t>
  </si>
  <si>
    <t>KAISKLTTRTVKK</t>
  </si>
  <si>
    <t>O00175 [60-78]</t>
  </si>
  <si>
    <t>[L].KAGVIFTTKKGQQFCGDPK.[Q]</t>
  </si>
  <si>
    <t>KAGVIFTTKKGQQFCGDPK</t>
  </si>
  <si>
    <t>O00175 [60-75]</t>
  </si>
  <si>
    <t>[L].KAGVIFTTKKGQQFCG.[D]</t>
  </si>
  <si>
    <t>KAGVIFTTKKGQQFCG</t>
  </si>
  <si>
    <t>O00175 [60-73]</t>
  </si>
  <si>
    <t>[L].KAGVIFTTKKGQQF.[C]</t>
  </si>
  <si>
    <t>KAGVIFTTKKGQQF</t>
  </si>
  <si>
    <t>P01903 [92-108]</t>
  </si>
  <si>
    <t>[D].KANLEIMTKRSNYTPIT.[N]</t>
  </si>
  <si>
    <t>KANLEIMTKRSNYTPIT</t>
  </si>
  <si>
    <t>P24394 [604-618]</t>
  </si>
  <si>
    <t>[Y].KAFSSLLASSAVSPE.[K]</t>
  </si>
  <si>
    <t>KAFSSLLASSAVSPE</t>
  </si>
  <si>
    <t>P04083 [81-95]</t>
  </si>
  <si>
    <t>[I].KAAYLQETGKPLDET.[L]</t>
  </si>
  <si>
    <t>KAAYLQETGKPLDET</t>
  </si>
  <si>
    <t>P02792 [98-112]</t>
  </si>
  <si>
    <t>[M].KAAMALEKKLNQALL.[D]</t>
  </si>
  <si>
    <t>KAAMALEKKLNQALL</t>
  </si>
  <si>
    <t>P02792 [98-111]</t>
  </si>
  <si>
    <t>[M].KAAMALEKKLNQAL.[L]</t>
  </si>
  <si>
    <t>KAAMALEKKLNQAL</t>
  </si>
  <si>
    <t>P02792 [98-110]</t>
  </si>
  <si>
    <t>[M].KAAMALEKKLNQA.[L]</t>
  </si>
  <si>
    <t>KAAMALEKKLNQA</t>
  </si>
  <si>
    <t>P02792 [98-109]</t>
  </si>
  <si>
    <t>[M].KAAMALEKKLNQ.[A]</t>
  </si>
  <si>
    <t>KAAMALEKKLNQ</t>
  </si>
  <si>
    <t>O00560 [208-223]</t>
  </si>
  <si>
    <t>[G].HVGFIFKNGKITSIVK.[D]</t>
  </si>
  <si>
    <t>HVGFIFKNGKITSIVK</t>
  </si>
  <si>
    <t>P22102 [15-29]</t>
  </si>
  <si>
    <t>[E].HTLAWKLAQSHHVKQ.[V]</t>
  </si>
  <si>
    <t>HTLAWKLAQSHHVKQ</t>
  </si>
  <si>
    <t>P06734 [216-230]</t>
  </si>
  <si>
    <t>[S].HTGSWIGLRNLDLKG.[E]</t>
  </si>
  <si>
    <t>HTGSWIGLRNLDLKG</t>
  </si>
  <si>
    <t>P04406 [291-309]</t>
  </si>
  <si>
    <t>[T].HSSTFDAGAGIALNDHFVK.[L]</t>
  </si>
  <si>
    <t>HSSTFDAGAGIALNDHFVK</t>
  </si>
  <si>
    <t>P04440 [92-104]</t>
  </si>
  <si>
    <t>[Q].KDILEEKRAVPDR.[M]</t>
  </si>
  <si>
    <t>KDILEEKRAVPDR</t>
  </si>
  <si>
    <t>P09211 [116-131]</t>
  </si>
  <si>
    <t>[G].KDDYVKALPGQLKPFE.[T]</t>
  </si>
  <si>
    <t>KDDYVKALPGQLKPFE</t>
  </si>
  <si>
    <t>Q07954 [2143-2155]</t>
  </si>
  <si>
    <t>[L].KDIKVFNRDRQKG.[T]</t>
  </si>
  <si>
    <t>KDIKVFNRDRQKG</t>
  </si>
  <si>
    <t>Q07954 [2143-2154]</t>
  </si>
  <si>
    <t>[L].KDIKVFNRDRQK.[G]</t>
  </si>
  <si>
    <t>KDIKVFNRDRQK</t>
  </si>
  <si>
    <t>P06681 [430-447]</t>
  </si>
  <si>
    <t>[K].KDGERHAFILQDTKALHQ.[V]</t>
  </si>
  <si>
    <t>KDGERHAFILQDTKALHQ</t>
  </si>
  <si>
    <t>Q9NW97 [214-229]</t>
  </si>
  <si>
    <t>[L].KDFRINLPDKNVPPPS.[I]</t>
  </si>
  <si>
    <t>KDFRINLPDKNVPPPS</t>
  </si>
  <si>
    <t>Q9NW97 [214-228]</t>
  </si>
  <si>
    <t>[L].KDFRINLPDKNVPPP.[S]</t>
  </si>
  <si>
    <t>KDFRINLPDKNVPPP</t>
  </si>
  <si>
    <t>P52209 [294-309]</t>
  </si>
  <si>
    <t>[L].KDERIQASKKLKGPQK.[F]</t>
  </si>
  <si>
    <t>KDERIQASKKLKGPQK</t>
  </si>
  <si>
    <t>P52209 [294-308]</t>
  </si>
  <si>
    <t>[L].KDERIQASKKLKGPQ.[K]</t>
  </si>
  <si>
    <t>KDERIQASKKLKGPQ</t>
  </si>
  <si>
    <t>O43567 [159-175]; Q0VD51 [159-175]</t>
  </si>
  <si>
    <t>P09211 [116-132]</t>
  </si>
  <si>
    <t>[G].KDDYVKALPGQLKPFET.[L]</t>
  </si>
  <si>
    <t>KDDYVKALPGQLKPFET</t>
  </si>
  <si>
    <t>P09211 [116-130]</t>
  </si>
  <si>
    <t>[G].KDDYVKALPGQLKPF.[E]</t>
  </si>
  <si>
    <t>KDDYVKALPGQLKPF</t>
  </si>
  <si>
    <t>P78504 [1167-1181]</t>
  </si>
  <si>
    <t>Protein jagged-1 OS=Homo sapiens OX=9606 GN=JAG1 PE=1 SV=3</t>
  </si>
  <si>
    <t>P78504</t>
  </si>
  <si>
    <t>[Q].KARFAKQPAYTLVDR.[E]</t>
  </si>
  <si>
    <t>KARFAKQPAYTLVDR</t>
  </si>
  <si>
    <t>P09211 [116-129]</t>
  </si>
  <si>
    <t>[G].KDDYVKALPGQLKP.[F]</t>
  </si>
  <si>
    <t>KDDYVKALPGQLKP</t>
  </si>
  <si>
    <t>P00432 [468-481]</t>
  </si>
  <si>
    <t>[L].KDAQLFIQKKAVKN.[F]</t>
  </si>
  <si>
    <t>KDAQLFIQKKAVKN</t>
  </si>
  <si>
    <t>P04040 [468-478]</t>
  </si>
  <si>
    <t>[L].KDAQIFIQKKA.[V]</t>
  </si>
  <si>
    <t>KDAQIFIQKKA</t>
  </si>
  <si>
    <t>P53041 [458-472]</t>
  </si>
  <si>
    <t>[N].KASYIHLQGSDLRPQ.[F]</t>
  </si>
  <si>
    <t>KASYIHLQGSDLRPQ</t>
  </si>
  <si>
    <t>Q13093 [386-401]</t>
  </si>
  <si>
    <t>[N].KASLAFLQKHLGLHKD.[F]</t>
  </si>
  <si>
    <t>KASLAFLQKHLGLHKD</t>
  </si>
  <si>
    <t>Q13093 [386-400]</t>
  </si>
  <si>
    <t>[N].KASLAFLQKHLGLHK.[D]</t>
  </si>
  <si>
    <t>KASLAFLQKHLGLHK</t>
  </si>
  <si>
    <t>Q13093 [386-399]</t>
  </si>
  <si>
    <t>[N].KASLAFLQKHLGLH.[K]</t>
  </si>
  <si>
    <t>KASLAFLQKHLGLH</t>
  </si>
  <si>
    <t>P14618 [247-263]</t>
  </si>
  <si>
    <t>[R].KASDVHEVRKVLGEKGK.[N]</t>
  </si>
  <si>
    <t>KASDVHEVRKVLGEKGK</t>
  </si>
  <si>
    <t>P14618 [247-262]</t>
  </si>
  <si>
    <t>[R].KASDVHEVRKVLGEKG.[K]</t>
  </si>
  <si>
    <t>KASDVHEVRKVLGEKG</t>
  </si>
  <si>
    <t>P14618 [247-261]</t>
  </si>
  <si>
    <t>[R].KASDVHEVRKVLGEK.[G]</t>
  </si>
  <si>
    <t>KASDVHEVRKVLGEK</t>
  </si>
  <si>
    <t>O43189 [283-303]</t>
  </si>
  <si>
    <t>PHD finger protein 1 OS=Homo sapiens OX=9606 GN=PHF1 PE=1 SV=3</t>
  </si>
  <si>
    <t>O43189</t>
  </si>
  <si>
    <t>[S].ENWDSLLLGELSDTPKGERSS.[R]</t>
  </si>
  <si>
    <t>ENWDSLLLGELSDTPKGERSS</t>
  </si>
  <si>
    <t>P35579 [1320-1337]</t>
  </si>
  <si>
    <t>[E].ENRQKLSLSTKLKQVEDE.[K]</t>
  </si>
  <si>
    <t>ENRQKLSLSTKLKQVEDE</t>
  </si>
  <si>
    <t>Q9NYA4 [310-323]</t>
  </si>
  <si>
    <t>[L].DARSYTAAVANRAK.[G]</t>
  </si>
  <si>
    <t>DARSYTAAVANRAK</t>
  </si>
  <si>
    <t>Q27975 [53-72]</t>
  </si>
  <si>
    <t>[G].DAAKNQVALNPQNTVFDAKR.[L]</t>
  </si>
  <si>
    <t>DAAKNQVALNPQNTVFDAKR</t>
  </si>
  <si>
    <t>Q27975 [53-71]</t>
  </si>
  <si>
    <t>[G].DAAKNQVALNPQNTVFDAK.[R]</t>
  </si>
  <si>
    <t>DAAKNQVALNPQNTVFDAK</t>
  </si>
  <si>
    <t>Q86XS8 [236-252]</t>
  </si>
  <si>
    <t>[G].DAAKKAISKLTTRTVKK.[G]</t>
  </si>
  <si>
    <t>DAAKKAISKLTTRTVKK</t>
  </si>
  <si>
    <t>P55774 [54-74]</t>
  </si>
  <si>
    <t>[Q].CPKPGVILLTKRGRQICADPN.[K]</t>
  </si>
  <si>
    <t>2xCarbamidomethyl [C1; C17]</t>
  </si>
  <si>
    <t>CPKPGVILLTKRGRQICADPN</t>
  </si>
  <si>
    <t>P55774 [54-71]</t>
  </si>
  <si>
    <t>[Q].CPKPGVILLTKRGRQICA.[D]</t>
  </si>
  <si>
    <t>CPKPGVILLTKRGRQICA</t>
  </si>
  <si>
    <t>P55774 [54-69]</t>
  </si>
  <si>
    <t>[Q].CPKPGVILLTKRGRQI.[C]</t>
  </si>
  <si>
    <t>CPKPGVILLTKRGRQI</t>
  </si>
  <si>
    <t>P55774 [54-68]</t>
  </si>
  <si>
    <t>[Q].CPKPGVILLTKRGRQ.[I]</t>
  </si>
  <si>
    <t>CPKPGVILLTKRGRQ</t>
  </si>
  <si>
    <t>Q9BS34 [143-158]</t>
  </si>
  <si>
    <t>Zinc finger protein 670 OS=Homo sapiens OX=9606 GN=ZNF670 PE=1 SV=1</t>
  </si>
  <si>
    <t>Q9BS34</t>
  </si>
  <si>
    <t>[H].CKQCGKAFISLTSVDR.[H]</t>
  </si>
  <si>
    <t>2xCarbamidomethyl [C1; C4]</t>
  </si>
  <si>
    <t>CKQCGKAFISLTSVDR</t>
  </si>
  <si>
    <t>P01889 [141-156]; P04439 [141-156]; P10321 [141-156]</t>
  </si>
  <si>
    <t>[YHDS].AYDGKDYIALNEDLRS.[W]</t>
  </si>
  <si>
    <t>AYDGKDYIALNEDLRS</t>
  </si>
  <si>
    <t>P01889 [141-155]; P04439 [141-155]; P10321 [141-155]</t>
  </si>
  <si>
    <t>P04062 [495-509]</t>
  </si>
  <si>
    <t>[S].AVVVVLNRSSKDVPL.[T]</t>
  </si>
  <si>
    <t>AVVVVLNRSSKDVPL</t>
  </si>
  <si>
    <t>O00560 [71-87]</t>
  </si>
  <si>
    <t>[V].AVVSGAPLQGQLVARPS.[S]</t>
  </si>
  <si>
    <t>AVVSGAPLQGQLVARPS</t>
  </si>
  <si>
    <t>Q9H7C9 [100-115]</t>
  </si>
  <si>
    <t>Mth938 domain-containing protein OS=Homo sapiens OX=9606 GN=AAMDC PE=1 SV=1</t>
  </si>
  <si>
    <t>Q9H7C9</t>
  </si>
  <si>
    <t>[Q].AVKEYNALVAQGVRVG.[G]</t>
  </si>
  <si>
    <t>AVKEYNALVAQGVRVG</t>
  </si>
  <si>
    <t>P68103 [434-449]</t>
  </si>
  <si>
    <t>[V].AVGVIKAVDKKAAGAG.[K]</t>
  </si>
  <si>
    <t>AVGVIKAVDKKAAGAG</t>
  </si>
  <si>
    <t>P68103 [434-448]</t>
  </si>
  <si>
    <t>[V].AVGVIKAVDKKAAGA.[G]</t>
  </si>
  <si>
    <t>AVGVIKAVDKKAAGA</t>
  </si>
  <si>
    <t>P04066 [357-372]</t>
  </si>
  <si>
    <t>[L].AVGKWLSINGEAIYAS.[K]</t>
  </si>
  <si>
    <t>AVGKWLSINGEAIYAS</t>
  </si>
  <si>
    <t>P01903 [89-108]</t>
  </si>
  <si>
    <t>[I].AVDKANLEIMTKRSNYTPIT.[N]</t>
  </si>
  <si>
    <t>AVDKANLEIMTKRSNYTPIT</t>
  </si>
  <si>
    <t>P01903 [89-107]</t>
  </si>
  <si>
    <t>[I].AVDKANLEIMTKRSNYTPI.[T]</t>
  </si>
  <si>
    <t>AVDKANLEIMTKRSNYTPI</t>
  </si>
  <si>
    <t>P10809 [147-163]</t>
  </si>
  <si>
    <t>[L].AVDAVIAELKKQSKPVT.[T]</t>
  </si>
  <si>
    <t>AVDAVIAELKKQSKPVT</t>
  </si>
  <si>
    <t>P06396 [575-589]</t>
  </si>
  <si>
    <t>[G].ATRAVEVLPKAGALN.[S]</t>
  </si>
  <si>
    <t>ATRAVEVLPKAGALN</t>
  </si>
  <si>
    <t>Q3SZ54 [100-115]</t>
  </si>
  <si>
    <t>[K].ATQALVLAPTRELAQQ.[I]</t>
  </si>
  <si>
    <t>ATQALVLAPTRELAQQ</t>
  </si>
  <si>
    <t>Q99985 [195-209]</t>
  </si>
  <si>
    <t>[T].DAAIFRSLTKRNAVR.[T]</t>
  </si>
  <si>
    <t>DAAIFRSLTKRNAVR</t>
  </si>
  <si>
    <t>P04083 [119-134]</t>
  </si>
  <si>
    <t>[F].DADELRAAMKGLGTDE.[D]</t>
  </si>
  <si>
    <t>DADELRAAMKGLGTDE</t>
  </si>
  <si>
    <t>P00432 [469-482]</t>
  </si>
  <si>
    <t>[K].DAQLFIQKKAVKNF.[S]</t>
  </si>
  <si>
    <t>DAQLFIQKKAVKNF</t>
  </si>
  <si>
    <t>P00432 [469-478]; P04040 [469-478]</t>
  </si>
  <si>
    <t>[K].DAQIFIQKKA.[V]</t>
  </si>
  <si>
    <t>DAQIFIQKKA</t>
  </si>
  <si>
    <t>P16284 [416-429]</t>
  </si>
  <si>
    <t>[Y].DAQFEVIKGQTIEV.[R]</t>
  </si>
  <si>
    <t>DAQFEVIKGQTIEV</t>
  </si>
  <si>
    <t>Q8NHL6 [526-544]</t>
  </si>
  <si>
    <t>[A].DAQEENLYAAVKHTQPEDG.[V]</t>
  </si>
  <si>
    <t>DAQEENLYAAVKHTQPEDG</t>
  </si>
  <si>
    <t>Q9ULZ3 [10-22]</t>
  </si>
  <si>
    <t>[L].DALENLTAEELKK.[F]</t>
  </si>
  <si>
    <t>DALENLTAEELKK</t>
  </si>
  <si>
    <t>Q6UX71 [282-296]</t>
  </si>
  <si>
    <t>[S].DAFVVVHRIQQIPNV.[R]</t>
  </si>
  <si>
    <t>DAFVVVHRIQQIPNV</t>
  </si>
  <si>
    <t>P04083 [119-135]</t>
  </si>
  <si>
    <t>[F].DADELRAAMKGLGTDED.[T]</t>
  </si>
  <si>
    <t>DADELRAAMKGLGTDED</t>
  </si>
  <si>
    <t>Q6UX71 [282-295]</t>
  </si>
  <si>
    <t>[S].DAFVVVHRIQQIPN.[V]</t>
  </si>
  <si>
    <t>DAFVVVHRIQQIPN</t>
  </si>
  <si>
    <t>O14662 [8-22]</t>
  </si>
  <si>
    <t>Syntaxin-16 OS=Homo sapiens OX=9606 GN=STX16 PE=1 SV=3</t>
  </si>
  <si>
    <t>O14662</t>
  </si>
  <si>
    <t>[T].DAFLLLRNNSIQNRQ.[L]</t>
  </si>
  <si>
    <t>DAFLLLRNNSIQNRQ</t>
  </si>
  <si>
    <t>P08758 [20-36]</t>
  </si>
  <si>
    <t>[A].DAETLRKAMKGLGTDEE.[TS]</t>
  </si>
  <si>
    <t>DAETLRKAMKGLGTDEE</t>
  </si>
  <si>
    <t>P26038 [13-29]</t>
  </si>
  <si>
    <t>P26038 [13-28]</t>
  </si>
  <si>
    <t>P04083 [119-136]</t>
  </si>
  <si>
    <t>[F].DADELRAAMKGLGTDEDT.[L]</t>
  </si>
  <si>
    <t>DADELRAAMKGLGTDEDT</t>
  </si>
  <si>
    <t>P04083 [63-77]</t>
  </si>
  <si>
    <t>[E].ATIIDILTKRNNAQR.[Q]</t>
  </si>
  <si>
    <t>ATIIDILTKRNNAQR</t>
  </si>
  <si>
    <t>O00560 [18-30]</t>
  </si>
  <si>
    <t>[Q].AQTAFSANPANPA.[I]</t>
  </si>
  <si>
    <t>AQTAFSANPANPA</t>
  </si>
  <si>
    <t>P13686 [181-197]</t>
  </si>
  <si>
    <t>[L].ARTQLSWLKKQLAAARE.[D]</t>
  </si>
  <si>
    <t>ARTQLSWLKKQLAAARE</t>
  </si>
  <si>
    <t>P13686 [181-196]</t>
  </si>
  <si>
    <t>[L].ARTQLSWLKKQLAAAR.[E]</t>
  </si>
  <si>
    <t>ARTQLSWLKKQLAAAR</t>
  </si>
  <si>
    <t>P13686 [181-195]</t>
  </si>
  <si>
    <t>[L].ARTQLSWLKKQLAAA.[R]</t>
  </si>
  <si>
    <t>ARTQLSWLKKQLAAA</t>
  </si>
  <si>
    <t>P13686 [181-194]</t>
  </si>
  <si>
    <t>[L].ARTQLSWLKKQLAA.[A]</t>
  </si>
  <si>
    <t>ARTQLSWLKKQLAA</t>
  </si>
  <si>
    <t>P30043 [91-105]</t>
  </si>
  <si>
    <t>[G].ARNIVAAMKAHGVDK.[V]</t>
  </si>
  <si>
    <t>ARNIVAAMKAHGVDK</t>
  </si>
  <si>
    <t>P30043 [91-104]</t>
  </si>
  <si>
    <t>[G].ARNIVAAMKAHGVD.[K]</t>
  </si>
  <si>
    <t>ARNIVAAMKAHGVD</t>
  </si>
  <si>
    <t>Q15084 [364-380]</t>
  </si>
  <si>
    <t>[N].ARKMKFALLKGSFSEQG.[I]</t>
  </si>
  <si>
    <t>ARKMKFALLKGSFSEQG</t>
  </si>
  <si>
    <t>O00560 [18-34]</t>
  </si>
  <si>
    <t>[Q].AQTAFSANPANPAILSE.[A]</t>
  </si>
  <si>
    <t>AQTAFSANPANPAILSE</t>
  </si>
  <si>
    <t>Q10589 [130-144]</t>
  </si>
  <si>
    <t>[D].ASAEVERLRRENQVL.[S]</t>
  </si>
  <si>
    <t>ASAEVERLRRENQVL</t>
  </si>
  <si>
    <t>P31150 [345-359]</t>
  </si>
  <si>
    <t>P31150; P21856; P50397</t>
  </si>
  <si>
    <t>[A].AQGKYIAIASTTVET.[TK]</t>
  </si>
  <si>
    <t>AQGKYIAIASTTVET</t>
  </si>
  <si>
    <t>P11215 [605-620]</t>
  </si>
  <si>
    <t>[G].AQGHVLLLRSQPVLRV.[K]</t>
  </si>
  <si>
    <t>AQGHVLLLRSQPVLRV</t>
  </si>
  <si>
    <t>Q14332 [23-37]</t>
  </si>
  <si>
    <t>Frizzled-2 OS=Homo sapiens OX=9606 GN=FZD2 PE=1 SV=1</t>
  </si>
  <si>
    <t>Q14332</t>
  </si>
  <si>
    <t>[P].AQFHGEKGISIPDHG.[F]</t>
  </si>
  <si>
    <t>AQFHGEKGISIPDHG</t>
  </si>
  <si>
    <t>P06396 [618-634]</t>
  </si>
  <si>
    <t>[G].AQELLRVLRAQPVQVAE.[G]</t>
  </si>
  <si>
    <t>AQELLRVLRAQPVQVAE</t>
  </si>
  <si>
    <t>Q8NHL6 [527-544]</t>
  </si>
  <si>
    <t>[D].AQEENLYAAVKHTQPEDG.[V]</t>
  </si>
  <si>
    <t>AQEENLYAAVKHTQPEDG</t>
  </si>
  <si>
    <t>Q10589 [130-143]</t>
  </si>
  <si>
    <t>[D].ASAEVERLRRENQV.[L]</t>
  </si>
  <si>
    <t>ASAEVERLRRENQV</t>
  </si>
  <si>
    <t>Q10589 [130-145]</t>
  </si>
  <si>
    <t>[D].ASAEVERLRRENQVLS.[V]</t>
  </si>
  <si>
    <t>ASAEVERLRRENQVLS</t>
  </si>
  <si>
    <t>P55145 [85-99]</t>
  </si>
  <si>
    <t>Mesencephalic astrocyte-derived neurotrophic factor OS=Homo sapiens OX=9606 GN=MANF PE=1 SV=3</t>
  </si>
  <si>
    <t>P55145</t>
  </si>
  <si>
    <t>[A].ATKIINEVSKPLAHH.[I]</t>
  </si>
  <si>
    <t>ATKIINEVSKPLAHH</t>
  </si>
  <si>
    <t>P61020 [122-139]</t>
  </si>
  <si>
    <t>[Q].ASPSIVIALAGNKADLAN.[K]</t>
  </si>
  <si>
    <t>ASPSIVIALAGNKADLAN</t>
  </si>
  <si>
    <t>Q15437 [329-344]</t>
  </si>
  <si>
    <t>Protein transport protein Sec23B OS=Homo sapiens OX=9606 GN=SEC23B PE=1 SV=2</t>
  </si>
  <si>
    <t>Q15437; Q3SZN2</t>
  </si>
  <si>
    <t>Q15437</t>
  </si>
  <si>
    <t>[K].ATKHYEMLANRTAANG.[H]</t>
  </si>
  <si>
    <t>ATKHYEMLANRTAANG</t>
  </si>
  <si>
    <t>Q15437 [329-343]</t>
  </si>
  <si>
    <t>[K].ATKHYEMLANRTAAN.[G]</t>
  </si>
  <si>
    <t>ATKHYEMLANRTAAN</t>
  </si>
  <si>
    <t>O75886 [90-104]</t>
  </si>
  <si>
    <t>Signal transducing adapter molecule 2 OS=Homo sapiens OX=9606 GN=STAM2 PE=1 SV=1</t>
  </si>
  <si>
    <t>O75886</t>
  </si>
  <si>
    <t>[F].ATEVRAVIKNKAHPK.[V]</t>
  </si>
  <si>
    <t>ATEVRAVIKNKAHPK</t>
  </si>
  <si>
    <t>O95479 [573-586]</t>
  </si>
  <si>
    <t>GDH/6PGL endoplasmic bifunctional protein OS=Homo sapiens OX=9606 GN=H6PD PE=1 SV=2</t>
  </si>
  <si>
    <t>O95479</t>
  </si>
  <si>
    <t>[E].ATAVRAVRRFGQFH.[L]</t>
  </si>
  <si>
    <t>ATAVRAVRRFGQFH</t>
  </si>
  <si>
    <t>O14595 [221-234]</t>
  </si>
  <si>
    <t>[P].ASYIFHPENAVPVQ.[S]</t>
  </si>
  <si>
    <t>ASYIFHPENAVPVQ</t>
  </si>
  <si>
    <t>P01730 [207-222]</t>
  </si>
  <si>
    <t>[K].ASSIVYKKEGEQVEFS.[F]</t>
  </si>
  <si>
    <t>ASSIVYKKEGEQVEFS</t>
  </si>
  <si>
    <t>Q9Y490 [1162-1180]</t>
  </si>
  <si>
    <t>[K].ASSLIEEAKKAAGHPGDPE.[S]</t>
  </si>
  <si>
    <t>ASSLIEEAKKAAGHPGDPE</t>
  </si>
  <si>
    <t>Q9H2M9 [1301-1314]</t>
  </si>
  <si>
    <t>Rab3 GTPase-activating protein non-catalytic subunit OS=Homo sapiens OX=9606 GN=RAB3GAP2 PE=1 SV=1</t>
  </si>
  <si>
    <t>Q9H2M9</t>
  </si>
  <si>
    <t>[L].ASQLLVLTGQRLAH.[A]</t>
  </si>
  <si>
    <t>ASQLLVLTGQRLAH</t>
  </si>
  <si>
    <t>Q9Y5F7 [100-114]</t>
  </si>
  <si>
    <t>Protocadherin gamma-C4 OS=Homo sapiens OX=9606 GN=PCDHGC4 PE=2 SV=1</t>
  </si>
  <si>
    <t>Q9Y5F7</t>
  </si>
  <si>
    <t>[S].ASCIVPLEFVTEGPL.[E]</t>
  </si>
  <si>
    <t>ASCIVPLEFVTEGPL</t>
  </si>
  <si>
    <t>P07996 [92-104]</t>
  </si>
  <si>
    <t>[L].ASLRQMKKTRGTL.[L]</t>
  </si>
  <si>
    <t>ASLRQMKKTRGTL</t>
  </si>
  <si>
    <t>P10412 [101-119]</t>
  </si>
  <si>
    <t>[G].ASGSFKLNKKAASGEAKPK.[AV]</t>
  </si>
  <si>
    <t>ASGSFKLNKKAASGEAKPK</t>
  </si>
  <si>
    <t>P10412 [101-115]</t>
  </si>
  <si>
    <t>P16401; P16402; P10412; P16403</t>
  </si>
  <si>
    <t>[G].ASGSFKLNKKAASGE.[AG]</t>
  </si>
  <si>
    <t>ASGSFKLNKKAASGE</t>
  </si>
  <si>
    <t>P27449 [11-24]</t>
  </si>
  <si>
    <t>[Y].ASFFAVMGASAAMV.[F]</t>
  </si>
  <si>
    <t>ASFFAVMGASAAMV</t>
  </si>
  <si>
    <t>P18206 [1025-1039]</t>
  </si>
  <si>
    <t>[K].ASDEVTRLAKEVAKQ.[C]</t>
  </si>
  <si>
    <t>ASDEVTRLAKEVAKQ</t>
  </si>
  <si>
    <t>P09525 [19-35]</t>
  </si>
  <si>
    <t>P09525; P13214</t>
  </si>
  <si>
    <t>[E].DAQTLRKAMKGLGTDED.[A]</t>
  </si>
  <si>
    <t>DAQTLRKAMKGLGTDED</t>
  </si>
  <si>
    <t>P46779 [56-72]</t>
  </si>
  <si>
    <t>[A].DGKGVVVVIKRRSGQRK.[P]</t>
  </si>
  <si>
    <t>DGKGVVVVIKRRSGQRK</t>
  </si>
  <si>
    <t>Q14683 [845-860]</t>
  </si>
  <si>
    <t>[K].DENEIEKLKKEEQRHM.[K]</t>
  </si>
  <si>
    <t>DENEIEKLKKEEQRHM</t>
  </si>
  <si>
    <t>Q14683 [845-859]</t>
  </si>
  <si>
    <t>[K].DENEIEKLKKEEQRH.[M]</t>
  </si>
  <si>
    <t>DENEIEKLKKEEQRH</t>
  </si>
  <si>
    <t>Q9UIB8 [297-312]</t>
  </si>
  <si>
    <t>[Y].DEILQSKVLPSKEEPV.[N]</t>
  </si>
  <si>
    <t>DEILQSKVLPSKEEPV</t>
  </si>
  <si>
    <t>Q9UIB8 [297-311]</t>
  </si>
  <si>
    <t>[Y].DEILQSKVLPSKEEP.[V]</t>
  </si>
  <si>
    <t>DEILQSKVLPSKEEP</t>
  </si>
  <si>
    <t>Q9UIB8 [297-309]</t>
  </si>
  <si>
    <t>[Y].DEILQSKVLPSKE.[E]</t>
  </si>
  <si>
    <t>DEILQSKVLPSKE</t>
  </si>
  <si>
    <t>Q9UIB8 [297-308]</t>
  </si>
  <si>
    <t>[Y].DEILQSKVLPSK.[E]</t>
  </si>
  <si>
    <t>DEILQSKVLPSK</t>
  </si>
  <si>
    <t>P02792 [136-149]</t>
  </si>
  <si>
    <t>[L].DEEVKLIKKMGDHL.[T]</t>
  </si>
  <si>
    <t>DEEVKLIKKMGDHL</t>
  </si>
  <si>
    <t>P02792 [136-148]</t>
  </si>
  <si>
    <t>[L].DEEVKLIKKMGDH.[L]</t>
  </si>
  <si>
    <t>DEEVKLIKKMGDH</t>
  </si>
  <si>
    <t>P02792 [136-144]</t>
  </si>
  <si>
    <t>[L].DEEVKLIKK.[M]</t>
  </si>
  <si>
    <t>DEEVKLIKK</t>
  </si>
  <si>
    <t>P04083 [61-77]</t>
  </si>
  <si>
    <t>[V].DEATIIDILTKRNNAQR.[Q]</t>
  </si>
  <si>
    <t>DEATIIDILTKRNNAQR</t>
  </si>
  <si>
    <t>P08133 [195-209]</t>
  </si>
  <si>
    <t>[T].DEAQFIYILGNRSKQ.[H]</t>
  </si>
  <si>
    <t>DEAQFIYILGNRSKQ</t>
  </si>
  <si>
    <t>P35579 [1634-1648]</t>
  </si>
  <si>
    <t>[R].DEAIKQLRKLQAQMK.[D]</t>
  </si>
  <si>
    <t>DEAIKQLRKLQAQMK</t>
  </si>
  <si>
    <t>P35579 [1634-1647]</t>
  </si>
  <si>
    <t>[R].DEAIKQLRKLQAQM.[K]</t>
  </si>
  <si>
    <t>DEAIKQLRKLQAQM</t>
  </si>
  <si>
    <t>P26447 [51-65]</t>
  </si>
  <si>
    <t>[T].DEAAFQKLMSNLDSN.[R]</t>
  </si>
  <si>
    <t>DEAAFQKLMSNLDSN</t>
  </si>
  <si>
    <t>P09211 [117-131]</t>
  </si>
  <si>
    <t>[K].DDYVKALPGQLKPFE.[T]</t>
  </si>
  <si>
    <t>DDYVKALPGQLKPFE</t>
  </si>
  <si>
    <t>P09211 [117-129]</t>
  </si>
  <si>
    <t>[K].DDYVKALPGQLKP.[F]</t>
  </si>
  <si>
    <t>DDYVKALPGQLKP</t>
  </si>
  <si>
    <t>P61085 [33-48]</t>
  </si>
  <si>
    <t>[V].DENFTELRGEIAGPPD.[T]</t>
  </si>
  <si>
    <t>DENFTELRGEIAGPPD</t>
  </si>
  <si>
    <t>P00488 [522-535]</t>
  </si>
  <si>
    <t>[M].DFEVENAVLGKDFK.[L]</t>
  </si>
  <si>
    <t>DFEVENAVLGKDFK</t>
  </si>
  <si>
    <t>P01889 [143-155]; P17693 [143-155]; P04439 [143-155]; P10321 [143-155]</t>
  </si>
  <si>
    <t>P01889 [143-154]; P04439 [143-154]; P10321 [143-154]</t>
  </si>
  <si>
    <t>P05164 [438-451]</t>
  </si>
  <si>
    <t>[W].DGERLYQEARKIVG.[A]</t>
  </si>
  <si>
    <t>DGERLYQEARKIVG</t>
  </si>
  <si>
    <t>P06681 [431-447]</t>
  </si>
  <si>
    <t>[K].DGERHAFILQDTKALHQ.[V]</t>
  </si>
  <si>
    <t>DGERHAFILQDTKALHQ</t>
  </si>
  <si>
    <t>Q9UBS4 [25-37]</t>
  </si>
  <si>
    <t>DnaJ homolog subfamily B member 11 OS=Homo sapiens OX=9606 GN=DNAJB11 PE=1 SV=1</t>
  </si>
  <si>
    <t>Q9UBS4; Q3ZBA6</t>
  </si>
  <si>
    <t>Q9UBS4</t>
  </si>
  <si>
    <t>[R].DFYKILGVPRSAS.[I]</t>
  </si>
  <si>
    <t>DFYKILGVPRSAS</t>
  </si>
  <si>
    <t>P00432 [184-195]; P04040 [184-195]</t>
  </si>
  <si>
    <t>[W].DFWSLRPESLHQ.[V]</t>
  </si>
  <si>
    <t>DFWSLRPESLHQ</t>
  </si>
  <si>
    <t>P13284 [33-45]</t>
  </si>
  <si>
    <t>[L].DFFGNGPPVNYKT.[G]</t>
  </si>
  <si>
    <t>DFFGNGPPVNYKT</t>
  </si>
  <si>
    <t>P13284 [33-44]</t>
  </si>
  <si>
    <t>[L].DFFGNGPPVNYK.[T]</t>
  </si>
  <si>
    <t>DFFGNGPPVNYK</t>
  </si>
  <si>
    <t>Q9H3S1 [255-267]</t>
  </si>
  <si>
    <t>Semaphorin-4A OS=Homo sapiens OX=9606 GN=SEMA4A PE=1 SV=2</t>
  </si>
  <si>
    <t>Q9H3S1</t>
  </si>
  <si>
    <t>[F].DFFERLHTSRVAR.[V]</t>
  </si>
  <si>
    <t>DFFERLHTSRVAR</t>
  </si>
  <si>
    <t>P00488 [522-533]</t>
  </si>
  <si>
    <t>[M].DFEVENAVLGKD.[F]</t>
  </si>
  <si>
    <t>DFEVENAVLGKD</t>
  </si>
  <si>
    <t>O75976 [285-299]</t>
  </si>
  <si>
    <t>[D].DEVFKYLAKAYASNH.[P]</t>
  </si>
  <si>
    <t>DEVFKYLAKAYASNH</t>
  </si>
  <si>
    <t>P50453 [176-189]</t>
  </si>
  <si>
    <t>[F].DETYTREMPFKINQ.[E]</t>
  </si>
  <si>
    <t>DETYTREMPFKINQ</t>
  </si>
  <si>
    <t>Q9NPH3 [309-327]</t>
  </si>
  <si>
    <t>[E].DETRTQILSIKKVTSEDLK.[R]</t>
  </si>
  <si>
    <t>DETRTQILSIKKVTSEDLK</t>
  </si>
  <si>
    <t>Q9NPH3 [309-325]</t>
  </si>
  <si>
    <t>[E].DETRTQILSIKKVTSED.[L]</t>
  </si>
  <si>
    <t>DETRTQILSIKKVTSED</t>
  </si>
  <si>
    <t>Q27954 [536-550]</t>
  </si>
  <si>
    <t>coatomer subunit alpha [OS=Bos taurus]</t>
  </si>
  <si>
    <t>Q27954</t>
  </si>
  <si>
    <t>P62833 [122-137]</t>
  </si>
  <si>
    <t>ras-related protein Rap-1A [OS=Bos taurus]</t>
  </si>
  <si>
    <t>P62833</t>
  </si>
  <si>
    <t>[E].DERVVGKEQGQNLARQ.[W]</t>
  </si>
  <si>
    <t>DERVVGKEQGQNLARQ</t>
  </si>
  <si>
    <t>P52209 [295-309]</t>
  </si>
  <si>
    <t>[K].DERIQASKKLKGPQK.[F]</t>
  </si>
  <si>
    <t>DERIQASKKLKGPQK</t>
  </si>
  <si>
    <t>P52209 [295-308]</t>
  </si>
  <si>
    <t>[K].DERIQASKKLKGPQ.[K]</t>
  </si>
  <si>
    <t>DERIQASKKLKGPQ</t>
  </si>
  <si>
    <t>P48595 [104-118]</t>
  </si>
  <si>
    <t>[N].DDYLLKTANAIYGEK.[T]</t>
  </si>
  <si>
    <t>DDYLLKTANAIYGEK</t>
  </si>
  <si>
    <t>Q13501 [336-350]</t>
  </si>
  <si>
    <t>[D].DDWTHLSSKEVDPST.[G]</t>
  </si>
  <si>
    <t>DDWTHLSSKEVDPST</t>
  </si>
  <si>
    <t>Q9UK23 [33-49]</t>
  </si>
  <si>
    <t>[R].DDDLLLPYPRARARLPR.[D]</t>
  </si>
  <si>
    <t>DDDLLLPYPRARARLPR</t>
  </si>
  <si>
    <t>Q9UK23 [33-48]</t>
  </si>
  <si>
    <t>[R].DDDLLLPYPRARARLP.[R]</t>
  </si>
  <si>
    <t>DDDLLLPYPRARARLP</t>
  </si>
  <si>
    <t>Q9UK23 [33-46]</t>
  </si>
  <si>
    <t>[R].DDDLLLPYPRARAR.[L]</t>
  </si>
  <si>
    <t>DDDLLLPYPRARAR</t>
  </si>
  <si>
    <t>P10809 [241-253]</t>
  </si>
  <si>
    <t>P06396 [93-107]</t>
  </si>
  <si>
    <t>[G].DAYVILKTVQLRNGN.[L]</t>
  </si>
  <si>
    <t>DAYVILKTVQLRNGN</t>
  </si>
  <si>
    <t>P06396 [93-105]</t>
  </si>
  <si>
    <t>[G].DAYVILKTVQLRN.[G]</t>
  </si>
  <si>
    <t>DAYVILKTVQLRN</t>
  </si>
  <si>
    <t>P06396 [93-104]</t>
  </si>
  <si>
    <t>[G].DAYVILKTVQLR.[N]</t>
  </si>
  <si>
    <t>DAYVILKTVQLR</t>
  </si>
  <si>
    <t>Q9NZM1 [978-992]</t>
  </si>
  <si>
    <t>[D].DAWSYDINRAVDEKG.[W]</t>
  </si>
  <si>
    <t>DAWSYDINRAVDEKG</t>
  </si>
  <si>
    <t>P14618 [177-192]</t>
  </si>
  <si>
    <t>[V].DDGLISLQVKQKGADF.[L]</t>
  </si>
  <si>
    <t>DDGLISLQVKQKGADF</t>
  </si>
  <si>
    <t>Q969P0 [108-123]</t>
  </si>
  <si>
    <t>[G].DAVVLKIARLQAQDAG.[I]</t>
  </si>
  <si>
    <t>DAVVLKIARLQAQDAG</t>
  </si>
  <si>
    <t>Q9BXS9 [737-754]</t>
  </si>
  <si>
    <t>Solute carrier family 26 member 6 OS=Homo sapiens OX=9606 GN=SLC26A6 PE=1 SV=1</t>
  </si>
  <si>
    <t>Q9BXS9</t>
  </si>
  <si>
    <t>[H].DAVTFALQHPRPVPDSPV.[S]</t>
  </si>
  <si>
    <t>DAVTFALQHPRPVPDSPV</t>
  </si>
  <si>
    <t>P02766 [38-56]</t>
  </si>
  <si>
    <t>[L].DAVRGSPAINVAVHVFRKA.[A]</t>
  </si>
  <si>
    <t>DAVRGSPAINVAVHVFRKA</t>
  </si>
  <si>
    <t>P02766 [38-55]</t>
  </si>
  <si>
    <t>[L].DAVRGSPAINVAVHVFRK.[A]</t>
  </si>
  <si>
    <t>DAVRGSPAINVAVHVFRK</t>
  </si>
  <si>
    <t>P15907 [206-220]</t>
  </si>
  <si>
    <t>[H].DAVLRFNGAPTANFQ.[Q]</t>
  </si>
  <si>
    <t>DAVLRFNGAPTANFQ</t>
  </si>
  <si>
    <t>P10809 [149-163]</t>
  </si>
  <si>
    <t>[V].DAVIAELKKQSKPVT.[T]</t>
  </si>
  <si>
    <t>DAVIAELKKQSKPVT</t>
  </si>
  <si>
    <t>P10809 [149-162]</t>
  </si>
  <si>
    <t>[V].DAVIAELKKQSKPV.[T]</t>
  </si>
  <si>
    <t>DAVIAELKKQSKPV</t>
  </si>
  <si>
    <t>P40939 [391-405]</t>
  </si>
  <si>
    <t>[K].DATLTALDRGQQQVF.[K]</t>
  </si>
  <si>
    <t>DATLTALDRGQQQVF</t>
  </si>
  <si>
    <t>P07355 [110-126]</t>
  </si>
  <si>
    <t>[Y].DASELKASMKGLGTDED.[S]</t>
  </si>
  <si>
    <t>DASELKASMKGLGTDED</t>
  </si>
  <si>
    <t>Q10589 [129-145]</t>
  </si>
  <si>
    <t>[Q].DASAEVERLRRENQVLS.[V]</t>
  </si>
  <si>
    <t>DASAEVERLRRENQVLS</t>
  </si>
  <si>
    <t>Q13501 [335-351]</t>
  </si>
  <si>
    <t>[G].DDDWTHLSSKEVDPSTG.[E]</t>
  </si>
  <si>
    <t>DDDWTHLSSKEVDPSTG</t>
  </si>
  <si>
    <t>Q07954 [620-640]</t>
  </si>
  <si>
    <t>[T].DDGPKKTISVARLEKAAQTRK.[T]</t>
  </si>
  <si>
    <t>DDGPKKTISVARLEKAAQTRK</t>
  </si>
  <si>
    <t>Q07954 [3874-3888]</t>
  </si>
  <si>
    <t>[A].DDNEIRSLFPGHPHS.[A]</t>
  </si>
  <si>
    <t>DDNEIRSLFPGHPHS</t>
  </si>
  <si>
    <t>P27797 [198-213]</t>
  </si>
  <si>
    <t>[E].DDWDFLPPKKIKDPDA.[AS]</t>
  </si>
  <si>
    <t>DDWDFLPPKKIKDPDA</t>
  </si>
  <si>
    <t>P27797 [198-212]</t>
  </si>
  <si>
    <t>[E].DDWDFLPPKKIKDPD.[A]</t>
  </si>
  <si>
    <t>DDWDFLPPKKIKDPD</t>
  </si>
  <si>
    <t>P11586 [47-62]</t>
  </si>
  <si>
    <t>[R].DDSNLYINVKLKAAEE.[I]</t>
  </si>
  <si>
    <t>DDSNLYINVKLKAAEE</t>
  </si>
  <si>
    <t>Q2KJ93 [121-140]</t>
  </si>
  <si>
    <t>[R].DDPSTIEKLAKNKQKPITPE.[T]</t>
  </si>
  <si>
    <t>DDPSTIEKLAKNKQKPITPE</t>
  </si>
  <si>
    <t>Q2KJ93 [121-138]</t>
  </si>
  <si>
    <t>[R].DDPSTIEKLAKNKQKPIT.[P]</t>
  </si>
  <si>
    <t>DDPSTIEKLAKNKQKPIT</t>
  </si>
  <si>
    <t>Q2KJ93 [121-135]</t>
  </si>
  <si>
    <t>[R].DDPSTIEKLAKNKQK.[P]</t>
  </si>
  <si>
    <t>DDPSTIEKLAKNKQK</t>
  </si>
  <si>
    <t>Q2KJ93 [121-134]</t>
  </si>
  <si>
    <t>[R].DDPSTIEKLAKNKQ.[K]</t>
  </si>
  <si>
    <t>DDPSTIEKLAKNKQ</t>
  </si>
  <si>
    <t>Q07954 [3874-3887]</t>
  </si>
  <si>
    <t>[A].DDNEIRSLFPGHPH.[S]</t>
  </si>
  <si>
    <t>DDNEIRSLFPGHPH</t>
  </si>
  <si>
    <t>P53041 [364-377]</t>
  </si>
  <si>
    <t>[L].DDIRKIERNRQPPD.[S]</t>
  </si>
  <si>
    <t>DDIRKIERNRQPPD</t>
  </si>
  <si>
    <t>P53041 [364-376]</t>
  </si>
  <si>
    <t>[L].DDIRKIERNRQPP.[D]</t>
  </si>
  <si>
    <t>DDIRKIERNRQPP</t>
  </si>
  <si>
    <t>Q9UK23 [34-49]</t>
  </si>
  <si>
    <t>[D].DDLLLPYPRARARLPR.[D]</t>
  </si>
  <si>
    <t>DDLLLPYPRARARLPR</t>
  </si>
  <si>
    <t>Q92187 [318-335]</t>
  </si>
  <si>
    <t>[Y].DDLKYRYFSNASPHRMPL.[E]</t>
  </si>
  <si>
    <t>DDLKYRYFSNASPHRMPL</t>
  </si>
  <si>
    <t>Q92187 [318-334]</t>
  </si>
  <si>
    <t>[Y].DDLKYRYFSNASPHRMP.[L]</t>
  </si>
  <si>
    <t>DDLKYRYFSNASPHRMP</t>
  </si>
  <si>
    <t>Q92187 [318-332]</t>
  </si>
  <si>
    <t>[Y].DDLKYRYFSNASPHR.[M]</t>
  </si>
  <si>
    <t>DDLKYRYFSNASPHR</t>
  </si>
  <si>
    <t>P04406 [256-270]</t>
  </si>
  <si>
    <t>[Y].DDIKKVVKQASEGPL.[K]</t>
  </si>
  <si>
    <t>DDIKKVVKQASEGPL</t>
  </si>
  <si>
    <t>P61026 [127-142]</t>
  </si>
  <si>
    <t>Ras-related protein Rab-10 OS=Homo sapiens OX=9606 GN=RAB10 PE=1 SV=1</t>
  </si>
  <si>
    <t>P61026</t>
  </si>
  <si>
    <t>[M].DDKRVVPKGKGEQIAR.[E]</t>
  </si>
  <si>
    <t>DDKRVVPKGKGEQIAR</t>
  </si>
  <si>
    <t>P15907 [203-220]</t>
  </si>
  <si>
    <t>[I].DDHDAVLRFNGAPTANFQ.[Q]</t>
  </si>
  <si>
    <t>DDHDAVLRFNGAPTANFQ</t>
  </si>
  <si>
    <t>P08648 [616-632]</t>
  </si>
  <si>
    <t>[Q].APVDSHGLRPALHYQSK.[S]</t>
  </si>
  <si>
    <t>APVDSHGLRPALHYQSK</t>
  </si>
  <si>
    <t>P09668 [189-204]</t>
  </si>
  <si>
    <t>Pro-cathepsin H OS=Homo sapiens OX=9606 GN=CTSH PE=1 SV=4</t>
  </si>
  <si>
    <t>P09668</t>
  </si>
  <si>
    <t>[Q].AFEYILYNKGIMGEDT.[Y]</t>
  </si>
  <si>
    <t>AFEYILYNKGIMGEDT</t>
  </si>
  <si>
    <t>P49641 [528-543]</t>
  </si>
  <si>
    <t>[G].AEVLYSLAAAHARRSG.[L]</t>
  </si>
  <si>
    <t>AEVLYSLAAAHARRSG</t>
  </si>
  <si>
    <t>P49641 [528-541]</t>
  </si>
  <si>
    <t>[G].AEVLYSLAAAHARR.[S]</t>
  </si>
  <si>
    <t>AEVLYSLAAAHARR</t>
  </si>
  <si>
    <t>Q5KR47-2 [47-60]</t>
  </si>
  <si>
    <t>Isoform 2 of Tropomyosin alpha-3 chain [OS=Bos taurus]</t>
  </si>
  <si>
    <t>Q5KR47-2</t>
  </si>
  <si>
    <t>[E].AEVASLNRRIQLVE.[E]</t>
  </si>
  <si>
    <t>AEVASLNRRIQLVE</t>
  </si>
  <si>
    <t>P22897 [1277-1291]</t>
  </si>
  <si>
    <t>[A].AESSFLSYRVEPLKS.[K]</t>
  </si>
  <si>
    <t>AESSFLSYRVEPLKS</t>
  </si>
  <si>
    <t>Q9UHV9 [23-39]</t>
  </si>
  <si>
    <t>Prefoldin subunit 2 OS=Homo sapiens OX=9606 GN=PFDN2 PE=1 SV=1</t>
  </si>
  <si>
    <t>Q9UHV9; A1A4P5</t>
  </si>
  <si>
    <t>Q9UHV9</t>
  </si>
  <si>
    <t>[S].AEQVIAGFNRLRQEQRG.[L]</t>
  </si>
  <si>
    <t>AEQVIAGFNRLRQEQRG</t>
  </si>
  <si>
    <t>P04406 [62-84]</t>
  </si>
  <si>
    <t>[K].AENGKLVINGNPITIFQERDPSK.[I]</t>
  </si>
  <si>
    <t>AENGKLVINGNPITIFQERDPSK</t>
  </si>
  <si>
    <t>P04406 [62-83]</t>
  </si>
  <si>
    <t>[K].AENGKLVINGNPITIFQERDPS.[K]</t>
  </si>
  <si>
    <t>AENGKLVINGNPITIFQERDPS</t>
  </si>
  <si>
    <t>P04406 [62-75]</t>
  </si>
  <si>
    <t>[K].AENGKLVINGNPIT.[I]</t>
  </si>
  <si>
    <t>AENGKLVINGNPIT</t>
  </si>
  <si>
    <t>Q969H8 [115-130]</t>
  </si>
  <si>
    <t>[G].AEIEYAMAYSKAAFER.[E]</t>
  </si>
  <si>
    <t>AEIEYAMAYSKAAFER</t>
  </si>
  <si>
    <t>P26038 [14-29]</t>
  </si>
  <si>
    <t>P26038 [14-28]</t>
  </si>
  <si>
    <t>P67936 [45-60]</t>
  </si>
  <si>
    <t>[K].AEGDVAALNRRIQLVE.[E]</t>
  </si>
  <si>
    <t>AEGDVAALNRRIQLVE</t>
  </si>
  <si>
    <t>P67936 [45-58]</t>
  </si>
  <si>
    <t>[K].AEGDVAALNRRIQL.[V]</t>
  </si>
  <si>
    <t>AEGDVAALNRRIQL</t>
  </si>
  <si>
    <t>Q8TDD1 [709-725]</t>
  </si>
  <si>
    <t>ATP-dependent RNA helicase DDX54 OS=Homo sapiens OX=9606 GN=DDX54 PE=1 SV=2</t>
  </si>
  <si>
    <t>Q8TDD1</t>
  </si>
  <si>
    <t>[A].AGAVLDLMGDEAQNLTR.[G]</t>
  </si>
  <si>
    <t>AGAVLDLMGDEAQNLTR</t>
  </si>
  <si>
    <t>O75695 [242-255]</t>
  </si>
  <si>
    <t>[F].AGDYTIANARKLID.[E]</t>
  </si>
  <si>
    <t>AGDYTIANARKLID</t>
  </si>
  <si>
    <t>P22102 [952-965]</t>
  </si>
  <si>
    <t>Q59A32; P22102</t>
  </si>
  <si>
    <t>[D].AGQIILQEAVPVKR.[G]</t>
  </si>
  <si>
    <t>AGQIILQEAVPVKR</t>
  </si>
  <si>
    <t>P05107 [697-711]</t>
  </si>
  <si>
    <t>[V].AGPNIAAIVGGTVAG.[I]</t>
  </si>
  <si>
    <t>AGPNIAAIVGGTVAG</t>
  </si>
  <si>
    <t>P00441 [61-76]</t>
  </si>
  <si>
    <t>[S].AGPHFNPLSRKHGGPK.[D]</t>
  </si>
  <si>
    <t>AGPHFNPLSRKHGGPK</t>
  </si>
  <si>
    <t>Q96CS7 [177-191]</t>
  </si>
  <si>
    <t>[Y].AGLYGQQPANQVIIR.[E]</t>
  </si>
  <si>
    <t>AGLYGQQPANQVIIR</t>
  </si>
  <si>
    <t>Q9NNX6 [54-69]</t>
  </si>
  <si>
    <t>[L].AGLLVQVSKVPSSISQ.[E]</t>
  </si>
  <si>
    <t>AGLLVQVSKVPSSISQ</t>
  </si>
  <si>
    <t>Q9NNX6 [54-68]</t>
  </si>
  <si>
    <t>[L].AGLLVQVSKVPSSIS.[Q]</t>
  </si>
  <si>
    <t>AGLLVQVSKVPSSIS</t>
  </si>
  <si>
    <t>Q9NNX6 [54-66]</t>
  </si>
  <si>
    <t>[L].AGLLVQVSKVPSS.[I]</t>
  </si>
  <si>
    <t>AGLLVQVSKVPSS</t>
  </si>
  <si>
    <t>P01911 [244-256]</t>
  </si>
  <si>
    <t>P01911; P79483</t>
  </si>
  <si>
    <t>[G].AGLFIYFRNQKGH.[S]</t>
  </si>
  <si>
    <t>AGLFIYFRNQKGH</t>
  </si>
  <si>
    <t>Q15477 [336-351]</t>
  </si>
  <si>
    <t>Helicase SKI2W OS=Homo sapiens OX=9606 GN=SKIV2L PE=1 SV=3</t>
  </si>
  <si>
    <t>Q15477</t>
  </si>
  <si>
    <t>[S].AGKTVVAEYAIALAQK.[H]</t>
  </si>
  <si>
    <t>AGKTVVAEYAIALAQK</t>
  </si>
  <si>
    <t>P09211 [114-130]</t>
  </si>
  <si>
    <t>[E].AGKDDYVKALPGQLKPF.[E]</t>
  </si>
  <si>
    <t>AGKDDYVKALPGQLKPF</t>
  </si>
  <si>
    <t>Q16698 [135-153]</t>
  </si>
  <si>
    <t>[V].AGHPNIVINNAAGNFISPT.[E]</t>
  </si>
  <si>
    <t>AGHPNIVINNAAGNFISPT</t>
  </si>
  <si>
    <t>P19120 [406-422]</t>
  </si>
  <si>
    <t>[T].AGGVMTVLIKRNTTIPT.[K]</t>
  </si>
  <si>
    <t>AGGVMTVLIKRNTTIPT</t>
  </si>
  <si>
    <t>Q27975 [406-422]</t>
  </si>
  <si>
    <t>[T].AGGVMTALIKRNSTIPT.[K]</t>
  </si>
  <si>
    <t>AGGVMTALIKRNSTIPT</t>
  </si>
  <si>
    <t>Q6UY14 [550-565]</t>
  </si>
  <si>
    <t>[R].AGGTVFRYNRPPREEG.[K]</t>
  </si>
  <si>
    <t>AGGTVFRYNRPPREEG</t>
  </si>
  <si>
    <t>P30040 [165-179]</t>
  </si>
  <si>
    <t>[L].AGEFIRASGVEARQA.[L]</t>
  </si>
  <si>
    <t>AGEFIRASGVEARQA</t>
  </si>
  <si>
    <t>P01903 [35-46]</t>
  </si>
  <si>
    <t>[Q].AEFYLNPDQSGE.[F]</t>
  </si>
  <si>
    <t>AEFYLNPDQSGE</t>
  </si>
  <si>
    <t>Q5JXB2 [66-80]</t>
  </si>
  <si>
    <t>[M].AAPKVRFMTKIYHPN.[V]</t>
  </si>
  <si>
    <t>AAPKVRFMTKIYHPN</t>
  </si>
  <si>
    <t>Q8NBM8 [391-404]</t>
  </si>
  <si>
    <t>[E].AAVWRVQSPKPLFR.[T]</t>
  </si>
  <si>
    <t>AAVWRVQSPKPLFR</t>
  </si>
  <si>
    <t>Q14254 [327-342]</t>
  </si>
  <si>
    <t>[E].AAVIEAMGKAEAERMK.[L]</t>
  </si>
  <si>
    <t>AAVIEAMGKAEAERMK</t>
  </si>
  <si>
    <t>Q14254 [327-341]</t>
  </si>
  <si>
    <t>[E].AAVIEAMGKAEAERM.[K]</t>
  </si>
  <si>
    <t>AAVIEAMGKAEAERM</t>
  </si>
  <si>
    <t>Q6UX71 [484-496]</t>
  </si>
  <si>
    <t>[S].AASIFFIERRPSR.[W]</t>
  </si>
  <si>
    <t>AASIFFIERRPSR</t>
  </si>
  <si>
    <t>A1A4R1 [70-89]</t>
  </si>
  <si>
    <t>A1A4R1; Q7L7L0; P04908; Q93077; Q99878; Q96KK5; Q3ZBX9; P16104; P20671; P0C0S9; Q6FI13</t>
  </si>
  <si>
    <t>[N].AARDNKKTRIIPRHLQLAIR.[N]</t>
  </si>
  <si>
    <t>AARDNKKTRIIPRHLQLAIR</t>
  </si>
  <si>
    <t>P43353 [27-42]</t>
  </si>
  <si>
    <t>[R].AAQLQGLGRFLQENKQ.[L]</t>
  </si>
  <si>
    <t>AAQLQGLGRFLQENKQ</t>
  </si>
  <si>
    <t>P50395 [344-363]</t>
  </si>
  <si>
    <t>[V].AAQGKYIAIVSTTVETKEPE.[K]</t>
  </si>
  <si>
    <t>AAQGKYIAIVSTTVETKEPE</t>
  </si>
  <si>
    <t>P02792 [99-111]</t>
  </si>
  <si>
    <t>[K].AAMALEKKLNQAL.[L]</t>
  </si>
  <si>
    <t>AAMALEKKLNQAL</t>
  </si>
  <si>
    <t>P19120 [179-193]</t>
  </si>
  <si>
    <t>[A].AAIAYGLDKKVGAER.[N]</t>
  </si>
  <si>
    <t>AAIAYGLDKKVGAER</t>
  </si>
  <si>
    <t>P19120 [54-71]</t>
  </si>
  <si>
    <t>[D].AAKNQVAMNPTNTVFDAK.[R]</t>
  </si>
  <si>
    <t>AAKNQVAMNPTNTVFDAK</t>
  </si>
  <si>
    <t>P51659 [54-69]</t>
  </si>
  <si>
    <t>[L].AADKVVEEIRRRGGKA.[V]</t>
  </si>
  <si>
    <t>AADKVVEEIRRRGGKA</t>
  </si>
  <si>
    <t>P09110 [282-295]</t>
  </si>
  <si>
    <t>3-ketoacyl-CoA thiolase, peroxisomal OS=Homo sapiens OX=9606 GN=ACAA1 PE=1 SV=2</t>
  </si>
  <si>
    <t>P09110</t>
  </si>
  <si>
    <t>[G].AAAILLARRSKAEE.[L]</t>
  </si>
  <si>
    <t>AAAILLARRSKAEE</t>
  </si>
  <si>
    <t>P05307 [124-138]</t>
  </si>
  <si>
    <t>[E].ADDIVNWLKKRTGPA.[A]</t>
  </si>
  <si>
    <t>ADDIVNWLKKRTGPA</t>
  </si>
  <si>
    <t>Q3T906 [932-945]</t>
  </si>
  <si>
    <t>N-acetylglucosamine-1-phosphotransferase subunits alpha/beta OS=Homo sapiens OX=9606 GN=GNPTAB PE=1 SV=1</t>
  </si>
  <si>
    <t>Q3T906</t>
  </si>
  <si>
    <t>[F].ADSLRYVNKILNSK.[F]</t>
  </si>
  <si>
    <t>ADSLRYVNKILNSK</t>
  </si>
  <si>
    <t>P36543 [34-48]</t>
  </si>
  <si>
    <t>[K].AEEEFNIEKGRLVQT.[Q]</t>
  </si>
  <si>
    <t>AEEEFNIEKGRLVQT</t>
  </si>
  <si>
    <t>Q863B3 [246-262]</t>
  </si>
  <si>
    <t>staphylococcal nuclease domain-containing protein 1 [OS=Bos taurus]</t>
  </si>
  <si>
    <t>Q863B3; Q7KZF4</t>
  </si>
  <si>
    <t>Q863B3</t>
  </si>
  <si>
    <t>[A].AEAKFFTESRLLQRDVQ.[I]</t>
  </si>
  <si>
    <t>AEAKFFTESRLLQRDVQ</t>
  </si>
  <si>
    <t>Q5KR47-2 [45-61]</t>
  </si>
  <si>
    <t>[DQ].AEAEVASLNRRIQLVEE.[E]</t>
  </si>
  <si>
    <t>AEAEVASLNRRIQLVEE</t>
  </si>
  <si>
    <t>Q5KR47-2 [45-60]</t>
  </si>
  <si>
    <t>Q5KR47-2 [45-59]</t>
  </si>
  <si>
    <t>[DQ].AEAEVASLNRRIQLV.[E]</t>
  </si>
  <si>
    <t>AEAEVASLNRRIQLV</t>
  </si>
  <si>
    <t>Q5KR47-2 [45-58]</t>
  </si>
  <si>
    <t>[DQ].AEAEVASLNRRIQL.[V]</t>
  </si>
  <si>
    <t>AEAEVASLNRRIQL</t>
  </si>
  <si>
    <t>P16035 [41-54]</t>
  </si>
  <si>
    <t>[N].ADVVIRAKAVSEKE.[V]</t>
  </si>
  <si>
    <t>ADVVIRAKAVSEKE</t>
  </si>
  <si>
    <t>Q13011 [204-220]</t>
  </si>
  <si>
    <t>Delta(3,5)-Delta(2,4)-dienoyl-CoA isomerase, mitochondrial OS=Homo sapiens OX=9606 GN=ECH1 PE=1 SV=2</t>
  </si>
  <si>
    <t>Q13011</t>
  </si>
  <si>
    <t>[A].ADVGTLQRLPKVIGNQS.[L]</t>
  </si>
  <si>
    <t>ADVGTLQRLPKVIGNQS</t>
  </si>
  <si>
    <t>P07355 [271-286]</t>
  </si>
  <si>
    <t>[F].ADRLYDSMKGKGTRDK.[V]</t>
  </si>
  <si>
    <t>ADRLYDSMKGKGTRDK</t>
  </si>
  <si>
    <t>Q07954 [3873-3887]</t>
  </si>
  <si>
    <t>[I].ADDNEIRSLFPGHPH.[S]</t>
  </si>
  <si>
    <t>ADDNEIRSLFPGHPH</t>
  </si>
  <si>
    <t>Q86WV6 [215-231]</t>
  </si>
  <si>
    <t>Stimulator of interferon genes protein OS=Homo sapiens OX=9606 GN=TMEM173 PE=1 SV=1</t>
  </si>
  <si>
    <t>Q86WV6</t>
  </si>
  <si>
    <t>[M].ADPNIRFLDKLPQQTGD.[H]</t>
  </si>
  <si>
    <t>ADPNIRFLDKLPQQTGD</t>
  </si>
  <si>
    <t>Q99616 [75-92]</t>
  </si>
  <si>
    <t>[C].ADPKEKWVQNYMKHLGRK.[A]</t>
  </si>
  <si>
    <t>ADPKEKWVQNYMKHLGRK</t>
  </si>
  <si>
    <t>Q4PKH3 [546-562]</t>
  </si>
  <si>
    <t>H(+)/Cl(-) exchange transporter 7 [OS=Bos taurus]</t>
  </si>
  <si>
    <t>Q4PKH3; P51798</t>
  </si>
  <si>
    <t>Q4PKH3</t>
  </si>
  <si>
    <t>[W].ADPGKYALMGAAAQLGG.[I]</t>
  </si>
  <si>
    <t>ADPGKYALMGAAAQLGG</t>
  </si>
  <si>
    <t>P15586 [483-498]</t>
  </si>
  <si>
    <t>[T].ADPDQITNIAKTIDPE.[L]</t>
  </si>
  <si>
    <t>ADPDQITNIAKTIDPE</t>
  </si>
  <si>
    <t>P21333 [1026-1042]</t>
  </si>
  <si>
    <t>[G].ADNSVVRFLPREEGPYE.[V]</t>
  </si>
  <si>
    <t>ADNSVVRFLPREEGPYE</t>
  </si>
  <si>
    <t>P51659 [55-70]</t>
  </si>
  <si>
    <t>[A].ADKVVEEIRRRGGKAV.[A]</t>
  </si>
  <si>
    <t>ADKVVEEIRRRGGKAV</t>
  </si>
  <si>
    <t>P51659 [55-69]</t>
  </si>
  <si>
    <t>[A].ADKVVEEIRRRGGKA.[V]</t>
  </si>
  <si>
    <t>ADKVVEEIRRRGGKA</t>
  </si>
  <si>
    <t>P08133 [605-619]</t>
  </si>
  <si>
    <t>[F].ADKLYKSMKGAGTDE.[K]</t>
  </si>
  <si>
    <t>ADKLYKSMKGAGTDE</t>
  </si>
  <si>
    <t>P46779 [55-74]</t>
  </si>
  <si>
    <t>[A].ADGKGVVVVIKRRSGQRKPA.[T]</t>
  </si>
  <si>
    <t>ADGKGVVVVIKRRSGQRKPA</t>
  </si>
  <si>
    <t>Q3YBM2 [102-116]</t>
  </si>
  <si>
    <t>[W].AGSVVIAAGAGAIVH.[E]</t>
  </si>
  <si>
    <t>AGSVVIAAGAGAIVH</t>
  </si>
  <si>
    <t>O00175 [61-72]</t>
  </si>
  <si>
    <t>[K].AGVIFTTKKGQQ.[F]</t>
  </si>
  <si>
    <t>AGVIFTTKKGQQ</t>
  </si>
  <si>
    <t>P10619 [29-46]</t>
  </si>
  <si>
    <t>[A].APDQDEIQRLPGLAKQPS.[F]</t>
  </si>
  <si>
    <t>APDQDEIQRLPGLAKQPS</t>
  </si>
  <si>
    <t>A5D7E2 [30-44]</t>
  </si>
  <si>
    <t>Transmembrane 9 superfamily member 4 [OS=Bos taurus]</t>
  </si>
  <si>
    <t>A5D7E2; Q92544</t>
  </si>
  <si>
    <t>A5D7E2</t>
  </si>
  <si>
    <t>[V].APINFHQNDPVEIKA.[V]</t>
  </si>
  <si>
    <t>APINFHQNDPVEIKA</t>
  </si>
  <si>
    <t>Q9UIW2 [1024-1039]</t>
  </si>
  <si>
    <t>[S].APIIININRAQLTNPE.[V]</t>
  </si>
  <si>
    <t>APIIININRAQLTNPE</t>
  </si>
  <si>
    <t>Q9UIW2 [1024-1038]</t>
  </si>
  <si>
    <t>[S].APIIININRAQLTNP.[E]</t>
  </si>
  <si>
    <t>APIIININRAQLTNP</t>
  </si>
  <si>
    <t>P14618 [448-461]</t>
  </si>
  <si>
    <t>[R].APIIAVTRNPQTAR.[Q]</t>
  </si>
  <si>
    <t>APIIAVTRNPQTAR</t>
  </si>
  <si>
    <t>P14618 [448-460]</t>
  </si>
  <si>
    <t>[R].APIIAVTRNPQTA.[R]</t>
  </si>
  <si>
    <t>APIIAVTRNPQTA</t>
  </si>
  <si>
    <t>P14618 [448-459]</t>
  </si>
  <si>
    <t>[R].APIIAVTRNPQT.[A]</t>
  </si>
  <si>
    <t>APIIAVTRNPQT</t>
  </si>
  <si>
    <t>P14618 [448-458]</t>
  </si>
  <si>
    <t>[R].APIIAVTRNPQ.[T]</t>
  </si>
  <si>
    <t>APIIAVTRNPQ</t>
  </si>
  <si>
    <t>P07686 [416-431]</t>
  </si>
  <si>
    <t>[L].APGTIVEVWKDSAYPE.[E]</t>
  </si>
  <si>
    <t>APGTIVEVWKDSAYPE</t>
  </si>
  <si>
    <t>Q8NC42 [91-108]</t>
  </si>
  <si>
    <t>[C].APDTRFFVPEPGGRGAAP.[W]</t>
  </si>
  <si>
    <t>APDTRFFVPEPGGRGAAP</t>
  </si>
  <si>
    <t>P09382 [25-41]</t>
  </si>
  <si>
    <t>[V].APDAKSFVLNLGKDSNN.[L]</t>
  </si>
  <si>
    <t>APDAKSFVLNLGKDSNN</t>
  </si>
  <si>
    <t>P00829 [371-386]</t>
  </si>
  <si>
    <t>[P].APATTFAHLDATTVLS.[R]</t>
  </si>
  <si>
    <t>APATTFAHLDATTVLS</t>
  </si>
  <si>
    <t>Q9BTT0 [50-62]</t>
  </si>
  <si>
    <t>[M].ANVELSSLARLPS.[L]</t>
  </si>
  <si>
    <t>ANVELSSLARLPS</t>
  </si>
  <si>
    <t>Q2TA49 [44-58]</t>
  </si>
  <si>
    <t>Vasodilator-stimulated phosphoprotein [OS=Bos taurus]</t>
  </si>
  <si>
    <t>Q2TA49; P50552</t>
  </si>
  <si>
    <t>Q2TA49</t>
  </si>
  <si>
    <t>[T].ANSFRVVGRKMQPDQ.[Q]</t>
  </si>
  <si>
    <t>ANSFRVVGRKMQPDQ</t>
  </si>
  <si>
    <t>P18206 [760-773]</t>
  </si>
  <si>
    <t>[R].ANRILLVAKREVEN.[S]</t>
  </si>
  <si>
    <t>ANRILLVAKREVEN</t>
  </si>
  <si>
    <t>P22681 [670-685]</t>
  </si>
  <si>
    <t>[S].ANAIYSLAARPLPVPK.[L]</t>
  </si>
  <si>
    <t>ANAIYSLAARPLPVPK</t>
  </si>
  <si>
    <t>P62803 [84-98]</t>
  </si>
  <si>
    <t>[T].AMDVVYALKRQGRTL.[Y]</t>
  </si>
  <si>
    <t>AMDVVYALKRQGRTL</t>
  </si>
  <si>
    <t>P84095 [135-151]</t>
  </si>
  <si>
    <t>[Q].APITPQQGQALAKQIHA.[V]</t>
  </si>
  <si>
    <t>APITPQQGQALAKQIHA</t>
  </si>
  <si>
    <t>P62803 [84-96]</t>
  </si>
  <si>
    <t>[T].AMDVVYALKRQGR.[T]</t>
  </si>
  <si>
    <t>AMDVVYALKRQGR</t>
  </si>
  <si>
    <t>P60712 [321-335]</t>
  </si>
  <si>
    <t>[L].APSTMKIKIIAPPER.[K]</t>
  </si>
  <si>
    <t>APSTMKIKIIAPPER</t>
  </si>
  <si>
    <t>O75787 [128-144]</t>
  </si>
  <si>
    <t>[L].APSEERVYMVGKANSVF.[E]</t>
  </si>
  <si>
    <t>APSEERVYMVGKANSVF</t>
  </si>
  <si>
    <t>Q8NHL6 [608-626]; O75023 [548-566]</t>
  </si>
  <si>
    <t>Leukocyte immunoglobulin-like receptor subfamily B member 1 OS=Homo sapiens OX=9606 GN=LILRB1 PE=1 SV=1
Leukocyte immunoglobulin-like receptor subfamily B member 5 OS=Homo sapiens OX=9606 GN=LILRB5 PE=1 SV=1</t>
  </si>
  <si>
    <t>Q8NHL6 [608-625]; O75023 [548-565]</t>
  </si>
  <si>
    <t>Q8N423 [556-572]; Q8NHL6 [608-624]; O75023 [548-564]</t>
  </si>
  <si>
    <t>Leukocyte immunoglobulin-like receptor subfamily B member 2 OS=Homo sapiens OX=9606 GN=LILRB2 PE=1 SV=4
Leukocyte immunoglobulin-like receptor subfamily B member 1 OS=Homo sapiens OX=9606 GN=LILRB1 PE=1 SV=1
Leukocyte immunoglobulin-like receptor subfamily B member 5 OS=Homo sapiens OX=9606 GN=LILRB5 PE=1 SV=1</t>
  </si>
  <si>
    <t>P51148 [87-100]; P20339 [86-99]; P61020 [86-99]</t>
  </si>
  <si>
    <t>Q7Z4F1 [492-507]</t>
  </si>
  <si>
    <t>[Q].APPSYGQLIAQGAIPP.[V]</t>
  </si>
  <si>
    <t>APPSYGQLIAQGAIPP</t>
  </si>
  <si>
    <t>Q9BT67 [38-51]</t>
  </si>
  <si>
    <t>[D].APPPYSSISAESAA.[Y]</t>
  </si>
  <si>
    <t>APPPYSSISAESAA</t>
  </si>
  <si>
    <t>Q14596 [92-110]</t>
  </si>
  <si>
    <t>Next to BRCA1 gene 1 protein OS=Homo sapiens OX=9606 GN=NBR1 PE=1 SV=3</t>
  </si>
  <si>
    <t>Q14596</t>
  </si>
  <si>
    <t>[E].APPPVVGAKRLAARAGKKP.[L]</t>
  </si>
  <si>
    <t>APPPVVGAKRLAARAGKKP</t>
  </si>
  <si>
    <t>Q14596 [92-108]</t>
  </si>
  <si>
    <t>[E].APPPVVGAKRLAARAGK.[K]</t>
  </si>
  <si>
    <t>APPPVVGAKRLAARAGK</t>
  </si>
  <si>
    <t>Q14596 [92-107]</t>
  </si>
  <si>
    <t>[E].APPPVVGAKRLAARAG.[K]</t>
  </si>
  <si>
    <t>APPPVVGAKRLAARAG</t>
  </si>
  <si>
    <t>Q14596 [92-106]</t>
  </si>
  <si>
    <t>[E].APPPVVGAKRLAARA.[G]</t>
  </si>
  <si>
    <t>APPPVVGAKRLAARA</t>
  </si>
  <si>
    <t>Q14596 [92-105]</t>
  </si>
  <si>
    <t>[E].APPPVVGAKRLAAR.[A]</t>
  </si>
  <si>
    <t>APPPVVGAKRLAAR</t>
  </si>
  <si>
    <t>P62803 [84-97]</t>
  </si>
  <si>
    <t>[T].AMDVVYALKRQGRT.[L]</t>
  </si>
  <si>
    <t>AMDVVYALKRQGRT</t>
  </si>
  <si>
    <t>P62803 [84-93]</t>
  </si>
  <si>
    <t>[T].AMDVVYALKR.[Q]</t>
  </si>
  <si>
    <t>AMDVVYALKR</t>
  </si>
  <si>
    <t>O00175 [61-73]</t>
  </si>
  <si>
    <t>[K].AGVIFTTKKGQQF.[C]</t>
  </si>
  <si>
    <t>AGVIFTTKKGQQF</t>
  </si>
  <si>
    <t>O75629 [70-84]</t>
  </si>
  <si>
    <t>[G].ALATISTLEAVRGRP.[F]</t>
  </si>
  <si>
    <t>ALATISTLEAVRGRP</t>
  </si>
  <si>
    <t>Q14166 [27-40]</t>
  </si>
  <si>
    <t>[Q].ALAEFAALHGPALR.[A]</t>
  </si>
  <si>
    <t>ALAEFAALHGPALR</t>
  </si>
  <si>
    <t>P13796 [583-599]</t>
  </si>
  <si>
    <t>[N].AKYAISMARKIGARVYA.[L]</t>
  </si>
  <si>
    <t>AKYAISMARKIGARVYA</t>
  </si>
  <si>
    <t>P13796 [583-598]</t>
  </si>
  <si>
    <t>[N].AKYAISMARKIGARVY.[A]</t>
  </si>
  <si>
    <t>AKYAISMARKIGARVY</t>
  </si>
  <si>
    <t>Q96RU3 [43-56]</t>
  </si>
  <si>
    <t>[Y].AKQLRNLSKKYQPK.[K]</t>
  </si>
  <si>
    <t>AKQLRNLSKKYQPK</t>
  </si>
  <si>
    <t>P51148 [112-126]; P20339 [111-125]</t>
  </si>
  <si>
    <t>Ras-related protein Rab-5C OS=Homo sapiens OX=9606 GN=RAB5C PE=1 SV=2
Ras-related protein Rab-5A OS=Homo sapiens OX=9606 GN=RAB5A PE=1 SV=2</t>
  </si>
  <si>
    <t>P51148; P20339; Q58DS9; Q0IIG7</t>
  </si>
  <si>
    <t>P51148; P20339</t>
  </si>
  <si>
    <t>[R].AKNWVKELQRQASPN.[I]</t>
  </si>
  <si>
    <t>AKNWVKELQRQASPN</t>
  </si>
  <si>
    <t>P19120 [55-71]</t>
  </si>
  <si>
    <t>[A].AKNQVAMNPTNTVFDAK.[R]</t>
  </si>
  <si>
    <t>AKNQVAMNPTNTVFDAK</t>
  </si>
  <si>
    <t>P19120 [55-69]</t>
  </si>
  <si>
    <t>[A].AKNQVAMNPTNTVFD.[A]</t>
  </si>
  <si>
    <t>AKNQVAMNPTNTVFD</t>
  </si>
  <si>
    <t>Q2TBW8 [29-45]</t>
  </si>
  <si>
    <t>[D].AKIRIFDLGRKKAKVDE.[F]</t>
  </si>
  <si>
    <t>AKIRIFDLGRKKAKVDE</t>
  </si>
  <si>
    <t>Q86XS8 [238-252]</t>
  </si>
  <si>
    <t>[A].AKKAISKLTTRTVKK.[G]</t>
  </si>
  <si>
    <t>AKKAISKLTTRTVKK</t>
  </si>
  <si>
    <t>O00299 [112-128]</t>
  </si>
  <si>
    <t>[F].AKFSAYIKNSNPALNDN.[L]</t>
  </si>
  <si>
    <t>AKFSAYIKNSNPALNDN</t>
  </si>
  <si>
    <t>P10253 [307-321]</t>
  </si>
  <si>
    <t>P10253; Q9MYM4</t>
  </si>
  <si>
    <t>[SL].AHGVFLLNSNAMDVV.[L]</t>
  </si>
  <si>
    <t>AHGVFLLNSNAMDVV</t>
  </si>
  <si>
    <t>O00175 [61-78]</t>
  </si>
  <si>
    <t>[K].AGVIFTTKKGQQFCGDPK.[Q]</t>
  </si>
  <si>
    <t>AGVIFTTKKGQQFCGDPK</t>
  </si>
  <si>
    <t>O00175 [61-75]</t>
  </si>
  <si>
    <t>[K].AGVIFTTKKGQQFCG.[D]</t>
  </si>
  <si>
    <t>AGVIFTTKKGQQFCG</t>
  </si>
  <si>
    <t>O00175 [61-74]</t>
  </si>
  <si>
    <t>[K].AGVIFTTKKGQQFC.[G]</t>
  </si>
  <si>
    <t>AGVIFTTKKGQQFC</t>
  </si>
  <si>
    <t>O75629 [70-85]</t>
  </si>
  <si>
    <t>[G].ALATISTLEAVRGRPF.[A]</t>
  </si>
  <si>
    <t>ALATISTLEAVRGRPF</t>
  </si>
  <si>
    <t>O75629 [70-87]</t>
  </si>
  <si>
    <t>[G].ALATISTLEAVRGRPFAD.[V]</t>
  </si>
  <si>
    <t>ALATISTLEAVRGRPFAD</t>
  </si>
  <si>
    <t>Q3ZC13 [350-363]</t>
  </si>
  <si>
    <t>AP-2 complex subunit mu [OS=Bos taurus]</t>
  </si>
  <si>
    <t>Q3ZC13</t>
  </si>
  <si>
    <t>[N].AIVWKIKRMAGMKE.[S]</t>
  </si>
  <si>
    <t>AIVWKIKRMAGMKE</t>
  </si>
  <si>
    <t>P02768 [430-446]</t>
  </si>
  <si>
    <t>[N].ALLVRYTKKVPQVSTPT.[L]</t>
  </si>
  <si>
    <t>ALLVRYTKKVPQVSTPT</t>
  </si>
  <si>
    <t>P01034 [72-85]</t>
  </si>
  <si>
    <t>[R].ALQVVRARKQIVAG.[V]</t>
  </si>
  <si>
    <t>ALQVVRARKQIVAG</t>
  </si>
  <si>
    <t>Q68BL8 [268-284]</t>
  </si>
  <si>
    <t>[L].ALPEVVKSQRPLQRQVH.[L]</t>
  </si>
  <si>
    <t>ALPEVVKSQRPLQRQVH</t>
  </si>
  <si>
    <t>Q68BL8 [268-282]</t>
  </si>
  <si>
    <t>[L].ALPEVVKSQRPLQRQ.[V]</t>
  </si>
  <si>
    <t>ALPEVVKSQRPLQRQ</t>
  </si>
  <si>
    <t>Q86Y82 [113-129]</t>
  </si>
  <si>
    <t>[A].ALNNFQAVQRRVSEKEK.[E]</t>
  </si>
  <si>
    <t>ALNNFQAVQRRVSEKEK</t>
  </si>
  <si>
    <t>Q86Y82 [113-128]</t>
  </si>
  <si>
    <t>[A].ALNNFQAVQRRVSEKE.[K]</t>
  </si>
  <si>
    <t>ALNNFQAVQRRVSEKE</t>
  </si>
  <si>
    <t>P07355 [39-53]</t>
  </si>
  <si>
    <t>[D].ALNIETAIKTKGVDE.[V]</t>
  </si>
  <si>
    <t>ALNIETAIKTKGVDE</t>
  </si>
  <si>
    <t>P02768 [430-445]</t>
  </si>
  <si>
    <t>[N].ALLVRYTKKVPQVSTP.[T]</t>
  </si>
  <si>
    <t>ALLVRYTKKVPQVSTP</t>
  </si>
  <si>
    <t>P02768 [430-444]</t>
  </si>
  <si>
    <t>[N].ALLVRYTKKVPQVST.[P]</t>
  </si>
  <si>
    <t>ALLVRYTKKVPQVST</t>
  </si>
  <si>
    <t>P02768 [430-443]</t>
  </si>
  <si>
    <t>[N].ALLVRYTKKVPQVS.[T]</t>
  </si>
  <si>
    <t>ALLVRYTKKVPQVS</t>
  </si>
  <si>
    <t>P02768 [430-441]</t>
  </si>
  <si>
    <t>[N].ALLVRYTKKVPQ.[V]</t>
  </si>
  <si>
    <t>ALLVRYTKKVPQ</t>
  </si>
  <si>
    <t>Q9NY15 [1793-1802]</t>
  </si>
  <si>
    <t>[A].AILRGHMIRN.[V]</t>
  </si>
  <si>
    <t>AILRGHMIRN</t>
  </si>
  <si>
    <t>Q13155 [118-133]</t>
  </si>
  <si>
    <t>[G].ALKDIVINANPASPPL.[S]</t>
  </si>
  <si>
    <t>ALKDIVINANPASPPL</t>
  </si>
  <si>
    <t>P13284 [31-46]</t>
  </si>
  <si>
    <t>[Q].ALDFFGNGPPVNYKTG.[N]</t>
  </si>
  <si>
    <t>ALDFFGNGPPVNYKTG</t>
  </si>
  <si>
    <t>P13284 [31-45]</t>
  </si>
  <si>
    <t>[Q].ALDFFGNGPPVNYKT.[G]</t>
  </si>
  <si>
    <t>ALDFFGNGPPVNYKT</t>
  </si>
  <si>
    <t>P13284 [31-44]</t>
  </si>
  <si>
    <t>[Q].ALDFFGNGPPVNYK.[T]</t>
  </si>
  <si>
    <t>ALDFFGNGPPVNYK</t>
  </si>
  <si>
    <t>P46779 [56-71]</t>
  </si>
  <si>
    <t>[A].DGKGVVVVIKRRSGQR.[K]</t>
  </si>
  <si>
    <t>DGKGVVVVIKRRSGQR</t>
  </si>
  <si>
    <t>P46779 [56-73]</t>
  </si>
  <si>
    <t>[A].DGKGVVVVIKRRSGQRKP.[A]</t>
  </si>
  <si>
    <t>DGKGVVVVIKRRSGQRKP</t>
  </si>
  <si>
    <t>Q9NY15 [1064-1076]</t>
  </si>
  <si>
    <t>[E].EELARLGGQEVAT.[L]</t>
  </si>
  <si>
    <t>EELARLGGQEVAT</t>
  </si>
  <si>
    <t>Q13740 [123-138]</t>
  </si>
  <si>
    <t>[F].EAPTIVKVFKQPSKPE.[I]</t>
  </si>
  <si>
    <t>EAPTIVKVFKQPSKPE</t>
  </si>
  <si>
    <t>Q13740 [123-137]</t>
  </si>
  <si>
    <t>[F].EAPTIVKVFKQPSKP.[E]</t>
  </si>
  <si>
    <t>EAPTIVKVFKQPSKP</t>
  </si>
  <si>
    <t>Q14596 [91-110]</t>
  </si>
  <si>
    <t>[D].EAPPPVVGAKRLAARAGKKP.[L]</t>
  </si>
  <si>
    <t>EAPPPVVGAKRLAARAGKKP</t>
  </si>
  <si>
    <t>Q14596 [91-108]</t>
  </si>
  <si>
    <t>[D].EAPPPVVGAKRLAARAGK.[K]</t>
  </si>
  <si>
    <t>EAPPPVVGAKRLAARAGK</t>
  </si>
  <si>
    <t>P49137 [172-185]</t>
  </si>
  <si>
    <t>MAP kinase-activated protein kinase 2 OS=Homo sapiens OX=9606 GN=MAPKAPK2 PE=1 SV=1</t>
  </si>
  <si>
    <t>P49137</t>
  </si>
  <si>
    <t>[G].EAIQYLHSINIAHR.[D]</t>
  </si>
  <si>
    <t>EAIQYLHSINIAHR</t>
  </si>
  <si>
    <t>P19878 [96-110]</t>
  </si>
  <si>
    <t>[K].EALIQLRGNQLIDYK.[I]</t>
  </si>
  <si>
    <t>EALIQLRGNQLIDYK</t>
  </si>
  <si>
    <t>P21333 [1418-1432]</t>
  </si>
  <si>
    <t>[Y].EAGTYSLNVTYGGHQ.[V]</t>
  </si>
  <si>
    <t>EAGTYSLNVTYGGHQ</t>
  </si>
  <si>
    <t>P09211 [113-131]</t>
  </si>
  <si>
    <t>[Y].EAGKDDYVKALPGQLKPFE.[T]</t>
  </si>
  <si>
    <t>EAGKDDYVKALPGQLKPFE</t>
  </si>
  <si>
    <t>Q5KR47-2 [46-60]</t>
  </si>
  <si>
    <t>[A].EAEVASLNRRIQLVE.[E]</t>
  </si>
  <si>
    <t>EAEVASLNRRIQLVE</t>
  </si>
  <si>
    <t>Q5KR47-2 [46-59]</t>
  </si>
  <si>
    <t>[A].EAEVASLNRRIQLV.[E]</t>
  </si>
  <si>
    <t>EAEVASLNRRIQLV</t>
  </si>
  <si>
    <t>Q14254 [326-342]</t>
  </si>
  <si>
    <t>[A].EAAVIEAMGKAEAERMK.[L]</t>
  </si>
  <si>
    <t>EAAVIEAMGKAEAERMK</t>
  </si>
  <si>
    <t>Q14254 [326-340]</t>
  </si>
  <si>
    <t>[A].EAAVIEAMGKAEAER.[M]</t>
  </si>
  <si>
    <t>EAAVIEAMGKAEAER</t>
  </si>
  <si>
    <t>O75695 [244-256]</t>
  </si>
  <si>
    <t>[G].DYTIANARKLIDE.[M]</t>
  </si>
  <si>
    <t>DYTIANARKLIDE</t>
  </si>
  <si>
    <t>P10575 [59-71]</t>
  </si>
  <si>
    <t>[Q].DYLQQLTGARTVP.[R]</t>
  </si>
  <si>
    <t>DYLQQLTGARTVP</t>
  </si>
  <si>
    <t>P10575 [59-69]</t>
  </si>
  <si>
    <t>[Q].DYLQQLTGART.[V]</t>
  </si>
  <si>
    <t>DYLQQLTGART</t>
  </si>
  <si>
    <t>P17693 [146-156]</t>
  </si>
  <si>
    <t>P17693; P13752</t>
  </si>
  <si>
    <t>[KR].DYLALNEDLRS.[W]</t>
  </si>
  <si>
    <t>DYLALNEDLRS</t>
  </si>
  <si>
    <t>P01889 [146-155]; P04439 [146-155]; P10321 [146-155]</t>
  </si>
  <si>
    <t>[K].DYIALNEDLR.[S]</t>
  </si>
  <si>
    <t>DYIALNEDLR</t>
  </si>
  <si>
    <t>Q9Y4D7 [638-654]</t>
  </si>
  <si>
    <t>[C].DYGNNIRTVARVPGPAF.[G]</t>
  </si>
  <si>
    <t>DYGNNIRTVARVPGPAF</t>
  </si>
  <si>
    <t>O95479 [572-586]</t>
  </si>
  <si>
    <t>[I].EATAVRAVRRFGQFH.[L]</t>
  </si>
  <si>
    <t>EATAVRAVRRFGQFH</t>
  </si>
  <si>
    <t>P06396 [290-304]</t>
  </si>
  <si>
    <t>[K].EDAANRKLAKLYKVS.[N]</t>
  </si>
  <si>
    <t>EDAANRKLAKLYKVS</t>
  </si>
  <si>
    <t>Q92841 [485-500]</t>
  </si>
  <si>
    <t>[V].EDVKFVINYDYPNSSE.[D]</t>
  </si>
  <si>
    <t>EDVKFVINYDYPNSSE</t>
  </si>
  <si>
    <t>P08670 [229-240]</t>
  </si>
  <si>
    <t>[Q].EEIAFLKKLHEE.[E]</t>
  </si>
  <si>
    <t>EEIAFLKKLHEE</t>
  </si>
  <si>
    <t>P98160 [666-679]</t>
  </si>
  <si>
    <t>Basement membrane-specific heparan sulfate proteoglycan core protein OS=Homo sapiens OX=9606 GN=HSPG2 PE=1 SV=4</t>
  </si>
  <si>
    <t>P98160</t>
  </si>
  <si>
    <t>[S].EEHWVHESGRPVQR.[A]</t>
  </si>
  <si>
    <t>EEHWVHESGRPVQR</t>
  </si>
  <si>
    <t>P18433 [535-549]</t>
  </si>
  <si>
    <t>[E].EEFKKLTSIKIQNDK.[M]</t>
  </si>
  <si>
    <t>EEFKKLTSIKIQNDK</t>
  </si>
  <si>
    <t>P01903 [71-83]</t>
  </si>
  <si>
    <t>[L].EEFGRFASFEAQG.[A]</t>
  </si>
  <si>
    <t>EEFGRFASFEAQG</t>
  </si>
  <si>
    <t>O00560 [63-75]</t>
  </si>
  <si>
    <t>[N].EEEIRANVAVVSG.[A]</t>
  </si>
  <si>
    <t>EEEIRANVAVVSG</t>
  </si>
  <si>
    <t>P13686 [197-208]</t>
  </si>
  <si>
    <t>[R].EDYVLVAGHYPV.[W]</t>
  </si>
  <si>
    <t>EDYVLVAGHYPV</t>
  </si>
  <si>
    <t>Q92841 [485-499]</t>
  </si>
  <si>
    <t>[V].EDVKFVINYDYPNSS.[E]</t>
  </si>
  <si>
    <t>EDVKFVINYDYPNSS</t>
  </si>
  <si>
    <t>Q9NZM1 [1588-1603]</t>
  </si>
  <si>
    <t>[I].EDRDHYIPNTLNPVFG.[R]</t>
  </si>
  <si>
    <t>EDRDHYIPNTLNPVFG</t>
  </si>
  <si>
    <t>P11413 [193-207]</t>
  </si>
  <si>
    <t>[R].EDQIYRIDHYLGKEM.[V]</t>
  </si>
  <si>
    <t>EDQIYRIDHYLGKEM</t>
  </si>
  <si>
    <t>P12081 [492-506]</t>
  </si>
  <si>
    <t>Histidine--tRNA ligase, cytoplasmic OS=Homo sapiens OX=9606 GN=HARS PE=1 SV=2</t>
  </si>
  <si>
    <t>P12081</t>
  </si>
  <si>
    <t>[R].EDLVEEIKRRTGQPL.[C]</t>
  </si>
  <si>
    <t>EDLVEEIKRRTGQPL</t>
  </si>
  <si>
    <t>P00004 [93-100]</t>
  </si>
  <si>
    <t>Cytochrome c OS=Equus caballus GN=CYCS PE=1 SV=2</t>
  </si>
  <si>
    <t>P00004</t>
  </si>
  <si>
    <t>Q04637 [723-737]</t>
  </si>
  <si>
    <t>Eukaryotic translation initiation factor 4 gamma 1 OS=Homo sapiens OX=9606 GN=EIF4G1 PE=1 SV=4</t>
  </si>
  <si>
    <t>Q04637</t>
  </si>
  <si>
    <t>[T].EDIKLNKAEKAWKPS.[S]</t>
  </si>
  <si>
    <t>EDIKLNKAEKAWKPS</t>
  </si>
  <si>
    <t>Q7Z403 [762-773]</t>
  </si>
  <si>
    <t>Transmembrane channel-like protein 6 OS=Homo sapiens OX=9606 GN=TMC6 PE=1 SV=2</t>
  </si>
  <si>
    <t>Q7Z403</t>
  </si>
  <si>
    <t>[G].EDKIFLINKLHS.[I]</t>
  </si>
  <si>
    <t>EDKIFLINKLHS</t>
  </si>
  <si>
    <t>Q9P2R3 [200-213]</t>
  </si>
  <si>
    <t>[K].EDFSSMSAQLLYKM.[I]</t>
  </si>
  <si>
    <t>EDFSSMSAQLLYKM</t>
  </si>
  <si>
    <t>Q9NPH3 [308-327]</t>
  </si>
  <si>
    <t>[T].EDETRTQILSIKKVTSEDLK.[R]</t>
  </si>
  <si>
    <t>EDETRTQILSIKKVTSEDLK</t>
  </si>
  <si>
    <t>P27797 [197-213]</t>
  </si>
  <si>
    <t>[L].EDDWDFLPPKKIKDPDA.[AS]</t>
  </si>
  <si>
    <t>EDDWDFLPPKKIKDPDA</t>
  </si>
  <si>
    <t>P61626 [71-80]</t>
  </si>
  <si>
    <t>Q6B411; P61626</t>
  </si>
  <si>
    <t>[T].DYGIFQINSR.[WY]</t>
  </si>
  <si>
    <t>DYGIFQINSR</t>
  </si>
  <si>
    <t>P23469 [494-506]</t>
  </si>
  <si>
    <t>[K].DYFIATQGPLAHT.[V]</t>
  </si>
  <si>
    <t>DYFIATQGPLAHT</t>
  </si>
  <si>
    <t>Q13011 [205-220]</t>
  </si>
  <si>
    <t>[A].DVGTLQRLPKVIGNQS.[L]</t>
  </si>
  <si>
    <t>DVGTLQRLPKVIGNQS</t>
  </si>
  <si>
    <t>Q2TBX6 [205-218]</t>
  </si>
  <si>
    <t>[K].DVFISAAERDVYTG.[D]</t>
  </si>
  <si>
    <t>DVFISAAERDVYTG</t>
  </si>
  <si>
    <t>P15144 [494-506]</t>
  </si>
  <si>
    <t>[E].DVFKQGLASYLHT.[F]</t>
  </si>
  <si>
    <t>DVFKQGLASYLHT</t>
  </si>
  <si>
    <t>P02790 [438-452]</t>
  </si>
  <si>
    <t>[S].DVEKLNAAKALPQPQ.[N]</t>
  </si>
  <si>
    <t>DVEKLNAAKALPQPQ</t>
  </si>
  <si>
    <t>O00241 [130-144]; P78324 [131-145]</t>
  </si>
  <si>
    <t>Signal-regulatory protein beta-1 OS=Homo sapiens OX=9606 GN=SIRPB1 PE=1 SV=5
Tyrosine-protein phosphatase non-receptor type substrate 1 OS=Homo sapiens OX=9606 GN=SIRPA PE=1 SV=2</t>
  </si>
  <si>
    <t>O00241; P78324</t>
  </si>
  <si>
    <t>[D].DVEFKSGAGTELSVR.[A]</t>
  </si>
  <si>
    <t>DVEFKSGAGTELSVR</t>
  </si>
  <si>
    <t>P46109 [94-109]</t>
  </si>
  <si>
    <t>Crk-like protein OS=Homo sapiens OX=9606 GN=CRKL PE=1 SV=1</t>
  </si>
  <si>
    <t>P46109</t>
  </si>
  <si>
    <t>[L].DTTTLIEPAPRYPSPP.[M]</t>
  </si>
  <si>
    <t>DTTTLIEPAPRYPSPP</t>
  </si>
  <si>
    <t>P20702 [1075-1092]</t>
  </si>
  <si>
    <t>[F].DTSVYSQLPGQEAFMRAQ.[MT]</t>
  </si>
  <si>
    <t>DTSVYSQLPGQEAFMRAQ</t>
  </si>
  <si>
    <t>P07355 [162-178]</t>
  </si>
  <si>
    <t>[S].DTSGDFRKLMVALAKGR.[R]</t>
  </si>
  <si>
    <t>DTSGDFRKLMVALAKGR</t>
  </si>
  <si>
    <t>P02765 [157-172]</t>
  </si>
  <si>
    <t>[N].DTRVVHAAKAALAAFN.[A]</t>
  </si>
  <si>
    <t>DTRVVHAAKAALAAFN</t>
  </si>
  <si>
    <t>Q9Y2G3 [18-32]</t>
  </si>
  <si>
    <t>[S].DTRTIYVANRFPQNG.[L]</t>
  </si>
  <si>
    <t>DTRTIYVANRFPQNG</t>
  </si>
  <si>
    <t>Q9Y2G3 [18-31]</t>
  </si>
  <si>
    <t>[S].DTRTIYVANRFPQN.[G]</t>
  </si>
  <si>
    <t>DTRTIYVANRFPQN</t>
  </si>
  <si>
    <t>Q9ULH0 [369-382]</t>
  </si>
  <si>
    <t>[G].DTPLHIAIRGRSRK.[L]</t>
  </si>
  <si>
    <t>DTPLHIAIRGRSRK</t>
  </si>
  <si>
    <t>Q9ULH0 [369-381]</t>
  </si>
  <si>
    <t>[G].DTPLHIAIRGRSR.[K]</t>
  </si>
  <si>
    <t>DTPLHIAIRGRSR</t>
  </si>
  <si>
    <t>O60462 [556-576]</t>
  </si>
  <si>
    <t>[Y].DTPDIRRFDPIPAQYVRVYPE.[R]</t>
  </si>
  <si>
    <t>DTPDIRRFDPIPAQYVRVYPE</t>
  </si>
  <si>
    <t>Q3MHL7 [32-45]</t>
  </si>
  <si>
    <t>[Q].DVLRTNLGPKGTMK.[M]</t>
  </si>
  <si>
    <t>DVLRTNLGPKGTMK</t>
  </si>
  <si>
    <t>Q8NHL6 [611-626]; O75023 [551-566]</t>
  </si>
  <si>
    <t>Q13501 [337-349]</t>
  </si>
  <si>
    <t>[D].DWTHLSSKEVDPS.[T]</t>
  </si>
  <si>
    <t>DWTHLSSKEVDPS</t>
  </si>
  <si>
    <t>P55899 [153-169]</t>
  </si>
  <si>
    <t>[G].DWPEALAISQRWQQQDK.[A]</t>
  </si>
  <si>
    <t>DWPEALAISQRWQQQDK</t>
  </si>
  <si>
    <t>P08567 [163-177]</t>
  </si>
  <si>
    <t>[I].DWLVSNQSVRNRQEG.[L]</t>
  </si>
  <si>
    <t>DWLVSNQSVRNRQEG</t>
  </si>
  <si>
    <t>P08567 [163-175]</t>
  </si>
  <si>
    <t>[I].DWLVSNQSVRNRQ.[E]</t>
  </si>
  <si>
    <t>DWLVSNQSVRNRQ</t>
  </si>
  <si>
    <t>P05109 [14-28]</t>
  </si>
  <si>
    <t>[I].DVYHKYSLIKGNFHA.[V]</t>
  </si>
  <si>
    <t>DVYHKYSLIKGNFHA</t>
  </si>
  <si>
    <t>P05109 [14-27]</t>
  </si>
  <si>
    <t>[I].DVYHKYSLIKGNFH.[A]</t>
  </si>
  <si>
    <t>DVYHKYSLIKGNFH</t>
  </si>
  <si>
    <t>P62803 [86-98]</t>
  </si>
  <si>
    <t>[M].DVVYALKRQGRTL.[Y]</t>
  </si>
  <si>
    <t>DVVYALKRQGRTL</t>
  </si>
  <si>
    <t>O75144 [198-212]</t>
  </si>
  <si>
    <t>ICOS ligand OS=Homo sapiens OX=9606 GN=ICOSLG PE=1 SV=2</t>
  </si>
  <si>
    <t>O75144</t>
  </si>
  <si>
    <t>[Y].DVVSVLRIARTPSVN.[I]</t>
  </si>
  <si>
    <t>DVVSVLRIARTPSVN</t>
  </si>
  <si>
    <t>Q8N423 [559-572]; O75022 [592-605]; Q8NHL6 [611-624]; O75023 [551-564]</t>
  </si>
  <si>
    <t>Leukocyte immunoglobulin-like receptor subfamily B member 2 OS=Homo sapiens OX=9606 GN=LILRB2 PE=1 SV=4
Leukocyte immunoglobulin-like receptor subfamily B member 3 OS=Homo sapiens OX=9606 GN=LILRB3 PE=1 SV=3
Leukocyte immunoglobulin-like receptor subfamily B member 1 OS=Homo sapiens OX=9606 GN=LILRB1 PE=1 SV=1
Leukocyte immunoglobulin-like receptor subfamily B member 5 OS=Homo sapiens OX=9606 GN=LILRB5 PE=1 SV=1</t>
  </si>
  <si>
    <t>Q9UKK3 [54-70]</t>
  </si>
  <si>
    <t>[A].DVLSQYQLNSIQKNHVH.[I]</t>
  </si>
  <si>
    <t>DVLSQYQLNSIQKNHVH</t>
  </si>
  <si>
    <t>Q8N423 [559-571]; O75022 [592-604]; Q8NHL6 [611-623]; O75023 [551-563]</t>
  </si>
  <si>
    <t>Q9NU53 [148-163]</t>
  </si>
  <si>
    <t>[K].DVTEIDILVKNRGVLR.[H]</t>
  </si>
  <si>
    <t>DVTEIDILVKNRGVLR</t>
  </si>
  <si>
    <t>E1B7Q7 [1152-1166]</t>
  </si>
  <si>
    <t>[S].DVSSFEIQHSGFVKQ.[L]</t>
  </si>
  <si>
    <t>DVSSFEIQHSGFVKQ</t>
  </si>
  <si>
    <t>P51659 [552-570]</t>
  </si>
  <si>
    <t>[N].DVSRFKAIKARFAKPVYPG.[Q]</t>
  </si>
  <si>
    <t>DVSRFKAIKARFAKPVYPG</t>
  </si>
  <si>
    <t>P51659 [552-568]</t>
  </si>
  <si>
    <t>[N].DVSRFKAIKARFAKPVY.[P]</t>
  </si>
  <si>
    <t>DVSRFKAIKARFAKPVY</t>
  </si>
  <si>
    <t>P22897 [1013-1032]</t>
  </si>
  <si>
    <t>[N].DVNSEHTFLWTDGRGVHYTN.[W]</t>
  </si>
  <si>
    <t>DVNSEHTFLWTDGRGVHYTN</t>
  </si>
  <si>
    <t>P08670 [229-241]</t>
  </si>
  <si>
    <t>[Q].EEIAFLKKLHEEE.[I]</t>
  </si>
  <si>
    <t>EEIAFLKKLHEEE</t>
  </si>
  <si>
    <t>A6QQ68 [107-121]</t>
  </si>
  <si>
    <t>Protein FAM228B [OS=Bos taurus]</t>
  </si>
  <si>
    <t>A6QQ68</t>
  </si>
  <si>
    <t>[Q].EELDGFLKYVNKKGN.[A]</t>
  </si>
  <si>
    <t>EELDGFLKYVNKKGN</t>
  </si>
  <si>
    <t>P46779 [56-74]</t>
  </si>
  <si>
    <t>[A].DGKGVVVVIKRRSGQRKPA.[T]</t>
  </si>
  <si>
    <t>DGKGVVVVIKRRSGQRKPA</t>
  </si>
  <si>
    <t>Q14254 [255-267]</t>
  </si>
  <si>
    <t>[Q].EEIEIEVVQRKKQ.[I]</t>
  </si>
  <si>
    <t>EEIEIEVVQRKKQ</t>
  </si>
  <si>
    <t>P23381 [115-129]</t>
  </si>
  <si>
    <t>[K].ELINRIERATGQRPH.[H]</t>
  </si>
  <si>
    <t>ELINRIERATGQRPH</t>
  </si>
  <si>
    <t>P15309 [266-279]</t>
  </si>
  <si>
    <t>[N].EILNHMKRATQIPS.[Y]</t>
  </si>
  <si>
    <t>EILNHMKRATQIPS</t>
  </si>
  <si>
    <t>Q3MHJ9 [413-428]</t>
  </si>
  <si>
    <t>Calcium/calmodulin-dependent protein kinase type II subunit beta [OS=Bos taurus]</t>
  </si>
  <si>
    <t>Q3MHJ9</t>
  </si>
  <si>
    <t>[Q].EIIKITEQLIEAVNNG.[D]</t>
  </si>
  <si>
    <t>EIIKITEQLIEAVNNG</t>
  </si>
  <si>
    <t>O41515 [62-69]</t>
  </si>
  <si>
    <t>[S].ELIKIIRR.[R]</t>
  </si>
  <si>
    <t>ELIKIIRR</t>
  </si>
  <si>
    <t>P60174 [61-74]</t>
  </si>
  <si>
    <t>[G].ELIGTLNAAKVPAD.[T]</t>
  </si>
  <si>
    <t>ELIGTLNAAKVPAD</t>
  </si>
  <si>
    <t>B0I1T2 [218-233]</t>
  </si>
  <si>
    <t>[H].ELHLERNPAVYNFTHQ.[G]</t>
  </si>
  <si>
    <t>ELHLERNPAVYNFTHQ</t>
  </si>
  <si>
    <t>B0I1T2 [218-232]</t>
  </si>
  <si>
    <t>[H].ELHLERNPAVYNFTH.[Q]</t>
  </si>
  <si>
    <t>ELHLERNPAVYNFTH</t>
  </si>
  <si>
    <t>Q14254 [256-269]</t>
  </si>
  <si>
    <t>[E].EIEIEVVQRKKQIA.[V]</t>
  </si>
  <si>
    <t>EIEIEVVQRKKQIA</t>
  </si>
  <si>
    <t>Q14254 [256-267]</t>
  </si>
  <si>
    <t>[E].EIEIEVVQRKKQ.[I]</t>
  </si>
  <si>
    <t>EIEIEVVQRKKQ</t>
  </si>
  <si>
    <t>Q10589 [115-132]</t>
  </si>
  <si>
    <t>[E].ELEGEITTLNHKLQDASA.[E]</t>
  </si>
  <si>
    <t>ELEGEITTLNHKLQDASA</t>
  </si>
  <si>
    <t>Q10589 [115-131]</t>
  </si>
  <si>
    <t>[E].ELEGEITTLNHKLQDAS.[A]</t>
  </si>
  <si>
    <t>ELEGEITTLNHKLQDAS</t>
  </si>
  <si>
    <t>Q10589 [115-129]</t>
  </si>
  <si>
    <t>[E].ELEGEITTLNHKLQD.[A]</t>
  </si>
  <si>
    <t>ELEGEITTLNHKLQD</t>
  </si>
  <si>
    <t>Q10589 [115-128]</t>
  </si>
  <si>
    <t>[E].ELEGEITTLNHKLQ.[D]</t>
  </si>
  <si>
    <t>ELEGEITTLNHKLQ</t>
  </si>
  <si>
    <t>P26038 [15-28]</t>
  </si>
  <si>
    <t>P15907 [201-221]</t>
  </si>
  <si>
    <t>[R].EIDDHDAVLRFNGAPTANFQQ.[D]</t>
  </si>
  <si>
    <t>EIDDHDAVLRFNGAPTANFQQ</t>
  </si>
  <si>
    <t>P61626 [25-37]</t>
  </si>
  <si>
    <t>[C].ELARTLKRLGMDG.[Y]</t>
  </si>
  <si>
    <t>ELARTLKRLGMDG</t>
  </si>
  <si>
    <t>P52333 [481-496]</t>
  </si>
  <si>
    <t>Tyrosine-protein kinase JAK3 OS=Homo sapiens OX=9606 GN=JAK3 PE=1 SV=2</t>
  </si>
  <si>
    <t>P52333</t>
  </si>
  <si>
    <t>[K].EKSNLIVVQRGHSPPT.[S]</t>
  </si>
  <si>
    <t>EKSNLIVVQRGHSPPT</t>
  </si>
  <si>
    <t>P02652 [66-82]</t>
  </si>
  <si>
    <t>[F].EKSKEQLTPLIKKAGTE.[L]</t>
  </si>
  <si>
    <t>EKSKEQLTPLIKKAGTE</t>
  </si>
  <si>
    <t>O75351 [293-308]</t>
  </si>
  <si>
    <t>[F].EKRIYIPLPEPHARAA.[M]</t>
  </si>
  <si>
    <t>EKRIYIPLPEPHARAA</t>
  </si>
  <si>
    <t>O75351 [293-306]</t>
  </si>
  <si>
    <t>[F].EKRIYIPLPEPHAR.[A]</t>
  </si>
  <si>
    <t>EKRIYIPLPEPHAR</t>
  </si>
  <si>
    <t>O75351 [293-305]</t>
  </si>
  <si>
    <t>[F].EKRIYIPLPEPHA.[R]</t>
  </si>
  <si>
    <t>EKRIYIPLPEPHA</t>
  </si>
  <si>
    <t>P35579 [1356-1371]</t>
  </si>
  <si>
    <t>[L].EKQIATLHAQVADMKK.[K]</t>
  </si>
  <si>
    <t>EKQIATLHAQVADMKK</t>
  </si>
  <si>
    <t>P20004 [49-63]</t>
  </si>
  <si>
    <t>Aconitate hydratase, mitochondrial [OS=Bos taurus]</t>
  </si>
  <si>
    <t>P20004; Q99798</t>
  </si>
  <si>
    <t>P20004</t>
  </si>
  <si>
    <t>[L].EKNINIVRKRLNRPL.[T]</t>
  </si>
  <si>
    <t>EKNINIVRKRLNRPL</t>
  </si>
  <si>
    <t>Q96SN8 [342-356]</t>
  </si>
  <si>
    <t>CDK5 regulatory subunit-associated protein 2 OS=Homo sapiens OX=9606 GN=CDK5RAP2 PE=1 SV=5</t>
  </si>
  <si>
    <t>Q96SN8</t>
  </si>
  <si>
    <t>[I].EKLSAAFAKAREALQ.[K]</t>
  </si>
  <si>
    <t>EKLSAAFAKAREALQ</t>
  </si>
  <si>
    <t>P06396 [620-631]</t>
  </si>
  <si>
    <t>[QL].ELLRVLRAQPVQ.[V]</t>
  </si>
  <si>
    <t>ELLRVLRAQPVQ</t>
  </si>
  <si>
    <t>P07355 [139-152]</t>
  </si>
  <si>
    <t>[Q].ELQEINRVYKEMYK.[T]</t>
  </si>
  <si>
    <t>ELQEINRVYKEMYK</t>
  </si>
  <si>
    <t>P53712 [779-794]</t>
  </si>
  <si>
    <t>P53712; P05556</t>
  </si>
  <si>
    <t>[G].ENPIYKSAVTTVVNPK.[Y]</t>
  </si>
  <si>
    <t>ENPIYKSAVTTVVNPK</t>
  </si>
  <si>
    <t>Q00839 [520-535]</t>
  </si>
  <si>
    <t>[A].ENPGKYNILGTNTIMD.[K]</t>
  </si>
  <si>
    <t>ENPGKYNILGTNTIMD</t>
  </si>
  <si>
    <t>Q8IZP0 [34-49]</t>
  </si>
  <si>
    <t>Abl interactor 1 OS=Homo sapiens OX=9606 GN=ABI1 PE=1 SV=4</t>
  </si>
  <si>
    <t>Q8IZP0</t>
  </si>
  <si>
    <t>[C].ENNYIQATDKRKALEE.[T]</t>
  </si>
  <si>
    <t>ENNYIQATDKRKALEE</t>
  </si>
  <si>
    <t>P80303 [351-363]</t>
  </si>
  <si>
    <t>[Y].ENIIALQENELKK.[K]</t>
  </si>
  <si>
    <t>ENIIALQENELKK</t>
  </si>
  <si>
    <t>P04406 [63-75]</t>
  </si>
  <si>
    <t>[A].ENGKLVINGNPIT.[I]</t>
  </si>
  <si>
    <t>ENGKLVINGNPIT</t>
  </si>
  <si>
    <t>Q8TEX9 [463-476]</t>
  </si>
  <si>
    <t>Importin-4 OS=Homo sapiens OX=9606 GN=IPO4 PE=1 SV=2</t>
  </si>
  <si>
    <t>Q8TEX9</t>
  </si>
  <si>
    <t>[L].ENFVENLGPKVQPY.[L]</t>
  </si>
  <si>
    <t>ENFVENLGPKVQPY</t>
  </si>
  <si>
    <t>P61085 [34-48]</t>
  </si>
  <si>
    <t>[D].ENFTELRGEIAGPPD.[T]</t>
  </si>
  <si>
    <t>ENFTELRGEIAGPPD</t>
  </si>
  <si>
    <t>O60884 [21-37]</t>
  </si>
  <si>
    <t>[S].ENELKKAYRKLAKEYHP.[D]</t>
  </si>
  <si>
    <t>ENELKKAYRKLAKEYHP</t>
  </si>
  <si>
    <t>Q14012 [64-77]</t>
  </si>
  <si>
    <t>Calcium/calmodulin-dependent protein kinase type 1 OS=Homo sapiens OX=9606 GN=CAMK1 PE=1 SV=1</t>
  </si>
  <si>
    <t>Q14012</t>
  </si>
  <si>
    <t>[M].ENEIAVLHKIKHPN.[I]</t>
  </si>
  <si>
    <t>ENEIAVLHKIKHPN</t>
  </si>
  <si>
    <t>Q02818 [388-406]</t>
  </si>
  <si>
    <t>[R].ELQQAVLHMEQRKQQQQQQ.[Q]</t>
  </si>
  <si>
    <t>ELQQAVLHMEQRKQQQQQQ</t>
  </si>
  <si>
    <t>P13686 [301-318]</t>
  </si>
  <si>
    <t>[K].EMTVTYIEASGKSLFKTR.[L]</t>
  </si>
  <si>
    <t>EMTVTYIEASGKSLFKTR</t>
  </si>
  <si>
    <t>P13686 [301-316]</t>
  </si>
  <si>
    <t>[K].EMTVTYIEASGKSLFK.[T]</t>
  </si>
  <si>
    <t>EMTVTYIEASGKSLFK</t>
  </si>
  <si>
    <t>P05164 [408-423]</t>
  </si>
  <si>
    <t>[S].EMPELTSMHTLLLREH.[N]</t>
  </si>
  <si>
    <t>EMPELTSMHTLLLREH</t>
  </si>
  <si>
    <t>P01730 [237-250]</t>
  </si>
  <si>
    <t>[G].ELWWQAERASSSKS.[W]</t>
  </si>
  <si>
    <t>ELWWQAERASSSKS</t>
  </si>
  <si>
    <t>P04083 [148-163]</t>
  </si>
  <si>
    <t>[K].EIRDINRVYREELKRD.[L]</t>
  </si>
  <si>
    <t>EIRDINRVYREELKRD</t>
  </si>
  <si>
    <t>P04083 [148-162]</t>
  </si>
  <si>
    <t>[K].EIRDINRVYREELKR.[D]</t>
  </si>
  <si>
    <t>EIRDINRVYREELKR</t>
  </si>
  <si>
    <t>Q9BR76 [459-473]</t>
  </si>
  <si>
    <t>Coronin-1B OS=Homo sapiens OX=9606 GN=CORO1B PE=1 SV=1</t>
  </si>
  <si>
    <t>Q9BR76</t>
  </si>
  <si>
    <t>[Q].ELRALRALVKEQGDR.[I]</t>
  </si>
  <si>
    <t>ELRALRALVKEQGDR</t>
  </si>
  <si>
    <t>P33908 [145-161]</t>
  </si>
  <si>
    <t>[E].EIQRDILLEKKKVAQDQ.[L]</t>
  </si>
  <si>
    <t>EIQRDILLEKKKVAQDQ</t>
  </si>
  <si>
    <t>P53634 [61-75]</t>
  </si>
  <si>
    <t>[Q].EKKVVVYLQKLDTAY.[D]</t>
  </si>
  <si>
    <t>EKKVVVYLQKLDTAY</t>
  </si>
  <si>
    <t>P53634 [61-74]</t>
  </si>
  <si>
    <t>[Q].EKKVVVYLQKLDTA.[Y]</t>
  </si>
  <si>
    <t>EKKVVVYLQKLDTA</t>
  </si>
  <si>
    <t>P26447 [23-35]</t>
  </si>
  <si>
    <t>[K].EGDKFKLNKSELK.[E]</t>
  </si>
  <si>
    <t>EGDKFKLNKSELK</t>
  </si>
  <si>
    <t>P30043 [89-105]</t>
  </si>
  <si>
    <t>[S].EGARNIVAAMKAHGVDK.[V]</t>
  </si>
  <si>
    <t>EGARNIVAAMKAHGVDK</t>
  </si>
  <si>
    <t>P04440 [73-87]</t>
  </si>
  <si>
    <t>[G].EFRAVTELGRPAAEY.[W]</t>
  </si>
  <si>
    <t>EFRAVTELGRPAAEY</t>
  </si>
  <si>
    <t>P11215 [204-216]</t>
  </si>
  <si>
    <t>[K].EFQNNPNPRSLVK.[P]</t>
  </si>
  <si>
    <t>EFQNNPNPRSLVK</t>
  </si>
  <si>
    <t>P01903 [72-85]</t>
  </si>
  <si>
    <t>[E].EFGRFASFEAQGAL.[A]</t>
  </si>
  <si>
    <t>EFGRFASFEAQGAL</t>
  </si>
  <si>
    <t>P02792 [137-148]</t>
  </si>
  <si>
    <t>[D].EEVKLIKKMGDH.[L]</t>
  </si>
  <si>
    <t>EEVKLIKKMGDH</t>
  </si>
  <si>
    <t>P15498 [805-818]</t>
  </si>
  <si>
    <t>[K].EGDIIKILNKKGQQ.[G]</t>
  </si>
  <si>
    <t>EGDIIKILNKKGQQ</t>
  </si>
  <si>
    <t>O75787 [131-145]</t>
  </si>
  <si>
    <t>[S].EERVYMVGKANSVFE.[D]</t>
  </si>
  <si>
    <t>EERVYMVGKANSVFE</t>
  </si>
  <si>
    <t>P53801 [141-155]</t>
  </si>
  <si>
    <t>Pituitary tumor-transforming gene 1 protein-interacting protein OS=Homo sapiens OX=9606 GN=PTTG1IP PE=1 SV=1</t>
  </si>
  <si>
    <t>P53801</t>
  </si>
  <si>
    <t>[R].EERRIRQEERRAEMK.[T]</t>
  </si>
  <si>
    <t>EERRIRQEERRAEMK</t>
  </si>
  <si>
    <t>Q9NNX6 [298-313]</t>
  </si>
  <si>
    <t>[A].EEQNFLQLQSSRSNRF.[T]</t>
  </si>
  <si>
    <t>EEQNFLQLQSSRSNRF</t>
  </si>
  <si>
    <t>P35579 [1319-1338]</t>
  </si>
  <si>
    <t>[Q].EENRQKLSLSTKLKQVEDEK.[N]</t>
  </si>
  <si>
    <t>EENRQKLSLSTKLKQVEDEK</t>
  </si>
  <si>
    <t>Q8NHL6 [529-544]</t>
  </si>
  <si>
    <t>[Q].EENLYAAVKHTQPEDG.[V]</t>
  </si>
  <si>
    <t>EENLYAAVKHTQPEDG</t>
  </si>
  <si>
    <t>Q8NHL6 [529-542]</t>
  </si>
  <si>
    <t>[Q].EENLYAAVKHTQPE.[D]</t>
  </si>
  <si>
    <t>EENLYAAVKHTQPE</t>
  </si>
  <si>
    <t>P14618 [396-409]</t>
  </si>
  <si>
    <t>[F].EELRRLAPITSDPT.[E]</t>
  </si>
  <si>
    <t>EELRRLAPITSDPT</t>
  </si>
  <si>
    <t>O00560 [64-77]</t>
  </si>
  <si>
    <t>[E].EEIRANVAVVSGAP.[L]</t>
  </si>
  <si>
    <t>EEIRANVAVVSGAP</t>
  </si>
  <si>
    <t>Q14254 [255-271]</t>
  </si>
  <si>
    <t>[Q].EEIEIEVVQRKKQIAVE.[A]</t>
  </si>
  <si>
    <t>EEIEIEVVQRKKQIAVE</t>
  </si>
  <si>
    <t>Q14254 [255-269]</t>
  </si>
  <si>
    <t>[Q].EEIEIEVVQRKKQIA.[V]</t>
  </si>
  <si>
    <t>EEIEIEVVQRKKQIA</t>
  </si>
  <si>
    <t>P26447 [23-36]</t>
  </si>
  <si>
    <t>[K].EGDKFKLNKSELKE.[L]</t>
  </si>
  <si>
    <t>EGDKFKLNKSELKE</t>
  </si>
  <si>
    <t>P15498 [805-819]</t>
  </si>
  <si>
    <t>[K].EGDIIKILNKKGQQG.[W]</t>
  </si>
  <si>
    <t>EGDIIKILNKKGQQG</t>
  </si>
  <si>
    <t>P35579 [1672-1686]</t>
  </si>
  <si>
    <t>[N].EKKLKSMEAEMIQLQ.[E]</t>
  </si>
  <si>
    <t>EKKLKSMEAEMIQLQ</t>
  </si>
  <si>
    <t>O60462 [696-708]</t>
  </si>
  <si>
    <t>[R].EGQYARLISPPVH.[L]</t>
  </si>
  <si>
    <t>EGQYARLISPPVH</t>
  </si>
  <si>
    <t>Q9H013 [59-73]</t>
  </si>
  <si>
    <t>[R].EKHPLKAELRVMAEG.[R]</t>
  </si>
  <si>
    <t>EKHPLKAELRVMAEG</t>
  </si>
  <si>
    <t>P68102 [79-93]</t>
  </si>
  <si>
    <t>[K].EKGYIDLSKRRVSPE.[E]</t>
  </si>
  <si>
    <t>EKGYIDLSKRRVSPE</t>
  </si>
  <si>
    <t>P14618 [260-276]</t>
  </si>
  <si>
    <t>[G].EKGKNIKIISKIENHEG.[V]</t>
  </si>
  <si>
    <t>EKGKNIKIISKIENHEG</t>
  </si>
  <si>
    <t>P14618 [260-274]</t>
  </si>
  <si>
    <t>[G].EKGKNIKIISKIENH.[E]</t>
  </si>
  <si>
    <t>EKGKNIKIISKIENH</t>
  </si>
  <si>
    <t>P20645 [37-55]</t>
  </si>
  <si>
    <t>[G].EKGKESEKELALVKRLKPL.[F]</t>
  </si>
  <si>
    <t>EKGKESEKELALVKRLKPL</t>
  </si>
  <si>
    <t>P68103 [40-52]</t>
  </si>
  <si>
    <t>[I].EKFEKEAAEMGKG.[S]</t>
  </si>
  <si>
    <t>EKFEKEAAEMGKG</t>
  </si>
  <si>
    <t>P40673 [108-126]</t>
  </si>
  <si>
    <t>[S].EHRPKIKSEHPGLSIGDTA.[K]</t>
  </si>
  <si>
    <t>EHRPKIKSEHPGLSIGDTA</t>
  </si>
  <si>
    <t>P40673 [108-125]</t>
  </si>
  <si>
    <t>[S].EHRPKIKSEHPGLSIGDT.[A]</t>
  </si>
  <si>
    <t>EHRPKIKSEHPGLSIGDT</t>
  </si>
  <si>
    <t>P49961 [435-449]</t>
  </si>
  <si>
    <t>Ectonucleoside triphosphate diphosphohydrolase 1 OS=Homo sapiens OX=9606 GN=ENTPD1 PE=1 SV=1</t>
  </si>
  <si>
    <t>P49961</t>
  </si>
  <si>
    <t>[W].EHIHFIGKIQGSDAG.[W]</t>
  </si>
  <si>
    <t>EHIHFIGKIQGSDAG</t>
  </si>
  <si>
    <t>Q15149 [2937-2951]</t>
  </si>
  <si>
    <t>[R].EHGIRLLEAQIATGG.[VI]</t>
  </si>
  <si>
    <t>EHGIRLLEAQIATGG</t>
  </si>
  <si>
    <t>Q969X5 [118-131]</t>
  </si>
  <si>
    <t>[F].EGQFSINKVPGNFH.[V]</t>
  </si>
  <si>
    <t>EGQFSINKVPGNFH</t>
  </si>
  <si>
    <t>Q7Z403 [760-773]</t>
  </si>
  <si>
    <t>[N].EGEDKIFLINKLHS.[I]</t>
  </si>
  <si>
    <t>EGEDKIFLINKLHS</t>
  </si>
  <si>
    <t>P04439 [79-95]</t>
  </si>
  <si>
    <t>[Q].EGPEYWDQETRNVKAQS.[Q]</t>
  </si>
  <si>
    <t>EGPEYWDQETRNVKAQS</t>
  </si>
  <si>
    <t>O43772 [66-79]</t>
  </si>
  <si>
    <t>Mitochondrial carnitine/acylcarnitine carrier protein OS=Homo sapiens OX=9606 GN=SLC25A20 PE=1 SV=1</t>
  </si>
  <si>
    <t>O43772</t>
  </si>
  <si>
    <t>[R].EGITGLYRGMAAPI.[I]</t>
  </si>
  <si>
    <t>EGITGLYRGMAAPI</t>
  </si>
  <si>
    <t>Q9Y5S1 [304-316]</t>
  </si>
  <si>
    <t>[K].EGKIEIFRHILQR.[E]</t>
  </si>
  <si>
    <t>EGKIEIFRHILQR</t>
  </si>
  <si>
    <t>Q4G148 [357-371]</t>
  </si>
  <si>
    <t>[E].EGGIFILHGNRGVYH.[D]</t>
  </si>
  <si>
    <t>EGGIFILHGNRGVYH</t>
  </si>
  <si>
    <t>P52272 [39-53]</t>
  </si>
  <si>
    <t>[G].EGERPAQNEKRKEKN.[I]</t>
  </si>
  <si>
    <t>EGERPAQNEKRKEKN</t>
  </si>
  <si>
    <t>Q10589 [117-131]</t>
  </si>
  <si>
    <t>[L].EGEITTLNHKLQDAS.[A]</t>
  </si>
  <si>
    <t>EGEITTLNHKLQDAS</t>
  </si>
  <si>
    <t>Q10589 [117-130]</t>
  </si>
  <si>
    <t>[L].EGEITTLNHKLQDA.[S]</t>
  </si>
  <si>
    <t>EGEITTLNHKLQDA</t>
  </si>
  <si>
    <t>Q10589 [117-129]</t>
  </si>
  <si>
    <t>[L].EGEITTLNHKLQD.[A]</t>
  </si>
  <si>
    <t>EGEITTLNHKLQD</t>
  </si>
  <si>
    <t>Q4G0F5 [226-243]</t>
  </si>
  <si>
    <t>[N].DTIAKYEIMDGAPVRGES.[I]</t>
  </si>
  <si>
    <t>DTIAKYEIMDGAPVRGES</t>
  </si>
  <si>
    <t>Q15582 [251-264]</t>
  </si>
  <si>
    <t>[E].DTFETLRAAVAASG.[L]</t>
  </si>
  <si>
    <t>DTFETLRAAVAASG</t>
  </si>
  <si>
    <t>P50995 [468-484]</t>
  </si>
  <si>
    <t>[L].DIRSEYKRMYGKSLYHD.[I]</t>
  </si>
  <si>
    <t>DIRSEYKRMYGKSLYHD</t>
  </si>
  <si>
    <t>Q8N5I2 [173-188]</t>
  </si>
  <si>
    <t>Arrestin domain-containing protein 1 OS=Homo sapiens OX=9606 GN=ARRDC1 PE=1 SV=1</t>
  </si>
  <si>
    <t>Q8N5I2</t>
  </si>
  <si>
    <t>[T].DLRGYVVGQALQLHAD.[V]</t>
  </si>
  <si>
    <t>DLRGYVVGQALQLHAD</t>
  </si>
  <si>
    <t>P50991 [204-219]</t>
  </si>
  <si>
    <t>[V].DLRDIKIVKKLGGTID.[D]</t>
  </si>
  <si>
    <t>DLRDIKIVKKLGGTID</t>
  </si>
  <si>
    <t>P50991 [204-218]</t>
  </si>
  <si>
    <t>[V].DLRDIKIVKKLGGTI.[D]</t>
  </si>
  <si>
    <t>DLRDIKIVKKLGGTI</t>
  </si>
  <si>
    <t>P50991 [204-217]</t>
  </si>
  <si>
    <t>[V].DLRDIKIVKKLGGT.[I]</t>
  </si>
  <si>
    <t>DLRDIKIVKKLGGT</t>
  </si>
  <si>
    <t>Q8NF50 [1625-1639]</t>
  </si>
  <si>
    <t>Dedicator of cytokinesis protein 8 OS=Homo sapiens OX=9606 GN=DOCK8 PE=1 SV=3</t>
  </si>
  <si>
    <t>Q8NF50</t>
  </si>
  <si>
    <t>[M].DLMYRIAKSYQASPD.[L]</t>
  </si>
  <si>
    <t>DLMYRIAKSYQASPD</t>
  </si>
  <si>
    <t>P15498 [807-819]</t>
  </si>
  <si>
    <t>[G].DIIKILNKKGQQG.[W]</t>
  </si>
  <si>
    <t>DIIKILNKKGQQG</t>
  </si>
  <si>
    <t>P07602 [119-130]</t>
  </si>
  <si>
    <t>[L].DIIKGEMSRPGE.[V]</t>
  </si>
  <si>
    <t>DIIKGEMSRPGE</t>
  </si>
  <si>
    <t>P07602 [119-129]</t>
  </si>
  <si>
    <t>[L].DIIKGEMSRPG.[E]</t>
  </si>
  <si>
    <t>DIIKGEMSRPG</t>
  </si>
  <si>
    <t>P15498 [442-458]</t>
  </si>
  <si>
    <t>[Y].DLKDFVNLHSFQVRDDS.[S]</t>
  </si>
  <si>
    <t>DLKDFVNLHSFQVRDDS</t>
  </si>
  <si>
    <t>Q07954 [3277-3291]</t>
  </si>
  <si>
    <t>[M].DLHVFHALRQPDVPN.[H]</t>
  </si>
  <si>
    <t>DLHVFHALRQPDVPN</t>
  </si>
  <si>
    <t>Q16595 [139-153]</t>
  </si>
  <si>
    <t>[G].DLGTYVINKQTPNKQ.[I]</t>
  </si>
  <si>
    <t>DLGTYVINKQTPNKQ</t>
  </si>
  <si>
    <t>Q96A08 [70-81]</t>
  </si>
  <si>
    <t>Histone H2B type 1-A OS=Homo sapiens OX=9606 GN=H2BC1 PE=1 SV=3</t>
  </si>
  <si>
    <t>Q96A08; Q99880; Q8N257</t>
  </si>
  <si>
    <t>Q96A08</t>
  </si>
  <si>
    <t>[TN].DIFERIASEASR.[L]</t>
  </si>
  <si>
    <t>DIFERIASEASR</t>
  </si>
  <si>
    <t>Q6ZS81 [3010-3026]</t>
  </si>
  <si>
    <t>WD repeat- and FYVE domain-containing protein 4 OS=Homo sapiens OX=9606 GN=WDFY4 PE=1 SV=3</t>
  </si>
  <si>
    <t>Q6ZS81</t>
  </si>
  <si>
    <t>[W].DLDHLTHVTRLPAHREG.[I]</t>
  </si>
  <si>
    <t>DLDHLTHVTRLPAHREG</t>
  </si>
  <si>
    <t>Q6ZS81 [3010-3024]</t>
  </si>
  <si>
    <t>[W].DLDHLTHVTRLPAHR.[E]</t>
  </si>
  <si>
    <t>DLDHLTHVTRLPAHR</t>
  </si>
  <si>
    <t>P08758 [211-223]</t>
  </si>
  <si>
    <t>[F].DKYMTISGFQIEE.[T]</t>
  </si>
  <si>
    <t>DKYMTISGFQIEE</t>
  </si>
  <si>
    <t>P21333 [2386-2400]</t>
  </si>
  <si>
    <t>[Q].DKYAVRFIPRENGVY.[L]</t>
  </si>
  <si>
    <t>DKYAVRFIPRENGVY</t>
  </si>
  <si>
    <t>P51659 [56-69]</t>
  </si>
  <si>
    <t>[A].DKVVEEIRRRGGKA.[V]</t>
  </si>
  <si>
    <t>DKVVEEIRRRGGKA</t>
  </si>
  <si>
    <t>Q9Y673 [130-145]</t>
  </si>
  <si>
    <t>Dolichyl-phosphate beta-glucosyltransferase OS=Homo sapiens OX=9606 GN=ALG5 PE=1 SV=1</t>
  </si>
  <si>
    <t>Q9Y673</t>
  </si>
  <si>
    <t>[S].DKVRVITLVKNRGKGG.[A]</t>
  </si>
  <si>
    <t>DKVRVITLVKNRGKGG</t>
  </si>
  <si>
    <t>P07737 [107-122]</t>
  </si>
  <si>
    <t>[T].DKTLVLLMGKEGVHGG.[L]</t>
  </si>
  <si>
    <t>DKTLVLLMGKEGVHGG</t>
  </si>
  <si>
    <t>O75923 [1049-1064]</t>
  </si>
  <si>
    <t>Dysferlin OS=Homo sapiens OX=9606 GN=DYSF PE=1 SV=1</t>
  </si>
  <si>
    <t>O75923</t>
  </si>
  <si>
    <t>[R].DLSQMEALKRHRQAEA.[E]</t>
  </si>
  <si>
    <t>DLSQMEALKRHRQAEA</t>
  </si>
  <si>
    <t>P39687 [102-116]</t>
  </si>
  <si>
    <t>Acidic leucine-rich nuclear phosphoprotein 32 family member A OS=Homo sapiens OX=9606 GN=ANP32A PE=1 SV=1</t>
  </si>
  <si>
    <t>P39687; P51122</t>
  </si>
  <si>
    <t>P39687</t>
  </si>
  <si>
    <t>[K].DLSTIEPLKKLENLK.[S]</t>
  </si>
  <si>
    <t>DLSTIEPLKKLENLK</t>
  </si>
  <si>
    <t>P62803 [25-41]</t>
  </si>
  <si>
    <t>[R].DNIQGITKPAIRRLARR.[G]</t>
  </si>
  <si>
    <t>DNIQGITKPAIRRLARR</t>
  </si>
  <si>
    <t>P62803 [25-37]</t>
  </si>
  <si>
    <t>[R].DNIQGITKPAIRR.[L]</t>
  </si>
  <si>
    <t>DNIQGITKPAIRR</t>
  </si>
  <si>
    <t>P62803 [25-36]</t>
  </si>
  <si>
    <t>[R].DNIQGITKPAIR.[R]</t>
  </si>
  <si>
    <t>DNIQGITKPAIR</t>
  </si>
  <si>
    <t>A1A4R1 [73-87]</t>
  </si>
  <si>
    <t>A1A4R1; Q7L7L0; Q96QV6; Q8IUE6; P04908; Q93077; Q99878; Q96KK5; Q3ZBX9; P16104; P20671; P0C0S9; Q6FI13</t>
  </si>
  <si>
    <t>[R].DNKKTRIIPRHLQLA.[IV]</t>
  </si>
  <si>
    <t>DNKKTRIIPRHLQLA</t>
  </si>
  <si>
    <t>O00308 [416-436]</t>
  </si>
  <si>
    <t>[Q].DNGRVYYVNHNTRTTQWEDPR.[T]</t>
  </si>
  <si>
    <t>DNGRVYYVNHNTRTTQWEDPR</t>
  </si>
  <si>
    <t>O00308 [416-431]</t>
  </si>
  <si>
    <t>[Q].DNGRVYYVNHNTRTTQ.[W]</t>
  </si>
  <si>
    <t>DNGRVYYVNHNTRTTQ</t>
  </si>
  <si>
    <t>P05164 [371-383]</t>
  </si>
  <si>
    <t>[Q].DNGRALLPFDNLH.[D]</t>
  </si>
  <si>
    <t>DNGRALLPFDNLH</t>
  </si>
  <si>
    <t>O15031 [178-192]</t>
  </si>
  <si>
    <t>[H].DNGIIVSTRLLDRTD.[S]</t>
  </si>
  <si>
    <t>DNGIIVSTRLLDRTD</t>
  </si>
  <si>
    <t>Q07954 [3875-3888]</t>
  </si>
  <si>
    <t>[D].DNEIRSLFPGHPHS.[A]</t>
  </si>
  <si>
    <t>DNEIRSLFPGHPHS</t>
  </si>
  <si>
    <t>Q07954 [3875-3887]</t>
  </si>
  <si>
    <t>[D].DNEIRSLFPGHPH.[S]</t>
  </si>
  <si>
    <t>DNEIRSLFPGHPH</t>
  </si>
  <si>
    <t>P39687 [102-117]</t>
  </si>
  <si>
    <t>[K].DLSTIEPLKKLENLKS.[L]</t>
  </si>
  <si>
    <t>DLSTIEPLKKLENLKS</t>
  </si>
  <si>
    <t>O43865 [126-142]</t>
  </si>
  <si>
    <t>S-adenosylhomocysteine hydrolase-like protein 1 OS=Homo sapiens OX=9606 GN=AHCYL1 PE=1 SV=2</t>
  </si>
  <si>
    <t>O43865</t>
  </si>
  <si>
    <t>[Q].DMSALISLRKRAQGEKP.[L]</t>
  </si>
  <si>
    <t>DMSALISLRKRAQGEKP</t>
  </si>
  <si>
    <t>P16050 [645-658]</t>
  </si>
  <si>
    <t>Arachidonate 15-lipoxygenase OS=Homo sapiens OX=9606 GN=ALOX15 PE=1 SV=3</t>
  </si>
  <si>
    <t>P16050</t>
  </si>
  <si>
    <t>[L].DMPYEYLRPSVVEN.[S]</t>
  </si>
  <si>
    <t>DMPYEYLRPSVVEN</t>
  </si>
  <si>
    <t>P16050 [645-657]</t>
  </si>
  <si>
    <t>[L].DMPYEYLRPSVVE.[N]</t>
  </si>
  <si>
    <t>DMPYEYLRPSVVE</t>
  </si>
  <si>
    <t>P00488 [520-533]</t>
  </si>
  <si>
    <t>[V].DMDFEVENAVLGKD.[F]</t>
  </si>
  <si>
    <t>DMDFEVENAVLGKD</t>
  </si>
  <si>
    <t>P28482 [111-125]</t>
  </si>
  <si>
    <t>[T].DLYKLLKTQHLSNDH.[I]</t>
  </si>
  <si>
    <t>DLYKLLKTQHLSNDH</t>
  </si>
  <si>
    <t>P28482 [111-123]</t>
  </si>
  <si>
    <t>[T].DLYKLLKTQHLSN.[D]</t>
  </si>
  <si>
    <t>DLYKLLKTQHLSN</t>
  </si>
  <si>
    <t>Q96J02 [101-112]</t>
  </si>
  <si>
    <t>[L].DIYETLKSNNMK.[L]</t>
  </si>
  <si>
    <t>DIYETLKSNNMK</t>
  </si>
  <si>
    <t>P62833 [160-172]</t>
  </si>
  <si>
    <t>[Y].DLVRQINRKTPVE.[K]</t>
  </si>
  <si>
    <t>DLVRQINRKTPVE</t>
  </si>
  <si>
    <t>P62833 [160-168]</t>
  </si>
  <si>
    <t>[Y].DLVRQINRK.[T]</t>
  </si>
  <si>
    <t>DLVRQINRK</t>
  </si>
  <si>
    <t>Q15046 [123-136]</t>
  </si>
  <si>
    <t>[T].DITLKVAGRIHAKR.[A]</t>
  </si>
  <si>
    <t>DITLKVAGRIHAKR</t>
  </si>
  <si>
    <t>P07737 [107-121]</t>
  </si>
  <si>
    <t>[T].DKTLVLLMGKEGVHG.[G]</t>
  </si>
  <si>
    <t>DKTLVLLMGKEGVHG</t>
  </si>
  <si>
    <t>P07737 [107-120]</t>
  </si>
  <si>
    <t>[T].DKTLVLLMGKEGVH.[G]</t>
  </si>
  <si>
    <t>DKTLVLLMGKEGVH</t>
  </si>
  <si>
    <t>Q08E38 [250-266]</t>
  </si>
  <si>
    <t>[F].DKSSEQILATLKGHTKK.[V]</t>
  </si>
  <si>
    <t>DKSSEQILATLKGHTKK</t>
  </si>
  <si>
    <t>Q32PB8 [28-44]</t>
  </si>
  <si>
    <t>[K].DHASIQMNVAEVDKVTG.[R]</t>
  </si>
  <si>
    <t>DHASIQMNVAEVDKVTG</t>
  </si>
  <si>
    <t>P02792 [147-161]</t>
  </si>
  <si>
    <t>[G].DHLTNLHRLGGPEAG.[L]</t>
  </si>
  <si>
    <t>DHLTNLHRLGGPEAG</t>
  </si>
  <si>
    <t>P02792 [147-159]</t>
  </si>
  <si>
    <t>[G].DHLTNLHRLGGPE.[A]</t>
  </si>
  <si>
    <t>DHLTNLHRLGGPE</t>
  </si>
  <si>
    <t>Q8IXI2 [452-468]</t>
  </si>
  <si>
    <t>Q2HJF8; Q8IXI2</t>
  </si>
  <si>
    <t>[DE].DHKSYYAINTVYVYGQE.[K]</t>
  </si>
  <si>
    <t>DHKSYYAINTVYVYGQE</t>
  </si>
  <si>
    <t>Q3ZCJ7 [392-406]</t>
  </si>
  <si>
    <t>Q3ZCJ7; P0DPH8; Q2HJB8; Q2HJ86; Q71U36; Q9NY65; P81947; Q9BQE3; P81948</t>
  </si>
  <si>
    <t>[L].DHKFDLMYAKRAFVH.[W]</t>
  </si>
  <si>
    <t>DHKFDLMYAKRAFVH</t>
  </si>
  <si>
    <t>Q15149 [4174-4188]</t>
  </si>
  <si>
    <t>[K].DHGIRLLEAQIATGG.[I]</t>
  </si>
  <si>
    <t>DHGIRLLEAQIATGG</t>
  </si>
  <si>
    <t>P15907 [204-221]</t>
  </si>
  <si>
    <t>[D].DHDAVLRFNGAPTANFQQ.[D]</t>
  </si>
  <si>
    <t>DHDAVLRFNGAPTANFQQ</t>
  </si>
  <si>
    <t>Q9HBR0 [697-712]</t>
  </si>
  <si>
    <t>[L].DHAVLLQVIKEQQVQQ.[K]</t>
  </si>
  <si>
    <t>DHAVLLQVIKEQQVQQ</t>
  </si>
  <si>
    <t>Q9HBR0 [697-711]</t>
  </si>
  <si>
    <t>[L].DHAVLLQVIKEQQVQ.[Q]</t>
  </si>
  <si>
    <t>DHAVLLQVIKEQQVQ</t>
  </si>
  <si>
    <t>Q6ZNJ1 [2574-2588]</t>
  </si>
  <si>
    <t>Neurobeachin-like protein 2 OS=Homo sapiens OX=9606 GN=NBEAL2 PE=1 SV=2</t>
  </si>
  <si>
    <t>Q6ZNJ1</t>
  </si>
  <si>
    <t>[E].DGTVIIHTVRRGQFV.[A]</t>
  </si>
  <si>
    <t>DGTVIIHTVRRGQFV</t>
  </si>
  <si>
    <t>Q07954 [2407-2422]</t>
  </si>
  <si>
    <t>[Y].DGSHRYVILKSEPVHP.[F]</t>
  </si>
  <si>
    <t>DGSHRYVILKSEPVHP</t>
  </si>
  <si>
    <t>Q9Y4K1 [1676-1692]</t>
  </si>
  <si>
    <t>Beta/gamma crystallin domain-containing protein 1 OS=Homo sapiens OX=9606 GN=CRYBG1 PE=1 SV=3</t>
  </si>
  <si>
    <t>Q9Y4K1</t>
  </si>
  <si>
    <t>[S].DGRIYSKLKPNLVLDIK.[G]</t>
  </si>
  <si>
    <t>DGRIYSKLKPNLVLDIK</t>
  </si>
  <si>
    <t>Q8WVQ1 [380-394]</t>
  </si>
  <si>
    <t>Soluble calcium-activated nucleotidase 1 OS=Homo sapiens OX=9606 GN=CANT1 PE=1 SV=1</t>
  </si>
  <si>
    <t>Q8WVQ1</t>
  </si>
  <si>
    <t>[L].DGRFLLPETKIGSVK.[Y]</t>
  </si>
  <si>
    <t>DGRFLLPETKIGSVK</t>
  </si>
  <si>
    <t>P16070 [140-156]</t>
  </si>
  <si>
    <t>[F].DGPITITIVNRDGTRYV.[Q]</t>
  </si>
  <si>
    <t>DGPITITIVNRDGTRYV</t>
  </si>
  <si>
    <t>P16070 [140-155]</t>
  </si>
  <si>
    <t>[F].DGPITITIVNRDGTRY.[V]</t>
  </si>
  <si>
    <t>DGPITITIVNRDGTRY</t>
  </si>
  <si>
    <t>P16070 [140-154]</t>
  </si>
  <si>
    <t>[F].DGPITITIVNRDGTR.[Y]</t>
  </si>
  <si>
    <t>DGPITITIVNRDGTR</t>
  </si>
  <si>
    <t>P14780 [536-550]</t>
  </si>
  <si>
    <t>[K].DGKYWRFSEGRGSRP.[Q]</t>
  </si>
  <si>
    <t>DGKYWRFSEGRGSRP</t>
  </si>
  <si>
    <t>P02794 [151-163]</t>
  </si>
  <si>
    <t>[G].DHVTNLRKMGAPE.[S]</t>
  </si>
  <si>
    <t>DHVTNLRKMGAPE</t>
  </si>
  <si>
    <t>P01903 [91-105]</t>
  </si>
  <si>
    <t>[V].DKANLEIMTKRSNYT.[P]</t>
  </si>
  <si>
    <t>DKANLEIMTKRSNYT</t>
  </si>
  <si>
    <t>Q9Y3U8 [66-82]</t>
  </si>
  <si>
    <t>[K].DKRALKFIKKRVGTHIR.[A]</t>
  </si>
  <si>
    <t>DKRALKFIKKRVGTHIR</t>
  </si>
  <si>
    <t>Q9Y3U8 [66-80]</t>
  </si>
  <si>
    <t>[K].DKRALKFIKKRVGTH.[I]</t>
  </si>
  <si>
    <t>DKRALKFIKKRVGTH</t>
  </si>
  <si>
    <t>P08133 [606-620]</t>
  </si>
  <si>
    <t>[A].DKLYKSMKGAGTDEK.[T]</t>
  </si>
  <si>
    <t>DKLYKSMKGAGTDEK</t>
  </si>
  <si>
    <t>P08133 [606-619]</t>
  </si>
  <si>
    <t>[A].DKLYKSMKGAGTDE.[K]</t>
  </si>
  <si>
    <t>DKLYKSMKGAGTDE</t>
  </si>
  <si>
    <t>Q14314 [287-298]</t>
  </si>
  <si>
    <t>[N].DKIHLLTKSKEM.[I]</t>
  </si>
  <si>
    <t>DKIHLLTKSKEM</t>
  </si>
  <si>
    <t>P22897 [869-883]</t>
  </si>
  <si>
    <t>[L].DKKFAWMDGSKVDYV.[S]</t>
  </si>
  <si>
    <t>DKKFAWMDGSKVDYV</t>
  </si>
  <si>
    <t>P27824 [117-130]</t>
  </si>
  <si>
    <t>[G].DKGLVLMSRAKHHA.[I]</t>
  </si>
  <si>
    <t>DKGLVLMSRAKHHA</t>
  </si>
  <si>
    <t>Q3MHL7 [286-299]</t>
  </si>
  <si>
    <t>Q3MHL7; P40227</t>
  </si>
  <si>
    <t>[S].DKGFVVINQKGIDP.[F]</t>
  </si>
  <si>
    <t>DKGFVVINQKGIDP</t>
  </si>
  <si>
    <t>Q8TDF6 [272-283]</t>
  </si>
  <si>
    <t>RAS guanyl-releasing protein 4 OS=Homo sapiens OX=9606 GN=RASGRP4 PE=1 SV=2</t>
  </si>
  <si>
    <t>Q8TDF6</t>
  </si>
  <si>
    <t>[L].DKFIHVAQRLHQ.[L]</t>
  </si>
  <si>
    <t>DKFIHVAQRLHQ</t>
  </si>
  <si>
    <t>P26447 [25-36]</t>
  </si>
  <si>
    <t>[G].DKFKLNKSELKE.[L]</t>
  </si>
  <si>
    <t>DKFKLNKSELKE</t>
  </si>
  <si>
    <t>P23381 [113-129]</t>
  </si>
  <si>
    <t>[I].DKELINRIERATGQRPH.[H]</t>
  </si>
  <si>
    <t>DKELINRIERATGQRPH</t>
  </si>
  <si>
    <t>P01903 [91-108]</t>
  </si>
  <si>
    <t>[V].DKANLEIMTKRSNYTPIT.[N]</t>
  </si>
  <si>
    <t>DKANLEIMTKRSNYTPIT</t>
  </si>
  <si>
    <t>P01903 [91-107]</t>
  </si>
  <si>
    <t>[V].DKANLEIMTKRSNYTPI.[T]</t>
  </si>
  <si>
    <t>DKANLEIMTKRSNYTPI</t>
  </si>
  <si>
    <t>P01903 [91-106]</t>
  </si>
  <si>
    <t>[V].DKANLEIMTKRSNYTP.[I]</t>
  </si>
  <si>
    <t>DKANLEIMTKRSNYTP</t>
  </si>
  <si>
    <t>P62803 [25-42]</t>
  </si>
  <si>
    <t>[R].DNIQGITKPAIRRLARRG.[G]</t>
  </si>
  <si>
    <t>DNIQGITKPAIRRLARRG</t>
  </si>
  <si>
    <t>P62803 [25-46]</t>
  </si>
  <si>
    <t>[R].DNIQGITKPAIRRLARRGGVKR.[I]</t>
  </si>
  <si>
    <t>DNIQGITKPAIRRLARRGGVKR</t>
  </si>
  <si>
    <t>Q8TEM1 [384-395]</t>
  </si>
  <si>
    <t>[S].DNIRIETVLPAE.[F]</t>
  </si>
  <si>
    <t>DNIRIETVLPAE</t>
  </si>
  <si>
    <t>P07355 [272-286]</t>
  </si>
  <si>
    <t>[A].DRLYDSMKGKGTRDK.[V]</t>
  </si>
  <si>
    <t>DRLYDSMKGKGTRDK</t>
  </si>
  <si>
    <t>P52594 [166-183]</t>
  </si>
  <si>
    <t>Arf-GAP domain and FG repeat-containing protein 1 OS=Homo sapiens OX=9606 GN=AGFG1 PE=1 SV=2</t>
  </si>
  <si>
    <t>P52594</t>
  </si>
  <si>
    <t>[G].DSAPTLHLNKGTPSQSPV.[V]</t>
  </si>
  <si>
    <t>DSAPTLHLNKGTPSQSPV</t>
  </si>
  <si>
    <t>Q92542 [273-287]</t>
  </si>
  <si>
    <t>[D].DRVVVAATRLDSRSF.[F]</t>
  </si>
  <si>
    <t>DRVVVAATRLDSRSF</t>
  </si>
  <si>
    <t>Q92542 [273-286]</t>
  </si>
  <si>
    <t>[D].DRVVVAATRLDSRS.[F]</t>
  </si>
  <si>
    <t>DRVVVAATRLDSRS</t>
  </si>
  <si>
    <t>Q7Z5L9 [47-61]</t>
  </si>
  <si>
    <t>Interferon regulatory factor 2-binding protein 2 OS=Homo sapiens OX=9606 GN=IRF2BP2 PE=1 SV=2</t>
  </si>
  <si>
    <t>Q7Z5L9</t>
  </si>
  <si>
    <t>[A].DRVEFVIETARQLKR.[A]</t>
  </si>
  <si>
    <t>DRVEFVIETARQLKR</t>
  </si>
  <si>
    <t>Q03519 [653-667]</t>
  </si>
  <si>
    <t>Antigen peptide transporter 2 OS=Homo sapiens OX=9606 GN=TAP2 PE=1 SV=1</t>
  </si>
  <si>
    <t>Q03519</t>
  </si>
  <si>
    <t>[G].DRTVLVIAHRLQTVQ.[R]</t>
  </si>
  <si>
    <t>DRTVLVIAHRLQTVQ</t>
  </si>
  <si>
    <t>Q29RI6 [239-255]</t>
  </si>
  <si>
    <t>Calcium-binding protein 39 [OS=Bos taurus]</t>
  </si>
  <si>
    <t>Q29RI6</t>
  </si>
  <si>
    <t>[L].DRHNFTIMTKYISKPEN.[L]</t>
  </si>
  <si>
    <t>DRHNFTIMTKYISKPEN</t>
  </si>
  <si>
    <t>Q29RI6 [239-254]</t>
  </si>
  <si>
    <t>[L].DRHNFTIMTKYISKPE.[N]</t>
  </si>
  <si>
    <t>DRHNFTIMTKYISKPE</t>
  </si>
  <si>
    <t>Q9NZM1 [1589-1603]</t>
  </si>
  <si>
    <t>[E].DRDHYIPNTLNPVFG.[R]</t>
  </si>
  <si>
    <t>DRDHYIPNTLNPVFG</t>
  </si>
  <si>
    <t>Q9H0V1 [561-573]</t>
  </si>
  <si>
    <t>[N].DQYIAVQGAELIK.[T]</t>
  </si>
  <si>
    <t>DQYIAVQGAELIK</t>
  </si>
  <si>
    <t>O14818 [214-227]</t>
  </si>
  <si>
    <t>[R].DQSLKILNPEEIEK.[Y]</t>
  </si>
  <si>
    <t>DQSLKILNPEEIEK</t>
  </si>
  <si>
    <t>Q9NY15 [467-488]</t>
  </si>
  <si>
    <t>[K].DQPQQTFNIYKANNIAANGVFH.[V]</t>
  </si>
  <si>
    <t>DQPQQTFNIYKANNIAANGVFH</t>
  </si>
  <si>
    <t>P12814 [508-522]</t>
  </si>
  <si>
    <t>[I].DQLYLEYAKRAAPFN.[N]</t>
  </si>
  <si>
    <t>DQLYLEYAKRAAPFN</t>
  </si>
  <si>
    <t>A6H772 [175-188]</t>
  </si>
  <si>
    <t>[L].DQIRTIDRKQEVPH.[D]</t>
  </si>
  <si>
    <t>DQIRTIDRKQEVPH</t>
  </si>
  <si>
    <t>Q8NBJ4 [122-135]</t>
  </si>
  <si>
    <t>[Q].DQLKTLQRNYGRLQ.[Q]</t>
  </si>
  <si>
    <t>DQLKTLQRNYGRLQ</t>
  </si>
  <si>
    <t>Q8NBJ4 [122-133]</t>
  </si>
  <si>
    <t>[Q].DQLKTLQRNYGR.[L]</t>
  </si>
  <si>
    <t>DQLKTLQRNYGR</t>
  </si>
  <si>
    <t>A1A4K3 [795-809]</t>
  </si>
  <si>
    <t>[I].DQHTFEVLHAHQFLQ.[N]</t>
  </si>
  <si>
    <t>DQHTFEVLHAHQFLQ</t>
  </si>
  <si>
    <t>Q07108 [124-140]</t>
  </si>
  <si>
    <t>Early activation antigen CD69 OS=Homo sapiens OX=9606 GN=CD69 PE=1 SV=1</t>
  </si>
  <si>
    <t>Q07108</t>
  </si>
  <si>
    <t>[I].DSEKDMNFLKRYAGREE.[H]</t>
  </si>
  <si>
    <t>DSEKDMNFLKRYAGREE</t>
  </si>
  <si>
    <t>P51570 [186-199]</t>
  </si>
  <si>
    <t>[M].DQFISLMGQKGHAL.[L]</t>
  </si>
  <si>
    <t>DQFISLMGQKGHAL</t>
  </si>
  <si>
    <t>Q15582 [251-262]</t>
  </si>
  <si>
    <t>[E].DTFETLRAAVAA.[S]</t>
  </si>
  <si>
    <t>DTFETLRAAVAA</t>
  </si>
  <si>
    <t>Q6P4A8 [446-460]</t>
  </si>
  <si>
    <t>[T].DTASMKYIMRYNNYK.[K]</t>
  </si>
  <si>
    <t>2xOxidation [M5; M9]</t>
  </si>
  <si>
    <t>DTASMKYIMRYNNYK</t>
  </si>
  <si>
    <t>P06396 [472-487]</t>
  </si>
  <si>
    <t>[G].DSYIILYNYRHGGRQG.[Q]</t>
  </si>
  <si>
    <t>DSYIILYNYRHGGRQG</t>
  </si>
  <si>
    <t>P18433 [601-613]</t>
  </si>
  <si>
    <t>[K].DSYIASQGPLLHT.[I]</t>
  </si>
  <si>
    <t>DSYIASQGPLLHT</t>
  </si>
  <si>
    <t>Q00325 [285-300]</t>
  </si>
  <si>
    <t>[A].DSVVSVLNKEKGSSAS.[EL]</t>
  </si>
  <si>
    <t>DSVVSVLNKEKGSSAS</t>
  </si>
  <si>
    <t>Q00325 [285-299]</t>
  </si>
  <si>
    <t>[A].DSVVSVLNKEKGSSA.[S]</t>
  </si>
  <si>
    <t>DSVVSVLNKEKGSSA</t>
  </si>
  <si>
    <t>Q00325 [285-298]</t>
  </si>
  <si>
    <t>[A].DSVVSVLNKEKGSS.[A]</t>
  </si>
  <si>
    <t>DSVVSVLNKEKGSS</t>
  </si>
  <si>
    <t>O00560 [204-223]</t>
  </si>
  <si>
    <t>[K].DSTGHVGFIFKNGKITSIVK.[D]</t>
  </si>
  <si>
    <t>DSTGHVGFIFKNGKITSIVK</t>
  </si>
  <si>
    <t>Q92542 [283-297]</t>
  </si>
  <si>
    <t>[L].DSRSFFWNVAPGAES.[A]</t>
  </si>
  <si>
    <t>DSRSFFWNVAPGAES</t>
  </si>
  <si>
    <t>Q9HAD4 [323-335]</t>
  </si>
  <si>
    <t>[H].DSNVLHVARLPNR.[Q]</t>
  </si>
  <si>
    <t>DSNVLHVARLPNR</t>
  </si>
  <si>
    <t>P13798 [546-560]</t>
  </si>
  <si>
    <t>[Q].DSILSLPGNVGHQDV.[K]</t>
  </si>
  <si>
    <t>DSILSLPGNVGHQDV</t>
  </si>
  <si>
    <t>P17980 [49-63]</t>
  </si>
  <si>
    <t>26S proteasome regulatory subunit 6A OS=Homo sapiens OX=9606 GN=PSMC3 PE=1 SV=3</t>
  </si>
  <si>
    <t>P17980</t>
  </si>
  <si>
    <t>[L].DSEIKIMKSEVLRVT.[H]</t>
  </si>
  <si>
    <t>DSEIKIMKSEVLRVT</t>
  </si>
  <si>
    <t>P13798 [546-558]</t>
  </si>
  <si>
    <t>[Q].DSILSLPGNVGHQ.[D]</t>
  </si>
  <si>
    <t>DSILSLPGNVGHQ</t>
  </si>
  <si>
    <t>P04844 [85-99]</t>
  </si>
  <si>
    <t>[V].DSLFYAAQASQALSG.[C]</t>
  </si>
  <si>
    <t>DSLFYAAQASQALSG</t>
  </si>
  <si>
    <t>Q2KJE4 [292-307]</t>
  </si>
  <si>
    <t>Electron transfer flavoprotein subunit alpha, mitochondrial [OS=Bos taurus]</t>
  </si>
  <si>
    <t>Q2KJE4; P13804</t>
  </si>
  <si>
    <t>Q2KJE4</t>
  </si>
  <si>
    <t>[K].DSKTIVAINKDPEAPI.[F]</t>
  </si>
  <si>
    <t>DSKTIVAINKDPEAPI</t>
  </si>
  <si>
    <t>P28062 [212-225]</t>
  </si>
  <si>
    <t>[M].DSGYRPNLSPEEAY.[D]</t>
  </si>
  <si>
    <t>DSGYRPNLSPEEAY</t>
  </si>
  <si>
    <t>P07900 [71-88]</t>
  </si>
  <si>
    <t>P07900; Q76LV2</t>
  </si>
  <si>
    <t>[L].DSGKELHINLIPNKQDRT.[L]</t>
  </si>
  <si>
    <t>DSGKELHINLIPNKQDRT</t>
  </si>
  <si>
    <t>Q9UK23 [27-49]</t>
  </si>
  <si>
    <t>[L].DSGASRDDDLLLPYPRARARLPR.[D]</t>
  </si>
  <si>
    <t>DSGASRDDDLLLPYPRARARLPR</t>
  </si>
  <si>
    <t>Q8IWU5 [410-422]</t>
  </si>
  <si>
    <t>[R].DSFLVERGKLLHK.[R]</t>
  </si>
  <si>
    <t>DSFLVERGKLLHK</t>
  </si>
  <si>
    <t>Q9Y6D6 [1667-1681]</t>
  </si>
  <si>
    <t>Brefeldin A-inhibited guanine nucleotide-exchange protein 1 OS=Homo sapiens OX=9606 GN=ARFGEF1 PE=1 SV=2</t>
  </si>
  <si>
    <t>Q9Y6D6; O46382</t>
  </si>
  <si>
    <t>Q9Y6D6</t>
  </si>
  <si>
    <t>[Q].DQGMYRFLTSQQLFK.[L]</t>
  </si>
  <si>
    <t>DQGMYRFLTSQQLFK</t>
  </si>
  <si>
    <t>O00505 [83-97]</t>
  </si>
  <si>
    <t>Importin subunit alpha-4 OS=Homo sapiens OX=9606 GN=KPNA3 PE=1 SV=2</t>
  </si>
  <si>
    <t>O00505</t>
  </si>
  <si>
    <t>[S].DNPVVQLSAVQAARK.[L]</t>
  </si>
  <si>
    <t>DNPVVQLSAVQAARK</t>
  </si>
  <si>
    <t>Q9UI12 [134-147]</t>
  </si>
  <si>
    <t>V-type proton ATPase subunit H OS=Homo sapiens OX=9606 GN=ATP6V1H PE=1 SV=1</t>
  </si>
  <si>
    <t>Q9UI12</t>
  </si>
  <si>
    <t>[Q].DPFTVHMAARIIAK.[L]</t>
  </si>
  <si>
    <t>DPFTVHMAARIIAK</t>
  </si>
  <si>
    <t>Q99523 [565-579]</t>
  </si>
  <si>
    <t>[R].DPIYFTGLASEPGAR.[S]</t>
  </si>
  <si>
    <t>DPIYFTGLASEPGAR</t>
  </si>
  <si>
    <t>P05164 [544-559]</t>
  </si>
  <si>
    <t>[I].DPILRGLMATPAKLNR.[Q]</t>
  </si>
  <si>
    <t>DPILRGLMATPAKLNR</t>
  </si>
  <si>
    <t>P05164 [544-557]</t>
  </si>
  <si>
    <t>[I].DPILRGLMATPAKL.[N]</t>
  </si>
  <si>
    <t>DPILRGLMATPAKL</t>
  </si>
  <si>
    <t>P05164 [544-556]</t>
  </si>
  <si>
    <t>[I].DPILRGLMATPAK.[L]</t>
  </si>
  <si>
    <t>DPILRGLMATPAK</t>
  </si>
  <si>
    <t>Q8TCG2 [138-155]</t>
  </si>
  <si>
    <t>Phosphatidylinositol 4-kinase type 2-beta OS=Homo sapiens OX=9606 GN=PI4K2B PE=1 SV=1</t>
  </si>
  <si>
    <t>Q8TCG2</t>
  </si>
  <si>
    <t>[K].DPKRKIIGVFKPKSEEPY.[G]</t>
  </si>
  <si>
    <t>DPKRKIIGVFKPKSEEPY</t>
  </si>
  <si>
    <t>P00390 [179-195]</t>
  </si>
  <si>
    <t>[S].DPKPTIEVSGKKYTAPH.[I]</t>
  </si>
  <si>
    <t>DPKPTIEVSGKKYTAPH</t>
  </si>
  <si>
    <t>P02745 [220-238]</t>
  </si>
  <si>
    <t>[K].DPKKGHIYQGSEADSVFSG.[F]</t>
  </si>
  <si>
    <t>DPKKGHIYQGSEADSVFSG</t>
  </si>
  <si>
    <t>Q99616 [76-92]</t>
  </si>
  <si>
    <t>[A].DPKEKWVQNYMKHLGRK.[A]</t>
  </si>
  <si>
    <t>DPKEKWVQNYMKHLGRK</t>
  </si>
  <si>
    <t>Q9H3S1 [91-109]</t>
  </si>
  <si>
    <t>Q9H3S1; Q5EA85</t>
  </si>
  <si>
    <t>[QE].DPGVPRLKNMIPWPASDRK.[K]</t>
  </si>
  <si>
    <t>DPGVPRLKNMIPWPASDRK</t>
  </si>
  <si>
    <t>Q2KJH4 [563-578]</t>
  </si>
  <si>
    <t>[S].DPETRVKIQDAHRLHH.[V]</t>
  </si>
  <si>
    <t>DPETRVKIQDAHRLHH</t>
  </si>
  <si>
    <t>Q86WV6 [216-228]</t>
  </si>
  <si>
    <t>[A].DPNIRFLDKLPQQ.[T]</t>
  </si>
  <si>
    <t>DPNIRFLDKLPQQ</t>
  </si>
  <si>
    <t>O95479 [628-643]</t>
  </si>
  <si>
    <t>[S].DPESNFQGLQAHLLQH.[V]</t>
  </si>
  <si>
    <t>DPESNFQGLQAHLLQH</t>
  </si>
  <si>
    <t>P00829 [369-386]</t>
  </si>
  <si>
    <t>[T].DPAPATTFAHLDATTVLS.[R]</t>
  </si>
  <si>
    <t>DPAPATTFAHLDATTVLS</t>
  </si>
  <si>
    <t>Q9Y490 [1325-1341]</t>
  </si>
  <si>
    <t>[T].DPAAPNLKSQLAAAARA.[V]</t>
  </si>
  <si>
    <t>DPAAPNLKSQLAAAARA</t>
  </si>
  <si>
    <t>P84095 [38-52]</t>
  </si>
  <si>
    <t>[F].DNYSAQSAVDGRTVN.[L]</t>
  </si>
  <si>
    <t>DNYSAQSAVDGRTVN</t>
  </si>
  <si>
    <t>P05164 [705-719]</t>
  </si>
  <si>
    <t>[C].DNTGITTVSKNNIFM.[S]</t>
  </si>
  <si>
    <t>DNTGITTVSKNNIFM</t>
  </si>
  <si>
    <t>O60674 [873-889]</t>
  </si>
  <si>
    <t>Tyrosine-protein kinase JAK2 OS=Homo sapiens OX=9606 GN=JAK2 PE=1 SV=2</t>
  </si>
  <si>
    <t>O60674</t>
  </si>
  <si>
    <t>[Q].DNTGEVVAVKKLQHSTE.[E]</t>
  </si>
  <si>
    <t>DNTGEVVAVKKLQHSTE</t>
  </si>
  <si>
    <t>O60674 [873-888]</t>
  </si>
  <si>
    <t>[Q].DNTGEVVAVKKLQHST.[E]</t>
  </si>
  <si>
    <t>DNTGEVVAVKKLQHST</t>
  </si>
  <si>
    <t>P21333 [1027-1042]</t>
  </si>
  <si>
    <t>[A].DNSVVRFLPREEGPYE.[V]</t>
  </si>
  <si>
    <t>DNSVVRFLPREEGPYE</t>
  </si>
  <si>
    <t>Q5E954 [281-294]</t>
  </si>
  <si>
    <t>[L].DNRTIVITSHPGQI.[V]</t>
  </si>
  <si>
    <t>DNRTIVITSHPGQI</t>
  </si>
  <si>
    <t>P30048 [190-206]</t>
  </si>
  <si>
    <t>[I].DPNGVIKHLSVNDLPVG.[R]</t>
  </si>
  <si>
    <t>DPNGVIKHLSVNDLPVG</t>
  </si>
  <si>
    <t>Q86WV6 [216-230]</t>
  </si>
  <si>
    <t>[A].DPNIRFLDKLPQQTG.[D]</t>
  </si>
  <si>
    <t>DPNIRFLDKLPQQTG</t>
  </si>
  <si>
    <t>Q8IWU5 [787-800]</t>
  </si>
  <si>
    <t>[T].DPYQLMNAVNTLDR.[D]</t>
  </si>
  <si>
    <t>DPYQLMNAVNTLDR</t>
  </si>
  <si>
    <t>P07996 [53-69]</t>
  </si>
  <si>
    <t>[P].DPSSPAFRIEDANLIPP.[V]</t>
  </si>
  <si>
    <t>DPSSPAFRIEDANLIPP</t>
  </si>
  <si>
    <t>Q9UL18 [389-403]</t>
  </si>
  <si>
    <t>Protein argonaute-1 OS=Homo sapiens OX=9606 GN=AGO1 PE=1 SV=3</t>
  </si>
  <si>
    <t>Q9UL18</t>
  </si>
  <si>
    <t>[L].DPYIQEFGIKVKDDM.[T]</t>
  </si>
  <si>
    <t>DPYIQEFGIKVKDDM</t>
  </si>
  <si>
    <t>O95445 [64-80]</t>
  </si>
  <si>
    <t>[F].DPVDNIVFNMAAGSAPM.[Q]</t>
  </si>
  <si>
    <t>2xOxidation [M10; M17]</t>
  </si>
  <si>
    <t>DPVDNIVFNMAAGSAPM</t>
  </si>
  <si>
    <t>Q9BTY2 [35-46]</t>
  </si>
  <si>
    <t>[F].DPTWESLDARQL.[P]</t>
  </si>
  <si>
    <t>DPTWESLDARQL</t>
  </si>
  <si>
    <t>Q3ZBZ8 [255-272]</t>
  </si>
  <si>
    <t>[L].DPTNMTYITNQAAVYFEK.[G]</t>
  </si>
  <si>
    <t>DPTNMTYITNQAAVYFEK</t>
  </si>
  <si>
    <t>Q2KJ93 [122-139]</t>
  </si>
  <si>
    <t>[D].DPSTIEKLAKNKQKPITP.[E]</t>
  </si>
  <si>
    <t>DPSTIEKLAKNKQKPITP</t>
  </si>
  <si>
    <t>Q2KJ93 [122-138]</t>
  </si>
  <si>
    <t>[D].DPSTIEKLAKNKQKPIT.[P]</t>
  </si>
  <si>
    <t>DPSTIEKLAKNKQKPIT</t>
  </si>
  <si>
    <t>Q2KJ93 [122-137]</t>
  </si>
  <si>
    <t>[D].DPSTIEKLAKNKQKPI.[T]</t>
  </si>
  <si>
    <t>DPSTIEKLAKNKQKPI</t>
  </si>
  <si>
    <t>Q2KJ93 [122-135]</t>
  </si>
  <si>
    <t>[D].DPSTIEKLAKNKQK.[P]</t>
  </si>
  <si>
    <t>DPSTIEKLAKNKQK</t>
  </si>
  <si>
    <t>Q99829 [298-315]</t>
  </si>
  <si>
    <t>Q99829; Q08DB4</t>
  </si>
  <si>
    <t>[G].DPSSPDSLHYLSPTGVNE.[Y]</t>
  </si>
  <si>
    <t>DPSSPDSLHYLSPTGVNE</t>
  </si>
  <si>
    <t>P06744 [235-252]</t>
  </si>
  <si>
    <t>[K].DPSAVAKHFVALSTNTTK.[V]</t>
  </si>
  <si>
    <t>DPSAVAKHFVALSTNTTK</t>
  </si>
  <si>
    <t>Q96F46 [204-218]</t>
  </si>
  <si>
    <t>[W].DPNITVETLEAHQLR.[V]</t>
  </si>
  <si>
    <t>DPNITVETLEAHQLR</t>
  </si>
  <si>
    <t>Q9BTU6 [142-160]</t>
  </si>
  <si>
    <t>[K].DPQGRIIAVFKPKNEEPYG.[H]</t>
  </si>
  <si>
    <t>DPQGRIIAVFKPKNEEPYG</t>
  </si>
  <si>
    <t>Q9BTU6 [142-159]</t>
  </si>
  <si>
    <t>[K].DPQGRIIAVFKPKNEEPY.[G]</t>
  </si>
  <si>
    <t>DPQGRIIAVFKPKNEEPY</t>
  </si>
  <si>
    <t>Q9BTU6 [142-158]</t>
  </si>
  <si>
    <t>[K].DPQGRIIAVFKPKNEEP.[Y]</t>
  </si>
  <si>
    <t>DPQGRIIAVFKPKNEEP</t>
  </si>
  <si>
    <t>Q9BTU6 [142-157]</t>
  </si>
  <si>
    <t>[K].DPQGRIIAVFKPKNEE.[P]</t>
  </si>
  <si>
    <t>DPQGRIIAVFKPKNEE</t>
  </si>
  <si>
    <t>Q9BTU6 [142-156]</t>
  </si>
  <si>
    <t>[K].DPQGRIIAVFKPKNE.[E]</t>
  </si>
  <si>
    <t>DPQGRIIAVFKPKNE</t>
  </si>
  <si>
    <t>Q9BTU6 [142-155]</t>
  </si>
  <si>
    <t>[K].DPQGRIIAVFKPKN.[E]</t>
  </si>
  <si>
    <t>DPQGRIIAVFKPKN</t>
  </si>
  <si>
    <t>P26951 [22-40]</t>
  </si>
  <si>
    <t>Interleukin-3 receptor subunit alpha OS=Homo sapiens OX=9606 GN=IL3RA PE=1 SV=1</t>
  </si>
  <si>
    <t>P26951</t>
  </si>
  <si>
    <t>[E].DPNPPITNLRMKAKAQQLT.[W]</t>
  </si>
  <si>
    <t>DPNPPITNLRMKAKAQQLT</t>
  </si>
  <si>
    <t>P07737 [108-122]</t>
  </si>
  <si>
    <t>[DA].KTLVLLMGKEGVHGG.[LM]</t>
  </si>
  <si>
    <t>KTLVLLMGKEGVHGG</t>
  </si>
  <si>
    <t>P15907 [226-240]</t>
  </si>
  <si>
    <t>[T].KTTIRLMNSQLVTTE.[K]</t>
  </si>
  <si>
    <t>KTTIRLMNSQLVTTE</t>
  </si>
  <si>
    <t>P07858 [264-276]</t>
  </si>
  <si>
    <t>[K].SGVYQHVTGEMMG.[G]</t>
  </si>
  <si>
    <t>SGVYQHVTGEMMG</t>
  </si>
  <si>
    <t>P21333 [757-770]</t>
  </si>
  <si>
    <t>[N].SPFRVNVGAGSHPN.[K]</t>
  </si>
  <si>
    <t>SPFRVNVGAGSHPN</t>
  </si>
  <si>
    <t>P00558 [203-220]</t>
  </si>
  <si>
    <t>[E].SPERPFLAILGGAKVADK.[I]</t>
  </si>
  <si>
    <t>SPERPFLAILGGAKVADK</t>
  </si>
  <si>
    <t>P06744 [455-471]</t>
  </si>
  <si>
    <t>[K].SPEDLERLLPHKVFEGN.[R]</t>
  </si>
  <si>
    <t>SPEDLERLLPHKVFEGN</t>
  </si>
  <si>
    <t>O14818 [11-27]</t>
  </si>
  <si>
    <t>P07996 [56-69]</t>
  </si>
  <si>
    <t>[S].SPAFRIEDANLIPP.[V]</t>
  </si>
  <si>
    <t>SPAFRIEDANLIPP</t>
  </si>
  <si>
    <t>P07333 [807-820]</t>
  </si>
  <si>
    <t>[D].SNYIVKGNARLPVK.[W]</t>
  </si>
  <si>
    <t>SNYIVKGNARLPVK</t>
  </si>
  <si>
    <t>Q6UY14 [522-534]</t>
  </si>
  <si>
    <t>[S].SNYLALRGPGGRS.[I]</t>
  </si>
  <si>
    <t>SNYLALRGPGGRS</t>
  </si>
  <si>
    <t>Q13609 [251-266]</t>
  </si>
  <si>
    <t>[K].SNSVFDFQKAYKLTEE.[E]</t>
  </si>
  <si>
    <t>SNSVFDFQKAYKLTEE</t>
  </si>
  <si>
    <t>O75643 [2073-2086]</t>
  </si>
  <si>
    <t>[K].SNSLISIKRLTLQQ.[K]</t>
  </si>
  <si>
    <t>SNSLISIKRLTLQQ</t>
  </si>
  <si>
    <t>Q14204 [113-126]</t>
  </si>
  <si>
    <t>[K].SNSLAFIKRTPVID.[A]</t>
  </si>
  <si>
    <t>SNSLAFIKRTPVID</t>
  </si>
  <si>
    <t>P06865 [331-346]</t>
  </si>
  <si>
    <t>[K].SNPEIQDFMRKKGFGE.[D]</t>
  </si>
  <si>
    <t>SNPEIQDFMRKKGFGE</t>
  </si>
  <si>
    <t>Q9Y490 [1577-1592]</t>
  </si>
  <si>
    <t>[A].SNPEFSSIPAQISPEG.[R]</t>
  </si>
  <si>
    <t>SNPEFSSIPAQISPEG</t>
  </si>
  <si>
    <t>P21333 [757-771]</t>
  </si>
  <si>
    <t>[N].SPFRVNVGAGSHPNK.[V]</t>
  </si>
  <si>
    <t>SPFRVNVGAGSHPNK</t>
  </si>
  <si>
    <t>P50991 [381-395]</t>
  </si>
  <si>
    <t>[A].SPGKTVTIVVRGSNK.[L]</t>
  </si>
  <si>
    <t>SPGKTVTIVVRGSNK</t>
  </si>
  <si>
    <t>P20339 [123-138]</t>
  </si>
  <si>
    <t>[A].SPNIVIALSGNKADLA.[N]</t>
  </si>
  <si>
    <t>SPNIVIALSGNKADLA</t>
  </si>
  <si>
    <t>P28676 [156-172]</t>
  </si>
  <si>
    <t>Grancalcin OS=Homo sapiens OX=9606 GN=GCA PE=1 SV=2</t>
  </si>
  <si>
    <t>P28676</t>
  </si>
  <si>
    <t>[L].SPQTLTTIVKRYSKNGR.[I]</t>
  </si>
  <si>
    <t>SPQTLTTIVKRYSKNGR</t>
  </si>
  <si>
    <t>P28676 [156-171]</t>
  </si>
  <si>
    <t>[L].SPQTLTTIVKRYSKNG.[R]</t>
  </si>
  <si>
    <t>SPQTLTTIVKRYSKNG</t>
  </si>
  <si>
    <t>P28676 [156-170]</t>
  </si>
  <si>
    <t>[L].SPQTLTTIVKRYSKN.[G]</t>
  </si>
  <si>
    <t>SPQTLTTIVKRYSKN</t>
  </si>
  <si>
    <t>P28676 [156-169]</t>
  </si>
  <si>
    <t>[L].SPQTLTTIVKRYSK.[N]</t>
  </si>
  <si>
    <t>SPQTLTTIVKRYSK</t>
  </si>
  <si>
    <t>Q9BZC7 [1524-1537]</t>
  </si>
  <si>
    <t>ATP-binding cassette sub-family A member 2 OS=Homo sapiens OX=9606 GN=ABCA2 PE=1 SV=4</t>
  </si>
  <si>
    <t>Q9BZC7</t>
  </si>
  <si>
    <t>[A].SPQQLVSTFRLPSG.[V]</t>
  </si>
  <si>
    <t>SPQQLVSTFRLPSG</t>
  </si>
  <si>
    <t>P05107 [99-114]</t>
  </si>
  <si>
    <t>[L].SPQKVTLYLRPGQAAA.[F]</t>
  </si>
  <si>
    <t>SPQKVTLYLRPGQAAA</t>
  </si>
  <si>
    <t>P05107 [99-112]</t>
  </si>
  <si>
    <t>[L].SPQKVTLYLRPGQA.[A]</t>
  </si>
  <si>
    <t>SPQKVTLYLRPGQA</t>
  </si>
  <si>
    <t>A7MB16 [589-605]</t>
  </si>
  <si>
    <t>[W].SPQGQFVVLAGLRSMNG.[A]</t>
  </si>
  <si>
    <t>SPQGQFVVLAGLRSMNG</t>
  </si>
  <si>
    <t>A7MB16 [589-604]</t>
  </si>
  <si>
    <t>[W].SPQGQFVVLAGLRSMN.[G]</t>
  </si>
  <si>
    <t>SPQGQFVVLAGLRSMN</t>
  </si>
  <si>
    <t>P55774 [51-69]</t>
  </si>
  <si>
    <t>[T].SPQCPKPGVILLTKRGRQI.[C]</t>
  </si>
  <si>
    <t>SPQCPKPGVILLTKRGRQI</t>
  </si>
  <si>
    <t>Q6NXT4 [382-399]</t>
  </si>
  <si>
    <t>Zinc transporter 6 OS=Homo sapiens OX=9606 GN=SLC30A6 PE=1 SV=2</t>
  </si>
  <si>
    <t>Q6NXT4</t>
  </si>
  <si>
    <t>[S].SPPPEFSFNTPGKNVNPV.[I]</t>
  </si>
  <si>
    <t>SPPPEFSFNTPGKNVNPV</t>
  </si>
  <si>
    <t>P50991 [381-396]</t>
  </si>
  <si>
    <t>[A].SPGKTVTIVVRGSNKL.[V]</t>
  </si>
  <si>
    <t>SPGKTVTIVVRGSNKL</t>
  </si>
  <si>
    <t>P20339 [123-135]</t>
  </si>
  <si>
    <t>[A].SPNIVIALSGNKA.[D]</t>
  </si>
  <si>
    <t>SPNIVIALSGNKA</t>
  </si>
  <si>
    <t>P38571 [211-225]</t>
  </si>
  <si>
    <t>[T].SPMAKLGRLPDHLIK.[D]</t>
  </si>
  <si>
    <t>SPMAKLGRLPDHLIK</t>
  </si>
  <si>
    <t>P38571 [211-223]</t>
  </si>
  <si>
    <t>[T].SPMAKLGRLPDHL.[I]</t>
  </si>
  <si>
    <t>SPMAKLGRLPDHL</t>
  </si>
  <si>
    <t>O95544 [103-117]</t>
  </si>
  <si>
    <t>NAD kinase OS=Homo sapiens OX=9606 GN=NADK PE=1 SV=1</t>
  </si>
  <si>
    <t>O95544</t>
  </si>
  <si>
    <t>[K].SPKSVLVIKKMRDAS.[L]</t>
  </si>
  <si>
    <t>SPKSVLVIKKMRDAS</t>
  </si>
  <si>
    <t>O75113 [500-514]</t>
  </si>
  <si>
    <t>NEDD4-binding protein 1 OS=Homo sapiens OX=9606 GN=N4BP1 PE=1 SV=4</t>
  </si>
  <si>
    <t>O75113</t>
  </si>
  <si>
    <t>[P].SPKEVNFVSRGASSH.[Q]</t>
  </si>
  <si>
    <t>SPKEVNFVSRGASSH</t>
  </si>
  <si>
    <t>P07333 [688-712]</t>
  </si>
  <si>
    <t>[L].SPGQDPEGGVDYKNIHLEKKYVRRD.[S]</t>
  </si>
  <si>
    <t>SPGQDPEGGVDYKNIHLEKKYVRRD</t>
  </si>
  <si>
    <t>P25788 [63-79]</t>
  </si>
  <si>
    <t>[G].SNKRLFNVDRHVGMAVA.[G]</t>
  </si>
  <si>
    <t>SNKRLFNVDRHVGMAVA</t>
  </si>
  <si>
    <t>P25788 [63-77]</t>
  </si>
  <si>
    <t>[G].SNKRLFNVDRHVGMA.[V]</t>
  </si>
  <si>
    <t>SNKRLFNVDRHVGMA</t>
  </si>
  <si>
    <t>P55773 [79-93]</t>
  </si>
  <si>
    <t>[C].SKPGVIFLTKKGRRF.[C]</t>
  </si>
  <si>
    <t>SKPGVIFLTKKGRRF</t>
  </si>
  <si>
    <t>P55773 [79-92]</t>
  </si>
  <si>
    <t>[C].SKPGVIFLTKKGRR.[F]</t>
  </si>
  <si>
    <t>SKPGVIFLTKKGRR</t>
  </si>
  <si>
    <t>Q16627 [60-73]</t>
  </si>
  <si>
    <t>[C].SKPGIVFITKRGHS.[V]</t>
  </si>
  <si>
    <t>SKPGIVFITKRGHS</t>
  </si>
  <si>
    <t>Q9NR97 [939-953]</t>
  </si>
  <si>
    <t>[Q].SKKTVFVLTKKYAKS.[W]</t>
  </si>
  <si>
    <t>SKKTVFVLTKKYAKS</t>
  </si>
  <si>
    <t>Q5EA77 [255-268]</t>
  </si>
  <si>
    <t>[V].SKKEFLRLAQTLRH.[Y]</t>
  </si>
  <si>
    <t>SKKEFLRLAQTLRH</t>
  </si>
  <si>
    <t>Q15149 [476-490]</t>
  </si>
  <si>
    <t>[R].SKGIYQSLEGAVQAG.[Q]</t>
  </si>
  <si>
    <t>SKGIYQSLEGAVQAG</t>
  </si>
  <si>
    <t>Q56JX5 [93-108]</t>
  </si>
  <si>
    <t>[L].SKGLIKLVSKHRAQVI.[Y]</t>
  </si>
  <si>
    <t>SKGLIKLVSKHRAQVI</t>
  </si>
  <si>
    <t>Q56JX5 [93-107]</t>
  </si>
  <si>
    <t>[L].SKGLIKLVSKHRAQV.[I]</t>
  </si>
  <si>
    <t>SKGLIKLVSKHRAQV</t>
  </si>
  <si>
    <t>Q56JX5 [93-106]</t>
  </si>
  <si>
    <t>[L].SKGLIKLVSKHRAQ.[V]</t>
  </si>
  <si>
    <t>SKGLIKLVSKHRAQ</t>
  </si>
  <si>
    <t>P80511 [29-44]</t>
  </si>
  <si>
    <t>[L].SKGELKQLLTKELANT.[I]</t>
  </si>
  <si>
    <t>SKGELKQLLTKELANT</t>
  </si>
  <si>
    <t>P80511 [29-43]</t>
  </si>
  <si>
    <t>[L].SKGELKQLLTKELAN.[T]</t>
  </si>
  <si>
    <t>SKGELKQLLTKELAN</t>
  </si>
  <si>
    <t>P02652 [68-85]</t>
  </si>
  <si>
    <t>[K].SKEQLTPLIKKAGTELVN.[F]</t>
  </si>
  <si>
    <t>SKEQLTPLIKKAGTELVN</t>
  </si>
  <si>
    <t>P02652 [68-83]</t>
  </si>
  <si>
    <t>[K].SKEQLTPLIKKAGTEL.[V]</t>
  </si>
  <si>
    <t>SKEQLTPLIKKAGTEL</t>
  </si>
  <si>
    <t>P06734 [215-230]</t>
  </si>
  <si>
    <t>[A].SHTGSWIGLRNLDLKG.[E]</t>
  </si>
  <si>
    <t>SHTGSWIGLRNLDLKG</t>
  </si>
  <si>
    <t>Q07954 [2409-2424]</t>
  </si>
  <si>
    <t>[G].SHRYVILKSEPVHPFG.[L]</t>
  </si>
  <si>
    <t>SHRYVILKSEPVHPFG</t>
  </si>
  <si>
    <t>Q07954 [2409-2423]</t>
  </si>
  <si>
    <t>[G].SHRYVILKSEPVHPF.[G]</t>
  </si>
  <si>
    <t>SHRYVILKSEPVHPF</t>
  </si>
  <si>
    <t>P00390 [165-181]</t>
  </si>
  <si>
    <t>[K].SHIEIIRGHAAFTSDPK.[P]</t>
  </si>
  <si>
    <t>SHIEIIRGHAAFTSDPK</t>
  </si>
  <si>
    <t>P00390 [165-178]</t>
  </si>
  <si>
    <t>[K].SHIEIIRGHAAFTS.[D]</t>
  </si>
  <si>
    <t>SHIEIIRGHAAFTS</t>
  </si>
  <si>
    <t>Q13093 [384-400]</t>
  </si>
  <si>
    <t>[L].SNKASLAFLQKHLGLHK.[D]</t>
  </si>
  <si>
    <t>SNKASLAFLQKHLGLHK</t>
  </si>
  <si>
    <t>P42167 [289-303]</t>
  </si>
  <si>
    <t>[S].SNESLVVNRVTGNFK.[H]</t>
  </si>
  <si>
    <t>SNESLVVNRVTGNFK</t>
  </si>
  <si>
    <t>O00244 [47-62]</t>
  </si>
  <si>
    <t>Copper transport protein ATOX1 OS=Homo sapiens OX=9606 GN=ATOX1 PE=1 SV=1</t>
  </si>
  <si>
    <t>O00244</t>
  </si>
  <si>
    <t>[H].SMDTLLATLKKTGKTV.[S]</t>
  </si>
  <si>
    <t>SMDTLLATLKKTGKTV</t>
  </si>
  <si>
    <t>O00244 [47-61]</t>
  </si>
  <si>
    <t>[H].SMDTLLATLKKTGKT.[V]</t>
  </si>
  <si>
    <t>SMDTLLATLKKTGKT</t>
  </si>
  <si>
    <t>P10412 [86-108]</t>
  </si>
  <si>
    <t>Q3T169 [104-117]</t>
  </si>
  <si>
    <t>[E].SLRYKLLGGLAVRR.[A]</t>
  </si>
  <si>
    <t>SLRYKLLGGLAVRR</t>
  </si>
  <si>
    <t>Q96KP4 [341-354]</t>
  </si>
  <si>
    <t>Cytosolic non-specific dipeptidase OS=Homo sapiens OX=9606 GN=CNDP2 PE=1 SV=2</t>
  </si>
  <si>
    <t>Q96KP4</t>
  </si>
  <si>
    <t>[F].SIRLVPNMTPEVVG.[E]</t>
  </si>
  <si>
    <t>SIRLVPNMTPEVVG</t>
  </si>
  <si>
    <t>P13796 [563-577]</t>
  </si>
  <si>
    <t>[G].SINYDLLKTENLNDD.[E]</t>
  </si>
  <si>
    <t>SINYDLLKTENLNDD</t>
  </si>
  <si>
    <t>Q9Y4D7 [455-470]</t>
  </si>
  <si>
    <t>[L].SILQPLKATPVFRAPG.[L]</t>
  </si>
  <si>
    <t>SILQPLKATPVFRAPG</t>
  </si>
  <si>
    <t>Q9Y4D7 [455-467]</t>
  </si>
  <si>
    <t>[L].SILQPLKATPVFR.[A]</t>
  </si>
  <si>
    <t>SILQPLKATPVFR</t>
  </si>
  <si>
    <t>Q3MHR7 [60-74]</t>
  </si>
  <si>
    <t>[I].SLKFYKELQAHGADE.[L]</t>
  </si>
  <si>
    <t>SLKFYKELQAHGADE</t>
  </si>
  <si>
    <t>O43567 [157-175]; Q0VD51 [157-175]</t>
  </si>
  <si>
    <t>[N].SLKDEFTYEKGGHIILVPE.[F]</t>
  </si>
  <si>
    <t>SLKDEFTYEKGGHIILVPE</t>
  </si>
  <si>
    <t>P22897 [867-884]</t>
  </si>
  <si>
    <t>[I].SLDKKFAWMDGSKVDYVS.[W]</t>
  </si>
  <si>
    <t>SLDKKFAWMDGSKVDYVS</t>
  </si>
  <si>
    <t>P22897 [867-882]</t>
  </si>
  <si>
    <t>[I].SLDKKFAWMDGSKVDY.[V]</t>
  </si>
  <si>
    <t>SLDKKFAWMDGSKVDY</t>
  </si>
  <si>
    <t>Q6P589 [8-23]</t>
  </si>
  <si>
    <t>[K].SLALQAEKKLLSKMAG.[R]</t>
  </si>
  <si>
    <t>SLALQAEKKLLSKMAG</t>
  </si>
  <si>
    <t>Q6P589 [8-21]</t>
  </si>
  <si>
    <t>[K].SLALQAEKKLLSKM.[A]</t>
  </si>
  <si>
    <t>SLALQAEKKLLSKM</t>
  </si>
  <si>
    <t>P10412 [58-70]</t>
  </si>
  <si>
    <t>G3N131; A7MAZ5; P16402; P10412; P02253; P16403; Q02539</t>
  </si>
  <si>
    <t>[V].SLAALKKALAAAG.[Y]</t>
  </si>
  <si>
    <t>SLAALKKALAAAG</t>
  </si>
  <si>
    <t>Q14254 [215-229]</t>
  </si>
  <si>
    <t>Q9UIW2 [619-636]</t>
  </si>
  <si>
    <t>[R].SPSAREVAPITRGQGDQR.[V]</t>
  </si>
  <si>
    <t>SPSAREVAPITRGQGDQR</t>
  </si>
  <si>
    <t>P13798 [97-115]</t>
  </si>
  <si>
    <t>[E].SPSGTMKAVLRKAGGTGPG.[E]</t>
  </si>
  <si>
    <t>SPSGTMKAVLRKAGGTGPG</t>
  </si>
  <si>
    <t>Q58CQ2 [328-341]</t>
  </si>
  <si>
    <t>Q9NSD9 [444-457]</t>
  </si>
  <si>
    <t>[K].TAEFQVARTTLLPG.[L]</t>
  </si>
  <si>
    <t>TAEFQVARTTLLPG</t>
  </si>
  <si>
    <t>Q08ET2 [115-129]</t>
  </si>
  <si>
    <t>[G].SYFFRVERGRDVKYS.[Y]</t>
  </si>
  <si>
    <t>SYFFRVERGRDVKYS</t>
  </si>
  <si>
    <t>P49961 [433-449]</t>
  </si>
  <si>
    <t>[D].SWEHIHFIGKIQGSDAG.[W]</t>
  </si>
  <si>
    <t>SWEHIHFIGKIQGSDAG</t>
  </si>
  <si>
    <t>P20702 [1077-1090]</t>
  </si>
  <si>
    <t>[T].SVYSQLPGQEAFMR.[A]</t>
  </si>
  <si>
    <t>SVYSQLPGQEAFMR</t>
  </si>
  <si>
    <t>P20702 [1077-1089]</t>
  </si>
  <si>
    <t>[T].SVYSQLPGQEAFM.[R]</t>
  </si>
  <si>
    <t>SVYSQLPGQEAFM</t>
  </si>
  <si>
    <t>Q00325 [286-299]</t>
  </si>
  <si>
    <t>[D].SVVSVLNKEKGSSA.[S]</t>
  </si>
  <si>
    <t>SVVSVLNKEKGSSA</t>
  </si>
  <si>
    <t>P21333 [1029-1042]</t>
  </si>
  <si>
    <t>[N].SVVRFLPREEGPYE.[V]</t>
  </si>
  <si>
    <t>SVVRFLPREEGPYE</t>
  </si>
  <si>
    <t>P11215 [37-49]</t>
  </si>
  <si>
    <t>[Q].SVVQLQGSRVVVG.[A]</t>
  </si>
  <si>
    <t>SVVQLQGSRVVVG</t>
  </si>
  <si>
    <t>Q9NZM1 [1340-1354]</t>
  </si>
  <si>
    <t>[E].SVVIKNLKKTPNFPS.[S]</t>
  </si>
  <si>
    <t>SVVIKNLKKTPNFPS</t>
  </si>
  <si>
    <t>Q14204 [1720-1736]</t>
  </si>
  <si>
    <t>[E].SVTEVEIFGKATSIDPN.[T]</t>
  </si>
  <si>
    <t>SVTEVEIFGKATSIDPN</t>
  </si>
  <si>
    <t>P57737 [307-317]</t>
  </si>
  <si>
    <t>P57737; Q0V8F1</t>
  </si>
  <si>
    <t>[E].SVLRGAALVPR.[QR]</t>
  </si>
  <si>
    <t>SVLRGAALVPR</t>
  </si>
  <si>
    <t>A1A4R1 [60-73]; O75367 [57-70]</t>
  </si>
  <si>
    <t>Histone H2A type 2-C [OS=Bos taurus]
Core histone macro-H2A.1 OS=Homo sapiens OX=9606 GN=H2AFY PE=1 SV=4</t>
  </si>
  <si>
    <t>A1A4R1; O75367</t>
  </si>
  <si>
    <t>Q3T0Y5 [61-77]</t>
  </si>
  <si>
    <t>[R].SVHKVEPITKHIGLVYS.[G]</t>
  </si>
  <si>
    <t>SVHKVEPITKHIGLVYS</t>
  </si>
  <si>
    <t>Q3T0Y5 [61-74]</t>
  </si>
  <si>
    <t>[R].SVHKVEPITKHIGL.[V]</t>
  </si>
  <si>
    <t>SVHKVEPITKHIGL</t>
  </si>
  <si>
    <t>P09467 [132-149]</t>
  </si>
  <si>
    <t>Fructose-1,6-bisphosphatase 1 OS=Homo sapiens OX=9606 GN=FBP1 PE=1 SV=5</t>
  </si>
  <si>
    <t>P09467</t>
  </si>
  <si>
    <t>[V].SVGTIFGIYRKKSTDEPS.[E]</t>
  </si>
  <si>
    <t>SVGTIFGIYRKKSTDEPS</t>
  </si>
  <si>
    <t>Q13609 [253-266]</t>
  </si>
  <si>
    <t>[N].SVFDFQKAYKLTEE.[E]</t>
  </si>
  <si>
    <t>SVFDFQKAYKLTEE</t>
  </si>
  <si>
    <t>P26038 [56-71]</t>
  </si>
  <si>
    <t>[F].STWLKLNKKVTAQDVR.[K]</t>
  </si>
  <si>
    <t>STWLKLNKKVTAQDVR</t>
  </si>
  <si>
    <t>P26038 [56-69]</t>
  </si>
  <si>
    <t>[F].STWLKLNKKVTAQD.[V]</t>
  </si>
  <si>
    <t>STWLKLNKKVTAQD</t>
  </si>
  <si>
    <t>O14786 [558-572]</t>
  </si>
  <si>
    <t>[L].STRFIRIYPERATHG.[G]</t>
  </si>
  <si>
    <t>STRFIRIYPERATHG</t>
  </si>
  <si>
    <t>P02768 [443-460]</t>
  </si>
  <si>
    <t>[V].STPTLVEVSRNLGKVGSK.[C]</t>
  </si>
  <si>
    <t>STPTLVEVSRNLGKVGSK</t>
  </si>
  <si>
    <t>P02768 [443-459]</t>
  </si>
  <si>
    <t>[V].STPTLVEVSRNLGKVGS.[K]</t>
  </si>
  <si>
    <t>STPTLVEVSRNLGKVGS</t>
  </si>
  <si>
    <t>P02768 [443-456]</t>
  </si>
  <si>
    <t>[V].STPTLVEVSRNLGK.[V]</t>
  </si>
  <si>
    <t>STPTLVEVSRNLGK</t>
  </si>
  <si>
    <t>P16871 [185-198]</t>
  </si>
  <si>
    <t>[S].STKLTLLQRKLQPA.[A]</t>
  </si>
  <si>
    <t>STKLTLLQRKLQPA</t>
  </si>
  <si>
    <t>A1A4R1 [60-72]; O75367 [57-69]</t>
  </si>
  <si>
    <t>A1A4R1 [60-74]; O75367 [57-71]</t>
  </si>
  <si>
    <t>Q2M385 [130-145]</t>
  </si>
  <si>
    <t>[F].STEFQRMKTLQVKDQA.[I]</t>
  </si>
  <si>
    <t>STEFQRMKTLQVKDQA</t>
  </si>
  <si>
    <t>A5PK21 [430-448]</t>
  </si>
  <si>
    <t>Cytoskeleton-associated protein 2-like [OS=Bos taurus]</t>
  </si>
  <si>
    <t>A5PK21</t>
  </si>
  <si>
    <t>[K].TAPRTQAGGPTISGRGVPN.[G]</t>
  </si>
  <si>
    <t>TAPRTQAGGPTISGRGVPN</t>
  </si>
  <si>
    <t>P15880 [270-291]</t>
  </si>
  <si>
    <t>[F].TDHLVKTHTRVSVQRTQAPAVA.[T]</t>
  </si>
  <si>
    <t>TDHLVKTHTRVSVQRTQAPAVA</t>
  </si>
  <si>
    <t>P12270 [205-218]</t>
  </si>
  <si>
    <t>[K].TDELLALGREKGNE.[I]</t>
  </si>
  <si>
    <t>TDELLALGREKGNE</t>
  </si>
  <si>
    <t>P08758 [189-205]</t>
  </si>
  <si>
    <t>[G].TDEEKFITIFGTRSVSH.[L]</t>
  </si>
  <si>
    <t>TDEEKFITIFGTRSVSH</t>
  </si>
  <si>
    <t>O14662 [7-20]</t>
  </si>
  <si>
    <t>[L].TDAFLLLRNNSIQN.[R]</t>
  </si>
  <si>
    <t>TDAFLLLRNNSIQN</t>
  </si>
  <si>
    <t>P61006 [75-89]</t>
  </si>
  <si>
    <t>P61006; A4FV54; Q2HJI8; Q92930</t>
  </si>
  <si>
    <t>[T].TAYYRGAMGIMLVYD.[I]</t>
  </si>
  <si>
    <t>TAYYRGAMGIMLVYD</t>
  </si>
  <si>
    <t>P04233 [67-79]</t>
  </si>
  <si>
    <t>[T].TAYFLYQQQGRLD.[K]</t>
  </si>
  <si>
    <t>TAYFLYQQQGRLD</t>
  </si>
  <si>
    <t>P98082 [516-530]</t>
  </si>
  <si>
    <t>Disabled homolog 2 OS=Homo sapiens OX=9606 GN=DAB2 PE=1 SV=3</t>
  </si>
  <si>
    <t>P98082</t>
  </si>
  <si>
    <t>[N].TASLVFNQSPSMAPG.[A]</t>
  </si>
  <si>
    <t>TASLVFNQSPSMAPG</t>
  </si>
  <si>
    <t>Q9UKJ1 [63-77]</t>
  </si>
  <si>
    <t>[A].TAPDVRISWRRGHFH.[R]</t>
  </si>
  <si>
    <t>TAPDVRISWRRGHFH</t>
  </si>
  <si>
    <t>A1A4R1 [60-75]; O75367 [57-72]</t>
  </si>
  <si>
    <t>P62803 [83-98]</t>
  </si>
  <si>
    <t>[V].TAMDVVYALKRQGRTL.[Y]</t>
  </si>
  <si>
    <t>TAMDVVYALKRQGRTL</t>
  </si>
  <si>
    <t>P62803 [83-97]</t>
  </si>
  <si>
    <t>[V].TAMDVVYALKRQGRT.[L]</t>
  </si>
  <si>
    <t>TAMDVVYALKRQGRT</t>
  </si>
  <si>
    <t>P62803 [83-96]</t>
  </si>
  <si>
    <t>[V].TAMDVVYALKRQGR.[T]</t>
  </si>
  <si>
    <t>TAMDVVYALKRQGR</t>
  </si>
  <si>
    <t>Q27975 [411-424]</t>
  </si>
  <si>
    <t>[M].TALIKRNSTIPTKQ.[T]</t>
  </si>
  <si>
    <t>TALIKRNSTIPTKQ</t>
  </si>
  <si>
    <t>Q27975 [411-423]</t>
  </si>
  <si>
    <t>[M].TALIKRNSTIPTK.[Q]</t>
  </si>
  <si>
    <t>TALIKRNSTIPTK</t>
  </si>
  <si>
    <t>Q9ULM3 [837-855]</t>
  </si>
  <si>
    <t>YEATS domain-containing protein 2 OS=Homo sapiens OX=9606 GN=YEATS2 PE=1 SV=2</t>
  </si>
  <si>
    <t>Q9ULM3</t>
  </si>
  <si>
    <t>[S].TAGPGGISQHLTYTSYILK.[Q]</t>
  </si>
  <si>
    <t>TAGPGGISQHLTYTSYILK</t>
  </si>
  <si>
    <t>Q27975 [405-422]</t>
  </si>
  <si>
    <t>[E].TAGGVMTALIKRNSTIPT.[K]</t>
  </si>
  <si>
    <t>TAGGVMTALIKRNSTIPT</t>
  </si>
  <si>
    <t>O00560 [20-32]</t>
  </si>
  <si>
    <t>[Q].TAFSANPANPAIL.[S]</t>
  </si>
  <si>
    <t>TAFSANPANPAIL</t>
  </si>
  <si>
    <t>A1A4R1 [60-76]; O75367 [57-73]</t>
  </si>
  <si>
    <t>Q9Y5Y2 [32-45]</t>
  </si>
  <si>
    <t>Cytosolic Fe-S cluster assembly factor NUBP2 OS=Homo sapiens OX=9606 GN=NUBP2 PE=1 SV=1</t>
  </si>
  <si>
    <t>Q9Y5Y2; Q3MHY6</t>
  </si>
  <si>
    <t>Q9Y5Y2</t>
  </si>
  <si>
    <t>[I].STELALALRHAGKK.[V]</t>
  </si>
  <si>
    <t>STELALALRHAGKK</t>
  </si>
  <si>
    <t>Q2M385 [130-144]</t>
  </si>
  <si>
    <t>[F].STEFQRMKTLQVKDQ.[A]</t>
  </si>
  <si>
    <t>STEFQRMKTLQVKDQ</t>
  </si>
  <si>
    <t>P61020 [123-135]</t>
  </si>
  <si>
    <t>[A].SPSIVIALAGNKA.[D]</t>
  </si>
  <si>
    <t>SPSIVIALAGNKA</t>
  </si>
  <si>
    <t>Q02818 [378-391]</t>
  </si>
  <si>
    <t>[R].SQGRLEAQKRELQQ.[A]</t>
  </si>
  <si>
    <t>SQGRLEAQKRELQQ</t>
  </si>
  <si>
    <t>P0C0L4 [511-524]</t>
  </si>
  <si>
    <t>[L].SRGQIVFMNREPKR.[T]</t>
  </si>
  <si>
    <t>SRGQIVFMNREPKR</t>
  </si>
  <si>
    <t>Q9UK23 [31-49]</t>
  </si>
  <si>
    <t>[A].SRDDDLLLPYPRARARLPR.[D]</t>
  </si>
  <si>
    <t>SRDDDLLLPYPRARARLPR</t>
  </si>
  <si>
    <t>Q96LC7 [114-129]</t>
  </si>
  <si>
    <t>[E].SQYFFRVERGSYVRYN.[F]</t>
  </si>
  <si>
    <t>SQYFFRVERGSYVRYN</t>
  </si>
  <si>
    <t>Q96LC7 [114-127]</t>
  </si>
  <si>
    <t>[E].SQYFFRVERGSYVR.[Y]</t>
  </si>
  <si>
    <t>SQYFFRVERGSYVR</t>
  </si>
  <si>
    <t>Q2T9S0 [278-291]</t>
  </si>
  <si>
    <t>[G].SQQYRALTVPELTQ.[Q]</t>
  </si>
  <si>
    <t>SQQYRALTVPELTQ</t>
  </si>
  <si>
    <t>Q86YC3 [336-350]</t>
  </si>
  <si>
    <t>Transforming growth factor beta activator LRRC33 OS=Homo sapiens OX=9606 GN=NRROS PE=1 SV=1</t>
  </si>
  <si>
    <t>Q86YC3</t>
  </si>
  <si>
    <t>[M].SQNQFQYLPDGFLRK.[M]</t>
  </si>
  <si>
    <t>SQNQFQYLPDGFLRK</t>
  </si>
  <si>
    <t>P04440 [90-104]</t>
  </si>
  <si>
    <t>[N].SQKDILEEKRAVPDR.[M]</t>
  </si>
  <si>
    <t>SQKDILEEKRAVPDR</t>
  </si>
  <si>
    <t>P04440 [90-103]</t>
  </si>
  <si>
    <t>[N].SQKDILEEKRAVPD.[R]</t>
  </si>
  <si>
    <t>SQKDILEEKRAVPD</t>
  </si>
  <si>
    <t>Q30154 [92-106]</t>
  </si>
  <si>
    <t>[N].SQKDFLEDRRAAVDT.[Y]</t>
  </si>
  <si>
    <t>SQKDFLEDRRAAVDT</t>
  </si>
  <si>
    <t>Q02818 [378-393]</t>
  </si>
  <si>
    <t>[R].SQGRLEAQKRELQQAV.[L]</t>
  </si>
  <si>
    <t>SQGRLEAQKRELQQAV</t>
  </si>
  <si>
    <t>Q02818 [378-392]</t>
  </si>
  <si>
    <t>[R].SQGRLEAQKRELQQA.[V]</t>
  </si>
  <si>
    <t>SQGRLEAQKRELQQA</t>
  </si>
  <si>
    <t>Q9Y490 [2390-2404]</t>
  </si>
  <si>
    <t>[W].SQGLISAARMVAAAT.[SN]</t>
  </si>
  <si>
    <t>SQGLISAARMVAAAT</t>
  </si>
  <si>
    <t>P16070 [706-723]</t>
  </si>
  <si>
    <t>[K].SQEMVHLVNKESSETPDQ.[F]</t>
  </si>
  <si>
    <t>SQEMVHLVNKESSETPDQ</t>
  </si>
  <si>
    <t>P16070 [706-722]</t>
  </si>
  <si>
    <t>[K].SQEMVHLVNKESSETPD.[Q]</t>
  </si>
  <si>
    <t>SQEMVHLVNKESSETPD</t>
  </si>
  <si>
    <t>O75113 [498-517]</t>
  </si>
  <si>
    <t>[A].SPSPKEVNFVSRGASSHQPR.[V]</t>
  </si>
  <si>
    <t>SPSPKEVNFVSRGASSHQPR</t>
  </si>
  <si>
    <t>P61020 [123-139]</t>
  </si>
  <si>
    <t>[A].SPSIVIALAGNKADLAN.[K]</t>
  </si>
  <si>
    <t>SPSIVIALAGNKADLAN</t>
  </si>
  <si>
    <t>P61020 [123-138]</t>
  </si>
  <si>
    <t>[A].SPSIVIALAGNKADLA.[N]</t>
  </si>
  <si>
    <t>SPSIVIALAGNKADLA</t>
  </si>
  <si>
    <t>O75022 [222-238]</t>
  </si>
  <si>
    <t>Q2M385 [130-143]</t>
  </si>
  <si>
    <t>[F].STEFQRMKTLQVKD.[Q]</t>
  </si>
  <si>
    <t>STEFQRMKTLQVKD</t>
  </si>
  <si>
    <t>P62820 [78-91]</t>
  </si>
  <si>
    <t>[T].SSYYRGAHGIIVVY.[D]</t>
  </si>
  <si>
    <t>SSYYRGAHGIIVVY</t>
  </si>
  <si>
    <t>P62841 [138-145]</t>
  </si>
  <si>
    <t>40S ribosomal protein S15 OS=Homo sapiens OX=9606 GN=RPS15 PE=1 SV=2</t>
  </si>
  <si>
    <t>P62841; Q56K10</t>
  </si>
  <si>
    <t>P62841</t>
  </si>
  <si>
    <t>[H].SSRFIPLK.[-]</t>
  </si>
  <si>
    <t>SSRFIPLK</t>
  </si>
  <si>
    <t>P18206 [345-358]</t>
  </si>
  <si>
    <t>[G].SSPVAMQKAQQVSQ.[G]</t>
  </si>
  <si>
    <t>SSPVAMQKAQQVSQ</t>
  </si>
  <si>
    <t>P61073 [324-339]</t>
  </si>
  <si>
    <t>[G].SSLKILSKGKRGGHSS.[V]</t>
  </si>
  <si>
    <t>SSLKILSKGKRGGHSS</t>
  </si>
  <si>
    <t>P61073 [324-338]</t>
  </si>
  <si>
    <t>[G].SSLKILSKGKRGGHS.[S]</t>
  </si>
  <si>
    <t>SSLKILSKGKRGGHS</t>
  </si>
  <si>
    <t>Q92176 [8-23]</t>
  </si>
  <si>
    <t>[R].SSKFRHVFGQPAKADQ.[C]</t>
  </si>
  <si>
    <t>SSKFRHVFGQPAKADQ</t>
  </si>
  <si>
    <t>P42285 [513-528]</t>
  </si>
  <si>
    <t>[I].SSGEYIQMSGRAGRRG.[M]</t>
  </si>
  <si>
    <t>SSGEYIQMSGRAGRRG</t>
  </si>
  <si>
    <t>Q9H0X4 [324-339]</t>
  </si>
  <si>
    <t>[H].SSGAVRYLMHVPGNAG.[A]</t>
  </si>
  <si>
    <t>SSGAVRYLMHVPGNAG</t>
  </si>
  <si>
    <t>P05164 [406-424]</t>
  </si>
  <si>
    <t>[R].SSEMPELTSMHTLLLREHN.[R]</t>
  </si>
  <si>
    <t>2xOxidation [M4; M10]</t>
  </si>
  <si>
    <t>SSEMPELTSMHTLLLREHN</t>
  </si>
  <si>
    <t>Q9GZU7 [3-19]</t>
  </si>
  <si>
    <t>[D].SSAVITQISKEEARGPL.[R]</t>
  </si>
  <si>
    <t>SSAVITQISKEEARGPL</t>
  </si>
  <si>
    <t>P29350 [344-357]</t>
  </si>
  <si>
    <t>[N].SRVIVMTTREVEKG.[R]</t>
  </si>
  <si>
    <t>SRVIVMTTREVEKG</t>
  </si>
  <si>
    <t>P29350 [344-356]</t>
  </si>
  <si>
    <t>[N].SRVIVMTTREVEK.[G]</t>
  </si>
  <si>
    <t>SRVIVMTTREVEK</t>
  </si>
  <si>
    <t>O60812 [16-30]</t>
  </si>
  <si>
    <t>Heterogeneous nuclear ribonucleoprotein C-like 1 OS=Homo sapiens OX=9606 GN=HNRNPCL1 PE=1 SV=1</t>
  </si>
  <si>
    <t>O60812; P07910; B7ZW38; B2RXH8</t>
  </si>
  <si>
    <t>O60812</t>
  </si>
  <si>
    <t>[N].SRVFIGNLNTLVVKK.[S]</t>
  </si>
  <si>
    <t>SRVFIGNLNTLVVKK</t>
  </si>
  <si>
    <t>Q09666 [148-161]</t>
  </si>
  <si>
    <t>[Q].SRTITVTRRVTAYT.[V]</t>
  </si>
  <si>
    <t>SRTITVTRRVTAYT</t>
  </si>
  <si>
    <t>O60462 [562-576]</t>
  </si>
  <si>
    <t>[R].RFDPIPAQYVRVYPE.[R]</t>
  </si>
  <si>
    <t>RFDPIPAQYVRVYPE</t>
  </si>
  <si>
    <t>P08571 [362-375]</t>
  </si>
  <si>
    <t>[V].SGTLVLLQGARGFA.[-]</t>
  </si>
  <si>
    <t>SGTLVLLQGARGFA</t>
  </si>
  <si>
    <t>P10619 [371-384]</t>
  </si>
  <si>
    <t>[Y].RRLYRSMNSQYLKL.[L]</t>
  </si>
  <si>
    <t>RRLYRSMNSQYLKL</t>
  </si>
  <si>
    <t>P10619 [371-383]</t>
  </si>
  <si>
    <t>[Y].RRLYRSMNSQYLK.[L]</t>
  </si>
  <si>
    <t>RRLYRSMNSQYLK</t>
  </si>
  <si>
    <t>O60462 [561-576]</t>
  </si>
  <si>
    <t>[I].RRFDPIPAQYVRVYPE.[R]</t>
  </si>
  <si>
    <t>RRFDPIPAQYVRVYPE</t>
  </si>
  <si>
    <t>O60462 [561-575]</t>
  </si>
  <si>
    <t>[I].RRFDPIPAQYVRVYP.[E]</t>
  </si>
  <si>
    <t>RRFDPIPAQYVRVYP</t>
  </si>
  <si>
    <t>O60462 [561-572]</t>
  </si>
  <si>
    <t>[I].RRFDPIPAQYVR.[V]</t>
  </si>
  <si>
    <t>RRFDPIPAQYVR</t>
  </si>
  <si>
    <t>O14818 [212-227]</t>
  </si>
  <si>
    <t>[M].RRDQSLKILNPEEIEK.[Y]</t>
  </si>
  <si>
    <t>RRDQSLKILNPEEIEK</t>
  </si>
  <si>
    <t>P35579 [718-730]</t>
  </si>
  <si>
    <t>[F].RQRYEILTPNSIP.[K]</t>
  </si>
  <si>
    <t>RQRYEILTPNSIP</t>
  </si>
  <si>
    <t>P27694 [372-387]</t>
  </si>
  <si>
    <t>Replication protein A 70 kDa DNA-binding subunit OS=Homo sapiens OX=9606 GN=RPA1 PE=1 SV=2</t>
  </si>
  <si>
    <t>P27694</t>
  </si>
  <si>
    <t>[S].RQPVLAIKGARVSDFG.[G]</t>
  </si>
  <si>
    <t>RQPVLAIKGARVSDFG</t>
  </si>
  <si>
    <t>Q9BUJ0 [231-243]</t>
  </si>
  <si>
    <t>[L].RQLRHLPNHSVVK.[L]</t>
  </si>
  <si>
    <t>RQLRHLPNHSVVK</t>
  </si>
  <si>
    <t>P20700 [234-248]</t>
  </si>
  <si>
    <t>[G].RQIEYEYKLAQALHE.[M]</t>
  </si>
  <si>
    <t>RQIEYEYKLAQALHE</t>
  </si>
  <si>
    <t>P20700 [234-247]</t>
  </si>
  <si>
    <t>[G].RQIEYEYKLAQALH.[E]</t>
  </si>
  <si>
    <t>RQIEYEYKLAQALH</t>
  </si>
  <si>
    <t>P20700 [234-246]</t>
  </si>
  <si>
    <t>[G].RQIEYEYKLAQAL.[H]</t>
  </si>
  <si>
    <t>RQIEYEYKLAQAL</t>
  </si>
  <si>
    <t>P35579 [1322-1337]</t>
  </si>
  <si>
    <t>[N].RQKLSLSTKLKQVEDE.[K]</t>
  </si>
  <si>
    <t>RQKLSLSTKLKQVEDE</t>
  </si>
  <si>
    <t>P35579 [1322-1336]</t>
  </si>
  <si>
    <t>[N].RQKLSLSTKLKQVED.[E]</t>
  </si>
  <si>
    <t>RQKLSLSTKLKQVED</t>
  </si>
  <si>
    <t>Q99536 [96-111]</t>
  </si>
  <si>
    <t>[A].RQGLYDRLPPLPVTPG.[M]</t>
  </si>
  <si>
    <t>RQGLYDRLPPLPVTPG</t>
  </si>
  <si>
    <t>O94776 [92-105]</t>
  </si>
  <si>
    <t>Metastasis-associated protein MTA2 OS=Homo sapiens OX=9606 GN=MTA2 PE=1 SV=1</t>
  </si>
  <si>
    <t>O94776</t>
  </si>
  <si>
    <t>[S].RQFESLPATHIRGK.[C]</t>
  </si>
  <si>
    <t>RQFESLPATHIRGK</t>
  </si>
  <si>
    <t>P08311 [32-48]</t>
  </si>
  <si>
    <t>[S].RPYMAYLQIQSPAGQSR.[C]</t>
  </si>
  <si>
    <t>RPYMAYLQIQSPAGQSR</t>
  </si>
  <si>
    <t>Q6UY14 [519-533]</t>
  </si>
  <si>
    <t>[L].RPSSNYLALRGPGGR.[S]</t>
  </si>
  <si>
    <t>RPSSNYLALRGPGGR</t>
  </si>
  <si>
    <t>P61106 [95-110]</t>
  </si>
  <si>
    <t>[T].RRSTYNHLSSWLTDAR.[N]</t>
  </si>
  <si>
    <t>RRSTYNHLSSWLTDAR</t>
  </si>
  <si>
    <t>P61106 [95-111]</t>
  </si>
  <si>
    <t>[T].RRSTYNHLSSWLTDARN.[L]</t>
  </si>
  <si>
    <t>RRSTYNHLSSWLTDARN</t>
  </si>
  <si>
    <t>Q08211 [209-221]</t>
  </si>
  <si>
    <t>[N].RSFIAEMTIYIKQ.[IL]</t>
  </si>
  <si>
    <t>RSFIAEMTIYIKQ</t>
  </si>
  <si>
    <t>P13686 [182-194]</t>
  </si>
  <si>
    <t>[A].RTQLSWLKKQLAA.[A]</t>
  </si>
  <si>
    <t>RTQLSWLKKQLAA</t>
  </si>
  <si>
    <t>Q9NPH3 [312-327]</t>
  </si>
  <si>
    <t>[T].RTQILSIKKVTSEDLK.[R]</t>
  </si>
  <si>
    <t>RTQILSIKKVTSEDLK</t>
  </si>
  <si>
    <t>Q9NPH3 [312-326]</t>
  </si>
  <si>
    <t>[T].RTQILSIKKVTSEDL.[K]</t>
  </si>
  <si>
    <t>RTQILSIKKVTSEDL</t>
  </si>
  <si>
    <t>Q9NPH3 [312-325]</t>
  </si>
  <si>
    <t>[T].RTQILSIKKVTSED.[L]</t>
  </si>
  <si>
    <t>RTQILSIKKVTSED</t>
  </si>
  <si>
    <t>P61769 [23-40]</t>
  </si>
  <si>
    <t>[Q].RTPKIQVYSRHPAENGKS.[N]</t>
  </si>
  <si>
    <t>RTPKIQVYSRHPAENGKS</t>
  </si>
  <si>
    <t>P61769 [23-39]</t>
  </si>
  <si>
    <t>[Q].RTPKIQVYSRHPAENGK.[S]</t>
  </si>
  <si>
    <t>RTPKIQVYSRHPAENGK</t>
  </si>
  <si>
    <t>P61769 [23-38]</t>
  </si>
  <si>
    <t>[Q].RTPKIQVYSRHPAENG.[K]</t>
  </si>
  <si>
    <t>RTPKIQVYSRHPAENG</t>
  </si>
  <si>
    <t>P61769 [23-37]</t>
  </si>
  <si>
    <t>[Q].RTPKIQVYSRHPAEN.[G]</t>
  </si>
  <si>
    <t>RTPKIQVYSRHPAEN</t>
  </si>
  <si>
    <t>P61769 [23-36]</t>
  </si>
  <si>
    <t>[Q].RTPKIQVYSRHPAE.[N]</t>
  </si>
  <si>
    <t>RTPKIQVYSRHPAE</t>
  </si>
  <si>
    <t>P61769 [23-35]</t>
  </si>
  <si>
    <t>[Q].RTPKIQVYSRHPA.[E]</t>
  </si>
  <si>
    <t>RTPKIQVYSRHPA</t>
  </si>
  <si>
    <t>Q99961 [53-65]</t>
  </si>
  <si>
    <t>[A].RTIEYLQPNPASR.[A]</t>
  </si>
  <si>
    <t>RTIEYLQPNPASR</t>
  </si>
  <si>
    <t>Q8WUD1 [73-87]</t>
  </si>
  <si>
    <t>Q2TBH7; P20338; P61018; Q8WUD1; P61019</t>
  </si>
  <si>
    <t>[T].RSYYRGAAGALLVYD.[I]</t>
  </si>
  <si>
    <t>RSYYRGAAGALLVYD</t>
  </si>
  <si>
    <t>Q9UBH6 [659-673]</t>
  </si>
  <si>
    <t>Xenotropic and polytropic retrovirus receptor 1 OS=Homo sapiens OX=9606 GN=XPR1 PE=1 SV=1</t>
  </si>
  <si>
    <t>Q9UBH6</t>
  </si>
  <si>
    <t>[N].RSWKYNQSISLRRPR.[L]</t>
  </si>
  <si>
    <t>RSWKYNQSISLRRPR</t>
  </si>
  <si>
    <t>P61106 [96-108]</t>
  </si>
  <si>
    <t>[R].RSTYNHLSSWLTD.[A]</t>
  </si>
  <si>
    <t>RSTYNHLSSWLTD</t>
  </si>
  <si>
    <t>O00451 [178-192]</t>
  </si>
  <si>
    <t>GDNF family receptor alpha-2 OS=Homo sapiens OX=9606 GN=GFRA2 PE=1 SV=2</t>
  </si>
  <si>
    <t>O00451; Q5E9X0</t>
  </si>
  <si>
    <t>O00451</t>
  </si>
  <si>
    <t>[L].RSSYISICNREISPT.[E]</t>
  </si>
  <si>
    <t>RSSYISICNREISPT</t>
  </si>
  <si>
    <t>P04899 [143-156]</t>
  </si>
  <si>
    <t>Guanine nucleotide-binding protein G(i) subunit alpha-2 OS=Homo sapiens OX=9606 GN=GNAI2 PE=1 SV=3</t>
  </si>
  <si>
    <t>P04899; P63097</t>
  </si>
  <si>
    <t>P04899</t>
  </si>
  <si>
    <t>[GN].RSREYQLNDSAAYY.[L]</t>
  </si>
  <si>
    <t>RSREYQLNDSAAYY</t>
  </si>
  <si>
    <t>Q15833 [227-240]</t>
  </si>
  <si>
    <t>[T].RSQLLIMDRAADPV.[S]</t>
  </si>
  <si>
    <t>RSQLLIMDRAADPV</t>
  </si>
  <si>
    <t>P08246 [183-196]</t>
  </si>
  <si>
    <t>[R].RSNVCTLVRGRQAG.[V]</t>
  </si>
  <si>
    <t>RSNVCTLVRGRQAG</t>
  </si>
  <si>
    <t>O75695 [218-229]</t>
  </si>
  <si>
    <t>[N].RSIVPISRGQRQ.[K]</t>
  </si>
  <si>
    <t>RSIVPISRGQRQ</t>
  </si>
  <si>
    <t>O75695 [218-228]</t>
  </si>
  <si>
    <t>[N].RSIVPISRGQR.[Q]</t>
  </si>
  <si>
    <t>RSIVPISRGQR</t>
  </si>
  <si>
    <t>P26373 [121-135]</t>
  </si>
  <si>
    <t>[Y].RSKLILFPRKPSAPK.[K]</t>
  </si>
  <si>
    <t>RSKLILFPRKPSAPK</t>
  </si>
  <si>
    <t>P07858 [20-33]</t>
  </si>
  <si>
    <t>[S].RPSFHPLSDELVNY.[V]</t>
  </si>
  <si>
    <t>RPSFHPLSDELVNY</t>
  </si>
  <si>
    <t>Q14956 [33-48]</t>
  </si>
  <si>
    <t>[E].RPSAYMREHNQLNGWS.[S]</t>
  </si>
  <si>
    <t>RPSAYMREHNQLNGWS</t>
  </si>
  <si>
    <t>Q15751 [4124-4138]</t>
  </si>
  <si>
    <t>Probable E3 ubiquitin-protein ligase HERC1 OS=Homo sapiens OX=9606 GN=HERC1 PE=1 SV=2</t>
  </si>
  <si>
    <t>Q15751</t>
  </si>
  <si>
    <t>[R].RPRQIEALQGEEVVQ.[M]</t>
  </si>
  <si>
    <t>RPRQIEALQGEEVVQ</t>
  </si>
  <si>
    <t>Q2TA49 [68-80]</t>
  </si>
  <si>
    <t>[V].RGVKYNQATPNFH.[Q]</t>
  </si>
  <si>
    <t>RGVKYNQATPNFH</t>
  </si>
  <si>
    <t>P18341 [43-56]</t>
  </si>
  <si>
    <t>P18341; P61812; P01137; P21214</t>
  </si>
  <si>
    <t>[KM].RKRIEAIRGQILSK.[L]</t>
  </si>
  <si>
    <t>RKRIEAIRGQILSK</t>
  </si>
  <si>
    <t>O75022 [223-238]</t>
  </si>
  <si>
    <t>Q15084 [365-380]</t>
  </si>
  <si>
    <t>[A].RKMKFALLKGSFSEQG.[I]</t>
  </si>
  <si>
    <t>RKMKFALLKGSFSEQG</t>
  </si>
  <si>
    <t>Q15084 [365-379]</t>
  </si>
  <si>
    <t>[A].RKMKFALLKGSFSEQ.[G]</t>
  </si>
  <si>
    <t>RKMKFALLKGSFSEQ</t>
  </si>
  <si>
    <t>P08758 [285-299]</t>
  </si>
  <si>
    <t>[I].RKEFRKNFATSLYSM.[I]</t>
  </si>
  <si>
    <t>RKEFRKNFATSLYSM</t>
  </si>
  <si>
    <t>Q9P2R3 [198-213]</t>
  </si>
  <si>
    <t>[L].RKEDFSSMSAQLLYKM.[I]</t>
  </si>
  <si>
    <t>2xOxidation [M8; M16]</t>
  </si>
  <si>
    <t>RKEDFSSMSAQLLYKM</t>
  </si>
  <si>
    <t>Q9H7M9 [276-292]</t>
  </si>
  <si>
    <t>[G].RHLLSEPSTPLSPPGPG.[D]</t>
  </si>
  <si>
    <t>RHLLSEPSTPLSPPGPG</t>
  </si>
  <si>
    <t>P20701 [692-705]</t>
  </si>
  <si>
    <t>[G].RHELRRNIAVTTSM.[S]</t>
  </si>
  <si>
    <t>RHELRRNIAVTTSM</t>
  </si>
  <si>
    <t>Q92187 [265-279]</t>
  </si>
  <si>
    <t>[V].RGYWLTNKVPIKRPS.[T]</t>
  </si>
  <si>
    <t>RGYWLTNKVPIKRPS</t>
  </si>
  <si>
    <t>Q2TA49 [68-81]</t>
  </si>
  <si>
    <t>[V].RGVKYNQATPNFHQ.[W]</t>
  </si>
  <si>
    <t>RGVKYNQATPNFHQ</t>
  </si>
  <si>
    <t>Q7Z4W1 [21-34]</t>
  </si>
  <si>
    <t>[G].RGTVQALHATGARV.[V]</t>
  </si>
  <si>
    <t>RGTVQALHATGARV</t>
  </si>
  <si>
    <t>P17931 [144-158]</t>
  </si>
  <si>
    <t>[N].RIALDFQRGNDVAFH.[F]</t>
  </si>
  <si>
    <t>RIALDFQRGNDVAFH</t>
  </si>
  <si>
    <t>P07996 [101-114]</t>
  </si>
  <si>
    <t>[T].RGTLLALERKDHSG.[Q]</t>
  </si>
  <si>
    <t>RGTLLALERKDHSG</t>
  </si>
  <si>
    <t>P02766 [41-56]</t>
  </si>
  <si>
    <t>[V].RGSPAINVAVHVFRKA.[A]</t>
  </si>
  <si>
    <t>RGSPAINVAVHVFRKA</t>
  </si>
  <si>
    <t>P02766 [41-55]</t>
  </si>
  <si>
    <t>[V].RGSPAINVAVHVFRK.[A]</t>
  </si>
  <si>
    <t>RGSPAINVAVHVFRK</t>
  </si>
  <si>
    <t>P02766 [41-54]</t>
  </si>
  <si>
    <t>[V].RGSPAINVAVHVFR.[K]</t>
  </si>
  <si>
    <t>RGSPAINVAVHVFR</t>
  </si>
  <si>
    <t>P04141 [84-96]</t>
  </si>
  <si>
    <t>[L].RGSLTKLKGPLTM.[M]</t>
  </si>
  <si>
    <t>RGSLTKLKGPLTM</t>
  </si>
  <si>
    <t>Q28165 [238-253]</t>
  </si>
  <si>
    <t>[F].RGRQIKVIPKRTNRPG.[I]</t>
  </si>
  <si>
    <t>RGRQIKVIPKRTNRPG</t>
  </si>
  <si>
    <t>Q5KR47-2 [89-105]</t>
  </si>
  <si>
    <t>[E].RGMKVIENRALKDEEKM.[E]</t>
  </si>
  <si>
    <t>2xOxidation [M3; M17]</t>
  </si>
  <si>
    <t>RGMKVIENRALKDEEKM</t>
  </si>
  <si>
    <t>Q63HN8 [1543-1556]</t>
  </si>
  <si>
    <t>[Q].RGIYVIQAPKGGQK.[I]</t>
  </si>
  <si>
    <t>RGIYVIQAPKGGQK</t>
  </si>
  <si>
    <t>P22292 [78-91]</t>
  </si>
  <si>
    <t>[L].RGIYTGLSAGLLRQ.[A]</t>
  </si>
  <si>
    <t>RGIYTGLSAGLLRQ</t>
  </si>
  <si>
    <t>Q8NCH0 [62-77]</t>
  </si>
  <si>
    <t>Carbohydrate sulfotransferase 14 OS=Homo sapiens OX=9606 GN=CHST14 PE=1 SV=2</t>
  </si>
  <si>
    <t>Q8NCH0</t>
  </si>
  <si>
    <t>[E].RGILAEMKPLPLHPPG.[R]</t>
  </si>
  <si>
    <t>RGILAEMKPLPLHPPG</t>
  </si>
  <si>
    <t>Q9ULG6 [397-411]</t>
  </si>
  <si>
    <t>[L].RGELQQLSGSQLHGK.[S]</t>
  </si>
  <si>
    <t>RGELQQLSGSQLHGK</t>
  </si>
  <si>
    <t>Q567U6 [317-329]</t>
  </si>
  <si>
    <t>Coiled-coil domain-containing protein 93 OS=Homo sapiens OX=9606 GN=CCDC93 PE=1 SV=2</t>
  </si>
  <si>
    <t>Q567U6</t>
  </si>
  <si>
    <t>[R].RKVISLNKQIAQK.[T]</t>
  </si>
  <si>
    <t>RKVISLNKQIAQK</t>
  </si>
  <si>
    <t>P08887 [417-435]</t>
  </si>
  <si>
    <t>Interleukin-6 receptor subunit alpha OS=Homo sapiens OX=9606 GN=IL6R PE=1 SV=1</t>
  </si>
  <si>
    <t>P08887</t>
  </si>
  <si>
    <t>[E].RPRPTPVLVPLISPPVSPS.[S]</t>
  </si>
  <si>
    <t>RPRPTPVLVPLISPPVSPS</t>
  </si>
  <si>
    <t>P00488 [662-676]</t>
  </si>
  <si>
    <t>[L].RNVWVHLDGPGVTRP.[M]</t>
  </si>
  <si>
    <t>RNVWVHLDGPGVTRP</t>
  </si>
  <si>
    <t>P14618 [445-462]</t>
  </si>
  <si>
    <t>[Y].RPRAPIIAVTRNPQTARQ.[A]</t>
  </si>
  <si>
    <t>RPRAPIIAVTRNPQTARQ</t>
  </si>
  <si>
    <t>P14618 [445-459]</t>
  </si>
  <si>
    <t>[Y].RPRAPIIAVTRNPQT.[A]</t>
  </si>
  <si>
    <t>RPRAPIIAVTRNPQT</t>
  </si>
  <si>
    <t>P14618 [445-458]</t>
  </si>
  <si>
    <t>[Y].RPRAPIIAVTRNPQ.[T]</t>
  </si>
  <si>
    <t>RPRAPIIAVTRNPQ</t>
  </si>
  <si>
    <t>Q8WUM4 [757-775]</t>
  </si>
  <si>
    <t>[A].RPPPPVLPANRAPSATAPS.[P]</t>
  </si>
  <si>
    <t>RPPPPVLPANRAPSATAPS</t>
  </si>
  <si>
    <t>Q15149 [4096-4111]</t>
  </si>
  <si>
    <t>[I].RPGTAFELLEAQAATG.[Y]</t>
  </si>
  <si>
    <t>RPGTAFELLEAQAATG</t>
  </si>
  <si>
    <t>Q969H8 [43-62]</t>
  </si>
  <si>
    <t>[V].RPGGVVHSFSHNVGPGDKYT.[C]</t>
  </si>
  <si>
    <t>RPGGVVHSFSHNVGPGDKYT</t>
  </si>
  <si>
    <t>P00558 [206-220]</t>
  </si>
  <si>
    <t>[VE].RPFLAILGGAKVADK.[I]</t>
  </si>
  <si>
    <t>RPFLAILGGAKVADK</t>
  </si>
  <si>
    <t>Q9C0H2 [161-173]</t>
  </si>
  <si>
    <t>[G].RPEPLRAVQRLQG.[L]</t>
  </si>
  <si>
    <t>RPEPLRAVQRLQG</t>
  </si>
  <si>
    <t>Q9NXH8 [322-337]</t>
  </si>
  <si>
    <t>[L].RPDGFRSAEAAAAQAE.[E]</t>
  </si>
  <si>
    <t>RPDGFRSAEAAAAQAE</t>
  </si>
  <si>
    <t>P00488 [662-677]</t>
  </si>
  <si>
    <t>[L].RNVWVHLDGPGVTRPM.[K]</t>
  </si>
  <si>
    <t>RNVWVHLDGPGVTRPM</t>
  </si>
  <si>
    <t>P00488 [662-675]</t>
  </si>
  <si>
    <t>[L].RNVWVHLDGPGVTR.[P]</t>
  </si>
  <si>
    <t>RNVWVHLDGPGVTR</t>
  </si>
  <si>
    <t>P17870 [161-176]</t>
  </si>
  <si>
    <t>Beta-arrestin-1 [OS=Bos taurus]</t>
  </si>
  <si>
    <t>P17870-2; P17870; P49407</t>
  </si>
  <si>
    <t>P17870</t>
  </si>
  <si>
    <t>[K].RNSVRLVIRKVQYAPE.[R]</t>
  </si>
  <si>
    <t>RNSVRLVIRKVQYAPE</t>
  </si>
  <si>
    <t>P32121 [162-177]</t>
  </si>
  <si>
    <t>[K].RNSVRLVIRKVQFAPE.[K]</t>
  </si>
  <si>
    <t>RNSVRLVIRKVQFAPE</t>
  </si>
  <si>
    <t>Q567U6 [474-487]</t>
  </si>
  <si>
    <t>[R].RNREIAILHRKIDE.[V]</t>
  </si>
  <si>
    <t>RNREIAILHRKIDE</t>
  </si>
  <si>
    <t>P30043 [92-105]</t>
  </si>
  <si>
    <t>[A].RNIVAAMKAHGVDK.[V]</t>
  </si>
  <si>
    <t>RNIVAAMKAHGVDK</t>
  </si>
  <si>
    <t>P30043 [92-104]</t>
  </si>
  <si>
    <t>[A].RNIVAAMKAHGVD.[K]</t>
  </si>
  <si>
    <t>RNIVAAMKAHGVD</t>
  </si>
  <si>
    <t>O75351 [295-307]</t>
  </si>
  <si>
    <t>[K].RIYIPLPEPHARA.[A]</t>
  </si>
  <si>
    <t>RIYIPLPEPHARA</t>
  </si>
  <si>
    <t>Q9UIB8 [294-312]</t>
  </si>
  <si>
    <t>[S].RIYDEILQSKVLPSKEEPV.[N]</t>
  </si>
  <si>
    <t>RIYDEILQSKVLPSKEEPV</t>
  </si>
  <si>
    <t>P02786 [579-593]</t>
  </si>
  <si>
    <t>[E].RIPELNKVARAAAEV.[A]</t>
  </si>
  <si>
    <t>RIPELNKVARAAAEV</t>
  </si>
  <si>
    <t>Q3T051 [8-17]</t>
  </si>
  <si>
    <t>[F].RIKRFLAKKQ.[K]</t>
  </si>
  <si>
    <t>RIKRFLAKKQ</t>
  </si>
  <si>
    <t>P13686 [182-195]</t>
  </si>
  <si>
    <t>[A].RTQLSWLKKQLAAA.[R]</t>
  </si>
  <si>
    <t>RTQLSWLKKQLAAA</t>
  </si>
  <si>
    <t>P13686 [182-196]</t>
  </si>
  <si>
    <t>[A].RTQLSWLKKQLAAAR.[E]</t>
  </si>
  <si>
    <t>RTQLSWLKKQLAAAR</t>
  </si>
  <si>
    <t>P13686 [182-197]</t>
  </si>
  <si>
    <t>[A].RTQLSWLKKQLAAARE.[D]</t>
  </si>
  <si>
    <t>RTQLSWLKKQLAAARE</t>
  </si>
  <si>
    <t>O60884 [20-35]</t>
  </si>
  <si>
    <t>[A].SENELKKAYRKLAKEY.[H]</t>
  </si>
  <si>
    <t>SENELKKAYRKLAKEY</t>
  </si>
  <si>
    <t>A0JNA3 [485-498]</t>
  </si>
  <si>
    <t>Inosine-5'-monophosphate dehydrogenase 1 [OS=Bos taurus]</t>
  </si>
  <si>
    <t>A0JNA3; P20839</t>
  </si>
  <si>
    <t>A0JNA3</t>
  </si>
  <si>
    <t>[Y].SGELKFEKRTMSAQ.[I]</t>
  </si>
  <si>
    <t>SGELKFEKRTMSAQ</t>
  </si>
  <si>
    <t>P07355 [164-179]</t>
  </si>
  <si>
    <t>[T].SGDFRKLMVALAKGRR.[A]</t>
  </si>
  <si>
    <t>SGDFRKLMVALAKGRR</t>
  </si>
  <si>
    <t>P14618 [425-437]</t>
  </si>
  <si>
    <t>[C].SGAIIVLTKSGRS.[A]</t>
  </si>
  <si>
    <t>SGAIIVLTKSGRS</t>
  </si>
  <si>
    <t>P20645 [86-101]</t>
  </si>
  <si>
    <t>[ST].SGAGLVQINKSNGKET.[V]</t>
  </si>
  <si>
    <t>SGAGLVQINKSNGKET</t>
  </si>
  <si>
    <t>P20645 [86-100]</t>
  </si>
  <si>
    <t>[ST].SGAGLVQINKSNGKE.[T]</t>
  </si>
  <si>
    <t>SGAGLVQINKSNGKE</t>
  </si>
  <si>
    <t>P11169 [21-35]</t>
  </si>
  <si>
    <t>[G].SFQFGYNTGVINAPE.[KAT]</t>
  </si>
  <si>
    <t>SFQFGYNTGVINAPE</t>
  </si>
  <si>
    <t>Q5VW32 [17-31]</t>
  </si>
  <si>
    <t>[V].SFNYYGVVTGPSASK.[I]</t>
  </si>
  <si>
    <t>SFNYYGVVTGPSASK</t>
  </si>
  <si>
    <t>O60884 [20-38]</t>
  </si>
  <si>
    <t>[A].SENELKKAYRKLAKEYHPD.[K]</t>
  </si>
  <si>
    <t>SENELKKAYRKLAKEYHPD</t>
  </si>
  <si>
    <t>O60884 [20-37]</t>
  </si>
  <si>
    <t>[A].SENELKKAYRKLAKEYHP.[D]</t>
  </si>
  <si>
    <t>SENELKKAYRKLAKEYHP</t>
  </si>
  <si>
    <t>P28799 [420-433]</t>
  </si>
  <si>
    <t>[G].SEIVAGLEKMPARR.[A]</t>
  </si>
  <si>
    <t>SEIVAGLEKMPARR</t>
  </si>
  <si>
    <t>A1A4K3 [94-109]</t>
  </si>
  <si>
    <t>[Q].SGESIDIITRAHGNVQ.[D]</t>
  </si>
  <si>
    <t>SGESIDIITRAHGNVQ</t>
  </si>
  <si>
    <t>Q5EA77 [295-307]</t>
  </si>
  <si>
    <t>[N].SELSLQLRLPGQQ.[L]</t>
  </si>
  <si>
    <t>SELSLQLRLPGQQ</t>
  </si>
  <si>
    <t>P07333 [632-645]</t>
  </si>
  <si>
    <t>[M].SELKIMSHLGQHEN.[I]</t>
  </si>
  <si>
    <t>SELKIMSHLGQHEN</t>
  </si>
  <si>
    <t>P07333 [632-644]</t>
  </si>
  <si>
    <t>[M].SELKIMSHLGQHE.[N]</t>
  </si>
  <si>
    <t>SELKIMSHLGQHE</t>
  </si>
  <si>
    <t>P07333 [632-643]</t>
  </si>
  <si>
    <t>[M].SELKIMSHLGQH.[E]</t>
  </si>
  <si>
    <t>SELKIMSHLGQH</t>
  </si>
  <si>
    <t>Q3T0D5 [58-73]</t>
  </si>
  <si>
    <t>[K].SEIEYYAMLAKTGVHH.[Y]</t>
  </si>
  <si>
    <t>SEIEYYAMLAKTGVHH</t>
  </si>
  <si>
    <t>Q9Y2Z0 [202-217]</t>
  </si>
  <si>
    <t>Protein SGT1 homolog OS=Homo sapiens OX=9606 GN=SUGT1 PE=1 SV=3</t>
  </si>
  <si>
    <t>Q9Y2Z0</t>
  </si>
  <si>
    <t>[F].SEKELSALVKLPSGED.[Y]</t>
  </si>
  <si>
    <t>SEKELSALVKLPSGED</t>
  </si>
  <si>
    <t>P20645 [42-55]</t>
  </si>
  <si>
    <t>[E].SEKELALVKRLKPL.[F]</t>
  </si>
  <si>
    <t>SEKELALVKRLKPL</t>
  </si>
  <si>
    <t>P20645 [42-54]</t>
  </si>
  <si>
    <t>[E].SEKELALVKRLKP.[L]</t>
  </si>
  <si>
    <t>SEKELALVKRLKP</t>
  </si>
  <si>
    <t>Q07108 [125-140]</t>
  </si>
  <si>
    <t>[D].SEKDMNFLKRYAGREE.[H]</t>
  </si>
  <si>
    <t>SEKDMNFLKRYAGREE</t>
  </si>
  <si>
    <t>Q3SWY3 [485-498]</t>
  </si>
  <si>
    <t>inosine-5'-monophosphate dehydrogenase 2 [OS=Bos taurus]</t>
  </si>
  <si>
    <t>Q3SWY3; P12268</t>
  </si>
  <si>
    <t>Q3SWY3</t>
  </si>
  <si>
    <t>[Y].SGELKFEKRTSSAQ.[V]</t>
  </si>
  <si>
    <t>SGELKFEKRTSSAQ</t>
  </si>
  <si>
    <t>P07900 [72-88]</t>
  </si>
  <si>
    <t>[D].SGKELHINLIPNKQDRT.[L]</t>
  </si>
  <si>
    <t>SGKELHINLIPNKQDRT</t>
  </si>
  <si>
    <t>O60499 [171-185]</t>
  </si>
  <si>
    <t>[V].SGSIQVLKHMSGRVG.[E]</t>
  </si>
  <si>
    <t>SGSIQVLKHMSGRVG</t>
  </si>
  <si>
    <t>P10412 [102-116]</t>
  </si>
  <si>
    <t>[A].SGSFKLNKKAASGEA.[K]</t>
  </si>
  <si>
    <t>SGSFKLNKKAASGEA</t>
  </si>
  <si>
    <t>P10412 [102-115]</t>
  </si>
  <si>
    <t>[A].SGSFKLNKKAASGE.[AG]</t>
  </si>
  <si>
    <t>SGSFKLNKKAASGE</t>
  </si>
  <si>
    <t>Q5T6J7 [125-138]</t>
  </si>
  <si>
    <t>Probable gluconokinase OS=Homo sapiens OX=9606 GN=IDNK PE=1 SV=1</t>
  </si>
  <si>
    <t>Q5T6J7</t>
  </si>
  <si>
    <t>[L].SGSFEVISGRLLKR.[E]</t>
  </si>
  <si>
    <t>SGSFEVISGRLLKR</t>
  </si>
  <si>
    <t>P14780 [583-600]</t>
  </si>
  <si>
    <t>[F].SGRQVWVYTGASVLGPRR.[L]</t>
  </si>
  <si>
    <t>SGRQVWVYTGASVLGPRR</t>
  </si>
  <si>
    <t>P62803 [48-60]</t>
  </si>
  <si>
    <t>[I].SGLIYEETRGVLK.[V]</t>
  </si>
  <si>
    <t>SGLIYEETRGVLK</t>
  </si>
  <si>
    <t>P07900 [72-87]</t>
  </si>
  <si>
    <t>[D].SGKELHINLIPNKQDR.[T]</t>
  </si>
  <si>
    <t>SGKELHINLIPNKQDR</t>
  </si>
  <si>
    <t>P26447 [20-37]</t>
  </si>
  <si>
    <t>[Y].SGKEGDKFKLNKSELKEL.[L]</t>
  </si>
  <si>
    <t>SGKEGDKFKLNKSELKEL</t>
  </si>
  <si>
    <t>Q5MNZ6 [217-232]</t>
  </si>
  <si>
    <t>WD repeat domain phosphoinositide-interacting protein 3 OS=Homo sapiens OX=9606 GN=WDR45B PE=1 SV=2</t>
  </si>
  <si>
    <t>Q5MNZ6</t>
  </si>
  <si>
    <t>[S].SGHLIQELRRGSQAAN.[I]</t>
  </si>
  <si>
    <t>SGHLIQELRRGSQAAN</t>
  </si>
  <si>
    <t>Q9UIW2 [974-989]</t>
  </si>
  <si>
    <t>[L].SGGTWIGIEGSHLNAG.[S]</t>
  </si>
  <si>
    <t>SGGTWIGIEGSHLNAG</t>
  </si>
  <si>
    <t>Q15582 [580-596]</t>
  </si>
  <si>
    <t>[V].SGGIGALVRLKSLQGDK.[L]</t>
  </si>
  <si>
    <t>SGGIGALVRLKSLQGDK</t>
  </si>
  <si>
    <t>Q15582 [580-595]</t>
  </si>
  <si>
    <t>[V].SGGIGALVRLKSLQGD.[K]</t>
  </si>
  <si>
    <t>SGGIGALVRLKSLQGD</t>
  </si>
  <si>
    <t>Q15582 [580-594]</t>
  </si>
  <si>
    <t>[V].SGGIGALVRLKSLQG.[D]</t>
  </si>
  <si>
    <t>SGGIGALVRLKSLQG</t>
  </si>
  <si>
    <t>Q15582 [580-593]</t>
  </si>
  <si>
    <t>[V].SGGIGALVRLKSLQ.[G]</t>
  </si>
  <si>
    <t>SGGIGALVRLKSLQ</t>
  </si>
  <si>
    <t>Q15582 [580-591]</t>
  </si>
  <si>
    <t>[V].SGGIGALVRLKS.[L]</t>
  </si>
  <si>
    <t>SGGIGALVRLKS</t>
  </si>
  <si>
    <t>O00571 [594-613]</t>
  </si>
  <si>
    <t>[F].SGGFGARDYRQSSGASSSSF.[S]</t>
  </si>
  <si>
    <t>SGGFGARDYRQSSGASSSSF</t>
  </si>
  <si>
    <t>P22897 [1016-1032]</t>
  </si>
  <si>
    <t>[N].SEHTFLWTDGRGVHYTN.[W]</t>
  </si>
  <si>
    <t>SEHTFLWTDGRGVHYTN</t>
  </si>
  <si>
    <t>P15144 [492-506]</t>
  </si>
  <si>
    <t>[L].SEDVFKQGLASYLHT.[F]</t>
  </si>
  <si>
    <t>SEDVFKQGLASYLHT</t>
  </si>
  <si>
    <t>P22681 [669-685]</t>
  </si>
  <si>
    <t>[S].SANAIYSLAARPLPVPK.[L]</t>
  </si>
  <si>
    <t>SANAIYSLAARPLPVPK</t>
  </si>
  <si>
    <t>Q3MI00 [16-30]</t>
  </si>
  <si>
    <t>[A].SDEEIKRAYRRQALR.[Y]</t>
  </si>
  <si>
    <t>SDEEIKRAYRRQALR</t>
  </si>
  <si>
    <t>Q6UX71 [281-296]</t>
  </si>
  <si>
    <t>[L].SDAFVVVHRIQQIPNV.[R]</t>
  </si>
  <si>
    <t>SDAFVVVHRIQQIPNV</t>
  </si>
  <si>
    <t>Q6UX71 [281-295]</t>
  </si>
  <si>
    <t>[L].SDAFVVVHRIQQIPN.[V]</t>
  </si>
  <si>
    <t>SDAFVVVHRIQQIPN</t>
  </si>
  <si>
    <t>Q6UX71 [281-292]</t>
  </si>
  <si>
    <t>[L].SDAFVVVHRIQQ.[I]</t>
  </si>
  <si>
    <t>SDAFVVVHRIQQ</t>
  </si>
  <si>
    <t>O00299 [115-128]</t>
  </si>
  <si>
    <t>[F].SAYIKNSNPALNDN.[L]</t>
  </si>
  <si>
    <t>SAYIKNSNPALNDN</t>
  </si>
  <si>
    <t>Q9GZU7 [4-19]</t>
  </si>
  <si>
    <t>[S].SAVITQISKEEARGPL.[R]</t>
  </si>
  <si>
    <t>SAVITQISKEEARGPL</t>
  </si>
  <si>
    <t>P07195 [168-182]</t>
  </si>
  <si>
    <t>[D].SARFRYLMAEKLGIH.[P]</t>
  </si>
  <si>
    <t>SARFRYLMAEKLGIH</t>
  </si>
  <si>
    <t>P52594 [167-183]</t>
  </si>
  <si>
    <t>[D].SAPTLHLNKGTPSQSPV.[V]</t>
  </si>
  <si>
    <t>SAPTLHLNKGTPSQSPV</t>
  </si>
  <si>
    <t>Q10589 [131-145]</t>
  </si>
  <si>
    <t>[A].SAEVERLRRENQVLS.[V]</t>
  </si>
  <si>
    <t>SAEVERLRRENQVLS</t>
  </si>
  <si>
    <t>Q92187 [185-197]</t>
  </si>
  <si>
    <t>[K].SDFITMNPSVVQR.[A]</t>
  </si>
  <si>
    <t>SDFITMNPSVVQR</t>
  </si>
  <si>
    <t>Q10589 [131-144]</t>
  </si>
  <si>
    <t>[A].SAEVERLRRENQVL.[S]</t>
  </si>
  <si>
    <t>SAEVERLRRENQVL</t>
  </si>
  <si>
    <t>Q07954 [2411-2424]</t>
  </si>
  <si>
    <t>[H].RYVILKSEPVHPFG.[L]</t>
  </si>
  <si>
    <t>RYVILKSEPVHPFG</t>
  </si>
  <si>
    <t>Q07954 [2411-2423]</t>
  </si>
  <si>
    <t>[H].RYVILKSEPVHPF.[G]</t>
  </si>
  <si>
    <t>RYVILKSEPVHPF</t>
  </si>
  <si>
    <t>P14618 [443-462]</t>
  </si>
  <si>
    <t>[A].RYRPRAPIIAVTRNPQTARQ.[A]</t>
  </si>
  <si>
    <t>RYRPRAPIIAVTRNPQTARQ</t>
  </si>
  <si>
    <t>P14618 [443-459]</t>
  </si>
  <si>
    <t>[A].RYRPRAPIIAVTRNPQT.[A]</t>
  </si>
  <si>
    <t>RYRPRAPIIAVTRNPQT</t>
  </si>
  <si>
    <t>P01920 [61-73]</t>
  </si>
  <si>
    <t>[T].RYIYNREEYARFD.[S]</t>
  </si>
  <si>
    <t>RYIYNREEYARFD</t>
  </si>
  <si>
    <t>Q3T169 [106-117]</t>
  </si>
  <si>
    <t>[L].RYKLLGGLAVRR.[A]</t>
  </si>
  <si>
    <t>RYKLLGGLAVRR</t>
  </si>
  <si>
    <t>P06396 [234-246]</t>
  </si>
  <si>
    <t>[N].RYERLKATQVSKG.[I]</t>
  </si>
  <si>
    <t>RYERLKATQVSKG</t>
  </si>
  <si>
    <t>P11717 [483-496]</t>
  </si>
  <si>
    <t>[K].RYDLSALVRHAEPE.[Q]</t>
  </si>
  <si>
    <t>RYDLSALVRHAEPE</t>
  </si>
  <si>
    <t>P23469 [467-479]</t>
  </si>
  <si>
    <t>[N].RVILSMKRGQEYT.[D]</t>
  </si>
  <si>
    <t>RVILSMKRGQEYT</t>
  </si>
  <si>
    <t>P18433 [574-585]</t>
  </si>
  <si>
    <t>[N].RVIIPVKRGEEN.[T]</t>
  </si>
  <si>
    <t>RVIIPVKRGEEN</t>
  </si>
  <si>
    <t>P02786 [680-694]</t>
  </si>
  <si>
    <t>[M].RVEYHFLSPYVSPKE.[S]</t>
  </si>
  <si>
    <t>RVEYHFLSPYVSPKE</t>
  </si>
  <si>
    <t>Q92187 [185-198]</t>
  </si>
  <si>
    <t>[K].SDFITMNPSVVQRA.[F]</t>
  </si>
  <si>
    <t>SDFITMNPSVVQRA</t>
  </si>
  <si>
    <t>P16435 [308-325]</t>
  </si>
  <si>
    <t>[I].SDSKIRYESGDHVAVYPA.[N]</t>
  </si>
  <si>
    <t>SDSKIRYESGDHVAVYPA</t>
  </si>
  <si>
    <t>Q92499 [486-500]</t>
  </si>
  <si>
    <t>ATP-dependent RNA helicase DDX1 OS=Homo sapiens OX=9606 GN=DDX1 PE=1 SV=2</t>
  </si>
  <si>
    <t>Q92499; Q0IIK5</t>
  </si>
  <si>
    <t>Q92499</t>
  </si>
  <si>
    <t>[W].SEAIKILKGEYAVRA.[I]</t>
  </si>
  <si>
    <t>SEAIKILKGEYAVRA</t>
  </si>
  <si>
    <t>Q92499 [486-499]</t>
  </si>
  <si>
    <t>[W].SEAIKILKGEYAVR.[A]</t>
  </si>
  <si>
    <t>SEAIKILKGEYAVR</t>
  </si>
  <si>
    <t>P02790 [437-451]</t>
  </si>
  <si>
    <t>[Y].SDVEKLNAAKALPQP.[Q]</t>
  </si>
  <si>
    <t>SDVEKLNAAKALPQP</t>
  </si>
  <si>
    <t>Q8IWB9 [612-626]</t>
  </si>
  <si>
    <t>Testis-expressed protein 2 OS=Homo sapiens OX=9606 GN=TEX2 PE=1 SV=2</t>
  </si>
  <si>
    <t>Q8IWB9</t>
  </si>
  <si>
    <t>[L].SDSKIYLVPKTLARK.[R]</t>
  </si>
  <si>
    <t>SDSKIYLVPKTLARK</t>
  </si>
  <si>
    <t>P16050 [350-364]</t>
  </si>
  <si>
    <t>[S].SDFQLHELQSHLLRG.[H]</t>
  </si>
  <si>
    <t>SDFQLHELQSHLLRG</t>
  </si>
  <si>
    <t>Q9Y490 [2467-2483]</t>
  </si>
  <si>
    <t>[A].SDNLVKAAQKAAAFEEQ.[E]</t>
  </si>
  <si>
    <t>SDNLVKAAQKAAAFEEQ</t>
  </si>
  <si>
    <t>O43451 [1116-1129]</t>
  </si>
  <si>
    <t>Maltase-glucoamylase, intestinal OS=Homo sapiens OX=9606 GN=MGAM PE=1 SV=5</t>
  </si>
  <si>
    <t>O43451</t>
  </si>
  <si>
    <t>[F].SDMFIRISTRLPSK.[Y]</t>
  </si>
  <si>
    <t>SDMFIRISTRLPSK</t>
  </si>
  <si>
    <t>Q6IAA8 [127-139]</t>
  </si>
  <si>
    <t>[F].SDLQQVSRIAAYA.[Y]</t>
  </si>
  <si>
    <t>SDLQQVSRIAAYA</t>
  </si>
  <si>
    <t>Q8WVQ1 [168-183]</t>
  </si>
  <si>
    <t>[L].SDLIVFNGKLYSVDDR.[T]</t>
  </si>
  <si>
    <t>SDLIVFNGKLYSVDDR</t>
  </si>
  <si>
    <t>O43707 [447-459]</t>
  </si>
  <si>
    <t>[L].SDIKALIRKHEAF.[E]</t>
  </si>
  <si>
    <t>SDIKALIRKHEAF</t>
  </si>
  <si>
    <t>O43707 [447-458]</t>
  </si>
  <si>
    <t>[L].SDIKALIRKHEA.[F]</t>
  </si>
  <si>
    <t>SDIKALIRKHEA</t>
  </si>
  <si>
    <t>Q13464 [599-614]</t>
  </si>
  <si>
    <t>Rho-associated protein kinase 1 OS=Homo sapiens OX=9606 GN=ROCK1 PE=1 SV=1</t>
  </si>
  <si>
    <t>Q13464</t>
  </si>
  <si>
    <t>[Q].TDKDYYQLQAILEAER.[R]</t>
  </si>
  <si>
    <t>TDKDYYQLQAILEAER</t>
  </si>
  <si>
    <t>Q14254 [278-291]</t>
  </si>
  <si>
    <t>[R].TDKELIATVRRPAE.[A]</t>
  </si>
  <si>
    <t>TDKELIATVRRPAE</t>
  </si>
  <si>
    <t>Q14254 [278-292]</t>
  </si>
  <si>
    <t>[R].TDKELIATVRRPAEA.[E]</t>
  </si>
  <si>
    <t>TDKELIATVRRPAEA</t>
  </si>
  <si>
    <t>Q14254 [278-293]</t>
  </si>
  <si>
    <t>[R].TDKELIATVRRPAEAE.[A]</t>
  </si>
  <si>
    <t>TDKELIATVRRPAEAE</t>
  </si>
  <si>
    <t>Q2KI42-1 [73-87]</t>
  </si>
  <si>
    <t>26S proteasome non-ATPase regulatory subunit 11 [OS=Bos taurus]</t>
  </si>
  <si>
    <t>Q2KI42-1; Q2KI42-2</t>
  </si>
  <si>
    <t>Q2KI42-1</t>
  </si>
  <si>
    <t>[Y].VRPFLNSISKAKAAR.[L]</t>
  </si>
  <si>
    <t>VRPFLNSISKAKAAR</t>
  </si>
  <si>
    <t>Q92187 [264-279]</t>
  </si>
  <si>
    <t>[A].VRGYWLTNKVPIKRPS.[T]</t>
  </si>
  <si>
    <t>VRGYWLTNKVPIKRPS</t>
  </si>
  <si>
    <t>Q2TA49 [67-81]</t>
  </si>
  <si>
    <t>[I].VRGVKYNQATPNFHQ.[W]</t>
  </si>
  <si>
    <t>VRGVKYNQATPNFHQ</t>
  </si>
  <si>
    <t>Q2TA49 [67-80]</t>
  </si>
  <si>
    <t>[I].VRGVKYNQATPNFH.[Q]</t>
  </si>
  <si>
    <t>VRGVKYNQATPNFH</t>
  </si>
  <si>
    <t>P02766 [40-56]</t>
  </si>
  <si>
    <t>[A].VRGSPAINVAVHVFRKA.[A]</t>
  </si>
  <si>
    <t>VRGSPAINVAVHVFRKA</t>
  </si>
  <si>
    <t>P02766 [40-55]</t>
  </si>
  <si>
    <t>[A].VRGSPAINVAVHVFRK.[A]</t>
  </si>
  <si>
    <t>VRGSPAINVAVHVFRK</t>
  </si>
  <si>
    <t>P18077 [84-100]</t>
  </si>
  <si>
    <t>60S ribosomal protein L35a OS=Homo sapiens OX=9606 GN=RPL35A PE=1 SV=2</t>
  </si>
  <si>
    <t>P18077; Q56JY1</t>
  </si>
  <si>
    <t>P18077</t>
  </si>
  <si>
    <t>[M].VRAKFRSNLPAKAIGHR.[I]</t>
  </si>
  <si>
    <t>VRAKFRSNLPAKAIGHR</t>
  </si>
  <si>
    <t>Q96FE7 [128-143]</t>
  </si>
  <si>
    <t>[E].VQVFAPANALPARSEA.[A]</t>
  </si>
  <si>
    <t>VQVFAPANALPARSEA</t>
  </si>
  <si>
    <t>Q56JX6 [6-22]</t>
  </si>
  <si>
    <t>40S ribosomal protein S28 [OS=Bos taurus]</t>
  </si>
  <si>
    <t>Q56JX6</t>
  </si>
  <si>
    <t>[R].VQPIKLARVTKVLGRTG.[S]</t>
  </si>
  <si>
    <t>VQPIKLARVTKVLGRTG</t>
  </si>
  <si>
    <t>Q99616 [82-92]</t>
  </si>
  <si>
    <t>[W].VQNYMKHLGRK.[A]</t>
  </si>
  <si>
    <t>VQNYMKHLGRK</t>
  </si>
  <si>
    <t>Q07954 [2140-2155]</t>
  </si>
  <si>
    <t>[G].VQLKDIKVFNRDRQKG.[T]</t>
  </si>
  <si>
    <t>VQLKDIKVFNRDRQKG</t>
  </si>
  <si>
    <t>Q99732 [81-94]</t>
  </si>
  <si>
    <t>[Y].VQHPITFLDRPIQM.[C]</t>
  </si>
  <si>
    <t>VQHPITFLDRPIQM</t>
  </si>
  <si>
    <t>Q13287 [96-108]</t>
  </si>
  <si>
    <t>N-myc-interactor OS=Homo sapiens OX=9606 GN=NMI PE=1 SV=2</t>
  </si>
  <si>
    <t>Q13287</t>
  </si>
  <si>
    <t>[K].VPYEIQKGQALIT.[F]</t>
  </si>
  <si>
    <t>VPYEIQKGQALIT</t>
  </si>
  <si>
    <t>O95372 [179-193]</t>
  </si>
  <si>
    <t>Acyl-protein thioesterase 2 OS=Homo sapiens OX=9606 GN=LYPLA2 PE=1 SV=1</t>
  </si>
  <si>
    <t>O95372</t>
  </si>
  <si>
    <t>[M].VPVRFGALTAEKLRS.[V]</t>
  </si>
  <si>
    <t>VPVRFGALTAEKLRS</t>
  </si>
  <si>
    <t>Q3T0P7 [132-148]</t>
  </si>
  <si>
    <t>Q3T0P7 [132-147]</t>
  </si>
  <si>
    <t>Q9UI12 [14-29]</t>
  </si>
  <si>
    <t>[A].VPTNIIAAKAAEVRAN.[K]</t>
  </si>
  <si>
    <t>VPTNIIAAKAAEVRAN</t>
  </si>
  <si>
    <t>Q9UI12 [14-28]</t>
  </si>
  <si>
    <t>P48551 [62-78]</t>
  </si>
  <si>
    <t>Interferon alpha/beta receptor 2 OS=Homo sapiens OX=9606 GN=IFNAR2 PE=1 SV=1</t>
  </si>
  <si>
    <t>P48551</t>
  </si>
  <si>
    <t>[I].VPTHYTLLYTIMSKPED.[L]</t>
  </si>
  <si>
    <t>VPTHYTLLYTIMSKPED</t>
  </si>
  <si>
    <t>P41252 [1004-1019]</t>
  </si>
  <si>
    <t>[L].VPTDEITVYYKAKSEG.[T]</t>
  </si>
  <si>
    <t>VPTDEITVYYKAKSEG</t>
  </si>
  <si>
    <t>P36269 [472-485]</t>
  </si>
  <si>
    <t>[M].VPSILINKAQGSKL.[V]</t>
  </si>
  <si>
    <t>VPSILINKAQGSKL</t>
  </si>
  <si>
    <t>P36269 [472-484]</t>
  </si>
  <si>
    <t>[M].VPSILINKAQGSK.[L]</t>
  </si>
  <si>
    <t>VPSILINKAQGSK</t>
  </si>
  <si>
    <t>P01903 [110-125]</t>
  </si>
  <si>
    <t>[N].VPPEVTVLTNSPVELR.[E]</t>
  </si>
  <si>
    <t>VPPEVTVLTNSPVELR</t>
  </si>
  <si>
    <t>Q07954 [2438-2453]</t>
  </si>
  <si>
    <t>[W].VRRAVQRANKHVGSNM.[K]</t>
  </si>
  <si>
    <t>VRRAVQRANKHVGSNM</t>
  </si>
  <si>
    <t>P46109 [58-70]</t>
  </si>
  <si>
    <t>[R].VSHYIINSLPNRR.[F]</t>
  </si>
  <si>
    <t>VSHYIINSLPNRR</t>
  </si>
  <si>
    <t>P01920 [59-71]</t>
  </si>
  <si>
    <t>[Y].VTRYIYNREEYAR.[F]</t>
  </si>
  <si>
    <t>VTRYIYNREEYAR</t>
  </si>
  <si>
    <t>P10619 [257-271]</t>
  </si>
  <si>
    <t>[C].VTNLQEVARIVGNSG.[L]</t>
  </si>
  <si>
    <t>VTNLQEVARIVGNSG</t>
  </si>
  <si>
    <t>P29401 [584-599]</t>
  </si>
  <si>
    <t>[T].VTHLAVNRVPRSGKPA.[E]</t>
  </si>
  <si>
    <t>VTHLAVNRVPRSGKPA</t>
  </si>
  <si>
    <t>P62803 [82-98]</t>
  </si>
  <si>
    <t>[T].VTAMDVVYALKRQGRTL.[Y]</t>
  </si>
  <si>
    <t>VTAMDVVYALKRQGRTL</t>
  </si>
  <si>
    <t>P62803 [82-96]</t>
  </si>
  <si>
    <t>[T].VTAMDVVYALKRQGR.[T]</t>
  </si>
  <si>
    <t>VTAMDVVYALKRQGR</t>
  </si>
  <si>
    <t>P02768 [442-460]</t>
  </si>
  <si>
    <t>[Q].VSTPTLVEVSRNLGKVGSK.[C]</t>
  </si>
  <si>
    <t>VSTPTLVEVSRNLGKVGSK</t>
  </si>
  <si>
    <t>Q02818 [108-120]</t>
  </si>
  <si>
    <t>[E].VSRLRMLLKAKMD.[A]</t>
  </si>
  <si>
    <t>VSRLRMLLKAKMD</t>
  </si>
  <si>
    <t>P51659 [553-567]</t>
  </si>
  <si>
    <t>[D].VSRFKAIKARFAKPV.[Y]</t>
  </si>
  <si>
    <t>VSRFKAIKARFAKPV</t>
  </si>
  <si>
    <t>Q96FN4 [373-386]</t>
  </si>
  <si>
    <t>[K].VSHEFAINFNPTNP.[F]</t>
  </si>
  <si>
    <t>VSHEFAINFNPTNP</t>
  </si>
  <si>
    <t>Q07954 [2438-2454]</t>
  </si>
  <si>
    <t>[W].VRRAVQRANKHVGSNMK.[L]</t>
  </si>
  <si>
    <t>VRRAVQRANKHVGSNMK</t>
  </si>
  <si>
    <t>Q99829 [351-365]</t>
  </si>
  <si>
    <t>[Q].VSHEFALNFNPSNPY.[C]</t>
  </si>
  <si>
    <t>VSHEFALNFNPSNPY</t>
  </si>
  <si>
    <t>Q99829 [351-364]</t>
  </si>
  <si>
    <t>[Q].VSHEFALNFNPSNP.[YF]</t>
  </si>
  <si>
    <t>VSHEFALNFNPSNP</t>
  </si>
  <si>
    <t>O60499 [170-185]</t>
  </si>
  <si>
    <t>[M].VSGSIQVLKHMSGRVG.[E]</t>
  </si>
  <si>
    <t>VSGSIQVLKHMSGRVG</t>
  </si>
  <si>
    <t>Q0VD53 [48-62]</t>
  </si>
  <si>
    <t>[S].VSGKVNLAFKQPGKR.[L]</t>
  </si>
  <si>
    <t>VSGKVNLAFKQPGKR</t>
  </si>
  <si>
    <t>Q15582 [579-596]</t>
  </si>
  <si>
    <t>[L].VSGGIGALVRLKSLQGDK.[L]</t>
  </si>
  <si>
    <t>VSGGIGALVRLKSLQGDK</t>
  </si>
  <si>
    <t>Q15582 [579-595]</t>
  </si>
  <si>
    <t>[L].VSGGIGALVRLKSLQGD.[K]</t>
  </si>
  <si>
    <t>VSGGIGALVRLKSLQGD</t>
  </si>
  <si>
    <t>Q15582 [579-594]</t>
  </si>
  <si>
    <t>[L].VSGGIGALVRLKSLQG.[D]</t>
  </si>
  <si>
    <t>VSGGIGALVRLKSLQG</t>
  </si>
  <si>
    <t>Q15582 [579-593]</t>
  </si>
  <si>
    <t>[L].VSGGIGALVRLKSLQ.[G]</t>
  </si>
  <si>
    <t>VSGGIGALVRLKSLQ</t>
  </si>
  <si>
    <t>Q15582 [579-591]</t>
  </si>
  <si>
    <t>[L].VSGGIGALVRLKS.[L]</t>
  </si>
  <si>
    <t>VSGGIGALVRLKS</t>
  </si>
  <si>
    <t>Q8NBJ9 [65-80]</t>
  </si>
  <si>
    <t>SID1 transmembrane family member 2 OS=Homo sapiens OX=9606 GN=SIDT2 PE=1 SV=2</t>
  </si>
  <si>
    <t>Q8NBJ9</t>
  </si>
  <si>
    <t>[G].VRVSVNVLNKQKGAPL.[L]</t>
  </si>
  <si>
    <t>VRVSVNVLNKQKGAPL</t>
  </si>
  <si>
    <t>P07384 [448-464]</t>
  </si>
  <si>
    <t>[E].VPPELVGQPAVHLKRDF.[F]</t>
  </si>
  <si>
    <t>VPPELVGQPAVHLKRDF</t>
  </si>
  <si>
    <t>Q3T025 [113-128]</t>
  </si>
  <si>
    <t>[L].VIEHIQVNKAPKMRRR.[T]</t>
  </si>
  <si>
    <t>VIEHIQVNKAPKMRRR</t>
  </si>
  <si>
    <t>Q16778 [67-80]</t>
  </si>
  <si>
    <t>Q16778; Q32L48; Q5QNW6; Q99879; P33778; P58876; Q93079; O60814; Q2M2T1; P62808; P57053; P06899; P23527; Q99877</t>
  </si>
  <si>
    <t>[F].VNDIFERIAGEASR.[L]</t>
  </si>
  <si>
    <t>VNDIFERIAGEASR</t>
  </si>
  <si>
    <t>P22059 [678-692]</t>
  </si>
  <si>
    <t>[R].VMLWKRNPLPKNAEN.[M]</t>
  </si>
  <si>
    <t>VMLWKRNPLPKNAEN</t>
  </si>
  <si>
    <t>Q9UKK3 [55-70]</t>
  </si>
  <si>
    <t>[D].VLSQYQLNSIQKNHVH.[I]</t>
  </si>
  <si>
    <t>VLSQYQLNSIQKNHVH</t>
  </si>
  <si>
    <t>Q9BVL4 [595-610]</t>
  </si>
  <si>
    <t>Protein adenylyltransferase SelO, mitochondrial OS=Homo sapiens OX=9606 GN=SELENOO PE=1 SV=3</t>
  </si>
  <si>
    <t>Q9BVL4</t>
  </si>
  <si>
    <t>[Y].VLRNYIAQNAIEAAER.[G]</t>
  </si>
  <si>
    <t>VLRNYIAQNAIEAAER</t>
  </si>
  <si>
    <t>P05164 [620-635]</t>
  </si>
  <si>
    <t>[T].VLRNLKLARKLMEQYG.[T]</t>
  </si>
  <si>
    <t>VLRNLKLARKLMEQYG</t>
  </si>
  <si>
    <t>P05164 [620-634]</t>
  </si>
  <si>
    <t>[T].VLRNLKLARKLMEQY.[G]</t>
  </si>
  <si>
    <t>VLRNLKLARKLMEQY</t>
  </si>
  <si>
    <t>P05164 [620-633]</t>
  </si>
  <si>
    <t>[T].VLRNLKLARKLMEQ.[Y]</t>
  </si>
  <si>
    <t>VLRNLKLARKLMEQ</t>
  </si>
  <si>
    <t>Q5JS37 [308-323]</t>
  </si>
  <si>
    <t>[Q].VLPHLLEVDRKTGAVY.[V]</t>
  </si>
  <si>
    <t>VLPHLLEVDRKTGAVY</t>
  </si>
  <si>
    <t>Q5JS37 [308-322]</t>
  </si>
  <si>
    <t>[Q].VLPHLLEVDRKTGAV.[Y]</t>
  </si>
  <si>
    <t>VLPHLLEVDRKTGAV</t>
  </si>
  <si>
    <t>P25774 [237-258]</t>
  </si>
  <si>
    <t>[D].VLKEAVANKGPVSVGVDARHPS.[F]</t>
  </si>
  <si>
    <t>VLKEAVANKGPVSVGVDARHPS</t>
  </si>
  <si>
    <t>P25774 [237-253]</t>
  </si>
  <si>
    <t>[D].VLKEAVANKGPVSVGVD.[A]</t>
  </si>
  <si>
    <t>VLKEAVANKGPVSVGVD</t>
  </si>
  <si>
    <t>P07686 [274-288]</t>
  </si>
  <si>
    <t>[M].VIEYARLRGIRVLPE.[F]</t>
  </si>
  <si>
    <t>VIEYARLRGIRVLPE</t>
  </si>
  <si>
    <t>Q3T025 [113-127]</t>
  </si>
  <si>
    <t>[L].VIEHIQVNKAPKMRR.[R]</t>
  </si>
  <si>
    <t>VIEHIQVNKAPKMRR</t>
  </si>
  <si>
    <t>P15309 [264-279]</t>
  </si>
  <si>
    <t>[L].VNEILNHMKRATQIPS.[Y]</t>
  </si>
  <si>
    <t>VNEILNHMKRATQIPS</t>
  </si>
  <si>
    <t>P05307 [239-253]</t>
  </si>
  <si>
    <t>[L].VIEFTEQTAPKIFGG.[E]</t>
  </si>
  <si>
    <t>VIEFTEQTAPKIFGG</t>
  </si>
  <si>
    <t>P08567 [161-177]</t>
  </si>
  <si>
    <t>[C].VIDWLVSNQSVRNRQEG.[L]</t>
  </si>
  <si>
    <t>VIDWLVSNQSVRNRQEG</t>
  </si>
  <si>
    <t>P08567 [161-176]</t>
  </si>
  <si>
    <t>[C].VIDWLVSNQSVRNRQE.[G]</t>
  </si>
  <si>
    <t>VIDWLVSNQSVRNRQE</t>
  </si>
  <si>
    <t>P08567 [161-175]</t>
  </si>
  <si>
    <t>[C].VIDWLVSNQSVRNRQ.[E]</t>
  </si>
  <si>
    <t>VIDWLVSNQSVRNRQ</t>
  </si>
  <si>
    <t>Q14444 [60-77]</t>
  </si>
  <si>
    <t>Caprin-1 OS=Homo sapiens OX=9606 GN=CAPRIN1 PE=1 SV=2</t>
  </si>
  <si>
    <t>Q14444; Q1LZB6</t>
  </si>
  <si>
    <t>Q14444</t>
  </si>
  <si>
    <t>[G].VIDKKLRNLEKKKGKLDD.[Y]</t>
  </si>
  <si>
    <t>VIDKKLRNLEKKKGKLDD</t>
  </si>
  <si>
    <t>O95477 [1510-1524]</t>
  </si>
  <si>
    <t>[L].VKTYVQIIAKSLKNK.[I]</t>
  </si>
  <si>
    <t>VKTYVQIIAKSLKNK</t>
  </si>
  <si>
    <t>P05107 [327-339]</t>
  </si>
  <si>
    <t>[M].VKTYEKLTEIIPK.[S]</t>
  </si>
  <si>
    <t>VKTYEKLTEIIPK</t>
  </si>
  <si>
    <t>Q96RQ9 [494-509]</t>
  </si>
  <si>
    <t>[A].VKSALRAAIKINSRKG.[P]</t>
  </si>
  <si>
    <t>VKSALRAAIKINSRKG</t>
  </si>
  <si>
    <t>Q96RQ9 [494-508]</t>
  </si>
  <si>
    <t>[A].VKSALRAAIKINSRK.[G]</t>
  </si>
  <si>
    <t>VKSALRAAIKINSRK</t>
  </si>
  <si>
    <t>P18341 [41-56]</t>
  </si>
  <si>
    <t>[L].VKRKRIEAIRGQILSK.[L]</t>
  </si>
  <si>
    <t>VKRKRIEAIRGQILSK</t>
  </si>
  <si>
    <t>Q16270 [196-211]</t>
  </si>
  <si>
    <t>Insulin-like growth factor-binding protein 7 OS=Homo sapiens OX=9606 GN=IGFBP7 PE=1 SV=1</t>
  </si>
  <si>
    <t>Q16270</t>
  </si>
  <si>
    <t>[K].VKRGHYGVQRTELLPG.[D]</t>
  </si>
  <si>
    <t>VKRGHYGVQRTELLPG</t>
  </si>
  <si>
    <t>P02747 [221-235]</t>
  </si>
  <si>
    <t>[A].VNDYYDMVGIQGSDS.[V]</t>
  </si>
  <si>
    <t>VNDYYDMVGIQGSDS</t>
  </si>
  <si>
    <t>P07737 [35-47]</t>
  </si>
  <si>
    <t>[A].VPGKTFVNITPAE.[V]</t>
  </si>
  <si>
    <t>VPGKTFVNITPAE</t>
  </si>
  <si>
    <t>Q13724 [498-514]</t>
  </si>
  <si>
    <t>Mannosyl-oligosaccharide glucosidase OS=Homo sapiens OX=9606 GN=MOGS PE=1 SV=5</t>
  </si>
  <si>
    <t>Q13724</t>
  </si>
  <si>
    <t>[R].VPPEFLVQRAVHANPPT.[L]</t>
  </si>
  <si>
    <t>VPPEFLVQRAVHANPPT</t>
  </si>
  <si>
    <t>P00558 [27-46]</t>
  </si>
  <si>
    <t>[N].VPMKNNQITNNQRIKAAVPS.[I]</t>
  </si>
  <si>
    <t>VPMKNNQITNNQRIKAAVPS</t>
  </si>
  <si>
    <t>P01023 [377-395]</t>
  </si>
  <si>
    <t>[G].VPIPNKVIFIRGNEANYYS.[N]</t>
  </si>
  <si>
    <t>VPIPNKVIFIRGNEANYYS</t>
  </si>
  <si>
    <t>P53582 [306-319]</t>
  </si>
  <si>
    <t>Methionine aminopeptidase 1 OS=Homo sapiens OX=9606 GN=METAP1 PE=1 SV=2</t>
  </si>
  <si>
    <t>P53582</t>
  </si>
  <si>
    <t>[N].VPHYAKNKAVGVMK.[S]</t>
  </si>
  <si>
    <t>VPHYAKNKAVGVMK</t>
  </si>
  <si>
    <t>P15260 [366-382]</t>
  </si>
  <si>
    <t>[V].VPGSHLTPIERESSSPL.[S]</t>
  </si>
  <si>
    <t>VPGSHLTPIERESSSPL</t>
  </si>
  <si>
    <t>Q9HCC0 [114-130]</t>
  </si>
  <si>
    <t>[E].VPGGGIITGIGRVSGVE.[C]</t>
  </si>
  <si>
    <t>VPGGGIITGIGRVSGVE</t>
  </si>
  <si>
    <t>P04406 [8-20]</t>
  </si>
  <si>
    <t>[G].VNGFGRIGRLVTR.[A]</t>
  </si>
  <si>
    <t>VNGFGRIGRLVTR</t>
  </si>
  <si>
    <t>Q9HD20 [318-332]</t>
  </si>
  <si>
    <t>[I].VPGDIVSIGRSPQEN.[L]</t>
  </si>
  <si>
    <t>VPGDIVSIGRSPQEN</t>
  </si>
  <si>
    <t>Q9HD20 [318-331]</t>
  </si>
  <si>
    <t>[I].VPGDIVSIGRSPQE.[N]</t>
  </si>
  <si>
    <t>VPGDIVSIGRSPQE</t>
  </si>
  <si>
    <t>O75165 [697-710]</t>
  </si>
  <si>
    <t>DnaJ homolog subfamily C member 13 OS=Homo sapiens OX=9606 GN=DNAJC13 PE=1 SV=5</t>
  </si>
  <si>
    <t>O75165</t>
  </si>
  <si>
    <t>[K].VPEWQRLAGKAAKE.[V]</t>
  </si>
  <si>
    <t>VPEWQRLAGKAAKE</t>
  </si>
  <si>
    <t>Q8NBQ5 [221-236]</t>
  </si>
  <si>
    <t>Estradiol 17-beta-dehydrogenase 11 OS=Homo sapiens OX=9606 GN=HSD17B11 PE=1 SV=3</t>
  </si>
  <si>
    <t>Q8NBQ5</t>
  </si>
  <si>
    <t>[F].VNTGFIKNPSTSLGPT.[L]</t>
  </si>
  <si>
    <t>VNTGFIKNPSTSLGPT</t>
  </si>
  <si>
    <t>Q99460 [706-721]</t>
  </si>
  <si>
    <t>26S proteasome non-ATPase regulatory subunit 1 OS=Homo sapiens OX=9606 GN=PSMD1 PE=1 SV=2</t>
  </si>
  <si>
    <t>Q99460</t>
  </si>
  <si>
    <t>[K].VNQFRQLYSKVINDKH.[D]</t>
  </si>
  <si>
    <t>VNQFRQLYSKVINDKH</t>
  </si>
  <si>
    <t>Q99460 [706-720]</t>
  </si>
  <si>
    <t>[K].VNQFRQLYSKVINDK.[H]</t>
  </si>
  <si>
    <t>VNQFRQLYSKVINDK</t>
  </si>
  <si>
    <t>Q99623 [102-119]</t>
  </si>
  <si>
    <t>Prohibitin-2 OS=Homo sapiens OX=9606 GN=PHB2 PE=1 SV=2</t>
  </si>
  <si>
    <t>Q99623</t>
  </si>
  <si>
    <t>[M].VNISLRVLSRPNAQELPS.[M]</t>
  </si>
  <si>
    <t>VNISLRVLSRPNAQELPS</t>
  </si>
  <si>
    <t>Q27975 [238-252]</t>
  </si>
  <si>
    <t>[L].VNHFVEEFKRKHKKD.[I]</t>
  </si>
  <si>
    <t>VNHFVEEFKRKHKKD</t>
  </si>
  <si>
    <t>P19120 [238-252]</t>
  </si>
  <si>
    <t>[M].VNHFIAEFKRKHKKD.[I]</t>
  </si>
  <si>
    <t>VNHFIAEFKRKHKKD</t>
  </si>
  <si>
    <t>P19120 [238-251]</t>
  </si>
  <si>
    <t>[M].VNHFIAEFKRKHKK.[D]</t>
  </si>
  <si>
    <t>VNHFIAEFKRKHKK</t>
  </si>
  <si>
    <t>P19120 [238-250]</t>
  </si>
  <si>
    <t>[M].VNHFIAEFKRKHK.[K]</t>
  </si>
  <si>
    <t>VNHFIAEFKRKHK</t>
  </si>
  <si>
    <t>P01920 [59-73]</t>
  </si>
  <si>
    <t>[Y].VTRYIYNREEYARFD.[S]</t>
  </si>
  <si>
    <t>VTRYIYNREEYARFD</t>
  </si>
  <si>
    <t>P01920 [59-74]</t>
  </si>
  <si>
    <t>[Y].VTRYIYNREEYARFDS.[D]</t>
  </si>
  <si>
    <t>VTRYIYNREEYARFDS</t>
  </si>
  <si>
    <t>Q8N423 [560-572]; O75022 [593-605]; Q8NHL6 [612-624]; O75023 [552-564]</t>
  </si>
  <si>
    <t>[D].VTYAQLHSLTLRR.[KE]</t>
  </si>
  <si>
    <t>VTYAQLHSLTLRR</t>
  </si>
  <si>
    <t>O60449 [1256-1269]</t>
  </si>
  <si>
    <t>[C].YNFIITKNRHMATT.[Q]</t>
  </si>
  <si>
    <t>YNFIITKNRHMATT</t>
  </si>
  <si>
    <t>P13667 [137-150]</t>
  </si>
  <si>
    <t>[G].YPTIKILKKGQAVD.[Y]</t>
  </si>
  <si>
    <t>YPTIKILKKGQAVD</t>
  </si>
  <si>
    <t>A1A4I4 [836-849]</t>
  </si>
  <si>
    <t>serine/threonine-protein kinase N1 [OS=Bos taurus]</t>
  </si>
  <si>
    <t>A1A4I4; Q16512</t>
  </si>
  <si>
    <t>A1A4I4</t>
  </si>
  <si>
    <t>[R].YPRFLSAEAIGIMR.[R]</t>
  </si>
  <si>
    <t>YPRFLSAEAIGIMR</t>
  </si>
  <si>
    <t>Q8NF50 [566-580]</t>
  </si>
  <si>
    <t>[V].YPQRLNFVNKLASAR.[N]</t>
  </si>
  <si>
    <t>YPQRLNFVNKLASAR</t>
  </si>
  <si>
    <t>Q92922 [999-1012]</t>
  </si>
  <si>
    <t>SWI/SNF complex subunit SMARCC1 OS=Homo sapiens OX=9606 GN=SMARCC1 PE=1 SV=3</t>
  </si>
  <si>
    <t>Q92922</t>
  </si>
  <si>
    <t>[P].YPLMHHQMPPPHPP.[Q]</t>
  </si>
  <si>
    <t>YPLMHHQMPPPHPP</t>
  </si>
  <si>
    <t>Q00765 [66-81]</t>
  </si>
  <si>
    <t>[G].YPAYISIKAIESPNKE.[D]</t>
  </si>
  <si>
    <t>YPAYISIKAIESPNKE</t>
  </si>
  <si>
    <t>Q00765 [66-80]</t>
  </si>
  <si>
    <t>[G].YPAYISIKAIESPNK.[E]</t>
  </si>
  <si>
    <t>YPAYISIKAIESPNK</t>
  </si>
  <si>
    <t>Q00765 [66-79]</t>
  </si>
  <si>
    <t>[G].YPAYISIKAIESPN.[K]</t>
  </si>
  <si>
    <t>YPAYISIKAIESPN</t>
  </si>
  <si>
    <t>P28068 [141-159]</t>
  </si>
  <si>
    <t>HLA class II histocompatibility antigen, DM beta chain OS=Homo sapiens OX=9606 GN=HLA-DMB PE=1 SV=1</t>
  </si>
  <si>
    <t>P28068</t>
  </si>
  <si>
    <t>[F].YPAEVTITWRKNGKLVMPH.[S]</t>
  </si>
  <si>
    <t>YPAEVTITWRKNGKLVMPH</t>
  </si>
  <si>
    <t>P14384 [147-161]</t>
  </si>
  <si>
    <t>[N].YNQYDLNRNFPDAFE.[Y]</t>
  </si>
  <si>
    <t>YNQYDLNRNFPDAFE</t>
  </si>
  <si>
    <t>P14384 [147-159]</t>
  </si>
  <si>
    <t>[N].YNQYDLNRNFPDA.[F]</t>
  </si>
  <si>
    <t>YNQYDLNRNFPDA</t>
  </si>
  <si>
    <t>Q13263 [517-531]</t>
  </si>
  <si>
    <t>Transcription intermediary factor 1-beta OS=Homo sapiens OX=9606 GN=TRIM28 PE=1 SV=5</t>
  </si>
  <si>
    <t>Q13263</t>
  </si>
  <si>
    <t>[D].YNLIVIERGAAAAAT.[G]</t>
  </si>
  <si>
    <t>YNLIVIERGAAAAAT</t>
  </si>
  <si>
    <t>P38571 [388-397]</t>
  </si>
  <si>
    <t>[L].YNKIINLMRK.[Y]</t>
  </si>
  <si>
    <t>YNKIINLMRK</t>
  </si>
  <si>
    <t>O14786 [899-911]</t>
  </si>
  <si>
    <t>[N].YNFELVDGVKLKK.[D]</t>
  </si>
  <si>
    <t>YNFELVDGVKLKK</t>
  </si>
  <si>
    <t>P13667 [137-152]</t>
  </si>
  <si>
    <t>[G].YPTIKILKKGQAVDYE.[G]</t>
  </si>
  <si>
    <t>YPTIKILKKGQAVDYE</t>
  </si>
  <si>
    <t>P15144 [161-175]</t>
  </si>
  <si>
    <t>[E].YLVVHLKGSLVKDSQ.[Y]</t>
  </si>
  <si>
    <t>YLVVHLKGSLVKDSQ</t>
  </si>
  <si>
    <t>P15144 [161-174]</t>
  </si>
  <si>
    <t>[E].YLVVHLKGSLVKDS.[Q]</t>
  </si>
  <si>
    <t>YLVVHLKGSLVKDS</t>
  </si>
  <si>
    <t>P15144 [161-173]</t>
  </si>
  <si>
    <t>[E].YLVVHLKGSLVKD.[S]</t>
  </si>
  <si>
    <t>YLVVHLKGSLVKD</t>
  </si>
  <si>
    <t>Q9H5V8 [57-67]</t>
  </si>
  <si>
    <t>[C].YIVISKRHITM.[L]</t>
  </si>
  <si>
    <t>YIVISKRHITM</t>
  </si>
  <si>
    <t>Q12913 [885-897]</t>
  </si>
  <si>
    <t>[T].YLIRTEEKGRSQS.[L]</t>
  </si>
  <si>
    <t>YLIRTEEKGRSQS</t>
  </si>
  <si>
    <t>P30740 [84-97]</t>
  </si>
  <si>
    <t>[S].YILKLANRLYGEKT.[Y]</t>
  </si>
  <si>
    <t>YILKLANRLYGEKT</t>
  </si>
  <si>
    <t>Q3T0P7 [93-109]</t>
  </si>
  <si>
    <t>Q3T0D5 [31-44]</t>
  </si>
  <si>
    <t>[G].YKQTLKMIRQGKAK.[L]</t>
  </si>
  <si>
    <t>YKQTLKMIRQGKAK</t>
  </si>
  <si>
    <t>P13667 [137-151]</t>
  </si>
  <si>
    <t>[G].YPTIKILKKGQAVDY.[E]</t>
  </si>
  <si>
    <t>YPTIKILKKGQAVDY</t>
  </si>
  <si>
    <t>P46940 [579-595]</t>
  </si>
  <si>
    <t>[H].YQDTLIRAKREKAQEIQ.[D]</t>
  </si>
  <si>
    <t>YQDTLIRAKREKAQEIQ</t>
  </si>
  <si>
    <t>P45478 [215-229]</t>
  </si>
  <si>
    <t>[S].YKKNLMALKKFVMVK.[F]</t>
  </si>
  <si>
    <t>YKKNLMALKKFVMVK</t>
  </si>
  <si>
    <t>P01920 [58-71]</t>
  </si>
  <si>
    <t>[R].YVTRYIYNREEYAR.[F]</t>
  </si>
  <si>
    <t>YVTRYIYNREEYAR</t>
  </si>
  <si>
    <t>Q9H3G5 [209-219]</t>
  </si>
  <si>
    <t>[K].YVPAIAHLIHS.[L]</t>
  </si>
  <si>
    <t>YVPAIAHLIHS</t>
  </si>
  <si>
    <t>Q07954 [2412-2424]</t>
  </si>
  <si>
    <t>[R].YVILKSEPVHPFG.[L]</t>
  </si>
  <si>
    <t>YVILKSEPVHPFG</t>
  </si>
  <si>
    <t>Q07954 [2412-2423]</t>
  </si>
  <si>
    <t>[R].YVILKSEPVHPF.[G]</t>
  </si>
  <si>
    <t>YVILKSEPVHPF</t>
  </si>
  <si>
    <t>Q9Y2E5 [57-70]</t>
  </si>
  <si>
    <t>[V].YTSVVEELARGQQR.[R]</t>
  </si>
  <si>
    <t>YTSVVEELARGQQR</t>
  </si>
  <si>
    <t>Q5JTV8 [433-446]</t>
  </si>
  <si>
    <t>[A].YSSFRSVRAIRIDG.[T]</t>
  </si>
  <si>
    <t>YSSFRSVRAIRIDG</t>
  </si>
  <si>
    <t>P26447 [19-36]</t>
  </si>
  <si>
    <t>[K].YSGKEGDKFKLNKSELKE.[L]</t>
  </si>
  <si>
    <t>YSGKEGDKFKLNKSELKE</t>
  </si>
  <si>
    <t>P31153 [79-96]</t>
  </si>
  <si>
    <t>S-adenosylmethionine synthase isoform type-2 OS=Homo sapiens OX=9606 GN=MAT2A PE=1 SV=1</t>
  </si>
  <si>
    <t>P31153</t>
  </si>
  <si>
    <t>[D].YQKVVREAVKHIGYDDSS.[K]</t>
  </si>
  <si>
    <t>YQKVVREAVKHIGYDDSS</t>
  </si>
  <si>
    <t>Q3SWY3 [484-498]</t>
  </si>
  <si>
    <t>[M].YSGELKFEKRTSSAQ.[V]</t>
  </si>
  <si>
    <t>YSGELKFEKRTSSAQ</t>
  </si>
  <si>
    <t>A0JNA3 [484-498]</t>
  </si>
  <si>
    <t>[M].YSGELKFEKRTMSAQ.[I]</t>
  </si>
  <si>
    <t>YSGELKFEKRTMSAQ</t>
  </si>
  <si>
    <t>P10619 [370-384]</t>
  </si>
  <si>
    <t>[Q].YRRLYRSMNSQYLKL.[L]</t>
  </si>
  <si>
    <t>YRRLYRSMNSQYLKL</t>
  </si>
  <si>
    <t>P14618 [444-462]</t>
  </si>
  <si>
    <t>[R].YRPRAPIIAVTRNPQTARQ.[A]</t>
  </si>
  <si>
    <t>YRPRAPIIAVTRNPQTARQ</t>
  </si>
  <si>
    <t>P14618 [444-459]</t>
  </si>
  <si>
    <t>[R].YRPRAPIIAVTRNPQT.[A]</t>
  </si>
  <si>
    <t>YRPRAPIIAVTRNPQT</t>
  </si>
  <si>
    <t>P14618 [444-458]</t>
  </si>
  <si>
    <t>[R].YRPRAPIIAVTRNPQ.[T]</t>
  </si>
  <si>
    <t>YRPRAPIIAVTRNPQ</t>
  </si>
  <si>
    <t>P10103 [109-125]</t>
  </si>
  <si>
    <t>P10103; P09429</t>
  </si>
  <si>
    <t>[E].YRPKIKGEHPGLSIGDV.[A]</t>
  </si>
  <si>
    <t>YRPKIKGEHPGLSIGDV</t>
  </si>
  <si>
    <t>P10103 [109-123]</t>
  </si>
  <si>
    <t>[E].YRPKIKGEHPGLSIG.[D]</t>
  </si>
  <si>
    <t>YRPKIKGEHPGLSIG</t>
  </si>
  <si>
    <t>A5PKA5 [197-209]</t>
  </si>
  <si>
    <t>[R].YREFAILHQNLKR.[E]</t>
  </si>
  <si>
    <t>YREFAILHQNLKR</t>
  </si>
  <si>
    <t>2xOxidation [M6; M13]</t>
  </si>
  <si>
    <t>Q13609 [106-121]</t>
  </si>
  <si>
    <t>[L].YKEKLVSVKRSYHYHD.[Y]</t>
  </si>
  <si>
    <t>YKEKLVSVKRSYHYHD</t>
  </si>
  <si>
    <t>P00156 [77-89]</t>
  </si>
  <si>
    <t>[G].WIIRYLHANGASM.[F]</t>
  </si>
  <si>
    <t>WIIRYLHANGASM</t>
  </si>
  <si>
    <t>P07099 [103-117]</t>
  </si>
  <si>
    <t>Epoxide hydrolase 1 OS=Homo sapiens OX=9606 GN=EPHX1 PE=1 SV=1</t>
  </si>
  <si>
    <t>P07099</t>
  </si>
  <si>
    <t>[D].WKKQVEILNRYPHFK.[T]</t>
  </si>
  <si>
    <t>WKKQVEILNRYPHFK</t>
  </si>
  <si>
    <t>P28039 [133-145]</t>
  </si>
  <si>
    <t>[T].WKFTLQKARQIVK.[K]</t>
  </si>
  <si>
    <t>WKFTLQKARQIVK</t>
  </si>
  <si>
    <t>P30040 [198-213]</t>
  </si>
  <si>
    <t>[K].WAEQYLKIMGKILDQG.[E]</t>
  </si>
  <si>
    <t>WAEQYLKIMGKILDQG</t>
  </si>
  <si>
    <t>Q9NWZ3 [200-214]</t>
  </si>
  <si>
    <t>[V].VYKGYVNNTTVAVKK.[L]</t>
  </si>
  <si>
    <t>VYKGYVNNTTVAVKK</t>
  </si>
  <si>
    <t>P05109 [15-28]</t>
  </si>
  <si>
    <t>[D].VYHKYSLIKGNFHA.[V]</t>
  </si>
  <si>
    <t>VYHKYSLIKGNFHA</t>
  </si>
  <si>
    <t>P05109 [15-27]</t>
  </si>
  <si>
    <t>[D].VYHKYSLIKGNFH.[A]</t>
  </si>
  <si>
    <t>VYHKYSLIKGNFH</t>
  </si>
  <si>
    <t>P25105 [328-341]</t>
  </si>
  <si>
    <t>[E].VVVPFNQIPGNSLK.[N]</t>
  </si>
  <si>
    <t>VVVPFNQIPGNSLK</t>
  </si>
  <si>
    <t>P50213 [164-178]</t>
  </si>
  <si>
    <t>Isocitrate dehydrogenase [NAD] subunit alpha, mitochondrial OS=Homo sapiens OX=9606 GN=IDH3A PE=1 SV=1</t>
  </si>
  <si>
    <t>P50213</t>
  </si>
  <si>
    <t>[G].VVQSIKLITEGASKR.[I]</t>
  </si>
  <si>
    <t>VVQSIKLITEGASKR</t>
  </si>
  <si>
    <t>P25105 [329-341]</t>
  </si>
  <si>
    <t>[V].VVPFNQIPGNSLK.[N]</t>
  </si>
  <si>
    <t>VVPFNQIPGNSLK</t>
  </si>
  <si>
    <t>O94985 [268-283]</t>
  </si>
  <si>
    <t>[G].WNNRIEYEPGTGALAV.[F]</t>
  </si>
  <si>
    <t>WNNRIEYEPGTGALAV</t>
  </si>
  <si>
    <t>Q9Y490 [13-28]</t>
  </si>
  <si>
    <t>[N].VVKTMQFEPSTMVYDA.[C]</t>
  </si>
  <si>
    <t>VVKTMQFEPSTMVYDA</t>
  </si>
  <si>
    <t>P46940 [809-823]</t>
  </si>
  <si>
    <t>[E].VVKIQSLARMHQARK.[R]</t>
  </si>
  <si>
    <t>VVKIQSLARMHQARK</t>
  </si>
  <si>
    <t>P46940 [809-822]</t>
  </si>
  <si>
    <t>[E].VVKIQSLARMHQAR.[K]</t>
  </si>
  <si>
    <t>VVKIQSLARMHQAR</t>
  </si>
  <si>
    <t>P46940 [809-820]</t>
  </si>
  <si>
    <t>[E].VVKIQSLARMHQ.[A]</t>
  </si>
  <si>
    <t>VVKIQSLARMHQ</t>
  </si>
  <si>
    <t>Q969H8 [47-62]</t>
  </si>
  <si>
    <t>[G].VVHSFSHNVGPGDKYT.[C]</t>
  </si>
  <si>
    <t>VVHSFSHNVGPGDKYT</t>
  </si>
  <si>
    <t>Q969H8 [47-60]</t>
  </si>
  <si>
    <t>[G].VVHSFSHNVGPGDK.[Y]</t>
  </si>
  <si>
    <t>VVHSFSHNVGPGDK</t>
  </si>
  <si>
    <t>P15144 [163-174]</t>
  </si>
  <si>
    <t>[L].VVHLKGSLVKDS.[Q]</t>
  </si>
  <si>
    <t>VVHLKGSLVKDS</t>
  </si>
  <si>
    <t>Q13459 [314-329]</t>
  </si>
  <si>
    <t>Unconventional myosin-IXb OS=Homo sapiens OX=9606 GN=MYO9B PE=1 SV=3</t>
  </si>
  <si>
    <t>Q13459</t>
  </si>
  <si>
    <t>[A].VVEKYLLEKSRLVSQE.[K]</t>
  </si>
  <si>
    <t>VVEKYLLEKSRLVSQE</t>
  </si>
  <si>
    <t>P01023 [1255-1268]</t>
  </si>
  <si>
    <t>[T].VVALHALSKYGAAT.[F]</t>
  </si>
  <si>
    <t>VVALHALSKYGAAT</t>
  </si>
  <si>
    <t>P01023 [1255-1267]</t>
  </si>
  <si>
    <t>[T].VVALHALSKYGAA.[T]</t>
  </si>
  <si>
    <t>VVALHALSKYGAA</t>
  </si>
  <si>
    <t>Q12913 [883-899]</t>
  </si>
  <si>
    <t>[Y].VTYLIRTEEKGRSQSLS.[E]</t>
  </si>
  <si>
    <t>VTYLIRTEEKGRSQSLS</t>
  </si>
  <si>
    <t>Q12913 [883-898]</t>
  </si>
  <si>
    <t>[Y].VTYLIRTEEKGRSQSL.[S]</t>
  </si>
  <si>
    <t>VTYLIRTEEKGRSQSL</t>
  </si>
  <si>
    <t>P55899 [154-169]</t>
  </si>
  <si>
    <t>[D].WPEALAISQRWQQQDK.[A]</t>
  </si>
  <si>
    <t>WPEALAISQRWQQQDK</t>
  </si>
  <si>
    <t>Q9Y4D7 [639-654]</t>
  </si>
  <si>
    <t>[D].YGNNIRTVARVPGPAF.[G]</t>
  </si>
  <si>
    <t>YGNNIRTVARVPGPAF</t>
  </si>
  <si>
    <t>Q9Y4D7 [639-653]</t>
  </si>
  <si>
    <t>[D].YGNNIRTVARVPGPA.[F]</t>
  </si>
  <si>
    <t>YGNNIRTVARVPGPA</t>
  </si>
  <si>
    <t>Q14849 [267-282]</t>
  </si>
  <si>
    <t>[E].YGDTVYTIEVPFHGKT.[F]</t>
  </si>
  <si>
    <t>YGDTVYTIEVPFHGKT</t>
  </si>
  <si>
    <t>P12821 [266-280]</t>
  </si>
  <si>
    <t>[R].YGDRYINLRGPIPAH.[L]</t>
  </si>
  <si>
    <t>YGDRYINLRGPIPAH</t>
  </si>
  <si>
    <t>P80303 [350-364]</t>
  </si>
  <si>
    <t>[E].YENIIALQENELKKK.[A]</t>
  </si>
  <si>
    <t>YENIIALQENELKKK</t>
  </si>
  <si>
    <t>P80303 [350-363]</t>
  </si>
  <si>
    <t>[E].YENIIALQENELKK.[K]</t>
  </si>
  <si>
    <t>YENIIALQENELKK</t>
  </si>
  <si>
    <t>P26951 [136-150]</t>
  </si>
  <si>
    <t>[Q].YDLYLNVANRRQQYE.[C]</t>
  </si>
  <si>
    <t>YDLYLNVANRRQQYE</t>
  </si>
  <si>
    <t>O14495 [6-21]</t>
  </si>
  <si>
    <t>[K].YDKAIVPESKNGGSPA.[L]</t>
  </si>
  <si>
    <t>YDKAIVPESKNGGSPA</t>
  </si>
  <si>
    <t>P01889 [142-156]; P17693 [142-156]; P04439 [142-156]; P10321 [142-156]</t>
  </si>
  <si>
    <t>Q9UIB8 [296-312]</t>
  </si>
  <si>
    <t>[I].YDEILQSKVLPSKEEPV.[N]</t>
  </si>
  <si>
    <t>YDEILQSKVLPSKEEPV</t>
  </si>
  <si>
    <t>Q9UIB8 [296-309]</t>
  </si>
  <si>
    <t>[I].YDEILQSKVLPSKE.[E]</t>
  </si>
  <si>
    <t>YDEILQSKVLPSKE</t>
  </si>
  <si>
    <t>P16284 [415-429]</t>
  </si>
  <si>
    <t>[S].YDAQFEVIKGQTIEV.[R]</t>
  </si>
  <si>
    <t>YDAQFEVIKGQTIEV</t>
  </si>
  <si>
    <t>P55899 [154-170]</t>
  </si>
  <si>
    <t>[D].WPEALAISQRWQQQDKA.[A]</t>
  </si>
  <si>
    <t>WPEALAISQRWQQQDKA</t>
  </si>
  <si>
    <t>Q9UBR2 [76-88]</t>
  </si>
  <si>
    <t>[N].YASITRNQHIPQY.[C]</t>
  </si>
  <si>
    <t>YASITRNQHIPQY</t>
  </si>
  <si>
    <t>P27449 [10-22]</t>
  </si>
  <si>
    <t>[E].YASFFAVMGASAA.[M]</t>
  </si>
  <si>
    <t>YASFFAVMGASAA</t>
  </si>
  <si>
    <t>P13796 [585-597]</t>
  </si>
  <si>
    <t>[K].YAISMARKIGARV.[Y]</t>
  </si>
  <si>
    <t>YAISMARKIGARV</t>
  </si>
  <si>
    <t>P13796 [585-596]</t>
  </si>
  <si>
    <t>[K].YAISMARKIGAR.[V]</t>
  </si>
  <si>
    <t>YAISMARKIGAR</t>
  </si>
  <si>
    <t>Q96RU3 [42-56]</t>
  </si>
  <si>
    <t>[S].YAKQLRNLSKKYQPK.[K]</t>
  </si>
  <si>
    <t>YAKQLRNLSKKYQPK</t>
  </si>
  <si>
    <t>Q9H3G5 [205-219]</t>
  </si>
  <si>
    <t>[S].YAGKYVPAIAHLIHS.[L]</t>
  </si>
  <si>
    <t>YAGKYVPAIAHLIHS</t>
  </si>
  <si>
    <t>Q8IWU5 [408-422]</t>
  </si>
  <si>
    <t>[V].WRDSFLVERGKLLHK.[R]</t>
  </si>
  <si>
    <t>WRDSFLVERGKLLHK</t>
  </si>
  <si>
    <t>Q06481 [661-676]</t>
  </si>
  <si>
    <t>[D].VKEMIFNAERVGGLEE.[E]</t>
  </si>
  <si>
    <t>VKEMIFNAERVGGLEE</t>
  </si>
  <si>
    <t>Q9BQ51 [119-135]</t>
  </si>
  <si>
    <t>[K].VKASYRKINTHILKVPE.[T]</t>
  </si>
  <si>
    <t>VKASYRKINTHILKVPE</t>
  </si>
  <si>
    <t>P14324 [345-359]</t>
  </si>
  <si>
    <t>[A].TPEQYQILKENYGQK.[E]</t>
  </si>
  <si>
    <t>TPEQYQILKENYGQK</t>
  </si>
  <si>
    <t>O43567 [309-322]</t>
  </si>
  <si>
    <t>[H].TPLLRPLASVSAQS.[F]</t>
  </si>
  <si>
    <t>TPLLRPLASVSAQS</t>
  </si>
  <si>
    <t>Q9UHN6 [711-726]</t>
  </si>
  <si>
    <t>[L].TPLGIFYNNRVHSNFK.[A]</t>
  </si>
  <si>
    <t>TPLGIFYNNRVHSNFK</t>
  </si>
  <si>
    <t>P61769 [24-37]</t>
  </si>
  <si>
    <t>[R].TPKIQVYSRHPAEN.[G]</t>
  </si>
  <si>
    <t>TPKIQVYSRHPAEN</t>
  </si>
  <si>
    <t>P61769 [24-36]</t>
  </si>
  <si>
    <t>[R].TPKIQVYSRHPAE.[N]</t>
  </si>
  <si>
    <t>TPKIQVYSRHPAE</t>
  </si>
  <si>
    <t>P61769 [24-35]</t>
  </si>
  <si>
    <t>[R].TPKIQVYSRHPA.[E]</t>
  </si>
  <si>
    <t>TPKIQVYSRHPA</t>
  </si>
  <si>
    <t>P12318 [128-140]</t>
  </si>
  <si>
    <t>[Q].TPHLEFQEGETIM.[L]</t>
  </si>
  <si>
    <t>TPHLEFQEGETIM</t>
  </si>
  <si>
    <t>Q6UY14 [638-653]</t>
  </si>
  <si>
    <t>[R].TPGTLQRQVRIPQMPA.[P]</t>
  </si>
  <si>
    <t>TPGTLQRQVRIPQMPA</t>
  </si>
  <si>
    <t>Q09666 [5415-5431]</t>
  </si>
  <si>
    <t>[S].TPGSDLHVNAKGPQVSG.[E]</t>
  </si>
  <si>
    <t>TPGSDLHVNAKGPQVSG</t>
  </si>
  <si>
    <t>Q3T147 [172-186]</t>
  </si>
  <si>
    <t>spliceosome RNA helicase DDX39B [OS=Bos taurus]</t>
  </si>
  <si>
    <t>Q3T147; Q13838</t>
  </si>
  <si>
    <t>Q3T147</t>
  </si>
  <si>
    <t>[G].TPGRILALARNKSLN.[L]</t>
  </si>
  <si>
    <t>TPGRILALARNKSLN</t>
  </si>
  <si>
    <t>Q3T147 [172-184]</t>
  </si>
  <si>
    <t>[G].TPGRILALARNKS.[L]</t>
  </si>
  <si>
    <t>TPGRILALARNKS</t>
  </si>
  <si>
    <t>O60462 [557-576]</t>
  </si>
  <si>
    <t>[D].TPDIRRFDPIPAQYVRVYPE.[R]</t>
  </si>
  <si>
    <t>TPDIRRFDPIPAQYVRVYPE</t>
  </si>
  <si>
    <t>O43292 [127-141]</t>
  </si>
  <si>
    <t>[G].TNVYGILRAPRAAST.[E]</t>
  </si>
  <si>
    <t>TNVYGILRAPRAAST</t>
  </si>
  <si>
    <t>Q07954 [3923-3936]</t>
  </si>
  <si>
    <t>[G].TISYRSLPPAAPPT.[T]</t>
  </si>
  <si>
    <t>TISYRSLPPAAPPT</t>
  </si>
  <si>
    <t>Q07954 [3923-3935]</t>
  </si>
  <si>
    <t>[G].TISYRSLPPAAPP.[T]</t>
  </si>
  <si>
    <t>TISYRSLPPAAPP</t>
  </si>
  <si>
    <t>Q07954 [626-640]</t>
  </si>
  <si>
    <t>[K].TISVARLEKAAQTRK.[T]</t>
  </si>
  <si>
    <t>TISVARLEKAAQTRK</t>
  </si>
  <si>
    <t>O75629 [73-85]</t>
  </si>
  <si>
    <t>[A].TISTLEAVRGRPF.[A]</t>
  </si>
  <si>
    <t>TISTLEAVRGRPF</t>
  </si>
  <si>
    <t>P63313 [28-42]</t>
  </si>
  <si>
    <t>[N].TLPTKETIEQEKRSE.[I]</t>
  </si>
  <si>
    <t>TLPTKETIEQEKRSE</t>
  </si>
  <si>
    <t>P12956 [507-521]</t>
  </si>
  <si>
    <t>X-ray repair cross-complementing protein 6 OS=Homo sapiens OX=9606 GN=XRCC6 PE=1 SV=2</t>
  </si>
  <si>
    <t>P12956</t>
  </si>
  <si>
    <t>[L].TLPKVEAMNKRLGSL.[V]</t>
  </si>
  <si>
    <t>TLPKVEAMNKRLGSL</t>
  </si>
  <si>
    <t>Q58DQ3 [147-160]</t>
  </si>
  <si>
    <t>[G].TILIILTGRHRGKR.[V]</t>
  </si>
  <si>
    <t>TILIILTGRHRGKR</t>
  </si>
  <si>
    <t>P04083 [64-77]</t>
  </si>
  <si>
    <t>[A].TIIDILTKRNNAQR.[Q]</t>
  </si>
  <si>
    <t>TIIDILTKRNNAQR</t>
  </si>
  <si>
    <t>O75608 [8-23]</t>
  </si>
  <si>
    <t>[S].TPLPAIVPAARKATAA.[V]</t>
  </si>
  <si>
    <t>TPLPAIVPAARKATAA</t>
  </si>
  <si>
    <t>Q99572 [449-469]</t>
  </si>
  <si>
    <t>P2X purinoceptor 7 OS=Homo sapiens OX=9606 GN=P2RX7 PE=1 SV=4</t>
  </si>
  <si>
    <t>Q99572</t>
  </si>
  <si>
    <t>[D].TPPIPGQPEEIQLLRKEATPR.[S]</t>
  </si>
  <si>
    <t>TPPIPGQPEEIQLLRKEATPR</t>
  </si>
  <si>
    <t>Q15437 [116-129]</t>
  </si>
  <si>
    <t>[S].TIEYVIQRGAQSPL.[I]</t>
  </si>
  <si>
    <t>TIEYVIQRGAQSPL</t>
  </si>
  <si>
    <t>Q8NC42 [94-108]</t>
  </si>
  <si>
    <t>[D].TRFFVPEPGGRGAAP.[W]</t>
  </si>
  <si>
    <t>TRFFVPEPGGRGAAP</t>
  </si>
  <si>
    <t>P07355 [163-178]</t>
  </si>
  <si>
    <t>[D].TSGDFRKLMVALAKGR.[R]</t>
  </si>
  <si>
    <t>TSGDFRKLMVALAKGR</t>
  </si>
  <si>
    <t>P07355 [163-177]</t>
  </si>
  <si>
    <t>[D].TSGDFRKLMVALAKG.[R]</t>
  </si>
  <si>
    <t>TSGDFRKLMVALAKG</t>
  </si>
  <si>
    <t>Q9NPH3 [311-326]</t>
  </si>
  <si>
    <t>[E].TRTQILSIKKVTSEDL.[K]</t>
  </si>
  <si>
    <t>TRTQILSIKKVTSEDL</t>
  </si>
  <si>
    <t>Q9NPH3 [311-325]</t>
  </si>
  <si>
    <t>[E].TRTQILSIKKVTSED.[L]</t>
  </si>
  <si>
    <t>TRTQILSIKKVTSED</t>
  </si>
  <si>
    <t>Q8WUD1 [72-87]</t>
  </si>
  <si>
    <t>[VI].TRSYYRGAAGALLVYD.[I]</t>
  </si>
  <si>
    <t>TRSYYRGAAGALLVYD</t>
  </si>
  <si>
    <t>Q8NBI2 [187-201]</t>
  </si>
  <si>
    <t>Cytochrome b ascorbate-dependent protein 3 OS=Homo sapiens OX=9606 GN=CYB561A3 PE=1 SV=1</t>
  </si>
  <si>
    <t>Q8NBI2</t>
  </si>
  <si>
    <t>[T].TRPYHSLPSEAVFAN.[S]</t>
  </si>
  <si>
    <t>TRPYHSLPSEAVFAN</t>
  </si>
  <si>
    <t>P29401 [317-332]</t>
  </si>
  <si>
    <t>[A].TRKAYGQALAKLGHAS.[ND]</t>
  </si>
  <si>
    <t>TRKAYGQALAKLGHAS</t>
  </si>
  <si>
    <t>P05362 [387-401]</t>
  </si>
  <si>
    <t>[Q].TRELRVLYGPRLDER.[D]</t>
  </si>
  <si>
    <t>TRELRVLYGPRLDER</t>
  </si>
  <si>
    <t>Q9Y265 [367-383]</t>
  </si>
  <si>
    <t>[Y].TPQEMKQIIKIRAQTEG.[I]</t>
  </si>
  <si>
    <t>TPQEMKQIIKIRAQTEG</t>
  </si>
  <si>
    <t>P07996 [188-201]</t>
  </si>
  <si>
    <t>[F].TRDLASIARLRIAK.[G]</t>
  </si>
  <si>
    <t>TRDLASIARLRIAK</t>
  </si>
  <si>
    <t>P07996 [188-200]</t>
  </si>
  <si>
    <t>[F].TRDLASIARLRIA.[K]</t>
  </si>
  <si>
    <t>TRDLASIARLRIA</t>
  </si>
  <si>
    <t>Q9UIQ6 [921-934]</t>
  </si>
  <si>
    <t>[R].TQKLSFIIRTVGRH.[F]</t>
  </si>
  <si>
    <t>TQKLSFIIRTVGRH</t>
  </si>
  <si>
    <t>P02768 [444-460]</t>
  </si>
  <si>
    <t>[S].TPTLVEVSRNLGKVGSK.[C]</t>
  </si>
  <si>
    <t>TPTLVEVSRNLGKVGSK</t>
  </si>
  <si>
    <t>P02768 [444-459]</t>
  </si>
  <si>
    <t>[S].TPTLVEVSRNLGKVGS.[K]</t>
  </si>
  <si>
    <t>TPTLVEVSRNLGKVGS</t>
  </si>
  <si>
    <t>Q0IIG8 [74-89]</t>
  </si>
  <si>
    <t>[L].TPSYYRGAQGVILVYD.[V]</t>
  </si>
  <si>
    <t>TPSYYRGAQGVILVYD</t>
  </si>
  <si>
    <t>Q13772 [478-496]</t>
  </si>
  <si>
    <t>[M].TPSRIADSFQVIKNSPLSE.[W]</t>
  </si>
  <si>
    <t>TPSRIADSFQVIKNSPLSE</t>
  </si>
  <si>
    <t>Q99538 [305-318]</t>
  </si>
  <si>
    <t>[L].TPSPDVPLTIMKRK.[L]</t>
  </si>
  <si>
    <t>TPSPDVPLTIMKRK</t>
  </si>
  <si>
    <t>P04083 [64-76]</t>
  </si>
  <si>
    <t>[A].TIIDILTKRNNAQ.[R]</t>
  </si>
  <si>
    <t>TIIDILTKRNNAQ</t>
  </si>
  <si>
    <t>Q8IWU5 [786-800]</t>
  </si>
  <si>
    <t>[N].TDPYQLMNAVNTLDR.[D]</t>
  </si>
  <si>
    <t>TDPYQLMNAVNTLDR</t>
  </si>
  <si>
    <t>P62326 [21-44]</t>
  </si>
  <si>
    <t>Thymosin beta-4 [OS=Bos taurus]</t>
  </si>
  <si>
    <t>P62326</t>
  </si>
  <si>
    <t>[K].TETQEKNPLPSKETIEQEKQAGES.[-]</t>
  </si>
  <si>
    <t>TETQEKNPLPSKETIEQEKQAGES</t>
  </si>
  <si>
    <t>P49189 [28-42]</t>
  </si>
  <si>
    <t>[G].TEKAFEPATGRVIAT.[F]</t>
  </si>
  <si>
    <t>TEKAFEPATGRVIAT</t>
  </si>
  <si>
    <t>Q04637 [722-737]</t>
  </si>
  <si>
    <t>[M].TEDIKLNKAEKAWKPS.[S]</t>
  </si>
  <si>
    <t>TEDIKLNKAEKAWKPS</t>
  </si>
  <si>
    <t>P61626 [70-80]</t>
  </si>
  <si>
    <t>[S].TDYGIFQINSR.[WY]</t>
  </si>
  <si>
    <t>TDYGIFQINSR</t>
  </si>
  <si>
    <t>Q9H0M0 [469-483]</t>
  </si>
  <si>
    <t>NEDD4-like E3 ubiquitin-protein ligase WWP1 OS=Homo sapiens OX=9606 GN=WWP1 PE=1 SV=1</t>
  </si>
  <si>
    <t>Q9H0M0</t>
  </si>
  <si>
    <t>[S].TDRVYFVNHNTKTTQ.[W]</t>
  </si>
  <si>
    <t>TDRVYFVNHNTKTTQ</t>
  </si>
  <si>
    <t>A5PKA5 [297-312]</t>
  </si>
  <si>
    <t>[T].TDQVYQAIAAKVGMDS.[T]</t>
  </si>
  <si>
    <t>TDQVYQAIAAKVGMDS</t>
  </si>
  <si>
    <t>P28482 [110-125]</t>
  </si>
  <si>
    <t>[E].TDLYKLLKTQHLSNDH.[I]</t>
  </si>
  <si>
    <t>TDLYKLLKTQHLSNDH</t>
  </si>
  <si>
    <t>P28482 [110-124]</t>
  </si>
  <si>
    <t>[E].TDLYKLLKTQHLSND.[H]</t>
  </si>
  <si>
    <t>TDLYKLLKTQHLSND</t>
  </si>
  <si>
    <t>Q15046 [122-137]</t>
  </si>
  <si>
    <t>[L].TDITLKVAGRIHAKRA.[S]</t>
  </si>
  <si>
    <t>TDITLKVAGRIHAKRA</t>
  </si>
  <si>
    <t>Q15046 [122-136]</t>
  </si>
  <si>
    <t>[L].TDITLKVAGRIHAKR.[A]</t>
  </si>
  <si>
    <t>TDITLKVAGRIHAKR</t>
  </si>
  <si>
    <t>P07737 [106-120]</t>
  </si>
  <si>
    <t>[K].TDKTLVLLMGKEGVH.[G]</t>
  </si>
  <si>
    <t>TDKTLVLLMGKEGVH</t>
  </si>
  <si>
    <t>Q8N292 [107-123]</t>
  </si>
  <si>
    <t>Protein GAPT OS=Homo sapiens OX=9606 GN=GAPT PE=1 SV=1</t>
  </si>
  <si>
    <t>Q8N292</t>
  </si>
  <si>
    <t>[K].TDKELYENTGQSNFEEH.[I]</t>
  </si>
  <si>
    <t>TDKELYENTGQSNFEEH</t>
  </si>
  <si>
    <t>Q14254 [278-294]</t>
  </si>
  <si>
    <t>[R].TDKELIATVRRPAEAEA.[H]</t>
  </si>
  <si>
    <t>TDKELIATVRRPAEAEA</t>
  </si>
  <si>
    <t>Q14108 [373-386]</t>
  </si>
  <si>
    <t>[L].TGIILKAAKRFQIN.[I]</t>
  </si>
  <si>
    <t>TGIILKAAKRFQIN</t>
  </si>
  <si>
    <t>P22102 [16-29]</t>
  </si>
  <si>
    <t>[H].TLAWKLAQSHHVKQ.[V]</t>
  </si>
  <si>
    <t>TLAWKLAQSHHVKQ</t>
  </si>
  <si>
    <t>P62803 [31-46]</t>
  </si>
  <si>
    <t>[I].TKPAIRRLARRGGVKR.[I]</t>
  </si>
  <si>
    <t>TKPAIRRLARRGGVKR</t>
  </si>
  <si>
    <t>P55145 [86-99]</t>
  </si>
  <si>
    <t>[A].TKIINEVSKPLAHH.[I]</t>
  </si>
  <si>
    <t>TKIINEVSKPLAHH</t>
  </si>
  <si>
    <t>Q15437 [330-343]</t>
  </si>
  <si>
    <t>[A].TKHYEMLANRTAAN.[G]</t>
  </si>
  <si>
    <t>TKHYEMLANRTAAN</t>
  </si>
  <si>
    <t>P06734 [217-230]</t>
  </si>
  <si>
    <t>[H].TGSWIGLRNLDLKG.[E]</t>
  </si>
  <si>
    <t>TGSWIGLRNLDLKG</t>
  </si>
  <si>
    <t>O60547 [62-75]</t>
  </si>
  <si>
    <t>GDP-mannose 4,6 dehydratase OS=Homo sapiens OX=9606 GN=GMDS PE=1 SV=1</t>
  </si>
  <si>
    <t>O60547</t>
  </si>
  <si>
    <t>[N].TGRIEHLYKNPQAH.[I]</t>
  </si>
  <si>
    <t>TGRIEHLYKNPQAH</t>
  </si>
  <si>
    <t>P00004 [29-39]</t>
  </si>
  <si>
    <t>P25774 [156-171]</t>
  </si>
  <si>
    <t>[K].TGKLVSLSAQNLVDCS.[T]</t>
  </si>
  <si>
    <t>TGKLVSLSAQNLVDCS</t>
  </si>
  <si>
    <t>Q9NY15 [472-485]</t>
  </si>
  <si>
    <t>[Q].TFNIYKANNIAANG.[V]</t>
  </si>
  <si>
    <t>TFNIYKANNIAANG</t>
  </si>
  <si>
    <t>P25774 [156-170]</t>
  </si>
  <si>
    <t>[K].TGKLVSLSAQNLVDC.[S]</t>
  </si>
  <si>
    <t>TGKLVSLSAQNLVDC</t>
  </si>
  <si>
    <t>O00560 [206-223]</t>
  </si>
  <si>
    <t>[S].TGHVGFIFKNGKITSIVK.[D]</t>
  </si>
  <si>
    <t>TGHVGFIFKNGKITSIVK</t>
  </si>
  <si>
    <t>O60674 [875-888]</t>
  </si>
  <si>
    <t>[N].TGEVVAVKKLQHST.[E]</t>
  </si>
  <si>
    <t>TGEVVAVKKLQHST</t>
  </si>
  <si>
    <t>P06396 [91-105]</t>
  </si>
  <si>
    <t>[F].TGDAYVILKTVQLRN.[G]</t>
  </si>
  <si>
    <t>TGDAYVILKTVQLRN</t>
  </si>
  <si>
    <t>Q9NY15 [472-488]</t>
  </si>
  <si>
    <t>[Q].TFNIYKANNIAANGVFH.[V]</t>
  </si>
  <si>
    <t>TFNIYKANNIAANGVFH</t>
  </si>
  <si>
    <t>P38571 [210-221]</t>
  </si>
  <si>
    <t>[C].TSPMAKLGRLPD.[H]</t>
  </si>
  <si>
    <t>TSPMAKLGRLPD</t>
  </si>
  <si>
    <t>Q9UPI3 [35-50]</t>
  </si>
  <si>
    <t>Feline leukemia virus subgroup C receptor-related protein 2 OS=Homo sapiens OX=9606 GN=FLVCR2 PE=1 SV=1</t>
  </si>
  <si>
    <t>Q9UPI3</t>
  </si>
  <si>
    <t>[S].VHPSVSINPSVSVHPS.[S]</t>
  </si>
  <si>
    <t>VHPSVSINPSVSVHPS</t>
  </si>
  <si>
    <t>O00232 [359-372]</t>
  </si>
  <si>
    <t>26S proteasome non-ATPase regulatory subunit 12 OS=Homo sapiens OX=9606 GN=PSMD12 PE=1 SV=3</t>
  </si>
  <si>
    <t>O00232; Q2KJ25</t>
  </si>
  <si>
    <t>O00232</t>
  </si>
  <si>
    <t>[V].VEHNIRIMAKYYTR.[I]</t>
  </si>
  <si>
    <t>VEHNIRIMAKYYTR</t>
  </si>
  <si>
    <t>Q7Z5L9 [49-61]</t>
  </si>
  <si>
    <t>[R].VEFVIETARQLKR.[A]</t>
  </si>
  <si>
    <t>VEFVIETARQLKR</t>
  </si>
  <si>
    <t>P07333 [720-732]</t>
  </si>
  <si>
    <t>[G].VDTYVEMRPVSTS.[S]</t>
  </si>
  <si>
    <t>VDTYVEMRPVSTS</t>
  </si>
  <si>
    <t>P01130 [578-594]</t>
  </si>
  <si>
    <t>Q9BTU6 [199-214]</t>
  </si>
  <si>
    <t>[L].VDQKLELNIVPRTKVV.[Y]</t>
  </si>
  <si>
    <t>VDQKLELNIVPRTKVV</t>
  </si>
  <si>
    <t>Q9BTU6 [199-213]</t>
  </si>
  <si>
    <t>[L].VDQKLELNIVPRTKV.[V]</t>
  </si>
  <si>
    <t>VDQKLELNIVPRTKV</t>
  </si>
  <si>
    <t>Q9BTU6 [199-212]</t>
  </si>
  <si>
    <t>[L].VDQKLELNIVPRTK.[V]</t>
  </si>
  <si>
    <t>VDQKLELNIVPRTK</t>
  </si>
  <si>
    <t>Q3ZBH0 [517-532]</t>
  </si>
  <si>
    <t>T-complex protein 1 subunit beta [OS=Bos taurus]</t>
  </si>
  <si>
    <t>Q3ZBH0; P78371</t>
  </si>
  <si>
    <t>Q3ZBH0</t>
  </si>
  <si>
    <t>[R].VDNIIKAAPRKRVPDH.[H]</t>
  </si>
  <si>
    <t>VDNIIKAAPRKRVPDH</t>
  </si>
  <si>
    <t>Q3ZBH0 [517-531]</t>
  </si>
  <si>
    <t>[R].VDNIIKAAPRKRVPD.[H]</t>
  </si>
  <si>
    <t>VDNIIKAAPRKRVPD</t>
  </si>
  <si>
    <t>Q8IX04 [270-282]</t>
  </si>
  <si>
    <t>Ubiquitin-conjugating enzyme E2 variant 3 OS=Homo sapiens OX=9606 GN=UEVLD PE=1 SV=2</t>
  </si>
  <si>
    <t>Q8IX04</t>
  </si>
  <si>
    <t>[N].VDMFRALVPALGH.[Y]</t>
  </si>
  <si>
    <t>VDMFRALVPALGH</t>
  </si>
  <si>
    <t>P02778 [60-73]</t>
  </si>
  <si>
    <t>C-X-C motif chemokine 10 OS=Homo sapiens OX=9606 GN=CXCL10 PE=1 SV=2</t>
  </si>
  <si>
    <t>P02778</t>
  </si>
  <si>
    <t>[R].VEIIATMKKKGEKR.[C]</t>
  </si>
  <si>
    <t>VEIIATMKKKGEKR</t>
  </si>
  <si>
    <t>O00160 [814-827]</t>
  </si>
  <si>
    <t>[K].VDIQALRGVSLSTR.[Q]</t>
  </si>
  <si>
    <t>VDIQALRGVSLSTR</t>
  </si>
  <si>
    <t>O00160 [814-826]</t>
  </si>
  <si>
    <t>[K].VDIQALRGVSLST.[R]</t>
  </si>
  <si>
    <t>VDIQALRGVSLST</t>
  </si>
  <si>
    <t>P01903 [90-108]</t>
  </si>
  <si>
    <t>[A].VDKANLEIMTKRSNYTPIT.[N]</t>
  </si>
  <si>
    <t>VDKANLEIMTKRSNYTPIT</t>
  </si>
  <si>
    <t>Q9BTT0 [52-65]</t>
  </si>
  <si>
    <t>[N].VELSSLARLPSLNK.[L]</t>
  </si>
  <si>
    <t>VELSSLARLPSLNK</t>
  </si>
  <si>
    <t>P01903 [90-107]</t>
  </si>
  <si>
    <t>[A].VDKANLEIMTKRSNYTPI.[T]</t>
  </si>
  <si>
    <t>VDKANLEIMTKRSNYTPI</t>
  </si>
  <si>
    <t>O00560 [209-220]</t>
  </si>
  <si>
    <t>[H].VGFIFKNGKITS.[I]</t>
  </si>
  <si>
    <t>VGFIFKNGKITS</t>
  </si>
  <si>
    <t>P30740 [319-336]; P50453 [315-332]</t>
  </si>
  <si>
    <t>Leukocyte elastase inhibitor OS=Homo sapiens OX=9606 GN=SERPINB1 PE=1 SV=1
Serpin B9 OS=Homo sapiens OX=9606 GN=SERPINB9 PE=1 SV=1</t>
  </si>
  <si>
    <t>P30740; P50453</t>
  </si>
  <si>
    <t>P68103 [435-448]</t>
  </si>
  <si>
    <t>[A].VGVIKAVDKKAAGA.[G]</t>
  </si>
  <si>
    <t>VGVIKAVDKKAAGA</t>
  </si>
  <si>
    <t>P68103 [435-447]</t>
  </si>
  <si>
    <t>[A].VGVIKAVDKKAAG.[A]</t>
  </si>
  <si>
    <t>VGVIKAVDKKAAG</t>
  </si>
  <si>
    <t>P09467 [133-147]</t>
  </si>
  <si>
    <t>[S].VGTIFGIYRKKSTDE.[P]</t>
  </si>
  <si>
    <t>VGTIFGIYRKKSTDE</t>
  </si>
  <si>
    <t>O15511 [138-151]</t>
  </si>
  <si>
    <t>Actin-related protein 2/3 complex subunit 5 OS=Homo sapiens OX=9606 GN=ARPC5 PE=1 SV=3</t>
  </si>
  <si>
    <t>O15511; Q3SYX9</t>
  </si>
  <si>
    <t>O15511</t>
  </si>
  <si>
    <t>[G].VGSIVRVLTARKTV.[-]</t>
  </si>
  <si>
    <t>VGSIVRVLTARKTV</t>
  </si>
  <si>
    <t>P08648 [362-378]</t>
  </si>
  <si>
    <t>[E].VGRVYVYLQHPAGIEPT.[P]</t>
  </si>
  <si>
    <t>VGRVYVYLQHPAGIEPT</t>
  </si>
  <si>
    <t>O75367 [25-38]</t>
  </si>
  <si>
    <t>[P].VGRMLRYIKKGHPK.[Y]</t>
  </si>
  <si>
    <t>VGRMLRYIKKGHPK</t>
  </si>
  <si>
    <t>O00560 [209-223]</t>
  </si>
  <si>
    <t>[H].VGFIFKNGKITSIVK.[D]</t>
  </si>
  <si>
    <t>VGFIFKNGKITSIVK</t>
  </si>
  <si>
    <t>P46779 [51-73]</t>
  </si>
  <si>
    <t>[G].VEPAADGKGVVVVIKRRSGQRKP.[A]</t>
  </si>
  <si>
    <t>VEPAADGKGVVVVIKRRSGQRKP</t>
  </si>
  <si>
    <t>P38606 [51-65]</t>
  </si>
  <si>
    <t>V-type proton ATPase catalytic subunit A OS=Homo sapiens OX=9606 GN=ATP6V1A PE=1 SV=2</t>
  </si>
  <si>
    <t>P38606; P31404</t>
  </si>
  <si>
    <t>P38606</t>
  </si>
  <si>
    <t>[L].VGEIIRLEGDMATIQ.[V]</t>
  </si>
  <si>
    <t>VGEIIRLEGDMATIQ</t>
  </si>
  <si>
    <t>P20701 [541-557]</t>
  </si>
  <si>
    <t>[A].VGAPLEEQGAVYIFNGR.[H]</t>
  </si>
  <si>
    <t>VGAPLEEQGAVYIFNGR</t>
  </si>
  <si>
    <t>P60712 [30-46]</t>
  </si>
  <si>
    <t>[A].VFPSIVGRPRHQGVMVG.[M]</t>
  </si>
  <si>
    <t>VFPSIVGRPRHQGVMVG</t>
  </si>
  <si>
    <t>P60712 [30-44]</t>
  </si>
  <si>
    <t>[A].VFPSIVGRPRHQGVM.[V]</t>
  </si>
  <si>
    <t>VFPSIVGRPRHQGVM</t>
  </si>
  <si>
    <t>P50995 [394-409]</t>
  </si>
  <si>
    <t>[A].VFNEYQRMTGRDIEKS.[I]</t>
  </si>
  <si>
    <t>VFNEYQRMTGRDIEKS</t>
  </si>
  <si>
    <t>P50995 [394-408]</t>
  </si>
  <si>
    <t>[A].VFNEYQRMTGRDIEK.[S]</t>
  </si>
  <si>
    <t>VFNEYQRMTGRDIEK</t>
  </si>
  <si>
    <t>Q9H8L6 [464-479]</t>
  </si>
  <si>
    <t>Multimerin-2 OS=Homo sapiens OX=9606 GN=MMRN2 PE=1 SV=2</t>
  </si>
  <si>
    <t>Q9H8L6</t>
  </si>
  <si>
    <t>[E].VERQLLELNLTLQHLQ.[G]</t>
  </si>
  <si>
    <t>VERQLLELNLTLQHLQ</t>
  </si>
  <si>
    <t>P46779 [51-74]</t>
  </si>
  <si>
    <t>[G].VEPAADGKGVVVVIKRRSGQRKPA.[T]</t>
  </si>
  <si>
    <t>VEPAADGKGVVVVIKRRSGQRKPA</t>
  </si>
  <si>
    <t>P01903 [90-106]</t>
  </si>
  <si>
    <t>[A].VDKANLEIMTKRSNYTP.[I]</t>
  </si>
  <si>
    <t>VDKANLEIMTKRSNYTP</t>
  </si>
  <si>
    <t>P38571 [210-222]</t>
  </si>
  <si>
    <t>[C].TSPMAKLGRLPDH.[L]</t>
  </si>
  <si>
    <t>TSPMAKLGRLPDH</t>
  </si>
  <si>
    <t>Q96R27 [76-93]</t>
  </si>
  <si>
    <t>Olfactory receptor 2M4 OS=Homo sapiens OX=9606 GN=OR2M4 PE=2 SV=2</t>
  </si>
  <si>
    <t>Q96R27</t>
  </si>
  <si>
    <t>[C].TTLPKMIFSYLSGKKSIS.[L]</t>
  </si>
  <si>
    <t>TTLPKMIFSYLSGKKSIS</t>
  </si>
  <si>
    <t>A5PJZ2 [63-76]</t>
  </si>
  <si>
    <t>Protein phosphatase 1L [OS=Bos taurus]</t>
  </si>
  <si>
    <t>A5PJZ2; Q5SGD2</t>
  </si>
  <si>
    <t>A5PJZ2</t>
  </si>
  <si>
    <t>[K].VAEIMQNDRLGGLD.[V]</t>
  </si>
  <si>
    <t>VAEIMQNDRLGGLD</t>
  </si>
  <si>
    <t>P08670 [37-53]</t>
  </si>
  <si>
    <t>[R].TYSLGSALRPSTSRSLY.[A]</t>
  </si>
  <si>
    <t>TYSLGSALRPSTSRSLY</t>
  </si>
  <si>
    <t>Q12913 [884-897]</t>
  </si>
  <si>
    <t>[V].TYLIRTEEKGRSQS.[L]</t>
  </si>
  <si>
    <t>TYLIRTEEKGRSQS</t>
  </si>
  <si>
    <t>Q9Y4D7 [70-81]</t>
  </si>
  <si>
    <t>[G].TVYLAAVNRLYQ.[L]</t>
  </si>
  <si>
    <t>TVYLAAVNRLYQ</t>
  </si>
  <si>
    <t>P13686 [303-318]</t>
  </si>
  <si>
    <t>[M].TVTYIEASGKSLFKTR.[L]</t>
  </si>
  <si>
    <t>TVTYIEASGKSLFKTR</t>
  </si>
  <si>
    <t>P13686 [303-317]</t>
  </si>
  <si>
    <t>[M].TVTYIEASGKSLFKT.[R]</t>
  </si>
  <si>
    <t>TVTYIEASGKSLFKT</t>
  </si>
  <si>
    <t>P13686 [303-316]</t>
  </si>
  <si>
    <t>[M].TVTYIEASGKSLFK.[T]</t>
  </si>
  <si>
    <t>TVTYIEASGKSLFK</t>
  </si>
  <si>
    <t>P19120 [411-424]</t>
  </si>
  <si>
    <t>[M].TVLIKRNTTIPTKQ.[T]</t>
  </si>
  <si>
    <t>TVLIKRNTTIPTKQ</t>
  </si>
  <si>
    <t>P48147 [298-312]</t>
  </si>
  <si>
    <t>[G].TVFTFKTNRQSPNYR.[V]</t>
  </si>
  <si>
    <t>TVFTFKTNRQSPNYR</t>
  </si>
  <si>
    <t>P06737 [48-63]</t>
  </si>
  <si>
    <t>[A].TTRDYYFALAHTVRDH.[L]</t>
  </si>
  <si>
    <t>TTRDYYFALAHTVRDH</t>
  </si>
  <si>
    <t>P46109 [96-109]</t>
  </si>
  <si>
    <t>[T].TTLIEPAPRYPSPP.[M]</t>
  </si>
  <si>
    <t>TTLIEPAPRYPSPP</t>
  </si>
  <si>
    <t>Q32LL2 [278-293]</t>
  </si>
  <si>
    <t>[T].VAEQYVSAFSKLAKDS.[N]</t>
  </si>
  <si>
    <t>VAEQYVSAFSKLAKDS</t>
  </si>
  <si>
    <t>P08887 [143-158]</t>
  </si>
  <si>
    <t>[L].TTKAVLLVRKFQNSPA.[E]</t>
  </si>
  <si>
    <t>TTKAVLLVRKFQNSPA</t>
  </si>
  <si>
    <t>P00829 [374-387]</t>
  </si>
  <si>
    <t>[A].TTFAHLDATTVLSR.[A]</t>
  </si>
  <si>
    <t>TTFAHLDATTVLSR</t>
  </si>
  <si>
    <t>P20702 [1076-1089]</t>
  </si>
  <si>
    <t>[D].TSVYSQLPGQEAFM.[R]</t>
  </si>
  <si>
    <t>TSVYSQLPGQEAFM</t>
  </si>
  <si>
    <t>Q9Y2E5 [58-71]</t>
  </si>
  <si>
    <t>[Y].TSVVEELARGQQRR.[F]</t>
  </si>
  <si>
    <t>TSVVEELARGQQRR</t>
  </si>
  <si>
    <t>Q9Y2E5 [58-70]</t>
  </si>
  <si>
    <t>[Y].TSVVEELARGQQR.[R]</t>
  </si>
  <si>
    <t>TSVVEELARGQQR</t>
  </si>
  <si>
    <t>P38571 [210-225]</t>
  </si>
  <si>
    <t>[C].TSPMAKLGRLPDHLIK.[D]</t>
  </si>
  <si>
    <t>TSPMAKLGRLPDHLIK</t>
  </si>
  <si>
    <t>P38571 [210-223]</t>
  </si>
  <si>
    <t>[C].TSPMAKLGRLPDHL.[I]</t>
  </si>
  <si>
    <t>TSPMAKLGRLPDHL</t>
  </si>
  <si>
    <t>A5PJZ2 [63-77]</t>
  </si>
  <si>
    <t>[K].VAEIMQNDRLGGLDV.[L]</t>
  </si>
  <si>
    <t>VAEIMQNDRLGGLDV</t>
  </si>
  <si>
    <t>P01903 [90-105]</t>
  </si>
  <si>
    <t>[A].VDKANLEIMTKRSNYT.[P]</t>
  </si>
  <si>
    <t>VDKANLEIMTKRSNYT</t>
  </si>
  <si>
    <t>P61085 [32-47]</t>
  </si>
  <si>
    <t>[L].VDENFTELRGEIAGPP.[D]</t>
  </si>
  <si>
    <t>VDENFTELRGEIAGPP</t>
  </si>
  <si>
    <t>Q8IX12 [164-181]</t>
  </si>
  <si>
    <t>Cell division cycle and apoptosis regulator protein 1 OS=Homo sapiens OX=9606 GN=CCAR1 PE=1 SV=2</t>
  </si>
  <si>
    <t>Q8IX12</t>
  </si>
  <si>
    <t>[F].VDEDVFFQLSAVKGKTPQ.[V]</t>
  </si>
  <si>
    <t>VDEDVFFQLSAVKGKTPQ</t>
  </si>
  <si>
    <t>O14786 [795-808]</t>
  </si>
  <si>
    <t>[A].VDDISINNHISQED.[C]</t>
  </si>
  <si>
    <t>VDDISINNHISQED</t>
  </si>
  <si>
    <t>P43490 [221-234]</t>
  </si>
  <si>
    <t>Nicotinamide phosphoribosyltransferase OS=Homo sapiens OX=9606 GN=NAMPT PE=1 SV=1</t>
  </si>
  <si>
    <t>P43490</t>
  </si>
  <si>
    <t>[T].VAGLALIKKYYGTK.[D]</t>
  </si>
  <si>
    <t>VAGLALIKKYYGTK</t>
  </si>
  <si>
    <t>P14618 [176-192]</t>
  </si>
  <si>
    <t>[Y].VDDGLISLQVKQKGADF.[L]</t>
  </si>
  <si>
    <t>VDDGLISLQVKQKGADF</t>
  </si>
  <si>
    <t>P14618 [176-191]</t>
  </si>
  <si>
    <t>[Y].VDDGLISLQVKQKGAD.[F]</t>
  </si>
  <si>
    <t>VDDGLISLQVKQKGAD</t>
  </si>
  <si>
    <t>P10809 [148-162]</t>
  </si>
  <si>
    <t>[A].VDAVIAELKKQSKPV.[T]</t>
  </si>
  <si>
    <t>VDAVIAELKKQSKPV</t>
  </si>
  <si>
    <t>Q63HN8 [2330-2344]</t>
  </si>
  <si>
    <t>[S].VDAISHLTGKVIKRD.[V]</t>
  </si>
  <si>
    <t>VDAISHLTGKVIKRD</t>
  </si>
  <si>
    <t>Q9NPR9 [380-394]</t>
  </si>
  <si>
    <t>Protein GPR108 OS=Homo sapiens OX=9606 GN=GPR108 PE=2 SV=3</t>
  </si>
  <si>
    <t>Q9NPR9</t>
  </si>
  <si>
    <t>[N].VAYIIIESREEGASD.[Y]</t>
  </si>
  <si>
    <t>VAYIIIESREEGASD</t>
  </si>
  <si>
    <t>P55263 [89-102]</t>
  </si>
  <si>
    <t>Adenosine kinase OS=Homo sapiens OX=9606 GN=ADK PE=1 SV=2</t>
  </si>
  <si>
    <t>P55263</t>
  </si>
  <si>
    <t>[K].VAQWMIQQPHKAAT.[F]</t>
  </si>
  <si>
    <t>VAQWMIQQPHKAAT</t>
  </si>
  <si>
    <t>P29401 [179-194]</t>
  </si>
  <si>
    <t>[L].VAILDINRLGQSDPAP.[L]</t>
  </si>
  <si>
    <t>VAILDINRLGQSDPAP</t>
  </si>
  <si>
    <t>P09467 [16-27]</t>
  </si>
  <si>
    <t>P09467; Q3SZB7</t>
  </si>
  <si>
    <t>[T].RFVMEEGRKARG.[T]</t>
  </si>
  <si>
    <t>RFVMEEGRKARG</t>
  </si>
  <si>
    <t>Q99961 [165-181]</t>
  </si>
  <si>
    <t>Q99961; Q99962; Q2KJA1</t>
  </si>
  <si>
    <t>[R].RLDFDYKKKRQGKIPDE.[E]</t>
  </si>
  <si>
    <t>RLDFDYKKKRQGKIPDE</t>
  </si>
  <si>
    <t>P01903 [75-87]</t>
  </si>
  <si>
    <t>[G].RFASFEAQGALAN.[I]</t>
  </si>
  <si>
    <t>RFASFEAQGALAN</t>
  </si>
  <si>
    <t>Q9NQA3 [260-275]</t>
  </si>
  <si>
    <t>WAS protein family homolog 6 OS=Homo sapiens OX=9606 GN=WASH6P PE=1 SV=3</t>
  </si>
  <si>
    <t>Q9NQA3</t>
  </si>
  <si>
    <t>P00125 [193-208]</t>
  </si>
  <si>
    <t>Cytochrome c1, heme protein, mitochondrial [OS=Bos taurus]</t>
  </si>
  <si>
    <t>P00125; P08574</t>
  </si>
  <si>
    <t>P00125</t>
  </si>
  <si>
    <t>[A].LPPDLSYIVRARHGGE.[D]</t>
  </si>
  <si>
    <t>LPPDLSYIVRARHGGE</t>
  </si>
  <si>
    <t>P00125 [193-207]</t>
  </si>
  <si>
    <t>[A].LPPDLSYIVRARHGG.[E]</t>
  </si>
  <si>
    <t>LPPDLSYIVRARHGG</t>
  </si>
  <si>
    <t>P00125 [193-206]</t>
  </si>
  <si>
    <t>[A].LPPDLSYIVRARHG.[G]</t>
  </si>
  <si>
    <t>LPPDLSYIVRARHG</t>
  </si>
  <si>
    <t>P21333 [754-771]</t>
  </si>
  <si>
    <t>[S].IPNSPFRVNVGAGSHPNK.[V]</t>
  </si>
  <si>
    <t>IPNSPFRVNVGAGSHPNK</t>
  </si>
  <si>
    <t>P21333 [754-770]</t>
  </si>
  <si>
    <t>[S].IPNSPFRVNVGAGSHPN.[K]</t>
  </si>
  <si>
    <t>IPNSPFRVNVGAGSHPN</t>
  </si>
  <si>
    <t>P40939 [479-493]</t>
  </si>
  <si>
    <t>[A].LPISEIAAVSKRPEK.[V]</t>
  </si>
  <si>
    <t>LPISEIAAVSKRPEK</t>
  </si>
  <si>
    <t>P12956 [508-521]</t>
  </si>
  <si>
    <t>[T].LPKVEAMNKRLGSL.[V]</t>
  </si>
  <si>
    <t>LPKVEAMNKRLGSL</t>
  </si>
  <si>
    <t>P04233 [97-116]</t>
  </si>
  <si>
    <t>[K].LPKPPKPVSKMRMATPLLMQ.[A]</t>
  </si>
  <si>
    <t>LPKPPKPVSKMRMATPLLMQ</t>
  </si>
  <si>
    <t>P31150 [77-90]; P50395 [77-90]</t>
  </si>
  <si>
    <t>[L].IPKFLMANGQLVKM.[L]</t>
  </si>
  <si>
    <t>IPKFLMANGQLVKM</t>
  </si>
  <si>
    <t>P31150 [77-89]; P50395 [77-89]</t>
  </si>
  <si>
    <t>[L].IPKFLMANGQLVK.[M]</t>
  </si>
  <si>
    <t>IPKFLMANGQLVK</t>
  </si>
  <si>
    <t>Q9H2W1 [222-237]</t>
  </si>
  <si>
    <t>[F].LPHSYIGNSGMSSKMT.[H]</t>
  </si>
  <si>
    <t>LPHSYIGNSGMSSKMT</t>
  </si>
  <si>
    <t>Q8IY34 [477-493]</t>
  </si>
  <si>
    <t>Solute carrier family 15 member 3 OS=Homo sapiens OX=9606 GN=SLC15A3 PE=1 SV=2</t>
  </si>
  <si>
    <t>Q8IY34</t>
  </si>
  <si>
    <t>[S].IPGLEFAYSEAPRSMQG.[A]</t>
  </si>
  <si>
    <t>IPGLEFAYSEAPRSMQG</t>
  </si>
  <si>
    <t>P27824 [114-130]</t>
  </si>
  <si>
    <t>[K].LPGDKGLVLMSRAKHHA.[I]</t>
  </si>
  <si>
    <t>LPGDKGLVLMSRAKHHA</t>
  </si>
  <si>
    <t>P27824 [114-129]</t>
  </si>
  <si>
    <t>[K].LPGDKGLVLMSRAKHH.[A]</t>
  </si>
  <si>
    <t>LPGDKGLVLMSRAKHH</t>
  </si>
  <si>
    <t>Q8NBI6 [246-260]</t>
  </si>
  <si>
    <t>Xyloside xylosyltransferase 1 OS=Homo sapiens OX=9606 GN=XXYLT1 PE=1 SV=1</t>
  </si>
  <si>
    <t>Q8NBI6</t>
  </si>
  <si>
    <t>[F].LPGAIIGIAREMQPV.[Y]</t>
  </si>
  <si>
    <t>LPGAIIGIAREMQPV</t>
  </si>
  <si>
    <t>Q8NBI6 [246-259]</t>
  </si>
  <si>
    <t>[F].LPGAIIGIAREMQP.[V]</t>
  </si>
  <si>
    <t>LPGAIIGIAREMQP</t>
  </si>
  <si>
    <t>O75955 [404-418]</t>
  </si>
  <si>
    <t>[R].LPESVERLTGVSISQ.[V]</t>
  </si>
  <si>
    <t>LPESVERLTGVSISQ</t>
  </si>
  <si>
    <t>Q14974 [130-143]</t>
  </si>
  <si>
    <t>[L].IPQLVANVTNPNST.[E]</t>
  </si>
  <si>
    <t>IPQLVANVTNPNST</t>
  </si>
  <si>
    <t>Q14974 [130-144]</t>
  </si>
  <si>
    <t>[L].IPQLVANVTNPNSTE.[H]</t>
  </si>
  <si>
    <t>IPQLVANVTNPNSTE</t>
  </si>
  <si>
    <t>Q5E9C0 [78-90]</t>
  </si>
  <si>
    <t>Ras suppressor protein 1 [OS=Bos taurus]</t>
  </si>
  <si>
    <t>Q5E9C0; Q15404</t>
  </si>
  <si>
    <t>Q5E9C0</t>
  </si>
  <si>
    <t>[E].LPTQISSLQKLKH.[L]</t>
  </si>
  <si>
    <t>LPTQISSLQKLKH</t>
  </si>
  <si>
    <t>P01903 [33-46]</t>
  </si>
  <si>
    <t>[I].IQAEFYLNPDQSGE.[F]</t>
  </si>
  <si>
    <t>IQAEFYLNPDQSGE</t>
  </si>
  <si>
    <t>A6H7H1 [194-208]</t>
  </si>
  <si>
    <t>Constitutive coactivator of PPAR-gamma-like protein 1 [OS=Bos taurus]</t>
  </si>
  <si>
    <t>A6H7H1; Q9NZB2</t>
  </si>
  <si>
    <t>A6H7H1</t>
  </si>
  <si>
    <t>[N].IPYYFSAHALKLSRN.[G]</t>
  </si>
  <si>
    <t>IPYYFSAHALKLSRN</t>
  </si>
  <si>
    <t>P04179 [31-45]</t>
  </si>
  <si>
    <t>Superoxide dismutase [Mn], mitochondrial OS=Homo sapiens OX=9606 GN=SOD2 PE=1 SV=3</t>
  </si>
  <si>
    <t>P04179</t>
  </si>
  <si>
    <t>P07333 [20-33]</t>
  </si>
  <si>
    <t>[G].IPVIEPSVPELVVK.[P]</t>
  </si>
  <si>
    <t>IPVIEPSVPELVVK</t>
  </si>
  <si>
    <t>P00432 [311-325]; P04040 [311-325]</t>
  </si>
  <si>
    <t>[L].IPVGKLVLNRNPVNY.[F]</t>
  </si>
  <si>
    <t>IPVGKLVLNRNPVNY</t>
  </si>
  <si>
    <t>P00432 [311-324]; P04040 [311-324]</t>
  </si>
  <si>
    <t>[L].IPVGKLVLNRNPVN.[Y]</t>
  </si>
  <si>
    <t>IPVGKLVLNRNPVN</t>
  </si>
  <si>
    <t>P07339 [212-227]</t>
  </si>
  <si>
    <t>[V].LPVFDNLMQQKLVDQN.[I]</t>
  </si>
  <si>
    <t>LPVFDNLMQQKLVDQN</t>
  </si>
  <si>
    <t>P07339 [212-225]</t>
  </si>
  <si>
    <t>P80209; P07339</t>
  </si>
  <si>
    <t>[V].LPVFDNLMQQKLVD.[KQ]</t>
  </si>
  <si>
    <t>LPVFDNLMQQKLVD</t>
  </si>
  <si>
    <t>Q13873 [738-753]</t>
  </si>
  <si>
    <t>[V].LPTQIYPLPKQQNLPK.[R]</t>
  </si>
  <si>
    <t>LPTQIYPLPKQQNLPK</t>
  </si>
  <si>
    <t>Q5E9C0 [78-92]</t>
  </si>
  <si>
    <t>[E].LPTQISSLQKLKHLN.[L]</t>
  </si>
  <si>
    <t>LPTQISSLQKLKHLN</t>
  </si>
  <si>
    <t>Q9NQA3 [263-276]</t>
  </si>
  <si>
    <t>[E].LPTFHTEVAEPLKA.[D]</t>
  </si>
  <si>
    <t>LPTFHTEVAEPLKA</t>
  </si>
  <si>
    <t>Q9NQA3 [263-275]</t>
  </si>
  <si>
    <t>[E].LPTFHTEVAEPLK.[VA]</t>
  </si>
  <si>
    <t>LPTFHTEVAEPLK</t>
  </si>
  <si>
    <t>Q9UHA4 [13-28]</t>
  </si>
  <si>
    <t>[K].LPSVEGLHAIVVSDRD.[G]</t>
  </si>
  <si>
    <t>LPSVEGLHAIVVSDRD</t>
  </si>
  <si>
    <t>Q3KQV9 [132-148]</t>
  </si>
  <si>
    <t>UDP-N-acetylhexosamine pyrophosphorylase-like protein 1 OS=Homo sapiens OX=9606 GN=UAP1L1 PE=1 SV=2</t>
  </si>
  <si>
    <t>Q3KQV9</t>
  </si>
  <si>
    <t>[G].LPSRKTLYQLQAERIRR.[V]</t>
  </si>
  <si>
    <t>LPSRKTLYQLQAERIRR</t>
  </si>
  <si>
    <t>Q8MJ50 [61-77]</t>
  </si>
  <si>
    <t>[L].IPSNYVAEQAESIDNPL.[H]</t>
  </si>
  <si>
    <t>IPSNYVAEQAESIDNPL</t>
  </si>
  <si>
    <t>P07948 [242-257]</t>
  </si>
  <si>
    <t>Tyrosine-protein kinase Lyn OS=Homo sapiens OX=9606 GN=LYN PE=1 SV=3</t>
  </si>
  <si>
    <t>P07948</t>
  </si>
  <si>
    <t>[E].IPRESIKLVKRLGAGQ.[F]</t>
  </si>
  <si>
    <t>IPRESIKLVKRLGAGQ</t>
  </si>
  <si>
    <t>P07948 [242-256]</t>
  </si>
  <si>
    <t>[E].IPRESIKLVKRLGAG.[Q]</t>
  </si>
  <si>
    <t>IPRESIKLVKRLGAG</t>
  </si>
  <si>
    <t>P00432 [69-83]; P04040 [69-83]</t>
  </si>
  <si>
    <t>[R].IPERVVHAKGAGAFG.[Y]</t>
  </si>
  <si>
    <t>IPERVVHAKGAGAFG</t>
  </si>
  <si>
    <t>P02786 [580-593]</t>
  </si>
  <si>
    <t>[R].IPELNKVARAAAEV.[A]</t>
  </si>
  <si>
    <t>IPELNKVARAAAEV</t>
  </si>
  <si>
    <t>Q8NBJ4 [120-135]</t>
  </si>
  <si>
    <t>[V].LQDQLKTLQRNYGRLQ.[Q]</t>
  </si>
  <si>
    <t>LQDQLKTLQRNYGRLQ</t>
  </si>
  <si>
    <t>P04179 [96-114]</t>
  </si>
  <si>
    <t>[H].INHSIFWTNLSPNGGGEPK.[G]</t>
  </si>
  <si>
    <t>INHSIFWTNLSPNGGGEPK</t>
  </si>
  <si>
    <t>P57721 [316-328]; Q5E9A3 [302-314]</t>
  </si>
  <si>
    <t>O00560 [61-78]</t>
  </si>
  <si>
    <t>[S].LNEEEIRANVAVVSGAPL.[Q]</t>
  </si>
  <si>
    <t>LNEEEIRANVAVVSGAPL</t>
  </si>
  <si>
    <t>P01130 [624-640]</t>
  </si>
  <si>
    <t>[I].INEAIFSANRLTGSDVN.[L]</t>
  </si>
  <si>
    <t>INEAIFSANRLTGSDVN</t>
  </si>
  <si>
    <t>Q9H0V1 [559-574]</t>
  </si>
  <si>
    <t>[K].INDQYIAVQGAELIKT.[V]</t>
  </si>
  <si>
    <t>INDQYIAVQGAELIKT</t>
  </si>
  <si>
    <t>Q9H0V1 [559-573]</t>
  </si>
  <si>
    <t>[K].INDQYIAVQGAELIK.[T]</t>
  </si>
  <si>
    <t>INDQYIAVQGAELIK</t>
  </si>
  <si>
    <t>P07333 [630-644]</t>
  </si>
  <si>
    <t>[A].LMSELKIMSHLGQHE.[N]</t>
  </si>
  <si>
    <t>LMSELKIMSHLGQHE</t>
  </si>
  <si>
    <t>P04233 [114-128]</t>
  </si>
  <si>
    <t>[L].LMQALPMGALPQGPM.[Q]</t>
  </si>
  <si>
    <t>3xOxidation [M2; M7; M15]</t>
  </si>
  <si>
    <t>LMQALPMGALPQGPM</t>
  </si>
  <si>
    <t>P04233 [114-125]</t>
  </si>
  <si>
    <t>[L].LMQALPMGALPQ.[G]</t>
  </si>
  <si>
    <t>2xOxidation [M2; M7]</t>
  </si>
  <si>
    <t>LMQALPMGALPQ</t>
  </si>
  <si>
    <t>Q5E9F8 [120-136]</t>
  </si>
  <si>
    <t>[T].IMPKDIQLARRIRGERA.[-]</t>
  </si>
  <si>
    <t>IMPKDIQLARRIRGERA</t>
  </si>
  <si>
    <t>Q5E9F8 [120-135]</t>
  </si>
  <si>
    <t>[T].IMPKDIQLARRIRGER.[A]</t>
  </si>
  <si>
    <t>IMPKDIQLARRIRGER</t>
  </si>
  <si>
    <t>Q5E9F8 [120-133]</t>
  </si>
  <si>
    <t>[T].IMPKDIQLARRIRG.[E]</t>
  </si>
  <si>
    <t>IMPKDIQLARRIRG</t>
  </si>
  <si>
    <t>Q5E9F8 [120-130]</t>
  </si>
  <si>
    <t>[T].IMPKDIQLARR.[I]</t>
  </si>
  <si>
    <t>IMPKDIQLARR</t>
  </si>
  <si>
    <t>P51570 [184-198]</t>
  </si>
  <si>
    <t>[G].IMDQFISLMGQKGHA.[L]</t>
  </si>
  <si>
    <t>IMDQFISLMGQKGHA</t>
  </si>
  <si>
    <t>Q6P2Q9 [611-626]</t>
  </si>
  <si>
    <t>Pre-mRNA-processing-splicing factor 8 OS=Homo sapiens OX=9606 GN=PRPF8 PE=1 SV=2</t>
  </si>
  <si>
    <t>Q6P2Q9</t>
  </si>
  <si>
    <t>[H].LIYYRFNTGPVGKGPG.[C]</t>
  </si>
  <si>
    <t>LIYYRFNTGPVGKGPG</t>
  </si>
  <si>
    <t>P02768 [431-446]</t>
  </si>
  <si>
    <t>[A].LLVRYTKKVPQVSTPT.[L]</t>
  </si>
  <si>
    <t>LLVRYTKKVPQVSTPT</t>
  </si>
  <si>
    <t>P54709 [171-184]</t>
  </si>
  <si>
    <t>[C].ILVKMNRIIGLKPE.[G]</t>
  </si>
  <si>
    <t>ILVKMNRIIGLKPE</t>
  </si>
  <si>
    <t>P20701 [279-293]</t>
  </si>
  <si>
    <t>[D].IIRYIIGIGKHFQTK.[E]</t>
  </si>
  <si>
    <t>IIRYIIGIGKHFQTK</t>
  </si>
  <si>
    <t>Q06830 [138-155]</t>
  </si>
  <si>
    <t>Peroxiredoxin-1 OS=Homo sapiens OX=9606 GN=PRDX1 PE=1 SV=1</t>
  </si>
  <si>
    <t>Q06830</t>
  </si>
  <si>
    <t>[G].ILRQITVNDLPVGRSVDE.[T]</t>
  </si>
  <si>
    <t>ILRQITVNDLPVGRSVDE</t>
  </si>
  <si>
    <t>P39023 [280-296]</t>
  </si>
  <si>
    <t>[E].INKKIYKIGQGYLIKDG.[K]</t>
  </si>
  <si>
    <t>INKKIYKIGQGYLIKDG</t>
  </si>
  <si>
    <t>P39023 [280-297]</t>
  </si>
  <si>
    <t>[E].INKKIYKIGQGYLIKDGK.[L]</t>
  </si>
  <si>
    <t>INKKIYKIGQGYLIKDGK</t>
  </si>
  <si>
    <t>Q99973 [55-69]</t>
  </si>
  <si>
    <t>Telomerase protein component 1 OS=Homo sapiens OX=9606 GN=TEP1 PE=1 SV=2</t>
  </si>
  <si>
    <t>Q99973</t>
  </si>
  <si>
    <t>[T].LPDLKTMEKPHGYVS.[A]</t>
  </si>
  <si>
    <t>LPDLKTMEKPHGYVS</t>
  </si>
  <si>
    <t>P12830 [311-327]</t>
  </si>
  <si>
    <t>Cadherin-1 OS=Homo sapiens OX=9606 GN=CDH1 PE=1 SV=3</t>
  </si>
  <si>
    <t>P12830</t>
  </si>
  <si>
    <t>[E].LPDKNMFTINRNTGVIS.[V]</t>
  </si>
  <si>
    <t>LPDKNMFTINRNTGVIS</t>
  </si>
  <si>
    <t>Q6PGP7 [1381-1393]</t>
  </si>
  <si>
    <t>Tetratricopeptide repeat protein 37 OS=Homo sapiens OX=9606 GN=TTC37 PE=1 SV=1</t>
  </si>
  <si>
    <t>Q6PGP7</t>
  </si>
  <si>
    <t>[P].LPDAVLEELQKTV.[M]</t>
  </si>
  <si>
    <t>LPDAVLEELQKTV</t>
  </si>
  <si>
    <t>Q04721 [2370-2387]</t>
  </si>
  <si>
    <t>[I].LPAYHPFPASVGKYPTPP.[S]</t>
  </si>
  <si>
    <t>LPAYHPFPASVGKYPTPP</t>
  </si>
  <si>
    <t>Q14254 [402-416]</t>
  </si>
  <si>
    <t>P11387 [612-627]</t>
  </si>
  <si>
    <t>DNA topoisomerase 1 OS=Homo sapiens OX=9606 GN=TOP1 PE=1 SV=2</t>
  </si>
  <si>
    <t>P11387</t>
  </si>
  <si>
    <t>[N].IPAKILSYNRANRAVA.[I]</t>
  </si>
  <si>
    <t>IPAKILSYNRANRAVA</t>
  </si>
  <si>
    <t>P46940 [232-246]</t>
  </si>
  <si>
    <t>[R].IPADTFAALKNPNAM.[L]</t>
  </si>
  <si>
    <t>IPADTFAALKNPNAM</t>
  </si>
  <si>
    <t>Q9NY15 [1015-1032]</t>
  </si>
  <si>
    <t>[T].LPADRRVTALVPSEAAVR.[Q]</t>
  </si>
  <si>
    <t>LPADRRVTALVPSEAAVR</t>
  </si>
  <si>
    <t>P14174 [97-111]</t>
  </si>
  <si>
    <t>[Y].INYYDMNAANVGWNN.[S]</t>
  </si>
  <si>
    <t>INYYDMNAANVGWNN</t>
  </si>
  <si>
    <t>O14727 [598-614]</t>
  </si>
  <si>
    <t>[W].INKKNITNLSRLVVRPH.[T]</t>
  </si>
  <si>
    <t>INKKNITNLSRLVVRPH</t>
  </si>
  <si>
    <t>P67936 [4-16]</t>
  </si>
  <si>
    <t>[G].LNSLEAVKRKIQA.[L]</t>
  </si>
  <si>
    <t>LNSLEAVKRKIQA</t>
  </si>
  <si>
    <t>Q96KP4 [451-464]</t>
  </si>
  <si>
    <t>[K].LNRYNYIEGTKMLA.[A]</t>
  </si>
  <si>
    <t>LNRYNYIEGTKMLA</t>
  </si>
  <si>
    <t>Q8N5D6 [301-317]</t>
  </si>
  <si>
    <t>[H].LNRHFISNKPSKVLSPE.[Y]</t>
  </si>
  <si>
    <t>LNRHFISNKPSKVLSPE</t>
  </si>
  <si>
    <t>Q9BTU6 [186-201]</t>
  </si>
  <si>
    <t>[V].LNQGYLSEAGASLVDQ.[K]</t>
  </si>
  <si>
    <t>LNQGYLSEAGASLVDQ</t>
  </si>
  <si>
    <t>P02792 [107-125]</t>
  </si>
  <si>
    <t>[K].LNQALLDLHALGSARTDPH.[L]</t>
  </si>
  <si>
    <t>LNQALLDLHALGSARTDPH</t>
  </si>
  <si>
    <t>O14773 [503-519]</t>
  </si>
  <si>
    <t>[F].LNPRLYQQHGAGLFDVT.[R]</t>
  </si>
  <si>
    <t>LNPRLYQQHGAGLFDVT</t>
  </si>
  <si>
    <t>P15144 [849-865]</t>
  </si>
  <si>
    <t>[T].LNPDLIRKQDATSTIIS.[I]</t>
  </si>
  <si>
    <t>LNPDLIRKQDATSTIIS</t>
  </si>
  <si>
    <t>Q08211 [1132-1145]</t>
  </si>
  <si>
    <t>[M].LNMIRQISRPSAAG.[I]</t>
  </si>
  <si>
    <t>LNMIRQISRPSAAG</t>
  </si>
  <si>
    <t>Q08211 [1132-1143]</t>
  </si>
  <si>
    <t>[M].LNMIRQISRPSA.[A]</t>
  </si>
  <si>
    <t>LNMIRQISRPSA</t>
  </si>
  <si>
    <t>P07355 [40-53]</t>
  </si>
  <si>
    <t>P01903 [33-48]</t>
  </si>
  <si>
    <t>[I].IQAEFYLNPDQSGEFM.[F]</t>
  </si>
  <si>
    <t>IQAEFYLNPDQSGEFM</t>
  </si>
  <si>
    <t>A4IFF3 [121-136]</t>
  </si>
  <si>
    <t>Tetratricopeptide repeat protein 9C [OS=Bos taurus]</t>
  </si>
  <si>
    <t>A4IFF3</t>
  </si>
  <si>
    <t>[H].LQDYDQARHYLMAAVN.[R]</t>
  </si>
  <si>
    <t>LQDYDQARHYLMAAVN</t>
  </si>
  <si>
    <t>P15144 [162-175]</t>
  </si>
  <si>
    <t>[Y].LVVHLKGSLVKDSQ.[Y]</t>
  </si>
  <si>
    <t>LVVHLKGSLVKDSQ</t>
  </si>
  <si>
    <t>Q86YQ8 [375-389]</t>
  </si>
  <si>
    <t>Copine-8 OS=Homo sapiens OX=9606 GN=CPNE8 PE=1 SV=2</t>
  </si>
  <si>
    <t>Q86YQ8</t>
  </si>
  <si>
    <t>[R].ISHEFALNGNPQNPY.[C]</t>
  </si>
  <si>
    <t>ISHEFALNGNPQNPY</t>
  </si>
  <si>
    <t>P62803 [30-46]</t>
  </si>
  <si>
    <t>[G].ITKPAIRRLARRGGVKR.[I]</t>
  </si>
  <si>
    <t>ITKPAIRRLARRGGVKR</t>
  </si>
  <si>
    <t>P62803 [30-45]</t>
  </si>
  <si>
    <t>[G].ITKPAIRRLARRGGVK.[R]</t>
  </si>
  <si>
    <t>ITKPAIRRLARRGGVK</t>
  </si>
  <si>
    <t>Q3T0R1 [30-44]</t>
  </si>
  <si>
    <t>[A].ITAIKGVGRRYAHVV.[L]</t>
  </si>
  <si>
    <t>ITAIKGVGRRYAHVV</t>
  </si>
  <si>
    <t>Q3T0R1 [30-42]</t>
  </si>
  <si>
    <t>[A].ITAIKGVGRRYAH.[V]</t>
  </si>
  <si>
    <t>ITAIKGVGRRYAH</t>
  </si>
  <si>
    <t>A1A4R1 [59-76]; O75367 [56-73]</t>
  </si>
  <si>
    <t>A1A4R1 [59-75]; O75367 [56-72]</t>
  </si>
  <si>
    <t>[Y].LTAEILELAGNAARDNK.[K]</t>
  </si>
  <si>
    <t>LTAEILELAGNAARDNK</t>
  </si>
  <si>
    <t>O14786 [557-573]</t>
  </si>
  <si>
    <t>[A].LSTRFIRIYPERATHGG.[L]</t>
  </si>
  <si>
    <t>LSTRFIRIYPERATHGG</t>
  </si>
  <si>
    <t>Q9Y5Y2 [31-45]</t>
  </si>
  <si>
    <t>[T].ISTELALALRHAGKK.[V]</t>
  </si>
  <si>
    <t>ISTELALALRHAGKK</t>
  </si>
  <si>
    <t>P13489 [48-62]</t>
  </si>
  <si>
    <t>[D].ISSALRVNPALAELN.[L]</t>
  </si>
  <si>
    <t>ISSALRVNPALAELN</t>
  </si>
  <si>
    <t>Q02809 [451-464]</t>
  </si>
  <si>
    <t>[Y].ISNIYLIKGSALRG.[E]</t>
  </si>
  <si>
    <t>ISNIYLIKGSALRG</t>
  </si>
  <si>
    <t>O00232 [393-408]</t>
  </si>
  <si>
    <t>[F].LSNLVVNKTIFAKVDR.[L]</t>
  </si>
  <si>
    <t>LSNLVVNKTIFAKVDR</t>
  </si>
  <si>
    <t>Q9UKJ5 [43-58]</t>
  </si>
  <si>
    <t>Cysteine-rich hydrophobic domain-containing protein 2 OS=Homo sapiens OX=9606 GN=CHIC2 PE=1 SV=1</t>
  </si>
  <si>
    <t>Q9UKJ5</t>
  </si>
  <si>
    <t>[G].LSNKFESEFPSSLTGK.[V]</t>
  </si>
  <si>
    <t>LSNKFESEFPSSLTGK</t>
  </si>
  <si>
    <t>Q9UKJ5 [43-57]</t>
  </si>
  <si>
    <t>[G].LSNKFESEFPSSLTG.[K]</t>
  </si>
  <si>
    <t>LSNKFESEFPSSLTG</t>
  </si>
  <si>
    <t>O00160 [187-201]</t>
  </si>
  <si>
    <t>[K].ISNFLLEKSRVVMQN.[E]</t>
  </si>
  <si>
    <t>ISNFLLEKSRVVMQN</t>
  </si>
  <si>
    <t>O00160 [187-200]</t>
  </si>
  <si>
    <t>[K].ISNFLLEKSRVVMQ.[N]</t>
  </si>
  <si>
    <t>ISNFLLEKSRVVMQ</t>
  </si>
  <si>
    <t>Q99623 [104-119]</t>
  </si>
  <si>
    <t>[N].ISLRVLSRPNAQELPS.[M]</t>
  </si>
  <si>
    <t>ISLRVLSRPNAQELPS</t>
  </si>
  <si>
    <t>P18433 [710-724]</t>
  </si>
  <si>
    <t>[M].ISIIAAVQKQQQQSG.[N]</t>
  </si>
  <si>
    <t>ISIIAAVQKQQQQSG</t>
  </si>
  <si>
    <t>Q3MHR7 [59-74]</t>
  </si>
  <si>
    <t>[S].ISLKFYKELQAHGADE.[L]</t>
  </si>
  <si>
    <t>ISLKFYKELQAHGADE</t>
  </si>
  <si>
    <t>P22897 [866-884]</t>
  </si>
  <si>
    <t>[L].ISLDKKFAWMDGSKVDYVS.[W]</t>
  </si>
  <si>
    <t>ISLDKKFAWMDGSKVDYVS</t>
  </si>
  <si>
    <t>Q5E9G3 [164-178]</t>
  </si>
  <si>
    <t>proteasome activator complex subunit 2 [OS=Bos taurus]</t>
  </si>
  <si>
    <t>Q5E9G3; Q9UL46</t>
  </si>
  <si>
    <t>Q5E9G3</t>
  </si>
  <si>
    <t>[T].ISKYFSERGDAVAKA.[S]</t>
  </si>
  <si>
    <t>ISKYFSERGDAVAKA</t>
  </si>
  <si>
    <t>P30740 [54-68]</t>
  </si>
  <si>
    <t>[Q].LSKTFHFNTVEEVHS.[R]</t>
  </si>
  <si>
    <t>LSKTFHFNTVEEVHS</t>
  </si>
  <si>
    <t>Q15046 [124-136]</t>
  </si>
  <si>
    <t>[D].ITLKVAGRIHAKR.[A]</t>
  </si>
  <si>
    <t>ITLKVAGRIHAKR</t>
  </si>
  <si>
    <t>P01909 [85-97]</t>
  </si>
  <si>
    <t>[A].LTNIAVLKHNLNS.[L]</t>
  </si>
  <si>
    <t>LTNIAVLKHNLNS</t>
  </si>
  <si>
    <t>Q99538 [304-318]</t>
  </si>
  <si>
    <t>[D].LTPSPDVPLTIMKRK.[L]</t>
  </si>
  <si>
    <t>LTPSPDVPLTIMKRK</t>
  </si>
  <si>
    <t>Q6XQN6 [141-154]</t>
  </si>
  <si>
    <t>[C].LVSYASLVATNAAR.[L]</t>
  </si>
  <si>
    <t>LVSYASLVATNAAR</t>
  </si>
  <si>
    <t>P02768 [432-446]</t>
  </si>
  <si>
    <t>[L].LVRYTKKVPQVSTPT.[L]</t>
  </si>
  <si>
    <t>LVRYTKKVPQVSTPT</t>
  </si>
  <si>
    <t>Q15582 [586-600]</t>
  </si>
  <si>
    <t>[A].LVRLKSLQGDKLEVS.[LS]</t>
  </si>
  <si>
    <t>LVRLKSLQGDKLEVS</t>
  </si>
  <si>
    <t>Q2TA49 [66-82]</t>
  </si>
  <si>
    <t>[A].IVRGVKYNQATPNFHQW.[R]</t>
  </si>
  <si>
    <t>IVRGVKYNQATPNFHQW</t>
  </si>
  <si>
    <t>Q2TA49 [66-81]</t>
  </si>
  <si>
    <t>[A].IVRGVKYNQATPNFHQ.[W]</t>
  </si>
  <si>
    <t>IVRGVKYNQATPNFHQ</t>
  </si>
  <si>
    <t>Q2TA49 [66-80]</t>
  </si>
  <si>
    <t>[A].IVRGVKYNQATPNFH.[Q]</t>
  </si>
  <si>
    <t>IVRGVKYNQATPNFH</t>
  </si>
  <si>
    <t>P48643 [341-354]</t>
  </si>
  <si>
    <t>[R].IVPRFSELTAEKLG.[F]</t>
  </si>
  <si>
    <t>IVPRFSELTAEKLG</t>
  </si>
  <si>
    <t>Q3YBM2 [7-21]</t>
  </si>
  <si>
    <t>[V].IVNGVAMASRPSQPT.[H]</t>
  </si>
  <si>
    <t>IVNGVAMASRPSQPT</t>
  </si>
  <si>
    <t>Q9UI08 [65-80]</t>
  </si>
  <si>
    <t>[S].IVKGLKYNQATPTFHQ.[W]</t>
  </si>
  <si>
    <t>IVKGLKYNQATPTFHQ</t>
  </si>
  <si>
    <t>Q9UI08 [65-79]</t>
  </si>
  <si>
    <t>[S].IVKGLKYNQATPTFH.[Q]</t>
  </si>
  <si>
    <t>IVKGLKYNQATPTFH</t>
  </si>
  <si>
    <t>P68103 [170-186]</t>
  </si>
  <si>
    <t>[E].IVKEVSTYIKKIGYNPD.[T]</t>
  </si>
  <si>
    <t>IVKEVSTYIKKIGYNPD</t>
  </si>
  <si>
    <t>Q3MIP1 [126-141]</t>
  </si>
  <si>
    <t>Inositol 1,4,5-trisphosphate receptor-interacting protein-like 2 OS=Homo sapiens OX=9606 GN=ITPRIPL2 PE=1 SV=1</t>
  </si>
  <si>
    <t>Q3MIP1</t>
  </si>
  <si>
    <t>[R].IVGELVRAGRARGSPG.[L]</t>
  </si>
  <si>
    <t>IVGELVRAGRARGSPG</t>
  </si>
  <si>
    <t>Q9BTT0 [90-104]</t>
  </si>
  <si>
    <t>[N].LTYLNLSGNKIKDLS.[T]</t>
  </si>
  <si>
    <t>LTYLNLSGNKIKDLS</t>
  </si>
  <si>
    <t>Q9BTT0 [90-103]</t>
  </si>
  <si>
    <t>[N].LTYLNLSGNKIKDL.[S]</t>
  </si>
  <si>
    <t>LTYLNLSGNKIKDL</t>
  </si>
  <si>
    <t>Q9BTT0 [90-101]</t>
  </si>
  <si>
    <t>[N].LTYLNLSGNKIK.[D]</t>
  </si>
  <si>
    <t>LTYLNLSGNKIK</t>
  </si>
  <si>
    <t>P29401 [582-599]</t>
  </si>
  <si>
    <t>[G].ITVTHLAVNRVPRSGKPA.[E]</t>
  </si>
  <si>
    <t>ITVTHLAVNRVPRSGKPA</t>
  </si>
  <si>
    <t>Q5KR47-2 [4-16]</t>
  </si>
  <si>
    <t>[G].ITTIEAVKRKIQV.[L]</t>
  </si>
  <si>
    <t>ITTIEAVKRKIQV</t>
  </si>
  <si>
    <t>Q8WUD1 [71-87]</t>
  </si>
  <si>
    <t>[S].ITRSYYRGAAGALLVYD.[I]</t>
  </si>
  <si>
    <t>ITRSYYRGAAGALLVYD</t>
  </si>
  <si>
    <t>P09467 [14-29]</t>
  </si>
  <si>
    <t>[T].LTRFVMEEGRKARGTG.[E]</t>
  </si>
  <si>
    <t>LTRFVMEEGRKARGTG</t>
  </si>
  <si>
    <t>Q07960 [264-278]</t>
  </si>
  <si>
    <t>[L].RETVAYLQAHALTTE.[G]</t>
  </si>
  <si>
    <t>RETVAYLQAHALTTE</t>
  </si>
  <si>
    <t>P09467 [14-27]</t>
  </si>
  <si>
    <t>[T].LTRFVMEEGRKARG.[T]</t>
  </si>
  <si>
    <t>LTRFVMEEGRKARG</t>
  </si>
  <si>
    <t>P06280 [384-398]</t>
  </si>
  <si>
    <t>[F].ITQLLPVKRKLGFYE.[W]</t>
  </si>
  <si>
    <t>ITQLLPVKRKLGFYE</t>
  </si>
  <si>
    <t>P06280 [384-397]</t>
  </si>
  <si>
    <t>[F].ITQLLPVKRKLGFY.[E]</t>
  </si>
  <si>
    <t>ITQLLPVKRKLGFY</t>
  </si>
  <si>
    <t>P12814 [427-439]</t>
  </si>
  <si>
    <t>[T].LSEIKALLKKHEA.[F]</t>
  </si>
  <si>
    <t>LSEIKALLKKHEA</t>
  </si>
  <si>
    <t>P16671 [399-412]</t>
  </si>
  <si>
    <t>[K].IQVLKNLKRNYIVP.[I]</t>
  </si>
  <si>
    <t>IQVLKNLKRNYIVP</t>
  </si>
  <si>
    <t>O14727 [639-652]</t>
  </si>
  <si>
    <t>[T].LQVFKAETGEKLLE.[I]</t>
  </si>
  <si>
    <t>LQVFKAETGEKLLE</t>
  </si>
  <si>
    <t>P04899 [78-92]</t>
  </si>
  <si>
    <t>[T].IQSIMAIVKAMGNLQ.[I]</t>
  </si>
  <si>
    <t>2xOxidation [M5; M11]</t>
  </si>
  <si>
    <t>IQSIMAIVKAMGNLQ</t>
  </si>
  <si>
    <t>P61769 [21-41]</t>
  </si>
  <si>
    <t>[A].IQRTPKIQVYSRHPAENGKSN.[F]</t>
  </si>
  <si>
    <t>IQRTPKIQVYSRHPAENGKSN</t>
  </si>
  <si>
    <t>P61769 [21-39]</t>
  </si>
  <si>
    <t>[A].IQRTPKIQVYSRHPAENGK.[S]</t>
  </si>
  <si>
    <t>IQRTPKIQVYSRHPAENGK</t>
  </si>
  <si>
    <t>P61769 [21-38]</t>
  </si>
  <si>
    <t>[A].IQRTPKIQVYSRHPAENG.[K]</t>
  </si>
  <si>
    <t>IQRTPKIQVYSRHPAENG</t>
  </si>
  <si>
    <t>P61769 [21-37]</t>
  </si>
  <si>
    <t>[A].IQRTPKIQVYSRHPAEN.[G]</t>
  </si>
  <si>
    <t>IQRTPKIQVYSRHPAEN</t>
  </si>
  <si>
    <t>P61769 [21-35]</t>
  </si>
  <si>
    <t>[A].IQRTPKIQVYSRHPA.[E]</t>
  </si>
  <si>
    <t>IQRTPKIQVYSRHPA</t>
  </si>
  <si>
    <t>P33908 [146-160]</t>
  </si>
  <si>
    <t>[E].IQRDILLEKKKVAQD.[Q]</t>
  </si>
  <si>
    <t>IQRDILLEKKKVAQD</t>
  </si>
  <si>
    <t>Q02818 [389-407]</t>
  </si>
  <si>
    <t>[E].LQQAVLHMEQRKQQQQQQQ.[G]</t>
  </si>
  <si>
    <t>LQQAVLHMEQRKQQQQQQQ</t>
  </si>
  <si>
    <t>Q02818 [389-405]</t>
  </si>
  <si>
    <t>[E].LQQAVLHMEQRKQQQQQ.[Q]</t>
  </si>
  <si>
    <t>LQQAVLHMEQRKQQQQQ</t>
  </si>
  <si>
    <t>P06703 [38-54]</t>
  </si>
  <si>
    <t>[L].IQKELTIGSKLQDAEIA.[R]</t>
  </si>
  <si>
    <t>IQKELTIGSKLQDAEIA</t>
  </si>
  <si>
    <t>Q13576 [294-309]</t>
  </si>
  <si>
    <t>[E].IQGNINKVNRQAAVDH.[I]</t>
  </si>
  <si>
    <t>IQGNINKVNRQAAVDH</t>
  </si>
  <si>
    <t>P62803 [27-46]</t>
  </si>
  <si>
    <t>[N].IQGITKPAIRRLARRGGVKR.[I]</t>
  </si>
  <si>
    <t>IQGITKPAIRRLARRGGVKR</t>
  </si>
  <si>
    <t>P62803 [27-41]</t>
  </si>
  <si>
    <t>[N].IQGITKPAIRRLARR.[G]</t>
  </si>
  <si>
    <t>IQGITKPAIRRLARR</t>
  </si>
  <si>
    <t>Q16706 [51-67]</t>
  </si>
  <si>
    <t>[M].LQEKIDHLERLLAENNE.[I]</t>
  </si>
  <si>
    <t>LQEKIDHLERLLAENNE</t>
  </si>
  <si>
    <t>P08670 [227-241]</t>
  </si>
  <si>
    <t>[S].LQEEIAFLKKLHEEE.[I]</t>
  </si>
  <si>
    <t>LQEEIAFLKKLHEEE</t>
  </si>
  <si>
    <t>P08670 [227-239]</t>
  </si>
  <si>
    <t>[S].LQEEIAFLKKLHE.[E]</t>
  </si>
  <si>
    <t>LQEEIAFLKKLHE</t>
  </si>
  <si>
    <t>Q96PK6 [49-63]</t>
  </si>
  <si>
    <t>[A].LRAIEALHGHELRPG.[R]</t>
  </si>
  <si>
    <t>LRAIEALHGHELRPG</t>
  </si>
  <si>
    <t>O60462 [560-574]</t>
  </si>
  <si>
    <t>[D].IRRFDPIPAQYVRVY.[P]</t>
  </si>
  <si>
    <t>IRRFDPIPAQYVRVY</t>
  </si>
  <si>
    <t>O43707 [446-459]</t>
  </si>
  <si>
    <t>[T].LSDIKALIRKHEAF.[E]</t>
  </si>
  <si>
    <t>LSDIKALIRKHEAF</t>
  </si>
  <si>
    <t>O43707 [446-458]</t>
  </si>
  <si>
    <t>[T].LSDIKALIRKHEA.[F]</t>
  </si>
  <si>
    <t>LSDIKALIRKHEA</t>
  </si>
  <si>
    <t>Q6UX71 [280-295]</t>
  </si>
  <si>
    <t>[G].LSDAFVVVHRIQQIPN.[V]</t>
  </si>
  <si>
    <t>LSDAFVVVHRIQQIPN</t>
  </si>
  <si>
    <t>Q6UX71 [280-292]</t>
  </si>
  <si>
    <t>[G].LSDAFVVVHRIQQ.[I]</t>
  </si>
  <si>
    <t>LSDAFVVVHRIQQ</t>
  </si>
  <si>
    <t>P20701 [280-293]</t>
  </si>
  <si>
    <t>[I].IRYIIGIGKHFQTK.[E]</t>
  </si>
  <si>
    <t>IRYIIGIGKHFQTK</t>
  </si>
  <si>
    <t>P28039 [469-484]</t>
  </si>
  <si>
    <t>[T].LRTLTSERAEQLSNTL.[K]</t>
  </si>
  <si>
    <t>LRTLTSERAEQLSNTL</t>
  </si>
  <si>
    <t>P28039 [469-483]</t>
  </si>
  <si>
    <t>[T].LRTLTSERAEQLSNT.[L]</t>
  </si>
  <si>
    <t>LRTLTSERAEQLSNT</t>
  </si>
  <si>
    <t>P28039 [469-482]</t>
  </si>
  <si>
    <t>[T].LRTLTSERAEQLSN.[T]</t>
  </si>
  <si>
    <t>LRTLTSERAEQLSN</t>
  </si>
  <si>
    <t>P50995 [469-484]</t>
  </si>
  <si>
    <t>[D].IRSEYKRMYGKSLYHD.[I]</t>
  </si>
  <si>
    <t>IRSEYKRMYGKSLYHD</t>
  </si>
  <si>
    <t>O60462 [560-575]</t>
  </si>
  <si>
    <t>[D].IRRFDPIPAQYVRVYP.[E]</t>
  </si>
  <si>
    <t>IRRFDPIPAQYVRVYP</t>
  </si>
  <si>
    <t>O60462 [560-573]</t>
  </si>
  <si>
    <t>[D].IRRFDPIPAQYVRV.[Y]</t>
  </si>
  <si>
    <t>IRRFDPIPAQYVRV</t>
  </si>
  <si>
    <t>P05388 [98-112]</t>
  </si>
  <si>
    <t>P05388; Q95140; Q8NHW5</t>
  </si>
  <si>
    <t>[E].IRDMLLANKVPAAAR.[A]</t>
  </si>
  <si>
    <t>IRDMLLANKVPAAAR</t>
  </si>
  <si>
    <t>Q9BUJ0 [230-243]</t>
  </si>
  <si>
    <t>[S].LRQLRHLPNHSVVK.[L]</t>
  </si>
  <si>
    <t>LRQLRHLPNHSVVK</t>
  </si>
  <si>
    <t>P42768 [438-452]</t>
  </si>
  <si>
    <t>Wiskott-Aldrich syndrome protein OS=Homo sapiens OX=9606 GN=WAS PE=1 SV=4</t>
  </si>
  <si>
    <t>P42768</t>
  </si>
  <si>
    <t>[Q].IRQGIQLNKTPGAPE.[S]</t>
  </si>
  <si>
    <t>IRQGIQLNKTPGAPE</t>
  </si>
  <si>
    <t>P00488 [661-677]</t>
  </si>
  <si>
    <t>[T].LRNVWVHLDGPGVTRPM.[K]</t>
  </si>
  <si>
    <t>LRNVWVHLDGPGVTRPM</t>
  </si>
  <si>
    <t>P05164 [621-633]</t>
  </si>
  <si>
    <t>[V].LRNLKLARKLMEQ.[Y]</t>
  </si>
  <si>
    <t>LRNLKLARKLMEQ</t>
  </si>
  <si>
    <t>Q12800 [375-389]</t>
  </si>
  <si>
    <t>[G].IRLFNALKGRMVRPR.[L]</t>
  </si>
  <si>
    <t>IRLFNALKGRMVRPR</t>
  </si>
  <si>
    <t>Q2TBW8 [31-45]</t>
  </si>
  <si>
    <t>[K].IRIFDLGRKKAKVDE.[F]</t>
  </si>
  <si>
    <t>IRIFDLGRKKAKVDE</t>
  </si>
  <si>
    <t>P08758 [284-299]</t>
  </si>
  <si>
    <t>[N].IRKEFRKNFATSLYSM.[I]</t>
  </si>
  <si>
    <t>IRKEFRKNFATSLYSM</t>
  </si>
  <si>
    <t>P08758 [284-298]</t>
  </si>
  <si>
    <t>[N].IRKEFRKNFATSLYS.[M]</t>
  </si>
  <si>
    <t>IRKEFRKNFATSLYS</t>
  </si>
  <si>
    <t>P18341 [49-64]</t>
  </si>
  <si>
    <t>[A].IRGQILSKLRLASPPS.[Q]</t>
  </si>
  <si>
    <t>IRGQILSKLRLASPPS</t>
  </si>
  <si>
    <t>P05388 [98-113]</t>
  </si>
  <si>
    <t>[E].IRDMLLANKVPAAARA.[G]</t>
  </si>
  <si>
    <t>IRDMLLANKVPAAARA</t>
  </si>
  <si>
    <t>Q06830 [138-154]</t>
  </si>
  <si>
    <t>[G].ILRQITVNDLPVGRSVD.[E]</t>
  </si>
  <si>
    <t>ILRQITVNDLPVGRSVD</t>
  </si>
  <si>
    <t>Q14974 [129-145]</t>
  </si>
  <si>
    <t>[E].LIPQLVANVTNPNSTEH.[M]</t>
  </si>
  <si>
    <t>LIPQLVANVTNPNSTEH</t>
  </si>
  <si>
    <t>P22102 [17-29]</t>
  </si>
  <si>
    <t>[T].LAWKLAQSHHVKQ.[V]</t>
  </si>
  <si>
    <t>LAWKLAQSHHVKQ</t>
  </si>
  <si>
    <t>Q14444 [61-76]</t>
  </si>
  <si>
    <t>[V].IDKKLRNLEKKKGKLD.[D]</t>
  </si>
  <si>
    <t>IDKKLRNLEKKKGKLD</t>
  </si>
  <si>
    <t>P22897 [868-884]</t>
  </si>
  <si>
    <t>[S].LDKKFAWMDGSKVDYVS.[W]</t>
  </si>
  <si>
    <t>LDKKFAWMDGSKVDYVS</t>
  </si>
  <si>
    <t>P22897 [868-883]</t>
  </si>
  <si>
    <t>[S].LDKKFAWMDGSKVDYV.[S]</t>
  </si>
  <si>
    <t>LDKKFAWMDGSKVDYV</t>
  </si>
  <si>
    <t>P22897 [868-882]</t>
  </si>
  <si>
    <t>[S].LDKKFAWMDGSKVDY.[V]</t>
  </si>
  <si>
    <t>LDKKFAWMDGSKVDY</t>
  </si>
  <si>
    <t>Q28007 [578-592]</t>
  </si>
  <si>
    <t>Dihydropyrimidine dehydrogenase [NADP(+)] [OS=Bos taurus]</t>
  </si>
  <si>
    <t>Q28007; Q12882</t>
  </si>
  <si>
    <t>Q28007</t>
  </si>
  <si>
    <t>[S].LDKDIVTNVSPRIIR.[G]</t>
  </si>
  <si>
    <t>LDKDIVTNVSPRIIR</t>
  </si>
  <si>
    <t>Q3ZCJ7 [391-406]</t>
  </si>
  <si>
    <t>[R].LDHKFDLMYAKRAFVH.[W]</t>
  </si>
  <si>
    <t>LDHKFDLMYAKRAFVH</t>
  </si>
  <si>
    <t>Q3ZCJ7 [391-405]</t>
  </si>
  <si>
    <t>[R].LDHKFDLMYAKRAFV.[H]</t>
  </si>
  <si>
    <t>LDHKFDLMYAKRAFV</t>
  </si>
  <si>
    <t>P13284 [32-47]</t>
  </si>
  <si>
    <t>[A].LDFFGNGPPVNYKTGN.[L]</t>
  </si>
  <si>
    <t>LDFFGNGPPVNYKTGN</t>
  </si>
  <si>
    <t>P13284 [32-46]</t>
  </si>
  <si>
    <t>[A].LDFFGNGPPVNYKTG.[N]</t>
  </si>
  <si>
    <t>LDFFGNGPPVNYKTG</t>
  </si>
  <si>
    <t>P13284 [32-45]</t>
  </si>
  <si>
    <t>[A].LDFFGNGPPVNYKT.[G]</t>
  </si>
  <si>
    <t>LDFFGNGPPVNYKT</t>
  </si>
  <si>
    <t>P13284 [32-44]</t>
  </si>
  <si>
    <t>[A].LDFFGNGPPVNYK.[T]</t>
  </si>
  <si>
    <t>LDFFGNGPPVNYK</t>
  </si>
  <si>
    <t>Q00722 [221-235]</t>
  </si>
  <si>
    <t>1-phosphatidylinositol 4,5-bisphosphate phosphodiesterase beta-2 OS=Homo sapiens OX=9606 GN=PLCB2 PE=1 SV=2</t>
  </si>
  <si>
    <t>Q00722</t>
  </si>
  <si>
    <t>[E].IDEIFTSYHAKAKPY.[M]</t>
  </si>
  <si>
    <t>IDEIFTSYHAKAKPY</t>
  </si>
  <si>
    <t>P02792 [135-148]</t>
  </si>
  <si>
    <t>P53041 [363-377]</t>
  </si>
  <si>
    <t>[T].LDDIRKIERNRQPPD.[S]</t>
  </si>
  <si>
    <t>LDDIRKIERNRQPPD</t>
  </si>
  <si>
    <t>P53041 [363-376]</t>
  </si>
  <si>
    <t>[T].LDDIRKIERNRQPP.[D]</t>
  </si>
  <si>
    <t>LDDIRKIERNRQPP</t>
  </si>
  <si>
    <t>P15907 [202-220]</t>
  </si>
  <si>
    <t>[E].IDDHDAVLRFNGAPTANFQ.[Q]</t>
  </si>
  <si>
    <t>IDDHDAVLRFNGAPTANFQ</t>
  </si>
  <si>
    <t>Q14444 [61-77]</t>
  </si>
  <si>
    <t>[V].IDKKLRNLEKKKGKLDD.[Y]</t>
  </si>
  <si>
    <t>IDKKLRNLEKKKGKLDD</t>
  </si>
  <si>
    <t>Q9UL18 [388-403]</t>
  </si>
  <si>
    <t>[N].LDPYIQEFGIKVKDDM.[T]</t>
  </si>
  <si>
    <t>LDPYIQEFGIKVKDDM</t>
  </si>
  <si>
    <t>P05109 [13-27]</t>
  </si>
  <si>
    <t>[I].IDVYHKYSLIKGNFH.[A]</t>
  </si>
  <si>
    <t>IDVYHKYSLIKGNFH</t>
  </si>
  <si>
    <t>P46109 [93-109]</t>
  </si>
  <si>
    <t>[Y].LDTTTLIEPAPRYPSPP.[M]</t>
  </si>
  <si>
    <t>LDTTTLIEPAPRYPSPP</t>
  </si>
  <si>
    <t>Q9UK23 [26-49]</t>
  </si>
  <si>
    <t>[G].LDSGASRDDDLLLPYPRARARLPR.[D]</t>
  </si>
  <si>
    <t>LDSGASRDDDLLLPYPRARARLPR</t>
  </si>
  <si>
    <t>P17980 [48-61]</t>
  </si>
  <si>
    <t>[L].LDSEIKIMKSEVLR.[V]</t>
  </si>
  <si>
    <t>LDSEIKIMKSEVLR</t>
  </si>
  <si>
    <t>O75923 [736-750]</t>
  </si>
  <si>
    <t>[H].LDQYLYQLRTHHLSQ.[I]</t>
  </si>
  <si>
    <t>LDQYLYQLRTHHLSQ</t>
  </si>
  <si>
    <t>Q14999 [1069-1083]</t>
  </si>
  <si>
    <t>Cullin-7 OS=Homo sapiens OX=9606 GN=CUL7 PE=1 SV=2</t>
  </si>
  <si>
    <t>Q14999</t>
  </si>
  <si>
    <t>[L].LDQYLECQEAVFNPQ.[S]</t>
  </si>
  <si>
    <t>LDQYLECQEAVFNPQ</t>
  </si>
  <si>
    <t>P12814 [507-522]</t>
  </si>
  <si>
    <t>[T].IDQLYLEYAKRAAPFN.[N]</t>
  </si>
  <si>
    <t>IDQLYLEYAKRAAPFN</t>
  </si>
  <si>
    <t>A6H772 [174-188]</t>
  </si>
  <si>
    <t>[T].LDQIRTIDRKQEVPH.[D]</t>
  </si>
  <si>
    <t>LDQIRTIDRKQEVPH</t>
  </si>
  <si>
    <t>O43707 [526-541]</t>
  </si>
  <si>
    <t>[TA].IDQLHLEYAKRAAPFN.[N]</t>
  </si>
  <si>
    <t>IDQLHLEYAKRAAPFN</t>
  </si>
  <si>
    <t>A1A4K3 [794-809]</t>
  </si>
  <si>
    <t>[I].IDQHTFEVLHAHQFLQ.[N]</t>
  </si>
  <si>
    <t>IDQHTFEVLHAHQFLQ</t>
  </si>
  <si>
    <t>P05164 [543-560]</t>
  </si>
  <si>
    <t>[G].IDPILRGLMATPAKLNRQ.[ND]</t>
  </si>
  <si>
    <t>IDPILRGLMATPAKLNRQ</t>
  </si>
  <si>
    <t>P23469 [608-622]</t>
  </si>
  <si>
    <t>[M].IDLIAAVQKQQQQTG.[N]</t>
  </si>
  <si>
    <t>IDLIAAVQKQQQQTG</t>
  </si>
  <si>
    <t>P05164 [543-559]</t>
  </si>
  <si>
    <t>[G].IDPILRGLMATPAKLNR.[Q]</t>
  </si>
  <si>
    <t>IDPILRGLMATPAKLNR</t>
  </si>
  <si>
    <t>P05164 [512-524]</t>
  </si>
  <si>
    <t>[R].LDNRYQPMEPNPR.[V]</t>
  </si>
  <si>
    <t>LDNRYQPMEPNPR</t>
  </si>
  <si>
    <t>P78324 [473-488]</t>
  </si>
  <si>
    <t>O46631; P78324</t>
  </si>
  <si>
    <t>[D].LDMVHLNRTPKQPAPK.[P]</t>
  </si>
  <si>
    <t>LDMVHLNRTPKQPAPK</t>
  </si>
  <si>
    <t>P16050 [644-658]</t>
  </si>
  <si>
    <t>[K].LDMPYEYLRPSVVEN.[S]</t>
  </si>
  <si>
    <t>LDMPYEYLRPSVVEN</t>
  </si>
  <si>
    <t>P05164 [640-654]</t>
  </si>
  <si>
    <t>[N].IDIWMGGVSEPLKRK.[G]</t>
  </si>
  <si>
    <t>IDIWMGGVSEPLKRK</t>
  </si>
  <si>
    <t>P05164 [640-652]</t>
  </si>
  <si>
    <t>[N].IDIWMGGVSEPLK.[R]</t>
  </si>
  <si>
    <t>IDIWMGGVSEPLK</t>
  </si>
  <si>
    <t>P09958 [452-464]</t>
  </si>
  <si>
    <t>[IT].IDILTEPKDIGKR.[L]</t>
  </si>
  <si>
    <t>IDILTEPKDIGKR</t>
  </si>
  <si>
    <t>Q9ULZ3 [9-22]</t>
  </si>
  <si>
    <t>[I].LDALENLTAEELKK.[F]</t>
  </si>
  <si>
    <t>LDALENLTAEELKK</t>
  </si>
  <si>
    <t>Q04721 [2369-2387]</t>
  </si>
  <si>
    <t>[T].ILPAYHPFPASVGKYPTPP.[S]</t>
  </si>
  <si>
    <t>ILPAYHPFPASVGKYPTPP</t>
  </si>
  <si>
    <t>P13796 [584-597]</t>
  </si>
  <si>
    <t>[A].KYAISMARKIGARV.[Y]</t>
  </si>
  <si>
    <t>KYAISMARKIGARV</t>
  </si>
  <si>
    <t>P13796 [584-596]</t>
  </si>
  <si>
    <t>[A].KYAISMARKIGAR.[V]</t>
  </si>
  <si>
    <t>KYAISMARKIGAR</t>
  </si>
  <si>
    <t>P13686 [101-113]</t>
  </si>
  <si>
    <t>[R].KVPWYVLAGNHDH.[L]</t>
  </si>
  <si>
    <t>KVPWYVLAGNHDH</t>
  </si>
  <si>
    <t>A0JN39 [44-57]</t>
  </si>
  <si>
    <t>Coatomer subunit beta [OS=Bos taurus]</t>
  </si>
  <si>
    <t>A0JN39; P53618</t>
  </si>
  <si>
    <t>A0JN39</t>
  </si>
  <si>
    <t>[K].KVIIMILNGEKLPG.[L]</t>
  </si>
  <si>
    <t>KVIIMILNGEKLPG</t>
  </si>
  <si>
    <t>O14727 [680-696]</t>
  </si>
  <si>
    <t>[K].KVKIWNSMTGELVHTYD.[E]</t>
  </si>
  <si>
    <t>KVKIWNSMTGELVHTYD</t>
  </si>
  <si>
    <t>O14727 [680-694]</t>
  </si>
  <si>
    <t>[K].KVKIWNSMTGELVHT.[Y]</t>
  </si>
  <si>
    <t>KVKIWNSMTGELVHT</t>
  </si>
  <si>
    <t>Q3ZCK9 [210-224]</t>
  </si>
  <si>
    <t>Proteasome subunit alpha type-4 [OS=Bos taurus]</t>
  </si>
  <si>
    <t>Q3ZCK9</t>
  </si>
  <si>
    <t>[E].KVEIATLTRENGKTV.[I]</t>
  </si>
  <si>
    <t>KVEIATLTRENGKTV</t>
  </si>
  <si>
    <t>Q3ZCK9 [210-223]</t>
  </si>
  <si>
    <t>[E].KVEIATLTRENGKT.[V]</t>
  </si>
  <si>
    <t>KVEIATLTRENGKT</t>
  </si>
  <si>
    <t>O00160 [813-827]</t>
  </si>
  <si>
    <t>[K].KVDIQALRGVSLSTR.[Q]</t>
  </si>
  <si>
    <t>KVDIQALRGVSLSTR</t>
  </si>
  <si>
    <t>O00160 [813-826]</t>
  </si>
  <si>
    <t>[K].KVDIQALRGVSLST.[R]</t>
  </si>
  <si>
    <t>KVDIQALRGVSLST</t>
  </si>
  <si>
    <t>P52209 [38-54]</t>
  </si>
  <si>
    <t>[S].KVDDFLANEAKGTKVVG.[A]</t>
  </si>
  <si>
    <t>KVDDFLANEAKGTKVVG</t>
  </si>
  <si>
    <t>P52209 [38-52]</t>
  </si>
  <si>
    <t>[S].KVDDFLANEAKGTKV.[V]</t>
  </si>
  <si>
    <t>KVDDFLANEAKGTKV</t>
  </si>
  <si>
    <t>P05107 [328-340]</t>
  </si>
  <si>
    <t>[V].KTYEKLTEIIPKS.[A]</t>
  </si>
  <si>
    <t>KTYEKLTEIIPKS</t>
  </si>
  <si>
    <t>Q15418 [521-534]</t>
  </si>
  <si>
    <t>[G].KTVEYLHSQGVVHR.[D]</t>
  </si>
  <si>
    <t>KTVEYLHSQGVVHR</t>
  </si>
  <si>
    <t>P51812 [525-539]</t>
  </si>
  <si>
    <t>[T].KTVEYLHAQGVVHRD.[L]</t>
  </si>
  <si>
    <t>KTVEYLHAQGVVHRD</t>
  </si>
  <si>
    <t>P04406 [254-270]</t>
  </si>
  <si>
    <t>[A].KYDDIKKVVKQASEGPL.[K]</t>
  </si>
  <si>
    <t>KYDDIKKVVKQASEGPL</t>
  </si>
  <si>
    <t>P04406 [254-271]</t>
  </si>
  <si>
    <t>[A].KYDDIKKVVKQASEGPLK.[G]</t>
  </si>
  <si>
    <t>KYDDIKKVVKQASEGPLK</t>
  </si>
  <si>
    <t>P07996 [91-104]</t>
  </si>
  <si>
    <t>[L].LASLRQMKKTRGTL.[L]</t>
  </si>
  <si>
    <t>LASLRQMKKTRGTL</t>
  </si>
  <si>
    <t>P08670 [215-229]</t>
  </si>
  <si>
    <t>[S].LARLDLERKVESLQE.[E]</t>
  </si>
  <si>
    <t>LARLDLERKVESLQE</t>
  </si>
  <si>
    <t>P46940 [1485-1499]</t>
  </si>
  <si>
    <t>[D].IARDIRNQRRYRQRR.[K]</t>
  </si>
  <si>
    <t>IARDIRNQRRYRQRR</t>
  </si>
  <si>
    <t>P08246 [60-74]</t>
  </si>
  <si>
    <t>[L].IAPNFVMSAAHCVAN.[V]</t>
  </si>
  <si>
    <t>1xCarbamidomethyl [C12]; 1xOxidation [M7]</t>
  </si>
  <si>
    <t>IAPNFVMSAAHCVAN</t>
  </si>
  <si>
    <t>P52790 [487-501]</t>
  </si>
  <si>
    <t>[T].LAPFRLNHDQLAAVQ.[A]</t>
  </si>
  <si>
    <t>LAPFRLNHDQLAAVQ</t>
  </si>
  <si>
    <t>P00558 [209-220]</t>
  </si>
  <si>
    <t>[F].LAILGGAKVADK.[I]</t>
  </si>
  <si>
    <t>LAILGGAKVADK</t>
  </si>
  <si>
    <t>Q4G0F5 [228-241]</t>
  </si>
  <si>
    <t>[T].IAKYEIMDGAPVRG.[E]</t>
  </si>
  <si>
    <t>IAKYEIMDGAPVRG</t>
  </si>
  <si>
    <t>Q4G0F5 [228-240]</t>
  </si>
  <si>
    <t>[T].IAKYEIMDGAPVR.[G]</t>
  </si>
  <si>
    <t>IAKYEIMDGAPVR</t>
  </si>
  <si>
    <t>Q5EA55 [95-108]</t>
  </si>
  <si>
    <t>[S].KYIQEQNEKIYAPQ.[G]</t>
  </si>
  <si>
    <t>KYIQEQNEKIYAPQ</t>
  </si>
  <si>
    <t>P09622 [138-152]</t>
  </si>
  <si>
    <t>[G].IAHLFKQNKVVHVNG.[Y]</t>
  </si>
  <si>
    <t>IAHLFKQNKVVHVNG</t>
  </si>
  <si>
    <t>P24539 [240-255]</t>
  </si>
  <si>
    <t>[C].IADLKLLAKKAQAQPV.[M]</t>
  </si>
  <si>
    <t>IADLKLLAKKAQAQPV</t>
  </si>
  <si>
    <t>P24539 [240-254]</t>
  </si>
  <si>
    <t>[C].IADLKLLAKKAQAQP.[V]</t>
  </si>
  <si>
    <t>IADLKLLAKKAQAQP</t>
  </si>
  <si>
    <t>P26447 [18-36]</t>
  </si>
  <si>
    <t>[H].KYSGKEGDKFKLNKSELKE.[L]</t>
  </si>
  <si>
    <t>KYSGKEGDKFKLNKSELKE</t>
  </si>
  <si>
    <t>P05109 [13-28]</t>
  </si>
  <si>
    <t>[I].IDVYHKYSLIKGNFHA.[V]</t>
  </si>
  <si>
    <t>IDVYHKYSLIKGNFHA</t>
  </si>
  <si>
    <t>P08567 [162-174]</t>
  </si>
  <si>
    <t>[V].IDWLVSNQSVRNR.[Q]</t>
  </si>
  <si>
    <t>IDWLVSNQSVRNR</t>
  </si>
  <si>
    <t>P08567 [162-175]</t>
  </si>
  <si>
    <t>[V].IDWLVSNQSVRNRQ.[E]</t>
  </si>
  <si>
    <t>IDWLVSNQSVRNRQ</t>
  </si>
  <si>
    <t>P08567 [162-176]</t>
  </si>
  <si>
    <t>[V].IDWLVSNQSVRNRQE.[G]</t>
  </si>
  <si>
    <t>IDWLVSNQSVRNRQE</t>
  </si>
  <si>
    <t>P06734 [228-243]</t>
  </si>
  <si>
    <t>[D].LKGEFIWVDGSHVDYS.[N]</t>
  </si>
  <si>
    <t>LKGEFIWVDGSHVDYS</t>
  </si>
  <si>
    <t>Q13155 [119-132]</t>
  </si>
  <si>
    <t>[A].LKDIVINANPASPP.[L]</t>
  </si>
  <si>
    <t>LKDIVINANPASPP</t>
  </si>
  <si>
    <t>Q07954 [2142-2155]</t>
  </si>
  <si>
    <t>[Q].LKDIKVFNRDRQKG.[T]</t>
  </si>
  <si>
    <t>LKDIKVFNRDRQKG</t>
  </si>
  <si>
    <t>Q07954 [2142-2154]</t>
  </si>
  <si>
    <t>[Q].LKDIKVFNRDRQK.[G]</t>
  </si>
  <si>
    <t>LKDIKVFNRDRQK</t>
  </si>
  <si>
    <t>P52209 [293-309]</t>
  </si>
  <si>
    <t>[S].LKDERIQASKKLKGPQK.[F]</t>
  </si>
  <si>
    <t>LKDERIQASKKLKGPQK</t>
  </si>
  <si>
    <t>Q0VD51 [158-172]</t>
  </si>
  <si>
    <t>[S].LKDEFTYEKGGHIIL.[V]</t>
  </si>
  <si>
    <t>LKDEFTYEKGGHIIL</t>
  </si>
  <si>
    <t>Q3T0P7 [199-214]</t>
  </si>
  <si>
    <t>Q5E9F8 [113-130]</t>
  </si>
  <si>
    <t>[AV].IHAKRVTIMPKDIQLARR.[I]</t>
  </si>
  <si>
    <t>IHAKRVTIMPKDIQLARR</t>
  </si>
  <si>
    <t>Q9HDC9 [79-93]</t>
  </si>
  <si>
    <t>[L].LGVLHPNTKLRQAER.[L]</t>
  </si>
  <si>
    <t>LGVLHPNTKLRQAER</t>
  </si>
  <si>
    <t>Q16595 [140-153]</t>
  </si>
  <si>
    <t>[D].LGTYVINKQTPNKQ.[I]</t>
  </si>
  <si>
    <t>LGTYVINKQTPNKQ</t>
  </si>
  <si>
    <t>Q16644 [150-165]</t>
  </si>
  <si>
    <t>MAP kinase-activated protein kinase 3 OS=Homo sapiens OX=9606 GN=MAPKAPK3 PE=1 SV=1</t>
  </si>
  <si>
    <t>Q16644</t>
  </si>
  <si>
    <t>[D].IGTAIQFLHSHNIAHR.[D]</t>
  </si>
  <si>
    <t>IGTAIQFLHSHNIAHR</t>
  </si>
  <si>
    <t>Q8ND71 [459-473]</t>
  </si>
  <si>
    <t>[I].LGSLVFTSRLRAQPV.[T]</t>
  </si>
  <si>
    <t>LGSLVFTSRLRAQPV</t>
  </si>
  <si>
    <t>P11169 [19-36]</t>
  </si>
  <si>
    <t>[T].IGSFQFGYNTGVINAPEK.[I]</t>
  </si>
  <si>
    <t>IGSFQFGYNTGVINAPEK</t>
  </si>
  <si>
    <t>Q7Z4W1 [19-34]</t>
  </si>
  <si>
    <t>[G].IGRGTVQALHATGARV.[V]</t>
  </si>
  <si>
    <t>IGRGTVQALHATGARV</t>
  </si>
  <si>
    <t>P19971 [340-355]</t>
  </si>
  <si>
    <t>[A].LGRFERMLAAQGVDPG.[L]</t>
  </si>
  <si>
    <t>LGRFERMLAAQGVDPG</t>
  </si>
  <si>
    <t>Q9Y5Y6 [134-149]</t>
  </si>
  <si>
    <t>Suppressor of tumorigenicity 14 protein OS=Homo sapiens OX=9606 GN=ST14 PE=1 SV=2</t>
  </si>
  <si>
    <t>Q9Y5Y6</t>
  </si>
  <si>
    <t>[F].LGPYHKESAVTAFSEG.[S]</t>
  </si>
  <si>
    <t>LGPYHKESAVTAFSEG</t>
  </si>
  <si>
    <t>Q9Y5Y6 [134-148]</t>
  </si>
  <si>
    <t>[F].LGPYHKESAVTAFSE.[G]</t>
  </si>
  <si>
    <t>LGPYHKESAVTAFSE</t>
  </si>
  <si>
    <t>Q92609 [291-307]</t>
  </si>
  <si>
    <t>TBC1 domain family member 5 OS=Homo sapiens OX=9606 GN=TBC1D5 PE=1 SV=1</t>
  </si>
  <si>
    <t>Q92609</t>
  </si>
  <si>
    <t>[D].LGPTIAIVTKVNQIQDH.[L]</t>
  </si>
  <si>
    <t>LGPTIAIVTKVNQIQDH</t>
  </si>
  <si>
    <t>Q9P2K8 [633-647]</t>
  </si>
  <si>
    <t>eIF-2-alpha kinase GCN2 OS=Homo sapiens OX=9606 GN=EIF2AK4 PE=1 SV=3</t>
  </si>
  <si>
    <t>Q9P2K8</t>
  </si>
  <si>
    <t>[R].IKGEVTLLSRLHHEN.[I]</t>
  </si>
  <si>
    <t>IKGEVTLLSRLHHEN</t>
  </si>
  <si>
    <t>P13693 [99-114]</t>
  </si>
  <si>
    <t>[S].IKGKLEEQRPERVKPF.[M]</t>
  </si>
  <si>
    <t>IKGKLEEQRPERVKPF</t>
  </si>
  <si>
    <t>Q99460 [323-336]</t>
  </si>
  <si>
    <t>[T].LKMIKILSGEMAIE.[L]</t>
  </si>
  <si>
    <t>LKMIKILSGEMAIE</t>
  </si>
  <si>
    <t>P17813 [146-160]</t>
  </si>
  <si>
    <t>[Q].ILEWAAERGPITSAA.[E]</t>
  </si>
  <si>
    <t>ILEWAAERGPITSAA</t>
  </si>
  <si>
    <t>P17813 [146-159]</t>
  </si>
  <si>
    <t>[Q].ILEWAAERGPITSA.[A]</t>
  </si>
  <si>
    <t>ILEWAAERGPITSA</t>
  </si>
  <si>
    <t>P09958 [451-464]</t>
  </si>
  <si>
    <t>[C].IIDILTEPKDIGKR.[L]</t>
  </si>
  <si>
    <t>IIDILTEPKDIGKR</t>
  </si>
  <si>
    <t>Q92187 [320-334]</t>
  </si>
  <si>
    <t>[D].LKYRYFSNASPHRMP.[L]</t>
  </si>
  <si>
    <t>LKYRYFSNASPHRMP</t>
  </si>
  <si>
    <t>Q92187 [320-332]</t>
  </si>
  <si>
    <t>[D].LKYRYFSNASPHR.[M]</t>
  </si>
  <si>
    <t>LKYRYFSNASPHR</t>
  </si>
  <si>
    <t>P07384 [460-474]</t>
  </si>
  <si>
    <t>[H].LKRDFFLANASRARS.[E]</t>
  </si>
  <si>
    <t>LKRDFFLANASRARS</t>
  </si>
  <si>
    <t>Q15582 [601-617]</t>
  </si>
  <si>
    <t>[S].LKNNVVSVNKEPVAEPD.[I]</t>
  </si>
  <si>
    <t>LKNNVVSVNKEPVAEPD</t>
  </si>
  <si>
    <t>P41218 [75-88]</t>
  </si>
  <si>
    <t>[S].LKNLVNNLRKEKSK.[V]</t>
  </si>
  <si>
    <t>LKNLVNNLRKEKSK</t>
  </si>
  <si>
    <t>Q9NVZ3 [158-174]</t>
  </si>
  <si>
    <t>Adaptin ear-binding coat-associated protein 2 OS=Homo sapiens OX=9606 GN=NECAP2 PE=1 SV=1</t>
  </si>
  <si>
    <t>Q9NVZ3</t>
  </si>
  <si>
    <t>[T].IKLNIANMKKKEGAAGN.[P]</t>
  </si>
  <si>
    <t>IKLNIANMKKKEGAAGN</t>
  </si>
  <si>
    <t>Q9NVZ3 [158-173]</t>
  </si>
  <si>
    <t>[T].IKLNIANMKKKEGAAG.[N]</t>
  </si>
  <si>
    <t>IKLNIANMKKKEGAAG</t>
  </si>
  <si>
    <t>O95819 [66-80]</t>
  </si>
  <si>
    <t>Mitogen-activated protein kinase kinase kinase kinase 4 OS=Homo sapiens OX=9606 GN=MAP4K4 PE=1 SV=2</t>
  </si>
  <si>
    <t>O95819</t>
  </si>
  <si>
    <t>[E].IKLEINMLKKYSHHR.[N]</t>
  </si>
  <si>
    <t>IKLEINMLKKYSHHR</t>
  </si>
  <si>
    <t>P02768 [159-172]</t>
  </si>
  <si>
    <t>[F].LKKYLYEIARRHPY.[F]</t>
  </si>
  <si>
    <t>LKKYLYEIARRHPY</t>
  </si>
  <si>
    <t>P02768 [159-171]</t>
  </si>
  <si>
    <t>[F].LKKYLYEIARRHP.[Y]</t>
  </si>
  <si>
    <t>LKKYLYEIARRHP</t>
  </si>
  <si>
    <t>Q9HCJ1 [394-407]</t>
  </si>
  <si>
    <t>[T].LKKTFVLAPSSVLR.[I]</t>
  </si>
  <si>
    <t>LKKTFVLAPSSVLR</t>
  </si>
  <si>
    <t>P16671 [38-52]</t>
  </si>
  <si>
    <t>[T].IKKQVVLEEGTIAFK.[N]</t>
  </si>
  <si>
    <t>IKKQVVLEEGTIAFK</t>
  </si>
  <si>
    <t>P23528 [124-138]</t>
  </si>
  <si>
    <t>[A].IKKKLTGIKHELQAN.[C]</t>
  </si>
  <si>
    <t>IKKKLTGIKHELQAN</t>
  </si>
  <si>
    <t>P21333 [1799-1815]</t>
  </si>
  <si>
    <t>[T].IKKGEITGEVRMPSGKV.[A]</t>
  </si>
  <si>
    <t>IKKGEITGEVRMPSGKV</t>
  </si>
  <si>
    <t>Q02809 [114-127]</t>
  </si>
  <si>
    <t>O77588; Q02809</t>
  </si>
  <si>
    <t>[L].LKKFRQARSQVVFS.[A]</t>
  </si>
  <si>
    <t>LKKFRQARSQVVFS</t>
  </si>
  <si>
    <t>P00450 [93-107]</t>
  </si>
  <si>
    <t>[F].LGPIIKAETGDKVYV.[H]</t>
  </si>
  <si>
    <t>LGPIIKAETGDKVYV</t>
  </si>
  <si>
    <t>P17813 [497-514]</t>
  </si>
  <si>
    <t>[D].LGPEGGTVELIQGRAAKG.[N]</t>
  </si>
  <si>
    <t>LGPEGGTVELIQGRAAKG</t>
  </si>
  <si>
    <t>P10809 [182-197]</t>
  </si>
  <si>
    <t>[E].IGNIISDAMKKVGRKG.[V]</t>
  </si>
  <si>
    <t>IGNIISDAMKKVGRKG</t>
  </si>
  <si>
    <t>P04440 [54-66]</t>
  </si>
  <si>
    <t>[F].LERYIYNREEFAR.[F]</t>
  </si>
  <si>
    <t>LERYIYNREEFAR</t>
  </si>
  <si>
    <t>P22392 [4-19]</t>
  </si>
  <si>
    <t>[N].LERTFIAIKPDGVQRG.[L]</t>
  </si>
  <si>
    <t>LERTFIAIKPDGVQRG</t>
  </si>
  <si>
    <t>P22392 [4-18]</t>
  </si>
  <si>
    <t>[N].LERTFIAIKPDGVQR.[G]</t>
  </si>
  <si>
    <t>LERTFIAIKPDGVQR</t>
  </si>
  <si>
    <t>Q7LGA3 [321-333]</t>
  </si>
  <si>
    <t>Heparan sulfate 2-O-sulfotransferase 1 OS=Homo sapiens OX=9606 GN=HS2ST1 PE=1 SV=1</t>
  </si>
  <si>
    <t>Q7LGA3</t>
  </si>
  <si>
    <t>[A].LEQFQFIRAHAVR.[E]</t>
  </si>
  <si>
    <t>LEQFQFIRAHAVR</t>
  </si>
  <si>
    <t>Q13423 [263-275]</t>
  </si>
  <si>
    <t>[A].LEQFKSLGAEPLE.[V]</t>
  </si>
  <si>
    <t>LEQFKSLGAEPLE</t>
  </si>
  <si>
    <t>P20020 [188-204]</t>
  </si>
  <si>
    <t>[R].IEQEQKFTVIRGGQVIQ.[I]</t>
  </si>
  <si>
    <t>IEQEQKFTVIRGGQVIQ</t>
  </si>
  <si>
    <t>P20004 [48-63]</t>
  </si>
  <si>
    <t>[L].LEKNINIVRKRLNRPL.[T]</t>
  </si>
  <si>
    <t>LEKNINIVRKRLNRPL</t>
  </si>
  <si>
    <t>P20004 [48-62]</t>
  </si>
  <si>
    <t>[L].LEKNINIVRKRLNRP.[L]</t>
  </si>
  <si>
    <t>LEKNINIVRKRLNRP</t>
  </si>
  <si>
    <t>Q13190 [112-124]</t>
  </si>
  <si>
    <t>Syntaxin-5 OS=Homo sapiens OX=9606 GN=STX5 PE=1 SV=2</t>
  </si>
  <si>
    <t>Q13190; Q08DB5</t>
  </si>
  <si>
    <t>Q13190</t>
  </si>
  <si>
    <t>[K].LEKLTILAKRKSL.[F]</t>
  </si>
  <si>
    <t>LEKLTILAKRKSL</t>
  </si>
  <si>
    <t>P36543 [40-55]</t>
  </si>
  <si>
    <t>[N].IEKGRLVQTQRLKIME.[Y]</t>
  </si>
  <si>
    <t>IEKGRLVQTQRLKIME</t>
  </si>
  <si>
    <t>Q86XS8 [268-281]</t>
  </si>
  <si>
    <t>[C].IESYKQNDVVRILP.[C]</t>
  </si>
  <si>
    <t>IESYKQNDVVRILP</t>
  </si>
  <si>
    <t>Q10589 [116-131]</t>
  </si>
  <si>
    <t>[E].LEGEITTLNHKLQDAS.[A]</t>
  </si>
  <si>
    <t>LEGEITTLNHKLQDAS</t>
  </si>
  <si>
    <t>Q10589 [116-129]</t>
  </si>
  <si>
    <t>[E].LEGEITTLNHKLQD.[A]</t>
  </si>
  <si>
    <t>LEGEITTLNHKLQD</t>
  </si>
  <si>
    <t>P26038 [16-29]</t>
  </si>
  <si>
    <t>P26038 [16-28]</t>
  </si>
  <si>
    <t>P23469 [426-440]</t>
  </si>
  <si>
    <t>[G].LEEEFRKLTNVRIMK.[E]</t>
  </si>
  <si>
    <t>LEEEFRKLTNVRIMK</t>
  </si>
  <si>
    <t>Q15582 [249-264]</t>
  </si>
  <si>
    <t>[E].IEDTFETLRAAVAASG.[L]</t>
  </si>
  <si>
    <t>IEDTFETLRAAVAASG</t>
  </si>
  <si>
    <t>Q15582 [249-262]</t>
  </si>
  <si>
    <t>[E].IEDTFETLRAAVAA.[S]</t>
  </si>
  <si>
    <t>IEDTFETLRAAVAA</t>
  </si>
  <si>
    <t>P00492 [79-91]</t>
  </si>
  <si>
    <t>Hypoxanthine-guanine phosphoribosyltransferase OS=Homo sapiens OX=9606 GN=HPRT1 PE=1 SV=2</t>
  </si>
  <si>
    <t>P00492</t>
  </si>
  <si>
    <t>[L].LDYIKALNRNSDR.[S]</t>
  </si>
  <si>
    <t>LDYIKALNRNSDR</t>
  </si>
  <si>
    <t>Q86YT9 [55-68]</t>
  </si>
  <si>
    <t>Junctional adhesion molecule-like OS=Homo sapiens OX=9606 GN=JAML PE=1 SV=1</t>
  </si>
  <si>
    <t>Q86YT9</t>
  </si>
  <si>
    <t>[K].IDWTLSPGEHAKDE.[Y]</t>
  </si>
  <si>
    <t>IDWTLSPGEHAKDE</t>
  </si>
  <si>
    <t>P08567 [162-177]</t>
  </si>
  <si>
    <t>[V].IDWLVSNQSVRNRQEG.[L]</t>
  </si>
  <si>
    <t>IDWLVSNQSVRNRQEG</t>
  </si>
  <si>
    <t>P22897 [1248-1262]</t>
  </si>
  <si>
    <t>[Y].IESSYTRNWGQASLE.[C]</t>
  </si>
  <si>
    <t>IESSYTRNWGQASLE</t>
  </si>
  <si>
    <t>Q8N5I2 [281-296]</t>
  </si>
  <si>
    <t>[F].IGNIAVNHAPVSPRPG.[L]</t>
  </si>
  <si>
    <t>IGNIAVNHAPVSPRPG</t>
  </si>
  <si>
    <t>Q8N5I2 [281-295]</t>
  </si>
  <si>
    <t>[F].IGNIAVNHAPVSPRP.[G]</t>
  </si>
  <si>
    <t>IGNIAVNHAPVSPRP</t>
  </si>
  <si>
    <t>P51149 [123-138]</t>
  </si>
  <si>
    <t>[V].LGNKIDLENRQVATKR.[A]</t>
  </si>
  <si>
    <t>LGNKIDLENRQVATKR</t>
  </si>
  <si>
    <t>P51149 [123-137]</t>
  </si>
  <si>
    <t>[V].LGNKIDLENRQVATK.[R]</t>
  </si>
  <si>
    <t>LGNKIDLENRQVATK</t>
  </si>
  <si>
    <t>Q14314 [284-298]</t>
  </si>
  <si>
    <t>[W].LGNDKIHLLTKSKEM.[I]</t>
  </si>
  <si>
    <t>LGNDKIHLLTKSKEM</t>
  </si>
  <si>
    <t>Q9H0R4 [219-233]</t>
  </si>
  <si>
    <t>Haloacid dehalogenase-like hydrolase domain-containing protein 2 OS=Homo sapiens OX=9606 GN=HDHD2 PE=1 SV=1</t>
  </si>
  <si>
    <t>Q9H0R4</t>
  </si>
  <si>
    <t>[M].LGILVKTGKYRASDE.[E]</t>
  </si>
  <si>
    <t>LGILVKTGKYRASDE</t>
  </si>
  <si>
    <t>Q9H0R4 [219-232]</t>
  </si>
  <si>
    <t>[M].LGILVKTGKYRASD.[E]</t>
  </si>
  <si>
    <t>LGILVKTGKYRASD</t>
  </si>
  <si>
    <t>Q28009 [295-308]</t>
  </si>
  <si>
    <t>[Q].IGIIKTNKKTGQPM.[I]</t>
  </si>
  <si>
    <t>IGIIKTNKKTGQPM</t>
  </si>
  <si>
    <t>Q15418 [519-533]</t>
  </si>
  <si>
    <t>[T].IGKTVEYLHSQGVVH.[R]</t>
  </si>
  <si>
    <t>IGKTVEYLHSQGVVH</t>
  </si>
  <si>
    <t>Q9BZQ8 [324-337]</t>
  </si>
  <si>
    <t>[L].IGKIKAMVAQPAEK.[S]</t>
  </si>
  <si>
    <t>IGKIKAMVAQPAEK</t>
  </si>
  <si>
    <t>Q86UX7 [635-649]</t>
  </si>
  <si>
    <t>Q86UX7; Q32LP0</t>
  </si>
  <si>
    <t>[Y].IGGYIFLSTRERARG.[E]</t>
  </si>
  <si>
    <t>IGGYIFLSTRERARG</t>
  </si>
  <si>
    <t>P04066 [331-345]</t>
  </si>
  <si>
    <t>[S].LGGNYLLNIGPTKDG.[L]</t>
  </si>
  <si>
    <t>LGGNYLLNIGPTKDG</t>
  </si>
  <si>
    <t>P02768 [422-437]</t>
  </si>
  <si>
    <t>[Q].LGEYKFQNALLVRYTK.[K]</t>
  </si>
  <si>
    <t>LGEYKFQNALLVRYTK</t>
  </si>
  <si>
    <t>P60174 [59-74]</t>
  </si>
  <si>
    <t>[S].LGELIGTLNAAKVPAD.[T]</t>
  </si>
  <si>
    <t>LGELIGTLNAAKVPAD</t>
  </si>
  <si>
    <t>P49137 [170-185]</t>
  </si>
  <si>
    <t>[S].IGEAIQYLHSINIAHR.[D]</t>
  </si>
  <si>
    <t>IGEAIQYLHSINIAHR</t>
  </si>
  <si>
    <t>P02794 [149-163]</t>
  </si>
  <si>
    <t>[E].LGDHVTNLRKMGAPE.[S]</t>
  </si>
  <si>
    <t>LGDHVTNLRKMGAPE</t>
  </si>
  <si>
    <t>Q13303 [334-346]</t>
  </si>
  <si>
    <t>Voltage-gated potassium channel subunit beta-2 OS=Homo sapiens OX=9606 GN=KCNAB2 PE=1 SV=2</t>
  </si>
  <si>
    <t>Q13303; Q27955</t>
  </si>
  <si>
    <t>Q13303</t>
  </si>
  <si>
    <t>[N].IGAIQVLPKLSSS.[I]</t>
  </si>
  <si>
    <t>IGAIQVLPKLSSS</t>
  </si>
  <si>
    <t>Q96PK6 [245-260]</t>
  </si>
  <si>
    <t>[S].LGAAYRAQPSASLGVG.[Y]</t>
  </si>
  <si>
    <t>LGAAYRAQPSASLGVG</t>
  </si>
  <si>
    <t>P08575 [1197-1210]</t>
  </si>
  <si>
    <t>[D].IFQVVKALRKARPG.[M]</t>
  </si>
  <si>
    <t>IFQVVKALRKARPG</t>
  </si>
  <si>
    <t>Q3T0D5 [60-73]</t>
  </si>
  <si>
    <t>[E].IEYYAMLAKTGVHH.[Y]</t>
  </si>
  <si>
    <t>IEYYAMLAKTGVHH</t>
  </si>
  <si>
    <t>Q15437 [117-129]</t>
  </si>
  <si>
    <t>[T].IEYVIQRGAQSPL.[I]</t>
  </si>
  <si>
    <t>IEYVIQRGAQSPL</t>
  </si>
  <si>
    <t>P15144 [162-173]</t>
  </si>
  <si>
    <t>[Y].LVVHLKGSLVKD.[S]</t>
  </si>
  <si>
    <t>LVVHLKGSLVKD</t>
  </si>
  <si>
    <t>P19120 [178-194]</t>
  </si>
  <si>
    <t>[T].AAAIAYGLDKKVGAERN.[V]</t>
  </si>
  <si>
    <t>AAAIAYGLDKKVGAERN</t>
  </si>
  <si>
    <t>Q9UIB8 [295-309]</t>
  </si>
  <si>
    <t>[R].IYDEILQSKVLPSKE.[E]</t>
  </si>
  <si>
    <t>IYDEILQSKVLPSKE</t>
  </si>
  <si>
    <t>Q8NH95 [130-146]</t>
  </si>
  <si>
    <t>Putative olfactory receptor 13C6 OS=Homo sapiens OX=9606 GN=OR13C6P PE=5 SV=2</t>
  </si>
  <si>
    <t>Q8NH95</t>
  </si>
  <si>
    <t>[N].PLRYPVVMSKAAYMPIR.[L]</t>
  </si>
  <si>
    <t>PLRYPVVMSKAAYMPIR</t>
  </si>
  <si>
    <t>O95372 [180-194]</t>
  </si>
  <si>
    <t>[V].PVRFGALTAEKLRSV.[V]</t>
  </si>
  <si>
    <t>PVRFGALTAEKLRSV</t>
  </si>
  <si>
    <t>P07602 [115-129]</t>
  </si>
  <si>
    <t>[L].PVILDIIKGEMSRPG.[E]</t>
  </si>
  <si>
    <t>PVILDIIKGEMSRPG</t>
  </si>
  <si>
    <t>Q2KJ93 [123-137]</t>
  </si>
  <si>
    <t>[D].PSTIEKLAKNKQKPI.[T]</t>
  </si>
  <si>
    <t>PSTIEKLAKNKQKPI</t>
  </si>
  <si>
    <t>P07996 [54-69]</t>
  </si>
  <si>
    <t>[D].PSSPAFRIEDANLIPP.[V]</t>
  </si>
  <si>
    <t>PSSPAFRIEDANLIPP</t>
  </si>
  <si>
    <t>P26599 [57-70]</t>
  </si>
  <si>
    <t>[V].PSRVIHIRKLPIDV.[T]</t>
  </si>
  <si>
    <t>PSRVIHIRKLPIDV</t>
  </si>
  <si>
    <t>P14618 [446-461]</t>
  </si>
  <si>
    <t>[R].PRAPIIAVTRNPQTAR.[Q]</t>
  </si>
  <si>
    <t>PRAPIIAVTRNPQTAR</t>
  </si>
  <si>
    <t>P14618 [446-460]</t>
  </si>
  <si>
    <t>[R].PRAPIIAVTRNPQTA.[R]</t>
  </si>
  <si>
    <t>PRAPIIAVTRNPQTA</t>
  </si>
  <si>
    <t>P14618 [446-459]</t>
  </si>
  <si>
    <t>[R].PRAPIIAVTRNPQT.[A]</t>
  </si>
  <si>
    <t>PRAPIIAVTRNPQT</t>
  </si>
  <si>
    <t>P14174 [2-14]</t>
  </si>
  <si>
    <t>[M].PMFIVNTNVPRAS.[V]</t>
  </si>
  <si>
    <t>PMFIVNTNVPRAS</t>
  </si>
  <si>
    <t>P14174 [2-13]</t>
  </si>
  <si>
    <t>[M].PMFIVNTNVPRA.[S]</t>
  </si>
  <si>
    <t>PMFIVNTNVPRA</t>
  </si>
  <si>
    <t>P14174 [2-12]</t>
  </si>
  <si>
    <t>[M].PMFIVNTNVPR.[A]</t>
  </si>
  <si>
    <t>PMFIVNTNVPR</t>
  </si>
  <si>
    <t>P62424 [2-19]</t>
  </si>
  <si>
    <t>60S ribosomal protein L7a OS=Homo sapiens OX=9606 GN=RPL7A PE=1 SV=2</t>
  </si>
  <si>
    <t>P62424; Q2TBQ5</t>
  </si>
  <si>
    <t>P62424</t>
  </si>
  <si>
    <t>[M].PKGKKAKGKKVAPAPAVV.[K]</t>
  </si>
  <si>
    <t>PKGKKAKGKKVAPAPAVV</t>
  </si>
  <si>
    <t>P13284 [30-44]</t>
  </si>
  <si>
    <t>[L].QALDFFGNGPPVNYK.[T]</t>
  </si>
  <si>
    <t>QALDFFGNGPPVNYK</t>
  </si>
  <si>
    <t>P31150 [78-92]; P50395 [78-92]</t>
  </si>
  <si>
    <t>[I].PKFLMANGQLVKMLL.[YF]</t>
  </si>
  <si>
    <t>PKFLMANGQLVKMLL</t>
  </si>
  <si>
    <t>Q00839 [522-535]</t>
  </si>
  <si>
    <t>[N].PGKYNILGTNTIMD.[K]</t>
  </si>
  <si>
    <t>PGKYNILGTNTIMD</t>
  </si>
  <si>
    <t>P05164 [410-423]</t>
  </si>
  <si>
    <t>[M].PELTSMHTLLLREH.[N]</t>
  </si>
  <si>
    <t>PELTSMHTLLLREH</t>
  </si>
  <si>
    <t>P05164 [410-421]</t>
  </si>
  <si>
    <t>[M].PELTSMHTLLLR.[E]</t>
  </si>
  <si>
    <t>PELTSMHTLLLR</t>
  </si>
  <si>
    <t>Q13571 [118-133]</t>
  </si>
  <si>
    <t>[L].PAYLKLASRSRASSSK.[F]</t>
  </si>
  <si>
    <t>PAYLKLASRSRASSSK</t>
  </si>
  <si>
    <t>Q13571 [118-131]</t>
  </si>
  <si>
    <t>[L].PAYLKLASRSRASS.[S]</t>
  </si>
  <si>
    <t>PAYLKLASRSRASS</t>
  </si>
  <si>
    <t>P13284 [30-45]</t>
  </si>
  <si>
    <t>[L].QALDFFGNGPPVNYKT.[G]</t>
  </si>
  <si>
    <t>QALDFFGNGPPVNYKT</t>
  </si>
  <si>
    <t>P14384 [146-161]</t>
  </si>
  <si>
    <t>[E].NYNQYDLNRNFPDAFE.[Y]</t>
  </si>
  <si>
    <t>NYNQYDLNRNFPDAFE</t>
  </si>
  <si>
    <t>Q8NBJ4 [121-135]</t>
  </si>
  <si>
    <t>[L].QDQLKTLQRNYGRLQ.[Q]</t>
  </si>
  <si>
    <t>QDQLKTLQRNYGRLQ</t>
  </si>
  <si>
    <t>P08670 [228-239]</t>
  </si>
  <si>
    <t>[L].QEEIAFLKKLHE.[E]</t>
  </si>
  <si>
    <t>QEEIAFLKKLHE</t>
  </si>
  <si>
    <t>Q3T0D0 [182-199]</t>
  </si>
  <si>
    <t>Heterogeneous nuclear ribonucleoprotein K [OS=Bos taurus]</t>
  </si>
  <si>
    <t>Q3T0D0</t>
  </si>
  <si>
    <t>[F].QECCPQSTDRVVLIGGKP.[D]</t>
  </si>
  <si>
    <t>2xCarbamidomethyl [C3; C4]</t>
  </si>
  <si>
    <t>QECCPQSTDRVVLIGGKP</t>
  </si>
  <si>
    <t>Q8N423 [558-571]; O75022 [591-604]; Q8NHL6 [610-623]; O75023 [550-563]</t>
  </si>
  <si>
    <t>[PS].QDVTYAQLHSLTLR.[R]</t>
  </si>
  <si>
    <t>QDVTYAQLHSLTLR</t>
  </si>
  <si>
    <t>P46940 [580-596]</t>
  </si>
  <si>
    <t>[Y].QDTLIRAKREKAQEIQD.[E]</t>
  </si>
  <si>
    <t>QDTLIRAKREKAQEIQD</t>
  </si>
  <si>
    <t>P46940 [580-595]</t>
  </si>
  <si>
    <t>[Y].QDTLIRAKREKAQEIQ.[D]</t>
  </si>
  <si>
    <t>QDTLIRAKREKAQEIQ</t>
  </si>
  <si>
    <t>P46940 [580-593]</t>
  </si>
  <si>
    <t>[Y].QDTLIRAKREKAQE.[I]</t>
  </si>
  <si>
    <t>QDTLIRAKREKAQE</t>
  </si>
  <si>
    <t>P13798 [545-558]</t>
  </si>
  <si>
    <t>[G].QDSILSLPGNVGHQ.[D]</t>
  </si>
  <si>
    <t>QDSILSLPGNVGHQ</t>
  </si>
  <si>
    <t>P13284 [30-46]</t>
  </si>
  <si>
    <t>[L].QALDFFGNGPPVNYKTG.[N]</t>
  </si>
  <si>
    <t>QALDFFGNGPPVNYKTG</t>
  </si>
  <si>
    <t>Q02818 [391-406]</t>
  </si>
  <si>
    <t>[Q].QAVLHMEQRKQQQQQQ.[Q]</t>
  </si>
  <si>
    <t>QAVLHMEQRKQQQQQQ</t>
  </si>
  <si>
    <t>Q02818 [391-405]</t>
  </si>
  <si>
    <t>[Q].QAVLHMEQRKQQQQQ.[Q]</t>
  </si>
  <si>
    <t>QAVLHMEQRKQQQQQ</t>
  </si>
  <si>
    <t>Q02818 [391-404]</t>
  </si>
  <si>
    <t>[Q].QAVLHMEQRKQQQQ.[Q]</t>
  </si>
  <si>
    <t>QAVLHMEQRKQQQQ</t>
  </si>
  <si>
    <t>Q02818 [391-403]</t>
  </si>
  <si>
    <t>[Q].QAVLHMEQRKQQQ.[Q]</t>
  </si>
  <si>
    <t>QAVLHMEQRKQQQ</t>
  </si>
  <si>
    <t>Q06481 [435-450]</t>
  </si>
  <si>
    <t>[F].QAMVKALEKEAASEKQ.[Q]</t>
  </si>
  <si>
    <t>QAMVKALEKEAASEKQ</t>
  </si>
  <si>
    <t>Q06481 [435-449]</t>
  </si>
  <si>
    <t>[F].QAMVKALEKEAASEK.[Q]</t>
  </si>
  <si>
    <t>QAMVKALEKEAASEK</t>
  </si>
  <si>
    <t>Q06481 [435-448]</t>
  </si>
  <si>
    <t>[F].QAMVKALEKEAASE.[K]</t>
  </si>
  <si>
    <t>QAMVKALEKEAASE</t>
  </si>
  <si>
    <t>P13284 [30-47]</t>
  </si>
  <si>
    <t>[L].QALDFFGNGPPVNYKTGN.[L]</t>
  </si>
  <si>
    <t>QALDFFGNGPPVNYKTGN</t>
  </si>
  <si>
    <t>Q9NRW7 [317-331]</t>
  </si>
  <si>
    <t>Vacuolar protein sorting-associated protein 45 OS=Homo sapiens OX=9606 GN=VPS45 PE=1 SV=1</t>
  </si>
  <si>
    <t>Q9NRW7</t>
  </si>
  <si>
    <t>[E].NYPQFKKMSGTVSKH.[V]</t>
  </si>
  <si>
    <t>NYPQFKKMSGTVSKH</t>
  </si>
  <si>
    <t>P14384 [146-159]</t>
  </si>
  <si>
    <t>[E].NYNQYDLNRNFPDA.[F]</t>
  </si>
  <si>
    <t>NYNQYDLNRNFPDA</t>
  </si>
  <si>
    <t>P08670 [228-241]</t>
  </si>
  <si>
    <t>[L].QEEIAFLKKLHEEE.[I]</t>
  </si>
  <si>
    <t>QEEIAFLKKLHEEE</t>
  </si>
  <si>
    <t>P53634 [80-93]</t>
  </si>
  <si>
    <t>Q3ZCJ8; P53634</t>
  </si>
  <si>
    <t>[G].NSGHFTIIYNQGFE.[I]</t>
  </si>
  <si>
    <t>NSGHFTIIYNQGFE</t>
  </si>
  <si>
    <t>Q5EA77 [294-307]</t>
  </si>
  <si>
    <t>[G].NSELSLQLRLPGQQ.[L]</t>
  </si>
  <si>
    <t>NSELSLQLRLPGQQ</t>
  </si>
  <si>
    <t>Q9UIB8 [295-311]</t>
  </si>
  <si>
    <t>[R].IYDEILQSKVLPSKEEP.[V]</t>
  </si>
  <si>
    <t>IYDEILQSKVLPSKEEP</t>
  </si>
  <si>
    <t>P23469 [466-479]</t>
  </si>
  <si>
    <t>[F].NRVILSMKRGQEYT.[D]</t>
  </si>
  <si>
    <t>NRVILSMKRGQEYT</t>
  </si>
  <si>
    <t>P23469 [466-478]</t>
  </si>
  <si>
    <t>[F].NRVILSMKRGQEY.[T]</t>
  </si>
  <si>
    <t>NRVILSMKRGQEY</t>
  </si>
  <si>
    <t>Q04837 [31-44]</t>
  </si>
  <si>
    <t>Single-stranded DNA-binding protein, mitochondrial OS=Homo sapiens OX=9606 GN=SSBP1 PE=1 SV=1</t>
  </si>
  <si>
    <t>Q04837</t>
  </si>
  <si>
    <t>[L].NRVHLLGRVGQDPV.[L]</t>
  </si>
  <si>
    <t>NRVHLLGRVGQDPV</t>
  </si>
  <si>
    <t>Q15057 [285-301]</t>
  </si>
  <si>
    <t>[W].NRRWFSIQNNQLVYQKK.[F]</t>
  </si>
  <si>
    <t>NRRWFSIQNNQLVYQKK</t>
  </si>
  <si>
    <t>Q15057 [285-300]</t>
  </si>
  <si>
    <t>[W].NRRWFSIQNNQLVYQK.[K]</t>
  </si>
  <si>
    <t>NRRWFSIQNNQLVYQK</t>
  </si>
  <si>
    <t>P35579 [1321-1336]</t>
  </si>
  <si>
    <t>[E].NRQKLSLSTKLKQVED.[E]</t>
  </si>
  <si>
    <t>NRQKLSLSTKLKQVED</t>
  </si>
  <si>
    <t>P35579 [1321-1335]</t>
  </si>
  <si>
    <t>[E].NRQKLSLSTKLKQVE.[D]</t>
  </si>
  <si>
    <t>NRQKLSLSTKLKQVE</t>
  </si>
  <si>
    <t>P05107 [213-225]</t>
  </si>
  <si>
    <t>[N].NSNQFQTEVGKQL.[I]</t>
  </si>
  <si>
    <t>NSNQFQTEVGKQL</t>
  </si>
  <si>
    <t>P17931 [143-158]</t>
  </si>
  <si>
    <t>[A].NRIALDFQRGNDVAFH.[F]</t>
  </si>
  <si>
    <t>NRIALDFQRGNDVAFH</t>
  </si>
  <si>
    <t>P35579 [1632-1648]</t>
  </si>
  <si>
    <t>[K].NRDEAIKQLRKLQAQMK.[D]</t>
  </si>
  <si>
    <t>NRDEAIKQLRKLQAQMK</t>
  </si>
  <si>
    <t>Q5E9D0 [254-266]</t>
  </si>
  <si>
    <t>Eukaryotic translation initiation factor 2 subunit 2 [OS=Bos taurus]</t>
  </si>
  <si>
    <t>Q5E9D0; P20042</t>
  </si>
  <si>
    <t>Q5E9D0</t>
  </si>
  <si>
    <t>[N].NQLVIKGRFQQKQ.[I]</t>
  </si>
  <si>
    <t>NQLVIKGRFQQKQ</t>
  </si>
  <si>
    <t>Q9BTU6 [187-201]</t>
  </si>
  <si>
    <t>[L].NQGYLSEAGASLVDQ.[K]</t>
  </si>
  <si>
    <t>NQGYLSEAGASLVDQ</t>
  </si>
  <si>
    <t>P19120 [62-80]</t>
  </si>
  <si>
    <t>[M].NPTNTVFDAKRLIGRRFDD.[A]</t>
  </si>
  <si>
    <t>NPTNTVFDAKRLIGRRFDD</t>
  </si>
  <si>
    <t>P19120 [62-79]</t>
  </si>
  <si>
    <t>[M].NPTNTVFDAKRLIGRRFD.[D]</t>
  </si>
  <si>
    <t>NPTNTVFDAKRLIGRRFD</t>
  </si>
  <si>
    <t>O14786 [898-913]</t>
  </si>
  <si>
    <t>[E].NYNFELVDGVKLKKDK.[L]</t>
  </si>
  <si>
    <t>NYNFELVDGVKLKKDK</t>
  </si>
  <si>
    <t>Q3ZCH0 [115-128]</t>
  </si>
  <si>
    <t>Q3ZCH0; P38646</t>
  </si>
  <si>
    <t>[N].NTFYATKRLIGRRY.[D]</t>
  </si>
  <si>
    <t>NTFYATKRLIGRRY</t>
  </si>
  <si>
    <t>P00488 [663-677]</t>
  </si>
  <si>
    <t>[R].NVWVHLDGPGVTRPM.[K]</t>
  </si>
  <si>
    <t>NVWVHLDGPGVTRPM</t>
  </si>
  <si>
    <t>P00488 [663-676]</t>
  </si>
  <si>
    <t>[R].NVWVHLDGPGVTRP.[M]</t>
  </si>
  <si>
    <t>NVWVHLDGPGVTRP</t>
  </si>
  <si>
    <t>P15144 [202-218]</t>
  </si>
  <si>
    <t>[G].NVRKVVATTQMQAADAR.[K]</t>
  </si>
  <si>
    <t>NVRKVVATTQMQAADAR</t>
  </si>
  <si>
    <t>P15144 [202-216]</t>
  </si>
  <si>
    <t>[G].NVRKVVATTQMQAAD.[A]</t>
  </si>
  <si>
    <t>NVRKVVATTQMQAAD</t>
  </si>
  <si>
    <t>Q9BTT0 [51-65]</t>
  </si>
  <si>
    <t>[A].NVELSSLARLPSLNK.[L]</t>
  </si>
  <si>
    <t>NVELSSLARLPSLNK</t>
  </si>
  <si>
    <t>Q9BTT0 [51-62]</t>
  </si>
  <si>
    <t>[A].NVELSSLARLPS.[L]</t>
  </si>
  <si>
    <t>NVELSSLARLPS</t>
  </si>
  <si>
    <t>Q27975 [65-79]</t>
  </si>
  <si>
    <t>[Q].NTVFDAKRLIGRKFG.[D]</t>
  </si>
  <si>
    <t>NTVFDAKRLIGRKFG</t>
  </si>
  <si>
    <t>P11215 [438-452]</t>
  </si>
  <si>
    <t>[Q].NTGMWESNANVKGTQ.[I]</t>
  </si>
  <si>
    <t>NTGMWESNANVKGTQ</t>
  </si>
  <si>
    <t>P05164 [706-719]</t>
  </si>
  <si>
    <t>[D].NTGITTVSKNNIFM.[S]</t>
  </si>
  <si>
    <t>NTGITTVSKNNIFM</t>
  </si>
  <si>
    <t>O60674 [874-888]</t>
  </si>
  <si>
    <t>[D].NTGEVVAVKKLQHST.[E]</t>
  </si>
  <si>
    <t>NTGEVVAVKKLQHST</t>
  </si>
  <si>
    <t>Q3ZCH0 [115-129]</t>
  </si>
  <si>
    <t>[N].NTFYATKRLIGRRYD.[D]</t>
  </si>
  <si>
    <t>NTFYATKRLIGRRYD</t>
  </si>
  <si>
    <t>Q3ZCH0 [115-127]</t>
  </si>
  <si>
    <t>[N].NTFYATKRLIGRR.[Y]</t>
  </si>
  <si>
    <t>NTFYATKRLIGRR</t>
  </si>
  <si>
    <t>P29350 [343-357]</t>
  </si>
  <si>
    <t>[E].NSRVIVMTTREVEKG.[R]</t>
  </si>
  <si>
    <t>NSRVIVMTTREVEKG</t>
  </si>
  <si>
    <t>O60812 [15-30]</t>
  </si>
  <si>
    <t>[MV].NSRVFIGNLNTLVVKK.[S]</t>
  </si>
  <si>
    <t>NSRVFIGNLNTLVVKK</t>
  </si>
  <si>
    <t>O60812 [15-29]</t>
  </si>
  <si>
    <t>[MV].NSRVFIGNLNTLVVK.[K]</t>
  </si>
  <si>
    <t>NSRVFIGNLNTLVVK</t>
  </si>
  <si>
    <t>Q9UKM9 [20-34]</t>
  </si>
  <si>
    <t>RNA-binding protein Raly OS=Homo sapiens OX=9606 GN=RALY PE=1 SV=1</t>
  </si>
  <si>
    <t>Q9UKM9</t>
  </si>
  <si>
    <t>[I].NSRVFIGNLNTALVK.[K]</t>
  </si>
  <si>
    <t>NSRVFIGNLNTALVK</t>
  </si>
  <si>
    <t>P06396 [231-245]</t>
  </si>
  <si>
    <t>[S].NSNRYERLKATQVSK.[G]</t>
  </si>
  <si>
    <t>NSNRYERLKATQVSK</t>
  </si>
  <si>
    <t>P01730 [55-74]</t>
  </si>
  <si>
    <t>[K].NSNQIKILGNQGSFLTKGPS.[K]</t>
  </si>
  <si>
    <t>NSNQIKILGNQGSFLTKGPS</t>
  </si>
  <si>
    <t>P08670 [228-240]</t>
  </si>
  <si>
    <t>[L].QEEIAFLKKLHEE.[E]</t>
  </si>
  <si>
    <t>QEEIAFLKKLHEE</t>
  </si>
  <si>
    <t>Q8NHL6 [528-542]</t>
  </si>
  <si>
    <t>[A].QEENLYAAVKHTQPE.[D]</t>
  </si>
  <si>
    <t>QEENLYAAVKHTQPE</t>
  </si>
  <si>
    <t>P19120 [62-77]</t>
  </si>
  <si>
    <t>[M].NPTNTVFDAKRLIGRR.[F]</t>
  </si>
  <si>
    <t>NPTNTVFDAKRLIGRR</t>
  </si>
  <si>
    <t>Q4KMP7 [640-652]</t>
  </si>
  <si>
    <t>TBC1 domain family member 10B OS=Homo sapiens OX=9606 GN=TBC1D10B PE=1 SV=3</t>
  </si>
  <si>
    <t>Q4KMP7</t>
  </si>
  <si>
    <t>[S].RAIHEERRRQQPP.[L]</t>
  </si>
  <si>
    <t>RAIHEERRRQQPP</t>
  </si>
  <si>
    <t>Q9UK23 [32-49]</t>
  </si>
  <si>
    <t>[S].RDDDLLLPYPRARARLPR.[D]</t>
  </si>
  <si>
    <t>RDDDLLLPYPRARARLPR</t>
  </si>
  <si>
    <t>Q9UK23 [32-46]</t>
  </si>
  <si>
    <t>[S].RDDDLLLPYPRARAR.[L]</t>
  </si>
  <si>
    <t>RDDDLLLPYPRARAR</t>
  </si>
  <si>
    <t>P61626 [23-37]</t>
  </si>
  <si>
    <t>[E].RCELARTLKRLGMDG.[Y]</t>
  </si>
  <si>
    <t>1xCarbamidomethyl [C2]; 1xOxidation [M13]</t>
  </si>
  <si>
    <t>RCELARTLKRLGMDG</t>
  </si>
  <si>
    <t>P14618 [447-460]</t>
  </si>
  <si>
    <t>[P].RAPIIAVTRNPQTA.[R]</t>
  </si>
  <si>
    <t>RAPIIAVTRNPQTA</t>
  </si>
  <si>
    <t>P14618 [447-459]</t>
  </si>
  <si>
    <t>[P].RAPIIAVTRNPQT.[A]</t>
  </si>
  <si>
    <t>RAPIIAVTRNPQT</t>
  </si>
  <si>
    <t>P28482 [194-208]; P27361 [211-225]</t>
  </si>
  <si>
    <t>Mitogen-activated protein kinase 1 OS=Homo sapiens OX=9606 GN=MAPK1 PE=1 SV=3
Mitogen-activated protein kinase 3 OS=Homo sapiens OX=9606 GN=MAPK3 PE=1 SV=4</t>
  </si>
  <si>
    <t>P28482; P27361; P46196</t>
  </si>
  <si>
    <t>P28482; P27361</t>
  </si>
  <si>
    <t>[Y].RAPEIMLNSKGYTKS.[I]</t>
  </si>
  <si>
    <t>RAPEIMLNSKGYTKS</t>
  </si>
  <si>
    <t>P01034 [71-85]</t>
  </si>
  <si>
    <t>[S].RALQVVRARKQIVAG.[V]</t>
  </si>
  <si>
    <t>RALQVVRARKQIVAG</t>
  </si>
  <si>
    <t>P35579 [1633-1647]</t>
  </si>
  <si>
    <t>[N].RDEAIKQLRKLQAQM.[K]</t>
  </si>
  <si>
    <t>RDEAIKQLRKLQAQM</t>
  </si>
  <si>
    <t>P10253 [819-833]</t>
  </si>
  <si>
    <t>[L].RAGYIIPLQGPGLTT.[T]</t>
  </si>
  <si>
    <t>RAGYIIPLQGPGLTT</t>
  </si>
  <si>
    <t>O43567 [113-126]; Q0VD51 [113-126]</t>
  </si>
  <si>
    <t>P49951 [497-513]</t>
  </si>
  <si>
    <t>[G].QVQKIVLYAKKVGYTPD.[W]</t>
  </si>
  <si>
    <t>QVQKIVLYAKKVGYTPD</t>
  </si>
  <si>
    <t>A6NCN8 [168-176]</t>
  </si>
  <si>
    <t>Testis-expressed protein 52 OS=Homo sapiens OX=9606 GN=TEX52 PE=4 SV=2</t>
  </si>
  <si>
    <t>A6NCN8</t>
  </si>
  <si>
    <t>[K].QVIFRTVKE.[L]</t>
  </si>
  <si>
    <t>QVIFRTVKE</t>
  </si>
  <si>
    <t>P61157 [95-108]</t>
  </si>
  <si>
    <t>actin-related protein 3 [OS=Bos taurus]</t>
  </si>
  <si>
    <t>P61157</t>
  </si>
  <si>
    <t>[E].QVIFKYLRAEPEDH.[Y]</t>
  </si>
  <si>
    <t>QVIFKYLRAEPEDH</t>
  </si>
  <si>
    <t>P05362 [386-401]</t>
  </si>
  <si>
    <t>[N].QTRELRVLYGPRLDER.[D]</t>
  </si>
  <si>
    <t>QTRELRVLYGPRLDER</t>
  </si>
  <si>
    <t>P22897 [697-711]</t>
  </si>
  <si>
    <t>[Q].QTIWRLITASGSYHK.[L]</t>
  </si>
  <si>
    <t>QTIWRLITASGSYHK</t>
  </si>
  <si>
    <t>O75888 [52-64]</t>
  </si>
  <si>
    <t>Tumor necrosis factor ligand superfamily member 13 OS=Homo sapiens OX=9606 GN=TNFSF13 PE=1 SV=1</t>
  </si>
  <si>
    <t>O75888</t>
  </si>
  <si>
    <t>[Q].QTELQSLRREVSR.[L]</t>
  </si>
  <si>
    <t>QTELQSLRREVSR</t>
  </si>
  <si>
    <t>P02768 [550-562]</t>
  </si>
  <si>
    <t>[K].QTALVELVKHKPK.[A]</t>
  </si>
  <si>
    <t>QTALVELVKHKPK</t>
  </si>
  <si>
    <t>O00560 [19-32]</t>
  </si>
  <si>
    <t>[A].QTAFSANPANPAIL.[S]</t>
  </si>
  <si>
    <t>QTAFSANPANPAIL</t>
  </si>
  <si>
    <t>Q2KJ93 [120-136]</t>
  </si>
  <si>
    <t>[L].RDDPSTIEKLAKNKQKP.[I]</t>
  </si>
  <si>
    <t>RDDPSTIEKLAKNKQKP</t>
  </si>
  <si>
    <t>P35579 [1633-1648]</t>
  </si>
  <si>
    <t>[N].RDEAIKQLRKLQAQMK.[D]</t>
  </si>
  <si>
    <t>RDEAIKQLRKLQAQMK</t>
  </si>
  <si>
    <t>Q86YS6 [85-99]</t>
  </si>
  <si>
    <t>Ras-related protein Rab-43 OS=Homo sapiens OX=9606 GN=RAB43 PE=1 SV=1</t>
  </si>
  <si>
    <t>Q86YS6</t>
  </si>
  <si>
    <t>[T].QSYYRSANGAILAYD.[I]</t>
  </si>
  <si>
    <t>QSYYRSANGAILAYD</t>
  </si>
  <si>
    <t>P25774 [234-249]</t>
  </si>
  <si>
    <t>[G].REDVLKEAVANKGPVS.[V]</t>
  </si>
  <si>
    <t>REDVLKEAVANKGPVS</t>
  </si>
  <si>
    <t>P98153 [376-389]</t>
  </si>
  <si>
    <t>Integral membrane protein DGCR2/IDD OS=Homo sapiens OX=9606 GN=DGCR2 PE=1 SV=1</t>
  </si>
  <si>
    <t>P98153</t>
  </si>
  <si>
    <t>[R].RERIESLIGANLHH.[F]</t>
  </si>
  <si>
    <t>RERIESLIGANLHH</t>
  </si>
  <si>
    <t>O43707 [582-596]</t>
  </si>
  <si>
    <t>[D].REREAILAIHKEAQR.[I]</t>
  </si>
  <si>
    <t>REREAILAIHKEAQR</t>
  </si>
  <si>
    <t>P35579 [1165-1178]</t>
  </si>
  <si>
    <t>[K].REQEVNILKKTLEE.[E]</t>
  </si>
  <si>
    <t>REQEVNILKKTLEE</t>
  </si>
  <si>
    <t>P28482 [70-82]</t>
  </si>
  <si>
    <t>[L].REIKILLRFRHEN.[I]</t>
  </si>
  <si>
    <t>REIKILLRFRHEN</t>
  </si>
  <si>
    <t>P28482 [70-80]</t>
  </si>
  <si>
    <t>[L].REIKILLRFRH.[E]</t>
  </si>
  <si>
    <t>REIKILLRFRH</t>
  </si>
  <si>
    <t>P15907 [200-221]</t>
  </si>
  <si>
    <t>[G].REIDDHDAVLRFNGAPTANFQQ.[D]</t>
  </si>
  <si>
    <t>REIDDHDAVLRFNGAPTANFQQ</t>
  </si>
  <si>
    <t>P23469 [136-149]</t>
  </si>
  <si>
    <t>[F].REEFNSLPSGHIQG.[T]</t>
  </si>
  <si>
    <t>REEFNSLPSGHIQG</t>
  </si>
  <si>
    <t>Q93009 [344-359]</t>
  </si>
  <si>
    <t>Ubiquitin carboxyl-terminal hydrolase 7 OS=Homo sapiens OX=9606 GN=USP7 PE=1 SV=2</t>
  </si>
  <si>
    <t>Q93009</t>
  </si>
  <si>
    <t>[R].REDYYDIQLSIKGKKN.[I]</t>
  </si>
  <si>
    <t>REDYYDIQLSIKGKKN</t>
  </si>
  <si>
    <t>P11413 [192-207]</t>
  </si>
  <si>
    <t>[F].REDQIYRIDHYLGKEM.[V]</t>
  </si>
  <si>
    <t>REDQIYRIDHYLGKEM</t>
  </si>
  <si>
    <t>P35579 [1633-1649]</t>
  </si>
  <si>
    <t>[N].RDEAIKQLRKLQAQMKD.[C]</t>
  </si>
  <si>
    <t>RDEAIKQLRKLQAQMKD</t>
  </si>
  <si>
    <t>P12081 [491-506]</t>
  </si>
  <si>
    <t>[R].REDLVEEIKRRTGQPL.[C]</t>
  </si>
  <si>
    <t>REDLVEEIKRRTGQPL</t>
  </si>
  <si>
    <t>P06737 [50-63]</t>
  </si>
  <si>
    <t>P06737; P11217</t>
  </si>
  <si>
    <t>[TP].RDYYFALAHTVRDH.[L]</t>
  </si>
  <si>
    <t>RDYYFALAHTVRDH</t>
  </si>
  <si>
    <t>P52789 [183-195]</t>
  </si>
  <si>
    <t>Hexokinase-2 OS=Homo sapiens OX=9606 GN=HK2 PE=1 SV=2</t>
  </si>
  <si>
    <t>P52789</t>
  </si>
  <si>
    <t>[G].RDVVALIRKAIQR.[R]</t>
  </si>
  <si>
    <t>RDVVALIRKAIQR</t>
  </si>
  <si>
    <t>Q8IWU5 [409-423]</t>
  </si>
  <si>
    <t>[W].RDSFLVERGKLLHKR.[D]</t>
  </si>
  <si>
    <t>RDSFLVERGKLLHKR</t>
  </si>
  <si>
    <t>Q8IWU5 [409-422]</t>
  </si>
  <si>
    <t>[W].RDSFLVERGKLLHK.[R]</t>
  </si>
  <si>
    <t>RDSFLVERGKLLHK</t>
  </si>
  <si>
    <t>P62803 [24-37]</t>
  </si>
  <si>
    <t>[L].RDNIQGITKPAIRR.[L]</t>
  </si>
  <si>
    <t>RDNIQGITKPAIRR</t>
  </si>
  <si>
    <t>P62803 [24-36]</t>
  </si>
  <si>
    <t>[L].RDNIQGITKPAIR.[R]</t>
  </si>
  <si>
    <t>RDNIQGITKPAIR</t>
  </si>
  <si>
    <t>A1A4R1 [72-89]</t>
  </si>
  <si>
    <t>A1A4R1; Q7L7L0; Q96QV6; P04908; Q93077; Q99878; Q96KK5; Q3ZBX9; P16104; P20671; P0C0S9; Q6FI13</t>
  </si>
  <si>
    <t>[AS].RDNKKTRIIPRHLQLAIR.[N]</t>
  </si>
  <si>
    <t>RDNKKTRIIPRHLQLAIR</t>
  </si>
  <si>
    <t>P05388 [99-112]</t>
  </si>
  <si>
    <t>[I].RDMLLANKVPAAAR.[A]</t>
  </si>
  <si>
    <t>RDMLLANKVPAAAR</t>
  </si>
  <si>
    <t>P07996 [189-201]</t>
  </si>
  <si>
    <t>[T].RDLASIARLRIAK.[G]</t>
  </si>
  <si>
    <t>RDLASIARLRIAK</t>
  </si>
  <si>
    <t>P07384 [462-476]</t>
  </si>
  <si>
    <t>[K].RDFFLANASRARSEQ.[F]</t>
  </si>
  <si>
    <t>RDFFLANASRARSEQ</t>
  </si>
  <si>
    <t>O00560 [19-31]</t>
  </si>
  <si>
    <t>[A].QTAFSANPANPAI.[L]</t>
  </si>
  <si>
    <t>QTAFSANPANPAI</t>
  </si>
  <si>
    <t>Q8NHL6 [528-543]</t>
  </si>
  <si>
    <t>[A].QEENLYAAVKHTQPED.[G]</t>
  </si>
  <si>
    <t>QEENLYAAVKHTQPED</t>
  </si>
  <si>
    <t>Q99536 [97-111]</t>
  </si>
  <si>
    <t>[R].QGLYDRLPPLPVTPG.[M]</t>
  </si>
  <si>
    <t>QGLYDRLPPLPVTPG</t>
  </si>
  <si>
    <t>O14786 [701-717]</t>
  </si>
  <si>
    <t>[N].QKGKVARLVSPVVYSQN.[S]</t>
  </si>
  <si>
    <t>QKGKVARLVSPVVYSQN</t>
  </si>
  <si>
    <t>P60712 [314-327]</t>
  </si>
  <si>
    <t>[M].QKEITALAPSTMKI.[K]</t>
  </si>
  <si>
    <t>QKEITALAPSTMKI</t>
  </si>
  <si>
    <t>P23469 [492-508]</t>
  </si>
  <si>
    <t>[R].QKDYFIATQGPLAHTVE.[D]</t>
  </si>
  <si>
    <t>QKDYFIATQGPLAHTVE</t>
  </si>
  <si>
    <t>P23469 [492-506]</t>
  </si>
  <si>
    <t>[R].QKDYFIATQGPLAHT.[V]</t>
  </si>
  <si>
    <t>QKDYFIATQGPLAHT</t>
  </si>
  <si>
    <t>P18433 [599-615]</t>
  </si>
  <si>
    <t>[R].QKDSYIASQGPLLHTIE.[D]</t>
  </si>
  <si>
    <t>QKDSYIASQGPLLHTIE</t>
  </si>
  <si>
    <t>P18433 [599-613]</t>
  </si>
  <si>
    <t>[R].QKDSYIASQGPLLHT.[I]</t>
  </si>
  <si>
    <t>QKDSYIASQGPLLHT</t>
  </si>
  <si>
    <t>P78504 [1166-1181]</t>
  </si>
  <si>
    <t>[Q].QKARFAKQPAYTLVDR.[E]</t>
  </si>
  <si>
    <t>QKARFAKQPAYTLVDR</t>
  </si>
  <si>
    <t>Q99732 [82-93]</t>
  </si>
  <si>
    <t>[V].QHPITFLDRPIQ.[M]</t>
  </si>
  <si>
    <t>QHPITFLDRPIQ</t>
  </si>
  <si>
    <t>Q02818 [379-393]</t>
  </si>
  <si>
    <t>[S].QGRLEAQKRELQQAV.[L]</t>
  </si>
  <si>
    <t>QGRLEAQKRELQQAV</t>
  </si>
  <si>
    <t>Q02818 [379-392]</t>
  </si>
  <si>
    <t>[S].QGRLEAQKRELQQA.[V]</t>
  </si>
  <si>
    <t>QGRLEAQKRELQQA</t>
  </si>
  <si>
    <t>Q02818 [379-391]</t>
  </si>
  <si>
    <t>[S].QGRLEAQKRELQQ.[A]</t>
  </si>
  <si>
    <t>QGRLEAQKRELQQ</t>
  </si>
  <si>
    <t>P11215 [606-620]</t>
  </si>
  <si>
    <t>[A].QGHVLLLRSQPVLRV.[K]</t>
  </si>
  <si>
    <t>QGHVLLLRSQPVLRV</t>
  </si>
  <si>
    <t>P11215 [606-619]</t>
  </si>
  <si>
    <t>[A].QGHVLLLRSQPVLR.[V]</t>
  </si>
  <si>
    <t>QGHVLLLRSQPVLR</t>
  </si>
  <si>
    <t>Q3ZBF9 [107-126]</t>
  </si>
  <si>
    <t>Pyridoxal phosphate phosphatase [OS=Bos taurus]</t>
  </si>
  <si>
    <t>Q3ZBF9</t>
  </si>
  <si>
    <t>[T].QGAVFVLGGEGLRAELRAAG.[L]</t>
  </si>
  <si>
    <t>QGAVFVLGGEGLRAELRAAG</t>
  </si>
  <si>
    <t>O60884 [283-297]</t>
  </si>
  <si>
    <t>[F].QFTFKHLDGRQIVVK.[Y]</t>
  </si>
  <si>
    <t>QFTFKHLDGRQIVVK</t>
  </si>
  <si>
    <t>Q969X5 [120-131]</t>
  </si>
  <si>
    <t>[G].QFSINKVPGNFH.[V]</t>
  </si>
  <si>
    <t>QFSINKVPGNFH</t>
  </si>
  <si>
    <t>P11169 [23-35]</t>
  </si>
  <si>
    <t>[F].QFGYNTGVINAPE.[KAT]</t>
  </si>
  <si>
    <t>QFGYNTGVINAPE</t>
  </si>
  <si>
    <t>Q9Y490 [349-364]</t>
  </si>
  <si>
    <t>[I].QEWNLTNIKRWAASPK.[S]</t>
  </si>
  <si>
    <t>QEWNLTNIKRWAASPK</t>
  </si>
  <si>
    <t>P38571 [165-180]</t>
  </si>
  <si>
    <t>[G].QEQVYYVGHSQGTTIG.[F]</t>
  </si>
  <si>
    <t>QEQVYYVGHSQGTTIG</t>
  </si>
  <si>
    <t>Q2HJG5 [214-226]</t>
  </si>
  <si>
    <t>[R].QELRILVGTNLVR.[L]</t>
  </si>
  <si>
    <t>QELRILVGTNLVR</t>
  </si>
  <si>
    <t>P06396 [619-632]</t>
  </si>
  <si>
    <t>[A].QELLRVLRAQPVQV.[A]</t>
  </si>
  <si>
    <t>QELLRVLRAQPVQV</t>
  </si>
  <si>
    <t>P06396 [619-631]</t>
  </si>
  <si>
    <t>[A].QELLRVLRAQPVQ.[V]</t>
  </si>
  <si>
    <t>QELLRVLRAQPVQ</t>
  </si>
  <si>
    <t>Q8NHL6 [528-544]</t>
  </si>
  <si>
    <t>[A].QEENLYAAVKHTQPEDG.[V]</t>
  </si>
  <si>
    <t>QEENLYAAVKHTQPEDG</t>
  </si>
  <si>
    <t>P36269 [164-176]</t>
  </si>
  <si>
    <t>[F].QPTIALLRGGHVV.[A]</t>
  </si>
  <si>
    <t>QPTIALLRGGHVV</t>
  </si>
  <si>
    <t>P61769 [22-37]</t>
  </si>
  <si>
    <t>[I].QRTPKIQVYSRHPAEN.[G]</t>
  </si>
  <si>
    <t>QRTPKIQVYSRHPAEN</t>
  </si>
  <si>
    <t>P08133 [397-410]</t>
  </si>
  <si>
    <t>[VA].QRQQIRQTFKSHFG.[R]</t>
  </si>
  <si>
    <t>QRQQIRQTFKSHFG</t>
  </si>
  <si>
    <t>O75888 [51-66]</t>
  </si>
  <si>
    <t>[T].QQTELQSLRREVSRLQ.[G]</t>
  </si>
  <si>
    <t>QQTELQSLRREVSRLQ</t>
  </si>
  <si>
    <t>O75888 [51-64]</t>
  </si>
  <si>
    <t>[T].QQTELQSLRREVSR.[L]</t>
  </si>
  <si>
    <t>QQTELQSLRREVSR</t>
  </si>
  <si>
    <t>Q0VD53 [289-301]</t>
  </si>
  <si>
    <t>[K].QQEIILWRKAPEK.[L]</t>
  </si>
  <si>
    <t>QQEIILWRKAPEK</t>
  </si>
  <si>
    <t>Q02818 [390-406]</t>
  </si>
  <si>
    <t>[L].QQAVLHMEQRKQQQQQQ.[Q]</t>
  </si>
  <si>
    <t>QQAVLHMEQRKQQQQQQ</t>
  </si>
  <si>
    <t>Q02818 [390-405]</t>
  </si>
  <si>
    <t>[L].QQAVLHMEQRKQQQQQ.[Q]</t>
  </si>
  <si>
    <t>QQAVLHMEQRKQQQQQ</t>
  </si>
  <si>
    <t>P36269 [164-179]</t>
  </si>
  <si>
    <t>[F].QPTIALLRGGHVVAPV.[L]</t>
  </si>
  <si>
    <t>QPTIALLRGGHVVAPV</t>
  </si>
  <si>
    <t>P36269 [164-178]</t>
  </si>
  <si>
    <t>[F].QPTIALLRGGHVVAP.[V]</t>
  </si>
  <si>
    <t>QPTIALLRGGHVVAP</t>
  </si>
  <si>
    <t>P36269 [164-177]</t>
  </si>
  <si>
    <t>[F].QPTIALLRGGHVVA.[P]</t>
  </si>
  <si>
    <t>QPTIALLRGGHVVA</t>
  </si>
  <si>
    <t>P02768 [421-437]</t>
  </si>
  <si>
    <t>[E].QLGEYKFQNALLVRYTK.[K]</t>
  </si>
  <si>
    <t>QLGEYKFQNALLVRYTK</t>
  </si>
  <si>
    <t>Q56JX6 [7-22]</t>
  </si>
  <si>
    <t>[V].QPIKLARVTKVLGRTG.[S]</t>
  </si>
  <si>
    <t>QPIKLARVTKVLGRTG</t>
  </si>
  <si>
    <t>P13796 [560-578]</t>
  </si>
  <si>
    <t>[I].QPGSINYDLLKTENLNDDE.[K]</t>
  </si>
  <si>
    <t>QPGSINYDLLKTENLNDDE</t>
  </si>
  <si>
    <t>P13796 [560-577]</t>
  </si>
  <si>
    <t>[I].QPGSINYDLLKTENLNDD.[E]</t>
  </si>
  <si>
    <t>QPGSINYDLLKTENLNDD</t>
  </si>
  <si>
    <t>Q8NHW4 [60-73]</t>
  </si>
  <si>
    <t>[S].QPAVVFQTKRGKQV.[C]</t>
  </si>
  <si>
    <t>QPAVVFQTKRGKQV</t>
  </si>
  <si>
    <t>Q16706 [889-904]</t>
  </si>
  <si>
    <t>[S].QNRFYTDLNGYQIQPR.[M]</t>
  </si>
  <si>
    <t>QNRFYTDLNGYQIQPR</t>
  </si>
  <si>
    <t>O75558 [56-69]</t>
  </si>
  <si>
    <t>[N].QLLVADVKRLGKQN.[A]</t>
  </si>
  <si>
    <t>QLLVADVKRLGKQN</t>
  </si>
  <si>
    <t>P17813 [145-160]</t>
  </si>
  <si>
    <t>[T].QILEWAAERGPITSAA.[E]</t>
  </si>
  <si>
    <t>QILEWAAERGPITSAA</t>
  </si>
  <si>
    <t>Q28009 [294-308]</t>
  </si>
  <si>
    <t>[K].QIGIIKTNKKTGQPM.[I]</t>
  </si>
  <si>
    <t>QIGIIKTNKKTGQPM</t>
  </si>
  <si>
    <t>P61257 [66-79]</t>
  </si>
  <si>
    <t>[Q].QIGKVVQVYRKKYV.[I]</t>
  </si>
  <si>
    <t>QIGKVVQVYRKKYV</t>
  </si>
  <si>
    <t>P19120 [62-78]</t>
  </si>
  <si>
    <t>[M].NPTNTVFDAKRLIGRRF.[D]</t>
  </si>
  <si>
    <t>NPTNTVFDAKRLIGRRF</t>
  </si>
  <si>
    <t>P51809 [103-116]</t>
  </si>
  <si>
    <t>[M].NSEFSSVLAAQLKH.[H]</t>
  </si>
  <si>
    <t>NSEFSSVLAAQLKH</t>
  </si>
  <si>
    <t>O00560 [215-229]</t>
  </si>
  <si>
    <t>[K].NGKITSIVKDSSAAR.[N]</t>
  </si>
  <si>
    <t>NGKITSIVKDSSAAR</t>
  </si>
  <si>
    <t>Q5E9F8 [121-133]</t>
  </si>
  <si>
    <t>[I].MPKDIQLARRIRG.[E]</t>
  </si>
  <si>
    <t>MPKDIQLARRIRG</t>
  </si>
  <si>
    <t>Q5E9F8 [121-135]</t>
  </si>
  <si>
    <t>[I].MPKDIQLARRIRGER.[A]</t>
  </si>
  <si>
    <t>MPKDIQLARRIRGER</t>
  </si>
  <si>
    <t>O00308 [417-430]</t>
  </si>
  <si>
    <t>[D].NGRVYYVNHNTRTT.[Q]</t>
  </si>
  <si>
    <t>NGRVYYVNHNTRTT</t>
  </si>
  <si>
    <t>Q96J02 [451-465]</t>
  </si>
  <si>
    <t>[S].NGRVYFVNHNTRITQ.[W]</t>
  </si>
  <si>
    <t>NGRVYFVNHNTRITQ</t>
  </si>
  <si>
    <t>Q96J02 [451-464]</t>
  </si>
  <si>
    <t>[S].NGRVYFVNHNTRIT.[Q]</t>
  </si>
  <si>
    <t>NGRVYFVNHNTRIT</t>
  </si>
  <si>
    <t>Q5E9F8 [121-136]</t>
  </si>
  <si>
    <t>[I].MPKDIQLARRIRGERA.[-]</t>
  </si>
  <si>
    <t>MPKDIQLARRIRGERA</t>
  </si>
  <si>
    <t>P04406 [64-75]</t>
  </si>
  <si>
    <t>[E].NGKLVINGNPIT.[I]</t>
  </si>
  <si>
    <t>NGKLVINGNPIT</t>
  </si>
  <si>
    <t>Q96PD5 [226-242]</t>
  </si>
  <si>
    <t>[G].NLGLTFLRGSQTQSHPD.[L]</t>
  </si>
  <si>
    <t>NLGLTFLRGSQTQSHPD</t>
  </si>
  <si>
    <t>O14786 [900-911]</t>
  </si>
  <si>
    <t>[Y].NFELVDGVKLKK.[D]</t>
  </si>
  <si>
    <t>NFELVDGVKLKK</t>
  </si>
  <si>
    <t>P42167 [290-303]</t>
  </si>
  <si>
    <t>[S].NESLVVNRVTGNFK.[H]</t>
  </si>
  <si>
    <t>NESLVVNRVTGNFK</t>
  </si>
  <si>
    <t>P19120 [62-76]</t>
  </si>
  <si>
    <t>[M].NPTNTVFDAKRLIGR.[R]</t>
  </si>
  <si>
    <t>NPTNTVFDAKRLIGR</t>
  </si>
  <si>
    <t>O60884 [22-37]</t>
  </si>
  <si>
    <t>[E].NELKKAYRKLAKEYHP.[D]</t>
  </si>
  <si>
    <t>NELKKAYRKLAKEYHP</t>
  </si>
  <si>
    <t>P35579 [1671-1686]</t>
  </si>
  <si>
    <t>[E].NEKKLKSMEAEMIQLQ.[E]</t>
  </si>
  <si>
    <t>2xOxidation [M8; M12]</t>
  </si>
  <si>
    <t>NEKKLKSMEAEMIQLQ</t>
  </si>
  <si>
    <t>Q2NKY8 [186-202]</t>
  </si>
  <si>
    <t>Putative ATP-dependent RNA helicase DHX30 [OS=Bos taurus]</t>
  </si>
  <si>
    <t>Q2NKY8; Q7L2E3</t>
  </si>
  <si>
    <t>Q2NKY8</t>
  </si>
  <si>
    <t>[T].MPPTSWRQLNPESIRPG.[G]</t>
  </si>
  <si>
    <t>MPPTSWRQLNPESIRPG</t>
  </si>
  <si>
    <t>Q9BTU6 [446-460]</t>
  </si>
  <si>
    <t>[Q].MPPVIVETARSHQRS.[S]</t>
  </si>
  <si>
    <t>MPPVIVETARSHQRS</t>
  </si>
  <si>
    <t>P35579 [1671-1685]</t>
  </si>
  <si>
    <t>[E].NEKKLKSMEAEMIQL.[Q]</t>
  </si>
  <si>
    <t>NEKKLKSMEAEMIQL</t>
  </si>
  <si>
    <t>O00308 [417-431]</t>
  </si>
  <si>
    <t>[D].NGRVYYVNHNTRTTQ.[W]</t>
  </si>
  <si>
    <t>NGRVYYVNHNTRTTQ</t>
  </si>
  <si>
    <t>Q13093 [385-399]</t>
  </si>
  <si>
    <t>[S].NKASLAFLQKHLGLH.[K]</t>
  </si>
  <si>
    <t>NKASLAFLQKHLGLH</t>
  </si>
  <si>
    <t>Q2T9S0 [164-178]</t>
  </si>
  <si>
    <t>[I].MNTFSVVPSPKVSDT.[V]</t>
  </si>
  <si>
    <t>MNTFSVVPSPKVSDT</t>
  </si>
  <si>
    <t>P02792 [97-111]</t>
  </si>
  <si>
    <t>[A].MKAAMALEKKLNQAL.[L]</t>
  </si>
  <si>
    <t>2xOxidation [M1; M5]</t>
  </si>
  <si>
    <t>MKAAMALEKKLNQAL</t>
  </si>
  <si>
    <t>P00558 [190-205]</t>
  </si>
  <si>
    <t>[L].MKKELNYFAKALESPE.[R]</t>
  </si>
  <si>
    <t>MKKELNYFAKALESPE</t>
  </si>
  <si>
    <t>Q9BTT0 [3-17]</t>
  </si>
  <si>
    <t>[E].MKKKINLELRNRSPE.[E]</t>
  </si>
  <si>
    <t>MKKKINLELRNRSPE</t>
  </si>
  <si>
    <t>Q13303 [333-346]</t>
  </si>
  <si>
    <t>[E].NIGAIQVLPKLSSS.[I]</t>
  </si>
  <si>
    <t>NIGAIQVLPKLSSS</t>
  </si>
  <si>
    <t>P07355 [41-53]</t>
  </si>
  <si>
    <t>[L].NIETAIKTKGVDE.[V]</t>
  </si>
  <si>
    <t>NIETAIKTKGVDE</t>
  </si>
  <si>
    <t>P05164 [639-653]</t>
  </si>
  <si>
    <t>[N].NIDIWMGGVSEPLKR.[K]</t>
  </si>
  <si>
    <t>NIDIWMGGVSEPLKR</t>
  </si>
  <si>
    <t>Q9BTT0 [3-18]</t>
  </si>
  <si>
    <t>[E].MKKKINLELRNRSPEE.[V]</t>
  </si>
  <si>
    <t>MKKKINLELRNRSPEE</t>
  </si>
  <si>
    <t>P09668 [309-321]</t>
  </si>
  <si>
    <t>[G].MNGYFLIERGKNM.[C]</t>
  </si>
  <si>
    <t>MNGYFLIERGKNM</t>
  </si>
  <si>
    <t>Q6UX71 [68-80]</t>
  </si>
  <si>
    <t>[R].NLDFLKAVDTNRA.[S]</t>
  </si>
  <si>
    <t>NLDFLKAVDTNRA</t>
  </si>
  <si>
    <t>P62491 [124-139]</t>
  </si>
  <si>
    <t>[G].NKSDLRHLRAVPTDEA.[R]</t>
  </si>
  <si>
    <t>NKSDLRHLRAVPTDEA</t>
  </si>
  <si>
    <t>P62491 [124-138]</t>
  </si>
  <si>
    <t>[G].NKSDLRHLRAVPTDE.[A]</t>
  </si>
  <si>
    <t>NKSDLRHLRAVPTDE</t>
  </si>
  <si>
    <t>P54709 [175-188]</t>
  </si>
  <si>
    <t>[K].MNRIIGLKPEGVPR.[I]</t>
  </si>
  <si>
    <t>MNRIIGLKPEGVPR</t>
  </si>
  <si>
    <t>P53041 [457-473]</t>
  </si>
  <si>
    <t>[G].NKASYIHLQGSDLRPQF.[H]</t>
  </si>
  <si>
    <t>NKASYIHLQGSDLRPQF</t>
  </si>
  <si>
    <t>Q13093 [385-400]</t>
  </si>
  <si>
    <t>[S].NKASLAFLQKHLGLHK.[D]</t>
  </si>
  <si>
    <t>NKASLAFLQKHLGLHK</t>
  </si>
  <si>
    <t>O00560 [62-78]</t>
  </si>
  <si>
    <t>[L].NEEEIRANVAVVSGAPL.[Q]</t>
  </si>
  <si>
    <t>NEEEIRANVAVVSGAPL</t>
  </si>
  <si>
    <t>P16050 [646-657]</t>
  </si>
  <si>
    <t>[D].MPYEYLRPSVVE.[N]</t>
  </si>
  <si>
    <t>MPYEYLRPSVVE</t>
  </si>
  <si>
    <t>P63151 [174-190]</t>
  </si>
  <si>
    <t>Serine/threonine-protein phosphatase 2A 55 kDa regulatory subunit B alpha isoform OS=Homo sapiens OX=9606 GN=PPP2R2A PE=1 SV=1</t>
  </si>
  <si>
    <t>P63151</t>
  </si>
  <si>
    <t>[A].NAHTYHINSISINSDYE.[T]</t>
  </si>
  <si>
    <t>NAHTYHINSISINSDYE</t>
  </si>
  <si>
    <t>P63151 [174-188]</t>
  </si>
  <si>
    <t>[A].NAHTYHINSISINSD.[Y]</t>
  </si>
  <si>
    <t>NAHTYHINSISINSD</t>
  </si>
  <si>
    <t>P78325 [210-223]</t>
  </si>
  <si>
    <t>[D].NAEFQMLGSEAAVR.[H]</t>
  </si>
  <si>
    <t>NAEFQMLGSEAAVR</t>
  </si>
  <si>
    <t>P36269 [471-484]</t>
  </si>
  <si>
    <t>[S].MVPSILINKAQGSK.[L]</t>
  </si>
  <si>
    <t>MVPSILINKAQGSK</t>
  </si>
  <si>
    <t>P07686 [273-288]</t>
  </si>
  <si>
    <t>[R].MVIEYARLRGIRVLPE.[F]</t>
  </si>
  <si>
    <t>MVIEYARLRGIRVLPE</t>
  </si>
  <si>
    <t>P27449 [23-36]</t>
  </si>
  <si>
    <t>[A].MVFSALGAAYGTAK.[S]</t>
  </si>
  <si>
    <t>MVFSALGAAYGTAK</t>
  </si>
  <si>
    <t>P13686 [302-318]</t>
  </si>
  <si>
    <t>[E].MTVTYIEASGKSLFKTR.[L]</t>
  </si>
  <si>
    <t>MTVTYIEASGKSLFKTR</t>
  </si>
  <si>
    <t>P13686 [302-317]</t>
  </si>
  <si>
    <t>[E].MTVTYIEASGKSLFKT.[R]</t>
  </si>
  <si>
    <t>MTVTYIEASGKSLFKT</t>
  </si>
  <si>
    <t>P13686 [302-316]</t>
  </si>
  <si>
    <t>[E].MTVTYIEASGKSLFK.[T]</t>
  </si>
  <si>
    <t>MTVTYIEASGKSLFK</t>
  </si>
  <si>
    <t>Q04637 [721-737]</t>
  </si>
  <si>
    <t>[L].MTEDIKLNKAEKAWKPS.[S]</t>
  </si>
  <si>
    <t>MTEDIKLNKAEKAWKPS</t>
  </si>
  <si>
    <t>P07333 [631-645]</t>
  </si>
  <si>
    <t>[L].MSELKIMSHLGQHEN.[I]</t>
  </si>
  <si>
    <t>2xOxidation [M1; M7]</t>
  </si>
  <si>
    <t>MSELKIMSHLGQHEN</t>
  </si>
  <si>
    <t>P07333 [631-644]</t>
  </si>
  <si>
    <t>[L].MSELKIMSHLGQHE.[N]</t>
  </si>
  <si>
    <t>MSELKIMSHLGQHE</t>
  </si>
  <si>
    <t>P07333 [631-643]</t>
  </si>
  <si>
    <t>[L].MSELKIMSHLGQH.[E]</t>
  </si>
  <si>
    <t>MSELKIMSHLGQH</t>
  </si>
  <si>
    <t>Q3SZ54 [228-242]</t>
  </si>
  <si>
    <t>[F].MRDPIRILVKKEELT.[L]</t>
  </si>
  <si>
    <t>MRDPIRILVKKEELT</t>
  </si>
  <si>
    <t>P63151 [174-189]</t>
  </si>
  <si>
    <t>[A].NAHTYHINSISINSDY.[E]</t>
  </si>
  <si>
    <t>NAHTYHINSISINSDY</t>
  </si>
  <si>
    <t>Q14314 [146-160]</t>
  </si>
  <si>
    <t>[K].NAKEEINVLHGRLEK.[L]</t>
  </si>
  <si>
    <t>NAKEEINVLHGRLEK</t>
  </si>
  <si>
    <t>P13686 [50-64]</t>
  </si>
  <si>
    <t>[A].NAKEIARTVQILGAD.[F]</t>
  </si>
  <si>
    <t>NAKEIARTVQILGAD</t>
  </si>
  <si>
    <t>P16050 [646-658]</t>
  </si>
  <si>
    <t>[D].MPYEYLRPSVVEN.[S]</t>
  </si>
  <si>
    <t>MPYEYLRPSVVEN</t>
  </si>
  <si>
    <t>O00560 [62-75]</t>
  </si>
  <si>
    <t>[L].NEEEIRANVAVVSG.[A]</t>
  </si>
  <si>
    <t>NEEEIRANVAVVSG</t>
  </si>
  <si>
    <t>O00560 [62-74]</t>
  </si>
  <si>
    <t>[L].NEEEIRANVAVVS.[G]</t>
  </si>
  <si>
    <t>NEEEIRANVAVVS</t>
  </si>
  <si>
    <t>P02747 [222-235]</t>
  </si>
  <si>
    <t>[V].NDYYDMVGIQGSDS.[V]</t>
  </si>
  <si>
    <t>NDYYDMVGIQGSDS</t>
  </si>
  <si>
    <t>Q16778 [68-80]</t>
  </si>
  <si>
    <t>[VL].NDIFERIAGEASR.[L]</t>
  </si>
  <si>
    <t>NDIFERIAGEASR</t>
  </si>
  <si>
    <t>Q17R06 [42-57]</t>
  </si>
  <si>
    <t>[F].NDKHITTLQASFLTKK.[L]</t>
  </si>
  <si>
    <t>NDKHITTLQASFLTKK</t>
  </si>
  <si>
    <t>Q6P4A8 [115-130]</t>
  </si>
  <si>
    <t>[M].NDHYTNLYPQLITKPS.[I]</t>
  </si>
  <si>
    <t>NDHYTNLYPQLITKPS</t>
  </si>
  <si>
    <t>P07996 [753-767]</t>
  </si>
  <si>
    <t>[D].NCPFHYNPAQYDYDR.[D]</t>
  </si>
  <si>
    <t>NCPFHYNPAQYDYDR</t>
  </si>
  <si>
    <t>P60712 [313-327]</t>
  </si>
  <si>
    <t>[R].MQKEITALAPSTMKI.[K]</t>
  </si>
  <si>
    <t>MQKEITALAPSTMKI</t>
  </si>
  <si>
    <t>P22681 [671-685]</t>
  </si>
  <si>
    <t>[A].NAIYSLAARPLPVPK.[L]</t>
  </si>
  <si>
    <t>NAIYSLAARPLPVPK</t>
  </si>
  <si>
    <t>P02768 [429-445]</t>
  </si>
  <si>
    <t>[Q].NALLVRYTKKVPQVSTP.[T]</t>
  </si>
  <si>
    <t>NALLVRYTKKVPQVSTP</t>
  </si>
  <si>
    <t>P02792 [97-109]</t>
  </si>
  <si>
    <t>[A].MKAAMALEKKLNQ.[A]</t>
  </si>
  <si>
    <t>MKAAMALEKKLNQ</t>
  </si>
  <si>
    <t>P35579 [1354-1371]</t>
  </si>
  <si>
    <t>[H].NLEKQIATLHAQVADMKK.[K]</t>
  </si>
  <si>
    <t>NLEKQIATLHAQVADMKK</t>
  </si>
  <si>
    <t>P14618 [264-276]</t>
  </si>
  <si>
    <t>[K].NIKIISKIENHEG.[V]</t>
  </si>
  <si>
    <t>NIKIISKIENHEG</t>
  </si>
  <si>
    <t>Q3ZCH0 [112-129]</t>
  </si>
  <si>
    <t>[T].NPNNTFYATKRLIGRRYD.[D]</t>
  </si>
  <si>
    <t>NPNNTFYATKRLIGRRYD</t>
  </si>
  <si>
    <t>Q3ZCH0 [112-128]</t>
  </si>
  <si>
    <t>[T].NPNNTFYATKRLIGRRY.[D]</t>
  </si>
  <si>
    <t>NPNNTFYATKRLIGRRY</t>
  </si>
  <si>
    <t>Q3LXA3 [25-39]</t>
  </si>
  <si>
    <t>[C].NPNLQLLQGHRVALR.[S]</t>
  </si>
  <si>
    <t>NPNLQLLQGHRVALR</t>
  </si>
  <si>
    <t>P53712 [780-794]</t>
  </si>
  <si>
    <t>[E].NPIYKSAVTTVVNPK.[Y]</t>
  </si>
  <si>
    <t>NPIYKSAVTTVVNPK</t>
  </si>
  <si>
    <t>P01920 [214-227]</t>
  </si>
  <si>
    <t>[Q].NPITVEWRAQSESA.[Q]</t>
  </si>
  <si>
    <t>NPITVEWRAQSESA</t>
  </si>
  <si>
    <t>P01920 [214-226]</t>
  </si>
  <si>
    <t>[Q].NPITVEWRAQSES.[A]</t>
  </si>
  <si>
    <t>NPITVEWRAQSES</t>
  </si>
  <si>
    <t>Q3ZCH0 [112-130]</t>
  </si>
  <si>
    <t>[T].NPNNTFYATKRLIGRRYDD.[P]</t>
  </si>
  <si>
    <t>NPNNTFYATKRLIGRRYDD</t>
  </si>
  <si>
    <t>Q9NYU2 [1159-1174]</t>
  </si>
  <si>
    <t>[A].NPGAWILRLRKGRSED.[I]</t>
  </si>
  <si>
    <t>NPGAWILRLRKGRSED</t>
  </si>
  <si>
    <t>P11021 [87-102]</t>
  </si>
  <si>
    <t>[S].NPENTVFDAKRLIGRT.[W]</t>
  </si>
  <si>
    <t>NPENTVFDAKRLIGRT</t>
  </si>
  <si>
    <t>P10809 [184-197]</t>
  </si>
  <si>
    <t>[G].NIISDAMKKVGRKG.[V]</t>
  </si>
  <si>
    <t>NIISDAMKKVGRKG</t>
  </si>
  <si>
    <t>Q1KMD3 [476-491]</t>
  </si>
  <si>
    <t>[E].NPEKRYNVLGAETVLN.[Q]</t>
  </si>
  <si>
    <t>NPEKRYNVLGAETVLN</t>
  </si>
  <si>
    <t>Q7Z2W4 [194-210]</t>
  </si>
  <si>
    <t>[L].MDRKVLAIMREHGLNPD.[V]</t>
  </si>
  <si>
    <t>2xOxidation [M1; M9]</t>
  </si>
  <si>
    <t>MDRKVLAIMREHGLNPD</t>
  </si>
  <si>
    <t>O14773 [504-517]</t>
  </si>
  <si>
    <t>[L].NPRLYQQHGAGLFD.[V]</t>
  </si>
  <si>
    <t>NPRLYQQHGAGLFD</t>
  </si>
  <si>
    <t>Q9UIB8 [295-313]</t>
  </si>
  <si>
    <t>[R].IYDEILQSKVLPSKEEPVN.[T]</t>
  </si>
  <si>
    <t>IYDEILQSKVLPSKEEPVN</t>
  </si>
  <si>
    <t>P07858 [261-279]</t>
  </si>
  <si>
    <t>[L].LYKSGVYQHVTGEMMGGHA.[I]</t>
  </si>
  <si>
    <t>2xOxidation [M14; M15]</t>
  </si>
  <si>
    <t>LYKSGVYQHVTGEMMGGHA</t>
  </si>
  <si>
    <t>P19120 [62-75]</t>
  </si>
  <si>
    <t>[M].NPTNTVFDAKRLIG.[R]</t>
  </si>
  <si>
    <t>NPTNTVFDAKRLIG</t>
  </si>
  <si>
    <t>Q2TA49 [41-59]</t>
  </si>
  <si>
    <t>[H].NPTANSFRVVGRKMQPDQQ.[V]</t>
  </si>
  <si>
    <t>NPTANSFRVVGRKMQPDQQ</t>
  </si>
  <si>
    <t>Q2TA49 [41-58]</t>
  </si>
  <si>
    <t>[H].NPTANSFRVVGRKMQPDQ.[Q]</t>
  </si>
  <si>
    <t>NPTANSFRVVGRKMQPDQ</t>
  </si>
  <si>
    <t>P04083 [43-58]</t>
  </si>
  <si>
    <t>[F].NPSSDVAALHKAIMVK.[G]</t>
  </si>
  <si>
    <t>NPSSDVAALHKAIMVK</t>
  </si>
  <si>
    <t>Q9BUJ2 [445-461]</t>
  </si>
  <si>
    <t>[S].NPSKKYNILGTNAIMDK.[M]</t>
  </si>
  <si>
    <t>NPSKKYNILGTNAIMDK</t>
  </si>
  <si>
    <t>P61026 [126-142]</t>
  </si>
  <si>
    <t>[D].MDDKRVVPKGKGEQIAR.[E]</t>
  </si>
  <si>
    <t>MDDKRVVPKGKGEQIAR</t>
  </si>
  <si>
    <t>O14773 [504-519]</t>
  </si>
  <si>
    <t>[L].NPRLYQQHGAGLFDVT.[R]</t>
  </si>
  <si>
    <t>NPRLYQQHGAGLFDVT</t>
  </si>
  <si>
    <t>Q8IZP2 [140-153]</t>
  </si>
  <si>
    <t>[L].NPRLAILYAKRASV.[F]</t>
  </si>
  <si>
    <t>NPRLAILYAKRASV</t>
  </si>
  <si>
    <t>Q27975 [62-82]</t>
  </si>
  <si>
    <t>[L].NPQNTVFDAKRLIGRKFGDPV.[V]</t>
  </si>
  <si>
    <t>NPQNTVFDAKRLIGRKFGDPV</t>
  </si>
  <si>
    <t>Q27975 [62-79]</t>
  </si>
  <si>
    <t>[L].NPQNTVFDAKRLIGRKFG.[D]</t>
  </si>
  <si>
    <t>NPQNTVFDAKRLIGRKFG</t>
  </si>
  <si>
    <t>Q27975 [62-78]</t>
  </si>
  <si>
    <t>[ML].NPQNTVFDAKRLIGRKF.[NG]</t>
  </si>
  <si>
    <t>NPQNTVFDAKRLIGRKF</t>
  </si>
  <si>
    <t>P61026 [126-143]</t>
  </si>
  <si>
    <t>[D].MDDKRVVPKGKGEQIARE.[H]</t>
  </si>
  <si>
    <t>MDDKRVVPKGKGEQIARE</t>
  </si>
  <si>
    <t>Q27975 [62-77]</t>
  </si>
  <si>
    <t>[ML].NPQNTVFDAKRLIGRK.[F]</t>
  </si>
  <si>
    <t>NPQNTVFDAKRLIGRK</t>
  </si>
  <si>
    <t>P48723 [91-105]</t>
  </si>
  <si>
    <t>[S].NPQNTIYDAKRFIGK.[IV]</t>
  </si>
  <si>
    <t>NPQNTIYDAKRFIGK</t>
  </si>
  <si>
    <t>P41212 [172-186]</t>
  </si>
  <si>
    <t>Transcription factor ETV6 OS=Homo sapiens OX=9606 GN=ETV6 PE=1 SV=1</t>
  </si>
  <si>
    <t>P41212; Q0VC65</t>
  </si>
  <si>
    <t>P41212</t>
  </si>
  <si>
    <t>[HQ].NPPTIELLHRSRSPI.[T]</t>
  </si>
  <si>
    <t>NPPTIELLHRSRSPI</t>
  </si>
  <si>
    <t>P61106 [114-126]</t>
  </si>
  <si>
    <t>[T].NPNTVIILIGNKA.[D]</t>
  </si>
  <si>
    <t>NPNTVIILIGNKA</t>
  </si>
  <si>
    <t>Q9Y490 [1578-1592]</t>
  </si>
  <si>
    <t>[S].NPEFSSIPAQISPEG.[R]</t>
  </si>
  <si>
    <t>NPEFSSIPAQISPEG</t>
  </si>
  <si>
    <t>Q1KMD3 [476-492]</t>
  </si>
  <si>
    <t>[E].NPEKRYNVLGAETVLNQ.[M]</t>
  </si>
  <si>
    <t>NPEKRYNVLGAETVLNQ</t>
  </si>
  <si>
    <t>P07900 [637-654]</t>
  </si>
  <si>
    <t>[I].NPDHSIIETLRQKAEADK.[N]</t>
  </si>
  <si>
    <t>NPDHSIIETLRQKAEADK</t>
  </si>
  <si>
    <t>Q9Y4D7 [641-653]</t>
  </si>
  <si>
    <t>[G].NNIRTVARVPGPA.[F]</t>
  </si>
  <si>
    <t>NNIRTVARVPGPA</t>
  </si>
  <si>
    <t>P13798 [684-698]</t>
  </si>
  <si>
    <t>[G].MEYYRALKTRNVPVR.[L]</t>
  </si>
  <si>
    <t>MEYYRALKTRNVPVR</t>
  </si>
  <si>
    <t>O94985 [269-283]</t>
  </si>
  <si>
    <t>[W].NNRIEYEPGTGALAV.[F]</t>
  </si>
  <si>
    <t>NNRIEYEPGTGALAV</t>
  </si>
  <si>
    <t>P62803 [85-98]</t>
  </si>
  <si>
    <t>[A].MDVVYALKRQGRTL.[Y]</t>
  </si>
  <si>
    <t>MDVVYALKRQGRTL</t>
  </si>
  <si>
    <t>P02792 [145-159]</t>
  </si>
  <si>
    <t>[K].MGDHLTNLHRLGGPE.[A]</t>
  </si>
  <si>
    <t>MGDHLTNLHRLGGPE</t>
  </si>
  <si>
    <t>O94985 [269-282]</t>
  </si>
  <si>
    <t>[W].NNRIEYEPGTGALA.[V]</t>
  </si>
  <si>
    <t>NNRIEYEPGTGALA</t>
  </si>
  <si>
    <t>Q5E9D0 [253-266]</t>
  </si>
  <si>
    <t>[G].NNQLVIKGRFQQKQ.[I]</t>
  </si>
  <si>
    <t>NNQLVIKGRFQQKQ</t>
  </si>
  <si>
    <t>P00558 [31-46]</t>
  </si>
  <si>
    <t>[K].NNQITNNQRIKAAVPS.[I]</t>
  </si>
  <si>
    <t>NNQITNNQRIKAAVPS</t>
  </si>
  <si>
    <t>Q8N0X7 [605-619]</t>
  </si>
  <si>
    <t>Spartin OS=Homo sapiens OX=9606 GN=SPART PE=1 SV=1</t>
  </si>
  <si>
    <t>Q8N0X7</t>
  </si>
  <si>
    <t>[I].NNIGIKAMVKKTATQ.[T]</t>
  </si>
  <si>
    <t>NNIGIKAMVKKTATQ</t>
  </si>
  <si>
    <t>P05164 [715-727]</t>
  </si>
  <si>
    <t>[K].NNIFMSNSYPRDF.[V]</t>
  </si>
  <si>
    <t>NNIFMSNSYPRDF</t>
  </si>
  <si>
    <t>P30043 [93-105]</t>
  </si>
  <si>
    <t>[RQ].NIVAAMKAHGVDK.[V]</t>
  </si>
  <si>
    <t>NIVAAMKAHGVDK</t>
  </si>
  <si>
    <t>P08758 [283-299]</t>
  </si>
  <si>
    <t>[F].NIRKEFRKNFATSLYSM.[I]</t>
  </si>
  <si>
    <t>NIRKEFRKNFATSLYSM</t>
  </si>
  <si>
    <t>P63313 [7-19]</t>
  </si>
  <si>
    <t>[D].MGEIASFDKAKLK.[K]</t>
  </si>
  <si>
    <t>MGEIASFDKAKLK</t>
  </si>
  <si>
    <t>Q14012 [63-77]</t>
  </si>
  <si>
    <t>[S].MENEIAVLHKIKHPN.[I]</t>
  </si>
  <si>
    <t>MENEIAVLHKIKHPN</t>
  </si>
  <si>
    <t>O00560 [28-42]</t>
  </si>
  <si>
    <t>[A].NPAILSEASAPIPHD.[G]</t>
  </si>
  <si>
    <t>NPAILSEASAPIPHD</t>
  </si>
  <si>
    <t>P13798 [684-697]</t>
  </si>
  <si>
    <t>[G].MEYYRALKTRNVPV.[R]</t>
  </si>
  <si>
    <t>MEYYRALKTRNVPV</t>
  </si>
  <si>
    <t>P07900 [637-653]</t>
  </si>
  <si>
    <t>[I].NPDHSIIETLRQKAEAD.[K]</t>
  </si>
  <si>
    <t>NPDHSIIETLRQKAEAD</t>
  </si>
  <si>
    <t>P11021 [263-277]</t>
  </si>
  <si>
    <t>[V].MEHFIKLYKKKTGKD.[V]</t>
  </si>
  <si>
    <t>MEHFIKLYKKKTGKD</t>
  </si>
  <si>
    <t>P82612 [175-187]</t>
  </si>
  <si>
    <t>[G].KVVLIAAHGNSLR.[A]</t>
  </si>
  <si>
    <t>KVVLIAAHGNSLR</t>
  </si>
  <si>
    <t>P82612 [175-188]</t>
  </si>
  <si>
    <t>[G].KVVLIAAHGNSLRA.[L]</t>
  </si>
  <si>
    <t>KVVLIAAHGNSLRA</t>
  </si>
  <si>
    <t>Q59NP5 [373-386]</t>
  </si>
  <si>
    <t>Secreted beta-glucosidase SUN41 OS=Candida albicans (strain SC5314 / ATCC MYA-2876) OX=237561 GN=SUN41 PE=1 SV=2</t>
  </si>
  <si>
    <t>Q59NP5</t>
  </si>
  <si>
    <t>[F].KVKIVGESGSTVSG.[S]</t>
  </si>
  <si>
    <t>KVKIVGESGSTVSG</t>
  </si>
  <si>
    <t>O94008 [91-104]</t>
  </si>
  <si>
    <t>[T].KSYAAEIASSVSSR.[K]</t>
  </si>
  <si>
    <t>KSYAAEIASSVSSR</t>
  </si>
  <si>
    <t>Q5A3Y5 [207-219]</t>
  </si>
  <si>
    <t>[N].DKFIAENSQAVKK.[F]</t>
  </si>
  <si>
    <t>DKFIAENSQAVKK</t>
  </si>
  <si>
    <t>A1A4R1 [61-76]; O75367 [58-73]</t>
  </si>
  <si>
    <t>Q9P940 [104-118]</t>
  </si>
  <si>
    <t>[K].ESDEFIAEKTKFALD.[T]</t>
  </si>
  <si>
    <t>ESDEFIAEKTKFALD</t>
  </si>
  <si>
    <t>A1A4R1 [62-74]; O75367 [59-71]</t>
  </si>
  <si>
    <t>[A].EILELAGNAARDN.[K]</t>
  </si>
  <si>
    <t>EILELAGNAARDN</t>
  </si>
  <si>
    <t>Q5AFA2 [177-194]</t>
  </si>
  <si>
    <t>[V].DGSVIRTIPKDNAQGFPQ.[S]</t>
  </si>
  <si>
    <t>DGSVIRTIPKDNAQGFPQ</t>
  </si>
  <si>
    <t>A1A4R1 [61-75]; O75367 [58-72]</t>
  </si>
  <si>
    <t>P43070 [19-34]</t>
  </si>
  <si>
    <t>[A].MGDLAFNLGVKNDDGT.[C]</t>
  </si>
  <si>
    <t>MGDLAFNLGVKNDDGT</t>
  </si>
  <si>
    <t>P0CH28 [64-76]; [140-152]; [216-228]; [292-304]; [368-380]; [444-456]; [520-532]; [596-608]; [672-684]</t>
  </si>
  <si>
    <t>[K].ESTLHLVLRLRGG.[MVIACF]</t>
  </si>
  <si>
    <t>ESTLHLVLRLRGG</t>
  </si>
  <si>
    <t>A1A4R1 [61-74]; O75367 [58-71]</t>
  </si>
  <si>
    <t>Q59L12 [257-274]</t>
  </si>
  <si>
    <t>[C].SSNGIFITYKNVPAGYRP.[F]</t>
  </si>
  <si>
    <t>SSNGIFITYKNVPAGYRP</t>
  </si>
  <si>
    <t>P43070 [19-33]</t>
  </si>
  <si>
    <t>[A].MGDLAFNLGVKNDDG.[T]</t>
  </si>
  <si>
    <t>MGDLAFNLGVKNDDG</t>
  </si>
  <si>
    <t>A1A4R1 [61-73]; O75367 [58-70]</t>
  </si>
  <si>
    <t>Q59L12 [257-271]</t>
  </si>
  <si>
    <t>[C].SSNGIFITYKNVPAG.[Y]</t>
  </si>
  <si>
    <t>SSNGIFITYKNVPAG</t>
  </si>
  <si>
    <t>Q59L12 [257-270]</t>
  </si>
  <si>
    <t>[C].SSNGIFITYKNVPA.[G]</t>
  </si>
  <si>
    <t>SSNGIFITYKNVPA</t>
  </si>
  <si>
    <t>Q59NP5 [367-381]</t>
  </si>
  <si>
    <t>[N].RDSLNFKVKIVGESG.[S]</t>
  </si>
  <si>
    <t>RDSLNFKVKIVGESG</t>
  </si>
  <si>
    <t>O13318 [178-195]</t>
  </si>
  <si>
    <t>[I].RDTKAYIKSKGYRSIPVG.[Y]</t>
  </si>
  <si>
    <t>RDTKAYIKSKGYRSIPVG</t>
  </si>
  <si>
    <t>A1A4R1 [61-72]; O75367 [58-69]</t>
  </si>
  <si>
    <t>Q59N29 [452-463]</t>
  </si>
  <si>
    <t>ATP-dependent rRNA helicase SPB4 OS=Candida albicans (strain SC5314 / ATCC MYA-2876) OX=237561 GN=SPB4 PE=3 SV=1</t>
  </si>
  <si>
    <t>Q59N29</t>
  </si>
  <si>
    <t>[V].KSYVGFIRYYSK.[H]</t>
  </si>
  <si>
    <t>KSYVGFIRYYSK</t>
  </si>
  <si>
    <t>A1A4R1 [62-75]; O75367 [59-72]</t>
  </si>
  <si>
    <t>[A].EILELAGNAARDNK.[K]</t>
  </si>
  <si>
    <t>EILELAGNAARDNK</t>
  </si>
  <si>
    <t>Q59NP5 [373-387]</t>
  </si>
  <si>
    <t>[F].KVKIVGESGSTVSGS.[C]</t>
  </si>
  <si>
    <t>KVKIVGESGSTVSGS</t>
  </si>
  <si>
    <t>P46273 [30-46]</t>
  </si>
  <si>
    <t>Phosphoglycerate kinase OS=Candida albicans (strain SC5314 / ATCC MYA-2876) OX=237561 GN=PGK1 PE=3 SV=1</t>
  </si>
  <si>
    <t>P46273</t>
  </si>
  <si>
    <t>[L].DGKTITNNQRIVAALPT.[I]</t>
  </si>
  <si>
    <t>DGKTITNNQRIVAALPT</t>
  </si>
  <si>
    <t>Q59QD6 [371-384]</t>
  </si>
  <si>
    <t>[F].DTLVEKIDRRTGKK.[L]</t>
  </si>
  <si>
    <t>DTLVEKIDRRTGKK</t>
  </si>
  <si>
    <t>O59924 [34-50]</t>
  </si>
  <si>
    <t>[W].EIEGNDPNALRGFHIHQ.[F]</t>
  </si>
  <si>
    <t>EIEGNDPNALRGFHIHQ</t>
  </si>
  <si>
    <t>Q5AGC4 [71-85]</t>
  </si>
  <si>
    <t>[V].LKAKLSILNSPSIVS.[L]</t>
  </si>
  <si>
    <t>LKAKLSILNSPSIVS</t>
  </si>
  <si>
    <t>Q9HFQ6 [23-37]</t>
  </si>
  <si>
    <t>[T].SEKLLAITKAAGANV.[D]</t>
  </si>
  <si>
    <t>SEKLLAITKAAGANV</t>
  </si>
  <si>
    <t>P0CH28 [36-53]; [112-129]; [188-205]; [264-281]; [340-357]; [416-433]; [492-509]; [568-585]; [644-661]</t>
  </si>
  <si>
    <t>[G].IPPDQQRLIFAGKQLEDG.[R]</t>
  </si>
  <si>
    <t>IPPDQQRLIFAGKQLEDG</t>
  </si>
  <si>
    <t>Q9HGT6 [54-66]</t>
  </si>
  <si>
    <t>Serine--tRNA ligase, cytoplasmic OS=Candida albicans (strain SC5314 / ATCC MYA-2876) OX=237561 GN=SES1 PE=1 SV=1</t>
  </si>
  <si>
    <t>Q9HGT6</t>
  </si>
  <si>
    <t>[N].KKLNSVQKEIGKR.[F]</t>
  </si>
  <si>
    <t>KKLNSVQKEIGKR</t>
  </si>
  <si>
    <t>P0CH28 [36-54]; [112-130]; [188-206]; [264-282]; [340-358]; [416-434]; [492-510]; [568-586]; [644-662]</t>
  </si>
  <si>
    <t>[G].IPPDQQRLIFAGKQLEDGR.[T]</t>
  </si>
  <si>
    <t>IPPDQQRLIFAGKQLEDGR</t>
  </si>
  <si>
    <t>Q5AGC4 [72-85]</t>
  </si>
  <si>
    <t>[L].KAKLSILNSPSIVS.[L]</t>
  </si>
  <si>
    <t>KAKLSILNSPSIVS</t>
  </si>
  <si>
    <t>Q5AK94 [284-297]</t>
  </si>
  <si>
    <t>[S].VPATSYINLTGKSG.[C]</t>
  </si>
  <si>
    <t>VPATSYINLTGKSG</t>
  </si>
  <si>
    <t>P0CH28 [57-70]; [133-146]; [209-222]; [285-298]; [361-374]; [437-450]; [513-526]; [589-602]; [665-678]</t>
  </si>
  <si>
    <t>[L].SDYNIQKESTLHLV.[L]</t>
  </si>
  <si>
    <t>SDYNIQKESTLHLV</t>
  </si>
  <si>
    <t>Q9HFQ6 [22-37]</t>
  </si>
  <si>
    <t>[I].TSEKLLAITKAAGANV.[D]</t>
  </si>
  <si>
    <t>TSEKLLAITKAAGANV</t>
  </si>
  <si>
    <t>P87024 [493-507]</t>
  </si>
  <si>
    <t>Beta-glucan synthesis-associated protein SKN1 OS=Candida albicans OX=5476 GN=SKN1 PE=2 SV=1</t>
  </si>
  <si>
    <t>P87024; P87023</t>
  </si>
  <si>
    <t>P87024</t>
  </si>
  <si>
    <t>[S].SPDGISYLPGQRLNK.[C]</t>
  </si>
  <si>
    <t>SPDGISYLPGQRLNK</t>
  </si>
  <si>
    <t>Q5A3Y5 [205-219]</t>
  </si>
  <si>
    <t>[I].ANDKFIAENSQAVKK.[F]</t>
  </si>
  <si>
    <t>ANDKFIAENSQAVKK</t>
  </si>
  <si>
    <t>P0CH28 [51-69]; [127-145]; [203-221]; [279-297]; [355-373]; [431-449]; [507-525]; [583-601]; [659-677]</t>
  </si>
  <si>
    <t>[L].EDGRTLSDYNIQKESTLHL.[V]</t>
  </si>
  <si>
    <t>EDGRTLSDYNIQKESTLHL</t>
  </si>
  <si>
    <t>Q59NP5 [311-329]</t>
  </si>
  <si>
    <t>[G].GATSAQYYVNNAGVSWEDG.[C]</t>
  </si>
  <si>
    <t>GATSAQYYVNNAGVSWEDG</t>
  </si>
  <si>
    <t>Q59UT5 [69-84]</t>
  </si>
  <si>
    <t>Predicted GPI-anchored protein 7 OS=Candida albicans (strain SC5314 / ATCC MYA-2876) OX=237561 GN=PGA7 PE=1 SV=1</t>
  </si>
  <si>
    <t>Q59UT5</t>
  </si>
  <si>
    <t>[C].VMPQWAGLVGQCVAQK.[C]</t>
  </si>
  <si>
    <t>1xCarbamidomethyl [C12]; 1xOxidation [M2]</t>
  </si>
  <si>
    <t>VMPQWAGLVGQCVAQK</t>
  </si>
  <si>
    <t>Q5AK42 [163-174]</t>
  </si>
  <si>
    <t>rRNA-processing protein EFG1 OS=Candida albicans (strain SC5314 / ATCC MYA-2876) OX=237561 GN=CAALFM_C504910WA PE=3 SV=1</t>
  </si>
  <si>
    <t>Q5AK42</t>
  </si>
  <si>
    <t>[V].IKGLKITEERRR.[E]</t>
  </si>
  <si>
    <t>IKGLKITEERRR</t>
  </si>
  <si>
    <t>Q59TU0 [36-50]</t>
  </si>
  <si>
    <t>[D].DTKLIEALGKLKATK.[I]</t>
  </si>
  <si>
    <t>DTKLIEALGKLKATK</t>
  </si>
  <si>
    <t>O13318 [179-195]</t>
  </si>
  <si>
    <t>[R].DTKAYIKSKGYRSIPVG.[Y]</t>
  </si>
  <si>
    <t>DTKAYIKSKGYRSIPVG</t>
  </si>
  <si>
    <t>O13318 [179-194]</t>
  </si>
  <si>
    <t>[R].DTKAYIKSKGYRSIPV.[G]</t>
  </si>
  <si>
    <t>DTKAYIKSKGYRSIPV</t>
  </si>
  <si>
    <t>Q59TD3 [87-102]</t>
  </si>
  <si>
    <t>Mediator of RNA polymerase II transcription subunit 8 OS=Candida albicans (strain SC5314 / ATCC MYA-2876) OX=237561 GN=MED8 PE=3 SV=1</t>
  </si>
  <si>
    <t>Q59TD3</t>
  </si>
  <si>
    <t>[T].NQLYNNEDLLRNTNVY.[P]</t>
  </si>
  <si>
    <t>NQLYNNEDLLRNTNVY</t>
  </si>
  <si>
    <t>Q59NP5 [366-381]</t>
  </si>
  <si>
    <t>[N].NRDSLNFKVKIVGESG.[S]</t>
  </si>
  <si>
    <t>NRDSLNFKVKIVGESG</t>
  </si>
  <si>
    <t>Q59L12 [186-199]</t>
  </si>
  <si>
    <t>[T].DSRVIPSLNKVSTL.[F]</t>
  </si>
  <si>
    <t>DSRVIPSLNKVSTL</t>
  </si>
  <si>
    <t>P19120 [167-180]; Q27975 [167-180]</t>
  </si>
  <si>
    <t>O94039 [123-136]</t>
  </si>
  <si>
    <t>Transketolase 1 OS=Candida albicans OX=5476 GN=TKT1 PE=3 SV=1</t>
  </si>
  <si>
    <t>O94039</t>
  </si>
  <si>
    <t>[N].AVGIAIAQKQFAAT.[Y]</t>
  </si>
  <si>
    <t>AVGIAIAQKQFAAT</t>
  </si>
  <si>
    <t>Q5AFA2 [176-194]</t>
  </si>
  <si>
    <t>[S].VDGSVIRTIPKDNAQGFPQ.[S]</t>
  </si>
  <si>
    <t>VDGSVIRTIPKDNAQGFPQ</t>
  </si>
  <si>
    <t>P43070 [20-33]</t>
  </si>
  <si>
    <t>[M].GDLAFNLGVKNDDG.[T]</t>
  </si>
  <si>
    <t>GDLAFNLGVKNDDG</t>
  </si>
  <si>
    <t>Q59L12 [116-129]</t>
  </si>
  <si>
    <t>[S].NTLTPSIKALGTVT.[L]</t>
  </si>
  <si>
    <t>NTLTPSIKALGTVT</t>
  </si>
  <si>
    <t>Q27975 [65-77]</t>
  </si>
  <si>
    <t>P48741; P0CB32; Q27975; P17066; Q27965; P0DMV9; P34931; P41797; P46587</t>
  </si>
  <si>
    <t>[HQA].NTVFDAKRLIGRK.[F]</t>
  </si>
  <si>
    <t>NTVFDAKRLIGRK</t>
  </si>
  <si>
    <t>Q59L12 [258-270]</t>
  </si>
  <si>
    <t>[S].SNGIFITYKNVPA.[G]</t>
  </si>
  <si>
    <t>SNGIFITYKNVPA</t>
  </si>
  <si>
    <t>P19120 [168-180]; Q27975 [168-180]</t>
  </si>
  <si>
    <t>O59924 [36-50]</t>
  </si>
  <si>
    <t>[I].EGNDPNALRGFHIHQ.[F]</t>
  </si>
  <si>
    <t>EGNDPNALRGFHIHQ</t>
  </si>
  <si>
    <t>P83779 [41-57]</t>
  </si>
  <si>
    <t>[V].EGMRWAGNANELNAGYA.[A]</t>
  </si>
  <si>
    <t>EGMRWAGNANELNAGYA</t>
  </si>
  <si>
    <t>Q5AEM6 [228-243]</t>
  </si>
  <si>
    <t>[K].NAYSLYLNSASASSGT.[I]</t>
  </si>
  <si>
    <t>NAYSLYLNSASASSGT</t>
  </si>
  <si>
    <t>Q59NP5 [313-329]</t>
  </si>
  <si>
    <t>[A].TSAQYYVNNAGVSWEDG.[C]</t>
  </si>
  <si>
    <t>TSAQYYVNNAGVSWEDG</t>
  </si>
  <si>
    <t>Q59Y31 [84-99]</t>
  </si>
  <si>
    <t>Yeast-form wall Protein 1 OS=Candida albicans (strain SC5314 / ATCC MYA-2876) OX=237561 GN=YWP1 PE=1 SV=1</t>
  </si>
  <si>
    <t>Q59Y31</t>
  </si>
  <si>
    <t>[N].AGKVINVPARNLYGAG.[A]</t>
  </si>
  <si>
    <t>AGKVINVPARNLYGAG</t>
  </si>
  <si>
    <t>O13401 [55-69]</t>
  </si>
  <si>
    <t>[G].QINEIHYTKHHQTYV.[N]</t>
  </si>
  <si>
    <t>QINEIHYTKHHQTYV</t>
  </si>
  <si>
    <t>O59924 [33-50]</t>
  </si>
  <si>
    <t>[S].WEIEGNDPNALRGFHIHQ.[F]</t>
  </si>
  <si>
    <t>WEIEGNDPNALRGFHIHQ</t>
  </si>
  <si>
    <t>P43067 [207-223]</t>
  </si>
  <si>
    <t>[G].DEKGEFVKSLGAEAYVD.[F]</t>
  </si>
  <si>
    <t>DEKGEFVKSLGAEAYVD</t>
  </si>
  <si>
    <t>P0CH28 [40-53]; [116-129]; [192-205]; [268-281]; [344-357]; [420-433]; [496-509]; [572-585]; [648-661]</t>
  </si>
  <si>
    <t>[D].QQRLIFAGKQLEDG.[R]</t>
  </si>
  <si>
    <t>QQRLIFAGKQLEDG</t>
  </si>
  <si>
    <t>Q59TU0 [35-50]</t>
  </si>
  <si>
    <t>[Q].DDTKLIEALGKLKATK.[I]</t>
  </si>
  <si>
    <t>DDTKLIEALGKLKATK</t>
  </si>
  <si>
    <t>Q59TU0 [35-49]</t>
  </si>
  <si>
    <t>[Q].DDTKLIEALGKLKAT.[K]</t>
  </si>
  <si>
    <t>DDTKLIEALGKLKAT</t>
  </si>
  <si>
    <t>Q5AD07 [131-146]</t>
  </si>
  <si>
    <t>Cell surface Cu-only superoxide dismutase 5 OS=Candida albicans (strain SC5314 / ATCC MYA-2876) OX=237561 GN=SOD5 PE=1 SV=1</t>
  </si>
  <si>
    <t>Q5AD07</t>
  </si>
  <si>
    <t>[Y].DDSYISLNEKSRSYIG.[G]</t>
  </si>
  <si>
    <t>DDSYISLNEKSRSYIG</t>
  </si>
  <si>
    <t>Q59L12 [114-129]</t>
  </si>
  <si>
    <t>[T].VSNTLTPSIKALGTVT.[L]</t>
  </si>
  <si>
    <t>VSNTLTPSIKALGTVT</t>
  </si>
  <si>
    <t>Q59NP5 [313-328]</t>
  </si>
  <si>
    <t>[A].TSAQYYVNNAGVSWED.[G]</t>
  </si>
  <si>
    <t>TSAQYYVNNAGVSWED</t>
  </si>
  <si>
    <t>Q59NP5 [313-327]</t>
  </si>
  <si>
    <t>[A].TSAQYYVNNAGVSWE.[D]</t>
  </si>
  <si>
    <t>TSAQYYVNNAGVSWE</t>
  </si>
  <si>
    <t>P82612 [174-188]</t>
  </si>
  <si>
    <t>[A].GKVVLIAAHGNSLRA.[L]</t>
  </si>
  <si>
    <t>GKVVLIAAHGNSLRA</t>
  </si>
  <si>
    <t>Q59L12 [260-271]</t>
  </si>
  <si>
    <t>[N].GIFITYKNVPAG.[Y]</t>
  </si>
  <si>
    <t>GIFITYKNVPAG</t>
  </si>
  <si>
    <t>Q59L12 [260-273]</t>
  </si>
  <si>
    <t>[N].GIFITYKNVPAGYR.[P]</t>
  </si>
  <si>
    <t>GIFITYKNVPAGYR</t>
  </si>
  <si>
    <t>P0CY27 [175-189]</t>
  </si>
  <si>
    <t>P0CY27; P0CY26; C4YSF6</t>
  </si>
  <si>
    <t>[L].GIGYKTNEAAGDYDN.[V]</t>
  </si>
  <si>
    <t>GIGYKTNEAAGDYDN</t>
  </si>
  <si>
    <t>P0CY27 [175-192]</t>
  </si>
  <si>
    <t>[L].GIGYKTNEAAGDYDNVPV.[T]</t>
  </si>
  <si>
    <t>GIGYKTNEAAGDYDNVPV</t>
  </si>
  <si>
    <t>Q59NP5 [314-329]</t>
  </si>
  <si>
    <t>[T].SAQYYVNNAGVSWEDG.[C]</t>
  </si>
  <si>
    <t>SAQYYVNNAGVSWEDG</t>
  </si>
  <si>
    <t>Q59NP5 [314-328]</t>
  </si>
  <si>
    <t>[T].SAQYYVNNAGVSWED.[G]</t>
  </si>
  <si>
    <t>SAQYYVNNAGVSWED</t>
  </si>
  <si>
    <t>Q59NP5 [314-327]</t>
  </si>
  <si>
    <t>[T].SAQYYVNNAGVSWE.[D]</t>
  </si>
  <si>
    <t>SAQYYVNNAGVSWE</t>
  </si>
  <si>
    <t>Q59L12 [259-271]</t>
  </si>
  <si>
    <t>[S].NGIFITYKNVPAG.[Y]</t>
  </si>
  <si>
    <t>NGIFITYKNVPAG</t>
  </si>
  <si>
    <t>Q59L12 [259-270]</t>
  </si>
  <si>
    <t>[S].NGIFITYKNVPA.[G]</t>
  </si>
  <si>
    <t>NGIFITYKNVPA</t>
  </si>
  <si>
    <t>O59924 [35-50]</t>
  </si>
  <si>
    <t>[E].IEGNDPNALRGFHIHQ.[F]</t>
  </si>
  <si>
    <t>IEGNDPNALRGFHIHQ</t>
  </si>
  <si>
    <t>O59924 [37-50]</t>
  </si>
  <si>
    <t>[E].GNDPNALRGFHIHQ.[F]</t>
  </si>
  <si>
    <t>GNDPNALRGFHIHQ</t>
  </si>
  <si>
    <t>P53707 [264-279]</t>
  </si>
  <si>
    <t>[D].AKSNFEKLSNDLANDA.[S]</t>
  </si>
  <si>
    <t>AKSNFEKLSNDLANDA</t>
  </si>
  <si>
    <t>Q5AFA2 [177-191]</t>
  </si>
  <si>
    <t>[V].DGSVIRTIPKDNAQG.[F]</t>
  </si>
  <si>
    <t>DGSVIRTIPKDNAQG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</si>
</sst>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rgb="FF000000"/>
      <name val="Calibri"/>
    </font>
    <font>
      <sz val="11"/>
      <color rgb="FF000000"/>
      <name val="Calibri"/>
      <family val="2"/>
    </font>
    <font>
      <sz val="10"/>
      <color rgb="FF000000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</borders>
  <cellStyleXfs count="2">
    <xf numFmtId="0" fontId="0" fillId="0" borderId="0" applyNumberFormat="0" applyFont="0" applyFill="0"/>
    <xf numFmtId="0" fontId="1" fillId="0" borderId="0" applyNumberFormat="0" applyFont="0" applyFill="0"/>
  </cellStyleXfs>
  <cellXfs count="13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2" xfId="0" applyFont="1" applyFill="1" applyBorder="1"/>
    <xf numFmtId="0" fontId="1" fillId="2" borderId="0" xfId="0" applyFont="1" applyFill="1" applyBorder="1"/>
    <xf numFmtId="0" fontId="0" fillId="2" borderId="0" xfId="0" applyFill="1" applyBorder="1"/>
    <xf numFmtId="0" fontId="1" fillId="0" borderId="0" xfId="0" applyFont="1"/>
    <xf numFmtId="0" fontId="1" fillId="0" borderId="0" xfId="1"/>
    <xf numFmtId="0" fontId="1" fillId="3" borderId="1" xfId="1" applyFill="1" applyBorder="1"/>
    <xf numFmtId="0" fontId="1" fillId="2" borderId="1" xfId="1" applyFill="1" applyBorder="1"/>
    <xf numFmtId="0" fontId="0" fillId="4" borderId="0" xfId="0" applyFill="1"/>
    <xf numFmtId="0" fontId="2" fillId="4" borderId="0" xfId="0" applyFont="1" applyFill="1" applyAlignment="1">
      <alignment vertical="center"/>
    </xf>
    <xf numFmtId="0" fontId="1" fillId="4" borderId="0" xfId="0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400uL_HLA_DQ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'400uL_HLA_DQ'!$R$2:$R$24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'400uL_HLA_DQ'!$S$2:$S$24</c:f>
              <c:numCache>
                <c:formatCode>General</c:formatCode>
                <c:ptCount val="23"/>
                <c:pt idx="0">
                  <c:v>18</c:v>
                </c:pt>
                <c:pt idx="1">
                  <c:v>21</c:v>
                </c:pt>
                <c:pt idx="2">
                  <c:v>28</c:v>
                </c:pt>
                <c:pt idx="3">
                  <c:v>31</c:v>
                </c:pt>
                <c:pt idx="4">
                  <c:v>40</c:v>
                </c:pt>
                <c:pt idx="5">
                  <c:v>37</c:v>
                </c:pt>
                <c:pt idx="6">
                  <c:v>56</c:v>
                </c:pt>
                <c:pt idx="7">
                  <c:v>62</c:v>
                </c:pt>
                <c:pt idx="8">
                  <c:v>48</c:v>
                </c:pt>
                <c:pt idx="9">
                  <c:v>38</c:v>
                </c:pt>
                <c:pt idx="10">
                  <c:v>25</c:v>
                </c:pt>
                <c:pt idx="11">
                  <c:v>20</c:v>
                </c:pt>
                <c:pt idx="12">
                  <c:v>15</c:v>
                </c:pt>
                <c:pt idx="13">
                  <c:v>12</c:v>
                </c:pt>
                <c:pt idx="14">
                  <c:v>1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7-4F32-A585-3AF82F0A6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2918815"/>
        <c:axId val="1382929215"/>
      </c:barChart>
      <c:catAx>
        <c:axId val="138291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29215"/>
        <c:crosses val="autoZero"/>
        <c:auto val="1"/>
        <c:lblAlgn val="ctr"/>
        <c:lblOffset val="100"/>
        <c:noMultiLvlLbl val="0"/>
      </c:catAx>
      <c:valAx>
        <c:axId val="138292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18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ca_1_1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ca_1_1!$R$2:$R$24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ca_1_1!$S$2:$S$24</c:f>
              <c:numCache>
                <c:formatCode>General</c:formatCode>
                <c:ptCount val="23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13</c:v>
                </c:pt>
                <c:pt idx="4">
                  <c:v>52</c:v>
                </c:pt>
                <c:pt idx="5">
                  <c:v>143</c:v>
                </c:pt>
                <c:pt idx="6">
                  <c:v>284</c:v>
                </c:pt>
                <c:pt idx="7">
                  <c:v>422</c:v>
                </c:pt>
                <c:pt idx="8">
                  <c:v>424</c:v>
                </c:pt>
                <c:pt idx="9">
                  <c:v>304</c:v>
                </c:pt>
                <c:pt idx="10">
                  <c:v>200</c:v>
                </c:pt>
                <c:pt idx="11">
                  <c:v>116</c:v>
                </c:pt>
                <c:pt idx="12">
                  <c:v>64</c:v>
                </c:pt>
                <c:pt idx="13">
                  <c:v>48</c:v>
                </c:pt>
                <c:pt idx="14">
                  <c:v>19</c:v>
                </c:pt>
                <c:pt idx="15">
                  <c:v>19</c:v>
                </c:pt>
                <c:pt idx="16">
                  <c:v>16</c:v>
                </c:pt>
                <c:pt idx="17">
                  <c:v>8</c:v>
                </c:pt>
                <c:pt idx="18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E-4E27-8841-19F6F90D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302239"/>
        <c:axId val="1107305983"/>
      </c:barChart>
      <c:catAx>
        <c:axId val="110730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05983"/>
        <c:crosses val="autoZero"/>
        <c:auto val="1"/>
        <c:lblAlgn val="ctr"/>
        <c:lblOffset val="100"/>
        <c:noMultiLvlLbl val="0"/>
      </c:catAx>
      <c:valAx>
        <c:axId val="110730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02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ca_1_2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ca_1_2!$R$2:$R$24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ca_1_2!$S$2:$S$24</c:f>
              <c:numCache>
                <c:formatCode>General</c:formatCode>
                <c:ptCount val="23"/>
                <c:pt idx="0">
                  <c:v>10</c:v>
                </c:pt>
                <c:pt idx="1">
                  <c:v>13</c:v>
                </c:pt>
                <c:pt idx="2">
                  <c:v>28</c:v>
                </c:pt>
                <c:pt idx="3">
                  <c:v>35</c:v>
                </c:pt>
                <c:pt idx="4">
                  <c:v>74</c:v>
                </c:pt>
                <c:pt idx="5">
                  <c:v>167</c:v>
                </c:pt>
                <c:pt idx="6">
                  <c:v>298</c:v>
                </c:pt>
                <c:pt idx="7">
                  <c:v>436</c:v>
                </c:pt>
                <c:pt idx="8">
                  <c:v>454</c:v>
                </c:pt>
                <c:pt idx="9">
                  <c:v>324</c:v>
                </c:pt>
                <c:pt idx="10">
                  <c:v>231</c:v>
                </c:pt>
                <c:pt idx="11">
                  <c:v>159</c:v>
                </c:pt>
                <c:pt idx="12">
                  <c:v>80</c:v>
                </c:pt>
                <c:pt idx="13">
                  <c:v>56</c:v>
                </c:pt>
                <c:pt idx="14">
                  <c:v>31</c:v>
                </c:pt>
                <c:pt idx="15">
                  <c:v>21</c:v>
                </c:pt>
                <c:pt idx="16">
                  <c:v>16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D-44DD-AC55-DBF0D920E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337263"/>
        <c:axId val="1383325615"/>
      </c:barChart>
      <c:catAx>
        <c:axId val="13833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25615"/>
        <c:crosses val="autoZero"/>
        <c:auto val="1"/>
        <c:lblAlgn val="ctr"/>
        <c:lblOffset val="100"/>
        <c:noMultiLvlLbl val="0"/>
      </c:catAx>
      <c:valAx>
        <c:axId val="138332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3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Chlamydia 1:5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chlamydia_1_5!$R$2:$R$24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chlamydia_1_5!$S$2:$S$24</c:f>
              <c:numCache>
                <c:formatCode>General</c:formatCode>
                <c:ptCount val="23"/>
                <c:pt idx="0">
                  <c:v>5</c:v>
                </c:pt>
                <c:pt idx="1">
                  <c:v>4</c:v>
                </c:pt>
                <c:pt idx="2">
                  <c:v>8</c:v>
                </c:pt>
                <c:pt idx="3">
                  <c:v>16</c:v>
                </c:pt>
                <c:pt idx="4">
                  <c:v>33</c:v>
                </c:pt>
                <c:pt idx="5">
                  <c:v>109</c:v>
                </c:pt>
                <c:pt idx="6">
                  <c:v>225</c:v>
                </c:pt>
                <c:pt idx="7">
                  <c:v>333</c:v>
                </c:pt>
                <c:pt idx="8">
                  <c:v>349</c:v>
                </c:pt>
                <c:pt idx="9">
                  <c:v>232</c:v>
                </c:pt>
                <c:pt idx="10">
                  <c:v>144</c:v>
                </c:pt>
                <c:pt idx="11">
                  <c:v>98</c:v>
                </c:pt>
                <c:pt idx="12">
                  <c:v>55</c:v>
                </c:pt>
                <c:pt idx="13">
                  <c:v>33</c:v>
                </c:pt>
                <c:pt idx="14">
                  <c:v>15</c:v>
                </c:pt>
                <c:pt idx="15">
                  <c:v>14</c:v>
                </c:pt>
                <c:pt idx="16">
                  <c:v>11</c:v>
                </c:pt>
                <c:pt idx="17">
                  <c:v>6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C-4AA9-AA09-769BBD3F2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5910431"/>
        <c:axId val="1375914175"/>
      </c:barChart>
      <c:catAx>
        <c:axId val="137591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14175"/>
        <c:crosses val="autoZero"/>
        <c:auto val="1"/>
        <c:lblAlgn val="ctr"/>
        <c:lblOffset val="100"/>
        <c:noMultiLvlLbl val="0"/>
      </c:catAx>
      <c:valAx>
        <c:axId val="137591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1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Chlamydia 1:10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chlamydia_1_10!$R$2:$R$24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chlamydia_1_10!$S$2:$S$24</c:f>
              <c:numCache>
                <c:formatCode>General</c:formatCode>
                <c:ptCount val="23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7</c:v>
                </c:pt>
                <c:pt idx="4">
                  <c:v>21</c:v>
                </c:pt>
                <c:pt idx="5">
                  <c:v>66</c:v>
                </c:pt>
                <c:pt idx="6">
                  <c:v>129</c:v>
                </c:pt>
                <c:pt idx="7">
                  <c:v>212</c:v>
                </c:pt>
                <c:pt idx="8">
                  <c:v>210</c:v>
                </c:pt>
                <c:pt idx="9">
                  <c:v>145</c:v>
                </c:pt>
                <c:pt idx="10">
                  <c:v>93</c:v>
                </c:pt>
                <c:pt idx="11">
                  <c:v>64</c:v>
                </c:pt>
                <c:pt idx="12">
                  <c:v>29</c:v>
                </c:pt>
                <c:pt idx="13">
                  <c:v>18</c:v>
                </c:pt>
                <c:pt idx="14">
                  <c:v>10</c:v>
                </c:pt>
                <c:pt idx="15">
                  <c:v>8</c:v>
                </c:pt>
                <c:pt idx="16">
                  <c:v>5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F-45C8-99D8-90D52384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374479"/>
        <c:axId val="1122530479"/>
      </c:barChart>
      <c:catAx>
        <c:axId val="95837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30479"/>
        <c:crosses val="autoZero"/>
        <c:auto val="1"/>
        <c:lblAlgn val="ctr"/>
        <c:lblOffset val="100"/>
        <c:noMultiLvlLbl val="0"/>
      </c:catAx>
      <c:valAx>
        <c:axId val="11225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7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DR after 200</a:t>
            </a:r>
            <a:r>
              <a:rPr lang="en-AU" baseline="0"/>
              <a:t> uL DQ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DR_after_200_DQ!$R$2:$R$24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DR_after_200_DQ!$S$2:$S$24</c:f>
              <c:numCache>
                <c:formatCode>General</c:formatCode>
                <c:ptCount val="23"/>
                <c:pt idx="0">
                  <c:v>11</c:v>
                </c:pt>
                <c:pt idx="1">
                  <c:v>17</c:v>
                </c:pt>
                <c:pt idx="2">
                  <c:v>18</c:v>
                </c:pt>
                <c:pt idx="3">
                  <c:v>38</c:v>
                </c:pt>
                <c:pt idx="4">
                  <c:v>133</c:v>
                </c:pt>
                <c:pt idx="5">
                  <c:v>292</c:v>
                </c:pt>
                <c:pt idx="6">
                  <c:v>523</c:v>
                </c:pt>
                <c:pt idx="7">
                  <c:v>552</c:v>
                </c:pt>
                <c:pt idx="8">
                  <c:v>427</c:v>
                </c:pt>
                <c:pt idx="9">
                  <c:v>252</c:v>
                </c:pt>
                <c:pt idx="10">
                  <c:v>126</c:v>
                </c:pt>
                <c:pt idx="11">
                  <c:v>76</c:v>
                </c:pt>
                <c:pt idx="12">
                  <c:v>39</c:v>
                </c:pt>
                <c:pt idx="13">
                  <c:v>22</c:v>
                </c:pt>
                <c:pt idx="14">
                  <c:v>9</c:v>
                </c:pt>
                <c:pt idx="15">
                  <c:v>8</c:v>
                </c:pt>
                <c:pt idx="16">
                  <c:v>6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3-46D0-88C0-B709873D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371151"/>
        <c:axId val="958371567"/>
      </c:barChart>
      <c:catAx>
        <c:axId val="9583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71567"/>
        <c:crosses val="autoZero"/>
        <c:auto val="1"/>
        <c:lblAlgn val="ctr"/>
        <c:lblOffset val="100"/>
        <c:noMultiLvlLbl val="0"/>
      </c:catAx>
      <c:valAx>
        <c:axId val="95837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7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DR after 400 DQ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DR_after_400_DQ!$R$2:$R$24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DR_after_400_DQ!$S$2:$S$24</c:f>
              <c:numCache>
                <c:formatCode>General</c:formatCode>
                <c:ptCount val="23"/>
                <c:pt idx="0">
                  <c:v>12</c:v>
                </c:pt>
                <c:pt idx="1">
                  <c:v>13</c:v>
                </c:pt>
                <c:pt idx="2">
                  <c:v>20</c:v>
                </c:pt>
                <c:pt idx="3">
                  <c:v>31</c:v>
                </c:pt>
                <c:pt idx="4">
                  <c:v>136</c:v>
                </c:pt>
                <c:pt idx="5">
                  <c:v>310</c:v>
                </c:pt>
                <c:pt idx="6">
                  <c:v>552</c:v>
                </c:pt>
                <c:pt idx="7">
                  <c:v>593</c:v>
                </c:pt>
                <c:pt idx="8">
                  <c:v>442</c:v>
                </c:pt>
                <c:pt idx="9">
                  <c:v>271</c:v>
                </c:pt>
                <c:pt idx="10">
                  <c:v>135</c:v>
                </c:pt>
                <c:pt idx="11">
                  <c:v>77</c:v>
                </c:pt>
                <c:pt idx="12">
                  <c:v>36</c:v>
                </c:pt>
                <c:pt idx="13">
                  <c:v>20</c:v>
                </c:pt>
                <c:pt idx="14">
                  <c:v>7</c:v>
                </c:pt>
                <c:pt idx="15">
                  <c:v>10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A-46DA-BD69-61E022C0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3329775"/>
        <c:axId val="1383332687"/>
      </c:barChart>
      <c:catAx>
        <c:axId val="138332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32687"/>
        <c:crosses val="autoZero"/>
        <c:auto val="1"/>
        <c:lblAlgn val="ctr"/>
        <c:lblOffset val="100"/>
        <c:noMultiLvlLbl val="0"/>
      </c:catAx>
      <c:valAx>
        <c:axId val="138333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29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DR only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DR_only!$R$2:$R$24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DR_only!$S$2:$S$24</c:f>
              <c:numCache>
                <c:formatCode>General</c:formatCode>
                <c:ptCount val="23"/>
                <c:pt idx="0">
                  <c:v>11</c:v>
                </c:pt>
                <c:pt idx="1">
                  <c:v>13</c:v>
                </c:pt>
                <c:pt idx="2">
                  <c:v>14</c:v>
                </c:pt>
                <c:pt idx="3">
                  <c:v>37</c:v>
                </c:pt>
                <c:pt idx="4">
                  <c:v>131</c:v>
                </c:pt>
                <c:pt idx="5">
                  <c:v>310</c:v>
                </c:pt>
                <c:pt idx="6">
                  <c:v>546</c:v>
                </c:pt>
                <c:pt idx="7">
                  <c:v>539</c:v>
                </c:pt>
                <c:pt idx="8">
                  <c:v>385</c:v>
                </c:pt>
                <c:pt idx="9">
                  <c:v>227</c:v>
                </c:pt>
                <c:pt idx="10">
                  <c:v>124</c:v>
                </c:pt>
                <c:pt idx="11">
                  <c:v>65</c:v>
                </c:pt>
                <c:pt idx="12">
                  <c:v>40</c:v>
                </c:pt>
                <c:pt idx="13">
                  <c:v>19</c:v>
                </c:pt>
                <c:pt idx="14">
                  <c:v>6</c:v>
                </c:pt>
                <c:pt idx="15">
                  <c:v>11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0-4FB0-AD9D-FA09EAC9A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8970063"/>
        <c:axId val="1338968399"/>
      </c:barChart>
      <c:catAx>
        <c:axId val="133897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68399"/>
        <c:crosses val="autoZero"/>
        <c:auto val="1"/>
        <c:lblAlgn val="ctr"/>
        <c:lblOffset val="100"/>
        <c:noMultiLvlLbl val="0"/>
      </c:catAx>
      <c:valAx>
        <c:axId val="133896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LRSA HI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LRSA_HI!$R$2:$R$24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LRSA_HI!$S$2:$S$24</c:f>
              <c:numCache>
                <c:formatCode>General</c:formatCode>
                <c:ptCount val="23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11</c:v>
                </c:pt>
                <c:pt idx="5">
                  <c:v>25</c:v>
                </c:pt>
                <c:pt idx="6">
                  <c:v>49</c:v>
                </c:pt>
                <c:pt idx="7">
                  <c:v>66</c:v>
                </c:pt>
                <c:pt idx="8">
                  <c:v>78</c:v>
                </c:pt>
                <c:pt idx="9">
                  <c:v>43</c:v>
                </c:pt>
                <c:pt idx="10">
                  <c:v>36</c:v>
                </c:pt>
                <c:pt idx="11">
                  <c:v>26</c:v>
                </c:pt>
                <c:pt idx="12">
                  <c:v>16</c:v>
                </c:pt>
                <c:pt idx="13">
                  <c:v>6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9-46FD-A59C-6CF753DF4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529231"/>
        <c:axId val="1122532559"/>
      </c:barChart>
      <c:catAx>
        <c:axId val="112252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32559"/>
        <c:crosses val="autoZero"/>
        <c:auto val="1"/>
        <c:lblAlgn val="ctr"/>
        <c:lblOffset val="100"/>
        <c:noMultiLvlLbl val="0"/>
      </c:catAx>
      <c:valAx>
        <c:axId val="112253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2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LRSA Lysate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'LRSA Lysate'!$R$2:$R$24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'LRSA Lysate'!$S$2:$S$24</c:f>
              <c:numCache>
                <c:formatCode>General</c:formatCode>
                <c:ptCount val="23"/>
                <c:pt idx="0">
                  <c:v>3</c:v>
                </c:pt>
                <c:pt idx="1">
                  <c:v>2</c:v>
                </c:pt>
                <c:pt idx="2">
                  <c:v>11</c:v>
                </c:pt>
                <c:pt idx="3">
                  <c:v>28</c:v>
                </c:pt>
                <c:pt idx="4">
                  <c:v>132</c:v>
                </c:pt>
                <c:pt idx="5">
                  <c:v>380</c:v>
                </c:pt>
                <c:pt idx="6">
                  <c:v>671</c:v>
                </c:pt>
                <c:pt idx="7">
                  <c:v>789</c:v>
                </c:pt>
                <c:pt idx="8">
                  <c:v>687</c:v>
                </c:pt>
                <c:pt idx="9">
                  <c:v>404</c:v>
                </c:pt>
                <c:pt idx="10">
                  <c:v>202</c:v>
                </c:pt>
                <c:pt idx="11">
                  <c:v>121</c:v>
                </c:pt>
                <c:pt idx="12">
                  <c:v>57</c:v>
                </c:pt>
                <c:pt idx="13">
                  <c:v>30</c:v>
                </c:pt>
                <c:pt idx="14">
                  <c:v>17</c:v>
                </c:pt>
                <c:pt idx="15">
                  <c:v>12</c:v>
                </c:pt>
                <c:pt idx="16">
                  <c:v>10</c:v>
                </c:pt>
                <c:pt idx="17">
                  <c:v>2</c:v>
                </c:pt>
                <c:pt idx="18">
                  <c:v>4</c:v>
                </c:pt>
                <c:pt idx="19">
                  <c:v>2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6-4A3D-B219-53653C671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8969231"/>
        <c:axId val="1338965903"/>
      </c:barChart>
      <c:catAx>
        <c:axId val="133896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65903"/>
        <c:crosses val="autoZero"/>
        <c:auto val="1"/>
        <c:lblAlgn val="ctr"/>
        <c:lblOffset val="100"/>
        <c:noMultiLvlLbl val="0"/>
      </c:catAx>
      <c:valAx>
        <c:axId val="133896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96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LRSB HI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LRSB_HI!$R$2:$R$24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LRSB_HI!$S$2:$S$24</c:f>
              <c:numCache>
                <c:formatCode>General</c:formatCode>
                <c:ptCount val="23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6</c:v>
                </c:pt>
                <c:pt idx="5">
                  <c:v>12</c:v>
                </c:pt>
                <c:pt idx="6">
                  <c:v>16</c:v>
                </c:pt>
                <c:pt idx="7">
                  <c:v>22</c:v>
                </c:pt>
                <c:pt idx="8">
                  <c:v>13</c:v>
                </c:pt>
                <c:pt idx="9">
                  <c:v>11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2-414E-908B-A828C4E61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6614239"/>
        <c:axId val="1116617151"/>
      </c:barChart>
      <c:catAx>
        <c:axId val="111661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617151"/>
        <c:crosses val="autoZero"/>
        <c:auto val="1"/>
        <c:lblAlgn val="ctr"/>
        <c:lblOffset val="100"/>
        <c:noMultiLvlLbl val="0"/>
      </c:catAx>
      <c:valAx>
        <c:axId val="11166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614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LRSB Lysate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LRSB_lysate!$R$2:$R$24</c:f>
              <c:numCache>
                <c:formatCode>General</c:formatCode>
                <c:ptCount val="23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</c:numCache>
            </c:numRef>
          </c:cat>
          <c:val>
            <c:numRef>
              <c:f>LRSB_lysate!$S$2:$S$24</c:f>
              <c:numCache>
                <c:formatCode>General</c:formatCode>
                <c:ptCount val="23"/>
                <c:pt idx="0">
                  <c:v>4</c:v>
                </c:pt>
                <c:pt idx="1">
                  <c:v>5</c:v>
                </c:pt>
                <c:pt idx="2">
                  <c:v>9</c:v>
                </c:pt>
                <c:pt idx="3">
                  <c:v>31</c:v>
                </c:pt>
                <c:pt idx="4">
                  <c:v>108</c:v>
                </c:pt>
                <c:pt idx="5">
                  <c:v>394</c:v>
                </c:pt>
                <c:pt idx="6">
                  <c:v>747</c:v>
                </c:pt>
                <c:pt idx="7">
                  <c:v>949</c:v>
                </c:pt>
                <c:pt idx="8">
                  <c:v>774</c:v>
                </c:pt>
                <c:pt idx="9">
                  <c:v>442</c:v>
                </c:pt>
                <c:pt idx="10">
                  <c:v>217</c:v>
                </c:pt>
                <c:pt idx="11">
                  <c:v>123</c:v>
                </c:pt>
                <c:pt idx="12">
                  <c:v>54</c:v>
                </c:pt>
                <c:pt idx="13">
                  <c:v>26</c:v>
                </c:pt>
                <c:pt idx="14">
                  <c:v>14</c:v>
                </c:pt>
                <c:pt idx="15">
                  <c:v>9</c:v>
                </c:pt>
                <c:pt idx="16">
                  <c:v>7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9-4069-B6B5-430E35DD9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4737135"/>
        <c:axId val="1394722991"/>
      </c:barChart>
      <c:catAx>
        <c:axId val="139473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22991"/>
        <c:crosses val="autoZero"/>
        <c:auto val="1"/>
        <c:lblAlgn val="ctr"/>
        <c:lblOffset val="100"/>
        <c:noMultiLvlLbl val="0"/>
      </c:catAx>
      <c:valAx>
        <c:axId val="139472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37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219075</xdr:colOff>
      <xdr:row>3</xdr:row>
      <xdr:rowOff>0</xdr:rowOff>
    </xdr:from>
    <xdr:to>
      <xdr:col>27</xdr:col>
      <xdr:colOff>523875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66675</xdr:colOff>
      <xdr:row>2</xdr:row>
      <xdr:rowOff>9525</xdr:rowOff>
    </xdr:from>
    <xdr:to>
      <xdr:col>27</xdr:col>
      <xdr:colOff>371475</xdr:colOff>
      <xdr:row>16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533400</xdr:colOff>
      <xdr:row>4</xdr:row>
      <xdr:rowOff>85725</xdr:rowOff>
    </xdr:from>
    <xdr:to>
      <xdr:col>27</xdr:col>
      <xdr:colOff>228600</xdr:colOff>
      <xdr:row>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429185</xdr:colOff>
      <xdr:row>2</xdr:row>
      <xdr:rowOff>67796</xdr:rowOff>
    </xdr:from>
    <xdr:to>
      <xdr:col>27</xdr:col>
      <xdr:colOff>124385</xdr:colOff>
      <xdr:row>16</xdr:row>
      <xdr:rowOff>143996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38100</xdr:colOff>
      <xdr:row>3</xdr:row>
      <xdr:rowOff>152400</xdr:rowOff>
    </xdr:from>
    <xdr:to>
      <xdr:col>27</xdr:col>
      <xdr:colOff>342900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400050</xdr:colOff>
      <xdr:row>4</xdr:row>
      <xdr:rowOff>76200</xdr:rowOff>
    </xdr:from>
    <xdr:to>
      <xdr:col>27</xdr:col>
      <xdr:colOff>95250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457200</xdr:colOff>
      <xdr:row>3</xdr:row>
      <xdr:rowOff>123825</xdr:rowOff>
    </xdr:from>
    <xdr:to>
      <xdr:col>27</xdr:col>
      <xdr:colOff>152400</xdr:colOff>
      <xdr:row>18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323850</xdr:colOff>
      <xdr:row>4</xdr:row>
      <xdr:rowOff>0</xdr:rowOff>
    </xdr:from>
    <xdr:to>
      <xdr:col>27</xdr:col>
      <xdr:colOff>19050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561975</xdr:colOff>
      <xdr:row>2</xdr:row>
      <xdr:rowOff>85725</xdr:rowOff>
    </xdr:from>
    <xdr:to>
      <xdr:col>27</xdr:col>
      <xdr:colOff>257175</xdr:colOff>
      <xdr:row>16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552450</xdr:colOff>
      <xdr:row>2</xdr:row>
      <xdr:rowOff>76200</xdr:rowOff>
    </xdr:from>
    <xdr:to>
      <xdr:col>27</xdr:col>
      <xdr:colOff>247650</xdr:colOff>
      <xdr:row>16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2</xdr:row>
      <xdr:rowOff>95250</xdr:rowOff>
    </xdr:from>
    <xdr:to>
      <xdr:col>27</xdr:col>
      <xdr:colOff>38100</xdr:colOff>
      <xdr:row>16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323850</xdr:colOff>
      <xdr:row>4</xdr:row>
      <xdr:rowOff>123825</xdr:rowOff>
    </xdr:from>
    <xdr:to>
      <xdr:col>27</xdr:col>
      <xdr:colOff>19050</xdr:colOff>
      <xdr:row>19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486"/>
  <sheetViews>
    <sheetView workbookViewId="0">
      <selection activeCell="P23" sqref="P23"/>
    </sheetView>
  </sheetViews>
  <sheetFormatPr defaultRowHeight="15"/>
  <cols>
    <col min="3" max="3" width="15" bestFit="1" customWidth="1"/>
    <col min="15" max="15" width="15.85546875" bestFit="1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2" t="s">
        <v>14</v>
      </c>
      <c r="B2" s="2" t="b">
        <v>0</v>
      </c>
      <c r="C2" s="2" t="s">
        <v>15</v>
      </c>
      <c r="D2" s="2" t="s">
        <v>16</v>
      </c>
      <c r="E2" s="2">
        <v>14</v>
      </c>
      <c r="F2" s="2" t="s">
        <v>17</v>
      </c>
      <c r="G2" s="2">
        <v>1</v>
      </c>
      <c r="H2" s="2">
        <v>2</v>
      </c>
      <c r="I2" s="2">
        <v>1</v>
      </c>
      <c r="J2" s="2" t="s">
        <v>18</v>
      </c>
      <c r="K2" s="2" t="s">
        <v>19</v>
      </c>
      <c r="L2" s="2" t="s">
        <v>20</v>
      </c>
      <c r="M2" s="2" t="s">
        <v>21</v>
      </c>
      <c r="N2" s="2">
        <v>1468.7278100000001</v>
      </c>
      <c r="O2">
        <f>IF(ISNUMBER(SEARCH("Candida albicans",L2)), 1,"")</f>
        <v>1</v>
      </c>
      <c r="P2" t="str">
        <f>(IF(AND(C2="Candida",H2=1),1,""))</f>
        <v/>
      </c>
      <c r="R2">
        <v>8</v>
      </c>
      <c r="S2">
        <f>COUNTIF($E$2:$E$1048576,R2)</f>
        <v>18</v>
      </c>
    </row>
    <row r="3" spans="1:19">
      <c r="A3" s="2" t="s">
        <v>22</v>
      </c>
      <c r="B3" s="2" t="b">
        <v>0</v>
      </c>
      <c r="C3" s="2" t="s">
        <v>15</v>
      </c>
      <c r="D3" s="2" t="s">
        <v>16</v>
      </c>
      <c r="E3" s="2">
        <v>15</v>
      </c>
      <c r="F3" s="2" t="s">
        <v>23</v>
      </c>
      <c r="G3" s="2">
        <v>1</v>
      </c>
      <c r="H3" s="2">
        <v>2</v>
      </c>
      <c r="I3" s="2">
        <v>1</v>
      </c>
      <c r="J3" s="2" t="s">
        <v>18</v>
      </c>
      <c r="K3" s="2" t="s">
        <v>19</v>
      </c>
      <c r="L3" s="2" t="s">
        <v>20</v>
      </c>
      <c r="M3" s="2" t="s">
        <v>24</v>
      </c>
      <c r="N3" s="2">
        <v>1596.78639</v>
      </c>
      <c r="O3">
        <f t="shared" ref="O2:O65" si="0">IF(ISNUMBER(SEARCH("Candida albicans",L3)), 1,"")</f>
        <v>1</v>
      </c>
      <c r="P3" t="str">
        <f t="shared" ref="P2:P65" si="1">(IF(AND(C3="Candida",H3=1),1,""))</f>
        <v/>
      </c>
      <c r="R3">
        <v>9</v>
      </c>
      <c r="S3">
        <f t="shared" ref="S3:S24" si="2">COUNTIF($E$2:$E$1048576,R3)</f>
        <v>21</v>
      </c>
    </row>
    <row r="4" spans="1:19">
      <c r="A4" s="2" t="s">
        <v>25</v>
      </c>
      <c r="B4" s="2" t="b">
        <v>0</v>
      </c>
      <c r="C4" s="2" t="s">
        <v>26</v>
      </c>
      <c r="D4" s="2" t="s">
        <v>16</v>
      </c>
      <c r="E4" s="2">
        <v>11</v>
      </c>
      <c r="F4" s="2" t="s">
        <v>27</v>
      </c>
      <c r="G4" s="2">
        <v>1</v>
      </c>
      <c r="H4" s="2">
        <v>4</v>
      </c>
      <c r="I4" s="2">
        <v>1</v>
      </c>
      <c r="J4" s="2" t="s">
        <v>28</v>
      </c>
      <c r="K4" s="2" t="s">
        <v>29</v>
      </c>
      <c r="L4" s="2" t="s">
        <v>30</v>
      </c>
      <c r="M4" s="2" t="s">
        <v>31</v>
      </c>
      <c r="N4" s="2">
        <v>1259.71065</v>
      </c>
      <c r="O4" t="str">
        <f>IF(ISNUMBER(SEARCH("Candida albicans",L4)), 1,"")</f>
        <v/>
      </c>
      <c r="P4" t="str">
        <f t="shared" si="1"/>
        <v/>
      </c>
      <c r="R4">
        <v>10</v>
      </c>
      <c r="S4">
        <f t="shared" si="2"/>
        <v>28</v>
      </c>
    </row>
    <row r="5" spans="1:19">
      <c r="A5" s="2" t="s">
        <v>32</v>
      </c>
      <c r="B5" s="2" t="b">
        <v>0</v>
      </c>
      <c r="C5" s="2" t="s">
        <v>15</v>
      </c>
      <c r="D5" s="2" t="s">
        <v>16</v>
      </c>
      <c r="E5" s="2">
        <v>14</v>
      </c>
      <c r="F5" s="2" t="s">
        <v>33</v>
      </c>
      <c r="G5" s="2">
        <v>1</v>
      </c>
      <c r="H5" s="2">
        <v>1</v>
      </c>
      <c r="I5" s="2">
        <v>1</v>
      </c>
      <c r="J5" s="2" t="s">
        <v>34</v>
      </c>
      <c r="K5" s="2" t="s">
        <v>34</v>
      </c>
      <c r="L5" s="2" t="s">
        <v>35</v>
      </c>
      <c r="M5" s="2" t="s">
        <v>36</v>
      </c>
      <c r="N5" s="2">
        <v>1375.71758</v>
      </c>
      <c r="O5">
        <f t="shared" si="0"/>
        <v>1</v>
      </c>
      <c r="P5">
        <f t="shared" si="1"/>
        <v>1</v>
      </c>
      <c r="R5">
        <v>11</v>
      </c>
      <c r="S5">
        <f t="shared" si="2"/>
        <v>31</v>
      </c>
    </row>
    <row r="6" spans="1:19">
      <c r="A6" s="2" t="s">
        <v>37</v>
      </c>
      <c r="B6" s="2" t="b">
        <v>0</v>
      </c>
      <c r="C6" s="2" t="s">
        <v>15</v>
      </c>
      <c r="D6" s="2" t="s">
        <v>16</v>
      </c>
      <c r="E6" s="2">
        <v>15</v>
      </c>
      <c r="F6" s="2" t="s">
        <v>38</v>
      </c>
      <c r="G6" s="2">
        <v>1</v>
      </c>
      <c r="H6" s="2">
        <v>1</v>
      </c>
      <c r="I6" s="2">
        <v>2</v>
      </c>
      <c r="J6" s="2" t="s">
        <v>34</v>
      </c>
      <c r="K6" s="2" t="s">
        <v>34</v>
      </c>
      <c r="L6" s="2" t="s">
        <v>35</v>
      </c>
      <c r="M6" s="2" t="s">
        <v>39</v>
      </c>
      <c r="N6" s="2">
        <v>1490.7445299999999</v>
      </c>
      <c r="O6">
        <f t="shared" si="0"/>
        <v>1</v>
      </c>
      <c r="P6">
        <f t="shared" si="1"/>
        <v>1</v>
      </c>
      <c r="R6">
        <v>12</v>
      </c>
      <c r="S6">
        <f t="shared" si="2"/>
        <v>40</v>
      </c>
    </row>
    <row r="7" spans="1:19">
      <c r="A7" s="2" t="s">
        <v>40</v>
      </c>
      <c r="B7" s="2" t="b">
        <v>0</v>
      </c>
      <c r="C7" s="2" t="s">
        <v>15</v>
      </c>
      <c r="D7" s="2" t="s">
        <v>41</v>
      </c>
      <c r="E7" s="2">
        <v>15</v>
      </c>
      <c r="F7" s="2" t="s">
        <v>42</v>
      </c>
      <c r="G7" s="2">
        <v>1</v>
      </c>
      <c r="H7" s="2">
        <v>1</v>
      </c>
      <c r="I7" s="2">
        <v>1</v>
      </c>
      <c r="J7" s="2" t="s">
        <v>43</v>
      </c>
      <c r="K7" s="2" t="s">
        <v>43</v>
      </c>
      <c r="L7" s="2" t="s">
        <v>44</v>
      </c>
      <c r="M7" s="2" t="s">
        <v>45</v>
      </c>
      <c r="N7" s="2">
        <v>1735.8353300000001</v>
      </c>
      <c r="O7">
        <f t="shared" si="0"/>
        <v>1</v>
      </c>
      <c r="P7">
        <f t="shared" si="1"/>
        <v>1</v>
      </c>
      <c r="R7">
        <v>13</v>
      </c>
      <c r="S7">
        <f t="shared" si="2"/>
        <v>37</v>
      </c>
    </row>
    <row r="8" spans="1:19">
      <c r="A8" s="2" t="s">
        <v>46</v>
      </c>
      <c r="B8" s="2" t="b">
        <v>0</v>
      </c>
      <c r="C8" s="2" t="s">
        <v>26</v>
      </c>
      <c r="D8" s="2" t="s">
        <v>16</v>
      </c>
      <c r="E8" s="2">
        <v>10</v>
      </c>
      <c r="F8" s="2" t="s">
        <v>47</v>
      </c>
      <c r="G8" s="2">
        <v>1</v>
      </c>
      <c r="H8" s="2">
        <v>4</v>
      </c>
      <c r="I8" s="2">
        <v>2</v>
      </c>
      <c r="J8" s="2" t="s">
        <v>28</v>
      </c>
      <c r="K8" s="2" t="s">
        <v>29</v>
      </c>
      <c r="L8" s="2" t="s">
        <v>30</v>
      </c>
      <c r="M8" s="2" t="s">
        <v>48</v>
      </c>
      <c r="N8" s="2">
        <v>1146.6265800000001</v>
      </c>
      <c r="O8" t="str">
        <f t="shared" si="0"/>
        <v/>
      </c>
      <c r="P8" t="str">
        <f t="shared" si="1"/>
        <v/>
      </c>
      <c r="R8">
        <v>14</v>
      </c>
      <c r="S8">
        <f t="shared" si="2"/>
        <v>56</v>
      </c>
    </row>
    <row r="9" spans="1:19">
      <c r="A9" s="2" t="s">
        <v>49</v>
      </c>
      <c r="B9" s="2" t="b">
        <v>0</v>
      </c>
      <c r="C9" s="2" t="s">
        <v>15</v>
      </c>
      <c r="D9" s="2" t="s">
        <v>50</v>
      </c>
      <c r="E9" s="2">
        <v>11</v>
      </c>
      <c r="F9" s="2" t="s">
        <v>51</v>
      </c>
      <c r="G9" s="2">
        <v>1</v>
      </c>
      <c r="H9" s="2">
        <v>1</v>
      </c>
      <c r="I9" s="2">
        <v>1</v>
      </c>
      <c r="J9" s="2" t="s">
        <v>43</v>
      </c>
      <c r="K9" s="2" t="s">
        <v>43</v>
      </c>
      <c r="L9" s="2" t="s">
        <v>44</v>
      </c>
      <c r="M9" s="2" t="s">
        <v>52</v>
      </c>
      <c r="N9" s="2">
        <v>1246.60961</v>
      </c>
      <c r="O9">
        <f t="shared" si="0"/>
        <v>1</v>
      </c>
      <c r="P9">
        <f t="shared" si="1"/>
        <v>1</v>
      </c>
      <c r="R9">
        <v>15</v>
      </c>
      <c r="S9">
        <f t="shared" si="2"/>
        <v>62</v>
      </c>
    </row>
    <row r="10" spans="1:19">
      <c r="A10" s="2" t="s">
        <v>53</v>
      </c>
      <c r="B10" s="2" t="b">
        <v>0</v>
      </c>
      <c r="C10" s="2" t="s">
        <v>15</v>
      </c>
      <c r="D10" s="2" t="s">
        <v>16</v>
      </c>
      <c r="E10" s="2">
        <v>16</v>
      </c>
      <c r="F10" s="2" t="s">
        <v>54</v>
      </c>
      <c r="G10" s="2">
        <v>1</v>
      </c>
      <c r="H10" s="2">
        <v>1</v>
      </c>
      <c r="I10" s="2">
        <v>1</v>
      </c>
      <c r="J10" s="2" t="s">
        <v>55</v>
      </c>
      <c r="K10" s="2" t="s">
        <v>55</v>
      </c>
      <c r="L10" s="2" t="s">
        <v>56</v>
      </c>
      <c r="M10" s="2" t="s">
        <v>57</v>
      </c>
      <c r="N10" s="2">
        <v>1773.9228800000001</v>
      </c>
      <c r="O10">
        <f t="shared" si="0"/>
        <v>1</v>
      </c>
      <c r="P10">
        <f t="shared" si="1"/>
        <v>1</v>
      </c>
      <c r="R10">
        <v>16</v>
      </c>
      <c r="S10">
        <f t="shared" si="2"/>
        <v>48</v>
      </c>
    </row>
    <row r="11" spans="1:19">
      <c r="A11" s="2" t="s">
        <v>58</v>
      </c>
      <c r="B11" s="2" t="b">
        <v>0</v>
      </c>
      <c r="C11" s="2" t="s">
        <v>26</v>
      </c>
      <c r="D11" s="2" t="s">
        <v>16</v>
      </c>
      <c r="E11" s="2">
        <v>12</v>
      </c>
      <c r="F11" s="2" t="s">
        <v>59</v>
      </c>
      <c r="G11" s="2">
        <v>2</v>
      </c>
      <c r="H11" s="2">
        <v>6</v>
      </c>
      <c r="I11" s="2">
        <v>2</v>
      </c>
      <c r="J11" s="2" t="s">
        <v>60</v>
      </c>
      <c r="K11" s="2" t="s">
        <v>61</v>
      </c>
      <c r="L11" s="2" t="s">
        <v>62</v>
      </c>
      <c r="M11" s="2" t="s">
        <v>63</v>
      </c>
      <c r="N11" s="2">
        <v>1434.75872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38</v>
      </c>
    </row>
    <row r="12" spans="1:19">
      <c r="A12" s="2" t="s">
        <v>64</v>
      </c>
      <c r="B12" s="2" t="b">
        <v>0</v>
      </c>
      <c r="C12" s="2" t="s">
        <v>16</v>
      </c>
      <c r="D12" s="2" t="s">
        <v>16</v>
      </c>
      <c r="E12" s="2">
        <v>20</v>
      </c>
      <c r="F12" s="2" t="s">
        <v>65</v>
      </c>
      <c r="G12" s="2">
        <v>1</v>
      </c>
      <c r="H12" s="2">
        <v>1</v>
      </c>
      <c r="I12" s="2">
        <v>1</v>
      </c>
      <c r="J12" s="2" t="s">
        <v>66</v>
      </c>
      <c r="K12" s="2" t="s">
        <v>66</v>
      </c>
      <c r="L12" s="2" t="s">
        <v>67</v>
      </c>
      <c r="M12" s="2" t="s">
        <v>68</v>
      </c>
      <c r="N12" s="2">
        <v>2009.1978200000001</v>
      </c>
      <c r="O12" t="str">
        <f t="shared" si="0"/>
        <v/>
      </c>
      <c r="P12" t="str">
        <f t="shared" si="1"/>
        <v/>
      </c>
      <c r="R12">
        <v>18</v>
      </c>
      <c r="S12">
        <f t="shared" si="2"/>
        <v>25</v>
      </c>
    </row>
    <row r="13" spans="1:19">
      <c r="A13" s="2" t="s">
        <v>69</v>
      </c>
      <c r="B13" s="2" t="b">
        <v>0</v>
      </c>
      <c r="C13" s="2" t="s">
        <v>70</v>
      </c>
      <c r="D13" s="2" t="s">
        <v>71</v>
      </c>
      <c r="E13" s="2">
        <v>18</v>
      </c>
      <c r="F13" s="2" t="s">
        <v>72</v>
      </c>
      <c r="G13" s="2">
        <v>1</v>
      </c>
      <c r="H13" s="2">
        <v>2</v>
      </c>
      <c r="I13" s="2">
        <v>1</v>
      </c>
      <c r="J13" s="2" t="s">
        <v>73</v>
      </c>
      <c r="K13" s="2" t="s">
        <v>74</v>
      </c>
      <c r="L13" s="2" t="s">
        <v>75</v>
      </c>
      <c r="M13" s="2" t="s">
        <v>76</v>
      </c>
      <c r="N13" s="2">
        <v>1701.7034100000001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20</v>
      </c>
    </row>
    <row r="14" spans="1:19">
      <c r="A14" s="2" t="s">
        <v>77</v>
      </c>
      <c r="B14" s="2" t="b">
        <v>0</v>
      </c>
      <c r="C14" s="2" t="s">
        <v>70</v>
      </c>
      <c r="D14" s="2" t="s">
        <v>71</v>
      </c>
      <c r="E14" s="2">
        <v>36</v>
      </c>
      <c r="F14" s="2" t="s">
        <v>78</v>
      </c>
      <c r="G14" s="2">
        <v>1</v>
      </c>
      <c r="H14" s="2">
        <v>2</v>
      </c>
      <c r="I14" s="2">
        <v>2</v>
      </c>
      <c r="J14" s="2" t="s">
        <v>73</v>
      </c>
      <c r="K14" s="2" t="s">
        <v>74</v>
      </c>
      <c r="L14" s="2" t="s">
        <v>75</v>
      </c>
      <c r="M14" s="2" t="s">
        <v>79</v>
      </c>
      <c r="N14" s="2">
        <v>3374.4376400000001</v>
      </c>
      <c r="O14" t="str">
        <f t="shared" si="0"/>
        <v/>
      </c>
      <c r="P14" t="str">
        <f t="shared" si="1"/>
        <v/>
      </c>
      <c r="R14">
        <v>20</v>
      </c>
      <c r="S14">
        <f t="shared" si="2"/>
        <v>15</v>
      </c>
    </row>
    <row r="15" spans="1:19">
      <c r="A15" s="2" t="s">
        <v>80</v>
      </c>
      <c r="B15" s="2" t="b">
        <v>0</v>
      </c>
      <c r="C15" s="2" t="s">
        <v>16</v>
      </c>
      <c r="D15" s="2" t="s">
        <v>81</v>
      </c>
      <c r="E15" s="2">
        <v>28</v>
      </c>
      <c r="F15" s="2" t="s">
        <v>82</v>
      </c>
      <c r="G15" s="2">
        <v>1</v>
      </c>
      <c r="H15" s="2">
        <v>1</v>
      </c>
      <c r="I15" s="2">
        <v>1</v>
      </c>
      <c r="J15" s="2" t="s">
        <v>83</v>
      </c>
      <c r="K15" s="2" t="s">
        <v>83</v>
      </c>
      <c r="L15" s="2" t="s">
        <v>84</v>
      </c>
      <c r="M15" s="2" t="s">
        <v>85</v>
      </c>
      <c r="N15" s="2">
        <v>2783.4508700000001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12</v>
      </c>
    </row>
    <row r="16" spans="1:19">
      <c r="A16" s="2" t="s">
        <v>86</v>
      </c>
      <c r="B16" s="2" t="b">
        <v>0</v>
      </c>
      <c r="C16" s="2" t="s">
        <v>70</v>
      </c>
      <c r="D16" s="2" t="s">
        <v>16</v>
      </c>
      <c r="E16" s="2">
        <v>13</v>
      </c>
      <c r="F16" s="2" t="s">
        <v>87</v>
      </c>
      <c r="G16" s="2">
        <v>1</v>
      </c>
      <c r="H16" s="2">
        <v>1</v>
      </c>
      <c r="I16" s="2">
        <v>2</v>
      </c>
      <c r="J16" s="2" t="s">
        <v>88</v>
      </c>
      <c r="K16" s="2" t="s">
        <v>88</v>
      </c>
      <c r="L16" s="2" t="s">
        <v>89</v>
      </c>
      <c r="M16" s="2" t="s">
        <v>90</v>
      </c>
      <c r="N16" s="2">
        <v>1408.77945</v>
      </c>
      <c r="O16" t="str">
        <f t="shared" si="0"/>
        <v/>
      </c>
      <c r="P16" t="str">
        <f t="shared" si="1"/>
        <v/>
      </c>
      <c r="R16">
        <v>22</v>
      </c>
      <c r="S16">
        <f t="shared" si="2"/>
        <v>1</v>
      </c>
    </row>
    <row r="17" spans="1:19">
      <c r="A17" s="2" t="s">
        <v>91</v>
      </c>
      <c r="B17" s="2" t="b">
        <v>0</v>
      </c>
      <c r="C17" s="2" t="s">
        <v>16</v>
      </c>
      <c r="D17" s="2" t="s">
        <v>16</v>
      </c>
      <c r="E17" s="2">
        <v>15</v>
      </c>
      <c r="F17" s="2" t="s">
        <v>92</v>
      </c>
      <c r="G17" s="2">
        <v>1</v>
      </c>
      <c r="H17" s="2">
        <v>1</v>
      </c>
      <c r="I17" s="2">
        <v>1</v>
      </c>
      <c r="J17" s="2" t="s">
        <v>93</v>
      </c>
      <c r="K17" s="2" t="s">
        <v>93</v>
      </c>
      <c r="L17" s="2" t="s">
        <v>94</v>
      </c>
      <c r="M17" s="2" t="s">
        <v>95</v>
      </c>
      <c r="N17" s="2">
        <v>1448.7855999999999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5</v>
      </c>
    </row>
    <row r="18" spans="1:19">
      <c r="A18" s="2" t="s">
        <v>96</v>
      </c>
      <c r="B18" s="2" t="b">
        <v>0</v>
      </c>
      <c r="C18" s="2" t="s">
        <v>70</v>
      </c>
      <c r="D18" s="2" t="s">
        <v>16</v>
      </c>
      <c r="E18" s="2">
        <v>8</v>
      </c>
      <c r="F18" s="2" t="s">
        <v>97</v>
      </c>
      <c r="G18" s="2">
        <v>1</v>
      </c>
      <c r="H18" s="2">
        <v>1</v>
      </c>
      <c r="I18" s="2">
        <v>1</v>
      </c>
      <c r="J18" s="2" t="s">
        <v>98</v>
      </c>
      <c r="K18" s="2" t="s">
        <v>98</v>
      </c>
      <c r="L18" s="2" t="s">
        <v>99</v>
      </c>
      <c r="M18" s="2" t="s">
        <v>100</v>
      </c>
      <c r="N18" s="2">
        <v>801.49410999999998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3</v>
      </c>
    </row>
    <row r="19" spans="1:19">
      <c r="A19" s="2" t="s">
        <v>101</v>
      </c>
      <c r="B19" s="2" t="b">
        <v>0</v>
      </c>
      <c r="C19" s="2" t="s">
        <v>16</v>
      </c>
      <c r="D19" s="2" t="s">
        <v>16</v>
      </c>
      <c r="E19" s="2">
        <v>11</v>
      </c>
      <c r="F19" s="2" t="s">
        <v>102</v>
      </c>
      <c r="G19" s="2">
        <v>1</v>
      </c>
      <c r="H19" s="2">
        <v>1</v>
      </c>
      <c r="I19" s="2">
        <v>1</v>
      </c>
      <c r="J19" s="2" t="s">
        <v>103</v>
      </c>
      <c r="K19" s="2" t="s">
        <v>103</v>
      </c>
      <c r="L19" s="2" t="s">
        <v>104</v>
      </c>
      <c r="M19" s="2" t="s">
        <v>105</v>
      </c>
      <c r="N19" s="2">
        <v>1075.57421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2</v>
      </c>
    </row>
    <row r="20" spans="1:19">
      <c r="A20" s="2" t="s">
        <v>106</v>
      </c>
      <c r="B20" s="2" t="b">
        <v>0</v>
      </c>
      <c r="C20" s="2" t="s">
        <v>16</v>
      </c>
      <c r="D20" s="2" t="s">
        <v>16</v>
      </c>
      <c r="E20" s="2">
        <v>15</v>
      </c>
      <c r="F20" s="2" t="s">
        <v>107</v>
      </c>
      <c r="G20" s="2">
        <v>1</v>
      </c>
      <c r="H20" s="2">
        <v>1</v>
      </c>
      <c r="I20" s="2">
        <v>1</v>
      </c>
      <c r="J20" s="2" t="s">
        <v>103</v>
      </c>
      <c r="K20" s="2" t="s">
        <v>103</v>
      </c>
      <c r="L20" s="2" t="s">
        <v>104</v>
      </c>
      <c r="M20" s="2" t="s">
        <v>108</v>
      </c>
      <c r="N20" s="2">
        <v>1594.85474</v>
      </c>
      <c r="O20" t="str">
        <f t="shared" si="0"/>
        <v/>
      </c>
      <c r="P20" t="str">
        <f t="shared" si="1"/>
        <v/>
      </c>
      <c r="R20">
        <v>26</v>
      </c>
      <c r="S20">
        <f t="shared" si="2"/>
        <v>3</v>
      </c>
    </row>
    <row r="21" spans="1:19">
      <c r="A21" s="2" t="s">
        <v>109</v>
      </c>
      <c r="B21" s="2" t="b">
        <v>0</v>
      </c>
      <c r="C21" s="2" t="s">
        <v>16</v>
      </c>
      <c r="D21" s="2" t="s">
        <v>110</v>
      </c>
      <c r="E21" s="2">
        <v>25</v>
      </c>
      <c r="F21" s="2" t="s">
        <v>111</v>
      </c>
      <c r="G21" s="2">
        <v>1</v>
      </c>
      <c r="H21" s="2">
        <v>1</v>
      </c>
      <c r="I21" s="2">
        <v>1</v>
      </c>
      <c r="J21" s="2" t="s">
        <v>112</v>
      </c>
      <c r="K21" s="2" t="s">
        <v>112</v>
      </c>
      <c r="L21" s="2" t="s">
        <v>113</v>
      </c>
      <c r="M21" s="2" t="s">
        <v>114</v>
      </c>
      <c r="N21" s="2">
        <v>2537.1109900000001</v>
      </c>
      <c r="O21" t="str">
        <f t="shared" si="0"/>
        <v/>
      </c>
      <c r="P21" t="str">
        <f t="shared" si="1"/>
        <v/>
      </c>
      <c r="R21">
        <v>27</v>
      </c>
      <c r="S21">
        <f>COUNTIF($E$2:$E$1048576,R21)</f>
        <v>0</v>
      </c>
    </row>
    <row r="22" spans="1:19">
      <c r="A22" s="2" t="s">
        <v>115</v>
      </c>
      <c r="B22" s="2" t="b">
        <v>0</v>
      </c>
      <c r="C22" s="2" t="s">
        <v>16</v>
      </c>
      <c r="D22" s="2" t="s">
        <v>16</v>
      </c>
      <c r="E22" s="2">
        <v>14</v>
      </c>
      <c r="F22" s="2" t="s">
        <v>116</v>
      </c>
      <c r="G22" s="2">
        <v>1</v>
      </c>
      <c r="H22" s="2">
        <v>1</v>
      </c>
      <c r="I22" s="2">
        <v>1</v>
      </c>
      <c r="J22" s="2" t="s">
        <v>117</v>
      </c>
      <c r="K22" s="2" t="s">
        <v>117</v>
      </c>
      <c r="L22" s="2" t="s">
        <v>118</v>
      </c>
      <c r="M22" s="2" t="s">
        <v>119</v>
      </c>
      <c r="N22" s="2">
        <v>1438.83764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4</v>
      </c>
    </row>
    <row r="23" spans="1:19">
      <c r="A23" s="2" t="s">
        <v>120</v>
      </c>
      <c r="B23" s="2" t="b">
        <v>0</v>
      </c>
      <c r="C23" s="2" t="s">
        <v>16</v>
      </c>
      <c r="D23" s="2" t="s">
        <v>16</v>
      </c>
      <c r="E23" s="2">
        <v>16</v>
      </c>
      <c r="F23" s="2" t="s">
        <v>121</v>
      </c>
      <c r="G23" s="2">
        <v>1</v>
      </c>
      <c r="H23" s="2">
        <v>1</v>
      </c>
      <c r="I23" s="2">
        <v>1</v>
      </c>
      <c r="J23" s="2" t="s">
        <v>122</v>
      </c>
      <c r="K23" s="2" t="s">
        <v>122</v>
      </c>
      <c r="L23" s="2" t="s">
        <v>123</v>
      </c>
      <c r="M23" s="2" t="s">
        <v>124</v>
      </c>
      <c r="N23" s="2">
        <v>1232.5978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2</v>
      </c>
    </row>
    <row r="24" spans="1:19">
      <c r="A24" s="2" t="s">
        <v>125</v>
      </c>
      <c r="B24" s="2" t="b">
        <v>0</v>
      </c>
      <c r="C24" s="2" t="s">
        <v>16</v>
      </c>
      <c r="D24" s="2" t="s">
        <v>16</v>
      </c>
      <c r="E24" s="2">
        <v>20</v>
      </c>
      <c r="F24" s="2" t="s">
        <v>126</v>
      </c>
      <c r="G24" s="2">
        <v>1</v>
      </c>
      <c r="H24" s="2">
        <v>1</v>
      </c>
      <c r="I24" s="2">
        <v>1</v>
      </c>
      <c r="J24" s="2" t="s">
        <v>127</v>
      </c>
      <c r="K24" s="2" t="s">
        <v>127</v>
      </c>
      <c r="L24" s="2" t="s">
        <v>128</v>
      </c>
      <c r="M24" s="2" t="s">
        <v>129</v>
      </c>
      <c r="N24" s="2">
        <v>1714.7316699999999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3</v>
      </c>
    </row>
    <row r="25" spans="1:19">
      <c r="A25" s="2" t="s">
        <v>130</v>
      </c>
      <c r="B25" s="2" t="b">
        <v>0</v>
      </c>
      <c r="C25" s="2" t="s">
        <v>16</v>
      </c>
      <c r="D25" s="2" t="s">
        <v>16</v>
      </c>
      <c r="E25" s="2">
        <v>23</v>
      </c>
      <c r="F25" s="2" t="s">
        <v>131</v>
      </c>
      <c r="G25" s="2">
        <v>1</v>
      </c>
      <c r="H25" s="2">
        <v>1</v>
      </c>
      <c r="I25" s="2">
        <v>2</v>
      </c>
      <c r="J25" s="2" t="s">
        <v>127</v>
      </c>
      <c r="K25" s="2" t="s">
        <v>127</v>
      </c>
      <c r="L25" s="2" t="s">
        <v>128</v>
      </c>
      <c r="M25" s="2" t="s">
        <v>132</v>
      </c>
      <c r="N25" s="2">
        <v>2271.9861099999998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7</v>
      </c>
    </row>
    <row r="26" spans="1:19">
      <c r="A26" s="2" t="s">
        <v>133</v>
      </c>
      <c r="B26" s="2" t="b">
        <v>0</v>
      </c>
      <c r="C26" s="2" t="s">
        <v>70</v>
      </c>
      <c r="D26" s="2" t="s">
        <v>16</v>
      </c>
      <c r="E26" s="2">
        <v>15</v>
      </c>
      <c r="F26" s="2" t="s">
        <v>134</v>
      </c>
      <c r="G26" s="2">
        <v>1</v>
      </c>
      <c r="H26" s="2">
        <v>1</v>
      </c>
      <c r="I26" s="2">
        <v>1</v>
      </c>
      <c r="J26" s="2" t="s">
        <v>135</v>
      </c>
      <c r="K26" s="2" t="s">
        <v>135</v>
      </c>
      <c r="L26" s="2" t="s">
        <v>136</v>
      </c>
      <c r="M26" s="2" t="s">
        <v>137</v>
      </c>
      <c r="N26" s="2">
        <v>1787.89761</v>
      </c>
      <c r="O26" t="str">
        <f t="shared" si="0"/>
        <v/>
      </c>
      <c r="P26" t="str">
        <f t="shared" si="1"/>
        <v/>
      </c>
    </row>
    <row r="27" spans="1:19">
      <c r="A27" s="2" t="s">
        <v>138</v>
      </c>
      <c r="B27" s="2" t="b">
        <v>0</v>
      </c>
      <c r="C27" s="2" t="s">
        <v>16</v>
      </c>
      <c r="D27" s="2" t="s">
        <v>16</v>
      </c>
      <c r="E27" s="2">
        <v>14</v>
      </c>
      <c r="F27" s="2" t="s">
        <v>139</v>
      </c>
      <c r="G27" s="2">
        <v>1</v>
      </c>
      <c r="H27" s="2">
        <v>1</v>
      </c>
      <c r="I27" s="2">
        <v>1</v>
      </c>
      <c r="J27" s="2" t="s">
        <v>140</v>
      </c>
      <c r="K27" s="2" t="s">
        <v>140</v>
      </c>
      <c r="L27" s="2" t="s">
        <v>141</v>
      </c>
      <c r="M27" s="2" t="s">
        <v>142</v>
      </c>
      <c r="N27" s="2">
        <v>1499.6873499999999</v>
      </c>
      <c r="O27" t="str">
        <f t="shared" si="0"/>
        <v/>
      </c>
      <c r="P27" t="str">
        <f t="shared" si="1"/>
        <v/>
      </c>
      <c r="R27" t="s">
        <v>1938</v>
      </c>
      <c r="S27">
        <f>SUM(S1:S25)</f>
        <v>481</v>
      </c>
    </row>
    <row r="28" spans="1:19">
      <c r="A28" s="2" t="s">
        <v>143</v>
      </c>
      <c r="B28" s="2" t="b">
        <v>0</v>
      </c>
      <c r="C28" s="2" t="s">
        <v>16</v>
      </c>
      <c r="D28" s="2" t="s">
        <v>16</v>
      </c>
      <c r="E28" s="2">
        <v>16</v>
      </c>
      <c r="F28" s="2" t="s">
        <v>144</v>
      </c>
      <c r="G28" s="2">
        <v>1</v>
      </c>
      <c r="H28" s="2">
        <v>1</v>
      </c>
      <c r="I28" s="2">
        <v>1</v>
      </c>
      <c r="J28" s="2" t="s">
        <v>145</v>
      </c>
      <c r="K28" s="2" t="s">
        <v>145</v>
      </c>
      <c r="L28" s="2" t="s">
        <v>146</v>
      </c>
      <c r="M28" s="2" t="s">
        <v>147</v>
      </c>
      <c r="N28" s="2">
        <v>1604.8278600000001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903</v>
      </c>
    </row>
    <row r="29" spans="1:19">
      <c r="A29" s="2" t="s">
        <v>148</v>
      </c>
      <c r="B29" s="2" t="b">
        <v>0</v>
      </c>
      <c r="C29" s="2" t="s">
        <v>16</v>
      </c>
      <c r="D29" s="2" t="s">
        <v>16</v>
      </c>
      <c r="E29" s="2">
        <v>12</v>
      </c>
      <c r="F29" s="2" t="s">
        <v>149</v>
      </c>
      <c r="G29" s="2">
        <v>1</v>
      </c>
      <c r="H29" s="2">
        <v>1</v>
      </c>
      <c r="I29" s="2">
        <v>1</v>
      </c>
      <c r="J29" s="2" t="s">
        <v>150</v>
      </c>
      <c r="K29" s="2" t="s">
        <v>150</v>
      </c>
      <c r="L29" s="2" t="s">
        <v>151</v>
      </c>
      <c r="M29" s="2" t="s">
        <v>152</v>
      </c>
      <c r="N29" s="2">
        <v>1419.7114300000001</v>
      </c>
      <c r="O29" t="str">
        <f t="shared" si="0"/>
        <v/>
      </c>
      <c r="P29" t="str">
        <f t="shared" si="1"/>
        <v/>
      </c>
    </row>
    <row r="30" spans="1:19">
      <c r="A30" s="2" t="s">
        <v>153</v>
      </c>
      <c r="B30" s="2" t="b">
        <v>0</v>
      </c>
      <c r="C30" s="2" t="s">
        <v>70</v>
      </c>
      <c r="D30" s="2" t="s">
        <v>16</v>
      </c>
      <c r="E30" s="2">
        <v>20</v>
      </c>
      <c r="F30" s="2" t="s">
        <v>154</v>
      </c>
      <c r="G30" s="2">
        <v>1</v>
      </c>
      <c r="H30" s="2">
        <v>2</v>
      </c>
      <c r="I30" s="2">
        <v>1</v>
      </c>
      <c r="J30" s="2" t="s">
        <v>155</v>
      </c>
      <c r="K30" s="2" t="s">
        <v>156</v>
      </c>
      <c r="L30" s="2" t="s">
        <v>157</v>
      </c>
      <c r="M30" s="2" t="s">
        <v>158</v>
      </c>
      <c r="N30" s="2">
        <v>2014.9577099999999</v>
      </c>
      <c r="O30" t="str">
        <f t="shared" si="0"/>
        <v/>
      </c>
      <c r="P30" t="str">
        <f t="shared" si="1"/>
        <v/>
      </c>
      <c r="R30" s="10" t="s">
        <v>1933</v>
      </c>
      <c r="S30" s="11">
        <f>SUM(O2:O1048576)</f>
        <v>7</v>
      </c>
    </row>
    <row r="31" spans="1:19">
      <c r="A31" s="2" t="s">
        <v>159</v>
      </c>
      <c r="B31" s="2" t="b">
        <v>0</v>
      </c>
      <c r="C31" s="2" t="s">
        <v>70</v>
      </c>
      <c r="D31" s="2" t="s">
        <v>16</v>
      </c>
      <c r="E31" s="2">
        <v>19</v>
      </c>
      <c r="F31" s="2" t="s">
        <v>160</v>
      </c>
      <c r="G31" s="2">
        <v>1</v>
      </c>
      <c r="H31" s="2">
        <v>2</v>
      </c>
      <c r="I31" s="2">
        <v>2</v>
      </c>
      <c r="J31" s="2" t="s">
        <v>155</v>
      </c>
      <c r="K31" s="2" t="s">
        <v>156</v>
      </c>
      <c r="L31" s="2" t="s">
        <v>157</v>
      </c>
      <c r="M31" s="2" t="s">
        <v>161</v>
      </c>
      <c r="N31" s="2">
        <v>1943.9205899999999</v>
      </c>
      <c r="O31" t="str">
        <f t="shared" si="0"/>
        <v/>
      </c>
      <c r="P31" t="str">
        <f t="shared" si="1"/>
        <v/>
      </c>
      <c r="R31" s="6" t="s">
        <v>1934</v>
      </c>
      <c r="S31">
        <f>SUM(P2:P1048576)</f>
        <v>5</v>
      </c>
    </row>
    <row r="32" spans="1:19">
      <c r="A32" s="2" t="s">
        <v>162</v>
      </c>
      <c r="B32" s="2" t="b">
        <v>0</v>
      </c>
      <c r="C32" s="2" t="s">
        <v>16</v>
      </c>
      <c r="D32" s="2" t="s">
        <v>16</v>
      </c>
      <c r="E32" s="2">
        <v>21</v>
      </c>
      <c r="F32" s="2" t="s">
        <v>163</v>
      </c>
      <c r="G32" s="2">
        <v>1</v>
      </c>
      <c r="H32" s="2">
        <v>1</v>
      </c>
      <c r="I32" s="2">
        <v>2</v>
      </c>
      <c r="J32" s="2" t="s">
        <v>164</v>
      </c>
      <c r="K32" s="2" t="s">
        <v>164</v>
      </c>
      <c r="L32" s="2" t="s">
        <v>165</v>
      </c>
      <c r="M32" s="2" t="s">
        <v>166</v>
      </c>
      <c r="N32" s="2">
        <v>2353.9551999999999</v>
      </c>
      <c r="O32" t="str">
        <f t="shared" si="0"/>
        <v/>
      </c>
      <c r="P32" t="str">
        <f t="shared" si="1"/>
        <v/>
      </c>
    </row>
    <row r="33" spans="1:16">
      <c r="A33" s="2" t="s">
        <v>167</v>
      </c>
      <c r="B33" s="2" t="b">
        <v>0</v>
      </c>
      <c r="C33" s="2" t="s">
        <v>16</v>
      </c>
      <c r="D33" s="2" t="s">
        <v>16</v>
      </c>
      <c r="E33" s="2">
        <v>14</v>
      </c>
      <c r="F33" s="2" t="s">
        <v>168</v>
      </c>
      <c r="G33" s="2">
        <v>1</v>
      </c>
      <c r="H33" s="2">
        <v>1</v>
      </c>
      <c r="I33" s="2">
        <v>1</v>
      </c>
      <c r="J33" s="2" t="s">
        <v>169</v>
      </c>
      <c r="K33" s="2" t="s">
        <v>169</v>
      </c>
      <c r="L33" s="2" t="s">
        <v>170</v>
      </c>
      <c r="M33" s="2" t="s">
        <v>171</v>
      </c>
      <c r="N33" s="2">
        <v>1462.6961200000001</v>
      </c>
      <c r="O33" t="str">
        <f t="shared" si="0"/>
        <v/>
      </c>
      <c r="P33" t="str">
        <f t="shared" si="1"/>
        <v/>
      </c>
    </row>
    <row r="34" spans="1:16">
      <c r="A34" s="2" t="s">
        <v>172</v>
      </c>
      <c r="B34" s="2" t="b">
        <v>0</v>
      </c>
      <c r="C34" s="2" t="s">
        <v>70</v>
      </c>
      <c r="D34" s="2" t="s">
        <v>16</v>
      </c>
      <c r="E34" s="2">
        <v>24</v>
      </c>
      <c r="F34" s="2" t="s">
        <v>173</v>
      </c>
      <c r="G34" s="2">
        <v>1</v>
      </c>
      <c r="H34" s="2">
        <v>3</v>
      </c>
      <c r="I34" s="2">
        <v>1</v>
      </c>
      <c r="J34" s="2" t="s">
        <v>174</v>
      </c>
      <c r="K34" s="2" t="s">
        <v>175</v>
      </c>
      <c r="L34" s="2" t="s">
        <v>176</v>
      </c>
      <c r="M34" s="2" t="s">
        <v>177</v>
      </c>
      <c r="N34" s="2">
        <v>2382.1895599999998</v>
      </c>
      <c r="O34" t="str">
        <f t="shared" si="0"/>
        <v/>
      </c>
      <c r="P34" t="str">
        <f t="shared" si="1"/>
        <v/>
      </c>
    </row>
    <row r="35" spans="1:16">
      <c r="A35" s="2" t="s">
        <v>178</v>
      </c>
      <c r="B35" s="2" t="b">
        <v>0</v>
      </c>
      <c r="C35" s="2" t="s">
        <v>16</v>
      </c>
      <c r="D35" s="2" t="s">
        <v>16</v>
      </c>
      <c r="E35" s="2">
        <v>15</v>
      </c>
      <c r="F35" s="2" t="s">
        <v>179</v>
      </c>
      <c r="G35" s="2">
        <v>2</v>
      </c>
      <c r="H35" s="2">
        <v>2</v>
      </c>
      <c r="I35" s="2">
        <v>1</v>
      </c>
      <c r="J35" s="2" t="s">
        <v>180</v>
      </c>
      <c r="K35" s="2" t="s">
        <v>180</v>
      </c>
      <c r="L35" s="2" t="s">
        <v>181</v>
      </c>
      <c r="M35" s="2" t="s">
        <v>182</v>
      </c>
      <c r="N35" s="2">
        <v>1604.8278600000001</v>
      </c>
      <c r="O35" t="str">
        <f t="shared" si="0"/>
        <v/>
      </c>
      <c r="P35" t="str">
        <f t="shared" si="1"/>
        <v/>
      </c>
    </row>
    <row r="36" spans="1:16">
      <c r="A36" s="2" t="s">
        <v>183</v>
      </c>
      <c r="B36" s="2" t="b">
        <v>0</v>
      </c>
      <c r="C36" s="2" t="s">
        <v>16</v>
      </c>
      <c r="D36" s="2" t="s">
        <v>16</v>
      </c>
      <c r="E36" s="2">
        <v>17</v>
      </c>
      <c r="F36" s="2" t="s">
        <v>184</v>
      </c>
      <c r="G36" s="2">
        <v>1</v>
      </c>
      <c r="H36" s="2">
        <v>1</v>
      </c>
      <c r="I36" s="2">
        <v>1</v>
      </c>
      <c r="J36" s="2" t="s">
        <v>66</v>
      </c>
      <c r="K36" s="2" t="s">
        <v>66</v>
      </c>
      <c r="L36" s="2" t="s">
        <v>67</v>
      </c>
      <c r="M36" s="2" t="s">
        <v>185</v>
      </c>
      <c r="N36" s="2">
        <v>1612.87654</v>
      </c>
      <c r="O36" t="str">
        <f t="shared" si="0"/>
        <v/>
      </c>
      <c r="P36" t="str">
        <f t="shared" si="1"/>
        <v/>
      </c>
    </row>
    <row r="37" spans="1:16">
      <c r="A37" s="2" t="s">
        <v>186</v>
      </c>
      <c r="B37" s="2" t="b">
        <v>0</v>
      </c>
      <c r="C37" s="2" t="s">
        <v>70</v>
      </c>
      <c r="D37" s="2" t="s">
        <v>16</v>
      </c>
      <c r="E37" s="2">
        <v>12</v>
      </c>
      <c r="F37" s="2" t="s">
        <v>187</v>
      </c>
      <c r="G37" s="2">
        <v>1</v>
      </c>
      <c r="H37" s="2">
        <v>7</v>
      </c>
      <c r="I37" s="2">
        <v>3</v>
      </c>
      <c r="J37" s="2" t="s">
        <v>188</v>
      </c>
      <c r="K37" s="2" t="s">
        <v>189</v>
      </c>
      <c r="L37" s="2" t="s">
        <v>190</v>
      </c>
      <c r="M37" s="2" t="s">
        <v>191</v>
      </c>
      <c r="N37" s="2">
        <v>1260.75218</v>
      </c>
      <c r="O37" t="str">
        <f t="shared" si="0"/>
        <v/>
      </c>
      <c r="P37" t="str">
        <f t="shared" si="1"/>
        <v/>
      </c>
    </row>
    <row r="38" spans="1:16">
      <c r="A38" s="2" t="s">
        <v>192</v>
      </c>
      <c r="B38" s="2" t="b">
        <v>0</v>
      </c>
      <c r="C38" s="2" t="s">
        <v>70</v>
      </c>
      <c r="D38" s="2" t="s">
        <v>16</v>
      </c>
      <c r="E38" s="2">
        <v>10</v>
      </c>
      <c r="F38" s="2" t="s">
        <v>193</v>
      </c>
      <c r="G38" s="2">
        <v>1</v>
      </c>
      <c r="H38" s="2">
        <v>2</v>
      </c>
      <c r="I38" s="2">
        <v>1</v>
      </c>
      <c r="J38" s="2" t="s">
        <v>194</v>
      </c>
      <c r="K38" s="2" t="s">
        <v>195</v>
      </c>
      <c r="L38" s="2" t="s">
        <v>196</v>
      </c>
      <c r="M38" s="2" t="s">
        <v>197</v>
      </c>
      <c r="N38" s="2">
        <v>1150.54739</v>
      </c>
      <c r="O38" t="str">
        <f t="shared" si="0"/>
        <v/>
      </c>
      <c r="P38" t="str">
        <f t="shared" si="1"/>
        <v/>
      </c>
    </row>
    <row r="39" spans="1:16">
      <c r="A39" s="2" t="s">
        <v>198</v>
      </c>
      <c r="B39" s="2" t="b">
        <v>0</v>
      </c>
      <c r="C39" s="2" t="s">
        <v>16</v>
      </c>
      <c r="D39" s="2" t="s">
        <v>16</v>
      </c>
      <c r="E39" s="2">
        <v>23</v>
      </c>
      <c r="F39" s="2" t="s">
        <v>199</v>
      </c>
      <c r="G39" s="2">
        <v>1</v>
      </c>
      <c r="H39" s="2">
        <v>2</v>
      </c>
      <c r="I39" s="2">
        <v>4</v>
      </c>
      <c r="J39" s="2" t="s">
        <v>200</v>
      </c>
      <c r="K39" s="2" t="s">
        <v>201</v>
      </c>
      <c r="L39" s="2" t="s">
        <v>202</v>
      </c>
      <c r="M39" s="2" t="s">
        <v>203</v>
      </c>
      <c r="N39" s="2">
        <v>2765.2550099999999</v>
      </c>
      <c r="O39" t="str">
        <f t="shared" si="0"/>
        <v/>
      </c>
      <c r="P39" t="str">
        <f t="shared" si="1"/>
        <v/>
      </c>
    </row>
    <row r="40" spans="1:16">
      <c r="A40" s="2" t="s">
        <v>204</v>
      </c>
      <c r="B40" s="2" t="b">
        <v>0</v>
      </c>
      <c r="C40" s="2" t="s">
        <v>16</v>
      </c>
      <c r="D40" s="2" t="s">
        <v>71</v>
      </c>
      <c r="E40" s="2">
        <v>12</v>
      </c>
      <c r="F40" s="2" t="s">
        <v>205</v>
      </c>
      <c r="G40" s="2">
        <v>1</v>
      </c>
      <c r="H40" s="2">
        <v>1</v>
      </c>
      <c r="I40" s="2">
        <v>1</v>
      </c>
      <c r="J40" s="2" t="s">
        <v>206</v>
      </c>
      <c r="K40" s="2" t="s">
        <v>206</v>
      </c>
      <c r="L40" s="2" t="s">
        <v>207</v>
      </c>
      <c r="M40" s="2" t="s">
        <v>208</v>
      </c>
      <c r="N40" s="2">
        <v>1438.6154899999999</v>
      </c>
      <c r="O40" t="str">
        <f t="shared" si="0"/>
        <v/>
      </c>
      <c r="P40" t="str">
        <f t="shared" si="1"/>
        <v/>
      </c>
    </row>
    <row r="41" spans="1:16">
      <c r="A41" s="2" t="s">
        <v>209</v>
      </c>
      <c r="B41" s="2" t="b">
        <v>0</v>
      </c>
      <c r="C41" s="2" t="s">
        <v>70</v>
      </c>
      <c r="D41" s="2" t="s">
        <v>16</v>
      </c>
      <c r="E41" s="2">
        <v>9</v>
      </c>
      <c r="F41" s="2" t="s">
        <v>210</v>
      </c>
      <c r="G41" s="2">
        <v>1</v>
      </c>
      <c r="H41" s="2">
        <v>1</v>
      </c>
      <c r="I41" s="2">
        <v>1</v>
      </c>
      <c r="J41" s="2" t="s">
        <v>211</v>
      </c>
      <c r="K41" s="2" t="s">
        <v>211</v>
      </c>
      <c r="L41" s="2" t="s">
        <v>212</v>
      </c>
      <c r="M41" s="2" t="s">
        <v>213</v>
      </c>
      <c r="N41" s="2">
        <v>1103.6320000000001</v>
      </c>
      <c r="O41" t="str">
        <f t="shared" si="0"/>
        <v/>
      </c>
      <c r="P41" t="str">
        <f t="shared" si="1"/>
        <v/>
      </c>
    </row>
    <row r="42" spans="1:16">
      <c r="A42" s="2" t="s">
        <v>214</v>
      </c>
      <c r="B42" s="2" t="b">
        <v>0</v>
      </c>
      <c r="C42" s="2" t="s">
        <v>70</v>
      </c>
      <c r="D42" s="2" t="s">
        <v>16</v>
      </c>
      <c r="E42" s="2">
        <v>36</v>
      </c>
      <c r="F42" s="2" t="s">
        <v>215</v>
      </c>
      <c r="G42" s="2">
        <v>1</v>
      </c>
      <c r="H42" s="2">
        <v>2</v>
      </c>
      <c r="I42" s="2">
        <v>1</v>
      </c>
      <c r="J42" s="2" t="s">
        <v>216</v>
      </c>
      <c r="K42" s="2" t="s">
        <v>217</v>
      </c>
      <c r="L42" s="2" t="s">
        <v>218</v>
      </c>
      <c r="M42" s="2" t="s">
        <v>219</v>
      </c>
      <c r="N42" s="2">
        <v>3607.6333599999998</v>
      </c>
      <c r="O42" t="str">
        <f t="shared" si="0"/>
        <v/>
      </c>
      <c r="P42" t="str">
        <f t="shared" si="1"/>
        <v/>
      </c>
    </row>
    <row r="43" spans="1:16">
      <c r="A43" s="2" t="s">
        <v>220</v>
      </c>
      <c r="B43" s="2" t="b">
        <v>0</v>
      </c>
      <c r="C43" s="2" t="s">
        <v>16</v>
      </c>
      <c r="D43" s="2" t="s">
        <v>16</v>
      </c>
      <c r="E43" s="2">
        <v>14</v>
      </c>
      <c r="F43" s="2" t="s">
        <v>221</v>
      </c>
      <c r="G43" s="2">
        <v>1</v>
      </c>
      <c r="H43" s="2">
        <v>1</v>
      </c>
      <c r="I43" s="2">
        <v>2</v>
      </c>
      <c r="J43" s="2" t="s">
        <v>222</v>
      </c>
      <c r="K43" s="2" t="s">
        <v>222</v>
      </c>
      <c r="L43" s="2" t="s">
        <v>223</v>
      </c>
      <c r="M43" s="2" t="s">
        <v>224</v>
      </c>
      <c r="N43" s="2">
        <v>1470.75872</v>
      </c>
      <c r="O43" t="str">
        <f t="shared" si="0"/>
        <v/>
      </c>
      <c r="P43" t="str">
        <f t="shared" si="1"/>
        <v/>
      </c>
    </row>
    <row r="44" spans="1:16">
      <c r="A44" s="2" t="s">
        <v>225</v>
      </c>
      <c r="B44" s="2" t="b">
        <v>0</v>
      </c>
      <c r="C44" s="2" t="s">
        <v>16</v>
      </c>
      <c r="D44" s="2" t="s">
        <v>16</v>
      </c>
      <c r="E44" s="2">
        <v>17</v>
      </c>
      <c r="F44" s="2" t="s">
        <v>226</v>
      </c>
      <c r="G44" s="2">
        <v>1</v>
      </c>
      <c r="H44" s="2">
        <v>1</v>
      </c>
      <c r="I44" s="2">
        <v>1</v>
      </c>
      <c r="J44" s="2" t="s">
        <v>227</v>
      </c>
      <c r="K44" s="2" t="s">
        <v>227</v>
      </c>
      <c r="L44" s="2" t="s">
        <v>228</v>
      </c>
      <c r="M44" s="2" t="s">
        <v>229</v>
      </c>
      <c r="N44" s="2">
        <v>1632.8928599999999</v>
      </c>
      <c r="O44" t="str">
        <f t="shared" si="0"/>
        <v/>
      </c>
      <c r="P44" t="str">
        <f t="shared" si="1"/>
        <v/>
      </c>
    </row>
    <row r="45" spans="1:16">
      <c r="A45" s="2" t="s">
        <v>230</v>
      </c>
      <c r="B45" s="2" t="b">
        <v>0</v>
      </c>
      <c r="C45" s="2" t="s">
        <v>16</v>
      </c>
      <c r="D45" s="2" t="s">
        <v>16</v>
      </c>
      <c r="E45" s="2">
        <v>21</v>
      </c>
      <c r="F45" s="2" t="s">
        <v>231</v>
      </c>
      <c r="G45" s="2">
        <v>1</v>
      </c>
      <c r="H45" s="2">
        <v>1</v>
      </c>
      <c r="I45" s="2">
        <v>1</v>
      </c>
      <c r="J45" s="2" t="s">
        <v>122</v>
      </c>
      <c r="K45" s="2" t="s">
        <v>122</v>
      </c>
      <c r="L45" s="2" t="s">
        <v>123</v>
      </c>
      <c r="M45" s="2" t="s">
        <v>232</v>
      </c>
      <c r="N45" s="2">
        <v>1812.85833</v>
      </c>
      <c r="O45" t="str">
        <f t="shared" si="0"/>
        <v/>
      </c>
      <c r="P45" t="str">
        <f t="shared" si="1"/>
        <v/>
      </c>
    </row>
    <row r="46" spans="1:16">
      <c r="A46" s="2" t="s">
        <v>233</v>
      </c>
      <c r="B46" s="2" t="b">
        <v>0</v>
      </c>
      <c r="C46" s="2" t="s">
        <v>16</v>
      </c>
      <c r="D46" s="2" t="s">
        <v>16</v>
      </c>
      <c r="E46" s="2">
        <v>20</v>
      </c>
      <c r="F46" s="2" t="s">
        <v>234</v>
      </c>
      <c r="G46" s="2">
        <v>1</v>
      </c>
      <c r="H46" s="2">
        <v>1</v>
      </c>
      <c r="I46" s="2">
        <v>1</v>
      </c>
      <c r="J46" s="2" t="s">
        <v>122</v>
      </c>
      <c r="K46" s="2" t="s">
        <v>122</v>
      </c>
      <c r="L46" s="2" t="s">
        <v>123</v>
      </c>
      <c r="M46" s="2" t="s">
        <v>235</v>
      </c>
      <c r="N46" s="2">
        <v>1649.7950000000001</v>
      </c>
      <c r="O46" t="str">
        <f t="shared" si="0"/>
        <v/>
      </c>
      <c r="P46" t="str">
        <f t="shared" si="1"/>
        <v/>
      </c>
    </row>
    <row r="47" spans="1:16">
      <c r="A47" s="2" t="s">
        <v>236</v>
      </c>
      <c r="B47" s="2" t="b">
        <v>0</v>
      </c>
      <c r="C47" s="2" t="s">
        <v>70</v>
      </c>
      <c r="D47" s="2" t="s">
        <v>16</v>
      </c>
      <c r="E47" s="2">
        <v>12</v>
      </c>
      <c r="F47" s="2" t="s">
        <v>237</v>
      </c>
      <c r="G47" s="2">
        <v>2</v>
      </c>
      <c r="H47" s="2">
        <v>11</v>
      </c>
      <c r="I47" s="2">
        <v>1</v>
      </c>
      <c r="J47" s="2" t="s">
        <v>238</v>
      </c>
      <c r="K47" s="2" t="s">
        <v>239</v>
      </c>
      <c r="L47" s="2" t="s">
        <v>240</v>
      </c>
      <c r="M47" s="2" t="s">
        <v>241</v>
      </c>
      <c r="N47" s="2">
        <v>1508.7743700000001</v>
      </c>
      <c r="O47" t="str">
        <f t="shared" si="0"/>
        <v/>
      </c>
      <c r="P47" t="str">
        <f t="shared" si="1"/>
        <v/>
      </c>
    </row>
    <row r="48" spans="1:16">
      <c r="A48" s="2" t="s">
        <v>242</v>
      </c>
      <c r="B48" s="2" t="b">
        <v>0</v>
      </c>
      <c r="C48" s="2" t="s">
        <v>16</v>
      </c>
      <c r="D48" s="2" t="s">
        <v>16</v>
      </c>
      <c r="E48" s="2">
        <v>19</v>
      </c>
      <c r="F48" s="2" t="s">
        <v>243</v>
      </c>
      <c r="G48" s="2">
        <v>1</v>
      </c>
      <c r="H48" s="2">
        <v>1</v>
      </c>
      <c r="I48" s="2">
        <v>1</v>
      </c>
      <c r="J48" s="2" t="s">
        <v>244</v>
      </c>
      <c r="K48" s="2" t="s">
        <v>244</v>
      </c>
      <c r="L48" s="2" t="s">
        <v>245</v>
      </c>
      <c r="M48" s="2" t="s">
        <v>246</v>
      </c>
      <c r="N48" s="2">
        <v>1886.9566400000001</v>
      </c>
      <c r="O48" t="str">
        <f t="shared" si="0"/>
        <v/>
      </c>
      <c r="P48" t="str">
        <f t="shared" si="1"/>
        <v/>
      </c>
    </row>
    <row r="49" spans="1:16">
      <c r="A49" s="2" t="s">
        <v>247</v>
      </c>
      <c r="B49" s="2" t="b">
        <v>0</v>
      </c>
      <c r="C49" s="2" t="s">
        <v>70</v>
      </c>
      <c r="D49" s="2" t="s">
        <v>16</v>
      </c>
      <c r="E49" s="2">
        <v>17</v>
      </c>
      <c r="F49" s="2" t="s">
        <v>248</v>
      </c>
      <c r="G49" s="2">
        <v>1</v>
      </c>
      <c r="H49" s="2">
        <v>2</v>
      </c>
      <c r="I49" s="2">
        <v>1</v>
      </c>
      <c r="J49" s="2" t="s">
        <v>249</v>
      </c>
      <c r="K49" s="2" t="s">
        <v>250</v>
      </c>
      <c r="L49" s="2" t="s">
        <v>251</v>
      </c>
      <c r="M49" s="2" t="s">
        <v>252</v>
      </c>
      <c r="N49" s="2">
        <v>1672.9704400000001</v>
      </c>
      <c r="O49" t="str">
        <f t="shared" si="0"/>
        <v/>
      </c>
      <c r="P49" t="str">
        <f t="shared" si="1"/>
        <v/>
      </c>
    </row>
    <row r="50" spans="1:16">
      <c r="A50" s="2" t="s">
        <v>253</v>
      </c>
      <c r="B50" s="2" t="b">
        <v>0</v>
      </c>
      <c r="C50" s="2" t="s">
        <v>70</v>
      </c>
      <c r="D50" s="2" t="s">
        <v>110</v>
      </c>
      <c r="E50" s="2">
        <v>12</v>
      </c>
      <c r="F50" s="2" t="s">
        <v>254</v>
      </c>
      <c r="G50" s="2">
        <v>1</v>
      </c>
      <c r="H50" s="2">
        <v>2</v>
      </c>
      <c r="I50" s="2">
        <v>1</v>
      </c>
      <c r="J50" s="2" t="s">
        <v>255</v>
      </c>
      <c r="K50" s="2" t="s">
        <v>256</v>
      </c>
      <c r="L50" s="2" t="s">
        <v>257</v>
      </c>
      <c r="M50" s="2" t="s">
        <v>258</v>
      </c>
      <c r="N50" s="2">
        <v>1446.88248</v>
      </c>
      <c r="O50" t="str">
        <f t="shared" si="0"/>
        <v/>
      </c>
      <c r="P50" t="str">
        <f t="shared" si="1"/>
        <v/>
      </c>
    </row>
    <row r="51" spans="1:16">
      <c r="A51" s="2" t="s">
        <v>259</v>
      </c>
      <c r="B51" s="2" t="b">
        <v>0</v>
      </c>
      <c r="C51" s="2" t="s">
        <v>16</v>
      </c>
      <c r="D51" s="2" t="s">
        <v>16</v>
      </c>
      <c r="E51" s="2">
        <v>9</v>
      </c>
      <c r="F51" s="2" t="s">
        <v>260</v>
      </c>
      <c r="G51" s="2">
        <v>1</v>
      </c>
      <c r="H51" s="2">
        <v>1</v>
      </c>
      <c r="I51" s="2">
        <v>1</v>
      </c>
      <c r="J51" s="2" t="s">
        <v>261</v>
      </c>
      <c r="K51" s="2" t="s">
        <v>261</v>
      </c>
      <c r="L51" s="2" t="s">
        <v>262</v>
      </c>
      <c r="M51" s="2" t="s">
        <v>263</v>
      </c>
      <c r="N51" s="2">
        <v>1182.4963</v>
      </c>
      <c r="O51" t="str">
        <f t="shared" si="0"/>
        <v/>
      </c>
      <c r="P51" t="str">
        <f t="shared" si="1"/>
        <v/>
      </c>
    </row>
    <row r="52" spans="1:16">
      <c r="A52" s="2" t="s">
        <v>264</v>
      </c>
      <c r="B52" s="2" t="b">
        <v>0</v>
      </c>
      <c r="C52" s="2" t="s">
        <v>16</v>
      </c>
      <c r="D52" s="2" t="s">
        <v>16</v>
      </c>
      <c r="E52" s="2">
        <v>21</v>
      </c>
      <c r="F52" s="2" t="s">
        <v>265</v>
      </c>
      <c r="G52" s="2">
        <v>1</v>
      </c>
      <c r="H52" s="2">
        <v>1</v>
      </c>
      <c r="I52" s="2">
        <v>1</v>
      </c>
      <c r="J52" s="2" t="s">
        <v>112</v>
      </c>
      <c r="K52" s="2" t="s">
        <v>112</v>
      </c>
      <c r="L52" s="2" t="s">
        <v>113</v>
      </c>
      <c r="M52" s="2" t="s">
        <v>266</v>
      </c>
      <c r="N52" s="2">
        <v>1982.8739800000001</v>
      </c>
      <c r="O52" t="str">
        <f t="shared" si="0"/>
        <v/>
      </c>
      <c r="P52" t="str">
        <f t="shared" si="1"/>
        <v/>
      </c>
    </row>
    <row r="53" spans="1:16">
      <c r="A53" s="2" t="s">
        <v>267</v>
      </c>
      <c r="B53" s="2" t="b">
        <v>0</v>
      </c>
      <c r="C53" s="2" t="s">
        <v>16</v>
      </c>
      <c r="D53" s="2" t="s">
        <v>16</v>
      </c>
      <c r="E53" s="2">
        <v>19</v>
      </c>
      <c r="F53" s="2" t="s">
        <v>268</v>
      </c>
      <c r="G53" s="2">
        <v>1</v>
      </c>
      <c r="H53" s="2">
        <v>1</v>
      </c>
      <c r="I53" s="2">
        <v>1</v>
      </c>
      <c r="J53" s="2" t="s">
        <v>112</v>
      </c>
      <c r="K53" s="2" t="s">
        <v>112</v>
      </c>
      <c r="L53" s="2" t="s">
        <v>113</v>
      </c>
      <c r="M53" s="2" t="s">
        <v>269</v>
      </c>
      <c r="N53" s="2">
        <v>1679.70445</v>
      </c>
      <c r="O53" t="str">
        <f t="shared" si="0"/>
        <v/>
      </c>
      <c r="P53" t="str">
        <f t="shared" si="1"/>
        <v/>
      </c>
    </row>
    <row r="54" spans="1:16">
      <c r="A54" s="2" t="s">
        <v>270</v>
      </c>
      <c r="B54" s="2" t="b">
        <v>0</v>
      </c>
      <c r="C54" s="2" t="s">
        <v>16</v>
      </c>
      <c r="D54" s="2" t="s">
        <v>16</v>
      </c>
      <c r="E54" s="2">
        <v>15</v>
      </c>
      <c r="F54" s="2" t="s">
        <v>271</v>
      </c>
      <c r="G54" s="2">
        <v>1</v>
      </c>
      <c r="H54" s="2">
        <v>1</v>
      </c>
      <c r="I54" s="2">
        <v>1</v>
      </c>
      <c r="J54" s="2" t="s">
        <v>272</v>
      </c>
      <c r="K54" s="2" t="s">
        <v>272</v>
      </c>
      <c r="L54" s="2" t="s">
        <v>273</v>
      </c>
      <c r="M54" s="2" t="s">
        <v>274</v>
      </c>
      <c r="N54" s="2">
        <v>1340.68047</v>
      </c>
      <c r="O54" t="str">
        <f t="shared" si="0"/>
        <v/>
      </c>
      <c r="P54" t="str">
        <f t="shared" si="1"/>
        <v/>
      </c>
    </row>
    <row r="55" spans="1:16">
      <c r="A55" s="2" t="s">
        <v>275</v>
      </c>
      <c r="B55" s="2" t="b">
        <v>0</v>
      </c>
      <c r="C55" s="2" t="s">
        <v>16</v>
      </c>
      <c r="D55" s="2" t="s">
        <v>16</v>
      </c>
      <c r="E55" s="2">
        <v>14</v>
      </c>
      <c r="F55" s="2" t="s">
        <v>276</v>
      </c>
      <c r="G55" s="2">
        <v>1</v>
      </c>
      <c r="H55" s="2">
        <v>1</v>
      </c>
      <c r="I55" s="2">
        <v>1</v>
      </c>
      <c r="J55" s="2" t="s">
        <v>277</v>
      </c>
      <c r="K55" s="2" t="s">
        <v>277</v>
      </c>
      <c r="L55" s="2" t="s">
        <v>278</v>
      </c>
      <c r="M55" s="2" t="s">
        <v>279</v>
      </c>
      <c r="N55" s="2">
        <v>1497.7179799999999</v>
      </c>
      <c r="O55" t="str">
        <f t="shared" si="0"/>
        <v/>
      </c>
      <c r="P55" t="str">
        <f t="shared" si="1"/>
        <v/>
      </c>
    </row>
    <row r="56" spans="1:16">
      <c r="A56" s="2" t="s">
        <v>280</v>
      </c>
      <c r="B56" s="2" t="b">
        <v>0</v>
      </c>
      <c r="C56" s="2" t="s">
        <v>70</v>
      </c>
      <c r="D56" s="2" t="s">
        <v>16</v>
      </c>
      <c r="E56" s="2">
        <v>14</v>
      </c>
      <c r="F56" s="2" t="s">
        <v>281</v>
      </c>
      <c r="G56" s="2">
        <v>1</v>
      </c>
      <c r="H56" s="2">
        <v>2</v>
      </c>
      <c r="I56" s="2">
        <v>2</v>
      </c>
      <c r="J56" s="2" t="s">
        <v>103</v>
      </c>
      <c r="K56" s="2" t="s">
        <v>282</v>
      </c>
      <c r="L56" s="2" t="s">
        <v>104</v>
      </c>
      <c r="M56" s="2" t="s">
        <v>283</v>
      </c>
      <c r="N56" s="2">
        <v>1407.7338999999999</v>
      </c>
      <c r="O56" t="str">
        <f t="shared" si="0"/>
        <v/>
      </c>
      <c r="P56" t="str">
        <f t="shared" si="1"/>
        <v/>
      </c>
    </row>
    <row r="57" spans="1:16">
      <c r="A57" s="2" t="s">
        <v>284</v>
      </c>
      <c r="B57" s="2" t="b">
        <v>0</v>
      </c>
      <c r="C57" s="2" t="s">
        <v>70</v>
      </c>
      <c r="D57" s="2" t="s">
        <v>16</v>
      </c>
      <c r="E57" s="2">
        <v>13</v>
      </c>
      <c r="F57" s="2" t="s">
        <v>285</v>
      </c>
      <c r="G57" s="2">
        <v>1</v>
      </c>
      <c r="H57" s="2">
        <v>2</v>
      </c>
      <c r="I57" s="2">
        <v>1</v>
      </c>
      <c r="J57" s="2" t="s">
        <v>103</v>
      </c>
      <c r="K57" s="2" t="s">
        <v>282</v>
      </c>
      <c r="L57" s="2" t="s">
        <v>104</v>
      </c>
      <c r="M57" s="2" t="s">
        <v>286</v>
      </c>
      <c r="N57" s="2">
        <v>1251.6327900000001</v>
      </c>
      <c r="O57" t="str">
        <f t="shared" si="0"/>
        <v/>
      </c>
      <c r="P57" t="str">
        <f t="shared" si="1"/>
        <v/>
      </c>
    </row>
    <row r="58" spans="1:16">
      <c r="A58" s="2" t="s">
        <v>287</v>
      </c>
      <c r="B58" s="2" t="b">
        <v>0</v>
      </c>
      <c r="C58" s="2" t="s">
        <v>70</v>
      </c>
      <c r="D58" s="2" t="s">
        <v>16</v>
      </c>
      <c r="E58" s="2">
        <v>11</v>
      </c>
      <c r="F58" s="2" t="s">
        <v>288</v>
      </c>
      <c r="G58" s="2">
        <v>1</v>
      </c>
      <c r="H58" s="2">
        <v>2</v>
      </c>
      <c r="I58" s="2">
        <v>1</v>
      </c>
      <c r="J58" s="2" t="s">
        <v>103</v>
      </c>
      <c r="K58" s="2" t="s">
        <v>282</v>
      </c>
      <c r="L58" s="2" t="s">
        <v>104</v>
      </c>
      <c r="M58" s="2" t="s">
        <v>289</v>
      </c>
      <c r="N58" s="2">
        <v>1081.5272600000001</v>
      </c>
      <c r="O58" t="str">
        <f t="shared" si="0"/>
        <v/>
      </c>
      <c r="P58" t="str">
        <f t="shared" si="1"/>
        <v/>
      </c>
    </row>
    <row r="59" spans="1:16">
      <c r="A59" s="2" t="s">
        <v>290</v>
      </c>
      <c r="B59" s="2" t="b">
        <v>0</v>
      </c>
      <c r="C59" s="2" t="s">
        <v>70</v>
      </c>
      <c r="D59" s="2" t="s">
        <v>16</v>
      </c>
      <c r="E59" s="2">
        <v>9</v>
      </c>
      <c r="F59" s="2" t="s">
        <v>291</v>
      </c>
      <c r="G59" s="2">
        <v>1</v>
      </c>
      <c r="H59" s="2">
        <v>2</v>
      </c>
      <c r="I59" s="2">
        <v>1</v>
      </c>
      <c r="J59" s="2" t="s">
        <v>103</v>
      </c>
      <c r="K59" s="2" t="s">
        <v>282</v>
      </c>
      <c r="L59" s="2" t="s">
        <v>104</v>
      </c>
      <c r="M59" s="2" t="s">
        <v>292</v>
      </c>
      <c r="N59" s="2">
        <v>907.46321</v>
      </c>
      <c r="O59" t="str">
        <f t="shared" si="0"/>
        <v/>
      </c>
      <c r="P59" t="str">
        <f t="shared" si="1"/>
        <v/>
      </c>
    </row>
    <row r="60" spans="1:16">
      <c r="A60" s="2" t="s">
        <v>293</v>
      </c>
      <c r="B60" s="2" t="b">
        <v>0</v>
      </c>
      <c r="C60" s="2" t="s">
        <v>16</v>
      </c>
      <c r="D60" s="2" t="s">
        <v>16</v>
      </c>
      <c r="E60" s="2">
        <v>13</v>
      </c>
      <c r="F60" s="2" t="s">
        <v>294</v>
      </c>
      <c r="G60" s="2">
        <v>1</v>
      </c>
      <c r="H60" s="2">
        <v>1</v>
      </c>
      <c r="I60" s="2">
        <v>2</v>
      </c>
      <c r="J60" s="2" t="s">
        <v>295</v>
      </c>
      <c r="K60" s="2" t="s">
        <v>295</v>
      </c>
      <c r="L60" s="2" t="s">
        <v>296</v>
      </c>
      <c r="M60" s="2" t="s">
        <v>297</v>
      </c>
      <c r="N60" s="2">
        <v>1423.6964499999999</v>
      </c>
      <c r="O60" t="str">
        <f t="shared" si="0"/>
        <v/>
      </c>
      <c r="P60" t="str">
        <f t="shared" si="1"/>
        <v/>
      </c>
    </row>
    <row r="61" spans="1:16">
      <c r="A61" s="2" t="s">
        <v>298</v>
      </c>
      <c r="B61" s="2" t="b">
        <v>0</v>
      </c>
      <c r="C61" s="2" t="s">
        <v>70</v>
      </c>
      <c r="D61" s="2" t="s">
        <v>50</v>
      </c>
      <c r="E61" s="2">
        <v>10</v>
      </c>
      <c r="F61" s="2" t="s">
        <v>299</v>
      </c>
      <c r="G61" s="2">
        <v>1</v>
      </c>
      <c r="H61" s="2">
        <v>6</v>
      </c>
      <c r="I61" s="2">
        <v>1</v>
      </c>
      <c r="J61" s="2" t="s">
        <v>300</v>
      </c>
      <c r="K61" s="2" t="s">
        <v>301</v>
      </c>
      <c r="L61" s="2" t="s">
        <v>302</v>
      </c>
      <c r="M61" s="2" t="s">
        <v>303</v>
      </c>
      <c r="N61" s="2">
        <v>1180.52628</v>
      </c>
      <c r="O61" t="str">
        <f t="shared" si="0"/>
        <v/>
      </c>
      <c r="P61" t="str">
        <f t="shared" si="1"/>
        <v/>
      </c>
    </row>
    <row r="62" spans="1:16">
      <c r="A62" s="2" t="s">
        <v>304</v>
      </c>
      <c r="B62" s="2" t="b">
        <v>0</v>
      </c>
      <c r="C62" s="2" t="s">
        <v>70</v>
      </c>
      <c r="D62" s="2" t="s">
        <v>50</v>
      </c>
      <c r="E62" s="2">
        <v>10</v>
      </c>
      <c r="F62" s="2" t="s">
        <v>305</v>
      </c>
      <c r="G62" s="2">
        <v>2</v>
      </c>
      <c r="H62" s="2">
        <v>11</v>
      </c>
      <c r="I62" s="2">
        <v>1</v>
      </c>
      <c r="J62" s="2" t="s">
        <v>306</v>
      </c>
      <c r="K62" s="2" t="s">
        <v>307</v>
      </c>
      <c r="L62" s="2" t="s">
        <v>308</v>
      </c>
      <c r="M62" s="2" t="s">
        <v>309</v>
      </c>
      <c r="N62" s="2">
        <v>1207.53718</v>
      </c>
      <c r="O62" t="str">
        <f t="shared" si="0"/>
        <v/>
      </c>
      <c r="P62" t="str">
        <f t="shared" si="1"/>
        <v/>
      </c>
    </row>
    <row r="63" spans="1:16">
      <c r="A63" s="2" t="s">
        <v>310</v>
      </c>
      <c r="B63" s="2" t="b">
        <v>0</v>
      </c>
      <c r="C63" s="2" t="s">
        <v>70</v>
      </c>
      <c r="D63" s="2" t="s">
        <v>16</v>
      </c>
      <c r="E63" s="2">
        <v>21</v>
      </c>
      <c r="F63" s="2" t="s">
        <v>311</v>
      </c>
      <c r="G63" s="2">
        <v>1</v>
      </c>
      <c r="H63" s="2">
        <v>7</v>
      </c>
      <c r="I63" s="2">
        <v>2</v>
      </c>
      <c r="J63" s="2" t="s">
        <v>188</v>
      </c>
      <c r="K63" s="2" t="s">
        <v>189</v>
      </c>
      <c r="L63" s="2" t="s">
        <v>190</v>
      </c>
      <c r="M63" s="2" t="s">
        <v>312</v>
      </c>
      <c r="N63" s="2">
        <v>2053.1287900000002</v>
      </c>
      <c r="O63" t="str">
        <f t="shared" si="0"/>
        <v/>
      </c>
      <c r="P63" t="str">
        <f t="shared" si="1"/>
        <v/>
      </c>
    </row>
    <row r="64" spans="1:16">
      <c r="A64" s="2" t="s">
        <v>313</v>
      </c>
      <c r="B64" s="2" t="b">
        <v>0</v>
      </c>
      <c r="C64" s="2" t="s">
        <v>70</v>
      </c>
      <c r="D64" s="2" t="s">
        <v>16</v>
      </c>
      <c r="E64" s="2">
        <v>20</v>
      </c>
      <c r="F64" s="2" t="s">
        <v>314</v>
      </c>
      <c r="G64" s="2">
        <v>1</v>
      </c>
      <c r="H64" s="2">
        <v>7</v>
      </c>
      <c r="I64" s="2">
        <v>1</v>
      </c>
      <c r="J64" s="2" t="s">
        <v>188</v>
      </c>
      <c r="K64" s="2" t="s">
        <v>189</v>
      </c>
      <c r="L64" s="2" t="s">
        <v>190</v>
      </c>
      <c r="M64" s="2" t="s">
        <v>315</v>
      </c>
      <c r="N64" s="2">
        <v>1925.0338300000001</v>
      </c>
      <c r="O64" t="str">
        <f t="shared" si="0"/>
        <v/>
      </c>
      <c r="P64" t="str">
        <f t="shared" si="1"/>
        <v/>
      </c>
    </row>
    <row r="65" spans="1:16">
      <c r="A65" s="2" t="s">
        <v>316</v>
      </c>
      <c r="B65" s="2" t="b">
        <v>0</v>
      </c>
      <c r="C65" s="2" t="s">
        <v>70</v>
      </c>
      <c r="D65" s="2" t="s">
        <v>16</v>
      </c>
      <c r="E65" s="2">
        <v>9</v>
      </c>
      <c r="F65" s="2" t="s">
        <v>317</v>
      </c>
      <c r="G65" s="2">
        <v>1</v>
      </c>
      <c r="H65" s="2">
        <v>1</v>
      </c>
      <c r="I65" s="2">
        <v>1</v>
      </c>
      <c r="J65" s="2" t="s">
        <v>318</v>
      </c>
      <c r="K65" s="2" t="s">
        <v>318</v>
      </c>
      <c r="L65" s="2" t="s">
        <v>319</v>
      </c>
      <c r="M65" s="2" t="s">
        <v>320</v>
      </c>
      <c r="N65" s="2">
        <v>1092.59087</v>
      </c>
      <c r="O65" t="str">
        <f t="shared" si="0"/>
        <v/>
      </c>
      <c r="P65" t="str">
        <f t="shared" si="1"/>
        <v/>
      </c>
    </row>
    <row r="66" spans="1:16">
      <c r="A66" s="2" t="s">
        <v>321</v>
      </c>
      <c r="B66" s="2" t="b">
        <v>0</v>
      </c>
      <c r="C66" s="2" t="s">
        <v>16</v>
      </c>
      <c r="D66" s="2" t="s">
        <v>16</v>
      </c>
      <c r="E66" s="2">
        <v>14</v>
      </c>
      <c r="F66" s="2" t="s">
        <v>322</v>
      </c>
      <c r="G66" s="2">
        <v>1</v>
      </c>
      <c r="H66" s="2">
        <v>1</v>
      </c>
      <c r="I66" s="2">
        <v>1</v>
      </c>
      <c r="J66" s="2" t="s">
        <v>323</v>
      </c>
      <c r="K66" s="2" t="s">
        <v>323</v>
      </c>
      <c r="L66" s="2" t="s">
        <v>324</v>
      </c>
      <c r="M66" s="2" t="s">
        <v>325</v>
      </c>
      <c r="N66" s="2">
        <v>1610.79081</v>
      </c>
      <c r="O66" t="str">
        <f t="shared" ref="O66:O129" si="3">IF(ISNUMBER(SEARCH("Candida albicans",L66)), 1,"")</f>
        <v/>
      </c>
      <c r="P66" t="str">
        <f t="shared" ref="P66:P129" si="4">(IF(AND(C66="Candida",H66=1),1,""))</f>
        <v/>
      </c>
    </row>
    <row r="67" spans="1:16">
      <c r="A67" s="2" t="s">
        <v>326</v>
      </c>
      <c r="B67" s="2" t="b">
        <v>0</v>
      </c>
      <c r="C67" s="2" t="s">
        <v>16</v>
      </c>
      <c r="D67" s="2" t="s">
        <v>16</v>
      </c>
      <c r="E67" s="2">
        <v>20</v>
      </c>
      <c r="F67" s="2" t="s">
        <v>327</v>
      </c>
      <c r="G67" s="2">
        <v>1</v>
      </c>
      <c r="H67" s="2">
        <v>1</v>
      </c>
      <c r="I67" s="2">
        <v>1</v>
      </c>
      <c r="J67" s="2" t="s">
        <v>122</v>
      </c>
      <c r="K67" s="2" t="s">
        <v>122</v>
      </c>
      <c r="L67" s="2" t="s">
        <v>123</v>
      </c>
      <c r="M67" s="2" t="s">
        <v>328</v>
      </c>
      <c r="N67" s="2">
        <v>1725.8262999999999</v>
      </c>
      <c r="O67" t="str">
        <f t="shared" si="3"/>
        <v/>
      </c>
      <c r="P67" t="str">
        <f t="shared" si="4"/>
        <v/>
      </c>
    </row>
    <row r="68" spans="1:16">
      <c r="A68" s="2" t="s">
        <v>329</v>
      </c>
      <c r="B68" s="2" t="b">
        <v>0</v>
      </c>
      <c r="C68" s="2" t="s">
        <v>16</v>
      </c>
      <c r="D68" s="2" t="s">
        <v>16</v>
      </c>
      <c r="E68" s="2">
        <v>16</v>
      </c>
      <c r="F68" s="2" t="s">
        <v>330</v>
      </c>
      <c r="G68" s="2">
        <v>1</v>
      </c>
      <c r="H68" s="2">
        <v>1</v>
      </c>
      <c r="I68" s="2">
        <v>2</v>
      </c>
      <c r="J68" s="2" t="s">
        <v>227</v>
      </c>
      <c r="K68" s="2" t="s">
        <v>227</v>
      </c>
      <c r="L68" s="2" t="s">
        <v>228</v>
      </c>
      <c r="M68" s="2" t="s">
        <v>331</v>
      </c>
      <c r="N68" s="2">
        <v>1545.8608300000001</v>
      </c>
      <c r="O68" t="str">
        <f t="shared" si="3"/>
        <v/>
      </c>
      <c r="P68" t="str">
        <f t="shared" si="4"/>
        <v/>
      </c>
    </row>
    <row r="69" spans="1:16">
      <c r="A69" s="2" t="s">
        <v>332</v>
      </c>
      <c r="B69" s="2" t="b">
        <v>0</v>
      </c>
      <c r="C69" s="2" t="s">
        <v>16</v>
      </c>
      <c r="D69" s="2" t="s">
        <v>333</v>
      </c>
      <c r="E69" s="2">
        <v>14</v>
      </c>
      <c r="F69" s="2" t="s">
        <v>334</v>
      </c>
      <c r="G69" s="2">
        <v>1</v>
      </c>
      <c r="H69" s="2">
        <v>1</v>
      </c>
      <c r="I69" s="2">
        <v>1</v>
      </c>
      <c r="J69" s="2" t="s">
        <v>335</v>
      </c>
      <c r="K69" s="2" t="s">
        <v>335</v>
      </c>
      <c r="L69" s="2" t="s">
        <v>336</v>
      </c>
      <c r="M69" s="2" t="s">
        <v>337</v>
      </c>
      <c r="N69" s="2">
        <v>1574.7883099999999</v>
      </c>
      <c r="O69" t="str">
        <f t="shared" si="3"/>
        <v/>
      </c>
      <c r="P69" t="str">
        <f t="shared" si="4"/>
        <v/>
      </c>
    </row>
    <row r="70" spans="1:16">
      <c r="A70" s="2" t="s">
        <v>338</v>
      </c>
      <c r="B70" s="2" t="b">
        <v>0</v>
      </c>
      <c r="C70" s="2" t="s">
        <v>16</v>
      </c>
      <c r="D70" s="2" t="s">
        <v>16</v>
      </c>
      <c r="E70" s="2">
        <v>10</v>
      </c>
      <c r="F70" s="2" t="s">
        <v>339</v>
      </c>
      <c r="G70" s="2">
        <v>1</v>
      </c>
      <c r="H70" s="2">
        <v>1</v>
      </c>
      <c r="I70" s="2">
        <v>1</v>
      </c>
      <c r="J70" s="2" t="s">
        <v>340</v>
      </c>
      <c r="K70" s="2" t="s">
        <v>340</v>
      </c>
      <c r="L70" s="2" t="s">
        <v>341</v>
      </c>
      <c r="M70" s="2" t="s">
        <v>342</v>
      </c>
      <c r="N70" s="2">
        <v>1197.6837599999999</v>
      </c>
      <c r="O70" t="str">
        <f t="shared" si="3"/>
        <v/>
      </c>
      <c r="P70" t="str">
        <f t="shared" si="4"/>
        <v/>
      </c>
    </row>
    <row r="71" spans="1:16">
      <c r="A71" s="2" t="s">
        <v>343</v>
      </c>
      <c r="B71" s="2" t="b">
        <v>0</v>
      </c>
      <c r="C71" s="2" t="s">
        <v>16</v>
      </c>
      <c r="D71" s="2" t="s">
        <v>16</v>
      </c>
      <c r="E71" s="2">
        <v>15</v>
      </c>
      <c r="F71" s="2" t="s">
        <v>344</v>
      </c>
      <c r="G71" s="2">
        <v>1</v>
      </c>
      <c r="H71" s="2">
        <v>1</v>
      </c>
      <c r="I71" s="2">
        <v>1</v>
      </c>
      <c r="J71" s="2" t="s">
        <v>345</v>
      </c>
      <c r="K71" s="2" t="s">
        <v>345</v>
      </c>
      <c r="L71" s="2" t="s">
        <v>346</v>
      </c>
      <c r="M71" s="2" t="s">
        <v>347</v>
      </c>
      <c r="N71" s="2">
        <v>1643.7659900000001</v>
      </c>
      <c r="O71" t="str">
        <f t="shared" si="3"/>
        <v/>
      </c>
      <c r="P71" t="str">
        <f t="shared" si="4"/>
        <v/>
      </c>
    </row>
    <row r="72" spans="1:16">
      <c r="A72" s="2" t="s">
        <v>348</v>
      </c>
      <c r="B72" s="2" t="b">
        <v>0</v>
      </c>
      <c r="C72" s="2" t="s">
        <v>16</v>
      </c>
      <c r="D72" s="2" t="s">
        <v>16</v>
      </c>
      <c r="E72" s="2">
        <v>14</v>
      </c>
      <c r="F72" s="2" t="s">
        <v>349</v>
      </c>
      <c r="G72" s="2">
        <v>1</v>
      </c>
      <c r="H72" s="2">
        <v>3</v>
      </c>
      <c r="I72" s="2">
        <v>1</v>
      </c>
      <c r="J72" s="2" t="s">
        <v>350</v>
      </c>
      <c r="K72" s="2" t="s">
        <v>351</v>
      </c>
      <c r="L72" s="2" t="s">
        <v>352</v>
      </c>
      <c r="M72" s="2" t="s">
        <v>353</v>
      </c>
      <c r="N72" s="2">
        <v>1597.8081299999999</v>
      </c>
      <c r="O72" t="str">
        <f t="shared" si="3"/>
        <v/>
      </c>
      <c r="P72" t="str">
        <f t="shared" si="4"/>
        <v/>
      </c>
    </row>
    <row r="73" spans="1:16">
      <c r="A73" s="2" t="s">
        <v>354</v>
      </c>
      <c r="B73" s="2" t="b">
        <v>0</v>
      </c>
      <c r="C73" s="2" t="s">
        <v>70</v>
      </c>
      <c r="D73" s="2" t="s">
        <v>16</v>
      </c>
      <c r="E73" s="2">
        <v>14</v>
      </c>
      <c r="F73" s="2" t="s">
        <v>355</v>
      </c>
      <c r="G73" s="2">
        <v>1</v>
      </c>
      <c r="H73" s="2">
        <v>2</v>
      </c>
      <c r="I73" s="2">
        <v>1</v>
      </c>
      <c r="J73" s="2" t="s">
        <v>356</v>
      </c>
      <c r="K73" s="2" t="s">
        <v>357</v>
      </c>
      <c r="L73" s="2" t="s">
        <v>358</v>
      </c>
      <c r="M73" s="2" t="s">
        <v>359</v>
      </c>
      <c r="N73" s="2">
        <v>1675.92383</v>
      </c>
      <c r="O73" t="str">
        <f t="shared" si="3"/>
        <v/>
      </c>
      <c r="P73" t="str">
        <f t="shared" si="4"/>
        <v/>
      </c>
    </row>
    <row r="74" spans="1:16">
      <c r="A74" s="2" t="s">
        <v>360</v>
      </c>
      <c r="B74" s="2" t="b">
        <v>0</v>
      </c>
      <c r="C74" s="2" t="s">
        <v>70</v>
      </c>
      <c r="D74" s="2" t="s">
        <v>16</v>
      </c>
      <c r="E74" s="2">
        <v>13</v>
      </c>
      <c r="F74" s="2" t="s">
        <v>361</v>
      </c>
      <c r="G74" s="2">
        <v>1</v>
      </c>
      <c r="H74" s="2">
        <v>2</v>
      </c>
      <c r="I74" s="2">
        <v>1</v>
      </c>
      <c r="J74" s="2" t="s">
        <v>362</v>
      </c>
      <c r="K74" s="2" t="s">
        <v>363</v>
      </c>
      <c r="L74" s="2" t="s">
        <v>364</v>
      </c>
      <c r="M74" s="2" t="s">
        <v>365</v>
      </c>
      <c r="N74" s="2">
        <v>1571.76414</v>
      </c>
      <c r="O74" t="str">
        <f t="shared" si="3"/>
        <v/>
      </c>
      <c r="P74" t="str">
        <f t="shared" si="4"/>
        <v/>
      </c>
    </row>
    <row r="75" spans="1:16">
      <c r="A75" s="2" t="s">
        <v>366</v>
      </c>
      <c r="B75" s="2" t="b">
        <v>0</v>
      </c>
      <c r="C75" s="2" t="s">
        <v>16</v>
      </c>
      <c r="D75" s="2" t="s">
        <v>367</v>
      </c>
      <c r="E75" s="2">
        <v>18</v>
      </c>
      <c r="F75" s="2" t="s">
        <v>368</v>
      </c>
      <c r="G75" s="2">
        <v>1</v>
      </c>
      <c r="H75" s="2">
        <v>1</v>
      </c>
      <c r="I75" s="2">
        <v>1</v>
      </c>
      <c r="J75" s="2" t="s">
        <v>369</v>
      </c>
      <c r="K75" s="2" t="s">
        <v>369</v>
      </c>
      <c r="L75" s="2" t="s">
        <v>370</v>
      </c>
      <c r="M75" s="2" t="s">
        <v>371</v>
      </c>
      <c r="N75" s="2">
        <v>2201.9767900000002</v>
      </c>
      <c r="O75" t="str">
        <f t="shared" si="3"/>
        <v/>
      </c>
      <c r="P75" t="str">
        <f t="shared" si="4"/>
        <v/>
      </c>
    </row>
    <row r="76" spans="1:16">
      <c r="A76" s="2" t="s">
        <v>372</v>
      </c>
      <c r="B76" s="2" t="b">
        <v>0</v>
      </c>
      <c r="C76" s="2" t="s">
        <v>16</v>
      </c>
      <c r="D76" s="2" t="s">
        <v>367</v>
      </c>
      <c r="E76" s="2">
        <v>17</v>
      </c>
      <c r="F76" s="2" t="s">
        <v>373</v>
      </c>
      <c r="G76" s="2">
        <v>1</v>
      </c>
      <c r="H76" s="2">
        <v>1</v>
      </c>
      <c r="I76" s="2">
        <v>3</v>
      </c>
      <c r="J76" s="2" t="s">
        <v>369</v>
      </c>
      <c r="K76" s="2" t="s">
        <v>369</v>
      </c>
      <c r="L76" s="2" t="s">
        <v>370</v>
      </c>
      <c r="M76" s="2" t="s">
        <v>374</v>
      </c>
      <c r="N76" s="2">
        <v>2054.9083700000001</v>
      </c>
      <c r="O76" t="str">
        <f t="shared" si="3"/>
        <v/>
      </c>
      <c r="P76" t="str">
        <f t="shared" si="4"/>
        <v/>
      </c>
    </row>
    <row r="77" spans="1:16">
      <c r="A77" s="2" t="s">
        <v>372</v>
      </c>
      <c r="B77" s="2" t="b">
        <v>0</v>
      </c>
      <c r="C77" s="2" t="s">
        <v>16</v>
      </c>
      <c r="D77" s="2" t="s">
        <v>16</v>
      </c>
      <c r="E77" s="2">
        <v>17</v>
      </c>
      <c r="F77" s="2" t="s">
        <v>373</v>
      </c>
      <c r="G77" s="2">
        <v>1</v>
      </c>
      <c r="H77" s="2">
        <v>1</v>
      </c>
      <c r="I77" s="2">
        <v>1</v>
      </c>
      <c r="J77" s="2" t="s">
        <v>369</v>
      </c>
      <c r="K77" s="2" t="s">
        <v>369</v>
      </c>
      <c r="L77" s="2" t="s">
        <v>370</v>
      </c>
      <c r="M77" s="2" t="s">
        <v>374</v>
      </c>
      <c r="N77" s="2">
        <v>2038.91346</v>
      </c>
      <c r="O77" t="str">
        <f t="shared" si="3"/>
        <v/>
      </c>
      <c r="P77" t="str">
        <f t="shared" si="4"/>
        <v/>
      </c>
    </row>
    <row r="78" spans="1:16">
      <c r="A78" s="2" t="s">
        <v>375</v>
      </c>
      <c r="B78" s="2" t="b">
        <v>0</v>
      </c>
      <c r="C78" s="2" t="s">
        <v>16</v>
      </c>
      <c r="D78" s="2" t="s">
        <v>376</v>
      </c>
      <c r="E78" s="2">
        <v>32</v>
      </c>
      <c r="F78" s="2" t="s">
        <v>377</v>
      </c>
      <c r="G78" s="2">
        <v>1</v>
      </c>
      <c r="H78" s="2">
        <v>1</v>
      </c>
      <c r="I78" s="2">
        <v>6</v>
      </c>
      <c r="J78" s="2" t="s">
        <v>378</v>
      </c>
      <c r="K78" s="2" t="s">
        <v>378</v>
      </c>
      <c r="L78" s="2" t="s">
        <v>379</v>
      </c>
      <c r="M78" s="2" t="s">
        <v>380</v>
      </c>
      <c r="N78" s="2">
        <v>3518.6076800000001</v>
      </c>
      <c r="O78" t="str">
        <f t="shared" si="3"/>
        <v/>
      </c>
      <c r="P78" t="str">
        <f t="shared" si="4"/>
        <v/>
      </c>
    </row>
    <row r="79" spans="1:16">
      <c r="A79" s="2" t="s">
        <v>375</v>
      </c>
      <c r="B79" s="2" t="b">
        <v>0</v>
      </c>
      <c r="C79" s="2" t="s">
        <v>16</v>
      </c>
      <c r="D79" s="2" t="s">
        <v>381</v>
      </c>
      <c r="E79" s="2">
        <v>32</v>
      </c>
      <c r="F79" s="2" t="s">
        <v>377</v>
      </c>
      <c r="G79" s="2">
        <v>1</v>
      </c>
      <c r="H79" s="2">
        <v>1</v>
      </c>
      <c r="I79" s="2">
        <v>2</v>
      </c>
      <c r="J79" s="2" t="s">
        <v>378</v>
      </c>
      <c r="K79" s="2" t="s">
        <v>378</v>
      </c>
      <c r="L79" s="2" t="s">
        <v>379</v>
      </c>
      <c r="M79" s="2" t="s">
        <v>380</v>
      </c>
      <c r="N79" s="2">
        <v>3502.61276</v>
      </c>
      <c r="O79" t="str">
        <f t="shared" si="3"/>
        <v/>
      </c>
      <c r="P79" t="str">
        <f t="shared" si="4"/>
        <v/>
      </c>
    </row>
    <row r="80" spans="1:16">
      <c r="A80" s="2" t="s">
        <v>382</v>
      </c>
      <c r="B80" s="2" t="b">
        <v>0</v>
      </c>
      <c r="C80" s="2" t="s">
        <v>16</v>
      </c>
      <c r="D80" s="2" t="s">
        <v>376</v>
      </c>
      <c r="E80" s="2">
        <v>30</v>
      </c>
      <c r="F80" s="2" t="s">
        <v>383</v>
      </c>
      <c r="G80" s="2">
        <v>1</v>
      </c>
      <c r="H80" s="2">
        <v>1</v>
      </c>
      <c r="I80" s="2">
        <v>11</v>
      </c>
      <c r="J80" s="2" t="s">
        <v>378</v>
      </c>
      <c r="K80" s="2" t="s">
        <v>378</v>
      </c>
      <c r="L80" s="2" t="s">
        <v>379</v>
      </c>
      <c r="M80" s="2" t="s">
        <v>384</v>
      </c>
      <c r="N80" s="2">
        <v>3320.5072399999999</v>
      </c>
      <c r="O80" t="str">
        <f t="shared" si="3"/>
        <v/>
      </c>
      <c r="P80" t="str">
        <f t="shared" si="4"/>
        <v/>
      </c>
    </row>
    <row r="81" spans="1:16">
      <c r="A81" s="2" t="s">
        <v>382</v>
      </c>
      <c r="B81" s="2" t="b">
        <v>0</v>
      </c>
      <c r="C81" s="2" t="s">
        <v>16</v>
      </c>
      <c r="D81" s="2" t="s">
        <v>367</v>
      </c>
      <c r="E81" s="2">
        <v>30</v>
      </c>
      <c r="F81" s="2" t="s">
        <v>383</v>
      </c>
      <c r="G81" s="2">
        <v>1</v>
      </c>
      <c r="H81" s="2">
        <v>1</v>
      </c>
      <c r="I81" s="2">
        <v>3</v>
      </c>
      <c r="J81" s="2" t="s">
        <v>378</v>
      </c>
      <c r="K81" s="2" t="s">
        <v>378</v>
      </c>
      <c r="L81" s="2" t="s">
        <v>379</v>
      </c>
      <c r="M81" s="2" t="s">
        <v>384</v>
      </c>
      <c r="N81" s="2">
        <v>3304.5123199999998</v>
      </c>
      <c r="O81" t="str">
        <f t="shared" si="3"/>
        <v/>
      </c>
      <c r="P81" t="str">
        <f t="shared" si="4"/>
        <v/>
      </c>
    </row>
    <row r="82" spans="1:16">
      <c r="A82" s="2" t="s">
        <v>385</v>
      </c>
      <c r="B82" s="2" t="b">
        <v>0</v>
      </c>
      <c r="C82" s="2" t="s">
        <v>16</v>
      </c>
      <c r="D82" s="2" t="s">
        <v>16</v>
      </c>
      <c r="E82" s="2">
        <v>8</v>
      </c>
      <c r="F82" s="2" t="s">
        <v>386</v>
      </c>
      <c r="G82" s="2">
        <v>1</v>
      </c>
      <c r="H82" s="2">
        <v>1</v>
      </c>
      <c r="I82" s="2">
        <v>1</v>
      </c>
      <c r="J82" s="2" t="s">
        <v>387</v>
      </c>
      <c r="K82" s="2" t="s">
        <v>387</v>
      </c>
      <c r="L82" s="2" t="s">
        <v>388</v>
      </c>
      <c r="M82" s="2" t="s">
        <v>389</v>
      </c>
      <c r="N82" s="2">
        <v>907.48835999999994</v>
      </c>
      <c r="O82" t="str">
        <f t="shared" si="3"/>
        <v/>
      </c>
      <c r="P82" t="str">
        <f t="shared" si="4"/>
        <v/>
      </c>
    </row>
    <row r="83" spans="1:16">
      <c r="A83" s="2" t="s">
        <v>390</v>
      </c>
      <c r="B83" s="2" t="b">
        <v>0</v>
      </c>
      <c r="C83" s="2" t="s">
        <v>16</v>
      </c>
      <c r="D83" s="2" t="s">
        <v>16</v>
      </c>
      <c r="E83" s="2">
        <v>20</v>
      </c>
      <c r="F83" s="2" t="s">
        <v>391</v>
      </c>
      <c r="G83" s="2">
        <v>1</v>
      </c>
      <c r="H83" s="2">
        <v>1</v>
      </c>
      <c r="I83" s="2">
        <v>1</v>
      </c>
      <c r="J83" s="2" t="s">
        <v>392</v>
      </c>
      <c r="K83" s="2" t="s">
        <v>392</v>
      </c>
      <c r="L83" s="2" t="s">
        <v>393</v>
      </c>
      <c r="M83" s="2" t="s">
        <v>394</v>
      </c>
      <c r="N83" s="2">
        <v>2102.0400399999999</v>
      </c>
      <c r="O83" t="str">
        <f t="shared" si="3"/>
        <v/>
      </c>
      <c r="P83" t="str">
        <f t="shared" si="4"/>
        <v/>
      </c>
    </row>
    <row r="84" spans="1:16">
      <c r="A84" s="2" t="s">
        <v>395</v>
      </c>
      <c r="B84" s="2" t="b">
        <v>0</v>
      </c>
      <c r="C84" s="2" t="s">
        <v>16</v>
      </c>
      <c r="D84" s="2" t="s">
        <v>16</v>
      </c>
      <c r="E84" s="2">
        <v>19</v>
      </c>
      <c r="F84" s="2" t="s">
        <v>396</v>
      </c>
      <c r="G84" s="2">
        <v>1</v>
      </c>
      <c r="H84" s="2">
        <v>1</v>
      </c>
      <c r="I84" s="2">
        <v>7</v>
      </c>
      <c r="J84" s="2" t="s">
        <v>392</v>
      </c>
      <c r="K84" s="2" t="s">
        <v>392</v>
      </c>
      <c r="L84" s="2" t="s">
        <v>393</v>
      </c>
      <c r="M84" s="2" t="s">
        <v>397</v>
      </c>
      <c r="N84" s="2">
        <v>2000.99236</v>
      </c>
      <c r="O84" t="str">
        <f t="shared" si="3"/>
        <v/>
      </c>
      <c r="P84" t="str">
        <f t="shared" si="4"/>
        <v/>
      </c>
    </row>
    <row r="85" spans="1:16">
      <c r="A85" s="2" t="s">
        <v>398</v>
      </c>
      <c r="B85" s="2" t="b">
        <v>0</v>
      </c>
      <c r="C85" s="2" t="s">
        <v>16</v>
      </c>
      <c r="D85" s="2" t="s">
        <v>16</v>
      </c>
      <c r="E85" s="2">
        <v>18</v>
      </c>
      <c r="F85" s="2" t="s">
        <v>399</v>
      </c>
      <c r="G85" s="2">
        <v>1</v>
      </c>
      <c r="H85" s="2">
        <v>1</v>
      </c>
      <c r="I85" s="2">
        <v>4</v>
      </c>
      <c r="J85" s="2" t="s">
        <v>392</v>
      </c>
      <c r="K85" s="2" t="s">
        <v>392</v>
      </c>
      <c r="L85" s="2" t="s">
        <v>393</v>
      </c>
      <c r="M85" s="2" t="s">
        <v>400</v>
      </c>
      <c r="N85" s="2">
        <v>1929.95525</v>
      </c>
      <c r="O85" t="str">
        <f t="shared" si="3"/>
        <v/>
      </c>
      <c r="P85" t="str">
        <f t="shared" si="4"/>
        <v/>
      </c>
    </row>
    <row r="86" spans="1:16">
      <c r="A86" s="2" t="s">
        <v>401</v>
      </c>
      <c r="B86" s="2" t="b">
        <v>0</v>
      </c>
      <c r="C86" s="2" t="s">
        <v>16</v>
      </c>
      <c r="D86" s="2" t="s">
        <v>16</v>
      </c>
      <c r="E86" s="2">
        <v>19</v>
      </c>
      <c r="F86" s="2" t="s">
        <v>402</v>
      </c>
      <c r="G86" s="2">
        <v>1</v>
      </c>
      <c r="H86" s="2">
        <v>1</v>
      </c>
      <c r="I86" s="2">
        <v>3</v>
      </c>
      <c r="J86" s="2" t="s">
        <v>403</v>
      </c>
      <c r="K86" s="2" t="s">
        <v>403</v>
      </c>
      <c r="L86" s="2" t="s">
        <v>404</v>
      </c>
      <c r="M86" s="2" t="s">
        <v>405</v>
      </c>
      <c r="N86" s="2">
        <v>2300.25819</v>
      </c>
      <c r="O86" t="str">
        <f t="shared" si="3"/>
        <v/>
      </c>
      <c r="P86" t="str">
        <f t="shared" si="4"/>
        <v/>
      </c>
    </row>
    <row r="87" spans="1:16">
      <c r="A87" s="2" t="s">
        <v>406</v>
      </c>
      <c r="B87" s="2" t="b">
        <v>0</v>
      </c>
      <c r="C87" s="2" t="s">
        <v>16</v>
      </c>
      <c r="D87" s="2" t="s">
        <v>16</v>
      </c>
      <c r="E87" s="2">
        <v>13</v>
      </c>
      <c r="F87" s="2" t="s">
        <v>407</v>
      </c>
      <c r="G87" s="2">
        <v>1</v>
      </c>
      <c r="H87" s="2">
        <v>1</v>
      </c>
      <c r="I87" s="2">
        <v>1</v>
      </c>
      <c r="J87" s="2" t="s">
        <v>408</v>
      </c>
      <c r="K87" s="2" t="s">
        <v>408</v>
      </c>
      <c r="L87" s="2" t="s">
        <v>409</v>
      </c>
      <c r="M87" s="2" t="s">
        <v>410</v>
      </c>
      <c r="N87" s="2">
        <v>1525.8372999999999</v>
      </c>
      <c r="O87" t="str">
        <f t="shared" si="3"/>
        <v/>
      </c>
      <c r="P87" t="str">
        <f t="shared" si="4"/>
        <v/>
      </c>
    </row>
    <row r="88" spans="1:16">
      <c r="A88" s="2" t="s">
        <v>411</v>
      </c>
      <c r="B88" s="2" t="b">
        <v>0</v>
      </c>
      <c r="C88" s="2" t="s">
        <v>16</v>
      </c>
      <c r="D88" s="2" t="s">
        <v>16</v>
      </c>
      <c r="E88" s="2">
        <v>14</v>
      </c>
      <c r="F88" s="2" t="s">
        <v>412</v>
      </c>
      <c r="G88" s="2">
        <v>1</v>
      </c>
      <c r="H88" s="2">
        <v>1</v>
      </c>
      <c r="I88" s="2">
        <v>3</v>
      </c>
      <c r="J88" s="2" t="s">
        <v>369</v>
      </c>
      <c r="K88" s="2" t="s">
        <v>369</v>
      </c>
      <c r="L88" s="2" t="s">
        <v>370</v>
      </c>
      <c r="M88" s="2" t="s">
        <v>413</v>
      </c>
      <c r="N88" s="2">
        <v>1456.8481999999999</v>
      </c>
      <c r="O88" t="str">
        <f t="shared" si="3"/>
        <v/>
      </c>
      <c r="P88" t="str">
        <f t="shared" si="4"/>
        <v/>
      </c>
    </row>
    <row r="89" spans="1:16">
      <c r="A89" s="2" t="s">
        <v>414</v>
      </c>
      <c r="B89" s="2" t="b">
        <v>0</v>
      </c>
      <c r="C89" s="2" t="s">
        <v>16</v>
      </c>
      <c r="D89" s="2" t="s">
        <v>16</v>
      </c>
      <c r="E89" s="2">
        <v>13</v>
      </c>
      <c r="F89" s="2" t="s">
        <v>415</v>
      </c>
      <c r="G89" s="2">
        <v>1</v>
      </c>
      <c r="H89" s="2">
        <v>1</v>
      </c>
      <c r="I89" s="2">
        <v>2</v>
      </c>
      <c r="J89" s="2" t="s">
        <v>369</v>
      </c>
      <c r="K89" s="2" t="s">
        <v>369</v>
      </c>
      <c r="L89" s="2" t="s">
        <v>370</v>
      </c>
      <c r="M89" s="2" t="s">
        <v>416</v>
      </c>
      <c r="N89" s="2">
        <v>1343.76414</v>
      </c>
      <c r="O89" t="str">
        <f t="shared" si="3"/>
        <v/>
      </c>
      <c r="P89" t="str">
        <f t="shared" si="4"/>
        <v/>
      </c>
    </row>
    <row r="90" spans="1:16">
      <c r="A90" s="2" t="s">
        <v>417</v>
      </c>
      <c r="B90" s="2" t="b">
        <v>0</v>
      </c>
      <c r="C90" s="2" t="s">
        <v>16</v>
      </c>
      <c r="D90" s="2" t="s">
        <v>16</v>
      </c>
      <c r="E90" s="2">
        <v>12</v>
      </c>
      <c r="F90" s="2" t="s">
        <v>418</v>
      </c>
      <c r="G90" s="2">
        <v>1</v>
      </c>
      <c r="H90" s="2">
        <v>1</v>
      </c>
      <c r="I90" s="2">
        <v>2</v>
      </c>
      <c r="J90" s="2" t="s">
        <v>369</v>
      </c>
      <c r="K90" s="2" t="s">
        <v>369</v>
      </c>
      <c r="L90" s="2" t="s">
        <v>370</v>
      </c>
      <c r="M90" s="2" t="s">
        <v>419</v>
      </c>
      <c r="N90" s="2">
        <v>1228.7372</v>
      </c>
      <c r="O90" t="str">
        <f t="shared" si="3"/>
        <v/>
      </c>
      <c r="P90" t="str">
        <f t="shared" si="4"/>
        <v/>
      </c>
    </row>
    <row r="91" spans="1:16">
      <c r="A91" s="2" t="s">
        <v>420</v>
      </c>
      <c r="B91" s="2" t="b">
        <v>0</v>
      </c>
      <c r="C91" s="2" t="s">
        <v>16</v>
      </c>
      <c r="D91" s="2" t="s">
        <v>16</v>
      </c>
      <c r="E91" s="2">
        <v>11</v>
      </c>
      <c r="F91" s="2" t="s">
        <v>421</v>
      </c>
      <c r="G91" s="2">
        <v>1</v>
      </c>
      <c r="H91" s="2">
        <v>1</v>
      </c>
      <c r="I91" s="2">
        <v>2</v>
      </c>
      <c r="J91" s="2" t="s">
        <v>369</v>
      </c>
      <c r="K91" s="2" t="s">
        <v>369</v>
      </c>
      <c r="L91" s="2" t="s">
        <v>370</v>
      </c>
      <c r="M91" s="2" t="s">
        <v>422</v>
      </c>
      <c r="N91" s="2">
        <v>1099.6946</v>
      </c>
      <c r="O91" t="str">
        <f t="shared" si="3"/>
        <v/>
      </c>
      <c r="P91" t="str">
        <f t="shared" si="4"/>
        <v/>
      </c>
    </row>
    <row r="92" spans="1:16">
      <c r="A92" s="2" t="s">
        <v>423</v>
      </c>
      <c r="B92" s="2" t="b">
        <v>0</v>
      </c>
      <c r="C92" s="2" t="s">
        <v>16</v>
      </c>
      <c r="D92" s="2" t="s">
        <v>16</v>
      </c>
      <c r="E92" s="2">
        <v>18</v>
      </c>
      <c r="F92" s="2" t="s">
        <v>424</v>
      </c>
      <c r="G92" s="2">
        <v>1</v>
      </c>
      <c r="H92" s="2">
        <v>1</v>
      </c>
      <c r="I92" s="2">
        <v>1</v>
      </c>
      <c r="J92" s="2" t="s">
        <v>425</v>
      </c>
      <c r="K92" s="2" t="s">
        <v>425</v>
      </c>
      <c r="L92" s="2" t="s">
        <v>426</v>
      </c>
      <c r="M92" s="2" t="s">
        <v>427</v>
      </c>
      <c r="N92" s="2">
        <v>1925.9715699999999</v>
      </c>
      <c r="O92" t="str">
        <f t="shared" si="3"/>
        <v/>
      </c>
      <c r="P92" t="str">
        <f t="shared" si="4"/>
        <v/>
      </c>
    </row>
    <row r="93" spans="1:16">
      <c r="A93" s="2" t="s">
        <v>428</v>
      </c>
      <c r="B93" s="2" t="b">
        <v>0</v>
      </c>
      <c r="C93" s="2" t="s">
        <v>16</v>
      </c>
      <c r="D93" s="2" t="s">
        <v>16</v>
      </c>
      <c r="E93" s="2">
        <v>14</v>
      </c>
      <c r="F93" s="2" t="s">
        <v>429</v>
      </c>
      <c r="G93" s="2">
        <v>1</v>
      </c>
      <c r="H93" s="2">
        <v>1</v>
      </c>
      <c r="I93" s="2">
        <v>1</v>
      </c>
      <c r="J93" s="2" t="s">
        <v>425</v>
      </c>
      <c r="K93" s="2" t="s">
        <v>425</v>
      </c>
      <c r="L93" s="2" t="s">
        <v>426</v>
      </c>
      <c r="M93" s="2" t="s">
        <v>430</v>
      </c>
      <c r="N93" s="2">
        <v>1573.82205</v>
      </c>
      <c r="O93" t="str">
        <f t="shared" si="3"/>
        <v/>
      </c>
      <c r="P93" t="str">
        <f t="shared" si="4"/>
        <v/>
      </c>
    </row>
    <row r="94" spans="1:16">
      <c r="A94" s="2" t="s">
        <v>431</v>
      </c>
      <c r="B94" s="2" t="b">
        <v>0</v>
      </c>
      <c r="C94" s="2" t="s">
        <v>70</v>
      </c>
      <c r="D94" s="2" t="s">
        <v>50</v>
      </c>
      <c r="E94" s="2">
        <v>28</v>
      </c>
      <c r="F94" s="2" t="s">
        <v>432</v>
      </c>
      <c r="G94" s="2">
        <v>1</v>
      </c>
      <c r="H94" s="2">
        <v>2</v>
      </c>
      <c r="I94" s="2">
        <v>1</v>
      </c>
      <c r="J94" s="2" t="s">
        <v>73</v>
      </c>
      <c r="K94" s="2" t="s">
        <v>74</v>
      </c>
      <c r="L94" s="2" t="s">
        <v>75</v>
      </c>
      <c r="M94" s="2" t="s">
        <v>433</v>
      </c>
      <c r="N94" s="2">
        <v>2612.09674</v>
      </c>
      <c r="O94" t="str">
        <f t="shared" si="3"/>
        <v/>
      </c>
      <c r="P94" t="str">
        <f t="shared" si="4"/>
        <v/>
      </c>
    </row>
    <row r="95" spans="1:16">
      <c r="A95" s="2" t="s">
        <v>434</v>
      </c>
      <c r="B95" s="2" t="b">
        <v>0</v>
      </c>
      <c r="C95" s="2" t="s">
        <v>70</v>
      </c>
      <c r="D95" s="2" t="s">
        <v>16</v>
      </c>
      <c r="E95" s="2">
        <v>11</v>
      </c>
      <c r="F95" s="2" t="s">
        <v>435</v>
      </c>
      <c r="G95" s="2">
        <v>1</v>
      </c>
      <c r="H95" s="2">
        <v>2</v>
      </c>
      <c r="I95" s="2">
        <v>1</v>
      </c>
      <c r="J95" s="2" t="s">
        <v>155</v>
      </c>
      <c r="K95" s="2" t="s">
        <v>156</v>
      </c>
      <c r="L95" s="2" t="s">
        <v>157</v>
      </c>
      <c r="M95" s="2" t="s">
        <v>436</v>
      </c>
      <c r="N95" s="2">
        <v>1120.5381600000001</v>
      </c>
      <c r="O95" t="str">
        <f t="shared" si="3"/>
        <v/>
      </c>
      <c r="P95" t="str">
        <f t="shared" si="4"/>
        <v/>
      </c>
    </row>
    <row r="96" spans="1:16">
      <c r="A96" s="2" t="s">
        <v>437</v>
      </c>
      <c r="B96" s="2" t="b">
        <v>0</v>
      </c>
      <c r="C96" s="2" t="s">
        <v>16</v>
      </c>
      <c r="D96" s="2" t="s">
        <v>16</v>
      </c>
      <c r="E96" s="2">
        <v>15</v>
      </c>
      <c r="F96" s="2" t="s">
        <v>438</v>
      </c>
      <c r="G96" s="2">
        <v>1</v>
      </c>
      <c r="H96" s="2">
        <v>1</v>
      </c>
      <c r="I96" s="2">
        <v>1</v>
      </c>
      <c r="J96" s="2" t="s">
        <v>439</v>
      </c>
      <c r="K96" s="2" t="s">
        <v>439</v>
      </c>
      <c r="L96" s="2" t="s">
        <v>440</v>
      </c>
      <c r="M96" s="2" t="s">
        <v>441</v>
      </c>
      <c r="N96" s="2">
        <v>1447.6812</v>
      </c>
      <c r="O96" t="str">
        <f t="shared" si="3"/>
        <v/>
      </c>
      <c r="P96" t="str">
        <f t="shared" si="4"/>
        <v/>
      </c>
    </row>
    <row r="97" spans="1:16">
      <c r="A97" s="2" t="s">
        <v>442</v>
      </c>
      <c r="B97" s="2" t="b">
        <v>0</v>
      </c>
      <c r="C97" s="2" t="s">
        <v>16</v>
      </c>
      <c r="D97" s="2" t="s">
        <v>16</v>
      </c>
      <c r="E97" s="2">
        <v>26</v>
      </c>
      <c r="F97" s="2" t="s">
        <v>443</v>
      </c>
      <c r="G97" s="2">
        <v>1</v>
      </c>
      <c r="H97" s="2">
        <v>1</v>
      </c>
      <c r="I97" s="2">
        <v>1</v>
      </c>
      <c r="J97" s="2" t="s">
        <v>444</v>
      </c>
      <c r="K97" s="2" t="s">
        <v>444</v>
      </c>
      <c r="L97" s="2" t="s">
        <v>445</v>
      </c>
      <c r="M97" s="2" t="s">
        <v>446</v>
      </c>
      <c r="N97" s="2">
        <v>2867.4394600000001</v>
      </c>
      <c r="O97" t="str">
        <f t="shared" si="3"/>
        <v/>
      </c>
      <c r="P97" t="str">
        <f t="shared" si="4"/>
        <v/>
      </c>
    </row>
    <row r="98" spans="1:16">
      <c r="A98" s="2" t="s">
        <v>447</v>
      </c>
      <c r="B98" s="2" t="b">
        <v>0</v>
      </c>
      <c r="C98" s="2" t="s">
        <v>16</v>
      </c>
      <c r="D98" s="2" t="s">
        <v>16</v>
      </c>
      <c r="E98" s="2">
        <v>16</v>
      </c>
      <c r="F98" s="2" t="s">
        <v>448</v>
      </c>
      <c r="G98" s="2">
        <v>1</v>
      </c>
      <c r="H98" s="2">
        <v>1</v>
      </c>
      <c r="I98" s="2">
        <v>2</v>
      </c>
      <c r="J98" s="2" t="s">
        <v>403</v>
      </c>
      <c r="K98" s="2" t="s">
        <v>403</v>
      </c>
      <c r="L98" s="2" t="s">
        <v>404</v>
      </c>
      <c r="M98" s="2" t="s">
        <v>449</v>
      </c>
      <c r="N98" s="2">
        <v>1865.0755799999999</v>
      </c>
      <c r="O98" t="str">
        <f t="shared" si="3"/>
        <v/>
      </c>
      <c r="P98" t="str">
        <f t="shared" si="4"/>
        <v/>
      </c>
    </row>
    <row r="99" spans="1:16">
      <c r="A99" s="2" t="s">
        <v>450</v>
      </c>
      <c r="B99" s="2" t="b">
        <v>0</v>
      </c>
      <c r="C99" s="2" t="s">
        <v>16</v>
      </c>
      <c r="D99" s="2" t="s">
        <v>16</v>
      </c>
      <c r="E99" s="2">
        <v>17</v>
      </c>
      <c r="F99" s="2" t="s">
        <v>451</v>
      </c>
      <c r="G99" s="2">
        <v>1</v>
      </c>
      <c r="H99" s="2">
        <v>1</v>
      </c>
      <c r="I99" s="2">
        <v>1</v>
      </c>
      <c r="J99" s="2" t="s">
        <v>122</v>
      </c>
      <c r="K99" s="2" t="s">
        <v>122</v>
      </c>
      <c r="L99" s="2" t="s">
        <v>123</v>
      </c>
      <c r="M99" s="2" t="s">
        <v>452</v>
      </c>
      <c r="N99" s="2">
        <v>1388.6989100000001</v>
      </c>
      <c r="O99" t="str">
        <f t="shared" si="3"/>
        <v/>
      </c>
      <c r="P99" t="str">
        <f t="shared" si="4"/>
        <v/>
      </c>
    </row>
    <row r="100" spans="1:16">
      <c r="A100" s="2" t="s">
        <v>453</v>
      </c>
      <c r="B100" s="2" t="b">
        <v>0</v>
      </c>
      <c r="C100" s="2" t="s">
        <v>16</v>
      </c>
      <c r="D100" s="2" t="s">
        <v>16</v>
      </c>
      <c r="E100" s="2">
        <v>11</v>
      </c>
      <c r="F100" s="2" t="s">
        <v>454</v>
      </c>
      <c r="G100" s="2">
        <v>1</v>
      </c>
      <c r="H100" s="2">
        <v>1</v>
      </c>
      <c r="I100" s="2">
        <v>1</v>
      </c>
      <c r="J100" s="2" t="s">
        <v>403</v>
      </c>
      <c r="K100" s="2" t="s">
        <v>403</v>
      </c>
      <c r="L100" s="2" t="s">
        <v>404</v>
      </c>
      <c r="M100" s="2" t="s">
        <v>455</v>
      </c>
      <c r="N100" s="2">
        <v>1254.6436900000001</v>
      </c>
      <c r="O100" t="str">
        <f t="shared" si="3"/>
        <v/>
      </c>
      <c r="P100" t="str">
        <f t="shared" si="4"/>
        <v/>
      </c>
    </row>
    <row r="101" spans="1:16">
      <c r="A101" s="2" t="s">
        <v>456</v>
      </c>
      <c r="B101" s="2" t="b">
        <v>0</v>
      </c>
      <c r="C101" s="2" t="s">
        <v>16</v>
      </c>
      <c r="D101" s="2" t="s">
        <v>16</v>
      </c>
      <c r="E101" s="2">
        <v>15</v>
      </c>
      <c r="F101" s="2" t="s">
        <v>457</v>
      </c>
      <c r="G101" s="2">
        <v>1</v>
      </c>
      <c r="H101" s="2">
        <v>1</v>
      </c>
      <c r="I101" s="2">
        <v>2</v>
      </c>
      <c r="J101" s="2" t="s">
        <v>458</v>
      </c>
      <c r="K101" s="2" t="s">
        <v>458</v>
      </c>
      <c r="L101" s="2" t="s">
        <v>459</v>
      </c>
      <c r="M101" s="2" t="s">
        <v>460</v>
      </c>
      <c r="N101" s="2">
        <v>1806.8881699999999</v>
      </c>
      <c r="O101" t="str">
        <f t="shared" si="3"/>
        <v/>
      </c>
      <c r="P101" t="str">
        <f t="shared" si="4"/>
        <v/>
      </c>
    </row>
    <row r="102" spans="1:16">
      <c r="A102" s="2" t="s">
        <v>461</v>
      </c>
      <c r="B102" s="2" t="b">
        <v>0</v>
      </c>
      <c r="C102" s="2" t="s">
        <v>70</v>
      </c>
      <c r="D102" s="2" t="s">
        <v>16</v>
      </c>
      <c r="E102" s="2">
        <v>8</v>
      </c>
      <c r="F102" s="2" t="s">
        <v>462</v>
      </c>
      <c r="G102" s="2">
        <v>1</v>
      </c>
      <c r="H102" s="2">
        <v>2</v>
      </c>
      <c r="I102" s="2">
        <v>1</v>
      </c>
      <c r="J102" s="2" t="s">
        <v>463</v>
      </c>
      <c r="K102" s="2" t="s">
        <v>464</v>
      </c>
      <c r="L102" s="2" t="s">
        <v>465</v>
      </c>
      <c r="M102" s="2" t="s">
        <v>466</v>
      </c>
      <c r="N102" s="2">
        <v>1029.6051199999999</v>
      </c>
      <c r="O102" t="str">
        <f t="shared" si="3"/>
        <v/>
      </c>
      <c r="P102" t="str">
        <f t="shared" si="4"/>
        <v/>
      </c>
    </row>
    <row r="103" spans="1:16">
      <c r="A103" s="2" t="s">
        <v>467</v>
      </c>
      <c r="B103" s="2" t="b">
        <v>0</v>
      </c>
      <c r="C103" s="2" t="s">
        <v>16</v>
      </c>
      <c r="D103" s="2" t="s">
        <v>16</v>
      </c>
      <c r="E103" s="2">
        <v>15</v>
      </c>
      <c r="F103" s="2" t="s">
        <v>468</v>
      </c>
      <c r="G103" s="2">
        <v>1</v>
      </c>
      <c r="H103" s="2">
        <v>1</v>
      </c>
      <c r="I103" s="2">
        <v>1</v>
      </c>
      <c r="J103" s="2" t="s">
        <v>469</v>
      </c>
      <c r="K103" s="2" t="s">
        <v>469</v>
      </c>
      <c r="L103" s="2" t="s">
        <v>470</v>
      </c>
      <c r="M103" s="2" t="s">
        <v>471</v>
      </c>
      <c r="N103" s="2">
        <v>1524.7652599999999</v>
      </c>
      <c r="O103" t="str">
        <f t="shared" si="3"/>
        <v/>
      </c>
      <c r="P103" t="str">
        <f t="shared" si="4"/>
        <v/>
      </c>
    </row>
    <row r="104" spans="1:16">
      <c r="A104" s="2" t="s">
        <v>472</v>
      </c>
      <c r="B104" s="2" t="b">
        <v>0</v>
      </c>
      <c r="C104" s="2" t="s">
        <v>70</v>
      </c>
      <c r="D104" s="2" t="s">
        <v>473</v>
      </c>
      <c r="E104" s="2">
        <v>13</v>
      </c>
      <c r="F104" s="2" t="s">
        <v>474</v>
      </c>
      <c r="G104" s="2">
        <v>1</v>
      </c>
      <c r="H104" s="2">
        <v>3</v>
      </c>
      <c r="I104" s="2">
        <v>2</v>
      </c>
      <c r="J104" s="2" t="s">
        <v>475</v>
      </c>
      <c r="K104" s="2" t="s">
        <v>476</v>
      </c>
      <c r="L104" s="2" t="s">
        <v>477</v>
      </c>
      <c r="M104" s="2" t="s">
        <v>478</v>
      </c>
      <c r="N104" s="2">
        <v>1453.71039</v>
      </c>
      <c r="O104" t="str">
        <f t="shared" si="3"/>
        <v/>
      </c>
      <c r="P104" t="str">
        <f t="shared" si="4"/>
        <v/>
      </c>
    </row>
    <row r="105" spans="1:16">
      <c r="A105" s="2" t="s">
        <v>479</v>
      </c>
      <c r="B105" s="2" t="b">
        <v>0</v>
      </c>
      <c r="C105" s="2" t="s">
        <v>70</v>
      </c>
      <c r="D105" s="2" t="s">
        <v>473</v>
      </c>
      <c r="E105" s="2">
        <v>10</v>
      </c>
      <c r="F105" s="2" t="s">
        <v>480</v>
      </c>
      <c r="G105" s="2">
        <v>1</v>
      </c>
      <c r="H105" s="2">
        <v>3</v>
      </c>
      <c r="I105" s="2">
        <v>1</v>
      </c>
      <c r="J105" s="2" t="s">
        <v>475</v>
      </c>
      <c r="K105" s="2" t="s">
        <v>476</v>
      </c>
      <c r="L105" s="2" t="s">
        <v>477</v>
      </c>
      <c r="M105" s="2" t="s">
        <v>481</v>
      </c>
      <c r="N105" s="2">
        <v>1125.5721100000001</v>
      </c>
      <c r="O105" t="str">
        <f t="shared" si="3"/>
        <v/>
      </c>
      <c r="P105" t="str">
        <f t="shared" si="4"/>
        <v/>
      </c>
    </row>
    <row r="106" spans="1:16">
      <c r="A106" s="2" t="s">
        <v>482</v>
      </c>
      <c r="B106" s="2" t="b">
        <v>0</v>
      </c>
      <c r="C106" s="2" t="s">
        <v>70</v>
      </c>
      <c r="D106" s="2" t="s">
        <v>16</v>
      </c>
      <c r="E106" s="2">
        <v>15</v>
      </c>
      <c r="F106" s="2" t="s">
        <v>483</v>
      </c>
      <c r="G106" s="2">
        <v>1</v>
      </c>
      <c r="H106" s="2">
        <v>4</v>
      </c>
      <c r="I106" s="2">
        <v>1</v>
      </c>
      <c r="J106" s="2" t="s">
        <v>484</v>
      </c>
      <c r="K106" s="2" t="s">
        <v>485</v>
      </c>
      <c r="L106" s="2" t="s">
        <v>486</v>
      </c>
      <c r="M106" s="2" t="s">
        <v>487</v>
      </c>
      <c r="N106" s="2">
        <v>1577.7918099999999</v>
      </c>
      <c r="O106" t="str">
        <f t="shared" si="3"/>
        <v/>
      </c>
      <c r="P106" t="str">
        <f t="shared" si="4"/>
        <v/>
      </c>
    </row>
    <row r="107" spans="1:16">
      <c r="A107" s="2" t="s">
        <v>488</v>
      </c>
      <c r="B107" s="2" t="b">
        <v>0</v>
      </c>
      <c r="C107" s="2" t="s">
        <v>16</v>
      </c>
      <c r="D107" s="2" t="s">
        <v>16</v>
      </c>
      <c r="E107" s="2">
        <v>18</v>
      </c>
      <c r="F107" s="2" t="s">
        <v>489</v>
      </c>
      <c r="G107" s="2">
        <v>1</v>
      </c>
      <c r="H107" s="2">
        <v>1</v>
      </c>
      <c r="I107" s="2">
        <v>1</v>
      </c>
      <c r="J107" s="2" t="s">
        <v>244</v>
      </c>
      <c r="K107" s="2" t="s">
        <v>244</v>
      </c>
      <c r="L107" s="2" t="s">
        <v>245</v>
      </c>
      <c r="M107" s="2" t="s">
        <v>490</v>
      </c>
      <c r="N107" s="2">
        <v>1799.92462</v>
      </c>
      <c r="O107" t="str">
        <f t="shared" si="3"/>
        <v/>
      </c>
      <c r="P107" t="str">
        <f t="shared" si="4"/>
        <v/>
      </c>
    </row>
    <row r="108" spans="1:16">
      <c r="A108" s="2" t="s">
        <v>491</v>
      </c>
      <c r="B108" s="2" t="b">
        <v>0</v>
      </c>
      <c r="C108" s="2" t="s">
        <v>70</v>
      </c>
      <c r="D108" s="2" t="s">
        <v>16</v>
      </c>
      <c r="E108" s="2">
        <v>13</v>
      </c>
      <c r="F108" s="2" t="s">
        <v>492</v>
      </c>
      <c r="G108" s="2">
        <v>1</v>
      </c>
      <c r="H108" s="2">
        <v>5</v>
      </c>
      <c r="I108" s="2">
        <v>1</v>
      </c>
      <c r="J108" s="2" t="s">
        <v>93</v>
      </c>
      <c r="K108" s="2" t="s">
        <v>493</v>
      </c>
      <c r="L108" s="2" t="s">
        <v>94</v>
      </c>
      <c r="M108" s="2" t="s">
        <v>494</v>
      </c>
      <c r="N108" s="2">
        <v>1249.65353</v>
      </c>
      <c r="O108" t="str">
        <f t="shared" si="3"/>
        <v/>
      </c>
      <c r="P108" t="str">
        <f t="shared" si="4"/>
        <v/>
      </c>
    </row>
    <row r="109" spans="1:16">
      <c r="A109" s="2" t="s">
        <v>495</v>
      </c>
      <c r="B109" s="2" t="b">
        <v>0</v>
      </c>
      <c r="C109" s="2" t="s">
        <v>16</v>
      </c>
      <c r="D109" s="2" t="s">
        <v>496</v>
      </c>
      <c r="E109" s="2">
        <v>18</v>
      </c>
      <c r="F109" s="2" t="s">
        <v>497</v>
      </c>
      <c r="G109" s="2">
        <v>1</v>
      </c>
      <c r="H109" s="2">
        <v>1</v>
      </c>
      <c r="I109" s="2">
        <v>1</v>
      </c>
      <c r="J109" s="2" t="s">
        <v>498</v>
      </c>
      <c r="K109" s="2" t="s">
        <v>498</v>
      </c>
      <c r="L109" s="2" t="s">
        <v>499</v>
      </c>
      <c r="M109" s="2" t="s">
        <v>500</v>
      </c>
      <c r="N109" s="2">
        <v>1973.0273099999999</v>
      </c>
      <c r="O109" t="str">
        <f t="shared" si="3"/>
        <v/>
      </c>
      <c r="P109" t="str">
        <f t="shared" si="4"/>
        <v/>
      </c>
    </row>
    <row r="110" spans="1:16">
      <c r="A110" s="2" t="s">
        <v>501</v>
      </c>
      <c r="B110" s="2" t="b">
        <v>0</v>
      </c>
      <c r="C110" s="2" t="s">
        <v>16</v>
      </c>
      <c r="D110" s="2" t="s">
        <v>16</v>
      </c>
      <c r="E110" s="2">
        <v>15</v>
      </c>
      <c r="F110" s="2" t="s">
        <v>502</v>
      </c>
      <c r="G110" s="2">
        <v>1</v>
      </c>
      <c r="H110" s="2">
        <v>1</v>
      </c>
      <c r="I110" s="2">
        <v>2</v>
      </c>
      <c r="J110" s="2" t="s">
        <v>503</v>
      </c>
      <c r="K110" s="2" t="s">
        <v>503</v>
      </c>
      <c r="L110" s="2" t="s">
        <v>504</v>
      </c>
      <c r="M110" s="2" t="s">
        <v>505</v>
      </c>
      <c r="N110" s="2">
        <v>1349.6120599999999</v>
      </c>
      <c r="O110" t="str">
        <f t="shared" si="3"/>
        <v/>
      </c>
      <c r="P110" t="str">
        <f t="shared" si="4"/>
        <v/>
      </c>
    </row>
    <row r="111" spans="1:16">
      <c r="A111" s="2" t="s">
        <v>506</v>
      </c>
      <c r="B111" s="2" t="b">
        <v>0</v>
      </c>
      <c r="C111" s="2" t="s">
        <v>16</v>
      </c>
      <c r="D111" s="2" t="s">
        <v>16</v>
      </c>
      <c r="E111" s="2">
        <v>23</v>
      </c>
      <c r="F111" s="2" t="s">
        <v>507</v>
      </c>
      <c r="G111" s="2">
        <v>1</v>
      </c>
      <c r="H111" s="2">
        <v>1</v>
      </c>
      <c r="I111" s="2">
        <v>1</v>
      </c>
      <c r="J111" s="2" t="s">
        <v>508</v>
      </c>
      <c r="K111" s="2" t="s">
        <v>508</v>
      </c>
      <c r="L111" s="2" t="s">
        <v>509</v>
      </c>
      <c r="M111" s="2" t="s">
        <v>510</v>
      </c>
      <c r="N111" s="2">
        <v>2522.2157699999998</v>
      </c>
      <c r="O111" t="str">
        <f t="shared" si="3"/>
        <v/>
      </c>
      <c r="P111" t="str">
        <f t="shared" si="4"/>
        <v/>
      </c>
    </row>
    <row r="112" spans="1:16">
      <c r="A112" s="2" t="s">
        <v>511</v>
      </c>
      <c r="B112" s="2" t="b">
        <v>0</v>
      </c>
      <c r="C112" s="2" t="s">
        <v>16</v>
      </c>
      <c r="D112" s="2" t="s">
        <v>16</v>
      </c>
      <c r="E112" s="2">
        <v>17</v>
      </c>
      <c r="F112" s="2" t="s">
        <v>512</v>
      </c>
      <c r="G112" s="2">
        <v>1</v>
      </c>
      <c r="H112" s="2">
        <v>1</v>
      </c>
      <c r="I112" s="2">
        <v>2</v>
      </c>
      <c r="J112" s="2" t="s">
        <v>508</v>
      </c>
      <c r="K112" s="2" t="s">
        <v>508</v>
      </c>
      <c r="L112" s="2" t="s">
        <v>509</v>
      </c>
      <c r="M112" s="2" t="s">
        <v>513</v>
      </c>
      <c r="N112" s="2">
        <v>1949.9351799999999</v>
      </c>
      <c r="O112" t="str">
        <f t="shared" si="3"/>
        <v/>
      </c>
      <c r="P112" t="str">
        <f t="shared" si="4"/>
        <v/>
      </c>
    </row>
    <row r="113" spans="1:16">
      <c r="A113" s="2" t="s">
        <v>514</v>
      </c>
      <c r="B113" s="2" t="b">
        <v>0</v>
      </c>
      <c r="C113" s="2" t="s">
        <v>16</v>
      </c>
      <c r="D113" s="2" t="s">
        <v>16</v>
      </c>
      <c r="E113" s="2">
        <v>14</v>
      </c>
      <c r="F113" s="2" t="s">
        <v>515</v>
      </c>
      <c r="G113" s="2">
        <v>1</v>
      </c>
      <c r="H113" s="2">
        <v>1</v>
      </c>
      <c r="I113" s="2">
        <v>1</v>
      </c>
      <c r="J113" s="2" t="s">
        <v>508</v>
      </c>
      <c r="K113" s="2" t="s">
        <v>508</v>
      </c>
      <c r="L113" s="2" t="s">
        <v>509</v>
      </c>
      <c r="M113" s="2" t="s">
        <v>516</v>
      </c>
      <c r="N113" s="2">
        <v>1586.79214</v>
      </c>
      <c r="O113" t="str">
        <f t="shared" si="3"/>
        <v/>
      </c>
      <c r="P113" t="str">
        <f t="shared" si="4"/>
        <v/>
      </c>
    </row>
    <row r="114" spans="1:16">
      <c r="A114" s="2" t="s">
        <v>517</v>
      </c>
      <c r="B114" s="2" t="b">
        <v>0</v>
      </c>
      <c r="C114" s="2" t="s">
        <v>16</v>
      </c>
      <c r="D114" s="2" t="s">
        <v>16</v>
      </c>
      <c r="E114" s="2">
        <v>13</v>
      </c>
      <c r="F114" s="2" t="s">
        <v>518</v>
      </c>
      <c r="G114" s="2">
        <v>1</v>
      </c>
      <c r="H114" s="2">
        <v>1</v>
      </c>
      <c r="I114" s="2">
        <v>3</v>
      </c>
      <c r="J114" s="2" t="s">
        <v>369</v>
      </c>
      <c r="K114" s="2" t="s">
        <v>369</v>
      </c>
      <c r="L114" s="2" t="s">
        <v>370</v>
      </c>
      <c r="M114" s="2" t="s">
        <v>519</v>
      </c>
      <c r="N114" s="2">
        <v>1390.7801199999999</v>
      </c>
      <c r="O114" t="str">
        <f t="shared" si="3"/>
        <v/>
      </c>
      <c r="P114" t="str">
        <f t="shared" si="4"/>
        <v/>
      </c>
    </row>
    <row r="115" spans="1:16">
      <c r="A115" s="2" t="s">
        <v>520</v>
      </c>
      <c r="B115" s="2" t="b">
        <v>0</v>
      </c>
      <c r="C115" s="2" t="s">
        <v>16</v>
      </c>
      <c r="D115" s="2" t="s">
        <v>16</v>
      </c>
      <c r="E115" s="2">
        <v>11</v>
      </c>
      <c r="F115" s="2" t="s">
        <v>521</v>
      </c>
      <c r="G115" s="2">
        <v>1</v>
      </c>
      <c r="H115" s="2">
        <v>1</v>
      </c>
      <c r="I115" s="2">
        <v>1</v>
      </c>
      <c r="J115" s="2" t="s">
        <v>369</v>
      </c>
      <c r="K115" s="2" t="s">
        <v>369</v>
      </c>
      <c r="L115" s="2" t="s">
        <v>370</v>
      </c>
      <c r="M115" s="2" t="s">
        <v>522</v>
      </c>
      <c r="N115" s="2">
        <v>1262.72155</v>
      </c>
      <c r="O115" t="str">
        <f t="shared" si="3"/>
        <v/>
      </c>
      <c r="P115" t="str">
        <f t="shared" si="4"/>
        <v/>
      </c>
    </row>
    <row r="116" spans="1:16">
      <c r="A116" s="2" t="s">
        <v>523</v>
      </c>
      <c r="B116" s="2" t="b">
        <v>0</v>
      </c>
      <c r="C116" s="2" t="s">
        <v>70</v>
      </c>
      <c r="D116" s="2" t="s">
        <v>16</v>
      </c>
      <c r="E116" s="2">
        <v>17</v>
      </c>
      <c r="F116" s="2" t="s">
        <v>524</v>
      </c>
      <c r="G116" s="2">
        <v>1</v>
      </c>
      <c r="H116" s="2">
        <v>1</v>
      </c>
      <c r="I116" s="2">
        <v>1</v>
      </c>
      <c r="J116" s="2" t="s">
        <v>525</v>
      </c>
      <c r="K116" s="2" t="s">
        <v>525</v>
      </c>
      <c r="L116" s="2" t="s">
        <v>526</v>
      </c>
      <c r="M116" s="2" t="s">
        <v>527</v>
      </c>
      <c r="N116" s="2">
        <v>1640.70345</v>
      </c>
      <c r="O116" t="str">
        <f t="shared" si="3"/>
        <v/>
      </c>
      <c r="P116" t="str">
        <f t="shared" si="4"/>
        <v/>
      </c>
    </row>
    <row r="117" spans="1:16">
      <c r="A117" s="2" t="s">
        <v>528</v>
      </c>
      <c r="B117" s="2" t="b">
        <v>0</v>
      </c>
      <c r="C117" s="2" t="s">
        <v>70</v>
      </c>
      <c r="D117" s="2" t="s">
        <v>16</v>
      </c>
      <c r="E117" s="2">
        <v>12</v>
      </c>
      <c r="F117" s="2" t="s">
        <v>529</v>
      </c>
      <c r="G117" s="2">
        <v>1</v>
      </c>
      <c r="H117" s="2">
        <v>1</v>
      </c>
      <c r="I117" s="2">
        <v>1</v>
      </c>
      <c r="J117" s="2" t="s">
        <v>530</v>
      </c>
      <c r="K117" s="2" t="s">
        <v>530</v>
      </c>
      <c r="L117" s="2" t="s">
        <v>531</v>
      </c>
      <c r="M117" s="2" t="s">
        <v>532</v>
      </c>
      <c r="N117" s="2">
        <v>1313.66957</v>
      </c>
      <c r="O117" t="str">
        <f t="shared" si="3"/>
        <v/>
      </c>
      <c r="P117" t="str">
        <f t="shared" si="4"/>
        <v/>
      </c>
    </row>
    <row r="118" spans="1:16">
      <c r="A118" s="2" t="s">
        <v>533</v>
      </c>
      <c r="B118" s="2" t="b">
        <v>0</v>
      </c>
      <c r="C118" s="2" t="s">
        <v>70</v>
      </c>
      <c r="D118" s="2" t="s">
        <v>16</v>
      </c>
      <c r="E118" s="2">
        <v>16</v>
      </c>
      <c r="F118" s="2" t="s">
        <v>534</v>
      </c>
      <c r="G118" s="2">
        <v>1</v>
      </c>
      <c r="H118" s="2">
        <v>1</v>
      </c>
      <c r="I118" s="2">
        <v>1</v>
      </c>
      <c r="J118" s="2" t="s">
        <v>98</v>
      </c>
      <c r="K118" s="2" t="s">
        <v>98</v>
      </c>
      <c r="L118" s="2" t="s">
        <v>99</v>
      </c>
      <c r="M118" s="2" t="s">
        <v>535</v>
      </c>
      <c r="N118" s="2">
        <v>1657.90203</v>
      </c>
      <c r="O118" t="str">
        <f t="shared" si="3"/>
        <v/>
      </c>
      <c r="P118" t="str">
        <f t="shared" si="4"/>
        <v/>
      </c>
    </row>
    <row r="119" spans="1:16">
      <c r="A119" s="2" t="s">
        <v>536</v>
      </c>
      <c r="B119" s="2" t="b">
        <v>0</v>
      </c>
      <c r="C119" s="2" t="s">
        <v>70</v>
      </c>
      <c r="D119" s="2" t="s">
        <v>537</v>
      </c>
      <c r="E119" s="2">
        <v>18</v>
      </c>
      <c r="F119" s="2" t="s">
        <v>538</v>
      </c>
      <c r="G119" s="2">
        <v>1</v>
      </c>
      <c r="H119" s="2">
        <v>5</v>
      </c>
      <c r="I119" s="2">
        <v>3</v>
      </c>
      <c r="J119" s="2" t="s">
        <v>93</v>
      </c>
      <c r="K119" s="2" t="s">
        <v>493</v>
      </c>
      <c r="L119" s="2" t="s">
        <v>94</v>
      </c>
      <c r="M119" s="2" t="s">
        <v>539</v>
      </c>
      <c r="N119" s="2">
        <v>1902.9126699999999</v>
      </c>
      <c r="O119" t="str">
        <f t="shared" si="3"/>
        <v/>
      </c>
      <c r="P119" t="str">
        <f t="shared" si="4"/>
        <v/>
      </c>
    </row>
    <row r="120" spans="1:16">
      <c r="A120" s="2" t="s">
        <v>540</v>
      </c>
      <c r="B120" s="2" t="b">
        <v>0</v>
      </c>
      <c r="C120" s="2" t="s">
        <v>70</v>
      </c>
      <c r="D120" s="2" t="s">
        <v>537</v>
      </c>
      <c r="E120" s="2">
        <v>16</v>
      </c>
      <c r="F120" s="2" t="s">
        <v>541</v>
      </c>
      <c r="G120" s="2">
        <v>1</v>
      </c>
      <c r="H120" s="2">
        <v>5</v>
      </c>
      <c r="I120" s="2">
        <v>2</v>
      </c>
      <c r="J120" s="2" t="s">
        <v>93</v>
      </c>
      <c r="K120" s="2" t="s">
        <v>493</v>
      </c>
      <c r="L120" s="2" t="s">
        <v>94</v>
      </c>
      <c r="M120" s="2" t="s">
        <v>542</v>
      </c>
      <c r="N120" s="2">
        <v>1626.8016600000001</v>
      </c>
      <c r="O120" t="str">
        <f t="shared" si="3"/>
        <v/>
      </c>
      <c r="P120" t="str">
        <f t="shared" si="4"/>
        <v/>
      </c>
    </row>
    <row r="121" spans="1:16">
      <c r="A121" s="2" t="s">
        <v>543</v>
      </c>
      <c r="B121" s="2" t="b">
        <v>0</v>
      </c>
      <c r="C121" s="2" t="s">
        <v>16</v>
      </c>
      <c r="D121" s="2" t="s">
        <v>16</v>
      </c>
      <c r="E121" s="2">
        <v>12</v>
      </c>
      <c r="F121" s="2" t="s">
        <v>544</v>
      </c>
      <c r="G121" s="2">
        <v>1</v>
      </c>
      <c r="H121" s="2">
        <v>1</v>
      </c>
      <c r="I121" s="2">
        <v>1</v>
      </c>
      <c r="J121" s="2" t="s">
        <v>545</v>
      </c>
      <c r="K121" s="2" t="s">
        <v>545</v>
      </c>
      <c r="L121" s="2" t="s">
        <v>546</v>
      </c>
      <c r="M121" s="2" t="s">
        <v>547</v>
      </c>
      <c r="N121" s="2">
        <v>1451.7529099999999</v>
      </c>
      <c r="O121" t="str">
        <f t="shared" si="3"/>
        <v/>
      </c>
      <c r="P121" t="str">
        <f t="shared" si="4"/>
        <v/>
      </c>
    </row>
    <row r="122" spans="1:16">
      <c r="A122" s="2" t="s">
        <v>548</v>
      </c>
      <c r="B122" s="2" t="b">
        <v>0</v>
      </c>
      <c r="C122" s="2" t="s">
        <v>16</v>
      </c>
      <c r="D122" s="2" t="s">
        <v>16</v>
      </c>
      <c r="E122" s="2">
        <v>26</v>
      </c>
      <c r="F122" s="2" t="s">
        <v>549</v>
      </c>
      <c r="G122" s="2">
        <v>1</v>
      </c>
      <c r="H122" s="2">
        <v>1</v>
      </c>
      <c r="I122" s="2">
        <v>1</v>
      </c>
      <c r="J122" s="2" t="s">
        <v>550</v>
      </c>
      <c r="K122" s="2" t="s">
        <v>550</v>
      </c>
      <c r="L122" s="2" t="s">
        <v>551</v>
      </c>
      <c r="M122" s="2" t="s">
        <v>552</v>
      </c>
      <c r="N122" s="2">
        <v>2959.41939</v>
      </c>
      <c r="O122" t="str">
        <f t="shared" si="3"/>
        <v/>
      </c>
      <c r="P122" t="str">
        <f t="shared" si="4"/>
        <v/>
      </c>
    </row>
    <row r="123" spans="1:16">
      <c r="A123" s="2" t="s">
        <v>553</v>
      </c>
      <c r="B123" s="2" t="b">
        <v>0</v>
      </c>
      <c r="C123" s="2" t="s">
        <v>70</v>
      </c>
      <c r="D123" s="2" t="s">
        <v>16</v>
      </c>
      <c r="E123" s="2">
        <v>20</v>
      </c>
      <c r="F123" s="2" t="s">
        <v>554</v>
      </c>
      <c r="G123" s="2">
        <v>1</v>
      </c>
      <c r="H123" s="2">
        <v>2</v>
      </c>
      <c r="I123" s="2">
        <v>1</v>
      </c>
      <c r="J123" s="2" t="s">
        <v>216</v>
      </c>
      <c r="K123" s="2" t="s">
        <v>217</v>
      </c>
      <c r="L123" s="2" t="s">
        <v>218</v>
      </c>
      <c r="M123" s="2" t="s">
        <v>555</v>
      </c>
      <c r="N123" s="2">
        <v>1997.8696199999999</v>
      </c>
      <c r="O123" t="str">
        <f t="shared" si="3"/>
        <v/>
      </c>
      <c r="P123" t="str">
        <f t="shared" si="4"/>
        <v/>
      </c>
    </row>
    <row r="124" spans="1:16">
      <c r="A124" s="2" t="s">
        <v>556</v>
      </c>
      <c r="B124" s="2" t="b">
        <v>0</v>
      </c>
      <c r="C124" s="2" t="s">
        <v>70</v>
      </c>
      <c r="D124" s="2" t="s">
        <v>16</v>
      </c>
      <c r="E124" s="2">
        <v>14</v>
      </c>
      <c r="F124" s="2" t="s">
        <v>557</v>
      </c>
      <c r="G124" s="2">
        <v>1</v>
      </c>
      <c r="H124" s="2">
        <v>2</v>
      </c>
      <c r="I124" s="2">
        <v>1</v>
      </c>
      <c r="J124" s="2" t="s">
        <v>508</v>
      </c>
      <c r="K124" s="2" t="s">
        <v>558</v>
      </c>
      <c r="L124" s="2" t="s">
        <v>509</v>
      </c>
      <c r="M124" s="2" t="s">
        <v>559</v>
      </c>
      <c r="N124" s="2">
        <v>1388.64408</v>
      </c>
      <c r="O124" t="str">
        <f t="shared" si="3"/>
        <v/>
      </c>
      <c r="P124" t="str">
        <f t="shared" si="4"/>
        <v/>
      </c>
    </row>
    <row r="125" spans="1:16">
      <c r="A125" s="2" t="s">
        <v>560</v>
      </c>
      <c r="B125" s="2" t="b">
        <v>0</v>
      </c>
      <c r="C125" s="2" t="s">
        <v>16</v>
      </c>
      <c r="D125" s="2" t="s">
        <v>16</v>
      </c>
      <c r="E125" s="2">
        <v>18</v>
      </c>
      <c r="F125" s="2" t="s">
        <v>561</v>
      </c>
      <c r="G125" s="2">
        <v>1</v>
      </c>
      <c r="H125" s="2">
        <v>1</v>
      </c>
      <c r="I125" s="2">
        <v>1</v>
      </c>
      <c r="J125" s="2" t="s">
        <v>378</v>
      </c>
      <c r="K125" s="2" t="s">
        <v>378</v>
      </c>
      <c r="L125" s="2" t="s">
        <v>379</v>
      </c>
      <c r="M125" s="2" t="s">
        <v>562</v>
      </c>
      <c r="N125" s="2">
        <v>2012.0447300000001</v>
      </c>
      <c r="O125" t="str">
        <f t="shared" si="3"/>
        <v/>
      </c>
      <c r="P125" t="str">
        <f t="shared" si="4"/>
        <v/>
      </c>
    </row>
    <row r="126" spans="1:16">
      <c r="A126" s="2" t="s">
        <v>563</v>
      </c>
      <c r="B126" s="2" t="b">
        <v>0</v>
      </c>
      <c r="C126" s="2" t="s">
        <v>16</v>
      </c>
      <c r="D126" s="2" t="s">
        <v>16</v>
      </c>
      <c r="E126" s="2">
        <v>16</v>
      </c>
      <c r="F126" s="2" t="s">
        <v>564</v>
      </c>
      <c r="G126" s="2">
        <v>1</v>
      </c>
      <c r="H126" s="2">
        <v>1</v>
      </c>
      <c r="I126" s="2">
        <v>1</v>
      </c>
      <c r="J126" s="2" t="s">
        <v>378</v>
      </c>
      <c r="K126" s="2" t="s">
        <v>378</v>
      </c>
      <c r="L126" s="2" t="s">
        <v>379</v>
      </c>
      <c r="M126" s="2" t="s">
        <v>565</v>
      </c>
      <c r="N126" s="2">
        <v>1769.9180699999999</v>
      </c>
      <c r="O126" t="str">
        <f t="shared" si="3"/>
        <v/>
      </c>
      <c r="P126" t="str">
        <f t="shared" si="4"/>
        <v/>
      </c>
    </row>
    <row r="127" spans="1:16">
      <c r="A127" s="2" t="s">
        <v>566</v>
      </c>
      <c r="B127" s="2" t="b">
        <v>0</v>
      </c>
      <c r="C127" s="2" t="s">
        <v>16</v>
      </c>
      <c r="D127" s="2" t="s">
        <v>16</v>
      </c>
      <c r="E127" s="2">
        <v>17</v>
      </c>
      <c r="F127" s="2" t="s">
        <v>567</v>
      </c>
      <c r="G127" s="2">
        <v>1</v>
      </c>
      <c r="H127" s="2">
        <v>1</v>
      </c>
      <c r="I127" s="2">
        <v>4</v>
      </c>
      <c r="J127" s="2" t="s">
        <v>545</v>
      </c>
      <c r="K127" s="2" t="s">
        <v>545</v>
      </c>
      <c r="L127" s="2" t="s">
        <v>546</v>
      </c>
      <c r="M127" s="2" t="s">
        <v>568</v>
      </c>
      <c r="N127" s="2">
        <v>1887.98578</v>
      </c>
      <c r="O127" t="str">
        <f t="shared" si="3"/>
        <v/>
      </c>
      <c r="P127" t="str">
        <f t="shared" si="4"/>
        <v/>
      </c>
    </row>
    <row r="128" spans="1:16">
      <c r="A128" s="2" t="s">
        <v>569</v>
      </c>
      <c r="B128" s="2" t="b">
        <v>0</v>
      </c>
      <c r="C128" s="2" t="s">
        <v>16</v>
      </c>
      <c r="D128" s="2" t="s">
        <v>570</v>
      </c>
      <c r="E128" s="2">
        <v>16</v>
      </c>
      <c r="F128" s="2" t="s">
        <v>571</v>
      </c>
      <c r="G128" s="2">
        <v>1</v>
      </c>
      <c r="H128" s="2">
        <v>1</v>
      </c>
      <c r="I128" s="2">
        <v>2</v>
      </c>
      <c r="J128" s="2" t="s">
        <v>545</v>
      </c>
      <c r="K128" s="2" t="s">
        <v>545</v>
      </c>
      <c r="L128" s="2" t="s">
        <v>546</v>
      </c>
      <c r="M128" s="2" t="s">
        <v>572</v>
      </c>
      <c r="N128" s="2">
        <v>1766.9217799999999</v>
      </c>
      <c r="O128" t="str">
        <f t="shared" si="3"/>
        <v/>
      </c>
      <c r="P128" t="str">
        <f t="shared" si="4"/>
        <v/>
      </c>
    </row>
    <row r="129" spans="1:16">
      <c r="A129" s="2" t="s">
        <v>569</v>
      </c>
      <c r="B129" s="2" t="b">
        <v>0</v>
      </c>
      <c r="C129" s="2" t="s">
        <v>16</v>
      </c>
      <c r="D129" s="2" t="s">
        <v>16</v>
      </c>
      <c r="E129" s="2">
        <v>16</v>
      </c>
      <c r="F129" s="2" t="s">
        <v>571</v>
      </c>
      <c r="G129" s="2">
        <v>1</v>
      </c>
      <c r="H129" s="2">
        <v>1</v>
      </c>
      <c r="I129" s="2">
        <v>1</v>
      </c>
      <c r="J129" s="2" t="s">
        <v>545</v>
      </c>
      <c r="K129" s="2" t="s">
        <v>545</v>
      </c>
      <c r="L129" s="2" t="s">
        <v>546</v>
      </c>
      <c r="M129" s="2" t="s">
        <v>572</v>
      </c>
      <c r="N129" s="2">
        <v>1750.92686</v>
      </c>
      <c r="O129" t="str">
        <f t="shared" si="3"/>
        <v/>
      </c>
      <c r="P129" t="str">
        <f t="shared" si="4"/>
        <v/>
      </c>
    </row>
    <row r="130" spans="1:16">
      <c r="A130" s="2" t="s">
        <v>573</v>
      </c>
      <c r="B130" s="2" t="b">
        <v>0</v>
      </c>
      <c r="C130" s="2" t="s">
        <v>16</v>
      </c>
      <c r="D130" s="2" t="s">
        <v>570</v>
      </c>
      <c r="E130" s="2">
        <v>15</v>
      </c>
      <c r="F130" s="2" t="s">
        <v>574</v>
      </c>
      <c r="G130" s="2">
        <v>1</v>
      </c>
      <c r="H130" s="2">
        <v>1</v>
      </c>
      <c r="I130" s="2">
        <v>1</v>
      </c>
      <c r="J130" s="2" t="s">
        <v>545</v>
      </c>
      <c r="K130" s="2" t="s">
        <v>545</v>
      </c>
      <c r="L130" s="2" t="s">
        <v>546</v>
      </c>
      <c r="M130" s="2" t="s">
        <v>575</v>
      </c>
      <c r="N130" s="2">
        <v>1679.88975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2" t="s">
        <v>573</v>
      </c>
      <c r="B131" s="2" t="b">
        <v>0</v>
      </c>
      <c r="C131" s="2" t="s">
        <v>16</v>
      </c>
      <c r="D131" s="2" t="s">
        <v>16</v>
      </c>
      <c r="E131" s="2">
        <v>15</v>
      </c>
      <c r="F131" s="2" t="s">
        <v>574</v>
      </c>
      <c r="G131" s="2">
        <v>1</v>
      </c>
      <c r="H131" s="2">
        <v>1</v>
      </c>
      <c r="I131" s="2">
        <v>1</v>
      </c>
      <c r="J131" s="2" t="s">
        <v>545</v>
      </c>
      <c r="K131" s="2" t="s">
        <v>545</v>
      </c>
      <c r="L131" s="2" t="s">
        <v>546</v>
      </c>
      <c r="M131" s="2" t="s">
        <v>575</v>
      </c>
      <c r="N131" s="2">
        <v>1663.8948399999999</v>
      </c>
      <c r="O131" t="str">
        <f t="shared" si="5"/>
        <v/>
      </c>
      <c r="P131" t="str">
        <f t="shared" si="6"/>
        <v/>
      </c>
    </row>
    <row r="132" spans="1:16">
      <c r="A132" s="2" t="s">
        <v>576</v>
      </c>
      <c r="B132" s="2" t="b">
        <v>0</v>
      </c>
      <c r="C132" s="2" t="s">
        <v>16</v>
      </c>
      <c r="D132" s="2" t="s">
        <v>16</v>
      </c>
      <c r="E132" s="2">
        <v>18</v>
      </c>
      <c r="F132" s="2" t="s">
        <v>577</v>
      </c>
      <c r="G132" s="2">
        <v>1</v>
      </c>
      <c r="H132" s="2">
        <v>3</v>
      </c>
      <c r="I132" s="2">
        <v>11</v>
      </c>
      <c r="J132" s="2" t="s">
        <v>392</v>
      </c>
      <c r="K132" s="2" t="s">
        <v>578</v>
      </c>
      <c r="L132" s="2" t="s">
        <v>393</v>
      </c>
      <c r="M132" s="2" t="s">
        <v>579</v>
      </c>
      <c r="N132" s="2">
        <v>1887.9083000000001</v>
      </c>
      <c r="O132" t="str">
        <f t="shared" si="5"/>
        <v/>
      </c>
      <c r="P132" t="str">
        <f t="shared" si="6"/>
        <v/>
      </c>
    </row>
    <row r="133" spans="1:16">
      <c r="A133" s="2" t="s">
        <v>580</v>
      </c>
      <c r="B133" s="2" t="b">
        <v>0</v>
      </c>
      <c r="C133" s="2" t="s">
        <v>16</v>
      </c>
      <c r="D133" s="2" t="s">
        <v>16</v>
      </c>
      <c r="E133" s="2">
        <v>17</v>
      </c>
      <c r="F133" s="2" t="s">
        <v>581</v>
      </c>
      <c r="G133" s="2">
        <v>1</v>
      </c>
      <c r="H133" s="2">
        <v>3</v>
      </c>
      <c r="I133" s="2">
        <v>8</v>
      </c>
      <c r="J133" s="2" t="s">
        <v>392</v>
      </c>
      <c r="K133" s="2" t="s">
        <v>578</v>
      </c>
      <c r="L133" s="2" t="s">
        <v>393</v>
      </c>
      <c r="M133" s="2" t="s">
        <v>582</v>
      </c>
      <c r="N133" s="2">
        <v>1816.8711800000001</v>
      </c>
      <c r="O133" t="str">
        <f t="shared" si="5"/>
        <v/>
      </c>
      <c r="P133" t="str">
        <f t="shared" si="6"/>
        <v/>
      </c>
    </row>
    <row r="134" spans="1:16">
      <c r="A134" s="2" t="s">
        <v>583</v>
      </c>
      <c r="B134" s="2" t="b">
        <v>0</v>
      </c>
      <c r="C134" s="2" t="s">
        <v>16</v>
      </c>
      <c r="D134" s="2" t="s">
        <v>16</v>
      </c>
      <c r="E134" s="2">
        <v>28</v>
      </c>
      <c r="F134" s="2" t="s">
        <v>584</v>
      </c>
      <c r="G134" s="2">
        <v>1</v>
      </c>
      <c r="H134" s="2">
        <v>1</v>
      </c>
      <c r="I134" s="2">
        <v>2</v>
      </c>
      <c r="J134" s="2" t="s">
        <v>174</v>
      </c>
      <c r="K134" s="2" t="s">
        <v>174</v>
      </c>
      <c r="L134" s="2" t="s">
        <v>176</v>
      </c>
      <c r="M134" s="2" t="s">
        <v>585</v>
      </c>
      <c r="N134" s="2">
        <v>2742.36931</v>
      </c>
      <c r="O134" t="str">
        <f t="shared" si="5"/>
        <v/>
      </c>
      <c r="P134" t="str">
        <f t="shared" si="6"/>
        <v/>
      </c>
    </row>
    <row r="135" spans="1:16">
      <c r="A135" s="2" t="s">
        <v>586</v>
      </c>
      <c r="B135" s="2" t="b">
        <v>0</v>
      </c>
      <c r="C135" s="2" t="s">
        <v>16</v>
      </c>
      <c r="D135" s="2" t="s">
        <v>16</v>
      </c>
      <c r="E135" s="2">
        <v>18</v>
      </c>
      <c r="F135" s="2" t="s">
        <v>587</v>
      </c>
      <c r="G135" s="2">
        <v>2</v>
      </c>
      <c r="H135" s="2">
        <v>2</v>
      </c>
      <c r="I135" s="2">
        <v>4</v>
      </c>
      <c r="J135" s="2" t="s">
        <v>588</v>
      </c>
      <c r="K135" s="2" t="s">
        <v>588</v>
      </c>
      <c r="L135" s="2" t="s">
        <v>589</v>
      </c>
      <c r="M135" s="2" t="s">
        <v>590</v>
      </c>
      <c r="N135" s="2">
        <v>2246.1339400000002</v>
      </c>
      <c r="O135" t="str">
        <f t="shared" si="5"/>
        <v/>
      </c>
      <c r="P135" t="str">
        <f t="shared" si="6"/>
        <v/>
      </c>
    </row>
    <row r="136" spans="1:16">
      <c r="A136" s="2" t="s">
        <v>591</v>
      </c>
      <c r="B136" s="2" t="b">
        <v>0</v>
      </c>
      <c r="C136" s="2" t="s">
        <v>16</v>
      </c>
      <c r="D136" s="2" t="s">
        <v>16</v>
      </c>
      <c r="E136" s="2">
        <v>16</v>
      </c>
      <c r="F136" s="2" t="s">
        <v>592</v>
      </c>
      <c r="G136" s="2">
        <v>2</v>
      </c>
      <c r="H136" s="2">
        <v>2</v>
      </c>
      <c r="I136" s="2">
        <v>5</v>
      </c>
      <c r="J136" s="2" t="s">
        <v>588</v>
      </c>
      <c r="K136" s="2" t="s">
        <v>588</v>
      </c>
      <c r="L136" s="2" t="s">
        <v>589</v>
      </c>
      <c r="M136" s="2" t="s">
        <v>593</v>
      </c>
      <c r="N136" s="2">
        <v>1970.0229300000001</v>
      </c>
      <c r="O136" t="str">
        <f t="shared" si="5"/>
        <v/>
      </c>
      <c r="P136" t="str">
        <f t="shared" si="6"/>
        <v/>
      </c>
    </row>
    <row r="137" spans="1:16">
      <c r="A137" s="2" t="s">
        <v>594</v>
      </c>
      <c r="B137" s="2" t="b">
        <v>0</v>
      </c>
      <c r="C137" s="2" t="s">
        <v>16</v>
      </c>
      <c r="D137" s="2" t="s">
        <v>16</v>
      </c>
      <c r="E137" s="2">
        <v>15</v>
      </c>
      <c r="F137" s="2" t="s">
        <v>595</v>
      </c>
      <c r="G137" s="2">
        <v>2</v>
      </c>
      <c r="H137" s="2">
        <v>2</v>
      </c>
      <c r="I137" s="2">
        <v>1</v>
      </c>
      <c r="J137" s="2" t="s">
        <v>588</v>
      </c>
      <c r="K137" s="2" t="s">
        <v>588</v>
      </c>
      <c r="L137" s="2" t="s">
        <v>589</v>
      </c>
      <c r="M137" s="2" t="s">
        <v>596</v>
      </c>
      <c r="N137" s="2">
        <v>1882.9909</v>
      </c>
      <c r="O137" t="str">
        <f t="shared" si="5"/>
        <v/>
      </c>
      <c r="P137" t="str">
        <f t="shared" si="6"/>
        <v/>
      </c>
    </row>
    <row r="138" spans="1:16">
      <c r="A138" s="2" t="s">
        <v>597</v>
      </c>
      <c r="B138" s="2" t="b">
        <v>0</v>
      </c>
      <c r="C138" s="2" t="s">
        <v>16</v>
      </c>
      <c r="D138" s="2" t="s">
        <v>16</v>
      </c>
      <c r="E138" s="2">
        <v>14</v>
      </c>
      <c r="F138" s="2" t="s">
        <v>598</v>
      </c>
      <c r="G138" s="2">
        <v>2</v>
      </c>
      <c r="H138" s="2">
        <v>2</v>
      </c>
      <c r="I138" s="2">
        <v>3</v>
      </c>
      <c r="J138" s="2" t="s">
        <v>588</v>
      </c>
      <c r="K138" s="2" t="s">
        <v>588</v>
      </c>
      <c r="L138" s="2" t="s">
        <v>589</v>
      </c>
      <c r="M138" s="2" t="s">
        <v>599</v>
      </c>
      <c r="N138" s="2">
        <v>1735.9224899999999</v>
      </c>
      <c r="O138" t="str">
        <f t="shared" si="5"/>
        <v/>
      </c>
      <c r="P138" t="str">
        <f t="shared" si="6"/>
        <v/>
      </c>
    </row>
    <row r="139" spans="1:16">
      <c r="A139" s="2" t="s">
        <v>566</v>
      </c>
      <c r="B139" s="2" t="b">
        <v>0</v>
      </c>
      <c r="C139" s="2" t="s">
        <v>16</v>
      </c>
      <c r="D139" s="2" t="s">
        <v>570</v>
      </c>
      <c r="E139" s="2">
        <v>17</v>
      </c>
      <c r="F139" s="2" t="s">
        <v>567</v>
      </c>
      <c r="G139" s="2">
        <v>1</v>
      </c>
      <c r="H139" s="2">
        <v>1</v>
      </c>
      <c r="I139" s="2">
        <v>1</v>
      </c>
      <c r="J139" s="2" t="s">
        <v>545</v>
      </c>
      <c r="K139" s="2" t="s">
        <v>545</v>
      </c>
      <c r="L139" s="2" t="s">
        <v>546</v>
      </c>
      <c r="M139" s="2" t="s">
        <v>568</v>
      </c>
      <c r="N139" s="2">
        <v>1903.9806900000001</v>
      </c>
      <c r="O139" t="str">
        <f t="shared" si="5"/>
        <v/>
      </c>
      <c r="P139" t="str">
        <f t="shared" si="6"/>
        <v/>
      </c>
    </row>
    <row r="140" spans="1:16">
      <c r="A140" s="2" t="s">
        <v>600</v>
      </c>
      <c r="B140" s="2" t="b">
        <v>0</v>
      </c>
      <c r="C140" s="2" t="s">
        <v>70</v>
      </c>
      <c r="D140" s="2" t="s">
        <v>110</v>
      </c>
      <c r="E140" s="2">
        <v>16</v>
      </c>
      <c r="F140" s="2" t="s">
        <v>601</v>
      </c>
      <c r="G140" s="2">
        <v>1</v>
      </c>
      <c r="H140" s="2">
        <v>4</v>
      </c>
      <c r="I140" s="2">
        <v>1</v>
      </c>
      <c r="J140" s="2" t="s">
        <v>602</v>
      </c>
      <c r="K140" s="2" t="s">
        <v>603</v>
      </c>
      <c r="L140" s="2" t="s">
        <v>604</v>
      </c>
      <c r="M140" s="2" t="s">
        <v>605</v>
      </c>
      <c r="N140" s="2">
        <v>1738.84286</v>
      </c>
      <c r="O140" t="str">
        <f t="shared" si="5"/>
        <v/>
      </c>
      <c r="P140" t="str">
        <f t="shared" si="6"/>
        <v/>
      </c>
    </row>
    <row r="141" spans="1:16">
      <c r="A141" s="2" t="s">
        <v>606</v>
      </c>
      <c r="B141" s="2" t="b">
        <v>0</v>
      </c>
      <c r="C141" s="2" t="s">
        <v>70</v>
      </c>
      <c r="D141" s="2" t="s">
        <v>16</v>
      </c>
      <c r="E141" s="2">
        <v>16</v>
      </c>
      <c r="F141" s="2" t="s">
        <v>607</v>
      </c>
      <c r="G141" s="2">
        <v>1</v>
      </c>
      <c r="H141" s="2">
        <v>1</v>
      </c>
      <c r="I141" s="2">
        <v>1</v>
      </c>
      <c r="J141" s="2" t="s">
        <v>608</v>
      </c>
      <c r="K141" s="2" t="s">
        <v>608</v>
      </c>
      <c r="L141" s="2" t="s">
        <v>609</v>
      </c>
      <c r="M141" s="2" t="s">
        <v>610</v>
      </c>
      <c r="N141" s="2">
        <v>1754.8707899999999</v>
      </c>
      <c r="O141" t="str">
        <f t="shared" si="5"/>
        <v/>
      </c>
      <c r="P141" t="str">
        <f t="shared" si="6"/>
        <v/>
      </c>
    </row>
    <row r="142" spans="1:16">
      <c r="A142" s="2" t="s">
        <v>611</v>
      </c>
      <c r="B142" s="2" t="b">
        <v>0</v>
      </c>
      <c r="C142" s="2" t="s">
        <v>16</v>
      </c>
      <c r="D142" s="2" t="s">
        <v>16</v>
      </c>
      <c r="E142" s="2">
        <v>14</v>
      </c>
      <c r="F142" s="2" t="s">
        <v>612</v>
      </c>
      <c r="G142" s="2">
        <v>1</v>
      </c>
      <c r="H142" s="2">
        <v>3</v>
      </c>
      <c r="I142" s="2">
        <v>1</v>
      </c>
      <c r="J142" s="2" t="s">
        <v>613</v>
      </c>
      <c r="K142" s="2" t="s">
        <v>614</v>
      </c>
      <c r="L142" s="2" t="s">
        <v>615</v>
      </c>
      <c r="M142" s="2" t="s">
        <v>616</v>
      </c>
      <c r="N142" s="2">
        <v>1693.7452499999999</v>
      </c>
      <c r="O142" t="str">
        <f t="shared" si="5"/>
        <v/>
      </c>
      <c r="P142" t="str">
        <f t="shared" si="6"/>
        <v/>
      </c>
    </row>
    <row r="143" spans="1:16">
      <c r="A143" s="2" t="s">
        <v>617</v>
      </c>
      <c r="B143" s="2" t="b">
        <v>0</v>
      </c>
      <c r="C143" s="2" t="s">
        <v>16</v>
      </c>
      <c r="D143" s="2" t="s">
        <v>618</v>
      </c>
      <c r="E143" s="2">
        <v>14</v>
      </c>
      <c r="F143" s="2" t="s">
        <v>619</v>
      </c>
      <c r="G143" s="2">
        <v>1</v>
      </c>
      <c r="H143" s="2">
        <v>1</v>
      </c>
      <c r="I143" s="2">
        <v>1</v>
      </c>
      <c r="J143" s="2" t="s">
        <v>145</v>
      </c>
      <c r="K143" s="2" t="s">
        <v>145</v>
      </c>
      <c r="L143" s="2" t="s">
        <v>146</v>
      </c>
      <c r="M143" s="2" t="s">
        <v>620</v>
      </c>
      <c r="N143" s="2">
        <v>1749.884</v>
      </c>
      <c r="O143" t="str">
        <f t="shared" si="5"/>
        <v/>
      </c>
      <c r="P143" t="str">
        <f t="shared" si="6"/>
        <v/>
      </c>
    </row>
    <row r="144" spans="1:16">
      <c r="A144" s="2" t="s">
        <v>621</v>
      </c>
      <c r="B144" s="2" t="b">
        <v>0</v>
      </c>
      <c r="C144" s="2" t="s">
        <v>70</v>
      </c>
      <c r="D144" s="2" t="s">
        <v>16</v>
      </c>
      <c r="E144" s="2">
        <v>8</v>
      </c>
      <c r="F144" s="2" t="s">
        <v>622</v>
      </c>
      <c r="G144" s="2">
        <v>1</v>
      </c>
      <c r="H144" s="2">
        <v>2</v>
      </c>
      <c r="I144" s="2">
        <v>1</v>
      </c>
      <c r="J144" s="2" t="s">
        <v>623</v>
      </c>
      <c r="K144" s="2" t="s">
        <v>624</v>
      </c>
      <c r="L144" s="2" t="s">
        <v>625</v>
      </c>
      <c r="M144" s="2" t="s">
        <v>626</v>
      </c>
      <c r="N144" s="2">
        <v>900.51490999999999</v>
      </c>
      <c r="O144" t="str">
        <f t="shared" si="5"/>
        <v/>
      </c>
      <c r="P144" t="str">
        <f t="shared" si="6"/>
        <v/>
      </c>
    </row>
    <row r="145" spans="1:16">
      <c r="A145" s="2" t="s">
        <v>627</v>
      </c>
      <c r="B145" s="2" t="b">
        <v>0</v>
      </c>
      <c r="C145" s="2" t="s">
        <v>16</v>
      </c>
      <c r="D145" s="2" t="s">
        <v>16</v>
      </c>
      <c r="E145" s="2">
        <v>30</v>
      </c>
      <c r="F145" s="2" t="s">
        <v>628</v>
      </c>
      <c r="G145" s="2">
        <v>1</v>
      </c>
      <c r="H145" s="2">
        <v>1</v>
      </c>
      <c r="I145" s="2">
        <v>1</v>
      </c>
      <c r="J145" s="2" t="s">
        <v>439</v>
      </c>
      <c r="K145" s="2" t="s">
        <v>439</v>
      </c>
      <c r="L145" s="2" t="s">
        <v>440</v>
      </c>
      <c r="M145" s="2" t="s">
        <v>629</v>
      </c>
      <c r="N145" s="2">
        <v>3033.51235</v>
      </c>
      <c r="O145" t="str">
        <f t="shared" si="5"/>
        <v/>
      </c>
      <c r="P145" t="str">
        <f t="shared" si="6"/>
        <v/>
      </c>
    </row>
    <row r="146" spans="1:16">
      <c r="A146" s="2" t="s">
        <v>630</v>
      </c>
      <c r="B146" s="2" t="b">
        <v>0</v>
      </c>
      <c r="C146" s="2" t="s">
        <v>16</v>
      </c>
      <c r="D146" s="2" t="s">
        <v>16</v>
      </c>
      <c r="E146" s="2">
        <v>17</v>
      </c>
      <c r="F146" s="2" t="s">
        <v>631</v>
      </c>
      <c r="G146" s="2">
        <v>1</v>
      </c>
      <c r="H146" s="2">
        <v>2</v>
      </c>
      <c r="I146" s="2">
        <v>1</v>
      </c>
      <c r="J146" s="2" t="s">
        <v>458</v>
      </c>
      <c r="K146" s="2" t="s">
        <v>632</v>
      </c>
      <c r="L146" s="2" t="s">
        <v>459</v>
      </c>
      <c r="M146" s="2" t="s">
        <v>633</v>
      </c>
      <c r="N146" s="2">
        <v>1925.89879</v>
      </c>
      <c r="O146" t="str">
        <f t="shared" si="5"/>
        <v/>
      </c>
      <c r="P146" t="str">
        <f t="shared" si="6"/>
        <v/>
      </c>
    </row>
    <row r="147" spans="1:16">
      <c r="A147" s="2" t="s">
        <v>634</v>
      </c>
      <c r="B147" s="2" t="b">
        <v>0</v>
      </c>
      <c r="C147" s="2" t="s">
        <v>16</v>
      </c>
      <c r="D147" s="2" t="s">
        <v>16</v>
      </c>
      <c r="E147" s="2">
        <v>15</v>
      </c>
      <c r="F147" s="2" t="s">
        <v>635</v>
      </c>
      <c r="G147" s="2">
        <v>1</v>
      </c>
      <c r="H147" s="2">
        <v>1</v>
      </c>
      <c r="I147" s="2">
        <v>1</v>
      </c>
      <c r="J147" s="2" t="s">
        <v>636</v>
      </c>
      <c r="K147" s="2" t="s">
        <v>636</v>
      </c>
      <c r="L147" s="2" t="s">
        <v>637</v>
      </c>
      <c r="M147" s="2" t="s">
        <v>638</v>
      </c>
      <c r="N147" s="2">
        <v>1688.9231</v>
      </c>
      <c r="O147" t="str">
        <f t="shared" si="5"/>
        <v/>
      </c>
      <c r="P147" t="str">
        <f t="shared" si="6"/>
        <v/>
      </c>
    </row>
    <row r="148" spans="1:16">
      <c r="A148" s="2" t="s">
        <v>639</v>
      </c>
      <c r="B148" s="2" t="b">
        <v>0</v>
      </c>
      <c r="C148" s="2" t="s">
        <v>16</v>
      </c>
      <c r="D148" s="2" t="s">
        <v>16</v>
      </c>
      <c r="E148" s="2">
        <v>16</v>
      </c>
      <c r="F148" s="2" t="s">
        <v>640</v>
      </c>
      <c r="G148" s="2">
        <v>1</v>
      </c>
      <c r="H148" s="2">
        <v>1</v>
      </c>
      <c r="I148" s="2">
        <v>1</v>
      </c>
      <c r="J148" s="2" t="s">
        <v>641</v>
      </c>
      <c r="K148" s="2" t="s">
        <v>641</v>
      </c>
      <c r="L148" s="2" t="s">
        <v>642</v>
      </c>
      <c r="M148" s="2" t="s">
        <v>643</v>
      </c>
      <c r="N148" s="2">
        <v>1690.79187</v>
      </c>
      <c r="O148" t="str">
        <f t="shared" si="5"/>
        <v/>
      </c>
      <c r="P148" t="str">
        <f t="shared" si="6"/>
        <v/>
      </c>
    </row>
    <row r="149" spans="1:16">
      <c r="A149" s="2" t="s">
        <v>644</v>
      </c>
      <c r="B149" s="2" t="b">
        <v>0</v>
      </c>
      <c r="C149" s="2" t="s">
        <v>16</v>
      </c>
      <c r="D149" s="2" t="s">
        <v>16</v>
      </c>
      <c r="E149" s="2">
        <v>14</v>
      </c>
      <c r="F149" s="2" t="s">
        <v>645</v>
      </c>
      <c r="G149" s="2">
        <v>1</v>
      </c>
      <c r="H149" s="2">
        <v>1</v>
      </c>
      <c r="I149" s="2">
        <v>1</v>
      </c>
      <c r="J149" s="2" t="s">
        <v>641</v>
      </c>
      <c r="K149" s="2" t="s">
        <v>641</v>
      </c>
      <c r="L149" s="2" t="s">
        <v>642</v>
      </c>
      <c r="M149" s="2" t="s">
        <v>646</v>
      </c>
      <c r="N149" s="2">
        <v>1446.7223300000001</v>
      </c>
      <c r="O149" t="str">
        <f t="shared" si="5"/>
        <v/>
      </c>
      <c r="P149" t="str">
        <f t="shared" si="6"/>
        <v/>
      </c>
    </row>
    <row r="150" spans="1:16">
      <c r="A150" s="2" t="s">
        <v>647</v>
      </c>
      <c r="B150" s="2" t="b">
        <v>0</v>
      </c>
      <c r="C150" s="2" t="s">
        <v>16</v>
      </c>
      <c r="D150" s="2" t="s">
        <v>16</v>
      </c>
      <c r="E150" s="2">
        <v>18</v>
      </c>
      <c r="F150" s="2" t="s">
        <v>648</v>
      </c>
      <c r="G150" s="2">
        <v>1</v>
      </c>
      <c r="H150" s="2">
        <v>1</v>
      </c>
      <c r="I150" s="2">
        <v>7</v>
      </c>
      <c r="J150" s="2" t="s">
        <v>403</v>
      </c>
      <c r="K150" s="2" t="s">
        <v>403</v>
      </c>
      <c r="L150" s="2" t="s">
        <v>404</v>
      </c>
      <c r="M150" s="2" t="s">
        <v>649</v>
      </c>
      <c r="N150" s="2">
        <v>2187.1741200000001</v>
      </c>
      <c r="O150" t="str">
        <f t="shared" si="5"/>
        <v/>
      </c>
      <c r="P150" t="str">
        <f t="shared" si="6"/>
        <v/>
      </c>
    </row>
    <row r="151" spans="1:16">
      <c r="A151" s="2" t="s">
        <v>650</v>
      </c>
      <c r="B151" s="2" t="b">
        <v>0</v>
      </c>
      <c r="C151" s="2" t="s">
        <v>16</v>
      </c>
      <c r="D151" s="2" t="s">
        <v>16</v>
      </c>
      <c r="E151" s="2">
        <v>15</v>
      </c>
      <c r="F151" s="2" t="s">
        <v>651</v>
      </c>
      <c r="G151" s="2">
        <v>1</v>
      </c>
      <c r="H151" s="2">
        <v>1</v>
      </c>
      <c r="I151" s="2">
        <v>1</v>
      </c>
      <c r="J151" s="2" t="s">
        <v>403</v>
      </c>
      <c r="K151" s="2" t="s">
        <v>403</v>
      </c>
      <c r="L151" s="2" t="s">
        <v>404</v>
      </c>
      <c r="M151" s="2" t="s">
        <v>652</v>
      </c>
      <c r="N151" s="2">
        <v>1830.9569200000001</v>
      </c>
      <c r="O151" t="str">
        <f t="shared" si="5"/>
        <v/>
      </c>
      <c r="P151" t="str">
        <f t="shared" si="6"/>
        <v/>
      </c>
    </row>
    <row r="152" spans="1:16">
      <c r="A152" s="2" t="s">
        <v>653</v>
      </c>
      <c r="B152" s="2" t="b">
        <v>0</v>
      </c>
      <c r="C152" s="2" t="s">
        <v>70</v>
      </c>
      <c r="D152" s="2" t="s">
        <v>16</v>
      </c>
      <c r="E152" s="2">
        <v>16</v>
      </c>
      <c r="F152" s="2" t="s">
        <v>654</v>
      </c>
      <c r="G152" s="2">
        <v>1</v>
      </c>
      <c r="H152" s="2">
        <v>2</v>
      </c>
      <c r="I152" s="2">
        <v>1</v>
      </c>
      <c r="J152" s="2" t="s">
        <v>655</v>
      </c>
      <c r="K152" s="2" t="s">
        <v>656</v>
      </c>
      <c r="L152" s="2" t="s">
        <v>657</v>
      </c>
      <c r="M152" s="2" t="s">
        <v>658</v>
      </c>
      <c r="N152" s="2">
        <v>1833.89186</v>
      </c>
      <c r="O152" t="str">
        <f t="shared" si="5"/>
        <v/>
      </c>
      <c r="P152" t="str">
        <f t="shared" si="6"/>
        <v/>
      </c>
    </row>
    <row r="153" spans="1:16">
      <c r="A153" s="2" t="s">
        <v>659</v>
      </c>
      <c r="B153" s="2" t="b">
        <v>0</v>
      </c>
      <c r="C153" s="2" t="s">
        <v>70</v>
      </c>
      <c r="D153" s="2" t="s">
        <v>16</v>
      </c>
      <c r="E153" s="2">
        <v>17</v>
      </c>
      <c r="F153" s="2" t="s">
        <v>660</v>
      </c>
      <c r="G153" s="2">
        <v>1</v>
      </c>
      <c r="H153" s="2">
        <v>1</v>
      </c>
      <c r="I153" s="2">
        <v>1</v>
      </c>
      <c r="J153" s="2" t="s">
        <v>608</v>
      </c>
      <c r="K153" s="2" t="s">
        <v>608</v>
      </c>
      <c r="L153" s="2" t="s">
        <v>609</v>
      </c>
      <c r="M153" s="2" t="s">
        <v>661</v>
      </c>
      <c r="N153" s="2">
        <v>1891.9296999999999</v>
      </c>
      <c r="O153" t="str">
        <f t="shared" si="5"/>
        <v/>
      </c>
      <c r="P153" t="str">
        <f t="shared" si="6"/>
        <v/>
      </c>
    </row>
    <row r="154" spans="1:16">
      <c r="A154" s="2" t="s">
        <v>662</v>
      </c>
      <c r="B154" s="2" t="b">
        <v>0</v>
      </c>
      <c r="C154" s="2" t="s">
        <v>70</v>
      </c>
      <c r="D154" s="2" t="s">
        <v>663</v>
      </c>
      <c r="E154" s="2">
        <v>10</v>
      </c>
      <c r="F154" s="2" t="s">
        <v>664</v>
      </c>
      <c r="G154" s="2">
        <v>1</v>
      </c>
      <c r="H154" s="2">
        <v>1</v>
      </c>
      <c r="I154" s="2">
        <v>1</v>
      </c>
      <c r="J154" s="2" t="s">
        <v>665</v>
      </c>
      <c r="K154" s="2" t="s">
        <v>665</v>
      </c>
      <c r="L154" s="2" t="s">
        <v>666</v>
      </c>
      <c r="M154" s="2" t="s">
        <v>667</v>
      </c>
      <c r="N154" s="2">
        <v>1301.5830599999999</v>
      </c>
      <c r="O154" t="str">
        <f t="shared" si="5"/>
        <v/>
      </c>
      <c r="P154" t="str">
        <f t="shared" si="6"/>
        <v/>
      </c>
    </row>
    <row r="155" spans="1:16">
      <c r="A155" s="2" t="s">
        <v>668</v>
      </c>
      <c r="B155" s="2" t="b">
        <v>0</v>
      </c>
      <c r="C155" s="2" t="s">
        <v>16</v>
      </c>
      <c r="D155" s="2" t="s">
        <v>16</v>
      </c>
      <c r="E155" s="2">
        <v>18</v>
      </c>
      <c r="F155" s="2" t="s">
        <v>669</v>
      </c>
      <c r="G155" s="2">
        <v>1</v>
      </c>
      <c r="H155" s="2">
        <v>1</v>
      </c>
      <c r="I155" s="2">
        <v>7</v>
      </c>
      <c r="J155" s="2" t="s">
        <v>545</v>
      </c>
      <c r="K155" s="2" t="s">
        <v>545</v>
      </c>
      <c r="L155" s="2" t="s">
        <v>546</v>
      </c>
      <c r="M155" s="2" t="s">
        <v>670</v>
      </c>
      <c r="N155" s="2">
        <v>2016.0807400000001</v>
      </c>
      <c r="O155" t="str">
        <f t="shared" si="5"/>
        <v/>
      </c>
      <c r="P155" t="str">
        <f t="shared" si="6"/>
        <v/>
      </c>
    </row>
    <row r="156" spans="1:16">
      <c r="A156" s="2" t="s">
        <v>671</v>
      </c>
      <c r="B156" s="2" t="b">
        <v>0</v>
      </c>
      <c r="C156" s="2" t="s">
        <v>16</v>
      </c>
      <c r="D156" s="2" t="s">
        <v>16</v>
      </c>
      <c r="E156" s="2">
        <v>19</v>
      </c>
      <c r="F156" s="2" t="s">
        <v>672</v>
      </c>
      <c r="G156" s="2">
        <v>1</v>
      </c>
      <c r="H156" s="2">
        <v>1</v>
      </c>
      <c r="I156" s="2">
        <v>15</v>
      </c>
      <c r="J156" s="2" t="s">
        <v>545</v>
      </c>
      <c r="K156" s="2" t="s">
        <v>545</v>
      </c>
      <c r="L156" s="2" t="s">
        <v>546</v>
      </c>
      <c r="M156" s="2" t="s">
        <v>673</v>
      </c>
      <c r="N156" s="2">
        <v>2145.1233299999999</v>
      </c>
      <c r="O156" t="str">
        <f t="shared" si="5"/>
        <v/>
      </c>
      <c r="P156" t="str">
        <f t="shared" si="6"/>
        <v/>
      </c>
    </row>
    <row r="157" spans="1:16">
      <c r="A157" s="2" t="s">
        <v>674</v>
      </c>
      <c r="B157" s="2" t="b">
        <v>0</v>
      </c>
      <c r="C157" s="2" t="s">
        <v>70</v>
      </c>
      <c r="D157" s="2" t="s">
        <v>16</v>
      </c>
      <c r="E157" s="2">
        <v>14</v>
      </c>
      <c r="F157" s="2" t="s">
        <v>675</v>
      </c>
      <c r="G157" s="2">
        <v>1</v>
      </c>
      <c r="H157" s="2">
        <v>3</v>
      </c>
      <c r="I157" s="2">
        <v>1</v>
      </c>
      <c r="J157" s="2" t="s">
        <v>676</v>
      </c>
      <c r="K157" s="2" t="s">
        <v>677</v>
      </c>
      <c r="L157" s="2" t="s">
        <v>678</v>
      </c>
      <c r="M157" s="2" t="s">
        <v>679</v>
      </c>
      <c r="N157" s="2">
        <v>1670.83843</v>
      </c>
      <c r="O157" t="str">
        <f t="shared" si="5"/>
        <v/>
      </c>
      <c r="P157" t="str">
        <f t="shared" si="6"/>
        <v/>
      </c>
    </row>
    <row r="158" spans="1:16">
      <c r="A158" s="2" t="s">
        <v>680</v>
      </c>
      <c r="B158" s="2" t="b">
        <v>0</v>
      </c>
      <c r="C158" s="2" t="s">
        <v>16</v>
      </c>
      <c r="D158" s="2" t="s">
        <v>16</v>
      </c>
      <c r="E158" s="2">
        <v>15</v>
      </c>
      <c r="F158" s="2" t="s">
        <v>681</v>
      </c>
      <c r="G158" s="2">
        <v>1</v>
      </c>
      <c r="H158" s="2">
        <v>1</v>
      </c>
      <c r="I158" s="2">
        <v>1</v>
      </c>
      <c r="J158" s="2" t="s">
        <v>682</v>
      </c>
      <c r="K158" s="2" t="s">
        <v>682</v>
      </c>
      <c r="L158" s="2" t="s">
        <v>683</v>
      </c>
      <c r="M158" s="2" t="s">
        <v>684</v>
      </c>
      <c r="N158" s="2">
        <v>1541.6714199999999</v>
      </c>
      <c r="O158" t="str">
        <f t="shared" si="5"/>
        <v/>
      </c>
      <c r="P158" t="str">
        <f t="shared" si="6"/>
        <v/>
      </c>
    </row>
    <row r="159" spans="1:16">
      <c r="A159" s="2" t="s">
        <v>685</v>
      </c>
      <c r="B159" s="2" t="b">
        <v>0</v>
      </c>
      <c r="C159" s="2" t="s">
        <v>16</v>
      </c>
      <c r="D159" s="2" t="s">
        <v>16</v>
      </c>
      <c r="E159" s="2">
        <v>19</v>
      </c>
      <c r="F159" s="2" t="s">
        <v>686</v>
      </c>
      <c r="G159" s="2">
        <v>1</v>
      </c>
      <c r="H159" s="2">
        <v>1</v>
      </c>
      <c r="I159" s="2">
        <v>1</v>
      </c>
      <c r="J159" s="2" t="s">
        <v>687</v>
      </c>
      <c r="K159" s="2" t="s">
        <v>687</v>
      </c>
      <c r="L159" s="2" t="s">
        <v>688</v>
      </c>
      <c r="M159" s="2" t="s">
        <v>689</v>
      </c>
      <c r="N159" s="2">
        <v>1949.8246899999999</v>
      </c>
      <c r="O159" t="str">
        <f t="shared" si="5"/>
        <v/>
      </c>
      <c r="P159" t="str">
        <f t="shared" si="6"/>
        <v/>
      </c>
    </row>
    <row r="160" spans="1:16">
      <c r="A160" s="2" t="s">
        <v>690</v>
      </c>
      <c r="B160" s="2" t="b">
        <v>0</v>
      </c>
      <c r="C160" s="2" t="s">
        <v>70</v>
      </c>
      <c r="D160" s="2" t="s">
        <v>16</v>
      </c>
      <c r="E160" s="2">
        <v>14</v>
      </c>
      <c r="F160" s="2" t="s">
        <v>691</v>
      </c>
      <c r="G160" s="2">
        <v>1</v>
      </c>
      <c r="H160" s="2">
        <v>2</v>
      </c>
      <c r="I160" s="2">
        <v>1</v>
      </c>
      <c r="J160" s="2" t="s">
        <v>508</v>
      </c>
      <c r="K160" s="2" t="s">
        <v>558</v>
      </c>
      <c r="L160" s="2" t="s">
        <v>509</v>
      </c>
      <c r="M160" s="2" t="s">
        <v>692</v>
      </c>
      <c r="N160" s="2">
        <v>1690.7707399999999</v>
      </c>
      <c r="O160" t="str">
        <f t="shared" si="5"/>
        <v/>
      </c>
      <c r="P160" t="str">
        <f t="shared" si="6"/>
        <v/>
      </c>
    </row>
    <row r="161" spans="1:16">
      <c r="A161" s="2" t="s">
        <v>693</v>
      </c>
      <c r="B161" s="2" t="b">
        <v>0</v>
      </c>
      <c r="C161" s="2" t="s">
        <v>16</v>
      </c>
      <c r="D161" s="2" t="s">
        <v>16</v>
      </c>
      <c r="E161" s="2">
        <v>14</v>
      </c>
      <c r="F161" s="2" t="s">
        <v>694</v>
      </c>
      <c r="G161" s="2">
        <v>1</v>
      </c>
      <c r="H161" s="2">
        <v>1</v>
      </c>
      <c r="I161" s="2">
        <v>1</v>
      </c>
      <c r="J161" s="2" t="s">
        <v>695</v>
      </c>
      <c r="K161" s="2" t="s">
        <v>695</v>
      </c>
      <c r="L161" s="2" t="s">
        <v>696</v>
      </c>
      <c r="M161" s="2" t="s">
        <v>697</v>
      </c>
      <c r="N161" s="2">
        <v>1660.88057</v>
      </c>
      <c r="O161" t="str">
        <f t="shared" si="5"/>
        <v/>
      </c>
      <c r="P161" t="str">
        <f t="shared" si="6"/>
        <v/>
      </c>
    </row>
    <row r="162" spans="1:16">
      <c r="A162" s="2" t="s">
        <v>698</v>
      </c>
      <c r="B162" s="2" t="b">
        <v>0</v>
      </c>
      <c r="C162" s="2" t="s">
        <v>16</v>
      </c>
      <c r="D162" s="2" t="s">
        <v>16</v>
      </c>
      <c r="E162" s="2">
        <v>14</v>
      </c>
      <c r="F162" s="2" t="s">
        <v>699</v>
      </c>
      <c r="G162" s="2">
        <v>2</v>
      </c>
      <c r="H162" s="2">
        <v>4</v>
      </c>
      <c r="I162" s="2">
        <v>1</v>
      </c>
      <c r="J162" s="2" t="s">
        <v>700</v>
      </c>
      <c r="K162" s="2" t="s">
        <v>701</v>
      </c>
      <c r="L162" s="2" t="s">
        <v>702</v>
      </c>
      <c r="M162" s="2" t="s">
        <v>703</v>
      </c>
      <c r="N162" s="2">
        <v>1684.8176900000001</v>
      </c>
      <c r="O162" t="str">
        <f t="shared" si="5"/>
        <v/>
      </c>
      <c r="P162" t="str">
        <f t="shared" si="6"/>
        <v/>
      </c>
    </row>
    <row r="163" spans="1:16">
      <c r="A163" s="2" t="s">
        <v>704</v>
      </c>
      <c r="B163" s="2" t="b">
        <v>0</v>
      </c>
      <c r="C163" s="2" t="s">
        <v>16</v>
      </c>
      <c r="D163" s="2" t="s">
        <v>16</v>
      </c>
      <c r="E163" s="2">
        <v>17</v>
      </c>
      <c r="F163" s="2" t="s">
        <v>705</v>
      </c>
      <c r="G163" s="2">
        <v>1</v>
      </c>
      <c r="H163" s="2">
        <v>1</v>
      </c>
      <c r="I163" s="2">
        <v>1</v>
      </c>
      <c r="J163" s="2" t="s">
        <v>641</v>
      </c>
      <c r="K163" s="2" t="s">
        <v>641</v>
      </c>
      <c r="L163" s="2" t="s">
        <v>642</v>
      </c>
      <c r="M163" s="2" t="s">
        <v>706</v>
      </c>
      <c r="N163" s="2">
        <v>1733.8340700000001</v>
      </c>
      <c r="O163" t="str">
        <f t="shared" si="5"/>
        <v/>
      </c>
      <c r="P163" t="str">
        <f t="shared" si="6"/>
        <v/>
      </c>
    </row>
    <row r="164" spans="1:16">
      <c r="A164" s="2" t="s">
        <v>707</v>
      </c>
      <c r="B164" s="2" t="b">
        <v>0</v>
      </c>
      <c r="C164" s="2" t="s">
        <v>16</v>
      </c>
      <c r="D164" s="2" t="s">
        <v>16</v>
      </c>
      <c r="E164" s="2">
        <v>12</v>
      </c>
      <c r="F164" s="2" t="s">
        <v>708</v>
      </c>
      <c r="G164" s="2">
        <v>1</v>
      </c>
      <c r="H164" s="2">
        <v>1</v>
      </c>
      <c r="I164" s="2">
        <v>1</v>
      </c>
      <c r="J164" s="2" t="s">
        <v>709</v>
      </c>
      <c r="K164" s="2" t="s">
        <v>709</v>
      </c>
      <c r="L164" s="2" t="s">
        <v>710</v>
      </c>
      <c r="M164" s="2" t="s">
        <v>711</v>
      </c>
      <c r="N164" s="2">
        <v>1224.7310500000001</v>
      </c>
      <c r="O164" t="str">
        <f t="shared" si="5"/>
        <v/>
      </c>
      <c r="P164" t="str">
        <f t="shared" si="6"/>
        <v/>
      </c>
    </row>
    <row r="165" spans="1:16">
      <c r="A165" s="2" t="s">
        <v>712</v>
      </c>
      <c r="B165" s="2" t="b">
        <v>0</v>
      </c>
      <c r="C165" s="2" t="s">
        <v>16</v>
      </c>
      <c r="D165" s="2" t="s">
        <v>16</v>
      </c>
      <c r="E165" s="2">
        <v>16</v>
      </c>
      <c r="F165" s="2" t="s">
        <v>713</v>
      </c>
      <c r="G165" s="2">
        <v>1</v>
      </c>
      <c r="H165" s="2">
        <v>1</v>
      </c>
      <c r="I165" s="2">
        <v>1</v>
      </c>
      <c r="J165" s="2" t="s">
        <v>714</v>
      </c>
      <c r="K165" s="2" t="s">
        <v>714</v>
      </c>
      <c r="L165" s="2" t="s">
        <v>715</v>
      </c>
      <c r="M165" s="2" t="s">
        <v>716</v>
      </c>
      <c r="N165" s="2">
        <v>1634.8424500000001</v>
      </c>
      <c r="O165" t="str">
        <f t="shared" si="5"/>
        <v/>
      </c>
      <c r="P165" t="str">
        <f t="shared" si="6"/>
        <v/>
      </c>
    </row>
    <row r="166" spans="1:16">
      <c r="A166" s="2" t="s">
        <v>717</v>
      </c>
      <c r="B166" s="2" t="b">
        <v>0</v>
      </c>
      <c r="C166" s="2" t="s">
        <v>16</v>
      </c>
      <c r="D166" s="2" t="s">
        <v>16</v>
      </c>
      <c r="E166" s="2">
        <v>15</v>
      </c>
      <c r="F166" s="2" t="s">
        <v>718</v>
      </c>
      <c r="G166" s="2">
        <v>1</v>
      </c>
      <c r="H166" s="2">
        <v>4</v>
      </c>
      <c r="I166" s="2">
        <v>1</v>
      </c>
      <c r="J166" s="2" t="s">
        <v>613</v>
      </c>
      <c r="K166" s="2" t="s">
        <v>719</v>
      </c>
      <c r="L166" s="2" t="s">
        <v>615</v>
      </c>
      <c r="M166" s="2" t="s">
        <v>720</v>
      </c>
      <c r="N166" s="2">
        <v>1562.7597800000001</v>
      </c>
      <c r="O166" t="str">
        <f t="shared" si="5"/>
        <v/>
      </c>
      <c r="P166" t="str">
        <f t="shared" si="6"/>
        <v/>
      </c>
    </row>
    <row r="167" spans="1:16">
      <c r="A167" s="2" t="s">
        <v>721</v>
      </c>
      <c r="B167" s="2" t="b">
        <v>0</v>
      </c>
      <c r="C167" s="2" t="s">
        <v>16</v>
      </c>
      <c r="D167" s="2" t="s">
        <v>16</v>
      </c>
      <c r="E167" s="2">
        <v>10</v>
      </c>
      <c r="F167" s="2" t="s">
        <v>722</v>
      </c>
      <c r="G167" s="2">
        <v>1</v>
      </c>
      <c r="H167" s="2">
        <v>1</v>
      </c>
      <c r="I167" s="2">
        <v>1</v>
      </c>
      <c r="J167" s="2" t="s">
        <v>300</v>
      </c>
      <c r="K167" s="2" t="s">
        <v>300</v>
      </c>
      <c r="L167" s="2" t="s">
        <v>302</v>
      </c>
      <c r="M167" s="2" t="s">
        <v>723</v>
      </c>
      <c r="N167" s="2">
        <v>1070.54766</v>
      </c>
      <c r="O167" t="str">
        <f t="shared" si="5"/>
        <v/>
      </c>
      <c r="P167" t="str">
        <f t="shared" si="6"/>
        <v/>
      </c>
    </row>
    <row r="168" spans="1:16">
      <c r="A168" s="2" t="s">
        <v>724</v>
      </c>
      <c r="B168" s="2" t="b">
        <v>0</v>
      </c>
      <c r="C168" s="2" t="s">
        <v>70</v>
      </c>
      <c r="D168" s="2" t="s">
        <v>618</v>
      </c>
      <c r="E168" s="2">
        <v>7</v>
      </c>
      <c r="F168" s="2" t="s">
        <v>725</v>
      </c>
      <c r="G168" s="2">
        <v>1</v>
      </c>
      <c r="H168" s="2">
        <v>1</v>
      </c>
      <c r="I168" s="2">
        <v>2</v>
      </c>
      <c r="J168" s="2" t="s">
        <v>608</v>
      </c>
      <c r="K168" s="2" t="s">
        <v>608</v>
      </c>
      <c r="L168" s="2" t="s">
        <v>609</v>
      </c>
      <c r="M168" s="2" t="s">
        <v>726</v>
      </c>
      <c r="N168" s="2">
        <v>824.40047000000004</v>
      </c>
      <c r="O168" t="str">
        <f t="shared" si="5"/>
        <v/>
      </c>
      <c r="P168" t="str">
        <f t="shared" si="6"/>
        <v/>
      </c>
    </row>
    <row r="169" spans="1:16">
      <c r="A169" s="2" t="s">
        <v>668</v>
      </c>
      <c r="B169" s="2" t="b">
        <v>0</v>
      </c>
      <c r="C169" s="2" t="s">
        <v>16</v>
      </c>
      <c r="D169" s="2" t="s">
        <v>570</v>
      </c>
      <c r="E169" s="2">
        <v>18</v>
      </c>
      <c r="F169" s="2" t="s">
        <v>669</v>
      </c>
      <c r="G169" s="2">
        <v>1</v>
      </c>
      <c r="H169" s="2">
        <v>1</v>
      </c>
      <c r="I169" s="2">
        <v>3</v>
      </c>
      <c r="J169" s="2" t="s">
        <v>545</v>
      </c>
      <c r="K169" s="2" t="s">
        <v>545</v>
      </c>
      <c r="L169" s="2" t="s">
        <v>546</v>
      </c>
      <c r="M169" s="2" t="s">
        <v>670</v>
      </c>
      <c r="N169" s="2">
        <v>2032.07565</v>
      </c>
      <c r="O169" t="str">
        <f t="shared" si="5"/>
        <v/>
      </c>
      <c r="P169" t="str">
        <f t="shared" si="6"/>
        <v/>
      </c>
    </row>
    <row r="170" spans="1:16">
      <c r="A170" s="2" t="s">
        <v>727</v>
      </c>
      <c r="B170" s="2" t="b">
        <v>0</v>
      </c>
      <c r="C170" s="2" t="s">
        <v>70</v>
      </c>
      <c r="D170" s="2" t="s">
        <v>618</v>
      </c>
      <c r="E170" s="2">
        <v>14</v>
      </c>
      <c r="F170" s="2" t="s">
        <v>728</v>
      </c>
      <c r="G170" s="2">
        <v>1</v>
      </c>
      <c r="H170" s="2">
        <v>3</v>
      </c>
      <c r="I170" s="2">
        <v>2</v>
      </c>
      <c r="J170" s="2" t="s">
        <v>729</v>
      </c>
      <c r="K170" s="2" t="s">
        <v>730</v>
      </c>
      <c r="L170" s="2" t="s">
        <v>731</v>
      </c>
      <c r="M170" s="2" t="s">
        <v>732</v>
      </c>
      <c r="N170" s="2">
        <v>1562.8246899999999</v>
      </c>
      <c r="O170" t="str">
        <f t="shared" si="5"/>
        <v/>
      </c>
      <c r="P170" t="str">
        <f t="shared" si="6"/>
        <v/>
      </c>
    </row>
    <row r="171" spans="1:16">
      <c r="A171" s="2" t="s">
        <v>733</v>
      </c>
      <c r="B171" s="2" t="b">
        <v>0</v>
      </c>
      <c r="C171" s="2" t="s">
        <v>16</v>
      </c>
      <c r="D171" s="2" t="s">
        <v>16</v>
      </c>
      <c r="E171" s="2">
        <v>15</v>
      </c>
      <c r="F171" s="2" t="s">
        <v>734</v>
      </c>
      <c r="G171" s="2">
        <v>1</v>
      </c>
      <c r="H171" s="2">
        <v>1</v>
      </c>
      <c r="I171" s="2">
        <v>4</v>
      </c>
      <c r="J171" s="2" t="s">
        <v>227</v>
      </c>
      <c r="K171" s="2" t="s">
        <v>227</v>
      </c>
      <c r="L171" s="2" t="s">
        <v>228</v>
      </c>
      <c r="M171" s="2" t="s">
        <v>735</v>
      </c>
      <c r="N171" s="2">
        <v>1389.75972</v>
      </c>
      <c r="O171" t="str">
        <f t="shared" si="5"/>
        <v/>
      </c>
      <c r="P171" t="str">
        <f t="shared" si="6"/>
        <v/>
      </c>
    </row>
    <row r="172" spans="1:16">
      <c r="A172" s="2" t="s">
        <v>736</v>
      </c>
      <c r="B172" s="2" t="b">
        <v>0</v>
      </c>
      <c r="C172" s="2" t="s">
        <v>70</v>
      </c>
      <c r="D172" s="2" t="s">
        <v>16</v>
      </c>
      <c r="E172" s="2">
        <v>17</v>
      </c>
      <c r="F172" s="2" t="s">
        <v>737</v>
      </c>
      <c r="G172" s="2">
        <v>1</v>
      </c>
      <c r="H172" s="2">
        <v>1</v>
      </c>
      <c r="I172" s="2">
        <v>1</v>
      </c>
      <c r="J172" s="2" t="s">
        <v>98</v>
      </c>
      <c r="K172" s="2" t="s">
        <v>98</v>
      </c>
      <c r="L172" s="2" t="s">
        <v>99</v>
      </c>
      <c r="M172" s="2" t="s">
        <v>738</v>
      </c>
      <c r="N172" s="2">
        <v>1756.9704400000001</v>
      </c>
      <c r="O172" t="str">
        <f t="shared" si="5"/>
        <v/>
      </c>
      <c r="P172" t="str">
        <f t="shared" si="6"/>
        <v/>
      </c>
    </row>
    <row r="173" spans="1:16">
      <c r="A173" s="2" t="s">
        <v>739</v>
      </c>
      <c r="B173" s="2" t="b">
        <v>0</v>
      </c>
      <c r="C173" s="2" t="s">
        <v>16</v>
      </c>
      <c r="D173" s="2" t="s">
        <v>16</v>
      </c>
      <c r="E173" s="2">
        <v>16</v>
      </c>
      <c r="F173" s="2" t="s">
        <v>740</v>
      </c>
      <c r="G173" s="2">
        <v>1</v>
      </c>
      <c r="H173" s="2">
        <v>1</v>
      </c>
      <c r="I173" s="2">
        <v>1</v>
      </c>
      <c r="J173" s="2" t="s">
        <v>169</v>
      </c>
      <c r="K173" s="2" t="s">
        <v>169</v>
      </c>
      <c r="L173" s="2" t="s">
        <v>170</v>
      </c>
      <c r="M173" s="2" t="s">
        <v>741</v>
      </c>
      <c r="N173" s="2">
        <v>1674.8486</v>
      </c>
      <c r="O173" t="str">
        <f t="shared" si="5"/>
        <v/>
      </c>
      <c r="P173" t="str">
        <f t="shared" si="6"/>
        <v/>
      </c>
    </row>
    <row r="174" spans="1:16">
      <c r="A174" s="2" t="s">
        <v>742</v>
      </c>
      <c r="B174" s="2" t="b">
        <v>0</v>
      </c>
      <c r="C174" s="2" t="s">
        <v>16</v>
      </c>
      <c r="D174" s="2" t="s">
        <v>16</v>
      </c>
      <c r="E174" s="2">
        <v>12</v>
      </c>
      <c r="F174" s="2" t="s">
        <v>743</v>
      </c>
      <c r="G174" s="2">
        <v>1</v>
      </c>
      <c r="H174" s="2">
        <v>1</v>
      </c>
      <c r="I174" s="2">
        <v>1</v>
      </c>
      <c r="J174" s="2" t="s">
        <v>744</v>
      </c>
      <c r="K174" s="2" t="s">
        <v>744</v>
      </c>
      <c r="L174" s="2" t="s">
        <v>745</v>
      </c>
      <c r="M174" s="2" t="s">
        <v>746</v>
      </c>
      <c r="N174" s="2">
        <v>1353.7484899999999</v>
      </c>
      <c r="O174" t="str">
        <f t="shared" si="5"/>
        <v/>
      </c>
      <c r="P174" t="str">
        <f t="shared" si="6"/>
        <v/>
      </c>
    </row>
    <row r="175" spans="1:16">
      <c r="A175" s="2" t="s">
        <v>747</v>
      </c>
      <c r="B175" s="2" t="b">
        <v>0</v>
      </c>
      <c r="C175" s="2" t="s">
        <v>16</v>
      </c>
      <c r="D175" s="2" t="s">
        <v>16</v>
      </c>
      <c r="E175" s="2">
        <v>29</v>
      </c>
      <c r="F175" s="2" t="s">
        <v>748</v>
      </c>
      <c r="G175" s="2">
        <v>1</v>
      </c>
      <c r="H175" s="2">
        <v>1</v>
      </c>
      <c r="I175" s="2">
        <v>1</v>
      </c>
      <c r="J175" s="2" t="s">
        <v>749</v>
      </c>
      <c r="K175" s="2" t="s">
        <v>749</v>
      </c>
      <c r="L175" s="2" t="s">
        <v>750</v>
      </c>
      <c r="M175" s="2" t="s">
        <v>751</v>
      </c>
      <c r="N175" s="2">
        <v>2942.6309500000002</v>
      </c>
      <c r="O175" t="str">
        <f t="shared" si="5"/>
        <v/>
      </c>
      <c r="P175" t="str">
        <f t="shared" si="6"/>
        <v/>
      </c>
    </row>
    <row r="176" spans="1:16">
      <c r="A176" s="2" t="s">
        <v>752</v>
      </c>
      <c r="B176" s="2" t="b">
        <v>0</v>
      </c>
      <c r="C176" s="2" t="s">
        <v>70</v>
      </c>
      <c r="D176" s="2" t="s">
        <v>16</v>
      </c>
      <c r="E176" s="2">
        <v>15</v>
      </c>
      <c r="F176" s="2" t="s">
        <v>753</v>
      </c>
      <c r="G176" s="2">
        <v>1</v>
      </c>
      <c r="H176" s="2">
        <v>1</v>
      </c>
      <c r="I176" s="2">
        <v>1</v>
      </c>
      <c r="J176" s="2" t="s">
        <v>754</v>
      </c>
      <c r="K176" s="2" t="s">
        <v>754</v>
      </c>
      <c r="L176" s="2" t="s">
        <v>755</v>
      </c>
      <c r="M176" s="2" t="s">
        <v>756</v>
      </c>
      <c r="N176" s="2">
        <v>1715.0425499999999</v>
      </c>
      <c r="O176" t="str">
        <f t="shared" si="5"/>
        <v/>
      </c>
      <c r="P176" t="str">
        <f t="shared" si="6"/>
        <v/>
      </c>
    </row>
    <row r="177" spans="1:16">
      <c r="A177" s="2" t="s">
        <v>757</v>
      </c>
      <c r="B177" s="2" t="b">
        <v>0</v>
      </c>
      <c r="C177" s="2" t="s">
        <v>70</v>
      </c>
      <c r="D177" s="2" t="s">
        <v>16</v>
      </c>
      <c r="E177" s="2">
        <v>15</v>
      </c>
      <c r="F177" s="2" t="s">
        <v>758</v>
      </c>
      <c r="G177" s="2">
        <v>1</v>
      </c>
      <c r="H177" s="2">
        <v>1</v>
      </c>
      <c r="I177" s="2">
        <v>4</v>
      </c>
      <c r="J177" s="2" t="s">
        <v>759</v>
      </c>
      <c r="K177" s="2" t="s">
        <v>759</v>
      </c>
      <c r="L177" s="2" t="s">
        <v>760</v>
      </c>
      <c r="M177" s="2" t="s">
        <v>761</v>
      </c>
      <c r="N177" s="2">
        <v>1694.03232</v>
      </c>
      <c r="O177" t="str">
        <f t="shared" si="5"/>
        <v/>
      </c>
      <c r="P177" t="str">
        <f t="shared" si="6"/>
        <v/>
      </c>
    </row>
    <row r="178" spans="1:16">
      <c r="A178" s="2" t="s">
        <v>762</v>
      </c>
      <c r="B178" s="2" t="b">
        <v>0</v>
      </c>
      <c r="C178" s="2" t="s">
        <v>16</v>
      </c>
      <c r="D178" s="2" t="s">
        <v>16</v>
      </c>
      <c r="E178" s="2">
        <v>14</v>
      </c>
      <c r="F178" s="2" t="s">
        <v>763</v>
      </c>
      <c r="G178" s="2">
        <v>1</v>
      </c>
      <c r="H178" s="2">
        <v>1</v>
      </c>
      <c r="I178" s="2">
        <v>2</v>
      </c>
      <c r="J178" s="2" t="s">
        <v>764</v>
      </c>
      <c r="K178" s="2" t="s">
        <v>764</v>
      </c>
      <c r="L178" s="2" t="s">
        <v>765</v>
      </c>
      <c r="M178" s="2" t="s">
        <v>766</v>
      </c>
      <c r="N178" s="2">
        <v>1645.9748</v>
      </c>
      <c r="O178" t="str">
        <f t="shared" si="5"/>
        <v/>
      </c>
      <c r="P178" t="str">
        <f t="shared" si="6"/>
        <v/>
      </c>
    </row>
    <row r="179" spans="1:16">
      <c r="A179" s="2" t="s">
        <v>767</v>
      </c>
      <c r="B179" s="2" t="b">
        <v>0</v>
      </c>
      <c r="C179" s="2" t="s">
        <v>70</v>
      </c>
      <c r="D179" s="2" t="s">
        <v>16</v>
      </c>
      <c r="E179" s="2">
        <v>16</v>
      </c>
      <c r="F179" s="2" t="s">
        <v>768</v>
      </c>
      <c r="G179" s="2">
        <v>1</v>
      </c>
      <c r="H179" s="2">
        <v>6</v>
      </c>
      <c r="I179" s="2">
        <v>13</v>
      </c>
      <c r="J179" s="2" t="s">
        <v>769</v>
      </c>
      <c r="K179" s="2" t="s">
        <v>770</v>
      </c>
      <c r="L179" s="2" t="s">
        <v>771</v>
      </c>
      <c r="M179" s="2" t="s">
        <v>772</v>
      </c>
      <c r="N179" s="2">
        <v>1801.0806600000001</v>
      </c>
      <c r="O179" t="str">
        <f t="shared" si="5"/>
        <v/>
      </c>
      <c r="P179" t="str">
        <f t="shared" si="6"/>
        <v/>
      </c>
    </row>
    <row r="180" spans="1:16">
      <c r="A180" s="2" t="s">
        <v>773</v>
      </c>
      <c r="B180" s="2" t="b">
        <v>0</v>
      </c>
      <c r="C180" s="2" t="s">
        <v>70</v>
      </c>
      <c r="D180" s="2" t="s">
        <v>16</v>
      </c>
      <c r="E180" s="2">
        <v>14</v>
      </c>
      <c r="F180" s="2" t="s">
        <v>774</v>
      </c>
      <c r="G180" s="2">
        <v>1</v>
      </c>
      <c r="H180" s="2">
        <v>7</v>
      </c>
      <c r="I180" s="2">
        <v>2</v>
      </c>
      <c r="J180" s="2" t="s">
        <v>769</v>
      </c>
      <c r="K180" s="2" t="s">
        <v>775</v>
      </c>
      <c r="L180" s="2" t="s">
        <v>771</v>
      </c>
      <c r="M180" s="2" t="s">
        <v>776</v>
      </c>
      <c r="N180" s="2">
        <v>1615.96424</v>
      </c>
      <c r="O180" t="str">
        <f t="shared" si="5"/>
        <v/>
      </c>
      <c r="P180" t="str">
        <f t="shared" si="6"/>
        <v/>
      </c>
    </row>
    <row r="181" spans="1:16">
      <c r="A181" s="2" t="s">
        <v>777</v>
      </c>
      <c r="B181" s="2" t="b">
        <v>0</v>
      </c>
      <c r="C181" s="2" t="s">
        <v>70</v>
      </c>
      <c r="D181" s="2" t="s">
        <v>16</v>
      </c>
      <c r="E181" s="2">
        <v>12</v>
      </c>
      <c r="F181" s="2" t="s">
        <v>778</v>
      </c>
      <c r="G181" s="2">
        <v>2</v>
      </c>
      <c r="H181" s="2">
        <v>8</v>
      </c>
      <c r="I181" s="2">
        <v>1</v>
      </c>
      <c r="J181" s="2" t="s">
        <v>779</v>
      </c>
      <c r="K181" s="2" t="s">
        <v>780</v>
      </c>
      <c r="L181" s="2" t="s">
        <v>781</v>
      </c>
      <c r="M181" s="2" t="s">
        <v>782</v>
      </c>
      <c r="N181" s="2">
        <v>1416.8321599999999</v>
      </c>
      <c r="O181" t="str">
        <f t="shared" si="5"/>
        <v/>
      </c>
      <c r="P181" t="str">
        <f t="shared" si="6"/>
        <v/>
      </c>
    </row>
    <row r="182" spans="1:16">
      <c r="A182" s="2" t="s">
        <v>671</v>
      </c>
      <c r="B182" s="2" t="b">
        <v>0</v>
      </c>
      <c r="C182" s="2" t="s">
        <v>16</v>
      </c>
      <c r="D182" s="2" t="s">
        <v>570</v>
      </c>
      <c r="E182" s="2">
        <v>19</v>
      </c>
      <c r="F182" s="2" t="s">
        <v>672</v>
      </c>
      <c r="G182" s="2">
        <v>1</v>
      </c>
      <c r="H182" s="2">
        <v>1</v>
      </c>
      <c r="I182" s="2">
        <v>18</v>
      </c>
      <c r="J182" s="2" t="s">
        <v>545</v>
      </c>
      <c r="K182" s="2" t="s">
        <v>545</v>
      </c>
      <c r="L182" s="2" t="s">
        <v>546</v>
      </c>
      <c r="M182" s="2" t="s">
        <v>673</v>
      </c>
      <c r="N182" s="2">
        <v>2161.11825</v>
      </c>
      <c r="O182" t="str">
        <f t="shared" si="5"/>
        <v/>
      </c>
      <c r="P182" t="str">
        <f t="shared" si="6"/>
        <v/>
      </c>
    </row>
    <row r="183" spans="1:16">
      <c r="A183" s="2" t="s">
        <v>783</v>
      </c>
      <c r="B183" s="2" t="b">
        <v>0</v>
      </c>
      <c r="C183" s="2" t="s">
        <v>16</v>
      </c>
      <c r="D183" s="2" t="s">
        <v>16</v>
      </c>
      <c r="E183" s="2">
        <v>17</v>
      </c>
      <c r="F183" s="2" t="s">
        <v>784</v>
      </c>
      <c r="G183" s="2">
        <v>1</v>
      </c>
      <c r="H183" s="2">
        <v>1</v>
      </c>
      <c r="I183" s="2">
        <v>1</v>
      </c>
      <c r="J183" s="2" t="s">
        <v>785</v>
      </c>
      <c r="K183" s="2" t="s">
        <v>785</v>
      </c>
      <c r="L183" s="2" t="s">
        <v>786</v>
      </c>
      <c r="M183" s="2" t="s">
        <v>787</v>
      </c>
      <c r="N183" s="2">
        <v>1793.9544599999999</v>
      </c>
      <c r="O183" t="str">
        <f t="shared" si="5"/>
        <v/>
      </c>
      <c r="P183" t="str">
        <f t="shared" si="6"/>
        <v/>
      </c>
    </row>
    <row r="184" spans="1:16">
      <c r="A184" s="2" t="s">
        <v>788</v>
      </c>
      <c r="B184" s="2" t="b">
        <v>0</v>
      </c>
      <c r="C184" s="2" t="s">
        <v>16</v>
      </c>
      <c r="D184" s="2" t="s">
        <v>16</v>
      </c>
      <c r="E184" s="2">
        <v>24</v>
      </c>
      <c r="F184" s="2" t="s">
        <v>789</v>
      </c>
      <c r="G184" s="2">
        <v>1</v>
      </c>
      <c r="H184" s="2">
        <v>3</v>
      </c>
      <c r="I184" s="2">
        <v>1</v>
      </c>
      <c r="J184" s="2" t="s">
        <v>790</v>
      </c>
      <c r="K184" s="2" t="s">
        <v>791</v>
      </c>
      <c r="L184" s="2" t="s">
        <v>792</v>
      </c>
      <c r="M184" s="2" t="s">
        <v>793</v>
      </c>
      <c r="N184" s="2">
        <v>2506.2532200000001</v>
      </c>
      <c r="O184" t="str">
        <f t="shared" si="5"/>
        <v/>
      </c>
      <c r="P184" t="str">
        <f t="shared" si="6"/>
        <v/>
      </c>
    </row>
    <row r="185" spans="1:16">
      <c r="A185" s="2" t="s">
        <v>794</v>
      </c>
      <c r="B185" s="2" t="b">
        <v>0</v>
      </c>
      <c r="C185" s="2" t="s">
        <v>70</v>
      </c>
      <c r="D185" s="2" t="s">
        <v>795</v>
      </c>
      <c r="E185" s="2">
        <v>12</v>
      </c>
      <c r="F185" s="2" t="s">
        <v>796</v>
      </c>
      <c r="G185" s="2">
        <v>1</v>
      </c>
      <c r="H185" s="2">
        <v>1</v>
      </c>
      <c r="I185" s="2">
        <v>5</v>
      </c>
      <c r="J185" s="2" t="s">
        <v>797</v>
      </c>
      <c r="K185" s="2" t="s">
        <v>797</v>
      </c>
      <c r="L185" s="2" t="s">
        <v>798</v>
      </c>
      <c r="M185" s="2" t="s">
        <v>799</v>
      </c>
      <c r="N185" s="2">
        <v>1326.6973700000001</v>
      </c>
      <c r="O185" t="str">
        <f t="shared" si="5"/>
        <v/>
      </c>
      <c r="P185" t="str">
        <f t="shared" si="6"/>
        <v/>
      </c>
    </row>
    <row r="186" spans="1:16">
      <c r="A186" s="2" t="s">
        <v>800</v>
      </c>
      <c r="B186" s="2" t="b">
        <v>0</v>
      </c>
      <c r="C186" s="2" t="s">
        <v>70</v>
      </c>
      <c r="D186" s="2" t="s">
        <v>16</v>
      </c>
      <c r="E186" s="2">
        <v>10</v>
      </c>
      <c r="F186" s="2" t="s">
        <v>801</v>
      </c>
      <c r="G186" s="2">
        <v>1</v>
      </c>
      <c r="H186" s="2">
        <v>1</v>
      </c>
      <c r="I186" s="2">
        <v>3</v>
      </c>
      <c r="J186" s="2" t="s">
        <v>802</v>
      </c>
      <c r="K186" s="2" t="s">
        <v>802</v>
      </c>
      <c r="L186" s="2" t="s">
        <v>803</v>
      </c>
      <c r="M186" s="2" t="s">
        <v>804</v>
      </c>
      <c r="N186" s="2">
        <v>1155.72082</v>
      </c>
      <c r="O186" t="str">
        <f t="shared" si="5"/>
        <v/>
      </c>
      <c r="P186" t="str">
        <f t="shared" si="6"/>
        <v/>
      </c>
    </row>
    <row r="187" spans="1:16">
      <c r="A187" s="2" t="s">
        <v>805</v>
      </c>
      <c r="B187" s="2" t="b">
        <v>0</v>
      </c>
      <c r="C187" s="2" t="s">
        <v>16</v>
      </c>
      <c r="D187" s="2" t="s">
        <v>16</v>
      </c>
      <c r="E187" s="2">
        <v>16</v>
      </c>
      <c r="F187" s="2" t="s">
        <v>806</v>
      </c>
      <c r="G187" s="2">
        <v>1</v>
      </c>
      <c r="H187" s="2">
        <v>1</v>
      </c>
      <c r="I187" s="2">
        <v>1</v>
      </c>
      <c r="J187" s="2" t="s">
        <v>807</v>
      </c>
      <c r="K187" s="2" t="s">
        <v>807</v>
      </c>
      <c r="L187" s="2" t="s">
        <v>808</v>
      </c>
      <c r="M187" s="2" t="s">
        <v>809</v>
      </c>
      <c r="N187" s="2">
        <v>1750.7415699999999</v>
      </c>
      <c r="O187" t="str">
        <f t="shared" si="5"/>
        <v/>
      </c>
      <c r="P187" t="str">
        <f t="shared" si="6"/>
        <v/>
      </c>
    </row>
    <row r="188" spans="1:16">
      <c r="A188" s="2" t="s">
        <v>810</v>
      </c>
      <c r="B188" s="2" t="b">
        <v>0</v>
      </c>
      <c r="C188" s="2" t="s">
        <v>16</v>
      </c>
      <c r="D188" s="2" t="s">
        <v>16</v>
      </c>
      <c r="E188" s="2">
        <v>32</v>
      </c>
      <c r="F188" s="2" t="s">
        <v>811</v>
      </c>
      <c r="G188" s="2">
        <v>1</v>
      </c>
      <c r="H188" s="2">
        <v>1</v>
      </c>
      <c r="I188" s="2">
        <v>2</v>
      </c>
      <c r="J188" s="2" t="s">
        <v>812</v>
      </c>
      <c r="K188" s="2" t="s">
        <v>812</v>
      </c>
      <c r="L188" s="2" t="s">
        <v>813</v>
      </c>
      <c r="M188" s="2" t="s">
        <v>814</v>
      </c>
      <c r="N188" s="2">
        <v>3110.7909100000002</v>
      </c>
      <c r="O188" t="str">
        <f t="shared" si="5"/>
        <v/>
      </c>
      <c r="P188" t="str">
        <f t="shared" si="6"/>
        <v/>
      </c>
    </row>
    <row r="189" spans="1:16">
      <c r="A189" s="2" t="s">
        <v>815</v>
      </c>
      <c r="B189" s="2" t="b">
        <v>0</v>
      </c>
      <c r="C189" s="2" t="s">
        <v>70</v>
      </c>
      <c r="D189" s="2" t="s">
        <v>16</v>
      </c>
      <c r="E189" s="2">
        <v>14</v>
      </c>
      <c r="F189" s="2" t="s">
        <v>816</v>
      </c>
      <c r="G189" s="2">
        <v>1</v>
      </c>
      <c r="H189" s="2">
        <v>1</v>
      </c>
      <c r="I189" s="2">
        <v>1</v>
      </c>
      <c r="J189" s="2" t="s">
        <v>817</v>
      </c>
      <c r="K189" s="2" t="s">
        <v>817</v>
      </c>
      <c r="L189" s="2" t="s">
        <v>818</v>
      </c>
      <c r="M189" s="2" t="s">
        <v>819</v>
      </c>
      <c r="N189" s="2">
        <v>1456.6703</v>
      </c>
      <c r="O189" t="str">
        <f t="shared" si="5"/>
        <v/>
      </c>
      <c r="P189" t="str">
        <f t="shared" si="6"/>
        <v/>
      </c>
    </row>
    <row r="190" spans="1:16">
      <c r="A190" s="2" t="s">
        <v>820</v>
      </c>
      <c r="B190" s="2" t="b">
        <v>1</v>
      </c>
      <c r="C190" s="2" t="s">
        <v>70</v>
      </c>
      <c r="D190" s="2" t="s">
        <v>16</v>
      </c>
      <c r="E190" s="2">
        <v>11</v>
      </c>
      <c r="F190" s="2" t="s">
        <v>821</v>
      </c>
      <c r="G190" s="2">
        <v>1</v>
      </c>
      <c r="H190" s="2">
        <v>3</v>
      </c>
      <c r="I190" s="2">
        <v>3</v>
      </c>
      <c r="J190" s="2" t="s">
        <v>817</v>
      </c>
      <c r="K190" s="2" t="s">
        <v>822</v>
      </c>
      <c r="L190" s="2" t="s">
        <v>818</v>
      </c>
      <c r="M190" s="2" t="s">
        <v>823</v>
      </c>
      <c r="N190" s="2">
        <v>1168.6221700000001</v>
      </c>
      <c r="O190" t="str">
        <f t="shared" si="5"/>
        <v/>
      </c>
      <c r="P190" t="str">
        <f t="shared" si="6"/>
        <v/>
      </c>
    </row>
    <row r="191" spans="1:16">
      <c r="A191" s="2" t="s">
        <v>824</v>
      </c>
      <c r="B191" s="2" t="b">
        <v>0</v>
      </c>
      <c r="C191" s="2" t="s">
        <v>16</v>
      </c>
      <c r="D191" s="2" t="s">
        <v>16</v>
      </c>
      <c r="E191" s="2">
        <v>14</v>
      </c>
      <c r="F191" s="2" t="s">
        <v>825</v>
      </c>
      <c r="G191" s="2">
        <v>1</v>
      </c>
      <c r="H191" s="2">
        <v>1</v>
      </c>
      <c r="I191" s="2">
        <v>1</v>
      </c>
      <c r="J191" s="2" t="s">
        <v>826</v>
      </c>
      <c r="K191" s="2" t="s">
        <v>826</v>
      </c>
      <c r="L191" s="2" t="s">
        <v>827</v>
      </c>
      <c r="M191" s="2" t="s">
        <v>828</v>
      </c>
      <c r="N191" s="2">
        <v>1469.72306</v>
      </c>
      <c r="O191" t="str">
        <f t="shared" si="5"/>
        <v/>
      </c>
      <c r="P191" t="str">
        <f t="shared" si="6"/>
        <v/>
      </c>
    </row>
    <row r="192" spans="1:16">
      <c r="A192" s="2" t="s">
        <v>829</v>
      </c>
      <c r="B192" s="2" t="b">
        <v>0</v>
      </c>
      <c r="C192" s="2" t="s">
        <v>70</v>
      </c>
      <c r="D192" s="2" t="s">
        <v>16</v>
      </c>
      <c r="E192" s="2">
        <v>11</v>
      </c>
      <c r="F192" s="2" t="s">
        <v>830</v>
      </c>
      <c r="G192" s="2">
        <v>1</v>
      </c>
      <c r="H192" s="2">
        <v>2</v>
      </c>
      <c r="I192" s="2">
        <v>1</v>
      </c>
      <c r="J192" s="2" t="s">
        <v>211</v>
      </c>
      <c r="K192" s="2" t="s">
        <v>831</v>
      </c>
      <c r="L192" s="2" t="s">
        <v>212</v>
      </c>
      <c r="M192" s="2" t="s">
        <v>832</v>
      </c>
      <c r="N192" s="2">
        <v>1336.74441</v>
      </c>
      <c r="O192" t="str">
        <f t="shared" si="5"/>
        <v/>
      </c>
      <c r="P192" t="str">
        <f t="shared" si="6"/>
        <v/>
      </c>
    </row>
    <row r="193" spans="1:16">
      <c r="A193" s="2" t="s">
        <v>833</v>
      </c>
      <c r="B193" s="2" t="b">
        <v>0</v>
      </c>
      <c r="C193" s="2" t="s">
        <v>70</v>
      </c>
      <c r="D193" s="2" t="s">
        <v>16</v>
      </c>
      <c r="E193" s="2">
        <v>9</v>
      </c>
      <c r="F193" s="2" t="s">
        <v>834</v>
      </c>
      <c r="G193" s="2">
        <v>1</v>
      </c>
      <c r="H193" s="2">
        <v>2</v>
      </c>
      <c r="I193" s="2">
        <v>1</v>
      </c>
      <c r="J193" s="2" t="s">
        <v>211</v>
      </c>
      <c r="K193" s="2" t="s">
        <v>831</v>
      </c>
      <c r="L193" s="2" t="s">
        <v>212</v>
      </c>
      <c r="M193" s="2" t="s">
        <v>835</v>
      </c>
      <c r="N193" s="2">
        <v>1052.5483300000001</v>
      </c>
      <c r="O193" t="str">
        <f t="shared" si="5"/>
        <v/>
      </c>
      <c r="P193" t="str">
        <f t="shared" si="6"/>
        <v/>
      </c>
    </row>
    <row r="194" spans="1:16">
      <c r="A194" s="2" t="s">
        <v>836</v>
      </c>
      <c r="B194" s="2" t="b">
        <v>0</v>
      </c>
      <c r="C194" s="2" t="s">
        <v>70</v>
      </c>
      <c r="D194" s="2" t="s">
        <v>16</v>
      </c>
      <c r="E194" s="2">
        <v>7</v>
      </c>
      <c r="F194" s="2" t="s">
        <v>837</v>
      </c>
      <c r="G194" s="2">
        <v>1</v>
      </c>
      <c r="H194" s="2">
        <v>2</v>
      </c>
      <c r="I194" s="2">
        <v>2</v>
      </c>
      <c r="J194" s="2" t="s">
        <v>211</v>
      </c>
      <c r="K194" s="2" t="s">
        <v>831</v>
      </c>
      <c r="L194" s="2" t="s">
        <v>212</v>
      </c>
      <c r="M194" s="2" t="s">
        <v>838</v>
      </c>
      <c r="N194" s="2">
        <v>851.47338000000002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2" t="s">
        <v>839</v>
      </c>
      <c r="B195" s="2" t="b">
        <v>0</v>
      </c>
      <c r="C195" s="2" t="s">
        <v>16</v>
      </c>
      <c r="D195" s="2" t="s">
        <v>16</v>
      </c>
      <c r="E195" s="2">
        <v>16</v>
      </c>
      <c r="F195" s="2" t="s">
        <v>840</v>
      </c>
      <c r="G195" s="2">
        <v>1</v>
      </c>
      <c r="H195" s="2">
        <v>1</v>
      </c>
      <c r="I195" s="2">
        <v>1</v>
      </c>
      <c r="J195" s="2" t="s">
        <v>841</v>
      </c>
      <c r="K195" s="2" t="s">
        <v>841</v>
      </c>
      <c r="L195" s="2" t="s">
        <v>842</v>
      </c>
      <c r="M195" s="2" t="s">
        <v>843</v>
      </c>
      <c r="N195" s="2">
        <v>1630.93741</v>
      </c>
      <c r="O195" t="str">
        <f t="shared" si="7"/>
        <v/>
      </c>
      <c r="P195" t="str">
        <f t="shared" si="8"/>
        <v/>
      </c>
    </row>
    <row r="196" spans="1:16">
      <c r="A196" s="2" t="s">
        <v>844</v>
      </c>
      <c r="B196" s="2" t="b">
        <v>0</v>
      </c>
      <c r="C196" s="2" t="s">
        <v>16</v>
      </c>
      <c r="D196" s="2" t="s">
        <v>16</v>
      </c>
      <c r="E196" s="2">
        <v>15</v>
      </c>
      <c r="F196" s="2" t="s">
        <v>845</v>
      </c>
      <c r="G196" s="2">
        <v>1</v>
      </c>
      <c r="H196" s="2">
        <v>1</v>
      </c>
      <c r="I196" s="2">
        <v>1</v>
      </c>
      <c r="J196" s="2" t="s">
        <v>841</v>
      </c>
      <c r="K196" s="2" t="s">
        <v>841</v>
      </c>
      <c r="L196" s="2" t="s">
        <v>842</v>
      </c>
      <c r="M196" s="2" t="s">
        <v>846</v>
      </c>
      <c r="N196" s="2">
        <v>1502.8424500000001</v>
      </c>
      <c r="O196" t="str">
        <f t="shared" si="7"/>
        <v/>
      </c>
      <c r="P196" t="str">
        <f t="shared" si="8"/>
        <v/>
      </c>
    </row>
    <row r="197" spans="1:16">
      <c r="A197" s="2" t="s">
        <v>847</v>
      </c>
      <c r="B197" s="2" t="b">
        <v>0</v>
      </c>
      <c r="C197" s="2" t="s">
        <v>70</v>
      </c>
      <c r="D197" s="2" t="s">
        <v>496</v>
      </c>
      <c r="E197" s="2">
        <v>11</v>
      </c>
      <c r="F197" s="2" t="s">
        <v>848</v>
      </c>
      <c r="G197" s="2">
        <v>1</v>
      </c>
      <c r="H197" s="2">
        <v>1</v>
      </c>
      <c r="I197" s="2">
        <v>1</v>
      </c>
      <c r="J197" s="2" t="s">
        <v>135</v>
      </c>
      <c r="K197" s="2" t="s">
        <v>135</v>
      </c>
      <c r="L197" s="2" t="s">
        <v>136</v>
      </c>
      <c r="M197" s="2" t="s">
        <v>849</v>
      </c>
      <c r="N197" s="2">
        <v>1093.5557899999999</v>
      </c>
      <c r="O197" t="str">
        <f t="shared" si="7"/>
        <v/>
      </c>
      <c r="P197" t="str">
        <f t="shared" si="8"/>
        <v/>
      </c>
    </row>
    <row r="198" spans="1:16">
      <c r="A198" s="2" t="s">
        <v>850</v>
      </c>
      <c r="B198" s="2" t="b">
        <v>1</v>
      </c>
      <c r="C198" s="2" t="s">
        <v>16</v>
      </c>
      <c r="D198" s="2" t="s">
        <v>16</v>
      </c>
      <c r="E198" s="2">
        <v>11</v>
      </c>
      <c r="F198" s="2" t="s">
        <v>851</v>
      </c>
      <c r="G198" s="2">
        <v>1</v>
      </c>
      <c r="H198" s="2">
        <v>3</v>
      </c>
      <c r="I198" s="2">
        <v>1</v>
      </c>
      <c r="J198" s="2" t="s">
        <v>852</v>
      </c>
      <c r="K198" s="2" t="s">
        <v>853</v>
      </c>
      <c r="L198" s="2" t="s">
        <v>854</v>
      </c>
      <c r="M198" s="2" t="s">
        <v>855</v>
      </c>
      <c r="N198" s="2">
        <v>1200.60076</v>
      </c>
      <c r="O198" t="str">
        <f t="shared" si="7"/>
        <v/>
      </c>
      <c r="P198" t="str">
        <f t="shared" si="8"/>
        <v/>
      </c>
    </row>
    <row r="199" spans="1:16">
      <c r="A199" s="2" t="s">
        <v>856</v>
      </c>
      <c r="B199" s="2" t="b">
        <v>0</v>
      </c>
      <c r="C199" s="2" t="s">
        <v>16</v>
      </c>
      <c r="D199" s="2" t="s">
        <v>16</v>
      </c>
      <c r="E199" s="2">
        <v>12</v>
      </c>
      <c r="F199" s="2" t="s">
        <v>857</v>
      </c>
      <c r="G199" s="2">
        <v>1</v>
      </c>
      <c r="H199" s="2">
        <v>1</v>
      </c>
      <c r="I199" s="2">
        <v>1</v>
      </c>
      <c r="J199" s="2" t="s">
        <v>858</v>
      </c>
      <c r="K199" s="2" t="s">
        <v>858</v>
      </c>
      <c r="L199" s="2" t="s">
        <v>859</v>
      </c>
      <c r="M199" s="2" t="s">
        <v>860</v>
      </c>
      <c r="N199" s="2">
        <v>1411.6335799999999</v>
      </c>
      <c r="O199" t="str">
        <f t="shared" si="7"/>
        <v/>
      </c>
      <c r="P199" t="str">
        <f t="shared" si="8"/>
        <v/>
      </c>
    </row>
    <row r="200" spans="1:16">
      <c r="A200" s="2" t="s">
        <v>861</v>
      </c>
      <c r="B200" s="2" t="b">
        <v>0</v>
      </c>
      <c r="C200" s="2" t="s">
        <v>70</v>
      </c>
      <c r="D200" s="2" t="s">
        <v>16</v>
      </c>
      <c r="E200" s="2">
        <v>13</v>
      </c>
      <c r="F200" s="2" t="s">
        <v>862</v>
      </c>
      <c r="G200" s="2">
        <v>1</v>
      </c>
      <c r="H200" s="2">
        <v>1</v>
      </c>
      <c r="I200" s="2">
        <v>1</v>
      </c>
      <c r="J200" s="2" t="s">
        <v>863</v>
      </c>
      <c r="K200" s="2" t="s">
        <v>863</v>
      </c>
      <c r="L200" s="2" t="s">
        <v>864</v>
      </c>
      <c r="M200" s="2" t="s">
        <v>865</v>
      </c>
      <c r="N200" s="2">
        <v>1603.8114800000001</v>
      </c>
      <c r="O200" t="str">
        <f t="shared" si="7"/>
        <v/>
      </c>
      <c r="P200" t="str">
        <f t="shared" si="8"/>
        <v/>
      </c>
    </row>
    <row r="201" spans="1:16">
      <c r="A201" s="2" t="s">
        <v>866</v>
      </c>
      <c r="B201" s="2" t="b">
        <v>0</v>
      </c>
      <c r="C201" s="2" t="s">
        <v>70</v>
      </c>
      <c r="D201" s="2" t="s">
        <v>16</v>
      </c>
      <c r="E201" s="2">
        <v>16</v>
      </c>
      <c r="F201" s="2" t="s">
        <v>867</v>
      </c>
      <c r="G201" s="2">
        <v>1</v>
      </c>
      <c r="H201" s="2">
        <v>2</v>
      </c>
      <c r="I201" s="2">
        <v>2</v>
      </c>
      <c r="J201" s="2" t="s">
        <v>868</v>
      </c>
      <c r="K201" s="2" t="s">
        <v>869</v>
      </c>
      <c r="L201" s="2" t="s">
        <v>870</v>
      </c>
      <c r="M201" s="2" t="s">
        <v>871</v>
      </c>
      <c r="N201" s="2">
        <v>1878.03042</v>
      </c>
      <c r="O201" t="str">
        <f t="shared" si="7"/>
        <v/>
      </c>
      <c r="P201" t="str">
        <f t="shared" si="8"/>
        <v/>
      </c>
    </row>
    <row r="202" spans="1:16">
      <c r="A202" s="2" t="s">
        <v>872</v>
      </c>
      <c r="B202" s="2" t="b">
        <v>0</v>
      </c>
      <c r="C202" s="2" t="s">
        <v>70</v>
      </c>
      <c r="D202" s="2" t="s">
        <v>16</v>
      </c>
      <c r="E202" s="2">
        <v>14</v>
      </c>
      <c r="F202" s="2" t="s">
        <v>873</v>
      </c>
      <c r="G202" s="2">
        <v>1</v>
      </c>
      <c r="H202" s="2">
        <v>2</v>
      </c>
      <c r="I202" s="2">
        <v>1</v>
      </c>
      <c r="J202" s="2" t="s">
        <v>868</v>
      </c>
      <c r="K202" s="2" t="s">
        <v>869</v>
      </c>
      <c r="L202" s="2" t="s">
        <v>870</v>
      </c>
      <c r="M202" s="2" t="s">
        <v>874</v>
      </c>
      <c r="N202" s="2">
        <v>1620.8816300000001</v>
      </c>
      <c r="O202" t="str">
        <f t="shared" si="7"/>
        <v/>
      </c>
      <c r="P202" t="str">
        <f t="shared" si="8"/>
        <v/>
      </c>
    </row>
    <row r="203" spans="1:16">
      <c r="A203" s="2" t="s">
        <v>875</v>
      </c>
      <c r="B203" s="2" t="b">
        <v>0</v>
      </c>
      <c r="C203" s="2" t="s">
        <v>70</v>
      </c>
      <c r="D203" s="2" t="s">
        <v>16</v>
      </c>
      <c r="E203" s="2">
        <v>13</v>
      </c>
      <c r="F203" s="2" t="s">
        <v>876</v>
      </c>
      <c r="G203" s="2">
        <v>1</v>
      </c>
      <c r="H203" s="2">
        <v>2</v>
      </c>
      <c r="I203" s="2">
        <v>1</v>
      </c>
      <c r="J203" s="2" t="s">
        <v>868</v>
      </c>
      <c r="K203" s="2" t="s">
        <v>869</v>
      </c>
      <c r="L203" s="2" t="s">
        <v>870</v>
      </c>
      <c r="M203" s="2" t="s">
        <v>877</v>
      </c>
      <c r="N203" s="2">
        <v>1492.82305</v>
      </c>
      <c r="O203" t="str">
        <f t="shared" si="7"/>
        <v/>
      </c>
      <c r="P203" t="str">
        <f t="shared" si="8"/>
        <v/>
      </c>
    </row>
    <row r="204" spans="1:16">
      <c r="A204" s="2" t="s">
        <v>878</v>
      </c>
      <c r="B204" s="2" t="b">
        <v>0</v>
      </c>
      <c r="C204" s="2" t="s">
        <v>70</v>
      </c>
      <c r="D204" s="2" t="s">
        <v>16</v>
      </c>
      <c r="E204" s="2">
        <v>11</v>
      </c>
      <c r="F204" s="2" t="s">
        <v>879</v>
      </c>
      <c r="G204" s="2">
        <v>1</v>
      </c>
      <c r="H204" s="2">
        <v>2</v>
      </c>
      <c r="I204" s="2">
        <v>1</v>
      </c>
      <c r="J204" s="2" t="s">
        <v>868</v>
      </c>
      <c r="K204" s="2" t="s">
        <v>869</v>
      </c>
      <c r="L204" s="2" t="s">
        <v>870</v>
      </c>
      <c r="M204" s="2" t="s">
        <v>880</v>
      </c>
      <c r="N204" s="2">
        <v>1306.72261</v>
      </c>
      <c r="O204" t="str">
        <f t="shared" si="7"/>
        <v/>
      </c>
      <c r="P204" t="str">
        <f t="shared" si="8"/>
        <v/>
      </c>
    </row>
    <row r="205" spans="1:16">
      <c r="A205" s="2" t="s">
        <v>881</v>
      </c>
      <c r="B205" s="2" t="b">
        <v>0</v>
      </c>
      <c r="C205" s="2" t="s">
        <v>16</v>
      </c>
      <c r="D205" s="2" t="s">
        <v>882</v>
      </c>
      <c r="E205" s="2">
        <v>12</v>
      </c>
      <c r="F205" s="2" t="s">
        <v>883</v>
      </c>
      <c r="G205" s="2">
        <v>1</v>
      </c>
      <c r="H205" s="2">
        <v>1</v>
      </c>
      <c r="I205" s="2">
        <v>2</v>
      </c>
      <c r="J205" s="2" t="s">
        <v>884</v>
      </c>
      <c r="K205" s="2" t="s">
        <v>884</v>
      </c>
      <c r="L205" s="2" t="s">
        <v>885</v>
      </c>
      <c r="M205" s="2" t="s">
        <v>886</v>
      </c>
      <c r="N205" s="2">
        <v>1355.6736100000001</v>
      </c>
      <c r="O205" t="str">
        <f t="shared" si="7"/>
        <v/>
      </c>
      <c r="P205" t="str">
        <f t="shared" si="8"/>
        <v/>
      </c>
    </row>
    <row r="206" spans="1:16">
      <c r="A206" s="2" t="s">
        <v>887</v>
      </c>
      <c r="B206" s="2" t="b">
        <v>0</v>
      </c>
      <c r="C206" s="2" t="s">
        <v>16</v>
      </c>
      <c r="D206" s="2" t="s">
        <v>16</v>
      </c>
      <c r="E206" s="2">
        <v>13</v>
      </c>
      <c r="F206" s="2" t="s">
        <v>888</v>
      </c>
      <c r="G206" s="2">
        <v>1</v>
      </c>
      <c r="H206" s="2">
        <v>1</v>
      </c>
      <c r="I206" s="2">
        <v>1</v>
      </c>
      <c r="J206" s="2" t="s">
        <v>369</v>
      </c>
      <c r="K206" s="2" t="s">
        <v>369</v>
      </c>
      <c r="L206" s="2" t="s">
        <v>370</v>
      </c>
      <c r="M206" s="2" t="s">
        <v>889</v>
      </c>
      <c r="N206" s="2">
        <v>1343.76414</v>
      </c>
      <c r="O206" t="str">
        <f t="shared" si="7"/>
        <v/>
      </c>
      <c r="P206" t="str">
        <f t="shared" si="8"/>
        <v/>
      </c>
    </row>
    <row r="207" spans="1:16">
      <c r="A207" s="2" t="s">
        <v>890</v>
      </c>
      <c r="B207" s="2" t="b">
        <v>0</v>
      </c>
      <c r="C207" s="2" t="s">
        <v>16</v>
      </c>
      <c r="D207" s="2" t="s">
        <v>891</v>
      </c>
      <c r="E207" s="2">
        <v>17</v>
      </c>
      <c r="F207" s="2" t="s">
        <v>892</v>
      </c>
      <c r="G207" s="2">
        <v>1</v>
      </c>
      <c r="H207" s="2">
        <v>1</v>
      </c>
      <c r="I207" s="2">
        <v>1</v>
      </c>
      <c r="J207" s="2" t="s">
        <v>140</v>
      </c>
      <c r="K207" s="2" t="s">
        <v>140</v>
      </c>
      <c r="L207" s="2" t="s">
        <v>141</v>
      </c>
      <c r="M207" s="2" t="s">
        <v>893</v>
      </c>
      <c r="N207" s="2">
        <v>1787.7978800000001</v>
      </c>
      <c r="O207" t="str">
        <f t="shared" si="7"/>
        <v/>
      </c>
      <c r="P207" t="str">
        <f t="shared" si="8"/>
        <v/>
      </c>
    </row>
    <row r="208" spans="1:16">
      <c r="A208" s="2" t="s">
        <v>894</v>
      </c>
      <c r="B208" s="2" t="b">
        <v>0</v>
      </c>
      <c r="C208" s="2" t="s">
        <v>16</v>
      </c>
      <c r="D208" s="2" t="s">
        <v>16</v>
      </c>
      <c r="E208" s="2">
        <v>15</v>
      </c>
      <c r="F208" s="2" t="s">
        <v>895</v>
      </c>
      <c r="G208" s="2">
        <v>1</v>
      </c>
      <c r="H208" s="2">
        <v>1</v>
      </c>
      <c r="I208" s="2">
        <v>1</v>
      </c>
      <c r="J208" s="2" t="s">
        <v>896</v>
      </c>
      <c r="K208" s="2" t="s">
        <v>896</v>
      </c>
      <c r="L208" s="2" t="s">
        <v>897</v>
      </c>
      <c r="M208" s="2" t="s">
        <v>898</v>
      </c>
      <c r="N208" s="2">
        <v>1588.89582</v>
      </c>
      <c r="O208" t="str">
        <f t="shared" si="7"/>
        <v/>
      </c>
      <c r="P208" t="str">
        <f t="shared" si="8"/>
        <v/>
      </c>
    </row>
    <row r="209" spans="1:16">
      <c r="A209" s="2" t="s">
        <v>899</v>
      </c>
      <c r="B209" s="2" t="b">
        <v>0</v>
      </c>
      <c r="C209" s="2" t="s">
        <v>16</v>
      </c>
      <c r="D209" s="2" t="s">
        <v>16</v>
      </c>
      <c r="E209" s="2">
        <v>12</v>
      </c>
      <c r="F209" s="2" t="s">
        <v>900</v>
      </c>
      <c r="G209" s="2">
        <v>1</v>
      </c>
      <c r="H209" s="2">
        <v>1</v>
      </c>
      <c r="I209" s="2">
        <v>2</v>
      </c>
      <c r="J209" s="2" t="s">
        <v>403</v>
      </c>
      <c r="K209" s="2" t="s">
        <v>403</v>
      </c>
      <c r="L209" s="2" t="s">
        <v>404</v>
      </c>
      <c r="M209" s="2" t="s">
        <v>901</v>
      </c>
      <c r="N209" s="2">
        <v>1341.67572</v>
      </c>
      <c r="O209" t="str">
        <f t="shared" si="7"/>
        <v/>
      </c>
      <c r="P209" t="str">
        <f t="shared" si="8"/>
        <v/>
      </c>
    </row>
    <row r="210" spans="1:16">
      <c r="A210" s="2" t="s">
        <v>902</v>
      </c>
      <c r="B210" s="2" t="b">
        <v>0</v>
      </c>
      <c r="C210" s="2" t="s">
        <v>70</v>
      </c>
      <c r="D210" s="2" t="s">
        <v>16</v>
      </c>
      <c r="E210" s="2">
        <v>13</v>
      </c>
      <c r="F210" s="2" t="s">
        <v>903</v>
      </c>
      <c r="G210" s="2">
        <v>1</v>
      </c>
      <c r="H210" s="2">
        <v>2</v>
      </c>
      <c r="I210" s="2">
        <v>1</v>
      </c>
      <c r="J210" s="2" t="s">
        <v>868</v>
      </c>
      <c r="K210" s="2" t="s">
        <v>869</v>
      </c>
      <c r="L210" s="2" t="s">
        <v>870</v>
      </c>
      <c r="M210" s="2" t="s">
        <v>904</v>
      </c>
      <c r="N210" s="2">
        <v>1329.7121</v>
      </c>
      <c r="O210" t="str">
        <f t="shared" si="7"/>
        <v/>
      </c>
      <c r="P210" t="str">
        <f t="shared" si="8"/>
        <v/>
      </c>
    </row>
    <row r="211" spans="1:16">
      <c r="A211" s="2" t="s">
        <v>905</v>
      </c>
      <c r="B211" s="2" t="b">
        <v>0</v>
      </c>
      <c r="C211" s="2" t="s">
        <v>70</v>
      </c>
      <c r="D211" s="2" t="s">
        <v>16</v>
      </c>
      <c r="E211" s="2">
        <v>15</v>
      </c>
      <c r="F211" s="2" t="s">
        <v>906</v>
      </c>
      <c r="G211" s="2">
        <v>1</v>
      </c>
      <c r="H211" s="2">
        <v>2</v>
      </c>
      <c r="I211" s="2">
        <v>1</v>
      </c>
      <c r="J211" s="2" t="s">
        <v>907</v>
      </c>
      <c r="K211" s="2" t="s">
        <v>908</v>
      </c>
      <c r="L211" s="2" t="s">
        <v>909</v>
      </c>
      <c r="M211" s="2" t="s">
        <v>910</v>
      </c>
      <c r="N211" s="2">
        <v>1656.8564799999999</v>
      </c>
      <c r="O211" t="str">
        <f t="shared" si="7"/>
        <v/>
      </c>
      <c r="P211" t="str">
        <f t="shared" si="8"/>
        <v/>
      </c>
    </row>
    <row r="212" spans="1:16">
      <c r="A212" s="2" t="s">
        <v>911</v>
      </c>
      <c r="B212" s="2" t="b">
        <v>0</v>
      </c>
      <c r="C212" s="2" t="s">
        <v>16</v>
      </c>
      <c r="D212" s="2" t="s">
        <v>16</v>
      </c>
      <c r="E212" s="2">
        <v>18</v>
      </c>
      <c r="F212" s="2" t="s">
        <v>912</v>
      </c>
      <c r="G212" s="2">
        <v>1</v>
      </c>
      <c r="H212" s="2">
        <v>1</v>
      </c>
      <c r="I212" s="2">
        <v>2</v>
      </c>
      <c r="J212" s="2" t="s">
        <v>356</v>
      </c>
      <c r="K212" s="2" t="s">
        <v>356</v>
      </c>
      <c r="L212" s="2" t="s">
        <v>358</v>
      </c>
      <c r="M212" s="2" t="s">
        <v>913</v>
      </c>
      <c r="N212" s="2">
        <v>1867.0032000000001</v>
      </c>
      <c r="O212" t="str">
        <f t="shared" si="7"/>
        <v/>
      </c>
      <c r="P212" t="str">
        <f t="shared" si="8"/>
        <v/>
      </c>
    </row>
    <row r="213" spans="1:16">
      <c r="A213" s="2" t="s">
        <v>914</v>
      </c>
      <c r="B213" s="2" t="b">
        <v>0</v>
      </c>
      <c r="C213" s="2" t="s">
        <v>70</v>
      </c>
      <c r="D213" s="2" t="s">
        <v>16</v>
      </c>
      <c r="E213" s="2">
        <v>24</v>
      </c>
      <c r="F213" s="2" t="s">
        <v>915</v>
      </c>
      <c r="G213" s="2">
        <v>1</v>
      </c>
      <c r="H213" s="2">
        <v>2</v>
      </c>
      <c r="I213" s="2">
        <v>8</v>
      </c>
      <c r="J213" s="2" t="s">
        <v>868</v>
      </c>
      <c r="K213" s="2" t="s">
        <v>869</v>
      </c>
      <c r="L213" s="2" t="s">
        <v>870</v>
      </c>
      <c r="M213" s="2" t="s">
        <v>916</v>
      </c>
      <c r="N213" s="2">
        <v>2617.41687</v>
      </c>
      <c r="O213" t="str">
        <f t="shared" si="7"/>
        <v/>
      </c>
      <c r="P213" t="str">
        <f t="shared" si="8"/>
        <v/>
      </c>
    </row>
    <row r="214" spans="1:16">
      <c r="A214" s="2" t="s">
        <v>917</v>
      </c>
      <c r="B214" s="2" t="b">
        <v>0</v>
      </c>
      <c r="C214" s="2" t="s">
        <v>16</v>
      </c>
      <c r="D214" s="2" t="s">
        <v>16</v>
      </c>
      <c r="E214" s="2">
        <v>15</v>
      </c>
      <c r="F214" s="2" t="s">
        <v>918</v>
      </c>
      <c r="G214" s="2">
        <v>1</v>
      </c>
      <c r="H214" s="2">
        <v>1</v>
      </c>
      <c r="I214" s="2">
        <v>1</v>
      </c>
      <c r="J214" s="2" t="s">
        <v>919</v>
      </c>
      <c r="K214" s="2" t="s">
        <v>919</v>
      </c>
      <c r="L214" s="2" t="s">
        <v>920</v>
      </c>
      <c r="M214" s="2" t="s">
        <v>921</v>
      </c>
      <c r="N214" s="2">
        <v>1660.86933</v>
      </c>
      <c r="O214" t="str">
        <f t="shared" si="7"/>
        <v/>
      </c>
      <c r="P214" t="str">
        <f t="shared" si="8"/>
        <v/>
      </c>
    </row>
    <row r="215" spans="1:16">
      <c r="A215" s="2" t="s">
        <v>922</v>
      </c>
      <c r="B215" s="2" t="b">
        <v>0</v>
      </c>
      <c r="C215" s="2" t="s">
        <v>70</v>
      </c>
      <c r="D215" s="2" t="s">
        <v>16</v>
      </c>
      <c r="E215" s="2">
        <v>9</v>
      </c>
      <c r="F215" s="2" t="s">
        <v>923</v>
      </c>
      <c r="G215" s="2">
        <v>1</v>
      </c>
      <c r="H215" s="2">
        <v>2</v>
      </c>
      <c r="I215" s="2">
        <v>1</v>
      </c>
      <c r="J215" s="2" t="s">
        <v>924</v>
      </c>
      <c r="K215" s="2" t="s">
        <v>925</v>
      </c>
      <c r="L215" s="2" t="s">
        <v>926</v>
      </c>
      <c r="M215" s="2" t="s">
        <v>927</v>
      </c>
      <c r="N215" s="2">
        <v>1054.6731400000001</v>
      </c>
      <c r="O215" t="str">
        <f t="shared" si="7"/>
        <v/>
      </c>
      <c r="P215" t="str">
        <f t="shared" si="8"/>
        <v/>
      </c>
    </row>
    <row r="216" spans="1:16">
      <c r="A216" s="2" t="s">
        <v>928</v>
      </c>
      <c r="B216" s="2" t="b">
        <v>0</v>
      </c>
      <c r="C216" s="2" t="s">
        <v>70</v>
      </c>
      <c r="D216" s="2" t="s">
        <v>16</v>
      </c>
      <c r="E216" s="2">
        <v>17</v>
      </c>
      <c r="F216" s="2" t="s">
        <v>929</v>
      </c>
      <c r="G216" s="2">
        <v>1</v>
      </c>
      <c r="H216" s="2">
        <v>1</v>
      </c>
      <c r="I216" s="2">
        <v>1</v>
      </c>
      <c r="J216" s="2" t="s">
        <v>930</v>
      </c>
      <c r="K216" s="2" t="s">
        <v>930</v>
      </c>
      <c r="L216" s="2" t="s">
        <v>931</v>
      </c>
      <c r="M216" s="2" t="s">
        <v>932</v>
      </c>
      <c r="N216" s="2">
        <v>1919.0569700000001</v>
      </c>
      <c r="O216" t="str">
        <f t="shared" si="7"/>
        <v/>
      </c>
      <c r="P216" t="str">
        <f t="shared" si="8"/>
        <v/>
      </c>
    </row>
    <row r="217" spans="1:16">
      <c r="A217" s="2" t="s">
        <v>933</v>
      </c>
      <c r="B217" s="2" t="b">
        <v>0</v>
      </c>
      <c r="C217" s="2" t="s">
        <v>70</v>
      </c>
      <c r="D217" s="2" t="s">
        <v>16</v>
      </c>
      <c r="E217" s="2">
        <v>9</v>
      </c>
      <c r="F217" s="2" t="s">
        <v>934</v>
      </c>
      <c r="G217" s="2">
        <v>1</v>
      </c>
      <c r="H217" s="2">
        <v>1</v>
      </c>
      <c r="I217" s="2">
        <v>2</v>
      </c>
      <c r="J217" s="2" t="s">
        <v>802</v>
      </c>
      <c r="K217" s="2" t="s">
        <v>802</v>
      </c>
      <c r="L217" s="2" t="s">
        <v>803</v>
      </c>
      <c r="M217" s="2" t="s">
        <v>935</v>
      </c>
      <c r="N217" s="2">
        <v>999.61971000000005</v>
      </c>
      <c r="O217" t="str">
        <f t="shared" si="7"/>
        <v/>
      </c>
      <c r="P217" t="str">
        <f t="shared" si="8"/>
        <v/>
      </c>
    </row>
    <row r="218" spans="1:16">
      <c r="A218" s="2" t="s">
        <v>936</v>
      </c>
      <c r="B218" s="2" t="b">
        <v>0</v>
      </c>
      <c r="C218" s="2" t="s">
        <v>70</v>
      </c>
      <c r="D218" s="2" t="s">
        <v>16</v>
      </c>
      <c r="E218" s="2">
        <v>21</v>
      </c>
      <c r="F218" s="2" t="s">
        <v>937</v>
      </c>
      <c r="G218" s="2">
        <v>1</v>
      </c>
      <c r="H218" s="2">
        <v>2</v>
      </c>
      <c r="I218" s="2">
        <v>2</v>
      </c>
      <c r="J218" s="2" t="s">
        <v>103</v>
      </c>
      <c r="K218" s="2" t="s">
        <v>282</v>
      </c>
      <c r="L218" s="2" t="s">
        <v>104</v>
      </c>
      <c r="M218" s="2" t="s">
        <v>938</v>
      </c>
      <c r="N218" s="2">
        <v>2423.1069499999999</v>
      </c>
      <c r="O218" t="str">
        <f t="shared" si="7"/>
        <v/>
      </c>
      <c r="P218" t="str">
        <f t="shared" si="8"/>
        <v/>
      </c>
    </row>
    <row r="219" spans="1:16">
      <c r="A219" s="2" t="s">
        <v>939</v>
      </c>
      <c r="B219" s="2" t="b">
        <v>0</v>
      </c>
      <c r="C219" s="2" t="s">
        <v>70</v>
      </c>
      <c r="D219" s="2" t="s">
        <v>16</v>
      </c>
      <c r="E219" s="2">
        <v>19</v>
      </c>
      <c r="F219" s="2" t="s">
        <v>940</v>
      </c>
      <c r="G219" s="2">
        <v>1</v>
      </c>
      <c r="H219" s="2">
        <v>2</v>
      </c>
      <c r="I219" s="2">
        <v>1</v>
      </c>
      <c r="J219" s="2" t="s">
        <v>655</v>
      </c>
      <c r="K219" s="2" t="s">
        <v>656</v>
      </c>
      <c r="L219" s="2" t="s">
        <v>657</v>
      </c>
      <c r="M219" s="2" t="s">
        <v>941</v>
      </c>
      <c r="N219" s="2">
        <v>2164.0821799999999</v>
      </c>
      <c r="O219" t="str">
        <f t="shared" si="7"/>
        <v/>
      </c>
      <c r="P219" t="str">
        <f t="shared" si="8"/>
        <v/>
      </c>
    </row>
    <row r="220" spans="1:16">
      <c r="A220" s="2" t="s">
        <v>942</v>
      </c>
      <c r="B220" s="2" t="b">
        <v>0</v>
      </c>
      <c r="C220" s="2" t="s">
        <v>16</v>
      </c>
      <c r="D220" s="2" t="s">
        <v>333</v>
      </c>
      <c r="E220" s="2">
        <v>12</v>
      </c>
      <c r="F220" s="2" t="s">
        <v>943</v>
      </c>
      <c r="G220" s="2">
        <v>1</v>
      </c>
      <c r="H220" s="2">
        <v>1</v>
      </c>
      <c r="I220" s="2">
        <v>4</v>
      </c>
      <c r="J220" s="2" t="s">
        <v>944</v>
      </c>
      <c r="K220" s="2" t="s">
        <v>944</v>
      </c>
      <c r="L220" s="2" t="s">
        <v>945</v>
      </c>
      <c r="M220" s="2" t="s">
        <v>946</v>
      </c>
      <c r="N220" s="2">
        <v>1280.68786</v>
      </c>
      <c r="O220" t="str">
        <f t="shared" si="7"/>
        <v/>
      </c>
      <c r="P220" t="str">
        <f t="shared" si="8"/>
        <v/>
      </c>
    </row>
    <row r="221" spans="1:16">
      <c r="A221" s="2" t="s">
        <v>947</v>
      </c>
      <c r="B221" s="2" t="b">
        <v>0</v>
      </c>
      <c r="C221" s="2" t="s">
        <v>16</v>
      </c>
      <c r="D221" s="2" t="s">
        <v>16</v>
      </c>
      <c r="E221" s="2">
        <v>29</v>
      </c>
      <c r="F221" s="2" t="s">
        <v>948</v>
      </c>
      <c r="G221" s="2">
        <v>1</v>
      </c>
      <c r="H221" s="2">
        <v>1</v>
      </c>
      <c r="I221" s="2">
        <v>4</v>
      </c>
      <c r="J221" s="2" t="s">
        <v>949</v>
      </c>
      <c r="K221" s="2" t="s">
        <v>949</v>
      </c>
      <c r="L221" s="2" t="s">
        <v>950</v>
      </c>
      <c r="M221" s="2" t="s">
        <v>951</v>
      </c>
      <c r="N221" s="2">
        <v>3048.4464499999999</v>
      </c>
      <c r="O221" t="str">
        <f t="shared" si="7"/>
        <v/>
      </c>
      <c r="P221" t="str">
        <f t="shared" si="8"/>
        <v/>
      </c>
    </row>
    <row r="222" spans="1:16">
      <c r="A222" s="2" t="s">
        <v>952</v>
      </c>
      <c r="B222" s="2" t="b">
        <v>0</v>
      </c>
      <c r="C222" s="2" t="s">
        <v>16</v>
      </c>
      <c r="D222" s="2" t="s">
        <v>16</v>
      </c>
      <c r="E222" s="2">
        <v>28</v>
      </c>
      <c r="F222" s="2" t="s">
        <v>953</v>
      </c>
      <c r="G222" s="2">
        <v>1</v>
      </c>
      <c r="H222" s="2">
        <v>1</v>
      </c>
      <c r="I222" s="2">
        <v>1</v>
      </c>
      <c r="J222" s="2" t="s">
        <v>949</v>
      </c>
      <c r="K222" s="2" t="s">
        <v>949</v>
      </c>
      <c r="L222" s="2" t="s">
        <v>950</v>
      </c>
      <c r="M222" s="2" t="s">
        <v>954</v>
      </c>
      <c r="N222" s="2">
        <v>2961.4144200000001</v>
      </c>
      <c r="O222" t="str">
        <f t="shared" si="7"/>
        <v/>
      </c>
      <c r="P222" t="str">
        <f t="shared" si="8"/>
        <v/>
      </c>
    </row>
    <row r="223" spans="1:16">
      <c r="A223" s="2" t="s">
        <v>955</v>
      </c>
      <c r="B223" s="2" t="b">
        <v>0</v>
      </c>
      <c r="C223" s="2" t="s">
        <v>70</v>
      </c>
      <c r="D223" s="2" t="s">
        <v>16</v>
      </c>
      <c r="E223" s="2">
        <v>13</v>
      </c>
      <c r="F223" s="2" t="s">
        <v>956</v>
      </c>
      <c r="G223" s="2">
        <v>1</v>
      </c>
      <c r="H223" s="2">
        <v>2</v>
      </c>
      <c r="I223" s="2">
        <v>1</v>
      </c>
      <c r="J223" s="2" t="s">
        <v>155</v>
      </c>
      <c r="K223" s="2" t="s">
        <v>156</v>
      </c>
      <c r="L223" s="2" t="s">
        <v>157</v>
      </c>
      <c r="M223" s="2" t="s">
        <v>957</v>
      </c>
      <c r="N223" s="2">
        <v>1292.6229499999999</v>
      </c>
      <c r="O223" t="str">
        <f t="shared" si="7"/>
        <v/>
      </c>
      <c r="P223" t="str">
        <f t="shared" si="8"/>
        <v/>
      </c>
    </row>
    <row r="224" spans="1:16">
      <c r="A224" s="2" t="s">
        <v>958</v>
      </c>
      <c r="B224" s="2" t="b">
        <v>0</v>
      </c>
      <c r="C224" s="2" t="s">
        <v>70</v>
      </c>
      <c r="D224" s="2" t="s">
        <v>16</v>
      </c>
      <c r="E224" s="2">
        <v>12</v>
      </c>
      <c r="F224" s="2" t="s">
        <v>959</v>
      </c>
      <c r="G224" s="2">
        <v>1</v>
      </c>
      <c r="H224" s="2">
        <v>2</v>
      </c>
      <c r="I224" s="2">
        <v>1</v>
      </c>
      <c r="J224" s="2" t="s">
        <v>155</v>
      </c>
      <c r="K224" s="2" t="s">
        <v>156</v>
      </c>
      <c r="L224" s="2" t="s">
        <v>157</v>
      </c>
      <c r="M224" s="2" t="s">
        <v>960</v>
      </c>
      <c r="N224" s="2">
        <v>1221.58584</v>
      </c>
      <c r="O224" t="str">
        <f t="shared" si="7"/>
        <v/>
      </c>
      <c r="P224" t="str">
        <f t="shared" si="8"/>
        <v/>
      </c>
    </row>
    <row r="225" spans="1:16">
      <c r="A225" s="2" t="s">
        <v>961</v>
      </c>
      <c r="B225" s="2" t="b">
        <v>0</v>
      </c>
      <c r="C225" s="2" t="s">
        <v>70</v>
      </c>
      <c r="D225" s="2" t="s">
        <v>16</v>
      </c>
      <c r="E225" s="2">
        <v>16</v>
      </c>
      <c r="F225" s="2" t="s">
        <v>962</v>
      </c>
      <c r="G225" s="2">
        <v>1</v>
      </c>
      <c r="H225" s="2">
        <v>1</v>
      </c>
      <c r="I225" s="2">
        <v>1</v>
      </c>
      <c r="J225" s="2" t="s">
        <v>963</v>
      </c>
      <c r="K225" s="2" t="s">
        <v>963</v>
      </c>
      <c r="L225" s="2" t="s">
        <v>964</v>
      </c>
      <c r="M225" s="2" t="s">
        <v>965</v>
      </c>
      <c r="N225" s="2">
        <v>1871.0133699999999</v>
      </c>
      <c r="O225" t="str">
        <f t="shared" si="7"/>
        <v/>
      </c>
      <c r="P225" t="str">
        <f t="shared" si="8"/>
        <v/>
      </c>
    </row>
    <row r="226" spans="1:16">
      <c r="A226" s="2" t="s">
        <v>966</v>
      </c>
      <c r="B226" s="2" t="b">
        <v>0</v>
      </c>
      <c r="C226" s="2" t="s">
        <v>70</v>
      </c>
      <c r="D226" s="2" t="s">
        <v>16</v>
      </c>
      <c r="E226" s="2">
        <v>15</v>
      </c>
      <c r="F226" s="2" t="s">
        <v>967</v>
      </c>
      <c r="G226" s="2">
        <v>1</v>
      </c>
      <c r="H226" s="2">
        <v>1</v>
      </c>
      <c r="I226" s="2">
        <v>1</v>
      </c>
      <c r="J226" s="2" t="s">
        <v>963</v>
      </c>
      <c r="K226" s="2" t="s">
        <v>963</v>
      </c>
      <c r="L226" s="2" t="s">
        <v>964</v>
      </c>
      <c r="M226" s="2" t="s">
        <v>968</v>
      </c>
      <c r="N226" s="2">
        <v>1714.9122600000001</v>
      </c>
      <c r="O226" t="str">
        <f t="shared" si="7"/>
        <v/>
      </c>
      <c r="P226" t="str">
        <f t="shared" si="8"/>
        <v/>
      </c>
    </row>
    <row r="227" spans="1:16">
      <c r="A227" s="2" t="s">
        <v>969</v>
      </c>
      <c r="B227" s="2" t="b">
        <v>0</v>
      </c>
      <c r="C227" s="2" t="s">
        <v>70</v>
      </c>
      <c r="D227" s="2" t="s">
        <v>16</v>
      </c>
      <c r="E227" s="2">
        <v>11</v>
      </c>
      <c r="F227" s="2" t="s">
        <v>970</v>
      </c>
      <c r="G227" s="2">
        <v>1</v>
      </c>
      <c r="H227" s="2">
        <v>2</v>
      </c>
      <c r="I227" s="2">
        <v>2</v>
      </c>
      <c r="J227" s="2" t="s">
        <v>963</v>
      </c>
      <c r="K227" s="2" t="s">
        <v>971</v>
      </c>
      <c r="L227" s="2" t="s">
        <v>964</v>
      </c>
      <c r="M227" s="2" t="s">
        <v>972</v>
      </c>
      <c r="N227" s="2">
        <v>1330.7001399999999</v>
      </c>
      <c r="O227" t="str">
        <f t="shared" si="7"/>
        <v/>
      </c>
      <c r="P227" t="str">
        <f t="shared" si="8"/>
        <v/>
      </c>
    </row>
    <row r="228" spans="1:16">
      <c r="A228" s="2" t="s">
        <v>973</v>
      </c>
      <c r="B228" s="2" t="b">
        <v>0</v>
      </c>
      <c r="C228" s="2" t="s">
        <v>70</v>
      </c>
      <c r="D228" s="2" t="s">
        <v>16</v>
      </c>
      <c r="E228" s="2">
        <v>11</v>
      </c>
      <c r="F228" s="2" t="s">
        <v>974</v>
      </c>
      <c r="G228" s="2">
        <v>1</v>
      </c>
      <c r="H228" s="2">
        <v>1</v>
      </c>
      <c r="I228" s="2">
        <v>1</v>
      </c>
      <c r="J228" s="2" t="s">
        <v>975</v>
      </c>
      <c r="K228" s="2" t="s">
        <v>975</v>
      </c>
      <c r="L228" s="2" t="s">
        <v>976</v>
      </c>
      <c r="M228" s="2" t="s">
        <v>977</v>
      </c>
      <c r="N228" s="2">
        <v>1231.66409</v>
      </c>
      <c r="O228" t="str">
        <f t="shared" si="7"/>
        <v/>
      </c>
      <c r="P228" t="str">
        <f t="shared" si="8"/>
        <v/>
      </c>
    </row>
    <row r="229" spans="1:16">
      <c r="A229" s="2" t="s">
        <v>978</v>
      </c>
      <c r="B229" s="2" t="b">
        <v>0</v>
      </c>
      <c r="C229" s="2" t="s">
        <v>70</v>
      </c>
      <c r="D229" s="2" t="s">
        <v>16</v>
      </c>
      <c r="E229" s="2">
        <v>13</v>
      </c>
      <c r="F229" s="2" t="s">
        <v>979</v>
      </c>
      <c r="G229" s="2">
        <v>1</v>
      </c>
      <c r="H229" s="2">
        <v>2</v>
      </c>
      <c r="I229" s="2">
        <v>1</v>
      </c>
      <c r="J229" s="2" t="s">
        <v>924</v>
      </c>
      <c r="K229" s="2" t="s">
        <v>925</v>
      </c>
      <c r="L229" s="2" t="s">
        <v>926</v>
      </c>
      <c r="M229" s="2" t="s">
        <v>980</v>
      </c>
      <c r="N229" s="2">
        <v>1507.9431099999999</v>
      </c>
      <c r="O229" t="str">
        <f t="shared" si="7"/>
        <v/>
      </c>
      <c r="P229" t="str">
        <f t="shared" si="8"/>
        <v/>
      </c>
    </row>
    <row r="230" spans="1:16">
      <c r="A230" s="2" t="s">
        <v>981</v>
      </c>
      <c r="B230" s="2" t="b">
        <v>0</v>
      </c>
      <c r="C230" s="2" t="s">
        <v>16</v>
      </c>
      <c r="D230" s="2" t="s">
        <v>982</v>
      </c>
      <c r="E230" s="2">
        <v>16</v>
      </c>
      <c r="F230" s="2" t="s">
        <v>983</v>
      </c>
      <c r="G230" s="2">
        <v>1</v>
      </c>
      <c r="H230" s="2">
        <v>1</v>
      </c>
      <c r="I230" s="2">
        <v>1</v>
      </c>
      <c r="J230" s="2" t="s">
        <v>498</v>
      </c>
      <c r="K230" s="2" t="s">
        <v>498</v>
      </c>
      <c r="L230" s="2" t="s">
        <v>499</v>
      </c>
      <c r="M230" s="2" t="s">
        <v>984</v>
      </c>
      <c r="N230" s="2">
        <v>1745.90032</v>
      </c>
      <c r="O230" t="str">
        <f t="shared" si="7"/>
        <v/>
      </c>
      <c r="P230" t="str">
        <f t="shared" si="8"/>
        <v/>
      </c>
    </row>
    <row r="231" spans="1:16">
      <c r="A231" s="2" t="s">
        <v>985</v>
      </c>
      <c r="B231" s="2" t="b">
        <v>0</v>
      </c>
      <c r="C231" s="2" t="s">
        <v>16</v>
      </c>
      <c r="D231" s="2" t="s">
        <v>16</v>
      </c>
      <c r="E231" s="2">
        <v>12</v>
      </c>
      <c r="F231" s="2" t="s">
        <v>986</v>
      </c>
      <c r="G231" s="2">
        <v>1</v>
      </c>
      <c r="H231" s="2">
        <v>1</v>
      </c>
      <c r="I231" s="2">
        <v>1</v>
      </c>
      <c r="J231" s="2" t="s">
        <v>408</v>
      </c>
      <c r="K231" s="2" t="s">
        <v>408</v>
      </c>
      <c r="L231" s="2" t="s">
        <v>409</v>
      </c>
      <c r="M231" s="2" t="s">
        <v>987</v>
      </c>
      <c r="N231" s="2">
        <v>1412.75324</v>
      </c>
      <c r="O231" t="str">
        <f t="shared" si="7"/>
        <v/>
      </c>
      <c r="P231" t="str">
        <f t="shared" si="8"/>
        <v/>
      </c>
    </row>
    <row r="232" spans="1:16">
      <c r="A232" s="2" t="s">
        <v>988</v>
      </c>
      <c r="B232" s="2" t="b">
        <v>0</v>
      </c>
      <c r="C232" s="2" t="s">
        <v>16</v>
      </c>
      <c r="D232" s="2" t="s">
        <v>16</v>
      </c>
      <c r="E232" s="2">
        <v>15</v>
      </c>
      <c r="F232" s="2" t="s">
        <v>989</v>
      </c>
      <c r="G232" s="2">
        <v>1</v>
      </c>
      <c r="H232" s="2">
        <v>1</v>
      </c>
      <c r="I232" s="2">
        <v>1</v>
      </c>
      <c r="J232" s="2" t="s">
        <v>403</v>
      </c>
      <c r="K232" s="2" t="s">
        <v>403</v>
      </c>
      <c r="L232" s="2" t="s">
        <v>404</v>
      </c>
      <c r="M232" s="2" t="s">
        <v>990</v>
      </c>
      <c r="N232" s="2">
        <v>1708.9744700000001</v>
      </c>
      <c r="O232" t="str">
        <f t="shared" si="7"/>
        <v/>
      </c>
      <c r="P232" t="str">
        <f t="shared" si="8"/>
        <v/>
      </c>
    </row>
    <row r="233" spans="1:16">
      <c r="A233" s="2" t="s">
        <v>991</v>
      </c>
      <c r="B233" s="2" t="b">
        <v>0</v>
      </c>
      <c r="C233" s="2" t="s">
        <v>16</v>
      </c>
      <c r="D233" s="2" t="s">
        <v>16</v>
      </c>
      <c r="E233" s="2">
        <v>13</v>
      </c>
      <c r="F233" s="2" t="s">
        <v>992</v>
      </c>
      <c r="G233" s="2">
        <v>1</v>
      </c>
      <c r="H233" s="2">
        <v>1</v>
      </c>
      <c r="I233" s="2">
        <v>1</v>
      </c>
      <c r="J233" s="2" t="s">
        <v>403</v>
      </c>
      <c r="K233" s="2" t="s">
        <v>403</v>
      </c>
      <c r="L233" s="2" t="s">
        <v>404</v>
      </c>
      <c r="M233" s="2" t="s">
        <v>993</v>
      </c>
      <c r="N233" s="2">
        <v>1552.8845899999999</v>
      </c>
      <c r="O233" t="str">
        <f t="shared" si="7"/>
        <v/>
      </c>
      <c r="P233" t="str">
        <f t="shared" si="8"/>
        <v/>
      </c>
    </row>
    <row r="234" spans="1:16">
      <c r="A234" s="2" t="s">
        <v>994</v>
      </c>
      <c r="B234" s="2" t="b">
        <v>0</v>
      </c>
      <c r="C234" s="2" t="s">
        <v>16</v>
      </c>
      <c r="D234" s="2" t="s">
        <v>16</v>
      </c>
      <c r="E234" s="2">
        <v>12</v>
      </c>
      <c r="F234" s="2" t="s">
        <v>995</v>
      </c>
      <c r="G234" s="2">
        <v>1</v>
      </c>
      <c r="H234" s="2">
        <v>1</v>
      </c>
      <c r="I234" s="2">
        <v>2</v>
      </c>
      <c r="J234" s="2" t="s">
        <v>403</v>
      </c>
      <c r="K234" s="2" t="s">
        <v>403</v>
      </c>
      <c r="L234" s="2" t="s">
        <v>404</v>
      </c>
      <c r="M234" s="2" t="s">
        <v>996</v>
      </c>
      <c r="N234" s="2">
        <v>1424.78963</v>
      </c>
      <c r="O234" t="str">
        <f t="shared" si="7"/>
        <v/>
      </c>
      <c r="P234" t="str">
        <f t="shared" si="8"/>
        <v/>
      </c>
    </row>
    <row r="235" spans="1:16">
      <c r="A235" s="2" t="s">
        <v>997</v>
      </c>
      <c r="B235" s="2" t="b">
        <v>0</v>
      </c>
      <c r="C235" s="2" t="s">
        <v>16</v>
      </c>
      <c r="D235" s="2" t="s">
        <v>16</v>
      </c>
      <c r="E235" s="2">
        <v>11</v>
      </c>
      <c r="F235" s="2" t="s">
        <v>998</v>
      </c>
      <c r="G235" s="2">
        <v>1</v>
      </c>
      <c r="H235" s="2">
        <v>1</v>
      </c>
      <c r="I235" s="2">
        <v>1</v>
      </c>
      <c r="J235" s="2" t="s">
        <v>403</v>
      </c>
      <c r="K235" s="2" t="s">
        <v>403</v>
      </c>
      <c r="L235" s="2" t="s">
        <v>404</v>
      </c>
      <c r="M235" s="2" t="s">
        <v>999</v>
      </c>
      <c r="N235" s="2">
        <v>1296.6946600000001</v>
      </c>
      <c r="O235" t="str">
        <f t="shared" si="7"/>
        <v/>
      </c>
      <c r="P235" t="str">
        <f t="shared" si="8"/>
        <v/>
      </c>
    </row>
    <row r="236" spans="1:16">
      <c r="A236" s="2" t="s">
        <v>1000</v>
      </c>
      <c r="B236" s="2" t="b">
        <v>0</v>
      </c>
      <c r="C236" s="2" t="s">
        <v>16</v>
      </c>
      <c r="D236" s="2" t="s">
        <v>16</v>
      </c>
      <c r="E236" s="2">
        <v>10</v>
      </c>
      <c r="F236" s="2" t="s">
        <v>1001</v>
      </c>
      <c r="G236" s="2">
        <v>1</v>
      </c>
      <c r="H236" s="2">
        <v>1</v>
      </c>
      <c r="I236" s="2">
        <v>1</v>
      </c>
      <c r="J236" s="2" t="s">
        <v>403</v>
      </c>
      <c r="K236" s="2" t="s">
        <v>403</v>
      </c>
      <c r="L236" s="2" t="s">
        <v>404</v>
      </c>
      <c r="M236" s="2" t="s">
        <v>1002</v>
      </c>
      <c r="N236" s="2">
        <v>1195.64698</v>
      </c>
      <c r="O236" t="str">
        <f t="shared" si="7"/>
        <v/>
      </c>
      <c r="P236" t="str">
        <f t="shared" si="8"/>
        <v/>
      </c>
    </row>
    <row r="237" spans="1:16">
      <c r="A237" s="2" t="s">
        <v>1003</v>
      </c>
      <c r="B237" s="2" t="b">
        <v>0</v>
      </c>
      <c r="C237" s="2" t="s">
        <v>16</v>
      </c>
      <c r="D237" s="2" t="s">
        <v>16</v>
      </c>
      <c r="E237" s="2">
        <v>8</v>
      </c>
      <c r="F237" s="2" t="s">
        <v>1004</v>
      </c>
      <c r="G237" s="2">
        <v>1</v>
      </c>
      <c r="H237" s="2">
        <v>1</v>
      </c>
      <c r="I237" s="2">
        <v>2</v>
      </c>
      <c r="J237" s="2" t="s">
        <v>403</v>
      </c>
      <c r="K237" s="2" t="s">
        <v>403</v>
      </c>
      <c r="L237" s="2" t="s">
        <v>404</v>
      </c>
      <c r="M237" s="2" t="s">
        <v>1005</v>
      </c>
      <c r="N237" s="2">
        <v>919.49959000000001</v>
      </c>
      <c r="O237" t="str">
        <f t="shared" si="7"/>
        <v/>
      </c>
      <c r="P237" t="str">
        <f t="shared" si="8"/>
        <v/>
      </c>
    </row>
    <row r="238" spans="1:16">
      <c r="A238" s="2" t="s">
        <v>1006</v>
      </c>
      <c r="B238" s="2" t="b">
        <v>0</v>
      </c>
      <c r="C238" s="2" t="s">
        <v>16</v>
      </c>
      <c r="D238" s="2" t="s">
        <v>982</v>
      </c>
      <c r="E238" s="2">
        <v>9</v>
      </c>
      <c r="F238" s="2" t="s">
        <v>1007</v>
      </c>
      <c r="G238" s="2">
        <v>1</v>
      </c>
      <c r="H238" s="2">
        <v>1</v>
      </c>
      <c r="I238" s="2">
        <v>1</v>
      </c>
      <c r="J238" s="2" t="s">
        <v>1008</v>
      </c>
      <c r="K238" s="2" t="s">
        <v>1008</v>
      </c>
      <c r="L238" s="2" t="s">
        <v>1009</v>
      </c>
      <c r="M238" s="2" t="s">
        <v>1010</v>
      </c>
      <c r="N238" s="2">
        <v>1059.52918</v>
      </c>
      <c r="O238" t="str">
        <f t="shared" si="7"/>
        <v/>
      </c>
      <c r="P238" t="str">
        <f t="shared" si="8"/>
        <v/>
      </c>
    </row>
    <row r="239" spans="1:16">
      <c r="A239" s="2" t="s">
        <v>1011</v>
      </c>
      <c r="B239" s="2" t="b">
        <v>0</v>
      </c>
      <c r="C239" s="2" t="s">
        <v>16</v>
      </c>
      <c r="D239" s="2" t="s">
        <v>16</v>
      </c>
      <c r="E239" s="2">
        <v>11</v>
      </c>
      <c r="F239" s="2" t="s">
        <v>1012</v>
      </c>
      <c r="G239" s="2">
        <v>1</v>
      </c>
      <c r="H239" s="2">
        <v>1</v>
      </c>
      <c r="I239" s="2">
        <v>1</v>
      </c>
      <c r="J239" s="2" t="s">
        <v>1013</v>
      </c>
      <c r="K239" s="2" t="s">
        <v>1013</v>
      </c>
      <c r="L239" s="2" t="s">
        <v>1014</v>
      </c>
      <c r="M239" s="2" t="s">
        <v>1015</v>
      </c>
      <c r="N239" s="2">
        <v>1232.6593399999999</v>
      </c>
      <c r="O239" t="str">
        <f t="shared" si="7"/>
        <v/>
      </c>
      <c r="P239" t="str">
        <f t="shared" si="8"/>
        <v/>
      </c>
    </row>
    <row r="240" spans="1:16">
      <c r="A240" s="2" t="s">
        <v>1016</v>
      </c>
      <c r="B240" s="2" t="b">
        <v>0</v>
      </c>
      <c r="C240" s="2" t="s">
        <v>70</v>
      </c>
      <c r="D240" s="2" t="s">
        <v>16</v>
      </c>
      <c r="E240" s="2">
        <v>9</v>
      </c>
      <c r="F240" s="2" t="s">
        <v>1017</v>
      </c>
      <c r="G240" s="2">
        <v>1</v>
      </c>
      <c r="H240" s="2">
        <v>2</v>
      </c>
      <c r="I240" s="2">
        <v>1</v>
      </c>
      <c r="J240" s="2" t="s">
        <v>93</v>
      </c>
      <c r="K240" s="2" t="s">
        <v>1018</v>
      </c>
      <c r="L240" s="2" t="s">
        <v>94</v>
      </c>
      <c r="M240" s="2" t="s">
        <v>1019</v>
      </c>
      <c r="N240" s="2">
        <v>899.55604000000005</v>
      </c>
      <c r="O240" t="str">
        <f t="shared" si="7"/>
        <v/>
      </c>
      <c r="P240" t="str">
        <f t="shared" si="8"/>
        <v/>
      </c>
    </row>
    <row r="241" spans="1:16">
      <c r="A241" s="2" t="s">
        <v>1020</v>
      </c>
      <c r="B241" s="2" t="b">
        <v>0</v>
      </c>
      <c r="C241" s="2" t="s">
        <v>16</v>
      </c>
      <c r="D241" s="2" t="s">
        <v>16</v>
      </c>
      <c r="E241" s="2">
        <v>9</v>
      </c>
      <c r="F241" s="2" t="s">
        <v>1021</v>
      </c>
      <c r="G241" s="2">
        <v>1</v>
      </c>
      <c r="H241" s="2">
        <v>1</v>
      </c>
      <c r="I241" s="2">
        <v>1</v>
      </c>
      <c r="J241" s="2" t="s">
        <v>1022</v>
      </c>
      <c r="K241" s="2" t="s">
        <v>1022</v>
      </c>
      <c r="L241" s="2" t="s">
        <v>1023</v>
      </c>
      <c r="M241" s="2" t="s">
        <v>1024</v>
      </c>
      <c r="N241" s="2">
        <v>991.49557000000004</v>
      </c>
      <c r="O241" t="str">
        <f t="shared" si="7"/>
        <v/>
      </c>
      <c r="P241" t="str">
        <f t="shared" si="8"/>
        <v/>
      </c>
    </row>
    <row r="242" spans="1:16">
      <c r="A242" s="2" t="s">
        <v>1025</v>
      </c>
      <c r="B242" s="2" t="b">
        <v>0</v>
      </c>
      <c r="C242" s="2" t="s">
        <v>16</v>
      </c>
      <c r="D242" s="2" t="s">
        <v>16</v>
      </c>
      <c r="E242" s="2">
        <v>21</v>
      </c>
      <c r="F242" s="2" t="s">
        <v>1026</v>
      </c>
      <c r="G242" s="2">
        <v>1</v>
      </c>
      <c r="H242" s="2">
        <v>1</v>
      </c>
      <c r="I242" s="2">
        <v>1</v>
      </c>
      <c r="J242" s="2" t="s">
        <v>1027</v>
      </c>
      <c r="K242" s="2" t="s">
        <v>1027</v>
      </c>
      <c r="L242" s="2" t="s">
        <v>1028</v>
      </c>
      <c r="M242" s="2" t="s">
        <v>1029</v>
      </c>
      <c r="N242" s="2">
        <v>2233.2074400000001</v>
      </c>
      <c r="O242" t="str">
        <f t="shared" si="7"/>
        <v/>
      </c>
      <c r="P242" t="str">
        <f t="shared" si="8"/>
        <v/>
      </c>
    </row>
    <row r="243" spans="1:16">
      <c r="A243" s="2" t="s">
        <v>1030</v>
      </c>
      <c r="B243" s="2" t="b">
        <v>0</v>
      </c>
      <c r="C243" s="2" t="s">
        <v>16</v>
      </c>
      <c r="D243" s="2" t="s">
        <v>16</v>
      </c>
      <c r="E243" s="2">
        <v>14</v>
      </c>
      <c r="F243" s="2" t="s">
        <v>1031</v>
      </c>
      <c r="G243" s="2">
        <v>1</v>
      </c>
      <c r="H243" s="2">
        <v>2</v>
      </c>
      <c r="I243" s="2">
        <v>1</v>
      </c>
      <c r="J243" s="2" t="s">
        <v>458</v>
      </c>
      <c r="K243" s="2" t="s">
        <v>632</v>
      </c>
      <c r="L243" s="2" t="s">
        <v>459</v>
      </c>
      <c r="M243" s="2" t="s">
        <v>1032</v>
      </c>
      <c r="N243" s="2">
        <v>1596.77649</v>
      </c>
      <c r="O243" t="str">
        <f t="shared" si="7"/>
        <v/>
      </c>
      <c r="P243" t="str">
        <f t="shared" si="8"/>
        <v/>
      </c>
    </row>
    <row r="244" spans="1:16">
      <c r="A244" s="2" t="s">
        <v>1033</v>
      </c>
      <c r="B244" s="2" t="b">
        <v>0</v>
      </c>
      <c r="C244" s="2" t="s">
        <v>16</v>
      </c>
      <c r="D244" s="2" t="s">
        <v>16</v>
      </c>
      <c r="E244" s="2">
        <v>15</v>
      </c>
      <c r="F244" s="2" t="s">
        <v>1034</v>
      </c>
      <c r="G244" s="2">
        <v>1</v>
      </c>
      <c r="H244" s="2">
        <v>2</v>
      </c>
      <c r="I244" s="2">
        <v>1</v>
      </c>
      <c r="J244" s="2" t="s">
        <v>458</v>
      </c>
      <c r="K244" s="2" t="s">
        <v>632</v>
      </c>
      <c r="L244" s="2" t="s">
        <v>459</v>
      </c>
      <c r="M244" s="2" t="s">
        <v>1035</v>
      </c>
      <c r="N244" s="2">
        <v>1632.83401</v>
      </c>
      <c r="O244" t="str">
        <f t="shared" si="7"/>
        <v/>
      </c>
      <c r="P244" t="str">
        <f t="shared" si="8"/>
        <v/>
      </c>
    </row>
    <row r="245" spans="1:16">
      <c r="A245" s="2" t="s">
        <v>1036</v>
      </c>
      <c r="B245" s="2" t="b">
        <v>0</v>
      </c>
      <c r="C245" s="2" t="s">
        <v>16</v>
      </c>
      <c r="D245" s="2" t="s">
        <v>16</v>
      </c>
      <c r="E245" s="2">
        <v>17</v>
      </c>
      <c r="F245" s="2" t="s">
        <v>1037</v>
      </c>
      <c r="G245" s="2">
        <v>1</v>
      </c>
      <c r="H245" s="2">
        <v>1</v>
      </c>
      <c r="I245" s="2">
        <v>1</v>
      </c>
      <c r="J245" s="2" t="s">
        <v>369</v>
      </c>
      <c r="K245" s="2" t="s">
        <v>369</v>
      </c>
      <c r="L245" s="2" t="s">
        <v>370</v>
      </c>
      <c r="M245" s="2" t="s">
        <v>1038</v>
      </c>
      <c r="N245" s="2">
        <v>2054.94139</v>
      </c>
      <c r="O245" t="str">
        <f t="shared" si="7"/>
        <v/>
      </c>
      <c r="P245" t="str">
        <f t="shared" si="8"/>
        <v/>
      </c>
    </row>
    <row r="246" spans="1:16">
      <c r="A246" s="2" t="s">
        <v>1039</v>
      </c>
      <c r="B246" s="2" t="b">
        <v>0</v>
      </c>
      <c r="C246" s="2" t="s">
        <v>16</v>
      </c>
      <c r="D246" s="2" t="s">
        <v>16</v>
      </c>
      <c r="E246" s="2">
        <v>18</v>
      </c>
      <c r="F246" s="2" t="s">
        <v>1040</v>
      </c>
      <c r="G246" s="2">
        <v>1</v>
      </c>
      <c r="H246" s="2">
        <v>1</v>
      </c>
      <c r="I246" s="2">
        <v>1</v>
      </c>
      <c r="J246" s="2" t="s">
        <v>1041</v>
      </c>
      <c r="K246" s="2" t="s">
        <v>1041</v>
      </c>
      <c r="L246" s="2" t="s">
        <v>1042</v>
      </c>
      <c r="M246" s="2" t="s">
        <v>1043</v>
      </c>
      <c r="N246" s="2">
        <v>2101.0209799999998</v>
      </c>
      <c r="O246" t="str">
        <f t="shared" si="7"/>
        <v/>
      </c>
      <c r="P246" t="str">
        <f t="shared" si="8"/>
        <v/>
      </c>
    </row>
    <row r="247" spans="1:16">
      <c r="A247" s="2" t="s">
        <v>1044</v>
      </c>
      <c r="B247" s="2" t="b">
        <v>0</v>
      </c>
      <c r="C247" s="2" t="s">
        <v>16</v>
      </c>
      <c r="D247" s="2" t="s">
        <v>16</v>
      </c>
      <c r="E247" s="2">
        <v>17</v>
      </c>
      <c r="F247" s="2" t="s">
        <v>1045</v>
      </c>
      <c r="G247" s="2">
        <v>1</v>
      </c>
      <c r="H247" s="2">
        <v>1</v>
      </c>
      <c r="I247" s="2">
        <v>1</v>
      </c>
      <c r="J247" s="2" t="s">
        <v>1046</v>
      </c>
      <c r="K247" s="2" t="s">
        <v>1046</v>
      </c>
      <c r="L247" s="2" t="s">
        <v>1047</v>
      </c>
      <c r="M247" s="2" t="s">
        <v>1048</v>
      </c>
      <c r="N247" s="2">
        <v>1861.9078999999999</v>
      </c>
      <c r="O247" t="str">
        <f t="shared" si="7"/>
        <v/>
      </c>
      <c r="P247" t="str">
        <f t="shared" si="8"/>
        <v/>
      </c>
    </row>
    <row r="248" spans="1:16">
      <c r="A248" s="2" t="s">
        <v>1049</v>
      </c>
      <c r="B248" s="2" t="b">
        <v>0</v>
      </c>
      <c r="C248" s="2" t="s">
        <v>70</v>
      </c>
      <c r="D248" s="2" t="s">
        <v>473</v>
      </c>
      <c r="E248" s="2">
        <v>17</v>
      </c>
      <c r="F248" s="2" t="s">
        <v>1050</v>
      </c>
      <c r="G248" s="2">
        <v>2</v>
      </c>
      <c r="H248" s="2">
        <v>4</v>
      </c>
      <c r="I248" s="2">
        <v>1</v>
      </c>
      <c r="J248" s="2" t="s">
        <v>1051</v>
      </c>
      <c r="K248" s="2" t="s">
        <v>1052</v>
      </c>
      <c r="L248" s="2" t="s">
        <v>1053</v>
      </c>
      <c r="M248" s="2" t="s">
        <v>1054</v>
      </c>
      <c r="N248" s="2">
        <v>2027.0742600000001</v>
      </c>
      <c r="O248" t="str">
        <f t="shared" si="7"/>
        <v/>
      </c>
      <c r="P248" t="str">
        <f t="shared" si="8"/>
        <v/>
      </c>
    </row>
    <row r="249" spans="1:16">
      <c r="A249" s="2" t="s">
        <v>1055</v>
      </c>
      <c r="B249" s="2" t="b">
        <v>0</v>
      </c>
      <c r="C249" s="2" t="s">
        <v>16</v>
      </c>
      <c r="D249" s="2" t="s">
        <v>16</v>
      </c>
      <c r="E249" s="2">
        <v>15</v>
      </c>
      <c r="F249" s="2" t="s">
        <v>1056</v>
      </c>
      <c r="G249" s="2">
        <v>2</v>
      </c>
      <c r="H249" s="2">
        <v>2</v>
      </c>
      <c r="I249" s="2">
        <v>1</v>
      </c>
      <c r="J249" s="2" t="s">
        <v>588</v>
      </c>
      <c r="K249" s="2" t="s">
        <v>588</v>
      </c>
      <c r="L249" s="2" t="s">
        <v>589</v>
      </c>
      <c r="M249" s="2" t="s">
        <v>1057</v>
      </c>
      <c r="N249" s="2">
        <v>1870.95452</v>
      </c>
      <c r="O249" t="str">
        <f t="shared" si="7"/>
        <v/>
      </c>
      <c r="P249" t="str">
        <f t="shared" si="8"/>
        <v/>
      </c>
    </row>
    <row r="250" spans="1:16">
      <c r="A250" s="2" t="s">
        <v>1058</v>
      </c>
      <c r="B250" s="2" t="b">
        <v>0</v>
      </c>
      <c r="C250" s="2" t="s">
        <v>70</v>
      </c>
      <c r="D250" s="2" t="s">
        <v>16</v>
      </c>
      <c r="E250" s="2">
        <v>15</v>
      </c>
      <c r="F250" s="2" t="s">
        <v>1059</v>
      </c>
      <c r="G250" s="2">
        <v>1</v>
      </c>
      <c r="H250" s="2">
        <v>1</v>
      </c>
      <c r="I250" s="2">
        <v>1</v>
      </c>
      <c r="J250" s="2" t="s">
        <v>608</v>
      </c>
      <c r="K250" s="2" t="s">
        <v>608</v>
      </c>
      <c r="L250" s="2" t="s">
        <v>609</v>
      </c>
      <c r="M250" s="2" t="s">
        <v>1060</v>
      </c>
      <c r="N250" s="2">
        <v>1655.8023700000001</v>
      </c>
      <c r="O250" t="str">
        <f t="shared" si="7"/>
        <v/>
      </c>
      <c r="P250" t="str">
        <f t="shared" si="8"/>
        <v/>
      </c>
    </row>
    <row r="251" spans="1:16">
      <c r="A251" s="2" t="s">
        <v>1061</v>
      </c>
      <c r="B251" s="2" t="b">
        <v>0</v>
      </c>
      <c r="C251" s="2" t="s">
        <v>16</v>
      </c>
      <c r="D251" s="2" t="s">
        <v>16</v>
      </c>
      <c r="E251" s="2">
        <v>14</v>
      </c>
      <c r="F251" s="2" t="s">
        <v>1062</v>
      </c>
      <c r="G251" s="2">
        <v>1</v>
      </c>
      <c r="H251" s="2">
        <v>1</v>
      </c>
      <c r="I251" s="2">
        <v>1</v>
      </c>
      <c r="J251" s="2" t="s">
        <v>714</v>
      </c>
      <c r="K251" s="2" t="s">
        <v>714</v>
      </c>
      <c r="L251" s="2" t="s">
        <v>715</v>
      </c>
      <c r="M251" s="2" t="s">
        <v>1063</v>
      </c>
      <c r="N251" s="2">
        <v>1505.7998600000001</v>
      </c>
      <c r="O251" t="str">
        <f t="shared" si="7"/>
        <v/>
      </c>
      <c r="P251" t="str">
        <f t="shared" si="8"/>
        <v/>
      </c>
    </row>
    <row r="252" spans="1:16">
      <c r="A252" s="2" t="s">
        <v>1064</v>
      </c>
      <c r="B252" s="2" t="b">
        <v>0</v>
      </c>
      <c r="C252" s="2" t="s">
        <v>70</v>
      </c>
      <c r="D252" s="2" t="s">
        <v>16</v>
      </c>
      <c r="E252" s="2">
        <v>13</v>
      </c>
      <c r="F252" s="2" t="s">
        <v>1065</v>
      </c>
      <c r="G252" s="2">
        <v>1</v>
      </c>
      <c r="H252" s="2">
        <v>2</v>
      </c>
      <c r="I252" s="2">
        <v>1</v>
      </c>
      <c r="J252" s="2" t="s">
        <v>1066</v>
      </c>
      <c r="K252" s="2" t="s">
        <v>1067</v>
      </c>
      <c r="L252" s="2" t="s">
        <v>1068</v>
      </c>
      <c r="M252" s="2" t="s">
        <v>1069</v>
      </c>
      <c r="N252" s="2">
        <v>1522.80125</v>
      </c>
      <c r="O252" t="str">
        <f t="shared" si="7"/>
        <v/>
      </c>
      <c r="P252" t="str">
        <f t="shared" si="8"/>
        <v/>
      </c>
    </row>
    <row r="253" spans="1:16">
      <c r="A253" s="2" t="s">
        <v>1070</v>
      </c>
      <c r="B253" s="2" t="b">
        <v>0</v>
      </c>
      <c r="C253" s="2" t="s">
        <v>16</v>
      </c>
      <c r="D253" s="2" t="s">
        <v>16</v>
      </c>
      <c r="E253" s="2">
        <v>16</v>
      </c>
      <c r="F253" s="2" t="s">
        <v>1071</v>
      </c>
      <c r="G253" s="2">
        <v>1</v>
      </c>
      <c r="H253" s="2">
        <v>2</v>
      </c>
      <c r="I253" s="2">
        <v>1</v>
      </c>
      <c r="J253" s="2" t="s">
        <v>1072</v>
      </c>
      <c r="K253" s="2" t="s">
        <v>1073</v>
      </c>
      <c r="L253" s="2" t="s">
        <v>1074</v>
      </c>
      <c r="M253" s="2" t="s">
        <v>1075</v>
      </c>
      <c r="N253" s="2">
        <v>1525.82205</v>
      </c>
      <c r="O253" t="str">
        <f t="shared" si="7"/>
        <v/>
      </c>
      <c r="P253" t="str">
        <f t="shared" si="8"/>
        <v/>
      </c>
    </row>
    <row r="254" spans="1:16">
      <c r="A254" s="2" t="s">
        <v>1076</v>
      </c>
      <c r="B254" s="2" t="b">
        <v>0</v>
      </c>
      <c r="C254" s="2" t="s">
        <v>16</v>
      </c>
      <c r="D254" s="2" t="s">
        <v>16</v>
      </c>
      <c r="E254" s="2">
        <v>15</v>
      </c>
      <c r="F254" s="2" t="s">
        <v>1077</v>
      </c>
      <c r="G254" s="2">
        <v>1</v>
      </c>
      <c r="H254" s="2">
        <v>2</v>
      </c>
      <c r="I254" s="2">
        <v>2</v>
      </c>
      <c r="J254" s="2" t="s">
        <v>1072</v>
      </c>
      <c r="K254" s="2" t="s">
        <v>1073</v>
      </c>
      <c r="L254" s="2" t="s">
        <v>1074</v>
      </c>
      <c r="M254" s="2" t="s">
        <v>1078</v>
      </c>
      <c r="N254" s="2">
        <v>1468.8005800000001</v>
      </c>
      <c r="O254" t="str">
        <f t="shared" si="7"/>
        <v/>
      </c>
      <c r="P254" t="str">
        <f t="shared" si="8"/>
        <v/>
      </c>
    </row>
    <row r="255" spans="1:16">
      <c r="A255" s="2" t="s">
        <v>1079</v>
      </c>
      <c r="B255" s="2" t="b">
        <v>0</v>
      </c>
      <c r="C255" s="2" t="s">
        <v>16</v>
      </c>
      <c r="D255" s="2" t="s">
        <v>16</v>
      </c>
      <c r="E255" s="2">
        <v>19</v>
      </c>
      <c r="F255" s="2" t="s">
        <v>1080</v>
      </c>
      <c r="G255" s="2">
        <v>1</v>
      </c>
      <c r="H255" s="2">
        <v>1</v>
      </c>
      <c r="I255" s="2">
        <v>3</v>
      </c>
      <c r="J255" s="2" t="s">
        <v>1081</v>
      </c>
      <c r="K255" s="2" t="s">
        <v>1081</v>
      </c>
      <c r="L255" s="2" t="s">
        <v>1082</v>
      </c>
      <c r="M255" s="2" t="s">
        <v>1083</v>
      </c>
      <c r="N255" s="2">
        <v>2197.1319800000001</v>
      </c>
      <c r="O255" t="str">
        <f t="shared" si="7"/>
        <v/>
      </c>
      <c r="P255" t="str">
        <f t="shared" si="8"/>
        <v/>
      </c>
    </row>
    <row r="256" spans="1:16">
      <c r="A256" s="2" t="s">
        <v>1084</v>
      </c>
      <c r="B256" s="2" t="b">
        <v>0</v>
      </c>
      <c r="C256" s="2" t="s">
        <v>16</v>
      </c>
      <c r="D256" s="2" t="s">
        <v>16</v>
      </c>
      <c r="E256" s="2">
        <v>20</v>
      </c>
      <c r="F256" s="2" t="s">
        <v>1085</v>
      </c>
      <c r="G256" s="2">
        <v>1</v>
      </c>
      <c r="H256" s="2">
        <v>1</v>
      </c>
      <c r="I256" s="2">
        <v>4</v>
      </c>
      <c r="J256" s="2" t="s">
        <v>244</v>
      </c>
      <c r="K256" s="2" t="s">
        <v>244</v>
      </c>
      <c r="L256" s="2" t="s">
        <v>245</v>
      </c>
      <c r="M256" s="2" t="s">
        <v>1086</v>
      </c>
      <c r="N256" s="2">
        <v>2015.9992400000001</v>
      </c>
      <c r="O256" t="str">
        <f t="shared" si="7"/>
        <v/>
      </c>
      <c r="P256" t="str">
        <f t="shared" si="8"/>
        <v/>
      </c>
    </row>
    <row r="257" spans="1:16">
      <c r="A257" s="2" t="s">
        <v>1087</v>
      </c>
      <c r="B257" s="2" t="b">
        <v>0</v>
      </c>
      <c r="C257" s="2" t="s">
        <v>16</v>
      </c>
      <c r="D257" s="2" t="s">
        <v>16</v>
      </c>
      <c r="E257" s="2">
        <v>18</v>
      </c>
      <c r="F257" s="2" t="s">
        <v>1088</v>
      </c>
      <c r="G257" s="2">
        <v>1</v>
      </c>
      <c r="H257" s="2">
        <v>1</v>
      </c>
      <c r="I257" s="2">
        <v>1</v>
      </c>
      <c r="J257" s="2" t="s">
        <v>244</v>
      </c>
      <c r="K257" s="2" t="s">
        <v>244</v>
      </c>
      <c r="L257" s="2" t="s">
        <v>245</v>
      </c>
      <c r="M257" s="2" t="s">
        <v>1089</v>
      </c>
      <c r="N257" s="2">
        <v>1816.86716</v>
      </c>
      <c r="O257" t="str">
        <f t="shared" si="7"/>
        <v/>
      </c>
      <c r="P257" t="str">
        <f t="shared" si="8"/>
        <v/>
      </c>
    </row>
    <row r="258" spans="1:16">
      <c r="A258" s="2" t="s">
        <v>1090</v>
      </c>
      <c r="B258" s="2" t="b">
        <v>0</v>
      </c>
      <c r="C258" s="2" t="s">
        <v>16</v>
      </c>
      <c r="D258" s="2" t="s">
        <v>16</v>
      </c>
      <c r="E258" s="2">
        <v>14</v>
      </c>
      <c r="F258" s="2" t="s">
        <v>1091</v>
      </c>
      <c r="G258" s="2">
        <v>1</v>
      </c>
      <c r="H258" s="2">
        <v>2</v>
      </c>
      <c r="I258" s="2">
        <v>1</v>
      </c>
      <c r="J258" s="2" t="s">
        <v>676</v>
      </c>
      <c r="K258" s="2" t="s">
        <v>1092</v>
      </c>
      <c r="L258" s="2" t="s">
        <v>678</v>
      </c>
      <c r="M258" s="2" t="s">
        <v>1093</v>
      </c>
      <c r="N258" s="2">
        <v>1587.83368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2" t="s">
        <v>1094</v>
      </c>
      <c r="B259" s="2" t="b">
        <v>0</v>
      </c>
      <c r="C259" s="2" t="s">
        <v>16</v>
      </c>
      <c r="D259" s="2" t="s">
        <v>16</v>
      </c>
      <c r="E259" s="2">
        <v>11</v>
      </c>
      <c r="F259" s="2" t="s">
        <v>1095</v>
      </c>
      <c r="G259" s="2">
        <v>1</v>
      </c>
      <c r="H259" s="2">
        <v>1</v>
      </c>
      <c r="I259" s="2">
        <v>1</v>
      </c>
      <c r="J259" s="2" t="s">
        <v>369</v>
      </c>
      <c r="K259" s="2" t="s">
        <v>369</v>
      </c>
      <c r="L259" s="2" t="s">
        <v>370</v>
      </c>
      <c r="M259" s="2" t="s">
        <v>1096</v>
      </c>
      <c r="N259" s="2">
        <v>1133.67895</v>
      </c>
      <c r="O259" t="str">
        <f t="shared" si="9"/>
        <v/>
      </c>
      <c r="P259" t="str">
        <f t="shared" si="10"/>
        <v/>
      </c>
    </row>
    <row r="260" spans="1:16">
      <c r="A260" s="2" t="s">
        <v>1097</v>
      </c>
      <c r="B260" s="2" t="b">
        <v>0</v>
      </c>
      <c r="C260" s="2" t="s">
        <v>16</v>
      </c>
      <c r="D260" s="2" t="s">
        <v>16</v>
      </c>
      <c r="E260" s="2">
        <v>16</v>
      </c>
      <c r="F260" s="2" t="s">
        <v>1098</v>
      </c>
      <c r="G260" s="2">
        <v>2</v>
      </c>
      <c r="H260" s="2">
        <v>2</v>
      </c>
      <c r="I260" s="2">
        <v>1</v>
      </c>
      <c r="J260" s="2" t="s">
        <v>588</v>
      </c>
      <c r="K260" s="2" t="s">
        <v>588</v>
      </c>
      <c r="L260" s="2" t="s">
        <v>589</v>
      </c>
      <c r="M260" s="2" t="s">
        <v>1099</v>
      </c>
      <c r="N260" s="2">
        <v>1999.99711</v>
      </c>
      <c r="O260" t="str">
        <f t="shared" si="9"/>
        <v/>
      </c>
      <c r="P260" t="str">
        <f t="shared" si="10"/>
        <v/>
      </c>
    </row>
    <row r="261" spans="1:16">
      <c r="A261" s="2" t="s">
        <v>1100</v>
      </c>
      <c r="B261" s="2" t="b">
        <v>0</v>
      </c>
      <c r="C261" s="2" t="s">
        <v>16</v>
      </c>
      <c r="D261" s="2" t="s">
        <v>16</v>
      </c>
      <c r="E261" s="2">
        <v>16</v>
      </c>
      <c r="F261" s="2" t="s">
        <v>1101</v>
      </c>
      <c r="G261" s="2">
        <v>1</v>
      </c>
      <c r="H261" s="2">
        <v>1</v>
      </c>
      <c r="I261" s="2">
        <v>2</v>
      </c>
      <c r="J261" s="2" t="s">
        <v>439</v>
      </c>
      <c r="K261" s="2" t="s">
        <v>439</v>
      </c>
      <c r="L261" s="2" t="s">
        <v>440</v>
      </c>
      <c r="M261" s="2" t="s">
        <v>1102</v>
      </c>
      <c r="N261" s="2">
        <v>1646.8959400000001</v>
      </c>
      <c r="O261" t="str">
        <f t="shared" si="9"/>
        <v/>
      </c>
      <c r="P261" t="str">
        <f t="shared" si="10"/>
        <v/>
      </c>
    </row>
    <row r="262" spans="1:16">
      <c r="A262" s="2" t="s">
        <v>1103</v>
      </c>
      <c r="B262" s="2" t="b">
        <v>1</v>
      </c>
      <c r="C262" s="2" t="s">
        <v>70</v>
      </c>
      <c r="D262" s="2" t="s">
        <v>16</v>
      </c>
      <c r="E262" s="2">
        <v>8</v>
      </c>
      <c r="F262" s="2" t="s">
        <v>1104</v>
      </c>
      <c r="G262" s="2">
        <v>1</v>
      </c>
      <c r="H262" s="2">
        <v>2</v>
      </c>
      <c r="I262" s="2">
        <v>3</v>
      </c>
      <c r="J262" s="2" t="s">
        <v>817</v>
      </c>
      <c r="K262" s="2" t="s">
        <v>1105</v>
      </c>
      <c r="L262" s="2" t="s">
        <v>818</v>
      </c>
      <c r="M262" s="2" t="s">
        <v>1106</v>
      </c>
      <c r="N262" s="2">
        <v>964.53497000000004</v>
      </c>
      <c r="O262" t="str">
        <f t="shared" si="9"/>
        <v/>
      </c>
      <c r="P262" t="str">
        <f t="shared" si="10"/>
        <v/>
      </c>
    </row>
    <row r="263" spans="1:16">
      <c r="A263" s="2" t="s">
        <v>1107</v>
      </c>
      <c r="B263" s="2" t="b">
        <v>0</v>
      </c>
      <c r="C263" s="2" t="s">
        <v>16</v>
      </c>
      <c r="D263" s="2" t="s">
        <v>982</v>
      </c>
      <c r="E263" s="2">
        <v>14</v>
      </c>
      <c r="F263" s="2" t="s">
        <v>1108</v>
      </c>
      <c r="G263" s="2">
        <v>1</v>
      </c>
      <c r="H263" s="2">
        <v>1</v>
      </c>
      <c r="I263" s="2">
        <v>1</v>
      </c>
      <c r="J263" s="2" t="s">
        <v>841</v>
      </c>
      <c r="K263" s="2" t="s">
        <v>841</v>
      </c>
      <c r="L263" s="2" t="s">
        <v>842</v>
      </c>
      <c r="M263" s="2" t="s">
        <v>1109</v>
      </c>
      <c r="N263" s="2">
        <v>1406.6580200000001</v>
      </c>
      <c r="O263" t="str">
        <f t="shared" si="9"/>
        <v/>
      </c>
      <c r="P263" t="str">
        <f t="shared" si="10"/>
        <v/>
      </c>
    </row>
    <row r="264" spans="1:16">
      <c r="A264" s="2" t="s">
        <v>1110</v>
      </c>
      <c r="B264" s="2" t="b">
        <v>0</v>
      </c>
      <c r="C264" s="2" t="s">
        <v>16</v>
      </c>
      <c r="D264" s="2" t="s">
        <v>16</v>
      </c>
      <c r="E264" s="2">
        <v>13</v>
      </c>
      <c r="F264" s="2" t="s">
        <v>1111</v>
      </c>
      <c r="G264" s="2">
        <v>1</v>
      </c>
      <c r="H264" s="2">
        <v>1</v>
      </c>
      <c r="I264" s="2">
        <v>1</v>
      </c>
      <c r="J264" s="2" t="s">
        <v>145</v>
      </c>
      <c r="K264" s="2" t="s">
        <v>145</v>
      </c>
      <c r="L264" s="2" t="s">
        <v>146</v>
      </c>
      <c r="M264" s="2" t="s">
        <v>1112</v>
      </c>
      <c r="N264" s="2">
        <v>1299.69031</v>
      </c>
      <c r="O264" t="str">
        <f t="shared" si="9"/>
        <v/>
      </c>
      <c r="P264" t="str">
        <f t="shared" si="10"/>
        <v/>
      </c>
    </row>
    <row r="265" spans="1:16">
      <c r="A265" s="2" t="s">
        <v>1113</v>
      </c>
      <c r="B265" s="2" t="b">
        <v>0</v>
      </c>
      <c r="C265" s="2" t="s">
        <v>70</v>
      </c>
      <c r="D265" s="2" t="s">
        <v>16</v>
      </c>
      <c r="E265" s="2">
        <v>10</v>
      </c>
      <c r="F265" s="2" t="s">
        <v>1114</v>
      </c>
      <c r="G265" s="2">
        <v>1</v>
      </c>
      <c r="H265" s="2">
        <v>2</v>
      </c>
      <c r="I265" s="2">
        <v>1</v>
      </c>
      <c r="J265" s="2" t="s">
        <v>1115</v>
      </c>
      <c r="K265" s="2" t="s">
        <v>1116</v>
      </c>
      <c r="L265" s="2" t="s">
        <v>1117</v>
      </c>
      <c r="M265" s="2" t="s">
        <v>1118</v>
      </c>
      <c r="N265" s="2">
        <v>986.49014999999997</v>
      </c>
      <c r="O265" t="str">
        <f t="shared" si="9"/>
        <v/>
      </c>
      <c r="P265" t="str">
        <f t="shared" si="10"/>
        <v/>
      </c>
    </row>
    <row r="266" spans="1:16">
      <c r="A266" s="2" t="s">
        <v>1119</v>
      </c>
      <c r="B266" s="2" t="b">
        <v>0</v>
      </c>
      <c r="C266" s="2" t="s">
        <v>16</v>
      </c>
      <c r="D266" s="2" t="s">
        <v>1120</v>
      </c>
      <c r="E266" s="2">
        <v>19</v>
      </c>
      <c r="F266" s="2" t="s">
        <v>1121</v>
      </c>
      <c r="G266" s="2">
        <v>1</v>
      </c>
      <c r="H266" s="2">
        <v>1</v>
      </c>
      <c r="I266" s="2">
        <v>2</v>
      </c>
      <c r="J266" s="2" t="s">
        <v>714</v>
      </c>
      <c r="K266" s="2" t="s">
        <v>714</v>
      </c>
      <c r="L266" s="2" t="s">
        <v>715</v>
      </c>
      <c r="M266" s="2" t="s">
        <v>1122</v>
      </c>
      <c r="N266" s="2">
        <v>2226.0495599999999</v>
      </c>
      <c r="O266" t="str">
        <f t="shared" si="9"/>
        <v/>
      </c>
      <c r="P266" t="str">
        <f t="shared" si="10"/>
        <v/>
      </c>
    </row>
    <row r="267" spans="1:16">
      <c r="A267" s="2" t="s">
        <v>1123</v>
      </c>
      <c r="B267" s="2" t="b">
        <v>0</v>
      </c>
      <c r="C267" s="2" t="s">
        <v>16</v>
      </c>
      <c r="D267" s="2" t="s">
        <v>16</v>
      </c>
      <c r="E267" s="2">
        <v>11</v>
      </c>
      <c r="F267" s="2" t="s">
        <v>1124</v>
      </c>
      <c r="G267" s="2">
        <v>1</v>
      </c>
      <c r="H267" s="2">
        <v>1</v>
      </c>
      <c r="I267" s="2">
        <v>2</v>
      </c>
      <c r="J267" s="2" t="s">
        <v>1125</v>
      </c>
      <c r="K267" s="2" t="s">
        <v>1125</v>
      </c>
      <c r="L267" s="2" t="s">
        <v>1126</v>
      </c>
      <c r="M267" s="2" t="s">
        <v>1127</v>
      </c>
      <c r="N267" s="2">
        <v>1196.5483300000001</v>
      </c>
      <c r="O267" t="str">
        <f t="shared" si="9"/>
        <v/>
      </c>
      <c r="P267" t="str">
        <f t="shared" si="10"/>
        <v/>
      </c>
    </row>
    <row r="268" spans="1:16">
      <c r="A268" s="2" t="s">
        <v>1128</v>
      </c>
      <c r="B268" s="2" t="b">
        <v>0</v>
      </c>
      <c r="C268" s="2" t="s">
        <v>16</v>
      </c>
      <c r="D268" s="2" t="s">
        <v>795</v>
      </c>
      <c r="E268" s="2">
        <v>13</v>
      </c>
      <c r="F268" s="2" t="s">
        <v>1129</v>
      </c>
      <c r="G268" s="2">
        <v>1</v>
      </c>
      <c r="H268" s="2">
        <v>1</v>
      </c>
      <c r="I268" s="2">
        <v>1</v>
      </c>
      <c r="J268" s="2" t="s">
        <v>1130</v>
      </c>
      <c r="K268" s="2" t="s">
        <v>1130</v>
      </c>
      <c r="L268" s="2" t="s">
        <v>1131</v>
      </c>
      <c r="M268" s="2" t="s">
        <v>1132</v>
      </c>
      <c r="N268" s="2">
        <v>1357.71441</v>
      </c>
      <c r="O268" t="str">
        <f t="shared" si="9"/>
        <v/>
      </c>
      <c r="P268" t="str">
        <f t="shared" si="10"/>
        <v/>
      </c>
    </row>
    <row r="269" spans="1:16">
      <c r="A269" s="2" t="s">
        <v>1133</v>
      </c>
      <c r="B269" s="2" t="b">
        <v>0</v>
      </c>
      <c r="C269" s="2" t="s">
        <v>16</v>
      </c>
      <c r="D269" s="2" t="s">
        <v>16</v>
      </c>
      <c r="E269" s="2">
        <v>17</v>
      </c>
      <c r="F269" s="2" t="s">
        <v>1134</v>
      </c>
      <c r="G269" s="2">
        <v>1</v>
      </c>
      <c r="H269" s="2">
        <v>1</v>
      </c>
      <c r="I269" s="2">
        <v>2</v>
      </c>
      <c r="J269" s="2" t="s">
        <v>425</v>
      </c>
      <c r="K269" s="2" t="s">
        <v>425</v>
      </c>
      <c r="L269" s="2" t="s">
        <v>426</v>
      </c>
      <c r="M269" s="2" t="s">
        <v>1135</v>
      </c>
      <c r="N269" s="2">
        <v>2085.04988</v>
      </c>
      <c r="O269" t="str">
        <f t="shared" si="9"/>
        <v/>
      </c>
      <c r="P269" t="str">
        <f t="shared" si="10"/>
        <v/>
      </c>
    </row>
    <row r="270" spans="1:16">
      <c r="A270" s="2" t="s">
        <v>1136</v>
      </c>
      <c r="B270" s="2" t="b">
        <v>0</v>
      </c>
      <c r="C270" s="2" t="s">
        <v>16</v>
      </c>
      <c r="D270" s="2" t="s">
        <v>16</v>
      </c>
      <c r="E270" s="2">
        <v>15</v>
      </c>
      <c r="F270" s="2" t="s">
        <v>1137</v>
      </c>
      <c r="G270" s="2">
        <v>1</v>
      </c>
      <c r="H270" s="2">
        <v>1</v>
      </c>
      <c r="I270" s="2">
        <v>1</v>
      </c>
      <c r="J270" s="2" t="s">
        <v>425</v>
      </c>
      <c r="K270" s="2" t="s">
        <v>425</v>
      </c>
      <c r="L270" s="2" t="s">
        <v>426</v>
      </c>
      <c r="M270" s="2" t="s">
        <v>1138</v>
      </c>
      <c r="N270" s="2">
        <v>1850.9494299999999</v>
      </c>
      <c r="O270" t="str">
        <f t="shared" si="9"/>
        <v/>
      </c>
      <c r="P270" t="str">
        <f t="shared" si="10"/>
        <v/>
      </c>
    </row>
    <row r="271" spans="1:16">
      <c r="A271" s="2" t="s">
        <v>1139</v>
      </c>
      <c r="B271" s="2" t="b">
        <v>0</v>
      </c>
      <c r="C271" s="2" t="s">
        <v>16</v>
      </c>
      <c r="D271" s="2" t="s">
        <v>16</v>
      </c>
      <c r="E271" s="2">
        <v>12</v>
      </c>
      <c r="F271" s="2" t="s">
        <v>1140</v>
      </c>
      <c r="G271" s="2">
        <v>1</v>
      </c>
      <c r="H271" s="2">
        <v>1</v>
      </c>
      <c r="I271" s="2">
        <v>1</v>
      </c>
      <c r="J271" s="2" t="s">
        <v>369</v>
      </c>
      <c r="K271" s="2" t="s">
        <v>369</v>
      </c>
      <c r="L271" s="2" t="s">
        <v>370</v>
      </c>
      <c r="M271" s="2" t="s">
        <v>1141</v>
      </c>
      <c r="N271" s="2">
        <v>1438.6080899999999</v>
      </c>
      <c r="O271" t="str">
        <f t="shared" si="9"/>
        <v/>
      </c>
      <c r="P271" t="str">
        <f t="shared" si="10"/>
        <v/>
      </c>
    </row>
    <row r="272" spans="1:16">
      <c r="A272" s="2" t="s">
        <v>1142</v>
      </c>
      <c r="B272" s="2" t="b">
        <v>0</v>
      </c>
      <c r="C272" s="2" t="s">
        <v>16</v>
      </c>
      <c r="D272" s="2" t="s">
        <v>16</v>
      </c>
      <c r="E272" s="2">
        <v>14</v>
      </c>
      <c r="F272" s="2" t="s">
        <v>1143</v>
      </c>
      <c r="G272" s="2">
        <v>1</v>
      </c>
      <c r="H272" s="2">
        <v>1</v>
      </c>
      <c r="I272" s="2">
        <v>2</v>
      </c>
      <c r="J272" s="2" t="s">
        <v>1144</v>
      </c>
      <c r="K272" s="2" t="s">
        <v>1144</v>
      </c>
      <c r="L272" s="2" t="s">
        <v>1145</v>
      </c>
      <c r="M272" s="2" t="s">
        <v>1146</v>
      </c>
      <c r="N272" s="2">
        <v>1834.91947</v>
      </c>
      <c r="O272" t="str">
        <f t="shared" si="9"/>
        <v/>
      </c>
      <c r="P272" t="str">
        <f t="shared" si="10"/>
        <v/>
      </c>
    </row>
    <row r="273" spans="1:16">
      <c r="A273" s="2" t="s">
        <v>1147</v>
      </c>
      <c r="B273" s="2" t="b">
        <v>0</v>
      </c>
      <c r="C273" s="2" t="s">
        <v>16</v>
      </c>
      <c r="D273" s="2" t="s">
        <v>16</v>
      </c>
      <c r="E273" s="2">
        <v>14</v>
      </c>
      <c r="F273" s="2" t="s">
        <v>1148</v>
      </c>
      <c r="G273" s="2">
        <v>2</v>
      </c>
      <c r="H273" s="2">
        <v>2</v>
      </c>
      <c r="I273" s="2">
        <v>2</v>
      </c>
      <c r="J273" s="2" t="s">
        <v>588</v>
      </c>
      <c r="K273" s="2" t="s">
        <v>588</v>
      </c>
      <c r="L273" s="2" t="s">
        <v>589</v>
      </c>
      <c r="M273" s="2" t="s">
        <v>1149</v>
      </c>
      <c r="N273" s="2">
        <v>1723.8860999999999</v>
      </c>
      <c r="O273" t="str">
        <f t="shared" si="9"/>
        <v/>
      </c>
      <c r="P273" t="str">
        <f t="shared" si="10"/>
        <v/>
      </c>
    </row>
    <row r="274" spans="1:16">
      <c r="A274" s="2" t="s">
        <v>1150</v>
      </c>
      <c r="B274" s="2" t="b">
        <v>0</v>
      </c>
      <c r="C274" s="2" t="s">
        <v>16</v>
      </c>
      <c r="D274" s="2" t="s">
        <v>16</v>
      </c>
      <c r="E274" s="2">
        <v>13</v>
      </c>
      <c r="F274" s="2" t="s">
        <v>1151</v>
      </c>
      <c r="G274" s="2">
        <v>1</v>
      </c>
      <c r="H274" s="2">
        <v>1</v>
      </c>
      <c r="I274" s="2">
        <v>1</v>
      </c>
      <c r="J274" s="2" t="s">
        <v>1144</v>
      </c>
      <c r="K274" s="2" t="s">
        <v>1144</v>
      </c>
      <c r="L274" s="2" t="s">
        <v>1145</v>
      </c>
      <c r="M274" s="2" t="s">
        <v>1152</v>
      </c>
      <c r="N274" s="2">
        <v>1678.81836</v>
      </c>
      <c r="O274" t="str">
        <f t="shared" si="9"/>
        <v/>
      </c>
      <c r="P274" t="str">
        <f t="shared" si="10"/>
        <v/>
      </c>
    </row>
    <row r="275" spans="1:16">
      <c r="A275" s="2" t="s">
        <v>1153</v>
      </c>
      <c r="B275" s="2" t="b">
        <v>0</v>
      </c>
      <c r="C275" s="2" t="s">
        <v>16</v>
      </c>
      <c r="D275" s="2" t="s">
        <v>16</v>
      </c>
      <c r="E275" s="2">
        <v>10</v>
      </c>
      <c r="F275" s="2" t="s">
        <v>1154</v>
      </c>
      <c r="G275" s="2">
        <v>1</v>
      </c>
      <c r="H275" s="2">
        <v>1</v>
      </c>
      <c r="I275" s="2">
        <v>1</v>
      </c>
      <c r="J275" s="2" t="s">
        <v>508</v>
      </c>
      <c r="K275" s="2" t="s">
        <v>508</v>
      </c>
      <c r="L275" s="2" t="s">
        <v>509</v>
      </c>
      <c r="M275" s="2" t="s">
        <v>1155</v>
      </c>
      <c r="N275" s="2">
        <v>1089.6051199999999</v>
      </c>
      <c r="O275" t="str">
        <f t="shared" si="9"/>
        <v/>
      </c>
      <c r="P275" t="str">
        <f t="shared" si="10"/>
        <v/>
      </c>
    </row>
    <row r="276" spans="1:16">
      <c r="A276" s="2" t="s">
        <v>1156</v>
      </c>
      <c r="B276" s="2" t="b">
        <v>0</v>
      </c>
      <c r="C276" s="2" t="s">
        <v>16</v>
      </c>
      <c r="D276" s="2" t="s">
        <v>16</v>
      </c>
      <c r="E276" s="2">
        <v>18</v>
      </c>
      <c r="F276" s="2" t="s">
        <v>1157</v>
      </c>
      <c r="G276" s="2">
        <v>1</v>
      </c>
      <c r="H276" s="2">
        <v>1</v>
      </c>
      <c r="I276" s="2">
        <v>1</v>
      </c>
      <c r="J276" s="2" t="s">
        <v>93</v>
      </c>
      <c r="K276" s="2" t="s">
        <v>93</v>
      </c>
      <c r="L276" s="2" t="s">
        <v>94</v>
      </c>
      <c r="M276" s="2" t="s">
        <v>1158</v>
      </c>
      <c r="N276" s="2">
        <v>1753.9231600000001</v>
      </c>
      <c r="O276" t="str">
        <f t="shared" si="9"/>
        <v/>
      </c>
      <c r="P276" t="str">
        <f t="shared" si="10"/>
        <v/>
      </c>
    </row>
    <row r="277" spans="1:16">
      <c r="A277" s="2" t="s">
        <v>1159</v>
      </c>
      <c r="B277" s="2" t="b">
        <v>0</v>
      </c>
      <c r="C277" s="2" t="s">
        <v>70</v>
      </c>
      <c r="D277" s="2" t="s">
        <v>16</v>
      </c>
      <c r="E277" s="2">
        <v>9</v>
      </c>
      <c r="F277" s="2" t="s">
        <v>1160</v>
      </c>
      <c r="G277" s="2">
        <v>1</v>
      </c>
      <c r="H277" s="2">
        <v>2</v>
      </c>
      <c r="I277" s="2">
        <v>3</v>
      </c>
      <c r="J277" s="2" t="s">
        <v>963</v>
      </c>
      <c r="K277" s="2" t="s">
        <v>971</v>
      </c>
      <c r="L277" s="2" t="s">
        <v>964</v>
      </c>
      <c r="M277" s="2" t="s">
        <v>1161</v>
      </c>
      <c r="N277" s="2">
        <v>1030.53162</v>
      </c>
      <c r="O277" t="str">
        <f t="shared" si="9"/>
        <v/>
      </c>
      <c r="P277" t="str">
        <f t="shared" si="10"/>
        <v/>
      </c>
    </row>
    <row r="278" spans="1:16">
      <c r="A278" s="2" t="s">
        <v>1162</v>
      </c>
      <c r="B278" s="2" t="b">
        <v>0</v>
      </c>
      <c r="C278" s="2" t="s">
        <v>16</v>
      </c>
      <c r="D278" s="2" t="s">
        <v>333</v>
      </c>
      <c r="E278" s="2">
        <v>13</v>
      </c>
      <c r="F278" s="2" t="s">
        <v>1163</v>
      </c>
      <c r="G278" s="2">
        <v>1</v>
      </c>
      <c r="H278" s="2">
        <v>1</v>
      </c>
      <c r="I278" s="2">
        <v>3</v>
      </c>
      <c r="J278" s="2" t="s">
        <v>1164</v>
      </c>
      <c r="K278" s="2" t="s">
        <v>1164</v>
      </c>
      <c r="L278" s="2" t="s">
        <v>1165</v>
      </c>
      <c r="M278" s="2" t="s">
        <v>1166</v>
      </c>
      <c r="N278" s="2">
        <v>1317.5739599999999</v>
      </c>
      <c r="O278" t="str">
        <f t="shared" si="9"/>
        <v/>
      </c>
      <c r="P278" t="str">
        <f t="shared" si="10"/>
        <v/>
      </c>
    </row>
    <row r="279" spans="1:16">
      <c r="A279" s="2" t="s">
        <v>1167</v>
      </c>
      <c r="B279" s="2" t="b">
        <v>0</v>
      </c>
      <c r="C279" s="2" t="s">
        <v>70</v>
      </c>
      <c r="D279" s="2" t="s">
        <v>16</v>
      </c>
      <c r="E279" s="2">
        <v>19</v>
      </c>
      <c r="F279" s="2" t="s">
        <v>1168</v>
      </c>
      <c r="G279" s="2">
        <v>1</v>
      </c>
      <c r="H279" s="2">
        <v>1</v>
      </c>
      <c r="I279" s="2">
        <v>1</v>
      </c>
      <c r="J279" s="2" t="s">
        <v>1169</v>
      </c>
      <c r="K279" s="2" t="s">
        <v>1169</v>
      </c>
      <c r="L279" s="2" t="s">
        <v>1170</v>
      </c>
      <c r="M279" s="2" t="s">
        <v>1171</v>
      </c>
      <c r="N279" s="2">
        <v>2167.1770799999999</v>
      </c>
      <c r="O279" t="str">
        <f t="shared" si="9"/>
        <v/>
      </c>
      <c r="P279" t="str">
        <f t="shared" si="10"/>
        <v/>
      </c>
    </row>
    <row r="280" spans="1:16">
      <c r="A280" s="2" t="s">
        <v>1172</v>
      </c>
      <c r="B280" s="2" t="b">
        <v>0</v>
      </c>
      <c r="C280" s="2" t="s">
        <v>70</v>
      </c>
      <c r="D280" s="2" t="s">
        <v>16</v>
      </c>
      <c r="E280" s="2">
        <v>15</v>
      </c>
      <c r="F280" s="2" t="s">
        <v>1173</v>
      </c>
      <c r="G280" s="2">
        <v>1</v>
      </c>
      <c r="H280" s="2">
        <v>1</v>
      </c>
      <c r="I280" s="2">
        <v>18</v>
      </c>
      <c r="J280" s="2" t="s">
        <v>1169</v>
      </c>
      <c r="K280" s="2" t="s">
        <v>1169</v>
      </c>
      <c r="L280" s="2" t="s">
        <v>1170</v>
      </c>
      <c r="M280" s="2" t="s">
        <v>1174</v>
      </c>
      <c r="N280" s="2">
        <v>1737.97586</v>
      </c>
      <c r="O280" t="str">
        <f t="shared" si="9"/>
        <v/>
      </c>
      <c r="P280" t="str">
        <f t="shared" si="10"/>
        <v/>
      </c>
    </row>
    <row r="281" spans="1:16">
      <c r="A281" s="2" t="s">
        <v>1175</v>
      </c>
      <c r="B281" s="2" t="b">
        <v>0</v>
      </c>
      <c r="C281" s="2" t="s">
        <v>70</v>
      </c>
      <c r="D281" s="2" t="s">
        <v>16</v>
      </c>
      <c r="E281" s="2">
        <v>14</v>
      </c>
      <c r="F281" s="2" t="s">
        <v>1176</v>
      </c>
      <c r="G281" s="2">
        <v>1</v>
      </c>
      <c r="H281" s="2">
        <v>1</v>
      </c>
      <c r="I281" s="2">
        <v>7</v>
      </c>
      <c r="J281" s="2" t="s">
        <v>1169</v>
      </c>
      <c r="K281" s="2" t="s">
        <v>1169</v>
      </c>
      <c r="L281" s="2" t="s">
        <v>1170</v>
      </c>
      <c r="M281" s="2" t="s">
        <v>1177</v>
      </c>
      <c r="N281" s="2">
        <v>1609.8809000000001</v>
      </c>
      <c r="O281" t="str">
        <f t="shared" si="9"/>
        <v/>
      </c>
      <c r="P281" t="str">
        <f t="shared" si="10"/>
        <v/>
      </c>
    </row>
    <row r="282" spans="1:16">
      <c r="A282" s="2" t="s">
        <v>1178</v>
      </c>
      <c r="B282" s="2" t="b">
        <v>0</v>
      </c>
      <c r="C282" s="2" t="s">
        <v>16</v>
      </c>
      <c r="D282" s="2" t="s">
        <v>16</v>
      </c>
      <c r="E282" s="2">
        <v>11</v>
      </c>
      <c r="F282" s="2" t="s">
        <v>1179</v>
      </c>
      <c r="G282" s="2">
        <v>1</v>
      </c>
      <c r="H282" s="2">
        <v>1</v>
      </c>
      <c r="I282" s="2">
        <v>3</v>
      </c>
      <c r="J282" s="2" t="s">
        <v>545</v>
      </c>
      <c r="K282" s="2" t="s">
        <v>545</v>
      </c>
      <c r="L282" s="2" t="s">
        <v>546</v>
      </c>
      <c r="M282" s="2" t="s">
        <v>1180</v>
      </c>
      <c r="N282" s="2">
        <v>1357.75866</v>
      </c>
      <c r="O282" t="str">
        <f t="shared" si="9"/>
        <v/>
      </c>
      <c r="P282" t="str">
        <f t="shared" si="10"/>
        <v/>
      </c>
    </row>
    <row r="283" spans="1:16">
      <c r="A283" s="2" t="s">
        <v>1181</v>
      </c>
      <c r="B283" s="2" t="b">
        <v>0</v>
      </c>
      <c r="C283" s="2" t="s">
        <v>70</v>
      </c>
      <c r="D283" s="2" t="s">
        <v>16</v>
      </c>
      <c r="E283" s="2">
        <v>14</v>
      </c>
      <c r="F283" s="2" t="s">
        <v>1182</v>
      </c>
      <c r="G283" s="2">
        <v>1</v>
      </c>
      <c r="H283" s="2">
        <v>1</v>
      </c>
      <c r="I283" s="2">
        <v>1</v>
      </c>
      <c r="J283" s="2" t="s">
        <v>1183</v>
      </c>
      <c r="K283" s="2" t="s">
        <v>1183</v>
      </c>
      <c r="L283" s="2" t="s">
        <v>1184</v>
      </c>
      <c r="M283" s="2" t="s">
        <v>1185</v>
      </c>
      <c r="N283" s="2">
        <v>1425.7484899999999</v>
      </c>
      <c r="O283" t="str">
        <f t="shared" si="9"/>
        <v/>
      </c>
      <c r="P283" t="str">
        <f t="shared" si="10"/>
        <v/>
      </c>
    </row>
    <row r="284" spans="1:16">
      <c r="A284" s="2" t="s">
        <v>1186</v>
      </c>
      <c r="B284" s="2" t="b">
        <v>0</v>
      </c>
      <c r="C284" s="2" t="s">
        <v>70</v>
      </c>
      <c r="D284" s="2" t="s">
        <v>16</v>
      </c>
      <c r="E284" s="2">
        <v>20</v>
      </c>
      <c r="F284" s="2" t="s">
        <v>1187</v>
      </c>
      <c r="G284" s="2">
        <v>1</v>
      </c>
      <c r="H284" s="2">
        <v>1</v>
      </c>
      <c r="I284" s="2">
        <v>1</v>
      </c>
      <c r="J284" s="2" t="s">
        <v>1188</v>
      </c>
      <c r="K284" s="2" t="s">
        <v>1188</v>
      </c>
      <c r="L284" s="2" t="s">
        <v>1189</v>
      </c>
      <c r="M284" s="2" t="s">
        <v>1190</v>
      </c>
      <c r="N284" s="2">
        <v>2092.9530100000002</v>
      </c>
      <c r="O284" t="str">
        <f t="shared" si="9"/>
        <v/>
      </c>
      <c r="P284" t="str">
        <f t="shared" si="10"/>
        <v/>
      </c>
    </row>
    <row r="285" spans="1:16">
      <c r="A285" s="2" t="s">
        <v>1191</v>
      </c>
      <c r="B285" s="2" t="b">
        <v>0</v>
      </c>
      <c r="C285" s="2" t="s">
        <v>16</v>
      </c>
      <c r="D285" s="2" t="s">
        <v>16</v>
      </c>
      <c r="E285" s="2">
        <v>19</v>
      </c>
      <c r="F285" s="2" t="s">
        <v>1192</v>
      </c>
      <c r="G285" s="2">
        <v>1</v>
      </c>
      <c r="H285" s="2">
        <v>1</v>
      </c>
      <c r="I285" s="2">
        <v>1</v>
      </c>
      <c r="J285" s="2" t="s">
        <v>300</v>
      </c>
      <c r="K285" s="2" t="s">
        <v>300</v>
      </c>
      <c r="L285" s="2" t="s">
        <v>302</v>
      </c>
      <c r="M285" s="2" t="s">
        <v>1193</v>
      </c>
      <c r="N285" s="2">
        <v>1514.5890899999999</v>
      </c>
      <c r="O285" t="str">
        <f t="shared" si="9"/>
        <v/>
      </c>
      <c r="P285" t="str">
        <f t="shared" si="10"/>
        <v/>
      </c>
    </row>
    <row r="286" spans="1:16">
      <c r="A286" s="2" t="s">
        <v>1194</v>
      </c>
      <c r="B286" s="2" t="b">
        <v>0</v>
      </c>
      <c r="C286" s="2" t="s">
        <v>16</v>
      </c>
      <c r="D286" s="2" t="s">
        <v>16</v>
      </c>
      <c r="E286" s="2">
        <v>13</v>
      </c>
      <c r="F286" s="2" t="s">
        <v>1195</v>
      </c>
      <c r="G286" s="2">
        <v>1</v>
      </c>
      <c r="H286" s="2">
        <v>1</v>
      </c>
      <c r="I286" s="2">
        <v>1</v>
      </c>
      <c r="J286" s="2" t="s">
        <v>1196</v>
      </c>
      <c r="K286" s="2" t="s">
        <v>1196</v>
      </c>
      <c r="L286" s="2" t="s">
        <v>1197</v>
      </c>
      <c r="M286" s="2" t="s">
        <v>1198</v>
      </c>
      <c r="N286" s="2">
        <v>1438.72848</v>
      </c>
      <c r="O286" t="str">
        <f t="shared" si="9"/>
        <v/>
      </c>
      <c r="P286" t="str">
        <f t="shared" si="10"/>
        <v/>
      </c>
    </row>
    <row r="287" spans="1:16">
      <c r="A287" s="2" t="s">
        <v>1199</v>
      </c>
      <c r="B287" s="2" t="b">
        <v>0</v>
      </c>
      <c r="C287" s="2" t="s">
        <v>16</v>
      </c>
      <c r="D287" s="2" t="s">
        <v>16</v>
      </c>
      <c r="E287" s="2">
        <v>44</v>
      </c>
      <c r="F287" s="2" t="s">
        <v>1200</v>
      </c>
      <c r="G287" s="2">
        <v>1</v>
      </c>
      <c r="H287" s="2">
        <v>1</v>
      </c>
      <c r="I287" s="2">
        <v>1</v>
      </c>
      <c r="J287" s="2" t="s">
        <v>1201</v>
      </c>
      <c r="K287" s="2" t="s">
        <v>1201</v>
      </c>
      <c r="L287" s="2" t="s">
        <v>1202</v>
      </c>
      <c r="M287" s="2" t="s">
        <v>1203</v>
      </c>
      <c r="N287" s="2">
        <v>4369.1833999999999</v>
      </c>
      <c r="O287" t="str">
        <f t="shared" si="9"/>
        <v/>
      </c>
      <c r="P287" t="str">
        <f t="shared" si="10"/>
        <v/>
      </c>
    </row>
    <row r="288" spans="1:16">
      <c r="A288" s="2" t="s">
        <v>1204</v>
      </c>
      <c r="B288" s="2" t="b">
        <v>0</v>
      </c>
      <c r="C288" s="2" t="s">
        <v>70</v>
      </c>
      <c r="D288" s="2" t="s">
        <v>16</v>
      </c>
      <c r="E288" s="2">
        <v>13</v>
      </c>
      <c r="F288" s="2" t="s">
        <v>1205</v>
      </c>
      <c r="G288" s="2">
        <v>1</v>
      </c>
      <c r="H288" s="2">
        <v>2</v>
      </c>
      <c r="I288" s="2">
        <v>1</v>
      </c>
      <c r="J288" s="2" t="s">
        <v>641</v>
      </c>
      <c r="K288" s="2" t="s">
        <v>1206</v>
      </c>
      <c r="L288" s="2" t="s">
        <v>642</v>
      </c>
      <c r="M288" s="2" t="s">
        <v>1207</v>
      </c>
      <c r="N288" s="2">
        <v>1253.6372100000001</v>
      </c>
      <c r="O288" t="str">
        <f t="shared" si="9"/>
        <v/>
      </c>
      <c r="P288" t="str">
        <f t="shared" si="10"/>
        <v/>
      </c>
    </row>
    <row r="289" spans="1:16">
      <c r="A289" s="2" t="s">
        <v>1208</v>
      </c>
      <c r="B289" s="2" t="b">
        <v>0</v>
      </c>
      <c r="C289" s="2" t="s">
        <v>70</v>
      </c>
      <c r="D289" s="2" t="s">
        <v>16</v>
      </c>
      <c r="E289" s="2">
        <v>15</v>
      </c>
      <c r="F289" s="2" t="s">
        <v>1209</v>
      </c>
      <c r="G289" s="2">
        <v>1</v>
      </c>
      <c r="H289" s="2">
        <v>8</v>
      </c>
      <c r="I289" s="2">
        <v>1</v>
      </c>
      <c r="J289" s="2" t="s">
        <v>1210</v>
      </c>
      <c r="K289" s="2" t="s">
        <v>1211</v>
      </c>
      <c r="L289" s="2" t="s">
        <v>1212</v>
      </c>
      <c r="M289" s="2" t="s">
        <v>1213</v>
      </c>
      <c r="N289" s="2">
        <v>1602.8387</v>
      </c>
      <c r="O289" t="str">
        <f t="shared" si="9"/>
        <v/>
      </c>
      <c r="P289" t="str">
        <f t="shared" si="10"/>
        <v/>
      </c>
    </row>
    <row r="290" spans="1:16">
      <c r="A290" s="2" t="s">
        <v>1214</v>
      </c>
      <c r="B290" s="2" t="b">
        <v>0</v>
      </c>
      <c r="C290" s="2" t="s">
        <v>16</v>
      </c>
      <c r="D290" s="2" t="s">
        <v>16</v>
      </c>
      <c r="E290" s="2">
        <v>18</v>
      </c>
      <c r="F290" s="2" t="s">
        <v>1215</v>
      </c>
      <c r="G290" s="2">
        <v>1</v>
      </c>
      <c r="H290" s="2">
        <v>1</v>
      </c>
      <c r="I290" s="2">
        <v>1</v>
      </c>
      <c r="J290" s="2" t="s">
        <v>1216</v>
      </c>
      <c r="K290" s="2" t="s">
        <v>1216</v>
      </c>
      <c r="L290" s="2" t="s">
        <v>1217</v>
      </c>
      <c r="M290" s="2" t="s">
        <v>1218</v>
      </c>
      <c r="N290" s="2">
        <v>1632.7976200000001</v>
      </c>
      <c r="O290" t="str">
        <f t="shared" si="9"/>
        <v/>
      </c>
      <c r="P290" t="str">
        <f t="shared" si="10"/>
        <v/>
      </c>
    </row>
    <row r="291" spans="1:16">
      <c r="A291" s="2" t="s">
        <v>1219</v>
      </c>
      <c r="B291" s="2" t="b">
        <v>0</v>
      </c>
      <c r="C291" s="2" t="s">
        <v>16</v>
      </c>
      <c r="D291" s="2" t="s">
        <v>16</v>
      </c>
      <c r="E291" s="2">
        <v>15</v>
      </c>
      <c r="F291" s="2" t="s">
        <v>1220</v>
      </c>
      <c r="G291" s="2">
        <v>1</v>
      </c>
      <c r="H291" s="2">
        <v>1</v>
      </c>
      <c r="I291" s="2">
        <v>1</v>
      </c>
      <c r="J291" s="2" t="s">
        <v>1216</v>
      </c>
      <c r="K291" s="2" t="s">
        <v>1216</v>
      </c>
      <c r="L291" s="2" t="s">
        <v>1217</v>
      </c>
      <c r="M291" s="2" t="s">
        <v>1221</v>
      </c>
      <c r="N291" s="2">
        <v>1351.6236799999999</v>
      </c>
      <c r="O291" t="str">
        <f t="shared" si="9"/>
        <v/>
      </c>
      <c r="P291" t="str">
        <f t="shared" si="10"/>
        <v/>
      </c>
    </row>
    <row r="292" spans="1:16">
      <c r="A292" s="2" t="s">
        <v>1222</v>
      </c>
      <c r="B292" s="2" t="b">
        <v>0</v>
      </c>
      <c r="C292" s="2" t="s">
        <v>16</v>
      </c>
      <c r="D292" s="2" t="s">
        <v>16</v>
      </c>
      <c r="E292" s="2">
        <v>14</v>
      </c>
      <c r="F292" s="2" t="s">
        <v>1223</v>
      </c>
      <c r="G292" s="2">
        <v>1</v>
      </c>
      <c r="H292" s="2">
        <v>1</v>
      </c>
      <c r="I292" s="2">
        <v>1</v>
      </c>
      <c r="J292" s="2" t="s">
        <v>1224</v>
      </c>
      <c r="K292" s="2" t="s">
        <v>1224</v>
      </c>
      <c r="L292" s="2" t="s">
        <v>1225</v>
      </c>
      <c r="M292" s="2" t="s">
        <v>1226</v>
      </c>
      <c r="N292" s="2">
        <v>1463.6761100000001</v>
      </c>
      <c r="O292" t="str">
        <f t="shared" si="9"/>
        <v/>
      </c>
      <c r="P292" t="str">
        <f t="shared" si="10"/>
        <v/>
      </c>
    </row>
    <row r="293" spans="1:16">
      <c r="A293" s="2" t="s">
        <v>1227</v>
      </c>
      <c r="B293" s="2" t="b">
        <v>0</v>
      </c>
      <c r="C293" s="2" t="s">
        <v>70</v>
      </c>
      <c r="D293" s="2" t="s">
        <v>16</v>
      </c>
      <c r="E293" s="2">
        <v>15</v>
      </c>
      <c r="F293" s="2" t="s">
        <v>1228</v>
      </c>
      <c r="G293" s="2">
        <v>1</v>
      </c>
      <c r="H293" s="2">
        <v>2</v>
      </c>
      <c r="I293" s="2">
        <v>1</v>
      </c>
      <c r="J293" s="2" t="s">
        <v>1229</v>
      </c>
      <c r="K293" s="2" t="s">
        <v>1230</v>
      </c>
      <c r="L293" s="2" t="s">
        <v>1231</v>
      </c>
      <c r="M293" s="2" t="s">
        <v>1232</v>
      </c>
      <c r="N293" s="2">
        <v>1517.8169600000001</v>
      </c>
      <c r="O293" t="str">
        <f t="shared" si="9"/>
        <v/>
      </c>
      <c r="P293" t="str">
        <f t="shared" si="10"/>
        <v/>
      </c>
    </row>
    <row r="294" spans="1:16">
      <c r="A294" s="2" t="s">
        <v>1233</v>
      </c>
      <c r="B294" s="2" t="b">
        <v>0</v>
      </c>
      <c r="C294" s="2" t="s">
        <v>70</v>
      </c>
      <c r="D294" s="2" t="s">
        <v>16</v>
      </c>
      <c r="E294" s="2">
        <v>26</v>
      </c>
      <c r="F294" s="2" t="s">
        <v>1234</v>
      </c>
      <c r="G294" s="2">
        <v>1</v>
      </c>
      <c r="H294" s="2">
        <v>2</v>
      </c>
      <c r="I294" s="2">
        <v>1</v>
      </c>
      <c r="J294" s="2" t="s">
        <v>73</v>
      </c>
      <c r="K294" s="2" t="s">
        <v>74</v>
      </c>
      <c r="L294" s="2" t="s">
        <v>75</v>
      </c>
      <c r="M294" s="2" t="s">
        <v>1235</v>
      </c>
      <c r="N294" s="2">
        <v>2351.0184100000001</v>
      </c>
      <c r="O294" t="str">
        <f t="shared" si="9"/>
        <v/>
      </c>
      <c r="P294" t="str">
        <f t="shared" si="10"/>
        <v/>
      </c>
    </row>
    <row r="295" spans="1:16">
      <c r="A295" s="2" t="s">
        <v>1236</v>
      </c>
      <c r="B295" s="2" t="b">
        <v>0</v>
      </c>
      <c r="C295" s="2" t="s">
        <v>16</v>
      </c>
      <c r="D295" s="2" t="s">
        <v>16</v>
      </c>
      <c r="E295" s="2">
        <v>16</v>
      </c>
      <c r="F295" s="2" t="s">
        <v>1237</v>
      </c>
      <c r="G295" s="2">
        <v>1</v>
      </c>
      <c r="H295" s="2">
        <v>1</v>
      </c>
      <c r="I295" s="2">
        <v>1</v>
      </c>
      <c r="J295" s="2" t="s">
        <v>1238</v>
      </c>
      <c r="K295" s="2" t="s">
        <v>1238</v>
      </c>
      <c r="L295" s="2" t="s">
        <v>1239</v>
      </c>
      <c r="M295" s="2" t="s">
        <v>1240</v>
      </c>
      <c r="N295" s="2">
        <v>1316.6077</v>
      </c>
      <c r="O295" t="str">
        <f t="shared" si="9"/>
        <v/>
      </c>
      <c r="P295" t="str">
        <f t="shared" si="10"/>
        <v/>
      </c>
    </row>
    <row r="296" spans="1:16">
      <c r="A296" s="2" t="s">
        <v>1241</v>
      </c>
      <c r="B296" s="2" t="b">
        <v>0</v>
      </c>
      <c r="C296" s="2" t="s">
        <v>70</v>
      </c>
      <c r="D296" s="2" t="s">
        <v>16</v>
      </c>
      <c r="E296" s="2">
        <v>31</v>
      </c>
      <c r="F296" s="2" t="s">
        <v>1242</v>
      </c>
      <c r="G296" s="2">
        <v>1</v>
      </c>
      <c r="H296" s="2">
        <v>2</v>
      </c>
      <c r="I296" s="2">
        <v>1</v>
      </c>
      <c r="J296" s="2" t="s">
        <v>216</v>
      </c>
      <c r="K296" s="2" t="s">
        <v>217</v>
      </c>
      <c r="L296" s="2" t="s">
        <v>218</v>
      </c>
      <c r="M296" s="2" t="s">
        <v>1243</v>
      </c>
      <c r="N296" s="2">
        <v>3116.4317500000002</v>
      </c>
      <c r="O296" t="str">
        <f t="shared" si="9"/>
        <v/>
      </c>
      <c r="P296" t="str">
        <f t="shared" si="10"/>
        <v/>
      </c>
    </row>
    <row r="297" spans="1:16">
      <c r="A297" s="2" t="s">
        <v>1244</v>
      </c>
      <c r="B297" s="2" t="b">
        <v>0</v>
      </c>
      <c r="C297" s="2" t="s">
        <v>16</v>
      </c>
      <c r="D297" s="2" t="s">
        <v>16</v>
      </c>
      <c r="E297" s="2">
        <v>16</v>
      </c>
      <c r="F297" s="2" t="s">
        <v>1245</v>
      </c>
      <c r="G297" s="2">
        <v>1</v>
      </c>
      <c r="H297" s="2">
        <v>1</v>
      </c>
      <c r="I297" s="2">
        <v>1</v>
      </c>
      <c r="J297" s="2" t="s">
        <v>122</v>
      </c>
      <c r="K297" s="2" t="s">
        <v>122</v>
      </c>
      <c r="L297" s="2" t="s">
        <v>123</v>
      </c>
      <c r="M297" s="2" t="s">
        <v>1246</v>
      </c>
      <c r="N297" s="2">
        <v>1262.6083699999999</v>
      </c>
      <c r="O297" t="str">
        <f t="shared" si="9"/>
        <v/>
      </c>
      <c r="P297" t="str">
        <f t="shared" si="10"/>
        <v/>
      </c>
    </row>
    <row r="298" spans="1:16">
      <c r="A298" s="2" t="s">
        <v>1247</v>
      </c>
      <c r="B298" s="2" t="b">
        <v>0</v>
      </c>
      <c r="C298" s="2" t="s">
        <v>16</v>
      </c>
      <c r="D298" s="2" t="s">
        <v>16</v>
      </c>
      <c r="E298" s="2">
        <v>14</v>
      </c>
      <c r="F298" s="2" t="s">
        <v>1248</v>
      </c>
      <c r="G298" s="2">
        <v>1</v>
      </c>
      <c r="H298" s="2">
        <v>1</v>
      </c>
      <c r="I298" s="2">
        <v>1</v>
      </c>
      <c r="J298" s="2" t="s">
        <v>122</v>
      </c>
      <c r="K298" s="2" t="s">
        <v>122</v>
      </c>
      <c r="L298" s="2" t="s">
        <v>123</v>
      </c>
      <c r="M298" s="2" t="s">
        <v>1249</v>
      </c>
      <c r="N298" s="2">
        <v>1088.54431</v>
      </c>
      <c r="O298" t="str">
        <f t="shared" si="9"/>
        <v/>
      </c>
      <c r="P298" t="str">
        <f t="shared" si="10"/>
        <v/>
      </c>
    </row>
    <row r="299" spans="1:16">
      <c r="A299" s="2" t="s">
        <v>1250</v>
      </c>
      <c r="B299" s="2" t="b">
        <v>0</v>
      </c>
      <c r="C299" s="2" t="s">
        <v>16</v>
      </c>
      <c r="D299" s="2" t="s">
        <v>16</v>
      </c>
      <c r="E299" s="2">
        <v>17</v>
      </c>
      <c r="F299" s="2" t="s">
        <v>1251</v>
      </c>
      <c r="G299" s="2">
        <v>1</v>
      </c>
      <c r="H299" s="2">
        <v>1</v>
      </c>
      <c r="I299" s="2">
        <v>1</v>
      </c>
      <c r="J299" s="2" t="s">
        <v>122</v>
      </c>
      <c r="K299" s="2" t="s">
        <v>122</v>
      </c>
      <c r="L299" s="2" t="s">
        <v>123</v>
      </c>
      <c r="M299" s="2" t="s">
        <v>1252</v>
      </c>
      <c r="N299" s="2">
        <v>1319.6298300000001</v>
      </c>
      <c r="O299" t="str">
        <f t="shared" si="9"/>
        <v/>
      </c>
      <c r="P299" t="str">
        <f t="shared" si="10"/>
        <v/>
      </c>
    </row>
    <row r="300" spans="1:16">
      <c r="A300" s="2" t="s">
        <v>1253</v>
      </c>
      <c r="B300" s="2" t="b">
        <v>0</v>
      </c>
      <c r="C300" s="2" t="s">
        <v>16</v>
      </c>
      <c r="D300" s="2" t="s">
        <v>16</v>
      </c>
      <c r="E300" s="2">
        <v>12</v>
      </c>
      <c r="F300" s="2" t="s">
        <v>1254</v>
      </c>
      <c r="G300" s="2">
        <v>1</v>
      </c>
      <c r="H300" s="2">
        <v>1</v>
      </c>
      <c r="I300" s="2">
        <v>1</v>
      </c>
      <c r="J300" s="2" t="s">
        <v>1125</v>
      </c>
      <c r="K300" s="2" t="s">
        <v>1125</v>
      </c>
      <c r="L300" s="2" t="s">
        <v>1126</v>
      </c>
      <c r="M300" s="2" t="s">
        <v>1255</v>
      </c>
      <c r="N300" s="2">
        <v>1253.5698</v>
      </c>
      <c r="O300" t="str">
        <f t="shared" si="9"/>
        <v/>
      </c>
      <c r="P300" t="str">
        <f t="shared" si="10"/>
        <v/>
      </c>
    </row>
    <row r="301" spans="1:16">
      <c r="A301" s="2" t="s">
        <v>1256</v>
      </c>
      <c r="B301" s="2" t="b">
        <v>0</v>
      </c>
      <c r="C301" s="2" t="s">
        <v>16</v>
      </c>
      <c r="D301" s="2" t="s">
        <v>16</v>
      </c>
      <c r="E301" s="2">
        <v>8</v>
      </c>
      <c r="F301" s="2" t="s">
        <v>1257</v>
      </c>
      <c r="G301" s="2">
        <v>1</v>
      </c>
      <c r="H301" s="2">
        <v>1</v>
      </c>
      <c r="I301" s="2">
        <v>1</v>
      </c>
      <c r="J301" s="2" t="s">
        <v>1258</v>
      </c>
      <c r="K301" s="2" t="s">
        <v>1258</v>
      </c>
      <c r="L301" s="2" t="s">
        <v>1259</v>
      </c>
      <c r="M301" s="2" t="s">
        <v>1260</v>
      </c>
      <c r="N301" s="2">
        <v>947.60365999999999</v>
      </c>
      <c r="O301" t="str">
        <f t="shared" si="9"/>
        <v/>
      </c>
      <c r="P301" t="str">
        <f t="shared" si="10"/>
        <v/>
      </c>
    </row>
    <row r="302" spans="1:16">
      <c r="A302" s="2" t="s">
        <v>1261</v>
      </c>
      <c r="B302" s="2" t="b">
        <v>0</v>
      </c>
      <c r="C302" s="2" t="s">
        <v>70</v>
      </c>
      <c r="D302" s="2" t="s">
        <v>1262</v>
      </c>
      <c r="E302" s="2">
        <v>8</v>
      </c>
      <c r="F302" s="2" t="s">
        <v>1263</v>
      </c>
      <c r="G302" s="2">
        <v>1</v>
      </c>
      <c r="H302" s="2">
        <v>1</v>
      </c>
      <c r="I302" s="2">
        <v>3</v>
      </c>
      <c r="J302" s="2" t="s">
        <v>608</v>
      </c>
      <c r="K302" s="2" t="s">
        <v>608</v>
      </c>
      <c r="L302" s="2" t="s">
        <v>609</v>
      </c>
      <c r="M302" s="2" t="s">
        <v>1264</v>
      </c>
      <c r="N302" s="2">
        <v>987.46379999999999</v>
      </c>
      <c r="O302" t="str">
        <f t="shared" si="9"/>
        <v/>
      </c>
      <c r="P302" t="str">
        <f t="shared" si="10"/>
        <v/>
      </c>
    </row>
    <row r="303" spans="1:16">
      <c r="A303" s="2" t="s">
        <v>1265</v>
      </c>
      <c r="B303" s="2" t="b">
        <v>0</v>
      </c>
      <c r="C303" s="2" t="s">
        <v>16</v>
      </c>
      <c r="D303" s="2" t="s">
        <v>16</v>
      </c>
      <c r="E303" s="2">
        <v>17</v>
      </c>
      <c r="F303" s="2" t="s">
        <v>1266</v>
      </c>
      <c r="G303" s="2">
        <v>1</v>
      </c>
      <c r="H303" s="2">
        <v>1</v>
      </c>
      <c r="I303" s="2">
        <v>2</v>
      </c>
      <c r="J303" s="2" t="s">
        <v>1216</v>
      </c>
      <c r="K303" s="2" t="s">
        <v>1216</v>
      </c>
      <c r="L303" s="2" t="s">
        <v>1217</v>
      </c>
      <c r="M303" s="2" t="s">
        <v>1267</v>
      </c>
      <c r="N303" s="2">
        <v>1561.7605100000001</v>
      </c>
      <c r="O303" t="str">
        <f t="shared" si="9"/>
        <v/>
      </c>
      <c r="P303" t="str">
        <f t="shared" si="10"/>
        <v/>
      </c>
    </row>
    <row r="304" spans="1:16">
      <c r="A304" s="2" t="s">
        <v>1268</v>
      </c>
      <c r="B304" s="2" t="b">
        <v>0</v>
      </c>
      <c r="C304" s="2" t="s">
        <v>16</v>
      </c>
      <c r="D304" s="2" t="s">
        <v>16</v>
      </c>
      <c r="E304" s="2">
        <v>15</v>
      </c>
      <c r="F304" s="2" t="s">
        <v>1269</v>
      </c>
      <c r="G304" s="2">
        <v>1</v>
      </c>
      <c r="H304" s="2">
        <v>1</v>
      </c>
      <c r="I304" s="2">
        <v>1</v>
      </c>
      <c r="J304" s="2" t="s">
        <v>1270</v>
      </c>
      <c r="K304" s="2" t="s">
        <v>1270</v>
      </c>
      <c r="L304" s="2" t="s">
        <v>1271</v>
      </c>
      <c r="M304" s="2" t="s">
        <v>1272</v>
      </c>
      <c r="N304" s="2">
        <v>1742.80925</v>
      </c>
      <c r="O304" t="str">
        <f t="shared" si="9"/>
        <v/>
      </c>
      <c r="P304" t="str">
        <f t="shared" si="10"/>
        <v/>
      </c>
    </row>
    <row r="305" spans="1:16">
      <c r="A305" s="2" t="s">
        <v>1273</v>
      </c>
      <c r="B305" s="2" t="b">
        <v>0</v>
      </c>
      <c r="C305" s="2" t="s">
        <v>16</v>
      </c>
      <c r="D305" s="2" t="s">
        <v>16</v>
      </c>
      <c r="E305" s="2">
        <v>13</v>
      </c>
      <c r="F305" s="2" t="s">
        <v>1274</v>
      </c>
      <c r="G305" s="2">
        <v>1</v>
      </c>
      <c r="H305" s="2">
        <v>1</v>
      </c>
      <c r="I305" s="2">
        <v>3</v>
      </c>
      <c r="J305" s="2" t="s">
        <v>378</v>
      </c>
      <c r="K305" s="2" t="s">
        <v>378</v>
      </c>
      <c r="L305" s="2" t="s">
        <v>379</v>
      </c>
      <c r="M305" s="2" t="s">
        <v>1275</v>
      </c>
      <c r="N305" s="2">
        <v>1543.69109</v>
      </c>
      <c r="O305" t="str">
        <f t="shared" si="9"/>
        <v/>
      </c>
      <c r="P305" t="str">
        <f t="shared" si="10"/>
        <v/>
      </c>
    </row>
    <row r="306" spans="1:16">
      <c r="A306" s="2" t="s">
        <v>1276</v>
      </c>
      <c r="B306" s="2" t="b">
        <v>0</v>
      </c>
      <c r="C306" s="2" t="s">
        <v>16</v>
      </c>
      <c r="D306" s="2" t="s">
        <v>16</v>
      </c>
      <c r="E306" s="2">
        <v>12</v>
      </c>
      <c r="F306" s="2" t="s">
        <v>1277</v>
      </c>
      <c r="G306" s="2">
        <v>1</v>
      </c>
      <c r="H306" s="2">
        <v>1</v>
      </c>
      <c r="I306" s="2">
        <v>3</v>
      </c>
      <c r="J306" s="2" t="s">
        <v>378</v>
      </c>
      <c r="K306" s="2" t="s">
        <v>378</v>
      </c>
      <c r="L306" s="2" t="s">
        <v>379</v>
      </c>
      <c r="M306" s="2" t="s">
        <v>1278</v>
      </c>
      <c r="N306" s="2">
        <v>1396.6226799999999</v>
      </c>
      <c r="O306" t="str">
        <f t="shared" si="9"/>
        <v/>
      </c>
      <c r="P306" t="str">
        <f t="shared" si="10"/>
        <v/>
      </c>
    </row>
    <row r="307" spans="1:16">
      <c r="A307" s="2" t="s">
        <v>1279</v>
      </c>
      <c r="B307" s="2" t="b">
        <v>0</v>
      </c>
      <c r="C307" s="2" t="s">
        <v>16</v>
      </c>
      <c r="D307" s="2" t="s">
        <v>16</v>
      </c>
      <c r="E307" s="2">
        <v>14</v>
      </c>
      <c r="F307" s="2" t="s">
        <v>1280</v>
      </c>
      <c r="G307" s="2">
        <v>1</v>
      </c>
      <c r="H307" s="2">
        <v>1</v>
      </c>
      <c r="I307" s="2">
        <v>2</v>
      </c>
      <c r="J307" s="2" t="s">
        <v>1125</v>
      </c>
      <c r="K307" s="2" t="s">
        <v>1125</v>
      </c>
      <c r="L307" s="2" t="s">
        <v>1126</v>
      </c>
      <c r="M307" s="2" t="s">
        <v>1281</v>
      </c>
      <c r="N307" s="2">
        <v>1423.6753200000001</v>
      </c>
      <c r="O307" t="str">
        <f t="shared" si="9"/>
        <v/>
      </c>
      <c r="P307" t="str">
        <f t="shared" si="10"/>
        <v/>
      </c>
    </row>
    <row r="308" spans="1:16">
      <c r="A308" s="2" t="s">
        <v>1282</v>
      </c>
      <c r="B308" s="2" t="b">
        <v>0</v>
      </c>
      <c r="C308" s="2" t="s">
        <v>16</v>
      </c>
      <c r="D308" s="2" t="s">
        <v>16</v>
      </c>
      <c r="E308" s="2">
        <v>10</v>
      </c>
      <c r="F308" s="2" t="s">
        <v>1283</v>
      </c>
      <c r="G308" s="2">
        <v>1</v>
      </c>
      <c r="H308" s="2">
        <v>1</v>
      </c>
      <c r="I308" s="2">
        <v>1</v>
      </c>
      <c r="J308" s="2" t="s">
        <v>1284</v>
      </c>
      <c r="K308" s="2" t="s">
        <v>1284</v>
      </c>
      <c r="L308" s="2" t="s">
        <v>1285</v>
      </c>
      <c r="M308" s="2" t="s">
        <v>1286</v>
      </c>
      <c r="N308" s="2">
        <v>1104.6047900000001</v>
      </c>
      <c r="O308" t="str">
        <f t="shared" si="9"/>
        <v/>
      </c>
      <c r="P308" t="str">
        <f t="shared" si="10"/>
        <v/>
      </c>
    </row>
    <row r="309" spans="1:16">
      <c r="A309" s="2" t="s">
        <v>1287</v>
      </c>
      <c r="B309" s="2" t="b">
        <v>0</v>
      </c>
      <c r="C309" s="2" t="s">
        <v>16</v>
      </c>
      <c r="D309" s="2" t="s">
        <v>16</v>
      </c>
      <c r="E309" s="2">
        <v>17</v>
      </c>
      <c r="F309" s="2" t="s">
        <v>1288</v>
      </c>
      <c r="G309" s="2">
        <v>1</v>
      </c>
      <c r="H309" s="2">
        <v>1</v>
      </c>
      <c r="I309" s="2">
        <v>1</v>
      </c>
      <c r="J309" s="2" t="s">
        <v>613</v>
      </c>
      <c r="K309" s="2" t="s">
        <v>613</v>
      </c>
      <c r="L309" s="2" t="s">
        <v>615</v>
      </c>
      <c r="M309" s="2" t="s">
        <v>1289</v>
      </c>
      <c r="N309" s="2">
        <v>1660.8904600000001</v>
      </c>
      <c r="O309" t="str">
        <f t="shared" si="9"/>
        <v/>
      </c>
      <c r="P309" t="str">
        <f t="shared" si="10"/>
        <v/>
      </c>
    </row>
    <row r="310" spans="1:16">
      <c r="A310" s="2" t="s">
        <v>1290</v>
      </c>
      <c r="B310" s="2" t="b">
        <v>0</v>
      </c>
      <c r="C310" s="2" t="s">
        <v>16</v>
      </c>
      <c r="D310" s="2" t="s">
        <v>16</v>
      </c>
      <c r="E310" s="2">
        <v>17</v>
      </c>
      <c r="F310" s="2" t="s">
        <v>1291</v>
      </c>
      <c r="G310" s="2">
        <v>1</v>
      </c>
      <c r="H310" s="2">
        <v>1</v>
      </c>
      <c r="I310" s="2">
        <v>1</v>
      </c>
      <c r="J310" s="2" t="s">
        <v>244</v>
      </c>
      <c r="K310" s="2" t="s">
        <v>244</v>
      </c>
      <c r="L310" s="2" t="s">
        <v>245</v>
      </c>
      <c r="M310" s="2" t="s">
        <v>1292</v>
      </c>
      <c r="N310" s="2">
        <v>1643.8235</v>
      </c>
      <c r="O310" t="str">
        <f t="shared" si="9"/>
        <v/>
      </c>
      <c r="P310" t="str">
        <f t="shared" si="10"/>
        <v/>
      </c>
    </row>
    <row r="311" spans="1:16">
      <c r="A311" s="2" t="s">
        <v>1293</v>
      </c>
      <c r="B311" s="2" t="b">
        <v>0</v>
      </c>
      <c r="C311" s="2" t="s">
        <v>16</v>
      </c>
      <c r="D311" s="2" t="s">
        <v>16</v>
      </c>
      <c r="E311" s="2">
        <v>16</v>
      </c>
      <c r="F311" s="2" t="s">
        <v>1294</v>
      </c>
      <c r="G311" s="2">
        <v>1</v>
      </c>
      <c r="H311" s="2">
        <v>1</v>
      </c>
      <c r="I311" s="2">
        <v>1</v>
      </c>
      <c r="J311" s="2" t="s">
        <v>1295</v>
      </c>
      <c r="K311" s="2" t="s">
        <v>1295</v>
      </c>
      <c r="L311" s="2" t="s">
        <v>1296</v>
      </c>
      <c r="M311" s="2" t="s">
        <v>1297</v>
      </c>
      <c r="N311" s="2">
        <v>1759.90723</v>
      </c>
      <c r="O311" t="str">
        <f t="shared" si="9"/>
        <v/>
      </c>
      <c r="P311" t="str">
        <f t="shared" si="10"/>
        <v/>
      </c>
    </row>
    <row r="312" spans="1:16">
      <c r="A312" s="2" t="s">
        <v>1298</v>
      </c>
      <c r="B312" s="2" t="b">
        <v>0</v>
      </c>
      <c r="C312" s="2" t="s">
        <v>16</v>
      </c>
      <c r="D312" s="2" t="s">
        <v>16</v>
      </c>
      <c r="E312" s="2">
        <v>25</v>
      </c>
      <c r="F312" s="2" t="s">
        <v>1299</v>
      </c>
      <c r="G312" s="2">
        <v>1</v>
      </c>
      <c r="H312" s="2">
        <v>1</v>
      </c>
      <c r="I312" s="2">
        <v>1</v>
      </c>
      <c r="J312" s="2" t="s">
        <v>356</v>
      </c>
      <c r="K312" s="2" t="s">
        <v>356</v>
      </c>
      <c r="L312" s="2" t="s">
        <v>358</v>
      </c>
      <c r="M312" s="2" t="s">
        <v>1300</v>
      </c>
      <c r="N312" s="2">
        <v>2447.3001100000001</v>
      </c>
      <c r="O312" t="str">
        <f t="shared" si="9"/>
        <v/>
      </c>
      <c r="P312" t="str">
        <f t="shared" si="10"/>
        <v/>
      </c>
    </row>
    <row r="313" spans="1:16">
      <c r="A313" s="2" t="s">
        <v>1301</v>
      </c>
      <c r="B313" s="2" t="b">
        <v>0</v>
      </c>
      <c r="C313" s="2" t="s">
        <v>16</v>
      </c>
      <c r="D313" s="2" t="s">
        <v>16</v>
      </c>
      <c r="E313" s="2">
        <v>20</v>
      </c>
      <c r="F313" s="2" t="s">
        <v>1302</v>
      </c>
      <c r="G313" s="2">
        <v>1</v>
      </c>
      <c r="H313" s="2">
        <v>1</v>
      </c>
      <c r="I313" s="2">
        <v>1</v>
      </c>
      <c r="J313" s="2" t="s">
        <v>227</v>
      </c>
      <c r="K313" s="2" t="s">
        <v>227</v>
      </c>
      <c r="L313" s="2" t="s">
        <v>228</v>
      </c>
      <c r="M313" s="2" t="s">
        <v>1303</v>
      </c>
      <c r="N313" s="2">
        <v>1793.9544599999999</v>
      </c>
      <c r="O313" t="str">
        <f t="shared" si="9"/>
        <v/>
      </c>
      <c r="P313" t="str">
        <f t="shared" si="10"/>
        <v/>
      </c>
    </row>
    <row r="314" spans="1:16">
      <c r="A314" s="2" t="s">
        <v>1304</v>
      </c>
      <c r="B314" s="2" t="b">
        <v>0</v>
      </c>
      <c r="C314" s="2" t="s">
        <v>16</v>
      </c>
      <c r="D314" s="2" t="s">
        <v>16</v>
      </c>
      <c r="E314" s="2">
        <v>19</v>
      </c>
      <c r="F314" s="2" t="s">
        <v>1305</v>
      </c>
      <c r="G314" s="2">
        <v>1</v>
      </c>
      <c r="H314" s="2">
        <v>1</v>
      </c>
      <c r="I314" s="2">
        <v>1</v>
      </c>
      <c r="J314" s="2" t="s">
        <v>227</v>
      </c>
      <c r="K314" s="2" t="s">
        <v>227</v>
      </c>
      <c r="L314" s="2" t="s">
        <v>228</v>
      </c>
      <c r="M314" s="2" t="s">
        <v>1306</v>
      </c>
      <c r="N314" s="2">
        <v>1664.9118699999999</v>
      </c>
      <c r="O314" t="str">
        <f t="shared" si="9"/>
        <v/>
      </c>
      <c r="P314" t="str">
        <f t="shared" si="10"/>
        <v/>
      </c>
    </row>
    <row r="315" spans="1:16">
      <c r="A315" s="2" t="s">
        <v>1307</v>
      </c>
      <c r="B315" s="2" t="b">
        <v>0</v>
      </c>
      <c r="C315" s="2" t="s">
        <v>16</v>
      </c>
      <c r="D315" s="2" t="s">
        <v>16</v>
      </c>
      <c r="E315" s="2">
        <v>18</v>
      </c>
      <c r="F315" s="2" t="s">
        <v>1308</v>
      </c>
      <c r="G315" s="2">
        <v>1</v>
      </c>
      <c r="H315" s="2">
        <v>1</v>
      </c>
      <c r="I315" s="2">
        <v>3</v>
      </c>
      <c r="J315" s="2" t="s">
        <v>227</v>
      </c>
      <c r="K315" s="2" t="s">
        <v>227</v>
      </c>
      <c r="L315" s="2" t="s">
        <v>228</v>
      </c>
      <c r="M315" s="2" t="s">
        <v>1309</v>
      </c>
      <c r="N315" s="2">
        <v>1593.8747499999999</v>
      </c>
      <c r="O315" t="str">
        <f t="shared" si="9"/>
        <v/>
      </c>
      <c r="P315" t="str">
        <f t="shared" si="10"/>
        <v/>
      </c>
    </row>
    <row r="316" spans="1:16">
      <c r="A316" s="2" t="s">
        <v>1310</v>
      </c>
      <c r="B316" s="2" t="b">
        <v>0</v>
      </c>
      <c r="C316" s="2" t="s">
        <v>16</v>
      </c>
      <c r="D316" s="2" t="s">
        <v>16</v>
      </c>
      <c r="E316" s="2">
        <v>12</v>
      </c>
      <c r="F316" s="2" t="s">
        <v>1311</v>
      </c>
      <c r="G316" s="2">
        <v>1</v>
      </c>
      <c r="H316" s="2">
        <v>1</v>
      </c>
      <c r="I316" s="2">
        <v>1</v>
      </c>
      <c r="J316" s="2" t="s">
        <v>744</v>
      </c>
      <c r="K316" s="2" t="s">
        <v>744</v>
      </c>
      <c r="L316" s="2" t="s">
        <v>745</v>
      </c>
      <c r="M316" s="2" t="s">
        <v>1312</v>
      </c>
      <c r="N316" s="2">
        <v>1277.5756699999999</v>
      </c>
      <c r="O316" t="str">
        <f t="shared" si="9"/>
        <v/>
      </c>
      <c r="P316" t="str">
        <f t="shared" si="10"/>
        <v/>
      </c>
    </row>
    <row r="317" spans="1:16">
      <c r="A317" s="2" t="s">
        <v>1313</v>
      </c>
      <c r="B317" s="2" t="b">
        <v>0</v>
      </c>
      <c r="C317" s="2" t="s">
        <v>70</v>
      </c>
      <c r="D317" s="2" t="s">
        <v>50</v>
      </c>
      <c r="E317" s="2">
        <v>15</v>
      </c>
      <c r="F317" s="2" t="s">
        <v>1314</v>
      </c>
      <c r="G317" s="2">
        <v>1</v>
      </c>
      <c r="H317" s="2">
        <v>1</v>
      </c>
      <c r="I317" s="2">
        <v>1</v>
      </c>
      <c r="J317" s="2" t="s">
        <v>1315</v>
      </c>
      <c r="K317" s="2" t="s">
        <v>1315</v>
      </c>
      <c r="L317" s="2" t="s">
        <v>1316</v>
      </c>
      <c r="M317" s="2" t="s">
        <v>1317</v>
      </c>
      <c r="N317" s="2">
        <v>1527.73325</v>
      </c>
      <c r="O317" t="str">
        <f t="shared" si="9"/>
        <v/>
      </c>
      <c r="P317" t="str">
        <f t="shared" si="10"/>
        <v/>
      </c>
    </row>
    <row r="318" spans="1:16">
      <c r="A318" s="2" t="s">
        <v>1318</v>
      </c>
      <c r="B318" s="2" t="b">
        <v>0</v>
      </c>
      <c r="C318" s="2" t="s">
        <v>16</v>
      </c>
      <c r="D318" s="2" t="s">
        <v>16</v>
      </c>
      <c r="E318" s="2">
        <v>10</v>
      </c>
      <c r="F318" s="2" t="s">
        <v>1319</v>
      </c>
      <c r="G318" s="2">
        <v>1</v>
      </c>
      <c r="H318" s="2">
        <v>1</v>
      </c>
      <c r="I318" s="2">
        <v>1</v>
      </c>
      <c r="J318" s="2" t="s">
        <v>387</v>
      </c>
      <c r="K318" s="2" t="s">
        <v>387</v>
      </c>
      <c r="L318" s="2" t="s">
        <v>388</v>
      </c>
      <c r="M318" s="2" t="s">
        <v>1320</v>
      </c>
      <c r="N318" s="2">
        <v>1091.6095399999999</v>
      </c>
      <c r="O318" t="str">
        <f t="shared" si="9"/>
        <v/>
      </c>
      <c r="P318" t="str">
        <f t="shared" si="10"/>
        <v/>
      </c>
    </row>
    <row r="319" spans="1:16">
      <c r="A319" s="2" t="s">
        <v>1321</v>
      </c>
      <c r="B319" s="2" t="b">
        <v>0</v>
      </c>
      <c r="C319" s="2" t="s">
        <v>70</v>
      </c>
      <c r="D319" s="2" t="s">
        <v>16</v>
      </c>
      <c r="E319" s="2">
        <v>17</v>
      </c>
      <c r="F319" s="2" t="s">
        <v>1322</v>
      </c>
      <c r="G319" s="2">
        <v>1</v>
      </c>
      <c r="H319" s="2">
        <v>6</v>
      </c>
      <c r="I319" s="2">
        <v>3</v>
      </c>
      <c r="J319" s="2" t="s">
        <v>769</v>
      </c>
      <c r="K319" s="2" t="s">
        <v>770</v>
      </c>
      <c r="L319" s="2" t="s">
        <v>771</v>
      </c>
      <c r="M319" s="2" t="s">
        <v>1323</v>
      </c>
      <c r="N319" s="2">
        <v>1872.11778</v>
      </c>
      <c r="O319" t="str">
        <f t="shared" si="9"/>
        <v/>
      </c>
      <c r="P319" t="str">
        <f t="shared" si="10"/>
        <v/>
      </c>
    </row>
    <row r="320" spans="1:16">
      <c r="A320" s="2" t="s">
        <v>1324</v>
      </c>
      <c r="B320" s="2" t="b">
        <v>0</v>
      </c>
      <c r="C320" s="2" t="s">
        <v>70</v>
      </c>
      <c r="D320" s="2" t="s">
        <v>110</v>
      </c>
      <c r="E320" s="2">
        <v>15</v>
      </c>
      <c r="F320" s="2" t="s">
        <v>1325</v>
      </c>
      <c r="G320" s="2">
        <v>1</v>
      </c>
      <c r="H320" s="2">
        <v>4</v>
      </c>
      <c r="I320" s="2">
        <v>1</v>
      </c>
      <c r="J320" s="2" t="s">
        <v>1326</v>
      </c>
      <c r="K320" s="2" t="s">
        <v>1327</v>
      </c>
      <c r="L320" s="2" t="s">
        <v>1328</v>
      </c>
      <c r="M320" s="2" t="s">
        <v>1329</v>
      </c>
      <c r="N320" s="2">
        <v>1631.8308999999999</v>
      </c>
      <c r="O320" t="str">
        <f t="shared" si="9"/>
        <v/>
      </c>
      <c r="P320" t="str">
        <f t="shared" si="10"/>
        <v/>
      </c>
    </row>
    <row r="321" spans="1:16">
      <c r="A321" s="2" t="s">
        <v>1330</v>
      </c>
      <c r="B321" s="2" t="b">
        <v>0</v>
      </c>
      <c r="C321" s="2" t="s">
        <v>70</v>
      </c>
      <c r="D321" s="2" t="s">
        <v>16</v>
      </c>
      <c r="E321" s="2">
        <v>15</v>
      </c>
      <c r="F321" s="2" t="s">
        <v>1331</v>
      </c>
      <c r="G321" s="2">
        <v>1</v>
      </c>
      <c r="H321" s="2">
        <v>1</v>
      </c>
      <c r="I321" s="2">
        <v>1</v>
      </c>
      <c r="J321" s="2" t="s">
        <v>1332</v>
      </c>
      <c r="K321" s="2" t="s">
        <v>1332</v>
      </c>
      <c r="L321" s="2" t="s">
        <v>1333</v>
      </c>
      <c r="M321" s="2" t="s">
        <v>1334</v>
      </c>
      <c r="N321" s="2">
        <v>1507.79756</v>
      </c>
      <c r="O321" t="str">
        <f t="shared" si="9"/>
        <v/>
      </c>
      <c r="P321" t="str">
        <f t="shared" si="10"/>
        <v/>
      </c>
    </row>
    <row r="322" spans="1:16">
      <c r="A322" s="2" t="s">
        <v>1335</v>
      </c>
      <c r="B322" s="2" t="b">
        <v>0</v>
      </c>
      <c r="C322" s="2" t="s">
        <v>16</v>
      </c>
      <c r="D322" s="2" t="s">
        <v>16</v>
      </c>
      <c r="E322" s="2">
        <v>12</v>
      </c>
      <c r="F322" s="2" t="s">
        <v>1336</v>
      </c>
      <c r="G322" s="2">
        <v>1</v>
      </c>
      <c r="H322" s="2">
        <v>1</v>
      </c>
      <c r="I322" s="2">
        <v>1</v>
      </c>
      <c r="J322" s="2" t="s">
        <v>714</v>
      </c>
      <c r="K322" s="2" t="s">
        <v>714</v>
      </c>
      <c r="L322" s="2" t="s">
        <v>715</v>
      </c>
      <c r="M322" s="2" t="s">
        <v>1337</v>
      </c>
      <c r="N322" s="2">
        <v>1200.6218899999999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2" t="s">
        <v>1338</v>
      </c>
      <c r="B323" s="2" t="b">
        <v>0</v>
      </c>
      <c r="C323" s="2" t="s">
        <v>16</v>
      </c>
      <c r="D323" s="2" t="s">
        <v>1339</v>
      </c>
      <c r="E323" s="2">
        <v>21</v>
      </c>
      <c r="F323" s="2" t="s">
        <v>1340</v>
      </c>
      <c r="G323" s="2">
        <v>1</v>
      </c>
      <c r="H323" s="2">
        <v>1</v>
      </c>
      <c r="I323" s="2">
        <v>1</v>
      </c>
      <c r="J323" s="2" t="s">
        <v>884</v>
      </c>
      <c r="K323" s="2" t="s">
        <v>884</v>
      </c>
      <c r="L323" s="2" t="s">
        <v>885</v>
      </c>
      <c r="M323" s="2" t="s">
        <v>1341</v>
      </c>
      <c r="N323" s="2">
        <v>2329.1387199999999</v>
      </c>
      <c r="O323" t="str">
        <f t="shared" si="11"/>
        <v/>
      </c>
      <c r="P323" t="str">
        <f t="shared" si="12"/>
        <v/>
      </c>
    </row>
    <row r="324" spans="1:16">
      <c r="A324" s="2" t="s">
        <v>1342</v>
      </c>
      <c r="B324" s="2" t="b">
        <v>0</v>
      </c>
      <c r="C324" s="2" t="s">
        <v>70</v>
      </c>
      <c r="D324" s="2" t="s">
        <v>16</v>
      </c>
      <c r="E324" s="2">
        <v>19</v>
      </c>
      <c r="F324" s="2" t="s">
        <v>1343</v>
      </c>
      <c r="G324" s="2">
        <v>1</v>
      </c>
      <c r="H324" s="2">
        <v>13</v>
      </c>
      <c r="I324" s="2">
        <v>3</v>
      </c>
      <c r="J324" s="2" t="s">
        <v>1344</v>
      </c>
      <c r="K324" s="2" t="s">
        <v>1345</v>
      </c>
      <c r="L324" s="2" t="s">
        <v>1346</v>
      </c>
      <c r="M324" s="2" t="s">
        <v>1347</v>
      </c>
      <c r="N324" s="2">
        <v>1993.0712799999999</v>
      </c>
      <c r="O324" t="str">
        <f t="shared" si="11"/>
        <v/>
      </c>
      <c r="P324" t="str">
        <f t="shared" si="12"/>
        <v/>
      </c>
    </row>
    <row r="325" spans="1:16">
      <c r="A325" s="2" t="s">
        <v>1348</v>
      </c>
      <c r="B325" s="2" t="b">
        <v>0</v>
      </c>
      <c r="C325" s="2" t="s">
        <v>70</v>
      </c>
      <c r="D325" s="2" t="s">
        <v>16</v>
      </c>
      <c r="E325" s="2">
        <v>19</v>
      </c>
      <c r="F325" s="2" t="s">
        <v>1349</v>
      </c>
      <c r="G325" s="2">
        <v>1</v>
      </c>
      <c r="H325" s="2">
        <v>4</v>
      </c>
      <c r="I325" s="2">
        <v>1</v>
      </c>
      <c r="J325" s="2" t="s">
        <v>1350</v>
      </c>
      <c r="K325" s="2" t="s">
        <v>1351</v>
      </c>
      <c r="L325" s="2" t="s">
        <v>1352</v>
      </c>
      <c r="M325" s="2" t="s">
        <v>1353</v>
      </c>
      <c r="N325" s="2">
        <v>1977.07636</v>
      </c>
      <c r="O325" t="str">
        <f t="shared" si="11"/>
        <v/>
      </c>
      <c r="P325" t="str">
        <f t="shared" si="12"/>
        <v/>
      </c>
    </row>
    <row r="326" spans="1:16">
      <c r="A326" s="2" t="s">
        <v>1354</v>
      </c>
      <c r="B326" s="2" t="b">
        <v>0</v>
      </c>
      <c r="C326" s="2" t="s">
        <v>70</v>
      </c>
      <c r="D326" s="2" t="s">
        <v>16</v>
      </c>
      <c r="E326" s="2">
        <v>11</v>
      </c>
      <c r="F326" s="2" t="s">
        <v>1355</v>
      </c>
      <c r="G326" s="2">
        <v>1</v>
      </c>
      <c r="H326" s="2">
        <v>1</v>
      </c>
      <c r="I326" s="2">
        <v>1</v>
      </c>
      <c r="J326" s="2" t="s">
        <v>1356</v>
      </c>
      <c r="K326" s="2" t="s">
        <v>1356</v>
      </c>
      <c r="L326" s="2" t="s">
        <v>1357</v>
      </c>
      <c r="M326" s="2" t="s">
        <v>1358</v>
      </c>
      <c r="N326" s="2">
        <v>1149.62625</v>
      </c>
      <c r="O326" t="str">
        <f t="shared" si="11"/>
        <v/>
      </c>
      <c r="P326" t="str">
        <f t="shared" si="12"/>
        <v/>
      </c>
    </row>
    <row r="327" spans="1:16">
      <c r="A327" s="2" t="s">
        <v>1359</v>
      </c>
      <c r="B327" s="2" t="b">
        <v>0</v>
      </c>
      <c r="C327" s="2" t="s">
        <v>16</v>
      </c>
      <c r="D327" s="2" t="s">
        <v>16</v>
      </c>
      <c r="E327" s="2">
        <v>15</v>
      </c>
      <c r="F327" s="2" t="s">
        <v>1360</v>
      </c>
      <c r="G327" s="2">
        <v>1</v>
      </c>
      <c r="H327" s="2">
        <v>1</v>
      </c>
      <c r="I327" s="2">
        <v>2</v>
      </c>
      <c r="J327" s="2" t="s">
        <v>785</v>
      </c>
      <c r="K327" s="2" t="s">
        <v>785</v>
      </c>
      <c r="L327" s="2" t="s">
        <v>786</v>
      </c>
      <c r="M327" s="2" t="s">
        <v>1361</v>
      </c>
      <c r="N327" s="2">
        <v>1416.7593899999999</v>
      </c>
      <c r="O327" t="str">
        <f t="shared" si="11"/>
        <v/>
      </c>
      <c r="P327" t="str">
        <f t="shared" si="12"/>
        <v/>
      </c>
    </row>
    <row r="328" spans="1:16">
      <c r="A328" s="2" t="s">
        <v>1362</v>
      </c>
      <c r="B328" s="2" t="b">
        <v>0</v>
      </c>
      <c r="C328" s="2" t="s">
        <v>16</v>
      </c>
      <c r="D328" s="2" t="s">
        <v>16</v>
      </c>
      <c r="E328" s="2">
        <v>14</v>
      </c>
      <c r="F328" s="2" t="s">
        <v>1363</v>
      </c>
      <c r="G328" s="2">
        <v>1</v>
      </c>
      <c r="H328" s="2">
        <v>1</v>
      </c>
      <c r="I328" s="2">
        <v>1</v>
      </c>
      <c r="J328" s="2" t="s">
        <v>785</v>
      </c>
      <c r="K328" s="2" t="s">
        <v>785</v>
      </c>
      <c r="L328" s="2" t="s">
        <v>786</v>
      </c>
      <c r="M328" s="2" t="s">
        <v>1364</v>
      </c>
      <c r="N328" s="2">
        <v>1288.70081</v>
      </c>
      <c r="O328" t="str">
        <f t="shared" si="11"/>
        <v/>
      </c>
      <c r="P328" t="str">
        <f t="shared" si="12"/>
        <v/>
      </c>
    </row>
    <row r="329" spans="1:16">
      <c r="A329" s="2" t="s">
        <v>1365</v>
      </c>
      <c r="B329" s="2" t="b">
        <v>0</v>
      </c>
      <c r="C329" s="2" t="s">
        <v>70</v>
      </c>
      <c r="D329" s="2" t="s">
        <v>16</v>
      </c>
      <c r="E329" s="2">
        <v>23</v>
      </c>
      <c r="F329" s="2" t="s">
        <v>1366</v>
      </c>
      <c r="G329" s="2">
        <v>1</v>
      </c>
      <c r="H329" s="2">
        <v>1</v>
      </c>
      <c r="I329" s="2">
        <v>1</v>
      </c>
      <c r="J329" s="2" t="s">
        <v>1367</v>
      </c>
      <c r="K329" s="2" t="s">
        <v>1367</v>
      </c>
      <c r="L329" s="2" t="s">
        <v>1368</v>
      </c>
      <c r="M329" s="2" t="s">
        <v>1369</v>
      </c>
      <c r="N329" s="2">
        <v>2421.1528400000002</v>
      </c>
      <c r="O329" t="str">
        <f t="shared" si="11"/>
        <v/>
      </c>
      <c r="P329" t="str">
        <f t="shared" si="12"/>
        <v/>
      </c>
    </row>
    <row r="330" spans="1:16">
      <c r="A330" s="2" t="s">
        <v>1370</v>
      </c>
      <c r="B330" s="2" t="b">
        <v>0</v>
      </c>
      <c r="C330" s="2" t="s">
        <v>16</v>
      </c>
      <c r="D330" s="2" t="s">
        <v>16</v>
      </c>
      <c r="E330" s="2">
        <v>15</v>
      </c>
      <c r="F330" s="2" t="s">
        <v>1371</v>
      </c>
      <c r="G330" s="2">
        <v>1</v>
      </c>
      <c r="H330" s="2">
        <v>1</v>
      </c>
      <c r="I330" s="2">
        <v>1</v>
      </c>
      <c r="J330" s="2" t="s">
        <v>1372</v>
      </c>
      <c r="K330" s="2" t="s">
        <v>1372</v>
      </c>
      <c r="L330" s="2" t="s">
        <v>1373</v>
      </c>
      <c r="M330" s="2" t="s">
        <v>1374</v>
      </c>
      <c r="N330" s="2">
        <v>1328.59646</v>
      </c>
      <c r="O330" t="str">
        <f t="shared" si="11"/>
        <v/>
      </c>
      <c r="P330" t="str">
        <f t="shared" si="12"/>
        <v/>
      </c>
    </row>
    <row r="331" spans="1:16">
      <c r="A331" s="2" t="s">
        <v>1375</v>
      </c>
      <c r="B331" s="2" t="b">
        <v>0</v>
      </c>
      <c r="C331" s="2" t="s">
        <v>16</v>
      </c>
      <c r="D331" s="2" t="s">
        <v>16</v>
      </c>
      <c r="E331" s="2">
        <v>14</v>
      </c>
      <c r="F331" s="2" t="s">
        <v>1376</v>
      </c>
      <c r="G331" s="2">
        <v>1</v>
      </c>
      <c r="H331" s="2">
        <v>1</v>
      </c>
      <c r="I331" s="2">
        <v>1</v>
      </c>
      <c r="J331" s="2" t="s">
        <v>369</v>
      </c>
      <c r="K331" s="2" t="s">
        <v>369</v>
      </c>
      <c r="L331" s="2" t="s">
        <v>370</v>
      </c>
      <c r="M331" s="2" t="s">
        <v>1377</v>
      </c>
      <c r="N331" s="2">
        <v>1656.71362</v>
      </c>
      <c r="O331" t="str">
        <f t="shared" si="11"/>
        <v/>
      </c>
      <c r="P331" t="str">
        <f t="shared" si="12"/>
        <v/>
      </c>
    </row>
    <row r="332" spans="1:16">
      <c r="A332" s="2" t="s">
        <v>1378</v>
      </c>
      <c r="B332" s="2" t="b">
        <v>0</v>
      </c>
      <c r="C332" s="2" t="s">
        <v>16</v>
      </c>
      <c r="D332" s="2" t="s">
        <v>16</v>
      </c>
      <c r="E332" s="2">
        <v>13</v>
      </c>
      <c r="F332" s="2" t="s">
        <v>1379</v>
      </c>
      <c r="G332" s="2">
        <v>1</v>
      </c>
      <c r="H332" s="2">
        <v>1</v>
      </c>
      <c r="I332" s="2">
        <v>1</v>
      </c>
      <c r="J332" s="2" t="s">
        <v>369</v>
      </c>
      <c r="K332" s="2" t="s">
        <v>369</v>
      </c>
      <c r="L332" s="2" t="s">
        <v>370</v>
      </c>
      <c r="M332" s="2" t="s">
        <v>1380</v>
      </c>
      <c r="N332" s="2">
        <v>1509.6452099999999</v>
      </c>
      <c r="O332" t="str">
        <f t="shared" si="11"/>
        <v/>
      </c>
      <c r="P332" t="str">
        <f t="shared" si="12"/>
        <v/>
      </c>
    </row>
    <row r="333" spans="1:16">
      <c r="A333" s="2" t="s">
        <v>1381</v>
      </c>
      <c r="B333" s="2" t="b">
        <v>0</v>
      </c>
      <c r="C333" s="2" t="s">
        <v>70</v>
      </c>
      <c r="D333" s="2" t="s">
        <v>1382</v>
      </c>
      <c r="E333" s="2">
        <v>21</v>
      </c>
      <c r="F333" s="2" t="s">
        <v>1383</v>
      </c>
      <c r="G333" s="2">
        <v>1</v>
      </c>
      <c r="H333" s="2">
        <v>1</v>
      </c>
      <c r="I333" s="2">
        <v>1</v>
      </c>
      <c r="J333" s="2" t="s">
        <v>1384</v>
      </c>
      <c r="K333" s="2" t="s">
        <v>1384</v>
      </c>
      <c r="L333" s="2" t="s">
        <v>1385</v>
      </c>
      <c r="M333" s="2" t="s">
        <v>1386</v>
      </c>
      <c r="N333" s="2">
        <v>2288.1074699999999</v>
      </c>
      <c r="O333" t="str">
        <f t="shared" si="11"/>
        <v/>
      </c>
      <c r="P333" t="str">
        <f t="shared" si="12"/>
        <v/>
      </c>
    </row>
    <row r="334" spans="1:16">
      <c r="A334" s="2" t="s">
        <v>1387</v>
      </c>
      <c r="B334" s="2" t="b">
        <v>0</v>
      </c>
      <c r="C334" s="2" t="s">
        <v>16</v>
      </c>
      <c r="D334" s="2" t="s">
        <v>16</v>
      </c>
      <c r="E334" s="2">
        <v>10</v>
      </c>
      <c r="F334" s="2" t="s">
        <v>1388</v>
      </c>
      <c r="G334" s="2">
        <v>1</v>
      </c>
      <c r="H334" s="2">
        <v>1</v>
      </c>
      <c r="I334" s="2">
        <v>1</v>
      </c>
      <c r="J334" s="2" t="s">
        <v>545</v>
      </c>
      <c r="K334" s="2" t="s">
        <v>545</v>
      </c>
      <c r="L334" s="2" t="s">
        <v>546</v>
      </c>
      <c r="M334" s="2" t="s">
        <v>1389</v>
      </c>
      <c r="N334" s="2">
        <v>1220.69975</v>
      </c>
      <c r="O334" t="str">
        <f t="shared" si="11"/>
        <v/>
      </c>
      <c r="P334" t="str">
        <f t="shared" si="12"/>
        <v/>
      </c>
    </row>
    <row r="335" spans="1:16">
      <c r="A335" s="2" t="s">
        <v>1390</v>
      </c>
      <c r="B335" s="2" t="b">
        <v>0</v>
      </c>
      <c r="C335" s="2" t="s">
        <v>16</v>
      </c>
      <c r="D335" s="2" t="s">
        <v>16</v>
      </c>
      <c r="E335" s="2">
        <v>16</v>
      </c>
      <c r="F335" s="2" t="s">
        <v>1391</v>
      </c>
      <c r="G335" s="2">
        <v>1</v>
      </c>
      <c r="H335" s="2">
        <v>1</v>
      </c>
      <c r="I335" s="2">
        <v>2</v>
      </c>
      <c r="J335" s="2" t="s">
        <v>1392</v>
      </c>
      <c r="K335" s="2" t="s">
        <v>1392</v>
      </c>
      <c r="L335" s="2" t="s">
        <v>1393</v>
      </c>
      <c r="M335" s="2" t="s">
        <v>1394</v>
      </c>
      <c r="N335" s="2">
        <v>1756.76605</v>
      </c>
      <c r="O335" t="str">
        <f t="shared" si="11"/>
        <v/>
      </c>
      <c r="P335" t="str">
        <f t="shared" si="12"/>
        <v/>
      </c>
    </row>
    <row r="336" spans="1:16">
      <c r="A336" s="2" t="s">
        <v>1395</v>
      </c>
      <c r="B336" s="2" t="b">
        <v>0</v>
      </c>
      <c r="C336" s="2" t="s">
        <v>16</v>
      </c>
      <c r="D336" s="2" t="s">
        <v>16</v>
      </c>
      <c r="E336" s="2">
        <v>15</v>
      </c>
      <c r="F336" s="2" t="s">
        <v>1396</v>
      </c>
      <c r="G336" s="2">
        <v>1</v>
      </c>
      <c r="H336" s="2">
        <v>1</v>
      </c>
      <c r="I336" s="2">
        <v>1</v>
      </c>
      <c r="J336" s="2" t="s">
        <v>1397</v>
      </c>
      <c r="K336" s="2" t="s">
        <v>1397</v>
      </c>
      <c r="L336" s="2" t="s">
        <v>1398</v>
      </c>
      <c r="M336" s="2" t="s">
        <v>1399</v>
      </c>
      <c r="N336" s="2">
        <v>1616.7299399999999</v>
      </c>
      <c r="O336" t="str">
        <f t="shared" si="11"/>
        <v/>
      </c>
      <c r="P336" t="str">
        <f t="shared" si="12"/>
        <v/>
      </c>
    </row>
    <row r="337" spans="1:16">
      <c r="A337" s="2" t="s">
        <v>1400</v>
      </c>
      <c r="B337" s="2" t="b">
        <v>0</v>
      </c>
      <c r="C337" s="2" t="s">
        <v>16</v>
      </c>
      <c r="D337" s="2" t="s">
        <v>16</v>
      </c>
      <c r="E337" s="2">
        <v>11</v>
      </c>
      <c r="F337" s="2" t="s">
        <v>1401</v>
      </c>
      <c r="G337" s="2">
        <v>1</v>
      </c>
      <c r="H337" s="2">
        <v>1</v>
      </c>
      <c r="I337" s="2">
        <v>2</v>
      </c>
      <c r="J337" s="2" t="s">
        <v>378</v>
      </c>
      <c r="K337" s="2" t="s">
        <v>378</v>
      </c>
      <c r="L337" s="2" t="s">
        <v>379</v>
      </c>
      <c r="M337" s="2" t="s">
        <v>1402</v>
      </c>
      <c r="N337" s="2">
        <v>1267.5800899999999</v>
      </c>
      <c r="O337" t="str">
        <f t="shared" si="11"/>
        <v/>
      </c>
      <c r="P337" t="str">
        <f t="shared" si="12"/>
        <v/>
      </c>
    </row>
    <row r="338" spans="1:16">
      <c r="A338" s="2" t="s">
        <v>1403</v>
      </c>
      <c r="B338" s="2" t="b">
        <v>0</v>
      </c>
      <c r="C338" s="2" t="s">
        <v>16</v>
      </c>
      <c r="D338" s="2" t="s">
        <v>16</v>
      </c>
      <c r="E338" s="2">
        <v>10</v>
      </c>
      <c r="F338" s="2" t="s">
        <v>1404</v>
      </c>
      <c r="G338" s="2">
        <v>1</v>
      </c>
      <c r="H338" s="2">
        <v>1</v>
      </c>
      <c r="I338" s="2">
        <v>6</v>
      </c>
      <c r="J338" s="2" t="s">
        <v>378</v>
      </c>
      <c r="K338" s="2" t="s">
        <v>378</v>
      </c>
      <c r="L338" s="2" t="s">
        <v>379</v>
      </c>
      <c r="M338" s="2" t="s">
        <v>1405</v>
      </c>
      <c r="N338" s="2">
        <v>1138.5374899999999</v>
      </c>
      <c r="O338" t="str">
        <f t="shared" si="11"/>
        <v/>
      </c>
      <c r="P338" t="str">
        <f t="shared" si="12"/>
        <v/>
      </c>
    </row>
    <row r="339" spans="1:16">
      <c r="A339" s="2" t="s">
        <v>1406</v>
      </c>
      <c r="B339" s="2" t="b">
        <v>0</v>
      </c>
      <c r="C339" s="2" t="s">
        <v>70</v>
      </c>
      <c r="D339" s="2" t="s">
        <v>16</v>
      </c>
      <c r="E339" s="2">
        <v>11</v>
      </c>
      <c r="F339" s="2" t="s">
        <v>1407</v>
      </c>
      <c r="G339" s="2">
        <v>3</v>
      </c>
      <c r="H339" s="2">
        <v>13</v>
      </c>
      <c r="I339" s="2">
        <v>1</v>
      </c>
      <c r="J339" s="2" t="s">
        <v>1408</v>
      </c>
      <c r="K339" s="2" t="s">
        <v>1409</v>
      </c>
      <c r="L339" s="2" t="s">
        <v>1410</v>
      </c>
      <c r="M339" s="2" t="s">
        <v>1411</v>
      </c>
      <c r="N339" s="2">
        <v>1236.6470400000001</v>
      </c>
      <c r="O339" t="str">
        <f t="shared" si="11"/>
        <v/>
      </c>
      <c r="P339" t="str">
        <f t="shared" si="12"/>
        <v/>
      </c>
    </row>
    <row r="340" spans="1:16">
      <c r="A340" s="2" t="s">
        <v>1412</v>
      </c>
      <c r="B340" s="2" t="b">
        <v>0</v>
      </c>
      <c r="C340" s="2" t="s">
        <v>16</v>
      </c>
      <c r="D340" s="2" t="s">
        <v>570</v>
      </c>
      <c r="E340" s="2">
        <v>16</v>
      </c>
      <c r="F340" s="2" t="s">
        <v>1413</v>
      </c>
      <c r="G340" s="2">
        <v>1</v>
      </c>
      <c r="H340" s="2">
        <v>2</v>
      </c>
      <c r="I340" s="2">
        <v>1</v>
      </c>
      <c r="J340" s="2" t="s">
        <v>682</v>
      </c>
      <c r="K340" s="2" t="s">
        <v>1414</v>
      </c>
      <c r="L340" s="2" t="s">
        <v>683</v>
      </c>
      <c r="M340" s="2" t="s">
        <v>1415</v>
      </c>
      <c r="N340" s="2">
        <v>1750.7184500000001</v>
      </c>
      <c r="O340" t="str">
        <f t="shared" si="11"/>
        <v/>
      </c>
      <c r="P340" t="str">
        <f t="shared" si="12"/>
        <v/>
      </c>
    </row>
    <row r="341" spans="1:16">
      <c r="A341" s="2" t="s">
        <v>1416</v>
      </c>
      <c r="B341" s="2" t="b">
        <v>0</v>
      </c>
      <c r="C341" s="2" t="s">
        <v>16</v>
      </c>
      <c r="D341" s="2" t="s">
        <v>16</v>
      </c>
      <c r="E341" s="2">
        <v>12</v>
      </c>
      <c r="F341" s="2" t="s">
        <v>1417</v>
      </c>
      <c r="G341" s="2">
        <v>1</v>
      </c>
      <c r="H341" s="2">
        <v>1</v>
      </c>
      <c r="I341" s="2">
        <v>1</v>
      </c>
      <c r="J341" s="2" t="s">
        <v>387</v>
      </c>
      <c r="K341" s="2" t="s">
        <v>387</v>
      </c>
      <c r="L341" s="2" t="s">
        <v>388</v>
      </c>
      <c r="M341" s="2" t="s">
        <v>1418</v>
      </c>
      <c r="N341" s="2">
        <v>1521.69282</v>
      </c>
      <c r="O341" t="str">
        <f t="shared" si="11"/>
        <v/>
      </c>
      <c r="P341" t="str">
        <f t="shared" si="12"/>
        <v/>
      </c>
    </row>
    <row r="342" spans="1:16">
      <c r="A342" s="2" t="s">
        <v>1419</v>
      </c>
      <c r="B342" s="2" t="b">
        <v>0</v>
      </c>
      <c r="C342" s="2" t="s">
        <v>16</v>
      </c>
      <c r="D342" s="2" t="s">
        <v>16</v>
      </c>
      <c r="E342" s="2">
        <v>16</v>
      </c>
      <c r="F342" s="2" t="s">
        <v>1420</v>
      </c>
      <c r="G342" s="2">
        <v>1</v>
      </c>
      <c r="H342" s="2">
        <v>1</v>
      </c>
      <c r="I342" s="2">
        <v>1</v>
      </c>
      <c r="J342" s="2" t="s">
        <v>1421</v>
      </c>
      <c r="K342" s="2" t="s">
        <v>1421</v>
      </c>
      <c r="L342" s="2" t="s">
        <v>1422</v>
      </c>
      <c r="M342" s="2" t="s">
        <v>1423</v>
      </c>
      <c r="N342" s="2">
        <v>1637.7249099999999</v>
      </c>
      <c r="O342" t="str">
        <f t="shared" si="11"/>
        <v/>
      </c>
      <c r="P342" t="str">
        <f t="shared" si="12"/>
        <v/>
      </c>
    </row>
    <row r="343" spans="1:16">
      <c r="A343" s="2" t="s">
        <v>1424</v>
      </c>
      <c r="B343" s="2" t="b">
        <v>0</v>
      </c>
      <c r="C343" s="2" t="s">
        <v>16</v>
      </c>
      <c r="D343" s="2" t="s">
        <v>16</v>
      </c>
      <c r="E343" s="2">
        <v>15</v>
      </c>
      <c r="F343" s="2" t="s">
        <v>1425</v>
      </c>
      <c r="G343" s="2">
        <v>1</v>
      </c>
      <c r="H343" s="2">
        <v>1</v>
      </c>
      <c r="I343" s="2">
        <v>1</v>
      </c>
      <c r="J343" s="2" t="s">
        <v>1421</v>
      </c>
      <c r="K343" s="2" t="s">
        <v>1421</v>
      </c>
      <c r="L343" s="2" t="s">
        <v>1422</v>
      </c>
      <c r="M343" s="2" t="s">
        <v>1426</v>
      </c>
      <c r="N343" s="2">
        <v>1508.6823199999999</v>
      </c>
      <c r="O343" t="str">
        <f t="shared" si="11"/>
        <v/>
      </c>
      <c r="P343" t="str">
        <f t="shared" si="12"/>
        <v/>
      </c>
    </row>
    <row r="344" spans="1:16">
      <c r="A344" s="2" t="s">
        <v>1427</v>
      </c>
      <c r="B344" s="2" t="b">
        <v>0</v>
      </c>
      <c r="C344" s="2" t="s">
        <v>70</v>
      </c>
      <c r="D344" s="2" t="s">
        <v>16</v>
      </c>
      <c r="E344" s="2">
        <v>13</v>
      </c>
      <c r="F344" s="2" t="s">
        <v>1428</v>
      </c>
      <c r="G344" s="2">
        <v>1</v>
      </c>
      <c r="H344" s="2">
        <v>2</v>
      </c>
      <c r="I344" s="2">
        <v>1</v>
      </c>
      <c r="J344" s="2" t="s">
        <v>508</v>
      </c>
      <c r="K344" s="2" t="s">
        <v>558</v>
      </c>
      <c r="L344" s="2" t="s">
        <v>509</v>
      </c>
      <c r="M344" s="2" t="s">
        <v>1429</v>
      </c>
      <c r="N344" s="2">
        <v>1527.70741</v>
      </c>
      <c r="O344" t="str">
        <f t="shared" si="11"/>
        <v/>
      </c>
      <c r="P344" t="str">
        <f t="shared" si="12"/>
        <v/>
      </c>
    </row>
    <row r="345" spans="1:16">
      <c r="A345" s="2" t="s">
        <v>1430</v>
      </c>
      <c r="B345" s="2" t="b">
        <v>0</v>
      </c>
      <c r="C345" s="2" t="s">
        <v>16</v>
      </c>
      <c r="D345" s="2" t="s">
        <v>16</v>
      </c>
      <c r="E345" s="2">
        <v>16</v>
      </c>
      <c r="F345" s="2" t="s">
        <v>1431</v>
      </c>
      <c r="G345" s="2">
        <v>1</v>
      </c>
      <c r="H345" s="2">
        <v>2</v>
      </c>
      <c r="I345" s="2">
        <v>2</v>
      </c>
      <c r="J345" s="2" t="s">
        <v>458</v>
      </c>
      <c r="K345" s="2" t="s">
        <v>632</v>
      </c>
      <c r="L345" s="2" t="s">
        <v>459</v>
      </c>
      <c r="M345" s="2" t="s">
        <v>1432</v>
      </c>
      <c r="N345" s="2">
        <v>1747.86095</v>
      </c>
      <c r="O345" t="str">
        <f t="shared" si="11"/>
        <v/>
      </c>
      <c r="P345" t="str">
        <f t="shared" si="12"/>
        <v/>
      </c>
    </row>
    <row r="346" spans="1:16">
      <c r="A346" s="2" t="s">
        <v>1433</v>
      </c>
      <c r="B346" s="2" t="b">
        <v>0</v>
      </c>
      <c r="C346" s="2" t="s">
        <v>16</v>
      </c>
      <c r="D346" s="2" t="s">
        <v>16</v>
      </c>
      <c r="E346" s="2">
        <v>15</v>
      </c>
      <c r="F346" s="2" t="s">
        <v>1434</v>
      </c>
      <c r="G346" s="2">
        <v>1</v>
      </c>
      <c r="H346" s="2">
        <v>2</v>
      </c>
      <c r="I346" s="2">
        <v>1</v>
      </c>
      <c r="J346" s="2" t="s">
        <v>458</v>
      </c>
      <c r="K346" s="2" t="s">
        <v>632</v>
      </c>
      <c r="L346" s="2" t="s">
        <v>459</v>
      </c>
      <c r="M346" s="2" t="s">
        <v>1435</v>
      </c>
      <c r="N346" s="2">
        <v>1619.8023700000001</v>
      </c>
      <c r="O346" t="str">
        <f t="shared" si="11"/>
        <v/>
      </c>
      <c r="P346" t="str">
        <f t="shared" si="12"/>
        <v/>
      </c>
    </row>
    <row r="347" spans="1:16">
      <c r="A347" s="2" t="s">
        <v>1436</v>
      </c>
      <c r="B347" s="2" t="b">
        <v>0</v>
      </c>
      <c r="C347" s="2" t="s">
        <v>16</v>
      </c>
      <c r="D347" s="2" t="s">
        <v>16</v>
      </c>
      <c r="E347" s="2">
        <v>12</v>
      </c>
      <c r="F347" s="2" t="s">
        <v>1437</v>
      </c>
      <c r="G347" s="2">
        <v>1</v>
      </c>
      <c r="H347" s="2">
        <v>1</v>
      </c>
      <c r="I347" s="2">
        <v>1</v>
      </c>
      <c r="J347" s="2" t="s">
        <v>545</v>
      </c>
      <c r="K347" s="2" t="s">
        <v>545</v>
      </c>
      <c r="L347" s="2" t="s">
        <v>546</v>
      </c>
      <c r="M347" s="2" t="s">
        <v>1438</v>
      </c>
      <c r="N347" s="2">
        <v>1322.5859</v>
      </c>
      <c r="O347" t="str">
        <f t="shared" si="11"/>
        <v/>
      </c>
      <c r="P347" t="str">
        <f t="shared" si="12"/>
        <v/>
      </c>
    </row>
    <row r="348" spans="1:16">
      <c r="A348" s="2" t="s">
        <v>1439</v>
      </c>
      <c r="B348" s="2" t="b">
        <v>0</v>
      </c>
      <c r="C348" s="2" t="s">
        <v>16</v>
      </c>
      <c r="D348" s="2" t="s">
        <v>16</v>
      </c>
      <c r="E348" s="2">
        <v>16</v>
      </c>
      <c r="F348" s="2" t="s">
        <v>1440</v>
      </c>
      <c r="G348" s="2">
        <v>1</v>
      </c>
      <c r="H348" s="2">
        <v>3</v>
      </c>
      <c r="I348" s="2">
        <v>1</v>
      </c>
      <c r="J348" s="2" t="s">
        <v>1441</v>
      </c>
      <c r="K348" s="2" t="s">
        <v>1442</v>
      </c>
      <c r="L348" s="2" t="s">
        <v>1443</v>
      </c>
      <c r="M348" s="2" t="s">
        <v>1444</v>
      </c>
      <c r="N348" s="2">
        <v>1758.82798</v>
      </c>
      <c r="O348" t="str">
        <f t="shared" si="11"/>
        <v/>
      </c>
      <c r="P348" t="str">
        <f t="shared" si="12"/>
        <v/>
      </c>
    </row>
    <row r="349" spans="1:16">
      <c r="A349" s="2" t="s">
        <v>1445</v>
      </c>
      <c r="B349" s="2" t="b">
        <v>0</v>
      </c>
      <c r="C349" s="2" t="s">
        <v>16</v>
      </c>
      <c r="D349" s="2" t="s">
        <v>16</v>
      </c>
      <c r="E349" s="2">
        <v>15</v>
      </c>
      <c r="F349" s="2" t="s">
        <v>1446</v>
      </c>
      <c r="G349" s="2">
        <v>1</v>
      </c>
      <c r="H349" s="2">
        <v>3</v>
      </c>
      <c r="I349" s="2">
        <v>1</v>
      </c>
      <c r="J349" s="2" t="s">
        <v>1441</v>
      </c>
      <c r="K349" s="2" t="s">
        <v>1442</v>
      </c>
      <c r="L349" s="2" t="s">
        <v>1443</v>
      </c>
      <c r="M349" s="2" t="s">
        <v>1447</v>
      </c>
      <c r="N349" s="2">
        <v>1687.79087</v>
      </c>
      <c r="O349" t="str">
        <f t="shared" si="11"/>
        <v/>
      </c>
      <c r="P349" t="str">
        <f t="shared" si="12"/>
        <v/>
      </c>
    </row>
    <row r="350" spans="1:16">
      <c r="A350" s="2" t="s">
        <v>1448</v>
      </c>
      <c r="B350" s="2" t="b">
        <v>0</v>
      </c>
      <c r="C350" s="2" t="s">
        <v>16</v>
      </c>
      <c r="D350" s="2" t="s">
        <v>16</v>
      </c>
      <c r="E350" s="2">
        <v>14</v>
      </c>
      <c r="F350" s="2" t="s">
        <v>1449</v>
      </c>
      <c r="G350" s="2">
        <v>1</v>
      </c>
      <c r="H350" s="2">
        <v>3</v>
      </c>
      <c r="I350" s="2">
        <v>1</v>
      </c>
      <c r="J350" s="2" t="s">
        <v>1441</v>
      </c>
      <c r="K350" s="2" t="s">
        <v>1442</v>
      </c>
      <c r="L350" s="2" t="s">
        <v>1443</v>
      </c>
      <c r="M350" s="2" t="s">
        <v>1450</v>
      </c>
      <c r="N350" s="2">
        <v>1572.7639200000001</v>
      </c>
      <c r="O350" t="str">
        <f t="shared" si="11"/>
        <v/>
      </c>
      <c r="P350" t="str">
        <f t="shared" si="12"/>
        <v/>
      </c>
    </row>
    <row r="351" spans="1:16">
      <c r="A351" s="2" t="s">
        <v>1451</v>
      </c>
      <c r="B351" s="2" t="b">
        <v>0</v>
      </c>
      <c r="C351" s="2" t="s">
        <v>16</v>
      </c>
      <c r="D351" s="2" t="s">
        <v>16</v>
      </c>
      <c r="E351" s="2">
        <v>12</v>
      </c>
      <c r="F351" s="2" t="s">
        <v>1452</v>
      </c>
      <c r="G351" s="2">
        <v>1</v>
      </c>
      <c r="H351" s="2">
        <v>1</v>
      </c>
      <c r="I351" s="2">
        <v>1</v>
      </c>
      <c r="J351" s="2" t="s">
        <v>378</v>
      </c>
      <c r="K351" s="2" t="s">
        <v>378</v>
      </c>
      <c r="L351" s="2" t="s">
        <v>379</v>
      </c>
      <c r="M351" s="2" t="s">
        <v>1453</v>
      </c>
      <c r="N351" s="2">
        <v>1366.6485</v>
      </c>
      <c r="O351" t="str">
        <f t="shared" si="11"/>
        <v/>
      </c>
      <c r="P351" t="str">
        <f t="shared" si="12"/>
        <v/>
      </c>
    </row>
    <row r="352" spans="1:16">
      <c r="A352" s="2" t="s">
        <v>1454</v>
      </c>
      <c r="B352" s="2" t="b">
        <v>0</v>
      </c>
      <c r="C352" s="2" t="s">
        <v>16</v>
      </c>
      <c r="D352" s="2" t="s">
        <v>16</v>
      </c>
      <c r="E352" s="2">
        <v>11</v>
      </c>
      <c r="F352" s="2" t="s">
        <v>1455</v>
      </c>
      <c r="G352" s="2">
        <v>1</v>
      </c>
      <c r="H352" s="2">
        <v>1</v>
      </c>
      <c r="I352" s="2">
        <v>1</v>
      </c>
      <c r="J352" s="2" t="s">
        <v>378</v>
      </c>
      <c r="K352" s="2" t="s">
        <v>378</v>
      </c>
      <c r="L352" s="2" t="s">
        <v>379</v>
      </c>
      <c r="M352" s="2" t="s">
        <v>1456</v>
      </c>
      <c r="N352" s="2">
        <v>1219.5800899999999</v>
      </c>
      <c r="O352" t="str">
        <f t="shared" si="11"/>
        <v/>
      </c>
      <c r="P352" t="str">
        <f t="shared" si="12"/>
        <v/>
      </c>
    </row>
    <row r="353" spans="1:16">
      <c r="A353" s="2" t="s">
        <v>1457</v>
      </c>
      <c r="B353" s="2" t="b">
        <v>0</v>
      </c>
      <c r="C353" s="2" t="s">
        <v>16</v>
      </c>
      <c r="D353" s="2" t="s">
        <v>16</v>
      </c>
      <c r="E353" s="2">
        <v>10</v>
      </c>
      <c r="F353" s="2" t="s">
        <v>1458</v>
      </c>
      <c r="G353" s="2">
        <v>1</v>
      </c>
      <c r="H353" s="2">
        <v>1</v>
      </c>
      <c r="I353" s="2">
        <v>1</v>
      </c>
      <c r="J353" s="2" t="s">
        <v>378</v>
      </c>
      <c r="K353" s="2" t="s">
        <v>378</v>
      </c>
      <c r="L353" s="2" t="s">
        <v>379</v>
      </c>
      <c r="M353" s="2" t="s">
        <v>1459</v>
      </c>
      <c r="N353" s="2">
        <v>1132.5480600000001</v>
      </c>
      <c r="O353" t="str">
        <f t="shared" si="11"/>
        <v/>
      </c>
      <c r="P353" t="str">
        <f t="shared" si="12"/>
        <v/>
      </c>
    </row>
    <row r="354" spans="1:16">
      <c r="A354" s="2" t="s">
        <v>1460</v>
      </c>
      <c r="B354" s="2" t="b">
        <v>0</v>
      </c>
      <c r="C354" s="2" t="s">
        <v>16</v>
      </c>
      <c r="D354" s="2" t="s">
        <v>16</v>
      </c>
      <c r="E354" s="2">
        <v>13</v>
      </c>
      <c r="F354" s="2" t="s">
        <v>1461</v>
      </c>
      <c r="G354" s="2">
        <v>1</v>
      </c>
      <c r="H354" s="2">
        <v>1</v>
      </c>
      <c r="I354" s="2">
        <v>1</v>
      </c>
      <c r="J354" s="2" t="s">
        <v>425</v>
      </c>
      <c r="K354" s="2" t="s">
        <v>425</v>
      </c>
      <c r="L354" s="2" t="s">
        <v>426</v>
      </c>
      <c r="M354" s="2" t="s">
        <v>1462</v>
      </c>
      <c r="N354" s="2">
        <v>1442.66588</v>
      </c>
      <c r="O354" t="str">
        <f t="shared" si="11"/>
        <v/>
      </c>
      <c r="P354" t="str">
        <f t="shared" si="12"/>
        <v/>
      </c>
    </row>
    <row r="355" spans="1:16">
      <c r="A355" s="2" t="s">
        <v>1463</v>
      </c>
      <c r="B355" s="2" t="b">
        <v>0</v>
      </c>
      <c r="C355" s="2" t="s">
        <v>16</v>
      </c>
      <c r="D355" s="2" t="s">
        <v>16</v>
      </c>
      <c r="E355" s="2">
        <v>16</v>
      </c>
      <c r="F355" s="2" t="s">
        <v>1464</v>
      </c>
      <c r="G355" s="2">
        <v>1</v>
      </c>
      <c r="H355" s="2">
        <v>1</v>
      </c>
      <c r="I355" s="2">
        <v>1</v>
      </c>
      <c r="J355" s="2" t="s">
        <v>744</v>
      </c>
      <c r="K355" s="2" t="s">
        <v>744</v>
      </c>
      <c r="L355" s="2" t="s">
        <v>745</v>
      </c>
      <c r="M355" s="2" t="s">
        <v>1465</v>
      </c>
      <c r="N355" s="2">
        <v>1643.7758899999999</v>
      </c>
      <c r="O355" t="str">
        <f t="shared" si="11"/>
        <v/>
      </c>
      <c r="P355" t="str">
        <f t="shared" si="12"/>
        <v/>
      </c>
    </row>
    <row r="356" spans="1:16">
      <c r="A356" s="2" t="s">
        <v>1466</v>
      </c>
      <c r="B356" s="2" t="b">
        <v>0</v>
      </c>
      <c r="C356" s="2" t="s">
        <v>16</v>
      </c>
      <c r="D356" s="2" t="s">
        <v>16</v>
      </c>
      <c r="E356" s="2">
        <v>11</v>
      </c>
      <c r="F356" s="2" t="s">
        <v>1467</v>
      </c>
      <c r="G356" s="2">
        <v>1</v>
      </c>
      <c r="H356" s="2">
        <v>1</v>
      </c>
      <c r="I356" s="2">
        <v>1</v>
      </c>
      <c r="J356" s="2" t="s">
        <v>1468</v>
      </c>
      <c r="K356" s="2" t="s">
        <v>1468</v>
      </c>
      <c r="L356" s="2" t="s">
        <v>1469</v>
      </c>
      <c r="M356" s="2" t="s">
        <v>1470</v>
      </c>
      <c r="N356" s="2">
        <v>1385.65834</v>
      </c>
      <c r="O356" t="str">
        <f t="shared" si="11"/>
        <v/>
      </c>
      <c r="P356" t="str">
        <f t="shared" si="12"/>
        <v/>
      </c>
    </row>
    <row r="357" spans="1:16">
      <c r="A357" s="2" t="s">
        <v>1471</v>
      </c>
      <c r="B357" s="2" t="b">
        <v>0</v>
      </c>
      <c r="C357" s="2" t="s">
        <v>16</v>
      </c>
      <c r="D357" s="2" t="s">
        <v>16</v>
      </c>
      <c r="E357" s="2">
        <v>16</v>
      </c>
      <c r="F357" s="2" t="s">
        <v>1472</v>
      </c>
      <c r="G357" s="2">
        <v>1</v>
      </c>
      <c r="H357" s="2">
        <v>2</v>
      </c>
      <c r="I357" s="2">
        <v>1</v>
      </c>
      <c r="J357" s="2" t="s">
        <v>458</v>
      </c>
      <c r="K357" s="2" t="s">
        <v>632</v>
      </c>
      <c r="L357" s="2" t="s">
        <v>459</v>
      </c>
      <c r="M357" s="2" t="s">
        <v>1473</v>
      </c>
      <c r="N357" s="2">
        <v>1826.8303800000001</v>
      </c>
      <c r="O357" t="str">
        <f t="shared" si="11"/>
        <v/>
      </c>
      <c r="P357" t="str">
        <f t="shared" si="12"/>
        <v/>
      </c>
    </row>
    <row r="358" spans="1:16">
      <c r="A358" s="2" t="s">
        <v>1474</v>
      </c>
      <c r="B358" s="2" t="b">
        <v>0</v>
      </c>
      <c r="C358" s="2" t="s">
        <v>16</v>
      </c>
      <c r="D358" s="2" t="s">
        <v>16</v>
      </c>
      <c r="E358" s="2">
        <v>16</v>
      </c>
      <c r="F358" s="2" t="s">
        <v>1475</v>
      </c>
      <c r="G358" s="2">
        <v>1</v>
      </c>
      <c r="H358" s="2">
        <v>1</v>
      </c>
      <c r="I358" s="2">
        <v>1</v>
      </c>
      <c r="J358" s="2" t="s">
        <v>1476</v>
      </c>
      <c r="K358" s="2" t="s">
        <v>1476</v>
      </c>
      <c r="L358" s="2" t="s">
        <v>1477</v>
      </c>
      <c r="M358" s="2" t="s">
        <v>1478</v>
      </c>
      <c r="N358" s="2">
        <v>1533.58233</v>
      </c>
      <c r="O358" t="str">
        <f t="shared" si="11"/>
        <v/>
      </c>
      <c r="P358" t="str">
        <f t="shared" si="12"/>
        <v/>
      </c>
    </row>
    <row r="359" spans="1:16">
      <c r="A359" s="2" t="s">
        <v>1479</v>
      </c>
      <c r="B359" s="2" t="b">
        <v>0</v>
      </c>
      <c r="C359" s="2" t="s">
        <v>16</v>
      </c>
      <c r="D359" s="2" t="s">
        <v>618</v>
      </c>
      <c r="E359" s="2">
        <v>20</v>
      </c>
      <c r="F359" s="2" t="s">
        <v>1480</v>
      </c>
      <c r="G359" s="2">
        <v>1</v>
      </c>
      <c r="H359" s="2">
        <v>1</v>
      </c>
      <c r="I359" s="2">
        <v>2</v>
      </c>
      <c r="J359" s="2" t="s">
        <v>369</v>
      </c>
      <c r="K359" s="2" t="s">
        <v>369</v>
      </c>
      <c r="L359" s="2" t="s">
        <v>370</v>
      </c>
      <c r="M359" s="2" t="s">
        <v>1481</v>
      </c>
      <c r="N359" s="2">
        <v>2388.0408400000001</v>
      </c>
      <c r="O359" t="str">
        <f t="shared" si="11"/>
        <v/>
      </c>
      <c r="P359" t="str">
        <f t="shared" si="12"/>
        <v/>
      </c>
    </row>
    <row r="360" spans="1:16">
      <c r="A360" s="2" t="s">
        <v>1482</v>
      </c>
      <c r="B360" s="2" t="b">
        <v>0</v>
      </c>
      <c r="C360" s="2" t="s">
        <v>16</v>
      </c>
      <c r="D360" s="2" t="s">
        <v>618</v>
      </c>
      <c r="E360" s="2">
        <v>19</v>
      </c>
      <c r="F360" s="2" t="s">
        <v>1483</v>
      </c>
      <c r="G360" s="2">
        <v>1</v>
      </c>
      <c r="H360" s="2">
        <v>1</v>
      </c>
      <c r="I360" s="2">
        <v>4</v>
      </c>
      <c r="J360" s="2" t="s">
        <v>369</v>
      </c>
      <c r="K360" s="2" t="s">
        <v>369</v>
      </c>
      <c r="L360" s="2" t="s">
        <v>370</v>
      </c>
      <c r="M360" s="2" t="s">
        <v>1484</v>
      </c>
      <c r="N360" s="2">
        <v>2240.9724299999998</v>
      </c>
      <c r="O360" t="str">
        <f t="shared" si="11"/>
        <v/>
      </c>
      <c r="P360" t="str">
        <f t="shared" si="12"/>
        <v/>
      </c>
    </row>
    <row r="361" spans="1:16">
      <c r="A361" s="2" t="s">
        <v>1485</v>
      </c>
      <c r="B361" s="2" t="b">
        <v>0</v>
      </c>
      <c r="C361" s="2" t="s">
        <v>16</v>
      </c>
      <c r="D361" s="2" t="s">
        <v>618</v>
      </c>
      <c r="E361" s="2">
        <v>18</v>
      </c>
      <c r="F361" s="2" t="s">
        <v>1486</v>
      </c>
      <c r="G361" s="2">
        <v>1</v>
      </c>
      <c r="H361" s="2">
        <v>1</v>
      </c>
      <c r="I361" s="2">
        <v>1</v>
      </c>
      <c r="J361" s="2" t="s">
        <v>369</v>
      </c>
      <c r="K361" s="2" t="s">
        <v>369</v>
      </c>
      <c r="L361" s="2" t="s">
        <v>370</v>
      </c>
      <c r="M361" s="2" t="s">
        <v>1487</v>
      </c>
      <c r="N361" s="2">
        <v>2111.9298399999998</v>
      </c>
      <c r="O361" t="str">
        <f t="shared" si="11"/>
        <v/>
      </c>
      <c r="P361" t="str">
        <f t="shared" si="12"/>
        <v/>
      </c>
    </row>
    <row r="362" spans="1:16">
      <c r="A362" s="2" t="s">
        <v>1488</v>
      </c>
      <c r="B362" s="2" t="b">
        <v>0</v>
      </c>
      <c r="C362" s="2" t="s">
        <v>16</v>
      </c>
      <c r="D362" s="2" t="s">
        <v>618</v>
      </c>
      <c r="E362" s="2">
        <v>17</v>
      </c>
      <c r="F362" s="2" t="s">
        <v>1489</v>
      </c>
      <c r="G362" s="2">
        <v>1</v>
      </c>
      <c r="H362" s="2">
        <v>1</v>
      </c>
      <c r="I362" s="2">
        <v>1</v>
      </c>
      <c r="J362" s="2" t="s">
        <v>369</v>
      </c>
      <c r="K362" s="2" t="s">
        <v>369</v>
      </c>
      <c r="L362" s="2" t="s">
        <v>370</v>
      </c>
      <c r="M362" s="2" t="s">
        <v>1490</v>
      </c>
      <c r="N362" s="2">
        <v>1982.88724</v>
      </c>
      <c r="O362" t="str">
        <f t="shared" si="11"/>
        <v/>
      </c>
      <c r="P362" t="str">
        <f t="shared" si="12"/>
        <v/>
      </c>
    </row>
    <row r="363" spans="1:16">
      <c r="A363" s="2" t="s">
        <v>1491</v>
      </c>
      <c r="B363" s="2" t="b">
        <v>0</v>
      </c>
      <c r="C363" s="2" t="s">
        <v>70</v>
      </c>
      <c r="D363" s="2" t="s">
        <v>16</v>
      </c>
      <c r="E363" s="2">
        <v>16</v>
      </c>
      <c r="F363" s="2" t="s">
        <v>1492</v>
      </c>
      <c r="G363" s="2">
        <v>1</v>
      </c>
      <c r="H363" s="2">
        <v>1</v>
      </c>
      <c r="I363" s="2">
        <v>1</v>
      </c>
      <c r="J363" s="2" t="s">
        <v>1332</v>
      </c>
      <c r="K363" s="2" t="s">
        <v>1332</v>
      </c>
      <c r="L363" s="2" t="s">
        <v>1333</v>
      </c>
      <c r="M363" s="2" t="s">
        <v>1493</v>
      </c>
      <c r="N363" s="2">
        <v>1622.8245099999999</v>
      </c>
      <c r="O363" t="str">
        <f t="shared" si="11"/>
        <v/>
      </c>
      <c r="P363" t="str">
        <f t="shared" si="12"/>
        <v/>
      </c>
    </row>
    <row r="364" spans="1:16">
      <c r="A364" s="2" t="s">
        <v>1494</v>
      </c>
      <c r="B364" s="2" t="b">
        <v>0</v>
      </c>
      <c r="C364" s="2" t="s">
        <v>70</v>
      </c>
      <c r="D364" s="2" t="s">
        <v>16</v>
      </c>
      <c r="E364" s="2">
        <v>10</v>
      </c>
      <c r="F364" s="2" t="s">
        <v>1495</v>
      </c>
      <c r="G364" s="2">
        <v>1</v>
      </c>
      <c r="H364" s="2">
        <v>2</v>
      </c>
      <c r="I364" s="2">
        <v>6</v>
      </c>
      <c r="J364" s="2" t="s">
        <v>963</v>
      </c>
      <c r="K364" s="2" t="s">
        <v>971</v>
      </c>
      <c r="L364" s="2" t="s">
        <v>964</v>
      </c>
      <c r="M364" s="2" t="s">
        <v>1496</v>
      </c>
      <c r="N364" s="2">
        <v>1186.63273</v>
      </c>
      <c r="O364" t="str">
        <f t="shared" si="11"/>
        <v/>
      </c>
      <c r="P364" t="str">
        <f t="shared" si="12"/>
        <v/>
      </c>
    </row>
    <row r="365" spans="1:16">
      <c r="A365" s="2" t="s">
        <v>1497</v>
      </c>
      <c r="B365" s="2" t="b">
        <v>0</v>
      </c>
      <c r="C365" s="2" t="s">
        <v>16</v>
      </c>
      <c r="D365" s="2" t="s">
        <v>16</v>
      </c>
      <c r="E365" s="2">
        <v>14</v>
      </c>
      <c r="F365" s="2" t="s">
        <v>1498</v>
      </c>
      <c r="G365" s="2">
        <v>1</v>
      </c>
      <c r="H365" s="2">
        <v>1</v>
      </c>
      <c r="I365" s="2">
        <v>1</v>
      </c>
      <c r="J365" s="2" t="s">
        <v>1115</v>
      </c>
      <c r="K365" s="2" t="s">
        <v>1115</v>
      </c>
      <c r="L365" s="2" t="s">
        <v>1117</v>
      </c>
      <c r="M365" s="2" t="s">
        <v>1499</v>
      </c>
      <c r="N365" s="2">
        <v>1470.76593</v>
      </c>
      <c r="O365" t="str">
        <f t="shared" si="11"/>
        <v/>
      </c>
      <c r="P365" t="str">
        <f t="shared" si="12"/>
        <v/>
      </c>
    </row>
    <row r="366" spans="1:16">
      <c r="A366" s="2" t="s">
        <v>1500</v>
      </c>
      <c r="B366" s="2" t="b">
        <v>0</v>
      </c>
      <c r="C366" s="2" t="s">
        <v>70</v>
      </c>
      <c r="D366" s="2" t="s">
        <v>16</v>
      </c>
      <c r="E366" s="2">
        <v>15</v>
      </c>
      <c r="F366" s="2" t="s">
        <v>1501</v>
      </c>
      <c r="G366" s="2">
        <v>1</v>
      </c>
      <c r="H366" s="2">
        <v>2</v>
      </c>
      <c r="I366" s="2">
        <v>4</v>
      </c>
      <c r="J366" s="2" t="s">
        <v>963</v>
      </c>
      <c r="K366" s="2" t="s">
        <v>971</v>
      </c>
      <c r="L366" s="2" t="s">
        <v>964</v>
      </c>
      <c r="M366" s="2" t="s">
        <v>1502</v>
      </c>
      <c r="N366" s="2">
        <v>1711.96021</v>
      </c>
      <c r="O366" t="str">
        <f t="shared" si="11"/>
        <v/>
      </c>
      <c r="P366" t="str">
        <f t="shared" si="12"/>
        <v/>
      </c>
    </row>
    <row r="367" spans="1:16">
      <c r="A367" s="2" t="s">
        <v>1503</v>
      </c>
      <c r="B367" s="2" t="b">
        <v>0</v>
      </c>
      <c r="C367" s="2" t="s">
        <v>70</v>
      </c>
      <c r="D367" s="2" t="s">
        <v>16</v>
      </c>
      <c r="E367" s="2">
        <v>9</v>
      </c>
      <c r="F367" s="2" t="s">
        <v>1504</v>
      </c>
      <c r="G367" s="2">
        <v>1</v>
      </c>
      <c r="H367" s="2">
        <v>1</v>
      </c>
      <c r="I367" s="2">
        <v>1</v>
      </c>
      <c r="J367" s="2" t="s">
        <v>1505</v>
      </c>
      <c r="K367" s="2" t="s">
        <v>1505</v>
      </c>
      <c r="L367" s="2" t="s">
        <v>1506</v>
      </c>
      <c r="M367" s="2" t="s">
        <v>1507</v>
      </c>
      <c r="N367" s="2">
        <v>1078.5540900000001</v>
      </c>
      <c r="O367" t="str">
        <f t="shared" si="11"/>
        <v/>
      </c>
      <c r="P367" t="str">
        <f t="shared" si="12"/>
        <v/>
      </c>
    </row>
    <row r="368" spans="1:16">
      <c r="A368" s="2" t="s">
        <v>1508</v>
      </c>
      <c r="B368" s="2" t="b">
        <v>0</v>
      </c>
      <c r="C368" s="2" t="s">
        <v>70</v>
      </c>
      <c r="D368" s="2" t="s">
        <v>16</v>
      </c>
      <c r="E368" s="2">
        <v>14</v>
      </c>
      <c r="F368" s="2" t="s">
        <v>1509</v>
      </c>
      <c r="G368" s="2">
        <v>1</v>
      </c>
      <c r="H368" s="2">
        <v>1</v>
      </c>
      <c r="I368" s="2">
        <v>2</v>
      </c>
      <c r="J368" s="2" t="s">
        <v>1332</v>
      </c>
      <c r="K368" s="2" t="s">
        <v>1332</v>
      </c>
      <c r="L368" s="2" t="s">
        <v>1333</v>
      </c>
      <c r="M368" s="2" t="s">
        <v>1510</v>
      </c>
      <c r="N368" s="2">
        <v>1436.76045</v>
      </c>
      <c r="O368" t="str">
        <f t="shared" si="11"/>
        <v/>
      </c>
      <c r="P368" t="str">
        <f t="shared" si="12"/>
        <v/>
      </c>
    </row>
    <row r="369" spans="1:16">
      <c r="A369" s="2" t="s">
        <v>1511</v>
      </c>
      <c r="B369" s="2" t="b">
        <v>0</v>
      </c>
      <c r="C369" s="2" t="s">
        <v>16</v>
      </c>
      <c r="D369" s="2" t="s">
        <v>1512</v>
      </c>
      <c r="E369" s="2">
        <v>14</v>
      </c>
      <c r="F369" s="2" t="s">
        <v>1513</v>
      </c>
      <c r="G369" s="2">
        <v>1</v>
      </c>
      <c r="H369" s="2">
        <v>1</v>
      </c>
      <c r="I369" s="2">
        <v>2</v>
      </c>
      <c r="J369" s="2" t="s">
        <v>1514</v>
      </c>
      <c r="K369" s="2" t="s">
        <v>1514</v>
      </c>
      <c r="L369" s="2" t="s">
        <v>1515</v>
      </c>
      <c r="M369" s="2" t="s">
        <v>1516</v>
      </c>
      <c r="N369" s="2">
        <v>1398.69334</v>
      </c>
      <c r="O369" t="str">
        <f t="shared" si="11"/>
        <v/>
      </c>
      <c r="P369" t="str">
        <f t="shared" si="12"/>
        <v/>
      </c>
    </row>
    <row r="370" spans="1:16">
      <c r="A370" s="2" t="s">
        <v>1517</v>
      </c>
      <c r="B370" s="2" t="b">
        <v>0</v>
      </c>
      <c r="C370" s="2" t="s">
        <v>16</v>
      </c>
      <c r="D370" s="2" t="s">
        <v>16</v>
      </c>
      <c r="E370" s="2">
        <v>17</v>
      </c>
      <c r="F370" s="2" t="s">
        <v>1518</v>
      </c>
      <c r="G370" s="2">
        <v>1</v>
      </c>
      <c r="H370" s="2">
        <v>1</v>
      </c>
      <c r="I370" s="2">
        <v>1</v>
      </c>
      <c r="J370" s="2" t="s">
        <v>1519</v>
      </c>
      <c r="K370" s="2" t="s">
        <v>1519</v>
      </c>
      <c r="L370" s="2" t="s">
        <v>1520</v>
      </c>
      <c r="M370" s="2" t="s">
        <v>1521</v>
      </c>
      <c r="N370" s="2">
        <v>1847.0609899999999</v>
      </c>
      <c r="O370" t="str">
        <f t="shared" si="11"/>
        <v/>
      </c>
      <c r="P370" t="str">
        <f t="shared" si="12"/>
        <v/>
      </c>
    </row>
    <row r="371" spans="1:16">
      <c r="A371" s="2" t="s">
        <v>1522</v>
      </c>
      <c r="B371" s="2" t="b">
        <v>0</v>
      </c>
      <c r="C371" s="2" t="s">
        <v>16</v>
      </c>
      <c r="D371" s="2" t="s">
        <v>16</v>
      </c>
      <c r="E371" s="2">
        <v>17</v>
      </c>
      <c r="F371" s="2" t="s">
        <v>1523</v>
      </c>
      <c r="G371" s="2">
        <v>1</v>
      </c>
      <c r="H371" s="2">
        <v>1</v>
      </c>
      <c r="I371" s="2">
        <v>1</v>
      </c>
      <c r="J371" s="2" t="s">
        <v>425</v>
      </c>
      <c r="K371" s="2" t="s">
        <v>425</v>
      </c>
      <c r="L371" s="2" t="s">
        <v>426</v>
      </c>
      <c r="M371" s="2" t="s">
        <v>1524</v>
      </c>
      <c r="N371" s="2">
        <v>1780.8612900000001</v>
      </c>
      <c r="O371" t="str">
        <f t="shared" si="11"/>
        <v/>
      </c>
      <c r="P371" t="str">
        <f t="shared" si="12"/>
        <v/>
      </c>
    </row>
    <row r="372" spans="1:16">
      <c r="A372" s="2" t="s">
        <v>1525</v>
      </c>
      <c r="B372" s="2" t="b">
        <v>0</v>
      </c>
      <c r="C372" s="2" t="s">
        <v>16</v>
      </c>
      <c r="D372" s="2" t="s">
        <v>16</v>
      </c>
      <c r="E372" s="2">
        <v>16</v>
      </c>
      <c r="F372" s="2" t="s">
        <v>1526</v>
      </c>
      <c r="G372" s="2">
        <v>1</v>
      </c>
      <c r="H372" s="2">
        <v>1</v>
      </c>
      <c r="I372" s="2">
        <v>3</v>
      </c>
      <c r="J372" s="2" t="s">
        <v>425</v>
      </c>
      <c r="K372" s="2" t="s">
        <v>425</v>
      </c>
      <c r="L372" s="2" t="s">
        <v>426</v>
      </c>
      <c r="M372" s="2" t="s">
        <v>1527</v>
      </c>
      <c r="N372" s="2">
        <v>1683.80852</v>
      </c>
      <c r="O372" t="str">
        <f t="shared" si="11"/>
        <v/>
      </c>
      <c r="P372" t="str">
        <f t="shared" si="12"/>
        <v/>
      </c>
    </row>
    <row r="373" spans="1:16">
      <c r="A373" s="2" t="s">
        <v>1528</v>
      </c>
      <c r="B373" s="2" t="b">
        <v>0</v>
      </c>
      <c r="C373" s="2" t="s">
        <v>16</v>
      </c>
      <c r="D373" s="2" t="s">
        <v>16</v>
      </c>
      <c r="E373" s="2">
        <v>15</v>
      </c>
      <c r="F373" s="2" t="s">
        <v>1529</v>
      </c>
      <c r="G373" s="2">
        <v>1</v>
      </c>
      <c r="H373" s="2">
        <v>1</v>
      </c>
      <c r="I373" s="2">
        <v>5</v>
      </c>
      <c r="J373" s="2" t="s">
        <v>425</v>
      </c>
      <c r="K373" s="2" t="s">
        <v>425</v>
      </c>
      <c r="L373" s="2" t="s">
        <v>426</v>
      </c>
      <c r="M373" s="2" t="s">
        <v>1530</v>
      </c>
      <c r="N373" s="2">
        <v>1612.7714100000001</v>
      </c>
      <c r="O373" t="str">
        <f t="shared" si="11"/>
        <v/>
      </c>
      <c r="P373" t="str">
        <f t="shared" si="12"/>
        <v/>
      </c>
    </row>
    <row r="374" spans="1:16">
      <c r="A374" s="2" t="s">
        <v>1531</v>
      </c>
      <c r="B374" s="2" t="b">
        <v>0</v>
      </c>
      <c r="C374" s="2" t="s">
        <v>16</v>
      </c>
      <c r="D374" s="2" t="s">
        <v>16</v>
      </c>
      <c r="E374" s="2">
        <v>14</v>
      </c>
      <c r="F374" s="2" t="s">
        <v>1532</v>
      </c>
      <c r="G374" s="2">
        <v>1</v>
      </c>
      <c r="H374" s="2">
        <v>1</v>
      </c>
      <c r="I374" s="2">
        <v>4</v>
      </c>
      <c r="J374" s="2" t="s">
        <v>425</v>
      </c>
      <c r="K374" s="2" t="s">
        <v>425</v>
      </c>
      <c r="L374" s="2" t="s">
        <v>426</v>
      </c>
      <c r="M374" s="2" t="s">
        <v>1533</v>
      </c>
      <c r="N374" s="2">
        <v>1541.7343000000001</v>
      </c>
      <c r="O374" t="str">
        <f t="shared" si="11"/>
        <v/>
      </c>
      <c r="P374" t="str">
        <f t="shared" si="12"/>
        <v/>
      </c>
    </row>
    <row r="375" spans="1:16">
      <c r="A375" s="2" t="s">
        <v>1534</v>
      </c>
      <c r="B375" s="2" t="b">
        <v>0</v>
      </c>
      <c r="C375" s="2" t="s">
        <v>16</v>
      </c>
      <c r="D375" s="2" t="s">
        <v>16</v>
      </c>
      <c r="E375" s="2">
        <v>13</v>
      </c>
      <c r="F375" s="2" t="s">
        <v>1535</v>
      </c>
      <c r="G375" s="2">
        <v>1</v>
      </c>
      <c r="H375" s="2">
        <v>1</v>
      </c>
      <c r="I375" s="2">
        <v>1</v>
      </c>
      <c r="J375" s="2" t="s">
        <v>425</v>
      </c>
      <c r="K375" s="2" t="s">
        <v>425</v>
      </c>
      <c r="L375" s="2" t="s">
        <v>426</v>
      </c>
      <c r="M375" s="2" t="s">
        <v>1536</v>
      </c>
      <c r="N375" s="2">
        <v>1484.7128299999999</v>
      </c>
      <c r="O375" t="str">
        <f t="shared" si="11"/>
        <v/>
      </c>
      <c r="P375" t="str">
        <f t="shared" si="12"/>
        <v/>
      </c>
    </row>
    <row r="376" spans="1:16">
      <c r="A376" s="2" t="s">
        <v>1537</v>
      </c>
      <c r="B376" s="2" t="b">
        <v>0</v>
      </c>
      <c r="C376" s="2" t="s">
        <v>16</v>
      </c>
      <c r="D376" s="2" t="s">
        <v>16</v>
      </c>
      <c r="E376" s="2">
        <v>12</v>
      </c>
      <c r="F376" s="2" t="s">
        <v>1538</v>
      </c>
      <c r="G376" s="2">
        <v>1</v>
      </c>
      <c r="H376" s="2">
        <v>1</v>
      </c>
      <c r="I376" s="2">
        <v>3</v>
      </c>
      <c r="J376" s="2" t="s">
        <v>425</v>
      </c>
      <c r="K376" s="2" t="s">
        <v>425</v>
      </c>
      <c r="L376" s="2" t="s">
        <v>426</v>
      </c>
      <c r="M376" s="2" t="s">
        <v>1539</v>
      </c>
      <c r="N376" s="2">
        <v>1347.65392</v>
      </c>
      <c r="O376" t="str">
        <f t="shared" si="11"/>
        <v/>
      </c>
      <c r="P376" t="str">
        <f t="shared" si="12"/>
        <v/>
      </c>
    </row>
    <row r="377" spans="1:16">
      <c r="A377" s="2" t="s">
        <v>1540</v>
      </c>
      <c r="B377" s="2" t="b">
        <v>0</v>
      </c>
      <c r="C377" s="2" t="s">
        <v>16</v>
      </c>
      <c r="D377" s="2" t="s">
        <v>16</v>
      </c>
      <c r="E377" s="2">
        <v>11</v>
      </c>
      <c r="F377" s="2" t="s">
        <v>1541</v>
      </c>
      <c r="G377" s="2">
        <v>1</v>
      </c>
      <c r="H377" s="2">
        <v>1</v>
      </c>
      <c r="I377" s="2">
        <v>2</v>
      </c>
      <c r="J377" s="2" t="s">
        <v>425</v>
      </c>
      <c r="K377" s="2" t="s">
        <v>425</v>
      </c>
      <c r="L377" s="2" t="s">
        <v>426</v>
      </c>
      <c r="M377" s="2" t="s">
        <v>1542</v>
      </c>
      <c r="N377" s="2">
        <v>1260.6218899999999</v>
      </c>
      <c r="O377" t="str">
        <f t="shared" si="11"/>
        <v/>
      </c>
      <c r="P377" t="str">
        <f t="shared" si="12"/>
        <v/>
      </c>
    </row>
    <row r="378" spans="1:16">
      <c r="A378" s="2" t="s">
        <v>1543</v>
      </c>
      <c r="B378" s="2" t="b">
        <v>0</v>
      </c>
      <c r="C378" s="2" t="s">
        <v>16</v>
      </c>
      <c r="D378" s="2" t="s">
        <v>16</v>
      </c>
      <c r="E378" s="2">
        <v>10</v>
      </c>
      <c r="F378" s="2" t="s">
        <v>1544</v>
      </c>
      <c r="G378" s="2">
        <v>1</v>
      </c>
      <c r="H378" s="2">
        <v>1</v>
      </c>
      <c r="I378" s="2">
        <v>2</v>
      </c>
      <c r="J378" s="2" t="s">
        <v>425</v>
      </c>
      <c r="K378" s="2" t="s">
        <v>425</v>
      </c>
      <c r="L378" s="2" t="s">
        <v>426</v>
      </c>
      <c r="M378" s="2" t="s">
        <v>1545</v>
      </c>
      <c r="N378" s="2">
        <v>1132.56331</v>
      </c>
      <c r="O378" t="str">
        <f t="shared" si="11"/>
        <v/>
      </c>
      <c r="P378" t="str">
        <f t="shared" si="12"/>
        <v/>
      </c>
    </row>
    <row r="379" spans="1:16">
      <c r="A379" s="2" t="s">
        <v>1546</v>
      </c>
      <c r="B379" s="2" t="b">
        <v>0</v>
      </c>
      <c r="C379" s="2" t="s">
        <v>16</v>
      </c>
      <c r="D379" s="2" t="s">
        <v>16</v>
      </c>
      <c r="E379" s="2">
        <v>15</v>
      </c>
      <c r="F379" s="2" t="s">
        <v>1547</v>
      </c>
      <c r="G379" s="2">
        <v>1</v>
      </c>
      <c r="H379" s="2">
        <v>1</v>
      </c>
      <c r="I379" s="2">
        <v>1</v>
      </c>
      <c r="J379" s="2" t="s">
        <v>1548</v>
      </c>
      <c r="K379" s="2" t="s">
        <v>1548</v>
      </c>
      <c r="L379" s="2" t="s">
        <v>1549</v>
      </c>
      <c r="M379" s="2" t="s">
        <v>1550</v>
      </c>
      <c r="N379" s="2">
        <v>1582.7608399999999</v>
      </c>
      <c r="O379" t="str">
        <f t="shared" si="11"/>
        <v/>
      </c>
      <c r="P379" t="str">
        <f t="shared" si="12"/>
        <v/>
      </c>
    </row>
    <row r="380" spans="1:16">
      <c r="A380" s="2" t="s">
        <v>1551</v>
      </c>
      <c r="B380" s="2" t="b">
        <v>0</v>
      </c>
      <c r="C380" s="2" t="s">
        <v>16</v>
      </c>
      <c r="D380" s="2" t="s">
        <v>16</v>
      </c>
      <c r="E380" s="2">
        <v>8</v>
      </c>
      <c r="F380" s="2" t="s">
        <v>1552</v>
      </c>
      <c r="G380" s="2">
        <v>1</v>
      </c>
      <c r="H380" s="2">
        <v>1</v>
      </c>
      <c r="I380" s="2">
        <v>1</v>
      </c>
      <c r="J380" s="2" t="s">
        <v>1553</v>
      </c>
      <c r="K380" s="2" t="s">
        <v>1553</v>
      </c>
      <c r="L380" s="2" t="s">
        <v>1554</v>
      </c>
      <c r="M380" s="2" t="s">
        <v>1555</v>
      </c>
      <c r="N380" s="2">
        <v>870.54073000000005</v>
      </c>
      <c r="O380" t="str">
        <f t="shared" si="11"/>
        <v/>
      </c>
      <c r="P380" t="str">
        <f t="shared" si="12"/>
        <v/>
      </c>
    </row>
    <row r="381" spans="1:16">
      <c r="A381" s="2" t="s">
        <v>1556</v>
      </c>
      <c r="B381" s="2" t="b">
        <v>0</v>
      </c>
      <c r="C381" s="2" t="s">
        <v>16</v>
      </c>
      <c r="D381" s="2" t="s">
        <v>16</v>
      </c>
      <c r="E381" s="2">
        <v>15</v>
      </c>
      <c r="F381" s="2" t="s">
        <v>1557</v>
      </c>
      <c r="G381" s="2">
        <v>1</v>
      </c>
      <c r="H381" s="2">
        <v>1</v>
      </c>
      <c r="I381" s="2">
        <v>1</v>
      </c>
      <c r="J381" s="2" t="s">
        <v>1144</v>
      </c>
      <c r="K381" s="2" t="s">
        <v>1144</v>
      </c>
      <c r="L381" s="2" t="s">
        <v>1145</v>
      </c>
      <c r="M381" s="2" t="s">
        <v>1558</v>
      </c>
      <c r="N381" s="2">
        <v>1948.00353</v>
      </c>
      <c r="O381" t="str">
        <f t="shared" si="11"/>
        <v/>
      </c>
      <c r="P381" t="str">
        <f t="shared" si="12"/>
        <v/>
      </c>
    </row>
    <row r="382" spans="1:16">
      <c r="A382" s="2" t="s">
        <v>1559</v>
      </c>
      <c r="B382" s="2" t="b">
        <v>0</v>
      </c>
      <c r="C382" s="2" t="s">
        <v>16</v>
      </c>
      <c r="D382" s="2" t="s">
        <v>16</v>
      </c>
      <c r="E382" s="2">
        <v>13</v>
      </c>
      <c r="F382" s="2" t="s">
        <v>1560</v>
      </c>
      <c r="G382" s="2">
        <v>1</v>
      </c>
      <c r="H382" s="2">
        <v>1</v>
      </c>
      <c r="I382" s="2">
        <v>1</v>
      </c>
      <c r="J382" s="2" t="s">
        <v>378</v>
      </c>
      <c r="K382" s="2" t="s">
        <v>378</v>
      </c>
      <c r="L382" s="2" t="s">
        <v>379</v>
      </c>
      <c r="M382" s="2" t="s">
        <v>1561</v>
      </c>
      <c r="N382" s="2">
        <v>1509.7067400000001</v>
      </c>
      <c r="O382" t="str">
        <f t="shared" si="11"/>
        <v/>
      </c>
      <c r="P382" t="str">
        <f t="shared" si="12"/>
        <v/>
      </c>
    </row>
    <row r="383" spans="1:16">
      <c r="A383" s="2" t="s">
        <v>1562</v>
      </c>
      <c r="B383" s="2" t="b">
        <v>0</v>
      </c>
      <c r="C383" s="2" t="s">
        <v>16</v>
      </c>
      <c r="D383" s="2" t="s">
        <v>16</v>
      </c>
      <c r="E383" s="2">
        <v>12</v>
      </c>
      <c r="F383" s="2" t="s">
        <v>1563</v>
      </c>
      <c r="G383" s="2">
        <v>1</v>
      </c>
      <c r="H383" s="2">
        <v>1</v>
      </c>
      <c r="I383" s="2">
        <v>1</v>
      </c>
      <c r="J383" s="2" t="s">
        <v>378</v>
      </c>
      <c r="K383" s="2" t="s">
        <v>378</v>
      </c>
      <c r="L383" s="2" t="s">
        <v>379</v>
      </c>
      <c r="M383" s="2" t="s">
        <v>1564</v>
      </c>
      <c r="N383" s="2">
        <v>1380.6641500000001</v>
      </c>
      <c r="O383" t="str">
        <f t="shared" si="11"/>
        <v/>
      </c>
      <c r="P383" t="str">
        <f t="shared" si="12"/>
        <v/>
      </c>
    </row>
    <row r="384" spans="1:16">
      <c r="A384" s="2" t="s">
        <v>1565</v>
      </c>
      <c r="B384" s="2" t="b">
        <v>0</v>
      </c>
      <c r="C384" s="2" t="s">
        <v>16</v>
      </c>
      <c r="D384" s="2" t="s">
        <v>16</v>
      </c>
      <c r="E384" s="2">
        <v>11</v>
      </c>
      <c r="F384" s="2" t="s">
        <v>1566</v>
      </c>
      <c r="G384" s="2">
        <v>1</v>
      </c>
      <c r="H384" s="2">
        <v>1</v>
      </c>
      <c r="I384" s="2">
        <v>5</v>
      </c>
      <c r="J384" s="2" t="s">
        <v>378</v>
      </c>
      <c r="K384" s="2" t="s">
        <v>378</v>
      </c>
      <c r="L384" s="2" t="s">
        <v>379</v>
      </c>
      <c r="M384" s="2" t="s">
        <v>1567</v>
      </c>
      <c r="N384" s="2">
        <v>1251.62156</v>
      </c>
      <c r="O384" t="str">
        <f t="shared" si="11"/>
        <v/>
      </c>
      <c r="P384" t="str">
        <f t="shared" si="12"/>
        <v/>
      </c>
    </row>
    <row r="385" spans="1:16">
      <c r="A385" s="2" t="s">
        <v>1568</v>
      </c>
      <c r="B385" s="2" t="b">
        <v>0</v>
      </c>
      <c r="C385" s="2" t="s">
        <v>16</v>
      </c>
      <c r="D385" s="2" t="s">
        <v>16</v>
      </c>
      <c r="E385" s="2">
        <v>10</v>
      </c>
      <c r="F385" s="2" t="s">
        <v>1569</v>
      </c>
      <c r="G385" s="2">
        <v>1</v>
      </c>
      <c r="H385" s="2">
        <v>1</v>
      </c>
      <c r="I385" s="2">
        <v>2</v>
      </c>
      <c r="J385" s="2" t="s">
        <v>378</v>
      </c>
      <c r="K385" s="2" t="s">
        <v>378</v>
      </c>
      <c r="L385" s="2" t="s">
        <v>379</v>
      </c>
      <c r="M385" s="2" t="s">
        <v>1570</v>
      </c>
      <c r="N385" s="2">
        <v>1104.55314</v>
      </c>
      <c r="O385" t="str">
        <f t="shared" si="11"/>
        <v/>
      </c>
      <c r="P385" t="str">
        <f t="shared" si="12"/>
        <v/>
      </c>
    </row>
    <row r="386" spans="1:16">
      <c r="A386" s="2" t="s">
        <v>1571</v>
      </c>
      <c r="B386" s="2" t="b">
        <v>0</v>
      </c>
      <c r="C386" s="2" t="s">
        <v>16</v>
      </c>
      <c r="D386" s="2" t="s">
        <v>16</v>
      </c>
      <c r="E386" s="2">
        <v>9</v>
      </c>
      <c r="F386" s="2" t="s">
        <v>1572</v>
      </c>
      <c r="G386" s="2">
        <v>1</v>
      </c>
      <c r="H386" s="2">
        <v>1</v>
      </c>
      <c r="I386" s="2">
        <v>2</v>
      </c>
      <c r="J386" s="2" t="s">
        <v>378</v>
      </c>
      <c r="K386" s="2" t="s">
        <v>378</v>
      </c>
      <c r="L386" s="2" t="s">
        <v>379</v>
      </c>
      <c r="M386" s="2" t="s">
        <v>1573</v>
      </c>
      <c r="N386" s="2">
        <v>1017.52111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2" t="s">
        <v>1574</v>
      </c>
      <c r="B387" s="2" t="b">
        <v>0</v>
      </c>
      <c r="C387" s="2" t="s">
        <v>70</v>
      </c>
      <c r="D387" s="2" t="s">
        <v>16</v>
      </c>
      <c r="E387" s="2">
        <v>9</v>
      </c>
      <c r="F387" s="2" t="s">
        <v>1575</v>
      </c>
      <c r="G387" s="2">
        <v>1</v>
      </c>
      <c r="H387" s="2">
        <v>2</v>
      </c>
      <c r="I387" s="2">
        <v>1</v>
      </c>
      <c r="J387" s="2" t="s">
        <v>676</v>
      </c>
      <c r="K387" s="2" t="s">
        <v>1576</v>
      </c>
      <c r="L387" s="2" t="s">
        <v>678</v>
      </c>
      <c r="M387" s="2" t="s">
        <v>1577</v>
      </c>
      <c r="N387" s="2">
        <v>1108.52693</v>
      </c>
      <c r="O387" t="str">
        <f t="shared" si="13"/>
        <v/>
      </c>
      <c r="P387" t="str">
        <f t="shared" si="14"/>
        <v/>
      </c>
    </row>
    <row r="388" spans="1:16">
      <c r="A388" s="2" t="s">
        <v>1578</v>
      </c>
      <c r="B388" s="2" t="b">
        <v>0</v>
      </c>
      <c r="C388" s="2" t="s">
        <v>70</v>
      </c>
      <c r="D388" s="2" t="s">
        <v>16</v>
      </c>
      <c r="E388" s="2">
        <v>8</v>
      </c>
      <c r="F388" s="2" t="s">
        <v>1579</v>
      </c>
      <c r="G388" s="2">
        <v>1</v>
      </c>
      <c r="H388" s="2">
        <v>2</v>
      </c>
      <c r="I388" s="2">
        <v>1</v>
      </c>
      <c r="J388" s="2" t="s">
        <v>676</v>
      </c>
      <c r="K388" s="2" t="s">
        <v>1576</v>
      </c>
      <c r="L388" s="2" t="s">
        <v>678</v>
      </c>
      <c r="M388" s="2" t="s">
        <v>1580</v>
      </c>
      <c r="N388" s="2">
        <v>945.46360000000004</v>
      </c>
      <c r="O388" t="str">
        <f t="shared" si="13"/>
        <v/>
      </c>
      <c r="P388" t="str">
        <f t="shared" si="14"/>
        <v/>
      </c>
    </row>
    <row r="389" spans="1:16">
      <c r="A389" s="2" t="s">
        <v>1581</v>
      </c>
      <c r="B389" s="2" t="b">
        <v>0</v>
      </c>
      <c r="C389" s="2" t="s">
        <v>70</v>
      </c>
      <c r="D389" s="2" t="s">
        <v>16</v>
      </c>
      <c r="E389" s="2">
        <v>15</v>
      </c>
      <c r="F389" s="2" t="s">
        <v>1582</v>
      </c>
      <c r="G389" s="2">
        <v>1</v>
      </c>
      <c r="H389" s="2">
        <v>3</v>
      </c>
      <c r="I389" s="2">
        <v>1</v>
      </c>
      <c r="J389" s="2" t="s">
        <v>1583</v>
      </c>
      <c r="K389" s="2" t="s">
        <v>1584</v>
      </c>
      <c r="L389" s="2" t="s">
        <v>1585</v>
      </c>
      <c r="M389" s="2" t="s">
        <v>1586</v>
      </c>
      <c r="N389" s="2">
        <v>1716.91668</v>
      </c>
      <c r="O389" t="str">
        <f t="shared" si="13"/>
        <v/>
      </c>
      <c r="P389" t="str">
        <f t="shared" si="14"/>
        <v/>
      </c>
    </row>
    <row r="390" spans="1:16">
      <c r="A390" s="2" t="s">
        <v>1587</v>
      </c>
      <c r="B390" s="2" t="b">
        <v>0</v>
      </c>
      <c r="C390" s="2" t="s">
        <v>16</v>
      </c>
      <c r="D390" s="2" t="s">
        <v>16</v>
      </c>
      <c r="E390" s="2">
        <v>10</v>
      </c>
      <c r="F390" s="2" t="s">
        <v>1588</v>
      </c>
      <c r="G390" s="2">
        <v>1</v>
      </c>
      <c r="H390" s="2">
        <v>1</v>
      </c>
      <c r="I390" s="2">
        <v>1</v>
      </c>
      <c r="J390" s="2" t="s">
        <v>744</v>
      </c>
      <c r="K390" s="2" t="s">
        <v>744</v>
      </c>
      <c r="L390" s="2" t="s">
        <v>745</v>
      </c>
      <c r="M390" s="2" t="s">
        <v>1589</v>
      </c>
      <c r="N390" s="2">
        <v>995.51563999999996</v>
      </c>
      <c r="O390" t="str">
        <f t="shared" si="13"/>
        <v/>
      </c>
      <c r="P390" t="str">
        <f t="shared" si="14"/>
        <v/>
      </c>
    </row>
    <row r="391" spans="1:16">
      <c r="A391" s="2" t="s">
        <v>1590</v>
      </c>
      <c r="B391" s="2" t="b">
        <v>0</v>
      </c>
      <c r="C391" s="2" t="s">
        <v>70</v>
      </c>
      <c r="D391" s="2" t="s">
        <v>16</v>
      </c>
      <c r="E391" s="2">
        <v>13</v>
      </c>
      <c r="F391" s="2" t="s">
        <v>1591</v>
      </c>
      <c r="G391" s="2">
        <v>1</v>
      </c>
      <c r="H391" s="2">
        <v>1</v>
      </c>
      <c r="I391" s="2">
        <v>1</v>
      </c>
      <c r="J391" s="2" t="s">
        <v>1169</v>
      </c>
      <c r="K391" s="2" t="s">
        <v>1169</v>
      </c>
      <c r="L391" s="2" t="s">
        <v>1170</v>
      </c>
      <c r="M391" s="2" t="s">
        <v>1592</v>
      </c>
      <c r="N391" s="2">
        <v>1545.92237</v>
      </c>
      <c r="O391" t="str">
        <f t="shared" si="13"/>
        <v/>
      </c>
      <c r="P391" t="str">
        <f t="shared" si="14"/>
        <v/>
      </c>
    </row>
    <row r="392" spans="1:16">
      <c r="A392" s="2" t="s">
        <v>1593</v>
      </c>
      <c r="B392" s="2" t="b">
        <v>0</v>
      </c>
      <c r="C392" s="2" t="s">
        <v>70</v>
      </c>
      <c r="D392" s="2" t="s">
        <v>16</v>
      </c>
      <c r="E392" s="2">
        <v>9</v>
      </c>
      <c r="F392" s="2" t="s">
        <v>1594</v>
      </c>
      <c r="G392" s="2">
        <v>1</v>
      </c>
      <c r="H392" s="2">
        <v>1</v>
      </c>
      <c r="I392" s="2">
        <v>1</v>
      </c>
      <c r="J392" s="2" t="s">
        <v>930</v>
      </c>
      <c r="K392" s="2" t="s">
        <v>930</v>
      </c>
      <c r="L392" s="2" t="s">
        <v>931</v>
      </c>
      <c r="M392" s="2" t="s">
        <v>1595</v>
      </c>
      <c r="N392" s="2">
        <v>1095.59455</v>
      </c>
      <c r="O392" t="str">
        <f t="shared" si="13"/>
        <v/>
      </c>
      <c r="P392" t="str">
        <f t="shared" si="14"/>
        <v/>
      </c>
    </row>
    <row r="393" spans="1:16">
      <c r="A393" s="2" t="s">
        <v>1596</v>
      </c>
      <c r="B393" s="2" t="b">
        <v>0</v>
      </c>
      <c r="C393" s="2" t="s">
        <v>70</v>
      </c>
      <c r="D393" s="2" t="s">
        <v>16</v>
      </c>
      <c r="E393" s="2">
        <v>10</v>
      </c>
      <c r="F393" s="2" t="s">
        <v>1597</v>
      </c>
      <c r="G393" s="2">
        <v>1</v>
      </c>
      <c r="H393" s="2">
        <v>1</v>
      </c>
      <c r="I393" s="2">
        <v>1</v>
      </c>
      <c r="J393" s="2" t="s">
        <v>802</v>
      </c>
      <c r="K393" s="2" t="s">
        <v>802</v>
      </c>
      <c r="L393" s="2" t="s">
        <v>803</v>
      </c>
      <c r="M393" s="2" t="s">
        <v>1598</v>
      </c>
      <c r="N393" s="2">
        <v>1146.7105899999999</v>
      </c>
      <c r="O393" t="str">
        <f t="shared" si="13"/>
        <v/>
      </c>
      <c r="P393" t="str">
        <f t="shared" si="14"/>
        <v/>
      </c>
    </row>
    <row r="394" spans="1:16">
      <c r="A394" s="2" t="s">
        <v>1599</v>
      </c>
      <c r="B394" s="2" t="b">
        <v>0</v>
      </c>
      <c r="C394" s="2" t="s">
        <v>16</v>
      </c>
      <c r="D394" s="2" t="s">
        <v>16</v>
      </c>
      <c r="E394" s="2">
        <v>14</v>
      </c>
      <c r="F394" s="2" t="s">
        <v>1600</v>
      </c>
      <c r="G394" s="2">
        <v>1</v>
      </c>
      <c r="H394" s="2">
        <v>1</v>
      </c>
      <c r="I394" s="2">
        <v>3</v>
      </c>
      <c r="J394" s="2" t="s">
        <v>378</v>
      </c>
      <c r="K394" s="2" t="s">
        <v>378</v>
      </c>
      <c r="L394" s="2" t="s">
        <v>379</v>
      </c>
      <c r="M394" s="2" t="s">
        <v>1601</v>
      </c>
      <c r="N394" s="2">
        <v>1656.7751599999999</v>
      </c>
      <c r="O394" t="str">
        <f t="shared" si="13"/>
        <v/>
      </c>
      <c r="P394" t="str">
        <f t="shared" si="14"/>
        <v/>
      </c>
    </row>
    <row r="395" spans="1:16">
      <c r="A395" s="2" t="s">
        <v>1602</v>
      </c>
      <c r="B395" s="2" t="b">
        <v>0</v>
      </c>
      <c r="C395" s="2" t="s">
        <v>70</v>
      </c>
      <c r="D395" s="2" t="s">
        <v>16</v>
      </c>
      <c r="E395" s="2">
        <v>15</v>
      </c>
      <c r="F395" s="2" t="s">
        <v>1603</v>
      </c>
      <c r="G395" s="2">
        <v>1</v>
      </c>
      <c r="H395" s="2">
        <v>1</v>
      </c>
      <c r="I395" s="2">
        <v>1</v>
      </c>
      <c r="J395" s="2" t="s">
        <v>817</v>
      </c>
      <c r="K395" s="2" t="s">
        <v>817</v>
      </c>
      <c r="L395" s="2" t="s">
        <v>818</v>
      </c>
      <c r="M395" s="2" t="s">
        <v>1604</v>
      </c>
      <c r="N395" s="2">
        <v>1584.7652599999999</v>
      </c>
      <c r="O395" t="str">
        <f t="shared" si="13"/>
        <v/>
      </c>
      <c r="P395" t="str">
        <f t="shared" si="14"/>
        <v/>
      </c>
    </row>
    <row r="396" spans="1:16">
      <c r="A396" s="2" t="s">
        <v>1605</v>
      </c>
      <c r="B396" s="2" t="b">
        <v>0</v>
      </c>
      <c r="C396" s="2" t="s">
        <v>16</v>
      </c>
      <c r="D396" s="2" t="s">
        <v>16</v>
      </c>
      <c r="E396" s="2">
        <v>14</v>
      </c>
      <c r="F396" s="2" t="s">
        <v>1606</v>
      </c>
      <c r="G396" s="2">
        <v>1</v>
      </c>
      <c r="H396" s="2">
        <v>1</v>
      </c>
      <c r="I396" s="2">
        <v>1</v>
      </c>
      <c r="J396" s="2" t="s">
        <v>1607</v>
      </c>
      <c r="K396" s="2" t="s">
        <v>1607</v>
      </c>
      <c r="L396" s="2" t="s">
        <v>1608</v>
      </c>
      <c r="M396" s="2" t="s">
        <v>1609</v>
      </c>
      <c r="N396" s="2">
        <v>1422.7447999999999</v>
      </c>
      <c r="O396" t="str">
        <f t="shared" si="13"/>
        <v/>
      </c>
      <c r="P396" t="str">
        <f t="shared" si="14"/>
        <v/>
      </c>
    </row>
    <row r="397" spans="1:16">
      <c r="A397" s="2" t="s">
        <v>1610</v>
      </c>
      <c r="B397" s="2" t="b">
        <v>0</v>
      </c>
      <c r="C397" s="2" t="s">
        <v>16</v>
      </c>
      <c r="D397" s="2" t="s">
        <v>16</v>
      </c>
      <c r="E397" s="2">
        <v>16</v>
      </c>
      <c r="F397" s="2" t="s">
        <v>1611</v>
      </c>
      <c r="G397" s="2">
        <v>1</v>
      </c>
      <c r="H397" s="2">
        <v>1</v>
      </c>
      <c r="I397" s="2">
        <v>2</v>
      </c>
      <c r="J397" s="2" t="s">
        <v>545</v>
      </c>
      <c r="K397" s="2" t="s">
        <v>545</v>
      </c>
      <c r="L397" s="2" t="s">
        <v>546</v>
      </c>
      <c r="M397" s="2" t="s">
        <v>1612</v>
      </c>
      <c r="N397" s="2">
        <v>1917.0704900000001</v>
      </c>
      <c r="O397" t="str">
        <f t="shared" si="13"/>
        <v/>
      </c>
      <c r="P397" t="str">
        <f t="shared" si="14"/>
        <v/>
      </c>
    </row>
    <row r="398" spans="1:16">
      <c r="A398" s="2" t="s">
        <v>1613</v>
      </c>
      <c r="B398" s="2" t="b">
        <v>0</v>
      </c>
      <c r="C398" s="2" t="s">
        <v>16</v>
      </c>
      <c r="D398" s="2" t="s">
        <v>16</v>
      </c>
      <c r="E398" s="2">
        <v>16</v>
      </c>
      <c r="F398" s="2" t="s">
        <v>1614</v>
      </c>
      <c r="G398" s="2">
        <v>1</v>
      </c>
      <c r="H398" s="2">
        <v>1</v>
      </c>
      <c r="I398" s="2">
        <v>3</v>
      </c>
      <c r="J398" s="2" t="s">
        <v>369</v>
      </c>
      <c r="K398" s="2" t="s">
        <v>369</v>
      </c>
      <c r="L398" s="2" t="s">
        <v>370</v>
      </c>
      <c r="M398" s="2" t="s">
        <v>1615</v>
      </c>
      <c r="N398" s="2">
        <v>1907.8729699999999</v>
      </c>
      <c r="O398" t="str">
        <f t="shared" si="13"/>
        <v/>
      </c>
      <c r="P398" t="str">
        <f t="shared" si="14"/>
        <v/>
      </c>
    </row>
    <row r="399" spans="1:16">
      <c r="A399" s="2" t="s">
        <v>1616</v>
      </c>
      <c r="B399" s="2" t="b">
        <v>0</v>
      </c>
      <c r="C399" s="2" t="s">
        <v>16</v>
      </c>
      <c r="D399" s="2" t="s">
        <v>16</v>
      </c>
      <c r="E399" s="2">
        <v>15</v>
      </c>
      <c r="F399" s="2" t="s">
        <v>1617</v>
      </c>
      <c r="G399" s="2">
        <v>1</v>
      </c>
      <c r="H399" s="2">
        <v>1</v>
      </c>
      <c r="I399" s="2">
        <v>1</v>
      </c>
      <c r="J399" s="2" t="s">
        <v>369</v>
      </c>
      <c r="K399" s="2" t="s">
        <v>369</v>
      </c>
      <c r="L399" s="2" t="s">
        <v>370</v>
      </c>
      <c r="M399" s="2" t="s">
        <v>1618</v>
      </c>
      <c r="N399" s="2">
        <v>1778.8303800000001</v>
      </c>
      <c r="O399" t="str">
        <f t="shared" si="13"/>
        <v/>
      </c>
      <c r="P399" t="str">
        <f t="shared" si="14"/>
        <v/>
      </c>
    </row>
    <row r="400" spans="1:16">
      <c r="A400" s="2" t="s">
        <v>1619</v>
      </c>
      <c r="B400" s="2" t="b">
        <v>0</v>
      </c>
      <c r="C400" s="2" t="s">
        <v>16</v>
      </c>
      <c r="D400" s="2" t="s">
        <v>16</v>
      </c>
      <c r="E400" s="2">
        <v>14</v>
      </c>
      <c r="F400" s="2" t="s">
        <v>1620</v>
      </c>
      <c r="G400" s="2">
        <v>1</v>
      </c>
      <c r="H400" s="2">
        <v>1</v>
      </c>
      <c r="I400" s="2">
        <v>1</v>
      </c>
      <c r="J400" s="2" t="s">
        <v>369</v>
      </c>
      <c r="K400" s="2" t="s">
        <v>369</v>
      </c>
      <c r="L400" s="2" t="s">
        <v>370</v>
      </c>
      <c r="M400" s="2" t="s">
        <v>1621</v>
      </c>
      <c r="N400" s="2">
        <v>1649.7877900000001</v>
      </c>
      <c r="O400" t="str">
        <f t="shared" si="13"/>
        <v/>
      </c>
      <c r="P400" t="str">
        <f t="shared" si="14"/>
        <v/>
      </c>
    </row>
    <row r="401" spans="1:16">
      <c r="A401" s="2" t="s">
        <v>1622</v>
      </c>
      <c r="B401" s="2" t="b">
        <v>0</v>
      </c>
      <c r="C401" s="2" t="s">
        <v>70</v>
      </c>
      <c r="D401" s="2" t="s">
        <v>16</v>
      </c>
      <c r="E401" s="2">
        <v>13</v>
      </c>
      <c r="F401" s="2" t="s">
        <v>1623</v>
      </c>
      <c r="G401" s="2">
        <v>1</v>
      </c>
      <c r="H401" s="2">
        <v>1</v>
      </c>
      <c r="I401" s="2">
        <v>1</v>
      </c>
      <c r="J401" s="2" t="s">
        <v>608</v>
      </c>
      <c r="K401" s="2" t="s">
        <v>608</v>
      </c>
      <c r="L401" s="2" t="s">
        <v>609</v>
      </c>
      <c r="M401" s="2" t="s">
        <v>1624</v>
      </c>
      <c r="N401" s="2">
        <v>1401.6604600000001</v>
      </c>
      <c r="O401" t="str">
        <f t="shared" si="13"/>
        <v/>
      </c>
      <c r="P401" t="str">
        <f t="shared" si="14"/>
        <v/>
      </c>
    </row>
    <row r="402" spans="1:16">
      <c r="A402" s="2" t="s">
        <v>1625</v>
      </c>
      <c r="B402" s="2" t="b">
        <v>0</v>
      </c>
      <c r="C402" s="2" t="s">
        <v>70</v>
      </c>
      <c r="D402" s="2" t="s">
        <v>16</v>
      </c>
      <c r="E402" s="2">
        <v>12</v>
      </c>
      <c r="F402" s="2" t="s">
        <v>1626</v>
      </c>
      <c r="G402" s="2">
        <v>1</v>
      </c>
      <c r="H402" s="2">
        <v>2</v>
      </c>
      <c r="I402" s="2">
        <v>1</v>
      </c>
      <c r="J402" s="2" t="s">
        <v>676</v>
      </c>
      <c r="K402" s="2" t="s">
        <v>1576</v>
      </c>
      <c r="L402" s="2" t="s">
        <v>678</v>
      </c>
      <c r="M402" s="2" t="s">
        <v>1627</v>
      </c>
      <c r="N402" s="2">
        <v>1477.8161700000001</v>
      </c>
      <c r="O402" t="str">
        <f t="shared" si="13"/>
        <v/>
      </c>
      <c r="P402" t="str">
        <f t="shared" si="14"/>
        <v/>
      </c>
    </row>
    <row r="403" spans="1:16">
      <c r="A403" s="2" t="s">
        <v>1628</v>
      </c>
      <c r="B403" s="2" t="b">
        <v>0</v>
      </c>
      <c r="C403" s="2" t="s">
        <v>16</v>
      </c>
      <c r="D403" s="2" t="s">
        <v>16</v>
      </c>
      <c r="E403" s="2">
        <v>16</v>
      </c>
      <c r="F403" s="2" t="s">
        <v>1629</v>
      </c>
      <c r="G403" s="2">
        <v>1</v>
      </c>
      <c r="H403" s="2">
        <v>1</v>
      </c>
      <c r="I403" s="2">
        <v>1</v>
      </c>
      <c r="J403" s="2" t="s">
        <v>1630</v>
      </c>
      <c r="K403" s="2" t="s">
        <v>1630</v>
      </c>
      <c r="L403" s="2" t="s">
        <v>1631</v>
      </c>
      <c r="M403" s="2" t="s">
        <v>1632</v>
      </c>
      <c r="N403" s="2">
        <v>1760.89527</v>
      </c>
      <c r="O403" t="str">
        <f t="shared" si="13"/>
        <v/>
      </c>
      <c r="P403" t="str">
        <f t="shared" si="14"/>
        <v/>
      </c>
    </row>
    <row r="404" spans="1:16">
      <c r="A404" s="2" t="s">
        <v>1633</v>
      </c>
      <c r="B404" s="2" t="b">
        <v>0</v>
      </c>
      <c r="C404" s="2" t="s">
        <v>16</v>
      </c>
      <c r="D404" s="2" t="s">
        <v>16</v>
      </c>
      <c r="E404" s="2">
        <v>13</v>
      </c>
      <c r="F404" s="2" t="s">
        <v>1634</v>
      </c>
      <c r="G404" s="2">
        <v>1</v>
      </c>
      <c r="H404" s="2">
        <v>1</v>
      </c>
      <c r="I404" s="2">
        <v>1</v>
      </c>
      <c r="J404" s="2" t="s">
        <v>1630</v>
      </c>
      <c r="K404" s="2" t="s">
        <v>1630</v>
      </c>
      <c r="L404" s="2" t="s">
        <v>1631</v>
      </c>
      <c r="M404" s="2" t="s">
        <v>1635</v>
      </c>
      <c r="N404" s="2">
        <v>1433.75224</v>
      </c>
      <c r="O404" t="str">
        <f t="shared" si="13"/>
        <v/>
      </c>
      <c r="P404" t="str">
        <f t="shared" si="14"/>
        <v/>
      </c>
    </row>
    <row r="405" spans="1:16">
      <c r="A405" s="2" t="s">
        <v>1636</v>
      </c>
      <c r="B405" s="2" t="b">
        <v>0</v>
      </c>
      <c r="C405" s="2" t="s">
        <v>16</v>
      </c>
      <c r="D405" s="2" t="s">
        <v>16</v>
      </c>
      <c r="E405" s="2">
        <v>15</v>
      </c>
      <c r="F405" s="2" t="s">
        <v>1637</v>
      </c>
      <c r="G405" s="2">
        <v>1</v>
      </c>
      <c r="H405" s="2">
        <v>1</v>
      </c>
      <c r="I405" s="2">
        <v>1</v>
      </c>
      <c r="J405" s="2" t="s">
        <v>1638</v>
      </c>
      <c r="K405" s="2" t="s">
        <v>1638</v>
      </c>
      <c r="L405" s="2" t="s">
        <v>1639</v>
      </c>
      <c r="M405" s="2" t="s">
        <v>1640</v>
      </c>
      <c r="N405" s="2">
        <v>1751.8850399999999</v>
      </c>
      <c r="O405" t="str">
        <f t="shared" si="13"/>
        <v/>
      </c>
      <c r="P405" t="str">
        <f t="shared" si="14"/>
        <v/>
      </c>
    </row>
    <row r="406" spans="1:16">
      <c r="A406" s="2" t="s">
        <v>1641</v>
      </c>
      <c r="B406" s="2" t="b">
        <v>0</v>
      </c>
      <c r="C406" s="2" t="s">
        <v>16</v>
      </c>
      <c r="D406" s="2" t="s">
        <v>618</v>
      </c>
      <c r="E406" s="2">
        <v>11</v>
      </c>
      <c r="F406" s="2" t="s">
        <v>1642</v>
      </c>
      <c r="G406" s="2">
        <v>1</v>
      </c>
      <c r="H406" s="2">
        <v>1</v>
      </c>
      <c r="I406" s="2">
        <v>4</v>
      </c>
      <c r="J406" s="2" t="s">
        <v>1130</v>
      </c>
      <c r="K406" s="2" t="s">
        <v>1130</v>
      </c>
      <c r="L406" s="2" t="s">
        <v>1131</v>
      </c>
      <c r="M406" s="2" t="s">
        <v>1643</v>
      </c>
      <c r="N406" s="2">
        <v>1143.61906</v>
      </c>
      <c r="O406" t="str">
        <f t="shared" si="13"/>
        <v/>
      </c>
      <c r="P406" t="str">
        <f t="shared" si="14"/>
        <v/>
      </c>
    </row>
    <row r="407" spans="1:16">
      <c r="A407" s="2" t="s">
        <v>1644</v>
      </c>
      <c r="B407" s="2" t="b">
        <v>0</v>
      </c>
      <c r="C407" s="2" t="s">
        <v>16</v>
      </c>
      <c r="D407" s="2" t="s">
        <v>16</v>
      </c>
      <c r="E407" s="2">
        <v>17</v>
      </c>
      <c r="F407" s="2" t="s">
        <v>1645</v>
      </c>
      <c r="G407" s="2">
        <v>1</v>
      </c>
      <c r="H407" s="2">
        <v>1</v>
      </c>
      <c r="I407" s="2">
        <v>1</v>
      </c>
      <c r="J407" s="2" t="s">
        <v>858</v>
      </c>
      <c r="K407" s="2" t="s">
        <v>858</v>
      </c>
      <c r="L407" s="2" t="s">
        <v>859</v>
      </c>
      <c r="M407" s="2" t="s">
        <v>1646</v>
      </c>
      <c r="N407" s="2">
        <v>1736.90651</v>
      </c>
      <c r="O407" t="str">
        <f t="shared" si="13"/>
        <v/>
      </c>
      <c r="P407" t="str">
        <f t="shared" si="14"/>
        <v/>
      </c>
    </row>
    <row r="408" spans="1:16">
      <c r="A408" s="2" t="s">
        <v>1647</v>
      </c>
      <c r="B408" s="2" t="b">
        <v>0</v>
      </c>
      <c r="C408" s="2" t="s">
        <v>16</v>
      </c>
      <c r="D408" s="2" t="s">
        <v>16</v>
      </c>
      <c r="E408" s="2">
        <v>11</v>
      </c>
      <c r="F408" s="2" t="s">
        <v>1648</v>
      </c>
      <c r="G408" s="2">
        <v>1</v>
      </c>
      <c r="H408" s="2">
        <v>1</v>
      </c>
      <c r="I408" s="2">
        <v>1</v>
      </c>
      <c r="J408" s="2" t="s">
        <v>744</v>
      </c>
      <c r="K408" s="2" t="s">
        <v>744</v>
      </c>
      <c r="L408" s="2" t="s">
        <v>745</v>
      </c>
      <c r="M408" s="2" t="s">
        <v>1649</v>
      </c>
      <c r="N408" s="2">
        <v>1254.6800800000001</v>
      </c>
      <c r="O408" t="str">
        <f t="shared" si="13"/>
        <v/>
      </c>
      <c r="P408" t="str">
        <f t="shared" si="14"/>
        <v/>
      </c>
    </row>
    <row r="409" spans="1:16">
      <c r="A409" s="2" t="s">
        <v>1650</v>
      </c>
      <c r="B409" s="2" t="b">
        <v>0</v>
      </c>
      <c r="C409" s="2" t="s">
        <v>16</v>
      </c>
      <c r="D409" s="2" t="s">
        <v>16</v>
      </c>
      <c r="E409" s="2">
        <v>14</v>
      </c>
      <c r="F409" s="2" t="s">
        <v>1651</v>
      </c>
      <c r="G409" s="2">
        <v>1</v>
      </c>
      <c r="H409" s="2">
        <v>1</v>
      </c>
      <c r="I409" s="2">
        <v>2</v>
      </c>
      <c r="J409" s="2" t="s">
        <v>1652</v>
      </c>
      <c r="K409" s="2" t="s">
        <v>1652</v>
      </c>
      <c r="L409" s="2" t="s">
        <v>1653</v>
      </c>
      <c r="M409" s="2" t="s">
        <v>1654</v>
      </c>
      <c r="N409" s="2">
        <v>1444.7278100000001</v>
      </c>
      <c r="O409" t="str">
        <f t="shared" si="13"/>
        <v/>
      </c>
      <c r="P409" t="str">
        <f t="shared" si="14"/>
        <v/>
      </c>
    </row>
    <row r="410" spans="1:16">
      <c r="A410" s="2" t="s">
        <v>1655</v>
      </c>
      <c r="B410" s="2" t="b">
        <v>0</v>
      </c>
      <c r="C410" s="2" t="s">
        <v>16</v>
      </c>
      <c r="D410" s="2" t="s">
        <v>16</v>
      </c>
      <c r="E410" s="2">
        <v>12</v>
      </c>
      <c r="F410" s="2" t="s">
        <v>1656</v>
      </c>
      <c r="G410" s="2">
        <v>1</v>
      </c>
      <c r="H410" s="2">
        <v>1</v>
      </c>
      <c r="I410" s="2">
        <v>1</v>
      </c>
      <c r="J410" s="2" t="s">
        <v>545</v>
      </c>
      <c r="K410" s="2" t="s">
        <v>545</v>
      </c>
      <c r="L410" s="2" t="s">
        <v>546</v>
      </c>
      <c r="M410" s="2" t="s">
        <v>1657</v>
      </c>
      <c r="N410" s="2">
        <v>1434.71244</v>
      </c>
      <c r="O410" t="str">
        <f t="shared" si="13"/>
        <v/>
      </c>
      <c r="P410" t="str">
        <f t="shared" si="14"/>
        <v/>
      </c>
    </row>
    <row r="411" spans="1:16">
      <c r="A411" s="2" t="s">
        <v>1658</v>
      </c>
      <c r="B411" s="2" t="b">
        <v>0</v>
      </c>
      <c r="C411" s="2" t="s">
        <v>16</v>
      </c>
      <c r="D411" s="2" t="s">
        <v>16</v>
      </c>
      <c r="E411" s="2">
        <v>13</v>
      </c>
      <c r="F411" s="2" t="s">
        <v>1659</v>
      </c>
      <c r="G411" s="2">
        <v>1</v>
      </c>
      <c r="H411" s="2">
        <v>1</v>
      </c>
      <c r="I411" s="2">
        <v>1</v>
      </c>
      <c r="J411" s="2" t="s">
        <v>1652</v>
      </c>
      <c r="K411" s="2" t="s">
        <v>1652</v>
      </c>
      <c r="L411" s="2" t="s">
        <v>1653</v>
      </c>
      <c r="M411" s="2" t="s">
        <v>1660</v>
      </c>
      <c r="N411" s="2">
        <v>1315.6852200000001</v>
      </c>
      <c r="O411" t="str">
        <f t="shared" si="13"/>
        <v/>
      </c>
      <c r="P411" t="str">
        <f t="shared" si="14"/>
        <v/>
      </c>
    </row>
    <row r="412" spans="1:16">
      <c r="A412" s="2" t="s">
        <v>1661</v>
      </c>
      <c r="B412" s="2" t="b">
        <v>0</v>
      </c>
      <c r="C412" s="2" t="s">
        <v>70</v>
      </c>
      <c r="D412" s="2" t="s">
        <v>16</v>
      </c>
      <c r="E412" s="2">
        <v>12</v>
      </c>
      <c r="F412" s="2" t="s">
        <v>1662</v>
      </c>
      <c r="G412" s="2">
        <v>1</v>
      </c>
      <c r="H412" s="2">
        <v>2</v>
      </c>
      <c r="I412" s="2">
        <v>3</v>
      </c>
      <c r="J412" s="2" t="s">
        <v>1663</v>
      </c>
      <c r="K412" s="2" t="s">
        <v>1664</v>
      </c>
      <c r="L412" s="2" t="s">
        <v>1665</v>
      </c>
      <c r="M412" s="2" t="s">
        <v>1666</v>
      </c>
      <c r="N412" s="2">
        <v>1440.6641500000001</v>
      </c>
      <c r="O412" t="str">
        <f t="shared" si="13"/>
        <v/>
      </c>
      <c r="P412" t="str">
        <f t="shared" si="14"/>
        <v/>
      </c>
    </row>
    <row r="413" spans="1:16">
      <c r="A413" s="2" t="s">
        <v>1667</v>
      </c>
      <c r="B413" s="2" t="b">
        <v>0</v>
      </c>
      <c r="C413" s="2" t="s">
        <v>16</v>
      </c>
      <c r="D413" s="2" t="s">
        <v>333</v>
      </c>
      <c r="E413" s="2">
        <v>21</v>
      </c>
      <c r="F413" s="2" t="s">
        <v>1668</v>
      </c>
      <c r="G413" s="2">
        <v>1</v>
      </c>
      <c r="H413" s="2">
        <v>1</v>
      </c>
      <c r="I413" s="2">
        <v>14</v>
      </c>
      <c r="J413" s="2" t="s">
        <v>545</v>
      </c>
      <c r="K413" s="2" t="s">
        <v>545</v>
      </c>
      <c r="L413" s="2" t="s">
        <v>546</v>
      </c>
      <c r="M413" s="2" t="s">
        <v>1669</v>
      </c>
      <c r="N413" s="2">
        <v>2387.2863699999998</v>
      </c>
      <c r="O413" t="str">
        <f t="shared" si="13"/>
        <v/>
      </c>
      <c r="P413" t="str">
        <f t="shared" si="14"/>
        <v/>
      </c>
    </row>
    <row r="414" spans="1:16">
      <c r="A414" s="2" t="s">
        <v>1667</v>
      </c>
      <c r="B414" s="2" t="b">
        <v>0</v>
      </c>
      <c r="C414" s="2" t="s">
        <v>16</v>
      </c>
      <c r="D414" s="2" t="s">
        <v>16</v>
      </c>
      <c r="E414" s="2">
        <v>21</v>
      </c>
      <c r="F414" s="2" t="s">
        <v>1668</v>
      </c>
      <c r="G414" s="2">
        <v>1</v>
      </c>
      <c r="H414" s="2">
        <v>1</v>
      </c>
      <c r="I414" s="2">
        <v>20</v>
      </c>
      <c r="J414" s="2" t="s">
        <v>545</v>
      </c>
      <c r="K414" s="2" t="s">
        <v>545</v>
      </c>
      <c r="L414" s="2" t="s">
        <v>546</v>
      </c>
      <c r="M414" s="2" t="s">
        <v>1669</v>
      </c>
      <c r="N414" s="2">
        <v>2371.2914599999999</v>
      </c>
      <c r="O414" t="str">
        <f t="shared" si="13"/>
        <v/>
      </c>
      <c r="P414" t="str">
        <f t="shared" si="14"/>
        <v/>
      </c>
    </row>
    <row r="415" spans="1:16">
      <c r="A415" s="2" t="s">
        <v>1670</v>
      </c>
      <c r="B415" s="2" t="b">
        <v>0</v>
      </c>
      <c r="C415" s="2" t="s">
        <v>16</v>
      </c>
      <c r="D415" s="2" t="s">
        <v>333</v>
      </c>
      <c r="E415" s="2">
        <v>20</v>
      </c>
      <c r="F415" s="2" t="s">
        <v>1671</v>
      </c>
      <c r="G415" s="2">
        <v>1</v>
      </c>
      <c r="H415" s="2">
        <v>1</v>
      </c>
      <c r="I415" s="2">
        <v>5</v>
      </c>
      <c r="J415" s="2" t="s">
        <v>545</v>
      </c>
      <c r="K415" s="2" t="s">
        <v>545</v>
      </c>
      <c r="L415" s="2" t="s">
        <v>546</v>
      </c>
      <c r="M415" s="2" t="s">
        <v>1672</v>
      </c>
      <c r="N415" s="2">
        <v>2258.2437799999998</v>
      </c>
      <c r="O415" t="str">
        <f t="shared" si="13"/>
        <v/>
      </c>
      <c r="P415" t="str">
        <f t="shared" si="14"/>
        <v/>
      </c>
    </row>
    <row r="416" spans="1:16">
      <c r="A416" s="2" t="s">
        <v>1670</v>
      </c>
      <c r="B416" s="2" t="b">
        <v>0</v>
      </c>
      <c r="C416" s="2" t="s">
        <v>16</v>
      </c>
      <c r="D416" s="2" t="s">
        <v>16</v>
      </c>
      <c r="E416" s="2">
        <v>20</v>
      </c>
      <c r="F416" s="2" t="s">
        <v>1671</v>
      </c>
      <c r="G416" s="2">
        <v>1</v>
      </c>
      <c r="H416" s="2">
        <v>1</v>
      </c>
      <c r="I416" s="2">
        <v>1</v>
      </c>
      <c r="J416" s="2" t="s">
        <v>545</v>
      </c>
      <c r="K416" s="2" t="s">
        <v>545</v>
      </c>
      <c r="L416" s="2" t="s">
        <v>546</v>
      </c>
      <c r="M416" s="2" t="s">
        <v>1672</v>
      </c>
      <c r="N416" s="2">
        <v>2242.2488699999999</v>
      </c>
      <c r="O416" t="str">
        <f t="shared" si="13"/>
        <v/>
      </c>
      <c r="P416" t="str">
        <f t="shared" si="14"/>
        <v/>
      </c>
    </row>
    <row r="417" spans="1:16">
      <c r="A417" s="2" t="s">
        <v>1673</v>
      </c>
      <c r="B417" s="2" t="b">
        <v>0</v>
      </c>
      <c r="C417" s="2" t="s">
        <v>16</v>
      </c>
      <c r="D417" s="2" t="s">
        <v>333</v>
      </c>
      <c r="E417" s="2">
        <v>19</v>
      </c>
      <c r="F417" s="2" t="s">
        <v>1674</v>
      </c>
      <c r="G417" s="2">
        <v>1</v>
      </c>
      <c r="H417" s="2">
        <v>1</v>
      </c>
      <c r="I417" s="2">
        <v>1</v>
      </c>
      <c r="J417" s="2" t="s">
        <v>545</v>
      </c>
      <c r="K417" s="2" t="s">
        <v>545</v>
      </c>
      <c r="L417" s="2" t="s">
        <v>546</v>
      </c>
      <c r="M417" s="2" t="s">
        <v>1675</v>
      </c>
      <c r="N417" s="2">
        <v>2130.1488199999999</v>
      </c>
      <c r="O417" t="str">
        <f t="shared" si="13"/>
        <v/>
      </c>
      <c r="P417" t="str">
        <f t="shared" si="14"/>
        <v/>
      </c>
    </row>
    <row r="418" spans="1:16">
      <c r="A418" s="2" t="s">
        <v>1676</v>
      </c>
      <c r="B418" s="2" t="b">
        <v>0</v>
      </c>
      <c r="C418" s="2" t="s">
        <v>16</v>
      </c>
      <c r="D418" s="2" t="s">
        <v>333</v>
      </c>
      <c r="E418" s="2">
        <v>18</v>
      </c>
      <c r="F418" s="2" t="s">
        <v>1677</v>
      </c>
      <c r="G418" s="2">
        <v>1</v>
      </c>
      <c r="H418" s="2">
        <v>1</v>
      </c>
      <c r="I418" s="2">
        <v>1</v>
      </c>
      <c r="J418" s="2" t="s">
        <v>545</v>
      </c>
      <c r="K418" s="2" t="s">
        <v>545</v>
      </c>
      <c r="L418" s="2" t="s">
        <v>546</v>
      </c>
      <c r="M418" s="2" t="s">
        <v>1678</v>
      </c>
      <c r="N418" s="2">
        <v>1993.0899099999999</v>
      </c>
      <c r="O418" t="str">
        <f t="shared" si="13"/>
        <v/>
      </c>
      <c r="P418" t="str">
        <f t="shared" si="14"/>
        <v/>
      </c>
    </row>
    <row r="419" spans="1:16">
      <c r="A419" s="2" t="s">
        <v>1679</v>
      </c>
      <c r="B419" s="2" t="b">
        <v>0</v>
      </c>
      <c r="C419" s="2" t="s">
        <v>16</v>
      </c>
      <c r="D419" s="2" t="s">
        <v>333</v>
      </c>
      <c r="E419" s="2">
        <v>17</v>
      </c>
      <c r="F419" s="2" t="s">
        <v>1680</v>
      </c>
      <c r="G419" s="2">
        <v>1</v>
      </c>
      <c r="H419" s="2">
        <v>1</v>
      </c>
      <c r="I419" s="2">
        <v>1</v>
      </c>
      <c r="J419" s="2" t="s">
        <v>545</v>
      </c>
      <c r="K419" s="2" t="s">
        <v>545</v>
      </c>
      <c r="L419" s="2" t="s">
        <v>546</v>
      </c>
      <c r="M419" s="2" t="s">
        <v>1681</v>
      </c>
      <c r="N419" s="2">
        <v>1906.0578800000001</v>
      </c>
      <c r="O419" t="str">
        <f t="shared" si="13"/>
        <v/>
      </c>
      <c r="P419" t="str">
        <f t="shared" si="14"/>
        <v/>
      </c>
    </row>
    <row r="420" spans="1:16">
      <c r="A420" s="2" t="s">
        <v>1682</v>
      </c>
      <c r="B420" s="2" t="b">
        <v>0</v>
      </c>
      <c r="C420" s="2" t="s">
        <v>16</v>
      </c>
      <c r="D420" s="2" t="s">
        <v>16</v>
      </c>
      <c r="E420" s="2">
        <v>8</v>
      </c>
      <c r="F420" s="2" t="s">
        <v>1683</v>
      </c>
      <c r="G420" s="2">
        <v>1</v>
      </c>
      <c r="H420" s="2">
        <v>1</v>
      </c>
      <c r="I420" s="2">
        <v>1</v>
      </c>
      <c r="J420" s="2" t="s">
        <v>378</v>
      </c>
      <c r="K420" s="2" t="s">
        <v>378</v>
      </c>
      <c r="L420" s="2" t="s">
        <v>379</v>
      </c>
      <c r="M420" s="2" t="s">
        <v>1684</v>
      </c>
      <c r="N420" s="2">
        <v>1035.5258100000001</v>
      </c>
      <c r="O420" t="str">
        <f t="shared" si="13"/>
        <v/>
      </c>
      <c r="P420" t="str">
        <f t="shared" si="14"/>
        <v/>
      </c>
    </row>
    <row r="421" spans="1:16">
      <c r="A421" s="2" t="s">
        <v>1685</v>
      </c>
      <c r="B421" s="2" t="b">
        <v>0</v>
      </c>
      <c r="C421" s="2" t="s">
        <v>16</v>
      </c>
      <c r="D421" s="2" t="s">
        <v>982</v>
      </c>
      <c r="E421" s="2">
        <v>22</v>
      </c>
      <c r="F421" s="2" t="s">
        <v>1686</v>
      </c>
      <c r="G421" s="2">
        <v>1</v>
      </c>
      <c r="H421" s="2">
        <v>1</v>
      </c>
      <c r="I421" s="2">
        <v>10</v>
      </c>
      <c r="J421" s="2" t="s">
        <v>545</v>
      </c>
      <c r="K421" s="2" t="s">
        <v>545</v>
      </c>
      <c r="L421" s="2" t="s">
        <v>546</v>
      </c>
      <c r="M421" s="2" t="s">
        <v>1687</v>
      </c>
      <c r="N421" s="2">
        <v>2500.3704400000001</v>
      </c>
      <c r="O421" t="str">
        <f t="shared" si="13"/>
        <v/>
      </c>
      <c r="P421" t="str">
        <f t="shared" si="14"/>
        <v/>
      </c>
    </row>
    <row r="422" spans="1:16">
      <c r="A422" s="2" t="s">
        <v>1688</v>
      </c>
      <c r="B422" s="2" t="b">
        <v>0</v>
      </c>
      <c r="C422" s="2" t="s">
        <v>16</v>
      </c>
      <c r="D422" s="2" t="s">
        <v>16</v>
      </c>
      <c r="E422" s="2">
        <v>14</v>
      </c>
      <c r="F422" s="2" t="s">
        <v>1689</v>
      </c>
      <c r="G422" s="2">
        <v>1</v>
      </c>
      <c r="H422" s="2">
        <v>1</v>
      </c>
      <c r="I422" s="2">
        <v>2</v>
      </c>
      <c r="J422" s="2" t="s">
        <v>1690</v>
      </c>
      <c r="K422" s="2" t="s">
        <v>1690</v>
      </c>
      <c r="L422" s="2" t="s">
        <v>1691</v>
      </c>
      <c r="M422" s="2" t="s">
        <v>1692</v>
      </c>
      <c r="N422" s="2">
        <v>1418.67578</v>
      </c>
      <c r="O422" t="str">
        <f t="shared" si="13"/>
        <v/>
      </c>
      <c r="P422" t="str">
        <f t="shared" si="14"/>
        <v/>
      </c>
    </row>
    <row r="423" spans="1:16">
      <c r="A423" s="2" t="s">
        <v>1693</v>
      </c>
      <c r="B423" s="2" t="b">
        <v>0</v>
      </c>
      <c r="C423" s="2" t="s">
        <v>16</v>
      </c>
      <c r="D423" s="2" t="s">
        <v>618</v>
      </c>
      <c r="E423" s="2">
        <v>18</v>
      </c>
      <c r="F423" s="2" t="s">
        <v>1694</v>
      </c>
      <c r="G423" s="2">
        <v>1</v>
      </c>
      <c r="H423" s="2">
        <v>1</v>
      </c>
      <c r="I423" s="2">
        <v>1</v>
      </c>
      <c r="J423" s="2" t="s">
        <v>545</v>
      </c>
      <c r="K423" s="2" t="s">
        <v>545</v>
      </c>
      <c r="L423" s="2" t="s">
        <v>546</v>
      </c>
      <c r="M423" s="2" t="s">
        <v>1695</v>
      </c>
      <c r="N423" s="2">
        <v>2062.0498299999999</v>
      </c>
      <c r="O423" t="str">
        <f t="shared" si="13"/>
        <v/>
      </c>
      <c r="P423" t="str">
        <f t="shared" si="14"/>
        <v/>
      </c>
    </row>
    <row r="424" spans="1:16">
      <c r="A424" s="2" t="s">
        <v>1696</v>
      </c>
      <c r="B424" s="2" t="b">
        <v>0</v>
      </c>
      <c r="C424" s="2" t="s">
        <v>70</v>
      </c>
      <c r="D424" s="2" t="s">
        <v>16</v>
      </c>
      <c r="E424" s="2">
        <v>13</v>
      </c>
      <c r="F424" s="2" t="s">
        <v>1697</v>
      </c>
      <c r="G424" s="2">
        <v>1</v>
      </c>
      <c r="H424" s="2">
        <v>2</v>
      </c>
      <c r="I424" s="2">
        <v>2</v>
      </c>
      <c r="J424" s="2" t="s">
        <v>1663</v>
      </c>
      <c r="K424" s="2" t="s">
        <v>1664</v>
      </c>
      <c r="L424" s="2" t="s">
        <v>1665</v>
      </c>
      <c r="M424" s="2" t="s">
        <v>1698</v>
      </c>
      <c r="N424" s="2">
        <v>1554.7070799999999</v>
      </c>
      <c r="O424" t="str">
        <f t="shared" si="13"/>
        <v/>
      </c>
      <c r="P424" t="str">
        <f t="shared" si="14"/>
        <v/>
      </c>
    </row>
    <row r="425" spans="1:16">
      <c r="A425" s="2" t="s">
        <v>1699</v>
      </c>
      <c r="B425" s="2" t="b">
        <v>0</v>
      </c>
      <c r="C425" s="2" t="s">
        <v>16</v>
      </c>
      <c r="D425" s="2" t="s">
        <v>1700</v>
      </c>
      <c r="E425" s="2">
        <v>17</v>
      </c>
      <c r="F425" s="2" t="s">
        <v>1701</v>
      </c>
      <c r="G425" s="2">
        <v>1</v>
      </c>
      <c r="H425" s="2">
        <v>1</v>
      </c>
      <c r="I425" s="2">
        <v>1</v>
      </c>
      <c r="J425" s="2" t="s">
        <v>93</v>
      </c>
      <c r="K425" s="2" t="s">
        <v>93</v>
      </c>
      <c r="L425" s="2" t="s">
        <v>94</v>
      </c>
      <c r="M425" s="2" t="s">
        <v>1702</v>
      </c>
      <c r="N425" s="2">
        <v>1767.9673299999999</v>
      </c>
      <c r="O425" t="str">
        <f t="shared" si="13"/>
        <v/>
      </c>
      <c r="P425" t="str">
        <f t="shared" si="14"/>
        <v/>
      </c>
    </row>
    <row r="426" spans="1:16">
      <c r="A426" s="2" t="s">
        <v>1703</v>
      </c>
      <c r="B426" s="2" t="b">
        <v>0</v>
      </c>
      <c r="C426" s="2" t="s">
        <v>16</v>
      </c>
      <c r="D426" s="2" t="s">
        <v>16</v>
      </c>
      <c r="E426" s="2">
        <v>10</v>
      </c>
      <c r="F426" s="2" t="s">
        <v>1704</v>
      </c>
      <c r="G426" s="2">
        <v>1</v>
      </c>
      <c r="H426" s="2">
        <v>1</v>
      </c>
      <c r="I426" s="2">
        <v>1</v>
      </c>
      <c r="J426" s="2" t="s">
        <v>1705</v>
      </c>
      <c r="K426" s="2" t="s">
        <v>1705</v>
      </c>
      <c r="L426" s="2" t="s">
        <v>1706</v>
      </c>
      <c r="M426" s="2" t="s">
        <v>1707</v>
      </c>
      <c r="N426" s="2">
        <v>1066.5527500000001</v>
      </c>
      <c r="O426" t="str">
        <f t="shared" si="13"/>
        <v/>
      </c>
      <c r="P426" t="str">
        <f t="shared" si="14"/>
        <v/>
      </c>
    </row>
    <row r="427" spans="1:16">
      <c r="A427" s="2" t="s">
        <v>1708</v>
      </c>
      <c r="B427" s="2" t="b">
        <v>0</v>
      </c>
      <c r="C427" s="2" t="s">
        <v>16</v>
      </c>
      <c r="D427" s="2" t="s">
        <v>16</v>
      </c>
      <c r="E427" s="2">
        <v>16</v>
      </c>
      <c r="F427" s="2" t="s">
        <v>1709</v>
      </c>
      <c r="G427" s="2">
        <v>1</v>
      </c>
      <c r="H427" s="2">
        <v>3</v>
      </c>
      <c r="I427" s="2">
        <v>2</v>
      </c>
      <c r="J427" s="2" t="s">
        <v>392</v>
      </c>
      <c r="K427" s="2" t="s">
        <v>578</v>
      </c>
      <c r="L427" s="2" t="s">
        <v>393</v>
      </c>
      <c r="M427" s="2" t="s">
        <v>1710</v>
      </c>
      <c r="N427" s="2">
        <v>1651.78097</v>
      </c>
      <c r="O427" t="str">
        <f t="shared" si="13"/>
        <v/>
      </c>
      <c r="P427" t="str">
        <f t="shared" si="14"/>
        <v/>
      </c>
    </row>
    <row r="428" spans="1:16">
      <c r="A428" s="2" t="s">
        <v>1711</v>
      </c>
      <c r="B428" s="2" t="b">
        <v>0</v>
      </c>
      <c r="C428" s="2" t="s">
        <v>16</v>
      </c>
      <c r="D428" s="2" t="s">
        <v>16</v>
      </c>
      <c r="E428" s="2">
        <v>15</v>
      </c>
      <c r="F428" s="2" t="s">
        <v>1712</v>
      </c>
      <c r="G428" s="2">
        <v>1</v>
      </c>
      <c r="H428" s="2">
        <v>1</v>
      </c>
      <c r="I428" s="2">
        <v>1</v>
      </c>
      <c r="J428" s="2" t="s">
        <v>1713</v>
      </c>
      <c r="K428" s="2" t="s">
        <v>1713</v>
      </c>
      <c r="L428" s="2" t="s">
        <v>1714</v>
      </c>
      <c r="M428" s="2" t="s">
        <v>1715</v>
      </c>
      <c r="N428" s="2">
        <v>1735.7823100000001</v>
      </c>
      <c r="O428" t="str">
        <f t="shared" si="13"/>
        <v/>
      </c>
      <c r="P428" t="str">
        <f t="shared" si="14"/>
        <v/>
      </c>
    </row>
    <row r="429" spans="1:16">
      <c r="A429" s="2" t="s">
        <v>1716</v>
      </c>
      <c r="B429" s="2" t="b">
        <v>0</v>
      </c>
      <c r="C429" s="2" t="s">
        <v>16</v>
      </c>
      <c r="D429" s="2" t="s">
        <v>16</v>
      </c>
      <c r="E429" s="2">
        <v>11</v>
      </c>
      <c r="F429" s="2" t="s">
        <v>1717</v>
      </c>
      <c r="G429" s="2">
        <v>1</v>
      </c>
      <c r="H429" s="2">
        <v>1</v>
      </c>
      <c r="I429" s="2">
        <v>1</v>
      </c>
      <c r="J429" s="2" t="s">
        <v>1718</v>
      </c>
      <c r="K429" s="2" t="s">
        <v>1718</v>
      </c>
      <c r="L429" s="2" t="s">
        <v>1719</v>
      </c>
      <c r="M429" s="2" t="s">
        <v>1720</v>
      </c>
      <c r="N429" s="2">
        <v>1299.72803</v>
      </c>
      <c r="O429" t="str">
        <f t="shared" si="13"/>
        <v/>
      </c>
      <c r="P429" t="str">
        <f t="shared" si="14"/>
        <v/>
      </c>
    </row>
    <row r="430" spans="1:16">
      <c r="A430" s="2" t="s">
        <v>1721</v>
      </c>
      <c r="B430" s="2" t="b">
        <v>0</v>
      </c>
      <c r="C430" s="2" t="s">
        <v>70</v>
      </c>
      <c r="D430" s="2" t="s">
        <v>16</v>
      </c>
      <c r="E430" s="2">
        <v>8</v>
      </c>
      <c r="F430" s="2" t="s">
        <v>1722</v>
      </c>
      <c r="G430" s="2">
        <v>1</v>
      </c>
      <c r="H430" s="2">
        <v>2</v>
      </c>
      <c r="I430" s="2">
        <v>1</v>
      </c>
      <c r="J430" s="2" t="s">
        <v>362</v>
      </c>
      <c r="K430" s="2" t="s">
        <v>363</v>
      </c>
      <c r="L430" s="2" t="s">
        <v>364</v>
      </c>
      <c r="M430" s="2" t="s">
        <v>1723</v>
      </c>
      <c r="N430" s="2">
        <v>904.46756000000005</v>
      </c>
      <c r="O430" t="str">
        <f t="shared" si="13"/>
        <v/>
      </c>
      <c r="P430" t="str">
        <f t="shared" si="14"/>
        <v/>
      </c>
    </row>
    <row r="431" spans="1:16">
      <c r="A431" s="2" t="s">
        <v>1724</v>
      </c>
      <c r="B431" s="2" t="b">
        <v>0</v>
      </c>
      <c r="C431" s="2" t="s">
        <v>70</v>
      </c>
      <c r="D431" s="2" t="s">
        <v>16</v>
      </c>
      <c r="E431" s="2">
        <v>9</v>
      </c>
      <c r="F431" s="2" t="s">
        <v>1725</v>
      </c>
      <c r="G431" s="2">
        <v>1</v>
      </c>
      <c r="H431" s="2">
        <v>1</v>
      </c>
      <c r="I431" s="2">
        <v>1</v>
      </c>
      <c r="J431" s="2" t="s">
        <v>802</v>
      </c>
      <c r="K431" s="2" t="s">
        <v>802</v>
      </c>
      <c r="L431" s="2" t="s">
        <v>803</v>
      </c>
      <c r="M431" s="2" t="s">
        <v>1726</v>
      </c>
      <c r="N431" s="2">
        <v>1075.64832</v>
      </c>
      <c r="O431" t="str">
        <f t="shared" si="13"/>
        <v/>
      </c>
      <c r="P431" t="str">
        <f t="shared" si="14"/>
        <v/>
      </c>
    </row>
    <row r="432" spans="1:16">
      <c r="A432" s="2" t="s">
        <v>1727</v>
      </c>
      <c r="B432" s="2" t="b">
        <v>0</v>
      </c>
      <c r="C432" s="2" t="s">
        <v>70</v>
      </c>
      <c r="D432" s="2" t="s">
        <v>16</v>
      </c>
      <c r="E432" s="2">
        <v>8</v>
      </c>
      <c r="F432" s="2" t="s">
        <v>1728</v>
      </c>
      <c r="G432" s="2">
        <v>1</v>
      </c>
      <c r="H432" s="2">
        <v>1</v>
      </c>
      <c r="I432" s="2">
        <v>4</v>
      </c>
      <c r="J432" s="2" t="s">
        <v>802</v>
      </c>
      <c r="K432" s="2" t="s">
        <v>802</v>
      </c>
      <c r="L432" s="2" t="s">
        <v>803</v>
      </c>
      <c r="M432" s="2" t="s">
        <v>1729</v>
      </c>
      <c r="N432" s="2">
        <v>919.54720999999995</v>
      </c>
      <c r="O432" t="str">
        <f t="shared" si="13"/>
        <v/>
      </c>
      <c r="P432" t="str">
        <f t="shared" si="14"/>
        <v/>
      </c>
    </row>
    <row r="433" spans="1:16">
      <c r="A433" s="2" t="s">
        <v>1730</v>
      </c>
      <c r="B433" s="2" t="b">
        <v>0</v>
      </c>
      <c r="C433" s="2" t="s">
        <v>16</v>
      </c>
      <c r="D433" s="2" t="s">
        <v>16</v>
      </c>
      <c r="E433" s="2">
        <v>10</v>
      </c>
      <c r="F433" s="2" t="s">
        <v>1731</v>
      </c>
      <c r="G433" s="2">
        <v>1</v>
      </c>
      <c r="H433" s="2">
        <v>1</v>
      </c>
      <c r="I433" s="2">
        <v>1</v>
      </c>
      <c r="J433" s="2" t="s">
        <v>1732</v>
      </c>
      <c r="K433" s="2" t="s">
        <v>1732</v>
      </c>
      <c r="L433" s="2" t="s">
        <v>1733</v>
      </c>
      <c r="M433" s="2" t="s">
        <v>1734</v>
      </c>
      <c r="N433" s="2">
        <v>1198.58511</v>
      </c>
      <c r="O433" t="str">
        <f t="shared" si="13"/>
        <v/>
      </c>
      <c r="P433" t="str">
        <f t="shared" si="14"/>
        <v/>
      </c>
    </row>
    <row r="434" spans="1:16">
      <c r="A434" s="2" t="s">
        <v>1735</v>
      </c>
      <c r="B434" s="2" t="b">
        <v>0</v>
      </c>
      <c r="C434" s="2" t="s">
        <v>70</v>
      </c>
      <c r="D434" s="2" t="s">
        <v>50</v>
      </c>
      <c r="E434" s="2">
        <v>13</v>
      </c>
      <c r="F434" s="2" t="s">
        <v>1736</v>
      </c>
      <c r="G434" s="2">
        <v>1</v>
      </c>
      <c r="H434" s="2">
        <v>2</v>
      </c>
      <c r="I434" s="2">
        <v>1</v>
      </c>
      <c r="J434" s="2" t="s">
        <v>255</v>
      </c>
      <c r="K434" s="2" t="s">
        <v>256</v>
      </c>
      <c r="L434" s="2" t="s">
        <v>257</v>
      </c>
      <c r="M434" s="2" t="s">
        <v>1737</v>
      </c>
      <c r="N434" s="2">
        <v>1500.7474999999999</v>
      </c>
      <c r="O434" t="str">
        <f t="shared" si="13"/>
        <v/>
      </c>
      <c r="P434" t="str">
        <f t="shared" si="14"/>
        <v/>
      </c>
    </row>
    <row r="435" spans="1:16">
      <c r="A435" s="2" t="s">
        <v>1738</v>
      </c>
      <c r="B435" s="2" t="b">
        <v>0</v>
      </c>
      <c r="C435" s="2" t="s">
        <v>16</v>
      </c>
      <c r="D435" s="2" t="s">
        <v>16</v>
      </c>
      <c r="E435" s="2">
        <v>14</v>
      </c>
      <c r="F435" s="2" t="s">
        <v>1739</v>
      </c>
      <c r="G435" s="2">
        <v>1</v>
      </c>
      <c r="H435" s="2">
        <v>1</v>
      </c>
      <c r="I435" s="2">
        <v>1</v>
      </c>
      <c r="J435" s="2" t="s">
        <v>1740</v>
      </c>
      <c r="K435" s="2" t="s">
        <v>1740</v>
      </c>
      <c r="L435" s="2" t="s">
        <v>1741</v>
      </c>
      <c r="M435" s="2" t="s">
        <v>1742</v>
      </c>
      <c r="N435" s="2">
        <v>1643.82484</v>
      </c>
      <c r="O435" t="str">
        <f t="shared" si="13"/>
        <v/>
      </c>
      <c r="P435" t="str">
        <f t="shared" si="14"/>
        <v/>
      </c>
    </row>
    <row r="436" spans="1:16">
      <c r="A436" s="2" t="s">
        <v>1743</v>
      </c>
      <c r="B436" s="2" t="b">
        <v>0</v>
      </c>
      <c r="C436" s="2" t="s">
        <v>16</v>
      </c>
      <c r="D436" s="2" t="s">
        <v>16</v>
      </c>
      <c r="E436" s="2">
        <v>12</v>
      </c>
      <c r="F436" s="2" t="s">
        <v>1744</v>
      </c>
      <c r="G436" s="2">
        <v>1</v>
      </c>
      <c r="H436" s="2">
        <v>1</v>
      </c>
      <c r="I436" s="2">
        <v>2</v>
      </c>
      <c r="J436" s="2" t="s">
        <v>1740</v>
      </c>
      <c r="K436" s="2" t="s">
        <v>1740</v>
      </c>
      <c r="L436" s="2" t="s">
        <v>1741</v>
      </c>
      <c r="M436" s="2" t="s">
        <v>1745</v>
      </c>
      <c r="N436" s="2">
        <v>1419.7338999999999</v>
      </c>
      <c r="O436" t="str">
        <f t="shared" si="13"/>
        <v/>
      </c>
      <c r="P436" t="str">
        <f t="shared" si="14"/>
        <v/>
      </c>
    </row>
    <row r="437" spans="1:16">
      <c r="A437" s="2" t="s">
        <v>1746</v>
      </c>
      <c r="B437" s="2" t="b">
        <v>0</v>
      </c>
      <c r="C437" s="2" t="s">
        <v>70</v>
      </c>
      <c r="D437" s="2" t="s">
        <v>16</v>
      </c>
      <c r="E437" s="2">
        <v>9</v>
      </c>
      <c r="F437" s="2" t="s">
        <v>1747</v>
      </c>
      <c r="G437" s="2">
        <v>1</v>
      </c>
      <c r="H437" s="2">
        <v>3</v>
      </c>
      <c r="I437" s="2">
        <v>1</v>
      </c>
      <c r="J437" s="2" t="s">
        <v>1748</v>
      </c>
      <c r="K437" s="2" t="s">
        <v>1749</v>
      </c>
      <c r="L437" s="2" t="s">
        <v>1750</v>
      </c>
      <c r="M437" s="2" t="s">
        <v>1751</v>
      </c>
      <c r="N437" s="2">
        <v>1019.64726</v>
      </c>
      <c r="O437" t="str">
        <f t="shared" si="13"/>
        <v/>
      </c>
      <c r="P437" t="str">
        <f t="shared" si="14"/>
        <v/>
      </c>
    </row>
    <row r="438" spans="1:16">
      <c r="A438" s="2" t="s">
        <v>1752</v>
      </c>
      <c r="B438" s="2" t="b">
        <v>0</v>
      </c>
      <c r="C438" s="2" t="s">
        <v>70</v>
      </c>
      <c r="D438" s="2" t="s">
        <v>1753</v>
      </c>
      <c r="E438" s="2">
        <v>13</v>
      </c>
      <c r="F438" s="2" t="s">
        <v>1754</v>
      </c>
      <c r="G438" s="2">
        <v>1</v>
      </c>
      <c r="H438" s="2">
        <v>2</v>
      </c>
      <c r="I438" s="2">
        <v>1</v>
      </c>
      <c r="J438" s="2" t="s">
        <v>362</v>
      </c>
      <c r="K438" s="2" t="s">
        <v>363</v>
      </c>
      <c r="L438" s="2" t="s">
        <v>364</v>
      </c>
      <c r="M438" s="2" t="s">
        <v>1755</v>
      </c>
      <c r="N438" s="2">
        <v>1600.8012699999999</v>
      </c>
      <c r="O438" t="str">
        <f t="shared" si="13"/>
        <v/>
      </c>
      <c r="P438" t="str">
        <f t="shared" si="14"/>
        <v/>
      </c>
    </row>
    <row r="439" spans="1:16">
      <c r="A439" s="2" t="s">
        <v>1756</v>
      </c>
      <c r="B439" s="2" t="b">
        <v>0</v>
      </c>
      <c r="C439" s="2" t="s">
        <v>70</v>
      </c>
      <c r="D439" s="2" t="s">
        <v>16</v>
      </c>
      <c r="E439" s="2">
        <v>7</v>
      </c>
      <c r="F439" s="2" t="s">
        <v>1757</v>
      </c>
      <c r="G439" s="2">
        <v>1</v>
      </c>
      <c r="H439" s="2">
        <v>1</v>
      </c>
      <c r="I439" s="2">
        <v>1</v>
      </c>
      <c r="J439" s="2" t="s">
        <v>1169</v>
      </c>
      <c r="K439" s="2" t="s">
        <v>1169</v>
      </c>
      <c r="L439" s="2" t="s">
        <v>1170</v>
      </c>
      <c r="M439" s="2" t="s">
        <v>1758</v>
      </c>
      <c r="N439" s="2">
        <v>739.4461</v>
      </c>
      <c r="O439" t="str">
        <f t="shared" si="13"/>
        <v/>
      </c>
      <c r="P439" t="str">
        <f t="shared" si="14"/>
        <v/>
      </c>
    </row>
    <row r="440" spans="1:16">
      <c r="A440" s="2" t="s">
        <v>1759</v>
      </c>
      <c r="B440" s="2" t="b">
        <v>0</v>
      </c>
      <c r="C440" s="2" t="s">
        <v>16</v>
      </c>
      <c r="D440" s="2" t="s">
        <v>16</v>
      </c>
      <c r="E440" s="2">
        <v>17</v>
      </c>
      <c r="F440" s="2" t="s">
        <v>1760</v>
      </c>
      <c r="G440" s="2">
        <v>1</v>
      </c>
      <c r="H440" s="2">
        <v>1</v>
      </c>
      <c r="I440" s="2">
        <v>3</v>
      </c>
      <c r="J440" s="2" t="s">
        <v>1713</v>
      </c>
      <c r="K440" s="2" t="s">
        <v>1713</v>
      </c>
      <c r="L440" s="2" t="s">
        <v>1714</v>
      </c>
      <c r="M440" s="2" t="s">
        <v>1761</v>
      </c>
      <c r="N440" s="2">
        <v>1988.9361799999999</v>
      </c>
      <c r="O440" t="str">
        <f t="shared" si="13"/>
        <v/>
      </c>
      <c r="P440" t="str">
        <f t="shared" si="14"/>
        <v/>
      </c>
    </row>
    <row r="441" spans="1:16">
      <c r="A441" s="2" t="s">
        <v>1762</v>
      </c>
      <c r="B441" s="2" t="b">
        <v>0</v>
      </c>
      <c r="C441" s="2" t="s">
        <v>70</v>
      </c>
      <c r="D441" s="2" t="s">
        <v>16</v>
      </c>
      <c r="E441" s="2">
        <v>9</v>
      </c>
      <c r="F441" s="2" t="s">
        <v>1763</v>
      </c>
      <c r="G441" s="2">
        <v>1</v>
      </c>
      <c r="H441" s="2">
        <v>1</v>
      </c>
      <c r="I441" s="2">
        <v>1</v>
      </c>
      <c r="J441" s="2" t="s">
        <v>1764</v>
      </c>
      <c r="K441" s="2" t="s">
        <v>1764</v>
      </c>
      <c r="L441" s="2" t="s">
        <v>1765</v>
      </c>
      <c r="M441" s="2" t="s">
        <v>1766</v>
      </c>
      <c r="N441" s="2">
        <v>1008.59489</v>
      </c>
      <c r="O441" t="str">
        <f t="shared" si="13"/>
        <v/>
      </c>
      <c r="P441" t="str">
        <f t="shared" si="14"/>
        <v/>
      </c>
    </row>
    <row r="442" spans="1:16">
      <c r="A442" s="2" t="s">
        <v>1767</v>
      </c>
      <c r="B442" s="2" t="b">
        <v>0</v>
      </c>
      <c r="C442" s="2" t="s">
        <v>70</v>
      </c>
      <c r="D442" s="2" t="s">
        <v>16</v>
      </c>
      <c r="E442" s="2">
        <v>9</v>
      </c>
      <c r="F442" s="2" t="s">
        <v>1768</v>
      </c>
      <c r="G442" s="2">
        <v>1</v>
      </c>
      <c r="H442" s="2">
        <v>1</v>
      </c>
      <c r="I442" s="2">
        <v>3</v>
      </c>
      <c r="J442" s="2" t="s">
        <v>211</v>
      </c>
      <c r="K442" s="2" t="s">
        <v>211</v>
      </c>
      <c r="L442" s="2" t="s">
        <v>212</v>
      </c>
      <c r="M442" s="2" t="s">
        <v>1769</v>
      </c>
      <c r="N442" s="2">
        <v>1232.73747</v>
      </c>
      <c r="O442" t="str">
        <f t="shared" si="13"/>
        <v/>
      </c>
      <c r="P442" t="str">
        <f t="shared" si="14"/>
        <v/>
      </c>
    </row>
    <row r="443" spans="1:16">
      <c r="A443" s="2" t="s">
        <v>1770</v>
      </c>
      <c r="B443" s="2" t="b">
        <v>0</v>
      </c>
      <c r="C443" s="2" t="s">
        <v>16</v>
      </c>
      <c r="D443" s="2" t="s">
        <v>16</v>
      </c>
      <c r="E443" s="2">
        <v>17</v>
      </c>
      <c r="F443" s="2" t="s">
        <v>1771</v>
      </c>
      <c r="G443" s="2">
        <v>1</v>
      </c>
      <c r="H443" s="2">
        <v>3</v>
      </c>
      <c r="I443" s="2">
        <v>2</v>
      </c>
      <c r="J443" s="2" t="s">
        <v>392</v>
      </c>
      <c r="K443" s="2" t="s">
        <v>578</v>
      </c>
      <c r="L443" s="2" t="s">
        <v>393</v>
      </c>
      <c r="M443" s="2" t="s">
        <v>1772</v>
      </c>
      <c r="N443" s="2">
        <v>1788.83988</v>
      </c>
      <c r="O443" t="str">
        <f t="shared" si="13"/>
        <v/>
      </c>
      <c r="P443" t="str">
        <f t="shared" si="14"/>
        <v/>
      </c>
    </row>
    <row r="444" spans="1:16">
      <c r="A444" s="2" t="s">
        <v>1773</v>
      </c>
      <c r="B444" s="2" t="b">
        <v>0</v>
      </c>
      <c r="C444" s="2" t="s">
        <v>16</v>
      </c>
      <c r="D444" s="2" t="s">
        <v>16</v>
      </c>
      <c r="E444" s="2">
        <v>16</v>
      </c>
      <c r="F444" s="2" t="s">
        <v>1774</v>
      </c>
      <c r="G444" s="2">
        <v>1</v>
      </c>
      <c r="H444" s="2">
        <v>3</v>
      </c>
      <c r="I444" s="2">
        <v>3</v>
      </c>
      <c r="J444" s="2" t="s">
        <v>392</v>
      </c>
      <c r="K444" s="2" t="s">
        <v>578</v>
      </c>
      <c r="L444" s="2" t="s">
        <v>393</v>
      </c>
      <c r="M444" s="2" t="s">
        <v>1775</v>
      </c>
      <c r="N444" s="2">
        <v>1717.80277</v>
      </c>
      <c r="O444" t="str">
        <f t="shared" si="13"/>
        <v/>
      </c>
      <c r="P444" t="str">
        <f t="shared" si="14"/>
        <v/>
      </c>
    </row>
    <row r="445" spans="1:16">
      <c r="A445" s="2" t="s">
        <v>1776</v>
      </c>
      <c r="B445" s="2" t="b">
        <v>0</v>
      </c>
      <c r="C445" s="2" t="s">
        <v>70</v>
      </c>
      <c r="D445" s="2" t="s">
        <v>16</v>
      </c>
      <c r="E445" s="2">
        <v>12</v>
      </c>
      <c r="F445" s="2" t="s">
        <v>1777</v>
      </c>
      <c r="G445" s="2">
        <v>1</v>
      </c>
      <c r="H445" s="2">
        <v>1</v>
      </c>
      <c r="I445" s="2">
        <v>1</v>
      </c>
      <c r="J445" s="2" t="s">
        <v>1778</v>
      </c>
      <c r="K445" s="2" t="s">
        <v>1778</v>
      </c>
      <c r="L445" s="2" t="s">
        <v>1779</v>
      </c>
      <c r="M445" s="2" t="s">
        <v>1780</v>
      </c>
      <c r="N445" s="2">
        <v>1482.86519</v>
      </c>
      <c r="O445" t="str">
        <f t="shared" si="13"/>
        <v/>
      </c>
      <c r="P445" t="str">
        <f t="shared" si="14"/>
        <v/>
      </c>
    </row>
    <row r="446" spans="1:16">
      <c r="A446" s="2" t="s">
        <v>1781</v>
      </c>
      <c r="B446" s="2" t="b">
        <v>0</v>
      </c>
      <c r="C446" s="2" t="s">
        <v>16</v>
      </c>
      <c r="D446" s="2" t="s">
        <v>16</v>
      </c>
      <c r="E446" s="2">
        <v>16</v>
      </c>
      <c r="F446" s="2" t="s">
        <v>1782</v>
      </c>
      <c r="G446" s="2">
        <v>1</v>
      </c>
      <c r="H446" s="2">
        <v>1</v>
      </c>
      <c r="I446" s="2">
        <v>2</v>
      </c>
      <c r="J446" s="2" t="s">
        <v>1046</v>
      </c>
      <c r="K446" s="2" t="s">
        <v>1046</v>
      </c>
      <c r="L446" s="2" t="s">
        <v>1047</v>
      </c>
      <c r="M446" s="2" t="s">
        <v>1783</v>
      </c>
      <c r="N446" s="2">
        <v>1714.8394900000001</v>
      </c>
      <c r="O446" t="str">
        <f t="shared" si="13"/>
        <v/>
      </c>
      <c r="P446" t="str">
        <f t="shared" si="14"/>
        <v/>
      </c>
    </row>
    <row r="447" spans="1:16">
      <c r="A447" s="2" t="s">
        <v>1784</v>
      </c>
      <c r="B447" s="2" t="b">
        <v>0</v>
      </c>
      <c r="C447" s="2" t="s">
        <v>70</v>
      </c>
      <c r="D447" s="2" t="s">
        <v>16</v>
      </c>
      <c r="E447" s="2">
        <v>13</v>
      </c>
      <c r="F447" s="2" t="s">
        <v>1785</v>
      </c>
      <c r="G447" s="2">
        <v>1</v>
      </c>
      <c r="H447" s="2">
        <v>1</v>
      </c>
      <c r="I447" s="2">
        <v>2</v>
      </c>
      <c r="J447" s="2" t="s">
        <v>1786</v>
      </c>
      <c r="K447" s="2" t="s">
        <v>1786</v>
      </c>
      <c r="L447" s="2" t="s">
        <v>1787</v>
      </c>
      <c r="M447" s="2" t="s">
        <v>1788</v>
      </c>
      <c r="N447" s="2">
        <v>1504.7992400000001</v>
      </c>
      <c r="O447" t="str">
        <f t="shared" si="13"/>
        <v/>
      </c>
      <c r="P447" t="str">
        <f t="shared" si="14"/>
        <v/>
      </c>
    </row>
    <row r="448" spans="1:16">
      <c r="A448" s="2" t="s">
        <v>1789</v>
      </c>
      <c r="B448" s="2" t="b">
        <v>0</v>
      </c>
      <c r="C448" s="2" t="s">
        <v>70</v>
      </c>
      <c r="D448" s="2" t="s">
        <v>16</v>
      </c>
      <c r="E448" s="2">
        <v>12</v>
      </c>
      <c r="F448" s="2" t="s">
        <v>1790</v>
      </c>
      <c r="G448" s="2">
        <v>1</v>
      </c>
      <c r="H448" s="2">
        <v>1</v>
      </c>
      <c r="I448" s="2">
        <v>1</v>
      </c>
      <c r="J448" s="2" t="s">
        <v>1786</v>
      </c>
      <c r="K448" s="2" t="s">
        <v>1786</v>
      </c>
      <c r="L448" s="2" t="s">
        <v>1787</v>
      </c>
      <c r="M448" s="2" t="s">
        <v>1791</v>
      </c>
      <c r="N448" s="2">
        <v>1348.69813</v>
      </c>
      <c r="O448" t="str">
        <f t="shared" si="13"/>
        <v/>
      </c>
      <c r="P448" t="str">
        <f t="shared" si="14"/>
        <v/>
      </c>
    </row>
    <row r="449" spans="1:16">
      <c r="A449" s="2" t="s">
        <v>1792</v>
      </c>
      <c r="B449" s="2" t="b">
        <v>0</v>
      </c>
      <c r="C449" s="2" t="s">
        <v>70</v>
      </c>
      <c r="D449" s="2" t="s">
        <v>16</v>
      </c>
      <c r="E449" s="2">
        <v>10</v>
      </c>
      <c r="F449" s="2" t="s">
        <v>1793</v>
      </c>
      <c r="G449" s="2">
        <v>1</v>
      </c>
      <c r="H449" s="2">
        <v>1</v>
      </c>
      <c r="I449" s="2">
        <v>1</v>
      </c>
      <c r="J449" s="2" t="s">
        <v>98</v>
      </c>
      <c r="K449" s="2" t="s">
        <v>98</v>
      </c>
      <c r="L449" s="2" t="s">
        <v>99</v>
      </c>
      <c r="M449" s="2" t="s">
        <v>1794</v>
      </c>
      <c r="N449" s="2">
        <v>995.57448999999997</v>
      </c>
      <c r="O449" t="str">
        <f t="shared" si="13"/>
        <v/>
      </c>
      <c r="P449" t="str">
        <f t="shared" si="14"/>
        <v/>
      </c>
    </row>
    <row r="450" spans="1:16">
      <c r="A450" s="2" t="s">
        <v>1795</v>
      </c>
      <c r="B450" s="2" t="b">
        <v>0</v>
      </c>
      <c r="C450" s="2" t="s">
        <v>70</v>
      </c>
      <c r="D450" s="2" t="s">
        <v>16</v>
      </c>
      <c r="E450" s="2">
        <v>16</v>
      </c>
      <c r="F450" s="2" t="s">
        <v>1796</v>
      </c>
      <c r="G450" s="2">
        <v>1</v>
      </c>
      <c r="H450" s="2">
        <v>1</v>
      </c>
      <c r="I450" s="2">
        <v>2</v>
      </c>
      <c r="J450" s="2" t="s">
        <v>930</v>
      </c>
      <c r="K450" s="2" t="s">
        <v>930</v>
      </c>
      <c r="L450" s="2" t="s">
        <v>931</v>
      </c>
      <c r="M450" s="2" t="s">
        <v>1797</v>
      </c>
      <c r="N450" s="2">
        <v>1751.9663599999999</v>
      </c>
      <c r="O450" t="str">
        <f t="shared" ref="O450:O486" si="15">IF(ISNUMBER(SEARCH("Candida albicans",L450)), 1,"")</f>
        <v/>
      </c>
      <c r="P450" t="str">
        <f t="shared" ref="P450:P486" si="16">(IF(AND(C450="Candida",H450=1),1,""))</f>
        <v/>
      </c>
    </row>
    <row r="451" spans="1:16">
      <c r="A451" s="2" t="s">
        <v>1798</v>
      </c>
      <c r="B451" s="2" t="b">
        <v>0</v>
      </c>
      <c r="C451" s="2" t="s">
        <v>70</v>
      </c>
      <c r="D451" s="2" t="s">
        <v>16</v>
      </c>
      <c r="E451" s="2">
        <v>12</v>
      </c>
      <c r="F451" s="2" t="s">
        <v>1799</v>
      </c>
      <c r="G451" s="2">
        <v>1</v>
      </c>
      <c r="H451" s="2">
        <v>1</v>
      </c>
      <c r="I451" s="2">
        <v>7</v>
      </c>
      <c r="J451" s="2" t="s">
        <v>930</v>
      </c>
      <c r="K451" s="2" t="s">
        <v>930</v>
      </c>
      <c r="L451" s="2" t="s">
        <v>931</v>
      </c>
      <c r="M451" s="2" t="s">
        <v>1800</v>
      </c>
      <c r="N451" s="2">
        <v>1354.72261</v>
      </c>
      <c r="O451" t="str">
        <f t="shared" si="15"/>
        <v/>
      </c>
      <c r="P451" t="str">
        <f t="shared" si="16"/>
        <v/>
      </c>
    </row>
    <row r="452" spans="1:16">
      <c r="A452" s="2" t="s">
        <v>1801</v>
      </c>
      <c r="B452" s="2" t="b">
        <v>0</v>
      </c>
      <c r="C452" s="2" t="s">
        <v>70</v>
      </c>
      <c r="D452" s="2" t="s">
        <v>16</v>
      </c>
      <c r="E452" s="2">
        <v>11</v>
      </c>
      <c r="F452" s="2" t="s">
        <v>1802</v>
      </c>
      <c r="G452" s="2">
        <v>1</v>
      </c>
      <c r="H452" s="2">
        <v>1</v>
      </c>
      <c r="I452" s="2">
        <v>2</v>
      </c>
      <c r="J452" s="2" t="s">
        <v>930</v>
      </c>
      <c r="K452" s="2" t="s">
        <v>930</v>
      </c>
      <c r="L452" s="2" t="s">
        <v>931</v>
      </c>
      <c r="M452" s="2" t="s">
        <v>1803</v>
      </c>
      <c r="N452" s="2">
        <v>1226.6276499999999</v>
      </c>
      <c r="O452" t="str">
        <f t="shared" si="15"/>
        <v/>
      </c>
      <c r="P452" t="str">
        <f t="shared" si="16"/>
        <v/>
      </c>
    </row>
    <row r="453" spans="1:16">
      <c r="A453" s="2" t="s">
        <v>1804</v>
      </c>
      <c r="B453" s="2" t="b">
        <v>0</v>
      </c>
      <c r="C453" s="2" t="s">
        <v>70</v>
      </c>
      <c r="D453" s="2" t="s">
        <v>16</v>
      </c>
      <c r="E453" s="2">
        <v>9</v>
      </c>
      <c r="F453" s="2" t="s">
        <v>1805</v>
      </c>
      <c r="G453" s="2">
        <v>1</v>
      </c>
      <c r="H453" s="2">
        <v>1</v>
      </c>
      <c r="I453" s="2">
        <v>1</v>
      </c>
      <c r="J453" s="2" t="s">
        <v>930</v>
      </c>
      <c r="K453" s="2" t="s">
        <v>930</v>
      </c>
      <c r="L453" s="2" t="s">
        <v>931</v>
      </c>
      <c r="M453" s="2" t="s">
        <v>1806</v>
      </c>
      <c r="N453" s="2">
        <v>1001.47992</v>
      </c>
      <c r="O453" t="str">
        <f t="shared" si="15"/>
        <v/>
      </c>
      <c r="P453" t="str">
        <f t="shared" si="16"/>
        <v/>
      </c>
    </row>
    <row r="454" spans="1:16">
      <c r="A454" s="2" t="s">
        <v>1807</v>
      </c>
      <c r="B454" s="2" t="b">
        <v>0</v>
      </c>
      <c r="C454" s="2" t="s">
        <v>70</v>
      </c>
      <c r="D454" s="2" t="s">
        <v>16</v>
      </c>
      <c r="E454" s="2">
        <v>8</v>
      </c>
      <c r="F454" s="2" t="s">
        <v>1808</v>
      </c>
      <c r="G454" s="2">
        <v>1</v>
      </c>
      <c r="H454" s="2">
        <v>1</v>
      </c>
      <c r="I454" s="2">
        <v>1</v>
      </c>
      <c r="J454" s="2" t="s">
        <v>1764</v>
      </c>
      <c r="K454" s="2" t="s">
        <v>1764</v>
      </c>
      <c r="L454" s="2" t="s">
        <v>1765</v>
      </c>
      <c r="M454" s="2" t="s">
        <v>1809</v>
      </c>
      <c r="N454" s="2">
        <v>852.49378000000002</v>
      </c>
      <c r="O454" t="str">
        <f t="shared" si="15"/>
        <v/>
      </c>
      <c r="P454" t="str">
        <f t="shared" si="16"/>
        <v/>
      </c>
    </row>
    <row r="455" spans="1:16">
      <c r="A455" s="2" t="s">
        <v>1810</v>
      </c>
      <c r="B455" s="2" t="b">
        <v>0</v>
      </c>
      <c r="C455" s="2" t="s">
        <v>16</v>
      </c>
      <c r="D455" s="2" t="s">
        <v>16</v>
      </c>
      <c r="E455" s="2">
        <v>8</v>
      </c>
      <c r="F455" s="2" t="s">
        <v>1811</v>
      </c>
      <c r="G455" s="2">
        <v>1</v>
      </c>
      <c r="H455" s="2">
        <v>1</v>
      </c>
      <c r="I455" s="2">
        <v>1</v>
      </c>
      <c r="J455" s="2" t="s">
        <v>1812</v>
      </c>
      <c r="K455" s="2" t="s">
        <v>1812</v>
      </c>
      <c r="L455" s="2" t="s">
        <v>1813</v>
      </c>
      <c r="M455" s="2" t="s">
        <v>1814</v>
      </c>
      <c r="N455" s="2">
        <v>1063.49557</v>
      </c>
      <c r="O455" t="str">
        <f t="shared" si="15"/>
        <v/>
      </c>
      <c r="P455" t="str">
        <f t="shared" si="16"/>
        <v/>
      </c>
    </row>
    <row r="456" spans="1:16">
      <c r="A456" s="2" t="s">
        <v>1815</v>
      </c>
      <c r="B456" s="2" t="b">
        <v>0</v>
      </c>
      <c r="C456" s="2" t="s">
        <v>16</v>
      </c>
      <c r="D456" s="2" t="s">
        <v>16</v>
      </c>
      <c r="E456" s="2">
        <v>8</v>
      </c>
      <c r="F456" s="2" t="s">
        <v>1816</v>
      </c>
      <c r="G456" s="2">
        <v>1</v>
      </c>
      <c r="H456" s="2">
        <v>1</v>
      </c>
      <c r="I456" s="2">
        <v>1</v>
      </c>
      <c r="J456" s="2" t="s">
        <v>1817</v>
      </c>
      <c r="K456" s="2" t="s">
        <v>1817</v>
      </c>
      <c r="L456" s="2" t="s">
        <v>1818</v>
      </c>
      <c r="M456" s="2" t="s">
        <v>1819</v>
      </c>
      <c r="N456" s="2">
        <v>1036.4846700000001</v>
      </c>
      <c r="O456" t="str">
        <f t="shared" si="15"/>
        <v/>
      </c>
      <c r="P456" t="str">
        <f t="shared" si="16"/>
        <v/>
      </c>
    </row>
    <row r="457" spans="1:16">
      <c r="A457" s="2" t="s">
        <v>1820</v>
      </c>
      <c r="B457" s="2" t="b">
        <v>0</v>
      </c>
      <c r="C457" s="2" t="s">
        <v>70</v>
      </c>
      <c r="D457" s="2" t="s">
        <v>16</v>
      </c>
      <c r="E457" s="2">
        <v>9</v>
      </c>
      <c r="F457" s="2" t="s">
        <v>1821</v>
      </c>
      <c r="G457" s="2">
        <v>1</v>
      </c>
      <c r="H457" s="2">
        <v>2</v>
      </c>
      <c r="I457" s="2">
        <v>1</v>
      </c>
      <c r="J457" s="2" t="s">
        <v>963</v>
      </c>
      <c r="K457" s="2" t="s">
        <v>971</v>
      </c>
      <c r="L457" s="2" t="s">
        <v>964</v>
      </c>
      <c r="M457" s="2" t="s">
        <v>1822</v>
      </c>
      <c r="N457" s="2">
        <v>1137.57997</v>
      </c>
      <c r="O457" t="str">
        <f t="shared" si="15"/>
        <v/>
      </c>
      <c r="P457" t="str">
        <f t="shared" si="16"/>
        <v/>
      </c>
    </row>
    <row r="458" spans="1:16">
      <c r="A458" s="2" t="s">
        <v>1823</v>
      </c>
      <c r="B458" s="2" t="b">
        <v>0</v>
      </c>
      <c r="C458" s="2" t="s">
        <v>16</v>
      </c>
      <c r="D458" s="2" t="s">
        <v>16</v>
      </c>
      <c r="E458" s="2">
        <v>15</v>
      </c>
      <c r="F458" s="2" t="s">
        <v>1824</v>
      </c>
      <c r="G458" s="2">
        <v>1</v>
      </c>
      <c r="H458" s="2">
        <v>3</v>
      </c>
      <c r="I458" s="2">
        <v>2</v>
      </c>
      <c r="J458" s="2" t="s">
        <v>392</v>
      </c>
      <c r="K458" s="2" t="s">
        <v>578</v>
      </c>
      <c r="L458" s="2" t="s">
        <v>393</v>
      </c>
      <c r="M458" s="2" t="s">
        <v>1825</v>
      </c>
      <c r="N458" s="2">
        <v>1580.74386</v>
      </c>
      <c r="O458" t="str">
        <f t="shared" si="15"/>
        <v/>
      </c>
      <c r="P458" t="str">
        <f t="shared" si="16"/>
        <v/>
      </c>
    </row>
    <row r="459" spans="1:16">
      <c r="A459" s="2" t="s">
        <v>1826</v>
      </c>
      <c r="B459" s="2" t="b">
        <v>0</v>
      </c>
      <c r="C459" s="2" t="s">
        <v>70</v>
      </c>
      <c r="D459" s="2" t="s">
        <v>1827</v>
      </c>
      <c r="E459" s="2">
        <v>19</v>
      </c>
      <c r="F459" s="2" t="s">
        <v>1828</v>
      </c>
      <c r="G459" s="2">
        <v>2</v>
      </c>
      <c r="H459" s="2">
        <v>15</v>
      </c>
      <c r="I459" s="2">
        <v>1</v>
      </c>
      <c r="J459" s="2" t="s">
        <v>238</v>
      </c>
      <c r="K459" s="2" t="s">
        <v>1829</v>
      </c>
      <c r="L459" s="2" t="s">
        <v>240</v>
      </c>
      <c r="M459" s="2" t="s">
        <v>1830</v>
      </c>
      <c r="N459" s="2">
        <v>2032.9790399999999</v>
      </c>
      <c r="O459" t="str">
        <f t="shared" si="15"/>
        <v/>
      </c>
      <c r="P459" t="str">
        <f t="shared" si="16"/>
        <v/>
      </c>
    </row>
    <row r="460" spans="1:16">
      <c r="A460" s="2" t="s">
        <v>1831</v>
      </c>
      <c r="B460" s="2" t="b">
        <v>0</v>
      </c>
      <c r="C460" s="2" t="s">
        <v>70</v>
      </c>
      <c r="D460" s="2" t="s">
        <v>1827</v>
      </c>
      <c r="E460" s="2">
        <v>18</v>
      </c>
      <c r="F460" s="2" t="s">
        <v>1832</v>
      </c>
      <c r="G460" s="2">
        <v>2</v>
      </c>
      <c r="H460" s="2">
        <v>15</v>
      </c>
      <c r="I460" s="2">
        <v>2</v>
      </c>
      <c r="J460" s="2" t="s">
        <v>238</v>
      </c>
      <c r="K460" s="2" t="s">
        <v>1829</v>
      </c>
      <c r="L460" s="2" t="s">
        <v>240</v>
      </c>
      <c r="M460" s="2" t="s">
        <v>1833</v>
      </c>
      <c r="N460" s="2">
        <v>1945.9470100000001</v>
      </c>
      <c r="O460" t="str">
        <f t="shared" si="15"/>
        <v/>
      </c>
      <c r="P460" t="str">
        <f t="shared" si="16"/>
        <v/>
      </c>
    </row>
    <row r="461" spans="1:16">
      <c r="A461" s="2" t="s">
        <v>1834</v>
      </c>
      <c r="B461" s="2" t="b">
        <v>0</v>
      </c>
      <c r="C461" s="2" t="s">
        <v>70</v>
      </c>
      <c r="D461" s="2" t="s">
        <v>16</v>
      </c>
      <c r="E461" s="2">
        <v>8</v>
      </c>
      <c r="F461" s="2" t="s">
        <v>1835</v>
      </c>
      <c r="G461" s="2">
        <v>1</v>
      </c>
      <c r="H461" s="2">
        <v>4</v>
      </c>
      <c r="I461" s="2">
        <v>1</v>
      </c>
      <c r="J461" s="2" t="s">
        <v>1836</v>
      </c>
      <c r="K461" s="2" t="s">
        <v>1837</v>
      </c>
      <c r="L461" s="2" t="s">
        <v>1838</v>
      </c>
      <c r="M461" s="2" t="s">
        <v>1839</v>
      </c>
      <c r="N461" s="2">
        <v>1022.57818</v>
      </c>
      <c r="O461" t="str">
        <f t="shared" si="15"/>
        <v/>
      </c>
      <c r="P461" t="str">
        <f t="shared" si="16"/>
        <v/>
      </c>
    </row>
    <row r="462" spans="1:16">
      <c r="A462" s="2" t="s">
        <v>1840</v>
      </c>
      <c r="B462" s="2" t="b">
        <v>0</v>
      </c>
      <c r="C462" s="2" t="s">
        <v>16</v>
      </c>
      <c r="D462" s="2" t="s">
        <v>16</v>
      </c>
      <c r="E462" s="2">
        <v>16</v>
      </c>
      <c r="F462" s="2" t="s">
        <v>1841</v>
      </c>
      <c r="G462" s="2">
        <v>1</v>
      </c>
      <c r="H462" s="2">
        <v>1</v>
      </c>
      <c r="I462" s="2">
        <v>1</v>
      </c>
      <c r="J462" s="2" t="s">
        <v>1842</v>
      </c>
      <c r="K462" s="2" t="s">
        <v>1842</v>
      </c>
      <c r="L462" s="2" t="s">
        <v>1843</v>
      </c>
      <c r="M462" s="2" t="s">
        <v>1844</v>
      </c>
      <c r="N462" s="2">
        <v>1466.71216</v>
      </c>
      <c r="O462" t="str">
        <f t="shared" si="15"/>
        <v/>
      </c>
      <c r="P462" t="str">
        <f t="shared" si="16"/>
        <v/>
      </c>
    </row>
    <row r="463" spans="1:16">
      <c r="A463" s="2" t="s">
        <v>1845</v>
      </c>
      <c r="B463" s="2" t="b">
        <v>0</v>
      </c>
      <c r="C463" s="2" t="s">
        <v>70</v>
      </c>
      <c r="D463" s="2" t="s">
        <v>16</v>
      </c>
      <c r="E463" s="2">
        <v>23</v>
      </c>
      <c r="F463" s="2" t="s">
        <v>1846</v>
      </c>
      <c r="G463" s="2">
        <v>1</v>
      </c>
      <c r="H463" s="2">
        <v>2</v>
      </c>
      <c r="I463" s="2">
        <v>1</v>
      </c>
      <c r="J463" s="2" t="s">
        <v>216</v>
      </c>
      <c r="K463" s="2" t="s">
        <v>217</v>
      </c>
      <c r="L463" s="2" t="s">
        <v>218</v>
      </c>
      <c r="M463" s="2" t="s">
        <v>1847</v>
      </c>
      <c r="N463" s="2">
        <v>2379.1184600000001</v>
      </c>
      <c r="O463" t="str">
        <f t="shared" si="15"/>
        <v/>
      </c>
      <c r="P463" t="str">
        <f t="shared" si="16"/>
        <v/>
      </c>
    </row>
    <row r="464" spans="1:16">
      <c r="A464" s="2" t="s">
        <v>1848</v>
      </c>
      <c r="B464" s="2" t="b">
        <v>0</v>
      </c>
      <c r="C464" s="2" t="s">
        <v>16</v>
      </c>
      <c r="D464" s="2" t="s">
        <v>1849</v>
      </c>
      <c r="E464" s="2">
        <v>21</v>
      </c>
      <c r="F464" s="2" t="s">
        <v>1850</v>
      </c>
      <c r="G464" s="2">
        <v>1</v>
      </c>
      <c r="H464" s="2">
        <v>1</v>
      </c>
      <c r="I464" s="2">
        <v>1</v>
      </c>
      <c r="J464" s="2" t="s">
        <v>1851</v>
      </c>
      <c r="K464" s="2" t="s">
        <v>1851</v>
      </c>
      <c r="L464" s="2" t="s">
        <v>1852</v>
      </c>
      <c r="M464" s="2" t="s">
        <v>1853</v>
      </c>
      <c r="N464" s="2">
        <v>2382.3069799999998</v>
      </c>
      <c r="O464" t="str">
        <f t="shared" si="15"/>
        <v/>
      </c>
      <c r="P464" t="str">
        <f t="shared" si="16"/>
        <v/>
      </c>
    </row>
    <row r="465" spans="1:16">
      <c r="A465" s="2" t="s">
        <v>1854</v>
      </c>
      <c r="B465" s="2" t="b">
        <v>0</v>
      </c>
      <c r="C465" s="2" t="s">
        <v>16</v>
      </c>
      <c r="D465" s="2" t="s">
        <v>1849</v>
      </c>
      <c r="E465" s="2">
        <v>19</v>
      </c>
      <c r="F465" s="2" t="s">
        <v>1855</v>
      </c>
      <c r="G465" s="2">
        <v>1</v>
      </c>
      <c r="H465" s="2">
        <v>1</v>
      </c>
      <c r="I465" s="2">
        <v>2</v>
      </c>
      <c r="J465" s="2" t="s">
        <v>1851</v>
      </c>
      <c r="K465" s="2" t="s">
        <v>1851</v>
      </c>
      <c r="L465" s="2" t="s">
        <v>1852</v>
      </c>
      <c r="M465" s="2" t="s">
        <v>1856</v>
      </c>
      <c r="N465" s="2">
        <v>2172.1701499999999</v>
      </c>
      <c r="O465" t="str">
        <f t="shared" si="15"/>
        <v/>
      </c>
      <c r="P465" t="str">
        <f t="shared" si="16"/>
        <v/>
      </c>
    </row>
    <row r="466" spans="1:16">
      <c r="A466" s="2" t="s">
        <v>1857</v>
      </c>
      <c r="B466" s="2" t="b">
        <v>0</v>
      </c>
      <c r="C466" s="2" t="s">
        <v>16</v>
      </c>
      <c r="D466" s="2" t="s">
        <v>1849</v>
      </c>
      <c r="E466" s="2">
        <v>18</v>
      </c>
      <c r="F466" s="2" t="s">
        <v>1858</v>
      </c>
      <c r="G466" s="2">
        <v>1</v>
      </c>
      <c r="H466" s="2">
        <v>1</v>
      </c>
      <c r="I466" s="2">
        <v>1</v>
      </c>
      <c r="J466" s="2" t="s">
        <v>1851</v>
      </c>
      <c r="K466" s="2" t="s">
        <v>1851</v>
      </c>
      <c r="L466" s="2" t="s">
        <v>1852</v>
      </c>
      <c r="M466" s="2" t="s">
        <v>1859</v>
      </c>
      <c r="N466" s="2">
        <v>2101.13303</v>
      </c>
      <c r="O466" t="str">
        <f t="shared" si="15"/>
        <v/>
      </c>
      <c r="P466" t="str">
        <f t="shared" si="16"/>
        <v/>
      </c>
    </row>
    <row r="467" spans="1:16">
      <c r="A467" s="2" t="s">
        <v>1860</v>
      </c>
      <c r="B467" s="2" t="b">
        <v>0</v>
      </c>
      <c r="C467" s="2" t="s">
        <v>16</v>
      </c>
      <c r="D467" s="2" t="s">
        <v>16</v>
      </c>
      <c r="E467" s="2">
        <v>20</v>
      </c>
      <c r="F467" s="2" t="s">
        <v>1861</v>
      </c>
      <c r="G467" s="2">
        <v>1</v>
      </c>
      <c r="H467" s="2">
        <v>1</v>
      </c>
      <c r="I467" s="2">
        <v>1</v>
      </c>
      <c r="J467" s="2" t="s">
        <v>392</v>
      </c>
      <c r="K467" s="2" t="s">
        <v>392</v>
      </c>
      <c r="L467" s="2" t="s">
        <v>393</v>
      </c>
      <c r="M467" s="2" t="s">
        <v>1862</v>
      </c>
      <c r="N467" s="2">
        <v>2129.0873200000001</v>
      </c>
      <c r="O467" t="str">
        <f t="shared" si="15"/>
        <v/>
      </c>
      <c r="P467" t="str">
        <f t="shared" si="16"/>
        <v/>
      </c>
    </row>
    <row r="468" spans="1:16">
      <c r="A468" s="2" t="s">
        <v>1863</v>
      </c>
      <c r="B468" s="2" t="b">
        <v>1</v>
      </c>
      <c r="C468" s="2" t="s">
        <v>16</v>
      </c>
      <c r="D468" s="2" t="s">
        <v>16</v>
      </c>
      <c r="E468" s="2">
        <v>10</v>
      </c>
      <c r="F468" s="2" t="s">
        <v>1864</v>
      </c>
      <c r="G468" s="2">
        <v>1</v>
      </c>
      <c r="H468" s="2">
        <v>2</v>
      </c>
      <c r="I468" s="2">
        <v>1</v>
      </c>
      <c r="J468" s="2" t="s">
        <v>852</v>
      </c>
      <c r="K468" s="2" t="s">
        <v>1865</v>
      </c>
      <c r="L468" s="2" t="s">
        <v>854</v>
      </c>
      <c r="M468" s="2" t="s">
        <v>1866</v>
      </c>
      <c r="N468" s="2">
        <v>1052.57348</v>
      </c>
      <c r="O468" t="str">
        <f t="shared" si="15"/>
        <v/>
      </c>
      <c r="P468" t="str">
        <f t="shared" si="16"/>
        <v/>
      </c>
    </row>
    <row r="469" spans="1:16">
      <c r="A469" s="2" t="s">
        <v>1867</v>
      </c>
      <c r="B469" s="2" t="b">
        <v>0</v>
      </c>
      <c r="C469" s="2" t="s">
        <v>70</v>
      </c>
      <c r="D469" s="2" t="s">
        <v>16</v>
      </c>
      <c r="E469" s="2">
        <v>18</v>
      </c>
      <c r="F469" s="2" t="s">
        <v>1868</v>
      </c>
      <c r="G469" s="2">
        <v>1</v>
      </c>
      <c r="H469" s="2">
        <v>2</v>
      </c>
      <c r="I469" s="2">
        <v>2</v>
      </c>
      <c r="J469" s="2" t="s">
        <v>963</v>
      </c>
      <c r="K469" s="2" t="s">
        <v>971</v>
      </c>
      <c r="L469" s="2" t="s">
        <v>964</v>
      </c>
      <c r="M469" s="2" t="s">
        <v>1869</v>
      </c>
      <c r="N469" s="2">
        <v>2185.1876499999998</v>
      </c>
      <c r="O469" t="str">
        <f t="shared" si="15"/>
        <v/>
      </c>
      <c r="P469" t="str">
        <f t="shared" si="16"/>
        <v/>
      </c>
    </row>
    <row r="470" spans="1:16">
      <c r="A470" s="2" t="s">
        <v>1870</v>
      </c>
      <c r="B470" s="2" t="b">
        <v>0</v>
      </c>
      <c r="C470" s="2" t="s">
        <v>16</v>
      </c>
      <c r="D470" s="2" t="s">
        <v>16</v>
      </c>
      <c r="E470" s="2">
        <v>12</v>
      </c>
      <c r="F470" s="2" t="s">
        <v>1871</v>
      </c>
      <c r="G470" s="2">
        <v>1</v>
      </c>
      <c r="H470" s="2">
        <v>1</v>
      </c>
      <c r="I470" s="2">
        <v>1</v>
      </c>
      <c r="J470" s="2" t="s">
        <v>1872</v>
      </c>
      <c r="K470" s="2" t="s">
        <v>1872</v>
      </c>
      <c r="L470" s="2" t="s">
        <v>1873</v>
      </c>
      <c r="M470" s="2" t="s">
        <v>1874</v>
      </c>
      <c r="N470" s="2">
        <v>1495.6812</v>
      </c>
      <c r="O470" t="str">
        <f t="shared" si="15"/>
        <v/>
      </c>
      <c r="P470" t="str">
        <f t="shared" si="16"/>
        <v/>
      </c>
    </row>
    <row r="471" spans="1:16">
      <c r="A471" s="2" t="s">
        <v>1875</v>
      </c>
      <c r="B471" s="2" t="b">
        <v>0</v>
      </c>
      <c r="C471" s="2" t="s">
        <v>70</v>
      </c>
      <c r="D471" s="2" t="s">
        <v>16</v>
      </c>
      <c r="E471" s="2">
        <v>12</v>
      </c>
      <c r="F471" s="2" t="s">
        <v>1876</v>
      </c>
      <c r="G471" s="2">
        <v>1</v>
      </c>
      <c r="H471" s="2">
        <v>1</v>
      </c>
      <c r="I471" s="2">
        <v>2</v>
      </c>
      <c r="J471" s="2" t="s">
        <v>817</v>
      </c>
      <c r="K471" s="2" t="s">
        <v>817</v>
      </c>
      <c r="L471" s="2" t="s">
        <v>818</v>
      </c>
      <c r="M471" s="2" t="s">
        <v>1877</v>
      </c>
      <c r="N471" s="2">
        <v>1434.7951</v>
      </c>
      <c r="O471" t="str">
        <f t="shared" si="15"/>
        <v/>
      </c>
      <c r="P471" t="str">
        <f t="shared" si="16"/>
        <v/>
      </c>
    </row>
    <row r="472" spans="1:16">
      <c r="A472" s="2" t="s">
        <v>1878</v>
      </c>
      <c r="B472" s="2" t="b">
        <v>0</v>
      </c>
      <c r="C472" s="2" t="s">
        <v>16</v>
      </c>
      <c r="D472" s="2" t="s">
        <v>16</v>
      </c>
      <c r="E472" s="2">
        <v>15</v>
      </c>
      <c r="F472" s="2" t="s">
        <v>1879</v>
      </c>
      <c r="G472" s="2">
        <v>1</v>
      </c>
      <c r="H472" s="2">
        <v>1</v>
      </c>
      <c r="I472" s="2">
        <v>1</v>
      </c>
      <c r="J472" s="2" t="s">
        <v>340</v>
      </c>
      <c r="K472" s="2" t="s">
        <v>340</v>
      </c>
      <c r="L472" s="2" t="s">
        <v>341</v>
      </c>
      <c r="M472" s="2" t="s">
        <v>1880</v>
      </c>
      <c r="N472" s="2">
        <v>1804.9479799999999</v>
      </c>
      <c r="O472" t="str">
        <f t="shared" si="15"/>
        <v/>
      </c>
      <c r="P472" t="str">
        <f t="shared" si="16"/>
        <v/>
      </c>
    </row>
    <row r="473" spans="1:16">
      <c r="A473" s="2" t="s">
        <v>1881</v>
      </c>
      <c r="B473" s="2" t="b">
        <v>0</v>
      </c>
      <c r="C473" s="2" t="s">
        <v>16</v>
      </c>
      <c r="D473" s="2" t="s">
        <v>16</v>
      </c>
      <c r="E473" s="2">
        <v>8</v>
      </c>
      <c r="F473" s="2" t="s">
        <v>1882</v>
      </c>
      <c r="G473" s="2">
        <v>1</v>
      </c>
      <c r="H473" s="2">
        <v>1</v>
      </c>
      <c r="I473" s="2">
        <v>1</v>
      </c>
      <c r="J473" s="2" t="s">
        <v>1883</v>
      </c>
      <c r="K473" s="2" t="s">
        <v>1883</v>
      </c>
      <c r="L473" s="2" t="s">
        <v>1884</v>
      </c>
      <c r="M473" s="2" t="s">
        <v>1885</v>
      </c>
      <c r="N473" s="2">
        <v>977.60298999999998</v>
      </c>
      <c r="O473" t="str">
        <f t="shared" si="15"/>
        <v/>
      </c>
      <c r="P473" t="str">
        <f t="shared" si="16"/>
        <v/>
      </c>
    </row>
    <row r="474" spans="1:16">
      <c r="A474" s="2" t="s">
        <v>1886</v>
      </c>
      <c r="B474" s="2" t="b">
        <v>0</v>
      </c>
      <c r="C474" s="2" t="s">
        <v>16</v>
      </c>
      <c r="D474" s="2" t="s">
        <v>16</v>
      </c>
      <c r="E474" s="2">
        <v>14</v>
      </c>
      <c r="F474" s="2" t="s">
        <v>1887</v>
      </c>
      <c r="G474" s="2">
        <v>1</v>
      </c>
      <c r="H474" s="2">
        <v>1</v>
      </c>
      <c r="I474" s="2">
        <v>1</v>
      </c>
      <c r="J474" s="2" t="s">
        <v>469</v>
      </c>
      <c r="K474" s="2" t="s">
        <v>469</v>
      </c>
      <c r="L474" s="2" t="s">
        <v>470</v>
      </c>
      <c r="M474" s="2" t="s">
        <v>1888</v>
      </c>
      <c r="N474" s="2">
        <v>1368.6641500000001</v>
      </c>
      <c r="O474" t="str">
        <f t="shared" si="15"/>
        <v/>
      </c>
      <c r="P474" t="str">
        <f t="shared" si="16"/>
        <v/>
      </c>
    </row>
    <row r="475" spans="1:16">
      <c r="A475" s="2" t="s">
        <v>1889</v>
      </c>
      <c r="B475" s="2" t="b">
        <v>0</v>
      </c>
      <c r="C475" s="2" t="s">
        <v>16</v>
      </c>
      <c r="D475" s="2" t="s">
        <v>16</v>
      </c>
      <c r="E475" s="2">
        <v>17</v>
      </c>
      <c r="F475" s="2" t="s">
        <v>1890</v>
      </c>
      <c r="G475" s="2">
        <v>1</v>
      </c>
      <c r="H475" s="2">
        <v>1</v>
      </c>
      <c r="I475" s="2">
        <v>1</v>
      </c>
      <c r="J475" s="2" t="s">
        <v>1891</v>
      </c>
      <c r="K475" s="2" t="s">
        <v>1891</v>
      </c>
      <c r="L475" s="2" t="s">
        <v>1892</v>
      </c>
      <c r="M475" s="2" t="s">
        <v>1893</v>
      </c>
      <c r="N475" s="2">
        <v>1979.0444</v>
      </c>
      <c r="O475" t="str">
        <f t="shared" si="15"/>
        <v/>
      </c>
      <c r="P475" t="str">
        <f t="shared" si="16"/>
        <v/>
      </c>
    </row>
    <row r="476" spans="1:16">
      <c r="A476" s="2" t="s">
        <v>1894</v>
      </c>
      <c r="B476" s="2" t="b">
        <v>0</v>
      </c>
      <c r="C476" s="2" t="s">
        <v>16</v>
      </c>
      <c r="D476" s="2" t="s">
        <v>16</v>
      </c>
      <c r="E476" s="2">
        <v>7</v>
      </c>
      <c r="F476" s="2" t="s">
        <v>1895</v>
      </c>
      <c r="G476" s="2">
        <v>1</v>
      </c>
      <c r="H476" s="2">
        <v>1</v>
      </c>
      <c r="I476" s="2">
        <v>1</v>
      </c>
      <c r="J476" s="2" t="s">
        <v>261</v>
      </c>
      <c r="K476" s="2" t="s">
        <v>261</v>
      </c>
      <c r="L476" s="2" t="s">
        <v>262</v>
      </c>
      <c r="M476" s="2" t="s">
        <v>1896</v>
      </c>
      <c r="N476" s="2">
        <v>967.40569000000005</v>
      </c>
      <c r="O476" t="str">
        <f t="shared" si="15"/>
        <v/>
      </c>
      <c r="P476" t="str">
        <f t="shared" si="16"/>
        <v/>
      </c>
    </row>
    <row r="477" spans="1:16">
      <c r="A477" s="2" t="s">
        <v>1897</v>
      </c>
      <c r="B477" s="2" t="b">
        <v>0</v>
      </c>
      <c r="C477" s="2" t="s">
        <v>70</v>
      </c>
      <c r="D477" s="2" t="s">
        <v>1898</v>
      </c>
      <c r="E477" s="2">
        <v>15</v>
      </c>
      <c r="F477" s="2" t="s">
        <v>1899</v>
      </c>
      <c r="G477" s="2">
        <v>1</v>
      </c>
      <c r="H477" s="2">
        <v>2</v>
      </c>
      <c r="I477" s="2">
        <v>3</v>
      </c>
      <c r="J477" s="2" t="s">
        <v>362</v>
      </c>
      <c r="K477" s="2" t="s">
        <v>363</v>
      </c>
      <c r="L477" s="2" t="s">
        <v>364</v>
      </c>
      <c r="M477" s="2" t="s">
        <v>1900</v>
      </c>
      <c r="N477" s="2">
        <v>1900.9235100000001</v>
      </c>
      <c r="O477" t="str">
        <f t="shared" si="15"/>
        <v/>
      </c>
      <c r="P477" t="str">
        <f t="shared" si="16"/>
        <v/>
      </c>
    </row>
    <row r="478" spans="1:16">
      <c r="A478" s="2" t="s">
        <v>1901</v>
      </c>
      <c r="B478" s="2" t="b">
        <v>0</v>
      </c>
      <c r="C478" s="2" t="s">
        <v>70</v>
      </c>
      <c r="D478" s="2" t="s">
        <v>16</v>
      </c>
      <c r="E478" s="2">
        <v>10</v>
      </c>
      <c r="F478" s="2" t="s">
        <v>1902</v>
      </c>
      <c r="G478" s="2">
        <v>1</v>
      </c>
      <c r="H478" s="2">
        <v>2</v>
      </c>
      <c r="I478" s="2">
        <v>1</v>
      </c>
      <c r="J478" s="2" t="s">
        <v>356</v>
      </c>
      <c r="K478" s="2" t="s">
        <v>357</v>
      </c>
      <c r="L478" s="2" t="s">
        <v>358</v>
      </c>
      <c r="M478" s="2" t="s">
        <v>1903</v>
      </c>
      <c r="N478" s="2">
        <v>1294.63994</v>
      </c>
      <c r="O478" t="str">
        <f t="shared" si="15"/>
        <v/>
      </c>
      <c r="P478" t="str">
        <f t="shared" si="16"/>
        <v/>
      </c>
    </row>
    <row r="479" spans="1:16">
      <c r="A479" s="2" t="s">
        <v>1904</v>
      </c>
      <c r="B479" s="2" t="b">
        <v>0</v>
      </c>
      <c r="C479" s="2" t="s">
        <v>16</v>
      </c>
      <c r="D479" s="2" t="s">
        <v>16</v>
      </c>
      <c r="E479" s="2">
        <v>21</v>
      </c>
      <c r="F479" s="2" t="s">
        <v>1905</v>
      </c>
      <c r="G479" s="2">
        <v>1</v>
      </c>
      <c r="H479" s="2">
        <v>1</v>
      </c>
      <c r="I479" s="2">
        <v>1</v>
      </c>
      <c r="J479" s="2" t="s">
        <v>1906</v>
      </c>
      <c r="K479" s="2" t="s">
        <v>1906</v>
      </c>
      <c r="L479" s="2" t="s">
        <v>1907</v>
      </c>
      <c r="M479" s="2" t="s">
        <v>1908</v>
      </c>
      <c r="N479" s="2">
        <v>2686.22136</v>
      </c>
      <c r="O479" t="str">
        <f t="shared" si="15"/>
        <v/>
      </c>
      <c r="P479" t="str">
        <f t="shared" si="16"/>
        <v/>
      </c>
    </row>
    <row r="480" spans="1:16">
      <c r="A480" s="2" t="s">
        <v>1909</v>
      </c>
      <c r="B480" s="2" t="b">
        <v>0</v>
      </c>
      <c r="C480" s="2" t="s">
        <v>70</v>
      </c>
      <c r="D480" s="2" t="s">
        <v>16</v>
      </c>
      <c r="E480" s="2">
        <v>12</v>
      </c>
      <c r="F480" s="2" t="s">
        <v>1910</v>
      </c>
      <c r="G480" s="2">
        <v>1</v>
      </c>
      <c r="H480" s="2">
        <v>1</v>
      </c>
      <c r="I480" s="2">
        <v>1</v>
      </c>
      <c r="J480" s="2" t="s">
        <v>1169</v>
      </c>
      <c r="K480" s="2" t="s">
        <v>1169</v>
      </c>
      <c r="L480" s="2" t="s">
        <v>1170</v>
      </c>
      <c r="M480" s="2" t="s">
        <v>1911</v>
      </c>
      <c r="N480" s="2">
        <v>1696.84149</v>
      </c>
      <c r="O480" t="str">
        <f t="shared" si="15"/>
        <v/>
      </c>
      <c r="P480" t="str">
        <f t="shared" si="16"/>
        <v/>
      </c>
    </row>
    <row r="481" spans="1:16">
      <c r="A481" s="2" t="s">
        <v>1912</v>
      </c>
      <c r="B481" s="2" t="b">
        <v>0</v>
      </c>
      <c r="C481" s="2" t="s">
        <v>70</v>
      </c>
      <c r="D481" s="2" t="s">
        <v>16</v>
      </c>
      <c r="E481" s="2">
        <v>16</v>
      </c>
      <c r="F481" s="2" t="s">
        <v>1913</v>
      </c>
      <c r="G481" s="2">
        <v>1</v>
      </c>
      <c r="H481" s="2">
        <v>2</v>
      </c>
      <c r="I481" s="2">
        <v>14</v>
      </c>
      <c r="J481" s="2" t="s">
        <v>356</v>
      </c>
      <c r="K481" s="2" t="s">
        <v>357</v>
      </c>
      <c r="L481" s="2" t="s">
        <v>358</v>
      </c>
      <c r="M481" s="2" t="s">
        <v>1914</v>
      </c>
      <c r="N481" s="2">
        <v>1969.08385</v>
      </c>
      <c r="O481" t="str">
        <f t="shared" si="15"/>
        <v/>
      </c>
      <c r="P481" t="str">
        <f t="shared" si="16"/>
        <v/>
      </c>
    </row>
    <row r="482" spans="1:16">
      <c r="A482" s="2" t="s">
        <v>1915</v>
      </c>
      <c r="B482" s="2" t="b">
        <v>0</v>
      </c>
      <c r="C482" s="2" t="s">
        <v>70</v>
      </c>
      <c r="D482" s="2" t="s">
        <v>16</v>
      </c>
      <c r="E482" s="2">
        <v>14</v>
      </c>
      <c r="F482" s="2" t="s">
        <v>1916</v>
      </c>
      <c r="G482" s="2">
        <v>1</v>
      </c>
      <c r="H482" s="2">
        <v>2</v>
      </c>
      <c r="I482" s="2">
        <v>2</v>
      </c>
      <c r="J482" s="2" t="s">
        <v>155</v>
      </c>
      <c r="K482" s="2" t="s">
        <v>156</v>
      </c>
      <c r="L482" s="2" t="s">
        <v>157</v>
      </c>
      <c r="M482" s="2" t="s">
        <v>1917</v>
      </c>
      <c r="N482" s="2">
        <v>1486.7033300000001</v>
      </c>
      <c r="O482" t="str">
        <f t="shared" si="15"/>
        <v/>
      </c>
      <c r="P482" t="str">
        <f t="shared" si="16"/>
        <v/>
      </c>
    </row>
    <row r="483" spans="1:16">
      <c r="A483" s="2" t="s">
        <v>1918</v>
      </c>
      <c r="B483" s="2" t="b">
        <v>0</v>
      </c>
      <c r="C483" s="2" t="s">
        <v>70</v>
      </c>
      <c r="D483" s="2" t="s">
        <v>16</v>
      </c>
      <c r="E483" s="2">
        <v>10</v>
      </c>
      <c r="F483" s="2" t="s">
        <v>1919</v>
      </c>
      <c r="G483" s="2">
        <v>1</v>
      </c>
      <c r="H483" s="2">
        <v>2</v>
      </c>
      <c r="I483" s="2">
        <v>1</v>
      </c>
      <c r="J483" s="2" t="s">
        <v>1920</v>
      </c>
      <c r="K483" s="2" t="s">
        <v>1921</v>
      </c>
      <c r="L483" s="2" t="s">
        <v>1922</v>
      </c>
      <c r="M483" s="2" t="s">
        <v>1923</v>
      </c>
      <c r="N483" s="2">
        <v>1273.7011399999999</v>
      </c>
      <c r="O483" t="str">
        <f t="shared" si="15"/>
        <v/>
      </c>
      <c r="P483" t="str">
        <f t="shared" si="16"/>
        <v/>
      </c>
    </row>
    <row r="484" spans="1:16">
      <c r="A484" s="2" t="s">
        <v>1924</v>
      </c>
      <c r="B484" s="2" t="b">
        <v>0</v>
      </c>
      <c r="C484" s="2" t="s">
        <v>70</v>
      </c>
      <c r="D484" s="2" t="s">
        <v>16</v>
      </c>
      <c r="E484" s="2">
        <v>17</v>
      </c>
      <c r="F484" s="2" t="s">
        <v>1925</v>
      </c>
      <c r="G484" s="2">
        <v>1</v>
      </c>
      <c r="H484" s="2">
        <v>2</v>
      </c>
      <c r="I484" s="2">
        <v>20</v>
      </c>
      <c r="J484" s="2" t="s">
        <v>963</v>
      </c>
      <c r="K484" s="2" t="s">
        <v>971</v>
      </c>
      <c r="L484" s="2" t="s">
        <v>964</v>
      </c>
      <c r="M484" s="2" t="s">
        <v>1926</v>
      </c>
      <c r="N484" s="2">
        <v>2057.0926800000002</v>
      </c>
      <c r="O484" t="str">
        <f t="shared" si="15"/>
        <v/>
      </c>
      <c r="P484" t="str">
        <f t="shared" si="16"/>
        <v/>
      </c>
    </row>
    <row r="485" spans="1:16">
      <c r="A485" s="2" t="s">
        <v>1927</v>
      </c>
      <c r="B485" s="2" t="b">
        <v>0</v>
      </c>
      <c r="C485" s="2" t="s">
        <v>70</v>
      </c>
      <c r="D485" s="2" t="s">
        <v>16</v>
      </c>
      <c r="E485" s="2">
        <v>17</v>
      </c>
      <c r="F485" s="2" t="s">
        <v>1928</v>
      </c>
      <c r="G485" s="2">
        <v>1</v>
      </c>
      <c r="H485" s="2">
        <v>2</v>
      </c>
      <c r="I485" s="2">
        <v>6</v>
      </c>
      <c r="J485" s="2" t="s">
        <v>963</v>
      </c>
      <c r="K485" s="2" t="s">
        <v>971</v>
      </c>
      <c r="L485" s="2" t="s">
        <v>964</v>
      </c>
      <c r="M485" s="2" t="s">
        <v>1929</v>
      </c>
      <c r="N485" s="2">
        <v>1987.0871999999999</v>
      </c>
      <c r="O485" t="str">
        <f t="shared" si="15"/>
        <v/>
      </c>
      <c r="P485" t="str">
        <f t="shared" si="16"/>
        <v/>
      </c>
    </row>
    <row r="486" spans="1:16">
      <c r="A486" s="2" t="s">
        <v>1930</v>
      </c>
      <c r="B486" s="2" t="b">
        <v>0</v>
      </c>
      <c r="C486" s="2" t="s">
        <v>70</v>
      </c>
      <c r="D486" s="2" t="s">
        <v>16</v>
      </c>
      <c r="E486" s="2">
        <v>15</v>
      </c>
      <c r="F486" s="2" t="s">
        <v>1931</v>
      </c>
      <c r="G486" s="2">
        <v>1</v>
      </c>
      <c r="H486" s="2">
        <v>3</v>
      </c>
      <c r="I486" s="2">
        <v>1</v>
      </c>
      <c r="J486" s="2" t="s">
        <v>676</v>
      </c>
      <c r="K486" s="2" t="s">
        <v>677</v>
      </c>
      <c r="L486" s="2" t="s">
        <v>678</v>
      </c>
      <c r="M486" s="2" t="s">
        <v>1932</v>
      </c>
      <c r="N486" s="2">
        <v>1833.90175</v>
      </c>
      <c r="O486" t="str">
        <f t="shared" si="15"/>
        <v/>
      </c>
      <c r="P486" t="str">
        <f t="shared" si="16"/>
        <v/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162"/>
  <sheetViews>
    <sheetView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9457</v>
      </c>
      <c r="B2" s="8" t="b">
        <v>0</v>
      </c>
      <c r="C2" s="8" t="s">
        <v>26</v>
      </c>
      <c r="D2" s="8" t="s">
        <v>16</v>
      </c>
      <c r="E2" s="8">
        <v>16</v>
      </c>
      <c r="F2" s="8" t="s">
        <v>9456</v>
      </c>
      <c r="G2" s="8">
        <v>1</v>
      </c>
      <c r="H2" s="8">
        <v>8</v>
      </c>
      <c r="I2" s="8">
        <v>1</v>
      </c>
      <c r="J2" s="8" t="s">
        <v>9377</v>
      </c>
      <c r="K2" s="8" t="s">
        <v>9376</v>
      </c>
      <c r="L2" s="8" t="s">
        <v>9375</v>
      </c>
      <c r="M2" s="8" t="s">
        <v>9455</v>
      </c>
      <c r="N2" s="8">
        <v>1916.0236</v>
      </c>
      <c r="O2" t="str">
        <f>IF(ISNUMBER(SEARCH("Candida albicans",L2)), 1,"")</f>
        <v/>
      </c>
      <c r="P2" t="str">
        <f>(IF(AND(C2="Candida",H2=1),1,""))</f>
        <v/>
      </c>
      <c r="R2">
        <v>8</v>
      </c>
      <c r="S2">
        <f>COUNTIF($E$2:$E$1048576,R2)</f>
        <v>1</v>
      </c>
    </row>
    <row r="3" spans="1:19">
      <c r="A3" s="8" t="s">
        <v>9454</v>
      </c>
      <c r="B3" s="8" t="b">
        <v>0</v>
      </c>
      <c r="C3" s="8" t="s">
        <v>15</v>
      </c>
      <c r="D3" s="8" t="s">
        <v>16</v>
      </c>
      <c r="E3" s="8">
        <v>14</v>
      </c>
      <c r="F3" s="8" t="s">
        <v>9453</v>
      </c>
      <c r="G3" s="8">
        <v>1</v>
      </c>
      <c r="H3" s="8">
        <v>1</v>
      </c>
      <c r="I3" s="8">
        <v>1</v>
      </c>
      <c r="J3" s="8" t="s">
        <v>9449</v>
      </c>
      <c r="K3" s="8" t="s">
        <v>9449</v>
      </c>
      <c r="L3" s="8" t="s">
        <v>9448</v>
      </c>
      <c r="M3" s="8" t="s">
        <v>9452</v>
      </c>
      <c r="N3" s="8">
        <v>1651.81736</v>
      </c>
      <c r="O3">
        <f t="shared" ref="O2:O65" si="0">IF(ISNUMBER(SEARCH("Candida albicans",L3)), 1,"")</f>
        <v>1</v>
      </c>
      <c r="P3">
        <f t="shared" ref="P2:P65" si="1">(IF(AND(C3="Candida",H3=1),1,""))</f>
        <v>1</v>
      </c>
      <c r="R3">
        <v>9</v>
      </c>
      <c r="S3">
        <f t="shared" ref="S3:S24" si="2">COUNTIF($E$2:$E$1048576,R3)</f>
        <v>2</v>
      </c>
    </row>
    <row r="4" spans="1:19">
      <c r="A4" s="8" t="s">
        <v>9451</v>
      </c>
      <c r="B4" s="8" t="b">
        <v>0</v>
      </c>
      <c r="C4" s="8" t="s">
        <v>15</v>
      </c>
      <c r="D4" s="8" t="s">
        <v>16</v>
      </c>
      <c r="E4" s="8">
        <v>17</v>
      </c>
      <c r="F4" s="8" t="s">
        <v>9450</v>
      </c>
      <c r="G4" s="8">
        <v>1</v>
      </c>
      <c r="H4" s="8">
        <v>1</v>
      </c>
      <c r="I4" s="8">
        <v>1</v>
      </c>
      <c r="J4" s="8" t="s">
        <v>9449</v>
      </c>
      <c r="K4" s="8" t="s">
        <v>9449</v>
      </c>
      <c r="L4" s="8" t="s">
        <v>9448</v>
      </c>
      <c r="M4" s="8" t="s">
        <v>9447</v>
      </c>
      <c r="N4" s="8">
        <v>1968.93966</v>
      </c>
      <c r="O4">
        <f t="shared" si="0"/>
        <v>1</v>
      </c>
      <c r="P4">
        <f t="shared" si="1"/>
        <v>1</v>
      </c>
      <c r="R4">
        <v>10</v>
      </c>
      <c r="S4">
        <f t="shared" si="2"/>
        <v>6</v>
      </c>
    </row>
    <row r="5" spans="1:19">
      <c r="A5" s="8" t="s">
        <v>9446</v>
      </c>
      <c r="B5" s="8" t="b">
        <v>0</v>
      </c>
      <c r="C5" s="8" t="s">
        <v>26</v>
      </c>
      <c r="D5" s="8" t="s">
        <v>16</v>
      </c>
      <c r="E5" s="8">
        <v>13</v>
      </c>
      <c r="F5" s="8" t="s">
        <v>9445</v>
      </c>
      <c r="G5" s="8">
        <v>1</v>
      </c>
      <c r="H5" s="8">
        <v>8</v>
      </c>
      <c r="I5" s="8">
        <v>1</v>
      </c>
      <c r="J5" s="8" t="s">
        <v>9377</v>
      </c>
      <c r="K5" s="8" t="s">
        <v>9376</v>
      </c>
      <c r="L5" s="8" t="s">
        <v>9375</v>
      </c>
      <c r="M5" s="8" t="s">
        <v>9444</v>
      </c>
      <c r="N5" s="8">
        <v>1547.77001</v>
      </c>
      <c r="O5" t="str">
        <f t="shared" si="0"/>
        <v/>
      </c>
      <c r="P5" t="str">
        <f t="shared" si="1"/>
        <v/>
      </c>
      <c r="R5">
        <v>11</v>
      </c>
      <c r="S5">
        <f t="shared" si="2"/>
        <v>13</v>
      </c>
    </row>
    <row r="6" spans="1:19">
      <c r="A6" s="8" t="s">
        <v>9443</v>
      </c>
      <c r="B6" s="8" t="b">
        <v>0</v>
      </c>
      <c r="C6" s="8" t="s">
        <v>26</v>
      </c>
      <c r="D6" s="8" t="s">
        <v>16</v>
      </c>
      <c r="E6" s="8">
        <v>14</v>
      </c>
      <c r="F6" s="8" t="s">
        <v>9442</v>
      </c>
      <c r="G6" s="8">
        <v>1</v>
      </c>
      <c r="H6" s="8">
        <v>8</v>
      </c>
      <c r="I6" s="8">
        <v>2</v>
      </c>
      <c r="J6" s="8" t="s">
        <v>9377</v>
      </c>
      <c r="K6" s="8" t="s">
        <v>9376</v>
      </c>
      <c r="L6" s="8" t="s">
        <v>9375</v>
      </c>
      <c r="M6" s="8" t="s">
        <v>9441</v>
      </c>
      <c r="N6" s="8">
        <v>1660.8540800000001</v>
      </c>
      <c r="O6" t="str">
        <f t="shared" si="0"/>
        <v/>
      </c>
      <c r="P6" t="str">
        <f t="shared" si="1"/>
        <v/>
      </c>
      <c r="R6">
        <v>12</v>
      </c>
      <c r="S6">
        <f t="shared" si="2"/>
        <v>52</v>
      </c>
    </row>
    <row r="7" spans="1:19">
      <c r="A7" s="8" t="s">
        <v>9440</v>
      </c>
      <c r="B7" s="8" t="b">
        <v>0</v>
      </c>
      <c r="C7" s="8" t="s">
        <v>26</v>
      </c>
      <c r="D7" s="8" t="s">
        <v>16</v>
      </c>
      <c r="E7" s="8">
        <v>15</v>
      </c>
      <c r="F7" s="8" t="s">
        <v>9439</v>
      </c>
      <c r="G7" s="8">
        <v>1</v>
      </c>
      <c r="H7" s="8">
        <v>16</v>
      </c>
      <c r="I7" s="8">
        <v>4</v>
      </c>
      <c r="J7" s="8" t="s">
        <v>759</v>
      </c>
      <c r="K7" s="8" t="s">
        <v>9345</v>
      </c>
      <c r="L7" s="8" t="s">
        <v>760</v>
      </c>
      <c r="M7" s="8" t="s">
        <v>9438</v>
      </c>
      <c r="N7" s="8">
        <v>1584.83401</v>
      </c>
      <c r="O7" t="str">
        <f t="shared" si="0"/>
        <v/>
      </c>
      <c r="P7" t="str">
        <f t="shared" si="1"/>
        <v/>
      </c>
      <c r="R7">
        <v>13</v>
      </c>
      <c r="S7">
        <f t="shared" si="2"/>
        <v>143</v>
      </c>
    </row>
    <row r="8" spans="1:19">
      <c r="A8" s="8" t="s">
        <v>9437</v>
      </c>
      <c r="B8" s="8" t="b">
        <v>0</v>
      </c>
      <c r="C8" s="8" t="s">
        <v>26</v>
      </c>
      <c r="D8" s="8" t="s">
        <v>16</v>
      </c>
      <c r="E8" s="8">
        <v>18</v>
      </c>
      <c r="F8" s="8" t="s">
        <v>9436</v>
      </c>
      <c r="G8" s="8">
        <v>1</v>
      </c>
      <c r="H8" s="8">
        <v>8</v>
      </c>
      <c r="I8" s="8">
        <v>2</v>
      </c>
      <c r="J8" s="8" t="s">
        <v>9377</v>
      </c>
      <c r="K8" s="8" t="s">
        <v>9376</v>
      </c>
      <c r="L8" s="8" t="s">
        <v>9375</v>
      </c>
      <c r="M8" s="8" t="s">
        <v>9435</v>
      </c>
      <c r="N8" s="8">
        <v>2090.0512699999999</v>
      </c>
      <c r="O8" t="str">
        <f t="shared" si="0"/>
        <v/>
      </c>
      <c r="P8" t="str">
        <f t="shared" si="1"/>
        <v/>
      </c>
      <c r="R8">
        <v>14</v>
      </c>
      <c r="S8">
        <f t="shared" si="2"/>
        <v>284</v>
      </c>
    </row>
    <row r="9" spans="1:19">
      <c r="A9" s="8" t="s">
        <v>9434</v>
      </c>
      <c r="B9" s="8" t="b">
        <v>0</v>
      </c>
      <c r="C9" s="8" t="s">
        <v>15</v>
      </c>
      <c r="D9" s="8" t="s">
        <v>16</v>
      </c>
      <c r="E9" s="8">
        <v>15</v>
      </c>
      <c r="F9" s="8" t="s">
        <v>9433</v>
      </c>
      <c r="G9" s="8">
        <v>1</v>
      </c>
      <c r="H9" s="8">
        <v>2</v>
      </c>
      <c r="I9" s="8">
        <v>1</v>
      </c>
      <c r="J9" s="8" t="s">
        <v>9351</v>
      </c>
      <c r="K9" s="8" t="s">
        <v>9350</v>
      </c>
      <c r="L9" s="8" t="s">
        <v>9349</v>
      </c>
      <c r="M9" s="8" t="s">
        <v>9432</v>
      </c>
      <c r="N9" s="8">
        <v>1662.7969599999999</v>
      </c>
      <c r="O9">
        <f t="shared" si="0"/>
        <v>1</v>
      </c>
      <c r="P9" t="str">
        <f t="shared" si="1"/>
        <v/>
      </c>
      <c r="R9">
        <v>15</v>
      </c>
      <c r="S9">
        <f t="shared" si="2"/>
        <v>422</v>
      </c>
    </row>
    <row r="10" spans="1:19">
      <c r="A10" s="8" t="s">
        <v>9431</v>
      </c>
      <c r="B10" s="8" t="b">
        <v>0</v>
      </c>
      <c r="C10" s="8" t="s">
        <v>26</v>
      </c>
      <c r="D10" s="8" t="s">
        <v>16</v>
      </c>
      <c r="E10" s="8">
        <v>12</v>
      </c>
      <c r="F10" s="8" t="s">
        <v>9430</v>
      </c>
      <c r="G10" s="8">
        <v>1</v>
      </c>
      <c r="H10" s="8">
        <v>8</v>
      </c>
      <c r="I10" s="8">
        <v>2</v>
      </c>
      <c r="J10" s="8" t="s">
        <v>9377</v>
      </c>
      <c r="K10" s="8" t="s">
        <v>9376</v>
      </c>
      <c r="L10" s="8" t="s">
        <v>9375</v>
      </c>
      <c r="M10" s="8" t="s">
        <v>9429</v>
      </c>
      <c r="N10" s="8">
        <v>1460.7379800000001</v>
      </c>
      <c r="O10" t="str">
        <f t="shared" si="0"/>
        <v/>
      </c>
      <c r="P10" t="str">
        <f t="shared" si="1"/>
        <v/>
      </c>
      <c r="R10">
        <v>16</v>
      </c>
      <c r="S10">
        <f t="shared" si="2"/>
        <v>424</v>
      </c>
    </row>
    <row r="11" spans="1:19">
      <c r="A11" s="8" t="s">
        <v>9428</v>
      </c>
      <c r="B11" s="8" t="b">
        <v>0</v>
      </c>
      <c r="C11" s="8" t="s">
        <v>15</v>
      </c>
      <c r="D11" s="8" t="s">
        <v>16</v>
      </c>
      <c r="E11" s="8">
        <v>14</v>
      </c>
      <c r="F11" s="8" t="s">
        <v>9427</v>
      </c>
      <c r="G11" s="8">
        <v>1</v>
      </c>
      <c r="H11" s="8">
        <v>2</v>
      </c>
      <c r="I11" s="8">
        <v>1</v>
      </c>
      <c r="J11" s="8" t="s">
        <v>9351</v>
      </c>
      <c r="K11" s="8" t="s">
        <v>9350</v>
      </c>
      <c r="L11" s="8" t="s">
        <v>9349</v>
      </c>
      <c r="M11" s="8" t="s">
        <v>9426</v>
      </c>
      <c r="N11" s="8">
        <v>1548.7540300000001</v>
      </c>
      <c r="O11">
        <f t="shared" si="0"/>
        <v>1</v>
      </c>
      <c r="P11" t="str">
        <f t="shared" si="1"/>
        <v/>
      </c>
      <c r="R11">
        <v>17</v>
      </c>
      <c r="S11">
        <f t="shared" si="2"/>
        <v>304</v>
      </c>
    </row>
    <row r="12" spans="1:19">
      <c r="A12" s="8" t="s">
        <v>9425</v>
      </c>
      <c r="B12" s="8" t="b">
        <v>0</v>
      </c>
      <c r="C12" s="8" t="s">
        <v>15</v>
      </c>
      <c r="D12" s="8" t="s">
        <v>16</v>
      </c>
      <c r="E12" s="8">
        <v>21</v>
      </c>
      <c r="F12" s="8" t="s">
        <v>9424</v>
      </c>
      <c r="G12" s="8">
        <v>1</v>
      </c>
      <c r="H12" s="8">
        <v>1</v>
      </c>
      <c r="I12" s="8">
        <v>1</v>
      </c>
      <c r="J12" s="8" t="s">
        <v>9423</v>
      </c>
      <c r="K12" s="8" t="s">
        <v>9423</v>
      </c>
      <c r="L12" s="8" t="s">
        <v>9422</v>
      </c>
      <c r="M12" s="8" t="s">
        <v>9421</v>
      </c>
      <c r="N12" s="8">
        <v>2428.1972099999998</v>
      </c>
      <c r="O12">
        <f t="shared" si="0"/>
        <v>1</v>
      </c>
      <c r="P12">
        <f t="shared" si="1"/>
        <v>1</v>
      </c>
      <c r="R12">
        <v>18</v>
      </c>
      <c r="S12">
        <f t="shared" si="2"/>
        <v>200</v>
      </c>
    </row>
    <row r="13" spans="1:19">
      <c r="A13" s="8" t="s">
        <v>9420</v>
      </c>
      <c r="B13" s="8" t="b">
        <v>0</v>
      </c>
      <c r="C13" s="8" t="s">
        <v>26</v>
      </c>
      <c r="D13" s="8" t="s">
        <v>16</v>
      </c>
      <c r="E13" s="8">
        <v>13</v>
      </c>
      <c r="F13" s="8" t="s">
        <v>9419</v>
      </c>
      <c r="G13" s="8">
        <v>1</v>
      </c>
      <c r="H13" s="8">
        <v>8</v>
      </c>
      <c r="I13" s="8">
        <v>2</v>
      </c>
      <c r="J13" s="8" t="s">
        <v>9377</v>
      </c>
      <c r="K13" s="8" t="s">
        <v>9376</v>
      </c>
      <c r="L13" s="8" t="s">
        <v>9375</v>
      </c>
      <c r="M13" s="8" t="s">
        <v>9418</v>
      </c>
      <c r="N13" s="8">
        <v>1547.77001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116</v>
      </c>
    </row>
    <row r="14" spans="1:19">
      <c r="A14" s="8" t="s">
        <v>9417</v>
      </c>
      <c r="B14" s="8" t="b">
        <v>0</v>
      </c>
      <c r="C14" s="8" t="s">
        <v>15</v>
      </c>
      <c r="D14" s="8" t="s">
        <v>16</v>
      </c>
      <c r="E14" s="8">
        <v>20</v>
      </c>
      <c r="F14" s="8" t="s">
        <v>9416</v>
      </c>
      <c r="G14" s="8">
        <v>1</v>
      </c>
      <c r="H14" s="8">
        <v>1</v>
      </c>
      <c r="I14" s="8">
        <v>1</v>
      </c>
      <c r="J14" s="8" t="s">
        <v>9412</v>
      </c>
      <c r="K14" s="8" t="s">
        <v>9412</v>
      </c>
      <c r="L14" s="8" t="s">
        <v>9411</v>
      </c>
      <c r="M14" s="8" t="s">
        <v>9415</v>
      </c>
      <c r="N14" s="8">
        <v>1980.9621199999999</v>
      </c>
      <c r="O14">
        <f t="shared" si="0"/>
        <v>1</v>
      </c>
      <c r="P14">
        <f t="shared" si="1"/>
        <v>1</v>
      </c>
      <c r="R14">
        <v>20</v>
      </c>
      <c r="S14">
        <f t="shared" si="2"/>
        <v>64</v>
      </c>
    </row>
    <row r="15" spans="1:19">
      <c r="A15" s="8" t="s">
        <v>9414</v>
      </c>
      <c r="B15" s="8" t="b">
        <v>0</v>
      </c>
      <c r="C15" s="8" t="s">
        <v>15</v>
      </c>
      <c r="D15" s="8" t="s">
        <v>16</v>
      </c>
      <c r="E15" s="8">
        <v>20</v>
      </c>
      <c r="F15" s="8" t="s">
        <v>9413</v>
      </c>
      <c r="G15" s="8">
        <v>1</v>
      </c>
      <c r="H15" s="8">
        <v>1</v>
      </c>
      <c r="I15" s="8">
        <v>1</v>
      </c>
      <c r="J15" s="8" t="s">
        <v>9412</v>
      </c>
      <c r="K15" s="8" t="s">
        <v>9412</v>
      </c>
      <c r="L15" s="8" t="s">
        <v>9411</v>
      </c>
      <c r="M15" s="8" t="s">
        <v>9410</v>
      </c>
      <c r="N15" s="8">
        <v>1994.97777</v>
      </c>
      <c r="O15">
        <f t="shared" si="0"/>
        <v>1</v>
      </c>
      <c r="P15">
        <f t="shared" si="1"/>
        <v>1</v>
      </c>
      <c r="R15">
        <v>21</v>
      </c>
      <c r="S15">
        <f t="shared" si="2"/>
        <v>48</v>
      </c>
    </row>
    <row r="16" spans="1:19">
      <c r="A16" s="8" t="s">
        <v>9409</v>
      </c>
      <c r="B16" s="8" t="b">
        <v>0</v>
      </c>
      <c r="C16" s="8" t="s">
        <v>26</v>
      </c>
      <c r="D16" s="8" t="s">
        <v>16</v>
      </c>
      <c r="E16" s="8">
        <v>16</v>
      </c>
      <c r="F16" s="8" t="s">
        <v>9408</v>
      </c>
      <c r="G16" s="8">
        <v>1</v>
      </c>
      <c r="H16" s="8">
        <v>8</v>
      </c>
      <c r="I16" s="8">
        <v>1</v>
      </c>
      <c r="J16" s="8" t="s">
        <v>9377</v>
      </c>
      <c r="K16" s="8" t="s">
        <v>9376</v>
      </c>
      <c r="L16" s="8" t="s">
        <v>9375</v>
      </c>
      <c r="M16" s="8" t="s">
        <v>9407</v>
      </c>
      <c r="N16" s="8">
        <v>1918.00287</v>
      </c>
      <c r="O16" t="str">
        <f t="shared" si="0"/>
        <v/>
      </c>
      <c r="P16" t="str">
        <f t="shared" si="1"/>
        <v/>
      </c>
      <c r="R16">
        <v>22</v>
      </c>
      <c r="S16">
        <f t="shared" si="2"/>
        <v>19</v>
      </c>
    </row>
    <row r="17" spans="1:19">
      <c r="A17" s="8" t="s">
        <v>9406</v>
      </c>
      <c r="B17" s="8" t="b">
        <v>0</v>
      </c>
      <c r="C17" s="8" t="s">
        <v>26</v>
      </c>
      <c r="D17" s="8" t="s">
        <v>16</v>
      </c>
      <c r="E17" s="8">
        <v>12</v>
      </c>
      <c r="F17" s="8" t="s">
        <v>9405</v>
      </c>
      <c r="G17" s="8">
        <v>1</v>
      </c>
      <c r="H17" s="8">
        <v>16</v>
      </c>
      <c r="I17" s="8">
        <v>1</v>
      </c>
      <c r="J17" s="8" t="s">
        <v>759</v>
      </c>
      <c r="K17" s="8" t="s">
        <v>9345</v>
      </c>
      <c r="L17" s="8" t="s">
        <v>760</v>
      </c>
      <c r="M17" s="8" t="s">
        <v>9404</v>
      </c>
      <c r="N17" s="8">
        <v>1227.6691800000001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19</v>
      </c>
    </row>
    <row r="18" spans="1:19">
      <c r="A18" s="8" t="s">
        <v>9403</v>
      </c>
      <c r="B18" s="8" t="b">
        <v>0</v>
      </c>
      <c r="C18" s="8" t="s">
        <v>26</v>
      </c>
      <c r="D18" s="8" t="s">
        <v>16</v>
      </c>
      <c r="E18" s="8">
        <v>13</v>
      </c>
      <c r="F18" s="8" t="s">
        <v>9402</v>
      </c>
      <c r="G18" s="8">
        <v>1</v>
      </c>
      <c r="H18" s="8">
        <v>16</v>
      </c>
      <c r="I18" s="8">
        <v>1</v>
      </c>
      <c r="J18" s="8" t="s">
        <v>759</v>
      </c>
      <c r="K18" s="8" t="s">
        <v>9345</v>
      </c>
      <c r="L18" s="8" t="s">
        <v>760</v>
      </c>
      <c r="M18" s="8" t="s">
        <v>9401</v>
      </c>
      <c r="N18" s="8">
        <v>1342.6961200000001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16</v>
      </c>
    </row>
    <row r="19" spans="1:19">
      <c r="A19" s="8" t="s">
        <v>9400</v>
      </c>
      <c r="B19" s="8" t="b">
        <v>0</v>
      </c>
      <c r="C19" s="8" t="s">
        <v>26</v>
      </c>
      <c r="D19" s="8" t="s">
        <v>16</v>
      </c>
      <c r="E19" s="8">
        <v>14</v>
      </c>
      <c r="F19" s="8" t="s">
        <v>9399</v>
      </c>
      <c r="G19" s="8">
        <v>1</v>
      </c>
      <c r="H19" s="8">
        <v>16</v>
      </c>
      <c r="I19" s="8">
        <v>2</v>
      </c>
      <c r="J19" s="8" t="s">
        <v>759</v>
      </c>
      <c r="K19" s="8" t="s">
        <v>9345</v>
      </c>
      <c r="L19" s="8" t="s">
        <v>760</v>
      </c>
      <c r="M19" s="8" t="s">
        <v>9398</v>
      </c>
      <c r="N19" s="8">
        <v>1456.7390499999999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8</v>
      </c>
    </row>
    <row r="20" spans="1:19">
      <c r="A20" s="8" t="s">
        <v>9397</v>
      </c>
      <c r="B20" s="8" t="b">
        <v>0</v>
      </c>
      <c r="C20" s="8" t="s">
        <v>26</v>
      </c>
      <c r="D20" s="8" t="s">
        <v>50</v>
      </c>
      <c r="E20" s="8">
        <v>14</v>
      </c>
      <c r="F20" s="8" t="s">
        <v>9396</v>
      </c>
      <c r="G20" s="8">
        <v>1</v>
      </c>
      <c r="H20" s="8">
        <v>3</v>
      </c>
      <c r="I20" s="8">
        <v>1</v>
      </c>
      <c r="J20" s="8" t="s">
        <v>687</v>
      </c>
      <c r="K20" s="8" t="s">
        <v>9338</v>
      </c>
      <c r="L20" s="8" t="s">
        <v>688</v>
      </c>
      <c r="M20" s="8" t="s">
        <v>9395</v>
      </c>
      <c r="N20" s="8">
        <v>1485.8093799999999</v>
      </c>
      <c r="O20" t="str">
        <f t="shared" si="0"/>
        <v/>
      </c>
      <c r="P20" t="str">
        <f t="shared" si="1"/>
        <v/>
      </c>
      <c r="R20">
        <v>26</v>
      </c>
      <c r="S20">
        <f t="shared" si="2"/>
        <v>2</v>
      </c>
    </row>
    <row r="21" spans="1:19">
      <c r="A21" s="8" t="s">
        <v>9394</v>
      </c>
      <c r="B21" s="8" t="b">
        <v>0</v>
      </c>
      <c r="C21" s="8" t="s">
        <v>26</v>
      </c>
      <c r="D21" s="8" t="s">
        <v>16</v>
      </c>
      <c r="E21" s="8">
        <v>15</v>
      </c>
      <c r="F21" s="8" t="s">
        <v>9393</v>
      </c>
      <c r="G21" s="8">
        <v>2</v>
      </c>
      <c r="H21" s="8">
        <v>12</v>
      </c>
      <c r="I21" s="8">
        <v>4</v>
      </c>
      <c r="J21" s="8" t="s">
        <v>9357</v>
      </c>
      <c r="K21" s="8" t="s">
        <v>9356</v>
      </c>
      <c r="L21" s="8" t="s">
        <v>9355</v>
      </c>
      <c r="M21" s="8" t="s">
        <v>9392</v>
      </c>
      <c r="N21" s="8">
        <v>1565.9009699999999</v>
      </c>
      <c r="O21" t="str">
        <f t="shared" si="0"/>
        <v/>
      </c>
      <c r="P21" t="str">
        <f t="shared" si="1"/>
        <v/>
      </c>
      <c r="R21">
        <v>27</v>
      </c>
      <c r="S21">
        <f>COUNTIF($E$2:$E$1048576,R21)</f>
        <v>3</v>
      </c>
    </row>
    <row r="22" spans="1:19">
      <c r="A22" s="8" t="s">
        <v>9391</v>
      </c>
      <c r="B22" s="8" t="b">
        <v>0</v>
      </c>
      <c r="C22" s="8" t="s">
        <v>26</v>
      </c>
      <c r="D22" s="8" t="s">
        <v>50</v>
      </c>
      <c r="E22" s="8">
        <v>16</v>
      </c>
      <c r="F22" s="8" t="s">
        <v>9390</v>
      </c>
      <c r="G22" s="8">
        <v>1</v>
      </c>
      <c r="H22" s="8">
        <v>3</v>
      </c>
      <c r="I22" s="8">
        <v>1</v>
      </c>
      <c r="J22" s="8" t="s">
        <v>687</v>
      </c>
      <c r="K22" s="8" t="s">
        <v>9338</v>
      </c>
      <c r="L22" s="8" t="s">
        <v>688</v>
      </c>
      <c r="M22" s="8" t="s">
        <v>9389</v>
      </c>
      <c r="N22" s="8">
        <v>1705.89417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1</v>
      </c>
    </row>
    <row r="23" spans="1:19">
      <c r="A23" s="8" t="s">
        <v>9388</v>
      </c>
      <c r="B23" s="8" t="b">
        <v>0</v>
      </c>
      <c r="C23" s="8" t="s">
        <v>26</v>
      </c>
      <c r="D23" s="8" t="s">
        <v>16</v>
      </c>
      <c r="E23" s="8">
        <v>14</v>
      </c>
      <c r="F23" s="8" t="s">
        <v>9387</v>
      </c>
      <c r="G23" s="8">
        <v>2</v>
      </c>
      <c r="H23" s="8">
        <v>12</v>
      </c>
      <c r="I23" s="8">
        <v>1</v>
      </c>
      <c r="J23" s="8" t="s">
        <v>9357</v>
      </c>
      <c r="K23" s="8" t="s">
        <v>9356</v>
      </c>
      <c r="L23" s="8" t="s">
        <v>9355</v>
      </c>
      <c r="M23" s="8" t="s">
        <v>9386</v>
      </c>
      <c r="N23" s="8">
        <v>1451.8580400000001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9385</v>
      </c>
      <c r="B24" s="8" t="b">
        <v>0</v>
      </c>
      <c r="C24" s="8" t="s">
        <v>26</v>
      </c>
      <c r="D24" s="8" t="s">
        <v>16</v>
      </c>
      <c r="E24" s="8">
        <v>12</v>
      </c>
      <c r="F24" s="8" t="s">
        <v>9384</v>
      </c>
      <c r="G24" s="8">
        <v>1</v>
      </c>
      <c r="H24" s="8">
        <v>8</v>
      </c>
      <c r="I24" s="8">
        <v>1</v>
      </c>
      <c r="J24" s="8" t="s">
        <v>9377</v>
      </c>
      <c r="K24" s="8" t="s">
        <v>9376</v>
      </c>
      <c r="L24" s="8" t="s">
        <v>9375</v>
      </c>
      <c r="M24" s="8" t="s">
        <v>9383</v>
      </c>
      <c r="N24" s="8">
        <v>1434.68595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3</v>
      </c>
    </row>
    <row r="25" spans="1:19">
      <c r="A25" s="8" t="s">
        <v>9382</v>
      </c>
      <c r="B25" s="8" t="b">
        <v>0</v>
      </c>
      <c r="C25" s="8" t="s">
        <v>26</v>
      </c>
      <c r="D25" s="8" t="s">
        <v>16</v>
      </c>
      <c r="E25" s="8">
        <v>14</v>
      </c>
      <c r="F25" s="8" t="s">
        <v>9381</v>
      </c>
      <c r="G25" s="8">
        <v>1</v>
      </c>
      <c r="H25" s="8">
        <v>8</v>
      </c>
      <c r="I25" s="8">
        <v>2</v>
      </c>
      <c r="J25" s="8" t="s">
        <v>9377</v>
      </c>
      <c r="K25" s="8" t="s">
        <v>9376</v>
      </c>
      <c r="L25" s="8" t="s">
        <v>9375</v>
      </c>
      <c r="M25" s="8" t="s">
        <v>9380</v>
      </c>
      <c r="N25" s="8">
        <v>1648.8176900000001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9</v>
      </c>
    </row>
    <row r="26" spans="1:19">
      <c r="A26" s="8" t="s">
        <v>9379</v>
      </c>
      <c r="B26" s="8" t="b">
        <v>0</v>
      </c>
      <c r="C26" s="8" t="s">
        <v>26</v>
      </c>
      <c r="D26" s="8" t="s">
        <v>16</v>
      </c>
      <c r="E26" s="8">
        <v>15</v>
      </c>
      <c r="F26" s="8" t="s">
        <v>9378</v>
      </c>
      <c r="G26" s="8">
        <v>1</v>
      </c>
      <c r="H26" s="8">
        <v>8</v>
      </c>
      <c r="I26" s="8">
        <v>4</v>
      </c>
      <c r="J26" s="8" t="s">
        <v>9377</v>
      </c>
      <c r="K26" s="8" t="s">
        <v>9376</v>
      </c>
      <c r="L26" s="8" t="s">
        <v>9375</v>
      </c>
      <c r="M26" s="8" t="s">
        <v>9374</v>
      </c>
      <c r="N26" s="8">
        <v>1761.90175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9373</v>
      </c>
      <c r="B27" s="8" t="b">
        <v>0</v>
      </c>
      <c r="C27" s="8" t="s">
        <v>15</v>
      </c>
      <c r="D27" s="8" t="s">
        <v>16</v>
      </c>
      <c r="E27" s="8">
        <v>17</v>
      </c>
      <c r="F27" s="8" t="s">
        <v>9372</v>
      </c>
      <c r="G27" s="8">
        <v>1</v>
      </c>
      <c r="H27" s="8">
        <v>1</v>
      </c>
      <c r="I27" s="8">
        <v>1</v>
      </c>
      <c r="J27" s="8" t="s">
        <v>9371</v>
      </c>
      <c r="K27" s="8" t="s">
        <v>9371</v>
      </c>
      <c r="L27" s="8" t="s">
        <v>9370</v>
      </c>
      <c r="M27" s="8" t="s">
        <v>9369</v>
      </c>
      <c r="N27" s="8">
        <v>1909.84503</v>
      </c>
      <c r="O27">
        <f t="shared" si="0"/>
        <v>1</v>
      </c>
      <c r="P27">
        <f t="shared" si="1"/>
        <v>1</v>
      </c>
      <c r="R27" t="s">
        <v>1938</v>
      </c>
      <c r="S27">
        <f>SUM(S1:S25)</f>
        <v>2159</v>
      </c>
    </row>
    <row r="28" spans="1:19">
      <c r="A28" s="8" t="s">
        <v>9368</v>
      </c>
      <c r="B28" s="8" t="b">
        <v>0</v>
      </c>
      <c r="C28" s="8" t="s">
        <v>26</v>
      </c>
      <c r="D28" s="8" t="s">
        <v>16</v>
      </c>
      <c r="E28" s="8">
        <v>12</v>
      </c>
      <c r="F28" s="8" t="s">
        <v>9367</v>
      </c>
      <c r="G28" s="8">
        <v>3</v>
      </c>
      <c r="H28" s="8">
        <v>15</v>
      </c>
      <c r="I28" s="8">
        <v>1</v>
      </c>
      <c r="J28" s="8" t="s">
        <v>9363</v>
      </c>
      <c r="K28" s="8" t="s">
        <v>9362</v>
      </c>
      <c r="L28" s="8" t="s">
        <v>9361</v>
      </c>
      <c r="M28" s="8" t="s">
        <v>9366</v>
      </c>
      <c r="N28" s="8">
        <v>1239.7055600000001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4292</v>
      </c>
    </row>
    <row r="29" spans="1:19">
      <c r="A29" s="8" t="s">
        <v>9365</v>
      </c>
      <c r="B29" s="8" t="b">
        <v>0</v>
      </c>
      <c r="C29" s="8" t="s">
        <v>26</v>
      </c>
      <c r="D29" s="8" t="s">
        <v>16</v>
      </c>
      <c r="E29" s="8">
        <v>14</v>
      </c>
      <c r="F29" s="8" t="s">
        <v>9364</v>
      </c>
      <c r="G29" s="8">
        <v>3</v>
      </c>
      <c r="H29" s="8">
        <v>15</v>
      </c>
      <c r="I29" s="8">
        <v>3</v>
      </c>
      <c r="J29" s="8" t="s">
        <v>9363</v>
      </c>
      <c r="K29" s="8" t="s">
        <v>9362</v>
      </c>
      <c r="L29" s="8" t="s">
        <v>9361</v>
      </c>
      <c r="M29" s="8" t="s">
        <v>9360</v>
      </c>
      <c r="N29" s="8">
        <v>1459.79035</v>
      </c>
      <c r="O29" t="str">
        <f t="shared" si="0"/>
        <v/>
      </c>
      <c r="P29" t="str">
        <f t="shared" si="1"/>
        <v/>
      </c>
      <c r="R29"/>
      <c r="S29"/>
    </row>
    <row r="30" spans="1:19">
      <c r="A30" s="8" t="s">
        <v>9359</v>
      </c>
      <c r="B30" s="8" t="b">
        <v>0</v>
      </c>
      <c r="C30" s="8" t="s">
        <v>26</v>
      </c>
      <c r="D30" s="8" t="s">
        <v>16</v>
      </c>
      <c r="E30" s="8">
        <v>16</v>
      </c>
      <c r="F30" s="8" t="s">
        <v>9358</v>
      </c>
      <c r="G30" s="8">
        <v>2</v>
      </c>
      <c r="H30" s="8">
        <v>12</v>
      </c>
      <c r="I30" s="8">
        <v>1</v>
      </c>
      <c r="J30" s="8" t="s">
        <v>9357</v>
      </c>
      <c r="K30" s="8" t="s">
        <v>9356</v>
      </c>
      <c r="L30" s="8" t="s">
        <v>9355</v>
      </c>
      <c r="M30" s="8" t="s">
        <v>9354</v>
      </c>
      <c r="N30" s="8">
        <v>1671.94283</v>
      </c>
      <c r="O30" t="str">
        <f t="shared" si="0"/>
        <v/>
      </c>
      <c r="P30" t="str">
        <f t="shared" si="1"/>
        <v/>
      </c>
      <c r="R30" s="10" t="s">
        <v>1933</v>
      </c>
      <c r="S30" s="11">
        <f>SUM(O2:O1048576)</f>
        <v>10</v>
      </c>
    </row>
    <row r="31" spans="1:19">
      <c r="A31" s="8" t="s">
        <v>9353</v>
      </c>
      <c r="B31" s="8" t="b">
        <v>0</v>
      </c>
      <c r="C31" s="8" t="s">
        <v>15</v>
      </c>
      <c r="D31" s="8" t="s">
        <v>16</v>
      </c>
      <c r="E31" s="8">
        <v>18</v>
      </c>
      <c r="F31" s="8" t="s">
        <v>9352</v>
      </c>
      <c r="G31" s="8">
        <v>1</v>
      </c>
      <c r="H31" s="8">
        <v>2</v>
      </c>
      <c r="I31" s="8">
        <v>1</v>
      </c>
      <c r="J31" s="8" t="s">
        <v>9351</v>
      </c>
      <c r="K31" s="8" t="s">
        <v>9350</v>
      </c>
      <c r="L31" s="8" t="s">
        <v>9349</v>
      </c>
      <c r="M31" s="8" t="s">
        <v>9348</v>
      </c>
      <c r="N31" s="8">
        <v>1967.93451</v>
      </c>
      <c r="O31">
        <f t="shared" si="0"/>
        <v>1</v>
      </c>
      <c r="P31" t="str">
        <f t="shared" si="1"/>
        <v/>
      </c>
      <c r="R31" s="6" t="s">
        <v>1934</v>
      </c>
      <c r="S31">
        <f>SUM(P2:P1048576)</f>
        <v>7</v>
      </c>
    </row>
    <row r="32" spans="1:19">
      <c r="A32" s="8" t="s">
        <v>9347</v>
      </c>
      <c r="B32" s="8" t="b">
        <v>0</v>
      </c>
      <c r="C32" s="8" t="s">
        <v>26</v>
      </c>
      <c r="D32" s="8" t="s">
        <v>16</v>
      </c>
      <c r="E32" s="8">
        <v>16</v>
      </c>
      <c r="F32" s="8" t="s">
        <v>9346</v>
      </c>
      <c r="G32" s="8">
        <v>1</v>
      </c>
      <c r="H32" s="8">
        <v>16</v>
      </c>
      <c r="I32" s="8">
        <v>4</v>
      </c>
      <c r="J32" s="8" t="s">
        <v>759</v>
      </c>
      <c r="K32" s="8" t="s">
        <v>9345</v>
      </c>
      <c r="L32" s="8" t="s">
        <v>760</v>
      </c>
      <c r="M32" s="8" t="s">
        <v>9344</v>
      </c>
      <c r="N32" s="8">
        <v>1712.9289699999999</v>
      </c>
      <c r="O32" t="str">
        <f t="shared" si="0"/>
        <v/>
      </c>
      <c r="P32" t="str">
        <f t="shared" si="1"/>
        <v/>
      </c>
    </row>
    <row r="33" spans="1:16">
      <c r="A33" s="8" t="s">
        <v>9343</v>
      </c>
      <c r="B33" s="8" t="b">
        <v>0</v>
      </c>
      <c r="C33" s="8" t="s">
        <v>26</v>
      </c>
      <c r="D33" s="8" t="s">
        <v>618</v>
      </c>
      <c r="E33" s="8">
        <v>16</v>
      </c>
      <c r="F33" s="8" t="s">
        <v>9342</v>
      </c>
      <c r="G33" s="8">
        <v>1</v>
      </c>
      <c r="H33" s="8">
        <v>3</v>
      </c>
      <c r="I33" s="8">
        <v>1</v>
      </c>
      <c r="J33" s="8" t="s">
        <v>687</v>
      </c>
      <c r="K33" s="8" t="s">
        <v>9338</v>
      </c>
      <c r="L33" s="8" t="s">
        <v>688</v>
      </c>
      <c r="M33" s="8" t="s">
        <v>9341</v>
      </c>
      <c r="N33" s="8">
        <v>1762.91563</v>
      </c>
      <c r="O33" t="str">
        <f t="shared" si="0"/>
        <v/>
      </c>
      <c r="P33" t="str">
        <f t="shared" si="1"/>
        <v/>
      </c>
    </row>
    <row r="34" spans="1:16">
      <c r="A34" s="8" t="s">
        <v>9340</v>
      </c>
      <c r="B34" s="8" t="b">
        <v>0</v>
      </c>
      <c r="C34" s="8" t="s">
        <v>26</v>
      </c>
      <c r="D34" s="8" t="s">
        <v>618</v>
      </c>
      <c r="E34" s="8">
        <v>17</v>
      </c>
      <c r="F34" s="8" t="s">
        <v>9339</v>
      </c>
      <c r="G34" s="8">
        <v>1</v>
      </c>
      <c r="H34" s="8">
        <v>3</v>
      </c>
      <c r="I34" s="8">
        <v>2</v>
      </c>
      <c r="J34" s="8" t="s">
        <v>687</v>
      </c>
      <c r="K34" s="8" t="s">
        <v>9338</v>
      </c>
      <c r="L34" s="8" t="s">
        <v>688</v>
      </c>
      <c r="M34" s="8" t="s">
        <v>9337</v>
      </c>
      <c r="N34" s="8">
        <v>1819.9370899999999</v>
      </c>
      <c r="O34" t="str">
        <f t="shared" si="0"/>
        <v/>
      </c>
      <c r="P34" t="str">
        <f t="shared" si="1"/>
        <v/>
      </c>
    </row>
    <row r="35" spans="1:16">
      <c r="A35" s="8" t="s">
        <v>9336</v>
      </c>
      <c r="B35" s="8" t="b">
        <v>0</v>
      </c>
      <c r="C35" s="8" t="s">
        <v>15</v>
      </c>
      <c r="D35" s="8" t="s">
        <v>16</v>
      </c>
      <c r="E35" s="8">
        <v>17</v>
      </c>
      <c r="F35" s="8" t="s">
        <v>9335</v>
      </c>
      <c r="G35" s="8">
        <v>1</v>
      </c>
      <c r="H35" s="8">
        <v>1</v>
      </c>
      <c r="I35" s="8">
        <v>1</v>
      </c>
      <c r="J35" s="8" t="s">
        <v>9334</v>
      </c>
      <c r="K35" s="8" t="s">
        <v>9334</v>
      </c>
      <c r="L35" s="8" t="s">
        <v>9333</v>
      </c>
      <c r="M35" s="8" t="s">
        <v>9332</v>
      </c>
      <c r="N35" s="8">
        <v>1668.93193</v>
      </c>
      <c r="O35">
        <f t="shared" si="0"/>
        <v>1</v>
      </c>
      <c r="P35">
        <f t="shared" si="1"/>
        <v>1</v>
      </c>
    </row>
    <row r="36" spans="1:16">
      <c r="A36" s="8" t="s">
        <v>9331</v>
      </c>
      <c r="B36" s="8" t="b">
        <v>0</v>
      </c>
      <c r="C36" s="8" t="s">
        <v>16</v>
      </c>
      <c r="D36" s="8" t="s">
        <v>16</v>
      </c>
      <c r="E36" s="8">
        <v>13</v>
      </c>
      <c r="F36" s="8" t="s">
        <v>9330</v>
      </c>
      <c r="G36" s="8">
        <v>1</v>
      </c>
      <c r="H36" s="8">
        <v>1</v>
      </c>
      <c r="I36" s="8">
        <v>1</v>
      </c>
      <c r="J36" s="8" t="s">
        <v>1980</v>
      </c>
      <c r="K36" s="8" t="s">
        <v>1980</v>
      </c>
      <c r="L36" s="8" t="s">
        <v>1978</v>
      </c>
      <c r="M36" s="8" t="s">
        <v>9329</v>
      </c>
      <c r="N36" s="8">
        <v>1446.6971799999999</v>
      </c>
      <c r="O36" t="str">
        <f t="shared" si="0"/>
        <v/>
      </c>
      <c r="P36" t="str">
        <f t="shared" si="1"/>
        <v/>
      </c>
    </row>
    <row r="37" spans="1:16">
      <c r="A37" s="8" t="s">
        <v>9328</v>
      </c>
      <c r="B37" s="8" t="b">
        <v>0</v>
      </c>
      <c r="C37" s="8" t="s">
        <v>16</v>
      </c>
      <c r="D37" s="8" t="s">
        <v>367</v>
      </c>
      <c r="E37" s="8">
        <v>18</v>
      </c>
      <c r="F37" s="8" t="s">
        <v>9327</v>
      </c>
      <c r="G37" s="8">
        <v>1</v>
      </c>
      <c r="H37" s="8">
        <v>1</v>
      </c>
      <c r="I37" s="8">
        <v>1</v>
      </c>
      <c r="J37" s="8" t="s">
        <v>6323</v>
      </c>
      <c r="K37" s="8" t="s">
        <v>6323</v>
      </c>
      <c r="L37" s="8" t="s">
        <v>6322</v>
      </c>
      <c r="M37" s="8" t="s">
        <v>9326</v>
      </c>
      <c r="N37" s="8">
        <v>2049.9770600000002</v>
      </c>
      <c r="O37" t="str">
        <f t="shared" si="0"/>
        <v/>
      </c>
      <c r="P37" t="str">
        <f t="shared" si="1"/>
        <v/>
      </c>
    </row>
    <row r="38" spans="1:16">
      <c r="A38" s="8" t="s">
        <v>9325</v>
      </c>
      <c r="B38" s="8" t="b">
        <v>0</v>
      </c>
      <c r="C38" s="8" t="s">
        <v>16</v>
      </c>
      <c r="D38" s="8" t="s">
        <v>16</v>
      </c>
      <c r="E38" s="8">
        <v>20</v>
      </c>
      <c r="F38" s="8" t="s">
        <v>9324</v>
      </c>
      <c r="G38" s="8">
        <v>2</v>
      </c>
      <c r="H38" s="8">
        <v>2</v>
      </c>
      <c r="I38" s="8">
        <v>1</v>
      </c>
      <c r="J38" s="8" t="s">
        <v>632</v>
      </c>
      <c r="K38" s="8" t="s">
        <v>632</v>
      </c>
      <c r="L38" s="8" t="s">
        <v>2228</v>
      </c>
      <c r="M38" s="8" t="s">
        <v>9323</v>
      </c>
      <c r="N38" s="8">
        <v>2275.14255</v>
      </c>
      <c r="O38" t="str">
        <f t="shared" si="0"/>
        <v/>
      </c>
      <c r="P38" t="str">
        <f t="shared" si="1"/>
        <v/>
      </c>
    </row>
    <row r="39" spans="1:16">
      <c r="A39" s="8" t="s">
        <v>9322</v>
      </c>
      <c r="B39" s="8" t="b">
        <v>0</v>
      </c>
      <c r="C39" s="8" t="s">
        <v>70</v>
      </c>
      <c r="D39" s="8" t="s">
        <v>367</v>
      </c>
      <c r="E39" s="8">
        <v>14</v>
      </c>
      <c r="F39" s="8" t="s">
        <v>9321</v>
      </c>
      <c r="G39" s="8">
        <v>1</v>
      </c>
      <c r="H39" s="8">
        <v>2</v>
      </c>
      <c r="I39" s="8">
        <v>1</v>
      </c>
      <c r="J39" s="8" t="s">
        <v>6610</v>
      </c>
      <c r="K39" s="8" t="s">
        <v>8341</v>
      </c>
      <c r="L39" s="8" t="s">
        <v>6609</v>
      </c>
      <c r="M39" s="8" t="s">
        <v>9320</v>
      </c>
      <c r="N39" s="8">
        <v>1708.9553699999999</v>
      </c>
      <c r="O39" t="str">
        <f t="shared" si="0"/>
        <v/>
      </c>
      <c r="P39" t="str">
        <f t="shared" si="1"/>
        <v/>
      </c>
    </row>
    <row r="40" spans="1:16">
      <c r="A40" s="8" t="s">
        <v>9319</v>
      </c>
      <c r="B40" s="8" t="b">
        <v>0</v>
      </c>
      <c r="C40" s="8" t="s">
        <v>16</v>
      </c>
      <c r="D40" s="8" t="s">
        <v>16</v>
      </c>
      <c r="E40" s="8">
        <v>19</v>
      </c>
      <c r="F40" s="8" t="s">
        <v>9318</v>
      </c>
      <c r="G40" s="8">
        <v>2</v>
      </c>
      <c r="H40" s="8">
        <v>2</v>
      </c>
      <c r="I40" s="8">
        <v>3</v>
      </c>
      <c r="J40" s="8" t="s">
        <v>632</v>
      </c>
      <c r="K40" s="8" t="s">
        <v>632</v>
      </c>
      <c r="L40" s="8" t="s">
        <v>2228</v>
      </c>
      <c r="M40" s="8" t="s">
        <v>9317</v>
      </c>
      <c r="N40" s="8">
        <v>2147.0475799999999</v>
      </c>
      <c r="O40" t="str">
        <f t="shared" si="0"/>
        <v/>
      </c>
      <c r="P40" t="str">
        <f t="shared" si="1"/>
        <v/>
      </c>
    </row>
    <row r="41" spans="1:16">
      <c r="A41" s="8" t="s">
        <v>9316</v>
      </c>
      <c r="B41" s="8" t="b">
        <v>0</v>
      </c>
      <c r="C41" s="8" t="s">
        <v>70</v>
      </c>
      <c r="D41" s="8" t="s">
        <v>367</v>
      </c>
      <c r="E41" s="8">
        <v>15</v>
      </c>
      <c r="F41" s="8" t="s">
        <v>9315</v>
      </c>
      <c r="G41" s="8">
        <v>1</v>
      </c>
      <c r="H41" s="8">
        <v>2</v>
      </c>
      <c r="I41" s="8">
        <v>1</v>
      </c>
      <c r="J41" s="8" t="s">
        <v>6610</v>
      </c>
      <c r="K41" s="8" t="s">
        <v>8341</v>
      </c>
      <c r="L41" s="8" t="s">
        <v>6609</v>
      </c>
      <c r="M41" s="8" t="s">
        <v>9314</v>
      </c>
      <c r="N41" s="8">
        <v>1795.9874</v>
      </c>
      <c r="O41" t="str">
        <f t="shared" si="0"/>
        <v/>
      </c>
      <c r="P41" t="str">
        <f t="shared" si="1"/>
        <v/>
      </c>
    </row>
    <row r="42" spans="1:16">
      <c r="A42" s="8" t="s">
        <v>9313</v>
      </c>
      <c r="B42" s="8" t="b">
        <v>0</v>
      </c>
      <c r="C42" s="8" t="s">
        <v>16</v>
      </c>
      <c r="D42" s="8" t="s">
        <v>16</v>
      </c>
      <c r="E42" s="8">
        <v>23</v>
      </c>
      <c r="F42" s="8" t="s">
        <v>9312</v>
      </c>
      <c r="G42" s="8">
        <v>1</v>
      </c>
      <c r="H42" s="8">
        <v>1</v>
      </c>
      <c r="I42" s="8">
        <v>2</v>
      </c>
      <c r="J42" s="8" t="s">
        <v>744</v>
      </c>
      <c r="K42" s="8" t="s">
        <v>744</v>
      </c>
      <c r="L42" s="8" t="s">
        <v>745</v>
      </c>
      <c r="M42" s="8" t="s">
        <v>9311</v>
      </c>
      <c r="N42" s="8">
        <v>2354.2687500000002</v>
      </c>
      <c r="O42" t="str">
        <f t="shared" si="0"/>
        <v/>
      </c>
      <c r="P42" t="str">
        <f t="shared" si="1"/>
        <v/>
      </c>
    </row>
    <row r="43" spans="1:16">
      <c r="A43" s="8" t="s">
        <v>9310</v>
      </c>
      <c r="B43" s="8" t="b">
        <v>0</v>
      </c>
      <c r="C43" s="8" t="s">
        <v>16</v>
      </c>
      <c r="D43" s="8" t="s">
        <v>16</v>
      </c>
      <c r="E43" s="8">
        <v>11</v>
      </c>
      <c r="F43" s="8" t="s">
        <v>9309</v>
      </c>
      <c r="G43" s="8">
        <v>1</v>
      </c>
      <c r="H43" s="8">
        <v>1</v>
      </c>
      <c r="I43" s="8">
        <v>1</v>
      </c>
      <c r="J43" s="8" t="s">
        <v>1980</v>
      </c>
      <c r="K43" s="8" t="s">
        <v>1980</v>
      </c>
      <c r="L43" s="8" t="s">
        <v>1978</v>
      </c>
      <c r="M43" s="8" t="s">
        <v>9308</v>
      </c>
      <c r="N43" s="8">
        <v>1177.5120099999999</v>
      </c>
      <c r="O43" t="str">
        <f t="shared" si="0"/>
        <v/>
      </c>
      <c r="P43" t="str">
        <f t="shared" si="1"/>
        <v/>
      </c>
    </row>
    <row r="44" spans="1:16">
      <c r="A44" s="8" t="s">
        <v>9307</v>
      </c>
      <c r="B44" s="8" t="b">
        <v>0</v>
      </c>
      <c r="C44" s="8" t="s">
        <v>16</v>
      </c>
      <c r="D44" s="8" t="s">
        <v>16</v>
      </c>
      <c r="E44" s="8">
        <v>18</v>
      </c>
      <c r="F44" s="8" t="s">
        <v>9306</v>
      </c>
      <c r="G44" s="8">
        <v>2</v>
      </c>
      <c r="H44" s="8">
        <v>2</v>
      </c>
      <c r="I44" s="8">
        <v>3</v>
      </c>
      <c r="J44" s="8" t="s">
        <v>632</v>
      </c>
      <c r="K44" s="8" t="s">
        <v>632</v>
      </c>
      <c r="L44" s="8" t="s">
        <v>2228</v>
      </c>
      <c r="M44" s="8" t="s">
        <v>9305</v>
      </c>
      <c r="N44" s="8">
        <v>1990.9464700000001</v>
      </c>
      <c r="O44" t="str">
        <f t="shared" si="0"/>
        <v/>
      </c>
      <c r="P44" t="str">
        <f t="shared" si="1"/>
        <v/>
      </c>
    </row>
    <row r="45" spans="1:16">
      <c r="A45" s="8" t="s">
        <v>9304</v>
      </c>
      <c r="B45" s="8" t="b">
        <v>0</v>
      </c>
      <c r="C45" s="8" t="s">
        <v>16</v>
      </c>
      <c r="D45" s="8" t="s">
        <v>16</v>
      </c>
      <c r="E45" s="8">
        <v>15</v>
      </c>
      <c r="F45" s="8" t="s">
        <v>9303</v>
      </c>
      <c r="G45" s="8">
        <v>3</v>
      </c>
      <c r="H45" s="8">
        <v>3</v>
      </c>
      <c r="I45" s="8">
        <v>1</v>
      </c>
      <c r="J45" s="8" t="s">
        <v>5257</v>
      </c>
      <c r="K45" s="8" t="s">
        <v>5257</v>
      </c>
      <c r="L45" s="8" t="s">
        <v>5256</v>
      </c>
      <c r="M45" s="8" t="s">
        <v>9302</v>
      </c>
      <c r="N45" s="8">
        <v>1648.7561499999999</v>
      </c>
      <c r="O45" t="str">
        <f t="shared" si="0"/>
        <v/>
      </c>
      <c r="P45" t="str">
        <f t="shared" si="1"/>
        <v/>
      </c>
    </row>
    <row r="46" spans="1:16">
      <c r="A46" s="8" t="s">
        <v>9301</v>
      </c>
      <c r="B46" s="8" t="b">
        <v>0</v>
      </c>
      <c r="C46" s="8" t="s">
        <v>16</v>
      </c>
      <c r="D46" s="8" t="s">
        <v>16</v>
      </c>
      <c r="E46" s="8">
        <v>14</v>
      </c>
      <c r="F46" s="8" t="s">
        <v>9300</v>
      </c>
      <c r="G46" s="8">
        <v>1</v>
      </c>
      <c r="H46" s="8">
        <v>1</v>
      </c>
      <c r="I46" s="8">
        <v>4</v>
      </c>
      <c r="J46" s="8" t="s">
        <v>1980</v>
      </c>
      <c r="K46" s="8" t="s">
        <v>1980</v>
      </c>
      <c r="L46" s="8" t="s">
        <v>1978</v>
      </c>
      <c r="M46" s="8" t="s">
        <v>9299</v>
      </c>
      <c r="N46" s="8">
        <v>1574.79214</v>
      </c>
      <c r="O46" t="str">
        <f t="shared" si="0"/>
        <v/>
      </c>
      <c r="P46" t="str">
        <f t="shared" si="1"/>
        <v/>
      </c>
    </row>
    <row r="47" spans="1:16">
      <c r="A47" s="8" t="s">
        <v>9298</v>
      </c>
      <c r="B47" s="8" t="b">
        <v>0</v>
      </c>
      <c r="C47" s="8" t="s">
        <v>70</v>
      </c>
      <c r="D47" s="8" t="s">
        <v>16</v>
      </c>
      <c r="E47" s="8">
        <v>15</v>
      </c>
      <c r="F47" s="8" t="s">
        <v>9297</v>
      </c>
      <c r="G47" s="8">
        <v>1</v>
      </c>
      <c r="H47" s="8">
        <v>2</v>
      </c>
      <c r="I47" s="8">
        <v>1</v>
      </c>
      <c r="J47" s="8" t="s">
        <v>103</v>
      </c>
      <c r="K47" s="8" t="s">
        <v>282</v>
      </c>
      <c r="L47" s="8" t="s">
        <v>104</v>
      </c>
      <c r="M47" s="8" t="s">
        <v>9296</v>
      </c>
      <c r="N47" s="8">
        <v>1757.8776700000001</v>
      </c>
      <c r="O47" t="str">
        <f t="shared" si="0"/>
        <v/>
      </c>
      <c r="P47" t="str">
        <f t="shared" si="1"/>
        <v/>
      </c>
    </row>
    <row r="48" spans="1:16">
      <c r="A48" s="8" t="s">
        <v>9295</v>
      </c>
      <c r="B48" s="8" t="b">
        <v>0</v>
      </c>
      <c r="C48" s="8" t="s">
        <v>16</v>
      </c>
      <c r="D48" s="8" t="s">
        <v>1120</v>
      </c>
      <c r="E48" s="8">
        <v>17</v>
      </c>
      <c r="F48" s="8" t="s">
        <v>9294</v>
      </c>
      <c r="G48" s="8">
        <v>1</v>
      </c>
      <c r="H48" s="8">
        <v>1</v>
      </c>
      <c r="I48" s="8">
        <v>1</v>
      </c>
      <c r="J48" s="8" t="s">
        <v>2581</v>
      </c>
      <c r="K48" s="8" t="s">
        <v>2581</v>
      </c>
      <c r="L48" s="8" t="s">
        <v>2580</v>
      </c>
      <c r="M48" s="8" t="s">
        <v>9293</v>
      </c>
      <c r="N48" s="8">
        <v>2033.9596799999999</v>
      </c>
      <c r="O48" t="str">
        <f t="shared" si="0"/>
        <v/>
      </c>
      <c r="P48" t="str">
        <f t="shared" si="1"/>
        <v/>
      </c>
    </row>
    <row r="49" spans="1:16">
      <c r="A49" s="8" t="s">
        <v>9292</v>
      </c>
      <c r="B49" s="8" t="b">
        <v>0</v>
      </c>
      <c r="C49" s="8" t="s">
        <v>16</v>
      </c>
      <c r="D49" s="8" t="s">
        <v>1120</v>
      </c>
      <c r="E49" s="8">
        <v>16</v>
      </c>
      <c r="F49" s="8" t="s">
        <v>9291</v>
      </c>
      <c r="G49" s="8">
        <v>1</v>
      </c>
      <c r="H49" s="8">
        <v>1</v>
      </c>
      <c r="I49" s="8">
        <v>1</v>
      </c>
      <c r="J49" s="8" t="s">
        <v>2581</v>
      </c>
      <c r="K49" s="8" t="s">
        <v>2581</v>
      </c>
      <c r="L49" s="8" t="s">
        <v>2580</v>
      </c>
      <c r="M49" s="8" t="s">
        <v>9290</v>
      </c>
      <c r="N49" s="8">
        <v>1918.93274</v>
      </c>
      <c r="O49" t="str">
        <f t="shared" si="0"/>
        <v/>
      </c>
      <c r="P49" t="str">
        <f t="shared" si="1"/>
        <v/>
      </c>
    </row>
    <row r="50" spans="1:16">
      <c r="A50" s="8" t="s">
        <v>9289</v>
      </c>
      <c r="B50" s="8" t="b">
        <v>0</v>
      </c>
      <c r="C50" s="8" t="s">
        <v>16</v>
      </c>
      <c r="D50" s="8" t="s">
        <v>16</v>
      </c>
      <c r="E50" s="8">
        <v>15</v>
      </c>
      <c r="F50" s="8" t="s">
        <v>9288</v>
      </c>
      <c r="G50" s="8">
        <v>1</v>
      </c>
      <c r="H50" s="8">
        <v>1</v>
      </c>
      <c r="I50" s="8">
        <v>2</v>
      </c>
      <c r="J50" s="8" t="s">
        <v>2581</v>
      </c>
      <c r="K50" s="8" t="s">
        <v>2581</v>
      </c>
      <c r="L50" s="8" t="s">
        <v>2580</v>
      </c>
      <c r="M50" s="8" t="s">
        <v>9287</v>
      </c>
      <c r="N50" s="8">
        <v>1771.89734</v>
      </c>
      <c r="O50" t="str">
        <f t="shared" si="0"/>
        <v/>
      </c>
      <c r="P50" t="str">
        <f t="shared" si="1"/>
        <v/>
      </c>
    </row>
    <row r="51" spans="1:16">
      <c r="A51" s="8" t="s">
        <v>9286</v>
      </c>
      <c r="B51" s="8" t="b">
        <v>0</v>
      </c>
      <c r="C51" s="8" t="s">
        <v>70</v>
      </c>
      <c r="D51" s="8" t="s">
        <v>1382</v>
      </c>
      <c r="E51" s="8">
        <v>17</v>
      </c>
      <c r="F51" s="8" t="s">
        <v>9285</v>
      </c>
      <c r="G51" s="8">
        <v>1</v>
      </c>
      <c r="H51" s="8">
        <v>2</v>
      </c>
      <c r="I51" s="8">
        <v>1</v>
      </c>
      <c r="J51" s="8" t="s">
        <v>6610</v>
      </c>
      <c r="K51" s="8" t="s">
        <v>8341</v>
      </c>
      <c r="L51" s="8" t="s">
        <v>6609</v>
      </c>
      <c r="M51" s="8" t="s">
        <v>9284</v>
      </c>
      <c r="N51" s="8">
        <v>1893.93749</v>
      </c>
      <c r="O51" t="str">
        <f t="shared" si="0"/>
        <v/>
      </c>
      <c r="P51" t="str">
        <f t="shared" si="1"/>
        <v/>
      </c>
    </row>
    <row r="52" spans="1:16">
      <c r="A52" s="8" t="s">
        <v>9283</v>
      </c>
      <c r="B52" s="8" t="b">
        <v>0</v>
      </c>
      <c r="C52" s="8" t="s">
        <v>70</v>
      </c>
      <c r="D52" s="8" t="s">
        <v>7257</v>
      </c>
      <c r="E52" s="8">
        <v>18</v>
      </c>
      <c r="F52" s="8" t="s">
        <v>9282</v>
      </c>
      <c r="G52" s="8">
        <v>1</v>
      </c>
      <c r="H52" s="8">
        <v>2</v>
      </c>
      <c r="I52" s="8">
        <v>1</v>
      </c>
      <c r="J52" s="8" t="s">
        <v>103</v>
      </c>
      <c r="K52" s="8" t="s">
        <v>282</v>
      </c>
      <c r="L52" s="8" t="s">
        <v>104</v>
      </c>
      <c r="M52" s="8" t="s">
        <v>9281</v>
      </c>
      <c r="N52" s="8">
        <v>2133.0240699999999</v>
      </c>
      <c r="O52" t="str">
        <f t="shared" si="0"/>
        <v/>
      </c>
      <c r="P52" t="str">
        <f t="shared" si="1"/>
        <v/>
      </c>
    </row>
    <row r="53" spans="1:16">
      <c r="A53" s="8" t="s">
        <v>9280</v>
      </c>
      <c r="B53" s="8" t="b">
        <v>0</v>
      </c>
      <c r="C53" s="8" t="s">
        <v>70</v>
      </c>
      <c r="D53" s="8" t="s">
        <v>16</v>
      </c>
      <c r="E53" s="8">
        <v>17</v>
      </c>
      <c r="F53" s="8" t="s">
        <v>9279</v>
      </c>
      <c r="G53" s="8">
        <v>1</v>
      </c>
      <c r="H53" s="8">
        <v>2</v>
      </c>
      <c r="I53" s="8">
        <v>2</v>
      </c>
      <c r="J53" s="8" t="s">
        <v>103</v>
      </c>
      <c r="K53" s="8" t="s">
        <v>282</v>
      </c>
      <c r="L53" s="8" t="s">
        <v>104</v>
      </c>
      <c r="M53" s="8" t="s">
        <v>9278</v>
      </c>
      <c r="N53" s="8">
        <v>1985.98867</v>
      </c>
      <c r="O53" t="str">
        <f t="shared" si="0"/>
        <v/>
      </c>
      <c r="P53" t="str">
        <f t="shared" si="1"/>
        <v/>
      </c>
    </row>
    <row r="54" spans="1:16">
      <c r="A54" s="8" t="s">
        <v>9277</v>
      </c>
      <c r="B54" s="8" t="b">
        <v>0</v>
      </c>
      <c r="C54" s="8" t="s">
        <v>70</v>
      </c>
      <c r="D54" s="8" t="s">
        <v>16</v>
      </c>
      <c r="E54" s="8">
        <v>18</v>
      </c>
      <c r="F54" s="8" t="s">
        <v>9276</v>
      </c>
      <c r="G54" s="8">
        <v>1</v>
      </c>
      <c r="H54" s="8">
        <v>1</v>
      </c>
      <c r="I54" s="8">
        <v>2</v>
      </c>
      <c r="J54" s="8" t="s">
        <v>4577</v>
      </c>
      <c r="K54" s="8" t="s">
        <v>4577</v>
      </c>
      <c r="L54" s="8" t="s">
        <v>4576</v>
      </c>
      <c r="M54" s="8" t="s">
        <v>9275</v>
      </c>
      <c r="N54" s="8">
        <v>1930.9868799999999</v>
      </c>
      <c r="O54" t="str">
        <f t="shared" si="0"/>
        <v/>
      </c>
      <c r="P54" t="str">
        <f t="shared" si="1"/>
        <v/>
      </c>
    </row>
    <row r="55" spans="1:16">
      <c r="A55" s="8" t="s">
        <v>9274</v>
      </c>
      <c r="B55" s="8" t="b">
        <v>0</v>
      </c>
      <c r="C55" s="8" t="s">
        <v>70</v>
      </c>
      <c r="D55" s="8" t="s">
        <v>16</v>
      </c>
      <c r="E55" s="8">
        <v>16</v>
      </c>
      <c r="F55" s="8" t="s">
        <v>9273</v>
      </c>
      <c r="G55" s="8">
        <v>1</v>
      </c>
      <c r="H55" s="8">
        <v>2</v>
      </c>
      <c r="I55" s="8">
        <v>2</v>
      </c>
      <c r="J55" s="8" t="s">
        <v>103</v>
      </c>
      <c r="K55" s="8" t="s">
        <v>282</v>
      </c>
      <c r="L55" s="8" t="s">
        <v>104</v>
      </c>
      <c r="M55" s="8" t="s">
        <v>9272</v>
      </c>
      <c r="N55" s="8">
        <v>1872.90461</v>
      </c>
      <c r="O55" t="str">
        <f t="shared" si="0"/>
        <v/>
      </c>
      <c r="P55" t="str">
        <f t="shared" si="1"/>
        <v/>
      </c>
    </row>
    <row r="56" spans="1:16">
      <c r="A56" s="8" t="s">
        <v>9271</v>
      </c>
      <c r="B56" s="8" t="b">
        <v>0</v>
      </c>
      <c r="C56" s="8" t="s">
        <v>70</v>
      </c>
      <c r="D56" s="8" t="s">
        <v>16</v>
      </c>
      <c r="E56" s="8">
        <v>12</v>
      </c>
      <c r="F56" s="8" t="s">
        <v>9270</v>
      </c>
      <c r="G56" s="8">
        <v>1</v>
      </c>
      <c r="H56" s="8">
        <v>2</v>
      </c>
      <c r="I56" s="8">
        <v>2</v>
      </c>
      <c r="J56" s="8" t="s">
        <v>2287</v>
      </c>
      <c r="K56" s="8" t="s">
        <v>2286</v>
      </c>
      <c r="L56" s="8" t="s">
        <v>2285</v>
      </c>
      <c r="M56" s="8" t="s">
        <v>9269</v>
      </c>
      <c r="N56" s="8">
        <v>1431.7491600000001</v>
      </c>
      <c r="O56" t="str">
        <f t="shared" si="0"/>
        <v/>
      </c>
      <c r="P56" t="str">
        <f t="shared" si="1"/>
        <v/>
      </c>
    </row>
    <row r="57" spans="1:16">
      <c r="A57" s="8" t="s">
        <v>9268</v>
      </c>
      <c r="B57" s="8" t="b">
        <v>0</v>
      </c>
      <c r="C57" s="8" t="s">
        <v>16</v>
      </c>
      <c r="D57" s="8" t="s">
        <v>16</v>
      </c>
      <c r="E57" s="8">
        <v>19</v>
      </c>
      <c r="F57" s="8" t="s">
        <v>9267</v>
      </c>
      <c r="G57" s="8">
        <v>1</v>
      </c>
      <c r="H57" s="8">
        <v>1</v>
      </c>
      <c r="I57" s="8">
        <v>1</v>
      </c>
      <c r="J57" s="8" t="s">
        <v>2091</v>
      </c>
      <c r="K57" s="8" t="s">
        <v>2091</v>
      </c>
      <c r="L57" s="8" t="s">
        <v>2090</v>
      </c>
      <c r="M57" s="8" t="s">
        <v>9266</v>
      </c>
      <c r="N57" s="8">
        <v>2134.0047199999999</v>
      </c>
      <c r="O57" t="str">
        <f t="shared" si="0"/>
        <v/>
      </c>
      <c r="P57" t="str">
        <f t="shared" si="1"/>
        <v/>
      </c>
    </row>
    <row r="58" spans="1:16">
      <c r="A58" s="8" t="s">
        <v>9265</v>
      </c>
      <c r="B58" s="8" t="b">
        <v>0</v>
      </c>
      <c r="C58" s="8" t="s">
        <v>70</v>
      </c>
      <c r="D58" s="8" t="s">
        <v>16</v>
      </c>
      <c r="E58" s="8">
        <v>12</v>
      </c>
      <c r="F58" s="8" t="s">
        <v>9264</v>
      </c>
      <c r="G58" s="8">
        <v>1</v>
      </c>
      <c r="H58" s="8">
        <v>4</v>
      </c>
      <c r="I58" s="8">
        <v>1</v>
      </c>
      <c r="J58" s="8" t="s">
        <v>508</v>
      </c>
      <c r="K58" s="8" t="s">
        <v>9263</v>
      </c>
      <c r="L58" s="8" t="s">
        <v>509</v>
      </c>
      <c r="M58" s="8" t="s">
        <v>9262</v>
      </c>
      <c r="N58" s="8">
        <v>1113.62625</v>
      </c>
      <c r="O58" t="str">
        <f t="shared" si="0"/>
        <v/>
      </c>
      <c r="P58" t="str">
        <f t="shared" si="1"/>
        <v/>
      </c>
    </row>
    <row r="59" spans="1:16">
      <c r="A59" s="8" t="s">
        <v>9261</v>
      </c>
      <c r="B59" s="8" t="b">
        <v>0</v>
      </c>
      <c r="C59" s="8" t="s">
        <v>16</v>
      </c>
      <c r="D59" s="8" t="s">
        <v>16</v>
      </c>
      <c r="E59" s="8">
        <v>16</v>
      </c>
      <c r="F59" s="8" t="s">
        <v>9260</v>
      </c>
      <c r="G59" s="8">
        <v>1</v>
      </c>
      <c r="H59" s="8">
        <v>1</v>
      </c>
      <c r="I59" s="8">
        <v>1</v>
      </c>
      <c r="J59" s="8" t="s">
        <v>1957</v>
      </c>
      <c r="K59" s="8" t="s">
        <v>1957</v>
      </c>
      <c r="L59" s="8" t="s">
        <v>1956</v>
      </c>
      <c r="M59" s="8" t="s">
        <v>9259</v>
      </c>
      <c r="N59" s="8">
        <v>1806.9595999999999</v>
      </c>
      <c r="O59" t="str">
        <f t="shared" si="0"/>
        <v/>
      </c>
      <c r="P59" t="str">
        <f t="shared" si="1"/>
        <v/>
      </c>
    </row>
    <row r="60" spans="1:16">
      <c r="A60" s="8" t="s">
        <v>9258</v>
      </c>
      <c r="B60" s="8" t="b">
        <v>0</v>
      </c>
      <c r="C60" s="8" t="s">
        <v>70</v>
      </c>
      <c r="D60" s="8" t="s">
        <v>16</v>
      </c>
      <c r="E60" s="8">
        <v>20</v>
      </c>
      <c r="F60" s="8" t="s">
        <v>9257</v>
      </c>
      <c r="G60" s="8">
        <v>1</v>
      </c>
      <c r="H60" s="8">
        <v>1</v>
      </c>
      <c r="I60" s="8">
        <v>1</v>
      </c>
      <c r="J60" s="8" t="s">
        <v>9256</v>
      </c>
      <c r="K60" s="8" t="s">
        <v>9256</v>
      </c>
      <c r="L60" s="8" t="s">
        <v>9255</v>
      </c>
      <c r="M60" s="8" t="s">
        <v>9254</v>
      </c>
      <c r="N60" s="8">
        <v>2319.1615499999998</v>
      </c>
      <c r="O60" t="str">
        <f t="shared" si="0"/>
        <v/>
      </c>
      <c r="P60" t="str">
        <f t="shared" si="1"/>
        <v/>
      </c>
    </row>
    <row r="61" spans="1:16">
      <c r="A61" s="8" t="s">
        <v>9253</v>
      </c>
      <c r="B61" s="8" t="b">
        <v>0</v>
      </c>
      <c r="C61" s="8" t="s">
        <v>16</v>
      </c>
      <c r="D61" s="8" t="s">
        <v>16</v>
      </c>
      <c r="E61" s="8">
        <v>24</v>
      </c>
      <c r="F61" s="8" t="s">
        <v>9252</v>
      </c>
      <c r="G61" s="8">
        <v>1</v>
      </c>
      <c r="H61" s="8">
        <v>1</v>
      </c>
      <c r="I61" s="8">
        <v>3</v>
      </c>
      <c r="J61" s="8" t="s">
        <v>8370</v>
      </c>
      <c r="K61" s="8" t="s">
        <v>8370</v>
      </c>
      <c r="L61" s="8" t="s">
        <v>8369</v>
      </c>
      <c r="M61" s="8" t="s">
        <v>9251</v>
      </c>
      <c r="N61" s="8">
        <v>2616.30123</v>
      </c>
      <c r="O61" t="str">
        <f t="shared" si="0"/>
        <v/>
      </c>
      <c r="P61" t="str">
        <f t="shared" si="1"/>
        <v/>
      </c>
    </row>
    <row r="62" spans="1:16">
      <c r="A62" s="8" t="s">
        <v>9250</v>
      </c>
      <c r="B62" s="8" t="b">
        <v>0</v>
      </c>
      <c r="C62" s="8" t="s">
        <v>16</v>
      </c>
      <c r="D62" s="8" t="s">
        <v>16</v>
      </c>
      <c r="E62" s="8">
        <v>23</v>
      </c>
      <c r="F62" s="8" t="s">
        <v>9249</v>
      </c>
      <c r="G62" s="8">
        <v>1</v>
      </c>
      <c r="H62" s="8">
        <v>1</v>
      </c>
      <c r="I62" s="8">
        <v>3</v>
      </c>
      <c r="J62" s="8" t="s">
        <v>8370</v>
      </c>
      <c r="K62" s="8" t="s">
        <v>8370</v>
      </c>
      <c r="L62" s="8" t="s">
        <v>8369</v>
      </c>
      <c r="M62" s="8" t="s">
        <v>9248</v>
      </c>
      <c r="N62" s="8">
        <v>2529.2692000000002</v>
      </c>
      <c r="O62" t="str">
        <f t="shared" si="0"/>
        <v/>
      </c>
      <c r="P62" t="str">
        <f t="shared" si="1"/>
        <v/>
      </c>
    </row>
    <row r="63" spans="1:16">
      <c r="A63" s="8" t="s">
        <v>9247</v>
      </c>
      <c r="B63" s="8" t="b">
        <v>0</v>
      </c>
      <c r="C63" s="8" t="s">
        <v>16</v>
      </c>
      <c r="D63" s="8" t="s">
        <v>982</v>
      </c>
      <c r="E63" s="8">
        <v>17</v>
      </c>
      <c r="F63" s="8" t="s">
        <v>9246</v>
      </c>
      <c r="G63" s="8">
        <v>1</v>
      </c>
      <c r="H63" s="8">
        <v>1</v>
      </c>
      <c r="I63" s="8">
        <v>6</v>
      </c>
      <c r="J63" s="8" t="s">
        <v>9245</v>
      </c>
      <c r="K63" s="8" t="s">
        <v>9245</v>
      </c>
      <c r="L63" s="8" t="s">
        <v>9244</v>
      </c>
      <c r="M63" s="8" t="s">
        <v>9243</v>
      </c>
      <c r="N63" s="8">
        <v>1962.0212200000001</v>
      </c>
      <c r="O63" t="str">
        <f t="shared" si="0"/>
        <v/>
      </c>
      <c r="P63" t="str">
        <f t="shared" si="1"/>
        <v/>
      </c>
    </row>
    <row r="64" spans="1:16">
      <c r="A64" s="8" t="s">
        <v>9242</v>
      </c>
      <c r="B64" s="8" t="b">
        <v>0</v>
      </c>
      <c r="C64" s="8" t="s">
        <v>70</v>
      </c>
      <c r="D64" s="8" t="s">
        <v>16</v>
      </c>
      <c r="E64" s="8">
        <v>17</v>
      </c>
      <c r="F64" s="8" t="s">
        <v>9241</v>
      </c>
      <c r="G64" s="8">
        <v>1</v>
      </c>
      <c r="H64" s="8">
        <v>2</v>
      </c>
      <c r="I64" s="8">
        <v>4</v>
      </c>
      <c r="J64" s="8" t="s">
        <v>8221</v>
      </c>
      <c r="K64" s="8" t="s">
        <v>8220</v>
      </c>
      <c r="L64" s="8" t="s">
        <v>8219</v>
      </c>
      <c r="M64" s="8" t="s">
        <v>9240</v>
      </c>
      <c r="N64" s="8">
        <v>1939.06071</v>
      </c>
      <c r="O64" t="str">
        <f t="shared" si="0"/>
        <v/>
      </c>
      <c r="P64" t="str">
        <f t="shared" si="1"/>
        <v/>
      </c>
    </row>
    <row r="65" spans="1:16">
      <c r="A65" s="8" t="s">
        <v>9239</v>
      </c>
      <c r="B65" s="8" t="b">
        <v>0</v>
      </c>
      <c r="C65" s="8" t="s">
        <v>70</v>
      </c>
      <c r="D65" s="8" t="s">
        <v>16</v>
      </c>
      <c r="E65" s="8">
        <v>16</v>
      </c>
      <c r="F65" s="8" t="s">
        <v>9238</v>
      </c>
      <c r="G65" s="8">
        <v>1</v>
      </c>
      <c r="H65" s="8">
        <v>2</v>
      </c>
      <c r="I65" s="8">
        <v>1</v>
      </c>
      <c r="J65" s="8" t="s">
        <v>8221</v>
      </c>
      <c r="K65" s="8" t="s">
        <v>8220</v>
      </c>
      <c r="L65" s="8" t="s">
        <v>8219</v>
      </c>
      <c r="M65" s="8" t="s">
        <v>9237</v>
      </c>
      <c r="N65" s="8">
        <v>1824.03377</v>
      </c>
      <c r="O65" t="str">
        <f t="shared" si="0"/>
        <v/>
      </c>
      <c r="P65" t="str">
        <f t="shared" si="1"/>
        <v/>
      </c>
    </row>
    <row r="66" spans="1:16">
      <c r="A66" s="8" t="s">
        <v>9236</v>
      </c>
      <c r="B66" s="8" t="b">
        <v>0</v>
      </c>
      <c r="C66" s="8" t="s">
        <v>16</v>
      </c>
      <c r="D66" s="8" t="s">
        <v>16</v>
      </c>
      <c r="E66" s="8">
        <v>16</v>
      </c>
      <c r="F66" s="8" t="s">
        <v>9235</v>
      </c>
      <c r="G66" s="8">
        <v>1</v>
      </c>
      <c r="H66" s="8">
        <v>1</v>
      </c>
      <c r="I66" s="8">
        <v>1</v>
      </c>
      <c r="J66" s="8" t="s">
        <v>9234</v>
      </c>
      <c r="K66" s="8" t="s">
        <v>9234</v>
      </c>
      <c r="L66" s="8" t="s">
        <v>9233</v>
      </c>
      <c r="M66" s="8" t="s">
        <v>9232</v>
      </c>
      <c r="N66" s="8">
        <v>1537.85843</v>
      </c>
      <c r="O66" t="str">
        <f t="shared" ref="O66:O129" si="3">IF(ISNUMBER(SEARCH("Candida albicans",L66)), 1,"")</f>
        <v/>
      </c>
      <c r="P66" t="str">
        <f t="shared" ref="P66:P129" si="4">(IF(AND(C66="Candida",H66=1),1,""))</f>
        <v/>
      </c>
    </row>
    <row r="67" spans="1:16">
      <c r="A67" s="8" t="s">
        <v>9231</v>
      </c>
      <c r="B67" s="8" t="b">
        <v>0</v>
      </c>
      <c r="C67" s="8" t="s">
        <v>16</v>
      </c>
      <c r="D67" s="8" t="s">
        <v>16</v>
      </c>
      <c r="E67" s="8">
        <v>15</v>
      </c>
      <c r="F67" s="8" t="s">
        <v>9230</v>
      </c>
      <c r="G67" s="8">
        <v>1</v>
      </c>
      <c r="H67" s="8">
        <v>1</v>
      </c>
      <c r="I67" s="8">
        <v>1</v>
      </c>
      <c r="J67" s="8" t="s">
        <v>2172</v>
      </c>
      <c r="K67" s="8" t="s">
        <v>2172</v>
      </c>
      <c r="L67" s="8" t="s">
        <v>2171</v>
      </c>
      <c r="M67" s="8" t="s">
        <v>9229</v>
      </c>
      <c r="N67" s="8">
        <v>1870.9657500000001</v>
      </c>
      <c r="O67" t="str">
        <f t="shared" si="3"/>
        <v/>
      </c>
      <c r="P67" t="str">
        <f t="shared" si="4"/>
        <v/>
      </c>
    </row>
    <row r="68" spans="1:16">
      <c r="A68" s="8" t="s">
        <v>9228</v>
      </c>
      <c r="B68" s="8" t="b">
        <v>0</v>
      </c>
      <c r="C68" s="8" t="s">
        <v>70</v>
      </c>
      <c r="D68" s="8" t="s">
        <v>16</v>
      </c>
      <c r="E68" s="8">
        <v>16</v>
      </c>
      <c r="F68" s="8" t="s">
        <v>9227</v>
      </c>
      <c r="G68" s="8">
        <v>1</v>
      </c>
      <c r="H68" s="8">
        <v>3</v>
      </c>
      <c r="I68" s="8">
        <v>1</v>
      </c>
      <c r="J68" s="8" t="s">
        <v>9223</v>
      </c>
      <c r="K68" s="8" t="s">
        <v>9222</v>
      </c>
      <c r="L68" s="8" t="s">
        <v>9221</v>
      </c>
      <c r="M68" s="8" t="s">
        <v>9226</v>
      </c>
      <c r="N68" s="8">
        <v>1694.9224300000001</v>
      </c>
      <c r="O68" t="str">
        <f t="shared" si="3"/>
        <v/>
      </c>
      <c r="P68" t="str">
        <f t="shared" si="4"/>
        <v/>
      </c>
    </row>
    <row r="69" spans="1:16">
      <c r="A69" s="8" t="s">
        <v>9225</v>
      </c>
      <c r="B69" s="8" t="b">
        <v>0</v>
      </c>
      <c r="C69" s="8" t="s">
        <v>70</v>
      </c>
      <c r="D69" s="8" t="s">
        <v>16</v>
      </c>
      <c r="E69" s="8">
        <v>14</v>
      </c>
      <c r="F69" s="8" t="s">
        <v>9224</v>
      </c>
      <c r="G69" s="8">
        <v>1</v>
      </c>
      <c r="H69" s="8">
        <v>3</v>
      </c>
      <c r="I69" s="8">
        <v>1</v>
      </c>
      <c r="J69" s="8" t="s">
        <v>9223</v>
      </c>
      <c r="K69" s="8" t="s">
        <v>9222</v>
      </c>
      <c r="L69" s="8" t="s">
        <v>9221</v>
      </c>
      <c r="M69" s="8" t="s">
        <v>9220</v>
      </c>
      <c r="N69" s="8">
        <v>1444.77945</v>
      </c>
      <c r="O69" t="str">
        <f t="shared" si="3"/>
        <v/>
      </c>
      <c r="P69" t="str">
        <f t="shared" si="4"/>
        <v/>
      </c>
    </row>
    <row r="70" spans="1:16">
      <c r="A70" s="8" t="s">
        <v>9219</v>
      </c>
      <c r="B70" s="8" t="b">
        <v>0</v>
      </c>
      <c r="C70" s="8" t="s">
        <v>16</v>
      </c>
      <c r="D70" s="8" t="s">
        <v>16</v>
      </c>
      <c r="E70" s="8">
        <v>15</v>
      </c>
      <c r="F70" s="8" t="s">
        <v>9218</v>
      </c>
      <c r="G70" s="8">
        <v>1</v>
      </c>
      <c r="H70" s="8">
        <v>1</v>
      </c>
      <c r="I70" s="8">
        <v>1</v>
      </c>
      <c r="J70" s="8" t="s">
        <v>7422</v>
      </c>
      <c r="K70" s="8" t="s">
        <v>7422</v>
      </c>
      <c r="L70" s="8" t="s">
        <v>7421</v>
      </c>
      <c r="M70" s="8" t="s">
        <v>9217</v>
      </c>
      <c r="N70" s="8">
        <v>1579.84385</v>
      </c>
      <c r="O70" t="str">
        <f t="shared" si="3"/>
        <v/>
      </c>
      <c r="P70" t="str">
        <f t="shared" si="4"/>
        <v/>
      </c>
    </row>
    <row r="71" spans="1:16">
      <c r="A71" s="8" t="s">
        <v>9216</v>
      </c>
      <c r="B71" s="8" t="b">
        <v>0</v>
      </c>
      <c r="C71" s="8" t="s">
        <v>16</v>
      </c>
      <c r="D71" s="8" t="s">
        <v>16</v>
      </c>
      <c r="E71" s="8">
        <v>18</v>
      </c>
      <c r="F71" s="8" t="s">
        <v>9215</v>
      </c>
      <c r="G71" s="8">
        <v>1</v>
      </c>
      <c r="H71" s="8">
        <v>1</v>
      </c>
      <c r="I71" s="8">
        <v>2</v>
      </c>
      <c r="J71" s="8" t="s">
        <v>3147</v>
      </c>
      <c r="K71" s="8" t="s">
        <v>3147</v>
      </c>
      <c r="L71" s="8" t="s">
        <v>3146</v>
      </c>
      <c r="M71" s="8" t="s">
        <v>9214</v>
      </c>
      <c r="N71" s="8">
        <v>2091.1192900000001</v>
      </c>
      <c r="O71" t="str">
        <f t="shared" si="3"/>
        <v/>
      </c>
      <c r="P71" t="str">
        <f t="shared" si="4"/>
        <v/>
      </c>
    </row>
    <row r="72" spans="1:16">
      <c r="A72" s="8" t="s">
        <v>9213</v>
      </c>
      <c r="B72" s="8" t="b">
        <v>0</v>
      </c>
      <c r="C72" s="8" t="s">
        <v>16</v>
      </c>
      <c r="D72" s="8" t="s">
        <v>16</v>
      </c>
      <c r="E72" s="8">
        <v>18</v>
      </c>
      <c r="F72" s="8" t="s">
        <v>9212</v>
      </c>
      <c r="G72" s="8">
        <v>1</v>
      </c>
      <c r="H72" s="8">
        <v>1</v>
      </c>
      <c r="I72" s="8">
        <v>1</v>
      </c>
      <c r="J72" s="8" t="s">
        <v>2091</v>
      </c>
      <c r="K72" s="8" t="s">
        <v>2091</v>
      </c>
      <c r="L72" s="8" t="s">
        <v>2090</v>
      </c>
      <c r="M72" s="8" t="s">
        <v>9211</v>
      </c>
      <c r="N72" s="8">
        <v>2005.94614</v>
      </c>
      <c r="O72" t="str">
        <f t="shared" si="3"/>
        <v/>
      </c>
      <c r="P72" t="str">
        <f t="shared" si="4"/>
        <v/>
      </c>
    </row>
    <row r="73" spans="1:16">
      <c r="A73" s="8" t="s">
        <v>9210</v>
      </c>
      <c r="B73" s="8" t="b">
        <v>0</v>
      </c>
      <c r="C73" s="8" t="s">
        <v>16</v>
      </c>
      <c r="D73" s="8" t="s">
        <v>16</v>
      </c>
      <c r="E73" s="8">
        <v>15</v>
      </c>
      <c r="F73" s="8" t="s">
        <v>9209</v>
      </c>
      <c r="G73" s="8">
        <v>1</v>
      </c>
      <c r="H73" s="8">
        <v>1</v>
      </c>
      <c r="I73" s="8">
        <v>1</v>
      </c>
      <c r="J73" s="8" t="s">
        <v>2028</v>
      </c>
      <c r="K73" s="8" t="s">
        <v>2028</v>
      </c>
      <c r="L73" s="8" t="s">
        <v>2027</v>
      </c>
      <c r="M73" s="8" t="s">
        <v>9208</v>
      </c>
      <c r="N73" s="8">
        <v>1717.9707800000001</v>
      </c>
      <c r="O73" t="str">
        <f t="shared" si="3"/>
        <v/>
      </c>
      <c r="P73" t="str">
        <f t="shared" si="4"/>
        <v/>
      </c>
    </row>
    <row r="74" spans="1:16">
      <c r="A74" s="8" t="s">
        <v>9207</v>
      </c>
      <c r="B74" s="8" t="b">
        <v>0</v>
      </c>
      <c r="C74" s="8" t="s">
        <v>16</v>
      </c>
      <c r="D74" s="8" t="s">
        <v>16</v>
      </c>
      <c r="E74" s="8">
        <v>16</v>
      </c>
      <c r="F74" s="8" t="s">
        <v>9206</v>
      </c>
      <c r="G74" s="8">
        <v>1</v>
      </c>
      <c r="H74" s="8">
        <v>1</v>
      </c>
      <c r="I74" s="8">
        <v>1</v>
      </c>
      <c r="J74" s="8" t="s">
        <v>9205</v>
      </c>
      <c r="K74" s="8" t="s">
        <v>9205</v>
      </c>
      <c r="L74" s="8" t="s">
        <v>9204</v>
      </c>
      <c r="M74" s="8" t="s">
        <v>9203</v>
      </c>
      <c r="N74" s="8">
        <v>1826.9507699999999</v>
      </c>
      <c r="O74" t="str">
        <f t="shared" si="3"/>
        <v/>
      </c>
      <c r="P74" t="str">
        <f t="shared" si="4"/>
        <v/>
      </c>
    </row>
    <row r="75" spans="1:16">
      <c r="A75" s="8" t="s">
        <v>9202</v>
      </c>
      <c r="B75" s="8" t="b">
        <v>0</v>
      </c>
      <c r="C75" s="8" t="s">
        <v>16</v>
      </c>
      <c r="D75" s="8" t="s">
        <v>16</v>
      </c>
      <c r="E75" s="8">
        <v>17</v>
      </c>
      <c r="F75" s="8" t="s">
        <v>9201</v>
      </c>
      <c r="G75" s="8">
        <v>1</v>
      </c>
      <c r="H75" s="8">
        <v>1</v>
      </c>
      <c r="I75" s="8">
        <v>1</v>
      </c>
      <c r="J75" s="8" t="s">
        <v>345</v>
      </c>
      <c r="K75" s="8" t="s">
        <v>345</v>
      </c>
      <c r="L75" s="8" t="s">
        <v>346</v>
      </c>
      <c r="M75" s="8" t="s">
        <v>9200</v>
      </c>
      <c r="N75" s="8">
        <v>1859.84061</v>
      </c>
      <c r="O75" t="str">
        <f t="shared" si="3"/>
        <v/>
      </c>
      <c r="P75" t="str">
        <f t="shared" si="4"/>
        <v/>
      </c>
    </row>
    <row r="76" spans="1:16">
      <c r="A76" s="8" t="s">
        <v>9199</v>
      </c>
      <c r="B76" s="8" t="b">
        <v>0</v>
      </c>
      <c r="C76" s="8" t="s">
        <v>16</v>
      </c>
      <c r="D76" s="8" t="s">
        <v>16</v>
      </c>
      <c r="E76" s="8">
        <v>16</v>
      </c>
      <c r="F76" s="8" t="s">
        <v>9198</v>
      </c>
      <c r="G76" s="8">
        <v>1</v>
      </c>
      <c r="H76" s="8">
        <v>1</v>
      </c>
      <c r="I76" s="8">
        <v>1</v>
      </c>
      <c r="J76" s="8" t="s">
        <v>345</v>
      </c>
      <c r="K76" s="8" t="s">
        <v>345</v>
      </c>
      <c r="L76" s="8" t="s">
        <v>346</v>
      </c>
      <c r="M76" s="8" t="s">
        <v>9197</v>
      </c>
      <c r="N76" s="8">
        <v>1730.79802</v>
      </c>
      <c r="O76" t="str">
        <f t="shared" si="3"/>
        <v/>
      </c>
      <c r="P76" t="str">
        <f t="shared" si="4"/>
        <v/>
      </c>
    </row>
    <row r="77" spans="1:16">
      <c r="A77" s="8" t="s">
        <v>343</v>
      </c>
      <c r="B77" s="8" t="b">
        <v>0</v>
      </c>
      <c r="C77" s="8" t="s">
        <v>16</v>
      </c>
      <c r="D77" s="8" t="s">
        <v>16</v>
      </c>
      <c r="E77" s="8">
        <v>15</v>
      </c>
      <c r="F77" s="8" t="s">
        <v>344</v>
      </c>
      <c r="G77" s="8">
        <v>1</v>
      </c>
      <c r="H77" s="8">
        <v>1</v>
      </c>
      <c r="I77" s="8">
        <v>2</v>
      </c>
      <c r="J77" s="8" t="s">
        <v>345</v>
      </c>
      <c r="K77" s="8" t="s">
        <v>345</v>
      </c>
      <c r="L77" s="8" t="s">
        <v>346</v>
      </c>
      <c r="M77" s="8" t="s">
        <v>347</v>
      </c>
      <c r="N77" s="8">
        <v>1643.7659900000001</v>
      </c>
      <c r="O77" t="str">
        <f t="shared" si="3"/>
        <v/>
      </c>
      <c r="P77" t="str">
        <f t="shared" si="4"/>
        <v/>
      </c>
    </row>
    <row r="78" spans="1:16">
      <c r="A78" s="8" t="s">
        <v>9196</v>
      </c>
      <c r="B78" s="8" t="b">
        <v>0</v>
      </c>
      <c r="C78" s="8" t="s">
        <v>16</v>
      </c>
      <c r="D78" s="8" t="s">
        <v>16</v>
      </c>
      <c r="E78" s="8">
        <v>15</v>
      </c>
      <c r="F78" s="8" t="s">
        <v>9195</v>
      </c>
      <c r="G78" s="8">
        <v>1</v>
      </c>
      <c r="H78" s="8">
        <v>1</v>
      </c>
      <c r="I78" s="8">
        <v>1</v>
      </c>
      <c r="J78" s="8" t="s">
        <v>9194</v>
      </c>
      <c r="K78" s="8" t="s">
        <v>9194</v>
      </c>
      <c r="L78" s="8" t="s">
        <v>9193</v>
      </c>
      <c r="M78" s="8" t="s">
        <v>9192</v>
      </c>
      <c r="N78" s="8">
        <v>1475.7964999999999</v>
      </c>
      <c r="O78" t="str">
        <f t="shared" si="3"/>
        <v/>
      </c>
      <c r="P78" t="str">
        <f t="shared" si="4"/>
        <v/>
      </c>
    </row>
    <row r="79" spans="1:16">
      <c r="A79" s="8" t="s">
        <v>9191</v>
      </c>
      <c r="B79" s="8" t="b">
        <v>0</v>
      </c>
      <c r="C79" s="8" t="s">
        <v>16</v>
      </c>
      <c r="D79" s="8" t="s">
        <v>16</v>
      </c>
      <c r="E79" s="8">
        <v>16</v>
      </c>
      <c r="F79" s="8" t="s">
        <v>9190</v>
      </c>
      <c r="G79" s="8">
        <v>2</v>
      </c>
      <c r="H79" s="8">
        <v>3</v>
      </c>
      <c r="I79" s="8">
        <v>3</v>
      </c>
      <c r="J79" s="8" t="s">
        <v>1952</v>
      </c>
      <c r="K79" s="8" t="s">
        <v>351</v>
      </c>
      <c r="L79" s="8" t="s">
        <v>1951</v>
      </c>
      <c r="M79" s="8" t="s">
        <v>9189</v>
      </c>
      <c r="N79" s="8">
        <v>1872.9715100000001</v>
      </c>
      <c r="O79" t="str">
        <f t="shared" si="3"/>
        <v/>
      </c>
      <c r="P79" t="str">
        <f t="shared" si="4"/>
        <v/>
      </c>
    </row>
    <row r="80" spans="1:16">
      <c r="A80" s="8" t="s">
        <v>9188</v>
      </c>
      <c r="B80" s="8" t="b">
        <v>0</v>
      </c>
      <c r="C80" s="8" t="s">
        <v>16</v>
      </c>
      <c r="D80" s="8" t="s">
        <v>16</v>
      </c>
      <c r="E80" s="8">
        <v>15</v>
      </c>
      <c r="F80" s="8" t="s">
        <v>9187</v>
      </c>
      <c r="G80" s="8">
        <v>2</v>
      </c>
      <c r="H80" s="8">
        <v>3</v>
      </c>
      <c r="I80" s="8">
        <v>1</v>
      </c>
      <c r="J80" s="8" t="s">
        <v>1952</v>
      </c>
      <c r="K80" s="8" t="s">
        <v>351</v>
      </c>
      <c r="L80" s="8" t="s">
        <v>1951</v>
      </c>
      <c r="M80" s="8" t="s">
        <v>9186</v>
      </c>
      <c r="N80" s="8">
        <v>1744.87654</v>
      </c>
      <c r="O80" t="str">
        <f t="shared" si="3"/>
        <v/>
      </c>
      <c r="P80" t="str">
        <f t="shared" si="4"/>
        <v/>
      </c>
    </row>
    <row r="81" spans="1:16">
      <c r="A81" s="8" t="s">
        <v>348</v>
      </c>
      <c r="B81" s="8" t="b">
        <v>0</v>
      </c>
      <c r="C81" s="8" t="s">
        <v>16</v>
      </c>
      <c r="D81" s="8" t="s">
        <v>16</v>
      </c>
      <c r="E81" s="8">
        <v>14</v>
      </c>
      <c r="F81" s="8" t="s">
        <v>349</v>
      </c>
      <c r="G81" s="8">
        <v>2</v>
      </c>
      <c r="H81" s="8">
        <v>3</v>
      </c>
      <c r="I81" s="8">
        <v>10</v>
      </c>
      <c r="J81" s="8" t="s">
        <v>1952</v>
      </c>
      <c r="K81" s="8" t="s">
        <v>351</v>
      </c>
      <c r="L81" s="8" t="s">
        <v>1951</v>
      </c>
      <c r="M81" s="8" t="s">
        <v>9185</v>
      </c>
      <c r="N81" s="8">
        <v>1597.8081299999999</v>
      </c>
      <c r="O81" t="str">
        <f t="shared" si="3"/>
        <v/>
      </c>
      <c r="P81" t="str">
        <f t="shared" si="4"/>
        <v/>
      </c>
    </row>
    <row r="82" spans="1:16">
      <c r="A82" s="8" t="s">
        <v>9184</v>
      </c>
      <c r="B82" s="8" t="b">
        <v>0</v>
      </c>
      <c r="C82" s="8" t="s">
        <v>16</v>
      </c>
      <c r="D82" s="8" t="s">
        <v>16</v>
      </c>
      <c r="E82" s="8">
        <v>13</v>
      </c>
      <c r="F82" s="8" t="s">
        <v>9183</v>
      </c>
      <c r="G82" s="8">
        <v>2</v>
      </c>
      <c r="H82" s="8">
        <v>3</v>
      </c>
      <c r="I82" s="8">
        <v>1</v>
      </c>
      <c r="J82" s="8" t="s">
        <v>1952</v>
      </c>
      <c r="K82" s="8" t="s">
        <v>351</v>
      </c>
      <c r="L82" s="8" t="s">
        <v>1951</v>
      </c>
      <c r="M82" s="8" t="s">
        <v>9182</v>
      </c>
      <c r="N82" s="8">
        <v>1441.7070200000001</v>
      </c>
      <c r="O82" t="str">
        <f t="shared" si="3"/>
        <v/>
      </c>
      <c r="P82" t="str">
        <f t="shared" si="4"/>
        <v/>
      </c>
    </row>
    <row r="83" spans="1:16">
      <c r="A83" s="8" t="s">
        <v>9181</v>
      </c>
      <c r="B83" s="8" t="b">
        <v>0</v>
      </c>
      <c r="C83" s="8" t="s">
        <v>16</v>
      </c>
      <c r="D83" s="8" t="s">
        <v>16</v>
      </c>
      <c r="E83" s="8">
        <v>12</v>
      </c>
      <c r="F83" s="8" t="s">
        <v>9180</v>
      </c>
      <c r="G83" s="8">
        <v>2</v>
      </c>
      <c r="H83" s="8">
        <v>3</v>
      </c>
      <c r="I83" s="8">
        <v>1</v>
      </c>
      <c r="J83" s="8" t="s">
        <v>1952</v>
      </c>
      <c r="K83" s="8" t="s">
        <v>351</v>
      </c>
      <c r="L83" s="8" t="s">
        <v>1951</v>
      </c>
      <c r="M83" s="8" t="s">
        <v>9179</v>
      </c>
      <c r="N83" s="8">
        <v>1278.6436900000001</v>
      </c>
      <c r="O83" t="str">
        <f t="shared" si="3"/>
        <v/>
      </c>
      <c r="P83" t="str">
        <f t="shared" si="4"/>
        <v/>
      </c>
    </row>
    <row r="84" spans="1:16">
      <c r="A84" s="8" t="s">
        <v>9178</v>
      </c>
      <c r="B84" s="8" t="b">
        <v>0</v>
      </c>
      <c r="C84" s="8" t="s">
        <v>16</v>
      </c>
      <c r="D84" s="8" t="s">
        <v>16</v>
      </c>
      <c r="E84" s="8">
        <v>20</v>
      </c>
      <c r="F84" s="8" t="s">
        <v>9177</v>
      </c>
      <c r="G84" s="8">
        <v>1</v>
      </c>
      <c r="H84" s="8">
        <v>1</v>
      </c>
      <c r="I84" s="8">
        <v>1</v>
      </c>
      <c r="J84" s="8" t="s">
        <v>3081</v>
      </c>
      <c r="K84" s="8" t="s">
        <v>3081</v>
      </c>
      <c r="L84" s="8" t="s">
        <v>3080</v>
      </c>
      <c r="M84" s="8" t="s">
        <v>9176</v>
      </c>
      <c r="N84" s="8">
        <v>2061.0611100000001</v>
      </c>
      <c r="O84" t="str">
        <f t="shared" si="3"/>
        <v/>
      </c>
      <c r="P84" t="str">
        <f t="shared" si="4"/>
        <v/>
      </c>
    </row>
    <row r="85" spans="1:16">
      <c r="A85" s="8" t="s">
        <v>9175</v>
      </c>
      <c r="B85" s="8" t="b">
        <v>0</v>
      </c>
      <c r="C85" s="8" t="s">
        <v>16</v>
      </c>
      <c r="D85" s="8" t="s">
        <v>16</v>
      </c>
      <c r="E85" s="8">
        <v>17</v>
      </c>
      <c r="F85" s="8" t="s">
        <v>9174</v>
      </c>
      <c r="G85" s="8">
        <v>1</v>
      </c>
      <c r="H85" s="8">
        <v>1</v>
      </c>
      <c r="I85" s="8">
        <v>1</v>
      </c>
      <c r="J85" s="8" t="s">
        <v>3081</v>
      </c>
      <c r="K85" s="8" t="s">
        <v>3081</v>
      </c>
      <c r="L85" s="8" t="s">
        <v>3080</v>
      </c>
      <c r="M85" s="8" t="s">
        <v>9173</v>
      </c>
      <c r="N85" s="8">
        <v>1659.8911900000001</v>
      </c>
      <c r="O85" t="str">
        <f t="shared" si="3"/>
        <v/>
      </c>
      <c r="P85" t="str">
        <f t="shared" si="4"/>
        <v/>
      </c>
    </row>
    <row r="86" spans="1:16">
      <c r="A86" s="8" t="s">
        <v>9172</v>
      </c>
      <c r="B86" s="8" t="b">
        <v>0</v>
      </c>
      <c r="C86" s="8" t="s">
        <v>16</v>
      </c>
      <c r="D86" s="8" t="s">
        <v>16</v>
      </c>
      <c r="E86" s="8">
        <v>14</v>
      </c>
      <c r="F86" s="8" t="s">
        <v>9171</v>
      </c>
      <c r="G86" s="8">
        <v>1</v>
      </c>
      <c r="H86" s="8">
        <v>1</v>
      </c>
      <c r="I86" s="8">
        <v>2</v>
      </c>
      <c r="J86" s="8" t="s">
        <v>5668</v>
      </c>
      <c r="K86" s="8" t="s">
        <v>5668</v>
      </c>
      <c r="L86" s="8" t="s">
        <v>5667</v>
      </c>
      <c r="M86" s="8" t="s">
        <v>9170</v>
      </c>
      <c r="N86" s="8">
        <v>1493.8182999999999</v>
      </c>
      <c r="O86" t="str">
        <f t="shared" si="3"/>
        <v/>
      </c>
      <c r="P86" t="str">
        <f t="shared" si="4"/>
        <v/>
      </c>
    </row>
    <row r="87" spans="1:16">
      <c r="A87" s="8" t="s">
        <v>9169</v>
      </c>
      <c r="B87" s="8" t="b">
        <v>0</v>
      </c>
      <c r="C87" s="8" t="s">
        <v>16</v>
      </c>
      <c r="D87" s="8" t="s">
        <v>16</v>
      </c>
      <c r="E87" s="8">
        <v>16</v>
      </c>
      <c r="F87" s="8" t="s">
        <v>9168</v>
      </c>
      <c r="G87" s="8">
        <v>1</v>
      </c>
      <c r="H87" s="8">
        <v>1</v>
      </c>
      <c r="I87" s="8">
        <v>1</v>
      </c>
      <c r="J87" s="8" t="s">
        <v>2405</v>
      </c>
      <c r="K87" s="8" t="s">
        <v>2405</v>
      </c>
      <c r="L87" s="8" t="s">
        <v>2404</v>
      </c>
      <c r="M87" s="8" t="s">
        <v>9167</v>
      </c>
      <c r="N87" s="8">
        <v>1654.8394900000001</v>
      </c>
      <c r="O87" t="str">
        <f t="shared" si="3"/>
        <v/>
      </c>
      <c r="P87" t="str">
        <f t="shared" si="4"/>
        <v/>
      </c>
    </row>
    <row r="88" spans="1:16">
      <c r="A88" s="8" t="s">
        <v>9166</v>
      </c>
      <c r="B88" s="8" t="b">
        <v>0</v>
      </c>
      <c r="C88" s="8" t="s">
        <v>16</v>
      </c>
      <c r="D88" s="8" t="s">
        <v>16</v>
      </c>
      <c r="E88" s="8">
        <v>16</v>
      </c>
      <c r="F88" s="8" t="s">
        <v>9165</v>
      </c>
      <c r="G88" s="8">
        <v>1</v>
      </c>
      <c r="H88" s="8">
        <v>1</v>
      </c>
      <c r="I88" s="8">
        <v>1</v>
      </c>
      <c r="J88" s="8" t="s">
        <v>2042</v>
      </c>
      <c r="K88" s="8" t="s">
        <v>2042</v>
      </c>
      <c r="L88" s="8" t="s">
        <v>2041</v>
      </c>
      <c r="M88" s="8" t="s">
        <v>9164</v>
      </c>
      <c r="N88" s="8">
        <v>1852.9187999999999</v>
      </c>
      <c r="O88" t="str">
        <f t="shared" si="3"/>
        <v/>
      </c>
      <c r="P88" t="str">
        <f t="shared" si="4"/>
        <v/>
      </c>
    </row>
    <row r="89" spans="1:16">
      <c r="A89" s="8" t="s">
        <v>9163</v>
      </c>
      <c r="B89" s="8" t="b">
        <v>0</v>
      </c>
      <c r="C89" s="8" t="s">
        <v>16</v>
      </c>
      <c r="D89" s="8" t="s">
        <v>16</v>
      </c>
      <c r="E89" s="8">
        <v>16</v>
      </c>
      <c r="F89" s="8" t="s">
        <v>9162</v>
      </c>
      <c r="G89" s="8">
        <v>1</v>
      </c>
      <c r="H89" s="8">
        <v>1</v>
      </c>
      <c r="I89" s="8">
        <v>1</v>
      </c>
      <c r="J89" s="8" t="s">
        <v>9161</v>
      </c>
      <c r="K89" s="8" t="s">
        <v>9161</v>
      </c>
      <c r="L89" s="8" t="s">
        <v>9160</v>
      </c>
      <c r="M89" s="8" t="s">
        <v>9159</v>
      </c>
      <c r="N89" s="8">
        <v>1636.8289199999999</v>
      </c>
      <c r="O89" t="str">
        <f t="shared" si="3"/>
        <v/>
      </c>
      <c r="P89" t="str">
        <f t="shared" si="4"/>
        <v/>
      </c>
    </row>
    <row r="90" spans="1:16">
      <c r="A90" s="8" t="s">
        <v>9158</v>
      </c>
      <c r="B90" s="8" t="b">
        <v>0</v>
      </c>
      <c r="C90" s="8" t="s">
        <v>16</v>
      </c>
      <c r="D90" s="8" t="s">
        <v>367</v>
      </c>
      <c r="E90" s="8">
        <v>17</v>
      </c>
      <c r="F90" s="8" t="s">
        <v>9157</v>
      </c>
      <c r="G90" s="8">
        <v>1</v>
      </c>
      <c r="H90" s="8">
        <v>1</v>
      </c>
      <c r="I90" s="8">
        <v>1</v>
      </c>
      <c r="J90" s="8" t="s">
        <v>4165</v>
      </c>
      <c r="K90" s="8" t="s">
        <v>4165</v>
      </c>
      <c r="L90" s="8" t="s">
        <v>4164</v>
      </c>
      <c r="M90" s="8" t="s">
        <v>9156</v>
      </c>
      <c r="N90" s="8">
        <v>2050.9902499999998</v>
      </c>
      <c r="O90" t="str">
        <f t="shared" si="3"/>
        <v/>
      </c>
      <c r="P90" t="str">
        <f t="shared" si="4"/>
        <v/>
      </c>
    </row>
    <row r="91" spans="1:16">
      <c r="A91" s="8" t="s">
        <v>9155</v>
      </c>
      <c r="B91" s="8" t="b">
        <v>0</v>
      </c>
      <c r="C91" s="8" t="s">
        <v>16</v>
      </c>
      <c r="D91" s="8" t="s">
        <v>367</v>
      </c>
      <c r="E91" s="8">
        <v>17</v>
      </c>
      <c r="F91" s="8" t="s">
        <v>9154</v>
      </c>
      <c r="G91" s="8">
        <v>1</v>
      </c>
      <c r="H91" s="8">
        <v>1</v>
      </c>
      <c r="I91" s="8">
        <v>4</v>
      </c>
      <c r="J91" s="8" t="s">
        <v>1270</v>
      </c>
      <c r="K91" s="8" t="s">
        <v>1270</v>
      </c>
      <c r="L91" s="8" t="s">
        <v>1271</v>
      </c>
      <c r="M91" s="8" t="s">
        <v>9153</v>
      </c>
      <c r="N91" s="8">
        <v>2059.0290399999999</v>
      </c>
      <c r="O91" t="str">
        <f t="shared" si="3"/>
        <v/>
      </c>
      <c r="P91" t="str">
        <f t="shared" si="4"/>
        <v/>
      </c>
    </row>
    <row r="92" spans="1:16">
      <c r="A92" s="8" t="s">
        <v>9152</v>
      </c>
      <c r="B92" s="8" t="b">
        <v>0</v>
      </c>
      <c r="C92" s="8" t="s">
        <v>70</v>
      </c>
      <c r="D92" s="8" t="s">
        <v>16</v>
      </c>
      <c r="E92" s="8">
        <v>18</v>
      </c>
      <c r="F92" s="8" t="s">
        <v>9151</v>
      </c>
      <c r="G92" s="8">
        <v>1</v>
      </c>
      <c r="H92" s="8">
        <v>13</v>
      </c>
      <c r="I92" s="8">
        <v>2</v>
      </c>
      <c r="J92" s="8" t="s">
        <v>759</v>
      </c>
      <c r="K92" s="8" t="s">
        <v>6080</v>
      </c>
      <c r="L92" s="8" t="s">
        <v>760</v>
      </c>
      <c r="M92" s="8" t="s">
        <v>9150</v>
      </c>
      <c r="N92" s="8">
        <v>1927.06071</v>
      </c>
      <c r="O92" t="str">
        <f t="shared" si="3"/>
        <v/>
      </c>
      <c r="P92" t="str">
        <f t="shared" si="4"/>
        <v/>
      </c>
    </row>
    <row r="93" spans="1:16">
      <c r="A93" s="8" t="s">
        <v>9149</v>
      </c>
      <c r="B93" s="8" t="b">
        <v>0</v>
      </c>
      <c r="C93" s="8" t="s">
        <v>16</v>
      </c>
      <c r="D93" s="8" t="s">
        <v>16</v>
      </c>
      <c r="E93" s="8">
        <v>18</v>
      </c>
      <c r="F93" s="8" t="s">
        <v>9148</v>
      </c>
      <c r="G93" s="8">
        <v>1</v>
      </c>
      <c r="H93" s="8">
        <v>1</v>
      </c>
      <c r="I93" s="8">
        <v>1</v>
      </c>
      <c r="J93" s="8" t="s">
        <v>4057</v>
      </c>
      <c r="K93" s="8" t="s">
        <v>4057</v>
      </c>
      <c r="L93" s="8" t="s">
        <v>4056</v>
      </c>
      <c r="M93" s="8" t="s">
        <v>9147</v>
      </c>
      <c r="N93" s="8">
        <v>2096.1022499999999</v>
      </c>
      <c r="O93" t="str">
        <f t="shared" si="3"/>
        <v/>
      </c>
      <c r="P93" t="str">
        <f t="shared" si="4"/>
        <v/>
      </c>
    </row>
    <row r="94" spans="1:16">
      <c r="A94" s="8" t="s">
        <v>9146</v>
      </c>
      <c r="B94" s="8" t="b">
        <v>0</v>
      </c>
      <c r="C94" s="8" t="s">
        <v>16</v>
      </c>
      <c r="D94" s="8" t="s">
        <v>16</v>
      </c>
      <c r="E94" s="8">
        <v>15</v>
      </c>
      <c r="F94" s="8" t="s">
        <v>9145</v>
      </c>
      <c r="G94" s="8">
        <v>1</v>
      </c>
      <c r="H94" s="8">
        <v>1</v>
      </c>
      <c r="I94" s="8">
        <v>1</v>
      </c>
      <c r="J94" s="8" t="s">
        <v>4654</v>
      </c>
      <c r="K94" s="8" t="s">
        <v>4654</v>
      </c>
      <c r="L94" s="8" t="s">
        <v>4653</v>
      </c>
      <c r="M94" s="8" t="s">
        <v>9144</v>
      </c>
      <c r="N94" s="8">
        <v>1670.83843</v>
      </c>
      <c r="O94" t="str">
        <f t="shared" si="3"/>
        <v/>
      </c>
      <c r="P94" t="str">
        <f t="shared" si="4"/>
        <v/>
      </c>
    </row>
    <row r="95" spans="1:16">
      <c r="A95" s="8" t="s">
        <v>9143</v>
      </c>
      <c r="B95" s="8" t="b">
        <v>0</v>
      </c>
      <c r="C95" s="8" t="s">
        <v>70</v>
      </c>
      <c r="D95" s="8" t="s">
        <v>16</v>
      </c>
      <c r="E95" s="8">
        <v>15</v>
      </c>
      <c r="F95" s="8" t="s">
        <v>9142</v>
      </c>
      <c r="G95" s="8">
        <v>1</v>
      </c>
      <c r="H95" s="8">
        <v>2</v>
      </c>
      <c r="I95" s="8">
        <v>1</v>
      </c>
      <c r="J95" s="8" t="s">
        <v>9141</v>
      </c>
      <c r="K95" s="8" t="s">
        <v>9140</v>
      </c>
      <c r="L95" s="8" t="s">
        <v>9139</v>
      </c>
      <c r="M95" s="8" t="s">
        <v>9138</v>
      </c>
      <c r="N95" s="8">
        <v>1730.80204</v>
      </c>
      <c r="O95" t="str">
        <f t="shared" si="3"/>
        <v/>
      </c>
      <c r="P95" t="str">
        <f t="shared" si="4"/>
        <v/>
      </c>
    </row>
    <row r="96" spans="1:16">
      <c r="A96" s="8" t="s">
        <v>9137</v>
      </c>
      <c r="B96" s="8" t="b">
        <v>0</v>
      </c>
      <c r="C96" s="8" t="s">
        <v>16</v>
      </c>
      <c r="D96" s="8" t="s">
        <v>16</v>
      </c>
      <c r="E96" s="8">
        <v>16</v>
      </c>
      <c r="F96" s="8" t="s">
        <v>9136</v>
      </c>
      <c r="G96" s="8">
        <v>1</v>
      </c>
      <c r="H96" s="8">
        <v>1</v>
      </c>
      <c r="I96" s="8">
        <v>1</v>
      </c>
      <c r="J96" s="8" t="s">
        <v>6454</v>
      </c>
      <c r="K96" s="8" t="s">
        <v>6454</v>
      </c>
      <c r="L96" s="8" t="s">
        <v>6453</v>
      </c>
      <c r="M96" s="8" t="s">
        <v>9135</v>
      </c>
      <c r="N96" s="8">
        <v>1930.87772</v>
      </c>
      <c r="O96" t="str">
        <f t="shared" si="3"/>
        <v/>
      </c>
      <c r="P96" t="str">
        <f t="shared" si="4"/>
        <v/>
      </c>
    </row>
    <row r="97" spans="1:16">
      <c r="A97" s="8" t="s">
        <v>9134</v>
      </c>
      <c r="B97" s="8" t="b">
        <v>0</v>
      </c>
      <c r="C97" s="8" t="s">
        <v>16</v>
      </c>
      <c r="D97" s="8" t="s">
        <v>381</v>
      </c>
      <c r="E97" s="8">
        <v>15</v>
      </c>
      <c r="F97" s="8" t="s">
        <v>9133</v>
      </c>
      <c r="G97" s="8">
        <v>1</v>
      </c>
      <c r="H97" s="8">
        <v>1</v>
      </c>
      <c r="I97" s="8">
        <v>2</v>
      </c>
      <c r="J97" s="8" t="s">
        <v>3039</v>
      </c>
      <c r="K97" s="8" t="s">
        <v>3039</v>
      </c>
      <c r="L97" s="8" t="s">
        <v>3038</v>
      </c>
      <c r="M97" s="8" t="s">
        <v>9132</v>
      </c>
      <c r="N97" s="8">
        <v>1661.82033</v>
      </c>
      <c r="O97" t="str">
        <f t="shared" si="3"/>
        <v/>
      </c>
      <c r="P97" t="str">
        <f t="shared" si="4"/>
        <v/>
      </c>
    </row>
    <row r="98" spans="1:16">
      <c r="A98" s="8" t="s">
        <v>9131</v>
      </c>
      <c r="B98" s="8" t="b">
        <v>0</v>
      </c>
      <c r="C98" s="8" t="s">
        <v>16</v>
      </c>
      <c r="D98" s="8" t="s">
        <v>16</v>
      </c>
      <c r="E98" s="8">
        <v>16</v>
      </c>
      <c r="F98" s="8" t="s">
        <v>9130</v>
      </c>
      <c r="G98" s="8">
        <v>1</v>
      </c>
      <c r="H98" s="8">
        <v>1</v>
      </c>
      <c r="I98" s="8">
        <v>1</v>
      </c>
      <c r="J98" s="8" t="s">
        <v>6594</v>
      </c>
      <c r="K98" s="8" t="s">
        <v>6594</v>
      </c>
      <c r="L98" s="8" t="s">
        <v>6593</v>
      </c>
      <c r="M98" s="8" t="s">
        <v>9129</v>
      </c>
      <c r="N98" s="8">
        <v>1893.9777099999999</v>
      </c>
      <c r="O98" t="str">
        <f t="shared" si="3"/>
        <v/>
      </c>
      <c r="P98" t="str">
        <f t="shared" si="4"/>
        <v/>
      </c>
    </row>
    <row r="99" spans="1:16">
      <c r="A99" s="8" t="s">
        <v>9128</v>
      </c>
      <c r="B99" s="8" t="b">
        <v>0</v>
      </c>
      <c r="C99" s="8" t="s">
        <v>70</v>
      </c>
      <c r="D99" s="8" t="s">
        <v>618</v>
      </c>
      <c r="E99" s="8">
        <v>16</v>
      </c>
      <c r="F99" s="8" t="s">
        <v>9127</v>
      </c>
      <c r="G99" s="8">
        <v>1</v>
      </c>
      <c r="H99" s="8">
        <v>2</v>
      </c>
      <c r="I99" s="8">
        <v>1</v>
      </c>
      <c r="J99" s="8" t="s">
        <v>2862</v>
      </c>
      <c r="K99" s="8" t="s">
        <v>6571</v>
      </c>
      <c r="L99" s="8" t="s">
        <v>2861</v>
      </c>
      <c r="M99" s="8" t="s">
        <v>9126</v>
      </c>
      <c r="N99" s="8">
        <v>1952.9058500000001</v>
      </c>
      <c r="O99" t="str">
        <f t="shared" si="3"/>
        <v/>
      </c>
      <c r="P99" t="str">
        <f t="shared" si="4"/>
        <v/>
      </c>
    </row>
    <row r="100" spans="1:16">
      <c r="A100" s="8" t="s">
        <v>9125</v>
      </c>
      <c r="B100" s="8" t="b">
        <v>0</v>
      </c>
      <c r="C100" s="8" t="s">
        <v>70</v>
      </c>
      <c r="D100" s="8" t="s">
        <v>618</v>
      </c>
      <c r="E100" s="8">
        <v>15</v>
      </c>
      <c r="F100" s="8" t="s">
        <v>9124</v>
      </c>
      <c r="G100" s="8">
        <v>1</v>
      </c>
      <c r="H100" s="8">
        <v>2</v>
      </c>
      <c r="I100" s="8">
        <v>2</v>
      </c>
      <c r="J100" s="8" t="s">
        <v>2862</v>
      </c>
      <c r="K100" s="8" t="s">
        <v>6571</v>
      </c>
      <c r="L100" s="8" t="s">
        <v>2861</v>
      </c>
      <c r="M100" s="8" t="s">
        <v>9123</v>
      </c>
      <c r="N100" s="8">
        <v>1838.86293</v>
      </c>
      <c r="O100" t="str">
        <f t="shared" si="3"/>
        <v/>
      </c>
      <c r="P100" t="str">
        <f t="shared" si="4"/>
        <v/>
      </c>
    </row>
    <row r="101" spans="1:16">
      <c r="A101" s="8" t="s">
        <v>9122</v>
      </c>
      <c r="B101" s="8" t="b">
        <v>0</v>
      </c>
      <c r="C101" s="8" t="s">
        <v>70</v>
      </c>
      <c r="D101" s="8" t="s">
        <v>16</v>
      </c>
      <c r="E101" s="8">
        <v>16</v>
      </c>
      <c r="F101" s="8" t="s">
        <v>9121</v>
      </c>
      <c r="G101" s="8">
        <v>1</v>
      </c>
      <c r="H101" s="8">
        <v>2</v>
      </c>
      <c r="I101" s="8">
        <v>1</v>
      </c>
      <c r="J101" s="8" t="s">
        <v>9120</v>
      </c>
      <c r="K101" s="8" t="s">
        <v>9119</v>
      </c>
      <c r="L101" s="8" t="s">
        <v>9118</v>
      </c>
      <c r="M101" s="8" t="s">
        <v>9117</v>
      </c>
      <c r="N101" s="8">
        <v>1780.9115899999999</v>
      </c>
      <c r="O101" t="str">
        <f t="shared" si="3"/>
        <v/>
      </c>
      <c r="P101" t="str">
        <f t="shared" si="4"/>
        <v/>
      </c>
    </row>
    <row r="102" spans="1:16">
      <c r="A102" s="8" t="s">
        <v>9116</v>
      </c>
      <c r="B102" s="8" t="b">
        <v>0</v>
      </c>
      <c r="C102" s="8" t="s">
        <v>16</v>
      </c>
      <c r="D102" s="8" t="s">
        <v>16</v>
      </c>
      <c r="E102" s="8">
        <v>16</v>
      </c>
      <c r="F102" s="8" t="s">
        <v>9115</v>
      </c>
      <c r="G102" s="8">
        <v>1</v>
      </c>
      <c r="H102" s="8">
        <v>1</v>
      </c>
      <c r="I102" s="8">
        <v>2</v>
      </c>
      <c r="J102" s="8" t="s">
        <v>9114</v>
      </c>
      <c r="K102" s="8" t="s">
        <v>9114</v>
      </c>
      <c r="L102" s="8" t="s">
        <v>9113</v>
      </c>
      <c r="M102" s="8" t="s">
        <v>9112</v>
      </c>
      <c r="N102" s="8">
        <v>1719.92489</v>
      </c>
      <c r="O102" t="str">
        <f t="shared" si="3"/>
        <v/>
      </c>
      <c r="P102" t="str">
        <f t="shared" si="4"/>
        <v/>
      </c>
    </row>
    <row r="103" spans="1:16">
      <c r="A103" s="8" t="s">
        <v>9111</v>
      </c>
      <c r="B103" s="8" t="b">
        <v>0</v>
      </c>
      <c r="C103" s="8" t="s">
        <v>16</v>
      </c>
      <c r="D103" s="8" t="s">
        <v>16</v>
      </c>
      <c r="E103" s="8">
        <v>15</v>
      </c>
      <c r="F103" s="8" t="s">
        <v>9110</v>
      </c>
      <c r="G103" s="8">
        <v>1</v>
      </c>
      <c r="H103" s="8">
        <v>1</v>
      </c>
      <c r="I103" s="8">
        <v>1</v>
      </c>
      <c r="J103" s="8" t="s">
        <v>6449</v>
      </c>
      <c r="K103" s="8" t="s">
        <v>6449</v>
      </c>
      <c r="L103" s="8" t="s">
        <v>6448</v>
      </c>
      <c r="M103" s="8" t="s">
        <v>9109</v>
      </c>
      <c r="N103" s="8">
        <v>1556.78024</v>
      </c>
      <c r="O103" t="str">
        <f t="shared" si="3"/>
        <v/>
      </c>
      <c r="P103" t="str">
        <f t="shared" si="4"/>
        <v/>
      </c>
    </row>
    <row r="104" spans="1:16">
      <c r="A104" s="8" t="s">
        <v>9108</v>
      </c>
      <c r="B104" s="8" t="b">
        <v>0</v>
      </c>
      <c r="C104" s="8" t="s">
        <v>70</v>
      </c>
      <c r="D104" s="8" t="s">
        <v>16</v>
      </c>
      <c r="E104" s="8">
        <v>19</v>
      </c>
      <c r="F104" s="8" t="s">
        <v>9107</v>
      </c>
      <c r="G104" s="8">
        <v>1</v>
      </c>
      <c r="H104" s="8">
        <v>2</v>
      </c>
      <c r="I104" s="8">
        <v>2</v>
      </c>
      <c r="J104" s="8" t="s">
        <v>5612</v>
      </c>
      <c r="K104" s="8" t="s">
        <v>5611</v>
      </c>
      <c r="L104" s="8" t="s">
        <v>5610</v>
      </c>
      <c r="M104" s="8" t="s">
        <v>9106</v>
      </c>
      <c r="N104" s="8">
        <v>2107.0454599999998</v>
      </c>
      <c r="O104" t="str">
        <f t="shared" si="3"/>
        <v/>
      </c>
      <c r="P104" t="str">
        <f t="shared" si="4"/>
        <v/>
      </c>
    </row>
    <row r="105" spans="1:16">
      <c r="A105" s="8" t="s">
        <v>9105</v>
      </c>
      <c r="B105" s="8" t="b">
        <v>0</v>
      </c>
      <c r="C105" s="8" t="s">
        <v>70</v>
      </c>
      <c r="D105" s="8" t="s">
        <v>16</v>
      </c>
      <c r="E105" s="8">
        <v>16</v>
      </c>
      <c r="F105" s="8" t="s">
        <v>9104</v>
      </c>
      <c r="G105" s="8">
        <v>1</v>
      </c>
      <c r="H105" s="8">
        <v>2</v>
      </c>
      <c r="I105" s="8">
        <v>1</v>
      </c>
      <c r="J105" s="8" t="s">
        <v>9103</v>
      </c>
      <c r="K105" s="8" t="s">
        <v>9102</v>
      </c>
      <c r="L105" s="8" t="s">
        <v>9101</v>
      </c>
      <c r="M105" s="8" t="s">
        <v>9100</v>
      </c>
      <c r="N105" s="8">
        <v>1802.8443</v>
      </c>
      <c r="O105" t="str">
        <f t="shared" si="3"/>
        <v/>
      </c>
      <c r="P105" t="str">
        <f t="shared" si="4"/>
        <v/>
      </c>
    </row>
    <row r="106" spans="1:16">
      <c r="A106" s="8" t="s">
        <v>9099</v>
      </c>
      <c r="B106" s="8" t="b">
        <v>0</v>
      </c>
      <c r="C106" s="8" t="s">
        <v>16</v>
      </c>
      <c r="D106" s="8" t="s">
        <v>16</v>
      </c>
      <c r="E106" s="8">
        <v>16</v>
      </c>
      <c r="F106" s="8" t="s">
        <v>9098</v>
      </c>
      <c r="G106" s="8">
        <v>1</v>
      </c>
      <c r="H106" s="8">
        <v>1</v>
      </c>
      <c r="I106" s="8">
        <v>2</v>
      </c>
      <c r="J106" s="8" t="s">
        <v>2091</v>
      </c>
      <c r="K106" s="8" t="s">
        <v>2091</v>
      </c>
      <c r="L106" s="8" t="s">
        <v>2090</v>
      </c>
      <c r="M106" s="8" t="s">
        <v>9097</v>
      </c>
      <c r="N106" s="8">
        <v>1775.8922500000001</v>
      </c>
      <c r="O106" t="str">
        <f t="shared" si="3"/>
        <v/>
      </c>
      <c r="P106" t="str">
        <f t="shared" si="4"/>
        <v/>
      </c>
    </row>
    <row r="107" spans="1:16">
      <c r="A107" s="8" t="s">
        <v>9096</v>
      </c>
      <c r="B107" s="8" t="b">
        <v>0</v>
      </c>
      <c r="C107" s="8" t="s">
        <v>16</v>
      </c>
      <c r="D107" s="8" t="s">
        <v>16</v>
      </c>
      <c r="E107" s="8">
        <v>15</v>
      </c>
      <c r="F107" s="8" t="s">
        <v>9095</v>
      </c>
      <c r="G107" s="8">
        <v>1</v>
      </c>
      <c r="H107" s="8">
        <v>1</v>
      </c>
      <c r="I107" s="8">
        <v>1</v>
      </c>
      <c r="J107" s="8" t="s">
        <v>2091</v>
      </c>
      <c r="K107" s="8" t="s">
        <v>2091</v>
      </c>
      <c r="L107" s="8" t="s">
        <v>2090</v>
      </c>
      <c r="M107" s="8" t="s">
        <v>9094</v>
      </c>
      <c r="N107" s="8">
        <v>1647.83368</v>
      </c>
      <c r="O107" t="str">
        <f t="shared" si="3"/>
        <v/>
      </c>
      <c r="P107" t="str">
        <f t="shared" si="4"/>
        <v/>
      </c>
    </row>
    <row r="108" spans="1:16">
      <c r="A108" s="8" t="s">
        <v>9093</v>
      </c>
      <c r="B108" s="8" t="b">
        <v>0</v>
      </c>
      <c r="C108" s="8" t="s">
        <v>16</v>
      </c>
      <c r="D108" s="8" t="s">
        <v>16</v>
      </c>
      <c r="E108" s="8">
        <v>15</v>
      </c>
      <c r="F108" s="8" t="s">
        <v>9092</v>
      </c>
      <c r="G108" s="8">
        <v>1</v>
      </c>
      <c r="H108" s="8">
        <v>1</v>
      </c>
      <c r="I108" s="8">
        <v>1</v>
      </c>
      <c r="J108" s="8" t="s">
        <v>4984</v>
      </c>
      <c r="K108" s="8" t="s">
        <v>4984</v>
      </c>
      <c r="L108" s="8" t="s">
        <v>4983</v>
      </c>
      <c r="M108" s="8" t="s">
        <v>9091</v>
      </c>
      <c r="N108" s="8">
        <v>1660.8653099999999</v>
      </c>
      <c r="O108" t="str">
        <f t="shared" si="3"/>
        <v/>
      </c>
      <c r="P108" t="str">
        <f t="shared" si="4"/>
        <v/>
      </c>
    </row>
    <row r="109" spans="1:16">
      <c r="A109" s="8" t="s">
        <v>9090</v>
      </c>
      <c r="B109" s="8" t="b">
        <v>0</v>
      </c>
      <c r="C109" s="8" t="s">
        <v>16</v>
      </c>
      <c r="D109" s="8" t="s">
        <v>16</v>
      </c>
      <c r="E109" s="8">
        <v>17</v>
      </c>
      <c r="F109" s="8" t="s">
        <v>9089</v>
      </c>
      <c r="G109" s="8">
        <v>2</v>
      </c>
      <c r="H109" s="8">
        <v>2</v>
      </c>
      <c r="I109" s="8">
        <v>1</v>
      </c>
      <c r="J109" s="8" t="s">
        <v>632</v>
      </c>
      <c r="K109" s="8" t="s">
        <v>632</v>
      </c>
      <c r="L109" s="8" t="s">
        <v>2228</v>
      </c>
      <c r="M109" s="8" t="s">
        <v>9088</v>
      </c>
      <c r="N109" s="8">
        <v>1917.03008</v>
      </c>
      <c r="O109" t="str">
        <f t="shared" si="3"/>
        <v/>
      </c>
      <c r="P109" t="str">
        <f t="shared" si="4"/>
        <v/>
      </c>
    </row>
    <row r="110" spans="1:16">
      <c r="A110" s="8" t="s">
        <v>9087</v>
      </c>
      <c r="B110" s="8" t="b">
        <v>0</v>
      </c>
      <c r="C110" s="8" t="s">
        <v>16</v>
      </c>
      <c r="D110" s="8" t="s">
        <v>16</v>
      </c>
      <c r="E110" s="8">
        <v>16</v>
      </c>
      <c r="F110" s="8" t="s">
        <v>9086</v>
      </c>
      <c r="G110" s="8">
        <v>2</v>
      </c>
      <c r="H110" s="8">
        <v>2</v>
      </c>
      <c r="I110" s="8">
        <v>2</v>
      </c>
      <c r="J110" s="8" t="s">
        <v>632</v>
      </c>
      <c r="K110" s="8" t="s">
        <v>632</v>
      </c>
      <c r="L110" s="8" t="s">
        <v>2228</v>
      </c>
      <c r="M110" s="8" t="s">
        <v>9085</v>
      </c>
      <c r="N110" s="8">
        <v>1788.9351200000001</v>
      </c>
      <c r="O110" t="str">
        <f t="shared" si="3"/>
        <v/>
      </c>
      <c r="P110" t="str">
        <f t="shared" si="4"/>
        <v/>
      </c>
    </row>
    <row r="111" spans="1:16">
      <c r="A111" s="8" t="s">
        <v>1033</v>
      </c>
      <c r="B111" s="8" t="b">
        <v>0</v>
      </c>
      <c r="C111" s="8" t="s">
        <v>16</v>
      </c>
      <c r="D111" s="8" t="s">
        <v>16</v>
      </c>
      <c r="E111" s="8">
        <v>15</v>
      </c>
      <c r="F111" s="8" t="s">
        <v>1034</v>
      </c>
      <c r="G111" s="8">
        <v>2</v>
      </c>
      <c r="H111" s="8">
        <v>2</v>
      </c>
      <c r="I111" s="8">
        <v>3</v>
      </c>
      <c r="J111" s="8" t="s">
        <v>632</v>
      </c>
      <c r="K111" s="8" t="s">
        <v>632</v>
      </c>
      <c r="L111" s="8" t="s">
        <v>2228</v>
      </c>
      <c r="M111" s="8" t="s">
        <v>9084</v>
      </c>
      <c r="N111" s="8">
        <v>1632.83401</v>
      </c>
      <c r="O111" t="str">
        <f t="shared" si="3"/>
        <v/>
      </c>
      <c r="P111" t="str">
        <f t="shared" si="4"/>
        <v/>
      </c>
    </row>
    <row r="112" spans="1:16">
      <c r="A112" s="8" t="s">
        <v>9083</v>
      </c>
      <c r="B112" s="8" t="b">
        <v>0</v>
      </c>
      <c r="C112" s="8" t="s">
        <v>70</v>
      </c>
      <c r="D112" s="8" t="s">
        <v>16</v>
      </c>
      <c r="E112" s="8">
        <v>14</v>
      </c>
      <c r="F112" s="8" t="s">
        <v>9082</v>
      </c>
      <c r="G112" s="8">
        <v>2</v>
      </c>
      <c r="H112" s="8">
        <v>3</v>
      </c>
      <c r="I112" s="8">
        <v>1</v>
      </c>
      <c r="J112" s="8" t="s">
        <v>632</v>
      </c>
      <c r="K112" s="8" t="s">
        <v>9081</v>
      </c>
      <c r="L112" s="8" t="s">
        <v>2228</v>
      </c>
      <c r="M112" s="8" t="s">
        <v>9080</v>
      </c>
      <c r="N112" s="8">
        <v>1504.7754299999999</v>
      </c>
      <c r="O112" t="str">
        <f t="shared" si="3"/>
        <v/>
      </c>
      <c r="P112" t="str">
        <f t="shared" si="4"/>
        <v/>
      </c>
    </row>
    <row r="113" spans="1:16">
      <c r="A113" s="8" t="s">
        <v>9079</v>
      </c>
      <c r="B113" s="8" t="b">
        <v>0</v>
      </c>
      <c r="C113" s="8" t="s">
        <v>16</v>
      </c>
      <c r="D113" s="8" t="s">
        <v>16</v>
      </c>
      <c r="E113" s="8">
        <v>17</v>
      </c>
      <c r="F113" s="8" t="s">
        <v>9078</v>
      </c>
      <c r="G113" s="8">
        <v>1</v>
      </c>
      <c r="H113" s="8">
        <v>1</v>
      </c>
      <c r="I113" s="8">
        <v>2</v>
      </c>
      <c r="J113" s="8" t="s">
        <v>7307</v>
      </c>
      <c r="K113" s="8" t="s">
        <v>7307</v>
      </c>
      <c r="L113" s="8" t="s">
        <v>7306</v>
      </c>
      <c r="M113" s="8" t="s">
        <v>9077</v>
      </c>
      <c r="N113" s="8">
        <v>2119.1447199999998</v>
      </c>
      <c r="O113" t="str">
        <f t="shared" si="3"/>
        <v/>
      </c>
      <c r="P113" t="str">
        <f t="shared" si="4"/>
        <v/>
      </c>
    </row>
    <row r="114" spans="1:16">
      <c r="A114" s="8" t="s">
        <v>9076</v>
      </c>
      <c r="B114" s="8" t="b">
        <v>0</v>
      </c>
      <c r="C114" s="8" t="s">
        <v>16</v>
      </c>
      <c r="D114" s="8" t="s">
        <v>16</v>
      </c>
      <c r="E114" s="8">
        <v>13</v>
      </c>
      <c r="F114" s="8" t="s">
        <v>9075</v>
      </c>
      <c r="G114" s="8">
        <v>1</v>
      </c>
      <c r="H114" s="8">
        <v>1</v>
      </c>
      <c r="I114" s="8">
        <v>4</v>
      </c>
      <c r="J114" s="8" t="s">
        <v>7307</v>
      </c>
      <c r="K114" s="8" t="s">
        <v>7307</v>
      </c>
      <c r="L114" s="8" t="s">
        <v>7306</v>
      </c>
      <c r="M114" s="8" t="s">
        <v>9074</v>
      </c>
      <c r="N114" s="8">
        <v>1630.9176199999999</v>
      </c>
      <c r="O114" t="str">
        <f t="shared" si="3"/>
        <v/>
      </c>
      <c r="P114" t="str">
        <f t="shared" si="4"/>
        <v/>
      </c>
    </row>
    <row r="115" spans="1:16">
      <c r="A115" s="8" t="s">
        <v>9073</v>
      </c>
      <c r="B115" s="8" t="b">
        <v>0</v>
      </c>
      <c r="C115" s="8" t="s">
        <v>16</v>
      </c>
      <c r="D115" s="8" t="s">
        <v>16</v>
      </c>
      <c r="E115" s="8">
        <v>18</v>
      </c>
      <c r="F115" s="8" t="s">
        <v>9072</v>
      </c>
      <c r="G115" s="8">
        <v>1</v>
      </c>
      <c r="H115" s="8">
        <v>1</v>
      </c>
      <c r="I115" s="8">
        <v>1</v>
      </c>
      <c r="J115" s="8" t="s">
        <v>6441</v>
      </c>
      <c r="K115" s="8" t="s">
        <v>6441</v>
      </c>
      <c r="L115" s="8" t="s">
        <v>6440</v>
      </c>
      <c r="M115" s="8" t="s">
        <v>9071</v>
      </c>
      <c r="N115" s="8">
        <v>2111.1455099999998</v>
      </c>
      <c r="O115" t="str">
        <f t="shared" si="3"/>
        <v/>
      </c>
      <c r="P115" t="str">
        <f t="shared" si="4"/>
        <v/>
      </c>
    </row>
    <row r="116" spans="1:16">
      <c r="A116" s="8" t="s">
        <v>9070</v>
      </c>
      <c r="B116" s="8" t="b">
        <v>0</v>
      </c>
      <c r="C116" s="8" t="s">
        <v>16</v>
      </c>
      <c r="D116" s="8" t="s">
        <v>16</v>
      </c>
      <c r="E116" s="8">
        <v>17</v>
      </c>
      <c r="F116" s="8" t="s">
        <v>9069</v>
      </c>
      <c r="G116" s="8">
        <v>1</v>
      </c>
      <c r="H116" s="8">
        <v>1</v>
      </c>
      <c r="I116" s="8">
        <v>1</v>
      </c>
      <c r="J116" s="8" t="s">
        <v>6441</v>
      </c>
      <c r="K116" s="8" t="s">
        <v>6441</v>
      </c>
      <c r="L116" s="8" t="s">
        <v>6440</v>
      </c>
      <c r="M116" s="8" t="s">
        <v>9068</v>
      </c>
      <c r="N116" s="8">
        <v>2010.0978299999999</v>
      </c>
      <c r="O116" t="str">
        <f t="shared" si="3"/>
        <v/>
      </c>
      <c r="P116" t="str">
        <f t="shared" si="4"/>
        <v/>
      </c>
    </row>
    <row r="117" spans="1:16">
      <c r="A117" s="8" t="s">
        <v>9067</v>
      </c>
      <c r="B117" s="8" t="b">
        <v>0</v>
      </c>
      <c r="C117" s="8" t="s">
        <v>16</v>
      </c>
      <c r="D117" s="8" t="s">
        <v>16</v>
      </c>
      <c r="E117" s="8">
        <v>18</v>
      </c>
      <c r="F117" s="8" t="s">
        <v>9066</v>
      </c>
      <c r="G117" s="8">
        <v>1</v>
      </c>
      <c r="H117" s="8">
        <v>1</v>
      </c>
      <c r="I117" s="8">
        <v>1</v>
      </c>
      <c r="J117" s="8" t="s">
        <v>744</v>
      </c>
      <c r="K117" s="8" t="s">
        <v>744</v>
      </c>
      <c r="L117" s="8" t="s">
        <v>745</v>
      </c>
      <c r="M117" s="8" t="s">
        <v>9065</v>
      </c>
      <c r="N117" s="8">
        <v>1910.9818</v>
      </c>
      <c r="O117" t="str">
        <f t="shared" si="3"/>
        <v/>
      </c>
      <c r="P117" t="str">
        <f t="shared" si="4"/>
        <v/>
      </c>
    </row>
    <row r="118" spans="1:16">
      <c r="A118" s="8" t="s">
        <v>9064</v>
      </c>
      <c r="B118" s="8" t="b">
        <v>0</v>
      </c>
      <c r="C118" s="8" t="s">
        <v>16</v>
      </c>
      <c r="D118" s="8" t="s">
        <v>16</v>
      </c>
      <c r="E118" s="8">
        <v>17</v>
      </c>
      <c r="F118" s="8" t="s">
        <v>9063</v>
      </c>
      <c r="G118" s="8">
        <v>1</v>
      </c>
      <c r="H118" s="8">
        <v>1</v>
      </c>
      <c r="I118" s="8">
        <v>1</v>
      </c>
      <c r="J118" s="8" t="s">
        <v>744</v>
      </c>
      <c r="K118" s="8" t="s">
        <v>744</v>
      </c>
      <c r="L118" s="8" t="s">
        <v>745</v>
      </c>
      <c r="M118" s="8" t="s">
        <v>9062</v>
      </c>
      <c r="N118" s="8">
        <v>1823.9497699999999</v>
      </c>
      <c r="O118" t="str">
        <f t="shared" si="3"/>
        <v/>
      </c>
      <c r="P118" t="str">
        <f t="shared" si="4"/>
        <v/>
      </c>
    </row>
    <row r="119" spans="1:16">
      <c r="A119" s="8" t="s">
        <v>9061</v>
      </c>
      <c r="B119" s="8" t="b">
        <v>0</v>
      </c>
      <c r="C119" s="8" t="s">
        <v>16</v>
      </c>
      <c r="D119" s="8" t="s">
        <v>16</v>
      </c>
      <c r="E119" s="8">
        <v>15</v>
      </c>
      <c r="F119" s="8" t="s">
        <v>9060</v>
      </c>
      <c r="G119" s="8">
        <v>1</v>
      </c>
      <c r="H119" s="8">
        <v>1</v>
      </c>
      <c r="I119" s="8">
        <v>1</v>
      </c>
      <c r="J119" s="8" t="s">
        <v>2405</v>
      </c>
      <c r="K119" s="8" t="s">
        <v>2405</v>
      </c>
      <c r="L119" s="8" t="s">
        <v>2404</v>
      </c>
      <c r="M119" s="8" t="s">
        <v>9059</v>
      </c>
      <c r="N119" s="8">
        <v>1451.8328899999999</v>
      </c>
      <c r="O119" t="str">
        <f t="shared" si="3"/>
        <v/>
      </c>
      <c r="P119" t="str">
        <f t="shared" si="4"/>
        <v/>
      </c>
    </row>
    <row r="120" spans="1:16">
      <c r="A120" s="8" t="s">
        <v>9058</v>
      </c>
      <c r="B120" s="8" t="b">
        <v>0</v>
      </c>
      <c r="C120" s="8" t="s">
        <v>70</v>
      </c>
      <c r="D120" s="8" t="s">
        <v>16</v>
      </c>
      <c r="E120" s="8">
        <v>15</v>
      </c>
      <c r="F120" s="8" t="s">
        <v>9057</v>
      </c>
      <c r="G120" s="8">
        <v>1</v>
      </c>
      <c r="H120" s="8">
        <v>2</v>
      </c>
      <c r="I120" s="8">
        <v>1</v>
      </c>
      <c r="J120" s="8" t="s">
        <v>103</v>
      </c>
      <c r="K120" s="8" t="s">
        <v>282</v>
      </c>
      <c r="L120" s="8" t="s">
        <v>104</v>
      </c>
      <c r="M120" s="8" t="s">
        <v>9056</v>
      </c>
      <c r="N120" s="8">
        <v>1719.87727</v>
      </c>
      <c r="O120" t="str">
        <f t="shared" si="3"/>
        <v/>
      </c>
      <c r="P120" t="str">
        <f t="shared" si="4"/>
        <v/>
      </c>
    </row>
    <row r="121" spans="1:16">
      <c r="A121" s="8" t="s">
        <v>9055</v>
      </c>
      <c r="B121" s="8" t="b">
        <v>0</v>
      </c>
      <c r="C121" s="8" t="s">
        <v>16</v>
      </c>
      <c r="D121" s="8" t="s">
        <v>16</v>
      </c>
      <c r="E121" s="8">
        <v>15</v>
      </c>
      <c r="F121" s="8" t="s">
        <v>9054</v>
      </c>
      <c r="G121" s="8">
        <v>1</v>
      </c>
      <c r="H121" s="8">
        <v>1</v>
      </c>
      <c r="I121" s="8">
        <v>2</v>
      </c>
      <c r="J121" s="8" t="s">
        <v>6100</v>
      </c>
      <c r="K121" s="8" t="s">
        <v>6100</v>
      </c>
      <c r="L121" s="8" t="s">
        <v>6099</v>
      </c>
      <c r="M121" s="8" t="s">
        <v>9053</v>
      </c>
      <c r="N121" s="8">
        <v>1573.78566</v>
      </c>
      <c r="O121" t="str">
        <f t="shared" si="3"/>
        <v/>
      </c>
      <c r="P121" t="str">
        <f t="shared" si="4"/>
        <v/>
      </c>
    </row>
    <row r="122" spans="1:16">
      <c r="A122" s="8" t="s">
        <v>9052</v>
      </c>
      <c r="B122" s="8" t="b">
        <v>0</v>
      </c>
      <c r="C122" s="8" t="s">
        <v>70</v>
      </c>
      <c r="D122" s="8" t="s">
        <v>367</v>
      </c>
      <c r="E122" s="8">
        <v>14</v>
      </c>
      <c r="F122" s="8" t="s">
        <v>9051</v>
      </c>
      <c r="G122" s="8">
        <v>1</v>
      </c>
      <c r="H122" s="8">
        <v>2</v>
      </c>
      <c r="I122" s="8">
        <v>1</v>
      </c>
      <c r="J122" s="8" t="s">
        <v>2862</v>
      </c>
      <c r="K122" s="8" t="s">
        <v>6571</v>
      </c>
      <c r="L122" s="8" t="s">
        <v>2861</v>
      </c>
      <c r="M122" s="8" t="s">
        <v>9050</v>
      </c>
      <c r="N122" s="8">
        <v>1752.7897599999999</v>
      </c>
      <c r="O122" t="str">
        <f t="shared" si="3"/>
        <v/>
      </c>
      <c r="P122" t="str">
        <f t="shared" si="4"/>
        <v/>
      </c>
    </row>
    <row r="123" spans="1:16">
      <c r="A123" s="8" t="s">
        <v>9049</v>
      </c>
      <c r="B123" s="8" t="b">
        <v>0</v>
      </c>
      <c r="C123" s="8" t="s">
        <v>70</v>
      </c>
      <c r="D123" s="8" t="s">
        <v>16</v>
      </c>
      <c r="E123" s="8">
        <v>16</v>
      </c>
      <c r="F123" s="8" t="s">
        <v>9048</v>
      </c>
      <c r="G123" s="8">
        <v>1</v>
      </c>
      <c r="H123" s="8">
        <v>2</v>
      </c>
      <c r="I123" s="8">
        <v>1</v>
      </c>
      <c r="J123" s="8" t="s">
        <v>9047</v>
      </c>
      <c r="K123" s="8" t="s">
        <v>9046</v>
      </c>
      <c r="L123" s="8" t="s">
        <v>9045</v>
      </c>
      <c r="M123" s="8" t="s">
        <v>9044</v>
      </c>
      <c r="N123" s="8">
        <v>1882.06574</v>
      </c>
      <c r="O123" t="str">
        <f t="shared" si="3"/>
        <v/>
      </c>
      <c r="P123" t="str">
        <f t="shared" si="4"/>
        <v/>
      </c>
    </row>
    <row r="124" spans="1:16">
      <c r="A124" s="8" t="s">
        <v>9043</v>
      </c>
      <c r="B124" s="8" t="b">
        <v>0</v>
      </c>
      <c r="C124" s="8" t="s">
        <v>16</v>
      </c>
      <c r="D124" s="8" t="s">
        <v>16</v>
      </c>
      <c r="E124" s="8">
        <v>16</v>
      </c>
      <c r="F124" s="8" t="s">
        <v>9042</v>
      </c>
      <c r="G124" s="8">
        <v>1</v>
      </c>
      <c r="H124" s="8">
        <v>1</v>
      </c>
      <c r="I124" s="8">
        <v>1</v>
      </c>
      <c r="J124" s="8" t="s">
        <v>8282</v>
      </c>
      <c r="K124" s="8" t="s">
        <v>8282</v>
      </c>
      <c r="L124" s="8" t="s">
        <v>8281</v>
      </c>
      <c r="M124" s="8" t="s">
        <v>9041</v>
      </c>
      <c r="N124" s="8">
        <v>1851.0235399999999</v>
      </c>
      <c r="O124" t="str">
        <f t="shared" si="3"/>
        <v/>
      </c>
      <c r="P124" t="str">
        <f t="shared" si="4"/>
        <v/>
      </c>
    </row>
    <row r="125" spans="1:16">
      <c r="A125" s="8" t="s">
        <v>9040</v>
      </c>
      <c r="B125" s="8" t="b">
        <v>0</v>
      </c>
      <c r="C125" s="8" t="s">
        <v>16</v>
      </c>
      <c r="D125" s="8" t="s">
        <v>367</v>
      </c>
      <c r="E125" s="8">
        <v>15</v>
      </c>
      <c r="F125" s="8" t="s">
        <v>9039</v>
      </c>
      <c r="G125" s="8">
        <v>1</v>
      </c>
      <c r="H125" s="8">
        <v>1</v>
      </c>
      <c r="I125" s="8">
        <v>1</v>
      </c>
      <c r="J125" s="8" t="s">
        <v>3086</v>
      </c>
      <c r="K125" s="8" t="s">
        <v>3086</v>
      </c>
      <c r="L125" s="8" t="s">
        <v>3085</v>
      </c>
      <c r="M125" s="8" t="s">
        <v>9038</v>
      </c>
      <c r="N125" s="8">
        <v>1868.9363699999999</v>
      </c>
      <c r="O125" t="str">
        <f t="shared" si="3"/>
        <v/>
      </c>
      <c r="P125" t="str">
        <f t="shared" si="4"/>
        <v/>
      </c>
    </row>
    <row r="126" spans="1:16">
      <c r="A126" s="8" t="s">
        <v>9037</v>
      </c>
      <c r="B126" s="8" t="b">
        <v>0</v>
      </c>
      <c r="C126" s="8" t="s">
        <v>70</v>
      </c>
      <c r="D126" s="8" t="s">
        <v>9033</v>
      </c>
      <c r="E126" s="8">
        <v>16</v>
      </c>
      <c r="F126" s="8" t="s">
        <v>9036</v>
      </c>
      <c r="G126" s="8">
        <v>1</v>
      </c>
      <c r="H126" s="8">
        <v>6</v>
      </c>
      <c r="I126" s="8">
        <v>9</v>
      </c>
      <c r="J126" s="8" t="s">
        <v>3484</v>
      </c>
      <c r="K126" s="8" t="s">
        <v>3483</v>
      </c>
      <c r="L126" s="8" t="s">
        <v>3482</v>
      </c>
      <c r="M126" s="8" t="s">
        <v>9035</v>
      </c>
      <c r="N126" s="8">
        <v>1821.98127</v>
      </c>
      <c r="O126" t="str">
        <f t="shared" si="3"/>
        <v/>
      </c>
      <c r="P126" t="str">
        <f t="shared" si="4"/>
        <v/>
      </c>
    </row>
    <row r="127" spans="1:16">
      <c r="A127" s="8" t="s">
        <v>9037</v>
      </c>
      <c r="B127" s="8" t="b">
        <v>0</v>
      </c>
      <c r="C127" s="8" t="s">
        <v>70</v>
      </c>
      <c r="D127" s="8" t="s">
        <v>367</v>
      </c>
      <c r="E127" s="8">
        <v>16</v>
      </c>
      <c r="F127" s="8" t="s">
        <v>9036</v>
      </c>
      <c r="G127" s="8">
        <v>1</v>
      </c>
      <c r="H127" s="8">
        <v>6</v>
      </c>
      <c r="I127" s="8">
        <v>1</v>
      </c>
      <c r="J127" s="8" t="s">
        <v>3484</v>
      </c>
      <c r="K127" s="8" t="s">
        <v>3483</v>
      </c>
      <c r="L127" s="8" t="s">
        <v>3482</v>
      </c>
      <c r="M127" s="8" t="s">
        <v>9035</v>
      </c>
      <c r="N127" s="8">
        <v>1805.9863499999999</v>
      </c>
      <c r="O127" t="str">
        <f t="shared" si="3"/>
        <v/>
      </c>
      <c r="P127" t="str">
        <f t="shared" si="4"/>
        <v/>
      </c>
    </row>
    <row r="128" spans="1:16">
      <c r="A128" s="8" t="s">
        <v>9034</v>
      </c>
      <c r="B128" s="8" t="b">
        <v>0</v>
      </c>
      <c r="C128" s="8" t="s">
        <v>70</v>
      </c>
      <c r="D128" s="8" t="s">
        <v>9033</v>
      </c>
      <c r="E128" s="8">
        <v>14</v>
      </c>
      <c r="F128" s="8" t="s">
        <v>9032</v>
      </c>
      <c r="G128" s="8">
        <v>1</v>
      </c>
      <c r="H128" s="8">
        <v>6</v>
      </c>
      <c r="I128" s="8">
        <v>3</v>
      </c>
      <c r="J128" s="8" t="s">
        <v>3484</v>
      </c>
      <c r="K128" s="8" t="s">
        <v>3483</v>
      </c>
      <c r="L128" s="8" t="s">
        <v>3482</v>
      </c>
      <c r="M128" s="8" t="s">
        <v>9031</v>
      </c>
      <c r="N128" s="8">
        <v>1580.80224</v>
      </c>
      <c r="O128" t="str">
        <f t="shared" si="3"/>
        <v/>
      </c>
      <c r="P128" t="str">
        <f t="shared" si="4"/>
        <v/>
      </c>
    </row>
    <row r="129" spans="1:16">
      <c r="A129" s="8" t="s">
        <v>9030</v>
      </c>
      <c r="B129" s="8" t="b">
        <v>0</v>
      </c>
      <c r="C129" s="8" t="s">
        <v>16</v>
      </c>
      <c r="D129" s="8" t="s">
        <v>367</v>
      </c>
      <c r="E129" s="8">
        <v>16</v>
      </c>
      <c r="F129" s="8" t="s">
        <v>9029</v>
      </c>
      <c r="G129" s="8">
        <v>1</v>
      </c>
      <c r="H129" s="8">
        <v>1</v>
      </c>
      <c r="I129" s="8">
        <v>1</v>
      </c>
      <c r="J129" s="8" t="s">
        <v>7862</v>
      </c>
      <c r="K129" s="8" t="s">
        <v>7862</v>
      </c>
      <c r="L129" s="8" t="s">
        <v>7861</v>
      </c>
      <c r="M129" s="8" t="s">
        <v>9028</v>
      </c>
      <c r="N129" s="8">
        <v>1834.87925</v>
      </c>
      <c r="O129" t="str">
        <f t="shared" si="3"/>
        <v/>
      </c>
      <c r="P129" t="str">
        <f t="shared" si="4"/>
        <v/>
      </c>
    </row>
    <row r="130" spans="1:16">
      <c r="A130" s="8" t="s">
        <v>9027</v>
      </c>
      <c r="B130" s="8" t="b">
        <v>0</v>
      </c>
      <c r="C130" s="8" t="s">
        <v>70</v>
      </c>
      <c r="D130" s="8" t="s">
        <v>473</v>
      </c>
      <c r="E130" s="8">
        <v>14</v>
      </c>
      <c r="F130" s="8" t="s">
        <v>9026</v>
      </c>
      <c r="G130" s="8">
        <v>1</v>
      </c>
      <c r="H130" s="8">
        <v>1</v>
      </c>
      <c r="I130" s="8">
        <v>5</v>
      </c>
      <c r="J130" s="8" t="s">
        <v>4116</v>
      </c>
      <c r="K130" s="8" t="s">
        <v>4116</v>
      </c>
      <c r="L130" s="8" t="s">
        <v>4115</v>
      </c>
      <c r="M130" s="8" t="s">
        <v>9025</v>
      </c>
      <c r="N130" s="8">
        <v>1617.83772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9024</v>
      </c>
      <c r="B131" s="8" t="b">
        <v>0</v>
      </c>
      <c r="C131" s="8" t="s">
        <v>16</v>
      </c>
      <c r="D131" s="8" t="s">
        <v>367</v>
      </c>
      <c r="E131" s="8">
        <v>19</v>
      </c>
      <c r="F131" s="8" t="s">
        <v>9023</v>
      </c>
      <c r="G131" s="8">
        <v>1</v>
      </c>
      <c r="H131" s="8">
        <v>1</v>
      </c>
      <c r="I131" s="8">
        <v>1</v>
      </c>
      <c r="J131" s="8" t="s">
        <v>1392</v>
      </c>
      <c r="K131" s="8" t="s">
        <v>1392</v>
      </c>
      <c r="L131" s="8" t="s">
        <v>1393</v>
      </c>
      <c r="M131" s="8" t="s">
        <v>9022</v>
      </c>
      <c r="N131" s="8">
        <v>2133.8917200000001</v>
      </c>
      <c r="O131" t="str">
        <f t="shared" si="5"/>
        <v/>
      </c>
      <c r="P131" t="str">
        <f t="shared" si="6"/>
        <v/>
      </c>
    </row>
    <row r="132" spans="1:16">
      <c r="A132" s="8" t="s">
        <v>9021</v>
      </c>
      <c r="B132" s="8" t="b">
        <v>0</v>
      </c>
      <c r="C132" s="8" t="s">
        <v>16</v>
      </c>
      <c r="D132" s="8" t="s">
        <v>367</v>
      </c>
      <c r="E132" s="8">
        <v>16</v>
      </c>
      <c r="F132" s="8" t="s">
        <v>9020</v>
      </c>
      <c r="G132" s="8">
        <v>1</v>
      </c>
      <c r="H132" s="8">
        <v>1</v>
      </c>
      <c r="I132" s="8">
        <v>1</v>
      </c>
      <c r="J132" s="8" t="s">
        <v>2734</v>
      </c>
      <c r="K132" s="8" t="s">
        <v>2734</v>
      </c>
      <c r="L132" s="8" t="s">
        <v>2733</v>
      </c>
      <c r="M132" s="8" t="s">
        <v>9019</v>
      </c>
      <c r="N132" s="8">
        <v>1838.75377</v>
      </c>
      <c r="O132" t="str">
        <f t="shared" si="5"/>
        <v/>
      </c>
      <c r="P132" t="str">
        <f t="shared" si="6"/>
        <v/>
      </c>
    </row>
    <row r="133" spans="1:16">
      <c r="A133" s="8" t="s">
        <v>9018</v>
      </c>
      <c r="B133" s="8" t="b">
        <v>0</v>
      </c>
      <c r="C133" s="8" t="s">
        <v>16</v>
      </c>
      <c r="D133" s="8" t="s">
        <v>367</v>
      </c>
      <c r="E133" s="8">
        <v>17</v>
      </c>
      <c r="F133" s="8" t="s">
        <v>9017</v>
      </c>
      <c r="G133" s="8">
        <v>1</v>
      </c>
      <c r="H133" s="8">
        <v>1</v>
      </c>
      <c r="I133" s="8">
        <v>2</v>
      </c>
      <c r="J133" s="8" t="s">
        <v>5668</v>
      </c>
      <c r="K133" s="8" t="s">
        <v>5668</v>
      </c>
      <c r="L133" s="8" t="s">
        <v>5667</v>
      </c>
      <c r="M133" s="8" t="s">
        <v>9016</v>
      </c>
      <c r="N133" s="8">
        <v>1870.90759</v>
      </c>
      <c r="O133" t="str">
        <f t="shared" si="5"/>
        <v/>
      </c>
      <c r="P133" t="str">
        <f t="shared" si="6"/>
        <v/>
      </c>
    </row>
    <row r="134" spans="1:16">
      <c r="A134" s="8" t="s">
        <v>9015</v>
      </c>
      <c r="B134" s="8" t="b">
        <v>0</v>
      </c>
      <c r="C134" s="8" t="s">
        <v>16</v>
      </c>
      <c r="D134" s="8" t="s">
        <v>367</v>
      </c>
      <c r="E134" s="8">
        <v>16</v>
      </c>
      <c r="F134" s="8" t="s">
        <v>9014</v>
      </c>
      <c r="G134" s="8">
        <v>1</v>
      </c>
      <c r="H134" s="8">
        <v>1</v>
      </c>
      <c r="I134" s="8">
        <v>6</v>
      </c>
      <c r="J134" s="8" t="s">
        <v>5668</v>
      </c>
      <c r="K134" s="8" t="s">
        <v>5668</v>
      </c>
      <c r="L134" s="8" t="s">
        <v>5667</v>
      </c>
      <c r="M134" s="8" t="s">
        <v>9013</v>
      </c>
      <c r="N134" s="8">
        <v>1755.8806400000001</v>
      </c>
      <c r="O134" t="str">
        <f t="shared" si="5"/>
        <v/>
      </c>
      <c r="P134" t="str">
        <f t="shared" si="6"/>
        <v/>
      </c>
    </row>
    <row r="135" spans="1:16">
      <c r="A135" s="8" t="s">
        <v>9012</v>
      </c>
      <c r="B135" s="8" t="b">
        <v>0</v>
      </c>
      <c r="C135" s="8" t="s">
        <v>16</v>
      </c>
      <c r="D135" s="8" t="s">
        <v>367</v>
      </c>
      <c r="E135" s="8">
        <v>15</v>
      </c>
      <c r="F135" s="8" t="s">
        <v>9011</v>
      </c>
      <c r="G135" s="8">
        <v>1</v>
      </c>
      <c r="H135" s="8">
        <v>1</v>
      </c>
      <c r="I135" s="8">
        <v>1</v>
      </c>
      <c r="J135" s="8" t="s">
        <v>5668</v>
      </c>
      <c r="K135" s="8" t="s">
        <v>5668</v>
      </c>
      <c r="L135" s="8" t="s">
        <v>5667</v>
      </c>
      <c r="M135" s="8" t="s">
        <v>9010</v>
      </c>
      <c r="N135" s="8">
        <v>1599.77953</v>
      </c>
      <c r="O135" t="str">
        <f t="shared" si="5"/>
        <v/>
      </c>
      <c r="P135" t="str">
        <f t="shared" si="6"/>
        <v/>
      </c>
    </row>
    <row r="136" spans="1:16">
      <c r="A136" s="8" t="s">
        <v>9009</v>
      </c>
      <c r="B136" s="8" t="b">
        <v>0</v>
      </c>
      <c r="C136" s="8" t="s">
        <v>16</v>
      </c>
      <c r="D136" s="8" t="s">
        <v>367</v>
      </c>
      <c r="E136" s="8">
        <v>15</v>
      </c>
      <c r="F136" s="8" t="s">
        <v>9008</v>
      </c>
      <c r="G136" s="8">
        <v>1</v>
      </c>
      <c r="H136" s="8">
        <v>1</v>
      </c>
      <c r="I136" s="8">
        <v>2</v>
      </c>
      <c r="J136" s="8" t="s">
        <v>7578</v>
      </c>
      <c r="K136" s="8" t="s">
        <v>7578</v>
      </c>
      <c r="L136" s="8" t="s">
        <v>7577</v>
      </c>
      <c r="M136" s="8" t="s">
        <v>9007</v>
      </c>
      <c r="N136" s="8">
        <v>1757.8414600000001</v>
      </c>
      <c r="O136" t="str">
        <f t="shared" si="5"/>
        <v/>
      </c>
      <c r="P136" t="str">
        <f t="shared" si="6"/>
        <v/>
      </c>
    </row>
    <row r="137" spans="1:16">
      <c r="A137" s="8" t="s">
        <v>9006</v>
      </c>
      <c r="B137" s="8" t="b">
        <v>0</v>
      </c>
      <c r="C137" s="8" t="s">
        <v>16</v>
      </c>
      <c r="D137" s="8" t="s">
        <v>367</v>
      </c>
      <c r="E137" s="8">
        <v>13</v>
      </c>
      <c r="F137" s="8" t="s">
        <v>9005</v>
      </c>
      <c r="G137" s="8">
        <v>1</v>
      </c>
      <c r="H137" s="8">
        <v>1</v>
      </c>
      <c r="I137" s="8">
        <v>2</v>
      </c>
      <c r="J137" s="8" t="s">
        <v>7578</v>
      </c>
      <c r="K137" s="8" t="s">
        <v>7578</v>
      </c>
      <c r="L137" s="8" t="s">
        <v>7577</v>
      </c>
      <c r="M137" s="8" t="s">
        <v>9004</v>
      </c>
      <c r="N137" s="8">
        <v>1482.6780900000001</v>
      </c>
      <c r="O137" t="str">
        <f t="shared" si="5"/>
        <v/>
      </c>
      <c r="P137" t="str">
        <f t="shared" si="6"/>
        <v/>
      </c>
    </row>
    <row r="138" spans="1:16">
      <c r="A138" s="8" t="s">
        <v>9003</v>
      </c>
      <c r="B138" s="8" t="b">
        <v>0</v>
      </c>
      <c r="C138" s="8" t="s">
        <v>70</v>
      </c>
      <c r="D138" s="8" t="s">
        <v>367</v>
      </c>
      <c r="E138" s="8">
        <v>16</v>
      </c>
      <c r="F138" s="8" t="s">
        <v>9002</v>
      </c>
      <c r="G138" s="8">
        <v>1</v>
      </c>
      <c r="H138" s="8">
        <v>4</v>
      </c>
      <c r="I138" s="8">
        <v>1</v>
      </c>
      <c r="J138" s="8" t="s">
        <v>2611</v>
      </c>
      <c r="K138" s="8" t="s">
        <v>2610</v>
      </c>
      <c r="L138" s="8" t="s">
        <v>2609</v>
      </c>
      <c r="M138" s="8" t="s">
        <v>9001</v>
      </c>
      <c r="N138" s="8">
        <v>1741.8061399999999</v>
      </c>
      <c r="O138" t="str">
        <f t="shared" si="5"/>
        <v/>
      </c>
      <c r="P138" t="str">
        <f t="shared" si="6"/>
        <v/>
      </c>
    </row>
    <row r="139" spans="1:16">
      <c r="A139" s="8" t="s">
        <v>9000</v>
      </c>
      <c r="B139" s="8" t="b">
        <v>0</v>
      </c>
      <c r="C139" s="8" t="s">
        <v>70</v>
      </c>
      <c r="D139" s="8" t="s">
        <v>367</v>
      </c>
      <c r="E139" s="8">
        <v>17</v>
      </c>
      <c r="F139" s="8" t="s">
        <v>8999</v>
      </c>
      <c r="G139" s="8">
        <v>2</v>
      </c>
      <c r="H139" s="8">
        <v>6</v>
      </c>
      <c r="I139" s="8">
        <v>1</v>
      </c>
      <c r="J139" s="8" t="s">
        <v>2537</v>
      </c>
      <c r="K139" s="8" t="s">
        <v>2536</v>
      </c>
      <c r="L139" s="8" t="s">
        <v>2535</v>
      </c>
      <c r="M139" s="8" t="s">
        <v>8998</v>
      </c>
      <c r="N139" s="8">
        <v>1908.90077</v>
      </c>
      <c r="O139" t="str">
        <f t="shared" si="5"/>
        <v/>
      </c>
      <c r="P139" t="str">
        <f t="shared" si="6"/>
        <v/>
      </c>
    </row>
    <row r="140" spans="1:16">
      <c r="A140" s="8" t="s">
        <v>8997</v>
      </c>
      <c r="B140" s="8" t="b">
        <v>0</v>
      </c>
      <c r="C140" s="8" t="s">
        <v>16</v>
      </c>
      <c r="D140" s="8" t="s">
        <v>8996</v>
      </c>
      <c r="E140" s="8">
        <v>16</v>
      </c>
      <c r="F140" s="8" t="s">
        <v>8995</v>
      </c>
      <c r="G140" s="8">
        <v>1</v>
      </c>
      <c r="H140" s="8">
        <v>1</v>
      </c>
      <c r="I140" s="8">
        <v>5</v>
      </c>
      <c r="J140" s="8" t="s">
        <v>1295</v>
      </c>
      <c r="K140" s="8" t="s">
        <v>1295</v>
      </c>
      <c r="L140" s="8" t="s">
        <v>1296</v>
      </c>
      <c r="M140" s="8" t="s">
        <v>8994</v>
      </c>
      <c r="N140" s="8">
        <v>1723.8353300000001</v>
      </c>
      <c r="O140" t="str">
        <f t="shared" si="5"/>
        <v/>
      </c>
      <c r="P140" t="str">
        <f t="shared" si="6"/>
        <v/>
      </c>
    </row>
    <row r="141" spans="1:16">
      <c r="A141" s="8" t="s">
        <v>8993</v>
      </c>
      <c r="B141" s="8" t="b">
        <v>0</v>
      </c>
      <c r="C141" s="8" t="s">
        <v>70</v>
      </c>
      <c r="D141" s="8" t="s">
        <v>16</v>
      </c>
      <c r="E141" s="8">
        <v>18</v>
      </c>
      <c r="F141" s="8" t="s">
        <v>8992</v>
      </c>
      <c r="G141" s="8">
        <v>1</v>
      </c>
      <c r="H141" s="8">
        <v>2</v>
      </c>
      <c r="I141" s="8">
        <v>2</v>
      </c>
      <c r="J141" s="8" t="s">
        <v>8991</v>
      </c>
      <c r="K141" s="8" t="s">
        <v>8990</v>
      </c>
      <c r="L141" s="8" t="s">
        <v>8989</v>
      </c>
      <c r="M141" s="8" t="s">
        <v>8988</v>
      </c>
      <c r="N141" s="8">
        <v>2029.0964300000001</v>
      </c>
      <c r="O141" t="str">
        <f t="shared" si="5"/>
        <v/>
      </c>
      <c r="P141" t="str">
        <f t="shared" si="6"/>
        <v/>
      </c>
    </row>
    <row r="142" spans="1:16">
      <c r="A142" s="8" t="s">
        <v>8987</v>
      </c>
      <c r="B142" s="8" t="b">
        <v>0</v>
      </c>
      <c r="C142" s="8" t="s">
        <v>16</v>
      </c>
      <c r="D142" s="8" t="s">
        <v>16</v>
      </c>
      <c r="E142" s="8">
        <v>18</v>
      </c>
      <c r="F142" s="8" t="s">
        <v>8986</v>
      </c>
      <c r="G142" s="8">
        <v>1</v>
      </c>
      <c r="H142" s="8">
        <v>1</v>
      </c>
      <c r="I142" s="8">
        <v>1</v>
      </c>
      <c r="J142" s="8" t="s">
        <v>785</v>
      </c>
      <c r="K142" s="8" t="s">
        <v>785</v>
      </c>
      <c r="L142" s="8" t="s">
        <v>786</v>
      </c>
      <c r="M142" s="8" t="s">
        <v>8985</v>
      </c>
      <c r="N142" s="8">
        <v>1907.0385200000001</v>
      </c>
      <c r="O142" t="str">
        <f t="shared" si="5"/>
        <v/>
      </c>
      <c r="P142" t="str">
        <f t="shared" si="6"/>
        <v/>
      </c>
    </row>
    <row r="143" spans="1:16">
      <c r="A143" s="8" t="s">
        <v>8984</v>
      </c>
      <c r="B143" s="8" t="b">
        <v>0</v>
      </c>
      <c r="C143" s="8" t="s">
        <v>16</v>
      </c>
      <c r="D143" s="8" t="s">
        <v>16</v>
      </c>
      <c r="E143" s="8">
        <v>16</v>
      </c>
      <c r="F143" s="8" t="s">
        <v>8983</v>
      </c>
      <c r="G143" s="8">
        <v>1</v>
      </c>
      <c r="H143" s="8">
        <v>1</v>
      </c>
      <c r="I143" s="8">
        <v>1</v>
      </c>
      <c r="J143" s="8" t="s">
        <v>676</v>
      </c>
      <c r="K143" s="8" t="s">
        <v>676</v>
      </c>
      <c r="L143" s="8" t="s">
        <v>678</v>
      </c>
      <c r="M143" s="8" t="s">
        <v>8982</v>
      </c>
      <c r="N143" s="8">
        <v>1855.0144299999999</v>
      </c>
      <c r="O143" t="str">
        <f t="shared" si="5"/>
        <v/>
      </c>
      <c r="P143" t="str">
        <f t="shared" si="6"/>
        <v/>
      </c>
    </row>
    <row r="144" spans="1:16">
      <c r="A144" s="8" t="s">
        <v>8981</v>
      </c>
      <c r="B144" s="8" t="b">
        <v>0</v>
      </c>
      <c r="C144" s="8" t="s">
        <v>16</v>
      </c>
      <c r="D144" s="8" t="s">
        <v>16</v>
      </c>
      <c r="E144" s="8">
        <v>15</v>
      </c>
      <c r="F144" s="8" t="s">
        <v>8980</v>
      </c>
      <c r="G144" s="8">
        <v>1</v>
      </c>
      <c r="H144" s="8">
        <v>1</v>
      </c>
      <c r="I144" s="8">
        <v>3</v>
      </c>
      <c r="J144" s="8" t="s">
        <v>676</v>
      </c>
      <c r="K144" s="8" t="s">
        <v>676</v>
      </c>
      <c r="L144" s="8" t="s">
        <v>678</v>
      </c>
      <c r="M144" s="8" t="s">
        <v>8979</v>
      </c>
      <c r="N144" s="8">
        <v>1741.93037</v>
      </c>
      <c r="O144" t="str">
        <f t="shared" si="5"/>
        <v/>
      </c>
      <c r="P144" t="str">
        <f t="shared" si="6"/>
        <v/>
      </c>
    </row>
    <row r="145" spans="1:16">
      <c r="A145" s="8" t="s">
        <v>8978</v>
      </c>
      <c r="B145" s="8" t="b">
        <v>0</v>
      </c>
      <c r="C145" s="8" t="s">
        <v>16</v>
      </c>
      <c r="D145" s="8" t="s">
        <v>16</v>
      </c>
      <c r="E145" s="8">
        <v>14</v>
      </c>
      <c r="F145" s="8" t="s">
        <v>8977</v>
      </c>
      <c r="G145" s="8">
        <v>1</v>
      </c>
      <c r="H145" s="8">
        <v>1</v>
      </c>
      <c r="I145" s="8">
        <v>2</v>
      </c>
      <c r="J145" s="8" t="s">
        <v>676</v>
      </c>
      <c r="K145" s="8" t="s">
        <v>676</v>
      </c>
      <c r="L145" s="8" t="s">
        <v>678</v>
      </c>
      <c r="M145" s="8" t="s">
        <v>8976</v>
      </c>
      <c r="N145" s="8">
        <v>1626.9034300000001</v>
      </c>
      <c r="O145" t="str">
        <f t="shared" si="5"/>
        <v/>
      </c>
      <c r="P145" t="str">
        <f t="shared" si="6"/>
        <v/>
      </c>
    </row>
    <row r="146" spans="1:16">
      <c r="A146" s="8" t="s">
        <v>8975</v>
      </c>
      <c r="B146" s="8" t="b">
        <v>0</v>
      </c>
      <c r="C146" s="8" t="s">
        <v>16</v>
      </c>
      <c r="D146" s="8" t="s">
        <v>16</v>
      </c>
      <c r="E146" s="8">
        <v>13</v>
      </c>
      <c r="F146" s="8" t="s">
        <v>8974</v>
      </c>
      <c r="G146" s="8">
        <v>1</v>
      </c>
      <c r="H146" s="8">
        <v>1</v>
      </c>
      <c r="I146" s="8">
        <v>4</v>
      </c>
      <c r="J146" s="8" t="s">
        <v>676</v>
      </c>
      <c r="K146" s="8" t="s">
        <v>676</v>
      </c>
      <c r="L146" s="8" t="s">
        <v>678</v>
      </c>
      <c r="M146" s="8" t="s">
        <v>8973</v>
      </c>
      <c r="N146" s="8">
        <v>1498.84485</v>
      </c>
      <c r="O146" t="str">
        <f t="shared" si="5"/>
        <v/>
      </c>
      <c r="P146" t="str">
        <f t="shared" si="6"/>
        <v/>
      </c>
    </row>
    <row r="147" spans="1:16">
      <c r="A147" s="8" t="s">
        <v>8972</v>
      </c>
      <c r="B147" s="8" t="b">
        <v>0</v>
      </c>
      <c r="C147" s="8" t="s">
        <v>16</v>
      </c>
      <c r="D147" s="8" t="s">
        <v>16</v>
      </c>
      <c r="E147" s="8">
        <v>17</v>
      </c>
      <c r="F147" s="8" t="s">
        <v>8971</v>
      </c>
      <c r="G147" s="8">
        <v>1</v>
      </c>
      <c r="H147" s="8">
        <v>1</v>
      </c>
      <c r="I147" s="8">
        <v>1</v>
      </c>
      <c r="J147" s="8" t="s">
        <v>3529</v>
      </c>
      <c r="K147" s="8" t="s">
        <v>3529</v>
      </c>
      <c r="L147" s="8" t="s">
        <v>3528</v>
      </c>
      <c r="M147" s="8" t="s">
        <v>8970</v>
      </c>
      <c r="N147" s="8">
        <v>2090.1280700000002</v>
      </c>
      <c r="O147" t="str">
        <f t="shared" si="5"/>
        <v/>
      </c>
      <c r="P147" t="str">
        <f t="shared" si="6"/>
        <v/>
      </c>
    </row>
    <row r="148" spans="1:16">
      <c r="A148" s="8" t="s">
        <v>8969</v>
      </c>
      <c r="B148" s="8" t="b">
        <v>0</v>
      </c>
      <c r="C148" s="8" t="s">
        <v>16</v>
      </c>
      <c r="D148" s="8" t="s">
        <v>16</v>
      </c>
      <c r="E148" s="8">
        <v>16</v>
      </c>
      <c r="F148" s="8" t="s">
        <v>8968</v>
      </c>
      <c r="G148" s="8">
        <v>1</v>
      </c>
      <c r="H148" s="8">
        <v>1</v>
      </c>
      <c r="I148" s="8">
        <v>3</v>
      </c>
      <c r="J148" s="8" t="s">
        <v>3529</v>
      </c>
      <c r="K148" s="8" t="s">
        <v>3529</v>
      </c>
      <c r="L148" s="8" t="s">
        <v>3528</v>
      </c>
      <c r="M148" s="8" t="s">
        <v>8967</v>
      </c>
      <c r="N148" s="8">
        <v>1904.0487499999999</v>
      </c>
      <c r="O148" t="str">
        <f t="shared" si="5"/>
        <v/>
      </c>
      <c r="P148" t="str">
        <f t="shared" si="6"/>
        <v/>
      </c>
    </row>
    <row r="149" spans="1:16">
      <c r="A149" s="8" t="s">
        <v>8966</v>
      </c>
      <c r="B149" s="8" t="b">
        <v>0</v>
      </c>
      <c r="C149" s="8" t="s">
        <v>16</v>
      </c>
      <c r="D149" s="8" t="s">
        <v>16</v>
      </c>
      <c r="E149" s="8">
        <v>15</v>
      </c>
      <c r="F149" s="8" t="s">
        <v>8965</v>
      </c>
      <c r="G149" s="8">
        <v>1</v>
      </c>
      <c r="H149" s="8">
        <v>1</v>
      </c>
      <c r="I149" s="8">
        <v>3</v>
      </c>
      <c r="J149" s="8" t="s">
        <v>3529</v>
      </c>
      <c r="K149" s="8" t="s">
        <v>3529</v>
      </c>
      <c r="L149" s="8" t="s">
        <v>3528</v>
      </c>
      <c r="M149" s="8" t="s">
        <v>8964</v>
      </c>
      <c r="N149" s="8">
        <v>1806.9959899999999</v>
      </c>
      <c r="O149" t="str">
        <f t="shared" si="5"/>
        <v/>
      </c>
      <c r="P149" t="str">
        <f t="shared" si="6"/>
        <v/>
      </c>
    </row>
    <row r="150" spans="1:16">
      <c r="A150" s="8" t="s">
        <v>8963</v>
      </c>
      <c r="B150" s="8" t="b">
        <v>0</v>
      </c>
      <c r="C150" s="8" t="s">
        <v>70</v>
      </c>
      <c r="D150" s="8" t="s">
        <v>16</v>
      </c>
      <c r="E150" s="8">
        <v>15</v>
      </c>
      <c r="F150" s="8" t="s">
        <v>8962</v>
      </c>
      <c r="G150" s="8">
        <v>1</v>
      </c>
      <c r="H150" s="8">
        <v>2</v>
      </c>
      <c r="I150" s="8">
        <v>1</v>
      </c>
      <c r="J150" s="8" t="s">
        <v>8961</v>
      </c>
      <c r="K150" s="8" t="s">
        <v>8960</v>
      </c>
      <c r="L150" s="8" t="s">
        <v>8959</v>
      </c>
      <c r="M150" s="8" t="s">
        <v>8958</v>
      </c>
      <c r="N150" s="8">
        <v>1761.98576</v>
      </c>
      <c r="O150" t="str">
        <f t="shared" si="5"/>
        <v/>
      </c>
      <c r="P150" t="str">
        <f t="shared" si="6"/>
        <v/>
      </c>
    </row>
    <row r="151" spans="1:16">
      <c r="A151" s="8" t="s">
        <v>8957</v>
      </c>
      <c r="B151" s="8" t="b">
        <v>0</v>
      </c>
      <c r="C151" s="8" t="s">
        <v>16</v>
      </c>
      <c r="D151" s="8" t="s">
        <v>16</v>
      </c>
      <c r="E151" s="8">
        <v>13</v>
      </c>
      <c r="F151" s="8" t="s">
        <v>8956</v>
      </c>
      <c r="G151" s="8">
        <v>1</v>
      </c>
      <c r="H151" s="8">
        <v>1</v>
      </c>
      <c r="I151" s="8">
        <v>1</v>
      </c>
      <c r="J151" s="8" t="s">
        <v>8955</v>
      </c>
      <c r="K151" s="8" t="s">
        <v>8955</v>
      </c>
      <c r="L151" s="8" t="s">
        <v>8954</v>
      </c>
      <c r="M151" s="8" t="s">
        <v>8953</v>
      </c>
      <c r="N151" s="8">
        <v>1478.82132</v>
      </c>
      <c r="O151" t="str">
        <f t="shared" si="5"/>
        <v/>
      </c>
      <c r="P151" t="str">
        <f t="shared" si="6"/>
        <v/>
      </c>
    </row>
    <row r="152" spans="1:16">
      <c r="A152" s="8" t="s">
        <v>8952</v>
      </c>
      <c r="B152" s="8" t="b">
        <v>0</v>
      </c>
      <c r="C152" s="8" t="s">
        <v>16</v>
      </c>
      <c r="D152" s="8" t="s">
        <v>16</v>
      </c>
      <c r="E152" s="8">
        <v>18</v>
      </c>
      <c r="F152" s="8" t="s">
        <v>8951</v>
      </c>
      <c r="G152" s="8">
        <v>1</v>
      </c>
      <c r="H152" s="8">
        <v>1</v>
      </c>
      <c r="I152" s="8">
        <v>1</v>
      </c>
      <c r="J152" s="8" t="s">
        <v>826</v>
      </c>
      <c r="K152" s="8" t="s">
        <v>826</v>
      </c>
      <c r="L152" s="8" t="s">
        <v>827</v>
      </c>
      <c r="M152" s="8" t="s">
        <v>8950</v>
      </c>
      <c r="N152" s="8">
        <v>1968.05088</v>
      </c>
      <c r="O152" t="str">
        <f t="shared" si="5"/>
        <v/>
      </c>
      <c r="P152" t="str">
        <f t="shared" si="6"/>
        <v/>
      </c>
    </row>
    <row r="153" spans="1:16">
      <c r="A153" s="8" t="s">
        <v>8949</v>
      </c>
      <c r="B153" s="8" t="b">
        <v>0</v>
      </c>
      <c r="C153" s="8" t="s">
        <v>16</v>
      </c>
      <c r="D153" s="8" t="s">
        <v>16</v>
      </c>
      <c r="E153" s="8">
        <v>17</v>
      </c>
      <c r="F153" s="8" t="s">
        <v>8948</v>
      </c>
      <c r="G153" s="8">
        <v>1</v>
      </c>
      <c r="H153" s="8">
        <v>1</v>
      </c>
      <c r="I153" s="8">
        <v>1</v>
      </c>
      <c r="J153" s="8" t="s">
        <v>8282</v>
      </c>
      <c r="K153" s="8" t="s">
        <v>8282</v>
      </c>
      <c r="L153" s="8" t="s">
        <v>8281</v>
      </c>
      <c r="M153" s="8" t="s">
        <v>8947</v>
      </c>
      <c r="N153" s="8">
        <v>1966.0504800000001</v>
      </c>
      <c r="O153" t="str">
        <f t="shared" si="5"/>
        <v/>
      </c>
      <c r="P153" t="str">
        <f t="shared" si="6"/>
        <v/>
      </c>
    </row>
    <row r="154" spans="1:16">
      <c r="A154" s="8" t="s">
        <v>8946</v>
      </c>
      <c r="B154" s="8" t="b">
        <v>0</v>
      </c>
      <c r="C154" s="8" t="s">
        <v>16</v>
      </c>
      <c r="D154" s="8" t="s">
        <v>16</v>
      </c>
      <c r="E154" s="8">
        <v>15</v>
      </c>
      <c r="F154" s="8" t="s">
        <v>8945</v>
      </c>
      <c r="G154" s="8">
        <v>1</v>
      </c>
      <c r="H154" s="8">
        <v>1</v>
      </c>
      <c r="I154" s="8">
        <v>1</v>
      </c>
      <c r="J154" s="8" t="s">
        <v>8282</v>
      </c>
      <c r="K154" s="8" t="s">
        <v>8282</v>
      </c>
      <c r="L154" s="8" t="s">
        <v>8281</v>
      </c>
      <c r="M154" s="8" t="s">
        <v>8944</v>
      </c>
      <c r="N154" s="8">
        <v>1694.9224300000001</v>
      </c>
      <c r="O154" t="str">
        <f t="shared" si="5"/>
        <v/>
      </c>
      <c r="P154" t="str">
        <f t="shared" si="6"/>
        <v/>
      </c>
    </row>
    <row r="155" spans="1:16">
      <c r="A155" s="8" t="s">
        <v>8943</v>
      </c>
      <c r="B155" s="8" t="b">
        <v>0</v>
      </c>
      <c r="C155" s="8" t="s">
        <v>70</v>
      </c>
      <c r="D155" s="8" t="s">
        <v>473</v>
      </c>
      <c r="E155" s="8">
        <v>16</v>
      </c>
      <c r="F155" s="8" t="s">
        <v>8942</v>
      </c>
      <c r="G155" s="8">
        <v>1</v>
      </c>
      <c r="H155" s="8">
        <v>1</v>
      </c>
      <c r="I155" s="8">
        <v>2</v>
      </c>
      <c r="J155" s="8" t="s">
        <v>4116</v>
      </c>
      <c r="K155" s="8" t="s">
        <v>4116</v>
      </c>
      <c r="L155" s="8" t="s">
        <v>4115</v>
      </c>
      <c r="M155" s="8" t="s">
        <v>8941</v>
      </c>
      <c r="N155" s="8">
        <v>1801.9588900000001</v>
      </c>
      <c r="O155" t="str">
        <f t="shared" si="5"/>
        <v/>
      </c>
      <c r="P155" t="str">
        <f t="shared" si="6"/>
        <v/>
      </c>
    </row>
    <row r="156" spans="1:16">
      <c r="A156" s="8" t="s">
        <v>8940</v>
      </c>
      <c r="B156" s="8" t="b">
        <v>0</v>
      </c>
      <c r="C156" s="8" t="s">
        <v>16</v>
      </c>
      <c r="D156" s="8" t="s">
        <v>16</v>
      </c>
      <c r="E156" s="8">
        <v>20</v>
      </c>
      <c r="F156" s="8" t="s">
        <v>8939</v>
      </c>
      <c r="G156" s="8">
        <v>1</v>
      </c>
      <c r="H156" s="8">
        <v>1</v>
      </c>
      <c r="I156" s="8">
        <v>1</v>
      </c>
      <c r="J156" s="8" t="s">
        <v>2405</v>
      </c>
      <c r="K156" s="8" t="s">
        <v>2405</v>
      </c>
      <c r="L156" s="8" t="s">
        <v>2404</v>
      </c>
      <c r="M156" s="8" t="s">
        <v>8938</v>
      </c>
      <c r="N156" s="8">
        <v>1984.9722899999999</v>
      </c>
      <c r="O156" t="str">
        <f t="shared" si="5"/>
        <v/>
      </c>
      <c r="P156" t="str">
        <f t="shared" si="6"/>
        <v/>
      </c>
    </row>
    <row r="157" spans="1:16">
      <c r="A157" s="8" t="s">
        <v>437</v>
      </c>
      <c r="B157" s="8" t="b">
        <v>0</v>
      </c>
      <c r="C157" s="8" t="s">
        <v>16</v>
      </c>
      <c r="D157" s="8" t="s">
        <v>16</v>
      </c>
      <c r="E157" s="8">
        <v>15</v>
      </c>
      <c r="F157" s="8" t="s">
        <v>438</v>
      </c>
      <c r="G157" s="8">
        <v>1</v>
      </c>
      <c r="H157" s="8">
        <v>1</v>
      </c>
      <c r="I157" s="8">
        <v>13</v>
      </c>
      <c r="J157" s="8" t="s">
        <v>439</v>
      </c>
      <c r="K157" s="8" t="s">
        <v>439</v>
      </c>
      <c r="L157" s="8" t="s">
        <v>440</v>
      </c>
      <c r="M157" s="8" t="s">
        <v>441</v>
      </c>
      <c r="N157" s="8">
        <v>1447.6812</v>
      </c>
      <c r="O157" t="str">
        <f t="shared" si="5"/>
        <v/>
      </c>
      <c r="P157" t="str">
        <f t="shared" si="6"/>
        <v/>
      </c>
    </row>
    <row r="158" spans="1:16">
      <c r="A158" s="8" t="s">
        <v>8937</v>
      </c>
      <c r="B158" s="8" t="b">
        <v>0</v>
      </c>
      <c r="C158" s="8" t="s">
        <v>16</v>
      </c>
      <c r="D158" s="8" t="s">
        <v>16</v>
      </c>
      <c r="E158" s="8">
        <v>23</v>
      </c>
      <c r="F158" s="8" t="s">
        <v>8936</v>
      </c>
      <c r="G158" s="8">
        <v>1</v>
      </c>
      <c r="H158" s="8">
        <v>1</v>
      </c>
      <c r="I158" s="8">
        <v>1</v>
      </c>
      <c r="J158" s="8" t="s">
        <v>6716</v>
      </c>
      <c r="K158" s="8" t="s">
        <v>6716</v>
      </c>
      <c r="L158" s="8" t="s">
        <v>6715</v>
      </c>
      <c r="M158" s="8" t="s">
        <v>8935</v>
      </c>
      <c r="N158" s="8">
        <v>2327.1626099999999</v>
      </c>
      <c r="O158" t="str">
        <f t="shared" si="5"/>
        <v/>
      </c>
      <c r="P158" t="str">
        <f t="shared" si="6"/>
        <v/>
      </c>
    </row>
    <row r="159" spans="1:16">
      <c r="A159" s="8" t="s">
        <v>8934</v>
      </c>
      <c r="B159" s="8" t="b">
        <v>0</v>
      </c>
      <c r="C159" s="8" t="s">
        <v>16</v>
      </c>
      <c r="D159" s="8" t="s">
        <v>982</v>
      </c>
      <c r="E159" s="8">
        <v>15</v>
      </c>
      <c r="F159" s="8" t="s">
        <v>8933</v>
      </c>
      <c r="G159" s="8">
        <v>1</v>
      </c>
      <c r="H159" s="8">
        <v>1</v>
      </c>
      <c r="I159" s="8">
        <v>3</v>
      </c>
      <c r="J159" s="8" t="s">
        <v>8932</v>
      </c>
      <c r="K159" s="8" t="s">
        <v>8932</v>
      </c>
      <c r="L159" s="8" t="s">
        <v>8931</v>
      </c>
      <c r="M159" s="8" t="s">
        <v>8930</v>
      </c>
      <c r="N159" s="8">
        <v>1829.83744</v>
      </c>
      <c r="O159" t="str">
        <f t="shared" si="5"/>
        <v/>
      </c>
      <c r="P159" t="str">
        <f t="shared" si="6"/>
        <v/>
      </c>
    </row>
    <row r="160" spans="1:16">
      <c r="A160" s="8" t="s">
        <v>8929</v>
      </c>
      <c r="B160" s="8" t="b">
        <v>0</v>
      </c>
      <c r="C160" s="8" t="s">
        <v>16</v>
      </c>
      <c r="D160" s="8" t="s">
        <v>16</v>
      </c>
      <c r="E160" s="8">
        <v>19</v>
      </c>
      <c r="F160" s="8" t="s">
        <v>8928</v>
      </c>
      <c r="G160" s="8">
        <v>1</v>
      </c>
      <c r="H160" s="8">
        <v>1</v>
      </c>
      <c r="I160" s="8">
        <v>1</v>
      </c>
      <c r="J160" s="8" t="s">
        <v>8921</v>
      </c>
      <c r="K160" s="8" t="s">
        <v>8921</v>
      </c>
      <c r="L160" s="8" t="s">
        <v>8920</v>
      </c>
      <c r="M160" s="8" t="s">
        <v>8927</v>
      </c>
      <c r="N160" s="8">
        <v>2205.0974900000001</v>
      </c>
      <c r="O160" t="str">
        <f t="shared" si="5"/>
        <v/>
      </c>
      <c r="P160" t="str">
        <f t="shared" si="6"/>
        <v/>
      </c>
    </row>
    <row r="161" spans="1:16">
      <c r="A161" s="8" t="s">
        <v>8926</v>
      </c>
      <c r="B161" s="8" t="b">
        <v>0</v>
      </c>
      <c r="C161" s="8" t="s">
        <v>16</v>
      </c>
      <c r="D161" s="8" t="s">
        <v>16</v>
      </c>
      <c r="E161" s="8">
        <v>18</v>
      </c>
      <c r="F161" s="8" t="s">
        <v>8925</v>
      </c>
      <c r="G161" s="8">
        <v>1</v>
      </c>
      <c r="H161" s="8">
        <v>1</v>
      </c>
      <c r="I161" s="8">
        <v>2</v>
      </c>
      <c r="J161" s="8" t="s">
        <v>8921</v>
      </c>
      <c r="K161" s="8" t="s">
        <v>8921</v>
      </c>
      <c r="L161" s="8" t="s">
        <v>8920</v>
      </c>
      <c r="M161" s="8" t="s">
        <v>8924</v>
      </c>
      <c r="N161" s="8">
        <v>2090.0705499999999</v>
      </c>
      <c r="O161" t="str">
        <f t="shared" si="5"/>
        <v/>
      </c>
      <c r="P161" t="str">
        <f t="shared" si="6"/>
        <v/>
      </c>
    </row>
    <row r="162" spans="1:16">
      <c r="A162" s="8" t="s">
        <v>8923</v>
      </c>
      <c r="B162" s="8" t="b">
        <v>0</v>
      </c>
      <c r="C162" s="8" t="s">
        <v>16</v>
      </c>
      <c r="D162" s="8" t="s">
        <v>16</v>
      </c>
      <c r="E162" s="8">
        <v>16</v>
      </c>
      <c r="F162" s="8" t="s">
        <v>8922</v>
      </c>
      <c r="G162" s="8">
        <v>1</v>
      </c>
      <c r="H162" s="8">
        <v>1</v>
      </c>
      <c r="I162" s="8">
        <v>5</v>
      </c>
      <c r="J162" s="8" t="s">
        <v>8921</v>
      </c>
      <c r="K162" s="8" t="s">
        <v>8921</v>
      </c>
      <c r="L162" s="8" t="s">
        <v>8920</v>
      </c>
      <c r="M162" s="8" t="s">
        <v>8919</v>
      </c>
      <c r="N162" s="8">
        <v>1847.94389</v>
      </c>
      <c r="O162" t="str">
        <f t="shared" si="5"/>
        <v/>
      </c>
      <c r="P162" t="str">
        <f t="shared" si="6"/>
        <v/>
      </c>
    </row>
    <row r="163" spans="1:16">
      <c r="A163" s="8" t="s">
        <v>8918</v>
      </c>
      <c r="B163" s="8" t="b">
        <v>0</v>
      </c>
      <c r="C163" s="8" t="s">
        <v>16</v>
      </c>
      <c r="D163" s="8" t="s">
        <v>16</v>
      </c>
      <c r="E163" s="8">
        <v>20</v>
      </c>
      <c r="F163" s="8" t="s">
        <v>8917</v>
      </c>
      <c r="G163" s="8">
        <v>1</v>
      </c>
      <c r="H163" s="8">
        <v>1</v>
      </c>
      <c r="I163" s="8">
        <v>1</v>
      </c>
      <c r="J163" s="8" t="s">
        <v>1968</v>
      </c>
      <c r="K163" s="8" t="s">
        <v>1968</v>
      </c>
      <c r="L163" s="8" t="s">
        <v>1967</v>
      </c>
      <c r="M163" s="8" t="s">
        <v>8916</v>
      </c>
      <c r="N163" s="8">
        <v>2306.1146600000002</v>
      </c>
      <c r="O163" t="str">
        <f t="shared" si="5"/>
        <v/>
      </c>
      <c r="P163" t="str">
        <f t="shared" si="6"/>
        <v/>
      </c>
    </row>
    <row r="164" spans="1:16">
      <c r="A164" s="8" t="s">
        <v>8915</v>
      </c>
      <c r="B164" s="8" t="b">
        <v>0</v>
      </c>
      <c r="C164" s="8" t="s">
        <v>70</v>
      </c>
      <c r="D164" s="8" t="s">
        <v>16</v>
      </c>
      <c r="E164" s="8">
        <v>14</v>
      </c>
      <c r="F164" s="8" t="s">
        <v>8914</v>
      </c>
      <c r="G164" s="8">
        <v>1</v>
      </c>
      <c r="H164" s="8">
        <v>4</v>
      </c>
      <c r="I164" s="8">
        <v>1</v>
      </c>
      <c r="J164" s="8" t="s">
        <v>7938</v>
      </c>
      <c r="K164" s="8" t="s">
        <v>7937</v>
      </c>
      <c r="L164" s="8" t="s">
        <v>7936</v>
      </c>
      <c r="M164" s="8" t="s">
        <v>8913</v>
      </c>
      <c r="N164" s="8">
        <v>1732.8289199999999</v>
      </c>
      <c r="O164" t="str">
        <f t="shared" si="5"/>
        <v/>
      </c>
      <c r="P164" t="str">
        <f t="shared" si="6"/>
        <v/>
      </c>
    </row>
    <row r="165" spans="1:16">
      <c r="A165" s="8" t="s">
        <v>8912</v>
      </c>
      <c r="B165" s="8" t="b">
        <v>0</v>
      </c>
      <c r="C165" s="8" t="s">
        <v>16</v>
      </c>
      <c r="D165" s="8" t="s">
        <v>16</v>
      </c>
      <c r="E165" s="8">
        <v>13</v>
      </c>
      <c r="F165" s="8" t="s">
        <v>8911</v>
      </c>
      <c r="G165" s="8">
        <v>1</v>
      </c>
      <c r="H165" s="8">
        <v>1</v>
      </c>
      <c r="I165" s="8">
        <v>1</v>
      </c>
      <c r="J165" s="8" t="s">
        <v>7929</v>
      </c>
      <c r="K165" s="8" t="s">
        <v>7929</v>
      </c>
      <c r="L165" s="8" t="s">
        <v>7928</v>
      </c>
      <c r="M165" s="8" t="s">
        <v>8910</v>
      </c>
      <c r="N165" s="8">
        <v>1374.70523</v>
      </c>
      <c r="O165" t="str">
        <f t="shared" si="5"/>
        <v/>
      </c>
      <c r="P165" t="str">
        <f t="shared" si="6"/>
        <v/>
      </c>
    </row>
    <row r="166" spans="1:16">
      <c r="A166" s="8" t="s">
        <v>8909</v>
      </c>
      <c r="B166" s="8" t="b">
        <v>0</v>
      </c>
      <c r="C166" s="8" t="s">
        <v>16</v>
      </c>
      <c r="D166" s="8" t="s">
        <v>50</v>
      </c>
      <c r="E166" s="8">
        <v>15</v>
      </c>
      <c r="F166" s="8" t="s">
        <v>8908</v>
      </c>
      <c r="G166" s="8">
        <v>1</v>
      </c>
      <c r="H166" s="8">
        <v>1</v>
      </c>
      <c r="I166" s="8">
        <v>1</v>
      </c>
      <c r="J166" s="8" t="s">
        <v>8904</v>
      </c>
      <c r="K166" s="8" t="s">
        <v>8904</v>
      </c>
      <c r="L166" s="8" t="s">
        <v>8903</v>
      </c>
      <c r="M166" s="8" t="s">
        <v>8907</v>
      </c>
      <c r="N166" s="8">
        <v>1727.9472699999999</v>
      </c>
      <c r="O166" t="str">
        <f t="shared" si="5"/>
        <v/>
      </c>
      <c r="P166" t="str">
        <f t="shared" si="6"/>
        <v/>
      </c>
    </row>
    <row r="167" spans="1:16">
      <c r="A167" s="8" t="s">
        <v>8906</v>
      </c>
      <c r="B167" s="8" t="b">
        <v>0</v>
      </c>
      <c r="C167" s="8" t="s">
        <v>16</v>
      </c>
      <c r="D167" s="8" t="s">
        <v>50</v>
      </c>
      <c r="E167" s="8">
        <v>14</v>
      </c>
      <c r="F167" s="8" t="s">
        <v>8905</v>
      </c>
      <c r="G167" s="8">
        <v>1</v>
      </c>
      <c r="H167" s="8">
        <v>1</v>
      </c>
      <c r="I167" s="8">
        <v>1</v>
      </c>
      <c r="J167" s="8" t="s">
        <v>8904</v>
      </c>
      <c r="K167" s="8" t="s">
        <v>8904</v>
      </c>
      <c r="L167" s="8" t="s">
        <v>8903</v>
      </c>
      <c r="M167" s="8" t="s">
        <v>8902</v>
      </c>
      <c r="N167" s="8">
        <v>1599.8523</v>
      </c>
      <c r="O167" t="str">
        <f t="shared" si="5"/>
        <v/>
      </c>
      <c r="P167" t="str">
        <f t="shared" si="6"/>
        <v/>
      </c>
    </row>
    <row r="168" spans="1:16">
      <c r="A168" s="8" t="s">
        <v>8901</v>
      </c>
      <c r="B168" s="8" t="b">
        <v>0</v>
      </c>
      <c r="C168" s="8" t="s">
        <v>16</v>
      </c>
      <c r="D168" s="8" t="s">
        <v>16</v>
      </c>
      <c r="E168" s="8">
        <v>17</v>
      </c>
      <c r="F168" s="8" t="s">
        <v>8900</v>
      </c>
      <c r="G168" s="8">
        <v>1</v>
      </c>
      <c r="H168" s="8">
        <v>1</v>
      </c>
      <c r="I168" s="8">
        <v>1</v>
      </c>
      <c r="J168" s="8" t="s">
        <v>3015</v>
      </c>
      <c r="K168" s="8" t="s">
        <v>3015</v>
      </c>
      <c r="L168" s="8" t="s">
        <v>3014</v>
      </c>
      <c r="M168" s="8" t="s">
        <v>8899</v>
      </c>
      <c r="N168" s="8">
        <v>1904.99638</v>
      </c>
      <c r="O168" t="str">
        <f t="shared" si="5"/>
        <v/>
      </c>
      <c r="P168" t="str">
        <f t="shared" si="6"/>
        <v/>
      </c>
    </row>
    <row r="169" spans="1:16">
      <c r="A169" s="8" t="s">
        <v>8898</v>
      </c>
      <c r="B169" s="8" t="b">
        <v>0</v>
      </c>
      <c r="C169" s="8" t="s">
        <v>16</v>
      </c>
      <c r="D169" s="8" t="s">
        <v>16</v>
      </c>
      <c r="E169" s="8">
        <v>14</v>
      </c>
      <c r="F169" s="8" t="s">
        <v>8897</v>
      </c>
      <c r="G169" s="8">
        <v>1</v>
      </c>
      <c r="H169" s="8">
        <v>1</v>
      </c>
      <c r="I169" s="8">
        <v>1</v>
      </c>
      <c r="J169" s="8" t="s">
        <v>2281</v>
      </c>
      <c r="K169" s="8" t="s">
        <v>2281</v>
      </c>
      <c r="L169" s="8" t="s">
        <v>2280</v>
      </c>
      <c r="M169" s="8" t="s">
        <v>8896</v>
      </c>
      <c r="N169" s="8">
        <v>1678.92752</v>
      </c>
      <c r="O169" t="str">
        <f t="shared" si="5"/>
        <v/>
      </c>
      <c r="P169" t="str">
        <f t="shared" si="6"/>
        <v/>
      </c>
    </row>
    <row r="170" spans="1:16">
      <c r="A170" s="8" t="s">
        <v>8895</v>
      </c>
      <c r="B170" s="8" t="b">
        <v>0</v>
      </c>
      <c r="C170" s="8" t="s">
        <v>70</v>
      </c>
      <c r="D170" s="8" t="s">
        <v>16</v>
      </c>
      <c r="E170" s="8">
        <v>15</v>
      </c>
      <c r="F170" s="8" t="s">
        <v>8894</v>
      </c>
      <c r="G170" s="8">
        <v>1</v>
      </c>
      <c r="H170" s="8">
        <v>2</v>
      </c>
      <c r="I170" s="8">
        <v>2</v>
      </c>
      <c r="J170" s="8" t="s">
        <v>8221</v>
      </c>
      <c r="K170" s="8" t="s">
        <v>8220</v>
      </c>
      <c r="L170" s="8" t="s">
        <v>8219</v>
      </c>
      <c r="M170" s="8" t="s">
        <v>8893</v>
      </c>
      <c r="N170" s="8">
        <v>1696.92282</v>
      </c>
      <c r="O170" t="str">
        <f t="shared" si="5"/>
        <v/>
      </c>
      <c r="P170" t="str">
        <f t="shared" si="6"/>
        <v/>
      </c>
    </row>
    <row r="171" spans="1:16">
      <c r="A171" s="8" t="s">
        <v>8892</v>
      </c>
      <c r="B171" s="8" t="b">
        <v>0</v>
      </c>
      <c r="C171" s="8" t="s">
        <v>16</v>
      </c>
      <c r="D171" s="8" t="s">
        <v>16</v>
      </c>
      <c r="E171" s="8">
        <v>20</v>
      </c>
      <c r="F171" s="8" t="s">
        <v>8891</v>
      </c>
      <c r="G171" s="8">
        <v>1</v>
      </c>
      <c r="H171" s="8">
        <v>1</v>
      </c>
      <c r="I171" s="8">
        <v>1</v>
      </c>
      <c r="J171" s="8" t="s">
        <v>3661</v>
      </c>
      <c r="K171" s="8" t="s">
        <v>3661</v>
      </c>
      <c r="L171" s="8" t="s">
        <v>3660</v>
      </c>
      <c r="M171" s="8" t="s">
        <v>8890</v>
      </c>
      <c r="N171" s="8">
        <v>2120.0618399999998</v>
      </c>
      <c r="O171" t="str">
        <f t="shared" si="5"/>
        <v/>
      </c>
      <c r="P171" t="str">
        <f t="shared" si="6"/>
        <v/>
      </c>
    </row>
    <row r="172" spans="1:16">
      <c r="A172" s="8" t="s">
        <v>8889</v>
      </c>
      <c r="B172" s="8" t="b">
        <v>0</v>
      </c>
      <c r="C172" s="8" t="s">
        <v>16</v>
      </c>
      <c r="D172" s="8" t="s">
        <v>982</v>
      </c>
      <c r="E172" s="8">
        <v>18</v>
      </c>
      <c r="F172" s="8" t="s">
        <v>8888</v>
      </c>
      <c r="G172" s="8">
        <v>1</v>
      </c>
      <c r="H172" s="8">
        <v>1</v>
      </c>
      <c r="I172" s="8">
        <v>2</v>
      </c>
      <c r="J172" s="8" t="s">
        <v>8810</v>
      </c>
      <c r="K172" s="8" t="s">
        <v>8810</v>
      </c>
      <c r="L172" s="8" t="s">
        <v>8809</v>
      </c>
      <c r="M172" s="8" t="s">
        <v>8887</v>
      </c>
      <c r="N172" s="8">
        <v>1987.05285</v>
      </c>
      <c r="O172" t="str">
        <f t="shared" si="5"/>
        <v/>
      </c>
      <c r="P172" t="str">
        <f t="shared" si="6"/>
        <v/>
      </c>
    </row>
    <row r="173" spans="1:16">
      <c r="A173" s="8" t="s">
        <v>8886</v>
      </c>
      <c r="B173" s="8" t="b">
        <v>0</v>
      </c>
      <c r="C173" s="8" t="s">
        <v>16</v>
      </c>
      <c r="D173" s="8" t="s">
        <v>16</v>
      </c>
      <c r="E173" s="8">
        <v>15</v>
      </c>
      <c r="F173" s="8" t="s">
        <v>8885</v>
      </c>
      <c r="G173" s="8">
        <v>1</v>
      </c>
      <c r="H173" s="8">
        <v>1</v>
      </c>
      <c r="I173" s="8">
        <v>1</v>
      </c>
      <c r="J173" s="8" t="s">
        <v>145</v>
      </c>
      <c r="K173" s="8" t="s">
        <v>145</v>
      </c>
      <c r="L173" s="8" t="s">
        <v>146</v>
      </c>
      <c r="M173" s="8" t="s">
        <v>8884</v>
      </c>
      <c r="N173" s="8">
        <v>1526.8172999999999</v>
      </c>
      <c r="O173" t="str">
        <f t="shared" si="5"/>
        <v/>
      </c>
      <c r="P173" t="str">
        <f t="shared" si="6"/>
        <v/>
      </c>
    </row>
    <row r="174" spans="1:16">
      <c r="A174" s="8" t="s">
        <v>8883</v>
      </c>
      <c r="B174" s="8" t="b">
        <v>0</v>
      </c>
      <c r="C174" s="8" t="s">
        <v>16</v>
      </c>
      <c r="D174" s="8" t="s">
        <v>1382</v>
      </c>
      <c r="E174" s="8">
        <v>17</v>
      </c>
      <c r="F174" s="8" t="s">
        <v>8882</v>
      </c>
      <c r="G174" s="8">
        <v>1</v>
      </c>
      <c r="H174" s="8">
        <v>1</v>
      </c>
      <c r="I174" s="8">
        <v>2</v>
      </c>
      <c r="J174" s="8" t="s">
        <v>1270</v>
      </c>
      <c r="K174" s="8" t="s">
        <v>1270</v>
      </c>
      <c r="L174" s="8" t="s">
        <v>1271</v>
      </c>
      <c r="M174" s="8" t="s">
        <v>8881</v>
      </c>
      <c r="N174" s="8">
        <v>2055.9665</v>
      </c>
      <c r="O174" t="str">
        <f t="shared" si="5"/>
        <v/>
      </c>
      <c r="P174" t="str">
        <f t="shared" si="6"/>
        <v/>
      </c>
    </row>
    <row r="175" spans="1:16">
      <c r="A175" s="8" t="s">
        <v>8880</v>
      </c>
      <c r="B175" s="8" t="b">
        <v>0</v>
      </c>
      <c r="C175" s="8" t="s">
        <v>16</v>
      </c>
      <c r="D175" s="8" t="s">
        <v>1382</v>
      </c>
      <c r="E175" s="8">
        <v>16</v>
      </c>
      <c r="F175" s="8" t="s">
        <v>8879</v>
      </c>
      <c r="G175" s="8">
        <v>1</v>
      </c>
      <c r="H175" s="8">
        <v>1</v>
      </c>
      <c r="I175" s="8">
        <v>3</v>
      </c>
      <c r="J175" s="8" t="s">
        <v>1270</v>
      </c>
      <c r="K175" s="8" t="s">
        <v>1270</v>
      </c>
      <c r="L175" s="8" t="s">
        <v>1271</v>
      </c>
      <c r="M175" s="8" t="s">
        <v>8878</v>
      </c>
      <c r="N175" s="8">
        <v>1899.8653899999999</v>
      </c>
      <c r="O175" t="str">
        <f t="shared" si="5"/>
        <v/>
      </c>
      <c r="P175" t="str">
        <f t="shared" si="6"/>
        <v/>
      </c>
    </row>
    <row r="176" spans="1:16">
      <c r="A176" s="8" t="s">
        <v>8877</v>
      </c>
      <c r="B176" s="8" t="b">
        <v>0</v>
      </c>
      <c r="C176" s="8" t="s">
        <v>16</v>
      </c>
      <c r="D176" s="8" t="s">
        <v>1382</v>
      </c>
      <c r="E176" s="8">
        <v>15</v>
      </c>
      <c r="F176" s="8" t="s">
        <v>8876</v>
      </c>
      <c r="G176" s="8">
        <v>1</v>
      </c>
      <c r="H176" s="8">
        <v>1</v>
      </c>
      <c r="I176" s="8">
        <v>1</v>
      </c>
      <c r="J176" s="8" t="s">
        <v>1270</v>
      </c>
      <c r="K176" s="8" t="s">
        <v>1270</v>
      </c>
      <c r="L176" s="8" t="s">
        <v>1271</v>
      </c>
      <c r="M176" s="8" t="s">
        <v>8875</v>
      </c>
      <c r="N176" s="8">
        <v>1802.8126199999999</v>
      </c>
      <c r="O176" t="str">
        <f t="shared" si="5"/>
        <v/>
      </c>
      <c r="P176" t="str">
        <f t="shared" si="6"/>
        <v/>
      </c>
    </row>
    <row r="177" spans="1:16">
      <c r="A177" s="8" t="s">
        <v>8874</v>
      </c>
      <c r="B177" s="8" t="b">
        <v>0</v>
      </c>
      <c r="C177" s="8" t="s">
        <v>16</v>
      </c>
      <c r="D177" s="8" t="s">
        <v>1382</v>
      </c>
      <c r="E177" s="8">
        <v>14</v>
      </c>
      <c r="F177" s="8" t="s">
        <v>8873</v>
      </c>
      <c r="G177" s="8">
        <v>1</v>
      </c>
      <c r="H177" s="8">
        <v>1</v>
      </c>
      <c r="I177" s="8">
        <v>3</v>
      </c>
      <c r="J177" s="8" t="s">
        <v>1270</v>
      </c>
      <c r="K177" s="8" t="s">
        <v>1270</v>
      </c>
      <c r="L177" s="8" t="s">
        <v>1271</v>
      </c>
      <c r="M177" s="8" t="s">
        <v>8872</v>
      </c>
      <c r="N177" s="8">
        <v>1673.7700299999999</v>
      </c>
      <c r="O177" t="str">
        <f t="shared" si="5"/>
        <v/>
      </c>
      <c r="P177" t="str">
        <f t="shared" si="6"/>
        <v/>
      </c>
    </row>
    <row r="178" spans="1:16">
      <c r="A178" s="8" t="s">
        <v>8871</v>
      </c>
      <c r="B178" s="8" t="b">
        <v>0</v>
      </c>
      <c r="C178" s="8" t="s">
        <v>16</v>
      </c>
      <c r="D178" s="8" t="s">
        <v>16</v>
      </c>
      <c r="E178" s="8">
        <v>13</v>
      </c>
      <c r="F178" s="8" t="s">
        <v>8870</v>
      </c>
      <c r="G178" s="8">
        <v>1</v>
      </c>
      <c r="H178" s="8">
        <v>1</v>
      </c>
      <c r="I178" s="8">
        <v>4</v>
      </c>
      <c r="J178" s="8" t="s">
        <v>1270</v>
      </c>
      <c r="K178" s="8" t="s">
        <v>1270</v>
      </c>
      <c r="L178" s="8" t="s">
        <v>1271</v>
      </c>
      <c r="M178" s="8" t="s">
        <v>8869</v>
      </c>
      <c r="N178" s="8">
        <v>1526.7346299999999</v>
      </c>
      <c r="O178" t="str">
        <f t="shared" si="5"/>
        <v/>
      </c>
      <c r="P178" t="str">
        <f t="shared" si="6"/>
        <v/>
      </c>
    </row>
    <row r="179" spans="1:16">
      <c r="A179" s="8" t="s">
        <v>8868</v>
      </c>
      <c r="B179" s="8" t="b">
        <v>0</v>
      </c>
      <c r="C179" s="8" t="s">
        <v>16</v>
      </c>
      <c r="D179" s="8" t="s">
        <v>16</v>
      </c>
      <c r="E179" s="8">
        <v>12</v>
      </c>
      <c r="F179" s="8" t="s">
        <v>8867</v>
      </c>
      <c r="G179" s="8">
        <v>1</v>
      </c>
      <c r="H179" s="8">
        <v>1</v>
      </c>
      <c r="I179" s="8">
        <v>1</v>
      </c>
      <c r="J179" s="8" t="s">
        <v>1270</v>
      </c>
      <c r="K179" s="8" t="s">
        <v>1270</v>
      </c>
      <c r="L179" s="8" t="s">
        <v>1271</v>
      </c>
      <c r="M179" s="8" t="s">
        <v>8866</v>
      </c>
      <c r="N179" s="8">
        <v>1370.6335200000001</v>
      </c>
      <c r="O179" t="str">
        <f t="shared" si="5"/>
        <v/>
      </c>
      <c r="P179" t="str">
        <f t="shared" si="6"/>
        <v/>
      </c>
    </row>
    <row r="180" spans="1:16">
      <c r="A180" s="8" t="s">
        <v>8865</v>
      </c>
      <c r="B180" s="8" t="b">
        <v>0</v>
      </c>
      <c r="C180" s="8" t="s">
        <v>16</v>
      </c>
      <c r="D180" s="8" t="s">
        <v>16</v>
      </c>
      <c r="E180" s="8">
        <v>17</v>
      </c>
      <c r="F180" s="8" t="s">
        <v>8864</v>
      </c>
      <c r="G180" s="8">
        <v>1</v>
      </c>
      <c r="H180" s="8">
        <v>1</v>
      </c>
      <c r="I180" s="8">
        <v>2</v>
      </c>
      <c r="J180" s="8" t="s">
        <v>2233</v>
      </c>
      <c r="K180" s="8" t="s">
        <v>2233</v>
      </c>
      <c r="L180" s="8" t="s">
        <v>2232</v>
      </c>
      <c r="M180" s="8" t="s">
        <v>8863</v>
      </c>
      <c r="N180" s="8">
        <v>1934.9467500000001</v>
      </c>
      <c r="O180" t="str">
        <f t="shared" si="5"/>
        <v/>
      </c>
      <c r="P180" t="str">
        <f t="shared" si="6"/>
        <v/>
      </c>
    </row>
    <row r="181" spans="1:16">
      <c r="A181" s="8" t="s">
        <v>8862</v>
      </c>
      <c r="B181" s="8" t="b">
        <v>0</v>
      </c>
      <c r="C181" s="8" t="s">
        <v>16</v>
      </c>
      <c r="D181" s="8" t="s">
        <v>16</v>
      </c>
      <c r="E181" s="8">
        <v>14</v>
      </c>
      <c r="F181" s="8" t="s">
        <v>8861</v>
      </c>
      <c r="G181" s="8">
        <v>1</v>
      </c>
      <c r="H181" s="8">
        <v>1</v>
      </c>
      <c r="I181" s="8">
        <v>1</v>
      </c>
      <c r="J181" s="8" t="s">
        <v>2233</v>
      </c>
      <c r="K181" s="8" t="s">
        <v>2233</v>
      </c>
      <c r="L181" s="8" t="s">
        <v>2232</v>
      </c>
      <c r="M181" s="8" t="s">
        <v>8860</v>
      </c>
      <c r="N181" s="8">
        <v>1552.75028</v>
      </c>
      <c r="O181" t="str">
        <f t="shared" si="5"/>
        <v/>
      </c>
      <c r="P181" t="str">
        <f t="shared" si="6"/>
        <v/>
      </c>
    </row>
    <row r="182" spans="1:16">
      <c r="A182" s="8" t="s">
        <v>8859</v>
      </c>
      <c r="B182" s="8" t="b">
        <v>0</v>
      </c>
      <c r="C182" s="8" t="s">
        <v>16</v>
      </c>
      <c r="D182" s="8" t="s">
        <v>16</v>
      </c>
      <c r="E182" s="8">
        <v>13</v>
      </c>
      <c r="F182" s="8" t="s">
        <v>8858</v>
      </c>
      <c r="G182" s="8">
        <v>2</v>
      </c>
      <c r="H182" s="8">
        <v>2</v>
      </c>
      <c r="I182" s="8">
        <v>4</v>
      </c>
      <c r="J182" s="8" t="s">
        <v>632</v>
      </c>
      <c r="K182" s="8" t="s">
        <v>632</v>
      </c>
      <c r="L182" s="8" t="s">
        <v>2228</v>
      </c>
      <c r="M182" s="8" t="s">
        <v>8857</v>
      </c>
      <c r="N182" s="8">
        <v>1495.72882</v>
      </c>
      <c r="O182" t="str">
        <f t="shared" si="5"/>
        <v/>
      </c>
      <c r="P182" t="str">
        <f t="shared" si="6"/>
        <v/>
      </c>
    </row>
    <row r="183" spans="1:16">
      <c r="A183" s="8" t="s">
        <v>8856</v>
      </c>
      <c r="B183" s="8" t="b">
        <v>0</v>
      </c>
      <c r="C183" s="8" t="s">
        <v>16</v>
      </c>
      <c r="D183" s="8" t="s">
        <v>16</v>
      </c>
      <c r="E183" s="8">
        <v>14</v>
      </c>
      <c r="F183" s="8" t="s">
        <v>8855</v>
      </c>
      <c r="G183" s="8">
        <v>1</v>
      </c>
      <c r="H183" s="8">
        <v>1</v>
      </c>
      <c r="I183" s="8">
        <v>1</v>
      </c>
      <c r="J183" s="8" t="s">
        <v>3771</v>
      </c>
      <c r="K183" s="8" t="s">
        <v>3771</v>
      </c>
      <c r="L183" s="8" t="s">
        <v>3770</v>
      </c>
      <c r="M183" s="8" t="s">
        <v>8854</v>
      </c>
      <c r="N183" s="8">
        <v>1596.7288799999999</v>
      </c>
      <c r="O183" t="str">
        <f t="shared" si="5"/>
        <v/>
      </c>
      <c r="P183" t="str">
        <f t="shared" si="6"/>
        <v/>
      </c>
    </row>
    <row r="184" spans="1:16">
      <c r="A184" s="8" t="s">
        <v>8853</v>
      </c>
      <c r="B184" s="8" t="b">
        <v>0</v>
      </c>
      <c r="C184" s="8" t="s">
        <v>16</v>
      </c>
      <c r="D184" s="8" t="s">
        <v>16</v>
      </c>
      <c r="E184" s="8">
        <v>14</v>
      </c>
      <c r="F184" s="8" t="s">
        <v>8852</v>
      </c>
      <c r="G184" s="8">
        <v>1</v>
      </c>
      <c r="H184" s="8">
        <v>1</v>
      </c>
      <c r="I184" s="8">
        <v>1</v>
      </c>
      <c r="J184" s="8" t="s">
        <v>8044</v>
      </c>
      <c r="K184" s="8" t="s">
        <v>8044</v>
      </c>
      <c r="L184" s="8" t="s">
        <v>8043</v>
      </c>
      <c r="M184" s="8" t="s">
        <v>8851</v>
      </c>
      <c r="N184" s="8">
        <v>1529.75542</v>
      </c>
      <c r="O184" t="str">
        <f t="shared" si="5"/>
        <v/>
      </c>
      <c r="P184" t="str">
        <f t="shared" si="6"/>
        <v/>
      </c>
    </row>
    <row r="185" spans="1:16">
      <c r="A185" s="8" t="s">
        <v>8850</v>
      </c>
      <c r="B185" s="8" t="b">
        <v>0</v>
      </c>
      <c r="C185" s="8" t="s">
        <v>70</v>
      </c>
      <c r="D185" s="8" t="s">
        <v>16</v>
      </c>
      <c r="E185" s="8">
        <v>15</v>
      </c>
      <c r="F185" s="8" t="s">
        <v>8849</v>
      </c>
      <c r="G185" s="8">
        <v>1</v>
      </c>
      <c r="H185" s="8">
        <v>2</v>
      </c>
      <c r="I185" s="8">
        <v>1</v>
      </c>
      <c r="J185" s="8" t="s">
        <v>2546</v>
      </c>
      <c r="K185" s="8" t="s">
        <v>2545</v>
      </c>
      <c r="L185" s="8" t="s">
        <v>2544</v>
      </c>
      <c r="M185" s="8" t="s">
        <v>8848</v>
      </c>
      <c r="N185" s="8">
        <v>1745.92931</v>
      </c>
      <c r="O185" t="str">
        <f t="shared" si="5"/>
        <v/>
      </c>
      <c r="P185" t="str">
        <f t="shared" si="6"/>
        <v/>
      </c>
    </row>
    <row r="186" spans="1:16">
      <c r="A186" s="8" t="s">
        <v>8847</v>
      </c>
      <c r="B186" s="8" t="b">
        <v>0</v>
      </c>
      <c r="C186" s="8" t="s">
        <v>16</v>
      </c>
      <c r="D186" s="8" t="s">
        <v>16</v>
      </c>
      <c r="E186" s="8">
        <v>15</v>
      </c>
      <c r="F186" s="8" t="s">
        <v>8846</v>
      </c>
      <c r="G186" s="8">
        <v>1</v>
      </c>
      <c r="H186" s="8">
        <v>1</v>
      </c>
      <c r="I186" s="8">
        <v>1</v>
      </c>
      <c r="J186" s="8" t="s">
        <v>8049</v>
      </c>
      <c r="K186" s="8" t="s">
        <v>8049</v>
      </c>
      <c r="L186" s="8" t="s">
        <v>8048</v>
      </c>
      <c r="M186" s="8" t="s">
        <v>8845</v>
      </c>
      <c r="N186" s="8">
        <v>1565.7805800000001</v>
      </c>
      <c r="O186" t="str">
        <f t="shared" si="5"/>
        <v/>
      </c>
      <c r="P186" t="str">
        <f t="shared" si="6"/>
        <v/>
      </c>
    </row>
    <row r="187" spans="1:16">
      <c r="A187" s="8" t="s">
        <v>8844</v>
      </c>
      <c r="B187" s="8" t="b">
        <v>0</v>
      </c>
      <c r="C187" s="8" t="s">
        <v>16</v>
      </c>
      <c r="D187" s="8" t="s">
        <v>16</v>
      </c>
      <c r="E187" s="8">
        <v>16</v>
      </c>
      <c r="F187" s="8" t="s">
        <v>8843</v>
      </c>
      <c r="G187" s="8">
        <v>1</v>
      </c>
      <c r="H187" s="8">
        <v>1</v>
      </c>
      <c r="I187" s="8">
        <v>1</v>
      </c>
      <c r="J187" s="8" t="s">
        <v>8842</v>
      </c>
      <c r="K187" s="8" t="s">
        <v>8842</v>
      </c>
      <c r="L187" s="8" t="s">
        <v>8841</v>
      </c>
      <c r="M187" s="8" t="s">
        <v>8840</v>
      </c>
      <c r="N187" s="8">
        <v>1742.7768900000001</v>
      </c>
      <c r="O187" t="str">
        <f t="shared" si="5"/>
        <v/>
      </c>
      <c r="P187" t="str">
        <f t="shared" si="6"/>
        <v/>
      </c>
    </row>
    <row r="188" spans="1:16">
      <c r="A188" s="8" t="s">
        <v>8839</v>
      </c>
      <c r="B188" s="8" t="b">
        <v>0</v>
      </c>
      <c r="C188" s="8" t="s">
        <v>16</v>
      </c>
      <c r="D188" s="8" t="s">
        <v>473</v>
      </c>
      <c r="E188" s="8">
        <v>15</v>
      </c>
      <c r="F188" s="8" t="s">
        <v>8838</v>
      </c>
      <c r="G188" s="8">
        <v>1</v>
      </c>
      <c r="H188" s="8">
        <v>1</v>
      </c>
      <c r="I188" s="8">
        <v>1</v>
      </c>
      <c r="J188" s="8" t="s">
        <v>1891</v>
      </c>
      <c r="K188" s="8" t="s">
        <v>1891</v>
      </c>
      <c r="L188" s="8" t="s">
        <v>1892</v>
      </c>
      <c r="M188" s="8" t="s">
        <v>8837</v>
      </c>
      <c r="N188" s="8">
        <v>1736.8635999999999</v>
      </c>
      <c r="O188" t="str">
        <f t="shared" si="5"/>
        <v/>
      </c>
      <c r="P188" t="str">
        <f t="shared" si="6"/>
        <v/>
      </c>
    </row>
    <row r="189" spans="1:16">
      <c r="A189" s="8" t="s">
        <v>8836</v>
      </c>
      <c r="B189" s="8" t="b">
        <v>0</v>
      </c>
      <c r="C189" s="8" t="s">
        <v>16</v>
      </c>
      <c r="D189" s="8" t="s">
        <v>16</v>
      </c>
      <c r="E189" s="8">
        <v>17</v>
      </c>
      <c r="F189" s="8" t="s">
        <v>8835</v>
      </c>
      <c r="G189" s="8">
        <v>1</v>
      </c>
      <c r="H189" s="8">
        <v>1</v>
      </c>
      <c r="I189" s="8">
        <v>1</v>
      </c>
      <c r="J189" s="8" t="s">
        <v>5634</v>
      </c>
      <c r="K189" s="8" t="s">
        <v>5634</v>
      </c>
      <c r="L189" s="8" t="s">
        <v>5633</v>
      </c>
      <c r="M189" s="8" t="s">
        <v>8834</v>
      </c>
      <c r="N189" s="8">
        <v>1749.91299</v>
      </c>
      <c r="O189" t="str">
        <f t="shared" si="5"/>
        <v/>
      </c>
      <c r="P189" t="str">
        <f t="shared" si="6"/>
        <v/>
      </c>
    </row>
    <row r="190" spans="1:16">
      <c r="A190" s="8" t="s">
        <v>8833</v>
      </c>
      <c r="B190" s="8" t="b">
        <v>0</v>
      </c>
      <c r="C190" s="8" t="s">
        <v>16</v>
      </c>
      <c r="D190" s="8" t="s">
        <v>16</v>
      </c>
      <c r="E190" s="8">
        <v>15</v>
      </c>
      <c r="F190" s="8" t="s">
        <v>8832</v>
      </c>
      <c r="G190" s="8">
        <v>1</v>
      </c>
      <c r="H190" s="8">
        <v>1</v>
      </c>
      <c r="I190" s="8">
        <v>1</v>
      </c>
      <c r="J190" s="8" t="s">
        <v>1130</v>
      </c>
      <c r="K190" s="8" t="s">
        <v>1130</v>
      </c>
      <c r="L190" s="8" t="s">
        <v>1131</v>
      </c>
      <c r="M190" s="8" t="s">
        <v>8831</v>
      </c>
      <c r="N190" s="8">
        <v>1729.9078999999999</v>
      </c>
      <c r="O190" t="str">
        <f t="shared" si="5"/>
        <v/>
      </c>
      <c r="P190" t="str">
        <f t="shared" si="6"/>
        <v/>
      </c>
    </row>
    <row r="191" spans="1:16">
      <c r="A191" s="8" t="s">
        <v>8830</v>
      </c>
      <c r="B191" s="8" t="b">
        <v>0</v>
      </c>
      <c r="C191" s="8" t="s">
        <v>16</v>
      </c>
      <c r="D191" s="8" t="s">
        <v>16</v>
      </c>
      <c r="E191" s="8">
        <v>13</v>
      </c>
      <c r="F191" s="8" t="s">
        <v>8829</v>
      </c>
      <c r="G191" s="8">
        <v>1</v>
      </c>
      <c r="H191" s="8">
        <v>1</v>
      </c>
      <c r="I191" s="8">
        <v>1</v>
      </c>
      <c r="J191" s="8" t="s">
        <v>5962</v>
      </c>
      <c r="K191" s="8" t="s">
        <v>5962</v>
      </c>
      <c r="L191" s="8" t="s">
        <v>5961</v>
      </c>
      <c r="M191" s="8" t="s">
        <v>8828</v>
      </c>
      <c r="N191" s="8">
        <v>1443.79142</v>
      </c>
      <c r="O191" t="str">
        <f t="shared" si="5"/>
        <v/>
      </c>
      <c r="P191" t="str">
        <f t="shared" si="6"/>
        <v/>
      </c>
    </row>
    <row r="192" spans="1:16">
      <c r="A192" s="8" t="s">
        <v>8827</v>
      </c>
      <c r="B192" s="8" t="b">
        <v>0</v>
      </c>
      <c r="C192" s="8" t="s">
        <v>16</v>
      </c>
      <c r="D192" s="8" t="s">
        <v>16</v>
      </c>
      <c r="E192" s="8">
        <v>17</v>
      </c>
      <c r="F192" s="8" t="s">
        <v>8826</v>
      </c>
      <c r="G192" s="8">
        <v>1</v>
      </c>
      <c r="H192" s="8">
        <v>1</v>
      </c>
      <c r="I192" s="8">
        <v>1</v>
      </c>
      <c r="J192" s="8" t="s">
        <v>744</v>
      </c>
      <c r="K192" s="8" t="s">
        <v>744</v>
      </c>
      <c r="L192" s="8" t="s">
        <v>745</v>
      </c>
      <c r="M192" s="8" t="s">
        <v>8825</v>
      </c>
      <c r="N192" s="8">
        <v>1797.8977299999999</v>
      </c>
      <c r="O192" t="str">
        <f t="shared" si="5"/>
        <v/>
      </c>
      <c r="P192" t="str">
        <f t="shared" si="6"/>
        <v/>
      </c>
    </row>
    <row r="193" spans="1:16">
      <c r="A193" s="8" t="s">
        <v>8824</v>
      </c>
      <c r="B193" s="8" t="b">
        <v>0</v>
      </c>
      <c r="C193" s="8" t="s">
        <v>16</v>
      </c>
      <c r="D193" s="8" t="s">
        <v>16</v>
      </c>
      <c r="E193" s="8">
        <v>16</v>
      </c>
      <c r="F193" s="8" t="s">
        <v>8823</v>
      </c>
      <c r="G193" s="8">
        <v>1</v>
      </c>
      <c r="H193" s="8">
        <v>1</v>
      </c>
      <c r="I193" s="8">
        <v>1</v>
      </c>
      <c r="J193" s="8" t="s">
        <v>744</v>
      </c>
      <c r="K193" s="8" t="s">
        <v>744</v>
      </c>
      <c r="L193" s="8" t="s">
        <v>745</v>
      </c>
      <c r="M193" s="8" t="s">
        <v>8822</v>
      </c>
      <c r="N193" s="8">
        <v>1710.8657000000001</v>
      </c>
      <c r="O193" t="str">
        <f t="shared" si="5"/>
        <v/>
      </c>
      <c r="P193" t="str">
        <f t="shared" si="6"/>
        <v/>
      </c>
    </row>
    <row r="194" spans="1:16">
      <c r="A194" s="8" t="s">
        <v>8821</v>
      </c>
      <c r="B194" s="8" t="b">
        <v>0</v>
      </c>
      <c r="C194" s="8" t="s">
        <v>16</v>
      </c>
      <c r="D194" s="8" t="s">
        <v>16</v>
      </c>
      <c r="E194" s="8">
        <v>14</v>
      </c>
      <c r="F194" s="8" t="s">
        <v>8820</v>
      </c>
      <c r="G194" s="8">
        <v>1</v>
      </c>
      <c r="H194" s="8">
        <v>1</v>
      </c>
      <c r="I194" s="8">
        <v>3</v>
      </c>
      <c r="J194" s="8" t="s">
        <v>7307</v>
      </c>
      <c r="K194" s="8" t="s">
        <v>7307</v>
      </c>
      <c r="L194" s="8" t="s">
        <v>7306</v>
      </c>
      <c r="M194" s="8" t="s">
        <v>8819</v>
      </c>
      <c r="N194" s="8">
        <v>1622.8761500000001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8818</v>
      </c>
      <c r="B195" s="8" t="b">
        <v>0</v>
      </c>
      <c r="C195" s="8" t="s">
        <v>16</v>
      </c>
      <c r="D195" s="8" t="s">
        <v>16</v>
      </c>
      <c r="E195" s="8">
        <v>18</v>
      </c>
      <c r="F195" s="8" t="s">
        <v>8817</v>
      </c>
      <c r="G195" s="8">
        <v>1</v>
      </c>
      <c r="H195" s="8">
        <v>1</v>
      </c>
      <c r="I195" s="8">
        <v>1</v>
      </c>
      <c r="J195" s="8" t="s">
        <v>8810</v>
      </c>
      <c r="K195" s="8" t="s">
        <v>8810</v>
      </c>
      <c r="L195" s="8" t="s">
        <v>8809</v>
      </c>
      <c r="M195" s="8" t="s">
        <v>8816</v>
      </c>
      <c r="N195" s="8">
        <v>1988.9784400000001</v>
      </c>
      <c r="O195" t="str">
        <f t="shared" si="7"/>
        <v/>
      </c>
      <c r="P195" t="str">
        <f t="shared" si="8"/>
        <v/>
      </c>
    </row>
    <row r="196" spans="1:16">
      <c r="A196" s="8" t="s">
        <v>8815</v>
      </c>
      <c r="B196" s="8" t="b">
        <v>0</v>
      </c>
      <c r="C196" s="8" t="s">
        <v>16</v>
      </c>
      <c r="D196" s="8" t="s">
        <v>16</v>
      </c>
      <c r="E196" s="8">
        <v>17</v>
      </c>
      <c r="F196" s="8" t="s">
        <v>8814</v>
      </c>
      <c r="G196" s="8">
        <v>1</v>
      </c>
      <c r="H196" s="8">
        <v>1</v>
      </c>
      <c r="I196" s="8">
        <v>1</v>
      </c>
      <c r="J196" s="8" t="s">
        <v>8810</v>
      </c>
      <c r="K196" s="8" t="s">
        <v>8810</v>
      </c>
      <c r="L196" s="8" t="s">
        <v>8809</v>
      </c>
      <c r="M196" s="8" t="s">
        <v>8813</v>
      </c>
      <c r="N196" s="8">
        <v>1832.87733</v>
      </c>
      <c r="O196" t="str">
        <f t="shared" si="7"/>
        <v/>
      </c>
      <c r="P196" t="str">
        <f t="shared" si="8"/>
        <v/>
      </c>
    </row>
    <row r="197" spans="1:16">
      <c r="A197" s="8" t="s">
        <v>8812</v>
      </c>
      <c r="B197" s="8" t="b">
        <v>0</v>
      </c>
      <c r="C197" s="8" t="s">
        <v>16</v>
      </c>
      <c r="D197" s="8" t="s">
        <v>16</v>
      </c>
      <c r="E197" s="8">
        <v>16</v>
      </c>
      <c r="F197" s="8" t="s">
        <v>8811</v>
      </c>
      <c r="G197" s="8">
        <v>1</v>
      </c>
      <c r="H197" s="8">
        <v>1</v>
      </c>
      <c r="I197" s="8">
        <v>1</v>
      </c>
      <c r="J197" s="8" t="s">
        <v>8810</v>
      </c>
      <c r="K197" s="8" t="s">
        <v>8810</v>
      </c>
      <c r="L197" s="8" t="s">
        <v>8809</v>
      </c>
      <c r="M197" s="8" t="s">
        <v>8808</v>
      </c>
      <c r="N197" s="8">
        <v>1761.84022</v>
      </c>
      <c r="O197" t="str">
        <f t="shared" si="7"/>
        <v/>
      </c>
      <c r="P197" t="str">
        <f t="shared" si="8"/>
        <v/>
      </c>
    </row>
    <row r="198" spans="1:16">
      <c r="A198" s="8" t="s">
        <v>8807</v>
      </c>
      <c r="B198" s="8" t="b">
        <v>0</v>
      </c>
      <c r="C198" s="8" t="s">
        <v>70</v>
      </c>
      <c r="D198" s="8" t="s">
        <v>16</v>
      </c>
      <c r="E198" s="8">
        <v>17</v>
      </c>
      <c r="F198" s="8" t="s">
        <v>8806</v>
      </c>
      <c r="G198" s="8">
        <v>1</v>
      </c>
      <c r="H198" s="8">
        <v>3</v>
      </c>
      <c r="I198" s="8">
        <v>7</v>
      </c>
      <c r="J198" s="8" t="s">
        <v>676</v>
      </c>
      <c r="K198" s="8" t="s">
        <v>677</v>
      </c>
      <c r="L198" s="8" t="s">
        <v>678</v>
      </c>
      <c r="M198" s="8" t="s">
        <v>8805</v>
      </c>
      <c r="N198" s="8">
        <v>1873.00253</v>
      </c>
      <c r="O198" t="str">
        <f t="shared" si="7"/>
        <v/>
      </c>
      <c r="P198" t="str">
        <f t="shared" si="8"/>
        <v/>
      </c>
    </row>
    <row r="199" spans="1:16">
      <c r="A199" s="8" t="s">
        <v>8804</v>
      </c>
      <c r="B199" s="8" t="b">
        <v>0</v>
      </c>
      <c r="C199" s="8" t="s">
        <v>70</v>
      </c>
      <c r="D199" s="8" t="s">
        <v>16</v>
      </c>
      <c r="E199" s="8">
        <v>16</v>
      </c>
      <c r="F199" s="8" t="s">
        <v>8803</v>
      </c>
      <c r="G199" s="8">
        <v>1</v>
      </c>
      <c r="H199" s="8">
        <v>3</v>
      </c>
      <c r="I199" s="8">
        <v>7</v>
      </c>
      <c r="J199" s="8" t="s">
        <v>676</v>
      </c>
      <c r="K199" s="8" t="s">
        <v>677</v>
      </c>
      <c r="L199" s="8" t="s">
        <v>678</v>
      </c>
      <c r="M199" s="8" t="s">
        <v>8802</v>
      </c>
      <c r="N199" s="8">
        <v>1743.95994</v>
      </c>
      <c r="O199" t="str">
        <f t="shared" si="7"/>
        <v/>
      </c>
      <c r="P199" t="str">
        <f t="shared" si="8"/>
        <v/>
      </c>
    </row>
    <row r="200" spans="1:16">
      <c r="A200" s="8" t="s">
        <v>8801</v>
      </c>
      <c r="B200" s="8" t="b">
        <v>0</v>
      </c>
      <c r="C200" s="8" t="s">
        <v>70</v>
      </c>
      <c r="D200" s="8" t="s">
        <v>16</v>
      </c>
      <c r="E200" s="8">
        <v>14</v>
      </c>
      <c r="F200" s="8" t="s">
        <v>8800</v>
      </c>
      <c r="G200" s="8">
        <v>1</v>
      </c>
      <c r="H200" s="8">
        <v>3</v>
      </c>
      <c r="I200" s="8">
        <v>7</v>
      </c>
      <c r="J200" s="8" t="s">
        <v>676</v>
      </c>
      <c r="K200" s="8" t="s">
        <v>677</v>
      </c>
      <c r="L200" s="8" t="s">
        <v>678</v>
      </c>
      <c r="M200" s="8" t="s">
        <v>8799</v>
      </c>
      <c r="N200" s="8">
        <v>1529.8645799999999</v>
      </c>
      <c r="O200" t="str">
        <f t="shared" si="7"/>
        <v/>
      </c>
      <c r="P200" t="str">
        <f t="shared" si="8"/>
        <v/>
      </c>
    </row>
    <row r="201" spans="1:16">
      <c r="A201" s="8" t="s">
        <v>8798</v>
      </c>
      <c r="B201" s="8" t="b">
        <v>0</v>
      </c>
      <c r="C201" s="8" t="s">
        <v>70</v>
      </c>
      <c r="D201" s="8" t="s">
        <v>16</v>
      </c>
      <c r="E201" s="8">
        <v>13</v>
      </c>
      <c r="F201" s="8" t="s">
        <v>8797</v>
      </c>
      <c r="G201" s="8">
        <v>1</v>
      </c>
      <c r="H201" s="8">
        <v>3</v>
      </c>
      <c r="I201" s="8">
        <v>2</v>
      </c>
      <c r="J201" s="8" t="s">
        <v>676</v>
      </c>
      <c r="K201" s="8" t="s">
        <v>677</v>
      </c>
      <c r="L201" s="8" t="s">
        <v>678</v>
      </c>
      <c r="M201" s="8" t="s">
        <v>8796</v>
      </c>
      <c r="N201" s="8">
        <v>1472.84312</v>
      </c>
      <c r="O201" t="str">
        <f t="shared" si="7"/>
        <v/>
      </c>
      <c r="P201" t="str">
        <f t="shared" si="8"/>
        <v/>
      </c>
    </row>
    <row r="202" spans="1:16">
      <c r="A202" s="8" t="s">
        <v>8795</v>
      </c>
      <c r="B202" s="8" t="b">
        <v>0</v>
      </c>
      <c r="C202" s="8" t="s">
        <v>16</v>
      </c>
      <c r="D202" s="8" t="s">
        <v>16</v>
      </c>
      <c r="E202" s="8">
        <v>15</v>
      </c>
      <c r="F202" s="8" t="s">
        <v>8794</v>
      </c>
      <c r="G202" s="8">
        <v>1</v>
      </c>
      <c r="H202" s="8">
        <v>1</v>
      </c>
      <c r="I202" s="8">
        <v>1</v>
      </c>
      <c r="J202" s="8" t="s">
        <v>8793</v>
      </c>
      <c r="K202" s="8" t="s">
        <v>8793</v>
      </c>
      <c r="L202" s="8" t="s">
        <v>8792</v>
      </c>
      <c r="M202" s="8" t="s">
        <v>8791</v>
      </c>
      <c r="N202" s="8">
        <v>1669.83915</v>
      </c>
      <c r="O202" t="str">
        <f t="shared" si="7"/>
        <v/>
      </c>
      <c r="P202" t="str">
        <f t="shared" si="8"/>
        <v/>
      </c>
    </row>
    <row r="203" spans="1:16">
      <c r="A203" s="8" t="s">
        <v>8790</v>
      </c>
      <c r="B203" s="8" t="b">
        <v>0</v>
      </c>
      <c r="C203" s="8" t="s">
        <v>16</v>
      </c>
      <c r="D203" s="8" t="s">
        <v>16</v>
      </c>
      <c r="E203" s="8">
        <v>14</v>
      </c>
      <c r="F203" s="8" t="s">
        <v>8789</v>
      </c>
      <c r="G203" s="8">
        <v>1</v>
      </c>
      <c r="H203" s="8">
        <v>3</v>
      </c>
      <c r="I203" s="8">
        <v>1</v>
      </c>
      <c r="J203" s="8" t="s">
        <v>682</v>
      </c>
      <c r="K203" s="8" t="s">
        <v>8788</v>
      </c>
      <c r="L203" s="8" t="s">
        <v>683</v>
      </c>
      <c r="M203" s="8" t="s">
        <v>8787</v>
      </c>
      <c r="N203" s="8">
        <v>1528.87067</v>
      </c>
      <c r="O203" t="str">
        <f t="shared" si="7"/>
        <v/>
      </c>
      <c r="P203" t="str">
        <f t="shared" si="8"/>
        <v/>
      </c>
    </row>
    <row r="204" spans="1:16">
      <c r="A204" s="8" t="s">
        <v>8786</v>
      </c>
      <c r="B204" s="8" t="b">
        <v>0</v>
      </c>
      <c r="C204" s="8" t="s">
        <v>70</v>
      </c>
      <c r="D204" s="8" t="s">
        <v>16</v>
      </c>
      <c r="E204" s="8">
        <v>14</v>
      </c>
      <c r="F204" s="8" t="s">
        <v>8785</v>
      </c>
      <c r="G204" s="8">
        <v>1</v>
      </c>
      <c r="H204" s="8">
        <v>2</v>
      </c>
      <c r="I204" s="8">
        <v>3</v>
      </c>
      <c r="J204" s="8" t="s">
        <v>4597</v>
      </c>
      <c r="K204" s="8" t="s">
        <v>4596</v>
      </c>
      <c r="L204" s="8" t="s">
        <v>4595</v>
      </c>
      <c r="M204" s="8" t="s">
        <v>8784</v>
      </c>
      <c r="N204" s="8">
        <v>1555.84518</v>
      </c>
      <c r="O204" t="str">
        <f t="shared" si="7"/>
        <v/>
      </c>
      <c r="P204" t="str">
        <f t="shared" si="8"/>
        <v/>
      </c>
    </row>
    <row r="205" spans="1:16">
      <c r="A205" s="8" t="s">
        <v>8783</v>
      </c>
      <c r="B205" s="8" t="b">
        <v>0</v>
      </c>
      <c r="C205" s="8" t="s">
        <v>70</v>
      </c>
      <c r="D205" s="8" t="s">
        <v>16</v>
      </c>
      <c r="E205" s="8">
        <v>13</v>
      </c>
      <c r="F205" s="8" t="s">
        <v>8782</v>
      </c>
      <c r="G205" s="8">
        <v>1</v>
      </c>
      <c r="H205" s="8">
        <v>2</v>
      </c>
      <c r="I205" s="8">
        <v>1</v>
      </c>
      <c r="J205" s="8" t="s">
        <v>4597</v>
      </c>
      <c r="K205" s="8" t="s">
        <v>4596</v>
      </c>
      <c r="L205" s="8" t="s">
        <v>4595</v>
      </c>
      <c r="M205" s="8" t="s">
        <v>8781</v>
      </c>
      <c r="N205" s="8">
        <v>1498.8237200000001</v>
      </c>
      <c r="O205" t="str">
        <f t="shared" si="7"/>
        <v/>
      </c>
      <c r="P205" t="str">
        <f t="shared" si="8"/>
        <v/>
      </c>
    </row>
    <row r="206" spans="1:16">
      <c r="A206" s="8" t="s">
        <v>8780</v>
      </c>
      <c r="B206" s="8" t="b">
        <v>0</v>
      </c>
      <c r="C206" s="8" t="s">
        <v>16</v>
      </c>
      <c r="D206" s="8" t="s">
        <v>16</v>
      </c>
      <c r="E206" s="8">
        <v>16</v>
      </c>
      <c r="F206" s="8" t="s">
        <v>8779</v>
      </c>
      <c r="G206" s="8">
        <v>1</v>
      </c>
      <c r="H206" s="8">
        <v>1</v>
      </c>
      <c r="I206" s="8">
        <v>1</v>
      </c>
      <c r="J206" s="8" t="s">
        <v>3199</v>
      </c>
      <c r="K206" s="8" t="s">
        <v>3199</v>
      </c>
      <c r="L206" s="8" t="s">
        <v>3198</v>
      </c>
      <c r="M206" s="8" t="s">
        <v>8778</v>
      </c>
      <c r="N206" s="8">
        <v>1657.9271799999999</v>
      </c>
      <c r="O206" t="str">
        <f t="shared" si="7"/>
        <v/>
      </c>
      <c r="P206" t="str">
        <f t="shared" si="8"/>
        <v/>
      </c>
    </row>
    <row r="207" spans="1:16">
      <c r="A207" s="8" t="s">
        <v>8777</v>
      </c>
      <c r="B207" s="8" t="b">
        <v>0</v>
      </c>
      <c r="C207" s="8" t="s">
        <v>16</v>
      </c>
      <c r="D207" s="8" t="s">
        <v>16</v>
      </c>
      <c r="E207" s="8">
        <v>15</v>
      </c>
      <c r="F207" s="8" t="s">
        <v>8776</v>
      </c>
      <c r="G207" s="8">
        <v>1</v>
      </c>
      <c r="H207" s="8">
        <v>1</v>
      </c>
      <c r="I207" s="8">
        <v>1</v>
      </c>
      <c r="J207" s="8" t="s">
        <v>2921</v>
      </c>
      <c r="K207" s="8" t="s">
        <v>2921</v>
      </c>
      <c r="L207" s="8" t="s">
        <v>2920</v>
      </c>
      <c r="M207" s="8" t="s">
        <v>8775</v>
      </c>
      <c r="N207" s="8">
        <v>1739.8962799999999</v>
      </c>
      <c r="O207" t="str">
        <f t="shared" si="7"/>
        <v/>
      </c>
      <c r="P207" t="str">
        <f t="shared" si="8"/>
        <v/>
      </c>
    </row>
    <row r="208" spans="1:16">
      <c r="A208" s="8" t="s">
        <v>8774</v>
      </c>
      <c r="B208" s="8" t="b">
        <v>0</v>
      </c>
      <c r="C208" s="8" t="s">
        <v>16</v>
      </c>
      <c r="D208" s="8" t="s">
        <v>16</v>
      </c>
      <c r="E208" s="8">
        <v>14</v>
      </c>
      <c r="F208" s="8" t="s">
        <v>8773</v>
      </c>
      <c r="G208" s="8">
        <v>1</v>
      </c>
      <c r="H208" s="8">
        <v>1</v>
      </c>
      <c r="I208" s="8">
        <v>1</v>
      </c>
      <c r="J208" s="8" t="s">
        <v>6454</v>
      </c>
      <c r="K208" s="8" t="s">
        <v>6454</v>
      </c>
      <c r="L208" s="8" t="s">
        <v>6453</v>
      </c>
      <c r="M208" s="8" t="s">
        <v>8772</v>
      </c>
      <c r="N208" s="8">
        <v>1730.76163</v>
      </c>
      <c r="O208" t="str">
        <f t="shared" si="7"/>
        <v/>
      </c>
      <c r="P208" t="str">
        <f t="shared" si="8"/>
        <v/>
      </c>
    </row>
    <row r="209" spans="1:16">
      <c r="A209" s="8" t="s">
        <v>8771</v>
      </c>
      <c r="B209" s="8" t="b">
        <v>0</v>
      </c>
      <c r="C209" s="8" t="s">
        <v>16</v>
      </c>
      <c r="D209" s="8" t="s">
        <v>795</v>
      </c>
      <c r="E209" s="8">
        <v>15</v>
      </c>
      <c r="F209" s="8" t="s">
        <v>8770</v>
      </c>
      <c r="G209" s="8">
        <v>2</v>
      </c>
      <c r="H209" s="8">
        <v>4</v>
      </c>
      <c r="I209" s="8">
        <v>1</v>
      </c>
      <c r="J209" s="8" t="s">
        <v>8766</v>
      </c>
      <c r="K209" s="8" t="s">
        <v>8765</v>
      </c>
      <c r="L209" s="8" t="s">
        <v>8764</v>
      </c>
      <c r="M209" s="8" t="s">
        <v>8769</v>
      </c>
      <c r="N209" s="8">
        <v>1674.8731</v>
      </c>
      <c r="O209" t="str">
        <f t="shared" si="7"/>
        <v/>
      </c>
      <c r="P209" t="str">
        <f t="shared" si="8"/>
        <v/>
      </c>
    </row>
    <row r="210" spans="1:16">
      <c r="A210" s="8" t="s">
        <v>8768</v>
      </c>
      <c r="B210" s="8" t="b">
        <v>0</v>
      </c>
      <c r="C210" s="8" t="s">
        <v>16</v>
      </c>
      <c r="D210" s="8" t="s">
        <v>795</v>
      </c>
      <c r="E210" s="8">
        <v>13</v>
      </c>
      <c r="F210" s="8" t="s">
        <v>8767</v>
      </c>
      <c r="G210" s="8">
        <v>2</v>
      </c>
      <c r="H210" s="8">
        <v>4</v>
      </c>
      <c r="I210" s="8">
        <v>2</v>
      </c>
      <c r="J210" s="8" t="s">
        <v>8766</v>
      </c>
      <c r="K210" s="8" t="s">
        <v>8765</v>
      </c>
      <c r="L210" s="8" t="s">
        <v>8764</v>
      </c>
      <c r="M210" s="8" t="s">
        <v>8763</v>
      </c>
      <c r="N210" s="8">
        <v>1446.7620899999999</v>
      </c>
      <c r="O210" t="str">
        <f t="shared" si="7"/>
        <v/>
      </c>
      <c r="P210" t="str">
        <f t="shared" si="8"/>
        <v/>
      </c>
    </row>
    <row r="211" spans="1:16">
      <c r="A211" s="8" t="s">
        <v>8762</v>
      </c>
      <c r="B211" s="8" t="b">
        <v>0</v>
      </c>
      <c r="C211" s="8" t="s">
        <v>16</v>
      </c>
      <c r="D211" s="8" t="s">
        <v>16</v>
      </c>
      <c r="E211" s="8">
        <v>15</v>
      </c>
      <c r="F211" s="8" t="s">
        <v>8761</v>
      </c>
      <c r="G211" s="8">
        <v>1</v>
      </c>
      <c r="H211" s="8">
        <v>1</v>
      </c>
      <c r="I211" s="8">
        <v>1</v>
      </c>
      <c r="J211" s="8" t="s">
        <v>1514</v>
      </c>
      <c r="K211" s="8" t="s">
        <v>1514</v>
      </c>
      <c r="L211" s="8" t="s">
        <v>1515</v>
      </c>
      <c r="M211" s="8" t="s">
        <v>8760</v>
      </c>
      <c r="N211" s="8">
        <v>1704.8439100000001</v>
      </c>
      <c r="O211" t="str">
        <f t="shared" si="7"/>
        <v/>
      </c>
      <c r="P211" t="str">
        <f t="shared" si="8"/>
        <v/>
      </c>
    </row>
    <row r="212" spans="1:16">
      <c r="A212" s="8" t="s">
        <v>8759</v>
      </c>
      <c r="B212" s="8" t="b">
        <v>0</v>
      </c>
      <c r="C212" s="8" t="s">
        <v>16</v>
      </c>
      <c r="D212" s="8" t="s">
        <v>16</v>
      </c>
      <c r="E212" s="8">
        <v>17</v>
      </c>
      <c r="F212" s="8" t="s">
        <v>8758</v>
      </c>
      <c r="G212" s="8">
        <v>1</v>
      </c>
      <c r="H212" s="8">
        <v>1</v>
      </c>
      <c r="I212" s="8">
        <v>1</v>
      </c>
      <c r="J212" s="8" t="s">
        <v>744</v>
      </c>
      <c r="K212" s="8" t="s">
        <v>744</v>
      </c>
      <c r="L212" s="8" t="s">
        <v>745</v>
      </c>
      <c r="M212" s="8" t="s">
        <v>8757</v>
      </c>
      <c r="N212" s="8">
        <v>1751.9762599999999</v>
      </c>
      <c r="O212" t="str">
        <f t="shared" si="7"/>
        <v/>
      </c>
      <c r="P212" t="str">
        <f t="shared" si="8"/>
        <v/>
      </c>
    </row>
    <row r="213" spans="1:16">
      <c r="A213" s="8" t="s">
        <v>8756</v>
      </c>
      <c r="B213" s="8" t="b">
        <v>0</v>
      </c>
      <c r="C213" s="8" t="s">
        <v>16</v>
      </c>
      <c r="D213" s="8" t="s">
        <v>16</v>
      </c>
      <c r="E213" s="8">
        <v>16</v>
      </c>
      <c r="F213" s="8" t="s">
        <v>8755</v>
      </c>
      <c r="G213" s="8">
        <v>1</v>
      </c>
      <c r="H213" s="8">
        <v>1</v>
      </c>
      <c r="I213" s="8">
        <v>1</v>
      </c>
      <c r="J213" s="8" t="s">
        <v>5634</v>
      </c>
      <c r="K213" s="8" t="s">
        <v>5634</v>
      </c>
      <c r="L213" s="8" t="s">
        <v>5633</v>
      </c>
      <c r="M213" s="8" t="s">
        <v>8754</v>
      </c>
      <c r="N213" s="8">
        <v>1621.8544099999999</v>
      </c>
      <c r="O213" t="str">
        <f t="shared" si="7"/>
        <v/>
      </c>
      <c r="P213" t="str">
        <f t="shared" si="8"/>
        <v/>
      </c>
    </row>
    <row r="214" spans="1:16">
      <c r="A214" s="8" t="s">
        <v>8753</v>
      </c>
      <c r="B214" s="8" t="b">
        <v>0</v>
      </c>
      <c r="C214" s="8" t="s">
        <v>70</v>
      </c>
      <c r="D214" s="8" t="s">
        <v>16</v>
      </c>
      <c r="E214" s="8">
        <v>14</v>
      </c>
      <c r="F214" s="8" t="s">
        <v>8752</v>
      </c>
      <c r="G214" s="8">
        <v>1</v>
      </c>
      <c r="H214" s="8">
        <v>2</v>
      </c>
      <c r="I214" s="8">
        <v>1</v>
      </c>
      <c r="J214" s="8" t="s">
        <v>103</v>
      </c>
      <c r="K214" s="8" t="s">
        <v>282</v>
      </c>
      <c r="L214" s="8" t="s">
        <v>104</v>
      </c>
      <c r="M214" s="8" t="s">
        <v>8751</v>
      </c>
      <c r="N214" s="8">
        <v>1606.79321</v>
      </c>
      <c r="O214" t="str">
        <f t="shared" si="7"/>
        <v/>
      </c>
      <c r="P214" t="str">
        <f t="shared" si="8"/>
        <v/>
      </c>
    </row>
    <row r="215" spans="1:16">
      <c r="A215" s="8" t="s">
        <v>8750</v>
      </c>
      <c r="B215" s="8" t="b">
        <v>0</v>
      </c>
      <c r="C215" s="8" t="s">
        <v>16</v>
      </c>
      <c r="D215" s="8" t="s">
        <v>16</v>
      </c>
      <c r="E215" s="8">
        <v>14</v>
      </c>
      <c r="F215" s="8" t="s">
        <v>8749</v>
      </c>
      <c r="G215" s="8">
        <v>1</v>
      </c>
      <c r="H215" s="8">
        <v>1</v>
      </c>
      <c r="I215" s="8">
        <v>1</v>
      </c>
      <c r="J215" s="8" t="s">
        <v>2020</v>
      </c>
      <c r="K215" s="8" t="s">
        <v>2020</v>
      </c>
      <c r="L215" s="8" t="s">
        <v>2019</v>
      </c>
      <c r="M215" s="8" t="s">
        <v>8748</v>
      </c>
      <c r="N215" s="8">
        <v>1615.88023</v>
      </c>
      <c r="O215" t="str">
        <f t="shared" si="7"/>
        <v/>
      </c>
      <c r="P215" t="str">
        <f t="shared" si="8"/>
        <v/>
      </c>
    </row>
    <row r="216" spans="1:16">
      <c r="A216" s="8" t="s">
        <v>8747</v>
      </c>
      <c r="B216" s="8" t="b">
        <v>0</v>
      </c>
      <c r="C216" s="8" t="s">
        <v>16</v>
      </c>
      <c r="D216" s="8" t="s">
        <v>16</v>
      </c>
      <c r="E216" s="8">
        <v>13</v>
      </c>
      <c r="F216" s="8" t="s">
        <v>8746</v>
      </c>
      <c r="G216" s="8">
        <v>1</v>
      </c>
      <c r="H216" s="8">
        <v>1</v>
      </c>
      <c r="I216" s="8">
        <v>3</v>
      </c>
      <c r="J216" s="8" t="s">
        <v>2020</v>
      </c>
      <c r="K216" s="8" t="s">
        <v>2020</v>
      </c>
      <c r="L216" s="8" t="s">
        <v>2019</v>
      </c>
      <c r="M216" s="8" t="s">
        <v>8745</v>
      </c>
      <c r="N216" s="8">
        <v>1558.85877</v>
      </c>
      <c r="O216" t="str">
        <f t="shared" si="7"/>
        <v/>
      </c>
      <c r="P216" t="str">
        <f t="shared" si="8"/>
        <v/>
      </c>
    </row>
    <row r="217" spans="1:16">
      <c r="A217" s="8" t="s">
        <v>8744</v>
      </c>
      <c r="B217" s="8" t="b">
        <v>0</v>
      </c>
      <c r="C217" s="8" t="s">
        <v>16</v>
      </c>
      <c r="D217" s="8" t="s">
        <v>16</v>
      </c>
      <c r="E217" s="8">
        <v>14</v>
      </c>
      <c r="F217" s="8" t="s">
        <v>8743</v>
      </c>
      <c r="G217" s="8">
        <v>1</v>
      </c>
      <c r="H217" s="8">
        <v>1</v>
      </c>
      <c r="I217" s="8">
        <v>1</v>
      </c>
      <c r="J217" s="8" t="s">
        <v>3147</v>
      </c>
      <c r="K217" s="8" t="s">
        <v>3147</v>
      </c>
      <c r="L217" s="8" t="s">
        <v>3146</v>
      </c>
      <c r="M217" s="8" t="s">
        <v>8742</v>
      </c>
      <c r="N217" s="8">
        <v>1621.8544099999999</v>
      </c>
      <c r="O217" t="str">
        <f t="shared" si="7"/>
        <v/>
      </c>
      <c r="P217" t="str">
        <f t="shared" si="8"/>
        <v/>
      </c>
    </row>
    <row r="218" spans="1:16">
      <c r="A218" s="8" t="s">
        <v>8741</v>
      </c>
      <c r="B218" s="8" t="b">
        <v>0</v>
      </c>
      <c r="C218" s="8" t="s">
        <v>70</v>
      </c>
      <c r="D218" s="8" t="s">
        <v>16</v>
      </c>
      <c r="E218" s="8">
        <v>16</v>
      </c>
      <c r="F218" s="8" t="s">
        <v>8740</v>
      </c>
      <c r="G218" s="8">
        <v>1</v>
      </c>
      <c r="H218" s="8">
        <v>2</v>
      </c>
      <c r="I218" s="8">
        <v>2</v>
      </c>
      <c r="J218" s="8" t="s">
        <v>3647</v>
      </c>
      <c r="K218" s="8" t="s">
        <v>3646</v>
      </c>
      <c r="L218" s="8" t="s">
        <v>3645</v>
      </c>
      <c r="M218" s="8" t="s">
        <v>8739</v>
      </c>
      <c r="N218" s="8">
        <v>1632.87039</v>
      </c>
      <c r="O218" t="str">
        <f t="shared" si="7"/>
        <v/>
      </c>
      <c r="P218" t="str">
        <f t="shared" si="8"/>
        <v/>
      </c>
    </row>
    <row r="219" spans="1:16">
      <c r="A219" s="8" t="s">
        <v>8738</v>
      </c>
      <c r="B219" s="8" t="b">
        <v>0</v>
      </c>
      <c r="C219" s="8" t="s">
        <v>16</v>
      </c>
      <c r="D219" s="8" t="s">
        <v>16</v>
      </c>
      <c r="E219" s="8">
        <v>17</v>
      </c>
      <c r="F219" s="8" t="s">
        <v>8737</v>
      </c>
      <c r="G219" s="8">
        <v>2</v>
      </c>
      <c r="H219" s="8">
        <v>2</v>
      </c>
      <c r="I219" s="8">
        <v>1</v>
      </c>
      <c r="J219" s="8" t="s">
        <v>5377</v>
      </c>
      <c r="K219" s="8" t="s">
        <v>5377</v>
      </c>
      <c r="L219" s="8" t="s">
        <v>5376</v>
      </c>
      <c r="M219" s="8" t="s">
        <v>8736</v>
      </c>
      <c r="N219" s="8">
        <v>2000.10358</v>
      </c>
      <c r="O219" t="str">
        <f t="shared" si="7"/>
        <v/>
      </c>
      <c r="P219" t="str">
        <f t="shared" si="8"/>
        <v/>
      </c>
    </row>
    <row r="220" spans="1:16">
      <c r="A220" s="8" t="s">
        <v>8735</v>
      </c>
      <c r="B220" s="8" t="b">
        <v>0</v>
      </c>
      <c r="C220" s="8" t="s">
        <v>16</v>
      </c>
      <c r="D220" s="8" t="s">
        <v>16</v>
      </c>
      <c r="E220" s="8">
        <v>16</v>
      </c>
      <c r="F220" s="8" t="s">
        <v>8734</v>
      </c>
      <c r="G220" s="8">
        <v>2</v>
      </c>
      <c r="H220" s="8">
        <v>2</v>
      </c>
      <c r="I220" s="8">
        <v>3</v>
      </c>
      <c r="J220" s="8" t="s">
        <v>5377</v>
      </c>
      <c r="K220" s="8" t="s">
        <v>5377</v>
      </c>
      <c r="L220" s="8" t="s">
        <v>5376</v>
      </c>
      <c r="M220" s="8" t="s">
        <v>8733</v>
      </c>
      <c r="N220" s="8">
        <v>1929.06647</v>
      </c>
      <c r="O220" t="str">
        <f t="shared" si="7"/>
        <v/>
      </c>
      <c r="P220" t="str">
        <f t="shared" si="8"/>
        <v/>
      </c>
    </row>
    <row r="221" spans="1:16">
      <c r="A221" s="8" t="s">
        <v>8732</v>
      </c>
      <c r="B221" s="8" t="b">
        <v>0</v>
      </c>
      <c r="C221" s="8" t="s">
        <v>16</v>
      </c>
      <c r="D221" s="8" t="s">
        <v>16</v>
      </c>
      <c r="E221" s="8">
        <v>15</v>
      </c>
      <c r="F221" s="8" t="s">
        <v>8731</v>
      </c>
      <c r="G221" s="8">
        <v>3</v>
      </c>
      <c r="H221" s="8">
        <v>4</v>
      </c>
      <c r="I221" s="8">
        <v>1</v>
      </c>
      <c r="J221" s="8" t="s">
        <v>5366</v>
      </c>
      <c r="K221" s="8" t="s">
        <v>5365</v>
      </c>
      <c r="L221" s="8" t="s">
        <v>5364</v>
      </c>
      <c r="M221" s="8" t="s">
        <v>8730</v>
      </c>
      <c r="N221" s="8">
        <v>1800.9715100000001</v>
      </c>
      <c r="O221" t="str">
        <f t="shared" si="7"/>
        <v/>
      </c>
      <c r="P221" t="str">
        <f t="shared" si="8"/>
        <v/>
      </c>
    </row>
    <row r="222" spans="1:16">
      <c r="A222" s="8" t="s">
        <v>8729</v>
      </c>
      <c r="B222" s="8" t="b">
        <v>0</v>
      </c>
      <c r="C222" s="8" t="s">
        <v>16</v>
      </c>
      <c r="D222" s="8" t="s">
        <v>16</v>
      </c>
      <c r="E222" s="8">
        <v>16</v>
      </c>
      <c r="F222" s="8" t="s">
        <v>8728</v>
      </c>
      <c r="G222" s="8">
        <v>1</v>
      </c>
      <c r="H222" s="8">
        <v>1</v>
      </c>
      <c r="I222" s="8">
        <v>1</v>
      </c>
      <c r="J222" s="8" t="s">
        <v>3763</v>
      </c>
      <c r="K222" s="8" t="s">
        <v>3763</v>
      </c>
      <c r="L222" s="8" t="s">
        <v>3762</v>
      </c>
      <c r="M222" s="8" t="s">
        <v>8727</v>
      </c>
      <c r="N222" s="8">
        <v>1678.8394900000001</v>
      </c>
      <c r="O222" t="str">
        <f t="shared" si="7"/>
        <v/>
      </c>
      <c r="P222" t="str">
        <f t="shared" si="8"/>
        <v/>
      </c>
    </row>
    <row r="223" spans="1:16">
      <c r="A223" s="8" t="s">
        <v>8726</v>
      </c>
      <c r="B223" s="8" t="b">
        <v>0</v>
      </c>
      <c r="C223" s="8" t="s">
        <v>70</v>
      </c>
      <c r="D223" s="8" t="s">
        <v>8710</v>
      </c>
      <c r="E223" s="8">
        <v>18</v>
      </c>
      <c r="F223" s="8" t="s">
        <v>8725</v>
      </c>
      <c r="G223" s="8">
        <v>1</v>
      </c>
      <c r="H223" s="8">
        <v>2</v>
      </c>
      <c r="I223" s="8">
        <v>1</v>
      </c>
      <c r="J223" s="8" t="s">
        <v>8718</v>
      </c>
      <c r="K223" s="8" t="s">
        <v>8717</v>
      </c>
      <c r="L223" s="8" t="s">
        <v>8716</v>
      </c>
      <c r="M223" s="8" t="s">
        <v>8724</v>
      </c>
      <c r="N223" s="8">
        <v>2066.9382300000002</v>
      </c>
      <c r="O223" t="str">
        <f t="shared" si="7"/>
        <v/>
      </c>
      <c r="P223" t="str">
        <f t="shared" si="8"/>
        <v/>
      </c>
    </row>
    <row r="224" spans="1:16">
      <c r="A224" s="8" t="s">
        <v>8723</v>
      </c>
      <c r="B224" s="8" t="b">
        <v>0</v>
      </c>
      <c r="C224" s="8" t="s">
        <v>70</v>
      </c>
      <c r="D224" s="8" t="s">
        <v>8710</v>
      </c>
      <c r="E224" s="8">
        <v>17</v>
      </c>
      <c r="F224" s="8" t="s">
        <v>8722</v>
      </c>
      <c r="G224" s="8">
        <v>1</v>
      </c>
      <c r="H224" s="8">
        <v>2</v>
      </c>
      <c r="I224" s="8">
        <v>2</v>
      </c>
      <c r="J224" s="8" t="s">
        <v>8718</v>
      </c>
      <c r="K224" s="8" t="s">
        <v>8717</v>
      </c>
      <c r="L224" s="8" t="s">
        <v>8716</v>
      </c>
      <c r="M224" s="8" t="s">
        <v>8721</v>
      </c>
      <c r="N224" s="8">
        <v>1952.8953100000001</v>
      </c>
      <c r="O224" t="str">
        <f t="shared" si="7"/>
        <v/>
      </c>
      <c r="P224" t="str">
        <f t="shared" si="8"/>
        <v/>
      </c>
    </row>
    <row r="225" spans="1:16">
      <c r="A225" s="8" t="s">
        <v>8720</v>
      </c>
      <c r="B225" s="8" t="b">
        <v>0</v>
      </c>
      <c r="C225" s="8" t="s">
        <v>70</v>
      </c>
      <c r="D225" s="8" t="s">
        <v>8710</v>
      </c>
      <c r="E225" s="8">
        <v>15</v>
      </c>
      <c r="F225" s="8" t="s">
        <v>8719</v>
      </c>
      <c r="G225" s="8">
        <v>1</v>
      </c>
      <c r="H225" s="8">
        <v>2</v>
      </c>
      <c r="I225" s="8">
        <v>2</v>
      </c>
      <c r="J225" s="8" t="s">
        <v>8718</v>
      </c>
      <c r="K225" s="8" t="s">
        <v>8717</v>
      </c>
      <c r="L225" s="8" t="s">
        <v>8716</v>
      </c>
      <c r="M225" s="8" t="s">
        <v>8715</v>
      </c>
      <c r="N225" s="8">
        <v>1725.7683199999999</v>
      </c>
      <c r="O225" t="str">
        <f t="shared" si="7"/>
        <v/>
      </c>
      <c r="P225" t="str">
        <f t="shared" si="8"/>
        <v/>
      </c>
    </row>
    <row r="226" spans="1:16">
      <c r="A226" s="8" t="s">
        <v>8714</v>
      </c>
      <c r="B226" s="8" t="b">
        <v>0</v>
      </c>
      <c r="C226" s="8" t="s">
        <v>70</v>
      </c>
      <c r="D226" s="8" t="s">
        <v>8710</v>
      </c>
      <c r="E226" s="8">
        <v>18</v>
      </c>
      <c r="F226" s="8" t="s">
        <v>8713</v>
      </c>
      <c r="G226" s="8">
        <v>1</v>
      </c>
      <c r="H226" s="8">
        <v>2</v>
      </c>
      <c r="I226" s="8">
        <v>1</v>
      </c>
      <c r="J226" s="8" t="s">
        <v>4756</v>
      </c>
      <c r="K226" s="8" t="s">
        <v>8708</v>
      </c>
      <c r="L226" s="8" t="s">
        <v>4755</v>
      </c>
      <c r="M226" s="8" t="s">
        <v>8712</v>
      </c>
      <c r="N226" s="8">
        <v>2038.93209</v>
      </c>
      <c r="O226" t="str">
        <f t="shared" si="7"/>
        <v/>
      </c>
      <c r="P226" t="str">
        <f t="shared" si="8"/>
        <v/>
      </c>
    </row>
    <row r="227" spans="1:16">
      <c r="A227" s="8" t="s">
        <v>8711</v>
      </c>
      <c r="B227" s="8" t="b">
        <v>0</v>
      </c>
      <c r="C227" s="8" t="s">
        <v>70</v>
      </c>
      <c r="D227" s="8" t="s">
        <v>8710</v>
      </c>
      <c r="E227" s="8">
        <v>17</v>
      </c>
      <c r="F227" s="8" t="s">
        <v>8709</v>
      </c>
      <c r="G227" s="8">
        <v>1</v>
      </c>
      <c r="H227" s="8">
        <v>2</v>
      </c>
      <c r="I227" s="8">
        <v>2</v>
      </c>
      <c r="J227" s="8" t="s">
        <v>4756</v>
      </c>
      <c r="K227" s="8" t="s">
        <v>8708</v>
      </c>
      <c r="L227" s="8" t="s">
        <v>4755</v>
      </c>
      <c r="M227" s="8" t="s">
        <v>8707</v>
      </c>
      <c r="N227" s="8">
        <v>1924.8891599999999</v>
      </c>
      <c r="O227" t="str">
        <f t="shared" si="7"/>
        <v/>
      </c>
      <c r="P227" t="str">
        <f t="shared" si="8"/>
        <v/>
      </c>
    </row>
    <row r="228" spans="1:16">
      <c r="A228" s="8" t="s">
        <v>8706</v>
      </c>
      <c r="B228" s="8" t="b">
        <v>0</v>
      </c>
      <c r="C228" s="8" t="s">
        <v>16</v>
      </c>
      <c r="D228" s="8" t="s">
        <v>16</v>
      </c>
      <c r="E228" s="8">
        <v>16</v>
      </c>
      <c r="F228" s="8" t="s">
        <v>8705</v>
      </c>
      <c r="G228" s="8">
        <v>1</v>
      </c>
      <c r="H228" s="8">
        <v>1</v>
      </c>
      <c r="I228" s="8">
        <v>2</v>
      </c>
      <c r="J228" s="8" t="s">
        <v>1130</v>
      </c>
      <c r="K228" s="8" t="s">
        <v>1130</v>
      </c>
      <c r="L228" s="8" t="s">
        <v>1131</v>
      </c>
      <c r="M228" s="8" t="s">
        <v>8704</v>
      </c>
      <c r="N228" s="8">
        <v>1858.9405999999999</v>
      </c>
      <c r="O228" t="str">
        <f t="shared" si="7"/>
        <v/>
      </c>
      <c r="P228" t="str">
        <f t="shared" si="8"/>
        <v/>
      </c>
    </row>
    <row r="229" spans="1:16">
      <c r="A229" s="8" t="s">
        <v>8703</v>
      </c>
      <c r="B229" s="8" t="b">
        <v>0</v>
      </c>
      <c r="C229" s="8" t="s">
        <v>16</v>
      </c>
      <c r="D229" s="8" t="s">
        <v>16</v>
      </c>
      <c r="E229" s="8">
        <v>15</v>
      </c>
      <c r="F229" s="8" t="s">
        <v>8702</v>
      </c>
      <c r="G229" s="8">
        <v>1</v>
      </c>
      <c r="H229" s="8">
        <v>1</v>
      </c>
      <c r="I229" s="8">
        <v>2</v>
      </c>
      <c r="J229" s="8" t="s">
        <v>3147</v>
      </c>
      <c r="K229" s="8" t="s">
        <v>3147</v>
      </c>
      <c r="L229" s="8" t="s">
        <v>3146</v>
      </c>
      <c r="M229" s="8" t="s">
        <v>8701</v>
      </c>
      <c r="N229" s="8">
        <v>1735.89734</v>
      </c>
      <c r="O229" t="str">
        <f t="shared" si="7"/>
        <v/>
      </c>
      <c r="P229" t="str">
        <f t="shared" si="8"/>
        <v/>
      </c>
    </row>
    <row r="230" spans="1:16">
      <c r="A230" s="8" t="s">
        <v>8700</v>
      </c>
      <c r="B230" s="8" t="b">
        <v>0</v>
      </c>
      <c r="C230" s="8" t="s">
        <v>16</v>
      </c>
      <c r="D230" s="8" t="s">
        <v>16</v>
      </c>
      <c r="E230" s="8">
        <v>16</v>
      </c>
      <c r="F230" s="8" t="s">
        <v>8699</v>
      </c>
      <c r="G230" s="8">
        <v>1</v>
      </c>
      <c r="H230" s="8">
        <v>1</v>
      </c>
      <c r="I230" s="8">
        <v>1</v>
      </c>
      <c r="J230" s="8" t="s">
        <v>8049</v>
      </c>
      <c r="K230" s="8" t="s">
        <v>8049</v>
      </c>
      <c r="L230" s="8" t="s">
        <v>8048</v>
      </c>
      <c r="M230" s="8" t="s">
        <v>8698</v>
      </c>
      <c r="N230" s="8">
        <v>1679.8235</v>
      </c>
      <c r="O230" t="str">
        <f t="shared" si="7"/>
        <v/>
      </c>
      <c r="P230" t="str">
        <f t="shared" si="8"/>
        <v/>
      </c>
    </row>
    <row r="231" spans="1:16">
      <c r="A231" s="8" t="s">
        <v>8697</v>
      </c>
      <c r="B231" s="8" t="b">
        <v>0</v>
      </c>
      <c r="C231" s="8" t="s">
        <v>16</v>
      </c>
      <c r="D231" s="8" t="s">
        <v>16</v>
      </c>
      <c r="E231" s="8">
        <v>15</v>
      </c>
      <c r="F231" s="8" t="s">
        <v>8696</v>
      </c>
      <c r="G231" s="8">
        <v>1</v>
      </c>
      <c r="H231" s="8">
        <v>1</v>
      </c>
      <c r="I231" s="8">
        <v>2</v>
      </c>
      <c r="J231" s="8" t="s">
        <v>8044</v>
      </c>
      <c r="K231" s="8" t="s">
        <v>8044</v>
      </c>
      <c r="L231" s="8" t="s">
        <v>8043</v>
      </c>
      <c r="M231" s="8" t="s">
        <v>8695</v>
      </c>
      <c r="N231" s="8">
        <v>1643.79835</v>
      </c>
      <c r="O231" t="str">
        <f t="shared" si="7"/>
        <v/>
      </c>
      <c r="P231" t="str">
        <f t="shared" si="8"/>
        <v/>
      </c>
    </row>
    <row r="232" spans="1:16">
      <c r="A232" s="8" t="s">
        <v>8694</v>
      </c>
      <c r="B232" s="8" t="b">
        <v>0</v>
      </c>
      <c r="C232" s="8" t="s">
        <v>16</v>
      </c>
      <c r="D232" s="8" t="s">
        <v>16</v>
      </c>
      <c r="E232" s="8">
        <v>14</v>
      </c>
      <c r="F232" s="8" t="s">
        <v>8693</v>
      </c>
      <c r="G232" s="8">
        <v>1</v>
      </c>
      <c r="H232" s="8">
        <v>1</v>
      </c>
      <c r="I232" s="8">
        <v>1</v>
      </c>
      <c r="J232" s="8" t="s">
        <v>8692</v>
      </c>
      <c r="K232" s="8" t="s">
        <v>8692</v>
      </c>
      <c r="L232" s="8" t="s">
        <v>8691</v>
      </c>
      <c r="M232" s="8" t="s">
        <v>8690</v>
      </c>
      <c r="N232" s="8">
        <v>1600.7642000000001</v>
      </c>
      <c r="O232" t="str">
        <f t="shared" si="7"/>
        <v/>
      </c>
      <c r="P232" t="str">
        <f t="shared" si="8"/>
        <v/>
      </c>
    </row>
    <row r="233" spans="1:16">
      <c r="A233" s="8" t="s">
        <v>8689</v>
      </c>
      <c r="B233" s="8" t="b">
        <v>0</v>
      </c>
      <c r="C233" s="8" t="s">
        <v>16</v>
      </c>
      <c r="D233" s="8" t="s">
        <v>16</v>
      </c>
      <c r="E233" s="8">
        <v>14</v>
      </c>
      <c r="F233" s="8" t="s">
        <v>8688</v>
      </c>
      <c r="G233" s="8">
        <v>1</v>
      </c>
      <c r="H233" s="8">
        <v>1</v>
      </c>
      <c r="I233" s="8">
        <v>1</v>
      </c>
      <c r="J233" s="8" t="s">
        <v>8687</v>
      </c>
      <c r="K233" s="8" t="s">
        <v>8687</v>
      </c>
      <c r="L233" s="8" t="s">
        <v>8686</v>
      </c>
      <c r="M233" s="8" t="s">
        <v>8685</v>
      </c>
      <c r="N233" s="8">
        <v>1481.83222</v>
      </c>
      <c r="O233" t="str">
        <f t="shared" si="7"/>
        <v/>
      </c>
      <c r="P233" t="str">
        <f t="shared" si="8"/>
        <v/>
      </c>
    </row>
    <row r="234" spans="1:16">
      <c r="A234" s="8" t="s">
        <v>8684</v>
      </c>
      <c r="B234" s="8" t="b">
        <v>0</v>
      </c>
      <c r="C234" s="8" t="s">
        <v>16</v>
      </c>
      <c r="D234" s="8" t="s">
        <v>16</v>
      </c>
      <c r="E234" s="8">
        <v>17</v>
      </c>
      <c r="F234" s="8" t="s">
        <v>8683</v>
      </c>
      <c r="G234" s="8">
        <v>1</v>
      </c>
      <c r="H234" s="8">
        <v>1</v>
      </c>
      <c r="I234" s="8">
        <v>3</v>
      </c>
      <c r="J234" s="8" t="s">
        <v>7284</v>
      </c>
      <c r="K234" s="8" t="s">
        <v>7284</v>
      </c>
      <c r="L234" s="8" t="s">
        <v>7283</v>
      </c>
      <c r="M234" s="8" t="s">
        <v>8682</v>
      </c>
      <c r="N234" s="8">
        <v>1725.94937</v>
      </c>
      <c r="O234" t="str">
        <f t="shared" si="7"/>
        <v/>
      </c>
      <c r="P234" t="str">
        <f t="shared" si="8"/>
        <v/>
      </c>
    </row>
    <row r="235" spans="1:16">
      <c r="A235" s="8" t="s">
        <v>8681</v>
      </c>
      <c r="B235" s="8" t="b">
        <v>0</v>
      </c>
      <c r="C235" s="8" t="s">
        <v>16</v>
      </c>
      <c r="D235" s="8" t="s">
        <v>1382</v>
      </c>
      <c r="E235" s="8">
        <v>16</v>
      </c>
      <c r="F235" s="8" t="s">
        <v>8680</v>
      </c>
      <c r="G235" s="8">
        <v>1</v>
      </c>
      <c r="H235" s="8">
        <v>1</v>
      </c>
      <c r="I235" s="8">
        <v>1</v>
      </c>
      <c r="J235" s="8" t="s">
        <v>261</v>
      </c>
      <c r="K235" s="8" t="s">
        <v>261</v>
      </c>
      <c r="L235" s="8" t="s">
        <v>262</v>
      </c>
      <c r="M235" s="8" t="s">
        <v>8679</v>
      </c>
      <c r="N235" s="8">
        <v>1794.9054599999999</v>
      </c>
      <c r="O235" t="str">
        <f t="shared" si="7"/>
        <v/>
      </c>
      <c r="P235" t="str">
        <f t="shared" si="8"/>
        <v/>
      </c>
    </row>
    <row r="236" spans="1:16">
      <c r="A236" s="8" t="s">
        <v>8678</v>
      </c>
      <c r="B236" s="8" t="b">
        <v>0</v>
      </c>
      <c r="C236" s="8" t="s">
        <v>16</v>
      </c>
      <c r="D236" s="8" t="s">
        <v>1382</v>
      </c>
      <c r="E236" s="8">
        <v>15</v>
      </c>
      <c r="F236" s="8" t="s">
        <v>8677</v>
      </c>
      <c r="G236" s="8">
        <v>1</v>
      </c>
      <c r="H236" s="8">
        <v>1</v>
      </c>
      <c r="I236" s="8">
        <v>1</v>
      </c>
      <c r="J236" s="8" t="s">
        <v>261</v>
      </c>
      <c r="K236" s="8" t="s">
        <v>261</v>
      </c>
      <c r="L236" s="8" t="s">
        <v>262</v>
      </c>
      <c r="M236" s="8" t="s">
        <v>8676</v>
      </c>
      <c r="N236" s="8">
        <v>1666.8105</v>
      </c>
      <c r="O236" t="str">
        <f t="shared" si="7"/>
        <v/>
      </c>
      <c r="P236" t="str">
        <f t="shared" si="8"/>
        <v/>
      </c>
    </row>
    <row r="237" spans="1:16">
      <c r="A237" s="8" t="s">
        <v>8675</v>
      </c>
      <c r="B237" s="8" t="b">
        <v>0</v>
      </c>
      <c r="C237" s="8" t="s">
        <v>16</v>
      </c>
      <c r="D237" s="8" t="s">
        <v>1382</v>
      </c>
      <c r="E237" s="8">
        <v>14</v>
      </c>
      <c r="F237" s="8" t="s">
        <v>8674</v>
      </c>
      <c r="G237" s="8">
        <v>1</v>
      </c>
      <c r="H237" s="8">
        <v>1</v>
      </c>
      <c r="I237" s="8">
        <v>1</v>
      </c>
      <c r="J237" s="8" t="s">
        <v>261</v>
      </c>
      <c r="K237" s="8" t="s">
        <v>261</v>
      </c>
      <c r="L237" s="8" t="s">
        <v>262</v>
      </c>
      <c r="M237" s="8" t="s">
        <v>8673</v>
      </c>
      <c r="N237" s="8">
        <v>1551.7835500000001</v>
      </c>
      <c r="O237" t="str">
        <f t="shared" si="7"/>
        <v/>
      </c>
      <c r="P237" t="str">
        <f t="shared" si="8"/>
        <v/>
      </c>
    </row>
    <row r="238" spans="1:16">
      <c r="A238" s="8" t="s">
        <v>8672</v>
      </c>
      <c r="B238" s="8" t="b">
        <v>0</v>
      </c>
      <c r="C238" s="8" t="s">
        <v>16</v>
      </c>
      <c r="D238" s="8" t="s">
        <v>16</v>
      </c>
      <c r="E238" s="8">
        <v>15</v>
      </c>
      <c r="F238" s="8" t="s">
        <v>8671</v>
      </c>
      <c r="G238" s="8">
        <v>1</v>
      </c>
      <c r="H238" s="8">
        <v>1</v>
      </c>
      <c r="I238" s="8">
        <v>2</v>
      </c>
      <c r="J238" s="8" t="s">
        <v>2338</v>
      </c>
      <c r="K238" s="8" t="s">
        <v>2338</v>
      </c>
      <c r="L238" s="8" t="s">
        <v>2337</v>
      </c>
      <c r="M238" s="8" t="s">
        <v>8670</v>
      </c>
      <c r="N238" s="8">
        <v>1744.73369</v>
      </c>
      <c r="O238" t="str">
        <f t="shared" si="7"/>
        <v/>
      </c>
      <c r="P238" t="str">
        <f t="shared" si="8"/>
        <v/>
      </c>
    </row>
    <row r="239" spans="1:16">
      <c r="A239" s="8" t="s">
        <v>8669</v>
      </c>
      <c r="B239" s="8" t="b">
        <v>0</v>
      </c>
      <c r="C239" s="8" t="s">
        <v>16</v>
      </c>
      <c r="D239" s="8" t="s">
        <v>16</v>
      </c>
      <c r="E239" s="8">
        <v>12</v>
      </c>
      <c r="F239" s="8" t="s">
        <v>8668</v>
      </c>
      <c r="G239" s="8">
        <v>1</v>
      </c>
      <c r="H239" s="8">
        <v>1</v>
      </c>
      <c r="I239" s="8">
        <v>2</v>
      </c>
      <c r="J239" s="8" t="s">
        <v>2338</v>
      </c>
      <c r="K239" s="8" t="s">
        <v>2338</v>
      </c>
      <c r="L239" s="8" t="s">
        <v>2337</v>
      </c>
      <c r="M239" s="8" t="s">
        <v>8667</v>
      </c>
      <c r="N239" s="8">
        <v>1352.60049</v>
      </c>
      <c r="O239" t="str">
        <f t="shared" si="7"/>
        <v/>
      </c>
      <c r="P239" t="str">
        <f t="shared" si="8"/>
        <v/>
      </c>
    </row>
    <row r="240" spans="1:16">
      <c r="A240" s="8" t="s">
        <v>8666</v>
      </c>
      <c r="B240" s="8" t="b">
        <v>0</v>
      </c>
      <c r="C240" s="8" t="s">
        <v>16</v>
      </c>
      <c r="D240" s="8" t="s">
        <v>7257</v>
      </c>
      <c r="E240" s="8">
        <v>18</v>
      </c>
      <c r="F240" s="8" t="s">
        <v>8665</v>
      </c>
      <c r="G240" s="8">
        <v>1</v>
      </c>
      <c r="H240" s="8">
        <v>1</v>
      </c>
      <c r="I240" s="8">
        <v>1</v>
      </c>
      <c r="J240" s="8" t="s">
        <v>8664</v>
      </c>
      <c r="K240" s="8" t="s">
        <v>8664</v>
      </c>
      <c r="L240" s="8" t="s">
        <v>8663</v>
      </c>
      <c r="M240" s="8" t="s">
        <v>8662</v>
      </c>
      <c r="N240" s="8">
        <v>2092.04916</v>
      </c>
      <c r="O240" t="str">
        <f t="shared" si="7"/>
        <v/>
      </c>
      <c r="P240" t="str">
        <f t="shared" si="8"/>
        <v/>
      </c>
    </row>
    <row r="241" spans="1:16">
      <c r="A241" s="8" t="s">
        <v>8661</v>
      </c>
      <c r="B241" s="8" t="b">
        <v>0</v>
      </c>
      <c r="C241" s="8" t="s">
        <v>16</v>
      </c>
      <c r="D241" s="8" t="s">
        <v>16</v>
      </c>
      <c r="E241" s="8">
        <v>16</v>
      </c>
      <c r="F241" s="8" t="s">
        <v>8660</v>
      </c>
      <c r="G241" s="8">
        <v>1</v>
      </c>
      <c r="H241" s="8">
        <v>1</v>
      </c>
      <c r="I241" s="8">
        <v>1</v>
      </c>
      <c r="J241" s="8" t="s">
        <v>2187</v>
      </c>
      <c r="K241" s="8" t="s">
        <v>2187</v>
      </c>
      <c r="L241" s="8" t="s">
        <v>2186</v>
      </c>
      <c r="M241" s="8" t="s">
        <v>8659</v>
      </c>
      <c r="N241" s="8">
        <v>1771.9548500000001</v>
      </c>
      <c r="O241" t="str">
        <f t="shared" si="7"/>
        <v/>
      </c>
      <c r="P241" t="str">
        <f t="shared" si="8"/>
        <v/>
      </c>
    </row>
    <row r="242" spans="1:16">
      <c r="A242" s="8" t="s">
        <v>8658</v>
      </c>
      <c r="B242" s="8" t="b">
        <v>0</v>
      </c>
      <c r="C242" s="8" t="s">
        <v>16</v>
      </c>
      <c r="D242" s="8" t="s">
        <v>16</v>
      </c>
      <c r="E242" s="8">
        <v>24</v>
      </c>
      <c r="F242" s="8" t="s">
        <v>8657</v>
      </c>
      <c r="G242" s="8">
        <v>1</v>
      </c>
      <c r="H242" s="8">
        <v>1</v>
      </c>
      <c r="I242" s="8">
        <v>1</v>
      </c>
      <c r="J242" s="8" t="s">
        <v>2405</v>
      </c>
      <c r="K242" s="8" t="s">
        <v>2405</v>
      </c>
      <c r="L242" s="8" t="s">
        <v>2404</v>
      </c>
      <c r="M242" s="8" t="s">
        <v>8656</v>
      </c>
      <c r="N242" s="8">
        <v>2514.2735600000001</v>
      </c>
      <c r="O242" t="str">
        <f t="shared" si="7"/>
        <v/>
      </c>
      <c r="P242" t="str">
        <f t="shared" si="8"/>
        <v/>
      </c>
    </row>
    <row r="243" spans="1:16">
      <c r="A243" s="8" t="s">
        <v>8655</v>
      </c>
      <c r="B243" s="8" t="b">
        <v>0</v>
      </c>
      <c r="C243" s="8" t="s">
        <v>70</v>
      </c>
      <c r="D243" s="8" t="s">
        <v>16</v>
      </c>
      <c r="E243" s="8">
        <v>14</v>
      </c>
      <c r="F243" s="8" t="s">
        <v>8654</v>
      </c>
      <c r="G243" s="8">
        <v>1</v>
      </c>
      <c r="H243" s="8">
        <v>2</v>
      </c>
      <c r="I243" s="8">
        <v>1</v>
      </c>
      <c r="J243" s="8" t="s">
        <v>103</v>
      </c>
      <c r="K243" s="8" t="s">
        <v>282</v>
      </c>
      <c r="L243" s="8" t="s">
        <v>104</v>
      </c>
      <c r="M243" s="8" t="s">
        <v>8653</v>
      </c>
      <c r="N243" s="8">
        <v>1563.7761599999999</v>
      </c>
      <c r="O243" t="str">
        <f t="shared" si="7"/>
        <v/>
      </c>
      <c r="P243" t="str">
        <f t="shared" si="8"/>
        <v/>
      </c>
    </row>
    <row r="244" spans="1:16">
      <c r="A244" s="8" t="s">
        <v>8652</v>
      </c>
      <c r="B244" s="8" t="b">
        <v>0</v>
      </c>
      <c r="C244" s="8" t="s">
        <v>16</v>
      </c>
      <c r="D244" s="8" t="s">
        <v>16</v>
      </c>
      <c r="E244" s="8">
        <v>19</v>
      </c>
      <c r="F244" s="8" t="s">
        <v>8651</v>
      </c>
      <c r="G244" s="8">
        <v>1</v>
      </c>
      <c r="H244" s="8">
        <v>1</v>
      </c>
      <c r="I244" s="8">
        <v>4</v>
      </c>
      <c r="J244" s="8" t="s">
        <v>2405</v>
      </c>
      <c r="K244" s="8" t="s">
        <v>2405</v>
      </c>
      <c r="L244" s="8" t="s">
        <v>2404</v>
      </c>
      <c r="M244" s="8" t="s">
        <v>8650</v>
      </c>
      <c r="N244" s="8">
        <v>1870.9293700000001</v>
      </c>
      <c r="O244" t="str">
        <f t="shared" si="7"/>
        <v/>
      </c>
      <c r="P244" t="str">
        <f t="shared" si="8"/>
        <v/>
      </c>
    </row>
    <row r="245" spans="1:16">
      <c r="A245" s="8" t="s">
        <v>8649</v>
      </c>
      <c r="B245" s="8" t="b">
        <v>0</v>
      </c>
      <c r="C245" s="8" t="s">
        <v>16</v>
      </c>
      <c r="D245" s="8" t="s">
        <v>16</v>
      </c>
      <c r="E245" s="8">
        <v>18</v>
      </c>
      <c r="F245" s="8" t="s">
        <v>8648</v>
      </c>
      <c r="G245" s="8">
        <v>1</v>
      </c>
      <c r="H245" s="8">
        <v>1</v>
      </c>
      <c r="I245" s="8">
        <v>3</v>
      </c>
      <c r="J245" s="8" t="s">
        <v>2405</v>
      </c>
      <c r="K245" s="8" t="s">
        <v>2405</v>
      </c>
      <c r="L245" s="8" t="s">
        <v>2404</v>
      </c>
      <c r="M245" s="8" t="s">
        <v>8647</v>
      </c>
      <c r="N245" s="8">
        <v>1813.9078999999999</v>
      </c>
      <c r="O245" t="str">
        <f t="shared" si="7"/>
        <v/>
      </c>
      <c r="P245" t="str">
        <f t="shared" si="8"/>
        <v/>
      </c>
    </row>
    <row r="246" spans="1:16">
      <c r="A246" s="8" t="s">
        <v>8646</v>
      </c>
      <c r="B246" s="8" t="b">
        <v>0</v>
      </c>
      <c r="C246" s="8" t="s">
        <v>16</v>
      </c>
      <c r="D246" s="8" t="s">
        <v>16</v>
      </c>
      <c r="E246" s="8">
        <v>17</v>
      </c>
      <c r="F246" s="8" t="s">
        <v>8645</v>
      </c>
      <c r="G246" s="8">
        <v>1</v>
      </c>
      <c r="H246" s="8">
        <v>1</v>
      </c>
      <c r="I246" s="8">
        <v>3</v>
      </c>
      <c r="J246" s="8" t="s">
        <v>2405</v>
      </c>
      <c r="K246" s="8" t="s">
        <v>2405</v>
      </c>
      <c r="L246" s="8" t="s">
        <v>2404</v>
      </c>
      <c r="M246" s="8" t="s">
        <v>8644</v>
      </c>
      <c r="N246" s="8">
        <v>1698.88096</v>
      </c>
      <c r="O246" t="str">
        <f t="shared" si="7"/>
        <v/>
      </c>
      <c r="P246" t="str">
        <f t="shared" si="8"/>
        <v/>
      </c>
    </row>
    <row r="247" spans="1:16">
      <c r="A247" s="8" t="s">
        <v>8643</v>
      </c>
      <c r="B247" s="8" t="b">
        <v>0</v>
      </c>
      <c r="C247" s="8" t="s">
        <v>16</v>
      </c>
      <c r="D247" s="8" t="s">
        <v>16</v>
      </c>
      <c r="E247" s="8">
        <v>16</v>
      </c>
      <c r="F247" s="8" t="s">
        <v>8642</v>
      </c>
      <c r="G247" s="8">
        <v>1</v>
      </c>
      <c r="H247" s="8">
        <v>1</v>
      </c>
      <c r="I247" s="8">
        <v>1</v>
      </c>
      <c r="J247" s="8" t="s">
        <v>2405</v>
      </c>
      <c r="K247" s="8" t="s">
        <v>2405</v>
      </c>
      <c r="L247" s="8" t="s">
        <v>2404</v>
      </c>
      <c r="M247" s="8" t="s">
        <v>8641</v>
      </c>
      <c r="N247" s="8">
        <v>1588.79656</v>
      </c>
      <c r="O247" t="str">
        <f t="shared" si="7"/>
        <v/>
      </c>
      <c r="P247" t="str">
        <f t="shared" si="8"/>
        <v/>
      </c>
    </row>
    <row r="248" spans="1:16">
      <c r="A248" s="8" t="s">
        <v>8640</v>
      </c>
      <c r="B248" s="8" t="b">
        <v>0</v>
      </c>
      <c r="C248" s="8" t="s">
        <v>16</v>
      </c>
      <c r="D248" s="8" t="s">
        <v>16</v>
      </c>
      <c r="E248" s="8">
        <v>14</v>
      </c>
      <c r="F248" s="8" t="s">
        <v>8639</v>
      </c>
      <c r="G248" s="8">
        <v>1</v>
      </c>
      <c r="H248" s="8">
        <v>1</v>
      </c>
      <c r="I248" s="8">
        <v>1</v>
      </c>
      <c r="J248" s="8" t="s">
        <v>2405</v>
      </c>
      <c r="K248" s="8" t="s">
        <v>2405</v>
      </c>
      <c r="L248" s="8" t="s">
        <v>2404</v>
      </c>
      <c r="M248" s="8" t="s">
        <v>8638</v>
      </c>
      <c r="N248" s="8">
        <v>1416.7481499999999</v>
      </c>
      <c r="O248" t="str">
        <f t="shared" si="7"/>
        <v/>
      </c>
      <c r="P248" t="str">
        <f t="shared" si="8"/>
        <v/>
      </c>
    </row>
    <row r="249" spans="1:16">
      <c r="A249" s="8" t="s">
        <v>8637</v>
      </c>
      <c r="B249" s="8" t="b">
        <v>0</v>
      </c>
      <c r="C249" s="8" t="s">
        <v>16</v>
      </c>
      <c r="D249" s="8" t="s">
        <v>16</v>
      </c>
      <c r="E249" s="8">
        <v>18</v>
      </c>
      <c r="F249" s="8" t="s">
        <v>8636</v>
      </c>
      <c r="G249" s="8">
        <v>1</v>
      </c>
      <c r="H249" s="8">
        <v>1</v>
      </c>
      <c r="I249" s="8">
        <v>1</v>
      </c>
      <c r="J249" s="8" t="s">
        <v>439</v>
      </c>
      <c r="K249" s="8" t="s">
        <v>439</v>
      </c>
      <c r="L249" s="8" t="s">
        <v>440</v>
      </c>
      <c r="M249" s="8" t="s">
        <v>8635</v>
      </c>
      <c r="N249" s="8">
        <v>1718.8344</v>
      </c>
      <c r="O249" t="str">
        <f t="shared" si="7"/>
        <v/>
      </c>
      <c r="P249" t="str">
        <f t="shared" si="8"/>
        <v/>
      </c>
    </row>
    <row r="250" spans="1:16">
      <c r="A250" s="8" t="s">
        <v>8634</v>
      </c>
      <c r="B250" s="8" t="b">
        <v>0</v>
      </c>
      <c r="C250" s="8" t="s">
        <v>16</v>
      </c>
      <c r="D250" s="8" t="s">
        <v>16</v>
      </c>
      <c r="E250" s="8">
        <v>17</v>
      </c>
      <c r="F250" s="8" t="s">
        <v>8633</v>
      </c>
      <c r="G250" s="8">
        <v>1</v>
      </c>
      <c r="H250" s="8">
        <v>1</v>
      </c>
      <c r="I250" s="8">
        <v>2</v>
      </c>
      <c r="J250" s="8" t="s">
        <v>439</v>
      </c>
      <c r="K250" s="8" t="s">
        <v>439</v>
      </c>
      <c r="L250" s="8" t="s">
        <v>440</v>
      </c>
      <c r="M250" s="8" t="s">
        <v>8632</v>
      </c>
      <c r="N250" s="8">
        <v>1631.8023700000001</v>
      </c>
      <c r="O250" t="str">
        <f t="shared" si="7"/>
        <v/>
      </c>
      <c r="P250" t="str">
        <f t="shared" si="8"/>
        <v/>
      </c>
    </row>
    <row r="251" spans="1:16">
      <c r="A251" s="8" t="s">
        <v>8631</v>
      </c>
      <c r="B251" s="8" t="b">
        <v>0</v>
      </c>
      <c r="C251" s="8" t="s">
        <v>16</v>
      </c>
      <c r="D251" s="8" t="s">
        <v>16</v>
      </c>
      <c r="E251" s="8">
        <v>16</v>
      </c>
      <c r="F251" s="8" t="s">
        <v>8630</v>
      </c>
      <c r="G251" s="8">
        <v>1</v>
      </c>
      <c r="H251" s="8">
        <v>1</v>
      </c>
      <c r="I251" s="8">
        <v>5</v>
      </c>
      <c r="J251" s="8" t="s">
        <v>439</v>
      </c>
      <c r="K251" s="8" t="s">
        <v>439</v>
      </c>
      <c r="L251" s="8" t="s">
        <v>440</v>
      </c>
      <c r="M251" s="8" t="s">
        <v>8629</v>
      </c>
      <c r="N251" s="8">
        <v>1518.71831</v>
      </c>
      <c r="O251" t="str">
        <f t="shared" si="7"/>
        <v/>
      </c>
      <c r="P251" t="str">
        <f t="shared" si="8"/>
        <v/>
      </c>
    </row>
    <row r="252" spans="1:16">
      <c r="A252" s="8" t="s">
        <v>8628</v>
      </c>
      <c r="B252" s="8" t="b">
        <v>0</v>
      </c>
      <c r="C252" s="8" t="s">
        <v>70</v>
      </c>
      <c r="D252" s="8" t="s">
        <v>16</v>
      </c>
      <c r="E252" s="8">
        <v>20</v>
      </c>
      <c r="F252" s="8" t="s">
        <v>8627</v>
      </c>
      <c r="G252" s="8">
        <v>1</v>
      </c>
      <c r="H252" s="8">
        <v>2</v>
      </c>
      <c r="I252" s="8">
        <v>1</v>
      </c>
      <c r="J252" s="8" t="s">
        <v>508</v>
      </c>
      <c r="K252" s="8" t="s">
        <v>558</v>
      </c>
      <c r="L252" s="8" t="s">
        <v>509</v>
      </c>
      <c r="M252" s="8" t="s">
        <v>8626</v>
      </c>
      <c r="N252" s="8">
        <v>2029.8846000000001</v>
      </c>
      <c r="O252" t="str">
        <f t="shared" si="7"/>
        <v/>
      </c>
      <c r="P252" t="str">
        <f t="shared" si="8"/>
        <v/>
      </c>
    </row>
    <row r="253" spans="1:16">
      <c r="A253" s="8" t="s">
        <v>8625</v>
      </c>
      <c r="B253" s="8" t="b">
        <v>0</v>
      </c>
      <c r="C253" s="8" t="s">
        <v>16</v>
      </c>
      <c r="D253" s="8" t="s">
        <v>16</v>
      </c>
      <c r="E253" s="8">
        <v>14</v>
      </c>
      <c r="F253" s="8" t="s">
        <v>8624</v>
      </c>
      <c r="G253" s="8">
        <v>1</v>
      </c>
      <c r="H253" s="8">
        <v>1</v>
      </c>
      <c r="I253" s="8">
        <v>1</v>
      </c>
      <c r="J253" s="8" t="s">
        <v>6594</v>
      </c>
      <c r="K253" s="8" t="s">
        <v>6594</v>
      </c>
      <c r="L253" s="8" t="s">
        <v>6593</v>
      </c>
      <c r="M253" s="8" t="s">
        <v>8623</v>
      </c>
      <c r="N253" s="8">
        <v>1693.8616199999999</v>
      </c>
      <c r="O253" t="str">
        <f t="shared" si="7"/>
        <v/>
      </c>
      <c r="P253" t="str">
        <f t="shared" si="8"/>
        <v/>
      </c>
    </row>
    <row r="254" spans="1:16">
      <c r="A254" s="8" t="s">
        <v>8622</v>
      </c>
      <c r="B254" s="8" t="b">
        <v>0</v>
      </c>
      <c r="C254" s="8" t="s">
        <v>70</v>
      </c>
      <c r="D254" s="8" t="s">
        <v>16</v>
      </c>
      <c r="E254" s="8">
        <v>23</v>
      </c>
      <c r="F254" s="8" t="s">
        <v>8621</v>
      </c>
      <c r="G254" s="8">
        <v>1</v>
      </c>
      <c r="H254" s="8">
        <v>2</v>
      </c>
      <c r="I254" s="8">
        <v>1</v>
      </c>
      <c r="J254" s="8" t="s">
        <v>508</v>
      </c>
      <c r="K254" s="8" t="s">
        <v>558</v>
      </c>
      <c r="L254" s="8" t="s">
        <v>509</v>
      </c>
      <c r="M254" s="8" t="s">
        <v>8620</v>
      </c>
      <c r="N254" s="8">
        <v>2404.1163900000001</v>
      </c>
      <c r="O254" t="str">
        <f t="shared" si="7"/>
        <v/>
      </c>
      <c r="P254" t="str">
        <f t="shared" si="8"/>
        <v/>
      </c>
    </row>
    <row r="255" spans="1:16">
      <c r="A255" s="8" t="s">
        <v>8619</v>
      </c>
      <c r="B255" s="8" t="b">
        <v>0</v>
      </c>
      <c r="C255" s="8" t="s">
        <v>16</v>
      </c>
      <c r="D255" s="8" t="s">
        <v>16</v>
      </c>
      <c r="E255" s="8">
        <v>15</v>
      </c>
      <c r="F255" s="8" t="s">
        <v>8618</v>
      </c>
      <c r="G255" s="8">
        <v>1</v>
      </c>
      <c r="H255" s="8">
        <v>1</v>
      </c>
      <c r="I255" s="8">
        <v>2</v>
      </c>
      <c r="J255" s="8" t="s">
        <v>6610</v>
      </c>
      <c r="K255" s="8" t="s">
        <v>6610</v>
      </c>
      <c r="L255" s="8" t="s">
        <v>6609</v>
      </c>
      <c r="M255" s="8" t="s">
        <v>8617</v>
      </c>
      <c r="N255" s="8">
        <v>1692.8551399999999</v>
      </c>
      <c r="O255" t="str">
        <f t="shared" si="7"/>
        <v/>
      </c>
      <c r="P255" t="str">
        <f t="shared" si="8"/>
        <v/>
      </c>
    </row>
    <row r="256" spans="1:16">
      <c r="A256" s="8" t="s">
        <v>8616</v>
      </c>
      <c r="B256" s="8" t="b">
        <v>0</v>
      </c>
      <c r="C256" s="8" t="s">
        <v>16</v>
      </c>
      <c r="D256" s="8" t="s">
        <v>16</v>
      </c>
      <c r="E256" s="8">
        <v>17</v>
      </c>
      <c r="F256" s="8" t="s">
        <v>8615</v>
      </c>
      <c r="G256" s="8">
        <v>1</v>
      </c>
      <c r="H256" s="8">
        <v>1</v>
      </c>
      <c r="I256" s="8">
        <v>1</v>
      </c>
      <c r="J256" s="8" t="s">
        <v>8614</v>
      </c>
      <c r="K256" s="8" t="s">
        <v>8614</v>
      </c>
      <c r="L256" s="8" t="s">
        <v>8613</v>
      </c>
      <c r="M256" s="8" t="s">
        <v>8612</v>
      </c>
      <c r="N256" s="8">
        <v>2150.0434100000002</v>
      </c>
      <c r="O256" t="str">
        <f t="shared" si="7"/>
        <v/>
      </c>
      <c r="P256" t="str">
        <f t="shared" si="8"/>
        <v/>
      </c>
    </row>
    <row r="257" spans="1:16">
      <c r="A257" s="8" t="s">
        <v>8611</v>
      </c>
      <c r="B257" s="8" t="b">
        <v>0</v>
      </c>
      <c r="C257" s="8" t="s">
        <v>16</v>
      </c>
      <c r="D257" s="8" t="s">
        <v>16</v>
      </c>
      <c r="E257" s="8">
        <v>18</v>
      </c>
      <c r="F257" s="8" t="s">
        <v>8610</v>
      </c>
      <c r="G257" s="8">
        <v>1</v>
      </c>
      <c r="H257" s="8">
        <v>1</v>
      </c>
      <c r="I257" s="8">
        <v>1</v>
      </c>
      <c r="J257" s="8" t="s">
        <v>1270</v>
      </c>
      <c r="K257" s="8" t="s">
        <v>1270</v>
      </c>
      <c r="L257" s="8" t="s">
        <v>1271</v>
      </c>
      <c r="M257" s="8" t="s">
        <v>8609</v>
      </c>
      <c r="N257" s="8">
        <v>2085.97235</v>
      </c>
      <c r="O257" t="str">
        <f t="shared" si="7"/>
        <v/>
      </c>
      <c r="P257" t="str">
        <f t="shared" si="8"/>
        <v/>
      </c>
    </row>
    <row r="258" spans="1:16">
      <c r="A258" s="8" t="s">
        <v>8608</v>
      </c>
      <c r="B258" s="8" t="b">
        <v>0</v>
      </c>
      <c r="C258" s="8" t="s">
        <v>16</v>
      </c>
      <c r="D258" s="8" t="s">
        <v>16</v>
      </c>
      <c r="E258" s="8">
        <v>17</v>
      </c>
      <c r="F258" s="8" t="s">
        <v>8607</v>
      </c>
      <c r="G258" s="8">
        <v>1</v>
      </c>
      <c r="H258" s="8">
        <v>1</v>
      </c>
      <c r="I258" s="8">
        <v>1</v>
      </c>
      <c r="J258" s="8" t="s">
        <v>1270</v>
      </c>
      <c r="K258" s="8" t="s">
        <v>1270</v>
      </c>
      <c r="L258" s="8" t="s">
        <v>1271</v>
      </c>
      <c r="M258" s="8" t="s">
        <v>8606</v>
      </c>
      <c r="N258" s="8">
        <v>1998.9403199999999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8605</v>
      </c>
      <c r="B259" s="8" t="b">
        <v>0</v>
      </c>
      <c r="C259" s="8" t="s">
        <v>16</v>
      </c>
      <c r="D259" s="8" t="s">
        <v>16</v>
      </c>
      <c r="E259" s="8">
        <v>15</v>
      </c>
      <c r="F259" s="8" t="s">
        <v>8604</v>
      </c>
      <c r="G259" s="8">
        <v>1</v>
      </c>
      <c r="H259" s="8">
        <v>1</v>
      </c>
      <c r="I259" s="8">
        <v>1</v>
      </c>
      <c r="J259" s="8" t="s">
        <v>3758</v>
      </c>
      <c r="K259" s="8" t="s">
        <v>3758</v>
      </c>
      <c r="L259" s="8" t="s">
        <v>3757</v>
      </c>
      <c r="M259" s="8" t="s">
        <v>8603</v>
      </c>
      <c r="N259" s="8">
        <v>1578.8598300000001</v>
      </c>
      <c r="O259" t="str">
        <f t="shared" si="9"/>
        <v/>
      </c>
      <c r="P259" t="str">
        <f t="shared" si="10"/>
        <v/>
      </c>
    </row>
    <row r="260" spans="1:16">
      <c r="A260" s="8" t="s">
        <v>8602</v>
      </c>
      <c r="B260" s="8" t="b">
        <v>0</v>
      </c>
      <c r="C260" s="8" t="s">
        <v>16</v>
      </c>
      <c r="D260" s="8" t="s">
        <v>16</v>
      </c>
      <c r="E260" s="8">
        <v>14</v>
      </c>
      <c r="F260" s="8" t="s">
        <v>8601</v>
      </c>
      <c r="G260" s="8">
        <v>1</v>
      </c>
      <c r="H260" s="8">
        <v>1</v>
      </c>
      <c r="I260" s="8">
        <v>1</v>
      </c>
      <c r="J260" s="8" t="s">
        <v>8511</v>
      </c>
      <c r="K260" s="8" t="s">
        <v>8511</v>
      </c>
      <c r="L260" s="8" t="s">
        <v>8510</v>
      </c>
      <c r="M260" s="8" t="s">
        <v>8600</v>
      </c>
      <c r="N260" s="8">
        <v>1542.7798499999999</v>
      </c>
      <c r="O260" t="str">
        <f t="shared" si="9"/>
        <v/>
      </c>
      <c r="P260" t="str">
        <f t="shared" si="10"/>
        <v/>
      </c>
    </row>
    <row r="261" spans="1:16">
      <c r="A261" s="8" t="s">
        <v>8599</v>
      </c>
      <c r="B261" s="8" t="b">
        <v>0</v>
      </c>
      <c r="C261" s="8" t="s">
        <v>16</v>
      </c>
      <c r="D261" s="8" t="s">
        <v>50</v>
      </c>
      <c r="E261" s="8">
        <v>16</v>
      </c>
      <c r="F261" s="8" t="s">
        <v>8598</v>
      </c>
      <c r="G261" s="8">
        <v>1</v>
      </c>
      <c r="H261" s="8">
        <v>1</v>
      </c>
      <c r="I261" s="8">
        <v>1</v>
      </c>
      <c r="J261" s="8" t="s">
        <v>8597</v>
      </c>
      <c r="K261" s="8" t="s">
        <v>8597</v>
      </c>
      <c r="L261" s="8" t="s">
        <v>8596</v>
      </c>
      <c r="M261" s="8" t="s">
        <v>8595</v>
      </c>
      <c r="N261" s="8">
        <v>1772.8999799999999</v>
      </c>
      <c r="O261" t="str">
        <f t="shared" si="9"/>
        <v/>
      </c>
      <c r="P261" t="str">
        <f t="shared" si="10"/>
        <v/>
      </c>
    </row>
    <row r="262" spans="1:16">
      <c r="A262" s="8" t="s">
        <v>8594</v>
      </c>
      <c r="B262" s="8" t="b">
        <v>0</v>
      </c>
      <c r="C262" s="8" t="s">
        <v>70</v>
      </c>
      <c r="D262" s="8" t="s">
        <v>16</v>
      </c>
      <c r="E262" s="8">
        <v>12</v>
      </c>
      <c r="F262" s="8" t="s">
        <v>8593</v>
      </c>
      <c r="G262" s="8">
        <v>1</v>
      </c>
      <c r="H262" s="8">
        <v>2</v>
      </c>
      <c r="I262" s="8">
        <v>1</v>
      </c>
      <c r="J262" s="8" t="s">
        <v>2343</v>
      </c>
      <c r="K262" s="8" t="s">
        <v>5534</v>
      </c>
      <c r="L262" s="8" t="s">
        <v>2342</v>
      </c>
      <c r="M262" s="8" t="s">
        <v>8592</v>
      </c>
      <c r="N262" s="8">
        <v>1365.6532500000001</v>
      </c>
      <c r="O262" t="str">
        <f t="shared" si="9"/>
        <v/>
      </c>
      <c r="P262" t="str">
        <f t="shared" si="10"/>
        <v/>
      </c>
    </row>
    <row r="263" spans="1:16">
      <c r="A263" s="8" t="s">
        <v>8591</v>
      </c>
      <c r="B263" s="8" t="b">
        <v>0</v>
      </c>
      <c r="C263" s="8" t="s">
        <v>16</v>
      </c>
      <c r="D263" s="8" t="s">
        <v>982</v>
      </c>
      <c r="E263" s="8">
        <v>14</v>
      </c>
      <c r="F263" s="8" t="s">
        <v>8590</v>
      </c>
      <c r="G263" s="8">
        <v>1</v>
      </c>
      <c r="H263" s="8">
        <v>2</v>
      </c>
      <c r="I263" s="8">
        <v>1</v>
      </c>
      <c r="J263" s="8" t="s">
        <v>676</v>
      </c>
      <c r="K263" s="8" t="s">
        <v>1092</v>
      </c>
      <c r="L263" s="8" t="s">
        <v>678</v>
      </c>
      <c r="M263" s="8" t="s">
        <v>8589</v>
      </c>
      <c r="N263" s="8">
        <v>1696.8839399999999</v>
      </c>
      <c r="O263" t="str">
        <f t="shared" si="9"/>
        <v/>
      </c>
      <c r="P263" t="str">
        <f t="shared" si="10"/>
        <v/>
      </c>
    </row>
    <row r="264" spans="1:16">
      <c r="A264" s="8" t="s">
        <v>8588</v>
      </c>
      <c r="B264" s="8" t="b">
        <v>0</v>
      </c>
      <c r="C264" s="8" t="s">
        <v>70</v>
      </c>
      <c r="D264" s="8" t="s">
        <v>16</v>
      </c>
      <c r="E264" s="8">
        <v>22</v>
      </c>
      <c r="F264" s="8" t="s">
        <v>8587</v>
      </c>
      <c r="G264" s="8">
        <v>1</v>
      </c>
      <c r="H264" s="8">
        <v>2</v>
      </c>
      <c r="I264" s="8">
        <v>1</v>
      </c>
      <c r="J264" s="8" t="s">
        <v>8586</v>
      </c>
      <c r="K264" s="8" t="s">
        <v>8585</v>
      </c>
      <c r="L264" s="8" t="s">
        <v>8584</v>
      </c>
      <c r="M264" s="8" t="s">
        <v>8583</v>
      </c>
      <c r="N264" s="8">
        <v>2029.0436199999999</v>
      </c>
      <c r="O264" t="str">
        <f t="shared" si="9"/>
        <v/>
      </c>
      <c r="P264" t="str">
        <f t="shared" si="10"/>
        <v/>
      </c>
    </row>
    <row r="265" spans="1:16">
      <c r="A265" s="8" t="s">
        <v>8582</v>
      </c>
      <c r="B265" s="8" t="b">
        <v>0</v>
      </c>
      <c r="C265" s="8" t="s">
        <v>70</v>
      </c>
      <c r="D265" s="8" t="s">
        <v>16</v>
      </c>
      <c r="E265" s="8">
        <v>14</v>
      </c>
      <c r="F265" s="8" t="s">
        <v>8581</v>
      </c>
      <c r="G265" s="8">
        <v>1</v>
      </c>
      <c r="H265" s="8">
        <v>2</v>
      </c>
      <c r="I265" s="8">
        <v>1</v>
      </c>
      <c r="J265" s="8" t="s">
        <v>6701</v>
      </c>
      <c r="K265" s="8" t="s">
        <v>8580</v>
      </c>
      <c r="L265" s="8" t="s">
        <v>6700</v>
      </c>
      <c r="M265" s="8" t="s">
        <v>8579</v>
      </c>
      <c r="N265" s="8">
        <v>1596.8744200000001</v>
      </c>
      <c r="O265" t="str">
        <f t="shared" si="9"/>
        <v/>
      </c>
      <c r="P265" t="str">
        <f t="shared" si="10"/>
        <v/>
      </c>
    </row>
    <row r="266" spans="1:16">
      <c r="A266" s="8" t="s">
        <v>8578</v>
      </c>
      <c r="B266" s="8" t="b">
        <v>0</v>
      </c>
      <c r="C266" s="8" t="s">
        <v>16</v>
      </c>
      <c r="D266" s="8" t="s">
        <v>16</v>
      </c>
      <c r="E266" s="8">
        <v>14</v>
      </c>
      <c r="F266" s="8" t="s">
        <v>8577</v>
      </c>
      <c r="G266" s="8">
        <v>1</v>
      </c>
      <c r="H266" s="8">
        <v>2</v>
      </c>
      <c r="I266" s="8">
        <v>1</v>
      </c>
      <c r="J266" s="8" t="s">
        <v>8576</v>
      </c>
      <c r="K266" s="8" t="s">
        <v>8575</v>
      </c>
      <c r="L266" s="8" t="s">
        <v>8574</v>
      </c>
      <c r="M266" s="8" t="s">
        <v>8573</v>
      </c>
      <c r="N266" s="8">
        <v>1617.8370299999999</v>
      </c>
      <c r="O266" t="str">
        <f t="shared" si="9"/>
        <v/>
      </c>
      <c r="P266" t="str">
        <f t="shared" si="10"/>
        <v/>
      </c>
    </row>
    <row r="267" spans="1:16">
      <c r="A267" s="8" t="s">
        <v>8572</v>
      </c>
      <c r="B267" s="8" t="b">
        <v>0</v>
      </c>
      <c r="C267" s="8" t="s">
        <v>70</v>
      </c>
      <c r="D267" s="8" t="s">
        <v>16</v>
      </c>
      <c r="E267" s="8">
        <v>18</v>
      </c>
      <c r="F267" s="8" t="s">
        <v>8571</v>
      </c>
      <c r="G267" s="8">
        <v>1</v>
      </c>
      <c r="H267" s="8">
        <v>2</v>
      </c>
      <c r="I267" s="8">
        <v>1</v>
      </c>
      <c r="J267" s="8" t="s">
        <v>5700</v>
      </c>
      <c r="K267" s="8" t="s">
        <v>5699</v>
      </c>
      <c r="L267" s="8" t="s">
        <v>5698</v>
      </c>
      <c r="M267" s="8" t="s">
        <v>8570</v>
      </c>
      <c r="N267" s="8">
        <v>1868.98649</v>
      </c>
      <c r="O267" t="str">
        <f t="shared" si="9"/>
        <v/>
      </c>
      <c r="P267" t="str">
        <f t="shared" si="10"/>
        <v/>
      </c>
    </row>
    <row r="268" spans="1:16">
      <c r="A268" s="8" t="s">
        <v>8569</v>
      </c>
      <c r="B268" s="8" t="b">
        <v>0</v>
      </c>
      <c r="C268" s="8" t="s">
        <v>16</v>
      </c>
      <c r="D268" s="8" t="s">
        <v>16</v>
      </c>
      <c r="E268" s="8">
        <v>15</v>
      </c>
      <c r="F268" s="8" t="s">
        <v>8568</v>
      </c>
      <c r="G268" s="8">
        <v>1</v>
      </c>
      <c r="H268" s="8">
        <v>1</v>
      </c>
      <c r="I268" s="8">
        <v>1</v>
      </c>
      <c r="J268" s="8" t="s">
        <v>2405</v>
      </c>
      <c r="K268" s="8" t="s">
        <v>2405</v>
      </c>
      <c r="L268" s="8" t="s">
        <v>2404</v>
      </c>
      <c r="M268" s="8" t="s">
        <v>8567</v>
      </c>
      <c r="N268" s="8">
        <v>1474.7536299999999</v>
      </c>
      <c r="O268" t="str">
        <f t="shared" si="9"/>
        <v/>
      </c>
      <c r="P268" t="str">
        <f t="shared" si="10"/>
        <v/>
      </c>
    </row>
    <row r="269" spans="1:16">
      <c r="A269" s="8" t="s">
        <v>8566</v>
      </c>
      <c r="B269" s="8" t="b">
        <v>0</v>
      </c>
      <c r="C269" s="8" t="s">
        <v>16</v>
      </c>
      <c r="D269" s="8" t="s">
        <v>16</v>
      </c>
      <c r="E269" s="8">
        <v>13</v>
      </c>
      <c r="F269" s="8" t="s">
        <v>8565</v>
      </c>
      <c r="G269" s="8">
        <v>1</v>
      </c>
      <c r="H269" s="8">
        <v>1</v>
      </c>
      <c r="I269" s="8">
        <v>1</v>
      </c>
      <c r="J269" s="8" t="s">
        <v>2405</v>
      </c>
      <c r="K269" s="8" t="s">
        <v>2405</v>
      </c>
      <c r="L269" s="8" t="s">
        <v>2404</v>
      </c>
      <c r="M269" s="8" t="s">
        <v>8564</v>
      </c>
      <c r="N269" s="8">
        <v>1302.70523</v>
      </c>
      <c r="O269" t="str">
        <f t="shared" si="9"/>
        <v/>
      </c>
      <c r="P269" t="str">
        <f t="shared" si="10"/>
        <v/>
      </c>
    </row>
    <row r="270" spans="1:16">
      <c r="A270" s="8" t="s">
        <v>8563</v>
      </c>
      <c r="B270" s="8" t="b">
        <v>0</v>
      </c>
      <c r="C270" s="8" t="s">
        <v>70</v>
      </c>
      <c r="D270" s="8" t="s">
        <v>16</v>
      </c>
      <c r="E270" s="8">
        <v>17</v>
      </c>
      <c r="F270" s="8" t="s">
        <v>8562</v>
      </c>
      <c r="G270" s="8">
        <v>1</v>
      </c>
      <c r="H270" s="8">
        <v>2</v>
      </c>
      <c r="I270" s="8">
        <v>2</v>
      </c>
      <c r="J270" s="8" t="s">
        <v>8561</v>
      </c>
      <c r="K270" s="8" t="s">
        <v>8560</v>
      </c>
      <c r="L270" s="8" t="s">
        <v>8559</v>
      </c>
      <c r="M270" s="8" t="s">
        <v>8558</v>
      </c>
      <c r="N270" s="8">
        <v>1819.97011</v>
      </c>
      <c r="O270" t="str">
        <f t="shared" si="9"/>
        <v/>
      </c>
      <c r="P270" t="str">
        <f t="shared" si="10"/>
        <v/>
      </c>
    </row>
    <row r="271" spans="1:16">
      <c r="A271" s="8" t="s">
        <v>8557</v>
      </c>
      <c r="B271" s="8" t="b">
        <v>0</v>
      </c>
      <c r="C271" s="8" t="s">
        <v>70</v>
      </c>
      <c r="D271" s="8" t="s">
        <v>16</v>
      </c>
      <c r="E271" s="8">
        <v>23</v>
      </c>
      <c r="F271" s="8" t="s">
        <v>8556</v>
      </c>
      <c r="G271" s="8">
        <v>1</v>
      </c>
      <c r="H271" s="8">
        <v>2</v>
      </c>
      <c r="I271" s="8">
        <v>1</v>
      </c>
      <c r="J271" s="8" t="s">
        <v>93</v>
      </c>
      <c r="K271" s="8" t="s">
        <v>1018</v>
      </c>
      <c r="L271" s="8" t="s">
        <v>94</v>
      </c>
      <c r="M271" s="8" t="s">
        <v>8555</v>
      </c>
      <c r="N271" s="8">
        <v>2423.1837399999999</v>
      </c>
      <c r="O271" t="str">
        <f t="shared" si="9"/>
        <v/>
      </c>
      <c r="P271" t="str">
        <f t="shared" si="10"/>
        <v/>
      </c>
    </row>
    <row r="272" spans="1:16">
      <c r="A272" s="8" t="s">
        <v>8554</v>
      </c>
      <c r="B272" s="8" t="b">
        <v>0</v>
      </c>
      <c r="C272" s="8" t="s">
        <v>70</v>
      </c>
      <c r="D272" s="8" t="s">
        <v>16</v>
      </c>
      <c r="E272" s="8">
        <v>20</v>
      </c>
      <c r="F272" s="8" t="s">
        <v>8553</v>
      </c>
      <c r="G272" s="8">
        <v>1</v>
      </c>
      <c r="H272" s="8">
        <v>2</v>
      </c>
      <c r="I272" s="8">
        <v>1</v>
      </c>
      <c r="J272" s="8" t="s">
        <v>93</v>
      </c>
      <c r="K272" s="8" t="s">
        <v>1018</v>
      </c>
      <c r="L272" s="8" t="s">
        <v>94</v>
      </c>
      <c r="M272" s="8" t="s">
        <v>8552</v>
      </c>
      <c r="N272" s="8">
        <v>2141.0509400000001</v>
      </c>
      <c r="O272" t="str">
        <f t="shared" si="9"/>
        <v/>
      </c>
      <c r="P272" t="str">
        <f t="shared" si="10"/>
        <v/>
      </c>
    </row>
    <row r="273" spans="1:16">
      <c r="A273" s="8" t="s">
        <v>8551</v>
      </c>
      <c r="B273" s="8" t="b">
        <v>0</v>
      </c>
      <c r="C273" s="8" t="s">
        <v>70</v>
      </c>
      <c r="D273" s="8" t="s">
        <v>16</v>
      </c>
      <c r="E273" s="8">
        <v>19</v>
      </c>
      <c r="F273" s="8" t="s">
        <v>8550</v>
      </c>
      <c r="G273" s="8">
        <v>1</v>
      </c>
      <c r="H273" s="8">
        <v>2</v>
      </c>
      <c r="I273" s="8">
        <v>1</v>
      </c>
      <c r="J273" s="8" t="s">
        <v>93</v>
      </c>
      <c r="K273" s="8" t="s">
        <v>1018</v>
      </c>
      <c r="L273" s="8" t="s">
        <v>94</v>
      </c>
      <c r="M273" s="8" t="s">
        <v>8549</v>
      </c>
      <c r="N273" s="8">
        <v>1993.98252</v>
      </c>
      <c r="O273" t="str">
        <f t="shared" si="9"/>
        <v/>
      </c>
      <c r="P273" t="str">
        <f t="shared" si="10"/>
        <v/>
      </c>
    </row>
    <row r="274" spans="1:16">
      <c r="A274" s="8" t="s">
        <v>8548</v>
      </c>
      <c r="B274" s="8" t="b">
        <v>0</v>
      </c>
      <c r="C274" s="8" t="s">
        <v>16</v>
      </c>
      <c r="D274" s="8" t="s">
        <v>16</v>
      </c>
      <c r="E274" s="8">
        <v>14</v>
      </c>
      <c r="F274" s="8" t="s">
        <v>8547</v>
      </c>
      <c r="G274" s="8">
        <v>1</v>
      </c>
      <c r="H274" s="8">
        <v>1</v>
      </c>
      <c r="I274" s="8">
        <v>1</v>
      </c>
      <c r="J274" s="8" t="s">
        <v>2921</v>
      </c>
      <c r="K274" s="8" t="s">
        <v>2921</v>
      </c>
      <c r="L274" s="8" t="s">
        <v>2920</v>
      </c>
      <c r="M274" s="8" t="s">
        <v>8546</v>
      </c>
      <c r="N274" s="8">
        <v>1607.75476</v>
      </c>
      <c r="O274" t="str">
        <f t="shared" si="9"/>
        <v/>
      </c>
      <c r="P274" t="str">
        <f t="shared" si="10"/>
        <v/>
      </c>
    </row>
    <row r="275" spans="1:16">
      <c r="A275" s="8" t="s">
        <v>8545</v>
      </c>
      <c r="B275" s="8" t="b">
        <v>0</v>
      </c>
      <c r="C275" s="8" t="s">
        <v>16</v>
      </c>
      <c r="D275" s="8" t="s">
        <v>16</v>
      </c>
      <c r="E275" s="8">
        <v>11</v>
      </c>
      <c r="F275" s="8" t="s">
        <v>8544</v>
      </c>
      <c r="G275" s="8">
        <v>1</v>
      </c>
      <c r="H275" s="8">
        <v>1</v>
      </c>
      <c r="I275" s="8">
        <v>1</v>
      </c>
      <c r="J275" s="8" t="s">
        <v>2921</v>
      </c>
      <c r="K275" s="8" t="s">
        <v>2921</v>
      </c>
      <c r="L275" s="8" t="s">
        <v>2920</v>
      </c>
      <c r="M275" s="8" t="s">
        <v>8543</v>
      </c>
      <c r="N275" s="8">
        <v>1307.64777</v>
      </c>
      <c r="O275" t="str">
        <f t="shared" si="9"/>
        <v/>
      </c>
      <c r="P275" t="str">
        <f t="shared" si="10"/>
        <v/>
      </c>
    </row>
    <row r="276" spans="1:16">
      <c r="A276" s="8" t="s">
        <v>8542</v>
      </c>
      <c r="B276" s="8" t="b">
        <v>0</v>
      </c>
      <c r="C276" s="8" t="s">
        <v>16</v>
      </c>
      <c r="D276" s="8" t="s">
        <v>16</v>
      </c>
      <c r="E276" s="8">
        <v>17</v>
      </c>
      <c r="F276" s="8" t="s">
        <v>8541</v>
      </c>
      <c r="G276" s="8">
        <v>1</v>
      </c>
      <c r="H276" s="8">
        <v>1</v>
      </c>
      <c r="I276" s="8">
        <v>1</v>
      </c>
      <c r="J276" s="8" t="s">
        <v>103</v>
      </c>
      <c r="K276" s="8" t="s">
        <v>103</v>
      </c>
      <c r="L276" s="8" t="s">
        <v>104</v>
      </c>
      <c r="M276" s="8" t="s">
        <v>8540</v>
      </c>
      <c r="N276" s="8">
        <v>1934.9678799999999</v>
      </c>
      <c r="O276" t="str">
        <f t="shared" si="9"/>
        <v/>
      </c>
      <c r="P276" t="str">
        <f t="shared" si="10"/>
        <v/>
      </c>
    </row>
    <row r="277" spans="1:16">
      <c r="A277" s="8" t="s">
        <v>8539</v>
      </c>
      <c r="B277" s="8" t="b">
        <v>0</v>
      </c>
      <c r="C277" s="8" t="s">
        <v>16</v>
      </c>
      <c r="D277" s="8" t="s">
        <v>16</v>
      </c>
      <c r="E277" s="8">
        <v>13</v>
      </c>
      <c r="F277" s="8" t="s">
        <v>8538</v>
      </c>
      <c r="G277" s="8">
        <v>1</v>
      </c>
      <c r="H277" s="8">
        <v>1</v>
      </c>
      <c r="I277" s="8">
        <v>1</v>
      </c>
      <c r="J277" s="8" t="s">
        <v>7892</v>
      </c>
      <c r="K277" s="8" t="s">
        <v>7892</v>
      </c>
      <c r="L277" s="8" t="s">
        <v>7891</v>
      </c>
      <c r="M277" s="8" t="s">
        <v>8537</v>
      </c>
      <c r="N277" s="8">
        <v>1457.7746999999999</v>
      </c>
      <c r="O277" t="str">
        <f t="shared" si="9"/>
        <v/>
      </c>
      <c r="P277" t="str">
        <f t="shared" si="10"/>
        <v/>
      </c>
    </row>
    <row r="278" spans="1:16">
      <c r="A278" s="8" t="s">
        <v>8536</v>
      </c>
      <c r="B278" s="8" t="b">
        <v>0</v>
      </c>
      <c r="C278" s="8" t="s">
        <v>16</v>
      </c>
      <c r="D278" s="8" t="s">
        <v>16</v>
      </c>
      <c r="E278" s="8">
        <v>17</v>
      </c>
      <c r="F278" s="8" t="s">
        <v>8535</v>
      </c>
      <c r="G278" s="8">
        <v>1</v>
      </c>
      <c r="H278" s="8">
        <v>1</v>
      </c>
      <c r="I278" s="8">
        <v>2</v>
      </c>
      <c r="J278" s="8" t="s">
        <v>5808</v>
      </c>
      <c r="K278" s="8" t="s">
        <v>5808</v>
      </c>
      <c r="L278" s="8" t="s">
        <v>5807</v>
      </c>
      <c r="M278" s="8" t="s">
        <v>8534</v>
      </c>
      <c r="N278" s="8">
        <v>1906.9392600000001</v>
      </c>
      <c r="O278" t="str">
        <f t="shared" si="9"/>
        <v/>
      </c>
      <c r="P278" t="str">
        <f t="shared" si="10"/>
        <v/>
      </c>
    </row>
    <row r="279" spans="1:16">
      <c r="A279" s="8" t="s">
        <v>8533</v>
      </c>
      <c r="B279" s="8" t="b">
        <v>0</v>
      </c>
      <c r="C279" s="8" t="s">
        <v>16</v>
      </c>
      <c r="D279" s="8" t="s">
        <v>16</v>
      </c>
      <c r="E279" s="8">
        <v>14</v>
      </c>
      <c r="F279" s="8" t="s">
        <v>8532</v>
      </c>
      <c r="G279" s="8">
        <v>1</v>
      </c>
      <c r="H279" s="8">
        <v>1</v>
      </c>
      <c r="I279" s="8">
        <v>1</v>
      </c>
      <c r="J279" s="8" t="s">
        <v>1130</v>
      </c>
      <c r="K279" s="8" t="s">
        <v>1130</v>
      </c>
      <c r="L279" s="8" t="s">
        <v>1131</v>
      </c>
      <c r="M279" s="8" t="s">
        <v>8531</v>
      </c>
      <c r="N279" s="8">
        <v>1588.79656</v>
      </c>
      <c r="O279" t="str">
        <f t="shared" si="9"/>
        <v/>
      </c>
      <c r="P279" t="str">
        <f t="shared" si="10"/>
        <v/>
      </c>
    </row>
    <row r="280" spans="1:16">
      <c r="A280" s="8" t="s">
        <v>8530</v>
      </c>
      <c r="B280" s="8" t="b">
        <v>0</v>
      </c>
      <c r="C280" s="8" t="s">
        <v>16</v>
      </c>
      <c r="D280" s="8" t="s">
        <v>16</v>
      </c>
      <c r="E280" s="8">
        <v>15</v>
      </c>
      <c r="F280" s="8" t="s">
        <v>8529</v>
      </c>
      <c r="G280" s="8">
        <v>1</v>
      </c>
      <c r="H280" s="8">
        <v>1</v>
      </c>
      <c r="I280" s="8">
        <v>1</v>
      </c>
      <c r="J280" s="8" t="s">
        <v>8528</v>
      </c>
      <c r="K280" s="8" t="s">
        <v>8528</v>
      </c>
      <c r="L280" s="8" t="s">
        <v>8527</v>
      </c>
      <c r="M280" s="8" t="s">
        <v>8526</v>
      </c>
      <c r="N280" s="8">
        <v>1593.7139500000001</v>
      </c>
      <c r="O280" t="str">
        <f t="shared" si="9"/>
        <v/>
      </c>
      <c r="P280" t="str">
        <f t="shared" si="10"/>
        <v/>
      </c>
    </row>
    <row r="281" spans="1:16">
      <c r="A281" s="8" t="s">
        <v>8525</v>
      </c>
      <c r="B281" s="8" t="b">
        <v>0</v>
      </c>
      <c r="C281" s="8" t="s">
        <v>16</v>
      </c>
      <c r="D281" s="8" t="s">
        <v>16</v>
      </c>
      <c r="E281" s="8">
        <v>16</v>
      </c>
      <c r="F281" s="8" t="s">
        <v>8524</v>
      </c>
      <c r="G281" s="8">
        <v>1</v>
      </c>
      <c r="H281" s="8">
        <v>1</v>
      </c>
      <c r="I281" s="8">
        <v>3</v>
      </c>
      <c r="J281" s="8" t="s">
        <v>641</v>
      </c>
      <c r="K281" s="8" t="s">
        <v>641</v>
      </c>
      <c r="L281" s="8" t="s">
        <v>642</v>
      </c>
      <c r="M281" s="8" t="s">
        <v>8523</v>
      </c>
      <c r="N281" s="8">
        <v>1850.9831300000001</v>
      </c>
      <c r="O281" t="str">
        <f t="shared" si="9"/>
        <v/>
      </c>
      <c r="P281" t="str">
        <f t="shared" si="10"/>
        <v/>
      </c>
    </row>
    <row r="282" spans="1:16">
      <c r="A282" s="8" t="s">
        <v>8522</v>
      </c>
      <c r="B282" s="8" t="b">
        <v>0</v>
      </c>
      <c r="C282" s="8" t="s">
        <v>16</v>
      </c>
      <c r="D282" s="8" t="s">
        <v>16</v>
      </c>
      <c r="E282" s="8">
        <v>14</v>
      </c>
      <c r="F282" s="8" t="s">
        <v>8521</v>
      </c>
      <c r="G282" s="8">
        <v>1</v>
      </c>
      <c r="H282" s="8">
        <v>1</v>
      </c>
      <c r="I282" s="8">
        <v>1</v>
      </c>
      <c r="J282" s="8" t="s">
        <v>3852</v>
      </c>
      <c r="K282" s="8" t="s">
        <v>3852</v>
      </c>
      <c r="L282" s="8" t="s">
        <v>3851</v>
      </c>
      <c r="M282" s="8" t="s">
        <v>8520</v>
      </c>
      <c r="N282" s="8">
        <v>1519.7863299999999</v>
      </c>
      <c r="O282" t="str">
        <f t="shared" si="9"/>
        <v/>
      </c>
      <c r="P282" t="str">
        <f t="shared" si="10"/>
        <v/>
      </c>
    </row>
    <row r="283" spans="1:16">
      <c r="A283" s="8" t="s">
        <v>8519</v>
      </c>
      <c r="B283" s="8" t="b">
        <v>0</v>
      </c>
      <c r="C283" s="8" t="s">
        <v>16</v>
      </c>
      <c r="D283" s="8" t="s">
        <v>16</v>
      </c>
      <c r="E283" s="8">
        <v>17</v>
      </c>
      <c r="F283" s="8" t="s">
        <v>8518</v>
      </c>
      <c r="G283" s="8">
        <v>1</v>
      </c>
      <c r="H283" s="8">
        <v>1</v>
      </c>
      <c r="I283" s="8">
        <v>1</v>
      </c>
      <c r="J283" s="8" t="s">
        <v>6610</v>
      </c>
      <c r="K283" s="8" t="s">
        <v>6610</v>
      </c>
      <c r="L283" s="8" t="s">
        <v>6609</v>
      </c>
      <c r="M283" s="8" t="s">
        <v>8517</v>
      </c>
      <c r="N283" s="8">
        <v>1863.9195299999999</v>
      </c>
      <c r="O283" t="str">
        <f t="shared" si="9"/>
        <v/>
      </c>
      <c r="P283" t="str">
        <f t="shared" si="10"/>
        <v/>
      </c>
    </row>
    <row r="284" spans="1:16">
      <c r="A284" s="8" t="s">
        <v>8516</v>
      </c>
      <c r="B284" s="8" t="b">
        <v>0</v>
      </c>
      <c r="C284" s="8" t="s">
        <v>16</v>
      </c>
      <c r="D284" s="8" t="s">
        <v>16</v>
      </c>
      <c r="E284" s="8">
        <v>16</v>
      </c>
      <c r="F284" s="8" t="s">
        <v>8515</v>
      </c>
      <c r="G284" s="8">
        <v>1</v>
      </c>
      <c r="H284" s="8">
        <v>1</v>
      </c>
      <c r="I284" s="8">
        <v>1</v>
      </c>
      <c r="J284" s="8" t="s">
        <v>6610</v>
      </c>
      <c r="K284" s="8" t="s">
        <v>6610</v>
      </c>
      <c r="L284" s="8" t="s">
        <v>6609</v>
      </c>
      <c r="M284" s="8" t="s">
        <v>8514</v>
      </c>
      <c r="N284" s="8">
        <v>1749.8766000000001</v>
      </c>
      <c r="O284" t="str">
        <f t="shared" si="9"/>
        <v/>
      </c>
      <c r="P284" t="str">
        <f t="shared" si="10"/>
        <v/>
      </c>
    </row>
    <row r="285" spans="1:16">
      <c r="A285" s="8" t="s">
        <v>8513</v>
      </c>
      <c r="B285" s="8" t="b">
        <v>0</v>
      </c>
      <c r="C285" s="8" t="s">
        <v>16</v>
      </c>
      <c r="D285" s="8" t="s">
        <v>16</v>
      </c>
      <c r="E285" s="8">
        <v>15</v>
      </c>
      <c r="F285" s="8" t="s">
        <v>8512</v>
      </c>
      <c r="G285" s="8">
        <v>1</v>
      </c>
      <c r="H285" s="8">
        <v>1</v>
      </c>
      <c r="I285" s="8">
        <v>1</v>
      </c>
      <c r="J285" s="8" t="s">
        <v>8511</v>
      </c>
      <c r="K285" s="8" t="s">
        <v>8511</v>
      </c>
      <c r="L285" s="8" t="s">
        <v>8510</v>
      </c>
      <c r="M285" s="8" t="s">
        <v>8509</v>
      </c>
      <c r="N285" s="8">
        <v>1703.79114</v>
      </c>
      <c r="O285" t="str">
        <f t="shared" si="9"/>
        <v/>
      </c>
      <c r="P285" t="str">
        <f t="shared" si="10"/>
        <v/>
      </c>
    </row>
    <row r="286" spans="1:16">
      <c r="A286" s="8" t="s">
        <v>8508</v>
      </c>
      <c r="B286" s="8" t="b">
        <v>0</v>
      </c>
      <c r="C286" s="8" t="s">
        <v>16</v>
      </c>
      <c r="D286" s="8" t="s">
        <v>16</v>
      </c>
      <c r="E286" s="8">
        <v>15</v>
      </c>
      <c r="F286" s="8" t="s">
        <v>8507</v>
      </c>
      <c r="G286" s="8">
        <v>1</v>
      </c>
      <c r="H286" s="8">
        <v>1</v>
      </c>
      <c r="I286" s="8">
        <v>2</v>
      </c>
      <c r="J286" s="8" t="s">
        <v>2316</v>
      </c>
      <c r="K286" s="8" t="s">
        <v>2316</v>
      </c>
      <c r="L286" s="8" t="s">
        <v>2314</v>
      </c>
      <c r="M286" s="8" t="s">
        <v>8506</v>
      </c>
      <c r="N286" s="8">
        <v>1757.8969400000001</v>
      </c>
      <c r="O286" t="str">
        <f t="shared" si="9"/>
        <v/>
      </c>
      <c r="P286" t="str">
        <f t="shared" si="10"/>
        <v/>
      </c>
    </row>
    <row r="287" spans="1:16">
      <c r="A287" s="8" t="s">
        <v>8505</v>
      </c>
      <c r="B287" s="8" t="b">
        <v>0</v>
      </c>
      <c r="C287" s="8" t="s">
        <v>70</v>
      </c>
      <c r="D287" s="8" t="s">
        <v>16</v>
      </c>
      <c r="E287" s="8">
        <v>13</v>
      </c>
      <c r="F287" s="8" t="s">
        <v>8504</v>
      </c>
      <c r="G287" s="8">
        <v>1</v>
      </c>
      <c r="H287" s="8">
        <v>3</v>
      </c>
      <c r="I287" s="8">
        <v>1</v>
      </c>
      <c r="J287" s="8" t="s">
        <v>8503</v>
      </c>
      <c r="K287" s="8" t="s">
        <v>8502</v>
      </c>
      <c r="L287" s="8" t="s">
        <v>8501</v>
      </c>
      <c r="M287" s="8" t="s">
        <v>8500</v>
      </c>
      <c r="N287" s="8">
        <v>1344.69064</v>
      </c>
      <c r="O287" t="str">
        <f t="shared" si="9"/>
        <v/>
      </c>
      <c r="P287" t="str">
        <f t="shared" si="10"/>
        <v/>
      </c>
    </row>
    <row r="288" spans="1:16">
      <c r="A288" s="8" t="s">
        <v>8499</v>
      </c>
      <c r="B288" s="8" t="b">
        <v>0</v>
      </c>
      <c r="C288" s="8" t="s">
        <v>16</v>
      </c>
      <c r="D288" s="8" t="s">
        <v>16</v>
      </c>
      <c r="E288" s="8">
        <v>21</v>
      </c>
      <c r="F288" s="8" t="s">
        <v>8498</v>
      </c>
      <c r="G288" s="8">
        <v>1</v>
      </c>
      <c r="H288" s="8">
        <v>1</v>
      </c>
      <c r="I288" s="8">
        <v>1</v>
      </c>
      <c r="J288" s="8" t="s">
        <v>1968</v>
      </c>
      <c r="K288" s="8" t="s">
        <v>1968</v>
      </c>
      <c r="L288" s="8" t="s">
        <v>1967</v>
      </c>
      <c r="M288" s="8" t="s">
        <v>8497</v>
      </c>
      <c r="N288" s="8">
        <v>2419.1987199999999</v>
      </c>
      <c r="O288" t="str">
        <f t="shared" si="9"/>
        <v/>
      </c>
      <c r="P288" t="str">
        <f t="shared" si="10"/>
        <v/>
      </c>
    </row>
    <row r="289" spans="1:16">
      <c r="A289" s="8" t="s">
        <v>8496</v>
      </c>
      <c r="B289" s="8" t="b">
        <v>0</v>
      </c>
      <c r="C289" s="8" t="s">
        <v>16</v>
      </c>
      <c r="D289" s="8" t="s">
        <v>16</v>
      </c>
      <c r="E289" s="8">
        <v>15</v>
      </c>
      <c r="F289" s="8" t="s">
        <v>8495</v>
      </c>
      <c r="G289" s="8">
        <v>1</v>
      </c>
      <c r="H289" s="8">
        <v>1</v>
      </c>
      <c r="I289" s="8">
        <v>2</v>
      </c>
      <c r="J289" s="8" t="s">
        <v>5159</v>
      </c>
      <c r="K289" s="8" t="s">
        <v>5159</v>
      </c>
      <c r="L289" s="8" t="s">
        <v>5158</v>
      </c>
      <c r="M289" s="8" t="s">
        <v>8494</v>
      </c>
      <c r="N289" s="8">
        <v>1647.8588299999999</v>
      </c>
      <c r="O289" t="str">
        <f t="shared" si="9"/>
        <v/>
      </c>
      <c r="P289" t="str">
        <f t="shared" si="10"/>
        <v/>
      </c>
    </row>
    <row r="290" spans="1:16">
      <c r="A290" s="8" t="s">
        <v>8493</v>
      </c>
      <c r="B290" s="8" t="b">
        <v>0</v>
      </c>
      <c r="C290" s="8" t="s">
        <v>70</v>
      </c>
      <c r="D290" s="8" t="s">
        <v>16</v>
      </c>
      <c r="E290" s="8">
        <v>16</v>
      </c>
      <c r="F290" s="8" t="s">
        <v>8492</v>
      </c>
      <c r="G290" s="8">
        <v>1</v>
      </c>
      <c r="H290" s="8">
        <v>2</v>
      </c>
      <c r="I290" s="8">
        <v>3</v>
      </c>
      <c r="J290" s="8" t="s">
        <v>2062</v>
      </c>
      <c r="K290" s="8" t="s">
        <v>2061</v>
      </c>
      <c r="L290" s="8" t="s">
        <v>2060</v>
      </c>
      <c r="M290" s="8" t="s">
        <v>8491</v>
      </c>
      <c r="N290" s="8">
        <v>1676.9217599999999</v>
      </c>
      <c r="O290" t="str">
        <f t="shared" si="9"/>
        <v/>
      </c>
      <c r="P290" t="str">
        <f t="shared" si="10"/>
        <v/>
      </c>
    </row>
    <row r="291" spans="1:16">
      <c r="A291" s="8" t="s">
        <v>8490</v>
      </c>
      <c r="B291" s="8" t="b">
        <v>0</v>
      </c>
      <c r="C291" s="8" t="s">
        <v>70</v>
      </c>
      <c r="D291" s="8" t="s">
        <v>16</v>
      </c>
      <c r="E291" s="8">
        <v>15</v>
      </c>
      <c r="F291" s="8" t="s">
        <v>8489</v>
      </c>
      <c r="G291" s="8">
        <v>1</v>
      </c>
      <c r="H291" s="8">
        <v>2</v>
      </c>
      <c r="I291" s="8">
        <v>2</v>
      </c>
      <c r="J291" s="8" t="s">
        <v>2062</v>
      </c>
      <c r="K291" s="8" t="s">
        <v>2061</v>
      </c>
      <c r="L291" s="8" t="s">
        <v>2060</v>
      </c>
      <c r="M291" s="8" t="s">
        <v>8488</v>
      </c>
      <c r="N291" s="8">
        <v>1548.8268</v>
      </c>
      <c r="O291" t="str">
        <f t="shared" si="9"/>
        <v/>
      </c>
      <c r="P291" t="str">
        <f t="shared" si="10"/>
        <v/>
      </c>
    </row>
    <row r="292" spans="1:16">
      <c r="A292" s="8" t="s">
        <v>8487</v>
      </c>
      <c r="B292" s="8" t="b">
        <v>0</v>
      </c>
      <c r="C292" s="8" t="s">
        <v>70</v>
      </c>
      <c r="D292" s="8" t="s">
        <v>16</v>
      </c>
      <c r="E292" s="8">
        <v>11</v>
      </c>
      <c r="F292" s="8" t="s">
        <v>8486</v>
      </c>
      <c r="G292" s="8">
        <v>1</v>
      </c>
      <c r="H292" s="8">
        <v>2</v>
      </c>
      <c r="I292" s="8">
        <v>1</v>
      </c>
      <c r="J292" s="8" t="s">
        <v>2068</v>
      </c>
      <c r="K292" s="8" t="s">
        <v>2067</v>
      </c>
      <c r="L292" s="8" t="s">
        <v>2066</v>
      </c>
      <c r="M292" s="8" t="s">
        <v>8485</v>
      </c>
      <c r="N292" s="8">
        <v>1204.6208300000001</v>
      </c>
      <c r="O292" t="str">
        <f t="shared" si="9"/>
        <v/>
      </c>
      <c r="P292" t="str">
        <f t="shared" si="10"/>
        <v/>
      </c>
    </row>
    <row r="293" spans="1:16">
      <c r="A293" s="8" t="s">
        <v>8484</v>
      </c>
      <c r="B293" s="8" t="b">
        <v>0</v>
      </c>
      <c r="C293" s="8" t="s">
        <v>16</v>
      </c>
      <c r="D293" s="8" t="s">
        <v>16</v>
      </c>
      <c r="E293" s="8">
        <v>12</v>
      </c>
      <c r="F293" s="8" t="s">
        <v>8483</v>
      </c>
      <c r="G293" s="8">
        <v>1</v>
      </c>
      <c r="H293" s="8">
        <v>1</v>
      </c>
      <c r="I293" s="8">
        <v>9</v>
      </c>
      <c r="J293" s="8" t="s">
        <v>3529</v>
      </c>
      <c r="K293" s="8" t="s">
        <v>3529</v>
      </c>
      <c r="L293" s="8" t="s">
        <v>3528</v>
      </c>
      <c r="M293" s="8" t="s">
        <v>8482</v>
      </c>
      <c r="N293" s="8">
        <v>1348.77358</v>
      </c>
      <c r="O293" t="str">
        <f t="shared" si="9"/>
        <v/>
      </c>
      <c r="P293" t="str">
        <f t="shared" si="10"/>
        <v/>
      </c>
    </row>
    <row r="294" spans="1:16">
      <c r="A294" s="8" t="s">
        <v>8481</v>
      </c>
      <c r="B294" s="8" t="b">
        <v>0</v>
      </c>
      <c r="C294" s="8" t="s">
        <v>16</v>
      </c>
      <c r="D294" s="8" t="s">
        <v>16</v>
      </c>
      <c r="E294" s="8">
        <v>11</v>
      </c>
      <c r="F294" s="8" t="s">
        <v>8480</v>
      </c>
      <c r="G294" s="8">
        <v>1</v>
      </c>
      <c r="H294" s="8">
        <v>1</v>
      </c>
      <c r="I294" s="8">
        <v>4</v>
      </c>
      <c r="J294" s="8" t="s">
        <v>3529</v>
      </c>
      <c r="K294" s="8" t="s">
        <v>3529</v>
      </c>
      <c r="L294" s="8" t="s">
        <v>3528</v>
      </c>
      <c r="M294" s="8" t="s">
        <v>8479</v>
      </c>
      <c r="N294" s="8">
        <v>1261.74155</v>
      </c>
      <c r="O294" t="str">
        <f t="shared" si="9"/>
        <v/>
      </c>
      <c r="P294" t="str">
        <f t="shared" si="10"/>
        <v/>
      </c>
    </row>
    <row r="295" spans="1:16">
      <c r="A295" s="8" t="s">
        <v>8478</v>
      </c>
      <c r="B295" s="8" t="b">
        <v>0</v>
      </c>
      <c r="C295" s="8" t="s">
        <v>70</v>
      </c>
      <c r="D295" s="8" t="s">
        <v>16</v>
      </c>
      <c r="E295" s="8">
        <v>13</v>
      </c>
      <c r="F295" s="8" t="s">
        <v>8477</v>
      </c>
      <c r="G295" s="8">
        <v>1</v>
      </c>
      <c r="H295" s="8">
        <v>1</v>
      </c>
      <c r="I295" s="8">
        <v>1</v>
      </c>
      <c r="J295" s="8" t="s">
        <v>5835</v>
      </c>
      <c r="K295" s="8" t="s">
        <v>5835</v>
      </c>
      <c r="L295" s="8" t="s">
        <v>5834</v>
      </c>
      <c r="M295" s="8" t="s">
        <v>8476</v>
      </c>
      <c r="N295" s="8">
        <v>1448.7743700000001</v>
      </c>
      <c r="O295" t="str">
        <f t="shared" si="9"/>
        <v/>
      </c>
      <c r="P295" t="str">
        <f t="shared" si="10"/>
        <v/>
      </c>
    </row>
    <row r="296" spans="1:16">
      <c r="A296" s="8" t="s">
        <v>8475</v>
      </c>
      <c r="B296" s="8" t="b">
        <v>0</v>
      </c>
      <c r="C296" s="8" t="s">
        <v>16</v>
      </c>
      <c r="D296" s="8" t="s">
        <v>16</v>
      </c>
      <c r="E296" s="8">
        <v>16</v>
      </c>
      <c r="F296" s="8" t="s">
        <v>8474</v>
      </c>
      <c r="G296" s="8">
        <v>1</v>
      </c>
      <c r="H296" s="8">
        <v>1</v>
      </c>
      <c r="I296" s="8">
        <v>2</v>
      </c>
      <c r="J296" s="8" t="s">
        <v>695</v>
      </c>
      <c r="K296" s="8" t="s">
        <v>695</v>
      </c>
      <c r="L296" s="8" t="s">
        <v>696</v>
      </c>
      <c r="M296" s="8" t="s">
        <v>8473</v>
      </c>
      <c r="N296" s="8">
        <v>1876.00756</v>
      </c>
      <c r="O296" t="str">
        <f t="shared" si="9"/>
        <v/>
      </c>
      <c r="P296" t="str">
        <f t="shared" si="10"/>
        <v/>
      </c>
    </row>
    <row r="297" spans="1:16">
      <c r="A297" s="8" t="s">
        <v>8472</v>
      </c>
      <c r="B297" s="8" t="b">
        <v>0</v>
      </c>
      <c r="C297" s="8" t="s">
        <v>16</v>
      </c>
      <c r="D297" s="8" t="s">
        <v>16</v>
      </c>
      <c r="E297" s="8">
        <v>15</v>
      </c>
      <c r="F297" s="8" t="s">
        <v>8471</v>
      </c>
      <c r="G297" s="8">
        <v>1</v>
      </c>
      <c r="H297" s="8">
        <v>1</v>
      </c>
      <c r="I297" s="8">
        <v>4</v>
      </c>
      <c r="J297" s="8" t="s">
        <v>695</v>
      </c>
      <c r="K297" s="8" t="s">
        <v>695</v>
      </c>
      <c r="L297" s="8" t="s">
        <v>696</v>
      </c>
      <c r="M297" s="8" t="s">
        <v>8470</v>
      </c>
      <c r="N297" s="8">
        <v>1788.9755299999999</v>
      </c>
      <c r="O297" t="str">
        <f t="shared" si="9"/>
        <v/>
      </c>
      <c r="P297" t="str">
        <f t="shared" si="10"/>
        <v/>
      </c>
    </row>
    <row r="298" spans="1:16">
      <c r="A298" s="8" t="s">
        <v>8469</v>
      </c>
      <c r="B298" s="8" t="b">
        <v>0</v>
      </c>
      <c r="C298" s="8" t="s">
        <v>16</v>
      </c>
      <c r="D298" s="8" t="s">
        <v>16</v>
      </c>
      <c r="E298" s="8">
        <v>15</v>
      </c>
      <c r="F298" s="8" t="s">
        <v>8468</v>
      </c>
      <c r="G298" s="8">
        <v>1</v>
      </c>
      <c r="H298" s="8">
        <v>1</v>
      </c>
      <c r="I298" s="8">
        <v>2</v>
      </c>
      <c r="J298" s="8" t="s">
        <v>695</v>
      </c>
      <c r="K298" s="8" t="s">
        <v>695</v>
      </c>
      <c r="L298" s="8" t="s">
        <v>696</v>
      </c>
      <c r="M298" s="8" t="s">
        <v>8467</v>
      </c>
      <c r="N298" s="8">
        <v>1769.93199</v>
      </c>
      <c r="O298" t="str">
        <f t="shared" si="9"/>
        <v/>
      </c>
      <c r="P298" t="str">
        <f t="shared" si="10"/>
        <v/>
      </c>
    </row>
    <row r="299" spans="1:16">
      <c r="A299" s="8" t="s">
        <v>8466</v>
      </c>
      <c r="B299" s="8" t="b">
        <v>0</v>
      </c>
      <c r="C299" s="8" t="s">
        <v>16</v>
      </c>
      <c r="D299" s="8" t="s">
        <v>16</v>
      </c>
      <c r="E299" s="8">
        <v>20</v>
      </c>
      <c r="F299" s="8" t="s">
        <v>8465</v>
      </c>
      <c r="G299" s="8">
        <v>1</v>
      </c>
      <c r="H299" s="8">
        <v>1</v>
      </c>
      <c r="I299" s="8">
        <v>1</v>
      </c>
      <c r="J299" s="8" t="s">
        <v>1630</v>
      </c>
      <c r="K299" s="8" t="s">
        <v>1630</v>
      </c>
      <c r="L299" s="8" t="s">
        <v>1631</v>
      </c>
      <c r="M299" s="8" t="s">
        <v>8464</v>
      </c>
      <c r="N299" s="8">
        <v>2144.1485299999999</v>
      </c>
      <c r="O299" t="str">
        <f t="shared" si="9"/>
        <v/>
      </c>
      <c r="P299" t="str">
        <f t="shared" si="10"/>
        <v/>
      </c>
    </row>
    <row r="300" spans="1:16">
      <c r="A300" s="8" t="s">
        <v>8463</v>
      </c>
      <c r="B300" s="8" t="b">
        <v>0</v>
      </c>
      <c r="C300" s="8" t="s">
        <v>70</v>
      </c>
      <c r="D300" s="8" t="s">
        <v>16</v>
      </c>
      <c r="E300" s="8">
        <v>17</v>
      </c>
      <c r="F300" s="8" t="s">
        <v>8462</v>
      </c>
      <c r="G300" s="8">
        <v>1</v>
      </c>
      <c r="H300" s="8">
        <v>1</v>
      </c>
      <c r="I300" s="8">
        <v>3</v>
      </c>
      <c r="J300" s="8" t="s">
        <v>6772</v>
      </c>
      <c r="K300" s="8" t="s">
        <v>6772</v>
      </c>
      <c r="L300" s="8" t="s">
        <v>6771</v>
      </c>
      <c r="M300" s="8" t="s">
        <v>8461</v>
      </c>
      <c r="N300" s="8">
        <v>2066.09168</v>
      </c>
      <c r="O300" t="str">
        <f t="shared" si="9"/>
        <v/>
      </c>
      <c r="P300" t="str">
        <f t="shared" si="10"/>
        <v/>
      </c>
    </row>
    <row r="301" spans="1:16">
      <c r="A301" s="8" t="s">
        <v>8460</v>
      </c>
      <c r="B301" s="8" t="b">
        <v>0</v>
      </c>
      <c r="C301" s="8" t="s">
        <v>16</v>
      </c>
      <c r="D301" s="8" t="s">
        <v>381</v>
      </c>
      <c r="E301" s="8">
        <v>15</v>
      </c>
      <c r="F301" s="8" t="s">
        <v>8459</v>
      </c>
      <c r="G301" s="8">
        <v>1</v>
      </c>
      <c r="H301" s="8">
        <v>1</v>
      </c>
      <c r="I301" s="8">
        <v>1</v>
      </c>
      <c r="J301" s="8" t="s">
        <v>8458</v>
      </c>
      <c r="K301" s="8" t="s">
        <v>8458</v>
      </c>
      <c r="L301" s="8" t="s">
        <v>8457</v>
      </c>
      <c r="M301" s="8" t="s">
        <v>8456</v>
      </c>
      <c r="N301" s="8">
        <v>1732.9275299999999</v>
      </c>
      <c r="O301" t="str">
        <f t="shared" si="9"/>
        <v/>
      </c>
      <c r="P301" t="str">
        <f t="shared" si="10"/>
        <v/>
      </c>
    </row>
    <row r="302" spans="1:16">
      <c r="A302" s="8" t="s">
        <v>8455</v>
      </c>
      <c r="B302" s="8" t="b">
        <v>0</v>
      </c>
      <c r="C302" s="8" t="s">
        <v>16</v>
      </c>
      <c r="D302" s="8" t="s">
        <v>16</v>
      </c>
      <c r="E302" s="8">
        <v>18</v>
      </c>
      <c r="F302" s="8" t="s">
        <v>8454</v>
      </c>
      <c r="G302" s="8">
        <v>1</v>
      </c>
      <c r="H302" s="8">
        <v>1</v>
      </c>
      <c r="I302" s="8">
        <v>1</v>
      </c>
      <c r="J302" s="8" t="s">
        <v>2405</v>
      </c>
      <c r="K302" s="8" t="s">
        <v>2405</v>
      </c>
      <c r="L302" s="8" t="s">
        <v>2404</v>
      </c>
      <c r="M302" s="8" t="s">
        <v>8453</v>
      </c>
      <c r="N302" s="8">
        <v>1840.9915699999999</v>
      </c>
      <c r="O302" t="str">
        <f t="shared" si="9"/>
        <v/>
      </c>
      <c r="P302" t="str">
        <f t="shared" si="10"/>
        <v/>
      </c>
    </row>
    <row r="303" spans="1:16">
      <c r="A303" s="8" t="s">
        <v>8452</v>
      </c>
      <c r="B303" s="8" t="b">
        <v>0</v>
      </c>
      <c r="C303" s="8" t="s">
        <v>16</v>
      </c>
      <c r="D303" s="8" t="s">
        <v>16</v>
      </c>
      <c r="E303" s="8">
        <v>17</v>
      </c>
      <c r="F303" s="8" t="s">
        <v>8451</v>
      </c>
      <c r="G303" s="8">
        <v>1</v>
      </c>
      <c r="H303" s="8">
        <v>1</v>
      </c>
      <c r="I303" s="8">
        <v>2</v>
      </c>
      <c r="J303" s="8" t="s">
        <v>2405</v>
      </c>
      <c r="K303" s="8" t="s">
        <v>2405</v>
      </c>
      <c r="L303" s="8" t="s">
        <v>2404</v>
      </c>
      <c r="M303" s="8" t="s">
        <v>8450</v>
      </c>
      <c r="N303" s="8">
        <v>1727.90751</v>
      </c>
      <c r="O303" t="str">
        <f t="shared" si="9"/>
        <v/>
      </c>
      <c r="P303" t="str">
        <f t="shared" si="10"/>
        <v/>
      </c>
    </row>
    <row r="304" spans="1:16">
      <c r="A304" s="8" t="s">
        <v>8449</v>
      </c>
      <c r="B304" s="8" t="b">
        <v>0</v>
      </c>
      <c r="C304" s="8" t="s">
        <v>16</v>
      </c>
      <c r="D304" s="8" t="s">
        <v>16</v>
      </c>
      <c r="E304" s="8">
        <v>16</v>
      </c>
      <c r="F304" s="8" t="s">
        <v>8448</v>
      </c>
      <c r="G304" s="8">
        <v>1</v>
      </c>
      <c r="H304" s="8">
        <v>1</v>
      </c>
      <c r="I304" s="8">
        <v>1</v>
      </c>
      <c r="J304" s="8" t="s">
        <v>2405</v>
      </c>
      <c r="K304" s="8" t="s">
        <v>2405</v>
      </c>
      <c r="L304" s="8" t="s">
        <v>2404</v>
      </c>
      <c r="M304" s="8" t="s">
        <v>8447</v>
      </c>
      <c r="N304" s="8">
        <v>1656.87039</v>
      </c>
      <c r="O304" t="str">
        <f t="shared" si="9"/>
        <v/>
      </c>
      <c r="P304" t="str">
        <f t="shared" si="10"/>
        <v/>
      </c>
    </row>
    <row r="305" spans="1:16">
      <c r="A305" s="8" t="s">
        <v>8446</v>
      </c>
      <c r="B305" s="8" t="b">
        <v>0</v>
      </c>
      <c r="C305" s="8" t="s">
        <v>16</v>
      </c>
      <c r="D305" s="8" t="s">
        <v>16</v>
      </c>
      <c r="E305" s="8">
        <v>15</v>
      </c>
      <c r="F305" s="8" t="s">
        <v>8445</v>
      </c>
      <c r="G305" s="8">
        <v>1</v>
      </c>
      <c r="H305" s="8">
        <v>1</v>
      </c>
      <c r="I305" s="8">
        <v>1</v>
      </c>
      <c r="J305" s="8" t="s">
        <v>2405</v>
      </c>
      <c r="K305" s="8" t="s">
        <v>2405</v>
      </c>
      <c r="L305" s="8" t="s">
        <v>2404</v>
      </c>
      <c r="M305" s="8" t="s">
        <v>8444</v>
      </c>
      <c r="N305" s="8">
        <v>1559.81763</v>
      </c>
      <c r="O305" t="str">
        <f t="shared" si="9"/>
        <v/>
      </c>
      <c r="P305" t="str">
        <f t="shared" si="10"/>
        <v/>
      </c>
    </row>
    <row r="306" spans="1:16">
      <c r="A306" s="8" t="s">
        <v>8443</v>
      </c>
      <c r="B306" s="8" t="b">
        <v>0</v>
      </c>
      <c r="C306" s="8" t="s">
        <v>16</v>
      </c>
      <c r="D306" s="8" t="s">
        <v>16</v>
      </c>
      <c r="E306" s="8">
        <v>14</v>
      </c>
      <c r="F306" s="8" t="s">
        <v>8442</v>
      </c>
      <c r="G306" s="8">
        <v>1</v>
      </c>
      <c r="H306" s="8">
        <v>1</v>
      </c>
      <c r="I306" s="8">
        <v>3</v>
      </c>
      <c r="J306" s="8" t="s">
        <v>2405</v>
      </c>
      <c r="K306" s="8" t="s">
        <v>2405</v>
      </c>
      <c r="L306" s="8" t="s">
        <v>2404</v>
      </c>
      <c r="M306" s="8" t="s">
        <v>8441</v>
      </c>
      <c r="N306" s="8">
        <v>1445.7746999999999</v>
      </c>
      <c r="O306" t="str">
        <f t="shared" si="9"/>
        <v/>
      </c>
      <c r="P306" t="str">
        <f t="shared" si="10"/>
        <v/>
      </c>
    </row>
    <row r="307" spans="1:16">
      <c r="A307" s="8" t="s">
        <v>8440</v>
      </c>
      <c r="B307" s="8" t="b">
        <v>0</v>
      </c>
      <c r="C307" s="8" t="s">
        <v>70</v>
      </c>
      <c r="D307" s="8" t="s">
        <v>16</v>
      </c>
      <c r="E307" s="8">
        <v>15</v>
      </c>
      <c r="F307" s="8" t="s">
        <v>8439</v>
      </c>
      <c r="G307" s="8">
        <v>1</v>
      </c>
      <c r="H307" s="8">
        <v>17</v>
      </c>
      <c r="I307" s="8">
        <v>2</v>
      </c>
      <c r="J307" s="8" t="s">
        <v>5731</v>
      </c>
      <c r="K307" s="8" t="s">
        <v>7116</v>
      </c>
      <c r="L307" s="8" t="s">
        <v>5729</v>
      </c>
      <c r="M307" s="8" t="s">
        <v>8438</v>
      </c>
      <c r="N307" s="8">
        <v>1636.9380799999999</v>
      </c>
      <c r="O307" t="str">
        <f t="shared" si="9"/>
        <v/>
      </c>
      <c r="P307" t="str">
        <f t="shared" si="10"/>
        <v/>
      </c>
    </row>
    <row r="308" spans="1:16">
      <c r="A308" s="8" t="s">
        <v>8437</v>
      </c>
      <c r="B308" s="8" t="b">
        <v>0</v>
      </c>
      <c r="C308" s="8" t="s">
        <v>70</v>
      </c>
      <c r="D308" s="8" t="s">
        <v>16</v>
      </c>
      <c r="E308" s="8">
        <v>14</v>
      </c>
      <c r="F308" s="8" t="s">
        <v>8436</v>
      </c>
      <c r="G308" s="8">
        <v>1</v>
      </c>
      <c r="H308" s="8">
        <v>17</v>
      </c>
      <c r="I308" s="8">
        <v>2</v>
      </c>
      <c r="J308" s="8" t="s">
        <v>5731</v>
      </c>
      <c r="K308" s="8" t="s">
        <v>7116</v>
      </c>
      <c r="L308" s="8" t="s">
        <v>5729</v>
      </c>
      <c r="M308" s="8" t="s">
        <v>8435</v>
      </c>
      <c r="N308" s="8">
        <v>1508.84312</v>
      </c>
      <c r="O308" t="str">
        <f t="shared" si="9"/>
        <v/>
      </c>
      <c r="P308" t="str">
        <f t="shared" si="10"/>
        <v/>
      </c>
    </row>
    <row r="309" spans="1:16">
      <c r="A309" s="8" t="s">
        <v>8434</v>
      </c>
      <c r="B309" s="8" t="b">
        <v>0</v>
      </c>
      <c r="C309" s="8" t="s">
        <v>70</v>
      </c>
      <c r="D309" s="8" t="s">
        <v>16</v>
      </c>
      <c r="E309" s="8">
        <v>13</v>
      </c>
      <c r="F309" s="8" t="s">
        <v>8433</v>
      </c>
      <c r="G309" s="8">
        <v>1</v>
      </c>
      <c r="H309" s="8">
        <v>17</v>
      </c>
      <c r="I309" s="8">
        <v>1</v>
      </c>
      <c r="J309" s="8" t="s">
        <v>5731</v>
      </c>
      <c r="K309" s="8" t="s">
        <v>7116</v>
      </c>
      <c r="L309" s="8" t="s">
        <v>5729</v>
      </c>
      <c r="M309" s="8" t="s">
        <v>8432</v>
      </c>
      <c r="N309" s="8">
        <v>1421.8110899999999</v>
      </c>
      <c r="O309" t="str">
        <f t="shared" si="9"/>
        <v/>
      </c>
      <c r="P309" t="str">
        <f t="shared" si="10"/>
        <v/>
      </c>
    </row>
    <row r="310" spans="1:16">
      <c r="A310" s="8" t="s">
        <v>8431</v>
      </c>
      <c r="B310" s="8" t="b">
        <v>0</v>
      </c>
      <c r="C310" s="8" t="s">
        <v>16</v>
      </c>
      <c r="D310" s="8" t="s">
        <v>16</v>
      </c>
      <c r="E310" s="8">
        <v>19</v>
      </c>
      <c r="F310" s="8" t="s">
        <v>8430</v>
      </c>
      <c r="G310" s="8">
        <v>1</v>
      </c>
      <c r="H310" s="8">
        <v>1</v>
      </c>
      <c r="I310" s="8">
        <v>1</v>
      </c>
      <c r="J310" s="8" t="s">
        <v>3524</v>
      </c>
      <c r="K310" s="8" t="s">
        <v>3524</v>
      </c>
      <c r="L310" s="8" t="s">
        <v>3523</v>
      </c>
      <c r="M310" s="8" t="s">
        <v>8429</v>
      </c>
      <c r="N310" s="8">
        <v>2197.0520000000001</v>
      </c>
      <c r="O310" t="str">
        <f t="shared" si="9"/>
        <v/>
      </c>
      <c r="P310" t="str">
        <f t="shared" si="10"/>
        <v/>
      </c>
    </row>
    <row r="311" spans="1:16">
      <c r="A311" s="8" t="s">
        <v>8428</v>
      </c>
      <c r="B311" s="8" t="b">
        <v>0</v>
      </c>
      <c r="C311" s="8" t="s">
        <v>16</v>
      </c>
      <c r="D311" s="8" t="s">
        <v>16</v>
      </c>
      <c r="E311" s="8">
        <v>18</v>
      </c>
      <c r="F311" s="8" t="s">
        <v>8427</v>
      </c>
      <c r="G311" s="8">
        <v>1</v>
      </c>
      <c r="H311" s="8">
        <v>1</v>
      </c>
      <c r="I311" s="8">
        <v>2</v>
      </c>
      <c r="J311" s="8" t="s">
        <v>3524</v>
      </c>
      <c r="K311" s="8" t="s">
        <v>3524</v>
      </c>
      <c r="L311" s="8" t="s">
        <v>3523</v>
      </c>
      <c r="M311" s="8" t="s">
        <v>8426</v>
      </c>
      <c r="N311" s="8">
        <v>2140.0305400000002</v>
      </c>
      <c r="O311" t="str">
        <f t="shared" si="9"/>
        <v/>
      </c>
      <c r="P311" t="str">
        <f t="shared" si="10"/>
        <v/>
      </c>
    </row>
    <row r="312" spans="1:16">
      <c r="A312" s="8" t="s">
        <v>8425</v>
      </c>
      <c r="B312" s="8" t="b">
        <v>0</v>
      </c>
      <c r="C312" s="8" t="s">
        <v>16</v>
      </c>
      <c r="D312" s="8" t="s">
        <v>16</v>
      </c>
      <c r="E312" s="8">
        <v>17</v>
      </c>
      <c r="F312" s="8" t="s">
        <v>8424</v>
      </c>
      <c r="G312" s="8">
        <v>1</v>
      </c>
      <c r="H312" s="8">
        <v>1</v>
      </c>
      <c r="I312" s="8">
        <v>1</v>
      </c>
      <c r="J312" s="8" t="s">
        <v>3524</v>
      </c>
      <c r="K312" s="8" t="s">
        <v>3524</v>
      </c>
      <c r="L312" s="8" t="s">
        <v>3523</v>
      </c>
      <c r="M312" s="8" t="s">
        <v>8423</v>
      </c>
      <c r="N312" s="8">
        <v>2010.98794</v>
      </c>
      <c r="O312" t="str">
        <f t="shared" si="9"/>
        <v/>
      </c>
      <c r="P312" t="str">
        <f t="shared" si="10"/>
        <v/>
      </c>
    </row>
    <row r="313" spans="1:16">
      <c r="A313" s="8" t="s">
        <v>8422</v>
      </c>
      <c r="B313" s="8" t="b">
        <v>0</v>
      </c>
      <c r="C313" s="8" t="s">
        <v>16</v>
      </c>
      <c r="D313" s="8" t="s">
        <v>16</v>
      </c>
      <c r="E313" s="8">
        <v>21</v>
      </c>
      <c r="F313" s="8" t="s">
        <v>8421</v>
      </c>
      <c r="G313" s="8">
        <v>1</v>
      </c>
      <c r="H313" s="8">
        <v>1</v>
      </c>
      <c r="I313" s="8">
        <v>1</v>
      </c>
      <c r="J313" s="8" t="s">
        <v>2405</v>
      </c>
      <c r="K313" s="8" t="s">
        <v>2405</v>
      </c>
      <c r="L313" s="8" t="s">
        <v>2404</v>
      </c>
      <c r="M313" s="8" t="s">
        <v>8420</v>
      </c>
      <c r="N313" s="8">
        <v>2183.1818899999998</v>
      </c>
      <c r="O313" t="str">
        <f t="shared" si="9"/>
        <v/>
      </c>
      <c r="P313" t="str">
        <f t="shared" si="10"/>
        <v/>
      </c>
    </row>
    <row r="314" spans="1:16">
      <c r="A314" s="8" t="s">
        <v>8419</v>
      </c>
      <c r="B314" s="8" t="b">
        <v>0</v>
      </c>
      <c r="C314" s="8" t="s">
        <v>16</v>
      </c>
      <c r="D314" s="8" t="s">
        <v>16</v>
      </c>
      <c r="E314" s="8">
        <v>20</v>
      </c>
      <c r="F314" s="8" t="s">
        <v>8418</v>
      </c>
      <c r="G314" s="8">
        <v>1</v>
      </c>
      <c r="H314" s="8">
        <v>1</v>
      </c>
      <c r="I314" s="8">
        <v>5</v>
      </c>
      <c r="J314" s="8" t="s">
        <v>2405</v>
      </c>
      <c r="K314" s="8" t="s">
        <v>2405</v>
      </c>
      <c r="L314" s="8" t="s">
        <v>2404</v>
      </c>
      <c r="M314" s="8" t="s">
        <v>8417</v>
      </c>
      <c r="N314" s="8">
        <v>2070.0978300000002</v>
      </c>
      <c r="O314" t="str">
        <f t="shared" si="9"/>
        <v/>
      </c>
      <c r="P314" t="str">
        <f t="shared" si="10"/>
        <v/>
      </c>
    </row>
    <row r="315" spans="1:16">
      <c r="A315" s="8" t="s">
        <v>8416</v>
      </c>
      <c r="B315" s="8" t="b">
        <v>0</v>
      </c>
      <c r="C315" s="8" t="s">
        <v>16</v>
      </c>
      <c r="D315" s="8" t="s">
        <v>16</v>
      </c>
      <c r="E315" s="8">
        <v>19</v>
      </c>
      <c r="F315" s="8" t="s">
        <v>8415</v>
      </c>
      <c r="G315" s="8">
        <v>1</v>
      </c>
      <c r="H315" s="8">
        <v>1</v>
      </c>
      <c r="I315" s="8">
        <v>2</v>
      </c>
      <c r="J315" s="8" t="s">
        <v>2405</v>
      </c>
      <c r="K315" s="8" t="s">
        <v>2405</v>
      </c>
      <c r="L315" s="8" t="s">
        <v>2404</v>
      </c>
      <c r="M315" s="8" t="s">
        <v>8414</v>
      </c>
      <c r="N315" s="8">
        <v>1999.06071</v>
      </c>
      <c r="O315" t="str">
        <f t="shared" si="9"/>
        <v/>
      </c>
      <c r="P315" t="str">
        <f t="shared" si="10"/>
        <v/>
      </c>
    </row>
    <row r="316" spans="1:16">
      <c r="A316" s="8" t="s">
        <v>8413</v>
      </c>
      <c r="B316" s="8" t="b">
        <v>0</v>
      </c>
      <c r="C316" s="8" t="s">
        <v>16</v>
      </c>
      <c r="D316" s="8" t="s">
        <v>16</v>
      </c>
      <c r="E316" s="8">
        <v>18</v>
      </c>
      <c r="F316" s="8" t="s">
        <v>8412</v>
      </c>
      <c r="G316" s="8">
        <v>1</v>
      </c>
      <c r="H316" s="8">
        <v>1</v>
      </c>
      <c r="I316" s="8">
        <v>1</v>
      </c>
      <c r="J316" s="8" t="s">
        <v>2405</v>
      </c>
      <c r="K316" s="8" t="s">
        <v>2405</v>
      </c>
      <c r="L316" s="8" t="s">
        <v>2404</v>
      </c>
      <c r="M316" s="8" t="s">
        <v>8411</v>
      </c>
      <c r="N316" s="8">
        <v>1902.0079499999999</v>
      </c>
      <c r="O316" t="str">
        <f t="shared" si="9"/>
        <v/>
      </c>
      <c r="P316" t="str">
        <f t="shared" si="10"/>
        <v/>
      </c>
    </row>
    <row r="317" spans="1:16">
      <c r="A317" s="8" t="s">
        <v>8410</v>
      </c>
      <c r="B317" s="8" t="b">
        <v>0</v>
      </c>
      <c r="C317" s="8" t="s">
        <v>16</v>
      </c>
      <c r="D317" s="8" t="s">
        <v>16</v>
      </c>
      <c r="E317" s="8">
        <v>17</v>
      </c>
      <c r="F317" s="8" t="s">
        <v>8409</v>
      </c>
      <c r="G317" s="8">
        <v>1</v>
      </c>
      <c r="H317" s="8">
        <v>1</v>
      </c>
      <c r="I317" s="8">
        <v>2</v>
      </c>
      <c r="J317" s="8" t="s">
        <v>2405</v>
      </c>
      <c r="K317" s="8" t="s">
        <v>2405</v>
      </c>
      <c r="L317" s="8" t="s">
        <v>2404</v>
      </c>
      <c r="M317" s="8" t="s">
        <v>8408</v>
      </c>
      <c r="N317" s="8">
        <v>1787.9650200000001</v>
      </c>
      <c r="O317" t="str">
        <f t="shared" si="9"/>
        <v/>
      </c>
      <c r="P317" t="str">
        <f t="shared" si="10"/>
        <v/>
      </c>
    </row>
    <row r="318" spans="1:16">
      <c r="A318" s="8" t="s">
        <v>8407</v>
      </c>
      <c r="B318" s="8" t="b">
        <v>0</v>
      </c>
      <c r="C318" s="8" t="s">
        <v>16</v>
      </c>
      <c r="D318" s="8" t="s">
        <v>1898</v>
      </c>
      <c r="E318" s="8">
        <v>14</v>
      </c>
      <c r="F318" s="8" t="s">
        <v>8406</v>
      </c>
      <c r="G318" s="8">
        <v>1</v>
      </c>
      <c r="H318" s="8">
        <v>2</v>
      </c>
      <c r="I318" s="8">
        <v>1</v>
      </c>
      <c r="J318" s="8" t="s">
        <v>8401</v>
      </c>
      <c r="K318" s="8" t="s">
        <v>8405</v>
      </c>
      <c r="L318" s="8" t="s">
        <v>8400</v>
      </c>
      <c r="M318" s="8" t="s">
        <v>8404</v>
      </c>
      <c r="N318" s="8">
        <v>1632.72101</v>
      </c>
      <c r="O318" t="str">
        <f t="shared" si="9"/>
        <v/>
      </c>
      <c r="P318" t="str">
        <f t="shared" si="10"/>
        <v/>
      </c>
    </row>
    <row r="319" spans="1:16">
      <c r="A319" s="8" t="s">
        <v>8403</v>
      </c>
      <c r="B319" s="8" t="b">
        <v>0</v>
      </c>
      <c r="C319" s="8" t="s">
        <v>16</v>
      </c>
      <c r="D319" s="8" t="s">
        <v>1898</v>
      </c>
      <c r="E319" s="8">
        <v>15</v>
      </c>
      <c r="F319" s="8" t="s">
        <v>8402</v>
      </c>
      <c r="G319" s="8">
        <v>1</v>
      </c>
      <c r="H319" s="8">
        <v>1</v>
      </c>
      <c r="I319" s="8">
        <v>1</v>
      </c>
      <c r="J319" s="8" t="s">
        <v>8401</v>
      </c>
      <c r="K319" s="8" t="s">
        <v>8401</v>
      </c>
      <c r="L319" s="8" t="s">
        <v>8400</v>
      </c>
      <c r="M319" s="8" t="s">
        <v>8399</v>
      </c>
      <c r="N319" s="8">
        <v>1689.7424799999999</v>
      </c>
      <c r="O319" t="str">
        <f t="shared" si="9"/>
        <v/>
      </c>
      <c r="P319" t="str">
        <f t="shared" si="10"/>
        <v/>
      </c>
    </row>
    <row r="320" spans="1:16">
      <c r="A320" s="8" t="s">
        <v>8398</v>
      </c>
      <c r="B320" s="8" t="b">
        <v>0</v>
      </c>
      <c r="C320" s="8" t="s">
        <v>16</v>
      </c>
      <c r="D320" s="8" t="s">
        <v>16</v>
      </c>
      <c r="E320" s="8">
        <v>13</v>
      </c>
      <c r="F320" s="8" t="s">
        <v>8397</v>
      </c>
      <c r="G320" s="8">
        <v>1</v>
      </c>
      <c r="H320" s="8">
        <v>1</v>
      </c>
      <c r="I320" s="8">
        <v>1</v>
      </c>
      <c r="J320" s="8" t="s">
        <v>8396</v>
      </c>
      <c r="K320" s="8" t="s">
        <v>8396</v>
      </c>
      <c r="L320" s="8" t="s">
        <v>8395</v>
      </c>
      <c r="M320" s="8" t="s">
        <v>8394</v>
      </c>
      <c r="N320" s="8">
        <v>1365.7637500000001</v>
      </c>
      <c r="O320" t="str">
        <f t="shared" si="9"/>
        <v/>
      </c>
      <c r="P320" t="str">
        <f t="shared" si="10"/>
        <v/>
      </c>
    </row>
    <row r="321" spans="1:16">
      <c r="A321" s="8" t="s">
        <v>8393</v>
      </c>
      <c r="B321" s="8" t="b">
        <v>0</v>
      </c>
      <c r="C321" s="8" t="s">
        <v>70</v>
      </c>
      <c r="D321" s="8" t="s">
        <v>16</v>
      </c>
      <c r="E321" s="8">
        <v>15</v>
      </c>
      <c r="F321" s="8" t="s">
        <v>8392</v>
      </c>
      <c r="G321" s="8">
        <v>1</v>
      </c>
      <c r="H321" s="8">
        <v>2</v>
      </c>
      <c r="I321" s="8">
        <v>1</v>
      </c>
      <c r="J321" s="8" t="s">
        <v>2475</v>
      </c>
      <c r="K321" s="8" t="s">
        <v>2474</v>
      </c>
      <c r="L321" s="8" t="s">
        <v>2473</v>
      </c>
      <c r="M321" s="8" t="s">
        <v>8391</v>
      </c>
      <c r="N321" s="8">
        <v>1603.85508</v>
      </c>
      <c r="O321" t="str">
        <f t="shared" si="9"/>
        <v/>
      </c>
      <c r="P321" t="str">
        <f t="shared" si="10"/>
        <v/>
      </c>
    </row>
    <row r="322" spans="1:16">
      <c r="A322" s="8" t="s">
        <v>8390</v>
      </c>
      <c r="B322" s="8" t="b">
        <v>0</v>
      </c>
      <c r="C322" s="8" t="s">
        <v>16</v>
      </c>
      <c r="D322" s="8" t="s">
        <v>16</v>
      </c>
      <c r="E322" s="8">
        <v>16</v>
      </c>
      <c r="F322" s="8" t="s">
        <v>8389</v>
      </c>
      <c r="G322" s="8">
        <v>1</v>
      </c>
      <c r="H322" s="8">
        <v>3</v>
      </c>
      <c r="I322" s="8">
        <v>4</v>
      </c>
      <c r="J322" s="8" t="s">
        <v>1441</v>
      </c>
      <c r="K322" s="8" t="s">
        <v>1442</v>
      </c>
      <c r="L322" s="8" t="s">
        <v>1443</v>
      </c>
      <c r="M322" s="8" t="s">
        <v>8388</v>
      </c>
      <c r="N322" s="8">
        <v>1755.8283100000001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8387</v>
      </c>
      <c r="B323" s="8" t="b">
        <v>0</v>
      </c>
      <c r="C323" s="8" t="s">
        <v>16</v>
      </c>
      <c r="D323" s="8" t="s">
        <v>16</v>
      </c>
      <c r="E323" s="8">
        <v>15</v>
      </c>
      <c r="F323" s="8" t="s">
        <v>8386</v>
      </c>
      <c r="G323" s="8">
        <v>1</v>
      </c>
      <c r="H323" s="8">
        <v>3</v>
      </c>
      <c r="I323" s="8">
        <v>2</v>
      </c>
      <c r="J323" s="8" t="s">
        <v>1441</v>
      </c>
      <c r="K323" s="8" t="s">
        <v>1442</v>
      </c>
      <c r="L323" s="8" t="s">
        <v>1443</v>
      </c>
      <c r="M323" s="8" t="s">
        <v>8385</v>
      </c>
      <c r="N323" s="8">
        <v>1626.7857200000001</v>
      </c>
      <c r="O323" t="str">
        <f t="shared" si="11"/>
        <v/>
      </c>
      <c r="P323" t="str">
        <f t="shared" si="12"/>
        <v/>
      </c>
    </row>
    <row r="324" spans="1:16">
      <c r="A324" s="8" t="s">
        <v>8384</v>
      </c>
      <c r="B324" s="8" t="b">
        <v>0</v>
      </c>
      <c r="C324" s="8" t="s">
        <v>70</v>
      </c>
      <c r="D324" s="8" t="s">
        <v>16</v>
      </c>
      <c r="E324" s="8">
        <v>18</v>
      </c>
      <c r="F324" s="8" t="s">
        <v>8383</v>
      </c>
      <c r="G324" s="8">
        <v>1</v>
      </c>
      <c r="H324" s="8">
        <v>1</v>
      </c>
      <c r="I324" s="8">
        <v>1</v>
      </c>
      <c r="J324" s="8" t="s">
        <v>3161</v>
      </c>
      <c r="K324" s="8" t="s">
        <v>3161</v>
      </c>
      <c r="L324" s="8" t="s">
        <v>3160</v>
      </c>
      <c r="M324" s="8" t="s">
        <v>8382</v>
      </c>
      <c r="N324" s="8">
        <v>2076.0720099999999</v>
      </c>
      <c r="O324" t="str">
        <f t="shared" si="11"/>
        <v/>
      </c>
      <c r="P324" t="str">
        <f t="shared" si="12"/>
        <v/>
      </c>
    </row>
    <row r="325" spans="1:16">
      <c r="A325" s="8" t="s">
        <v>8381</v>
      </c>
      <c r="B325" s="8" t="b">
        <v>0</v>
      </c>
      <c r="C325" s="8" t="s">
        <v>70</v>
      </c>
      <c r="D325" s="8" t="s">
        <v>16</v>
      </c>
      <c r="E325" s="8">
        <v>17</v>
      </c>
      <c r="F325" s="8" t="s">
        <v>8380</v>
      </c>
      <c r="G325" s="8">
        <v>1</v>
      </c>
      <c r="H325" s="8">
        <v>1</v>
      </c>
      <c r="I325" s="8">
        <v>1</v>
      </c>
      <c r="J325" s="8" t="s">
        <v>3161</v>
      </c>
      <c r="K325" s="8" t="s">
        <v>3161</v>
      </c>
      <c r="L325" s="8" t="s">
        <v>3160</v>
      </c>
      <c r="M325" s="8" t="s">
        <v>8379</v>
      </c>
      <c r="N325" s="8">
        <v>2005.0348899999999</v>
      </c>
      <c r="O325" t="str">
        <f t="shared" si="11"/>
        <v/>
      </c>
      <c r="P325" t="str">
        <f t="shared" si="12"/>
        <v/>
      </c>
    </row>
    <row r="326" spans="1:16">
      <c r="A326" s="8" t="s">
        <v>8378</v>
      </c>
      <c r="B326" s="8" t="b">
        <v>0</v>
      </c>
      <c r="C326" s="8" t="s">
        <v>70</v>
      </c>
      <c r="D326" s="8" t="s">
        <v>16</v>
      </c>
      <c r="E326" s="8">
        <v>16</v>
      </c>
      <c r="F326" s="8" t="s">
        <v>8377</v>
      </c>
      <c r="G326" s="8">
        <v>1</v>
      </c>
      <c r="H326" s="8">
        <v>7</v>
      </c>
      <c r="I326" s="8">
        <v>1</v>
      </c>
      <c r="J326" s="8" t="s">
        <v>8376</v>
      </c>
      <c r="K326" s="8" t="s">
        <v>8375</v>
      </c>
      <c r="L326" s="8" t="s">
        <v>8374</v>
      </c>
      <c r="M326" s="8" t="s">
        <v>8373</v>
      </c>
      <c r="N326" s="8">
        <v>1728.87627</v>
      </c>
      <c r="O326" t="str">
        <f t="shared" si="11"/>
        <v/>
      </c>
      <c r="P326" t="str">
        <f t="shared" si="12"/>
        <v/>
      </c>
    </row>
    <row r="327" spans="1:16">
      <c r="A327" s="8" t="s">
        <v>8372</v>
      </c>
      <c r="B327" s="8" t="b">
        <v>0</v>
      </c>
      <c r="C327" s="8" t="s">
        <v>16</v>
      </c>
      <c r="D327" s="8" t="s">
        <v>16</v>
      </c>
      <c r="E327" s="8">
        <v>13</v>
      </c>
      <c r="F327" s="8" t="s">
        <v>8371</v>
      </c>
      <c r="G327" s="8">
        <v>1</v>
      </c>
      <c r="H327" s="8">
        <v>1</v>
      </c>
      <c r="I327" s="8">
        <v>1</v>
      </c>
      <c r="J327" s="8" t="s">
        <v>8370</v>
      </c>
      <c r="K327" s="8" t="s">
        <v>8370</v>
      </c>
      <c r="L327" s="8" t="s">
        <v>8369</v>
      </c>
      <c r="M327" s="8" t="s">
        <v>8368</v>
      </c>
      <c r="N327" s="8">
        <v>1449.76962</v>
      </c>
      <c r="O327" t="str">
        <f t="shared" si="11"/>
        <v/>
      </c>
      <c r="P327" t="str">
        <f t="shared" si="12"/>
        <v/>
      </c>
    </row>
    <row r="328" spans="1:16">
      <c r="A328" s="8" t="s">
        <v>8367</v>
      </c>
      <c r="B328" s="8" t="b">
        <v>0</v>
      </c>
      <c r="C328" s="8" t="s">
        <v>70</v>
      </c>
      <c r="D328" s="8" t="s">
        <v>982</v>
      </c>
      <c r="E328" s="8">
        <v>16</v>
      </c>
      <c r="F328" s="8" t="s">
        <v>8366</v>
      </c>
      <c r="G328" s="8">
        <v>1</v>
      </c>
      <c r="H328" s="8">
        <v>3</v>
      </c>
      <c r="I328" s="8">
        <v>2</v>
      </c>
      <c r="J328" s="8" t="s">
        <v>3484</v>
      </c>
      <c r="K328" s="8" t="s">
        <v>4748</v>
      </c>
      <c r="L328" s="8" t="s">
        <v>3482</v>
      </c>
      <c r="M328" s="8" t="s">
        <v>8365</v>
      </c>
      <c r="N328" s="8">
        <v>1702.7476200000001</v>
      </c>
      <c r="O328" t="str">
        <f t="shared" si="11"/>
        <v/>
      </c>
      <c r="P328" t="str">
        <f t="shared" si="12"/>
        <v/>
      </c>
    </row>
    <row r="329" spans="1:16">
      <c r="A329" s="8" t="s">
        <v>8364</v>
      </c>
      <c r="B329" s="8" t="b">
        <v>0</v>
      </c>
      <c r="C329" s="8" t="s">
        <v>70</v>
      </c>
      <c r="D329" s="8" t="s">
        <v>982</v>
      </c>
      <c r="E329" s="8">
        <v>15</v>
      </c>
      <c r="F329" s="8" t="s">
        <v>8363</v>
      </c>
      <c r="G329" s="8">
        <v>1</v>
      </c>
      <c r="H329" s="8">
        <v>3</v>
      </c>
      <c r="I329" s="8">
        <v>3</v>
      </c>
      <c r="J329" s="8" t="s">
        <v>3484</v>
      </c>
      <c r="K329" s="8" t="s">
        <v>4748</v>
      </c>
      <c r="L329" s="8" t="s">
        <v>3482</v>
      </c>
      <c r="M329" s="8" t="s">
        <v>8362</v>
      </c>
      <c r="N329" s="8">
        <v>1589.66356</v>
      </c>
      <c r="O329" t="str">
        <f t="shared" si="11"/>
        <v/>
      </c>
      <c r="P329" t="str">
        <f t="shared" si="12"/>
        <v/>
      </c>
    </row>
    <row r="330" spans="1:16">
      <c r="A330" s="8" t="s">
        <v>8361</v>
      </c>
      <c r="B330" s="8" t="b">
        <v>0</v>
      </c>
      <c r="C330" s="8" t="s">
        <v>70</v>
      </c>
      <c r="D330" s="8" t="s">
        <v>982</v>
      </c>
      <c r="E330" s="8">
        <v>14</v>
      </c>
      <c r="F330" s="8" t="s">
        <v>8360</v>
      </c>
      <c r="G330" s="8">
        <v>1</v>
      </c>
      <c r="H330" s="8">
        <v>3</v>
      </c>
      <c r="I330" s="8">
        <v>4</v>
      </c>
      <c r="J330" s="8" t="s">
        <v>3484</v>
      </c>
      <c r="K330" s="8" t="s">
        <v>4748</v>
      </c>
      <c r="L330" s="8" t="s">
        <v>3482</v>
      </c>
      <c r="M330" s="8" t="s">
        <v>8359</v>
      </c>
      <c r="N330" s="8">
        <v>1502.6315300000001</v>
      </c>
      <c r="O330" t="str">
        <f t="shared" si="11"/>
        <v/>
      </c>
      <c r="P330" t="str">
        <f t="shared" si="12"/>
        <v/>
      </c>
    </row>
    <row r="331" spans="1:16">
      <c r="A331" s="8" t="s">
        <v>8358</v>
      </c>
      <c r="B331" s="8" t="b">
        <v>0</v>
      </c>
      <c r="C331" s="8" t="s">
        <v>70</v>
      </c>
      <c r="D331" s="8" t="s">
        <v>982</v>
      </c>
      <c r="E331" s="8">
        <v>13</v>
      </c>
      <c r="F331" s="8" t="s">
        <v>8357</v>
      </c>
      <c r="G331" s="8">
        <v>1</v>
      </c>
      <c r="H331" s="8">
        <v>3</v>
      </c>
      <c r="I331" s="8">
        <v>2</v>
      </c>
      <c r="J331" s="8" t="s">
        <v>3484</v>
      </c>
      <c r="K331" s="8" t="s">
        <v>4748</v>
      </c>
      <c r="L331" s="8" t="s">
        <v>3482</v>
      </c>
      <c r="M331" s="8" t="s">
        <v>8356</v>
      </c>
      <c r="N331" s="8">
        <v>1415.5995</v>
      </c>
      <c r="O331" t="str">
        <f t="shared" si="11"/>
        <v/>
      </c>
      <c r="P331" t="str">
        <f t="shared" si="12"/>
        <v/>
      </c>
    </row>
    <row r="332" spans="1:16">
      <c r="A332" s="8" t="s">
        <v>8355</v>
      </c>
      <c r="B332" s="8" t="b">
        <v>0</v>
      </c>
      <c r="C332" s="8" t="s">
        <v>16</v>
      </c>
      <c r="D332" s="8" t="s">
        <v>16</v>
      </c>
      <c r="E332" s="8">
        <v>14</v>
      </c>
      <c r="F332" s="8" t="s">
        <v>8354</v>
      </c>
      <c r="G332" s="8">
        <v>1</v>
      </c>
      <c r="H332" s="8">
        <v>1</v>
      </c>
      <c r="I332" s="8">
        <v>1</v>
      </c>
      <c r="J332" s="8" t="s">
        <v>3876</v>
      </c>
      <c r="K332" s="8" t="s">
        <v>3876</v>
      </c>
      <c r="L332" s="8" t="s">
        <v>3875</v>
      </c>
      <c r="M332" s="8" t="s">
        <v>8353</v>
      </c>
      <c r="N332" s="8">
        <v>1489.81215</v>
      </c>
      <c r="O332" t="str">
        <f t="shared" si="11"/>
        <v/>
      </c>
      <c r="P332" t="str">
        <f t="shared" si="12"/>
        <v/>
      </c>
    </row>
    <row r="333" spans="1:16">
      <c r="A333" s="8" t="s">
        <v>8352</v>
      </c>
      <c r="B333" s="8" t="b">
        <v>0</v>
      </c>
      <c r="C333" s="8" t="s">
        <v>16</v>
      </c>
      <c r="D333" s="8" t="s">
        <v>16</v>
      </c>
      <c r="E333" s="8">
        <v>13</v>
      </c>
      <c r="F333" s="8" t="s">
        <v>8351</v>
      </c>
      <c r="G333" s="8">
        <v>1</v>
      </c>
      <c r="H333" s="8">
        <v>1</v>
      </c>
      <c r="I333" s="8">
        <v>1</v>
      </c>
      <c r="J333" s="8" t="s">
        <v>3876</v>
      </c>
      <c r="K333" s="8" t="s">
        <v>3876</v>
      </c>
      <c r="L333" s="8" t="s">
        <v>3875</v>
      </c>
      <c r="M333" s="8" t="s">
        <v>8350</v>
      </c>
      <c r="N333" s="8">
        <v>1361.7535700000001</v>
      </c>
      <c r="O333" t="str">
        <f t="shared" si="11"/>
        <v/>
      </c>
      <c r="P333" t="str">
        <f t="shared" si="12"/>
        <v/>
      </c>
    </row>
    <row r="334" spans="1:16">
      <c r="A334" s="8" t="s">
        <v>8349</v>
      </c>
      <c r="B334" s="8" t="b">
        <v>0</v>
      </c>
      <c r="C334" s="8" t="s">
        <v>16</v>
      </c>
      <c r="D334" s="8" t="s">
        <v>16</v>
      </c>
      <c r="E334" s="8">
        <v>18</v>
      </c>
      <c r="F334" s="8" t="s">
        <v>8348</v>
      </c>
      <c r="G334" s="8">
        <v>1</v>
      </c>
      <c r="H334" s="8">
        <v>1</v>
      </c>
      <c r="I334" s="8">
        <v>2</v>
      </c>
      <c r="J334" s="8" t="s">
        <v>2343</v>
      </c>
      <c r="K334" s="8" t="s">
        <v>2343</v>
      </c>
      <c r="L334" s="8" t="s">
        <v>2342</v>
      </c>
      <c r="M334" s="8" t="s">
        <v>8347</v>
      </c>
      <c r="N334" s="8">
        <v>2007.93932</v>
      </c>
      <c r="O334" t="str">
        <f t="shared" si="11"/>
        <v/>
      </c>
      <c r="P334" t="str">
        <f t="shared" si="12"/>
        <v/>
      </c>
    </row>
    <row r="335" spans="1:16">
      <c r="A335" s="8" t="s">
        <v>8346</v>
      </c>
      <c r="B335" s="8" t="b">
        <v>0</v>
      </c>
      <c r="C335" s="8" t="s">
        <v>70</v>
      </c>
      <c r="D335" s="8" t="s">
        <v>16</v>
      </c>
      <c r="E335" s="8">
        <v>16</v>
      </c>
      <c r="F335" s="8" t="s">
        <v>8345</v>
      </c>
      <c r="G335" s="8">
        <v>1</v>
      </c>
      <c r="H335" s="8">
        <v>2</v>
      </c>
      <c r="I335" s="8">
        <v>1</v>
      </c>
      <c r="J335" s="8" t="s">
        <v>2343</v>
      </c>
      <c r="K335" s="8" t="s">
        <v>5534</v>
      </c>
      <c r="L335" s="8" t="s">
        <v>2342</v>
      </c>
      <c r="M335" s="8" t="s">
        <v>8344</v>
      </c>
      <c r="N335" s="8">
        <v>1821.87526</v>
      </c>
      <c r="O335" t="str">
        <f t="shared" si="11"/>
        <v/>
      </c>
      <c r="P335" t="str">
        <f t="shared" si="12"/>
        <v/>
      </c>
    </row>
    <row r="336" spans="1:16">
      <c r="A336" s="8" t="s">
        <v>8343</v>
      </c>
      <c r="B336" s="8" t="b">
        <v>0</v>
      </c>
      <c r="C336" s="8" t="s">
        <v>70</v>
      </c>
      <c r="D336" s="8" t="s">
        <v>16</v>
      </c>
      <c r="E336" s="8">
        <v>12</v>
      </c>
      <c r="F336" s="8" t="s">
        <v>8342</v>
      </c>
      <c r="G336" s="8">
        <v>1</v>
      </c>
      <c r="H336" s="8">
        <v>2</v>
      </c>
      <c r="I336" s="8">
        <v>1</v>
      </c>
      <c r="J336" s="8" t="s">
        <v>6610</v>
      </c>
      <c r="K336" s="8" t="s">
        <v>8341</v>
      </c>
      <c r="L336" s="8" t="s">
        <v>6609</v>
      </c>
      <c r="M336" s="8" t="s">
        <v>8340</v>
      </c>
      <c r="N336" s="8">
        <v>1462.8515600000001</v>
      </c>
      <c r="O336" t="str">
        <f t="shared" si="11"/>
        <v/>
      </c>
      <c r="P336" t="str">
        <f t="shared" si="12"/>
        <v/>
      </c>
    </row>
    <row r="337" spans="1:16">
      <c r="A337" s="8" t="s">
        <v>8339</v>
      </c>
      <c r="B337" s="8" t="b">
        <v>0</v>
      </c>
      <c r="C337" s="8" t="s">
        <v>70</v>
      </c>
      <c r="D337" s="8" t="s">
        <v>16</v>
      </c>
      <c r="E337" s="8">
        <v>15</v>
      </c>
      <c r="F337" s="8" t="s">
        <v>8338</v>
      </c>
      <c r="G337" s="8">
        <v>1</v>
      </c>
      <c r="H337" s="8">
        <v>2</v>
      </c>
      <c r="I337" s="8">
        <v>2</v>
      </c>
      <c r="J337" s="8" t="s">
        <v>2343</v>
      </c>
      <c r="K337" s="8" t="s">
        <v>5534</v>
      </c>
      <c r="L337" s="8" t="s">
        <v>2342</v>
      </c>
      <c r="M337" s="8" t="s">
        <v>8337</v>
      </c>
      <c r="N337" s="8">
        <v>1708.7911999999999</v>
      </c>
      <c r="O337" t="str">
        <f t="shared" si="11"/>
        <v/>
      </c>
      <c r="P337" t="str">
        <f t="shared" si="12"/>
        <v/>
      </c>
    </row>
    <row r="338" spans="1:16">
      <c r="A338" s="8" t="s">
        <v>8336</v>
      </c>
      <c r="B338" s="8" t="b">
        <v>0</v>
      </c>
      <c r="C338" s="8" t="s">
        <v>70</v>
      </c>
      <c r="D338" s="8" t="s">
        <v>16</v>
      </c>
      <c r="E338" s="8">
        <v>20</v>
      </c>
      <c r="F338" s="8" t="s">
        <v>8335</v>
      </c>
      <c r="G338" s="8">
        <v>1</v>
      </c>
      <c r="H338" s="8">
        <v>2</v>
      </c>
      <c r="I338" s="8">
        <v>1</v>
      </c>
      <c r="J338" s="8" t="s">
        <v>1229</v>
      </c>
      <c r="K338" s="8" t="s">
        <v>1230</v>
      </c>
      <c r="L338" s="8" t="s">
        <v>1231</v>
      </c>
      <c r="M338" s="8" t="s">
        <v>8334</v>
      </c>
      <c r="N338" s="8">
        <v>2045.0509400000001</v>
      </c>
      <c r="O338" t="str">
        <f t="shared" si="11"/>
        <v/>
      </c>
      <c r="P338" t="str">
        <f t="shared" si="12"/>
        <v/>
      </c>
    </row>
    <row r="339" spans="1:16">
      <c r="A339" s="8" t="s">
        <v>8333</v>
      </c>
      <c r="B339" s="8" t="b">
        <v>0</v>
      </c>
      <c r="C339" s="8" t="s">
        <v>70</v>
      </c>
      <c r="D339" s="8" t="s">
        <v>16</v>
      </c>
      <c r="E339" s="8">
        <v>17</v>
      </c>
      <c r="F339" s="8" t="s">
        <v>8332</v>
      </c>
      <c r="G339" s="8">
        <v>1</v>
      </c>
      <c r="H339" s="8">
        <v>2</v>
      </c>
      <c r="I339" s="8">
        <v>1</v>
      </c>
      <c r="J339" s="8" t="s">
        <v>1229</v>
      </c>
      <c r="K339" s="8" t="s">
        <v>1230</v>
      </c>
      <c r="L339" s="8" t="s">
        <v>1231</v>
      </c>
      <c r="M339" s="8" t="s">
        <v>8331</v>
      </c>
      <c r="N339" s="8">
        <v>1673.8704499999999</v>
      </c>
      <c r="O339" t="str">
        <f t="shared" si="11"/>
        <v/>
      </c>
      <c r="P339" t="str">
        <f t="shared" si="12"/>
        <v/>
      </c>
    </row>
    <row r="340" spans="1:16">
      <c r="A340" s="8" t="s">
        <v>8330</v>
      </c>
      <c r="B340" s="8" t="b">
        <v>0</v>
      </c>
      <c r="C340" s="8" t="s">
        <v>16</v>
      </c>
      <c r="D340" s="8" t="s">
        <v>8329</v>
      </c>
      <c r="E340" s="8">
        <v>16</v>
      </c>
      <c r="F340" s="8" t="s">
        <v>8328</v>
      </c>
      <c r="G340" s="8">
        <v>1</v>
      </c>
      <c r="H340" s="8">
        <v>1</v>
      </c>
      <c r="I340" s="8">
        <v>1</v>
      </c>
      <c r="J340" s="8" t="s">
        <v>8246</v>
      </c>
      <c r="K340" s="8" t="s">
        <v>8246</v>
      </c>
      <c r="L340" s="8" t="s">
        <v>8245</v>
      </c>
      <c r="M340" s="8" t="s">
        <v>8327</v>
      </c>
      <c r="N340" s="8">
        <v>1976.94561</v>
      </c>
      <c r="O340" t="str">
        <f t="shared" si="11"/>
        <v/>
      </c>
      <c r="P340" t="str">
        <f t="shared" si="12"/>
        <v/>
      </c>
    </row>
    <row r="341" spans="1:16">
      <c r="A341" s="8" t="s">
        <v>8326</v>
      </c>
      <c r="B341" s="8" t="b">
        <v>0</v>
      </c>
      <c r="C341" s="8" t="s">
        <v>16</v>
      </c>
      <c r="D341" s="8" t="s">
        <v>16</v>
      </c>
      <c r="E341" s="8">
        <v>16</v>
      </c>
      <c r="F341" s="8" t="s">
        <v>8325</v>
      </c>
      <c r="G341" s="8">
        <v>1</v>
      </c>
      <c r="H341" s="8">
        <v>1</v>
      </c>
      <c r="I341" s="8">
        <v>1</v>
      </c>
      <c r="J341" s="8" t="s">
        <v>4409</v>
      </c>
      <c r="K341" s="8" t="s">
        <v>4409</v>
      </c>
      <c r="L341" s="8" t="s">
        <v>4408</v>
      </c>
      <c r="M341" s="8" t="s">
        <v>8324</v>
      </c>
      <c r="N341" s="8">
        <v>1701.9646299999999</v>
      </c>
      <c r="O341" t="str">
        <f t="shared" si="11"/>
        <v/>
      </c>
      <c r="P341" t="str">
        <f t="shared" si="12"/>
        <v/>
      </c>
    </row>
    <row r="342" spans="1:16">
      <c r="A342" s="8" t="s">
        <v>8323</v>
      </c>
      <c r="B342" s="8" t="b">
        <v>0</v>
      </c>
      <c r="C342" s="8" t="s">
        <v>16</v>
      </c>
      <c r="D342" s="8" t="s">
        <v>16</v>
      </c>
      <c r="E342" s="8">
        <v>15</v>
      </c>
      <c r="F342" s="8" t="s">
        <v>8322</v>
      </c>
      <c r="G342" s="8">
        <v>1</v>
      </c>
      <c r="H342" s="8">
        <v>1</v>
      </c>
      <c r="I342" s="8">
        <v>1</v>
      </c>
      <c r="J342" s="8" t="s">
        <v>4409</v>
      </c>
      <c r="K342" s="8" t="s">
        <v>4409</v>
      </c>
      <c r="L342" s="8" t="s">
        <v>4408</v>
      </c>
      <c r="M342" s="8" t="s">
        <v>8321</v>
      </c>
      <c r="N342" s="8">
        <v>1630.92752</v>
      </c>
      <c r="O342" t="str">
        <f t="shared" si="11"/>
        <v/>
      </c>
      <c r="P342" t="str">
        <f t="shared" si="12"/>
        <v/>
      </c>
    </row>
    <row r="343" spans="1:16">
      <c r="A343" s="8" t="s">
        <v>8320</v>
      </c>
      <c r="B343" s="8" t="b">
        <v>0</v>
      </c>
      <c r="C343" s="8" t="s">
        <v>16</v>
      </c>
      <c r="D343" s="8" t="s">
        <v>16</v>
      </c>
      <c r="E343" s="8">
        <v>14</v>
      </c>
      <c r="F343" s="8" t="s">
        <v>8319</v>
      </c>
      <c r="G343" s="8">
        <v>1</v>
      </c>
      <c r="H343" s="8">
        <v>1</v>
      </c>
      <c r="I343" s="8">
        <v>2</v>
      </c>
      <c r="J343" s="8" t="s">
        <v>4409</v>
      </c>
      <c r="K343" s="8" t="s">
        <v>4409</v>
      </c>
      <c r="L343" s="8" t="s">
        <v>4408</v>
      </c>
      <c r="M343" s="8" t="s">
        <v>8318</v>
      </c>
      <c r="N343" s="8">
        <v>1483.8590999999999</v>
      </c>
      <c r="O343" t="str">
        <f t="shared" si="11"/>
        <v/>
      </c>
      <c r="P343" t="str">
        <f t="shared" si="12"/>
        <v/>
      </c>
    </row>
    <row r="344" spans="1:16">
      <c r="A344" s="8" t="s">
        <v>8317</v>
      </c>
      <c r="B344" s="8" t="b">
        <v>0</v>
      </c>
      <c r="C344" s="8" t="s">
        <v>70</v>
      </c>
      <c r="D344" s="8" t="s">
        <v>16</v>
      </c>
      <c r="E344" s="8">
        <v>15</v>
      </c>
      <c r="F344" s="8" t="s">
        <v>8316</v>
      </c>
      <c r="G344" s="8">
        <v>1</v>
      </c>
      <c r="H344" s="8">
        <v>2</v>
      </c>
      <c r="I344" s="8">
        <v>1</v>
      </c>
      <c r="J344" s="8" t="s">
        <v>4344</v>
      </c>
      <c r="K344" s="8" t="s">
        <v>4343</v>
      </c>
      <c r="L344" s="8" t="s">
        <v>4342</v>
      </c>
      <c r="M344" s="8" t="s">
        <v>8315</v>
      </c>
      <c r="N344" s="8">
        <v>1728.93914</v>
      </c>
      <c r="O344" t="str">
        <f t="shared" si="11"/>
        <v/>
      </c>
      <c r="P344" t="str">
        <f t="shared" si="12"/>
        <v/>
      </c>
    </row>
    <row r="345" spans="1:16">
      <c r="A345" s="8" t="s">
        <v>8314</v>
      </c>
      <c r="B345" s="8" t="b">
        <v>0</v>
      </c>
      <c r="C345" s="8" t="s">
        <v>16</v>
      </c>
      <c r="D345" s="8" t="s">
        <v>1382</v>
      </c>
      <c r="E345" s="8">
        <v>15</v>
      </c>
      <c r="F345" s="8" t="s">
        <v>8313</v>
      </c>
      <c r="G345" s="8">
        <v>1</v>
      </c>
      <c r="H345" s="8">
        <v>1</v>
      </c>
      <c r="I345" s="8">
        <v>2</v>
      </c>
      <c r="J345" s="8" t="s">
        <v>145</v>
      </c>
      <c r="K345" s="8" t="s">
        <v>145</v>
      </c>
      <c r="L345" s="8" t="s">
        <v>146</v>
      </c>
      <c r="M345" s="8" t="s">
        <v>8312</v>
      </c>
      <c r="N345" s="8">
        <v>1631.8672799999999</v>
      </c>
      <c r="O345" t="str">
        <f t="shared" si="11"/>
        <v/>
      </c>
      <c r="P345" t="str">
        <f t="shared" si="12"/>
        <v/>
      </c>
    </row>
    <row r="346" spans="1:16">
      <c r="A346" s="8" t="s">
        <v>8311</v>
      </c>
      <c r="B346" s="8" t="b">
        <v>0</v>
      </c>
      <c r="C346" s="8" t="s">
        <v>16</v>
      </c>
      <c r="D346" s="8" t="s">
        <v>1382</v>
      </c>
      <c r="E346" s="8">
        <v>14</v>
      </c>
      <c r="F346" s="8" t="s">
        <v>8310</v>
      </c>
      <c r="G346" s="8">
        <v>1</v>
      </c>
      <c r="H346" s="8">
        <v>1</v>
      </c>
      <c r="I346" s="8">
        <v>3</v>
      </c>
      <c r="J346" s="8" t="s">
        <v>145</v>
      </c>
      <c r="K346" s="8" t="s">
        <v>145</v>
      </c>
      <c r="L346" s="8" t="s">
        <v>146</v>
      </c>
      <c r="M346" s="8" t="s">
        <v>8309</v>
      </c>
      <c r="N346" s="8">
        <v>1530.81961</v>
      </c>
      <c r="O346" t="str">
        <f t="shared" si="11"/>
        <v/>
      </c>
      <c r="P346" t="str">
        <f t="shared" si="12"/>
        <v/>
      </c>
    </row>
    <row r="347" spans="1:16">
      <c r="A347" s="8" t="s">
        <v>8308</v>
      </c>
      <c r="B347" s="8" t="b">
        <v>0</v>
      </c>
      <c r="C347" s="8" t="s">
        <v>70</v>
      </c>
      <c r="D347" s="8" t="s">
        <v>982</v>
      </c>
      <c r="E347" s="8">
        <v>16</v>
      </c>
      <c r="F347" s="8" t="s">
        <v>8307</v>
      </c>
      <c r="G347" s="8">
        <v>1</v>
      </c>
      <c r="H347" s="8">
        <v>2</v>
      </c>
      <c r="I347" s="8">
        <v>4</v>
      </c>
      <c r="J347" s="8" t="s">
        <v>2484</v>
      </c>
      <c r="K347" s="8" t="s">
        <v>2483</v>
      </c>
      <c r="L347" s="8" t="s">
        <v>2482</v>
      </c>
      <c r="M347" s="8" t="s">
        <v>8306</v>
      </c>
      <c r="N347" s="8">
        <v>1723.8571099999999</v>
      </c>
      <c r="O347" t="str">
        <f t="shared" si="11"/>
        <v/>
      </c>
      <c r="P347" t="str">
        <f t="shared" si="12"/>
        <v/>
      </c>
    </row>
    <row r="348" spans="1:16">
      <c r="A348" s="8" t="s">
        <v>8305</v>
      </c>
      <c r="B348" s="8" t="b">
        <v>0</v>
      </c>
      <c r="C348" s="8" t="s">
        <v>70</v>
      </c>
      <c r="D348" s="8" t="s">
        <v>982</v>
      </c>
      <c r="E348" s="8">
        <v>14</v>
      </c>
      <c r="F348" s="8" t="s">
        <v>8304</v>
      </c>
      <c r="G348" s="8">
        <v>1</v>
      </c>
      <c r="H348" s="8">
        <v>2</v>
      </c>
      <c r="I348" s="8">
        <v>1</v>
      </c>
      <c r="J348" s="8" t="s">
        <v>2484</v>
      </c>
      <c r="K348" s="8" t="s">
        <v>2483</v>
      </c>
      <c r="L348" s="8" t="s">
        <v>2482</v>
      </c>
      <c r="M348" s="8" t="s">
        <v>8303</v>
      </c>
      <c r="N348" s="8">
        <v>1507.7824900000001</v>
      </c>
      <c r="O348" t="str">
        <f t="shared" si="11"/>
        <v/>
      </c>
      <c r="P348" t="str">
        <f t="shared" si="12"/>
        <v/>
      </c>
    </row>
    <row r="349" spans="1:16">
      <c r="A349" s="8" t="s">
        <v>8302</v>
      </c>
      <c r="B349" s="8" t="b">
        <v>0</v>
      </c>
      <c r="C349" s="8" t="s">
        <v>70</v>
      </c>
      <c r="D349" s="8" t="s">
        <v>16</v>
      </c>
      <c r="E349" s="8">
        <v>16</v>
      </c>
      <c r="F349" s="8" t="s">
        <v>8301</v>
      </c>
      <c r="G349" s="8">
        <v>1</v>
      </c>
      <c r="H349" s="8">
        <v>2</v>
      </c>
      <c r="I349" s="8">
        <v>1</v>
      </c>
      <c r="J349" s="8" t="s">
        <v>2074</v>
      </c>
      <c r="K349" s="8" t="s">
        <v>2073</v>
      </c>
      <c r="L349" s="8" t="s">
        <v>2072</v>
      </c>
      <c r="M349" s="8" t="s">
        <v>8300</v>
      </c>
      <c r="N349" s="8">
        <v>1796.8925899999999</v>
      </c>
      <c r="O349" t="str">
        <f t="shared" si="11"/>
        <v/>
      </c>
      <c r="P349" t="str">
        <f t="shared" si="12"/>
        <v/>
      </c>
    </row>
    <row r="350" spans="1:16">
      <c r="A350" s="8" t="s">
        <v>8299</v>
      </c>
      <c r="B350" s="8" t="b">
        <v>0</v>
      </c>
      <c r="C350" s="8" t="s">
        <v>16</v>
      </c>
      <c r="D350" s="8" t="s">
        <v>16</v>
      </c>
      <c r="E350" s="8">
        <v>16</v>
      </c>
      <c r="F350" s="8" t="s">
        <v>8298</v>
      </c>
      <c r="G350" s="8">
        <v>1</v>
      </c>
      <c r="H350" s="8">
        <v>1</v>
      </c>
      <c r="I350" s="8">
        <v>1</v>
      </c>
      <c r="J350" s="8" t="s">
        <v>4887</v>
      </c>
      <c r="K350" s="8" t="s">
        <v>4887</v>
      </c>
      <c r="L350" s="8" t="s">
        <v>4886</v>
      </c>
      <c r="M350" s="8" t="s">
        <v>8297</v>
      </c>
      <c r="N350" s="8">
        <v>1712.90651</v>
      </c>
      <c r="O350" t="str">
        <f t="shared" si="11"/>
        <v/>
      </c>
      <c r="P350" t="str">
        <f t="shared" si="12"/>
        <v/>
      </c>
    </row>
    <row r="351" spans="1:16">
      <c r="A351" s="8" t="s">
        <v>8296</v>
      </c>
      <c r="B351" s="8" t="b">
        <v>0</v>
      </c>
      <c r="C351" s="8" t="s">
        <v>16</v>
      </c>
      <c r="D351" s="8" t="s">
        <v>16</v>
      </c>
      <c r="E351" s="8">
        <v>16</v>
      </c>
      <c r="F351" s="8" t="s">
        <v>8295</v>
      </c>
      <c r="G351" s="8">
        <v>1</v>
      </c>
      <c r="H351" s="8">
        <v>1</v>
      </c>
      <c r="I351" s="8">
        <v>1</v>
      </c>
      <c r="J351" s="8" t="s">
        <v>2475</v>
      </c>
      <c r="K351" s="8" t="s">
        <v>2475</v>
      </c>
      <c r="L351" s="8" t="s">
        <v>2473</v>
      </c>
      <c r="M351" s="8" t="s">
        <v>8294</v>
      </c>
      <c r="N351" s="8">
        <v>1674.89219</v>
      </c>
      <c r="O351" t="str">
        <f t="shared" si="11"/>
        <v/>
      </c>
      <c r="P351" t="str">
        <f t="shared" si="12"/>
        <v/>
      </c>
    </row>
    <row r="352" spans="1:16">
      <c r="A352" s="8" t="s">
        <v>8293</v>
      </c>
      <c r="B352" s="8" t="b">
        <v>0</v>
      </c>
      <c r="C352" s="8" t="s">
        <v>70</v>
      </c>
      <c r="D352" s="8" t="s">
        <v>16</v>
      </c>
      <c r="E352" s="8">
        <v>21</v>
      </c>
      <c r="F352" s="8" t="s">
        <v>8292</v>
      </c>
      <c r="G352" s="8">
        <v>1</v>
      </c>
      <c r="H352" s="8">
        <v>2</v>
      </c>
      <c r="I352" s="8">
        <v>1</v>
      </c>
      <c r="J352" s="8" t="s">
        <v>1229</v>
      </c>
      <c r="K352" s="8" t="s">
        <v>1230</v>
      </c>
      <c r="L352" s="8" t="s">
        <v>1231</v>
      </c>
      <c r="M352" s="8" t="s">
        <v>8291</v>
      </c>
      <c r="N352" s="8">
        <v>2173.1459</v>
      </c>
      <c r="O352" t="str">
        <f t="shared" si="11"/>
        <v/>
      </c>
      <c r="P352" t="str">
        <f t="shared" si="12"/>
        <v/>
      </c>
    </row>
    <row r="353" spans="1:16">
      <c r="A353" s="8" t="s">
        <v>8290</v>
      </c>
      <c r="B353" s="8" t="b">
        <v>0</v>
      </c>
      <c r="C353" s="8" t="s">
        <v>16</v>
      </c>
      <c r="D353" s="8" t="s">
        <v>16</v>
      </c>
      <c r="E353" s="8">
        <v>13</v>
      </c>
      <c r="F353" s="8" t="s">
        <v>8289</v>
      </c>
      <c r="G353" s="8">
        <v>1</v>
      </c>
      <c r="H353" s="8">
        <v>1</v>
      </c>
      <c r="I353" s="8">
        <v>1</v>
      </c>
      <c r="J353" s="8" t="s">
        <v>7622</v>
      </c>
      <c r="K353" s="8" t="s">
        <v>7622</v>
      </c>
      <c r="L353" s="8" t="s">
        <v>7621</v>
      </c>
      <c r="M353" s="8" t="s">
        <v>8288</v>
      </c>
      <c r="N353" s="8">
        <v>1496.7855999999999</v>
      </c>
      <c r="O353" t="str">
        <f t="shared" si="11"/>
        <v/>
      </c>
      <c r="P353" t="str">
        <f t="shared" si="12"/>
        <v/>
      </c>
    </row>
    <row r="354" spans="1:16">
      <c r="A354" s="8" t="s">
        <v>8287</v>
      </c>
      <c r="B354" s="8" t="b">
        <v>0</v>
      </c>
      <c r="C354" s="8" t="s">
        <v>16</v>
      </c>
      <c r="D354" s="8" t="s">
        <v>16</v>
      </c>
      <c r="E354" s="8">
        <v>14</v>
      </c>
      <c r="F354" s="8" t="s">
        <v>8286</v>
      </c>
      <c r="G354" s="8">
        <v>1</v>
      </c>
      <c r="H354" s="8">
        <v>1</v>
      </c>
      <c r="I354" s="8">
        <v>2</v>
      </c>
      <c r="J354" s="8" t="s">
        <v>8282</v>
      </c>
      <c r="K354" s="8" t="s">
        <v>8282</v>
      </c>
      <c r="L354" s="8" t="s">
        <v>8281</v>
      </c>
      <c r="M354" s="8" t="s">
        <v>8285</v>
      </c>
      <c r="N354" s="8">
        <v>1636.8918000000001</v>
      </c>
      <c r="O354" t="str">
        <f t="shared" si="11"/>
        <v/>
      </c>
      <c r="P354" t="str">
        <f t="shared" si="12"/>
        <v/>
      </c>
    </row>
    <row r="355" spans="1:16">
      <c r="A355" s="8" t="s">
        <v>8284</v>
      </c>
      <c r="B355" s="8" t="b">
        <v>0</v>
      </c>
      <c r="C355" s="8" t="s">
        <v>16</v>
      </c>
      <c r="D355" s="8" t="s">
        <v>16</v>
      </c>
      <c r="E355" s="8">
        <v>13</v>
      </c>
      <c r="F355" s="8" t="s">
        <v>8283</v>
      </c>
      <c r="G355" s="8">
        <v>1</v>
      </c>
      <c r="H355" s="8">
        <v>1</v>
      </c>
      <c r="I355" s="8">
        <v>1</v>
      </c>
      <c r="J355" s="8" t="s">
        <v>8282</v>
      </c>
      <c r="K355" s="8" t="s">
        <v>8282</v>
      </c>
      <c r="L355" s="8" t="s">
        <v>8281</v>
      </c>
      <c r="M355" s="8" t="s">
        <v>8280</v>
      </c>
      <c r="N355" s="8">
        <v>1480.79069</v>
      </c>
      <c r="O355" t="str">
        <f t="shared" si="11"/>
        <v/>
      </c>
      <c r="P355" t="str">
        <f t="shared" si="12"/>
        <v/>
      </c>
    </row>
    <row r="356" spans="1:16">
      <c r="A356" s="8" t="s">
        <v>8279</v>
      </c>
      <c r="B356" s="8" t="b">
        <v>0</v>
      </c>
      <c r="C356" s="8" t="s">
        <v>70</v>
      </c>
      <c r="D356" s="8" t="s">
        <v>16</v>
      </c>
      <c r="E356" s="8">
        <v>15</v>
      </c>
      <c r="F356" s="8" t="s">
        <v>8278</v>
      </c>
      <c r="G356" s="8">
        <v>1</v>
      </c>
      <c r="H356" s="8">
        <v>2</v>
      </c>
      <c r="I356" s="8">
        <v>1</v>
      </c>
      <c r="J356" s="8" t="s">
        <v>8221</v>
      </c>
      <c r="K356" s="8" t="s">
        <v>8220</v>
      </c>
      <c r="L356" s="8" t="s">
        <v>8219</v>
      </c>
      <c r="M356" s="8" t="s">
        <v>8277</v>
      </c>
      <c r="N356" s="8">
        <v>1709.9908399999999</v>
      </c>
      <c r="O356" t="str">
        <f t="shared" si="11"/>
        <v/>
      </c>
      <c r="P356" t="str">
        <f t="shared" si="12"/>
        <v/>
      </c>
    </row>
    <row r="357" spans="1:16">
      <c r="A357" s="8" t="s">
        <v>8276</v>
      </c>
      <c r="B357" s="8" t="b">
        <v>0</v>
      </c>
      <c r="C357" s="8" t="s">
        <v>16</v>
      </c>
      <c r="D357" s="8" t="s">
        <v>16</v>
      </c>
      <c r="E357" s="8">
        <v>16</v>
      </c>
      <c r="F357" s="8" t="s">
        <v>8275</v>
      </c>
      <c r="G357" s="8">
        <v>1</v>
      </c>
      <c r="H357" s="8">
        <v>1</v>
      </c>
      <c r="I357" s="8">
        <v>1</v>
      </c>
      <c r="J357" s="8" t="s">
        <v>8274</v>
      </c>
      <c r="K357" s="8" t="s">
        <v>8274</v>
      </c>
      <c r="L357" s="8" t="s">
        <v>8273</v>
      </c>
      <c r="M357" s="8" t="s">
        <v>8272</v>
      </c>
      <c r="N357" s="8">
        <v>1753.9707800000001</v>
      </c>
      <c r="O357" t="str">
        <f t="shared" si="11"/>
        <v/>
      </c>
      <c r="P357" t="str">
        <f t="shared" si="12"/>
        <v/>
      </c>
    </row>
    <row r="358" spans="1:16">
      <c r="A358" s="8" t="s">
        <v>8271</v>
      </c>
      <c r="B358" s="8" t="b">
        <v>0</v>
      </c>
      <c r="C358" s="8" t="s">
        <v>16</v>
      </c>
      <c r="D358" s="8" t="s">
        <v>16</v>
      </c>
      <c r="E358" s="8">
        <v>16</v>
      </c>
      <c r="F358" s="8" t="s">
        <v>8270</v>
      </c>
      <c r="G358" s="8">
        <v>1</v>
      </c>
      <c r="H358" s="8">
        <v>1</v>
      </c>
      <c r="I358" s="8">
        <v>1</v>
      </c>
      <c r="J358" s="8" t="s">
        <v>2416</v>
      </c>
      <c r="K358" s="8" t="s">
        <v>2416</v>
      </c>
      <c r="L358" s="8" t="s">
        <v>2415</v>
      </c>
      <c r="M358" s="8" t="s">
        <v>8269</v>
      </c>
      <c r="N358" s="8">
        <v>1595.93668</v>
      </c>
      <c r="O358" t="str">
        <f t="shared" si="11"/>
        <v/>
      </c>
      <c r="P358" t="str">
        <f t="shared" si="12"/>
        <v/>
      </c>
    </row>
    <row r="359" spans="1:16">
      <c r="A359" s="8" t="s">
        <v>8268</v>
      </c>
      <c r="B359" s="8" t="b">
        <v>0</v>
      </c>
      <c r="C359" s="8" t="s">
        <v>16</v>
      </c>
      <c r="D359" s="8" t="s">
        <v>16</v>
      </c>
      <c r="E359" s="8">
        <v>15</v>
      </c>
      <c r="F359" s="8" t="s">
        <v>8267</v>
      </c>
      <c r="G359" s="8">
        <v>1</v>
      </c>
      <c r="H359" s="8">
        <v>1</v>
      </c>
      <c r="I359" s="8">
        <v>2</v>
      </c>
      <c r="J359" s="8" t="s">
        <v>2416</v>
      </c>
      <c r="K359" s="8" t="s">
        <v>2416</v>
      </c>
      <c r="L359" s="8" t="s">
        <v>2415</v>
      </c>
      <c r="M359" s="8" t="s">
        <v>8266</v>
      </c>
      <c r="N359" s="8">
        <v>1467.8417199999999</v>
      </c>
      <c r="O359" t="str">
        <f t="shared" si="11"/>
        <v/>
      </c>
      <c r="P359" t="str">
        <f t="shared" si="12"/>
        <v/>
      </c>
    </row>
    <row r="360" spans="1:16">
      <c r="A360" s="8" t="s">
        <v>8265</v>
      </c>
      <c r="B360" s="8" t="b">
        <v>0</v>
      </c>
      <c r="C360" s="8" t="s">
        <v>16</v>
      </c>
      <c r="D360" s="8" t="s">
        <v>16</v>
      </c>
      <c r="E360" s="8">
        <v>16</v>
      </c>
      <c r="F360" s="8" t="s">
        <v>8264</v>
      </c>
      <c r="G360" s="8">
        <v>1</v>
      </c>
      <c r="H360" s="8">
        <v>1</v>
      </c>
      <c r="I360" s="8">
        <v>1</v>
      </c>
      <c r="J360" s="8" t="s">
        <v>2003</v>
      </c>
      <c r="K360" s="8" t="s">
        <v>2003</v>
      </c>
      <c r="L360" s="8" t="s">
        <v>2002</v>
      </c>
      <c r="M360" s="8" t="s">
        <v>8263</v>
      </c>
      <c r="N360" s="8">
        <v>1781.8592200000001</v>
      </c>
      <c r="O360" t="str">
        <f t="shared" si="11"/>
        <v/>
      </c>
      <c r="P360" t="str">
        <f t="shared" si="12"/>
        <v/>
      </c>
    </row>
    <row r="361" spans="1:16">
      <c r="A361" s="8" t="s">
        <v>8262</v>
      </c>
      <c r="B361" s="8" t="b">
        <v>0</v>
      </c>
      <c r="C361" s="8" t="s">
        <v>16</v>
      </c>
      <c r="D361" s="8" t="s">
        <v>16</v>
      </c>
      <c r="E361" s="8">
        <v>15</v>
      </c>
      <c r="F361" s="8" t="s">
        <v>8261</v>
      </c>
      <c r="G361" s="8">
        <v>1</v>
      </c>
      <c r="H361" s="8">
        <v>1</v>
      </c>
      <c r="I361" s="8">
        <v>1</v>
      </c>
      <c r="J361" s="8" t="s">
        <v>2003</v>
      </c>
      <c r="K361" s="8" t="s">
        <v>2003</v>
      </c>
      <c r="L361" s="8" t="s">
        <v>2002</v>
      </c>
      <c r="M361" s="8" t="s">
        <v>8260</v>
      </c>
      <c r="N361" s="8">
        <v>1652.81663</v>
      </c>
      <c r="O361" t="str">
        <f t="shared" si="11"/>
        <v/>
      </c>
      <c r="P361" t="str">
        <f t="shared" si="12"/>
        <v/>
      </c>
    </row>
    <row r="362" spans="1:16">
      <c r="A362" s="8" t="s">
        <v>8259</v>
      </c>
      <c r="B362" s="8" t="b">
        <v>0</v>
      </c>
      <c r="C362" s="8" t="s">
        <v>16</v>
      </c>
      <c r="D362" s="8" t="s">
        <v>473</v>
      </c>
      <c r="E362" s="8">
        <v>18</v>
      </c>
      <c r="F362" s="8" t="s">
        <v>8258</v>
      </c>
      <c r="G362" s="8">
        <v>1</v>
      </c>
      <c r="H362" s="8">
        <v>1</v>
      </c>
      <c r="I362" s="8">
        <v>2</v>
      </c>
      <c r="J362" s="8" t="s">
        <v>8257</v>
      </c>
      <c r="K362" s="8" t="s">
        <v>8257</v>
      </c>
      <c r="L362" s="8" t="s">
        <v>8256</v>
      </c>
      <c r="M362" s="8" t="s">
        <v>8255</v>
      </c>
      <c r="N362" s="8">
        <v>1821.0415</v>
      </c>
      <c r="O362" t="str">
        <f t="shared" si="11"/>
        <v/>
      </c>
      <c r="P362" t="str">
        <f t="shared" si="12"/>
        <v/>
      </c>
    </row>
    <row r="363" spans="1:16">
      <c r="A363" s="8" t="s">
        <v>1854</v>
      </c>
      <c r="B363" s="8" t="b">
        <v>0</v>
      </c>
      <c r="C363" s="8" t="s">
        <v>16</v>
      </c>
      <c r="D363" s="8" t="s">
        <v>1849</v>
      </c>
      <c r="E363" s="8">
        <v>19</v>
      </c>
      <c r="F363" s="8" t="s">
        <v>1855</v>
      </c>
      <c r="G363" s="8">
        <v>1</v>
      </c>
      <c r="H363" s="8">
        <v>1</v>
      </c>
      <c r="I363" s="8">
        <v>2</v>
      </c>
      <c r="J363" s="8" t="s">
        <v>1851</v>
      </c>
      <c r="K363" s="8" t="s">
        <v>1851</v>
      </c>
      <c r="L363" s="8" t="s">
        <v>1852</v>
      </c>
      <c r="M363" s="8" t="s">
        <v>1856</v>
      </c>
      <c r="N363" s="8">
        <v>2172.1701499999999</v>
      </c>
      <c r="O363" t="str">
        <f t="shared" si="11"/>
        <v/>
      </c>
      <c r="P363" t="str">
        <f t="shared" si="12"/>
        <v/>
      </c>
    </row>
    <row r="364" spans="1:16">
      <c r="A364" s="8" t="s">
        <v>8254</v>
      </c>
      <c r="B364" s="8" t="b">
        <v>0</v>
      </c>
      <c r="C364" s="8" t="s">
        <v>70</v>
      </c>
      <c r="D364" s="8" t="s">
        <v>16</v>
      </c>
      <c r="E364" s="8">
        <v>14</v>
      </c>
      <c r="F364" s="8" t="s">
        <v>8253</v>
      </c>
      <c r="G364" s="8">
        <v>1</v>
      </c>
      <c r="H364" s="8">
        <v>2</v>
      </c>
      <c r="I364" s="8">
        <v>1</v>
      </c>
      <c r="J364" s="8" t="s">
        <v>7703</v>
      </c>
      <c r="K364" s="8" t="s">
        <v>7702</v>
      </c>
      <c r="L364" s="8" t="s">
        <v>7701</v>
      </c>
      <c r="M364" s="8" t="s">
        <v>8252</v>
      </c>
      <c r="N364" s="8">
        <v>1532.77035</v>
      </c>
      <c r="O364" t="str">
        <f t="shared" si="11"/>
        <v/>
      </c>
      <c r="P364" t="str">
        <f t="shared" si="12"/>
        <v/>
      </c>
    </row>
    <row r="365" spans="1:16">
      <c r="A365" s="8" t="s">
        <v>8251</v>
      </c>
      <c r="B365" s="8" t="b">
        <v>0</v>
      </c>
      <c r="C365" s="8" t="s">
        <v>16</v>
      </c>
      <c r="D365" s="8" t="s">
        <v>16</v>
      </c>
      <c r="E365" s="8">
        <v>15</v>
      </c>
      <c r="F365" s="8" t="s">
        <v>8250</v>
      </c>
      <c r="G365" s="8">
        <v>1</v>
      </c>
      <c r="H365" s="8">
        <v>1</v>
      </c>
      <c r="I365" s="8">
        <v>1</v>
      </c>
      <c r="J365" s="8" t="s">
        <v>6535</v>
      </c>
      <c r="K365" s="8" t="s">
        <v>6535</v>
      </c>
      <c r="L365" s="8" t="s">
        <v>6534</v>
      </c>
      <c r="M365" s="8" t="s">
        <v>8249</v>
      </c>
      <c r="N365" s="8">
        <v>1613.8281999999999</v>
      </c>
      <c r="O365" t="str">
        <f t="shared" si="11"/>
        <v/>
      </c>
      <c r="P365" t="str">
        <f t="shared" si="12"/>
        <v/>
      </c>
    </row>
    <row r="366" spans="1:16">
      <c r="A366" s="8" t="s">
        <v>8248</v>
      </c>
      <c r="B366" s="8" t="b">
        <v>0</v>
      </c>
      <c r="C366" s="8" t="s">
        <v>16</v>
      </c>
      <c r="D366" s="8" t="s">
        <v>1382</v>
      </c>
      <c r="E366" s="8">
        <v>14</v>
      </c>
      <c r="F366" s="8" t="s">
        <v>8247</v>
      </c>
      <c r="G366" s="8">
        <v>1</v>
      </c>
      <c r="H366" s="8">
        <v>1</v>
      </c>
      <c r="I366" s="8">
        <v>1</v>
      </c>
      <c r="J366" s="8" t="s">
        <v>8246</v>
      </c>
      <c r="K366" s="8" t="s">
        <v>8246</v>
      </c>
      <c r="L366" s="8" t="s">
        <v>8245</v>
      </c>
      <c r="M366" s="8" t="s">
        <v>8244</v>
      </c>
      <c r="N366" s="8">
        <v>1703.8308999999999</v>
      </c>
      <c r="O366" t="str">
        <f t="shared" si="11"/>
        <v/>
      </c>
      <c r="P366" t="str">
        <f t="shared" si="12"/>
        <v/>
      </c>
    </row>
    <row r="367" spans="1:16">
      <c r="A367" s="8" t="s">
        <v>8243</v>
      </c>
      <c r="B367" s="8" t="b">
        <v>0</v>
      </c>
      <c r="C367" s="8" t="s">
        <v>70</v>
      </c>
      <c r="D367" s="8" t="s">
        <v>16</v>
      </c>
      <c r="E367" s="8">
        <v>14</v>
      </c>
      <c r="F367" s="8" t="s">
        <v>8242</v>
      </c>
      <c r="G367" s="8">
        <v>1</v>
      </c>
      <c r="H367" s="8">
        <v>2</v>
      </c>
      <c r="I367" s="8">
        <v>1</v>
      </c>
      <c r="J367" s="8" t="s">
        <v>2172</v>
      </c>
      <c r="K367" s="8" t="s">
        <v>8241</v>
      </c>
      <c r="L367" s="8" t="s">
        <v>2171</v>
      </c>
      <c r="M367" s="8" t="s">
        <v>8240</v>
      </c>
      <c r="N367" s="8">
        <v>1756.92282</v>
      </c>
      <c r="O367" t="str">
        <f t="shared" si="11"/>
        <v/>
      </c>
      <c r="P367" t="str">
        <f t="shared" si="12"/>
        <v/>
      </c>
    </row>
    <row r="368" spans="1:16">
      <c r="A368" s="8" t="s">
        <v>8239</v>
      </c>
      <c r="B368" s="8" t="b">
        <v>0</v>
      </c>
      <c r="C368" s="8" t="s">
        <v>16</v>
      </c>
      <c r="D368" s="8" t="s">
        <v>1382</v>
      </c>
      <c r="E368" s="8">
        <v>15</v>
      </c>
      <c r="F368" s="8" t="s">
        <v>8238</v>
      </c>
      <c r="G368" s="8">
        <v>1</v>
      </c>
      <c r="H368" s="8">
        <v>1</v>
      </c>
      <c r="I368" s="8">
        <v>2</v>
      </c>
      <c r="J368" s="8" t="s">
        <v>3039</v>
      </c>
      <c r="K368" s="8" t="s">
        <v>3039</v>
      </c>
      <c r="L368" s="8" t="s">
        <v>3038</v>
      </c>
      <c r="M368" s="8" t="s">
        <v>8237</v>
      </c>
      <c r="N368" s="8">
        <v>1744.7694200000001</v>
      </c>
      <c r="O368" t="str">
        <f t="shared" si="11"/>
        <v/>
      </c>
      <c r="P368" t="str">
        <f t="shared" si="12"/>
        <v/>
      </c>
    </row>
    <row r="369" spans="1:16">
      <c r="A369" s="8" t="s">
        <v>8236</v>
      </c>
      <c r="B369" s="8" t="b">
        <v>0</v>
      </c>
      <c r="C369" s="8" t="s">
        <v>16</v>
      </c>
      <c r="D369" s="8" t="s">
        <v>1382</v>
      </c>
      <c r="E369" s="8">
        <v>14</v>
      </c>
      <c r="F369" s="8" t="s">
        <v>8235</v>
      </c>
      <c r="G369" s="8">
        <v>1</v>
      </c>
      <c r="H369" s="8">
        <v>1</v>
      </c>
      <c r="I369" s="8">
        <v>1</v>
      </c>
      <c r="J369" s="8" t="s">
        <v>3039</v>
      </c>
      <c r="K369" s="8" t="s">
        <v>3039</v>
      </c>
      <c r="L369" s="8" t="s">
        <v>3038</v>
      </c>
      <c r="M369" s="8" t="s">
        <v>8234</v>
      </c>
      <c r="N369" s="8">
        <v>1629.7424799999999</v>
      </c>
      <c r="O369" t="str">
        <f t="shared" si="11"/>
        <v/>
      </c>
      <c r="P369" t="str">
        <f t="shared" si="12"/>
        <v/>
      </c>
    </row>
    <row r="370" spans="1:16">
      <c r="A370" s="8" t="s">
        <v>8233</v>
      </c>
      <c r="B370" s="8" t="b">
        <v>0</v>
      </c>
      <c r="C370" s="8" t="s">
        <v>70</v>
      </c>
      <c r="D370" s="8" t="s">
        <v>16</v>
      </c>
      <c r="E370" s="8">
        <v>16</v>
      </c>
      <c r="F370" s="8" t="s">
        <v>8232</v>
      </c>
      <c r="G370" s="8">
        <v>1</v>
      </c>
      <c r="H370" s="8">
        <v>2</v>
      </c>
      <c r="I370" s="8">
        <v>2</v>
      </c>
      <c r="J370" s="8" t="s">
        <v>8221</v>
      </c>
      <c r="K370" s="8" t="s">
        <v>8220</v>
      </c>
      <c r="L370" s="8" t="s">
        <v>8219</v>
      </c>
      <c r="M370" s="8" t="s">
        <v>8231</v>
      </c>
      <c r="N370" s="8">
        <v>1825.0177900000001</v>
      </c>
      <c r="O370" t="str">
        <f t="shared" si="11"/>
        <v/>
      </c>
      <c r="P370" t="str">
        <f t="shared" si="12"/>
        <v/>
      </c>
    </row>
    <row r="371" spans="1:16">
      <c r="A371" s="8" t="s">
        <v>8230</v>
      </c>
      <c r="B371" s="8" t="b">
        <v>0</v>
      </c>
      <c r="C371" s="8" t="s">
        <v>70</v>
      </c>
      <c r="D371" s="8" t="s">
        <v>8229</v>
      </c>
      <c r="E371" s="8">
        <v>19</v>
      </c>
      <c r="F371" s="8" t="s">
        <v>8228</v>
      </c>
      <c r="G371" s="8">
        <v>1</v>
      </c>
      <c r="H371" s="8">
        <v>2</v>
      </c>
      <c r="I371" s="8">
        <v>1</v>
      </c>
      <c r="J371" s="8" t="s">
        <v>6100</v>
      </c>
      <c r="K371" s="8" t="s">
        <v>8179</v>
      </c>
      <c r="L371" s="8" t="s">
        <v>6099</v>
      </c>
      <c r="M371" s="8" t="s">
        <v>8227</v>
      </c>
      <c r="N371" s="8">
        <v>1978.0386000000001</v>
      </c>
      <c r="O371" t="str">
        <f t="shared" si="11"/>
        <v/>
      </c>
      <c r="P371" t="str">
        <f t="shared" si="12"/>
        <v/>
      </c>
    </row>
    <row r="372" spans="1:16">
      <c r="A372" s="8" t="s">
        <v>8226</v>
      </c>
      <c r="B372" s="8" t="b">
        <v>0</v>
      </c>
      <c r="C372" s="8" t="s">
        <v>16</v>
      </c>
      <c r="D372" s="8" t="s">
        <v>473</v>
      </c>
      <c r="E372" s="8">
        <v>16</v>
      </c>
      <c r="F372" s="8" t="s">
        <v>8225</v>
      </c>
      <c r="G372" s="8">
        <v>1</v>
      </c>
      <c r="H372" s="8">
        <v>1</v>
      </c>
      <c r="I372" s="8">
        <v>1</v>
      </c>
      <c r="J372" s="8" t="s">
        <v>3388</v>
      </c>
      <c r="K372" s="8" t="s">
        <v>3388</v>
      </c>
      <c r="L372" s="8" t="s">
        <v>3387</v>
      </c>
      <c r="M372" s="8" t="s">
        <v>8224</v>
      </c>
      <c r="N372" s="8">
        <v>1826.8225199999999</v>
      </c>
      <c r="O372" t="str">
        <f t="shared" si="11"/>
        <v/>
      </c>
      <c r="P372" t="str">
        <f t="shared" si="12"/>
        <v/>
      </c>
    </row>
    <row r="373" spans="1:16">
      <c r="A373" s="8" t="s">
        <v>8223</v>
      </c>
      <c r="B373" s="8" t="b">
        <v>0</v>
      </c>
      <c r="C373" s="8" t="s">
        <v>70</v>
      </c>
      <c r="D373" s="8" t="s">
        <v>16</v>
      </c>
      <c r="E373" s="8">
        <v>18</v>
      </c>
      <c r="F373" s="8" t="s">
        <v>8222</v>
      </c>
      <c r="G373" s="8">
        <v>1</v>
      </c>
      <c r="H373" s="8">
        <v>2</v>
      </c>
      <c r="I373" s="8">
        <v>1</v>
      </c>
      <c r="J373" s="8" t="s">
        <v>8221</v>
      </c>
      <c r="K373" s="8" t="s">
        <v>8220</v>
      </c>
      <c r="L373" s="8" t="s">
        <v>8219</v>
      </c>
      <c r="M373" s="8" t="s">
        <v>8218</v>
      </c>
      <c r="N373" s="8">
        <v>2067.1556799999998</v>
      </c>
      <c r="O373" t="str">
        <f t="shared" si="11"/>
        <v/>
      </c>
      <c r="P373" t="str">
        <f t="shared" si="12"/>
        <v/>
      </c>
    </row>
    <row r="374" spans="1:16">
      <c r="A374" s="8" t="s">
        <v>8217</v>
      </c>
      <c r="B374" s="8" t="b">
        <v>0</v>
      </c>
      <c r="C374" s="8" t="s">
        <v>70</v>
      </c>
      <c r="D374" s="8" t="s">
        <v>50</v>
      </c>
      <c r="E374" s="8">
        <v>20</v>
      </c>
      <c r="F374" s="8" t="s">
        <v>8216</v>
      </c>
      <c r="G374" s="8">
        <v>1</v>
      </c>
      <c r="H374" s="8">
        <v>2</v>
      </c>
      <c r="I374" s="8">
        <v>1</v>
      </c>
      <c r="J374" s="8" t="s">
        <v>2611</v>
      </c>
      <c r="K374" s="8" t="s">
        <v>3732</v>
      </c>
      <c r="L374" s="8" t="s">
        <v>2609</v>
      </c>
      <c r="M374" s="8" t="s">
        <v>8215</v>
      </c>
      <c r="N374" s="8">
        <v>2230.08086</v>
      </c>
      <c r="O374" t="str">
        <f t="shared" si="11"/>
        <v/>
      </c>
      <c r="P374" t="str">
        <f t="shared" si="12"/>
        <v/>
      </c>
    </row>
    <row r="375" spans="1:16">
      <c r="A375" s="8" t="s">
        <v>8214</v>
      </c>
      <c r="B375" s="8" t="b">
        <v>0</v>
      </c>
      <c r="C375" s="8" t="s">
        <v>70</v>
      </c>
      <c r="D375" s="8" t="s">
        <v>50</v>
      </c>
      <c r="E375" s="8">
        <v>17</v>
      </c>
      <c r="F375" s="8" t="s">
        <v>8213</v>
      </c>
      <c r="G375" s="8">
        <v>1</v>
      </c>
      <c r="H375" s="8">
        <v>4</v>
      </c>
      <c r="I375" s="8">
        <v>1</v>
      </c>
      <c r="J375" s="8" t="s">
        <v>2611</v>
      </c>
      <c r="K375" s="8" t="s">
        <v>2610</v>
      </c>
      <c r="L375" s="8" t="s">
        <v>2609</v>
      </c>
      <c r="M375" s="8" t="s">
        <v>8212</v>
      </c>
      <c r="N375" s="8">
        <v>1869.9011</v>
      </c>
      <c r="O375" t="str">
        <f t="shared" si="11"/>
        <v/>
      </c>
      <c r="P375" t="str">
        <f t="shared" si="12"/>
        <v/>
      </c>
    </row>
    <row r="376" spans="1:16">
      <c r="A376" s="8" t="s">
        <v>8211</v>
      </c>
      <c r="B376" s="8" t="b">
        <v>0</v>
      </c>
      <c r="C376" s="8" t="s">
        <v>70</v>
      </c>
      <c r="D376" s="8" t="s">
        <v>16</v>
      </c>
      <c r="E376" s="8">
        <v>14</v>
      </c>
      <c r="F376" s="8" t="s">
        <v>8210</v>
      </c>
      <c r="G376" s="8">
        <v>1</v>
      </c>
      <c r="H376" s="8">
        <v>2</v>
      </c>
      <c r="I376" s="8">
        <v>1</v>
      </c>
      <c r="J376" s="8" t="s">
        <v>3341</v>
      </c>
      <c r="K376" s="8" t="s">
        <v>3340</v>
      </c>
      <c r="L376" s="8" t="s">
        <v>3339</v>
      </c>
      <c r="M376" s="8" t="s">
        <v>8209</v>
      </c>
      <c r="N376" s="8">
        <v>1579.9053799999999</v>
      </c>
      <c r="O376" t="str">
        <f t="shared" si="11"/>
        <v/>
      </c>
      <c r="P376" t="str">
        <f t="shared" si="12"/>
        <v/>
      </c>
    </row>
    <row r="377" spans="1:16">
      <c r="A377" s="8" t="s">
        <v>8208</v>
      </c>
      <c r="B377" s="8" t="b">
        <v>0</v>
      </c>
      <c r="C377" s="8" t="s">
        <v>70</v>
      </c>
      <c r="D377" s="8" t="s">
        <v>16</v>
      </c>
      <c r="E377" s="8">
        <v>16</v>
      </c>
      <c r="F377" s="8" t="s">
        <v>8207</v>
      </c>
      <c r="G377" s="8">
        <v>1</v>
      </c>
      <c r="H377" s="8">
        <v>2</v>
      </c>
      <c r="I377" s="8">
        <v>1</v>
      </c>
      <c r="J377" s="8" t="s">
        <v>3329</v>
      </c>
      <c r="K377" s="8" t="s">
        <v>3328</v>
      </c>
      <c r="L377" s="8" t="s">
        <v>3327</v>
      </c>
      <c r="M377" s="8" t="s">
        <v>8206</v>
      </c>
      <c r="N377" s="8">
        <v>1719.9751900000001</v>
      </c>
      <c r="O377" t="str">
        <f t="shared" si="11"/>
        <v/>
      </c>
      <c r="P377" t="str">
        <f t="shared" si="12"/>
        <v/>
      </c>
    </row>
    <row r="378" spans="1:16">
      <c r="A378" s="8" t="s">
        <v>8205</v>
      </c>
      <c r="B378" s="8" t="b">
        <v>0</v>
      </c>
      <c r="C378" s="8" t="s">
        <v>16</v>
      </c>
      <c r="D378" s="8" t="s">
        <v>16</v>
      </c>
      <c r="E378" s="8">
        <v>17</v>
      </c>
      <c r="F378" s="8" t="s">
        <v>8204</v>
      </c>
      <c r="G378" s="8">
        <v>1</v>
      </c>
      <c r="H378" s="8">
        <v>1</v>
      </c>
      <c r="I378" s="8">
        <v>2</v>
      </c>
      <c r="J378" s="8" t="s">
        <v>3147</v>
      </c>
      <c r="K378" s="8" t="s">
        <v>3147</v>
      </c>
      <c r="L378" s="8" t="s">
        <v>3146</v>
      </c>
      <c r="M378" s="8" t="s">
        <v>8203</v>
      </c>
      <c r="N378" s="8">
        <v>1977.07636</v>
      </c>
      <c r="O378" t="str">
        <f t="shared" si="11"/>
        <v/>
      </c>
      <c r="P378" t="str">
        <f t="shared" si="12"/>
        <v/>
      </c>
    </row>
    <row r="379" spans="1:16">
      <c r="A379" s="8" t="s">
        <v>8202</v>
      </c>
      <c r="B379" s="8" t="b">
        <v>0</v>
      </c>
      <c r="C379" s="8" t="s">
        <v>16</v>
      </c>
      <c r="D379" s="8" t="s">
        <v>473</v>
      </c>
      <c r="E379" s="8">
        <v>16</v>
      </c>
      <c r="F379" s="8" t="s">
        <v>8201</v>
      </c>
      <c r="G379" s="8">
        <v>1</v>
      </c>
      <c r="H379" s="8">
        <v>2</v>
      </c>
      <c r="I379" s="8">
        <v>3</v>
      </c>
      <c r="J379" s="8" t="s">
        <v>4820</v>
      </c>
      <c r="K379" s="8" t="s">
        <v>8197</v>
      </c>
      <c r="L379" s="8" t="s">
        <v>4819</v>
      </c>
      <c r="M379" s="8" t="s">
        <v>8200</v>
      </c>
      <c r="N379" s="8">
        <v>1816.0109299999999</v>
      </c>
      <c r="O379" t="str">
        <f t="shared" si="11"/>
        <v/>
      </c>
      <c r="P379" t="str">
        <f t="shared" si="12"/>
        <v/>
      </c>
    </row>
    <row r="380" spans="1:16">
      <c r="A380" s="8" t="s">
        <v>8202</v>
      </c>
      <c r="B380" s="8" t="b">
        <v>0</v>
      </c>
      <c r="C380" s="8" t="s">
        <v>16</v>
      </c>
      <c r="D380" s="8" t="s">
        <v>16</v>
      </c>
      <c r="E380" s="8">
        <v>16</v>
      </c>
      <c r="F380" s="8" t="s">
        <v>8201</v>
      </c>
      <c r="G380" s="8">
        <v>1</v>
      </c>
      <c r="H380" s="8">
        <v>2</v>
      </c>
      <c r="I380" s="8">
        <v>1</v>
      </c>
      <c r="J380" s="8" t="s">
        <v>4820</v>
      </c>
      <c r="K380" s="8" t="s">
        <v>8197</v>
      </c>
      <c r="L380" s="8" t="s">
        <v>4819</v>
      </c>
      <c r="M380" s="8" t="s">
        <v>8200</v>
      </c>
      <c r="N380" s="8">
        <v>1800.0160100000001</v>
      </c>
      <c r="O380" t="str">
        <f t="shared" si="11"/>
        <v/>
      </c>
      <c r="P380" t="str">
        <f t="shared" si="12"/>
        <v/>
      </c>
    </row>
    <row r="381" spans="1:16">
      <c r="A381" s="8" t="s">
        <v>8199</v>
      </c>
      <c r="B381" s="8" t="b">
        <v>0</v>
      </c>
      <c r="C381" s="8" t="s">
        <v>16</v>
      </c>
      <c r="D381" s="8" t="s">
        <v>473</v>
      </c>
      <c r="E381" s="8">
        <v>14</v>
      </c>
      <c r="F381" s="8" t="s">
        <v>8198</v>
      </c>
      <c r="G381" s="8">
        <v>1</v>
      </c>
      <c r="H381" s="8">
        <v>2</v>
      </c>
      <c r="I381" s="8">
        <v>2</v>
      </c>
      <c r="J381" s="8" t="s">
        <v>4820</v>
      </c>
      <c r="K381" s="8" t="s">
        <v>8197</v>
      </c>
      <c r="L381" s="8" t="s">
        <v>4819</v>
      </c>
      <c r="M381" s="8" t="s">
        <v>8196</v>
      </c>
      <c r="N381" s="8">
        <v>1631.88975</v>
      </c>
      <c r="O381" t="str">
        <f t="shared" si="11"/>
        <v/>
      </c>
      <c r="P381" t="str">
        <f t="shared" si="12"/>
        <v/>
      </c>
    </row>
    <row r="382" spans="1:16">
      <c r="A382" s="8" t="s">
        <v>8195</v>
      </c>
      <c r="B382" s="8" t="b">
        <v>0</v>
      </c>
      <c r="C382" s="8" t="s">
        <v>16</v>
      </c>
      <c r="D382" s="8" t="s">
        <v>1512</v>
      </c>
      <c r="E382" s="8">
        <v>16</v>
      </c>
      <c r="F382" s="8" t="s">
        <v>8194</v>
      </c>
      <c r="G382" s="8">
        <v>1</v>
      </c>
      <c r="H382" s="8">
        <v>1</v>
      </c>
      <c r="I382" s="8">
        <v>2</v>
      </c>
      <c r="J382" s="8" t="s">
        <v>8184</v>
      </c>
      <c r="K382" s="8" t="s">
        <v>8184</v>
      </c>
      <c r="L382" s="8" t="s">
        <v>8183</v>
      </c>
      <c r="M382" s="8" t="s">
        <v>8193</v>
      </c>
      <c r="N382" s="8">
        <v>1904.9687300000001</v>
      </c>
      <c r="O382" t="str">
        <f t="shared" si="11"/>
        <v/>
      </c>
      <c r="P382" t="str">
        <f t="shared" si="12"/>
        <v/>
      </c>
    </row>
    <row r="383" spans="1:16">
      <c r="A383" s="8" t="s">
        <v>8192</v>
      </c>
      <c r="B383" s="8" t="b">
        <v>0</v>
      </c>
      <c r="C383" s="8" t="s">
        <v>16</v>
      </c>
      <c r="D383" s="8" t="s">
        <v>1512</v>
      </c>
      <c r="E383" s="8">
        <v>14</v>
      </c>
      <c r="F383" s="8" t="s">
        <v>8191</v>
      </c>
      <c r="G383" s="8">
        <v>1</v>
      </c>
      <c r="H383" s="8">
        <v>1</v>
      </c>
      <c r="I383" s="8">
        <v>2</v>
      </c>
      <c r="J383" s="8" t="s">
        <v>8184</v>
      </c>
      <c r="K383" s="8" t="s">
        <v>8184</v>
      </c>
      <c r="L383" s="8" t="s">
        <v>8183</v>
      </c>
      <c r="M383" s="8" t="s">
        <v>8190</v>
      </c>
      <c r="N383" s="8">
        <v>1620.8414</v>
      </c>
      <c r="O383" t="str">
        <f t="shared" si="11"/>
        <v/>
      </c>
      <c r="P383" t="str">
        <f t="shared" si="12"/>
        <v/>
      </c>
    </row>
    <row r="384" spans="1:16">
      <c r="A384" s="8" t="s">
        <v>8189</v>
      </c>
      <c r="B384" s="8" t="b">
        <v>0</v>
      </c>
      <c r="C384" s="8" t="s">
        <v>16</v>
      </c>
      <c r="D384" s="8" t="s">
        <v>1512</v>
      </c>
      <c r="E384" s="8">
        <v>13</v>
      </c>
      <c r="F384" s="8" t="s">
        <v>8188</v>
      </c>
      <c r="G384" s="8">
        <v>1</v>
      </c>
      <c r="H384" s="8">
        <v>1</v>
      </c>
      <c r="I384" s="8">
        <v>4</v>
      </c>
      <c r="J384" s="8" t="s">
        <v>8184</v>
      </c>
      <c r="K384" s="8" t="s">
        <v>8184</v>
      </c>
      <c r="L384" s="8" t="s">
        <v>8183</v>
      </c>
      <c r="M384" s="8" t="s">
        <v>8187</v>
      </c>
      <c r="N384" s="8">
        <v>1521.7729899999999</v>
      </c>
      <c r="O384" t="str">
        <f t="shared" si="11"/>
        <v/>
      </c>
      <c r="P384" t="str">
        <f t="shared" si="12"/>
        <v/>
      </c>
    </row>
    <row r="385" spans="1:16">
      <c r="A385" s="8" t="s">
        <v>8186</v>
      </c>
      <c r="B385" s="8" t="b">
        <v>0</v>
      </c>
      <c r="C385" s="8" t="s">
        <v>16</v>
      </c>
      <c r="D385" s="8" t="s">
        <v>16</v>
      </c>
      <c r="E385" s="8">
        <v>12</v>
      </c>
      <c r="F385" s="8" t="s">
        <v>8185</v>
      </c>
      <c r="G385" s="8">
        <v>1</v>
      </c>
      <c r="H385" s="8">
        <v>1</v>
      </c>
      <c r="I385" s="8">
        <v>1</v>
      </c>
      <c r="J385" s="8" t="s">
        <v>8184</v>
      </c>
      <c r="K385" s="8" t="s">
        <v>8184</v>
      </c>
      <c r="L385" s="8" t="s">
        <v>8183</v>
      </c>
      <c r="M385" s="8" t="s">
        <v>8182</v>
      </c>
      <c r="N385" s="8">
        <v>1374.73759</v>
      </c>
      <c r="O385" t="str">
        <f t="shared" si="11"/>
        <v/>
      </c>
      <c r="P385" t="str">
        <f t="shared" si="12"/>
        <v/>
      </c>
    </row>
    <row r="386" spans="1:16">
      <c r="A386" s="8" t="s">
        <v>8181</v>
      </c>
      <c r="B386" s="8" t="b">
        <v>0</v>
      </c>
      <c r="C386" s="8" t="s">
        <v>70</v>
      </c>
      <c r="D386" s="8" t="s">
        <v>16</v>
      </c>
      <c r="E386" s="8">
        <v>16</v>
      </c>
      <c r="F386" s="8" t="s">
        <v>8180</v>
      </c>
      <c r="G386" s="8">
        <v>1</v>
      </c>
      <c r="H386" s="8">
        <v>2</v>
      </c>
      <c r="I386" s="8">
        <v>1</v>
      </c>
      <c r="J386" s="8" t="s">
        <v>6100</v>
      </c>
      <c r="K386" s="8" t="s">
        <v>8179</v>
      </c>
      <c r="L386" s="8" t="s">
        <v>6099</v>
      </c>
      <c r="M386" s="8" t="s">
        <v>8178</v>
      </c>
      <c r="N386" s="8">
        <v>1602.9173499999999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8177</v>
      </c>
      <c r="B387" s="8" t="b">
        <v>0</v>
      </c>
      <c r="C387" s="8" t="s">
        <v>16</v>
      </c>
      <c r="D387" s="8" t="s">
        <v>1700</v>
      </c>
      <c r="E387" s="8">
        <v>17</v>
      </c>
      <c r="F387" s="8" t="s">
        <v>8176</v>
      </c>
      <c r="G387" s="8">
        <v>1</v>
      </c>
      <c r="H387" s="8">
        <v>3</v>
      </c>
      <c r="I387" s="8">
        <v>1</v>
      </c>
      <c r="J387" s="8" t="s">
        <v>1441</v>
      </c>
      <c r="K387" s="8" t="s">
        <v>1442</v>
      </c>
      <c r="L387" s="8" t="s">
        <v>1443</v>
      </c>
      <c r="M387" s="8" t="s">
        <v>8175</v>
      </c>
      <c r="N387" s="8">
        <v>1902.8637100000001</v>
      </c>
      <c r="O387" t="str">
        <f t="shared" si="13"/>
        <v/>
      </c>
      <c r="P387" t="str">
        <f t="shared" si="14"/>
        <v/>
      </c>
    </row>
    <row r="388" spans="1:16">
      <c r="A388" s="8" t="s">
        <v>8174</v>
      </c>
      <c r="B388" s="8" t="b">
        <v>0</v>
      </c>
      <c r="C388" s="8" t="s">
        <v>16</v>
      </c>
      <c r="D388" s="8" t="s">
        <v>16</v>
      </c>
      <c r="E388" s="8">
        <v>16</v>
      </c>
      <c r="F388" s="8" t="s">
        <v>8173</v>
      </c>
      <c r="G388" s="8">
        <v>1</v>
      </c>
      <c r="H388" s="8">
        <v>1</v>
      </c>
      <c r="I388" s="8">
        <v>3</v>
      </c>
      <c r="J388" s="8" t="s">
        <v>641</v>
      </c>
      <c r="K388" s="8" t="s">
        <v>641</v>
      </c>
      <c r="L388" s="8" t="s">
        <v>642</v>
      </c>
      <c r="M388" s="8" t="s">
        <v>8172</v>
      </c>
      <c r="N388" s="8">
        <v>1866.0232100000001</v>
      </c>
      <c r="O388" t="str">
        <f t="shared" si="13"/>
        <v/>
      </c>
      <c r="P388" t="str">
        <f t="shared" si="14"/>
        <v/>
      </c>
    </row>
    <row r="389" spans="1:16">
      <c r="A389" s="8" t="s">
        <v>8171</v>
      </c>
      <c r="B389" s="8" t="b">
        <v>0</v>
      </c>
      <c r="C389" s="8" t="s">
        <v>16</v>
      </c>
      <c r="D389" s="8" t="s">
        <v>16</v>
      </c>
      <c r="E389" s="8">
        <v>15</v>
      </c>
      <c r="F389" s="8" t="s">
        <v>8170</v>
      </c>
      <c r="G389" s="8">
        <v>1</v>
      </c>
      <c r="H389" s="8">
        <v>1</v>
      </c>
      <c r="I389" s="8">
        <v>1</v>
      </c>
      <c r="J389" s="8" t="s">
        <v>4567</v>
      </c>
      <c r="K389" s="8" t="s">
        <v>4567</v>
      </c>
      <c r="L389" s="8" t="s">
        <v>4565</v>
      </c>
      <c r="M389" s="8" t="s">
        <v>8169</v>
      </c>
      <c r="N389" s="8">
        <v>1790.7602899999999</v>
      </c>
      <c r="O389" t="str">
        <f t="shared" si="13"/>
        <v/>
      </c>
      <c r="P389" t="str">
        <f t="shared" si="14"/>
        <v/>
      </c>
    </row>
    <row r="390" spans="1:16">
      <c r="A390" s="8" t="s">
        <v>8168</v>
      </c>
      <c r="B390" s="8" t="b">
        <v>0</v>
      </c>
      <c r="C390" s="8" t="s">
        <v>16</v>
      </c>
      <c r="D390" s="8" t="s">
        <v>16</v>
      </c>
      <c r="E390" s="8">
        <v>15</v>
      </c>
      <c r="F390" s="8" t="s">
        <v>8167</v>
      </c>
      <c r="G390" s="8">
        <v>1</v>
      </c>
      <c r="H390" s="8">
        <v>1</v>
      </c>
      <c r="I390" s="8">
        <v>2</v>
      </c>
      <c r="J390" s="8" t="s">
        <v>2734</v>
      </c>
      <c r="K390" s="8" t="s">
        <v>2734</v>
      </c>
      <c r="L390" s="8" t="s">
        <v>2733</v>
      </c>
      <c r="M390" s="8" t="s">
        <v>8166</v>
      </c>
      <c r="N390" s="8">
        <v>1672.92282</v>
      </c>
      <c r="O390" t="str">
        <f t="shared" si="13"/>
        <v/>
      </c>
      <c r="P390" t="str">
        <f t="shared" si="14"/>
        <v/>
      </c>
    </row>
    <row r="391" spans="1:16">
      <c r="A391" s="8" t="s">
        <v>8165</v>
      </c>
      <c r="B391" s="8" t="b">
        <v>0</v>
      </c>
      <c r="C391" s="8" t="s">
        <v>16</v>
      </c>
      <c r="D391" s="8" t="s">
        <v>16</v>
      </c>
      <c r="E391" s="8">
        <v>19</v>
      </c>
      <c r="F391" s="8" t="s">
        <v>8164</v>
      </c>
      <c r="G391" s="8">
        <v>1</v>
      </c>
      <c r="H391" s="8">
        <v>1</v>
      </c>
      <c r="I391" s="8">
        <v>1</v>
      </c>
      <c r="J391" s="8" t="s">
        <v>3771</v>
      </c>
      <c r="K391" s="8" t="s">
        <v>3771</v>
      </c>
      <c r="L391" s="8" t="s">
        <v>3770</v>
      </c>
      <c r="M391" s="8" t="s">
        <v>8163</v>
      </c>
      <c r="N391" s="8">
        <v>2052.9985099999999</v>
      </c>
      <c r="O391" t="str">
        <f t="shared" si="13"/>
        <v/>
      </c>
      <c r="P391" t="str">
        <f t="shared" si="14"/>
        <v/>
      </c>
    </row>
    <row r="392" spans="1:16">
      <c r="A392" s="8" t="s">
        <v>8162</v>
      </c>
      <c r="B392" s="8" t="b">
        <v>0</v>
      </c>
      <c r="C392" s="8" t="s">
        <v>70</v>
      </c>
      <c r="D392" s="8" t="s">
        <v>16</v>
      </c>
      <c r="E392" s="8">
        <v>15</v>
      </c>
      <c r="F392" s="8" t="s">
        <v>8161</v>
      </c>
      <c r="G392" s="8">
        <v>1</v>
      </c>
      <c r="H392" s="8">
        <v>2</v>
      </c>
      <c r="I392" s="8">
        <v>4</v>
      </c>
      <c r="J392" s="8" t="s">
        <v>1947</v>
      </c>
      <c r="K392" s="8" t="s">
        <v>6129</v>
      </c>
      <c r="L392" s="8" t="s">
        <v>1946</v>
      </c>
      <c r="M392" s="8" t="s">
        <v>8160</v>
      </c>
      <c r="N392" s="8">
        <v>1572.89555</v>
      </c>
      <c r="O392" t="str">
        <f t="shared" si="13"/>
        <v/>
      </c>
      <c r="P392" t="str">
        <f t="shared" si="14"/>
        <v/>
      </c>
    </row>
    <row r="393" spans="1:16">
      <c r="A393" s="8" t="s">
        <v>8159</v>
      </c>
      <c r="B393" s="8" t="b">
        <v>0</v>
      </c>
      <c r="C393" s="8" t="s">
        <v>70</v>
      </c>
      <c r="D393" s="8" t="s">
        <v>16</v>
      </c>
      <c r="E393" s="8">
        <v>13</v>
      </c>
      <c r="F393" s="8" t="s">
        <v>8158</v>
      </c>
      <c r="G393" s="8">
        <v>1</v>
      </c>
      <c r="H393" s="8">
        <v>2</v>
      </c>
      <c r="I393" s="8">
        <v>1</v>
      </c>
      <c r="J393" s="8" t="s">
        <v>1947</v>
      </c>
      <c r="K393" s="8" t="s">
        <v>6129</v>
      </c>
      <c r="L393" s="8" t="s">
        <v>1946</v>
      </c>
      <c r="M393" s="8" t="s">
        <v>8157</v>
      </c>
      <c r="N393" s="8">
        <v>1358.8001899999999</v>
      </c>
      <c r="O393" t="str">
        <f t="shared" si="13"/>
        <v/>
      </c>
      <c r="P393" t="str">
        <f t="shared" si="14"/>
        <v/>
      </c>
    </row>
    <row r="394" spans="1:16">
      <c r="A394" s="8" t="s">
        <v>8156</v>
      </c>
      <c r="B394" s="8" t="b">
        <v>0</v>
      </c>
      <c r="C394" s="8" t="s">
        <v>16</v>
      </c>
      <c r="D394" s="8" t="s">
        <v>16</v>
      </c>
      <c r="E394" s="8">
        <v>16</v>
      </c>
      <c r="F394" s="8" t="s">
        <v>8155</v>
      </c>
      <c r="G394" s="8">
        <v>1</v>
      </c>
      <c r="H394" s="8">
        <v>1</v>
      </c>
      <c r="I394" s="8">
        <v>1</v>
      </c>
      <c r="J394" s="8" t="s">
        <v>5335</v>
      </c>
      <c r="K394" s="8" t="s">
        <v>5335</v>
      </c>
      <c r="L394" s="8" t="s">
        <v>5334</v>
      </c>
      <c r="M394" s="8" t="s">
        <v>8154</v>
      </c>
      <c r="N394" s="8">
        <v>1842.97084</v>
      </c>
      <c r="O394" t="str">
        <f t="shared" si="13"/>
        <v/>
      </c>
      <c r="P394" t="str">
        <f t="shared" si="14"/>
        <v/>
      </c>
    </row>
    <row r="395" spans="1:16">
      <c r="A395" s="8" t="s">
        <v>8153</v>
      </c>
      <c r="B395" s="8" t="b">
        <v>0</v>
      </c>
      <c r="C395" s="8" t="s">
        <v>70</v>
      </c>
      <c r="D395" s="8" t="s">
        <v>16</v>
      </c>
      <c r="E395" s="8">
        <v>15</v>
      </c>
      <c r="F395" s="8" t="s">
        <v>8152</v>
      </c>
      <c r="G395" s="8">
        <v>1</v>
      </c>
      <c r="H395" s="8">
        <v>2</v>
      </c>
      <c r="I395" s="8">
        <v>1</v>
      </c>
      <c r="J395" s="8" t="s">
        <v>484</v>
      </c>
      <c r="K395" s="8" t="s">
        <v>6257</v>
      </c>
      <c r="L395" s="8" t="s">
        <v>486</v>
      </c>
      <c r="M395" s="8" t="s">
        <v>8151</v>
      </c>
      <c r="N395" s="8">
        <v>1618.89113</v>
      </c>
      <c r="O395" t="str">
        <f t="shared" si="13"/>
        <v/>
      </c>
      <c r="P395" t="str">
        <f t="shared" si="14"/>
        <v/>
      </c>
    </row>
    <row r="396" spans="1:16">
      <c r="A396" s="8" t="s">
        <v>8150</v>
      </c>
      <c r="B396" s="8" t="b">
        <v>0</v>
      </c>
      <c r="C396" s="8" t="s">
        <v>16</v>
      </c>
      <c r="D396" s="8" t="s">
        <v>71</v>
      </c>
      <c r="E396" s="8">
        <v>19</v>
      </c>
      <c r="F396" s="8" t="s">
        <v>8149</v>
      </c>
      <c r="G396" s="8">
        <v>1</v>
      </c>
      <c r="H396" s="8">
        <v>1</v>
      </c>
      <c r="I396" s="8">
        <v>1</v>
      </c>
      <c r="J396" s="8" t="s">
        <v>222</v>
      </c>
      <c r="K396" s="8" t="s">
        <v>222</v>
      </c>
      <c r="L396" s="8" t="s">
        <v>223</v>
      </c>
      <c r="M396" s="8" t="s">
        <v>8148</v>
      </c>
      <c r="N396" s="8">
        <v>2012.12087</v>
      </c>
      <c r="O396" t="str">
        <f t="shared" si="13"/>
        <v/>
      </c>
      <c r="P396" t="str">
        <f t="shared" si="14"/>
        <v/>
      </c>
    </row>
    <row r="397" spans="1:16">
      <c r="A397" s="8" t="s">
        <v>8147</v>
      </c>
      <c r="B397" s="8" t="b">
        <v>0</v>
      </c>
      <c r="C397" s="8" t="s">
        <v>16</v>
      </c>
      <c r="D397" s="8" t="s">
        <v>71</v>
      </c>
      <c r="E397" s="8">
        <v>18</v>
      </c>
      <c r="F397" s="8" t="s">
        <v>8146</v>
      </c>
      <c r="G397" s="8">
        <v>1</v>
      </c>
      <c r="H397" s="8">
        <v>1</v>
      </c>
      <c r="I397" s="8">
        <v>5</v>
      </c>
      <c r="J397" s="8" t="s">
        <v>222</v>
      </c>
      <c r="K397" s="8" t="s">
        <v>222</v>
      </c>
      <c r="L397" s="8" t="s">
        <v>223</v>
      </c>
      <c r="M397" s="8" t="s">
        <v>8145</v>
      </c>
      <c r="N397" s="8">
        <v>1899.0368100000001</v>
      </c>
      <c r="O397" t="str">
        <f t="shared" si="13"/>
        <v/>
      </c>
      <c r="P397" t="str">
        <f t="shared" si="14"/>
        <v/>
      </c>
    </row>
    <row r="398" spans="1:16">
      <c r="A398" s="8" t="s">
        <v>8144</v>
      </c>
      <c r="B398" s="8" t="b">
        <v>0</v>
      </c>
      <c r="C398" s="8" t="s">
        <v>16</v>
      </c>
      <c r="D398" s="8" t="s">
        <v>71</v>
      </c>
      <c r="E398" s="8">
        <v>17</v>
      </c>
      <c r="F398" s="8" t="s">
        <v>8143</v>
      </c>
      <c r="G398" s="8">
        <v>1</v>
      </c>
      <c r="H398" s="8">
        <v>1</v>
      </c>
      <c r="I398" s="8">
        <v>2</v>
      </c>
      <c r="J398" s="8" t="s">
        <v>222</v>
      </c>
      <c r="K398" s="8" t="s">
        <v>222</v>
      </c>
      <c r="L398" s="8" t="s">
        <v>223</v>
      </c>
      <c r="M398" s="8" t="s">
        <v>8142</v>
      </c>
      <c r="N398" s="8">
        <v>1842.0153399999999</v>
      </c>
      <c r="O398" t="str">
        <f t="shared" si="13"/>
        <v/>
      </c>
      <c r="P398" t="str">
        <f t="shared" si="14"/>
        <v/>
      </c>
    </row>
    <row r="399" spans="1:16">
      <c r="A399" s="8" t="s">
        <v>8141</v>
      </c>
      <c r="B399" s="8" t="b">
        <v>0</v>
      </c>
      <c r="C399" s="8" t="s">
        <v>70</v>
      </c>
      <c r="D399" s="8" t="s">
        <v>16</v>
      </c>
      <c r="E399" s="8">
        <v>15</v>
      </c>
      <c r="F399" s="8" t="s">
        <v>8140</v>
      </c>
      <c r="G399" s="8">
        <v>1</v>
      </c>
      <c r="H399" s="8">
        <v>1</v>
      </c>
      <c r="I399" s="8">
        <v>1</v>
      </c>
      <c r="J399" s="8" t="s">
        <v>4577</v>
      </c>
      <c r="K399" s="8" t="s">
        <v>4577</v>
      </c>
      <c r="L399" s="8" t="s">
        <v>4576</v>
      </c>
      <c r="M399" s="8" t="s">
        <v>8139</v>
      </c>
      <c r="N399" s="8">
        <v>1572.8744200000001</v>
      </c>
      <c r="O399" t="str">
        <f t="shared" si="13"/>
        <v/>
      </c>
      <c r="P399" t="str">
        <f t="shared" si="14"/>
        <v/>
      </c>
    </row>
    <row r="400" spans="1:16">
      <c r="A400" s="8" t="s">
        <v>8138</v>
      </c>
      <c r="B400" s="8" t="b">
        <v>0</v>
      </c>
      <c r="C400" s="8" t="s">
        <v>16</v>
      </c>
      <c r="D400" s="8" t="s">
        <v>16</v>
      </c>
      <c r="E400" s="8">
        <v>13</v>
      </c>
      <c r="F400" s="8" t="s">
        <v>8137</v>
      </c>
      <c r="G400" s="8">
        <v>1</v>
      </c>
      <c r="H400" s="8">
        <v>1</v>
      </c>
      <c r="I400" s="8">
        <v>1</v>
      </c>
      <c r="J400" s="8" t="s">
        <v>5196</v>
      </c>
      <c r="K400" s="8" t="s">
        <v>5196</v>
      </c>
      <c r="L400" s="8" t="s">
        <v>5195</v>
      </c>
      <c r="M400" s="8" t="s">
        <v>8136</v>
      </c>
      <c r="N400" s="8">
        <v>1575.75101</v>
      </c>
      <c r="O400" t="str">
        <f t="shared" si="13"/>
        <v/>
      </c>
      <c r="P400" t="str">
        <f t="shared" si="14"/>
        <v/>
      </c>
    </row>
    <row r="401" spans="1:16">
      <c r="A401" s="8" t="s">
        <v>8135</v>
      </c>
      <c r="B401" s="8" t="b">
        <v>0</v>
      </c>
      <c r="C401" s="8" t="s">
        <v>16</v>
      </c>
      <c r="D401" s="8" t="s">
        <v>16</v>
      </c>
      <c r="E401" s="8">
        <v>15</v>
      </c>
      <c r="F401" s="8" t="s">
        <v>8134</v>
      </c>
      <c r="G401" s="8">
        <v>1</v>
      </c>
      <c r="H401" s="8">
        <v>1</v>
      </c>
      <c r="I401" s="8">
        <v>1</v>
      </c>
      <c r="J401" s="8" t="s">
        <v>8133</v>
      </c>
      <c r="K401" s="8" t="s">
        <v>8133</v>
      </c>
      <c r="L401" s="8" t="s">
        <v>8132</v>
      </c>
      <c r="M401" s="8" t="s">
        <v>8131</v>
      </c>
      <c r="N401" s="8">
        <v>1805.0755799999999</v>
      </c>
      <c r="O401" t="str">
        <f t="shared" si="13"/>
        <v/>
      </c>
      <c r="P401" t="str">
        <f t="shared" si="14"/>
        <v/>
      </c>
    </row>
    <row r="402" spans="1:16">
      <c r="A402" s="8" t="s">
        <v>8130</v>
      </c>
      <c r="B402" s="8" t="b">
        <v>0</v>
      </c>
      <c r="C402" s="8" t="s">
        <v>70</v>
      </c>
      <c r="D402" s="8" t="s">
        <v>16</v>
      </c>
      <c r="E402" s="8">
        <v>16</v>
      </c>
      <c r="F402" s="8" t="s">
        <v>8129</v>
      </c>
      <c r="G402" s="8">
        <v>1</v>
      </c>
      <c r="H402" s="8">
        <v>4</v>
      </c>
      <c r="I402" s="8">
        <v>1</v>
      </c>
      <c r="J402" s="8" t="s">
        <v>5933</v>
      </c>
      <c r="K402" s="8" t="s">
        <v>5932</v>
      </c>
      <c r="L402" s="8" t="s">
        <v>5931</v>
      </c>
      <c r="M402" s="8" t="s">
        <v>8128</v>
      </c>
      <c r="N402" s="8">
        <v>1734.9232199999999</v>
      </c>
      <c r="O402" t="str">
        <f t="shared" si="13"/>
        <v/>
      </c>
      <c r="P402" t="str">
        <f t="shared" si="14"/>
        <v/>
      </c>
    </row>
    <row r="403" spans="1:16">
      <c r="A403" s="8" t="s">
        <v>8127</v>
      </c>
      <c r="B403" s="8" t="b">
        <v>0</v>
      </c>
      <c r="C403" s="8" t="s">
        <v>16</v>
      </c>
      <c r="D403" s="8" t="s">
        <v>16</v>
      </c>
      <c r="E403" s="8">
        <v>14</v>
      </c>
      <c r="F403" s="8" t="s">
        <v>8126</v>
      </c>
      <c r="G403" s="8">
        <v>1</v>
      </c>
      <c r="H403" s="8">
        <v>1</v>
      </c>
      <c r="I403" s="8">
        <v>1</v>
      </c>
      <c r="J403" s="8" t="s">
        <v>2981</v>
      </c>
      <c r="K403" s="8" t="s">
        <v>2981</v>
      </c>
      <c r="L403" s="8" t="s">
        <v>2980</v>
      </c>
      <c r="M403" s="8" t="s">
        <v>8125</v>
      </c>
      <c r="N403" s="8">
        <v>1353.78487</v>
      </c>
      <c r="O403" t="str">
        <f t="shared" si="13"/>
        <v/>
      </c>
      <c r="P403" t="str">
        <f t="shared" si="14"/>
        <v/>
      </c>
    </row>
    <row r="404" spans="1:16">
      <c r="A404" s="8" t="s">
        <v>8124</v>
      </c>
      <c r="B404" s="8" t="b">
        <v>0</v>
      </c>
      <c r="C404" s="8" t="s">
        <v>16</v>
      </c>
      <c r="D404" s="8" t="s">
        <v>16</v>
      </c>
      <c r="E404" s="8">
        <v>17</v>
      </c>
      <c r="F404" s="8" t="s">
        <v>8123</v>
      </c>
      <c r="G404" s="8">
        <v>1</v>
      </c>
      <c r="H404" s="8">
        <v>1</v>
      </c>
      <c r="I404" s="8">
        <v>1</v>
      </c>
      <c r="J404" s="8" t="s">
        <v>641</v>
      </c>
      <c r="K404" s="8" t="s">
        <v>641</v>
      </c>
      <c r="L404" s="8" t="s">
        <v>642</v>
      </c>
      <c r="M404" s="8" t="s">
        <v>8122</v>
      </c>
      <c r="N404" s="8">
        <v>1937.06032</v>
      </c>
      <c r="O404" t="str">
        <f t="shared" si="13"/>
        <v/>
      </c>
      <c r="P404" t="str">
        <f t="shared" si="14"/>
        <v/>
      </c>
    </row>
    <row r="405" spans="1:16">
      <c r="A405" s="8" t="s">
        <v>8121</v>
      </c>
      <c r="B405" s="8" t="b">
        <v>0</v>
      </c>
      <c r="C405" s="8" t="s">
        <v>16</v>
      </c>
      <c r="D405" s="8" t="s">
        <v>982</v>
      </c>
      <c r="E405" s="8">
        <v>16</v>
      </c>
      <c r="F405" s="8" t="s">
        <v>8120</v>
      </c>
      <c r="G405" s="8">
        <v>1</v>
      </c>
      <c r="H405" s="8">
        <v>1</v>
      </c>
      <c r="I405" s="8">
        <v>1</v>
      </c>
      <c r="J405" s="8" t="s">
        <v>2394</v>
      </c>
      <c r="K405" s="8" t="s">
        <v>2394</v>
      </c>
      <c r="L405" s="8" t="s">
        <v>2393</v>
      </c>
      <c r="M405" s="8" t="s">
        <v>8119</v>
      </c>
      <c r="N405" s="8">
        <v>1788.9160199999999</v>
      </c>
      <c r="O405" t="str">
        <f t="shared" si="13"/>
        <v/>
      </c>
      <c r="P405" t="str">
        <f t="shared" si="14"/>
        <v/>
      </c>
    </row>
    <row r="406" spans="1:16">
      <c r="A406" s="8" t="s">
        <v>8118</v>
      </c>
      <c r="B406" s="8" t="b">
        <v>0</v>
      </c>
      <c r="C406" s="8" t="s">
        <v>16</v>
      </c>
      <c r="D406" s="8" t="s">
        <v>16</v>
      </c>
      <c r="E406" s="8">
        <v>16</v>
      </c>
      <c r="F406" s="8" t="s">
        <v>8117</v>
      </c>
      <c r="G406" s="8">
        <v>1</v>
      </c>
      <c r="H406" s="8">
        <v>1</v>
      </c>
      <c r="I406" s="8">
        <v>1</v>
      </c>
      <c r="J406" s="8" t="s">
        <v>8116</v>
      </c>
      <c r="K406" s="8" t="s">
        <v>8116</v>
      </c>
      <c r="L406" s="8" t="s">
        <v>8115</v>
      </c>
      <c r="M406" s="8" t="s">
        <v>8114</v>
      </c>
      <c r="N406" s="8">
        <v>1859.9650200000001</v>
      </c>
      <c r="O406" t="str">
        <f t="shared" si="13"/>
        <v/>
      </c>
      <c r="P406" t="str">
        <f t="shared" si="14"/>
        <v/>
      </c>
    </row>
    <row r="407" spans="1:16">
      <c r="A407" s="8" t="s">
        <v>8113</v>
      </c>
      <c r="B407" s="8" t="b">
        <v>0</v>
      </c>
      <c r="C407" s="8" t="s">
        <v>70</v>
      </c>
      <c r="D407" s="8" t="s">
        <v>16</v>
      </c>
      <c r="E407" s="8">
        <v>17</v>
      </c>
      <c r="F407" s="8" t="s">
        <v>8112</v>
      </c>
      <c r="G407" s="8">
        <v>1</v>
      </c>
      <c r="H407" s="8">
        <v>3</v>
      </c>
      <c r="I407" s="8">
        <v>1</v>
      </c>
      <c r="J407" s="8" t="s">
        <v>676</v>
      </c>
      <c r="K407" s="8" t="s">
        <v>677</v>
      </c>
      <c r="L407" s="8" t="s">
        <v>678</v>
      </c>
      <c r="M407" s="8" t="s">
        <v>8111</v>
      </c>
      <c r="N407" s="8">
        <v>2141.0549599999999</v>
      </c>
      <c r="O407" t="str">
        <f t="shared" si="13"/>
        <v/>
      </c>
      <c r="P407" t="str">
        <f t="shared" si="14"/>
        <v/>
      </c>
    </row>
    <row r="408" spans="1:16">
      <c r="A408" s="8" t="s">
        <v>8110</v>
      </c>
      <c r="B408" s="8" t="b">
        <v>0</v>
      </c>
      <c r="C408" s="8" t="s">
        <v>70</v>
      </c>
      <c r="D408" s="8" t="s">
        <v>16</v>
      </c>
      <c r="E408" s="8">
        <v>15</v>
      </c>
      <c r="F408" s="8" t="s">
        <v>8109</v>
      </c>
      <c r="G408" s="8">
        <v>1</v>
      </c>
      <c r="H408" s="8">
        <v>2</v>
      </c>
      <c r="I408" s="8">
        <v>1</v>
      </c>
      <c r="J408" s="8" t="s">
        <v>4399</v>
      </c>
      <c r="K408" s="8" t="s">
        <v>4398</v>
      </c>
      <c r="L408" s="8" t="s">
        <v>4397</v>
      </c>
      <c r="M408" s="8" t="s">
        <v>8108</v>
      </c>
      <c r="N408" s="8">
        <v>1681.9748</v>
      </c>
      <c r="O408" t="str">
        <f t="shared" si="13"/>
        <v/>
      </c>
      <c r="P408" t="str">
        <f t="shared" si="14"/>
        <v/>
      </c>
    </row>
    <row r="409" spans="1:16">
      <c r="A409" s="8" t="s">
        <v>8107</v>
      </c>
      <c r="B409" s="8" t="b">
        <v>0</v>
      </c>
      <c r="C409" s="8" t="s">
        <v>16</v>
      </c>
      <c r="D409" s="8" t="s">
        <v>333</v>
      </c>
      <c r="E409" s="8">
        <v>15</v>
      </c>
      <c r="F409" s="8" t="s">
        <v>8106</v>
      </c>
      <c r="G409" s="8">
        <v>1</v>
      </c>
      <c r="H409" s="8">
        <v>1</v>
      </c>
      <c r="I409" s="8">
        <v>1</v>
      </c>
      <c r="J409" s="8" t="s">
        <v>8105</v>
      </c>
      <c r="K409" s="8" t="s">
        <v>8105</v>
      </c>
      <c r="L409" s="8" t="s">
        <v>8104</v>
      </c>
      <c r="M409" s="8" t="s">
        <v>8103</v>
      </c>
      <c r="N409" s="8">
        <v>1824.8895399999999</v>
      </c>
      <c r="O409" t="str">
        <f t="shared" si="13"/>
        <v/>
      </c>
      <c r="P409" t="str">
        <f t="shared" si="14"/>
        <v/>
      </c>
    </row>
    <row r="410" spans="1:16">
      <c r="A410" s="8" t="s">
        <v>8102</v>
      </c>
      <c r="B410" s="8" t="b">
        <v>0</v>
      </c>
      <c r="C410" s="8" t="s">
        <v>16</v>
      </c>
      <c r="D410" s="8" t="s">
        <v>16</v>
      </c>
      <c r="E410" s="8">
        <v>20</v>
      </c>
      <c r="F410" s="8" t="s">
        <v>8101</v>
      </c>
      <c r="G410" s="8">
        <v>1</v>
      </c>
      <c r="H410" s="8">
        <v>1</v>
      </c>
      <c r="I410" s="8">
        <v>1</v>
      </c>
      <c r="J410" s="8" t="s">
        <v>8100</v>
      </c>
      <c r="K410" s="8" t="s">
        <v>8100</v>
      </c>
      <c r="L410" s="8" t="s">
        <v>8099</v>
      </c>
      <c r="M410" s="8" t="s">
        <v>8098</v>
      </c>
      <c r="N410" s="8">
        <v>2205.1774799999998</v>
      </c>
      <c r="O410" t="str">
        <f t="shared" si="13"/>
        <v/>
      </c>
      <c r="P410" t="str">
        <f t="shared" si="14"/>
        <v/>
      </c>
    </row>
    <row r="411" spans="1:16">
      <c r="A411" s="8" t="s">
        <v>8097</v>
      </c>
      <c r="B411" s="8" t="b">
        <v>0</v>
      </c>
      <c r="C411" s="8" t="s">
        <v>16</v>
      </c>
      <c r="D411" s="8" t="s">
        <v>8089</v>
      </c>
      <c r="E411" s="8">
        <v>17</v>
      </c>
      <c r="F411" s="8" t="s">
        <v>8096</v>
      </c>
      <c r="G411" s="8">
        <v>1</v>
      </c>
      <c r="H411" s="8">
        <v>1</v>
      </c>
      <c r="I411" s="8">
        <v>2</v>
      </c>
      <c r="J411" s="8" t="s">
        <v>2287</v>
      </c>
      <c r="K411" s="8" t="s">
        <v>2287</v>
      </c>
      <c r="L411" s="8" t="s">
        <v>2285</v>
      </c>
      <c r="M411" s="8" t="s">
        <v>8095</v>
      </c>
      <c r="N411" s="8">
        <v>1820.8054299999999</v>
      </c>
      <c r="O411" t="str">
        <f t="shared" si="13"/>
        <v/>
      </c>
      <c r="P411" t="str">
        <f t="shared" si="14"/>
        <v/>
      </c>
    </row>
    <row r="412" spans="1:16">
      <c r="A412" s="8" t="s">
        <v>8094</v>
      </c>
      <c r="B412" s="8" t="b">
        <v>0</v>
      </c>
      <c r="C412" s="8" t="s">
        <v>16</v>
      </c>
      <c r="D412" s="8" t="s">
        <v>8089</v>
      </c>
      <c r="E412" s="8">
        <v>16</v>
      </c>
      <c r="F412" s="8" t="s">
        <v>8092</v>
      </c>
      <c r="G412" s="8">
        <v>1</v>
      </c>
      <c r="H412" s="8">
        <v>1</v>
      </c>
      <c r="I412" s="8">
        <v>7</v>
      </c>
      <c r="J412" s="8" t="s">
        <v>2287</v>
      </c>
      <c r="K412" s="8" t="s">
        <v>2287</v>
      </c>
      <c r="L412" s="8" t="s">
        <v>2285</v>
      </c>
      <c r="M412" s="8" t="s">
        <v>8091</v>
      </c>
      <c r="N412" s="8">
        <v>1749.7683199999999</v>
      </c>
      <c r="O412" t="str">
        <f t="shared" si="13"/>
        <v/>
      </c>
      <c r="P412" t="str">
        <f t="shared" si="14"/>
        <v/>
      </c>
    </row>
    <row r="413" spans="1:16">
      <c r="A413" s="8" t="s">
        <v>8094</v>
      </c>
      <c r="B413" s="8" t="b">
        <v>0</v>
      </c>
      <c r="C413" s="8" t="s">
        <v>16</v>
      </c>
      <c r="D413" s="8" t="s">
        <v>8093</v>
      </c>
      <c r="E413" s="8">
        <v>16</v>
      </c>
      <c r="F413" s="8" t="s">
        <v>8092</v>
      </c>
      <c r="G413" s="8">
        <v>1</v>
      </c>
      <c r="H413" s="8">
        <v>1</v>
      </c>
      <c r="I413" s="8">
        <v>3</v>
      </c>
      <c r="J413" s="8" t="s">
        <v>2287</v>
      </c>
      <c r="K413" s="8" t="s">
        <v>2287</v>
      </c>
      <c r="L413" s="8" t="s">
        <v>2285</v>
      </c>
      <c r="M413" s="8" t="s">
        <v>8091</v>
      </c>
      <c r="N413" s="8">
        <v>1733.7734</v>
      </c>
      <c r="O413" t="str">
        <f t="shared" si="13"/>
        <v/>
      </c>
      <c r="P413" t="str">
        <f t="shared" si="14"/>
        <v/>
      </c>
    </row>
    <row r="414" spans="1:16">
      <c r="A414" s="8" t="s">
        <v>8090</v>
      </c>
      <c r="B414" s="8" t="b">
        <v>0</v>
      </c>
      <c r="C414" s="8" t="s">
        <v>16</v>
      </c>
      <c r="D414" s="8" t="s">
        <v>8089</v>
      </c>
      <c r="E414" s="8">
        <v>15</v>
      </c>
      <c r="F414" s="8" t="s">
        <v>8088</v>
      </c>
      <c r="G414" s="8">
        <v>1</v>
      </c>
      <c r="H414" s="8">
        <v>1</v>
      </c>
      <c r="I414" s="8">
        <v>3</v>
      </c>
      <c r="J414" s="8" t="s">
        <v>2287</v>
      </c>
      <c r="K414" s="8" t="s">
        <v>2287</v>
      </c>
      <c r="L414" s="8" t="s">
        <v>2285</v>
      </c>
      <c r="M414" s="8" t="s">
        <v>8087</v>
      </c>
      <c r="N414" s="8">
        <v>1612.7094</v>
      </c>
      <c r="O414" t="str">
        <f t="shared" si="13"/>
        <v/>
      </c>
      <c r="P414" t="str">
        <f t="shared" si="14"/>
        <v/>
      </c>
    </row>
    <row r="415" spans="1:16">
      <c r="A415" s="8" t="s">
        <v>8086</v>
      </c>
      <c r="B415" s="8" t="b">
        <v>0</v>
      </c>
      <c r="C415" s="8" t="s">
        <v>16</v>
      </c>
      <c r="D415" s="8" t="s">
        <v>8085</v>
      </c>
      <c r="E415" s="8">
        <v>19</v>
      </c>
      <c r="F415" s="8" t="s">
        <v>8084</v>
      </c>
      <c r="G415" s="8">
        <v>1</v>
      </c>
      <c r="H415" s="8">
        <v>1</v>
      </c>
      <c r="I415" s="8">
        <v>1</v>
      </c>
      <c r="J415" s="8" t="s">
        <v>4358</v>
      </c>
      <c r="K415" s="8" t="s">
        <v>4358</v>
      </c>
      <c r="L415" s="8" t="s">
        <v>4356</v>
      </c>
      <c r="M415" s="8" t="s">
        <v>8083</v>
      </c>
      <c r="N415" s="8">
        <v>1953.87211</v>
      </c>
      <c r="O415" t="str">
        <f t="shared" si="13"/>
        <v/>
      </c>
      <c r="P415" t="str">
        <f t="shared" si="14"/>
        <v/>
      </c>
    </row>
    <row r="416" spans="1:16">
      <c r="A416" s="8" t="s">
        <v>8082</v>
      </c>
      <c r="B416" s="8" t="b">
        <v>0</v>
      </c>
      <c r="C416" s="8" t="s">
        <v>16</v>
      </c>
      <c r="D416" s="8" t="s">
        <v>16</v>
      </c>
      <c r="E416" s="8">
        <v>15</v>
      </c>
      <c r="F416" s="8" t="s">
        <v>8081</v>
      </c>
      <c r="G416" s="8">
        <v>1</v>
      </c>
      <c r="H416" s="8">
        <v>1</v>
      </c>
      <c r="I416" s="8">
        <v>1</v>
      </c>
      <c r="J416" s="8" t="s">
        <v>8080</v>
      </c>
      <c r="K416" s="8" t="s">
        <v>8080</v>
      </c>
      <c r="L416" s="8" t="s">
        <v>8079</v>
      </c>
      <c r="M416" s="8" t="s">
        <v>8078</v>
      </c>
      <c r="N416" s="8">
        <v>1610.79081</v>
      </c>
      <c r="O416" t="str">
        <f t="shared" si="13"/>
        <v/>
      </c>
      <c r="P416" t="str">
        <f t="shared" si="14"/>
        <v/>
      </c>
    </row>
    <row r="417" spans="1:16">
      <c r="A417" s="8" t="s">
        <v>8077</v>
      </c>
      <c r="B417" s="8" t="b">
        <v>0</v>
      </c>
      <c r="C417" s="8" t="s">
        <v>70</v>
      </c>
      <c r="D417" s="8" t="s">
        <v>16</v>
      </c>
      <c r="E417" s="8">
        <v>14</v>
      </c>
      <c r="F417" s="8" t="s">
        <v>8076</v>
      </c>
      <c r="G417" s="8">
        <v>1</v>
      </c>
      <c r="H417" s="8">
        <v>4</v>
      </c>
      <c r="I417" s="8">
        <v>3</v>
      </c>
      <c r="J417" s="8" t="s">
        <v>2632</v>
      </c>
      <c r="K417" s="8" t="s">
        <v>3627</v>
      </c>
      <c r="L417" s="8" t="s">
        <v>2630</v>
      </c>
      <c r="M417" s="8" t="s">
        <v>8075</v>
      </c>
      <c r="N417" s="8">
        <v>1491.8866499999999</v>
      </c>
      <c r="O417" t="str">
        <f t="shared" si="13"/>
        <v/>
      </c>
      <c r="P417" t="str">
        <f t="shared" si="14"/>
        <v/>
      </c>
    </row>
    <row r="418" spans="1:16">
      <c r="A418" s="8" t="s">
        <v>8074</v>
      </c>
      <c r="B418" s="8" t="b">
        <v>0</v>
      </c>
      <c r="C418" s="8" t="s">
        <v>16</v>
      </c>
      <c r="D418" s="8" t="s">
        <v>16</v>
      </c>
      <c r="E418" s="8">
        <v>16</v>
      </c>
      <c r="F418" s="8" t="s">
        <v>8073</v>
      </c>
      <c r="G418" s="8">
        <v>1</v>
      </c>
      <c r="H418" s="8">
        <v>1</v>
      </c>
      <c r="I418" s="8">
        <v>1</v>
      </c>
      <c r="J418" s="8" t="s">
        <v>8072</v>
      </c>
      <c r="K418" s="8" t="s">
        <v>8072</v>
      </c>
      <c r="L418" s="8" t="s">
        <v>8071</v>
      </c>
      <c r="M418" s="8" t="s">
        <v>8070</v>
      </c>
      <c r="N418" s="8">
        <v>1913.96435</v>
      </c>
      <c r="O418" t="str">
        <f t="shared" si="13"/>
        <v/>
      </c>
      <c r="P418" t="str">
        <f t="shared" si="14"/>
        <v/>
      </c>
    </row>
    <row r="419" spans="1:16">
      <c r="A419" s="8" t="s">
        <v>8069</v>
      </c>
      <c r="B419" s="8" t="b">
        <v>0</v>
      </c>
      <c r="C419" s="8" t="s">
        <v>70</v>
      </c>
      <c r="D419" s="8" t="s">
        <v>16</v>
      </c>
      <c r="E419" s="8">
        <v>14</v>
      </c>
      <c r="F419" s="8" t="s">
        <v>8068</v>
      </c>
      <c r="G419" s="8">
        <v>1</v>
      </c>
      <c r="H419" s="8">
        <v>2</v>
      </c>
      <c r="I419" s="8">
        <v>1</v>
      </c>
      <c r="J419" s="8" t="s">
        <v>5514</v>
      </c>
      <c r="K419" s="8" t="s">
        <v>5513</v>
      </c>
      <c r="L419" s="8" t="s">
        <v>5512</v>
      </c>
      <c r="M419" s="8" t="s">
        <v>8067</v>
      </c>
      <c r="N419" s="8">
        <v>1591.88023</v>
      </c>
      <c r="O419" t="str">
        <f t="shared" si="13"/>
        <v/>
      </c>
      <c r="P419" t="str">
        <f t="shared" si="14"/>
        <v/>
      </c>
    </row>
    <row r="420" spans="1:16">
      <c r="A420" s="8" t="s">
        <v>8066</v>
      </c>
      <c r="B420" s="8" t="b">
        <v>0</v>
      </c>
      <c r="C420" s="8" t="s">
        <v>70</v>
      </c>
      <c r="D420" s="8" t="s">
        <v>16</v>
      </c>
      <c r="E420" s="8">
        <v>14</v>
      </c>
      <c r="F420" s="8" t="s">
        <v>8065</v>
      </c>
      <c r="G420" s="8">
        <v>1</v>
      </c>
      <c r="H420" s="8">
        <v>2</v>
      </c>
      <c r="I420" s="8">
        <v>1</v>
      </c>
      <c r="J420" s="8" t="s">
        <v>687</v>
      </c>
      <c r="K420" s="8" t="s">
        <v>3380</v>
      </c>
      <c r="L420" s="8" t="s">
        <v>688</v>
      </c>
      <c r="M420" s="8" t="s">
        <v>8064</v>
      </c>
      <c r="N420" s="8">
        <v>1523.7336299999999</v>
      </c>
      <c r="O420" t="str">
        <f t="shared" si="13"/>
        <v/>
      </c>
      <c r="P420" t="str">
        <f t="shared" si="14"/>
        <v/>
      </c>
    </row>
    <row r="421" spans="1:16">
      <c r="A421" s="8" t="s">
        <v>8063</v>
      </c>
      <c r="B421" s="8" t="b">
        <v>0</v>
      </c>
      <c r="C421" s="8" t="s">
        <v>16</v>
      </c>
      <c r="D421" s="8" t="s">
        <v>1700</v>
      </c>
      <c r="E421" s="8">
        <v>18</v>
      </c>
      <c r="F421" s="8" t="s">
        <v>8062</v>
      </c>
      <c r="G421" s="8">
        <v>1</v>
      </c>
      <c r="H421" s="8">
        <v>3</v>
      </c>
      <c r="I421" s="8">
        <v>3</v>
      </c>
      <c r="J421" s="8" t="s">
        <v>1441</v>
      </c>
      <c r="K421" s="8" t="s">
        <v>1442</v>
      </c>
      <c r="L421" s="8" t="s">
        <v>1443</v>
      </c>
      <c r="M421" s="8" t="s">
        <v>8061</v>
      </c>
      <c r="N421" s="8">
        <v>1959.88518</v>
      </c>
      <c r="O421" t="str">
        <f t="shared" si="13"/>
        <v/>
      </c>
      <c r="P421" t="str">
        <f t="shared" si="14"/>
        <v/>
      </c>
    </row>
    <row r="422" spans="1:16">
      <c r="A422" s="8" t="s">
        <v>8060</v>
      </c>
      <c r="B422" s="8" t="b">
        <v>0</v>
      </c>
      <c r="C422" s="8" t="s">
        <v>16</v>
      </c>
      <c r="D422" s="8" t="s">
        <v>16</v>
      </c>
      <c r="E422" s="8">
        <v>15</v>
      </c>
      <c r="F422" s="8" t="s">
        <v>8059</v>
      </c>
      <c r="G422" s="8">
        <v>1</v>
      </c>
      <c r="H422" s="8">
        <v>1</v>
      </c>
      <c r="I422" s="8">
        <v>2</v>
      </c>
      <c r="J422" s="8" t="s">
        <v>2489</v>
      </c>
      <c r="K422" s="8" t="s">
        <v>2489</v>
      </c>
      <c r="L422" s="8" t="s">
        <v>2488</v>
      </c>
      <c r="M422" s="8" t="s">
        <v>8058</v>
      </c>
      <c r="N422" s="8">
        <v>1666.9962599999999</v>
      </c>
      <c r="O422" t="str">
        <f t="shared" si="13"/>
        <v/>
      </c>
      <c r="P422" t="str">
        <f t="shared" si="14"/>
        <v/>
      </c>
    </row>
    <row r="423" spans="1:16">
      <c r="A423" s="8" t="s">
        <v>8057</v>
      </c>
      <c r="B423" s="8" t="b">
        <v>0</v>
      </c>
      <c r="C423" s="8" t="s">
        <v>16</v>
      </c>
      <c r="D423" s="8" t="s">
        <v>16</v>
      </c>
      <c r="E423" s="8">
        <v>17</v>
      </c>
      <c r="F423" s="8" t="s">
        <v>8056</v>
      </c>
      <c r="G423" s="8">
        <v>1</v>
      </c>
      <c r="H423" s="8">
        <v>1</v>
      </c>
      <c r="I423" s="8">
        <v>1</v>
      </c>
      <c r="J423" s="8" t="s">
        <v>2489</v>
      </c>
      <c r="K423" s="8" t="s">
        <v>2489</v>
      </c>
      <c r="L423" s="8" t="s">
        <v>2488</v>
      </c>
      <c r="M423" s="8" t="s">
        <v>8055</v>
      </c>
      <c r="N423" s="8">
        <v>1841.06032</v>
      </c>
      <c r="O423" t="str">
        <f t="shared" si="13"/>
        <v/>
      </c>
      <c r="P423" t="str">
        <f t="shared" si="14"/>
        <v/>
      </c>
    </row>
    <row r="424" spans="1:16">
      <c r="A424" s="8" t="s">
        <v>8054</v>
      </c>
      <c r="B424" s="8" t="b">
        <v>0</v>
      </c>
      <c r="C424" s="8" t="s">
        <v>16</v>
      </c>
      <c r="D424" s="8" t="s">
        <v>16</v>
      </c>
      <c r="E424" s="8">
        <v>16</v>
      </c>
      <c r="F424" s="8" t="s">
        <v>8053</v>
      </c>
      <c r="G424" s="8">
        <v>1</v>
      </c>
      <c r="H424" s="8">
        <v>1</v>
      </c>
      <c r="I424" s="8">
        <v>2</v>
      </c>
      <c r="J424" s="8" t="s">
        <v>3147</v>
      </c>
      <c r="K424" s="8" t="s">
        <v>3147</v>
      </c>
      <c r="L424" s="8" t="s">
        <v>3146</v>
      </c>
      <c r="M424" s="8" t="s">
        <v>8052</v>
      </c>
      <c r="N424" s="8">
        <v>1848.9813999999999</v>
      </c>
      <c r="O424" t="str">
        <f t="shared" si="13"/>
        <v/>
      </c>
      <c r="P424" t="str">
        <f t="shared" si="14"/>
        <v/>
      </c>
    </row>
    <row r="425" spans="1:16">
      <c r="A425" s="8" t="s">
        <v>8051</v>
      </c>
      <c r="B425" s="8" t="b">
        <v>0</v>
      </c>
      <c r="C425" s="8" t="s">
        <v>16</v>
      </c>
      <c r="D425" s="8" t="s">
        <v>16</v>
      </c>
      <c r="E425" s="8">
        <v>17</v>
      </c>
      <c r="F425" s="8" t="s">
        <v>8050</v>
      </c>
      <c r="G425" s="8">
        <v>1</v>
      </c>
      <c r="H425" s="8">
        <v>1</v>
      </c>
      <c r="I425" s="8">
        <v>1</v>
      </c>
      <c r="J425" s="8" t="s">
        <v>8049</v>
      </c>
      <c r="K425" s="8" t="s">
        <v>8049</v>
      </c>
      <c r="L425" s="8" t="s">
        <v>8048</v>
      </c>
      <c r="M425" s="8" t="s">
        <v>8047</v>
      </c>
      <c r="N425" s="8">
        <v>1792.9075700000001</v>
      </c>
      <c r="O425" t="str">
        <f t="shared" si="13"/>
        <v/>
      </c>
      <c r="P425" t="str">
        <f t="shared" si="14"/>
        <v/>
      </c>
    </row>
    <row r="426" spans="1:16">
      <c r="A426" s="8" t="s">
        <v>8046</v>
      </c>
      <c r="B426" s="8" t="b">
        <v>0</v>
      </c>
      <c r="C426" s="8" t="s">
        <v>16</v>
      </c>
      <c r="D426" s="8" t="s">
        <v>16</v>
      </c>
      <c r="E426" s="8">
        <v>16</v>
      </c>
      <c r="F426" s="8" t="s">
        <v>8045</v>
      </c>
      <c r="G426" s="8">
        <v>1</v>
      </c>
      <c r="H426" s="8">
        <v>1</v>
      </c>
      <c r="I426" s="8">
        <v>1</v>
      </c>
      <c r="J426" s="8" t="s">
        <v>8044</v>
      </c>
      <c r="K426" s="8" t="s">
        <v>8044</v>
      </c>
      <c r="L426" s="8" t="s">
        <v>8043</v>
      </c>
      <c r="M426" s="8" t="s">
        <v>8042</v>
      </c>
      <c r="N426" s="8">
        <v>1756.8824199999999</v>
      </c>
      <c r="O426" t="str">
        <f t="shared" si="13"/>
        <v/>
      </c>
      <c r="P426" t="str">
        <f t="shared" si="14"/>
        <v/>
      </c>
    </row>
    <row r="427" spans="1:16">
      <c r="A427" s="8" t="s">
        <v>8041</v>
      </c>
      <c r="B427" s="8" t="b">
        <v>0</v>
      </c>
      <c r="C427" s="8" t="s">
        <v>16</v>
      </c>
      <c r="D427" s="8" t="s">
        <v>16</v>
      </c>
      <c r="E427" s="8">
        <v>15</v>
      </c>
      <c r="F427" s="8" t="s">
        <v>8040</v>
      </c>
      <c r="G427" s="8">
        <v>1</v>
      </c>
      <c r="H427" s="8">
        <v>1</v>
      </c>
      <c r="I427" s="8">
        <v>1</v>
      </c>
      <c r="J427" s="8" t="s">
        <v>6449</v>
      </c>
      <c r="K427" s="8" t="s">
        <v>6449</v>
      </c>
      <c r="L427" s="8" t="s">
        <v>6448</v>
      </c>
      <c r="M427" s="8" t="s">
        <v>8039</v>
      </c>
      <c r="N427" s="8">
        <v>1728.8816300000001</v>
      </c>
      <c r="O427" t="str">
        <f t="shared" si="13"/>
        <v/>
      </c>
      <c r="P427" t="str">
        <f t="shared" si="14"/>
        <v/>
      </c>
    </row>
    <row r="428" spans="1:16">
      <c r="A428" s="8" t="s">
        <v>8038</v>
      </c>
      <c r="B428" s="8" t="b">
        <v>0</v>
      </c>
      <c r="C428" s="8" t="s">
        <v>16</v>
      </c>
      <c r="D428" s="8" t="s">
        <v>71</v>
      </c>
      <c r="E428" s="8">
        <v>17</v>
      </c>
      <c r="F428" s="8" t="s">
        <v>8037</v>
      </c>
      <c r="G428" s="8">
        <v>1</v>
      </c>
      <c r="H428" s="8">
        <v>1</v>
      </c>
      <c r="I428" s="8">
        <v>2</v>
      </c>
      <c r="J428" s="8" t="s">
        <v>1968</v>
      </c>
      <c r="K428" s="8" t="s">
        <v>1968</v>
      </c>
      <c r="L428" s="8" t="s">
        <v>1967</v>
      </c>
      <c r="M428" s="8" t="s">
        <v>8036</v>
      </c>
      <c r="N428" s="8">
        <v>1893.04871</v>
      </c>
      <c r="O428" t="str">
        <f t="shared" si="13"/>
        <v/>
      </c>
      <c r="P428" t="str">
        <f t="shared" si="14"/>
        <v/>
      </c>
    </row>
    <row r="429" spans="1:16">
      <c r="A429" s="8" t="s">
        <v>8035</v>
      </c>
      <c r="B429" s="8" t="b">
        <v>0</v>
      </c>
      <c r="C429" s="8" t="s">
        <v>16</v>
      </c>
      <c r="D429" s="8" t="s">
        <v>16</v>
      </c>
      <c r="E429" s="8">
        <v>15</v>
      </c>
      <c r="F429" s="8" t="s">
        <v>8034</v>
      </c>
      <c r="G429" s="8">
        <v>1</v>
      </c>
      <c r="H429" s="8">
        <v>1</v>
      </c>
      <c r="I429" s="8">
        <v>1</v>
      </c>
      <c r="J429" s="8" t="s">
        <v>7124</v>
      </c>
      <c r="K429" s="8" t="s">
        <v>7124</v>
      </c>
      <c r="L429" s="8" t="s">
        <v>7123</v>
      </c>
      <c r="M429" s="8" t="s">
        <v>8033</v>
      </c>
      <c r="N429" s="8">
        <v>1510.76487</v>
      </c>
      <c r="O429" t="str">
        <f t="shared" si="13"/>
        <v/>
      </c>
      <c r="P429" t="str">
        <f t="shared" si="14"/>
        <v/>
      </c>
    </row>
    <row r="430" spans="1:16">
      <c r="A430" s="8" t="s">
        <v>8032</v>
      </c>
      <c r="B430" s="8" t="b">
        <v>0</v>
      </c>
      <c r="C430" s="8" t="s">
        <v>16</v>
      </c>
      <c r="D430" s="8" t="s">
        <v>795</v>
      </c>
      <c r="E430" s="8">
        <v>17</v>
      </c>
      <c r="F430" s="8" t="s">
        <v>8031</v>
      </c>
      <c r="G430" s="8">
        <v>1</v>
      </c>
      <c r="H430" s="8">
        <v>1</v>
      </c>
      <c r="I430" s="8">
        <v>3</v>
      </c>
      <c r="J430" s="8" t="s">
        <v>4558</v>
      </c>
      <c r="K430" s="8" t="s">
        <v>4558</v>
      </c>
      <c r="L430" s="8" t="s">
        <v>4557</v>
      </c>
      <c r="M430" s="8" t="s">
        <v>8030</v>
      </c>
      <c r="N430" s="8">
        <v>1988.9242999999999</v>
      </c>
      <c r="O430" t="str">
        <f t="shared" si="13"/>
        <v/>
      </c>
      <c r="P430" t="str">
        <f t="shared" si="14"/>
        <v/>
      </c>
    </row>
    <row r="431" spans="1:16">
      <c r="A431" s="8" t="s">
        <v>8029</v>
      </c>
      <c r="B431" s="8" t="b">
        <v>0</v>
      </c>
      <c r="C431" s="8" t="s">
        <v>16</v>
      </c>
      <c r="D431" s="8" t="s">
        <v>795</v>
      </c>
      <c r="E431" s="8">
        <v>16</v>
      </c>
      <c r="F431" s="8" t="s">
        <v>8028</v>
      </c>
      <c r="G431" s="8">
        <v>1</v>
      </c>
      <c r="H431" s="8">
        <v>1</v>
      </c>
      <c r="I431" s="8">
        <v>2</v>
      </c>
      <c r="J431" s="8" t="s">
        <v>4558</v>
      </c>
      <c r="K431" s="8" t="s">
        <v>4558</v>
      </c>
      <c r="L431" s="8" t="s">
        <v>4557</v>
      </c>
      <c r="M431" s="8" t="s">
        <v>8027</v>
      </c>
      <c r="N431" s="8">
        <v>1931.90283</v>
      </c>
      <c r="O431" t="str">
        <f t="shared" si="13"/>
        <v/>
      </c>
      <c r="P431" t="str">
        <f t="shared" si="14"/>
        <v/>
      </c>
    </row>
    <row r="432" spans="1:16">
      <c r="A432" s="8" t="s">
        <v>8026</v>
      </c>
      <c r="B432" s="8" t="b">
        <v>0</v>
      </c>
      <c r="C432" s="8" t="s">
        <v>16</v>
      </c>
      <c r="D432" s="8" t="s">
        <v>795</v>
      </c>
      <c r="E432" s="8">
        <v>15</v>
      </c>
      <c r="F432" s="8" t="s">
        <v>8025</v>
      </c>
      <c r="G432" s="8">
        <v>1</v>
      </c>
      <c r="H432" s="8">
        <v>1</v>
      </c>
      <c r="I432" s="8">
        <v>2</v>
      </c>
      <c r="J432" s="8" t="s">
        <v>4558</v>
      </c>
      <c r="K432" s="8" t="s">
        <v>4558</v>
      </c>
      <c r="L432" s="8" t="s">
        <v>4557</v>
      </c>
      <c r="M432" s="8" t="s">
        <v>8024</v>
      </c>
      <c r="N432" s="8">
        <v>1860.86572</v>
      </c>
      <c r="O432" t="str">
        <f t="shared" si="13"/>
        <v/>
      </c>
      <c r="P432" t="str">
        <f t="shared" si="14"/>
        <v/>
      </c>
    </row>
    <row r="433" spans="1:16">
      <c r="A433" s="8" t="s">
        <v>8023</v>
      </c>
      <c r="B433" s="8" t="b">
        <v>0</v>
      </c>
      <c r="C433" s="8" t="s">
        <v>16</v>
      </c>
      <c r="D433" s="8" t="s">
        <v>16</v>
      </c>
      <c r="E433" s="8">
        <v>16</v>
      </c>
      <c r="F433" s="8" t="s">
        <v>8022</v>
      </c>
      <c r="G433" s="8">
        <v>1</v>
      </c>
      <c r="H433" s="8">
        <v>1</v>
      </c>
      <c r="I433" s="8">
        <v>2</v>
      </c>
      <c r="J433" s="8" t="s">
        <v>6441</v>
      </c>
      <c r="K433" s="8" t="s">
        <v>6441</v>
      </c>
      <c r="L433" s="8" t="s">
        <v>6440</v>
      </c>
      <c r="M433" s="8" t="s">
        <v>8021</v>
      </c>
      <c r="N433" s="8">
        <v>1841.9603300000001</v>
      </c>
      <c r="O433" t="str">
        <f t="shared" si="13"/>
        <v/>
      </c>
      <c r="P433" t="str">
        <f t="shared" si="14"/>
        <v/>
      </c>
    </row>
    <row r="434" spans="1:16">
      <c r="A434" s="8" t="s">
        <v>8020</v>
      </c>
      <c r="B434" s="8" t="b">
        <v>0</v>
      </c>
      <c r="C434" s="8" t="s">
        <v>16</v>
      </c>
      <c r="D434" s="8" t="s">
        <v>16</v>
      </c>
      <c r="E434" s="8">
        <v>15</v>
      </c>
      <c r="F434" s="8" t="s">
        <v>8019</v>
      </c>
      <c r="G434" s="8">
        <v>1</v>
      </c>
      <c r="H434" s="8">
        <v>1</v>
      </c>
      <c r="I434" s="8">
        <v>3</v>
      </c>
      <c r="J434" s="8" t="s">
        <v>6441</v>
      </c>
      <c r="K434" s="8" t="s">
        <v>6441</v>
      </c>
      <c r="L434" s="8" t="s">
        <v>6440</v>
      </c>
      <c r="M434" s="8" t="s">
        <v>8018</v>
      </c>
      <c r="N434" s="8">
        <v>1740.91265</v>
      </c>
      <c r="O434" t="str">
        <f t="shared" si="13"/>
        <v/>
      </c>
      <c r="P434" t="str">
        <f t="shared" si="14"/>
        <v/>
      </c>
    </row>
    <row r="435" spans="1:16">
      <c r="A435" s="8" t="s">
        <v>8017</v>
      </c>
      <c r="B435" s="8" t="b">
        <v>0</v>
      </c>
      <c r="C435" s="8" t="s">
        <v>16</v>
      </c>
      <c r="D435" s="8" t="s">
        <v>16</v>
      </c>
      <c r="E435" s="8">
        <v>14</v>
      </c>
      <c r="F435" s="8" t="s">
        <v>8016</v>
      </c>
      <c r="G435" s="8">
        <v>1</v>
      </c>
      <c r="H435" s="8">
        <v>1</v>
      </c>
      <c r="I435" s="8">
        <v>2</v>
      </c>
      <c r="J435" s="8" t="s">
        <v>6441</v>
      </c>
      <c r="K435" s="8" t="s">
        <v>6441</v>
      </c>
      <c r="L435" s="8" t="s">
        <v>6440</v>
      </c>
      <c r="M435" s="8" t="s">
        <v>8015</v>
      </c>
      <c r="N435" s="8">
        <v>1612.8540800000001</v>
      </c>
      <c r="O435" t="str">
        <f t="shared" si="13"/>
        <v/>
      </c>
      <c r="P435" t="str">
        <f t="shared" si="14"/>
        <v/>
      </c>
    </row>
    <row r="436" spans="1:16">
      <c r="A436" s="8" t="s">
        <v>8014</v>
      </c>
      <c r="B436" s="8" t="b">
        <v>0</v>
      </c>
      <c r="C436" s="8" t="s">
        <v>70</v>
      </c>
      <c r="D436" s="8" t="s">
        <v>982</v>
      </c>
      <c r="E436" s="8">
        <v>18</v>
      </c>
      <c r="F436" s="8" t="s">
        <v>8013</v>
      </c>
      <c r="G436" s="8">
        <v>2</v>
      </c>
      <c r="H436" s="8">
        <v>2</v>
      </c>
      <c r="I436" s="8">
        <v>1</v>
      </c>
      <c r="J436" s="8" t="s">
        <v>7956</v>
      </c>
      <c r="K436" s="8" t="s">
        <v>7956</v>
      </c>
      <c r="L436" s="8" t="s">
        <v>7954</v>
      </c>
      <c r="M436" s="8" t="s">
        <v>8012</v>
      </c>
      <c r="N436" s="8">
        <v>1998.08007</v>
      </c>
      <c r="O436" t="str">
        <f t="shared" si="13"/>
        <v/>
      </c>
      <c r="P436" t="str">
        <f t="shared" si="14"/>
        <v/>
      </c>
    </row>
    <row r="437" spans="1:16">
      <c r="A437" s="8" t="s">
        <v>8006</v>
      </c>
      <c r="B437" s="8" t="b">
        <v>0</v>
      </c>
      <c r="C437" s="8" t="s">
        <v>70</v>
      </c>
      <c r="D437" s="8" t="s">
        <v>982</v>
      </c>
      <c r="E437" s="8">
        <v>15</v>
      </c>
      <c r="F437" s="8" t="s">
        <v>8005</v>
      </c>
      <c r="G437" s="8">
        <v>2</v>
      </c>
      <c r="H437" s="8">
        <v>3</v>
      </c>
      <c r="I437" s="8">
        <v>7</v>
      </c>
      <c r="J437" s="8" t="s">
        <v>7956</v>
      </c>
      <c r="K437" s="8" t="s">
        <v>7955</v>
      </c>
      <c r="L437" s="8" t="s">
        <v>7954</v>
      </c>
      <c r="M437" s="8" t="s">
        <v>8004</v>
      </c>
      <c r="N437" s="8">
        <v>1687.91597</v>
      </c>
      <c r="O437" t="str">
        <f t="shared" si="13"/>
        <v/>
      </c>
      <c r="P437" t="str">
        <f t="shared" si="14"/>
        <v/>
      </c>
    </row>
    <row r="438" spans="1:16">
      <c r="A438" s="8" t="s">
        <v>8011</v>
      </c>
      <c r="B438" s="8" t="b">
        <v>0</v>
      </c>
      <c r="C438" s="8" t="s">
        <v>16</v>
      </c>
      <c r="D438" s="8" t="s">
        <v>16</v>
      </c>
      <c r="E438" s="8">
        <v>14</v>
      </c>
      <c r="F438" s="8" t="s">
        <v>8010</v>
      </c>
      <c r="G438" s="8">
        <v>1</v>
      </c>
      <c r="H438" s="8">
        <v>1</v>
      </c>
      <c r="I438" s="8">
        <v>1</v>
      </c>
      <c r="J438" s="8" t="s">
        <v>8009</v>
      </c>
      <c r="K438" s="8" t="s">
        <v>8009</v>
      </c>
      <c r="L438" s="8" t="s">
        <v>8008</v>
      </c>
      <c r="M438" s="8" t="s">
        <v>8007</v>
      </c>
      <c r="N438" s="8">
        <v>1631.79114</v>
      </c>
      <c r="O438" t="str">
        <f t="shared" si="13"/>
        <v/>
      </c>
      <c r="P438" t="str">
        <f t="shared" si="14"/>
        <v/>
      </c>
    </row>
    <row r="439" spans="1:16">
      <c r="A439" s="8" t="s">
        <v>8006</v>
      </c>
      <c r="B439" s="8" t="b">
        <v>0</v>
      </c>
      <c r="C439" s="8" t="s">
        <v>70</v>
      </c>
      <c r="D439" s="8" t="s">
        <v>16</v>
      </c>
      <c r="E439" s="8">
        <v>15</v>
      </c>
      <c r="F439" s="8" t="s">
        <v>8005</v>
      </c>
      <c r="G439" s="8">
        <v>2</v>
      </c>
      <c r="H439" s="8">
        <v>3</v>
      </c>
      <c r="I439" s="8">
        <v>1</v>
      </c>
      <c r="J439" s="8" t="s">
        <v>7956</v>
      </c>
      <c r="K439" s="8" t="s">
        <v>7955</v>
      </c>
      <c r="L439" s="8" t="s">
        <v>7954</v>
      </c>
      <c r="M439" s="8" t="s">
        <v>8004</v>
      </c>
      <c r="N439" s="8">
        <v>1671.9210499999999</v>
      </c>
      <c r="O439" t="str">
        <f t="shared" si="13"/>
        <v/>
      </c>
      <c r="P439" t="str">
        <f t="shared" si="14"/>
        <v/>
      </c>
    </row>
    <row r="440" spans="1:16">
      <c r="A440" s="8" t="s">
        <v>7958</v>
      </c>
      <c r="B440" s="8" t="b">
        <v>0</v>
      </c>
      <c r="C440" s="8" t="s">
        <v>70</v>
      </c>
      <c r="D440" s="8" t="s">
        <v>16</v>
      </c>
      <c r="E440" s="8">
        <v>13</v>
      </c>
      <c r="F440" s="8" t="s">
        <v>7957</v>
      </c>
      <c r="G440" s="8">
        <v>2</v>
      </c>
      <c r="H440" s="8">
        <v>3</v>
      </c>
      <c r="I440" s="8">
        <v>1</v>
      </c>
      <c r="J440" s="8" t="s">
        <v>7956</v>
      </c>
      <c r="K440" s="8" t="s">
        <v>7955</v>
      </c>
      <c r="L440" s="8" t="s">
        <v>7954</v>
      </c>
      <c r="M440" s="8" t="s">
        <v>7953</v>
      </c>
      <c r="N440" s="8">
        <v>1487.7998700000001</v>
      </c>
      <c r="O440" t="str">
        <f t="shared" si="13"/>
        <v/>
      </c>
      <c r="P440" t="str">
        <f t="shared" si="14"/>
        <v/>
      </c>
    </row>
    <row r="441" spans="1:16">
      <c r="A441" s="8" t="s">
        <v>8003</v>
      </c>
      <c r="B441" s="8" t="b">
        <v>0</v>
      </c>
      <c r="C441" s="8" t="s">
        <v>16</v>
      </c>
      <c r="D441" s="8" t="s">
        <v>16</v>
      </c>
      <c r="E441" s="8">
        <v>21</v>
      </c>
      <c r="F441" s="8" t="s">
        <v>8002</v>
      </c>
      <c r="G441" s="8">
        <v>1</v>
      </c>
      <c r="H441" s="8">
        <v>1</v>
      </c>
      <c r="I441" s="8">
        <v>1</v>
      </c>
      <c r="J441" s="8" t="s">
        <v>2091</v>
      </c>
      <c r="K441" s="8" t="s">
        <v>2091</v>
      </c>
      <c r="L441" s="8" t="s">
        <v>2090</v>
      </c>
      <c r="M441" s="8" t="s">
        <v>8001</v>
      </c>
      <c r="N441" s="8">
        <v>2375.1837399999999</v>
      </c>
      <c r="O441" t="str">
        <f t="shared" si="13"/>
        <v/>
      </c>
      <c r="P441" t="str">
        <f t="shared" si="14"/>
        <v/>
      </c>
    </row>
    <row r="442" spans="1:16">
      <c r="A442" s="8" t="s">
        <v>8000</v>
      </c>
      <c r="B442" s="8" t="b">
        <v>0</v>
      </c>
      <c r="C442" s="8" t="s">
        <v>16</v>
      </c>
      <c r="D442" s="8" t="s">
        <v>16</v>
      </c>
      <c r="E442" s="8">
        <v>21</v>
      </c>
      <c r="F442" s="8" t="s">
        <v>7999</v>
      </c>
      <c r="G442" s="8">
        <v>2</v>
      </c>
      <c r="H442" s="8">
        <v>2</v>
      </c>
      <c r="I442" s="8">
        <v>1</v>
      </c>
      <c r="J442" s="8" t="s">
        <v>632</v>
      </c>
      <c r="K442" s="8" t="s">
        <v>632</v>
      </c>
      <c r="L442" s="8" t="s">
        <v>2228</v>
      </c>
      <c r="M442" s="8" t="s">
        <v>7998</v>
      </c>
      <c r="N442" s="8">
        <v>2388.2266100000002</v>
      </c>
      <c r="O442" t="str">
        <f t="shared" si="13"/>
        <v/>
      </c>
      <c r="P442" t="str">
        <f t="shared" si="14"/>
        <v/>
      </c>
    </row>
    <row r="443" spans="1:16">
      <c r="A443" s="8" t="s">
        <v>7997</v>
      </c>
      <c r="B443" s="8" t="b">
        <v>0</v>
      </c>
      <c r="C443" s="8" t="s">
        <v>16</v>
      </c>
      <c r="D443" s="8" t="s">
        <v>16</v>
      </c>
      <c r="E443" s="8">
        <v>20</v>
      </c>
      <c r="F443" s="8" t="s">
        <v>7996</v>
      </c>
      <c r="G443" s="8">
        <v>2</v>
      </c>
      <c r="H443" s="8">
        <v>2</v>
      </c>
      <c r="I443" s="8">
        <v>2</v>
      </c>
      <c r="J443" s="8" t="s">
        <v>632</v>
      </c>
      <c r="K443" s="8" t="s">
        <v>632</v>
      </c>
      <c r="L443" s="8" t="s">
        <v>2228</v>
      </c>
      <c r="M443" s="8" t="s">
        <v>7995</v>
      </c>
      <c r="N443" s="8">
        <v>2260.1316499999998</v>
      </c>
      <c r="O443" t="str">
        <f t="shared" si="13"/>
        <v/>
      </c>
      <c r="P443" t="str">
        <f t="shared" si="14"/>
        <v/>
      </c>
    </row>
    <row r="444" spans="1:16">
      <c r="A444" s="8" t="s">
        <v>7994</v>
      </c>
      <c r="B444" s="8" t="b">
        <v>0</v>
      </c>
      <c r="C444" s="8" t="s">
        <v>16</v>
      </c>
      <c r="D444" s="8" t="s">
        <v>16</v>
      </c>
      <c r="E444" s="8">
        <v>16</v>
      </c>
      <c r="F444" s="8" t="s">
        <v>7993</v>
      </c>
      <c r="G444" s="8">
        <v>3</v>
      </c>
      <c r="H444" s="8">
        <v>3</v>
      </c>
      <c r="I444" s="8">
        <v>1</v>
      </c>
      <c r="J444" s="8" t="s">
        <v>5257</v>
      </c>
      <c r="K444" s="8" t="s">
        <v>5257</v>
      </c>
      <c r="L444" s="8" t="s">
        <v>5256</v>
      </c>
      <c r="M444" s="8" t="s">
        <v>7992</v>
      </c>
      <c r="N444" s="8">
        <v>1761.84022</v>
      </c>
      <c r="O444" t="str">
        <f t="shared" si="13"/>
        <v/>
      </c>
      <c r="P444" t="str">
        <f t="shared" si="14"/>
        <v/>
      </c>
    </row>
    <row r="445" spans="1:16">
      <c r="A445" s="8" t="s">
        <v>7991</v>
      </c>
      <c r="B445" s="8" t="b">
        <v>0</v>
      </c>
      <c r="C445" s="8" t="s">
        <v>16</v>
      </c>
      <c r="D445" s="8" t="s">
        <v>16</v>
      </c>
      <c r="E445" s="8">
        <v>16</v>
      </c>
      <c r="F445" s="8" t="s">
        <v>7990</v>
      </c>
      <c r="G445" s="8">
        <v>1</v>
      </c>
      <c r="H445" s="8">
        <v>1</v>
      </c>
      <c r="I445" s="8">
        <v>6</v>
      </c>
      <c r="J445" s="8" t="s">
        <v>2187</v>
      </c>
      <c r="K445" s="8" t="s">
        <v>2187</v>
      </c>
      <c r="L445" s="8" t="s">
        <v>2186</v>
      </c>
      <c r="M445" s="8" t="s">
        <v>7989</v>
      </c>
      <c r="N445" s="8">
        <v>1696.9016999999999</v>
      </c>
      <c r="O445" t="str">
        <f t="shared" si="13"/>
        <v/>
      </c>
      <c r="P445" t="str">
        <f t="shared" si="14"/>
        <v/>
      </c>
    </row>
    <row r="446" spans="1:16">
      <c r="A446" s="8" t="s">
        <v>7988</v>
      </c>
      <c r="B446" s="8" t="b">
        <v>0</v>
      </c>
      <c r="C446" s="8" t="s">
        <v>16</v>
      </c>
      <c r="D446" s="8" t="s">
        <v>16</v>
      </c>
      <c r="E446" s="8">
        <v>15</v>
      </c>
      <c r="F446" s="8" t="s">
        <v>7987</v>
      </c>
      <c r="G446" s="8">
        <v>1</v>
      </c>
      <c r="H446" s="8">
        <v>1</v>
      </c>
      <c r="I446" s="8">
        <v>1</v>
      </c>
      <c r="J446" s="8" t="s">
        <v>2187</v>
      </c>
      <c r="K446" s="8" t="s">
        <v>2187</v>
      </c>
      <c r="L446" s="8" t="s">
        <v>2186</v>
      </c>
      <c r="M446" s="8" t="s">
        <v>7986</v>
      </c>
      <c r="N446" s="8">
        <v>1595.85402</v>
      </c>
      <c r="O446" t="str">
        <f t="shared" si="13"/>
        <v/>
      </c>
      <c r="P446" t="str">
        <f t="shared" si="14"/>
        <v/>
      </c>
    </row>
    <row r="447" spans="1:16">
      <c r="A447" s="8" t="s">
        <v>7985</v>
      </c>
      <c r="B447" s="8" t="b">
        <v>0</v>
      </c>
      <c r="C447" s="8" t="s">
        <v>70</v>
      </c>
      <c r="D447" s="8" t="s">
        <v>50</v>
      </c>
      <c r="E447" s="8">
        <v>16</v>
      </c>
      <c r="F447" s="8" t="s">
        <v>7984</v>
      </c>
      <c r="G447" s="8">
        <v>1</v>
      </c>
      <c r="H447" s="8">
        <v>4</v>
      </c>
      <c r="I447" s="8">
        <v>2</v>
      </c>
      <c r="J447" s="8" t="s">
        <v>3156</v>
      </c>
      <c r="K447" s="8" t="s">
        <v>7983</v>
      </c>
      <c r="L447" s="8" t="s">
        <v>3154</v>
      </c>
      <c r="M447" s="8" t="s">
        <v>7982</v>
      </c>
      <c r="N447" s="8">
        <v>1737.87276</v>
      </c>
      <c r="O447" t="str">
        <f t="shared" si="13"/>
        <v/>
      </c>
      <c r="P447" t="str">
        <f t="shared" si="14"/>
        <v/>
      </c>
    </row>
    <row r="448" spans="1:16">
      <c r="A448" s="8" t="s">
        <v>7981</v>
      </c>
      <c r="B448" s="8" t="b">
        <v>0</v>
      </c>
      <c r="C448" s="8" t="s">
        <v>16</v>
      </c>
      <c r="D448" s="8" t="s">
        <v>7980</v>
      </c>
      <c r="E448" s="8">
        <v>16</v>
      </c>
      <c r="F448" s="8" t="s">
        <v>7979</v>
      </c>
      <c r="G448" s="8">
        <v>1</v>
      </c>
      <c r="H448" s="8">
        <v>1</v>
      </c>
      <c r="I448" s="8">
        <v>1</v>
      </c>
      <c r="J448" s="8" t="s">
        <v>7978</v>
      </c>
      <c r="K448" s="8" t="s">
        <v>7978</v>
      </c>
      <c r="L448" s="8" t="s">
        <v>7977</v>
      </c>
      <c r="M448" s="8" t="s">
        <v>7976</v>
      </c>
      <c r="N448" s="8">
        <v>1820.90335</v>
      </c>
      <c r="O448" t="str">
        <f t="shared" si="13"/>
        <v/>
      </c>
      <c r="P448" t="str">
        <f t="shared" si="14"/>
        <v/>
      </c>
    </row>
    <row r="449" spans="1:16">
      <c r="A449" s="8" t="s">
        <v>7975</v>
      </c>
      <c r="B449" s="8" t="b">
        <v>0</v>
      </c>
      <c r="C449" s="8" t="s">
        <v>16</v>
      </c>
      <c r="D449" s="8" t="s">
        <v>50</v>
      </c>
      <c r="E449" s="8">
        <v>18</v>
      </c>
      <c r="F449" s="8" t="s">
        <v>7974</v>
      </c>
      <c r="G449" s="8">
        <v>1</v>
      </c>
      <c r="H449" s="8">
        <v>1</v>
      </c>
      <c r="I449" s="8">
        <v>1</v>
      </c>
      <c r="J449" s="8" t="s">
        <v>5668</v>
      </c>
      <c r="K449" s="8" t="s">
        <v>5668</v>
      </c>
      <c r="L449" s="8" t="s">
        <v>5667</v>
      </c>
      <c r="M449" s="8" t="s">
        <v>7973</v>
      </c>
      <c r="N449" s="8">
        <v>1983.9916499999999</v>
      </c>
      <c r="O449" t="str">
        <f t="shared" si="13"/>
        <v/>
      </c>
      <c r="P449" t="str">
        <f t="shared" si="14"/>
        <v/>
      </c>
    </row>
    <row r="450" spans="1:16">
      <c r="A450" s="8" t="s">
        <v>7972</v>
      </c>
      <c r="B450" s="8" t="b">
        <v>0</v>
      </c>
      <c r="C450" s="8" t="s">
        <v>16</v>
      </c>
      <c r="D450" s="8" t="s">
        <v>50</v>
      </c>
      <c r="E450" s="8">
        <v>17</v>
      </c>
      <c r="F450" s="8" t="s">
        <v>7971</v>
      </c>
      <c r="G450" s="8">
        <v>1</v>
      </c>
      <c r="H450" s="8">
        <v>1</v>
      </c>
      <c r="I450" s="8">
        <v>2</v>
      </c>
      <c r="J450" s="8" t="s">
        <v>5668</v>
      </c>
      <c r="K450" s="8" t="s">
        <v>5668</v>
      </c>
      <c r="L450" s="8" t="s">
        <v>5667</v>
      </c>
      <c r="M450" s="8" t="s">
        <v>7970</v>
      </c>
      <c r="N450" s="8">
        <v>1868.96471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7969</v>
      </c>
      <c r="B451" s="8" t="b">
        <v>0</v>
      </c>
      <c r="C451" s="8" t="s">
        <v>16</v>
      </c>
      <c r="D451" s="8" t="s">
        <v>16</v>
      </c>
      <c r="E451" s="8">
        <v>14</v>
      </c>
      <c r="F451" s="8" t="s">
        <v>7968</v>
      </c>
      <c r="G451" s="8">
        <v>1</v>
      </c>
      <c r="H451" s="8">
        <v>1</v>
      </c>
      <c r="I451" s="8">
        <v>3</v>
      </c>
      <c r="J451" s="8" t="s">
        <v>7961</v>
      </c>
      <c r="K451" s="8" t="s">
        <v>7961</v>
      </c>
      <c r="L451" s="8" t="s">
        <v>7960</v>
      </c>
      <c r="M451" s="8" t="s">
        <v>7967</v>
      </c>
      <c r="N451" s="8">
        <v>1748.8265200000001</v>
      </c>
      <c r="O451" t="str">
        <f t="shared" si="15"/>
        <v/>
      </c>
      <c r="P451" t="str">
        <f t="shared" si="16"/>
        <v/>
      </c>
    </row>
    <row r="452" spans="1:16">
      <c r="A452" s="8" t="s">
        <v>7966</v>
      </c>
      <c r="B452" s="8" t="b">
        <v>0</v>
      </c>
      <c r="C452" s="8" t="s">
        <v>16</v>
      </c>
      <c r="D452" s="8" t="s">
        <v>16</v>
      </c>
      <c r="E452" s="8">
        <v>13</v>
      </c>
      <c r="F452" s="8" t="s">
        <v>7965</v>
      </c>
      <c r="G452" s="8">
        <v>1</v>
      </c>
      <c r="H452" s="8">
        <v>1</v>
      </c>
      <c r="I452" s="8">
        <v>1</v>
      </c>
      <c r="J452" s="8" t="s">
        <v>7961</v>
      </c>
      <c r="K452" s="8" t="s">
        <v>7961</v>
      </c>
      <c r="L452" s="8" t="s">
        <v>7960</v>
      </c>
      <c r="M452" s="8" t="s">
        <v>7964</v>
      </c>
      <c r="N452" s="8">
        <v>1619.7839300000001</v>
      </c>
      <c r="O452" t="str">
        <f t="shared" si="15"/>
        <v/>
      </c>
      <c r="P452" t="str">
        <f t="shared" si="16"/>
        <v/>
      </c>
    </row>
    <row r="453" spans="1:16">
      <c r="A453" s="8" t="s">
        <v>7963</v>
      </c>
      <c r="B453" s="8" t="b">
        <v>0</v>
      </c>
      <c r="C453" s="8" t="s">
        <v>16</v>
      </c>
      <c r="D453" s="8" t="s">
        <v>16</v>
      </c>
      <c r="E453" s="8">
        <v>12</v>
      </c>
      <c r="F453" s="8" t="s">
        <v>7962</v>
      </c>
      <c r="G453" s="8">
        <v>1</v>
      </c>
      <c r="H453" s="8">
        <v>1</v>
      </c>
      <c r="I453" s="8">
        <v>1</v>
      </c>
      <c r="J453" s="8" t="s">
        <v>7961</v>
      </c>
      <c r="K453" s="8" t="s">
        <v>7961</v>
      </c>
      <c r="L453" s="8" t="s">
        <v>7960</v>
      </c>
      <c r="M453" s="8" t="s">
        <v>7959</v>
      </c>
      <c r="N453" s="8">
        <v>1504.7569900000001</v>
      </c>
      <c r="O453" t="str">
        <f t="shared" si="15"/>
        <v/>
      </c>
      <c r="P453" t="str">
        <f t="shared" si="16"/>
        <v/>
      </c>
    </row>
    <row r="454" spans="1:16">
      <c r="A454" s="8" t="s">
        <v>7958</v>
      </c>
      <c r="B454" s="8" t="b">
        <v>0</v>
      </c>
      <c r="C454" s="8" t="s">
        <v>70</v>
      </c>
      <c r="D454" s="8" t="s">
        <v>982</v>
      </c>
      <c r="E454" s="8">
        <v>13</v>
      </c>
      <c r="F454" s="8" t="s">
        <v>7957</v>
      </c>
      <c r="G454" s="8">
        <v>2</v>
      </c>
      <c r="H454" s="8">
        <v>3</v>
      </c>
      <c r="I454" s="8">
        <v>7</v>
      </c>
      <c r="J454" s="8" t="s">
        <v>7956</v>
      </c>
      <c r="K454" s="8" t="s">
        <v>7955</v>
      </c>
      <c r="L454" s="8" t="s">
        <v>7954</v>
      </c>
      <c r="M454" s="8" t="s">
        <v>7953</v>
      </c>
      <c r="N454" s="8">
        <v>1503.7947899999999</v>
      </c>
      <c r="O454" t="str">
        <f t="shared" si="15"/>
        <v/>
      </c>
      <c r="P454" t="str">
        <f t="shared" si="16"/>
        <v/>
      </c>
    </row>
    <row r="455" spans="1:16">
      <c r="A455" s="8" t="s">
        <v>7952</v>
      </c>
      <c r="B455" s="8" t="b">
        <v>0</v>
      </c>
      <c r="C455" s="8" t="s">
        <v>70</v>
      </c>
      <c r="D455" s="8" t="s">
        <v>1512</v>
      </c>
      <c r="E455" s="8">
        <v>16</v>
      </c>
      <c r="F455" s="8" t="s">
        <v>7951</v>
      </c>
      <c r="G455" s="8">
        <v>1</v>
      </c>
      <c r="H455" s="8">
        <v>2</v>
      </c>
      <c r="I455" s="8">
        <v>1</v>
      </c>
      <c r="J455" s="8" t="s">
        <v>7950</v>
      </c>
      <c r="K455" s="8" t="s">
        <v>7949</v>
      </c>
      <c r="L455" s="8" t="s">
        <v>7948</v>
      </c>
      <c r="M455" s="8" t="s">
        <v>7947</v>
      </c>
      <c r="N455" s="8">
        <v>1705.89417</v>
      </c>
      <c r="O455" t="str">
        <f t="shared" si="15"/>
        <v/>
      </c>
      <c r="P455" t="str">
        <f t="shared" si="16"/>
        <v/>
      </c>
    </row>
    <row r="456" spans="1:16">
      <c r="A456" s="8" t="s">
        <v>7946</v>
      </c>
      <c r="B456" s="8" t="b">
        <v>0</v>
      </c>
      <c r="C456" s="8" t="s">
        <v>16</v>
      </c>
      <c r="D456" s="8" t="s">
        <v>16</v>
      </c>
      <c r="E456" s="8">
        <v>14</v>
      </c>
      <c r="F456" s="8" t="s">
        <v>7945</v>
      </c>
      <c r="G456" s="8">
        <v>1</v>
      </c>
      <c r="H456" s="8">
        <v>1</v>
      </c>
      <c r="I456" s="8">
        <v>1</v>
      </c>
      <c r="J456" s="8" t="s">
        <v>7892</v>
      </c>
      <c r="K456" s="8" t="s">
        <v>7892</v>
      </c>
      <c r="L456" s="8" t="s">
        <v>7891</v>
      </c>
      <c r="M456" s="8" t="s">
        <v>7944</v>
      </c>
      <c r="N456" s="8">
        <v>1570.85877</v>
      </c>
      <c r="O456" t="str">
        <f t="shared" si="15"/>
        <v/>
      </c>
      <c r="P456" t="str">
        <f t="shared" si="16"/>
        <v/>
      </c>
    </row>
    <row r="457" spans="1:16">
      <c r="A457" s="8" t="s">
        <v>7943</v>
      </c>
      <c r="B457" s="8" t="b">
        <v>0</v>
      </c>
      <c r="C457" s="8" t="s">
        <v>70</v>
      </c>
      <c r="D457" s="8" t="s">
        <v>16</v>
      </c>
      <c r="E457" s="8">
        <v>15</v>
      </c>
      <c r="F457" s="8" t="s">
        <v>7942</v>
      </c>
      <c r="G457" s="8">
        <v>1</v>
      </c>
      <c r="H457" s="8">
        <v>2</v>
      </c>
      <c r="I457" s="8">
        <v>1</v>
      </c>
      <c r="J457" s="8" t="s">
        <v>6556</v>
      </c>
      <c r="K457" s="8" t="s">
        <v>6555</v>
      </c>
      <c r="L457" s="8" t="s">
        <v>6554</v>
      </c>
      <c r="M457" s="8" t="s">
        <v>7941</v>
      </c>
      <c r="N457" s="8">
        <v>1507.8478700000001</v>
      </c>
      <c r="O457" t="str">
        <f t="shared" si="15"/>
        <v/>
      </c>
      <c r="P457" t="str">
        <f t="shared" si="16"/>
        <v/>
      </c>
    </row>
    <row r="458" spans="1:16">
      <c r="A458" s="8" t="s">
        <v>7940</v>
      </c>
      <c r="B458" s="8" t="b">
        <v>0</v>
      </c>
      <c r="C458" s="8" t="s">
        <v>70</v>
      </c>
      <c r="D458" s="8" t="s">
        <v>16</v>
      </c>
      <c r="E458" s="8">
        <v>15</v>
      </c>
      <c r="F458" s="8" t="s">
        <v>7939</v>
      </c>
      <c r="G458" s="8">
        <v>1</v>
      </c>
      <c r="H458" s="8">
        <v>4</v>
      </c>
      <c r="I458" s="8">
        <v>1</v>
      </c>
      <c r="J458" s="8" t="s">
        <v>7938</v>
      </c>
      <c r="K458" s="8" t="s">
        <v>7937</v>
      </c>
      <c r="L458" s="8" t="s">
        <v>7936</v>
      </c>
      <c r="M458" s="8" t="s">
        <v>7935</v>
      </c>
      <c r="N458" s="8">
        <v>1845.91299</v>
      </c>
      <c r="O458" t="str">
        <f t="shared" si="15"/>
        <v/>
      </c>
      <c r="P458" t="str">
        <f t="shared" si="16"/>
        <v/>
      </c>
    </row>
    <row r="459" spans="1:16">
      <c r="A459" s="8" t="s">
        <v>7934</v>
      </c>
      <c r="B459" s="8" t="b">
        <v>0</v>
      </c>
      <c r="C459" s="8" t="s">
        <v>16</v>
      </c>
      <c r="D459" s="8" t="s">
        <v>16</v>
      </c>
      <c r="E459" s="8">
        <v>16</v>
      </c>
      <c r="F459" s="8" t="s">
        <v>7933</v>
      </c>
      <c r="G459" s="8">
        <v>1</v>
      </c>
      <c r="H459" s="8">
        <v>1</v>
      </c>
      <c r="I459" s="8">
        <v>3</v>
      </c>
      <c r="J459" s="8" t="s">
        <v>7929</v>
      </c>
      <c r="K459" s="8" t="s">
        <v>7929</v>
      </c>
      <c r="L459" s="8" t="s">
        <v>7928</v>
      </c>
      <c r="M459" s="8" t="s">
        <v>7932</v>
      </c>
      <c r="N459" s="8">
        <v>1658.8536799999999</v>
      </c>
      <c r="O459" t="str">
        <f t="shared" si="15"/>
        <v/>
      </c>
      <c r="P459" t="str">
        <f t="shared" si="16"/>
        <v/>
      </c>
    </row>
    <row r="460" spans="1:16">
      <c r="A460" s="8" t="s">
        <v>7931</v>
      </c>
      <c r="B460" s="8" t="b">
        <v>0</v>
      </c>
      <c r="C460" s="8" t="s">
        <v>16</v>
      </c>
      <c r="D460" s="8" t="s">
        <v>16</v>
      </c>
      <c r="E460" s="8">
        <v>15</v>
      </c>
      <c r="F460" s="8" t="s">
        <v>7930</v>
      </c>
      <c r="G460" s="8">
        <v>1</v>
      </c>
      <c r="H460" s="8">
        <v>1</v>
      </c>
      <c r="I460" s="8">
        <v>2</v>
      </c>
      <c r="J460" s="8" t="s">
        <v>7929</v>
      </c>
      <c r="K460" s="8" t="s">
        <v>7929</v>
      </c>
      <c r="L460" s="8" t="s">
        <v>7928</v>
      </c>
      <c r="M460" s="8" t="s">
        <v>7927</v>
      </c>
      <c r="N460" s="8">
        <v>1601.83222</v>
      </c>
      <c r="O460" t="str">
        <f t="shared" si="15"/>
        <v/>
      </c>
      <c r="P460" t="str">
        <f t="shared" si="16"/>
        <v/>
      </c>
    </row>
    <row r="461" spans="1:16">
      <c r="A461" s="8" t="s">
        <v>7926</v>
      </c>
      <c r="B461" s="8" t="b">
        <v>0</v>
      </c>
      <c r="C461" s="8" t="s">
        <v>70</v>
      </c>
      <c r="D461" s="8" t="s">
        <v>16</v>
      </c>
      <c r="E461" s="8">
        <v>16</v>
      </c>
      <c r="F461" s="8" t="s">
        <v>7925</v>
      </c>
      <c r="G461" s="8">
        <v>1</v>
      </c>
      <c r="H461" s="8">
        <v>2</v>
      </c>
      <c r="I461" s="8">
        <v>2</v>
      </c>
      <c r="J461" s="8" t="s">
        <v>2546</v>
      </c>
      <c r="K461" s="8" t="s">
        <v>2545</v>
      </c>
      <c r="L461" s="8" t="s">
        <v>2544</v>
      </c>
      <c r="M461" s="8" t="s">
        <v>7924</v>
      </c>
      <c r="N461" s="8">
        <v>1859.0133699999999</v>
      </c>
      <c r="O461" t="str">
        <f t="shared" si="15"/>
        <v/>
      </c>
      <c r="P461" t="str">
        <f t="shared" si="16"/>
        <v/>
      </c>
    </row>
    <row r="462" spans="1:16">
      <c r="A462" s="8" t="s">
        <v>7923</v>
      </c>
      <c r="B462" s="8" t="b">
        <v>0</v>
      </c>
      <c r="C462" s="8" t="s">
        <v>16</v>
      </c>
      <c r="D462" s="8" t="s">
        <v>16</v>
      </c>
      <c r="E462" s="8">
        <v>14</v>
      </c>
      <c r="F462" s="8" t="s">
        <v>7922</v>
      </c>
      <c r="G462" s="8">
        <v>1</v>
      </c>
      <c r="H462" s="8">
        <v>1</v>
      </c>
      <c r="I462" s="8">
        <v>1</v>
      </c>
      <c r="J462" s="8" t="s">
        <v>7921</v>
      </c>
      <c r="K462" s="8" t="s">
        <v>7921</v>
      </c>
      <c r="L462" s="8" t="s">
        <v>7920</v>
      </c>
      <c r="M462" s="8" t="s">
        <v>7919</v>
      </c>
      <c r="N462" s="8">
        <v>1573.8332800000001</v>
      </c>
      <c r="O462" t="str">
        <f t="shared" si="15"/>
        <v/>
      </c>
      <c r="P462" t="str">
        <f t="shared" si="16"/>
        <v/>
      </c>
    </row>
    <row r="463" spans="1:16">
      <c r="A463" s="8" t="s">
        <v>7918</v>
      </c>
      <c r="B463" s="8" t="b">
        <v>0</v>
      </c>
      <c r="C463" s="8" t="s">
        <v>70</v>
      </c>
      <c r="D463" s="8" t="s">
        <v>16</v>
      </c>
      <c r="E463" s="8">
        <v>14</v>
      </c>
      <c r="F463" s="8" t="s">
        <v>7917</v>
      </c>
      <c r="G463" s="8">
        <v>1</v>
      </c>
      <c r="H463" s="8">
        <v>2</v>
      </c>
      <c r="I463" s="8">
        <v>1</v>
      </c>
      <c r="J463" s="8" t="s">
        <v>3280</v>
      </c>
      <c r="K463" s="8" t="s">
        <v>3279</v>
      </c>
      <c r="L463" s="8" t="s">
        <v>3278</v>
      </c>
      <c r="M463" s="8" t="s">
        <v>7916</v>
      </c>
      <c r="N463" s="8">
        <v>1462.7424000000001</v>
      </c>
      <c r="O463" t="str">
        <f t="shared" si="15"/>
        <v/>
      </c>
      <c r="P463" t="str">
        <f t="shared" si="16"/>
        <v/>
      </c>
    </row>
    <row r="464" spans="1:16">
      <c r="A464" s="8" t="s">
        <v>7915</v>
      </c>
      <c r="B464" s="8" t="b">
        <v>0</v>
      </c>
      <c r="C464" s="8" t="s">
        <v>16</v>
      </c>
      <c r="D464" s="8" t="s">
        <v>473</v>
      </c>
      <c r="E464" s="8">
        <v>15</v>
      </c>
      <c r="F464" s="8" t="s">
        <v>7914</v>
      </c>
      <c r="G464" s="8">
        <v>1</v>
      </c>
      <c r="H464" s="8">
        <v>1</v>
      </c>
      <c r="I464" s="8">
        <v>2</v>
      </c>
      <c r="J464" s="8" t="s">
        <v>1041</v>
      </c>
      <c r="K464" s="8" t="s">
        <v>1041</v>
      </c>
      <c r="L464" s="8" t="s">
        <v>1042</v>
      </c>
      <c r="M464" s="8" t="s">
        <v>7913</v>
      </c>
      <c r="N464" s="8">
        <v>1803.9309499999999</v>
      </c>
      <c r="O464" t="str">
        <f t="shared" si="15"/>
        <v/>
      </c>
      <c r="P464" t="str">
        <f t="shared" si="16"/>
        <v/>
      </c>
    </row>
    <row r="465" spans="1:16">
      <c r="A465" s="8" t="s">
        <v>7912</v>
      </c>
      <c r="B465" s="8" t="b">
        <v>0</v>
      </c>
      <c r="C465" s="8" t="s">
        <v>16</v>
      </c>
      <c r="D465" s="8" t="s">
        <v>7911</v>
      </c>
      <c r="E465" s="8">
        <v>18</v>
      </c>
      <c r="F465" s="8" t="s">
        <v>7910</v>
      </c>
      <c r="G465" s="8">
        <v>1</v>
      </c>
      <c r="H465" s="8">
        <v>1</v>
      </c>
      <c r="I465" s="8">
        <v>1</v>
      </c>
      <c r="J465" s="8" t="s">
        <v>7909</v>
      </c>
      <c r="K465" s="8" t="s">
        <v>7909</v>
      </c>
      <c r="L465" s="8" t="s">
        <v>7908</v>
      </c>
      <c r="M465" s="8" t="s">
        <v>7907</v>
      </c>
      <c r="N465" s="8">
        <v>2064.9769099999999</v>
      </c>
      <c r="O465" t="str">
        <f t="shared" si="15"/>
        <v/>
      </c>
      <c r="P465" t="str">
        <f t="shared" si="16"/>
        <v/>
      </c>
    </row>
    <row r="466" spans="1:16">
      <c r="A466" s="8" t="s">
        <v>7906</v>
      </c>
      <c r="B466" s="8" t="b">
        <v>0</v>
      </c>
      <c r="C466" s="8" t="s">
        <v>16</v>
      </c>
      <c r="D466" s="8" t="s">
        <v>16</v>
      </c>
      <c r="E466" s="8">
        <v>17</v>
      </c>
      <c r="F466" s="8" t="s">
        <v>7905</v>
      </c>
      <c r="G466" s="8">
        <v>1</v>
      </c>
      <c r="H466" s="8">
        <v>1</v>
      </c>
      <c r="I466" s="8">
        <v>1</v>
      </c>
      <c r="J466" s="8" t="s">
        <v>1630</v>
      </c>
      <c r="K466" s="8" t="s">
        <v>1630</v>
      </c>
      <c r="L466" s="8" t="s">
        <v>1631</v>
      </c>
      <c r="M466" s="8" t="s">
        <v>7904</v>
      </c>
      <c r="N466" s="8">
        <v>1817.9167399999999</v>
      </c>
      <c r="O466" t="str">
        <f t="shared" si="15"/>
        <v/>
      </c>
      <c r="P466" t="str">
        <f t="shared" si="16"/>
        <v/>
      </c>
    </row>
    <row r="467" spans="1:16">
      <c r="A467" s="8" t="s">
        <v>1628</v>
      </c>
      <c r="B467" s="8" t="b">
        <v>0</v>
      </c>
      <c r="C467" s="8" t="s">
        <v>16</v>
      </c>
      <c r="D467" s="8" t="s">
        <v>16</v>
      </c>
      <c r="E467" s="8">
        <v>16</v>
      </c>
      <c r="F467" s="8" t="s">
        <v>1629</v>
      </c>
      <c r="G467" s="8">
        <v>1</v>
      </c>
      <c r="H467" s="8">
        <v>1</v>
      </c>
      <c r="I467" s="8">
        <v>3</v>
      </c>
      <c r="J467" s="8" t="s">
        <v>1630</v>
      </c>
      <c r="K467" s="8" t="s">
        <v>1630</v>
      </c>
      <c r="L467" s="8" t="s">
        <v>1631</v>
      </c>
      <c r="M467" s="8" t="s">
        <v>1632</v>
      </c>
      <c r="N467" s="8">
        <v>1760.89527</v>
      </c>
      <c r="O467" t="str">
        <f t="shared" si="15"/>
        <v/>
      </c>
      <c r="P467" t="str">
        <f t="shared" si="16"/>
        <v/>
      </c>
    </row>
    <row r="468" spans="1:16">
      <c r="A468" s="8" t="s">
        <v>1633</v>
      </c>
      <c r="B468" s="8" t="b">
        <v>0</v>
      </c>
      <c r="C468" s="8" t="s">
        <v>16</v>
      </c>
      <c r="D468" s="8" t="s">
        <v>16</v>
      </c>
      <c r="E468" s="8">
        <v>13</v>
      </c>
      <c r="F468" s="8" t="s">
        <v>1634</v>
      </c>
      <c r="G468" s="8">
        <v>1</v>
      </c>
      <c r="H468" s="8">
        <v>1</v>
      </c>
      <c r="I468" s="8">
        <v>2</v>
      </c>
      <c r="J468" s="8" t="s">
        <v>1630</v>
      </c>
      <c r="K468" s="8" t="s">
        <v>1630</v>
      </c>
      <c r="L468" s="8" t="s">
        <v>1631</v>
      </c>
      <c r="M468" s="8" t="s">
        <v>1635</v>
      </c>
      <c r="N468" s="8">
        <v>1433.75224</v>
      </c>
      <c r="O468" t="str">
        <f t="shared" si="15"/>
        <v/>
      </c>
      <c r="P468" t="str">
        <f t="shared" si="16"/>
        <v/>
      </c>
    </row>
    <row r="469" spans="1:16">
      <c r="A469" s="8" t="s">
        <v>7903</v>
      </c>
      <c r="B469" s="8" t="b">
        <v>0</v>
      </c>
      <c r="C469" s="8" t="s">
        <v>70</v>
      </c>
      <c r="D469" s="8" t="s">
        <v>16</v>
      </c>
      <c r="E469" s="8">
        <v>16</v>
      </c>
      <c r="F469" s="8" t="s">
        <v>7902</v>
      </c>
      <c r="G469" s="8">
        <v>2</v>
      </c>
      <c r="H469" s="8">
        <v>2</v>
      </c>
      <c r="I469" s="8">
        <v>2</v>
      </c>
      <c r="J469" s="8" t="s">
        <v>4393</v>
      </c>
      <c r="K469" s="8" t="s">
        <v>4393</v>
      </c>
      <c r="L469" s="8" t="s">
        <v>4392</v>
      </c>
      <c r="M469" s="8" t="s">
        <v>7901</v>
      </c>
      <c r="N469" s="8">
        <v>1663.85374</v>
      </c>
      <c r="O469" t="str">
        <f t="shared" si="15"/>
        <v/>
      </c>
      <c r="P469" t="str">
        <f t="shared" si="16"/>
        <v/>
      </c>
    </row>
    <row r="470" spans="1:16">
      <c r="A470" s="8" t="s">
        <v>7900</v>
      </c>
      <c r="B470" s="8" t="b">
        <v>0</v>
      </c>
      <c r="C470" s="8" t="s">
        <v>70</v>
      </c>
      <c r="D470" s="8" t="s">
        <v>16</v>
      </c>
      <c r="E470" s="8">
        <v>15</v>
      </c>
      <c r="F470" s="8" t="s">
        <v>7899</v>
      </c>
      <c r="G470" s="8">
        <v>2</v>
      </c>
      <c r="H470" s="8">
        <v>2</v>
      </c>
      <c r="I470" s="8">
        <v>4</v>
      </c>
      <c r="J470" s="8" t="s">
        <v>4393</v>
      </c>
      <c r="K470" s="8" t="s">
        <v>4393</v>
      </c>
      <c r="L470" s="8" t="s">
        <v>4392</v>
      </c>
      <c r="M470" s="8" t="s">
        <v>7898</v>
      </c>
      <c r="N470" s="8">
        <v>1548.8268</v>
      </c>
      <c r="O470" t="str">
        <f t="shared" si="15"/>
        <v/>
      </c>
      <c r="P470" t="str">
        <f t="shared" si="16"/>
        <v/>
      </c>
    </row>
    <row r="471" spans="1:16">
      <c r="A471" s="8" t="s">
        <v>7897</v>
      </c>
      <c r="B471" s="8" t="b">
        <v>0</v>
      </c>
      <c r="C471" s="8" t="s">
        <v>70</v>
      </c>
      <c r="D471" s="8" t="s">
        <v>16</v>
      </c>
      <c r="E471" s="8">
        <v>18</v>
      </c>
      <c r="F471" s="8" t="s">
        <v>7896</v>
      </c>
      <c r="G471" s="8">
        <v>1</v>
      </c>
      <c r="H471" s="8">
        <v>2</v>
      </c>
      <c r="I471" s="8">
        <v>2</v>
      </c>
      <c r="J471" s="8" t="s">
        <v>7887</v>
      </c>
      <c r="K471" s="8" t="s">
        <v>7886</v>
      </c>
      <c r="L471" s="8" t="s">
        <v>7885</v>
      </c>
      <c r="M471" s="8" t="s">
        <v>7895</v>
      </c>
      <c r="N471" s="8">
        <v>1996.9610600000001</v>
      </c>
      <c r="O471" t="str">
        <f t="shared" si="15"/>
        <v/>
      </c>
      <c r="P471" t="str">
        <f t="shared" si="16"/>
        <v/>
      </c>
    </row>
    <row r="472" spans="1:16">
      <c r="A472" s="8" t="s">
        <v>7894</v>
      </c>
      <c r="B472" s="8" t="b">
        <v>0</v>
      </c>
      <c r="C472" s="8" t="s">
        <v>16</v>
      </c>
      <c r="D472" s="8" t="s">
        <v>16</v>
      </c>
      <c r="E472" s="8">
        <v>15</v>
      </c>
      <c r="F472" s="8" t="s">
        <v>7893</v>
      </c>
      <c r="G472" s="8">
        <v>1</v>
      </c>
      <c r="H472" s="8">
        <v>1</v>
      </c>
      <c r="I472" s="8">
        <v>1</v>
      </c>
      <c r="J472" s="8" t="s">
        <v>7892</v>
      </c>
      <c r="K472" s="8" t="s">
        <v>7892</v>
      </c>
      <c r="L472" s="8" t="s">
        <v>7891</v>
      </c>
      <c r="M472" s="8" t="s">
        <v>7890</v>
      </c>
      <c r="N472" s="8">
        <v>1641.89588</v>
      </c>
      <c r="O472" t="str">
        <f t="shared" si="15"/>
        <v/>
      </c>
      <c r="P472" t="str">
        <f t="shared" si="16"/>
        <v/>
      </c>
    </row>
    <row r="473" spans="1:16">
      <c r="A473" s="8" t="s">
        <v>7889</v>
      </c>
      <c r="B473" s="8" t="b">
        <v>0</v>
      </c>
      <c r="C473" s="8" t="s">
        <v>70</v>
      </c>
      <c r="D473" s="8" t="s">
        <v>16</v>
      </c>
      <c r="E473" s="8">
        <v>16</v>
      </c>
      <c r="F473" s="8" t="s">
        <v>7888</v>
      </c>
      <c r="G473" s="8">
        <v>1</v>
      </c>
      <c r="H473" s="8">
        <v>2</v>
      </c>
      <c r="I473" s="8">
        <v>1</v>
      </c>
      <c r="J473" s="8" t="s">
        <v>7887</v>
      </c>
      <c r="K473" s="8" t="s">
        <v>7886</v>
      </c>
      <c r="L473" s="8" t="s">
        <v>7885</v>
      </c>
      <c r="M473" s="8" t="s">
        <v>7884</v>
      </c>
      <c r="N473" s="8">
        <v>1746.81808</v>
      </c>
      <c r="O473" t="str">
        <f t="shared" si="15"/>
        <v/>
      </c>
      <c r="P473" t="str">
        <f t="shared" si="16"/>
        <v/>
      </c>
    </row>
    <row r="474" spans="1:16">
      <c r="A474" s="8" t="s">
        <v>7883</v>
      </c>
      <c r="B474" s="8" t="b">
        <v>0</v>
      </c>
      <c r="C474" s="8" t="s">
        <v>16</v>
      </c>
      <c r="D474" s="8" t="s">
        <v>16</v>
      </c>
      <c r="E474" s="8">
        <v>18</v>
      </c>
      <c r="F474" s="8" t="s">
        <v>7882</v>
      </c>
      <c r="G474" s="8">
        <v>1</v>
      </c>
      <c r="H474" s="8">
        <v>1</v>
      </c>
      <c r="I474" s="8">
        <v>1</v>
      </c>
      <c r="J474" s="8" t="s">
        <v>439</v>
      </c>
      <c r="K474" s="8" t="s">
        <v>439</v>
      </c>
      <c r="L474" s="8" t="s">
        <v>440</v>
      </c>
      <c r="M474" s="8" t="s">
        <v>7881</v>
      </c>
      <c r="N474" s="8">
        <v>1886.0018</v>
      </c>
      <c r="O474" t="str">
        <f t="shared" si="15"/>
        <v/>
      </c>
      <c r="P474" t="str">
        <f t="shared" si="16"/>
        <v/>
      </c>
    </row>
    <row r="475" spans="1:16">
      <c r="A475" s="8" t="s">
        <v>7880</v>
      </c>
      <c r="B475" s="8" t="b">
        <v>0</v>
      </c>
      <c r="C475" s="8" t="s">
        <v>16</v>
      </c>
      <c r="D475" s="8" t="s">
        <v>16</v>
      </c>
      <c r="E475" s="8">
        <v>17</v>
      </c>
      <c r="F475" s="8" t="s">
        <v>7879</v>
      </c>
      <c r="G475" s="8">
        <v>1</v>
      </c>
      <c r="H475" s="8">
        <v>1</v>
      </c>
      <c r="I475" s="8">
        <v>1</v>
      </c>
      <c r="J475" s="8" t="s">
        <v>439</v>
      </c>
      <c r="K475" s="8" t="s">
        <v>439</v>
      </c>
      <c r="L475" s="8" t="s">
        <v>440</v>
      </c>
      <c r="M475" s="8" t="s">
        <v>7878</v>
      </c>
      <c r="N475" s="8">
        <v>1757.9432300000001</v>
      </c>
      <c r="O475" t="str">
        <f t="shared" si="15"/>
        <v/>
      </c>
      <c r="P475" t="str">
        <f t="shared" si="16"/>
        <v/>
      </c>
    </row>
    <row r="476" spans="1:16">
      <c r="A476" s="8" t="s">
        <v>7877</v>
      </c>
      <c r="B476" s="8" t="b">
        <v>0</v>
      </c>
      <c r="C476" s="8" t="s">
        <v>16</v>
      </c>
      <c r="D476" s="8" t="s">
        <v>16</v>
      </c>
      <c r="E476" s="8">
        <v>16</v>
      </c>
      <c r="F476" s="8" t="s">
        <v>7876</v>
      </c>
      <c r="G476" s="8">
        <v>1</v>
      </c>
      <c r="H476" s="8">
        <v>1</v>
      </c>
      <c r="I476" s="8">
        <v>1</v>
      </c>
      <c r="J476" s="8" t="s">
        <v>439</v>
      </c>
      <c r="K476" s="8" t="s">
        <v>439</v>
      </c>
      <c r="L476" s="8" t="s">
        <v>440</v>
      </c>
      <c r="M476" s="8" t="s">
        <v>7875</v>
      </c>
      <c r="N476" s="8">
        <v>1644.85916</v>
      </c>
      <c r="O476" t="str">
        <f t="shared" si="15"/>
        <v/>
      </c>
      <c r="P476" t="str">
        <f t="shared" si="16"/>
        <v/>
      </c>
    </row>
    <row r="477" spans="1:16">
      <c r="A477" s="8" t="s">
        <v>7874</v>
      </c>
      <c r="B477" s="8" t="b">
        <v>0</v>
      </c>
      <c r="C477" s="8" t="s">
        <v>16</v>
      </c>
      <c r="D477" s="8" t="s">
        <v>7870</v>
      </c>
      <c r="E477" s="8">
        <v>20</v>
      </c>
      <c r="F477" s="8" t="s">
        <v>7873</v>
      </c>
      <c r="G477" s="8">
        <v>1</v>
      </c>
      <c r="H477" s="8">
        <v>1</v>
      </c>
      <c r="I477" s="8">
        <v>2</v>
      </c>
      <c r="J477" s="8" t="s">
        <v>1638</v>
      </c>
      <c r="K477" s="8" t="s">
        <v>1638</v>
      </c>
      <c r="L477" s="8" t="s">
        <v>1639</v>
      </c>
      <c r="M477" s="8" t="s">
        <v>7872</v>
      </c>
      <c r="N477" s="8">
        <v>2291.1376399999999</v>
      </c>
      <c r="O477" t="str">
        <f t="shared" si="15"/>
        <v/>
      </c>
      <c r="P477" t="str">
        <f t="shared" si="16"/>
        <v/>
      </c>
    </row>
    <row r="478" spans="1:16">
      <c r="A478" s="8" t="s">
        <v>7871</v>
      </c>
      <c r="B478" s="8" t="b">
        <v>0</v>
      </c>
      <c r="C478" s="8" t="s">
        <v>16</v>
      </c>
      <c r="D478" s="8" t="s">
        <v>7870</v>
      </c>
      <c r="E478" s="8">
        <v>19</v>
      </c>
      <c r="F478" s="8" t="s">
        <v>7869</v>
      </c>
      <c r="G478" s="8">
        <v>1</v>
      </c>
      <c r="H478" s="8">
        <v>1</v>
      </c>
      <c r="I478" s="8">
        <v>2</v>
      </c>
      <c r="J478" s="8" t="s">
        <v>1638</v>
      </c>
      <c r="K478" s="8" t="s">
        <v>1638</v>
      </c>
      <c r="L478" s="8" t="s">
        <v>1639</v>
      </c>
      <c r="M478" s="8" t="s">
        <v>7868</v>
      </c>
      <c r="N478" s="8">
        <v>2234.11618</v>
      </c>
      <c r="O478" t="str">
        <f t="shared" si="15"/>
        <v/>
      </c>
      <c r="P478" t="str">
        <f t="shared" si="16"/>
        <v/>
      </c>
    </row>
    <row r="479" spans="1:16">
      <c r="A479" s="8" t="s">
        <v>1636</v>
      </c>
      <c r="B479" s="8" t="b">
        <v>0</v>
      </c>
      <c r="C479" s="8" t="s">
        <v>16</v>
      </c>
      <c r="D479" s="8" t="s">
        <v>16</v>
      </c>
      <c r="E479" s="8">
        <v>15</v>
      </c>
      <c r="F479" s="8" t="s">
        <v>1637</v>
      </c>
      <c r="G479" s="8">
        <v>1</v>
      </c>
      <c r="H479" s="8">
        <v>1</v>
      </c>
      <c r="I479" s="8">
        <v>3</v>
      </c>
      <c r="J479" s="8" t="s">
        <v>1638</v>
      </c>
      <c r="K479" s="8" t="s">
        <v>1638</v>
      </c>
      <c r="L479" s="8" t="s">
        <v>1639</v>
      </c>
      <c r="M479" s="8" t="s">
        <v>1640</v>
      </c>
      <c r="N479" s="8">
        <v>1751.8850399999999</v>
      </c>
      <c r="O479" t="str">
        <f t="shared" si="15"/>
        <v/>
      </c>
      <c r="P479" t="str">
        <f t="shared" si="16"/>
        <v/>
      </c>
    </row>
    <row r="480" spans="1:16">
      <c r="A480" s="8" t="s">
        <v>7867</v>
      </c>
      <c r="B480" s="8" t="b">
        <v>0</v>
      </c>
      <c r="C480" s="8" t="s">
        <v>16</v>
      </c>
      <c r="D480" s="8" t="s">
        <v>16</v>
      </c>
      <c r="E480" s="8">
        <v>16</v>
      </c>
      <c r="F480" s="8" t="s">
        <v>7866</v>
      </c>
      <c r="G480" s="8">
        <v>1</v>
      </c>
      <c r="H480" s="8">
        <v>1</v>
      </c>
      <c r="I480" s="8">
        <v>1</v>
      </c>
      <c r="J480" s="8" t="s">
        <v>3524</v>
      </c>
      <c r="K480" s="8" t="s">
        <v>3524</v>
      </c>
      <c r="L480" s="8" t="s">
        <v>3523</v>
      </c>
      <c r="M480" s="8" t="s">
        <v>7865</v>
      </c>
      <c r="N480" s="8">
        <v>1969.0613800000001</v>
      </c>
      <c r="O480" t="str">
        <f t="shared" si="15"/>
        <v/>
      </c>
      <c r="P480" t="str">
        <f t="shared" si="16"/>
        <v/>
      </c>
    </row>
    <row r="481" spans="1:16">
      <c r="A481" s="8" t="s">
        <v>7864</v>
      </c>
      <c r="B481" s="8" t="b">
        <v>0</v>
      </c>
      <c r="C481" s="8" t="s">
        <v>16</v>
      </c>
      <c r="D481" s="8" t="s">
        <v>496</v>
      </c>
      <c r="E481" s="8">
        <v>16</v>
      </c>
      <c r="F481" s="8" t="s">
        <v>7863</v>
      </c>
      <c r="G481" s="8">
        <v>1</v>
      </c>
      <c r="H481" s="8">
        <v>1</v>
      </c>
      <c r="I481" s="8">
        <v>1</v>
      </c>
      <c r="J481" s="8" t="s">
        <v>7862</v>
      </c>
      <c r="K481" s="8" t="s">
        <v>7862</v>
      </c>
      <c r="L481" s="8" t="s">
        <v>7861</v>
      </c>
      <c r="M481" s="8" t="s">
        <v>7860</v>
      </c>
      <c r="N481" s="8">
        <v>1764.88366</v>
      </c>
      <c r="O481" t="str">
        <f t="shared" si="15"/>
        <v/>
      </c>
      <c r="P481" t="str">
        <f t="shared" si="16"/>
        <v/>
      </c>
    </row>
    <row r="482" spans="1:16">
      <c r="A482" s="8" t="s">
        <v>7859</v>
      </c>
      <c r="B482" s="8" t="b">
        <v>0</v>
      </c>
      <c r="C482" s="8" t="s">
        <v>16</v>
      </c>
      <c r="D482" s="8" t="s">
        <v>16</v>
      </c>
      <c r="E482" s="8">
        <v>18</v>
      </c>
      <c r="F482" s="8" t="s">
        <v>7858</v>
      </c>
      <c r="G482" s="8">
        <v>1</v>
      </c>
      <c r="H482" s="8">
        <v>1</v>
      </c>
      <c r="I482" s="8">
        <v>4</v>
      </c>
      <c r="J482" s="8" t="s">
        <v>7857</v>
      </c>
      <c r="K482" s="8" t="s">
        <v>7857</v>
      </c>
      <c r="L482" s="8" t="s">
        <v>7856</v>
      </c>
      <c r="M482" s="8" t="s">
        <v>7855</v>
      </c>
      <c r="N482" s="8">
        <v>1811.9762599999999</v>
      </c>
      <c r="O482" t="str">
        <f t="shared" si="15"/>
        <v/>
      </c>
      <c r="P482" t="str">
        <f t="shared" si="16"/>
        <v/>
      </c>
    </row>
    <row r="483" spans="1:16">
      <c r="A483" s="8" t="s">
        <v>7854</v>
      </c>
      <c r="B483" s="8" t="b">
        <v>0</v>
      </c>
      <c r="C483" s="8" t="s">
        <v>16</v>
      </c>
      <c r="D483" s="8" t="s">
        <v>16</v>
      </c>
      <c r="E483" s="8">
        <v>16</v>
      </c>
      <c r="F483" s="8" t="s">
        <v>7853</v>
      </c>
      <c r="G483" s="8">
        <v>1</v>
      </c>
      <c r="H483" s="8">
        <v>1</v>
      </c>
      <c r="I483" s="8">
        <v>1</v>
      </c>
      <c r="J483" s="8" t="s">
        <v>7849</v>
      </c>
      <c r="K483" s="8" t="s">
        <v>7849</v>
      </c>
      <c r="L483" s="8" t="s">
        <v>7848</v>
      </c>
      <c r="M483" s="8" t="s">
        <v>7852</v>
      </c>
      <c r="N483" s="8">
        <v>1727.8235</v>
      </c>
      <c r="O483" t="str">
        <f t="shared" si="15"/>
        <v/>
      </c>
      <c r="P483" t="str">
        <f t="shared" si="16"/>
        <v/>
      </c>
    </row>
    <row r="484" spans="1:16">
      <c r="A484" s="8" t="s">
        <v>7851</v>
      </c>
      <c r="B484" s="8" t="b">
        <v>0</v>
      </c>
      <c r="C484" s="8" t="s">
        <v>16</v>
      </c>
      <c r="D484" s="8" t="s">
        <v>16</v>
      </c>
      <c r="E484" s="8">
        <v>15</v>
      </c>
      <c r="F484" s="8" t="s">
        <v>7850</v>
      </c>
      <c r="G484" s="8">
        <v>1</v>
      </c>
      <c r="H484" s="8">
        <v>1</v>
      </c>
      <c r="I484" s="8">
        <v>1</v>
      </c>
      <c r="J484" s="8" t="s">
        <v>7849</v>
      </c>
      <c r="K484" s="8" t="s">
        <v>7849</v>
      </c>
      <c r="L484" s="8" t="s">
        <v>7848</v>
      </c>
      <c r="M484" s="8" t="s">
        <v>7847</v>
      </c>
      <c r="N484" s="8">
        <v>1640.7914800000001</v>
      </c>
      <c r="O484" t="str">
        <f t="shared" si="15"/>
        <v/>
      </c>
      <c r="P484" t="str">
        <f t="shared" si="16"/>
        <v/>
      </c>
    </row>
    <row r="485" spans="1:16">
      <c r="A485" s="8" t="s">
        <v>7846</v>
      </c>
      <c r="B485" s="8" t="b">
        <v>0</v>
      </c>
      <c r="C485" s="8" t="s">
        <v>16</v>
      </c>
      <c r="D485" s="8" t="s">
        <v>1120</v>
      </c>
      <c r="E485" s="8">
        <v>16</v>
      </c>
      <c r="F485" s="8" t="s">
        <v>7845</v>
      </c>
      <c r="G485" s="8">
        <v>1</v>
      </c>
      <c r="H485" s="8">
        <v>1</v>
      </c>
      <c r="I485" s="8">
        <v>1</v>
      </c>
      <c r="J485" s="8" t="s">
        <v>7841</v>
      </c>
      <c r="K485" s="8" t="s">
        <v>7841</v>
      </c>
      <c r="L485" s="8" t="s">
        <v>7840</v>
      </c>
      <c r="M485" s="8" t="s">
        <v>7844</v>
      </c>
      <c r="N485" s="8">
        <v>1729.8425299999999</v>
      </c>
      <c r="O485" t="str">
        <f t="shared" si="15"/>
        <v/>
      </c>
      <c r="P485" t="str">
        <f t="shared" si="16"/>
        <v/>
      </c>
    </row>
    <row r="486" spans="1:16">
      <c r="A486" s="8" t="s">
        <v>7843</v>
      </c>
      <c r="B486" s="8" t="b">
        <v>0</v>
      </c>
      <c r="C486" s="8" t="s">
        <v>16</v>
      </c>
      <c r="D486" s="8" t="s">
        <v>16</v>
      </c>
      <c r="E486" s="8">
        <v>15</v>
      </c>
      <c r="F486" s="8" t="s">
        <v>7842</v>
      </c>
      <c r="G486" s="8">
        <v>1</v>
      </c>
      <c r="H486" s="8">
        <v>1</v>
      </c>
      <c r="I486" s="8">
        <v>1</v>
      </c>
      <c r="J486" s="8" t="s">
        <v>7841</v>
      </c>
      <c r="K486" s="8" t="s">
        <v>7841</v>
      </c>
      <c r="L486" s="8" t="s">
        <v>7840</v>
      </c>
      <c r="M486" s="8" t="s">
        <v>7839</v>
      </c>
      <c r="N486" s="8">
        <v>1582.8071299999999</v>
      </c>
      <c r="O486" t="str">
        <f t="shared" si="15"/>
        <v/>
      </c>
      <c r="P486" t="str">
        <f t="shared" si="16"/>
        <v/>
      </c>
    </row>
    <row r="487" spans="1:16">
      <c r="A487" s="8" t="s">
        <v>7838</v>
      </c>
      <c r="B487" s="8" t="b">
        <v>0</v>
      </c>
      <c r="C487" s="8" t="s">
        <v>16</v>
      </c>
      <c r="D487" s="8" t="s">
        <v>16</v>
      </c>
      <c r="E487" s="8">
        <v>13</v>
      </c>
      <c r="F487" s="8" t="s">
        <v>7837</v>
      </c>
      <c r="G487" s="8">
        <v>1</v>
      </c>
      <c r="H487" s="8">
        <v>1</v>
      </c>
      <c r="I487" s="8">
        <v>1</v>
      </c>
      <c r="J487" s="8" t="s">
        <v>7836</v>
      </c>
      <c r="K487" s="8" t="s">
        <v>7836</v>
      </c>
      <c r="L487" s="8" t="s">
        <v>7835</v>
      </c>
      <c r="M487" s="8" t="s">
        <v>7834</v>
      </c>
      <c r="N487" s="8">
        <v>1387.7328399999999</v>
      </c>
      <c r="O487" t="str">
        <f t="shared" si="15"/>
        <v/>
      </c>
      <c r="P487" t="str">
        <f t="shared" si="16"/>
        <v/>
      </c>
    </row>
    <row r="488" spans="1:16">
      <c r="A488" s="8" t="s">
        <v>7833</v>
      </c>
      <c r="B488" s="8" t="b">
        <v>0</v>
      </c>
      <c r="C488" s="8" t="s">
        <v>16</v>
      </c>
      <c r="D488" s="8" t="s">
        <v>16</v>
      </c>
      <c r="E488" s="8">
        <v>16</v>
      </c>
      <c r="F488" s="8" t="s">
        <v>7832</v>
      </c>
      <c r="G488" s="8">
        <v>1</v>
      </c>
      <c r="H488" s="8">
        <v>1</v>
      </c>
      <c r="I488" s="8">
        <v>1</v>
      </c>
      <c r="J488" s="8" t="s">
        <v>5080</v>
      </c>
      <c r="K488" s="8" t="s">
        <v>5080</v>
      </c>
      <c r="L488" s="8" t="s">
        <v>5078</v>
      </c>
      <c r="M488" s="8" t="s">
        <v>7831</v>
      </c>
      <c r="N488" s="8">
        <v>1722.9061099999999</v>
      </c>
      <c r="O488" t="str">
        <f t="shared" si="15"/>
        <v/>
      </c>
      <c r="P488" t="str">
        <f t="shared" si="16"/>
        <v/>
      </c>
    </row>
    <row r="489" spans="1:16">
      <c r="A489" s="8" t="s">
        <v>7830</v>
      </c>
      <c r="B489" s="8" t="b">
        <v>0</v>
      </c>
      <c r="C489" s="8" t="s">
        <v>16</v>
      </c>
      <c r="D489" s="8" t="s">
        <v>16</v>
      </c>
      <c r="E489" s="8">
        <v>18</v>
      </c>
      <c r="F489" s="8" t="s">
        <v>7829</v>
      </c>
      <c r="G489" s="8">
        <v>1</v>
      </c>
      <c r="H489" s="8">
        <v>1</v>
      </c>
      <c r="I489" s="8">
        <v>1</v>
      </c>
      <c r="J489" s="8" t="s">
        <v>5634</v>
      </c>
      <c r="K489" s="8" t="s">
        <v>5634</v>
      </c>
      <c r="L489" s="8" t="s">
        <v>5633</v>
      </c>
      <c r="M489" s="8" t="s">
        <v>7828</v>
      </c>
      <c r="N489" s="8">
        <v>1862.9970499999999</v>
      </c>
      <c r="O489" t="str">
        <f t="shared" si="15"/>
        <v/>
      </c>
      <c r="P489" t="str">
        <f t="shared" si="16"/>
        <v/>
      </c>
    </row>
    <row r="490" spans="1:16">
      <c r="A490" s="8" t="s">
        <v>7827</v>
      </c>
      <c r="B490" s="8" t="b">
        <v>0</v>
      </c>
      <c r="C490" s="8" t="s">
        <v>16</v>
      </c>
      <c r="D490" s="8" t="s">
        <v>473</v>
      </c>
      <c r="E490" s="8">
        <v>17</v>
      </c>
      <c r="F490" s="8" t="s">
        <v>7826</v>
      </c>
      <c r="G490" s="8">
        <v>1</v>
      </c>
      <c r="H490" s="8">
        <v>1</v>
      </c>
      <c r="I490" s="8">
        <v>2</v>
      </c>
      <c r="J490" s="8" t="s">
        <v>7806</v>
      </c>
      <c r="K490" s="8" t="s">
        <v>7806</v>
      </c>
      <c r="L490" s="8" t="s">
        <v>7805</v>
      </c>
      <c r="M490" s="8" t="s">
        <v>7825</v>
      </c>
      <c r="N490" s="8">
        <v>1988.0269699999999</v>
      </c>
      <c r="O490" t="str">
        <f t="shared" si="15"/>
        <v/>
      </c>
      <c r="P490" t="str">
        <f t="shared" si="16"/>
        <v/>
      </c>
    </row>
    <row r="491" spans="1:16">
      <c r="A491" s="8" t="s">
        <v>7824</v>
      </c>
      <c r="B491" s="8" t="b">
        <v>0</v>
      </c>
      <c r="C491" s="8" t="s">
        <v>16</v>
      </c>
      <c r="D491" s="8" t="s">
        <v>16</v>
      </c>
      <c r="E491" s="8">
        <v>13</v>
      </c>
      <c r="F491" s="8" t="s">
        <v>7823</v>
      </c>
      <c r="G491" s="8">
        <v>1</v>
      </c>
      <c r="H491" s="8">
        <v>1</v>
      </c>
      <c r="I491" s="8">
        <v>1</v>
      </c>
      <c r="J491" s="8" t="s">
        <v>1980</v>
      </c>
      <c r="K491" s="8" t="s">
        <v>1980</v>
      </c>
      <c r="L491" s="8" t="s">
        <v>1978</v>
      </c>
      <c r="M491" s="8" t="s">
        <v>7822</v>
      </c>
      <c r="N491" s="8">
        <v>1571.89761</v>
      </c>
      <c r="O491" t="str">
        <f t="shared" si="15"/>
        <v/>
      </c>
      <c r="P491" t="str">
        <f t="shared" si="16"/>
        <v/>
      </c>
    </row>
    <row r="492" spans="1:16">
      <c r="A492" s="8" t="s">
        <v>7821</v>
      </c>
      <c r="B492" s="8" t="b">
        <v>0</v>
      </c>
      <c r="C492" s="8" t="s">
        <v>70</v>
      </c>
      <c r="D492" s="8" t="s">
        <v>16</v>
      </c>
      <c r="E492" s="8">
        <v>14</v>
      </c>
      <c r="F492" s="8" t="s">
        <v>7820</v>
      </c>
      <c r="G492" s="8">
        <v>1</v>
      </c>
      <c r="H492" s="8">
        <v>3</v>
      </c>
      <c r="I492" s="8">
        <v>1</v>
      </c>
      <c r="J492" s="8" t="s">
        <v>216</v>
      </c>
      <c r="K492" s="8" t="s">
        <v>7819</v>
      </c>
      <c r="L492" s="8" t="s">
        <v>218</v>
      </c>
      <c r="M492" s="8" t="s">
        <v>7818</v>
      </c>
      <c r="N492" s="8">
        <v>1524.7540300000001</v>
      </c>
      <c r="O492" t="str">
        <f t="shared" si="15"/>
        <v/>
      </c>
      <c r="P492" t="str">
        <f t="shared" si="16"/>
        <v/>
      </c>
    </row>
    <row r="493" spans="1:16">
      <c r="A493" s="8" t="s">
        <v>7817</v>
      </c>
      <c r="B493" s="8" t="b">
        <v>0</v>
      </c>
      <c r="C493" s="8" t="s">
        <v>70</v>
      </c>
      <c r="D493" s="8" t="s">
        <v>16</v>
      </c>
      <c r="E493" s="8">
        <v>20</v>
      </c>
      <c r="F493" s="8" t="s">
        <v>7816</v>
      </c>
      <c r="G493" s="8">
        <v>1</v>
      </c>
      <c r="H493" s="8">
        <v>2</v>
      </c>
      <c r="I493" s="8">
        <v>2</v>
      </c>
      <c r="J493" s="8" t="s">
        <v>2316</v>
      </c>
      <c r="K493" s="8" t="s">
        <v>2315</v>
      </c>
      <c r="L493" s="8" t="s">
        <v>2314</v>
      </c>
      <c r="M493" s="8" t="s">
        <v>7815</v>
      </c>
      <c r="N493" s="8">
        <v>2259.0312600000002</v>
      </c>
      <c r="O493" t="str">
        <f t="shared" si="15"/>
        <v/>
      </c>
      <c r="P493" t="str">
        <f t="shared" si="16"/>
        <v/>
      </c>
    </row>
    <row r="494" spans="1:16">
      <c r="A494" s="8" t="s">
        <v>7814</v>
      </c>
      <c r="B494" s="8" t="b">
        <v>0</v>
      </c>
      <c r="C494" s="8" t="s">
        <v>70</v>
      </c>
      <c r="D494" s="8" t="s">
        <v>16</v>
      </c>
      <c r="E494" s="8">
        <v>17</v>
      </c>
      <c r="F494" s="8" t="s">
        <v>7813</v>
      </c>
      <c r="G494" s="8">
        <v>1</v>
      </c>
      <c r="H494" s="8">
        <v>2</v>
      </c>
      <c r="I494" s="8">
        <v>1</v>
      </c>
      <c r="J494" s="8" t="s">
        <v>2316</v>
      </c>
      <c r="K494" s="8" t="s">
        <v>2315</v>
      </c>
      <c r="L494" s="8" t="s">
        <v>2314</v>
      </c>
      <c r="M494" s="8" t="s">
        <v>7812</v>
      </c>
      <c r="N494" s="8">
        <v>1901.8776700000001</v>
      </c>
      <c r="O494" t="str">
        <f t="shared" si="15"/>
        <v/>
      </c>
      <c r="P494" t="str">
        <f t="shared" si="16"/>
        <v/>
      </c>
    </row>
    <row r="495" spans="1:16">
      <c r="A495" s="8" t="s">
        <v>7811</v>
      </c>
      <c r="B495" s="8" t="b">
        <v>0</v>
      </c>
      <c r="C495" s="8" t="s">
        <v>16</v>
      </c>
      <c r="D495" s="8" t="s">
        <v>16</v>
      </c>
      <c r="E495" s="8">
        <v>16</v>
      </c>
      <c r="F495" s="8" t="s">
        <v>7810</v>
      </c>
      <c r="G495" s="8">
        <v>1</v>
      </c>
      <c r="H495" s="8">
        <v>1</v>
      </c>
      <c r="I495" s="8">
        <v>1</v>
      </c>
      <c r="J495" s="8" t="s">
        <v>2138</v>
      </c>
      <c r="K495" s="8" t="s">
        <v>2138</v>
      </c>
      <c r="L495" s="8" t="s">
        <v>2137</v>
      </c>
      <c r="M495" s="8" t="s">
        <v>7809</v>
      </c>
      <c r="N495" s="8">
        <v>1771.9912400000001</v>
      </c>
      <c r="O495" t="str">
        <f t="shared" si="15"/>
        <v/>
      </c>
      <c r="P495" t="str">
        <f t="shared" si="16"/>
        <v/>
      </c>
    </row>
    <row r="496" spans="1:16">
      <c r="A496" s="8" t="s">
        <v>7808</v>
      </c>
      <c r="B496" s="8" t="b">
        <v>0</v>
      </c>
      <c r="C496" s="8" t="s">
        <v>16</v>
      </c>
      <c r="D496" s="8" t="s">
        <v>16</v>
      </c>
      <c r="E496" s="8">
        <v>14</v>
      </c>
      <c r="F496" s="8" t="s">
        <v>7807</v>
      </c>
      <c r="G496" s="8">
        <v>1</v>
      </c>
      <c r="H496" s="8">
        <v>1</v>
      </c>
      <c r="I496" s="8">
        <v>1</v>
      </c>
      <c r="J496" s="8" t="s">
        <v>7806</v>
      </c>
      <c r="K496" s="8" t="s">
        <v>7806</v>
      </c>
      <c r="L496" s="8" t="s">
        <v>7805</v>
      </c>
      <c r="M496" s="8" t="s">
        <v>7804</v>
      </c>
      <c r="N496" s="8">
        <v>1764.8802900000001</v>
      </c>
      <c r="O496" t="str">
        <f t="shared" si="15"/>
        <v/>
      </c>
      <c r="P496" t="str">
        <f t="shared" si="16"/>
        <v/>
      </c>
    </row>
    <row r="497" spans="1:16">
      <c r="A497" s="8" t="s">
        <v>7803</v>
      </c>
      <c r="B497" s="8" t="b">
        <v>0</v>
      </c>
      <c r="C497" s="8" t="s">
        <v>16</v>
      </c>
      <c r="D497" s="8" t="s">
        <v>16</v>
      </c>
      <c r="E497" s="8">
        <v>17</v>
      </c>
      <c r="F497" s="8" t="s">
        <v>7802</v>
      </c>
      <c r="G497" s="8">
        <v>1</v>
      </c>
      <c r="H497" s="8">
        <v>1</v>
      </c>
      <c r="I497" s="8">
        <v>1</v>
      </c>
      <c r="J497" s="8" t="s">
        <v>7801</v>
      </c>
      <c r="K497" s="8" t="s">
        <v>7801</v>
      </c>
      <c r="L497" s="8" t="s">
        <v>7800</v>
      </c>
      <c r="M497" s="8" t="s">
        <v>7799</v>
      </c>
      <c r="N497" s="8">
        <v>2031.9617900000001</v>
      </c>
      <c r="O497" t="str">
        <f t="shared" si="15"/>
        <v/>
      </c>
      <c r="P497" t="str">
        <f t="shared" si="16"/>
        <v/>
      </c>
    </row>
    <row r="498" spans="1:16">
      <c r="A498" s="8" t="s">
        <v>7798</v>
      </c>
      <c r="B498" s="8" t="b">
        <v>0</v>
      </c>
      <c r="C498" s="8" t="s">
        <v>70</v>
      </c>
      <c r="D498" s="8" t="s">
        <v>110</v>
      </c>
      <c r="E498" s="8">
        <v>15</v>
      </c>
      <c r="F498" s="8" t="s">
        <v>7797</v>
      </c>
      <c r="G498" s="8">
        <v>1</v>
      </c>
      <c r="H498" s="8">
        <v>3</v>
      </c>
      <c r="I498" s="8">
        <v>1</v>
      </c>
      <c r="J498" s="8" t="s">
        <v>6174</v>
      </c>
      <c r="K498" s="8" t="s">
        <v>6173</v>
      </c>
      <c r="L498" s="8" t="s">
        <v>6172</v>
      </c>
      <c r="M498" s="8" t="s">
        <v>7796</v>
      </c>
      <c r="N498" s="8">
        <v>1669.81016</v>
      </c>
      <c r="O498" t="str">
        <f t="shared" si="15"/>
        <v/>
      </c>
      <c r="P498" t="str">
        <f t="shared" si="16"/>
        <v/>
      </c>
    </row>
    <row r="499" spans="1:16">
      <c r="A499" s="8" t="s">
        <v>7795</v>
      </c>
      <c r="B499" s="8" t="b">
        <v>0</v>
      </c>
      <c r="C499" s="8" t="s">
        <v>70</v>
      </c>
      <c r="D499" s="8" t="s">
        <v>110</v>
      </c>
      <c r="E499" s="8">
        <v>14</v>
      </c>
      <c r="F499" s="8" t="s">
        <v>7794</v>
      </c>
      <c r="G499" s="8">
        <v>1</v>
      </c>
      <c r="H499" s="8">
        <v>3</v>
      </c>
      <c r="I499" s="8">
        <v>6</v>
      </c>
      <c r="J499" s="8" t="s">
        <v>6174</v>
      </c>
      <c r="K499" s="8" t="s">
        <v>6173</v>
      </c>
      <c r="L499" s="8" t="s">
        <v>6172</v>
      </c>
      <c r="M499" s="8" t="s">
        <v>7793</v>
      </c>
      <c r="N499" s="8">
        <v>1582.7781299999999</v>
      </c>
      <c r="O499" t="str">
        <f t="shared" si="15"/>
        <v/>
      </c>
      <c r="P499" t="str">
        <f t="shared" si="16"/>
        <v/>
      </c>
    </row>
    <row r="500" spans="1:16">
      <c r="A500" s="8" t="s">
        <v>7792</v>
      </c>
      <c r="B500" s="8" t="b">
        <v>0</v>
      </c>
      <c r="C500" s="8" t="s">
        <v>16</v>
      </c>
      <c r="D500" s="8" t="s">
        <v>795</v>
      </c>
      <c r="E500" s="8">
        <v>15</v>
      </c>
      <c r="F500" s="8" t="s">
        <v>7791</v>
      </c>
      <c r="G500" s="8">
        <v>1</v>
      </c>
      <c r="H500" s="8">
        <v>1</v>
      </c>
      <c r="I500" s="8">
        <v>1</v>
      </c>
      <c r="J500" s="8" t="s">
        <v>378</v>
      </c>
      <c r="K500" s="8" t="s">
        <v>378</v>
      </c>
      <c r="L500" s="8" t="s">
        <v>379</v>
      </c>
      <c r="M500" s="8" t="s">
        <v>7790</v>
      </c>
      <c r="N500" s="8">
        <v>1787.8116199999999</v>
      </c>
      <c r="O500" t="str">
        <f t="shared" si="15"/>
        <v/>
      </c>
      <c r="P500" t="str">
        <f t="shared" si="16"/>
        <v/>
      </c>
    </row>
    <row r="501" spans="1:16">
      <c r="A501" s="8" t="s">
        <v>7789</v>
      </c>
      <c r="B501" s="8" t="b">
        <v>0</v>
      </c>
      <c r="C501" s="8" t="s">
        <v>16</v>
      </c>
      <c r="D501" s="8" t="s">
        <v>16</v>
      </c>
      <c r="E501" s="8">
        <v>19</v>
      </c>
      <c r="F501" s="8" t="s">
        <v>7788</v>
      </c>
      <c r="G501" s="8">
        <v>1</v>
      </c>
      <c r="H501" s="8">
        <v>1</v>
      </c>
      <c r="I501" s="8">
        <v>1</v>
      </c>
      <c r="J501" s="8" t="s">
        <v>439</v>
      </c>
      <c r="K501" s="8" t="s">
        <v>439</v>
      </c>
      <c r="L501" s="8" t="s">
        <v>440</v>
      </c>
      <c r="M501" s="8" t="s">
        <v>7787</v>
      </c>
      <c r="N501" s="8">
        <v>2112.0356200000001</v>
      </c>
      <c r="O501" t="str">
        <f t="shared" si="15"/>
        <v/>
      </c>
      <c r="P501" t="str">
        <f t="shared" si="16"/>
        <v/>
      </c>
    </row>
    <row r="502" spans="1:16">
      <c r="A502" s="8" t="s">
        <v>7786</v>
      </c>
      <c r="B502" s="8" t="b">
        <v>0</v>
      </c>
      <c r="C502" s="8" t="s">
        <v>70</v>
      </c>
      <c r="D502" s="8" t="s">
        <v>16</v>
      </c>
      <c r="E502" s="8">
        <v>14</v>
      </c>
      <c r="F502" s="8" t="s">
        <v>7785</v>
      </c>
      <c r="G502" s="8">
        <v>2</v>
      </c>
      <c r="H502" s="8">
        <v>6</v>
      </c>
      <c r="I502" s="8">
        <v>4</v>
      </c>
      <c r="J502" s="8" t="s">
        <v>2537</v>
      </c>
      <c r="K502" s="8" t="s">
        <v>2536</v>
      </c>
      <c r="L502" s="8" t="s">
        <v>2535</v>
      </c>
      <c r="M502" s="8" t="s">
        <v>7784</v>
      </c>
      <c r="N502" s="8">
        <v>1559.8427799999999</v>
      </c>
      <c r="O502" t="str">
        <f t="shared" si="15"/>
        <v/>
      </c>
      <c r="P502" t="str">
        <f t="shared" si="16"/>
        <v/>
      </c>
    </row>
    <row r="503" spans="1:16">
      <c r="A503" s="8" t="s">
        <v>7783</v>
      </c>
      <c r="B503" s="8" t="b">
        <v>0</v>
      </c>
      <c r="C503" s="8" t="s">
        <v>70</v>
      </c>
      <c r="D503" s="8" t="s">
        <v>16</v>
      </c>
      <c r="E503" s="8">
        <v>13</v>
      </c>
      <c r="F503" s="8" t="s">
        <v>7782</v>
      </c>
      <c r="G503" s="8">
        <v>2</v>
      </c>
      <c r="H503" s="8">
        <v>6</v>
      </c>
      <c r="I503" s="8">
        <v>2</v>
      </c>
      <c r="J503" s="8" t="s">
        <v>2537</v>
      </c>
      <c r="K503" s="8" t="s">
        <v>2536</v>
      </c>
      <c r="L503" s="8" t="s">
        <v>2535</v>
      </c>
      <c r="M503" s="8" t="s">
        <v>7781</v>
      </c>
      <c r="N503" s="8">
        <v>1446.75872</v>
      </c>
      <c r="O503" t="str">
        <f t="shared" si="15"/>
        <v/>
      </c>
      <c r="P503" t="str">
        <f t="shared" si="16"/>
        <v/>
      </c>
    </row>
    <row r="504" spans="1:16">
      <c r="A504" s="8" t="s">
        <v>7780</v>
      </c>
      <c r="B504" s="8" t="b">
        <v>0</v>
      </c>
      <c r="C504" s="8" t="s">
        <v>16</v>
      </c>
      <c r="D504" s="8" t="s">
        <v>16</v>
      </c>
      <c r="E504" s="8">
        <v>15</v>
      </c>
      <c r="F504" s="8" t="s">
        <v>7779</v>
      </c>
      <c r="G504" s="8">
        <v>1</v>
      </c>
      <c r="H504" s="8">
        <v>1</v>
      </c>
      <c r="I504" s="8">
        <v>2</v>
      </c>
      <c r="J504" s="8" t="s">
        <v>4165</v>
      </c>
      <c r="K504" s="8" t="s">
        <v>4165</v>
      </c>
      <c r="L504" s="8" t="s">
        <v>4164</v>
      </c>
      <c r="M504" s="8" t="s">
        <v>7778</v>
      </c>
      <c r="N504" s="8">
        <v>1827.9751900000001</v>
      </c>
      <c r="O504" t="str">
        <f t="shared" si="15"/>
        <v/>
      </c>
      <c r="P504" t="str">
        <f t="shared" si="16"/>
        <v/>
      </c>
    </row>
    <row r="505" spans="1:16">
      <c r="A505" s="8" t="s">
        <v>7777</v>
      </c>
      <c r="B505" s="8" t="b">
        <v>0</v>
      </c>
      <c r="C505" s="8" t="s">
        <v>16</v>
      </c>
      <c r="D505" s="8" t="s">
        <v>16</v>
      </c>
      <c r="E505" s="8">
        <v>13</v>
      </c>
      <c r="F505" s="8" t="s">
        <v>7776</v>
      </c>
      <c r="G505" s="8">
        <v>1</v>
      </c>
      <c r="H505" s="8">
        <v>1</v>
      </c>
      <c r="I505" s="8">
        <v>1</v>
      </c>
      <c r="J505" s="8" t="s">
        <v>4165</v>
      </c>
      <c r="K505" s="8" t="s">
        <v>4165</v>
      </c>
      <c r="L505" s="8" t="s">
        <v>4164</v>
      </c>
      <c r="M505" s="8" t="s">
        <v>7775</v>
      </c>
      <c r="N505" s="8">
        <v>1524.80567</v>
      </c>
      <c r="O505" t="str">
        <f t="shared" si="15"/>
        <v/>
      </c>
      <c r="P505" t="str">
        <f t="shared" si="16"/>
        <v/>
      </c>
    </row>
    <row r="506" spans="1:16">
      <c r="A506" s="8" t="s">
        <v>7774</v>
      </c>
      <c r="B506" s="8" t="b">
        <v>0</v>
      </c>
      <c r="C506" s="8" t="s">
        <v>70</v>
      </c>
      <c r="D506" s="8" t="s">
        <v>16</v>
      </c>
      <c r="E506" s="8">
        <v>14</v>
      </c>
      <c r="F506" s="8" t="s">
        <v>7773</v>
      </c>
      <c r="G506" s="8">
        <v>1</v>
      </c>
      <c r="H506" s="8">
        <v>2</v>
      </c>
      <c r="I506" s="8">
        <v>1</v>
      </c>
      <c r="J506" s="8" t="s">
        <v>73</v>
      </c>
      <c r="K506" s="8" t="s">
        <v>74</v>
      </c>
      <c r="L506" s="8" t="s">
        <v>75</v>
      </c>
      <c r="M506" s="8" t="s">
        <v>7772</v>
      </c>
      <c r="N506" s="8">
        <v>1538.7696800000001</v>
      </c>
      <c r="O506" t="str">
        <f t="shared" si="15"/>
        <v/>
      </c>
      <c r="P506" t="str">
        <f t="shared" si="16"/>
        <v/>
      </c>
    </row>
    <row r="507" spans="1:16">
      <c r="A507" s="8" t="s">
        <v>7771</v>
      </c>
      <c r="B507" s="8" t="b">
        <v>0</v>
      </c>
      <c r="C507" s="8" t="s">
        <v>16</v>
      </c>
      <c r="D507" s="8" t="s">
        <v>16</v>
      </c>
      <c r="E507" s="8">
        <v>18</v>
      </c>
      <c r="F507" s="8" t="s">
        <v>7770</v>
      </c>
      <c r="G507" s="8">
        <v>1</v>
      </c>
      <c r="H507" s="8">
        <v>1</v>
      </c>
      <c r="I507" s="8">
        <v>1</v>
      </c>
      <c r="J507" s="8" t="s">
        <v>7769</v>
      </c>
      <c r="K507" s="8" t="s">
        <v>7769</v>
      </c>
      <c r="L507" s="8" t="s">
        <v>7768</v>
      </c>
      <c r="M507" s="8" t="s">
        <v>7767</v>
      </c>
      <c r="N507" s="8">
        <v>2003.9457399999999</v>
      </c>
      <c r="O507" t="str">
        <f t="shared" si="15"/>
        <v/>
      </c>
      <c r="P507" t="str">
        <f t="shared" si="16"/>
        <v/>
      </c>
    </row>
    <row r="508" spans="1:16">
      <c r="A508" s="8" t="s">
        <v>7766</v>
      </c>
      <c r="B508" s="8" t="b">
        <v>0</v>
      </c>
      <c r="C508" s="8" t="s">
        <v>70</v>
      </c>
      <c r="D508" s="8" t="s">
        <v>1382</v>
      </c>
      <c r="E508" s="8">
        <v>15</v>
      </c>
      <c r="F508" s="8" t="s">
        <v>7765</v>
      </c>
      <c r="G508" s="8">
        <v>1</v>
      </c>
      <c r="H508" s="8">
        <v>2</v>
      </c>
      <c r="I508" s="8">
        <v>1</v>
      </c>
      <c r="J508" s="8" t="s">
        <v>4713</v>
      </c>
      <c r="K508" s="8" t="s">
        <v>4712</v>
      </c>
      <c r="L508" s="8" t="s">
        <v>4711</v>
      </c>
      <c r="M508" s="8" t="s">
        <v>7764</v>
      </c>
      <c r="N508" s="8">
        <v>1749.7523699999999</v>
      </c>
      <c r="O508" t="str">
        <f t="shared" si="15"/>
        <v/>
      </c>
      <c r="P508" t="str">
        <f t="shared" si="16"/>
        <v/>
      </c>
    </row>
    <row r="509" spans="1:16">
      <c r="A509" s="8" t="s">
        <v>7763</v>
      </c>
      <c r="B509" s="8" t="b">
        <v>0</v>
      </c>
      <c r="C509" s="8" t="s">
        <v>70</v>
      </c>
      <c r="D509" s="8" t="s">
        <v>1382</v>
      </c>
      <c r="E509" s="8">
        <v>14</v>
      </c>
      <c r="F509" s="8" t="s">
        <v>7762</v>
      </c>
      <c r="G509" s="8">
        <v>1</v>
      </c>
      <c r="H509" s="8">
        <v>2</v>
      </c>
      <c r="I509" s="8">
        <v>2</v>
      </c>
      <c r="J509" s="8" t="s">
        <v>4713</v>
      </c>
      <c r="K509" s="8" t="s">
        <v>4712</v>
      </c>
      <c r="L509" s="8" t="s">
        <v>4711</v>
      </c>
      <c r="M509" s="8" t="s">
        <v>7761</v>
      </c>
      <c r="N509" s="8">
        <v>1620.7097799999999</v>
      </c>
      <c r="O509" t="str">
        <f t="shared" si="15"/>
        <v/>
      </c>
      <c r="P509" t="str">
        <f t="shared" si="16"/>
        <v/>
      </c>
    </row>
    <row r="510" spans="1:16">
      <c r="A510" s="8" t="s">
        <v>7760</v>
      </c>
      <c r="B510" s="8" t="b">
        <v>0</v>
      </c>
      <c r="C510" s="8" t="s">
        <v>16</v>
      </c>
      <c r="D510" s="8" t="s">
        <v>16</v>
      </c>
      <c r="E510" s="8">
        <v>14</v>
      </c>
      <c r="F510" s="8" t="s">
        <v>7759</v>
      </c>
      <c r="G510" s="8">
        <v>1</v>
      </c>
      <c r="H510" s="8">
        <v>1</v>
      </c>
      <c r="I510" s="8">
        <v>1</v>
      </c>
      <c r="J510" s="8" t="s">
        <v>4962</v>
      </c>
      <c r="K510" s="8" t="s">
        <v>4962</v>
      </c>
      <c r="L510" s="8" t="s">
        <v>4961</v>
      </c>
      <c r="M510" s="8" t="s">
        <v>7758</v>
      </c>
      <c r="N510" s="8">
        <v>1592.8642500000001</v>
      </c>
      <c r="O510" t="str">
        <f t="shared" si="15"/>
        <v/>
      </c>
      <c r="P510" t="str">
        <f t="shared" si="16"/>
        <v/>
      </c>
    </row>
    <row r="511" spans="1:16">
      <c r="A511" s="8" t="s">
        <v>7757</v>
      </c>
      <c r="B511" s="8" t="b">
        <v>0</v>
      </c>
      <c r="C511" s="8" t="s">
        <v>16</v>
      </c>
      <c r="D511" s="8" t="s">
        <v>16</v>
      </c>
      <c r="E511" s="8">
        <v>13</v>
      </c>
      <c r="F511" s="8" t="s">
        <v>7756</v>
      </c>
      <c r="G511" s="8">
        <v>1</v>
      </c>
      <c r="H511" s="8">
        <v>1</v>
      </c>
      <c r="I511" s="8">
        <v>1</v>
      </c>
      <c r="J511" s="8" t="s">
        <v>2433</v>
      </c>
      <c r="K511" s="8" t="s">
        <v>2433</v>
      </c>
      <c r="L511" s="8" t="s">
        <v>2432</v>
      </c>
      <c r="M511" s="8" t="s">
        <v>7755</v>
      </c>
      <c r="N511" s="8">
        <v>1359.7114300000001</v>
      </c>
      <c r="O511" t="str">
        <f t="shared" si="15"/>
        <v/>
      </c>
      <c r="P511" t="str">
        <f t="shared" si="16"/>
        <v/>
      </c>
    </row>
    <row r="512" spans="1:16">
      <c r="A512" s="8" t="s">
        <v>7754</v>
      </c>
      <c r="B512" s="8" t="b">
        <v>0</v>
      </c>
      <c r="C512" s="8" t="s">
        <v>16</v>
      </c>
      <c r="D512" s="8" t="s">
        <v>16</v>
      </c>
      <c r="E512" s="8">
        <v>15</v>
      </c>
      <c r="F512" s="8" t="s">
        <v>7753</v>
      </c>
      <c r="G512" s="8">
        <v>1</v>
      </c>
      <c r="H512" s="8">
        <v>1</v>
      </c>
      <c r="I512" s="8">
        <v>1</v>
      </c>
      <c r="J512" s="8" t="s">
        <v>7752</v>
      </c>
      <c r="K512" s="8" t="s">
        <v>7752</v>
      </c>
      <c r="L512" s="8" t="s">
        <v>7751</v>
      </c>
      <c r="M512" s="8" t="s">
        <v>7750</v>
      </c>
      <c r="N512" s="8">
        <v>1697.9180699999999</v>
      </c>
      <c r="O512" t="str">
        <f t="shared" si="15"/>
        <v/>
      </c>
      <c r="P512" t="str">
        <f t="shared" si="16"/>
        <v/>
      </c>
    </row>
    <row r="513" spans="1:16">
      <c r="A513" s="8" t="s">
        <v>7749</v>
      </c>
      <c r="B513" s="8" t="b">
        <v>0</v>
      </c>
      <c r="C513" s="8" t="s">
        <v>16</v>
      </c>
      <c r="D513" s="8" t="s">
        <v>16</v>
      </c>
      <c r="E513" s="8">
        <v>16</v>
      </c>
      <c r="F513" s="8" t="s">
        <v>7748</v>
      </c>
      <c r="G513" s="8">
        <v>1</v>
      </c>
      <c r="H513" s="8">
        <v>1</v>
      </c>
      <c r="I513" s="8">
        <v>1</v>
      </c>
      <c r="J513" s="8" t="s">
        <v>7744</v>
      </c>
      <c r="K513" s="8" t="s">
        <v>7744</v>
      </c>
      <c r="L513" s="8" t="s">
        <v>7743</v>
      </c>
      <c r="M513" s="8" t="s">
        <v>7747</v>
      </c>
      <c r="N513" s="8">
        <v>1864.9439500000001</v>
      </c>
      <c r="O513" t="str">
        <f t="shared" si="15"/>
        <v/>
      </c>
      <c r="P513" t="str">
        <f t="shared" si="16"/>
        <v/>
      </c>
    </row>
    <row r="514" spans="1:16">
      <c r="A514" s="8" t="s">
        <v>7746</v>
      </c>
      <c r="B514" s="8" t="b">
        <v>0</v>
      </c>
      <c r="C514" s="8" t="s">
        <v>16</v>
      </c>
      <c r="D514" s="8" t="s">
        <v>16</v>
      </c>
      <c r="E514" s="8">
        <v>15</v>
      </c>
      <c r="F514" s="8" t="s">
        <v>7745</v>
      </c>
      <c r="G514" s="8">
        <v>1</v>
      </c>
      <c r="H514" s="8">
        <v>1</v>
      </c>
      <c r="I514" s="8">
        <v>1</v>
      </c>
      <c r="J514" s="8" t="s">
        <v>7744</v>
      </c>
      <c r="K514" s="8" t="s">
        <v>7744</v>
      </c>
      <c r="L514" s="8" t="s">
        <v>7743</v>
      </c>
      <c r="M514" s="8" t="s">
        <v>7742</v>
      </c>
      <c r="N514" s="8">
        <v>1793.9068400000001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7741</v>
      </c>
      <c r="B515" s="8" t="b">
        <v>0</v>
      </c>
      <c r="C515" s="8" t="s">
        <v>16</v>
      </c>
      <c r="D515" s="8" t="s">
        <v>496</v>
      </c>
      <c r="E515" s="8">
        <v>16</v>
      </c>
      <c r="F515" s="8" t="s">
        <v>7740</v>
      </c>
      <c r="G515" s="8">
        <v>1</v>
      </c>
      <c r="H515" s="8">
        <v>2</v>
      </c>
      <c r="I515" s="8">
        <v>2</v>
      </c>
      <c r="J515" s="8" t="s">
        <v>335</v>
      </c>
      <c r="K515" s="8" t="s">
        <v>2347</v>
      </c>
      <c r="L515" s="8" t="s">
        <v>336</v>
      </c>
      <c r="M515" s="8" t="s">
        <v>7739</v>
      </c>
      <c r="N515" s="8">
        <v>1738.9884</v>
      </c>
      <c r="O515" t="str">
        <f t="shared" si="17"/>
        <v/>
      </c>
      <c r="P515" t="str">
        <f t="shared" si="18"/>
        <v/>
      </c>
    </row>
    <row r="516" spans="1:16">
      <c r="A516" s="8" t="s">
        <v>7738</v>
      </c>
      <c r="B516" s="8" t="b">
        <v>0</v>
      </c>
      <c r="C516" s="8" t="s">
        <v>16</v>
      </c>
      <c r="D516" s="8" t="s">
        <v>496</v>
      </c>
      <c r="E516" s="8">
        <v>14</v>
      </c>
      <c r="F516" s="8" t="s">
        <v>7737</v>
      </c>
      <c r="G516" s="8">
        <v>1</v>
      </c>
      <c r="H516" s="8">
        <v>2</v>
      </c>
      <c r="I516" s="8">
        <v>6</v>
      </c>
      <c r="J516" s="8" t="s">
        <v>335</v>
      </c>
      <c r="K516" s="8" t="s">
        <v>2347</v>
      </c>
      <c r="L516" s="8" t="s">
        <v>336</v>
      </c>
      <c r="M516" s="8" t="s">
        <v>7736</v>
      </c>
      <c r="N516" s="8">
        <v>1511.86141</v>
      </c>
      <c r="O516" t="str">
        <f t="shared" si="17"/>
        <v/>
      </c>
      <c r="P516" t="str">
        <f t="shared" si="18"/>
        <v/>
      </c>
    </row>
    <row r="517" spans="1:16">
      <c r="A517" s="8" t="s">
        <v>7735</v>
      </c>
      <c r="B517" s="8" t="b">
        <v>0</v>
      </c>
      <c r="C517" s="8" t="s">
        <v>16</v>
      </c>
      <c r="D517" s="8" t="s">
        <v>473</v>
      </c>
      <c r="E517" s="8">
        <v>16</v>
      </c>
      <c r="F517" s="8" t="s">
        <v>7734</v>
      </c>
      <c r="G517" s="8">
        <v>1</v>
      </c>
      <c r="H517" s="8">
        <v>1</v>
      </c>
      <c r="I517" s="8">
        <v>1</v>
      </c>
      <c r="J517" s="8" t="s">
        <v>335</v>
      </c>
      <c r="K517" s="8" t="s">
        <v>335</v>
      </c>
      <c r="L517" s="8" t="s">
        <v>336</v>
      </c>
      <c r="M517" s="8" t="s">
        <v>7733</v>
      </c>
      <c r="N517" s="8">
        <v>1954.98036</v>
      </c>
      <c r="O517" t="str">
        <f t="shared" si="17"/>
        <v/>
      </c>
      <c r="P517" t="str">
        <f t="shared" si="18"/>
        <v/>
      </c>
    </row>
    <row r="518" spans="1:16">
      <c r="A518" s="8" t="s">
        <v>7732</v>
      </c>
      <c r="B518" s="8" t="b">
        <v>0</v>
      </c>
      <c r="C518" s="8" t="s">
        <v>16</v>
      </c>
      <c r="D518" s="8" t="s">
        <v>473</v>
      </c>
      <c r="E518" s="8">
        <v>15</v>
      </c>
      <c r="F518" s="8" t="s">
        <v>7731</v>
      </c>
      <c r="G518" s="8">
        <v>1</v>
      </c>
      <c r="H518" s="8">
        <v>1</v>
      </c>
      <c r="I518" s="8">
        <v>1</v>
      </c>
      <c r="J518" s="8" t="s">
        <v>335</v>
      </c>
      <c r="K518" s="8" t="s">
        <v>335</v>
      </c>
      <c r="L518" s="8" t="s">
        <v>336</v>
      </c>
      <c r="M518" s="8" t="s">
        <v>7730</v>
      </c>
      <c r="N518" s="8">
        <v>1841.8962899999999</v>
      </c>
      <c r="O518" t="str">
        <f t="shared" si="17"/>
        <v/>
      </c>
      <c r="P518" t="str">
        <f t="shared" si="18"/>
        <v/>
      </c>
    </row>
    <row r="519" spans="1:16">
      <c r="A519" s="8" t="s">
        <v>7729</v>
      </c>
      <c r="B519" s="8" t="b">
        <v>0</v>
      </c>
      <c r="C519" s="8" t="s">
        <v>16</v>
      </c>
      <c r="D519" s="8" t="s">
        <v>16</v>
      </c>
      <c r="E519" s="8">
        <v>17</v>
      </c>
      <c r="F519" s="8" t="s">
        <v>7728</v>
      </c>
      <c r="G519" s="8">
        <v>1</v>
      </c>
      <c r="H519" s="8">
        <v>1</v>
      </c>
      <c r="I519" s="8">
        <v>1</v>
      </c>
      <c r="J519" s="8" t="s">
        <v>2338</v>
      </c>
      <c r="K519" s="8" t="s">
        <v>2338</v>
      </c>
      <c r="L519" s="8" t="s">
        <v>2337</v>
      </c>
      <c r="M519" s="8" t="s">
        <v>7727</v>
      </c>
      <c r="N519" s="8">
        <v>1972.8446899999999</v>
      </c>
      <c r="O519" t="str">
        <f t="shared" si="17"/>
        <v/>
      </c>
      <c r="P519" t="str">
        <f t="shared" si="18"/>
        <v/>
      </c>
    </row>
    <row r="520" spans="1:16">
      <c r="A520" s="8" t="s">
        <v>7726</v>
      </c>
      <c r="B520" s="8" t="b">
        <v>0</v>
      </c>
      <c r="C520" s="8" t="s">
        <v>16</v>
      </c>
      <c r="D520" s="8" t="s">
        <v>16</v>
      </c>
      <c r="E520" s="8">
        <v>14</v>
      </c>
      <c r="F520" s="8" t="s">
        <v>7725</v>
      </c>
      <c r="G520" s="8">
        <v>1</v>
      </c>
      <c r="H520" s="8">
        <v>1</v>
      </c>
      <c r="I520" s="8">
        <v>1</v>
      </c>
      <c r="J520" s="8" t="s">
        <v>2338</v>
      </c>
      <c r="K520" s="8" t="s">
        <v>2338</v>
      </c>
      <c r="L520" s="8" t="s">
        <v>2337</v>
      </c>
      <c r="M520" s="8" t="s">
        <v>7724</v>
      </c>
      <c r="N520" s="8">
        <v>1580.7114899999999</v>
      </c>
      <c r="O520" t="str">
        <f t="shared" si="17"/>
        <v/>
      </c>
      <c r="P520" t="str">
        <f t="shared" si="18"/>
        <v/>
      </c>
    </row>
    <row r="521" spans="1:16">
      <c r="A521" s="8" t="s">
        <v>7723</v>
      </c>
      <c r="B521" s="8" t="b">
        <v>0</v>
      </c>
      <c r="C521" s="8" t="s">
        <v>16</v>
      </c>
      <c r="D521" s="8" t="s">
        <v>16</v>
      </c>
      <c r="E521" s="8">
        <v>17</v>
      </c>
      <c r="F521" s="8" t="s">
        <v>7722</v>
      </c>
      <c r="G521" s="8">
        <v>1</v>
      </c>
      <c r="H521" s="8">
        <v>1</v>
      </c>
      <c r="I521" s="8">
        <v>1</v>
      </c>
      <c r="J521" s="8" t="s">
        <v>5629</v>
      </c>
      <c r="K521" s="8" t="s">
        <v>5629</v>
      </c>
      <c r="L521" s="8" t="s">
        <v>5628</v>
      </c>
      <c r="M521" s="8" t="s">
        <v>7721</v>
      </c>
      <c r="N521" s="8">
        <v>1973.9702299999999</v>
      </c>
      <c r="O521" t="str">
        <f t="shared" si="17"/>
        <v/>
      </c>
      <c r="P521" t="str">
        <f t="shared" si="18"/>
        <v/>
      </c>
    </row>
    <row r="522" spans="1:16">
      <c r="A522" s="8" t="s">
        <v>1568</v>
      </c>
      <c r="B522" s="8" t="b">
        <v>0</v>
      </c>
      <c r="C522" s="8" t="s">
        <v>16</v>
      </c>
      <c r="D522" s="8" t="s">
        <v>16</v>
      </c>
      <c r="E522" s="8">
        <v>10</v>
      </c>
      <c r="F522" s="8" t="s">
        <v>1569</v>
      </c>
      <c r="G522" s="8">
        <v>1</v>
      </c>
      <c r="H522" s="8">
        <v>1</v>
      </c>
      <c r="I522" s="8">
        <v>1</v>
      </c>
      <c r="J522" s="8" t="s">
        <v>378</v>
      </c>
      <c r="K522" s="8" t="s">
        <v>378</v>
      </c>
      <c r="L522" s="8" t="s">
        <v>379</v>
      </c>
      <c r="M522" s="8" t="s">
        <v>1570</v>
      </c>
      <c r="N522" s="8">
        <v>1104.55314</v>
      </c>
      <c r="O522" t="str">
        <f t="shared" si="17"/>
        <v/>
      </c>
      <c r="P522" t="str">
        <f t="shared" si="18"/>
        <v/>
      </c>
    </row>
    <row r="523" spans="1:16">
      <c r="A523" s="8" t="s">
        <v>7720</v>
      </c>
      <c r="B523" s="8" t="b">
        <v>0</v>
      </c>
      <c r="C523" s="8" t="s">
        <v>16</v>
      </c>
      <c r="D523" s="8" t="s">
        <v>16</v>
      </c>
      <c r="E523" s="8">
        <v>17</v>
      </c>
      <c r="F523" s="8" t="s">
        <v>7719</v>
      </c>
      <c r="G523" s="8">
        <v>1</v>
      </c>
      <c r="H523" s="8">
        <v>1</v>
      </c>
      <c r="I523" s="8">
        <v>1</v>
      </c>
      <c r="J523" s="8" t="s">
        <v>2187</v>
      </c>
      <c r="K523" s="8" t="s">
        <v>2187</v>
      </c>
      <c r="L523" s="8" t="s">
        <v>2186</v>
      </c>
      <c r="M523" s="8" t="s">
        <v>7718</v>
      </c>
      <c r="N523" s="8">
        <v>1809.98576</v>
      </c>
      <c r="O523" t="str">
        <f t="shared" si="17"/>
        <v/>
      </c>
      <c r="P523" t="str">
        <f t="shared" si="18"/>
        <v/>
      </c>
    </row>
    <row r="524" spans="1:16">
      <c r="A524" s="8" t="s">
        <v>7717</v>
      </c>
      <c r="B524" s="8" t="b">
        <v>0</v>
      </c>
      <c r="C524" s="8" t="s">
        <v>70</v>
      </c>
      <c r="D524" s="8" t="s">
        <v>16</v>
      </c>
      <c r="E524" s="8">
        <v>15</v>
      </c>
      <c r="F524" s="8" t="s">
        <v>7716</v>
      </c>
      <c r="G524" s="8">
        <v>1</v>
      </c>
      <c r="H524" s="8">
        <v>2</v>
      </c>
      <c r="I524" s="8">
        <v>3</v>
      </c>
      <c r="J524" s="8" t="s">
        <v>73</v>
      </c>
      <c r="K524" s="8" t="s">
        <v>74</v>
      </c>
      <c r="L524" s="8" t="s">
        <v>75</v>
      </c>
      <c r="M524" s="8" t="s">
        <v>7715</v>
      </c>
      <c r="N524" s="8">
        <v>1652.8126099999999</v>
      </c>
      <c r="O524" t="str">
        <f t="shared" si="17"/>
        <v/>
      </c>
      <c r="P524" t="str">
        <f t="shared" si="18"/>
        <v/>
      </c>
    </row>
    <row r="525" spans="1:16">
      <c r="A525" s="8" t="s">
        <v>7714</v>
      </c>
      <c r="B525" s="8" t="b">
        <v>0</v>
      </c>
      <c r="C525" s="8" t="s">
        <v>16</v>
      </c>
      <c r="D525" s="8" t="s">
        <v>16</v>
      </c>
      <c r="E525" s="8">
        <v>17</v>
      </c>
      <c r="F525" s="8" t="s">
        <v>7713</v>
      </c>
      <c r="G525" s="8">
        <v>1</v>
      </c>
      <c r="H525" s="8">
        <v>1</v>
      </c>
      <c r="I525" s="8">
        <v>1</v>
      </c>
      <c r="J525" s="8" t="s">
        <v>3431</v>
      </c>
      <c r="K525" s="8" t="s">
        <v>3431</v>
      </c>
      <c r="L525" s="8" t="s">
        <v>3430</v>
      </c>
      <c r="M525" s="8" t="s">
        <v>7712</v>
      </c>
      <c r="N525" s="8">
        <v>1646.9224300000001</v>
      </c>
      <c r="O525" t="str">
        <f t="shared" si="17"/>
        <v/>
      </c>
      <c r="P525" t="str">
        <f t="shared" si="18"/>
        <v/>
      </c>
    </row>
    <row r="526" spans="1:16">
      <c r="A526" s="8" t="s">
        <v>7711</v>
      </c>
      <c r="B526" s="8" t="b">
        <v>0</v>
      </c>
      <c r="C526" s="8" t="s">
        <v>16</v>
      </c>
      <c r="D526" s="8" t="s">
        <v>16</v>
      </c>
      <c r="E526" s="8">
        <v>17</v>
      </c>
      <c r="F526" s="8" t="s">
        <v>7710</v>
      </c>
      <c r="G526" s="8">
        <v>1</v>
      </c>
      <c r="H526" s="8">
        <v>1</v>
      </c>
      <c r="I526" s="8">
        <v>4</v>
      </c>
      <c r="J526" s="8" t="s">
        <v>2091</v>
      </c>
      <c r="K526" s="8" t="s">
        <v>2091</v>
      </c>
      <c r="L526" s="8" t="s">
        <v>2090</v>
      </c>
      <c r="M526" s="8" t="s">
        <v>7709</v>
      </c>
      <c r="N526" s="8">
        <v>1987.06205</v>
      </c>
      <c r="O526" t="str">
        <f t="shared" si="17"/>
        <v/>
      </c>
      <c r="P526" t="str">
        <f t="shared" si="18"/>
        <v/>
      </c>
    </row>
    <row r="527" spans="1:16">
      <c r="A527" s="8" t="s">
        <v>7708</v>
      </c>
      <c r="B527" s="8" t="b">
        <v>0</v>
      </c>
      <c r="C527" s="8" t="s">
        <v>16</v>
      </c>
      <c r="D527" s="8" t="s">
        <v>16</v>
      </c>
      <c r="E527" s="8">
        <v>17</v>
      </c>
      <c r="F527" s="8" t="s">
        <v>7707</v>
      </c>
      <c r="G527" s="8">
        <v>1</v>
      </c>
      <c r="H527" s="8">
        <v>1</v>
      </c>
      <c r="I527" s="8">
        <v>1</v>
      </c>
      <c r="J527" s="8" t="s">
        <v>4567</v>
      </c>
      <c r="K527" s="8" t="s">
        <v>4567</v>
      </c>
      <c r="L527" s="8" t="s">
        <v>4565</v>
      </c>
      <c r="M527" s="8" t="s">
        <v>7706</v>
      </c>
      <c r="N527" s="8">
        <v>2002.9127699999999</v>
      </c>
      <c r="O527" t="str">
        <f t="shared" si="17"/>
        <v/>
      </c>
      <c r="P527" t="str">
        <f t="shared" si="18"/>
        <v/>
      </c>
    </row>
    <row r="528" spans="1:16">
      <c r="A528" s="8" t="s">
        <v>7705</v>
      </c>
      <c r="B528" s="8" t="b">
        <v>0</v>
      </c>
      <c r="C528" s="8" t="s">
        <v>70</v>
      </c>
      <c r="D528" s="8" t="s">
        <v>16</v>
      </c>
      <c r="E528" s="8">
        <v>15</v>
      </c>
      <c r="F528" s="8" t="s">
        <v>7704</v>
      </c>
      <c r="G528" s="8">
        <v>1</v>
      </c>
      <c r="H528" s="8">
        <v>2</v>
      </c>
      <c r="I528" s="8">
        <v>2</v>
      </c>
      <c r="J528" s="8" t="s">
        <v>7703</v>
      </c>
      <c r="K528" s="8" t="s">
        <v>7702</v>
      </c>
      <c r="L528" s="8" t="s">
        <v>7701</v>
      </c>
      <c r="M528" s="8" t="s">
        <v>7700</v>
      </c>
      <c r="N528" s="8">
        <v>1645.8544099999999</v>
      </c>
      <c r="O528" t="str">
        <f t="shared" si="17"/>
        <v/>
      </c>
      <c r="P528" t="str">
        <f t="shared" si="18"/>
        <v/>
      </c>
    </row>
    <row r="529" spans="1:16">
      <c r="A529" s="8" t="s">
        <v>7699</v>
      </c>
      <c r="B529" s="8" t="b">
        <v>0</v>
      </c>
      <c r="C529" s="8" t="s">
        <v>70</v>
      </c>
      <c r="D529" s="8" t="s">
        <v>618</v>
      </c>
      <c r="E529" s="8">
        <v>14</v>
      </c>
      <c r="F529" s="8" t="s">
        <v>7698</v>
      </c>
      <c r="G529" s="8">
        <v>1</v>
      </c>
      <c r="H529" s="8">
        <v>2</v>
      </c>
      <c r="I529" s="8">
        <v>1</v>
      </c>
      <c r="J529" s="8" t="s">
        <v>7697</v>
      </c>
      <c r="K529" s="8" t="s">
        <v>7696</v>
      </c>
      <c r="L529" s="8" t="s">
        <v>7695</v>
      </c>
      <c r="M529" s="8" t="s">
        <v>7694</v>
      </c>
      <c r="N529" s="8">
        <v>1564.81519</v>
      </c>
      <c r="O529" t="str">
        <f t="shared" si="17"/>
        <v/>
      </c>
      <c r="P529" t="str">
        <f t="shared" si="18"/>
        <v/>
      </c>
    </row>
    <row r="530" spans="1:16">
      <c r="A530" s="8" t="s">
        <v>7693</v>
      </c>
      <c r="B530" s="8" t="b">
        <v>0</v>
      </c>
      <c r="C530" s="8" t="s">
        <v>16</v>
      </c>
      <c r="D530" s="8" t="s">
        <v>16</v>
      </c>
      <c r="E530" s="8">
        <v>15</v>
      </c>
      <c r="F530" s="8" t="s">
        <v>7692</v>
      </c>
      <c r="G530" s="8">
        <v>1</v>
      </c>
      <c r="H530" s="8">
        <v>1</v>
      </c>
      <c r="I530" s="8">
        <v>2</v>
      </c>
      <c r="J530" s="8" t="s">
        <v>1968</v>
      </c>
      <c r="K530" s="8" t="s">
        <v>1968</v>
      </c>
      <c r="L530" s="8" t="s">
        <v>1967</v>
      </c>
      <c r="M530" s="8" t="s">
        <v>7691</v>
      </c>
      <c r="N530" s="8">
        <v>1657.9635699999999</v>
      </c>
      <c r="O530" t="str">
        <f t="shared" si="17"/>
        <v/>
      </c>
      <c r="P530" t="str">
        <f t="shared" si="18"/>
        <v/>
      </c>
    </row>
    <row r="531" spans="1:16">
      <c r="A531" s="8" t="s">
        <v>7690</v>
      </c>
      <c r="B531" s="8" t="b">
        <v>0</v>
      </c>
      <c r="C531" s="8" t="s">
        <v>16</v>
      </c>
      <c r="D531" s="8" t="s">
        <v>16</v>
      </c>
      <c r="E531" s="8">
        <v>14</v>
      </c>
      <c r="F531" s="8" t="s">
        <v>7689</v>
      </c>
      <c r="G531" s="8">
        <v>1</v>
      </c>
      <c r="H531" s="8">
        <v>1</v>
      </c>
      <c r="I531" s="8">
        <v>1</v>
      </c>
      <c r="J531" s="8" t="s">
        <v>1968</v>
      </c>
      <c r="K531" s="8" t="s">
        <v>1968</v>
      </c>
      <c r="L531" s="8" t="s">
        <v>1967</v>
      </c>
      <c r="M531" s="8" t="s">
        <v>7688</v>
      </c>
      <c r="N531" s="8">
        <v>1556.91589</v>
      </c>
      <c r="O531" t="str">
        <f t="shared" si="17"/>
        <v/>
      </c>
      <c r="P531" t="str">
        <f t="shared" si="18"/>
        <v/>
      </c>
    </row>
    <row r="532" spans="1:16">
      <c r="A532" s="8" t="s">
        <v>7687</v>
      </c>
      <c r="B532" s="8" t="b">
        <v>0</v>
      </c>
      <c r="C532" s="8" t="s">
        <v>16</v>
      </c>
      <c r="D532" s="8" t="s">
        <v>16</v>
      </c>
      <c r="E532" s="8">
        <v>16</v>
      </c>
      <c r="F532" s="8" t="s">
        <v>7686</v>
      </c>
      <c r="G532" s="8">
        <v>1</v>
      </c>
      <c r="H532" s="8">
        <v>1</v>
      </c>
      <c r="I532" s="8">
        <v>1</v>
      </c>
      <c r="J532" s="8" t="s">
        <v>4414</v>
      </c>
      <c r="K532" s="8" t="s">
        <v>4414</v>
      </c>
      <c r="L532" s="8" t="s">
        <v>4413</v>
      </c>
      <c r="M532" s="8" t="s">
        <v>7685</v>
      </c>
      <c r="N532" s="8">
        <v>1817.0531100000001</v>
      </c>
      <c r="O532" t="str">
        <f t="shared" si="17"/>
        <v/>
      </c>
      <c r="P532" t="str">
        <f t="shared" si="18"/>
        <v/>
      </c>
    </row>
    <row r="533" spans="1:16">
      <c r="A533" s="8" t="s">
        <v>7684</v>
      </c>
      <c r="B533" s="8" t="b">
        <v>0</v>
      </c>
      <c r="C533" s="8" t="s">
        <v>16</v>
      </c>
      <c r="D533" s="8" t="s">
        <v>16</v>
      </c>
      <c r="E533" s="8">
        <v>15</v>
      </c>
      <c r="F533" s="8" t="s">
        <v>7683</v>
      </c>
      <c r="G533" s="8">
        <v>1</v>
      </c>
      <c r="H533" s="8">
        <v>1</v>
      </c>
      <c r="I533" s="8">
        <v>4</v>
      </c>
      <c r="J533" s="8" t="s">
        <v>1514</v>
      </c>
      <c r="K533" s="8" t="s">
        <v>1514</v>
      </c>
      <c r="L533" s="8" t="s">
        <v>1515</v>
      </c>
      <c r="M533" s="8" t="s">
        <v>7682</v>
      </c>
      <c r="N533" s="8">
        <v>1677.00577</v>
      </c>
      <c r="O533" t="str">
        <f t="shared" si="17"/>
        <v/>
      </c>
      <c r="P533" t="str">
        <f t="shared" si="18"/>
        <v/>
      </c>
    </row>
    <row r="534" spans="1:16">
      <c r="A534" s="8" t="s">
        <v>7681</v>
      </c>
      <c r="B534" s="8" t="b">
        <v>0</v>
      </c>
      <c r="C534" s="8" t="s">
        <v>70</v>
      </c>
      <c r="D534" s="8" t="s">
        <v>16</v>
      </c>
      <c r="E534" s="8">
        <v>14</v>
      </c>
      <c r="F534" s="8" t="s">
        <v>7680</v>
      </c>
      <c r="G534" s="8">
        <v>1</v>
      </c>
      <c r="H534" s="8">
        <v>2</v>
      </c>
      <c r="I534" s="8">
        <v>1</v>
      </c>
      <c r="J534" s="8" t="s">
        <v>3505</v>
      </c>
      <c r="K534" s="8" t="s">
        <v>3504</v>
      </c>
      <c r="L534" s="8" t="s">
        <v>3503</v>
      </c>
      <c r="M534" s="8" t="s">
        <v>7679</v>
      </c>
      <c r="N534" s="8">
        <v>1648.83295</v>
      </c>
      <c r="O534" t="str">
        <f t="shared" si="17"/>
        <v/>
      </c>
      <c r="P534" t="str">
        <f t="shared" si="18"/>
        <v/>
      </c>
    </row>
    <row r="535" spans="1:16">
      <c r="A535" s="8" t="s">
        <v>7678</v>
      </c>
      <c r="B535" s="8" t="b">
        <v>0</v>
      </c>
      <c r="C535" s="8" t="s">
        <v>16</v>
      </c>
      <c r="D535" s="8" t="s">
        <v>16</v>
      </c>
      <c r="E535" s="8">
        <v>17</v>
      </c>
      <c r="F535" s="8" t="s">
        <v>7677</v>
      </c>
      <c r="G535" s="8">
        <v>1</v>
      </c>
      <c r="H535" s="8">
        <v>1</v>
      </c>
      <c r="I535" s="8">
        <v>1</v>
      </c>
      <c r="J535" s="8" t="s">
        <v>2820</v>
      </c>
      <c r="K535" s="8" t="s">
        <v>2820</v>
      </c>
      <c r="L535" s="8" t="s">
        <v>2819</v>
      </c>
      <c r="M535" s="8" t="s">
        <v>7676</v>
      </c>
      <c r="N535" s="8">
        <v>1889.0338300000001</v>
      </c>
      <c r="O535" t="str">
        <f t="shared" si="17"/>
        <v/>
      </c>
      <c r="P535" t="str">
        <f t="shared" si="18"/>
        <v/>
      </c>
    </row>
    <row r="536" spans="1:16">
      <c r="A536" s="8" t="s">
        <v>7675</v>
      </c>
      <c r="B536" s="8" t="b">
        <v>0</v>
      </c>
      <c r="C536" s="8" t="s">
        <v>70</v>
      </c>
      <c r="D536" s="8" t="s">
        <v>16</v>
      </c>
      <c r="E536" s="8">
        <v>17</v>
      </c>
      <c r="F536" s="8" t="s">
        <v>7674</v>
      </c>
      <c r="G536" s="8">
        <v>1</v>
      </c>
      <c r="H536" s="8">
        <v>2</v>
      </c>
      <c r="I536" s="8">
        <v>1</v>
      </c>
      <c r="J536" s="8" t="s">
        <v>93</v>
      </c>
      <c r="K536" s="8" t="s">
        <v>1018</v>
      </c>
      <c r="L536" s="8" t="s">
        <v>94</v>
      </c>
      <c r="M536" s="8" t="s">
        <v>7673</v>
      </c>
      <c r="N536" s="8">
        <v>1780.8711800000001</v>
      </c>
      <c r="O536" t="str">
        <f t="shared" si="17"/>
        <v/>
      </c>
      <c r="P536" t="str">
        <f t="shared" si="18"/>
        <v/>
      </c>
    </row>
    <row r="537" spans="1:16">
      <c r="A537" s="8" t="s">
        <v>7672</v>
      </c>
      <c r="B537" s="8" t="b">
        <v>0</v>
      </c>
      <c r="C537" s="8" t="s">
        <v>16</v>
      </c>
      <c r="D537" s="8" t="s">
        <v>16</v>
      </c>
      <c r="E537" s="8">
        <v>15</v>
      </c>
      <c r="F537" s="8" t="s">
        <v>7671</v>
      </c>
      <c r="G537" s="8">
        <v>1</v>
      </c>
      <c r="H537" s="8">
        <v>1</v>
      </c>
      <c r="I537" s="8">
        <v>1</v>
      </c>
      <c r="J537" s="8" t="s">
        <v>7670</v>
      </c>
      <c r="K537" s="8" t="s">
        <v>7670</v>
      </c>
      <c r="L537" s="8" t="s">
        <v>7669</v>
      </c>
      <c r="M537" s="8" t="s">
        <v>7668</v>
      </c>
      <c r="N537" s="8">
        <v>1761.97453</v>
      </c>
      <c r="O537" t="str">
        <f t="shared" si="17"/>
        <v/>
      </c>
      <c r="P537" t="str">
        <f t="shared" si="18"/>
        <v/>
      </c>
    </row>
    <row r="538" spans="1:16">
      <c r="A538" s="8" t="s">
        <v>7667</v>
      </c>
      <c r="B538" s="8" t="b">
        <v>0</v>
      </c>
      <c r="C538" s="8" t="s">
        <v>16</v>
      </c>
      <c r="D538" s="8" t="s">
        <v>16</v>
      </c>
      <c r="E538" s="8">
        <v>18</v>
      </c>
      <c r="F538" s="8" t="s">
        <v>7666</v>
      </c>
      <c r="G538" s="8">
        <v>1</v>
      </c>
      <c r="H538" s="8">
        <v>1</v>
      </c>
      <c r="I538" s="8">
        <v>1</v>
      </c>
      <c r="J538" s="8" t="s">
        <v>3408</v>
      </c>
      <c r="K538" s="8" t="s">
        <v>3408</v>
      </c>
      <c r="L538" s="8" t="s">
        <v>3407</v>
      </c>
      <c r="M538" s="8" t="s">
        <v>7665</v>
      </c>
      <c r="N538" s="8">
        <v>2088.1011800000001</v>
      </c>
      <c r="O538" t="str">
        <f t="shared" si="17"/>
        <v/>
      </c>
      <c r="P538" t="str">
        <f t="shared" si="18"/>
        <v/>
      </c>
    </row>
    <row r="539" spans="1:16">
      <c r="A539" s="8" t="s">
        <v>7664</v>
      </c>
      <c r="B539" s="8" t="b">
        <v>0</v>
      </c>
      <c r="C539" s="8" t="s">
        <v>16</v>
      </c>
      <c r="D539" s="8" t="s">
        <v>16</v>
      </c>
      <c r="E539" s="8">
        <v>17</v>
      </c>
      <c r="F539" s="8" t="s">
        <v>7663</v>
      </c>
      <c r="G539" s="8">
        <v>1</v>
      </c>
      <c r="H539" s="8">
        <v>1</v>
      </c>
      <c r="I539" s="8">
        <v>1</v>
      </c>
      <c r="J539" s="8" t="s">
        <v>3335</v>
      </c>
      <c r="K539" s="8" t="s">
        <v>3335</v>
      </c>
      <c r="L539" s="8" t="s">
        <v>3333</v>
      </c>
      <c r="M539" s="8" t="s">
        <v>7662</v>
      </c>
      <c r="N539" s="8">
        <v>1738.8857700000001</v>
      </c>
      <c r="O539" t="str">
        <f t="shared" si="17"/>
        <v/>
      </c>
      <c r="P539" t="str">
        <f t="shared" si="18"/>
        <v/>
      </c>
    </row>
    <row r="540" spans="1:16">
      <c r="A540" s="8" t="s">
        <v>7661</v>
      </c>
      <c r="B540" s="8" t="b">
        <v>0</v>
      </c>
      <c r="C540" s="8" t="s">
        <v>16</v>
      </c>
      <c r="D540" s="8" t="s">
        <v>16</v>
      </c>
      <c r="E540" s="8">
        <v>15</v>
      </c>
      <c r="F540" s="8" t="s">
        <v>7660</v>
      </c>
      <c r="G540" s="8">
        <v>1</v>
      </c>
      <c r="H540" s="8">
        <v>1</v>
      </c>
      <c r="I540" s="8">
        <v>1</v>
      </c>
      <c r="J540" s="8" t="s">
        <v>7659</v>
      </c>
      <c r="K540" s="8" t="s">
        <v>7659</v>
      </c>
      <c r="L540" s="8" t="s">
        <v>7658</v>
      </c>
      <c r="M540" s="8" t="s">
        <v>7657</v>
      </c>
      <c r="N540" s="8">
        <v>1499.85402</v>
      </c>
      <c r="O540" t="str">
        <f t="shared" si="17"/>
        <v/>
      </c>
      <c r="P540" t="str">
        <f t="shared" si="18"/>
        <v/>
      </c>
    </row>
    <row r="541" spans="1:16">
      <c r="A541" s="8" t="s">
        <v>7656</v>
      </c>
      <c r="B541" s="8" t="b">
        <v>0</v>
      </c>
      <c r="C541" s="8" t="s">
        <v>70</v>
      </c>
      <c r="D541" s="8" t="s">
        <v>16</v>
      </c>
      <c r="E541" s="8">
        <v>16</v>
      </c>
      <c r="F541" s="8" t="s">
        <v>7655</v>
      </c>
      <c r="G541" s="8">
        <v>1</v>
      </c>
      <c r="H541" s="8">
        <v>2</v>
      </c>
      <c r="I541" s="8">
        <v>2</v>
      </c>
      <c r="J541" s="8" t="s">
        <v>3335</v>
      </c>
      <c r="K541" s="8" t="s">
        <v>3334</v>
      </c>
      <c r="L541" s="8" t="s">
        <v>3333</v>
      </c>
      <c r="M541" s="8" t="s">
        <v>7654</v>
      </c>
      <c r="N541" s="8">
        <v>1667.8486600000001</v>
      </c>
      <c r="O541" t="str">
        <f t="shared" si="17"/>
        <v/>
      </c>
      <c r="P541" t="str">
        <f t="shared" si="18"/>
        <v/>
      </c>
    </row>
    <row r="542" spans="1:16">
      <c r="A542" s="8" t="s">
        <v>7653</v>
      </c>
      <c r="B542" s="8" t="b">
        <v>0</v>
      </c>
      <c r="C542" s="8" t="s">
        <v>16</v>
      </c>
      <c r="D542" s="8" t="s">
        <v>16</v>
      </c>
      <c r="E542" s="8">
        <v>18</v>
      </c>
      <c r="F542" s="8" t="s">
        <v>7652</v>
      </c>
      <c r="G542" s="8">
        <v>1</v>
      </c>
      <c r="H542" s="8">
        <v>1</v>
      </c>
      <c r="I542" s="8">
        <v>1</v>
      </c>
      <c r="J542" s="8" t="s">
        <v>3015</v>
      </c>
      <c r="K542" s="8" t="s">
        <v>3015</v>
      </c>
      <c r="L542" s="8" t="s">
        <v>3014</v>
      </c>
      <c r="M542" s="8" t="s">
        <v>7651</v>
      </c>
      <c r="N542" s="8">
        <v>2018.1168299999999</v>
      </c>
      <c r="O542" t="str">
        <f t="shared" si="17"/>
        <v/>
      </c>
      <c r="P542" t="str">
        <f t="shared" si="18"/>
        <v/>
      </c>
    </row>
    <row r="543" spans="1:16">
      <c r="A543" s="8" t="s">
        <v>7650</v>
      </c>
      <c r="B543" s="8" t="b">
        <v>0</v>
      </c>
      <c r="C543" s="8" t="s">
        <v>16</v>
      </c>
      <c r="D543" s="8" t="s">
        <v>16</v>
      </c>
      <c r="E543" s="8">
        <v>17</v>
      </c>
      <c r="F543" s="8" t="s">
        <v>7649</v>
      </c>
      <c r="G543" s="8">
        <v>1</v>
      </c>
      <c r="H543" s="8">
        <v>1</v>
      </c>
      <c r="I543" s="8">
        <v>1</v>
      </c>
      <c r="J543" s="8" t="s">
        <v>3015</v>
      </c>
      <c r="K543" s="8" t="s">
        <v>3015</v>
      </c>
      <c r="L543" s="8" t="s">
        <v>3014</v>
      </c>
      <c r="M543" s="8" t="s">
        <v>7648</v>
      </c>
      <c r="N543" s="8">
        <v>1890.02187</v>
      </c>
      <c r="O543" t="str">
        <f t="shared" si="17"/>
        <v/>
      </c>
      <c r="P543" t="str">
        <f t="shared" si="18"/>
        <v/>
      </c>
    </row>
    <row r="544" spans="1:16">
      <c r="A544" s="8" t="s">
        <v>7647</v>
      </c>
      <c r="B544" s="8" t="b">
        <v>0</v>
      </c>
      <c r="C544" s="8" t="s">
        <v>16</v>
      </c>
      <c r="D544" s="8" t="s">
        <v>16</v>
      </c>
      <c r="E544" s="8">
        <v>16</v>
      </c>
      <c r="F544" s="8" t="s">
        <v>7646</v>
      </c>
      <c r="G544" s="8">
        <v>1</v>
      </c>
      <c r="H544" s="8">
        <v>1</v>
      </c>
      <c r="I544" s="8">
        <v>2</v>
      </c>
      <c r="J544" s="8" t="s">
        <v>3015</v>
      </c>
      <c r="K544" s="8" t="s">
        <v>3015</v>
      </c>
      <c r="L544" s="8" t="s">
        <v>3014</v>
      </c>
      <c r="M544" s="8" t="s">
        <v>7645</v>
      </c>
      <c r="N544" s="8">
        <v>1776.9378099999999</v>
      </c>
      <c r="O544" t="str">
        <f t="shared" si="17"/>
        <v/>
      </c>
      <c r="P544" t="str">
        <f t="shared" si="18"/>
        <v/>
      </c>
    </row>
    <row r="545" spans="1:16">
      <c r="A545" s="8" t="s">
        <v>7644</v>
      </c>
      <c r="B545" s="8" t="b">
        <v>0</v>
      </c>
      <c r="C545" s="8" t="s">
        <v>16</v>
      </c>
      <c r="D545" s="8" t="s">
        <v>16</v>
      </c>
      <c r="E545" s="8">
        <v>15</v>
      </c>
      <c r="F545" s="8" t="s">
        <v>7643</v>
      </c>
      <c r="G545" s="8">
        <v>1</v>
      </c>
      <c r="H545" s="8">
        <v>1</v>
      </c>
      <c r="I545" s="8">
        <v>3</v>
      </c>
      <c r="J545" s="8" t="s">
        <v>3015</v>
      </c>
      <c r="K545" s="8" t="s">
        <v>3015</v>
      </c>
      <c r="L545" s="8" t="s">
        <v>3014</v>
      </c>
      <c r="M545" s="8" t="s">
        <v>7642</v>
      </c>
      <c r="N545" s="8">
        <v>1675.89013</v>
      </c>
      <c r="O545" t="str">
        <f t="shared" si="17"/>
        <v/>
      </c>
      <c r="P545" t="str">
        <f t="shared" si="18"/>
        <v/>
      </c>
    </row>
    <row r="546" spans="1:16">
      <c r="A546" s="8" t="s">
        <v>7641</v>
      </c>
      <c r="B546" s="8" t="b">
        <v>0</v>
      </c>
      <c r="C546" s="8" t="s">
        <v>16</v>
      </c>
      <c r="D546" s="8" t="s">
        <v>16</v>
      </c>
      <c r="E546" s="8">
        <v>14</v>
      </c>
      <c r="F546" s="8" t="s">
        <v>7640</v>
      </c>
      <c r="G546" s="8">
        <v>1</v>
      </c>
      <c r="H546" s="8">
        <v>1</v>
      </c>
      <c r="I546" s="8">
        <v>3</v>
      </c>
      <c r="J546" s="8" t="s">
        <v>3015</v>
      </c>
      <c r="K546" s="8" t="s">
        <v>3015</v>
      </c>
      <c r="L546" s="8" t="s">
        <v>3014</v>
      </c>
      <c r="M546" s="8" t="s">
        <v>7639</v>
      </c>
      <c r="N546" s="8">
        <v>1546.84753</v>
      </c>
      <c r="O546" t="str">
        <f t="shared" si="17"/>
        <v/>
      </c>
      <c r="P546" t="str">
        <f t="shared" si="18"/>
        <v/>
      </c>
    </row>
    <row r="547" spans="1:16">
      <c r="A547" s="8" t="s">
        <v>7638</v>
      </c>
      <c r="B547" s="8" t="b">
        <v>0</v>
      </c>
      <c r="C547" s="8" t="s">
        <v>16</v>
      </c>
      <c r="D547" s="8" t="s">
        <v>16</v>
      </c>
      <c r="E547" s="8">
        <v>21</v>
      </c>
      <c r="F547" s="8" t="s">
        <v>7637</v>
      </c>
      <c r="G547" s="8">
        <v>1</v>
      </c>
      <c r="H547" s="8">
        <v>1</v>
      </c>
      <c r="I547" s="8">
        <v>1</v>
      </c>
      <c r="J547" s="8" t="s">
        <v>2338</v>
      </c>
      <c r="K547" s="8" t="s">
        <v>2338</v>
      </c>
      <c r="L547" s="8" t="s">
        <v>2337</v>
      </c>
      <c r="M547" s="8" t="s">
        <v>7636</v>
      </c>
      <c r="N547" s="8">
        <v>2449.0830299999998</v>
      </c>
      <c r="O547" t="str">
        <f t="shared" si="17"/>
        <v/>
      </c>
      <c r="P547" t="str">
        <f t="shared" si="18"/>
        <v/>
      </c>
    </row>
    <row r="548" spans="1:16">
      <c r="A548" s="8" t="s">
        <v>7635</v>
      </c>
      <c r="B548" s="8" t="b">
        <v>0</v>
      </c>
      <c r="C548" s="8" t="s">
        <v>70</v>
      </c>
      <c r="D548" s="8" t="s">
        <v>16</v>
      </c>
      <c r="E548" s="8">
        <v>16</v>
      </c>
      <c r="F548" s="8" t="s">
        <v>7634</v>
      </c>
      <c r="G548" s="8">
        <v>1</v>
      </c>
      <c r="H548" s="8">
        <v>2</v>
      </c>
      <c r="I548" s="8">
        <v>1</v>
      </c>
      <c r="J548" s="8" t="s">
        <v>7633</v>
      </c>
      <c r="K548" s="8" t="s">
        <v>7632</v>
      </c>
      <c r="L548" s="8" t="s">
        <v>7631</v>
      </c>
      <c r="M548" s="8" t="s">
        <v>7630</v>
      </c>
      <c r="N548" s="8">
        <v>1473.73323</v>
      </c>
      <c r="O548" t="str">
        <f t="shared" si="17"/>
        <v/>
      </c>
      <c r="P548" t="str">
        <f t="shared" si="18"/>
        <v/>
      </c>
    </row>
    <row r="549" spans="1:16">
      <c r="A549" s="8" t="s">
        <v>7629</v>
      </c>
      <c r="B549" s="8" t="b">
        <v>0</v>
      </c>
      <c r="C549" s="8" t="s">
        <v>16</v>
      </c>
      <c r="D549" s="8" t="s">
        <v>16</v>
      </c>
      <c r="E549" s="8">
        <v>14</v>
      </c>
      <c r="F549" s="8" t="s">
        <v>7628</v>
      </c>
      <c r="G549" s="8">
        <v>1</v>
      </c>
      <c r="H549" s="8">
        <v>1</v>
      </c>
      <c r="I549" s="8">
        <v>1</v>
      </c>
      <c r="J549" s="8" t="s">
        <v>7627</v>
      </c>
      <c r="K549" s="8" t="s">
        <v>7627</v>
      </c>
      <c r="L549" s="8" t="s">
        <v>7626</v>
      </c>
      <c r="M549" s="8" t="s">
        <v>7625</v>
      </c>
      <c r="N549" s="8">
        <v>1575.8965499999999</v>
      </c>
      <c r="O549" t="str">
        <f t="shared" si="17"/>
        <v/>
      </c>
      <c r="P549" t="str">
        <f t="shared" si="18"/>
        <v/>
      </c>
    </row>
    <row r="550" spans="1:16">
      <c r="A550" s="8" t="s">
        <v>7624</v>
      </c>
      <c r="B550" s="8" t="b">
        <v>0</v>
      </c>
      <c r="C550" s="8" t="s">
        <v>16</v>
      </c>
      <c r="D550" s="8" t="s">
        <v>16</v>
      </c>
      <c r="E550" s="8">
        <v>16</v>
      </c>
      <c r="F550" s="8" t="s">
        <v>7623</v>
      </c>
      <c r="G550" s="8">
        <v>1</v>
      </c>
      <c r="H550" s="8">
        <v>1</v>
      </c>
      <c r="I550" s="8">
        <v>1</v>
      </c>
      <c r="J550" s="8" t="s">
        <v>7622</v>
      </c>
      <c r="K550" s="8" t="s">
        <v>7622</v>
      </c>
      <c r="L550" s="8" t="s">
        <v>7621</v>
      </c>
      <c r="M550" s="8" t="s">
        <v>7620</v>
      </c>
      <c r="N550" s="8">
        <v>1822.99224</v>
      </c>
      <c r="O550" t="str">
        <f t="shared" si="17"/>
        <v/>
      </c>
      <c r="P550" t="str">
        <f t="shared" si="18"/>
        <v/>
      </c>
    </row>
    <row r="551" spans="1:16">
      <c r="A551" s="8" t="s">
        <v>7619</v>
      </c>
      <c r="B551" s="8" t="b">
        <v>0</v>
      </c>
      <c r="C551" s="8" t="s">
        <v>16</v>
      </c>
      <c r="D551" s="8" t="s">
        <v>1120</v>
      </c>
      <c r="E551" s="8">
        <v>16</v>
      </c>
      <c r="F551" s="8" t="s">
        <v>7618</v>
      </c>
      <c r="G551" s="8">
        <v>1</v>
      </c>
      <c r="H551" s="8">
        <v>1</v>
      </c>
      <c r="I551" s="8">
        <v>1</v>
      </c>
      <c r="J551" s="8" t="s">
        <v>7617</v>
      </c>
      <c r="K551" s="8" t="s">
        <v>7617</v>
      </c>
      <c r="L551" s="8" t="s">
        <v>7616</v>
      </c>
      <c r="M551" s="8" t="s">
        <v>7615</v>
      </c>
      <c r="N551" s="8">
        <v>1762.96191</v>
      </c>
      <c r="O551" t="str">
        <f t="shared" si="17"/>
        <v/>
      </c>
      <c r="P551" t="str">
        <f t="shared" si="18"/>
        <v/>
      </c>
    </row>
    <row r="552" spans="1:16">
      <c r="A552" s="8" t="s">
        <v>7614</v>
      </c>
      <c r="B552" s="8" t="b">
        <v>0</v>
      </c>
      <c r="C552" s="8" t="s">
        <v>16</v>
      </c>
      <c r="D552" s="8" t="s">
        <v>16</v>
      </c>
      <c r="E552" s="8">
        <v>16</v>
      </c>
      <c r="F552" s="8" t="s">
        <v>7613</v>
      </c>
      <c r="G552" s="8">
        <v>1</v>
      </c>
      <c r="H552" s="8">
        <v>1</v>
      </c>
      <c r="I552" s="8">
        <v>6</v>
      </c>
      <c r="J552" s="8" t="s">
        <v>3215</v>
      </c>
      <c r="K552" s="8" t="s">
        <v>3215</v>
      </c>
      <c r="L552" s="8" t="s">
        <v>3213</v>
      </c>
      <c r="M552" s="8" t="s">
        <v>7612</v>
      </c>
      <c r="N552" s="8">
        <v>1718.90717</v>
      </c>
      <c r="O552" t="str">
        <f t="shared" si="17"/>
        <v/>
      </c>
      <c r="P552" t="str">
        <f t="shared" si="18"/>
        <v/>
      </c>
    </row>
    <row r="553" spans="1:16">
      <c r="A553" s="8" t="s">
        <v>7611</v>
      </c>
      <c r="B553" s="8" t="b">
        <v>0</v>
      </c>
      <c r="C553" s="8" t="s">
        <v>16</v>
      </c>
      <c r="D553" s="8" t="s">
        <v>16</v>
      </c>
      <c r="E553" s="8">
        <v>15</v>
      </c>
      <c r="F553" s="8" t="s">
        <v>7610</v>
      </c>
      <c r="G553" s="8">
        <v>1</v>
      </c>
      <c r="H553" s="8">
        <v>1</v>
      </c>
      <c r="I553" s="8">
        <v>1</v>
      </c>
      <c r="J553" s="8" t="s">
        <v>3215</v>
      </c>
      <c r="K553" s="8" t="s">
        <v>3215</v>
      </c>
      <c r="L553" s="8" t="s">
        <v>3213</v>
      </c>
      <c r="M553" s="8" t="s">
        <v>7609</v>
      </c>
      <c r="N553" s="8">
        <v>1589.8645799999999</v>
      </c>
      <c r="O553" t="str">
        <f t="shared" si="17"/>
        <v/>
      </c>
      <c r="P553" t="str">
        <f t="shared" si="18"/>
        <v/>
      </c>
    </row>
    <row r="554" spans="1:16">
      <c r="A554" s="8" t="s">
        <v>7608</v>
      </c>
      <c r="B554" s="8" t="b">
        <v>0</v>
      </c>
      <c r="C554" s="8" t="s">
        <v>16</v>
      </c>
      <c r="D554" s="8" t="s">
        <v>16</v>
      </c>
      <c r="E554" s="8">
        <v>14</v>
      </c>
      <c r="F554" s="8" t="s">
        <v>7607</v>
      </c>
      <c r="G554" s="8">
        <v>1</v>
      </c>
      <c r="H554" s="8">
        <v>1</v>
      </c>
      <c r="I554" s="8">
        <v>1</v>
      </c>
      <c r="J554" s="8" t="s">
        <v>3215</v>
      </c>
      <c r="K554" s="8" t="s">
        <v>3215</v>
      </c>
      <c r="L554" s="8" t="s">
        <v>3213</v>
      </c>
      <c r="M554" s="8" t="s">
        <v>7606</v>
      </c>
      <c r="N554" s="8">
        <v>1518.8274699999999</v>
      </c>
      <c r="O554" t="str">
        <f t="shared" si="17"/>
        <v/>
      </c>
      <c r="P554" t="str">
        <f t="shared" si="18"/>
        <v/>
      </c>
    </row>
    <row r="555" spans="1:16">
      <c r="A555" s="8" t="s">
        <v>7605</v>
      </c>
      <c r="B555" s="8" t="b">
        <v>0</v>
      </c>
      <c r="C555" s="8" t="s">
        <v>16</v>
      </c>
      <c r="D555" s="8" t="s">
        <v>16</v>
      </c>
      <c r="E555" s="8">
        <v>19</v>
      </c>
      <c r="F555" s="8" t="s">
        <v>7604</v>
      </c>
      <c r="G555" s="8">
        <v>1</v>
      </c>
      <c r="H555" s="8">
        <v>1</v>
      </c>
      <c r="I555" s="8">
        <v>1</v>
      </c>
      <c r="J555" s="8" t="s">
        <v>3431</v>
      </c>
      <c r="K555" s="8" t="s">
        <v>3431</v>
      </c>
      <c r="L555" s="8" t="s">
        <v>3430</v>
      </c>
      <c r="M555" s="8" t="s">
        <v>7603</v>
      </c>
      <c r="N555" s="8">
        <v>1817.0279599999999</v>
      </c>
      <c r="O555" t="str">
        <f t="shared" si="17"/>
        <v/>
      </c>
      <c r="P555" t="str">
        <f t="shared" si="18"/>
        <v/>
      </c>
    </row>
    <row r="556" spans="1:16">
      <c r="A556" s="8" t="s">
        <v>7602</v>
      </c>
      <c r="B556" s="8" t="b">
        <v>0</v>
      </c>
      <c r="C556" s="8" t="s">
        <v>16</v>
      </c>
      <c r="D556" s="8" t="s">
        <v>16</v>
      </c>
      <c r="E556" s="8">
        <v>16</v>
      </c>
      <c r="F556" s="8" t="s">
        <v>7601</v>
      </c>
      <c r="G556" s="8">
        <v>1</v>
      </c>
      <c r="H556" s="8">
        <v>1</v>
      </c>
      <c r="I556" s="8">
        <v>1</v>
      </c>
      <c r="J556" s="8" t="s">
        <v>3111</v>
      </c>
      <c r="K556" s="8" t="s">
        <v>3111</v>
      </c>
      <c r="L556" s="8" t="s">
        <v>3110</v>
      </c>
      <c r="M556" s="8" t="s">
        <v>7600</v>
      </c>
      <c r="N556" s="8">
        <v>1678.90103</v>
      </c>
      <c r="O556" t="str">
        <f t="shared" si="17"/>
        <v/>
      </c>
      <c r="P556" t="str">
        <f t="shared" si="18"/>
        <v/>
      </c>
    </row>
    <row r="557" spans="1:16">
      <c r="A557" s="8" t="s">
        <v>7599</v>
      </c>
      <c r="B557" s="8" t="b">
        <v>0</v>
      </c>
      <c r="C557" s="8" t="s">
        <v>16</v>
      </c>
      <c r="D557" s="8" t="s">
        <v>16</v>
      </c>
      <c r="E557" s="8">
        <v>15</v>
      </c>
      <c r="F557" s="8" t="s">
        <v>7598</v>
      </c>
      <c r="G557" s="8">
        <v>1</v>
      </c>
      <c r="H557" s="8">
        <v>2</v>
      </c>
      <c r="I557" s="8">
        <v>1</v>
      </c>
      <c r="J557" s="8" t="s">
        <v>345</v>
      </c>
      <c r="K557" s="8" t="s">
        <v>7597</v>
      </c>
      <c r="L557" s="8" t="s">
        <v>346</v>
      </c>
      <c r="M557" s="8" t="s">
        <v>7596</v>
      </c>
      <c r="N557" s="8">
        <v>1687.88744</v>
      </c>
      <c r="O557" t="str">
        <f t="shared" si="17"/>
        <v/>
      </c>
      <c r="P557" t="str">
        <f t="shared" si="18"/>
        <v/>
      </c>
    </row>
    <row r="558" spans="1:16">
      <c r="A558" s="8" t="s">
        <v>7595</v>
      </c>
      <c r="B558" s="8" t="b">
        <v>0</v>
      </c>
      <c r="C558" s="8" t="s">
        <v>16</v>
      </c>
      <c r="D558" s="8" t="s">
        <v>16</v>
      </c>
      <c r="E558" s="8">
        <v>15</v>
      </c>
      <c r="F558" s="8" t="s">
        <v>7594</v>
      </c>
      <c r="G558" s="8">
        <v>1</v>
      </c>
      <c r="H558" s="8">
        <v>1</v>
      </c>
      <c r="I558" s="8">
        <v>1</v>
      </c>
      <c r="J558" s="8" t="s">
        <v>6441</v>
      </c>
      <c r="K558" s="8" t="s">
        <v>6441</v>
      </c>
      <c r="L558" s="8" t="s">
        <v>6440</v>
      </c>
      <c r="M558" s="8" t="s">
        <v>7593</v>
      </c>
      <c r="N558" s="8">
        <v>1768.9551899999999</v>
      </c>
      <c r="O558" t="str">
        <f t="shared" si="17"/>
        <v/>
      </c>
      <c r="P558" t="str">
        <f t="shared" si="18"/>
        <v/>
      </c>
    </row>
    <row r="559" spans="1:16">
      <c r="A559" s="8" t="s">
        <v>7592</v>
      </c>
      <c r="B559" s="8" t="b">
        <v>0</v>
      </c>
      <c r="C559" s="8" t="s">
        <v>16</v>
      </c>
      <c r="D559" s="8" t="s">
        <v>16</v>
      </c>
      <c r="E559" s="8">
        <v>21</v>
      </c>
      <c r="F559" s="8" t="s">
        <v>7591</v>
      </c>
      <c r="G559" s="8">
        <v>1</v>
      </c>
      <c r="H559" s="8">
        <v>1</v>
      </c>
      <c r="I559" s="8">
        <v>1</v>
      </c>
      <c r="J559" s="8" t="s">
        <v>744</v>
      </c>
      <c r="K559" s="8" t="s">
        <v>744</v>
      </c>
      <c r="L559" s="8" t="s">
        <v>745</v>
      </c>
      <c r="M559" s="8" t="s">
        <v>7590</v>
      </c>
      <c r="N559" s="8">
        <v>2169.1887099999999</v>
      </c>
      <c r="O559" t="str">
        <f t="shared" si="17"/>
        <v/>
      </c>
      <c r="P559" t="str">
        <f t="shared" si="18"/>
        <v/>
      </c>
    </row>
    <row r="560" spans="1:16">
      <c r="A560" s="8" t="s">
        <v>7589</v>
      </c>
      <c r="B560" s="8" t="b">
        <v>0</v>
      </c>
      <c r="C560" s="8" t="s">
        <v>16</v>
      </c>
      <c r="D560" s="8" t="s">
        <v>473</v>
      </c>
      <c r="E560" s="8">
        <v>17</v>
      </c>
      <c r="F560" s="8" t="s">
        <v>7588</v>
      </c>
      <c r="G560" s="8">
        <v>1</v>
      </c>
      <c r="H560" s="8">
        <v>1</v>
      </c>
      <c r="I560" s="8">
        <v>2</v>
      </c>
      <c r="J560" s="8" t="s">
        <v>227</v>
      </c>
      <c r="K560" s="8" t="s">
        <v>227</v>
      </c>
      <c r="L560" s="8" t="s">
        <v>228</v>
      </c>
      <c r="M560" s="8" t="s">
        <v>7587</v>
      </c>
      <c r="N560" s="8">
        <v>1889.88104</v>
      </c>
      <c r="O560" t="str">
        <f t="shared" si="17"/>
        <v/>
      </c>
      <c r="P560" t="str">
        <f t="shared" si="18"/>
        <v/>
      </c>
    </row>
    <row r="561" spans="1:16">
      <c r="A561" s="8" t="s">
        <v>7586</v>
      </c>
      <c r="B561" s="8" t="b">
        <v>0</v>
      </c>
      <c r="C561" s="8" t="s">
        <v>16</v>
      </c>
      <c r="D561" s="8" t="s">
        <v>473</v>
      </c>
      <c r="E561" s="8">
        <v>16</v>
      </c>
      <c r="F561" s="8" t="s">
        <v>7585</v>
      </c>
      <c r="G561" s="8">
        <v>1</v>
      </c>
      <c r="H561" s="8">
        <v>1</v>
      </c>
      <c r="I561" s="8">
        <v>1</v>
      </c>
      <c r="J561" s="8" t="s">
        <v>227</v>
      </c>
      <c r="K561" s="8" t="s">
        <v>227</v>
      </c>
      <c r="L561" s="8" t="s">
        <v>228</v>
      </c>
      <c r="M561" s="8" t="s">
        <v>7584</v>
      </c>
      <c r="N561" s="8">
        <v>1752.82212</v>
      </c>
      <c r="O561" t="str">
        <f t="shared" si="17"/>
        <v/>
      </c>
      <c r="P561" t="str">
        <f t="shared" si="18"/>
        <v/>
      </c>
    </row>
    <row r="562" spans="1:16">
      <c r="A562" s="8" t="s">
        <v>7583</v>
      </c>
      <c r="B562" s="8" t="b">
        <v>0</v>
      </c>
      <c r="C562" s="8" t="s">
        <v>16</v>
      </c>
      <c r="D562" s="8" t="s">
        <v>618</v>
      </c>
      <c r="E562" s="8">
        <v>17</v>
      </c>
      <c r="F562" s="8" t="s">
        <v>7582</v>
      </c>
      <c r="G562" s="8">
        <v>1</v>
      </c>
      <c r="H562" s="8">
        <v>1</v>
      </c>
      <c r="I562" s="8">
        <v>2</v>
      </c>
      <c r="J562" s="8" t="s">
        <v>7578</v>
      </c>
      <c r="K562" s="8" t="s">
        <v>7578</v>
      </c>
      <c r="L562" s="8" t="s">
        <v>7577</v>
      </c>
      <c r="M562" s="8" t="s">
        <v>7581</v>
      </c>
      <c r="N562" s="8">
        <v>1971.9368199999999</v>
      </c>
      <c r="O562" t="str">
        <f t="shared" si="17"/>
        <v/>
      </c>
      <c r="P562" t="str">
        <f t="shared" si="18"/>
        <v/>
      </c>
    </row>
    <row r="563" spans="1:16">
      <c r="A563" s="8" t="s">
        <v>7580</v>
      </c>
      <c r="B563" s="8" t="b">
        <v>0</v>
      </c>
      <c r="C563" s="8" t="s">
        <v>16</v>
      </c>
      <c r="D563" s="8" t="s">
        <v>618</v>
      </c>
      <c r="E563" s="8">
        <v>15</v>
      </c>
      <c r="F563" s="8" t="s">
        <v>7579</v>
      </c>
      <c r="G563" s="8">
        <v>1</v>
      </c>
      <c r="H563" s="8">
        <v>1</v>
      </c>
      <c r="I563" s="8">
        <v>2</v>
      </c>
      <c r="J563" s="8" t="s">
        <v>7578</v>
      </c>
      <c r="K563" s="8" t="s">
        <v>7578</v>
      </c>
      <c r="L563" s="8" t="s">
        <v>7577</v>
      </c>
      <c r="M563" s="8" t="s">
        <v>7576</v>
      </c>
      <c r="N563" s="8">
        <v>1696.7734399999999</v>
      </c>
      <c r="O563" t="str">
        <f t="shared" si="17"/>
        <v/>
      </c>
      <c r="P563" t="str">
        <f t="shared" si="18"/>
        <v/>
      </c>
    </row>
    <row r="564" spans="1:16">
      <c r="A564" s="8" t="s">
        <v>7575</v>
      </c>
      <c r="B564" s="8" t="b">
        <v>0</v>
      </c>
      <c r="C564" s="8" t="s">
        <v>16</v>
      </c>
      <c r="D564" s="8" t="s">
        <v>16</v>
      </c>
      <c r="E564" s="8">
        <v>20</v>
      </c>
      <c r="F564" s="8" t="s">
        <v>7574</v>
      </c>
      <c r="G564" s="8">
        <v>1</v>
      </c>
      <c r="H564" s="8">
        <v>1</v>
      </c>
      <c r="I564" s="8">
        <v>3</v>
      </c>
      <c r="J564" s="8" t="s">
        <v>2405</v>
      </c>
      <c r="K564" s="8" t="s">
        <v>2405</v>
      </c>
      <c r="L564" s="8" t="s">
        <v>2404</v>
      </c>
      <c r="M564" s="8" t="s">
        <v>7573</v>
      </c>
      <c r="N564" s="8">
        <v>2055.0869299999999</v>
      </c>
      <c r="O564" t="str">
        <f t="shared" si="17"/>
        <v/>
      </c>
      <c r="P564" t="str">
        <f t="shared" si="18"/>
        <v/>
      </c>
    </row>
    <row r="565" spans="1:16">
      <c r="A565" s="8" t="s">
        <v>7572</v>
      </c>
      <c r="B565" s="8" t="b">
        <v>0</v>
      </c>
      <c r="C565" s="8" t="s">
        <v>16</v>
      </c>
      <c r="D565" s="8" t="s">
        <v>16</v>
      </c>
      <c r="E565" s="8">
        <v>19</v>
      </c>
      <c r="F565" s="8" t="s">
        <v>7571</v>
      </c>
      <c r="G565" s="8">
        <v>1</v>
      </c>
      <c r="H565" s="8">
        <v>1</v>
      </c>
      <c r="I565" s="8">
        <v>14</v>
      </c>
      <c r="J565" s="8" t="s">
        <v>2405</v>
      </c>
      <c r="K565" s="8" t="s">
        <v>2405</v>
      </c>
      <c r="L565" s="8" t="s">
        <v>2404</v>
      </c>
      <c r="M565" s="8" t="s">
        <v>7570</v>
      </c>
      <c r="N565" s="8">
        <v>1942.00287</v>
      </c>
      <c r="O565" t="str">
        <f t="shared" si="17"/>
        <v/>
      </c>
      <c r="P565" t="str">
        <f t="shared" si="18"/>
        <v/>
      </c>
    </row>
    <row r="566" spans="1:16">
      <c r="A566" s="8" t="s">
        <v>7569</v>
      </c>
      <c r="B566" s="8" t="b">
        <v>0</v>
      </c>
      <c r="C566" s="8" t="s">
        <v>16</v>
      </c>
      <c r="D566" s="8" t="s">
        <v>16</v>
      </c>
      <c r="E566" s="8">
        <v>18</v>
      </c>
      <c r="F566" s="8" t="s">
        <v>7568</v>
      </c>
      <c r="G566" s="8">
        <v>1</v>
      </c>
      <c r="H566" s="8">
        <v>1</v>
      </c>
      <c r="I566" s="8">
        <v>3</v>
      </c>
      <c r="J566" s="8" t="s">
        <v>2405</v>
      </c>
      <c r="K566" s="8" t="s">
        <v>2405</v>
      </c>
      <c r="L566" s="8" t="s">
        <v>2404</v>
      </c>
      <c r="M566" s="8" t="s">
        <v>7567</v>
      </c>
      <c r="N566" s="8">
        <v>1870.9657500000001</v>
      </c>
      <c r="O566" t="str">
        <f t="shared" si="17"/>
        <v/>
      </c>
      <c r="P566" t="str">
        <f t="shared" si="18"/>
        <v/>
      </c>
    </row>
    <row r="567" spans="1:16">
      <c r="A567" s="8" t="s">
        <v>7566</v>
      </c>
      <c r="B567" s="8" t="b">
        <v>0</v>
      </c>
      <c r="C567" s="8" t="s">
        <v>16</v>
      </c>
      <c r="D567" s="8" t="s">
        <v>16</v>
      </c>
      <c r="E567" s="8">
        <v>17</v>
      </c>
      <c r="F567" s="8" t="s">
        <v>7565</v>
      </c>
      <c r="G567" s="8">
        <v>1</v>
      </c>
      <c r="H567" s="8">
        <v>1</v>
      </c>
      <c r="I567" s="8">
        <v>2</v>
      </c>
      <c r="J567" s="8" t="s">
        <v>2405</v>
      </c>
      <c r="K567" s="8" t="s">
        <v>2405</v>
      </c>
      <c r="L567" s="8" t="s">
        <v>2404</v>
      </c>
      <c r="M567" s="8" t="s">
        <v>7564</v>
      </c>
      <c r="N567" s="8">
        <v>1773.91299</v>
      </c>
      <c r="O567" t="str">
        <f t="shared" si="17"/>
        <v/>
      </c>
      <c r="P567" t="str">
        <f t="shared" si="18"/>
        <v/>
      </c>
    </row>
    <row r="568" spans="1:16">
      <c r="A568" s="8" t="s">
        <v>7563</v>
      </c>
      <c r="B568" s="8" t="b">
        <v>0</v>
      </c>
      <c r="C568" s="8" t="s">
        <v>16</v>
      </c>
      <c r="D568" s="8" t="s">
        <v>16</v>
      </c>
      <c r="E568" s="8">
        <v>16</v>
      </c>
      <c r="F568" s="8" t="s">
        <v>7562</v>
      </c>
      <c r="G568" s="8">
        <v>1</v>
      </c>
      <c r="H568" s="8">
        <v>1</v>
      </c>
      <c r="I568" s="8">
        <v>9</v>
      </c>
      <c r="J568" s="8" t="s">
        <v>2405</v>
      </c>
      <c r="K568" s="8" t="s">
        <v>2405</v>
      </c>
      <c r="L568" s="8" t="s">
        <v>2404</v>
      </c>
      <c r="M568" s="8" t="s">
        <v>7561</v>
      </c>
      <c r="N568" s="8">
        <v>1659.87006</v>
      </c>
      <c r="O568" t="str">
        <f t="shared" si="17"/>
        <v/>
      </c>
      <c r="P568" t="str">
        <f t="shared" si="18"/>
        <v/>
      </c>
    </row>
    <row r="569" spans="1:16">
      <c r="A569" s="8" t="s">
        <v>7560</v>
      </c>
      <c r="B569" s="8" t="b">
        <v>0</v>
      </c>
      <c r="C569" s="8" t="s">
        <v>16</v>
      </c>
      <c r="D569" s="8" t="s">
        <v>16</v>
      </c>
      <c r="E569" s="8">
        <v>18</v>
      </c>
      <c r="F569" s="8" t="s">
        <v>7559</v>
      </c>
      <c r="G569" s="8">
        <v>1</v>
      </c>
      <c r="H569" s="8">
        <v>1</v>
      </c>
      <c r="I569" s="8">
        <v>4</v>
      </c>
      <c r="J569" s="8" t="s">
        <v>1942</v>
      </c>
      <c r="K569" s="8" t="s">
        <v>1942</v>
      </c>
      <c r="L569" s="8" t="s">
        <v>1941</v>
      </c>
      <c r="M569" s="8" t="s">
        <v>7558</v>
      </c>
      <c r="N569" s="8">
        <v>1952.0236</v>
      </c>
      <c r="O569" t="str">
        <f t="shared" si="17"/>
        <v/>
      </c>
      <c r="P569" t="str">
        <f t="shared" si="18"/>
        <v/>
      </c>
    </row>
    <row r="570" spans="1:16">
      <c r="A570" s="8" t="s">
        <v>7557</v>
      </c>
      <c r="B570" s="8" t="b">
        <v>0</v>
      </c>
      <c r="C570" s="8" t="s">
        <v>70</v>
      </c>
      <c r="D570" s="8" t="s">
        <v>16</v>
      </c>
      <c r="E570" s="8">
        <v>17</v>
      </c>
      <c r="F570" s="8" t="s">
        <v>7556</v>
      </c>
      <c r="G570" s="8">
        <v>1</v>
      </c>
      <c r="H570" s="8">
        <v>1</v>
      </c>
      <c r="I570" s="8">
        <v>1</v>
      </c>
      <c r="J570" s="8" t="s">
        <v>7555</v>
      </c>
      <c r="K570" s="8" t="s">
        <v>7555</v>
      </c>
      <c r="L570" s="8" t="s">
        <v>7554</v>
      </c>
      <c r="M570" s="8" t="s">
        <v>7553</v>
      </c>
      <c r="N570" s="8">
        <v>1858.88175</v>
      </c>
      <c r="O570" t="str">
        <f t="shared" si="17"/>
        <v/>
      </c>
      <c r="P570" t="str">
        <f t="shared" si="18"/>
        <v/>
      </c>
    </row>
    <row r="571" spans="1:16">
      <c r="A571" s="8" t="s">
        <v>7552</v>
      </c>
      <c r="B571" s="8" t="b">
        <v>0</v>
      </c>
      <c r="C571" s="8" t="s">
        <v>16</v>
      </c>
      <c r="D571" s="8" t="s">
        <v>7257</v>
      </c>
      <c r="E571" s="8">
        <v>24</v>
      </c>
      <c r="F571" s="8" t="s">
        <v>7551</v>
      </c>
      <c r="G571" s="8">
        <v>1</v>
      </c>
      <c r="H571" s="8">
        <v>1</v>
      </c>
      <c r="I571" s="8">
        <v>1</v>
      </c>
      <c r="J571" s="8" t="s">
        <v>1270</v>
      </c>
      <c r="K571" s="8" t="s">
        <v>1270</v>
      </c>
      <c r="L571" s="8" t="s">
        <v>1271</v>
      </c>
      <c r="M571" s="8" t="s">
        <v>7550</v>
      </c>
      <c r="N571" s="8">
        <v>2840.3056700000002</v>
      </c>
      <c r="O571" t="str">
        <f t="shared" si="17"/>
        <v/>
      </c>
      <c r="P571" t="str">
        <f t="shared" si="18"/>
        <v/>
      </c>
    </row>
    <row r="572" spans="1:16">
      <c r="A572" s="8" t="s">
        <v>7549</v>
      </c>
      <c r="B572" s="8" t="b">
        <v>0</v>
      </c>
      <c r="C572" s="8" t="s">
        <v>16</v>
      </c>
      <c r="D572" s="8" t="s">
        <v>7257</v>
      </c>
      <c r="E572" s="8">
        <v>22</v>
      </c>
      <c r="F572" s="8" t="s">
        <v>7548</v>
      </c>
      <c r="G572" s="8">
        <v>1</v>
      </c>
      <c r="H572" s="8">
        <v>1</v>
      </c>
      <c r="I572" s="8">
        <v>1</v>
      </c>
      <c r="J572" s="8" t="s">
        <v>1270</v>
      </c>
      <c r="K572" s="8" t="s">
        <v>1270</v>
      </c>
      <c r="L572" s="8" t="s">
        <v>1271</v>
      </c>
      <c r="M572" s="8" t="s">
        <v>7547</v>
      </c>
      <c r="N572" s="8">
        <v>2557.1735899999999</v>
      </c>
      <c r="O572" t="str">
        <f t="shared" si="17"/>
        <v/>
      </c>
      <c r="P572" t="str">
        <f t="shared" si="18"/>
        <v/>
      </c>
    </row>
    <row r="573" spans="1:16">
      <c r="A573" s="8" t="s">
        <v>7546</v>
      </c>
      <c r="B573" s="8" t="b">
        <v>0</v>
      </c>
      <c r="C573" s="8" t="s">
        <v>16</v>
      </c>
      <c r="D573" s="8" t="s">
        <v>7257</v>
      </c>
      <c r="E573" s="8">
        <v>21</v>
      </c>
      <c r="F573" s="8" t="s">
        <v>7545</v>
      </c>
      <c r="G573" s="8">
        <v>1</v>
      </c>
      <c r="H573" s="8">
        <v>1</v>
      </c>
      <c r="I573" s="8">
        <v>42</v>
      </c>
      <c r="J573" s="8" t="s">
        <v>1270</v>
      </c>
      <c r="K573" s="8" t="s">
        <v>1270</v>
      </c>
      <c r="L573" s="8" t="s">
        <v>1271</v>
      </c>
      <c r="M573" s="8" t="s">
        <v>7544</v>
      </c>
      <c r="N573" s="8">
        <v>2486.1364800000001</v>
      </c>
      <c r="O573" t="str">
        <f t="shared" si="17"/>
        <v/>
      </c>
      <c r="P573" t="str">
        <f t="shared" si="18"/>
        <v/>
      </c>
    </row>
    <row r="574" spans="1:16">
      <c r="A574" s="8" t="s">
        <v>7546</v>
      </c>
      <c r="B574" s="8" t="b">
        <v>0</v>
      </c>
      <c r="C574" s="8" t="s">
        <v>16</v>
      </c>
      <c r="D574" s="8" t="s">
        <v>16</v>
      </c>
      <c r="E574" s="8">
        <v>21</v>
      </c>
      <c r="F574" s="8" t="s">
        <v>7545</v>
      </c>
      <c r="G574" s="8">
        <v>1</v>
      </c>
      <c r="H574" s="8">
        <v>1</v>
      </c>
      <c r="I574" s="8">
        <v>5</v>
      </c>
      <c r="J574" s="8" t="s">
        <v>1270</v>
      </c>
      <c r="K574" s="8" t="s">
        <v>1270</v>
      </c>
      <c r="L574" s="8" t="s">
        <v>1271</v>
      </c>
      <c r="M574" s="8" t="s">
        <v>7544</v>
      </c>
      <c r="N574" s="8">
        <v>2470.14156</v>
      </c>
      <c r="O574" t="str">
        <f t="shared" si="17"/>
        <v/>
      </c>
      <c r="P574" t="str">
        <f t="shared" si="18"/>
        <v/>
      </c>
    </row>
    <row r="575" spans="1:16">
      <c r="A575" s="8" t="s">
        <v>7543</v>
      </c>
      <c r="B575" s="8" t="b">
        <v>0</v>
      </c>
      <c r="C575" s="8" t="s">
        <v>16</v>
      </c>
      <c r="D575" s="8" t="s">
        <v>7257</v>
      </c>
      <c r="E575" s="8">
        <v>20</v>
      </c>
      <c r="F575" s="8" t="s">
        <v>7542</v>
      </c>
      <c r="G575" s="8">
        <v>1</v>
      </c>
      <c r="H575" s="8">
        <v>1</v>
      </c>
      <c r="I575" s="8">
        <v>20</v>
      </c>
      <c r="J575" s="8" t="s">
        <v>1270</v>
      </c>
      <c r="K575" s="8" t="s">
        <v>1270</v>
      </c>
      <c r="L575" s="8" t="s">
        <v>1271</v>
      </c>
      <c r="M575" s="8" t="s">
        <v>7541</v>
      </c>
      <c r="N575" s="8">
        <v>2330.0353599999999</v>
      </c>
      <c r="O575" t="str">
        <f t="shared" si="17"/>
        <v/>
      </c>
      <c r="P575" t="str">
        <f t="shared" si="18"/>
        <v/>
      </c>
    </row>
    <row r="576" spans="1:16">
      <c r="A576" s="8" t="s">
        <v>7543</v>
      </c>
      <c r="B576" s="8" t="b">
        <v>0</v>
      </c>
      <c r="C576" s="8" t="s">
        <v>16</v>
      </c>
      <c r="D576" s="8" t="s">
        <v>16</v>
      </c>
      <c r="E576" s="8">
        <v>20</v>
      </c>
      <c r="F576" s="8" t="s">
        <v>7542</v>
      </c>
      <c r="G576" s="8">
        <v>1</v>
      </c>
      <c r="H576" s="8">
        <v>1</v>
      </c>
      <c r="I576" s="8">
        <v>2</v>
      </c>
      <c r="J576" s="8" t="s">
        <v>1270</v>
      </c>
      <c r="K576" s="8" t="s">
        <v>1270</v>
      </c>
      <c r="L576" s="8" t="s">
        <v>1271</v>
      </c>
      <c r="M576" s="8" t="s">
        <v>7541</v>
      </c>
      <c r="N576" s="8">
        <v>2314.04045</v>
      </c>
      <c r="O576" t="str">
        <f t="shared" si="17"/>
        <v/>
      </c>
      <c r="P576" t="str">
        <f t="shared" si="18"/>
        <v/>
      </c>
    </row>
    <row r="577" spans="1:16">
      <c r="A577" s="8" t="s">
        <v>7540</v>
      </c>
      <c r="B577" s="8" t="b">
        <v>0</v>
      </c>
      <c r="C577" s="8" t="s">
        <v>16</v>
      </c>
      <c r="D577" s="8" t="s">
        <v>7257</v>
      </c>
      <c r="E577" s="8">
        <v>19</v>
      </c>
      <c r="F577" s="8" t="s">
        <v>7539</v>
      </c>
      <c r="G577" s="8">
        <v>1</v>
      </c>
      <c r="H577" s="8">
        <v>1</v>
      </c>
      <c r="I577" s="8">
        <v>7</v>
      </c>
      <c r="J577" s="8" t="s">
        <v>1270</v>
      </c>
      <c r="K577" s="8" t="s">
        <v>1270</v>
      </c>
      <c r="L577" s="8" t="s">
        <v>1271</v>
      </c>
      <c r="M577" s="8" t="s">
        <v>7538</v>
      </c>
      <c r="N577" s="8">
        <v>2232.9825999999998</v>
      </c>
      <c r="O577" t="str">
        <f t="shared" si="17"/>
        <v/>
      </c>
      <c r="P577" t="str">
        <f t="shared" si="18"/>
        <v/>
      </c>
    </row>
    <row r="578" spans="1:16">
      <c r="A578" s="8" t="s">
        <v>7540</v>
      </c>
      <c r="B578" s="8" t="b">
        <v>0</v>
      </c>
      <c r="C578" s="8" t="s">
        <v>16</v>
      </c>
      <c r="D578" s="8" t="s">
        <v>16</v>
      </c>
      <c r="E578" s="8">
        <v>19</v>
      </c>
      <c r="F578" s="8" t="s">
        <v>7539</v>
      </c>
      <c r="G578" s="8">
        <v>1</v>
      </c>
      <c r="H578" s="8">
        <v>1</v>
      </c>
      <c r="I578" s="8">
        <v>3</v>
      </c>
      <c r="J578" s="8" t="s">
        <v>1270</v>
      </c>
      <c r="K578" s="8" t="s">
        <v>1270</v>
      </c>
      <c r="L578" s="8" t="s">
        <v>1271</v>
      </c>
      <c r="M578" s="8" t="s">
        <v>7538</v>
      </c>
      <c r="N578" s="8">
        <v>2216.9876899999999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7537</v>
      </c>
      <c r="B579" s="8" t="b">
        <v>0</v>
      </c>
      <c r="C579" s="8" t="s">
        <v>16</v>
      </c>
      <c r="D579" s="8" t="s">
        <v>7257</v>
      </c>
      <c r="E579" s="8">
        <v>18</v>
      </c>
      <c r="F579" s="8" t="s">
        <v>7536</v>
      </c>
      <c r="G579" s="8">
        <v>1</v>
      </c>
      <c r="H579" s="8">
        <v>1</v>
      </c>
      <c r="I579" s="8">
        <v>7</v>
      </c>
      <c r="J579" s="8" t="s">
        <v>1270</v>
      </c>
      <c r="K579" s="8" t="s">
        <v>1270</v>
      </c>
      <c r="L579" s="8" t="s">
        <v>1271</v>
      </c>
      <c r="M579" s="8" t="s">
        <v>7535</v>
      </c>
      <c r="N579" s="8">
        <v>2103.9400099999998</v>
      </c>
      <c r="O579" t="str">
        <f t="shared" si="19"/>
        <v/>
      </c>
      <c r="P579" t="str">
        <f t="shared" si="20"/>
        <v/>
      </c>
    </row>
    <row r="580" spans="1:16">
      <c r="A580" s="8" t="s">
        <v>7534</v>
      </c>
      <c r="B580" s="8" t="b">
        <v>0</v>
      </c>
      <c r="C580" s="8" t="s">
        <v>16</v>
      </c>
      <c r="D580" s="8" t="s">
        <v>16</v>
      </c>
      <c r="E580" s="8">
        <v>17</v>
      </c>
      <c r="F580" s="8" t="s">
        <v>7533</v>
      </c>
      <c r="G580" s="8">
        <v>1</v>
      </c>
      <c r="H580" s="8">
        <v>1</v>
      </c>
      <c r="I580" s="8">
        <v>15</v>
      </c>
      <c r="J580" s="8" t="s">
        <v>1270</v>
      </c>
      <c r="K580" s="8" t="s">
        <v>1270</v>
      </c>
      <c r="L580" s="8" t="s">
        <v>1271</v>
      </c>
      <c r="M580" s="8" t="s">
        <v>7532</v>
      </c>
      <c r="N580" s="8">
        <v>1956.90461</v>
      </c>
      <c r="O580" t="str">
        <f t="shared" si="19"/>
        <v/>
      </c>
      <c r="P580" t="str">
        <f t="shared" si="20"/>
        <v/>
      </c>
    </row>
    <row r="581" spans="1:16">
      <c r="A581" s="8" t="s">
        <v>7531</v>
      </c>
      <c r="B581" s="8" t="b">
        <v>0</v>
      </c>
      <c r="C581" s="8" t="s">
        <v>16</v>
      </c>
      <c r="D581" s="8" t="s">
        <v>16</v>
      </c>
      <c r="E581" s="8">
        <v>16</v>
      </c>
      <c r="F581" s="8" t="s">
        <v>7530</v>
      </c>
      <c r="G581" s="8">
        <v>1</v>
      </c>
      <c r="H581" s="8">
        <v>1</v>
      </c>
      <c r="I581" s="8">
        <v>2</v>
      </c>
      <c r="J581" s="8" t="s">
        <v>1270</v>
      </c>
      <c r="K581" s="8" t="s">
        <v>1270</v>
      </c>
      <c r="L581" s="8" t="s">
        <v>1271</v>
      </c>
      <c r="M581" s="8" t="s">
        <v>7529</v>
      </c>
      <c r="N581" s="8">
        <v>1800.8035</v>
      </c>
      <c r="O581" t="str">
        <f t="shared" si="19"/>
        <v/>
      </c>
      <c r="P581" t="str">
        <f t="shared" si="20"/>
        <v/>
      </c>
    </row>
    <row r="582" spans="1:16">
      <c r="A582" s="8" t="s">
        <v>7528</v>
      </c>
      <c r="B582" s="8" t="b">
        <v>0</v>
      </c>
      <c r="C582" s="8" t="s">
        <v>16</v>
      </c>
      <c r="D582" s="8" t="s">
        <v>16</v>
      </c>
      <c r="E582" s="8">
        <v>24</v>
      </c>
      <c r="F582" s="8" t="s">
        <v>7527</v>
      </c>
      <c r="G582" s="8">
        <v>1</v>
      </c>
      <c r="H582" s="8">
        <v>1</v>
      </c>
      <c r="I582" s="8">
        <v>1</v>
      </c>
      <c r="J582" s="8" t="s">
        <v>2233</v>
      </c>
      <c r="K582" s="8" t="s">
        <v>2233</v>
      </c>
      <c r="L582" s="8" t="s">
        <v>2232</v>
      </c>
      <c r="M582" s="8" t="s">
        <v>7526</v>
      </c>
      <c r="N582" s="8">
        <v>2719.2859199999998</v>
      </c>
      <c r="O582" t="str">
        <f t="shared" si="19"/>
        <v/>
      </c>
      <c r="P582" t="str">
        <f t="shared" si="20"/>
        <v/>
      </c>
    </row>
    <row r="583" spans="1:16">
      <c r="A583" s="8" t="s">
        <v>7525</v>
      </c>
      <c r="B583" s="8" t="b">
        <v>0</v>
      </c>
      <c r="C583" s="8" t="s">
        <v>16</v>
      </c>
      <c r="D583" s="8" t="s">
        <v>16</v>
      </c>
      <c r="E583" s="8">
        <v>22</v>
      </c>
      <c r="F583" s="8" t="s">
        <v>7524</v>
      </c>
      <c r="G583" s="8">
        <v>1</v>
      </c>
      <c r="H583" s="8">
        <v>1</v>
      </c>
      <c r="I583" s="8">
        <v>2</v>
      </c>
      <c r="J583" s="8" t="s">
        <v>2233</v>
      </c>
      <c r="K583" s="8" t="s">
        <v>2233</v>
      </c>
      <c r="L583" s="8" t="s">
        <v>2232</v>
      </c>
      <c r="M583" s="8" t="s">
        <v>7523</v>
      </c>
      <c r="N583" s="8">
        <v>2436.1538399999999</v>
      </c>
      <c r="O583" t="str">
        <f t="shared" si="19"/>
        <v/>
      </c>
      <c r="P583" t="str">
        <f t="shared" si="20"/>
        <v/>
      </c>
    </row>
    <row r="584" spans="1:16">
      <c r="A584" s="8" t="s">
        <v>7522</v>
      </c>
      <c r="B584" s="8" t="b">
        <v>0</v>
      </c>
      <c r="C584" s="8" t="s">
        <v>16</v>
      </c>
      <c r="D584" s="8" t="s">
        <v>16</v>
      </c>
      <c r="E584" s="8">
        <v>21</v>
      </c>
      <c r="F584" s="8" t="s">
        <v>7521</v>
      </c>
      <c r="G584" s="8">
        <v>1</v>
      </c>
      <c r="H584" s="8">
        <v>1</v>
      </c>
      <c r="I584" s="8">
        <v>21</v>
      </c>
      <c r="J584" s="8" t="s">
        <v>2233</v>
      </c>
      <c r="K584" s="8" t="s">
        <v>2233</v>
      </c>
      <c r="L584" s="8" t="s">
        <v>2232</v>
      </c>
      <c r="M584" s="8" t="s">
        <v>7520</v>
      </c>
      <c r="N584" s="8">
        <v>2365.1167300000002</v>
      </c>
      <c r="O584" t="str">
        <f t="shared" si="19"/>
        <v/>
      </c>
      <c r="P584" t="str">
        <f t="shared" si="20"/>
        <v/>
      </c>
    </row>
    <row r="585" spans="1:16">
      <c r="A585" s="8" t="s">
        <v>7519</v>
      </c>
      <c r="B585" s="8" t="b">
        <v>0</v>
      </c>
      <c r="C585" s="8" t="s">
        <v>16</v>
      </c>
      <c r="D585" s="8" t="s">
        <v>16</v>
      </c>
      <c r="E585" s="8">
        <v>20</v>
      </c>
      <c r="F585" s="8" t="s">
        <v>7518</v>
      </c>
      <c r="G585" s="8">
        <v>1</v>
      </c>
      <c r="H585" s="8">
        <v>1</v>
      </c>
      <c r="I585" s="8">
        <v>4</v>
      </c>
      <c r="J585" s="8" t="s">
        <v>2233</v>
      </c>
      <c r="K585" s="8" t="s">
        <v>2233</v>
      </c>
      <c r="L585" s="8" t="s">
        <v>2232</v>
      </c>
      <c r="M585" s="8" t="s">
        <v>7517</v>
      </c>
      <c r="N585" s="8">
        <v>2209.0156099999999</v>
      </c>
      <c r="O585" t="str">
        <f t="shared" si="19"/>
        <v/>
      </c>
      <c r="P585" t="str">
        <f t="shared" si="20"/>
        <v/>
      </c>
    </row>
    <row r="586" spans="1:16">
      <c r="A586" s="8" t="s">
        <v>7516</v>
      </c>
      <c r="B586" s="8" t="b">
        <v>0</v>
      </c>
      <c r="C586" s="8" t="s">
        <v>16</v>
      </c>
      <c r="D586" s="8" t="s">
        <v>16</v>
      </c>
      <c r="E586" s="8">
        <v>18</v>
      </c>
      <c r="F586" s="8" t="s">
        <v>7515</v>
      </c>
      <c r="G586" s="8">
        <v>1</v>
      </c>
      <c r="H586" s="8">
        <v>1</v>
      </c>
      <c r="I586" s="8">
        <v>4</v>
      </c>
      <c r="J586" s="8" t="s">
        <v>2233</v>
      </c>
      <c r="K586" s="8" t="s">
        <v>2233</v>
      </c>
      <c r="L586" s="8" t="s">
        <v>2232</v>
      </c>
      <c r="M586" s="8" t="s">
        <v>7514</v>
      </c>
      <c r="N586" s="8">
        <v>1982.9202600000001</v>
      </c>
      <c r="O586" t="str">
        <f t="shared" si="19"/>
        <v/>
      </c>
      <c r="P586" t="str">
        <f t="shared" si="20"/>
        <v/>
      </c>
    </row>
    <row r="587" spans="1:16">
      <c r="A587" s="8" t="s">
        <v>7513</v>
      </c>
      <c r="B587" s="8" t="b">
        <v>0</v>
      </c>
      <c r="C587" s="8" t="s">
        <v>16</v>
      </c>
      <c r="D587" s="8" t="s">
        <v>16</v>
      </c>
      <c r="E587" s="8">
        <v>21</v>
      </c>
      <c r="F587" s="8" t="s">
        <v>7512</v>
      </c>
      <c r="G587" s="8">
        <v>1</v>
      </c>
      <c r="H587" s="8">
        <v>1</v>
      </c>
      <c r="I587" s="8">
        <v>1</v>
      </c>
      <c r="J587" s="8" t="s">
        <v>458</v>
      </c>
      <c r="K587" s="8" t="s">
        <v>458</v>
      </c>
      <c r="L587" s="8" t="s">
        <v>459</v>
      </c>
      <c r="M587" s="8" t="s">
        <v>7511</v>
      </c>
      <c r="N587" s="8">
        <v>2437.1378599999998</v>
      </c>
      <c r="O587" t="str">
        <f t="shared" si="19"/>
        <v/>
      </c>
      <c r="P587" t="str">
        <f t="shared" si="20"/>
        <v/>
      </c>
    </row>
    <row r="588" spans="1:16">
      <c r="A588" s="8" t="s">
        <v>630</v>
      </c>
      <c r="B588" s="8" t="b">
        <v>0</v>
      </c>
      <c r="C588" s="8" t="s">
        <v>16</v>
      </c>
      <c r="D588" s="8" t="s">
        <v>16</v>
      </c>
      <c r="E588" s="8">
        <v>17</v>
      </c>
      <c r="F588" s="8" t="s">
        <v>631</v>
      </c>
      <c r="G588" s="8">
        <v>2</v>
      </c>
      <c r="H588" s="8">
        <v>2</v>
      </c>
      <c r="I588" s="8">
        <v>35</v>
      </c>
      <c r="J588" s="8" t="s">
        <v>632</v>
      </c>
      <c r="K588" s="8" t="s">
        <v>632</v>
      </c>
      <c r="L588" s="8" t="s">
        <v>2228</v>
      </c>
      <c r="M588" s="8" t="s">
        <v>7510</v>
      </c>
      <c r="N588" s="8">
        <v>1925.89879</v>
      </c>
      <c r="O588" t="str">
        <f t="shared" si="19"/>
        <v/>
      </c>
      <c r="P588" t="str">
        <f t="shared" si="20"/>
        <v/>
      </c>
    </row>
    <row r="589" spans="1:16">
      <c r="A589" s="8" t="s">
        <v>7506</v>
      </c>
      <c r="B589" s="8" t="b">
        <v>0</v>
      </c>
      <c r="C589" s="8" t="s">
        <v>16</v>
      </c>
      <c r="D589" s="8" t="s">
        <v>16</v>
      </c>
      <c r="E589" s="8">
        <v>18</v>
      </c>
      <c r="F589" s="8" t="s">
        <v>7505</v>
      </c>
      <c r="G589" s="8">
        <v>1</v>
      </c>
      <c r="H589" s="8">
        <v>1</v>
      </c>
      <c r="I589" s="8">
        <v>1</v>
      </c>
      <c r="J589" s="8" t="s">
        <v>227</v>
      </c>
      <c r="K589" s="8" t="s">
        <v>227</v>
      </c>
      <c r="L589" s="8" t="s">
        <v>228</v>
      </c>
      <c r="M589" s="8" t="s">
        <v>7504</v>
      </c>
      <c r="N589" s="8">
        <v>2029.98723</v>
      </c>
      <c r="O589" t="str">
        <f t="shared" si="19"/>
        <v/>
      </c>
      <c r="P589" t="str">
        <f t="shared" si="20"/>
        <v/>
      </c>
    </row>
    <row r="590" spans="1:16">
      <c r="A590" s="8" t="s">
        <v>7509</v>
      </c>
      <c r="B590" s="8" t="b">
        <v>0</v>
      </c>
      <c r="C590" s="8" t="s">
        <v>16</v>
      </c>
      <c r="D590" s="8" t="s">
        <v>16</v>
      </c>
      <c r="E590" s="8">
        <v>16</v>
      </c>
      <c r="F590" s="8" t="s">
        <v>7508</v>
      </c>
      <c r="G590" s="8">
        <v>2</v>
      </c>
      <c r="H590" s="8">
        <v>2</v>
      </c>
      <c r="I590" s="8">
        <v>2</v>
      </c>
      <c r="J590" s="8" t="s">
        <v>632</v>
      </c>
      <c r="K590" s="8" t="s">
        <v>632</v>
      </c>
      <c r="L590" s="8" t="s">
        <v>2228</v>
      </c>
      <c r="M590" s="8" t="s">
        <v>7507</v>
      </c>
      <c r="N590" s="8">
        <v>1769.7976799999999</v>
      </c>
      <c r="O590" t="str">
        <f t="shared" si="19"/>
        <v/>
      </c>
      <c r="P590" t="str">
        <f t="shared" si="20"/>
        <v/>
      </c>
    </row>
    <row r="591" spans="1:16">
      <c r="A591" s="8" t="s">
        <v>7506</v>
      </c>
      <c r="B591" s="8" t="b">
        <v>0</v>
      </c>
      <c r="C591" s="8" t="s">
        <v>16</v>
      </c>
      <c r="D591" s="8" t="s">
        <v>473</v>
      </c>
      <c r="E591" s="8">
        <v>18</v>
      </c>
      <c r="F591" s="8" t="s">
        <v>7505</v>
      </c>
      <c r="G591" s="8">
        <v>1</v>
      </c>
      <c r="H591" s="8">
        <v>1</v>
      </c>
      <c r="I591" s="8">
        <v>6</v>
      </c>
      <c r="J591" s="8" t="s">
        <v>227</v>
      </c>
      <c r="K591" s="8" t="s">
        <v>227</v>
      </c>
      <c r="L591" s="8" t="s">
        <v>228</v>
      </c>
      <c r="M591" s="8" t="s">
        <v>7504</v>
      </c>
      <c r="N591" s="8">
        <v>2045.98215</v>
      </c>
      <c r="O591" t="str">
        <f t="shared" si="19"/>
        <v/>
      </c>
      <c r="P591" t="str">
        <f t="shared" si="20"/>
        <v/>
      </c>
    </row>
    <row r="592" spans="1:16">
      <c r="A592" s="8" t="s">
        <v>7503</v>
      </c>
      <c r="B592" s="8" t="b">
        <v>0</v>
      </c>
      <c r="C592" s="8" t="s">
        <v>16</v>
      </c>
      <c r="D592" s="8" t="s">
        <v>16</v>
      </c>
      <c r="E592" s="8">
        <v>14</v>
      </c>
      <c r="F592" s="8" t="s">
        <v>7502</v>
      </c>
      <c r="G592" s="8">
        <v>1</v>
      </c>
      <c r="H592" s="8">
        <v>1</v>
      </c>
      <c r="I592" s="8">
        <v>1</v>
      </c>
      <c r="J592" s="8" t="s">
        <v>2489</v>
      </c>
      <c r="K592" s="8" t="s">
        <v>2489</v>
      </c>
      <c r="L592" s="8" t="s">
        <v>2488</v>
      </c>
      <c r="M592" s="8" t="s">
        <v>7501</v>
      </c>
      <c r="N592" s="8">
        <v>1739.8387600000001</v>
      </c>
      <c r="O592" t="str">
        <f t="shared" si="19"/>
        <v/>
      </c>
      <c r="P592" t="str">
        <f t="shared" si="20"/>
        <v/>
      </c>
    </row>
    <row r="593" spans="1:16">
      <c r="A593" s="8" t="s">
        <v>7500</v>
      </c>
      <c r="B593" s="8" t="b">
        <v>0</v>
      </c>
      <c r="C593" s="8" t="s">
        <v>16</v>
      </c>
      <c r="D593" s="8" t="s">
        <v>16</v>
      </c>
      <c r="E593" s="8">
        <v>16</v>
      </c>
      <c r="F593" s="8" t="s">
        <v>7499</v>
      </c>
      <c r="G593" s="8">
        <v>1</v>
      </c>
      <c r="H593" s="8">
        <v>1</v>
      </c>
      <c r="I593" s="8">
        <v>1</v>
      </c>
      <c r="J593" s="8" t="s">
        <v>7389</v>
      </c>
      <c r="K593" s="8" t="s">
        <v>7389</v>
      </c>
      <c r="L593" s="8" t="s">
        <v>7388</v>
      </c>
      <c r="M593" s="8" t="s">
        <v>7498</v>
      </c>
      <c r="N593" s="8">
        <v>1515.7438</v>
      </c>
      <c r="O593" t="str">
        <f t="shared" si="19"/>
        <v/>
      </c>
      <c r="P593" t="str">
        <f t="shared" si="20"/>
        <v/>
      </c>
    </row>
    <row r="594" spans="1:16">
      <c r="A594" s="8" t="s">
        <v>7497</v>
      </c>
      <c r="B594" s="8" t="b">
        <v>0</v>
      </c>
      <c r="C594" s="8" t="s">
        <v>16</v>
      </c>
      <c r="D594" s="8" t="s">
        <v>16</v>
      </c>
      <c r="E594" s="8">
        <v>25</v>
      </c>
      <c r="F594" s="8" t="s">
        <v>7496</v>
      </c>
      <c r="G594" s="8">
        <v>1</v>
      </c>
      <c r="H594" s="8">
        <v>1</v>
      </c>
      <c r="I594" s="8">
        <v>1</v>
      </c>
      <c r="J594" s="8" t="s">
        <v>2233</v>
      </c>
      <c r="K594" s="8" t="s">
        <v>2233</v>
      </c>
      <c r="L594" s="8" t="s">
        <v>2232</v>
      </c>
      <c r="M594" s="8" t="s">
        <v>7495</v>
      </c>
      <c r="N594" s="8">
        <v>2755.3070499999999</v>
      </c>
      <c r="O594" t="str">
        <f t="shared" si="19"/>
        <v/>
      </c>
      <c r="P594" t="str">
        <f t="shared" si="20"/>
        <v/>
      </c>
    </row>
    <row r="595" spans="1:16">
      <c r="A595" s="8" t="s">
        <v>7494</v>
      </c>
      <c r="B595" s="8" t="b">
        <v>0</v>
      </c>
      <c r="C595" s="8" t="s">
        <v>16</v>
      </c>
      <c r="D595" s="8" t="s">
        <v>16</v>
      </c>
      <c r="E595" s="8">
        <v>24</v>
      </c>
      <c r="F595" s="8" t="s">
        <v>7493</v>
      </c>
      <c r="G595" s="8">
        <v>1</v>
      </c>
      <c r="H595" s="8">
        <v>1</v>
      </c>
      <c r="I595" s="8">
        <v>1</v>
      </c>
      <c r="J595" s="8" t="s">
        <v>2233</v>
      </c>
      <c r="K595" s="8" t="s">
        <v>2233</v>
      </c>
      <c r="L595" s="8" t="s">
        <v>2232</v>
      </c>
      <c r="M595" s="8" t="s">
        <v>7492</v>
      </c>
      <c r="N595" s="8">
        <v>2684.2699299999999</v>
      </c>
      <c r="O595" t="str">
        <f t="shared" si="19"/>
        <v/>
      </c>
      <c r="P595" t="str">
        <f t="shared" si="20"/>
        <v/>
      </c>
    </row>
    <row r="596" spans="1:16">
      <c r="A596" s="8" t="s">
        <v>7491</v>
      </c>
      <c r="B596" s="8" t="b">
        <v>0</v>
      </c>
      <c r="C596" s="8" t="s">
        <v>16</v>
      </c>
      <c r="D596" s="8" t="s">
        <v>16</v>
      </c>
      <c r="E596" s="8">
        <v>19</v>
      </c>
      <c r="F596" s="8" t="s">
        <v>7490</v>
      </c>
      <c r="G596" s="8">
        <v>1</v>
      </c>
      <c r="H596" s="8">
        <v>1</v>
      </c>
      <c r="I596" s="8">
        <v>1</v>
      </c>
      <c r="J596" s="8" t="s">
        <v>2149</v>
      </c>
      <c r="K596" s="8" t="s">
        <v>2149</v>
      </c>
      <c r="L596" s="8" t="s">
        <v>2148</v>
      </c>
      <c r="M596" s="8" t="s">
        <v>7489</v>
      </c>
      <c r="N596" s="8">
        <v>2097.1127499999998</v>
      </c>
      <c r="O596" t="str">
        <f t="shared" si="19"/>
        <v/>
      </c>
      <c r="P596" t="str">
        <f t="shared" si="20"/>
        <v/>
      </c>
    </row>
    <row r="597" spans="1:16">
      <c r="A597" s="8" t="s">
        <v>7488</v>
      </c>
      <c r="B597" s="8" t="b">
        <v>0</v>
      </c>
      <c r="C597" s="8" t="s">
        <v>16</v>
      </c>
      <c r="D597" s="8" t="s">
        <v>16</v>
      </c>
      <c r="E597" s="8">
        <v>18</v>
      </c>
      <c r="F597" s="8" t="s">
        <v>7487</v>
      </c>
      <c r="G597" s="8">
        <v>1</v>
      </c>
      <c r="H597" s="8">
        <v>1</v>
      </c>
      <c r="I597" s="8">
        <v>1</v>
      </c>
      <c r="J597" s="8" t="s">
        <v>2149</v>
      </c>
      <c r="K597" s="8" t="s">
        <v>2149</v>
      </c>
      <c r="L597" s="8" t="s">
        <v>2148</v>
      </c>
      <c r="M597" s="8" t="s">
        <v>7486</v>
      </c>
      <c r="N597" s="8">
        <v>1996.0650700000001</v>
      </c>
      <c r="O597" t="str">
        <f t="shared" si="19"/>
        <v/>
      </c>
      <c r="P597" t="str">
        <f t="shared" si="20"/>
        <v/>
      </c>
    </row>
    <row r="598" spans="1:16">
      <c r="A598" s="8" t="s">
        <v>7485</v>
      </c>
      <c r="B598" s="8" t="b">
        <v>0</v>
      </c>
      <c r="C598" s="8" t="s">
        <v>70</v>
      </c>
      <c r="D598" s="8" t="s">
        <v>16</v>
      </c>
      <c r="E598" s="8">
        <v>18</v>
      </c>
      <c r="F598" s="8" t="s">
        <v>7484</v>
      </c>
      <c r="G598" s="8">
        <v>1</v>
      </c>
      <c r="H598" s="8">
        <v>3</v>
      </c>
      <c r="I598" s="8">
        <v>1</v>
      </c>
      <c r="J598" s="8" t="s">
        <v>7483</v>
      </c>
      <c r="K598" s="8" t="s">
        <v>7482</v>
      </c>
      <c r="L598" s="8" t="s">
        <v>7481</v>
      </c>
      <c r="M598" s="8" t="s">
        <v>7480</v>
      </c>
      <c r="N598" s="8">
        <v>1978.04646</v>
      </c>
      <c r="O598" t="str">
        <f t="shared" si="19"/>
        <v/>
      </c>
      <c r="P598" t="str">
        <f t="shared" si="20"/>
        <v/>
      </c>
    </row>
    <row r="599" spans="1:16">
      <c r="A599" s="8" t="s">
        <v>7479</v>
      </c>
      <c r="B599" s="8" t="b">
        <v>0</v>
      </c>
      <c r="C599" s="8" t="s">
        <v>70</v>
      </c>
      <c r="D599" s="8" t="s">
        <v>2103</v>
      </c>
      <c r="E599" s="8">
        <v>17</v>
      </c>
      <c r="F599" s="8" t="s">
        <v>7478</v>
      </c>
      <c r="G599" s="8">
        <v>1</v>
      </c>
      <c r="H599" s="8">
        <v>2</v>
      </c>
      <c r="I599" s="8">
        <v>1</v>
      </c>
      <c r="J599" s="8" t="s">
        <v>7477</v>
      </c>
      <c r="K599" s="8" t="s">
        <v>7476</v>
      </c>
      <c r="L599" s="8" t="s">
        <v>7475</v>
      </c>
      <c r="M599" s="8" t="s">
        <v>7474</v>
      </c>
      <c r="N599" s="8">
        <v>1847.75748</v>
      </c>
      <c r="O599" t="str">
        <f t="shared" si="19"/>
        <v/>
      </c>
      <c r="P599" t="str">
        <f t="shared" si="20"/>
        <v/>
      </c>
    </row>
    <row r="600" spans="1:16">
      <c r="A600" s="8" t="s">
        <v>7473</v>
      </c>
      <c r="B600" s="8" t="b">
        <v>0</v>
      </c>
      <c r="C600" s="8" t="s">
        <v>16</v>
      </c>
      <c r="D600" s="8" t="s">
        <v>16</v>
      </c>
      <c r="E600" s="8">
        <v>16</v>
      </c>
      <c r="F600" s="8" t="s">
        <v>7472</v>
      </c>
      <c r="G600" s="8">
        <v>1</v>
      </c>
      <c r="H600" s="8">
        <v>1</v>
      </c>
      <c r="I600" s="8">
        <v>1</v>
      </c>
      <c r="J600" s="8" t="s">
        <v>1224</v>
      </c>
      <c r="K600" s="8" t="s">
        <v>1224</v>
      </c>
      <c r="L600" s="8" t="s">
        <v>1225</v>
      </c>
      <c r="M600" s="8" t="s">
        <v>7471</v>
      </c>
      <c r="N600" s="8">
        <v>1619.7659900000001</v>
      </c>
      <c r="O600" t="str">
        <f t="shared" si="19"/>
        <v/>
      </c>
      <c r="P600" t="str">
        <f t="shared" si="20"/>
        <v/>
      </c>
    </row>
    <row r="601" spans="1:16">
      <c r="A601" s="8" t="s">
        <v>7470</v>
      </c>
      <c r="B601" s="8" t="b">
        <v>0</v>
      </c>
      <c r="C601" s="8" t="s">
        <v>16</v>
      </c>
      <c r="D601" s="8" t="s">
        <v>16</v>
      </c>
      <c r="E601" s="8">
        <v>14</v>
      </c>
      <c r="F601" s="8" t="s">
        <v>7469</v>
      </c>
      <c r="G601" s="8">
        <v>1</v>
      </c>
      <c r="H601" s="8">
        <v>1</v>
      </c>
      <c r="I601" s="8">
        <v>1</v>
      </c>
      <c r="J601" s="8" t="s">
        <v>2205</v>
      </c>
      <c r="K601" s="8" t="s">
        <v>2205</v>
      </c>
      <c r="L601" s="8" t="s">
        <v>2204</v>
      </c>
      <c r="M601" s="8" t="s">
        <v>7468</v>
      </c>
      <c r="N601" s="8">
        <v>1561.7969000000001</v>
      </c>
      <c r="O601" t="str">
        <f t="shared" si="19"/>
        <v/>
      </c>
      <c r="P601" t="str">
        <f t="shared" si="20"/>
        <v/>
      </c>
    </row>
    <row r="602" spans="1:16">
      <c r="A602" s="8" t="s">
        <v>7467</v>
      </c>
      <c r="B602" s="8" t="b">
        <v>0</v>
      </c>
      <c r="C602" s="8" t="s">
        <v>16</v>
      </c>
      <c r="D602" s="8" t="s">
        <v>16</v>
      </c>
      <c r="E602" s="8">
        <v>16</v>
      </c>
      <c r="F602" s="8" t="s">
        <v>7466</v>
      </c>
      <c r="G602" s="8">
        <v>1</v>
      </c>
      <c r="H602" s="8">
        <v>1</v>
      </c>
      <c r="I602" s="8">
        <v>1</v>
      </c>
      <c r="J602" s="8" t="s">
        <v>744</v>
      </c>
      <c r="K602" s="8" t="s">
        <v>744</v>
      </c>
      <c r="L602" s="8" t="s">
        <v>745</v>
      </c>
      <c r="M602" s="8" t="s">
        <v>7465</v>
      </c>
      <c r="N602" s="8">
        <v>1836.91986</v>
      </c>
      <c r="O602" t="str">
        <f t="shared" si="19"/>
        <v/>
      </c>
      <c r="P602" t="str">
        <f t="shared" si="20"/>
        <v/>
      </c>
    </row>
    <row r="603" spans="1:16">
      <c r="A603" s="8" t="s">
        <v>7464</v>
      </c>
      <c r="B603" s="8" t="b">
        <v>0</v>
      </c>
      <c r="C603" s="8" t="s">
        <v>16</v>
      </c>
      <c r="D603" s="8" t="s">
        <v>16</v>
      </c>
      <c r="E603" s="8">
        <v>15</v>
      </c>
      <c r="F603" s="8" t="s">
        <v>7463</v>
      </c>
      <c r="G603" s="8">
        <v>1</v>
      </c>
      <c r="H603" s="8">
        <v>1</v>
      </c>
      <c r="I603" s="8">
        <v>1</v>
      </c>
      <c r="J603" s="8" t="s">
        <v>744</v>
      </c>
      <c r="K603" s="8" t="s">
        <v>744</v>
      </c>
      <c r="L603" s="8" t="s">
        <v>745</v>
      </c>
      <c r="M603" s="8" t="s">
        <v>7462</v>
      </c>
      <c r="N603" s="8">
        <v>1735.87219</v>
      </c>
      <c r="O603" t="str">
        <f t="shared" si="19"/>
        <v/>
      </c>
      <c r="P603" t="str">
        <f t="shared" si="20"/>
        <v/>
      </c>
    </row>
    <row r="604" spans="1:16">
      <c r="A604" s="8" t="s">
        <v>7461</v>
      </c>
      <c r="B604" s="8" t="b">
        <v>0</v>
      </c>
      <c r="C604" s="8" t="s">
        <v>16</v>
      </c>
      <c r="D604" s="8" t="s">
        <v>16</v>
      </c>
      <c r="E604" s="8">
        <v>19</v>
      </c>
      <c r="F604" s="8" t="s">
        <v>7460</v>
      </c>
      <c r="G604" s="8">
        <v>1</v>
      </c>
      <c r="H604" s="8">
        <v>1</v>
      </c>
      <c r="I604" s="8">
        <v>1</v>
      </c>
      <c r="J604" s="8" t="s">
        <v>744</v>
      </c>
      <c r="K604" s="8" t="s">
        <v>744</v>
      </c>
      <c r="L604" s="8" t="s">
        <v>745</v>
      </c>
      <c r="M604" s="8" t="s">
        <v>7459</v>
      </c>
      <c r="N604" s="8">
        <v>2070.26584</v>
      </c>
      <c r="O604" t="str">
        <f t="shared" si="19"/>
        <v/>
      </c>
      <c r="P604" t="str">
        <f t="shared" si="20"/>
        <v/>
      </c>
    </row>
    <row r="605" spans="1:16">
      <c r="A605" s="8" t="s">
        <v>7458</v>
      </c>
      <c r="B605" s="8" t="b">
        <v>0</v>
      </c>
      <c r="C605" s="8" t="s">
        <v>16</v>
      </c>
      <c r="D605" s="8" t="s">
        <v>16</v>
      </c>
      <c r="E605" s="8">
        <v>17</v>
      </c>
      <c r="F605" s="8" t="s">
        <v>7457</v>
      </c>
      <c r="G605" s="8">
        <v>1</v>
      </c>
      <c r="H605" s="8">
        <v>1</v>
      </c>
      <c r="I605" s="8">
        <v>2</v>
      </c>
      <c r="J605" s="8" t="s">
        <v>744</v>
      </c>
      <c r="K605" s="8" t="s">
        <v>744</v>
      </c>
      <c r="L605" s="8" t="s">
        <v>745</v>
      </c>
      <c r="M605" s="8" t="s">
        <v>7456</v>
      </c>
      <c r="N605" s="8">
        <v>1843.1024600000001</v>
      </c>
      <c r="O605" t="str">
        <f t="shared" si="19"/>
        <v/>
      </c>
      <c r="P605" t="str">
        <f t="shared" si="20"/>
        <v/>
      </c>
    </row>
    <row r="606" spans="1:16">
      <c r="A606" s="8" t="s">
        <v>7455</v>
      </c>
      <c r="B606" s="8" t="b">
        <v>0</v>
      </c>
      <c r="C606" s="8" t="s">
        <v>16</v>
      </c>
      <c r="D606" s="8" t="s">
        <v>982</v>
      </c>
      <c r="E606" s="8">
        <v>17</v>
      </c>
      <c r="F606" s="8" t="s">
        <v>7454</v>
      </c>
      <c r="G606" s="8">
        <v>1</v>
      </c>
      <c r="H606" s="8">
        <v>1</v>
      </c>
      <c r="I606" s="8">
        <v>2</v>
      </c>
      <c r="J606" s="8" t="s">
        <v>2149</v>
      </c>
      <c r="K606" s="8" t="s">
        <v>2149</v>
      </c>
      <c r="L606" s="8" t="s">
        <v>2148</v>
      </c>
      <c r="M606" s="8" t="s">
        <v>7453</v>
      </c>
      <c r="N606" s="8">
        <v>1867.93307</v>
      </c>
      <c r="O606" t="str">
        <f t="shared" si="19"/>
        <v/>
      </c>
      <c r="P606" t="str">
        <f t="shared" si="20"/>
        <v/>
      </c>
    </row>
    <row r="607" spans="1:16">
      <c r="A607" s="8" t="s">
        <v>7452</v>
      </c>
      <c r="B607" s="8" t="b">
        <v>0</v>
      </c>
      <c r="C607" s="8" t="s">
        <v>16</v>
      </c>
      <c r="D607" s="8" t="s">
        <v>16</v>
      </c>
      <c r="E607" s="8">
        <v>19</v>
      </c>
      <c r="F607" s="8" t="s">
        <v>7451</v>
      </c>
      <c r="G607" s="8">
        <v>1</v>
      </c>
      <c r="H607" s="8">
        <v>1</v>
      </c>
      <c r="I607" s="8">
        <v>1</v>
      </c>
      <c r="J607" s="8" t="s">
        <v>4175</v>
      </c>
      <c r="K607" s="8" t="s">
        <v>4175</v>
      </c>
      <c r="L607" s="8" t="s">
        <v>4174</v>
      </c>
      <c r="M607" s="8" t="s">
        <v>7450</v>
      </c>
      <c r="N607" s="8">
        <v>2014.0141000000001</v>
      </c>
      <c r="O607" t="str">
        <f t="shared" si="19"/>
        <v/>
      </c>
      <c r="P607" t="str">
        <f t="shared" si="20"/>
        <v/>
      </c>
    </row>
    <row r="608" spans="1:16">
      <c r="A608" s="8" t="s">
        <v>7449</v>
      </c>
      <c r="B608" s="8" t="b">
        <v>0</v>
      </c>
      <c r="C608" s="8" t="s">
        <v>16</v>
      </c>
      <c r="D608" s="8" t="s">
        <v>16</v>
      </c>
      <c r="E608" s="8">
        <v>18</v>
      </c>
      <c r="F608" s="8" t="s">
        <v>7448</v>
      </c>
      <c r="G608" s="8">
        <v>1</v>
      </c>
      <c r="H608" s="8">
        <v>1</v>
      </c>
      <c r="I608" s="8">
        <v>1</v>
      </c>
      <c r="J608" s="8" t="s">
        <v>4175</v>
      </c>
      <c r="K608" s="8" t="s">
        <v>4175</v>
      </c>
      <c r="L608" s="8" t="s">
        <v>4174</v>
      </c>
      <c r="M608" s="8" t="s">
        <v>7447</v>
      </c>
      <c r="N608" s="8">
        <v>1956.9926399999999</v>
      </c>
      <c r="O608" t="str">
        <f t="shared" si="19"/>
        <v/>
      </c>
      <c r="P608" t="str">
        <f t="shared" si="20"/>
        <v/>
      </c>
    </row>
    <row r="609" spans="1:16">
      <c r="A609" s="8" t="s">
        <v>7446</v>
      </c>
      <c r="B609" s="8" t="b">
        <v>0</v>
      </c>
      <c r="C609" s="8" t="s">
        <v>16</v>
      </c>
      <c r="D609" s="8" t="s">
        <v>16</v>
      </c>
      <c r="E609" s="8">
        <v>16</v>
      </c>
      <c r="F609" s="8" t="s">
        <v>7445</v>
      </c>
      <c r="G609" s="8">
        <v>1</v>
      </c>
      <c r="H609" s="8">
        <v>1</v>
      </c>
      <c r="I609" s="8">
        <v>5</v>
      </c>
      <c r="J609" s="8" t="s">
        <v>6303</v>
      </c>
      <c r="K609" s="8" t="s">
        <v>6303</v>
      </c>
      <c r="L609" s="8" t="s">
        <v>6302</v>
      </c>
      <c r="M609" s="8" t="s">
        <v>7444</v>
      </c>
      <c r="N609" s="8">
        <v>1748.933</v>
      </c>
      <c r="O609" t="str">
        <f t="shared" si="19"/>
        <v/>
      </c>
      <c r="P609" t="str">
        <f t="shared" si="20"/>
        <v/>
      </c>
    </row>
    <row r="610" spans="1:16">
      <c r="A610" s="8" t="s">
        <v>7443</v>
      </c>
      <c r="B610" s="8" t="b">
        <v>0</v>
      </c>
      <c r="C610" s="8" t="s">
        <v>16</v>
      </c>
      <c r="D610" s="8" t="s">
        <v>16</v>
      </c>
      <c r="E610" s="8">
        <v>14</v>
      </c>
      <c r="F610" s="8" t="s">
        <v>7442</v>
      </c>
      <c r="G610" s="8">
        <v>1</v>
      </c>
      <c r="H610" s="8">
        <v>1</v>
      </c>
      <c r="I610" s="8">
        <v>1</v>
      </c>
      <c r="J610" s="8" t="s">
        <v>3086</v>
      </c>
      <c r="K610" s="8" t="s">
        <v>3086</v>
      </c>
      <c r="L610" s="8" t="s">
        <v>3085</v>
      </c>
      <c r="M610" s="8" t="s">
        <v>7441</v>
      </c>
      <c r="N610" s="8">
        <v>1694.8424500000001</v>
      </c>
      <c r="O610" t="str">
        <f t="shared" si="19"/>
        <v/>
      </c>
      <c r="P610" t="str">
        <f t="shared" si="20"/>
        <v/>
      </c>
    </row>
    <row r="611" spans="1:16">
      <c r="A611" s="8" t="s">
        <v>7440</v>
      </c>
      <c r="B611" s="8" t="b">
        <v>0</v>
      </c>
      <c r="C611" s="8" t="s">
        <v>16</v>
      </c>
      <c r="D611" s="8" t="s">
        <v>16</v>
      </c>
      <c r="E611" s="8">
        <v>13</v>
      </c>
      <c r="F611" s="8" t="s">
        <v>7439</v>
      </c>
      <c r="G611" s="8">
        <v>1</v>
      </c>
      <c r="H611" s="8">
        <v>1</v>
      </c>
      <c r="I611" s="8">
        <v>2</v>
      </c>
      <c r="J611" s="8" t="s">
        <v>3086</v>
      </c>
      <c r="K611" s="8" t="s">
        <v>3086</v>
      </c>
      <c r="L611" s="8" t="s">
        <v>3085</v>
      </c>
      <c r="M611" s="8" t="s">
        <v>7438</v>
      </c>
      <c r="N611" s="8">
        <v>1565.7998600000001</v>
      </c>
      <c r="O611" t="str">
        <f t="shared" si="19"/>
        <v/>
      </c>
      <c r="P611" t="str">
        <f t="shared" si="20"/>
        <v/>
      </c>
    </row>
    <row r="612" spans="1:16">
      <c r="A612" s="8" t="s">
        <v>7437</v>
      </c>
      <c r="B612" s="8" t="b">
        <v>0</v>
      </c>
      <c r="C612" s="8" t="s">
        <v>16</v>
      </c>
      <c r="D612" s="8" t="s">
        <v>16</v>
      </c>
      <c r="E612" s="8">
        <v>18</v>
      </c>
      <c r="F612" s="8" t="s">
        <v>7436</v>
      </c>
      <c r="G612" s="8">
        <v>1</v>
      </c>
      <c r="H612" s="8">
        <v>1</v>
      </c>
      <c r="I612" s="8">
        <v>1</v>
      </c>
      <c r="J612" s="8" t="s">
        <v>7435</v>
      </c>
      <c r="K612" s="8" t="s">
        <v>7435</v>
      </c>
      <c r="L612" s="8" t="s">
        <v>7434</v>
      </c>
      <c r="M612" s="8" t="s">
        <v>7433</v>
      </c>
      <c r="N612" s="8">
        <v>1872.91986</v>
      </c>
      <c r="O612" t="str">
        <f t="shared" si="19"/>
        <v/>
      </c>
      <c r="P612" t="str">
        <f t="shared" si="20"/>
        <v/>
      </c>
    </row>
    <row r="613" spans="1:16">
      <c r="A613" s="8" t="s">
        <v>7432</v>
      </c>
      <c r="B613" s="8" t="b">
        <v>0</v>
      </c>
      <c r="C613" s="8" t="s">
        <v>16</v>
      </c>
      <c r="D613" s="8" t="s">
        <v>537</v>
      </c>
      <c r="E613" s="8">
        <v>15</v>
      </c>
      <c r="F613" s="8" t="s">
        <v>7431</v>
      </c>
      <c r="G613" s="8">
        <v>1</v>
      </c>
      <c r="H613" s="8">
        <v>1</v>
      </c>
      <c r="I613" s="8">
        <v>1</v>
      </c>
      <c r="J613" s="8" t="s">
        <v>2138</v>
      </c>
      <c r="K613" s="8" t="s">
        <v>2138</v>
      </c>
      <c r="L613" s="8" t="s">
        <v>2137</v>
      </c>
      <c r="M613" s="8" t="s">
        <v>7430</v>
      </c>
      <c r="N613" s="8">
        <v>1676.8999799999999</v>
      </c>
      <c r="O613" t="str">
        <f t="shared" si="19"/>
        <v/>
      </c>
      <c r="P613" t="str">
        <f t="shared" si="20"/>
        <v/>
      </c>
    </row>
    <row r="614" spans="1:16">
      <c r="A614" s="8" t="s">
        <v>7429</v>
      </c>
      <c r="B614" s="8" t="b">
        <v>0</v>
      </c>
      <c r="C614" s="8" t="s">
        <v>70</v>
      </c>
      <c r="D614" s="8" t="s">
        <v>110</v>
      </c>
      <c r="E614" s="8">
        <v>14</v>
      </c>
      <c r="F614" s="8" t="s">
        <v>7428</v>
      </c>
      <c r="G614" s="8">
        <v>1</v>
      </c>
      <c r="H614" s="8">
        <v>1</v>
      </c>
      <c r="I614" s="8">
        <v>3</v>
      </c>
      <c r="J614" s="8" t="s">
        <v>7427</v>
      </c>
      <c r="K614" s="8" t="s">
        <v>7427</v>
      </c>
      <c r="L614" s="8" t="s">
        <v>7426</v>
      </c>
      <c r="M614" s="8" t="s">
        <v>7425</v>
      </c>
      <c r="N614" s="8">
        <v>1517.69407</v>
      </c>
      <c r="O614" t="str">
        <f t="shared" si="19"/>
        <v/>
      </c>
      <c r="P614" t="str">
        <f t="shared" si="20"/>
        <v/>
      </c>
    </row>
    <row r="615" spans="1:16">
      <c r="A615" s="8" t="s">
        <v>7424</v>
      </c>
      <c r="B615" s="8" t="b">
        <v>0</v>
      </c>
      <c r="C615" s="8" t="s">
        <v>16</v>
      </c>
      <c r="D615" s="8" t="s">
        <v>16</v>
      </c>
      <c r="E615" s="8">
        <v>17</v>
      </c>
      <c r="F615" s="8" t="s">
        <v>7423</v>
      </c>
      <c r="G615" s="8">
        <v>1</v>
      </c>
      <c r="H615" s="8">
        <v>1</v>
      </c>
      <c r="I615" s="8">
        <v>2</v>
      </c>
      <c r="J615" s="8" t="s">
        <v>7422</v>
      </c>
      <c r="K615" s="8" t="s">
        <v>7422</v>
      </c>
      <c r="L615" s="8" t="s">
        <v>7421</v>
      </c>
      <c r="M615" s="8" t="s">
        <v>7420</v>
      </c>
      <c r="N615" s="8">
        <v>1807.9548500000001</v>
      </c>
      <c r="O615" t="str">
        <f t="shared" si="19"/>
        <v/>
      </c>
      <c r="P615" t="str">
        <f t="shared" si="20"/>
        <v/>
      </c>
    </row>
    <row r="616" spans="1:16">
      <c r="A616" s="8" t="s">
        <v>7419</v>
      </c>
      <c r="B616" s="8" t="b">
        <v>0</v>
      </c>
      <c r="C616" s="8" t="s">
        <v>16</v>
      </c>
      <c r="D616" s="8" t="s">
        <v>16</v>
      </c>
      <c r="E616" s="8">
        <v>15</v>
      </c>
      <c r="F616" s="8" t="s">
        <v>7418</v>
      </c>
      <c r="G616" s="8">
        <v>1</v>
      </c>
      <c r="H616" s="8">
        <v>1</v>
      </c>
      <c r="I616" s="8">
        <v>1</v>
      </c>
      <c r="J616" s="8" t="s">
        <v>3529</v>
      </c>
      <c r="K616" s="8" t="s">
        <v>3529</v>
      </c>
      <c r="L616" s="8" t="s">
        <v>3528</v>
      </c>
      <c r="M616" s="8" t="s">
        <v>7417</v>
      </c>
      <c r="N616" s="8">
        <v>1790.96469</v>
      </c>
      <c r="O616" t="str">
        <f t="shared" si="19"/>
        <v/>
      </c>
      <c r="P616" t="str">
        <f t="shared" si="20"/>
        <v/>
      </c>
    </row>
    <row r="617" spans="1:16">
      <c r="A617" s="8" t="s">
        <v>7416</v>
      </c>
      <c r="B617" s="8" t="b">
        <v>0</v>
      </c>
      <c r="C617" s="8" t="s">
        <v>16</v>
      </c>
      <c r="D617" s="8" t="s">
        <v>16</v>
      </c>
      <c r="E617" s="8">
        <v>17</v>
      </c>
      <c r="F617" s="8" t="s">
        <v>7415</v>
      </c>
      <c r="G617" s="8">
        <v>1</v>
      </c>
      <c r="H617" s="8">
        <v>1</v>
      </c>
      <c r="I617" s="8">
        <v>1</v>
      </c>
      <c r="J617" s="8" t="s">
        <v>1196</v>
      </c>
      <c r="K617" s="8" t="s">
        <v>1196</v>
      </c>
      <c r="L617" s="8" t="s">
        <v>1197</v>
      </c>
      <c r="M617" s="8" t="s">
        <v>7414</v>
      </c>
      <c r="N617" s="8">
        <v>1908.97738</v>
      </c>
      <c r="O617" t="str">
        <f t="shared" si="19"/>
        <v/>
      </c>
      <c r="P617" t="str">
        <f t="shared" si="20"/>
        <v/>
      </c>
    </row>
    <row r="618" spans="1:16">
      <c r="A618" s="8" t="s">
        <v>7413</v>
      </c>
      <c r="B618" s="8" t="b">
        <v>0</v>
      </c>
      <c r="C618" s="8" t="s">
        <v>70</v>
      </c>
      <c r="D618" s="8" t="s">
        <v>16</v>
      </c>
      <c r="E618" s="8">
        <v>16</v>
      </c>
      <c r="F618" s="8" t="s">
        <v>7412</v>
      </c>
      <c r="G618" s="8">
        <v>1</v>
      </c>
      <c r="H618" s="8">
        <v>1</v>
      </c>
      <c r="I618" s="8">
        <v>1</v>
      </c>
      <c r="J618" s="8" t="s">
        <v>7411</v>
      </c>
      <c r="K618" s="8" t="s">
        <v>7411</v>
      </c>
      <c r="L618" s="8" t="s">
        <v>7410</v>
      </c>
      <c r="M618" s="8" t="s">
        <v>7409</v>
      </c>
      <c r="N618" s="8">
        <v>1958.0269599999999</v>
      </c>
      <c r="O618" t="str">
        <f t="shared" si="19"/>
        <v/>
      </c>
      <c r="P618" t="str">
        <f t="shared" si="20"/>
        <v/>
      </c>
    </row>
    <row r="619" spans="1:16">
      <c r="A619" s="8" t="s">
        <v>7408</v>
      </c>
      <c r="B619" s="8" t="b">
        <v>0</v>
      </c>
      <c r="C619" s="8" t="s">
        <v>16</v>
      </c>
      <c r="D619" s="8" t="s">
        <v>16</v>
      </c>
      <c r="E619" s="8">
        <v>17</v>
      </c>
      <c r="F619" s="8" t="s">
        <v>7407</v>
      </c>
      <c r="G619" s="8">
        <v>1</v>
      </c>
      <c r="H619" s="8">
        <v>1</v>
      </c>
      <c r="I619" s="8">
        <v>2</v>
      </c>
      <c r="J619" s="8" t="s">
        <v>3524</v>
      </c>
      <c r="K619" s="8" t="s">
        <v>3524</v>
      </c>
      <c r="L619" s="8" t="s">
        <v>3523</v>
      </c>
      <c r="M619" s="8" t="s">
        <v>7406</v>
      </c>
      <c r="N619" s="8">
        <v>2011.9355700000001</v>
      </c>
      <c r="O619" t="str">
        <f t="shared" si="19"/>
        <v/>
      </c>
      <c r="P619" t="str">
        <f t="shared" si="20"/>
        <v/>
      </c>
    </row>
    <row r="620" spans="1:16">
      <c r="A620" s="8" t="s">
        <v>7405</v>
      </c>
      <c r="B620" s="8" t="b">
        <v>0</v>
      </c>
      <c r="C620" s="8" t="s">
        <v>16</v>
      </c>
      <c r="D620" s="8" t="s">
        <v>16</v>
      </c>
      <c r="E620" s="8">
        <v>16</v>
      </c>
      <c r="F620" s="8" t="s">
        <v>7404</v>
      </c>
      <c r="G620" s="8">
        <v>1</v>
      </c>
      <c r="H620" s="8">
        <v>1</v>
      </c>
      <c r="I620" s="8">
        <v>2</v>
      </c>
      <c r="J620" s="8" t="s">
        <v>3524</v>
      </c>
      <c r="K620" s="8" t="s">
        <v>3524</v>
      </c>
      <c r="L620" s="8" t="s">
        <v>3523</v>
      </c>
      <c r="M620" s="8" t="s">
        <v>7403</v>
      </c>
      <c r="N620" s="8">
        <v>1882.8929800000001</v>
      </c>
      <c r="O620" t="str">
        <f t="shared" si="19"/>
        <v/>
      </c>
      <c r="P620" t="str">
        <f t="shared" si="20"/>
        <v/>
      </c>
    </row>
    <row r="621" spans="1:16">
      <c r="A621" s="8" t="s">
        <v>7402</v>
      </c>
      <c r="B621" s="8" t="b">
        <v>0</v>
      </c>
      <c r="C621" s="8" t="s">
        <v>70</v>
      </c>
      <c r="D621" s="8" t="s">
        <v>16</v>
      </c>
      <c r="E621" s="8">
        <v>17</v>
      </c>
      <c r="F621" s="8" t="s">
        <v>7401</v>
      </c>
      <c r="G621" s="8">
        <v>1</v>
      </c>
      <c r="H621" s="8">
        <v>2</v>
      </c>
      <c r="I621" s="8">
        <v>1</v>
      </c>
      <c r="J621" s="8" t="s">
        <v>7400</v>
      </c>
      <c r="K621" s="8" t="s">
        <v>7399</v>
      </c>
      <c r="L621" s="8" t="s">
        <v>7398</v>
      </c>
      <c r="M621" s="8" t="s">
        <v>7397</v>
      </c>
      <c r="N621" s="8">
        <v>1741.8715199999999</v>
      </c>
      <c r="O621" t="str">
        <f t="shared" si="19"/>
        <v/>
      </c>
      <c r="P621" t="str">
        <f t="shared" si="20"/>
        <v/>
      </c>
    </row>
    <row r="622" spans="1:16">
      <c r="A622" s="8" t="s">
        <v>7396</v>
      </c>
      <c r="B622" s="8" t="b">
        <v>0</v>
      </c>
      <c r="C622" s="8" t="s">
        <v>16</v>
      </c>
      <c r="D622" s="8" t="s">
        <v>16</v>
      </c>
      <c r="E622" s="8">
        <v>16</v>
      </c>
      <c r="F622" s="8" t="s">
        <v>7395</v>
      </c>
      <c r="G622" s="8">
        <v>1</v>
      </c>
      <c r="H622" s="8">
        <v>1</v>
      </c>
      <c r="I622" s="8">
        <v>1</v>
      </c>
      <c r="J622" s="8" t="s">
        <v>7394</v>
      </c>
      <c r="K622" s="8" t="s">
        <v>7394</v>
      </c>
      <c r="L622" s="8" t="s">
        <v>7393</v>
      </c>
      <c r="M622" s="8" t="s">
        <v>7392</v>
      </c>
      <c r="N622" s="8">
        <v>1960.00353</v>
      </c>
      <c r="O622" t="str">
        <f t="shared" si="19"/>
        <v/>
      </c>
      <c r="P622" t="str">
        <f t="shared" si="20"/>
        <v/>
      </c>
    </row>
    <row r="623" spans="1:16">
      <c r="A623" s="8" t="s">
        <v>7391</v>
      </c>
      <c r="B623" s="8" t="b">
        <v>0</v>
      </c>
      <c r="C623" s="8" t="s">
        <v>16</v>
      </c>
      <c r="D623" s="8" t="s">
        <v>16</v>
      </c>
      <c r="E623" s="8">
        <v>17</v>
      </c>
      <c r="F623" s="8" t="s">
        <v>7390</v>
      </c>
      <c r="G623" s="8">
        <v>1</v>
      </c>
      <c r="H623" s="8">
        <v>1</v>
      </c>
      <c r="I623" s="8">
        <v>1</v>
      </c>
      <c r="J623" s="8" t="s">
        <v>7389</v>
      </c>
      <c r="K623" s="8" t="s">
        <v>7389</v>
      </c>
      <c r="L623" s="8" t="s">
        <v>7388</v>
      </c>
      <c r="M623" s="8" t="s">
        <v>7387</v>
      </c>
      <c r="N623" s="8">
        <v>1586.7809099999999</v>
      </c>
      <c r="O623" t="str">
        <f t="shared" si="19"/>
        <v/>
      </c>
      <c r="P623" t="str">
        <f t="shared" si="20"/>
        <v/>
      </c>
    </row>
    <row r="624" spans="1:16">
      <c r="A624" s="8" t="s">
        <v>7386</v>
      </c>
      <c r="B624" s="8" t="b">
        <v>0</v>
      </c>
      <c r="C624" s="8" t="s">
        <v>16</v>
      </c>
      <c r="D624" s="8" t="s">
        <v>16</v>
      </c>
      <c r="E624" s="8">
        <v>15</v>
      </c>
      <c r="F624" s="8" t="s">
        <v>7385</v>
      </c>
      <c r="G624" s="8">
        <v>3</v>
      </c>
      <c r="H624" s="8">
        <v>3</v>
      </c>
      <c r="I624" s="8">
        <v>1</v>
      </c>
      <c r="J624" s="8" t="s">
        <v>7384</v>
      </c>
      <c r="K624" s="8" t="s">
        <v>7384</v>
      </c>
      <c r="L624" s="8" t="s">
        <v>7383</v>
      </c>
      <c r="M624" s="8" t="s">
        <v>7382</v>
      </c>
      <c r="N624" s="8">
        <v>1672.7449200000001</v>
      </c>
      <c r="O624" t="str">
        <f t="shared" si="19"/>
        <v/>
      </c>
      <c r="P624" t="str">
        <f t="shared" si="20"/>
        <v/>
      </c>
    </row>
    <row r="625" spans="1:16">
      <c r="A625" s="8" t="s">
        <v>7264</v>
      </c>
      <c r="B625" s="8" t="b">
        <v>0</v>
      </c>
      <c r="C625" s="8" t="s">
        <v>16</v>
      </c>
      <c r="D625" s="8" t="s">
        <v>7257</v>
      </c>
      <c r="E625" s="8">
        <v>21</v>
      </c>
      <c r="F625" s="8" t="s">
        <v>7263</v>
      </c>
      <c r="G625" s="8">
        <v>1</v>
      </c>
      <c r="H625" s="8">
        <v>1</v>
      </c>
      <c r="I625" s="8">
        <v>4</v>
      </c>
      <c r="J625" s="8" t="s">
        <v>2091</v>
      </c>
      <c r="K625" s="8" t="s">
        <v>2091</v>
      </c>
      <c r="L625" s="8" t="s">
        <v>2090</v>
      </c>
      <c r="M625" s="8" t="s">
        <v>7262</v>
      </c>
      <c r="N625" s="8">
        <v>2452.1673799999999</v>
      </c>
      <c r="O625" t="str">
        <f t="shared" si="19"/>
        <v/>
      </c>
      <c r="P625" t="str">
        <f t="shared" si="20"/>
        <v/>
      </c>
    </row>
    <row r="626" spans="1:16">
      <c r="A626" s="8" t="s">
        <v>7381</v>
      </c>
      <c r="B626" s="8" t="b">
        <v>0</v>
      </c>
      <c r="C626" s="8" t="s">
        <v>16</v>
      </c>
      <c r="D626" s="8" t="s">
        <v>570</v>
      </c>
      <c r="E626" s="8">
        <v>16</v>
      </c>
      <c r="F626" s="8" t="s">
        <v>7380</v>
      </c>
      <c r="G626" s="8">
        <v>1</v>
      </c>
      <c r="H626" s="8">
        <v>1</v>
      </c>
      <c r="I626" s="8">
        <v>1</v>
      </c>
      <c r="J626" s="8" t="s">
        <v>7379</v>
      </c>
      <c r="K626" s="8" t="s">
        <v>7379</v>
      </c>
      <c r="L626" s="8" t="s">
        <v>7378</v>
      </c>
      <c r="M626" s="8" t="s">
        <v>7377</v>
      </c>
      <c r="N626" s="8">
        <v>1873.8888099999999</v>
      </c>
      <c r="O626" t="str">
        <f t="shared" si="19"/>
        <v/>
      </c>
      <c r="P626" t="str">
        <f t="shared" si="20"/>
        <v/>
      </c>
    </row>
    <row r="627" spans="1:16">
      <c r="A627" s="8" t="s">
        <v>7376</v>
      </c>
      <c r="B627" s="8" t="b">
        <v>0</v>
      </c>
      <c r="C627" s="8" t="s">
        <v>16</v>
      </c>
      <c r="D627" s="8" t="s">
        <v>16</v>
      </c>
      <c r="E627" s="8">
        <v>13</v>
      </c>
      <c r="F627" s="8" t="s">
        <v>7375</v>
      </c>
      <c r="G627" s="8">
        <v>1</v>
      </c>
      <c r="H627" s="8">
        <v>1</v>
      </c>
      <c r="I627" s="8">
        <v>1</v>
      </c>
      <c r="J627" s="8" t="s">
        <v>458</v>
      </c>
      <c r="K627" s="8" t="s">
        <v>458</v>
      </c>
      <c r="L627" s="8" t="s">
        <v>459</v>
      </c>
      <c r="M627" s="8" t="s">
        <v>7374</v>
      </c>
      <c r="N627" s="8">
        <v>1533.7920899999999</v>
      </c>
      <c r="O627" t="str">
        <f t="shared" si="19"/>
        <v/>
      </c>
      <c r="P627" t="str">
        <f t="shared" si="20"/>
        <v/>
      </c>
    </row>
    <row r="628" spans="1:16">
      <c r="A628" s="8" t="s">
        <v>7373</v>
      </c>
      <c r="B628" s="8" t="b">
        <v>0</v>
      </c>
      <c r="C628" s="8" t="s">
        <v>16</v>
      </c>
      <c r="D628" s="8" t="s">
        <v>496</v>
      </c>
      <c r="E628" s="8">
        <v>17</v>
      </c>
      <c r="F628" s="8" t="s">
        <v>7372</v>
      </c>
      <c r="G628" s="8">
        <v>1</v>
      </c>
      <c r="H628" s="8">
        <v>1</v>
      </c>
      <c r="I628" s="8">
        <v>2</v>
      </c>
      <c r="J628" s="8" t="s">
        <v>1891</v>
      </c>
      <c r="K628" s="8" t="s">
        <v>1891</v>
      </c>
      <c r="L628" s="8" t="s">
        <v>1892</v>
      </c>
      <c r="M628" s="8" t="s">
        <v>7371</v>
      </c>
      <c r="N628" s="8">
        <v>1894.93274</v>
      </c>
      <c r="O628" t="str">
        <f t="shared" si="19"/>
        <v/>
      </c>
      <c r="P628" t="str">
        <f t="shared" si="20"/>
        <v/>
      </c>
    </row>
    <row r="629" spans="1:16">
      <c r="A629" s="8" t="s">
        <v>7370</v>
      </c>
      <c r="B629" s="8" t="b">
        <v>0</v>
      </c>
      <c r="C629" s="8" t="s">
        <v>16</v>
      </c>
      <c r="D629" s="8" t="s">
        <v>496</v>
      </c>
      <c r="E629" s="8">
        <v>16</v>
      </c>
      <c r="F629" s="8" t="s">
        <v>7369</v>
      </c>
      <c r="G629" s="8">
        <v>1</v>
      </c>
      <c r="H629" s="8">
        <v>1</v>
      </c>
      <c r="I629" s="8">
        <v>1</v>
      </c>
      <c r="J629" s="8" t="s">
        <v>1891</v>
      </c>
      <c r="K629" s="8" t="s">
        <v>1891</v>
      </c>
      <c r="L629" s="8" t="s">
        <v>1892</v>
      </c>
      <c r="M629" s="8" t="s">
        <v>7368</v>
      </c>
      <c r="N629" s="8">
        <v>1837.9112700000001</v>
      </c>
      <c r="O629" t="str">
        <f t="shared" si="19"/>
        <v/>
      </c>
      <c r="P629" t="str">
        <f t="shared" si="20"/>
        <v/>
      </c>
    </row>
    <row r="630" spans="1:16">
      <c r="A630" s="8" t="s">
        <v>7367</v>
      </c>
      <c r="B630" s="8" t="b">
        <v>0</v>
      </c>
      <c r="C630" s="8" t="s">
        <v>16</v>
      </c>
      <c r="D630" s="8" t="s">
        <v>16</v>
      </c>
      <c r="E630" s="8">
        <v>18</v>
      </c>
      <c r="F630" s="8" t="s">
        <v>7366</v>
      </c>
      <c r="G630" s="8">
        <v>1</v>
      </c>
      <c r="H630" s="8">
        <v>1</v>
      </c>
      <c r="I630" s="8">
        <v>1</v>
      </c>
      <c r="J630" s="8" t="s">
        <v>5286</v>
      </c>
      <c r="K630" s="8" t="s">
        <v>5286</v>
      </c>
      <c r="L630" s="8" t="s">
        <v>5285</v>
      </c>
      <c r="M630" s="8" t="s">
        <v>7365</v>
      </c>
      <c r="N630" s="8">
        <v>2152.0053800000001</v>
      </c>
      <c r="O630" t="str">
        <f t="shared" si="19"/>
        <v/>
      </c>
      <c r="P630" t="str">
        <f t="shared" si="20"/>
        <v/>
      </c>
    </row>
    <row r="631" spans="1:16">
      <c r="A631" s="8" t="s">
        <v>7364</v>
      </c>
      <c r="B631" s="8" t="b">
        <v>0</v>
      </c>
      <c r="C631" s="8" t="s">
        <v>16</v>
      </c>
      <c r="D631" s="8" t="s">
        <v>537</v>
      </c>
      <c r="E631" s="8">
        <v>18</v>
      </c>
      <c r="F631" s="8" t="s">
        <v>7363</v>
      </c>
      <c r="G631" s="8">
        <v>1</v>
      </c>
      <c r="H631" s="8">
        <v>1</v>
      </c>
      <c r="I631" s="8">
        <v>9</v>
      </c>
      <c r="J631" s="8" t="s">
        <v>1270</v>
      </c>
      <c r="K631" s="8" t="s">
        <v>1270</v>
      </c>
      <c r="L631" s="8" t="s">
        <v>1271</v>
      </c>
      <c r="M631" s="8" t="s">
        <v>7362</v>
      </c>
      <c r="N631" s="8">
        <v>2157.0141800000001</v>
      </c>
      <c r="O631" t="str">
        <f t="shared" si="19"/>
        <v/>
      </c>
      <c r="P631" t="str">
        <f t="shared" si="20"/>
        <v/>
      </c>
    </row>
    <row r="632" spans="1:16">
      <c r="A632" s="8" t="s">
        <v>7361</v>
      </c>
      <c r="B632" s="8" t="b">
        <v>0</v>
      </c>
      <c r="C632" s="8" t="s">
        <v>16</v>
      </c>
      <c r="D632" s="8" t="s">
        <v>537</v>
      </c>
      <c r="E632" s="8">
        <v>17</v>
      </c>
      <c r="F632" s="8" t="s">
        <v>7360</v>
      </c>
      <c r="G632" s="8">
        <v>1</v>
      </c>
      <c r="H632" s="8">
        <v>1</v>
      </c>
      <c r="I632" s="8">
        <v>6</v>
      </c>
      <c r="J632" s="8" t="s">
        <v>1270</v>
      </c>
      <c r="K632" s="8" t="s">
        <v>1270</v>
      </c>
      <c r="L632" s="8" t="s">
        <v>1271</v>
      </c>
      <c r="M632" s="8" t="s">
        <v>7359</v>
      </c>
      <c r="N632" s="8">
        <v>2000.9130600000001</v>
      </c>
      <c r="O632" t="str">
        <f t="shared" si="19"/>
        <v/>
      </c>
      <c r="P632" t="str">
        <f t="shared" si="20"/>
        <v/>
      </c>
    </row>
    <row r="633" spans="1:16">
      <c r="A633" s="8" t="s">
        <v>7358</v>
      </c>
      <c r="B633" s="8" t="b">
        <v>0</v>
      </c>
      <c r="C633" s="8" t="s">
        <v>16</v>
      </c>
      <c r="D633" s="8" t="s">
        <v>537</v>
      </c>
      <c r="E633" s="8">
        <v>16</v>
      </c>
      <c r="F633" s="8" t="s">
        <v>7357</v>
      </c>
      <c r="G633" s="8">
        <v>1</v>
      </c>
      <c r="H633" s="8">
        <v>1</v>
      </c>
      <c r="I633" s="8">
        <v>3</v>
      </c>
      <c r="J633" s="8" t="s">
        <v>1270</v>
      </c>
      <c r="K633" s="8" t="s">
        <v>1270</v>
      </c>
      <c r="L633" s="8" t="s">
        <v>1271</v>
      </c>
      <c r="M633" s="8" t="s">
        <v>7356</v>
      </c>
      <c r="N633" s="8">
        <v>1903.8603000000001</v>
      </c>
      <c r="O633" t="str">
        <f t="shared" si="19"/>
        <v/>
      </c>
      <c r="P633" t="str">
        <f t="shared" si="20"/>
        <v/>
      </c>
    </row>
    <row r="634" spans="1:16">
      <c r="A634" s="8" t="s">
        <v>7355</v>
      </c>
      <c r="B634" s="8" t="b">
        <v>0</v>
      </c>
      <c r="C634" s="8" t="s">
        <v>16</v>
      </c>
      <c r="D634" s="8" t="s">
        <v>537</v>
      </c>
      <c r="E634" s="8">
        <v>15</v>
      </c>
      <c r="F634" s="8" t="s">
        <v>7354</v>
      </c>
      <c r="G634" s="8">
        <v>1</v>
      </c>
      <c r="H634" s="8">
        <v>1</v>
      </c>
      <c r="I634" s="8">
        <v>3</v>
      </c>
      <c r="J634" s="8" t="s">
        <v>1270</v>
      </c>
      <c r="K634" s="8" t="s">
        <v>1270</v>
      </c>
      <c r="L634" s="8" t="s">
        <v>1271</v>
      </c>
      <c r="M634" s="8" t="s">
        <v>7353</v>
      </c>
      <c r="N634" s="8">
        <v>1774.81771</v>
      </c>
      <c r="O634" t="str">
        <f t="shared" si="19"/>
        <v/>
      </c>
      <c r="P634" t="str">
        <f t="shared" si="20"/>
        <v/>
      </c>
    </row>
    <row r="635" spans="1:16">
      <c r="A635" s="8" t="s">
        <v>7352</v>
      </c>
      <c r="B635" s="8" t="b">
        <v>0</v>
      </c>
      <c r="C635" s="8" t="s">
        <v>16</v>
      </c>
      <c r="D635" s="8" t="s">
        <v>16</v>
      </c>
      <c r="E635" s="8">
        <v>14</v>
      </c>
      <c r="F635" s="8" t="s">
        <v>7351</v>
      </c>
      <c r="G635" s="8">
        <v>1</v>
      </c>
      <c r="H635" s="8">
        <v>1</v>
      </c>
      <c r="I635" s="8">
        <v>8</v>
      </c>
      <c r="J635" s="8" t="s">
        <v>1270</v>
      </c>
      <c r="K635" s="8" t="s">
        <v>1270</v>
      </c>
      <c r="L635" s="8" t="s">
        <v>1271</v>
      </c>
      <c r="M635" s="8" t="s">
        <v>7350</v>
      </c>
      <c r="N635" s="8">
        <v>1627.7823100000001</v>
      </c>
      <c r="O635" t="str">
        <f t="shared" si="19"/>
        <v/>
      </c>
      <c r="P635" t="str">
        <f t="shared" si="20"/>
        <v/>
      </c>
    </row>
    <row r="636" spans="1:16">
      <c r="A636" s="8" t="s">
        <v>7349</v>
      </c>
      <c r="B636" s="8" t="b">
        <v>0</v>
      </c>
      <c r="C636" s="8" t="s">
        <v>16</v>
      </c>
      <c r="D636" s="8" t="s">
        <v>16</v>
      </c>
      <c r="E636" s="8">
        <v>13</v>
      </c>
      <c r="F636" s="8" t="s">
        <v>7348</v>
      </c>
      <c r="G636" s="8">
        <v>1</v>
      </c>
      <c r="H636" s="8">
        <v>1</v>
      </c>
      <c r="I636" s="8">
        <v>2</v>
      </c>
      <c r="J636" s="8" t="s">
        <v>1270</v>
      </c>
      <c r="K636" s="8" t="s">
        <v>1270</v>
      </c>
      <c r="L636" s="8" t="s">
        <v>1271</v>
      </c>
      <c r="M636" s="8" t="s">
        <v>7347</v>
      </c>
      <c r="N636" s="8">
        <v>1471.6812</v>
      </c>
      <c r="O636" t="str">
        <f t="shared" si="19"/>
        <v/>
      </c>
      <c r="P636" t="str">
        <f t="shared" si="20"/>
        <v/>
      </c>
    </row>
    <row r="637" spans="1:16">
      <c r="A637" s="8" t="s">
        <v>7346</v>
      </c>
      <c r="B637" s="8" t="b">
        <v>0</v>
      </c>
      <c r="C637" s="8" t="s">
        <v>16</v>
      </c>
      <c r="D637" s="8" t="s">
        <v>16</v>
      </c>
      <c r="E637" s="8">
        <v>18</v>
      </c>
      <c r="F637" s="8" t="s">
        <v>7345</v>
      </c>
      <c r="G637" s="8">
        <v>1</v>
      </c>
      <c r="H637" s="8">
        <v>1</v>
      </c>
      <c r="I637" s="8">
        <v>7</v>
      </c>
      <c r="J637" s="8" t="s">
        <v>2233</v>
      </c>
      <c r="K637" s="8" t="s">
        <v>2233</v>
      </c>
      <c r="L637" s="8" t="s">
        <v>2232</v>
      </c>
      <c r="M637" s="8" t="s">
        <v>7344</v>
      </c>
      <c r="N637" s="8">
        <v>2035.99443</v>
      </c>
      <c r="O637" t="str">
        <f t="shared" si="19"/>
        <v/>
      </c>
      <c r="P637" t="str">
        <f t="shared" si="20"/>
        <v/>
      </c>
    </row>
    <row r="638" spans="1:16">
      <c r="A638" s="8" t="s">
        <v>7343</v>
      </c>
      <c r="B638" s="8" t="b">
        <v>0</v>
      </c>
      <c r="C638" s="8" t="s">
        <v>16</v>
      </c>
      <c r="D638" s="8" t="s">
        <v>16</v>
      </c>
      <c r="E638" s="8">
        <v>17</v>
      </c>
      <c r="F638" s="8" t="s">
        <v>7342</v>
      </c>
      <c r="G638" s="8">
        <v>1</v>
      </c>
      <c r="H638" s="8">
        <v>1</v>
      </c>
      <c r="I638" s="8">
        <v>1</v>
      </c>
      <c r="J638" s="8" t="s">
        <v>2233</v>
      </c>
      <c r="K638" s="8" t="s">
        <v>2233</v>
      </c>
      <c r="L638" s="8" t="s">
        <v>2232</v>
      </c>
      <c r="M638" s="8" t="s">
        <v>7341</v>
      </c>
      <c r="N638" s="8">
        <v>1879.8933199999999</v>
      </c>
      <c r="O638" t="str">
        <f t="shared" si="19"/>
        <v/>
      </c>
      <c r="P638" t="str">
        <f t="shared" si="20"/>
        <v/>
      </c>
    </row>
    <row r="639" spans="1:16">
      <c r="A639" s="8" t="s">
        <v>7340</v>
      </c>
      <c r="B639" s="8" t="b">
        <v>0</v>
      </c>
      <c r="C639" s="8" t="s">
        <v>16</v>
      </c>
      <c r="D639" s="8" t="s">
        <v>16</v>
      </c>
      <c r="E639" s="8">
        <v>15</v>
      </c>
      <c r="F639" s="8" t="s">
        <v>7339</v>
      </c>
      <c r="G639" s="8">
        <v>1</v>
      </c>
      <c r="H639" s="8">
        <v>1</v>
      </c>
      <c r="I639" s="8">
        <v>2</v>
      </c>
      <c r="J639" s="8" t="s">
        <v>2233</v>
      </c>
      <c r="K639" s="8" t="s">
        <v>2233</v>
      </c>
      <c r="L639" s="8" t="s">
        <v>2232</v>
      </c>
      <c r="M639" s="8" t="s">
        <v>7338</v>
      </c>
      <c r="N639" s="8">
        <v>1653.7979600000001</v>
      </c>
      <c r="O639" t="str">
        <f t="shared" si="19"/>
        <v/>
      </c>
      <c r="P639" t="str">
        <f t="shared" si="20"/>
        <v/>
      </c>
    </row>
    <row r="640" spans="1:16">
      <c r="A640" s="8" t="s">
        <v>1030</v>
      </c>
      <c r="B640" s="8" t="b">
        <v>0</v>
      </c>
      <c r="C640" s="8" t="s">
        <v>16</v>
      </c>
      <c r="D640" s="8" t="s">
        <v>16</v>
      </c>
      <c r="E640" s="8">
        <v>14</v>
      </c>
      <c r="F640" s="8" t="s">
        <v>1031</v>
      </c>
      <c r="G640" s="8">
        <v>2</v>
      </c>
      <c r="H640" s="8">
        <v>2</v>
      </c>
      <c r="I640" s="8">
        <v>28</v>
      </c>
      <c r="J640" s="8" t="s">
        <v>632</v>
      </c>
      <c r="K640" s="8" t="s">
        <v>632</v>
      </c>
      <c r="L640" s="8" t="s">
        <v>2228</v>
      </c>
      <c r="M640" s="8" t="s">
        <v>7337</v>
      </c>
      <c r="N640" s="8">
        <v>1596.77649</v>
      </c>
      <c r="O640" t="str">
        <f t="shared" si="19"/>
        <v/>
      </c>
      <c r="P640" t="str">
        <f t="shared" si="20"/>
        <v/>
      </c>
    </row>
    <row r="641" spans="1:16">
      <c r="A641" s="8" t="s">
        <v>7336</v>
      </c>
      <c r="B641" s="8" t="b">
        <v>0</v>
      </c>
      <c r="C641" s="8" t="s">
        <v>16</v>
      </c>
      <c r="D641" s="8" t="s">
        <v>16</v>
      </c>
      <c r="E641" s="8">
        <v>13</v>
      </c>
      <c r="F641" s="8" t="s">
        <v>7335</v>
      </c>
      <c r="G641" s="8">
        <v>2</v>
      </c>
      <c r="H641" s="8">
        <v>2</v>
      </c>
      <c r="I641" s="8">
        <v>1</v>
      </c>
      <c r="J641" s="8" t="s">
        <v>632</v>
      </c>
      <c r="K641" s="8" t="s">
        <v>632</v>
      </c>
      <c r="L641" s="8" t="s">
        <v>2228</v>
      </c>
      <c r="M641" s="8" t="s">
        <v>7334</v>
      </c>
      <c r="N641" s="8">
        <v>1440.6753799999999</v>
      </c>
      <c r="O641" t="str">
        <f t="shared" si="19"/>
        <v/>
      </c>
      <c r="P641" t="str">
        <f t="shared" si="20"/>
        <v/>
      </c>
    </row>
    <row r="642" spans="1:16">
      <c r="A642" s="8" t="s">
        <v>7333</v>
      </c>
      <c r="B642" s="8" t="b">
        <v>0</v>
      </c>
      <c r="C642" s="8" t="s">
        <v>16</v>
      </c>
      <c r="D642" s="8" t="s">
        <v>16</v>
      </c>
      <c r="E642" s="8">
        <v>14</v>
      </c>
      <c r="F642" s="8" t="s">
        <v>7332</v>
      </c>
      <c r="G642" s="8">
        <v>1</v>
      </c>
      <c r="H642" s="8">
        <v>1</v>
      </c>
      <c r="I642" s="8">
        <v>3</v>
      </c>
      <c r="J642" s="8" t="s">
        <v>2091</v>
      </c>
      <c r="K642" s="8" t="s">
        <v>2091</v>
      </c>
      <c r="L642" s="8" t="s">
        <v>2090</v>
      </c>
      <c r="M642" s="8" t="s">
        <v>7331</v>
      </c>
      <c r="N642" s="8">
        <v>1623.78739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7330</v>
      </c>
      <c r="B643" s="8" t="b">
        <v>0</v>
      </c>
      <c r="C643" s="8" t="s">
        <v>70</v>
      </c>
      <c r="D643" s="8" t="s">
        <v>496</v>
      </c>
      <c r="E643" s="8">
        <v>15</v>
      </c>
      <c r="F643" s="8" t="s">
        <v>7329</v>
      </c>
      <c r="G643" s="8">
        <v>1</v>
      </c>
      <c r="H643" s="8">
        <v>2</v>
      </c>
      <c r="I643" s="8">
        <v>1</v>
      </c>
      <c r="J643" s="8" t="s">
        <v>6854</v>
      </c>
      <c r="K643" s="8" t="s">
        <v>6853</v>
      </c>
      <c r="L643" s="8" t="s">
        <v>6852</v>
      </c>
      <c r="M643" s="8" t="s">
        <v>7328</v>
      </c>
      <c r="N643" s="8">
        <v>1719.8581799999999</v>
      </c>
      <c r="O643" t="str">
        <f t="shared" si="21"/>
        <v/>
      </c>
      <c r="P643" t="str">
        <f t="shared" si="22"/>
        <v/>
      </c>
    </row>
    <row r="644" spans="1:16">
      <c r="A644" s="8" t="s">
        <v>7327</v>
      </c>
      <c r="B644" s="8" t="b">
        <v>0</v>
      </c>
      <c r="C644" s="8" t="s">
        <v>70</v>
      </c>
      <c r="D644" s="8" t="s">
        <v>16</v>
      </c>
      <c r="E644" s="8">
        <v>16</v>
      </c>
      <c r="F644" s="8" t="s">
        <v>7326</v>
      </c>
      <c r="G644" s="8">
        <v>1</v>
      </c>
      <c r="H644" s="8">
        <v>2</v>
      </c>
      <c r="I644" s="8">
        <v>1</v>
      </c>
      <c r="J644" s="8" t="s">
        <v>7325</v>
      </c>
      <c r="K644" s="8" t="s">
        <v>7324</v>
      </c>
      <c r="L644" s="8" t="s">
        <v>7323</v>
      </c>
      <c r="M644" s="8" t="s">
        <v>7322</v>
      </c>
      <c r="N644" s="8">
        <v>1764.7922599999999</v>
      </c>
      <c r="O644" t="str">
        <f t="shared" si="21"/>
        <v/>
      </c>
      <c r="P644" t="str">
        <f t="shared" si="22"/>
        <v/>
      </c>
    </row>
    <row r="645" spans="1:16">
      <c r="A645" s="8" t="s">
        <v>7321</v>
      </c>
      <c r="B645" s="8" t="b">
        <v>0</v>
      </c>
      <c r="C645" s="8" t="s">
        <v>70</v>
      </c>
      <c r="D645" s="8" t="s">
        <v>16</v>
      </c>
      <c r="E645" s="8">
        <v>19</v>
      </c>
      <c r="F645" s="8" t="s">
        <v>7320</v>
      </c>
      <c r="G645" s="8">
        <v>1</v>
      </c>
      <c r="H645" s="8">
        <v>2</v>
      </c>
      <c r="I645" s="8">
        <v>1</v>
      </c>
      <c r="J645" s="8" t="s">
        <v>5998</v>
      </c>
      <c r="K645" s="8" t="s">
        <v>5997</v>
      </c>
      <c r="L645" s="8" t="s">
        <v>5996</v>
      </c>
      <c r="M645" s="8" t="s">
        <v>7319</v>
      </c>
      <c r="N645" s="8">
        <v>2096.0770900000002</v>
      </c>
      <c r="O645" t="str">
        <f t="shared" si="21"/>
        <v/>
      </c>
      <c r="P645" t="str">
        <f t="shared" si="22"/>
        <v/>
      </c>
    </row>
    <row r="646" spans="1:16">
      <c r="A646" s="8" t="s">
        <v>7318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7317</v>
      </c>
      <c r="G646" s="8">
        <v>1</v>
      </c>
      <c r="H646" s="8">
        <v>2</v>
      </c>
      <c r="I646" s="8">
        <v>1</v>
      </c>
      <c r="J646" s="8" t="s">
        <v>350</v>
      </c>
      <c r="K646" s="8" t="s">
        <v>7316</v>
      </c>
      <c r="L646" s="8" t="s">
        <v>352</v>
      </c>
      <c r="M646" s="8" t="s">
        <v>7315</v>
      </c>
      <c r="N646" s="8">
        <v>1768.92282</v>
      </c>
      <c r="O646" t="str">
        <f t="shared" si="21"/>
        <v/>
      </c>
      <c r="P646" t="str">
        <f t="shared" si="22"/>
        <v/>
      </c>
    </row>
    <row r="647" spans="1:16">
      <c r="A647" s="8" t="s">
        <v>7314</v>
      </c>
      <c r="B647" s="8" t="b">
        <v>0</v>
      </c>
      <c r="C647" s="8" t="s">
        <v>16</v>
      </c>
      <c r="D647" s="8" t="s">
        <v>16</v>
      </c>
      <c r="E647" s="8">
        <v>16</v>
      </c>
      <c r="F647" s="8" t="s">
        <v>7313</v>
      </c>
      <c r="G647" s="8">
        <v>1</v>
      </c>
      <c r="H647" s="8">
        <v>1</v>
      </c>
      <c r="I647" s="8">
        <v>2</v>
      </c>
      <c r="J647" s="8" t="s">
        <v>7312</v>
      </c>
      <c r="K647" s="8" t="s">
        <v>7312</v>
      </c>
      <c r="L647" s="8" t="s">
        <v>7311</v>
      </c>
      <c r="M647" s="8" t="s">
        <v>7310</v>
      </c>
      <c r="N647" s="8">
        <v>1791.93479</v>
      </c>
      <c r="O647" t="str">
        <f t="shared" si="21"/>
        <v/>
      </c>
      <c r="P647" t="str">
        <f t="shared" si="22"/>
        <v/>
      </c>
    </row>
    <row r="648" spans="1:16">
      <c r="A648" s="8" t="s">
        <v>7309</v>
      </c>
      <c r="B648" s="8" t="b">
        <v>0</v>
      </c>
      <c r="C648" s="8" t="s">
        <v>16</v>
      </c>
      <c r="D648" s="8" t="s">
        <v>16</v>
      </c>
      <c r="E648" s="8">
        <v>16</v>
      </c>
      <c r="F648" s="8" t="s">
        <v>7308</v>
      </c>
      <c r="G648" s="8">
        <v>1</v>
      </c>
      <c r="H648" s="8">
        <v>1</v>
      </c>
      <c r="I648" s="8">
        <v>2</v>
      </c>
      <c r="J648" s="8" t="s">
        <v>7307</v>
      </c>
      <c r="K648" s="8" t="s">
        <v>7307</v>
      </c>
      <c r="L648" s="8" t="s">
        <v>7306</v>
      </c>
      <c r="M648" s="8" t="s">
        <v>7305</v>
      </c>
      <c r="N648" s="8">
        <v>1944.04501</v>
      </c>
      <c r="O648" t="str">
        <f t="shared" si="21"/>
        <v/>
      </c>
      <c r="P648" t="str">
        <f t="shared" si="22"/>
        <v/>
      </c>
    </row>
    <row r="649" spans="1:16">
      <c r="A649" s="8" t="s">
        <v>7304</v>
      </c>
      <c r="B649" s="8" t="b">
        <v>0</v>
      </c>
      <c r="C649" s="8" t="s">
        <v>16</v>
      </c>
      <c r="D649" s="8" t="s">
        <v>16</v>
      </c>
      <c r="E649" s="8">
        <v>17</v>
      </c>
      <c r="F649" s="8" t="s">
        <v>7303</v>
      </c>
      <c r="G649" s="8">
        <v>1</v>
      </c>
      <c r="H649" s="8">
        <v>1</v>
      </c>
      <c r="I649" s="8">
        <v>2</v>
      </c>
      <c r="J649" s="8" t="s">
        <v>7302</v>
      </c>
      <c r="K649" s="8" t="s">
        <v>7302</v>
      </c>
      <c r="L649" s="8" t="s">
        <v>7301</v>
      </c>
      <c r="M649" s="8" t="s">
        <v>7300</v>
      </c>
      <c r="N649" s="8">
        <v>1569.8998999999999</v>
      </c>
      <c r="O649" t="str">
        <f t="shared" si="21"/>
        <v/>
      </c>
      <c r="P649" t="str">
        <f t="shared" si="22"/>
        <v/>
      </c>
    </row>
    <row r="650" spans="1:16">
      <c r="A650" s="8" t="s">
        <v>7299</v>
      </c>
      <c r="B650" s="8" t="b">
        <v>0</v>
      </c>
      <c r="C650" s="8" t="s">
        <v>16</v>
      </c>
      <c r="D650" s="8" t="s">
        <v>16</v>
      </c>
      <c r="E650" s="8">
        <v>16</v>
      </c>
      <c r="F650" s="8" t="s">
        <v>7298</v>
      </c>
      <c r="G650" s="8">
        <v>1</v>
      </c>
      <c r="H650" s="8">
        <v>1</v>
      </c>
      <c r="I650" s="8">
        <v>1</v>
      </c>
      <c r="J650" s="8" t="s">
        <v>7294</v>
      </c>
      <c r="K650" s="8" t="s">
        <v>7294</v>
      </c>
      <c r="L650" s="8" t="s">
        <v>7293</v>
      </c>
      <c r="M650" s="8" t="s">
        <v>7297</v>
      </c>
      <c r="N650" s="8">
        <v>1694.8972799999999</v>
      </c>
      <c r="O650" t="str">
        <f t="shared" si="21"/>
        <v/>
      </c>
      <c r="P650" t="str">
        <f t="shared" si="22"/>
        <v/>
      </c>
    </row>
    <row r="651" spans="1:16">
      <c r="A651" s="8" t="s">
        <v>7296</v>
      </c>
      <c r="B651" s="8" t="b">
        <v>0</v>
      </c>
      <c r="C651" s="8" t="s">
        <v>16</v>
      </c>
      <c r="D651" s="8" t="s">
        <v>16</v>
      </c>
      <c r="E651" s="8">
        <v>15</v>
      </c>
      <c r="F651" s="8" t="s">
        <v>7295</v>
      </c>
      <c r="G651" s="8">
        <v>1</v>
      </c>
      <c r="H651" s="8">
        <v>1</v>
      </c>
      <c r="I651" s="8">
        <v>1</v>
      </c>
      <c r="J651" s="8" t="s">
        <v>7294</v>
      </c>
      <c r="K651" s="8" t="s">
        <v>7294</v>
      </c>
      <c r="L651" s="8" t="s">
        <v>7293</v>
      </c>
      <c r="M651" s="8" t="s">
        <v>7292</v>
      </c>
      <c r="N651" s="8">
        <v>1623.86016</v>
      </c>
      <c r="O651" t="str">
        <f t="shared" si="21"/>
        <v/>
      </c>
      <c r="P651" t="str">
        <f t="shared" si="22"/>
        <v/>
      </c>
    </row>
    <row r="652" spans="1:16">
      <c r="A652" s="8" t="s">
        <v>7291</v>
      </c>
      <c r="B652" s="8" t="b">
        <v>0</v>
      </c>
      <c r="C652" s="8" t="s">
        <v>16</v>
      </c>
      <c r="D652" s="8" t="s">
        <v>16</v>
      </c>
      <c r="E652" s="8">
        <v>13</v>
      </c>
      <c r="F652" s="8" t="s">
        <v>7290</v>
      </c>
      <c r="G652" s="8">
        <v>1</v>
      </c>
      <c r="H652" s="8">
        <v>1</v>
      </c>
      <c r="I652" s="8">
        <v>1</v>
      </c>
      <c r="J652" s="8" t="s">
        <v>7289</v>
      </c>
      <c r="K652" s="8" t="s">
        <v>7289</v>
      </c>
      <c r="L652" s="8" t="s">
        <v>7288</v>
      </c>
      <c r="M652" s="8" t="s">
        <v>7287</v>
      </c>
      <c r="N652" s="8">
        <v>1535.8652500000001</v>
      </c>
      <c r="O652" t="str">
        <f t="shared" si="21"/>
        <v/>
      </c>
      <c r="P652" t="str">
        <f t="shared" si="22"/>
        <v/>
      </c>
    </row>
    <row r="653" spans="1:16">
      <c r="A653" s="8" t="s">
        <v>7286</v>
      </c>
      <c r="B653" s="8" t="b">
        <v>0</v>
      </c>
      <c r="C653" s="8" t="s">
        <v>16</v>
      </c>
      <c r="D653" s="8" t="s">
        <v>16</v>
      </c>
      <c r="E653" s="8">
        <v>18</v>
      </c>
      <c r="F653" s="8" t="s">
        <v>7285</v>
      </c>
      <c r="G653" s="8">
        <v>1</v>
      </c>
      <c r="H653" s="8">
        <v>1</v>
      </c>
      <c r="I653" s="8">
        <v>1</v>
      </c>
      <c r="J653" s="8" t="s">
        <v>7284</v>
      </c>
      <c r="K653" s="8" t="s">
        <v>7284</v>
      </c>
      <c r="L653" s="8" t="s">
        <v>7283</v>
      </c>
      <c r="M653" s="8" t="s">
        <v>7282</v>
      </c>
      <c r="N653" s="8">
        <v>1826.9970499999999</v>
      </c>
      <c r="O653" t="str">
        <f t="shared" si="21"/>
        <v/>
      </c>
      <c r="P653" t="str">
        <f t="shared" si="22"/>
        <v/>
      </c>
    </row>
    <row r="654" spans="1:16">
      <c r="A654" s="8" t="s">
        <v>7281</v>
      </c>
      <c r="B654" s="8" t="b">
        <v>0</v>
      </c>
      <c r="C654" s="8" t="s">
        <v>16</v>
      </c>
      <c r="D654" s="8" t="s">
        <v>16</v>
      </c>
      <c r="E654" s="8">
        <v>16</v>
      </c>
      <c r="F654" s="8" t="s">
        <v>7280</v>
      </c>
      <c r="G654" s="8">
        <v>1</v>
      </c>
      <c r="H654" s="8">
        <v>1</v>
      </c>
      <c r="I654" s="8">
        <v>1</v>
      </c>
      <c r="J654" s="8" t="s">
        <v>7279</v>
      </c>
      <c r="K654" s="8" t="s">
        <v>7279</v>
      </c>
      <c r="L654" s="8" t="s">
        <v>7278</v>
      </c>
      <c r="M654" s="8" t="s">
        <v>7277</v>
      </c>
      <c r="N654" s="8">
        <v>1844.90248</v>
      </c>
      <c r="O654" t="str">
        <f t="shared" si="21"/>
        <v/>
      </c>
      <c r="P654" t="str">
        <f t="shared" si="22"/>
        <v/>
      </c>
    </row>
    <row r="655" spans="1:16">
      <c r="A655" s="8" t="s">
        <v>7276</v>
      </c>
      <c r="B655" s="8" t="b">
        <v>0</v>
      </c>
      <c r="C655" s="8" t="s">
        <v>70</v>
      </c>
      <c r="D655" s="8" t="s">
        <v>496</v>
      </c>
      <c r="E655" s="8">
        <v>17</v>
      </c>
      <c r="F655" s="8" t="s">
        <v>7275</v>
      </c>
      <c r="G655" s="8">
        <v>1</v>
      </c>
      <c r="H655" s="8">
        <v>3</v>
      </c>
      <c r="I655" s="8">
        <v>1</v>
      </c>
      <c r="J655" s="8" t="s">
        <v>676</v>
      </c>
      <c r="K655" s="8" t="s">
        <v>677</v>
      </c>
      <c r="L655" s="8" t="s">
        <v>678</v>
      </c>
      <c r="M655" s="8" t="s">
        <v>7274</v>
      </c>
      <c r="N655" s="8">
        <v>1922.0752600000001</v>
      </c>
      <c r="O655" t="str">
        <f t="shared" si="21"/>
        <v/>
      </c>
      <c r="P655" t="str">
        <f t="shared" si="22"/>
        <v/>
      </c>
    </row>
    <row r="656" spans="1:16">
      <c r="A656" s="8" t="s">
        <v>7273</v>
      </c>
      <c r="B656" s="8" t="b">
        <v>0</v>
      </c>
      <c r="C656" s="8" t="s">
        <v>70</v>
      </c>
      <c r="D656" s="8" t="s">
        <v>16</v>
      </c>
      <c r="E656" s="8">
        <v>12</v>
      </c>
      <c r="F656" s="8" t="s">
        <v>7272</v>
      </c>
      <c r="G656" s="8">
        <v>5</v>
      </c>
      <c r="H656" s="8">
        <v>6</v>
      </c>
      <c r="I656" s="8">
        <v>2</v>
      </c>
      <c r="J656" s="8" t="s">
        <v>3442</v>
      </c>
      <c r="K656" s="8" t="s">
        <v>4949</v>
      </c>
      <c r="L656" s="8" t="s">
        <v>3441</v>
      </c>
      <c r="M656" s="8" t="s">
        <v>7271</v>
      </c>
      <c r="N656" s="8">
        <v>1443.6386600000001</v>
      </c>
      <c r="O656" t="str">
        <f t="shared" si="21"/>
        <v/>
      </c>
      <c r="P656" t="str">
        <f t="shared" si="22"/>
        <v/>
      </c>
    </row>
    <row r="657" spans="1:16">
      <c r="A657" s="8" t="s">
        <v>7270</v>
      </c>
      <c r="B657" s="8" t="b">
        <v>0</v>
      </c>
      <c r="C657" s="8" t="s">
        <v>16</v>
      </c>
      <c r="D657" s="8" t="s">
        <v>16</v>
      </c>
      <c r="E657" s="8">
        <v>16</v>
      </c>
      <c r="F657" s="8" t="s">
        <v>7269</v>
      </c>
      <c r="G657" s="8">
        <v>1</v>
      </c>
      <c r="H657" s="8">
        <v>1</v>
      </c>
      <c r="I657" s="8">
        <v>1</v>
      </c>
      <c r="J657" s="8" t="s">
        <v>93</v>
      </c>
      <c r="K657" s="8" t="s">
        <v>93</v>
      </c>
      <c r="L657" s="8" t="s">
        <v>94</v>
      </c>
      <c r="M657" s="8" t="s">
        <v>7268</v>
      </c>
      <c r="N657" s="8">
        <v>1549.8332800000001</v>
      </c>
      <c r="O657" t="str">
        <f t="shared" si="21"/>
        <v/>
      </c>
      <c r="P657" t="str">
        <f t="shared" si="22"/>
        <v/>
      </c>
    </row>
    <row r="658" spans="1:16">
      <c r="A658" s="8" t="s">
        <v>7267</v>
      </c>
      <c r="B658" s="8" t="b">
        <v>0</v>
      </c>
      <c r="C658" s="8" t="s">
        <v>16</v>
      </c>
      <c r="D658" s="8" t="s">
        <v>16</v>
      </c>
      <c r="E658" s="8">
        <v>20</v>
      </c>
      <c r="F658" s="8" t="s">
        <v>7266</v>
      </c>
      <c r="G658" s="8">
        <v>1</v>
      </c>
      <c r="H658" s="8">
        <v>1</v>
      </c>
      <c r="I658" s="8">
        <v>1</v>
      </c>
      <c r="J658" s="8" t="s">
        <v>93</v>
      </c>
      <c r="K658" s="8" t="s">
        <v>93</v>
      </c>
      <c r="L658" s="8" t="s">
        <v>94</v>
      </c>
      <c r="M658" s="8" t="s">
        <v>7265</v>
      </c>
      <c r="N658" s="8">
        <v>2012.0447300000001</v>
      </c>
      <c r="O658" t="str">
        <f t="shared" si="21"/>
        <v/>
      </c>
      <c r="P658" t="str">
        <f t="shared" si="22"/>
        <v/>
      </c>
    </row>
    <row r="659" spans="1:16">
      <c r="A659" s="8" t="s">
        <v>7264</v>
      </c>
      <c r="B659" s="8" t="b">
        <v>0</v>
      </c>
      <c r="C659" s="8" t="s">
        <v>16</v>
      </c>
      <c r="D659" s="8" t="s">
        <v>16</v>
      </c>
      <c r="E659" s="8">
        <v>21</v>
      </c>
      <c r="F659" s="8" t="s">
        <v>7263</v>
      </c>
      <c r="G659" s="8">
        <v>1</v>
      </c>
      <c r="H659" s="8">
        <v>1</v>
      </c>
      <c r="I659" s="8">
        <v>1</v>
      </c>
      <c r="J659" s="8" t="s">
        <v>2091</v>
      </c>
      <c r="K659" s="8" t="s">
        <v>2091</v>
      </c>
      <c r="L659" s="8" t="s">
        <v>2090</v>
      </c>
      <c r="M659" s="8" t="s">
        <v>7262</v>
      </c>
      <c r="N659" s="8">
        <v>2436.17247</v>
      </c>
      <c r="O659" t="str">
        <f t="shared" si="21"/>
        <v/>
      </c>
      <c r="P659" t="str">
        <f t="shared" si="22"/>
        <v/>
      </c>
    </row>
    <row r="660" spans="1:16">
      <c r="A660" s="8" t="s">
        <v>7261</v>
      </c>
      <c r="B660" s="8" t="b">
        <v>0</v>
      </c>
      <c r="C660" s="8" t="s">
        <v>16</v>
      </c>
      <c r="D660" s="8" t="s">
        <v>7257</v>
      </c>
      <c r="E660" s="8">
        <v>20</v>
      </c>
      <c r="F660" s="8" t="s">
        <v>7260</v>
      </c>
      <c r="G660" s="8">
        <v>1</v>
      </c>
      <c r="H660" s="8">
        <v>1</v>
      </c>
      <c r="I660" s="8">
        <v>2</v>
      </c>
      <c r="J660" s="8" t="s">
        <v>2091</v>
      </c>
      <c r="K660" s="8" t="s">
        <v>2091</v>
      </c>
      <c r="L660" s="8" t="s">
        <v>2090</v>
      </c>
      <c r="M660" s="8" t="s">
        <v>7259</v>
      </c>
      <c r="N660" s="8">
        <v>2296.0662699999998</v>
      </c>
      <c r="O660" t="str">
        <f t="shared" si="21"/>
        <v/>
      </c>
      <c r="P660" t="str">
        <f t="shared" si="22"/>
        <v/>
      </c>
    </row>
    <row r="661" spans="1:16">
      <c r="A661" s="8" t="s">
        <v>7258</v>
      </c>
      <c r="B661" s="8" t="b">
        <v>0</v>
      </c>
      <c r="C661" s="8" t="s">
        <v>16</v>
      </c>
      <c r="D661" s="8" t="s">
        <v>7257</v>
      </c>
      <c r="E661" s="8">
        <v>18</v>
      </c>
      <c r="F661" s="8" t="s">
        <v>7256</v>
      </c>
      <c r="G661" s="8">
        <v>1</v>
      </c>
      <c r="H661" s="8">
        <v>1</v>
      </c>
      <c r="I661" s="8">
        <v>2</v>
      </c>
      <c r="J661" s="8" t="s">
        <v>2091</v>
      </c>
      <c r="K661" s="8" t="s">
        <v>2091</v>
      </c>
      <c r="L661" s="8" t="s">
        <v>2090</v>
      </c>
      <c r="M661" s="8" t="s">
        <v>7255</v>
      </c>
      <c r="N661" s="8">
        <v>2099.9450900000002</v>
      </c>
      <c r="O661" t="str">
        <f t="shared" si="21"/>
        <v/>
      </c>
      <c r="P661" t="str">
        <f t="shared" si="22"/>
        <v/>
      </c>
    </row>
    <row r="662" spans="1:16">
      <c r="A662" s="8" t="s">
        <v>7254</v>
      </c>
      <c r="B662" s="8" t="b">
        <v>0</v>
      </c>
      <c r="C662" s="8" t="s">
        <v>16</v>
      </c>
      <c r="D662" s="8" t="s">
        <v>16</v>
      </c>
      <c r="E662" s="8">
        <v>17</v>
      </c>
      <c r="F662" s="8" t="s">
        <v>7253</v>
      </c>
      <c r="G662" s="8">
        <v>1</v>
      </c>
      <c r="H662" s="8">
        <v>1</v>
      </c>
      <c r="I662" s="8">
        <v>3</v>
      </c>
      <c r="J662" s="8" t="s">
        <v>2091</v>
      </c>
      <c r="K662" s="8" t="s">
        <v>2091</v>
      </c>
      <c r="L662" s="8" t="s">
        <v>2090</v>
      </c>
      <c r="M662" s="8" t="s">
        <v>7252</v>
      </c>
      <c r="N662" s="8">
        <v>1952.90969</v>
      </c>
      <c r="O662" t="str">
        <f t="shared" si="21"/>
        <v/>
      </c>
      <c r="P662" t="str">
        <f t="shared" si="22"/>
        <v/>
      </c>
    </row>
    <row r="663" spans="1:16">
      <c r="A663" s="8" t="s">
        <v>7251</v>
      </c>
      <c r="B663" s="8" t="b">
        <v>0</v>
      </c>
      <c r="C663" s="8" t="s">
        <v>16</v>
      </c>
      <c r="D663" s="8" t="s">
        <v>16</v>
      </c>
      <c r="E663" s="8">
        <v>16</v>
      </c>
      <c r="F663" s="8" t="s">
        <v>7250</v>
      </c>
      <c r="G663" s="8">
        <v>1</v>
      </c>
      <c r="H663" s="8">
        <v>1</v>
      </c>
      <c r="I663" s="8">
        <v>1</v>
      </c>
      <c r="J663" s="8" t="s">
        <v>2091</v>
      </c>
      <c r="K663" s="8" t="s">
        <v>2091</v>
      </c>
      <c r="L663" s="8" t="s">
        <v>2090</v>
      </c>
      <c r="M663" s="8" t="s">
        <v>7249</v>
      </c>
      <c r="N663" s="8">
        <v>1796.8085799999999</v>
      </c>
      <c r="O663" t="str">
        <f t="shared" si="21"/>
        <v/>
      </c>
      <c r="P663" t="str">
        <f t="shared" si="22"/>
        <v/>
      </c>
    </row>
    <row r="664" spans="1:16">
      <c r="A664" s="8" t="s">
        <v>7248</v>
      </c>
      <c r="B664" s="8" t="b">
        <v>0</v>
      </c>
      <c r="C664" s="8" t="s">
        <v>70</v>
      </c>
      <c r="D664" s="8" t="s">
        <v>16</v>
      </c>
      <c r="E664" s="8">
        <v>10</v>
      </c>
      <c r="F664" s="8" t="s">
        <v>7247</v>
      </c>
      <c r="G664" s="8">
        <v>6</v>
      </c>
      <c r="H664" s="8">
        <v>7</v>
      </c>
      <c r="I664" s="8">
        <v>2</v>
      </c>
      <c r="J664" s="8" t="s">
        <v>6991</v>
      </c>
      <c r="K664" s="8" t="s">
        <v>6990</v>
      </c>
      <c r="L664" s="8" t="s">
        <v>6989</v>
      </c>
      <c r="M664" s="8" t="s">
        <v>7246</v>
      </c>
      <c r="N664" s="8">
        <v>1241.57969</v>
      </c>
      <c r="O664" t="str">
        <f t="shared" si="21"/>
        <v/>
      </c>
      <c r="P664" t="str">
        <f t="shared" si="22"/>
        <v/>
      </c>
    </row>
    <row r="665" spans="1:16">
      <c r="A665" s="8" t="s">
        <v>7245</v>
      </c>
      <c r="B665" s="8" t="b">
        <v>0</v>
      </c>
      <c r="C665" s="8" t="s">
        <v>70</v>
      </c>
      <c r="D665" s="8" t="s">
        <v>496</v>
      </c>
      <c r="E665" s="8">
        <v>17</v>
      </c>
      <c r="F665" s="8" t="s">
        <v>7244</v>
      </c>
      <c r="G665" s="8">
        <v>1</v>
      </c>
      <c r="H665" s="8">
        <v>3</v>
      </c>
      <c r="I665" s="8">
        <v>4</v>
      </c>
      <c r="J665" s="8" t="s">
        <v>3484</v>
      </c>
      <c r="K665" s="8" t="s">
        <v>4748</v>
      </c>
      <c r="L665" s="8" t="s">
        <v>3482</v>
      </c>
      <c r="M665" s="8" t="s">
        <v>7243</v>
      </c>
      <c r="N665" s="8">
        <v>1759.76909</v>
      </c>
      <c r="O665" t="str">
        <f t="shared" si="21"/>
        <v/>
      </c>
      <c r="P665" t="str">
        <f t="shared" si="22"/>
        <v/>
      </c>
    </row>
    <row r="666" spans="1:16">
      <c r="A666" s="8" t="s">
        <v>7242</v>
      </c>
      <c r="B666" s="8" t="b">
        <v>0</v>
      </c>
      <c r="C666" s="8" t="s">
        <v>70</v>
      </c>
      <c r="D666" s="8" t="s">
        <v>496</v>
      </c>
      <c r="E666" s="8">
        <v>16</v>
      </c>
      <c r="F666" s="8" t="s">
        <v>7241</v>
      </c>
      <c r="G666" s="8">
        <v>1</v>
      </c>
      <c r="H666" s="8">
        <v>3</v>
      </c>
      <c r="I666" s="8">
        <v>3</v>
      </c>
      <c r="J666" s="8" t="s">
        <v>3484</v>
      </c>
      <c r="K666" s="8" t="s">
        <v>4748</v>
      </c>
      <c r="L666" s="8" t="s">
        <v>3482</v>
      </c>
      <c r="M666" s="8" t="s">
        <v>7240</v>
      </c>
      <c r="N666" s="8">
        <v>1672.7370599999999</v>
      </c>
      <c r="O666" t="str">
        <f t="shared" si="21"/>
        <v/>
      </c>
      <c r="P666" t="str">
        <f t="shared" si="22"/>
        <v/>
      </c>
    </row>
    <row r="667" spans="1:16">
      <c r="A667" s="8" t="s">
        <v>7239</v>
      </c>
      <c r="B667" s="8" t="b">
        <v>0</v>
      </c>
      <c r="C667" s="8" t="s">
        <v>70</v>
      </c>
      <c r="D667" s="8" t="s">
        <v>496</v>
      </c>
      <c r="E667" s="8">
        <v>15</v>
      </c>
      <c r="F667" s="8" t="s">
        <v>7238</v>
      </c>
      <c r="G667" s="8">
        <v>1</v>
      </c>
      <c r="H667" s="8">
        <v>3</v>
      </c>
      <c r="I667" s="8">
        <v>3</v>
      </c>
      <c r="J667" s="8" t="s">
        <v>3484</v>
      </c>
      <c r="K667" s="8" t="s">
        <v>4748</v>
      </c>
      <c r="L667" s="8" t="s">
        <v>3482</v>
      </c>
      <c r="M667" s="8" t="s">
        <v>7237</v>
      </c>
      <c r="N667" s="8">
        <v>1585.7050300000001</v>
      </c>
      <c r="O667" t="str">
        <f t="shared" si="21"/>
        <v/>
      </c>
      <c r="P667" t="str">
        <f t="shared" si="22"/>
        <v/>
      </c>
    </row>
    <row r="668" spans="1:16">
      <c r="A668" s="8" t="s">
        <v>7236</v>
      </c>
      <c r="B668" s="8" t="b">
        <v>0</v>
      </c>
      <c r="C668" s="8" t="s">
        <v>70</v>
      </c>
      <c r="D668" s="8" t="s">
        <v>16</v>
      </c>
      <c r="E668" s="8">
        <v>18</v>
      </c>
      <c r="F668" s="8" t="s">
        <v>7235</v>
      </c>
      <c r="G668" s="8">
        <v>1</v>
      </c>
      <c r="H668" s="8">
        <v>2</v>
      </c>
      <c r="I668" s="8">
        <v>1</v>
      </c>
      <c r="J668" s="8" t="s">
        <v>7234</v>
      </c>
      <c r="K668" s="8" t="s">
        <v>7233</v>
      </c>
      <c r="L668" s="8" t="s">
        <v>7232</v>
      </c>
      <c r="M668" s="8" t="s">
        <v>7231</v>
      </c>
      <c r="N668" s="8">
        <v>1957.9865500000001</v>
      </c>
      <c r="O668" t="str">
        <f t="shared" si="21"/>
        <v/>
      </c>
      <c r="P668" t="str">
        <f t="shared" si="22"/>
        <v/>
      </c>
    </row>
    <row r="669" spans="1:16">
      <c r="A669" s="8" t="s">
        <v>7230</v>
      </c>
      <c r="B669" s="8" t="b">
        <v>0</v>
      </c>
      <c r="C669" s="8" t="s">
        <v>16</v>
      </c>
      <c r="D669" s="8" t="s">
        <v>16</v>
      </c>
      <c r="E669" s="8">
        <v>15</v>
      </c>
      <c r="F669" s="8" t="s">
        <v>7229</v>
      </c>
      <c r="G669" s="8">
        <v>1</v>
      </c>
      <c r="H669" s="8">
        <v>1</v>
      </c>
      <c r="I669" s="8">
        <v>1</v>
      </c>
      <c r="J669" s="8" t="s">
        <v>7228</v>
      </c>
      <c r="K669" s="8" t="s">
        <v>7228</v>
      </c>
      <c r="L669" s="8" t="s">
        <v>7227</v>
      </c>
      <c r="M669" s="8" t="s">
        <v>7226</v>
      </c>
      <c r="N669" s="8">
        <v>1712.8853799999999</v>
      </c>
      <c r="O669" t="str">
        <f t="shared" si="21"/>
        <v/>
      </c>
      <c r="P669" t="str">
        <f t="shared" si="22"/>
        <v/>
      </c>
    </row>
    <row r="670" spans="1:16">
      <c r="A670" s="8" t="s">
        <v>7225</v>
      </c>
      <c r="B670" s="8" t="b">
        <v>0</v>
      </c>
      <c r="C670" s="8" t="s">
        <v>16</v>
      </c>
      <c r="D670" s="8" t="s">
        <v>16</v>
      </c>
      <c r="E670" s="8">
        <v>16</v>
      </c>
      <c r="F670" s="8" t="s">
        <v>7224</v>
      </c>
      <c r="G670" s="8">
        <v>1</v>
      </c>
      <c r="H670" s="8">
        <v>1</v>
      </c>
      <c r="I670" s="8">
        <v>1</v>
      </c>
      <c r="J670" s="8" t="s">
        <v>6337</v>
      </c>
      <c r="K670" s="8" t="s">
        <v>6337</v>
      </c>
      <c r="L670" s="8" t="s">
        <v>6336</v>
      </c>
      <c r="M670" s="8" t="s">
        <v>7223</v>
      </c>
      <c r="N670" s="8">
        <v>1677.89186</v>
      </c>
      <c r="O670" t="str">
        <f t="shared" si="21"/>
        <v/>
      </c>
      <c r="P670" t="str">
        <f t="shared" si="22"/>
        <v/>
      </c>
    </row>
    <row r="671" spans="1:16">
      <c r="A671" s="8" t="s">
        <v>7222</v>
      </c>
      <c r="B671" s="8" t="b">
        <v>0</v>
      </c>
      <c r="C671" s="8" t="s">
        <v>16</v>
      </c>
      <c r="D671" s="8" t="s">
        <v>16</v>
      </c>
      <c r="E671" s="8">
        <v>19</v>
      </c>
      <c r="F671" s="8" t="s">
        <v>7221</v>
      </c>
      <c r="G671" s="8">
        <v>1</v>
      </c>
      <c r="H671" s="8">
        <v>1</v>
      </c>
      <c r="I671" s="8">
        <v>2</v>
      </c>
      <c r="J671" s="8" t="s">
        <v>2489</v>
      </c>
      <c r="K671" s="8" t="s">
        <v>2489</v>
      </c>
      <c r="L671" s="8" t="s">
        <v>2488</v>
      </c>
      <c r="M671" s="8" t="s">
        <v>7220</v>
      </c>
      <c r="N671" s="8">
        <v>1979.9709</v>
      </c>
      <c r="O671" t="str">
        <f t="shared" si="21"/>
        <v/>
      </c>
      <c r="P671" t="str">
        <f t="shared" si="22"/>
        <v/>
      </c>
    </row>
    <row r="672" spans="1:16">
      <c r="A672" s="8" t="s">
        <v>7219</v>
      </c>
      <c r="B672" s="8" t="b">
        <v>0</v>
      </c>
      <c r="C672" s="8" t="s">
        <v>70</v>
      </c>
      <c r="D672" s="8" t="s">
        <v>16</v>
      </c>
      <c r="E672" s="8">
        <v>16</v>
      </c>
      <c r="F672" s="8" t="s">
        <v>7218</v>
      </c>
      <c r="G672" s="8">
        <v>1</v>
      </c>
      <c r="H672" s="8">
        <v>2</v>
      </c>
      <c r="I672" s="8">
        <v>2</v>
      </c>
      <c r="J672" s="8" t="s">
        <v>2695</v>
      </c>
      <c r="K672" s="8" t="s">
        <v>2694</v>
      </c>
      <c r="L672" s="8" t="s">
        <v>2693</v>
      </c>
      <c r="M672" s="8" t="s">
        <v>7217</v>
      </c>
      <c r="N672" s="8">
        <v>1855.9548500000001</v>
      </c>
      <c r="O672" t="str">
        <f t="shared" si="21"/>
        <v/>
      </c>
      <c r="P672" t="str">
        <f t="shared" si="22"/>
        <v/>
      </c>
    </row>
    <row r="673" spans="1:16">
      <c r="A673" s="8" t="s">
        <v>936</v>
      </c>
      <c r="B673" s="8" t="b">
        <v>0</v>
      </c>
      <c r="C673" s="8" t="s">
        <v>70</v>
      </c>
      <c r="D673" s="8" t="s">
        <v>16</v>
      </c>
      <c r="E673" s="8">
        <v>21</v>
      </c>
      <c r="F673" s="8" t="s">
        <v>937</v>
      </c>
      <c r="G673" s="8">
        <v>1</v>
      </c>
      <c r="H673" s="8">
        <v>2</v>
      </c>
      <c r="I673" s="8">
        <v>1</v>
      </c>
      <c r="J673" s="8" t="s">
        <v>103</v>
      </c>
      <c r="K673" s="8" t="s">
        <v>282</v>
      </c>
      <c r="L673" s="8" t="s">
        <v>104</v>
      </c>
      <c r="M673" s="8" t="s">
        <v>938</v>
      </c>
      <c r="N673" s="8">
        <v>2423.1069499999999</v>
      </c>
      <c r="O673" t="str">
        <f t="shared" si="21"/>
        <v/>
      </c>
      <c r="P673" t="str">
        <f t="shared" si="22"/>
        <v/>
      </c>
    </row>
    <row r="674" spans="1:16">
      <c r="A674" s="8" t="s">
        <v>7216</v>
      </c>
      <c r="B674" s="8" t="b">
        <v>0</v>
      </c>
      <c r="C674" s="8" t="s">
        <v>70</v>
      </c>
      <c r="D674" s="8" t="s">
        <v>16</v>
      </c>
      <c r="E674" s="8">
        <v>16</v>
      </c>
      <c r="F674" s="8" t="s">
        <v>7215</v>
      </c>
      <c r="G674" s="8">
        <v>1</v>
      </c>
      <c r="H674" s="8">
        <v>2</v>
      </c>
      <c r="I674" s="8">
        <v>1</v>
      </c>
      <c r="J674" s="8" t="s">
        <v>5938</v>
      </c>
      <c r="K674" s="8" t="s">
        <v>7211</v>
      </c>
      <c r="L674" s="8" t="s">
        <v>5937</v>
      </c>
      <c r="M674" s="8" t="s">
        <v>7214</v>
      </c>
      <c r="N674" s="8">
        <v>1952.0083400000001</v>
      </c>
      <c r="O674" t="str">
        <f t="shared" si="21"/>
        <v/>
      </c>
      <c r="P674" t="str">
        <f t="shared" si="22"/>
        <v/>
      </c>
    </row>
    <row r="675" spans="1:16">
      <c r="A675" s="8" t="s">
        <v>7213</v>
      </c>
      <c r="B675" s="8" t="b">
        <v>0</v>
      </c>
      <c r="C675" s="8" t="s">
        <v>70</v>
      </c>
      <c r="D675" s="8" t="s">
        <v>16</v>
      </c>
      <c r="E675" s="8">
        <v>15</v>
      </c>
      <c r="F675" s="8" t="s">
        <v>7212</v>
      </c>
      <c r="G675" s="8">
        <v>1</v>
      </c>
      <c r="H675" s="8">
        <v>2</v>
      </c>
      <c r="I675" s="8">
        <v>1</v>
      </c>
      <c r="J675" s="8" t="s">
        <v>5938</v>
      </c>
      <c r="K675" s="8" t="s">
        <v>7211</v>
      </c>
      <c r="L675" s="8" t="s">
        <v>5937</v>
      </c>
      <c r="M675" s="8" t="s">
        <v>7210</v>
      </c>
      <c r="N675" s="8">
        <v>1850.9606699999999</v>
      </c>
      <c r="O675" t="str">
        <f t="shared" si="21"/>
        <v/>
      </c>
      <c r="P675" t="str">
        <f t="shared" si="22"/>
        <v/>
      </c>
    </row>
    <row r="676" spans="1:16">
      <c r="A676" s="8" t="s">
        <v>7209</v>
      </c>
      <c r="B676" s="8" t="b">
        <v>0</v>
      </c>
      <c r="C676" s="8" t="s">
        <v>70</v>
      </c>
      <c r="D676" s="8" t="s">
        <v>16</v>
      </c>
      <c r="E676" s="8">
        <v>19</v>
      </c>
      <c r="F676" s="8" t="s">
        <v>7208</v>
      </c>
      <c r="G676" s="8">
        <v>1</v>
      </c>
      <c r="H676" s="8">
        <v>2</v>
      </c>
      <c r="I676" s="8">
        <v>1</v>
      </c>
      <c r="J676" s="8" t="s">
        <v>5700</v>
      </c>
      <c r="K676" s="8" t="s">
        <v>5699</v>
      </c>
      <c r="L676" s="8" t="s">
        <v>5698</v>
      </c>
      <c r="M676" s="8" t="s">
        <v>7207</v>
      </c>
      <c r="N676" s="8">
        <v>1994.0440599999999</v>
      </c>
      <c r="O676" t="str">
        <f t="shared" si="21"/>
        <v/>
      </c>
      <c r="P676" t="str">
        <f t="shared" si="22"/>
        <v/>
      </c>
    </row>
    <row r="677" spans="1:16">
      <c r="A677" s="8" t="s">
        <v>7206</v>
      </c>
      <c r="B677" s="8" t="b">
        <v>0</v>
      </c>
      <c r="C677" s="8" t="s">
        <v>16</v>
      </c>
      <c r="D677" s="8" t="s">
        <v>16</v>
      </c>
      <c r="E677" s="8">
        <v>17</v>
      </c>
      <c r="F677" s="8" t="s">
        <v>7205</v>
      </c>
      <c r="G677" s="8">
        <v>1</v>
      </c>
      <c r="H677" s="8">
        <v>1</v>
      </c>
      <c r="I677" s="8">
        <v>3</v>
      </c>
      <c r="J677" s="8" t="s">
        <v>826</v>
      </c>
      <c r="K677" s="8" t="s">
        <v>826</v>
      </c>
      <c r="L677" s="8" t="s">
        <v>827</v>
      </c>
      <c r="M677" s="8" t="s">
        <v>7204</v>
      </c>
      <c r="N677" s="8">
        <v>1854.9668099999999</v>
      </c>
      <c r="O677" t="str">
        <f t="shared" si="21"/>
        <v/>
      </c>
      <c r="P677" t="str">
        <f t="shared" si="22"/>
        <v/>
      </c>
    </row>
    <row r="678" spans="1:16">
      <c r="A678" s="8" t="s">
        <v>7203</v>
      </c>
      <c r="B678" s="8" t="b">
        <v>0</v>
      </c>
      <c r="C678" s="8" t="s">
        <v>16</v>
      </c>
      <c r="D678" s="8" t="s">
        <v>16</v>
      </c>
      <c r="E678" s="8">
        <v>15</v>
      </c>
      <c r="F678" s="8" t="s">
        <v>7202</v>
      </c>
      <c r="G678" s="8">
        <v>1</v>
      </c>
      <c r="H678" s="8">
        <v>1</v>
      </c>
      <c r="I678" s="8">
        <v>2</v>
      </c>
      <c r="J678" s="8" t="s">
        <v>826</v>
      </c>
      <c r="K678" s="8" t="s">
        <v>826</v>
      </c>
      <c r="L678" s="8" t="s">
        <v>827</v>
      </c>
      <c r="M678" s="8" t="s">
        <v>7201</v>
      </c>
      <c r="N678" s="8">
        <v>1570.7707399999999</v>
      </c>
      <c r="O678" t="str">
        <f t="shared" si="21"/>
        <v/>
      </c>
      <c r="P678" t="str">
        <f t="shared" si="22"/>
        <v/>
      </c>
    </row>
    <row r="679" spans="1:16">
      <c r="A679" s="8" t="s">
        <v>7200</v>
      </c>
      <c r="B679" s="8" t="b">
        <v>0</v>
      </c>
      <c r="C679" s="8" t="s">
        <v>16</v>
      </c>
      <c r="D679" s="8" t="s">
        <v>16</v>
      </c>
      <c r="E679" s="8">
        <v>15</v>
      </c>
      <c r="F679" s="8" t="s">
        <v>7199</v>
      </c>
      <c r="G679" s="8">
        <v>1</v>
      </c>
      <c r="H679" s="8">
        <v>1</v>
      </c>
      <c r="I679" s="8">
        <v>4</v>
      </c>
      <c r="J679" s="8" t="s">
        <v>1851</v>
      </c>
      <c r="K679" s="8" t="s">
        <v>1851</v>
      </c>
      <c r="L679" s="8" t="s">
        <v>1852</v>
      </c>
      <c r="M679" s="8" t="s">
        <v>7198</v>
      </c>
      <c r="N679" s="8">
        <v>1831.93372</v>
      </c>
      <c r="O679" t="str">
        <f t="shared" si="21"/>
        <v/>
      </c>
      <c r="P679" t="str">
        <f t="shared" si="22"/>
        <v/>
      </c>
    </row>
    <row r="680" spans="1:16">
      <c r="A680" s="8" t="s">
        <v>7197</v>
      </c>
      <c r="B680" s="8" t="b">
        <v>0</v>
      </c>
      <c r="C680" s="8" t="s">
        <v>16</v>
      </c>
      <c r="D680" s="8" t="s">
        <v>16</v>
      </c>
      <c r="E680" s="8">
        <v>15</v>
      </c>
      <c r="F680" s="8" t="s">
        <v>7196</v>
      </c>
      <c r="G680" s="8">
        <v>1</v>
      </c>
      <c r="H680" s="8">
        <v>1</v>
      </c>
      <c r="I680" s="8">
        <v>1</v>
      </c>
      <c r="J680" s="8" t="s">
        <v>1947</v>
      </c>
      <c r="K680" s="8" t="s">
        <v>1947</v>
      </c>
      <c r="L680" s="8" t="s">
        <v>1946</v>
      </c>
      <c r="M680" s="8" t="s">
        <v>7195</v>
      </c>
      <c r="N680" s="8">
        <v>1685.83809</v>
      </c>
      <c r="O680" t="str">
        <f t="shared" si="21"/>
        <v/>
      </c>
      <c r="P680" t="str">
        <f t="shared" si="22"/>
        <v/>
      </c>
    </row>
    <row r="681" spans="1:16">
      <c r="A681" s="8" t="s">
        <v>7194</v>
      </c>
      <c r="B681" s="8" t="b">
        <v>0</v>
      </c>
      <c r="C681" s="8" t="s">
        <v>16</v>
      </c>
      <c r="D681" s="8" t="s">
        <v>16</v>
      </c>
      <c r="E681" s="8">
        <v>15</v>
      </c>
      <c r="F681" s="8" t="s">
        <v>7193</v>
      </c>
      <c r="G681" s="8">
        <v>1</v>
      </c>
      <c r="H681" s="8">
        <v>1</v>
      </c>
      <c r="I681" s="8">
        <v>1</v>
      </c>
      <c r="J681" s="8" t="s">
        <v>2028</v>
      </c>
      <c r="K681" s="8" t="s">
        <v>2028</v>
      </c>
      <c r="L681" s="8" t="s">
        <v>2027</v>
      </c>
      <c r="M681" s="8" t="s">
        <v>7192</v>
      </c>
      <c r="N681" s="8">
        <v>1736.9289699999999</v>
      </c>
      <c r="O681" t="str">
        <f t="shared" si="21"/>
        <v/>
      </c>
      <c r="P681" t="str">
        <f t="shared" si="22"/>
        <v/>
      </c>
    </row>
    <row r="682" spans="1:16">
      <c r="A682" s="8" t="s">
        <v>7191</v>
      </c>
      <c r="B682" s="8" t="b">
        <v>0</v>
      </c>
      <c r="C682" s="8" t="s">
        <v>16</v>
      </c>
      <c r="D682" s="8" t="s">
        <v>1382</v>
      </c>
      <c r="E682" s="8">
        <v>15</v>
      </c>
      <c r="F682" s="8" t="s">
        <v>7190</v>
      </c>
      <c r="G682" s="8">
        <v>1</v>
      </c>
      <c r="H682" s="8">
        <v>2</v>
      </c>
      <c r="I682" s="8">
        <v>1</v>
      </c>
      <c r="J682" s="8" t="s">
        <v>1130</v>
      </c>
      <c r="K682" s="8" t="s">
        <v>2209</v>
      </c>
      <c r="L682" s="8" t="s">
        <v>1131</v>
      </c>
      <c r="M682" s="8" t="s">
        <v>7189</v>
      </c>
      <c r="N682" s="8">
        <v>1729.8214</v>
      </c>
      <c r="O682" t="str">
        <f t="shared" si="21"/>
        <v/>
      </c>
      <c r="P682" t="str">
        <f t="shared" si="22"/>
        <v/>
      </c>
    </row>
    <row r="683" spans="1:16">
      <c r="A683" s="8" t="s">
        <v>7188</v>
      </c>
      <c r="B683" s="8" t="b">
        <v>0</v>
      </c>
      <c r="C683" s="8" t="s">
        <v>16</v>
      </c>
      <c r="D683" s="8" t="s">
        <v>982</v>
      </c>
      <c r="E683" s="8">
        <v>15</v>
      </c>
      <c r="F683" s="8" t="s">
        <v>7187</v>
      </c>
      <c r="G683" s="8">
        <v>1</v>
      </c>
      <c r="H683" s="8">
        <v>1</v>
      </c>
      <c r="I683" s="8">
        <v>1</v>
      </c>
      <c r="J683" s="8" t="s">
        <v>2120</v>
      </c>
      <c r="K683" s="8" t="s">
        <v>2120</v>
      </c>
      <c r="L683" s="8" t="s">
        <v>2119</v>
      </c>
      <c r="M683" s="8" t="s">
        <v>7186</v>
      </c>
      <c r="N683" s="8">
        <v>1658.9118800000001</v>
      </c>
      <c r="O683" t="str">
        <f t="shared" si="21"/>
        <v/>
      </c>
      <c r="P683" t="str">
        <f t="shared" si="22"/>
        <v/>
      </c>
    </row>
    <row r="684" spans="1:16">
      <c r="A684" s="8" t="s">
        <v>7185</v>
      </c>
      <c r="B684" s="8" t="b">
        <v>0</v>
      </c>
      <c r="C684" s="8" t="s">
        <v>70</v>
      </c>
      <c r="D684" s="8" t="s">
        <v>16</v>
      </c>
      <c r="E684" s="8">
        <v>17</v>
      </c>
      <c r="F684" s="8" t="s">
        <v>7184</v>
      </c>
      <c r="G684" s="8">
        <v>1</v>
      </c>
      <c r="H684" s="8">
        <v>2</v>
      </c>
      <c r="I684" s="8">
        <v>1</v>
      </c>
      <c r="J684" s="8" t="s">
        <v>6174</v>
      </c>
      <c r="K684" s="8" t="s">
        <v>7180</v>
      </c>
      <c r="L684" s="8" t="s">
        <v>6172</v>
      </c>
      <c r="M684" s="8" t="s">
        <v>7183</v>
      </c>
      <c r="N684" s="8">
        <v>1982.9970499999999</v>
      </c>
      <c r="O684" t="str">
        <f t="shared" si="21"/>
        <v/>
      </c>
      <c r="P684" t="str">
        <f t="shared" si="22"/>
        <v/>
      </c>
    </row>
    <row r="685" spans="1:16">
      <c r="A685" s="8" t="s">
        <v>7182</v>
      </c>
      <c r="B685" s="8" t="b">
        <v>0</v>
      </c>
      <c r="C685" s="8" t="s">
        <v>70</v>
      </c>
      <c r="D685" s="8" t="s">
        <v>16</v>
      </c>
      <c r="E685" s="8">
        <v>15</v>
      </c>
      <c r="F685" s="8" t="s">
        <v>7181</v>
      </c>
      <c r="G685" s="8">
        <v>1</v>
      </c>
      <c r="H685" s="8">
        <v>2</v>
      </c>
      <c r="I685" s="8">
        <v>1</v>
      </c>
      <c r="J685" s="8" t="s">
        <v>6174</v>
      </c>
      <c r="K685" s="8" t="s">
        <v>7180</v>
      </c>
      <c r="L685" s="8" t="s">
        <v>6172</v>
      </c>
      <c r="M685" s="8" t="s">
        <v>7179</v>
      </c>
      <c r="N685" s="8">
        <v>1720.9016999999999</v>
      </c>
      <c r="O685" t="str">
        <f t="shared" si="21"/>
        <v/>
      </c>
      <c r="P685" t="str">
        <f t="shared" si="22"/>
        <v/>
      </c>
    </row>
    <row r="686" spans="1:16">
      <c r="A686" s="8" t="s">
        <v>7178</v>
      </c>
      <c r="B686" s="8" t="b">
        <v>0</v>
      </c>
      <c r="C686" s="8" t="s">
        <v>16</v>
      </c>
      <c r="D686" s="8" t="s">
        <v>16</v>
      </c>
      <c r="E686" s="8">
        <v>16</v>
      </c>
      <c r="F686" s="8" t="s">
        <v>7177</v>
      </c>
      <c r="G686" s="8">
        <v>1</v>
      </c>
      <c r="H686" s="8">
        <v>1</v>
      </c>
      <c r="I686" s="8">
        <v>1</v>
      </c>
      <c r="J686" s="8" t="s">
        <v>4475</v>
      </c>
      <c r="K686" s="8" t="s">
        <v>4475</v>
      </c>
      <c r="L686" s="8" t="s">
        <v>4474</v>
      </c>
      <c r="M686" s="8" t="s">
        <v>7176</v>
      </c>
      <c r="N686" s="8">
        <v>1645.8067900000001</v>
      </c>
      <c r="O686" t="str">
        <f t="shared" si="21"/>
        <v/>
      </c>
      <c r="P686" t="str">
        <f t="shared" si="22"/>
        <v/>
      </c>
    </row>
    <row r="687" spans="1:16">
      <c r="A687" s="8" t="s">
        <v>7175</v>
      </c>
      <c r="B687" s="8" t="b">
        <v>0</v>
      </c>
      <c r="C687" s="8" t="s">
        <v>16</v>
      </c>
      <c r="D687" s="8" t="s">
        <v>16</v>
      </c>
      <c r="E687" s="8">
        <v>21</v>
      </c>
      <c r="F687" s="8" t="s">
        <v>7174</v>
      </c>
      <c r="G687" s="8">
        <v>1</v>
      </c>
      <c r="H687" s="8">
        <v>1</v>
      </c>
      <c r="I687" s="8">
        <v>1</v>
      </c>
      <c r="J687" s="8" t="s">
        <v>93</v>
      </c>
      <c r="K687" s="8" t="s">
        <v>93</v>
      </c>
      <c r="L687" s="8" t="s">
        <v>94</v>
      </c>
      <c r="M687" s="8" t="s">
        <v>7173</v>
      </c>
      <c r="N687" s="8">
        <v>2083.0818399999998</v>
      </c>
      <c r="O687" t="str">
        <f t="shared" si="21"/>
        <v/>
      </c>
      <c r="P687" t="str">
        <f t="shared" si="22"/>
        <v/>
      </c>
    </row>
    <row r="688" spans="1:16">
      <c r="A688" s="8" t="s">
        <v>7172</v>
      </c>
      <c r="B688" s="8" t="b">
        <v>0</v>
      </c>
      <c r="C688" s="8" t="s">
        <v>16</v>
      </c>
      <c r="D688" s="8" t="s">
        <v>16</v>
      </c>
      <c r="E688" s="8">
        <v>17</v>
      </c>
      <c r="F688" s="8" t="s">
        <v>7171</v>
      </c>
      <c r="G688" s="8">
        <v>1</v>
      </c>
      <c r="H688" s="8">
        <v>1</v>
      </c>
      <c r="I688" s="8">
        <v>4</v>
      </c>
      <c r="J688" s="8" t="s">
        <v>93</v>
      </c>
      <c r="K688" s="8" t="s">
        <v>93</v>
      </c>
      <c r="L688" s="8" t="s">
        <v>94</v>
      </c>
      <c r="M688" s="8" t="s">
        <v>7170</v>
      </c>
      <c r="N688" s="8">
        <v>1606.85474</v>
      </c>
      <c r="O688" t="str">
        <f t="shared" si="21"/>
        <v/>
      </c>
      <c r="P688" t="str">
        <f t="shared" si="22"/>
        <v/>
      </c>
    </row>
    <row r="689" spans="1:16">
      <c r="A689" s="8" t="s">
        <v>7169</v>
      </c>
      <c r="B689" s="8" t="b">
        <v>0</v>
      </c>
      <c r="C689" s="8" t="s">
        <v>16</v>
      </c>
      <c r="D689" s="8" t="s">
        <v>1700</v>
      </c>
      <c r="E689" s="8">
        <v>18</v>
      </c>
      <c r="F689" s="8" t="s">
        <v>7168</v>
      </c>
      <c r="G689" s="8">
        <v>1</v>
      </c>
      <c r="H689" s="8">
        <v>1</v>
      </c>
      <c r="I689" s="8">
        <v>1</v>
      </c>
      <c r="J689" s="8" t="s">
        <v>3039</v>
      </c>
      <c r="K689" s="8" t="s">
        <v>3039</v>
      </c>
      <c r="L689" s="8" t="s">
        <v>3038</v>
      </c>
      <c r="M689" s="8" t="s">
        <v>7167</v>
      </c>
      <c r="N689" s="8">
        <v>2108.9917099999998</v>
      </c>
      <c r="O689" t="str">
        <f t="shared" si="21"/>
        <v/>
      </c>
      <c r="P689" t="str">
        <f t="shared" si="22"/>
        <v/>
      </c>
    </row>
    <row r="690" spans="1:16">
      <c r="A690" s="8" t="s">
        <v>7166</v>
      </c>
      <c r="B690" s="8" t="b">
        <v>0</v>
      </c>
      <c r="C690" s="8" t="s">
        <v>16</v>
      </c>
      <c r="D690" s="8" t="s">
        <v>16</v>
      </c>
      <c r="E690" s="8">
        <v>15</v>
      </c>
      <c r="F690" s="8" t="s">
        <v>7165</v>
      </c>
      <c r="G690" s="8">
        <v>1</v>
      </c>
      <c r="H690" s="8">
        <v>1</v>
      </c>
      <c r="I690" s="8">
        <v>1</v>
      </c>
      <c r="J690" s="8" t="s">
        <v>2946</v>
      </c>
      <c r="K690" s="8" t="s">
        <v>2946</v>
      </c>
      <c r="L690" s="8" t="s">
        <v>2945</v>
      </c>
      <c r="M690" s="8" t="s">
        <v>7164</v>
      </c>
      <c r="N690" s="8">
        <v>1665.9798900000001</v>
      </c>
      <c r="O690" t="str">
        <f t="shared" si="21"/>
        <v/>
      </c>
      <c r="P690" t="str">
        <f t="shared" si="22"/>
        <v/>
      </c>
    </row>
    <row r="691" spans="1:16">
      <c r="A691" s="8" t="s">
        <v>7163</v>
      </c>
      <c r="B691" s="8" t="b">
        <v>0</v>
      </c>
      <c r="C691" s="8" t="s">
        <v>16</v>
      </c>
      <c r="D691" s="8" t="s">
        <v>16</v>
      </c>
      <c r="E691" s="8">
        <v>16</v>
      </c>
      <c r="F691" s="8" t="s">
        <v>7162</v>
      </c>
      <c r="G691" s="8">
        <v>1</v>
      </c>
      <c r="H691" s="8">
        <v>1</v>
      </c>
      <c r="I691" s="8">
        <v>1</v>
      </c>
      <c r="J691" s="8" t="s">
        <v>2946</v>
      </c>
      <c r="K691" s="8" t="s">
        <v>2946</v>
      </c>
      <c r="L691" s="8" t="s">
        <v>2945</v>
      </c>
      <c r="M691" s="8" t="s">
        <v>7161</v>
      </c>
      <c r="N691" s="8">
        <v>1737.0170000000001</v>
      </c>
      <c r="O691" t="str">
        <f t="shared" si="21"/>
        <v/>
      </c>
      <c r="P691" t="str">
        <f t="shared" si="22"/>
        <v/>
      </c>
    </row>
    <row r="692" spans="1:16">
      <c r="A692" s="8" t="s">
        <v>7160</v>
      </c>
      <c r="B692" s="8" t="b">
        <v>0</v>
      </c>
      <c r="C692" s="8" t="s">
        <v>16</v>
      </c>
      <c r="D692" s="8" t="s">
        <v>16</v>
      </c>
      <c r="E692" s="8">
        <v>14</v>
      </c>
      <c r="F692" s="8" t="s">
        <v>7159</v>
      </c>
      <c r="G692" s="8">
        <v>1</v>
      </c>
      <c r="H692" s="8">
        <v>1</v>
      </c>
      <c r="I692" s="8">
        <v>1</v>
      </c>
      <c r="J692" s="8" t="s">
        <v>3147</v>
      </c>
      <c r="K692" s="8" t="s">
        <v>3147</v>
      </c>
      <c r="L692" s="8" t="s">
        <v>3146</v>
      </c>
      <c r="M692" s="8" t="s">
        <v>7158</v>
      </c>
      <c r="N692" s="8">
        <v>1660.79656</v>
      </c>
      <c r="O692" t="str">
        <f t="shared" si="21"/>
        <v/>
      </c>
      <c r="P692" t="str">
        <f t="shared" si="22"/>
        <v/>
      </c>
    </row>
    <row r="693" spans="1:16">
      <c r="A693" s="8" t="s">
        <v>7157</v>
      </c>
      <c r="B693" s="8" t="b">
        <v>0</v>
      </c>
      <c r="C693" s="8" t="s">
        <v>70</v>
      </c>
      <c r="D693" s="8" t="s">
        <v>16</v>
      </c>
      <c r="E693" s="8">
        <v>17</v>
      </c>
      <c r="F693" s="8" t="s">
        <v>7156</v>
      </c>
      <c r="G693" s="8">
        <v>1</v>
      </c>
      <c r="H693" s="8">
        <v>2</v>
      </c>
      <c r="I693" s="8">
        <v>1</v>
      </c>
      <c r="J693" s="8" t="s">
        <v>7152</v>
      </c>
      <c r="K693" s="8" t="s">
        <v>7151</v>
      </c>
      <c r="L693" s="8" t="s">
        <v>7150</v>
      </c>
      <c r="M693" s="8" t="s">
        <v>7155</v>
      </c>
      <c r="N693" s="8">
        <v>1799.8334</v>
      </c>
      <c r="O693" t="str">
        <f t="shared" si="21"/>
        <v/>
      </c>
      <c r="P693" t="str">
        <f t="shared" si="22"/>
        <v/>
      </c>
    </row>
    <row r="694" spans="1:16">
      <c r="A694" s="8" t="s">
        <v>7154</v>
      </c>
      <c r="B694" s="8" t="b">
        <v>0</v>
      </c>
      <c r="C694" s="8" t="s">
        <v>70</v>
      </c>
      <c r="D694" s="8" t="s">
        <v>16</v>
      </c>
      <c r="E694" s="8">
        <v>15</v>
      </c>
      <c r="F694" s="8" t="s">
        <v>7153</v>
      </c>
      <c r="G694" s="8">
        <v>1</v>
      </c>
      <c r="H694" s="8">
        <v>2</v>
      </c>
      <c r="I694" s="8">
        <v>1</v>
      </c>
      <c r="J694" s="8" t="s">
        <v>7152</v>
      </c>
      <c r="K694" s="8" t="s">
        <v>7151</v>
      </c>
      <c r="L694" s="8" t="s">
        <v>7150</v>
      </c>
      <c r="M694" s="8" t="s">
        <v>7149</v>
      </c>
      <c r="N694" s="8">
        <v>1641.7642599999999</v>
      </c>
      <c r="O694" t="str">
        <f t="shared" si="21"/>
        <v/>
      </c>
      <c r="P694" t="str">
        <f t="shared" si="22"/>
        <v/>
      </c>
    </row>
    <row r="695" spans="1:16">
      <c r="A695" s="8" t="s">
        <v>7148</v>
      </c>
      <c r="B695" s="8" t="b">
        <v>0</v>
      </c>
      <c r="C695" s="8" t="s">
        <v>16</v>
      </c>
      <c r="D695" s="8" t="s">
        <v>16</v>
      </c>
      <c r="E695" s="8">
        <v>17</v>
      </c>
      <c r="F695" s="8" t="s">
        <v>7147</v>
      </c>
      <c r="G695" s="8">
        <v>1</v>
      </c>
      <c r="H695" s="8">
        <v>1</v>
      </c>
      <c r="I695" s="8">
        <v>1</v>
      </c>
      <c r="J695" s="8" t="s">
        <v>7146</v>
      </c>
      <c r="K695" s="8" t="s">
        <v>7146</v>
      </c>
      <c r="L695" s="8" t="s">
        <v>7145</v>
      </c>
      <c r="M695" s="8" t="s">
        <v>7144</v>
      </c>
      <c r="N695" s="8">
        <v>1934.8766599999999</v>
      </c>
      <c r="O695" t="str">
        <f t="shared" si="21"/>
        <v/>
      </c>
      <c r="P695" t="str">
        <f t="shared" si="22"/>
        <v/>
      </c>
    </row>
    <row r="696" spans="1:16">
      <c r="A696" s="8" t="s">
        <v>7143</v>
      </c>
      <c r="B696" s="8" t="b">
        <v>0</v>
      </c>
      <c r="C696" s="8" t="s">
        <v>16</v>
      </c>
      <c r="D696" s="8" t="s">
        <v>1382</v>
      </c>
      <c r="E696" s="8">
        <v>16</v>
      </c>
      <c r="F696" s="8" t="s">
        <v>7142</v>
      </c>
      <c r="G696" s="8">
        <v>1</v>
      </c>
      <c r="H696" s="8">
        <v>1</v>
      </c>
      <c r="I696" s="8">
        <v>1</v>
      </c>
      <c r="J696" s="8" t="s">
        <v>2287</v>
      </c>
      <c r="K696" s="8" t="s">
        <v>2287</v>
      </c>
      <c r="L696" s="8" t="s">
        <v>2285</v>
      </c>
      <c r="M696" s="8" t="s">
        <v>7141</v>
      </c>
      <c r="N696" s="8">
        <v>1852.7905499999999</v>
      </c>
      <c r="O696" t="str">
        <f t="shared" si="21"/>
        <v/>
      </c>
      <c r="P696" t="str">
        <f t="shared" si="22"/>
        <v/>
      </c>
    </row>
    <row r="697" spans="1:16">
      <c r="A697" s="8" t="s">
        <v>7140</v>
      </c>
      <c r="B697" s="8" t="b">
        <v>0</v>
      </c>
      <c r="C697" s="8" t="s">
        <v>16</v>
      </c>
      <c r="D697" s="8" t="s">
        <v>1382</v>
      </c>
      <c r="E697" s="8">
        <v>15</v>
      </c>
      <c r="F697" s="8" t="s">
        <v>7139</v>
      </c>
      <c r="G697" s="8">
        <v>1</v>
      </c>
      <c r="H697" s="8">
        <v>1</v>
      </c>
      <c r="I697" s="8">
        <v>1</v>
      </c>
      <c r="J697" s="8" t="s">
        <v>2287</v>
      </c>
      <c r="K697" s="8" t="s">
        <v>2287</v>
      </c>
      <c r="L697" s="8" t="s">
        <v>2285</v>
      </c>
      <c r="M697" s="8" t="s">
        <v>7138</v>
      </c>
      <c r="N697" s="8">
        <v>1723.7479599999999</v>
      </c>
      <c r="O697" t="str">
        <f t="shared" si="21"/>
        <v/>
      </c>
      <c r="P697" t="str">
        <f t="shared" si="22"/>
        <v/>
      </c>
    </row>
    <row r="698" spans="1:16">
      <c r="A698" s="8" t="s">
        <v>7137</v>
      </c>
      <c r="B698" s="8" t="b">
        <v>0</v>
      </c>
      <c r="C698" s="8" t="s">
        <v>16</v>
      </c>
      <c r="D698" s="8" t="s">
        <v>1382</v>
      </c>
      <c r="E698" s="8">
        <v>14</v>
      </c>
      <c r="F698" s="8" t="s">
        <v>7136</v>
      </c>
      <c r="G698" s="8">
        <v>1</v>
      </c>
      <c r="H698" s="8">
        <v>1</v>
      </c>
      <c r="I698" s="8">
        <v>1</v>
      </c>
      <c r="J698" s="8" t="s">
        <v>2287</v>
      </c>
      <c r="K698" s="8" t="s">
        <v>2287</v>
      </c>
      <c r="L698" s="8" t="s">
        <v>2285</v>
      </c>
      <c r="M698" s="8" t="s">
        <v>7135</v>
      </c>
      <c r="N698" s="8">
        <v>1652.71084</v>
      </c>
      <c r="O698" t="str">
        <f t="shared" si="21"/>
        <v/>
      </c>
      <c r="P698" t="str">
        <f t="shared" si="22"/>
        <v/>
      </c>
    </row>
    <row r="699" spans="1:16">
      <c r="A699" s="8" t="s">
        <v>7134</v>
      </c>
      <c r="B699" s="8" t="b">
        <v>0</v>
      </c>
      <c r="C699" s="8" t="s">
        <v>16</v>
      </c>
      <c r="D699" s="8" t="s">
        <v>16</v>
      </c>
      <c r="E699" s="8">
        <v>13</v>
      </c>
      <c r="F699" s="8" t="s">
        <v>7133</v>
      </c>
      <c r="G699" s="8">
        <v>1</v>
      </c>
      <c r="H699" s="8">
        <v>1</v>
      </c>
      <c r="I699" s="8">
        <v>1</v>
      </c>
      <c r="J699" s="8" t="s">
        <v>2287</v>
      </c>
      <c r="K699" s="8" t="s">
        <v>2287</v>
      </c>
      <c r="L699" s="8" t="s">
        <v>2285</v>
      </c>
      <c r="M699" s="8" t="s">
        <v>7132</v>
      </c>
      <c r="N699" s="8">
        <v>1505.67544</v>
      </c>
      <c r="O699" t="str">
        <f t="shared" si="21"/>
        <v/>
      </c>
      <c r="P699" t="str">
        <f t="shared" si="22"/>
        <v/>
      </c>
    </row>
    <row r="700" spans="1:16">
      <c r="A700" s="8" t="s">
        <v>7131</v>
      </c>
      <c r="B700" s="8" t="b">
        <v>0</v>
      </c>
      <c r="C700" s="8" t="s">
        <v>70</v>
      </c>
      <c r="D700" s="8" t="s">
        <v>16</v>
      </c>
      <c r="E700" s="8">
        <v>14</v>
      </c>
      <c r="F700" s="8" t="s">
        <v>7130</v>
      </c>
      <c r="G700" s="8">
        <v>1</v>
      </c>
      <c r="H700" s="8">
        <v>1</v>
      </c>
      <c r="I700" s="8">
        <v>1</v>
      </c>
      <c r="J700" s="8" t="s">
        <v>7129</v>
      </c>
      <c r="K700" s="8" t="s">
        <v>7129</v>
      </c>
      <c r="L700" s="8" t="s">
        <v>7128</v>
      </c>
      <c r="M700" s="8" t="s">
        <v>7127</v>
      </c>
      <c r="N700" s="8">
        <v>1660.88057</v>
      </c>
      <c r="O700" t="str">
        <f t="shared" si="21"/>
        <v/>
      </c>
      <c r="P700" t="str">
        <f t="shared" si="22"/>
        <v/>
      </c>
    </row>
    <row r="701" spans="1:16">
      <c r="A701" s="8" t="s">
        <v>7126</v>
      </c>
      <c r="B701" s="8" t="b">
        <v>0</v>
      </c>
      <c r="C701" s="8" t="s">
        <v>16</v>
      </c>
      <c r="D701" s="8" t="s">
        <v>16</v>
      </c>
      <c r="E701" s="8">
        <v>16</v>
      </c>
      <c r="F701" s="8" t="s">
        <v>7125</v>
      </c>
      <c r="G701" s="8">
        <v>1</v>
      </c>
      <c r="H701" s="8">
        <v>1</v>
      </c>
      <c r="I701" s="8">
        <v>1</v>
      </c>
      <c r="J701" s="8" t="s">
        <v>7124</v>
      </c>
      <c r="K701" s="8" t="s">
        <v>7124</v>
      </c>
      <c r="L701" s="8" t="s">
        <v>7123</v>
      </c>
      <c r="M701" s="8" t="s">
        <v>7122</v>
      </c>
      <c r="N701" s="8">
        <v>1673.8281999999999</v>
      </c>
      <c r="O701" t="str">
        <f t="shared" si="21"/>
        <v/>
      </c>
      <c r="P701" t="str">
        <f t="shared" si="22"/>
        <v/>
      </c>
    </row>
    <row r="702" spans="1:16">
      <c r="A702" s="8" t="s">
        <v>7121</v>
      </c>
      <c r="B702" s="8" t="b">
        <v>0</v>
      </c>
      <c r="C702" s="8" t="s">
        <v>70</v>
      </c>
      <c r="D702" s="8" t="s">
        <v>16</v>
      </c>
      <c r="E702" s="8">
        <v>17</v>
      </c>
      <c r="F702" s="8" t="s">
        <v>7120</v>
      </c>
      <c r="G702" s="8">
        <v>1</v>
      </c>
      <c r="H702" s="8">
        <v>2</v>
      </c>
      <c r="I702" s="8">
        <v>1</v>
      </c>
      <c r="J702" s="8" t="s">
        <v>3335</v>
      </c>
      <c r="K702" s="8" t="s">
        <v>3334</v>
      </c>
      <c r="L702" s="8" t="s">
        <v>3333</v>
      </c>
      <c r="M702" s="8" t="s">
        <v>7119</v>
      </c>
      <c r="N702" s="8">
        <v>1830.9119800000001</v>
      </c>
      <c r="O702" t="str">
        <f t="shared" si="21"/>
        <v/>
      </c>
      <c r="P702" t="str">
        <f t="shared" si="22"/>
        <v/>
      </c>
    </row>
    <row r="703" spans="1:16">
      <c r="A703" s="8" t="s">
        <v>7118</v>
      </c>
      <c r="B703" s="8" t="b">
        <v>0</v>
      </c>
      <c r="C703" s="8" t="s">
        <v>70</v>
      </c>
      <c r="D703" s="8" t="s">
        <v>16</v>
      </c>
      <c r="E703" s="8">
        <v>16</v>
      </c>
      <c r="F703" s="8" t="s">
        <v>7117</v>
      </c>
      <c r="G703" s="8">
        <v>1</v>
      </c>
      <c r="H703" s="8">
        <v>17</v>
      </c>
      <c r="I703" s="8">
        <v>1</v>
      </c>
      <c r="J703" s="8" t="s">
        <v>5731</v>
      </c>
      <c r="K703" s="8" t="s">
        <v>7116</v>
      </c>
      <c r="L703" s="8" t="s">
        <v>5729</v>
      </c>
      <c r="M703" s="8" t="s">
        <v>7115</v>
      </c>
      <c r="N703" s="8">
        <v>1800.0014100000001</v>
      </c>
      <c r="O703" t="str">
        <f t="shared" si="21"/>
        <v/>
      </c>
      <c r="P703" t="str">
        <f t="shared" si="22"/>
        <v/>
      </c>
    </row>
    <row r="704" spans="1:16">
      <c r="A704" s="8" t="s">
        <v>7114</v>
      </c>
      <c r="B704" s="8" t="b">
        <v>0</v>
      </c>
      <c r="C704" s="8" t="s">
        <v>16</v>
      </c>
      <c r="D704" s="8" t="s">
        <v>7113</v>
      </c>
      <c r="E704" s="8">
        <v>18</v>
      </c>
      <c r="F704" s="8" t="s">
        <v>7112</v>
      </c>
      <c r="G704" s="8">
        <v>1</v>
      </c>
      <c r="H704" s="8">
        <v>1</v>
      </c>
      <c r="I704" s="8">
        <v>2</v>
      </c>
      <c r="J704" s="8" t="s">
        <v>2287</v>
      </c>
      <c r="K704" s="8" t="s">
        <v>2287</v>
      </c>
      <c r="L704" s="8" t="s">
        <v>2285</v>
      </c>
      <c r="M704" s="8" t="s">
        <v>7111</v>
      </c>
      <c r="N704" s="8">
        <v>1983.8687600000001</v>
      </c>
      <c r="O704" t="str">
        <f t="shared" si="21"/>
        <v/>
      </c>
      <c r="P704" t="str">
        <f t="shared" si="22"/>
        <v/>
      </c>
    </row>
    <row r="705" spans="1:16">
      <c r="A705" s="8" t="s">
        <v>7110</v>
      </c>
      <c r="B705" s="8" t="b">
        <v>0</v>
      </c>
      <c r="C705" s="8" t="s">
        <v>16</v>
      </c>
      <c r="D705" s="8" t="s">
        <v>16</v>
      </c>
      <c r="E705" s="8">
        <v>16</v>
      </c>
      <c r="F705" s="8" t="s">
        <v>7109</v>
      </c>
      <c r="G705" s="8">
        <v>1</v>
      </c>
      <c r="H705" s="8">
        <v>1</v>
      </c>
      <c r="I705" s="8">
        <v>1</v>
      </c>
      <c r="J705" s="8" t="s">
        <v>3370</v>
      </c>
      <c r="K705" s="8" t="s">
        <v>3370</v>
      </c>
      <c r="L705" s="8" t="s">
        <v>3369</v>
      </c>
      <c r="M705" s="8" t="s">
        <v>7108</v>
      </c>
      <c r="N705" s="8">
        <v>1736.9177400000001</v>
      </c>
      <c r="O705" t="str">
        <f t="shared" si="21"/>
        <v/>
      </c>
      <c r="P705" t="str">
        <f t="shared" si="22"/>
        <v/>
      </c>
    </row>
    <row r="706" spans="1:16">
      <c r="A706" s="8" t="s">
        <v>7107</v>
      </c>
      <c r="B706" s="8" t="b">
        <v>0</v>
      </c>
      <c r="C706" s="8" t="s">
        <v>70</v>
      </c>
      <c r="D706" s="8" t="s">
        <v>16</v>
      </c>
      <c r="E706" s="8">
        <v>16</v>
      </c>
      <c r="F706" s="8" t="s">
        <v>7106</v>
      </c>
      <c r="G706" s="8">
        <v>1</v>
      </c>
      <c r="H706" s="8">
        <v>2</v>
      </c>
      <c r="I706" s="8">
        <v>3</v>
      </c>
      <c r="J706" s="8" t="s">
        <v>3100</v>
      </c>
      <c r="K706" s="8" t="s">
        <v>3568</v>
      </c>
      <c r="L706" s="8" t="s">
        <v>3098</v>
      </c>
      <c r="M706" s="8" t="s">
        <v>7105</v>
      </c>
      <c r="N706" s="8">
        <v>1918.01812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7104</v>
      </c>
      <c r="B707" s="8" t="b">
        <v>0</v>
      </c>
      <c r="C707" s="8" t="s">
        <v>70</v>
      </c>
      <c r="D707" s="8" t="s">
        <v>16</v>
      </c>
      <c r="E707" s="8">
        <v>15</v>
      </c>
      <c r="F707" s="8" t="s">
        <v>7103</v>
      </c>
      <c r="G707" s="8">
        <v>1</v>
      </c>
      <c r="H707" s="8">
        <v>2</v>
      </c>
      <c r="I707" s="8">
        <v>2</v>
      </c>
      <c r="J707" s="8" t="s">
        <v>3100</v>
      </c>
      <c r="K707" s="8" t="s">
        <v>3568</v>
      </c>
      <c r="L707" s="8" t="s">
        <v>3098</v>
      </c>
      <c r="M707" s="8" t="s">
        <v>7102</v>
      </c>
      <c r="N707" s="8">
        <v>1804.93406</v>
      </c>
      <c r="O707" t="str">
        <f t="shared" si="23"/>
        <v/>
      </c>
      <c r="P707" t="str">
        <f t="shared" si="24"/>
        <v/>
      </c>
    </row>
    <row r="708" spans="1:16">
      <c r="A708" s="8" t="s">
        <v>7101</v>
      </c>
      <c r="B708" s="8" t="b">
        <v>0</v>
      </c>
      <c r="C708" s="8" t="s">
        <v>70</v>
      </c>
      <c r="D708" s="8" t="s">
        <v>16</v>
      </c>
      <c r="E708" s="8">
        <v>6</v>
      </c>
      <c r="F708" s="8" t="s">
        <v>7100</v>
      </c>
      <c r="G708" s="8">
        <v>1</v>
      </c>
      <c r="H708" s="8">
        <v>2</v>
      </c>
      <c r="I708" s="8">
        <v>1</v>
      </c>
      <c r="J708" s="8" t="s">
        <v>545</v>
      </c>
      <c r="K708" s="8" t="s">
        <v>7099</v>
      </c>
      <c r="L708" s="8" t="s">
        <v>546</v>
      </c>
      <c r="M708" s="8" t="s">
        <v>7098</v>
      </c>
      <c r="N708" s="8">
        <v>810.41447000000005</v>
      </c>
      <c r="O708" t="str">
        <f t="shared" si="23"/>
        <v/>
      </c>
      <c r="P708" t="str">
        <f t="shared" si="24"/>
        <v/>
      </c>
    </row>
    <row r="709" spans="1:16">
      <c r="A709" s="8" t="s">
        <v>7097</v>
      </c>
      <c r="B709" s="8" t="b">
        <v>0</v>
      </c>
      <c r="C709" s="8" t="s">
        <v>16</v>
      </c>
      <c r="D709" s="8" t="s">
        <v>7096</v>
      </c>
      <c r="E709" s="8">
        <v>22</v>
      </c>
      <c r="F709" s="8" t="s">
        <v>7095</v>
      </c>
      <c r="G709" s="8">
        <v>1</v>
      </c>
      <c r="H709" s="8">
        <v>1</v>
      </c>
      <c r="I709" s="8">
        <v>1</v>
      </c>
      <c r="J709" s="8" t="s">
        <v>508</v>
      </c>
      <c r="K709" s="8" t="s">
        <v>508</v>
      </c>
      <c r="L709" s="8" t="s">
        <v>509</v>
      </c>
      <c r="M709" s="8" t="s">
        <v>7094</v>
      </c>
      <c r="N709" s="8">
        <v>2608.14426</v>
      </c>
      <c r="O709" t="str">
        <f t="shared" si="23"/>
        <v/>
      </c>
      <c r="P709" t="str">
        <f t="shared" si="24"/>
        <v/>
      </c>
    </row>
    <row r="710" spans="1:16">
      <c r="A710" s="8" t="s">
        <v>7093</v>
      </c>
      <c r="B710" s="8" t="b">
        <v>0</v>
      </c>
      <c r="C710" s="8" t="s">
        <v>16</v>
      </c>
      <c r="D710" s="8" t="s">
        <v>16</v>
      </c>
      <c r="E710" s="8">
        <v>15</v>
      </c>
      <c r="F710" s="8" t="s">
        <v>7092</v>
      </c>
      <c r="G710" s="8">
        <v>1</v>
      </c>
      <c r="H710" s="8">
        <v>1</v>
      </c>
      <c r="I710" s="8">
        <v>6</v>
      </c>
      <c r="J710" s="8" t="s">
        <v>695</v>
      </c>
      <c r="K710" s="8" t="s">
        <v>695</v>
      </c>
      <c r="L710" s="8" t="s">
        <v>696</v>
      </c>
      <c r="M710" s="8" t="s">
        <v>7091</v>
      </c>
      <c r="N710" s="8">
        <v>1747.9125899999999</v>
      </c>
      <c r="O710" t="str">
        <f t="shared" si="23"/>
        <v/>
      </c>
      <c r="P710" t="str">
        <f t="shared" si="24"/>
        <v/>
      </c>
    </row>
    <row r="711" spans="1:16">
      <c r="A711" s="8" t="s">
        <v>693</v>
      </c>
      <c r="B711" s="8" t="b">
        <v>0</v>
      </c>
      <c r="C711" s="8" t="s">
        <v>16</v>
      </c>
      <c r="D711" s="8" t="s">
        <v>16</v>
      </c>
      <c r="E711" s="8">
        <v>14</v>
      </c>
      <c r="F711" s="8" t="s">
        <v>694</v>
      </c>
      <c r="G711" s="8">
        <v>1</v>
      </c>
      <c r="H711" s="8">
        <v>1</v>
      </c>
      <c r="I711" s="8">
        <v>3</v>
      </c>
      <c r="J711" s="8" t="s">
        <v>695</v>
      </c>
      <c r="K711" s="8" t="s">
        <v>695</v>
      </c>
      <c r="L711" s="8" t="s">
        <v>696</v>
      </c>
      <c r="M711" s="8" t="s">
        <v>697</v>
      </c>
      <c r="N711" s="8">
        <v>1660.88057</v>
      </c>
      <c r="O711" t="str">
        <f t="shared" si="23"/>
        <v/>
      </c>
      <c r="P711" t="str">
        <f t="shared" si="24"/>
        <v/>
      </c>
    </row>
    <row r="712" spans="1:16">
      <c r="A712" s="8" t="s">
        <v>7090</v>
      </c>
      <c r="B712" s="8" t="b">
        <v>0</v>
      </c>
      <c r="C712" s="8" t="s">
        <v>16</v>
      </c>
      <c r="D712" s="8" t="s">
        <v>16</v>
      </c>
      <c r="E712" s="8">
        <v>19</v>
      </c>
      <c r="F712" s="8" t="s">
        <v>7089</v>
      </c>
      <c r="G712" s="8">
        <v>1</v>
      </c>
      <c r="H712" s="8">
        <v>1</v>
      </c>
      <c r="I712" s="8">
        <v>1</v>
      </c>
      <c r="J712" s="8" t="s">
        <v>2028</v>
      </c>
      <c r="K712" s="8" t="s">
        <v>2028</v>
      </c>
      <c r="L712" s="8" t="s">
        <v>2027</v>
      </c>
      <c r="M712" s="8" t="s">
        <v>7088</v>
      </c>
      <c r="N712" s="8">
        <v>2201.1138099999998</v>
      </c>
      <c r="O712" t="str">
        <f t="shared" si="23"/>
        <v/>
      </c>
      <c r="P712" t="str">
        <f t="shared" si="24"/>
        <v/>
      </c>
    </row>
    <row r="713" spans="1:16">
      <c r="A713" s="8" t="s">
        <v>7087</v>
      </c>
      <c r="B713" s="8" t="b">
        <v>0</v>
      </c>
      <c r="C713" s="8" t="s">
        <v>16</v>
      </c>
      <c r="D713" s="8" t="s">
        <v>16</v>
      </c>
      <c r="E713" s="8">
        <v>15</v>
      </c>
      <c r="F713" s="8" t="s">
        <v>7086</v>
      </c>
      <c r="G713" s="8">
        <v>5</v>
      </c>
      <c r="H713" s="8">
        <v>5</v>
      </c>
      <c r="I713" s="8">
        <v>5</v>
      </c>
      <c r="J713" s="8" t="s">
        <v>3442</v>
      </c>
      <c r="K713" s="8" t="s">
        <v>3442</v>
      </c>
      <c r="L713" s="8" t="s">
        <v>3441</v>
      </c>
      <c r="M713" s="8" t="s">
        <v>7085</v>
      </c>
      <c r="N713" s="8">
        <v>1771.8497199999999</v>
      </c>
      <c r="O713" t="str">
        <f t="shared" si="23"/>
        <v/>
      </c>
      <c r="P713" t="str">
        <f t="shared" si="24"/>
        <v/>
      </c>
    </row>
    <row r="714" spans="1:16">
      <c r="A714" s="8" t="s">
        <v>7084</v>
      </c>
      <c r="B714" s="8" t="b">
        <v>0</v>
      </c>
      <c r="C714" s="8" t="s">
        <v>16</v>
      </c>
      <c r="D714" s="8" t="s">
        <v>16</v>
      </c>
      <c r="E714" s="8">
        <v>14</v>
      </c>
      <c r="F714" s="8" t="s">
        <v>7083</v>
      </c>
      <c r="G714" s="8">
        <v>5</v>
      </c>
      <c r="H714" s="8">
        <v>5</v>
      </c>
      <c r="I714" s="8">
        <v>5</v>
      </c>
      <c r="J714" s="8" t="s">
        <v>3442</v>
      </c>
      <c r="K714" s="8" t="s">
        <v>3442</v>
      </c>
      <c r="L714" s="8" t="s">
        <v>3441</v>
      </c>
      <c r="M714" s="8" t="s">
        <v>7082</v>
      </c>
      <c r="N714" s="8">
        <v>1684.8176900000001</v>
      </c>
      <c r="O714" t="str">
        <f t="shared" si="23"/>
        <v/>
      </c>
      <c r="P714" t="str">
        <f t="shared" si="24"/>
        <v/>
      </c>
    </row>
    <row r="715" spans="1:16">
      <c r="A715" s="8" t="s">
        <v>7081</v>
      </c>
      <c r="B715" s="8" t="b">
        <v>0</v>
      </c>
      <c r="C715" s="8" t="s">
        <v>16</v>
      </c>
      <c r="D715" s="8" t="s">
        <v>16</v>
      </c>
      <c r="E715" s="8">
        <v>16</v>
      </c>
      <c r="F715" s="8" t="s">
        <v>7080</v>
      </c>
      <c r="G715" s="8">
        <v>1</v>
      </c>
      <c r="H715" s="8">
        <v>1</v>
      </c>
      <c r="I715" s="8">
        <v>1</v>
      </c>
      <c r="J715" s="8" t="s">
        <v>4057</v>
      </c>
      <c r="K715" s="8" t="s">
        <v>4057</v>
      </c>
      <c r="L715" s="8" t="s">
        <v>4056</v>
      </c>
      <c r="M715" s="8" t="s">
        <v>7079</v>
      </c>
      <c r="N715" s="8">
        <v>1895.98615</v>
      </c>
      <c r="O715" t="str">
        <f t="shared" si="23"/>
        <v/>
      </c>
      <c r="P715" t="str">
        <f t="shared" si="24"/>
        <v/>
      </c>
    </row>
    <row r="716" spans="1:16">
      <c r="A716" s="8" t="s">
        <v>7078</v>
      </c>
      <c r="B716" s="8" t="b">
        <v>0</v>
      </c>
      <c r="C716" s="8" t="s">
        <v>16</v>
      </c>
      <c r="D716" s="8" t="s">
        <v>16</v>
      </c>
      <c r="E716" s="8">
        <v>14</v>
      </c>
      <c r="F716" s="8" t="s">
        <v>7077</v>
      </c>
      <c r="G716" s="8">
        <v>1</v>
      </c>
      <c r="H716" s="8">
        <v>1</v>
      </c>
      <c r="I716" s="8">
        <v>1</v>
      </c>
      <c r="J716" s="8" t="s">
        <v>4057</v>
      </c>
      <c r="K716" s="8" t="s">
        <v>4057</v>
      </c>
      <c r="L716" s="8" t="s">
        <v>4056</v>
      </c>
      <c r="M716" s="8" t="s">
        <v>7076</v>
      </c>
      <c r="N716" s="8">
        <v>1640.81663</v>
      </c>
      <c r="O716" t="str">
        <f t="shared" si="23"/>
        <v/>
      </c>
      <c r="P716" t="str">
        <f t="shared" si="24"/>
        <v/>
      </c>
    </row>
    <row r="717" spans="1:16">
      <c r="A717" s="8" t="s">
        <v>7075</v>
      </c>
      <c r="B717" s="8" t="b">
        <v>0</v>
      </c>
      <c r="C717" s="8" t="s">
        <v>70</v>
      </c>
      <c r="D717" s="8" t="s">
        <v>7074</v>
      </c>
      <c r="E717" s="8">
        <v>14</v>
      </c>
      <c r="F717" s="8" t="s">
        <v>7073</v>
      </c>
      <c r="G717" s="8">
        <v>1</v>
      </c>
      <c r="H717" s="8">
        <v>2</v>
      </c>
      <c r="I717" s="8">
        <v>1</v>
      </c>
      <c r="J717" s="8" t="s">
        <v>4358</v>
      </c>
      <c r="K717" s="8" t="s">
        <v>4357</v>
      </c>
      <c r="L717" s="8" t="s">
        <v>4356</v>
      </c>
      <c r="M717" s="8" t="s">
        <v>7072</v>
      </c>
      <c r="N717" s="8">
        <v>1455.6283000000001</v>
      </c>
      <c r="O717" t="str">
        <f t="shared" si="23"/>
        <v/>
      </c>
      <c r="P717" t="str">
        <f t="shared" si="24"/>
        <v/>
      </c>
    </row>
    <row r="718" spans="1:16">
      <c r="A718" s="8" t="s">
        <v>7071</v>
      </c>
      <c r="B718" s="8" t="b">
        <v>0</v>
      </c>
      <c r="C718" s="8" t="s">
        <v>16</v>
      </c>
      <c r="D718" s="8" t="s">
        <v>16</v>
      </c>
      <c r="E718" s="8">
        <v>14</v>
      </c>
      <c r="F718" s="8" t="s">
        <v>7070</v>
      </c>
      <c r="G718" s="8">
        <v>1</v>
      </c>
      <c r="H718" s="8">
        <v>1</v>
      </c>
      <c r="I718" s="8">
        <v>2</v>
      </c>
      <c r="J718" s="8" t="s">
        <v>3529</v>
      </c>
      <c r="K718" s="8" t="s">
        <v>3529</v>
      </c>
      <c r="L718" s="8" t="s">
        <v>3528</v>
      </c>
      <c r="M718" s="8" t="s">
        <v>7069</v>
      </c>
      <c r="N718" s="8">
        <v>1552.86346</v>
      </c>
      <c r="O718" t="str">
        <f t="shared" si="23"/>
        <v/>
      </c>
      <c r="P718" t="str">
        <f t="shared" si="24"/>
        <v/>
      </c>
    </row>
    <row r="719" spans="1:16">
      <c r="A719" s="8" t="s">
        <v>7068</v>
      </c>
      <c r="B719" s="8" t="b">
        <v>0</v>
      </c>
      <c r="C719" s="8" t="s">
        <v>16</v>
      </c>
      <c r="D719" s="8" t="s">
        <v>16</v>
      </c>
      <c r="E719" s="8">
        <v>14</v>
      </c>
      <c r="F719" s="8" t="s">
        <v>7067</v>
      </c>
      <c r="G719" s="8">
        <v>1</v>
      </c>
      <c r="H719" s="8">
        <v>1</v>
      </c>
      <c r="I719" s="8">
        <v>1</v>
      </c>
      <c r="J719" s="8" t="s">
        <v>2734</v>
      </c>
      <c r="K719" s="8" t="s">
        <v>2734</v>
      </c>
      <c r="L719" s="8" t="s">
        <v>2733</v>
      </c>
      <c r="M719" s="8" t="s">
        <v>7066</v>
      </c>
      <c r="N719" s="8">
        <v>1576.6914300000001</v>
      </c>
      <c r="O719" t="str">
        <f t="shared" si="23"/>
        <v/>
      </c>
      <c r="P719" t="str">
        <f t="shared" si="24"/>
        <v/>
      </c>
    </row>
    <row r="720" spans="1:16">
      <c r="A720" s="8" t="s">
        <v>7065</v>
      </c>
      <c r="B720" s="8" t="b">
        <v>0</v>
      </c>
      <c r="C720" s="8" t="s">
        <v>16</v>
      </c>
      <c r="D720" s="8" t="s">
        <v>16</v>
      </c>
      <c r="E720" s="8">
        <v>15</v>
      </c>
      <c r="F720" s="8" t="s">
        <v>7064</v>
      </c>
      <c r="G720" s="8">
        <v>1</v>
      </c>
      <c r="H720" s="8">
        <v>1</v>
      </c>
      <c r="I720" s="8">
        <v>1</v>
      </c>
      <c r="J720" s="8" t="s">
        <v>3091</v>
      </c>
      <c r="K720" s="8" t="s">
        <v>3091</v>
      </c>
      <c r="L720" s="8" t="s">
        <v>3090</v>
      </c>
      <c r="M720" s="8" t="s">
        <v>7063</v>
      </c>
      <c r="N720" s="8">
        <v>1690.81836</v>
      </c>
      <c r="O720" t="str">
        <f t="shared" si="23"/>
        <v/>
      </c>
      <c r="P720" t="str">
        <f t="shared" si="24"/>
        <v/>
      </c>
    </row>
    <row r="721" spans="1:16">
      <c r="A721" s="8" t="s">
        <v>7062</v>
      </c>
      <c r="B721" s="8" t="b">
        <v>0</v>
      </c>
      <c r="C721" s="8" t="s">
        <v>16</v>
      </c>
      <c r="D721" s="8" t="s">
        <v>16</v>
      </c>
      <c r="E721" s="8">
        <v>17</v>
      </c>
      <c r="F721" s="8" t="s">
        <v>7061</v>
      </c>
      <c r="G721" s="8">
        <v>1</v>
      </c>
      <c r="H721" s="8">
        <v>1</v>
      </c>
      <c r="I721" s="8">
        <v>1</v>
      </c>
      <c r="J721" s="8" t="s">
        <v>3147</v>
      </c>
      <c r="K721" s="8" t="s">
        <v>3147</v>
      </c>
      <c r="L721" s="8" t="s">
        <v>3146</v>
      </c>
      <c r="M721" s="8" t="s">
        <v>7060</v>
      </c>
      <c r="N721" s="8">
        <v>1959.98107</v>
      </c>
      <c r="O721" t="str">
        <f t="shared" si="23"/>
        <v/>
      </c>
      <c r="P721" t="str">
        <f t="shared" si="24"/>
        <v/>
      </c>
    </row>
    <row r="722" spans="1:16">
      <c r="A722" s="8" t="s">
        <v>7059</v>
      </c>
      <c r="B722" s="8" t="b">
        <v>0</v>
      </c>
      <c r="C722" s="8" t="s">
        <v>16</v>
      </c>
      <c r="D722" s="8" t="s">
        <v>16</v>
      </c>
      <c r="E722" s="8">
        <v>16</v>
      </c>
      <c r="F722" s="8" t="s">
        <v>7058</v>
      </c>
      <c r="G722" s="8">
        <v>1</v>
      </c>
      <c r="H722" s="8">
        <v>1</v>
      </c>
      <c r="I722" s="8">
        <v>1</v>
      </c>
      <c r="J722" s="8" t="s">
        <v>2316</v>
      </c>
      <c r="K722" s="8" t="s">
        <v>2316</v>
      </c>
      <c r="L722" s="8" t="s">
        <v>2314</v>
      </c>
      <c r="M722" s="8" t="s">
        <v>7057</v>
      </c>
      <c r="N722" s="8">
        <v>1943.9762599999999</v>
      </c>
      <c r="O722" t="str">
        <f t="shared" si="23"/>
        <v/>
      </c>
      <c r="P722" t="str">
        <f t="shared" si="24"/>
        <v/>
      </c>
    </row>
    <row r="723" spans="1:16">
      <c r="A723" s="8" t="s">
        <v>7056</v>
      </c>
      <c r="B723" s="8" t="b">
        <v>0</v>
      </c>
      <c r="C723" s="8" t="s">
        <v>16</v>
      </c>
      <c r="D723" s="8" t="s">
        <v>16</v>
      </c>
      <c r="E723" s="8">
        <v>18</v>
      </c>
      <c r="F723" s="8" t="s">
        <v>7055</v>
      </c>
      <c r="G723" s="8">
        <v>1</v>
      </c>
      <c r="H723" s="8">
        <v>1</v>
      </c>
      <c r="I723" s="8">
        <v>2</v>
      </c>
      <c r="J723" s="8" t="s">
        <v>3147</v>
      </c>
      <c r="K723" s="8" t="s">
        <v>3147</v>
      </c>
      <c r="L723" s="8" t="s">
        <v>3146</v>
      </c>
      <c r="M723" s="8" t="s">
        <v>7054</v>
      </c>
      <c r="N723" s="8">
        <v>2017.00253</v>
      </c>
      <c r="O723" t="str">
        <f t="shared" si="23"/>
        <v/>
      </c>
      <c r="P723" t="str">
        <f t="shared" si="24"/>
        <v/>
      </c>
    </row>
    <row r="724" spans="1:16">
      <c r="A724" s="8" t="s">
        <v>7053</v>
      </c>
      <c r="B724" s="8" t="b">
        <v>0</v>
      </c>
      <c r="C724" s="8" t="s">
        <v>16</v>
      </c>
      <c r="D724" s="8" t="s">
        <v>16</v>
      </c>
      <c r="E724" s="8">
        <v>13</v>
      </c>
      <c r="F724" s="8" t="s">
        <v>7052</v>
      </c>
      <c r="G724" s="8">
        <v>1</v>
      </c>
      <c r="H724" s="8">
        <v>1</v>
      </c>
      <c r="I724" s="8">
        <v>1</v>
      </c>
      <c r="J724" s="8" t="s">
        <v>2881</v>
      </c>
      <c r="K724" s="8" t="s">
        <v>2881</v>
      </c>
      <c r="L724" s="8" t="s">
        <v>2880</v>
      </c>
      <c r="M724" s="8" t="s">
        <v>7051</v>
      </c>
      <c r="N724" s="8">
        <v>1460.7492199999999</v>
      </c>
      <c r="O724" t="str">
        <f t="shared" si="23"/>
        <v/>
      </c>
      <c r="P724" t="str">
        <f t="shared" si="24"/>
        <v/>
      </c>
    </row>
    <row r="725" spans="1:16">
      <c r="A725" s="8" t="s">
        <v>7050</v>
      </c>
      <c r="B725" s="8" t="b">
        <v>0</v>
      </c>
      <c r="C725" s="8" t="s">
        <v>16</v>
      </c>
      <c r="D725" s="8" t="s">
        <v>16</v>
      </c>
      <c r="E725" s="8">
        <v>13</v>
      </c>
      <c r="F725" s="8" t="s">
        <v>7049</v>
      </c>
      <c r="G725" s="8">
        <v>1</v>
      </c>
      <c r="H725" s="8">
        <v>1</v>
      </c>
      <c r="I725" s="8">
        <v>1</v>
      </c>
      <c r="J725" s="8" t="s">
        <v>2028</v>
      </c>
      <c r="K725" s="8" t="s">
        <v>2028</v>
      </c>
      <c r="L725" s="8" t="s">
        <v>2027</v>
      </c>
      <c r="M725" s="8" t="s">
        <v>7048</v>
      </c>
      <c r="N725" s="8">
        <v>1445.8110899999999</v>
      </c>
      <c r="O725" t="str">
        <f t="shared" si="23"/>
        <v/>
      </c>
      <c r="P725" t="str">
        <f t="shared" si="24"/>
        <v/>
      </c>
    </row>
    <row r="726" spans="1:16">
      <c r="A726" s="8" t="s">
        <v>7047</v>
      </c>
      <c r="B726" s="8" t="b">
        <v>0</v>
      </c>
      <c r="C726" s="8" t="s">
        <v>16</v>
      </c>
      <c r="D726" s="8" t="s">
        <v>16</v>
      </c>
      <c r="E726" s="8">
        <v>12</v>
      </c>
      <c r="F726" s="8" t="s">
        <v>7046</v>
      </c>
      <c r="G726" s="8">
        <v>1</v>
      </c>
      <c r="H726" s="8">
        <v>1</v>
      </c>
      <c r="I726" s="8">
        <v>1</v>
      </c>
      <c r="J726" s="8" t="s">
        <v>2028</v>
      </c>
      <c r="K726" s="8" t="s">
        <v>2028</v>
      </c>
      <c r="L726" s="8" t="s">
        <v>2027</v>
      </c>
      <c r="M726" s="8" t="s">
        <v>7045</v>
      </c>
      <c r="N726" s="8">
        <v>1374.7739799999999</v>
      </c>
      <c r="O726" t="str">
        <f t="shared" si="23"/>
        <v/>
      </c>
      <c r="P726" t="str">
        <f t="shared" si="24"/>
        <v/>
      </c>
    </row>
    <row r="727" spans="1:16">
      <c r="A727" s="8" t="s">
        <v>7044</v>
      </c>
      <c r="B727" s="8" t="b">
        <v>0</v>
      </c>
      <c r="C727" s="8" t="s">
        <v>70</v>
      </c>
      <c r="D727" s="8" t="s">
        <v>16</v>
      </c>
      <c r="E727" s="8">
        <v>16</v>
      </c>
      <c r="F727" s="8" t="s">
        <v>7043</v>
      </c>
      <c r="G727" s="8">
        <v>1</v>
      </c>
      <c r="H727" s="8">
        <v>2</v>
      </c>
      <c r="I727" s="8">
        <v>1</v>
      </c>
      <c r="J727" s="8" t="s">
        <v>2247</v>
      </c>
      <c r="K727" s="8" t="s">
        <v>2246</v>
      </c>
      <c r="L727" s="8" t="s">
        <v>2245</v>
      </c>
      <c r="M727" s="8" t="s">
        <v>7042</v>
      </c>
      <c r="N727" s="8">
        <v>1790.91841</v>
      </c>
      <c r="O727" t="str">
        <f t="shared" si="23"/>
        <v/>
      </c>
      <c r="P727" t="str">
        <f t="shared" si="24"/>
        <v/>
      </c>
    </row>
    <row r="728" spans="1:16">
      <c r="A728" s="8" t="s">
        <v>7041</v>
      </c>
      <c r="B728" s="8" t="b">
        <v>0</v>
      </c>
      <c r="C728" s="8" t="s">
        <v>16</v>
      </c>
      <c r="D728" s="8" t="s">
        <v>16</v>
      </c>
      <c r="E728" s="8">
        <v>16</v>
      </c>
      <c r="F728" s="8" t="s">
        <v>7040</v>
      </c>
      <c r="G728" s="8">
        <v>1</v>
      </c>
      <c r="H728" s="8">
        <v>1</v>
      </c>
      <c r="I728" s="8">
        <v>1</v>
      </c>
      <c r="J728" s="8" t="s">
        <v>5496</v>
      </c>
      <c r="K728" s="8" t="s">
        <v>5496</v>
      </c>
      <c r="L728" s="8" t="s">
        <v>5495</v>
      </c>
      <c r="M728" s="8" t="s">
        <v>7039</v>
      </c>
      <c r="N728" s="8">
        <v>1903.90723</v>
      </c>
      <c r="O728" t="str">
        <f t="shared" si="23"/>
        <v/>
      </c>
      <c r="P728" t="str">
        <f t="shared" si="24"/>
        <v/>
      </c>
    </row>
    <row r="729" spans="1:16">
      <c r="A729" s="8" t="s">
        <v>7038</v>
      </c>
      <c r="B729" s="8" t="b">
        <v>0</v>
      </c>
      <c r="C729" s="8" t="s">
        <v>16</v>
      </c>
      <c r="D729" s="8" t="s">
        <v>81</v>
      </c>
      <c r="E729" s="8">
        <v>23</v>
      </c>
      <c r="F729" s="8" t="s">
        <v>7037</v>
      </c>
      <c r="G729" s="8">
        <v>1</v>
      </c>
      <c r="H729" s="8">
        <v>1</v>
      </c>
      <c r="I729" s="8">
        <v>5</v>
      </c>
      <c r="J729" s="8" t="s">
        <v>1270</v>
      </c>
      <c r="K729" s="8" t="s">
        <v>1270</v>
      </c>
      <c r="L729" s="8" t="s">
        <v>1271</v>
      </c>
      <c r="M729" s="8" t="s">
        <v>7036</v>
      </c>
      <c r="N729" s="8">
        <v>2720.2369199999998</v>
      </c>
      <c r="O729" t="str">
        <f t="shared" si="23"/>
        <v/>
      </c>
      <c r="P729" t="str">
        <f t="shared" si="24"/>
        <v/>
      </c>
    </row>
    <row r="730" spans="1:16">
      <c r="A730" s="8" t="s">
        <v>7035</v>
      </c>
      <c r="B730" s="8" t="b">
        <v>0</v>
      </c>
      <c r="C730" s="8" t="s">
        <v>16</v>
      </c>
      <c r="D730" s="8" t="s">
        <v>81</v>
      </c>
      <c r="E730" s="8">
        <v>22</v>
      </c>
      <c r="F730" s="8" t="s">
        <v>7034</v>
      </c>
      <c r="G730" s="8">
        <v>1</v>
      </c>
      <c r="H730" s="8">
        <v>1</v>
      </c>
      <c r="I730" s="8">
        <v>26</v>
      </c>
      <c r="J730" s="8" t="s">
        <v>1270</v>
      </c>
      <c r="K730" s="8" t="s">
        <v>1270</v>
      </c>
      <c r="L730" s="8" t="s">
        <v>1271</v>
      </c>
      <c r="M730" s="8" t="s">
        <v>7033</v>
      </c>
      <c r="N730" s="8">
        <v>2649.1997999999999</v>
      </c>
      <c r="O730" t="str">
        <f t="shared" si="23"/>
        <v/>
      </c>
      <c r="P730" t="str">
        <f t="shared" si="24"/>
        <v/>
      </c>
    </row>
    <row r="731" spans="1:16">
      <c r="A731" s="8" t="s">
        <v>7035</v>
      </c>
      <c r="B731" s="8" t="b">
        <v>0</v>
      </c>
      <c r="C731" s="8" t="s">
        <v>16</v>
      </c>
      <c r="D731" s="8" t="s">
        <v>16</v>
      </c>
      <c r="E731" s="8">
        <v>22</v>
      </c>
      <c r="F731" s="8" t="s">
        <v>7034</v>
      </c>
      <c r="G731" s="8">
        <v>1</v>
      </c>
      <c r="H731" s="8">
        <v>1</v>
      </c>
      <c r="I731" s="8">
        <v>6</v>
      </c>
      <c r="J731" s="8" t="s">
        <v>1270</v>
      </c>
      <c r="K731" s="8" t="s">
        <v>1270</v>
      </c>
      <c r="L731" s="8" t="s">
        <v>1271</v>
      </c>
      <c r="M731" s="8" t="s">
        <v>7033</v>
      </c>
      <c r="N731" s="8">
        <v>2633.20489</v>
      </c>
      <c r="O731" t="str">
        <f t="shared" si="23"/>
        <v/>
      </c>
      <c r="P731" t="str">
        <f t="shared" si="24"/>
        <v/>
      </c>
    </row>
    <row r="732" spans="1:16">
      <c r="A732" s="8" t="s">
        <v>7032</v>
      </c>
      <c r="B732" s="8" t="b">
        <v>0</v>
      </c>
      <c r="C732" s="8" t="s">
        <v>16</v>
      </c>
      <c r="D732" s="8" t="s">
        <v>81</v>
      </c>
      <c r="E732" s="8">
        <v>21</v>
      </c>
      <c r="F732" s="8" t="s">
        <v>7031</v>
      </c>
      <c r="G732" s="8">
        <v>1</v>
      </c>
      <c r="H732" s="8">
        <v>1</v>
      </c>
      <c r="I732" s="8">
        <v>7</v>
      </c>
      <c r="J732" s="8" t="s">
        <v>1270</v>
      </c>
      <c r="K732" s="8" t="s">
        <v>1270</v>
      </c>
      <c r="L732" s="8" t="s">
        <v>1271</v>
      </c>
      <c r="M732" s="8" t="s">
        <v>7030</v>
      </c>
      <c r="N732" s="8">
        <v>2493.0986899999998</v>
      </c>
      <c r="O732" t="str">
        <f t="shared" si="23"/>
        <v/>
      </c>
      <c r="P732" t="str">
        <f t="shared" si="24"/>
        <v/>
      </c>
    </row>
    <row r="733" spans="1:16">
      <c r="A733" s="8" t="s">
        <v>7032</v>
      </c>
      <c r="B733" s="8" t="b">
        <v>0</v>
      </c>
      <c r="C733" s="8" t="s">
        <v>16</v>
      </c>
      <c r="D733" s="8" t="s">
        <v>16</v>
      </c>
      <c r="E733" s="8">
        <v>21</v>
      </c>
      <c r="F733" s="8" t="s">
        <v>7031</v>
      </c>
      <c r="G733" s="8">
        <v>1</v>
      </c>
      <c r="H733" s="8">
        <v>1</v>
      </c>
      <c r="I733" s="8">
        <v>1</v>
      </c>
      <c r="J733" s="8" t="s">
        <v>1270</v>
      </c>
      <c r="K733" s="8" t="s">
        <v>1270</v>
      </c>
      <c r="L733" s="8" t="s">
        <v>1271</v>
      </c>
      <c r="M733" s="8" t="s">
        <v>7030</v>
      </c>
      <c r="N733" s="8">
        <v>2477.1037799999999</v>
      </c>
      <c r="O733" t="str">
        <f t="shared" si="23"/>
        <v/>
      </c>
      <c r="P733" t="str">
        <f t="shared" si="24"/>
        <v/>
      </c>
    </row>
    <row r="734" spans="1:16">
      <c r="A734" s="8" t="s">
        <v>7029</v>
      </c>
      <c r="B734" s="8" t="b">
        <v>0</v>
      </c>
      <c r="C734" s="8" t="s">
        <v>16</v>
      </c>
      <c r="D734" s="8" t="s">
        <v>81</v>
      </c>
      <c r="E734" s="8">
        <v>20</v>
      </c>
      <c r="F734" s="8" t="s">
        <v>7028</v>
      </c>
      <c r="G734" s="8">
        <v>1</v>
      </c>
      <c r="H734" s="8">
        <v>1</v>
      </c>
      <c r="I734" s="8">
        <v>3</v>
      </c>
      <c r="J734" s="8" t="s">
        <v>1270</v>
      </c>
      <c r="K734" s="8" t="s">
        <v>1270</v>
      </c>
      <c r="L734" s="8" t="s">
        <v>1271</v>
      </c>
      <c r="M734" s="8" t="s">
        <v>7027</v>
      </c>
      <c r="N734" s="8">
        <v>2396.0459300000002</v>
      </c>
      <c r="O734" t="str">
        <f t="shared" si="23"/>
        <v/>
      </c>
      <c r="P734" t="str">
        <f t="shared" si="24"/>
        <v/>
      </c>
    </row>
    <row r="735" spans="1:16">
      <c r="A735" s="8" t="s">
        <v>7026</v>
      </c>
      <c r="B735" s="8" t="b">
        <v>0</v>
      </c>
      <c r="C735" s="8" t="s">
        <v>16</v>
      </c>
      <c r="D735" s="8" t="s">
        <v>81</v>
      </c>
      <c r="E735" s="8">
        <v>19</v>
      </c>
      <c r="F735" s="8" t="s">
        <v>7025</v>
      </c>
      <c r="G735" s="8">
        <v>1</v>
      </c>
      <c r="H735" s="8">
        <v>1</v>
      </c>
      <c r="I735" s="8">
        <v>3</v>
      </c>
      <c r="J735" s="8" t="s">
        <v>1270</v>
      </c>
      <c r="K735" s="8" t="s">
        <v>1270</v>
      </c>
      <c r="L735" s="8" t="s">
        <v>1271</v>
      </c>
      <c r="M735" s="8" t="s">
        <v>7024</v>
      </c>
      <c r="N735" s="8">
        <v>2267.0033400000002</v>
      </c>
      <c r="O735" t="str">
        <f t="shared" si="23"/>
        <v/>
      </c>
      <c r="P735" t="str">
        <f t="shared" si="24"/>
        <v/>
      </c>
    </row>
    <row r="736" spans="1:16">
      <c r="A736" s="8" t="s">
        <v>7023</v>
      </c>
      <c r="B736" s="8" t="b">
        <v>0</v>
      </c>
      <c r="C736" s="8" t="s">
        <v>16</v>
      </c>
      <c r="D736" s="8" t="s">
        <v>16</v>
      </c>
      <c r="E736" s="8">
        <v>18</v>
      </c>
      <c r="F736" s="8" t="s">
        <v>7022</v>
      </c>
      <c r="G736" s="8">
        <v>1</v>
      </c>
      <c r="H736" s="8">
        <v>1</v>
      </c>
      <c r="I736" s="8">
        <v>4</v>
      </c>
      <c r="J736" s="8" t="s">
        <v>1270</v>
      </c>
      <c r="K736" s="8" t="s">
        <v>1270</v>
      </c>
      <c r="L736" s="8" t="s">
        <v>1271</v>
      </c>
      <c r="M736" s="8" t="s">
        <v>7021</v>
      </c>
      <c r="N736" s="8">
        <v>2119.96794</v>
      </c>
      <c r="O736" t="str">
        <f t="shared" si="23"/>
        <v/>
      </c>
      <c r="P736" t="str">
        <f t="shared" si="24"/>
        <v/>
      </c>
    </row>
    <row r="737" spans="1:16">
      <c r="A737" s="8" t="s">
        <v>7020</v>
      </c>
      <c r="B737" s="8" t="b">
        <v>0</v>
      </c>
      <c r="C737" s="8" t="s">
        <v>16</v>
      </c>
      <c r="D737" s="8" t="s">
        <v>16</v>
      </c>
      <c r="E737" s="8">
        <v>17</v>
      </c>
      <c r="F737" s="8" t="s">
        <v>7019</v>
      </c>
      <c r="G737" s="8">
        <v>1</v>
      </c>
      <c r="H737" s="8">
        <v>1</v>
      </c>
      <c r="I737" s="8">
        <v>2</v>
      </c>
      <c r="J737" s="8" t="s">
        <v>1270</v>
      </c>
      <c r="K737" s="8" t="s">
        <v>1270</v>
      </c>
      <c r="L737" s="8" t="s">
        <v>1271</v>
      </c>
      <c r="M737" s="8" t="s">
        <v>7018</v>
      </c>
      <c r="N737" s="8">
        <v>1963.8668299999999</v>
      </c>
      <c r="O737" t="str">
        <f t="shared" si="23"/>
        <v/>
      </c>
      <c r="P737" t="str">
        <f t="shared" si="24"/>
        <v/>
      </c>
    </row>
    <row r="738" spans="1:16">
      <c r="A738" s="8" t="s">
        <v>7017</v>
      </c>
      <c r="B738" s="8" t="b">
        <v>0</v>
      </c>
      <c r="C738" s="8" t="s">
        <v>16</v>
      </c>
      <c r="D738" s="8" t="s">
        <v>16</v>
      </c>
      <c r="E738" s="8">
        <v>22</v>
      </c>
      <c r="F738" s="8" t="s">
        <v>7016</v>
      </c>
      <c r="G738" s="8">
        <v>1</v>
      </c>
      <c r="H738" s="8">
        <v>1</v>
      </c>
      <c r="I738" s="8">
        <v>12</v>
      </c>
      <c r="J738" s="8" t="s">
        <v>2233</v>
      </c>
      <c r="K738" s="8" t="s">
        <v>2233</v>
      </c>
      <c r="L738" s="8" t="s">
        <v>2232</v>
      </c>
      <c r="M738" s="8" t="s">
        <v>7015</v>
      </c>
      <c r="N738" s="8">
        <v>2528.1800499999999</v>
      </c>
      <c r="O738" t="str">
        <f t="shared" si="23"/>
        <v/>
      </c>
      <c r="P738" t="str">
        <f t="shared" si="24"/>
        <v/>
      </c>
    </row>
    <row r="739" spans="1:16">
      <c r="A739" s="8" t="s">
        <v>7014</v>
      </c>
      <c r="B739" s="8" t="b">
        <v>0</v>
      </c>
      <c r="C739" s="8" t="s">
        <v>16</v>
      </c>
      <c r="D739" s="8" t="s">
        <v>16</v>
      </c>
      <c r="E739" s="8">
        <v>21</v>
      </c>
      <c r="F739" s="8" t="s">
        <v>7013</v>
      </c>
      <c r="G739" s="8">
        <v>1</v>
      </c>
      <c r="H739" s="8">
        <v>1</v>
      </c>
      <c r="I739" s="8">
        <v>2</v>
      </c>
      <c r="J739" s="8" t="s">
        <v>2233</v>
      </c>
      <c r="K739" s="8" t="s">
        <v>2233</v>
      </c>
      <c r="L739" s="8" t="s">
        <v>2232</v>
      </c>
      <c r="M739" s="8" t="s">
        <v>7012</v>
      </c>
      <c r="N739" s="8">
        <v>2372.0789399999999</v>
      </c>
      <c r="O739" t="str">
        <f t="shared" si="23"/>
        <v/>
      </c>
      <c r="P739" t="str">
        <f t="shared" si="24"/>
        <v/>
      </c>
    </row>
    <row r="740" spans="1:16">
      <c r="A740" s="8" t="s">
        <v>7011</v>
      </c>
      <c r="B740" s="8" t="b">
        <v>0</v>
      </c>
      <c r="C740" s="8" t="s">
        <v>16</v>
      </c>
      <c r="D740" s="8" t="s">
        <v>16</v>
      </c>
      <c r="E740" s="8">
        <v>19</v>
      </c>
      <c r="F740" s="8" t="s">
        <v>7010</v>
      </c>
      <c r="G740" s="8">
        <v>1</v>
      </c>
      <c r="H740" s="8">
        <v>1</v>
      </c>
      <c r="I740" s="8">
        <v>2</v>
      </c>
      <c r="J740" s="8" t="s">
        <v>2233</v>
      </c>
      <c r="K740" s="8" t="s">
        <v>2233</v>
      </c>
      <c r="L740" s="8" t="s">
        <v>2232</v>
      </c>
      <c r="M740" s="8" t="s">
        <v>7009</v>
      </c>
      <c r="N740" s="8">
        <v>2145.9835899999998</v>
      </c>
      <c r="O740" t="str">
        <f t="shared" si="23"/>
        <v/>
      </c>
      <c r="P740" t="str">
        <f t="shared" si="24"/>
        <v/>
      </c>
    </row>
    <row r="741" spans="1:16">
      <c r="A741" s="8" t="s">
        <v>7008</v>
      </c>
      <c r="B741" s="8" t="b">
        <v>0</v>
      </c>
      <c r="C741" s="8" t="s">
        <v>16</v>
      </c>
      <c r="D741" s="8" t="s">
        <v>16</v>
      </c>
      <c r="E741" s="8">
        <v>18</v>
      </c>
      <c r="F741" s="8" t="s">
        <v>7007</v>
      </c>
      <c r="G741" s="8">
        <v>2</v>
      </c>
      <c r="H741" s="8">
        <v>2</v>
      </c>
      <c r="I741" s="8">
        <v>7</v>
      </c>
      <c r="J741" s="8" t="s">
        <v>632</v>
      </c>
      <c r="K741" s="8" t="s">
        <v>632</v>
      </c>
      <c r="L741" s="8" t="s">
        <v>2228</v>
      </c>
      <c r="M741" s="8" t="s">
        <v>7006</v>
      </c>
      <c r="N741" s="8">
        <v>2088.9621200000001</v>
      </c>
      <c r="O741" t="str">
        <f t="shared" si="23"/>
        <v/>
      </c>
      <c r="P741" t="str">
        <f t="shared" si="24"/>
        <v/>
      </c>
    </row>
    <row r="742" spans="1:16">
      <c r="A742" s="8" t="s">
        <v>7005</v>
      </c>
      <c r="B742" s="8" t="b">
        <v>0</v>
      </c>
      <c r="C742" s="8" t="s">
        <v>70</v>
      </c>
      <c r="D742" s="8" t="s">
        <v>16</v>
      </c>
      <c r="E742" s="8">
        <v>13</v>
      </c>
      <c r="F742" s="8" t="s">
        <v>7004</v>
      </c>
      <c r="G742" s="8">
        <v>5</v>
      </c>
      <c r="H742" s="8">
        <v>6</v>
      </c>
      <c r="I742" s="8">
        <v>1</v>
      </c>
      <c r="J742" s="8" t="s">
        <v>3442</v>
      </c>
      <c r="K742" s="8" t="s">
        <v>4949</v>
      </c>
      <c r="L742" s="8" t="s">
        <v>3441</v>
      </c>
      <c r="M742" s="8" t="s">
        <v>7003</v>
      </c>
      <c r="N742" s="8">
        <v>1606.70199</v>
      </c>
      <c r="O742" t="str">
        <f t="shared" si="23"/>
        <v/>
      </c>
      <c r="P742" t="str">
        <f t="shared" si="24"/>
        <v/>
      </c>
    </row>
    <row r="743" spans="1:16">
      <c r="A743" s="8" t="s">
        <v>7002</v>
      </c>
      <c r="B743" s="8" t="b">
        <v>0</v>
      </c>
      <c r="C743" s="8" t="s">
        <v>16</v>
      </c>
      <c r="D743" s="8" t="s">
        <v>81</v>
      </c>
      <c r="E743" s="8">
        <v>22</v>
      </c>
      <c r="F743" s="8" t="s">
        <v>7001</v>
      </c>
      <c r="G743" s="8">
        <v>1</v>
      </c>
      <c r="H743" s="8">
        <v>1</v>
      </c>
      <c r="I743" s="8">
        <v>3</v>
      </c>
      <c r="J743" s="8" t="s">
        <v>2091</v>
      </c>
      <c r="K743" s="8" t="s">
        <v>2091</v>
      </c>
      <c r="L743" s="8" t="s">
        <v>2090</v>
      </c>
      <c r="M743" s="8" t="s">
        <v>7000</v>
      </c>
      <c r="N743" s="8">
        <v>2615.2307099999998</v>
      </c>
      <c r="O743" t="str">
        <f t="shared" si="23"/>
        <v/>
      </c>
      <c r="P743" t="str">
        <f t="shared" si="24"/>
        <v/>
      </c>
    </row>
    <row r="744" spans="1:16">
      <c r="A744" s="8" t="s">
        <v>6999</v>
      </c>
      <c r="B744" s="8" t="b">
        <v>0</v>
      </c>
      <c r="C744" s="8" t="s">
        <v>16</v>
      </c>
      <c r="D744" s="8" t="s">
        <v>81</v>
      </c>
      <c r="E744" s="8">
        <v>19</v>
      </c>
      <c r="F744" s="8" t="s">
        <v>6998</v>
      </c>
      <c r="G744" s="8">
        <v>1</v>
      </c>
      <c r="H744" s="8">
        <v>1</v>
      </c>
      <c r="I744" s="8">
        <v>2</v>
      </c>
      <c r="J744" s="8" t="s">
        <v>2091</v>
      </c>
      <c r="K744" s="8" t="s">
        <v>2091</v>
      </c>
      <c r="L744" s="8" t="s">
        <v>2090</v>
      </c>
      <c r="M744" s="8" t="s">
        <v>6997</v>
      </c>
      <c r="N744" s="8">
        <v>2263.0084200000001</v>
      </c>
      <c r="O744" t="str">
        <f t="shared" si="23"/>
        <v/>
      </c>
      <c r="P744" t="str">
        <f t="shared" si="24"/>
        <v/>
      </c>
    </row>
    <row r="745" spans="1:16">
      <c r="A745" s="8" t="s">
        <v>6996</v>
      </c>
      <c r="B745" s="8" t="b">
        <v>0</v>
      </c>
      <c r="C745" s="8" t="s">
        <v>16</v>
      </c>
      <c r="D745" s="8" t="s">
        <v>16</v>
      </c>
      <c r="E745" s="8">
        <v>18</v>
      </c>
      <c r="F745" s="8" t="s">
        <v>6995</v>
      </c>
      <c r="G745" s="8">
        <v>1</v>
      </c>
      <c r="H745" s="8">
        <v>1</v>
      </c>
      <c r="I745" s="8">
        <v>2</v>
      </c>
      <c r="J745" s="8" t="s">
        <v>2091</v>
      </c>
      <c r="K745" s="8" t="s">
        <v>2091</v>
      </c>
      <c r="L745" s="8" t="s">
        <v>2090</v>
      </c>
      <c r="M745" s="8" t="s">
        <v>6994</v>
      </c>
      <c r="N745" s="8">
        <v>2115.9730199999999</v>
      </c>
      <c r="O745" t="str">
        <f t="shared" si="23"/>
        <v/>
      </c>
      <c r="P745" t="str">
        <f t="shared" si="24"/>
        <v/>
      </c>
    </row>
    <row r="746" spans="1:16">
      <c r="A746" s="8" t="s">
        <v>6993</v>
      </c>
      <c r="B746" s="8" t="b">
        <v>0</v>
      </c>
      <c r="C746" s="8" t="s">
        <v>70</v>
      </c>
      <c r="D746" s="8" t="s">
        <v>16</v>
      </c>
      <c r="E746" s="8">
        <v>11</v>
      </c>
      <c r="F746" s="8" t="s">
        <v>6992</v>
      </c>
      <c r="G746" s="8">
        <v>6</v>
      </c>
      <c r="H746" s="8">
        <v>7</v>
      </c>
      <c r="I746" s="8">
        <v>1</v>
      </c>
      <c r="J746" s="8" t="s">
        <v>6991</v>
      </c>
      <c r="K746" s="8" t="s">
        <v>6990</v>
      </c>
      <c r="L746" s="8" t="s">
        <v>6989</v>
      </c>
      <c r="M746" s="8" t="s">
        <v>6988</v>
      </c>
      <c r="N746" s="8">
        <v>1404.64302</v>
      </c>
      <c r="O746" t="str">
        <f t="shared" si="23"/>
        <v/>
      </c>
      <c r="P746" t="str">
        <f t="shared" si="24"/>
        <v/>
      </c>
    </row>
    <row r="747" spans="1:16">
      <c r="A747" s="8" t="s">
        <v>1039</v>
      </c>
      <c r="B747" s="8" t="b">
        <v>0</v>
      </c>
      <c r="C747" s="8" t="s">
        <v>16</v>
      </c>
      <c r="D747" s="8" t="s">
        <v>16</v>
      </c>
      <c r="E747" s="8">
        <v>18</v>
      </c>
      <c r="F747" s="8" t="s">
        <v>1040</v>
      </c>
      <c r="G747" s="8">
        <v>1</v>
      </c>
      <c r="H747" s="8">
        <v>1</v>
      </c>
      <c r="I747" s="8">
        <v>1</v>
      </c>
      <c r="J747" s="8" t="s">
        <v>1041</v>
      </c>
      <c r="K747" s="8" t="s">
        <v>1041</v>
      </c>
      <c r="L747" s="8" t="s">
        <v>1042</v>
      </c>
      <c r="M747" s="8" t="s">
        <v>1043</v>
      </c>
      <c r="N747" s="8">
        <v>2101.0209799999998</v>
      </c>
      <c r="O747" t="str">
        <f t="shared" si="23"/>
        <v/>
      </c>
      <c r="P747" t="str">
        <f t="shared" si="24"/>
        <v/>
      </c>
    </row>
    <row r="748" spans="1:16">
      <c r="A748" s="8" t="s">
        <v>6986</v>
      </c>
      <c r="B748" s="8" t="b">
        <v>0</v>
      </c>
      <c r="C748" s="8" t="s">
        <v>16</v>
      </c>
      <c r="D748" s="8" t="s">
        <v>6987</v>
      </c>
      <c r="E748" s="8">
        <v>16</v>
      </c>
      <c r="F748" s="8" t="s">
        <v>6985</v>
      </c>
      <c r="G748" s="8">
        <v>1</v>
      </c>
      <c r="H748" s="8">
        <v>1</v>
      </c>
      <c r="I748" s="8">
        <v>9</v>
      </c>
      <c r="J748" s="8" t="s">
        <v>508</v>
      </c>
      <c r="K748" s="8" t="s">
        <v>508</v>
      </c>
      <c r="L748" s="8" t="s">
        <v>509</v>
      </c>
      <c r="M748" s="8" t="s">
        <v>6984</v>
      </c>
      <c r="N748" s="8">
        <v>1882.87859</v>
      </c>
      <c r="O748" t="str">
        <f t="shared" si="23"/>
        <v/>
      </c>
      <c r="P748" t="str">
        <f t="shared" si="24"/>
        <v/>
      </c>
    </row>
    <row r="749" spans="1:16">
      <c r="A749" s="8" t="s">
        <v>6986</v>
      </c>
      <c r="B749" s="8" t="b">
        <v>0</v>
      </c>
      <c r="C749" s="8" t="s">
        <v>16</v>
      </c>
      <c r="D749" s="8" t="s">
        <v>496</v>
      </c>
      <c r="E749" s="8">
        <v>16</v>
      </c>
      <c r="F749" s="8" t="s">
        <v>6985</v>
      </c>
      <c r="G749" s="8">
        <v>1</v>
      </c>
      <c r="H749" s="8">
        <v>1</v>
      </c>
      <c r="I749" s="8">
        <v>1</v>
      </c>
      <c r="J749" s="8" t="s">
        <v>508</v>
      </c>
      <c r="K749" s="8" t="s">
        <v>508</v>
      </c>
      <c r="L749" s="8" t="s">
        <v>509</v>
      </c>
      <c r="M749" s="8" t="s">
        <v>6984</v>
      </c>
      <c r="N749" s="8">
        <v>1866.8836799999999</v>
      </c>
      <c r="O749" t="str">
        <f t="shared" si="23"/>
        <v/>
      </c>
      <c r="P749" t="str">
        <f t="shared" si="24"/>
        <v/>
      </c>
    </row>
    <row r="750" spans="1:16">
      <c r="A750" s="8" t="s">
        <v>6983</v>
      </c>
      <c r="B750" s="8" t="b">
        <v>0</v>
      </c>
      <c r="C750" s="8" t="s">
        <v>16</v>
      </c>
      <c r="D750" s="8" t="s">
        <v>16</v>
      </c>
      <c r="E750" s="8">
        <v>21</v>
      </c>
      <c r="F750" s="8" t="s">
        <v>6982</v>
      </c>
      <c r="G750" s="8">
        <v>1</v>
      </c>
      <c r="H750" s="8">
        <v>1</v>
      </c>
      <c r="I750" s="8">
        <v>1</v>
      </c>
      <c r="J750" s="8" t="s">
        <v>2416</v>
      </c>
      <c r="K750" s="8" t="s">
        <v>2416</v>
      </c>
      <c r="L750" s="8" t="s">
        <v>2415</v>
      </c>
      <c r="M750" s="8" t="s">
        <v>6981</v>
      </c>
      <c r="N750" s="8">
        <v>2133.1801599999999</v>
      </c>
      <c r="O750" t="str">
        <f t="shared" si="23"/>
        <v/>
      </c>
      <c r="P750" t="str">
        <f t="shared" si="24"/>
        <v/>
      </c>
    </row>
    <row r="751" spans="1:16">
      <c r="A751" s="8" t="s">
        <v>6980</v>
      </c>
      <c r="B751" s="8" t="b">
        <v>0</v>
      </c>
      <c r="C751" s="8" t="s">
        <v>16</v>
      </c>
      <c r="D751" s="8" t="s">
        <v>16</v>
      </c>
      <c r="E751" s="8">
        <v>19</v>
      </c>
      <c r="F751" s="8" t="s">
        <v>6979</v>
      </c>
      <c r="G751" s="8">
        <v>1</v>
      </c>
      <c r="H751" s="8">
        <v>1</v>
      </c>
      <c r="I751" s="8">
        <v>1</v>
      </c>
      <c r="J751" s="8" t="s">
        <v>2416</v>
      </c>
      <c r="K751" s="8" t="s">
        <v>2416</v>
      </c>
      <c r="L751" s="8" t="s">
        <v>2415</v>
      </c>
      <c r="M751" s="8" t="s">
        <v>6978</v>
      </c>
      <c r="N751" s="8">
        <v>1933.0640699999999</v>
      </c>
      <c r="O751" t="str">
        <f t="shared" si="23"/>
        <v/>
      </c>
      <c r="P751" t="str">
        <f t="shared" si="24"/>
        <v/>
      </c>
    </row>
    <row r="752" spans="1:16">
      <c r="A752" s="8" t="s">
        <v>6977</v>
      </c>
      <c r="B752" s="8" t="b">
        <v>0</v>
      </c>
      <c r="C752" s="8" t="s">
        <v>16</v>
      </c>
      <c r="D752" s="8" t="s">
        <v>16</v>
      </c>
      <c r="E752" s="8">
        <v>18</v>
      </c>
      <c r="F752" s="8" t="s">
        <v>6976</v>
      </c>
      <c r="G752" s="8">
        <v>1</v>
      </c>
      <c r="H752" s="8">
        <v>1</v>
      </c>
      <c r="I752" s="8">
        <v>1</v>
      </c>
      <c r="J752" s="8" t="s">
        <v>2416</v>
      </c>
      <c r="K752" s="8" t="s">
        <v>2416</v>
      </c>
      <c r="L752" s="8" t="s">
        <v>2415</v>
      </c>
      <c r="M752" s="8" t="s">
        <v>6975</v>
      </c>
      <c r="N752" s="8">
        <v>1846.0320400000001</v>
      </c>
      <c r="O752" t="str">
        <f t="shared" si="23"/>
        <v/>
      </c>
      <c r="P752" t="str">
        <f t="shared" si="24"/>
        <v/>
      </c>
    </row>
    <row r="753" spans="1:16">
      <c r="A753" s="8" t="s">
        <v>6974</v>
      </c>
      <c r="B753" s="8" t="b">
        <v>0</v>
      </c>
      <c r="C753" s="8" t="s">
        <v>16</v>
      </c>
      <c r="D753" s="8" t="s">
        <v>473</v>
      </c>
      <c r="E753" s="8">
        <v>14</v>
      </c>
      <c r="F753" s="8" t="s">
        <v>6973</v>
      </c>
      <c r="G753" s="8">
        <v>1</v>
      </c>
      <c r="H753" s="8">
        <v>1</v>
      </c>
      <c r="I753" s="8">
        <v>1</v>
      </c>
      <c r="J753" s="8" t="s">
        <v>6972</v>
      </c>
      <c r="K753" s="8" t="s">
        <v>6972</v>
      </c>
      <c r="L753" s="8" t="s">
        <v>6971</v>
      </c>
      <c r="M753" s="8" t="s">
        <v>6970</v>
      </c>
      <c r="N753" s="8">
        <v>1893.9752100000001</v>
      </c>
      <c r="O753" t="str">
        <f t="shared" si="23"/>
        <v/>
      </c>
      <c r="P753" t="str">
        <f t="shared" si="24"/>
        <v/>
      </c>
    </row>
    <row r="754" spans="1:16">
      <c r="A754" s="8" t="s">
        <v>6969</v>
      </c>
      <c r="B754" s="8" t="b">
        <v>0</v>
      </c>
      <c r="C754" s="8" t="s">
        <v>70</v>
      </c>
      <c r="D754" s="8" t="s">
        <v>16</v>
      </c>
      <c r="E754" s="8">
        <v>17</v>
      </c>
      <c r="F754" s="8" t="s">
        <v>6968</v>
      </c>
      <c r="G754" s="8">
        <v>1</v>
      </c>
      <c r="H754" s="8">
        <v>2</v>
      </c>
      <c r="I754" s="8">
        <v>1</v>
      </c>
      <c r="J754" s="8" t="s">
        <v>6967</v>
      </c>
      <c r="K754" s="8" t="s">
        <v>6966</v>
      </c>
      <c r="L754" s="8" t="s">
        <v>6965</v>
      </c>
      <c r="M754" s="8" t="s">
        <v>6964</v>
      </c>
      <c r="N754" s="8">
        <v>1807.8497199999999</v>
      </c>
      <c r="O754" t="str">
        <f t="shared" si="23"/>
        <v/>
      </c>
      <c r="P754" t="str">
        <f t="shared" si="24"/>
        <v/>
      </c>
    </row>
    <row r="755" spans="1:16">
      <c r="A755" s="8" t="s">
        <v>6963</v>
      </c>
      <c r="B755" s="8" t="b">
        <v>0</v>
      </c>
      <c r="C755" s="8" t="s">
        <v>70</v>
      </c>
      <c r="D755" s="8" t="s">
        <v>16</v>
      </c>
      <c r="E755" s="8">
        <v>17</v>
      </c>
      <c r="F755" s="8" t="s">
        <v>6962</v>
      </c>
      <c r="G755" s="8">
        <v>1</v>
      </c>
      <c r="H755" s="8">
        <v>16</v>
      </c>
      <c r="I755" s="8">
        <v>3</v>
      </c>
      <c r="J755" s="8" t="s">
        <v>5731</v>
      </c>
      <c r="K755" s="8" t="s">
        <v>6958</v>
      </c>
      <c r="L755" s="8" t="s">
        <v>5729</v>
      </c>
      <c r="M755" s="8" t="s">
        <v>6961</v>
      </c>
      <c r="N755" s="8">
        <v>1899.0698199999999</v>
      </c>
      <c r="O755" t="str">
        <f t="shared" si="23"/>
        <v/>
      </c>
      <c r="P755" t="str">
        <f t="shared" si="24"/>
        <v/>
      </c>
    </row>
    <row r="756" spans="1:16">
      <c r="A756" s="8" t="s">
        <v>6960</v>
      </c>
      <c r="B756" s="8" t="b">
        <v>0</v>
      </c>
      <c r="C756" s="8" t="s">
        <v>70</v>
      </c>
      <c r="D756" s="8" t="s">
        <v>16</v>
      </c>
      <c r="E756" s="8">
        <v>16</v>
      </c>
      <c r="F756" s="8" t="s">
        <v>6959</v>
      </c>
      <c r="G756" s="8">
        <v>1</v>
      </c>
      <c r="H756" s="8">
        <v>16</v>
      </c>
      <c r="I756" s="8">
        <v>1</v>
      </c>
      <c r="J756" s="8" t="s">
        <v>5731</v>
      </c>
      <c r="K756" s="8" t="s">
        <v>6958</v>
      </c>
      <c r="L756" s="8" t="s">
        <v>5729</v>
      </c>
      <c r="M756" s="8" t="s">
        <v>6957</v>
      </c>
      <c r="N756" s="8">
        <v>1770.97486</v>
      </c>
      <c r="O756" t="str">
        <f t="shared" si="23"/>
        <v/>
      </c>
      <c r="P756" t="str">
        <f t="shared" si="24"/>
        <v/>
      </c>
    </row>
    <row r="757" spans="1:16">
      <c r="A757" s="8" t="s">
        <v>6956</v>
      </c>
      <c r="B757" s="8" t="b">
        <v>0</v>
      </c>
      <c r="C757" s="8" t="s">
        <v>16</v>
      </c>
      <c r="D757" s="8" t="s">
        <v>16</v>
      </c>
      <c r="E757" s="8">
        <v>15</v>
      </c>
      <c r="F757" s="8" t="s">
        <v>6955</v>
      </c>
      <c r="G757" s="8">
        <v>1</v>
      </c>
      <c r="H757" s="8">
        <v>1</v>
      </c>
      <c r="I757" s="8">
        <v>6</v>
      </c>
      <c r="J757" s="8" t="s">
        <v>1942</v>
      </c>
      <c r="K757" s="8" t="s">
        <v>1942</v>
      </c>
      <c r="L757" s="8" t="s">
        <v>1941</v>
      </c>
      <c r="M757" s="8" t="s">
        <v>6954</v>
      </c>
      <c r="N757" s="8">
        <v>1680.90678</v>
      </c>
      <c r="O757" t="str">
        <f t="shared" si="23"/>
        <v/>
      </c>
      <c r="P757" t="str">
        <f t="shared" si="24"/>
        <v/>
      </c>
    </row>
    <row r="758" spans="1:16">
      <c r="A758" s="8" t="s">
        <v>6953</v>
      </c>
      <c r="B758" s="8" t="b">
        <v>0</v>
      </c>
      <c r="C758" s="8" t="s">
        <v>70</v>
      </c>
      <c r="D758" s="8" t="s">
        <v>16</v>
      </c>
      <c r="E758" s="8">
        <v>13</v>
      </c>
      <c r="F758" s="8" t="s">
        <v>6952</v>
      </c>
      <c r="G758" s="8">
        <v>1</v>
      </c>
      <c r="H758" s="8">
        <v>1</v>
      </c>
      <c r="I758" s="8">
        <v>1</v>
      </c>
      <c r="J758" s="8" t="s">
        <v>6951</v>
      </c>
      <c r="K758" s="8" t="s">
        <v>6951</v>
      </c>
      <c r="L758" s="8" t="s">
        <v>6950</v>
      </c>
      <c r="M758" s="8" t="s">
        <v>6949</v>
      </c>
      <c r="N758" s="8">
        <v>1459.8155099999999</v>
      </c>
      <c r="O758" t="str">
        <f t="shared" si="23"/>
        <v/>
      </c>
      <c r="P758" t="str">
        <f t="shared" si="24"/>
        <v/>
      </c>
    </row>
    <row r="759" spans="1:16">
      <c r="A759" s="8" t="s">
        <v>6948</v>
      </c>
      <c r="B759" s="8" t="b">
        <v>0</v>
      </c>
      <c r="C759" s="8" t="s">
        <v>70</v>
      </c>
      <c r="D759" s="8" t="s">
        <v>16</v>
      </c>
      <c r="E759" s="8">
        <v>17</v>
      </c>
      <c r="F759" s="8" t="s">
        <v>6947</v>
      </c>
      <c r="G759" s="8">
        <v>1</v>
      </c>
      <c r="H759" s="8">
        <v>1</v>
      </c>
      <c r="I759" s="8">
        <v>1</v>
      </c>
      <c r="J759" s="8" t="s">
        <v>6946</v>
      </c>
      <c r="K759" s="8" t="s">
        <v>6946</v>
      </c>
      <c r="L759" s="8" t="s">
        <v>6945</v>
      </c>
      <c r="M759" s="8" t="s">
        <v>6944</v>
      </c>
      <c r="N759" s="8">
        <v>1917.99163</v>
      </c>
      <c r="O759" t="str">
        <f t="shared" si="23"/>
        <v/>
      </c>
      <c r="P759" t="str">
        <f t="shared" si="24"/>
        <v/>
      </c>
    </row>
    <row r="760" spans="1:16">
      <c r="A760" s="8" t="s">
        <v>6943</v>
      </c>
      <c r="B760" s="8" t="b">
        <v>0</v>
      </c>
      <c r="C760" s="8" t="s">
        <v>16</v>
      </c>
      <c r="D760" s="8" t="s">
        <v>16</v>
      </c>
      <c r="E760" s="8">
        <v>18</v>
      </c>
      <c r="F760" s="8" t="s">
        <v>6942</v>
      </c>
      <c r="G760" s="8">
        <v>1</v>
      </c>
      <c r="H760" s="8">
        <v>1</v>
      </c>
      <c r="I760" s="8">
        <v>1</v>
      </c>
      <c r="J760" s="8" t="s">
        <v>6938</v>
      </c>
      <c r="K760" s="8" t="s">
        <v>6938</v>
      </c>
      <c r="L760" s="8" t="s">
        <v>6937</v>
      </c>
      <c r="M760" s="8" t="s">
        <v>6941</v>
      </c>
      <c r="N760" s="8">
        <v>2046.9866099999999</v>
      </c>
      <c r="O760" t="str">
        <f t="shared" si="23"/>
        <v/>
      </c>
      <c r="P760" t="str">
        <f t="shared" si="24"/>
        <v/>
      </c>
    </row>
    <row r="761" spans="1:16">
      <c r="A761" s="8" t="s">
        <v>6940</v>
      </c>
      <c r="B761" s="8" t="b">
        <v>0</v>
      </c>
      <c r="C761" s="8" t="s">
        <v>16</v>
      </c>
      <c r="D761" s="8" t="s">
        <v>16</v>
      </c>
      <c r="E761" s="8">
        <v>17</v>
      </c>
      <c r="F761" s="8" t="s">
        <v>6939</v>
      </c>
      <c r="G761" s="8">
        <v>1</v>
      </c>
      <c r="H761" s="8">
        <v>1</v>
      </c>
      <c r="I761" s="8">
        <v>1</v>
      </c>
      <c r="J761" s="8" t="s">
        <v>6938</v>
      </c>
      <c r="K761" s="8" t="s">
        <v>6938</v>
      </c>
      <c r="L761" s="8" t="s">
        <v>6937</v>
      </c>
      <c r="M761" s="8" t="s">
        <v>6936</v>
      </c>
      <c r="N761" s="8">
        <v>1917.9440099999999</v>
      </c>
      <c r="O761" t="str">
        <f t="shared" si="23"/>
        <v/>
      </c>
      <c r="P761" t="str">
        <f t="shared" si="24"/>
        <v/>
      </c>
    </row>
    <row r="762" spans="1:16">
      <c r="A762" s="8" t="s">
        <v>6935</v>
      </c>
      <c r="B762" s="8" t="b">
        <v>0</v>
      </c>
      <c r="C762" s="8" t="s">
        <v>70</v>
      </c>
      <c r="D762" s="8" t="s">
        <v>16</v>
      </c>
      <c r="E762" s="8">
        <v>15</v>
      </c>
      <c r="F762" s="8" t="s">
        <v>6934</v>
      </c>
      <c r="G762" s="8">
        <v>1</v>
      </c>
      <c r="H762" s="8">
        <v>3</v>
      </c>
      <c r="I762" s="8">
        <v>1</v>
      </c>
      <c r="J762" s="8" t="s">
        <v>6933</v>
      </c>
      <c r="K762" s="8" t="s">
        <v>6932</v>
      </c>
      <c r="L762" s="8" t="s">
        <v>6931</v>
      </c>
      <c r="M762" s="8" t="s">
        <v>6930</v>
      </c>
      <c r="N762" s="8">
        <v>1523.8904</v>
      </c>
      <c r="O762" t="str">
        <f t="shared" si="23"/>
        <v/>
      </c>
      <c r="P762" t="str">
        <f t="shared" si="24"/>
        <v/>
      </c>
    </row>
    <row r="763" spans="1:16">
      <c r="A763" s="8" t="s">
        <v>6929</v>
      </c>
      <c r="B763" s="8" t="b">
        <v>0</v>
      </c>
      <c r="C763" s="8" t="s">
        <v>70</v>
      </c>
      <c r="D763" s="8" t="s">
        <v>16</v>
      </c>
      <c r="E763" s="8">
        <v>19</v>
      </c>
      <c r="F763" s="8" t="s">
        <v>6928</v>
      </c>
      <c r="G763" s="8">
        <v>1</v>
      </c>
      <c r="H763" s="8">
        <v>2</v>
      </c>
      <c r="I763" s="8">
        <v>1</v>
      </c>
      <c r="J763" s="8" t="s">
        <v>687</v>
      </c>
      <c r="K763" s="8" t="s">
        <v>3380</v>
      </c>
      <c r="L763" s="8" t="s">
        <v>688</v>
      </c>
      <c r="M763" s="8" t="s">
        <v>6927</v>
      </c>
      <c r="N763" s="8">
        <v>2048.0658600000002</v>
      </c>
      <c r="O763" t="str">
        <f t="shared" si="23"/>
        <v/>
      </c>
      <c r="P763" t="str">
        <f t="shared" si="24"/>
        <v/>
      </c>
    </row>
    <row r="764" spans="1:16">
      <c r="A764" s="8" t="s">
        <v>6926</v>
      </c>
      <c r="B764" s="8" t="b">
        <v>0</v>
      </c>
      <c r="C764" s="8" t="s">
        <v>70</v>
      </c>
      <c r="D764" s="8" t="s">
        <v>16</v>
      </c>
      <c r="E764" s="8">
        <v>18</v>
      </c>
      <c r="F764" s="8" t="s">
        <v>6925</v>
      </c>
      <c r="G764" s="8">
        <v>1</v>
      </c>
      <c r="H764" s="8">
        <v>2</v>
      </c>
      <c r="I764" s="8">
        <v>2</v>
      </c>
      <c r="J764" s="8" t="s">
        <v>687</v>
      </c>
      <c r="K764" s="8" t="s">
        <v>3380</v>
      </c>
      <c r="L764" s="8" t="s">
        <v>688</v>
      </c>
      <c r="M764" s="8" t="s">
        <v>6924</v>
      </c>
      <c r="N764" s="8">
        <v>1948.9974500000001</v>
      </c>
      <c r="O764" t="str">
        <f t="shared" si="23"/>
        <v/>
      </c>
      <c r="P764" t="str">
        <f t="shared" si="24"/>
        <v/>
      </c>
    </row>
    <row r="765" spans="1:16">
      <c r="A765" s="8" t="s">
        <v>6923</v>
      </c>
      <c r="B765" s="8" t="b">
        <v>0</v>
      </c>
      <c r="C765" s="8" t="s">
        <v>16</v>
      </c>
      <c r="D765" s="8" t="s">
        <v>16</v>
      </c>
      <c r="E765" s="8">
        <v>19</v>
      </c>
      <c r="F765" s="8" t="s">
        <v>6922</v>
      </c>
      <c r="G765" s="8">
        <v>1</v>
      </c>
      <c r="H765" s="8">
        <v>1</v>
      </c>
      <c r="I765" s="8">
        <v>5</v>
      </c>
      <c r="J765" s="8" t="s">
        <v>2489</v>
      </c>
      <c r="K765" s="8" t="s">
        <v>2489</v>
      </c>
      <c r="L765" s="8" t="s">
        <v>2488</v>
      </c>
      <c r="M765" s="8" t="s">
        <v>6921</v>
      </c>
      <c r="N765" s="8">
        <v>2007.9658099999999</v>
      </c>
      <c r="O765" t="str">
        <f t="shared" si="23"/>
        <v/>
      </c>
      <c r="P765" t="str">
        <f t="shared" si="24"/>
        <v/>
      </c>
    </row>
    <row r="766" spans="1:16">
      <c r="A766" s="8" t="s">
        <v>6920</v>
      </c>
      <c r="B766" s="8" t="b">
        <v>0</v>
      </c>
      <c r="C766" s="8" t="s">
        <v>16</v>
      </c>
      <c r="D766" s="8" t="s">
        <v>16</v>
      </c>
      <c r="E766" s="8">
        <v>18</v>
      </c>
      <c r="F766" s="8" t="s">
        <v>6919</v>
      </c>
      <c r="G766" s="8">
        <v>1</v>
      </c>
      <c r="H766" s="8">
        <v>1</v>
      </c>
      <c r="I766" s="8">
        <v>11</v>
      </c>
      <c r="J766" s="8" t="s">
        <v>2489</v>
      </c>
      <c r="K766" s="8" t="s">
        <v>2489</v>
      </c>
      <c r="L766" s="8" t="s">
        <v>2488</v>
      </c>
      <c r="M766" s="8" t="s">
        <v>6918</v>
      </c>
      <c r="N766" s="8">
        <v>1878.9232199999999</v>
      </c>
      <c r="O766" t="str">
        <f t="shared" si="23"/>
        <v/>
      </c>
      <c r="P766" t="str">
        <f t="shared" si="24"/>
        <v/>
      </c>
    </row>
    <row r="767" spans="1:16">
      <c r="A767" s="8" t="s">
        <v>6917</v>
      </c>
      <c r="B767" s="8" t="b">
        <v>0</v>
      </c>
      <c r="C767" s="8" t="s">
        <v>16</v>
      </c>
      <c r="D767" s="8" t="s">
        <v>16</v>
      </c>
      <c r="E767" s="8">
        <v>16</v>
      </c>
      <c r="F767" s="8" t="s">
        <v>6916</v>
      </c>
      <c r="G767" s="8">
        <v>1</v>
      </c>
      <c r="H767" s="8">
        <v>1</v>
      </c>
      <c r="I767" s="8">
        <v>2</v>
      </c>
      <c r="J767" s="8" t="s">
        <v>6912</v>
      </c>
      <c r="K767" s="8" t="s">
        <v>6912</v>
      </c>
      <c r="L767" s="8" t="s">
        <v>6911</v>
      </c>
      <c r="M767" s="8" t="s">
        <v>6915</v>
      </c>
      <c r="N767" s="8">
        <v>1754.99118</v>
      </c>
      <c r="O767" t="str">
        <f t="shared" si="23"/>
        <v/>
      </c>
      <c r="P767" t="str">
        <f t="shared" si="24"/>
        <v/>
      </c>
    </row>
    <row r="768" spans="1:16">
      <c r="A768" s="8" t="s">
        <v>6914</v>
      </c>
      <c r="B768" s="8" t="b">
        <v>0</v>
      </c>
      <c r="C768" s="8" t="s">
        <v>16</v>
      </c>
      <c r="D768" s="8" t="s">
        <v>16</v>
      </c>
      <c r="E768" s="8">
        <v>15</v>
      </c>
      <c r="F768" s="8" t="s">
        <v>6913</v>
      </c>
      <c r="G768" s="8">
        <v>1</v>
      </c>
      <c r="H768" s="8">
        <v>1</v>
      </c>
      <c r="I768" s="8">
        <v>1</v>
      </c>
      <c r="J768" s="8" t="s">
        <v>6912</v>
      </c>
      <c r="K768" s="8" t="s">
        <v>6912</v>
      </c>
      <c r="L768" s="8" t="s">
        <v>6911</v>
      </c>
      <c r="M768" s="8" t="s">
        <v>6910</v>
      </c>
      <c r="N768" s="8">
        <v>1639.96424</v>
      </c>
      <c r="O768" t="str">
        <f t="shared" si="23"/>
        <v/>
      </c>
      <c r="P768" t="str">
        <f t="shared" si="24"/>
        <v/>
      </c>
    </row>
    <row r="769" spans="1:16">
      <c r="A769" s="8" t="s">
        <v>6909</v>
      </c>
      <c r="B769" s="8" t="b">
        <v>0</v>
      </c>
      <c r="C769" s="8" t="s">
        <v>16</v>
      </c>
      <c r="D769" s="8" t="s">
        <v>16</v>
      </c>
      <c r="E769" s="8">
        <v>18</v>
      </c>
      <c r="F769" s="8" t="s">
        <v>6908</v>
      </c>
      <c r="G769" s="8">
        <v>1</v>
      </c>
      <c r="H769" s="8">
        <v>1</v>
      </c>
      <c r="I769" s="8">
        <v>1</v>
      </c>
      <c r="J769" s="8" t="s">
        <v>6901</v>
      </c>
      <c r="K769" s="8" t="s">
        <v>6901</v>
      </c>
      <c r="L769" s="8" t="s">
        <v>6900</v>
      </c>
      <c r="M769" s="8" t="s">
        <v>6907</v>
      </c>
      <c r="N769" s="8">
        <v>1865.9868200000001</v>
      </c>
      <c r="O769" t="str">
        <f t="shared" si="23"/>
        <v/>
      </c>
      <c r="P769" t="str">
        <f t="shared" si="24"/>
        <v/>
      </c>
    </row>
    <row r="770" spans="1:16">
      <c r="A770" s="8" t="s">
        <v>6906</v>
      </c>
      <c r="B770" s="8" t="b">
        <v>0</v>
      </c>
      <c r="C770" s="8" t="s">
        <v>16</v>
      </c>
      <c r="D770" s="8" t="s">
        <v>16</v>
      </c>
      <c r="E770" s="8">
        <v>17</v>
      </c>
      <c r="F770" s="8" t="s">
        <v>6905</v>
      </c>
      <c r="G770" s="8">
        <v>1</v>
      </c>
      <c r="H770" s="8">
        <v>1</v>
      </c>
      <c r="I770" s="8">
        <v>1</v>
      </c>
      <c r="J770" s="8" t="s">
        <v>6901</v>
      </c>
      <c r="K770" s="8" t="s">
        <v>6901</v>
      </c>
      <c r="L770" s="8" t="s">
        <v>6900</v>
      </c>
      <c r="M770" s="8" t="s">
        <v>6904</v>
      </c>
      <c r="N770" s="8">
        <v>1778.95479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6903</v>
      </c>
      <c r="B771" s="8" t="b">
        <v>0</v>
      </c>
      <c r="C771" s="8" t="s">
        <v>16</v>
      </c>
      <c r="D771" s="8" t="s">
        <v>16</v>
      </c>
      <c r="E771" s="8">
        <v>16</v>
      </c>
      <c r="F771" s="8" t="s">
        <v>6902</v>
      </c>
      <c r="G771" s="8">
        <v>1</v>
      </c>
      <c r="H771" s="8">
        <v>1</v>
      </c>
      <c r="I771" s="8">
        <v>1</v>
      </c>
      <c r="J771" s="8" t="s">
        <v>6901</v>
      </c>
      <c r="K771" s="8" t="s">
        <v>6901</v>
      </c>
      <c r="L771" s="8" t="s">
        <v>6900</v>
      </c>
      <c r="M771" s="8" t="s">
        <v>6899</v>
      </c>
      <c r="N771" s="8">
        <v>1665.8707300000001</v>
      </c>
      <c r="O771" t="str">
        <f t="shared" si="25"/>
        <v/>
      </c>
      <c r="P771" t="str">
        <f t="shared" si="26"/>
        <v/>
      </c>
    </row>
    <row r="772" spans="1:16">
      <c r="A772" s="8" t="s">
        <v>6898</v>
      </c>
      <c r="B772" s="8" t="b">
        <v>0</v>
      </c>
      <c r="C772" s="8" t="s">
        <v>70</v>
      </c>
      <c r="D772" s="8" t="s">
        <v>618</v>
      </c>
      <c r="E772" s="8">
        <v>15</v>
      </c>
      <c r="F772" s="8" t="s">
        <v>6897</v>
      </c>
      <c r="G772" s="8">
        <v>1</v>
      </c>
      <c r="H772" s="8">
        <v>3</v>
      </c>
      <c r="I772" s="8">
        <v>1</v>
      </c>
      <c r="J772" s="8" t="s">
        <v>729</v>
      </c>
      <c r="K772" s="8" t="s">
        <v>730</v>
      </c>
      <c r="L772" s="8" t="s">
        <v>731</v>
      </c>
      <c r="M772" s="8" t="s">
        <v>6896</v>
      </c>
      <c r="N772" s="8">
        <v>1619.8461500000001</v>
      </c>
      <c r="O772" t="str">
        <f t="shared" si="25"/>
        <v/>
      </c>
      <c r="P772" t="str">
        <f t="shared" si="26"/>
        <v/>
      </c>
    </row>
    <row r="773" spans="1:16">
      <c r="A773" s="8" t="s">
        <v>727</v>
      </c>
      <c r="B773" s="8" t="b">
        <v>0</v>
      </c>
      <c r="C773" s="8" t="s">
        <v>70</v>
      </c>
      <c r="D773" s="8" t="s">
        <v>618</v>
      </c>
      <c r="E773" s="8">
        <v>14</v>
      </c>
      <c r="F773" s="8" t="s">
        <v>728</v>
      </c>
      <c r="G773" s="8">
        <v>1</v>
      </c>
      <c r="H773" s="8">
        <v>3</v>
      </c>
      <c r="I773" s="8">
        <v>4</v>
      </c>
      <c r="J773" s="8" t="s">
        <v>729</v>
      </c>
      <c r="K773" s="8" t="s">
        <v>730</v>
      </c>
      <c r="L773" s="8" t="s">
        <v>731</v>
      </c>
      <c r="M773" s="8" t="s">
        <v>732</v>
      </c>
      <c r="N773" s="8">
        <v>1562.8246899999999</v>
      </c>
      <c r="O773" t="str">
        <f t="shared" si="25"/>
        <v/>
      </c>
      <c r="P773" t="str">
        <f t="shared" si="26"/>
        <v/>
      </c>
    </row>
    <row r="774" spans="1:16">
      <c r="A774" s="8" t="s">
        <v>6895</v>
      </c>
      <c r="B774" s="8" t="b">
        <v>0</v>
      </c>
      <c r="C774" s="8" t="s">
        <v>16</v>
      </c>
      <c r="D774" s="8" t="s">
        <v>16</v>
      </c>
      <c r="E774" s="8">
        <v>15</v>
      </c>
      <c r="F774" s="8" t="s">
        <v>6894</v>
      </c>
      <c r="G774" s="8">
        <v>1</v>
      </c>
      <c r="H774" s="8">
        <v>1</v>
      </c>
      <c r="I774" s="8">
        <v>3</v>
      </c>
      <c r="J774" s="8" t="s">
        <v>93</v>
      </c>
      <c r="K774" s="8" t="s">
        <v>93</v>
      </c>
      <c r="L774" s="8" t="s">
        <v>94</v>
      </c>
      <c r="M774" s="8" t="s">
        <v>6893</v>
      </c>
      <c r="N774" s="8">
        <v>1654.85474</v>
      </c>
      <c r="O774" t="str">
        <f t="shared" si="25"/>
        <v/>
      </c>
      <c r="P774" t="str">
        <f t="shared" si="26"/>
        <v/>
      </c>
    </row>
    <row r="775" spans="1:16">
      <c r="A775" s="8" t="s">
        <v>6892</v>
      </c>
      <c r="B775" s="8" t="b">
        <v>0</v>
      </c>
      <c r="C775" s="8" t="s">
        <v>16</v>
      </c>
      <c r="D775" s="8" t="s">
        <v>16</v>
      </c>
      <c r="E775" s="8">
        <v>15</v>
      </c>
      <c r="F775" s="8" t="s">
        <v>6891</v>
      </c>
      <c r="G775" s="8">
        <v>1</v>
      </c>
      <c r="H775" s="8">
        <v>1</v>
      </c>
      <c r="I775" s="8">
        <v>1</v>
      </c>
      <c r="J775" s="8" t="s">
        <v>6890</v>
      </c>
      <c r="K775" s="8" t="s">
        <v>6890</v>
      </c>
      <c r="L775" s="8" t="s">
        <v>6889</v>
      </c>
      <c r="M775" s="8" t="s">
        <v>6888</v>
      </c>
      <c r="N775" s="8">
        <v>1570.8322800000001</v>
      </c>
      <c r="O775" t="str">
        <f t="shared" si="25"/>
        <v/>
      </c>
      <c r="P775" t="str">
        <f t="shared" si="26"/>
        <v/>
      </c>
    </row>
    <row r="776" spans="1:16">
      <c r="A776" s="8" t="s">
        <v>6887</v>
      </c>
      <c r="B776" s="8" t="b">
        <v>0</v>
      </c>
      <c r="C776" s="8" t="s">
        <v>16</v>
      </c>
      <c r="D776" s="8" t="s">
        <v>473</v>
      </c>
      <c r="E776" s="8">
        <v>15</v>
      </c>
      <c r="F776" s="8" t="s">
        <v>6886</v>
      </c>
      <c r="G776" s="8">
        <v>1</v>
      </c>
      <c r="H776" s="8">
        <v>2</v>
      </c>
      <c r="I776" s="8">
        <v>3</v>
      </c>
      <c r="J776" s="8" t="s">
        <v>676</v>
      </c>
      <c r="K776" s="8" t="s">
        <v>1092</v>
      </c>
      <c r="L776" s="8" t="s">
        <v>678</v>
      </c>
      <c r="M776" s="8" t="s">
        <v>6885</v>
      </c>
      <c r="N776" s="8">
        <v>1795.95235</v>
      </c>
      <c r="O776" t="str">
        <f t="shared" si="25"/>
        <v/>
      </c>
      <c r="P776" t="str">
        <f t="shared" si="26"/>
        <v/>
      </c>
    </row>
    <row r="777" spans="1:16">
      <c r="A777" s="8" t="s">
        <v>6884</v>
      </c>
      <c r="B777" s="8" t="b">
        <v>0</v>
      </c>
      <c r="C777" s="8" t="s">
        <v>16</v>
      </c>
      <c r="D777" s="8" t="s">
        <v>16</v>
      </c>
      <c r="E777" s="8">
        <v>14</v>
      </c>
      <c r="F777" s="8" t="s">
        <v>6883</v>
      </c>
      <c r="G777" s="8">
        <v>1</v>
      </c>
      <c r="H777" s="8">
        <v>1</v>
      </c>
      <c r="I777" s="8">
        <v>2</v>
      </c>
      <c r="J777" s="8" t="s">
        <v>3226</v>
      </c>
      <c r="K777" s="8" t="s">
        <v>3226</v>
      </c>
      <c r="L777" s="8" t="s">
        <v>3225</v>
      </c>
      <c r="M777" s="8" t="s">
        <v>6882</v>
      </c>
      <c r="N777" s="8">
        <v>1562.7332899999999</v>
      </c>
      <c r="O777" t="str">
        <f t="shared" si="25"/>
        <v/>
      </c>
      <c r="P777" t="str">
        <f t="shared" si="26"/>
        <v/>
      </c>
    </row>
    <row r="778" spans="1:16">
      <c r="A778" s="8" t="s">
        <v>6881</v>
      </c>
      <c r="B778" s="8" t="b">
        <v>0</v>
      </c>
      <c r="C778" s="8" t="s">
        <v>16</v>
      </c>
      <c r="D778" s="8" t="s">
        <v>16</v>
      </c>
      <c r="E778" s="8">
        <v>13</v>
      </c>
      <c r="F778" s="8" t="s">
        <v>6880</v>
      </c>
      <c r="G778" s="8">
        <v>1</v>
      </c>
      <c r="H778" s="8">
        <v>1</v>
      </c>
      <c r="I778" s="8">
        <v>1</v>
      </c>
      <c r="J778" s="8" t="s">
        <v>3226</v>
      </c>
      <c r="K778" s="8" t="s">
        <v>3226</v>
      </c>
      <c r="L778" s="8" t="s">
        <v>3225</v>
      </c>
      <c r="M778" s="8" t="s">
        <v>6879</v>
      </c>
      <c r="N778" s="8">
        <v>1448.6903600000001</v>
      </c>
      <c r="O778" t="str">
        <f t="shared" si="25"/>
        <v/>
      </c>
      <c r="P778" t="str">
        <f t="shared" si="26"/>
        <v/>
      </c>
    </row>
    <row r="779" spans="1:16">
      <c r="A779" s="8" t="s">
        <v>783</v>
      </c>
      <c r="B779" s="8" t="b">
        <v>0</v>
      </c>
      <c r="C779" s="8" t="s">
        <v>16</v>
      </c>
      <c r="D779" s="8" t="s">
        <v>16</v>
      </c>
      <c r="E779" s="8">
        <v>17</v>
      </c>
      <c r="F779" s="8" t="s">
        <v>784</v>
      </c>
      <c r="G779" s="8">
        <v>1</v>
      </c>
      <c r="H779" s="8">
        <v>1</v>
      </c>
      <c r="I779" s="8">
        <v>2</v>
      </c>
      <c r="J779" s="8" t="s">
        <v>785</v>
      </c>
      <c r="K779" s="8" t="s">
        <v>785</v>
      </c>
      <c r="L779" s="8" t="s">
        <v>786</v>
      </c>
      <c r="M779" s="8" t="s">
        <v>787</v>
      </c>
      <c r="N779" s="8">
        <v>1793.9544599999999</v>
      </c>
      <c r="O779" t="str">
        <f t="shared" si="25"/>
        <v/>
      </c>
      <c r="P779" t="str">
        <f t="shared" si="26"/>
        <v/>
      </c>
    </row>
    <row r="780" spans="1:16">
      <c r="A780" s="8" t="s">
        <v>6878</v>
      </c>
      <c r="B780" s="8" t="b">
        <v>0</v>
      </c>
      <c r="C780" s="8" t="s">
        <v>70</v>
      </c>
      <c r="D780" s="8" t="s">
        <v>16</v>
      </c>
      <c r="E780" s="8">
        <v>15</v>
      </c>
      <c r="F780" s="8" t="s">
        <v>6877</v>
      </c>
      <c r="G780" s="8">
        <v>1</v>
      </c>
      <c r="H780" s="8">
        <v>2</v>
      </c>
      <c r="I780" s="8">
        <v>7</v>
      </c>
      <c r="J780" s="8" t="s">
        <v>222</v>
      </c>
      <c r="K780" s="8" t="s">
        <v>4425</v>
      </c>
      <c r="L780" s="8" t="s">
        <v>223</v>
      </c>
      <c r="M780" s="8" t="s">
        <v>6876</v>
      </c>
      <c r="N780" s="8">
        <v>1528.8369700000001</v>
      </c>
      <c r="O780" t="str">
        <f t="shared" si="25"/>
        <v/>
      </c>
      <c r="P780" t="str">
        <f t="shared" si="26"/>
        <v/>
      </c>
    </row>
    <row r="781" spans="1:16">
      <c r="A781" s="8" t="s">
        <v>6875</v>
      </c>
      <c r="B781" s="8" t="b">
        <v>0</v>
      </c>
      <c r="C781" s="8" t="s">
        <v>16</v>
      </c>
      <c r="D781" s="8" t="s">
        <v>16</v>
      </c>
      <c r="E781" s="8">
        <v>13</v>
      </c>
      <c r="F781" s="8" t="s">
        <v>6874</v>
      </c>
      <c r="G781" s="8">
        <v>1</v>
      </c>
      <c r="H781" s="8">
        <v>1</v>
      </c>
      <c r="I781" s="8">
        <v>1</v>
      </c>
      <c r="J781" s="8" t="s">
        <v>2177</v>
      </c>
      <c r="K781" s="8" t="s">
        <v>2177</v>
      </c>
      <c r="L781" s="8" t="s">
        <v>2176</v>
      </c>
      <c r="M781" s="8" t="s">
        <v>6873</v>
      </c>
      <c r="N781" s="8">
        <v>1427.76414</v>
      </c>
      <c r="O781" t="str">
        <f t="shared" si="25"/>
        <v/>
      </c>
      <c r="P781" t="str">
        <f t="shared" si="26"/>
        <v/>
      </c>
    </row>
    <row r="782" spans="1:16">
      <c r="A782" s="8" t="s">
        <v>6872</v>
      </c>
      <c r="B782" s="8" t="b">
        <v>0</v>
      </c>
      <c r="C782" s="8" t="s">
        <v>16</v>
      </c>
      <c r="D782" s="8" t="s">
        <v>16</v>
      </c>
      <c r="E782" s="8">
        <v>12</v>
      </c>
      <c r="F782" s="8" t="s">
        <v>6871</v>
      </c>
      <c r="G782" s="8">
        <v>1</v>
      </c>
      <c r="H782" s="8">
        <v>1</v>
      </c>
      <c r="I782" s="8">
        <v>1</v>
      </c>
      <c r="J782" s="8" t="s">
        <v>676</v>
      </c>
      <c r="K782" s="8" t="s">
        <v>676</v>
      </c>
      <c r="L782" s="8" t="s">
        <v>678</v>
      </c>
      <c r="M782" s="8" t="s">
        <v>6870</v>
      </c>
      <c r="N782" s="8">
        <v>1385.76079</v>
      </c>
      <c r="O782" t="str">
        <f t="shared" si="25"/>
        <v/>
      </c>
      <c r="P782" t="str">
        <f t="shared" si="26"/>
        <v/>
      </c>
    </row>
    <row r="783" spans="1:16">
      <c r="A783" s="8" t="s">
        <v>6869</v>
      </c>
      <c r="B783" s="8" t="b">
        <v>0</v>
      </c>
      <c r="C783" s="8" t="s">
        <v>16</v>
      </c>
      <c r="D783" s="8" t="s">
        <v>6868</v>
      </c>
      <c r="E783" s="8">
        <v>18</v>
      </c>
      <c r="F783" s="8" t="s">
        <v>6867</v>
      </c>
      <c r="G783" s="8">
        <v>1</v>
      </c>
      <c r="H783" s="8">
        <v>1</v>
      </c>
      <c r="I783" s="8">
        <v>1</v>
      </c>
      <c r="J783" s="8" t="s">
        <v>1295</v>
      </c>
      <c r="K783" s="8" t="s">
        <v>1295</v>
      </c>
      <c r="L783" s="8" t="s">
        <v>1296</v>
      </c>
      <c r="M783" s="8" t="s">
        <v>6866</v>
      </c>
      <c r="N783" s="8">
        <v>1950.9987100000001</v>
      </c>
      <c r="O783" t="str">
        <f t="shared" si="25"/>
        <v/>
      </c>
      <c r="P783" t="str">
        <f t="shared" si="26"/>
        <v/>
      </c>
    </row>
    <row r="784" spans="1:16">
      <c r="A784" s="8" t="s">
        <v>6865</v>
      </c>
      <c r="B784" s="8" t="b">
        <v>0</v>
      </c>
      <c r="C784" s="8" t="s">
        <v>16</v>
      </c>
      <c r="D784" s="8" t="s">
        <v>16</v>
      </c>
      <c r="E784" s="8">
        <v>17</v>
      </c>
      <c r="F784" s="8" t="s">
        <v>6864</v>
      </c>
      <c r="G784" s="8">
        <v>1</v>
      </c>
      <c r="H784" s="8">
        <v>1</v>
      </c>
      <c r="I784" s="8">
        <v>1</v>
      </c>
      <c r="J784" s="8" t="s">
        <v>1630</v>
      </c>
      <c r="K784" s="8" t="s">
        <v>1630</v>
      </c>
      <c r="L784" s="8" t="s">
        <v>1631</v>
      </c>
      <c r="M784" s="8" t="s">
        <v>6863</v>
      </c>
      <c r="N784" s="8">
        <v>1859.96369</v>
      </c>
      <c r="O784" t="str">
        <f t="shared" si="25"/>
        <v/>
      </c>
      <c r="P784" t="str">
        <f t="shared" si="26"/>
        <v/>
      </c>
    </row>
    <row r="785" spans="1:16">
      <c r="A785" s="8" t="s">
        <v>6862</v>
      </c>
      <c r="B785" s="8" t="b">
        <v>0</v>
      </c>
      <c r="C785" s="8" t="s">
        <v>70</v>
      </c>
      <c r="D785" s="8" t="s">
        <v>16</v>
      </c>
      <c r="E785" s="8">
        <v>18</v>
      </c>
      <c r="F785" s="8" t="s">
        <v>6861</v>
      </c>
      <c r="G785" s="8">
        <v>1</v>
      </c>
      <c r="H785" s="8">
        <v>2</v>
      </c>
      <c r="I785" s="8">
        <v>1</v>
      </c>
      <c r="J785" s="8" t="s">
        <v>93</v>
      </c>
      <c r="K785" s="8" t="s">
        <v>1018</v>
      </c>
      <c r="L785" s="8" t="s">
        <v>94</v>
      </c>
      <c r="M785" s="8" t="s">
        <v>6860</v>
      </c>
      <c r="N785" s="8">
        <v>1879.9395999999999</v>
      </c>
      <c r="O785" t="str">
        <f t="shared" si="25"/>
        <v/>
      </c>
      <c r="P785" t="str">
        <f t="shared" si="26"/>
        <v/>
      </c>
    </row>
    <row r="786" spans="1:16">
      <c r="A786" s="8" t="s">
        <v>6859</v>
      </c>
      <c r="B786" s="8" t="b">
        <v>0</v>
      </c>
      <c r="C786" s="8" t="s">
        <v>16</v>
      </c>
      <c r="D786" s="8" t="s">
        <v>16</v>
      </c>
      <c r="E786" s="8">
        <v>16</v>
      </c>
      <c r="F786" s="8" t="s">
        <v>6858</v>
      </c>
      <c r="G786" s="8">
        <v>1</v>
      </c>
      <c r="H786" s="8">
        <v>1</v>
      </c>
      <c r="I786" s="8">
        <v>1</v>
      </c>
      <c r="J786" s="8" t="s">
        <v>5314</v>
      </c>
      <c r="K786" s="8" t="s">
        <v>5314</v>
      </c>
      <c r="L786" s="8" t="s">
        <v>5313</v>
      </c>
      <c r="M786" s="8" t="s">
        <v>6857</v>
      </c>
      <c r="N786" s="8">
        <v>1909.0276799999999</v>
      </c>
      <c r="O786" t="str">
        <f t="shared" si="25"/>
        <v/>
      </c>
      <c r="P786" t="str">
        <f t="shared" si="26"/>
        <v/>
      </c>
    </row>
    <row r="787" spans="1:16">
      <c r="A787" s="8" t="s">
        <v>6856</v>
      </c>
      <c r="B787" s="8" t="b">
        <v>0</v>
      </c>
      <c r="C787" s="8" t="s">
        <v>70</v>
      </c>
      <c r="D787" s="8" t="s">
        <v>16</v>
      </c>
      <c r="E787" s="8">
        <v>16</v>
      </c>
      <c r="F787" s="8" t="s">
        <v>6855</v>
      </c>
      <c r="G787" s="8">
        <v>1</v>
      </c>
      <c r="H787" s="8">
        <v>2</v>
      </c>
      <c r="I787" s="8">
        <v>1</v>
      </c>
      <c r="J787" s="8" t="s">
        <v>6854</v>
      </c>
      <c r="K787" s="8" t="s">
        <v>6853</v>
      </c>
      <c r="L787" s="8" t="s">
        <v>6852</v>
      </c>
      <c r="M787" s="8" t="s">
        <v>6851</v>
      </c>
      <c r="N787" s="8">
        <v>1779.0235399999999</v>
      </c>
      <c r="O787" t="str">
        <f t="shared" si="25"/>
        <v/>
      </c>
      <c r="P787" t="str">
        <f t="shared" si="26"/>
        <v/>
      </c>
    </row>
    <row r="788" spans="1:16">
      <c r="A788" s="8" t="s">
        <v>6850</v>
      </c>
      <c r="B788" s="8" t="b">
        <v>0</v>
      </c>
      <c r="C788" s="8" t="s">
        <v>70</v>
      </c>
      <c r="D788" s="8" t="s">
        <v>16</v>
      </c>
      <c r="E788" s="8">
        <v>15</v>
      </c>
      <c r="F788" s="8" t="s">
        <v>6849</v>
      </c>
      <c r="G788" s="8">
        <v>1</v>
      </c>
      <c r="H788" s="8">
        <v>2</v>
      </c>
      <c r="I788" s="8">
        <v>1</v>
      </c>
      <c r="J788" s="8" t="s">
        <v>6848</v>
      </c>
      <c r="K788" s="8" t="s">
        <v>6847</v>
      </c>
      <c r="L788" s="8" t="s">
        <v>6846</v>
      </c>
      <c r="M788" s="8" t="s">
        <v>6845</v>
      </c>
      <c r="N788" s="8">
        <v>1709.84933</v>
      </c>
      <c r="O788" t="str">
        <f t="shared" si="25"/>
        <v/>
      </c>
      <c r="P788" t="str">
        <f t="shared" si="26"/>
        <v/>
      </c>
    </row>
    <row r="789" spans="1:16">
      <c r="A789" s="8" t="s">
        <v>6844</v>
      </c>
      <c r="B789" s="8" t="b">
        <v>0</v>
      </c>
      <c r="C789" s="8" t="s">
        <v>16</v>
      </c>
      <c r="D789" s="8" t="s">
        <v>16</v>
      </c>
      <c r="E789" s="8">
        <v>14</v>
      </c>
      <c r="F789" s="8" t="s">
        <v>6843</v>
      </c>
      <c r="G789" s="8">
        <v>1</v>
      </c>
      <c r="H789" s="8">
        <v>1</v>
      </c>
      <c r="I789" s="8">
        <v>1</v>
      </c>
      <c r="J789" s="8" t="s">
        <v>4687</v>
      </c>
      <c r="K789" s="8" t="s">
        <v>4687</v>
      </c>
      <c r="L789" s="8" t="s">
        <v>4686</v>
      </c>
      <c r="M789" s="8" t="s">
        <v>6842</v>
      </c>
      <c r="N789" s="8">
        <v>1601.8605600000001</v>
      </c>
      <c r="O789" t="str">
        <f t="shared" si="25"/>
        <v/>
      </c>
      <c r="P789" t="str">
        <f t="shared" si="26"/>
        <v/>
      </c>
    </row>
    <row r="790" spans="1:16">
      <c r="A790" s="8" t="s">
        <v>6841</v>
      </c>
      <c r="B790" s="8" t="b">
        <v>0</v>
      </c>
      <c r="C790" s="8" t="s">
        <v>16</v>
      </c>
      <c r="D790" s="8" t="s">
        <v>16</v>
      </c>
      <c r="E790" s="8">
        <v>15</v>
      </c>
      <c r="F790" s="8" t="s">
        <v>6840</v>
      </c>
      <c r="G790" s="8">
        <v>1</v>
      </c>
      <c r="H790" s="8">
        <v>1</v>
      </c>
      <c r="I790" s="8">
        <v>1</v>
      </c>
      <c r="J790" s="8" t="s">
        <v>4687</v>
      </c>
      <c r="K790" s="8" t="s">
        <v>4687</v>
      </c>
      <c r="L790" s="8" t="s">
        <v>4686</v>
      </c>
      <c r="M790" s="8" t="s">
        <v>6839</v>
      </c>
      <c r="N790" s="8">
        <v>1658.88202</v>
      </c>
      <c r="O790" t="str">
        <f t="shared" si="25"/>
        <v/>
      </c>
      <c r="P790" t="str">
        <f t="shared" si="26"/>
        <v/>
      </c>
    </row>
    <row r="791" spans="1:16">
      <c r="A791" s="8" t="s">
        <v>6838</v>
      </c>
      <c r="B791" s="8" t="b">
        <v>0</v>
      </c>
      <c r="C791" s="8" t="s">
        <v>16</v>
      </c>
      <c r="D791" s="8" t="s">
        <v>16</v>
      </c>
      <c r="E791" s="8">
        <v>14</v>
      </c>
      <c r="F791" s="8" t="s">
        <v>6837</v>
      </c>
      <c r="G791" s="8">
        <v>1</v>
      </c>
      <c r="H791" s="8">
        <v>1</v>
      </c>
      <c r="I791" s="8">
        <v>2</v>
      </c>
      <c r="J791" s="8" t="s">
        <v>1942</v>
      </c>
      <c r="K791" s="8" t="s">
        <v>1942</v>
      </c>
      <c r="L791" s="8" t="s">
        <v>1941</v>
      </c>
      <c r="M791" s="8" t="s">
        <v>6836</v>
      </c>
      <c r="N791" s="8">
        <v>1566.86385</v>
      </c>
      <c r="O791" t="str">
        <f t="shared" si="25"/>
        <v/>
      </c>
      <c r="P791" t="str">
        <f t="shared" si="26"/>
        <v/>
      </c>
    </row>
    <row r="792" spans="1:16">
      <c r="A792" s="8" t="s">
        <v>6835</v>
      </c>
      <c r="B792" s="8" t="b">
        <v>0</v>
      </c>
      <c r="C792" s="8" t="s">
        <v>16</v>
      </c>
      <c r="D792" s="8" t="s">
        <v>16</v>
      </c>
      <c r="E792" s="8">
        <v>15</v>
      </c>
      <c r="F792" s="8" t="s">
        <v>6834</v>
      </c>
      <c r="G792" s="8">
        <v>1</v>
      </c>
      <c r="H792" s="8">
        <v>1</v>
      </c>
      <c r="I792" s="8">
        <v>5</v>
      </c>
      <c r="J792" s="8" t="s">
        <v>2177</v>
      </c>
      <c r="K792" s="8" t="s">
        <v>2177</v>
      </c>
      <c r="L792" s="8" t="s">
        <v>2176</v>
      </c>
      <c r="M792" s="8" t="s">
        <v>6833</v>
      </c>
      <c r="N792" s="8">
        <v>1625.9009699999999</v>
      </c>
      <c r="O792" t="str">
        <f t="shared" si="25"/>
        <v/>
      </c>
      <c r="P792" t="str">
        <f t="shared" si="26"/>
        <v/>
      </c>
    </row>
    <row r="793" spans="1:16">
      <c r="A793" s="8" t="s">
        <v>6832</v>
      </c>
      <c r="B793" s="8" t="b">
        <v>0</v>
      </c>
      <c r="C793" s="8" t="s">
        <v>16</v>
      </c>
      <c r="D793" s="8" t="s">
        <v>16</v>
      </c>
      <c r="E793" s="8">
        <v>18</v>
      </c>
      <c r="F793" s="8" t="s">
        <v>6831</v>
      </c>
      <c r="G793" s="8">
        <v>1</v>
      </c>
      <c r="H793" s="8">
        <v>1</v>
      </c>
      <c r="I793" s="8">
        <v>1</v>
      </c>
      <c r="J793" s="8" t="s">
        <v>4687</v>
      </c>
      <c r="K793" s="8" t="s">
        <v>4687</v>
      </c>
      <c r="L793" s="8" t="s">
        <v>4686</v>
      </c>
      <c r="M793" s="8" t="s">
        <v>6830</v>
      </c>
      <c r="N793" s="8">
        <v>1928.0559599999999</v>
      </c>
      <c r="O793" t="str">
        <f t="shared" si="25"/>
        <v/>
      </c>
      <c r="P793" t="str">
        <f t="shared" si="26"/>
        <v/>
      </c>
    </row>
    <row r="794" spans="1:16">
      <c r="A794" s="8" t="s">
        <v>6829</v>
      </c>
      <c r="B794" s="8" t="b">
        <v>0</v>
      </c>
      <c r="C794" s="8" t="s">
        <v>16</v>
      </c>
      <c r="D794" s="8" t="s">
        <v>16</v>
      </c>
      <c r="E794" s="8">
        <v>16</v>
      </c>
      <c r="F794" s="8" t="s">
        <v>6828</v>
      </c>
      <c r="G794" s="8">
        <v>1</v>
      </c>
      <c r="H794" s="8">
        <v>1</v>
      </c>
      <c r="I794" s="8">
        <v>1</v>
      </c>
      <c r="J794" s="8" t="s">
        <v>4687</v>
      </c>
      <c r="K794" s="8" t="s">
        <v>4687</v>
      </c>
      <c r="L794" s="8" t="s">
        <v>4686</v>
      </c>
      <c r="M794" s="8" t="s">
        <v>6827</v>
      </c>
      <c r="N794" s="8">
        <v>1757.9504400000001</v>
      </c>
      <c r="O794" t="str">
        <f t="shared" si="25"/>
        <v/>
      </c>
      <c r="P794" t="str">
        <f t="shared" si="26"/>
        <v/>
      </c>
    </row>
    <row r="795" spans="1:16">
      <c r="A795" s="8" t="s">
        <v>6826</v>
      </c>
      <c r="B795" s="8" t="b">
        <v>0</v>
      </c>
      <c r="C795" s="8" t="s">
        <v>16</v>
      </c>
      <c r="D795" s="8" t="s">
        <v>16</v>
      </c>
      <c r="E795" s="8">
        <v>15</v>
      </c>
      <c r="F795" s="8" t="s">
        <v>6825</v>
      </c>
      <c r="G795" s="8">
        <v>1</v>
      </c>
      <c r="H795" s="8">
        <v>1</v>
      </c>
      <c r="I795" s="8">
        <v>2</v>
      </c>
      <c r="J795" s="8" t="s">
        <v>4687</v>
      </c>
      <c r="K795" s="8" t="s">
        <v>4687</v>
      </c>
      <c r="L795" s="8" t="s">
        <v>4686</v>
      </c>
      <c r="M795" s="8" t="s">
        <v>6824</v>
      </c>
      <c r="N795" s="8">
        <v>1700.9289699999999</v>
      </c>
      <c r="O795" t="str">
        <f t="shared" si="25"/>
        <v/>
      </c>
      <c r="P795" t="str">
        <f t="shared" si="26"/>
        <v/>
      </c>
    </row>
    <row r="796" spans="1:16">
      <c r="A796" s="8" t="s">
        <v>6823</v>
      </c>
      <c r="B796" s="8" t="b">
        <v>0</v>
      </c>
      <c r="C796" s="8" t="s">
        <v>16</v>
      </c>
      <c r="D796" s="8" t="s">
        <v>16</v>
      </c>
      <c r="E796" s="8">
        <v>14</v>
      </c>
      <c r="F796" s="8" t="s">
        <v>6822</v>
      </c>
      <c r="G796" s="8">
        <v>1</v>
      </c>
      <c r="H796" s="8">
        <v>1</v>
      </c>
      <c r="I796" s="8">
        <v>3</v>
      </c>
      <c r="J796" s="8" t="s">
        <v>2177</v>
      </c>
      <c r="K796" s="8" t="s">
        <v>2177</v>
      </c>
      <c r="L796" s="8" t="s">
        <v>2176</v>
      </c>
      <c r="M796" s="8" t="s">
        <v>6821</v>
      </c>
      <c r="N796" s="8">
        <v>1526.8325500000001</v>
      </c>
      <c r="O796" t="str">
        <f t="shared" si="25"/>
        <v/>
      </c>
      <c r="P796" t="str">
        <f t="shared" si="26"/>
        <v/>
      </c>
    </row>
    <row r="797" spans="1:16">
      <c r="A797" s="8" t="s">
        <v>6820</v>
      </c>
      <c r="B797" s="8" t="b">
        <v>0</v>
      </c>
      <c r="C797" s="8" t="s">
        <v>16</v>
      </c>
      <c r="D797" s="8" t="s">
        <v>16</v>
      </c>
      <c r="E797" s="8">
        <v>19</v>
      </c>
      <c r="F797" s="8" t="s">
        <v>6819</v>
      </c>
      <c r="G797" s="8">
        <v>1</v>
      </c>
      <c r="H797" s="8">
        <v>1</v>
      </c>
      <c r="I797" s="8">
        <v>1</v>
      </c>
      <c r="J797" s="8" t="s">
        <v>1630</v>
      </c>
      <c r="K797" s="8" t="s">
        <v>1630</v>
      </c>
      <c r="L797" s="8" t="s">
        <v>1631</v>
      </c>
      <c r="M797" s="8" t="s">
        <v>6818</v>
      </c>
      <c r="N797" s="8">
        <v>2016.0535600000001</v>
      </c>
      <c r="O797" t="str">
        <f t="shared" si="25"/>
        <v/>
      </c>
      <c r="P797" t="str">
        <f t="shared" si="26"/>
        <v/>
      </c>
    </row>
    <row r="798" spans="1:16">
      <c r="A798" s="8" t="s">
        <v>6817</v>
      </c>
      <c r="B798" s="8" t="b">
        <v>0</v>
      </c>
      <c r="C798" s="8" t="s">
        <v>16</v>
      </c>
      <c r="D798" s="8" t="s">
        <v>16</v>
      </c>
      <c r="E798" s="8">
        <v>18</v>
      </c>
      <c r="F798" s="8" t="s">
        <v>6816</v>
      </c>
      <c r="G798" s="8">
        <v>1</v>
      </c>
      <c r="H798" s="8">
        <v>1</v>
      </c>
      <c r="I798" s="8">
        <v>2</v>
      </c>
      <c r="J798" s="8" t="s">
        <v>1630</v>
      </c>
      <c r="K798" s="8" t="s">
        <v>1630</v>
      </c>
      <c r="L798" s="8" t="s">
        <v>1631</v>
      </c>
      <c r="M798" s="8" t="s">
        <v>6815</v>
      </c>
      <c r="N798" s="8">
        <v>1959.0320999999999</v>
      </c>
      <c r="O798" t="str">
        <f t="shared" si="25"/>
        <v/>
      </c>
      <c r="P798" t="str">
        <f t="shared" si="26"/>
        <v/>
      </c>
    </row>
    <row r="799" spans="1:16">
      <c r="A799" s="8" t="s">
        <v>6814</v>
      </c>
      <c r="B799" s="8" t="b">
        <v>0</v>
      </c>
      <c r="C799" s="8" t="s">
        <v>16</v>
      </c>
      <c r="D799" s="8" t="s">
        <v>496</v>
      </c>
      <c r="E799" s="8">
        <v>19</v>
      </c>
      <c r="F799" s="8" t="s">
        <v>6813</v>
      </c>
      <c r="G799" s="8">
        <v>1</v>
      </c>
      <c r="H799" s="8">
        <v>1</v>
      </c>
      <c r="I799" s="8">
        <v>1</v>
      </c>
      <c r="J799" s="8" t="s">
        <v>227</v>
      </c>
      <c r="K799" s="8" t="s">
        <v>227</v>
      </c>
      <c r="L799" s="8" t="s">
        <v>228</v>
      </c>
      <c r="M799" s="8" t="s">
        <v>6812</v>
      </c>
      <c r="N799" s="8">
        <v>2145.0505600000001</v>
      </c>
      <c r="O799" t="str">
        <f t="shared" si="25"/>
        <v/>
      </c>
      <c r="P799" t="str">
        <f t="shared" si="26"/>
        <v/>
      </c>
    </row>
    <row r="800" spans="1:16">
      <c r="A800" s="8" t="s">
        <v>6811</v>
      </c>
      <c r="B800" s="8" t="b">
        <v>0</v>
      </c>
      <c r="C800" s="8" t="s">
        <v>16</v>
      </c>
      <c r="D800" s="8" t="s">
        <v>16</v>
      </c>
      <c r="E800" s="8">
        <v>15</v>
      </c>
      <c r="F800" s="8" t="s">
        <v>6810</v>
      </c>
      <c r="G800" s="8">
        <v>1</v>
      </c>
      <c r="H800" s="8">
        <v>1</v>
      </c>
      <c r="I800" s="8">
        <v>1</v>
      </c>
      <c r="J800" s="8" t="s">
        <v>6809</v>
      </c>
      <c r="K800" s="8" t="s">
        <v>6809</v>
      </c>
      <c r="L800" s="8" t="s">
        <v>6808</v>
      </c>
      <c r="M800" s="8" t="s">
        <v>6807</v>
      </c>
      <c r="N800" s="8">
        <v>1673.8605600000001</v>
      </c>
      <c r="O800" t="str">
        <f t="shared" si="25"/>
        <v/>
      </c>
      <c r="P800" t="str">
        <f t="shared" si="26"/>
        <v/>
      </c>
    </row>
    <row r="801" spans="1:16">
      <c r="A801" s="8" t="s">
        <v>6806</v>
      </c>
      <c r="B801" s="8" t="b">
        <v>0</v>
      </c>
      <c r="C801" s="8" t="s">
        <v>16</v>
      </c>
      <c r="D801" s="8" t="s">
        <v>16</v>
      </c>
      <c r="E801" s="8">
        <v>19</v>
      </c>
      <c r="F801" s="8" t="s">
        <v>6805</v>
      </c>
      <c r="G801" s="8">
        <v>1</v>
      </c>
      <c r="H801" s="8">
        <v>1</v>
      </c>
      <c r="I801" s="8">
        <v>1</v>
      </c>
      <c r="J801" s="8" t="s">
        <v>2247</v>
      </c>
      <c r="K801" s="8" t="s">
        <v>2247</v>
      </c>
      <c r="L801" s="8" t="s">
        <v>2245</v>
      </c>
      <c r="M801" s="8" t="s">
        <v>6804</v>
      </c>
      <c r="N801" s="8">
        <v>2089.09375</v>
      </c>
      <c r="O801" t="str">
        <f t="shared" si="25"/>
        <v/>
      </c>
      <c r="P801" t="str">
        <f t="shared" si="26"/>
        <v/>
      </c>
    </row>
    <row r="802" spans="1:16">
      <c r="A802" s="8" t="s">
        <v>6803</v>
      </c>
      <c r="B802" s="8" t="b">
        <v>0</v>
      </c>
      <c r="C802" s="8" t="s">
        <v>70</v>
      </c>
      <c r="D802" s="8" t="s">
        <v>16</v>
      </c>
      <c r="E802" s="8">
        <v>15</v>
      </c>
      <c r="F802" s="8" t="s">
        <v>6802</v>
      </c>
      <c r="G802" s="8">
        <v>1</v>
      </c>
      <c r="H802" s="8">
        <v>2</v>
      </c>
      <c r="I802" s="8">
        <v>1</v>
      </c>
      <c r="J802" s="8" t="s">
        <v>2247</v>
      </c>
      <c r="K802" s="8" t="s">
        <v>2246</v>
      </c>
      <c r="L802" s="8" t="s">
        <v>2245</v>
      </c>
      <c r="M802" s="8" t="s">
        <v>6801</v>
      </c>
      <c r="N802" s="8">
        <v>1627.85508</v>
      </c>
      <c r="O802" t="str">
        <f t="shared" si="25"/>
        <v/>
      </c>
      <c r="P802" t="str">
        <f t="shared" si="26"/>
        <v/>
      </c>
    </row>
    <row r="803" spans="1:16">
      <c r="A803" s="8" t="s">
        <v>6800</v>
      </c>
      <c r="B803" s="8" t="b">
        <v>0</v>
      </c>
      <c r="C803" s="8" t="s">
        <v>70</v>
      </c>
      <c r="D803" s="8" t="s">
        <v>16</v>
      </c>
      <c r="E803" s="8">
        <v>16</v>
      </c>
      <c r="F803" s="8" t="s">
        <v>6799</v>
      </c>
      <c r="G803" s="8">
        <v>1</v>
      </c>
      <c r="H803" s="8">
        <v>1</v>
      </c>
      <c r="I803" s="8">
        <v>1</v>
      </c>
      <c r="J803" s="8" t="s">
        <v>3161</v>
      </c>
      <c r="K803" s="8" t="s">
        <v>3161</v>
      </c>
      <c r="L803" s="8" t="s">
        <v>3160</v>
      </c>
      <c r="M803" s="8" t="s">
        <v>6798</v>
      </c>
      <c r="N803" s="8">
        <v>1804.9511600000001</v>
      </c>
      <c r="O803" t="str">
        <f t="shared" si="25"/>
        <v/>
      </c>
      <c r="P803" t="str">
        <f t="shared" si="26"/>
        <v/>
      </c>
    </row>
    <row r="804" spans="1:16">
      <c r="A804" s="8" t="s">
        <v>6797</v>
      </c>
      <c r="B804" s="8" t="b">
        <v>0</v>
      </c>
      <c r="C804" s="8" t="s">
        <v>16</v>
      </c>
      <c r="D804" s="8" t="s">
        <v>16</v>
      </c>
      <c r="E804" s="8">
        <v>15</v>
      </c>
      <c r="F804" s="8" t="s">
        <v>6796</v>
      </c>
      <c r="G804" s="8">
        <v>1</v>
      </c>
      <c r="H804" s="8">
        <v>1</v>
      </c>
      <c r="I804" s="8">
        <v>1</v>
      </c>
      <c r="J804" s="8" t="s">
        <v>6795</v>
      </c>
      <c r="K804" s="8" t="s">
        <v>6795</v>
      </c>
      <c r="L804" s="8" t="s">
        <v>6794</v>
      </c>
      <c r="M804" s="8" t="s">
        <v>6793</v>
      </c>
      <c r="N804" s="8">
        <v>1647.8013100000001</v>
      </c>
      <c r="O804" t="str">
        <f t="shared" si="25"/>
        <v/>
      </c>
      <c r="P804" t="str">
        <f t="shared" si="26"/>
        <v/>
      </c>
    </row>
    <row r="805" spans="1:16">
      <c r="A805" s="8" t="s">
        <v>6792</v>
      </c>
      <c r="B805" s="8" t="b">
        <v>0</v>
      </c>
      <c r="C805" s="8" t="s">
        <v>70</v>
      </c>
      <c r="D805" s="8" t="s">
        <v>81</v>
      </c>
      <c r="E805" s="8">
        <v>20</v>
      </c>
      <c r="F805" s="8" t="s">
        <v>6791</v>
      </c>
      <c r="G805" s="8">
        <v>1</v>
      </c>
      <c r="H805" s="8">
        <v>2</v>
      </c>
      <c r="I805" s="8">
        <v>1</v>
      </c>
      <c r="J805" s="8" t="s">
        <v>103</v>
      </c>
      <c r="K805" s="8" t="s">
        <v>282</v>
      </c>
      <c r="L805" s="8" t="s">
        <v>104</v>
      </c>
      <c r="M805" s="8" t="s">
        <v>6790</v>
      </c>
      <c r="N805" s="8">
        <v>2390.1728600000001</v>
      </c>
      <c r="O805" t="str">
        <f t="shared" si="25"/>
        <v/>
      </c>
      <c r="P805" t="str">
        <f t="shared" si="26"/>
        <v/>
      </c>
    </row>
    <row r="806" spans="1:16">
      <c r="A806" s="8" t="s">
        <v>6789</v>
      </c>
      <c r="B806" s="8" t="b">
        <v>0</v>
      </c>
      <c r="C806" s="8" t="s">
        <v>16</v>
      </c>
      <c r="D806" s="8" t="s">
        <v>16</v>
      </c>
      <c r="E806" s="8">
        <v>20</v>
      </c>
      <c r="F806" s="8" t="s">
        <v>6788</v>
      </c>
      <c r="G806" s="8">
        <v>2</v>
      </c>
      <c r="H806" s="8">
        <v>2</v>
      </c>
      <c r="I806" s="8">
        <v>2</v>
      </c>
      <c r="J806" s="8" t="s">
        <v>5957</v>
      </c>
      <c r="K806" s="8" t="s">
        <v>5957</v>
      </c>
      <c r="L806" s="8" t="s">
        <v>5956</v>
      </c>
      <c r="M806" s="8" t="s">
        <v>6787</v>
      </c>
      <c r="N806" s="8">
        <v>2048.1862500000002</v>
      </c>
      <c r="O806" t="str">
        <f t="shared" si="25"/>
        <v/>
      </c>
      <c r="P806" t="str">
        <f t="shared" si="26"/>
        <v/>
      </c>
    </row>
    <row r="807" spans="1:16">
      <c r="A807" s="8" t="s">
        <v>6745</v>
      </c>
      <c r="B807" s="8" t="b">
        <v>0</v>
      </c>
      <c r="C807" s="8" t="s">
        <v>16</v>
      </c>
      <c r="D807" s="8" t="s">
        <v>16</v>
      </c>
      <c r="E807" s="8">
        <v>14</v>
      </c>
      <c r="F807" s="8" t="s">
        <v>6744</v>
      </c>
      <c r="G807" s="8">
        <v>1</v>
      </c>
      <c r="H807" s="8">
        <v>2</v>
      </c>
      <c r="I807" s="8">
        <v>1</v>
      </c>
      <c r="J807" s="8" t="s">
        <v>729</v>
      </c>
      <c r="K807" s="8" t="s">
        <v>5351</v>
      </c>
      <c r="L807" s="8" t="s">
        <v>731</v>
      </c>
      <c r="M807" s="8" t="s">
        <v>6743</v>
      </c>
      <c r="N807" s="8">
        <v>1635.7642699999999</v>
      </c>
      <c r="O807" t="str">
        <f t="shared" si="25"/>
        <v/>
      </c>
      <c r="P807" t="str">
        <f t="shared" si="26"/>
        <v/>
      </c>
    </row>
    <row r="808" spans="1:16">
      <c r="A808" s="8" t="s">
        <v>6786</v>
      </c>
      <c r="B808" s="8" t="b">
        <v>0</v>
      </c>
      <c r="C808" s="8" t="s">
        <v>16</v>
      </c>
      <c r="D808" s="8" t="s">
        <v>16</v>
      </c>
      <c r="E808" s="8">
        <v>19</v>
      </c>
      <c r="F808" s="8" t="s">
        <v>6785</v>
      </c>
      <c r="G808" s="8">
        <v>1</v>
      </c>
      <c r="H808" s="8">
        <v>1</v>
      </c>
      <c r="I808" s="8">
        <v>1</v>
      </c>
      <c r="J808" s="8" t="s">
        <v>3015</v>
      </c>
      <c r="K808" s="8" t="s">
        <v>3015</v>
      </c>
      <c r="L808" s="8" t="s">
        <v>3014</v>
      </c>
      <c r="M808" s="8" t="s">
        <v>6784</v>
      </c>
      <c r="N808" s="8">
        <v>2001.0076200000001</v>
      </c>
      <c r="O808" t="str">
        <f t="shared" si="25"/>
        <v/>
      </c>
      <c r="P808" t="str">
        <f t="shared" si="26"/>
        <v/>
      </c>
    </row>
    <row r="809" spans="1:16">
      <c r="A809" s="8" t="s">
        <v>6783</v>
      </c>
      <c r="B809" s="8" t="b">
        <v>0</v>
      </c>
      <c r="C809" s="8" t="s">
        <v>16</v>
      </c>
      <c r="D809" s="8" t="s">
        <v>16</v>
      </c>
      <c r="E809" s="8">
        <v>18</v>
      </c>
      <c r="F809" s="8" t="s">
        <v>6782</v>
      </c>
      <c r="G809" s="8">
        <v>1</v>
      </c>
      <c r="H809" s="8">
        <v>1</v>
      </c>
      <c r="I809" s="8">
        <v>1</v>
      </c>
      <c r="J809" s="8" t="s">
        <v>3015</v>
      </c>
      <c r="K809" s="8" t="s">
        <v>3015</v>
      </c>
      <c r="L809" s="8" t="s">
        <v>3014</v>
      </c>
      <c r="M809" s="8" t="s">
        <v>6781</v>
      </c>
      <c r="N809" s="8">
        <v>1929.9704999999999</v>
      </c>
      <c r="O809" t="str">
        <f t="shared" si="25"/>
        <v/>
      </c>
      <c r="P809" t="str">
        <f t="shared" si="26"/>
        <v/>
      </c>
    </row>
    <row r="810" spans="1:16">
      <c r="A810" s="8" t="s">
        <v>6780</v>
      </c>
      <c r="B810" s="8" t="b">
        <v>0</v>
      </c>
      <c r="C810" s="8" t="s">
        <v>16</v>
      </c>
      <c r="D810" s="8" t="s">
        <v>16</v>
      </c>
      <c r="E810" s="8">
        <v>18</v>
      </c>
      <c r="F810" s="8" t="s">
        <v>6779</v>
      </c>
      <c r="G810" s="8">
        <v>1</v>
      </c>
      <c r="H810" s="8">
        <v>1</v>
      </c>
      <c r="I810" s="8">
        <v>1</v>
      </c>
      <c r="J810" s="8" t="s">
        <v>2042</v>
      </c>
      <c r="K810" s="8" t="s">
        <v>2042</v>
      </c>
      <c r="L810" s="8" t="s">
        <v>2041</v>
      </c>
      <c r="M810" s="8" t="s">
        <v>6778</v>
      </c>
      <c r="N810" s="8">
        <v>2039.0192400000001</v>
      </c>
      <c r="O810" t="str">
        <f t="shared" si="25"/>
        <v/>
      </c>
      <c r="P810" t="str">
        <f t="shared" si="26"/>
        <v/>
      </c>
    </row>
    <row r="811" spans="1:16">
      <c r="A811" s="8" t="s">
        <v>6777</v>
      </c>
      <c r="B811" s="8" t="b">
        <v>0</v>
      </c>
      <c r="C811" s="8" t="s">
        <v>16</v>
      </c>
      <c r="D811" s="8" t="s">
        <v>16</v>
      </c>
      <c r="E811" s="8">
        <v>16</v>
      </c>
      <c r="F811" s="8" t="s">
        <v>6776</v>
      </c>
      <c r="G811" s="8">
        <v>1</v>
      </c>
      <c r="H811" s="8">
        <v>1</v>
      </c>
      <c r="I811" s="8">
        <v>1</v>
      </c>
      <c r="J811" s="8" t="s">
        <v>335</v>
      </c>
      <c r="K811" s="8" t="s">
        <v>335</v>
      </c>
      <c r="L811" s="8" t="s">
        <v>336</v>
      </c>
      <c r="M811" s="8" t="s">
        <v>6775</v>
      </c>
      <c r="N811" s="8">
        <v>1830.9232199999999</v>
      </c>
      <c r="O811" t="str">
        <f t="shared" si="25"/>
        <v/>
      </c>
      <c r="P811" t="str">
        <f t="shared" si="26"/>
        <v/>
      </c>
    </row>
    <row r="812" spans="1:16">
      <c r="A812" s="8" t="s">
        <v>6774</v>
      </c>
      <c r="B812" s="8" t="b">
        <v>0</v>
      </c>
      <c r="C812" s="8" t="s">
        <v>70</v>
      </c>
      <c r="D812" s="8" t="s">
        <v>16</v>
      </c>
      <c r="E812" s="8">
        <v>16</v>
      </c>
      <c r="F812" s="8" t="s">
        <v>6773</v>
      </c>
      <c r="G812" s="8">
        <v>1</v>
      </c>
      <c r="H812" s="8">
        <v>1</v>
      </c>
      <c r="I812" s="8">
        <v>1</v>
      </c>
      <c r="J812" s="8" t="s">
        <v>6772</v>
      </c>
      <c r="K812" s="8" t="s">
        <v>6772</v>
      </c>
      <c r="L812" s="8" t="s">
        <v>6771</v>
      </c>
      <c r="M812" s="8" t="s">
        <v>6770</v>
      </c>
      <c r="N812" s="8">
        <v>1937.9967200000001</v>
      </c>
      <c r="O812" t="str">
        <f t="shared" si="25"/>
        <v/>
      </c>
      <c r="P812" t="str">
        <f t="shared" si="26"/>
        <v/>
      </c>
    </row>
    <row r="813" spans="1:16">
      <c r="A813" s="8" t="s">
        <v>6769</v>
      </c>
      <c r="B813" s="8" t="b">
        <v>0</v>
      </c>
      <c r="C813" s="8" t="s">
        <v>70</v>
      </c>
      <c r="D813" s="8" t="s">
        <v>16</v>
      </c>
      <c r="E813" s="8">
        <v>21</v>
      </c>
      <c r="F813" s="8" t="s">
        <v>6768</v>
      </c>
      <c r="G813" s="8">
        <v>1</v>
      </c>
      <c r="H813" s="8">
        <v>7</v>
      </c>
      <c r="I813" s="8">
        <v>2</v>
      </c>
      <c r="J813" s="8" t="s">
        <v>188</v>
      </c>
      <c r="K813" s="8" t="s">
        <v>189</v>
      </c>
      <c r="L813" s="8" t="s">
        <v>190</v>
      </c>
      <c r="M813" s="8" t="s">
        <v>6767</v>
      </c>
      <c r="N813" s="8">
        <v>2080.13969</v>
      </c>
      <c r="O813" t="str">
        <f t="shared" si="25"/>
        <v/>
      </c>
      <c r="P813" t="str">
        <f t="shared" si="26"/>
        <v/>
      </c>
    </row>
    <row r="814" spans="1:16">
      <c r="A814" s="8" t="s">
        <v>6766</v>
      </c>
      <c r="B814" s="8" t="b">
        <v>0</v>
      </c>
      <c r="C814" s="8" t="s">
        <v>70</v>
      </c>
      <c r="D814" s="8" t="s">
        <v>16</v>
      </c>
      <c r="E814" s="8">
        <v>16</v>
      </c>
      <c r="F814" s="8" t="s">
        <v>6765</v>
      </c>
      <c r="G814" s="8">
        <v>1</v>
      </c>
      <c r="H814" s="8">
        <v>2</v>
      </c>
      <c r="I814" s="8">
        <v>2</v>
      </c>
      <c r="J814" s="8" t="s">
        <v>103</v>
      </c>
      <c r="K814" s="8" t="s">
        <v>282</v>
      </c>
      <c r="L814" s="8" t="s">
        <v>104</v>
      </c>
      <c r="M814" s="8" t="s">
        <v>6764</v>
      </c>
      <c r="N814" s="8">
        <v>1833.94535</v>
      </c>
      <c r="O814" t="str">
        <f t="shared" si="25"/>
        <v/>
      </c>
      <c r="P814" t="str">
        <f t="shared" si="26"/>
        <v/>
      </c>
    </row>
    <row r="815" spans="1:16">
      <c r="A815" s="8" t="s">
        <v>6763</v>
      </c>
      <c r="B815" s="8" t="b">
        <v>0</v>
      </c>
      <c r="C815" s="8" t="s">
        <v>70</v>
      </c>
      <c r="D815" s="8" t="s">
        <v>16</v>
      </c>
      <c r="E815" s="8">
        <v>15</v>
      </c>
      <c r="F815" s="8" t="s">
        <v>6762</v>
      </c>
      <c r="G815" s="8">
        <v>1</v>
      </c>
      <c r="H815" s="8">
        <v>2</v>
      </c>
      <c r="I815" s="8">
        <v>1</v>
      </c>
      <c r="J815" s="8" t="s">
        <v>103</v>
      </c>
      <c r="K815" s="8" t="s">
        <v>282</v>
      </c>
      <c r="L815" s="8" t="s">
        <v>104</v>
      </c>
      <c r="M815" s="8" t="s">
        <v>6761</v>
      </c>
      <c r="N815" s="8">
        <v>1762.90824</v>
      </c>
      <c r="O815" t="str">
        <f t="shared" si="25"/>
        <v/>
      </c>
      <c r="P815" t="str">
        <f t="shared" si="26"/>
        <v/>
      </c>
    </row>
    <row r="816" spans="1:16">
      <c r="A816" s="8" t="s">
        <v>6760</v>
      </c>
      <c r="B816" s="8" t="b">
        <v>0</v>
      </c>
      <c r="C816" s="8" t="s">
        <v>16</v>
      </c>
      <c r="D816" s="8" t="s">
        <v>16</v>
      </c>
      <c r="E816" s="8">
        <v>19</v>
      </c>
      <c r="F816" s="8" t="s">
        <v>6759</v>
      </c>
      <c r="G816" s="8">
        <v>1</v>
      </c>
      <c r="H816" s="8">
        <v>1</v>
      </c>
      <c r="I816" s="8">
        <v>2</v>
      </c>
      <c r="J816" s="8" t="s">
        <v>1980</v>
      </c>
      <c r="K816" s="8" t="s">
        <v>1980</v>
      </c>
      <c r="L816" s="8" t="s">
        <v>1978</v>
      </c>
      <c r="M816" s="8" t="s">
        <v>6758</v>
      </c>
      <c r="N816" s="8">
        <v>2069.0886599999999</v>
      </c>
      <c r="O816" t="str">
        <f t="shared" si="25"/>
        <v/>
      </c>
      <c r="P816" t="str">
        <f t="shared" si="26"/>
        <v/>
      </c>
    </row>
    <row r="817" spans="1:16">
      <c r="A817" s="8" t="s">
        <v>6757</v>
      </c>
      <c r="B817" s="8" t="b">
        <v>0</v>
      </c>
      <c r="C817" s="8" t="s">
        <v>16</v>
      </c>
      <c r="D817" s="8" t="s">
        <v>16</v>
      </c>
      <c r="E817" s="8">
        <v>18</v>
      </c>
      <c r="F817" s="8" t="s">
        <v>6756</v>
      </c>
      <c r="G817" s="8">
        <v>1</v>
      </c>
      <c r="H817" s="8">
        <v>1</v>
      </c>
      <c r="I817" s="8">
        <v>6</v>
      </c>
      <c r="J817" s="8" t="s">
        <v>1980</v>
      </c>
      <c r="K817" s="8" t="s">
        <v>1980</v>
      </c>
      <c r="L817" s="8" t="s">
        <v>1978</v>
      </c>
      <c r="M817" s="8" t="s">
        <v>6755</v>
      </c>
      <c r="N817" s="8">
        <v>1998.0515499999999</v>
      </c>
      <c r="O817" t="str">
        <f t="shared" si="25"/>
        <v/>
      </c>
      <c r="P817" t="str">
        <f t="shared" si="26"/>
        <v/>
      </c>
    </row>
    <row r="818" spans="1:16">
      <c r="A818" s="8" t="s">
        <v>6754</v>
      </c>
      <c r="B818" s="8" t="b">
        <v>0</v>
      </c>
      <c r="C818" s="8" t="s">
        <v>16</v>
      </c>
      <c r="D818" s="8" t="s">
        <v>16</v>
      </c>
      <c r="E818" s="8">
        <v>17</v>
      </c>
      <c r="F818" s="8" t="s">
        <v>6753</v>
      </c>
      <c r="G818" s="8">
        <v>1</v>
      </c>
      <c r="H818" s="8">
        <v>1</v>
      </c>
      <c r="I818" s="8">
        <v>1</v>
      </c>
      <c r="J818" s="8" t="s">
        <v>1980</v>
      </c>
      <c r="K818" s="8" t="s">
        <v>1980</v>
      </c>
      <c r="L818" s="8" t="s">
        <v>1978</v>
      </c>
      <c r="M818" s="8" t="s">
        <v>6752</v>
      </c>
      <c r="N818" s="8">
        <v>1869.95658</v>
      </c>
      <c r="O818" t="str">
        <f t="shared" si="25"/>
        <v/>
      </c>
      <c r="P818" t="str">
        <f t="shared" si="26"/>
        <v/>
      </c>
    </row>
    <row r="819" spans="1:16">
      <c r="A819" s="8" t="s">
        <v>6751</v>
      </c>
      <c r="B819" s="8" t="b">
        <v>0</v>
      </c>
      <c r="C819" s="8" t="s">
        <v>16</v>
      </c>
      <c r="D819" s="8" t="s">
        <v>16</v>
      </c>
      <c r="E819" s="8">
        <v>15</v>
      </c>
      <c r="F819" s="8" t="s">
        <v>6750</v>
      </c>
      <c r="G819" s="8">
        <v>1</v>
      </c>
      <c r="H819" s="8">
        <v>1</v>
      </c>
      <c r="I819" s="8">
        <v>1</v>
      </c>
      <c r="J819" s="8" t="s">
        <v>1980</v>
      </c>
      <c r="K819" s="8" t="s">
        <v>1980</v>
      </c>
      <c r="L819" s="8" t="s">
        <v>1978</v>
      </c>
      <c r="M819" s="8" t="s">
        <v>6749</v>
      </c>
      <c r="N819" s="8">
        <v>1600.7714100000001</v>
      </c>
      <c r="O819" t="str">
        <f t="shared" si="25"/>
        <v/>
      </c>
      <c r="P819" t="str">
        <f t="shared" si="26"/>
        <v/>
      </c>
    </row>
    <row r="820" spans="1:16">
      <c r="A820" s="8" t="s">
        <v>6748</v>
      </c>
      <c r="B820" s="8" t="b">
        <v>0</v>
      </c>
      <c r="C820" s="8" t="s">
        <v>16</v>
      </c>
      <c r="D820" s="8" t="s">
        <v>16</v>
      </c>
      <c r="E820" s="8">
        <v>11</v>
      </c>
      <c r="F820" s="8" t="s">
        <v>6747</v>
      </c>
      <c r="G820" s="8">
        <v>1</v>
      </c>
      <c r="H820" s="8">
        <v>1</v>
      </c>
      <c r="I820" s="8">
        <v>1</v>
      </c>
      <c r="J820" s="8" t="s">
        <v>1270</v>
      </c>
      <c r="K820" s="8" t="s">
        <v>1270</v>
      </c>
      <c r="L820" s="8" t="s">
        <v>1271</v>
      </c>
      <c r="M820" s="8" t="s">
        <v>6746</v>
      </c>
      <c r="N820" s="8">
        <v>1251.6076399999999</v>
      </c>
      <c r="O820" t="str">
        <f t="shared" si="25"/>
        <v/>
      </c>
      <c r="P820" t="str">
        <f t="shared" si="26"/>
        <v/>
      </c>
    </row>
    <row r="821" spans="1:16">
      <c r="A821" s="8" t="s">
        <v>6745</v>
      </c>
      <c r="B821" s="8" t="b">
        <v>0</v>
      </c>
      <c r="C821" s="8" t="s">
        <v>16</v>
      </c>
      <c r="D821" s="8" t="s">
        <v>473</v>
      </c>
      <c r="E821" s="8">
        <v>14</v>
      </c>
      <c r="F821" s="8" t="s">
        <v>6744</v>
      </c>
      <c r="G821" s="8">
        <v>1</v>
      </c>
      <c r="H821" s="8">
        <v>2</v>
      </c>
      <c r="I821" s="8">
        <v>4</v>
      </c>
      <c r="J821" s="8" t="s">
        <v>729</v>
      </c>
      <c r="K821" s="8" t="s">
        <v>5351</v>
      </c>
      <c r="L821" s="8" t="s">
        <v>731</v>
      </c>
      <c r="M821" s="8" t="s">
        <v>6743</v>
      </c>
      <c r="N821" s="8">
        <v>1651.75919</v>
      </c>
      <c r="O821" t="str">
        <f t="shared" si="25"/>
        <v/>
      </c>
      <c r="P821" t="str">
        <f t="shared" si="26"/>
        <v/>
      </c>
    </row>
    <row r="822" spans="1:16">
      <c r="A822" s="8" t="s">
        <v>6742</v>
      </c>
      <c r="B822" s="8" t="b">
        <v>0</v>
      </c>
      <c r="C822" s="8" t="s">
        <v>70</v>
      </c>
      <c r="D822" s="8" t="s">
        <v>81</v>
      </c>
      <c r="E822" s="8">
        <v>19</v>
      </c>
      <c r="F822" s="8" t="s">
        <v>6741</v>
      </c>
      <c r="G822" s="8">
        <v>1</v>
      </c>
      <c r="H822" s="8">
        <v>2</v>
      </c>
      <c r="I822" s="8">
        <v>1</v>
      </c>
      <c r="J822" s="8" t="s">
        <v>103</v>
      </c>
      <c r="K822" s="8" t="s">
        <v>282</v>
      </c>
      <c r="L822" s="8" t="s">
        <v>104</v>
      </c>
      <c r="M822" s="8" t="s">
        <v>6740</v>
      </c>
      <c r="N822" s="8">
        <v>2234.0717500000001</v>
      </c>
      <c r="O822" t="str">
        <f t="shared" si="25"/>
        <v/>
      </c>
      <c r="P822" t="str">
        <f t="shared" si="26"/>
        <v/>
      </c>
    </row>
    <row r="823" spans="1:16">
      <c r="A823" s="8" t="s">
        <v>6739</v>
      </c>
      <c r="B823" s="8" t="b">
        <v>0</v>
      </c>
      <c r="C823" s="8" t="s">
        <v>70</v>
      </c>
      <c r="D823" s="8" t="s">
        <v>16</v>
      </c>
      <c r="E823" s="8">
        <v>17</v>
      </c>
      <c r="F823" s="8" t="s">
        <v>6738</v>
      </c>
      <c r="G823" s="8">
        <v>1</v>
      </c>
      <c r="H823" s="8">
        <v>2</v>
      </c>
      <c r="I823" s="8">
        <v>2</v>
      </c>
      <c r="J823" s="8" t="s">
        <v>103</v>
      </c>
      <c r="K823" s="8" t="s">
        <v>282</v>
      </c>
      <c r="L823" s="8" t="s">
        <v>104</v>
      </c>
      <c r="M823" s="8" t="s">
        <v>6737</v>
      </c>
      <c r="N823" s="8">
        <v>1973.9522899999999</v>
      </c>
      <c r="O823" t="str">
        <f t="shared" si="25"/>
        <v/>
      </c>
      <c r="P823" t="str">
        <f t="shared" si="26"/>
        <v/>
      </c>
    </row>
    <row r="824" spans="1:16">
      <c r="A824" s="8" t="s">
        <v>6736</v>
      </c>
      <c r="B824" s="8" t="b">
        <v>0</v>
      </c>
      <c r="C824" s="8" t="s">
        <v>70</v>
      </c>
      <c r="D824" s="8" t="s">
        <v>16</v>
      </c>
      <c r="E824" s="8">
        <v>16</v>
      </c>
      <c r="F824" s="8" t="s">
        <v>6735</v>
      </c>
      <c r="G824" s="8">
        <v>1</v>
      </c>
      <c r="H824" s="8">
        <v>2</v>
      </c>
      <c r="I824" s="8">
        <v>1</v>
      </c>
      <c r="J824" s="8" t="s">
        <v>103</v>
      </c>
      <c r="K824" s="8" t="s">
        <v>282</v>
      </c>
      <c r="L824" s="8" t="s">
        <v>104</v>
      </c>
      <c r="M824" s="8" t="s">
        <v>6734</v>
      </c>
      <c r="N824" s="8">
        <v>1858.92534</v>
      </c>
      <c r="O824" t="str">
        <f t="shared" si="25"/>
        <v/>
      </c>
      <c r="P824" t="str">
        <f t="shared" si="26"/>
        <v/>
      </c>
    </row>
    <row r="825" spans="1:16">
      <c r="A825" s="8" t="s">
        <v>6733</v>
      </c>
      <c r="B825" s="8" t="b">
        <v>0</v>
      </c>
      <c r="C825" s="8" t="s">
        <v>16</v>
      </c>
      <c r="D825" s="8" t="s">
        <v>6624</v>
      </c>
      <c r="E825" s="8">
        <v>14</v>
      </c>
      <c r="F825" s="8" t="s">
        <v>6732</v>
      </c>
      <c r="G825" s="8">
        <v>1</v>
      </c>
      <c r="H825" s="8">
        <v>1</v>
      </c>
      <c r="I825" s="8">
        <v>3</v>
      </c>
      <c r="J825" s="8" t="s">
        <v>2287</v>
      </c>
      <c r="K825" s="8" t="s">
        <v>2287</v>
      </c>
      <c r="L825" s="8" t="s">
        <v>2285</v>
      </c>
      <c r="M825" s="8" t="s">
        <v>6731</v>
      </c>
      <c r="N825" s="8">
        <v>1484.6144400000001</v>
      </c>
      <c r="O825" t="str">
        <f t="shared" si="25"/>
        <v/>
      </c>
      <c r="P825" t="str">
        <f t="shared" si="26"/>
        <v/>
      </c>
    </row>
    <row r="826" spans="1:16">
      <c r="A826" s="8" t="s">
        <v>6730</v>
      </c>
      <c r="B826" s="8" t="b">
        <v>0</v>
      </c>
      <c r="C826" s="8" t="s">
        <v>70</v>
      </c>
      <c r="D826" s="8" t="s">
        <v>16</v>
      </c>
      <c r="E826" s="8">
        <v>15</v>
      </c>
      <c r="F826" s="8" t="s">
        <v>6729</v>
      </c>
      <c r="G826" s="8">
        <v>1</v>
      </c>
      <c r="H826" s="8">
        <v>1</v>
      </c>
      <c r="I826" s="8">
        <v>2</v>
      </c>
      <c r="J826" s="8" t="s">
        <v>88</v>
      </c>
      <c r="K826" s="8" t="s">
        <v>88</v>
      </c>
      <c r="L826" s="8" t="s">
        <v>89</v>
      </c>
      <c r="M826" s="8" t="s">
        <v>6728</v>
      </c>
      <c r="N826" s="8">
        <v>1684.8904600000001</v>
      </c>
      <c r="O826" t="str">
        <f t="shared" si="25"/>
        <v/>
      </c>
      <c r="P826" t="str">
        <f t="shared" si="26"/>
        <v/>
      </c>
    </row>
    <row r="827" spans="1:16">
      <c r="A827" s="8" t="s">
        <v>86</v>
      </c>
      <c r="B827" s="8" t="b">
        <v>0</v>
      </c>
      <c r="C827" s="8" t="s">
        <v>70</v>
      </c>
      <c r="D827" s="8" t="s">
        <v>16</v>
      </c>
      <c r="E827" s="8">
        <v>13</v>
      </c>
      <c r="F827" s="8" t="s">
        <v>87</v>
      </c>
      <c r="G827" s="8">
        <v>1</v>
      </c>
      <c r="H827" s="8">
        <v>1</v>
      </c>
      <c r="I827" s="8">
        <v>1</v>
      </c>
      <c r="J827" s="8" t="s">
        <v>88</v>
      </c>
      <c r="K827" s="8" t="s">
        <v>88</v>
      </c>
      <c r="L827" s="8" t="s">
        <v>89</v>
      </c>
      <c r="M827" s="8" t="s">
        <v>90</v>
      </c>
      <c r="N827" s="8">
        <v>1408.77945</v>
      </c>
      <c r="O827" t="str">
        <f t="shared" si="25"/>
        <v/>
      </c>
      <c r="P827" t="str">
        <f t="shared" si="26"/>
        <v/>
      </c>
    </row>
    <row r="828" spans="1:16">
      <c r="A828" s="8" t="s">
        <v>6727</v>
      </c>
      <c r="B828" s="8" t="b">
        <v>0</v>
      </c>
      <c r="C828" s="8" t="s">
        <v>70</v>
      </c>
      <c r="D828" s="8" t="s">
        <v>496</v>
      </c>
      <c r="E828" s="8">
        <v>15</v>
      </c>
      <c r="F828" s="8" t="s">
        <v>6726</v>
      </c>
      <c r="G828" s="8">
        <v>1</v>
      </c>
      <c r="H828" s="8">
        <v>2</v>
      </c>
      <c r="I828" s="8">
        <v>2</v>
      </c>
      <c r="J828" s="8" t="s">
        <v>6725</v>
      </c>
      <c r="K828" s="8" t="s">
        <v>6724</v>
      </c>
      <c r="L828" s="8" t="s">
        <v>6723</v>
      </c>
      <c r="M828" s="8" t="s">
        <v>6722</v>
      </c>
      <c r="N828" s="8">
        <v>1706.81665</v>
      </c>
      <c r="O828" t="str">
        <f t="shared" si="25"/>
        <v/>
      </c>
      <c r="P828" t="str">
        <f t="shared" si="26"/>
        <v/>
      </c>
    </row>
    <row r="829" spans="1:16">
      <c r="A829" s="8" t="s">
        <v>6721</v>
      </c>
      <c r="B829" s="8" t="b">
        <v>0</v>
      </c>
      <c r="C829" s="8" t="s">
        <v>16</v>
      </c>
      <c r="D829" s="8" t="s">
        <v>16</v>
      </c>
      <c r="E829" s="8">
        <v>17</v>
      </c>
      <c r="F829" s="8" t="s">
        <v>6720</v>
      </c>
      <c r="G829" s="8">
        <v>1</v>
      </c>
      <c r="H829" s="8">
        <v>1</v>
      </c>
      <c r="I829" s="8">
        <v>1</v>
      </c>
      <c r="J829" s="8" t="s">
        <v>6397</v>
      </c>
      <c r="K829" s="8" t="s">
        <v>6397</v>
      </c>
      <c r="L829" s="8" t="s">
        <v>6396</v>
      </c>
      <c r="M829" s="8" t="s">
        <v>6719</v>
      </c>
      <c r="N829" s="8">
        <v>1832.97659</v>
      </c>
      <c r="O829" t="str">
        <f t="shared" si="25"/>
        <v/>
      </c>
      <c r="P829" t="str">
        <f t="shared" si="26"/>
        <v/>
      </c>
    </row>
    <row r="830" spans="1:16">
      <c r="A830" s="8" t="s">
        <v>6718</v>
      </c>
      <c r="B830" s="8" t="b">
        <v>0</v>
      </c>
      <c r="C830" s="8" t="s">
        <v>16</v>
      </c>
      <c r="D830" s="8" t="s">
        <v>16</v>
      </c>
      <c r="E830" s="8">
        <v>19</v>
      </c>
      <c r="F830" s="8" t="s">
        <v>6717</v>
      </c>
      <c r="G830" s="8">
        <v>1</v>
      </c>
      <c r="H830" s="8">
        <v>1</v>
      </c>
      <c r="I830" s="8">
        <v>2</v>
      </c>
      <c r="J830" s="8" t="s">
        <v>6716</v>
      </c>
      <c r="K830" s="8" t="s">
        <v>6716</v>
      </c>
      <c r="L830" s="8" t="s">
        <v>6715</v>
      </c>
      <c r="M830" s="8" t="s">
        <v>6714</v>
      </c>
      <c r="N830" s="8">
        <v>1885.9766500000001</v>
      </c>
      <c r="O830" t="str">
        <f t="shared" si="25"/>
        <v/>
      </c>
      <c r="P830" t="str">
        <f t="shared" si="26"/>
        <v/>
      </c>
    </row>
    <row r="831" spans="1:16">
      <c r="A831" s="8" t="s">
        <v>6713</v>
      </c>
      <c r="B831" s="8" t="b">
        <v>0</v>
      </c>
      <c r="C831" s="8" t="s">
        <v>16</v>
      </c>
      <c r="D831" s="8" t="s">
        <v>16</v>
      </c>
      <c r="E831" s="8">
        <v>16</v>
      </c>
      <c r="F831" s="8" t="s">
        <v>6712</v>
      </c>
      <c r="G831" s="8">
        <v>1</v>
      </c>
      <c r="H831" s="8">
        <v>1</v>
      </c>
      <c r="I831" s="8">
        <v>1</v>
      </c>
      <c r="J831" s="8" t="s">
        <v>6711</v>
      </c>
      <c r="K831" s="8" t="s">
        <v>6711</v>
      </c>
      <c r="L831" s="8" t="s">
        <v>6710</v>
      </c>
      <c r="M831" s="8" t="s">
        <v>6709</v>
      </c>
      <c r="N831" s="8">
        <v>1849.95552</v>
      </c>
      <c r="O831" t="str">
        <f t="shared" si="25"/>
        <v/>
      </c>
      <c r="P831" t="str">
        <f t="shared" si="26"/>
        <v/>
      </c>
    </row>
    <row r="832" spans="1:16">
      <c r="A832" s="8" t="s">
        <v>6708</v>
      </c>
      <c r="B832" s="8" t="b">
        <v>0</v>
      </c>
      <c r="C832" s="8" t="s">
        <v>16</v>
      </c>
      <c r="D832" s="8" t="s">
        <v>618</v>
      </c>
      <c r="E832" s="8">
        <v>14</v>
      </c>
      <c r="F832" s="8" t="s">
        <v>6707</v>
      </c>
      <c r="G832" s="8">
        <v>1</v>
      </c>
      <c r="H832" s="8">
        <v>1</v>
      </c>
      <c r="I832" s="8">
        <v>1</v>
      </c>
      <c r="J832" s="8" t="s">
        <v>6706</v>
      </c>
      <c r="K832" s="8" t="s">
        <v>6706</v>
      </c>
      <c r="L832" s="8" t="s">
        <v>6705</v>
      </c>
      <c r="M832" s="8" t="s">
        <v>6704</v>
      </c>
      <c r="N832" s="8">
        <v>1592.7261000000001</v>
      </c>
      <c r="O832" t="str">
        <f t="shared" si="25"/>
        <v/>
      </c>
      <c r="P832" t="str">
        <f t="shared" si="26"/>
        <v/>
      </c>
    </row>
    <row r="833" spans="1:16">
      <c r="A833" s="8" t="s">
        <v>6703</v>
      </c>
      <c r="B833" s="8" t="b">
        <v>0</v>
      </c>
      <c r="C833" s="8" t="s">
        <v>16</v>
      </c>
      <c r="D833" s="8" t="s">
        <v>16</v>
      </c>
      <c r="E833" s="8">
        <v>17</v>
      </c>
      <c r="F833" s="8" t="s">
        <v>6702</v>
      </c>
      <c r="G833" s="8">
        <v>1</v>
      </c>
      <c r="H833" s="8">
        <v>1</v>
      </c>
      <c r="I833" s="8">
        <v>1</v>
      </c>
      <c r="J833" s="8" t="s">
        <v>6701</v>
      </c>
      <c r="K833" s="8" t="s">
        <v>6701</v>
      </c>
      <c r="L833" s="8" t="s">
        <v>6700</v>
      </c>
      <c r="M833" s="8" t="s">
        <v>6699</v>
      </c>
      <c r="N833" s="8">
        <v>1693.87554</v>
      </c>
      <c r="O833" t="str">
        <f t="shared" si="25"/>
        <v/>
      </c>
      <c r="P833" t="str">
        <f t="shared" si="26"/>
        <v/>
      </c>
    </row>
    <row r="834" spans="1:16">
      <c r="A834" s="8" t="s">
        <v>6698</v>
      </c>
      <c r="B834" s="8" t="b">
        <v>0</v>
      </c>
      <c r="C834" s="8" t="s">
        <v>16</v>
      </c>
      <c r="D834" s="8" t="s">
        <v>16</v>
      </c>
      <c r="E834" s="8">
        <v>15</v>
      </c>
      <c r="F834" s="8" t="s">
        <v>6697</v>
      </c>
      <c r="G834" s="8">
        <v>1</v>
      </c>
      <c r="H834" s="8">
        <v>1</v>
      </c>
      <c r="I834" s="8">
        <v>1</v>
      </c>
      <c r="J834" s="8" t="s">
        <v>6696</v>
      </c>
      <c r="K834" s="8" t="s">
        <v>6696</v>
      </c>
      <c r="L834" s="8" t="s">
        <v>6695</v>
      </c>
      <c r="M834" s="8" t="s">
        <v>6694</v>
      </c>
      <c r="N834" s="8">
        <v>1653.80198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6693</v>
      </c>
      <c r="B835" s="8" t="b">
        <v>0</v>
      </c>
      <c r="C835" s="8" t="s">
        <v>16</v>
      </c>
      <c r="D835" s="8" t="s">
        <v>16</v>
      </c>
      <c r="E835" s="8">
        <v>19</v>
      </c>
      <c r="F835" s="8" t="s">
        <v>6692</v>
      </c>
      <c r="G835" s="8">
        <v>1</v>
      </c>
      <c r="H835" s="8">
        <v>1</v>
      </c>
      <c r="I835" s="8">
        <v>1</v>
      </c>
      <c r="J835" s="8" t="s">
        <v>122</v>
      </c>
      <c r="K835" s="8" t="s">
        <v>122</v>
      </c>
      <c r="L835" s="8" t="s">
        <v>123</v>
      </c>
      <c r="M835" s="8" t="s">
        <v>6691</v>
      </c>
      <c r="N835" s="8">
        <v>1569.7251900000001</v>
      </c>
      <c r="O835" t="str">
        <f t="shared" si="27"/>
        <v/>
      </c>
      <c r="P835" t="str">
        <f t="shared" si="28"/>
        <v/>
      </c>
    </row>
    <row r="836" spans="1:16">
      <c r="A836" s="8" t="s">
        <v>6690</v>
      </c>
      <c r="B836" s="8" t="b">
        <v>0</v>
      </c>
      <c r="C836" s="8" t="s">
        <v>16</v>
      </c>
      <c r="D836" s="8" t="s">
        <v>16</v>
      </c>
      <c r="E836" s="8">
        <v>18</v>
      </c>
      <c r="F836" s="8" t="s">
        <v>6689</v>
      </c>
      <c r="G836" s="8">
        <v>1</v>
      </c>
      <c r="H836" s="8">
        <v>1</v>
      </c>
      <c r="I836" s="8">
        <v>1</v>
      </c>
      <c r="J836" s="8" t="s">
        <v>122</v>
      </c>
      <c r="K836" s="8" t="s">
        <v>122</v>
      </c>
      <c r="L836" s="8" t="s">
        <v>123</v>
      </c>
      <c r="M836" s="8" t="s">
        <v>6688</v>
      </c>
      <c r="N836" s="8">
        <v>1406.6618599999999</v>
      </c>
      <c r="O836" t="str">
        <f t="shared" si="27"/>
        <v/>
      </c>
      <c r="P836" t="str">
        <f t="shared" si="28"/>
        <v/>
      </c>
    </row>
    <row r="837" spans="1:16">
      <c r="A837" s="8" t="s">
        <v>6687</v>
      </c>
      <c r="B837" s="8" t="b">
        <v>0</v>
      </c>
      <c r="C837" s="8" t="s">
        <v>16</v>
      </c>
      <c r="D837" s="8" t="s">
        <v>16</v>
      </c>
      <c r="E837" s="8">
        <v>20</v>
      </c>
      <c r="F837" s="8" t="s">
        <v>6686</v>
      </c>
      <c r="G837" s="8">
        <v>1</v>
      </c>
      <c r="H837" s="8">
        <v>1</v>
      </c>
      <c r="I837" s="8">
        <v>2</v>
      </c>
      <c r="J837" s="8" t="s">
        <v>2298</v>
      </c>
      <c r="K837" s="8" t="s">
        <v>2298</v>
      </c>
      <c r="L837" s="8" t="s">
        <v>2297</v>
      </c>
      <c r="M837" s="8" t="s">
        <v>6685</v>
      </c>
      <c r="N837" s="8">
        <v>2089.8944999999999</v>
      </c>
      <c r="O837" t="str">
        <f t="shared" si="27"/>
        <v/>
      </c>
      <c r="P837" t="str">
        <f t="shared" si="28"/>
        <v/>
      </c>
    </row>
    <row r="838" spans="1:16">
      <c r="A838" s="8" t="s">
        <v>6684</v>
      </c>
      <c r="B838" s="8" t="b">
        <v>0</v>
      </c>
      <c r="C838" s="8" t="s">
        <v>16</v>
      </c>
      <c r="D838" s="8" t="s">
        <v>16</v>
      </c>
      <c r="E838" s="8">
        <v>19</v>
      </c>
      <c r="F838" s="8" t="s">
        <v>6683</v>
      </c>
      <c r="G838" s="8">
        <v>1</v>
      </c>
      <c r="H838" s="8">
        <v>1</v>
      </c>
      <c r="I838" s="8">
        <v>2</v>
      </c>
      <c r="J838" s="8" t="s">
        <v>2298</v>
      </c>
      <c r="K838" s="8" t="s">
        <v>2298</v>
      </c>
      <c r="L838" s="8" t="s">
        <v>2297</v>
      </c>
      <c r="M838" s="8" t="s">
        <v>6682</v>
      </c>
      <c r="N838" s="8">
        <v>2032.87303</v>
      </c>
      <c r="O838" t="str">
        <f t="shared" si="27"/>
        <v/>
      </c>
      <c r="P838" t="str">
        <f t="shared" si="28"/>
        <v/>
      </c>
    </row>
    <row r="839" spans="1:16">
      <c r="A839" s="8" t="s">
        <v>6681</v>
      </c>
      <c r="B839" s="8" t="b">
        <v>0</v>
      </c>
      <c r="C839" s="8" t="s">
        <v>16</v>
      </c>
      <c r="D839" s="8" t="s">
        <v>16</v>
      </c>
      <c r="E839" s="8">
        <v>18</v>
      </c>
      <c r="F839" s="8" t="s">
        <v>6680</v>
      </c>
      <c r="G839" s="8">
        <v>1</v>
      </c>
      <c r="H839" s="8">
        <v>1</v>
      </c>
      <c r="I839" s="8">
        <v>1</v>
      </c>
      <c r="J839" s="8" t="s">
        <v>2298</v>
      </c>
      <c r="K839" s="8" t="s">
        <v>2298</v>
      </c>
      <c r="L839" s="8" t="s">
        <v>2297</v>
      </c>
      <c r="M839" s="8" t="s">
        <v>6679</v>
      </c>
      <c r="N839" s="8">
        <v>1931.8253500000001</v>
      </c>
      <c r="O839" t="str">
        <f t="shared" si="27"/>
        <v/>
      </c>
      <c r="P839" t="str">
        <f t="shared" si="28"/>
        <v/>
      </c>
    </row>
    <row r="840" spans="1:16">
      <c r="A840" s="8" t="s">
        <v>6678</v>
      </c>
      <c r="B840" s="8" t="b">
        <v>0</v>
      </c>
      <c r="C840" s="8" t="s">
        <v>16</v>
      </c>
      <c r="D840" s="8" t="s">
        <v>16</v>
      </c>
      <c r="E840" s="8">
        <v>16</v>
      </c>
      <c r="F840" s="8" t="s">
        <v>6677</v>
      </c>
      <c r="G840" s="8">
        <v>1</v>
      </c>
      <c r="H840" s="8">
        <v>1</v>
      </c>
      <c r="I840" s="8">
        <v>1</v>
      </c>
      <c r="J840" s="8" t="s">
        <v>6676</v>
      </c>
      <c r="K840" s="8" t="s">
        <v>6676</v>
      </c>
      <c r="L840" s="8" t="s">
        <v>6675</v>
      </c>
      <c r="M840" s="8" t="s">
        <v>6674</v>
      </c>
      <c r="N840" s="8">
        <v>1617.7615699999999</v>
      </c>
      <c r="O840" t="str">
        <f t="shared" si="27"/>
        <v/>
      </c>
      <c r="P840" t="str">
        <f t="shared" si="28"/>
        <v/>
      </c>
    </row>
    <row r="841" spans="1:16">
      <c r="A841" s="8" t="s">
        <v>6673</v>
      </c>
      <c r="B841" s="8" t="b">
        <v>0</v>
      </c>
      <c r="C841" s="8" t="s">
        <v>70</v>
      </c>
      <c r="D841" s="8" t="s">
        <v>16</v>
      </c>
      <c r="E841" s="8">
        <v>13</v>
      </c>
      <c r="F841" s="8" t="s">
        <v>6672</v>
      </c>
      <c r="G841" s="8">
        <v>1</v>
      </c>
      <c r="H841" s="8">
        <v>2</v>
      </c>
      <c r="I841" s="8">
        <v>2</v>
      </c>
      <c r="J841" s="8" t="s">
        <v>103</v>
      </c>
      <c r="K841" s="8" t="s">
        <v>282</v>
      </c>
      <c r="L841" s="8" t="s">
        <v>104</v>
      </c>
      <c r="M841" s="8" t="s">
        <v>6671</v>
      </c>
      <c r="N841" s="8">
        <v>1478.7346299999999</v>
      </c>
      <c r="O841" t="str">
        <f t="shared" si="27"/>
        <v/>
      </c>
      <c r="P841" t="str">
        <f t="shared" si="28"/>
        <v/>
      </c>
    </row>
    <row r="842" spans="1:16">
      <c r="A842" s="8" t="s">
        <v>6670</v>
      </c>
      <c r="B842" s="8" t="b">
        <v>0</v>
      </c>
      <c r="C842" s="8" t="s">
        <v>16</v>
      </c>
      <c r="D842" s="8" t="s">
        <v>795</v>
      </c>
      <c r="E842" s="8">
        <v>17</v>
      </c>
      <c r="F842" s="8" t="s">
        <v>6669</v>
      </c>
      <c r="G842" s="8">
        <v>1</v>
      </c>
      <c r="H842" s="8">
        <v>1</v>
      </c>
      <c r="I842" s="8">
        <v>1</v>
      </c>
      <c r="J842" s="8" t="s">
        <v>2107</v>
      </c>
      <c r="K842" s="8" t="s">
        <v>2107</v>
      </c>
      <c r="L842" s="8" t="s">
        <v>2106</v>
      </c>
      <c r="M842" s="8" t="s">
        <v>6668</v>
      </c>
      <c r="N842" s="8">
        <v>1988.00451</v>
      </c>
      <c r="O842" t="str">
        <f t="shared" si="27"/>
        <v/>
      </c>
      <c r="P842" t="str">
        <f t="shared" si="28"/>
        <v/>
      </c>
    </row>
    <row r="843" spans="1:16">
      <c r="A843" s="8" t="s">
        <v>6667</v>
      </c>
      <c r="B843" s="8" t="b">
        <v>0</v>
      </c>
      <c r="C843" s="8" t="s">
        <v>70</v>
      </c>
      <c r="D843" s="8" t="s">
        <v>537</v>
      </c>
      <c r="E843" s="8">
        <v>16</v>
      </c>
      <c r="F843" s="8" t="s">
        <v>6666</v>
      </c>
      <c r="G843" s="8">
        <v>1</v>
      </c>
      <c r="H843" s="8">
        <v>2</v>
      </c>
      <c r="I843" s="8">
        <v>1</v>
      </c>
      <c r="J843" s="8" t="s">
        <v>6665</v>
      </c>
      <c r="K843" s="8" t="s">
        <v>6664</v>
      </c>
      <c r="L843" s="8" t="s">
        <v>6663</v>
      </c>
      <c r="M843" s="8" t="s">
        <v>6662</v>
      </c>
      <c r="N843" s="8">
        <v>1726.8316299999999</v>
      </c>
      <c r="O843" t="str">
        <f t="shared" si="27"/>
        <v/>
      </c>
      <c r="P843" t="str">
        <f t="shared" si="28"/>
        <v/>
      </c>
    </row>
    <row r="844" spans="1:16">
      <c r="A844" s="8" t="s">
        <v>6661</v>
      </c>
      <c r="B844" s="8" t="b">
        <v>0</v>
      </c>
      <c r="C844" s="8" t="s">
        <v>70</v>
      </c>
      <c r="D844" s="8" t="s">
        <v>16</v>
      </c>
      <c r="E844" s="8">
        <v>18</v>
      </c>
      <c r="F844" s="8" t="s">
        <v>6660</v>
      </c>
      <c r="G844" s="8">
        <v>1</v>
      </c>
      <c r="H844" s="8">
        <v>2</v>
      </c>
      <c r="I844" s="8">
        <v>1</v>
      </c>
      <c r="J844" s="8" t="s">
        <v>5803</v>
      </c>
      <c r="K844" s="8" t="s">
        <v>5802</v>
      </c>
      <c r="L844" s="8" t="s">
        <v>5801</v>
      </c>
      <c r="M844" s="8" t="s">
        <v>6659</v>
      </c>
      <c r="N844" s="8">
        <v>2014.1066599999999</v>
      </c>
      <c r="O844" t="str">
        <f t="shared" si="27"/>
        <v/>
      </c>
      <c r="P844" t="str">
        <f t="shared" si="28"/>
        <v/>
      </c>
    </row>
    <row r="845" spans="1:16">
      <c r="A845" s="8" t="s">
        <v>6658</v>
      </c>
      <c r="B845" s="8" t="b">
        <v>0</v>
      </c>
      <c r="C845" s="8" t="s">
        <v>16</v>
      </c>
      <c r="D845" s="8" t="s">
        <v>16</v>
      </c>
      <c r="E845" s="8">
        <v>18</v>
      </c>
      <c r="F845" s="8" t="s">
        <v>6657</v>
      </c>
      <c r="G845" s="8">
        <v>1</v>
      </c>
      <c r="H845" s="8">
        <v>1</v>
      </c>
      <c r="I845" s="8">
        <v>5</v>
      </c>
      <c r="J845" s="8" t="s">
        <v>1421</v>
      </c>
      <c r="K845" s="8" t="s">
        <v>1421</v>
      </c>
      <c r="L845" s="8" t="s">
        <v>1422</v>
      </c>
      <c r="M845" s="8" t="s">
        <v>6656</v>
      </c>
      <c r="N845" s="8">
        <v>1954.92534</v>
      </c>
      <c r="O845" t="str">
        <f t="shared" si="27"/>
        <v/>
      </c>
      <c r="P845" t="str">
        <f t="shared" si="28"/>
        <v/>
      </c>
    </row>
    <row r="846" spans="1:16">
      <c r="A846" s="8" t="s">
        <v>6655</v>
      </c>
      <c r="B846" s="8" t="b">
        <v>0</v>
      </c>
      <c r="C846" s="8" t="s">
        <v>16</v>
      </c>
      <c r="D846" s="8" t="s">
        <v>16</v>
      </c>
      <c r="E846" s="8">
        <v>17</v>
      </c>
      <c r="F846" s="8" t="s">
        <v>6654</v>
      </c>
      <c r="G846" s="8">
        <v>1</v>
      </c>
      <c r="H846" s="8">
        <v>1</v>
      </c>
      <c r="I846" s="8">
        <v>1</v>
      </c>
      <c r="J846" s="8" t="s">
        <v>1421</v>
      </c>
      <c r="K846" s="8" t="s">
        <v>1421</v>
      </c>
      <c r="L846" s="8" t="s">
        <v>1422</v>
      </c>
      <c r="M846" s="8" t="s">
        <v>6653</v>
      </c>
      <c r="N846" s="8">
        <v>1791.8620100000001</v>
      </c>
      <c r="O846" t="str">
        <f t="shared" si="27"/>
        <v/>
      </c>
      <c r="P846" t="str">
        <f t="shared" si="28"/>
        <v/>
      </c>
    </row>
    <row r="847" spans="1:16">
      <c r="A847" s="8" t="s">
        <v>6652</v>
      </c>
      <c r="B847" s="8" t="b">
        <v>0</v>
      </c>
      <c r="C847" s="8" t="s">
        <v>16</v>
      </c>
      <c r="D847" s="8" t="s">
        <v>16</v>
      </c>
      <c r="E847" s="8">
        <v>16</v>
      </c>
      <c r="F847" s="8" t="s">
        <v>6651</v>
      </c>
      <c r="G847" s="8">
        <v>1</v>
      </c>
      <c r="H847" s="8">
        <v>1</v>
      </c>
      <c r="I847" s="8">
        <v>1</v>
      </c>
      <c r="J847" s="8" t="s">
        <v>1421</v>
      </c>
      <c r="K847" s="8" t="s">
        <v>1421</v>
      </c>
      <c r="L847" s="8" t="s">
        <v>1422</v>
      </c>
      <c r="M847" s="8" t="s">
        <v>6650</v>
      </c>
      <c r="N847" s="8">
        <v>1694.80925</v>
      </c>
      <c r="O847" t="str">
        <f t="shared" si="27"/>
        <v/>
      </c>
      <c r="P847" t="str">
        <f t="shared" si="28"/>
        <v/>
      </c>
    </row>
    <row r="848" spans="1:16">
      <c r="A848" s="8" t="s">
        <v>6649</v>
      </c>
      <c r="B848" s="8" t="b">
        <v>0</v>
      </c>
      <c r="C848" s="8" t="s">
        <v>16</v>
      </c>
      <c r="D848" s="8" t="s">
        <v>16</v>
      </c>
      <c r="E848" s="8">
        <v>15</v>
      </c>
      <c r="F848" s="8" t="s">
        <v>6648</v>
      </c>
      <c r="G848" s="8">
        <v>1</v>
      </c>
      <c r="H848" s="8">
        <v>1</v>
      </c>
      <c r="I848" s="8">
        <v>1</v>
      </c>
      <c r="J848" s="8" t="s">
        <v>2042</v>
      </c>
      <c r="K848" s="8" t="s">
        <v>2042</v>
      </c>
      <c r="L848" s="8" t="s">
        <v>2041</v>
      </c>
      <c r="M848" s="8" t="s">
        <v>6647</v>
      </c>
      <c r="N848" s="8">
        <v>1759.8649800000001</v>
      </c>
      <c r="O848" t="str">
        <f t="shared" si="27"/>
        <v/>
      </c>
      <c r="P848" t="str">
        <f t="shared" si="28"/>
        <v/>
      </c>
    </row>
    <row r="849" spans="1:16">
      <c r="A849" s="8" t="s">
        <v>6646</v>
      </c>
      <c r="B849" s="8" t="b">
        <v>0</v>
      </c>
      <c r="C849" s="8" t="s">
        <v>16</v>
      </c>
      <c r="D849" s="8" t="s">
        <v>16</v>
      </c>
      <c r="E849" s="8">
        <v>13</v>
      </c>
      <c r="F849" s="8" t="s">
        <v>6645</v>
      </c>
      <c r="G849" s="8">
        <v>1</v>
      </c>
      <c r="H849" s="8">
        <v>1</v>
      </c>
      <c r="I849" s="8">
        <v>1</v>
      </c>
      <c r="J849" s="8" t="s">
        <v>2042</v>
      </c>
      <c r="K849" s="8" t="s">
        <v>2042</v>
      </c>
      <c r="L849" s="8" t="s">
        <v>2041</v>
      </c>
      <c r="M849" s="8" t="s">
        <v>6644</v>
      </c>
      <c r="N849" s="8">
        <v>1468.70668</v>
      </c>
      <c r="O849" t="str">
        <f t="shared" si="27"/>
        <v/>
      </c>
      <c r="P849" t="str">
        <f t="shared" si="28"/>
        <v/>
      </c>
    </row>
    <row r="850" spans="1:16">
      <c r="A850" s="8" t="s">
        <v>6643</v>
      </c>
      <c r="B850" s="8" t="b">
        <v>0</v>
      </c>
      <c r="C850" s="8" t="s">
        <v>16</v>
      </c>
      <c r="D850" s="8" t="s">
        <v>16</v>
      </c>
      <c r="E850" s="8">
        <v>17</v>
      </c>
      <c r="F850" s="8" t="s">
        <v>6642</v>
      </c>
      <c r="G850" s="8">
        <v>1</v>
      </c>
      <c r="H850" s="8">
        <v>1</v>
      </c>
      <c r="I850" s="8">
        <v>1</v>
      </c>
      <c r="J850" s="8" t="s">
        <v>2205</v>
      </c>
      <c r="K850" s="8" t="s">
        <v>2205</v>
      </c>
      <c r="L850" s="8" t="s">
        <v>2204</v>
      </c>
      <c r="M850" s="8" t="s">
        <v>6641</v>
      </c>
      <c r="N850" s="8">
        <v>1834.8929800000001</v>
      </c>
      <c r="O850" t="str">
        <f t="shared" si="27"/>
        <v/>
      </c>
      <c r="P850" t="str">
        <f t="shared" si="28"/>
        <v/>
      </c>
    </row>
    <row r="851" spans="1:16">
      <c r="A851" s="8" t="s">
        <v>6640</v>
      </c>
      <c r="B851" s="8" t="b">
        <v>0</v>
      </c>
      <c r="C851" s="8" t="s">
        <v>16</v>
      </c>
      <c r="D851" s="8" t="s">
        <v>16</v>
      </c>
      <c r="E851" s="8">
        <v>16</v>
      </c>
      <c r="F851" s="8" t="s">
        <v>6639</v>
      </c>
      <c r="G851" s="8">
        <v>1</v>
      </c>
      <c r="H851" s="8">
        <v>1</v>
      </c>
      <c r="I851" s="8">
        <v>1</v>
      </c>
      <c r="J851" s="8" t="s">
        <v>4572</v>
      </c>
      <c r="K851" s="8" t="s">
        <v>4572</v>
      </c>
      <c r="L851" s="8" t="s">
        <v>4571</v>
      </c>
      <c r="M851" s="8" t="s">
        <v>6638</v>
      </c>
      <c r="N851" s="8">
        <v>1747.86095</v>
      </c>
      <c r="O851" t="str">
        <f t="shared" si="27"/>
        <v/>
      </c>
      <c r="P851" t="str">
        <f t="shared" si="28"/>
        <v/>
      </c>
    </row>
    <row r="852" spans="1:16">
      <c r="A852" s="8" t="s">
        <v>6637</v>
      </c>
      <c r="B852" s="8" t="b">
        <v>0</v>
      </c>
      <c r="C852" s="8" t="s">
        <v>16</v>
      </c>
      <c r="D852" s="8" t="s">
        <v>16</v>
      </c>
      <c r="E852" s="8">
        <v>16</v>
      </c>
      <c r="F852" s="8" t="s">
        <v>6636</v>
      </c>
      <c r="G852" s="8">
        <v>1</v>
      </c>
      <c r="H852" s="8">
        <v>1</v>
      </c>
      <c r="I852" s="8">
        <v>3</v>
      </c>
      <c r="J852" s="8" t="s">
        <v>5146</v>
      </c>
      <c r="K852" s="8" t="s">
        <v>5146</v>
      </c>
      <c r="L852" s="8" t="s">
        <v>5145</v>
      </c>
      <c r="M852" s="8" t="s">
        <v>6635</v>
      </c>
      <c r="N852" s="8">
        <v>1703.87112</v>
      </c>
      <c r="O852" t="str">
        <f t="shared" si="27"/>
        <v/>
      </c>
      <c r="P852" t="str">
        <f t="shared" si="28"/>
        <v/>
      </c>
    </row>
    <row r="853" spans="1:16">
      <c r="A853" s="8" t="s">
        <v>6634</v>
      </c>
      <c r="B853" s="8" t="b">
        <v>0</v>
      </c>
      <c r="C853" s="8" t="s">
        <v>70</v>
      </c>
      <c r="D853" s="8" t="s">
        <v>16</v>
      </c>
      <c r="E853" s="8">
        <v>22</v>
      </c>
      <c r="F853" s="8" t="s">
        <v>6633</v>
      </c>
      <c r="G853" s="8">
        <v>1</v>
      </c>
      <c r="H853" s="8">
        <v>2</v>
      </c>
      <c r="I853" s="8">
        <v>2</v>
      </c>
      <c r="J853" s="8" t="s">
        <v>508</v>
      </c>
      <c r="K853" s="8" t="s">
        <v>558</v>
      </c>
      <c r="L853" s="8" t="s">
        <v>509</v>
      </c>
      <c r="M853" s="8" t="s">
        <v>6632</v>
      </c>
      <c r="N853" s="8">
        <v>2290.0734600000001</v>
      </c>
      <c r="O853" t="str">
        <f t="shared" si="27"/>
        <v/>
      </c>
      <c r="P853" t="str">
        <f t="shared" si="28"/>
        <v/>
      </c>
    </row>
    <row r="854" spans="1:16">
      <c r="A854" s="8" t="s">
        <v>6631</v>
      </c>
      <c r="B854" s="8" t="b">
        <v>0</v>
      </c>
      <c r="C854" s="8" t="s">
        <v>16</v>
      </c>
      <c r="D854" s="8" t="s">
        <v>6624</v>
      </c>
      <c r="E854" s="8">
        <v>15</v>
      </c>
      <c r="F854" s="8" t="s">
        <v>6630</v>
      </c>
      <c r="G854" s="8">
        <v>1</v>
      </c>
      <c r="H854" s="8">
        <v>1</v>
      </c>
      <c r="I854" s="8">
        <v>3</v>
      </c>
      <c r="J854" s="8" t="s">
        <v>2287</v>
      </c>
      <c r="K854" s="8" t="s">
        <v>2287</v>
      </c>
      <c r="L854" s="8" t="s">
        <v>2285</v>
      </c>
      <c r="M854" s="8" t="s">
        <v>6629</v>
      </c>
      <c r="N854" s="8">
        <v>1621.67335</v>
      </c>
      <c r="O854" t="str">
        <f t="shared" si="27"/>
        <v/>
      </c>
      <c r="P854" t="str">
        <f t="shared" si="28"/>
        <v/>
      </c>
    </row>
    <row r="855" spans="1:16">
      <c r="A855" s="8" t="s">
        <v>6628</v>
      </c>
      <c r="B855" s="8" t="b">
        <v>0</v>
      </c>
      <c r="C855" s="8" t="s">
        <v>70</v>
      </c>
      <c r="D855" s="8" t="s">
        <v>16</v>
      </c>
      <c r="E855" s="8">
        <v>19</v>
      </c>
      <c r="F855" s="8" t="s">
        <v>6627</v>
      </c>
      <c r="G855" s="8">
        <v>1</v>
      </c>
      <c r="H855" s="8">
        <v>2</v>
      </c>
      <c r="I855" s="8">
        <v>2</v>
      </c>
      <c r="J855" s="8" t="s">
        <v>508</v>
      </c>
      <c r="K855" s="8" t="s">
        <v>558</v>
      </c>
      <c r="L855" s="8" t="s">
        <v>509</v>
      </c>
      <c r="M855" s="8" t="s">
        <v>6626</v>
      </c>
      <c r="N855" s="8">
        <v>1915.84167</v>
      </c>
      <c r="O855" t="str">
        <f t="shared" si="27"/>
        <v/>
      </c>
      <c r="P855" t="str">
        <f t="shared" si="28"/>
        <v/>
      </c>
    </row>
    <row r="856" spans="1:16">
      <c r="A856" s="8" t="s">
        <v>6625</v>
      </c>
      <c r="B856" s="8" t="b">
        <v>0</v>
      </c>
      <c r="C856" s="8" t="s">
        <v>16</v>
      </c>
      <c r="D856" s="8" t="s">
        <v>6624</v>
      </c>
      <c r="E856" s="8">
        <v>16</v>
      </c>
      <c r="F856" s="8" t="s">
        <v>6623</v>
      </c>
      <c r="G856" s="8">
        <v>1</v>
      </c>
      <c r="H856" s="8">
        <v>1</v>
      </c>
      <c r="I856" s="8">
        <v>2</v>
      </c>
      <c r="J856" s="8" t="s">
        <v>2287</v>
      </c>
      <c r="K856" s="8" t="s">
        <v>2287</v>
      </c>
      <c r="L856" s="8" t="s">
        <v>2285</v>
      </c>
      <c r="M856" s="8" t="s">
        <v>6622</v>
      </c>
      <c r="N856" s="8">
        <v>1692.71047</v>
      </c>
      <c r="O856" t="str">
        <f t="shared" si="27"/>
        <v/>
      </c>
      <c r="P856" t="str">
        <f t="shared" si="28"/>
        <v/>
      </c>
    </row>
    <row r="857" spans="1:16">
      <c r="A857" s="8" t="s">
        <v>6621</v>
      </c>
      <c r="B857" s="8" t="b">
        <v>0</v>
      </c>
      <c r="C857" s="8" t="s">
        <v>16</v>
      </c>
      <c r="D857" s="8" t="s">
        <v>16</v>
      </c>
      <c r="E857" s="8">
        <v>15</v>
      </c>
      <c r="F857" s="8" t="s">
        <v>6620</v>
      </c>
      <c r="G857" s="8">
        <v>1</v>
      </c>
      <c r="H857" s="8">
        <v>1</v>
      </c>
      <c r="I857" s="8">
        <v>1</v>
      </c>
      <c r="J857" s="8" t="s">
        <v>5335</v>
      </c>
      <c r="K857" s="8" t="s">
        <v>5335</v>
      </c>
      <c r="L857" s="8" t="s">
        <v>5334</v>
      </c>
      <c r="M857" s="8" t="s">
        <v>6619</v>
      </c>
      <c r="N857" s="8">
        <v>1677.8806300000001</v>
      </c>
      <c r="O857" t="str">
        <f t="shared" si="27"/>
        <v/>
      </c>
      <c r="P857" t="str">
        <f t="shared" si="28"/>
        <v/>
      </c>
    </row>
    <row r="858" spans="1:16">
      <c r="A858" s="8" t="s">
        <v>6618</v>
      </c>
      <c r="B858" s="8" t="b">
        <v>0</v>
      </c>
      <c r="C858" s="8" t="s">
        <v>16</v>
      </c>
      <c r="D858" s="8" t="s">
        <v>16</v>
      </c>
      <c r="E858" s="8">
        <v>16</v>
      </c>
      <c r="F858" s="8" t="s">
        <v>6617</v>
      </c>
      <c r="G858" s="8">
        <v>1</v>
      </c>
      <c r="H858" s="8">
        <v>1</v>
      </c>
      <c r="I858" s="8">
        <v>1</v>
      </c>
      <c r="J858" s="8" t="s">
        <v>6610</v>
      </c>
      <c r="K858" s="8" t="s">
        <v>6610</v>
      </c>
      <c r="L858" s="8" t="s">
        <v>6609</v>
      </c>
      <c r="M858" s="8" t="s">
        <v>6616</v>
      </c>
      <c r="N858" s="8">
        <v>1749.8766000000001</v>
      </c>
      <c r="O858" t="str">
        <f t="shared" si="27"/>
        <v/>
      </c>
      <c r="P858" t="str">
        <f t="shared" si="28"/>
        <v/>
      </c>
    </row>
    <row r="859" spans="1:16">
      <c r="A859" s="8" t="s">
        <v>6615</v>
      </c>
      <c r="B859" s="8" t="b">
        <v>0</v>
      </c>
      <c r="C859" s="8" t="s">
        <v>16</v>
      </c>
      <c r="D859" s="8" t="s">
        <v>16</v>
      </c>
      <c r="E859" s="8">
        <v>15</v>
      </c>
      <c r="F859" s="8" t="s">
        <v>6614</v>
      </c>
      <c r="G859" s="8">
        <v>1</v>
      </c>
      <c r="H859" s="8">
        <v>1</v>
      </c>
      <c r="I859" s="8">
        <v>1</v>
      </c>
      <c r="J859" s="8" t="s">
        <v>6610</v>
      </c>
      <c r="K859" s="8" t="s">
        <v>6610</v>
      </c>
      <c r="L859" s="8" t="s">
        <v>6609</v>
      </c>
      <c r="M859" s="8" t="s">
        <v>6613</v>
      </c>
      <c r="N859" s="8">
        <v>1635.83368</v>
      </c>
      <c r="O859" t="str">
        <f t="shared" si="27"/>
        <v/>
      </c>
      <c r="P859" t="str">
        <f t="shared" si="28"/>
        <v/>
      </c>
    </row>
    <row r="860" spans="1:16">
      <c r="A860" s="8" t="s">
        <v>6612</v>
      </c>
      <c r="B860" s="8" t="b">
        <v>0</v>
      </c>
      <c r="C860" s="8" t="s">
        <v>16</v>
      </c>
      <c r="D860" s="8" t="s">
        <v>16</v>
      </c>
      <c r="E860" s="8">
        <v>14</v>
      </c>
      <c r="F860" s="8" t="s">
        <v>6611</v>
      </c>
      <c r="G860" s="8">
        <v>1</v>
      </c>
      <c r="H860" s="8">
        <v>1</v>
      </c>
      <c r="I860" s="8">
        <v>1</v>
      </c>
      <c r="J860" s="8" t="s">
        <v>6610</v>
      </c>
      <c r="K860" s="8" t="s">
        <v>6610</v>
      </c>
      <c r="L860" s="8" t="s">
        <v>6609</v>
      </c>
      <c r="M860" s="8" t="s">
        <v>6608</v>
      </c>
      <c r="N860" s="8">
        <v>1578.8122100000001</v>
      </c>
      <c r="O860" t="str">
        <f t="shared" si="27"/>
        <v/>
      </c>
      <c r="P860" t="str">
        <f t="shared" si="28"/>
        <v/>
      </c>
    </row>
    <row r="861" spans="1:16">
      <c r="A861" s="8" t="s">
        <v>6607</v>
      </c>
      <c r="B861" s="8" t="b">
        <v>0</v>
      </c>
      <c r="C861" s="8" t="s">
        <v>16</v>
      </c>
      <c r="D861" s="8" t="s">
        <v>16</v>
      </c>
      <c r="E861" s="8">
        <v>16</v>
      </c>
      <c r="F861" s="8" t="s">
        <v>6606</v>
      </c>
      <c r="G861" s="8">
        <v>1</v>
      </c>
      <c r="H861" s="8">
        <v>1</v>
      </c>
      <c r="I861" s="8">
        <v>1</v>
      </c>
      <c r="J861" s="8" t="s">
        <v>6605</v>
      </c>
      <c r="K861" s="8" t="s">
        <v>6605</v>
      </c>
      <c r="L861" s="8" t="s">
        <v>6604</v>
      </c>
      <c r="M861" s="8" t="s">
        <v>6603</v>
      </c>
      <c r="N861" s="8">
        <v>1797.8766000000001</v>
      </c>
      <c r="O861" t="str">
        <f t="shared" si="27"/>
        <v/>
      </c>
      <c r="P861" t="str">
        <f t="shared" si="28"/>
        <v/>
      </c>
    </row>
    <row r="862" spans="1:16">
      <c r="A862" s="8" t="s">
        <v>6602</v>
      </c>
      <c r="B862" s="8" t="b">
        <v>0</v>
      </c>
      <c r="C862" s="8" t="s">
        <v>16</v>
      </c>
      <c r="D862" s="8" t="s">
        <v>16</v>
      </c>
      <c r="E862" s="8">
        <v>18</v>
      </c>
      <c r="F862" s="8" t="s">
        <v>6601</v>
      </c>
      <c r="G862" s="8">
        <v>1</v>
      </c>
      <c r="H862" s="8">
        <v>1</v>
      </c>
      <c r="I862" s="8">
        <v>1</v>
      </c>
      <c r="J862" s="8" t="s">
        <v>2352</v>
      </c>
      <c r="K862" s="8" t="s">
        <v>2352</v>
      </c>
      <c r="L862" s="8" t="s">
        <v>2351</v>
      </c>
      <c r="M862" s="8" t="s">
        <v>6600</v>
      </c>
      <c r="N862" s="8">
        <v>1886.92428</v>
      </c>
      <c r="O862" t="str">
        <f t="shared" si="27"/>
        <v/>
      </c>
      <c r="P862" t="str">
        <f t="shared" si="28"/>
        <v/>
      </c>
    </row>
    <row r="863" spans="1:16">
      <c r="A863" s="8" t="s">
        <v>6599</v>
      </c>
      <c r="B863" s="8" t="b">
        <v>0</v>
      </c>
      <c r="C863" s="8" t="s">
        <v>16</v>
      </c>
      <c r="D863" s="8" t="s">
        <v>16</v>
      </c>
      <c r="E863" s="8">
        <v>17</v>
      </c>
      <c r="F863" s="8" t="s">
        <v>6598</v>
      </c>
      <c r="G863" s="8">
        <v>1</v>
      </c>
      <c r="H863" s="8">
        <v>1</v>
      </c>
      <c r="I863" s="8">
        <v>1</v>
      </c>
      <c r="J863" s="8" t="s">
        <v>2352</v>
      </c>
      <c r="K863" s="8" t="s">
        <v>2352</v>
      </c>
      <c r="L863" s="8" t="s">
        <v>2351</v>
      </c>
      <c r="M863" s="8" t="s">
        <v>6597</v>
      </c>
      <c r="N863" s="8">
        <v>1815.88717</v>
      </c>
      <c r="O863" t="str">
        <f t="shared" si="27"/>
        <v/>
      </c>
      <c r="P863" t="str">
        <f t="shared" si="28"/>
        <v/>
      </c>
    </row>
    <row r="864" spans="1:16">
      <c r="A864" s="8" t="s">
        <v>6596</v>
      </c>
      <c r="B864" s="8" t="b">
        <v>0</v>
      </c>
      <c r="C864" s="8" t="s">
        <v>16</v>
      </c>
      <c r="D864" s="8" t="s">
        <v>16</v>
      </c>
      <c r="E864" s="8">
        <v>15</v>
      </c>
      <c r="F864" s="8" t="s">
        <v>6595</v>
      </c>
      <c r="G864" s="8">
        <v>1</v>
      </c>
      <c r="H864" s="8">
        <v>1</v>
      </c>
      <c r="I864" s="8">
        <v>1</v>
      </c>
      <c r="J864" s="8" t="s">
        <v>6594</v>
      </c>
      <c r="K864" s="8" t="s">
        <v>6594</v>
      </c>
      <c r="L864" s="8" t="s">
        <v>6593</v>
      </c>
      <c r="M864" s="8" t="s">
        <v>6592</v>
      </c>
      <c r="N864" s="8">
        <v>1780.89365</v>
      </c>
      <c r="O864" t="str">
        <f t="shared" si="27"/>
        <v/>
      </c>
      <c r="P864" t="str">
        <f t="shared" si="28"/>
        <v/>
      </c>
    </row>
    <row r="865" spans="1:16">
      <c r="A865" s="8" t="s">
        <v>6591</v>
      </c>
      <c r="B865" s="8" t="b">
        <v>0</v>
      </c>
      <c r="C865" s="8" t="s">
        <v>70</v>
      </c>
      <c r="D865" s="8" t="s">
        <v>16</v>
      </c>
      <c r="E865" s="8">
        <v>14</v>
      </c>
      <c r="F865" s="8" t="s">
        <v>6590</v>
      </c>
      <c r="G865" s="8">
        <v>1</v>
      </c>
      <c r="H865" s="8">
        <v>2</v>
      </c>
      <c r="I865" s="8">
        <v>1</v>
      </c>
      <c r="J865" s="8" t="s">
        <v>2056</v>
      </c>
      <c r="K865" s="8" t="s">
        <v>2055</v>
      </c>
      <c r="L865" s="8" t="s">
        <v>2054</v>
      </c>
      <c r="M865" s="8" t="s">
        <v>6589</v>
      </c>
      <c r="N865" s="8">
        <v>1551.86016</v>
      </c>
      <c r="O865" t="str">
        <f t="shared" si="27"/>
        <v/>
      </c>
      <c r="P865" t="str">
        <f t="shared" si="28"/>
        <v/>
      </c>
    </row>
    <row r="866" spans="1:16">
      <c r="A866" s="8" t="s">
        <v>6588</v>
      </c>
      <c r="B866" s="8" t="b">
        <v>0</v>
      </c>
      <c r="C866" s="8" t="s">
        <v>70</v>
      </c>
      <c r="D866" s="8" t="s">
        <v>16</v>
      </c>
      <c r="E866" s="8">
        <v>13</v>
      </c>
      <c r="F866" s="8" t="s">
        <v>6587</v>
      </c>
      <c r="G866" s="8">
        <v>1</v>
      </c>
      <c r="H866" s="8">
        <v>2</v>
      </c>
      <c r="I866" s="8">
        <v>2</v>
      </c>
      <c r="J866" s="8" t="s">
        <v>2056</v>
      </c>
      <c r="K866" s="8" t="s">
        <v>2055</v>
      </c>
      <c r="L866" s="8" t="s">
        <v>2054</v>
      </c>
      <c r="M866" s="8" t="s">
        <v>6586</v>
      </c>
      <c r="N866" s="8">
        <v>1414.80125</v>
      </c>
      <c r="O866" t="str">
        <f t="shared" si="27"/>
        <v/>
      </c>
      <c r="P866" t="str">
        <f t="shared" si="28"/>
        <v/>
      </c>
    </row>
    <row r="867" spans="1:16">
      <c r="A867" s="8" t="s">
        <v>6585</v>
      </c>
      <c r="B867" s="8" t="b">
        <v>0</v>
      </c>
      <c r="C867" s="8" t="s">
        <v>70</v>
      </c>
      <c r="D867" s="8" t="s">
        <v>16</v>
      </c>
      <c r="E867" s="8">
        <v>15</v>
      </c>
      <c r="F867" s="8" t="s">
        <v>6584</v>
      </c>
      <c r="G867" s="8">
        <v>1</v>
      </c>
      <c r="H867" s="8">
        <v>2</v>
      </c>
      <c r="I867" s="8">
        <v>1</v>
      </c>
      <c r="J867" s="8" t="s">
        <v>3269</v>
      </c>
      <c r="K867" s="8" t="s">
        <v>3268</v>
      </c>
      <c r="L867" s="8" t="s">
        <v>3267</v>
      </c>
      <c r="M867" s="8" t="s">
        <v>6583</v>
      </c>
      <c r="N867" s="8">
        <v>1739.8922500000001</v>
      </c>
      <c r="O867" t="str">
        <f t="shared" si="27"/>
        <v/>
      </c>
      <c r="P867" t="str">
        <f t="shared" si="28"/>
        <v/>
      </c>
    </row>
    <row r="868" spans="1:16">
      <c r="A868" s="8" t="s">
        <v>6582</v>
      </c>
      <c r="B868" s="8" t="b">
        <v>0</v>
      </c>
      <c r="C868" s="8" t="s">
        <v>70</v>
      </c>
      <c r="D868" s="8" t="s">
        <v>16</v>
      </c>
      <c r="E868" s="8">
        <v>14</v>
      </c>
      <c r="F868" s="8" t="s">
        <v>6581</v>
      </c>
      <c r="G868" s="8">
        <v>1</v>
      </c>
      <c r="H868" s="8">
        <v>2</v>
      </c>
      <c r="I868" s="8">
        <v>1</v>
      </c>
      <c r="J868" s="8" t="s">
        <v>3269</v>
      </c>
      <c r="K868" s="8" t="s">
        <v>3268</v>
      </c>
      <c r="L868" s="8" t="s">
        <v>3267</v>
      </c>
      <c r="M868" s="8" t="s">
        <v>6580</v>
      </c>
      <c r="N868" s="8">
        <v>1624.8653099999999</v>
      </c>
      <c r="O868" t="str">
        <f t="shared" si="27"/>
        <v/>
      </c>
      <c r="P868" t="str">
        <f t="shared" si="28"/>
        <v/>
      </c>
    </row>
    <row r="869" spans="1:16">
      <c r="A869" s="8" t="s">
        <v>6579</v>
      </c>
      <c r="B869" s="8" t="b">
        <v>0</v>
      </c>
      <c r="C869" s="8" t="s">
        <v>16</v>
      </c>
      <c r="D869" s="8" t="s">
        <v>16</v>
      </c>
      <c r="E869" s="8">
        <v>17</v>
      </c>
      <c r="F869" s="8" t="s">
        <v>6578</v>
      </c>
      <c r="G869" s="8">
        <v>1</v>
      </c>
      <c r="H869" s="8">
        <v>1</v>
      </c>
      <c r="I869" s="8">
        <v>2</v>
      </c>
      <c r="J869" s="8" t="s">
        <v>2042</v>
      </c>
      <c r="K869" s="8" t="s">
        <v>2042</v>
      </c>
      <c r="L869" s="8" t="s">
        <v>2041</v>
      </c>
      <c r="M869" s="8" t="s">
        <v>6577</v>
      </c>
      <c r="N869" s="8">
        <v>1939.95083</v>
      </c>
      <c r="O869" t="str">
        <f t="shared" si="27"/>
        <v/>
      </c>
      <c r="P869" t="str">
        <f t="shared" si="28"/>
        <v/>
      </c>
    </row>
    <row r="870" spans="1:16">
      <c r="A870" s="8" t="s">
        <v>6576</v>
      </c>
      <c r="B870" s="8" t="b">
        <v>0</v>
      </c>
      <c r="C870" s="8" t="s">
        <v>16</v>
      </c>
      <c r="D870" s="8" t="s">
        <v>16</v>
      </c>
      <c r="E870" s="8">
        <v>14</v>
      </c>
      <c r="F870" s="8" t="s">
        <v>6575</v>
      </c>
      <c r="G870" s="8">
        <v>1</v>
      </c>
      <c r="H870" s="8">
        <v>1</v>
      </c>
      <c r="I870" s="8">
        <v>1</v>
      </c>
      <c r="J870" s="8" t="s">
        <v>2042</v>
      </c>
      <c r="K870" s="8" t="s">
        <v>2042</v>
      </c>
      <c r="L870" s="8" t="s">
        <v>2041</v>
      </c>
      <c r="M870" s="8" t="s">
        <v>6574</v>
      </c>
      <c r="N870" s="8">
        <v>1599.7761599999999</v>
      </c>
      <c r="O870" t="str">
        <f t="shared" si="27"/>
        <v/>
      </c>
      <c r="P870" t="str">
        <f t="shared" si="28"/>
        <v/>
      </c>
    </row>
    <row r="871" spans="1:16">
      <c r="A871" s="8" t="s">
        <v>6573</v>
      </c>
      <c r="B871" s="8" t="b">
        <v>0</v>
      </c>
      <c r="C871" s="8" t="s">
        <v>70</v>
      </c>
      <c r="D871" s="8" t="s">
        <v>50</v>
      </c>
      <c r="E871" s="8">
        <v>15</v>
      </c>
      <c r="F871" s="8" t="s">
        <v>6572</v>
      </c>
      <c r="G871" s="8">
        <v>1</v>
      </c>
      <c r="H871" s="8">
        <v>2</v>
      </c>
      <c r="I871" s="8">
        <v>2</v>
      </c>
      <c r="J871" s="8" t="s">
        <v>2862</v>
      </c>
      <c r="K871" s="8" t="s">
        <v>6571</v>
      </c>
      <c r="L871" s="8" t="s">
        <v>2861</v>
      </c>
      <c r="M871" s="8" t="s">
        <v>6570</v>
      </c>
      <c r="N871" s="8">
        <v>1839.82179</v>
      </c>
      <c r="O871" t="str">
        <f t="shared" si="27"/>
        <v/>
      </c>
      <c r="P871" t="str">
        <f t="shared" si="28"/>
        <v/>
      </c>
    </row>
    <row r="872" spans="1:16">
      <c r="A872" s="8" t="s">
        <v>6569</v>
      </c>
      <c r="B872" s="8" t="b">
        <v>0</v>
      </c>
      <c r="C872" s="8" t="s">
        <v>16</v>
      </c>
      <c r="D872" s="8" t="s">
        <v>50</v>
      </c>
      <c r="E872" s="8">
        <v>18</v>
      </c>
      <c r="F872" s="8" t="s">
        <v>6568</v>
      </c>
      <c r="G872" s="8">
        <v>1</v>
      </c>
      <c r="H872" s="8">
        <v>1</v>
      </c>
      <c r="I872" s="8">
        <v>9</v>
      </c>
      <c r="J872" s="8" t="s">
        <v>1270</v>
      </c>
      <c r="K872" s="8" t="s">
        <v>1270</v>
      </c>
      <c r="L872" s="8" t="s">
        <v>1271</v>
      </c>
      <c r="M872" s="8" t="s">
        <v>6567</v>
      </c>
      <c r="N872" s="8">
        <v>2146.0610700000002</v>
      </c>
      <c r="O872" t="str">
        <f t="shared" si="27"/>
        <v/>
      </c>
      <c r="P872" t="str">
        <f t="shared" si="28"/>
        <v/>
      </c>
    </row>
    <row r="873" spans="1:16">
      <c r="A873" s="8" t="s">
        <v>298</v>
      </c>
      <c r="B873" s="8" t="b">
        <v>0</v>
      </c>
      <c r="C873" s="8" t="s">
        <v>70</v>
      </c>
      <c r="D873" s="8" t="s">
        <v>50</v>
      </c>
      <c r="E873" s="8">
        <v>10</v>
      </c>
      <c r="F873" s="8" t="s">
        <v>299</v>
      </c>
      <c r="G873" s="8">
        <v>1</v>
      </c>
      <c r="H873" s="8">
        <v>6</v>
      </c>
      <c r="I873" s="8">
        <v>1</v>
      </c>
      <c r="J873" s="8" t="s">
        <v>6566</v>
      </c>
      <c r="K873" s="8" t="s">
        <v>301</v>
      </c>
      <c r="L873" s="8" t="s">
        <v>6565</v>
      </c>
      <c r="M873" s="8" t="s">
        <v>6564</v>
      </c>
      <c r="N873" s="8">
        <v>1180.52628</v>
      </c>
      <c r="O873" t="str">
        <f t="shared" si="27"/>
        <v/>
      </c>
      <c r="P873" t="str">
        <f t="shared" si="28"/>
        <v/>
      </c>
    </row>
    <row r="874" spans="1:16">
      <c r="A874" s="8" t="s">
        <v>310</v>
      </c>
      <c r="B874" s="8" t="b">
        <v>0</v>
      </c>
      <c r="C874" s="8" t="s">
        <v>70</v>
      </c>
      <c r="D874" s="8" t="s">
        <v>16</v>
      </c>
      <c r="E874" s="8">
        <v>21</v>
      </c>
      <c r="F874" s="8" t="s">
        <v>311</v>
      </c>
      <c r="G874" s="8">
        <v>1</v>
      </c>
      <c r="H874" s="8">
        <v>7</v>
      </c>
      <c r="I874" s="8">
        <v>1</v>
      </c>
      <c r="J874" s="8" t="s">
        <v>188</v>
      </c>
      <c r="K874" s="8" t="s">
        <v>189</v>
      </c>
      <c r="L874" s="8" t="s">
        <v>190</v>
      </c>
      <c r="M874" s="8" t="s">
        <v>312</v>
      </c>
      <c r="N874" s="8">
        <v>2053.1287900000002</v>
      </c>
      <c r="O874" t="str">
        <f t="shared" si="27"/>
        <v/>
      </c>
      <c r="P874" t="str">
        <f t="shared" si="28"/>
        <v/>
      </c>
    </row>
    <row r="875" spans="1:16">
      <c r="A875" s="8" t="s">
        <v>6563</v>
      </c>
      <c r="B875" s="8" t="b">
        <v>0</v>
      </c>
      <c r="C875" s="8" t="s">
        <v>16</v>
      </c>
      <c r="D875" s="8" t="s">
        <v>16</v>
      </c>
      <c r="E875" s="8">
        <v>16</v>
      </c>
      <c r="F875" s="8" t="s">
        <v>6562</v>
      </c>
      <c r="G875" s="8">
        <v>1</v>
      </c>
      <c r="H875" s="8">
        <v>1</v>
      </c>
      <c r="I875" s="8">
        <v>1</v>
      </c>
      <c r="J875" s="8" t="s">
        <v>6561</v>
      </c>
      <c r="K875" s="8" t="s">
        <v>6561</v>
      </c>
      <c r="L875" s="8" t="s">
        <v>6560</v>
      </c>
      <c r="M875" s="8" t="s">
        <v>6559</v>
      </c>
      <c r="N875" s="8">
        <v>1861.9177999999999</v>
      </c>
      <c r="O875" t="str">
        <f t="shared" si="27"/>
        <v/>
      </c>
      <c r="P875" t="str">
        <f t="shared" si="28"/>
        <v/>
      </c>
    </row>
    <row r="876" spans="1:16">
      <c r="A876" s="8" t="s">
        <v>6558</v>
      </c>
      <c r="B876" s="8" t="b">
        <v>0</v>
      </c>
      <c r="C876" s="8" t="s">
        <v>70</v>
      </c>
      <c r="D876" s="8" t="s">
        <v>16</v>
      </c>
      <c r="E876" s="8">
        <v>15</v>
      </c>
      <c r="F876" s="8" t="s">
        <v>6557</v>
      </c>
      <c r="G876" s="8">
        <v>1</v>
      </c>
      <c r="H876" s="8">
        <v>2</v>
      </c>
      <c r="I876" s="8">
        <v>1</v>
      </c>
      <c r="J876" s="8" t="s">
        <v>6556</v>
      </c>
      <c r="K876" s="8" t="s">
        <v>6555</v>
      </c>
      <c r="L876" s="8" t="s">
        <v>6554</v>
      </c>
      <c r="M876" s="8" t="s">
        <v>6553</v>
      </c>
      <c r="N876" s="8">
        <v>1756.88644</v>
      </c>
      <c r="O876" t="str">
        <f t="shared" si="27"/>
        <v/>
      </c>
      <c r="P876" t="str">
        <f t="shared" si="28"/>
        <v/>
      </c>
    </row>
    <row r="877" spans="1:16">
      <c r="A877" s="8" t="s">
        <v>6552</v>
      </c>
      <c r="B877" s="8" t="b">
        <v>0</v>
      </c>
      <c r="C877" s="8" t="s">
        <v>16</v>
      </c>
      <c r="D877" s="8" t="s">
        <v>16</v>
      </c>
      <c r="E877" s="8">
        <v>18</v>
      </c>
      <c r="F877" s="8" t="s">
        <v>6551</v>
      </c>
      <c r="G877" s="8">
        <v>1</v>
      </c>
      <c r="H877" s="8">
        <v>1</v>
      </c>
      <c r="I877" s="8">
        <v>1</v>
      </c>
      <c r="J877" s="8" t="s">
        <v>2416</v>
      </c>
      <c r="K877" s="8" t="s">
        <v>2416</v>
      </c>
      <c r="L877" s="8" t="s">
        <v>2415</v>
      </c>
      <c r="M877" s="8" t="s">
        <v>6550</v>
      </c>
      <c r="N877" s="8">
        <v>1770.00074</v>
      </c>
      <c r="O877" t="str">
        <f t="shared" si="27"/>
        <v/>
      </c>
      <c r="P877" t="str">
        <f t="shared" si="28"/>
        <v/>
      </c>
    </row>
    <row r="878" spans="1:16">
      <c r="A878" s="8" t="s">
        <v>6549</v>
      </c>
      <c r="B878" s="8" t="b">
        <v>0</v>
      </c>
      <c r="C878" s="8" t="s">
        <v>16</v>
      </c>
      <c r="D878" s="8" t="s">
        <v>16</v>
      </c>
      <c r="E878" s="8">
        <v>17</v>
      </c>
      <c r="F878" s="8" t="s">
        <v>6548</v>
      </c>
      <c r="G878" s="8">
        <v>1</v>
      </c>
      <c r="H878" s="8">
        <v>1</v>
      </c>
      <c r="I878" s="8">
        <v>5</v>
      </c>
      <c r="J878" s="8" t="s">
        <v>2416</v>
      </c>
      <c r="K878" s="8" t="s">
        <v>2416</v>
      </c>
      <c r="L878" s="8" t="s">
        <v>2415</v>
      </c>
      <c r="M878" s="8" t="s">
        <v>6547</v>
      </c>
      <c r="N878" s="8">
        <v>1682.9687100000001</v>
      </c>
      <c r="O878" t="str">
        <f t="shared" si="27"/>
        <v/>
      </c>
      <c r="P878" t="str">
        <f t="shared" si="28"/>
        <v/>
      </c>
    </row>
    <row r="879" spans="1:16">
      <c r="A879" s="8" t="s">
        <v>6546</v>
      </c>
      <c r="B879" s="8" t="b">
        <v>0</v>
      </c>
      <c r="C879" s="8" t="s">
        <v>16</v>
      </c>
      <c r="D879" s="8" t="s">
        <v>16</v>
      </c>
      <c r="E879" s="8">
        <v>16</v>
      </c>
      <c r="F879" s="8" t="s">
        <v>6545</v>
      </c>
      <c r="G879" s="8">
        <v>1</v>
      </c>
      <c r="H879" s="8">
        <v>1</v>
      </c>
      <c r="I879" s="8">
        <v>7</v>
      </c>
      <c r="J879" s="8" t="s">
        <v>2416</v>
      </c>
      <c r="K879" s="8" t="s">
        <v>2416</v>
      </c>
      <c r="L879" s="8" t="s">
        <v>2415</v>
      </c>
      <c r="M879" s="8" t="s">
        <v>6544</v>
      </c>
      <c r="N879" s="8">
        <v>1554.87375</v>
      </c>
      <c r="O879" t="str">
        <f t="shared" si="27"/>
        <v/>
      </c>
      <c r="P879" t="str">
        <f t="shared" si="28"/>
        <v/>
      </c>
    </row>
    <row r="880" spans="1:16">
      <c r="A880" s="8" t="s">
        <v>6543</v>
      </c>
      <c r="B880" s="8" t="b">
        <v>0</v>
      </c>
      <c r="C880" s="8" t="s">
        <v>16</v>
      </c>
      <c r="D880" s="8" t="s">
        <v>16</v>
      </c>
      <c r="E880" s="8">
        <v>15</v>
      </c>
      <c r="F880" s="8" t="s">
        <v>6542</v>
      </c>
      <c r="G880" s="8">
        <v>1</v>
      </c>
      <c r="H880" s="8">
        <v>1</v>
      </c>
      <c r="I880" s="8">
        <v>2</v>
      </c>
      <c r="J880" s="8" t="s">
        <v>2416</v>
      </c>
      <c r="K880" s="8" t="s">
        <v>2416</v>
      </c>
      <c r="L880" s="8" t="s">
        <v>2415</v>
      </c>
      <c r="M880" s="8" t="s">
        <v>6541</v>
      </c>
      <c r="N880" s="8">
        <v>1497.85229</v>
      </c>
      <c r="O880" t="str">
        <f t="shared" si="27"/>
        <v/>
      </c>
      <c r="P880" t="str">
        <f t="shared" si="28"/>
        <v/>
      </c>
    </row>
    <row r="881" spans="1:16">
      <c r="A881" s="8" t="s">
        <v>6540</v>
      </c>
      <c r="B881" s="8" t="b">
        <v>0</v>
      </c>
      <c r="C881" s="8" t="s">
        <v>16</v>
      </c>
      <c r="D881" s="8" t="s">
        <v>16</v>
      </c>
      <c r="E881" s="8">
        <v>14</v>
      </c>
      <c r="F881" s="8" t="s">
        <v>6539</v>
      </c>
      <c r="G881" s="8">
        <v>1</v>
      </c>
      <c r="H881" s="8">
        <v>1</v>
      </c>
      <c r="I881" s="8">
        <v>1</v>
      </c>
      <c r="J881" s="8" t="s">
        <v>2416</v>
      </c>
      <c r="K881" s="8" t="s">
        <v>2416</v>
      </c>
      <c r="L881" s="8" t="s">
        <v>2415</v>
      </c>
      <c r="M881" s="8" t="s">
        <v>6538</v>
      </c>
      <c r="N881" s="8">
        <v>1410.82026</v>
      </c>
      <c r="O881" t="str">
        <f t="shared" si="27"/>
        <v/>
      </c>
      <c r="P881" t="str">
        <f t="shared" si="28"/>
        <v/>
      </c>
    </row>
    <row r="882" spans="1:16">
      <c r="A882" s="8" t="s">
        <v>6537</v>
      </c>
      <c r="B882" s="8" t="b">
        <v>0</v>
      </c>
      <c r="C882" s="8" t="s">
        <v>16</v>
      </c>
      <c r="D882" s="8" t="s">
        <v>16</v>
      </c>
      <c r="E882" s="8">
        <v>17</v>
      </c>
      <c r="F882" s="8" t="s">
        <v>6536</v>
      </c>
      <c r="G882" s="8">
        <v>1</v>
      </c>
      <c r="H882" s="8">
        <v>1</v>
      </c>
      <c r="I882" s="8">
        <v>1</v>
      </c>
      <c r="J882" s="8" t="s">
        <v>6535</v>
      </c>
      <c r="K882" s="8" t="s">
        <v>6535</v>
      </c>
      <c r="L882" s="8" t="s">
        <v>6534</v>
      </c>
      <c r="M882" s="8" t="s">
        <v>6533</v>
      </c>
      <c r="N882" s="8">
        <v>1829.90282</v>
      </c>
      <c r="O882" t="str">
        <f t="shared" si="27"/>
        <v/>
      </c>
      <c r="P882" t="str">
        <f t="shared" si="28"/>
        <v/>
      </c>
    </row>
    <row r="883" spans="1:16">
      <c r="A883" s="8" t="s">
        <v>6532</v>
      </c>
      <c r="B883" s="8" t="b">
        <v>0</v>
      </c>
      <c r="C883" s="8" t="s">
        <v>16</v>
      </c>
      <c r="D883" s="8" t="s">
        <v>16</v>
      </c>
      <c r="E883" s="8">
        <v>18</v>
      </c>
      <c r="F883" s="8" t="s">
        <v>6531</v>
      </c>
      <c r="G883" s="8">
        <v>1</v>
      </c>
      <c r="H883" s="8">
        <v>1</v>
      </c>
      <c r="I883" s="8">
        <v>1</v>
      </c>
      <c r="J883" s="8" t="s">
        <v>3274</v>
      </c>
      <c r="K883" s="8" t="s">
        <v>3274</v>
      </c>
      <c r="L883" s="8" t="s">
        <v>3273</v>
      </c>
      <c r="M883" s="8" t="s">
        <v>6530</v>
      </c>
      <c r="N883" s="8">
        <v>1897.9878799999999</v>
      </c>
      <c r="O883" t="str">
        <f t="shared" si="27"/>
        <v/>
      </c>
      <c r="P883" t="str">
        <f t="shared" si="28"/>
        <v/>
      </c>
    </row>
    <row r="884" spans="1:16">
      <c r="A884" s="8" t="s">
        <v>6529</v>
      </c>
      <c r="B884" s="8" t="b">
        <v>0</v>
      </c>
      <c r="C884" s="8" t="s">
        <v>70</v>
      </c>
      <c r="D884" s="8" t="s">
        <v>16</v>
      </c>
      <c r="E884" s="8">
        <v>20</v>
      </c>
      <c r="F884" s="8" t="s">
        <v>6528</v>
      </c>
      <c r="G884" s="8">
        <v>1</v>
      </c>
      <c r="H884" s="8">
        <v>7</v>
      </c>
      <c r="I884" s="8">
        <v>1</v>
      </c>
      <c r="J884" s="8" t="s">
        <v>188</v>
      </c>
      <c r="K884" s="8" t="s">
        <v>189</v>
      </c>
      <c r="L884" s="8" t="s">
        <v>190</v>
      </c>
      <c r="M884" s="8" t="s">
        <v>6527</v>
      </c>
      <c r="N884" s="8">
        <v>1981.0712799999999</v>
      </c>
      <c r="O884" t="str">
        <f t="shared" si="27"/>
        <v/>
      </c>
      <c r="P884" t="str">
        <f t="shared" si="28"/>
        <v/>
      </c>
    </row>
    <row r="885" spans="1:16">
      <c r="A885" s="8" t="s">
        <v>6526</v>
      </c>
      <c r="B885" s="8" t="b">
        <v>0</v>
      </c>
      <c r="C885" s="8" t="s">
        <v>16</v>
      </c>
      <c r="D885" s="8" t="s">
        <v>16</v>
      </c>
      <c r="E885" s="8">
        <v>16</v>
      </c>
      <c r="F885" s="8" t="s">
        <v>6525</v>
      </c>
      <c r="G885" s="8">
        <v>1</v>
      </c>
      <c r="H885" s="8">
        <v>1</v>
      </c>
      <c r="I885" s="8">
        <v>2</v>
      </c>
      <c r="J885" s="8" t="s">
        <v>93</v>
      </c>
      <c r="K885" s="8" t="s">
        <v>93</v>
      </c>
      <c r="L885" s="8" t="s">
        <v>94</v>
      </c>
      <c r="M885" s="8" t="s">
        <v>6524</v>
      </c>
      <c r="N885" s="8">
        <v>1505.8070700000001</v>
      </c>
      <c r="O885" t="str">
        <f t="shared" si="27"/>
        <v/>
      </c>
      <c r="P885" t="str">
        <f t="shared" si="28"/>
        <v/>
      </c>
    </row>
    <row r="886" spans="1:16">
      <c r="A886" s="8" t="s">
        <v>91</v>
      </c>
      <c r="B886" s="8" t="b">
        <v>0</v>
      </c>
      <c r="C886" s="8" t="s">
        <v>16</v>
      </c>
      <c r="D886" s="8" t="s">
        <v>16</v>
      </c>
      <c r="E886" s="8">
        <v>15</v>
      </c>
      <c r="F886" s="8" t="s">
        <v>92</v>
      </c>
      <c r="G886" s="8">
        <v>1</v>
      </c>
      <c r="H886" s="8">
        <v>1</v>
      </c>
      <c r="I886" s="8">
        <v>2</v>
      </c>
      <c r="J886" s="8" t="s">
        <v>93</v>
      </c>
      <c r="K886" s="8" t="s">
        <v>93</v>
      </c>
      <c r="L886" s="8" t="s">
        <v>94</v>
      </c>
      <c r="M886" s="8" t="s">
        <v>95</v>
      </c>
      <c r="N886" s="8">
        <v>1448.7855999999999</v>
      </c>
      <c r="O886" t="str">
        <f t="shared" si="27"/>
        <v/>
      </c>
      <c r="P886" t="str">
        <f t="shared" si="28"/>
        <v/>
      </c>
    </row>
    <row r="887" spans="1:16">
      <c r="A887" s="8" t="s">
        <v>6523</v>
      </c>
      <c r="B887" s="8" t="b">
        <v>0</v>
      </c>
      <c r="C887" s="8" t="s">
        <v>16</v>
      </c>
      <c r="D887" s="8" t="s">
        <v>16</v>
      </c>
      <c r="E887" s="8">
        <v>15</v>
      </c>
      <c r="F887" s="8" t="s">
        <v>6522</v>
      </c>
      <c r="G887" s="8">
        <v>1</v>
      </c>
      <c r="H887" s="8">
        <v>1</v>
      </c>
      <c r="I887" s="8">
        <v>1</v>
      </c>
      <c r="J887" s="8" t="s">
        <v>6521</v>
      </c>
      <c r="K887" s="8" t="s">
        <v>6521</v>
      </c>
      <c r="L887" s="8" t="s">
        <v>6520</v>
      </c>
      <c r="M887" s="8" t="s">
        <v>6519</v>
      </c>
      <c r="N887" s="8">
        <v>1739.8863799999999</v>
      </c>
      <c r="O887" t="str">
        <f t="shared" si="27"/>
        <v/>
      </c>
      <c r="P887" t="str">
        <f t="shared" si="28"/>
        <v/>
      </c>
    </row>
    <row r="888" spans="1:16">
      <c r="A888" s="8" t="s">
        <v>6518</v>
      </c>
      <c r="B888" s="8" t="b">
        <v>0</v>
      </c>
      <c r="C888" s="8" t="s">
        <v>70</v>
      </c>
      <c r="D888" s="8" t="s">
        <v>16</v>
      </c>
      <c r="E888" s="8">
        <v>18</v>
      </c>
      <c r="F888" s="8" t="s">
        <v>6517</v>
      </c>
      <c r="G888" s="8">
        <v>1</v>
      </c>
      <c r="H888" s="8">
        <v>2</v>
      </c>
      <c r="I888" s="8">
        <v>1</v>
      </c>
      <c r="J888" s="8" t="s">
        <v>2809</v>
      </c>
      <c r="K888" s="8" t="s">
        <v>2808</v>
      </c>
      <c r="L888" s="8" t="s">
        <v>2807</v>
      </c>
      <c r="M888" s="8" t="s">
        <v>6516</v>
      </c>
      <c r="N888" s="8">
        <v>1878.8828100000001</v>
      </c>
      <c r="O888" t="str">
        <f t="shared" si="27"/>
        <v/>
      </c>
      <c r="P888" t="str">
        <f t="shared" si="28"/>
        <v/>
      </c>
    </row>
    <row r="889" spans="1:16">
      <c r="A889" s="8" t="s">
        <v>6515</v>
      </c>
      <c r="B889" s="8" t="b">
        <v>0</v>
      </c>
      <c r="C889" s="8" t="s">
        <v>70</v>
      </c>
      <c r="D889" s="8" t="s">
        <v>16</v>
      </c>
      <c r="E889" s="8">
        <v>16</v>
      </c>
      <c r="F889" s="8" t="s">
        <v>6514</v>
      </c>
      <c r="G889" s="8">
        <v>1</v>
      </c>
      <c r="H889" s="8">
        <v>2</v>
      </c>
      <c r="I889" s="8">
        <v>1</v>
      </c>
      <c r="J889" s="8" t="s">
        <v>2809</v>
      </c>
      <c r="K889" s="8" t="s">
        <v>2808</v>
      </c>
      <c r="L889" s="8" t="s">
        <v>2807</v>
      </c>
      <c r="M889" s="8" t="s">
        <v>6513</v>
      </c>
      <c r="N889" s="8">
        <v>1708.77728</v>
      </c>
      <c r="O889" t="str">
        <f t="shared" si="27"/>
        <v/>
      </c>
      <c r="P889" t="str">
        <f t="shared" si="28"/>
        <v/>
      </c>
    </row>
    <row r="890" spans="1:16">
      <c r="A890" s="8" t="s">
        <v>6512</v>
      </c>
      <c r="B890" s="8" t="b">
        <v>0</v>
      </c>
      <c r="C890" s="8" t="s">
        <v>70</v>
      </c>
      <c r="D890" s="8" t="s">
        <v>16</v>
      </c>
      <c r="E890" s="8">
        <v>15</v>
      </c>
      <c r="F890" s="8" t="s">
        <v>6511</v>
      </c>
      <c r="G890" s="8">
        <v>1</v>
      </c>
      <c r="H890" s="8">
        <v>2</v>
      </c>
      <c r="I890" s="8">
        <v>1</v>
      </c>
      <c r="J890" s="8" t="s">
        <v>6510</v>
      </c>
      <c r="K890" s="8" t="s">
        <v>6509</v>
      </c>
      <c r="L890" s="8" t="s">
        <v>6508</v>
      </c>
      <c r="M890" s="8" t="s">
        <v>6507</v>
      </c>
      <c r="N890" s="8">
        <v>1620.8452400000001</v>
      </c>
      <c r="O890" t="str">
        <f t="shared" si="27"/>
        <v/>
      </c>
      <c r="P890" t="str">
        <f t="shared" si="28"/>
        <v/>
      </c>
    </row>
    <row r="891" spans="1:16">
      <c r="A891" s="8" t="s">
        <v>6506</v>
      </c>
      <c r="B891" s="8" t="b">
        <v>0</v>
      </c>
      <c r="C891" s="8" t="s">
        <v>70</v>
      </c>
      <c r="D891" s="8" t="s">
        <v>16</v>
      </c>
      <c r="E891" s="8">
        <v>14</v>
      </c>
      <c r="F891" s="8" t="s">
        <v>6505</v>
      </c>
      <c r="G891" s="8">
        <v>1</v>
      </c>
      <c r="H891" s="8">
        <v>2</v>
      </c>
      <c r="I891" s="8">
        <v>1</v>
      </c>
      <c r="J891" s="8" t="s">
        <v>103</v>
      </c>
      <c r="K891" s="8" t="s">
        <v>282</v>
      </c>
      <c r="L891" s="8" t="s">
        <v>104</v>
      </c>
      <c r="M891" s="8" t="s">
        <v>6504</v>
      </c>
      <c r="N891" s="8">
        <v>1663.8398199999999</v>
      </c>
      <c r="O891" t="str">
        <f t="shared" si="27"/>
        <v/>
      </c>
      <c r="P891" t="str">
        <f t="shared" si="28"/>
        <v/>
      </c>
    </row>
    <row r="892" spans="1:16">
      <c r="A892" s="8" t="s">
        <v>6503</v>
      </c>
      <c r="B892" s="8" t="b">
        <v>0</v>
      </c>
      <c r="C892" s="8" t="s">
        <v>16</v>
      </c>
      <c r="D892" s="8" t="s">
        <v>333</v>
      </c>
      <c r="E892" s="8">
        <v>19</v>
      </c>
      <c r="F892" s="8" t="s">
        <v>6502</v>
      </c>
      <c r="G892" s="8">
        <v>1</v>
      </c>
      <c r="H892" s="8">
        <v>1</v>
      </c>
      <c r="I892" s="8">
        <v>1</v>
      </c>
      <c r="J892" s="8" t="s">
        <v>744</v>
      </c>
      <c r="K892" s="8" t="s">
        <v>744</v>
      </c>
      <c r="L892" s="8" t="s">
        <v>745</v>
      </c>
      <c r="M892" s="8" t="s">
        <v>6501</v>
      </c>
      <c r="N892" s="8">
        <v>2106.9985299999998</v>
      </c>
      <c r="O892" t="str">
        <f t="shared" si="27"/>
        <v/>
      </c>
      <c r="P892" t="str">
        <f t="shared" si="28"/>
        <v/>
      </c>
    </row>
    <row r="893" spans="1:16">
      <c r="A893" s="8" t="s">
        <v>6500</v>
      </c>
      <c r="B893" s="8" t="b">
        <v>0</v>
      </c>
      <c r="C893" s="8" t="s">
        <v>70</v>
      </c>
      <c r="D893" s="8" t="s">
        <v>381</v>
      </c>
      <c r="E893" s="8">
        <v>18</v>
      </c>
      <c r="F893" s="8" t="s">
        <v>6499</v>
      </c>
      <c r="G893" s="8">
        <v>1</v>
      </c>
      <c r="H893" s="8">
        <v>1</v>
      </c>
      <c r="I893" s="8">
        <v>1</v>
      </c>
      <c r="J893" s="8" t="s">
        <v>4116</v>
      </c>
      <c r="K893" s="8" t="s">
        <v>4116</v>
      </c>
      <c r="L893" s="8" t="s">
        <v>4115</v>
      </c>
      <c r="M893" s="8" t="s">
        <v>6498</v>
      </c>
      <c r="N893" s="8">
        <v>2030.0559800000001</v>
      </c>
      <c r="O893" t="str">
        <f t="shared" si="27"/>
        <v/>
      </c>
      <c r="P893" t="str">
        <f t="shared" si="28"/>
        <v/>
      </c>
    </row>
    <row r="894" spans="1:16">
      <c r="A894" s="8" t="s">
        <v>6497</v>
      </c>
      <c r="B894" s="8" t="b">
        <v>0</v>
      </c>
      <c r="C894" s="8" t="s">
        <v>16</v>
      </c>
      <c r="D894" s="8" t="s">
        <v>16</v>
      </c>
      <c r="E894" s="8">
        <v>17</v>
      </c>
      <c r="F894" s="8" t="s">
        <v>6496</v>
      </c>
      <c r="G894" s="8">
        <v>1</v>
      </c>
      <c r="H894" s="8">
        <v>1</v>
      </c>
      <c r="I894" s="8">
        <v>1</v>
      </c>
      <c r="J894" s="8" t="s">
        <v>6492</v>
      </c>
      <c r="K894" s="8" t="s">
        <v>6492</v>
      </c>
      <c r="L894" s="8" t="s">
        <v>6491</v>
      </c>
      <c r="M894" s="8" t="s">
        <v>6495</v>
      </c>
      <c r="N894" s="8">
        <v>1800.9827399999999</v>
      </c>
      <c r="O894" t="str">
        <f t="shared" si="27"/>
        <v/>
      </c>
      <c r="P894" t="str">
        <f t="shared" si="28"/>
        <v/>
      </c>
    </row>
    <row r="895" spans="1:16">
      <c r="A895" s="8" t="s">
        <v>6494</v>
      </c>
      <c r="B895" s="8" t="b">
        <v>0</v>
      </c>
      <c r="C895" s="8" t="s">
        <v>16</v>
      </c>
      <c r="D895" s="8" t="s">
        <v>16</v>
      </c>
      <c r="E895" s="8">
        <v>16</v>
      </c>
      <c r="F895" s="8" t="s">
        <v>6493</v>
      </c>
      <c r="G895" s="8">
        <v>1</v>
      </c>
      <c r="H895" s="8">
        <v>1</v>
      </c>
      <c r="I895" s="8">
        <v>2</v>
      </c>
      <c r="J895" s="8" t="s">
        <v>6492</v>
      </c>
      <c r="K895" s="8" t="s">
        <v>6492</v>
      </c>
      <c r="L895" s="8" t="s">
        <v>6491</v>
      </c>
      <c r="M895" s="8" t="s">
        <v>6490</v>
      </c>
      <c r="N895" s="8">
        <v>1687.89868</v>
      </c>
      <c r="O895" t="str">
        <f t="shared" si="27"/>
        <v/>
      </c>
      <c r="P895" t="str">
        <f t="shared" si="28"/>
        <v/>
      </c>
    </row>
    <row r="896" spans="1:16">
      <c r="A896" s="8" t="s">
        <v>6489</v>
      </c>
      <c r="B896" s="8" t="b">
        <v>0</v>
      </c>
      <c r="C896" s="8" t="s">
        <v>16</v>
      </c>
      <c r="D896" s="8" t="s">
        <v>16</v>
      </c>
      <c r="E896" s="8">
        <v>17</v>
      </c>
      <c r="F896" s="8" t="s">
        <v>6488</v>
      </c>
      <c r="G896" s="8">
        <v>1</v>
      </c>
      <c r="H896" s="8">
        <v>1</v>
      </c>
      <c r="I896" s="8">
        <v>3</v>
      </c>
      <c r="J896" s="8" t="s">
        <v>6487</v>
      </c>
      <c r="K896" s="8" t="s">
        <v>6487</v>
      </c>
      <c r="L896" s="8" t="s">
        <v>6486</v>
      </c>
      <c r="M896" s="8" t="s">
        <v>6485</v>
      </c>
      <c r="N896" s="8">
        <v>1861.9766500000001</v>
      </c>
      <c r="O896" t="str">
        <f t="shared" si="27"/>
        <v/>
      </c>
      <c r="P896" t="str">
        <f t="shared" si="28"/>
        <v/>
      </c>
    </row>
    <row r="897" spans="1:16">
      <c r="A897" s="8" t="s">
        <v>6484</v>
      </c>
      <c r="B897" s="8" t="b">
        <v>0</v>
      </c>
      <c r="C897" s="8" t="s">
        <v>16</v>
      </c>
      <c r="D897" s="8" t="s">
        <v>16</v>
      </c>
      <c r="E897" s="8">
        <v>18</v>
      </c>
      <c r="F897" s="8" t="s">
        <v>6483</v>
      </c>
      <c r="G897" s="8">
        <v>1</v>
      </c>
      <c r="H897" s="8">
        <v>1</v>
      </c>
      <c r="I897" s="8">
        <v>5</v>
      </c>
      <c r="J897" s="8" t="s">
        <v>1980</v>
      </c>
      <c r="K897" s="8" t="s">
        <v>1980</v>
      </c>
      <c r="L897" s="8" t="s">
        <v>1978</v>
      </c>
      <c r="M897" s="8" t="s">
        <v>6482</v>
      </c>
      <c r="N897" s="8">
        <v>1970.02025</v>
      </c>
      <c r="O897" t="str">
        <f t="shared" si="27"/>
        <v/>
      </c>
      <c r="P897" t="str">
        <f t="shared" si="28"/>
        <v/>
      </c>
    </row>
    <row r="898" spans="1:16">
      <c r="A898" s="8" t="s">
        <v>6481</v>
      </c>
      <c r="B898" s="8" t="b">
        <v>0</v>
      </c>
      <c r="C898" s="8" t="s">
        <v>16</v>
      </c>
      <c r="D898" s="8" t="s">
        <v>16</v>
      </c>
      <c r="E898" s="8">
        <v>17</v>
      </c>
      <c r="F898" s="8" t="s">
        <v>6480</v>
      </c>
      <c r="G898" s="8">
        <v>1</v>
      </c>
      <c r="H898" s="8">
        <v>1</v>
      </c>
      <c r="I898" s="8">
        <v>10</v>
      </c>
      <c r="J898" s="8" t="s">
        <v>1980</v>
      </c>
      <c r="K898" s="8" t="s">
        <v>1980</v>
      </c>
      <c r="L898" s="8" t="s">
        <v>1978</v>
      </c>
      <c r="M898" s="8" t="s">
        <v>6479</v>
      </c>
      <c r="N898" s="8">
        <v>1898.9831300000001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6478</v>
      </c>
      <c r="B899" s="8" t="b">
        <v>0</v>
      </c>
      <c r="C899" s="8" t="s">
        <v>16</v>
      </c>
      <c r="D899" s="8" t="s">
        <v>16</v>
      </c>
      <c r="E899" s="8">
        <v>16</v>
      </c>
      <c r="F899" s="8" t="s">
        <v>6477</v>
      </c>
      <c r="G899" s="8">
        <v>1</v>
      </c>
      <c r="H899" s="8">
        <v>1</v>
      </c>
      <c r="I899" s="8">
        <v>3</v>
      </c>
      <c r="J899" s="8" t="s">
        <v>1980</v>
      </c>
      <c r="K899" s="8" t="s">
        <v>1980</v>
      </c>
      <c r="L899" s="8" t="s">
        <v>1978</v>
      </c>
      <c r="M899" s="8" t="s">
        <v>6476</v>
      </c>
      <c r="N899" s="8">
        <v>1770.8881699999999</v>
      </c>
      <c r="O899" t="str">
        <f t="shared" si="29"/>
        <v/>
      </c>
      <c r="P899" t="str">
        <f t="shared" si="30"/>
        <v/>
      </c>
    </row>
    <row r="900" spans="1:16">
      <c r="A900" s="8" t="s">
        <v>6475</v>
      </c>
      <c r="B900" s="8" t="b">
        <v>0</v>
      </c>
      <c r="C900" s="8" t="s">
        <v>16</v>
      </c>
      <c r="D900" s="8" t="s">
        <v>16</v>
      </c>
      <c r="E900" s="8">
        <v>14</v>
      </c>
      <c r="F900" s="8" t="s">
        <v>6474</v>
      </c>
      <c r="G900" s="8">
        <v>1</v>
      </c>
      <c r="H900" s="8">
        <v>1</v>
      </c>
      <c r="I900" s="8">
        <v>2</v>
      </c>
      <c r="J900" s="8" t="s">
        <v>1980</v>
      </c>
      <c r="K900" s="8" t="s">
        <v>1980</v>
      </c>
      <c r="L900" s="8" t="s">
        <v>1978</v>
      </c>
      <c r="M900" s="8" t="s">
        <v>6473</v>
      </c>
      <c r="N900" s="8">
        <v>1501.703</v>
      </c>
      <c r="O900" t="str">
        <f t="shared" si="29"/>
        <v/>
      </c>
      <c r="P900" t="str">
        <f t="shared" si="30"/>
        <v/>
      </c>
    </row>
    <row r="901" spans="1:16">
      <c r="A901" s="8" t="s">
        <v>6472</v>
      </c>
      <c r="B901" s="8" t="b">
        <v>0</v>
      </c>
      <c r="C901" s="8" t="s">
        <v>16</v>
      </c>
      <c r="D901" s="8" t="s">
        <v>16</v>
      </c>
      <c r="E901" s="8">
        <v>15</v>
      </c>
      <c r="F901" s="8" t="s">
        <v>6471</v>
      </c>
      <c r="G901" s="8">
        <v>1</v>
      </c>
      <c r="H901" s="8">
        <v>1</v>
      </c>
      <c r="I901" s="8">
        <v>2</v>
      </c>
      <c r="J901" s="8" t="s">
        <v>1130</v>
      </c>
      <c r="K901" s="8" t="s">
        <v>1130</v>
      </c>
      <c r="L901" s="8" t="s">
        <v>1131</v>
      </c>
      <c r="M901" s="8" t="s">
        <v>6470</v>
      </c>
      <c r="N901" s="8">
        <v>1744.8976700000001</v>
      </c>
      <c r="O901" t="str">
        <f t="shared" si="29"/>
        <v/>
      </c>
      <c r="P901" t="str">
        <f t="shared" si="30"/>
        <v/>
      </c>
    </row>
    <row r="902" spans="1:16">
      <c r="A902" s="8" t="s">
        <v>6469</v>
      </c>
      <c r="B902" s="8" t="b">
        <v>0</v>
      </c>
      <c r="C902" s="8" t="s">
        <v>16</v>
      </c>
      <c r="D902" s="8" t="s">
        <v>16</v>
      </c>
      <c r="E902" s="8">
        <v>16</v>
      </c>
      <c r="F902" s="8" t="s">
        <v>6468</v>
      </c>
      <c r="G902" s="8">
        <v>1</v>
      </c>
      <c r="H902" s="8">
        <v>1</v>
      </c>
      <c r="I902" s="8">
        <v>1</v>
      </c>
      <c r="J902" s="8" t="s">
        <v>1144</v>
      </c>
      <c r="K902" s="8" t="s">
        <v>1144</v>
      </c>
      <c r="L902" s="8" t="s">
        <v>1145</v>
      </c>
      <c r="M902" s="8" t="s">
        <v>6467</v>
      </c>
      <c r="N902" s="8">
        <v>1836.9450200000001</v>
      </c>
      <c r="O902" t="str">
        <f t="shared" si="29"/>
        <v/>
      </c>
      <c r="P902" t="str">
        <f t="shared" si="30"/>
        <v/>
      </c>
    </row>
    <row r="903" spans="1:16">
      <c r="A903" s="8" t="s">
        <v>6466</v>
      </c>
      <c r="B903" s="8" t="b">
        <v>0</v>
      </c>
      <c r="C903" s="8" t="s">
        <v>70</v>
      </c>
      <c r="D903" s="8" t="s">
        <v>6462</v>
      </c>
      <c r="E903" s="8">
        <v>17</v>
      </c>
      <c r="F903" s="8" t="s">
        <v>6465</v>
      </c>
      <c r="G903" s="8">
        <v>1</v>
      </c>
      <c r="H903" s="8">
        <v>6</v>
      </c>
      <c r="I903" s="8">
        <v>2</v>
      </c>
      <c r="J903" s="8" t="s">
        <v>3484</v>
      </c>
      <c r="K903" s="8" t="s">
        <v>3483</v>
      </c>
      <c r="L903" s="8" t="s">
        <v>3482</v>
      </c>
      <c r="M903" s="8" t="s">
        <v>6464</v>
      </c>
      <c r="N903" s="8">
        <v>1978.0823800000001</v>
      </c>
      <c r="O903" t="str">
        <f t="shared" si="29"/>
        <v/>
      </c>
      <c r="P903" t="str">
        <f t="shared" si="30"/>
        <v/>
      </c>
    </row>
    <row r="904" spans="1:16">
      <c r="A904" s="8" t="s">
        <v>6463</v>
      </c>
      <c r="B904" s="8" t="b">
        <v>0</v>
      </c>
      <c r="C904" s="8" t="s">
        <v>70</v>
      </c>
      <c r="D904" s="8" t="s">
        <v>6462</v>
      </c>
      <c r="E904" s="8">
        <v>15</v>
      </c>
      <c r="F904" s="8" t="s">
        <v>6461</v>
      </c>
      <c r="G904" s="8">
        <v>1</v>
      </c>
      <c r="H904" s="8">
        <v>6</v>
      </c>
      <c r="I904" s="8">
        <v>1</v>
      </c>
      <c r="J904" s="8" t="s">
        <v>3484</v>
      </c>
      <c r="K904" s="8" t="s">
        <v>3483</v>
      </c>
      <c r="L904" s="8" t="s">
        <v>3482</v>
      </c>
      <c r="M904" s="8" t="s">
        <v>6460</v>
      </c>
      <c r="N904" s="8">
        <v>1736.90335</v>
      </c>
      <c r="O904" t="str">
        <f t="shared" si="29"/>
        <v/>
      </c>
      <c r="P904" t="str">
        <f t="shared" si="30"/>
        <v/>
      </c>
    </row>
    <row r="905" spans="1:16">
      <c r="A905" s="8" t="s">
        <v>6459</v>
      </c>
      <c r="B905" s="8" t="b">
        <v>0</v>
      </c>
      <c r="C905" s="8" t="s">
        <v>16</v>
      </c>
      <c r="D905" s="8" t="s">
        <v>71</v>
      </c>
      <c r="E905" s="8">
        <v>14</v>
      </c>
      <c r="F905" s="8" t="s">
        <v>6458</v>
      </c>
      <c r="G905" s="8">
        <v>1</v>
      </c>
      <c r="H905" s="8">
        <v>1</v>
      </c>
      <c r="I905" s="8">
        <v>1</v>
      </c>
      <c r="J905" s="8" t="s">
        <v>2778</v>
      </c>
      <c r="K905" s="8" t="s">
        <v>2778</v>
      </c>
      <c r="L905" s="8" t="s">
        <v>2777</v>
      </c>
      <c r="M905" s="8" t="s">
        <v>6457</v>
      </c>
      <c r="N905" s="8">
        <v>1818.89959</v>
      </c>
      <c r="O905" t="str">
        <f t="shared" si="29"/>
        <v/>
      </c>
      <c r="P905" t="str">
        <f t="shared" si="30"/>
        <v/>
      </c>
    </row>
    <row r="906" spans="1:16">
      <c r="A906" s="8" t="s">
        <v>6456</v>
      </c>
      <c r="B906" s="8" t="b">
        <v>0</v>
      </c>
      <c r="C906" s="8" t="s">
        <v>16</v>
      </c>
      <c r="D906" s="8" t="s">
        <v>16</v>
      </c>
      <c r="E906" s="8">
        <v>17</v>
      </c>
      <c r="F906" s="8" t="s">
        <v>6455</v>
      </c>
      <c r="G906" s="8">
        <v>1</v>
      </c>
      <c r="H906" s="8">
        <v>1</v>
      </c>
      <c r="I906" s="8">
        <v>1</v>
      </c>
      <c r="J906" s="8" t="s">
        <v>6454</v>
      </c>
      <c r="K906" s="8" t="s">
        <v>6454</v>
      </c>
      <c r="L906" s="8" t="s">
        <v>6453</v>
      </c>
      <c r="M906" s="8" t="s">
        <v>6452</v>
      </c>
      <c r="N906" s="8">
        <v>2086.9788400000002</v>
      </c>
      <c r="O906" t="str">
        <f t="shared" si="29"/>
        <v/>
      </c>
      <c r="P906" t="str">
        <f t="shared" si="30"/>
        <v/>
      </c>
    </row>
    <row r="907" spans="1:16">
      <c r="A907" s="8" t="s">
        <v>6451</v>
      </c>
      <c r="B907" s="8" t="b">
        <v>0</v>
      </c>
      <c r="C907" s="8" t="s">
        <v>16</v>
      </c>
      <c r="D907" s="8" t="s">
        <v>16</v>
      </c>
      <c r="E907" s="8">
        <v>16</v>
      </c>
      <c r="F907" s="8" t="s">
        <v>6450</v>
      </c>
      <c r="G907" s="8">
        <v>1</v>
      </c>
      <c r="H907" s="8">
        <v>1</v>
      </c>
      <c r="I907" s="8">
        <v>2</v>
      </c>
      <c r="J907" s="8" t="s">
        <v>6449</v>
      </c>
      <c r="K907" s="8" t="s">
        <v>6449</v>
      </c>
      <c r="L907" s="8" t="s">
        <v>6448</v>
      </c>
      <c r="M907" s="8" t="s">
        <v>6447</v>
      </c>
      <c r="N907" s="8">
        <v>1712.8813500000001</v>
      </c>
      <c r="O907" t="str">
        <f t="shared" si="29"/>
        <v/>
      </c>
      <c r="P907" t="str">
        <f t="shared" si="30"/>
        <v/>
      </c>
    </row>
    <row r="908" spans="1:16">
      <c r="A908" s="8" t="s">
        <v>6446</v>
      </c>
      <c r="B908" s="8" t="b">
        <v>0</v>
      </c>
      <c r="C908" s="8" t="s">
        <v>16</v>
      </c>
      <c r="D908" s="8" t="s">
        <v>16</v>
      </c>
      <c r="E908" s="8">
        <v>16</v>
      </c>
      <c r="F908" s="8" t="s">
        <v>6445</v>
      </c>
      <c r="G908" s="8">
        <v>1</v>
      </c>
      <c r="H908" s="8">
        <v>1</v>
      </c>
      <c r="I908" s="8">
        <v>1</v>
      </c>
      <c r="J908" s="8" t="s">
        <v>5861</v>
      </c>
      <c r="K908" s="8" t="s">
        <v>5861</v>
      </c>
      <c r="L908" s="8" t="s">
        <v>5860</v>
      </c>
      <c r="M908" s="8" t="s">
        <v>6444</v>
      </c>
      <c r="N908" s="8">
        <v>1608.90678</v>
      </c>
      <c r="O908" t="str">
        <f t="shared" si="29"/>
        <v/>
      </c>
      <c r="P908" t="str">
        <f t="shared" si="30"/>
        <v/>
      </c>
    </row>
    <row r="909" spans="1:16">
      <c r="A909" s="8" t="s">
        <v>6443</v>
      </c>
      <c r="B909" s="8" t="b">
        <v>0</v>
      </c>
      <c r="C909" s="8" t="s">
        <v>16</v>
      </c>
      <c r="D909" s="8" t="s">
        <v>16</v>
      </c>
      <c r="E909" s="8">
        <v>16</v>
      </c>
      <c r="F909" s="8" t="s">
        <v>6442</v>
      </c>
      <c r="G909" s="8">
        <v>1</v>
      </c>
      <c r="H909" s="8">
        <v>1</v>
      </c>
      <c r="I909" s="8">
        <v>2</v>
      </c>
      <c r="J909" s="8" t="s">
        <v>6441</v>
      </c>
      <c r="K909" s="8" t="s">
        <v>6441</v>
      </c>
      <c r="L909" s="8" t="s">
        <v>6440</v>
      </c>
      <c r="M909" s="8" t="s">
        <v>6439</v>
      </c>
      <c r="N909" s="8">
        <v>1897.01376</v>
      </c>
      <c r="O909" t="str">
        <f t="shared" si="29"/>
        <v/>
      </c>
      <c r="P909" t="str">
        <f t="shared" si="30"/>
        <v/>
      </c>
    </row>
    <row r="910" spans="1:16">
      <c r="A910" s="8" t="s">
        <v>6438</v>
      </c>
      <c r="B910" s="8" t="b">
        <v>0</v>
      </c>
      <c r="C910" s="8" t="s">
        <v>16</v>
      </c>
      <c r="D910" s="8" t="s">
        <v>982</v>
      </c>
      <c r="E910" s="8">
        <v>15</v>
      </c>
      <c r="F910" s="8" t="s">
        <v>6437</v>
      </c>
      <c r="G910" s="8">
        <v>1</v>
      </c>
      <c r="H910" s="8">
        <v>1</v>
      </c>
      <c r="I910" s="8">
        <v>2</v>
      </c>
      <c r="J910" s="8" t="s">
        <v>4170</v>
      </c>
      <c r="K910" s="8" t="s">
        <v>4170</v>
      </c>
      <c r="L910" s="8" t="s">
        <v>4169</v>
      </c>
      <c r="M910" s="8" t="s">
        <v>6436</v>
      </c>
      <c r="N910" s="8">
        <v>1806.9670000000001</v>
      </c>
      <c r="O910" t="str">
        <f t="shared" si="29"/>
        <v/>
      </c>
      <c r="P910" t="str">
        <f t="shared" si="30"/>
        <v/>
      </c>
    </row>
    <row r="911" spans="1:16">
      <c r="A911" s="8" t="s">
        <v>6435</v>
      </c>
      <c r="B911" s="8" t="b">
        <v>0</v>
      </c>
      <c r="C911" s="8" t="s">
        <v>16</v>
      </c>
      <c r="D911" s="8" t="s">
        <v>16</v>
      </c>
      <c r="E911" s="8">
        <v>16</v>
      </c>
      <c r="F911" s="8" t="s">
        <v>6434</v>
      </c>
      <c r="G911" s="8">
        <v>1</v>
      </c>
      <c r="H911" s="8">
        <v>1</v>
      </c>
      <c r="I911" s="8">
        <v>1</v>
      </c>
      <c r="J911" s="8" t="s">
        <v>841</v>
      </c>
      <c r="K911" s="8" t="s">
        <v>841</v>
      </c>
      <c r="L911" s="8" t="s">
        <v>842</v>
      </c>
      <c r="M911" s="8" t="s">
        <v>6433</v>
      </c>
      <c r="N911" s="8">
        <v>1598.83843</v>
      </c>
      <c r="O911" t="str">
        <f t="shared" si="29"/>
        <v/>
      </c>
      <c r="P911" t="str">
        <f t="shared" si="30"/>
        <v/>
      </c>
    </row>
    <row r="912" spans="1:16">
      <c r="A912" s="8" t="s">
        <v>6432</v>
      </c>
      <c r="B912" s="8" t="b">
        <v>0</v>
      </c>
      <c r="C912" s="8" t="s">
        <v>16</v>
      </c>
      <c r="D912" s="8" t="s">
        <v>16</v>
      </c>
      <c r="E912" s="8">
        <v>18</v>
      </c>
      <c r="F912" s="8" t="s">
        <v>6431</v>
      </c>
      <c r="G912" s="8">
        <v>2</v>
      </c>
      <c r="H912" s="8">
        <v>2</v>
      </c>
      <c r="I912" s="8">
        <v>1</v>
      </c>
      <c r="J912" s="8" t="s">
        <v>5957</v>
      </c>
      <c r="K912" s="8" t="s">
        <v>5957</v>
      </c>
      <c r="L912" s="8" t="s">
        <v>5956</v>
      </c>
      <c r="M912" s="8" t="s">
        <v>6430</v>
      </c>
      <c r="N912" s="8">
        <v>1862.08581</v>
      </c>
      <c r="O912" t="str">
        <f t="shared" si="29"/>
        <v/>
      </c>
      <c r="P912" t="str">
        <f t="shared" si="30"/>
        <v/>
      </c>
    </row>
    <row r="913" spans="1:16">
      <c r="A913" s="8" t="s">
        <v>6429</v>
      </c>
      <c r="B913" s="8" t="b">
        <v>0</v>
      </c>
      <c r="C913" s="8" t="s">
        <v>16</v>
      </c>
      <c r="D913" s="8" t="s">
        <v>16</v>
      </c>
      <c r="E913" s="8">
        <v>16</v>
      </c>
      <c r="F913" s="8" t="s">
        <v>6428</v>
      </c>
      <c r="G913" s="8">
        <v>2</v>
      </c>
      <c r="H913" s="8">
        <v>2</v>
      </c>
      <c r="I913" s="8">
        <v>3</v>
      </c>
      <c r="J913" s="8" t="s">
        <v>5957</v>
      </c>
      <c r="K913" s="8" t="s">
        <v>5957</v>
      </c>
      <c r="L913" s="8" t="s">
        <v>5956</v>
      </c>
      <c r="M913" s="8" t="s">
        <v>6427</v>
      </c>
      <c r="N913" s="8">
        <v>1646.9952000000001</v>
      </c>
      <c r="O913" t="str">
        <f t="shared" si="29"/>
        <v/>
      </c>
      <c r="P913" t="str">
        <f t="shared" si="30"/>
        <v/>
      </c>
    </row>
    <row r="914" spans="1:16">
      <c r="A914" s="8" t="s">
        <v>6426</v>
      </c>
      <c r="B914" s="8" t="b">
        <v>0</v>
      </c>
      <c r="C914" s="8" t="s">
        <v>16</v>
      </c>
      <c r="D914" s="8" t="s">
        <v>1512</v>
      </c>
      <c r="E914" s="8">
        <v>20</v>
      </c>
      <c r="F914" s="8" t="s">
        <v>6425</v>
      </c>
      <c r="G914" s="8">
        <v>1</v>
      </c>
      <c r="H914" s="8">
        <v>2</v>
      </c>
      <c r="I914" s="8">
        <v>1</v>
      </c>
      <c r="J914" s="8" t="s">
        <v>676</v>
      </c>
      <c r="K914" s="8" t="s">
        <v>1092</v>
      </c>
      <c r="L914" s="8" t="s">
        <v>678</v>
      </c>
      <c r="M914" s="8" t="s">
        <v>6424</v>
      </c>
      <c r="N914" s="8">
        <v>2353.24451</v>
      </c>
      <c r="O914" t="str">
        <f t="shared" si="29"/>
        <v/>
      </c>
      <c r="P914" t="str">
        <f t="shared" si="30"/>
        <v/>
      </c>
    </row>
    <row r="915" spans="1:16">
      <c r="A915" s="8" t="s">
        <v>6423</v>
      </c>
      <c r="B915" s="8" t="b">
        <v>0</v>
      </c>
      <c r="C915" s="8" t="s">
        <v>70</v>
      </c>
      <c r="D915" s="8" t="s">
        <v>16</v>
      </c>
      <c r="E915" s="8">
        <v>15</v>
      </c>
      <c r="F915" s="8" t="s">
        <v>6422</v>
      </c>
      <c r="G915" s="8">
        <v>1</v>
      </c>
      <c r="H915" s="8">
        <v>2</v>
      </c>
      <c r="I915" s="8">
        <v>1</v>
      </c>
      <c r="J915" s="8" t="s">
        <v>3647</v>
      </c>
      <c r="K915" s="8" t="s">
        <v>3646</v>
      </c>
      <c r="L915" s="8" t="s">
        <v>3645</v>
      </c>
      <c r="M915" s="8" t="s">
        <v>6421</v>
      </c>
      <c r="N915" s="8">
        <v>1504.8118199999999</v>
      </c>
      <c r="O915" t="str">
        <f t="shared" si="29"/>
        <v/>
      </c>
      <c r="P915" t="str">
        <f t="shared" si="30"/>
        <v/>
      </c>
    </row>
    <row r="916" spans="1:16">
      <c r="A916" s="8" t="s">
        <v>6420</v>
      </c>
      <c r="B916" s="8" t="b">
        <v>0</v>
      </c>
      <c r="C916" s="8" t="s">
        <v>16</v>
      </c>
      <c r="D916" s="8" t="s">
        <v>16</v>
      </c>
      <c r="E916" s="8">
        <v>26</v>
      </c>
      <c r="F916" s="8" t="s">
        <v>6419</v>
      </c>
      <c r="G916" s="8">
        <v>1</v>
      </c>
      <c r="H916" s="8">
        <v>1</v>
      </c>
      <c r="I916" s="8">
        <v>1</v>
      </c>
      <c r="J916" s="8" t="s">
        <v>1201</v>
      </c>
      <c r="K916" s="8" t="s">
        <v>1201</v>
      </c>
      <c r="L916" s="8" t="s">
        <v>1202</v>
      </c>
      <c r="M916" s="8" t="s">
        <v>6418</v>
      </c>
      <c r="N916" s="8">
        <v>2677.3818200000001</v>
      </c>
      <c r="O916" t="str">
        <f t="shared" si="29"/>
        <v/>
      </c>
      <c r="P916" t="str">
        <f t="shared" si="30"/>
        <v/>
      </c>
    </row>
    <row r="917" spans="1:16">
      <c r="A917" s="8" t="s">
        <v>6417</v>
      </c>
      <c r="B917" s="8" t="b">
        <v>0</v>
      </c>
      <c r="C917" s="8" t="s">
        <v>16</v>
      </c>
      <c r="D917" s="8" t="s">
        <v>16</v>
      </c>
      <c r="E917" s="8">
        <v>17</v>
      </c>
      <c r="F917" s="8" t="s">
        <v>6416</v>
      </c>
      <c r="G917" s="8">
        <v>2</v>
      </c>
      <c r="H917" s="8">
        <v>2</v>
      </c>
      <c r="I917" s="8">
        <v>1</v>
      </c>
      <c r="J917" s="8" t="s">
        <v>3564</v>
      </c>
      <c r="K917" s="8" t="s">
        <v>3564</v>
      </c>
      <c r="L917" s="8" t="s">
        <v>3563</v>
      </c>
      <c r="M917" s="8" t="s">
        <v>6415</v>
      </c>
      <c r="N917" s="8">
        <v>1914.9052799999999</v>
      </c>
      <c r="O917" t="str">
        <f t="shared" si="29"/>
        <v/>
      </c>
      <c r="P917" t="str">
        <f t="shared" si="30"/>
        <v/>
      </c>
    </row>
    <row r="918" spans="1:16">
      <c r="A918" s="8" t="s">
        <v>6414</v>
      </c>
      <c r="B918" s="8" t="b">
        <v>0</v>
      </c>
      <c r="C918" s="8" t="s">
        <v>16</v>
      </c>
      <c r="D918" s="8" t="s">
        <v>16</v>
      </c>
      <c r="E918" s="8">
        <v>16</v>
      </c>
      <c r="F918" s="8" t="s">
        <v>6413</v>
      </c>
      <c r="G918" s="8">
        <v>2</v>
      </c>
      <c r="H918" s="8">
        <v>2</v>
      </c>
      <c r="I918" s="8">
        <v>1</v>
      </c>
      <c r="J918" s="8" t="s">
        <v>3564</v>
      </c>
      <c r="K918" s="8" t="s">
        <v>3564</v>
      </c>
      <c r="L918" s="8" t="s">
        <v>3563</v>
      </c>
      <c r="M918" s="8" t="s">
        <v>6412</v>
      </c>
      <c r="N918" s="8">
        <v>1800.8623500000001</v>
      </c>
      <c r="O918" t="str">
        <f t="shared" si="29"/>
        <v/>
      </c>
      <c r="P918" t="str">
        <f t="shared" si="30"/>
        <v/>
      </c>
    </row>
    <row r="919" spans="1:16">
      <c r="A919" s="8" t="s">
        <v>6411</v>
      </c>
      <c r="B919" s="8" t="b">
        <v>0</v>
      </c>
      <c r="C919" s="8" t="s">
        <v>16</v>
      </c>
      <c r="D919" s="8" t="s">
        <v>16</v>
      </c>
      <c r="E919" s="8">
        <v>22</v>
      </c>
      <c r="F919" s="8" t="s">
        <v>6410</v>
      </c>
      <c r="G919" s="8">
        <v>1</v>
      </c>
      <c r="H919" s="8">
        <v>1</v>
      </c>
      <c r="I919" s="8">
        <v>1</v>
      </c>
      <c r="J919" s="8" t="s">
        <v>744</v>
      </c>
      <c r="K919" s="8" t="s">
        <v>744</v>
      </c>
      <c r="L919" s="8" t="s">
        <v>745</v>
      </c>
      <c r="M919" s="8" t="s">
        <v>6409</v>
      </c>
      <c r="N919" s="8">
        <v>2298.2312999999999</v>
      </c>
      <c r="O919" t="str">
        <f t="shared" si="29"/>
        <v/>
      </c>
      <c r="P919" t="str">
        <f t="shared" si="30"/>
        <v/>
      </c>
    </row>
    <row r="920" spans="1:16">
      <c r="A920" s="8" t="s">
        <v>6408</v>
      </c>
      <c r="B920" s="8" t="b">
        <v>0</v>
      </c>
      <c r="C920" s="8" t="s">
        <v>70</v>
      </c>
      <c r="D920" s="8" t="s">
        <v>16</v>
      </c>
      <c r="E920" s="8">
        <v>15</v>
      </c>
      <c r="F920" s="8" t="s">
        <v>6407</v>
      </c>
      <c r="G920" s="8">
        <v>1</v>
      </c>
      <c r="H920" s="8">
        <v>2</v>
      </c>
      <c r="I920" s="8">
        <v>1</v>
      </c>
      <c r="J920" s="8" t="s">
        <v>103</v>
      </c>
      <c r="K920" s="8" t="s">
        <v>282</v>
      </c>
      <c r="L920" s="8" t="s">
        <v>104</v>
      </c>
      <c r="M920" s="8" t="s">
        <v>6406</v>
      </c>
      <c r="N920" s="8">
        <v>1734.8769400000001</v>
      </c>
      <c r="O920" t="str">
        <f t="shared" si="29"/>
        <v/>
      </c>
      <c r="P920" t="str">
        <f t="shared" si="30"/>
        <v/>
      </c>
    </row>
    <row r="921" spans="1:16">
      <c r="A921" s="8" t="s">
        <v>6405</v>
      </c>
      <c r="B921" s="8" t="b">
        <v>0</v>
      </c>
      <c r="C921" s="8" t="s">
        <v>16</v>
      </c>
      <c r="D921" s="8" t="s">
        <v>16</v>
      </c>
      <c r="E921" s="8">
        <v>14</v>
      </c>
      <c r="F921" s="8" t="s">
        <v>6404</v>
      </c>
      <c r="G921" s="8">
        <v>1</v>
      </c>
      <c r="H921" s="8">
        <v>1</v>
      </c>
      <c r="I921" s="8">
        <v>3</v>
      </c>
      <c r="J921" s="8" t="s">
        <v>2020</v>
      </c>
      <c r="K921" s="8" t="s">
        <v>2020</v>
      </c>
      <c r="L921" s="8" t="s">
        <v>2019</v>
      </c>
      <c r="M921" s="8" t="s">
        <v>6403</v>
      </c>
      <c r="N921" s="8">
        <v>1714.9598800000001</v>
      </c>
      <c r="O921" t="str">
        <f t="shared" si="29"/>
        <v/>
      </c>
      <c r="P921" t="str">
        <f t="shared" si="30"/>
        <v/>
      </c>
    </row>
    <row r="922" spans="1:16">
      <c r="A922" s="8" t="s">
        <v>6402</v>
      </c>
      <c r="B922" s="8" t="b">
        <v>0</v>
      </c>
      <c r="C922" s="8" t="s">
        <v>16</v>
      </c>
      <c r="D922" s="8" t="s">
        <v>16</v>
      </c>
      <c r="E922" s="8">
        <v>15</v>
      </c>
      <c r="F922" s="8" t="s">
        <v>6401</v>
      </c>
      <c r="G922" s="8">
        <v>1</v>
      </c>
      <c r="H922" s="8">
        <v>1</v>
      </c>
      <c r="I922" s="8">
        <v>2</v>
      </c>
      <c r="J922" s="8" t="s">
        <v>2020</v>
      </c>
      <c r="K922" s="8" t="s">
        <v>2020</v>
      </c>
      <c r="L922" s="8" t="s">
        <v>2019</v>
      </c>
      <c r="M922" s="8" t="s">
        <v>6400</v>
      </c>
      <c r="N922" s="8">
        <v>1771.98134</v>
      </c>
      <c r="O922" t="str">
        <f t="shared" si="29"/>
        <v/>
      </c>
      <c r="P922" t="str">
        <f t="shared" si="30"/>
        <v/>
      </c>
    </row>
    <row r="923" spans="1:16">
      <c r="A923" s="8" t="s">
        <v>6399</v>
      </c>
      <c r="B923" s="8" t="b">
        <v>0</v>
      </c>
      <c r="C923" s="8" t="s">
        <v>16</v>
      </c>
      <c r="D923" s="8" t="s">
        <v>16</v>
      </c>
      <c r="E923" s="8">
        <v>15</v>
      </c>
      <c r="F923" s="8" t="s">
        <v>6398</v>
      </c>
      <c r="G923" s="8">
        <v>1</v>
      </c>
      <c r="H923" s="8">
        <v>1</v>
      </c>
      <c r="I923" s="8">
        <v>1</v>
      </c>
      <c r="J923" s="8" t="s">
        <v>6397</v>
      </c>
      <c r="K923" s="8" t="s">
        <v>6397</v>
      </c>
      <c r="L923" s="8" t="s">
        <v>6396</v>
      </c>
      <c r="M923" s="8" t="s">
        <v>6395</v>
      </c>
      <c r="N923" s="8">
        <v>1688.9231</v>
      </c>
      <c r="O923" t="str">
        <f t="shared" si="29"/>
        <v/>
      </c>
      <c r="P923" t="str">
        <f t="shared" si="30"/>
        <v/>
      </c>
    </row>
    <row r="924" spans="1:16">
      <c r="A924" s="8" t="s">
        <v>6394</v>
      </c>
      <c r="B924" s="8" t="b">
        <v>0</v>
      </c>
      <c r="C924" s="8" t="s">
        <v>16</v>
      </c>
      <c r="D924" s="8" t="s">
        <v>16</v>
      </c>
      <c r="E924" s="8">
        <v>17</v>
      </c>
      <c r="F924" s="8" t="s">
        <v>6393</v>
      </c>
      <c r="G924" s="8">
        <v>1</v>
      </c>
      <c r="H924" s="8">
        <v>1</v>
      </c>
      <c r="I924" s="8">
        <v>1</v>
      </c>
      <c r="J924" s="8" t="s">
        <v>4910</v>
      </c>
      <c r="K924" s="8" t="s">
        <v>4910</v>
      </c>
      <c r="L924" s="8" t="s">
        <v>4909</v>
      </c>
      <c r="M924" s="8" t="s">
        <v>6392</v>
      </c>
      <c r="N924" s="8">
        <v>1858.02936</v>
      </c>
      <c r="O924" t="str">
        <f t="shared" si="29"/>
        <v/>
      </c>
      <c r="P924" t="str">
        <f t="shared" si="30"/>
        <v/>
      </c>
    </row>
    <row r="925" spans="1:16">
      <c r="A925" s="8" t="s">
        <v>6391</v>
      </c>
      <c r="B925" s="8" t="b">
        <v>0</v>
      </c>
      <c r="C925" s="8" t="s">
        <v>16</v>
      </c>
      <c r="D925" s="8" t="s">
        <v>16</v>
      </c>
      <c r="E925" s="8">
        <v>19</v>
      </c>
      <c r="F925" s="8" t="s">
        <v>6390</v>
      </c>
      <c r="G925" s="8">
        <v>1</v>
      </c>
      <c r="H925" s="8">
        <v>1</v>
      </c>
      <c r="I925" s="8">
        <v>2</v>
      </c>
      <c r="J925" s="8" t="s">
        <v>3892</v>
      </c>
      <c r="K925" s="8" t="s">
        <v>3892</v>
      </c>
      <c r="L925" s="8" t="s">
        <v>3891</v>
      </c>
      <c r="M925" s="8" t="s">
        <v>6389</v>
      </c>
      <c r="N925" s="8">
        <v>1947.86789</v>
      </c>
      <c r="O925" t="str">
        <f t="shared" si="29"/>
        <v/>
      </c>
      <c r="P925" t="str">
        <f t="shared" si="30"/>
        <v/>
      </c>
    </row>
    <row r="926" spans="1:16">
      <c r="A926" s="8" t="s">
        <v>6388</v>
      </c>
      <c r="B926" s="8" t="b">
        <v>0</v>
      </c>
      <c r="C926" s="8" t="s">
        <v>16</v>
      </c>
      <c r="D926" s="8" t="s">
        <v>16</v>
      </c>
      <c r="E926" s="8">
        <v>18</v>
      </c>
      <c r="F926" s="8" t="s">
        <v>6387</v>
      </c>
      <c r="G926" s="8">
        <v>1</v>
      </c>
      <c r="H926" s="8">
        <v>1</v>
      </c>
      <c r="I926" s="8">
        <v>1</v>
      </c>
      <c r="J926" s="8" t="s">
        <v>3892</v>
      </c>
      <c r="K926" s="8" t="s">
        <v>3892</v>
      </c>
      <c r="L926" s="8" t="s">
        <v>3891</v>
      </c>
      <c r="M926" s="8" t="s">
        <v>6386</v>
      </c>
      <c r="N926" s="8">
        <v>1810.80898</v>
      </c>
      <c r="O926" t="str">
        <f t="shared" si="29"/>
        <v/>
      </c>
      <c r="P926" t="str">
        <f t="shared" si="30"/>
        <v/>
      </c>
    </row>
    <row r="927" spans="1:16">
      <c r="A927" s="8" t="s">
        <v>6385</v>
      </c>
      <c r="B927" s="8" t="b">
        <v>0</v>
      </c>
      <c r="C927" s="8" t="s">
        <v>16</v>
      </c>
      <c r="D927" s="8" t="s">
        <v>16</v>
      </c>
      <c r="E927" s="8">
        <v>16</v>
      </c>
      <c r="F927" s="8" t="s">
        <v>6384</v>
      </c>
      <c r="G927" s="8">
        <v>1</v>
      </c>
      <c r="H927" s="8">
        <v>1</v>
      </c>
      <c r="I927" s="8">
        <v>1</v>
      </c>
      <c r="J927" s="8" t="s">
        <v>3892</v>
      </c>
      <c r="K927" s="8" t="s">
        <v>3892</v>
      </c>
      <c r="L927" s="8" t="s">
        <v>3891</v>
      </c>
      <c r="M927" s="8" t="s">
        <v>6383</v>
      </c>
      <c r="N927" s="8">
        <v>1566.7394400000001</v>
      </c>
      <c r="O927" t="str">
        <f t="shared" si="29"/>
        <v/>
      </c>
      <c r="P927" t="str">
        <f t="shared" si="30"/>
        <v/>
      </c>
    </row>
    <row r="928" spans="1:16">
      <c r="A928" s="8" t="s">
        <v>6382</v>
      </c>
      <c r="B928" s="8" t="b">
        <v>0</v>
      </c>
      <c r="C928" s="8" t="s">
        <v>16</v>
      </c>
      <c r="D928" s="8" t="s">
        <v>16</v>
      </c>
      <c r="E928" s="8">
        <v>26</v>
      </c>
      <c r="F928" s="8" t="s">
        <v>6381</v>
      </c>
      <c r="G928" s="8">
        <v>1</v>
      </c>
      <c r="H928" s="8">
        <v>1</v>
      </c>
      <c r="I928" s="8">
        <v>1</v>
      </c>
      <c r="J928" s="8" t="s">
        <v>508</v>
      </c>
      <c r="K928" s="8" t="s">
        <v>508</v>
      </c>
      <c r="L928" s="8" t="s">
        <v>509</v>
      </c>
      <c r="M928" s="8" t="s">
        <v>6380</v>
      </c>
      <c r="N928" s="8">
        <v>2753.2437799999998</v>
      </c>
      <c r="O928" t="str">
        <f t="shared" si="29"/>
        <v/>
      </c>
      <c r="P928" t="str">
        <f t="shared" si="30"/>
        <v/>
      </c>
    </row>
    <row r="929" spans="1:16">
      <c r="A929" s="8" t="s">
        <v>6379</v>
      </c>
      <c r="B929" s="8" t="b">
        <v>0</v>
      </c>
      <c r="C929" s="8" t="s">
        <v>16</v>
      </c>
      <c r="D929" s="8" t="s">
        <v>16</v>
      </c>
      <c r="E929" s="8">
        <v>23</v>
      </c>
      <c r="F929" s="8" t="s">
        <v>6378</v>
      </c>
      <c r="G929" s="8">
        <v>1</v>
      </c>
      <c r="H929" s="8">
        <v>1</v>
      </c>
      <c r="I929" s="8">
        <v>1</v>
      </c>
      <c r="J929" s="8" t="s">
        <v>508</v>
      </c>
      <c r="K929" s="8" t="s">
        <v>508</v>
      </c>
      <c r="L929" s="8" t="s">
        <v>509</v>
      </c>
      <c r="M929" s="8" t="s">
        <v>6377</v>
      </c>
      <c r="N929" s="8">
        <v>2379.01199</v>
      </c>
      <c r="O929" t="str">
        <f t="shared" si="29"/>
        <v/>
      </c>
      <c r="P929" t="str">
        <f t="shared" si="30"/>
        <v/>
      </c>
    </row>
    <row r="930" spans="1:16">
      <c r="A930" s="8" t="s">
        <v>6376</v>
      </c>
      <c r="B930" s="8" t="b">
        <v>0</v>
      </c>
      <c r="C930" s="8" t="s">
        <v>16</v>
      </c>
      <c r="D930" s="8" t="s">
        <v>16</v>
      </c>
      <c r="E930" s="8">
        <v>16</v>
      </c>
      <c r="F930" s="8" t="s">
        <v>6375</v>
      </c>
      <c r="G930" s="8">
        <v>1</v>
      </c>
      <c r="H930" s="8">
        <v>1</v>
      </c>
      <c r="I930" s="8">
        <v>1</v>
      </c>
      <c r="J930" s="8" t="s">
        <v>323</v>
      </c>
      <c r="K930" s="8" t="s">
        <v>323</v>
      </c>
      <c r="L930" s="8" t="s">
        <v>324</v>
      </c>
      <c r="M930" s="8" t="s">
        <v>6374</v>
      </c>
      <c r="N930" s="8">
        <v>1888.8810800000001</v>
      </c>
      <c r="O930" t="str">
        <f t="shared" si="29"/>
        <v/>
      </c>
      <c r="P930" t="str">
        <f t="shared" si="30"/>
        <v/>
      </c>
    </row>
    <row r="931" spans="1:16">
      <c r="A931" s="8" t="s">
        <v>321</v>
      </c>
      <c r="B931" s="8" t="b">
        <v>0</v>
      </c>
      <c r="C931" s="8" t="s">
        <v>16</v>
      </c>
      <c r="D931" s="8" t="s">
        <v>16</v>
      </c>
      <c r="E931" s="8">
        <v>14</v>
      </c>
      <c r="F931" s="8" t="s">
        <v>322</v>
      </c>
      <c r="G931" s="8">
        <v>1</v>
      </c>
      <c r="H931" s="8">
        <v>1</v>
      </c>
      <c r="I931" s="8">
        <v>2</v>
      </c>
      <c r="J931" s="8" t="s">
        <v>323</v>
      </c>
      <c r="K931" s="8" t="s">
        <v>323</v>
      </c>
      <c r="L931" s="8" t="s">
        <v>324</v>
      </c>
      <c r="M931" s="8" t="s">
        <v>325</v>
      </c>
      <c r="N931" s="8">
        <v>1610.79081</v>
      </c>
      <c r="O931" t="str">
        <f t="shared" si="29"/>
        <v/>
      </c>
      <c r="P931" t="str">
        <f t="shared" si="30"/>
        <v/>
      </c>
    </row>
    <row r="932" spans="1:16">
      <c r="A932" s="8" t="s">
        <v>6373</v>
      </c>
      <c r="B932" s="8" t="b">
        <v>0</v>
      </c>
      <c r="C932" s="8" t="s">
        <v>70</v>
      </c>
      <c r="D932" s="8" t="s">
        <v>882</v>
      </c>
      <c r="E932" s="8">
        <v>10</v>
      </c>
      <c r="F932" s="8" t="s">
        <v>6372</v>
      </c>
      <c r="G932" s="8">
        <v>1</v>
      </c>
      <c r="H932" s="8">
        <v>1</v>
      </c>
      <c r="I932" s="8">
        <v>1</v>
      </c>
      <c r="J932" s="8" t="s">
        <v>6371</v>
      </c>
      <c r="K932" s="8" t="s">
        <v>6371</v>
      </c>
      <c r="L932" s="8" t="s">
        <v>6370</v>
      </c>
      <c r="M932" s="8" t="s">
        <v>6369</v>
      </c>
      <c r="N932" s="8">
        <v>1146.5823399999999</v>
      </c>
      <c r="O932" t="str">
        <f t="shared" si="29"/>
        <v/>
      </c>
      <c r="P932" t="str">
        <f t="shared" si="30"/>
        <v/>
      </c>
    </row>
    <row r="933" spans="1:16">
      <c r="A933" s="8" t="s">
        <v>6368</v>
      </c>
      <c r="B933" s="8" t="b">
        <v>0</v>
      </c>
      <c r="C933" s="8" t="s">
        <v>70</v>
      </c>
      <c r="D933" s="8" t="s">
        <v>16</v>
      </c>
      <c r="E933" s="8">
        <v>9</v>
      </c>
      <c r="F933" s="8" t="s">
        <v>6367</v>
      </c>
      <c r="G933" s="8">
        <v>1</v>
      </c>
      <c r="H933" s="8">
        <v>3</v>
      </c>
      <c r="I933" s="8">
        <v>1</v>
      </c>
      <c r="J933" s="8" t="s">
        <v>676</v>
      </c>
      <c r="K933" s="8" t="s">
        <v>677</v>
      </c>
      <c r="L933" s="8" t="s">
        <v>678</v>
      </c>
      <c r="M933" s="8" t="s">
        <v>6366</v>
      </c>
      <c r="N933" s="8">
        <v>945.46762000000001</v>
      </c>
      <c r="O933" t="str">
        <f t="shared" si="29"/>
        <v/>
      </c>
      <c r="P933" t="str">
        <f t="shared" si="30"/>
        <v/>
      </c>
    </row>
    <row r="934" spans="1:16">
      <c r="A934" s="8" t="s">
        <v>6365</v>
      </c>
      <c r="B934" s="8" t="b">
        <v>0</v>
      </c>
      <c r="C934" s="8" t="s">
        <v>16</v>
      </c>
      <c r="D934" s="8" t="s">
        <v>16</v>
      </c>
      <c r="E934" s="8">
        <v>16</v>
      </c>
      <c r="F934" s="8" t="s">
        <v>6364</v>
      </c>
      <c r="G934" s="8">
        <v>1</v>
      </c>
      <c r="H934" s="8">
        <v>1</v>
      </c>
      <c r="I934" s="8">
        <v>1</v>
      </c>
      <c r="J934" s="8" t="s">
        <v>2233</v>
      </c>
      <c r="K934" s="8" t="s">
        <v>2233</v>
      </c>
      <c r="L934" s="8" t="s">
        <v>2232</v>
      </c>
      <c r="M934" s="8" t="s">
        <v>6363</v>
      </c>
      <c r="N934" s="8">
        <v>1842.8868299999999</v>
      </c>
      <c r="O934" t="str">
        <f t="shared" si="29"/>
        <v/>
      </c>
      <c r="P934" t="str">
        <f t="shared" si="30"/>
        <v/>
      </c>
    </row>
    <row r="935" spans="1:16">
      <c r="A935" s="8" t="s">
        <v>6362</v>
      </c>
      <c r="B935" s="8" t="b">
        <v>0</v>
      </c>
      <c r="C935" s="8" t="s">
        <v>16</v>
      </c>
      <c r="D935" s="8" t="s">
        <v>16</v>
      </c>
      <c r="E935" s="8">
        <v>16</v>
      </c>
      <c r="F935" s="8" t="s">
        <v>6361</v>
      </c>
      <c r="G935" s="8">
        <v>1</v>
      </c>
      <c r="H935" s="8">
        <v>1</v>
      </c>
      <c r="I935" s="8">
        <v>1</v>
      </c>
      <c r="J935" s="8" t="s">
        <v>6360</v>
      </c>
      <c r="K935" s="8" t="s">
        <v>6360</v>
      </c>
      <c r="L935" s="8" t="s">
        <v>6359</v>
      </c>
      <c r="M935" s="8" t="s">
        <v>6358</v>
      </c>
      <c r="N935" s="8">
        <v>1712.8813500000001</v>
      </c>
      <c r="O935" t="str">
        <f t="shared" si="29"/>
        <v/>
      </c>
      <c r="P935" t="str">
        <f t="shared" si="30"/>
        <v/>
      </c>
    </row>
    <row r="936" spans="1:16">
      <c r="A936" s="8" t="s">
        <v>6357</v>
      </c>
      <c r="B936" s="8" t="b">
        <v>0</v>
      </c>
      <c r="C936" s="8" t="s">
        <v>16</v>
      </c>
      <c r="D936" s="8" t="s">
        <v>16</v>
      </c>
      <c r="E936" s="8">
        <v>16</v>
      </c>
      <c r="F936" s="8" t="s">
        <v>6356</v>
      </c>
      <c r="G936" s="8">
        <v>1</v>
      </c>
      <c r="H936" s="8">
        <v>1</v>
      </c>
      <c r="I936" s="8">
        <v>2</v>
      </c>
      <c r="J936" s="8" t="s">
        <v>3844</v>
      </c>
      <c r="K936" s="8" t="s">
        <v>3844</v>
      </c>
      <c r="L936" s="8" t="s">
        <v>3843</v>
      </c>
      <c r="M936" s="8" t="s">
        <v>6355</v>
      </c>
      <c r="N936" s="8">
        <v>1536.6560999999999</v>
      </c>
      <c r="O936" t="str">
        <f t="shared" si="29"/>
        <v/>
      </c>
      <c r="P936" t="str">
        <f t="shared" si="30"/>
        <v/>
      </c>
    </row>
    <row r="937" spans="1:16">
      <c r="A937" s="8" t="s">
        <v>6354</v>
      </c>
      <c r="B937" s="8" t="b">
        <v>0</v>
      </c>
      <c r="C937" s="8" t="s">
        <v>16</v>
      </c>
      <c r="D937" s="8" t="s">
        <v>16</v>
      </c>
      <c r="E937" s="8">
        <v>15</v>
      </c>
      <c r="F937" s="8" t="s">
        <v>6353</v>
      </c>
      <c r="G937" s="8">
        <v>1</v>
      </c>
      <c r="H937" s="8">
        <v>1</v>
      </c>
      <c r="I937" s="8">
        <v>1</v>
      </c>
      <c r="J937" s="8" t="s">
        <v>3844</v>
      </c>
      <c r="K937" s="8" t="s">
        <v>3844</v>
      </c>
      <c r="L937" s="8" t="s">
        <v>3843</v>
      </c>
      <c r="M937" s="8" t="s">
        <v>6352</v>
      </c>
      <c r="N937" s="8">
        <v>1479.63464</v>
      </c>
      <c r="O937" t="str">
        <f t="shared" si="29"/>
        <v/>
      </c>
      <c r="P937" t="str">
        <f t="shared" si="30"/>
        <v/>
      </c>
    </row>
    <row r="938" spans="1:16">
      <c r="A938" s="8" t="s">
        <v>6351</v>
      </c>
      <c r="B938" s="8" t="b">
        <v>0</v>
      </c>
      <c r="C938" s="8" t="s">
        <v>16</v>
      </c>
      <c r="D938" s="8" t="s">
        <v>4438</v>
      </c>
      <c r="E938" s="8">
        <v>15</v>
      </c>
      <c r="F938" s="8" t="s">
        <v>6350</v>
      </c>
      <c r="G938" s="8">
        <v>1</v>
      </c>
      <c r="H938" s="8">
        <v>1</v>
      </c>
      <c r="I938" s="8">
        <v>2</v>
      </c>
      <c r="J938" s="8" t="s">
        <v>508</v>
      </c>
      <c r="K938" s="8" t="s">
        <v>508</v>
      </c>
      <c r="L938" s="8" t="s">
        <v>509</v>
      </c>
      <c r="M938" s="8" t="s">
        <v>6349</v>
      </c>
      <c r="N938" s="8">
        <v>1719.8152700000001</v>
      </c>
      <c r="O938" t="str">
        <f t="shared" si="29"/>
        <v/>
      </c>
      <c r="P938" t="str">
        <f t="shared" si="30"/>
        <v/>
      </c>
    </row>
    <row r="939" spans="1:16">
      <c r="A939" s="8" t="s">
        <v>6348</v>
      </c>
      <c r="B939" s="8" t="b">
        <v>0</v>
      </c>
      <c r="C939" s="8" t="s">
        <v>70</v>
      </c>
      <c r="D939" s="8" t="s">
        <v>16</v>
      </c>
      <c r="E939" s="8">
        <v>20</v>
      </c>
      <c r="F939" s="8" t="s">
        <v>6347</v>
      </c>
      <c r="G939" s="8">
        <v>1</v>
      </c>
      <c r="H939" s="8">
        <v>2</v>
      </c>
      <c r="I939" s="8">
        <v>1</v>
      </c>
      <c r="J939" s="8" t="s">
        <v>2695</v>
      </c>
      <c r="K939" s="8" t="s">
        <v>2694</v>
      </c>
      <c r="L939" s="8" t="s">
        <v>2693</v>
      </c>
      <c r="M939" s="8" t="s">
        <v>6346</v>
      </c>
      <c r="N939" s="8">
        <v>2285.1520500000001</v>
      </c>
      <c r="O939" t="str">
        <f t="shared" si="29"/>
        <v/>
      </c>
      <c r="P939" t="str">
        <f t="shared" si="30"/>
        <v/>
      </c>
    </row>
    <row r="940" spans="1:16">
      <c r="A940" s="8" t="s">
        <v>6345</v>
      </c>
      <c r="B940" s="8" t="b">
        <v>0</v>
      </c>
      <c r="C940" s="8" t="s">
        <v>16</v>
      </c>
      <c r="D940" s="8" t="s">
        <v>16</v>
      </c>
      <c r="E940" s="8">
        <v>13</v>
      </c>
      <c r="F940" s="8" t="s">
        <v>6344</v>
      </c>
      <c r="G940" s="8">
        <v>1</v>
      </c>
      <c r="H940" s="8">
        <v>1</v>
      </c>
      <c r="I940" s="8">
        <v>1</v>
      </c>
      <c r="J940" s="8" t="s">
        <v>2028</v>
      </c>
      <c r="K940" s="8" t="s">
        <v>2028</v>
      </c>
      <c r="L940" s="8" t="s">
        <v>2027</v>
      </c>
      <c r="M940" s="8" t="s">
        <v>6343</v>
      </c>
      <c r="N940" s="8">
        <v>1530.87509</v>
      </c>
      <c r="O940" t="str">
        <f t="shared" si="29"/>
        <v/>
      </c>
      <c r="P940" t="str">
        <f t="shared" si="30"/>
        <v/>
      </c>
    </row>
    <row r="941" spans="1:16">
      <c r="A941" s="8" t="s">
        <v>6342</v>
      </c>
      <c r="B941" s="8" t="b">
        <v>0</v>
      </c>
      <c r="C941" s="8" t="s">
        <v>16</v>
      </c>
      <c r="D941" s="8" t="s">
        <v>16</v>
      </c>
      <c r="E941" s="8">
        <v>14</v>
      </c>
      <c r="F941" s="8" t="s">
        <v>6341</v>
      </c>
      <c r="G941" s="8">
        <v>1</v>
      </c>
      <c r="H941" s="8">
        <v>1</v>
      </c>
      <c r="I941" s="8">
        <v>1</v>
      </c>
      <c r="J941" s="8" t="s">
        <v>3086</v>
      </c>
      <c r="K941" s="8" t="s">
        <v>3086</v>
      </c>
      <c r="L941" s="8" t="s">
        <v>3085</v>
      </c>
      <c r="M941" s="8" t="s">
        <v>6340</v>
      </c>
      <c r="N941" s="8">
        <v>1721.9009699999999</v>
      </c>
      <c r="O941" t="str">
        <f t="shared" si="29"/>
        <v/>
      </c>
      <c r="P941" t="str">
        <f t="shared" si="30"/>
        <v/>
      </c>
    </row>
    <row r="942" spans="1:16">
      <c r="A942" s="8" t="s">
        <v>6339</v>
      </c>
      <c r="B942" s="8" t="b">
        <v>0</v>
      </c>
      <c r="C942" s="8" t="s">
        <v>16</v>
      </c>
      <c r="D942" s="8" t="s">
        <v>16</v>
      </c>
      <c r="E942" s="8">
        <v>17</v>
      </c>
      <c r="F942" s="8" t="s">
        <v>6338</v>
      </c>
      <c r="G942" s="8">
        <v>1</v>
      </c>
      <c r="H942" s="8">
        <v>1</v>
      </c>
      <c r="I942" s="8">
        <v>1</v>
      </c>
      <c r="J942" s="8" t="s">
        <v>6337</v>
      </c>
      <c r="K942" s="8" t="s">
        <v>6337</v>
      </c>
      <c r="L942" s="8" t="s">
        <v>6336</v>
      </c>
      <c r="M942" s="8" t="s">
        <v>6335</v>
      </c>
      <c r="N942" s="8">
        <v>1833.99297</v>
      </c>
      <c r="O942" t="str">
        <f t="shared" si="29"/>
        <v/>
      </c>
      <c r="P942" t="str">
        <f t="shared" si="30"/>
        <v/>
      </c>
    </row>
    <row r="943" spans="1:16">
      <c r="A943" s="8" t="s">
        <v>6334</v>
      </c>
      <c r="B943" s="8" t="b">
        <v>0</v>
      </c>
      <c r="C943" s="8" t="s">
        <v>16</v>
      </c>
      <c r="D943" s="8" t="s">
        <v>16</v>
      </c>
      <c r="E943" s="8">
        <v>21</v>
      </c>
      <c r="F943" s="8" t="s">
        <v>6333</v>
      </c>
      <c r="G943" s="8">
        <v>1</v>
      </c>
      <c r="H943" s="8">
        <v>1</v>
      </c>
      <c r="I943" s="8">
        <v>1</v>
      </c>
      <c r="J943" s="8" t="s">
        <v>2489</v>
      </c>
      <c r="K943" s="8" t="s">
        <v>2489</v>
      </c>
      <c r="L943" s="8" t="s">
        <v>2488</v>
      </c>
      <c r="M943" s="8" t="s">
        <v>6332</v>
      </c>
      <c r="N943" s="8">
        <v>2265.1145999999999</v>
      </c>
      <c r="O943" t="str">
        <f t="shared" si="29"/>
        <v/>
      </c>
      <c r="P943" t="str">
        <f t="shared" si="30"/>
        <v/>
      </c>
    </row>
    <row r="944" spans="1:16">
      <c r="A944" s="8" t="s">
        <v>6331</v>
      </c>
      <c r="B944" s="8" t="b">
        <v>0</v>
      </c>
      <c r="C944" s="8" t="s">
        <v>70</v>
      </c>
      <c r="D944" s="8" t="s">
        <v>1512</v>
      </c>
      <c r="E944" s="8">
        <v>16</v>
      </c>
      <c r="F944" s="8" t="s">
        <v>6330</v>
      </c>
      <c r="G944" s="8">
        <v>1</v>
      </c>
      <c r="H944" s="8">
        <v>3</v>
      </c>
      <c r="I944" s="8">
        <v>4</v>
      </c>
      <c r="J944" s="8" t="s">
        <v>6174</v>
      </c>
      <c r="K944" s="8" t="s">
        <v>6173</v>
      </c>
      <c r="L944" s="8" t="s">
        <v>6172</v>
      </c>
      <c r="M944" s="8" t="s">
        <v>6329</v>
      </c>
      <c r="N944" s="8">
        <v>1839.9269200000001</v>
      </c>
      <c r="O944" t="str">
        <f t="shared" si="29"/>
        <v/>
      </c>
      <c r="P944" t="str">
        <f t="shared" si="30"/>
        <v/>
      </c>
    </row>
    <row r="945" spans="1:16">
      <c r="A945" s="8" t="s">
        <v>6328</v>
      </c>
      <c r="B945" s="8" t="b">
        <v>0</v>
      </c>
      <c r="C945" s="8" t="s">
        <v>16</v>
      </c>
      <c r="D945" s="8" t="s">
        <v>16</v>
      </c>
      <c r="E945" s="8">
        <v>14</v>
      </c>
      <c r="F945" s="8" t="s">
        <v>6327</v>
      </c>
      <c r="G945" s="8">
        <v>1</v>
      </c>
      <c r="H945" s="8">
        <v>2</v>
      </c>
      <c r="I945" s="8">
        <v>1</v>
      </c>
      <c r="J945" s="8" t="s">
        <v>2797</v>
      </c>
      <c r="K945" s="8" t="s">
        <v>2796</v>
      </c>
      <c r="L945" s="8" t="s">
        <v>2795</v>
      </c>
      <c r="M945" s="8" t="s">
        <v>6326</v>
      </c>
      <c r="N945" s="8">
        <v>1595.8499899999999</v>
      </c>
      <c r="O945" t="str">
        <f t="shared" si="29"/>
        <v/>
      </c>
      <c r="P945" t="str">
        <f t="shared" si="30"/>
        <v/>
      </c>
    </row>
    <row r="946" spans="1:16">
      <c r="A946" s="8" t="s">
        <v>6325</v>
      </c>
      <c r="B946" s="8" t="b">
        <v>0</v>
      </c>
      <c r="C946" s="8" t="s">
        <v>16</v>
      </c>
      <c r="D946" s="8" t="s">
        <v>16</v>
      </c>
      <c r="E946" s="8">
        <v>16</v>
      </c>
      <c r="F946" s="8" t="s">
        <v>6324</v>
      </c>
      <c r="G946" s="8">
        <v>1</v>
      </c>
      <c r="H946" s="8">
        <v>1</v>
      </c>
      <c r="I946" s="8">
        <v>1</v>
      </c>
      <c r="J946" s="8" t="s">
        <v>6323</v>
      </c>
      <c r="K946" s="8" t="s">
        <v>6323</v>
      </c>
      <c r="L946" s="8" t="s">
        <v>6322</v>
      </c>
      <c r="M946" s="8" t="s">
        <v>6321</v>
      </c>
      <c r="N946" s="8">
        <v>1801.8939800000001</v>
      </c>
      <c r="O946" t="str">
        <f t="shared" si="29"/>
        <v/>
      </c>
      <c r="P946" t="str">
        <f t="shared" si="30"/>
        <v/>
      </c>
    </row>
    <row r="947" spans="1:16">
      <c r="A947" s="8" t="s">
        <v>6320</v>
      </c>
      <c r="B947" s="8" t="b">
        <v>0</v>
      </c>
      <c r="C947" s="8" t="s">
        <v>16</v>
      </c>
      <c r="D947" s="8" t="s">
        <v>16</v>
      </c>
      <c r="E947" s="8">
        <v>16</v>
      </c>
      <c r="F947" s="8" t="s">
        <v>6319</v>
      </c>
      <c r="G947" s="8">
        <v>2</v>
      </c>
      <c r="H947" s="8">
        <v>2</v>
      </c>
      <c r="I947" s="8">
        <v>1</v>
      </c>
      <c r="J947" s="8" t="s">
        <v>632</v>
      </c>
      <c r="K947" s="8" t="s">
        <v>632</v>
      </c>
      <c r="L947" s="8" t="s">
        <v>2228</v>
      </c>
      <c r="M947" s="8" t="s">
        <v>6318</v>
      </c>
      <c r="N947" s="8">
        <v>1803.9460200000001</v>
      </c>
      <c r="O947" t="str">
        <f t="shared" si="29"/>
        <v/>
      </c>
      <c r="P947" t="str">
        <f t="shared" si="30"/>
        <v/>
      </c>
    </row>
    <row r="948" spans="1:16">
      <c r="A948" s="8" t="s">
        <v>6317</v>
      </c>
      <c r="B948" s="8" t="b">
        <v>0</v>
      </c>
      <c r="C948" s="8" t="s">
        <v>16</v>
      </c>
      <c r="D948" s="8" t="s">
        <v>16</v>
      </c>
      <c r="E948" s="8">
        <v>15</v>
      </c>
      <c r="F948" s="8" t="s">
        <v>6316</v>
      </c>
      <c r="G948" s="8">
        <v>2</v>
      </c>
      <c r="H948" s="8">
        <v>2</v>
      </c>
      <c r="I948" s="8">
        <v>1</v>
      </c>
      <c r="J948" s="8" t="s">
        <v>632</v>
      </c>
      <c r="K948" s="8" t="s">
        <v>632</v>
      </c>
      <c r="L948" s="8" t="s">
        <v>2228</v>
      </c>
      <c r="M948" s="8" t="s">
        <v>6315</v>
      </c>
      <c r="N948" s="8">
        <v>1675.85106</v>
      </c>
      <c r="O948" t="str">
        <f t="shared" si="29"/>
        <v/>
      </c>
      <c r="P948" t="str">
        <f t="shared" si="30"/>
        <v/>
      </c>
    </row>
    <row r="949" spans="1:16">
      <c r="A949" s="8" t="s">
        <v>6314</v>
      </c>
      <c r="B949" s="8" t="b">
        <v>0</v>
      </c>
      <c r="C949" s="8" t="s">
        <v>16</v>
      </c>
      <c r="D949" s="8" t="s">
        <v>16</v>
      </c>
      <c r="E949" s="8">
        <v>14</v>
      </c>
      <c r="F949" s="8" t="s">
        <v>6313</v>
      </c>
      <c r="G949" s="8">
        <v>2</v>
      </c>
      <c r="H949" s="8">
        <v>2</v>
      </c>
      <c r="I949" s="8">
        <v>2</v>
      </c>
      <c r="J949" s="8" t="s">
        <v>632</v>
      </c>
      <c r="K949" s="8" t="s">
        <v>632</v>
      </c>
      <c r="L949" s="8" t="s">
        <v>2228</v>
      </c>
      <c r="M949" s="8" t="s">
        <v>6312</v>
      </c>
      <c r="N949" s="8">
        <v>1519.7499499999999</v>
      </c>
      <c r="O949" t="str">
        <f t="shared" si="29"/>
        <v/>
      </c>
      <c r="P949" t="str">
        <f t="shared" si="30"/>
        <v/>
      </c>
    </row>
    <row r="950" spans="1:16">
      <c r="A950" s="8" t="s">
        <v>6311</v>
      </c>
      <c r="B950" s="8" t="b">
        <v>0</v>
      </c>
      <c r="C950" s="8" t="s">
        <v>16</v>
      </c>
      <c r="D950" s="8" t="s">
        <v>16</v>
      </c>
      <c r="E950" s="8">
        <v>15</v>
      </c>
      <c r="F950" s="8" t="s">
        <v>6310</v>
      </c>
      <c r="G950" s="8">
        <v>1</v>
      </c>
      <c r="H950" s="8">
        <v>1</v>
      </c>
      <c r="I950" s="8">
        <v>2</v>
      </c>
      <c r="J950" s="8" t="s">
        <v>2287</v>
      </c>
      <c r="K950" s="8" t="s">
        <v>2287</v>
      </c>
      <c r="L950" s="8" t="s">
        <v>2285</v>
      </c>
      <c r="M950" s="8" t="s">
        <v>6309</v>
      </c>
      <c r="N950" s="8">
        <v>1753.8980100000001</v>
      </c>
      <c r="O950" t="str">
        <f t="shared" si="29"/>
        <v/>
      </c>
      <c r="P950" t="str">
        <f t="shared" si="30"/>
        <v/>
      </c>
    </row>
    <row r="951" spans="1:16">
      <c r="A951" s="8" t="s">
        <v>326</v>
      </c>
      <c r="B951" s="8" t="b">
        <v>0</v>
      </c>
      <c r="C951" s="8" t="s">
        <v>16</v>
      </c>
      <c r="D951" s="8" t="s">
        <v>16</v>
      </c>
      <c r="E951" s="8">
        <v>20</v>
      </c>
      <c r="F951" s="8" t="s">
        <v>327</v>
      </c>
      <c r="G951" s="8">
        <v>1</v>
      </c>
      <c r="H951" s="8">
        <v>1</v>
      </c>
      <c r="I951" s="8">
        <v>1</v>
      </c>
      <c r="J951" s="8" t="s">
        <v>122</v>
      </c>
      <c r="K951" s="8" t="s">
        <v>122</v>
      </c>
      <c r="L951" s="8" t="s">
        <v>123</v>
      </c>
      <c r="M951" s="8" t="s">
        <v>328</v>
      </c>
      <c r="N951" s="8">
        <v>1725.8262999999999</v>
      </c>
      <c r="O951" t="str">
        <f t="shared" si="29"/>
        <v/>
      </c>
      <c r="P951" t="str">
        <f t="shared" si="30"/>
        <v/>
      </c>
    </row>
    <row r="952" spans="1:16">
      <c r="A952" s="8" t="s">
        <v>6308</v>
      </c>
      <c r="B952" s="8" t="b">
        <v>0</v>
      </c>
      <c r="C952" s="8" t="s">
        <v>16</v>
      </c>
      <c r="D952" s="8" t="s">
        <v>16</v>
      </c>
      <c r="E952" s="8">
        <v>19</v>
      </c>
      <c r="F952" s="8" t="s">
        <v>6307</v>
      </c>
      <c r="G952" s="8">
        <v>1</v>
      </c>
      <c r="H952" s="8">
        <v>1</v>
      </c>
      <c r="I952" s="8">
        <v>1</v>
      </c>
      <c r="J952" s="8" t="s">
        <v>122</v>
      </c>
      <c r="K952" s="8" t="s">
        <v>122</v>
      </c>
      <c r="L952" s="8" t="s">
        <v>123</v>
      </c>
      <c r="M952" s="8" t="s">
        <v>6306</v>
      </c>
      <c r="N952" s="8">
        <v>1562.76297</v>
      </c>
      <c r="O952" t="str">
        <f t="shared" si="29"/>
        <v/>
      </c>
      <c r="P952" t="str">
        <f t="shared" si="30"/>
        <v/>
      </c>
    </row>
    <row r="953" spans="1:16">
      <c r="A953" s="8" t="s">
        <v>6305</v>
      </c>
      <c r="B953" s="8" t="b">
        <v>0</v>
      </c>
      <c r="C953" s="8" t="s">
        <v>16</v>
      </c>
      <c r="D953" s="8" t="s">
        <v>16</v>
      </c>
      <c r="E953" s="8">
        <v>14</v>
      </c>
      <c r="F953" s="8" t="s">
        <v>6304</v>
      </c>
      <c r="G953" s="8">
        <v>1</v>
      </c>
      <c r="H953" s="8">
        <v>1</v>
      </c>
      <c r="I953" s="8">
        <v>3</v>
      </c>
      <c r="J953" s="8" t="s">
        <v>6303</v>
      </c>
      <c r="K953" s="8" t="s">
        <v>6303</v>
      </c>
      <c r="L953" s="8" t="s">
        <v>6302</v>
      </c>
      <c r="M953" s="8" t="s">
        <v>6301</v>
      </c>
      <c r="N953" s="8">
        <v>1502.7961700000001</v>
      </c>
      <c r="O953" t="str">
        <f t="shared" si="29"/>
        <v/>
      </c>
      <c r="P953" t="str">
        <f t="shared" si="30"/>
        <v/>
      </c>
    </row>
    <row r="954" spans="1:16">
      <c r="A954" s="8" t="s">
        <v>6300</v>
      </c>
      <c r="B954" s="8" t="b">
        <v>0</v>
      </c>
      <c r="C954" s="8" t="s">
        <v>16</v>
      </c>
      <c r="D954" s="8" t="s">
        <v>16</v>
      </c>
      <c r="E954" s="8">
        <v>14</v>
      </c>
      <c r="F954" s="8" t="s">
        <v>6299</v>
      </c>
      <c r="G954" s="8">
        <v>1</v>
      </c>
      <c r="H954" s="8">
        <v>1</v>
      </c>
      <c r="I954" s="8">
        <v>1</v>
      </c>
      <c r="J954" s="8" t="s">
        <v>2028</v>
      </c>
      <c r="K954" s="8" t="s">
        <v>2028</v>
      </c>
      <c r="L954" s="8" t="s">
        <v>2027</v>
      </c>
      <c r="M954" s="8" t="s">
        <v>6298</v>
      </c>
      <c r="N954" s="8">
        <v>1601.9122</v>
      </c>
      <c r="O954" t="str">
        <f t="shared" si="29"/>
        <v/>
      </c>
      <c r="P954" t="str">
        <f t="shared" si="30"/>
        <v/>
      </c>
    </row>
    <row r="955" spans="1:16">
      <c r="A955" s="8" t="s">
        <v>6297</v>
      </c>
      <c r="B955" s="8" t="b">
        <v>0</v>
      </c>
      <c r="C955" s="8" t="s">
        <v>70</v>
      </c>
      <c r="D955" s="8" t="s">
        <v>16</v>
      </c>
      <c r="E955" s="8">
        <v>16</v>
      </c>
      <c r="F955" s="8" t="s">
        <v>6296</v>
      </c>
      <c r="G955" s="8">
        <v>1</v>
      </c>
      <c r="H955" s="8">
        <v>2</v>
      </c>
      <c r="I955" s="8">
        <v>1</v>
      </c>
      <c r="J955" s="8" t="s">
        <v>6295</v>
      </c>
      <c r="K955" s="8" t="s">
        <v>6294</v>
      </c>
      <c r="L955" s="8" t="s">
        <v>6293</v>
      </c>
      <c r="M955" s="8" t="s">
        <v>6292</v>
      </c>
      <c r="N955" s="8">
        <v>1663.85106</v>
      </c>
      <c r="O955" t="str">
        <f t="shared" si="29"/>
        <v/>
      </c>
      <c r="P955" t="str">
        <f t="shared" si="30"/>
        <v/>
      </c>
    </row>
    <row r="956" spans="1:16">
      <c r="A956" s="8" t="s">
        <v>6291</v>
      </c>
      <c r="B956" s="8" t="b">
        <v>0</v>
      </c>
      <c r="C956" s="8" t="s">
        <v>16</v>
      </c>
      <c r="D956" s="8" t="s">
        <v>16</v>
      </c>
      <c r="E956" s="8">
        <v>15</v>
      </c>
      <c r="F956" s="8" t="s">
        <v>6290</v>
      </c>
      <c r="G956" s="8">
        <v>1</v>
      </c>
      <c r="H956" s="8">
        <v>1</v>
      </c>
      <c r="I956" s="8">
        <v>3</v>
      </c>
      <c r="J956" s="8" t="s">
        <v>641</v>
      </c>
      <c r="K956" s="8" t="s">
        <v>641</v>
      </c>
      <c r="L956" s="8" t="s">
        <v>642</v>
      </c>
      <c r="M956" s="8" t="s">
        <v>6289</v>
      </c>
      <c r="N956" s="8">
        <v>1736.94021</v>
      </c>
      <c r="O956" t="str">
        <f t="shared" si="29"/>
        <v/>
      </c>
      <c r="P956" t="str">
        <f t="shared" si="30"/>
        <v/>
      </c>
    </row>
    <row r="957" spans="1:16">
      <c r="A957" s="8" t="s">
        <v>6288</v>
      </c>
      <c r="B957" s="8" t="b">
        <v>0</v>
      </c>
      <c r="C957" s="8" t="s">
        <v>70</v>
      </c>
      <c r="D957" s="8" t="s">
        <v>16</v>
      </c>
      <c r="E957" s="8">
        <v>17</v>
      </c>
      <c r="F957" s="8" t="s">
        <v>6287</v>
      </c>
      <c r="G957" s="8">
        <v>1</v>
      </c>
      <c r="H957" s="8">
        <v>3</v>
      </c>
      <c r="I957" s="8">
        <v>1</v>
      </c>
      <c r="J957" s="8" t="s">
        <v>5974</v>
      </c>
      <c r="K957" s="8" t="s">
        <v>5973</v>
      </c>
      <c r="L957" s="8" t="s">
        <v>5972</v>
      </c>
      <c r="M957" s="8" t="s">
        <v>6286</v>
      </c>
      <c r="N957" s="8">
        <v>1917.9341199999999</v>
      </c>
      <c r="O957" t="str">
        <f t="shared" si="29"/>
        <v/>
      </c>
      <c r="P957" t="str">
        <f t="shared" si="30"/>
        <v/>
      </c>
    </row>
    <row r="958" spans="1:16">
      <c r="A958" s="8" t="s">
        <v>6285</v>
      </c>
      <c r="B958" s="8" t="b">
        <v>0</v>
      </c>
      <c r="C958" s="8" t="s">
        <v>70</v>
      </c>
      <c r="D958" s="8" t="s">
        <v>16</v>
      </c>
      <c r="E958" s="8">
        <v>16</v>
      </c>
      <c r="F958" s="8" t="s">
        <v>6284</v>
      </c>
      <c r="G958" s="8">
        <v>1</v>
      </c>
      <c r="H958" s="8">
        <v>1</v>
      </c>
      <c r="I958" s="8">
        <v>1</v>
      </c>
      <c r="J958" s="8" t="s">
        <v>4116</v>
      </c>
      <c r="K958" s="8" t="s">
        <v>4116</v>
      </c>
      <c r="L958" s="8" t="s">
        <v>4115</v>
      </c>
      <c r="M958" s="8" t="s">
        <v>6283</v>
      </c>
      <c r="N958" s="8">
        <v>1671.8911900000001</v>
      </c>
      <c r="O958" t="str">
        <f t="shared" si="29"/>
        <v/>
      </c>
      <c r="P958" t="str">
        <f t="shared" si="30"/>
        <v/>
      </c>
    </row>
    <row r="959" spans="1:16">
      <c r="A959" s="8" t="s">
        <v>6282</v>
      </c>
      <c r="B959" s="8" t="b">
        <v>0</v>
      </c>
      <c r="C959" s="8" t="s">
        <v>16</v>
      </c>
      <c r="D959" s="8" t="s">
        <v>795</v>
      </c>
      <c r="E959" s="8">
        <v>16</v>
      </c>
      <c r="F959" s="8" t="s">
        <v>6281</v>
      </c>
      <c r="G959" s="8">
        <v>1</v>
      </c>
      <c r="H959" s="8">
        <v>1</v>
      </c>
      <c r="I959" s="8">
        <v>1</v>
      </c>
      <c r="J959" s="8" t="s">
        <v>744</v>
      </c>
      <c r="K959" s="8" t="s">
        <v>744</v>
      </c>
      <c r="L959" s="8" t="s">
        <v>745</v>
      </c>
      <c r="M959" s="8" t="s">
        <v>6280</v>
      </c>
      <c r="N959" s="8">
        <v>1816.79189</v>
      </c>
      <c r="O959" t="str">
        <f t="shared" si="29"/>
        <v/>
      </c>
      <c r="P959" t="str">
        <f t="shared" si="30"/>
        <v/>
      </c>
    </row>
    <row r="960" spans="1:16">
      <c r="A960" s="8" t="s">
        <v>6279</v>
      </c>
      <c r="B960" s="8" t="b">
        <v>0</v>
      </c>
      <c r="C960" s="8" t="s">
        <v>16</v>
      </c>
      <c r="D960" s="8" t="s">
        <v>795</v>
      </c>
      <c r="E960" s="8">
        <v>15</v>
      </c>
      <c r="F960" s="8" t="s">
        <v>6278</v>
      </c>
      <c r="G960" s="8">
        <v>1</v>
      </c>
      <c r="H960" s="8">
        <v>1</v>
      </c>
      <c r="I960" s="8">
        <v>3</v>
      </c>
      <c r="J960" s="8" t="s">
        <v>744</v>
      </c>
      <c r="K960" s="8" t="s">
        <v>744</v>
      </c>
      <c r="L960" s="8" t="s">
        <v>745</v>
      </c>
      <c r="M960" s="8" t="s">
        <v>6277</v>
      </c>
      <c r="N960" s="8">
        <v>1688.7333100000001</v>
      </c>
      <c r="O960" t="str">
        <f t="shared" si="29"/>
        <v/>
      </c>
      <c r="P960" t="str">
        <f t="shared" si="30"/>
        <v/>
      </c>
    </row>
    <row r="961" spans="1:16">
      <c r="A961" s="8" t="s">
        <v>6276</v>
      </c>
      <c r="B961" s="8" t="b">
        <v>0</v>
      </c>
      <c r="C961" s="8" t="s">
        <v>70</v>
      </c>
      <c r="D961" s="8" t="s">
        <v>16</v>
      </c>
      <c r="E961" s="8">
        <v>15</v>
      </c>
      <c r="F961" s="8" t="s">
        <v>6275</v>
      </c>
      <c r="G961" s="8">
        <v>1</v>
      </c>
      <c r="H961" s="8">
        <v>2</v>
      </c>
      <c r="I961" s="8">
        <v>2</v>
      </c>
      <c r="J961" s="8" t="s">
        <v>2068</v>
      </c>
      <c r="K961" s="8" t="s">
        <v>2067</v>
      </c>
      <c r="L961" s="8" t="s">
        <v>2066</v>
      </c>
      <c r="M961" s="8" t="s">
        <v>6274</v>
      </c>
      <c r="N961" s="8">
        <v>1722.81808</v>
      </c>
      <c r="O961" t="str">
        <f t="shared" si="29"/>
        <v/>
      </c>
      <c r="P961" t="str">
        <f t="shared" si="30"/>
        <v/>
      </c>
    </row>
    <row r="962" spans="1:16">
      <c r="A962" s="8" t="s">
        <v>6273</v>
      </c>
      <c r="B962" s="8" t="b">
        <v>0</v>
      </c>
      <c r="C962" s="8" t="s">
        <v>16</v>
      </c>
      <c r="D962" s="8" t="s">
        <v>16</v>
      </c>
      <c r="E962" s="8">
        <v>14</v>
      </c>
      <c r="F962" s="8" t="s">
        <v>6272</v>
      </c>
      <c r="G962" s="8">
        <v>1</v>
      </c>
      <c r="H962" s="8">
        <v>1</v>
      </c>
      <c r="I962" s="8">
        <v>1</v>
      </c>
      <c r="J962" s="8" t="s">
        <v>6271</v>
      </c>
      <c r="K962" s="8" t="s">
        <v>6271</v>
      </c>
      <c r="L962" s="8" t="s">
        <v>6270</v>
      </c>
      <c r="M962" s="8" t="s">
        <v>6269</v>
      </c>
      <c r="N962" s="8">
        <v>1550.7809099999999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6268</v>
      </c>
      <c r="B963" s="8" t="b">
        <v>0</v>
      </c>
      <c r="C963" s="8" t="s">
        <v>16</v>
      </c>
      <c r="D963" s="8" t="s">
        <v>16</v>
      </c>
      <c r="E963" s="8">
        <v>16</v>
      </c>
      <c r="F963" s="8" t="s">
        <v>6267</v>
      </c>
      <c r="G963" s="8">
        <v>1</v>
      </c>
      <c r="H963" s="8">
        <v>1</v>
      </c>
      <c r="I963" s="8">
        <v>2</v>
      </c>
      <c r="J963" s="8" t="s">
        <v>5335</v>
      </c>
      <c r="K963" s="8" t="s">
        <v>5335</v>
      </c>
      <c r="L963" s="8" t="s">
        <v>5334</v>
      </c>
      <c r="M963" s="8" t="s">
        <v>6266</v>
      </c>
      <c r="N963" s="8">
        <v>1771.89734</v>
      </c>
      <c r="O963" t="str">
        <f t="shared" si="31"/>
        <v/>
      </c>
      <c r="P963" t="str">
        <f t="shared" si="32"/>
        <v/>
      </c>
    </row>
    <row r="964" spans="1:16">
      <c r="A964" s="8" t="s">
        <v>6265</v>
      </c>
      <c r="B964" s="8" t="b">
        <v>0</v>
      </c>
      <c r="C964" s="8" t="s">
        <v>16</v>
      </c>
      <c r="D964" s="8" t="s">
        <v>16</v>
      </c>
      <c r="E964" s="8">
        <v>15</v>
      </c>
      <c r="F964" s="8" t="s">
        <v>6264</v>
      </c>
      <c r="G964" s="8">
        <v>1</v>
      </c>
      <c r="H964" s="8">
        <v>1</v>
      </c>
      <c r="I964" s="8">
        <v>1</v>
      </c>
      <c r="J964" s="8" t="s">
        <v>5335</v>
      </c>
      <c r="K964" s="8" t="s">
        <v>5335</v>
      </c>
      <c r="L964" s="8" t="s">
        <v>5334</v>
      </c>
      <c r="M964" s="8" t="s">
        <v>6263</v>
      </c>
      <c r="N964" s="8">
        <v>1714.8758700000001</v>
      </c>
      <c r="O964" t="str">
        <f t="shared" si="31"/>
        <v/>
      </c>
      <c r="P964" t="str">
        <f t="shared" si="32"/>
        <v/>
      </c>
    </row>
    <row r="965" spans="1:16">
      <c r="A965" s="8" t="s">
        <v>6262</v>
      </c>
      <c r="B965" s="8" t="b">
        <v>0</v>
      </c>
      <c r="C965" s="8" t="s">
        <v>16</v>
      </c>
      <c r="D965" s="8" t="s">
        <v>71</v>
      </c>
      <c r="E965" s="8">
        <v>17</v>
      </c>
      <c r="F965" s="8" t="s">
        <v>6261</v>
      </c>
      <c r="G965" s="8">
        <v>1</v>
      </c>
      <c r="H965" s="8">
        <v>2</v>
      </c>
      <c r="I965" s="8">
        <v>5</v>
      </c>
      <c r="J965" s="8" t="s">
        <v>676</v>
      </c>
      <c r="K965" s="8" t="s">
        <v>1092</v>
      </c>
      <c r="L965" s="8" t="s">
        <v>678</v>
      </c>
      <c r="M965" s="8" t="s">
        <v>6260</v>
      </c>
      <c r="N965" s="8">
        <v>2012.0269699999999</v>
      </c>
      <c r="O965" t="str">
        <f t="shared" si="31"/>
        <v/>
      </c>
      <c r="P965" t="str">
        <f t="shared" si="32"/>
        <v/>
      </c>
    </row>
    <row r="966" spans="1:16">
      <c r="A966" s="8" t="s">
        <v>6259</v>
      </c>
      <c r="B966" s="8" t="b">
        <v>0</v>
      </c>
      <c r="C966" s="8" t="s">
        <v>70</v>
      </c>
      <c r="D966" s="8" t="s">
        <v>16</v>
      </c>
      <c r="E966" s="8">
        <v>14</v>
      </c>
      <c r="F966" s="8" t="s">
        <v>6258</v>
      </c>
      <c r="G966" s="8">
        <v>1</v>
      </c>
      <c r="H966" s="8">
        <v>2</v>
      </c>
      <c r="I966" s="8">
        <v>1</v>
      </c>
      <c r="J966" s="8" t="s">
        <v>484</v>
      </c>
      <c r="K966" s="8" t="s">
        <v>6257</v>
      </c>
      <c r="L966" s="8" t="s">
        <v>486</v>
      </c>
      <c r="M966" s="8" t="s">
        <v>6256</v>
      </c>
      <c r="N966" s="8">
        <v>1490.7961700000001</v>
      </c>
      <c r="O966" t="str">
        <f t="shared" si="31"/>
        <v/>
      </c>
      <c r="P966" t="str">
        <f t="shared" si="32"/>
        <v/>
      </c>
    </row>
    <row r="967" spans="1:16">
      <c r="A967" s="8" t="s">
        <v>6255</v>
      </c>
      <c r="B967" s="8" t="b">
        <v>0</v>
      </c>
      <c r="C967" s="8" t="s">
        <v>16</v>
      </c>
      <c r="D967" s="8" t="s">
        <v>16</v>
      </c>
      <c r="E967" s="8">
        <v>14</v>
      </c>
      <c r="F967" s="8" t="s">
        <v>6254</v>
      </c>
      <c r="G967" s="8">
        <v>1</v>
      </c>
      <c r="H967" s="8">
        <v>1</v>
      </c>
      <c r="I967" s="8">
        <v>1</v>
      </c>
      <c r="J967" s="8" t="s">
        <v>6253</v>
      </c>
      <c r="K967" s="8" t="s">
        <v>6253</v>
      </c>
      <c r="L967" s="8" t="s">
        <v>6252</v>
      </c>
      <c r="M967" s="8" t="s">
        <v>6251</v>
      </c>
      <c r="N967" s="8">
        <v>1568.7914800000001</v>
      </c>
      <c r="O967" t="str">
        <f t="shared" si="31"/>
        <v/>
      </c>
      <c r="P967" t="str">
        <f t="shared" si="32"/>
        <v/>
      </c>
    </row>
    <row r="968" spans="1:16">
      <c r="A968" s="8" t="s">
        <v>6250</v>
      </c>
      <c r="B968" s="8" t="b">
        <v>0</v>
      </c>
      <c r="C968" s="8" t="s">
        <v>16</v>
      </c>
      <c r="D968" s="8" t="s">
        <v>496</v>
      </c>
      <c r="E968" s="8">
        <v>18</v>
      </c>
      <c r="F968" s="8" t="s">
        <v>6249</v>
      </c>
      <c r="G968" s="8">
        <v>1</v>
      </c>
      <c r="H968" s="8">
        <v>1</v>
      </c>
      <c r="I968" s="8">
        <v>2</v>
      </c>
      <c r="J968" s="8" t="s">
        <v>222</v>
      </c>
      <c r="K968" s="8" t="s">
        <v>222</v>
      </c>
      <c r="L968" s="8" t="s">
        <v>223</v>
      </c>
      <c r="M968" s="8" t="s">
        <v>6248</v>
      </c>
      <c r="N968" s="8">
        <v>1884.0259100000001</v>
      </c>
      <c r="O968" t="str">
        <f t="shared" si="31"/>
        <v/>
      </c>
      <c r="P968" t="str">
        <f t="shared" si="32"/>
        <v/>
      </c>
    </row>
    <row r="969" spans="1:16">
      <c r="A969" s="8" t="s">
        <v>6247</v>
      </c>
      <c r="B969" s="8" t="b">
        <v>0</v>
      </c>
      <c r="C969" s="8" t="s">
        <v>16</v>
      </c>
      <c r="D969" s="8" t="s">
        <v>496</v>
      </c>
      <c r="E969" s="8">
        <v>17</v>
      </c>
      <c r="F969" s="8" t="s">
        <v>6246</v>
      </c>
      <c r="G969" s="8">
        <v>1</v>
      </c>
      <c r="H969" s="8">
        <v>1</v>
      </c>
      <c r="I969" s="8">
        <v>5</v>
      </c>
      <c r="J969" s="8" t="s">
        <v>222</v>
      </c>
      <c r="K969" s="8" t="s">
        <v>222</v>
      </c>
      <c r="L969" s="8" t="s">
        <v>223</v>
      </c>
      <c r="M969" s="8" t="s">
        <v>6245</v>
      </c>
      <c r="N969" s="8">
        <v>1770.9418499999999</v>
      </c>
      <c r="O969" t="str">
        <f t="shared" si="31"/>
        <v/>
      </c>
      <c r="P969" t="str">
        <f t="shared" si="32"/>
        <v/>
      </c>
    </row>
    <row r="970" spans="1:16">
      <c r="A970" s="8" t="s">
        <v>6244</v>
      </c>
      <c r="B970" s="8" t="b">
        <v>0</v>
      </c>
      <c r="C970" s="8" t="s">
        <v>16</v>
      </c>
      <c r="D970" s="8" t="s">
        <v>496</v>
      </c>
      <c r="E970" s="8">
        <v>16</v>
      </c>
      <c r="F970" s="8" t="s">
        <v>6243</v>
      </c>
      <c r="G970" s="8">
        <v>1</v>
      </c>
      <c r="H970" s="8">
        <v>1</v>
      </c>
      <c r="I970" s="8">
        <v>2</v>
      </c>
      <c r="J970" s="8" t="s">
        <v>222</v>
      </c>
      <c r="K970" s="8" t="s">
        <v>222</v>
      </c>
      <c r="L970" s="8" t="s">
        <v>223</v>
      </c>
      <c r="M970" s="8" t="s">
        <v>6242</v>
      </c>
      <c r="N970" s="8">
        <v>1713.92038</v>
      </c>
      <c r="O970" t="str">
        <f t="shared" si="31"/>
        <v/>
      </c>
      <c r="P970" t="str">
        <f t="shared" si="32"/>
        <v/>
      </c>
    </row>
    <row r="971" spans="1:16">
      <c r="A971" s="8" t="s">
        <v>6241</v>
      </c>
      <c r="B971" s="8" t="b">
        <v>0</v>
      </c>
      <c r="C971" s="8" t="s">
        <v>16</v>
      </c>
      <c r="D971" s="8" t="s">
        <v>16</v>
      </c>
      <c r="E971" s="8">
        <v>16</v>
      </c>
      <c r="F971" s="8" t="s">
        <v>6240</v>
      </c>
      <c r="G971" s="8">
        <v>1</v>
      </c>
      <c r="H971" s="8">
        <v>1</v>
      </c>
      <c r="I971" s="8">
        <v>1</v>
      </c>
      <c r="J971" s="8" t="s">
        <v>5808</v>
      </c>
      <c r="K971" s="8" t="s">
        <v>5808</v>
      </c>
      <c r="L971" s="8" t="s">
        <v>5807</v>
      </c>
      <c r="M971" s="8" t="s">
        <v>6239</v>
      </c>
      <c r="N971" s="8">
        <v>1792.89633</v>
      </c>
      <c r="O971" t="str">
        <f t="shared" si="31"/>
        <v/>
      </c>
      <c r="P971" t="str">
        <f t="shared" si="32"/>
        <v/>
      </c>
    </row>
    <row r="972" spans="1:16">
      <c r="A972" s="8" t="s">
        <v>914</v>
      </c>
      <c r="B972" s="8" t="b">
        <v>0</v>
      </c>
      <c r="C972" s="8" t="s">
        <v>70</v>
      </c>
      <c r="D972" s="8" t="s">
        <v>16</v>
      </c>
      <c r="E972" s="8">
        <v>24</v>
      </c>
      <c r="F972" s="8" t="s">
        <v>915</v>
      </c>
      <c r="G972" s="8">
        <v>1</v>
      </c>
      <c r="H972" s="8">
        <v>2</v>
      </c>
      <c r="I972" s="8">
        <v>2</v>
      </c>
      <c r="J972" s="8" t="s">
        <v>868</v>
      </c>
      <c r="K972" s="8" t="s">
        <v>869</v>
      </c>
      <c r="L972" s="8" t="s">
        <v>870</v>
      </c>
      <c r="M972" s="8" t="s">
        <v>916</v>
      </c>
      <c r="N972" s="8">
        <v>2617.41687</v>
      </c>
      <c r="O972" t="str">
        <f t="shared" si="31"/>
        <v/>
      </c>
      <c r="P972" t="str">
        <f t="shared" si="32"/>
        <v/>
      </c>
    </row>
    <row r="973" spans="1:16">
      <c r="A973" s="8" t="s">
        <v>6238</v>
      </c>
      <c r="B973" s="8" t="b">
        <v>0</v>
      </c>
      <c r="C973" s="8" t="s">
        <v>16</v>
      </c>
      <c r="D973" s="8" t="s">
        <v>16</v>
      </c>
      <c r="E973" s="8">
        <v>17</v>
      </c>
      <c r="F973" s="8" t="s">
        <v>6237</v>
      </c>
      <c r="G973" s="8">
        <v>1</v>
      </c>
      <c r="H973" s="8">
        <v>1</v>
      </c>
      <c r="I973" s="8">
        <v>1</v>
      </c>
      <c r="J973" s="8" t="s">
        <v>2881</v>
      </c>
      <c r="K973" s="8" t="s">
        <v>2881</v>
      </c>
      <c r="L973" s="8" t="s">
        <v>2880</v>
      </c>
      <c r="M973" s="8" t="s">
        <v>6236</v>
      </c>
      <c r="N973" s="8">
        <v>1933.9250099999999</v>
      </c>
      <c r="O973" t="str">
        <f t="shared" si="31"/>
        <v/>
      </c>
      <c r="P973" t="str">
        <f t="shared" si="32"/>
        <v/>
      </c>
    </row>
    <row r="974" spans="1:16">
      <c r="A974" s="8" t="s">
        <v>6235</v>
      </c>
      <c r="B974" s="8" t="b">
        <v>0</v>
      </c>
      <c r="C974" s="8" t="s">
        <v>70</v>
      </c>
      <c r="D974" s="8" t="s">
        <v>16</v>
      </c>
      <c r="E974" s="8">
        <v>17</v>
      </c>
      <c r="F974" s="8" t="s">
        <v>6234</v>
      </c>
      <c r="G974" s="8">
        <v>1</v>
      </c>
      <c r="H974" s="8">
        <v>2</v>
      </c>
      <c r="I974" s="8">
        <v>1</v>
      </c>
      <c r="J974" s="8" t="s">
        <v>1980</v>
      </c>
      <c r="K974" s="8" t="s">
        <v>1979</v>
      </c>
      <c r="L974" s="8" t="s">
        <v>1978</v>
      </c>
      <c r="M974" s="8" t="s">
        <v>6233</v>
      </c>
      <c r="N974" s="8">
        <v>2020.02466</v>
      </c>
      <c r="O974" t="str">
        <f t="shared" si="31"/>
        <v/>
      </c>
      <c r="P974" t="str">
        <f t="shared" si="32"/>
        <v/>
      </c>
    </row>
    <row r="975" spans="1:16">
      <c r="A975" s="8" t="s">
        <v>6232</v>
      </c>
      <c r="B975" s="8" t="b">
        <v>0</v>
      </c>
      <c r="C975" s="8" t="s">
        <v>70</v>
      </c>
      <c r="D975" s="8" t="s">
        <v>16</v>
      </c>
      <c r="E975" s="8">
        <v>15</v>
      </c>
      <c r="F975" s="8" t="s">
        <v>6231</v>
      </c>
      <c r="G975" s="8">
        <v>1</v>
      </c>
      <c r="H975" s="8">
        <v>2</v>
      </c>
      <c r="I975" s="8">
        <v>1</v>
      </c>
      <c r="J975" s="8" t="s">
        <v>1980</v>
      </c>
      <c r="K975" s="8" t="s">
        <v>1979</v>
      </c>
      <c r="L975" s="8" t="s">
        <v>1978</v>
      </c>
      <c r="M975" s="8" t="s">
        <v>6230</v>
      </c>
      <c r="N975" s="8">
        <v>1754.90717</v>
      </c>
      <c r="O975" t="str">
        <f t="shared" si="31"/>
        <v/>
      </c>
      <c r="P975" t="str">
        <f t="shared" si="32"/>
        <v/>
      </c>
    </row>
    <row r="976" spans="1:16">
      <c r="A976" s="8" t="s">
        <v>6229</v>
      </c>
      <c r="B976" s="8" t="b">
        <v>0</v>
      </c>
      <c r="C976" s="8" t="s">
        <v>16</v>
      </c>
      <c r="D976" s="8" t="s">
        <v>16</v>
      </c>
      <c r="E976" s="8">
        <v>14</v>
      </c>
      <c r="F976" s="8" t="s">
        <v>6228</v>
      </c>
      <c r="G976" s="8">
        <v>1</v>
      </c>
      <c r="H976" s="8">
        <v>1</v>
      </c>
      <c r="I976" s="8">
        <v>1</v>
      </c>
      <c r="J976" s="8" t="s">
        <v>1851</v>
      </c>
      <c r="K976" s="8" t="s">
        <v>1851</v>
      </c>
      <c r="L976" s="8" t="s">
        <v>1852</v>
      </c>
      <c r="M976" s="8" t="s">
        <v>6227</v>
      </c>
      <c r="N976" s="8">
        <v>1730.8860500000001</v>
      </c>
      <c r="O976" t="str">
        <f t="shared" si="31"/>
        <v/>
      </c>
      <c r="P976" t="str">
        <f t="shared" si="32"/>
        <v/>
      </c>
    </row>
    <row r="977" spans="1:16">
      <c r="A977" s="8" t="s">
        <v>6226</v>
      </c>
      <c r="B977" s="8" t="b">
        <v>0</v>
      </c>
      <c r="C977" s="8" t="s">
        <v>16</v>
      </c>
      <c r="D977" s="8" t="s">
        <v>16</v>
      </c>
      <c r="E977" s="8">
        <v>15</v>
      </c>
      <c r="F977" s="8" t="s">
        <v>6225</v>
      </c>
      <c r="G977" s="8">
        <v>1</v>
      </c>
      <c r="H977" s="8">
        <v>1</v>
      </c>
      <c r="I977" s="8">
        <v>2</v>
      </c>
      <c r="J977" s="8" t="s">
        <v>1372</v>
      </c>
      <c r="K977" s="8" t="s">
        <v>1372</v>
      </c>
      <c r="L977" s="8" t="s">
        <v>1373</v>
      </c>
      <c r="M977" s="8" t="s">
        <v>6224</v>
      </c>
      <c r="N977" s="8">
        <v>1296.64302</v>
      </c>
      <c r="O977" t="str">
        <f t="shared" si="31"/>
        <v/>
      </c>
      <c r="P977" t="str">
        <f t="shared" si="32"/>
        <v/>
      </c>
    </row>
    <row r="978" spans="1:16">
      <c r="A978" s="8" t="s">
        <v>6223</v>
      </c>
      <c r="B978" s="8" t="b">
        <v>0</v>
      </c>
      <c r="C978" s="8" t="s">
        <v>16</v>
      </c>
      <c r="D978" s="8" t="s">
        <v>16</v>
      </c>
      <c r="E978" s="8">
        <v>14</v>
      </c>
      <c r="F978" s="8" t="s">
        <v>6222</v>
      </c>
      <c r="G978" s="8">
        <v>1</v>
      </c>
      <c r="H978" s="8">
        <v>1</v>
      </c>
      <c r="I978" s="8">
        <v>2</v>
      </c>
      <c r="J978" s="8" t="s">
        <v>1372</v>
      </c>
      <c r="K978" s="8" t="s">
        <v>1372</v>
      </c>
      <c r="L978" s="8" t="s">
        <v>1373</v>
      </c>
      <c r="M978" s="8" t="s">
        <v>6221</v>
      </c>
      <c r="N978" s="8">
        <v>1239.62156</v>
      </c>
      <c r="O978" t="str">
        <f t="shared" si="31"/>
        <v/>
      </c>
      <c r="P978" t="str">
        <f t="shared" si="32"/>
        <v/>
      </c>
    </row>
    <row r="979" spans="1:16">
      <c r="A979" s="8" t="s">
        <v>6220</v>
      </c>
      <c r="B979" s="8" t="b">
        <v>0</v>
      </c>
      <c r="C979" s="8" t="s">
        <v>70</v>
      </c>
      <c r="D979" s="8" t="s">
        <v>6219</v>
      </c>
      <c r="E979" s="8">
        <v>16</v>
      </c>
      <c r="F979" s="8" t="s">
        <v>6218</v>
      </c>
      <c r="G979" s="8">
        <v>1</v>
      </c>
      <c r="H979" s="8">
        <v>5</v>
      </c>
      <c r="I979" s="8">
        <v>1</v>
      </c>
      <c r="J979" s="8" t="s">
        <v>3055</v>
      </c>
      <c r="K979" s="8" t="s">
        <v>6217</v>
      </c>
      <c r="L979" s="8" t="s">
        <v>3053</v>
      </c>
      <c r="M979" s="8" t="s">
        <v>6216</v>
      </c>
      <c r="N979" s="8">
        <v>1893.9269400000001</v>
      </c>
      <c r="O979" t="str">
        <f t="shared" si="31"/>
        <v/>
      </c>
      <c r="P979" t="str">
        <f t="shared" si="32"/>
        <v/>
      </c>
    </row>
    <row r="980" spans="1:16">
      <c r="A980" s="8" t="s">
        <v>6215</v>
      </c>
      <c r="B980" s="8" t="b">
        <v>0</v>
      </c>
      <c r="C980" s="8" t="s">
        <v>16</v>
      </c>
      <c r="D980" s="8" t="s">
        <v>16</v>
      </c>
      <c r="E980" s="8">
        <v>16</v>
      </c>
      <c r="F980" s="8" t="s">
        <v>6214</v>
      </c>
      <c r="G980" s="8">
        <v>1</v>
      </c>
      <c r="H980" s="8">
        <v>1</v>
      </c>
      <c r="I980" s="8">
        <v>1</v>
      </c>
      <c r="J980" s="8" t="s">
        <v>1947</v>
      </c>
      <c r="K980" s="8" t="s">
        <v>1947</v>
      </c>
      <c r="L980" s="8" t="s">
        <v>1946</v>
      </c>
      <c r="M980" s="8" t="s">
        <v>6213</v>
      </c>
      <c r="N980" s="8">
        <v>1770.85447</v>
      </c>
      <c r="O980" t="str">
        <f t="shared" si="31"/>
        <v/>
      </c>
      <c r="P980" t="str">
        <f t="shared" si="32"/>
        <v/>
      </c>
    </row>
    <row r="981" spans="1:16">
      <c r="A981" s="8" t="s">
        <v>6212</v>
      </c>
      <c r="B981" s="8" t="b">
        <v>0</v>
      </c>
      <c r="C981" s="8" t="s">
        <v>16</v>
      </c>
      <c r="D981" s="8" t="s">
        <v>16</v>
      </c>
      <c r="E981" s="8">
        <v>15</v>
      </c>
      <c r="F981" s="8" t="s">
        <v>6211</v>
      </c>
      <c r="G981" s="8">
        <v>1</v>
      </c>
      <c r="H981" s="8">
        <v>1</v>
      </c>
      <c r="I981" s="8">
        <v>3</v>
      </c>
      <c r="J981" s="8" t="s">
        <v>1947</v>
      </c>
      <c r="K981" s="8" t="s">
        <v>1947</v>
      </c>
      <c r="L981" s="8" t="s">
        <v>1946</v>
      </c>
      <c r="M981" s="8" t="s">
        <v>6210</v>
      </c>
      <c r="N981" s="8">
        <v>1699.81736</v>
      </c>
      <c r="O981" t="str">
        <f t="shared" si="31"/>
        <v/>
      </c>
      <c r="P981" t="str">
        <f t="shared" si="32"/>
        <v/>
      </c>
    </row>
    <row r="982" spans="1:16">
      <c r="A982" s="8" t="s">
        <v>6209</v>
      </c>
      <c r="B982" s="8" t="b">
        <v>0</v>
      </c>
      <c r="C982" s="8" t="s">
        <v>16</v>
      </c>
      <c r="D982" s="8" t="s">
        <v>16</v>
      </c>
      <c r="E982" s="8">
        <v>14</v>
      </c>
      <c r="F982" s="8" t="s">
        <v>6208</v>
      </c>
      <c r="G982" s="8">
        <v>1</v>
      </c>
      <c r="H982" s="8">
        <v>1</v>
      </c>
      <c r="I982" s="8">
        <v>2</v>
      </c>
      <c r="J982" s="8" t="s">
        <v>1947</v>
      </c>
      <c r="K982" s="8" t="s">
        <v>1947</v>
      </c>
      <c r="L982" s="8" t="s">
        <v>1946</v>
      </c>
      <c r="M982" s="8" t="s">
        <v>6207</v>
      </c>
      <c r="N982" s="8">
        <v>1584.7904100000001</v>
      </c>
      <c r="O982" t="str">
        <f t="shared" si="31"/>
        <v/>
      </c>
      <c r="P982" t="str">
        <f t="shared" si="32"/>
        <v/>
      </c>
    </row>
    <row r="983" spans="1:16">
      <c r="A983" s="8" t="s">
        <v>6206</v>
      </c>
      <c r="B983" s="8" t="b">
        <v>0</v>
      </c>
      <c r="C983" s="8" t="s">
        <v>16</v>
      </c>
      <c r="D983" s="8" t="s">
        <v>16</v>
      </c>
      <c r="E983" s="8">
        <v>13</v>
      </c>
      <c r="F983" s="8" t="s">
        <v>6205</v>
      </c>
      <c r="G983" s="8">
        <v>1</v>
      </c>
      <c r="H983" s="8">
        <v>1</v>
      </c>
      <c r="I983" s="8">
        <v>2</v>
      </c>
      <c r="J983" s="8" t="s">
        <v>1947</v>
      </c>
      <c r="K983" s="8" t="s">
        <v>1947</v>
      </c>
      <c r="L983" s="8" t="s">
        <v>1946</v>
      </c>
      <c r="M983" s="8" t="s">
        <v>6204</v>
      </c>
      <c r="N983" s="8">
        <v>1497.75838</v>
      </c>
      <c r="O983" t="str">
        <f t="shared" si="31"/>
        <v/>
      </c>
      <c r="P983" t="str">
        <f t="shared" si="32"/>
        <v/>
      </c>
    </row>
    <row r="984" spans="1:16">
      <c r="A984" s="8" t="s">
        <v>6203</v>
      </c>
      <c r="B984" s="8" t="b">
        <v>0</v>
      </c>
      <c r="C984" s="8" t="s">
        <v>70</v>
      </c>
      <c r="D984" s="8" t="s">
        <v>16</v>
      </c>
      <c r="E984" s="8">
        <v>18</v>
      </c>
      <c r="F984" s="8" t="s">
        <v>6202</v>
      </c>
      <c r="G984" s="8">
        <v>1</v>
      </c>
      <c r="H984" s="8">
        <v>12</v>
      </c>
      <c r="I984" s="8">
        <v>1</v>
      </c>
      <c r="J984" s="8" t="s">
        <v>759</v>
      </c>
      <c r="K984" s="8" t="s">
        <v>4517</v>
      </c>
      <c r="L984" s="8" t="s">
        <v>760</v>
      </c>
      <c r="M984" s="8" t="s">
        <v>6201</v>
      </c>
      <c r="N984" s="8">
        <v>1915.02433</v>
      </c>
      <c r="O984" t="str">
        <f t="shared" si="31"/>
        <v/>
      </c>
      <c r="P984" t="str">
        <f t="shared" si="32"/>
        <v/>
      </c>
    </row>
    <row r="985" spans="1:16">
      <c r="A985" s="8" t="s">
        <v>6200</v>
      </c>
      <c r="B985" s="8" t="b">
        <v>0</v>
      </c>
      <c r="C985" s="8" t="s">
        <v>70</v>
      </c>
      <c r="D985" s="8" t="s">
        <v>16</v>
      </c>
      <c r="E985" s="8">
        <v>17</v>
      </c>
      <c r="F985" s="8" t="s">
        <v>6199</v>
      </c>
      <c r="G985" s="8">
        <v>1</v>
      </c>
      <c r="H985" s="8">
        <v>13</v>
      </c>
      <c r="I985" s="8">
        <v>14</v>
      </c>
      <c r="J985" s="8" t="s">
        <v>759</v>
      </c>
      <c r="K985" s="8" t="s">
        <v>6080</v>
      </c>
      <c r="L985" s="8" t="s">
        <v>760</v>
      </c>
      <c r="M985" s="8" t="s">
        <v>6198</v>
      </c>
      <c r="N985" s="8">
        <v>1813.9766500000001</v>
      </c>
      <c r="O985" t="str">
        <f t="shared" si="31"/>
        <v/>
      </c>
      <c r="P985" t="str">
        <f t="shared" si="32"/>
        <v/>
      </c>
    </row>
    <row r="986" spans="1:16">
      <c r="A986" s="8" t="s">
        <v>6197</v>
      </c>
      <c r="B986" s="8" t="b">
        <v>0</v>
      </c>
      <c r="C986" s="8" t="s">
        <v>70</v>
      </c>
      <c r="D986" s="8" t="s">
        <v>16</v>
      </c>
      <c r="E986" s="8">
        <v>16</v>
      </c>
      <c r="F986" s="8" t="s">
        <v>6196</v>
      </c>
      <c r="G986" s="8">
        <v>1</v>
      </c>
      <c r="H986" s="8">
        <v>13</v>
      </c>
      <c r="I986" s="8">
        <v>10</v>
      </c>
      <c r="J986" s="8" t="s">
        <v>759</v>
      </c>
      <c r="K986" s="8" t="s">
        <v>6080</v>
      </c>
      <c r="L986" s="8" t="s">
        <v>760</v>
      </c>
      <c r="M986" s="8" t="s">
        <v>6195</v>
      </c>
      <c r="N986" s="8">
        <v>1685.8816899999999</v>
      </c>
      <c r="O986" t="str">
        <f t="shared" si="31"/>
        <v/>
      </c>
      <c r="P986" t="str">
        <f t="shared" si="32"/>
        <v/>
      </c>
    </row>
    <row r="987" spans="1:16">
      <c r="A987" s="8" t="s">
        <v>6194</v>
      </c>
      <c r="B987" s="8" t="b">
        <v>0</v>
      </c>
      <c r="C987" s="8" t="s">
        <v>16</v>
      </c>
      <c r="D987" s="8" t="s">
        <v>381</v>
      </c>
      <c r="E987" s="8">
        <v>16</v>
      </c>
      <c r="F987" s="8" t="s">
        <v>6193</v>
      </c>
      <c r="G987" s="8">
        <v>1</v>
      </c>
      <c r="H987" s="8">
        <v>1</v>
      </c>
      <c r="I987" s="8">
        <v>2</v>
      </c>
      <c r="J987" s="8" t="s">
        <v>2778</v>
      </c>
      <c r="K987" s="8" t="s">
        <v>2778</v>
      </c>
      <c r="L987" s="8" t="s">
        <v>2777</v>
      </c>
      <c r="M987" s="8" t="s">
        <v>6192</v>
      </c>
      <c r="N987" s="8">
        <v>2048.9898600000001</v>
      </c>
      <c r="O987" t="str">
        <f t="shared" si="31"/>
        <v/>
      </c>
      <c r="P987" t="str">
        <f t="shared" si="32"/>
        <v/>
      </c>
    </row>
    <row r="988" spans="1:16">
      <c r="A988" s="8" t="s">
        <v>6191</v>
      </c>
      <c r="B988" s="8" t="b">
        <v>0</v>
      </c>
      <c r="C988" s="8" t="s">
        <v>70</v>
      </c>
      <c r="D988" s="8" t="s">
        <v>16</v>
      </c>
      <c r="E988" s="8">
        <v>15</v>
      </c>
      <c r="F988" s="8" t="s">
        <v>6190</v>
      </c>
      <c r="G988" s="8">
        <v>1</v>
      </c>
      <c r="H988" s="8">
        <v>13</v>
      </c>
      <c r="I988" s="8">
        <v>2</v>
      </c>
      <c r="J988" s="8" t="s">
        <v>759</v>
      </c>
      <c r="K988" s="8" t="s">
        <v>6080</v>
      </c>
      <c r="L988" s="8" t="s">
        <v>760</v>
      </c>
      <c r="M988" s="8" t="s">
        <v>6189</v>
      </c>
      <c r="N988" s="8">
        <v>1557.7867200000001</v>
      </c>
      <c r="O988" t="str">
        <f t="shared" si="31"/>
        <v/>
      </c>
      <c r="P988" t="str">
        <f t="shared" si="32"/>
        <v/>
      </c>
    </row>
    <row r="989" spans="1:16">
      <c r="A989" s="8" t="s">
        <v>6188</v>
      </c>
      <c r="B989" s="8" t="b">
        <v>0</v>
      </c>
      <c r="C989" s="8" t="s">
        <v>16</v>
      </c>
      <c r="D989" s="8" t="s">
        <v>16</v>
      </c>
      <c r="E989" s="8">
        <v>15</v>
      </c>
      <c r="F989" s="8" t="s">
        <v>6187</v>
      </c>
      <c r="G989" s="8">
        <v>1</v>
      </c>
      <c r="H989" s="8">
        <v>1</v>
      </c>
      <c r="I989" s="8">
        <v>1</v>
      </c>
      <c r="J989" s="8" t="s">
        <v>2828</v>
      </c>
      <c r="K989" s="8" t="s">
        <v>2828</v>
      </c>
      <c r="L989" s="8" t="s">
        <v>2827</v>
      </c>
      <c r="M989" s="8" t="s">
        <v>6186</v>
      </c>
      <c r="N989" s="8">
        <v>1736.8085799999999</v>
      </c>
      <c r="O989" t="str">
        <f t="shared" si="31"/>
        <v/>
      </c>
      <c r="P989" t="str">
        <f t="shared" si="32"/>
        <v/>
      </c>
    </row>
    <row r="990" spans="1:16">
      <c r="A990" s="8" t="s">
        <v>6185</v>
      </c>
      <c r="B990" s="8" t="b">
        <v>0</v>
      </c>
      <c r="C990" s="8" t="s">
        <v>16</v>
      </c>
      <c r="D990" s="8" t="s">
        <v>16</v>
      </c>
      <c r="E990" s="8">
        <v>15</v>
      </c>
      <c r="F990" s="8" t="s">
        <v>6184</v>
      </c>
      <c r="G990" s="8">
        <v>1</v>
      </c>
      <c r="H990" s="8">
        <v>1</v>
      </c>
      <c r="I990" s="8">
        <v>2</v>
      </c>
      <c r="J990" s="8" t="s">
        <v>744</v>
      </c>
      <c r="K990" s="8" t="s">
        <v>744</v>
      </c>
      <c r="L990" s="8" t="s">
        <v>745</v>
      </c>
      <c r="M990" s="8" t="s">
        <v>6183</v>
      </c>
      <c r="N990" s="8">
        <v>1790.91841</v>
      </c>
      <c r="O990" t="str">
        <f t="shared" si="31"/>
        <v/>
      </c>
      <c r="P990" t="str">
        <f t="shared" si="32"/>
        <v/>
      </c>
    </row>
    <row r="991" spans="1:16">
      <c r="A991" s="8" t="s">
        <v>6182</v>
      </c>
      <c r="B991" s="8" t="b">
        <v>0</v>
      </c>
      <c r="C991" s="8" t="s">
        <v>70</v>
      </c>
      <c r="D991" s="8" t="s">
        <v>50</v>
      </c>
      <c r="E991" s="8">
        <v>18</v>
      </c>
      <c r="F991" s="8" t="s">
        <v>6181</v>
      </c>
      <c r="G991" s="8">
        <v>2</v>
      </c>
      <c r="H991" s="8">
        <v>6</v>
      </c>
      <c r="I991" s="8">
        <v>1</v>
      </c>
      <c r="J991" s="8" t="s">
        <v>2537</v>
      </c>
      <c r="K991" s="8" t="s">
        <v>2536</v>
      </c>
      <c r="L991" s="8" t="s">
        <v>2535</v>
      </c>
      <c r="M991" s="8" t="s">
        <v>6180</v>
      </c>
      <c r="N991" s="8">
        <v>2009.9484500000001</v>
      </c>
      <c r="O991" t="str">
        <f t="shared" si="31"/>
        <v/>
      </c>
      <c r="P991" t="str">
        <f t="shared" si="32"/>
        <v/>
      </c>
    </row>
    <row r="992" spans="1:16">
      <c r="A992" s="8" t="s">
        <v>6179</v>
      </c>
      <c r="B992" s="8" t="b">
        <v>0</v>
      </c>
      <c r="C992" s="8" t="s">
        <v>70</v>
      </c>
      <c r="D992" s="8" t="s">
        <v>16</v>
      </c>
      <c r="E992" s="8">
        <v>16</v>
      </c>
      <c r="F992" s="8" t="s">
        <v>6178</v>
      </c>
      <c r="G992" s="8">
        <v>1</v>
      </c>
      <c r="H992" s="8">
        <v>2</v>
      </c>
      <c r="I992" s="8">
        <v>2</v>
      </c>
      <c r="J992" s="8" t="s">
        <v>103</v>
      </c>
      <c r="K992" s="8" t="s">
        <v>282</v>
      </c>
      <c r="L992" s="8" t="s">
        <v>104</v>
      </c>
      <c r="M992" s="8" t="s">
        <v>6177</v>
      </c>
      <c r="N992" s="8">
        <v>1820.9249500000001</v>
      </c>
      <c r="O992" t="str">
        <f t="shared" si="31"/>
        <v/>
      </c>
      <c r="P992" t="str">
        <f t="shared" si="32"/>
        <v/>
      </c>
    </row>
    <row r="993" spans="1:16">
      <c r="A993" s="8" t="s">
        <v>6176</v>
      </c>
      <c r="B993" s="8" t="b">
        <v>0</v>
      </c>
      <c r="C993" s="8" t="s">
        <v>70</v>
      </c>
      <c r="D993" s="8" t="s">
        <v>381</v>
      </c>
      <c r="E993" s="8">
        <v>15</v>
      </c>
      <c r="F993" s="8" t="s">
        <v>6175</v>
      </c>
      <c r="G993" s="8">
        <v>1</v>
      </c>
      <c r="H993" s="8">
        <v>3</v>
      </c>
      <c r="I993" s="8">
        <v>10</v>
      </c>
      <c r="J993" s="8" t="s">
        <v>6174</v>
      </c>
      <c r="K993" s="8" t="s">
        <v>6173</v>
      </c>
      <c r="L993" s="8" t="s">
        <v>6172</v>
      </c>
      <c r="M993" s="8" t="s">
        <v>6171</v>
      </c>
      <c r="N993" s="8">
        <v>1683.82581</v>
      </c>
      <c r="O993" t="str">
        <f t="shared" si="31"/>
        <v/>
      </c>
      <c r="P993" t="str">
        <f t="shared" si="32"/>
        <v/>
      </c>
    </row>
    <row r="994" spans="1:16">
      <c r="A994" s="8" t="s">
        <v>6170</v>
      </c>
      <c r="B994" s="8" t="b">
        <v>0</v>
      </c>
      <c r="C994" s="8" t="s">
        <v>70</v>
      </c>
      <c r="D994" s="8" t="s">
        <v>473</v>
      </c>
      <c r="E994" s="8">
        <v>17</v>
      </c>
      <c r="F994" s="8" t="s">
        <v>6169</v>
      </c>
      <c r="G994" s="8">
        <v>1</v>
      </c>
      <c r="H994" s="8">
        <v>2</v>
      </c>
      <c r="I994" s="8">
        <v>4</v>
      </c>
      <c r="J994" s="8" t="s">
        <v>2484</v>
      </c>
      <c r="K994" s="8" t="s">
        <v>2483</v>
      </c>
      <c r="L994" s="8" t="s">
        <v>2482</v>
      </c>
      <c r="M994" s="8" t="s">
        <v>6168</v>
      </c>
      <c r="N994" s="8">
        <v>1824.90479</v>
      </c>
      <c r="O994" t="str">
        <f t="shared" si="31"/>
        <v/>
      </c>
      <c r="P994" t="str">
        <f t="shared" si="32"/>
        <v/>
      </c>
    </row>
    <row r="995" spans="1:16">
      <c r="A995" s="8" t="s">
        <v>6167</v>
      </c>
      <c r="B995" s="8" t="b">
        <v>0</v>
      </c>
      <c r="C995" s="8" t="s">
        <v>70</v>
      </c>
      <c r="D995" s="8" t="s">
        <v>473</v>
      </c>
      <c r="E995" s="8">
        <v>16</v>
      </c>
      <c r="F995" s="8" t="s">
        <v>6166</v>
      </c>
      <c r="G995" s="8">
        <v>1</v>
      </c>
      <c r="H995" s="8">
        <v>2</v>
      </c>
      <c r="I995" s="8">
        <v>1</v>
      </c>
      <c r="J995" s="8" t="s">
        <v>6162</v>
      </c>
      <c r="K995" s="8" t="s">
        <v>6161</v>
      </c>
      <c r="L995" s="8" t="s">
        <v>6160</v>
      </c>
      <c r="M995" s="8" t="s">
        <v>6165</v>
      </c>
      <c r="N995" s="8">
        <v>1809.9163599999999</v>
      </c>
      <c r="O995" t="str">
        <f t="shared" si="31"/>
        <v/>
      </c>
      <c r="P995" t="str">
        <f t="shared" si="32"/>
        <v/>
      </c>
    </row>
    <row r="996" spans="1:16">
      <c r="A996" s="8" t="s">
        <v>6164</v>
      </c>
      <c r="B996" s="8" t="b">
        <v>0</v>
      </c>
      <c r="C996" s="8" t="s">
        <v>70</v>
      </c>
      <c r="D996" s="8" t="s">
        <v>473</v>
      </c>
      <c r="E996" s="8">
        <v>15</v>
      </c>
      <c r="F996" s="8" t="s">
        <v>6163</v>
      </c>
      <c r="G996" s="8">
        <v>1</v>
      </c>
      <c r="H996" s="8">
        <v>2</v>
      </c>
      <c r="I996" s="8">
        <v>1</v>
      </c>
      <c r="J996" s="8" t="s">
        <v>6162</v>
      </c>
      <c r="K996" s="8" t="s">
        <v>6161</v>
      </c>
      <c r="L996" s="8" t="s">
        <v>6160</v>
      </c>
      <c r="M996" s="8" t="s">
        <v>6159</v>
      </c>
      <c r="N996" s="8">
        <v>1738.87925</v>
      </c>
      <c r="O996" t="str">
        <f t="shared" si="31"/>
        <v/>
      </c>
      <c r="P996" t="str">
        <f t="shared" si="32"/>
        <v/>
      </c>
    </row>
    <row r="997" spans="1:16">
      <c r="A997" s="8" t="s">
        <v>6158</v>
      </c>
      <c r="B997" s="8" t="b">
        <v>0</v>
      </c>
      <c r="C997" s="8" t="s">
        <v>16</v>
      </c>
      <c r="D997" s="8" t="s">
        <v>16</v>
      </c>
      <c r="E997" s="8">
        <v>15</v>
      </c>
      <c r="F997" s="8" t="s">
        <v>6157</v>
      </c>
      <c r="G997" s="8">
        <v>1</v>
      </c>
      <c r="H997" s="8">
        <v>1</v>
      </c>
      <c r="I997" s="8">
        <v>3</v>
      </c>
      <c r="J997" s="8" t="s">
        <v>2489</v>
      </c>
      <c r="K997" s="8" t="s">
        <v>2489</v>
      </c>
      <c r="L997" s="8" t="s">
        <v>2488</v>
      </c>
      <c r="M997" s="8" t="s">
        <v>6156</v>
      </c>
      <c r="N997" s="8">
        <v>1756.8976700000001</v>
      </c>
      <c r="O997" t="str">
        <f t="shared" si="31"/>
        <v/>
      </c>
      <c r="P997" t="str">
        <f t="shared" si="32"/>
        <v/>
      </c>
    </row>
    <row r="998" spans="1:16">
      <c r="A998" s="8" t="s">
        <v>6155</v>
      </c>
      <c r="B998" s="8" t="b">
        <v>0</v>
      </c>
      <c r="C998" s="8" t="s">
        <v>70</v>
      </c>
      <c r="D998" s="8" t="s">
        <v>16</v>
      </c>
      <c r="E998" s="8">
        <v>17</v>
      </c>
      <c r="F998" s="8" t="s">
        <v>6154</v>
      </c>
      <c r="G998" s="8">
        <v>1</v>
      </c>
      <c r="H998" s="8">
        <v>2</v>
      </c>
      <c r="I998" s="8">
        <v>1</v>
      </c>
      <c r="J998" s="8" t="s">
        <v>508</v>
      </c>
      <c r="K998" s="8" t="s">
        <v>558</v>
      </c>
      <c r="L998" s="8" t="s">
        <v>509</v>
      </c>
      <c r="M998" s="8" t="s">
        <v>6153</v>
      </c>
      <c r="N998" s="8">
        <v>1713.7827</v>
      </c>
      <c r="O998" t="str">
        <f t="shared" si="31"/>
        <v/>
      </c>
      <c r="P998" t="str">
        <f t="shared" si="32"/>
        <v/>
      </c>
    </row>
    <row r="999" spans="1:16">
      <c r="A999" s="8" t="s">
        <v>6152</v>
      </c>
      <c r="B999" s="8" t="b">
        <v>0</v>
      </c>
      <c r="C999" s="8" t="s">
        <v>70</v>
      </c>
      <c r="D999" s="8" t="s">
        <v>16</v>
      </c>
      <c r="E999" s="8">
        <v>14</v>
      </c>
      <c r="F999" s="8" t="s">
        <v>6151</v>
      </c>
      <c r="G999" s="8">
        <v>1</v>
      </c>
      <c r="H999" s="8">
        <v>2</v>
      </c>
      <c r="I999" s="8">
        <v>1</v>
      </c>
      <c r="J999" s="8" t="s">
        <v>6150</v>
      </c>
      <c r="K999" s="8" t="s">
        <v>6149</v>
      </c>
      <c r="L999" s="8" t="s">
        <v>6148</v>
      </c>
      <c r="M999" s="8" t="s">
        <v>6147</v>
      </c>
      <c r="N999" s="8">
        <v>1588.86933</v>
      </c>
      <c r="O999" t="str">
        <f t="shared" si="31"/>
        <v/>
      </c>
      <c r="P999" t="str">
        <f t="shared" si="32"/>
        <v/>
      </c>
    </row>
    <row r="1000" spans="1:16">
      <c r="A1000" s="8" t="s">
        <v>6146</v>
      </c>
      <c r="B1000" s="8" t="b">
        <v>0</v>
      </c>
      <c r="C1000" s="8" t="s">
        <v>16</v>
      </c>
      <c r="D1000" s="8" t="s">
        <v>16</v>
      </c>
      <c r="E1000" s="8">
        <v>20</v>
      </c>
      <c r="F1000" s="8" t="s">
        <v>6145</v>
      </c>
      <c r="G1000" s="8">
        <v>1</v>
      </c>
      <c r="H1000" s="8">
        <v>1</v>
      </c>
      <c r="I1000" s="8">
        <v>2</v>
      </c>
      <c r="J1000" s="8" t="s">
        <v>641</v>
      </c>
      <c r="K1000" s="8" t="s">
        <v>641</v>
      </c>
      <c r="L1000" s="8" t="s">
        <v>642</v>
      </c>
      <c r="M1000" s="8" t="s">
        <v>6144</v>
      </c>
      <c r="N1000" s="8">
        <v>2223.18804</v>
      </c>
      <c r="O1000" t="str">
        <f t="shared" si="31"/>
        <v/>
      </c>
      <c r="P1000" t="str">
        <f t="shared" si="32"/>
        <v/>
      </c>
    </row>
    <row r="1001" spans="1:16">
      <c r="A1001" s="8" t="s">
        <v>6143</v>
      </c>
      <c r="B1001" s="8" t="b">
        <v>0</v>
      </c>
      <c r="C1001" s="8" t="s">
        <v>16</v>
      </c>
      <c r="D1001" s="8" t="s">
        <v>16</v>
      </c>
      <c r="E1001" s="8">
        <v>14</v>
      </c>
      <c r="F1001" s="8" t="s">
        <v>6142</v>
      </c>
      <c r="G1001" s="8">
        <v>1</v>
      </c>
      <c r="H1001" s="8">
        <v>1</v>
      </c>
      <c r="I1001" s="8">
        <v>2</v>
      </c>
      <c r="J1001" s="8" t="s">
        <v>3086</v>
      </c>
      <c r="K1001" s="8" t="s">
        <v>3086</v>
      </c>
      <c r="L1001" s="8" t="s">
        <v>3085</v>
      </c>
      <c r="M1001" s="8" t="s">
        <v>6141</v>
      </c>
      <c r="N1001" s="8">
        <v>1644.7652599999999</v>
      </c>
      <c r="O1001" t="str">
        <f t="shared" si="31"/>
        <v/>
      </c>
      <c r="P1001" t="str">
        <f t="shared" si="32"/>
        <v/>
      </c>
    </row>
    <row r="1002" spans="1:16">
      <c r="A1002" s="8" t="s">
        <v>815</v>
      </c>
      <c r="B1002" s="8" t="b">
        <v>0</v>
      </c>
      <c r="C1002" s="8" t="s">
        <v>70</v>
      </c>
      <c r="D1002" s="8" t="s">
        <v>16</v>
      </c>
      <c r="E1002" s="8">
        <v>14</v>
      </c>
      <c r="F1002" s="8" t="s">
        <v>816</v>
      </c>
      <c r="G1002" s="8">
        <v>1</v>
      </c>
      <c r="H1002" s="8">
        <v>1</v>
      </c>
      <c r="I1002" s="8">
        <v>1</v>
      </c>
      <c r="J1002" s="8" t="s">
        <v>817</v>
      </c>
      <c r="K1002" s="8" t="s">
        <v>817</v>
      </c>
      <c r="L1002" s="8" t="s">
        <v>818</v>
      </c>
      <c r="M1002" s="8" t="s">
        <v>819</v>
      </c>
      <c r="N1002" s="8">
        <v>1456.6703</v>
      </c>
      <c r="O1002" t="str">
        <f t="shared" si="31"/>
        <v/>
      </c>
      <c r="P1002" t="str">
        <f t="shared" si="32"/>
        <v/>
      </c>
    </row>
    <row r="1003" spans="1:16">
      <c r="A1003" s="8" t="s">
        <v>6140</v>
      </c>
      <c r="B1003" s="8" t="b">
        <v>0</v>
      </c>
      <c r="C1003" s="8" t="s">
        <v>70</v>
      </c>
      <c r="D1003" s="8" t="s">
        <v>16</v>
      </c>
      <c r="E1003" s="8">
        <v>17</v>
      </c>
      <c r="F1003" s="8" t="s">
        <v>6139</v>
      </c>
      <c r="G1003" s="8">
        <v>1</v>
      </c>
      <c r="H1003" s="8">
        <v>2</v>
      </c>
      <c r="I1003" s="8">
        <v>2</v>
      </c>
      <c r="J1003" s="8" t="s">
        <v>4399</v>
      </c>
      <c r="K1003" s="8" t="s">
        <v>4398</v>
      </c>
      <c r="L1003" s="8" t="s">
        <v>4397</v>
      </c>
      <c r="M1003" s="8" t="s">
        <v>6138</v>
      </c>
      <c r="N1003" s="8">
        <v>1812.92255</v>
      </c>
      <c r="O1003" t="str">
        <f t="shared" si="31"/>
        <v/>
      </c>
      <c r="P1003" t="str">
        <f t="shared" si="32"/>
        <v/>
      </c>
    </row>
    <row r="1004" spans="1:16">
      <c r="A1004" s="8" t="s">
        <v>820</v>
      </c>
      <c r="B1004" s="8" t="b">
        <v>1</v>
      </c>
      <c r="C1004" s="8" t="s">
        <v>70</v>
      </c>
      <c r="D1004" s="8" t="s">
        <v>16</v>
      </c>
      <c r="E1004" s="8">
        <v>11</v>
      </c>
      <c r="F1004" s="8" t="s">
        <v>821</v>
      </c>
      <c r="G1004" s="8">
        <v>1</v>
      </c>
      <c r="H1004" s="8">
        <v>3</v>
      </c>
      <c r="I1004" s="8">
        <v>5</v>
      </c>
      <c r="J1004" s="8" t="s">
        <v>817</v>
      </c>
      <c r="K1004" s="8" t="s">
        <v>822</v>
      </c>
      <c r="L1004" s="8" t="s">
        <v>818</v>
      </c>
      <c r="M1004" s="8" t="s">
        <v>823</v>
      </c>
      <c r="N1004" s="8">
        <v>1168.6221700000001</v>
      </c>
      <c r="O1004" t="str">
        <f t="shared" si="31"/>
        <v/>
      </c>
      <c r="P1004" t="str">
        <f t="shared" si="32"/>
        <v/>
      </c>
    </row>
    <row r="1005" spans="1:16">
      <c r="A1005" s="8" t="s">
        <v>6137</v>
      </c>
      <c r="B1005" s="8" t="b">
        <v>0</v>
      </c>
      <c r="C1005" s="8" t="s">
        <v>16</v>
      </c>
      <c r="D1005" s="8" t="s">
        <v>16</v>
      </c>
      <c r="E1005" s="8">
        <v>16</v>
      </c>
      <c r="F1005" s="8" t="s">
        <v>6136</v>
      </c>
      <c r="G1005" s="8">
        <v>1</v>
      </c>
      <c r="H1005" s="8">
        <v>1</v>
      </c>
      <c r="I1005" s="8">
        <v>1</v>
      </c>
      <c r="J1005" s="8" t="s">
        <v>826</v>
      </c>
      <c r="K1005" s="8" t="s">
        <v>826</v>
      </c>
      <c r="L1005" s="8" t="s">
        <v>827</v>
      </c>
      <c r="M1005" s="8" t="s">
        <v>6135</v>
      </c>
      <c r="N1005" s="8">
        <v>1753.91914</v>
      </c>
      <c r="O1005" t="str">
        <f t="shared" si="31"/>
        <v/>
      </c>
      <c r="P1005" t="str">
        <f t="shared" si="32"/>
        <v/>
      </c>
    </row>
    <row r="1006" spans="1:16">
      <c r="A1006" s="8" t="s">
        <v>824</v>
      </c>
      <c r="B1006" s="8" t="b">
        <v>0</v>
      </c>
      <c r="C1006" s="8" t="s">
        <v>16</v>
      </c>
      <c r="D1006" s="8" t="s">
        <v>16</v>
      </c>
      <c r="E1006" s="8">
        <v>14</v>
      </c>
      <c r="F1006" s="8" t="s">
        <v>825</v>
      </c>
      <c r="G1006" s="8">
        <v>1</v>
      </c>
      <c r="H1006" s="8">
        <v>1</v>
      </c>
      <c r="I1006" s="8">
        <v>1</v>
      </c>
      <c r="J1006" s="8" t="s">
        <v>826</v>
      </c>
      <c r="K1006" s="8" t="s">
        <v>826</v>
      </c>
      <c r="L1006" s="8" t="s">
        <v>827</v>
      </c>
      <c r="M1006" s="8" t="s">
        <v>828</v>
      </c>
      <c r="N1006" s="8">
        <v>1469.72306</v>
      </c>
      <c r="O1006" t="str">
        <f t="shared" si="31"/>
        <v/>
      </c>
      <c r="P1006" t="str">
        <f t="shared" si="32"/>
        <v/>
      </c>
    </row>
    <row r="1007" spans="1:16">
      <c r="A1007" s="8" t="s">
        <v>6134</v>
      </c>
      <c r="B1007" s="8" t="b">
        <v>0</v>
      </c>
      <c r="C1007" s="8" t="s">
        <v>70</v>
      </c>
      <c r="D1007" s="8" t="s">
        <v>16</v>
      </c>
      <c r="E1007" s="8">
        <v>14</v>
      </c>
      <c r="F1007" s="8" t="s">
        <v>6133</v>
      </c>
      <c r="G1007" s="8">
        <v>1</v>
      </c>
      <c r="H1007" s="8">
        <v>2</v>
      </c>
      <c r="I1007" s="8">
        <v>1</v>
      </c>
      <c r="J1007" s="8" t="s">
        <v>1947</v>
      </c>
      <c r="K1007" s="8" t="s">
        <v>6129</v>
      </c>
      <c r="L1007" s="8" t="s">
        <v>1946</v>
      </c>
      <c r="M1007" s="8" t="s">
        <v>6132</v>
      </c>
      <c r="N1007" s="8">
        <v>1444.8005800000001</v>
      </c>
      <c r="O1007" t="str">
        <f t="shared" si="31"/>
        <v/>
      </c>
      <c r="P1007" t="str">
        <f t="shared" si="32"/>
        <v/>
      </c>
    </row>
    <row r="1008" spans="1:16">
      <c r="A1008" s="8" t="s">
        <v>6131</v>
      </c>
      <c r="B1008" s="8" t="b">
        <v>0</v>
      </c>
      <c r="C1008" s="8" t="s">
        <v>70</v>
      </c>
      <c r="D1008" s="8" t="s">
        <v>16</v>
      </c>
      <c r="E1008" s="8">
        <v>12</v>
      </c>
      <c r="F1008" s="8" t="s">
        <v>6130</v>
      </c>
      <c r="G1008" s="8">
        <v>1</v>
      </c>
      <c r="H1008" s="8">
        <v>2</v>
      </c>
      <c r="I1008" s="8">
        <v>1</v>
      </c>
      <c r="J1008" s="8" t="s">
        <v>1947</v>
      </c>
      <c r="K1008" s="8" t="s">
        <v>6129</v>
      </c>
      <c r="L1008" s="8" t="s">
        <v>1946</v>
      </c>
      <c r="M1008" s="8" t="s">
        <v>6128</v>
      </c>
      <c r="N1008" s="8">
        <v>1230.70523</v>
      </c>
      <c r="O1008" t="str">
        <f t="shared" si="31"/>
        <v/>
      </c>
      <c r="P1008" t="str">
        <f t="shared" si="32"/>
        <v/>
      </c>
    </row>
    <row r="1009" spans="1:16">
      <c r="A1009" s="8" t="s">
        <v>6127</v>
      </c>
      <c r="B1009" s="8" t="b">
        <v>0</v>
      </c>
      <c r="C1009" s="8" t="s">
        <v>16</v>
      </c>
      <c r="D1009" s="8" t="s">
        <v>1512</v>
      </c>
      <c r="E1009" s="8">
        <v>21</v>
      </c>
      <c r="F1009" s="8" t="s">
        <v>6126</v>
      </c>
      <c r="G1009" s="8">
        <v>1</v>
      </c>
      <c r="H1009" s="8">
        <v>1</v>
      </c>
      <c r="I1009" s="8">
        <v>1</v>
      </c>
      <c r="J1009" s="8" t="s">
        <v>1891</v>
      </c>
      <c r="K1009" s="8" t="s">
        <v>1891</v>
      </c>
      <c r="L1009" s="8" t="s">
        <v>1892</v>
      </c>
      <c r="M1009" s="8" t="s">
        <v>6125</v>
      </c>
      <c r="N1009" s="8">
        <v>2239.06594</v>
      </c>
      <c r="O1009" t="str">
        <f t="shared" si="31"/>
        <v/>
      </c>
      <c r="P1009" t="str">
        <f t="shared" si="32"/>
        <v/>
      </c>
    </row>
    <row r="1010" spans="1:16">
      <c r="A1010" s="8" t="s">
        <v>6124</v>
      </c>
      <c r="B1010" s="8" t="b">
        <v>0</v>
      </c>
      <c r="C1010" s="8" t="s">
        <v>16</v>
      </c>
      <c r="D1010" s="8" t="s">
        <v>16</v>
      </c>
      <c r="E1010" s="8">
        <v>15</v>
      </c>
      <c r="F1010" s="8" t="s">
        <v>6123</v>
      </c>
      <c r="G1010" s="8">
        <v>1</v>
      </c>
      <c r="H1010" s="8">
        <v>1</v>
      </c>
      <c r="I1010" s="8">
        <v>1</v>
      </c>
      <c r="J1010" s="8" t="s">
        <v>6119</v>
      </c>
      <c r="K1010" s="8" t="s">
        <v>6119</v>
      </c>
      <c r="L1010" s="8" t="s">
        <v>6118</v>
      </c>
      <c r="M1010" s="8" t="s">
        <v>6122</v>
      </c>
      <c r="N1010" s="8">
        <v>1547.79114</v>
      </c>
      <c r="O1010" t="str">
        <f t="shared" si="31"/>
        <v/>
      </c>
      <c r="P1010" t="str">
        <f t="shared" si="32"/>
        <v/>
      </c>
    </row>
    <row r="1011" spans="1:16">
      <c r="A1011" s="8" t="s">
        <v>6121</v>
      </c>
      <c r="B1011" s="8" t="b">
        <v>0</v>
      </c>
      <c r="C1011" s="8" t="s">
        <v>16</v>
      </c>
      <c r="D1011" s="8" t="s">
        <v>16</v>
      </c>
      <c r="E1011" s="8">
        <v>14</v>
      </c>
      <c r="F1011" s="8" t="s">
        <v>6120</v>
      </c>
      <c r="G1011" s="8">
        <v>1</v>
      </c>
      <c r="H1011" s="8">
        <v>1</v>
      </c>
      <c r="I1011" s="8">
        <v>1</v>
      </c>
      <c r="J1011" s="8" t="s">
        <v>6119</v>
      </c>
      <c r="K1011" s="8" t="s">
        <v>6119</v>
      </c>
      <c r="L1011" s="8" t="s">
        <v>6118</v>
      </c>
      <c r="M1011" s="8" t="s">
        <v>6117</v>
      </c>
      <c r="N1011" s="8">
        <v>1460.75911</v>
      </c>
      <c r="O1011" t="str">
        <f t="shared" si="31"/>
        <v/>
      </c>
      <c r="P1011" t="str">
        <f t="shared" si="32"/>
        <v/>
      </c>
    </row>
    <row r="1012" spans="1:16">
      <c r="A1012" s="8" t="s">
        <v>6116</v>
      </c>
      <c r="B1012" s="8" t="b">
        <v>0</v>
      </c>
      <c r="C1012" s="8" t="s">
        <v>70</v>
      </c>
      <c r="D1012" s="8" t="s">
        <v>16</v>
      </c>
      <c r="E1012" s="8">
        <v>17</v>
      </c>
      <c r="F1012" s="8" t="s">
        <v>6115</v>
      </c>
      <c r="G1012" s="8">
        <v>2</v>
      </c>
      <c r="H1012" s="8">
        <v>2</v>
      </c>
      <c r="I1012" s="8">
        <v>1</v>
      </c>
      <c r="J1012" s="8" t="s">
        <v>1206</v>
      </c>
      <c r="K1012" s="8" t="s">
        <v>1206</v>
      </c>
      <c r="L1012" s="8" t="s">
        <v>4309</v>
      </c>
      <c r="M1012" s="8" t="s">
        <v>6114</v>
      </c>
      <c r="N1012" s="8">
        <v>1862.01304</v>
      </c>
      <c r="O1012" t="str">
        <f t="shared" si="31"/>
        <v/>
      </c>
      <c r="P1012" t="str">
        <f t="shared" si="32"/>
        <v/>
      </c>
    </row>
    <row r="1013" spans="1:16">
      <c r="A1013" s="8" t="s">
        <v>6113</v>
      </c>
      <c r="B1013" s="8" t="b">
        <v>0</v>
      </c>
      <c r="C1013" s="8" t="s">
        <v>70</v>
      </c>
      <c r="D1013" s="8" t="s">
        <v>16</v>
      </c>
      <c r="E1013" s="8">
        <v>16</v>
      </c>
      <c r="F1013" s="8" t="s">
        <v>6112</v>
      </c>
      <c r="G1013" s="8">
        <v>2</v>
      </c>
      <c r="H1013" s="8">
        <v>2</v>
      </c>
      <c r="I1013" s="8">
        <v>2</v>
      </c>
      <c r="J1013" s="8" t="s">
        <v>1206</v>
      </c>
      <c r="K1013" s="8" t="s">
        <v>1206</v>
      </c>
      <c r="L1013" s="8" t="s">
        <v>4309</v>
      </c>
      <c r="M1013" s="8" t="s">
        <v>6111</v>
      </c>
      <c r="N1013" s="8">
        <v>1747.97011</v>
      </c>
      <c r="O1013" t="str">
        <f t="shared" si="31"/>
        <v/>
      </c>
      <c r="P1013" t="str">
        <f t="shared" si="32"/>
        <v/>
      </c>
    </row>
    <row r="1014" spans="1:16">
      <c r="A1014" s="8" t="s">
        <v>6110</v>
      </c>
      <c r="B1014" s="8" t="b">
        <v>0</v>
      </c>
      <c r="C1014" s="8" t="s">
        <v>16</v>
      </c>
      <c r="D1014" s="8" t="s">
        <v>16</v>
      </c>
      <c r="E1014" s="8">
        <v>16</v>
      </c>
      <c r="F1014" s="8" t="s">
        <v>6109</v>
      </c>
      <c r="G1014" s="8">
        <v>1</v>
      </c>
      <c r="H1014" s="8">
        <v>1</v>
      </c>
      <c r="I1014" s="8">
        <v>1</v>
      </c>
      <c r="J1014" s="8" t="s">
        <v>6108</v>
      </c>
      <c r="K1014" s="8" t="s">
        <v>6108</v>
      </c>
      <c r="L1014" s="8" t="s">
        <v>6107</v>
      </c>
      <c r="M1014" s="8" t="s">
        <v>6106</v>
      </c>
      <c r="N1014" s="8">
        <v>1661.9221</v>
      </c>
      <c r="O1014" t="str">
        <f t="shared" si="31"/>
        <v/>
      </c>
      <c r="P1014" t="str">
        <f t="shared" si="32"/>
        <v/>
      </c>
    </row>
    <row r="1015" spans="1:16">
      <c r="A1015" s="8" t="s">
        <v>6105</v>
      </c>
      <c r="B1015" s="8" t="b">
        <v>0</v>
      </c>
      <c r="C1015" s="8" t="s">
        <v>16</v>
      </c>
      <c r="D1015" s="8" t="s">
        <v>16</v>
      </c>
      <c r="E1015" s="8">
        <v>17</v>
      </c>
      <c r="F1015" s="8" t="s">
        <v>6104</v>
      </c>
      <c r="G1015" s="8">
        <v>1</v>
      </c>
      <c r="H1015" s="8">
        <v>1</v>
      </c>
      <c r="I1015" s="8">
        <v>1</v>
      </c>
      <c r="J1015" s="8" t="s">
        <v>2042</v>
      </c>
      <c r="K1015" s="8" t="s">
        <v>2042</v>
      </c>
      <c r="L1015" s="8" t="s">
        <v>2041</v>
      </c>
      <c r="M1015" s="8" t="s">
        <v>6103</v>
      </c>
      <c r="N1015" s="8">
        <v>2007.98107</v>
      </c>
      <c r="O1015" t="str">
        <f t="shared" si="31"/>
        <v/>
      </c>
      <c r="P1015" t="str">
        <f t="shared" si="32"/>
        <v/>
      </c>
    </row>
    <row r="1016" spans="1:16">
      <c r="A1016" s="8" t="s">
        <v>6102</v>
      </c>
      <c r="B1016" s="8" t="b">
        <v>0</v>
      </c>
      <c r="C1016" s="8" t="s">
        <v>16</v>
      </c>
      <c r="D1016" s="8" t="s">
        <v>16</v>
      </c>
      <c r="E1016" s="8">
        <v>14</v>
      </c>
      <c r="F1016" s="8" t="s">
        <v>6101</v>
      </c>
      <c r="G1016" s="8">
        <v>1</v>
      </c>
      <c r="H1016" s="8">
        <v>1</v>
      </c>
      <c r="I1016" s="8">
        <v>1</v>
      </c>
      <c r="J1016" s="8" t="s">
        <v>6100</v>
      </c>
      <c r="K1016" s="8" t="s">
        <v>6100</v>
      </c>
      <c r="L1016" s="8" t="s">
        <v>6099</v>
      </c>
      <c r="M1016" s="8" t="s">
        <v>6098</v>
      </c>
      <c r="N1016" s="8">
        <v>1460.7016000000001</v>
      </c>
      <c r="O1016" t="str">
        <f t="shared" si="31"/>
        <v/>
      </c>
      <c r="P1016" t="str">
        <f t="shared" si="32"/>
        <v/>
      </c>
    </row>
    <row r="1017" spans="1:16">
      <c r="A1017" s="8" t="s">
        <v>6097</v>
      </c>
      <c r="B1017" s="8" t="b">
        <v>0</v>
      </c>
      <c r="C1017" s="8" t="s">
        <v>16</v>
      </c>
      <c r="D1017" s="8" t="s">
        <v>16</v>
      </c>
      <c r="E1017" s="8">
        <v>18</v>
      </c>
      <c r="F1017" s="8" t="s">
        <v>6096</v>
      </c>
      <c r="G1017" s="8">
        <v>1</v>
      </c>
      <c r="H1017" s="8">
        <v>1</v>
      </c>
      <c r="I1017" s="8">
        <v>3</v>
      </c>
      <c r="J1017" s="8" t="s">
        <v>744</v>
      </c>
      <c r="K1017" s="8" t="s">
        <v>744</v>
      </c>
      <c r="L1017" s="8" t="s">
        <v>745</v>
      </c>
      <c r="M1017" s="8" t="s">
        <v>6095</v>
      </c>
      <c r="N1017" s="8">
        <v>2129.1502</v>
      </c>
      <c r="O1017" t="str">
        <f t="shared" si="31"/>
        <v/>
      </c>
      <c r="P1017" t="str">
        <f t="shared" si="32"/>
        <v/>
      </c>
    </row>
    <row r="1018" spans="1:16">
      <c r="A1018" s="8" t="s">
        <v>6094</v>
      </c>
      <c r="B1018" s="8" t="b">
        <v>0</v>
      </c>
      <c r="C1018" s="8" t="s">
        <v>16</v>
      </c>
      <c r="D1018" s="8" t="s">
        <v>16</v>
      </c>
      <c r="E1018" s="8">
        <v>17</v>
      </c>
      <c r="F1018" s="8" t="s">
        <v>6093</v>
      </c>
      <c r="G1018" s="8">
        <v>1</v>
      </c>
      <c r="H1018" s="8">
        <v>1</v>
      </c>
      <c r="I1018" s="8">
        <v>3</v>
      </c>
      <c r="J1018" s="8" t="s">
        <v>744</v>
      </c>
      <c r="K1018" s="8" t="s">
        <v>744</v>
      </c>
      <c r="L1018" s="8" t="s">
        <v>745</v>
      </c>
      <c r="M1018" s="8" t="s">
        <v>6092</v>
      </c>
      <c r="N1018" s="8">
        <v>2016.0661299999999</v>
      </c>
      <c r="O1018" t="str">
        <f t="shared" si="31"/>
        <v/>
      </c>
      <c r="P1018" t="str">
        <f t="shared" si="32"/>
        <v/>
      </c>
    </row>
    <row r="1019" spans="1:16">
      <c r="A1019" s="8" t="s">
        <v>6091</v>
      </c>
      <c r="B1019" s="8" t="b">
        <v>0</v>
      </c>
      <c r="C1019" s="8" t="s">
        <v>16</v>
      </c>
      <c r="D1019" s="8" t="s">
        <v>16</v>
      </c>
      <c r="E1019" s="8">
        <v>16</v>
      </c>
      <c r="F1019" s="8" t="s">
        <v>6090</v>
      </c>
      <c r="G1019" s="8">
        <v>1</v>
      </c>
      <c r="H1019" s="8">
        <v>1</v>
      </c>
      <c r="I1019" s="8">
        <v>6</v>
      </c>
      <c r="J1019" s="8" t="s">
        <v>744</v>
      </c>
      <c r="K1019" s="8" t="s">
        <v>744</v>
      </c>
      <c r="L1019" s="8" t="s">
        <v>745</v>
      </c>
      <c r="M1019" s="8" t="s">
        <v>6089</v>
      </c>
      <c r="N1019" s="8">
        <v>1919.0133699999999</v>
      </c>
      <c r="O1019" t="str">
        <f t="shared" si="31"/>
        <v/>
      </c>
      <c r="P1019" t="str">
        <f t="shared" si="32"/>
        <v/>
      </c>
    </row>
    <row r="1020" spans="1:16">
      <c r="A1020" s="8" t="s">
        <v>6088</v>
      </c>
      <c r="B1020" s="8" t="b">
        <v>0</v>
      </c>
      <c r="C1020" s="8" t="s">
        <v>16</v>
      </c>
      <c r="D1020" s="8" t="s">
        <v>16</v>
      </c>
      <c r="E1020" s="8">
        <v>17</v>
      </c>
      <c r="F1020" s="8" t="s">
        <v>6087</v>
      </c>
      <c r="G1020" s="8">
        <v>1</v>
      </c>
      <c r="H1020" s="8">
        <v>1</v>
      </c>
      <c r="I1020" s="8">
        <v>1</v>
      </c>
      <c r="J1020" s="8" t="s">
        <v>2828</v>
      </c>
      <c r="K1020" s="8" t="s">
        <v>2828</v>
      </c>
      <c r="L1020" s="8" t="s">
        <v>2827</v>
      </c>
      <c r="M1020" s="8" t="s">
        <v>6086</v>
      </c>
      <c r="N1020" s="8">
        <v>1986.9039399999999</v>
      </c>
      <c r="O1020" t="str">
        <f t="shared" si="31"/>
        <v/>
      </c>
      <c r="P1020" t="str">
        <f t="shared" si="32"/>
        <v/>
      </c>
    </row>
    <row r="1021" spans="1:16">
      <c r="A1021" s="8" t="s">
        <v>6085</v>
      </c>
      <c r="B1021" s="8" t="b">
        <v>0</v>
      </c>
      <c r="C1021" s="8" t="s">
        <v>70</v>
      </c>
      <c r="D1021" s="8" t="s">
        <v>16</v>
      </c>
      <c r="E1021" s="8">
        <v>14</v>
      </c>
      <c r="F1021" s="8" t="s">
        <v>6084</v>
      </c>
      <c r="G1021" s="8">
        <v>1</v>
      </c>
      <c r="H1021" s="8">
        <v>13</v>
      </c>
      <c r="I1021" s="8">
        <v>3</v>
      </c>
      <c r="J1021" s="8" t="s">
        <v>759</v>
      </c>
      <c r="K1021" s="8" t="s">
        <v>6080</v>
      </c>
      <c r="L1021" s="8" t="s">
        <v>760</v>
      </c>
      <c r="M1021" s="8" t="s">
        <v>6083</v>
      </c>
      <c r="N1021" s="8">
        <v>1443.7438</v>
      </c>
      <c r="O1021" t="str">
        <f t="shared" si="31"/>
        <v/>
      </c>
      <c r="P1021" t="str">
        <f t="shared" si="32"/>
        <v/>
      </c>
    </row>
    <row r="1022" spans="1:16">
      <c r="A1022" s="8" t="s">
        <v>6082</v>
      </c>
      <c r="B1022" s="8" t="b">
        <v>0</v>
      </c>
      <c r="C1022" s="8" t="s">
        <v>70</v>
      </c>
      <c r="D1022" s="8" t="s">
        <v>16</v>
      </c>
      <c r="E1022" s="8">
        <v>13</v>
      </c>
      <c r="F1022" s="8" t="s">
        <v>6081</v>
      </c>
      <c r="G1022" s="8">
        <v>1</v>
      </c>
      <c r="H1022" s="8">
        <v>13</v>
      </c>
      <c r="I1022" s="8">
        <v>4</v>
      </c>
      <c r="J1022" s="8" t="s">
        <v>759</v>
      </c>
      <c r="K1022" s="8" t="s">
        <v>6080</v>
      </c>
      <c r="L1022" s="8" t="s">
        <v>760</v>
      </c>
      <c r="M1022" s="8" t="s">
        <v>6079</v>
      </c>
      <c r="N1022" s="8">
        <v>1328.71685</v>
      </c>
      <c r="O1022" t="str">
        <f t="shared" si="31"/>
        <v/>
      </c>
      <c r="P1022" t="str">
        <f t="shared" si="32"/>
        <v/>
      </c>
    </row>
    <row r="1023" spans="1:16">
      <c r="A1023" s="8" t="s">
        <v>6078</v>
      </c>
      <c r="B1023" s="8" t="b">
        <v>0</v>
      </c>
      <c r="C1023" s="8" t="s">
        <v>70</v>
      </c>
      <c r="D1023" s="8" t="s">
        <v>16</v>
      </c>
      <c r="E1023" s="8">
        <v>14</v>
      </c>
      <c r="F1023" s="8" t="s">
        <v>6077</v>
      </c>
      <c r="G1023" s="8">
        <v>1</v>
      </c>
      <c r="H1023" s="8">
        <v>1</v>
      </c>
      <c r="I1023" s="8">
        <v>2</v>
      </c>
      <c r="J1023" s="8" t="s">
        <v>4577</v>
      </c>
      <c r="K1023" s="8" t="s">
        <v>4577</v>
      </c>
      <c r="L1023" s="8" t="s">
        <v>4576</v>
      </c>
      <c r="M1023" s="8" t="s">
        <v>6076</v>
      </c>
      <c r="N1023" s="8">
        <v>1444.77945</v>
      </c>
      <c r="O1023" t="str">
        <f t="shared" si="31"/>
        <v/>
      </c>
      <c r="P1023" t="str">
        <f t="shared" si="32"/>
        <v/>
      </c>
    </row>
    <row r="1024" spans="1:16">
      <c r="A1024" s="8" t="s">
        <v>6075</v>
      </c>
      <c r="B1024" s="8" t="b">
        <v>0</v>
      </c>
      <c r="C1024" s="8" t="s">
        <v>16</v>
      </c>
      <c r="D1024" s="8" t="s">
        <v>16</v>
      </c>
      <c r="E1024" s="8">
        <v>16</v>
      </c>
      <c r="F1024" s="8" t="s">
        <v>6074</v>
      </c>
      <c r="G1024" s="8">
        <v>1</v>
      </c>
      <c r="H1024" s="8">
        <v>1</v>
      </c>
      <c r="I1024" s="8">
        <v>2</v>
      </c>
      <c r="J1024" s="8" t="s">
        <v>3581</v>
      </c>
      <c r="K1024" s="8" t="s">
        <v>3581</v>
      </c>
      <c r="L1024" s="8" t="s">
        <v>3580</v>
      </c>
      <c r="M1024" s="8" t="s">
        <v>6073</v>
      </c>
      <c r="N1024" s="8">
        <v>1598.9013</v>
      </c>
      <c r="O1024" t="str">
        <f t="shared" si="31"/>
        <v/>
      </c>
      <c r="P1024" t="str">
        <f t="shared" si="32"/>
        <v/>
      </c>
    </row>
    <row r="1025" spans="1:16">
      <c r="A1025" s="8" t="s">
        <v>6072</v>
      </c>
      <c r="B1025" s="8" t="b">
        <v>0</v>
      </c>
      <c r="C1025" s="8" t="s">
        <v>16</v>
      </c>
      <c r="D1025" s="8" t="s">
        <v>16</v>
      </c>
      <c r="E1025" s="8">
        <v>15</v>
      </c>
      <c r="F1025" s="8" t="s">
        <v>6071</v>
      </c>
      <c r="G1025" s="8">
        <v>1</v>
      </c>
      <c r="H1025" s="8">
        <v>1</v>
      </c>
      <c r="I1025" s="8">
        <v>1</v>
      </c>
      <c r="J1025" s="8" t="s">
        <v>3581</v>
      </c>
      <c r="K1025" s="8" t="s">
        <v>3581</v>
      </c>
      <c r="L1025" s="8" t="s">
        <v>3580</v>
      </c>
      <c r="M1025" s="8" t="s">
        <v>6070</v>
      </c>
      <c r="N1025" s="8">
        <v>1485.8172400000001</v>
      </c>
      <c r="O1025" t="str">
        <f t="shared" si="31"/>
        <v/>
      </c>
      <c r="P1025" t="str">
        <f t="shared" si="32"/>
        <v/>
      </c>
    </row>
    <row r="1026" spans="1:16">
      <c r="A1026" s="8" t="s">
        <v>6069</v>
      </c>
      <c r="B1026" s="8" t="b">
        <v>0</v>
      </c>
      <c r="C1026" s="8" t="s">
        <v>16</v>
      </c>
      <c r="D1026" s="8" t="s">
        <v>16</v>
      </c>
      <c r="E1026" s="8">
        <v>15</v>
      </c>
      <c r="F1026" s="8" t="s">
        <v>6068</v>
      </c>
      <c r="G1026" s="8">
        <v>1</v>
      </c>
      <c r="H1026" s="8">
        <v>1</v>
      </c>
      <c r="I1026" s="8">
        <v>1</v>
      </c>
      <c r="J1026" s="8" t="s">
        <v>2828</v>
      </c>
      <c r="K1026" s="8" t="s">
        <v>2828</v>
      </c>
      <c r="L1026" s="8" t="s">
        <v>2827</v>
      </c>
      <c r="M1026" s="8" t="s">
        <v>6067</v>
      </c>
      <c r="N1026" s="8">
        <v>1756.81367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6066</v>
      </c>
      <c r="B1027" s="8" t="b">
        <v>0</v>
      </c>
      <c r="C1027" s="8" t="s">
        <v>16</v>
      </c>
      <c r="D1027" s="8" t="s">
        <v>16</v>
      </c>
      <c r="E1027" s="8">
        <v>14</v>
      </c>
      <c r="F1027" s="8" t="s">
        <v>6065</v>
      </c>
      <c r="G1027" s="8">
        <v>1</v>
      </c>
      <c r="H1027" s="8">
        <v>1</v>
      </c>
      <c r="I1027" s="8">
        <v>2</v>
      </c>
      <c r="J1027" s="8" t="s">
        <v>2828</v>
      </c>
      <c r="K1027" s="8" t="s">
        <v>2828</v>
      </c>
      <c r="L1027" s="8" t="s">
        <v>2827</v>
      </c>
      <c r="M1027" s="8" t="s">
        <v>6064</v>
      </c>
      <c r="N1027" s="8">
        <v>1669.7816399999999</v>
      </c>
      <c r="O1027" t="str">
        <f t="shared" si="33"/>
        <v/>
      </c>
      <c r="P1027" t="str">
        <f t="shared" si="34"/>
        <v/>
      </c>
    </row>
    <row r="1028" spans="1:16">
      <c r="A1028" s="8" t="s">
        <v>6063</v>
      </c>
      <c r="B1028" s="8" t="b">
        <v>0</v>
      </c>
      <c r="C1028" s="8" t="s">
        <v>16</v>
      </c>
      <c r="D1028" s="8" t="s">
        <v>16</v>
      </c>
      <c r="E1028" s="8">
        <v>13</v>
      </c>
      <c r="F1028" s="8" t="s">
        <v>6062</v>
      </c>
      <c r="G1028" s="8">
        <v>1</v>
      </c>
      <c r="H1028" s="8">
        <v>1</v>
      </c>
      <c r="I1028" s="8">
        <v>1</v>
      </c>
      <c r="J1028" s="8" t="s">
        <v>2828</v>
      </c>
      <c r="K1028" s="8" t="s">
        <v>2828</v>
      </c>
      <c r="L1028" s="8" t="s">
        <v>2827</v>
      </c>
      <c r="M1028" s="8" t="s">
        <v>6061</v>
      </c>
      <c r="N1028" s="8">
        <v>1506.71831</v>
      </c>
      <c r="O1028" t="str">
        <f t="shared" si="33"/>
        <v/>
      </c>
      <c r="P1028" t="str">
        <f t="shared" si="34"/>
        <v/>
      </c>
    </row>
    <row r="1029" spans="1:16">
      <c r="A1029" s="8" t="s">
        <v>6060</v>
      </c>
      <c r="B1029" s="8" t="b">
        <v>0</v>
      </c>
      <c r="C1029" s="8" t="s">
        <v>16</v>
      </c>
      <c r="D1029" s="8" t="s">
        <v>16</v>
      </c>
      <c r="E1029" s="8">
        <v>12</v>
      </c>
      <c r="F1029" s="8" t="s">
        <v>6059</v>
      </c>
      <c r="G1029" s="8">
        <v>1</v>
      </c>
      <c r="H1029" s="8">
        <v>1</v>
      </c>
      <c r="I1029" s="8">
        <v>1</v>
      </c>
      <c r="J1029" s="8" t="s">
        <v>2828</v>
      </c>
      <c r="K1029" s="8" t="s">
        <v>2828</v>
      </c>
      <c r="L1029" s="8" t="s">
        <v>2827</v>
      </c>
      <c r="M1029" s="8" t="s">
        <v>6058</v>
      </c>
      <c r="N1029" s="8">
        <v>1407.6498999999999</v>
      </c>
      <c r="O1029" t="str">
        <f t="shared" si="33"/>
        <v/>
      </c>
      <c r="P1029" t="str">
        <f t="shared" si="34"/>
        <v/>
      </c>
    </row>
    <row r="1030" spans="1:16">
      <c r="A1030" s="8" t="s">
        <v>6057</v>
      </c>
      <c r="B1030" s="8" t="b">
        <v>0</v>
      </c>
      <c r="C1030" s="8" t="s">
        <v>16</v>
      </c>
      <c r="D1030" s="8" t="s">
        <v>16</v>
      </c>
      <c r="E1030" s="8">
        <v>11</v>
      </c>
      <c r="F1030" s="8" t="s">
        <v>6056</v>
      </c>
      <c r="G1030" s="8">
        <v>1</v>
      </c>
      <c r="H1030" s="8">
        <v>1</v>
      </c>
      <c r="I1030" s="8">
        <v>1</v>
      </c>
      <c r="J1030" s="8" t="s">
        <v>2828</v>
      </c>
      <c r="K1030" s="8" t="s">
        <v>2828</v>
      </c>
      <c r="L1030" s="8" t="s">
        <v>2827</v>
      </c>
      <c r="M1030" s="8" t="s">
        <v>6055</v>
      </c>
      <c r="N1030" s="8">
        <v>1292.6229499999999</v>
      </c>
      <c r="O1030" t="str">
        <f t="shared" si="33"/>
        <v/>
      </c>
      <c r="P1030" t="str">
        <f t="shared" si="34"/>
        <v/>
      </c>
    </row>
    <row r="1031" spans="1:16">
      <c r="A1031" s="8" t="s">
        <v>6054</v>
      </c>
      <c r="B1031" s="8" t="b">
        <v>0</v>
      </c>
      <c r="C1031" s="8" t="s">
        <v>16</v>
      </c>
      <c r="D1031" s="8" t="s">
        <v>16</v>
      </c>
      <c r="E1031" s="8">
        <v>18</v>
      </c>
      <c r="F1031" s="8" t="s">
        <v>6053</v>
      </c>
      <c r="G1031" s="8">
        <v>1</v>
      </c>
      <c r="H1031" s="8">
        <v>1</v>
      </c>
      <c r="I1031" s="8">
        <v>2</v>
      </c>
      <c r="J1031" s="8" t="s">
        <v>3015</v>
      </c>
      <c r="K1031" s="8" t="s">
        <v>3015</v>
      </c>
      <c r="L1031" s="8" t="s">
        <v>3014</v>
      </c>
      <c r="M1031" s="8" t="s">
        <v>6052</v>
      </c>
      <c r="N1031" s="8">
        <v>1901.9392</v>
      </c>
      <c r="O1031" t="str">
        <f t="shared" si="33"/>
        <v/>
      </c>
      <c r="P1031" t="str">
        <f t="shared" si="34"/>
        <v/>
      </c>
    </row>
    <row r="1032" spans="1:16">
      <c r="A1032" s="8" t="s">
        <v>6051</v>
      </c>
      <c r="B1032" s="8" t="b">
        <v>0</v>
      </c>
      <c r="C1032" s="8" t="s">
        <v>16</v>
      </c>
      <c r="D1032" s="8" t="s">
        <v>16</v>
      </c>
      <c r="E1032" s="8">
        <v>17</v>
      </c>
      <c r="F1032" s="8" t="s">
        <v>6050</v>
      </c>
      <c r="G1032" s="8">
        <v>1</v>
      </c>
      <c r="H1032" s="8">
        <v>1</v>
      </c>
      <c r="I1032" s="8">
        <v>2</v>
      </c>
      <c r="J1032" s="8" t="s">
        <v>3015</v>
      </c>
      <c r="K1032" s="8" t="s">
        <v>3015</v>
      </c>
      <c r="L1032" s="8" t="s">
        <v>3014</v>
      </c>
      <c r="M1032" s="8" t="s">
        <v>6049</v>
      </c>
      <c r="N1032" s="8">
        <v>1830.90209</v>
      </c>
      <c r="O1032" t="str">
        <f t="shared" si="33"/>
        <v/>
      </c>
      <c r="P1032" t="str">
        <f t="shared" si="34"/>
        <v/>
      </c>
    </row>
    <row r="1033" spans="1:16">
      <c r="A1033" s="8" t="s">
        <v>6048</v>
      </c>
      <c r="B1033" s="8" t="b">
        <v>0</v>
      </c>
      <c r="C1033" s="8" t="s">
        <v>16</v>
      </c>
      <c r="D1033" s="8" t="s">
        <v>16</v>
      </c>
      <c r="E1033" s="8">
        <v>16</v>
      </c>
      <c r="F1033" s="8" t="s">
        <v>6047</v>
      </c>
      <c r="G1033" s="8">
        <v>1</v>
      </c>
      <c r="H1033" s="8">
        <v>1</v>
      </c>
      <c r="I1033" s="8">
        <v>2</v>
      </c>
      <c r="J1033" s="8" t="s">
        <v>3015</v>
      </c>
      <c r="K1033" s="8" t="s">
        <v>3015</v>
      </c>
      <c r="L1033" s="8" t="s">
        <v>3014</v>
      </c>
      <c r="M1033" s="8" t="s">
        <v>6046</v>
      </c>
      <c r="N1033" s="8">
        <v>1702.8071299999999</v>
      </c>
      <c r="O1033" t="str">
        <f t="shared" si="33"/>
        <v/>
      </c>
      <c r="P1033" t="str">
        <f t="shared" si="34"/>
        <v/>
      </c>
    </row>
    <row r="1034" spans="1:16">
      <c r="A1034" s="8" t="s">
        <v>6045</v>
      </c>
      <c r="B1034" s="8" t="b">
        <v>0</v>
      </c>
      <c r="C1034" s="8" t="s">
        <v>16</v>
      </c>
      <c r="D1034" s="8" t="s">
        <v>16</v>
      </c>
      <c r="E1034" s="8">
        <v>20</v>
      </c>
      <c r="F1034" s="8" t="s">
        <v>6044</v>
      </c>
      <c r="G1034" s="8">
        <v>1</v>
      </c>
      <c r="H1034" s="8">
        <v>1</v>
      </c>
      <c r="I1034" s="8">
        <v>1</v>
      </c>
      <c r="J1034" s="8" t="s">
        <v>6043</v>
      </c>
      <c r="K1034" s="8" t="s">
        <v>6043</v>
      </c>
      <c r="L1034" s="8" t="s">
        <v>6042</v>
      </c>
      <c r="M1034" s="8" t="s">
        <v>6041</v>
      </c>
      <c r="N1034" s="8">
        <v>2290.1323200000002</v>
      </c>
      <c r="O1034" t="str">
        <f t="shared" si="33"/>
        <v/>
      </c>
      <c r="P1034" t="str">
        <f t="shared" si="34"/>
        <v/>
      </c>
    </row>
    <row r="1035" spans="1:16">
      <c r="A1035" s="8" t="s">
        <v>6040</v>
      </c>
      <c r="B1035" s="8" t="b">
        <v>0</v>
      </c>
      <c r="C1035" s="8" t="s">
        <v>16</v>
      </c>
      <c r="D1035" s="8" t="s">
        <v>16</v>
      </c>
      <c r="E1035" s="8">
        <v>14</v>
      </c>
      <c r="F1035" s="8" t="s">
        <v>6039</v>
      </c>
      <c r="G1035" s="8">
        <v>1</v>
      </c>
      <c r="H1035" s="8">
        <v>1</v>
      </c>
      <c r="I1035" s="8">
        <v>1</v>
      </c>
      <c r="J1035" s="8" t="s">
        <v>6038</v>
      </c>
      <c r="K1035" s="8" t="s">
        <v>6038</v>
      </c>
      <c r="L1035" s="8" t="s">
        <v>6037</v>
      </c>
      <c r="M1035" s="8" t="s">
        <v>6036</v>
      </c>
      <c r="N1035" s="8">
        <v>1355.7529099999999</v>
      </c>
      <c r="O1035" t="str">
        <f t="shared" si="33"/>
        <v/>
      </c>
      <c r="P1035" t="str">
        <f t="shared" si="34"/>
        <v/>
      </c>
    </row>
    <row r="1036" spans="1:16">
      <c r="A1036" s="8" t="s">
        <v>6035</v>
      </c>
      <c r="B1036" s="8" t="b">
        <v>0</v>
      </c>
      <c r="C1036" s="8" t="s">
        <v>16</v>
      </c>
      <c r="D1036" s="8" t="s">
        <v>16</v>
      </c>
      <c r="E1036" s="8">
        <v>22</v>
      </c>
      <c r="F1036" s="8" t="s">
        <v>6034</v>
      </c>
      <c r="G1036" s="8">
        <v>1</v>
      </c>
      <c r="H1036" s="8">
        <v>1</v>
      </c>
      <c r="I1036" s="8">
        <v>2</v>
      </c>
      <c r="J1036" s="8" t="s">
        <v>1421</v>
      </c>
      <c r="K1036" s="8" t="s">
        <v>1421</v>
      </c>
      <c r="L1036" s="8" t="s">
        <v>1422</v>
      </c>
      <c r="M1036" s="8" t="s">
        <v>6033</v>
      </c>
      <c r="N1036" s="8">
        <v>2355.0847600000002</v>
      </c>
      <c r="O1036" t="str">
        <f t="shared" si="33"/>
        <v/>
      </c>
      <c r="P1036" t="str">
        <f t="shared" si="34"/>
        <v/>
      </c>
    </row>
    <row r="1037" spans="1:16">
      <c r="A1037" s="8" t="s">
        <v>6032</v>
      </c>
      <c r="B1037" s="8" t="b">
        <v>0</v>
      </c>
      <c r="C1037" s="8" t="s">
        <v>16</v>
      </c>
      <c r="D1037" s="8" t="s">
        <v>16</v>
      </c>
      <c r="E1037" s="8">
        <v>18</v>
      </c>
      <c r="F1037" s="8" t="s">
        <v>6031</v>
      </c>
      <c r="G1037" s="8">
        <v>1</v>
      </c>
      <c r="H1037" s="8">
        <v>1</v>
      </c>
      <c r="I1037" s="8">
        <v>1</v>
      </c>
      <c r="J1037" s="8" t="s">
        <v>4641</v>
      </c>
      <c r="K1037" s="8" t="s">
        <v>4641</v>
      </c>
      <c r="L1037" s="8" t="s">
        <v>4640</v>
      </c>
      <c r="M1037" s="8" t="s">
        <v>6030</v>
      </c>
      <c r="N1037" s="8">
        <v>1890.83519</v>
      </c>
      <c r="O1037" t="str">
        <f t="shared" si="33"/>
        <v/>
      </c>
      <c r="P1037" t="str">
        <f t="shared" si="34"/>
        <v/>
      </c>
    </row>
    <row r="1038" spans="1:16">
      <c r="A1038" s="8" t="s">
        <v>6029</v>
      </c>
      <c r="B1038" s="8" t="b">
        <v>0</v>
      </c>
      <c r="C1038" s="8" t="s">
        <v>16</v>
      </c>
      <c r="D1038" s="8" t="s">
        <v>16</v>
      </c>
      <c r="E1038" s="8">
        <v>27</v>
      </c>
      <c r="F1038" s="8" t="s">
        <v>6028</v>
      </c>
      <c r="G1038" s="8">
        <v>1</v>
      </c>
      <c r="H1038" s="8">
        <v>1</v>
      </c>
      <c r="I1038" s="8">
        <v>1</v>
      </c>
      <c r="J1038" s="8" t="s">
        <v>6027</v>
      </c>
      <c r="K1038" s="8" t="s">
        <v>6027</v>
      </c>
      <c r="L1038" s="8" t="s">
        <v>6026</v>
      </c>
      <c r="M1038" s="8" t="s">
        <v>6025</v>
      </c>
      <c r="N1038" s="8">
        <v>2726.4008899999999</v>
      </c>
      <c r="O1038" t="str">
        <f t="shared" si="33"/>
        <v/>
      </c>
      <c r="P1038" t="str">
        <f t="shared" si="34"/>
        <v/>
      </c>
    </row>
    <row r="1039" spans="1:16">
      <c r="A1039" s="8" t="s">
        <v>6024</v>
      </c>
      <c r="B1039" s="8" t="b">
        <v>0</v>
      </c>
      <c r="C1039" s="8" t="s">
        <v>16</v>
      </c>
      <c r="D1039" s="8" t="s">
        <v>16</v>
      </c>
      <c r="E1039" s="8">
        <v>39</v>
      </c>
      <c r="F1039" s="8" t="s">
        <v>6023</v>
      </c>
      <c r="G1039" s="8">
        <v>1</v>
      </c>
      <c r="H1039" s="8">
        <v>2</v>
      </c>
      <c r="I1039" s="8">
        <v>2</v>
      </c>
      <c r="J1039" s="8" t="s">
        <v>3007</v>
      </c>
      <c r="K1039" s="8" t="s">
        <v>3907</v>
      </c>
      <c r="L1039" s="8" t="s">
        <v>3006</v>
      </c>
      <c r="M1039" s="8" t="s">
        <v>6022</v>
      </c>
      <c r="N1039" s="8">
        <v>3777.9208100000001</v>
      </c>
      <c r="O1039" t="str">
        <f t="shared" si="33"/>
        <v/>
      </c>
      <c r="P1039" t="str">
        <f t="shared" si="34"/>
        <v/>
      </c>
    </row>
    <row r="1040" spans="1:16">
      <c r="A1040" s="8" t="s">
        <v>6021</v>
      </c>
      <c r="B1040" s="8" t="b">
        <v>0</v>
      </c>
      <c r="C1040" s="8" t="s">
        <v>16</v>
      </c>
      <c r="D1040" s="8" t="s">
        <v>16</v>
      </c>
      <c r="E1040" s="8">
        <v>28</v>
      </c>
      <c r="F1040" s="8" t="s">
        <v>6020</v>
      </c>
      <c r="G1040" s="8">
        <v>1</v>
      </c>
      <c r="H1040" s="8">
        <v>2</v>
      </c>
      <c r="I1040" s="8">
        <v>1</v>
      </c>
      <c r="J1040" s="8" t="s">
        <v>3007</v>
      </c>
      <c r="K1040" s="8" t="s">
        <v>3907</v>
      </c>
      <c r="L1040" s="8" t="s">
        <v>3006</v>
      </c>
      <c r="M1040" s="8" t="s">
        <v>6019</v>
      </c>
      <c r="N1040" s="8">
        <v>2720.39032</v>
      </c>
      <c r="O1040" t="str">
        <f t="shared" si="33"/>
        <v/>
      </c>
      <c r="P1040" t="str">
        <f t="shared" si="34"/>
        <v/>
      </c>
    </row>
    <row r="1041" spans="1:16">
      <c r="A1041" s="8" t="s">
        <v>6018</v>
      </c>
      <c r="B1041" s="8" t="b">
        <v>0</v>
      </c>
      <c r="C1041" s="8" t="s">
        <v>70</v>
      </c>
      <c r="D1041" s="8" t="s">
        <v>16</v>
      </c>
      <c r="E1041" s="8">
        <v>17</v>
      </c>
      <c r="F1041" s="8" t="s">
        <v>6017</v>
      </c>
      <c r="G1041" s="8">
        <v>1</v>
      </c>
      <c r="H1041" s="8">
        <v>2</v>
      </c>
      <c r="I1041" s="8">
        <v>1</v>
      </c>
      <c r="J1041" s="8" t="s">
        <v>4380</v>
      </c>
      <c r="K1041" s="8" t="s">
        <v>4379</v>
      </c>
      <c r="L1041" s="8" t="s">
        <v>4378</v>
      </c>
      <c r="M1041" s="8" t="s">
        <v>6016</v>
      </c>
      <c r="N1041" s="8">
        <v>1696.92282</v>
      </c>
      <c r="O1041" t="str">
        <f t="shared" si="33"/>
        <v/>
      </c>
      <c r="P1041" t="str">
        <f t="shared" si="34"/>
        <v/>
      </c>
    </row>
    <row r="1042" spans="1:16">
      <c r="A1042" s="8" t="s">
        <v>6015</v>
      </c>
      <c r="B1042" s="8" t="b">
        <v>0</v>
      </c>
      <c r="C1042" s="8" t="s">
        <v>70</v>
      </c>
      <c r="D1042" s="8" t="s">
        <v>16</v>
      </c>
      <c r="E1042" s="8">
        <v>14</v>
      </c>
      <c r="F1042" s="8" t="s">
        <v>6014</v>
      </c>
      <c r="G1042" s="8">
        <v>1</v>
      </c>
      <c r="H1042" s="8">
        <v>2</v>
      </c>
      <c r="I1042" s="8">
        <v>1</v>
      </c>
      <c r="J1042" s="8" t="s">
        <v>4380</v>
      </c>
      <c r="K1042" s="8" t="s">
        <v>4379</v>
      </c>
      <c r="L1042" s="8" t="s">
        <v>4378</v>
      </c>
      <c r="M1042" s="8" t="s">
        <v>6013</v>
      </c>
      <c r="N1042" s="8">
        <v>1398.75872</v>
      </c>
      <c r="O1042" t="str">
        <f t="shared" si="33"/>
        <v/>
      </c>
      <c r="P1042" t="str">
        <f t="shared" si="34"/>
        <v/>
      </c>
    </row>
    <row r="1043" spans="1:16">
      <c r="A1043" s="8" t="s">
        <v>6012</v>
      </c>
      <c r="B1043" s="8" t="b">
        <v>0</v>
      </c>
      <c r="C1043" s="8" t="s">
        <v>70</v>
      </c>
      <c r="D1043" s="8" t="s">
        <v>16</v>
      </c>
      <c r="E1043" s="8">
        <v>17</v>
      </c>
      <c r="F1043" s="8" t="s">
        <v>6011</v>
      </c>
      <c r="G1043" s="8">
        <v>1</v>
      </c>
      <c r="H1043" s="8">
        <v>2</v>
      </c>
      <c r="I1043" s="8">
        <v>1</v>
      </c>
      <c r="J1043" s="8" t="s">
        <v>4368</v>
      </c>
      <c r="K1043" s="8" t="s">
        <v>4367</v>
      </c>
      <c r="L1043" s="8" t="s">
        <v>4366</v>
      </c>
      <c r="M1043" s="8" t="s">
        <v>6010</v>
      </c>
      <c r="N1043" s="8">
        <v>1653.9170099999999</v>
      </c>
      <c r="O1043" t="str">
        <f t="shared" si="33"/>
        <v/>
      </c>
      <c r="P1043" t="str">
        <f t="shared" si="34"/>
        <v/>
      </c>
    </row>
    <row r="1044" spans="1:16">
      <c r="A1044" s="8" t="s">
        <v>6009</v>
      </c>
      <c r="B1044" s="8" t="b">
        <v>0</v>
      </c>
      <c r="C1044" s="8" t="s">
        <v>70</v>
      </c>
      <c r="D1044" s="8" t="s">
        <v>16</v>
      </c>
      <c r="E1044" s="8">
        <v>16</v>
      </c>
      <c r="F1044" s="8" t="s">
        <v>6008</v>
      </c>
      <c r="G1044" s="8">
        <v>1</v>
      </c>
      <c r="H1044" s="8">
        <v>2</v>
      </c>
      <c r="I1044" s="8">
        <v>1</v>
      </c>
      <c r="J1044" s="8" t="s">
        <v>4368</v>
      </c>
      <c r="K1044" s="8" t="s">
        <v>4367</v>
      </c>
      <c r="L1044" s="8" t="s">
        <v>4366</v>
      </c>
      <c r="M1044" s="8" t="s">
        <v>6007</v>
      </c>
      <c r="N1044" s="8">
        <v>1566.88498</v>
      </c>
      <c r="O1044" t="str">
        <f t="shared" si="33"/>
        <v/>
      </c>
      <c r="P1044" t="str">
        <f t="shared" si="34"/>
        <v/>
      </c>
    </row>
    <row r="1045" spans="1:16">
      <c r="A1045" s="8" t="s">
        <v>6006</v>
      </c>
      <c r="B1045" s="8" t="b">
        <v>0</v>
      </c>
      <c r="C1045" s="8" t="s">
        <v>70</v>
      </c>
      <c r="D1045" s="8" t="s">
        <v>16</v>
      </c>
      <c r="E1045" s="8">
        <v>14</v>
      </c>
      <c r="F1045" s="8" t="s">
        <v>6005</v>
      </c>
      <c r="G1045" s="8">
        <v>1</v>
      </c>
      <c r="H1045" s="8">
        <v>2</v>
      </c>
      <c r="I1045" s="8">
        <v>4</v>
      </c>
      <c r="J1045" s="8" t="s">
        <v>4368</v>
      </c>
      <c r="K1045" s="8" t="s">
        <v>4367</v>
      </c>
      <c r="L1045" s="8" t="s">
        <v>4366</v>
      </c>
      <c r="M1045" s="8" t="s">
        <v>6004</v>
      </c>
      <c r="N1045" s="8">
        <v>1382.7637999999999</v>
      </c>
      <c r="O1045" t="str">
        <f t="shared" si="33"/>
        <v/>
      </c>
      <c r="P1045" t="str">
        <f t="shared" si="34"/>
        <v/>
      </c>
    </row>
    <row r="1046" spans="1:16">
      <c r="A1046" s="8" t="s">
        <v>6003</v>
      </c>
      <c r="B1046" s="8" t="b">
        <v>0</v>
      </c>
      <c r="C1046" s="8" t="s">
        <v>70</v>
      </c>
      <c r="D1046" s="8" t="s">
        <v>16</v>
      </c>
      <c r="E1046" s="8">
        <v>13</v>
      </c>
      <c r="F1046" s="8" t="s">
        <v>6002</v>
      </c>
      <c r="G1046" s="8">
        <v>1</v>
      </c>
      <c r="H1046" s="8">
        <v>2</v>
      </c>
      <c r="I1046" s="8">
        <v>1</v>
      </c>
      <c r="J1046" s="8" t="s">
        <v>4368</v>
      </c>
      <c r="K1046" s="8" t="s">
        <v>4367</v>
      </c>
      <c r="L1046" s="8" t="s">
        <v>4366</v>
      </c>
      <c r="M1046" s="8" t="s">
        <v>6001</v>
      </c>
      <c r="N1046" s="8">
        <v>1267.73686</v>
      </c>
      <c r="O1046" t="str">
        <f t="shared" si="33"/>
        <v/>
      </c>
      <c r="P1046" t="str">
        <f t="shared" si="34"/>
        <v/>
      </c>
    </row>
    <row r="1047" spans="1:16">
      <c r="A1047" s="8" t="s">
        <v>6000</v>
      </c>
      <c r="B1047" s="8" t="b">
        <v>0</v>
      </c>
      <c r="C1047" s="8" t="s">
        <v>70</v>
      </c>
      <c r="D1047" s="8" t="s">
        <v>16</v>
      </c>
      <c r="E1047" s="8">
        <v>17</v>
      </c>
      <c r="F1047" s="8" t="s">
        <v>5999</v>
      </c>
      <c r="G1047" s="8">
        <v>1</v>
      </c>
      <c r="H1047" s="8">
        <v>2</v>
      </c>
      <c r="I1047" s="8">
        <v>1</v>
      </c>
      <c r="J1047" s="8" t="s">
        <v>5998</v>
      </c>
      <c r="K1047" s="8" t="s">
        <v>5997</v>
      </c>
      <c r="L1047" s="8" t="s">
        <v>5996</v>
      </c>
      <c r="M1047" s="8" t="s">
        <v>5995</v>
      </c>
      <c r="N1047" s="8">
        <v>1969.90254</v>
      </c>
      <c r="O1047" t="str">
        <f t="shared" si="33"/>
        <v/>
      </c>
      <c r="P1047" t="str">
        <f t="shared" si="34"/>
        <v/>
      </c>
    </row>
    <row r="1048" spans="1:16">
      <c r="A1048" s="8" t="s">
        <v>5994</v>
      </c>
      <c r="B1048" s="8" t="b">
        <v>0</v>
      </c>
      <c r="C1048" s="8" t="s">
        <v>70</v>
      </c>
      <c r="D1048" s="8" t="s">
        <v>333</v>
      </c>
      <c r="E1048" s="8">
        <v>14</v>
      </c>
      <c r="F1048" s="8" t="s">
        <v>5993</v>
      </c>
      <c r="G1048" s="8">
        <v>1</v>
      </c>
      <c r="H1048" s="8">
        <v>2</v>
      </c>
      <c r="I1048" s="8">
        <v>1</v>
      </c>
      <c r="J1048" s="8" t="s">
        <v>5989</v>
      </c>
      <c r="K1048" s="8" t="s">
        <v>5988</v>
      </c>
      <c r="L1048" s="8" t="s">
        <v>5987</v>
      </c>
      <c r="M1048" s="8" t="s">
        <v>5992</v>
      </c>
      <c r="N1048" s="8">
        <v>1605.8781200000001</v>
      </c>
      <c r="O1048" t="str">
        <f t="shared" si="33"/>
        <v/>
      </c>
      <c r="P1048" t="str">
        <f t="shared" si="34"/>
        <v/>
      </c>
    </row>
    <row r="1049" spans="1:16">
      <c r="A1049" s="8" t="s">
        <v>5991</v>
      </c>
      <c r="B1049" s="8" t="b">
        <v>0</v>
      </c>
      <c r="C1049" s="8" t="s">
        <v>70</v>
      </c>
      <c r="D1049" s="8" t="s">
        <v>333</v>
      </c>
      <c r="E1049" s="8">
        <v>13</v>
      </c>
      <c r="F1049" s="8" t="s">
        <v>5990</v>
      </c>
      <c r="G1049" s="8">
        <v>1</v>
      </c>
      <c r="H1049" s="8">
        <v>2</v>
      </c>
      <c r="I1049" s="8">
        <v>1</v>
      </c>
      <c r="J1049" s="8" t="s">
        <v>5989</v>
      </c>
      <c r="K1049" s="8" t="s">
        <v>5988</v>
      </c>
      <c r="L1049" s="8" t="s">
        <v>5987</v>
      </c>
      <c r="M1049" s="8" t="s">
        <v>5986</v>
      </c>
      <c r="N1049" s="8">
        <v>1492.7940599999999</v>
      </c>
      <c r="O1049" t="str">
        <f t="shared" si="33"/>
        <v/>
      </c>
      <c r="P1049" t="str">
        <f t="shared" si="34"/>
        <v/>
      </c>
    </row>
    <row r="1050" spans="1:16">
      <c r="A1050" s="8" t="s">
        <v>5985</v>
      </c>
      <c r="B1050" s="8" t="b">
        <v>0</v>
      </c>
      <c r="C1050" s="8" t="s">
        <v>70</v>
      </c>
      <c r="D1050" s="8" t="s">
        <v>1512</v>
      </c>
      <c r="E1050" s="8">
        <v>19</v>
      </c>
      <c r="F1050" s="8" t="s">
        <v>5984</v>
      </c>
      <c r="G1050" s="8">
        <v>1</v>
      </c>
      <c r="H1050" s="8">
        <v>2</v>
      </c>
      <c r="I1050" s="8">
        <v>2</v>
      </c>
      <c r="J1050" s="8" t="s">
        <v>5980</v>
      </c>
      <c r="K1050" s="8" t="s">
        <v>5979</v>
      </c>
      <c r="L1050" s="8" t="s">
        <v>5978</v>
      </c>
      <c r="M1050" s="8" t="s">
        <v>5983</v>
      </c>
      <c r="N1050" s="8">
        <v>2143.01244</v>
      </c>
      <c r="O1050" t="str">
        <f t="shared" si="33"/>
        <v/>
      </c>
      <c r="P1050" t="str">
        <f t="shared" si="34"/>
        <v/>
      </c>
    </row>
    <row r="1051" spans="1:16">
      <c r="A1051" s="8" t="s">
        <v>5982</v>
      </c>
      <c r="B1051" s="8" t="b">
        <v>0</v>
      </c>
      <c r="C1051" s="8" t="s">
        <v>70</v>
      </c>
      <c r="D1051" s="8" t="s">
        <v>1512</v>
      </c>
      <c r="E1051" s="8">
        <v>18</v>
      </c>
      <c r="F1051" s="8" t="s">
        <v>5981</v>
      </c>
      <c r="G1051" s="8">
        <v>1</v>
      </c>
      <c r="H1051" s="8">
        <v>2</v>
      </c>
      <c r="I1051" s="8">
        <v>2</v>
      </c>
      <c r="J1051" s="8" t="s">
        <v>5980</v>
      </c>
      <c r="K1051" s="8" t="s">
        <v>5979</v>
      </c>
      <c r="L1051" s="8" t="s">
        <v>5978</v>
      </c>
      <c r="M1051" s="8" t="s">
        <v>5977</v>
      </c>
      <c r="N1051" s="8">
        <v>2055.9804199999999</v>
      </c>
      <c r="O1051" t="str">
        <f t="shared" si="33"/>
        <v/>
      </c>
      <c r="P1051" t="str">
        <f t="shared" si="34"/>
        <v/>
      </c>
    </row>
    <row r="1052" spans="1:16">
      <c r="A1052" s="8" t="s">
        <v>5976</v>
      </c>
      <c r="B1052" s="8" t="b">
        <v>0</v>
      </c>
      <c r="C1052" s="8" t="s">
        <v>70</v>
      </c>
      <c r="D1052" s="8" t="s">
        <v>16</v>
      </c>
      <c r="E1052" s="8">
        <v>18</v>
      </c>
      <c r="F1052" s="8" t="s">
        <v>5975</v>
      </c>
      <c r="G1052" s="8">
        <v>1</v>
      </c>
      <c r="H1052" s="8">
        <v>3</v>
      </c>
      <c r="I1052" s="8">
        <v>1</v>
      </c>
      <c r="J1052" s="8" t="s">
        <v>5974</v>
      </c>
      <c r="K1052" s="8" t="s">
        <v>5973</v>
      </c>
      <c r="L1052" s="8" t="s">
        <v>5972</v>
      </c>
      <c r="M1052" s="8" t="s">
        <v>5971</v>
      </c>
      <c r="N1052" s="8">
        <v>2046.02908</v>
      </c>
      <c r="O1052" t="str">
        <f t="shared" si="33"/>
        <v/>
      </c>
      <c r="P1052" t="str">
        <f t="shared" si="34"/>
        <v/>
      </c>
    </row>
    <row r="1053" spans="1:16">
      <c r="A1053" s="8" t="s">
        <v>5970</v>
      </c>
      <c r="B1053" s="8" t="b">
        <v>0</v>
      </c>
      <c r="C1053" s="8" t="s">
        <v>16</v>
      </c>
      <c r="D1053" s="8" t="s">
        <v>16</v>
      </c>
      <c r="E1053" s="8">
        <v>17</v>
      </c>
      <c r="F1053" s="8" t="s">
        <v>5969</v>
      </c>
      <c r="G1053" s="8">
        <v>1</v>
      </c>
      <c r="H1053" s="8">
        <v>1</v>
      </c>
      <c r="I1053" s="8">
        <v>1</v>
      </c>
      <c r="J1053" s="8" t="s">
        <v>3581</v>
      </c>
      <c r="K1053" s="8" t="s">
        <v>3581</v>
      </c>
      <c r="L1053" s="8" t="s">
        <v>3580</v>
      </c>
      <c r="M1053" s="8" t="s">
        <v>5968</v>
      </c>
      <c r="N1053" s="8">
        <v>1761.9646299999999</v>
      </c>
      <c r="O1053" t="str">
        <f t="shared" si="33"/>
        <v/>
      </c>
      <c r="P1053" t="str">
        <f t="shared" si="34"/>
        <v/>
      </c>
    </row>
    <row r="1054" spans="1:16">
      <c r="A1054" s="8" t="s">
        <v>5967</v>
      </c>
      <c r="B1054" s="8" t="b">
        <v>0</v>
      </c>
      <c r="C1054" s="8" t="s">
        <v>70</v>
      </c>
      <c r="D1054" s="8" t="s">
        <v>16</v>
      </c>
      <c r="E1054" s="8">
        <v>17</v>
      </c>
      <c r="F1054" s="8" t="s">
        <v>5966</v>
      </c>
      <c r="G1054" s="8">
        <v>1</v>
      </c>
      <c r="H1054" s="8">
        <v>2</v>
      </c>
      <c r="I1054" s="8">
        <v>1</v>
      </c>
      <c r="J1054" s="8" t="s">
        <v>4597</v>
      </c>
      <c r="K1054" s="8" t="s">
        <v>4596</v>
      </c>
      <c r="L1054" s="8" t="s">
        <v>4595</v>
      </c>
      <c r="M1054" s="8" t="s">
        <v>5965</v>
      </c>
      <c r="N1054" s="8">
        <v>1650.8122100000001</v>
      </c>
      <c r="O1054" t="str">
        <f t="shared" si="33"/>
        <v/>
      </c>
      <c r="P1054" t="str">
        <f t="shared" si="34"/>
        <v/>
      </c>
    </row>
    <row r="1055" spans="1:16">
      <c r="A1055" s="8" t="s">
        <v>5964</v>
      </c>
      <c r="B1055" s="8" t="b">
        <v>0</v>
      </c>
      <c r="C1055" s="8" t="s">
        <v>16</v>
      </c>
      <c r="D1055" s="8" t="s">
        <v>16</v>
      </c>
      <c r="E1055" s="8">
        <v>14</v>
      </c>
      <c r="F1055" s="8" t="s">
        <v>5963</v>
      </c>
      <c r="G1055" s="8">
        <v>1</v>
      </c>
      <c r="H1055" s="8">
        <v>1</v>
      </c>
      <c r="I1055" s="8">
        <v>1</v>
      </c>
      <c r="J1055" s="8" t="s">
        <v>5962</v>
      </c>
      <c r="K1055" s="8" t="s">
        <v>5962</v>
      </c>
      <c r="L1055" s="8" t="s">
        <v>5961</v>
      </c>
      <c r="M1055" s="8" t="s">
        <v>5960</v>
      </c>
      <c r="N1055" s="8">
        <v>1530.8234399999999</v>
      </c>
      <c r="O1055" t="str">
        <f t="shared" si="33"/>
        <v/>
      </c>
      <c r="P1055" t="str">
        <f t="shared" si="34"/>
        <v/>
      </c>
    </row>
    <row r="1056" spans="1:16">
      <c r="A1056" s="8" t="s">
        <v>5959</v>
      </c>
      <c r="B1056" s="8" t="b">
        <v>0</v>
      </c>
      <c r="C1056" s="8" t="s">
        <v>16</v>
      </c>
      <c r="D1056" s="8" t="s">
        <v>16</v>
      </c>
      <c r="E1056" s="8">
        <v>19</v>
      </c>
      <c r="F1056" s="8" t="s">
        <v>5958</v>
      </c>
      <c r="G1056" s="8">
        <v>2</v>
      </c>
      <c r="H1056" s="8">
        <v>2</v>
      </c>
      <c r="I1056" s="8">
        <v>1</v>
      </c>
      <c r="J1056" s="8" t="s">
        <v>5957</v>
      </c>
      <c r="K1056" s="8" t="s">
        <v>5957</v>
      </c>
      <c r="L1056" s="8" t="s">
        <v>5956</v>
      </c>
      <c r="M1056" s="8" t="s">
        <v>5955</v>
      </c>
      <c r="N1056" s="8">
        <v>1949.1178399999999</v>
      </c>
      <c r="O1056" t="str">
        <f t="shared" si="33"/>
        <v/>
      </c>
      <c r="P1056" t="str">
        <f t="shared" si="34"/>
        <v/>
      </c>
    </row>
    <row r="1057" spans="1:16">
      <c r="A1057" s="8" t="s">
        <v>5954</v>
      </c>
      <c r="B1057" s="8" t="b">
        <v>0</v>
      </c>
      <c r="C1057" s="8" t="s">
        <v>70</v>
      </c>
      <c r="D1057" s="8" t="s">
        <v>16</v>
      </c>
      <c r="E1057" s="8">
        <v>16</v>
      </c>
      <c r="F1057" s="8" t="s">
        <v>5953</v>
      </c>
      <c r="G1057" s="8">
        <v>1</v>
      </c>
      <c r="H1057" s="8">
        <v>2</v>
      </c>
      <c r="I1057" s="8">
        <v>1</v>
      </c>
      <c r="J1057" s="8" t="s">
        <v>4597</v>
      </c>
      <c r="K1057" s="8" t="s">
        <v>4596</v>
      </c>
      <c r="L1057" s="8" t="s">
        <v>4595</v>
      </c>
      <c r="M1057" s="8" t="s">
        <v>5952</v>
      </c>
      <c r="N1057" s="8">
        <v>1525.7281499999999</v>
      </c>
      <c r="O1057" t="str">
        <f t="shared" si="33"/>
        <v/>
      </c>
      <c r="P1057" t="str">
        <f t="shared" si="34"/>
        <v/>
      </c>
    </row>
    <row r="1058" spans="1:16">
      <c r="A1058" s="8" t="s">
        <v>5951</v>
      </c>
      <c r="B1058" s="8" t="b">
        <v>0</v>
      </c>
      <c r="C1058" s="8" t="s">
        <v>16</v>
      </c>
      <c r="D1058" s="8" t="s">
        <v>16</v>
      </c>
      <c r="E1058" s="8">
        <v>13</v>
      </c>
      <c r="F1058" s="8" t="s">
        <v>5950</v>
      </c>
      <c r="G1058" s="8">
        <v>1</v>
      </c>
      <c r="H1058" s="8">
        <v>2</v>
      </c>
      <c r="I1058" s="8">
        <v>1</v>
      </c>
      <c r="J1058" s="8" t="s">
        <v>5904</v>
      </c>
      <c r="K1058" s="8" t="s">
        <v>5903</v>
      </c>
      <c r="L1058" s="8" t="s">
        <v>5902</v>
      </c>
      <c r="M1058" s="8" t="s">
        <v>5949</v>
      </c>
      <c r="N1058" s="8">
        <v>1500.7481499999999</v>
      </c>
      <c r="O1058" t="str">
        <f t="shared" si="33"/>
        <v/>
      </c>
      <c r="P1058" t="str">
        <f t="shared" si="34"/>
        <v/>
      </c>
    </row>
    <row r="1059" spans="1:16">
      <c r="A1059" s="8" t="s">
        <v>5948</v>
      </c>
      <c r="B1059" s="8" t="b">
        <v>0</v>
      </c>
      <c r="C1059" s="8" t="s">
        <v>16</v>
      </c>
      <c r="D1059" s="8" t="s">
        <v>16</v>
      </c>
      <c r="E1059" s="8">
        <v>17</v>
      </c>
      <c r="F1059" s="8" t="s">
        <v>5947</v>
      </c>
      <c r="G1059" s="8">
        <v>1</v>
      </c>
      <c r="H1059" s="8">
        <v>1</v>
      </c>
      <c r="I1059" s="8">
        <v>1</v>
      </c>
      <c r="J1059" s="8" t="s">
        <v>4057</v>
      </c>
      <c r="K1059" s="8" t="s">
        <v>4057</v>
      </c>
      <c r="L1059" s="8" t="s">
        <v>4056</v>
      </c>
      <c r="M1059" s="8" t="s">
        <v>5946</v>
      </c>
      <c r="N1059" s="8">
        <v>1983.01818</v>
      </c>
      <c r="O1059" t="str">
        <f t="shared" si="33"/>
        <v/>
      </c>
      <c r="P1059" t="str">
        <f t="shared" si="34"/>
        <v/>
      </c>
    </row>
    <row r="1060" spans="1:16">
      <c r="A1060" s="8" t="s">
        <v>902</v>
      </c>
      <c r="B1060" s="8" t="b">
        <v>0</v>
      </c>
      <c r="C1060" s="8" t="s">
        <v>70</v>
      </c>
      <c r="D1060" s="8" t="s">
        <v>16</v>
      </c>
      <c r="E1060" s="8">
        <v>13</v>
      </c>
      <c r="F1060" s="8" t="s">
        <v>903</v>
      </c>
      <c r="G1060" s="8">
        <v>1</v>
      </c>
      <c r="H1060" s="8">
        <v>2</v>
      </c>
      <c r="I1060" s="8">
        <v>1</v>
      </c>
      <c r="J1060" s="8" t="s">
        <v>868</v>
      </c>
      <c r="K1060" s="8" t="s">
        <v>869</v>
      </c>
      <c r="L1060" s="8" t="s">
        <v>870</v>
      </c>
      <c r="M1060" s="8" t="s">
        <v>904</v>
      </c>
      <c r="N1060" s="8">
        <v>1329.7121</v>
      </c>
      <c r="O1060" t="str">
        <f t="shared" si="33"/>
        <v/>
      </c>
      <c r="P1060" t="str">
        <f t="shared" si="34"/>
        <v/>
      </c>
    </row>
    <row r="1061" spans="1:16">
      <c r="A1061" s="8" t="s">
        <v>5945</v>
      </c>
      <c r="B1061" s="8" t="b">
        <v>0</v>
      </c>
      <c r="C1061" s="8" t="s">
        <v>16</v>
      </c>
      <c r="D1061" s="8" t="s">
        <v>16</v>
      </c>
      <c r="E1061" s="8">
        <v>14</v>
      </c>
      <c r="F1061" s="8" t="s">
        <v>5944</v>
      </c>
      <c r="G1061" s="8">
        <v>1</v>
      </c>
      <c r="H1061" s="8">
        <v>1</v>
      </c>
      <c r="I1061" s="8">
        <v>1</v>
      </c>
      <c r="J1061" s="8" t="s">
        <v>5943</v>
      </c>
      <c r="K1061" s="8" t="s">
        <v>5943</v>
      </c>
      <c r="L1061" s="8" t="s">
        <v>5942</v>
      </c>
      <c r="M1061" s="8" t="s">
        <v>5941</v>
      </c>
      <c r="N1061" s="8">
        <v>1607.8387600000001</v>
      </c>
      <c r="O1061" t="str">
        <f t="shared" si="33"/>
        <v/>
      </c>
      <c r="P1061" t="str">
        <f t="shared" si="34"/>
        <v/>
      </c>
    </row>
    <row r="1062" spans="1:16">
      <c r="A1062" s="8" t="s">
        <v>5940</v>
      </c>
      <c r="B1062" s="8" t="b">
        <v>0</v>
      </c>
      <c r="C1062" s="8" t="s">
        <v>16</v>
      </c>
      <c r="D1062" s="8" t="s">
        <v>16</v>
      </c>
      <c r="E1062" s="8">
        <v>17</v>
      </c>
      <c r="F1062" s="8" t="s">
        <v>5939</v>
      </c>
      <c r="G1062" s="8">
        <v>1</v>
      </c>
      <c r="H1062" s="8">
        <v>1</v>
      </c>
      <c r="I1062" s="8">
        <v>2</v>
      </c>
      <c r="J1062" s="8" t="s">
        <v>5938</v>
      </c>
      <c r="K1062" s="8" t="s">
        <v>5938</v>
      </c>
      <c r="L1062" s="8" t="s">
        <v>5937</v>
      </c>
      <c r="M1062" s="8" t="s">
        <v>5936</v>
      </c>
      <c r="N1062" s="8">
        <v>2039.0403699999999</v>
      </c>
      <c r="O1062" t="str">
        <f t="shared" si="33"/>
        <v/>
      </c>
      <c r="P1062" t="str">
        <f t="shared" si="34"/>
        <v/>
      </c>
    </row>
    <row r="1063" spans="1:16">
      <c r="A1063" s="8" t="s">
        <v>5935</v>
      </c>
      <c r="B1063" s="8" t="b">
        <v>0</v>
      </c>
      <c r="C1063" s="8" t="s">
        <v>70</v>
      </c>
      <c r="D1063" s="8" t="s">
        <v>16</v>
      </c>
      <c r="E1063" s="8">
        <v>15</v>
      </c>
      <c r="F1063" s="8" t="s">
        <v>5934</v>
      </c>
      <c r="G1063" s="8">
        <v>1</v>
      </c>
      <c r="H1063" s="8">
        <v>4</v>
      </c>
      <c r="I1063" s="8">
        <v>1</v>
      </c>
      <c r="J1063" s="8" t="s">
        <v>5933</v>
      </c>
      <c r="K1063" s="8" t="s">
        <v>5932</v>
      </c>
      <c r="L1063" s="8" t="s">
        <v>5931</v>
      </c>
      <c r="M1063" s="8" t="s">
        <v>5930</v>
      </c>
      <c r="N1063" s="8">
        <v>1606.82826</v>
      </c>
      <c r="O1063" t="str">
        <f t="shared" si="33"/>
        <v/>
      </c>
      <c r="P1063" t="str">
        <f t="shared" si="34"/>
        <v/>
      </c>
    </row>
    <row r="1064" spans="1:16">
      <c r="A1064" s="8" t="s">
        <v>5929</v>
      </c>
      <c r="B1064" s="8" t="b">
        <v>0</v>
      </c>
      <c r="C1064" s="8" t="s">
        <v>16</v>
      </c>
      <c r="D1064" s="8" t="s">
        <v>16</v>
      </c>
      <c r="E1064" s="8">
        <v>15</v>
      </c>
      <c r="F1064" s="8" t="s">
        <v>5928</v>
      </c>
      <c r="G1064" s="8">
        <v>1</v>
      </c>
      <c r="H1064" s="8">
        <v>1</v>
      </c>
      <c r="I1064" s="8">
        <v>1</v>
      </c>
      <c r="J1064" s="8" t="s">
        <v>5927</v>
      </c>
      <c r="K1064" s="8" t="s">
        <v>5927</v>
      </c>
      <c r="L1064" s="8" t="s">
        <v>5926</v>
      </c>
      <c r="M1064" s="8" t="s">
        <v>5925</v>
      </c>
      <c r="N1064" s="8">
        <v>1570.7860000000001</v>
      </c>
      <c r="O1064" t="str">
        <f t="shared" si="33"/>
        <v/>
      </c>
      <c r="P1064" t="str">
        <f t="shared" si="34"/>
        <v/>
      </c>
    </row>
    <row r="1065" spans="1:16">
      <c r="A1065" s="8" t="s">
        <v>5924</v>
      </c>
      <c r="B1065" s="8" t="b">
        <v>0</v>
      </c>
      <c r="C1065" s="8" t="s">
        <v>70</v>
      </c>
      <c r="D1065" s="8" t="s">
        <v>16</v>
      </c>
      <c r="E1065" s="8">
        <v>17</v>
      </c>
      <c r="F1065" s="8" t="s">
        <v>5923</v>
      </c>
      <c r="G1065" s="8">
        <v>1</v>
      </c>
      <c r="H1065" s="8">
        <v>1</v>
      </c>
      <c r="I1065" s="8">
        <v>1</v>
      </c>
      <c r="J1065" s="8" t="s">
        <v>4116</v>
      </c>
      <c r="K1065" s="8" t="s">
        <v>4116</v>
      </c>
      <c r="L1065" s="8" t="s">
        <v>4115</v>
      </c>
      <c r="M1065" s="8" t="s">
        <v>5922</v>
      </c>
      <c r="N1065" s="8">
        <v>1758.9232199999999</v>
      </c>
      <c r="O1065" t="str">
        <f t="shared" si="33"/>
        <v/>
      </c>
      <c r="P1065" t="str">
        <f t="shared" si="34"/>
        <v/>
      </c>
    </row>
    <row r="1066" spans="1:16">
      <c r="A1066" s="8" t="s">
        <v>5921</v>
      </c>
      <c r="B1066" s="8" t="b">
        <v>0</v>
      </c>
      <c r="C1066" s="8" t="s">
        <v>16</v>
      </c>
      <c r="D1066" s="8" t="s">
        <v>16</v>
      </c>
      <c r="E1066" s="8">
        <v>15</v>
      </c>
      <c r="F1066" s="8" t="s">
        <v>5920</v>
      </c>
      <c r="G1066" s="8">
        <v>1</v>
      </c>
      <c r="H1066" s="8">
        <v>1</v>
      </c>
      <c r="I1066" s="8">
        <v>1</v>
      </c>
      <c r="J1066" s="8" t="s">
        <v>3173</v>
      </c>
      <c r="K1066" s="8" t="s">
        <v>3173</v>
      </c>
      <c r="L1066" s="8" t="s">
        <v>3172</v>
      </c>
      <c r="M1066" s="8" t="s">
        <v>5919</v>
      </c>
      <c r="N1066" s="8">
        <v>1478.67578</v>
      </c>
      <c r="O1066" t="str">
        <f t="shared" si="33"/>
        <v/>
      </c>
      <c r="P1066" t="str">
        <f t="shared" si="34"/>
        <v/>
      </c>
    </row>
    <row r="1067" spans="1:16">
      <c r="A1067" s="8" t="s">
        <v>5918</v>
      </c>
      <c r="B1067" s="8" t="b">
        <v>0</v>
      </c>
      <c r="C1067" s="8" t="s">
        <v>16</v>
      </c>
      <c r="D1067" s="8" t="s">
        <v>16</v>
      </c>
      <c r="E1067" s="8">
        <v>14</v>
      </c>
      <c r="F1067" s="8" t="s">
        <v>5917</v>
      </c>
      <c r="G1067" s="8">
        <v>1</v>
      </c>
      <c r="H1067" s="8">
        <v>1</v>
      </c>
      <c r="I1067" s="8">
        <v>1</v>
      </c>
      <c r="J1067" s="8" t="s">
        <v>3173</v>
      </c>
      <c r="K1067" s="8" t="s">
        <v>3173</v>
      </c>
      <c r="L1067" s="8" t="s">
        <v>3172</v>
      </c>
      <c r="M1067" s="8" t="s">
        <v>5916</v>
      </c>
      <c r="N1067" s="8">
        <v>1377.6280999999999</v>
      </c>
      <c r="O1067" t="str">
        <f t="shared" si="33"/>
        <v/>
      </c>
      <c r="P1067" t="str">
        <f t="shared" si="34"/>
        <v/>
      </c>
    </row>
    <row r="1068" spans="1:16">
      <c r="A1068" s="8" t="s">
        <v>5915</v>
      </c>
      <c r="B1068" s="8" t="b">
        <v>0</v>
      </c>
      <c r="C1068" s="8" t="s">
        <v>70</v>
      </c>
      <c r="D1068" s="8" t="s">
        <v>16</v>
      </c>
      <c r="E1068" s="8">
        <v>15</v>
      </c>
      <c r="F1068" s="8" t="s">
        <v>5914</v>
      </c>
      <c r="G1068" s="8">
        <v>1</v>
      </c>
      <c r="H1068" s="8">
        <v>2</v>
      </c>
      <c r="I1068" s="8">
        <v>1</v>
      </c>
      <c r="J1068" s="8" t="s">
        <v>508</v>
      </c>
      <c r="K1068" s="8" t="s">
        <v>558</v>
      </c>
      <c r="L1068" s="8" t="s">
        <v>509</v>
      </c>
      <c r="M1068" s="8" t="s">
        <v>5913</v>
      </c>
      <c r="N1068" s="8">
        <v>1475.6761100000001</v>
      </c>
      <c r="O1068" t="str">
        <f t="shared" si="33"/>
        <v/>
      </c>
      <c r="P1068" t="str">
        <f t="shared" si="34"/>
        <v/>
      </c>
    </row>
    <row r="1069" spans="1:16">
      <c r="A1069" s="8" t="s">
        <v>5912</v>
      </c>
      <c r="B1069" s="8" t="b">
        <v>0</v>
      </c>
      <c r="C1069" s="8" t="s">
        <v>16</v>
      </c>
      <c r="D1069" s="8" t="s">
        <v>496</v>
      </c>
      <c r="E1069" s="8">
        <v>16</v>
      </c>
      <c r="F1069" s="8" t="s">
        <v>5911</v>
      </c>
      <c r="G1069" s="8">
        <v>1</v>
      </c>
      <c r="H1069" s="8">
        <v>1</v>
      </c>
      <c r="I1069" s="8">
        <v>1</v>
      </c>
      <c r="J1069" s="8" t="s">
        <v>1130</v>
      </c>
      <c r="K1069" s="8" t="s">
        <v>1130</v>
      </c>
      <c r="L1069" s="8" t="s">
        <v>1131</v>
      </c>
      <c r="M1069" s="8" t="s">
        <v>5910</v>
      </c>
      <c r="N1069" s="8">
        <v>1722.71632</v>
      </c>
      <c r="O1069" t="str">
        <f t="shared" si="33"/>
        <v/>
      </c>
      <c r="P1069" t="str">
        <f t="shared" si="34"/>
        <v/>
      </c>
    </row>
    <row r="1070" spans="1:16">
      <c r="A1070" s="8" t="s">
        <v>5909</v>
      </c>
      <c r="B1070" s="8" t="b">
        <v>0</v>
      </c>
      <c r="C1070" s="8" t="s">
        <v>16</v>
      </c>
      <c r="D1070" s="8" t="s">
        <v>496</v>
      </c>
      <c r="E1070" s="8">
        <v>17</v>
      </c>
      <c r="F1070" s="8" t="s">
        <v>5908</v>
      </c>
      <c r="G1070" s="8">
        <v>1</v>
      </c>
      <c r="H1070" s="8">
        <v>1</v>
      </c>
      <c r="I1070" s="8">
        <v>1</v>
      </c>
      <c r="J1070" s="8" t="s">
        <v>744</v>
      </c>
      <c r="K1070" s="8" t="s">
        <v>744</v>
      </c>
      <c r="L1070" s="8" t="s">
        <v>745</v>
      </c>
      <c r="M1070" s="8" t="s">
        <v>5907</v>
      </c>
      <c r="N1070" s="8">
        <v>1833.7231999999999</v>
      </c>
      <c r="O1070" t="str">
        <f t="shared" si="33"/>
        <v/>
      </c>
      <c r="P1070" t="str">
        <f t="shared" si="34"/>
        <v/>
      </c>
    </row>
    <row r="1071" spans="1:16">
      <c r="A1071" s="8" t="s">
        <v>5906</v>
      </c>
      <c r="B1071" s="8" t="b">
        <v>0</v>
      </c>
      <c r="C1071" s="8" t="s">
        <v>16</v>
      </c>
      <c r="D1071" s="8" t="s">
        <v>16</v>
      </c>
      <c r="E1071" s="8">
        <v>16</v>
      </c>
      <c r="F1071" s="8" t="s">
        <v>5905</v>
      </c>
      <c r="G1071" s="8">
        <v>1</v>
      </c>
      <c r="H1071" s="8">
        <v>2</v>
      </c>
      <c r="I1071" s="8">
        <v>1</v>
      </c>
      <c r="J1071" s="8" t="s">
        <v>5904</v>
      </c>
      <c r="K1071" s="8" t="s">
        <v>5903</v>
      </c>
      <c r="L1071" s="8" t="s">
        <v>5902</v>
      </c>
      <c r="M1071" s="8" t="s">
        <v>5901</v>
      </c>
      <c r="N1071" s="8">
        <v>1755.87006</v>
      </c>
      <c r="O1071" t="str">
        <f t="shared" si="33"/>
        <v/>
      </c>
      <c r="P1071" t="str">
        <f t="shared" si="34"/>
        <v/>
      </c>
    </row>
    <row r="1072" spans="1:16">
      <c r="A1072" s="8" t="s">
        <v>5900</v>
      </c>
      <c r="B1072" s="8" t="b">
        <v>0</v>
      </c>
      <c r="C1072" s="8" t="s">
        <v>16</v>
      </c>
      <c r="D1072" s="8" t="s">
        <v>496</v>
      </c>
      <c r="E1072" s="8">
        <v>16</v>
      </c>
      <c r="F1072" s="8" t="s">
        <v>5899</v>
      </c>
      <c r="G1072" s="8">
        <v>1</v>
      </c>
      <c r="H1072" s="8">
        <v>1</v>
      </c>
      <c r="I1072" s="8">
        <v>2</v>
      </c>
      <c r="J1072" s="8" t="s">
        <v>744</v>
      </c>
      <c r="K1072" s="8" t="s">
        <v>744</v>
      </c>
      <c r="L1072" s="8" t="s">
        <v>745</v>
      </c>
      <c r="M1072" s="8" t="s">
        <v>5898</v>
      </c>
      <c r="N1072" s="8">
        <v>1762.6860799999999</v>
      </c>
      <c r="O1072" t="str">
        <f t="shared" si="33"/>
        <v/>
      </c>
      <c r="P1072" t="str">
        <f t="shared" si="34"/>
        <v/>
      </c>
    </row>
    <row r="1073" spans="1:16">
      <c r="A1073" s="8" t="s">
        <v>5897</v>
      </c>
      <c r="B1073" s="8" t="b">
        <v>0</v>
      </c>
      <c r="C1073" s="8" t="s">
        <v>16</v>
      </c>
      <c r="D1073" s="8" t="s">
        <v>16</v>
      </c>
      <c r="E1073" s="8">
        <v>18</v>
      </c>
      <c r="F1073" s="8" t="s">
        <v>5896</v>
      </c>
      <c r="G1073" s="8">
        <v>1</v>
      </c>
      <c r="H1073" s="8">
        <v>1</v>
      </c>
      <c r="I1073" s="8">
        <v>1</v>
      </c>
      <c r="J1073" s="8" t="s">
        <v>5889</v>
      </c>
      <c r="K1073" s="8" t="s">
        <v>5889</v>
      </c>
      <c r="L1073" s="8" t="s">
        <v>5888</v>
      </c>
      <c r="M1073" s="8" t="s">
        <v>5895</v>
      </c>
      <c r="N1073" s="8">
        <v>2166.04619</v>
      </c>
      <c r="O1073" t="str">
        <f t="shared" si="33"/>
        <v/>
      </c>
      <c r="P1073" t="str">
        <f t="shared" si="34"/>
        <v/>
      </c>
    </row>
    <row r="1074" spans="1:16">
      <c r="A1074" s="8" t="s">
        <v>5894</v>
      </c>
      <c r="B1074" s="8" t="b">
        <v>0</v>
      </c>
      <c r="C1074" s="8" t="s">
        <v>16</v>
      </c>
      <c r="D1074" s="8" t="s">
        <v>16</v>
      </c>
      <c r="E1074" s="8">
        <v>17</v>
      </c>
      <c r="F1074" s="8" t="s">
        <v>5893</v>
      </c>
      <c r="G1074" s="8">
        <v>1</v>
      </c>
      <c r="H1074" s="8">
        <v>1</v>
      </c>
      <c r="I1074" s="8">
        <v>1</v>
      </c>
      <c r="J1074" s="8" t="s">
        <v>5889</v>
      </c>
      <c r="K1074" s="8" t="s">
        <v>5889</v>
      </c>
      <c r="L1074" s="8" t="s">
        <v>5888</v>
      </c>
      <c r="M1074" s="8" t="s">
        <v>5892</v>
      </c>
      <c r="N1074" s="8">
        <v>2037.9512199999999</v>
      </c>
      <c r="O1074" t="str">
        <f t="shared" si="33"/>
        <v/>
      </c>
      <c r="P1074" t="str">
        <f t="shared" si="34"/>
        <v/>
      </c>
    </row>
    <row r="1075" spans="1:16">
      <c r="A1075" s="8" t="s">
        <v>5891</v>
      </c>
      <c r="B1075" s="8" t="b">
        <v>0</v>
      </c>
      <c r="C1075" s="8" t="s">
        <v>16</v>
      </c>
      <c r="D1075" s="8" t="s">
        <v>16</v>
      </c>
      <c r="E1075" s="8">
        <v>16</v>
      </c>
      <c r="F1075" s="8" t="s">
        <v>5890</v>
      </c>
      <c r="G1075" s="8">
        <v>1</v>
      </c>
      <c r="H1075" s="8">
        <v>1</v>
      </c>
      <c r="I1075" s="8">
        <v>1</v>
      </c>
      <c r="J1075" s="8" t="s">
        <v>5889</v>
      </c>
      <c r="K1075" s="8" t="s">
        <v>5889</v>
      </c>
      <c r="L1075" s="8" t="s">
        <v>5888</v>
      </c>
      <c r="M1075" s="8" t="s">
        <v>5887</v>
      </c>
      <c r="N1075" s="8">
        <v>1908.9086299999999</v>
      </c>
      <c r="O1075" t="str">
        <f t="shared" si="33"/>
        <v/>
      </c>
      <c r="P1075" t="str">
        <f t="shared" si="34"/>
        <v/>
      </c>
    </row>
    <row r="1076" spans="1:16">
      <c r="A1076" s="8" t="s">
        <v>220</v>
      </c>
      <c r="B1076" s="8" t="b">
        <v>0</v>
      </c>
      <c r="C1076" s="8" t="s">
        <v>16</v>
      </c>
      <c r="D1076" s="8" t="s">
        <v>16</v>
      </c>
      <c r="E1076" s="8">
        <v>14</v>
      </c>
      <c r="F1076" s="8" t="s">
        <v>221</v>
      </c>
      <c r="G1076" s="8">
        <v>1</v>
      </c>
      <c r="H1076" s="8">
        <v>1</v>
      </c>
      <c r="I1076" s="8">
        <v>2</v>
      </c>
      <c r="J1076" s="8" t="s">
        <v>222</v>
      </c>
      <c r="K1076" s="8" t="s">
        <v>222</v>
      </c>
      <c r="L1076" s="8" t="s">
        <v>223</v>
      </c>
      <c r="M1076" s="8" t="s">
        <v>224</v>
      </c>
      <c r="N1076" s="8">
        <v>1470.75872</v>
      </c>
      <c r="O1076" t="str">
        <f t="shared" si="33"/>
        <v/>
      </c>
      <c r="P1076" t="str">
        <f t="shared" si="34"/>
        <v/>
      </c>
    </row>
    <row r="1077" spans="1:16">
      <c r="A1077" s="8" t="s">
        <v>5886</v>
      </c>
      <c r="B1077" s="8" t="b">
        <v>0</v>
      </c>
      <c r="C1077" s="8" t="s">
        <v>16</v>
      </c>
      <c r="D1077" s="8" t="s">
        <v>16</v>
      </c>
      <c r="E1077" s="8">
        <v>17</v>
      </c>
      <c r="F1077" s="8" t="s">
        <v>5885</v>
      </c>
      <c r="G1077" s="8">
        <v>1</v>
      </c>
      <c r="H1077" s="8">
        <v>1</v>
      </c>
      <c r="I1077" s="8">
        <v>1</v>
      </c>
      <c r="J1077" s="8" t="s">
        <v>5884</v>
      </c>
      <c r="K1077" s="8" t="s">
        <v>5884</v>
      </c>
      <c r="L1077" s="8" t="s">
        <v>5883</v>
      </c>
      <c r="M1077" s="8" t="s">
        <v>5882</v>
      </c>
      <c r="N1077" s="8">
        <v>1852.9187999999999</v>
      </c>
      <c r="O1077" t="str">
        <f t="shared" si="33"/>
        <v/>
      </c>
      <c r="P1077" t="str">
        <f t="shared" si="34"/>
        <v/>
      </c>
    </row>
    <row r="1078" spans="1:16">
      <c r="A1078" s="8" t="s">
        <v>5881</v>
      </c>
      <c r="B1078" s="8" t="b">
        <v>0</v>
      </c>
      <c r="C1078" s="8" t="s">
        <v>16</v>
      </c>
      <c r="D1078" s="8" t="s">
        <v>16</v>
      </c>
      <c r="E1078" s="8">
        <v>24</v>
      </c>
      <c r="F1078" s="8" t="s">
        <v>5880</v>
      </c>
      <c r="G1078" s="8">
        <v>1</v>
      </c>
      <c r="H1078" s="8">
        <v>1</v>
      </c>
      <c r="I1078" s="8">
        <v>1</v>
      </c>
      <c r="J1078" s="8" t="s">
        <v>122</v>
      </c>
      <c r="K1078" s="8" t="s">
        <v>122</v>
      </c>
      <c r="L1078" s="8" t="s">
        <v>123</v>
      </c>
      <c r="M1078" s="8" t="s">
        <v>5879</v>
      </c>
      <c r="N1078" s="8">
        <v>2203.0598799999998</v>
      </c>
      <c r="O1078" t="str">
        <f t="shared" si="33"/>
        <v/>
      </c>
      <c r="P1078" t="str">
        <f t="shared" si="34"/>
        <v/>
      </c>
    </row>
    <row r="1079" spans="1:16">
      <c r="A1079" s="8" t="s">
        <v>5878</v>
      </c>
      <c r="B1079" s="8" t="b">
        <v>0</v>
      </c>
      <c r="C1079" s="8" t="s">
        <v>16</v>
      </c>
      <c r="D1079" s="8" t="s">
        <v>16</v>
      </c>
      <c r="E1079" s="8">
        <v>22</v>
      </c>
      <c r="F1079" s="8" t="s">
        <v>5877</v>
      </c>
      <c r="G1079" s="8">
        <v>1</v>
      </c>
      <c r="H1079" s="8">
        <v>1</v>
      </c>
      <c r="I1079" s="8">
        <v>1</v>
      </c>
      <c r="J1079" s="8" t="s">
        <v>122</v>
      </c>
      <c r="K1079" s="8" t="s">
        <v>122</v>
      </c>
      <c r="L1079" s="8" t="s">
        <v>123</v>
      </c>
      <c r="M1079" s="8" t="s">
        <v>5876</v>
      </c>
      <c r="N1079" s="8">
        <v>1899.8903499999999</v>
      </c>
      <c r="O1079" t="str">
        <f t="shared" si="33"/>
        <v/>
      </c>
      <c r="P1079" t="str">
        <f t="shared" si="34"/>
        <v/>
      </c>
    </row>
    <row r="1080" spans="1:16">
      <c r="A1080" s="8" t="s">
        <v>230</v>
      </c>
      <c r="B1080" s="8" t="b">
        <v>0</v>
      </c>
      <c r="C1080" s="8" t="s">
        <v>16</v>
      </c>
      <c r="D1080" s="8" t="s">
        <v>16</v>
      </c>
      <c r="E1080" s="8">
        <v>21</v>
      </c>
      <c r="F1080" s="8" t="s">
        <v>231</v>
      </c>
      <c r="G1080" s="8">
        <v>1</v>
      </c>
      <c r="H1080" s="8">
        <v>1</v>
      </c>
      <c r="I1080" s="8">
        <v>2</v>
      </c>
      <c r="J1080" s="8" t="s">
        <v>122</v>
      </c>
      <c r="K1080" s="8" t="s">
        <v>122</v>
      </c>
      <c r="L1080" s="8" t="s">
        <v>123</v>
      </c>
      <c r="M1080" s="8" t="s">
        <v>232</v>
      </c>
      <c r="N1080" s="8">
        <v>1812.85833</v>
      </c>
      <c r="O1080" t="str">
        <f t="shared" si="33"/>
        <v/>
      </c>
      <c r="P1080" t="str">
        <f t="shared" si="34"/>
        <v/>
      </c>
    </row>
    <row r="1081" spans="1:16">
      <c r="A1081" s="8" t="s">
        <v>233</v>
      </c>
      <c r="B1081" s="8" t="b">
        <v>0</v>
      </c>
      <c r="C1081" s="8" t="s">
        <v>16</v>
      </c>
      <c r="D1081" s="8" t="s">
        <v>16</v>
      </c>
      <c r="E1081" s="8">
        <v>20</v>
      </c>
      <c r="F1081" s="8" t="s">
        <v>234</v>
      </c>
      <c r="G1081" s="8">
        <v>1</v>
      </c>
      <c r="H1081" s="8">
        <v>1</v>
      </c>
      <c r="I1081" s="8">
        <v>1</v>
      </c>
      <c r="J1081" s="8" t="s">
        <v>122</v>
      </c>
      <c r="K1081" s="8" t="s">
        <v>122</v>
      </c>
      <c r="L1081" s="8" t="s">
        <v>123</v>
      </c>
      <c r="M1081" s="8" t="s">
        <v>235</v>
      </c>
      <c r="N1081" s="8">
        <v>1649.7950000000001</v>
      </c>
      <c r="O1081" t="str">
        <f t="shared" si="33"/>
        <v/>
      </c>
      <c r="P1081" t="str">
        <f t="shared" si="34"/>
        <v/>
      </c>
    </row>
    <row r="1082" spans="1:16">
      <c r="A1082" s="8" t="s">
        <v>5875</v>
      </c>
      <c r="B1082" s="8" t="b">
        <v>0</v>
      </c>
      <c r="C1082" s="8" t="s">
        <v>16</v>
      </c>
      <c r="D1082" s="8" t="s">
        <v>16</v>
      </c>
      <c r="E1082" s="8">
        <v>18</v>
      </c>
      <c r="F1082" s="8" t="s">
        <v>5874</v>
      </c>
      <c r="G1082" s="8">
        <v>1</v>
      </c>
      <c r="H1082" s="8">
        <v>1</v>
      </c>
      <c r="I1082" s="8">
        <v>1</v>
      </c>
      <c r="J1082" s="8" t="s">
        <v>2287</v>
      </c>
      <c r="K1082" s="8" t="s">
        <v>2287</v>
      </c>
      <c r="L1082" s="8" t="s">
        <v>2285</v>
      </c>
      <c r="M1082" s="8" t="s">
        <v>5873</v>
      </c>
      <c r="N1082" s="8">
        <v>2102.0665300000001</v>
      </c>
      <c r="O1082" t="str">
        <f t="shared" si="33"/>
        <v/>
      </c>
      <c r="P1082" t="str">
        <f t="shared" si="34"/>
        <v/>
      </c>
    </row>
    <row r="1083" spans="1:16">
      <c r="A1083" s="8" t="s">
        <v>5872</v>
      </c>
      <c r="B1083" s="8" t="b">
        <v>0</v>
      </c>
      <c r="C1083" s="8" t="s">
        <v>16</v>
      </c>
      <c r="D1083" s="8" t="s">
        <v>16</v>
      </c>
      <c r="E1083" s="8">
        <v>17</v>
      </c>
      <c r="F1083" s="8" t="s">
        <v>5871</v>
      </c>
      <c r="G1083" s="8">
        <v>1</v>
      </c>
      <c r="H1083" s="8">
        <v>1</v>
      </c>
      <c r="I1083" s="8">
        <v>4</v>
      </c>
      <c r="J1083" s="8" t="s">
        <v>2287</v>
      </c>
      <c r="K1083" s="8" t="s">
        <v>2287</v>
      </c>
      <c r="L1083" s="8" t="s">
        <v>2285</v>
      </c>
      <c r="M1083" s="8" t="s">
        <v>5870</v>
      </c>
      <c r="N1083" s="8">
        <v>1973.9715699999999</v>
      </c>
      <c r="O1083" t="str">
        <f t="shared" si="33"/>
        <v/>
      </c>
      <c r="P1083" t="str">
        <f t="shared" si="34"/>
        <v/>
      </c>
    </row>
    <row r="1084" spans="1:16">
      <c r="A1084" s="8" t="s">
        <v>5869</v>
      </c>
      <c r="B1084" s="8" t="b">
        <v>0</v>
      </c>
      <c r="C1084" s="8" t="s">
        <v>16</v>
      </c>
      <c r="D1084" s="8" t="s">
        <v>16</v>
      </c>
      <c r="E1084" s="8">
        <v>15</v>
      </c>
      <c r="F1084" s="8" t="s">
        <v>5868</v>
      </c>
      <c r="G1084" s="8">
        <v>1</v>
      </c>
      <c r="H1084" s="8">
        <v>1</v>
      </c>
      <c r="I1084" s="8">
        <v>3</v>
      </c>
      <c r="J1084" s="8" t="s">
        <v>2287</v>
      </c>
      <c r="K1084" s="8" t="s">
        <v>2287</v>
      </c>
      <c r="L1084" s="8" t="s">
        <v>2285</v>
      </c>
      <c r="M1084" s="8" t="s">
        <v>5867</v>
      </c>
      <c r="N1084" s="8">
        <v>1760.86022</v>
      </c>
      <c r="O1084" t="str">
        <f t="shared" si="33"/>
        <v/>
      </c>
      <c r="P1084" t="str">
        <f t="shared" si="34"/>
        <v/>
      </c>
    </row>
    <row r="1085" spans="1:16">
      <c r="A1085" s="8" t="s">
        <v>5866</v>
      </c>
      <c r="B1085" s="8" t="b">
        <v>0</v>
      </c>
      <c r="C1085" s="8" t="s">
        <v>16</v>
      </c>
      <c r="D1085" s="8" t="s">
        <v>16</v>
      </c>
      <c r="E1085" s="8">
        <v>14</v>
      </c>
      <c r="F1085" s="8" t="s">
        <v>5865</v>
      </c>
      <c r="G1085" s="8">
        <v>1</v>
      </c>
      <c r="H1085" s="8">
        <v>1</v>
      </c>
      <c r="I1085" s="8">
        <v>5</v>
      </c>
      <c r="J1085" s="8" t="s">
        <v>2287</v>
      </c>
      <c r="K1085" s="8" t="s">
        <v>2287</v>
      </c>
      <c r="L1085" s="8" t="s">
        <v>2285</v>
      </c>
      <c r="M1085" s="8" t="s">
        <v>5864</v>
      </c>
      <c r="N1085" s="8">
        <v>1597.7969000000001</v>
      </c>
      <c r="O1085" t="str">
        <f t="shared" si="33"/>
        <v/>
      </c>
      <c r="P1085" t="str">
        <f t="shared" si="34"/>
        <v/>
      </c>
    </row>
    <row r="1086" spans="1:16">
      <c r="A1086" s="8" t="s">
        <v>5863</v>
      </c>
      <c r="B1086" s="8" t="b">
        <v>0</v>
      </c>
      <c r="C1086" s="8" t="s">
        <v>16</v>
      </c>
      <c r="D1086" s="8" t="s">
        <v>16</v>
      </c>
      <c r="E1086" s="8">
        <v>17</v>
      </c>
      <c r="F1086" s="8" t="s">
        <v>5862</v>
      </c>
      <c r="G1086" s="8">
        <v>1</v>
      </c>
      <c r="H1086" s="8">
        <v>1</v>
      </c>
      <c r="I1086" s="8">
        <v>1</v>
      </c>
      <c r="J1086" s="8" t="s">
        <v>5861</v>
      </c>
      <c r="K1086" s="8" t="s">
        <v>5861</v>
      </c>
      <c r="L1086" s="8" t="s">
        <v>5860</v>
      </c>
      <c r="M1086" s="8" t="s">
        <v>5859</v>
      </c>
      <c r="N1086" s="8">
        <v>1695.9388100000001</v>
      </c>
      <c r="O1086" t="str">
        <f t="shared" si="33"/>
        <v/>
      </c>
      <c r="P1086" t="str">
        <f t="shared" si="34"/>
        <v/>
      </c>
    </row>
    <row r="1087" spans="1:16">
      <c r="A1087" s="8" t="s">
        <v>5858</v>
      </c>
      <c r="B1087" s="8" t="b">
        <v>0</v>
      </c>
      <c r="C1087" s="8" t="s">
        <v>16</v>
      </c>
      <c r="D1087" s="8" t="s">
        <v>496</v>
      </c>
      <c r="E1087" s="8">
        <v>15</v>
      </c>
      <c r="F1087" s="8" t="s">
        <v>5857</v>
      </c>
      <c r="G1087" s="8">
        <v>1</v>
      </c>
      <c r="H1087" s="8">
        <v>1</v>
      </c>
      <c r="I1087" s="8">
        <v>1</v>
      </c>
      <c r="J1087" s="8" t="s">
        <v>744</v>
      </c>
      <c r="K1087" s="8" t="s">
        <v>744</v>
      </c>
      <c r="L1087" s="8" t="s">
        <v>745</v>
      </c>
      <c r="M1087" s="8" t="s">
        <v>5856</v>
      </c>
      <c r="N1087" s="8">
        <v>1691.64897</v>
      </c>
      <c r="O1087" t="str">
        <f t="shared" si="33"/>
        <v/>
      </c>
      <c r="P1087" t="str">
        <f t="shared" si="34"/>
        <v/>
      </c>
    </row>
    <row r="1088" spans="1:16">
      <c r="A1088" s="8" t="s">
        <v>5855</v>
      </c>
      <c r="B1088" s="8" t="b">
        <v>0</v>
      </c>
      <c r="C1088" s="8" t="s">
        <v>16</v>
      </c>
      <c r="D1088" s="8" t="s">
        <v>16</v>
      </c>
      <c r="E1088" s="8">
        <v>16</v>
      </c>
      <c r="F1088" s="8" t="s">
        <v>5854</v>
      </c>
      <c r="G1088" s="8">
        <v>1</v>
      </c>
      <c r="H1088" s="8">
        <v>1</v>
      </c>
      <c r="I1088" s="8">
        <v>1</v>
      </c>
      <c r="J1088" s="8" t="s">
        <v>695</v>
      </c>
      <c r="K1088" s="8" t="s">
        <v>695</v>
      </c>
      <c r="L1088" s="8" t="s">
        <v>696</v>
      </c>
      <c r="M1088" s="8" t="s">
        <v>5853</v>
      </c>
      <c r="N1088" s="8">
        <v>1898.0269599999999</v>
      </c>
      <c r="O1088" t="str">
        <f t="shared" si="33"/>
        <v/>
      </c>
      <c r="P1088" t="str">
        <f t="shared" si="34"/>
        <v/>
      </c>
    </row>
    <row r="1089" spans="1:16">
      <c r="A1089" s="8" t="s">
        <v>5852</v>
      </c>
      <c r="B1089" s="8" t="b">
        <v>0</v>
      </c>
      <c r="C1089" s="8" t="s">
        <v>16</v>
      </c>
      <c r="D1089" s="8" t="s">
        <v>16</v>
      </c>
      <c r="E1089" s="8">
        <v>15</v>
      </c>
      <c r="F1089" s="8" t="s">
        <v>5851</v>
      </c>
      <c r="G1089" s="8">
        <v>1</v>
      </c>
      <c r="H1089" s="8">
        <v>1</v>
      </c>
      <c r="I1089" s="8">
        <v>3</v>
      </c>
      <c r="J1089" s="8" t="s">
        <v>261</v>
      </c>
      <c r="K1089" s="8" t="s">
        <v>261</v>
      </c>
      <c r="L1089" s="8" t="s">
        <v>262</v>
      </c>
      <c r="M1089" s="8" t="s">
        <v>5850</v>
      </c>
      <c r="N1089" s="8">
        <v>1704.93914</v>
      </c>
      <c r="O1089" t="str">
        <f t="shared" si="33"/>
        <v/>
      </c>
      <c r="P1089" t="str">
        <f t="shared" si="34"/>
        <v/>
      </c>
    </row>
    <row r="1090" spans="1:16">
      <c r="A1090" s="8" t="s">
        <v>5849</v>
      </c>
      <c r="B1090" s="8" t="b">
        <v>0</v>
      </c>
      <c r="C1090" s="8" t="s">
        <v>70</v>
      </c>
      <c r="D1090" s="8" t="s">
        <v>16</v>
      </c>
      <c r="E1090" s="8">
        <v>17</v>
      </c>
      <c r="F1090" s="8" t="s">
        <v>5848</v>
      </c>
      <c r="G1090" s="8">
        <v>1</v>
      </c>
      <c r="H1090" s="8">
        <v>2</v>
      </c>
      <c r="I1090" s="8">
        <v>1</v>
      </c>
      <c r="J1090" s="8" t="s">
        <v>687</v>
      </c>
      <c r="K1090" s="8" t="s">
        <v>3380</v>
      </c>
      <c r="L1090" s="8" t="s">
        <v>688</v>
      </c>
      <c r="M1090" s="8" t="s">
        <v>5847</v>
      </c>
      <c r="N1090" s="8">
        <v>1851.9446800000001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5846</v>
      </c>
      <c r="B1091" s="8" t="b">
        <v>0</v>
      </c>
      <c r="C1091" s="8" t="s">
        <v>70</v>
      </c>
      <c r="D1091" s="8" t="s">
        <v>16</v>
      </c>
      <c r="E1091" s="8">
        <v>20</v>
      </c>
      <c r="F1091" s="8" t="s">
        <v>5845</v>
      </c>
      <c r="G1091" s="8">
        <v>1</v>
      </c>
      <c r="H1091" s="8">
        <v>2</v>
      </c>
      <c r="I1091" s="8">
        <v>1</v>
      </c>
      <c r="J1091" s="8" t="s">
        <v>1229</v>
      </c>
      <c r="K1091" s="8" t="s">
        <v>1230</v>
      </c>
      <c r="L1091" s="8" t="s">
        <v>1231</v>
      </c>
      <c r="M1091" s="8" t="s">
        <v>5844</v>
      </c>
      <c r="N1091" s="8">
        <v>2046.03495</v>
      </c>
      <c r="O1091" t="str">
        <f t="shared" si="35"/>
        <v/>
      </c>
      <c r="P1091" t="str">
        <f t="shared" si="36"/>
        <v/>
      </c>
    </row>
    <row r="1092" spans="1:16">
      <c r="A1092" s="8" t="s">
        <v>5843</v>
      </c>
      <c r="B1092" s="8" t="b">
        <v>0</v>
      </c>
      <c r="C1092" s="8" t="s">
        <v>70</v>
      </c>
      <c r="D1092" s="8" t="s">
        <v>982</v>
      </c>
      <c r="E1092" s="8">
        <v>13</v>
      </c>
      <c r="F1092" s="8" t="s">
        <v>5842</v>
      </c>
      <c r="G1092" s="8">
        <v>1</v>
      </c>
      <c r="H1092" s="8">
        <v>3</v>
      </c>
      <c r="I1092" s="8">
        <v>1</v>
      </c>
      <c r="J1092" s="8" t="s">
        <v>5841</v>
      </c>
      <c r="K1092" s="8" t="s">
        <v>5840</v>
      </c>
      <c r="L1092" s="8" t="s">
        <v>5839</v>
      </c>
      <c r="M1092" s="8" t="s">
        <v>5838</v>
      </c>
      <c r="N1092" s="8">
        <v>1400.7566099999999</v>
      </c>
      <c r="O1092" t="str">
        <f t="shared" si="35"/>
        <v/>
      </c>
      <c r="P1092" t="str">
        <f t="shared" si="36"/>
        <v/>
      </c>
    </row>
    <row r="1093" spans="1:16">
      <c r="A1093" s="8" t="s">
        <v>5837</v>
      </c>
      <c r="B1093" s="8" t="b">
        <v>0</v>
      </c>
      <c r="C1093" s="8" t="s">
        <v>70</v>
      </c>
      <c r="D1093" s="8" t="s">
        <v>16</v>
      </c>
      <c r="E1093" s="8">
        <v>14</v>
      </c>
      <c r="F1093" s="8" t="s">
        <v>5836</v>
      </c>
      <c r="G1093" s="8">
        <v>1</v>
      </c>
      <c r="H1093" s="8">
        <v>1</v>
      </c>
      <c r="I1093" s="8">
        <v>2</v>
      </c>
      <c r="J1093" s="8" t="s">
        <v>5835</v>
      </c>
      <c r="K1093" s="8" t="s">
        <v>5835</v>
      </c>
      <c r="L1093" s="8" t="s">
        <v>5834</v>
      </c>
      <c r="M1093" s="8" t="s">
        <v>5833</v>
      </c>
      <c r="N1093" s="8">
        <v>1563.8013100000001</v>
      </c>
      <c r="O1093" t="str">
        <f t="shared" si="35"/>
        <v/>
      </c>
      <c r="P1093" t="str">
        <f t="shared" si="36"/>
        <v/>
      </c>
    </row>
    <row r="1094" spans="1:16">
      <c r="A1094" s="8" t="s">
        <v>5832</v>
      </c>
      <c r="B1094" s="8" t="b">
        <v>0</v>
      </c>
      <c r="C1094" s="8" t="s">
        <v>16</v>
      </c>
      <c r="D1094" s="8" t="s">
        <v>16</v>
      </c>
      <c r="E1094" s="8">
        <v>15</v>
      </c>
      <c r="F1094" s="8" t="s">
        <v>5831</v>
      </c>
      <c r="G1094" s="8">
        <v>1</v>
      </c>
      <c r="H1094" s="8">
        <v>1</v>
      </c>
      <c r="I1094" s="8">
        <v>1</v>
      </c>
      <c r="J1094" s="8" t="s">
        <v>3524</v>
      </c>
      <c r="K1094" s="8" t="s">
        <v>3524</v>
      </c>
      <c r="L1094" s="8" t="s">
        <v>3523</v>
      </c>
      <c r="M1094" s="8" t="s">
        <v>5830</v>
      </c>
      <c r="N1094" s="8">
        <v>1783.82457</v>
      </c>
      <c r="O1094" t="str">
        <f t="shared" si="35"/>
        <v/>
      </c>
      <c r="P1094" t="str">
        <f t="shared" si="36"/>
        <v/>
      </c>
    </row>
    <row r="1095" spans="1:16">
      <c r="A1095" s="8" t="s">
        <v>5829</v>
      </c>
      <c r="B1095" s="8" t="b">
        <v>0</v>
      </c>
      <c r="C1095" s="8" t="s">
        <v>16</v>
      </c>
      <c r="D1095" s="8" t="s">
        <v>16</v>
      </c>
      <c r="E1095" s="8">
        <v>14</v>
      </c>
      <c r="F1095" s="8" t="s">
        <v>5828</v>
      </c>
      <c r="G1095" s="8">
        <v>1</v>
      </c>
      <c r="H1095" s="8">
        <v>1</v>
      </c>
      <c r="I1095" s="8">
        <v>2</v>
      </c>
      <c r="J1095" s="8" t="s">
        <v>3524</v>
      </c>
      <c r="K1095" s="8" t="s">
        <v>3524</v>
      </c>
      <c r="L1095" s="8" t="s">
        <v>3523</v>
      </c>
      <c r="M1095" s="8" t="s">
        <v>5827</v>
      </c>
      <c r="N1095" s="8">
        <v>1654.78197</v>
      </c>
      <c r="O1095" t="str">
        <f t="shared" si="35"/>
        <v/>
      </c>
      <c r="P1095" t="str">
        <f t="shared" si="36"/>
        <v/>
      </c>
    </row>
    <row r="1096" spans="1:16">
      <c r="A1096" s="8" t="s">
        <v>5826</v>
      </c>
      <c r="B1096" s="8" t="b">
        <v>0</v>
      </c>
      <c r="C1096" s="8" t="s">
        <v>70</v>
      </c>
      <c r="D1096" s="8" t="s">
        <v>1512</v>
      </c>
      <c r="E1096" s="8">
        <v>18</v>
      </c>
      <c r="F1096" s="8" t="s">
        <v>5825</v>
      </c>
      <c r="G1096" s="8">
        <v>1</v>
      </c>
      <c r="H1096" s="8">
        <v>3</v>
      </c>
      <c r="I1096" s="8">
        <v>1</v>
      </c>
      <c r="J1096" s="8" t="s">
        <v>5824</v>
      </c>
      <c r="K1096" s="8" t="s">
        <v>5823</v>
      </c>
      <c r="L1096" s="8" t="s">
        <v>5822</v>
      </c>
      <c r="M1096" s="8" t="s">
        <v>5821</v>
      </c>
      <c r="N1096" s="8">
        <v>2130.12635</v>
      </c>
      <c r="O1096" t="str">
        <f t="shared" si="35"/>
        <v/>
      </c>
      <c r="P1096" t="str">
        <f t="shared" si="36"/>
        <v/>
      </c>
    </row>
    <row r="1097" spans="1:16">
      <c r="A1097" s="8" t="s">
        <v>5820</v>
      </c>
      <c r="B1097" s="8" t="b">
        <v>0</v>
      </c>
      <c r="C1097" s="8" t="s">
        <v>16</v>
      </c>
      <c r="D1097" s="8" t="s">
        <v>16</v>
      </c>
      <c r="E1097" s="8">
        <v>15</v>
      </c>
      <c r="F1097" s="8" t="s">
        <v>5819</v>
      </c>
      <c r="G1097" s="8">
        <v>1</v>
      </c>
      <c r="H1097" s="8">
        <v>1</v>
      </c>
      <c r="I1097" s="8">
        <v>1</v>
      </c>
      <c r="J1097" s="8" t="s">
        <v>5818</v>
      </c>
      <c r="K1097" s="8" t="s">
        <v>5818</v>
      </c>
      <c r="L1097" s="8" t="s">
        <v>5817</v>
      </c>
      <c r="M1097" s="8" t="s">
        <v>5816</v>
      </c>
      <c r="N1097" s="8">
        <v>1730.9435599999999</v>
      </c>
      <c r="O1097" t="str">
        <f t="shared" si="35"/>
        <v/>
      </c>
      <c r="P1097" t="str">
        <f t="shared" si="36"/>
        <v/>
      </c>
    </row>
    <row r="1098" spans="1:16">
      <c r="A1098" s="8" t="s">
        <v>5815</v>
      </c>
      <c r="B1098" s="8" t="b">
        <v>0</v>
      </c>
      <c r="C1098" s="8" t="s">
        <v>16</v>
      </c>
      <c r="D1098" s="8" t="s">
        <v>16</v>
      </c>
      <c r="E1098" s="8">
        <v>18</v>
      </c>
      <c r="F1098" s="8" t="s">
        <v>5814</v>
      </c>
      <c r="G1098" s="8">
        <v>1</v>
      </c>
      <c r="H1098" s="8">
        <v>1</v>
      </c>
      <c r="I1098" s="8">
        <v>3</v>
      </c>
      <c r="J1098" s="8" t="s">
        <v>5813</v>
      </c>
      <c r="K1098" s="8" t="s">
        <v>5813</v>
      </c>
      <c r="L1098" s="8" t="s">
        <v>5812</v>
      </c>
      <c r="M1098" s="8" t="s">
        <v>5811</v>
      </c>
      <c r="N1098" s="8">
        <v>1873.9137800000001</v>
      </c>
      <c r="O1098" t="str">
        <f t="shared" si="35"/>
        <v/>
      </c>
      <c r="P1098" t="str">
        <f t="shared" si="36"/>
        <v/>
      </c>
    </row>
    <row r="1099" spans="1:16">
      <c r="A1099" s="8" t="s">
        <v>5810</v>
      </c>
      <c r="B1099" s="8" t="b">
        <v>0</v>
      </c>
      <c r="C1099" s="8" t="s">
        <v>16</v>
      </c>
      <c r="D1099" s="8" t="s">
        <v>16</v>
      </c>
      <c r="E1099" s="8">
        <v>15</v>
      </c>
      <c r="F1099" s="8" t="s">
        <v>5809</v>
      </c>
      <c r="G1099" s="8">
        <v>1</v>
      </c>
      <c r="H1099" s="8">
        <v>1</v>
      </c>
      <c r="I1099" s="8">
        <v>1</v>
      </c>
      <c r="J1099" s="8" t="s">
        <v>5808</v>
      </c>
      <c r="K1099" s="8" t="s">
        <v>5808</v>
      </c>
      <c r="L1099" s="8" t="s">
        <v>5807</v>
      </c>
      <c r="M1099" s="8" t="s">
        <v>5806</v>
      </c>
      <c r="N1099" s="8">
        <v>1691.8486600000001</v>
      </c>
      <c r="O1099" t="str">
        <f t="shared" si="35"/>
        <v/>
      </c>
      <c r="P1099" t="str">
        <f t="shared" si="36"/>
        <v/>
      </c>
    </row>
    <row r="1100" spans="1:16">
      <c r="A1100" s="8" t="s">
        <v>5805</v>
      </c>
      <c r="B1100" s="8" t="b">
        <v>0</v>
      </c>
      <c r="C1100" s="8" t="s">
        <v>70</v>
      </c>
      <c r="D1100" s="8" t="s">
        <v>16</v>
      </c>
      <c r="E1100" s="8">
        <v>16</v>
      </c>
      <c r="F1100" s="8" t="s">
        <v>5804</v>
      </c>
      <c r="G1100" s="8">
        <v>1</v>
      </c>
      <c r="H1100" s="8">
        <v>2</v>
      </c>
      <c r="I1100" s="8">
        <v>1</v>
      </c>
      <c r="J1100" s="8" t="s">
        <v>5803</v>
      </c>
      <c r="K1100" s="8" t="s">
        <v>5802</v>
      </c>
      <c r="L1100" s="8" t="s">
        <v>5801</v>
      </c>
      <c r="M1100" s="8" t="s">
        <v>5800</v>
      </c>
      <c r="N1100" s="8">
        <v>1798.0320400000001</v>
      </c>
      <c r="O1100" t="str">
        <f t="shared" si="35"/>
        <v/>
      </c>
      <c r="P1100" t="str">
        <f t="shared" si="36"/>
        <v/>
      </c>
    </row>
    <row r="1101" spans="1:16">
      <c r="A1101" s="8" t="s">
        <v>5799</v>
      </c>
      <c r="B1101" s="8" t="b">
        <v>0</v>
      </c>
      <c r="C1101" s="8" t="s">
        <v>16</v>
      </c>
      <c r="D1101" s="8" t="s">
        <v>982</v>
      </c>
      <c r="E1101" s="8">
        <v>16</v>
      </c>
      <c r="F1101" s="8" t="s">
        <v>5798</v>
      </c>
      <c r="G1101" s="8">
        <v>1</v>
      </c>
      <c r="H1101" s="8">
        <v>1</v>
      </c>
      <c r="I1101" s="8">
        <v>3</v>
      </c>
      <c r="J1101" s="8" t="s">
        <v>1144</v>
      </c>
      <c r="K1101" s="8" t="s">
        <v>1144</v>
      </c>
      <c r="L1101" s="8" t="s">
        <v>1145</v>
      </c>
      <c r="M1101" s="8" t="s">
        <v>5797</v>
      </c>
      <c r="N1101" s="8">
        <v>1891.88948</v>
      </c>
      <c r="O1101" t="str">
        <f t="shared" si="35"/>
        <v/>
      </c>
      <c r="P1101" t="str">
        <f t="shared" si="36"/>
        <v/>
      </c>
    </row>
    <row r="1102" spans="1:16">
      <c r="A1102" s="8" t="s">
        <v>5796</v>
      </c>
      <c r="B1102" s="8" t="b">
        <v>0</v>
      </c>
      <c r="C1102" s="8" t="s">
        <v>16</v>
      </c>
      <c r="D1102" s="8" t="s">
        <v>982</v>
      </c>
      <c r="E1102" s="8">
        <v>14</v>
      </c>
      <c r="F1102" s="8" t="s">
        <v>5795</v>
      </c>
      <c r="G1102" s="8">
        <v>1</v>
      </c>
      <c r="H1102" s="8">
        <v>1</v>
      </c>
      <c r="I1102" s="8">
        <v>2</v>
      </c>
      <c r="J1102" s="8" t="s">
        <v>1144</v>
      </c>
      <c r="K1102" s="8" t="s">
        <v>1144</v>
      </c>
      <c r="L1102" s="8" t="s">
        <v>1145</v>
      </c>
      <c r="M1102" s="8" t="s">
        <v>5794</v>
      </c>
      <c r="N1102" s="8">
        <v>1705.7890299999999</v>
      </c>
      <c r="O1102" t="str">
        <f t="shared" si="35"/>
        <v/>
      </c>
      <c r="P1102" t="str">
        <f t="shared" si="36"/>
        <v/>
      </c>
    </row>
    <row r="1103" spans="1:16">
      <c r="A1103" s="8" t="s">
        <v>5793</v>
      </c>
      <c r="B1103" s="8" t="b">
        <v>0</v>
      </c>
      <c r="C1103" s="8" t="s">
        <v>16</v>
      </c>
      <c r="D1103" s="8" t="s">
        <v>16</v>
      </c>
      <c r="E1103" s="8">
        <v>16</v>
      </c>
      <c r="F1103" s="8" t="s">
        <v>5792</v>
      </c>
      <c r="G1103" s="8">
        <v>1</v>
      </c>
      <c r="H1103" s="8">
        <v>1</v>
      </c>
      <c r="I1103" s="8">
        <v>1</v>
      </c>
      <c r="J1103" s="8" t="s">
        <v>4602</v>
      </c>
      <c r="K1103" s="8" t="s">
        <v>4602</v>
      </c>
      <c r="L1103" s="8" t="s">
        <v>4601</v>
      </c>
      <c r="M1103" s="8" t="s">
        <v>5791</v>
      </c>
      <c r="N1103" s="8">
        <v>1701.92824</v>
      </c>
      <c r="O1103" t="str">
        <f t="shared" si="35"/>
        <v/>
      </c>
      <c r="P1103" t="str">
        <f t="shared" si="36"/>
        <v/>
      </c>
    </row>
    <row r="1104" spans="1:16">
      <c r="A1104" s="8" t="s">
        <v>5790</v>
      </c>
      <c r="B1104" s="8" t="b">
        <v>0</v>
      </c>
      <c r="C1104" s="8" t="s">
        <v>16</v>
      </c>
      <c r="D1104" s="8" t="s">
        <v>5789</v>
      </c>
      <c r="E1104" s="8">
        <v>18</v>
      </c>
      <c r="F1104" s="8" t="s">
        <v>5788</v>
      </c>
      <c r="G1104" s="8">
        <v>1</v>
      </c>
      <c r="H1104" s="8">
        <v>1</v>
      </c>
      <c r="I1104" s="8">
        <v>2</v>
      </c>
      <c r="J1104" s="8" t="s">
        <v>3393</v>
      </c>
      <c r="K1104" s="8" t="s">
        <v>3393</v>
      </c>
      <c r="L1104" s="8" t="s">
        <v>3392</v>
      </c>
      <c r="M1104" s="8" t="s">
        <v>5787</v>
      </c>
      <c r="N1104" s="8">
        <v>1947.9878100000001</v>
      </c>
      <c r="O1104" t="str">
        <f t="shared" si="35"/>
        <v/>
      </c>
      <c r="P1104" t="str">
        <f t="shared" si="36"/>
        <v/>
      </c>
    </row>
    <row r="1105" spans="1:16">
      <c r="A1105" s="8" t="s">
        <v>5786</v>
      </c>
      <c r="B1105" s="8" t="b">
        <v>0</v>
      </c>
      <c r="C1105" s="8" t="s">
        <v>16</v>
      </c>
      <c r="D1105" s="8" t="s">
        <v>1382</v>
      </c>
      <c r="E1105" s="8">
        <v>15</v>
      </c>
      <c r="F1105" s="8" t="s">
        <v>5785</v>
      </c>
      <c r="G1105" s="8">
        <v>1</v>
      </c>
      <c r="H1105" s="8">
        <v>1</v>
      </c>
      <c r="I1105" s="8">
        <v>1</v>
      </c>
      <c r="J1105" s="8" t="s">
        <v>3393</v>
      </c>
      <c r="K1105" s="8" t="s">
        <v>3393</v>
      </c>
      <c r="L1105" s="8" t="s">
        <v>3392</v>
      </c>
      <c r="M1105" s="8" t="s">
        <v>5784</v>
      </c>
      <c r="N1105" s="8">
        <v>1590.81558</v>
      </c>
      <c r="O1105" t="str">
        <f t="shared" si="35"/>
        <v/>
      </c>
      <c r="P1105" t="str">
        <f t="shared" si="36"/>
        <v/>
      </c>
    </row>
    <row r="1106" spans="1:16">
      <c r="A1106" s="8" t="s">
        <v>5783</v>
      </c>
      <c r="B1106" s="8" t="b">
        <v>0</v>
      </c>
      <c r="C1106" s="8" t="s">
        <v>16</v>
      </c>
      <c r="D1106" s="8" t="s">
        <v>570</v>
      </c>
      <c r="E1106" s="8">
        <v>14</v>
      </c>
      <c r="F1106" s="8" t="s">
        <v>5782</v>
      </c>
      <c r="G1106" s="8">
        <v>1</v>
      </c>
      <c r="H1106" s="8">
        <v>1</v>
      </c>
      <c r="I1106" s="8">
        <v>1</v>
      </c>
      <c r="J1106" s="8" t="s">
        <v>392</v>
      </c>
      <c r="K1106" s="8" t="s">
        <v>392</v>
      </c>
      <c r="L1106" s="8" t="s">
        <v>393</v>
      </c>
      <c r="M1106" s="8" t="s">
        <v>5781</v>
      </c>
      <c r="N1106" s="8">
        <v>1671.81592</v>
      </c>
      <c r="O1106" t="str">
        <f t="shared" si="35"/>
        <v/>
      </c>
      <c r="P1106" t="str">
        <f t="shared" si="36"/>
        <v/>
      </c>
    </row>
    <row r="1107" spans="1:16">
      <c r="A1107" s="8" t="s">
        <v>5780</v>
      </c>
      <c r="B1107" s="8" t="b">
        <v>0</v>
      </c>
      <c r="C1107" s="8" t="s">
        <v>16</v>
      </c>
      <c r="D1107" s="8" t="s">
        <v>1120</v>
      </c>
      <c r="E1107" s="8">
        <v>17</v>
      </c>
      <c r="F1107" s="8" t="s">
        <v>5779</v>
      </c>
      <c r="G1107" s="8">
        <v>1</v>
      </c>
      <c r="H1107" s="8">
        <v>3</v>
      </c>
      <c r="I1107" s="8">
        <v>1</v>
      </c>
      <c r="J1107" s="8" t="s">
        <v>1441</v>
      </c>
      <c r="K1107" s="8" t="s">
        <v>1442</v>
      </c>
      <c r="L1107" s="8" t="s">
        <v>1443</v>
      </c>
      <c r="M1107" s="8" t="s">
        <v>5778</v>
      </c>
      <c r="N1107" s="8">
        <v>1846.8011100000001</v>
      </c>
      <c r="O1107" t="str">
        <f t="shared" si="35"/>
        <v/>
      </c>
      <c r="P1107" t="str">
        <f t="shared" si="36"/>
        <v/>
      </c>
    </row>
    <row r="1108" spans="1:16">
      <c r="A1108" s="8" t="s">
        <v>5777</v>
      </c>
      <c r="B1108" s="8" t="b">
        <v>0</v>
      </c>
      <c r="C1108" s="8" t="s">
        <v>16</v>
      </c>
      <c r="D1108" s="8" t="s">
        <v>16</v>
      </c>
      <c r="E1108" s="8">
        <v>15</v>
      </c>
      <c r="F1108" s="8" t="s">
        <v>5776</v>
      </c>
      <c r="G1108" s="8">
        <v>1</v>
      </c>
      <c r="H1108" s="8">
        <v>3</v>
      </c>
      <c r="I1108" s="8">
        <v>2</v>
      </c>
      <c r="J1108" s="8" t="s">
        <v>1441</v>
      </c>
      <c r="K1108" s="8" t="s">
        <v>1442</v>
      </c>
      <c r="L1108" s="8" t="s">
        <v>1443</v>
      </c>
      <c r="M1108" s="8" t="s">
        <v>5775</v>
      </c>
      <c r="N1108" s="8">
        <v>1642.74425</v>
      </c>
      <c r="O1108" t="str">
        <f t="shared" si="35"/>
        <v/>
      </c>
      <c r="P1108" t="str">
        <f t="shared" si="36"/>
        <v/>
      </c>
    </row>
    <row r="1109" spans="1:16">
      <c r="A1109" s="8" t="s">
        <v>5774</v>
      </c>
      <c r="B1109" s="8" t="b">
        <v>0</v>
      </c>
      <c r="C1109" s="8" t="s">
        <v>16</v>
      </c>
      <c r="D1109" s="8" t="s">
        <v>16</v>
      </c>
      <c r="E1109" s="8">
        <v>14</v>
      </c>
      <c r="F1109" s="8" t="s">
        <v>5773</v>
      </c>
      <c r="G1109" s="8">
        <v>1</v>
      </c>
      <c r="H1109" s="8">
        <v>3</v>
      </c>
      <c r="I1109" s="8">
        <v>2</v>
      </c>
      <c r="J1109" s="8" t="s">
        <v>1441</v>
      </c>
      <c r="K1109" s="8" t="s">
        <v>1442</v>
      </c>
      <c r="L1109" s="8" t="s">
        <v>1443</v>
      </c>
      <c r="M1109" s="8" t="s">
        <v>5772</v>
      </c>
      <c r="N1109" s="8">
        <v>1513.7016599999999</v>
      </c>
      <c r="O1109" t="str">
        <f t="shared" si="35"/>
        <v/>
      </c>
      <c r="P1109" t="str">
        <f t="shared" si="36"/>
        <v/>
      </c>
    </row>
    <row r="1110" spans="1:16">
      <c r="A1110" s="8" t="s">
        <v>5771</v>
      </c>
      <c r="B1110" s="8" t="b">
        <v>0</v>
      </c>
      <c r="C1110" s="8" t="s">
        <v>16</v>
      </c>
      <c r="D1110" s="8" t="s">
        <v>16</v>
      </c>
      <c r="E1110" s="8">
        <v>14</v>
      </c>
      <c r="F1110" s="8" t="s">
        <v>5770</v>
      </c>
      <c r="G1110" s="8">
        <v>1</v>
      </c>
      <c r="H1110" s="8">
        <v>1</v>
      </c>
      <c r="I1110" s="8">
        <v>1</v>
      </c>
      <c r="J1110" s="8" t="s">
        <v>3431</v>
      </c>
      <c r="K1110" s="8" t="s">
        <v>3431</v>
      </c>
      <c r="L1110" s="8" t="s">
        <v>3430</v>
      </c>
      <c r="M1110" s="8" t="s">
        <v>5769</v>
      </c>
      <c r="N1110" s="8">
        <v>1525.82205</v>
      </c>
      <c r="O1110" t="str">
        <f t="shared" si="35"/>
        <v/>
      </c>
      <c r="P1110" t="str">
        <f t="shared" si="36"/>
        <v/>
      </c>
    </row>
    <row r="1111" spans="1:16">
      <c r="A1111" s="8" t="s">
        <v>5768</v>
      </c>
      <c r="B1111" s="8" t="b">
        <v>0</v>
      </c>
      <c r="C1111" s="8" t="s">
        <v>70</v>
      </c>
      <c r="D1111" s="8" t="s">
        <v>1700</v>
      </c>
      <c r="E1111" s="8">
        <v>17</v>
      </c>
      <c r="F1111" s="8" t="s">
        <v>5767</v>
      </c>
      <c r="G1111" s="8">
        <v>1</v>
      </c>
      <c r="H1111" s="8">
        <v>2</v>
      </c>
      <c r="I1111" s="8">
        <v>2</v>
      </c>
      <c r="J1111" s="8" t="s">
        <v>103</v>
      </c>
      <c r="K1111" s="8" t="s">
        <v>282</v>
      </c>
      <c r="L1111" s="8" t="s">
        <v>104</v>
      </c>
      <c r="M1111" s="8" t="s">
        <v>5766</v>
      </c>
      <c r="N1111" s="8">
        <v>2018.9811400000001</v>
      </c>
      <c r="O1111" t="str">
        <f t="shared" si="35"/>
        <v/>
      </c>
      <c r="P1111" t="str">
        <f t="shared" si="36"/>
        <v/>
      </c>
    </row>
    <row r="1112" spans="1:16">
      <c r="A1112" s="8" t="s">
        <v>5765</v>
      </c>
      <c r="B1112" s="8" t="b">
        <v>0</v>
      </c>
      <c r="C1112" s="8" t="s">
        <v>70</v>
      </c>
      <c r="D1112" s="8" t="s">
        <v>16</v>
      </c>
      <c r="E1112" s="8">
        <v>16</v>
      </c>
      <c r="F1112" s="8" t="s">
        <v>5764</v>
      </c>
      <c r="G1112" s="8">
        <v>1</v>
      </c>
      <c r="H1112" s="8">
        <v>2</v>
      </c>
      <c r="I1112" s="8">
        <v>2</v>
      </c>
      <c r="J1112" s="8" t="s">
        <v>103</v>
      </c>
      <c r="K1112" s="8" t="s">
        <v>282</v>
      </c>
      <c r="L1112" s="8" t="s">
        <v>104</v>
      </c>
      <c r="M1112" s="8" t="s">
        <v>5763</v>
      </c>
      <c r="N1112" s="8">
        <v>1871.9457399999999</v>
      </c>
      <c r="O1112" t="str">
        <f t="shared" si="35"/>
        <v/>
      </c>
      <c r="P1112" t="str">
        <f t="shared" si="36"/>
        <v/>
      </c>
    </row>
    <row r="1113" spans="1:16">
      <c r="A1113" s="8" t="s">
        <v>5762</v>
      </c>
      <c r="B1113" s="8" t="b">
        <v>0</v>
      </c>
      <c r="C1113" s="8" t="s">
        <v>70</v>
      </c>
      <c r="D1113" s="8" t="s">
        <v>16</v>
      </c>
      <c r="E1113" s="8">
        <v>15</v>
      </c>
      <c r="F1113" s="8" t="s">
        <v>5761</v>
      </c>
      <c r="G1113" s="8">
        <v>1</v>
      </c>
      <c r="H1113" s="8">
        <v>2</v>
      </c>
      <c r="I1113" s="8">
        <v>1</v>
      </c>
      <c r="J1113" s="8" t="s">
        <v>103</v>
      </c>
      <c r="K1113" s="8" t="s">
        <v>282</v>
      </c>
      <c r="L1113" s="8" t="s">
        <v>104</v>
      </c>
      <c r="M1113" s="8" t="s">
        <v>5760</v>
      </c>
      <c r="N1113" s="8">
        <v>1758.86168</v>
      </c>
      <c r="O1113" t="str">
        <f t="shared" si="35"/>
        <v/>
      </c>
      <c r="P1113" t="str">
        <f t="shared" si="36"/>
        <v/>
      </c>
    </row>
    <row r="1114" spans="1:16">
      <c r="A1114" s="8" t="s">
        <v>5759</v>
      </c>
      <c r="B1114" s="8" t="b">
        <v>0</v>
      </c>
      <c r="C1114" s="8" t="s">
        <v>16</v>
      </c>
      <c r="D1114" s="8" t="s">
        <v>16</v>
      </c>
      <c r="E1114" s="8">
        <v>15</v>
      </c>
      <c r="F1114" s="8" t="s">
        <v>5758</v>
      </c>
      <c r="G1114" s="8">
        <v>1</v>
      </c>
      <c r="H1114" s="8">
        <v>1</v>
      </c>
      <c r="I1114" s="8">
        <v>2</v>
      </c>
      <c r="J1114" s="8" t="s">
        <v>4165</v>
      </c>
      <c r="K1114" s="8" t="s">
        <v>4165</v>
      </c>
      <c r="L1114" s="8" t="s">
        <v>4164</v>
      </c>
      <c r="M1114" s="8" t="s">
        <v>5757</v>
      </c>
      <c r="N1114" s="8">
        <v>1789.91193</v>
      </c>
      <c r="O1114" t="str">
        <f t="shared" si="35"/>
        <v/>
      </c>
      <c r="P1114" t="str">
        <f t="shared" si="36"/>
        <v/>
      </c>
    </row>
    <row r="1115" spans="1:16">
      <c r="A1115" s="8" t="s">
        <v>5756</v>
      </c>
      <c r="B1115" s="8" t="b">
        <v>0</v>
      </c>
      <c r="C1115" s="8" t="s">
        <v>16</v>
      </c>
      <c r="D1115" s="8" t="s">
        <v>16</v>
      </c>
      <c r="E1115" s="8">
        <v>13</v>
      </c>
      <c r="F1115" s="8" t="s">
        <v>5755</v>
      </c>
      <c r="G1115" s="8">
        <v>1</v>
      </c>
      <c r="H1115" s="8">
        <v>1</v>
      </c>
      <c r="I1115" s="8">
        <v>1</v>
      </c>
      <c r="J1115" s="8" t="s">
        <v>5754</v>
      </c>
      <c r="K1115" s="8" t="s">
        <v>5754</v>
      </c>
      <c r="L1115" s="8" t="s">
        <v>5753</v>
      </c>
      <c r="M1115" s="8" t="s">
        <v>5752</v>
      </c>
      <c r="N1115" s="8">
        <v>1360.6855499999999</v>
      </c>
      <c r="O1115" t="str">
        <f t="shared" si="35"/>
        <v/>
      </c>
      <c r="P1115" t="str">
        <f t="shared" si="36"/>
        <v/>
      </c>
    </row>
    <row r="1116" spans="1:16">
      <c r="A1116" s="8" t="s">
        <v>5751</v>
      </c>
      <c r="B1116" s="8" t="b">
        <v>0</v>
      </c>
      <c r="C1116" s="8" t="s">
        <v>16</v>
      </c>
      <c r="D1116" s="8" t="s">
        <v>16</v>
      </c>
      <c r="E1116" s="8">
        <v>15</v>
      </c>
      <c r="F1116" s="8" t="s">
        <v>5750</v>
      </c>
      <c r="G1116" s="8">
        <v>1</v>
      </c>
      <c r="H1116" s="8">
        <v>1</v>
      </c>
      <c r="I1116" s="8">
        <v>1</v>
      </c>
      <c r="J1116" s="8" t="s">
        <v>2281</v>
      </c>
      <c r="K1116" s="8" t="s">
        <v>2281</v>
      </c>
      <c r="L1116" s="8" t="s">
        <v>2280</v>
      </c>
      <c r="M1116" s="8" t="s">
        <v>5749</v>
      </c>
      <c r="N1116" s="8">
        <v>1729.91193</v>
      </c>
      <c r="O1116" t="str">
        <f t="shared" si="35"/>
        <v/>
      </c>
      <c r="P1116" t="str">
        <f t="shared" si="36"/>
        <v/>
      </c>
    </row>
    <row r="1117" spans="1:16">
      <c r="A1117" s="8" t="s">
        <v>5748</v>
      </c>
      <c r="B1117" s="8" t="b">
        <v>0</v>
      </c>
      <c r="C1117" s="8" t="s">
        <v>16</v>
      </c>
      <c r="D1117" s="8" t="s">
        <v>16</v>
      </c>
      <c r="E1117" s="8">
        <v>19</v>
      </c>
      <c r="F1117" s="8" t="s">
        <v>5747</v>
      </c>
      <c r="G1117" s="8">
        <v>1</v>
      </c>
      <c r="H1117" s="8">
        <v>1</v>
      </c>
      <c r="I1117" s="8">
        <v>1</v>
      </c>
      <c r="J1117" s="8" t="s">
        <v>5496</v>
      </c>
      <c r="K1117" s="8" t="s">
        <v>5496</v>
      </c>
      <c r="L1117" s="8" t="s">
        <v>5495</v>
      </c>
      <c r="M1117" s="8" t="s">
        <v>5746</v>
      </c>
      <c r="N1117" s="8">
        <v>2095.8951699999998</v>
      </c>
      <c r="O1117" t="str">
        <f t="shared" si="35"/>
        <v/>
      </c>
      <c r="P1117" t="str">
        <f t="shared" si="36"/>
        <v/>
      </c>
    </row>
    <row r="1118" spans="1:16">
      <c r="A1118" s="8" t="s">
        <v>5745</v>
      </c>
      <c r="B1118" s="8" t="b">
        <v>0</v>
      </c>
      <c r="C1118" s="8" t="s">
        <v>16</v>
      </c>
      <c r="D1118" s="8" t="s">
        <v>16</v>
      </c>
      <c r="E1118" s="8">
        <v>17</v>
      </c>
      <c r="F1118" s="8" t="s">
        <v>5744</v>
      </c>
      <c r="G1118" s="8">
        <v>1</v>
      </c>
      <c r="H1118" s="8">
        <v>1</v>
      </c>
      <c r="I1118" s="8">
        <v>3</v>
      </c>
      <c r="J1118" s="8" t="s">
        <v>1942</v>
      </c>
      <c r="K1118" s="8" t="s">
        <v>1942</v>
      </c>
      <c r="L1118" s="8" t="s">
        <v>1941</v>
      </c>
      <c r="M1118" s="8" t="s">
        <v>5743</v>
      </c>
      <c r="N1118" s="8">
        <v>1852.9551899999999</v>
      </c>
      <c r="O1118" t="str">
        <f t="shared" si="35"/>
        <v/>
      </c>
      <c r="P1118" t="str">
        <f t="shared" si="36"/>
        <v/>
      </c>
    </row>
    <row r="1119" spans="1:16">
      <c r="A1119" s="8" t="s">
        <v>5742</v>
      </c>
      <c r="B1119" s="8" t="b">
        <v>0</v>
      </c>
      <c r="C1119" s="8" t="s">
        <v>70</v>
      </c>
      <c r="D1119" s="8" t="s">
        <v>16</v>
      </c>
      <c r="E1119" s="8">
        <v>16</v>
      </c>
      <c r="F1119" s="8" t="s">
        <v>5741</v>
      </c>
      <c r="G1119" s="8">
        <v>1</v>
      </c>
      <c r="H1119" s="8">
        <v>2</v>
      </c>
      <c r="I1119" s="8">
        <v>2</v>
      </c>
      <c r="J1119" s="8" t="s">
        <v>5740</v>
      </c>
      <c r="K1119" s="8" t="s">
        <v>5739</v>
      </c>
      <c r="L1119" s="8" t="s">
        <v>5738</v>
      </c>
      <c r="M1119" s="8" t="s">
        <v>5737</v>
      </c>
      <c r="N1119" s="8">
        <v>1653.82311</v>
      </c>
      <c r="O1119" t="str">
        <f t="shared" si="35"/>
        <v/>
      </c>
      <c r="P1119" t="str">
        <f t="shared" si="36"/>
        <v/>
      </c>
    </row>
    <row r="1120" spans="1:16">
      <c r="A1120" s="8" t="s">
        <v>5736</v>
      </c>
      <c r="B1120" s="8" t="b">
        <v>0</v>
      </c>
      <c r="C1120" s="8" t="s">
        <v>70</v>
      </c>
      <c r="D1120" s="8" t="s">
        <v>16</v>
      </c>
      <c r="E1120" s="8">
        <v>21</v>
      </c>
      <c r="F1120" s="8" t="s">
        <v>5735</v>
      </c>
      <c r="G1120" s="8">
        <v>1</v>
      </c>
      <c r="H1120" s="8">
        <v>2</v>
      </c>
      <c r="I1120" s="8">
        <v>1</v>
      </c>
      <c r="J1120" s="8" t="s">
        <v>1229</v>
      </c>
      <c r="K1120" s="8" t="s">
        <v>1230</v>
      </c>
      <c r="L1120" s="8" t="s">
        <v>1231</v>
      </c>
      <c r="M1120" s="8" t="s">
        <v>5734</v>
      </c>
      <c r="N1120" s="8">
        <v>2160.0778799999998</v>
      </c>
      <c r="O1120" t="str">
        <f t="shared" si="35"/>
        <v/>
      </c>
      <c r="P1120" t="str">
        <f t="shared" si="36"/>
        <v/>
      </c>
    </row>
    <row r="1121" spans="1:16">
      <c r="A1121" s="8" t="s">
        <v>5733</v>
      </c>
      <c r="B1121" s="8" t="b">
        <v>0</v>
      </c>
      <c r="C1121" s="8" t="s">
        <v>70</v>
      </c>
      <c r="D1121" s="8" t="s">
        <v>16</v>
      </c>
      <c r="E1121" s="8">
        <v>12</v>
      </c>
      <c r="F1121" s="8" t="s">
        <v>5732</v>
      </c>
      <c r="G1121" s="8">
        <v>1</v>
      </c>
      <c r="H1121" s="8">
        <v>16</v>
      </c>
      <c r="I1121" s="8">
        <v>1</v>
      </c>
      <c r="J1121" s="8" t="s">
        <v>5731</v>
      </c>
      <c r="K1121" s="8" t="s">
        <v>5730</v>
      </c>
      <c r="L1121" s="8" t="s">
        <v>5729</v>
      </c>
      <c r="M1121" s="8" t="s">
        <v>5728</v>
      </c>
      <c r="N1121" s="8">
        <v>1363.6964499999999</v>
      </c>
      <c r="O1121" t="str">
        <f t="shared" si="35"/>
        <v/>
      </c>
      <c r="P1121" t="str">
        <f t="shared" si="36"/>
        <v/>
      </c>
    </row>
    <row r="1122" spans="1:16">
      <c r="A1122" s="8" t="s">
        <v>5727</v>
      </c>
      <c r="B1122" s="8" t="b">
        <v>0</v>
      </c>
      <c r="C1122" s="8" t="s">
        <v>16</v>
      </c>
      <c r="D1122" s="8" t="s">
        <v>16</v>
      </c>
      <c r="E1122" s="8">
        <v>16</v>
      </c>
      <c r="F1122" s="8" t="s">
        <v>5726</v>
      </c>
      <c r="G1122" s="8">
        <v>1</v>
      </c>
      <c r="H1122" s="8">
        <v>1</v>
      </c>
      <c r="I1122" s="8">
        <v>1</v>
      </c>
      <c r="J1122" s="8" t="s">
        <v>5725</v>
      </c>
      <c r="K1122" s="8" t="s">
        <v>5725</v>
      </c>
      <c r="L1122" s="8" t="s">
        <v>5724</v>
      </c>
      <c r="M1122" s="8" t="s">
        <v>5723</v>
      </c>
      <c r="N1122" s="8">
        <v>1575.7496699999999</v>
      </c>
      <c r="O1122" t="str">
        <f t="shared" si="35"/>
        <v/>
      </c>
      <c r="P1122" t="str">
        <f t="shared" si="36"/>
        <v/>
      </c>
    </row>
    <row r="1123" spans="1:16">
      <c r="A1123" s="8" t="s">
        <v>5722</v>
      </c>
      <c r="B1123" s="8" t="b">
        <v>0</v>
      </c>
      <c r="C1123" s="8" t="s">
        <v>16</v>
      </c>
      <c r="D1123" s="8" t="s">
        <v>16</v>
      </c>
      <c r="E1123" s="8">
        <v>17</v>
      </c>
      <c r="F1123" s="8" t="s">
        <v>5721</v>
      </c>
      <c r="G1123" s="8">
        <v>1</v>
      </c>
      <c r="H1123" s="8">
        <v>1</v>
      </c>
      <c r="I1123" s="8">
        <v>1</v>
      </c>
      <c r="J1123" s="8" t="s">
        <v>5720</v>
      </c>
      <c r="K1123" s="8" t="s">
        <v>5720</v>
      </c>
      <c r="L1123" s="8" t="s">
        <v>5719</v>
      </c>
      <c r="M1123" s="8" t="s">
        <v>5718</v>
      </c>
      <c r="N1123" s="8">
        <v>1768.9187999999999</v>
      </c>
      <c r="O1123" t="str">
        <f t="shared" si="35"/>
        <v/>
      </c>
      <c r="P1123" t="str">
        <f t="shared" si="36"/>
        <v/>
      </c>
    </row>
    <row r="1124" spans="1:16">
      <c r="A1124" s="8" t="s">
        <v>5717</v>
      </c>
      <c r="B1124" s="8" t="b">
        <v>0</v>
      </c>
      <c r="C1124" s="8" t="s">
        <v>16</v>
      </c>
      <c r="D1124" s="8" t="s">
        <v>16</v>
      </c>
      <c r="E1124" s="8">
        <v>16</v>
      </c>
      <c r="F1124" s="8" t="s">
        <v>5716</v>
      </c>
      <c r="G1124" s="8">
        <v>1</v>
      </c>
      <c r="H1124" s="8">
        <v>1</v>
      </c>
      <c r="I1124" s="8">
        <v>1</v>
      </c>
      <c r="J1124" s="8" t="s">
        <v>1397</v>
      </c>
      <c r="K1124" s="8" t="s">
        <v>1397</v>
      </c>
      <c r="L1124" s="8" t="s">
        <v>1398</v>
      </c>
      <c r="M1124" s="8" t="s">
        <v>5715</v>
      </c>
      <c r="N1124" s="8">
        <v>1680.82278</v>
      </c>
      <c r="O1124" t="str">
        <f t="shared" si="35"/>
        <v/>
      </c>
      <c r="P1124" t="str">
        <f t="shared" si="36"/>
        <v/>
      </c>
    </row>
    <row r="1125" spans="1:16">
      <c r="A1125" s="8" t="s">
        <v>5714</v>
      </c>
      <c r="B1125" s="8" t="b">
        <v>0</v>
      </c>
      <c r="C1125" s="8" t="s">
        <v>70</v>
      </c>
      <c r="D1125" s="8" t="s">
        <v>16</v>
      </c>
      <c r="E1125" s="8">
        <v>13</v>
      </c>
      <c r="F1125" s="8" t="s">
        <v>5713</v>
      </c>
      <c r="G1125" s="8">
        <v>1</v>
      </c>
      <c r="H1125" s="8">
        <v>2</v>
      </c>
      <c r="I1125" s="8">
        <v>2</v>
      </c>
      <c r="J1125" s="8" t="s">
        <v>2343</v>
      </c>
      <c r="K1125" s="8" t="s">
        <v>5534</v>
      </c>
      <c r="L1125" s="8" t="s">
        <v>2342</v>
      </c>
      <c r="M1125" s="8" t="s">
        <v>5712</v>
      </c>
      <c r="N1125" s="8">
        <v>1480.68019</v>
      </c>
      <c r="O1125" t="str">
        <f t="shared" si="35"/>
        <v/>
      </c>
      <c r="P1125" t="str">
        <f t="shared" si="36"/>
        <v/>
      </c>
    </row>
    <row r="1126" spans="1:16">
      <c r="A1126" s="8" t="s">
        <v>5711</v>
      </c>
      <c r="B1126" s="8" t="b">
        <v>0</v>
      </c>
      <c r="C1126" s="8" t="s">
        <v>70</v>
      </c>
      <c r="D1126" s="8" t="s">
        <v>110</v>
      </c>
      <c r="E1126" s="8">
        <v>18</v>
      </c>
      <c r="F1126" s="8" t="s">
        <v>5710</v>
      </c>
      <c r="G1126" s="8">
        <v>1</v>
      </c>
      <c r="H1126" s="8">
        <v>2</v>
      </c>
      <c r="I1126" s="8">
        <v>1</v>
      </c>
      <c r="J1126" s="8" t="s">
        <v>5706</v>
      </c>
      <c r="K1126" s="8" t="s">
        <v>5705</v>
      </c>
      <c r="L1126" s="8" t="s">
        <v>5704</v>
      </c>
      <c r="M1126" s="8" t="s">
        <v>5709</v>
      </c>
      <c r="N1126" s="8">
        <v>2157.9366500000001</v>
      </c>
      <c r="O1126" t="str">
        <f t="shared" si="35"/>
        <v/>
      </c>
      <c r="P1126" t="str">
        <f t="shared" si="36"/>
        <v/>
      </c>
    </row>
    <row r="1127" spans="1:16">
      <c r="A1127" s="8" t="s">
        <v>5708</v>
      </c>
      <c r="B1127" s="8" t="b">
        <v>0</v>
      </c>
      <c r="C1127" s="8" t="s">
        <v>70</v>
      </c>
      <c r="D1127" s="8" t="s">
        <v>110</v>
      </c>
      <c r="E1127" s="8">
        <v>17</v>
      </c>
      <c r="F1127" s="8" t="s">
        <v>5707</v>
      </c>
      <c r="G1127" s="8">
        <v>1</v>
      </c>
      <c r="H1127" s="8">
        <v>2</v>
      </c>
      <c r="I1127" s="8">
        <v>2</v>
      </c>
      <c r="J1127" s="8" t="s">
        <v>5706</v>
      </c>
      <c r="K1127" s="8" t="s">
        <v>5705</v>
      </c>
      <c r="L1127" s="8" t="s">
        <v>5704</v>
      </c>
      <c r="M1127" s="8" t="s">
        <v>5703</v>
      </c>
      <c r="N1127" s="8">
        <v>2056.8889800000002</v>
      </c>
      <c r="O1127" t="str">
        <f t="shared" si="35"/>
        <v/>
      </c>
      <c r="P1127" t="str">
        <f t="shared" si="36"/>
        <v/>
      </c>
    </row>
    <row r="1128" spans="1:16">
      <c r="A1128" s="8" t="s">
        <v>5702</v>
      </c>
      <c r="B1128" s="8" t="b">
        <v>0</v>
      </c>
      <c r="C1128" s="8" t="s">
        <v>70</v>
      </c>
      <c r="D1128" s="8" t="s">
        <v>16</v>
      </c>
      <c r="E1128" s="8">
        <v>19</v>
      </c>
      <c r="F1128" s="8" t="s">
        <v>5701</v>
      </c>
      <c r="G1128" s="8">
        <v>1</v>
      </c>
      <c r="H1128" s="8">
        <v>2</v>
      </c>
      <c r="I1128" s="8">
        <v>3</v>
      </c>
      <c r="J1128" s="8" t="s">
        <v>5700</v>
      </c>
      <c r="K1128" s="8" t="s">
        <v>5699</v>
      </c>
      <c r="L1128" s="8" t="s">
        <v>5698</v>
      </c>
      <c r="M1128" s="8" t="s">
        <v>5697</v>
      </c>
      <c r="N1128" s="8">
        <v>1984.01343</v>
      </c>
      <c r="O1128" t="str">
        <f t="shared" si="35"/>
        <v/>
      </c>
      <c r="P1128" t="str">
        <f t="shared" si="36"/>
        <v/>
      </c>
    </row>
    <row r="1129" spans="1:16">
      <c r="A1129" s="8" t="s">
        <v>5696</v>
      </c>
      <c r="B1129" s="8" t="b">
        <v>0</v>
      </c>
      <c r="C1129" s="8" t="s">
        <v>16</v>
      </c>
      <c r="D1129" s="8" t="s">
        <v>16</v>
      </c>
      <c r="E1129" s="8">
        <v>13</v>
      </c>
      <c r="F1129" s="8" t="s">
        <v>5695</v>
      </c>
      <c r="G1129" s="8">
        <v>1</v>
      </c>
      <c r="H1129" s="8">
        <v>1</v>
      </c>
      <c r="I1129" s="8">
        <v>1</v>
      </c>
      <c r="J1129" s="8" t="s">
        <v>3758</v>
      </c>
      <c r="K1129" s="8" t="s">
        <v>3758</v>
      </c>
      <c r="L1129" s="8" t="s">
        <v>3757</v>
      </c>
      <c r="M1129" s="8" t="s">
        <v>5694</v>
      </c>
      <c r="N1129" s="8">
        <v>1383.6135099999999</v>
      </c>
      <c r="O1129" t="str">
        <f t="shared" si="35"/>
        <v/>
      </c>
      <c r="P1129" t="str">
        <f t="shared" si="36"/>
        <v/>
      </c>
    </row>
    <row r="1130" spans="1:16">
      <c r="A1130" s="8" t="s">
        <v>5693</v>
      </c>
      <c r="B1130" s="8" t="b">
        <v>0</v>
      </c>
      <c r="C1130" s="8" t="s">
        <v>16</v>
      </c>
      <c r="D1130" s="8" t="s">
        <v>16</v>
      </c>
      <c r="E1130" s="8">
        <v>16</v>
      </c>
      <c r="F1130" s="8" t="s">
        <v>5692</v>
      </c>
      <c r="G1130" s="8">
        <v>1</v>
      </c>
      <c r="H1130" s="8">
        <v>1</v>
      </c>
      <c r="I1130" s="8">
        <v>1</v>
      </c>
      <c r="J1130" s="8" t="s">
        <v>5691</v>
      </c>
      <c r="K1130" s="8" t="s">
        <v>5691</v>
      </c>
      <c r="L1130" s="8" t="s">
        <v>5690</v>
      </c>
      <c r="M1130" s="8" t="s">
        <v>5689</v>
      </c>
      <c r="N1130" s="8">
        <v>1834.8969999999999</v>
      </c>
      <c r="O1130" t="str">
        <f t="shared" si="35"/>
        <v/>
      </c>
      <c r="P1130" t="str">
        <f t="shared" si="36"/>
        <v/>
      </c>
    </row>
    <row r="1131" spans="1:16">
      <c r="A1131" s="8" t="s">
        <v>5688</v>
      </c>
      <c r="B1131" s="8" t="b">
        <v>0</v>
      </c>
      <c r="C1131" s="8" t="s">
        <v>16</v>
      </c>
      <c r="D1131" s="8" t="s">
        <v>16</v>
      </c>
      <c r="E1131" s="8">
        <v>16</v>
      </c>
      <c r="F1131" s="8" t="s">
        <v>5687</v>
      </c>
      <c r="G1131" s="8">
        <v>1</v>
      </c>
      <c r="H1131" s="8">
        <v>1</v>
      </c>
      <c r="I1131" s="8">
        <v>1</v>
      </c>
      <c r="J1131" s="8" t="s">
        <v>2338</v>
      </c>
      <c r="K1131" s="8" t="s">
        <v>2338</v>
      </c>
      <c r="L1131" s="8" t="s">
        <v>2337</v>
      </c>
      <c r="M1131" s="8" t="s">
        <v>5686</v>
      </c>
      <c r="N1131" s="8">
        <v>1859.76063</v>
      </c>
      <c r="O1131" t="str">
        <f t="shared" si="35"/>
        <v/>
      </c>
      <c r="P1131" t="str">
        <f t="shared" si="36"/>
        <v/>
      </c>
    </row>
    <row r="1132" spans="1:16">
      <c r="A1132" s="8" t="s">
        <v>5685</v>
      </c>
      <c r="B1132" s="8" t="b">
        <v>0</v>
      </c>
      <c r="C1132" s="8" t="s">
        <v>16</v>
      </c>
      <c r="D1132" s="8" t="s">
        <v>16</v>
      </c>
      <c r="E1132" s="8">
        <v>13</v>
      </c>
      <c r="F1132" s="8" t="s">
        <v>5684</v>
      </c>
      <c r="G1132" s="8">
        <v>1</v>
      </c>
      <c r="H1132" s="8">
        <v>1</v>
      </c>
      <c r="I1132" s="8">
        <v>1</v>
      </c>
      <c r="J1132" s="8" t="s">
        <v>2338</v>
      </c>
      <c r="K1132" s="8" t="s">
        <v>2338</v>
      </c>
      <c r="L1132" s="8" t="s">
        <v>2337</v>
      </c>
      <c r="M1132" s="8" t="s">
        <v>5683</v>
      </c>
      <c r="N1132" s="8">
        <v>1467.62743</v>
      </c>
      <c r="O1132" t="str">
        <f t="shared" si="35"/>
        <v/>
      </c>
      <c r="P1132" t="str">
        <f t="shared" si="36"/>
        <v/>
      </c>
    </row>
    <row r="1133" spans="1:16">
      <c r="A1133" s="8" t="s">
        <v>5682</v>
      </c>
      <c r="B1133" s="8" t="b">
        <v>0</v>
      </c>
      <c r="C1133" s="8" t="s">
        <v>70</v>
      </c>
      <c r="D1133" s="8" t="s">
        <v>16</v>
      </c>
      <c r="E1133" s="8">
        <v>13</v>
      </c>
      <c r="F1133" s="8" t="s">
        <v>5681</v>
      </c>
      <c r="G1133" s="8">
        <v>1</v>
      </c>
      <c r="H1133" s="8">
        <v>2</v>
      </c>
      <c r="I1133" s="8">
        <v>5</v>
      </c>
      <c r="J1133" s="8" t="s">
        <v>2287</v>
      </c>
      <c r="K1133" s="8" t="s">
        <v>2286</v>
      </c>
      <c r="L1133" s="8" t="s">
        <v>2285</v>
      </c>
      <c r="M1133" s="8" t="s">
        <v>5680</v>
      </c>
      <c r="N1133" s="8">
        <v>1546.7761</v>
      </c>
      <c r="O1133" t="str">
        <f t="shared" si="35"/>
        <v/>
      </c>
      <c r="P1133" t="str">
        <f t="shared" si="36"/>
        <v/>
      </c>
    </row>
    <row r="1134" spans="1:16">
      <c r="A1134" s="8" t="s">
        <v>5679</v>
      </c>
      <c r="B1134" s="8" t="b">
        <v>0</v>
      </c>
      <c r="C1134" s="8" t="s">
        <v>70</v>
      </c>
      <c r="D1134" s="8" t="s">
        <v>1512</v>
      </c>
      <c r="E1134" s="8">
        <v>13</v>
      </c>
      <c r="F1134" s="8" t="s">
        <v>5678</v>
      </c>
      <c r="G1134" s="8">
        <v>1</v>
      </c>
      <c r="H1134" s="8">
        <v>2</v>
      </c>
      <c r="I1134" s="8">
        <v>1</v>
      </c>
      <c r="J1134" s="8" t="s">
        <v>5677</v>
      </c>
      <c r="K1134" s="8" t="s">
        <v>5676</v>
      </c>
      <c r="L1134" s="8" t="s">
        <v>5675</v>
      </c>
      <c r="M1134" s="8" t="s">
        <v>5674</v>
      </c>
      <c r="N1134" s="8">
        <v>1409.6365599999999</v>
      </c>
      <c r="O1134" t="str">
        <f t="shared" si="35"/>
        <v/>
      </c>
      <c r="P1134" t="str">
        <f t="shared" si="36"/>
        <v/>
      </c>
    </row>
    <row r="1135" spans="1:16">
      <c r="A1135" s="8" t="s">
        <v>5673</v>
      </c>
      <c r="B1135" s="8" t="b">
        <v>0</v>
      </c>
      <c r="C1135" s="8" t="s">
        <v>16</v>
      </c>
      <c r="D1135" s="8" t="s">
        <v>16</v>
      </c>
      <c r="E1135" s="8">
        <v>16</v>
      </c>
      <c r="F1135" s="8" t="s">
        <v>5672</v>
      </c>
      <c r="G1135" s="8">
        <v>1</v>
      </c>
      <c r="H1135" s="8">
        <v>1</v>
      </c>
      <c r="I1135" s="8">
        <v>1</v>
      </c>
      <c r="J1135" s="8" t="s">
        <v>5668</v>
      </c>
      <c r="K1135" s="8" t="s">
        <v>5668</v>
      </c>
      <c r="L1135" s="8" t="s">
        <v>5667</v>
      </c>
      <c r="M1135" s="8" t="s">
        <v>5671</v>
      </c>
      <c r="N1135" s="8">
        <v>1723.87219</v>
      </c>
      <c r="O1135" t="str">
        <f t="shared" si="35"/>
        <v/>
      </c>
      <c r="P1135" t="str">
        <f t="shared" si="36"/>
        <v/>
      </c>
    </row>
    <row r="1136" spans="1:16">
      <c r="A1136" s="8" t="s">
        <v>5670</v>
      </c>
      <c r="B1136" s="8" t="b">
        <v>0</v>
      </c>
      <c r="C1136" s="8" t="s">
        <v>16</v>
      </c>
      <c r="D1136" s="8" t="s">
        <v>16</v>
      </c>
      <c r="E1136" s="8">
        <v>15</v>
      </c>
      <c r="F1136" s="8" t="s">
        <v>5669</v>
      </c>
      <c r="G1136" s="8">
        <v>1</v>
      </c>
      <c r="H1136" s="8">
        <v>1</v>
      </c>
      <c r="I1136" s="8">
        <v>2</v>
      </c>
      <c r="J1136" s="8" t="s">
        <v>5668</v>
      </c>
      <c r="K1136" s="8" t="s">
        <v>5668</v>
      </c>
      <c r="L1136" s="8" t="s">
        <v>5667</v>
      </c>
      <c r="M1136" s="8" t="s">
        <v>5666</v>
      </c>
      <c r="N1136" s="8">
        <v>1608.8452400000001</v>
      </c>
      <c r="O1136" t="str">
        <f t="shared" si="35"/>
        <v/>
      </c>
      <c r="P1136" t="str">
        <f t="shared" si="36"/>
        <v/>
      </c>
    </row>
    <row r="1137" spans="1:16">
      <c r="A1137" s="8" t="s">
        <v>5665</v>
      </c>
      <c r="B1137" s="8" t="b">
        <v>0</v>
      </c>
      <c r="C1137" s="8" t="s">
        <v>16</v>
      </c>
      <c r="D1137" s="8" t="s">
        <v>982</v>
      </c>
      <c r="E1137" s="8">
        <v>17</v>
      </c>
      <c r="F1137" s="8" t="s">
        <v>5664</v>
      </c>
      <c r="G1137" s="8">
        <v>1</v>
      </c>
      <c r="H1137" s="8">
        <v>1</v>
      </c>
      <c r="I1137" s="8">
        <v>1</v>
      </c>
      <c r="J1137" s="8" t="s">
        <v>227</v>
      </c>
      <c r="K1137" s="8" t="s">
        <v>227</v>
      </c>
      <c r="L1137" s="8" t="s">
        <v>228</v>
      </c>
      <c r="M1137" s="8" t="s">
        <v>5663</v>
      </c>
      <c r="N1137" s="8">
        <v>1946.91373</v>
      </c>
      <c r="O1137" t="str">
        <f t="shared" si="35"/>
        <v/>
      </c>
      <c r="P1137" t="str">
        <f t="shared" si="36"/>
        <v/>
      </c>
    </row>
    <row r="1138" spans="1:16">
      <c r="A1138" s="8" t="s">
        <v>5662</v>
      </c>
      <c r="B1138" s="8" t="b">
        <v>0</v>
      </c>
      <c r="C1138" s="8" t="s">
        <v>16</v>
      </c>
      <c r="D1138" s="8" t="s">
        <v>16</v>
      </c>
      <c r="E1138" s="8">
        <v>21</v>
      </c>
      <c r="F1138" s="8" t="s">
        <v>5661</v>
      </c>
      <c r="G1138" s="8">
        <v>1</v>
      </c>
      <c r="H1138" s="8">
        <v>1</v>
      </c>
      <c r="I1138" s="8">
        <v>1</v>
      </c>
      <c r="J1138" s="8" t="s">
        <v>4475</v>
      </c>
      <c r="K1138" s="8" t="s">
        <v>4475</v>
      </c>
      <c r="L1138" s="8" t="s">
        <v>4474</v>
      </c>
      <c r="M1138" s="8" t="s">
        <v>5660</v>
      </c>
      <c r="N1138" s="8">
        <v>2092.96693</v>
      </c>
      <c r="O1138" t="str">
        <f t="shared" si="35"/>
        <v/>
      </c>
      <c r="P1138" t="str">
        <f t="shared" si="36"/>
        <v/>
      </c>
    </row>
    <row r="1139" spans="1:16">
      <c r="A1139" s="8" t="s">
        <v>5659</v>
      </c>
      <c r="B1139" s="8" t="b">
        <v>0</v>
      </c>
      <c r="C1139" s="8" t="s">
        <v>16</v>
      </c>
      <c r="D1139" s="8" t="s">
        <v>982</v>
      </c>
      <c r="E1139" s="8">
        <v>15</v>
      </c>
      <c r="F1139" s="8" t="s">
        <v>5658</v>
      </c>
      <c r="G1139" s="8">
        <v>1</v>
      </c>
      <c r="H1139" s="8">
        <v>1</v>
      </c>
      <c r="I1139" s="8">
        <v>1</v>
      </c>
      <c r="J1139" s="8" t="s">
        <v>227</v>
      </c>
      <c r="K1139" s="8" t="s">
        <v>227</v>
      </c>
      <c r="L1139" s="8" t="s">
        <v>228</v>
      </c>
      <c r="M1139" s="8" t="s">
        <v>5657</v>
      </c>
      <c r="N1139" s="8">
        <v>1653.75371</v>
      </c>
      <c r="O1139" t="str">
        <f t="shared" si="35"/>
        <v/>
      </c>
      <c r="P1139" t="str">
        <f t="shared" si="36"/>
        <v/>
      </c>
    </row>
    <row r="1140" spans="1:16">
      <c r="A1140" s="8" t="s">
        <v>5656</v>
      </c>
      <c r="B1140" s="8" t="b">
        <v>0</v>
      </c>
      <c r="C1140" s="8" t="s">
        <v>16</v>
      </c>
      <c r="D1140" s="8" t="s">
        <v>16</v>
      </c>
      <c r="E1140" s="8">
        <v>13</v>
      </c>
      <c r="F1140" s="8" t="s">
        <v>5655</v>
      </c>
      <c r="G1140" s="8">
        <v>1</v>
      </c>
      <c r="H1140" s="8">
        <v>1</v>
      </c>
      <c r="I1140" s="8">
        <v>1</v>
      </c>
      <c r="J1140" s="8" t="s">
        <v>2091</v>
      </c>
      <c r="K1140" s="8" t="s">
        <v>2091</v>
      </c>
      <c r="L1140" s="8" t="s">
        <v>2090</v>
      </c>
      <c r="M1140" s="8" t="s">
        <v>5654</v>
      </c>
      <c r="N1140" s="8">
        <v>1433.7019299999999</v>
      </c>
      <c r="O1140" t="str">
        <f t="shared" si="35"/>
        <v/>
      </c>
      <c r="P1140" t="str">
        <f t="shared" si="36"/>
        <v/>
      </c>
    </row>
    <row r="1141" spans="1:16">
      <c r="A1141" s="8" t="s">
        <v>5653</v>
      </c>
      <c r="B1141" s="8" t="b">
        <v>0</v>
      </c>
      <c r="C1141" s="8" t="s">
        <v>16</v>
      </c>
      <c r="D1141" s="8" t="s">
        <v>16</v>
      </c>
      <c r="E1141" s="8">
        <v>18</v>
      </c>
      <c r="F1141" s="8" t="s">
        <v>5652</v>
      </c>
      <c r="G1141" s="8">
        <v>2</v>
      </c>
      <c r="H1141" s="8">
        <v>2</v>
      </c>
      <c r="I1141" s="8">
        <v>2</v>
      </c>
      <c r="J1141" s="8" t="s">
        <v>632</v>
      </c>
      <c r="K1141" s="8" t="s">
        <v>632</v>
      </c>
      <c r="L1141" s="8" t="s">
        <v>2228</v>
      </c>
      <c r="M1141" s="8" t="s">
        <v>5651</v>
      </c>
      <c r="N1141" s="8">
        <v>2032.0570299999999</v>
      </c>
      <c r="O1141" t="str">
        <f t="shared" si="35"/>
        <v/>
      </c>
      <c r="P1141" t="str">
        <f t="shared" si="36"/>
        <v/>
      </c>
    </row>
    <row r="1142" spans="1:16">
      <c r="A1142" s="8" t="s">
        <v>5650</v>
      </c>
      <c r="B1142" s="8" t="b">
        <v>0</v>
      </c>
      <c r="C1142" s="8" t="s">
        <v>16</v>
      </c>
      <c r="D1142" s="8" t="s">
        <v>16</v>
      </c>
      <c r="E1142" s="8">
        <v>17</v>
      </c>
      <c r="F1142" s="8" t="s">
        <v>5649</v>
      </c>
      <c r="G1142" s="8">
        <v>2</v>
      </c>
      <c r="H1142" s="8">
        <v>2</v>
      </c>
      <c r="I1142" s="8">
        <v>4</v>
      </c>
      <c r="J1142" s="8" t="s">
        <v>632</v>
      </c>
      <c r="K1142" s="8" t="s">
        <v>632</v>
      </c>
      <c r="L1142" s="8" t="s">
        <v>2228</v>
      </c>
      <c r="M1142" s="8" t="s">
        <v>5648</v>
      </c>
      <c r="N1142" s="8">
        <v>1903.9620600000001</v>
      </c>
      <c r="O1142" t="str">
        <f t="shared" si="35"/>
        <v/>
      </c>
      <c r="P1142" t="str">
        <f t="shared" si="36"/>
        <v/>
      </c>
    </row>
    <row r="1143" spans="1:16">
      <c r="A1143" s="8" t="s">
        <v>1430</v>
      </c>
      <c r="B1143" s="8" t="b">
        <v>0</v>
      </c>
      <c r="C1143" s="8" t="s">
        <v>16</v>
      </c>
      <c r="D1143" s="8" t="s">
        <v>16</v>
      </c>
      <c r="E1143" s="8">
        <v>16</v>
      </c>
      <c r="F1143" s="8" t="s">
        <v>1431</v>
      </c>
      <c r="G1143" s="8">
        <v>2</v>
      </c>
      <c r="H1143" s="8">
        <v>2</v>
      </c>
      <c r="I1143" s="8">
        <v>16</v>
      </c>
      <c r="J1143" s="8" t="s">
        <v>632</v>
      </c>
      <c r="K1143" s="8" t="s">
        <v>632</v>
      </c>
      <c r="L1143" s="8" t="s">
        <v>2228</v>
      </c>
      <c r="M1143" s="8" t="s">
        <v>5647</v>
      </c>
      <c r="N1143" s="8">
        <v>1747.86095</v>
      </c>
      <c r="O1143" t="str">
        <f t="shared" si="35"/>
        <v/>
      </c>
      <c r="P1143" t="str">
        <f t="shared" si="36"/>
        <v/>
      </c>
    </row>
    <row r="1144" spans="1:16">
      <c r="A1144" s="8" t="s">
        <v>1433</v>
      </c>
      <c r="B1144" s="8" t="b">
        <v>0</v>
      </c>
      <c r="C1144" s="8" t="s">
        <v>16</v>
      </c>
      <c r="D1144" s="8" t="s">
        <v>16</v>
      </c>
      <c r="E1144" s="8">
        <v>15</v>
      </c>
      <c r="F1144" s="8" t="s">
        <v>1434</v>
      </c>
      <c r="G1144" s="8">
        <v>2</v>
      </c>
      <c r="H1144" s="8">
        <v>2</v>
      </c>
      <c r="I1144" s="8">
        <v>3</v>
      </c>
      <c r="J1144" s="8" t="s">
        <v>632</v>
      </c>
      <c r="K1144" s="8" t="s">
        <v>632</v>
      </c>
      <c r="L1144" s="8" t="s">
        <v>2228</v>
      </c>
      <c r="M1144" s="8" t="s">
        <v>5646</v>
      </c>
      <c r="N1144" s="8">
        <v>1619.8023700000001</v>
      </c>
      <c r="O1144" t="str">
        <f t="shared" si="35"/>
        <v/>
      </c>
      <c r="P1144" t="str">
        <f t="shared" si="36"/>
        <v/>
      </c>
    </row>
    <row r="1145" spans="1:16">
      <c r="A1145" s="8" t="s">
        <v>5645</v>
      </c>
      <c r="B1145" s="8" t="b">
        <v>0</v>
      </c>
      <c r="C1145" s="8" t="s">
        <v>16</v>
      </c>
      <c r="D1145" s="8" t="s">
        <v>16</v>
      </c>
      <c r="E1145" s="8">
        <v>13</v>
      </c>
      <c r="F1145" s="8" t="s">
        <v>5644</v>
      </c>
      <c r="G1145" s="8">
        <v>3</v>
      </c>
      <c r="H1145" s="8">
        <v>3</v>
      </c>
      <c r="I1145" s="8">
        <v>1</v>
      </c>
      <c r="J1145" s="8" t="s">
        <v>5257</v>
      </c>
      <c r="K1145" s="8" t="s">
        <v>5257</v>
      </c>
      <c r="L1145" s="8" t="s">
        <v>5256</v>
      </c>
      <c r="M1145" s="8" t="s">
        <v>5643</v>
      </c>
      <c r="N1145" s="8">
        <v>1405.6706300000001</v>
      </c>
      <c r="O1145" t="str">
        <f t="shared" si="35"/>
        <v/>
      </c>
      <c r="P1145" t="str">
        <f t="shared" si="36"/>
        <v/>
      </c>
    </row>
    <row r="1146" spans="1:16">
      <c r="A1146" s="8" t="s">
        <v>5642</v>
      </c>
      <c r="B1146" s="8" t="b">
        <v>0</v>
      </c>
      <c r="C1146" s="8" t="s">
        <v>16</v>
      </c>
      <c r="D1146" s="8" t="s">
        <v>16</v>
      </c>
      <c r="E1146" s="8">
        <v>19</v>
      </c>
      <c r="F1146" s="8" t="s">
        <v>5641</v>
      </c>
      <c r="G1146" s="8">
        <v>1</v>
      </c>
      <c r="H1146" s="8">
        <v>1</v>
      </c>
      <c r="I1146" s="8">
        <v>1</v>
      </c>
      <c r="J1146" s="8" t="s">
        <v>5634</v>
      </c>
      <c r="K1146" s="8" t="s">
        <v>5634</v>
      </c>
      <c r="L1146" s="8" t="s">
        <v>5633</v>
      </c>
      <c r="M1146" s="8" t="s">
        <v>5640</v>
      </c>
      <c r="N1146" s="8">
        <v>1978.0239899999999</v>
      </c>
      <c r="O1146" t="str">
        <f t="shared" si="35"/>
        <v/>
      </c>
      <c r="P1146" t="str">
        <f t="shared" si="36"/>
        <v/>
      </c>
    </row>
    <row r="1147" spans="1:16">
      <c r="A1147" s="8" t="s">
        <v>5639</v>
      </c>
      <c r="B1147" s="8" t="b">
        <v>0</v>
      </c>
      <c r="C1147" s="8" t="s">
        <v>16</v>
      </c>
      <c r="D1147" s="8" t="s">
        <v>16</v>
      </c>
      <c r="E1147" s="8">
        <v>18</v>
      </c>
      <c r="F1147" s="8" t="s">
        <v>5638</v>
      </c>
      <c r="G1147" s="8">
        <v>1</v>
      </c>
      <c r="H1147" s="8">
        <v>1</v>
      </c>
      <c r="I1147" s="8">
        <v>1</v>
      </c>
      <c r="J1147" s="8" t="s">
        <v>5634</v>
      </c>
      <c r="K1147" s="8" t="s">
        <v>5634</v>
      </c>
      <c r="L1147" s="8" t="s">
        <v>5633</v>
      </c>
      <c r="M1147" s="8" t="s">
        <v>5637</v>
      </c>
      <c r="N1147" s="8">
        <v>1906.9868799999999</v>
      </c>
      <c r="O1147" t="str">
        <f t="shared" si="35"/>
        <v/>
      </c>
      <c r="P1147" t="str">
        <f t="shared" si="36"/>
        <v/>
      </c>
    </row>
    <row r="1148" spans="1:16">
      <c r="A1148" s="8" t="s">
        <v>5636</v>
      </c>
      <c r="B1148" s="8" t="b">
        <v>0</v>
      </c>
      <c r="C1148" s="8" t="s">
        <v>16</v>
      </c>
      <c r="D1148" s="8" t="s">
        <v>16</v>
      </c>
      <c r="E1148" s="8">
        <v>17</v>
      </c>
      <c r="F1148" s="8" t="s">
        <v>5635</v>
      </c>
      <c r="G1148" s="8">
        <v>1</v>
      </c>
      <c r="H1148" s="8">
        <v>1</v>
      </c>
      <c r="I1148" s="8">
        <v>1</v>
      </c>
      <c r="J1148" s="8" t="s">
        <v>5634</v>
      </c>
      <c r="K1148" s="8" t="s">
        <v>5634</v>
      </c>
      <c r="L1148" s="8" t="s">
        <v>5633</v>
      </c>
      <c r="M1148" s="8" t="s">
        <v>5632</v>
      </c>
      <c r="N1148" s="8">
        <v>1809.9341199999999</v>
      </c>
      <c r="O1148" t="str">
        <f t="shared" si="35"/>
        <v/>
      </c>
      <c r="P1148" t="str">
        <f t="shared" si="36"/>
        <v/>
      </c>
    </row>
    <row r="1149" spans="1:16">
      <c r="A1149" s="8" t="s">
        <v>5631</v>
      </c>
      <c r="B1149" s="8" t="b">
        <v>0</v>
      </c>
      <c r="C1149" s="8" t="s">
        <v>16</v>
      </c>
      <c r="D1149" s="8" t="s">
        <v>16</v>
      </c>
      <c r="E1149" s="8">
        <v>16</v>
      </c>
      <c r="F1149" s="8" t="s">
        <v>5630</v>
      </c>
      <c r="G1149" s="8">
        <v>1</v>
      </c>
      <c r="H1149" s="8">
        <v>1</v>
      </c>
      <c r="I1149" s="8">
        <v>1</v>
      </c>
      <c r="J1149" s="8" t="s">
        <v>5629</v>
      </c>
      <c r="K1149" s="8" t="s">
        <v>5629</v>
      </c>
      <c r="L1149" s="8" t="s">
        <v>5628</v>
      </c>
      <c r="M1149" s="8" t="s">
        <v>5627</v>
      </c>
      <c r="N1149" s="8">
        <v>1860.88616</v>
      </c>
      <c r="O1149" t="str">
        <f t="shared" si="35"/>
        <v/>
      </c>
      <c r="P1149" t="str">
        <f t="shared" si="36"/>
        <v/>
      </c>
    </row>
    <row r="1150" spans="1:16">
      <c r="A1150" s="8" t="s">
        <v>5626</v>
      </c>
      <c r="B1150" s="8" t="b">
        <v>0</v>
      </c>
      <c r="C1150" s="8" t="s">
        <v>16</v>
      </c>
      <c r="D1150" s="8" t="s">
        <v>618</v>
      </c>
      <c r="E1150" s="8">
        <v>17</v>
      </c>
      <c r="F1150" s="8" t="s">
        <v>5625</v>
      </c>
      <c r="G1150" s="8">
        <v>1</v>
      </c>
      <c r="H1150" s="8">
        <v>1</v>
      </c>
      <c r="I1150" s="8">
        <v>1</v>
      </c>
      <c r="J1150" s="8" t="s">
        <v>2287</v>
      </c>
      <c r="K1150" s="8" t="s">
        <v>2287</v>
      </c>
      <c r="L1150" s="8" t="s">
        <v>2285</v>
      </c>
      <c r="M1150" s="8" t="s">
        <v>5624</v>
      </c>
      <c r="N1150" s="8">
        <v>1856.8734899999999</v>
      </c>
      <c r="O1150" t="str">
        <f t="shared" si="35"/>
        <v/>
      </c>
      <c r="P1150" t="str">
        <f t="shared" si="36"/>
        <v/>
      </c>
    </row>
    <row r="1151" spans="1:16">
      <c r="A1151" s="8" t="s">
        <v>5623</v>
      </c>
      <c r="B1151" s="8" t="b">
        <v>0</v>
      </c>
      <c r="C1151" s="8" t="s">
        <v>16</v>
      </c>
      <c r="D1151" s="8" t="s">
        <v>16</v>
      </c>
      <c r="E1151" s="8">
        <v>23</v>
      </c>
      <c r="F1151" s="8" t="s">
        <v>5622</v>
      </c>
      <c r="G1151" s="8">
        <v>1</v>
      </c>
      <c r="H1151" s="8">
        <v>1</v>
      </c>
      <c r="I1151" s="8">
        <v>1</v>
      </c>
      <c r="J1151" s="8" t="s">
        <v>2405</v>
      </c>
      <c r="K1151" s="8" t="s">
        <v>2405</v>
      </c>
      <c r="L1151" s="8" t="s">
        <v>2404</v>
      </c>
      <c r="M1151" s="8" t="s">
        <v>5621</v>
      </c>
      <c r="N1151" s="8">
        <v>2411.2928999999999</v>
      </c>
      <c r="O1151" t="str">
        <f t="shared" si="35"/>
        <v/>
      </c>
      <c r="P1151" t="str">
        <f t="shared" si="36"/>
        <v/>
      </c>
    </row>
    <row r="1152" spans="1:16">
      <c r="A1152" s="8" t="s">
        <v>5620</v>
      </c>
      <c r="B1152" s="8" t="b">
        <v>0</v>
      </c>
      <c r="C1152" s="8" t="s">
        <v>16</v>
      </c>
      <c r="D1152" s="8" t="s">
        <v>16</v>
      </c>
      <c r="E1152" s="8">
        <v>22</v>
      </c>
      <c r="F1152" s="8" t="s">
        <v>5619</v>
      </c>
      <c r="G1152" s="8">
        <v>1</v>
      </c>
      <c r="H1152" s="8">
        <v>1</v>
      </c>
      <c r="I1152" s="8">
        <v>1</v>
      </c>
      <c r="J1152" s="8" t="s">
        <v>2405</v>
      </c>
      <c r="K1152" s="8" t="s">
        <v>2405</v>
      </c>
      <c r="L1152" s="8" t="s">
        <v>2404</v>
      </c>
      <c r="M1152" s="8" t="s">
        <v>5618</v>
      </c>
      <c r="N1152" s="8">
        <v>2298.2088399999998</v>
      </c>
      <c r="O1152" t="str">
        <f t="shared" si="35"/>
        <v/>
      </c>
      <c r="P1152" t="str">
        <f t="shared" si="36"/>
        <v/>
      </c>
    </row>
    <row r="1153" spans="1:16">
      <c r="A1153" s="8" t="s">
        <v>5617</v>
      </c>
      <c r="B1153" s="8" t="b">
        <v>0</v>
      </c>
      <c r="C1153" s="8" t="s">
        <v>16</v>
      </c>
      <c r="D1153" s="8" t="s">
        <v>16</v>
      </c>
      <c r="E1153" s="8">
        <v>20</v>
      </c>
      <c r="F1153" s="8" t="s">
        <v>5616</v>
      </c>
      <c r="G1153" s="8">
        <v>1</v>
      </c>
      <c r="H1153" s="8">
        <v>1</v>
      </c>
      <c r="I1153" s="8">
        <v>1</v>
      </c>
      <c r="J1153" s="8" t="s">
        <v>2405</v>
      </c>
      <c r="K1153" s="8" t="s">
        <v>2405</v>
      </c>
      <c r="L1153" s="8" t="s">
        <v>2404</v>
      </c>
      <c r="M1153" s="8" t="s">
        <v>5615</v>
      </c>
      <c r="N1153" s="8">
        <v>2130.1189599999998</v>
      </c>
      <c r="O1153" t="str">
        <f t="shared" si="35"/>
        <v/>
      </c>
      <c r="P1153" t="str">
        <f t="shared" si="36"/>
        <v/>
      </c>
    </row>
    <row r="1154" spans="1:16">
      <c r="A1154" s="8" t="s">
        <v>5614</v>
      </c>
      <c r="B1154" s="8" t="b">
        <v>0</v>
      </c>
      <c r="C1154" s="8" t="s">
        <v>70</v>
      </c>
      <c r="D1154" s="8" t="s">
        <v>16</v>
      </c>
      <c r="E1154" s="8">
        <v>20</v>
      </c>
      <c r="F1154" s="8" t="s">
        <v>5613</v>
      </c>
      <c r="G1154" s="8">
        <v>1</v>
      </c>
      <c r="H1154" s="8">
        <v>2</v>
      </c>
      <c r="I1154" s="8">
        <v>1</v>
      </c>
      <c r="J1154" s="8" t="s">
        <v>5612</v>
      </c>
      <c r="K1154" s="8" t="s">
        <v>5611</v>
      </c>
      <c r="L1154" s="8" t="s">
        <v>5610</v>
      </c>
      <c r="M1154" s="8" t="s">
        <v>5609</v>
      </c>
      <c r="N1154" s="8">
        <v>2222.0724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5608</v>
      </c>
      <c r="B1155" s="8" t="b">
        <v>0</v>
      </c>
      <c r="C1155" s="8" t="s">
        <v>16</v>
      </c>
      <c r="D1155" s="8" t="s">
        <v>16</v>
      </c>
      <c r="E1155" s="8">
        <v>24</v>
      </c>
      <c r="F1155" s="8" t="s">
        <v>5607</v>
      </c>
      <c r="G1155" s="8">
        <v>1</v>
      </c>
      <c r="H1155" s="8">
        <v>1</v>
      </c>
      <c r="I1155" s="8">
        <v>3</v>
      </c>
      <c r="J1155" s="8" t="s">
        <v>2489</v>
      </c>
      <c r="K1155" s="8" t="s">
        <v>2489</v>
      </c>
      <c r="L1155" s="8" t="s">
        <v>2488</v>
      </c>
      <c r="M1155" s="8" t="s">
        <v>5606</v>
      </c>
      <c r="N1155" s="8">
        <v>2519.2161099999998</v>
      </c>
      <c r="O1155" t="str">
        <f t="shared" si="37"/>
        <v/>
      </c>
      <c r="P1155" t="str">
        <f t="shared" si="38"/>
        <v/>
      </c>
    </row>
    <row r="1156" spans="1:16">
      <c r="A1156" s="8" t="s">
        <v>5605</v>
      </c>
      <c r="B1156" s="8" t="b">
        <v>0</v>
      </c>
      <c r="C1156" s="8" t="s">
        <v>16</v>
      </c>
      <c r="D1156" s="8" t="s">
        <v>16</v>
      </c>
      <c r="E1156" s="8">
        <v>19</v>
      </c>
      <c r="F1156" s="8" t="s">
        <v>5604</v>
      </c>
      <c r="G1156" s="8">
        <v>1</v>
      </c>
      <c r="H1156" s="8">
        <v>1</v>
      </c>
      <c r="I1156" s="8">
        <v>1</v>
      </c>
      <c r="J1156" s="8" t="s">
        <v>4475</v>
      </c>
      <c r="K1156" s="8" t="s">
        <v>4475</v>
      </c>
      <c r="L1156" s="8" t="s">
        <v>4474</v>
      </c>
      <c r="M1156" s="8" t="s">
        <v>5603</v>
      </c>
      <c r="N1156" s="8">
        <v>1918.9028800000001</v>
      </c>
      <c r="O1156" t="str">
        <f t="shared" si="37"/>
        <v/>
      </c>
      <c r="P1156" t="str">
        <f t="shared" si="38"/>
        <v/>
      </c>
    </row>
    <row r="1157" spans="1:16">
      <c r="A1157" s="8" t="s">
        <v>5602</v>
      </c>
      <c r="B1157" s="8" t="b">
        <v>0</v>
      </c>
      <c r="C1157" s="8" t="s">
        <v>16</v>
      </c>
      <c r="D1157" s="8" t="s">
        <v>16</v>
      </c>
      <c r="E1157" s="8">
        <v>15</v>
      </c>
      <c r="F1157" s="8" t="s">
        <v>5601</v>
      </c>
      <c r="G1157" s="8">
        <v>1</v>
      </c>
      <c r="H1157" s="8">
        <v>1</v>
      </c>
      <c r="I1157" s="8">
        <v>1</v>
      </c>
      <c r="J1157" s="8" t="s">
        <v>5496</v>
      </c>
      <c r="K1157" s="8" t="s">
        <v>5496</v>
      </c>
      <c r="L1157" s="8" t="s">
        <v>5495</v>
      </c>
      <c r="M1157" s="8" t="s">
        <v>5600</v>
      </c>
      <c r="N1157" s="8">
        <v>1685.74017</v>
      </c>
      <c r="O1157" t="str">
        <f t="shared" si="37"/>
        <v/>
      </c>
      <c r="P1157" t="str">
        <f t="shared" si="38"/>
        <v/>
      </c>
    </row>
    <row r="1158" spans="1:16">
      <c r="A1158" s="8" t="s">
        <v>5599</v>
      </c>
      <c r="B1158" s="8" t="b">
        <v>0</v>
      </c>
      <c r="C1158" s="8" t="s">
        <v>16</v>
      </c>
      <c r="D1158" s="8" t="s">
        <v>16</v>
      </c>
      <c r="E1158" s="8">
        <v>17</v>
      </c>
      <c r="F1158" s="8" t="s">
        <v>5598</v>
      </c>
      <c r="G1158" s="8">
        <v>1</v>
      </c>
      <c r="H1158" s="8">
        <v>1</v>
      </c>
      <c r="I1158" s="8">
        <v>1</v>
      </c>
      <c r="J1158" s="8" t="s">
        <v>2564</v>
      </c>
      <c r="K1158" s="8" t="s">
        <v>2564</v>
      </c>
      <c r="L1158" s="8" t="s">
        <v>2563</v>
      </c>
      <c r="M1158" s="8" t="s">
        <v>5597</v>
      </c>
      <c r="N1158" s="8">
        <v>2009.8682799999999</v>
      </c>
      <c r="O1158" t="str">
        <f t="shared" si="37"/>
        <v/>
      </c>
      <c r="P1158" t="str">
        <f t="shared" si="38"/>
        <v/>
      </c>
    </row>
    <row r="1159" spans="1:16">
      <c r="A1159" s="8" t="s">
        <v>5596</v>
      </c>
      <c r="B1159" s="8" t="b">
        <v>0</v>
      </c>
      <c r="C1159" s="8" t="s">
        <v>16</v>
      </c>
      <c r="D1159" s="8" t="s">
        <v>16</v>
      </c>
      <c r="E1159" s="8">
        <v>16</v>
      </c>
      <c r="F1159" s="8" t="s">
        <v>5595</v>
      </c>
      <c r="G1159" s="8">
        <v>1</v>
      </c>
      <c r="H1159" s="8">
        <v>1</v>
      </c>
      <c r="I1159" s="8">
        <v>1</v>
      </c>
      <c r="J1159" s="8" t="s">
        <v>2564</v>
      </c>
      <c r="K1159" s="8" t="s">
        <v>2564</v>
      </c>
      <c r="L1159" s="8" t="s">
        <v>2563</v>
      </c>
      <c r="M1159" s="8" t="s">
        <v>5594</v>
      </c>
      <c r="N1159" s="8">
        <v>1880.8256899999999</v>
      </c>
      <c r="O1159" t="str">
        <f t="shared" si="37"/>
        <v/>
      </c>
      <c r="P1159" t="str">
        <f t="shared" si="38"/>
        <v/>
      </c>
    </row>
    <row r="1160" spans="1:16">
      <c r="A1160" s="8" t="s">
        <v>5593</v>
      </c>
      <c r="B1160" s="8" t="b">
        <v>0</v>
      </c>
      <c r="C1160" s="8" t="s">
        <v>16</v>
      </c>
      <c r="D1160" s="8" t="s">
        <v>795</v>
      </c>
      <c r="E1160" s="8">
        <v>14</v>
      </c>
      <c r="F1160" s="8" t="s">
        <v>5592</v>
      </c>
      <c r="G1160" s="8">
        <v>1</v>
      </c>
      <c r="H1160" s="8">
        <v>1</v>
      </c>
      <c r="I1160" s="8">
        <v>1</v>
      </c>
      <c r="J1160" s="8" t="s">
        <v>5591</v>
      </c>
      <c r="K1160" s="8" t="s">
        <v>5591</v>
      </c>
      <c r="L1160" s="8" t="s">
        <v>5590</v>
      </c>
      <c r="M1160" s="8" t="s">
        <v>5589</v>
      </c>
      <c r="N1160" s="8">
        <v>1601.66356</v>
      </c>
      <c r="O1160" t="str">
        <f t="shared" si="37"/>
        <v/>
      </c>
      <c r="P1160" t="str">
        <f t="shared" si="38"/>
        <v/>
      </c>
    </row>
    <row r="1161" spans="1:16">
      <c r="A1161" s="8" t="s">
        <v>5588</v>
      </c>
      <c r="B1161" s="8" t="b">
        <v>0</v>
      </c>
      <c r="C1161" s="8" t="s">
        <v>70</v>
      </c>
      <c r="D1161" s="8" t="s">
        <v>16</v>
      </c>
      <c r="E1161" s="8">
        <v>16</v>
      </c>
      <c r="F1161" s="8" t="s">
        <v>5587</v>
      </c>
      <c r="G1161" s="8">
        <v>1</v>
      </c>
      <c r="H1161" s="8">
        <v>2</v>
      </c>
      <c r="I1161" s="8">
        <v>2</v>
      </c>
      <c r="J1161" s="8" t="s">
        <v>1980</v>
      </c>
      <c r="K1161" s="8" t="s">
        <v>1979</v>
      </c>
      <c r="L1161" s="8" t="s">
        <v>1978</v>
      </c>
      <c r="M1161" s="8" t="s">
        <v>5586</v>
      </c>
      <c r="N1161" s="8">
        <v>1918.9769899999999</v>
      </c>
      <c r="O1161" t="str">
        <f t="shared" si="37"/>
        <v/>
      </c>
      <c r="P1161" t="str">
        <f t="shared" si="38"/>
        <v/>
      </c>
    </row>
    <row r="1162" spans="1:16">
      <c r="A1162" s="8" t="s">
        <v>5585</v>
      </c>
      <c r="B1162" s="8" t="b">
        <v>0</v>
      </c>
      <c r="C1162" s="8" t="s">
        <v>70</v>
      </c>
      <c r="D1162" s="8" t="s">
        <v>16</v>
      </c>
      <c r="E1162" s="8">
        <v>14</v>
      </c>
      <c r="F1162" s="8" t="s">
        <v>5584</v>
      </c>
      <c r="G1162" s="8">
        <v>1</v>
      </c>
      <c r="H1162" s="8">
        <v>2</v>
      </c>
      <c r="I1162" s="8">
        <v>1</v>
      </c>
      <c r="J1162" s="8" t="s">
        <v>1980</v>
      </c>
      <c r="K1162" s="8" t="s">
        <v>1979</v>
      </c>
      <c r="L1162" s="8" t="s">
        <v>1978</v>
      </c>
      <c r="M1162" s="8" t="s">
        <v>5583</v>
      </c>
      <c r="N1162" s="8">
        <v>1653.8595</v>
      </c>
      <c r="O1162" t="str">
        <f t="shared" si="37"/>
        <v/>
      </c>
      <c r="P1162" t="str">
        <f t="shared" si="38"/>
        <v/>
      </c>
    </row>
    <row r="1163" spans="1:16">
      <c r="A1163" s="8" t="s">
        <v>5582</v>
      </c>
      <c r="B1163" s="8" t="b">
        <v>0</v>
      </c>
      <c r="C1163" s="8" t="s">
        <v>16</v>
      </c>
      <c r="D1163" s="8" t="s">
        <v>16</v>
      </c>
      <c r="E1163" s="8">
        <v>14</v>
      </c>
      <c r="F1163" s="8" t="s">
        <v>5581</v>
      </c>
      <c r="G1163" s="8">
        <v>1</v>
      </c>
      <c r="H1163" s="8">
        <v>1</v>
      </c>
      <c r="I1163" s="8">
        <v>2</v>
      </c>
      <c r="J1163" s="8" t="s">
        <v>2298</v>
      </c>
      <c r="K1163" s="8" t="s">
        <v>2298</v>
      </c>
      <c r="L1163" s="8" t="s">
        <v>2297</v>
      </c>
      <c r="M1163" s="8" t="s">
        <v>5580</v>
      </c>
      <c r="N1163" s="8">
        <v>1615.7234599999999</v>
      </c>
      <c r="O1163" t="str">
        <f t="shared" si="37"/>
        <v/>
      </c>
      <c r="P1163" t="str">
        <f t="shared" si="38"/>
        <v/>
      </c>
    </row>
    <row r="1164" spans="1:16">
      <c r="A1164" s="8" t="s">
        <v>5579</v>
      </c>
      <c r="B1164" s="8" t="b">
        <v>0</v>
      </c>
      <c r="C1164" s="8" t="s">
        <v>70</v>
      </c>
      <c r="D1164" s="8" t="s">
        <v>16</v>
      </c>
      <c r="E1164" s="8">
        <v>14</v>
      </c>
      <c r="F1164" s="8" t="s">
        <v>5578</v>
      </c>
      <c r="G1164" s="8">
        <v>1</v>
      </c>
      <c r="H1164" s="8">
        <v>2</v>
      </c>
      <c r="I1164" s="8">
        <v>1</v>
      </c>
      <c r="J1164" s="8" t="s">
        <v>3335</v>
      </c>
      <c r="K1164" s="8" t="s">
        <v>3334</v>
      </c>
      <c r="L1164" s="8" t="s">
        <v>3333</v>
      </c>
      <c r="M1164" s="8" t="s">
        <v>5577</v>
      </c>
      <c r="N1164" s="8">
        <v>1426.6696300000001</v>
      </c>
      <c r="O1164" t="str">
        <f t="shared" si="37"/>
        <v/>
      </c>
      <c r="P1164" t="str">
        <f t="shared" si="38"/>
        <v/>
      </c>
    </row>
    <row r="1165" spans="1:16">
      <c r="A1165" s="8" t="s">
        <v>5576</v>
      </c>
      <c r="B1165" s="8" t="b">
        <v>0</v>
      </c>
      <c r="C1165" s="8" t="s">
        <v>16</v>
      </c>
      <c r="D1165" s="8" t="s">
        <v>16</v>
      </c>
      <c r="E1165" s="8">
        <v>13</v>
      </c>
      <c r="F1165" s="8" t="s">
        <v>5575</v>
      </c>
      <c r="G1165" s="8">
        <v>1</v>
      </c>
      <c r="H1165" s="8">
        <v>1</v>
      </c>
      <c r="I1165" s="8">
        <v>1</v>
      </c>
      <c r="J1165" s="8" t="s">
        <v>3876</v>
      </c>
      <c r="K1165" s="8" t="s">
        <v>3876</v>
      </c>
      <c r="L1165" s="8" t="s">
        <v>3875</v>
      </c>
      <c r="M1165" s="8" t="s">
        <v>5574</v>
      </c>
      <c r="N1165" s="8">
        <v>1376.7280900000001</v>
      </c>
      <c r="O1165" t="str">
        <f t="shared" si="37"/>
        <v/>
      </c>
      <c r="P1165" t="str">
        <f t="shared" si="38"/>
        <v/>
      </c>
    </row>
    <row r="1166" spans="1:16">
      <c r="A1166" s="8" t="s">
        <v>5573</v>
      </c>
      <c r="B1166" s="8" t="b">
        <v>0</v>
      </c>
      <c r="C1166" s="8" t="s">
        <v>16</v>
      </c>
      <c r="D1166" s="8" t="s">
        <v>16</v>
      </c>
      <c r="E1166" s="8">
        <v>12</v>
      </c>
      <c r="F1166" s="8" t="s">
        <v>5572</v>
      </c>
      <c r="G1166" s="8">
        <v>1</v>
      </c>
      <c r="H1166" s="8">
        <v>1</v>
      </c>
      <c r="I1166" s="8">
        <v>3</v>
      </c>
      <c r="J1166" s="8" t="s">
        <v>3876</v>
      </c>
      <c r="K1166" s="8" t="s">
        <v>3876</v>
      </c>
      <c r="L1166" s="8" t="s">
        <v>3875</v>
      </c>
      <c r="M1166" s="8" t="s">
        <v>5571</v>
      </c>
      <c r="N1166" s="8">
        <v>1248.6695099999999</v>
      </c>
      <c r="O1166" t="str">
        <f t="shared" si="37"/>
        <v/>
      </c>
      <c r="P1166" t="str">
        <f t="shared" si="38"/>
        <v/>
      </c>
    </row>
    <row r="1167" spans="1:16">
      <c r="A1167" s="8" t="s">
        <v>5570</v>
      </c>
      <c r="B1167" s="8" t="b">
        <v>0</v>
      </c>
      <c r="C1167" s="8" t="s">
        <v>16</v>
      </c>
      <c r="D1167" s="8" t="s">
        <v>1700</v>
      </c>
      <c r="E1167" s="8">
        <v>20</v>
      </c>
      <c r="F1167" s="8" t="s">
        <v>5569</v>
      </c>
      <c r="G1167" s="8">
        <v>1</v>
      </c>
      <c r="H1167" s="8">
        <v>1</v>
      </c>
      <c r="I1167" s="8">
        <v>12</v>
      </c>
      <c r="J1167" s="8" t="s">
        <v>1270</v>
      </c>
      <c r="K1167" s="8" t="s">
        <v>1270</v>
      </c>
      <c r="L1167" s="8" t="s">
        <v>1271</v>
      </c>
      <c r="M1167" s="8" t="s">
        <v>5568</v>
      </c>
      <c r="N1167" s="8">
        <v>2387.0680600000001</v>
      </c>
      <c r="O1167" t="str">
        <f t="shared" si="37"/>
        <v/>
      </c>
      <c r="P1167" t="str">
        <f t="shared" si="38"/>
        <v/>
      </c>
    </row>
    <row r="1168" spans="1:16">
      <c r="A1168" s="8" t="s">
        <v>5570</v>
      </c>
      <c r="B1168" s="8" t="b">
        <v>0</v>
      </c>
      <c r="C1168" s="8" t="s">
        <v>16</v>
      </c>
      <c r="D1168" s="8" t="s">
        <v>16</v>
      </c>
      <c r="E1168" s="8">
        <v>20</v>
      </c>
      <c r="F1168" s="8" t="s">
        <v>5569</v>
      </c>
      <c r="G1168" s="8">
        <v>1</v>
      </c>
      <c r="H1168" s="8">
        <v>1</v>
      </c>
      <c r="I1168" s="8">
        <v>2</v>
      </c>
      <c r="J1168" s="8" t="s">
        <v>1270</v>
      </c>
      <c r="K1168" s="8" t="s">
        <v>1270</v>
      </c>
      <c r="L1168" s="8" t="s">
        <v>1271</v>
      </c>
      <c r="M1168" s="8" t="s">
        <v>5568</v>
      </c>
      <c r="N1168" s="8">
        <v>2371.0731500000002</v>
      </c>
      <c r="O1168" t="str">
        <f t="shared" si="37"/>
        <v/>
      </c>
      <c r="P1168" t="str">
        <f t="shared" si="38"/>
        <v/>
      </c>
    </row>
    <row r="1169" spans="1:16">
      <c r="A1169" s="8" t="s">
        <v>5567</v>
      </c>
      <c r="B1169" s="8" t="b">
        <v>0</v>
      </c>
      <c r="C1169" s="8" t="s">
        <v>16</v>
      </c>
      <c r="D1169" s="8" t="s">
        <v>1700</v>
      </c>
      <c r="E1169" s="8">
        <v>19</v>
      </c>
      <c r="F1169" s="8" t="s">
        <v>5566</v>
      </c>
      <c r="G1169" s="8">
        <v>1</v>
      </c>
      <c r="H1169" s="8">
        <v>1</v>
      </c>
      <c r="I1169" s="8">
        <v>3</v>
      </c>
      <c r="J1169" s="8" t="s">
        <v>1270</v>
      </c>
      <c r="K1169" s="8" t="s">
        <v>1270</v>
      </c>
      <c r="L1169" s="8" t="s">
        <v>1271</v>
      </c>
      <c r="M1169" s="8" t="s">
        <v>5565</v>
      </c>
      <c r="N1169" s="8">
        <v>2230.96695</v>
      </c>
      <c r="O1169" t="str">
        <f t="shared" si="37"/>
        <v/>
      </c>
      <c r="P1169" t="str">
        <f t="shared" si="38"/>
        <v/>
      </c>
    </row>
    <row r="1170" spans="1:16">
      <c r="A1170" s="8" t="s">
        <v>5567</v>
      </c>
      <c r="B1170" s="8" t="b">
        <v>0</v>
      </c>
      <c r="C1170" s="8" t="s">
        <v>16</v>
      </c>
      <c r="D1170" s="8" t="s">
        <v>16</v>
      </c>
      <c r="E1170" s="8">
        <v>19</v>
      </c>
      <c r="F1170" s="8" t="s">
        <v>5566</v>
      </c>
      <c r="G1170" s="8">
        <v>1</v>
      </c>
      <c r="H1170" s="8">
        <v>1</v>
      </c>
      <c r="I1170" s="8">
        <v>1</v>
      </c>
      <c r="J1170" s="8" t="s">
        <v>1270</v>
      </c>
      <c r="K1170" s="8" t="s">
        <v>1270</v>
      </c>
      <c r="L1170" s="8" t="s">
        <v>1271</v>
      </c>
      <c r="M1170" s="8" t="s">
        <v>5565</v>
      </c>
      <c r="N1170" s="8">
        <v>2214.9720400000001</v>
      </c>
      <c r="O1170" t="str">
        <f t="shared" si="37"/>
        <v/>
      </c>
      <c r="P1170" t="str">
        <f t="shared" si="38"/>
        <v/>
      </c>
    </row>
    <row r="1171" spans="1:16">
      <c r="A1171" s="8" t="s">
        <v>5564</v>
      </c>
      <c r="B1171" s="8" t="b">
        <v>0</v>
      </c>
      <c r="C1171" s="8" t="s">
        <v>16</v>
      </c>
      <c r="D1171" s="8" t="s">
        <v>1700</v>
      </c>
      <c r="E1171" s="8">
        <v>18</v>
      </c>
      <c r="F1171" s="8" t="s">
        <v>5563</v>
      </c>
      <c r="G1171" s="8">
        <v>1</v>
      </c>
      <c r="H1171" s="8">
        <v>1</v>
      </c>
      <c r="I1171" s="8">
        <v>3</v>
      </c>
      <c r="J1171" s="8" t="s">
        <v>1270</v>
      </c>
      <c r="K1171" s="8" t="s">
        <v>1270</v>
      </c>
      <c r="L1171" s="8" t="s">
        <v>1271</v>
      </c>
      <c r="M1171" s="8" t="s">
        <v>5562</v>
      </c>
      <c r="N1171" s="8">
        <v>2133.91419</v>
      </c>
      <c r="O1171" t="str">
        <f t="shared" si="37"/>
        <v/>
      </c>
      <c r="P1171" t="str">
        <f t="shared" si="38"/>
        <v/>
      </c>
    </row>
    <row r="1172" spans="1:16">
      <c r="A1172" s="8" t="s">
        <v>5561</v>
      </c>
      <c r="B1172" s="8" t="b">
        <v>0</v>
      </c>
      <c r="C1172" s="8" t="s">
        <v>16</v>
      </c>
      <c r="D1172" s="8" t="s">
        <v>1700</v>
      </c>
      <c r="E1172" s="8">
        <v>17</v>
      </c>
      <c r="F1172" s="8" t="s">
        <v>5560</v>
      </c>
      <c r="G1172" s="8">
        <v>1</v>
      </c>
      <c r="H1172" s="8">
        <v>1</v>
      </c>
      <c r="I1172" s="8">
        <v>4</v>
      </c>
      <c r="J1172" s="8" t="s">
        <v>1270</v>
      </c>
      <c r="K1172" s="8" t="s">
        <v>1270</v>
      </c>
      <c r="L1172" s="8" t="s">
        <v>1271</v>
      </c>
      <c r="M1172" s="8" t="s">
        <v>5559</v>
      </c>
      <c r="N1172" s="8">
        <v>2004.87159</v>
      </c>
      <c r="O1172" t="str">
        <f t="shared" si="37"/>
        <v/>
      </c>
      <c r="P1172" t="str">
        <f t="shared" si="38"/>
        <v/>
      </c>
    </row>
    <row r="1173" spans="1:16">
      <c r="A1173" s="8" t="s">
        <v>5558</v>
      </c>
      <c r="B1173" s="8" t="b">
        <v>0</v>
      </c>
      <c r="C1173" s="8" t="s">
        <v>16</v>
      </c>
      <c r="D1173" s="8" t="s">
        <v>16</v>
      </c>
      <c r="E1173" s="8">
        <v>16</v>
      </c>
      <c r="F1173" s="8" t="s">
        <v>5557</v>
      </c>
      <c r="G1173" s="8">
        <v>1</v>
      </c>
      <c r="H1173" s="8">
        <v>1</v>
      </c>
      <c r="I1173" s="8">
        <v>3</v>
      </c>
      <c r="J1173" s="8" t="s">
        <v>1270</v>
      </c>
      <c r="K1173" s="8" t="s">
        <v>1270</v>
      </c>
      <c r="L1173" s="8" t="s">
        <v>1271</v>
      </c>
      <c r="M1173" s="8" t="s">
        <v>5556</v>
      </c>
      <c r="N1173" s="8">
        <v>1857.83619</v>
      </c>
      <c r="O1173" t="str">
        <f t="shared" si="37"/>
        <v/>
      </c>
      <c r="P1173" t="str">
        <f t="shared" si="38"/>
        <v/>
      </c>
    </row>
    <row r="1174" spans="1:16">
      <c r="A1174" s="8" t="s">
        <v>5555</v>
      </c>
      <c r="B1174" s="8" t="b">
        <v>0</v>
      </c>
      <c r="C1174" s="8" t="s">
        <v>16</v>
      </c>
      <c r="D1174" s="8" t="s">
        <v>16</v>
      </c>
      <c r="E1174" s="8">
        <v>15</v>
      </c>
      <c r="F1174" s="8" t="s">
        <v>5554</v>
      </c>
      <c r="G1174" s="8">
        <v>1</v>
      </c>
      <c r="H1174" s="8">
        <v>1</v>
      </c>
      <c r="I1174" s="8">
        <v>1</v>
      </c>
      <c r="J1174" s="8" t="s">
        <v>1270</v>
      </c>
      <c r="K1174" s="8" t="s">
        <v>1270</v>
      </c>
      <c r="L1174" s="8" t="s">
        <v>1271</v>
      </c>
      <c r="M1174" s="8" t="s">
        <v>5553</v>
      </c>
      <c r="N1174" s="8">
        <v>1701.7350799999999</v>
      </c>
      <c r="O1174" t="str">
        <f t="shared" si="37"/>
        <v/>
      </c>
      <c r="P1174" t="str">
        <f t="shared" si="38"/>
        <v/>
      </c>
    </row>
    <row r="1175" spans="1:16">
      <c r="A1175" s="8" t="s">
        <v>5552</v>
      </c>
      <c r="B1175" s="8" t="b">
        <v>0</v>
      </c>
      <c r="C1175" s="8" t="s">
        <v>16</v>
      </c>
      <c r="D1175" s="8" t="s">
        <v>16</v>
      </c>
      <c r="E1175" s="8">
        <v>20</v>
      </c>
      <c r="F1175" s="8" t="s">
        <v>5551</v>
      </c>
      <c r="G1175" s="8">
        <v>1</v>
      </c>
      <c r="H1175" s="8">
        <v>1</v>
      </c>
      <c r="I1175" s="8">
        <v>4</v>
      </c>
      <c r="J1175" s="8" t="s">
        <v>2233</v>
      </c>
      <c r="K1175" s="8" t="s">
        <v>2233</v>
      </c>
      <c r="L1175" s="8" t="s">
        <v>2232</v>
      </c>
      <c r="M1175" s="8" t="s">
        <v>5550</v>
      </c>
      <c r="N1175" s="8">
        <v>2266.0483100000001</v>
      </c>
      <c r="O1175" t="str">
        <f t="shared" si="37"/>
        <v/>
      </c>
      <c r="P1175" t="str">
        <f t="shared" si="38"/>
        <v/>
      </c>
    </row>
    <row r="1176" spans="1:16">
      <c r="A1176" s="8" t="s">
        <v>5549</v>
      </c>
      <c r="B1176" s="8" t="b">
        <v>0</v>
      </c>
      <c r="C1176" s="8" t="s">
        <v>16</v>
      </c>
      <c r="D1176" s="8" t="s">
        <v>16</v>
      </c>
      <c r="E1176" s="8">
        <v>17</v>
      </c>
      <c r="F1176" s="8" t="s">
        <v>5548</v>
      </c>
      <c r="G1176" s="8">
        <v>1</v>
      </c>
      <c r="H1176" s="8">
        <v>1</v>
      </c>
      <c r="I1176" s="8">
        <v>2</v>
      </c>
      <c r="J1176" s="8" t="s">
        <v>2233</v>
      </c>
      <c r="K1176" s="8" t="s">
        <v>2233</v>
      </c>
      <c r="L1176" s="8" t="s">
        <v>2232</v>
      </c>
      <c r="M1176" s="8" t="s">
        <v>5547</v>
      </c>
      <c r="N1176" s="8">
        <v>1883.85184</v>
      </c>
      <c r="O1176" t="str">
        <f t="shared" si="37"/>
        <v/>
      </c>
      <c r="P1176" t="str">
        <f t="shared" si="38"/>
        <v/>
      </c>
    </row>
    <row r="1177" spans="1:16">
      <c r="A1177" s="8" t="s">
        <v>1471</v>
      </c>
      <c r="B1177" s="8" t="b">
        <v>0</v>
      </c>
      <c r="C1177" s="8" t="s">
        <v>16</v>
      </c>
      <c r="D1177" s="8" t="s">
        <v>16</v>
      </c>
      <c r="E1177" s="8">
        <v>16</v>
      </c>
      <c r="F1177" s="8" t="s">
        <v>1472</v>
      </c>
      <c r="G1177" s="8">
        <v>2</v>
      </c>
      <c r="H1177" s="8">
        <v>2</v>
      </c>
      <c r="I1177" s="8">
        <v>10</v>
      </c>
      <c r="J1177" s="8" t="s">
        <v>632</v>
      </c>
      <c r="K1177" s="8" t="s">
        <v>632</v>
      </c>
      <c r="L1177" s="8" t="s">
        <v>2228</v>
      </c>
      <c r="M1177" s="8" t="s">
        <v>5546</v>
      </c>
      <c r="N1177" s="8">
        <v>1826.8303800000001</v>
      </c>
      <c r="O1177" t="str">
        <f t="shared" si="37"/>
        <v/>
      </c>
      <c r="P1177" t="str">
        <f t="shared" si="38"/>
        <v/>
      </c>
    </row>
    <row r="1178" spans="1:16">
      <c r="A1178" s="8" t="s">
        <v>5545</v>
      </c>
      <c r="B1178" s="8" t="b">
        <v>0</v>
      </c>
      <c r="C1178" s="8" t="s">
        <v>16</v>
      </c>
      <c r="D1178" s="8" t="s">
        <v>16</v>
      </c>
      <c r="E1178" s="8">
        <v>15</v>
      </c>
      <c r="F1178" s="8" t="s">
        <v>5544</v>
      </c>
      <c r="G1178" s="8">
        <v>2</v>
      </c>
      <c r="H1178" s="8">
        <v>2</v>
      </c>
      <c r="I1178" s="8">
        <v>1</v>
      </c>
      <c r="J1178" s="8" t="s">
        <v>632</v>
      </c>
      <c r="K1178" s="8" t="s">
        <v>632</v>
      </c>
      <c r="L1178" s="8" t="s">
        <v>2228</v>
      </c>
      <c r="M1178" s="8" t="s">
        <v>5543</v>
      </c>
      <c r="N1178" s="8">
        <v>1670.72927</v>
      </c>
      <c r="O1178" t="str">
        <f t="shared" si="37"/>
        <v/>
      </c>
      <c r="P1178" t="str">
        <f t="shared" si="38"/>
        <v/>
      </c>
    </row>
    <row r="1179" spans="1:16">
      <c r="A1179" s="8" t="s">
        <v>5542</v>
      </c>
      <c r="B1179" s="8" t="b">
        <v>0</v>
      </c>
      <c r="C1179" s="8" t="s">
        <v>16</v>
      </c>
      <c r="D1179" s="8" t="s">
        <v>16</v>
      </c>
      <c r="E1179" s="8">
        <v>16</v>
      </c>
      <c r="F1179" s="8" t="s">
        <v>5541</v>
      </c>
      <c r="G1179" s="8">
        <v>1</v>
      </c>
      <c r="H1179" s="8">
        <v>1</v>
      </c>
      <c r="I1179" s="8">
        <v>1</v>
      </c>
      <c r="J1179" s="8" t="s">
        <v>2091</v>
      </c>
      <c r="K1179" s="8" t="s">
        <v>2091</v>
      </c>
      <c r="L1179" s="8" t="s">
        <v>2090</v>
      </c>
      <c r="M1179" s="8" t="s">
        <v>5540</v>
      </c>
      <c r="N1179" s="8">
        <v>1853.8412800000001</v>
      </c>
      <c r="O1179" t="str">
        <f t="shared" si="37"/>
        <v/>
      </c>
      <c r="P1179" t="str">
        <f t="shared" si="38"/>
        <v/>
      </c>
    </row>
    <row r="1180" spans="1:16">
      <c r="A1180" s="8" t="s">
        <v>5539</v>
      </c>
      <c r="B1180" s="8" t="b">
        <v>0</v>
      </c>
      <c r="C1180" s="8" t="s">
        <v>70</v>
      </c>
      <c r="D1180" s="8" t="s">
        <v>16</v>
      </c>
      <c r="E1180" s="8">
        <v>16</v>
      </c>
      <c r="F1180" s="8" t="s">
        <v>5538</v>
      </c>
      <c r="G1180" s="8">
        <v>1</v>
      </c>
      <c r="H1180" s="8">
        <v>2</v>
      </c>
      <c r="I1180" s="8">
        <v>2</v>
      </c>
      <c r="J1180" s="8" t="s">
        <v>2343</v>
      </c>
      <c r="K1180" s="8" t="s">
        <v>5534</v>
      </c>
      <c r="L1180" s="8" t="s">
        <v>2342</v>
      </c>
      <c r="M1180" s="8" t="s">
        <v>5537</v>
      </c>
      <c r="N1180" s="8">
        <v>1837.8337899999999</v>
      </c>
      <c r="O1180" t="str">
        <f t="shared" si="37"/>
        <v/>
      </c>
      <c r="P1180" t="str">
        <f t="shared" si="38"/>
        <v/>
      </c>
    </row>
    <row r="1181" spans="1:16">
      <c r="A1181" s="8" t="s">
        <v>5536</v>
      </c>
      <c r="B1181" s="8" t="b">
        <v>0</v>
      </c>
      <c r="C1181" s="8" t="s">
        <v>70</v>
      </c>
      <c r="D1181" s="8" t="s">
        <v>16</v>
      </c>
      <c r="E1181" s="8">
        <v>14</v>
      </c>
      <c r="F1181" s="8" t="s">
        <v>5535</v>
      </c>
      <c r="G1181" s="8">
        <v>1</v>
      </c>
      <c r="H1181" s="8">
        <v>2</v>
      </c>
      <c r="I1181" s="8">
        <v>5</v>
      </c>
      <c r="J1181" s="8" t="s">
        <v>2343</v>
      </c>
      <c r="K1181" s="8" t="s">
        <v>5534</v>
      </c>
      <c r="L1181" s="8" t="s">
        <v>2342</v>
      </c>
      <c r="M1181" s="8" t="s">
        <v>5533</v>
      </c>
      <c r="N1181" s="8">
        <v>1595.70714</v>
      </c>
      <c r="O1181" t="str">
        <f t="shared" si="37"/>
        <v/>
      </c>
      <c r="P1181" t="str">
        <f t="shared" si="38"/>
        <v/>
      </c>
    </row>
    <row r="1182" spans="1:16">
      <c r="A1182" s="8" t="s">
        <v>5532</v>
      </c>
      <c r="B1182" s="8" t="b">
        <v>0</v>
      </c>
      <c r="C1182" s="8" t="s">
        <v>70</v>
      </c>
      <c r="D1182" s="8" t="s">
        <v>5531</v>
      </c>
      <c r="E1182" s="8">
        <v>15</v>
      </c>
      <c r="F1182" s="8" t="s">
        <v>5530</v>
      </c>
      <c r="G1182" s="8">
        <v>1</v>
      </c>
      <c r="H1182" s="8">
        <v>3</v>
      </c>
      <c r="I1182" s="8">
        <v>2</v>
      </c>
      <c r="J1182" s="8" t="s">
        <v>5529</v>
      </c>
      <c r="K1182" s="8" t="s">
        <v>5528</v>
      </c>
      <c r="L1182" s="8" t="s">
        <v>5527</v>
      </c>
      <c r="M1182" s="8" t="s">
        <v>5526</v>
      </c>
      <c r="N1182" s="8">
        <v>1809.7207000000001</v>
      </c>
      <c r="O1182" t="str">
        <f t="shared" si="37"/>
        <v/>
      </c>
      <c r="P1182" t="str">
        <f t="shared" si="38"/>
        <v/>
      </c>
    </row>
    <row r="1183" spans="1:16">
      <c r="A1183" s="8" t="s">
        <v>5525</v>
      </c>
      <c r="B1183" s="8" t="b">
        <v>0</v>
      </c>
      <c r="C1183" s="8" t="s">
        <v>16</v>
      </c>
      <c r="D1183" s="8" t="s">
        <v>16</v>
      </c>
      <c r="E1183" s="8">
        <v>23</v>
      </c>
      <c r="F1183" s="8" t="s">
        <v>5524</v>
      </c>
      <c r="G1183" s="8">
        <v>1</v>
      </c>
      <c r="H1183" s="8">
        <v>1</v>
      </c>
      <c r="I1183" s="8">
        <v>2</v>
      </c>
      <c r="J1183" s="8" t="s">
        <v>641</v>
      </c>
      <c r="K1183" s="8" t="s">
        <v>641</v>
      </c>
      <c r="L1183" s="8" t="s">
        <v>642</v>
      </c>
      <c r="M1183" s="8" t="s">
        <v>5523</v>
      </c>
      <c r="N1183" s="8">
        <v>2510.2633900000001</v>
      </c>
      <c r="O1183" t="str">
        <f t="shared" si="37"/>
        <v/>
      </c>
      <c r="P1183" t="str">
        <f t="shared" si="38"/>
        <v/>
      </c>
    </row>
    <row r="1184" spans="1:16">
      <c r="A1184" s="8" t="s">
        <v>5522</v>
      </c>
      <c r="B1184" s="8" t="b">
        <v>0</v>
      </c>
      <c r="C1184" s="8" t="s">
        <v>16</v>
      </c>
      <c r="D1184" s="8" t="s">
        <v>16</v>
      </c>
      <c r="E1184" s="8">
        <v>22</v>
      </c>
      <c r="F1184" s="8" t="s">
        <v>5521</v>
      </c>
      <c r="G1184" s="8">
        <v>1</v>
      </c>
      <c r="H1184" s="8">
        <v>1</v>
      </c>
      <c r="I1184" s="8">
        <v>2</v>
      </c>
      <c r="J1184" s="8" t="s">
        <v>641</v>
      </c>
      <c r="K1184" s="8" t="s">
        <v>641</v>
      </c>
      <c r="L1184" s="8" t="s">
        <v>642</v>
      </c>
      <c r="M1184" s="8" t="s">
        <v>5520</v>
      </c>
      <c r="N1184" s="8">
        <v>2439.2262799999999</v>
      </c>
      <c r="O1184" t="str">
        <f t="shared" si="37"/>
        <v/>
      </c>
      <c r="P1184" t="str">
        <f t="shared" si="38"/>
        <v/>
      </c>
    </row>
    <row r="1185" spans="1:16">
      <c r="A1185" s="8" t="s">
        <v>5519</v>
      </c>
      <c r="B1185" s="8" t="b">
        <v>0</v>
      </c>
      <c r="C1185" s="8" t="s">
        <v>16</v>
      </c>
      <c r="D1185" s="8" t="s">
        <v>16</v>
      </c>
      <c r="E1185" s="8">
        <v>18</v>
      </c>
      <c r="F1185" s="8" t="s">
        <v>5518</v>
      </c>
      <c r="G1185" s="8">
        <v>1</v>
      </c>
      <c r="H1185" s="8">
        <v>1</v>
      </c>
      <c r="I1185" s="8">
        <v>1</v>
      </c>
      <c r="J1185" s="8" t="s">
        <v>2028</v>
      </c>
      <c r="K1185" s="8" t="s">
        <v>2028</v>
      </c>
      <c r="L1185" s="8" t="s">
        <v>2027</v>
      </c>
      <c r="M1185" s="8" t="s">
        <v>5517</v>
      </c>
      <c r="N1185" s="8">
        <v>1902.95156</v>
      </c>
      <c r="O1185" t="str">
        <f t="shared" si="37"/>
        <v/>
      </c>
      <c r="P1185" t="str">
        <f t="shared" si="38"/>
        <v/>
      </c>
    </row>
    <row r="1186" spans="1:16">
      <c r="A1186" s="8" t="s">
        <v>5516</v>
      </c>
      <c r="B1186" s="8" t="b">
        <v>0</v>
      </c>
      <c r="C1186" s="8" t="s">
        <v>70</v>
      </c>
      <c r="D1186" s="8" t="s">
        <v>16</v>
      </c>
      <c r="E1186" s="8">
        <v>16</v>
      </c>
      <c r="F1186" s="8" t="s">
        <v>5515</v>
      </c>
      <c r="G1186" s="8">
        <v>1</v>
      </c>
      <c r="H1186" s="8">
        <v>2</v>
      </c>
      <c r="I1186" s="8">
        <v>1</v>
      </c>
      <c r="J1186" s="8" t="s">
        <v>5514</v>
      </c>
      <c r="K1186" s="8" t="s">
        <v>5513</v>
      </c>
      <c r="L1186" s="8" t="s">
        <v>5512</v>
      </c>
      <c r="M1186" s="8" t="s">
        <v>5511</v>
      </c>
      <c r="N1186" s="8">
        <v>1862.9143799999999</v>
      </c>
      <c r="O1186" t="str">
        <f t="shared" si="37"/>
        <v/>
      </c>
      <c r="P1186" t="str">
        <f t="shared" si="38"/>
        <v/>
      </c>
    </row>
    <row r="1187" spans="1:16">
      <c r="A1187" s="8" t="s">
        <v>5510</v>
      </c>
      <c r="B1187" s="8" t="b">
        <v>0</v>
      </c>
      <c r="C1187" s="8" t="s">
        <v>16</v>
      </c>
      <c r="D1187" s="8" t="s">
        <v>16</v>
      </c>
      <c r="E1187" s="8">
        <v>18</v>
      </c>
      <c r="F1187" s="8" t="s">
        <v>5509</v>
      </c>
      <c r="G1187" s="8">
        <v>1</v>
      </c>
      <c r="H1187" s="8">
        <v>1</v>
      </c>
      <c r="I1187" s="8">
        <v>1</v>
      </c>
      <c r="J1187" s="8" t="s">
        <v>2564</v>
      </c>
      <c r="K1187" s="8" t="s">
        <v>2564</v>
      </c>
      <c r="L1187" s="8" t="s">
        <v>2563</v>
      </c>
      <c r="M1187" s="8" t="s">
        <v>5508</v>
      </c>
      <c r="N1187" s="8">
        <v>2096.90031</v>
      </c>
      <c r="O1187" t="str">
        <f t="shared" si="37"/>
        <v/>
      </c>
      <c r="P1187" t="str">
        <f t="shared" si="38"/>
        <v/>
      </c>
    </row>
    <row r="1188" spans="1:16">
      <c r="A1188" s="8" t="s">
        <v>5507</v>
      </c>
      <c r="B1188" s="8" t="b">
        <v>0</v>
      </c>
      <c r="C1188" s="8" t="s">
        <v>16</v>
      </c>
      <c r="D1188" s="8" t="s">
        <v>16</v>
      </c>
      <c r="E1188" s="8">
        <v>14</v>
      </c>
      <c r="F1188" s="8" t="s">
        <v>5506</v>
      </c>
      <c r="G1188" s="8">
        <v>1</v>
      </c>
      <c r="H1188" s="8">
        <v>1</v>
      </c>
      <c r="I1188" s="8">
        <v>1</v>
      </c>
      <c r="J1188" s="8" t="s">
        <v>2187</v>
      </c>
      <c r="K1188" s="8" t="s">
        <v>2187</v>
      </c>
      <c r="L1188" s="8" t="s">
        <v>2186</v>
      </c>
      <c r="M1188" s="8" t="s">
        <v>5505</v>
      </c>
      <c r="N1188" s="8">
        <v>1843.94093</v>
      </c>
      <c r="O1188" t="str">
        <f t="shared" si="37"/>
        <v/>
      </c>
      <c r="P1188" t="str">
        <f t="shared" si="38"/>
        <v/>
      </c>
    </row>
    <row r="1189" spans="1:16">
      <c r="A1189" s="8" t="s">
        <v>5504</v>
      </c>
      <c r="B1189" s="8" t="b">
        <v>0</v>
      </c>
      <c r="C1189" s="8" t="s">
        <v>16</v>
      </c>
      <c r="D1189" s="8" t="s">
        <v>16</v>
      </c>
      <c r="E1189" s="8">
        <v>17</v>
      </c>
      <c r="F1189" s="8" t="s">
        <v>5503</v>
      </c>
      <c r="G1189" s="8">
        <v>1</v>
      </c>
      <c r="H1189" s="8">
        <v>1</v>
      </c>
      <c r="I1189" s="8">
        <v>1</v>
      </c>
      <c r="J1189" s="8" t="s">
        <v>2187</v>
      </c>
      <c r="K1189" s="8" t="s">
        <v>2187</v>
      </c>
      <c r="L1189" s="8" t="s">
        <v>2186</v>
      </c>
      <c r="M1189" s="8" t="s">
        <v>5502</v>
      </c>
      <c r="N1189" s="8">
        <v>2183.0588200000002</v>
      </c>
      <c r="O1189" t="str">
        <f t="shared" si="37"/>
        <v/>
      </c>
      <c r="P1189" t="str">
        <f t="shared" si="38"/>
        <v/>
      </c>
    </row>
    <row r="1190" spans="1:16">
      <c r="A1190" s="8" t="s">
        <v>5501</v>
      </c>
      <c r="B1190" s="8" t="b">
        <v>0</v>
      </c>
      <c r="C1190" s="8" t="s">
        <v>16</v>
      </c>
      <c r="D1190" s="8" t="s">
        <v>16</v>
      </c>
      <c r="E1190" s="8">
        <v>11</v>
      </c>
      <c r="F1190" s="8" t="s">
        <v>5500</v>
      </c>
      <c r="G1190" s="8">
        <v>1</v>
      </c>
      <c r="H1190" s="8">
        <v>1</v>
      </c>
      <c r="I1190" s="8">
        <v>2</v>
      </c>
      <c r="J1190" s="8" t="s">
        <v>323</v>
      </c>
      <c r="K1190" s="8" t="s">
        <v>323</v>
      </c>
      <c r="L1190" s="8" t="s">
        <v>324</v>
      </c>
      <c r="M1190" s="8" t="s">
        <v>5499</v>
      </c>
      <c r="N1190" s="8">
        <v>1295.64777</v>
      </c>
      <c r="O1190" t="str">
        <f t="shared" si="37"/>
        <v/>
      </c>
      <c r="P1190" t="str">
        <f t="shared" si="38"/>
        <v/>
      </c>
    </row>
    <row r="1191" spans="1:16">
      <c r="A1191" s="8" t="s">
        <v>5498</v>
      </c>
      <c r="B1191" s="8" t="b">
        <v>0</v>
      </c>
      <c r="C1191" s="8" t="s">
        <v>16</v>
      </c>
      <c r="D1191" s="8" t="s">
        <v>16</v>
      </c>
      <c r="E1191" s="8">
        <v>14</v>
      </c>
      <c r="F1191" s="8" t="s">
        <v>5497</v>
      </c>
      <c r="G1191" s="8">
        <v>1</v>
      </c>
      <c r="H1191" s="8">
        <v>1</v>
      </c>
      <c r="I1191" s="8">
        <v>1</v>
      </c>
      <c r="J1191" s="8" t="s">
        <v>5496</v>
      </c>
      <c r="K1191" s="8" t="s">
        <v>5496</v>
      </c>
      <c r="L1191" s="8" t="s">
        <v>5495</v>
      </c>
      <c r="M1191" s="8" t="s">
        <v>5494</v>
      </c>
      <c r="N1191" s="8">
        <v>1628.7186999999999</v>
      </c>
      <c r="O1191" t="str">
        <f t="shared" si="37"/>
        <v/>
      </c>
      <c r="P1191" t="str">
        <f t="shared" si="38"/>
        <v/>
      </c>
    </row>
    <row r="1192" spans="1:16">
      <c r="A1192" s="8" t="s">
        <v>5493</v>
      </c>
      <c r="B1192" s="8" t="b">
        <v>0</v>
      </c>
      <c r="C1192" s="8" t="s">
        <v>70</v>
      </c>
      <c r="D1192" s="8" t="s">
        <v>16</v>
      </c>
      <c r="E1192" s="8">
        <v>18</v>
      </c>
      <c r="F1192" s="8" t="s">
        <v>5492</v>
      </c>
      <c r="G1192" s="8">
        <v>1</v>
      </c>
      <c r="H1192" s="8">
        <v>1</v>
      </c>
      <c r="I1192" s="8">
        <v>1</v>
      </c>
      <c r="J1192" s="8" t="s">
        <v>3161</v>
      </c>
      <c r="K1192" s="8" t="s">
        <v>3161</v>
      </c>
      <c r="L1192" s="8" t="s">
        <v>3160</v>
      </c>
      <c r="M1192" s="8" t="s">
        <v>5491</v>
      </c>
      <c r="N1192" s="8">
        <v>2076.0720099999999</v>
      </c>
      <c r="O1192" t="str">
        <f t="shared" si="37"/>
        <v/>
      </c>
      <c r="P1192" t="str">
        <f t="shared" si="38"/>
        <v/>
      </c>
    </row>
    <row r="1193" spans="1:16">
      <c r="A1193" s="8" t="s">
        <v>5490</v>
      </c>
      <c r="B1193" s="8" t="b">
        <v>0</v>
      </c>
      <c r="C1193" s="8" t="s">
        <v>70</v>
      </c>
      <c r="D1193" s="8" t="s">
        <v>16</v>
      </c>
      <c r="E1193" s="8">
        <v>17</v>
      </c>
      <c r="F1193" s="8" t="s">
        <v>5489</v>
      </c>
      <c r="G1193" s="8">
        <v>1</v>
      </c>
      <c r="H1193" s="8">
        <v>1</v>
      </c>
      <c r="I1193" s="8">
        <v>4</v>
      </c>
      <c r="J1193" s="8" t="s">
        <v>3161</v>
      </c>
      <c r="K1193" s="8" t="s">
        <v>3161</v>
      </c>
      <c r="L1193" s="8" t="s">
        <v>3160</v>
      </c>
      <c r="M1193" s="8" t="s">
        <v>5488</v>
      </c>
      <c r="N1193" s="8">
        <v>1962.98794</v>
      </c>
      <c r="O1193" t="str">
        <f t="shared" si="37"/>
        <v/>
      </c>
      <c r="P1193" t="str">
        <f t="shared" si="38"/>
        <v/>
      </c>
    </row>
    <row r="1194" spans="1:16">
      <c r="A1194" s="8" t="s">
        <v>5487</v>
      </c>
      <c r="B1194" s="8" t="b">
        <v>0</v>
      </c>
      <c r="C1194" s="8" t="s">
        <v>70</v>
      </c>
      <c r="D1194" s="8" t="s">
        <v>16</v>
      </c>
      <c r="E1194" s="8">
        <v>16</v>
      </c>
      <c r="F1194" s="8" t="s">
        <v>5486</v>
      </c>
      <c r="G1194" s="8">
        <v>1</v>
      </c>
      <c r="H1194" s="8">
        <v>1</v>
      </c>
      <c r="I1194" s="8">
        <v>4</v>
      </c>
      <c r="J1194" s="8" t="s">
        <v>3161</v>
      </c>
      <c r="K1194" s="8" t="s">
        <v>3161</v>
      </c>
      <c r="L1194" s="8" t="s">
        <v>3160</v>
      </c>
      <c r="M1194" s="8" t="s">
        <v>5485</v>
      </c>
      <c r="N1194" s="8">
        <v>1891.95083</v>
      </c>
      <c r="O1194" t="str">
        <f t="shared" si="37"/>
        <v/>
      </c>
      <c r="P1194" t="str">
        <f t="shared" si="38"/>
        <v/>
      </c>
    </row>
    <row r="1195" spans="1:16">
      <c r="A1195" s="8" t="s">
        <v>5484</v>
      </c>
      <c r="B1195" s="8" t="b">
        <v>0</v>
      </c>
      <c r="C1195" s="8" t="s">
        <v>70</v>
      </c>
      <c r="D1195" s="8" t="s">
        <v>16</v>
      </c>
      <c r="E1195" s="8">
        <v>15</v>
      </c>
      <c r="F1195" s="8" t="s">
        <v>5483</v>
      </c>
      <c r="G1195" s="8">
        <v>1</v>
      </c>
      <c r="H1195" s="8">
        <v>1</v>
      </c>
      <c r="I1195" s="8">
        <v>1</v>
      </c>
      <c r="J1195" s="8" t="s">
        <v>3161</v>
      </c>
      <c r="K1195" s="8" t="s">
        <v>3161</v>
      </c>
      <c r="L1195" s="8" t="s">
        <v>3160</v>
      </c>
      <c r="M1195" s="8" t="s">
        <v>5482</v>
      </c>
      <c r="N1195" s="8">
        <v>1777.9078999999999</v>
      </c>
      <c r="O1195" t="str">
        <f t="shared" si="37"/>
        <v/>
      </c>
      <c r="P1195" t="str">
        <f t="shared" si="38"/>
        <v/>
      </c>
    </row>
    <row r="1196" spans="1:16">
      <c r="A1196" s="8" t="s">
        <v>5481</v>
      </c>
      <c r="B1196" s="8" t="b">
        <v>0</v>
      </c>
      <c r="C1196" s="8" t="s">
        <v>70</v>
      </c>
      <c r="D1196" s="8" t="s">
        <v>16</v>
      </c>
      <c r="E1196" s="8">
        <v>14</v>
      </c>
      <c r="F1196" s="8" t="s">
        <v>5480</v>
      </c>
      <c r="G1196" s="8">
        <v>1</v>
      </c>
      <c r="H1196" s="8">
        <v>1</v>
      </c>
      <c r="I1196" s="8">
        <v>3</v>
      </c>
      <c r="J1196" s="8" t="s">
        <v>3161</v>
      </c>
      <c r="K1196" s="8" t="s">
        <v>3161</v>
      </c>
      <c r="L1196" s="8" t="s">
        <v>3160</v>
      </c>
      <c r="M1196" s="8" t="s">
        <v>5479</v>
      </c>
      <c r="N1196" s="8">
        <v>1662.88096</v>
      </c>
      <c r="O1196" t="str">
        <f t="shared" si="37"/>
        <v/>
      </c>
      <c r="P1196" t="str">
        <f t="shared" si="38"/>
        <v/>
      </c>
    </row>
    <row r="1197" spans="1:16">
      <c r="A1197" s="8" t="s">
        <v>5478</v>
      </c>
      <c r="B1197" s="8" t="b">
        <v>0</v>
      </c>
      <c r="C1197" s="8" t="s">
        <v>70</v>
      </c>
      <c r="D1197" s="8" t="s">
        <v>16</v>
      </c>
      <c r="E1197" s="8">
        <v>15</v>
      </c>
      <c r="F1197" s="8" t="s">
        <v>5477</v>
      </c>
      <c r="G1197" s="8">
        <v>1</v>
      </c>
      <c r="H1197" s="8">
        <v>3</v>
      </c>
      <c r="I1197" s="8">
        <v>1</v>
      </c>
      <c r="J1197" s="8" t="s">
        <v>5476</v>
      </c>
      <c r="K1197" s="8" t="s">
        <v>5475</v>
      </c>
      <c r="L1197" s="8" t="s">
        <v>5474</v>
      </c>
      <c r="M1197" s="8" t="s">
        <v>5473</v>
      </c>
      <c r="N1197" s="8">
        <v>1615.7922000000001</v>
      </c>
      <c r="O1197" t="str">
        <f t="shared" si="37"/>
        <v/>
      </c>
      <c r="P1197" t="str">
        <f t="shared" si="38"/>
        <v/>
      </c>
    </row>
    <row r="1198" spans="1:16">
      <c r="A1198" s="8" t="s">
        <v>5472</v>
      </c>
      <c r="B1198" s="8" t="b">
        <v>0</v>
      </c>
      <c r="C1198" s="8" t="s">
        <v>16</v>
      </c>
      <c r="D1198" s="8" t="s">
        <v>16</v>
      </c>
      <c r="E1198" s="8">
        <v>15</v>
      </c>
      <c r="F1198" s="8" t="s">
        <v>5471</v>
      </c>
      <c r="G1198" s="8">
        <v>1</v>
      </c>
      <c r="H1198" s="8">
        <v>1</v>
      </c>
      <c r="I1198" s="8">
        <v>1</v>
      </c>
      <c r="J1198" s="8" t="s">
        <v>5470</v>
      </c>
      <c r="K1198" s="8" t="s">
        <v>5470</v>
      </c>
      <c r="L1198" s="8" t="s">
        <v>5469</v>
      </c>
      <c r="M1198" s="8" t="s">
        <v>5468</v>
      </c>
      <c r="N1198" s="8">
        <v>1673.6714199999999</v>
      </c>
      <c r="O1198" t="str">
        <f t="shared" si="37"/>
        <v/>
      </c>
      <c r="P1198" t="str">
        <f t="shared" si="38"/>
        <v/>
      </c>
    </row>
    <row r="1199" spans="1:16">
      <c r="A1199" s="8" t="s">
        <v>5467</v>
      </c>
      <c r="B1199" s="8" t="b">
        <v>0</v>
      </c>
      <c r="C1199" s="8" t="s">
        <v>16</v>
      </c>
      <c r="D1199" s="8" t="s">
        <v>16</v>
      </c>
      <c r="E1199" s="8">
        <v>14</v>
      </c>
      <c r="F1199" s="8" t="s">
        <v>5466</v>
      </c>
      <c r="G1199" s="8">
        <v>5</v>
      </c>
      <c r="H1199" s="8">
        <v>5</v>
      </c>
      <c r="I1199" s="8">
        <v>7</v>
      </c>
      <c r="J1199" s="8" t="s">
        <v>3442</v>
      </c>
      <c r="K1199" s="8" t="s">
        <v>3442</v>
      </c>
      <c r="L1199" s="8" t="s">
        <v>3441</v>
      </c>
      <c r="M1199" s="8" t="s">
        <v>5465</v>
      </c>
      <c r="N1199" s="8">
        <v>1608.78639</v>
      </c>
      <c r="O1199" t="str">
        <f t="shared" si="37"/>
        <v/>
      </c>
      <c r="P1199" t="str">
        <f t="shared" si="38"/>
        <v/>
      </c>
    </row>
    <row r="1200" spans="1:16">
      <c r="A1200" s="8" t="s">
        <v>5464</v>
      </c>
      <c r="B1200" s="8" t="b">
        <v>0</v>
      </c>
      <c r="C1200" s="8" t="s">
        <v>16</v>
      </c>
      <c r="D1200" s="8" t="s">
        <v>16</v>
      </c>
      <c r="E1200" s="8">
        <v>13</v>
      </c>
      <c r="F1200" s="8" t="s">
        <v>5463</v>
      </c>
      <c r="G1200" s="8">
        <v>5</v>
      </c>
      <c r="H1200" s="8">
        <v>5</v>
      </c>
      <c r="I1200" s="8">
        <v>7</v>
      </c>
      <c r="J1200" s="8" t="s">
        <v>3442</v>
      </c>
      <c r="K1200" s="8" t="s">
        <v>3442</v>
      </c>
      <c r="L1200" s="8" t="s">
        <v>3441</v>
      </c>
      <c r="M1200" s="8" t="s">
        <v>5462</v>
      </c>
      <c r="N1200" s="8">
        <v>1521.7543599999999</v>
      </c>
      <c r="O1200" t="str">
        <f t="shared" si="37"/>
        <v/>
      </c>
      <c r="P1200" t="str">
        <f t="shared" si="38"/>
        <v/>
      </c>
    </row>
    <row r="1201" spans="1:16">
      <c r="A1201" s="8" t="s">
        <v>5461</v>
      </c>
      <c r="B1201" s="8" t="b">
        <v>0</v>
      </c>
      <c r="C1201" s="8" t="s">
        <v>16</v>
      </c>
      <c r="D1201" s="8" t="s">
        <v>16</v>
      </c>
      <c r="E1201" s="8">
        <v>12</v>
      </c>
      <c r="F1201" s="8" t="s">
        <v>5460</v>
      </c>
      <c r="G1201" s="8">
        <v>1</v>
      </c>
      <c r="H1201" s="8">
        <v>1</v>
      </c>
      <c r="I1201" s="8">
        <v>1</v>
      </c>
      <c r="J1201" s="8" t="s">
        <v>3715</v>
      </c>
      <c r="K1201" s="8" t="s">
        <v>3715</v>
      </c>
      <c r="L1201" s="8" t="s">
        <v>3714</v>
      </c>
      <c r="M1201" s="8" t="s">
        <v>5459</v>
      </c>
      <c r="N1201" s="8">
        <v>1365.6532500000001</v>
      </c>
      <c r="O1201" t="str">
        <f t="shared" si="37"/>
        <v/>
      </c>
      <c r="P1201" t="str">
        <f t="shared" si="38"/>
        <v/>
      </c>
    </row>
    <row r="1202" spans="1:16">
      <c r="A1202" s="8" t="s">
        <v>5458</v>
      </c>
      <c r="B1202" s="8" t="b">
        <v>0</v>
      </c>
      <c r="C1202" s="8" t="s">
        <v>70</v>
      </c>
      <c r="D1202" s="8" t="s">
        <v>16</v>
      </c>
      <c r="E1202" s="8">
        <v>13</v>
      </c>
      <c r="F1202" s="8" t="s">
        <v>5457</v>
      </c>
      <c r="G1202" s="8">
        <v>1</v>
      </c>
      <c r="H1202" s="8">
        <v>2</v>
      </c>
      <c r="I1202" s="8">
        <v>3</v>
      </c>
      <c r="J1202" s="8" t="s">
        <v>1980</v>
      </c>
      <c r="K1202" s="8" t="s">
        <v>1979</v>
      </c>
      <c r="L1202" s="8" t="s">
        <v>1978</v>
      </c>
      <c r="M1202" s="8" t="s">
        <v>5456</v>
      </c>
      <c r="N1202" s="8">
        <v>1460.7492199999999</v>
      </c>
      <c r="O1202" t="str">
        <f t="shared" si="37"/>
        <v/>
      </c>
      <c r="P1202" t="str">
        <f t="shared" si="38"/>
        <v/>
      </c>
    </row>
    <row r="1203" spans="1:16">
      <c r="A1203" s="8" t="s">
        <v>5455</v>
      </c>
      <c r="B1203" s="8" t="b">
        <v>0</v>
      </c>
      <c r="C1203" s="8" t="s">
        <v>16</v>
      </c>
      <c r="D1203" s="8" t="s">
        <v>16</v>
      </c>
      <c r="E1203" s="8">
        <v>16</v>
      </c>
      <c r="F1203" s="8" t="s">
        <v>5454</v>
      </c>
      <c r="G1203" s="8">
        <v>1</v>
      </c>
      <c r="H1203" s="8">
        <v>1</v>
      </c>
      <c r="I1203" s="8">
        <v>1</v>
      </c>
      <c r="J1203" s="8" t="s">
        <v>2881</v>
      </c>
      <c r="K1203" s="8" t="s">
        <v>2881</v>
      </c>
      <c r="L1203" s="8" t="s">
        <v>2880</v>
      </c>
      <c r="M1203" s="8" t="s">
        <v>5453</v>
      </c>
      <c r="N1203" s="8">
        <v>1832.87733</v>
      </c>
      <c r="O1203" t="str">
        <f t="shared" si="37"/>
        <v/>
      </c>
      <c r="P1203" t="str">
        <f t="shared" si="38"/>
        <v/>
      </c>
    </row>
    <row r="1204" spans="1:16">
      <c r="A1204" s="8" t="s">
        <v>5452</v>
      </c>
      <c r="B1204" s="8" t="b">
        <v>0</v>
      </c>
      <c r="C1204" s="8" t="s">
        <v>16</v>
      </c>
      <c r="D1204" s="8" t="s">
        <v>16</v>
      </c>
      <c r="E1204" s="8">
        <v>15</v>
      </c>
      <c r="F1204" s="8" t="s">
        <v>5451</v>
      </c>
      <c r="G1204" s="8">
        <v>1</v>
      </c>
      <c r="H1204" s="8">
        <v>1</v>
      </c>
      <c r="I1204" s="8">
        <v>1</v>
      </c>
      <c r="J1204" s="8" t="s">
        <v>2881</v>
      </c>
      <c r="K1204" s="8" t="s">
        <v>2881</v>
      </c>
      <c r="L1204" s="8" t="s">
        <v>2880</v>
      </c>
      <c r="M1204" s="8" t="s">
        <v>5450</v>
      </c>
      <c r="N1204" s="8">
        <v>1704.7823699999999</v>
      </c>
      <c r="O1204" t="str">
        <f t="shared" si="37"/>
        <v/>
      </c>
      <c r="P1204" t="str">
        <f t="shared" si="38"/>
        <v/>
      </c>
    </row>
    <row r="1205" spans="1:16">
      <c r="A1205" s="8" t="s">
        <v>5449</v>
      </c>
      <c r="B1205" s="8" t="b">
        <v>0</v>
      </c>
      <c r="C1205" s="8" t="s">
        <v>16</v>
      </c>
      <c r="D1205" s="8" t="s">
        <v>16</v>
      </c>
      <c r="E1205" s="8">
        <v>18</v>
      </c>
      <c r="F1205" s="8" t="s">
        <v>5448</v>
      </c>
      <c r="G1205" s="8">
        <v>1</v>
      </c>
      <c r="H1205" s="8">
        <v>1</v>
      </c>
      <c r="I1205" s="8">
        <v>4</v>
      </c>
      <c r="J1205" s="8" t="s">
        <v>2028</v>
      </c>
      <c r="K1205" s="8" t="s">
        <v>2028</v>
      </c>
      <c r="L1205" s="8" t="s">
        <v>2027</v>
      </c>
      <c r="M1205" s="8" t="s">
        <v>5447</v>
      </c>
      <c r="N1205" s="8">
        <v>2038.0504800000001</v>
      </c>
      <c r="O1205" t="str">
        <f t="shared" si="37"/>
        <v/>
      </c>
      <c r="P1205" t="str">
        <f t="shared" si="38"/>
        <v/>
      </c>
    </row>
    <row r="1206" spans="1:16">
      <c r="A1206" s="8" t="s">
        <v>5446</v>
      </c>
      <c r="B1206" s="8" t="b">
        <v>0</v>
      </c>
      <c r="C1206" s="8" t="s">
        <v>16</v>
      </c>
      <c r="D1206" s="8" t="s">
        <v>16</v>
      </c>
      <c r="E1206" s="8">
        <v>14</v>
      </c>
      <c r="F1206" s="8" t="s">
        <v>5445</v>
      </c>
      <c r="G1206" s="8">
        <v>1</v>
      </c>
      <c r="H1206" s="8">
        <v>1</v>
      </c>
      <c r="I1206" s="8">
        <v>1</v>
      </c>
      <c r="J1206" s="8" t="s">
        <v>2965</v>
      </c>
      <c r="K1206" s="8" t="s">
        <v>2965</v>
      </c>
      <c r="L1206" s="8" t="s">
        <v>2964</v>
      </c>
      <c r="M1206" s="8" t="s">
        <v>5444</v>
      </c>
      <c r="N1206" s="8">
        <v>1844.83105</v>
      </c>
      <c r="O1206" t="str">
        <f t="shared" si="37"/>
        <v/>
      </c>
      <c r="P1206" t="str">
        <f t="shared" si="38"/>
        <v/>
      </c>
    </row>
    <row r="1207" spans="1:16">
      <c r="A1207" s="8" t="s">
        <v>5443</v>
      </c>
      <c r="B1207" s="8" t="b">
        <v>0</v>
      </c>
      <c r="C1207" s="8" t="s">
        <v>16</v>
      </c>
      <c r="D1207" s="8" t="s">
        <v>16</v>
      </c>
      <c r="E1207" s="8">
        <v>17</v>
      </c>
      <c r="F1207" s="8" t="s">
        <v>5442</v>
      </c>
      <c r="G1207" s="8">
        <v>1</v>
      </c>
      <c r="H1207" s="8">
        <v>1</v>
      </c>
      <c r="I1207" s="8">
        <v>1</v>
      </c>
      <c r="J1207" s="8" t="s">
        <v>2898</v>
      </c>
      <c r="K1207" s="8" t="s">
        <v>2898</v>
      </c>
      <c r="L1207" s="8" t="s">
        <v>2897</v>
      </c>
      <c r="M1207" s="8" t="s">
        <v>5441</v>
      </c>
      <c r="N1207" s="8">
        <v>2030.8501699999999</v>
      </c>
      <c r="O1207" t="str">
        <f t="shared" si="37"/>
        <v/>
      </c>
      <c r="P1207" t="str">
        <f t="shared" si="38"/>
        <v/>
      </c>
    </row>
    <row r="1208" spans="1:16">
      <c r="A1208" s="8" t="s">
        <v>5440</v>
      </c>
      <c r="B1208" s="8" t="b">
        <v>0</v>
      </c>
      <c r="C1208" s="8" t="s">
        <v>16</v>
      </c>
      <c r="D1208" s="8" t="s">
        <v>16</v>
      </c>
      <c r="E1208" s="8">
        <v>16</v>
      </c>
      <c r="F1208" s="8" t="s">
        <v>5439</v>
      </c>
      <c r="G1208" s="8">
        <v>1</v>
      </c>
      <c r="H1208" s="8">
        <v>1</v>
      </c>
      <c r="I1208" s="8">
        <v>2</v>
      </c>
      <c r="J1208" s="8" t="s">
        <v>2898</v>
      </c>
      <c r="K1208" s="8" t="s">
        <v>2898</v>
      </c>
      <c r="L1208" s="8" t="s">
        <v>2897</v>
      </c>
      <c r="M1208" s="8" t="s">
        <v>5438</v>
      </c>
      <c r="N1208" s="8">
        <v>1844.7708600000001</v>
      </c>
      <c r="O1208" t="str">
        <f t="shared" si="37"/>
        <v/>
      </c>
      <c r="P1208" t="str">
        <f t="shared" si="38"/>
        <v/>
      </c>
    </row>
    <row r="1209" spans="1:16">
      <c r="A1209" s="8" t="s">
        <v>5437</v>
      </c>
      <c r="B1209" s="8" t="b">
        <v>0</v>
      </c>
      <c r="C1209" s="8" t="s">
        <v>16</v>
      </c>
      <c r="D1209" s="8" t="s">
        <v>16</v>
      </c>
      <c r="E1209" s="8">
        <v>15</v>
      </c>
      <c r="F1209" s="8" t="s">
        <v>5436</v>
      </c>
      <c r="G1209" s="8">
        <v>1</v>
      </c>
      <c r="H1209" s="8">
        <v>1</v>
      </c>
      <c r="I1209" s="8">
        <v>3</v>
      </c>
      <c r="J1209" s="8" t="s">
        <v>2898</v>
      </c>
      <c r="K1209" s="8" t="s">
        <v>2898</v>
      </c>
      <c r="L1209" s="8" t="s">
        <v>2897</v>
      </c>
      <c r="M1209" s="8" t="s">
        <v>5435</v>
      </c>
      <c r="N1209" s="8">
        <v>1729.7439199999999</v>
      </c>
      <c r="O1209" t="str">
        <f t="shared" si="37"/>
        <v/>
      </c>
      <c r="P1209" t="str">
        <f t="shared" si="38"/>
        <v/>
      </c>
    </row>
    <row r="1210" spans="1:16">
      <c r="A1210" s="8" t="s">
        <v>5434</v>
      </c>
      <c r="B1210" s="8" t="b">
        <v>0</v>
      </c>
      <c r="C1210" s="8" t="s">
        <v>16</v>
      </c>
      <c r="D1210" s="8" t="s">
        <v>16</v>
      </c>
      <c r="E1210" s="8">
        <v>14</v>
      </c>
      <c r="F1210" s="8" t="s">
        <v>5433</v>
      </c>
      <c r="G1210" s="8">
        <v>1</v>
      </c>
      <c r="H1210" s="8">
        <v>1</v>
      </c>
      <c r="I1210" s="8">
        <v>3</v>
      </c>
      <c r="J1210" s="8" t="s">
        <v>2898</v>
      </c>
      <c r="K1210" s="8" t="s">
        <v>2898</v>
      </c>
      <c r="L1210" s="8" t="s">
        <v>2897</v>
      </c>
      <c r="M1210" s="8" t="s">
        <v>5432</v>
      </c>
      <c r="N1210" s="8">
        <v>1600.7013199999999</v>
      </c>
      <c r="O1210" t="str">
        <f t="shared" si="37"/>
        <v/>
      </c>
      <c r="P1210" t="str">
        <f t="shared" si="38"/>
        <v/>
      </c>
    </row>
    <row r="1211" spans="1:16">
      <c r="A1211" s="8" t="s">
        <v>5431</v>
      </c>
      <c r="B1211" s="8" t="b">
        <v>0</v>
      </c>
      <c r="C1211" s="8" t="s">
        <v>16</v>
      </c>
      <c r="D1211" s="8" t="s">
        <v>16</v>
      </c>
      <c r="E1211" s="8">
        <v>12</v>
      </c>
      <c r="F1211" s="8" t="s">
        <v>5430</v>
      </c>
      <c r="G1211" s="8">
        <v>1</v>
      </c>
      <c r="H1211" s="8">
        <v>1</v>
      </c>
      <c r="I1211" s="8">
        <v>2</v>
      </c>
      <c r="J1211" s="8" t="s">
        <v>2898</v>
      </c>
      <c r="K1211" s="8" t="s">
        <v>2898</v>
      </c>
      <c r="L1211" s="8" t="s">
        <v>2897</v>
      </c>
      <c r="M1211" s="8" t="s">
        <v>5429</v>
      </c>
      <c r="N1211" s="8">
        <v>1375.5536</v>
      </c>
      <c r="O1211" t="str">
        <f t="shared" si="37"/>
        <v/>
      </c>
      <c r="P1211" t="str">
        <f t="shared" si="38"/>
        <v/>
      </c>
    </row>
    <row r="1212" spans="1:16">
      <c r="A1212" s="8" t="s">
        <v>5428</v>
      </c>
      <c r="B1212" s="8" t="b">
        <v>0</v>
      </c>
      <c r="C1212" s="8" t="s">
        <v>70</v>
      </c>
      <c r="D1212" s="8" t="s">
        <v>16</v>
      </c>
      <c r="E1212" s="8">
        <v>16</v>
      </c>
      <c r="F1212" s="8" t="s">
        <v>5427</v>
      </c>
      <c r="G1212" s="8">
        <v>1</v>
      </c>
      <c r="H1212" s="8">
        <v>2</v>
      </c>
      <c r="I1212" s="8">
        <v>3</v>
      </c>
      <c r="J1212" s="8" t="s">
        <v>2611</v>
      </c>
      <c r="K1212" s="8" t="s">
        <v>3732</v>
      </c>
      <c r="L1212" s="8" t="s">
        <v>2609</v>
      </c>
      <c r="M1212" s="8" t="s">
        <v>5426</v>
      </c>
      <c r="N1212" s="8">
        <v>1693.83915</v>
      </c>
      <c r="O1212" t="str">
        <f t="shared" si="37"/>
        <v/>
      </c>
      <c r="P1212" t="str">
        <f t="shared" si="38"/>
        <v/>
      </c>
    </row>
    <row r="1213" spans="1:16">
      <c r="A1213" s="8" t="s">
        <v>5425</v>
      </c>
      <c r="B1213" s="8" t="b">
        <v>0</v>
      </c>
      <c r="C1213" s="8" t="s">
        <v>16</v>
      </c>
      <c r="D1213" s="8" t="s">
        <v>16</v>
      </c>
      <c r="E1213" s="8">
        <v>17</v>
      </c>
      <c r="F1213" s="8" t="s">
        <v>5424</v>
      </c>
      <c r="G1213" s="8">
        <v>1</v>
      </c>
      <c r="H1213" s="8">
        <v>1</v>
      </c>
      <c r="I1213" s="8">
        <v>2</v>
      </c>
      <c r="J1213" s="8" t="s">
        <v>2556</v>
      </c>
      <c r="K1213" s="8" t="s">
        <v>2556</v>
      </c>
      <c r="L1213" s="8" t="s">
        <v>2555</v>
      </c>
      <c r="M1213" s="8" t="s">
        <v>5423</v>
      </c>
      <c r="N1213" s="8">
        <v>1769.92797</v>
      </c>
      <c r="O1213" t="str">
        <f t="shared" si="37"/>
        <v/>
      </c>
      <c r="P1213" t="str">
        <f t="shared" si="38"/>
        <v/>
      </c>
    </row>
    <row r="1214" spans="1:16">
      <c r="A1214" s="8" t="s">
        <v>5422</v>
      </c>
      <c r="B1214" s="8" t="b">
        <v>0</v>
      </c>
      <c r="C1214" s="8" t="s">
        <v>70</v>
      </c>
      <c r="D1214" s="8" t="s">
        <v>16</v>
      </c>
      <c r="E1214" s="8">
        <v>17</v>
      </c>
      <c r="F1214" s="8" t="s">
        <v>5421</v>
      </c>
      <c r="G1214" s="8">
        <v>1</v>
      </c>
      <c r="H1214" s="8">
        <v>1</v>
      </c>
      <c r="I1214" s="8">
        <v>2</v>
      </c>
      <c r="J1214" s="8" t="s">
        <v>4577</v>
      </c>
      <c r="K1214" s="8" t="s">
        <v>4577</v>
      </c>
      <c r="L1214" s="8" t="s">
        <v>4576</v>
      </c>
      <c r="M1214" s="8" t="s">
        <v>5420</v>
      </c>
      <c r="N1214" s="8">
        <v>1816.9439500000001</v>
      </c>
      <c r="O1214" t="str">
        <f t="shared" si="37"/>
        <v/>
      </c>
      <c r="P1214" t="str">
        <f t="shared" si="38"/>
        <v/>
      </c>
    </row>
    <row r="1215" spans="1:16">
      <c r="A1215" s="8" t="s">
        <v>5419</v>
      </c>
      <c r="B1215" s="8" t="b">
        <v>0</v>
      </c>
      <c r="C1215" s="8" t="s">
        <v>70</v>
      </c>
      <c r="D1215" s="8" t="s">
        <v>16</v>
      </c>
      <c r="E1215" s="8">
        <v>16</v>
      </c>
      <c r="F1215" s="8" t="s">
        <v>5418</v>
      </c>
      <c r="G1215" s="8">
        <v>1</v>
      </c>
      <c r="H1215" s="8">
        <v>1</v>
      </c>
      <c r="I1215" s="8">
        <v>1</v>
      </c>
      <c r="J1215" s="8" t="s">
        <v>5411</v>
      </c>
      <c r="K1215" s="8" t="s">
        <v>5411</v>
      </c>
      <c r="L1215" s="8" t="s">
        <v>5410</v>
      </c>
      <c r="M1215" s="8" t="s">
        <v>5417</v>
      </c>
      <c r="N1215" s="8">
        <v>1846.9221600000001</v>
      </c>
      <c r="O1215" t="str">
        <f t="shared" si="37"/>
        <v/>
      </c>
      <c r="P1215" t="str">
        <f t="shared" si="38"/>
        <v/>
      </c>
    </row>
    <row r="1216" spans="1:16">
      <c r="A1216" s="8" t="s">
        <v>5416</v>
      </c>
      <c r="B1216" s="8" t="b">
        <v>0</v>
      </c>
      <c r="C1216" s="8" t="s">
        <v>70</v>
      </c>
      <c r="D1216" s="8" t="s">
        <v>16</v>
      </c>
      <c r="E1216" s="8">
        <v>13</v>
      </c>
      <c r="F1216" s="8" t="s">
        <v>5415</v>
      </c>
      <c r="G1216" s="8">
        <v>1</v>
      </c>
      <c r="H1216" s="8">
        <v>1</v>
      </c>
      <c r="I1216" s="8">
        <v>1</v>
      </c>
      <c r="J1216" s="8" t="s">
        <v>5411</v>
      </c>
      <c r="K1216" s="8" t="s">
        <v>5411</v>
      </c>
      <c r="L1216" s="8" t="s">
        <v>5410</v>
      </c>
      <c r="M1216" s="8" t="s">
        <v>5414</v>
      </c>
      <c r="N1216" s="8">
        <v>1521.75838</v>
      </c>
      <c r="O1216" t="str">
        <f t="shared" si="37"/>
        <v/>
      </c>
      <c r="P1216" t="str">
        <f t="shared" si="38"/>
        <v/>
      </c>
    </row>
    <row r="1217" spans="1:16">
      <c r="A1217" s="8" t="s">
        <v>5413</v>
      </c>
      <c r="B1217" s="8" t="b">
        <v>0</v>
      </c>
      <c r="C1217" s="8" t="s">
        <v>70</v>
      </c>
      <c r="D1217" s="8" t="s">
        <v>16</v>
      </c>
      <c r="E1217" s="8">
        <v>12</v>
      </c>
      <c r="F1217" s="8" t="s">
        <v>5412</v>
      </c>
      <c r="G1217" s="8">
        <v>1</v>
      </c>
      <c r="H1217" s="8">
        <v>1</v>
      </c>
      <c r="I1217" s="8">
        <v>2</v>
      </c>
      <c r="J1217" s="8" t="s">
        <v>5411</v>
      </c>
      <c r="K1217" s="8" t="s">
        <v>5411</v>
      </c>
      <c r="L1217" s="8" t="s">
        <v>5410</v>
      </c>
      <c r="M1217" s="8" t="s">
        <v>5409</v>
      </c>
      <c r="N1217" s="8">
        <v>1408.6743200000001</v>
      </c>
      <c r="O1217" t="str">
        <f t="shared" si="37"/>
        <v/>
      </c>
      <c r="P1217" t="str">
        <f t="shared" si="38"/>
        <v/>
      </c>
    </row>
    <row r="1218" spans="1:16">
      <c r="A1218" s="8" t="s">
        <v>5408</v>
      </c>
      <c r="B1218" s="8" t="b">
        <v>0</v>
      </c>
      <c r="C1218" s="8" t="s">
        <v>70</v>
      </c>
      <c r="D1218" s="8" t="s">
        <v>16</v>
      </c>
      <c r="E1218" s="8">
        <v>11</v>
      </c>
      <c r="F1218" s="8" t="s">
        <v>5407</v>
      </c>
      <c r="G1218" s="8">
        <v>2</v>
      </c>
      <c r="H1218" s="8">
        <v>2</v>
      </c>
      <c r="I1218" s="8">
        <v>2</v>
      </c>
      <c r="J1218" s="8" t="s">
        <v>4393</v>
      </c>
      <c r="K1218" s="8" t="s">
        <v>4393</v>
      </c>
      <c r="L1218" s="8" t="s">
        <v>4392</v>
      </c>
      <c r="M1218" s="8" t="s">
        <v>5406</v>
      </c>
      <c r="N1218" s="8">
        <v>1295.5902599999999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5405</v>
      </c>
      <c r="B1219" s="8" t="b">
        <v>0</v>
      </c>
      <c r="C1219" s="8" t="s">
        <v>16</v>
      </c>
      <c r="D1219" s="8" t="s">
        <v>16</v>
      </c>
      <c r="E1219" s="8">
        <v>15</v>
      </c>
      <c r="F1219" s="8" t="s">
        <v>5404</v>
      </c>
      <c r="G1219" s="8">
        <v>1</v>
      </c>
      <c r="H1219" s="8">
        <v>1</v>
      </c>
      <c r="I1219" s="8">
        <v>1</v>
      </c>
      <c r="J1219" s="8" t="s">
        <v>323</v>
      </c>
      <c r="K1219" s="8" t="s">
        <v>323</v>
      </c>
      <c r="L1219" s="8" t="s">
        <v>324</v>
      </c>
      <c r="M1219" s="8" t="s">
        <v>5403</v>
      </c>
      <c r="N1219" s="8">
        <v>1801.84905</v>
      </c>
      <c r="O1219" t="str">
        <f t="shared" si="39"/>
        <v/>
      </c>
      <c r="P1219" t="str">
        <f t="shared" si="40"/>
        <v/>
      </c>
    </row>
    <row r="1220" spans="1:16">
      <c r="A1220" s="8" t="s">
        <v>5402</v>
      </c>
      <c r="B1220" s="8" t="b">
        <v>0</v>
      </c>
      <c r="C1220" s="8" t="s">
        <v>16</v>
      </c>
      <c r="D1220" s="8" t="s">
        <v>16</v>
      </c>
      <c r="E1220" s="8">
        <v>13</v>
      </c>
      <c r="F1220" s="8" t="s">
        <v>5401</v>
      </c>
      <c r="G1220" s="8">
        <v>1</v>
      </c>
      <c r="H1220" s="8">
        <v>1</v>
      </c>
      <c r="I1220" s="8">
        <v>1</v>
      </c>
      <c r="J1220" s="8" t="s">
        <v>323</v>
      </c>
      <c r="K1220" s="8" t="s">
        <v>323</v>
      </c>
      <c r="L1220" s="8" t="s">
        <v>324</v>
      </c>
      <c r="M1220" s="8" t="s">
        <v>5400</v>
      </c>
      <c r="N1220" s="8">
        <v>1523.7587799999999</v>
      </c>
      <c r="O1220" t="str">
        <f t="shared" si="39"/>
        <v/>
      </c>
      <c r="P1220" t="str">
        <f t="shared" si="40"/>
        <v/>
      </c>
    </row>
    <row r="1221" spans="1:16">
      <c r="A1221" s="8" t="s">
        <v>5399</v>
      </c>
      <c r="B1221" s="8" t="b">
        <v>0</v>
      </c>
      <c r="C1221" s="8" t="s">
        <v>16</v>
      </c>
      <c r="D1221" s="8" t="s">
        <v>16</v>
      </c>
      <c r="E1221" s="8">
        <v>15</v>
      </c>
      <c r="F1221" s="8" t="s">
        <v>5398</v>
      </c>
      <c r="G1221" s="8">
        <v>1</v>
      </c>
      <c r="H1221" s="8">
        <v>1</v>
      </c>
      <c r="I1221" s="8">
        <v>2</v>
      </c>
      <c r="J1221" s="8" t="s">
        <v>2957</v>
      </c>
      <c r="K1221" s="8" t="s">
        <v>2957</v>
      </c>
      <c r="L1221" s="8" t="s">
        <v>2956</v>
      </c>
      <c r="M1221" s="8" t="s">
        <v>5397</v>
      </c>
      <c r="N1221" s="8">
        <v>1641.82311</v>
      </c>
      <c r="O1221" t="str">
        <f t="shared" si="39"/>
        <v/>
      </c>
      <c r="P1221" t="str">
        <f t="shared" si="40"/>
        <v/>
      </c>
    </row>
    <row r="1222" spans="1:16">
      <c r="A1222" s="8" t="s">
        <v>5396</v>
      </c>
      <c r="B1222" s="8" t="b">
        <v>0</v>
      </c>
      <c r="C1222" s="8" t="s">
        <v>16</v>
      </c>
      <c r="D1222" s="8" t="s">
        <v>496</v>
      </c>
      <c r="E1222" s="8">
        <v>17</v>
      </c>
      <c r="F1222" s="8" t="s">
        <v>5395</v>
      </c>
      <c r="G1222" s="8">
        <v>1</v>
      </c>
      <c r="H1222" s="8">
        <v>1</v>
      </c>
      <c r="I1222" s="8">
        <v>1</v>
      </c>
      <c r="J1222" s="8" t="s">
        <v>5394</v>
      </c>
      <c r="K1222" s="8" t="s">
        <v>5394</v>
      </c>
      <c r="L1222" s="8" t="s">
        <v>5393</v>
      </c>
      <c r="M1222" s="8" t="s">
        <v>5392</v>
      </c>
      <c r="N1222" s="8">
        <v>2099.95633</v>
      </c>
      <c r="O1222" t="str">
        <f t="shared" si="39"/>
        <v/>
      </c>
      <c r="P1222" t="str">
        <f t="shared" si="40"/>
        <v/>
      </c>
    </row>
    <row r="1223" spans="1:16">
      <c r="A1223" s="8" t="s">
        <v>5391</v>
      </c>
      <c r="B1223" s="8" t="b">
        <v>0</v>
      </c>
      <c r="C1223" s="8" t="s">
        <v>16</v>
      </c>
      <c r="D1223" s="8" t="s">
        <v>16</v>
      </c>
      <c r="E1223" s="8">
        <v>25</v>
      </c>
      <c r="F1223" s="8" t="s">
        <v>5390</v>
      </c>
      <c r="G1223" s="8">
        <v>1</v>
      </c>
      <c r="H1223" s="8">
        <v>1</v>
      </c>
      <c r="I1223" s="8">
        <v>1</v>
      </c>
      <c r="J1223" s="8" t="s">
        <v>2489</v>
      </c>
      <c r="K1223" s="8" t="s">
        <v>2489</v>
      </c>
      <c r="L1223" s="8" t="s">
        <v>2488</v>
      </c>
      <c r="M1223" s="8" t="s">
        <v>5389</v>
      </c>
      <c r="N1223" s="8">
        <v>2648.2586999999999</v>
      </c>
      <c r="O1223" t="str">
        <f t="shared" si="39"/>
        <v/>
      </c>
      <c r="P1223" t="str">
        <f t="shared" si="40"/>
        <v/>
      </c>
    </row>
    <row r="1224" spans="1:16">
      <c r="A1224" s="8" t="s">
        <v>5388</v>
      </c>
      <c r="B1224" s="8" t="b">
        <v>0</v>
      </c>
      <c r="C1224" s="8" t="s">
        <v>16</v>
      </c>
      <c r="D1224" s="8" t="s">
        <v>16</v>
      </c>
      <c r="E1224" s="8">
        <v>17</v>
      </c>
      <c r="F1224" s="8" t="s">
        <v>5387</v>
      </c>
      <c r="G1224" s="8">
        <v>1</v>
      </c>
      <c r="H1224" s="8">
        <v>1</v>
      </c>
      <c r="I1224" s="8">
        <v>1</v>
      </c>
      <c r="J1224" s="8" t="s">
        <v>4910</v>
      </c>
      <c r="K1224" s="8" t="s">
        <v>4910</v>
      </c>
      <c r="L1224" s="8" t="s">
        <v>4909</v>
      </c>
      <c r="M1224" s="8" t="s">
        <v>5386</v>
      </c>
      <c r="N1224" s="8">
        <v>1858.02936</v>
      </c>
      <c r="O1224" t="str">
        <f t="shared" si="39"/>
        <v/>
      </c>
      <c r="P1224" t="str">
        <f t="shared" si="40"/>
        <v/>
      </c>
    </row>
    <row r="1225" spans="1:16">
      <c r="A1225" s="8" t="s">
        <v>5385</v>
      </c>
      <c r="B1225" s="8" t="b">
        <v>0</v>
      </c>
      <c r="C1225" s="8" t="s">
        <v>16</v>
      </c>
      <c r="D1225" s="8" t="s">
        <v>16</v>
      </c>
      <c r="E1225" s="8">
        <v>15</v>
      </c>
      <c r="F1225" s="8" t="s">
        <v>5384</v>
      </c>
      <c r="G1225" s="8">
        <v>1</v>
      </c>
      <c r="H1225" s="8">
        <v>1</v>
      </c>
      <c r="I1225" s="8">
        <v>4</v>
      </c>
      <c r="J1225" s="8" t="s">
        <v>2489</v>
      </c>
      <c r="K1225" s="8" t="s">
        <v>2489</v>
      </c>
      <c r="L1225" s="8" t="s">
        <v>2488</v>
      </c>
      <c r="M1225" s="8" t="s">
        <v>5383</v>
      </c>
      <c r="N1225" s="8">
        <v>1595.77001</v>
      </c>
      <c r="O1225" t="str">
        <f t="shared" si="39"/>
        <v/>
      </c>
      <c r="P1225" t="str">
        <f t="shared" si="40"/>
        <v/>
      </c>
    </row>
    <row r="1226" spans="1:16">
      <c r="A1226" s="8" t="s">
        <v>5382</v>
      </c>
      <c r="B1226" s="8" t="b">
        <v>0</v>
      </c>
      <c r="C1226" s="8" t="s">
        <v>16</v>
      </c>
      <c r="D1226" s="8" t="s">
        <v>16</v>
      </c>
      <c r="E1226" s="8">
        <v>16</v>
      </c>
      <c r="F1226" s="8" t="s">
        <v>5381</v>
      </c>
      <c r="G1226" s="8">
        <v>2</v>
      </c>
      <c r="H1226" s="8">
        <v>2</v>
      </c>
      <c r="I1226" s="8">
        <v>1</v>
      </c>
      <c r="J1226" s="8" t="s">
        <v>5377</v>
      </c>
      <c r="K1226" s="8" t="s">
        <v>5377</v>
      </c>
      <c r="L1226" s="8" t="s">
        <v>5376</v>
      </c>
      <c r="M1226" s="8" t="s">
        <v>5380</v>
      </c>
      <c r="N1226" s="8">
        <v>1872.04501</v>
      </c>
      <c r="O1226" t="str">
        <f t="shared" si="39"/>
        <v/>
      </c>
      <c r="P1226" t="str">
        <f t="shared" si="40"/>
        <v/>
      </c>
    </row>
    <row r="1227" spans="1:16">
      <c r="A1227" s="8" t="s">
        <v>5379</v>
      </c>
      <c r="B1227" s="8" t="b">
        <v>0</v>
      </c>
      <c r="C1227" s="8" t="s">
        <v>16</v>
      </c>
      <c r="D1227" s="8" t="s">
        <v>16</v>
      </c>
      <c r="E1227" s="8">
        <v>15</v>
      </c>
      <c r="F1227" s="8" t="s">
        <v>5378</v>
      </c>
      <c r="G1227" s="8">
        <v>2</v>
      </c>
      <c r="H1227" s="8">
        <v>2</v>
      </c>
      <c r="I1227" s="8">
        <v>3</v>
      </c>
      <c r="J1227" s="8" t="s">
        <v>5377</v>
      </c>
      <c r="K1227" s="8" t="s">
        <v>5377</v>
      </c>
      <c r="L1227" s="8" t="s">
        <v>5376</v>
      </c>
      <c r="M1227" s="8" t="s">
        <v>5375</v>
      </c>
      <c r="N1227" s="8">
        <v>1801.0078900000001</v>
      </c>
      <c r="O1227" t="str">
        <f t="shared" si="39"/>
        <v/>
      </c>
      <c r="P1227" t="str">
        <f t="shared" si="40"/>
        <v/>
      </c>
    </row>
    <row r="1228" spans="1:16">
      <c r="A1228" s="8" t="s">
        <v>5374</v>
      </c>
      <c r="B1228" s="8" t="b">
        <v>0</v>
      </c>
      <c r="C1228" s="8" t="s">
        <v>16</v>
      </c>
      <c r="D1228" s="8" t="s">
        <v>16</v>
      </c>
      <c r="E1228" s="8">
        <v>15</v>
      </c>
      <c r="F1228" s="8" t="s">
        <v>5373</v>
      </c>
      <c r="G1228" s="8">
        <v>1</v>
      </c>
      <c r="H1228" s="8">
        <v>2</v>
      </c>
      <c r="I1228" s="8">
        <v>1</v>
      </c>
      <c r="J1228" s="8" t="s">
        <v>682</v>
      </c>
      <c r="K1228" s="8" t="s">
        <v>4003</v>
      </c>
      <c r="L1228" s="8" t="s">
        <v>683</v>
      </c>
      <c r="M1228" s="8" t="s">
        <v>5372</v>
      </c>
      <c r="N1228" s="8">
        <v>1801.95552</v>
      </c>
      <c r="O1228" t="str">
        <f t="shared" si="39"/>
        <v/>
      </c>
      <c r="P1228" t="str">
        <f t="shared" si="40"/>
        <v/>
      </c>
    </row>
    <row r="1229" spans="1:16">
      <c r="A1229" s="8" t="s">
        <v>5371</v>
      </c>
      <c r="B1229" s="8" t="b">
        <v>0</v>
      </c>
      <c r="C1229" s="8" t="s">
        <v>16</v>
      </c>
      <c r="D1229" s="8" t="s">
        <v>16</v>
      </c>
      <c r="E1229" s="8">
        <v>14</v>
      </c>
      <c r="F1229" s="8" t="s">
        <v>5370</v>
      </c>
      <c r="G1229" s="8">
        <v>3</v>
      </c>
      <c r="H1229" s="8">
        <v>4</v>
      </c>
      <c r="I1229" s="8">
        <v>2</v>
      </c>
      <c r="J1229" s="8" t="s">
        <v>5366</v>
      </c>
      <c r="K1229" s="8" t="s">
        <v>5365</v>
      </c>
      <c r="L1229" s="8" t="s">
        <v>5364</v>
      </c>
      <c r="M1229" s="8" t="s">
        <v>5369</v>
      </c>
      <c r="N1229" s="8">
        <v>1672.91293</v>
      </c>
      <c r="O1229" t="str">
        <f t="shared" si="39"/>
        <v/>
      </c>
      <c r="P1229" t="str">
        <f t="shared" si="40"/>
        <v/>
      </c>
    </row>
    <row r="1230" spans="1:16">
      <c r="A1230" s="8" t="s">
        <v>5368</v>
      </c>
      <c r="B1230" s="8" t="b">
        <v>0</v>
      </c>
      <c r="C1230" s="8" t="s">
        <v>16</v>
      </c>
      <c r="D1230" s="8" t="s">
        <v>16</v>
      </c>
      <c r="E1230" s="8">
        <v>13</v>
      </c>
      <c r="F1230" s="8" t="s">
        <v>5367</v>
      </c>
      <c r="G1230" s="8">
        <v>3</v>
      </c>
      <c r="H1230" s="8">
        <v>4</v>
      </c>
      <c r="I1230" s="8">
        <v>3</v>
      </c>
      <c r="J1230" s="8" t="s">
        <v>5366</v>
      </c>
      <c r="K1230" s="8" t="s">
        <v>5365</v>
      </c>
      <c r="L1230" s="8" t="s">
        <v>5364</v>
      </c>
      <c r="M1230" s="8" t="s">
        <v>5363</v>
      </c>
      <c r="N1230" s="8">
        <v>1516.8118199999999</v>
      </c>
      <c r="O1230" t="str">
        <f t="shared" si="39"/>
        <v/>
      </c>
      <c r="P1230" t="str">
        <f t="shared" si="40"/>
        <v/>
      </c>
    </row>
    <row r="1231" spans="1:16">
      <c r="A1231" s="8" t="s">
        <v>5362</v>
      </c>
      <c r="B1231" s="8" t="b">
        <v>0</v>
      </c>
      <c r="C1231" s="8" t="s">
        <v>16</v>
      </c>
      <c r="D1231" s="8" t="s">
        <v>16</v>
      </c>
      <c r="E1231" s="8">
        <v>15</v>
      </c>
      <c r="F1231" s="8" t="s">
        <v>5361</v>
      </c>
      <c r="G1231" s="8">
        <v>1</v>
      </c>
      <c r="H1231" s="8">
        <v>1</v>
      </c>
      <c r="I1231" s="8">
        <v>7</v>
      </c>
      <c r="J1231" s="8" t="s">
        <v>2416</v>
      </c>
      <c r="K1231" s="8" t="s">
        <v>2416</v>
      </c>
      <c r="L1231" s="8" t="s">
        <v>2415</v>
      </c>
      <c r="M1231" s="8" t="s">
        <v>5360</v>
      </c>
      <c r="N1231" s="8">
        <v>1806.9497100000001</v>
      </c>
      <c r="O1231" t="str">
        <f t="shared" si="39"/>
        <v/>
      </c>
      <c r="P1231" t="str">
        <f t="shared" si="40"/>
        <v/>
      </c>
    </row>
    <row r="1232" spans="1:16">
      <c r="A1232" s="8" t="s">
        <v>5359</v>
      </c>
      <c r="B1232" s="8" t="b">
        <v>0</v>
      </c>
      <c r="C1232" s="8" t="s">
        <v>16</v>
      </c>
      <c r="D1232" s="8" t="s">
        <v>16</v>
      </c>
      <c r="E1232" s="8">
        <v>14</v>
      </c>
      <c r="F1232" s="8" t="s">
        <v>5358</v>
      </c>
      <c r="G1232" s="8">
        <v>1</v>
      </c>
      <c r="H1232" s="8">
        <v>1</v>
      </c>
      <c r="I1232" s="8">
        <v>2</v>
      </c>
      <c r="J1232" s="8" t="s">
        <v>2416</v>
      </c>
      <c r="K1232" s="8" t="s">
        <v>2416</v>
      </c>
      <c r="L1232" s="8" t="s">
        <v>2415</v>
      </c>
      <c r="M1232" s="8" t="s">
        <v>5357</v>
      </c>
      <c r="N1232" s="8">
        <v>1678.85474</v>
      </c>
      <c r="O1232" t="str">
        <f t="shared" si="39"/>
        <v/>
      </c>
      <c r="P1232" t="str">
        <f t="shared" si="40"/>
        <v/>
      </c>
    </row>
    <row r="1233" spans="1:16">
      <c r="A1233" s="8" t="s">
        <v>5356</v>
      </c>
      <c r="B1233" s="8" t="b">
        <v>0</v>
      </c>
      <c r="C1233" s="8" t="s">
        <v>16</v>
      </c>
      <c r="D1233" s="8" t="s">
        <v>16</v>
      </c>
      <c r="E1233" s="8">
        <v>13</v>
      </c>
      <c r="F1233" s="8" t="s">
        <v>5355</v>
      </c>
      <c r="G1233" s="8">
        <v>1</v>
      </c>
      <c r="H1233" s="8">
        <v>1</v>
      </c>
      <c r="I1233" s="8">
        <v>2</v>
      </c>
      <c r="J1233" s="8" t="s">
        <v>2416</v>
      </c>
      <c r="K1233" s="8" t="s">
        <v>2416</v>
      </c>
      <c r="L1233" s="8" t="s">
        <v>2415</v>
      </c>
      <c r="M1233" s="8" t="s">
        <v>5354</v>
      </c>
      <c r="N1233" s="8">
        <v>1550.7961700000001</v>
      </c>
      <c r="O1233" t="str">
        <f t="shared" si="39"/>
        <v/>
      </c>
      <c r="P1233" t="str">
        <f t="shared" si="40"/>
        <v/>
      </c>
    </row>
    <row r="1234" spans="1:16">
      <c r="A1234" s="8" t="s">
        <v>5353</v>
      </c>
      <c r="B1234" s="8" t="b">
        <v>0</v>
      </c>
      <c r="C1234" s="8" t="s">
        <v>16</v>
      </c>
      <c r="D1234" s="8" t="s">
        <v>496</v>
      </c>
      <c r="E1234" s="8">
        <v>15</v>
      </c>
      <c r="F1234" s="8" t="s">
        <v>5352</v>
      </c>
      <c r="G1234" s="8">
        <v>1</v>
      </c>
      <c r="H1234" s="8">
        <v>2</v>
      </c>
      <c r="I1234" s="8">
        <v>2</v>
      </c>
      <c r="J1234" s="8" t="s">
        <v>729</v>
      </c>
      <c r="K1234" s="8" t="s">
        <v>5351</v>
      </c>
      <c r="L1234" s="8" t="s">
        <v>731</v>
      </c>
      <c r="M1234" s="8" t="s">
        <v>5350</v>
      </c>
      <c r="N1234" s="8">
        <v>1766.78613</v>
      </c>
      <c r="O1234" t="str">
        <f t="shared" si="39"/>
        <v/>
      </c>
      <c r="P1234" t="str">
        <f t="shared" si="40"/>
        <v/>
      </c>
    </row>
    <row r="1235" spans="1:16">
      <c r="A1235" s="8" t="s">
        <v>5349</v>
      </c>
      <c r="B1235" s="8" t="b">
        <v>0</v>
      </c>
      <c r="C1235" s="8" t="s">
        <v>70</v>
      </c>
      <c r="D1235" s="8" t="s">
        <v>16</v>
      </c>
      <c r="E1235" s="8">
        <v>19</v>
      </c>
      <c r="F1235" s="8" t="s">
        <v>5348</v>
      </c>
      <c r="G1235" s="8">
        <v>1</v>
      </c>
      <c r="H1235" s="8">
        <v>2</v>
      </c>
      <c r="I1235" s="8">
        <v>1</v>
      </c>
      <c r="J1235" s="8" t="s">
        <v>103</v>
      </c>
      <c r="K1235" s="8" t="s">
        <v>282</v>
      </c>
      <c r="L1235" s="8" t="s">
        <v>104</v>
      </c>
      <c r="M1235" s="8" t="s">
        <v>5347</v>
      </c>
      <c r="N1235" s="8">
        <v>2207.0574799999999</v>
      </c>
      <c r="O1235" t="str">
        <f t="shared" si="39"/>
        <v/>
      </c>
      <c r="P1235" t="str">
        <f t="shared" si="40"/>
        <v/>
      </c>
    </row>
    <row r="1236" spans="1:16">
      <c r="A1236" s="8" t="s">
        <v>5346</v>
      </c>
      <c r="B1236" s="8" t="b">
        <v>0</v>
      </c>
      <c r="C1236" s="8" t="s">
        <v>70</v>
      </c>
      <c r="D1236" s="8" t="s">
        <v>16</v>
      </c>
      <c r="E1236" s="8">
        <v>18</v>
      </c>
      <c r="F1236" s="8" t="s">
        <v>5345</v>
      </c>
      <c r="G1236" s="8">
        <v>1</v>
      </c>
      <c r="H1236" s="8">
        <v>2</v>
      </c>
      <c r="I1236" s="8">
        <v>1</v>
      </c>
      <c r="J1236" s="8" t="s">
        <v>103</v>
      </c>
      <c r="K1236" s="8" t="s">
        <v>282</v>
      </c>
      <c r="L1236" s="8" t="s">
        <v>104</v>
      </c>
      <c r="M1236" s="8" t="s">
        <v>5344</v>
      </c>
      <c r="N1236" s="8">
        <v>2078.0148899999999</v>
      </c>
      <c r="O1236" t="str">
        <f t="shared" si="39"/>
        <v/>
      </c>
      <c r="P1236" t="str">
        <f t="shared" si="40"/>
        <v/>
      </c>
    </row>
    <row r="1237" spans="1:16">
      <c r="A1237" s="8" t="s">
        <v>5343</v>
      </c>
      <c r="B1237" s="8" t="b">
        <v>0</v>
      </c>
      <c r="C1237" s="8" t="s">
        <v>70</v>
      </c>
      <c r="D1237" s="8" t="s">
        <v>16</v>
      </c>
      <c r="E1237" s="8">
        <v>17</v>
      </c>
      <c r="F1237" s="8" t="s">
        <v>5342</v>
      </c>
      <c r="G1237" s="8">
        <v>1</v>
      </c>
      <c r="H1237" s="8">
        <v>2</v>
      </c>
      <c r="I1237" s="8">
        <v>1</v>
      </c>
      <c r="J1237" s="8" t="s">
        <v>103</v>
      </c>
      <c r="K1237" s="8" t="s">
        <v>282</v>
      </c>
      <c r="L1237" s="8" t="s">
        <v>104</v>
      </c>
      <c r="M1237" s="8" t="s">
        <v>5341</v>
      </c>
      <c r="N1237" s="8">
        <v>1948.9722899999999</v>
      </c>
      <c r="O1237" t="str">
        <f t="shared" si="39"/>
        <v/>
      </c>
      <c r="P1237" t="str">
        <f t="shared" si="40"/>
        <v/>
      </c>
    </row>
    <row r="1238" spans="1:16">
      <c r="A1238" s="8" t="s">
        <v>5340</v>
      </c>
      <c r="B1238" s="8" t="b">
        <v>0</v>
      </c>
      <c r="C1238" s="8" t="s">
        <v>70</v>
      </c>
      <c r="D1238" s="8" t="s">
        <v>16</v>
      </c>
      <c r="E1238" s="8">
        <v>16</v>
      </c>
      <c r="F1238" s="8" t="s">
        <v>5339</v>
      </c>
      <c r="G1238" s="8">
        <v>1</v>
      </c>
      <c r="H1238" s="8">
        <v>2</v>
      </c>
      <c r="I1238" s="8">
        <v>1</v>
      </c>
      <c r="J1238" s="8" t="s">
        <v>103</v>
      </c>
      <c r="K1238" s="8" t="s">
        <v>282</v>
      </c>
      <c r="L1238" s="8" t="s">
        <v>104</v>
      </c>
      <c r="M1238" s="8" t="s">
        <v>5338</v>
      </c>
      <c r="N1238" s="8">
        <v>1877.9351799999999</v>
      </c>
      <c r="O1238" t="str">
        <f t="shared" si="39"/>
        <v/>
      </c>
      <c r="P1238" t="str">
        <f t="shared" si="40"/>
        <v/>
      </c>
    </row>
    <row r="1239" spans="1:16">
      <c r="A1239" s="8" t="s">
        <v>5337</v>
      </c>
      <c r="B1239" s="8" t="b">
        <v>0</v>
      </c>
      <c r="C1239" s="8" t="s">
        <v>16</v>
      </c>
      <c r="D1239" s="8" t="s">
        <v>16</v>
      </c>
      <c r="E1239" s="8">
        <v>21</v>
      </c>
      <c r="F1239" s="8" t="s">
        <v>5336</v>
      </c>
      <c r="G1239" s="8">
        <v>1</v>
      </c>
      <c r="H1239" s="8">
        <v>1</v>
      </c>
      <c r="I1239" s="8">
        <v>1</v>
      </c>
      <c r="J1239" s="8" t="s">
        <v>5335</v>
      </c>
      <c r="K1239" s="8" t="s">
        <v>5335</v>
      </c>
      <c r="L1239" s="8" t="s">
        <v>5334</v>
      </c>
      <c r="M1239" s="8" t="s">
        <v>5333</v>
      </c>
      <c r="N1239" s="8">
        <v>2324.2244900000001</v>
      </c>
      <c r="O1239" t="str">
        <f t="shared" si="39"/>
        <v/>
      </c>
      <c r="P1239" t="str">
        <f t="shared" si="40"/>
        <v/>
      </c>
    </row>
    <row r="1240" spans="1:16">
      <c r="A1240" s="8" t="s">
        <v>5332</v>
      </c>
      <c r="B1240" s="8" t="b">
        <v>0</v>
      </c>
      <c r="C1240" s="8" t="s">
        <v>16</v>
      </c>
      <c r="D1240" s="8" t="s">
        <v>496</v>
      </c>
      <c r="E1240" s="8">
        <v>16</v>
      </c>
      <c r="F1240" s="8" t="s">
        <v>5331</v>
      </c>
      <c r="G1240" s="8">
        <v>1</v>
      </c>
      <c r="H1240" s="8">
        <v>2</v>
      </c>
      <c r="I1240" s="8">
        <v>25</v>
      </c>
      <c r="J1240" s="8" t="s">
        <v>676</v>
      </c>
      <c r="K1240" s="8" t="s">
        <v>1092</v>
      </c>
      <c r="L1240" s="8" t="s">
        <v>678</v>
      </c>
      <c r="M1240" s="8" t="s">
        <v>5330</v>
      </c>
      <c r="N1240" s="8">
        <v>1910.97929</v>
      </c>
      <c r="O1240" t="str">
        <f t="shared" si="39"/>
        <v/>
      </c>
      <c r="P1240" t="str">
        <f t="shared" si="40"/>
        <v/>
      </c>
    </row>
    <row r="1241" spans="1:16">
      <c r="A1241" s="8" t="s">
        <v>5329</v>
      </c>
      <c r="B1241" s="8" t="b">
        <v>0</v>
      </c>
      <c r="C1241" s="8" t="s">
        <v>70</v>
      </c>
      <c r="D1241" s="8" t="s">
        <v>496</v>
      </c>
      <c r="E1241" s="8">
        <v>13</v>
      </c>
      <c r="F1241" s="8" t="s">
        <v>5328</v>
      </c>
      <c r="G1241" s="8">
        <v>1</v>
      </c>
      <c r="H1241" s="8">
        <v>3</v>
      </c>
      <c r="I1241" s="8">
        <v>2</v>
      </c>
      <c r="J1241" s="8" t="s">
        <v>676</v>
      </c>
      <c r="K1241" s="8" t="s">
        <v>677</v>
      </c>
      <c r="L1241" s="8" t="s">
        <v>678</v>
      </c>
      <c r="M1241" s="8" t="s">
        <v>5327</v>
      </c>
      <c r="N1241" s="8">
        <v>1577.7991999999999</v>
      </c>
      <c r="O1241" t="str">
        <f t="shared" si="39"/>
        <v/>
      </c>
      <c r="P1241" t="str">
        <f t="shared" si="40"/>
        <v/>
      </c>
    </row>
    <row r="1242" spans="1:16">
      <c r="A1242" s="8" t="s">
        <v>5326</v>
      </c>
      <c r="B1242" s="8" t="b">
        <v>0</v>
      </c>
      <c r="C1242" s="8" t="s">
        <v>70</v>
      </c>
      <c r="D1242" s="8" t="s">
        <v>16</v>
      </c>
      <c r="E1242" s="8">
        <v>13</v>
      </c>
      <c r="F1242" s="8" t="s">
        <v>5325</v>
      </c>
      <c r="G1242" s="8">
        <v>1</v>
      </c>
      <c r="H1242" s="8">
        <v>2</v>
      </c>
      <c r="I1242" s="8">
        <v>1</v>
      </c>
      <c r="J1242" s="8" t="s">
        <v>2357</v>
      </c>
      <c r="K1242" s="8" t="s">
        <v>5321</v>
      </c>
      <c r="L1242" s="8" t="s">
        <v>2356</v>
      </c>
      <c r="M1242" s="8" t="s">
        <v>5324</v>
      </c>
      <c r="N1242" s="8">
        <v>1453.7645299999999</v>
      </c>
      <c r="O1242" t="str">
        <f t="shared" si="39"/>
        <v/>
      </c>
      <c r="P1242" t="str">
        <f t="shared" si="40"/>
        <v/>
      </c>
    </row>
    <row r="1243" spans="1:16">
      <c r="A1243" s="8" t="s">
        <v>5323</v>
      </c>
      <c r="B1243" s="8" t="b">
        <v>0</v>
      </c>
      <c r="C1243" s="8" t="s">
        <v>70</v>
      </c>
      <c r="D1243" s="8" t="s">
        <v>16</v>
      </c>
      <c r="E1243" s="8">
        <v>12</v>
      </c>
      <c r="F1243" s="8" t="s">
        <v>5322</v>
      </c>
      <c r="G1243" s="8">
        <v>1</v>
      </c>
      <c r="H1243" s="8">
        <v>2</v>
      </c>
      <c r="I1243" s="8">
        <v>1</v>
      </c>
      <c r="J1243" s="8" t="s">
        <v>2357</v>
      </c>
      <c r="K1243" s="8" t="s">
        <v>5321</v>
      </c>
      <c r="L1243" s="8" t="s">
        <v>2356</v>
      </c>
      <c r="M1243" s="8" t="s">
        <v>5320</v>
      </c>
      <c r="N1243" s="8">
        <v>1340.68047</v>
      </c>
      <c r="O1243" t="str">
        <f t="shared" si="39"/>
        <v/>
      </c>
      <c r="P1243" t="str">
        <f t="shared" si="40"/>
        <v/>
      </c>
    </row>
    <row r="1244" spans="1:16">
      <c r="A1244" s="8" t="s">
        <v>5319</v>
      </c>
      <c r="B1244" s="8" t="b">
        <v>0</v>
      </c>
      <c r="C1244" s="8" t="s">
        <v>16</v>
      </c>
      <c r="D1244" s="8" t="s">
        <v>16</v>
      </c>
      <c r="E1244" s="8">
        <v>14</v>
      </c>
      <c r="F1244" s="8" t="s">
        <v>5318</v>
      </c>
      <c r="G1244" s="8">
        <v>1</v>
      </c>
      <c r="H1244" s="8">
        <v>1</v>
      </c>
      <c r="I1244" s="8">
        <v>2</v>
      </c>
      <c r="J1244" s="8" t="s">
        <v>3431</v>
      </c>
      <c r="K1244" s="8" t="s">
        <v>3431</v>
      </c>
      <c r="L1244" s="8" t="s">
        <v>3430</v>
      </c>
      <c r="M1244" s="8" t="s">
        <v>5317</v>
      </c>
      <c r="N1244" s="8">
        <v>1467.78018</v>
      </c>
      <c r="O1244" t="str">
        <f t="shared" si="39"/>
        <v/>
      </c>
      <c r="P1244" t="str">
        <f t="shared" si="40"/>
        <v/>
      </c>
    </row>
    <row r="1245" spans="1:16">
      <c r="A1245" s="8" t="s">
        <v>5316</v>
      </c>
      <c r="B1245" s="8" t="b">
        <v>0</v>
      </c>
      <c r="C1245" s="8" t="s">
        <v>16</v>
      </c>
      <c r="D1245" s="8" t="s">
        <v>16</v>
      </c>
      <c r="E1245" s="8">
        <v>17</v>
      </c>
      <c r="F1245" s="8" t="s">
        <v>5315</v>
      </c>
      <c r="G1245" s="8">
        <v>1</v>
      </c>
      <c r="H1245" s="8">
        <v>1</v>
      </c>
      <c r="I1245" s="8">
        <v>1</v>
      </c>
      <c r="J1245" s="8" t="s">
        <v>5314</v>
      </c>
      <c r="K1245" s="8" t="s">
        <v>5314</v>
      </c>
      <c r="L1245" s="8" t="s">
        <v>5313</v>
      </c>
      <c r="M1245" s="8" t="s">
        <v>5312</v>
      </c>
      <c r="N1245" s="8">
        <v>2024.0546300000001</v>
      </c>
      <c r="O1245" t="str">
        <f t="shared" si="39"/>
        <v/>
      </c>
      <c r="P1245" t="str">
        <f t="shared" si="40"/>
        <v/>
      </c>
    </row>
    <row r="1246" spans="1:16">
      <c r="A1246" s="8" t="s">
        <v>5311</v>
      </c>
      <c r="B1246" s="8" t="b">
        <v>0</v>
      </c>
      <c r="C1246" s="8" t="s">
        <v>16</v>
      </c>
      <c r="D1246" s="8" t="s">
        <v>16</v>
      </c>
      <c r="E1246" s="8">
        <v>15</v>
      </c>
      <c r="F1246" s="8" t="s">
        <v>5310</v>
      </c>
      <c r="G1246" s="8">
        <v>1</v>
      </c>
      <c r="H1246" s="8">
        <v>1</v>
      </c>
      <c r="I1246" s="8">
        <v>2</v>
      </c>
      <c r="J1246" s="8" t="s">
        <v>2205</v>
      </c>
      <c r="K1246" s="8" t="s">
        <v>2205</v>
      </c>
      <c r="L1246" s="8" t="s">
        <v>2204</v>
      </c>
      <c r="M1246" s="8" t="s">
        <v>5309</v>
      </c>
      <c r="N1246" s="8">
        <v>1676.82384</v>
      </c>
      <c r="O1246" t="str">
        <f t="shared" si="39"/>
        <v/>
      </c>
      <c r="P1246" t="str">
        <f t="shared" si="40"/>
        <v/>
      </c>
    </row>
    <row r="1247" spans="1:16">
      <c r="A1247" s="8" t="s">
        <v>5308</v>
      </c>
      <c r="B1247" s="8" t="b">
        <v>0</v>
      </c>
      <c r="C1247" s="8" t="s">
        <v>16</v>
      </c>
      <c r="D1247" s="8" t="s">
        <v>16</v>
      </c>
      <c r="E1247" s="8">
        <v>15</v>
      </c>
      <c r="F1247" s="8" t="s">
        <v>5307</v>
      </c>
      <c r="G1247" s="8">
        <v>1</v>
      </c>
      <c r="H1247" s="8">
        <v>1</v>
      </c>
      <c r="I1247" s="8">
        <v>1</v>
      </c>
      <c r="J1247" s="8" t="s">
        <v>4572</v>
      </c>
      <c r="K1247" s="8" t="s">
        <v>4572</v>
      </c>
      <c r="L1247" s="8" t="s">
        <v>4571</v>
      </c>
      <c r="M1247" s="8" t="s">
        <v>5306</v>
      </c>
      <c r="N1247" s="8">
        <v>1660.8289199999999</v>
      </c>
      <c r="O1247" t="str">
        <f t="shared" si="39"/>
        <v/>
      </c>
      <c r="P1247" t="str">
        <f t="shared" si="40"/>
        <v/>
      </c>
    </row>
    <row r="1248" spans="1:16">
      <c r="A1248" s="8" t="s">
        <v>5305</v>
      </c>
      <c r="B1248" s="8" t="b">
        <v>0</v>
      </c>
      <c r="C1248" s="8" t="s">
        <v>16</v>
      </c>
      <c r="D1248" s="8" t="s">
        <v>16</v>
      </c>
      <c r="E1248" s="8">
        <v>15</v>
      </c>
      <c r="F1248" s="8" t="s">
        <v>5304</v>
      </c>
      <c r="G1248" s="8">
        <v>1</v>
      </c>
      <c r="H1248" s="8">
        <v>1</v>
      </c>
      <c r="I1248" s="8">
        <v>2</v>
      </c>
      <c r="J1248" s="8" t="s">
        <v>5146</v>
      </c>
      <c r="K1248" s="8" t="s">
        <v>5146</v>
      </c>
      <c r="L1248" s="8" t="s">
        <v>5145</v>
      </c>
      <c r="M1248" s="8" t="s">
        <v>5303</v>
      </c>
      <c r="N1248" s="8">
        <v>1616.8390899999999</v>
      </c>
      <c r="O1248" t="str">
        <f t="shared" si="39"/>
        <v/>
      </c>
      <c r="P1248" t="str">
        <f t="shared" si="40"/>
        <v/>
      </c>
    </row>
    <row r="1249" spans="1:16">
      <c r="A1249" s="8" t="s">
        <v>5302</v>
      </c>
      <c r="B1249" s="8" t="b">
        <v>0</v>
      </c>
      <c r="C1249" s="8" t="s">
        <v>16</v>
      </c>
      <c r="D1249" s="8" t="s">
        <v>16</v>
      </c>
      <c r="E1249" s="8">
        <v>17</v>
      </c>
      <c r="F1249" s="8" t="s">
        <v>5301</v>
      </c>
      <c r="G1249" s="8">
        <v>1</v>
      </c>
      <c r="H1249" s="8">
        <v>1</v>
      </c>
      <c r="I1249" s="8">
        <v>1</v>
      </c>
      <c r="J1249" s="8" t="s">
        <v>5300</v>
      </c>
      <c r="K1249" s="8" t="s">
        <v>5300</v>
      </c>
      <c r="L1249" s="8" t="s">
        <v>5299</v>
      </c>
      <c r="M1249" s="8" t="s">
        <v>5298</v>
      </c>
      <c r="N1249" s="8">
        <v>1823.8657599999999</v>
      </c>
      <c r="O1249" t="str">
        <f t="shared" si="39"/>
        <v/>
      </c>
      <c r="P1249" t="str">
        <f t="shared" si="40"/>
        <v/>
      </c>
    </row>
    <row r="1250" spans="1:16">
      <c r="A1250" s="8" t="s">
        <v>5297</v>
      </c>
      <c r="B1250" s="8" t="b">
        <v>0</v>
      </c>
      <c r="C1250" s="8" t="s">
        <v>16</v>
      </c>
      <c r="D1250" s="8" t="s">
        <v>537</v>
      </c>
      <c r="E1250" s="8">
        <v>16</v>
      </c>
      <c r="F1250" s="8" t="s">
        <v>5296</v>
      </c>
      <c r="G1250" s="8">
        <v>1</v>
      </c>
      <c r="H1250" s="8">
        <v>2</v>
      </c>
      <c r="I1250" s="8">
        <v>7</v>
      </c>
      <c r="J1250" s="8" t="s">
        <v>1130</v>
      </c>
      <c r="K1250" s="8" t="s">
        <v>2209</v>
      </c>
      <c r="L1250" s="8" t="s">
        <v>1131</v>
      </c>
      <c r="M1250" s="8" t="s">
        <v>5295</v>
      </c>
      <c r="N1250" s="8">
        <v>1844.84834</v>
      </c>
      <c r="O1250" t="str">
        <f t="shared" si="39"/>
        <v/>
      </c>
      <c r="P1250" t="str">
        <f t="shared" si="40"/>
        <v/>
      </c>
    </row>
    <row r="1251" spans="1:16">
      <c r="A1251" s="8" t="s">
        <v>5294</v>
      </c>
      <c r="B1251" s="8" t="b">
        <v>0</v>
      </c>
      <c r="C1251" s="8" t="s">
        <v>70</v>
      </c>
      <c r="D1251" s="8" t="s">
        <v>71</v>
      </c>
      <c r="E1251" s="8">
        <v>18</v>
      </c>
      <c r="F1251" s="8" t="s">
        <v>5293</v>
      </c>
      <c r="G1251" s="8">
        <v>1</v>
      </c>
      <c r="H1251" s="8">
        <v>3</v>
      </c>
      <c r="I1251" s="8">
        <v>2</v>
      </c>
      <c r="J1251" s="8" t="s">
        <v>676</v>
      </c>
      <c r="K1251" s="8" t="s">
        <v>677</v>
      </c>
      <c r="L1251" s="8" t="s">
        <v>678</v>
      </c>
      <c r="M1251" s="8" t="s">
        <v>5292</v>
      </c>
      <c r="N1251" s="8">
        <v>2037.1022</v>
      </c>
      <c r="O1251" t="str">
        <f t="shared" si="39"/>
        <v/>
      </c>
      <c r="P1251" t="str">
        <f t="shared" si="40"/>
        <v/>
      </c>
    </row>
    <row r="1252" spans="1:16">
      <c r="A1252" s="8" t="s">
        <v>5291</v>
      </c>
      <c r="B1252" s="8" t="b">
        <v>0</v>
      </c>
      <c r="C1252" s="8" t="s">
        <v>70</v>
      </c>
      <c r="D1252" s="8" t="s">
        <v>71</v>
      </c>
      <c r="E1252" s="8">
        <v>16</v>
      </c>
      <c r="F1252" s="8" t="s">
        <v>5290</v>
      </c>
      <c r="G1252" s="8">
        <v>1</v>
      </c>
      <c r="H1252" s="8">
        <v>3</v>
      </c>
      <c r="I1252" s="8">
        <v>1</v>
      </c>
      <c r="J1252" s="8" t="s">
        <v>676</v>
      </c>
      <c r="K1252" s="8" t="s">
        <v>677</v>
      </c>
      <c r="L1252" s="8" t="s">
        <v>678</v>
      </c>
      <c r="M1252" s="8" t="s">
        <v>5289</v>
      </c>
      <c r="N1252" s="8">
        <v>1724.8999799999999</v>
      </c>
      <c r="O1252" t="str">
        <f t="shared" si="39"/>
        <v/>
      </c>
      <c r="P1252" t="str">
        <f t="shared" si="40"/>
        <v/>
      </c>
    </row>
    <row r="1253" spans="1:16">
      <c r="A1253" s="8" t="s">
        <v>5288</v>
      </c>
      <c r="B1253" s="8" t="b">
        <v>0</v>
      </c>
      <c r="C1253" s="8" t="s">
        <v>16</v>
      </c>
      <c r="D1253" s="8" t="s">
        <v>16</v>
      </c>
      <c r="E1253" s="8">
        <v>19</v>
      </c>
      <c r="F1253" s="8" t="s">
        <v>5287</v>
      </c>
      <c r="G1253" s="8">
        <v>1</v>
      </c>
      <c r="H1253" s="8">
        <v>1</v>
      </c>
      <c r="I1253" s="8">
        <v>1</v>
      </c>
      <c r="J1253" s="8" t="s">
        <v>5286</v>
      </c>
      <c r="K1253" s="8" t="s">
        <v>5286</v>
      </c>
      <c r="L1253" s="8" t="s">
        <v>5285</v>
      </c>
      <c r="M1253" s="8" t="s">
        <v>5284</v>
      </c>
      <c r="N1253" s="8">
        <v>2267.03233</v>
      </c>
      <c r="O1253" t="str">
        <f t="shared" si="39"/>
        <v/>
      </c>
      <c r="P1253" t="str">
        <f t="shared" si="40"/>
        <v/>
      </c>
    </row>
    <row r="1254" spans="1:16">
      <c r="A1254" s="8" t="s">
        <v>5283</v>
      </c>
      <c r="B1254" s="8" t="b">
        <v>0</v>
      </c>
      <c r="C1254" s="8" t="s">
        <v>16</v>
      </c>
      <c r="D1254" s="8" t="s">
        <v>16</v>
      </c>
      <c r="E1254" s="8">
        <v>16</v>
      </c>
      <c r="F1254" s="8" t="s">
        <v>5282</v>
      </c>
      <c r="G1254" s="8">
        <v>1</v>
      </c>
      <c r="H1254" s="8">
        <v>1</v>
      </c>
      <c r="I1254" s="8">
        <v>1</v>
      </c>
      <c r="J1254" s="8" t="s">
        <v>2489</v>
      </c>
      <c r="K1254" s="8" t="s">
        <v>2489</v>
      </c>
      <c r="L1254" s="8" t="s">
        <v>2488</v>
      </c>
      <c r="M1254" s="8" t="s">
        <v>5281</v>
      </c>
      <c r="N1254" s="8">
        <v>1724.8126099999999</v>
      </c>
      <c r="O1254" t="str">
        <f t="shared" si="39"/>
        <v/>
      </c>
      <c r="P1254" t="str">
        <f t="shared" si="40"/>
        <v/>
      </c>
    </row>
    <row r="1255" spans="1:16">
      <c r="A1255" s="8" t="s">
        <v>5280</v>
      </c>
      <c r="B1255" s="8" t="b">
        <v>0</v>
      </c>
      <c r="C1255" s="8" t="s">
        <v>16</v>
      </c>
      <c r="D1255" s="8" t="s">
        <v>333</v>
      </c>
      <c r="E1255" s="8">
        <v>13</v>
      </c>
      <c r="F1255" s="8" t="s">
        <v>5279</v>
      </c>
      <c r="G1255" s="8">
        <v>1</v>
      </c>
      <c r="H1255" s="8">
        <v>1</v>
      </c>
      <c r="I1255" s="8">
        <v>1</v>
      </c>
      <c r="J1255" s="8" t="s">
        <v>2187</v>
      </c>
      <c r="K1255" s="8" t="s">
        <v>2187</v>
      </c>
      <c r="L1255" s="8" t="s">
        <v>2186</v>
      </c>
      <c r="M1255" s="8" t="s">
        <v>5278</v>
      </c>
      <c r="N1255" s="8">
        <v>1425.70424</v>
      </c>
      <c r="O1255" t="str">
        <f t="shared" si="39"/>
        <v/>
      </c>
      <c r="P1255" t="str">
        <f t="shared" si="40"/>
        <v/>
      </c>
    </row>
    <row r="1256" spans="1:16">
      <c r="A1256" s="8" t="s">
        <v>5277</v>
      </c>
      <c r="B1256" s="8" t="b">
        <v>0</v>
      </c>
      <c r="C1256" s="8" t="s">
        <v>16</v>
      </c>
      <c r="D1256" s="8" t="s">
        <v>16</v>
      </c>
      <c r="E1256" s="8">
        <v>14</v>
      </c>
      <c r="F1256" s="8" t="s">
        <v>5276</v>
      </c>
      <c r="G1256" s="8">
        <v>1</v>
      </c>
      <c r="H1256" s="8">
        <v>1</v>
      </c>
      <c r="I1256" s="8">
        <v>1</v>
      </c>
      <c r="J1256" s="8" t="s">
        <v>2734</v>
      </c>
      <c r="K1256" s="8" t="s">
        <v>2734</v>
      </c>
      <c r="L1256" s="8" t="s">
        <v>2733</v>
      </c>
      <c r="M1256" s="8" t="s">
        <v>5275</v>
      </c>
      <c r="N1256" s="8">
        <v>1604.68634</v>
      </c>
      <c r="O1256" t="str">
        <f t="shared" si="39"/>
        <v/>
      </c>
      <c r="P1256" t="str">
        <f t="shared" si="40"/>
        <v/>
      </c>
    </row>
    <row r="1257" spans="1:16">
      <c r="A1257" s="8" t="s">
        <v>5274</v>
      </c>
      <c r="B1257" s="8" t="b">
        <v>0</v>
      </c>
      <c r="C1257" s="8" t="s">
        <v>16</v>
      </c>
      <c r="D1257" s="8" t="s">
        <v>16</v>
      </c>
      <c r="E1257" s="8">
        <v>14</v>
      </c>
      <c r="F1257" s="8" t="s">
        <v>5273</v>
      </c>
      <c r="G1257" s="8">
        <v>1</v>
      </c>
      <c r="H1257" s="8">
        <v>1</v>
      </c>
      <c r="I1257" s="8">
        <v>1</v>
      </c>
      <c r="J1257" s="8" t="s">
        <v>2042</v>
      </c>
      <c r="K1257" s="8" t="s">
        <v>2042</v>
      </c>
      <c r="L1257" s="8" t="s">
        <v>2041</v>
      </c>
      <c r="M1257" s="8" t="s">
        <v>5272</v>
      </c>
      <c r="N1257" s="8">
        <v>1672.83295</v>
      </c>
      <c r="O1257" t="str">
        <f t="shared" si="39"/>
        <v/>
      </c>
      <c r="P1257" t="str">
        <f t="shared" si="40"/>
        <v/>
      </c>
    </row>
    <row r="1258" spans="1:16">
      <c r="A1258" s="8" t="s">
        <v>5271</v>
      </c>
      <c r="B1258" s="8" t="b">
        <v>0</v>
      </c>
      <c r="C1258" s="8" t="s">
        <v>16</v>
      </c>
      <c r="D1258" s="8" t="s">
        <v>16</v>
      </c>
      <c r="E1258" s="8">
        <v>19</v>
      </c>
      <c r="F1258" s="8" t="s">
        <v>5270</v>
      </c>
      <c r="G1258" s="8">
        <v>2</v>
      </c>
      <c r="H1258" s="8">
        <v>2</v>
      </c>
      <c r="I1258" s="8">
        <v>3</v>
      </c>
      <c r="J1258" s="8" t="s">
        <v>632</v>
      </c>
      <c r="K1258" s="8" t="s">
        <v>632</v>
      </c>
      <c r="L1258" s="8" t="s">
        <v>2228</v>
      </c>
      <c r="M1258" s="8" t="s">
        <v>5269</v>
      </c>
      <c r="N1258" s="8">
        <v>2161.09962</v>
      </c>
      <c r="O1258" t="str">
        <f t="shared" si="39"/>
        <v/>
      </c>
      <c r="P1258" t="str">
        <f t="shared" si="40"/>
        <v/>
      </c>
    </row>
    <row r="1259" spans="1:16">
      <c r="A1259" s="8" t="s">
        <v>5268</v>
      </c>
      <c r="B1259" s="8" t="b">
        <v>0</v>
      </c>
      <c r="C1259" s="8" t="s">
        <v>16</v>
      </c>
      <c r="D1259" s="8" t="s">
        <v>16</v>
      </c>
      <c r="E1259" s="8">
        <v>18</v>
      </c>
      <c r="F1259" s="8" t="s">
        <v>5267</v>
      </c>
      <c r="G1259" s="8">
        <v>2</v>
      </c>
      <c r="H1259" s="8">
        <v>2</v>
      </c>
      <c r="I1259" s="8">
        <v>6</v>
      </c>
      <c r="J1259" s="8" t="s">
        <v>632</v>
      </c>
      <c r="K1259" s="8" t="s">
        <v>632</v>
      </c>
      <c r="L1259" s="8" t="s">
        <v>2228</v>
      </c>
      <c r="M1259" s="8" t="s">
        <v>5266</v>
      </c>
      <c r="N1259" s="8">
        <v>2033.0046600000001</v>
      </c>
      <c r="O1259" t="str">
        <f t="shared" si="39"/>
        <v/>
      </c>
      <c r="P1259" t="str">
        <f t="shared" si="40"/>
        <v/>
      </c>
    </row>
    <row r="1260" spans="1:16">
      <c r="A1260" s="8" t="s">
        <v>5265</v>
      </c>
      <c r="B1260" s="8" t="b">
        <v>0</v>
      </c>
      <c r="C1260" s="8" t="s">
        <v>16</v>
      </c>
      <c r="D1260" s="8" t="s">
        <v>16</v>
      </c>
      <c r="E1260" s="8">
        <v>17</v>
      </c>
      <c r="F1260" s="8" t="s">
        <v>5264</v>
      </c>
      <c r="G1260" s="8">
        <v>2</v>
      </c>
      <c r="H1260" s="8">
        <v>2</v>
      </c>
      <c r="I1260" s="8">
        <v>7</v>
      </c>
      <c r="J1260" s="8" t="s">
        <v>632</v>
      </c>
      <c r="K1260" s="8" t="s">
        <v>632</v>
      </c>
      <c r="L1260" s="8" t="s">
        <v>2228</v>
      </c>
      <c r="M1260" s="8" t="s">
        <v>5263</v>
      </c>
      <c r="N1260" s="8">
        <v>1876.90355</v>
      </c>
      <c r="O1260" t="str">
        <f t="shared" si="39"/>
        <v/>
      </c>
      <c r="P1260" t="str">
        <f t="shared" si="40"/>
        <v/>
      </c>
    </row>
    <row r="1261" spans="1:16">
      <c r="A1261" s="8" t="s">
        <v>5262</v>
      </c>
      <c r="B1261" s="8" t="b">
        <v>0</v>
      </c>
      <c r="C1261" s="8" t="s">
        <v>16</v>
      </c>
      <c r="D1261" s="8" t="s">
        <v>16</v>
      </c>
      <c r="E1261" s="8">
        <v>16</v>
      </c>
      <c r="F1261" s="8" t="s">
        <v>5261</v>
      </c>
      <c r="G1261" s="8">
        <v>2</v>
      </c>
      <c r="H1261" s="8">
        <v>2</v>
      </c>
      <c r="I1261" s="8">
        <v>1</v>
      </c>
      <c r="J1261" s="8" t="s">
        <v>632</v>
      </c>
      <c r="K1261" s="8" t="s">
        <v>632</v>
      </c>
      <c r="L1261" s="8" t="s">
        <v>2228</v>
      </c>
      <c r="M1261" s="8" t="s">
        <v>5260</v>
      </c>
      <c r="N1261" s="8">
        <v>1748.8449700000001</v>
      </c>
      <c r="O1261" t="str">
        <f t="shared" si="39"/>
        <v/>
      </c>
      <c r="P1261" t="str">
        <f t="shared" si="40"/>
        <v/>
      </c>
    </row>
    <row r="1262" spans="1:16">
      <c r="A1262" s="8" t="s">
        <v>5259</v>
      </c>
      <c r="B1262" s="8" t="b">
        <v>0</v>
      </c>
      <c r="C1262" s="8" t="s">
        <v>16</v>
      </c>
      <c r="D1262" s="8" t="s">
        <v>16</v>
      </c>
      <c r="E1262" s="8">
        <v>14</v>
      </c>
      <c r="F1262" s="8" t="s">
        <v>5258</v>
      </c>
      <c r="G1262" s="8">
        <v>3</v>
      </c>
      <c r="H1262" s="8">
        <v>3</v>
      </c>
      <c r="I1262" s="8">
        <v>1</v>
      </c>
      <c r="J1262" s="8" t="s">
        <v>5257</v>
      </c>
      <c r="K1262" s="8" t="s">
        <v>5257</v>
      </c>
      <c r="L1262" s="8" t="s">
        <v>5256</v>
      </c>
      <c r="M1262" s="8" t="s">
        <v>5255</v>
      </c>
      <c r="N1262" s="8">
        <v>1534.7132300000001</v>
      </c>
      <c r="O1262" t="str">
        <f t="shared" si="39"/>
        <v/>
      </c>
      <c r="P1262" t="str">
        <f t="shared" si="40"/>
        <v/>
      </c>
    </row>
    <row r="1263" spans="1:16">
      <c r="A1263" s="8" t="s">
        <v>1103</v>
      </c>
      <c r="B1263" s="8" t="b">
        <v>1</v>
      </c>
      <c r="C1263" s="8" t="s">
        <v>70</v>
      </c>
      <c r="D1263" s="8" t="s">
        <v>16</v>
      </c>
      <c r="E1263" s="8">
        <v>8</v>
      </c>
      <c r="F1263" s="8" t="s">
        <v>1104</v>
      </c>
      <c r="G1263" s="8">
        <v>1</v>
      </c>
      <c r="H1263" s="8">
        <v>2</v>
      </c>
      <c r="I1263" s="8">
        <v>3</v>
      </c>
      <c r="J1263" s="8" t="s">
        <v>817</v>
      </c>
      <c r="K1263" s="8" t="s">
        <v>1105</v>
      </c>
      <c r="L1263" s="8" t="s">
        <v>818</v>
      </c>
      <c r="M1263" s="8" t="s">
        <v>1106</v>
      </c>
      <c r="N1263" s="8">
        <v>964.53497000000004</v>
      </c>
      <c r="O1263" t="str">
        <f t="shared" si="39"/>
        <v/>
      </c>
      <c r="P1263" t="str">
        <f t="shared" si="40"/>
        <v/>
      </c>
    </row>
    <row r="1264" spans="1:16">
      <c r="A1264" s="8" t="s">
        <v>5254</v>
      </c>
      <c r="B1264" s="8" t="b">
        <v>0</v>
      </c>
      <c r="C1264" s="8" t="s">
        <v>16</v>
      </c>
      <c r="D1264" s="8" t="s">
        <v>16</v>
      </c>
      <c r="E1264" s="8">
        <v>18</v>
      </c>
      <c r="F1264" s="8" t="s">
        <v>5253</v>
      </c>
      <c r="G1264" s="8">
        <v>1</v>
      </c>
      <c r="H1264" s="8">
        <v>1</v>
      </c>
      <c r="I1264" s="8">
        <v>2</v>
      </c>
      <c r="J1264" s="8" t="s">
        <v>2556</v>
      </c>
      <c r="K1264" s="8" t="s">
        <v>2556</v>
      </c>
      <c r="L1264" s="8" t="s">
        <v>2555</v>
      </c>
      <c r="M1264" s="8" t="s">
        <v>5252</v>
      </c>
      <c r="N1264" s="8">
        <v>1898.97056</v>
      </c>
      <c r="O1264" t="str">
        <f t="shared" si="39"/>
        <v/>
      </c>
      <c r="P1264" t="str">
        <f t="shared" si="40"/>
        <v/>
      </c>
    </row>
    <row r="1265" spans="1:16">
      <c r="A1265" s="8" t="s">
        <v>5251</v>
      </c>
      <c r="B1265" s="8" t="b">
        <v>0</v>
      </c>
      <c r="C1265" s="8" t="s">
        <v>16</v>
      </c>
      <c r="D1265" s="8" t="s">
        <v>16</v>
      </c>
      <c r="E1265" s="8">
        <v>16</v>
      </c>
      <c r="F1265" s="8" t="s">
        <v>5250</v>
      </c>
      <c r="G1265" s="8">
        <v>1</v>
      </c>
      <c r="H1265" s="8">
        <v>1</v>
      </c>
      <c r="I1265" s="8">
        <v>1</v>
      </c>
      <c r="J1265" s="8" t="s">
        <v>5103</v>
      </c>
      <c r="K1265" s="8" t="s">
        <v>5103</v>
      </c>
      <c r="L1265" s="8" t="s">
        <v>5102</v>
      </c>
      <c r="M1265" s="8" t="s">
        <v>5249</v>
      </c>
      <c r="N1265" s="8">
        <v>1972.9219900000001</v>
      </c>
      <c r="O1265" t="str">
        <f t="shared" si="39"/>
        <v/>
      </c>
      <c r="P1265" t="str">
        <f t="shared" si="40"/>
        <v/>
      </c>
    </row>
    <row r="1266" spans="1:16">
      <c r="A1266" s="8" t="s">
        <v>5248</v>
      </c>
      <c r="B1266" s="8" t="b">
        <v>0</v>
      </c>
      <c r="C1266" s="8" t="s">
        <v>16</v>
      </c>
      <c r="D1266" s="8" t="s">
        <v>16</v>
      </c>
      <c r="E1266" s="8">
        <v>18</v>
      </c>
      <c r="F1266" s="8" t="s">
        <v>5247</v>
      </c>
      <c r="G1266" s="8">
        <v>1</v>
      </c>
      <c r="H1266" s="8">
        <v>1</v>
      </c>
      <c r="I1266" s="8">
        <v>1</v>
      </c>
      <c r="J1266" s="8" t="s">
        <v>1392</v>
      </c>
      <c r="K1266" s="8" t="s">
        <v>1392</v>
      </c>
      <c r="L1266" s="8" t="s">
        <v>1393</v>
      </c>
      <c r="M1266" s="8" t="s">
        <v>5246</v>
      </c>
      <c r="N1266" s="8">
        <v>1986.8563200000001</v>
      </c>
      <c r="O1266" t="str">
        <f t="shared" si="39"/>
        <v/>
      </c>
      <c r="P1266" t="str">
        <f t="shared" si="40"/>
        <v/>
      </c>
    </row>
    <row r="1267" spans="1:16">
      <c r="A1267" s="8" t="s">
        <v>5245</v>
      </c>
      <c r="B1267" s="8" t="b">
        <v>0</v>
      </c>
      <c r="C1267" s="8" t="s">
        <v>16</v>
      </c>
      <c r="D1267" s="8" t="s">
        <v>16</v>
      </c>
      <c r="E1267" s="8">
        <v>17</v>
      </c>
      <c r="F1267" s="8" t="s">
        <v>5244</v>
      </c>
      <c r="G1267" s="8">
        <v>1</v>
      </c>
      <c r="H1267" s="8">
        <v>1</v>
      </c>
      <c r="I1267" s="8">
        <v>1</v>
      </c>
      <c r="J1267" s="8" t="s">
        <v>1421</v>
      </c>
      <c r="K1267" s="8" t="s">
        <v>1421</v>
      </c>
      <c r="L1267" s="8" t="s">
        <v>1422</v>
      </c>
      <c r="M1267" s="8" t="s">
        <v>5243</v>
      </c>
      <c r="N1267" s="8">
        <v>1867.8933199999999</v>
      </c>
      <c r="O1267" t="str">
        <f t="shared" si="39"/>
        <v/>
      </c>
      <c r="P1267" t="str">
        <f t="shared" si="40"/>
        <v/>
      </c>
    </row>
    <row r="1268" spans="1:16">
      <c r="A1268" s="8" t="s">
        <v>5242</v>
      </c>
      <c r="B1268" s="8" t="b">
        <v>0</v>
      </c>
      <c r="C1268" s="8" t="s">
        <v>16</v>
      </c>
      <c r="D1268" s="8" t="s">
        <v>16</v>
      </c>
      <c r="E1268" s="8">
        <v>16</v>
      </c>
      <c r="F1268" s="8" t="s">
        <v>5241</v>
      </c>
      <c r="G1268" s="8">
        <v>1</v>
      </c>
      <c r="H1268" s="8">
        <v>1</v>
      </c>
      <c r="I1268" s="8">
        <v>1</v>
      </c>
      <c r="J1268" s="8" t="s">
        <v>2416</v>
      </c>
      <c r="K1268" s="8" t="s">
        <v>2416</v>
      </c>
      <c r="L1268" s="8" t="s">
        <v>2415</v>
      </c>
      <c r="M1268" s="8" t="s">
        <v>5240</v>
      </c>
      <c r="N1268" s="8">
        <v>1975.95083</v>
      </c>
      <c r="O1268" t="str">
        <f t="shared" si="39"/>
        <v/>
      </c>
      <c r="P1268" t="str">
        <f t="shared" si="40"/>
        <v/>
      </c>
    </row>
    <row r="1269" spans="1:16">
      <c r="A1269" s="8" t="s">
        <v>5239</v>
      </c>
      <c r="B1269" s="8" t="b">
        <v>0</v>
      </c>
      <c r="C1269" s="8" t="s">
        <v>16</v>
      </c>
      <c r="D1269" s="8" t="s">
        <v>16</v>
      </c>
      <c r="E1269" s="8">
        <v>17</v>
      </c>
      <c r="F1269" s="8" t="s">
        <v>5238</v>
      </c>
      <c r="G1269" s="8">
        <v>1</v>
      </c>
      <c r="H1269" s="8">
        <v>1</v>
      </c>
      <c r="I1269" s="8">
        <v>1</v>
      </c>
      <c r="J1269" s="8" t="s">
        <v>145</v>
      </c>
      <c r="K1269" s="8" t="s">
        <v>145</v>
      </c>
      <c r="L1269" s="8" t="s">
        <v>146</v>
      </c>
      <c r="M1269" s="8" t="s">
        <v>5237</v>
      </c>
      <c r="N1269" s="8">
        <v>1726.8969999999999</v>
      </c>
      <c r="O1269" t="str">
        <f t="shared" si="39"/>
        <v/>
      </c>
      <c r="P1269" t="str">
        <f t="shared" si="40"/>
        <v/>
      </c>
    </row>
    <row r="1270" spans="1:16">
      <c r="A1270" s="8" t="s">
        <v>5236</v>
      </c>
      <c r="B1270" s="8" t="b">
        <v>0</v>
      </c>
      <c r="C1270" s="8" t="s">
        <v>16</v>
      </c>
      <c r="D1270" s="8" t="s">
        <v>16</v>
      </c>
      <c r="E1270" s="8">
        <v>18</v>
      </c>
      <c r="F1270" s="8" t="s">
        <v>5235</v>
      </c>
      <c r="G1270" s="8">
        <v>1</v>
      </c>
      <c r="H1270" s="8">
        <v>1</v>
      </c>
      <c r="I1270" s="8">
        <v>2</v>
      </c>
      <c r="J1270" s="8" t="s">
        <v>4052</v>
      </c>
      <c r="K1270" s="8" t="s">
        <v>4052</v>
      </c>
      <c r="L1270" s="8" t="s">
        <v>4051</v>
      </c>
      <c r="M1270" s="8" t="s">
        <v>5234</v>
      </c>
      <c r="N1270" s="8">
        <v>1933.05015</v>
      </c>
      <c r="O1270" t="str">
        <f t="shared" si="39"/>
        <v/>
      </c>
      <c r="P1270" t="str">
        <f t="shared" si="40"/>
        <v/>
      </c>
    </row>
    <row r="1271" spans="1:16">
      <c r="A1271" s="8" t="s">
        <v>5233</v>
      </c>
      <c r="B1271" s="8" t="b">
        <v>0</v>
      </c>
      <c r="C1271" s="8" t="s">
        <v>16</v>
      </c>
      <c r="D1271" s="8" t="s">
        <v>16</v>
      </c>
      <c r="E1271" s="8">
        <v>15</v>
      </c>
      <c r="F1271" s="8" t="s">
        <v>5232</v>
      </c>
      <c r="G1271" s="8">
        <v>1</v>
      </c>
      <c r="H1271" s="8">
        <v>1</v>
      </c>
      <c r="I1271" s="8">
        <v>1</v>
      </c>
      <c r="J1271" s="8" t="s">
        <v>4052</v>
      </c>
      <c r="K1271" s="8" t="s">
        <v>4052</v>
      </c>
      <c r="L1271" s="8" t="s">
        <v>4051</v>
      </c>
      <c r="M1271" s="8" t="s">
        <v>5231</v>
      </c>
      <c r="N1271" s="8">
        <v>1707.9388100000001</v>
      </c>
      <c r="O1271" t="str">
        <f t="shared" si="39"/>
        <v/>
      </c>
      <c r="P1271" t="str">
        <f t="shared" si="40"/>
        <v/>
      </c>
    </row>
    <row r="1272" spans="1:16">
      <c r="A1272" s="8" t="s">
        <v>5230</v>
      </c>
      <c r="B1272" s="8" t="b">
        <v>0</v>
      </c>
      <c r="C1272" s="8" t="s">
        <v>16</v>
      </c>
      <c r="D1272" s="8" t="s">
        <v>1120</v>
      </c>
      <c r="E1272" s="8">
        <v>20</v>
      </c>
      <c r="F1272" s="8" t="s">
        <v>5229</v>
      </c>
      <c r="G1272" s="8">
        <v>1</v>
      </c>
      <c r="H1272" s="8">
        <v>1</v>
      </c>
      <c r="I1272" s="8">
        <v>1</v>
      </c>
      <c r="J1272" s="8" t="s">
        <v>1270</v>
      </c>
      <c r="K1272" s="8" t="s">
        <v>1270</v>
      </c>
      <c r="L1272" s="8" t="s">
        <v>1271</v>
      </c>
      <c r="M1272" s="8" t="s">
        <v>5228</v>
      </c>
      <c r="N1272" s="8">
        <v>2343.0782300000001</v>
      </c>
      <c r="O1272" t="str">
        <f t="shared" si="39"/>
        <v/>
      </c>
      <c r="P1272" t="str">
        <f t="shared" si="40"/>
        <v/>
      </c>
    </row>
    <row r="1273" spans="1:16">
      <c r="A1273" s="8" t="s">
        <v>5227</v>
      </c>
      <c r="B1273" s="8" t="b">
        <v>0</v>
      </c>
      <c r="C1273" s="8" t="s">
        <v>16</v>
      </c>
      <c r="D1273" s="8" t="s">
        <v>16</v>
      </c>
      <c r="E1273" s="8">
        <v>19</v>
      </c>
      <c r="F1273" s="8" t="s">
        <v>5226</v>
      </c>
      <c r="G1273" s="8">
        <v>1</v>
      </c>
      <c r="H1273" s="8">
        <v>1</v>
      </c>
      <c r="I1273" s="8">
        <v>1</v>
      </c>
      <c r="J1273" s="8" t="s">
        <v>4011</v>
      </c>
      <c r="K1273" s="8" t="s">
        <v>4011</v>
      </c>
      <c r="L1273" s="8" t="s">
        <v>4010</v>
      </c>
      <c r="M1273" s="8" t="s">
        <v>5225</v>
      </c>
      <c r="N1273" s="8">
        <v>2226.1989400000002</v>
      </c>
      <c r="O1273" t="str">
        <f t="shared" si="39"/>
        <v/>
      </c>
      <c r="P1273" t="str">
        <f t="shared" si="40"/>
        <v/>
      </c>
    </row>
    <row r="1274" spans="1:16">
      <c r="A1274" s="8" t="s">
        <v>5224</v>
      </c>
      <c r="B1274" s="8" t="b">
        <v>0</v>
      </c>
      <c r="C1274" s="8" t="s">
        <v>16</v>
      </c>
      <c r="D1274" s="8" t="s">
        <v>16</v>
      </c>
      <c r="E1274" s="8">
        <v>19</v>
      </c>
      <c r="F1274" s="8" t="s">
        <v>5223</v>
      </c>
      <c r="G1274" s="8">
        <v>1</v>
      </c>
      <c r="H1274" s="8">
        <v>2</v>
      </c>
      <c r="I1274" s="8">
        <v>1</v>
      </c>
      <c r="J1274" s="8" t="s">
        <v>682</v>
      </c>
      <c r="K1274" s="8" t="s">
        <v>4003</v>
      </c>
      <c r="L1274" s="8" t="s">
        <v>683</v>
      </c>
      <c r="M1274" s="8" t="s">
        <v>5222</v>
      </c>
      <c r="N1274" s="8">
        <v>2227.1465699999999</v>
      </c>
      <c r="O1274" t="str">
        <f t="shared" si="39"/>
        <v/>
      </c>
      <c r="P1274" t="str">
        <f t="shared" si="40"/>
        <v/>
      </c>
    </row>
    <row r="1275" spans="1:16">
      <c r="A1275" s="8" t="s">
        <v>5221</v>
      </c>
      <c r="B1275" s="8" t="b">
        <v>0</v>
      </c>
      <c r="C1275" s="8" t="s">
        <v>16</v>
      </c>
      <c r="D1275" s="8" t="s">
        <v>16</v>
      </c>
      <c r="E1275" s="8">
        <v>17</v>
      </c>
      <c r="F1275" s="8" t="s">
        <v>5220</v>
      </c>
      <c r="G1275" s="8">
        <v>2</v>
      </c>
      <c r="H1275" s="8">
        <v>3</v>
      </c>
      <c r="I1275" s="8">
        <v>1</v>
      </c>
      <c r="J1275" s="8" t="s">
        <v>3564</v>
      </c>
      <c r="K1275" s="8" t="s">
        <v>3996</v>
      </c>
      <c r="L1275" s="8" t="s">
        <v>3563</v>
      </c>
      <c r="M1275" s="8" t="s">
        <v>5219</v>
      </c>
      <c r="N1275" s="8">
        <v>1942.00287</v>
      </c>
      <c r="O1275" t="str">
        <f t="shared" si="39"/>
        <v/>
      </c>
      <c r="P1275" t="str">
        <f t="shared" si="40"/>
        <v/>
      </c>
    </row>
    <row r="1276" spans="1:16">
      <c r="A1276" s="8" t="s">
        <v>5218</v>
      </c>
      <c r="B1276" s="8" t="b">
        <v>0</v>
      </c>
      <c r="C1276" s="8" t="s">
        <v>16</v>
      </c>
      <c r="D1276" s="8" t="s">
        <v>16</v>
      </c>
      <c r="E1276" s="8">
        <v>20</v>
      </c>
      <c r="F1276" s="8" t="s">
        <v>5217</v>
      </c>
      <c r="G1276" s="8">
        <v>1</v>
      </c>
      <c r="H1276" s="8">
        <v>1</v>
      </c>
      <c r="I1276" s="8">
        <v>1</v>
      </c>
      <c r="J1276" s="8" t="s">
        <v>2416</v>
      </c>
      <c r="K1276" s="8" t="s">
        <v>2416</v>
      </c>
      <c r="L1276" s="8" t="s">
        <v>2415</v>
      </c>
      <c r="M1276" s="8" t="s">
        <v>5216</v>
      </c>
      <c r="N1276" s="8">
        <v>2303.17787</v>
      </c>
      <c r="O1276" t="str">
        <f t="shared" si="39"/>
        <v/>
      </c>
      <c r="P1276" t="str">
        <f t="shared" si="40"/>
        <v/>
      </c>
    </row>
    <row r="1277" spans="1:16">
      <c r="A1277" s="8" t="s">
        <v>5215</v>
      </c>
      <c r="B1277" s="8" t="b">
        <v>0</v>
      </c>
      <c r="C1277" s="8" t="s">
        <v>16</v>
      </c>
      <c r="D1277" s="8" t="s">
        <v>16</v>
      </c>
      <c r="E1277" s="8">
        <v>19</v>
      </c>
      <c r="F1277" s="8" t="s">
        <v>5214</v>
      </c>
      <c r="G1277" s="8">
        <v>1</v>
      </c>
      <c r="H1277" s="8">
        <v>1</v>
      </c>
      <c r="I1277" s="8">
        <v>3</v>
      </c>
      <c r="J1277" s="8" t="s">
        <v>2416</v>
      </c>
      <c r="K1277" s="8" t="s">
        <v>2416</v>
      </c>
      <c r="L1277" s="8" t="s">
        <v>2415</v>
      </c>
      <c r="M1277" s="8" t="s">
        <v>5213</v>
      </c>
      <c r="N1277" s="8">
        <v>2232.1407599999998</v>
      </c>
      <c r="O1277" t="str">
        <f t="shared" si="39"/>
        <v/>
      </c>
      <c r="P1277" t="str">
        <f t="shared" si="40"/>
        <v/>
      </c>
    </row>
    <row r="1278" spans="1:16">
      <c r="A1278" s="8" t="s">
        <v>5212</v>
      </c>
      <c r="B1278" s="8" t="b">
        <v>0</v>
      </c>
      <c r="C1278" s="8" t="s">
        <v>16</v>
      </c>
      <c r="D1278" s="8" t="s">
        <v>16</v>
      </c>
      <c r="E1278" s="8">
        <v>17</v>
      </c>
      <c r="F1278" s="8" t="s">
        <v>5211</v>
      </c>
      <c r="G1278" s="8">
        <v>1</v>
      </c>
      <c r="H1278" s="8">
        <v>1</v>
      </c>
      <c r="I1278" s="8">
        <v>1</v>
      </c>
      <c r="J1278" s="8" t="s">
        <v>2416</v>
      </c>
      <c r="K1278" s="8" t="s">
        <v>2416</v>
      </c>
      <c r="L1278" s="8" t="s">
        <v>2415</v>
      </c>
      <c r="M1278" s="8" t="s">
        <v>5210</v>
      </c>
      <c r="N1278" s="8">
        <v>1975.98722</v>
      </c>
      <c r="O1278" t="str">
        <f t="shared" si="39"/>
        <v/>
      </c>
      <c r="P1278" t="str">
        <f t="shared" si="40"/>
        <v/>
      </c>
    </row>
    <row r="1279" spans="1:16">
      <c r="A1279" s="8" t="s">
        <v>5209</v>
      </c>
      <c r="B1279" s="8" t="b">
        <v>0</v>
      </c>
      <c r="C1279" s="8" t="s">
        <v>16</v>
      </c>
      <c r="D1279" s="8" t="s">
        <v>16</v>
      </c>
      <c r="E1279" s="8">
        <v>17</v>
      </c>
      <c r="F1279" s="8" t="s">
        <v>5208</v>
      </c>
      <c r="G1279" s="8">
        <v>1</v>
      </c>
      <c r="H1279" s="8">
        <v>1</v>
      </c>
      <c r="I1279" s="8">
        <v>1</v>
      </c>
      <c r="J1279" s="8" t="s">
        <v>5207</v>
      </c>
      <c r="K1279" s="8" t="s">
        <v>5207</v>
      </c>
      <c r="L1279" s="8" t="s">
        <v>5206</v>
      </c>
      <c r="M1279" s="8" t="s">
        <v>5205</v>
      </c>
      <c r="N1279" s="8">
        <v>1923.9559200000001</v>
      </c>
      <c r="O1279" t="str">
        <f t="shared" si="39"/>
        <v/>
      </c>
      <c r="P1279" t="str">
        <f t="shared" si="40"/>
        <v/>
      </c>
    </row>
    <row r="1280" spans="1:16">
      <c r="A1280" s="8" t="s">
        <v>5204</v>
      </c>
      <c r="B1280" s="8" t="b">
        <v>0</v>
      </c>
      <c r="C1280" s="8" t="s">
        <v>70</v>
      </c>
      <c r="D1280" s="8" t="s">
        <v>1120</v>
      </c>
      <c r="E1280" s="8">
        <v>17</v>
      </c>
      <c r="F1280" s="8" t="s">
        <v>5203</v>
      </c>
      <c r="G1280" s="8">
        <v>1</v>
      </c>
      <c r="H1280" s="8">
        <v>2</v>
      </c>
      <c r="I1280" s="8">
        <v>1</v>
      </c>
      <c r="J1280" s="8" t="s">
        <v>4713</v>
      </c>
      <c r="K1280" s="8" t="s">
        <v>4712</v>
      </c>
      <c r="L1280" s="8" t="s">
        <v>4711</v>
      </c>
      <c r="M1280" s="8" t="s">
        <v>5202</v>
      </c>
      <c r="N1280" s="8">
        <v>1949.8320799999999</v>
      </c>
      <c r="O1280" t="str">
        <f t="shared" si="39"/>
        <v/>
      </c>
      <c r="P1280" t="str">
        <f t="shared" si="40"/>
        <v/>
      </c>
    </row>
    <row r="1281" spans="1:16">
      <c r="A1281" s="8" t="s">
        <v>5201</v>
      </c>
      <c r="B1281" s="8" t="b">
        <v>0</v>
      </c>
      <c r="C1281" s="8" t="s">
        <v>70</v>
      </c>
      <c r="D1281" s="8" t="s">
        <v>16</v>
      </c>
      <c r="E1281" s="8">
        <v>16</v>
      </c>
      <c r="F1281" s="8" t="s">
        <v>5200</v>
      </c>
      <c r="G1281" s="8">
        <v>1</v>
      </c>
      <c r="H1281" s="8">
        <v>2</v>
      </c>
      <c r="I1281" s="8">
        <v>1</v>
      </c>
      <c r="J1281" s="8" t="s">
        <v>4486</v>
      </c>
      <c r="K1281" s="8" t="s">
        <v>4485</v>
      </c>
      <c r="L1281" s="8" t="s">
        <v>4484</v>
      </c>
      <c r="M1281" s="8" t="s">
        <v>5199</v>
      </c>
      <c r="N1281" s="8">
        <v>1907.93451</v>
      </c>
      <c r="O1281" t="str">
        <f t="shared" si="39"/>
        <v/>
      </c>
      <c r="P1281" t="str">
        <f t="shared" si="40"/>
        <v/>
      </c>
    </row>
    <row r="1282" spans="1:16">
      <c r="A1282" s="8" t="s">
        <v>5198</v>
      </c>
      <c r="B1282" s="8" t="b">
        <v>0</v>
      </c>
      <c r="C1282" s="8" t="s">
        <v>16</v>
      </c>
      <c r="D1282" s="8" t="s">
        <v>16</v>
      </c>
      <c r="E1282" s="8">
        <v>15</v>
      </c>
      <c r="F1282" s="8" t="s">
        <v>5197</v>
      </c>
      <c r="G1282" s="8">
        <v>1</v>
      </c>
      <c r="H1282" s="8">
        <v>1</v>
      </c>
      <c r="I1282" s="8">
        <v>1</v>
      </c>
      <c r="J1282" s="8" t="s">
        <v>5196</v>
      </c>
      <c r="K1282" s="8" t="s">
        <v>5196</v>
      </c>
      <c r="L1282" s="8" t="s">
        <v>5195</v>
      </c>
      <c r="M1282" s="8" t="s">
        <v>5194</v>
      </c>
      <c r="N1282" s="8">
        <v>1775.83071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5193</v>
      </c>
      <c r="B1283" s="8" t="b">
        <v>0</v>
      </c>
      <c r="C1283" s="8" t="s">
        <v>70</v>
      </c>
      <c r="D1283" s="8" t="s">
        <v>16</v>
      </c>
      <c r="E1283" s="8">
        <v>17</v>
      </c>
      <c r="F1283" s="8" t="s">
        <v>5192</v>
      </c>
      <c r="G1283" s="8">
        <v>1</v>
      </c>
      <c r="H1283" s="8">
        <v>2</v>
      </c>
      <c r="I1283" s="8">
        <v>2</v>
      </c>
      <c r="J1283" s="8" t="s">
        <v>3341</v>
      </c>
      <c r="K1283" s="8" t="s">
        <v>3340</v>
      </c>
      <c r="L1283" s="8" t="s">
        <v>3339</v>
      </c>
      <c r="M1283" s="8" t="s">
        <v>5191</v>
      </c>
      <c r="N1283" s="8">
        <v>1908.08005</v>
      </c>
      <c r="O1283" t="str">
        <f t="shared" si="41"/>
        <v/>
      </c>
      <c r="P1283" t="str">
        <f t="shared" si="42"/>
        <v/>
      </c>
    </row>
    <row r="1284" spans="1:16">
      <c r="A1284" s="8" t="s">
        <v>5190</v>
      </c>
      <c r="B1284" s="8" t="b">
        <v>0</v>
      </c>
      <c r="C1284" s="8" t="s">
        <v>16</v>
      </c>
      <c r="D1284" s="8" t="s">
        <v>16</v>
      </c>
      <c r="E1284" s="8">
        <v>16</v>
      </c>
      <c r="F1284" s="8" t="s">
        <v>5189</v>
      </c>
      <c r="G1284" s="8">
        <v>1</v>
      </c>
      <c r="H1284" s="8">
        <v>1</v>
      </c>
      <c r="I1284" s="8">
        <v>2</v>
      </c>
      <c r="J1284" s="8" t="s">
        <v>3661</v>
      </c>
      <c r="K1284" s="8" t="s">
        <v>3661</v>
      </c>
      <c r="L1284" s="8" t="s">
        <v>3660</v>
      </c>
      <c r="M1284" s="8" t="s">
        <v>5188</v>
      </c>
      <c r="N1284" s="8">
        <v>1709.9558</v>
      </c>
      <c r="O1284" t="str">
        <f t="shared" si="41"/>
        <v/>
      </c>
      <c r="P1284" t="str">
        <f t="shared" si="42"/>
        <v/>
      </c>
    </row>
    <row r="1285" spans="1:16">
      <c r="A1285" s="8" t="s">
        <v>5187</v>
      </c>
      <c r="B1285" s="8" t="b">
        <v>0</v>
      </c>
      <c r="C1285" s="8" t="s">
        <v>70</v>
      </c>
      <c r="D1285" s="8" t="s">
        <v>16</v>
      </c>
      <c r="E1285" s="8">
        <v>15</v>
      </c>
      <c r="F1285" s="8" t="s">
        <v>5186</v>
      </c>
      <c r="G1285" s="8">
        <v>1</v>
      </c>
      <c r="H1285" s="8">
        <v>1</v>
      </c>
      <c r="I1285" s="8">
        <v>1</v>
      </c>
      <c r="J1285" s="8" t="s">
        <v>5185</v>
      </c>
      <c r="K1285" s="8" t="s">
        <v>5185</v>
      </c>
      <c r="L1285" s="8" t="s">
        <v>5184</v>
      </c>
      <c r="M1285" s="8" t="s">
        <v>5183</v>
      </c>
      <c r="N1285" s="8">
        <v>1781.9180699999999</v>
      </c>
      <c r="O1285" t="str">
        <f t="shared" si="41"/>
        <v/>
      </c>
      <c r="P1285" t="str">
        <f t="shared" si="42"/>
        <v/>
      </c>
    </row>
    <row r="1286" spans="1:16">
      <c r="A1286" s="8" t="s">
        <v>5182</v>
      </c>
      <c r="B1286" s="8" t="b">
        <v>0</v>
      </c>
      <c r="C1286" s="8" t="s">
        <v>70</v>
      </c>
      <c r="D1286" s="8" t="s">
        <v>16</v>
      </c>
      <c r="E1286" s="8">
        <v>14</v>
      </c>
      <c r="F1286" s="8" t="s">
        <v>5181</v>
      </c>
      <c r="G1286" s="8">
        <v>1</v>
      </c>
      <c r="H1286" s="8">
        <v>2</v>
      </c>
      <c r="I1286" s="8">
        <v>3</v>
      </c>
      <c r="J1286" s="8" t="s">
        <v>2546</v>
      </c>
      <c r="K1286" s="8" t="s">
        <v>2545</v>
      </c>
      <c r="L1286" s="8" t="s">
        <v>2544</v>
      </c>
      <c r="M1286" s="8" t="s">
        <v>5180</v>
      </c>
      <c r="N1286" s="8">
        <v>1617.8707300000001</v>
      </c>
      <c r="O1286" t="str">
        <f t="shared" si="41"/>
        <v/>
      </c>
      <c r="P1286" t="str">
        <f t="shared" si="42"/>
        <v/>
      </c>
    </row>
    <row r="1287" spans="1:16">
      <c r="A1287" s="8" t="s">
        <v>5179</v>
      </c>
      <c r="B1287" s="8" t="b">
        <v>0</v>
      </c>
      <c r="C1287" s="8" t="s">
        <v>16</v>
      </c>
      <c r="D1287" s="8" t="s">
        <v>16</v>
      </c>
      <c r="E1287" s="8">
        <v>12</v>
      </c>
      <c r="F1287" s="8" t="s">
        <v>5178</v>
      </c>
      <c r="G1287" s="8">
        <v>1</v>
      </c>
      <c r="H1287" s="8">
        <v>1</v>
      </c>
      <c r="I1287" s="8">
        <v>1</v>
      </c>
      <c r="J1287" s="8" t="s">
        <v>3111</v>
      </c>
      <c r="K1287" s="8" t="s">
        <v>3111</v>
      </c>
      <c r="L1287" s="8" t="s">
        <v>3110</v>
      </c>
      <c r="M1287" s="8" t="s">
        <v>5177</v>
      </c>
      <c r="N1287" s="8">
        <v>1251.6579400000001</v>
      </c>
      <c r="O1287" t="str">
        <f t="shared" si="41"/>
        <v/>
      </c>
      <c r="P1287" t="str">
        <f t="shared" si="42"/>
        <v/>
      </c>
    </row>
    <row r="1288" spans="1:16">
      <c r="A1288" s="8" t="s">
        <v>5176</v>
      </c>
      <c r="B1288" s="8" t="b">
        <v>0</v>
      </c>
      <c r="C1288" s="8" t="s">
        <v>16</v>
      </c>
      <c r="D1288" s="8" t="s">
        <v>16</v>
      </c>
      <c r="E1288" s="8">
        <v>20</v>
      </c>
      <c r="F1288" s="8" t="s">
        <v>5175</v>
      </c>
      <c r="G1288" s="8">
        <v>1</v>
      </c>
      <c r="H1288" s="8">
        <v>2</v>
      </c>
      <c r="I1288" s="8">
        <v>1</v>
      </c>
      <c r="J1288" s="8" t="s">
        <v>682</v>
      </c>
      <c r="K1288" s="8" t="s">
        <v>4003</v>
      </c>
      <c r="L1288" s="8" t="s">
        <v>683</v>
      </c>
      <c r="M1288" s="8" t="s">
        <v>5174</v>
      </c>
      <c r="N1288" s="8">
        <v>2298.1836800000001</v>
      </c>
      <c r="O1288" t="str">
        <f t="shared" si="41"/>
        <v/>
      </c>
      <c r="P1288" t="str">
        <f t="shared" si="42"/>
        <v/>
      </c>
    </row>
    <row r="1289" spans="1:16">
      <c r="A1289" s="8" t="s">
        <v>5173</v>
      </c>
      <c r="B1289" s="8" t="b">
        <v>0</v>
      </c>
      <c r="C1289" s="8" t="s">
        <v>70</v>
      </c>
      <c r="D1289" s="8" t="s">
        <v>16</v>
      </c>
      <c r="E1289" s="8">
        <v>18</v>
      </c>
      <c r="F1289" s="8" t="s">
        <v>5172</v>
      </c>
      <c r="G1289" s="8">
        <v>1</v>
      </c>
      <c r="H1289" s="8">
        <v>2</v>
      </c>
      <c r="I1289" s="8">
        <v>1</v>
      </c>
      <c r="J1289" s="8" t="s">
        <v>5171</v>
      </c>
      <c r="K1289" s="8" t="s">
        <v>5170</v>
      </c>
      <c r="L1289" s="8" t="s">
        <v>5169</v>
      </c>
      <c r="M1289" s="8" t="s">
        <v>5168</v>
      </c>
      <c r="N1289" s="8">
        <v>2007.0757000000001</v>
      </c>
      <c r="O1289" t="str">
        <f t="shared" si="41"/>
        <v/>
      </c>
      <c r="P1289" t="str">
        <f t="shared" si="42"/>
        <v/>
      </c>
    </row>
    <row r="1290" spans="1:16">
      <c r="A1290" s="8" t="s">
        <v>5004</v>
      </c>
      <c r="B1290" s="8" t="b">
        <v>0</v>
      </c>
      <c r="C1290" s="8" t="s">
        <v>16</v>
      </c>
      <c r="D1290" s="8" t="s">
        <v>1120</v>
      </c>
      <c r="E1290" s="8">
        <v>19</v>
      </c>
      <c r="F1290" s="8" t="s">
        <v>5003</v>
      </c>
      <c r="G1290" s="8">
        <v>1</v>
      </c>
      <c r="H1290" s="8">
        <v>1</v>
      </c>
      <c r="I1290" s="8">
        <v>60</v>
      </c>
      <c r="J1290" s="8" t="s">
        <v>1270</v>
      </c>
      <c r="K1290" s="8" t="s">
        <v>1270</v>
      </c>
      <c r="L1290" s="8" t="s">
        <v>1271</v>
      </c>
      <c r="M1290" s="8" t="s">
        <v>5002</v>
      </c>
      <c r="N1290" s="8">
        <v>2272.0411199999999</v>
      </c>
      <c r="O1290" t="str">
        <f t="shared" si="41"/>
        <v/>
      </c>
      <c r="P1290" t="str">
        <f t="shared" si="42"/>
        <v/>
      </c>
    </row>
    <row r="1291" spans="1:16">
      <c r="A1291" s="8" t="s">
        <v>5037</v>
      </c>
      <c r="B1291" s="8" t="b">
        <v>0</v>
      </c>
      <c r="C1291" s="8" t="s">
        <v>16</v>
      </c>
      <c r="D1291" s="8" t="s">
        <v>1120</v>
      </c>
      <c r="E1291" s="8">
        <v>18</v>
      </c>
      <c r="F1291" s="8" t="s">
        <v>5036</v>
      </c>
      <c r="G1291" s="8">
        <v>1</v>
      </c>
      <c r="H1291" s="8">
        <v>1</v>
      </c>
      <c r="I1291" s="8">
        <v>37</v>
      </c>
      <c r="J1291" s="8" t="s">
        <v>1270</v>
      </c>
      <c r="K1291" s="8" t="s">
        <v>1270</v>
      </c>
      <c r="L1291" s="8" t="s">
        <v>1271</v>
      </c>
      <c r="M1291" s="8" t="s">
        <v>5035</v>
      </c>
      <c r="N1291" s="8">
        <v>2115.9400099999998</v>
      </c>
      <c r="O1291" t="str">
        <f t="shared" si="41"/>
        <v/>
      </c>
      <c r="P1291" t="str">
        <f t="shared" si="42"/>
        <v/>
      </c>
    </row>
    <row r="1292" spans="1:16">
      <c r="A1292" s="8" t="s">
        <v>5167</v>
      </c>
      <c r="B1292" s="8" t="b">
        <v>0</v>
      </c>
      <c r="C1292" s="8" t="s">
        <v>16</v>
      </c>
      <c r="D1292" s="8" t="s">
        <v>16</v>
      </c>
      <c r="E1292" s="8">
        <v>15</v>
      </c>
      <c r="F1292" s="8" t="s">
        <v>5166</v>
      </c>
      <c r="G1292" s="8">
        <v>1</v>
      </c>
      <c r="H1292" s="8">
        <v>1</v>
      </c>
      <c r="I1292" s="8">
        <v>1</v>
      </c>
      <c r="J1292" s="8" t="s">
        <v>4957</v>
      </c>
      <c r="K1292" s="8" t="s">
        <v>4957</v>
      </c>
      <c r="L1292" s="8" t="s">
        <v>4956</v>
      </c>
      <c r="M1292" s="8" t="s">
        <v>5165</v>
      </c>
      <c r="N1292" s="8">
        <v>1574.79081</v>
      </c>
      <c r="O1292" t="str">
        <f t="shared" si="41"/>
        <v/>
      </c>
      <c r="P1292" t="str">
        <f t="shared" si="42"/>
        <v/>
      </c>
    </row>
    <row r="1293" spans="1:16">
      <c r="A1293" s="8" t="s">
        <v>5164</v>
      </c>
      <c r="B1293" s="8" t="b">
        <v>0</v>
      </c>
      <c r="C1293" s="8" t="s">
        <v>16</v>
      </c>
      <c r="D1293" s="8" t="s">
        <v>16</v>
      </c>
      <c r="E1293" s="8">
        <v>13</v>
      </c>
      <c r="F1293" s="8" t="s">
        <v>5163</v>
      </c>
      <c r="G1293" s="8">
        <v>1</v>
      </c>
      <c r="H1293" s="8">
        <v>1</v>
      </c>
      <c r="I1293" s="8">
        <v>2</v>
      </c>
      <c r="J1293" s="8" t="s">
        <v>5159</v>
      </c>
      <c r="K1293" s="8" t="s">
        <v>5159</v>
      </c>
      <c r="L1293" s="8" t="s">
        <v>5158</v>
      </c>
      <c r="M1293" s="8" t="s">
        <v>5162</v>
      </c>
      <c r="N1293" s="8">
        <v>1463.73765</v>
      </c>
      <c r="O1293" t="str">
        <f t="shared" si="41"/>
        <v/>
      </c>
      <c r="P1293" t="str">
        <f t="shared" si="42"/>
        <v/>
      </c>
    </row>
    <row r="1294" spans="1:16">
      <c r="A1294" s="8" t="s">
        <v>5161</v>
      </c>
      <c r="B1294" s="8" t="b">
        <v>0</v>
      </c>
      <c r="C1294" s="8" t="s">
        <v>16</v>
      </c>
      <c r="D1294" s="8" t="s">
        <v>16</v>
      </c>
      <c r="E1294" s="8">
        <v>12</v>
      </c>
      <c r="F1294" s="8" t="s">
        <v>5160</v>
      </c>
      <c r="G1294" s="8">
        <v>1</v>
      </c>
      <c r="H1294" s="8">
        <v>1</v>
      </c>
      <c r="I1294" s="8">
        <v>2</v>
      </c>
      <c r="J1294" s="8" t="s">
        <v>5159</v>
      </c>
      <c r="K1294" s="8" t="s">
        <v>5159</v>
      </c>
      <c r="L1294" s="8" t="s">
        <v>5158</v>
      </c>
      <c r="M1294" s="8" t="s">
        <v>5157</v>
      </c>
      <c r="N1294" s="8">
        <v>1334.69506</v>
      </c>
      <c r="O1294" t="str">
        <f t="shared" si="41"/>
        <v/>
      </c>
      <c r="P1294" t="str">
        <f t="shared" si="42"/>
        <v/>
      </c>
    </row>
    <row r="1295" spans="1:16">
      <c r="A1295" s="8" t="s">
        <v>5156</v>
      </c>
      <c r="B1295" s="8" t="b">
        <v>0</v>
      </c>
      <c r="C1295" s="8" t="s">
        <v>16</v>
      </c>
      <c r="D1295" s="8" t="s">
        <v>16</v>
      </c>
      <c r="E1295" s="8">
        <v>12</v>
      </c>
      <c r="F1295" s="8" t="s">
        <v>5155</v>
      </c>
      <c r="G1295" s="8">
        <v>1</v>
      </c>
      <c r="H1295" s="8">
        <v>1</v>
      </c>
      <c r="I1295" s="8">
        <v>1</v>
      </c>
      <c r="J1295" s="8" t="s">
        <v>5154</v>
      </c>
      <c r="K1295" s="8" t="s">
        <v>5154</v>
      </c>
      <c r="L1295" s="8" t="s">
        <v>5153</v>
      </c>
      <c r="M1295" s="8" t="s">
        <v>5152</v>
      </c>
      <c r="N1295" s="8">
        <v>1413.78487</v>
      </c>
      <c r="O1295" t="str">
        <f t="shared" si="41"/>
        <v/>
      </c>
      <c r="P1295" t="str">
        <f t="shared" si="42"/>
        <v/>
      </c>
    </row>
    <row r="1296" spans="1:16">
      <c r="A1296" s="8" t="s">
        <v>5151</v>
      </c>
      <c r="B1296" s="8" t="b">
        <v>0</v>
      </c>
      <c r="C1296" s="8" t="s">
        <v>16</v>
      </c>
      <c r="D1296" s="8" t="s">
        <v>16</v>
      </c>
      <c r="E1296" s="8">
        <v>17</v>
      </c>
      <c r="F1296" s="8" t="s">
        <v>5150</v>
      </c>
      <c r="G1296" s="8">
        <v>1</v>
      </c>
      <c r="H1296" s="8">
        <v>1</v>
      </c>
      <c r="I1296" s="8">
        <v>1</v>
      </c>
      <c r="J1296" s="8" t="s">
        <v>2205</v>
      </c>
      <c r="K1296" s="8" t="s">
        <v>2205</v>
      </c>
      <c r="L1296" s="8" t="s">
        <v>2204</v>
      </c>
      <c r="M1296" s="8" t="s">
        <v>5149</v>
      </c>
      <c r="N1296" s="8">
        <v>1878.8828100000001</v>
      </c>
      <c r="O1296" t="str">
        <f t="shared" si="41"/>
        <v/>
      </c>
      <c r="P1296" t="str">
        <f t="shared" si="42"/>
        <v/>
      </c>
    </row>
    <row r="1297" spans="1:16">
      <c r="A1297" s="8" t="s">
        <v>5148</v>
      </c>
      <c r="B1297" s="8" t="b">
        <v>0</v>
      </c>
      <c r="C1297" s="8" t="s">
        <v>16</v>
      </c>
      <c r="D1297" s="8" t="s">
        <v>16</v>
      </c>
      <c r="E1297" s="8">
        <v>17</v>
      </c>
      <c r="F1297" s="8" t="s">
        <v>5147</v>
      </c>
      <c r="G1297" s="8">
        <v>1</v>
      </c>
      <c r="H1297" s="8">
        <v>1</v>
      </c>
      <c r="I1297" s="8">
        <v>1</v>
      </c>
      <c r="J1297" s="8" t="s">
        <v>5146</v>
      </c>
      <c r="K1297" s="8" t="s">
        <v>5146</v>
      </c>
      <c r="L1297" s="8" t="s">
        <v>5145</v>
      </c>
      <c r="M1297" s="8" t="s">
        <v>5144</v>
      </c>
      <c r="N1297" s="8">
        <v>1818.89807</v>
      </c>
      <c r="O1297" t="str">
        <f t="shared" si="41"/>
        <v/>
      </c>
      <c r="P1297" t="str">
        <f t="shared" si="42"/>
        <v/>
      </c>
    </row>
    <row r="1298" spans="1:16">
      <c r="A1298" s="8" t="s">
        <v>5143</v>
      </c>
      <c r="B1298" s="8" t="b">
        <v>0</v>
      </c>
      <c r="C1298" s="8" t="s">
        <v>70</v>
      </c>
      <c r="D1298" s="8" t="s">
        <v>496</v>
      </c>
      <c r="E1298" s="8">
        <v>18</v>
      </c>
      <c r="F1298" s="8" t="s">
        <v>5142</v>
      </c>
      <c r="G1298" s="8">
        <v>1</v>
      </c>
      <c r="H1298" s="8">
        <v>2</v>
      </c>
      <c r="I1298" s="8">
        <v>1</v>
      </c>
      <c r="J1298" s="8" t="s">
        <v>5138</v>
      </c>
      <c r="K1298" s="8" t="s">
        <v>5137</v>
      </c>
      <c r="L1298" s="8" t="s">
        <v>5136</v>
      </c>
      <c r="M1298" s="8" t="s">
        <v>5141</v>
      </c>
      <c r="N1298" s="8">
        <v>2107.0753199999999</v>
      </c>
      <c r="O1298" t="str">
        <f t="shared" si="41"/>
        <v/>
      </c>
      <c r="P1298" t="str">
        <f t="shared" si="42"/>
        <v/>
      </c>
    </row>
    <row r="1299" spans="1:16">
      <c r="A1299" s="8" t="s">
        <v>5140</v>
      </c>
      <c r="B1299" s="8" t="b">
        <v>0</v>
      </c>
      <c r="C1299" s="8" t="s">
        <v>70</v>
      </c>
      <c r="D1299" s="8" t="s">
        <v>496</v>
      </c>
      <c r="E1299" s="8">
        <v>16</v>
      </c>
      <c r="F1299" s="8" t="s">
        <v>5139</v>
      </c>
      <c r="G1299" s="8">
        <v>1</v>
      </c>
      <c r="H1299" s="8">
        <v>2</v>
      </c>
      <c r="I1299" s="8">
        <v>1</v>
      </c>
      <c r="J1299" s="8" t="s">
        <v>5138</v>
      </c>
      <c r="K1299" s="8" t="s">
        <v>5137</v>
      </c>
      <c r="L1299" s="8" t="s">
        <v>5136</v>
      </c>
      <c r="M1299" s="8" t="s">
        <v>5135</v>
      </c>
      <c r="N1299" s="8">
        <v>1922.99053</v>
      </c>
      <c r="O1299" t="str">
        <f t="shared" si="41"/>
        <v/>
      </c>
      <c r="P1299" t="str">
        <f t="shared" si="42"/>
        <v/>
      </c>
    </row>
    <row r="1300" spans="1:16">
      <c r="A1300" s="8" t="s">
        <v>5134</v>
      </c>
      <c r="B1300" s="8" t="b">
        <v>0</v>
      </c>
      <c r="C1300" s="8" t="s">
        <v>16</v>
      </c>
      <c r="D1300" s="8" t="s">
        <v>16</v>
      </c>
      <c r="E1300" s="8">
        <v>16</v>
      </c>
      <c r="F1300" s="8" t="s">
        <v>5133</v>
      </c>
      <c r="G1300" s="8">
        <v>1</v>
      </c>
      <c r="H1300" s="8">
        <v>1</v>
      </c>
      <c r="I1300" s="8">
        <v>2</v>
      </c>
      <c r="J1300" s="8" t="s">
        <v>222</v>
      </c>
      <c r="K1300" s="8" t="s">
        <v>222</v>
      </c>
      <c r="L1300" s="8" t="s">
        <v>223</v>
      </c>
      <c r="M1300" s="8" t="s">
        <v>5132</v>
      </c>
      <c r="N1300" s="8">
        <v>1741.8867700000001</v>
      </c>
      <c r="O1300" t="str">
        <f t="shared" si="41"/>
        <v/>
      </c>
      <c r="P1300" t="str">
        <f t="shared" si="42"/>
        <v/>
      </c>
    </row>
    <row r="1301" spans="1:16">
      <c r="A1301" s="8" t="s">
        <v>5131</v>
      </c>
      <c r="B1301" s="8" t="b">
        <v>0</v>
      </c>
      <c r="C1301" s="8" t="s">
        <v>16</v>
      </c>
      <c r="D1301" s="8" t="s">
        <v>16</v>
      </c>
      <c r="E1301" s="8">
        <v>18</v>
      </c>
      <c r="F1301" s="8" t="s">
        <v>5130</v>
      </c>
      <c r="G1301" s="8">
        <v>1</v>
      </c>
      <c r="H1301" s="8">
        <v>1</v>
      </c>
      <c r="I1301" s="8">
        <v>1</v>
      </c>
      <c r="J1301" s="8" t="s">
        <v>5126</v>
      </c>
      <c r="K1301" s="8" t="s">
        <v>5126</v>
      </c>
      <c r="L1301" s="8" t="s">
        <v>5125</v>
      </c>
      <c r="M1301" s="8" t="s">
        <v>5129</v>
      </c>
      <c r="N1301" s="8">
        <v>1953.88248</v>
      </c>
      <c r="O1301" t="str">
        <f t="shared" si="41"/>
        <v/>
      </c>
      <c r="P1301" t="str">
        <f t="shared" si="42"/>
        <v/>
      </c>
    </row>
    <row r="1302" spans="1:16">
      <c r="A1302" s="8" t="s">
        <v>5128</v>
      </c>
      <c r="B1302" s="8" t="b">
        <v>0</v>
      </c>
      <c r="C1302" s="8" t="s">
        <v>16</v>
      </c>
      <c r="D1302" s="8" t="s">
        <v>16</v>
      </c>
      <c r="E1302" s="8">
        <v>15</v>
      </c>
      <c r="F1302" s="8" t="s">
        <v>5127</v>
      </c>
      <c r="G1302" s="8">
        <v>1</v>
      </c>
      <c r="H1302" s="8">
        <v>1</v>
      </c>
      <c r="I1302" s="8">
        <v>1</v>
      </c>
      <c r="J1302" s="8" t="s">
        <v>5126</v>
      </c>
      <c r="K1302" s="8" t="s">
        <v>5126</v>
      </c>
      <c r="L1302" s="8" t="s">
        <v>5125</v>
      </c>
      <c r="M1302" s="8" t="s">
        <v>5124</v>
      </c>
      <c r="N1302" s="8">
        <v>1594.7343499999999</v>
      </c>
      <c r="O1302" t="str">
        <f t="shared" si="41"/>
        <v/>
      </c>
      <c r="P1302" t="str">
        <f t="shared" si="42"/>
        <v/>
      </c>
    </row>
    <row r="1303" spans="1:16">
      <c r="A1303" s="8" t="s">
        <v>5123</v>
      </c>
      <c r="B1303" s="8" t="b">
        <v>0</v>
      </c>
      <c r="C1303" s="8" t="s">
        <v>70</v>
      </c>
      <c r="D1303" s="8" t="s">
        <v>5119</v>
      </c>
      <c r="E1303" s="8">
        <v>18</v>
      </c>
      <c r="F1303" s="8" t="s">
        <v>5122</v>
      </c>
      <c r="G1303" s="8">
        <v>1</v>
      </c>
      <c r="H1303" s="8">
        <v>6</v>
      </c>
      <c r="I1303" s="8">
        <v>9</v>
      </c>
      <c r="J1303" s="8" t="s">
        <v>3484</v>
      </c>
      <c r="K1303" s="8" t="s">
        <v>3483</v>
      </c>
      <c r="L1303" s="8" t="s">
        <v>3482</v>
      </c>
      <c r="M1303" s="8" t="s">
        <v>5121</v>
      </c>
      <c r="N1303" s="8">
        <v>2093.10932</v>
      </c>
      <c r="O1303" t="str">
        <f t="shared" si="41"/>
        <v/>
      </c>
      <c r="P1303" t="str">
        <f t="shared" si="42"/>
        <v/>
      </c>
    </row>
    <row r="1304" spans="1:16">
      <c r="A1304" s="8" t="s">
        <v>5123</v>
      </c>
      <c r="B1304" s="8" t="b">
        <v>0</v>
      </c>
      <c r="C1304" s="8" t="s">
        <v>70</v>
      </c>
      <c r="D1304" s="8" t="s">
        <v>618</v>
      </c>
      <c r="E1304" s="8">
        <v>18</v>
      </c>
      <c r="F1304" s="8" t="s">
        <v>5122</v>
      </c>
      <c r="G1304" s="8">
        <v>1</v>
      </c>
      <c r="H1304" s="8">
        <v>6</v>
      </c>
      <c r="I1304" s="8">
        <v>1</v>
      </c>
      <c r="J1304" s="8" t="s">
        <v>3484</v>
      </c>
      <c r="K1304" s="8" t="s">
        <v>3483</v>
      </c>
      <c r="L1304" s="8" t="s">
        <v>3482</v>
      </c>
      <c r="M1304" s="8" t="s">
        <v>5121</v>
      </c>
      <c r="N1304" s="8">
        <v>2077.1144100000001</v>
      </c>
      <c r="O1304" t="str">
        <f t="shared" si="41"/>
        <v/>
      </c>
      <c r="P1304" t="str">
        <f t="shared" si="42"/>
        <v/>
      </c>
    </row>
    <row r="1305" spans="1:16">
      <c r="A1305" s="8" t="s">
        <v>5120</v>
      </c>
      <c r="B1305" s="8" t="b">
        <v>0</v>
      </c>
      <c r="C1305" s="8" t="s">
        <v>70</v>
      </c>
      <c r="D1305" s="8" t="s">
        <v>5119</v>
      </c>
      <c r="E1305" s="8">
        <v>16</v>
      </c>
      <c r="F1305" s="8" t="s">
        <v>5118</v>
      </c>
      <c r="G1305" s="8">
        <v>1</v>
      </c>
      <c r="H1305" s="8">
        <v>6</v>
      </c>
      <c r="I1305" s="8">
        <v>3</v>
      </c>
      <c r="J1305" s="8" t="s">
        <v>3484</v>
      </c>
      <c r="K1305" s="8" t="s">
        <v>3483</v>
      </c>
      <c r="L1305" s="8" t="s">
        <v>3482</v>
      </c>
      <c r="M1305" s="8" t="s">
        <v>5117</v>
      </c>
      <c r="N1305" s="8">
        <v>1851.9303</v>
      </c>
      <c r="O1305" t="str">
        <f t="shared" si="41"/>
        <v/>
      </c>
      <c r="P1305" t="str">
        <f t="shared" si="42"/>
        <v/>
      </c>
    </row>
    <row r="1306" spans="1:16">
      <c r="A1306" s="8" t="s">
        <v>5116</v>
      </c>
      <c r="B1306" s="8" t="b">
        <v>0</v>
      </c>
      <c r="C1306" s="8" t="s">
        <v>16</v>
      </c>
      <c r="D1306" s="8" t="s">
        <v>16</v>
      </c>
      <c r="E1306" s="8">
        <v>14</v>
      </c>
      <c r="F1306" s="8" t="s">
        <v>5115</v>
      </c>
      <c r="G1306" s="8">
        <v>1</v>
      </c>
      <c r="H1306" s="8">
        <v>1</v>
      </c>
      <c r="I1306" s="8">
        <v>1</v>
      </c>
      <c r="J1306" s="8" t="s">
        <v>2581</v>
      </c>
      <c r="K1306" s="8" t="s">
        <v>2581</v>
      </c>
      <c r="L1306" s="8" t="s">
        <v>2580</v>
      </c>
      <c r="M1306" s="8" t="s">
        <v>5114</v>
      </c>
      <c r="N1306" s="8">
        <v>1657.8544099999999</v>
      </c>
      <c r="O1306" t="str">
        <f t="shared" si="41"/>
        <v/>
      </c>
      <c r="P1306" t="str">
        <f t="shared" si="42"/>
        <v/>
      </c>
    </row>
    <row r="1307" spans="1:16">
      <c r="A1307" s="8" t="s">
        <v>5113</v>
      </c>
      <c r="B1307" s="8" t="b">
        <v>0</v>
      </c>
      <c r="C1307" s="8" t="s">
        <v>16</v>
      </c>
      <c r="D1307" s="8" t="s">
        <v>16</v>
      </c>
      <c r="E1307" s="8">
        <v>15</v>
      </c>
      <c r="F1307" s="8" t="s">
        <v>5112</v>
      </c>
      <c r="G1307" s="8">
        <v>1</v>
      </c>
      <c r="H1307" s="8">
        <v>1</v>
      </c>
      <c r="I1307" s="8">
        <v>1</v>
      </c>
      <c r="J1307" s="8" t="s">
        <v>5111</v>
      </c>
      <c r="K1307" s="8" t="s">
        <v>5111</v>
      </c>
      <c r="L1307" s="8" t="s">
        <v>5110</v>
      </c>
      <c r="M1307" s="8" t="s">
        <v>5109</v>
      </c>
      <c r="N1307" s="8">
        <v>1777.9078999999999</v>
      </c>
      <c r="O1307" t="str">
        <f t="shared" si="41"/>
        <v/>
      </c>
      <c r="P1307" t="str">
        <f t="shared" si="42"/>
        <v/>
      </c>
    </row>
    <row r="1308" spans="1:16">
      <c r="A1308" s="8" t="s">
        <v>5108</v>
      </c>
      <c r="B1308" s="8" t="b">
        <v>0</v>
      </c>
      <c r="C1308" s="8" t="s">
        <v>16</v>
      </c>
      <c r="D1308" s="8" t="s">
        <v>16</v>
      </c>
      <c r="E1308" s="8">
        <v>18</v>
      </c>
      <c r="F1308" s="8" t="s">
        <v>5107</v>
      </c>
      <c r="G1308" s="8">
        <v>2</v>
      </c>
      <c r="H1308" s="8">
        <v>2</v>
      </c>
      <c r="I1308" s="8">
        <v>1</v>
      </c>
      <c r="J1308" s="8" t="s">
        <v>3564</v>
      </c>
      <c r="K1308" s="8" t="s">
        <v>3564</v>
      </c>
      <c r="L1308" s="8" t="s">
        <v>3563</v>
      </c>
      <c r="M1308" s="8" t="s">
        <v>5106</v>
      </c>
      <c r="N1308" s="8">
        <v>2029.9322199999999</v>
      </c>
      <c r="O1308" t="str">
        <f t="shared" si="41"/>
        <v/>
      </c>
      <c r="P1308" t="str">
        <f t="shared" si="42"/>
        <v/>
      </c>
    </row>
    <row r="1309" spans="1:16">
      <c r="A1309" s="8" t="s">
        <v>5105</v>
      </c>
      <c r="B1309" s="8" t="b">
        <v>0</v>
      </c>
      <c r="C1309" s="8" t="s">
        <v>16</v>
      </c>
      <c r="D1309" s="8" t="s">
        <v>16</v>
      </c>
      <c r="E1309" s="8">
        <v>18</v>
      </c>
      <c r="F1309" s="8" t="s">
        <v>5104</v>
      </c>
      <c r="G1309" s="8">
        <v>1</v>
      </c>
      <c r="H1309" s="8">
        <v>1</v>
      </c>
      <c r="I1309" s="8">
        <v>1</v>
      </c>
      <c r="J1309" s="8" t="s">
        <v>5103</v>
      </c>
      <c r="K1309" s="8" t="s">
        <v>5103</v>
      </c>
      <c r="L1309" s="8" t="s">
        <v>5102</v>
      </c>
      <c r="M1309" s="8" t="s">
        <v>5101</v>
      </c>
      <c r="N1309" s="8">
        <v>2244.0500400000001</v>
      </c>
      <c r="O1309" t="str">
        <f t="shared" si="41"/>
        <v/>
      </c>
      <c r="P1309" t="str">
        <f t="shared" si="42"/>
        <v/>
      </c>
    </row>
    <row r="1310" spans="1:16">
      <c r="A1310" s="8" t="s">
        <v>5100</v>
      </c>
      <c r="B1310" s="8" t="b">
        <v>0</v>
      </c>
      <c r="C1310" s="8" t="s">
        <v>16</v>
      </c>
      <c r="D1310" s="8" t="s">
        <v>16</v>
      </c>
      <c r="E1310" s="8">
        <v>14</v>
      </c>
      <c r="F1310" s="8" t="s">
        <v>5099</v>
      </c>
      <c r="G1310" s="8">
        <v>1</v>
      </c>
      <c r="H1310" s="8">
        <v>1</v>
      </c>
      <c r="I1310" s="8">
        <v>1</v>
      </c>
      <c r="J1310" s="8" t="s">
        <v>5098</v>
      </c>
      <c r="K1310" s="8" t="s">
        <v>5098</v>
      </c>
      <c r="L1310" s="8" t="s">
        <v>5097</v>
      </c>
      <c r="M1310" s="8" t="s">
        <v>5096</v>
      </c>
      <c r="N1310" s="8">
        <v>1548.8268</v>
      </c>
      <c r="O1310" t="str">
        <f t="shared" si="41"/>
        <v/>
      </c>
      <c r="P1310" t="str">
        <f t="shared" si="42"/>
        <v/>
      </c>
    </row>
    <row r="1311" spans="1:16">
      <c r="A1311" s="8" t="s">
        <v>5095</v>
      </c>
      <c r="B1311" s="8" t="b">
        <v>0</v>
      </c>
      <c r="C1311" s="8" t="s">
        <v>16</v>
      </c>
      <c r="D1311" s="8" t="s">
        <v>16</v>
      </c>
      <c r="E1311" s="8">
        <v>16</v>
      </c>
      <c r="F1311" s="8" t="s">
        <v>5094</v>
      </c>
      <c r="G1311" s="8">
        <v>1</v>
      </c>
      <c r="H1311" s="8">
        <v>1</v>
      </c>
      <c r="I1311" s="8">
        <v>1</v>
      </c>
      <c r="J1311" s="8" t="s">
        <v>5093</v>
      </c>
      <c r="K1311" s="8" t="s">
        <v>5093</v>
      </c>
      <c r="L1311" s="8" t="s">
        <v>5092</v>
      </c>
      <c r="M1311" s="8" t="s">
        <v>5091</v>
      </c>
      <c r="N1311" s="8">
        <v>1827.98107</v>
      </c>
      <c r="O1311" t="str">
        <f t="shared" si="41"/>
        <v/>
      </c>
      <c r="P1311" t="str">
        <f t="shared" si="42"/>
        <v/>
      </c>
    </row>
    <row r="1312" spans="1:16">
      <c r="A1312" s="8" t="s">
        <v>5090</v>
      </c>
      <c r="B1312" s="8" t="b">
        <v>0</v>
      </c>
      <c r="C1312" s="8" t="s">
        <v>16</v>
      </c>
      <c r="D1312" s="8" t="s">
        <v>16</v>
      </c>
      <c r="E1312" s="8">
        <v>17</v>
      </c>
      <c r="F1312" s="8" t="s">
        <v>5089</v>
      </c>
      <c r="G1312" s="8">
        <v>1</v>
      </c>
      <c r="H1312" s="8">
        <v>1</v>
      </c>
      <c r="I1312" s="8">
        <v>1</v>
      </c>
      <c r="J1312" s="8" t="s">
        <v>4588</v>
      </c>
      <c r="K1312" s="8" t="s">
        <v>4588</v>
      </c>
      <c r="L1312" s="8" t="s">
        <v>4587</v>
      </c>
      <c r="M1312" s="8" t="s">
        <v>5088</v>
      </c>
      <c r="N1312" s="8">
        <v>1767.9136599999999</v>
      </c>
      <c r="O1312" t="str">
        <f t="shared" si="41"/>
        <v/>
      </c>
      <c r="P1312" t="str">
        <f t="shared" si="42"/>
        <v/>
      </c>
    </row>
    <row r="1313" spans="1:16">
      <c r="A1313" s="8" t="s">
        <v>5087</v>
      </c>
      <c r="B1313" s="8" t="b">
        <v>0</v>
      </c>
      <c r="C1313" s="8" t="s">
        <v>16</v>
      </c>
      <c r="D1313" s="8" t="s">
        <v>16</v>
      </c>
      <c r="E1313" s="8">
        <v>13</v>
      </c>
      <c r="F1313" s="8" t="s">
        <v>5086</v>
      </c>
      <c r="G1313" s="8">
        <v>1</v>
      </c>
      <c r="H1313" s="8">
        <v>1</v>
      </c>
      <c r="I1313" s="8">
        <v>1</v>
      </c>
      <c r="J1313" s="8" t="s">
        <v>5085</v>
      </c>
      <c r="K1313" s="8" t="s">
        <v>5085</v>
      </c>
      <c r="L1313" s="8" t="s">
        <v>5084</v>
      </c>
      <c r="M1313" s="8" t="s">
        <v>5083</v>
      </c>
      <c r="N1313" s="8">
        <v>1513.8372999999999</v>
      </c>
      <c r="O1313" t="str">
        <f t="shared" si="41"/>
        <v/>
      </c>
      <c r="P1313" t="str">
        <f t="shared" si="42"/>
        <v/>
      </c>
    </row>
    <row r="1314" spans="1:16">
      <c r="A1314" s="8" t="s">
        <v>5082</v>
      </c>
      <c r="B1314" s="8" t="b">
        <v>0</v>
      </c>
      <c r="C1314" s="8" t="s">
        <v>70</v>
      </c>
      <c r="D1314" s="8" t="s">
        <v>1512</v>
      </c>
      <c r="E1314" s="8">
        <v>13</v>
      </c>
      <c r="F1314" s="8" t="s">
        <v>5081</v>
      </c>
      <c r="G1314" s="8">
        <v>1</v>
      </c>
      <c r="H1314" s="8">
        <v>2</v>
      </c>
      <c r="I1314" s="8">
        <v>1</v>
      </c>
      <c r="J1314" s="8" t="s">
        <v>5080</v>
      </c>
      <c r="K1314" s="8" t="s">
        <v>5079</v>
      </c>
      <c r="L1314" s="8" t="s">
        <v>5078</v>
      </c>
      <c r="M1314" s="8" t="s">
        <v>5077</v>
      </c>
      <c r="N1314" s="8">
        <v>1461.7729899999999</v>
      </c>
      <c r="O1314" t="str">
        <f t="shared" si="41"/>
        <v/>
      </c>
      <c r="P1314" t="str">
        <f t="shared" si="42"/>
        <v/>
      </c>
    </row>
    <row r="1315" spans="1:16">
      <c r="A1315" s="8" t="s">
        <v>5076</v>
      </c>
      <c r="B1315" s="8" t="b">
        <v>0</v>
      </c>
      <c r="C1315" s="8" t="s">
        <v>70</v>
      </c>
      <c r="D1315" s="8" t="s">
        <v>16</v>
      </c>
      <c r="E1315" s="8">
        <v>19</v>
      </c>
      <c r="F1315" s="8" t="s">
        <v>5075</v>
      </c>
      <c r="G1315" s="8">
        <v>1</v>
      </c>
      <c r="H1315" s="8">
        <v>2</v>
      </c>
      <c r="I1315" s="8">
        <v>1</v>
      </c>
      <c r="J1315" s="8" t="s">
        <v>1229</v>
      </c>
      <c r="K1315" s="8" t="s">
        <v>1230</v>
      </c>
      <c r="L1315" s="8" t="s">
        <v>1231</v>
      </c>
      <c r="M1315" s="8" t="s">
        <v>5074</v>
      </c>
      <c r="N1315" s="8">
        <v>2178.1513199999999</v>
      </c>
      <c r="O1315" t="str">
        <f t="shared" si="41"/>
        <v/>
      </c>
      <c r="P1315" t="str">
        <f t="shared" si="42"/>
        <v/>
      </c>
    </row>
    <row r="1316" spans="1:16">
      <c r="A1316" s="8" t="s">
        <v>5073</v>
      </c>
      <c r="B1316" s="8" t="b">
        <v>0</v>
      </c>
      <c r="C1316" s="8" t="s">
        <v>16</v>
      </c>
      <c r="D1316" s="8" t="s">
        <v>16</v>
      </c>
      <c r="E1316" s="8">
        <v>14</v>
      </c>
      <c r="F1316" s="8" t="s">
        <v>5072</v>
      </c>
      <c r="G1316" s="8">
        <v>1</v>
      </c>
      <c r="H1316" s="8">
        <v>1</v>
      </c>
      <c r="I1316" s="8">
        <v>1</v>
      </c>
      <c r="J1316" s="8" t="s">
        <v>5071</v>
      </c>
      <c r="K1316" s="8" t="s">
        <v>5071</v>
      </c>
      <c r="L1316" s="8" t="s">
        <v>5070</v>
      </c>
      <c r="M1316" s="8" t="s">
        <v>5069</v>
      </c>
      <c r="N1316" s="8">
        <v>1598.7809099999999</v>
      </c>
      <c r="O1316" t="str">
        <f t="shared" si="41"/>
        <v/>
      </c>
      <c r="P1316" t="str">
        <f t="shared" si="42"/>
        <v/>
      </c>
    </row>
    <row r="1317" spans="1:16">
      <c r="A1317" s="8" t="s">
        <v>5068</v>
      </c>
      <c r="B1317" s="8" t="b">
        <v>0</v>
      </c>
      <c r="C1317" s="8" t="s">
        <v>70</v>
      </c>
      <c r="D1317" s="8" t="s">
        <v>16</v>
      </c>
      <c r="E1317" s="8">
        <v>15</v>
      </c>
      <c r="F1317" s="8" t="s">
        <v>5067</v>
      </c>
      <c r="G1317" s="8">
        <v>1</v>
      </c>
      <c r="H1317" s="8">
        <v>2</v>
      </c>
      <c r="I1317" s="8">
        <v>1</v>
      </c>
      <c r="J1317" s="8" t="s">
        <v>5066</v>
      </c>
      <c r="K1317" s="8" t="s">
        <v>5065</v>
      </c>
      <c r="L1317" s="8" t="s">
        <v>5064</v>
      </c>
      <c r="M1317" s="8" t="s">
        <v>5063</v>
      </c>
      <c r="N1317" s="8">
        <v>1746.8769400000001</v>
      </c>
      <c r="O1317" t="str">
        <f t="shared" si="41"/>
        <v/>
      </c>
      <c r="P1317" t="str">
        <f t="shared" si="42"/>
        <v/>
      </c>
    </row>
    <row r="1318" spans="1:16">
      <c r="A1318" s="8" t="s">
        <v>5062</v>
      </c>
      <c r="B1318" s="8" t="b">
        <v>0</v>
      </c>
      <c r="C1318" s="8" t="s">
        <v>16</v>
      </c>
      <c r="D1318" s="8" t="s">
        <v>16</v>
      </c>
      <c r="E1318" s="8">
        <v>14</v>
      </c>
      <c r="F1318" s="8" t="s">
        <v>5061</v>
      </c>
      <c r="G1318" s="8">
        <v>1</v>
      </c>
      <c r="H1318" s="8">
        <v>1</v>
      </c>
      <c r="I1318" s="8">
        <v>1</v>
      </c>
      <c r="J1318" s="8" t="s">
        <v>3091</v>
      </c>
      <c r="K1318" s="8" t="s">
        <v>3091</v>
      </c>
      <c r="L1318" s="8" t="s">
        <v>3090</v>
      </c>
      <c r="M1318" s="8" t="s">
        <v>5060</v>
      </c>
      <c r="N1318" s="8">
        <v>1533.8635200000001</v>
      </c>
      <c r="O1318" t="str">
        <f t="shared" si="41"/>
        <v/>
      </c>
      <c r="P1318" t="str">
        <f t="shared" si="42"/>
        <v/>
      </c>
    </row>
    <row r="1319" spans="1:16">
      <c r="A1319" s="8" t="s">
        <v>5059</v>
      </c>
      <c r="B1319" s="8" t="b">
        <v>0</v>
      </c>
      <c r="C1319" s="8" t="s">
        <v>16</v>
      </c>
      <c r="D1319" s="8" t="s">
        <v>16</v>
      </c>
      <c r="E1319" s="8">
        <v>23</v>
      </c>
      <c r="F1319" s="8" t="s">
        <v>5058</v>
      </c>
      <c r="G1319" s="8">
        <v>1</v>
      </c>
      <c r="H1319" s="8">
        <v>1</v>
      </c>
      <c r="I1319" s="8">
        <v>2</v>
      </c>
      <c r="J1319" s="8" t="s">
        <v>5054</v>
      </c>
      <c r="K1319" s="8" t="s">
        <v>5054</v>
      </c>
      <c r="L1319" s="8" t="s">
        <v>5053</v>
      </c>
      <c r="M1319" s="8" t="s">
        <v>5057</v>
      </c>
      <c r="N1319" s="8">
        <v>2389.21063</v>
      </c>
      <c r="O1319" t="str">
        <f t="shared" si="41"/>
        <v/>
      </c>
      <c r="P1319" t="str">
        <f t="shared" si="42"/>
        <v/>
      </c>
    </row>
    <row r="1320" spans="1:16">
      <c r="A1320" s="8" t="s">
        <v>5056</v>
      </c>
      <c r="B1320" s="8" t="b">
        <v>0</v>
      </c>
      <c r="C1320" s="8" t="s">
        <v>16</v>
      </c>
      <c r="D1320" s="8" t="s">
        <v>16</v>
      </c>
      <c r="E1320" s="8">
        <v>21</v>
      </c>
      <c r="F1320" s="8" t="s">
        <v>5055</v>
      </c>
      <c r="G1320" s="8">
        <v>1</v>
      </c>
      <c r="H1320" s="8">
        <v>1</v>
      </c>
      <c r="I1320" s="8">
        <v>1</v>
      </c>
      <c r="J1320" s="8" t="s">
        <v>5054</v>
      </c>
      <c r="K1320" s="8" t="s">
        <v>5054</v>
      </c>
      <c r="L1320" s="8" t="s">
        <v>5053</v>
      </c>
      <c r="M1320" s="8" t="s">
        <v>5052</v>
      </c>
      <c r="N1320" s="8">
        <v>2201.1309200000001</v>
      </c>
      <c r="O1320" t="str">
        <f t="shared" si="41"/>
        <v/>
      </c>
      <c r="P1320" t="str">
        <f t="shared" si="42"/>
        <v/>
      </c>
    </row>
    <row r="1321" spans="1:16">
      <c r="A1321" s="8" t="s">
        <v>5051</v>
      </c>
      <c r="B1321" s="8" t="b">
        <v>0</v>
      </c>
      <c r="C1321" s="8" t="s">
        <v>16</v>
      </c>
      <c r="D1321" s="8" t="s">
        <v>16</v>
      </c>
      <c r="E1321" s="8">
        <v>14</v>
      </c>
      <c r="F1321" s="8" t="s">
        <v>5050</v>
      </c>
      <c r="G1321" s="8">
        <v>1</v>
      </c>
      <c r="H1321" s="8">
        <v>1</v>
      </c>
      <c r="I1321" s="8">
        <v>1</v>
      </c>
      <c r="J1321" s="8" t="s">
        <v>3763</v>
      </c>
      <c r="K1321" s="8" t="s">
        <v>3763</v>
      </c>
      <c r="L1321" s="8" t="s">
        <v>3762</v>
      </c>
      <c r="M1321" s="8" t="s">
        <v>5049</v>
      </c>
      <c r="N1321" s="8">
        <v>1451.7125000000001</v>
      </c>
      <c r="O1321" t="str">
        <f t="shared" si="41"/>
        <v/>
      </c>
      <c r="P1321" t="str">
        <f t="shared" si="42"/>
        <v/>
      </c>
    </row>
    <row r="1322" spans="1:16">
      <c r="A1322" s="8" t="s">
        <v>5048</v>
      </c>
      <c r="B1322" s="8" t="b">
        <v>0</v>
      </c>
      <c r="C1322" s="8" t="s">
        <v>70</v>
      </c>
      <c r="D1322" s="8" t="s">
        <v>16</v>
      </c>
      <c r="E1322" s="8">
        <v>15</v>
      </c>
      <c r="F1322" s="8" t="s">
        <v>5047</v>
      </c>
      <c r="G1322" s="8">
        <v>1</v>
      </c>
      <c r="H1322" s="8">
        <v>2</v>
      </c>
      <c r="I1322" s="8">
        <v>1</v>
      </c>
      <c r="J1322" s="8" t="s">
        <v>2809</v>
      </c>
      <c r="K1322" s="8" t="s">
        <v>2808</v>
      </c>
      <c r="L1322" s="8" t="s">
        <v>2807</v>
      </c>
      <c r="M1322" s="8" t="s">
        <v>5046</v>
      </c>
      <c r="N1322" s="8">
        <v>1621.7452499999999</v>
      </c>
      <c r="O1322" t="str">
        <f t="shared" si="41"/>
        <v/>
      </c>
      <c r="P1322" t="str">
        <f t="shared" si="42"/>
        <v/>
      </c>
    </row>
    <row r="1323" spans="1:16">
      <c r="A1323" s="8" t="s">
        <v>5045</v>
      </c>
      <c r="B1323" s="8" t="b">
        <v>0</v>
      </c>
      <c r="C1323" s="8" t="s">
        <v>16</v>
      </c>
      <c r="D1323" s="8" t="s">
        <v>16</v>
      </c>
      <c r="E1323" s="8">
        <v>15</v>
      </c>
      <c r="F1323" s="8" t="s">
        <v>5044</v>
      </c>
      <c r="G1323" s="8">
        <v>1</v>
      </c>
      <c r="H1323" s="8">
        <v>1</v>
      </c>
      <c r="I1323" s="8">
        <v>1</v>
      </c>
      <c r="J1323" s="8" t="s">
        <v>5040</v>
      </c>
      <c r="K1323" s="8" t="s">
        <v>5040</v>
      </c>
      <c r="L1323" s="8" t="s">
        <v>5039</v>
      </c>
      <c r="M1323" s="8" t="s">
        <v>5043</v>
      </c>
      <c r="N1323" s="8">
        <v>1701.85547</v>
      </c>
      <c r="O1323" t="str">
        <f t="shared" si="41"/>
        <v/>
      </c>
      <c r="P1323" t="str">
        <f t="shared" si="42"/>
        <v/>
      </c>
    </row>
    <row r="1324" spans="1:16">
      <c r="A1324" s="8" t="s">
        <v>5042</v>
      </c>
      <c r="B1324" s="8" t="b">
        <v>0</v>
      </c>
      <c r="C1324" s="8" t="s">
        <v>16</v>
      </c>
      <c r="D1324" s="8" t="s">
        <v>16</v>
      </c>
      <c r="E1324" s="8">
        <v>16</v>
      </c>
      <c r="F1324" s="8" t="s">
        <v>5041</v>
      </c>
      <c r="G1324" s="8">
        <v>1</v>
      </c>
      <c r="H1324" s="8">
        <v>1</v>
      </c>
      <c r="I1324" s="8">
        <v>2</v>
      </c>
      <c r="J1324" s="8" t="s">
        <v>5040</v>
      </c>
      <c r="K1324" s="8" t="s">
        <v>5040</v>
      </c>
      <c r="L1324" s="8" t="s">
        <v>5039</v>
      </c>
      <c r="M1324" s="8" t="s">
        <v>5038</v>
      </c>
      <c r="N1324" s="8">
        <v>1816.8824199999999</v>
      </c>
      <c r="O1324" t="str">
        <f t="shared" si="41"/>
        <v/>
      </c>
      <c r="P1324" t="str">
        <f t="shared" si="42"/>
        <v/>
      </c>
    </row>
    <row r="1325" spans="1:16">
      <c r="A1325" s="8" t="s">
        <v>5037</v>
      </c>
      <c r="B1325" s="8" t="b">
        <v>0</v>
      </c>
      <c r="C1325" s="8" t="s">
        <v>16</v>
      </c>
      <c r="D1325" s="8" t="s">
        <v>16</v>
      </c>
      <c r="E1325" s="8">
        <v>18</v>
      </c>
      <c r="F1325" s="8" t="s">
        <v>5036</v>
      </c>
      <c r="G1325" s="8">
        <v>1</v>
      </c>
      <c r="H1325" s="8">
        <v>1</v>
      </c>
      <c r="I1325" s="8">
        <v>4</v>
      </c>
      <c r="J1325" s="8" t="s">
        <v>1270</v>
      </c>
      <c r="K1325" s="8" t="s">
        <v>1270</v>
      </c>
      <c r="L1325" s="8" t="s">
        <v>1271</v>
      </c>
      <c r="M1325" s="8" t="s">
        <v>5035</v>
      </c>
      <c r="N1325" s="8">
        <v>2099.9450900000002</v>
      </c>
      <c r="O1325" t="str">
        <f t="shared" si="41"/>
        <v/>
      </c>
      <c r="P1325" t="str">
        <f t="shared" si="42"/>
        <v/>
      </c>
    </row>
    <row r="1326" spans="1:16">
      <c r="A1326" s="8" t="s">
        <v>5034</v>
      </c>
      <c r="B1326" s="8" t="b">
        <v>0</v>
      </c>
      <c r="C1326" s="8" t="s">
        <v>16</v>
      </c>
      <c r="D1326" s="8" t="s">
        <v>1120</v>
      </c>
      <c r="E1326" s="8">
        <v>17</v>
      </c>
      <c r="F1326" s="8" t="s">
        <v>5033</v>
      </c>
      <c r="G1326" s="8">
        <v>1</v>
      </c>
      <c r="H1326" s="8">
        <v>1</v>
      </c>
      <c r="I1326" s="8">
        <v>27</v>
      </c>
      <c r="J1326" s="8" t="s">
        <v>1270</v>
      </c>
      <c r="K1326" s="8" t="s">
        <v>1270</v>
      </c>
      <c r="L1326" s="8" t="s">
        <v>1271</v>
      </c>
      <c r="M1326" s="8" t="s">
        <v>5032</v>
      </c>
      <c r="N1326" s="8">
        <v>2018.88724</v>
      </c>
      <c r="O1326" t="str">
        <f t="shared" si="41"/>
        <v/>
      </c>
      <c r="P1326" t="str">
        <f t="shared" si="42"/>
        <v/>
      </c>
    </row>
    <row r="1327" spans="1:16">
      <c r="A1327" s="8" t="s">
        <v>5034</v>
      </c>
      <c r="B1327" s="8" t="b">
        <v>0</v>
      </c>
      <c r="C1327" s="8" t="s">
        <v>16</v>
      </c>
      <c r="D1327" s="8" t="s">
        <v>16</v>
      </c>
      <c r="E1327" s="8">
        <v>17</v>
      </c>
      <c r="F1327" s="8" t="s">
        <v>5033</v>
      </c>
      <c r="G1327" s="8">
        <v>1</v>
      </c>
      <c r="H1327" s="8">
        <v>1</v>
      </c>
      <c r="I1327" s="8">
        <v>3</v>
      </c>
      <c r="J1327" s="8" t="s">
        <v>1270</v>
      </c>
      <c r="K1327" s="8" t="s">
        <v>1270</v>
      </c>
      <c r="L1327" s="8" t="s">
        <v>1271</v>
      </c>
      <c r="M1327" s="8" t="s">
        <v>5032</v>
      </c>
      <c r="N1327" s="8">
        <v>2002.8923299999999</v>
      </c>
      <c r="O1327" t="str">
        <f t="shared" si="41"/>
        <v/>
      </c>
      <c r="P1327" t="str">
        <f t="shared" si="42"/>
        <v/>
      </c>
    </row>
    <row r="1328" spans="1:16">
      <c r="A1328" s="8" t="s">
        <v>5031</v>
      </c>
      <c r="B1328" s="8" t="b">
        <v>0</v>
      </c>
      <c r="C1328" s="8" t="s">
        <v>16</v>
      </c>
      <c r="D1328" s="8" t="s">
        <v>1120</v>
      </c>
      <c r="E1328" s="8">
        <v>16</v>
      </c>
      <c r="F1328" s="8" t="s">
        <v>5030</v>
      </c>
      <c r="G1328" s="8">
        <v>1</v>
      </c>
      <c r="H1328" s="8">
        <v>1</v>
      </c>
      <c r="I1328" s="8">
        <v>17</v>
      </c>
      <c r="J1328" s="8" t="s">
        <v>1270</v>
      </c>
      <c r="K1328" s="8" t="s">
        <v>1270</v>
      </c>
      <c r="L1328" s="8" t="s">
        <v>1271</v>
      </c>
      <c r="M1328" s="8" t="s">
        <v>5029</v>
      </c>
      <c r="N1328" s="8">
        <v>1889.84465</v>
      </c>
      <c r="O1328" t="str">
        <f t="shared" si="41"/>
        <v/>
      </c>
      <c r="P1328" t="str">
        <f t="shared" si="42"/>
        <v/>
      </c>
    </row>
    <row r="1329" spans="1:16">
      <c r="A1329" s="8" t="s">
        <v>5031</v>
      </c>
      <c r="B1329" s="8" t="b">
        <v>0</v>
      </c>
      <c r="C1329" s="8" t="s">
        <v>16</v>
      </c>
      <c r="D1329" s="8" t="s">
        <v>16</v>
      </c>
      <c r="E1329" s="8">
        <v>16</v>
      </c>
      <c r="F1329" s="8" t="s">
        <v>5030</v>
      </c>
      <c r="G1329" s="8">
        <v>1</v>
      </c>
      <c r="H1329" s="8">
        <v>1</v>
      </c>
      <c r="I1329" s="8">
        <v>3</v>
      </c>
      <c r="J1329" s="8" t="s">
        <v>1270</v>
      </c>
      <c r="K1329" s="8" t="s">
        <v>1270</v>
      </c>
      <c r="L1329" s="8" t="s">
        <v>1271</v>
      </c>
      <c r="M1329" s="8" t="s">
        <v>5029</v>
      </c>
      <c r="N1329" s="8">
        <v>1873.8497400000001</v>
      </c>
      <c r="O1329" t="str">
        <f t="shared" si="41"/>
        <v/>
      </c>
      <c r="P1329" t="str">
        <f t="shared" si="42"/>
        <v/>
      </c>
    </row>
    <row r="1330" spans="1:16">
      <c r="A1330" s="8" t="s">
        <v>1268</v>
      </c>
      <c r="B1330" s="8" t="b">
        <v>0</v>
      </c>
      <c r="C1330" s="8" t="s">
        <v>16</v>
      </c>
      <c r="D1330" s="8" t="s">
        <v>16</v>
      </c>
      <c r="E1330" s="8">
        <v>15</v>
      </c>
      <c r="F1330" s="8" t="s">
        <v>1269</v>
      </c>
      <c r="G1330" s="8">
        <v>1</v>
      </c>
      <c r="H1330" s="8">
        <v>1</v>
      </c>
      <c r="I1330" s="8">
        <v>59</v>
      </c>
      <c r="J1330" s="8" t="s">
        <v>1270</v>
      </c>
      <c r="K1330" s="8" t="s">
        <v>1270</v>
      </c>
      <c r="L1330" s="8" t="s">
        <v>1271</v>
      </c>
      <c r="M1330" s="8" t="s">
        <v>1272</v>
      </c>
      <c r="N1330" s="8">
        <v>1742.80925</v>
      </c>
      <c r="O1330" t="str">
        <f t="shared" si="41"/>
        <v/>
      </c>
      <c r="P1330" t="str">
        <f t="shared" si="42"/>
        <v/>
      </c>
    </row>
    <row r="1331" spans="1:16">
      <c r="A1331" s="8" t="s">
        <v>5028</v>
      </c>
      <c r="B1331" s="8" t="b">
        <v>0</v>
      </c>
      <c r="C1331" s="8" t="s">
        <v>16</v>
      </c>
      <c r="D1331" s="8" t="s">
        <v>16</v>
      </c>
      <c r="E1331" s="8">
        <v>14</v>
      </c>
      <c r="F1331" s="8" t="s">
        <v>5027</v>
      </c>
      <c r="G1331" s="8">
        <v>1</v>
      </c>
      <c r="H1331" s="8">
        <v>1</v>
      </c>
      <c r="I1331" s="8">
        <v>6</v>
      </c>
      <c r="J1331" s="8" t="s">
        <v>1270</v>
      </c>
      <c r="K1331" s="8" t="s">
        <v>1270</v>
      </c>
      <c r="L1331" s="8" t="s">
        <v>1271</v>
      </c>
      <c r="M1331" s="8" t="s">
        <v>5026</v>
      </c>
      <c r="N1331" s="8">
        <v>1586.70814</v>
      </c>
      <c r="O1331" t="str">
        <f t="shared" si="41"/>
        <v/>
      </c>
      <c r="P1331" t="str">
        <f t="shared" si="42"/>
        <v/>
      </c>
    </row>
    <row r="1332" spans="1:16">
      <c r="A1332" s="8" t="s">
        <v>5025</v>
      </c>
      <c r="B1332" s="8" t="b">
        <v>0</v>
      </c>
      <c r="C1332" s="8" t="s">
        <v>16</v>
      </c>
      <c r="D1332" s="8" t="s">
        <v>16</v>
      </c>
      <c r="E1332" s="8">
        <v>24</v>
      </c>
      <c r="F1332" s="8" t="s">
        <v>5024</v>
      </c>
      <c r="G1332" s="8">
        <v>1</v>
      </c>
      <c r="H1332" s="8">
        <v>1</v>
      </c>
      <c r="I1332" s="8">
        <v>1</v>
      </c>
      <c r="J1332" s="8" t="s">
        <v>2233</v>
      </c>
      <c r="K1332" s="8" t="s">
        <v>2233</v>
      </c>
      <c r="L1332" s="8" t="s">
        <v>2232</v>
      </c>
      <c r="M1332" s="8" t="s">
        <v>5023</v>
      </c>
      <c r="N1332" s="8">
        <v>2733.3015700000001</v>
      </c>
      <c r="O1332" t="str">
        <f t="shared" si="41"/>
        <v/>
      </c>
      <c r="P1332" t="str">
        <f t="shared" si="42"/>
        <v/>
      </c>
    </row>
    <row r="1333" spans="1:16">
      <c r="A1333" s="8" t="s">
        <v>5022</v>
      </c>
      <c r="B1333" s="8" t="b">
        <v>0</v>
      </c>
      <c r="C1333" s="8" t="s">
        <v>16</v>
      </c>
      <c r="D1333" s="8" t="s">
        <v>16</v>
      </c>
      <c r="E1333" s="8">
        <v>20</v>
      </c>
      <c r="F1333" s="8" t="s">
        <v>5021</v>
      </c>
      <c r="G1333" s="8">
        <v>1</v>
      </c>
      <c r="H1333" s="8">
        <v>1</v>
      </c>
      <c r="I1333" s="8">
        <v>4</v>
      </c>
      <c r="J1333" s="8" t="s">
        <v>2233</v>
      </c>
      <c r="K1333" s="8" t="s">
        <v>2233</v>
      </c>
      <c r="L1333" s="8" t="s">
        <v>2232</v>
      </c>
      <c r="M1333" s="8" t="s">
        <v>5020</v>
      </c>
      <c r="N1333" s="8">
        <v>2222.0584800000001</v>
      </c>
      <c r="O1333" t="str">
        <f t="shared" si="41"/>
        <v/>
      </c>
      <c r="P1333" t="str">
        <f t="shared" si="42"/>
        <v/>
      </c>
    </row>
    <row r="1334" spans="1:16">
      <c r="A1334" s="8" t="s">
        <v>5019</v>
      </c>
      <c r="B1334" s="8" t="b">
        <v>0</v>
      </c>
      <c r="C1334" s="8" t="s">
        <v>16</v>
      </c>
      <c r="D1334" s="8" t="s">
        <v>16</v>
      </c>
      <c r="E1334" s="8">
        <v>19</v>
      </c>
      <c r="F1334" s="8" t="s">
        <v>5018</v>
      </c>
      <c r="G1334" s="8">
        <v>1</v>
      </c>
      <c r="H1334" s="8">
        <v>1</v>
      </c>
      <c r="I1334" s="8">
        <v>38</v>
      </c>
      <c r="J1334" s="8" t="s">
        <v>2233</v>
      </c>
      <c r="K1334" s="8" t="s">
        <v>2233</v>
      </c>
      <c r="L1334" s="8" t="s">
        <v>2232</v>
      </c>
      <c r="M1334" s="8" t="s">
        <v>5017</v>
      </c>
      <c r="N1334" s="8">
        <v>2151.0213699999999</v>
      </c>
      <c r="O1334" t="str">
        <f t="shared" si="41"/>
        <v/>
      </c>
      <c r="P1334" t="str">
        <f t="shared" si="42"/>
        <v/>
      </c>
    </row>
    <row r="1335" spans="1:16">
      <c r="A1335" s="8" t="s">
        <v>5016</v>
      </c>
      <c r="B1335" s="8" t="b">
        <v>0</v>
      </c>
      <c r="C1335" s="8" t="s">
        <v>16</v>
      </c>
      <c r="D1335" s="8" t="s">
        <v>16</v>
      </c>
      <c r="E1335" s="8">
        <v>18</v>
      </c>
      <c r="F1335" s="8" t="s">
        <v>5015</v>
      </c>
      <c r="G1335" s="8">
        <v>1</v>
      </c>
      <c r="H1335" s="8">
        <v>1</v>
      </c>
      <c r="I1335" s="8">
        <v>5</v>
      </c>
      <c r="J1335" s="8" t="s">
        <v>2233</v>
      </c>
      <c r="K1335" s="8" t="s">
        <v>2233</v>
      </c>
      <c r="L1335" s="8" t="s">
        <v>2232</v>
      </c>
      <c r="M1335" s="8" t="s">
        <v>5014</v>
      </c>
      <c r="N1335" s="8">
        <v>1994.9202600000001</v>
      </c>
      <c r="O1335" t="str">
        <f t="shared" si="41"/>
        <v/>
      </c>
      <c r="P1335" t="str">
        <f t="shared" si="42"/>
        <v/>
      </c>
    </row>
    <row r="1336" spans="1:16">
      <c r="A1336" s="8" t="s">
        <v>5013</v>
      </c>
      <c r="B1336" s="8" t="b">
        <v>0</v>
      </c>
      <c r="C1336" s="8" t="s">
        <v>16</v>
      </c>
      <c r="D1336" s="8" t="s">
        <v>16</v>
      </c>
      <c r="E1336" s="8">
        <v>17</v>
      </c>
      <c r="F1336" s="8" t="s">
        <v>5012</v>
      </c>
      <c r="G1336" s="8">
        <v>1</v>
      </c>
      <c r="H1336" s="8">
        <v>1</v>
      </c>
      <c r="I1336" s="8">
        <v>1</v>
      </c>
      <c r="J1336" s="8" t="s">
        <v>2233</v>
      </c>
      <c r="K1336" s="8" t="s">
        <v>2233</v>
      </c>
      <c r="L1336" s="8" t="s">
        <v>2232</v>
      </c>
      <c r="M1336" s="8" t="s">
        <v>5011</v>
      </c>
      <c r="N1336" s="8">
        <v>1897.8674900000001</v>
      </c>
      <c r="O1336" t="str">
        <f t="shared" si="41"/>
        <v/>
      </c>
      <c r="P1336" t="str">
        <f t="shared" si="42"/>
        <v/>
      </c>
    </row>
    <row r="1337" spans="1:16">
      <c r="A1337" s="8" t="s">
        <v>5010</v>
      </c>
      <c r="B1337" s="8" t="b">
        <v>0</v>
      </c>
      <c r="C1337" s="8" t="s">
        <v>16</v>
      </c>
      <c r="D1337" s="8" t="s">
        <v>16</v>
      </c>
      <c r="E1337" s="8">
        <v>16</v>
      </c>
      <c r="F1337" s="8" t="s">
        <v>5009</v>
      </c>
      <c r="G1337" s="8">
        <v>1</v>
      </c>
      <c r="H1337" s="8">
        <v>1</v>
      </c>
      <c r="I1337" s="8">
        <v>10</v>
      </c>
      <c r="J1337" s="8" t="s">
        <v>2233</v>
      </c>
      <c r="K1337" s="8" t="s">
        <v>2233</v>
      </c>
      <c r="L1337" s="8" t="s">
        <v>2232</v>
      </c>
      <c r="M1337" s="8" t="s">
        <v>5008</v>
      </c>
      <c r="N1337" s="8">
        <v>1768.8249000000001</v>
      </c>
      <c r="O1337" t="str">
        <f t="shared" si="41"/>
        <v/>
      </c>
      <c r="P1337" t="str">
        <f t="shared" si="42"/>
        <v/>
      </c>
    </row>
    <row r="1338" spans="1:16">
      <c r="A1338" s="8" t="s">
        <v>5007</v>
      </c>
      <c r="B1338" s="8" t="b">
        <v>0</v>
      </c>
      <c r="C1338" s="8" t="s">
        <v>16</v>
      </c>
      <c r="D1338" s="8" t="s">
        <v>16</v>
      </c>
      <c r="E1338" s="8">
        <v>15</v>
      </c>
      <c r="F1338" s="8" t="s">
        <v>5006</v>
      </c>
      <c r="G1338" s="8">
        <v>2</v>
      </c>
      <c r="H1338" s="8">
        <v>2</v>
      </c>
      <c r="I1338" s="8">
        <v>80</v>
      </c>
      <c r="J1338" s="8" t="s">
        <v>632</v>
      </c>
      <c r="K1338" s="8" t="s">
        <v>632</v>
      </c>
      <c r="L1338" s="8" t="s">
        <v>2228</v>
      </c>
      <c r="M1338" s="8" t="s">
        <v>5005</v>
      </c>
      <c r="N1338" s="8">
        <v>1711.8034399999999</v>
      </c>
      <c r="O1338" t="str">
        <f t="shared" si="41"/>
        <v/>
      </c>
      <c r="P1338" t="str">
        <f t="shared" si="42"/>
        <v/>
      </c>
    </row>
    <row r="1339" spans="1:16">
      <c r="A1339" s="8" t="s">
        <v>5004</v>
      </c>
      <c r="B1339" s="8" t="b">
        <v>0</v>
      </c>
      <c r="C1339" s="8" t="s">
        <v>16</v>
      </c>
      <c r="D1339" s="8" t="s">
        <v>16</v>
      </c>
      <c r="E1339" s="8">
        <v>19</v>
      </c>
      <c r="F1339" s="8" t="s">
        <v>5003</v>
      </c>
      <c r="G1339" s="8">
        <v>1</v>
      </c>
      <c r="H1339" s="8">
        <v>1</v>
      </c>
      <c r="I1339" s="8">
        <v>10</v>
      </c>
      <c r="J1339" s="8" t="s">
        <v>1270</v>
      </c>
      <c r="K1339" s="8" t="s">
        <v>1270</v>
      </c>
      <c r="L1339" s="8" t="s">
        <v>1271</v>
      </c>
      <c r="M1339" s="8" t="s">
        <v>5002</v>
      </c>
      <c r="N1339" s="8">
        <v>2256.0462000000002</v>
      </c>
      <c r="O1339" t="str">
        <f t="shared" si="41"/>
        <v/>
      </c>
      <c r="P1339" t="str">
        <f t="shared" si="42"/>
        <v/>
      </c>
    </row>
    <row r="1340" spans="1:16">
      <c r="A1340" s="8" t="s">
        <v>5001</v>
      </c>
      <c r="B1340" s="8" t="b">
        <v>0</v>
      </c>
      <c r="C1340" s="8" t="s">
        <v>16</v>
      </c>
      <c r="D1340" s="8" t="s">
        <v>16</v>
      </c>
      <c r="E1340" s="8">
        <v>14</v>
      </c>
      <c r="F1340" s="8" t="s">
        <v>5000</v>
      </c>
      <c r="G1340" s="8">
        <v>2</v>
      </c>
      <c r="H1340" s="8">
        <v>2</v>
      </c>
      <c r="I1340" s="8">
        <v>2</v>
      </c>
      <c r="J1340" s="8" t="s">
        <v>632</v>
      </c>
      <c r="K1340" s="8" t="s">
        <v>632</v>
      </c>
      <c r="L1340" s="8" t="s">
        <v>2228</v>
      </c>
      <c r="M1340" s="8" t="s">
        <v>4999</v>
      </c>
      <c r="N1340" s="8">
        <v>1555.7023300000001</v>
      </c>
      <c r="O1340" t="str">
        <f t="shared" si="41"/>
        <v/>
      </c>
      <c r="P1340" t="str">
        <f t="shared" si="42"/>
        <v/>
      </c>
    </row>
    <row r="1341" spans="1:16">
      <c r="A1341" s="8" t="s">
        <v>4998</v>
      </c>
      <c r="B1341" s="8" t="b">
        <v>0</v>
      </c>
      <c r="C1341" s="8" t="s">
        <v>16</v>
      </c>
      <c r="D1341" s="8" t="s">
        <v>1120</v>
      </c>
      <c r="E1341" s="8">
        <v>19</v>
      </c>
      <c r="F1341" s="8" t="s">
        <v>4997</v>
      </c>
      <c r="G1341" s="8">
        <v>1</v>
      </c>
      <c r="H1341" s="8">
        <v>1</v>
      </c>
      <c r="I1341" s="8">
        <v>4</v>
      </c>
      <c r="J1341" s="8" t="s">
        <v>2091</v>
      </c>
      <c r="K1341" s="8" t="s">
        <v>2091</v>
      </c>
      <c r="L1341" s="8" t="s">
        <v>2090</v>
      </c>
      <c r="M1341" s="8" t="s">
        <v>4996</v>
      </c>
      <c r="N1341" s="8">
        <v>2238.0720200000001</v>
      </c>
      <c r="O1341" t="str">
        <f t="shared" si="41"/>
        <v/>
      </c>
      <c r="P1341" t="str">
        <f t="shared" si="42"/>
        <v/>
      </c>
    </row>
    <row r="1342" spans="1:16">
      <c r="A1342" s="8" t="s">
        <v>4998</v>
      </c>
      <c r="B1342" s="8" t="b">
        <v>0</v>
      </c>
      <c r="C1342" s="8" t="s">
        <v>16</v>
      </c>
      <c r="D1342" s="8" t="s">
        <v>16</v>
      </c>
      <c r="E1342" s="8">
        <v>19</v>
      </c>
      <c r="F1342" s="8" t="s">
        <v>4997</v>
      </c>
      <c r="G1342" s="8">
        <v>1</v>
      </c>
      <c r="H1342" s="8">
        <v>1</v>
      </c>
      <c r="I1342" s="8">
        <v>1</v>
      </c>
      <c r="J1342" s="8" t="s">
        <v>2091</v>
      </c>
      <c r="K1342" s="8" t="s">
        <v>2091</v>
      </c>
      <c r="L1342" s="8" t="s">
        <v>2090</v>
      </c>
      <c r="M1342" s="8" t="s">
        <v>4996</v>
      </c>
      <c r="N1342" s="8">
        <v>2222.0771100000002</v>
      </c>
      <c r="O1342" t="str">
        <f t="shared" si="41"/>
        <v/>
      </c>
      <c r="P1342" t="str">
        <f t="shared" si="42"/>
        <v/>
      </c>
    </row>
    <row r="1343" spans="1:16">
      <c r="A1343" s="8" t="s">
        <v>4995</v>
      </c>
      <c r="B1343" s="8" t="b">
        <v>0</v>
      </c>
      <c r="C1343" s="8" t="s">
        <v>16</v>
      </c>
      <c r="D1343" s="8" t="s">
        <v>1120</v>
      </c>
      <c r="E1343" s="8">
        <v>18</v>
      </c>
      <c r="F1343" s="8" t="s">
        <v>4994</v>
      </c>
      <c r="G1343" s="8">
        <v>1</v>
      </c>
      <c r="H1343" s="8">
        <v>1</v>
      </c>
      <c r="I1343" s="8">
        <v>3</v>
      </c>
      <c r="J1343" s="8" t="s">
        <v>2091</v>
      </c>
      <c r="K1343" s="8" t="s">
        <v>2091</v>
      </c>
      <c r="L1343" s="8" t="s">
        <v>2090</v>
      </c>
      <c r="M1343" s="8" t="s">
        <v>4993</v>
      </c>
      <c r="N1343" s="8">
        <v>2081.97091</v>
      </c>
      <c r="O1343" t="str">
        <f t="shared" si="41"/>
        <v/>
      </c>
      <c r="P1343" t="str">
        <f t="shared" si="42"/>
        <v/>
      </c>
    </row>
    <row r="1344" spans="1:16">
      <c r="A1344" s="8" t="s">
        <v>4992</v>
      </c>
      <c r="B1344" s="8" t="b">
        <v>0</v>
      </c>
      <c r="C1344" s="8" t="s">
        <v>16</v>
      </c>
      <c r="D1344" s="8" t="s">
        <v>1120</v>
      </c>
      <c r="E1344" s="8">
        <v>16</v>
      </c>
      <c r="F1344" s="8" t="s">
        <v>4991</v>
      </c>
      <c r="G1344" s="8">
        <v>1</v>
      </c>
      <c r="H1344" s="8">
        <v>1</v>
      </c>
      <c r="I1344" s="8">
        <v>2</v>
      </c>
      <c r="J1344" s="8" t="s">
        <v>2091</v>
      </c>
      <c r="K1344" s="8" t="s">
        <v>2091</v>
      </c>
      <c r="L1344" s="8" t="s">
        <v>2090</v>
      </c>
      <c r="M1344" s="8" t="s">
        <v>4990</v>
      </c>
      <c r="N1344" s="8">
        <v>1885.8497400000001</v>
      </c>
      <c r="O1344" t="str">
        <f t="shared" si="41"/>
        <v/>
      </c>
      <c r="P1344" t="str">
        <f t="shared" si="42"/>
        <v/>
      </c>
    </row>
    <row r="1345" spans="1:16">
      <c r="A1345" s="8" t="s">
        <v>4989</v>
      </c>
      <c r="B1345" s="8" t="b">
        <v>0</v>
      </c>
      <c r="C1345" s="8" t="s">
        <v>16</v>
      </c>
      <c r="D1345" s="8" t="s">
        <v>16</v>
      </c>
      <c r="E1345" s="8">
        <v>15</v>
      </c>
      <c r="F1345" s="8" t="s">
        <v>4988</v>
      </c>
      <c r="G1345" s="8">
        <v>1</v>
      </c>
      <c r="H1345" s="8">
        <v>1</v>
      </c>
      <c r="I1345" s="8">
        <v>4</v>
      </c>
      <c r="J1345" s="8" t="s">
        <v>2091</v>
      </c>
      <c r="K1345" s="8" t="s">
        <v>2091</v>
      </c>
      <c r="L1345" s="8" t="s">
        <v>2090</v>
      </c>
      <c r="M1345" s="8" t="s">
        <v>4987</v>
      </c>
      <c r="N1345" s="8">
        <v>1738.8143399999999</v>
      </c>
      <c r="O1345" t="str">
        <f t="shared" si="41"/>
        <v/>
      </c>
      <c r="P1345" t="str">
        <f t="shared" si="42"/>
        <v/>
      </c>
    </row>
    <row r="1346" spans="1:16">
      <c r="A1346" s="8" t="s">
        <v>4986</v>
      </c>
      <c r="B1346" s="8" t="b">
        <v>0</v>
      </c>
      <c r="C1346" s="8" t="s">
        <v>16</v>
      </c>
      <c r="D1346" s="8" t="s">
        <v>16</v>
      </c>
      <c r="E1346" s="8">
        <v>15</v>
      </c>
      <c r="F1346" s="8" t="s">
        <v>4985</v>
      </c>
      <c r="G1346" s="8">
        <v>1</v>
      </c>
      <c r="H1346" s="8">
        <v>1</v>
      </c>
      <c r="I1346" s="8">
        <v>2</v>
      </c>
      <c r="J1346" s="8" t="s">
        <v>4984</v>
      </c>
      <c r="K1346" s="8" t="s">
        <v>4984</v>
      </c>
      <c r="L1346" s="8" t="s">
        <v>4983</v>
      </c>
      <c r="M1346" s="8" t="s">
        <v>4982</v>
      </c>
      <c r="N1346" s="8">
        <v>1751.87112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4981</v>
      </c>
      <c r="B1347" s="8" t="b">
        <v>0</v>
      </c>
      <c r="C1347" s="8" t="s">
        <v>16</v>
      </c>
      <c r="D1347" s="8" t="s">
        <v>16</v>
      </c>
      <c r="E1347" s="8">
        <v>18</v>
      </c>
      <c r="F1347" s="8" t="s">
        <v>4980</v>
      </c>
      <c r="G1347" s="8">
        <v>1</v>
      </c>
      <c r="H1347" s="8">
        <v>1</v>
      </c>
      <c r="I1347" s="8">
        <v>2</v>
      </c>
      <c r="J1347" s="8" t="s">
        <v>2028</v>
      </c>
      <c r="K1347" s="8" t="s">
        <v>2028</v>
      </c>
      <c r="L1347" s="8" t="s">
        <v>2027</v>
      </c>
      <c r="M1347" s="8" t="s">
        <v>4979</v>
      </c>
      <c r="N1347" s="8">
        <v>2048.08833</v>
      </c>
      <c r="O1347" t="str">
        <f t="shared" si="43"/>
        <v/>
      </c>
      <c r="P1347" t="str">
        <f t="shared" si="44"/>
        <v/>
      </c>
    </row>
    <row r="1348" spans="1:16">
      <c r="A1348" s="8" t="s">
        <v>4978</v>
      </c>
      <c r="B1348" s="8" t="b">
        <v>0</v>
      </c>
      <c r="C1348" s="8" t="s">
        <v>16</v>
      </c>
      <c r="D1348" s="8" t="s">
        <v>16</v>
      </c>
      <c r="E1348" s="8">
        <v>17</v>
      </c>
      <c r="F1348" s="8" t="s">
        <v>4977</v>
      </c>
      <c r="G1348" s="8">
        <v>1</v>
      </c>
      <c r="H1348" s="8">
        <v>1</v>
      </c>
      <c r="I1348" s="8">
        <v>3</v>
      </c>
      <c r="J1348" s="8" t="s">
        <v>2028</v>
      </c>
      <c r="K1348" s="8" t="s">
        <v>2028</v>
      </c>
      <c r="L1348" s="8" t="s">
        <v>2027</v>
      </c>
      <c r="M1348" s="8" t="s">
        <v>4976</v>
      </c>
      <c r="N1348" s="8">
        <v>1934.0454</v>
      </c>
      <c r="O1348" t="str">
        <f t="shared" si="43"/>
        <v/>
      </c>
      <c r="P1348" t="str">
        <f t="shared" si="44"/>
        <v/>
      </c>
    </row>
    <row r="1349" spans="1:16">
      <c r="A1349" s="8" t="s">
        <v>4975</v>
      </c>
      <c r="B1349" s="8" t="b">
        <v>0</v>
      </c>
      <c r="C1349" s="8" t="s">
        <v>16</v>
      </c>
      <c r="D1349" s="8" t="s">
        <v>16</v>
      </c>
      <c r="E1349" s="8">
        <v>16</v>
      </c>
      <c r="F1349" s="8" t="s">
        <v>4974</v>
      </c>
      <c r="G1349" s="8">
        <v>1</v>
      </c>
      <c r="H1349" s="8">
        <v>1</v>
      </c>
      <c r="I1349" s="8">
        <v>1</v>
      </c>
      <c r="J1349" s="8" t="s">
        <v>4973</v>
      </c>
      <c r="K1349" s="8" t="s">
        <v>4973</v>
      </c>
      <c r="L1349" s="8" t="s">
        <v>4972</v>
      </c>
      <c r="M1349" s="8" t="s">
        <v>4971</v>
      </c>
      <c r="N1349" s="8">
        <v>1651.7922000000001</v>
      </c>
      <c r="O1349" t="str">
        <f t="shared" si="43"/>
        <v/>
      </c>
      <c r="P1349" t="str">
        <f t="shared" si="44"/>
        <v/>
      </c>
    </row>
    <row r="1350" spans="1:16">
      <c r="A1350" s="8" t="s">
        <v>4970</v>
      </c>
      <c r="B1350" s="8" t="b">
        <v>0</v>
      </c>
      <c r="C1350" s="8" t="s">
        <v>70</v>
      </c>
      <c r="D1350" s="8" t="s">
        <v>16</v>
      </c>
      <c r="E1350" s="8">
        <v>21</v>
      </c>
      <c r="F1350" s="8" t="s">
        <v>4969</v>
      </c>
      <c r="G1350" s="8">
        <v>1</v>
      </c>
      <c r="H1350" s="8">
        <v>2</v>
      </c>
      <c r="I1350" s="8">
        <v>2</v>
      </c>
      <c r="J1350" s="8" t="s">
        <v>508</v>
      </c>
      <c r="K1350" s="8" t="s">
        <v>558</v>
      </c>
      <c r="L1350" s="8" t="s">
        <v>509</v>
      </c>
      <c r="M1350" s="8" t="s">
        <v>4968</v>
      </c>
      <c r="N1350" s="8">
        <v>2203.04144</v>
      </c>
      <c r="O1350" t="str">
        <f t="shared" si="43"/>
        <v/>
      </c>
      <c r="P1350" t="str">
        <f t="shared" si="44"/>
        <v/>
      </c>
    </row>
    <row r="1351" spans="1:16">
      <c r="A1351" s="8" t="s">
        <v>4967</v>
      </c>
      <c r="B1351" s="8" t="b">
        <v>0</v>
      </c>
      <c r="C1351" s="8" t="s">
        <v>70</v>
      </c>
      <c r="D1351" s="8" t="s">
        <v>16</v>
      </c>
      <c r="E1351" s="8">
        <v>18</v>
      </c>
      <c r="F1351" s="8" t="s">
        <v>4966</v>
      </c>
      <c r="G1351" s="8">
        <v>1</v>
      </c>
      <c r="H1351" s="8">
        <v>2</v>
      </c>
      <c r="I1351" s="8">
        <v>2</v>
      </c>
      <c r="J1351" s="8" t="s">
        <v>508</v>
      </c>
      <c r="K1351" s="8" t="s">
        <v>558</v>
      </c>
      <c r="L1351" s="8" t="s">
        <v>509</v>
      </c>
      <c r="M1351" s="8" t="s">
        <v>4965</v>
      </c>
      <c r="N1351" s="8">
        <v>1828.8096499999999</v>
      </c>
      <c r="O1351" t="str">
        <f t="shared" si="43"/>
        <v/>
      </c>
      <c r="P1351" t="str">
        <f t="shared" si="44"/>
        <v/>
      </c>
    </row>
    <row r="1352" spans="1:16">
      <c r="A1352" s="8" t="s">
        <v>4964</v>
      </c>
      <c r="B1352" s="8" t="b">
        <v>0</v>
      </c>
      <c r="C1352" s="8" t="s">
        <v>16</v>
      </c>
      <c r="D1352" s="8" t="s">
        <v>16</v>
      </c>
      <c r="E1352" s="8">
        <v>13</v>
      </c>
      <c r="F1352" s="8" t="s">
        <v>4963</v>
      </c>
      <c r="G1352" s="8">
        <v>1</v>
      </c>
      <c r="H1352" s="8">
        <v>1</v>
      </c>
      <c r="I1352" s="8">
        <v>1</v>
      </c>
      <c r="J1352" s="8" t="s">
        <v>4962</v>
      </c>
      <c r="K1352" s="8" t="s">
        <v>4962</v>
      </c>
      <c r="L1352" s="8" t="s">
        <v>4961</v>
      </c>
      <c r="M1352" s="8" t="s">
        <v>4960</v>
      </c>
      <c r="N1352" s="8">
        <v>1479.78018</v>
      </c>
      <c r="O1352" t="str">
        <f t="shared" si="43"/>
        <v/>
      </c>
      <c r="P1352" t="str">
        <f t="shared" si="44"/>
        <v/>
      </c>
    </row>
    <row r="1353" spans="1:16">
      <c r="A1353" s="8" t="s">
        <v>4959</v>
      </c>
      <c r="B1353" s="8" t="b">
        <v>0</v>
      </c>
      <c r="C1353" s="8" t="s">
        <v>16</v>
      </c>
      <c r="D1353" s="8" t="s">
        <v>16</v>
      </c>
      <c r="E1353" s="8">
        <v>15</v>
      </c>
      <c r="F1353" s="8" t="s">
        <v>4958</v>
      </c>
      <c r="G1353" s="8">
        <v>1</v>
      </c>
      <c r="H1353" s="8">
        <v>1</v>
      </c>
      <c r="I1353" s="8">
        <v>1</v>
      </c>
      <c r="J1353" s="8" t="s">
        <v>4957</v>
      </c>
      <c r="K1353" s="8" t="s">
        <v>4957</v>
      </c>
      <c r="L1353" s="8" t="s">
        <v>4956</v>
      </c>
      <c r="M1353" s="8" t="s">
        <v>4955</v>
      </c>
      <c r="N1353" s="8">
        <v>1500.81288</v>
      </c>
      <c r="O1353" t="str">
        <f t="shared" si="43"/>
        <v/>
      </c>
      <c r="P1353" t="str">
        <f t="shared" si="44"/>
        <v/>
      </c>
    </row>
    <row r="1354" spans="1:16">
      <c r="A1354" s="8" t="s">
        <v>4954</v>
      </c>
      <c r="B1354" s="8" t="b">
        <v>0</v>
      </c>
      <c r="C1354" s="8" t="s">
        <v>16</v>
      </c>
      <c r="D1354" s="8" t="s">
        <v>16</v>
      </c>
      <c r="E1354" s="8">
        <v>17</v>
      </c>
      <c r="F1354" s="8" t="s">
        <v>4953</v>
      </c>
      <c r="G1354" s="8">
        <v>1</v>
      </c>
      <c r="H1354" s="8">
        <v>1</v>
      </c>
      <c r="I1354" s="8">
        <v>1</v>
      </c>
      <c r="J1354" s="8" t="s">
        <v>2932</v>
      </c>
      <c r="K1354" s="8" t="s">
        <v>2932</v>
      </c>
      <c r="L1354" s="8" t="s">
        <v>2931</v>
      </c>
      <c r="M1354" s="8" t="s">
        <v>4952</v>
      </c>
      <c r="N1354" s="8">
        <v>2166.9726900000001</v>
      </c>
      <c r="O1354" t="str">
        <f t="shared" si="43"/>
        <v/>
      </c>
      <c r="P1354" t="str">
        <f t="shared" si="44"/>
        <v/>
      </c>
    </row>
    <row r="1355" spans="1:16">
      <c r="A1355" s="8" t="s">
        <v>4951</v>
      </c>
      <c r="B1355" s="8" t="b">
        <v>0</v>
      </c>
      <c r="C1355" s="8" t="s">
        <v>70</v>
      </c>
      <c r="D1355" s="8" t="s">
        <v>16</v>
      </c>
      <c r="E1355" s="8">
        <v>10</v>
      </c>
      <c r="F1355" s="8" t="s">
        <v>4950</v>
      </c>
      <c r="G1355" s="8">
        <v>5</v>
      </c>
      <c r="H1355" s="8">
        <v>6</v>
      </c>
      <c r="I1355" s="8">
        <v>2</v>
      </c>
      <c r="J1355" s="8" t="s">
        <v>3442</v>
      </c>
      <c r="K1355" s="8" t="s">
        <v>4949</v>
      </c>
      <c r="L1355" s="8" t="s">
        <v>3441</v>
      </c>
      <c r="M1355" s="8" t="s">
        <v>4948</v>
      </c>
      <c r="N1355" s="8">
        <v>1229.54331</v>
      </c>
      <c r="O1355" t="str">
        <f t="shared" si="43"/>
        <v/>
      </c>
      <c r="P1355" t="str">
        <f t="shared" si="44"/>
        <v/>
      </c>
    </row>
    <row r="1356" spans="1:16">
      <c r="A1356" s="8" t="s">
        <v>4947</v>
      </c>
      <c r="B1356" s="8" t="b">
        <v>0</v>
      </c>
      <c r="C1356" s="8" t="s">
        <v>16</v>
      </c>
      <c r="D1356" s="8" t="s">
        <v>16</v>
      </c>
      <c r="E1356" s="8">
        <v>16</v>
      </c>
      <c r="F1356" s="8" t="s">
        <v>4946</v>
      </c>
      <c r="G1356" s="8">
        <v>1</v>
      </c>
      <c r="H1356" s="8">
        <v>1</v>
      </c>
      <c r="I1356" s="8">
        <v>2</v>
      </c>
      <c r="J1356" s="8" t="s">
        <v>2898</v>
      </c>
      <c r="K1356" s="8" t="s">
        <v>2898</v>
      </c>
      <c r="L1356" s="8" t="s">
        <v>2897</v>
      </c>
      <c r="M1356" s="8" t="s">
        <v>4945</v>
      </c>
      <c r="N1356" s="8">
        <v>1844.7708600000001</v>
      </c>
      <c r="O1356" t="str">
        <f t="shared" si="43"/>
        <v/>
      </c>
      <c r="P1356" t="str">
        <f t="shared" si="44"/>
        <v/>
      </c>
    </row>
    <row r="1357" spans="1:16">
      <c r="A1357" s="8" t="s">
        <v>4944</v>
      </c>
      <c r="B1357" s="8" t="b">
        <v>0</v>
      </c>
      <c r="C1357" s="8" t="s">
        <v>16</v>
      </c>
      <c r="D1357" s="8" t="s">
        <v>16</v>
      </c>
      <c r="E1357" s="8">
        <v>15</v>
      </c>
      <c r="F1357" s="8" t="s">
        <v>4943</v>
      </c>
      <c r="G1357" s="8">
        <v>1</v>
      </c>
      <c r="H1357" s="8">
        <v>1</v>
      </c>
      <c r="I1357" s="8">
        <v>1</v>
      </c>
      <c r="J1357" s="8" t="s">
        <v>2898</v>
      </c>
      <c r="K1357" s="8" t="s">
        <v>2898</v>
      </c>
      <c r="L1357" s="8" t="s">
        <v>2897</v>
      </c>
      <c r="M1357" s="8" t="s">
        <v>4942</v>
      </c>
      <c r="N1357" s="8">
        <v>1715.7282700000001</v>
      </c>
      <c r="O1357" t="str">
        <f t="shared" si="43"/>
        <v/>
      </c>
      <c r="P1357" t="str">
        <f t="shared" si="44"/>
        <v/>
      </c>
    </row>
    <row r="1358" spans="1:16">
      <c r="A1358" s="8" t="s">
        <v>4941</v>
      </c>
      <c r="B1358" s="8" t="b">
        <v>0</v>
      </c>
      <c r="C1358" s="8" t="s">
        <v>16</v>
      </c>
      <c r="D1358" s="8" t="s">
        <v>16</v>
      </c>
      <c r="E1358" s="8">
        <v>16</v>
      </c>
      <c r="F1358" s="8" t="s">
        <v>4940</v>
      </c>
      <c r="G1358" s="8">
        <v>1</v>
      </c>
      <c r="H1358" s="8">
        <v>1</v>
      </c>
      <c r="I1358" s="8">
        <v>1</v>
      </c>
      <c r="J1358" s="8" t="s">
        <v>2298</v>
      </c>
      <c r="K1358" s="8" t="s">
        <v>2298</v>
      </c>
      <c r="L1358" s="8" t="s">
        <v>2297</v>
      </c>
      <c r="M1358" s="8" t="s">
        <v>4939</v>
      </c>
      <c r="N1358" s="8">
        <v>1831.79808</v>
      </c>
      <c r="O1358" t="str">
        <f t="shared" si="43"/>
        <v/>
      </c>
      <c r="P1358" t="str">
        <f t="shared" si="44"/>
        <v/>
      </c>
    </row>
    <row r="1359" spans="1:16">
      <c r="A1359" s="8" t="s">
        <v>4938</v>
      </c>
      <c r="B1359" s="8" t="b">
        <v>0</v>
      </c>
      <c r="C1359" s="8" t="s">
        <v>70</v>
      </c>
      <c r="D1359" s="8" t="s">
        <v>16</v>
      </c>
      <c r="E1359" s="8">
        <v>18</v>
      </c>
      <c r="F1359" s="8" t="s">
        <v>4937</v>
      </c>
      <c r="G1359" s="8">
        <v>1</v>
      </c>
      <c r="H1359" s="8">
        <v>4</v>
      </c>
      <c r="I1359" s="8">
        <v>1</v>
      </c>
      <c r="J1359" s="8" t="s">
        <v>2646</v>
      </c>
      <c r="K1359" s="8" t="s">
        <v>2645</v>
      </c>
      <c r="L1359" s="8" t="s">
        <v>2644</v>
      </c>
      <c r="M1359" s="8" t="s">
        <v>4936</v>
      </c>
      <c r="N1359" s="8">
        <v>2090.0876600000001</v>
      </c>
      <c r="O1359" t="str">
        <f t="shared" si="43"/>
        <v/>
      </c>
      <c r="P1359" t="str">
        <f t="shared" si="44"/>
        <v/>
      </c>
    </row>
    <row r="1360" spans="1:16">
      <c r="A1360" s="8" t="s">
        <v>4935</v>
      </c>
      <c r="B1360" s="8" t="b">
        <v>0</v>
      </c>
      <c r="C1360" s="8" t="s">
        <v>70</v>
      </c>
      <c r="D1360" s="8" t="s">
        <v>16</v>
      </c>
      <c r="E1360" s="8">
        <v>17</v>
      </c>
      <c r="F1360" s="8" t="s">
        <v>4934</v>
      </c>
      <c r="G1360" s="8">
        <v>1</v>
      </c>
      <c r="H1360" s="8">
        <v>4</v>
      </c>
      <c r="I1360" s="8">
        <v>1</v>
      </c>
      <c r="J1360" s="8" t="s">
        <v>2646</v>
      </c>
      <c r="K1360" s="8" t="s">
        <v>2645</v>
      </c>
      <c r="L1360" s="8" t="s">
        <v>2644</v>
      </c>
      <c r="M1360" s="8" t="s">
        <v>4933</v>
      </c>
      <c r="N1360" s="8">
        <v>1962.02908</v>
      </c>
      <c r="O1360" t="str">
        <f t="shared" si="43"/>
        <v/>
      </c>
      <c r="P1360" t="str">
        <f t="shared" si="44"/>
        <v/>
      </c>
    </row>
    <row r="1361" spans="1:16">
      <c r="A1361" s="8" t="s">
        <v>4932</v>
      </c>
      <c r="B1361" s="8" t="b">
        <v>0</v>
      </c>
      <c r="C1361" s="8" t="s">
        <v>70</v>
      </c>
      <c r="D1361" s="8" t="s">
        <v>16</v>
      </c>
      <c r="E1361" s="8">
        <v>16</v>
      </c>
      <c r="F1361" s="8" t="s">
        <v>4931</v>
      </c>
      <c r="G1361" s="8">
        <v>1</v>
      </c>
      <c r="H1361" s="8">
        <v>4</v>
      </c>
      <c r="I1361" s="8">
        <v>1</v>
      </c>
      <c r="J1361" s="8" t="s">
        <v>2646</v>
      </c>
      <c r="K1361" s="8" t="s">
        <v>2645</v>
      </c>
      <c r="L1361" s="8" t="s">
        <v>2644</v>
      </c>
      <c r="M1361" s="8" t="s">
        <v>4930</v>
      </c>
      <c r="N1361" s="8">
        <v>1860.9813999999999</v>
      </c>
      <c r="O1361" t="str">
        <f t="shared" si="43"/>
        <v/>
      </c>
      <c r="P1361" t="str">
        <f t="shared" si="44"/>
        <v/>
      </c>
    </row>
    <row r="1362" spans="1:16">
      <c r="A1362" s="8" t="s">
        <v>4929</v>
      </c>
      <c r="B1362" s="8" t="b">
        <v>0</v>
      </c>
      <c r="C1362" s="8" t="s">
        <v>70</v>
      </c>
      <c r="D1362" s="8" t="s">
        <v>16</v>
      </c>
      <c r="E1362" s="8">
        <v>15</v>
      </c>
      <c r="F1362" s="8" t="s">
        <v>4928</v>
      </c>
      <c r="G1362" s="8">
        <v>1</v>
      </c>
      <c r="H1362" s="8">
        <v>2</v>
      </c>
      <c r="I1362" s="8">
        <v>1</v>
      </c>
      <c r="J1362" s="8" t="s">
        <v>4597</v>
      </c>
      <c r="K1362" s="8" t="s">
        <v>4596</v>
      </c>
      <c r="L1362" s="8" t="s">
        <v>4595</v>
      </c>
      <c r="M1362" s="8" t="s">
        <v>4927</v>
      </c>
      <c r="N1362" s="8">
        <v>1497.8747499999999</v>
      </c>
      <c r="O1362" t="str">
        <f t="shared" si="43"/>
        <v/>
      </c>
      <c r="P1362" t="str">
        <f t="shared" si="44"/>
        <v/>
      </c>
    </row>
    <row r="1363" spans="1:16">
      <c r="A1363" s="8" t="s">
        <v>4926</v>
      </c>
      <c r="B1363" s="8" t="b">
        <v>0</v>
      </c>
      <c r="C1363" s="8" t="s">
        <v>16</v>
      </c>
      <c r="D1363" s="8" t="s">
        <v>16</v>
      </c>
      <c r="E1363" s="8">
        <v>15</v>
      </c>
      <c r="F1363" s="8" t="s">
        <v>4925</v>
      </c>
      <c r="G1363" s="8">
        <v>1</v>
      </c>
      <c r="H1363" s="8">
        <v>1</v>
      </c>
      <c r="I1363" s="8">
        <v>1</v>
      </c>
      <c r="J1363" s="8" t="s">
        <v>2416</v>
      </c>
      <c r="K1363" s="8" t="s">
        <v>2416</v>
      </c>
      <c r="L1363" s="8" t="s">
        <v>2415</v>
      </c>
      <c r="M1363" s="8" t="s">
        <v>4924</v>
      </c>
      <c r="N1363" s="8">
        <v>1693.8881100000001</v>
      </c>
      <c r="O1363" t="str">
        <f t="shared" si="43"/>
        <v/>
      </c>
      <c r="P1363" t="str">
        <f t="shared" si="44"/>
        <v/>
      </c>
    </row>
    <row r="1364" spans="1:16">
      <c r="A1364" s="8" t="s">
        <v>4923</v>
      </c>
      <c r="B1364" s="8" t="b">
        <v>0</v>
      </c>
      <c r="C1364" s="8" t="s">
        <v>16</v>
      </c>
      <c r="D1364" s="8" t="s">
        <v>16</v>
      </c>
      <c r="E1364" s="8">
        <v>14</v>
      </c>
      <c r="F1364" s="8" t="s">
        <v>4922</v>
      </c>
      <c r="G1364" s="8">
        <v>1</v>
      </c>
      <c r="H1364" s="8">
        <v>1</v>
      </c>
      <c r="I1364" s="8">
        <v>1</v>
      </c>
      <c r="J1364" s="8" t="s">
        <v>2416</v>
      </c>
      <c r="K1364" s="8" t="s">
        <v>2416</v>
      </c>
      <c r="L1364" s="8" t="s">
        <v>2415</v>
      </c>
      <c r="M1364" s="8" t="s">
        <v>4921</v>
      </c>
      <c r="N1364" s="8">
        <v>1565.82953</v>
      </c>
      <c r="O1364" t="str">
        <f t="shared" si="43"/>
        <v/>
      </c>
      <c r="P1364" t="str">
        <f t="shared" si="44"/>
        <v/>
      </c>
    </row>
    <row r="1365" spans="1:16">
      <c r="A1365" s="8" t="s">
        <v>4920</v>
      </c>
      <c r="B1365" s="8" t="b">
        <v>0</v>
      </c>
      <c r="C1365" s="8" t="s">
        <v>16</v>
      </c>
      <c r="D1365" s="8" t="s">
        <v>16</v>
      </c>
      <c r="E1365" s="8">
        <v>13</v>
      </c>
      <c r="F1365" s="8" t="s">
        <v>4919</v>
      </c>
      <c r="G1365" s="8">
        <v>1</v>
      </c>
      <c r="H1365" s="8">
        <v>1</v>
      </c>
      <c r="I1365" s="8">
        <v>1</v>
      </c>
      <c r="J1365" s="8" t="s">
        <v>4918</v>
      </c>
      <c r="K1365" s="8" t="s">
        <v>4918</v>
      </c>
      <c r="L1365" s="8" t="s">
        <v>4917</v>
      </c>
      <c r="M1365" s="8" t="s">
        <v>4916</v>
      </c>
      <c r="N1365" s="8">
        <v>1377.7484899999999</v>
      </c>
      <c r="O1365" t="str">
        <f t="shared" si="43"/>
        <v/>
      </c>
      <c r="P1365" t="str">
        <f t="shared" si="44"/>
        <v/>
      </c>
    </row>
    <row r="1366" spans="1:16">
      <c r="A1366" s="8" t="s">
        <v>4915</v>
      </c>
      <c r="B1366" s="8" t="b">
        <v>0</v>
      </c>
      <c r="C1366" s="8" t="s">
        <v>70</v>
      </c>
      <c r="D1366" s="8" t="s">
        <v>16</v>
      </c>
      <c r="E1366" s="8">
        <v>13</v>
      </c>
      <c r="F1366" s="8" t="s">
        <v>4914</v>
      </c>
      <c r="G1366" s="8">
        <v>1</v>
      </c>
      <c r="H1366" s="8">
        <v>2</v>
      </c>
      <c r="I1366" s="8">
        <v>1</v>
      </c>
      <c r="J1366" s="8" t="s">
        <v>1196</v>
      </c>
      <c r="K1366" s="8" t="s">
        <v>3206</v>
      </c>
      <c r="L1366" s="8" t="s">
        <v>1197</v>
      </c>
      <c r="M1366" s="8" t="s">
        <v>4913</v>
      </c>
      <c r="N1366" s="8">
        <v>1463.7389900000001</v>
      </c>
      <c r="O1366" t="str">
        <f t="shared" si="43"/>
        <v/>
      </c>
      <c r="P1366" t="str">
        <f t="shared" si="44"/>
        <v/>
      </c>
    </row>
    <row r="1367" spans="1:16">
      <c r="A1367" s="8" t="s">
        <v>4912</v>
      </c>
      <c r="B1367" s="8" t="b">
        <v>0</v>
      </c>
      <c r="C1367" s="8" t="s">
        <v>16</v>
      </c>
      <c r="D1367" s="8" t="s">
        <v>16</v>
      </c>
      <c r="E1367" s="8">
        <v>15</v>
      </c>
      <c r="F1367" s="8" t="s">
        <v>4911</v>
      </c>
      <c r="G1367" s="8">
        <v>1</v>
      </c>
      <c r="H1367" s="8">
        <v>1</v>
      </c>
      <c r="I1367" s="8">
        <v>1</v>
      </c>
      <c r="J1367" s="8" t="s">
        <v>4910</v>
      </c>
      <c r="K1367" s="8" t="s">
        <v>4910</v>
      </c>
      <c r="L1367" s="8" t="s">
        <v>4909</v>
      </c>
      <c r="M1367" s="8" t="s">
        <v>4908</v>
      </c>
      <c r="N1367" s="8">
        <v>1414.76487</v>
      </c>
      <c r="O1367" t="str">
        <f t="shared" si="43"/>
        <v/>
      </c>
      <c r="P1367" t="str">
        <f t="shared" si="44"/>
        <v/>
      </c>
    </row>
    <row r="1368" spans="1:16">
      <c r="A1368" s="8" t="s">
        <v>4907</v>
      </c>
      <c r="B1368" s="8" t="b">
        <v>0</v>
      </c>
      <c r="C1368" s="8" t="s">
        <v>70</v>
      </c>
      <c r="D1368" s="8" t="s">
        <v>16</v>
      </c>
      <c r="E1368" s="8">
        <v>15</v>
      </c>
      <c r="F1368" s="8" t="s">
        <v>4906</v>
      </c>
      <c r="G1368" s="8">
        <v>1</v>
      </c>
      <c r="H1368" s="8">
        <v>2</v>
      </c>
      <c r="I1368" s="8">
        <v>1</v>
      </c>
      <c r="J1368" s="8" t="s">
        <v>4905</v>
      </c>
      <c r="K1368" s="8" t="s">
        <v>4904</v>
      </c>
      <c r="L1368" s="8" t="s">
        <v>4903</v>
      </c>
      <c r="M1368" s="8" t="s">
        <v>4902</v>
      </c>
      <c r="N1368" s="8">
        <v>1573.7969000000001</v>
      </c>
      <c r="O1368" t="str">
        <f t="shared" si="43"/>
        <v/>
      </c>
      <c r="P1368" t="str">
        <f t="shared" si="44"/>
        <v/>
      </c>
    </row>
    <row r="1369" spans="1:16">
      <c r="A1369" s="8" t="s">
        <v>4901</v>
      </c>
      <c r="B1369" s="8" t="b">
        <v>0</v>
      </c>
      <c r="C1369" s="8" t="s">
        <v>16</v>
      </c>
      <c r="D1369" s="8" t="s">
        <v>16</v>
      </c>
      <c r="E1369" s="8">
        <v>17</v>
      </c>
      <c r="F1369" s="8" t="s">
        <v>4900</v>
      </c>
      <c r="G1369" s="8">
        <v>1</v>
      </c>
      <c r="H1369" s="8">
        <v>1</v>
      </c>
      <c r="I1369" s="8">
        <v>1</v>
      </c>
      <c r="J1369" s="8" t="s">
        <v>1514</v>
      </c>
      <c r="K1369" s="8" t="s">
        <v>1514</v>
      </c>
      <c r="L1369" s="8" t="s">
        <v>1515</v>
      </c>
      <c r="M1369" s="8" t="s">
        <v>4899</v>
      </c>
      <c r="N1369" s="8">
        <v>1805.0643399999999</v>
      </c>
      <c r="O1369" t="str">
        <f t="shared" si="43"/>
        <v/>
      </c>
      <c r="P1369" t="str">
        <f t="shared" si="44"/>
        <v/>
      </c>
    </row>
    <row r="1370" spans="1:16">
      <c r="A1370" s="8" t="s">
        <v>4898</v>
      </c>
      <c r="B1370" s="8" t="b">
        <v>0</v>
      </c>
      <c r="C1370" s="8" t="s">
        <v>16</v>
      </c>
      <c r="D1370" s="8" t="s">
        <v>16</v>
      </c>
      <c r="E1370" s="8">
        <v>14</v>
      </c>
      <c r="F1370" s="8" t="s">
        <v>4897</v>
      </c>
      <c r="G1370" s="8">
        <v>1</v>
      </c>
      <c r="H1370" s="8">
        <v>1</v>
      </c>
      <c r="I1370" s="8">
        <v>1</v>
      </c>
      <c r="J1370" s="8" t="s">
        <v>3529</v>
      </c>
      <c r="K1370" s="8" t="s">
        <v>3529</v>
      </c>
      <c r="L1370" s="8" t="s">
        <v>3528</v>
      </c>
      <c r="M1370" s="8" t="s">
        <v>4896</v>
      </c>
      <c r="N1370" s="8">
        <v>1476.8321599999999</v>
      </c>
      <c r="O1370" t="str">
        <f t="shared" si="43"/>
        <v/>
      </c>
      <c r="P1370" t="str">
        <f t="shared" si="44"/>
        <v/>
      </c>
    </row>
    <row r="1371" spans="1:16">
      <c r="A1371" s="8" t="s">
        <v>4895</v>
      </c>
      <c r="B1371" s="8" t="b">
        <v>0</v>
      </c>
      <c r="C1371" s="8" t="s">
        <v>16</v>
      </c>
      <c r="D1371" s="8" t="s">
        <v>16</v>
      </c>
      <c r="E1371" s="8">
        <v>13</v>
      </c>
      <c r="F1371" s="8" t="s">
        <v>4894</v>
      </c>
      <c r="G1371" s="8">
        <v>1</v>
      </c>
      <c r="H1371" s="8">
        <v>1</v>
      </c>
      <c r="I1371" s="8">
        <v>4</v>
      </c>
      <c r="J1371" s="8" t="s">
        <v>3529</v>
      </c>
      <c r="K1371" s="8" t="s">
        <v>3529</v>
      </c>
      <c r="L1371" s="8" t="s">
        <v>3528</v>
      </c>
      <c r="M1371" s="8" t="s">
        <v>4893</v>
      </c>
      <c r="N1371" s="8">
        <v>1389.8001300000001</v>
      </c>
      <c r="O1371" t="str">
        <f t="shared" si="43"/>
        <v/>
      </c>
      <c r="P1371" t="str">
        <f t="shared" si="44"/>
        <v/>
      </c>
    </row>
    <row r="1372" spans="1:16">
      <c r="A1372" s="8" t="s">
        <v>4892</v>
      </c>
      <c r="B1372" s="8" t="b">
        <v>0</v>
      </c>
      <c r="C1372" s="8" t="s">
        <v>16</v>
      </c>
      <c r="D1372" s="8" t="s">
        <v>496</v>
      </c>
      <c r="E1372" s="8">
        <v>18</v>
      </c>
      <c r="F1372" s="8" t="s">
        <v>4891</v>
      </c>
      <c r="G1372" s="8">
        <v>1</v>
      </c>
      <c r="H1372" s="8">
        <v>1</v>
      </c>
      <c r="I1372" s="8">
        <v>1</v>
      </c>
      <c r="J1372" s="8" t="s">
        <v>2394</v>
      </c>
      <c r="K1372" s="8" t="s">
        <v>2394</v>
      </c>
      <c r="L1372" s="8" t="s">
        <v>2393</v>
      </c>
      <c r="M1372" s="8" t="s">
        <v>4890</v>
      </c>
      <c r="N1372" s="8">
        <v>1916.9746</v>
      </c>
      <c r="O1372" t="str">
        <f t="shared" si="43"/>
        <v/>
      </c>
      <c r="P1372" t="str">
        <f t="shared" si="44"/>
        <v/>
      </c>
    </row>
    <row r="1373" spans="1:16">
      <c r="A1373" s="8" t="s">
        <v>4889</v>
      </c>
      <c r="B1373" s="8" t="b">
        <v>0</v>
      </c>
      <c r="C1373" s="8" t="s">
        <v>16</v>
      </c>
      <c r="D1373" s="8" t="s">
        <v>16</v>
      </c>
      <c r="E1373" s="8">
        <v>14</v>
      </c>
      <c r="F1373" s="8" t="s">
        <v>4888</v>
      </c>
      <c r="G1373" s="8">
        <v>1</v>
      </c>
      <c r="H1373" s="8">
        <v>1</v>
      </c>
      <c r="I1373" s="8">
        <v>1</v>
      </c>
      <c r="J1373" s="8" t="s">
        <v>4887</v>
      </c>
      <c r="K1373" s="8" t="s">
        <v>4887</v>
      </c>
      <c r="L1373" s="8" t="s">
        <v>4886</v>
      </c>
      <c r="M1373" s="8" t="s">
        <v>4885</v>
      </c>
      <c r="N1373" s="8">
        <v>1470.7798499999999</v>
      </c>
      <c r="O1373" t="str">
        <f t="shared" si="43"/>
        <v/>
      </c>
      <c r="P1373" t="str">
        <f t="shared" si="44"/>
        <v/>
      </c>
    </row>
    <row r="1374" spans="1:16">
      <c r="A1374" s="8" t="s">
        <v>4884</v>
      </c>
      <c r="B1374" s="8" t="b">
        <v>0</v>
      </c>
      <c r="C1374" s="8" t="s">
        <v>16</v>
      </c>
      <c r="D1374" s="8" t="s">
        <v>16</v>
      </c>
      <c r="E1374" s="8">
        <v>18</v>
      </c>
      <c r="F1374" s="8" t="s">
        <v>4883</v>
      </c>
      <c r="G1374" s="8">
        <v>1</v>
      </c>
      <c r="H1374" s="8">
        <v>1</v>
      </c>
      <c r="I1374" s="8">
        <v>1</v>
      </c>
      <c r="J1374" s="8" t="s">
        <v>4882</v>
      </c>
      <c r="K1374" s="8" t="s">
        <v>4882</v>
      </c>
      <c r="L1374" s="8" t="s">
        <v>4881</v>
      </c>
      <c r="M1374" s="8" t="s">
        <v>4880</v>
      </c>
      <c r="N1374" s="8">
        <v>1976.0487499999999</v>
      </c>
      <c r="O1374" t="str">
        <f t="shared" si="43"/>
        <v/>
      </c>
      <c r="P1374" t="str">
        <f t="shared" si="44"/>
        <v/>
      </c>
    </row>
    <row r="1375" spans="1:16">
      <c r="A1375" s="8" t="s">
        <v>4879</v>
      </c>
      <c r="B1375" s="8" t="b">
        <v>0</v>
      </c>
      <c r="C1375" s="8" t="s">
        <v>16</v>
      </c>
      <c r="D1375" s="8" t="s">
        <v>16</v>
      </c>
      <c r="E1375" s="8">
        <v>15</v>
      </c>
      <c r="F1375" s="8" t="s">
        <v>4878</v>
      </c>
      <c r="G1375" s="8">
        <v>1</v>
      </c>
      <c r="H1375" s="8">
        <v>1</v>
      </c>
      <c r="I1375" s="8">
        <v>1</v>
      </c>
      <c r="J1375" s="8" t="s">
        <v>3844</v>
      </c>
      <c r="K1375" s="8" t="s">
        <v>3844</v>
      </c>
      <c r="L1375" s="8" t="s">
        <v>3843</v>
      </c>
      <c r="M1375" s="8" t="s">
        <v>4877</v>
      </c>
      <c r="N1375" s="8">
        <v>1449.62408</v>
      </c>
      <c r="O1375" t="str">
        <f t="shared" si="43"/>
        <v/>
      </c>
      <c r="P1375" t="str">
        <f t="shared" si="44"/>
        <v/>
      </c>
    </row>
    <row r="1376" spans="1:16">
      <c r="A1376" s="8" t="s">
        <v>4876</v>
      </c>
      <c r="B1376" s="8" t="b">
        <v>0</v>
      </c>
      <c r="C1376" s="8" t="s">
        <v>16</v>
      </c>
      <c r="D1376" s="8" t="s">
        <v>16</v>
      </c>
      <c r="E1376" s="8">
        <v>14</v>
      </c>
      <c r="F1376" s="8" t="s">
        <v>4875</v>
      </c>
      <c r="G1376" s="8">
        <v>1</v>
      </c>
      <c r="H1376" s="8">
        <v>1</v>
      </c>
      <c r="I1376" s="8">
        <v>1</v>
      </c>
      <c r="J1376" s="8" t="s">
        <v>3844</v>
      </c>
      <c r="K1376" s="8" t="s">
        <v>3844</v>
      </c>
      <c r="L1376" s="8" t="s">
        <v>3843</v>
      </c>
      <c r="M1376" s="8" t="s">
        <v>4874</v>
      </c>
      <c r="N1376" s="8">
        <v>1392.6026099999999</v>
      </c>
      <c r="O1376" t="str">
        <f t="shared" si="43"/>
        <v/>
      </c>
      <c r="P1376" t="str">
        <f t="shared" si="44"/>
        <v/>
      </c>
    </row>
    <row r="1377" spans="1:16">
      <c r="A1377" s="8" t="s">
        <v>4873</v>
      </c>
      <c r="B1377" s="8" t="b">
        <v>0</v>
      </c>
      <c r="C1377" s="8" t="s">
        <v>16</v>
      </c>
      <c r="D1377" s="8" t="s">
        <v>71</v>
      </c>
      <c r="E1377" s="8">
        <v>15</v>
      </c>
      <c r="F1377" s="8" t="s">
        <v>4872</v>
      </c>
      <c r="G1377" s="8">
        <v>1</v>
      </c>
      <c r="H1377" s="8">
        <v>1</v>
      </c>
      <c r="I1377" s="8">
        <v>2</v>
      </c>
      <c r="J1377" s="8" t="s">
        <v>2287</v>
      </c>
      <c r="K1377" s="8" t="s">
        <v>2287</v>
      </c>
      <c r="L1377" s="8" t="s">
        <v>2285</v>
      </c>
      <c r="M1377" s="8" t="s">
        <v>4871</v>
      </c>
      <c r="N1377" s="8">
        <v>1830.8591799999999</v>
      </c>
      <c r="O1377" t="str">
        <f t="shared" si="43"/>
        <v/>
      </c>
      <c r="P1377" t="str">
        <f t="shared" si="44"/>
        <v/>
      </c>
    </row>
    <row r="1378" spans="1:16">
      <c r="A1378" s="8" t="s">
        <v>4870</v>
      </c>
      <c r="B1378" s="8" t="b">
        <v>0</v>
      </c>
      <c r="C1378" s="8" t="s">
        <v>16</v>
      </c>
      <c r="D1378" s="8" t="s">
        <v>16</v>
      </c>
      <c r="E1378" s="8">
        <v>20</v>
      </c>
      <c r="F1378" s="8" t="s">
        <v>4869</v>
      </c>
      <c r="G1378" s="8">
        <v>1</v>
      </c>
      <c r="H1378" s="8">
        <v>1</v>
      </c>
      <c r="I1378" s="8">
        <v>1</v>
      </c>
      <c r="J1378" s="8" t="s">
        <v>2352</v>
      </c>
      <c r="K1378" s="8" t="s">
        <v>2352</v>
      </c>
      <c r="L1378" s="8" t="s">
        <v>2351</v>
      </c>
      <c r="M1378" s="8" t="s">
        <v>4868</v>
      </c>
      <c r="N1378" s="8">
        <v>2004.0985000000001</v>
      </c>
      <c r="O1378" t="str">
        <f t="shared" si="43"/>
        <v/>
      </c>
      <c r="P1378" t="str">
        <f t="shared" si="44"/>
        <v/>
      </c>
    </row>
    <row r="1379" spans="1:16">
      <c r="A1379" s="8" t="s">
        <v>4867</v>
      </c>
      <c r="B1379" s="8" t="b">
        <v>0</v>
      </c>
      <c r="C1379" s="8" t="s">
        <v>16</v>
      </c>
      <c r="D1379" s="8" t="s">
        <v>16</v>
      </c>
      <c r="E1379" s="8">
        <v>17</v>
      </c>
      <c r="F1379" s="8" t="s">
        <v>4866</v>
      </c>
      <c r="G1379" s="8">
        <v>1</v>
      </c>
      <c r="H1379" s="8">
        <v>1</v>
      </c>
      <c r="I1379" s="8">
        <v>1</v>
      </c>
      <c r="J1379" s="8" t="s">
        <v>4865</v>
      </c>
      <c r="K1379" s="8" t="s">
        <v>4865</v>
      </c>
      <c r="L1379" s="8" t="s">
        <v>4864</v>
      </c>
      <c r="M1379" s="8" t="s">
        <v>4863</v>
      </c>
      <c r="N1379" s="8">
        <v>1821.8613499999999</v>
      </c>
      <c r="O1379" t="str">
        <f t="shared" si="43"/>
        <v/>
      </c>
      <c r="P1379" t="str">
        <f t="shared" si="44"/>
        <v/>
      </c>
    </row>
    <row r="1380" spans="1:16">
      <c r="A1380" s="8" t="s">
        <v>4862</v>
      </c>
      <c r="B1380" s="8" t="b">
        <v>0</v>
      </c>
      <c r="C1380" s="8" t="s">
        <v>70</v>
      </c>
      <c r="D1380" s="8" t="s">
        <v>16</v>
      </c>
      <c r="E1380" s="8">
        <v>14</v>
      </c>
      <c r="F1380" s="8" t="s">
        <v>4861</v>
      </c>
      <c r="G1380" s="8">
        <v>1</v>
      </c>
      <c r="H1380" s="8">
        <v>2</v>
      </c>
      <c r="I1380" s="8">
        <v>2</v>
      </c>
      <c r="J1380" s="8" t="s">
        <v>2475</v>
      </c>
      <c r="K1380" s="8" t="s">
        <v>2474</v>
      </c>
      <c r="L1380" s="8" t="s">
        <v>2473</v>
      </c>
      <c r="M1380" s="8" t="s">
        <v>4860</v>
      </c>
      <c r="N1380" s="8">
        <v>1490.7710199999999</v>
      </c>
      <c r="O1380" t="str">
        <f t="shared" si="43"/>
        <v/>
      </c>
      <c r="P1380" t="str">
        <f t="shared" si="44"/>
        <v/>
      </c>
    </row>
    <row r="1381" spans="1:16">
      <c r="A1381" s="8" t="s">
        <v>4859</v>
      </c>
      <c r="B1381" s="8" t="b">
        <v>0</v>
      </c>
      <c r="C1381" s="8" t="s">
        <v>16</v>
      </c>
      <c r="D1381" s="8" t="s">
        <v>16</v>
      </c>
      <c r="E1381" s="8">
        <v>16</v>
      </c>
      <c r="F1381" s="8" t="s">
        <v>4858</v>
      </c>
      <c r="G1381" s="8">
        <v>1</v>
      </c>
      <c r="H1381" s="8">
        <v>1</v>
      </c>
      <c r="I1381" s="8">
        <v>1</v>
      </c>
      <c r="J1381" s="8" t="s">
        <v>4854</v>
      </c>
      <c r="K1381" s="8" t="s">
        <v>4854</v>
      </c>
      <c r="L1381" s="8" t="s">
        <v>4853</v>
      </c>
      <c r="M1381" s="8" t="s">
        <v>4857</v>
      </c>
      <c r="N1381" s="8">
        <v>1810.89834</v>
      </c>
      <c r="O1381" t="str">
        <f t="shared" si="43"/>
        <v/>
      </c>
      <c r="P1381" t="str">
        <f t="shared" si="44"/>
        <v/>
      </c>
    </row>
    <row r="1382" spans="1:16">
      <c r="A1382" s="8" t="s">
        <v>4856</v>
      </c>
      <c r="B1382" s="8" t="b">
        <v>0</v>
      </c>
      <c r="C1382" s="8" t="s">
        <v>16</v>
      </c>
      <c r="D1382" s="8" t="s">
        <v>16</v>
      </c>
      <c r="E1382" s="8">
        <v>15</v>
      </c>
      <c r="F1382" s="8" t="s">
        <v>4855</v>
      </c>
      <c r="G1382" s="8">
        <v>1</v>
      </c>
      <c r="H1382" s="8">
        <v>1</v>
      </c>
      <c r="I1382" s="8">
        <v>1</v>
      </c>
      <c r="J1382" s="8" t="s">
        <v>4854</v>
      </c>
      <c r="K1382" s="8" t="s">
        <v>4854</v>
      </c>
      <c r="L1382" s="8" t="s">
        <v>4853</v>
      </c>
      <c r="M1382" s="8" t="s">
        <v>4852</v>
      </c>
      <c r="N1382" s="8">
        <v>1663.8299300000001</v>
      </c>
      <c r="O1382" t="str">
        <f t="shared" si="43"/>
        <v/>
      </c>
      <c r="P1382" t="str">
        <f t="shared" si="44"/>
        <v/>
      </c>
    </row>
    <row r="1383" spans="1:16">
      <c r="A1383" s="8" t="s">
        <v>4851</v>
      </c>
      <c r="B1383" s="8" t="b">
        <v>0</v>
      </c>
      <c r="C1383" s="8" t="s">
        <v>16</v>
      </c>
      <c r="D1383" s="8" t="s">
        <v>1120</v>
      </c>
      <c r="E1383" s="8">
        <v>16</v>
      </c>
      <c r="F1383" s="8" t="s">
        <v>4850</v>
      </c>
      <c r="G1383" s="8">
        <v>1</v>
      </c>
      <c r="H1383" s="8">
        <v>1</v>
      </c>
      <c r="I1383" s="8">
        <v>1</v>
      </c>
      <c r="J1383" s="8" t="s">
        <v>2192</v>
      </c>
      <c r="K1383" s="8" t="s">
        <v>2192</v>
      </c>
      <c r="L1383" s="8" t="s">
        <v>2191</v>
      </c>
      <c r="M1383" s="8" t="s">
        <v>4849</v>
      </c>
      <c r="N1383" s="8">
        <v>1796.88472</v>
      </c>
      <c r="O1383" t="str">
        <f t="shared" si="43"/>
        <v/>
      </c>
      <c r="P1383" t="str">
        <f t="shared" si="44"/>
        <v/>
      </c>
    </row>
    <row r="1384" spans="1:16">
      <c r="A1384" s="8" t="s">
        <v>4848</v>
      </c>
      <c r="B1384" s="8" t="b">
        <v>0</v>
      </c>
      <c r="C1384" s="8" t="s">
        <v>16</v>
      </c>
      <c r="D1384" s="8" t="s">
        <v>16</v>
      </c>
      <c r="E1384" s="8">
        <v>15</v>
      </c>
      <c r="F1384" s="8" t="s">
        <v>4847</v>
      </c>
      <c r="G1384" s="8">
        <v>1</v>
      </c>
      <c r="H1384" s="8">
        <v>1</v>
      </c>
      <c r="I1384" s="8">
        <v>3</v>
      </c>
      <c r="J1384" s="8" t="s">
        <v>2192</v>
      </c>
      <c r="K1384" s="8" t="s">
        <v>2192</v>
      </c>
      <c r="L1384" s="8" t="s">
        <v>2191</v>
      </c>
      <c r="M1384" s="8" t="s">
        <v>4846</v>
      </c>
      <c r="N1384" s="8">
        <v>1649.84933</v>
      </c>
      <c r="O1384" t="str">
        <f t="shared" si="43"/>
        <v/>
      </c>
      <c r="P1384" t="str">
        <f t="shared" si="44"/>
        <v/>
      </c>
    </row>
    <row r="1385" spans="1:16">
      <c r="A1385" s="8" t="s">
        <v>4845</v>
      </c>
      <c r="B1385" s="8" t="b">
        <v>0</v>
      </c>
      <c r="C1385" s="8" t="s">
        <v>16</v>
      </c>
      <c r="D1385" s="8" t="s">
        <v>16</v>
      </c>
      <c r="E1385" s="8">
        <v>16</v>
      </c>
      <c r="F1385" s="8" t="s">
        <v>4844</v>
      </c>
      <c r="G1385" s="8">
        <v>1</v>
      </c>
      <c r="H1385" s="8">
        <v>1</v>
      </c>
      <c r="I1385" s="8">
        <v>1</v>
      </c>
      <c r="J1385" s="8" t="s">
        <v>4840</v>
      </c>
      <c r="K1385" s="8" t="s">
        <v>4840</v>
      </c>
      <c r="L1385" s="8" t="s">
        <v>4839</v>
      </c>
      <c r="M1385" s="8" t="s">
        <v>4843</v>
      </c>
      <c r="N1385" s="8">
        <v>1662.88096</v>
      </c>
      <c r="O1385" t="str">
        <f t="shared" si="43"/>
        <v/>
      </c>
      <c r="P1385" t="str">
        <f t="shared" si="44"/>
        <v/>
      </c>
    </row>
    <row r="1386" spans="1:16">
      <c r="A1386" s="8" t="s">
        <v>4842</v>
      </c>
      <c r="B1386" s="8" t="b">
        <v>0</v>
      </c>
      <c r="C1386" s="8" t="s">
        <v>16</v>
      </c>
      <c r="D1386" s="8" t="s">
        <v>16</v>
      </c>
      <c r="E1386" s="8">
        <v>15</v>
      </c>
      <c r="F1386" s="8" t="s">
        <v>4841</v>
      </c>
      <c r="G1386" s="8">
        <v>1</v>
      </c>
      <c r="H1386" s="8">
        <v>1</v>
      </c>
      <c r="I1386" s="8">
        <v>1</v>
      </c>
      <c r="J1386" s="8" t="s">
        <v>4840</v>
      </c>
      <c r="K1386" s="8" t="s">
        <v>4840</v>
      </c>
      <c r="L1386" s="8" t="s">
        <v>4839</v>
      </c>
      <c r="M1386" s="8" t="s">
        <v>4838</v>
      </c>
      <c r="N1386" s="8">
        <v>1506.7798499999999</v>
      </c>
      <c r="O1386" t="str">
        <f t="shared" si="43"/>
        <v/>
      </c>
      <c r="P1386" t="str">
        <f t="shared" si="44"/>
        <v/>
      </c>
    </row>
    <row r="1387" spans="1:16">
      <c r="A1387" s="8" t="s">
        <v>4837</v>
      </c>
      <c r="B1387" s="8" t="b">
        <v>0</v>
      </c>
      <c r="C1387" s="8" t="s">
        <v>16</v>
      </c>
      <c r="D1387" s="8" t="s">
        <v>4836</v>
      </c>
      <c r="E1387" s="8">
        <v>18</v>
      </c>
      <c r="F1387" s="8" t="s">
        <v>4835</v>
      </c>
      <c r="G1387" s="8">
        <v>1</v>
      </c>
      <c r="H1387" s="8">
        <v>1</v>
      </c>
      <c r="I1387" s="8">
        <v>1</v>
      </c>
      <c r="J1387" s="8" t="s">
        <v>4834</v>
      </c>
      <c r="K1387" s="8" t="s">
        <v>4834</v>
      </c>
      <c r="L1387" s="8" t="s">
        <v>4833</v>
      </c>
      <c r="M1387" s="8" t="s">
        <v>4832</v>
      </c>
      <c r="N1387" s="8">
        <v>2116.9401499999999</v>
      </c>
      <c r="O1387" t="str">
        <f t="shared" si="43"/>
        <v/>
      </c>
      <c r="P1387" t="str">
        <f t="shared" si="44"/>
        <v/>
      </c>
    </row>
    <row r="1388" spans="1:16">
      <c r="A1388" s="8" t="s">
        <v>4831</v>
      </c>
      <c r="B1388" s="8" t="b">
        <v>0</v>
      </c>
      <c r="C1388" s="8" t="s">
        <v>16</v>
      </c>
      <c r="D1388" s="8" t="s">
        <v>16</v>
      </c>
      <c r="E1388" s="8">
        <v>16</v>
      </c>
      <c r="F1388" s="8" t="s">
        <v>4830</v>
      </c>
      <c r="G1388" s="8">
        <v>1</v>
      </c>
      <c r="H1388" s="8">
        <v>1</v>
      </c>
      <c r="I1388" s="8">
        <v>1</v>
      </c>
      <c r="J1388" s="8" t="s">
        <v>2389</v>
      </c>
      <c r="K1388" s="8" t="s">
        <v>2389</v>
      </c>
      <c r="L1388" s="8" t="s">
        <v>2388</v>
      </c>
      <c r="M1388" s="8" t="s">
        <v>4829</v>
      </c>
      <c r="N1388" s="8">
        <v>1871.9821300000001</v>
      </c>
      <c r="O1388" t="str">
        <f t="shared" si="43"/>
        <v/>
      </c>
      <c r="P1388" t="str">
        <f t="shared" si="44"/>
        <v/>
      </c>
    </row>
    <row r="1389" spans="1:16">
      <c r="A1389" s="8" t="s">
        <v>4828</v>
      </c>
      <c r="B1389" s="8" t="b">
        <v>0</v>
      </c>
      <c r="C1389" s="8" t="s">
        <v>16</v>
      </c>
      <c r="D1389" s="8" t="s">
        <v>496</v>
      </c>
      <c r="E1389" s="8">
        <v>15</v>
      </c>
      <c r="F1389" s="8" t="s">
        <v>4827</v>
      </c>
      <c r="G1389" s="8">
        <v>1</v>
      </c>
      <c r="H1389" s="8">
        <v>1</v>
      </c>
      <c r="I1389" s="8">
        <v>1</v>
      </c>
      <c r="J1389" s="8" t="s">
        <v>4820</v>
      </c>
      <c r="K1389" s="8" t="s">
        <v>4820</v>
      </c>
      <c r="L1389" s="8" t="s">
        <v>4819</v>
      </c>
      <c r="M1389" s="8" t="s">
        <v>4826</v>
      </c>
      <c r="N1389" s="8">
        <v>1702.92686</v>
      </c>
      <c r="O1389" t="str">
        <f t="shared" si="43"/>
        <v/>
      </c>
      <c r="P1389" t="str">
        <f t="shared" si="44"/>
        <v/>
      </c>
    </row>
    <row r="1390" spans="1:16">
      <c r="A1390" s="8" t="s">
        <v>4825</v>
      </c>
      <c r="B1390" s="8" t="b">
        <v>0</v>
      </c>
      <c r="C1390" s="8" t="s">
        <v>16</v>
      </c>
      <c r="D1390" s="8" t="s">
        <v>496</v>
      </c>
      <c r="E1390" s="8">
        <v>17</v>
      </c>
      <c r="F1390" s="8" t="s">
        <v>4824</v>
      </c>
      <c r="G1390" s="8">
        <v>1</v>
      </c>
      <c r="H1390" s="8">
        <v>1</v>
      </c>
      <c r="I1390" s="8">
        <v>1</v>
      </c>
      <c r="J1390" s="8" t="s">
        <v>4820</v>
      </c>
      <c r="K1390" s="8" t="s">
        <v>4820</v>
      </c>
      <c r="L1390" s="8" t="s">
        <v>4819</v>
      </c>
      <c r="M1390" s="8" t="s">
        <v>4823</v>
      </c>
      <c r="N1390" s="8">
        <v>1887.0480399999999</v>
      </c>
      <c r="O1390" t="str">
        <f t="shared" si="43"/>
        <v/>
      </c>
      <c r="P1390" t="str">
        <f t="shared" si="44"/>
        <v/>
      </c>
    </row>
    <row r="1391" spans="1:16">
      <c r="A1391" s="8" t="s">
        <v>4822</v>
      </c>
      <c r="B1391" s="8" t="b">
        <v>0</v>
      </c>
      <c r="C1391" s="8" t="s">
        <v>16</v>
      </c>
      <c r="D1391" s="8" t="s">
        <v>496</v>
      </c>
      <c r="E1391" s="8">
        <v>20</v>
      </c>
      <c r="F1391" s="8" t="s">
        <v>4821</v>
      </c>
      <c r="G1391" s="8">
        <v>1</v>
      </c>
      <c r="H1391" s="8">
        <v>1</v>
      </c>
      <c r="I1391" s="8">
        <v>1</v>
      </c>
      <c r="J1391" s="8" t="s">
        <v>4820</v>
      </c>
      <c r="K1391" s="8" t="s">
        <v>4820</v>
      </c>
      <c r="L1391" s="8" t="s">
        <v>4819</v>
      </c>
      <c r="M1391" s="8" t="s">
        <v>4818</v>
      </c>
      <c r="N1391" s="8">
        <v>2197.2121499999998</v>
      </c>
      <c r="O1391" t="str">
        <f t="shared" si="43"/>
        <v/>
      </c>
      <c r="P1391" t="str">
        <f t="shared" si="44"/>
        <v/>
      </c>
    </row>
    <row r="1392" spans="1:16">
      <c r="A1392" s="8" t="s">
        <v>4817</v>
      </c>
      <c r="B1392" s="8" t="b">
        <v>0</v>
      </c>
      <c r="C1392" s="8" t="s">
        <v>16</v>
      </c>
      <c r="D1392" s="8" t="s">
        <v>16</v>
      </c>
      <c r="E1392" s="8">
        <v>16</v>
      </c>
      <c r="F1392" s="8" t="s">
        <v>4816</v>
      </c>
      <c r="G1392" s="8">
        <v>1</v>
      </c>
      <c r="H1392" s="8">
        <v>1</v>
      </c>
      <c r="I1392" s="8">
        <v>1</v>
      </c>
      <c r="J1392" s="8" t="s">
        <v>261</v>
      </c>
      <c r="K1392" s="8" t="s">
        <v>261</v>
      </c>
      <c r="L1392" s="8" t="s">
        <v>262</v>
      </c>
      <c r="M1392" s="8" t="s">
        <v>4815</v>
      </c>
      <c r="N1392" s="8">
        <v>1772.7973500000001</v>
      </c>
      <c r="O1392" t="str">
        <f t="shared" si="43"/>
        <v/>
      </c>
      <c r="P1392" t="str">
        <f t="shared" si="44"/>
        <v/>
      </c>
    </row>
    <row r="1393" spans="1:16">
      <c r="A1393" s="8" t="s">
        <v>4814</v>
      </c>
      <c r="B1393" s="8" t="b">
        <v>0</v>
      </c>
      <c r="C1393" s="8" t="s">
        <v>16</v>
      </c>
      <c r="D1393" s="8" t="s">
        <v>16</v>
      </c>
      <c r="E1393" s="8">
        <v>15</v>
      </c>
      <c r="F1393" s="8" t="s">
        <v>4813</v>
      </c>
      <c r="G1393" s="8">
        <v>1</v>
      </c>
      <c r="H1393" s="8">
        <v>1</v>
      </c>
      <c r="I1393" s="8">
        <v>1</v>
      </c>
      <c r="J1393" s="8" t="s">
        <v>261</v>
      </c>
      <c r="K1393" s="8" t="s">
        <v>261</v>
      </c>
      <c r="L1393" s="8" t="s">
        <v>262</v>
      </c>
      <c r="M1393" s="8" t="s">
        <v>4812</v>
      </c>
      <c r="N1393" s="8">
        <v>1715.7758899999999</v>
      </c>
      <c r="O1393" t="str">
        <f t="shared" si="43"/>
        <v/>
      </c>
      <c r="P1393" t="str">
        <f t="shared" si="44"/>
        <v/>
      </c>
    </row>
    <row r="1394" spans="1:16">
      <c r="A1394" s="8" t="s">
        <v>4811</v>
      </c>
      <c r="B1394" s="8" t="b">
        <v>0</v>
      </c>
      <c r="C1394" s="8" t="s">
        <v>16</v>
      </c>
      <c r="D1394" s="8" t="s">
        <v>16</v>
      </c>
      <c r="E1394" s="8">
        <v>14</v>
      </c>
      <c r="F1394" s="8" t="s">
        <v>4810</v>
      </c>
      <c r="G1394" s="8">
        <v>1</v>
      </c>
      <c r="H1394" s="8">
        <v>1</v>
      </c>
      <c r="I1394" s="8">
        <v>1</v>
      </c>
      <c r="J1394" s="8" t="s">
        <v>261</v>
      </c>
      <c r="K1394" s="8" t="s">
        <v>261</v>
      </c>
      <c r="L1394" s="8" t="s">
        <v>262</v>
      </c>
      <c r="M1394" s="8" t="s">
        <v>4809</v>
      </c>
      <c r="N1394" s="8">
        <v>1601.73296</v>
      </c>
      <c r="O1394" t="str">
        <f t="shared" si="43"/>
        <v/>
      </c>
      <c r="P1394" t="str">
        <f t="shared" si="44"/>
        <v/>
      </c>
    </row>
    <row r="1395" spans="1:16">
      <c r="A1395" s="8" t="s">
        <v>4808</v>
      </c>
      <c r="B1395" s="8" t="b">
        <v>0</v>
      </c>
      <c r="C1395" s="8" t="s">
        <v>70</v>
      </c>
      <c r="D1395" s="8" t="s">
        <v>50</v>
      </c>
      <c r="E1395" s="8">
        <v>15</v>
      </c>
      <c r="F1395" s="8" t="s">
        <v>4807</v>
      </c>
      <c r="G1395" s="8">
        <v>1</v>
      </c>
      <c r="H1395" s="8">
        <v>2</v>
      </c>
      <c r="I1395" s="8">
        <v>1</v>
      </c>
      <c r="J1395" s="8" t="s">
        <v>4358</v>
      </c>
      <c r="K1395" s="8" t="s">
        <v>4357</v>
      </c>
      <c r="L1395" s="8" t="s">
        <v>4356</v>
      </c>
      <c r="M1395" s="8" t="s">
        <v>4806</v>
      </c>
      <c r="N1395" s="8">
        <v>1473.74063</v>
      </c>
      <c r="O1395" t="str">
        <f t="shared" si="43"/>
        <v/>
      </c>
      <c r="P1395" t="str">
        <f t="shared" si="44"/>
        <v/>
      </c>
    </row>
    <row r="1396" spans="1:16">
      <c r="A1396" s="8" t="s">
        <v>4805</v>
      </c>
      <c r="B1396" s="8" t="b">
        <v>0</v>
      </c>
      <c r="C1396" s="8" t="s">
        <v>16</v>
      </c>
      <c r="D1396" s="8" t="s">
        <v>16</v>
      </c>
      <c r="E1396" s="8">
        <v>16</v>
      </c>
      <c r="F1396" s="8" t="s">
        <v>4804</v>
      </c>
      <c r="G1396" s="8">
        <v>1</v>
      </c>
      <c r="H1396" s="8">
        <v>1</v>
      </c>
      <c r="I1396" s="8">
        <v>1</v>
      </c>
      <c r="J1396" s="8" t="s">
        <v>4803</v>
      </c>
      <c r="K1396" s="8" t="s">
        <v>4803</v>
      </c>
      <c r="L1396" s="8" t="s">
        <v>4802</v>
      </c>
      <c r="M1396" s="8" t="s">
        <v>4801</v>
      </c>
      <c r="N1396" s="8">
        <v>1710.9384700000001</v>
      </c>
      <c r="O1396" t="str">
        <f t="shared" si="43"/>
        <v/>
      </c>
      <c r="P1396" t="str">
        <f t="shared" si="44"/>
        <v/>
      </c>
    </row>
    <row r="1397" spans="1:16">
      <c r="A1397" s="8" t="s">
        <v>4800</v>
      </c>
      <c r="B1397" s="8" t="b">
        <v>0</v>
      </c>
      <c r="C1397" s="8" t="s">
        <v>16</v>
      </c>
      <c r="D1397" s="8" t="s">
        <v>16</v>
      </c>
      <c r="E1397" s="8">
        <v>16</v>
      </c>
      <c r="F1397" s="8" t="s">
        <v>4799</v>
      </c>
      <c r="G1397" s="8">
        <v>1</v>
      </c>
      <c r="H1397" s="8">
        <v>1</v>
      </c>
      <c r="I1397" s="8">
        <v>1</v>
      </c>
      <c r="J1397" s="8" t="s">
        <v>4597</v>
      </c>
      <c r="K1397" s="8" t="s">
        <v>4597</v>
      </c>
      <c r="L1397" s="8" t="s">
        <v>4595</v>
      </c>
      <c r="M1397" s="8" t="s">
        <v>4798</v>
      </c>
      <c r="N1397" s="8">
        <v>1739.9663599999999</v>
      </c>
      <c r="O1397" t="str">
        <f t="shared" si="43"/>
        <v/>
      </c>
      <c r="P1397" t="str">
        <f t="shared" si="44"/>
        <v/>
      </c>
    </row>
    <row r="1398" spans="1:16">
      <c r="A1398" s="8" t="s">
        <v>4797</v>
      </c>
      <c r="B1398" s="8" t="b">
        <v>0</v>
      </c>
      <c r="C1398" s="8" t="s">
        <v>70</v>
      </c>
      <c r="D1398" s="8" t="s">
        <v>16</v>
      </c>
      <c r="E1398" s="8">
        <v>15</v>
      </c>
      <c r="F1398" s="8" t="s">
        <v>4796</v>
      </c>
      <c r="G1398" s="8">
        <v>1</v>
      </c>
      <c r="H1398" s="8">
        <v>2</v>
      </c>
      <c r="I1398" s="8">
        <v>1</v>
      </c>
      <c r="J1398" s="8" t="s">
        <v>4795</v>
      </c>
      <c r="K1398" s="8" t="s">
        <v>4794</v>
      </c>
      <c r="L1398" s="8" t="s">
        <v>4793</v>
      </c>
      <c r="M1398" s="8" t="s">
        <v>4792</v>
      </c>
      <c r="N1398" s="8">
        <v>1765.8643099999999</v>
      </c>
      <c r="O1398" t="str">
        <f t="shared" si="43"/>
        <v/>
      </c>
      <c r="P1398" t="str">
        <f t="shared" si="44"/>
        <v/>
      </c>
    </row>
    <row r="1399" spans="1:16">
      <c r="A1399" s="8" t="s">
        <v>4791</v>
      </c>
      <c r="B1399" s="8" t="b">
        <v>0</v>
      </c>
      <c r="C1399" s="8" t="s">
        <v>16</v>
      </c>
      <c r="D1399" s="8" t="s">
        <v>16</v>
      </c>
      <c r="E1399" s="8">
        <v>15</v>
      </c>
      <c r="F1399" s="8" t="s">
        <v>4790</v>
      </c>
      <c r="G1399" s="8">
        <v>1</v>
      </c>
      <c r="H1399" s="8">
        <v>1</v>
      </c>
      <c r="I1399" s="8">
        <v>1</v>
      </c>
      <c r="J1399" s="8" t="s">
        <v>508</v>
      </c>
      <c r="K1399" s="8" t="s">
        <v>508</v>
      </c>
      <c r="L1399" s="8" t="s">
        <v>509</v>
      </c>
      <c r="M1399" s="8" t="s">
        <v>4789</v>
      </c>
      <c r="N1399" s="8">
        <v>1425.806</v>
      </c>
      <c r="O1399" t="str">
        <f t="shared" si="43"/>
        <v/>
      </c>
      <c r="P1399" t="str">
        <f t="shared" si="44"/>
        <v/>
      </c>
    </row>
    <row r="1400" spans="1:16">
      <c r="A1400" s="8" t="s">
        <v>4788</v>
      </c>
      <c r="B1400" s="8" t="b">
        <v>0</v>
      </c>
      <c r="C1400" s="8" t="s">
        <v>16</v>
      </c>
      <c r="D1400" s="8" t="s">
        <v>618</v>
      </c>
      <c r="E1400" s="8">
        <v>16</v>
      </c>
      <c r="F1400" s="8" t="s">
        <v>4787</v>
      </c>
      <c r="G1400" s="8">
        <v>1</v>
      </c>
      <c r="H1400" s="8">
        <v>1</v>
      </c>
      <c r="I1400" s="8">
        <v>1</v>
      </c>
      <c r="J1400" s="8" t="s">
        <v>1295</v>
      </c>
      <c r="K1400" s="8" t="s">
        <v>1295</v>
      </c>
      <c r="L1400" s="8" t="s">
        <v>1296</v>
      </c>
      <c r="M1400" s="8" t="s">
        <v>4786</v>
      </c>
      <c r="N1400" s="8">
        <v>1704.8949</v>
      </c>
      <c r="O1400" t="str">
        <f t="shared" si="43"/>
        <v/>
      </c>
      <c r="P1400" t="str">
        <f t="shared" si="44"/>
        <v/>
      </c>
    </row>
    <row r="1401" spans="1:16">
      <c r="A1401" s="8" t="s">
        <v>4785</v>
      </c>
      <c r="B1401" s="8" t="b">
        <v>0</v>
      </c>
      <c r="C1401" s="8" t="s">
        <v>16</v>
      </c>
      <c r="D1401" s="8" t="s">
        <v>16</v>
      </c>
      <c r="E1401" s="8">
        <v>14</v>
      </c>
      <c r="F1401" s="8" t="s">
        <v>4784</v>
      </c>
      <c r="G1401" s="8">
        <v>1</v>
      </c>
      <c r="H1401" s="8">
        <v>1</v>
      </c>
      <c r="I1401" s="8">
        <v>2</v>
      </c>
      <c r="J1401" s="8" t="s">
        <v>1980</v>
      </c>
      <c r="K1401" s="8" t="s">
        <v>1980</v>
      </c>
      <c r="L1401" s="8" t="s">
        <v>1978</v>
      </c>
      <c r="M1401" s="8" t="s">
        <v>4783</v>
      </c>
      <c r="N1401" s="8">
        <v>1642.9347299999999</v>
      </c>
      <c r="O1401" t="str">
        <f t="shared" si="43"/>
        <v/>
      </c>
      <c r="P1401" t="str">
        <f t="shared" si="44"/>
        <v/>
      </c>
    </row>
    <row r="1402" spans="1:16">
      <c r="A1402" s="8" t="s">
        <v>4782</v>
      </c>
      <c r="B1402" s="8" t="b">
        <v>0</v>
      </c>
      <c r="C1402" s="8" t="s">
        <v>16</v>
      </c>
      <c r="D1402" s="8" t="s">
        <v>16</v>
      </c>
      <c r="E1402" s="8">
        <v>17</v>
      </c>
      <c r="F1402" s="8" t="s">
        <v>4781</v>
      </c>
      <c r="G1402" s="8">
        <v>1</v>
      </c>
      <c r="H1402" s="8">
        <v>1</v>
      </c>
      <c r="I1402" s="8">
        <v>1</v>
      </c>
      <c r="J1402" s="8" t="s">
        <v>4567</v>
      </c>
      <c r="K1402" s="8" t="s">
        <v>4567</v>
      </c>
      <c r="L1402" s="8" t="s">
        <v>4565</v>
      </c>
      <c r="M1402" s="8" t="s">
        <v>4780</v>
      </c>
      <c r="N1402" s="8">
        <v>1974.88147</v>
      </c>
      <c r="O1402" t="str">
        <f t="shared" si="43"/>
        <v/>
      </c>
      <c r="P1402" t="str">
        <f t="shared" si="44"/>
        <v/>
      </c>
    </row>
    <row r="1403" spans="1:16">
      <c r="A1403" s="8" t="s">
        <v>4779</v>
      </c>
      <c r="B1403" s="8" t="b">
        <v>0</v>
      </c>
      <c r="C1403" s="8" t="s">
        <v>16</v>
      </c>
      <c r="D1403" s="8" t="s">
        <v>16</v>
      </c>
      <c r="E1403" s="8">
        <v>17</v>
      </c>
      <c r="F1403" s="8" t="s">
        <v>4778</v>
      </c>
      <c r="G1403" s="8">
        <v>1</v>
      </c>
      <c r="H1403" s="8">
        <v>1</v>
      </c>
      <c r="I1403" s="8">
        <v>1</v>
      </c>
      <c r="J1403" s="8" t="s">
        <v>2138</v>
      </c>
      <c r="K1403" s="8" t="s">
        <v>2138</v>
      </c>
      <c r="L1403" s="8" t="s">
        <v>2137</v>
      </c>
      <c r="M1403" s="8" t="s">
        <v>4777</v>
      </c>
      <c r="N1403" s="8">
        <v>1843.02835</v>
      </c>
      <c r="O1403" t="str">
        <f t="shared" si="43"/>
        <v/>
      </c>
      <c r="P1403" t="str">
        <f t="shared" si="44"/>
        <v/>
      </c>
    </row>
    <row r="1404" spans="1:16">
      <c r="A1404" s="8" t="s">
        <v>4776</v>
      </c>
      <c r="B1404" s="8" t="b">
        <v>0</v>
      </c>
      <c r="C1404" s="8" t="s">
        <v>70</v>
      </c>
      <c r="D1404" s="8" t="s">
        <v>16</v>
      </c>
      <c r="E1404" s="8">
        <v>14</v>
      </c>
      <c r="F1404" s="8" t="s">
        <v>4775</v>
      </c>
      <c r="G1404" s="8">
        <v>1</v>
      </c>
      <c r="H1404" s="8">
        <v>2</v>
      </c>
      <c r="I1404" s="8">
        <v>1</v>
      </c>
      <c r="J1404" s="8" t="s">
        <v>4774</v>
      </c>
      <c r="K1404" s="8" t="s">
        <v>4773</v>
      </c>
      <c r="L1404" s="8" t="s">
        <v>4772</v>
      </c>
      <c r="M1404" s="8" t="s">
        <v>4771</v>
      </c>
      <c r="N1404" s="8">
        <v>1531.80025</v>
      </c>
      <c r="O1404" t="str">
        <f t="shared" si="43"/>
        <v/>
      </c>
      <c r="P1404" t="str">
        <f t="shared" si="44"/>
        <v/>
      </c>
    </row>
    <row r="1405" spans="1:16">
      <c r="A1405" s="8" t="s">
        <v>4770</v>
      </c>
      <c r="B1405" s="8" t="b">
        <v>0</v>
      </c>
      <c r="C1405" s="8" t="s">
        <v>70</v>
      </c>
      <c r="D1405" s="8" t="s">
        <v>16</v>
      </c>
      <c r="E1405" s="8">
        <v>13</v>
      </c>
      <c r="F1405" s="8" t="s">
        <v>4769</v>
      </c>
      <c r="G1405" s="8">
        <v>1</v>
      </c>
      <c r="H1405" s="8">
        <v>2</v>
      </c>
      <c r="I1405" s="8">
        <v>1</v>
      </c>
      <c r="J1405" s="8" t="s">
        <v>4597</v>
      </c>
      <c r="K1405" s="8" t="s">
        <v>4596</v>
      </c>
      <c r="L1405" s="8" t="s">
        <v>4595</v>
      </c>
      <c r="M1405" s="8" t="s">
        <v>4768</v>
      </c>
      <c r="N1405" s="8">
        <v>1399.74407</v>
      </c>
      <c r="O1405" t="str">
        <f t="shared" si="43"/>
        <v/>
      </c>
      <c r="P1405" t="str">
        <f t="shared" si="44"/>
        <v/>
      </c>
    </row>
    <row r="1406" spans="1:16">
      <c r="A1406" s="8" t="s">
        <v>4767</v>
      </c>
      <c r="B1406" s="8" t="b">
        <v>0</v>
      </c>
      <c r="C1406" s="8" t="s">
        <v>16</v>
      </c>
      <c r="D1406" s="8" t="s">
        <v>16</v>
      </c>
      <c r="E1406" s="8">
        <v>17</v>
      </c>
      <c r="F1406" s="8" t="s">
        <v>4766</v>
      </c>
      <c r="G1406" s="8">
        <v>1</v>
      </c>
      <c r="H1406" s="8">
        <v>1</v>
      </c>
      <c r="I1406" s="8">
        <v>1</v>
      </c>
      <c r="J1406" s="8" t="s">
        <v>896</v>
      </c>
      <c r="K1406" s="8" t="s">
        <v>896</v>
      </c>
      <c r="L1406" s="8" t="s">
        <v>897</v>
      </c>
      <c r="M1406" s="8" t="s">
        <v>4765</v>
      </c>
      <c r="N1406" s="8">
        <v>1835.9511</v>
      </c>
      <c r="O1406" t="str">
        <f t="shared" si="43"/>
        <v/>
      </c>
      <c r="P1406" t="str">
        <f t="shared" si="44"/>
        <v/>
      </c>
    </row>
    <row r="1407" spans="1:16">
      <c r="A1407" s="8" t="s">
        <v>4764</v>
      </c>
      <c r="B1407" s="8" t="b">
        <v>0</v>
      </c>
      <c r="C1407" s="8" t="s">
        <v>70</v>
      </c>
      <c r="D1407" s="8" t="s">
        <v>537</v>
      </c>
      <c r="E1407" s="8">
        <v>16</v>
      </c>
      <c r="F1407" s="8" t="s">
        <v>4763</v>
      </c>
      <c r="G1407" s="8">
        <v>1</v>
      </c>
      <c r="H1407" s="8">
        <v>2</v>
      </c>
      <c r="I1407" s="8">
        <v>2</v>
      </c>
      <c r="J1407" s="8" t="s">
        <v>4713</v>
      </c>
      <c r="K1407" s="8" t="s">
        <v>4712</v>
      </c>
      <c r="L1407" s="8" t="s">
        <v>4711</v>
      </c>
      <c r="M1407" s="8" t="s">
        <v>4762</v>
      </c>
      <c r="N1407" s="8">
        <v>1820.7894899999999</v>
      </c>
      <c r="O1407" t="str">
        <f t="shared" si="43"/>
        <v/>
      </c>
      <c r="P1407" t="str">
        <f t="shared" si="44"/>
        <v/>
      </c>
    </row>
    <row r="1408" spans="1:16">
      <c r="A1408" s="8" t="s">
        <v>4761</v>
      </c>
      <c r="B1408" s="8" t="b">
        <v>0</v>
      </c>
      <c r="C1408" s="8" t="s">
        <v>70</v>
      </c>
      <c r="D1408" s="8" t="s">
        <v>16</v>
      </c>
      <c r="E1408" s="8">
        <v>14</v>
      </c>
      <c r="F1408" s="8" t="s">
        <v>4760</v>
      </c>
      <c r="G1408" s="8">
        <v>1</v>
      </c>
      <c r="H1408" s="8">
        <v>2</v>
      </c>
      <c r="I1408" s="8">
        <v>1</v>
      </c>
      <c r="J1408" s="8" t="s">
        <v>4713</v>
      </c>
      <c r="K1408" s="8" t="s">
        <v>4712</v>
      </c>
      <c r="L1408" s="8" t="s">
        <v>4711</v>
      </c>
      <c r="M1408" s="8" t="s">
        <v>4759</v>
      </c>
      <c r="N1408" s="8">
        <v>1544.7114899999999</v>
      </c>
      <c r="O1408" t="str">
        <f t="shared" si="43"/>
        <v/>
      </c>
      <c r="P1408" t="str">
        <f t="shared" si="44"/>
        <v/>
      </c>
    </row>
    <row r="1409" spans="1:16">
      <c r="A1409" s="8" t="s">
        <v>4758</v>
      </c>
      <c r="B1409" s="8" t="b">
        <v>0</v>
      </c>
      <c r="C1409" s="8" t="s">
        <v>16</v>
      </c>
      <c r="D1409" s="8" t="s">
        <v>16</v>
      </c>
      <c r="E1409" s="8">
        <v>17</v>
      </c>
      <c r="F1409" s="8" t="s">
        <v>4757</v>
      </c>
      <c r="G1409" s="8">
        <v>1</v>
      </c>
      <c r="H1409" s="8">
        <v>1</v>
      </c>
      <c r="I1409" s="8">
        <v>1</v>
      </c>
      <c r="J1409" s="8" t="s">
        <v>4756</v>
      </c>
      <c r="K1409" s="8" t="s">
        <v>4756</v>
      </c>
      <c r="L1409" s="8" t="s">
        <v>4755</v>
      </c>
      <c r="M1409" s="8" t="s">
        <v>4754</v>
      </c>
      <c r="N1409" s="8">
        <v>1957.0290199999999</v>
      </c>
      <c r="O1409" t="str">
        <f t="shared" si="43"/>
        <v/>
      </c>
      <c r="P1409" t="str">
        <f t="shared" si="44"/>
        <v/>
      </c>
    </row>
    <row r="1410" spans="1:16">
      <c r="A1410" s="8" t="s">
        <v>4753</v>
      </c>
      <c r="B1410" s="8" t="b">
        <v>0</v>
      </c>
      <c r="C1410" s="8" t="s">
        <v>70</v>
      </c>
      <c r="D1410" s="8" t="s">
        <v>473</v>
      </c>
      <c r="E1410" s="8">
        <v>16</v>
      </c>
      <c r="F1410" s="8" t="s">
        <v>4752</v>
      </c>
      <c r="G1410" s="8">
        <v>1</v>
      </c>
      <c r="H1410" s="8">
        <v>3</v>
      </c>
      <c r="I1410" s="8">
        <v>1</v>
      </c>
      <c r="J1410" s="8" t="s">
        <v>3484</v>
      </c>
      <c r="K1410" s="8" t="s">
        <v>4748</v>
      </c>
      <c r="L1410" s="8" t="s">
        <v>3482</v>
      </c>
      <c r="M1410" s="8" t="s">
        <v>4751</v>
      </c>
      <c r="N1410" s="8">
        <v>1660.7006699999999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4750</v>
      </c>
      <c r="B1411" s="8" t="b">
        <v>0</v>
      </c>
      <c r="C1411" s="8" t="s">
        <v>70</v>
      </c>
      <c r="D1411" s="8" t="s">
        <v>473</v>
      </c>
      <c r="E1411" s="8">
        <v>15</v>
      </c>
      <c r="F1411" s="8" t="s">
        <v>4749</v>
      </c>
      <c r="G1411" s="8">
        <v>1</v>
      </c>
      <c r="H1411" s="8">
        <v>3</v>
      </c>
      <c r="I1411" s="8">
        <v>1</v>
      </c>
      <c r="J1411" s="8" t="s">
        <v>3484</v>
      </c>
      <c r="K1411" s="8" t="s">
        <v>4748</v>
      </c>
      <c r="L1411" s="8" t="s">
        <v>3482</v>
      </c>
      <c r="M1411" s="8" t="s">
        <v>4747</v>
      </c>
      <c r="N1411" s="8">
        <v>1573.6686400000001</v>
      </c>
      <c r="O1411" t="str">
        <f t="shared" si="45"/>
        <v/>
      </c>
      <c r="P1411" t="str">
        <f t="shared" si="46"/>
        <v/>
      </c>
    </row>
    <row r="1412" spans="1:16">
      <c r="A1412" s="8" t="s">
        <v>4746</v>
      </c>
      <c r="B1412" s="8" t="b">
        <v>0</v>
      </c>
      <c r="C1412" s="8" t="s">
        <v>16</v>
      </c>
      <c r="D1412" s="8" t="s">
        <v>16</v>
      </c>
      <c r="E1412" s="8">
        <v>15</v>
      </c>
      <c r="F1412" s="8" t="s">
        <v>4745</v>
      </c>
      <c r="G1412" s="8">
        <v>1</v>
      </c>
      <c r="H1412" s="8">
        <v>1</v>
      </c>
      <c r="I1412" s="8">
        <v>1</v>
      </c>
      <c r="J1412" s="8" t="s">
        <v>3876</v>
      </c>
      <c r="K1412" s="8" t="s">
        <v>3876</v>
      </c>
      <c r="L1412" s="8" t="s">
        <v>3875</v>
      </c>
      <c r="M1412" s="8" t="s">
        <v>4744</v>
      </c>
      <c r="N1412" s="8">
        <v>1560.8492699999999</v>
      </c>
      <c r="O1412" t="str">
        <f t="shared" si="45"/>
        <v/>
      </c>
      <c r="P1412" t="str">
        <f t="shared" si="46"/>
        <v/>
      </c>
    </row>
    <row r="1413" spans="1:16">
      <c r="A1413" s="8" t="s">
        <v>4743</v>
      </c>
      <c r="B1413" s="8" t="b">
        <v>0</v>
      </c>
      <c r="C1413" s="8" t="s">
        <v>16</v>
      </c>
      <c r="D1413" s="8" t="s">
        <v>16</v>
      </c>
      <c r="E1413" s="8">
        <v>14</v>
      </c>
      <c r="F1413" s="8" t="s">
        <v>4742</v>
      </c>
      <c r="G1413" s="8">
        <v>1</v>
      </c>
      <c r="H1413" s="8">
        <v>1</v>
      </c>
      <c r="I1413" s="8">
        <v>1</v>
      </c>
      <c r="J1413" s="8" t="s">
        <v>3876</v>
      </c>
      <c r="K1413" s="8" t="s">
        <v>3876</v>
      </c>
      <c r="L1413" s="8" t="s">
        <v>3875</v>
      </c>
      <c r="M1413" s="8" t="s">
        <v>4741</v>
      </c>
      <c r="N1413" s="8">
        <v>1432.79069</v>
      </c>
      <c r="O1413" t="str">
        <f t="shared" si="45"/>
        <v/>
      </c>
      <c r="P1413" t="str">
        <f t="shared" si="46"/>
        <v/>
      </c>
    </row>
    <row r="1414" spans="1:16">
      <c r="A1414" s="8" t="s">
        <v>4740</v>
      </c>
      <c r="B1414" s="8" t="b">
        <v>0</v>
      </c>
      <c r="C1414" s="8" t="s">
        <v>16</v>
      </c>
      <c r="D1414" s="8" t="s">
        <v>16</v>
      </c>
      <c r="E1414" s="8">
        <v>17</v>
      </c>
      <c r="F1414" s="8" t="s">
        <v>4739</v>
      </c>
      <c r="G1414" s="8">
        <v>1</v>
      </c>
      <c r="H1414" s="8">
        <v>1</v>
      </c>
      <c r="I1414" s="8">
        <v>1</v>
      </c>
      <c r="J1414" s="8" t="s">
        <v>4409</v>
      </c>
      <c r="K1414" s="8" t="s">
        <v>4409</v>
      </c>
      <c r="L1414" s="8" t="s">
        <v>4408</v>
      </c>
      <c r="M1414" s="8" t="s">
        <v>4738</v>
      </c>
      <c r="N1414" s="8">
        <v>1773.0017399999999</v>
      </c>
      <c r="O1414" t="str">
        <f t="shared" si="45"/>
        <v/>
      </c>
      <c r="P1414" t="str">
        <f t="shared" si="46"/>
        <v/>
      </c>
    </row>
    <row r="1415" spans="1:16">
      <c r="A1415" s="8" t="s">
        <v>4737</v>
      </c>
      <c r="B1415" s="8" t="b">
        <v>0</v>
      </c>
      <c r="C1415" s="8" t="s">
        <v>16</v>
      </c>
      <c r="D1415" s="8" t="s">
        <v>537</v>
      </c>
      <c r="E1415" s="8">
        <v>17</v>
      </c>
      <c r="F1415" s="8" t="s">
        <v>4736</v>
      </c>
      <c r="G1415" s="8">
        <v>1</v>
      </c>
      <c r="H1415" s="8">
        <v>1</v>
      </c>
      <c r="I1415" s="8">
        <v>1</v>
      </c>
      <c r="J1415" s="8" t="s">
        <v>145</v>
      </c>
      <c r="K1415" s="8" t="s">
        <v>145</v>
      </c>
      <c r="L1415" s="8" t="s">
        <v>146</v>
      </c>
      <c r="M1415" s="8" t="s">
        <v>4735</v>
      </c>
      <c r="N1415" s="8">
        <v>1830.99936</v>
      </c>
      <c r="O1415" t="str">
        <f t="shared" si="45"/>
        <v/>
      </c>
      <c r="P1415" t="str">
        <f t="shared" si="46"/>
        <v/>
      </c>
    </row>
    <row r="1416" spans="1:16">
      <c r="A1416" s="8" t="s">
        <v>4734</v>
      </c>
      <c r="B1416" s="8" t="b">
        <v>0</v>
      </c>
      <c r="C1416" s="8" t="s">
        <v>16</v>
      </c>
      <c r="D1416" s="8" t="s">
        <v>537</v>
      </c>
      <c r="E1416" s="8">
        <v>16</v>
      </c>
      <c r="F1416" s="8" t="s">
        <v>4733</v>
      </c>
      <c r="G1416" s="8">
        <v>1</v>
      </c>
      <c r="H1416" s="8">
        <v>1</v>
      </c>
      <c r="I1416" s="8">
        <v>2</v>
      </c>
      <c r="J1416" s="8" t="s">
        <v>145</v>
      </c>
      <c r="K1416" s="8" t="s">
        <v>145</v>
      </c>
      <c r="L1416" s="8" t="s">
        <v>146</v>
      </c>
      <c r="M1416" s="8" t="s">
        <v>4732</v>
      </c>
      <c r="N1416" s="8">
        <v>1702.9043999999999</v>
      </c>
      <c r="O1416" t="str">
        <f t="shared" si="45"/>
        <v/>
      </c>
      <c r="P1416" t="str">
        <f t="shared" si="46"/>
        <v/>
      </c>
    </row>
    <row r="1417" spans="1:16">
      <c r="A1417" s="8" t="s">
        <v>4731</v>
      </c>
      <c r="B1417" s="8" t="b">
        <v>0</v>
      </c>
      <c r="C1417" s="8" t="s">
        <v>16</v>
      </c>
      <c r="D1417" s="8" t="s">
        <v>537</v>
      </c>
      <c r="E1417" s="8">
        <v>15</v>
      </c>
      <c r="F1417" s="8" t="s">
        <v>4730</v>
      </c>
      <c r="G1417" s="8">
        <v>1</v>
      </c>
      <c r="H1417" s="8">
        <v>1</v>
      </c>
      <c r="I1417" s="8">
        <v>1</v>
      </c>
      <c r="J1417" s="8" t="s">
        <v>145</v>
      </c>
      <c r="K1417" s="8" t="s">
        <v>145</v>
      </c>
      <c r="L1417" s="8" t="s">
        <v>146</v>
      </c>
      <c r="M1417" s="8" t="s">
        <v>4729</v>
      </c>
      <c r="N1417" s="8">
        <v>1601.85672</v>
      </c>
      <c r="O1417" t="str">
        <f t="shared" si="45"/>
        <v/>
      </c>
      <c r="P1417" t="str">
        <f t="shared" si="46"/>
        <v/>
      </c>
    </row>
    <row r="1418" spans="1:16">
      <c r="A1418" s="8" t="s">
        <v>4728</v>
      </c>
      <c r="B1418" s="8" t="b">
        <v>0</v>
      </c>
      <c r="C1418" s="8" t="s">
        <v>70</v>
      </c>
      <c r="D1418" s="8" t="s">
        <v>16</v>
      </c>
      <c r="E1418" s="8">
        <v>15</v>
      </c>
      <c r="F1418" s="8" t="s">
        <v>4727</v>
      </c>
      <c r="G1418" s="8">
        <v>1</v>
      </c>
      <c r="H1418" s="8">
        <v>2</v>
      </c>
      <c r="I1418" s="8">
        <v>1</v>
      </c>
      <c r="J1418" s="8" t="s">
        <v>4713</v>
      </c>
      <c r="K1418" s="8" t="s">
        <v>4712</v>
      </c>
      <c r="L1418" s="8" t="s">
        <v>4711</v>
      </c>
      <c r="M1418" s="8" t="s">
        <v>4726</v>
      </c>
      <c r="N1418" s="8">
        <v>1717.8867700000001</v>
      </c>
      <c r="O1418" t="str">
        <f t="shared" si="45"/>
        <v/>
      </c>
      <c r="P1418" t="str">
        <f t="shared" si="46"/>
        <v/>
      </c>
    </row>
    <row r="1419" spans="1:16">
      <c r="A1419" s="8" t="s">
        <v>4725</v>
      </c>
      <c r="B1419" s="8" t="b">
        <v>0</v>
      </c>
      <c r="C1419" s="8" t="s">
        <v>16</v>
      </c>
      <c r="D1419" s="8" t="s">
        <v>496</v>
      </c>
      <c r="E1419" s="8">
        <v>17</v>
      </c>
      <c r="F1419" s="8" t="s">
        <v>4724</v>
      </c>
      <c r="G1419" s="8">
        <v>1</v>
      </c>
      <c r="H1419" s="8">
        <v>2</v>
      </c>
      <c r="I1419" s="8">
        <v>1</v>
      </c>
      <c r="J1419" s="8" t="s">
        <v>2138</v>
      </c>
      <c r="K1419" s="8" t="s">
        <v>4723</v>
      </c>
      <c r="L1419" s="8" t="s">
        <v>2137</v>
      </c>
      <c r="M1419" s="8" t="s">
        <v>4722</v>
      </c>
      <c r="N1419" s="8">
        <v>1957.98002</v>
      </c>
      <c r="O1419" t="str">
        <f t="shared" si="45"/>
        <v/>
      </c>
      <c r="P1419" t="str">
        <f t="shared" si="46"/>
        <v/>
      </c>
    </row>
    <row r="1420" spans="1:16">
      <c r="A1420" s="8" t="s">
        <v>4721</v>
      </c>
      <c r="B1420" s="8" t="b">
        <v>0</v>
      </c>
      <c r="C1420" s="8" t="s">
        <v>16</v>
      </c>
      <c r="D1420" s="8" t="s">
        <v>16</v>
      </c>
      <c r="E1420" s="8">
        <v>16</v>
      </c>
      <c r="F1420" s="8" t="s">
        <v>4720</v>
      </c>
      <c r="G1420" s="8">
        <v>1</v>
      </c>
      <c r="H1420" s="8">
        <v>1</v>
      </c>
      <c r="I1420" s="8">
        <v>1</v>
      </c>
      <c r="J1420" s="8" t="s">
        <v>2365</v>
      </c>
      <c r="K1420" s="8" t="s">
        <v>2365</v>
      </c>
      <c r="L1420" s="8" t="s">
        <v>2364</v>
      </c>
      <c r="M1420" s="8" t="s">
        <v>4719</v>
      </c>
      <c r="N1420" s="8">
        <v>1617.9435000000001</v>
      </c>
      <c r="O1420" t="str">
        <f t="shared" si="45"/>
        <v/>
      </c>
      <c r="P1420" t="str">
        <f t="shared" si="46"/>
        <v/>
      </c>
    </row>
    <row r="1421" spans="1:16">
      <c r="A1421" s="8" t="s">
        <v>4718</v>
      </c>
      <c r="B1421" s="8" t="b">
        <v>0</v>
      </c>
      <c r="C1421" s="8" t="s">
        <v>70</v>
      </c>
      <c r="D1421" s="8" t="s">
        <v>537</v>
      </c>
      <c r="E1421" s="8">
        <v>15</v>
      </c>
      <c r="F1421" s="8" t="s">
        <v>4717</v>
      </c>
      <c r="G1421" s="8">
        <v>1</v>
      </c>
      <c r="H1421" s="8">
        <v>2</v>
      </c>
      <c r="I1421" s="8">
        <v>3</v>
      </c>
      <c r="J1421" s="8" t="s">
        <v>508</v>
      </c>
      <c r="K1421" s="8" t="s">
        <v>558</v>
      </c>
      <c r="L1421" s="8" t="s">
        <v>509</v>
      </c>
      <c r="M1421" s="8" t="s">
        <v>4716</v>
      </c>
      <c r="N1421" s="8">
        <v>1542.8308400000001</v>
      </c>
      <c r="O1421" t="str">
        <f t="shared" si="45"/>
        <v/>
      </c>
      <c r="P1421" t="str">
        <f t="shared" si="46"/>
        <v/>
      </c>
    </row>
    <row r="1422" spans="1:16">
      <c r="A1422" s="8" t="s">
        <v>4715</v>
      </c>
      <c r="B1422" s="8" t="b">
        <v>0</v>
      </c>
      <c r="C1422" s="8" t="s">
        <v>70</v>
      </c>
      <c r="D1422" s="8" t="s">
        <v>537</v>
      </c>
      <c r="E1422" s="8">
        <v>15</v>
      </c>
      <c r="F1422" s="8" t="s">
        <v>4714</v>
      </c>
      <c r="G1422" s="8">
        <v>1</v>
      </c>
      <c r="H1422" s="8">
        <v>2</v>
      </c>
      <c r="I1422" s="8">
        <v>2</v>
      </c>
      <c r="J1422" s="8" t="s">
        <v>4713</v>
      </c>
      <c r="K1422" s="8" t="s">
        <v>4712</v>
      </c>
      <c r="L1422" s="8" t="s">
        <v>4711</v>
      </c>
      <c r="M1422" s="8" t="s">
        <v>4710</v>
      </c>
      <c r="N1422" s="8">
        <v>1691.7468899999999</v>
      </c>
      <c r="O1422" t="str">
        <f t="shared" si="45"/>
        <v/>
      </c>
      <c r="P1422" t="str">
        <f t="shared" si="46"/>
        <v/>
      </c>
    </row>
    <row r="1423" spans="1:16">
      <c r="A1423" s="8" t="s">
        <v>4709</v>
      </c>
      <c r="B1423" s="8" t="b">
        <v>0</v>
      </c>
      <c r="C1423" s="8" t="s">
        <v>70</v>
      </c>
      <c r="D1423" s="8" t="s">
        <v>16</v>
      </c>
      <c r="E1423" s="8">
        <v>15</v>
      </c>
      <c r="F1423" s="8" t="s">
        <v>4708</v>
      </c>
      <c r="G1423" s="8">
        <v>1</v>
      </c>
      <c r="H1423" s="8">
        <v>2</v>
      </c>
      <c r="I1423" s="8">
        <v>1</v>
      </c>
      <c r="J1423" s="8" t="s">
        <v>1229</v>
      </c>
      <c r="K1423" s="8" t="s">
        <v>1230</v>
      </c>
      <c r="L1423" s="8" t="s">
        <v>1231</v>
      </c>
      <c r="M1423" s="8" t="s">
        <v>4707</v>
      </c>
      <c r="N1423" s="8">
        <v>1445.75945</v>
      </c>
      <c r="O1423" t="str">
        <f t="shared" si="45"/>
        <v/>
      </c>
      <c r="P1423" t="str">
        <f t="shared" si="46"/>
        <v/>
      </c>
    </row>
    <row r="1424" spans="1:16">
      <c r="A1424" s="8" t="s">
        <v>4706</v>
      </c>
      <c r="B1424" s="8" t="b">
        <v>0</v>
      </c>
      <c r="C1424" s="8" t="s">
        <v>16</v>
      </c>
      <c r="D1424" s="8" t="s">
        <v>16</v>
      </c>
      <c r="E1424" s="8">
        <v>15</v>
      </c>
      <c r="F1424" s="8" t="s">
        <v>4705</v>
      </c>
      <c r="G1424" s="8">
        <v>1</v>
      </c>
      <c r="H1424" s="8">
        <v>1</v>
      </c>
      <c r="I1424" s="8">
        <v>1</v>
      </c>
      <c r="J1424" s="8" t="s">
        <v>1947</v>
      </c>
      <c r="K1424" s="8" t="s">
        <v>1947</v>
      </c>
      <c r="L1424" s="8" t="s">
        <v>1946</v>
      </c>
      <c r="M1424" s="8" t="s">
        <v>4704</v>
      </c>
      <c r="N1424" s="8">
        <v>1669.8067900000001</v>
      </c>
      <c r="O1424" t="str">
        <f t="shared" si="45"/>
        <v/>
      </c>
      <c r="P1424" t="str">
        <f t="shared" si="46"/>
        <v/>
      </c>
    </row>
    <row r="1425" spans="1:16">
      <c r="A1425" s="8" t="s">
        <v>4703</v>
      </c>
      <c r="B1425" s="8" t="b">
        <v>0</v>
      </c>
      <c r="C1425" s="8" t="s">
        <v>16</v>
      </c>
      <c r="D1425" s="8" t="s">
        <v>16</v>
      </c>
      <c r="E1425" s="8">
        <v>13</v>
      </c>
      <c r="F1425" s="8" t="s">
        <v>4702</v>
      </c>
      <c r="G1425" s="8">
        <v>1</v>
      </c>
      <c r="H1425" s="8">
        <v>1</v>
      </c>
      <c r="I1425" s="8">
        <v>1</v>
      </c>
      <c r="J1425" s="8" t="s">
        <v>1947</v>
      </c>
      <c r="K1425" s="8" t="s">
        <v>1947</v>
      </c>
      <c r="L1425" s="8" t="s">
        <v>1946</v>
      </c>
      <c r="M1425" s="8" t="s">
        <v>4701</v>
      </c>
      <c r="N1425" s="8">
        <v>1483.7427299999999</v>
      </c>
      <c r="O1425" t="str">
        <f t="shared" si="45"/>
        <v/>
      </c>
      <c r="P1425" t="str">
        <f t="shared" si="46"/>
        <v/>
      </c>
    </row>
    <row r="1426" spans="1:16">
      <c r="A1426" s="8" t="s">
        <v>4700</v>
      </c>
      <c r="B1426" s="8" t="b">
        <v>0</v>
      </c>
      <c r="C1426" s="8" t="s">
        <v>16</v>
      </c>
      <c r="D1426" s="8" t="s">
        <v>16</v>
      </c>
      <c r="E1426" s="8">
        <v>17</v>
      </c>
      <c r="F1426" s="8" t="s">
        <v>4699</v>
      </c>
      <c r="G1426" s="8">
        <v>1</v>
      </c>
      <c r="H1426" s="8">
        <v>1</v>
      </c>
      <c r="I1426" s="8">
        <v>1</v>
      </c>
      <c r="J1426" s="8" t="s">
        <v>4698</v>
      </c>
      <c r="K1426" s="8" t="s">
        <v>4698</v>
      </c>
      <c r="L1426" s="8" t="s">
        <v>4697</v>
      </c>
      <c r="M1426" s="8" t="s">
        <v>4696</v>
      </c>
      <c r="N1426" s="8">
        <v>1821.94937</v>
      </c>
      <c r="O1426" t="str">
        <f t="shared" si="45"/>
        <v/>
      </c>
      <c r="P1426" t="str">
        <f t="shared" si="46"/>
        <v/>
      </c>
    </row>
    <row r="1427" spans="1:16">
      <c r="A1427" s="8" t="s">
        <v>4695</v>
      </c>
      <c r="B1427" s="8" t="b">
        <v>0</v>
      </c>
      <c r="C1427" s="8" t="s">
        <v>16</v>
      </c>
      <c r="D1427" s="8" t="s">
        <v>16</v>
      </c>
      <c r="E1427" s="8">
        <v>15</v>
      </c>
      <c r="F1427" s="8" t="s">
        <v>4694</v>
      </c>
      <c r="G1427" s="8">
        <v>1</v>
      </c>
      <c r="H1427" s="8">
        <v>1</v>
      </c>
      <c r="I1427" s="8">
        <v>2</v>
      </c>
      <c r="J1427" s="8" t="s">
        <v>4687</v>
      </c>
      <c r="K1427" s="8" t="s">
        <v>4687</v>
      </c>
      <c r="L1427" s="8" t="s">
        <v>4686</v>
      </c>
      <c r="M1427" s="8" t="s">
        <v>4693</v>
      </c>
      <c r="N1427" s="8">
        <v>1573.8180199999999</v>
      </c>
      <c r="O1427" t="str">
        <f t="shared" si="45"/>
        <v/>
      </c>
      <c r="P1427" t="str">
        <f t="shared" si="46"/>
        <v/>
      </c>
    </row>
    <row r="1428" spans="1:16">
      <c r="A1428" s="8" t="s">
        <v>4692</v>
      </c>
      <c r="B1428" s="8" t="b">
        <v>0</v>
      </c>
      <c r="C1428" s="8" t="s">
        <v>16</v>
      </c>
      <c r="D1428" s="8" t="s">
        <v>16</v>
      </c>
      <c r="E1428" s="8">
        <v>13</v>
      </c>
      <c r="F1428" s="8" t="s">
        <v>4691</v>
      </c>
      <c r="G1428" s="8">
        <v>1</v>
      </c>
      <c r="H1428" s="8">
        <v>1</v>
      </c>
      <c r="I1428" s="8">
        <v>2</v>
      </c>
      <c r="J1428" s="8" t="s">
        <v>4687</v>
      </c>
      <c r="K1428" s="8" t="s">
        <v>4687</v>
      </c>
      <c r="L1428" s="8" t="s">
        <v>4686</v>
      </c>
      <c r="M1428" s="8" t="s">
        <v>4690</v>
      </c>
      <c r="N1428" s="8">
        <v>1403.7125000000001</v>
      </c>
      <c r="O1428" t="str">
        <f t="shared" si="45"/>
        <v/>
      </c>
      <c r="P1428" t="str">
        <f t="shared" si="46"/>
        <v/>
      </c>
    </row>
    <row r="1429" spans="1:16">
      <c r="A1429" s="8" t="s">
        <v>4689</v>
      </c>
      <c r="B1429" s="8" t="b">
        <v>0</v>
      </c>
      <c r="C1429" s="8" t="s">
        <v>16</v>
      </c>
      <c r="D1429" s="8" t="s">
        <v>16</v>
      </c>
      <c r="E1429" s="8">
        <v>12</v>
      </c>
      <c r="F1429" s="8" t="s">
        <v>4688</v>
      </c>
      <c r="G1429" s="8">
        <v>1</v>
      </c>
      <c r="H1429" s="8">
        <v>1</v>
      </c>
      <c r="I1429" s="8">
        <v>1</v>
      </c>
      <c r="J1429" s="8" t="s">
        <v>4687</v>
      </c>
      <c r="K1429" s="8" t="s">
        <v>4687</v>
      </c>
      <c r="L1429" s="8" t="s">
        <v>4686</v>
      </c>
      <c r="M1429" s="8" t="s">
        <v>4685</v>
      </c>
      <c r="N1429" s="8">
        <v>1346.69103</v>
      </c>
      <c r="O1429" t="str">
        <f t="shared" si="45"/>
        <v/>
      </c>
      <c r="P1429" t="str">
        <f t="shared" si="46"/>
        <v/>
      </c>
    </row>
    <row r="1430" spans="1:16">
      <c r="A1430" s="8" t="s">
        <v>4684</v>
      </c>
      <c r="B1430" s="8" t="b">
        <v>0</v>
      </c>
      <c r="C1430" s="8" t="s">
        <v>16</v>
      </c>
      <c r="D1430" s="8" t="s">
        <v>16</v>
      </c>
      <c r="E1430" s="8">
        <v>17</v>
      </c>
      <c r="F1430" s="8" t="s">
        <v>4683</v>
      </c>
      <c r="G1430" s="8">
        <v>1</v>
      </c>
      <c r="H1430" s="8">
        <v>1</v>
      </c>
      <c r="I1430" s="8">
        <v>1</v>
      </c>
      <c r="J1430" s="8" t="s">
        <v>4602</v>
      </c>
      <c r="K1430" s="8" t="s">
        <v>4602</v>
      </c>
      <c r="L1430" s="8" t="s">
        <v>4601</v>
      </c>
      <c r="M1430" s="8" t="s">
        <v>4682</v>
      </c>
      <c r="N1430" s="8">
        <v>1772.9653599999999</v>
      </c>
      <c r="O1430" t="str">
        <f t="shared" si="45"/>
        <v/>
      </c>
      <c r="P1430" t="str">
        <f t="shared" si="46"/>
        <v/>
      </c>
    </row>
    <row r="1431" spans="1:16">
      <c r="A1431" s="8" t="s">
        <v>4681</v>
      </c>
      <c r="B1431" s="8" t="b">
        <v>0</v>
      </c>
      <c r="C1431" s="8" t="s">
        <v>16</v>
      </c>
      <c r="D1431" s="8" t="s">
        <v>4680</v>
      </c>
      <c r="E1431" s="8">
        <v>19</v>
      </c>
      <c r="F1431" s="8" t="s">
        <v>4679</v>
      </c>
      <c r="G1431" s="8">
        <v>1</v>
      </c>
      <c r="H1431" s="8">
        <v>1</v>
      </c>
      <c r="I1431" s="8">
        <v>2</v>
      </c>
      <c r="J1431" s="8" t="s">
        <v>3393</v>
      </c>
      <c r="K1431" s="8" t="s">
        <v>3393</v>
      </c>
      <c r="L1431" s="8" t="s">
        <v>3392</v>
      </c>
      <c r="M1431" s="8" t="s">
        <v>4678</v>
      </c>
      <c r="N1431" s="8">
        <v>2019.0249200000001</v>
      </c>
      <c r="O1431" t="str">
        <f t="shared" si="45"/>
        <v/>
      </c>
      <c r="P1431" t="str">
        <f t="shared" si="46"/>
        <v/>
      </c>
    </row>
    <row r="1432" spans="1:16">
      <c r="A1432" s="8" t="s">
        <v>4677</v>
      </c>
      <c r="B1432" s="8" t="b">
        <v>0</v>
      </c>
      <c r="C1432" s="8" t="s">
        <v>16</v>
      </c>
      <c r="D1432" s="8" t="s">
        <v>16</v>
      </c>
      <c r="E1432" s="8">
        <v>17</v>
      </c>
      <c r="F1432" s="8" t="s">
        <v>4676</v>
      </c>
      <c r="G1432" s="8">
        <v>1</v>
      </c>
      <c r="H1432" s="8">
        <v>1</v>
      </c>
      <c r="I1432" s="8">
        <v>1</v>
      </c>
      <c r="J1432" s="8" t="s">
        <v>2957</v>
      </c>
      <c r="K1432" s="8" t="s">
        <v>2957</v>
      </c>
      <c r="L1432" s="8" t="s">
        <v>2956</v>
      </c>
      <c r="M1432" s="8" t="s">
        <v>4675</v>
      </c>
      <c r="N1432" s="8">
        <v>1783.89734</v>
      </c>
      <c r="O1432" t="str">
        <f t="shared" si="45"/>
        <v/>
      </c>
      <c r="P1432" t="str">
        <f t="shared" si="46"/>
        <v/>
      </c>
    </row>
    <row r="1433" spans="1:16">
      <c r="A1433" s="8" t="s">
        <v>4674</v>
      </c>
      <c r="B1433" s="8" t="b">
        <v>0</v>
      </c>
      <c r="C1433" s="8" t="s">
        <v>16</v>
      </c>
      <c r="D1433" s="8" t="s">
        <v>16</v>
      </c>
      <c r="E1433" s="8">
        <v>16</v>
      </c>
      <c r="F1433" s="8" t="s">
        <v>4673</v>
      </c>
      <c r="G1433" s="8">
        <v>1</v>
      </c>
      <c r="H1433" s="8">
        <v>1</v>
      </c>
      <c r="I1433" s="8">
        <v>1</v>
      </c>
      <c r="J1433" s="8" t="s">
        <v>2957</v>
      </c>
      <c r="K1433" s="8" t="s">
        <v>2957</v>
      </c>
      <c r="L1433" s="8" t="s">
        <v>2956</v>
      </c>
      <c r="M1433" s="8" t="s">
        <v>4672</v>
      </c>
      <c r="N1433" s="8">
        <v>1712.86022</v>
      </c>
      <c r="O1433" t="str">
        <f t="shared" si="45"/>
        <v/>
      </c>
      <c r="P1433" t="str">
        <f t="shared" si="46"/>
        <v/>
      </c>
    </row>
    <row r="1434" spans="1:16">
      <c r="A1434" s="8" t="s">
        <v>4671</v>
      </c>
      <c r="B1434" s="8" t="b">
        <v>0</v>
      </c>
      <c r="C1434" s="8" t="s">
        <v>16</v>
      </c>
      <c r="D1434" s="8" t="s">
        <v>16</v>
      </c>
      <c r="E1434" s="8">
        <v>14</v>
      </c>
      <c r="F1434" s="8" t="s">
        <v>4670</v>
      </c>
      <c r="G1434" s="8">
        <v>1</v>
      </c>
      <c r="H1434" s="8">
        <v>1</v>
      </c>
      <c r="I1434" s="8">
        <v>2</v>
      </c>
      <c r="J1434" s="8" t="s">
        <v>3111</v>
      </c>
      <c r="K1434" s="8" t="s">
        <v>3111</v>
      </c>
      <c r="L1434" s="8" t="s">
        <v>3110</v>
      </c>
      <c r="M1434" s="8" t="s">
        <v>4669</v>
      </c>
      <c r="N1434" s="8">
        <v>1437.722</v>
      </c>
      <c r="O1434" t="str">
        <f t="shared" si="45"/>
        <v/>
      </c>
      <c r="P1434" t="str">
        <f t="shared" si="46"/>
        <v/>
      </c>
    </row>
    <row r="1435" spans="1:16">
      <c r="A1435" s="8" t="s">
        <v>4668</v>
      </c>
      <c r="B1435" s="8" t="b">
        <v>0</v>
      </c>
      <c r="C1435" s="8" t="s">
        <v>16</v>
      </c>
      <c r="D1435" s="8" t="s">
        <v>16</v>
      </c>
      <c r="E1435" s="8">
        <v>15</v>
      </c>
      <c r="F1435" s="8" t="s">
        <v>4667</v>
      </c>
      <c r="G1435" s="8">
        <v>1</v>
      </c>
      <c r="H1435" s="8">
        <v>1</v>
      </c>
      <c r="I1435" s="8">
        <v>1</v>
      </c>
      <c r="J1435" s="8" t="s">
        <v>3015</v>
      </c>
      <c r="K1435" s="8" t="s">
        <v>3015</v>
      </c>
      <c r="L1435" s="8" t="s">
        <v>3014</v>
      </c>
      <c r="M1435" s="8" t="s">
        <v>4666</v>
      </c>
      <c r="N1435" s="8">
        <v>1648.84284</v>
      </c>
      <c r="O1435" t="str">
        <f t="shared" si="45"/>
        <v/>
      </c>
      <c r="P1435" t="str">
        <f t="shared" si="46"/>
        <v/>
      </c>
    </row>
    <row r="1436" spans="1:16">
      <c r="A1436" s="8" t="s">
        <v>4665</v>
      </c>
      <c r="B1436" s="8" t="b">
        <v>0</v>
      </c>
      <c r="C1436" s="8" t="s">
        <v>16</v>
      </c>
      <c r="D1436" s="8" t="s">
        <v>16</v>
      </c>
      <c r="E1436" s="8">
        <v>14</v>
      </c>
      <c r="F1436" s="8" t="s">
        <v>4664</v>
      </c>
      <c r="G1436" s="8">
        <v>1</v>
      </c>
      <c r="H1436" s="8">
        <v>1</v>
      </c>
      <c r="I1436" s="8">
        <v>2</v>
      </c>
      <c r="J1436" s="8" t="s">
        <v>3015</v>
      </c>
      <c r="K1436" s="8" t="s">
        <v>3015</v>
      </c>
      <c r="L1436" s="8" t="s">
        <v>3014</v>
      </c>
      <c r="M1436" s="8" t="s">
        <v>4663</v>
      </c>
      <c r="N1436" s="8">
        <v>1535.7587799999999</v>
      </c>
      <c r="O1436" t="str">
        <f t="shared" si="45"/>
        <v/>
      </c>
      <c r="P1436" t="str">
        <f t="shared" si="46"/>
        <v/>
      </c>
    </row>
    <row r="1437" spans="1:16">
      <c r="A1437" s="8" t="s">
        <v>4662</v>
      </c>
      <c r="B1437" s="8" t="b">
        <v>0</v>
      </c>
      <c r="C1437" s="8" t="s">
        <v>16</v>
      </c>
      <c r="D1437" s="8" t="s">
        <v>16</v>
      </c>
      <c r="E1437" s="8">
        <v>13</v>
      </c>
      <c r="F1437" s="8" t="s">
        <v>4661</v>
      </c>
      <c r="G1437" s="8">
        <v>1</v>
      </c>
      <c r="H1437" s="8">
        <v>1</v>
      </c>
      <c r="I1437" s="8">
        <v>1</v>
      </c>
      <c r="J1437" s="8" t="s">
        <v>3015</v>
      </c>
      <c r="K1437" s="8" t="s">
        <v>3015</v>
      </c>
      <c r="L1437" s="8" t="s">
        <v>3014</v>
      </c>
      <c r="M1437" s="8" t="s">
        <v>4660</v>
      </c>
      <c r="N1437" s="8">
        <v>1434.7111</v>
      </c>
      <c r="O1437" t="str">
        <f t="shared" si="45"/>
        <v/>
      </c>
      <c r="P1437" t="str">
        <f t="shared" si="46"/>
        <v/>
      </c>
    </row>
    <row r="1438" spans="1:16">
      <c r="A1438" s="8" t="s">
        <v>4659</v>
      </c>
      <c r="B1438" s="8" t="b">
        <v>0</v>
      </c>
      <c r="C1438" s="8" t="s">
        <v>16</v>
      </c>
      <c r="D1438" s="8" t="s">
        <v>16</v>
      </c>
      <c r="E1438" s="8">
        <v>12</v>
      </c>
      <c r="F1438" s="8" t="s">
        <v>4658</v>
      </c>
      <c r="G1438" s="8">
        <v>1</v>
      </c>
      <c r="H1438" s="8">
        <v>1</v>
      </c>
      <c r="I1438" s="8">
        <v>1</v>
      </c>
      <c r="J1438" s="8" t="s">
        <v>3015</v>
      </c>
      <c r="K1438" s="8" t="s">
        <v>3015</v>
      </c>
      <c r="L1438" s="8" t="s">
        <v>3014</v>
      </c>
      <c r="M1438" s="8" t="s">
        <v>4657</v>
      </c>
      <c r="N1438" s="8">
        <v>1305.66851</v>
      </c>
      <c r="O1438" t="str">
        <f t="shared" si="45"/>
        <v/>
      </c>
      <c r="P1438" t="str">
        <f t="shared" si="46"/>
        <v/>
      </c>
    </row>
    <row r="1439" spans="1:16">
      <c r="A1439" s="8" t="s">
        <v>4656</v>
      </c>
      <c r="B1439" s="8" t="b">
        <v>0</v>
      </c>
      <c r="C1439" s="8" t="s">
        <v>16</v>
      </c>
      <c r="D1439" s="8" t="s">
        <v>16</v>
      </c>
      <c r="E1439" s="8">
        <v>19</v>
      </c>
      <c r="F1439" s="8" t="s">
        <v>4655</v>
      </c>
      <c r="G1439" s="8">
        <v>1</v>
      </c>
      <c r="H1439" s="8">
        <v>1</v>
      </c>
      <c r="I1439" s="8">
        <v>1</v>
      </c>
      <c r="J1439" s="8" t="s">
        <v>4654</v>
      </c>
      <c r="K1439" s="8" t="s">
        <v>4654</v>
      </c>
      <c r="L1439" s="8" t="s">
        <v>4653</v>
      </c>
      <c r="M1439" s="8" t="s">
        <v>4652</v>
      </c>
      <c r="N1439" s="8">
        <v>1964.9811299999999</v>
      </c>
      <c r="O1439" t="str">
        <f t="shared" si="45"/>
        <v/>
      </c>
      <c r="P1439" t="str">
        <f t="shared" si="46"/>
        <v/>
      </c>
    </row>
    <row r="1440" spans="1:16">
      <c r="A1440" s="8" t="s">
        <v>4651</v>
      </c>
      <c r="B1440" s="8" t="b">
        <v>0</v>
      </c>
      <c r="C1440" s="8" t="s">
        <v>70</v>
      </c>
      <c r="D1440" s="8" t="s">
        <v>982</v>
      </c>
      <c r="E1440" s="8">
        <v>15</v>
      </c>
      <c r="F1440" s="8" t="s">
        <v>4650</v>
      </c>
      <c r="G1440" s="8">
        <v>1</v>
      </c>
      <c r="H1440" s="8">
        <v>1</v>
      </c>
      <c r="I1440" s="8">
        <v>1</v>
      </c>
      <c r="J1440" s="8" t="s">
        <v>4649</v>
      </c>
      <c r="K1440" s="8" t="s">
        <v>4649</v>
      </c>
      <c r="L1440" s="8" t="s">
        <v>4648</v>
      </c>
      <c r="M1440" s="8" t="s">
        <v>4647</v>
      </c>
      <c r="N1440" s="8">
        <v>1501.80429</v>
      </c>
      <c r="O1440" t="str">
        <f t="shared" si="45"/>
        <v/>
      </c>
      <c r="P1440" t="str">
        <f t="shared" si="46"/>
        <v/>
      </c>
    </row>
    <row r="1441" spans="1:16">
      <c r="A1441" s="8" t="s">
        <v>4646</v>
      </c>
      <c r="B1441" s="8" t="b">
        <v>0</v>
      </c>
      <c r="C1441" s="8" t="s">
        <v>70</v>
      </c>
      <c r="D1441" s="8" t="s">
        <v>618</v>
      </c>
      <c r="E1441" s="8">
        <v>16</v>
      </c>
      <c r="F1441" s="8" t="s">
        <v>4645</v>
      </c>
      <c r="G1441" s="8">
        <v>1</v>
      </c>
      <c r="H1441" s="8">
        <v>2</v>
      </c>
      <c r="I1441" s="8">
        <v>2</v>
      </c>
      <c r="J1441" s="8" t="s">
        <v>4358</v>
      </c>
      <c r="K1441" s="8" t="s">
        <v>4357</v>
      </c>
      <c r="L1441" s="8" t="s">
        <v>4356</v>
      </c>
      <c r="M1441" s="8" t="s">
        <v>4644</v>
      </c>
      <c r="N1441" s="8">
        <v>1544.77774</v>
      </c>
      <c r="O1441" t="str">
        <f t="shared" si="45"/>
        <v/>
      </c>
      <c r="P1441" t="str">
        <f t="shared" si="46"/>
        <v/>
      </c>
    </row>
    <row r="1442" spans="1:16">
      <c r="A1442" s="8" t="s">
        <v>4643</v>
      </c>
      <c r="B1442" s="8" t="b">
        <v>0</v>
      </c>
      <c r="C1442" s="8" t="s">
        <v>16</v>
      </c>
      <c r="D1442" s="8" t="s">
        <v>16</v>
      </c>
      <c r="E1442" s="8">
        <v>15</v>
      </c>
      <c r="F1442" s="8" t="s">
        <v>4642</v>
      </c>
      <c r="G1442" s="8">
        <v>1</v>
      </c>
      <c r="H1442" s="8">
        <v>1</v>
      </c>
      <c r="I1442" s="8">
        <v>1</v>
      </c>
      <c r="J1442" s="8" t="s">
        <v>4641</v>
      </c>
      <c r="K1442" s="8" t="s">
        <v>4641</v>
      </c>
      <c r="L1442" s="8" t="s">
        <v>4640</v>
      </c>
      <c r="M1442" s="8" t="s">
        <v>4639</v>
      </c>
      <c r="N1442" s="8">
        <v>1619.71837</v>
      </c>
      <c r="O1442" t="str">
        <f t="shared" si="45"/>
        <v/>
      </c>
      <c r="P1442" t="str">
        <f t="shared" si="46"/>
        <v/>
      </c>
    </row>
    <row r="1443" spans="1:16">
      <c r="A1443" s="8" t="s">
        <v>4638</v>
      </c>
      <c r="B1443" s="8" t="b">
        <v>0</v>
      </c>
      <c r="C1443" s="8" t="s">
        <v>70</v>
      </c>
      <c r="D1443" s="8" t="s">
        <v>16</v>
      </c>
      <c r="E1443" s="8">
        <v>15</v>
      </c>
      <c r="F1443" s="8" t="s">
        <v>4637</v>
      </c>
      <c r="G1443" s="8">
        <v>1</v>
      </c>
      <c r="H1443" s="8">
        <v>1</v>
      </c>
      <c r="I1443" s="8">
        <v>1</v>
      </c>
      <c r="J1443" s="8" t="s">
        <v>2758</v>
      </c>
      <c r="K1443" s="8" t="s">
        <v>2758</v>
      </c>
      <c r="L1443" s="8" t="s">
        <v>2757</v>
      </c>
      <c r="M1443" s="8" t="s">
        <v>4636</v>
      </c>
      <c r="N1443" s="8">
        <v>1445.74821</v>
      </c>
      <c r="O1443" t="str">
        <f t="shared" si="45"/>
        <v/>
      </c>
      <c r="P1443" t="str">
        <f t="shared" si="46"/>
        <v/>
      </c>
    </row>
    <row r="1444" spans="1:16">
      <c r="A1444" s="8" t="s">
        <v>4635</v>
      </c>
      <c r="B1444" s="8" t="b">
        <v>0</v>
      </c>
      <c r="C1444" s="8" t="s">
        <v>70</v>
      </c>
      <c r="D1444" s="8" t="s">
        <v>16</v>
      </c>
      <c r="E1444" s="8">
        <v>14</v>
      </c>
      <c r="F1444" s="8" t="s">
        <v>4634</v>
      </c>
      <c r="G1444" s="8">
        <v>1</v>
      </c>
      <c r="H1444" s="8">
        <v>1</v>
      </c>
      <c r="I1444" s="8">
        <v>1</v>
      </c>
      <c r="J1444" s="8" t="s">
        <v>2758</v>
      </c>
      <c r="K1444" s="8" t="s">
        <v>2758</v>
      </c>
      <c r="L1444" s="8" t="s">
        <v>2757</v>
      </c>
      <c r="M1444" s="8" t="s">
        <v>4633</v>
      </c>
      <c r="N1444" s="8">
        <v>1332.6641500000001</v>
      </c>
      <c r="O1444" t="str">
        <f t="shared" si="45"/>
        <v/>
      </c>
      <c r="P1444" t="str">
        <f t="shared" si="46"/>
        <v/>
      </c>
    </row>
    <row r="1445" spans="1:16">
      <c r="A1445" s="8" t="s">
        <v>4632</v>
      </c>
      <c r="B1445" s="8" t="b">
        <v>0</v>
      </c>
      <c r="C1445" s="8" t="s">
        <v>70</v>
      </c>
      <c r="D1445" s="8" t="s">
        <v>16</v>
      </c>
      <c r="E1445" s="8">
        <v>13</v>
      </c>
      <c r="F1445" s="8" t="s">
        <v>4631</v>
      </c>
      <c r="G1445" s="8">
        <v>1</v>
      </c>
      <c r="H1445" s="8">
        <v>1</v>
      </c>
      <c r="I1445" s="8">
        <v>1</v>
      </c>
      <c r="J1445" s="8" t="s">
        <v>4630</v>
      </c>
      <c r="K1445" s="8" t="s">
        <v>4630</v>
      </c>
      <c r="L1445" s="8" t="s">
        <v>4629</v>
      </c>
      <c r="M1445" s="8" t="s">
        <v>4628</v>
      </c>
      <c r="N1445" s="8">
        <v>1358.7274199999999</v>
      </c>
      <c r="O1445" t="str">
        <f t="shared" si="45"/>
        <v/>
      </c>
      <c r="P1445" t="str">
        <f t="shared" si="46"/>
        <v/>
      </c>
    </row>
    <row r="1446" spans="1:16">
      <c r="A1446" s="8" t="s">
        <v>4627</v>
      </c>
      <c r="B1446" s="8" t="b">
        <v>0</v>
      </c>
      <c r="C1446" s="8" t="s">
        <v>70</v>
      </c>
      <c r="D1446" s="8" t="s">
        <v>16</v>
      </c>
      <c r="E1446" s="8">
        <v>16</v>
      </c>
      <c r="F1446" s="8" t="s">
        <v>4626</v>
      </c>
      <c r="G1446" s="8">
        <v>1</v>
      </c>
      <c r="H1446" s="8">
        <v>3</v>
      </c>
      <c r="I1446" s="8">
        <v>1</v>
      </c>
      <c r="J1446" s="8" t="s">
        <v>2269</v>
      </c>
      <c r="K1446" s="8" t="s">
        <v>3559</v>
      </c>
      <c r="L1446" s="8" t="s">
        <v>2267</v>
      </c>
      <c r="M1446" s="8" t="s">
        <v>4625</v>
      </c>
      <c r="N1446" s="8">
        <v>1691.8823600000001</v>
      </c>
      <c r="O1446" t="str">
        <f t="shared" si="45"/>
        <v/>
      </c>
      <c r="P1446" t="str">
        <f t="shared" si="46"/>
        <v/>
      </c>
    </row>
    <row r="1447" spans="1:16">
      <c r="A1447" s="8" t="s">
        <v>4624</v>
      </c>
      <c r="B1447" s="8" t="b">
        <v>0</v>
      </c>
      <c r="C1447" s="8" t="s">
        <v>16</v>
      </c>
      <c r="D1447" s="8" t="s">
        <v>16</v>
      </c>
      <c r="E1447" s="8">
        <v>16</v>
      </c>
      <c r="F1447" s="8" t="s">
        <v>4623</v>
      </c>
      <c r="G1447" s="8">
        <v>1</v>
      </c>
      <c r="H1447" s="8">
        <v>1</v>
      </c>
      <c r="I1447" s="8">
        <v>1</v>
      </c>
      <c r="J1447" s="8" t="s">
        <v>4622</v>
      </c>
      <c r="K1447" s="8" t="s">
        <v>4622</v>
      </c>
      <c r="L1447" s="8" t="s">
        <v>4621</v>
      </c>
      <c r="M1447" s="8" t="s">
        <v>4620</v>
      </c>
      <c r="N1447" s="8">
        <v>1738.8871099999999</v>
      </c>
      <c r="O1447" t="str">
        <f t="shared" si="45"/>
        <v/>
      </c>
      <c r="P1447" t="str">
        <f t="shared" si="46"/>
        <v/>
      </c>
    </row>
    <row r="1448" spans="1:16">
      <c r="A1448" s="8" t="s">
        <v>4619</v>
      </c>
      <c r="B1448" s="8" t="b">
        <v>0</v>
      </c>
      <c r="C1448" s="8" t="s">
        <v>16</v>
      </c>
      <c r="D1448" s="8" t="s">
        <v>16</v>
      </c>
      <c r="E1448" s="8">
        <v>17</v>
      </c>
      <c r="F1448" s="8" t="s">
        <v>4618</v>
      </c>
      <c r="G1448" s="8">
        <v>1</v>
      </c>
      <c r="H1448" s="8">
        <v>1</v>
      </c>
      <c r="I1448" s="8">
        <v>5</v>
      </c>
      <c r="J1448" s="8" t="s">
        <v>2416</v>
      </c>
      <c r="K1448" s="8" t="s">
        <v>2416</v>
      </c>
      <c r="L1448" s="8" t="s">
        <v>2415</v>
      </c>
      <c r="M1448" s="8" t="s">
        <v>4617</v>
      </c>
      <c r="N1448" s="8">
        <v>1901.98414</v>
      </c>
      <c r="O1448" t="str">
        <f t="shared" si="45"/>
        <v/>
      </c>
      <c r="P1448" t="str">
        <f t="shared" si="46"/>
        <v/>
      </c>
    </row>
    <row r="1449" spans="1:16">
      <c r="A1449" s="8" t="s">
        <v>4616</v>
      </c>
      <c r="B1449" s="8" t="b">
        <v>0</v>
      </c>
      <c r="C1449" s="8" t="s">
        <v>16</v>
      </c>
      <c r="D1449" s="8" t="s">
        <v>16</v>
      </c>
      <c r="E1449" s="8">
        <v>16</v>
      </c>
      <c r="F1449" s="8" t="s">
        <v>4615</v>
      </c>
      <c r="G1449" s="8">
        <v>1</v>
      </c>
      <c r="H1449" s="8">
        <v>1</v>
      </c>
      <c r="I1449" s="8">
        <v>9</v>
      </c>
      <c r="J1449" s="8" t="s">
        <v>2416</v>
      </c>
      <c r="K1449" s="8" t="s">
        <v>2416</v>
      </c>
      <c r="L1449" s="8" t="s">
        <v>2415</v>
      </c>
      <c r="M1449" s="8" t="s">
        <v>4614</v>
      </c>
      <c r="N1449" s="8">
        <v>1764.9252200000001</v>
      </c>
      <c r="O1449" t="str">
        <f t="shared" si="45"/>
        <v/>
      </c>
      <c r="P1449" t="str">
        <f t="shared" si="46"/>
        <v/>
      </c>
    </row>
    <row r="1450" spans="1:16">
      <c r="A1450" s="8" t="s">
        <v>4613</v>
      </c>
      <c r="B1450" s="8" t="b">
        <v>0</v>
      </c>
      <c r="C1450" s="8" t="s">
        <v>16</v>
      </c>
      <c r="D1450" s="8" t="s">
        <v>16</v>
      </c>
      <c r="E1450" s="8">
        <v>15</v>
      </c>
      <c r="F1450" s="8" t="s">
        <v>4612</v>
      </c>
      <c r="G1450" s="8">
        <v>1</v>
      </c>
      <c r="H1450" s="8">
        <v>1</v>
      </c>
      <c r="I1450" s="8">
        <v>6</v>
      </c>
      <c r="J1450" s="8" t="s">
        <v>2416</v>
      </c>
      <c r="K1450" s="8" t="s">
        <v>2416</v>
      </c>
      <c r="L1450" s="8" t="s">
        <v>2415</v>
      </c>
      <c r="M1450" s="8" t="s">
        <v>4611</v>
      </c>
      <c r="N1450" s="8">
        <v>1636.8666499999999</v>
      </c>
      <c r="O1450" t="str">
        <f t="shared" si="45"/>
        <v/>
      </c>
      <c r="P1450" t="str">
        <f t="shared" si="46"/>
        <v/>
      </c>
    </row>
    <row r="1451" spans="1:16">
      <c r="A1451" s="8" t="s">
        <v>4610</v>
      </c>
      <c r="B1451" s="8" t="b">
        <v>0</v>
      </c>
      <c r="C1451" s="8" t="s">
        <v>16</v>
      </c>
      <c r="D1451" s="8" t="s">
        <v>16</v>
      </c>
      <c r="E1451" s="8">
        <v>16</v>
      </c>
      <c r="F1451" s="8" t="s">
        <v>4609</v>
      </c>
      <c r="G1451" s="8">
        <v>1</v>
      </c>
      <c r="H1451" s="8">
        <v>1</v>
      </c>
      <c r="I1451" s="8">
        <v>1</v>
      </c>
      <c r="J1451" s="8" t="s">
        <v>4480</v>
      </c>
      <c r="K1451" s="8" t="s">
        <v>4480</v>
      </c>
      <c r="L1451" s="8" t="s">
        <v>4479</v>
      </c>
      <c r="M1451" s="8" t="s">
        <v>4608</v>
      </c>
      <c r="N1451" s="8">
        <v>1650.7129500000001</v>
      </c>
      <c r="O1451" t="str">
        <f t="shared" si="45"/>
        <v/>
      </c>
      <c r="P1451" t="str">
        <f t="shared" si="46"/>
        <v/>
      </c>
    </row>
    <row r="1452" spans="1:16">
      <c r="A1452" s="8" t="s">
        <v>4607</v>
      </c>
      <c r="B1452" s="8" t="b">
        <v>0</v>
      </c>
      <c r="C1452" s="8" t="s">
        <v>70</v>
      </c>
      <c r="D1452" s="8" t="s">
        <v>16</v>
      </c>
      <c r="E1452" s="8">
        <v>13</v>
      </c>
      <c r="F1452" s="8" t="s">
        <v>4606</v>
      </c>
      <c r="G1452" s="8">
        <v>1</v>
      </c>
      <c r="H1452" s="8">
        <v>1</v>
      </c>
      <c r="I1452" s="8">
        <v>1</v>
      </c>
      <c r="J1452" s="8" t="s">
        <v>4577</v>
      </c>
      <c r="K1452" s="8" t="s">
        <v>4577</v>
      </c>
      <c r="L1452" s="8" t="s">
        <v>4576</v>
      </c>
      <c r="M1452" s="8" t="s">
        <v>4605</v>
      </c>
      <c r="N1452" s="8">
        <v>1343.7317800000001</v>
      </c>
      <c r="O1452" t="str">
        <f t="shared" si="45"/>
        <v/>
      </c>
      <c r="P1452" t="str">
        <f t="shared" si="46"/>
        <v/>
      </c>
    </row>
    <row r="1453" spans="1:16">
      <c r="A1453" s="8" t="s">
        <v>4604</v>
      </c>
      <c r="B1453" s="8" t="b">
        <v>0</v>
      </c>
      <c r="C1453" s="8" t="s">
        <v>16</v>
      </c>
      <c r="D1453" s="8" t="s">
        <v>16</v>
      </c>
      <c r="E1453" s="8">
        <v>18</v>
      </c>
      <c r="F1453" s="8" t="s">
        <v>4603</v>
      </c>
      <c r="G1453" s="8">
        <v>1</v>
      </c>
      <c r="H1453" s="8">
        <v>1</v>
      </c>
      <c r="I1453" s="8">
        <v>1</v>
      </c>
      <c r="J1453" s="8" t="s">
        <v>4602</v>
      </c>
      <c r="K1453" s="8" t="s">
        <v>4602</v>
      </c>
      <c r="L1453" s="8" t="s">
        <v>4601</v>
      </c>
      <c r="M1453" s="8" t="s">
        <v>4600</v>
      </c>
      <c r="N1453" s="8">
        <v>1844.0024699999999</v>
      </c>
      <c r="O1453" t="str">
        <f t="shared" si="45"/>
        <v/>
      </c>
      <c r="P1453" t="str">
        <f t="shared" si="46"/>
        <v/>
      </c>
    </row>
    <row r="1454" spans="1:16">
      <c r="A1454" s="8" t="s">
        <v>4599</v>
      </c>
      <c r="B1454" s="8" t="b">
        <v>0</v>
      </c>
      <c r="C1454" s="8" t="s">
        <v>70</v>
      </c>
      <c r="D1454" s="8" t="s">
        <v>16</v>
      </c>
      <c r="E1454" s="8">
        <v>15</v>
      </c>
      <c r="F1454" s="8" t="s">
        <v>4598</v>
      </c>
      <c r="G1454" s="8">
        <v>1</v>
      </c>
      <c r="H1454" s="8">
        <v>2</v>
      </c>
      <c r="I1454" s="8">
        <v>1</v>
      </c>
      <c r="J1454" s="8" t="s">
        <v>4597</v>
      </c>
      <c r="K1454" s="8" t="s">
        <v>4596</v>
      </c>
      <c r="L1454" s="8" t="s">
        <v>4595</v>
      </c>
      <c r="M1454" s="8" t="s">
        <v>4594</v>
      </c>
      <c r="N1454" s="8">
        <v>1424.68047</v>
      </c>
      <c r="O1454" t="str">
        <f t="shared" si="45"/>
        <v/>
      </c>
      <c r="P1454" t="str">
        <f t="shared" si="46"/>
        <v/>
      </c>
    </row>
    <row r="1455" spans="1:16">
      <c r="A1455" s="8" t="s">
        <v>4593</v>
      </c>
      <c r="B1455" s="8" t="b">
        <v>0</v>
      </c>
      <c r="C1455" s="8" t="s">
        <v>16</v>
      </c>
      <c r="D1455" s="8" t="s">
        <v>16</v>
      </c>
      <c r="E1455" s="8">
        <v>16</v>
      </c>
      <c r="F1455" s="8" t="s">
        <v>4592</v>
      </c>
      <c r="G1455" s="8">
        <v>1</v>
      </c>
      <c r="H1455" s="8">
        <v>1</v>
      </c>
      <c r="I1455" s="8">
        <v>1</v>
      </c>
      <c r="J1455" s="8" t="s">
        <v>4588</v>
      </c>
      <c r="K1455" s="8" t="s">
        <v>4588</v>
      </c>
      <c r="L1455" s="8" t="s">
        <v>4587</v>
      </c>
      <c r="M1455" s="8" t="s">
        <v>4591</v>
      </c>
      <c r="N1455" s="8">
        <v>1612.8554099999999</v>
      </c>
      <c r="O1455" t="str">
        <f t="shared" si="45"/>
        <v/>
      </c>
      <c r="P1455" t="str">
        <f t="shared" si="46"/>
        <v/>
      </c>
    </row>
    <row r="1456" spans="1:16">
      <c r="A1456" s="8" t="s">
        <v>4590</v>
      </c>
      <c r="B1456" s="8" t="b">
        <v>0</v>
      </c>
      <c r="C1456" s="8" t="s">
        <v>16</v>
      </c>
      <c r="D1456" s="8" t="s">
        <v>16</v>
      </c>
      <c r="E1456" s="8">
        <v>18</v>
      </c>
      <c r="F1456" s="8" t="s">
        <v>4589</v>
      </c>
      <c r="G1456" s="8">
        <v>1</v>
      </c>
      <c r="H1456" s="8">
        <v>1</v>
      </c>
      <c r="I1456" s="8">
        <v>1</v>
      </c>
      <c r="J1456" s="8" t="s">
        <v>4588</v>
      </c>
      <c r="K1456" s="8" t="s">
        <v>4588</v>
      </c>
      <c r="L1456" s="8" t="s">
        <v>4587</v>
      </c>
      <c r="M1456" s="8" t="s">
        <v>4586</v>
      </c>
      <c r="N1456" s="8">
        <v>1838.9507699999999</v>
      </c>
      <c r="O1456" t="str">
        <f t="shared" si="45"/>
        <v/>
      </c>
      <c r="P1456" t="str">
        <f t="shared" si="46"/>
        <v/>
      </c>
    </row>
    <row r="1457" spans="1:16">
      <c r="A1457" s="8" t="s">
        <v>4585</v>
      </c>
      <c r="B1457" s="8" t="b">
        <v>0</v>
      </c>
      <c r="C1457" s="8" t="s">
        <v>70</v>
      </c>
      <c r="D1457" s="8" t="s">
        <v>16</v>
      </c>
      <c r="E1457" s="8">
        <v>17</v>
      </c>
      <c r="F1457" s="8" t="s">
        <v>4584</v>
      </c>
      <c r="G1457" s="8">
        <v>1</v>
      </c>
      <c r="H1457" s="8">
        <v>2</v>
      </c>
      <c r="I1457" s="8">
        <v>1</v>
      </c>
      <c r="J1457" s="8" t="s">
        <v>4583</v>
      </c>
      <c r="K1457" s="8" t="s">
        <v>4582</v>
      </c>
      <c r="L1457" s="8" t="s">
        <v>4581</v>
      </c>
      <c r="M1457" s="8" t="s">
        <v>4580</v>
      </c>
      <c r="N1457" s="8">
        <v>1890.94435</v>
      </c>
      <c r="O1457" t="str">
        <f t="shared" si="45"/>
        <v/>
      </c>
      <c r="P1457" t="str">
        <f t="shared" si="46"/>
        <v/>
      </c>
    </row>
    <row r="1458" spans="1:16">
      <c r="A1458" s="8" t="s">
        <v>4579</v>
      </c>
      <c r="B1458" s="8" t="b">
        <v>0</v>
      </c>
      <c r="C1458" s="8" t="s">
        <v>70</v>
      </c>
      <c r="D1458" s="8" t="s">
        <v>16</v>
      </c>
      <c r="E1458" s="8">
        <v>12</v>
      </c>
      <c r="F1458" s="8" t="s">
        <v>4578</v>
      </c>
      <c r="G1458" s="8">
        <v>1</v>
      </c>
      <c r="H1458" s="8">
        <v>1</v>
      </c>
      <c r="I1458" s="8">
        <v>1</v>
      </c>
      <c r="J1458" s="8" t="s">
        <v>4577</v>
      </c>
      <c r="K1458" s="8" t="s">
        <v>4577</v>
      </c>
      <c r="L1458" s="8" t="s">
        <v>4576</v>
      </c>
      <c r="M1458" s="8" t="s">
        <v>4575</v>
      </c>
      <c r="N1458" s="8">
        <v>1272.6946600000001</v>
      </c>
      <c r="O1458" t="str">
        <f t="shared" si="45"/>
        <v/>
      </c>
      <c r="P1458" t="str">
        <f t="shared" si="46"/>
        <v/>
      </c>
    </row>
    <row r="1459" spans="1:16">
      <c r="A1459" s="8" t="s">
        <v>4574</v>
      </c>
      <c r="B1459" s="8" t="b">
        <v>0</v>
      </c>
      <c r="C1459" s="8" t="s">
        <v>16</v>
      </c>
      <c r="D1459" s="8" t="s">
        <v>16</v>
      </c>
      <c r="E1459" s="8">
        <v>13</v>
      </c>
      <c r="F1459" s="8" t="s">
        <v>4573</v>
      </c>
      <c r="G1459" s="8">
        <v>1</v>
      </c>
      <c r="H1459" s="8">
        <v>1</v>
      </c>
      <c r="I1459" s="8">
        <v>1</v>
      </c>
      <c r="J1459" s="8" t="s">
        <v>4572</v>
      </c>
      <c r="K1459" s="8" t="s">
        <v>4572</v>
      </c>
      <c r="L1459" s="8" t="s">
        <v>4571</v>
      </c>
      <c r="M1459" s="8" t="s">
        <v>4570</v>
      </c>
      <c r="N1459" s="8">
        <v>1623.76493</v>
      </c>
      <c r="O1459" t="str">
        <f t="shared" si="45"/>
        <v/>
      </c>
      <c r="P1459" t="str">
        <f t="shared" si="46"/>
        <v/>
      </c>
    </row>
    <row r="1460" spans="1:16">
      <c r="A1460" s="8" t="s">
        <v>4569</v>
      </c>
      <c r="B1460" s="8" t="b">
        <v>0</v>
      </c>
      <c r="C1460" s="8" t="s">
        <v>70</v>
      </c>
      <c r="D1460" s="8" t="s">
        <v>473</v>
      </c>
      <c r="E1460" s="8">
        <v>16</v>
      </c>
      <c r="F1460" s="8" t="s">
        <v>4568</v>
      </c>
      <c r="G1460" s="8">
        <v>1</v>
      </c>
      <c r="H1460" s="8">
        <v>2</v>
      </c>
      <c r="I1460" s="8">
        <v>4</v>
      </c>
      <c r="J1460" s="8" t="s">
        <v>4567</v>
      </c>
      <c r="K1460" s="8" t="s">
        <v>4566</v>
      </c>
      <c r="L1460" s="8" t="s">
        <v>4565</v>
      </c>
      <c r="M1460" s="8" t="s">
        <v>4564</v>
      </c>
      <c r="N1460" s="8">
        <v>1758.76394</v>
      </c>
      <c r="O1460" t="str">
        <f t="shared" si="45"/>
        <v/>
      </c>
      <c r="P1460" t="str">
        <f t="shared" si="46"/>
        <v/>
      </c>
    </row>
    <row r="1461" spans="1:16">
      <c r="A1461" s="8" t="s">
        <v>4563</v>
      </c>
      <c r="B1461" s="8" t="b">
        <v>0</v>
      </c>
      <c r="C1461" s="8" t="s">
        <v>16</v>
      </c>
      <c r="D1461" s="8" t="s">
        <v>795</v>
      </c>
      <c r="E1461" s="8">
        <v>15</v>
      </c>
      <c r="F1461" s="8" t="s">
        <v>4562</v>
      </c>
      <c r="G1461" s="8">
        <v>1</v>
      </c>
      <c r="H1461" s="8">
        <v>1</v>
      </c>
      <c r="I1461" s="8">
        <v>1</v>
      </c>
      <c r="J1461" s="8" t="s">
        <v>4175</v>
      </c>
      <c r="K1461" s="8" t="s">
        <v>4175</v>
      </c>
      <c r="L1461" s="8" t="s">
        <v>4174</v>
      </c>
      <c r="M1461" s="8" t="s">
        <v>4561</v>
      </c>
      <c r="N1461" s="8">
        <v>1646.8417999999999</v>
      </c>
      <c r="O1461" t="str">
        <f t="shared" si="45"/>
        <v/>
      </c>
      <c r="P1461" t="str">
        <f t="shared" si="46"/>
        <v/>
      </c>
    </row>
    <row r="1462" spans="1:16">
      <c r="A1462" s="8" t="s">
        <v>4560</v>
      </c>
      <c r="B1462" s="8" t="b">
        <v>0</v>
      </c>
      <c r="C1462" s="8" t="s">
        <v>16</v>
      </c>
      <c r="D1462" s="8" t="s">
        <v>473</v>
      </c>
      <c r="E1462" s="8">
        <v>16</v>
      </c>
      <c r="F1462" s="8" t="s">
        <v>4559</v>
      </c>
      <c r="G1462" s="8">
        <v>1</v>
      </c>
      <c r="H1462" s="8">
        <v>1</v>
      </c>
      <c r="I1462" s="8">
        <v>3</v>
      </c>
      <c r="J1462" s="8" t="s">
        <v>4558</v>
      </c>
      <c r="K1462" s="8" t="s">
        <v>4558</v>
      </c>
      <c r="L1462" s="8" t="s">
        <v>4557</v>
      </c>
      <c r="M1462" s="8" t="s">
        <v>4556</v>
      </c>
      <c r="N1462" s="8">
        <v>1763.7904900000001</v>
      </c>
      <c r="O1462" t="str">
        <f t="shared" si="45"/>
        <v/>
      </c>
      <c r="P1462" t="str">
        <f t="shared" si="46"/>
        <v/>
      </c>
    </row>
    <row r="1463" spans="1:16">
      <c r="A1463" s="8" t="s">
        <v>4555</v>
      </c>
      <c r="B1463" s="8" t="b">
        <v>0</v>
      </c>
      <c r="C1463" s="8" t="s">
        <v>70</v>
      </c>
      <c r="D1463" s="8" t="s">
        <v>16</v>
      </c>
      <c r="E1463" s="8">
        <v>19</v>
      </c>
      <c r="F1463" s="8" t="s">
        <v>4554</v>
      </c>
      <c r="G1463" s="8">
        <v>1</v>
      </c>
      <c r="H1463" s="8">
        <v>3</v>
      </c>
      <c r="I1463" s="8">
        <v>6</v>
      </c>
      <c r="J1463" s="8" t="s">
        <v>676</v>
      </c>
      <c r="K1463" s="8" t="s">
        <v>677</v>
      </c>
      <c r="L1463" s="8" t="s">
        <v>678</v>
      </c>
      <c r="M1463" s="8" t="s">
        <v>4553</v>
      </c>
      <c r="N1463" s="8">
        <v>2073.0822400000002</v>
      </c>
      <c r="O1463" t="str">
        <f t="shared" si="45"/>
        <v/>
      </c>
      <c r="P1463" t="str">
        <f t="shared" si="46"/>
        <v/>
      </c>
    </row>
    <row r="1464" spans="1:16">
      <c r="A1464" s="8" t="s">
        <v>4552</v>
      </c>
      <c r="B1464" s="8" t="b">
        <v>0</v>
      </c>
      <c r="C1464" s="8" t="s">
        <v>70</v>
      </c>
      <c r="D1464" s="8" t="s">
        <v>16</v>
      </c>
      <c r="E1464" s="8">
        <v>18</v>
      </c>
      <c r="F1464" s="8" t="s">
        <v>4551</v>
      </c>
      <c r="G1464" s="8">
        <v>1</v>
      </c>
      <c r="H1464" s="8">
        <v>3</v>
      </c>
      <c r="I1464" s="8">
        <v>5</v>
      </c>
      <c r="J1464" s="8" t="s">
        <v>676</v>
      </c>
      <c r="K1464" s="8" t="s">
        <v>677</v>
      </c>
      <c r="L1464" s="8" t="s">
        <v>678</v>
      </c>
      <c r="M1464" s="8" t="s">
        <v>4550</v>
      </c>
      <c r="N1464" s="8">
        <v>1944.03964</v>
      </c>
      <c r="O1464" t="str">
        <f t="shared" si="45"/>
        <v/>
      </c>
      <c r="P1464" t="str">
        <f t="shared" si="46"/>
        <v/>
      </c>
    </row>
    <row r="1465" spans="1:16">
      <c r="A1465" s="8" t="s">
        <v>4549</v>
      </c>
      <c r="B1465" s="8" t="b">
        <v>0</v>
      </c>
      <c r="C1465" s="8" t="s">
        <v>70</v>
      </c>
      <c r="D1465" s="8" t="s">
        <v>16</v>
      </c>
      <c r="E1465" s="8">
        <v>16</v>
      </c>
      <c r="F1465" s="8" t="s">
        <v>4548</v>
      </c>
      <c r="G1465" s="8">
        <v>1</v>
      </c>
      <c r="H1465" s="8">
        <v>3</v>
      </c>
      <c r="I1465" s="8">
        <v>4</v>
      </c>
      <c r="J1465" s="8" t="s">
        <v>676</v>
      </c>
      <c r="K1465" s="8" t="s">
        <v>677</v>
      </c>
      <c r="L1465" s="8" t="s">
        <v>678</v>
      </c>
      <c r="M1465" s="8" t="s">
        <v>4547</v>
      </c>
      <c r="N1465" s="8">
        <v>1729.9442899999999</v>
      </c>
      <c r="O1465" t="str">
        <f t="shared" si="45"/>
        <v/>
      </c>
      <c r="P1465" t="str">
        <f t="shared" si="46"/>
        <v/>
      </c>
    </row>
    <row r="1466" spans="1:16">
      <c r="A1466" s="8" t="s">
        <v>4546</v>
      </c>
      <c r="B1466" s="8" t="b">
        <v>0</v>
      </c>
      <c r="C1466" s="8" t="s">
        <v>70</v>
      </c>
      <c r="D1466" s="8" t="s">
        <v>16</v>
      </c>
      <c r="E1466" s="8">
        <v>15</v>
      </c>
      <c r="F1466" s="8" t="s">
        <v>4545</v>
      </c>
      <c r="G1466" s="8">
        <v>1</v>
      </c>
      <c r="H1466" s="8">
        <v>3</v>
      </c>
      <c r="I1466" s="8">
        <v>2</v>
      </c>
      <c r="J1466" s="8" t="s">
        <v>676</v>
      </c>
      <c r="K1466" s="8" t="s">
        <v>677</v>
      </c>
      <c r="L1466" s="8" t="s">
        <v>678</v>
      </c>
      <c r="M1466" s="8" t="s">
        <v>4544</v>
      </c>
      <c r="N1466" s="8">
        <v>1672.92282</v>
      </c>
      <c r="O1466" t="str">
        <f t="shared" si="45"/>
        <v/>
      </c>
      <c r="P1466" t="str">
        <f t="shared" si="46"/>
        <v/>
      </c>
    </row>
    <row r="1467" spans="1:16">
      <c r="A1467" s="8" t="s">
        <v>4543</v>
      </c>
      <c r="B1467" s="8" t="b">
        <v>0</v>
      </c>
      <c r="C1467" s="8" t="s">
        <v>70</v>
      </c>
      <c r="D1467" s="8" t="s">
        <v>473</v>
      </c>
      <c r="E1467" s="8">
        <v>15</v>
      </c>
      <c r="F1467" s="8" t="s">
        <v>4542</v>
      </c>
      <c r="G1467" s="8">
        <v>1</v>
      </c>
      <c r="H1467" s="8">
        <v>2</v>
      </c>
      <c r="I1467" s="8">
        <v>1</v>
      </c>
      <c r="J1467" s="8" t="s">
        <v>2475</v>
      </c>
      <c r="K1467" s="8" t="s">
        <v>2474</v>
      </c>
      <c r="L1467" s="8" t="s">
        <v>2473</v>
      </c>
      <c r="M1467" s="8" t="s">
        <v>4541</v>
      </c>
      <c r="N1467" s="8">
        <v>1722.90948</v>
      </c>
      <c r="O1467" t="str">
        <f t="shared" si="45"/>
        <v/>
      </c>
      <c r="P1467" t="str">
        <f t="shared" si="46"/>
        <v/>
      </c>
    </row>
    <row r="1468" spans="1:16">
      <c r="A1468" s="8" t="s">
        <v>4540</v>
      </c>
      <c r="B1468" s="8" t="b">
        <v>0</v>
      </c>
      <c r="C1468" s="8" t="s">
        <v>16</v>
      </c>
      <c r="D1468" s="8" t="s">
        <v>16</v>
      </c>
      <c r="E1468" s="8">
        <v>19</v>
      </c>
      <c r="F1468" s="8" t="s">
        <v>4539</v>
      </c>
      <c r="G1468" s="8">
        <v>1</v>
      </c>
      <c r="H1468" s="8">
        <v>1</v>
      </c>
      <c r="I1468" s="8">
        <v>1</v>
      </c>
      <c r="J1468" s="8" t="s">
        <v>2997</v>
      </c>
      <c r="K1468" s="8" t="s">
        <v>2997</v>
      </c>
      <c r="L1468" s="8" t="s">
        <v>2996</v>
      </c>
      <c r="M1468" s="8" t="s">
        <v>4538</v>
      </c>
      <c r="N1468" s="8">
        <v>2229.12583</v>
      </c>
      <c r="O1468" t="str">
        <f t="shared" si="45"/>
        <v/>
      </c>
      <c r="P1468" t="str">
        <f t="shared" si="46"/>
        <v/>
      </c>
    </row>
    <row r="1469" spans="1:16">
      <c r="A1469" s="8" t="s">
        <v>4537</v>
      </c>
      <c r="B1469" s="8" t="b">
        <v>0</v>
      </c>
      <c r="C1469" s="8" t="s">
        <v>16</v>
      </c>
      <c r="D1469" s="8" t="s">
        <v>16</v>
      </c>
      <c r="E1469" s="8">
        <v>16</v>
      </c>
      <c r="F1469" s="8" t="s">
        <v>4536</v>
      </c>
      <c r="G1469" s="8">
        <v>1</v>
      </c>
      <c r="H1469" s="8">
        <v>1</v>
      </c>
      <c r="I1469" s="8">
        <v>2</v>
      </c>
      <c r="J1469" s="8" t="s">
        <v>2997</v>
      </c>
      <c r="K1469" s="8" t="s">
        <v>2997</v>
      </c>
      <c r="L1469" s="8" t="s">
        <v>2996</v>
      </c>
      <c r="M1469" s="8" t="s">
        <v>4535</v>
      </c>
      <c r="N1469" s="8">
        <v>1944.97738</v>
      </c>
      <c r="O1469" t="str">
        <f t="shared" si="45"/>
        <v/>
      </c>
      <c r="P1469" t="str">
        <f t="shared" si="46"/>
        <v/>
      </c>
    </row>
    <row r="1470" spans="1:16">
      <c r="A1470" s="8" t="s">
        <v>4534</v>
      </c>
      <c r="B1470" s="8" t="b">
        <v>0</v>
      </c>
      <c r="C1470" s="8" t="s">
        <v>70</v>
      </c>
      <c r="D1470" s="8" t="s">
        <v>16</v>
      </c>
      <c r="E1470" s="8">
        <v>16</v>
      </c>
      <c r="F1470" s="8" t="s">
        <v>4533</v>
      </c>
      <c r="G1470" s="8">
        <v>1</v>
      </c>
      <c r="H1470" s="8">
        <v>2</v>
      </c>
      <c r="I1470" s="8">
        <v>1</v>
      </c>
      <c r="J1470" s="8" t="s">
        <v>2384</v>
      </c>
      <c r="K1470" s="8" t="s">
        <v>2383</v>
      </c>
      <c r="L1470" s="8" t="s">
        <v>2382</v>
      </c>
      <c r="M1470" s="8" t="s">
        <v>4532</v>
      </c>
      <c r="N1470" s="8">
        <v>1814.8303800000001</v>
      </c>
      <c r="O1470" t="str">
        <f t="shared" si="45"/>
        <v/>
      </c>
      <c r="P1470" t="str">
        <f t="shared" si="46"/>
        <v/>
      </c>
    </row>
    <row r="1471" spans="1:16">
      <c r="A1471" s="8" t="s">
        <v>4531</v>
      </c>
      <c r="B1471" s="8" t="b">
        <v>0</v>
      </c>
      <c r="C1471" s="8" t="s">
        <v>16</v>
      </c>
      <c r="D1471" s="8" t="s">
        <v>16</v>
      </c>
      <c r="E1471" s="8">
        <v>21</v>
      </c>
      <c r="F1471" s="8" t="s">
        <v>4530</v>
      </c>
      <c r="G1471" s="8">
        <v>1</v>
      </c>
      <c r="H1471" s="8">
        <v>1</v>
      </c>
      <c r="I1471" s="8">
        <v>1</v>
      </c>
      <c r="J1471" s="8" t="s">
        <v>345</v>
      </c>
      <c r="K1471" s="8" t="s">
        <v>345</v>
      </c>
      <c r="L1471" s="8" t="s">
        <v>346</v>
      </c>
      <c r="M1471" s="8" t="s">
        <v>4529</v>
      </c>
      <c r="N1471" s="8">
        <v>2271.0160099999998</v>
      </c>
      <c r="O1471" t="str">
        <f t="shared" si="45"/>
        <v/>
      </c>
      <c r="P1471" t="str">
        <f t="shared" si="46"/>
        <v/>
      </c>
    </row>
    <row r="1472" spans="1:16">
      <c r="A1472" s="8" t="s">
        <v>4528</v>
      </c>
      <c r="B1472" s="8" t="b">
        <v>0</v>
      </c>
      <c r="C1472" s="8" t="s">
        <v>16</v>
      </c>
      <c r="D1472" s="8" t="s">
        <v>16</v>
      </c>
      <c r="E1472" s="8">
        <v>19</v>
      </c>
      <c r="F1472" s="8" t="s">
        <v>4527</v>
      </c>
      <c r="G1472" s="8">
        <v>1</v>
      </c>
      <c r="H1472" s="8">
        <v>1</v>
      </c>
      <c r="I1472" s="8">
        <v>1</v>
      </c>
      <c r="J1472" s="8" t="s">
        <v>345</v>
      </c>
      <c r="K1472" s="8" t="s">
        <v>345</v>
      </c>
      <c r="L1472" s="8" t="s">
        <v>346</v>
      </c>
      <c r="M1472" s="8" t="s">
        <v>4526</v>
      </c>
      <c r="N1472" s="8">
        <v>2054.94139</v>
      </c>
      <c r="O1472" t="str">
        <f t="shared" si="45"/>
        <v/>
      </c>
      <c r="P1472" t="str">
        <f t="shared" si="46"/>
        <v/>
      </c>
    </row>
    <row r="1473" spans="1:16">
      <c r="A1473" s="8" t="s">
        <v>4525</v>
      </c>
      <c r="B1473" s="8" t="b">
        <v>0</v>
      </c>
      <c r="C1473" s="8" t="s">
        <v>16</v>
      </c>
      <c r="D1473" s="8" t="s">
        <v>16</v>
      </c>
      <c r="E1473" s="8">
        <v>14</v>
      </c>
      <c r="F1473" s="8" t="s">
        <v>4524</v>
      </c>
      <c r="G1473" s="8">
        <v>1</v>
      </c>
      <c r="H1473" s="8">
        <v>1</v>
      </c>
      <c r="I1473" s="8">
        <v>1</v>
      </c>
      <c r="J1473" s="8" t="s">
        <v>1947</v>
      </c>
      <c r="K1473" s="8" t="s">
        <v>1947</v>
      </c>
      <c r="L1473" s="8" t="s">
        <v>1946</v>
      </c>
      <c r="M1473" s="8" t="s">
        <v>4523</v>
      </c>
      <c r="N1473" s="8">
        <v>1598.7696800000001</v>
      </c>
      <c r="O1473" t="str">
        <f t="shared" si="45"/>
        <v/>
      </c>
      <c r="P1473" t="str">
        <f t="shared" si="46"/>
        <v/>
      </c>
    </row>
    <row r="1474" spans="1:16">
      <c r="A1474" s="8" t="s">
        <v>4522</v>
      </c>
      <c r="B1474" s="8" t="b">
        <v>0</v>
      </c>
      <c r="C1474" s="8" t="s">
        <v>16</v>
      </c>
      <c r="D1474" s="8" t="s">
        <v>1120</v>
      </c>
      <c r="E1474" s="8">
        <v>18</v>
      </c>
      <c r="F1474" s="8" t="s">
        <v>4521</v>
      </c>
      <c r="G1474" s="8">
        <v>1</v>
      </c>
      <c r="H1474" s="8">
        <v>1</v>
      </c>
      <c r="I1474" s="8">
        <v>1</v>
      </c>
      <c r="J1474" s="8" t="s">
        <v>261</v>
      </c>
      <c r="K1474" s="8" t="s">
        <v>261</v>
      </c>
      <c r="L1474" s="8" t="s">
        <v>262</v>
      </c>
      <c r="M1474" s="8" t="s">
        <v>4520</v>
      </c>
      <c r="N1474" s="8">
        <v>1994.9851699999999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4519</v>
      </c>
      <c r="B1475" s="8" t="b">
        <v>0</v>
      </c>
      <c r="C1475" s="8" t="s">
        <v>70</v>
      </c>
      <c r="D1475" s="8" t="s">
        <v>16</v>
      </c>
      <c r="E1475" s="8">
        <v>17</v>
      </c>
      <c r="F1475" s="8" t="s">
        <v>4518</v>
      </c>
      <c r="G1475" s="8">
        <v>1</v>
      </c>
      <c r="H1475" s="8">
        <v>12</v>
      </c>
      <c r="I1475" s="8">
        <v>1</v>
      </c>
      <c r="J1475" s="8" t="s">
        <v>759</v>
      </c>
      <c r="K1475" s="8" t="s">
        <v>4517</v>
      </c>
      <c r="L1475" s="8" t="s">
        <v>760</v>
      </c>
      <c r="M1475" s="8" t="s">
        <v>4516</v>
      </c>
      <c r="N1475" s="8">
        <v>1813.9766500000001</v>
      </c>
      <c r="O1475" t="str">
        <f t="shared" si="47"/>
        <v/>
      </c>
      <c r="P1475" t="str">
        <f t="shared" si="48"/>
        <v/>
      </c>
    </row>
    <row r="1476" spans="1:16">
      <c r="A1476" s="8" t="s">
        <v>4515</v>
      </c>
      <c r="B1476" s="8" t="b">
        <v>0</v>
      </c>
      <c r="C1476" s="8" t="s">
        <v>70</v>
      </c>
      <c r="D1476" s="8" t="s">
        <v>16</v>
      </c>
      <c r="E1476" s="8">
        <v>16</v>
      </c>
      <c r="F1476" s="8" t="s">
        <v>4514</v>
      </c>
      <c r="G1476" s="8">
        <v>2</v>
      </c>
      <c r="H1476" s="8">
        <v>6</v>
      </c>
      <c r="I1476" s="8">
        <v>4</v>
      </c>
      <c r="J1476" s="8" t="s">
        <v>2537</v>
      </c>
      <c r="K1476" s="8" t="s">
        <v>2536</v>
      </c>
      <c r="L1476" s="8" t="s">
        <v>2535</v>
      </c>
      <c r="M1476" s="8" t="s">
        <v>4513</v>
      </c>
      <c r="N1476" s="8">
        <v>1759.9224899999999</v>
      </c>
      <c r="O1476" t="str">
        <f t="shared" si="47"/>
        <v/>
      </c>
      <c r="P1476" t="str">
        <f t="shared" si="48"/>
        <v/>
      </c>
    </row>
    <row r="1477" spans="1:16">
      <c r="A1477" s="8" t="s">
        <v>4512</v>
      </c>
      <c r="B1477" s="8" t="b">
        <v>0</v>
      </c>
      <c r="C1477" s="8" t="s">
        <v>70</v>
      </c>
      <c r="D1477" s="8" t="s">
        <v>16</v>
      </c>
      <c r="E1477" s="8">
        <v>15</v>
      </c>
      <c r="F1477" s="8" t="s">
        <v>4511</v>
      </c>
      <c r="G1477" s="8">
        <v>2</v>
      </c>
      <c r="H1477" s="8">
        <v>6</v>
      </c>
      <c r="I1477" s="8">
        <v>6</v>
      </c>
      <c r="J1477" s="8" t="s">
        <v>2537</v>
      </c>
      <c r="K1477" s="8" t="s">
        <v>2536</v>
      </c>
      <c r="L1477" s="8" t="s">
        <v>2535</v>
      </c>
      <c r="M1477" s="8" t="s">
        <v>4510</v>
      </c>
      <c r="N1477" s="8">
        <v>1646.83843</v>
      </c>
      <c r="O1477" t="str">
        <f t="shared" si="47"/>
        <v/>
      </c>
      <c r="P1477" t="str">
        <f t="shared" si="48"/>
        <v/>
      </c>
    </row>
    <row r="1478" spans="1:16">
      <c r="A1478" s="8" t="s">
        <v>4509</v>
      </c>
      <c r="B1478" s="8" t="b">
        <v>0</v>
      </c>
      <c r="C1478" s="8" t="s">
        <v>70</v>
      </c>
      <c r="D1478" s="8" t="s">
        <v>16</v>
      </c>
      <c r="E1478" s="8">
        <v>14</v>
      </c>
      <c r="F1478" s="8" t="s">
        <v>4508</v>
      </c>
      <c r="G1478" s="8">
        <v>2</v>
      </c>
      <c r="H1478" s="8">
        <v>6</v>
      </c>
      <c r="I1478" s="8">
        <v>1</v>
      </c>
      <c r="J1478" s="8" t="s">
        <v>2537</v>
      </c>
      <c r="K1478" s="8" t="s">
        <v>2536</v>
      </c>
      <c r="L1478" s="8" t="s">
        <v>2535</v>
      </c>
      <c r="M1478" s="8" t="s">
        <v>4507</v>
      </c>
      <c r="N1478" s="8">
        <v>1518.7798499999999</v>
      </c>
      <c r="O1478" t="str">
        <f t="shared" si="47"/>
        <v/>
      </c>
      <c r="P1478" t="str">
        <f t="shared" si="48"/>
        <v/>
      </c>
    </row>
    <row r="1479" spans="1:16">
      <c r="A1479" s="8" t="s">
        <v>4506</v>
      </c>
      <c r="B1479" s="8" t="b">
        <v>0</v>
      </c>
      <c r="C1479" s="8" t="s">
        <v>16</v>
      </c>
      <c r="D1479" s="8" t="s">
        <v>795</v>
      </c>
      <c r="E1479" s="8">
        <v>15</v>
      </c>
      <c r="F1479" s="8" t="s">
        <v>4505</v>
      </c>
      <c r="G1479" s="8">
        <v>1</v>
      </c>
      <c r="H1479" s="8">
        <v>1</v>
      </c>
      <c r="I1479" s="8">
        <v>3</v>
      </c>
      <c r="J1479" s="8" t="s">
        <v>227</v>
      </c>
      <c r="K1479" s="8" t="s">
        <v>227</v>
      </c>
      <c r="L1479" s="8" t="s">
        <v>228</v>
      </c>
      <c r="M1479" s="8" t="s">
        <v>4504</v>
      </c>
      <c r="N1479" s="8">
        <v>1717.8438599999999</v>
      </c>
      <c r="O1479" t="str">
        <f t="shared" si="47"/>
        <v/>
      </c>
      <c r="P1479" t="str">
        <f t="shared" si="48"/>
        <v/>
      </c>
    </row>
    <row r="1480" spans="1:16">
      <c r="A1480" s="8" t="s">
        <v>4503</v>
      </c>
      <c r="B1480" s="8" t="b">
        <v>0</v>
      </c>
      <c r="C1480" s="8" t="s">
        <v>16</v>
      </c>
      <c r="D1480" s="8" t="s">
        <v>795</v>
      </c>
      <c r="E1480" s="8">
        <v>13</v>
      </c>
      <c r="F1480" s="8" t="s">
        <v>4502</v>
      </c>
      <c r="G1480" s="8">
        <v>1</v>
      </c>
      <c r="H1480" s="8">
        <v>1</v>
      </c>
      <c r="I1480" s="8">
        <v>1</v>
      </c>
      <c r="J1480" s="8" t="s">
        <v>227</v>
      </c>
      <c r="K1480" s="8" t="s">
        <v>227</v>
      </c>
      <c r="L1480" s="8" t="s">
        <v>228</v>
      </c>
      <c r="M1480" s="8" t="s">
        <v>4501</v>
      </c>
      <c r="N1480" s="8">
        <v>1424.6838399999999</v>
      </c>
      <c r="O1480" t="str">
        <f t="shared" si="47"/>
        <v/>
      </c>
      <c r="P1480" t="str">
        <f t="shared" si="48"/>
        <v/>
      </c>
    </row>
    <row r="1481" spans="1:16">
      <c r="A1481" s="8" t="s">
        <v>4500</v>
      </c>
      <c r="B1481" s="8" t="b">
        <v>0</v>
      </c>
      <c r="C1481" s="8" t="s">
        <v>16</v>
      </c>
      <c r="D1481" s="8" t="s">
        <v>16</v>
      </c>
      <c r="E1481" s="8">
        <v>15</v>
      </c>
      <c r="F1481" s="8" t="s">
        <v>4499</v>
      </c>
      <c r="G1481" s="8">
        <v>1</v>
      </c>
      <c r="H1481" s="8">
        <v>1</v>
      </c>
      <c r="I1481" s="8">
        <v>1</v>
      </c>
      <c r="J1481" s="8" t="s">
        <v>3957</v>
      </c>
      <c r="K1481" s="8" t="s">
        <v>3957</v>
      </c>
      <c r="L1481" s="8" t="s">
        <v>3956</v>
      </c>
      <c r="M1481" s="8" t="s">
        <v>4498</v>
      </c>
      <c r="N1481" s="8">
        <v>1751.8374200000001</v>
      </c>
      <c r="O1481" t="str">
        <f t="shared" si="47"/>
        <v/>
      </c>
      <c r="P1481" t="str">
        <f t="shared" si="48"/>
        <v/>
      </c>
    </row>
    <row r="1482" spans="1:16">
      <c r="A1482" s="8" t="s">
        <v>4497</v>
      </c>
      <c r="B1482" s="8" t="b">
        <v>0</v>
      </c>
      <c r="C1482" s="8" t="s">
        <v>70</v>
      </c>
      <c r="D1482" s="8" t="s">
        <v>16</v>
      </c>
      <c r="E1482" s="8">
        <v>17</v>
      </c>
      <c r="F1482" s="8" t="s">
        <v>4496</v>
      </c>
      <c r="G1482" s="8">
        <v>1</v>
      </c>
      <c r="H1482" s="8">
        <v>4</v>
      </c>
      <c r="I1482" s="8">
        <v>2</v>
      </c>
      <c r="J1482" s="8" t="s">
        <v>2646</v>
      </c>
      <c r="K1482" s="8" t="s">
        <v>2645</v>
      </c>
      <c r="L1482" s="8" t="s">
        <v>2644</v>
      </c>
      <c r="M1482" s="8" t="s">
        <v>4495</v>
      </c>
      <c r="N1482" s="8">
        <v>2047.0566899999999</v>
      </c>
      <c r="O1482" t="str">
        <f t="shared" si="47"/>
        <v/>
      </c>
      <c r="P1482" t="str">
        <f t="shared" si="48"/>
        <v/>
      </c>
    </row>
    <row r="1483" spans="1:16">
      <c r="A1483" s="8" t="s">
        <v>4494</v>
      </c>
      <c r="B1483" s="8" t="b">
        <v>0</v>
      </c>
      <c r="C1483" s="8" t="s">
        <v>70</v>
      </c>
      <c r="D1483" s="8" t="s">
        <v>16</v>
      </c>
      <c r="E1483" s="8">
        <v>16</v>
      </c>
      <c r="F1483" s="8" t="s">
        <v>4493</v>
      </c>
      <c r="G1483" s="8">
        <v>1</v>
      </c>
      <c r="H1483" s="8">
        <v>4</v>
      </c>
      <c r="I1483" s="8">
        <v>1</v>
      </c>
      <c r="J1483" s="8" t="s">
        <v>2646</v>
      </c>
      <c r="K1483" s="8" t="s">
        <v>2645</v>
      </c>
      <c r="L1483" s="8" t="s">
        <v>2644</v>
      </c>
      <c r="M1483" s="8" t="s">
        <v>4492</v>
      </c>
      <c r="N1483" s="8">
        <v>1890.9555800000001</v>
      </c>
      <c r="O1483" t="str">
        <f t="shared" si="47"/>
        <v/>
      </c>
      <c r="P1483" t="str">
        <f t="shared" si="48"/>
        <v/>
      </c>
    </row>
    <row r="1484" spans="1:16">
      <c r="A1484" s="8" t="s">
        <v>4491</v>
      </c>
      <c r="B1484" s="8" t="b">
        <v>0</v>
      </c>
      <c r="C1484" s="8" t="s">
        <v>70</v>
      </c>
      <c r="D1484" s="8" t="s">
        <v>16</v>
      </c>
      <c r="E1484" s="8">
        <v>14</v>
      </c>
      <c r="F1484" s="8" t="s">
        <v>4490</v>
      </c>
      <c r="G1484" s="8">
        <v>1</v>
      </c>
      <c r="H1484" s="8">
        <v>4</v>
      </c>
      <c r="I1484" s="8">
        <v>1</v>
      </c>
      <c r="J1484" s="8" t="s">
        <v>2646</v>
      </c>
      <c r="K1484" s="8" t="s">
        <v>2645</v>
      </c>
      <c r="L1484" s="8" t="s">
        <v>2644</v>
      </c>
      <c r="M1484" s="8" t="s">
        <v>4489</v>
      </c>
      <c r="N1484" s="8">
        <v>1661.84933</v>
      </c>
      <c r="O1484" t="str">
        <f t="shared" si="47"/>
        <v/>
      </c>
      <c r="P1484" t="str">
        <f t="shared" si="48"/>
        <v/>
      </c>
    </row>
    <row r="1485" spans="1:16">
      <c r="A1485" s="8" t="s">
        <v>4488</v>
      </c>
      <c r="B1485" s="8" t="b">
        <v>0</v>
      </c>
      <c r="C1485" s="8" t="s">
        <v>70</v>
      </c>
      <c r="D1485" s="8" t="s">
        <v>16</v>
      </c>
      <c r="E1485" s="8">
        <v>18</v>
      </c>
      <c r="F1485" s="8" t="s">
        <v>4487</v>
      </c>
      <c r="G1485" s="8">
        <v>1</v>
      </c>
      <c r="H1485" s="8">
        <v>2</v>
      </c>
      <c r="I1485" s="8">
        <v>2</v>
      </c>
      <c r="J1485" s="8" t="s">
        <v>4486</v>
      </c>
      <c r="K1485" s="8" t="s">
        <v>4485</v>
      </c>
      <c r="L1485" s="8" t="s">
        <v>4484</v>
      </c>
      <c r="M1485" s="8" t="s">
        <v>4483</v>
      </c>
      <c r="N1485" s="8">
        <v>2108.01422</v>
      </c>
      <c r="O1485" t="str">
        <f t="shared" si="47"/>
        <v/>
      </c>
      <c r="P1485" t="str">
        <f t="shared" si="48"/>
        <v/>
      </c>
    </row>
    <row r="1486" spans="1:16">
      <c r="A1486" s="8" t="s">
        <v>4482</v>
      </c>
      <c r="B1486" s="8" t="b">
        <v>0</v>
      </c>
      <c r="C1486" s="8" t="s">
        <v>16</v>
      </c>
      <c r="D1486" s="8" t="s">
        <v>16</v>
      </c>
      <c r="E1486" s="8">
        <v>15</v>
      </c>
      <c r="F1486" s="8" t="s">
        <v>4481</v>
      </c>
      <c r="G1486" s="8">
        <v>1</v>
      </c>
      <c r="H1486" s="8">
        <v>1</v>
      </c>
      <c r="I1486" s="8">
        <v>1</v>
      </c>
      <c r="J1486" s="8" t="s">
        <v>4480</v>
      </c>
      <c r="K1486" s="8" t="s">
        <v>4480</v>
      </c>
      <c r="L1486" s="8" t="s">
        <v>4479</v>
      </c>
      <c r="M1486" s="8" t="s">
        <v>4478</v>
      </c>
      <c r="N1486" s="8">
        <v>1579.6758400000001</v>
      </c>
      <c r="O1486" t="str">
        <f t="shared" si="47"/>
        <v/>
      </c>
      <c r="P1486" t="str">
        <f t="shared" si="48"/>
        <v/>
      </c>
    </row>
    <row r="1487" spans="1:16">
      <c r="A1487" s="8" t="s">
        <v>4477</v>
      </c>
      <c r="B1487" s="8" t="b">
        <v>0</v>
      </c>
      <c r="C1487" s="8" t="s">
        <v>16</v>
      </c>
      <c r="D1487" s="8" t="s">
        <v>16</v>
      </c>
      <c r="E1487" s="8">
        <v>23</v>
      </c>
      <c r="F1487" s="8" t="s">
        <v>4476</v>
      </c>
      <c r="G1487" s="8">
        <v>1</v>
      </c>
      <c r="H1487" s="8">
        <v>1</v>
      </c>
      <c r="I1487" s="8">
        <v>1</v>
      </c>
      <c r="J1487" s="8" t="s">
        <v>4475</v>
      </c>
      <c r="K1487" s="8" t="s">
        <v>4475</v>
      </c>
      <c r="L1487" s="8" t="s">
        <v>4474</v>
      </c>
      <c r="M1487" s="8" t="s">
        <v>4473</v>
      </c>
      <c r="N1487" s="8">
        <v>2293.04664</v>
      </c>
      <c r="O1487" t="str">
        <f t="shared" si="47"/>
        <v/>
      </c>
      <c r="P1487" t="str">
        <f t="shared" si="48"/>
        <v/>
      </c>
    </row>
    <row r="1488" spans="1:16">
      <c r="A1488" s="8" t="s">
        <v>4472</v>
      </c>
      <c r="B1488" s="8" t="b">
        <v>0</v>
      </c>
      <c r="C1488" s="8" t="s">
        <v>16</v>
      </c>
      <c r="D1488" s="8" t="s">
        <v>16</v>
      </c>
      <c r="E1488" s="8">
        <v>16</v>
      </c>
      <c r="F1488" s="8" t="s">
        <v>4471</v>
      </c>
      <c r="G1488" s="8">
        <v>1</v>
      </c>
      <c r="H1488" s="8">
        <v>1</v>
      </c>
      <c r="I1488" s="8">
        <v>1</v>
      </c>
      <c r="J1488" s="8" t="s">
        <v>4052</v>
      </c>
      <c r="K1488" s="8" t="s">
        <v>4052</v>
      </c>
      <c r="L1488" s="8" t="s">
        <v>4051</v>
      </c>
      <c r="M1488" s="8" t="s">
        <v>4470</v>
      </c>
      <c r="N1488" s="8">
        <v>1778.9759200000001</v>
      </c>
      <c r="O1488" t="str">
        <f t="shared" si="47"/>
        <v/>
      </c>
      <c r="P1488" t="str">
        <f t="shared" si="48"/>
        <v/>
      </c>
    </row>
    <row r="1489" spans="1:16">
      <c r="A1489" s="8" t="s">
        <v>4469</v>
      </c>
      <c r="B1489" s="8" t="b">
        <v>0</v>
      </c>
      <c r="C1489" s="8" t="s">
        <v>70</v>
      </c>
      <c r="D1489" s="8" t="s">
        <v>16</v>
      </c>
      <c r="E1489" s="8">
        <v>14</v>
      </c>
      <c r="F1489" s="8" t="s">
        <v>4468</v>
      </c>
      <c r="G1489" s="8">
        <v>1</v>
      </c>
      <c r="H1489" s="8">
        <v>2</v>
      </c>
      <c r="I1489" s="8">
        <v>1</v>
      </c>
      <c r="J1489" s="8" t="s">
        <v>2287</v>
      </c>
      <c r="K1489" s="8" t="s">
        <v>2286</v>
      </c>
      <c r="L1489" s="8" t="s">
        <v>2285</v>
      </c>
      <c r="M1489" s="8" t="s">
        <v>4467</v>
      </c>
      <c r="N1489" s="8">
        <v>1481.7270799999999</v>
      </c>
      <c r="O1489" t="str">
        <f t="shared" si="47"/>
        <v/>
      </c>
      <c r="P1489" t="str">
        <f t="shared" si="48"/>
        <v/>
      </c>
    </row>
    <row r="1490" spans="1:16">
      <c r="A1490" s="8" t="s">
        <v>4466</v>
      </c>
      <c r="B1490" s="8" t="b">
        <v>0</v>
      </c>
      <c r="C1490" s="8" t="s">
        <v>70</v>
      </c>
      <c r="D1490" s="8" t="s">
        <v>16</v>
      </c>
      <c r="E1490" s="8">
        <v>17</v>
      </c>
      <c r="F1490" s="8" t="s">
        <v>4465</v>
      </c>
      <c r="G1490" s="8">
        <v>1</v>
      </c>
      <c r="H1490" s="8">
        <v>2</v>
      </c>
      <c r="I1490" s="8">
        <v>2</v>
      </c>
      <c r="J1490" s="8" t="s">
        <v>1229</v>
      </c>
      <c r="K1490" s="8" t="s">
        <v>1230</v>
      </c>
      <c r="L1490" s="8" t="s">
        <v>1231</v>
      </c>
      <c r="M1490" s="8" t="s">
        <v>4464</v>
      </c>
      <c r="N1490" s="8">
        <v>1702.8969999999999</v>
      </c>
      <c r="O1490" t="str">
        <f t="shared" si="47"/>
        <v/>
      </c>
      <c r="P1490" t="str">
        <f t="shared" si="48"/>
        <v/>
      </c>
    </row>
    <row r="1491" spans="1:16">
      <c r="A1491" s="8" t="s">
        <v>4463</v>
      </c>
      <c r="B1491" s="8" t="b">
        <v>0</v>
      </c>
      <c r="C1491" s="8" t="s">
        <v>70</v>
      </c>
      <c r="D1491" s="8" t="s">
        <v>16</v>
      </c>
      <c r="E1491" s="8">
        <v>18</v>
      </c>
      <c r="F1491" s="8" t="s">
        <v>4462</v>
      </c>
      <c r="G1491" s="8">
        <v>1</v>
      </c>
      <c r="H1491" s="8">
        <v>2</v>
      </c>
      <c r="I1491" s="8">
        <v>1</v>
      </c>
      <c r="J1491" s="8" t="s">
        <v>1229</v>
      </c>
      <c r="K1491" s="8" t="s">
        <v>1230</v>
      </c>
      <c r="L1491" s="8" t="s">
        <v>1231</v>
      </c>
      <c r="M1491" s="8" t="s">
        <v>4461</v>
      </c>
      <c r="N1491" s="8">
        <v>1816.93993</v>
      </c>
      <c r="O1491" t="str">
        <f t="shared" si="47"/>
        <v/>
      </c>
      <c r="P1491" t="str">
        <f t="shared" si="48"/>
        <v/>
      </c>
    </row>
    <row r="1492" spans="1:16">
      <c r="A1492" s="8" t="s">
        <v>4460</v>
      </c>
      <c r="B1492" s="8" t="b">
        <v>0</v>
      </c>
      <c r="C1492" s="8" t="s">
        <v>16</v>
      </c>
      <c r="D1492" s="8" t="s">
        <v>1512</v>
      </c>
      <c r="E1492" s="8">
        <v>13</v>
      </c>
      <c r="F1492" s="8" t="s">
        <v>4459</v>
      </c>
      <c r="G1492" s="8">
        <v>1</v>
      </c>
      <c r="H1492" s="8">
        <v>1</v>
      </c>
      <c r="I1492" s="8">
        <v>1</v>
      </c>
      <c r="J1492" s="8" t="s">
        <v>145</v>
      </c>
      <c r="K1492" s="8" t="s">
        <v>145</v>
      </c>
      <c r="L1492" s="8" t="s">
        <v>146</v>
      </c>
      <c r="M1492" s="8" t="s">
        <v>4458</v>
      </c>
      <c r="N1492" s="8">
        <v>1417.7355399999999</v>
      </c>
      <c r="O1492" t="str">
        <f t="shared" si="47"/>
        <v/>
      </c>
      <c r="P1492" t="str">
        <f t="shared" si="48"/>
        <v/>
      </c>
    </row>
    <row r="1493" spans="1:16">
      <c r="A1493" s="8" t="s">
        <v>4457</v>
      </c>
      <c r="B1493" s="8" t="b">
        <v>0</v>
      </c>
      <c r="C1493" s="8" t="s">
        <v>16</v>
      </c>
      <c r="D1493" s="8" t="s">
        <v>16</v>
      </c>
      <c r="E1493" s="8">
        <v>17</v>
      </c>
      <c r="F1493" s="8" t="s">
        <v>4456</v>
      </c>
      <c r="G1493" s="8">
        <v>1</v>
      </c>
      <c r="H1493" s="8">
        <v>1</v>
      </c>
      <c r="I1493" s="8">
        <v>1</v>
      </c>
      <c r="J1493" s="8" t="s">
        <v>2986</v>
      </c>
      <c r="K1493" s="8" t="s">
        <v>2986</v>
      </c>
      <c r="L1493" s="8" t="s">
        <v>2985</v>
      </c>
      <c r="M1493" s="8" t="s">
        <v>4455</v>
      </c>
      <c r="N1493" s="8">
        <v>1933.9250099999999</v>
      </c>
      <c r="O1493" t="str">
        <f t="shared" si="47"/>
        <v/>
      </c>
      <c r="P1493" t="str">
        <f t="shared" si="48"/>
        <v/>
      </c>
    </row>
    <row r="1494" spans="1:16">
      <c r="A1494" s="8" t="s">
        <v>4454</v>
      </c>
      <c r="B1494" s="8" t="b">
        <v>0</v>
      </c>
      <c r="C1494" s="8" t="s">
        <v>16</v>
      </c>
      <c r="D1494" s="8" t="s">
        <v>16</v>
      </c>
      <c r="E1494" s="8">
        <v>16</v>
      </c>
      <c r="F1494" s="8" t="s">
        <v>4453</v>
      </c>
      <c r="G1494" s="8">
        <v>1</v>
      </c>
      <c r="H1494" s="8">
        <v>1</v>
      </c>
      <c r="I1494" s="8">
        <v>1</v>
      </c>
      <c r="J1494" s="8" t="s">
        <v>2986</v>
      </c>
      <c r="K1494" s="8" t="s">
        <v>2986</v>
      </c>
      <c r="L1494" s="8" t="s">
        <v>2985</v>
      </c>
      <c r="M1494" s="8" t="s">
        <v>4452</v>
      </c>
      <c r="N1494" s="8">
        <v>1820.84095</v>
      </c>
      <c r="O1494" t="str">
        <f t="shared" si="47"/>
        <v/>
      </c>
      <c r="P1494" t="str">
        <f t="shared" si="48"/>
        <v/>
      </c>
    </row>
    <row r="1495" spans="1:16">
      <c r="A1495" s="8" t="s">
        <v>4451</v>
      </c>
      <c r="B1495" s="8" t="b">
        <v>0</v>
      </c>
      <c r="C1495" s="8" t="s">
        <v>16</v>
      </c>
      <c r="D1495" s="8" t="s">
        <v>16</v>
      </c>
      <c r="E1495" s="8">
        <v>19</v>
      </c>
      <c r="F1495" s="8" t="s">
        <v>4450</v>
      </c>
      <c r="G1495" s="8">
        <v>1</v>
      </c>
      <c r="H1495" s="8">
        <v>1</v>
      </c>
      <c r="I1495" s="8">
        <v>1</v>
      </c>
      <c r="J1495" s="8" t="s">
        <v>2416</v>
      </c>
      <c r="K1495" s="8" t="s">
        <v>2416</v>
      </c>
      <c r="L1495" s="8" t="s">
        <v>2415</v>
      </c>
      <c r="M1495" s="8" t="s">
        <v>4449</v>
      </c>
      <c r="N1495" s="8">
        <v>1917.06915</v>
      </c>
      <c r="O1495" t="str">
        <f t="shared" si="47"/>
        <v/>
      </c>
      <c r="P1495" t="str">
        <f t="shared" si="48"/>
        <v/>
      </c>
    </row>
    <row r="1496" spans="1:16">
      <c r="A1496" s="8" t="s">
        <v>4448</v>
      </c>
      <c r="B1496" s="8" t="b">
        <v>0</v>
      </c>
      <c r="C1496" s="8" t="s">
        <v>16</v>
      </c>
      <c r="D1496" s="8" t="s">
        <v>16</v>
      </c>
      <c r="E1496" s="8">
        <v>13</v>
      </c>
      <c r="F1496" s="8" t="s">
        <v>4447</v>
      </c>
      <c r="G1496" s="8">
        <v>1</v>
      </c>
      <c r="H1496" s="8">
        <v>1</v>
      </c>
      <c r="I1496" s="8">
        <v>1</v>
      </c>
      <c r="J1496" s="8" t="s">
        <v>1851</v>
      </c>
      <c r="K1496" s="8" t="s">
        <v>1851</v>
      </c>
      <c r="L1496" s="8" t="s">
        <v>1852</v>
      </c>
      <c r="M1496" s="8" t="s">
        <v>4446</v>
      </c>
      <c r="N1496" s="8">
        <v>1629.8383699999999</v>
      </c>
      <c r="O1496" t="str">
        <f t="shared" si="47"/>
        <v/>
      </c>
      <c r="P1496" t="str">
        <f t="shared" si="48"/>
        <v/>
      </c>
    </row>
    <row r="1497" spans="1:16">
      <c r="A1497" s="8" t="s">
        <v>4445</v>
      </c>
      <c r="B1497" s="8" t="b">
        <v>0</v>
      </c>
      <c r="C1497" s="8" t="s">
        <v>16</v>
      </c>
      <c r="D1497" s="8" t="s">
        <v>16</v>
      </c>
      <c r="E1497" s="8">
        <v>15</v>
      </c>
      <c r="F1497" s="8" t="s">
        <v>4444</v>
      </c>
      <c r="G1497" s="8">
        <v>5</v>
      </c>
      <c r="H1497" s="8">
        <v>5</v>
      </c>
      <c r="I1497" s="8">
        <v>3</v>
      </c>
      <c r="J1497" s="8" t="s">
        <v>3442</v>
      </c>
      <c r="K1497" s="8" t="s">
        <v>3442</v>
      </c>
      <c r="L1497" s="8" t="s">
        <v>3441</v>
      </c>
      <c r="M1497" s="8" t="s">
        <v>4443</v>
      </c>
      <c r="N1497" s="8">
        <v>1755.8548000000001</v>
      </c>
      <c r="O1497" t="str">
        <f t="shared" si="47"/>
        <v/>
      </c>
      <c r="P1497" t="str">
        <f t="shared" si="48"/>
        <v/>
      </c>
    </row>
    <row r="1498" spans="1:16">
      <c r="A1498" s="8" t="s">
        <v>4442</v>
      </c>
      <c r="B1498" s="8" t="b">
        <v>1</v>
      </c>
      <c r="C1498" s="8" t="s">
        <v>16</v>
      </c>
      <c r="D1498" s="8" t="s">
        <v>16</v>
      </c>
      <c r="E1498" s="8">
        <v>12</v>
      </c>
      <c r="F1498" s="8" t="s">
        <v>4441</v>
      </c>
      <c r="G1498" s="8">
        <v>1</v>
      </c>
      <c r="H1498" s="8">
        <v>2</v>
      </c>
      <c r="I1498" s="8">
        <v>1</v>
      </c>
      <c r="J1498" s="8" t="s">
        <v>852</v>
      </c>
      <c r="K1498" s="8" t="s">
        <v>1865</v>
      </c>
      <c r="L1498" s="8" t="s">
        <v>854</v>
      </c>
      <c r="M1498" s="8" t="s">
        <v>4440</v>
      </c>
      <c r="N1498" s="8">
        <v>1416.72703</v>
      </c>
      <c r="O1498" t="str">
        <f t="shared" si="47"/>
        <v/>
      </c>
      <c r="P1498" t="str">
        <f t="shared" si="48"/>
        <v/>
      </c>
    </row>
    <row r="1499" spans="1:16">
      <c r="A1499" s="8" t="s">
        <v>4439</v>
      </c>
      <c r="B1499" s="8" t="b">
        <v>0</v>
      </c>
      <c r="C1499" s="8" t="s">
        <v>16</v>
      </c>
      <c r="D1499" s="8" t="s">
        <v>4438</v>
      </c>
      <c r="E1499" s="8">
        <v>15</v>
      </c>
      <c r="F1499" s="8" t="s">
        <v>4437</v>
      </c>
      <c r="G1499" s="8">
        <v>1</v>
      </c>
      <c r="H1499" s="8">
        <v>1</v>
      </c>
      <c r="I1499" s="8">
        <v>1</v>
      </c>
      <c r="J1499" s="8" t="s">
        <v>4436</v>
      </c>
      <c r="K1499" s="8" t="s">
        <v>4436</v>
      </c>
      <c r="L1499" s="8" t="s">
        <v>4435</v>
      </c>
      <c r="M1499" s="8" t="s">
        <v>4434</v>
      </c>
      <c r="N1499" s="8">
        <v>1763.77675</v>
      </c>
      <c r="O1499" t="str">
        <f t="shared" si="47"/>
        <v/>
      </c>
      <c r="P1499" t="str">
        <f t="shared" si="48"/>
        <v/>
      </c>
    </row>
    <row r="1500" spans="1:16">
      <c r="A1500" s="8" t="s">
        <v>4433</v>
      </c>
      <c r="B1500" s="8" t="b">
        <v>0</v>
      </c>
      <c r="C1500" s="8" t="s">
        <v>16</v>
      </c>
      <c r="D1500" s="8" t="s">
        <v>16</v>
      </c>
      <c r="E1500" s="8">
        <v>19</v>
      </c>
      <c r="F1500" s="8" t="s">
        <v>4432</v>
      </c>
      <c r="G1500" s="8">
        <v>1</v>
      </c>
      <c r="H1500" s="8">
        <v>1</v>
      </c>
      <c r="I1500" s="8">
        <v>2</v>
      </c>
      <c r="J1500" s="8" t="s">
        <v>2042</v>
      </c>
      <c r="K1500" s="8" t="s">
        <v>2042</v>
      </c>
      <c r="L1500" s="8" t="s">
        <v>2041</v>
      </c>
      <c r="M1500" s="8" t="s">
        <v>4431</v>
      </c>
      <c r="N1500" s="8">
        <v>2110.05636</v>
      </c>
      <c r="O1500" t="str">
        <f t="shared" si="47"/>
        <v/>
      </c>
      <c r="P1500" t="str">
        <f t="shared" si="48"/>
        <v/>
      </c>
    </row>
    <row r="1501" spans="1:16">
      <c r="A1501" s="8" t="s">
        <v>4430</v>
      </c>
      <c r="B1501" s="8" t="b">
        <v>0</v>
      </c>
      <c r="C1501" s="8" t="s">
        <v>16</v>
      </c>
      <c r="D1501" s="8" t="s">
        <v>16</v>
      </c>
      <c r="E1501" s="8">
        <v>18</v>
      </c>
      <c r="F1501" s="8" t="s">
        <v>4429</v>
      </c>
      <c r="G1501" s="8">
        <v>1</v>
      </c>
      <c r="H1501" s="8">
        <v>1</v>
      </c>
      <c r="I1501" s="8">
        <v>1</v>
      </c>
      <c r="J1501" s="8" t="s">
        <v>335</v>
      </c>
      <c r="K1501" s="8" t="s">
        <v>335</v>
      </c>
      <c r="L1501" s="8" t="s">
        <v>336</v>
      </c>
      <c r="M1501" s="8" t="s">
        <v>4428</v>
      </c>
      <c r="N1501" s="8">
        <v>2030.01891</v>
      </c>
      <c r="O1501" t="str">
        <f t="shared" si="47"/>
        <v/>
      </c>
      <c r="P1501" t="str">
        <f t="shared" si="48"/>
        <v/>
      </c>
    </row>
    <row r="1502" spans="1:16">
      <c r="A1502" s="8" t="s">
        <v>4427</v>
      </c>
      <c r="B1502" s="8" t="b">
        <v>0</v>
      </c>
      <c r="C1502" s="8" t="s">
        <v>70</v>
      </c>
      <c r="D1502" s="8" t="s">
        <v>16</v>
      </c>
      <c r="E1502" s="8">
        <v>16</v>
      </c>
      <c r="F1502" s="8" t="s">
        <v>4426</v>
      </c>
      <c r="G1502" s="8">
        <v>1</v>
      </c>
      <c r="H1502" s="8">
        <v>2</v>
      </c>
      <c r="I1502" s="8">
        <v>2</v>
      </c>
      <c r="J1502" s="8" t="s">
        <v>222</v>
      </c>
      <c r="K1502" s="8" t="s">
        <v>4425</v>
      </c>
      <c r="L1502" s="8" t="s">
        <v>223</v>
      </c>
      <c r="M1502" s="8" t="s">
        <v>4424</v>
      </c>
      <c r="N1502" s="8">
        <v>1599.87408</v>
      </c>
      <c r="O1502" t="str">
        <f t="shared" si="47"/>
        <v/>
      </c>
      <c r="P1502" t="str">
        <f t="shared" si="48"/>
        <v/>
      </c>
    </row>
    <row r="1503" spans="1:16">
      <c r="A1503" s="8" t="s">
        <v>4423</v>
      </c>
      <c r="B1503" s="8" t="b">
        <v>0</v>
      </c>
      <c r="C1503" s="8" t="s">
        <v>16</v>
      </c>
      <c r="D1503" s="8" t="s">
        <v>4422</v>
      </c>
      <c r="E1503" s="8">
        <v>25</v>
      </c>
      <c r="F1503" s="8" t="s">
        <v>4421</v>
      </c>
      <c r="G1503" s="8">
        <v>1</v>
      </c>
      <c r="H1503" s="8">
        <v>1</v>
      </c>
      <c r="I1503" s="8">
        <v>1</v>
      </c>
      <c r="J1503" s="8" t="s">
        <v>1270</v>
      </c>
      <c r="K1503" s="8" t="s">
        <v>1270</v>
      </c>
      <c r="L1503" s="8" t="s">
        <v>1271</v>
      </c>
      <c r="M1503" s="8" t="s">
        <v>4420</v>
      </c>
      <c r="N1503" s="8">
        <v>2876.3267999999998</v>
      </c>
      <c r="O1503" t="str">
        <f t="shared" si="47"/>
        <v/>
      </c>
      <c r="P1503" t="str">
        <f t="shared" si="48"/>
        <v/>
      </c>
    </row>
    <row r="1504" spans="1:16">
      <c r="A1504" s="8" t="s">
        <v>4419</v>
      </c>
      <c r="B1504" s="8" t="b">
        <v>0</v>
      </c>
      <c r="C1504" s="8" t="s">
        <v>16</v>
      </c>
      <c r="D1504" s="8" t="s">
        <v>16</v>
      </c>
      <c r="E1504" s="8">
        <v>21</v>
      </c>
      <c r="F1504" s="8" t="s">
        <v>4418</v>
      </c>
      <c r="G1504" s="8">
        <v>1</v>
      </c>
      <c r="H1504" s="8">
        <v>1</v>
      </c>
      <c r="I1504" s="8">
        <v>1</v>
      </c>
      <c r="J1504" s="8" t="s">
        <v>1270</v>
      </c>
      <c r="K1504" s="8" t="s">
        <v>1270</v>
      </c>
      <c r="L1504" s="8" t="s">
        <v>1271</v>
      </c>
      <c r="M1504" s="8" t="s">
        <v>4417</v>
      </c>
      <c r="N1504" s="8">
        <v>2347.0949300000002</v>
      </c>
      <c r="O1504" t="str">
        <f t="shared" si="47"/>
        <v/>
      </c>
      <c r="P1504" t="str">
        <f t="shared" si="48"/>
        <v/>
      </c>
    </row>
    <row r="1505" spans="1:16">
      <c r="A1505" s="8" t="s">
        <v>4416</v>
      </c>
      <c r="B1505" s="8" t="b">
        <v>0</v>
      </c>
      <c r="C1505" s="8" t="s">
        <v>16</v>
      </c>
      <c r="D1505" s="8" t="s">
        <v>16</v>
      </c>
      <c r="E1505" s="8">
        <v>16</v>
      </c>
      <c r="F1505" s="8" t="s">
        <v>4415</v>
      </c>
      <c r="G1505" s="8">
        <v>1</v>
      </c>
      <c r="H1505" s="8">
        <v>1</v>
      </c>
      <c r="I1505" s="8">
        <v>1</v>
      </c>
      <c r="J1505" s="8" t="s">
        <v>4414</v>
      </c>
      <c r="K1505" s="8" t="s">
        <v>4414</v>
      </c>
      <c r="L1505" s="8" t="s">
        <v>4413</v>
      </c>
      <c r="M1505" s="8" t="s">
        <v>4412</v>
      </c>
      <c r="N1505" s="8">
        <v>1806.97486</v>
      </c>
      <c r="O1505" t="str">
        <f t="shared" si="47"/>
        <v/>
      </c>
      <c r="P1505" t="str">
        <f t="shared" si="48"/>
        <v/>
      </c>
    </row>
    <row r="1506" spans="1:16">
      <c r="A1506" s="8" t="s">
        <v>4411</v>
      </c>
      <c r="B1506" s="8" t="b">
        <v>0</v>
      </c>
      <c r="C1506" s="8" t="s">
        <v>16</v>
      </c>
      <c r="D1506" s="8" t="s">
        <v>16</v>
      </c>
      <c r="E1506" s="8">
        <v>15</v>
      </c>
      <c r="F1506" s="8" t="s">
        <v>4410</v>
      </c>
      <c r="G1506" s="8">
        <v>1</v>
      </c>
      <c r="H1506" s="8">
        <v>1</v>
      </c>
      <c r="I1506" s="8">
        <v>1</v>
      </c>
      <c r="J1506" s="8" t="s">
        <v>4409</v>
      </c>
      <c r="K1506" s="8" t="s">
        <v>4409</v>
      </c>
      <c r="L1506" s="8" t="s">
        <v>4408</v>
      </c>
      <c r="M1506" s="8" t="s">
        <v>4407</v>
      </c>
      <c r="N1506" s="8">
        <v>1588.88057</v>
      </c>
      <c r="O1506" t="str">
        <f t="shared" si="47"/>
        <v/>
      </c>
      <c r="P1506" t="str">
        <f t="shared" si="48"/>
        <v/>
      </c>
    </row>
    <row r="1507" spans="1:16">
      <c r="A1507" s="8" t="s">
        <v>4406</v>
      </c>
      <c r="B1507" s="8" t="b">
        <v>0</v>
      </c>
      <c r="C1507" s="8" t="s">
        <v>70</v>
      </c>
      <c r="D1507" s="8" t="s">
        <v>16</v>
      </c>
      <c r="E1507" s="8">
        <v>17</v>
      </c>
      <c r="F1507" s="8" t="s">
        <v>4405</v>
      </c>
      <c r="G1507" s="8">
        <v>1</v>
      </c>
      <c r="H1507" s="8">
        <v>1</v>
      </c>
      <c r="I1507" s="8">
        <v>1</v>
      </c>
      <c r="J1507" s="8" t="s">
        <v>4404</v>
      </c>
      <c r="K1507" s="8" t="s">
        <v>4404</v>
      </c>
      <c r="L1507" s="8" t="s">
        <v>4403</v>
      </c>
      <c r="M1507" s="8" t="s">
        <v>4402</v>
      </c>
      <c r="N1507" s="8">
        <v>1851.93345</v>
      </c>
      <c r="O1507" t="str">
        <f t="shared" si="47"/>
        <v/>
      </c>
      <c r="P1507" t="str">
        <f t="shared" si="48"/>
        <v/>
      </c>
    </row>
    <row r="1508" spans="1:16">
      <c r="A1508" s="8" t="s">
        <v>4401</v>
      </c>
      <c r="B1508" s="8" t="b">
        <v>0</v>
      </c>
      <c r="C1508" s="8" t="s">
        <v>70</v>
      </c>
      <c r="D1508" s="8" t="s">
        <v>16</v>
      </c>
      <c r="E1508" s="8">
        <v>18</v>
      </c>
      <c r="F1508" s="8" t="s">
        <v>4400</v>
      </c>
      <c r="G1508" s="8">
        <v>1</v>
      </c>
      <c r="H1508" s="8">
        <v>2</v>
      </c>
      <c r="I1508" s="8">
        <v>1</v>
      </c>
      <c r="J1508" s="8" t="s">
        <v>4399</v>
      </c>
      <c r="K1508" s="8" t="s">
        <v>4398</v>
      </c>
      <c r="L1508" s="8" t="s">
        <v>4397</v>
      </c>
      <c r="M1508" s="8" t="s">
        <v>4396</v>
      </c>
      <c r="N1508" s="8">
        <v>1883.95966</v>
      </c>
      <c r="O1508" t="str">
        <f t="shared" si="47"/>
        <v/>
      </c>
      <c r="P1508" t="str">
        <f t="shared" si="48"/>
        <v/>
      </c>
    </row>
    <row r="1509" spans="1:16">
      <c r="A1509" s="8" t="s">
        <v>4395</v>
      </c>
      <c r="B1509" s="8" t="b">
        <v>0</v>
      </c>
      <c r="C1509" s="8" t="s">
        <v>70</v>
      </c>
      <c r="D1509" s="8" t="s">
        <v>16</v>
      </c>
      <c r="E1509" s="8">
        <v>15</v>
      </c>
      <c r="F1509" s="8" t="s">
        <v>4394</v>
      </c>
      <c r="G1509" s="8">
        <v>2</v>
      </c>
      <c r="H1509" s="8">
        <v>2</v>
      </c>
      <c r="I1509" s="8">
        <v>1</v>
      </c>
      <c r="J1509" s="8" t="s">
        <v>4393</v>
      </c>
      <c r="K1509" s="8" t="s">
        <v>4393</v>
      </c>
      <c r="L1509" s="8" t="s">
        <v>4392</v>
      </c>
      <c r="M1509" s="8" t="s">
        <v>4391</v>
      </c>
      <c r="N1509" s="8">
        <v>1743.84491</v>
      </c>
      <c r="O1509" t="str">
        <f t="shared" si="47"/>
        <v/>
      </c>
      <c r="P1509" t="str">
        <f t="shared" si="48"/>
        <v/>
      </c>
    </row>
    <row r="1510" spans="1:16">
      <c r="A1510" s="8" t="s">
        <v>4390</v>
      </c>
      <c r="B1510" s="8" t="b">
        <v>0</v>
      </c>
      <c r="C1510" s="8" t="s">
        <v>16</v>
      </c>
      <c r="D1510" s="8" t="s">
        <v>16</v>
      </c>
      <c r="E1510" s="8">
        <v>18</v>
      </c>
      <c r="F1510" s="8" t="s">
        <v>4389</v>
      </c>
      <c r="G1510" s="8">
        <v>1</v>
      </c>
      <c r="H1510" s="8">
        <v>1</v>
      </c>
      <c r="I1510" s="8">
        <v>2</v>
      </c>
      <c r="J1510" s="8" t="s">
        <v>4388</v>
      </c>
      <c r="K1510" s="8" t="s">
        <v>4388</v>
      </c>
      <c r="L1510" s="8" t="s">
        <v>4387</v>
      </c>
      <c r="M1510" s="8" t="s">
        <v>4386</v>
      </c>
      <c r="N1510" s="8">
        <v>2087.1356099999998</v>
      </c>
      <c r="O1510" t="str">
        <f t="shared" si="47"/>
        <v/>
      </c>
      <c r="P1510" t="str">
        <f t="shared" si="48"/>
        <v/>
      </c>
    </row>
    <row r="1511" spans="1:16">
      <c r="A1511" s="8" t="s">
        <v>4385</v>
      </c>
      <c r="B1511" s="8" t="b">
        <v>0</v>
      </c>
      <c r="C1511" s="8" t="s">
        <v>16</v>
      </c>
      <c r="D1511" s="8" t="s">
        <v>16</v>
      </c>
      <c r="E1511" s="8">
        <v>23</v>
      </c>
      <c r="F1511" s="8" t="s">
        <v>4384</v>
      </c>
      <c r="G1511" s="8">
        <v>1</v>
      </c>
      <c r="H1511" s="8">
        <v>1</v>
      </c>
      <c r="I1511" s="8">
        <v>1</v>
      </c>
      <c r="J1511" s="8" t="s">
        <v>1421</v>
      </c>
      <c r="K1511" s="8" t="s">
        <v>1421</v>
      </c>
      <c r="L1511" s="8" t="s">
        <v>1422</v>
      </c>
      <c r="M1511" s="8" t="s">
        <v>4383</v>
      </c>
      <c r="N1511" s="8">
        <v>2426.1218699999999</v>
      </c>
      <c r="O1511" t="str">
        <f t="shared" si="47"/>
        <v/>
      </c>
      <c r="P1511" t="str">
        <f t="shared" si="48"/>
        <v/>
      </c>
    </row>
    <row r="1512" spans="1:16">
      <c r="A1512" s="8" t="s">
        <v>4382</v>
      </c>
      <c r="B1512" s="8" t="b">
        <v>0</v>
      </c>
      <c r="C1512" s="8" t="s">
        <v>70</v>
      </c>
      <c r="D1512" s="8" t="s">
        <v>16</v>
      </c>
      <c r="E1512" s="8">
        <v>18</v>
      </c>
      <c r="F1512" s="8" t="s">
        <v>4381</v>
      </c>
      <c r="G1512" s="8">
        <v>1</v>
      </c>
      <c r="H1512" s="8">
        <v>2</v>
      </c>
      <c r="I1512" s="8">
        <v>1</v>
      </c>
      <c r="J1512" s="8" t="s">
        <v>4380</v>
      </c>
      <c r="K1512" s="8" t="s">
        <v>4379</v>
      </c>
      <c r="L1512" s="8" t="s">
        <v>4378</v>
      </c>
      <c r="M1512" s="8" t="s">
        <v>4377</v>
      </c>
      <c r="N1512" s="8">
        <v>1767.95994</v>
      </c>
      <c r="O1512" t="str">
        <f t="shared" si="47"/>
        <v/>
      </c>
      <c r="P1512" t="str">
        <f t="shared" si="48"/>
        <v/>
      </c>
    </row>
    <row r="1513" spans="1:16">
      <c r="A1513" s="8" t="s">
        <v>4376</v>
      </c>
      <c r="B1513" s="8" t="b">
        <v>0</v>
      </c>
      <c r="C1513" s="8" t="s">
        <v>70</v>
      </c>
      <c r="D1513" s="8" t="s">
        <v>16</v>
      </c>
      <c r="E1513" s="8">
        <v>19</v>
      </c>
      <c r="F1513" s="8" t="s">
        <v>4375</v>
      </c>
      <c r="G1513" s="8">
        <v>1</v>
      </c>
      <c r="H1513" s="8">
        <v>2</v>
      </c>
      <c r="I1513" s="8">
        <v>1</v>
      </c>
      <c r="J1513" s="8" t="s">
        <v>4368</v>
      </c>
      <c r="K1513" s="8" t="s">
        <v>4367</v>
      </c>
      <c r="L1513" s="8" t="s">
        <v>4366</v>
      </c>
      <c r="M1513" s="8" t="s">
        <v>4374</v>
      </c>
      <c r="N1513" s="8">
        <v>1853.04909</v>
      </c>
      <c r="O1513" t="str">
        <f t="shared" si="47"/>
        <v/>
      </c>
      <c r="P1513" t="str">
        <f t="shared" si="48"/>
        <v/>
      </c>
    </row>
    <row r="1514" spans="1:16">
      <c r="A1514" s="8" t="s">
        <v>4373</v>
      </c>
      <c r="B1514" s="8" t="b">
        <v>0</v>
      </c>
      <c r="C1514" s="8" t="s">
        <v>70</v>
      </c>
      <c r="D1514" s="8" t="s">
        <v>16</v>
      </c>
      <c r="E1514" s="8">
        <v>15</v>
      </c>
      <c r="F1514" s="8" t="s">
        <v>4372</v>
      </c>
      <c r="G1514" s="8">
        <v>1</v>
      </c>
      <c r="H1514" s="8">
        <v>2</v>
      </c>
      <c r="I1514" s="8">
        <v>2</v>
      </c>
      <c r="J1514" s="8" t="s">
        <v>4368</v>
      </c>
      <c r="K1514" s="8" t="s">
        <v>4367</v>
      </c>
      <c r="L1514" s="8" t="s">
        <v>4366</v>
      </c>
      <c r="M1514" s="8" t="s">
        <v>4371</v>
      </c>
      <c r="N1514" s="8">
        <v>1453.8009199999999</v>
      </c>
      <c r="O1514" t="str">
        <f t="shared" si="47"/>
        <v/>
      </c>
      <c r="P1514" t="str">
        <f t="shared" si="48"/>
        <v/>
      </c>
    </row>
    <row r="1515" spans="1:16">
      <c r="A1515" s="8" t="s">
        <v>4370</v>
      </c>
      <c r="B1515" s="8" t="b">
        <v>0</v>
      </c>
      <c r="C1515" s="8" t="s">
        <v>70</v>
      </c>
      <c r="D1515" s="8" t="s">
        <v>16</v>
      </c>
      <c r="E1515" s="8">
        <v>14</v>
      </c>
      <c r="F1515" s="8" t="s">
        <v>4369</v>
      </c>
      <c r="G1515" s="8">
        <v>1</v>
      </c>
      <c r="H1515" s="8">
        <v>2</v>
      </c>
      <c r="I1515" s="8">
        <v>1</v>
      </c>
      <c r="J1515" s="8" t="s">
        <v>4368</v>
      </c>
      <c r="K1515" s="8" t="s">
        <v>4367</v>
      </c>
      <c r="L1515" s="8" t="s">
        <v>4366</v>
      </c>
      <c r="M1515" s="8" t="s">
        <v>4365</v>
      </c>
      <c r="N1515" s="8">
        <v>1338.7739799999999</v>
      </c>
      <c r="O1515" t="str">
        <f t="shared" si="47"/>
        <v/>
      </c>
      <c r="P1515" t="str">
        <f t="shared" si="48"/>
        <v/>
      </c>
    </row>
    <row r="1516" spans="1:16">
      <c r="A1516" s="8" t="s">
        <v>4364</v>
      </c>
      <c r="B1516" s="8" t="b">
        <v>0</v>
      </c>
      <c r="C1516" s="8" t="s">
        <v>16</v>
      </c>
      <c r="D1516" s="8" t="s">
        <v>16</v>
      </c>
      <c r="E1516" s="8">
        <v>19</v>
      </c>
      <c r="F1516" s="8" t="s">
        <v>4363</v>
      </c>
      <c r="G1516" s="8">
        <v>1</v>
      </c>
      <c r="H1516" s="8">
        <v>1</v>
      </c>
      <c r="I1516" s="8">
        <v>1</v>
      </c>
      <c r="J1516" s="8" t="s">
        <v>2352</v>
      </c>
      <c r="K1516" s="8" t="s">
        <v>2352</v>
      </c>
      <c r="L1516" s="8" t="s">
        <v>2351</v>
      </c>
      <c r="M1516" s="8" t="s">
        <v>4362</v>
      </c>
      <c r="N1516" s="8">
        <v>1957.9613899999999</v>
      </c>
      <c r="O1516" t="str">
        <f t="shared" si="47"/>
        <v/>
      </c>
      <c r="P1516" t="str">
        <f t="shared" si="48"/>
        <v/>
      </c>
    </row>
    <row r="1517" spans="1:16">
      <c r="A1517" s="8" t="s">
        <v>4361</v>
      </c>
      <c r="B1517" s="8" t="b">
        <v>0</v>
      </c>
      <c r="C1517" s="8" t="s">
        <v>70</v>
      </c>
      <c r="D1517" s="8" t="s">
        <v>4360</v>
      </c>
      <c r="E1517" s="8">
        <v>13</v>
      </c>
      <c r="F1517" s="8" t="s">
        <v>4359</v>
      </c>
      <c r="G1517" s="8">
        <v>1</v>
      </c>
      <c r="H1517" s="8">
        <v>2</v>
      </c>
      <c r="I1517" s="8">
        <v>3</v>
      </c>
      <c r="J1517" s="8" t="s">
        <v>4358</v>
      </c>
      <c r="K1517" s="8" t="s">
        <v>4357</v>
      </c>
      <c r="L1517" s="8" t="s">
        <v>4356</v>
      </c>
      <c r="M1517" s="8" t="s">
        <v>4355</v>
      </c>
      <c r="N1517" s="8">
        <v>1292.5649699999999</v>
      </c>
      <c r="O1517" t="str">
        <f t="shared" si="47"/>
        <v/>
      </c>
      <c r="P1517" t="str">
        <f t="shared" si="48"/>
        <v/>
      </c>
    </row>
    <row r="1518" spans="1:16">
      <c r="A1518" s="8" t="s">
        <v>4354</v>
      </c>
      <c r="B1518" s="8" t="b">
        <v>0</v>
      </c>
      <c r="C1518" s="8" t="s">
        <v>16</v>
      </c>
      <c r="D1518" s="8" t="s">
        <v>16</v>
      </c>
      <c r="E1518" s="8">
        <v>14</v>
      </c>
      <c r="F1518" s="8" t="s">
        <v>4353</v>
      </c>
      <c r="G1518" s="8">
        <v>1</v>
      </c>
      <c r="H1518" s="8">
        <v>1</v>
      </c>
      <c r="I1518" s="8">
        <v>1</v>
      </c>
      <c r="J1518" s="8" t="s">
        <v>1372</v>
      </c>
      <c r="K1518" s="8" t="s">
        <v>1372</v>
      </c>
      <c r="L1518" s="8" t="s">
        <v>1373</v>
      </c>
      <c r="M1518" s="8" t="s">
        <v>4352</v>
      </c>
      <c r="N1518" s="8">
        <v>1195.5953400000001</v>
      </c>
      <c r="O1518" t="str">
        <f t="shared" si="47"/>
        <v/>
      </c>
      <c r="P1518" t="str">
        <f t="shared" si="48"/>
        <v/>
      </c>
    </row>
    <row r="1519" spans="1:16">
      <c r="A1519" s="8" t="s">
        <v>4351</v>
      </c>
      <c r="B1519" s="8" t="b">
        <v>0</v>
      </c>
      <c r="C1519" s="8" t="s">
        <v>16</v>
      </c>
      <c r="D1519" s="8" t="s">
        <v>16</v>
      </c>
      <c r="E1519" s="8">
        <v>19</v>
      </c>
      <c r="F1519" s="8" t="s">
        <v>4350</v>
      </c>
      <c r="G1519" s="8">
        <v>1</v>
      </c>
      <c r="H1519" s="8">
        <v>1</v>
      </c>
      <c r="I1519" s="8">
        <v>1</v>
      </c>
      <c r="J1519" s="8" t="s">
        <v>4349</v>
      </c>
      <c r="K1519" s="8" t="s">
        <v>4349</v>
      </c>
      <c r="L1519" s="8" t="s">
        <v>4348</v>
      </c>
      <c r="M1519" s="8" t="s">
        <v>4347</v>
      </c>
      <c r="N1519" s="8">
        <v>1817.9868200000001</v>
      </c>
      <c r="O1519" t="str">
        <f t="shared" si="47"/>
        <v/>
      </c>
      <c r="P1519" t="str">
        <f t="shared" si="48"/>
        <v/>
      </c>
    </row>
    <row r="1520" spans="1:16">
      <c r="A1520" s="8" t="s">
        <v>4346</v>
      </c>
      <c r="B1520" s="8" t="b">
        <v>0</v>
      </c>
      <c r="C1520" s="8" t="s">
        <v>70</v>
      </c>
      <c r="D1520" s="8" t="s">
        <v>16</v>
      </c>
      <c r="E1520" s="8">
        <v>16</v>
      </c>
      <c r="F1520" s="8" t="s">
        <v>4345</v>
      </c>
      <c r="G1520" s="8">
        <v>1</v>
      </c>
      <c r="H1520" s="8">
        <v>2</v>
      </c>
      <c r="I1520" s="8">
        <v>1</v>
      </c>
      <c r="J1520" s="8" t="s">
        <v>4344</v>
      </c>
      <c r="K1520" s="8" t="s">
        <v>4343</v>
      </c>
      <c r="L1520" s="8" t="s">
        <v>4342</v>
      </c>
      <c r="M1520" s="8" t="s">
        <v>4341</v>
      </c>
      <c r="N1520" s="8">
        <v>1814.9871599999999</v>
      </c>
      <c r="O1520" t="str">
        <f t="shared" si="47"/>
        <v/>
      </c>
      <c r="P1520" t="str">
        <f t="shared" si="48"/>
        <v/>
      </c>
    </row>
    <row r="1521" spans="1:16">
      <c r="A1521" s="8" t="s">
        <v>4340</v>
      </c>
      <c r="B1521" s="8" t="b">
        <v>0</v>
      </c>
      <c r="C1521" s="8" t="s">
        <v>16</v>
      </c>
      <c r="D1521" s="8" t="s">
        <v>16</v>
      </c>
      <c r="E1521" s="8">
        <v>17</v>
      </c>
      <c r="F1521" s="8" t="s">
        <v>4339</v>
      </c>
      <c r="G1521" s="8">
        <v>1</v>
      </c>
      <c r="H1521" s="8">
        <v>1</v>
      </c>
      <c r="I1521" s="8">
        <v>1</v>
      </c>
      <c r="J1521" s="8" t="s">
        <v>4338</v>
      </c>
      <c r="K1521" s="8" t="s">
        <v>4338</v>
      </c>
      <c r="L1521" s="8" t="s">
        <v>4337</v>
      </c>
      <c r="M1521" s="8" t="s">
        <v>4336</v>
      </c>
      <c r="N1521" s="8">
        <v>1967.1396299999999</v>
      </c>
      <c r="O1521" t="str">
        <f t="shared" si="47"/>
        <v/>
      </c>
      <c r="P1521" t="str">
        <f t="shared" si="48"/>
        <v/>
      </c>
    </row>
    <row r="1522" spans="1:16">
      <c r="A1522" s="8" t="s">
        <v>4335</v>
      </c>
      <c r="B1522" s="8" t="b">
        <v>0</v>
      </c>
      <c r="C1522" s="8" t="s">
        <v>70</v>
      </c>
      <c r="D1522" s="8" t="s">
        <v>795</v>
      </c>
      <c r="E1522" s="8">
        <v>18</v>
      </c>
      <c r="F1522" s="8" t="s">
        <v>4334</v>
      </c>
      <c r="G1522" s="8">
        <v>1</v>
      </c>
      <c r="H1522" s="8">
        <v>2</v>
      </c>
      <c r="I1522" s="8">
        <v>1</v>
      </c>
      <c r="J1522" s="8" t="s">
        <v>3280</v>
      </c>
      <c r="K1522" s="8" t="s">
        <v>3279</v>
      </c>
      <c r="L1522" s="8" t="s">
        <v>3278</v>
      </c>
      <c r="M1522" s="8" t="s">
        <v>4333</v>
      </c>
      <c r="N1522" s="8">
        <v>1844.85824</v>
      </c>
      <c r="O1522" t="str">
        <f t="shared" si="47"/>
        <v/>
      </c>
      <c r="P1522" t="str">
        <f t="shared" si="48"/>
        <v/>
      </c>
    </row>
    <row r="1523" spans="1:16">
      <c r="A1523" s="8" t="s">
        <v>4332</v>
      </c>
      <c r="B1523" s="8" t="b">
        <v>0</v>
      </c>
      <c r="C1523" s="8" t="s">
        <v>70</v>
      </c>
      <c r="D1523" s="8" t="s">
        <v>16</v>
      </c>
      <c r="E1523" s="8">
        <v>15</v>
      </c>
      <c r="F1523" s="8" t="s">
        <v>4331</v>
      </c>
      <c r="G1523" s="8">
        <v>2</v>
      </c>
      <c r="H1523" s="8">
        <v>6</v>
      </c>
      <c r="I1523" s="8">
        <v>1</v>
      </c>
      <c r="J1523" s="8" t="s">
        <v>2537</v>
      </c>
      <c r="K1523" s="8" t="s">
        <v>2536</v>
      </c>
      <c r="L1523" s="8" t="s">
        <v>2535</v>
      </c>
      <c r="M1523" s="8" t="s">
        <v>4330</v>
      </c>
      <c r="N1523" s="8">
        <v>1633.8067900000001</v>
      </c>
      <c r="O1523" t="str">
        <f t="shared" si="47"/>
        <v/>
      </c>
      <c r="P1523" t="str">
        <f t="shared" si="48"/>
        <v/>
      </c>
    </row>
    <row r="1524" spans="1:16">
      <c r="A1524" s="8" t="s">
        <v>4329</v>
      </c>
      <c r="B1524" s="8" t="b">
        <v>0</v>
      </c>
      <c r="C1524" s="8" t="s">
        <v>70</v>
      </c>
      <c r="D1524" s="8" t="s">
        <v>16</v>
      </c>
      <c r="E1524" s="8">
        <v>16</v>
      </c>
      <c r="F1524" s="8" t="s">
        <v>4328</v>
      </c>
      <c r="G1524" s="8">
        <v>2</v>
      </c>
      <c r="H1524" s="8">
        <v>6</v>
      </c>
      <c r="I1524" s="8">
        <v>4</v>
      </c>
      <c r="J1524" s="8" t="s">
        <v>2537</v>
      </c>
      <c r="K1524" s="8" t="s">
        <v>2536</v>
      </c>
      <c r="L1524" s="8" t="s">
        <v>2535</v>
      </c>
      <c r="M1524" s="8" t="s">
        <v>4327</v>
      </c>
      <c r="N1524" s="8">
        <v>1761.86537</v>
      </c>
      <c r="O1524" t="str">
        <f t="shared" si="47"/>
        <v/>
      </c>
      <c r="P1524" t="str">
        <f t="shared" si="48"/>
        <v/>
      </c>
    </row>
    <row r="1525" spans="1:16">
      <c r="A1525" s="8" t="s">
        <v>4326</v>
      </c>
      <c r="B1525" s="8" t="b">
        <v>0</v>
      </c>
      <c r="C1525" s="8" t="s">
        <v>70</v>
      </c>
      <c r="D1525" s="8" t="s">
        <v>16</v>
      </c>
      <c r="E1525" s="8">
        <v>17</v>
      </c>
      <c r="F1525" s="8" t="s">
        <v>4325</v>
      </c>
      <c r="G1525" s="8">
        <v>2</v>
      </c>
      <c r="H1525" s="8">
        <v>6</v>
      </c>
      <c r="I1525" s="8">
        <v>2</v>
      </c>
      <c r="J1525" s="8" t="s">
        <v>2537</v>
      </c>
      <c r="K1525" s="8" t="s">
        <v>2536</v>
      </c>
      <c r="L1525" s="8" t="s">
        <v>2535</v>
      </c>
      <c r="M1525" s="8" t="s">
        <v>4324</v>
      </c>
      <c r="N1525" s="8">
        <v>1874.9494299999999</v>
      </c>
      <c r="O1525" t="str">
        <f t="shared" si="47"/>
        <v/>
      </c>
      <c r="P1525" t="str">
        <f t="shared" si="48"/>
        <v/>
      </c>
    </row>
    <row r="1526" spans="1:16">
      <c r="A1526" s="8" t="s">
        <v>4323</v>
      </c>
      <c r="B1526" s="8" t="b">
        <v>0</v>
      </c>
      <c r="C1526" s="8" t="s">
        <v>16</v>
      </c>
      <c r="D1526" s="8" t="s">
        <v>16</v>
      </c>
      <c r="E1526" s="8">
        <v>15</v>
      </c>
      <c r="F1526" s="8" t="s">
        <v>4322</v>
      </c>
      <c r="G1526" s="8">
        <v>1</v>
      </c>
      <c r="H1526" s="8">
        <v>1</v>
      </c>
      <c r="I1526" s="8">
        <v>3</v>
      </c>
      <c r="J1526" s="8" t="s">
        <v>2298</v>
      </c>
      <c r="K1526" s="8" t="s">
        <v>2298</v>
      </c>
      <c r="L1526" s="8" t="s">
        <v>2297</v>
      </c>
      <c r="M1526" s="8" t="s">
        <v>4321</v>
      </c>
      <c r="N1526" s="8">
        <v>1730.7503999999999</v>
      </c>
      <c r="O1526" t="str">
        <f t="shared" si="47"/>
        <v/>
      </c>
      <c r="P1526" t="str">
        <f t="shared" si="48"/>
        <v/>
      </c>
    </row>
    <row r="1527" spans="1:16">
      <c r="A1527" s="8" t="s">
        <v>4320</v>
      </c>
      <c r="B1527" s="8" t="b">
        <v>0</v>
      </c>
      <c r="C1527" s="8" t="s">
        <v>16</v>
      </c>
      <c r="D1527" s="8" t="s">
        <v>16</v>
      </c>
      <c r="E1527" s="8">
        <v>24</v>
      </c>
      <c r="F1527" s="8" t="s">
        <v>4319</v>
      </c>
      <c r="G1527" s="8">
        <v>1</v>
      </c>
      <c r="H1527" s="8">
        <v>1</v>
      </c>
      <c r="I1527" s="8">
        <v>1</v>
      </c>
      <c r="J1527" s="8" t="s">
        <v>641</v>
      </c>
      <c r="K1527" s="8" t="s">
        <v>641</v>
      </c>
      <c r="L1527" s="8" t="s">
        <v>642</v>
      </c>
      <c r="M1527" s="8" t="s">
        <v>4318</v>
      </c>
      <c r="N1527" s="8">
        <v>2625.2903299999998</v>
      </c>
      <c r="O1527" t="str">
        <f t="shared" si="47"/>
        <v/>
      </c>
      <c r="P1527" t="str">
        <f t="shared" si="48"/>
        <v/>
      </c>
    </row>
    <row r="1528" spans="1:16">
      <c r="A1528" s="8" t="s">
        <v>4317</v>
      </c>
      <c r="B1528" s="8" t="b">
        <v>0</v>
      </c>
      <c r="C1528" s="8" t="s">
        <v>16</v>
      </c>
      <c r="D1528" s="8" t="s">
        <v>16</v>
      </c>
      <c r="E1528" s="8">
        <v>23</v>
      </c>
      <c r="F1528" s="8" t="s">
        <v>4316</v>
      </c>
      <c r="G1528" s="8">
        <v>1</v>
      </c>
      <c r="H1528" s="8">
        <v>1</v>
      </c>
      <c r="I1528" s="8">
        <v>1</v>
      </c>
      <c r="J1528" s="8" t="s">
        <v>641</v>
      </c>
      <c r="K1528" s="8" t="s">
        <v>641</v>
      </c>
      <c r="L1528" s="8" t="s">
        <v>642</v>
      </c>
      <c r="M1528" s="8" t="s">
        <v>4315</v>
      </c>
      <c r="N1528" s="8">
        <v>2554.2532200000001</v>
      </c>
      <c r="O1528" t="str">
        <f t="shared" si="47"/>
        <v/>
      </c>
      <c r="P1528" t="str">
        <f t="shared" si="48"/>
        <v/>
      </c>
    </row>
    <row r="1529" spans="1:16">
      <c r="A1529" s="8" t="s">
        <v>4314</v>
      </c>
      <c r="B1529" s="8" t="b">
        <v>0</v>
      </c>
      <c r="C1529" s="8" t="s">
        <v>16</v>
      </c>
      <c r="D1529" s="8" t="s">
        <v>16</v>
      </c>
      <c r="E1529" s="8">
        <v>22</v>
      </c>
      <c r="F1529" s="8" t="s">
        <v>4313</v>
      </c>
      <c r="G1529" s="8">
        <v>1</v>
      </c>
      <c r="H1529" s="8">
        <v>1</v>
      </c>
      <c r="I1529" s="8">
        <v>2</v>
      </c>
      <c r="J1529" s="8" t="s">
        <v>641</v>
      </c>
      <c r="K1529" s="8" t="s">
        <v>641</v>
      </c>
      <c r="L1529" s="8" t="s">
        <v>642</v>
      </c>
      <c r="M1529" s="8" t="s">
        <v>4312</v>
      </c>
      <c r="N1529" s="8">
        <v>2457.20046</v>
      </c>
      <c r="O1529" t="str">
        <f t="shared" si="47"/>
        <v/>
      </c>
      <c r="P1529" t="str">
        <f t="shared" si="48"/>
        <v/>
      </c>
    </row>
    <row r="1530" spans="1:16">
      <c r="A1530" s="8" t="s">
        <v>4311</v>
      </c>
      <c r="B1530" s="8" t="b">
        <v>0</v>
      </c>
      <c r="C1530" s="8" t="s">
        <v>70</v>
      </c>
      <c r="D1530" s="8" t="s">
        <v>16</v>
      </c>
      <c r="E1530" s="8">
        <v>14</v>
      </c>
      <c r="F1530" s="8" t="s">
        <v>4310</v>
      </c>
      <c r="G1530" s="8">
        <v>2</v>
      </c>
      <c r="H1530" s="8">
        <v>2</v>
      </c>
      <c r="I1530" s="8">
        <v>1</v>
      </c>
      <c r="J1530" s="8" t="s">
        <v>1206</v>
      </c>
      <c r="K1530" s="8" t="s">
        <v>1206</v>
      </c>
      <c r="L1530" s="8" t="s">
        <v>4309</v>
      </c>
      <c r="M1530" s="8" t="s">
        <v>4308</v>
      </c>
      <c r="N1530" s="8">
        <v>1589.9009699999999</v>
      </c>
      <c r="O1530" t="str">
        <f t="shared" si="47"/>
        <v/>
      </c>
      <c r="P1530" t="str">
        <f t="shared" si="48"/>
        <v/>
      </c>
    </row>
    <row r="1531" spans="1:16">
      <c r="A1531" s="8" t="s">
        <v>4307</v>
      </c>
      <c r="B1531" s="8" t="b">
        <v>0</v>
      </c>
      <c r="C1531" s="8" t="s">
        <v>16</v>
      </c>
      <c r="D1531" s="8" t="s">
        <v>16</v>
      </c>
      <c r="E1531" s="8">
        <v>17</v>
      </c>
      <c r="F1531" s="8" t="s">
        <v>4306</v>
      </c>
      <c r="G1531" s="8">
        <v>1</v>
      </c>
      <c r="H1531" s="8">
        <v>1</v>
      </c>
      <c r="I1531" s="8">
        <v>3</v>
      </c>
      <c r="J1531" s="8" t="s">
        <v>1270</v>
      </c>
      <c r="K1531" s="8" t="s">
        <v>1270</v>
      </c>
      <c r="L1531" s="8" t="s">
        <v>1271</v>
      </c>
      <c r="M1531" s="8" t="s">
        <v>4305</v>
      </c>
      <c r="N1531" s="8">
        <v>1957.9137800000001</v>
      </c>
      <c r="O1531" t="str">
        <f t="shared" si="47"/>
        <v/>
      </c>
      <c r="P1531" t="str">
        <f t="shared" si="48"/>
        <v/>
      </c>
    </row>
    <row r="1532" spans="1:16">
      <c r="A1532" s="8" t="s">
        <v>4304</v>
      </c>
      <c r="B1532" s="8" t="b">
        <v>0</v>
      </c>
      <c r="C1532" s="8" t="s">
        <v>16</v>
      </c>
      <c r="D1532" s="8" t="s">
        <v>16</v>
      </c>
      <c r="E1532" s="8">
        <v>16</v>
      </c>
      <c r="F1532" s="8" t="s">
        <v>4303</v>
      </c>
      <c r="G1532" s="8">
        <v>1</v>
      </c>
      <c r="H1532" s="8">
        <v>1</v>
      </c>
      <c r="I1532" s="8">
        <v>2</v>
      </c>
      <c r="J1532" s="8" t="s">
        <v>1270</v>
      </c>
      <c r="K1532" s="8" t="s">
        <v>1270</v>
      </c>
      <c r="L1532" s="8" t="s">
        <v>1271</v>
      </c>
      <c r="M1532" s="8" t="s">
        <v>4302</v>
      </c>
      <c r="N1532" s="8">
        <v>1870.88175</v>
      </c>
      <c r="O1532" t="str">
        <f t="shared" si="47"/>
        <v/>
      </c>
      <c r="P1532" t="str">
        <f t="shared" si="48"/>
        <v/>
      </c>
    </row>
    <row r="1533" spans="1:16">
      <c r="A1533" s="8" t="s">
        <v>4301</v>
      </c>
      <c r="B1533" s="8" t="b">
        <v>0</v>
      </c>
      <c r="C1533" s="8" t="s">
        <v>16</v>
      </c>
      <c r="D1533" s="8" t="s">
        <v>16</v>
      </c>
      <c r="E1533" s="8">
        <v>14</v>
      </c>
      <c r="F1533" s="8" t="s">
        <v>4300</v>
      </c>
      <c r="G1533" s="8">
        <v>1</v>
      </c>
      <c r="H1533" s="8">
        <v>1</v>
      </c>
      <c r="I1533" s="8">
        <v>1</v>
      </c>
      <c r="J1533" s="8" t="s">
        <v>3519</v>
      </c>
      <c r="K1533" s="8" t="s">
        <v>3519</v>
      </c>
      <c r="L1533" s="8" t="s">
        <v>3518</v>
      </c>
      <c r="M1533" s="8" t="s">
        <v>4299</v>
      </c>
      <c r="N1533" s="8">
        <v>1405.7546400000001</v>
      </c>
      <c r="O1533" t="str">
        <f t="shared" si="47"/>
        <v/>
      </c>
      <c r="P1533" t="str">
        <f t="shared" si="48"/>
        <v/>
      </c>
    </row>
    <row r="1534" spans="1:16">
      <c r="A1534" s="8" t="s">
        <v>4298</v>
      </c>
      <c r="B1534" s="8" t="b">
        <v>0</v>
      </c>
      <c r="C1534" s="8" t="s">
        <v>16</v>
      </c>
      <c r="D1534" s="8" t="s">
        <v>16</v>
      </c>
      <c r="E1534" s="8">
        <v>17</v>
      </c>
      <c r="F1534" s="8" t="s">
        <v>4297</v>
      </c>
      <c r="G1534" s="8">
        <v>1</v>
      </c>
      <c r="H1534" s="8">
        <v>1</v>
      </c>
      <c r="I1534" s="8">
        <v>1</v>
      </c>
      <c r="J1534" s="8" t="s">
        <v>4293</v>
      </c>
      <c r="K1534" s="8" t="s">
        <v>4293</v>
      </c>
      <c r="L1534" s="8" t="s">
        <v>4292</v>
      </c>
      <c r="M1534" s="8" t="s">
        <v>4296</v>
      </c>
      <c r="N1534" s="8">
        <v>1664.8463099999999</v>
      </c>
      <c r="O1534" t="str">
        <f t="shared" si="47"/>
        <v/>
      </c>
      <c r="P1534" t="str">
        <f t="shared" si="48"/>
        <v/>
      </c>
    </row>
    <row r="1535" spans="1:16">
      <c r="A1535" s="8" t="s">
        <v>4295</v>
      </c>
      <c r="B1535" s="8" t="b">
        <v>0</v>
      </c>
      <c r="C1535" s="8" t="s">
        <v>16</v>
      </c>
      <c r="D1535" s="8" t="s">
        <v>16</v>
      </c>
      <c r="E1535" s="8">
        <v>15</v>
      </c>
      <c r="F1535" s="8" t="s">
        <v>4294</v>
      </c>
      <c r="G1535" s="8">
        <v>1</v>
      </c>
      <c r="H1535" s="8">
        <v>1</v>
      </c>
      <c r="I1535" s="8">
        <v>1</v>
      </c>
      <c r="J1535" s="8" t="s">
        <v>4293</v>
      </c>
      <c r="K1535" s="8" t="s">
        <v>4293</v>
      </c>
      <c r="L1535" s="8" t="s">
        <v>4292</v>
      </c>
      <c r="M1535" s="8" t="s">
        <v>4291</v>
      </c>
      <c r="N1535" s="8">
        <v>1550.8033800000001</v>
      </c>
      <c r="O1535" t="str">
        <f t="shared" si="47"/>
        <v/>
      </c>
      <c r="P1535" t="str">
        <f t="shared" si="48"/>
        <v/>
      </c>
    </row>
    <row r="1536" spans="1:16">
      <c r="A1536" s="8" t="s">
        <v>4290</v>
      </c>
      <c r="B1536" s="8" t="b">
        <v>0</v>
      </c>
      <c r="C1536" s="8" t="s">
        <v>16</v>
      </c>
      <c r="D1536" s="8" t="s">
        <v>16</v>
      </c>
      <c r="E1536" s="8">
        <v>15</v>
      </c>
      <c r="F1536" s="8" t="s">
        <v>4289</v>
      </c>
      <c r="G1536" s="8">
        <v>1</v>
      </c>
      <c r="H1536" s="8">
        <v>1</v>
      </c>
      <c r="I1536" s="8">
        <v>1</v>
      </c>
      <c r="J1536" s="8" t="s">
        <v>4057</v>
      </c>
      <c r="K1536" s="8" t="s">
        <v>4057</v>
      </c>
      <c r="L1536" s="8" t="s">
        <v>4056</v>
      </c>
      <c r="M1536" s="8" t="s">
        <v>4288</v>
      </c>
      <c r="N1536" s="8">
        <v>1732.92282</v>
      </c>
      <c r="O1536" t="str">
        <f t="shared" si="47"/>
        <v/>
      </c>
      <c r="P1536" t="str">
        <f t="shared" si="48"/>
        <v/>
      </c>
    </row>
    <row r="1537" spans="1:16">
      <c r="A1537" s="8" t="s">
        <v>4287</v>
      </c>
      <c r="B1537" s="8" t="b">
        <v>0</v>
      </c>
      <c r="C1537" s="8" t="s">
        <v>16</v>
      </c>
      <c r="D1537" s="8" t="s">
        <v>16</v>
      </c>
      <c r="E1537" s="8">
        <v>16</v>
      </c>
      <c r="F1537" s="8" t="s">
        <v>4286</v>
      </c>
      <c r="G1537" s="8">
        <v>1</v>
      </c>
      <c r="H1537" s="8">
        <v>1</v>
      </c>
      <c r="I1537" s="8">
        <v>2</v>
      </c>
      <c r="J1537" s="8" t="s">
        <v>2003</v>
      </c>
      <c r="K1537" s="8" t="s">
        <v>2003</v>
      </c>
      <c r="L1537" s="8" t="s">
        <v>2002</v>
      </c>
      <c r="M1537" s="8" t="s">
        <v>4285</v>
      </c>
      <c r="N1537" s="8">
        <v>1625.73296</v>
      </c>
      <c r="O1537" t="str">
        <f t="shared" si="47"/>
        <v/>
      </c>
      <c r="P1537" t="str">
        <f t="shared" si="48"/>
        <v/>
      </c>
    </row>
    <row r="1538" spans="1:16">
      <c r="A1538" s="8" t="s">
        <v>4284</v>
      </c>
      <c r="B1538" s="8" t="b">
        <v>0</v>
      </c>
      <c r="C1538" s="8" t="s">
        <v>16</v>
      </c>
      <c r="D1538" s="8" t="s">
        <v>16</v>
      </c>
      <c r="E1538" s="8">
        <v>18</v>
      </c>
      <c r="F1538" s="8" t="s">
        <v>4283</v>
      </c>
      <c r="G1538" s="8">
        <v>1</v>
      </c>
      <c r="H1538" s="8">
        <v>1</v>
      </c>
      <c r="I1538" s="8">
        <v>1</v>
      </c>
      <c r="J1538" s="8" t="s">
        <v>4279</v>
      </c>
      <c r="K1538" s="8" t="s">
        <v>4279</v>
      </c>
      <c r="L1538" s="8" t="s">
        <v>4278</v>
      </c>
      <c r="M1538" s="8" t="s">
        <v>4282</v>
      </c>
      <c r="N1538" s="8">
        <v>2136.9886099999999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4281</v>
      </c>
      <c r="B1539" s="8" t="b">
        <v>0</v>
      </c>
      <c r="C1539" s="8" t="s">
        <v>16</v>
      </c>
      <c r="D1539" s="8" t="s">
        <v>16</v>
      </c>
      <c r="E1539" s="8">
        <v>15</v>
      </c>
      <c r="F1539" s="8" t="s">
        <v>4280</v>
      </c>
      <c r="G1539" s="8">
        <v>1</v>
      </c>
      <c r="H1539" s="8">
        <v>1</v>
      </c>
      <c r="I1539" s="8">
        <v>1</v>
      </c>
      <c r="J1539" s="8" t="s">
        <v>4279</v>
      </c>
      <c r="K1539" s="8" t="s">
        <v>4279</v>
      </c>
      <c r="L1539" s="8" t="s">
        <v>4278</v>
      </c>
      <c r="M1539" s="8" t="s">
        <v>4277</v>
      </c>
      <c r="N1539" s="8">
        <v>1679.78125</v>
      </c>
      <c r="O1539" t="str">
        <f t="shared" si="49"/>
        <v/>
      </c>
      <c r="P1539" t="str">
        <f t="shared" si="50"/>
        <v/>
      </c>
    </row>
    <row r="1540" spans="1:16">
      <c r="A1540" s="8" t="s">
        <v>4276</v>
      </c>
      <c r="B1540" s="8" t="b">
        <v>0</v>
      </c>
      <c r="C1540" s="8" t="s">
        <v>16</v>
      </c>
      <c r="D1540" s="8" t="s">
        <v>16</v>
      </c>
      <c r="E1540" s="8">
        <v>23</v>
      </c>
      <c r="F1540" s="8" t="s">
        <v>4275</v>
      </c>
      <c r="G1540" s="8">
        <v>1</v>
      </c>
      <c r="H1540" s="8">
        <v>1</v>
      </c>
      <c r="I1540" s="8">
        <v>1</v>
      </c>
      <c r="J1540" s="8" t="s">
        <v>744</v>
      </c>
      <c r="K1540" s="8" t="s">
        <v>744</v>
      </c>
      <c r="L1540" s="8" t="s">
        <v>745</v>
      </c>
      <c r="M1540" s="8" t="s">
        <v>4274</v>
      </c>
      <c r="N1540" s="8">
        <v>2369.2684199999999</v>
      </c>
      <c r="O1540" t="str">
        <f t="shared" si="49"/>
        <v/>
      </c>
      <c r="P1540" t="str">
        <f t="shared" si="50"/>
        <v/>
      </c>
    </row>
    <row r="1541" spans="1:16">
      <c r="A1541" s="8" t="s">
        <v>4273</v>
      </c>
      <c r="B1541" s="8" t="b">
        <v>0</v>
      </c>
      <c r="C1541" s="8" t="s">
        <v>70</v>
      </c>
      <c r="D1541" s="8" t="s">
        <v>16</v>
      </c>
      <c r="E1541" s="8">
        <v>16</v>
      </c>
      <c r="F1541" s="8" t="s">
        <v>4272</v>
      </c>
      <c r="G1541" s="8">
        <v>1</v>
      </c>
      <c r="H1541" s="8">
        <v>2</v>
      </c>
      <c r="I1541" s="8">
        <v>1</v>
      </c>
      <c r="J1541" s="8" t="s">
        <v>1229</v>
      </c>
      <c r="K1541" s="8" t="s">
        <v>1230</v>
      </c>
      <c r="L1541" s="8" t="s">
        <v>1231</v>
      </c>
      <c r="M1541" s="8" t="s">
        <v>4271</v>
      </c>
      <c r="N1541" s="8">
        <v>1560.78639</v>
      </c>
      <c r="O1541" t="str">
        <f t="shared" si="49"/>
        <v/>
      </c>
      <c r="P1541" t="str">
        <f t="shared" si="50"/>
        <v/>
      </c>
    </row>
    <row r="1542" spans="1:16">
      <c r="A1542" s="8" t="s">
        <v>4270</v>
      </c>
      <c r="B1542" s="8" t="b">
        <v>0</v>
      </c>
      <c r="C1542" s="8" t="s">
        <v>70</v>
      </c>
      <c r="D1542" s="8" t="s">
        <v>16</v>
      </c>
      <c r="E1542" s="8">
        <v>15</v>
      </c>
      <c r="F1542" s="8" t="s">
        <v>4269</v>
      </c>
      <c r="G1542" s="8">
        <v>1</v>
      </c>
      <c r="H1542" s="8">
        <v>3</v>
      </c>
      <c r="I1542" s="8">
        <v>3</v>
      </c>
      <c r="J1542" s="8" t="s">
        <v>676</v>
      </c>
      <c r="K1542" s="8" t="s">
        <v>677</v>
      </c>
      <c r="L1542" s="8" t="s">
        <v>678</v>
      </c>
      <c r="M1542" s="8" t="s">
        <v>4268</v>
      </c>
      <c r="N1542" s="8">
        <v>1587.8588299999999</v>
      </c>
      <c r="O1542" t="str">
        <f t="shared" si="49"/>
        <v/>
      </c>
      <c r="P1542" t="str">
        <f t="shared" si="50"/>
        <v/>
      </c>
    </row>
    <row r="1543" spans="1:16">
      <c r="A1543" s="8" t="s">
        <v>4267</v>
      </c>
      <c r="B1543" s="8" t="b">
        <v>0</v>
      </c>
      <c r="C1543" s="8" t="s">
        <v>70</v>
      </c>
      <c r="D1543" s="8" t="s">
        <v>16</v>
      </c>
      <c r="E1543" s="8">
        <v>13</v>
      </c>
      <c r="F1543" s="8" t="s">
        <v>4266</v>
      </c>
      <c r="G1543" s="8">
        <v>1</v>
      </c>
      <c r="H1543" s="8">
        <v>3</v>
      </c>
      <c r="I1543" s="8">
        <v>5</v>
      </c>
      <c r="J1543" s="8" t="s">
        <v>676</v>
      </c>
      <c r="K1543" s="8" t="s">
        <v>677</v>
      </c>
      <c r="L1543" s="8" t="s">
        <v>678</v>
      </c>
      <c r="M1543" s="8" t="s">
        <v>4265</v>
      </c>
      <c r="N1543" s="8">
        <v>1373.7634700000001</v>
      </c>
      <c r="O1543" t="str">
        <f t="shared" si="49"/>
        <v/>
      </c>
      <c r="P1543" t="str">
        <f t="shared" si="50"/>
        <v/>
      </c>
    </row>
    <row r="1544" spans="1:16">
      <c r="A1544" s="8" t="s">
        <v>4264</v>
      </c>
      <c r="B1544" s="8" t="b">
        <v>0</v>
      </c>
      <c r="C1544" s="8" t="s">
        <v>16</v>
      </c>
      <c r="D1544" s="8" t="s">
        <v>16</v>
      </c>
      <c r="E1544" s="8">
        <v>17</v>
      </c>
      <c r="F1544" s="8" t="s">
        <v>4263</v>
      </c>
      <c r="G1544" s="8">
        <v>1</v>
      </c>
      <c r="H1544" s="8">
        <v>1</v>
      </c>
      <c r="I1544" s="8">
        <v>2</v>
      </c>
      <c r="J1544" s="8" t="s">
        <v>2475</v>
      </c>
      <c r="K1544" s="8" t="s">
        <v>2475</v>
      </c>
      <c r="L1544" s="8" t="s">
        <v>2473</v>
      </c>
      <c r="M1544" s="8" t="s">
        <v>4262</v>
      </c>
      <c r="N1544" s="8">
        <v>1789.91914</v>
      </c>
      <c r="O1544" t="str">
        <f t="shared" si="49"/>
        <v/>
      </c>
      <c r="P1544" t="str">
        <f t="shared" si="50"/>
        <v/>
      </c>
    </row>
    <row r="1545" spans="1:16">
      <c r="A1545" s="8" t="s">
        <v>4261</v>
      </c>
      <c r="B1545" s="8" t="b">
        <v>0</v>
      </c>
      <c r="C1545" s="8" t="s">
        <v>16</v>
      </c>
      <c r="D1545" s="8" t="s">
        <v>16</v>
      </c>
      <c r="E1545" s="8">
        <v>18</v>
      </c>
      <c r="F1545" s="8" t="s">
        <v>4260</v>
      </c>
      <c r="G1545" s="8">
        <v>1</v>
      </c>
      <c r="H1545" s="8">
        <v>1</v>
      </c>
      <c r="I1545" s="8">
        <v>1</v>
      </c>
      <c r="J1545" s="8" t="s">
        <v>1392</v>
      </c>
      <c r="K1545" s="8" t="s">
        <v>1392</v>
      </c>
      <c r="L1545" s="8" t="s">
        <v>1393</v>
      </c>
      <c r="M1545" s="8" t="s">
        <v>4259</v>
      </c>
      <c r="N1545" s="8">
        <v>1958.86141</v>
      </c>
      <c r="O1545" t="str">
        <f t="shared" si="49"/>
        <v/>
      </c>
      <c r="P1545" t="str">
        <f t="shared" si="50"/>
        <v/>
      </c>
    </row>
    <row r="1546" spans="1:16">
      <c r="A1546" s="8" t="s">
        <v>4258</v>
      </c>
      <c r="B1546" s="8" t="b">
        <v>0</v>
      </c>
      <c r="C1546" s="8" t="s">
        <v>16</v>
      </c>
      <c r="D1546" s="8" t="s">
        <v>16</v>
      </c>
      <c r="E1546" s="8">
        <v>17</v>
      </c>
      <c r="F1546" s="8" t="s">
        <v>4257</v>
      </c>
      <c r="G1546" s="8">
        <v>1</v>
      </c>
      <c r="H1546" s="8">
        <v>1</v>
      </c>
      <c r="I1546" s="8">
        <v>2</v>
      </c>
      <c r="J1546" s="8" t="s">
        <v>1392</v>
      </c>
      <c r="K1546" s="8" t="s">
        <v>1392</v>
      </c>
      <c r="L1546" s="8" t="s">
        <v>1393</v>
      </c>
      <c r="M1546" s="8" t="s">
        <v>4256</v>
      </c>
      <c r="N1546" s="8">
        <v>1857.8137300000001</v>
      </c>
      <c r="O1546" t="str">
        <f t="shared" si="49"/>
        <v/>
      </c>
      <c r="P1546" t="str">
        <f t="shared" si="50"/>
        <v/>
      </c>
    </row>
    <row r="1547" spans="1:16">
      <c r="A1547" s="8" t="s">
        <v>1390</v>
      </c>
      <c r="B1547" s="8" t="b">
        <v>0</v>
      </c>
      <c r="C1547" s="8" t="s">
        <v>16</v>
      </c>
      <c r="D1547" s="8" t="s">
        <v>16</v>
      </c>
      <c r="E1547" s="8">
        <v>16</v>
      </c>
      <c r="F1547" s="8" t="s">
        <v>1391</v>
      </c>
      <c r="G1547" s="8">
        <v>1</v>
      </c>
      <c r="H1547" s="8">
        <v>1</v>
      </c>
      <c r="I1547" s="8">
        <v>3</v>
      </c>
      <c r="J1547" s="8" t="s">
        <v>1392</v>
      </c>
      <c r="K1547" s="8" t="s">
        <v>1392</v>
      </c>
      <c r="L1547" s="8" t="s">
        <v>1393</v>
      </c>
      <c r="M1547" s="8" t="s">
        <v>1394</v>
      </c>
      <c r="N1547" s="8">
        <v>1756.76605</v>
      </c>
      <c r="O1547" t="str">
        <f t="shared" si="49"/>
        <v/>
      </c>
      <c r="P1547" t="str">
        <f t="shared" si="50"/>
        <v/>
      </c>
    </row>
    <row r="1548" spans="1:16">
      <c r="A1548" s="8" t="s">
        <v>4255</v>
      </c>
      <c r="B1548" s="8" t="b">
        <v>0</v>
      </c>
      <c r="C1548" s="8" t="s">
        <v>16</v>
      </c>
      <c r="D1548" s="8" t="s">
        <v>16</v>
      </c>
      <c r="E1548" s="8">
        <v>15</v>
      </c>
      <c r="F1548" s="8" t="s">
        <v>4254</v>
      </c>
      <c r="G1548" s="8">
        <v>1</v>
      </c>
      <c r="H1548" s="8">
        <v>1</v>
      </c>
      <c r="I1548" s="8">
        <v>1</v>
      </c>
      <c r="J1548" s="8" t="s">
        <v>1392</v>
      </c>
      <c r="K1548" s="8" t="s">
        <v>1392</v>
      </c>
      <c r="L1548" s="8" t="s">
        <v>1393</v>
      </c>
      <c r="M1548" s="8" t="s">
        <v>4253</v>
      </c>
      <c r="N1548" s="8">
        <v>1593.70272</v>
      </c>
      <c r="O1548" t="str">
        <f t="shared" si="49"/>
        <v/>
      </c>
      <c r="P1548" t="str">
        <f t="shared" si="50"/>
        <v/>
      </c>
    </row>
    <row r="1549" spans="1:16">
      <c r="A1549" s="8" t="s">
        <v>4252</v>
      </c>
      <c r="B1549" s="8" t="b">
        <v>0</v>
      </c>
      <c r="C1549" s="8" t="s">
        <v>16</v>
      </c>
      <c r="D1549" s="8" t="s">
        <v>16</v>
      </c>
      <c r="E1549" s="8">
        <v>14</v>
      </c>
      <c r="F1549" s="8" t="s">
        <v>4251</v>
      </c>
      <c r="G1549" s="8">
        <v>1</v>
      </c>
      <c r="H1549" s="8">
        <v>1</v>
      </c>
      <c r="I1549" s="8">
        <v>3</v>
      </c>
      <c r="J1549" s="8" t="s">
        <v>2187</v>
      </c>
      <c r="K1549" s="8" t="s">
        <v>2187</v>
      </c>
      <c r="L1549" s="8" t="s">
        <v>2186</v>
      </c>
      <c r="M1549" s="8" t="s">
        <v>4250</v>
      </c>
      <c r="N1549" s="8">
        <v>1469.7746999999999</v>
      </c>
      <c r="O1549" t="str">
        <f t="shared" si="49"/>
        <v/>
      </c>
      <c r="P1549" t="str">
        <f t="shared" si="50"/>
        <v/>
      </c>
    </row>
    <row r="1550" spans="1:16">
      <c r="A1550" s="8" t="s">
        <v>4249</v>
      </c>
      <c r="B1550" s="8" t="b">
        <v>0</v>
      </c>
      <c r="C1550" s="8" t="s">
        <v>16</v>
      </c>
      <c r="D1550" s="8" t="s">
        <v>16</v>
      </c>
      <c r="E1550" s="8">
        <v>15</v>
      </c>
      <c r="F1550" s="8" t="s">
        <v>4248</v>
      </c>
      <c r="G1550" s="8">
        <v>1</v>
      </c>
      <c r="H1550" s="8">
        <v>1</v>
      </c>
      <c r="I1550" s="8">
        <v>1</v>
      </c>
      <c r="J1550" s="8" t="s">
        <v>4244</v>
      </c>
      <c r="K1550" s="8" t="s">
        <v>4244</v>
      </c>
      <c r="L1550" s="8" t="s">
        <v>4243</v>
      </c>
      <c r="M1550" s="8" t="s">
        <v>4247</v>
      </c>
      <c r="N1550" s="8">
        <v>1664.8278600000001</v>
      </c>
      <c r="O1550" t="str">
        <f t="shared" si="49"/>
        <v/>
      </c>
      <c r="P1550" t="str">
        <f t="shared" si="50"/>
        <v/>
      </c>
    </row>
    <row r="1551" spans="1:16">
      <c r="A1551" s="8" t="s">
        <v>4246</v>
      </c>
      <c r="B1551" s="8" t="b">
        <v>0</v>
      </c>
      <c r="C1551" s="8" t="s">
        <v>16</v>
      </c>
      <c r="D1551" s="8" t="s">
        <v>16</v>
      </c>
      <c r="E1551" s="8">
        <v>13</v>
      </c>
      <c r="F1551" s="8" t="s">
        <v>4245</v>
      </c>
      <c r="G1551" s="8">
        <v>1</v>
      </c>
      <c r="H1551" s="8">
        <v>1</v>
      </c>
      <c r="I1551" s="8">
        <v>1</v>
      </c>
      <c r="J1551" s="8" t="s">
        <v>4244</v>
      </c>
      <c r="K1551" s="8" t="s">
        <v>4244</v>
      </c>
      <c r="L1551" s="8" t="s">
        <v>4243</v>
      </c>
      <c r="M1551" s="8" t="s">
        <v>4242</v>
      </c>
      <c r="N1551" s="8">
        <v>1439.68013</v>
      </c>
      <c r="O1551" t="str">
        <f t="shared" si="49"/>
        <v/>
      </c>
      <c r="P1551" t="str">
        <f t="shared" si="50"/>
        <v/>
      </c>
    </row>
    <row r="1552" spans="1:16">
      <c r="A1552" s="8" t="s">
        <v>4241</v>
      </c>
      <c r="B1552" s="8" t="b">
        <v>0</v>
      </c>
      <c r="C1552" s="8" t="s">
        <v>70</v>
      </c>
      <c r="D1552" s="8" t="s">
        <v>16</v>
      </c>
      <c r="E1552" s="8">
        <v>20</v>
      </c>
      <c r="F1552" s="8" t="s">
        <v>4240</v>
      </c>
      <c r="G1552" s="8">
        <v>1</v>
      </c>
      <c r="H1552" s="8">
        <v>3</v>
      </c>
      <c r="I1552" s="8">
        <v>6</v>
      </c>
      <c r="J1552" s="8" t="s">
        <v>676</v>
      </c>
      <c r="K1552" s="8" t="s">
        <v>677</v>
      </c>
      <c r="L1552" s="8" t="s">
        <v>678</v>
      </c>
      <c r="M1552" s="8" t="s">
        <v>4239</v>
      </c>
      <c r="N1552" s="8">
        <v>2188.1091799999999</v>
      </c>
      <c r="O1552" t="str">
        <f t="shared" si="49"/>
        <v/>
      </c>
      <c r="P1552" t="str">
        <f t="shared" si="50"/>
        <v/>
      </c>
    </row>
    <row r="1553" spans="1:16">
      <c r="A1553" s="8" t="s">
        <v>4238</v>
      </c>
      <c r="B1553" s="8" t="b">
        <v>0</v>
      </c>
      <c r="C1553" s="8" t="s">
        <v>70</v>
      </c>
      <c r="D1553" s="8" t="s">
        <v>16</v>
      </c>
      <c r="E1553" s="8">
        <v>19</v>
      </c>
      <c r="F1553" s="8" t="s">
        <v>4237</v>
      </c>
      <c r="G1553" s="8">
        <v>1</v>
      </c>
      <c r="H1553" s="8">
        <v>3</v>
      </c>
      <c r="I1553" s="8">
        <v>2</v>
      </c>
      <c r="J1553" s="8" t="s">
        <v>676</v>
      </c>
      <c r="K1553" s="8" t="s">
        <v>677</v>
      </c>
      <c r="L1553" s="8" t="s">
        <v>678</v>
      </c>
      <c r="M1553" s="8" t="s">
        <v>4236</v>
      </c>
      <c r="N1553" s="8">
        <v>2059.0665899999999</v>
      </c>
      <c r="O1553" t="str">
        <f t="shared" si="49"/>
        <v/>
      </c>
      <c r="P1553" t="str">
        <f t="shared" si="50"/>
        <v/>
      </c>
    </row>
    <row r="1554" spans="1:16">
      <c r="A1554" s="8" t="s">
        <v>4235</v>
      </c>
      <c r="B1554" s="8" t="b">
        <v>0</v>
      </c>
      <c r="C1554" s="8" t="s">
        <v>70</v>
      </c>
      <c r="D1554" s="8" t="s">
        <v>16</v>
      </c>
      <c r="E1554" s="8">
        <v>17</v>
      </c>
      <c r="F1554" s="8" t="s">
        <v>4234</v>
      </c>
      <c r="G1554" s="8">
        <v>1</v>
      </c>
      <c r="H1554" s="8">
        <v>3</v>
      </c>
      <c r="I1554" s="8">
        <v>2</v>
      </c>
      <c r="J1554" s="8" t="s">
        <v>676</v>
      </c>
      <c r="K1554" s="8" t="s">
        <v>677</v>
      </c>
      <c r="L1554" s="8" t="s">
        <v>678</v>
      </c>
      <c r="M1554" s="8" t="s">
        <v>4233</v>
      </c>
      <c r="N1554" s="8">
        <v>1844.9712300000001</v>
      </c>
      <c r="O1554" t="str">
        <f t="shared" si="49"/>
        <v/>
      </c>
      <c r="P1554" t="str">
        <f t="shared" si="50"/>
        <v/>
      </c>
    </row>
    <row r="1555" spans="1:16">
      <c r="A1555" s="8" t="s">
        <v>4232</v>
      </c>
      <c r="B1555" s="8" t="b">
        <v>0</v>
      </c>
      <c r="C1555" s="8" t="s">
        <v>70</v>
      </c>
      <c r="D1555" s="8" t="s">
        <v>16</v>
      </c>
      <c r="E1555" s="8">
        <v>16</v>
      </c>
      <c r="F1555" s="8" t="s">
        <v>4231</v>
      </c>
      <c r="G1555" s="8">
        <v>1</v>
      </c>
      <c r="H1555" s="8">
        <v>3</v>
      </c>
      <c r="I1555" s="8">
        <v>1</v>
      </c>
      <c r="J1555" s="8" t="s">
        <v>676</v>
      </c>
      <c r="K1555" s="8" t="s">
        <v>677</v>
      </c>
      <c r="L1555" s="8" t="s">
        <v>678</v>
      </c>
      <c r="M1555" s="8" t="s">
        <v>4230</v>
      </c>
      <c r="N1555" s="8">
        <v>1787.9497699999999</v>
      </c>
      <c r="O1555" t="str">
        <f t="shared" si="49"/>
        <v/>
      </c>
      <c r="P1555" t="str">
        <f t="shared" si="50"/>
        <v/>
      </c>
    </row>
    <row r="1556" spans="1:16">
      <c r="A1556" s="8" t="s">
        <v>4229</v>
      </c>
      <c r="B1556" s="8" t="b">
        <v>0</v>
      </c>
      <c r="C1556" s="8" t="s">
        <v>70</v>
      </c>
      <c r="D1556" s="8" t="s">
        <v>16</v>
      </c>
      <c r="E1556" s="8">
        <v>16</v>
      </c>
      <c r="F1556" s="8" t="s">
        <v>4228</v>
      </c>
      <c r="G1556" s="8">
        <v>1</v>
      </c>
      <c r="H1556" s="8">
        <v>3</v>
      </c>
      <c r="I1556" s="8">
        <v>3</v>
      </c>
      <c r="J1556" s="8" t="s">
        <v>676</v>
      </c>
      <c r="K1556" s="8" t="s">
        <v>677</v>
      </c>
      <c r="L1556" s="8" t="s">
        <v>678</v>
      </c>
      <c r="M1556" s="8" t="s">
        <v>4227</v>
      </c>
      <c r="N1556" s="8">
        <v>1716.9014199999999</v>
      </c>
      <c r="O1556" t="str">
        <f t="shared" si="49"/>
        <v/>
      </c>
      <c r="P1556" t="str">
        <f t="shared" si="50"/>
        <v/>
      </c>
    </row>
    <row r="1557" spans="1:16">
      <c r="A1557" s="8" t="s">
        <v>4226</v>
      </c>
      <c r="B1557" s="8" t="b">
        <v>0</v>
      </c>
      <c r="C1557" s="8" t="s">
        <v>16</v>
      </c>
      <c r="D1557" s="8" t="s">
        <v>16</v>
      </c>
      <c r="E1557" s="8">
        <v>22</v>
      </c>
      <c r="F1557" s="8" t="s">
        <v>4225</v>
      </c>
      <c r="G1557" s="8">
        <v>1</v>
      </c>
      <c r="H1557" s="8">
        <v>1</v>
      </c>
      <c r="I1557" s="8">
        <v>1</v>
      </c>
      <c r="J1557" s="8" t="s">
        <v>744</v>
      </c>
      <c r="K1557" s="8" t="s">
        <v>744</v>
      </c>
      <c r="L1557" s="8" t="s">
        <v>745</v>
      </c>
      <c r="M1557" s="8" t="s">
        <v>4224</v>
      </c>
      <c r="N1557" s="8">
        <v>2240.2258200000001</v>
      </c>
      <c r="O1557" t="str">
        <f t="shared" si="49"/>
        <v/>
      </c>
      <c r="P1557" t="str">
        <f t="shared" si="50"/>
        <v/>
      </c>
    </row>
    <row r="1558" spans="1:16">
      <c r="A1558" s="8" t="s">
        <v>4223</v>
      </c>
      <c r="B1558" s="8" t="b">
        <v>0</v>
      </c>
      <c r="C1558" s="8" t="s">
        <v>16</v>
      </c>
      <c r="D1558" s="8" t="s">
        <v>16</v>
      </c>
      <c r="E1558" s="8">
        <v>19</v>
      </c>
      <c r="F1558" s="8" t="s">
        <v>4222</v>
      </c>
      <c r="G1558" s="8">
        <v>1</v>
      </c>
      <c r="H1558" s="8">
        <v>1</v>
      </c>
      <c r="I1558" s="8">
        <v>1</v>
      </c>
      <c r="J1558" s="8" t="s">
        <v>744</v>
      </c>
      <c r="K1558" s="8" t="s">
        <v>744</v>
      </c>
      <c r="L1558" s="8" t="s">
        <v>745</v>
      </c>
      <c r="M1558" s="8" t="s">
        <v>4221</v>
      </c>
      <c r="N1558" s="8">
        <v>1944.07737</v>
      </c>
      <c r="O1558" t="str">
        <f t="shared" si="49"/>
        <v/>
      </c>
      <c r="P1558" t="str">
        <f t="shared" si="50"/>
        <v/>
      </c>
    </row>
    <row r="1559" spans="1:16">
      <c r="A1559" s="8" t="s">
        <v>4220</v>
      </c>
      <c r="B1559" s="8" t="b">
        <v>0</v>
      </c>
      <c r="C1559" s="8" t="s">
        <v>16</v>
      </c>
      <c r="D1559" s="8" t="s">
        <v>16</v>
      </c>
      <c r="E1559" s="8">
        <v>16</v>
      </c>
      <c r="F1559" s="8" t="s">
        <v>4219</v>
      </c>
      <c r="G1559" s="8">
        <v>1</v>
      </c>
      <c r="H1559" s="8">
        <v>1</v>
      </c>
      <c r="I1559" s="8">
        <v>2</v>
      </c>
      <c r="J1559" s="8" t="s">
        <v>2405</v>
      </c>
      <c r="K1559" s="8" t="s">
        <v>2405</v>
      </c>
      <c r="L1559" s="8" t="s">
        <v>2404</v>
      </c>
      <c r="M1559" s="8" t="s">
        <v>4218</v>
      </c>
      <c r="N1559" s="8">
        <v>1572.8016500000001</v>
      </c>
      <c r="O1559" t="str">
        <f t="shared" si="49"/>
        <v/>
      </c>
      <c r="P1559" t="str">
        <f t="shared" si="50"/>
        <v/>
      </c>
    </row>
    <row r="1560" spans="1:16">
      <c r="A1560" s="8" t="s">
        <v>4217</v>
      </c>
      <c r="B1560" s="8" t="b">
        <v>0</v>
      </c>
      <c r="C1560" s="8" t="s">
        <v>70</v>
      </c>
      <c r="D1560" s="8" t="s">
        <v>982</v>
      </c>
      <c r="E1560" s="8">
        <v>18</v>
      </c>
      <c r="F1560" s="8" t="s">
        <v>4216</v>
      </c>
      <c r="G1560" s="8">
        <v>1</v>
      </c>
      <c r="H1560" s="8">
        <v>1</v>
      </c>
      <c r="I1560" s="8">
        <v>3</v>
      </c>
      <c r="J1560" s="8" t="s">
        <v>4212</v>
      </c>
      <c r="K1560" s="8" t="s">
        <v>4212</v>
      </c>
      <c r="L1560" s="8" t="s">
        <v>4211</v>
      </c>
      <c r="M1560" s="8" t="s">
        <v>4215</v>
      </c>
      <c r="N1560" s="8">
        <v>1968.90077</v>
      </c>
      <c r="O1560" t="str">
        <f t="shared" si="49"/>
        <v/>
      </c>
      <c r="P1560" t="str">
        <f t="shared" si="50"/>
        <v/>
      </c>
    </row>
    <row r="1561" spans="1:16">
      <c r="A1561" s="8" t="s">
        <v>4214</v>
      </c>
      <c r="B1561" s="8" t="b">
        <v>0</v>
      </c>
      <c r="C1561" s="8" t="s">
        <v>70</v>
      </c>
      <c r="D1561" s="8" t="s">
        <v>982</v>
      </c>
      <c r="E1561" s="8">
        <v>17</v>
      </c>
      <c r="F1561" s="8" t="s">
        <v>4213</v>
      </c>
      <c r="G1561" s="8">
        <v>1</v>
      </c>
      <c r="H1561" s="8">
        <v>1</v>
      </c>
      <c r="I1561" s="8">
        <v>3</v>
      </c>
      <c r="J1561" s="8" t="s">
        <v>4212</v>
      </c>
      <c r="K1561" s="8" t="s">
        <v>4212</v>
      </c>
      <c r="L1561" s="8" t="s">
        <v>4211</v>
      </c>
      <c r="M1561" s="8" t="s">
        <v>4210</v>
      </c>
      <c r="N1561" s="8">
        <v>1853.87383</v>
      </c>
      <c r="O1561" t="str">
        <f t="shared" si="49"/>
        <v/>
      </c>
      <c r="P1561" t="str">
        <f t="shared" si="50"/>
        <v/>
      </c>
    </row>
    <row r="1562" spans="1:16">
      <c r="A1562" s="8" t="s">
        <v>4209</v>
      </c>
      <c r="B1562" s="8" t="b">
        <v>0</v>
      </c>
      <c r="C1562" s="8" t="s">
        <v>16</v>
      </c>
      <c r="D1562" s="8" t="s">
        <v>16</v>
      </c>
      <c r="E1562" s="8">
        <v>16</v>
      </c>
      <c r="F1562" s="8" t="s">
        <v>4208</v>
      </c>
      <c r="G1562" s="8">
        <v>1</v>
      </c>
      <c r="H1562" s="8">
        <v>1</v>
      </c>
      <c r="I1562" s="8">
        <v>1</v>
      </c>
      <c r="J1562" s="8" t="s">
        <v>4204</v>
      </c>
      <c r="K1562" s="8" t="s">
        <v>4204</v>
      </c>
      <c r="L1562" s="8" t="s">
        <v>4203</v>
      </c>
      <c r="M1562" s="8" t="s">
        <v>4207</v>
      </c>
      <c r="N1562" s="8">
        <v>1695.87006</v>
      </c>
      <c r="O1562" t="str">
        <f t="shared" si="49"/>
        <v/>
      </c>
      <c r="P1562" t="str">
        <f t="shared" si="50"/>
        <v/>
      </c>
    </row>
    <row r="1563" spans="1:16">
      <c r="A1563" s="8" t="s">
        <v>4206</v>
      </c>
      <c r="B1563" s="8" t="b">
        <v>0</v>
      </c>
      <c r="C1563" s="8" t="s">
        <v>16</v>
      </c>
      <c r="D1563" s="8" t="s">
        <v>16</v>
      </c>
      <c r="E1563" s="8">
        <v>14</v>
      </c>
      <c r="F1563" s="8" t="s">
        <v>4205</v>
      </c>
      <c r="G1563" s="8">
        <v>1</v>
      </c>
      <c r="H1563" s="8">
        <v>1</v>
      </c>
      <c r="I1563" s="8">
        <v>1</v>
      </c>
      <c r="J1563" s="8" t="s">
        <v>4204</v>
      </c>
      <c r="K1563" s="8" t="s">
        <v>4204</v>
      </c>
      <c r="L1563" s="8" t="s">
        <v>4203</v>
      </c>
      <c r="M1563" s="8" t="s">
        <v>4202</v>
      </c>
      <c r="N1563" s="8">
        <v>1467.7590499999999</v>
      </c>
      <c r="O1563" t="str">
        <f t="shared" si="49"/>
        <v/>
      </c>
      <c r="P1563" t="str">
        <f t="shared" si="50"/>
        <v/>
      </c>
    </row>
    <row r="1564" spans="1:16">
      <c r="A1564" s="8" t="s">
        <v>4201</v>
      </c>
      <c r="B1564" s="8" t="b">
        <v>0</v>
      </c>
      <c r="C1564" s="8" t="s">
        <v>70</v>
      </c>
      <c r="D1564" s="8" t="s">
        <v>618</v>
      </c>
      <c r="E1564" s="8">
        <v>16</v>
      </c>
      <c r="F1564" s="8" t="s">
        <v>4200</v>
      </c>
      <c r="G1564" s="8">
        <v>3</v>
      </c>
      <c r="H1564" s="8">
        <v>5</v>
      </c>
      <c r="I1564" s="8">
        <v>1</v>
      </c>
      <c r="J1564" s="8" t="s">
        <v>4196</v>
      </c>
      <c r="K1564" s="8" t="s">
        <v>4195</v>
      </c>
      <c r="L1564" s="8" t="s">
        <v>4194</v>
      </c>
      <c r="M1564" s="8" t="s">
        <v>4199</v>
      </c>
      <c r="N1564" s="8">
        <v>1803.8734300000001</v>
      </c>
      <c r="O1564" t="str">
        <f t="shared" si="49"/>
        <v/>
      </c>
      <c r="P1564" t="str">
        <f t="shared" si="50"/>
        <v/>
      </c>
    </row>
    <row r="1565" spans="1:16">
      <c r="A1565" s="8" t="s">
        <v>4198</v>
      </c>
      <c r="B1565" s="8" t="b">
        <v>0</v>
      </c>
      <c r="C1565" s="8" t="s">
        <v>70</v>
      </c>
      <c r="D1565" s="8" t="s">
        <v>618</v>
      </c>
      <c r="E1565" s="8">
        <v>15</v>
      </c>
      <c r="F1565" s="8" t="s">
        <v>4197</v>
      </c>
      <c r="G1565" s="8">
        <v>3</v>
      </c>
      <c r="H1565" s="8">
        <v>5</v>
      </c>
      <c r="I1565" s="8">
        <v>1</v>
      </c>
      <c r="J1565" s="8" t="s">
        <v>4196</v>
      </c>
      <c r="K1565" s="8" t="s">
        <v>4195</v>
      </c>
      <c r="L1565" s="8" t="s">
        <v>4194</v>
      </c>
      <c r="M1565" s="8" t="s">
        <v>4193</v>
      </c>
      <c r="N1565" s="8">
        <v>1688.8464899999999</v>
      </c>
      <c r="O1565" t="str">
        <f t="shared" si="49"/>
        <v/>
      </c>
      <c r="P1565" t="str">
        <f t="shared" si="50"/>
        <v/>
      </c>
    </row>
    <row r="1566" spans="1:16">
      <c r="A1566" s="8" t="s">
        <v>4192</v>
      </c>
      <c r="B1566" s="8" t="b">
        <v>0</v>
      </c>
      <c r="C1566" s="8" t="s">
        <v>16</v>
      </c>
      <c r="D1566" s="8" t="s">
        <v>16</v>
      </c>
      <c r="E1566" s="8">
        <v>18</v>
      </c>
      <c r="F1566" s="8" t="s">
        <v>4191</v>
      </c>
      <c r="G1566" s="8">
        <v>1</v>
      </c>
      <c r="H1566" s="8">
        <v>1</v>
      </c>
      <c r="I1566" s="8">
        <v>1</v>
      </c>
      <c r="J1566" s="8" t="s">
        <v>2149</v>
      </c>
      <c r="K1566" s="8" t="s">
        <v>2149</v>
      </c>
      <c r="L1566" s="8" t="s">
        <v>2148</v>
      </c>
      <c r="M1566" s="8" t="s">
        <v>4190</v>
      </c>
      <c r="N1566" s="8">
        <v>2045.0338300000001</v>
      </c>
      <c r="O1566" t="str">
        <f t="shared" si="49"/>
        <v/>
      </c>
      <c r="P1566" t="str">
        <f t="shared" si="50"/>
        <v/>
      </c>
    </row>
    <row r="1567" spans="1:16">
      <c r="A1567" s="8" t="s">
        <v>4189</v>
      </c>
      <c r="B1567" s="8" t="b">
        <v>0</v>
      </c>
      <c r="C1567" s="8" t="s">
        <v>16</v>
      </c>
      <c r="D1567" s="8" t="s">
        <v>16</v>
      </c>
      <c r="E1567" s="8">
        <v>14</v>
      </c>
      <c r="F1567" s="8" t="s">
        <v>4188</v>
      </c>
      <c r="G1567" s="8">
        <v>1</v>
      </c>
      <c r="H1567" s="8">
        <v>1</v>
      </c>
      <c r="I1567" s="8">
        <v>3</v>
      </c>
      <c r="J1567" s="8" t="s">
        <v>3758</v>
      </c>
      <c r="K1567" s="8" t="s">
        <v>3758</v>
      </c>
      <c r="L1567" s="8" t="s">
        <v>3757</v>
      </c>
      <c r="M1567" s="8" t="s">
        <v>4187</v>
      </c>
      <c r="N1567" s="8">
        <v>1450.80125</v>
      </c>
      <c r="O1567" t="str">
        <f t="shared" si="49"/>
        <v/>
      </c>
      <c r="P1567" t="str">
        <f t="shared" si="50"/>
        <v/>
      </c>
    </row>
    <row r="1568" spans="1:16">
      <c r="A1568" s="8" t="s">
        <v>4186</v>
      </c>
      <c r="B1568" s="8" t="b">
        <v>0</v>
      </c>
      <c r="C1568" s="8" t="s">
        <v>16</v>
      </c>
      <c r="D1568" s="8" t="s">
        <v>16</v>
      </c>
      <c r="E1568" s="8">
        <v>13</v>
      </c>
      <c r="F1568" s="8" t="s">
        <v>4185</v>
      </c>
      <c r="G1568" s="8">
        <v>1</v>
      </c>
      <c r="H1568" s="8">
        <v>1</v>
      </c>
      <c r="I1568" s="8">
        <v>1</v>
      </c>
      <c r="J1568" s="8" t="s">
        <v>3758</v>
      </c>
      <c r="K1568" s="8" t="s">
        <v>3758</v>
      </c>
      <c r="L1568" s="8" t="s">
        <v>3757</v>
      </c>
      <c r="M1568" s="8" t="s">
        <v>4184</v>
      </c>
      <c r="N1568" s="8">
        <v>1322.7426800000001</v>
      </c>
      <c r="O1568" t="str">
        <f t="shared" si="49"/>
        <v/>
      </c>
      <c r="P1568" t="str">
        <f t="shared" si="50"/>
        <v/>
      </c>
    </row>
    <row r="1569" spans="1:16">
      <c r="A1569" s="8" t="s">
        <v>4183</v>
      </c>
      <c r="B1569" s="8" t="b">
        <v>0</v>
      </c>
      <c r="C1569" s="8" t="s">
        <v>16</v>
      </c>
      <c r="D1569" s="8" t="s">
        <v>16</v>
      </c>
      <c r="E1569" s="8">
        <v>12</v>
      </c>
      <c r="F1569" s="8" t="s">
        <v>4182</v>
      </c>
      <c r="G1569" s="8">
        <v>1</v>
      </c>
      <c r="H1569" s="8">
        <v>1</v>
      </c>
      <c r="I1569" s="8">
        <v>1</v>
      </c>
      <c r="J1569" s="8" t="s">
        <v>2405</v>
      </c>
      <c r="K1569" s="8" t="s">
        <v>2405</v>
      </c>
      <c r="L1569" s="8" t="s">
        <v>2404</v>
      </c>
      <c r="M1569" s="8" t="s">
        <v>4181</v>
      </c>
      <c r="N1569" s="8">
        <v>1236.7058999999999</v>
      </c>
      <c r="O1569" t="str">
        <f t="shared" si="49"/>
        <v/>
      </c>
      <c r="P1569" t="str">
        <f t="shared" si="50"/>
        <v/>
      </c>
    </row>
    <row r="1570" spans="1:16">
      <c r="A1570" s="8" t="s">
        <v>4180</v>
      </c>
      <c r="B1570" s="8" t="b">
        <v>0</v>
      </c>
      <c r="C1570" s="8" t="s">
        <v>16</v>
      </c>
      <c r="D1570" s="8" t="s">
        <v>16</v>
      </c>
      <c r="E1570" s="8">
        <v>24</v>
      </c>
      <c r="F1570" s="8" t="s">
        <v>4179</v>
      </c>
      <c r="G1570" s="8">
        <v>1</v>
      </c>
      <c r="H1570" s="8">
        <v>1</v>
      </c>
      <c r="I1570" s="8">
        <v>1</v>
      </c>
      <c r="J1570" s="8" t="s">
        <v>4175</v>
      </c>
      <c r="K1570" s="8" t="s">
        <v>4175</v>
      </c>
      <c r="L1570" s="8" t="s">
        <v>4174</v>
      </c>
      <c r="M1570" s="8" t="s">
        <v>4178</v>
      </c>
      <c r="N1570" s="8">
        <v>2524.2579099999998</v>
      </c>
      <c r="O1570" t="str">
        <f t="shared" si="49"/>
        <v/>
      </c>
      <c r="P1570" t="str">
        <f t="shared" si="50"/>
        <v/>
      </c>
    </row>
    <row r="1571" spans="1:16">
      <c r="A1571" s="8" t="s">
        <v>4177</v>
      </c>
      <c r="B1571" s="8" t="b">
        <v>0</v>
      </c>
      <c r="C1571" s="8" t="s">
        <v>16</v>
      </c>
      <c r="D1571" s="8" t="s">
        <v>16</v>
      </c>
      <c r="E1571" s="8">
        <v>15</v>
      </c>
      <c r="F1571" s="8" t="s">
        <v>4176</v>
      </c>
      <c r="G1571" s="8">
        <v>1</v>
      </c>
      <c r="H1571" s="8">
        <v>1</v>
      </c>
      <c r="I1571" s="8">
        <v>1</v>
      </c>
      <c r="J1571" s="8" t="s">
        <v>4175</v>
      </c>
      <c r="K1571" s="8" t="s">
        <v>4175</v>
      </c>
      <c r="L1571" s="8" t="s">
        <v>4174</v>
      </c>
      <c r="M1571" s="8" t="s">
        <v>4173</v>
      </c>
      <c r="N1571" s="8">
        <v>1663.84385</v>
      </c>
      <c r="O1571" t="str">
        <f t="shared" si="49"/>
        <v/>
      </c>
      <c r="P1571" t="str">
        <f t="shared" si="50"/>
        <v/>
      </c>
    </row>
    <row r="1572" spans="1:16">
      <c r="A1572" s="8" t="s">
        <v>4172</v>
      </c>
      <c r="B1572" s="8" t="b">
        <v>0</v>
      </c>
      <c r="C1572" s="8" t="s">
        <v>16</v>
      </c>
      <c r="D1572" s="8" t="s">
        <v>16</v>
      </c>
      <c r="E1572" s="8">
        <v>16</v>
      </c>
      <c r="F1572" s="8" t="s">
        <v>4171</v>
      </c>
      <c r="G1572" s="8">
        <v>1</v>
      </c>
      <c r="H1572" s="8">
        <v>1</v>
      </c>
      <c r="I1572" s="8">
        <v>1</v>
      </c>
      <c r="J1572" s="8" t="s">
        <v>4170</v>
      </c>
      <c r="K1572" s="8" t="s">
        <v>4170</v>
      </c>
      <c r="L1572" s="8" t="s">
        <v>4169</v>
      </c>
      <c r="M1572" s="8" t="s">
        <v>4168</v>
      </c>
      <c r="N1572" s="8">
        <v>1801.02181</v>
      </c>
      <c r="O1572" t="str">
        <f t="shared" si="49"/>
        <v/>
      </c>
      <c r="P1572" t="str">
        <f t="shared" si="50"/>
        <v/>
      </c>
    </row>
    <row r="1573" spans="1:16">
      <c r="A1573" s="8" t="s">
        <v>4167</v>
      </c>
      <c r="B1573" s="8" t="b">
        <v>0</v>
      </c>
      <c r="C1573" s="8" t="s">
        <v>16</v>
      </c>
      <c r="D1573" s="8" t="s">
        <v>570</v>
      </c>
      <c r="E1573" s="8">
        <v>20</v>
      </c>
      <c r="F1573" s="8" t="s">
        <v>4166</v>
      </c>
      <c r="G1573" s="8">
        <v>1</v>
      </c>
      <c r="H1573" s="8">
        <v>1</v>
      </c>
      <c r="I1573" s="8">
        <v>1</v>
      </c>
      <c r="J1573" s="8" t="s">
        <v>4165</v>
      </c>
      <c r="K1573" s="8" t="s">
        <v>4165</v>
      </c>
      <c r="L1573" s="8" t="s">
        <v>4164</v>
      </c>
      <c r="M1573" s="8" t="s">
        <v>4163</v>
      </c>
      <c r="N1573" s="8">
        <v>2356.13904</v>
      </c>
      <c r="O1573" t="str">
        <f t="shared" si="49"/>
        <v/>
      </c>
      <c r="P1573" t="str">
        <f t="shared" si="50"/>
        <v/>
      </c>
    </row>
    <row r="1574" spans="1:16">
      <c r="A1574" s="8" t="s">
        <v>4162</v>
      </c>
      <c r="B1574" s="8" t="b">
        <v>0</v>
      </c>
      <c r="C1574" s="8" t="s">
        <v>16</v>
      </c>
      <c r="D1574" s="8" t="s">
        <v>16</v>
      </c>
      <c r="E1574" s="8">
        <v>13</v>
      </c>
      <c r="F1574" s="8" t="s">
        <v>4161</v>
      </c>
      <c r="G1574" s="8">
        <v>1</v>
      </c>
      <c r="H1574" s="8">
        <v>1</v>
      </c>
      <c r="I1574" s="8">
        <v>1</v>
      </c>
      <c r="J1574" s="8" t="s">
        <v>4160</v>
      </c>
      <c r="K1574" s="8" t="s">
        <v>4160</v>
      </c>
      <c r="L1574" s="8" t="s">
        <v>4159</v>
      </c>
      <c r="M1574" s="8" t="s">
        <v>4158</v>
      </c>
      <c r="N1574" s="8">
        <v>1414.6637599999999</v>
      </c>
      <c r="O1574" t="str">
        <f t="shared" si="49"/>
        <v/>
      </c>
      <c r="P1574" t="str">
        <f t="shared" si="50"/>
        <v/>
      </c>
    </row>
    <row r="1575" spans="1:16">
      <c r="A1575" s="8" t="s">
        <v>4157</v>
      </c>
      <c r="B1575" s="8" t="b">
        <v>0</v>
      </c>
      <c r="C1575" s="8" t="s">
        <v>16</v>
      </c>
      <c r="D1575" s="8" t="s">
        <v>1120</v>
      </c>
      <c r="E1575" s="8">
        <v>18</v>
      </c>
      <c r="F1575" s="8" t="s">
        <v>4156</v>
      </c>
      <c r="G1575" s="8">
        <v>1</v>
      </c>
      <c r="H1575" s="8">
        <v>1</v>
      </c>
      <c r="I1575" s="8">
        <v>1</v>
      </c>
      <c r="J1575" s="8" t="s">
        <v>4155</v>
      </c>
      <c r="K1575" s="8" t="s">
        <v>4155</v>
      </c>
      <c r="L1575" s="8" t="s">
        <v>4154</v>
      </c>
      <c r="M1575" s="8" t="s">
        <v>4153</v>
      </c>
      <c r="N1575" s="8">
        <v>1717.8789099999999</v>
      </c>
      <c r="O1575" t="str">
        <f t="shared" si="49"/>
        <v/>
      </c>
      <c r="P1575" t="str">
        <f t="shared" si="50"/>
        <v/>
      </c>
    </row>
    <row r="1576" spans="1:16">
      <c r="A1576" s="8" t="s">
        <v>4152</v>
      </c>
      <c r="B1576" s="8" t="b">
        <v>1</v>
      </c>
      <c r="C1576" s="8" t="s">
        <v>16</v>
      </c>
      <c r="D1576" s="8" t="s">
        <v>16</v>
      </c>
      <c r="E1576" s="8">
        <v>18</v>
      </c>
      <c r="F1576" s="8" t="s">
        <v>4151</v>
      </c>
      <c r="G1576" s="8">
        <v>1</v>
      </c>
      <c r="H1576" s="8">
        <v>2</v>
      </c>
      <c r="I1576" s="8">
        <v>1</v>
      </c>
      <c r="J1576" s="8" t="s">
        <v>852</v>
      </c>
      <c r="K1576" s="8" t="s">
        <v>1865</v>
      </c>
      <c r="L1576" s="8" t="s">
        <v>854</v>
      </c>
      <c r="M1576" s="8" t="s">
        <v>4150</v>
      </c>
      <c r="N1576" s="8">
        <v>1685.9068400000001</v>
      </c>
      <c r="O1576" t="str">
        <f t="shared" si="49"/>
        <v/>
      </c>
      <c r="P1576" t="str">
        <f t="shared" si="50"/>
        <v/>
      </c>
    </row>
    <row r="1577" spans="1:16">
      <c r="A1577" s="8" t="s">
        <v>4149</v>
      </c>
      <c r="B1577" s="8" t="b">
        <v>1</v>
      </c>
      <c r="C1577" s="8" t="s">
        <v>16</v>
      </c>
      <c r="D1577" s="8" t="s">
        <v>16</v>
      </c>
      <c r="E1577" s="8">
        <v>17</v>
      </c>
      <c r="F1577" s="8" t="s">
        <v>4148</v>
      </c>
      <c r="G1577" s="8">
        <v>1</v>
      </c>
      <c r="H1577" s="8">
        <v>2</v>
      </c>
      <c r="I1577" s="8">
        <v>1</v>
      </c>
      <c r="J1577" s="8" t="s">
        <v>852</v>
      </c>
      <c r="K1577" s="8" t="s">
        <v>1865</v>
      </c>
      <c r="L1577" s="8" t="s">
        <v>854</v>
      </c>
      <c r="M1577" s="8" t="s">
        <v>4147</v>
      </c>
      <c r="N1577" s="8">
        <v>1557.81188</v>
      </c>
      <c r="O1577" t="str">
        <f t="shared" si="49"/>
        <v/>
      </c>
      <c r="P1577" t="str">
        <f t="shared" si="50"/>
        <v/>
      </c>
    </row>
    <row r="1578" spans="1:16">
      <c r="A1578" s="8" t="s">
        <v>4146</v>
      </c>
      <c r="B1578" s="8" t="b">
        <v>0</v>
      </c>
      <c r="C1578" s="8" t="s">
        <v>16</v>
      </c>
      <c r="D1578" s="8" t="s">
        <v>16</v>
      </c>
      <c r="E1578" s="8">
        <v>15</v>
      </c>
      <c r="F1578" s="8" t="s">
        <v>4145</v>
      </c>
      <c r="G1578" s="8">
        <v>1</v>
      </c>
      <c r="H1578" s="8">
        <v>1</v>
      </c>
      <c r="I1578" s="8">
        <v>1</v>
      </c>
      <c r="J1578" s="8" t="s">
        <v>4144</v>
      </c>
      <c r="K1578" s="8" t="s">
        <v>4144</v>
      </c>
      <c r="L1578" s="8" t="s">
        <v>4143</v>
      </c>
      <c r="M1578" s="8" t="s">
        <v>4142</v>
      </c>
      <c r="N1578" s="8">
        <v>1552.7642000000001</v>
      </c>
      <c r="O1578" t="str">
        <f t="shared" si="49"/>
        <v/>
      </c>
      <c r="P1578" t="str">
        <f t="shared" si="50"/>
        <v/>
      </c>
    </row>
    <row r="1579" spans="1:16">
      <c r="A1579" s="8" t="s">
        <v>4141</v>
      </c>
      <c r="B1579" s="8" t="b">
        <v>0</v>
      </c>
      <c r="C1579" s="8" t="s">
        <v>16</v>
      </c>
      <c r="D1579" s="8" t="s">
        <v>110</v>
      </c>
      <c r="E1579" s="8">
        <v>15</v>
      </c>
      <c r="F1579" s="8" t="s">
        <v>4140</v>
      </c>
      <c r="G1579" s="8">
        <v>1</v>
      </c>
      <c r="H1579" s="8">
        <v>1</v>
      </c>
      <c r="I1579" s="8">
        <v>1</v>
      </c>
      <c r="J1579" s="8" t="s">
        <v>4139</v>
      </c>
      <c r="K1579" s="8" t="s">
        <v>4139</v>
      </c>
      <c r="L1579" s="8" t="s">
        <v>4138</v>
      </c>
      <c r="M1579" s="8" t="s">
        <v>4137</v>
      </c>
      <c r="N1579" s="8">
        <v>1717.7962399999999</v>
      </c>
      <c r="O1579" t="str">
        <f t="shared" si="49"/>
        <v/>
      </c>
      <c r="P1579" t="str">
        <f t="shared" si="50"/>
        <v/>
      </c>
    </row>
    <row r="1580" spans="1:16">
      <c r="A1580" s="8" t="s">
        <v>4136</v>
      </c>
      <c r="B1580" s="8" t="b">
        <v>0</v>
      </c>
      <c r="C1580" s="8" t="s">
        <v>16</v>
      </c>
      <c r="D1580" s="8" t="s">
        <v>16</v>
      </c>
      <c r="E1580" s="8">
        <v>25</v>
      </c>
      <c r="F1580" s="8" t="s">
        <v>4135</v>
      </c>
      <c r="G1580" s="8">
        <v>1</v>
      </c>
      <c r="H1580" s="8">
        <v>1</v>
      </c>
      <c r="I1580" s="8">
        <v>1</v>
      </c>
      <c r="J1580" s="8" t="s">
        <v>2405</v>
      </c>
      <c r="K1580" s="8" t="s">
        <v>2405</v>
      </c>
      <c r="L1580" s="8" t="s">
        <v>2404</v>
      </c>
      <c r="M1580" s="8" t="s">
        <v>4134</v>
      </c>
      <c r="N1580" s="8">
        <v>2585.3106699999998</v>
      </c>
      <c r="O1580" t="str">
        <f t="shared" si="49"/>
        <v/>
      </c>
      <c r="P1580" t="str">
        <f t="shared" si="50"/>
        <v/>
      </c>
    </row>
    <row r="1581" spans="1:16">
      <c r="A1581" s="8" t="s">
        <v>4133</v>
      </c>
      <c r="B1581" s="8" t="b">
        <v>0</v>
      </c>
      <c r="C1581" s="8" t="s">
        <v>16</v>
      </c>
      <c r="D1581" s="8" t="s">
        <v>16</v>
      </c>
      <c r="E1581" s="8">
        <v>21</v>
      </c>
      <c r="F1581" s="8" t="s">
        <v>4132</v>
      </c>
      <c r="G1581" s="8">
        <v>1</v>
      </c>
      <c r="H1581" s="8">
        <v>1</v>
      </c>
      <c r="I1581" s="8">
        <v>2</v>
      </c>
      <c r="J1581" s="8" t="s">
        <v>2405</v>
      </c>
      <c r="K1581" s="8" t="s">
        <v>2405</v>
      </c>
      <c r="L1581" s="8" t="s">
        <v>2404</v>
      </c>
      <c r="M1581" s="8" t="s">
        <v>4131</v>
      </c>
      <c r="N1581" s="8">
        <v>2056.0094100000001</v>
      </c>
      <c r="O1581" t="str">
        <f t="shared" si="49"/>
        <v/>
      </c>
      <c r="P1581" t="str">
        <f t="shared" si="50"/>
        <v/>
      </c>
    </row>
    <row r="1582" spans="1:16">
      <c r="A1582" s="8" t="s">
        <v>4130</v>
      </c>
      <c r="B1582" s="8" t="b">
        <v>0</v>
      </c>
      <c r="C1582" s="8" t="s">
        <v>16</v>
      </c>
      <c r="D1582" s="8" t="s">
        <v>16</v>
      </c>
      <c r="E1582" s="8">
        <v>20</v>
      </c>
      <c r="F1582" s="8" t="s">
        <v>4129</v>
      </c>
      <c r="G1582" s="8">
        <v>1</v>
      </c>
      <c r="H1582" s="8">
        <v>1</v>
      </c>
      <c r="I1582" s="8">
        <v>3</v>
      </c>
      <c r="J1582" s="8" t="s">
        <v>2405</v>
      </c>
      <c r="K1582" s="8" t="s">
        <v>2405</v>
      </c>
      <c r="L1582" s="8" t="s">
        <v>2404</v>
      </c>
      <c r="M1582" s="8" t="s">
        <v>4128</v>
      </c>
      <c r="N1582" s="8">
        <v>1941.96648</v>
      </c>
      <c r="O1582" t="str">
        <f t="shared" si="49"/>
        <v/>
      </c>
      <c r="P1582" t="str">
        <f t="shared" si="50"/>
        <v/>
      </c>
    </row>
    <row r="1583" spans="1:16">
      <c r="A1583" s="8" t="s">
        <v>4127</v>
      </c>
      <c r="B1583" s="8" t="b">
        <v>0</v>
      </c>
      <c r="C1583" s="8" t="s">
        <v>70</v>
      </c>
      <c r="D1583" s="8" t="s">
        <v>496</v>
      </c>
      <c r="E1583" s="8">
        <v>20</v>
      </c>
      <c r="F1583" s="8" t="s">
        <v>4126</v>
      </c>
      <c r="G1583" s="8">
        <v>1</v>
      </c>
      <c r="H1583" s="8">
        <v>1</v>
      </c>
      <c r="I1583" s="8">
        <v>2</v>
      </c>
      <c r="J1583" s="8" t="s">
        <v>4116</v>
      </c>
      <c r="K1583" s="8" t="s">
        <v>4116</v>
      </c>
      <c r="L1583" s="8" t="s">
        <v>4115</v>
      </c>
      <c r="M1583" s="8" t="s">
        <v>4125</v>
      </c>
      <c r="N1583" s="8">
        <v>2183.1601099999998</v>
      </c>
      <c r="O1583" t="str">
        <f t="shared" si="49"/>
        <v/>
      </c>
      <c r="P1583" t="str">
        <f t="shared" si="50"/>
        <v/>
      </c>
    </row>
    <row r="1584" spans="1:16">
      <c r="A1584" s="8" t="s">
        <v>4127</v>
      </c>
      <c r="B1584" s="8" t="b">
        <v>0</v>
      </c>
      <c r="C1584" s="8" t="s">
        <v>70</v>
      </c>
      <c r="D1584" s="8" t="s">
        <v>16</v>
      </c>
      <c r="E1584" s="8">
        <v>20</v>
      </c>
      <c r="F1584" s="8" t="s">
        <v>4126</v>
      </c>
      <c r="G1584" s="8">
        <v>1</v>
      </c>
      <c r="H1584" s="8">
        <v>1</v>
      </c>
      <c r="I1584" s="8">
        <v>1</v>
      </c>
      <c r="J1584" s="8" t="s">
        <v>4116</v>
      </c>
      <c r="K1584" s="8" t="s">
        <v>4116</v>
      </c>
      <c r="L1584" s="8" t="s">
        <v>4115</v>
      </c>
      <c r="M1584" s="8" t="s">
        <v>4125</v>
      </c>
      <c r="N1584" s="8">
        <v>2167.1651999999999</v>
      </c>
      <c r="O1584" t="str">
        <f t="shared" si="49"/>
        <v/>
      </c>
      <c r="P1584" t="str">
        <f t="shared" si="50"/>
        <v/>
      </c>
    </row>
    <row r="1585" spans="1:16">
      <c r="A1585" s="8" t="s">
        <v>4124</v>
      </c>
      <c r="B1585" s="8" t="b">
        <v>0</v>
      </c>
      <c r="C1585" s="8" t="s">
        <v>70</v>
      </c>
      <c r="D1585" s="8" t="s">
        <v>496</v>
      </c>
      <c r="E1585" s="8">
        <v>19</v>
      </c>
      <c r="F1585" s="8" t="s">
        <v>4123</v>
      </c>
      <c r="G1585" s="8">
        <v>1</v>
      </c>
      <c r="H1585" s="8">
        <v>1</v>
      </c>
      <c r="I1585" s="8">
        <v>1</v>
      </c>
      <c r="J1585" s="8" t="s">
        <v>4116</v>
      </c>
      <c r="K1585" s="8" t="s">
        <v>4116</v>
      </c>
      <c r="L1585" s="8" t="s">
        <v>4115</v>
      </c>
      <c r="M1585" s="8" t="s">
        <v>4122</v>
      </c>
      <c r="N1585" s="8">
        <v>2084.0916999999999</v>
      </c>
      <c r="O1585" t="str">
        <f t="shared" si="49"/>
        <v/>
      </c>
      <c r="P1585" t="str">
        <f t="shared" si="50"/>
        <v/>
      </c>
    </row>
    <row r="1586" spans="1:16">
      <c r="A1586" s="8" t="s">
        <v>4124</v>
      </c>
      <c r="B1586" s="8" t="b">
        <v>0</v>
      </c>
      <c r="C1586" s="8" t="s">
        <v>70</v>
      </c>
      <c r="D1586" s="8" t="s">
        <v>16</v>
      </c>
      <c r="E1586" s="8">
        <v>19</v>
      </c>
      <c r="F1586" s="8" t="s">
        <v>4123</v>
      </c>
      <c r="G1586" s="8">
        <v>1</v>
      </c>
      <c r="H1586" s="8">
        <v>1</v>
      </c>
      <c r="I1586" s="8">
        <v>1</v>
      </c>
      <c r="J1586" s="8" t="s">
        <v>4116</v>
      </c>
      <c r="K1586" s="8" t="s">
        <v>4116</v>
      </c>
      <c r="L1586" s="8" t="s">
        <v>4115</v>
      </c>
      <c r="M1586" s="8" t="s">
        <v>4122</v>
      </c>
      <c r="N1586" s="8">
        <v>2068.0967799999999</v>
      </c>
      <c r="O1586" t="str">
        <f t="shared" si="49"/>
        <v/>
      </c>
      <c r="P1586" t="str">
        <f t="shared" si="50"/>
        <v/>
      </c>
    </row>
    <row r="1587" spans="1:16">
      <c r="A1587" s="8" t="s">
        <v>4121</v>
      </c>
      <c r="B1587" s="8" t="b">
        <v>0</v>
      </c>
      <c r="C1587" s="8" t="s">
        <v>70</v>
      </c>
      <c r="D1587" s="8" t="s">
        <v>496</v>
      </c>
      <c r="E1587" s="8">
        <v>17</v>
      </c>
      <c r="F1587" s="8" t="s">
        <v>4120</v>
      </c>
      <c r="G1587" s="8">
        <v>1</v>
      </c>
      <c r="H1587" s="8">
        <v>1</v>
      </c>
      <c r="I1587" s="8">
        <v>2</v>
      </c>
      <c r="J1587" s="8" t="s">
        <v>4116</v>
      </c>
      <c r="K1587" s="8" t="s">
        <v>4116</v>
      </c>
      <c r="L1587" s="8" t="s">
        <v>4115</v>
      </c>
      <c r="M1587" s="8" t="s">
        <v>4119</v>
      </c>
      <c r="N1587" s="8">
        <v>1872.9960100000001</v>
      </c>
      <c r="O1587" t="str">
        <f t="shared" si="49"/>
        <v/>
      </c>
      <c r="P1587" t="str">
        <f t="shared" si="50"/>
        <v/>
      </c>
    </row>
    <row r="1588" spans="1:16">
      <c r="A1588" s="8" t="s">
        <v>4118</v>
      </c>
      <c r="B1588" s="8" t="b">
        <v>0</v>
      </c>
      <c r="C1588" s="8" t="s">
        <v>70</v>
      </c>
      <c r="D1588" s="8" t="s">
        <v>496</v>
      </c>
      <c r="E1588" s="8">
        <v>15</v>
      </c>
      <c r="F1588" s="8" t="s">
        <v>4117</v>
      </c>
      <c r="G1588" s="8">
        <v>1</v>
      </c>
      <c r="H1588" s="8">
        <v>1</v>
      </c>
      <c r="I1588" s="8">
        <v>2</v>
      </c>
      <c r="J1588" s="8" t="s">
        <v>4116</v>
      </c>
      <c r="K1588" s="8" t="s">
        <v>4116</v>
      </c>
      <c r="L1588" s="8" t="s">
        <v>4115</v>
      </c>
      <c r="M1588" s="8" t="s">
        <v>4114</v>
      </c>
      <c r="N1588" s="8">
        <v>1688.87483</v>
      </c>
      <c r="O1588" t="str">
        <f t="shared" si="49"/>
        <v/>
      </c>
      <c r="P1588" t="str">
        <f t="shared" si="50"/>
        <v/>
      </c>
    </row>
    <row r="1589" spans="1:16">
      <c r="A1589" s="8" t="s">
        <v>4118</v>
      </c>
      <c r="B1589" s="8" t="b">
        <v>0</v>
      </c>
      <c r="C1589" s="8" t="s">
        <v>70</v>
      </c>
      <c r="D1589" s="8" t="s">
        <v>16</v>
      </c>
      <c r="E1589" s="8">
        <v>15</v>
      </c>
      <c r="F1589" s="8" t="s">
        <v>4117</v>
      </c>
      <c r="G1589" s="8">
        <v>1</v>
      </c>
      <c r="H1589" s="8">
        <v>1</v>
      </c>
      <c r="I1589" s="8">
        <v>1</v>
      </c>
      <c r="J1589" s="8" t="s">
        <v>4116</v>
      </c>
      <c r="K1589" s="8" t="s">
        <v>4116</v>
      </c>
      <c r="L1589" s="8" t="s">
        <v>4115</v>
      </c>
      <c r="M1589" s="8" t="s">
        <v>4114</v>
      </c>
      <c r="N1589" s="8">
        <v>1672.8799100000001</v>
      </c>
      <c r="O1589" t="str">
        <f t="shared" si="49"/>
        <v/>
      </c>
      <c r="P1589" t="str">
        <f t="shared" si="50"/>
        <v/>
      </c>
    </row>
    <row r="1590" spans="1:16">
      <c r="A1590" s="8" t="s">
        <v>4113</v>
      </c>
      <c r="B1590" s="8" t="b">
        <v>1</v>
      </c>
      <c r="C1590" s="8" t="s">
        <v>16</v>
      </c>
      <c r="D1590" s="8" t="s">
        <v>16</v>
      </c>
      <c r="E1590" s="8">
        <v>19</v>
      </c>
      <c r="F1590" s="8" t="s">
        <v>4112</v>
      </c>
      <c r="G1590" s="8">
        <v>1</v>
      </c>
      <c r="H1590" s="8">
        <v>2</v>
      </c>
      <c r="I1590" s="8">
        <v>2</v>
      </c>
      <c r="J1590" s="8" t="s">
        <v>852</v>
      </c>
      <c r="K1590" s="8" t="s">
        <v>1865</v>
      </c>
      <c r="L1590" s="8" t="s">
        <v>854</v>
      </c>
      <c r="M1590" s="8" t="s">
        <v>4111</v>
      </c>
      <c r="N1590" s="8">
        <v>1842.0079499999999</v>
      </c>
      <c r="O1590" t="str">
        <f t="shared" si="49"/>
        <v/>
      </c>
      <c r="P1590" t="str">
        <f t="shared" si="50"/>
        <v/>
      </c>
    </row>
    <row r="1591" spans="1:16">
      <c r="A1591" s="8" t="s">
        <v>4110</v>
      </c>
      <c r="B1591" s="8" t="b">
        <v>0</v>
      </c>
      <c r="C1591" s="8" t="s">
        <v>16</v>
      </c>
      <c r="D1591" s="8" t="s">
        <v>16</v>
      </c>
      <c r="E1591" s="8">
        <v>17</v>
      </c>
      <c r="F1591" s="8" t="s">
        <v>4109</v>
      </c>
      <c r="G1591" s="8">
        <v>1</v>
      </c>
      <c r="H1591" s="8">
        <v>1</v>
      </c>
      <c r="I1591" s="8">
        <v>2</v>
      </c>
      <c r="J1591" s="8" t="s">
        <v>2091</v>
      </c>
      <c r="K1591" s="8" t="s">
        <v>2091</v>
      </c>
      <c r="L1591" s="8" t="s">
        <v>2090</v>
      </c>
      <c r="M1591" s="8" t="s">
        <v>4108</v>
      </c>
      <c r="N1591" s="8">
        <v>1891.9032099999999</v>
      </c>
      <c r="O1591" t="str">
        <f t="shared" si="49"/>
        <v/>
      </c>
      <c r="P1591" t="str">
        <f t="shared" si="50"/>
        <v/>
      </c>
    </row>
    <row r="1592" spans="1:16">
      <c r="A1592" s="8" t="s">
        <v>4107</v>
      </c>
      <c r="B1592" s="8" t="b">
        <v>0</v>
      </c>
      <c r="C1592" s="8" t="s">
        <v>16</v>
      </c>
      <c r="D1592" s="8" t="s">
        <v>16</v>
      </c>
      <c r="E1592" s="8">
        <v>15</v>
      </c>
      <c r="F1592" s="8" t="s">
        <v>4106</v>
      </c>
      <c r="G1592" s="8">
        <v>1</v>
      </c>
      <c r="H1592" s="8">
        <v>1</v>
      </c>
      <c r="I1592" s="8">
        <v>4</v>
      </c>
      <c r="J1592" s="8" t="s">
        <v>2003</v>
      </c>
      <c r="K1592" s="8" t="s">
        <v>2003</v>
      </c>
      <c r="L1592" s="8" t="s">
        <v>2002</v>
      </c>
      <c r="M1592" s="8" t="s">
        <v>4105</v>
      </c>
      <c r="N1592" s="8">
        <v>1510.7060200000001</v>
      </c>
      <c r="O1592" t="str">
        <f t="shared" si="49"/>
        <v/>
      </c>
      <c r="P1592" t="str">
        <f t="shared" si="50"/>
        <v/>
      </c>
    </row>
    <row r="1593" spans="1:16">
      <c r="A1593" s="8" t="s">
        <v>4104</v>
      </c>
      <c r="B1593" s="8" t="b">
        <v>0</v>
      </c>
      <c r="C1593" s="8" t="s">
        <v>16</v>
      </c>
      <c r="D1593" s="8" t="s">
        <v>16</v>
      </c>
      <c r="E1593" s="8">
        <v>16</v>
      </c>
      <c r="F1593" s="8" t="s">
        <v>4103</v>
      </c>
      <c r="G1593" s="8">
        <v>1</v>
      </c>
      <c r="H1593" s="8">
        <v>1</v>
      </c>
      <c r="I1593" s="8">
        <v>2</v>
      </c>
      <c r="J1593" s="8" t="s">
        <v>2416</v>
      </c>
      <c r="K1593" s="8" t="s">
        <v>2416</v>
      </c>
      <c r="L1593" s="8" t="s">
        <v>2415</v>
      </c>
      <c r="M1593" s="8" t="s">
        <v>4102</v>
      </c>
      <c r="N1593" s="8">
        <v>1846.94462</v>
      </c>
      <c r="O1593" t="str">
        <f t="shared" si="49"/>
        <v/>
      </c>
      <c r="P1593" t="str">
        <f t="shared" si="50"/>
        <v/>
      </c>
    </row>
    <row r="1594" spans="1:16">
      <c r="A1594" s="8" t="s">
        <v>4101</v>
      </c>
      <c r="B1594" s="8" t="b">
        <v>0</v>
      </c>
      <c r="C1594" s="8" t="s">
        <v>16</v>
      </c>
      <c r="D1594" s="8" t="s">
        <v>16</v>
      </c>
      <c r="E1594" s="8">
        <v>15</v>
      </c>
      <c r="F1594" s="8" t="s">
        <v>4100</v>
      </c>
      <c r="G1594" s="8">
        <v>1</v>
      </c>
      <c r="H1594" s="8">
        <v>1</v>
      </c>
      <c r="I1594" s="8">
        <v>1</v>
      </c>
      <c r="J1594" s="8" t="s">
        <v>2405</v>
      </c>
      <c r="K1594" s="8" t="s">
        <v>2405</v>
      </c>
      <c r="L1594" s="8" t="s">
        <v>2404</v>
      </c>
      <c r="M1594" s="8" t="s">
        <v>4099</v>
      </c>
      <c r="N1594" s="8">
        <v>1485.76962</v>
      </c>
      <c r="O1594" t="str">
        <f t="shared" si="49"/>
        <v/>
      </c>
      <c r="P1594" t="str">
        <f t="shared" si="50"/>
        <v/>
      </c>
    </row>
    <row r="1595" spans="1:16">
      <c r="A1595" s="8" t="s">
        <v>4098</v>
      </c>
      <c r="B1595" s="8" t="b">
        <v>0</v>
      </c>
      <c r="C1595" s="8" t="s">
        <v>16</v>
      </c>
      <c r="D1595" s="8" t="s">
        <v>16</v>
      </c>
      <c r="E1595" s="8">
        <v>14</v>
      </c>
      <c r="F1595" s="8" t="s">
        <v>4097</v>
      </c>
      <c r="G1595" s="8">
        <v>1</v>
      </c>
      <c r="H1595" s="8">
        <v>1</v>
      </c>
      <c r="I1595" s="8">
        <v>2</v>
      </c>
      <c r="J1595" s="8" t="s">
        <v>2405</v>
      </c>
      <c r="K1595" s="8" t="s">
        <v>2405</v>
      </c>
      <c r="L1595" s="8" t="s">
        <v>2404</v>
      </c>
      <c r="M1595" s="8" t="s">
        <v>4096</v>
      </c>
      <c r="N1595" s="8">
        <v>1372.6855499999999</v>
      </c>
      <c r="O1595" t="str">
        <f t="shared" si="49"/>
        <v/>
      </c>
      <c r="P1595" t="str">
        <f t="shared" si="50"/>
        <v/>
      </c>
    </row>
    <row r="1596" spans="1:16">
      <c r="A1596" s="8" t="s">
        <v>4095</v>
      </c>
      <c r="B1596" s="8" t="b">
        <v>0</v>
      </c>
      <c r="C1596" s="8" t="s">
        <v>16</v>
      </c>
      <c r="D1596" s="8" t="s">
        <v>381</v>
      </c>
      <c r="E1596" s="8">
        <v>16</v>
      </c>
      <c r="F1596" s="8" t="s">
        <v>4094</v>
      </c>
      <c r="G1596" s="8">
        <v>1</v>
      </c>
      <c r="H1596" s="8">
        <v>1</v>
      </c>
      <c r="I1596" s="8">
        <v>2</v>
      </c>
      <c r="J1596" s="8" t="s">
        <v>4093</v>
      </c>
      <c r="K1596" s="8" t="s">
        <v>4093</v>
      </c>
      <c r="L1596" s="8" t="s">
        <v>4092</v>
      </c>
      <c r="M1596" s="8" t="s">
        <v>4091</v>
      </c>
      <c r="N1596" s="8">
        <v>1915.88545</v>
      </c>
      <c r="O1596" t="str">
        <f t="shared" si="49"/>
        <v/>
      </c>
      <c r="P1596" t="str">
        <f t="shared" si="50"/>
        <v/>
      </c>
    </row>
    <row r="1597" spans="1:16">
      <c r="A1597" s="8" t="s">
        <v>4090</v>
      </c>
      <c r="B1597" s="8" t="b">
        <v>0</v>
      </c>
      <c r="C1597" s="8" t="s">
        <v>16</v>
      </c>
      <c r="D1597" s="8" t="s">
        <v>795</v>
      </c>
      <c r="E1597" s="8">
        <v>15</v>
      </c>
      <c r="F1597" s="8" t="s">
        <v>4089</v>
      </c>
      <c r="G1597" s="8">
        <v>1</v>
      </c>
      <c r="H1597" s="8">
        <v>1</v>
      </c>
      <c r="I1597" s="8">
        <v>3</v>
      </c>
      <c r="J1597" s="8" t="s">
        <v>4088</v>
      </c>
      <c r="K1597" s="8" t="s">
        <v>4088</v>
      </c>
      <c r="L1597" s="8" t="s">
        <v>4087</v>
      </c>
      <c r="M1597" s="8" t="s">
        <v>4086</v>
      </c>
      <c r="N1597" s="8">
        <v>1674.8380500000001</v>
      </c>
      <c r="O1597" t="str">
        <f t="shared" si="49"/>
        <v/>
      </c>
      <c r="P1597" t="str">
        <f t="shared" si="50"/>
        <v/>
      </c>
    </row>
    <row r="1598" spans="1:16">
      <c r="A1598" s="8" t="s">
        <v>4085</v>
      </c>
      <c r="B1598" s="8" t="b">
        <v>0</v>
      </c>
      <c r="C1598" s="8" t="s">
        <v>16</v>
      </c>
      <c r="D1598" s="8" t="s">
        <v>16</v>
      </c>
      <c r="E1598" s="8">
        <v>19</v>
      </c>
      <c r="F1598" s="8" t="s">
        <v>4084</v>
      </c>
      <c r="G1598" s="8">
        <v>1</v>
      </c>
      <c r="H1598" s="8">
        <v>1</v>
      </c>
      <c r="I1598" s="8">
        <v>1</v>
      </c>
      <c r="J1598" s="8" t="s">
        <v>4083</v>
      </c>
      <c r="K1598" s="8" t="s">
        <v>4083</v>
      </c>
      <c r="L1598" s="8" t="s">
        <v>4082</v>
      </c>
      <c r="M1598" s="8" t="s">
        <v>4081</v>
      </c>
      <c r="N1598" s="8">
        <v>2064.0859300000002</v>
      </c>
      <c r="O1598" t="str">
        <f t="shared" si="49"/>
        <v/>
      </c>
      <c r="P1598" t="str">
        <f t="shared" si="50"/>
        <v/>
      </c>
    </row>
    <row r="1599" spans="1:16">
      <c r="A1599" s="8" t="s">
        <v>4080</v>
      </c>
      <c r="B1599" s="8" t="b">
        <v>0</v>
      </c>
      <c r="C1599" s="8" t="s">
        <v>70</v>
      </c>
      <c r="D1599" s="8" t="s">
        <v>16</v>
      </c>
      <c r="E1599" s="8">
        <v>19</v>
      </c>
      <c r="F1599" s="8" t="s">
        <v>4079</v>
      </c>
      <c r="G1599" s="8">
        <v>1</v>
      </c>
      <c r="H1599" s="8">
        <v>2</v>
      </c>
      <c r="I1599" s="8">
        <v>1</v>
      </c>
      <c r="J1599" s="8" t="s">
        <v>4075</v>
      </c>
      <c r="K1599" s="8" t="s">
        <v>4074</v>
      </c>
      <c r="L1599" s="8" t="s">
        <v>4073</v>
      </c>
      <c r="M1599" s="8" t="s">
        <v>4078</v>
      </c>
      <c r="N1599" s="8">
        <v>1994.9916900000001</v>
      </c>
      <c r="O1599" t="str">
        <f t="shared" si="49"/>
        <v/>
      </c>
      <c r="P1599" t="str">
        <f t="shared" si="50"/>
        <v/>
      </c>
    </row>
    <row r="1600" spans="1:16">
      <c r="A1600" s="8" t="s">
        <v>4077</v>
      </c>
      <c r="B1600" s="8" t="b">
        <v>0</v>
      </c>
      <c r="C1600" s="8" t="s">
        <v>70</v>
      </c>
      <c r="D1600" s="8" t="s">
        <v>16</v>
      </c>
      <c r="E1600" s="8">
        <v>16</v>
      </c>
      <c r="F1600" s="8" t="s">
        <v>4076</v>
      </c>
      <c r="G1600" s="8">
        <v>1</v>
      </c>
      <c r="H1600" s="8">
        <v>2</v>
      </c>
      <c r="I1600" s="8">
        <v>1</v>
      </c>
      <c r="J1600" s="8" t="s">
        <v>4075</v>
      </c>
      <c r="K1600" s="8" t="s">
        <v>4074</v>
      </c>
      <c r="L1600" s="8" t="s">
        <v>4073</v>
      </c>
      <c r="M1600" s="8" t="s">
        <v>4072</v>
      </c>
      <c r="N1600" s="8">
        <v>1653.8693900000001</v>
      </c>
      <c r="O1600" t="str">
        <f t="shared" si="49"/>
        <v/>
      </c>
      <c r="P1600" t="str">
        <f t="shared" si="50"/>
        <v/>
      </c>
    </row>
    <row r="1601" spans="1:16">
      <c r="A1601" s="8" t="s">
        <v>4071</v>
      </c>
      <c r="B1601" s="8" t="b">
        <v>0</v>
      </c>
      <c r="C1601" s="8" t="s">
        <v>16</v>
      </c>
      <c r="D1601" s="8" t="s">
        <v>16</v>
      </c>
      <c r="E1601" s="8">
        <v>17</v>
      </c>
      <c r="F1601" s="8" t="s">
        <v>4070</v>
      </c>
      <c r="G1601" s="8">
        <v>1</v>
      </c>
      <c r="H1601" s="8">
        <v>1</v>
      </c>
      <c r="I1601" s="8">
        <v>2</v>
      </c>
      <c r="J1601" s="8" t="s">
        <v>744</v>
      </c>
      <c r="K1601" s="8" t="s">
        <v>744</v>
      </c>
      <c r="L1601" s="8" t="s">
        <v>745</v>
      </c>
      <c r="M1601" s="8" t="s">
        <v>4069</v>
      </c>
      <c r="N1601" s="8">
        <v>1914.17596</v>
      </c>
      <c r="O1601" t="str">
        <f t="shared" si="49"/>
        <v/>
      </c>
      <c r="P1601" t="str">
        <f t="shared" si="50"/>
        <v/>
      </c>
    </row>
    <row r="1602" spans="1:16">
      <c r="A1602" s="8" t="s">
        <v>4068</v>
      </c>
      <c r="B1602" s="8" t="b">
        <v>0</v>
      </c>
      <c r="C1602" s="8" t="s">
        <v>16</v>
      </c>
      <c r="D1602" s="8" t="s">
        <v>16</v>
      </c>
      <c r="E1602" s="8">
        <v>15</v>
      </c>
      <c r="F1602" s="8" t="s">
        <v>4067</v>
      </c>
      <c r="G1602" s="8">
        <v>1</v>
      </c>
      <c r="H1602" s="8">
        <v>1</v>
      </c>
      <c r="I1602" s="8">
        <v>4</v>
      </c>
      <c r="J1602" s="8" t="s">
        <v>744</v>
      </c>
      <c r="K1602" s="8" t="s">
        <v>744</v>
      </c>
      <c r="L1602" s="8" t="s">
        <v>745</v>
      </c>
      <c r="M1602" s="8" t="s">
        <v>4066</v>
      </c>
      <c r="N1602" s="8">
        <v>1687.0125800000001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4065</v>
      </c>
      <c r="B1603" s="8" t="b">
        <v>0</v>
      </c>
      <c r="C1603" s="8" t="s">
        <v>16</v>
      </c>
      <c r="D1603" s="8" t="s">
        <v>16</v>
      </c>
      <c r="E1603" s="8">
        <v>16</v>
      </c>
      <c r="F1603" s="8" t="s">
        <v>4064</v>
      </c>
      <c r="G1603" s="8">
        <v>1</v>
      </c>
      <c r="H1603" s="8">
        <v>1</v>
      </c>
      <c r="I1603" s="8">
        <v>1</v>
      </c>
      <c r="J1603" s="8" t="s">
        <v>145</v>
      </c>
      <c r="K1603" s="8" t="s">
        <v>145</v>
      </c>
      <c r="L1603" s="8" t="s">
        <v>146</v>
      </c>
      <c r="M1603" s="8" t="s">
        <v>4063</v>
      </c>
      <c r="N1603" s="8">
        <v>1597.8544099999999</v>
      </c>
      <c r="O1603" t="str">
        <f t="shared" si="51"/>
        <v/>
      </c>
      <c r="P1603" t="str">
        <f t="shared" si="52"/>
        <v/>
      </c>
    </row>
    <row r="1604" spans="1:16">
      <c r="A1604" s="8" t="s">
        <v>4062</v>
      </c>
      <c r="B1604" s="8" t="b">
        <v>0</v>
      </c>
      <c r="C1604" s="8" t="s">
        <v>16</v>
      </c>
      <c r="D1604" s="8" t="s">
        <v>16</v>
      </c>
      <c r="E1604" s="8">
        <v>14</v>
      </c>
      <c r="F1604" s="8" t="s">
        <v>4061</v>
      </c>
      <c r="G1604" s="8">
        <v>1</v>
      </c>
      <c r="H1604" s="8">
        <v>1</v>
      </c>
      <c r="I1604" s="8">
        <v>1</v>
      </c>
      <c r="J1604" s="8" t="s">
        <v>145</v>
      </c>
      <c r="K1604" s="8" t="s">
        <v>145</v>
      </c>
      <c r="L1604" s="8" t="s">
        <v>146</v>
      </c>
      <c r="M1604" s="8" t="s">
        <v>4060</v>
      </c>
      <c r="N1604" s="8">
        <v>1355.72775</v>
      </c>
      <c r="O1604" t="str">
        <f t="shared" si="51"/>
        <v/>
      </c>
      <c r="P1604" t="str">
        <f t="shared" si="52"/>
        <v/>
      </c>
    </row>
    <row r="1605" spans="1:16">
      <c r="A1605" s="8" t="s">
        <v>4059</v>
      </c>
      <c r="B1605" s="8" t="b">
        <v>0</v>
      </c>
      <c r="C1605" s="8" t="s">
        <v>16</v>
      </c>
      <c r="D1605" s="8" t="s">
        <v>16</v>
      </c>
      <c r="E1605" s="8">
        <v>14</v>
      </c>
      <c r="F1605" s="8" t="s">
        <v>4058</v>
      </c>
      <c r="G1605" s="8">
        <v>1</v>
      </c>
      <c r="H1605" s="8">
        <v>1</v>
      </c>
      <c r="I1605" s="8">
        <v>1</v>
      </c>
      <c r="J1605" s="8" t="s">
        <v>4057</v>
      </c>
      <c r="K1605" s="8" t="s">
        <v>4057</v>
      </c>
      <c r="L1605" s="8" t="s">
        <v>4056</v>
      </c>
      <c r="M1605" s="8" t="s">
        <v>4055</v>
      </c>
      <c r="N1605" s="8">
        <v>1617.89588</v>
      </c>
      <c r="O1605" t="str">
        <f t="shared" si="51"/>
        <v/>
      </c>
      <c r="P1605" t="str">
        <f t="shared" si="52"/>
        <v/>
      </c>
    </row>
    <row r="1606" spans="1:16">
      <c r="A1606" s="8" t="s">
        <v>4054</v>
      </c>
      <c r="B1606" s="8" t="b">
        <v>0</v>
      </c>
      <c r="C1606" s="8" t="s">
        <v>16</v>
      </c>
      <c r="D1606" s="8" t="s">
        <v>16</v>
      </c>
      <c r="E1606" s="8">
        <v>14</v>
      </c>
      <c r="F1606" s="8" t="s">
        <v>4053</v>
      </c>
      <c r="G1606" s="8">
        <v>1</v>
      </c>
      <c r="H1606" s="8">
        <v>1</v>
      </c>
      <c r="I1606" s="8">
        <v>1</v>
      </c>
      <c r="J1606" s="8" t="s">
        <v>4052</v>
      </c>
      <c r="K1606" s="8" t="s">
        <v>4052</v>
      </c>
      <c r="L1606" s="8" t="s">
        <v>4051</v>
      </c>
      <c r="M1606" s="8" t="s">
        <v>4050</v>
      </c>
      <c r="N1606" s="8">
        <v>1578.8962200000001</v>
      </c>
      <c r="O1606" t="str">
        <f t="shared" si="51"/>
        <v/>
      </c>
      <c r="P1606" t="str">
        <f t="shared" si="52"/>
        <v/>
      </c>
    </row>
    <row r="1607" spans="1:16">
      <c r="A1607" s="8" t="s">
        <v>4049</v>
      </c>
      <c r="B1607" s="8" t="b">
        <v>0</v>
      </c>
      <c r="C1607" s="8" t="s">
        <v>16</v>
      </c>
      <c r="D1607" s="8" t="s">
        <v>16</v>
      </c>
      <c r="E1607" s="8">
        <v>14</v>
      </c>
      <c r="F1607" s="8" t="s">
        <v>4048</v>
      </c>
      <c r="G1607" s="8">
        <v>1</v>
      </c>
      <c r="H1607" s="8">
        <v>1</v>
      </c>
      <c r="I1607" s="8">
        <v>1</v>
      </c>
      <c r="J1607" s="8" t="s">
        <v>641</v>
      </c>
      <c r="K1607" s="8" t="s">
        <v>641</v>
      </c>
      <c r="L1607" s="8" t="s">
        <v>642</v>
      </c>
      <c r="M1607" s="8" t="s">
        <v>4047</v>
      </c>
      <c r="N1607" s="8">
        <v>1620.9544000000001</v>
      </c>
      <c r="O1607" t="str">
        <f t="shared" si="51"/>
        <v/>
      </c>
      <c r="P1607" t="str">
        <f t="shared" si="52"/>
        <v/>
      </c>
    </row>
    <row r="1608" spans="1:16">
      <c r="A1608" s="8" t="s">
        <v>4046</v>
      </c>
      <c r="B1608" s="8" t="b">
        <v>0</v>
      </c>
      <c r="C1608" s="8" t="s">
        <v>16</v>
      </c>
      <c r="D1608" s="8" t="s">
        <v>16</v>
      </c>
      <c r="E1608" s="8">
        <v>15</v>
      </c>
      <c r="F1608" s="8" t="s">
        <v>4045</v>
      </c>
      <c r="G1608" s="8">
        <v>1</v>
      </c>
      <c r="H1608" s="8">
        <v>1</v>
      </c>
      <c r="I1608" s="8">
        <v>1</v>
      </c>
      <c r="J1608" s="8" t="s">
        <v>4044</v>
      </c>
      <c r="K1608" s="8" t="s">
        <v>4044</v>
      </c>
      <c r="L1608" s="8" t="s">
        <v>4043</v>
      </c>
      <c r="M1608" s="8" t="s">
        <v>4042</v>
      </c>
      <c r="N1608" s="8">
        <v>1629.9435000000001</v>
      </c>
      <c r="O1608" t="str">
        <f t="shared" si="51"/>
        <v/>
      </c>
      <c r="P1608" t="str">
        <f t="shared" si="52"/>
        <v/>
      </c>
    </row>
    <row r="1609" spans="1:16">
      <c r="A1609" s="8" t="s">
        <v>4041</v>
      </c>
      <c r="B1609" s="8" t="b">
        <v>0</v>
      </c>
      <c r="C1609" s="8" t="s">
        <v>16</v>
      </c>
      <c r="D1609" s="8" t="s">
        <v>16</v>
      </c>
      <c r="E1609" s="8">
        <v>21</v>
      </c>
      <c r="F1609" s="8" t="s">
        <v>4040</v>
      </c>
      <c r="G1609" s="8">
        <v>1</v>
      </c>
      <c r="H1609" s="8">
        <v>1</v>
      </c>
      <c r="I1609" s="8">
        <v>1</v>
      </c>
      <c r="J1609" s="8" t="s">
        <v>3147</v>
      </c>
      <c r="K1609" s="8" t="s">
        <v>3147</v>
      </c>
      <c r="L1609" s="8" t="s">
        <v>3146</v>
      </c>
      <c r="M1609" s="8" t="s">
        <v>4039</v>
      </c>
      <c r="N1609" s="8">
        <v>2422.2725</v>
      </c>
      <c r="O1609" t="str">
        <f t="shared" si="51"/>
        <v/>
      </c>
      <c r="P1609" t="str">
        <f t="shared" si="52"/>
        <v/>
      </c>
    </row>
    <row r="1610" spans="1:16">
      <c r="A1610" s="8" t="s">
        <v>4038</v>
      </c>
      <c r="B1610" s="8" t="b">
        <v>0</v>
      </c>
      <c r="C1610" s="8" t="s">
        <v>16</v>
      </c>
      <c r="D1610" s="8" t="s">
        <v>16</v>
      </c>
      <c r="E1610" s="8">
        <v>17</v>
      </c>
      <c r="F1610" s="8" t="s">
        <v>4037</v>
      </c>
      <c r="G1610" s="8">
        <v>1</v>
      </c>
      <c r="H1610" s="8">
        <v>1</v>
      </c>
      <c r="I1610" s="8">
        <v>2</v>
      </c>
      <c r="J1610" s="8" t="s">
        <v>4036</v>
      </c>
      <c r="K1610" s="8" t="s">
        <v>4036</v>
      </c>
      <c r="L1610" s="8" t="s">
        <v>4035</v>
      </c>
      <c r="M1610" s="8" t="s">
        <v>4034</v>
      </c>
      <c r="N1610" s="8">
        <v>1846.0908899999999</v>
      </c>
      <c r="O1610" t="str">
        <f t="shared" si="51"/>
        <v/>
      </c>
      <c r="P1610" t="str">
        <f t="shared" si="52"/>
        <v/>
      </c>
    </row>
    <row r="1611" spans="1:16">
      <c r="A1611" s="8" t="s">
        <v>4033</v>
      </c>
      <c r="B1611" s="8" t="b">
        <v>0</v>
      </c>
      <c r="C1611" s="8" t="s">
        <v>16</v>
      </c>
      <c r="D1611" s="8" t="s">
        <v>16</v>
      </c>
      <c r="E1611" s="8">
        <v>21</v>
      </c>
      <c r="F1611" s="8" t="s">
        <v>4032</v>
      </c>
      <c r="G1611" s="8">
        <v>2</v>
      </c>
      <c r="H1611" s="8">
        <v>2</v>
      </c>
      <c r="I1611" s="8">
        <v>4</v>
      </c>
      <c r="J1611" s="8" t="s">
        <v>1952</v>
      </c>
      <c r="K1611" s="8" t="s">
        <v>1952</v>
      </c>
      <c r="L1611" s="8" t="s">
        <v>1951</v>
      </c>
      <c r="M1611" s="8" t="s">
        <v>4031</v>
      </c>
      <c r="N1611" s="8">
        <v>2339.11499</v>
      </c>
      <c r="O1611" t="str">
        <f t="shared" si="51"/>
        <v/>
      </c>
      <c r="P1611" t="str">
        <f t="shared" si="52"/>
        <v/>
      </c>
    </row>
    <row r="1612" spans="1:16">
      <c r="A1612" s="8" t="s">
        <v>4030</v>
      </c>
      <c r="B1612" s="8" t="b">
        <v>0</v>
      </c>
      <c r="C1612" s="8" t="s">
        <v>70</v>
      </c>
      <c r="D1612" s="8" t="s">
        <v>16</v>
      </c>
      <c r="E1612" s="8">
        <v>17</v>
      </c>
      <c r="F1612" s="8" t="s">
        <v>4029</v>
      </c>
      <c r="G1612" s="8">
        <v>1</v>
      </c>
      <c r="H1612" s="8">
        <v>2</v>
      </c>
      <c r="I1612" s="8">
        <v>1</v>
      </c>
      <c r="J1612" s="8" t="s">
        <v>4025</v>
      </c>
      <c r="K1612" s="8" t="s">
        <v>4024</v>
      </c>
      <c r="L1612" s="8" t="s">
        <v>4023</v>
      </c>
      <c r="M1612" s="8" t="s">
        <v>4028</v>
      </c>
      <c r="N1612" s="8">
        <v>1724.89661</v>
      </c>
      <c r="O1612" t="str">
        <f t="shared" si="51"/>
        <v/>
      </c>
      <c r="P1612" t="str">
        <f t="shared" si="52"/>
        <v/>
      </c>
    </row>
    <row r="1613" spans="1:16">
      <c r="A1613" s="8" t="s">
        <v>4027</v>
      </c>
      <c r="B1613" s="8" t="b">
        <v>0</v>
      </c>
      <c r="C1613" s="8" t="s">
        <v>70</v>
      </c>
      <c r="D1613" s="8" t="s">
        <v>16</v>
      </c>
      <c r="E1613" s="8">
        <v>16</v>
      </c>
      <c r="F1613" s="8" t="s">
        <v>4026</v>
      </c>
      <c r="G1613" s="8">
        <v>1</v>
      </c>
      <c r="H1613" s="8">
        <v>2</v>
      </c>
      <c r="I1613" s="8">
        <v>1</v>
      </c>
      <c r="J1613" s="8" t="s">
        <v>4025</v>
      </c>
      <c r="K1613" s="8" t="s">
        <v>4024</v>
      </c>
      <c r="L1613" s="8" t="s">
        <v>4023</v>
      </c>
      <c r="M1613" s="8" t="s">
        <v>4022</v>
      </c>
      <c r="N1613" s="8">
        <v>1568.7954999999999</v>
      </c>
      <c r="O1613" t="str">
        <f t="shared" si="51"/>
        <v/>
      </c>
      <c r="P1613" t="str">
        <f t="shared" si="52"/>
        <v/>
      </c>
    </row>
    <row r="1614" spans="1:16">
      <c r="A1614" s="8" t="s">
        <v>4021</v>
      </c>
      <c r="B1614" s="8" t="b">
        <v>0</v>
      </c>
      <c r="C1614" s="8" t="s">
        <v>70</v>
      </c>
      <c r="D1614" s="8" t="s">
        <v>496</v>
      </c>
      <c r="E1614" s="8">
        <v>18</v>
      </c>
      <c r="F1614" s="8" t="s">
        <v>4020</v>
      </c>
      <c r="G1614" s="8">
        <v>1</v>
      </c>
      <c r="H1614" s="8">
        <v>2</v>
      </c>
      <c r="I1614" s="8">
        <v>1</v>
      </c>
      <c r="J1614" s="8" t="s">
        <v>2689</v>
      </c>
      <c r="K1614" s="8" t="s">
        <v>2688</v>
      </c>
      <c r="L1614" s="8" t="s">
        <v>2687</v>
      </c>
      <c r="M1614" s="8" t="s">
        <v>4019</v>
      </c>
      <c r="N1614" s="8">
        <v>2028.9695200000001</v>
      </c>
      <c r="O1614" t="str">
        <f t="shared" si="51"/>
        <v/>
      </c>
      <c r="P1614" t="str">
        <f t="shared" si="52"/>
        <v/>
      </c>
    </row>
    <row r="1615" spans="1:16">
      <c r="A1615" s="8" t="s">
        <v>4018</v>
      </c>
      <c r="B1615" s="8" t="b">
        <v>0</v>
      </c>
      <c r="C1615" s="8" t="s">
        <v>16</v>
      </c>
      <c r="D1615" s="8" t="s">
        <v>16</v>
      </c>
      <c r="E1615" s="8">
        <v>15</v>
      </c>
      <c r="F1615" s="8" t="s">
        <v>4017</v>
      </c>
      <c r="G1615" s="8">
        <v>1</v>
      </c>
      <c r="H1615" s="8">
        <v>1</v>
      </c>
      <c r="I1615" s="8">
        <v>2</v>
      </c>
      <c r="J1615" s="8" t="s">
        <v>4016</v>
      </c>
      <c r="K1615" s="8" t="s">
        <v>4016</v>
      </c>
      <c r="L1615" s="8" t="s">
        <v>4015</v>
      </c>
      <c r="M1615" s="8" t="s">
        <v>4014</v>
      </c>
      <c r="N1615" s="8">
        <v>1534.85877</v>
      </c>
      <c r="O1615" t="str">
        <f t="shared" si="51"/>
        <v/>
      </c>
      <c r="P1615" t="str">
        <f t="shared" si="52"/>
        <v/>
      </c>
    </row>
    <row r="1616" spans="1:16">
      <c r="A1616" s="8" t="s">
        <v>4013</v>
      </c>
      <c r="B1616" s="8" t="b">
        <v>0</v>
      </c>
      <c r="C1616" s="8" t="s">
        <v>16</v>
      </c>
      <c r="D1616" s="8" t="s">
        <v>16</v>
      </c>
      <c r="E1616" s="8">
        <v>18</v>
      </c>
      <c r="F1616" s="8" t="s">
        <v>4012</v>
      </c>
      <c r="G1616" s="8">
        <v>1</v>
      </c>
      <c r="H1616" s="8">
        <v>1</v>
      </c>
      <c r="I1616" s="8">
        <v>2</v>
      </c>
      <c r="J1616" s="8" t="s">
        <v>4011</v>
      </c>
      <c r="K1616" s="8" t="s">
        <v>4011</v>
      </c>
      <c r="L1616" s="8" t="s">
        <v>4010</v>
      </c>
      <c r="M1616" s="8" t="s">
        <v>4009</v>
      </c>
      <c r="N1616" s="8">
        <v>2097.1563500000002</v>
      </c>
      <c r="O1616" t="str">
        <f t="shared" si="51"/>
        <v/>
      </c>
      <c r="P1616" t="str">
        <f t="shared" si="52"/>
        <v/>
      </c>
    </row>
    <row r="1617" spans="1:16">
      <c r="A1617" s="8" t="s">
        <v>4008</v>
      </c>
      <c r="B1617" s="8" t="b">
        <v>0</v>
      </c>
      <c r="C1617" s="8" t="s">
        <v>16</v>
      </c>
      <c r="D1617" s="8" t="s">
        <v>16</v>
      </c>
      <c r="E1617" s="8">
        <v>19</v>
      </c>
      <c r="F1617" s="8" t="s">
        <v>4007</v>
      </c>
      <c r="G1617" s="8">
        <v>1</v>
      </c>
      <c r="H1617" s="8">
        <v>2</v>
      </c>
      <c r="I1617" s="8">
        <v>1</v>
      </c>
      <c r="J1617" s="8" t="s">
        <v>682</v>
      </c>
      <c r="K1617" s="8" t="s">
        <v>4003</v>
      </c>
      <c r="L1617" s="8" t="s">
        <v>683</v>
      </c>
      <c r="M1617" s="8" t="s">
        <v>4006</v>
      </c>
      <c r="N1617" s="8">
        <v>2169.1410900000001</v>
      </c>
      <c r="O1617" t="str">
        <f t="shared" si="51"/>
        <v/>
      </c>
      <c r="P1617" t="str">
        <f t="shared" si="52"/>
        <v/>
      </c>
    </row>
    <row r="1618" spans="1:16">
      <c r="A1618" s="8" t="s">
        <v>4005</v>
      </c>
      <c r="B1618" s="8" t="b">
        <v>0</v>
      </c>
      <c r="C1618" s="8" t="s">
        <v>16</v>
      </c>
      <c r="D1618" s="8" t="s">
        <v>16</v>
      </c>
      <c r="E1618" s="8">
        <v>18</v>
      </c>
      <c r="F1618" s="8" t="s">
        <v>4004</v>
      </c>
      <c r="G1618" s="8">
        <v>1</v>
      </c>
      <c r="H1618" s="8">
        <v>2</v>
      </c>
      <c r="I1618" s="8">
        <v>2</v>
      </c>
      <c r="J1618" s="8" t="s">
        <v>682</v>
      </c>
      <c r="K1618" s="8" t="s">
        <v>4003</v>
      </c>
      <c r="L1618" s="8" t="s">
        <v>683</v>
      </c>
      <c r="M1618" s="8" t="s">
        <v>4002</v>
      </c>
      <c r="N1618" s="8">
        <v>2098.1039799999999</v>
      </c>
      <c r="O1618" t="str">
        <f t="shared" si="51"/>
        <v/>
      </c>
      <c r="P1618" t="str">
        <f t="shared" si="52"/>
        <v/>
      </c>
    </row>
    <row r="1619" spans="1:16">
      <c r="A1619" s="8" t="s">
        <v>4001</v>
      </c>
      <c r="B1619" s="8" t="b">
        <v>0</v>
      </c>
      <c r="C1619" s="8" t="s">
        <v>16</v>
      </c>
      <c r="D1619" s="8" t="s">
        <v>16</v>
      </c>
      <c r="E1619" s="8">
        <v>17</v>
      </c>
      <c r="F1619" s="8" t="s">
        <v>4000</v>
      </c>
      <c r="G1619" s="8">
        <v>2</v>
      </c>
      <c r="H1619" s="8">
        <v>3</v>
      </c>
      <c r="I1619" s="8">
        <v>1</v>
      </c>
      <c r="J1619" s="8" t="s">
        <v>3564</v>
      </c>
      <c r="K1619" s="8" t="s">
        <v>3996</v>
      </c>
      <c r="L1619" s="8" t="s">
        <v>3563</v>
      </c>
      <c r="M1619" s="8" t="s">
        <v>3999</v>
      </c>
      <c r="N1619" s="8">
        <v>1969.0613800000001</v>
      </c>
      <c r="O1619" t="str">
        <f t="shared" si="51"/>
        <v/>
      </c>
      <c r="P1619" t="str">
        <f t="shared" si="52"/>
        <v/>
      </c>
    </row>
    <row r="1620" spans="1:16">
      <c r="A1620" s="8" t="s">
        <v>3998</v>
      </c>
      <c r="B1620" s="8" t="b">
        <v>0</v>
      </c>
      <c r="C1620" s="8" t="s">
        <v>16</v>
      </c>
      <c r="D1620" s="8" t="s">
        <v>16</v>
      </c>
      <c r="E1620" s="8">
        <v>16</v>
      </c>
      <c r="F1620" s="8" t="s">
        <v>3997</v>
      </c>
      <c r="G1620" s="8">
        <v>2</v>
      </c>
      <c r="H1620" s="8">
        <v>3</v>
      </c>
      <c r="I1620" s="8">
        <v>1</v>
      </c>
      <c r="J1620" s="8" t="s">
        <v>3564</v>
      </c>
      <c r="K1620" s="8" t="s">
        <v>3996</v>
      </c>
      <c r="L1620" s="8" t="s">
        <v>3563</v>
      </c>
      <c r="M1620" s="8" t="s">
        <v>3995</v>
      </c>
      <c r="N1620" s="8">
        <v>1812.96027</v>
      </c>
      <c r="O1620" t="str">
        <f t="shared" si="51"/>
        <v/>
      </c>
      <c r="P1620" t="str">
        <f t="shared" si="52"/>
        <v/>
      </c>
    </row>
    <row r="1621" spans="1:16">
      <c r="A1621" s="8" t="s">
        <v>3994</v>
      </c>
      <c r="B1621" s="8" t="b">
        <v>0</v>
      </c>
      <c r="C1621" s="8" t="s">
        <v>16</v>
      </c>
      <c r="D1621" s="8" t="s">
        <v>16</v>
      </c>
      <c r="E1621" s="8">
        <v>19</v>
      </c>
      <c r="F1621" s="8" t="s">
        <v>3993</v>
      </c>
      <c r="G1621" s="8">
        <v>1</v>
      </c>
      <c r="H1621" s="8">
        <v>1</v>
      </c>
      <c r="I1621" s="8">
        <v>1</v>
      </c>
      <c r="J1621" s="8" t="s">
        <v>2416</v>
      </c>
      <c r="K1621" s="8" t="s">
        <v>2416</v>
      </c>
      <c r="L1621" s="8" t="s">
        <v>2415</v>
      </c>
      <c r="M1621" s="8" t="s">
        <v>3992</v>
      </c>
      <c r="N1621" s="8">
        <v>2174.13528</v>
      </c>
      <c r="O1621" t="str">
        <f t="shared" si="51"/>
        <v/>
      </c>
      <c r="P1621" t="str">
        <f t="shared" si="52"/>
        <v/>
      </c>
    </row>
    <row r="1622" spans="1:16">
      <c r="A1622" s="8" t="s">
        <v>3991</v>
      </c>
      <c r="B1622" s="8" t="b">
        <v>0</v>
      </c>
      <c r="C1622" s="8" t="s">
        <v>16</v>
      </c>
      <c r="D1622" s="8" t="s">
        <v>16</v>
      </c>
      <c r="E1622" s="8">
        <v>18</v>
      </c>
      <c r="F1622" s="8" t="s">
        <v>3990</v>
      </c>
      <c r="G1622" s="8">
        <v>1</v>
      </c>
      <c r="H1622" s="8">
        <v>1</v>
      </c>
      <c r="I1622" s="8">
        <v>5</v>
      </c>
      <c r="J1622" s="8" t="s">
        <v>2416</v>
      </c>
      <c r="K1622" s="8" t="s">
        <v>2416</v>
      </c>
      <c r="L1622" s="8" t="s">
        <v>2415</v>
      </c>
      <c r="M1622" s="8" t="s">
        <v>3989</v>
      </c>
      <c r="N1622" s="8">
        <v>2103.09816</v>
      </c>
      <c r="O1622" t="str">
        <f t="shared" si="51"/>
        <v/>
      </c>
      <c r="P1622" t="str">
        <f t="shared" si="52"/>
        <v/>
      </c>
    </row>
    <row r="1623" spans="1:16">
      <c r="A1623" s="8" t="s">
        <v>3988</v>
      </c>
      <c r="B1623" s="8" t="b">
        <v>0</v>
      </c>
      <c r="C1623" s="8" t="s">
        <v>16</v>
      </c>
      <c r="D1623" s="8" t="s">
        <v>16</v>
      </c>
      <c r="E1623" s="8">
        <v>17</v>
      </c>
      <c r="F1623" s="8" t="s">
        <v>3987</v>
      </c>
      <c r="G1623" s="8">
        <v>1</v>
      </c>
      <c r="H1623" s="8">
        <v>1</v>
      </c>
      <c r="I1623" s="8">
        <v>1</v>
      </c>
      <c r="J1623" s="8" t="s">
        <v>2416</v>
      </c>
      <c r="K1623" s="8" t="s">
        <v>2416</v>
      </c>
      <c r="L1623" s="8" t="s">
        <v>2415</v>
      </c>
      <c r="M1623" s="8" t="s">
        <v>3986</v>
      </c>
      <c r="N1623" s="8">
        <v>1975.0032000000001</v>
      </c>
      <c r="O1623" t="str">
        <f t="shared" si="51"/>
        <v/>
      </c>
      <c r="P1623" t="str">
        <f t="shared" si="52"/>
        <v/>
      </c>
    </row>
    <row r="1624" spans="1:16">
      <c r="A1624" s="8" t="s">
        <v>3985</v>
      </c>
      <c r="B1624" s="8" t="b">
        <v>0</v>
      </c>
      <c r="C1624" s="8" t="s">
        <v>16</v>
      </c>
      <c r="D1624" s="8" t="s">
        <v>982</v>
      </c>
      <c r="E1624" s="8">
        <v>17</v>
      </c>
      <c r="F1624" s="8" t="s">
        <v>3984</v>
      </c>
      <c r="G1624" s="8">
        <v>1</v>
      </c>
      <c r="H1624" s="8">
        <v>1</v>
      </c>
      <c r="I1624" s="8">
        <v>1</v>
      </c>
      <c r="J1624" s="8" t="s">
        <v>3173</v>
      </c>
      <c r="K1624" s="8" t="s">
        <v>3173</v>
      </c>
      <c r="L1624" s="8" t="s">
        <v>3172</v>
      </c>
      <c r="M1624" s="8" t="s">
        <v>3983</v>
      </c>
      <c r="N1624" s="8">
        <v>1982.9024999999999</v>
      </c>
      <c r="O1624" t="str">
        <f t="shared" si="51"/>
        <v/>
      </c>
      <c r="P1624" t="str">
        <f t="shared" si="52"/>
        <v/>
      </c>
    </row>
    <row r="1625" spans="1:16">
      <c r="A1625" s="8" t="s">
        <v>3982</v>
      </c>
      <c r="B1625" s="8" t="b">
        <v>0</v>
      </c>
      <c r="C1625" s="8" t="s">
        <v>16</v>
      </c>
      <c r="D1625" s="8" t="s">
        <v>16</v>
      </c>
      <c r="E1625" s="8">
        <v>15</v>
      </c>
      <c r="F1625" s="8" t="s">
        <v>3981</v>
      </c>
      <c r="G1625" s="8">
        <v>1</v>
      </c>
      <c r="H1625" s="8">
        <v>1</v>
      </c>
      <c r="I1625" s="8">
        <v>1</v>
      </c>
      <c r="J1625" s="8" t="s">
        <v>695</v>
      </c>
      <c r="K1625" s="8" t="s">
        <v>695</v>
      </c>
      <c r="L1625" s="8" t="s">
        <v>696</v>
      </c>
      <c r="M1625" s="8" t="s">
        <v>3980</v>
      </c>
      <c r="N1625" s="8">
        <v>1783.00001</v>
      </c>
      <c r="O1625" t="str">
        <f t="shared" si="51"/>
        <v/>
      </c>
      <c r="P1625" t="str">
        <f t="shared" si="52"/>
        <v/>
      </c>
    </row>
    <row r="1626" spans="1:16">
      <c r="A1626" s="8" t="s">
        <v>3979</v>
      </c>
      <c r="B1626" s="8" t="b">
        <v>0</v>
      </c>
      <c r="C1626" s="8" t="s">
        <v>16</v>
      </c>
      <c r="D1626" s="8" t="s">
        <v>16</v>
      </c>
      <c r="E1626" s="8">
        <v>18</v>
      </c>
      <c r="F1626" s="8" t="s">
        <v>3978</v>
      </c>
      <c r="G1626" s="8">
        <v>1</v>
      </c>
      <c r="H1626" s="8">
        <v>1</v>
      </c>
      <c r="I1626" s="8">
        <v>3</v>
      </c>
      <c r="J1626" s="8" t="s">
        <v>2091</v>
      </c>
      <c r="K1626" s="8" t="s">
        <v>2091</v>
      </c>
      <c r="L1626" s="8" t="s">
        <v>2090</v>
      </c>
      <c r="M1626" s="8" t="s">
        <v>3977</v>
      </c>
      <c r="N1626" s="8">
        <v>2019.9617900000001</v>
      </c>
      <c r="O1626" t="str">
        <f t="shared" si="51"/>
        <v/>
      </c>
      <c r="P1626" t="str">
        <f t="shared" si="52"/>
        <v/>
      </c>
    </row>
    <row r="1627" spans="1:16">
      <c r="A1627" s="8" t="s">
        <v>3976</v>
      </c>
      <c r="B1627" s="8" t="b">
        <v>0</v>
      </c>
      <c r="C1627" s="8" t="s">
        <v>16</v>
      </c>
      <c r="D1627" s="8" t="s">
        <v>16</v>
      </c>
      <c r="E1627" s="8">
        <v>14</v>
      </c>
      <c r="F1627" s="8" t="s">
        <v>3975</v>
      </c>
      <c r="G1627" s="8">
        <v>1</v>
      </c>
      <c r="H1627" s="8">
        <v>1</v>
      </c>
      <c r="I1627" s="8">
        <v>1</v>
      </c>
      <c r="J1627" s="8" t="s">
        <v>2378</v>
      </c>
      <c r="K1627" s="8" t="s">
        <v>2378</v>
      </c>
      <c r="L1627" s="8" t="s">
        <v>2377</v>
      </c>
      <c r="M1627" s="8" t="s">
        <v>3974</v>
      </c>
      <c r="N1627" s="8">
        <v>1862.93685</v>
      </c>
      <c r="O1627" t="str">
        <f t="shared" si="51"/>
        <v/>
      </c>
      <c r="P1627" t="str">
        <f t="shared" si="52"/>
        <v/>
      </c>
    </row>
    <row r="1628" spans="1:16">
      <c r="A1628" s="8" t="s">
        <v>3973</v>
      </c>
      <c r="B1628" s="8" t="b">
        <v>0</v>
      </c>
      <c r="C1628" s="8" t="s">
        <v>16</v>
      </c>
      <c r="D1628" s="8" t="s">
        <v>16</v>
      </c>
      <c r="E1628" s="8">
        <v>15</v>
      </c>
      <c r="F1628" s="8" t="s">
        <v>3972</v>
      </c>
      <c r="G1628" s="8">
        <v>1</v>
      </c>
      <c r="H1628" s="8">
        <v>1</v>
      </c>
      <c r="I1628" s="8">
        <v>3</v>
      </c>
      <c r="J1628" s="8" t="s">
        <v>3431</v>
      </c>
      <c r="K1628" s="8" t="s">
        <v>3431</v>
      </c>
      <c r="L1628" s="8" t="s">
        <v>3430</v>
      </c>
      <c r="M1628" s="8" t="s">
        <v>3971</v>
      </c>
      <c r="N1628" s="8">
        <v>1476.8169</v>
      </c>
      <c r="O1628" t="str">
        <f t="shared" si="51"/>
        <v/>
      </c>
      <c r="P1628" t="str">
        <f t="shared" si="52"/>
        <v/>
      </c>
    </row>
    <row r="1629" spans="1:16">
      <c r="A1629" s="8" t="s">
        <v>3970</v>
      </c>
      <c r="B1629" s="8" t="b">
        <v>0</v>
      </c>
      <c r="C1629" s="8" t="s">
        <v>16</v>
      </c>
      <c r="D1629" s="8" t="s">
        <v>16</v>
      </c>
      <c r="E1629" s="8">
        <v>14</v>
      </c>
      <c r="F1629" s="8" t="s">
        <v>3969</v>
      </c>
      <c r="G1629" s="8">
        <v>1</v>
      </c>
      <c r="H1629" s="8">
        <v>1</v>
      </c>
      <c r="I1629" s="8">
        <v>1</v>
      </c>
      <c r="J1629" s="8" t="s">
        <v>3431</v>
      </c>
      <c r="K1629" s="8" t="s">
        <v>3431</v>
      </c>
      <c r="L1629" s="8" t="s">
        <v>3430</v>
      </c>
      <c r="M1629" s="8" t="s">
        <v>3968</v>
      </c>
      <c r="N1629" s="8">
        <v>1419.7954400000001</v>
      </c>
      <c r="O1629" t="str">
        <f t="shared" si="51"/>
        <v/>
      </c>
      <c r="P1629" t="str">
        <f t="shared" si="52"/>
        <v/>
      </c>
    </row>
    <row r="1630" spans="1:16">
      <c r="A1630" s="8" t="s">
        <v>3967</v>
      </c>
      <c r="B1630" s="8" t="b">
        <v>0</v>
      </c>
      <c r="C1630" s="8" t="s">
        <v>16</v>
      </c>
      <c r="D1630" s="8" t="s">
        <v>16</v>
      </c>
      <c r="E1630" s="8">
        <v>19</v>
      </c>
      <c r="F1630" s="8" t="s">
        <v>3966</v>
      </c>
      <c r="G1630" s="8">
        <v>1</v>
      </c>
      <c r="H1630" s="8">
        <v>1</v>
      </c>
      <c r="I1630" s="8">
        <v>1</v>
      </c>
      <c r="J1630" s="8" t="s">
        <v>3962</v>
      </c>
      <c r="K1630" s="8" t="s">
        <v>3962</v>
      </c>
      <c r="L1630" s="8" t="s">
        <v>3961</v>
      </c>
      <c r="M1630" s="8" t="s">
        <v>3965</v>
      </c>
      <c r="N1630" s="8">
        <v>2145.04988</v>
      </c>
      <c r="O1630" t="str">
        <f t="shared" si="51"/>
        <v/>
      </c>
      <c r="P1630" t="str">
        <f t="shared" si="52"/>
        <v/>
      </c>
    </row>
    <row r="1631" spans="1:16">
      <c r="A1631" s="8" t="s">
        <v>3964</v>
      </c>
      <c r="B1631" s="8" t="b">
        <v>0</v>
      </c>
      <c r="C1631" s="8" t="s">
        <v>16</v>
      </c>
      <c r="D1631" s="8" t="s">
        <v>16</v>
      </c>
      <c r="E1631" s="8">
        <v>18</v>
      </c>
      <c r="F1631" s="8" t="s">
        <v>3963</v>
      </c>
      <c r="G1631" s="8">
        <v>1</v>
      </c>
      <c r="H1631" s="8">
        <v>1</v>
      </c>
      <c r="I1631" s="8">
        <v>3</v>
      </c>
      <c r="J1631" s="8" t="s">
        <v>3962</v>
      </c>
      <c r="K1631" s="8" t="s">
        <v>3962</v>
      </c>
      <c r="L1631" s="8" t="s">
        <v>3961</v>
      </c>
      <c r="M1631" s="8" t="s">
        <v>3960</v>
      </c>
      <c r="N1631" s="8">
        <v>2088.0284099999999</v>
      </c>
      <c r="O1631" t="str">
        <f t="shared" si="51"/>
        <v/>
      </c>
      <c r="P1631" t="str">
        <f t="shared" si="52"/>
        <v/>
      </c>
    </row>
    <row r="1632" spans="1:16">
      <c r="A1632" s="8" t="s">
        <v>3959</v>
      </c>
      <c r="B1632" s="8" t="b">
        <v>0</v>
      </c>
      <c r="C1632" s="8" t="s">
        <v>16</v>
      </c>
      <c r="D1632" s="8" t="s">
        <v>16</v>
      </c>
      <c r="E1632" s="8">
        <v>18</v>
      </c>
      <c r="F1632" s="8" t="s">
        <v>3958</v>
      </c>
      <c r="G1632" s="8">
        <v>1</v>
      </c>
      <c r="H1632" s="8">
        <v>1</v>
      </c>
      <c r="I1632" s="8">
        <v>2</v>
      </c>
      <c r="J1632" s="8" t="s">
        <v>3957</v>
      </c>
      <c r="K1632" s="8" t="s">
        <v>3957</v>
      </c>
      <c r="L1632" s="8" t="s">
        <v>3956</v>
      </c>
      <c r="M1632" s="8" t="s">
        <v>3955</v>
      </c>
      <c r="N1632" s="8">
        <v>2062.0127600000001</v>
      </c>
      <c r="O1632" t="str">
        <f t="shared" si="51"/>
        <v/>
      </c>
      <c r="P1632" t="str">
        <f t="shared" si="52"/>
        <v/>
      </c>
    </row>
    <row r="1633" spans="1:16">
      <c r="A1633" s="8" t="s">
        <v>3954</v>
      </c>
      <c r="B1633" s="8" t="b">
        <v>0</v>
      </c>
      <c r="C1633" s="8" t="s">
        <v>16</v>
      </c>
      <c r="D1633" s="8" t="s">
        <v>16</v>
      </c>
      <c r="E1633" s="8">
        <v>16</v>
      </c>
      <c r="F1633" s="8" t="s">
        <v>3953</v>
      </c>
      <c r="G1633" s="8">
        <v>1</v>
      </c>
      <c r="H1633" s="8">
        <v>2</v>
      </c>
      <c r="I1633" s="8">
        <v>4</v>
      </c>
      <c r="J1633" s="8" t="s">
        <v>3007</v>
      </c>
      <c r="K1633" s="8" t="s">
        <v>3907</v>
      </c>
      <c r="L1633" s="8" t="s">
        <v>3006</v>
      </c>
      <c r="M1633" s="8" t="s">
        <v>3952</v>
      </c>
      <c r="N1633" s="8">
        <v>1680.9041</v>
      </c>
      <c r="O1633" t="str">
        <f t="shared" si="51"/>
        <v/>
      </c>
      <c r="P1633" t="str">
        <f t="shared" si="52"/>
        <v/>
      </c>
    </row>
    <row r="1634" spans="1:16">
      <c r="A1634" s="8" t="s">
        <v>3951</v>
      </c>
      <c r="B1634" s="8" t="b">
        <v>0</v>
      </c>
      <c r="C1634" s="8" t="s">
        <v>16</v>
      </c>
      <c r="D1634" s="8" t="s">
        <v>16</v>
      </c>
      <c r="E1634" s="8">
        <v>12</v>
      </c>
      <c r="F1634" s="8" t="s">
        <v>3950</v>
      </c>
      <c r="G1634" s="8">
        <v>1</v>
      </c>
      <c r="H1634" s="8">
        <v>2</v>
      </c>
      <c r="I1634" s="8">
        <v>1</v>
      </c>
      <c r="J1634" s="8" t="s">
        <v>3007</v>
      </c>
      <c r="K1634" s="8" t="s">
        <v>3907</v>
      </c>
      <c r="L1634" s="8" t="s">
        <v>3006</v>
      </c>
      <c r="M1634" s="8" t="s">
        <v>3949</v>
      </c>
      <c r="N1634" s="8">
        <v>1202.63888</v>
      </c>
      <c r="O1634" t="str">
        <f t="shared" si="51"/>
        <v/>
      </c>
      <c r="P1634" t="str">
        <f t="shared" si="52"/>
        <v/>
      </c>
    </row>
    <row r="1635" spans="1:16">
      <c r="A1635" s="8" t="s">
        <v>3948</v>
      </c>
      <c r="B1635" s="8" t="b">
        <v>0</v>
      </c>
      <c r="C1635" s="8" t="s">
        <v>16</v>
      </c>
      <c r="D1635" s="8" t="s">
        <v>16</v>
      </c>
      <c r="E1635" s="8">
        <v>40</v>
      </c>
      <c r="F1635" s="8" t="s">
        <v>3947</v>
      </c>
      <c r="G1635" s="8">
        <v>1</v>
      </c>
      <c r="H1635" s="8">
        <v>1</v>
      </c>
      <c r="I1635" s="8">
        <v>2</v>
      </c>
      <c r="J1635" s="8" t="s">
        <v>1201</v>
      </c>
      <c r="K1635" s="8" t="s">
        <v>1201</v>
      </c>
      <c r="L1635" s="8" t="s">
        <v>1202</v>
      </c>
      <c r="M1635" s="8" t="s">
        <v>3946</v>
      </c>
      <c r="N1635" s="8">
        <v>3930.94949</v>
      </c>
      <c r="O1635" t="str">
        <f t="shared" si="51"/>
        <v/>
      </c>
      <c r="P1635" t="str">
        <f t="shared" si="52"/>
        <v/>
      </c>
    </row>
    <row r="1636" spans="1:16">
      <c r="A1636" s="8" t="s">
        <v>3945</v>
      </c>
      <c r="B1636" s="8" t="b">
        <v>0</v>
      </c>
      <c r="C1636" s="8" t="s">
        <v>16</v>
      </c>
      <c r="D1636" s="8" t="s">
        <v>16</v>
      </c>
      <c r="E1636" s="8">
        <v>31</v>
      </c>
      <c r="F1636" s="8" t="s">
        <v>3944</v>
      </c>
      <c r="G1636" s="8">
        <v>1</v>
      </c>
      <c r="H1636" s="8">
        <v>1</v>
      </c>
      <c r="I1636" s="8">
        <v>2</v>
      </c>
      <c r="J1636" s="8" t="s">
        <v>1201</v>
      </c>
      <c r="K1636" s="8" t="s">
        <v>1201</v>
      </c>
      <c r="L1636" s="8" t="s">
        <v>1202</v>
      </c>
      <c r="M1636" s="8" t="s">
        <v>3943</v>
      </c>
      <c r="N1636" s="8">
        <v>3054.5405099999998</v>
      </c>
      <c r="O1636" t="str">
        <f t="shared" si="51"/>
        <v/>
      </c>
      <c r="P1636" t="str">
        <f t="shared" si="52"/>
        <v/>
      </c>
    </row>
    <row r="1637" spans="1:16">
      <c r="A1637" s="8" t="s">
        <v>3942</v>
      </c>
      <c r="B1637" s="8" t="b">
        <v>0</v>
      </c>
      <c r="C1637" s="8" t="s">
        <v>16</v>
      </c>
      <c r="D1637" s="8" t="s">
        <v>16</v>
      </c>
      <c r="E1637" s="8">
        <v>17</v>
      </c>
      <c r="F1637" s="8" t="s">
        <v>3941</v>
      </c>
      <c r="G1637" s="8">
        <v>1</v>
      </c>
      <c r="H1637" s="8">
        <v>1</v>
      </c>
      <c r="I1637" s="8">
        <v>1</v>
      </c>
      <c r="J1637" s="8" t="s">
        <v>1201</v>
      </c>
      <c r="K1637" s="8" t="s">
        <v>1201</v>
      </c>
      <c r="L1637" s="8" t="s">
        <v>1202</v>
      </c>
      <c r="M1637" s="8" t="s">
        <v>3940</v>
      </c>
      <c r="N1637" s="8">
        <v>1818.9582600000001</v>
      </c>
      <c r="O1637" t="str">
        <f t="shared" si="51"/>
        <v/>
      </c>
      <c r="P1637" t="str">
        <f t="shared" si="52"/>
        <v/>
      </c>
    </row>
    <row r="1638" spans="1:16">
      <c r="A1638" s="8" t="s">
        <v>3939</v>
      </c>
      <c r="B1638" s="8" t="b">
        <v>0</v>
      </c>
      <c r="C1638" s="8" t="s">
        <v>16</v>
      </c>
      <c r="D1638" s="8" t="s">
        <v>16</v>
      </c>
      <c r="E1638" s="8">
        <v>12</v>
      </c>
      <c r="F1638" s="8" t="s">
        <v>3938</v>
      </c>
      <c r="G1638" s="8">
        <v>1</v>
      </c>
      <c r="H1638" s="8">
        <v>1</v>
      </c>
      <c r="I1638" s="8">
        <v>2</v>
      </c>
      <c r="J1638" s="8" t="s">
        <v>1201</v>
      </c>
      <c r="K1638" s="8" t="s">
        <v>1201</v>
      </c>
      <c r="L1638" s="8" t="s">
        <v>1202</v>
      </c>
      <c r="M1638" s="8" t="s">
        <v>3937</v>
      </c>
      <c r="N1638" s="8">
        <v>1224.6232299999999</v>
      </c>
      <c r="O1638" t="str">
        <f t="shared" si="51"/>
        <v/>
      </c>
      <c r="P1638" t="str">
        <f t="shared" si="52"/>
        <v/>
      </c>
    </row>
    <row r="1639" spans="1:16">
      <c r="A1639" s="8" t="s">
        <v>3936</v>
      </c>
      <c r="B1639" s="8" t="b">
        <v>0</v>
      </c>
      <c r="C1639" s="8" t="s">
        <v>16</v>
      </c>
      <c r="D1639" s="8" t="s">
        <v>16</v>
      </c>
      <c r="E1639" s="8">
        <v>17</v>
      </c>
      <c r="F1639" s="8" t="s">
        <v>3935</v>
      </c>
      <c r="G1639" s="8">
        <v>1</v>
      </c>
      <c r="H1639" s="8">
        <v>1</v>
      </c>
      <c r="I1639" s="8">
        <v>2</v>
      </c>
      <c r="J1639" s="8" t="s">
        <v>1201</v>
      </c>
      <c r="K1639" s="8" t="s">
        <v>1201</v>
      </c>
      <c r="L1639" s="8" t="s">
        <v>1202</v>
      </c>
      <c r="M1639" s="8" t="s">
        <v>3934</v>
      </c>
      <c r="N1639" s="8">
        <v>1731.8673799999999</v>
      </c>
      <c r="O1639" t="str">
        <f t="shared" si="51"/>
        <v/>
      </c>
      <c r="P1639" t="str">
        <f t="shared" si="52"/>
        <v/>
      </c>
    </row>
    <row r="1640" spans="1:16">
      <c r="A1640" s="8" t="s">
        <v>3933</v>
      </c>
      <c r="B1640" s="8" t="b">
        <v>0</v>
      </c>
      <c r="C1640" s="8" t="s">
        <v>16</v>
      </c>
      <c r="D1640" s="8" t="s">
        <v>16</v>
      </c>
      <c r="E1640" s="8">
        <v>32</v>
      </c>
      <c r="F1640" s="8" t="s">
        <v>3932</v>
      </c>
      <c r="G1640" s="8">
        <v>1</v>
      </c>
      <c r="H1640" s="8">
        <v>2</v>
      </c>
      <c r="I1640" s="8">
        <v>1</v>
      </c>
      <c r="J1640" s="8" t="s">
        <v>3007</v>
      </c>
      <c r="K1640" s="8" t="s">
        <v>3907</v>
      </c>
      <c r="L1640" s="8" t="s">
        <v>3006</v>
      </c>
      <c r="M1640" s="8" t="s">
        <v>3931</v>
      </c>
      <c r="N1640" s="8">
        <v>3135.6082500000002</v>
      </c>
      <c r="O1640" t="str">
        <f t="shared" si="51"/>
        <v/>
      </c>
      <c r="P1640" t="str">
        <f t="shared" si="52"/>
        <v/>
      </c>
    </row>
    <row r="1641" spans="1:16">
      <c r="A1641" s="8" t="s">
        <v>3930</v>
      </c>
      <c r="B1641" s="8" t="b">
        <v>0</v>
      </c>
      <c r="C1641" s="8" t="s">
        <v>16</v>
      </c>
      <c r="D1641" s="8" t="s">
        <v>16</v>
      </c>
      <c r="E1641" s="8">
        <v>20</v>
      </c>
      <c r="F1641" s="8" t="s">
        <v>3929</v>
      </c>
      <c r="G1641" s="8">
        <v>1</v>
      </c>
      <c r="H1641" s="8">
        <v>2</v>
      </c>
      <c r="I1641" s="8">
        <v>1</v>
      </c>
      <c r="J1641" s="8" t="s">
        <v>3007</v>
      </c>
      <c r="K1641" s="8" t="s">
        <v>3907</v>
      </c>
      <c r="L1641" s="8" t="s">
        <v>3006</v>
      </c>
      <c r="M1641" s="8" t="s">
        <v>3928</v>
      </c>
      <c r="N1641" s="8">
        <v>1932.0086200000001</v>
      </c>
      <c r="O1641" t="str">
        <f t="shared" si="51"/>
        <v/>
      </c>
      <c r="P1641" t="str">
        <f t="shared" si="52"/>
        <v/>
      </c>
    </row>
    <row r="1642" spans="1:16">
      <c r="A1642" s="8" t="s">
        <v>3927</v>
      </c>
      <c r="B1642" s="8" t="b">
        <v>0</v>
      </c>
      <c r="C1642" s="8" t="s">
        <v>16</v>
      </c>
      <c r="D1642" s="8" t="s">
        <v>16</v>
      </c>
      <c r="E1642" s="8">
        <v>20</v>
      </c>
      <c r="F1642" s="8" t="s">
        <v>3926</v>
      </c>
      <c r="G1642" s="8">
        <v>1</v>
      </c>
      <c r="H1642" s="8">
        <v>1</v>
      </c>
      <c r="I1642" s="8">
        <v>1</v>
      </c>
      <c r="J1642" s="8" t="s">
        <v>3900</v>
      </c>
      <c r="K1642" s="8" t="s">
        <v>3900</v>
      </c>
      <c r="L1642" s="8" t="s">
        <v>3899</v>
      </c>
      <c r="M1642" s="8" t="s">
        <v>3925</v>
      </c>
      <c r="N1642" s="8">
        <v>2131.1155399999998</v>
      </c>
      <c r="O1642" t="str">
        <f t="shared" si="51"/>
        <v/>
      </c>
      <c r="P1642" t="str">
        <f t="shared" si="52"/>
        <v/>
      </c>
    </row>
    <row r="1643" spans="1:16">
      <c r="A1643" s="8" t="s">
        <v>3924</v>
      </c>
      <c r="B1643" s="8" t="b">
        <v>0</v>
      </c>
      <c r="C1643" s="8" t="s">
        <v>16</v>
      </c>
      <c r="D1643" s="8" t="s">
        <v>16</v>
      </c>
      <c r="E1643" s="8">
        <v>27</v>
      </c>
      <c r="F1643" s="8" t="s">
        <v>3923</v>
      </c>
      <c r="G1643" s="8">
        <v>1</v>
      </c>
      <c r="H1643" s="8">
        <v>1</v>
      </c>
      <c r="I1643" s="8">
        <v>1</v>
      </c>
      <c r="J1643" s="8" t="s">
        <v>1201</v>
      </c>
      <c r="K1643" s="8" t="s">
        <v>1201</v>
      </c>
      <c r="L1643" s="8" t="s">
        <v>1202</v>
      </c>
      <c r="M1643" s="8" t="s">
        <v>3922</v>
      </c>
      <c r="N1643" s="8">
        <v>2715.3862399999998</v>
      </c>
      <c r="O1643" t="str">
        <f t="shared" si="51"/>
        <v/>
      </c>
      <c r="P1643" t="str">
        <f t="shared" si="52"/>
        <v/>
      </c>
    </row>
    <row r="1644" spans="1:16">
      <c r="A1644" s="8" t="s">
        <v>3921</v>
      </c>
      <c r="B1644" s="8" t="b">
        <v>0</v>
      </c>
      <c r="C1644" s="8" t="s">
        <v>16</v>
      </c>
      <c r="D1644" s="8" t="s">
        <v>16</v>
      </c>
      <c r="E1644" s="8">
        <v>21</v>
      </c>
      <c r="F1644" s="8" t="s">
        <v>3920</v>
      </c>
      <c r="G1644" s="8">
        <v>1</v>
      </c>
      <c r="H1644" s="8">
        <v>1</v>
      </c>
      <c r="I1644" s="8">
        <v>2</v>
      </c>
      <c r="J1644" s="8" t="s">
        <v>3900</v>
      </c>
      <c r="K1644" s="8" t="s">
        <v>3900</v>
      </c>
      <c r="L1644" s="8" t="s">
        <v>3899</v>
      </c>
      <c r="M1644" s="8" t="s">
        <v>3919</v>
      </c>
      <c r="N1644" s="8">
        <v>2179.1267800000001</v>
      </c>
      <c r="O1644" t="str">
        <f t="shared" si="51"/>
        <v/>
      </c>
      <c r="P1644" t="str">
        <f t="shared" si="52"/>
        <v/>
      </c>
    </row>
    <row r="1645" spans="1:16">
      <c r="A1645" s="8" t="s">
        <v>3918</v>
      </c>
      <c r="B1645" s="8" t="b">
        <v>0</v>
      </c>
      <c r="C1645" s="8" t="s">
        <v>16</v>
      </c>
      <c r="D1645" s="8" t="s">
        <v>16</v>
      </c>
      <c r="E1645" s="8">
        <v>30</v>
      </c>
      <c r="F1645" s="8" t="s">
        <v>3917</v>
      </c>
      <c r="G1645" s="8">
        <v>1</v>
      </c>
      <c r="H1645" s="8">
        <v>1</v>
      </c>
      <c r="I1645" s="8">
        <v>1</v>
      </c>
      <c r="J1645" s="8" t="s">
        <v>1201</v>
      </c>
      <c r="K1645" s="8" t="s">
        <v>1201</v>
      </c>
      <c r="L1645" s="8" t="s">
        <v>1202</v>
      </c>
      <c r="M1645" s="8" t="s">
        <v>3916</v>
      </c>
      <c r="N1645" s="8">
        <v>2916.4863500000001</v>
      </c>
      <c r="O1645" t="str">
        <f t="shared" si="51"/>
        <v/>
      </c>
      <c r="P1645" t="str">
        <f t="shared" si="52"/>
        <v/>
      </c>
    </row>
    <row r="1646" spans="1:16">
      <c r="A1646" s="8" t="s">
        <v>3915</v>
      </c>
      <c r="B1646" s="8" t="b">
        <v>0</v>
      </c>
      <c r="C1646" s="8" t="s">
        <v>16</v>
      </c>
      <c r="D1646" s="8" t="s">
        <v>16</v>
      </c>
      <c r="E1646" s="8">
        <v>21</v>
      </c>
      <c r="F1646" s="8" t="s">
        <v>3914</v>
      </c>
      <c r="G1646" s="8">
        <v>1</v>
      </c>
      <c r="H1646" s="8">
        <v>1</v>
      </c>
      <c r="I1646" s="8">
        <v>4</v>
      </c>
      <c r="J1646" s="8" t="s">
        <v>1201</v>
      </c>
      <c r="K1646" s="8" t="s">
        <v>1201</v>
      </c>
      <c r="L1646" s="8" t="s">
        <v>1202</v>
      </c>
      <c r="M1646" s="8" t="s">
        <v>3913</v>
      </c>
      <c r="N1646" s="8">
        <v>2040.07737</v>
      </c>
      <c r="O1646" t="str">
        <f t="shared" si="51"/>
        <v/>
      </c>
      <c r="P1646" t="str">
        <f t="shared" si="52"/>
        <v/>
      </c>
    </row>
    <row r="1647" spans="1:16">
      <c r="A1647" s="8" t="s">
        <v>3912</v>
      </c>
      <c r="B1647" s="8" t="b">
        <v>0</v>
      </c>
      <c r="C1647" s="8" t="s">
        <v>16</v>
      </c>
      <c r="D1647" s="8" t="s">
        <v>16</v>
      </c>
      <c r="E1647" s="8">
        <v>30</v>
      </c>
      <c r="F1647" s="8" t="s">
        <v>3911</v>
      </c>
      <c r="G1647" s="8">
        <v>1</v>
      </c>
      <c r="H1647" s="8">
        <v>2</v>
      </c>
      <c r="I1647" s="8">
        <v>1</v>
      </c>
      <c r="J1647" s="8" t="s">
        <v>3007</v>
      </c>
      <c r="K1647" s="8" t="s">
        <v>3907</v>
      </c>
      <c r="L1647" s="8" t="s">
        <v>3006</v>
      </c>
      <c r="M1647" s="8" t="s">
        <v>3910</v>
      </c>
      <c r="N1647" s="8">
        <v>2884.5216700000001</v>
      </c>
      <c r="O1647" t="str">
        <f t="shared" si="51"/>
        <v/>
      </c>
      <c r="P1647" t="str">
        <f t="shared" si="52"/>
        <v/>
      </c>
    </row>
    <row r="1648" spans="1:16">
      <c r="A1648" s="8" t="s">
        <v>3909</v>
      </c>
      <c r="B1648" s="8" t="b">
        <v>0</v>
      </c>
      <c r="C1648" s="8" t="s">
        <v>16</v>
      </c>
      <c r="D1648" s="8" t="s">
        <v>16</v>
      </c>
      <c r="E1648" s="8">
        <v>21</v>
      </c>
      <c r="F1648" s="8" t="s">
        <v>3908</v>
      </c>
      <c r="G1648" s="8">
        <v>1</v>
      </c>
      <c r="H1648" s="8">
        <v>2</v>
      </c>
      <c r="I1648" s="8">
        <v>2</v>
      </c>
      <c r="J1648" s="8" t="s">
        <v>3007</v>
      </c>
      <c r="K1648" s="8" t="s">
        <v>3907</v>
      </c>
      <c r="L1648" s="8" t="s">
        <v>3006</v>
      </c>
      <c r="M1648" s="8" t="s">
        <v>3906</v>
      </c>
      <c r="N1648" s="8">
        <v>2029.0613800000001</v>
      </c>
      <c r="O1648" t="str">
        <f t="shared" si="51"/>
        <v/>
      </c>
      <c r="P1648" t="str">
        <f t="shared" si="52"/>
        <v/>
      </c>
    </row>
    <row r="1649" spans="1:16">
      <c r="A1649" s="8" t="s">
        <v>3905</v>
      </c>
      <c r="B1649" s="8" t="b">
        <v>0</v>
      </c>
      <c r="C1649" s="8" t="s">
        <v>16</v>
      </c>
      <c r="D1649" s="8" t="s">
        <v>16</v>
      </c>
      <c r="E1649" s="8">
        <v>20</v>
      </c>
      <c r="F1649" s="8" t="s">
        <v>3904</v>
      </c>
      <c r="G1649" s="8">
        <v>1</v>
      </c>
      <c r="H1649" s="8">
        <v>1</v>
      </c>
      <c r="I1649" s="8">
        <v>1</v>
      </c>
      <c r="J1649" s="8" t="s">
        <v>3007</v>
      </c>
      <c r="K1649" s="8" t="s">
        <v>3007</v>
      </c>
      <c r="L1649" s="8" t="s">
        <v>3006</v>
      </c>
      <c r="M1649" s="8" t="s">
        <v>3903</v>
      </c>
      <c r="N1649" s="8">
        <v>1868.9613400000001</v>
      </c>
      <c r="O1649" t="str">
        <f t="shared" si="51"/>
        <v/>
      </c>
      <c r="P1649" t="str">
        <f t="shared" si="52"/>
        <v/>
      </c>
    </row>
    <row r="1650" spans="1:16">
      <c r="A1650" s="8" t="s">
        <v>3902</v>
      </c>
      <c r="B1650" s="8" t="b">
        <v>0</v>
      </c>
      <c r="C1650" s="8" t="s">
        <v>16</v>
      </c>
      <c r="D1650" s="8" t="s">
        <v>16</v>
      </c>
      <c r="E1650" s="8">
        <v>33</v>
      </c>
      <c r="F1650" s="8" t="s">
        <v>3901</v>
      </c>
      <c r="G1650" s="8">
        <v>1</v>
      </c>
      <c r="H1650" s="8">
        <v>1</v>
      </c>
      <c r="I1650" s="8">
        <v>2</v>
      </c>
      <c r="J1650" s="8" t="s">
        <v>3900</v>
      </c>
      <c r="K1650" s="8" t="s">
        <v>3900</v>
      </c>
      <c r="L1650" s="8" t="s">
        <v>3899</v>
      </c>
      <c r="M1650" s="8" t="s">
        <v>3898</v>
      </c>
      <c r="N1650" s="8">
        <v>3202.6657100000002</v>
      </c>
      <c r="O1650" t="str">
        <f t="shared" si="51"/>
        <v/>
      </c>
      <c r="P1650" t="str">
        <f t="shared" si="52"/>
        <v/>
      </c>
    </row>
    <row r="1651" spans="1:16">
      <c r="A1651" s="8" t="s">
        <v>3897</v>
      </c>
      <c r="B1651" s="8" t="b">
        <v>0</v>
      </c>
      <c r="C1651" s="8" t="s">
        <v>16</v>
      </c>
      <c r="D1651" s="8" t="s">
        <v>16</v>
      </c>
      <c r="E1651" s="8">
        <v>22</v>
      </c>
      <c r="F1651" s="8" t="s">
        <v>3896</v>
      </c>
      <c r="G1651" s="8">
        <v>1</v>
      </c>
      <c r="H1651" s="8">
        <v>1</v>
      </c>
      <c r="I1651" s="8">
        <v>1</v>
      </c>
      <c r="J1651" s="8" t="s">
        <v>3892</v>
      </c>
      <c r="K1651" s="8" t="s">
        <v>3892</v>
      </c>
      <c r="L1651" s="8" t="s">
        <v>3891</v>
      </c>
      <c r="M1651" s="8" t="s">
        <v>3895</v>
      </c>
      <c r="N1651" s="8">
        <v>2215.98504</v>
      </c>
      <c r="O1651" t="str">
        <f t="shared" si="51"/>
        <v/>
      </c>
      <c r="P1651" t="str">
        <f t="shared" si="52"/>
        <v/>
      </c>
    </row>
    <row r="1652" spans="1:16">
      <c r="A1652" s="8" t="s">
        <v>3894</v>
      </c>
      <c r="B1652" s="8" t="b">
        <v>0</v>
      </c>
      <c r="C1652" s="8" t="s">
        <v>16</v>
      </c>
      <c r="D1652" s="8" t="s">
        <v>16</v>
      </c>
      <c r="E1652" s="8">
        <v>21</v>
      </c>
      <c r="F1652" s="8" t="s">
        <v>3893</v>
      </c>
      <c r="G1652" s="8">
        <v>1</v>
      </c>
      <c r="H1652" s="8">
        <v>1</v>
      </c>
      <c r="I1652" s="8">
        <v>1</v>
      </c>
      <c r="J1652" s="8" t="s">
        <v>3892</v>
      </c>
      <c r="K1652" s="8" t="s">
        <v>3892</v>
      </c>
      <c r="L1652" s="8" t="s">
        <v>3891</v>
      </c>
      <c r="M1652" s="8" t="s">
        <v>3890</v>
      </c>
      <c r="N1652" s="8">
        <v>2078.9261299999998</v>
      </c>
      <c r="O1652" t="str">
        <f t="shared" si="51"/>
        <v/>
      </c>
      <c r="P1652" t="str">
        <f t="shared" si="52"/>
        <v/>
      </c>
    </row>
    <row r="1653" spans="1:16">
      <c r="A1653" s="8" t="s">
        <v>3889</v>
      </c>
      <c r="B1653" s="8" t="b">
        <v>0</v>
      </c>
      <c r="C1653" s="8" t="s">
        <v>16</v>
      </c>
      <c r="D1653" s="8" t="s">
        <v>16</v>
      </c>
      <c r="E1653" s="8">
        <v>15</v>
      </c>
      <c r="F1653" s="8" t="s">
        <v>3888</v>
      </c>
      <c r="G1653" s="8">
        <v>1</v>
      </c>
      <c r="H1653" s="8">
        <v>1</v>
      </c>
      <c r="I1653" s="8">
        <v>1</v>
      </c>
      <c r="J1653" s="8" t="s">
        <v>3887</v>
      </c>
      <c r="K1653" s="8" t="s">
        <v>3887</v>
      </c>
      <c r="L1653" s="8" t="s">
        <v>3886</v>
      </c>
      <c r="M1653" s="8" t="s">
        <v>3885</v>
      </c>
      <c r="N1653" s="8">
        <v>1611.8125500000001</v>
      </c>
      <c r="O1653" t="str">
        <f t="shared" si="51"/>
        <v/>
      </c>
      <c r="P1653" t="str">
        <f t="shared" si="52"/>
        <v/>
      </c>
    </row>
    <row r="1654" spans="1:16">
      <c r="A1654" s="8" t="s">
        <v>3884</v>
      </c>
      <c r="B1654" s="8" t="b">
        <v>0</v>
      </c>
      <c r="C1654" s="8" t="s">
        <v>16</v>
      </c>
      <c r="D1654" s="8" t="s">
        <v>16</v>
      </c>
      <c r="E1654" s="8">
        <v>17</v>
      </c>
      <c r="F1654" s="8" t="s">
        <v>3883</v>
      </c>
      <c r="G1654" s="8">
        <v>1</v>
      </c>
      <c r="H1654" s="8">
        <v>1</v>
      </c>
      <c r="I1654" s="8">
        <v>1</v>
      </c>
      <c r="J1654" s="8" t="s">
        <v>3573</v>
      </c>
      <c r="K1654" s="8" t="s">
        <v>3573</v>
      </c>
      <c r="L1654" s="8" t="s">
        <v>3572</v>
      </c>
      <c r="M1654" s="8" t="s">
        <v>3882</v>
      </c>
      <c r="N1654" s="8">
        <v>1758.81942</v>
      </c>
      <c r="O1654" t="str">
        <f t="shared" si="51"/>
        <v/>
      </c>
      <c r="P1654" t="str">
        <f t="shared" si="52"/>
        <v/>
      </c>
    </row>
    <row r="1655" spans="1:16">
      <c r="A1655" s="8" t="s">
        <v>3881</v>
      </c>
      <c r="B1655" s="8" t="b">
        <v>0</v>
      </c>
      <c r="C1655" s="8" t="s">
        <v>16</v>
      </c>
      <c r="D1655" s="8" t="s">
        <v>16</v>
      </c>
      <c r="E1655" s="8">
        <v>17</v>
      </c>
      <c r="F1655" s="8" t="s">
        <v>3880</v>
      </c>
      <c r="G1655" s="8">
        <v>1</v>
      </c>
      <c r="H1655" s="8">
        <v>1</v>
      </c>
      <c r="I1655" s="8">
        <v>3</v>
      </c>
      <c r="J1655" s="8" t="s">
        <v>3876</v>
      </c>
      <c r="K1655" s="8" t="s">
        <v>3876</v>
      </c>
      <c r="L1655" s="8" t="s">
        <v>3875</v>
      </c>
      <c r="M1655" s="8" t="s">
        <v>3879</v>
      </c>
      <c r="N1655" s="8">
        <v>1853.9252799999999</v>
      </c>
      <c r="O1655" t="str">
        <f t="shared" si="51"/>
        <v/>
      </c>
      <c r="P1655" t="str">
        <f t="shared" si="52"/>
        <v/>
      </c>
    </row>
    <row r="1656" spans="1:16">
      <c r="A1656" s="8" t="s">
        <v>3878</v>
      </c>
      <c r="B1656" s="8" t="b">
        <v>0</v>
      </c>
      <c r="C1656" s="8" t="s">
        <v>16</v>
      </c>
      <c r="D1656" s="8" t="s">
        <v>16</v>
      </c>
      <c r="E1656" s="8">
        <v>16</v>
      </c>
      <c r="F1656" s="8" t="s">
        <v>3877</v>
      </c>
      <c r="G1656" s="8">
        <v>1</v>
      </c>
      <c r="H1656" s="8">
        <v>1</v>
      </c>
      <c r="I1656" s="8">
        <v>1</v>
      </c>
      <c r="J1656" s="8" t="s">
        <v>3876</v>
      </c>
      <c r="K1656" s="8" t="s">
        <v>3876</v>
      </c>
      <c r="L1656" s="8" t="s">
        <v>3875</v>
      </c>
      <c r="M1656" s="8" t="s">
        <v>3874</v>
      </c>
      <c r="N1656" s="8">
        <v>1739.8823600000001</v>
      </c>
      <c r="O1656" t="str">
        <f t="shared" si="51"/>
        <v/>
      </c>
      <c r="P1656" t="str">
        <f t="shared" si="52"/>
        <v/>
      </c>
    </row>
    <row r="1657" spans="1:16">
      <c r="A1657" s="8" t="s">
        <v>3873</v>
      </c>
      <c r="B1657" s="8" t="b">
        <v>0</v>
      </c>
      <c r="C1657" s="8" t="s">
        <v>16</v>
      </c>
      <c r="D1657" s="8" t="s">
        <v>16</v>
      </c>
      <c r="E1657" s="8">
        <v>17</v>
      </c>
      <c r="F1657" s="8" t="s">
        <v>3872</v>
      </c>
      <c r="G1657" s="8">
        <v>1</v>
      </c>
      <c r="H1657" s="8">
        <v>1</v>
      </c>
      <c r="I1657" s="8">
        <v>1</v>
      </c>
      <c r="J1657" s="8" t="s">
        <v>3431</v>
      </c>
      <c r="K1657" s="8" t="s">
        <v>3431</v>
      </c>
      <c r="L1657" s="8" t="s">
        <v>3430</v>
      </c>
      <c r="M1657" s="8" t="s">
        <v>3871</v>
      </c>
      <c r="N1657" s="8">
        <v>1646.9224300000001</v>
      </c>
      <c r="O1657" t="str">
        <f t="shared" si="51"/>
        <v/>
      </c>
      <c r="P1657" t="str">
        <f t="shared" si="52"/>
        <v/>
      </c>
    </row>
    <row r="1658" spans="1:16">
      <c r="A1658" s="8" t="s">
        <v>3870</v>
      </c>
      <c r="B1658" s="8" t="b">
        <v>0</v>
      </c>
      <c r="C1658" s="8" t="s">
        <v>16</v>
      </c>
      <c r="D1658" s="8" t="s">
        <v>16</v>
      </c>
      <c r="E1658" s="8">
        <v>18</v>
      </c>
      <c r="F1658" s="8" t="s">
        <v>3869</v>
      </c>
      <c r="G1658" s="8">
        <v>1</v>
      </c>
      <c r="H1658" s="8">
        <v>1</v>
      </c>
      <c r="I1658" s="8">
        <v>1</v>
      </c>
      <c r="J1658" s="8" t="s">
        <v>3868</v>
      </c>
      <c r="K1658" s="8" t="s">
        <v>3868</v>
      </c>
      <c r="L1658" s="8" t="s">
        <v>3867</v>
      </c>
      <c r="M1658" s="8" t="s">
        <v>3866</v>
      </c>
      <c r="N1658" s="8">
        <v>1980.0158300000001</v>
      </c>
      <c r="O1658" t="str">
        <f t="shared" si="51"/>
        <v/>
      </c>
      <c r="P1658" t="str">
        <f t="shared" si="52"/>
        <v/>
      </c>
    </row>
    <row r="1659" spans="1:16">
      <c r="A1659" s="8" t="s">
        <v>3865</v>
      </c>
      <c r="B1659" s="8" t="b">
        <v>0</v>
      </c>
      <c r="C1659" s="8" t="s">
        <v>16</v>
      </c>
      <c r="D1659" s="8" t="s">
        <v>16</v>
      </c>
      <c r="E1659" s="8">
        <v>23</v>
      </c>
      <c r="F1659" s="8" t="s">
        <v>3864</v>
      </c>
      <c r="G1659" s="8">
        <v>1</v>
      </c>
      <c r="H1659" s="8">
        <v>1</v>
      </c>
      <c r="I1659" s="8">
        <v>1</v>
      </c>
      <c r="J1659" s="8" t="s">
        <v>3860</v>
      </c>
      <c r="K1659" s="8" t="s">
        <v>3860</v>
      </c>
      <c r="L1659" s="8" t="s">
        <v>3859</v>
      </c>
      <c r="M1659" s="8" t="s">
        <v>3863</v>
      </c>
      <c r="N1659" s="8">
        <v>2352.2081699999999</v>
      </c>
      <c r="O1659" t="str">
        <f t="shared" si="51"/>
        <v/>
      </c>
      <c r="P1659" t="str">
        <f t="shared" si="52"/>
        <v/>
      </c>
    </row>
    <row r="1660" spans="1:16">
      <c r="A1660" s="8" t="s">
        <v>3862</v>
      </c>
      <c r="B1660" s="8" t="b">
        <v>0</v>
      </c>
      <c r="C1660" s="8" t="s">
        <v>16</v>
      </c>
      <c r="D1660" s="8" t="s">
        <v>16</v>
      </c>
      <c r="E1660" s="8">
        <v>24</v>
      </c>
      <c r="F1660" s="8" t="s">
        <v>3861</v>
      </c>
      <c r="G1660" s="8">
        <v>1</v>
      </c>
      <c r="H1660" s="8">
        <v>1</v>
      </c>
      <c r="I1660" s="8">
        <v>1</v>
      </c>
      <c r="J1660" s="8" t="s">
        <v>3860</v>
      </c>
      <c r="K1660" s="8" t="s">
        <v>3860</v>
      </c>
      <c r="L1660" s="8" t="s">
        <v>3859</v>
      </c>
      <c r="M1660" s="8" t="s">
        <v>3858</v>
      </c>
      <c r="N1660" s="8">
        <v>2453.25585</v>
      </c>
      <c r="O1660" t="str">
        <f t="shared" si="51"/>
        <v/>
      </c>
      <c r="P1660" t="str">
        <f t="shared" si="52"/>
        <v/>
      </c>
    </row>
    <row r="1661" spans="1:16">
      <c r="A1661" s="8" t="s">
        <v>3857</v>
      </c>
      <c r="B1661" s="8" t="b">
        <v>0</v>
      </c>
      <c r="C1661" s="8" t="s">
        <v>16</v>
      </c>
      <c r="D1661" s="8" t="s">
        <v>16</v>
      </c>
      <c r="E1661" s="8">
        <v>17</v>
      </c>
      <c r="F1661" s="8" t="s">
        <v>3856</v>
      </c>
      <c r="G1661" s="8">
        <v>1</v>
      </c>
      <c r="H1661" s="8">
        <v>1</v>
      </c>
      <c r="I1661" s="8">
        <v>2</v>
      </c>
      <c r="J1661" s="8" t="s">
        <v>2028</v>
      </c>
      <c r="K1661" s="8" t="s">
        <v>2028</v>
      </c>
      <c r="L1661" s="8" t="s">
        <v>2027</v>
      </c>
      <c r="M1661" s="8" t="s">
        <v>3855</v>
      </c>
      <c r="N1661" s="8">
        <v>1923.0235399999999</v>
      </c>
      <c r="O1661" t="str">
        <f t="shared" si="51"/>
        <v/>
      </c>
      <c r="P1661" t="str">
        <f t="shared" si="52"/>
        <v/>
      </c>
    </row>
    <row r="1662" spans="1:16">
      <c r="A1662" s="8" t="s">
        <v>3854</v>
      </c>
      <c r="B1662" s="8" t="b">
        <v>0</v>
      </c>
      <c r="C1662" s="8" t="s">
        <v>16</v>
      </c>
      <c r="D1662" s="8" t="s">
        <v>16</v>
      </c>
      <c r="E1662" s="8">
        <v>16</v>
      </c>
      <c r="F1662" s="8" t="s">
        <v>3853</v>
      </c>
      <c r="G1662" s="8">
        <v>1</v>
      </c>
      <c r="H1662" s="8">
        <v>1</v>
      </c>
      <c r="I1662" s="8">
        <v>1</v>
      </c>
      <c r="J1662" s="8" t="s">
        <v>3852</v>
      </c>
      <c r="K1662" s="8" t="s">
        <v>3852</v>
      </c>
      <c r="L1662" s="8" t="s">
        <v>3851</v>
      </c>
      <c r="M1662" s="8" t="s">
        <v>3850</v>
      </c>
      <c r="N1662" s="8">
        <v>1778.84564</v>
      </c>
      <c r="O1662" t="str">
        <f t="shared" si="51"/>
        <v/>
      </c>
      <c r="P1662" t="str">
        <f t="shared" si="52"/>
        <v/>
      </c>
    </row>
    <row r="1663" spans="1:16">
      <c r="A1663" s="8" t="s">
        <v>3849</v>
      </c>
      <c r="B1663" s="8" t="b">
        <v>0</v>
      </c>
      <c r="C1663" s="8" t="s">
        <v>70</v>
      </c>
      <c r="D1663" s="8" t="s">
        <v>16</v>
      </c>
      <c r="E1663" s="8">
        <v>14</v>
      </c>
      <c r="F1663" s="8" t="s">
        <v>3848</v>
      </c>
      <c r="G1663" s="8">
        <v>1</v>
      </c>
      <c r="H1663" s="8">
        <v>2</v>
      </c>
      <c r="I1663" s="8">
        <v>1</v>
      </c>
      <c r="J1663" s="8" t="s">
        <v>2695</v>
      </c>
      <c r="K1663" s="8" t="s">
        <v>2694</v>
      </c>
      <c r="L1663" s="8" t="s">
        <v>2693</v>
      </c>
      <c r="M1663" s="8" t="s">
        <v>3847</v>
      </c>
      <c r="N1663" s="8">
        <v>1517.7805800000001</v>
      </c>
      <c r="O1663" t="str">
        <f t="shared" si="51"/>
        <v/>
      </c>
      <c r="P1663" t="str">
        <f t="shared" si="52"/>
        <v/>
      </c>
    </row>
    <row r="1664" spans="1:16">
      <c r="A1664" s="8" t="s">
        <v>3846</v>
      </c>
      <c r="B1664" s="8" t="b">
        <v>0</v>
      </c>
      <c r="C1664" s="8" t="s">
        <v>16</v>
      </c>
      <c r="D1664" s="8" t="s">
        <v>16</v>
      </c>
      <c r="E1664" s="8">
        <v>17</v>
      </c>
      <c r="F1664" s="8" t="s">
        <v>3845</v>
      </c>
      <c r="G1664" s="8">
        <v>1</v>
      </c>
      <c r="H1664" s="8">
        <v>1</v>
      </c>
      <c r="I1664" s="8">
        <v>1</v>
      </c>
      <c r="J1664" s="8" t="s">
        <v>3844</v>
      </c>
      <c r="K1664" s="8" t="s">
        <v>3844</v>
      </c>
      <c r="L1664" s="8" t="s">
        <v>3843</v>
      </c>
      <c r="M1664" s="8" t="s">
        <v>3842</v>
      </c>
      <c r="N1664" s="8">
        <v>1593.6775700000001</v>
      </c>
      <c r="O1664" t="str">
        <f t="shared" si="51"/>
        <v/>
      </c>
      <c r="P1664" t="str">
        <f t="shared" si="52"/>
        <v/>
      </c>
    </row>
    <row r="1665" spans="1:16">
      <c r="A1665" s="8" t="s">
        <v>1194</v>
      </c>
      <c r="B1665" s="8" t="b">
        <v>0</v>
      </c>
      <c r="C1665" s="8" t="s">
        <v>16</v>
      </c>
      <c r="D1665" s="8" t="s">
        <v>16</v>
      </c>
      <c r="E1665" s="8">
        <v>13</v>
      </c>
      <c r="F1665" s="8" t="s">
        <v>1195</v>
      </c>
      <c r="G1665" s="8">
        <v>1</v>
      </c>
      <c r="H1665" s="8">
        <v>1</v>
      </c>
      <c r="I1665" s="8">
        <v>1</v>
      </c>
      <c r="J1665" s="8" t="s">
        <v>1196</v>
      </c>
      <c r="K1665" s="8" t="s">
        <v>1196</v>
      </c>
      <c r="L1665" s="8" t="s">
        <v>1197</v>
      </c>
      <c r="M1665" s="8" t="s">
        <v>1198</v>
      </c>
      <c r="N1665" s="8">
        <v>1438.72848</v>
      </c>
      <c r="O1665" t="str">
        <f t="shared" si="51"/>
        <v/>
      </c>
      <c r="P1665" t="str">
        <f t="shared" si="52"/>
        <v/>
      </c>
    </row>
    <row r="1666" spans="1:16">
      <c r="A1666" s="8" t="s">
        <v>3841</v>
      </c>
      <c r="B1666" s="8" t="b">
        <v>0</v>
      </c>
      <c r="C1666" s="8" t="s">
        <v>16</v>
      </c>
      <c r="D1666" s="8" t="s">
        <v>16</v>
      </c>
      <c r="E1666" s="8">
        <v>14</v>
      </c>
      <c r="F1666" s="8" t="s">
        <v>3840</v>
      </c>
      <c r="G1666" s="8">
        <v>1</v>
      </c>
      <c r="H1666" s="8">
        <v>1</v>
      </c>
      <c r="I1666" s="8">
        <v>1</v>
      </c>
      <c r="J1666" s="8" t="s">
        <v>3839</v>
      </c>
      <c r="K1666" s="8" t="s">
        <v>3839</v>
      </c>
      <c r="L1666" s="8" t="s">
        <v>3838</v>
      </c>
      <c r="M1666" s="8" t="s">
        <v>3837</v>
      </c>
      <c r="N1666" s="8">
        <v>1654.81836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3836</v>
      </c>
      <c r="B1667" s="8" t="b">
        <v>0</v>
      </c>
      <c r="C1667" s="8" t="s">
        <v>16</v>
      </c>
      <c r="D1667" s="8" t="s">
        <v>16</v>
      </c>
      <c r="E1667" s="8">
        <v>16</v>
      </c>
      <c r="F1667" s="8" t="s">
        <v>3835</v>
      </c>
      <c r="G1667" s="8">
        <v>1</v>
      </c>
      <c r="H1667" s="8">
        <v>1</v>
      </c>
      <c r="I1667" s="8">
        <v>1</v>
      </c>
      <c r="J1667" s="8" t="s">
        <v>3834</v>
      </c>
      <c r="K1667" s="8" t="s">
        <v>3834</v>
      </c>
      <c r="L1667" s="8" t="s">
        <v>3833</v>
      </c>
      <c r="M1667" s="8" t="s">
        <v>3832</v>
      </c>
      <c r="N1667" s="8">
        <v>1965.9525599999999</v>
      </c>
      <c r="O1667" t="str">
        <f t="shared" si="53"/>
        <v/>
      </c>
      <c r="P1667" t="str">
        <f t="shared" si="54"/>
        <v/>
      </c>
    </row>
    <row r="1668" spans="1:16">
      <c r="A1668" s="8" t="s">
        <v>3831</v>
      </c>
      <c r="B1668" s="8" t="b">
        <v>0</v>
      </c>
      <c r="C1668" s="8" t="s">
        <v>16</v>
      </c>
      <c r="D1668" s="8" t="s">
        <v>16</v>
      </c>
      <c r="E1668" s="8">
        <v>16</v>
      </c>
      <c r="F1668" s="8" t="s">
        <v>3830</v>
      </c>
      <c r="G1668" s="8">
        <v>1</v>
      </c>
      <c r="H1668" s="8">
        <v>1</v>
      </c>
      <c r="I1668" s="8">
        <v>1</v>
      </c>
      <c r="J1668" s="8" t="s">
        <v>3826</v>
      </c>
      <c r="K1668" s="8" t="s">
        <v>3826</v>
      </c>
      <c r="L1668" s="8" t="s">
        <v>3825</v>
      </c>
      <c r="M1668" s="8" t="s">
        <v>3829</v>
      </c>
      <c r="N1668" s="8">
        <v>1831.9660899999999</v>
      </c>
      <c r="O1668" t="str">
        <f t="shared" si="53"/>
        <v/>
      </c>
      <c r="P1668" t="str">
        <f t="shared" si="54"/>
        <v/>
      </c>
    </row>
    <row r="1669" spans="1:16">
      <c r="A1669" s="8" t="s">
        <v>3828</v>
      </c>
      <c r="B1669" s="8" t="b">
        <v>0</v>
      </c>
      <c r="C1669" s="8" t="s">
        <v>16</v>
      </c>
      <c r="D1669" s="8" t="s">
        <v>16</v>
      </c>
      <c r="E1669" s="8">
        <v>14</v>
      </c>
      <c r="F1669" s="8" t="s">
        <v>3827</v>
      </c>
      <c r="G1669" s="8">
        <v>1</v>
      </c>
      <c r="H1669" s="8">
        <v>1</v>
      </c>
      <c r="I1669" s="8">
        <v>1</v>
      </c>
      <c r="J1669" s="8" t="s">
        <v>3826</v>
      </c>
      <c r="K1669" s="8" t="s">
        <v>3826</v>
      </c>
      <c r="L1669" s="8" t="s">
        <v>3825</v>
      </c>
      <c r="M1669" s="8" t="s">
        <v>3824</v>
      </c>
      <c r="N1669" s="8">
        <v>1617.8343400000001</v>
      </c>
      <c r="O1669" t="str">
        <f t="shared" si="53"/>
        <v/>
      </c>
      <c r="P1669" t="str">
        <f t="shared" si="54"/>
        <v/>
      </c>
    </row>
    <row r="1670" spans="1:16">
      <c r="A1670" s="8" t="s">
        <v>1199</v>
      </c>
      <c r="B1670" s="8" t="b">
        <v>0</v>
      </c>
      <c r="C1670" s="8" t="s">
        <v>16</v>
      </c>
      <c r="D1670" s="8" t="s">
        <v>16</v>
      </c>
      <c r="E1670" s="8">
        <v>44</v>
      </c>
      <c r="F1670" s="8" t="s">
        <v>1200</v>
      </c>
      <c r="G1670" s="8">
        <v>1</v>
      </c>
      <c r="H1670" s="8">
        <v>1</v>
      </c>
      <c r="I1670" s="8">
        <v>10</v>
      </c>
      <c r="J1670" s="8" t="s">
        <v>1201</v>
      </c>
      <c r="K1670" s="8" t="s">
        <v>1201</v>
      </c>
      <c r="L1670" s="8" t="s">
        <v>1202</v>
      </c>
      <c r="M1670" s="8" t="s">
        <v>1203</v>
      </c>
      <c r="N1670" s="8">
        <v>4369.1833999999999</v>
      </c>
      <c r="O1670" t="str">
        <f t="shared" si="53"/>
        <v/>
      </c>
      <c r="P1670" t="str">
        <f t="shared" si="54"/>
        <v/>
      </c>
    </row>
    <row r="1671" spans="1:16">
      <c r="A1671" s="8" t="s">
        <v>3823</v>
      </c>
      <c r="B1671" s="8" t="b">
        <v>0</v>
      </c>
      <c r="C1671" s="8" t="s">
        <v>16</v>
      </c>
      <c r="D1671" s="8" t="s">
        <v>16</v>
      </c>
      <c r="E1671" s="8">
        <v>43</v>
      </c>
      <c r="F1671" s="8" t="s">
        <v>3822</v>
      </c>
      <c r="G1671" s="8">
        <v>1</v>
      </c>
      <c r="H1671" s="8">
        <v>1</v>
      </c>
      <c r="I1671" s="8">
        <v>1</v>
      </c>
      <c r="J1671" s="8" t="s">
        <v>1201</v>
      </c>
      <c r="K1671" s="8" t="s">
        <v>1201</v>
      </c>
      <c r="L1671" s="8" t="s">
        <v>1202</v>
      </c>
      <c r="M1671" s="8" t="s">
        <v>3821</v>
      </c>
      <c r="N1671" s="8">
        <v>4241.1248299999997</v>
      </c>
      <c r="O1671" t="str">
        <f t="shared" si="53"/>
        <v/>
      </c>
      <c r="P1671" t="str">
        <f t="shared" si="54"/>
        <v/>
      </c>
    </row>
    <row r="1672" spans="1:16">
      <c r="A1672" s="8" t="s">
        <v>3820</v>
      </c>
      <c r="B1672" s="8" t="b">
        <v>0</v>
      </c>
      <c r="C1672" s="8" t="s">
        <v>16</v>
      </c>
      <c r="D1672" s="8" t="s">
        <v>16</v>
      </c>
      <c r="E1672" s="8">
        <v>35</v>
      </c>
      <c r="F1672" s="8" t="s">
        <v>3819</v>
      </c>
      <c r="G1672" s="8">
        <v>1</v>
      </c>
      <c r="H1672" s="8">
        <v>1</v>
      </c>
      <c r="I1672" s="8">
        <v>5</v>
      </c>
      <c r="J1672" s="8" t="s">
        <v>1201</v>
      </c>
      <c r="K1672" s="8" t="s">
        <v>1201</v>
      </c>
      <c r="L1672" s="8" t="s">
        <v>1202</v>
      </c>
      <c r="M1672" s="8" t="s">
        <v>3818</v>
      </c>
      <c r="N1672" s="8">
        <v>3492.7744200000002</v>
      </c>
      <c r="O1672" t="str">
        <f t="shared" si="53"/>
        <v/>
      </c>
      <c r="P1672" t="str">
        <f t="shared" si="54"/>
        <v/>
      </c>
    </row>
    <row r="1673" spans="1:16">
      <c r="A1673" s="8" t="s">
        <v>3817</v>
      </c>
      <c r="B1673" s="8" t="b">
        <v>0</v>
      </c>
      <c r="C1673" s="8" t="s">
        <v>16</v>
      </c>
      <c r="D1673" s="8" t="s">
        <v>16</v>
      </c>
      <c r="E1673" s="8">
        <v>30</v>
      </c>
      <c r="F1673" s="8" t="s">
        <v>3816</v>
      </c>
      <c r="G1673" s="8">
        <v>1</v>
      </c>
      <c r="H1673" s="8">
        <v>1</v>
      </c>
      <c r="I1673" s="8">
        <v>2</v>
      </c>
      <c r="J1673" s="8" t="s">
        <v>1201</v>
      </c>
      <c r="K1673" s="8" t="s">
        <v>1201</v>
      </c>
      <c r="L1673" s="8" t="s">
        <v>1202</v>
      </c>
      <c r="M1673" s="8" t="s">
        <v>3815</v>
      </c>
      <c r="N1673" s="8">
        <v>2997.5190400000001</v>
      </c>
      <c r="O1673" t="str">
        <f t="shared" si="53"/>
        <v/>
      </c>
      <c r="P1673" t="str">
        <f t="shared" si="54"/>
        <v/>
      </c>
    </row>
    <row r="1674" spans="1:16">
      <c r="A1674" s="8" t="s">
        <v>3814</v>
      </c>
      <c r="B1674" s="8" t="b">
        <v>0</v>
      </c>
      <c r="C1674" s="8" t="s">
        <v>16</v>
      </c>
      <c r="D1674" s="8" t="s">
        <v>16</v>
      </c>
      <c r="E1674" s="8">
        <v>25</v>
      </c>
      <c r="F1674" s="8" t="s">
        <v>3813</v>
      </c>
      <c r="G1674" s="8">
        <v>1</v>
      </c>
      <c r="H1674" s="8">
        <v>1</v>
      </c>
      <c r="I1674" s="8">
        <v>5</v>
      </c>
      <c r="J1674" s="8" t="s">
        <v>1201</v>
      </c>
      <c r="K1674" s="8" t="s">
        <v>1201</v>
      </c>
      <c r="L1674" s="8" t="s">
        <v>1202</v>
      </c>
      <c r="M1674" s="8" t="s">
        <v>3812</v>
      </c>
      <c r="N1674" s="8">
        <v>2521.28071</v>
      </c>
      <c r="O1674" t="str">
        <f t="shared" si="53"/>
        <v/>
      </c>
      <c r="P1674" t="str">
        <f t="shared" si="54"/>
        <v/>
      </c>
    </row>
    <row r="1675" spans="1:16">
      <c r="A1675" s="8" t="s">
        <v>3811</v>
      </c>
      <c r="B1675" s="8" t="b">
        <v>0</v>
      </c>
      <c r="C1675" s="8" t="s">
        <v>16</v>
      </c>
      <c r="D1675" s="8" t="s">
        <v>16</v>
      </c>
      <c r="E1675" s="8">
        <v>24</v>
      </c>
      <c r="F1675" s="8" t="s">
        <v>3810</v>
      </c>
      <c r="G1675" s="8">
        <v>1</v>
      </c>
      <c r="H1675" s="8">
        <v>1</v>
      </c>
      <c r="I1675" s="8">
        <v>1</v>
      </c>
      <c r="J1675" s="8" t="s">
        <v>3015</v>
      </c>
      <c r="K1675" s="8" t="s">
        <v>3015</v>
      </c>
      <c r="L1675" s="8" t="s">
        <v>3014</v>
      </c>
      <c r="M1675" s="8" t="s">
        <v>3809</v>
      </c>
      <c r="N1675" s="8">
        <v>2370.17245</v>
      </c>
      <c r="O1675" t="str">
        <f t="shared" si="53"/>
        <v/>
      </c>
      <c r="P1675" t="str">
        <f t="shared" si="54"/>
        <v/>
      </c>
    </row>
    <row r="1676" spans="1:16">
      <c r="A1676" s="8" t="s">
        <v>3808</v>
      </c>
      <c r="B1676" s="8" t="b">
        <v>0</v>
      </c>
      <c r="C1676" s="8" t="s">
        <v>16</v>
      </c>
      <c r="D1676" s="8" t="s">
        <v>16</v>
      </c>
      <c r="E1676" s="8">
        <v>13</v>
      </c>
      <c r="F1676" s="8" t="s">
        <v>3807</v>
      </c>
      <c r="G1676" s="8">
        <v>1</v>
      </c>
      <c r="H1676" s="8">
        <v>1</v>
      </c>
      <c r="I1676" s="8">
        <v>2</v>
      </c>
      <c r="J1676" s="8" t="s">
        <v>1514</v>
      </c>
      <c r="K1676" s="8" t="s">
        <v>1514</v>
      </c>
      <c r="L1676" s="8" t="s">
        <v>1515</v>
      </c>
      <c r="M1676" s="8" t="s">
        <v>3806</v>
      </c>
      <c r="N1676" s="8">
        <v>1435.82674</v>
      </c>
      <c r="O1676" t="str">
        <f t="shared" si="53"/>
        <v/>
      </c>
      <c r="P1676" t="str">
        <f t="shared" si="54"/>
        <v/>
      </c>
    </row>
    <row r="1677" spans="1:16">
      <c r="A1677" s="8" t="s">
        <v>3805</v>
      </c>
      <c r="B1677" s="8" t="b">
        <v>0</v>
      </c>
      <c r="C1677" s="8" t="s">
        <v>16</v>
      </c>
      <c r="D1677" s="8" t="s">
        <v>16</v>
      </c>
      <c r="E1677" s="8">
        <v>18</v>
      </c>
      <c r="F1677" s="8" t="s">
        <v>3804</v>
      </c>
      <c r="G1677" s="8">
        <v>1</v>
      </c>
      <c r="H1677" s="8">
        <v>1</v>
      </c>
      <c r="I1677" s="8">
        <v>1</v>
      </c>
      <c r="J1677" s="8" t="s">
        <v>744</v>
      </c>
      <c r="K1677" s="8" t="s">
        <v>744</v>
      </c>
      <c r="L1677" s="8" t="s">
        <v>745</v>
      </c>
      <c r="M1677" s="8" t="s">
        <v>3803</v>
      </c>
      <c r="N1677" s="8">
        <v>1808.9977200000001</v>
      </c>
      <c r="O1677" t="str">
        <f t="shared" si="53"/>
        <v/>
      </c>
      <c r="P1677" t="str">
        <f t="shared" si="54"/>
        <v/>
      </c>
    </row>
    <row r="1678" spans="1:16">
      <c r="A1678" s="8" t="s">
        <v>3802</v>
      </c>
      <c r="B1678" s="8" t="b">
        <v>0</v>
      </c>
      <c r="C1678" s="8" t="s">
        <v>16</v>
      </c>
      <c r="D1678" s="8" t="s">
        <v>16</v>
      </c>
      <c r="E1678" s="8">
        <v>15</v>
      </c>
      <c r="F1678" s="8" t="s">
        <v>3801</v>
      </c>
      <c r="G1678" s="8">
        <v>1</v>
      </c>
      <c r="H1678" s="8">
        <v>1</v>
      </c>
      <c r="I1678" s="8">
        <v>3</v>
      </c>
      <c r="J1678" s="8" t="s">
        <v>744</v>
      </c>
      <c r="K1678" s="8" t="s">
        <v>744</v>
      </c>
      <c r="L1678" s="8" t="s">
        <v>745</v>
      </c>
      <c r="M1678" s="8" t="s">
        <v>3800</v>
      </c>
      <c r="N1678" s="8">
        <v>1512.8492699999999</v>
      </c>
      <c r="O1678" t="str">
        <f t="shared" si="53"/>
        <v/>
      </c>
      <c r="P1678" t="str">
        <f t="shared" si="54"/>
        <v/>
      </c>
    </row>
    <row r="1679" spans="1:16">
      <c r="A1679" s="8" t="s">
        <v>3799</v>
      </c>
      <c r="B1679" s="8" t="b">
        <v>0</v>
      </c>
      <c r="C1679" s="8" t="s">
        <v>70</v>
      </c>
      <c r="D1679" s="8" t="s">
        <v>16</v>
      </c>
      <c r="E1679" s="8">
        <v>18</v>
      </c>
      <c r="F1679" s="8" t="s">
        <v>3798</v>
      </c>
      <c r="G1679" s="8">
        <v>1</v>
      </c>
      <c r="H1679" s="8">
        <v>2</v>
      </c>
      <c r="I1679" s="8">
        <v>1</v>
      </c>
      <c r="J1679" s="8" t="s">
        <v>3647</v>
      </c>
      <c r="K1679" s="8" t="s">
        <v>3646</v>
      </c>
      <c r="L1679" s="8" t="s">
        <v>3645</v>
      </c>
      <c r="M1679" s="8" t="s">
        <v>3797</v>
      </c>
      <c r="N1679" s="8">
        <v>1817.9504400000001</v>
      </c>
      <c r="O1679" t="str">
        <f t="shared" si="53"/>
        <v/>
      </c>
      <c r="P1679" t="str">
        <f t="shared" si="54"/>
        <v/>
      </c>
    </row>
    <row r="1680" spans="1:16">
      <c r="A1680" s="8" t="s">
        <v>3796</v>
      </c>
      <c r="B1680" s="8" t="b">
        <v>0</v>
      </c>
      <c r="C1680" s="8" t="s">
        <v>70</v>
      </c>
      <c r="D1680" s="8" t="s">
        <v>16</v>
      </c>
      <c r="E1680" s="8">
        <v>17</v>
      </c>
      <c r="F1680" s="8" t="s">
        <v>3795</v>
      </c>
      <c r="G1680" s="8">
        <v>1</v>
      </c>
      <c r="H1680" s="8">
        <v>2</v>
      </c>
      <c r="I1680" s="8">
        <v>2</v>
      </c>
      <c r="J1680" s="8" t="s">
        <v>3647</v>
      </c>
      <c r="K1680" s="8" t="s">
        <v>3646</v>
      </c>
      <c r="L1680" s="8" t="s">
        <v>3645</v>
      </c>
      <c r="M1680" s="8" t="s">
        <v>3794</v>
      </c>
      <c r="N1680" s="8">
        <v>1689.89186</v>
      </c>
      <c r="O1680" t="str">
        <f t="shared" si="53"/>
        <v/>
      </c>
      <c r="P1680" t="str">
        <f t="shared" si="54"/>
        <v/>
      </c>
    </row>
    <row r="1681" spans="1:16">
      <c r="A1681" s="8" t="s">
        <v>3793</v>
      </c>
      <c r="B1681" s="8" t="b">
        <v>0</v>
      </c>
      <c r="C1681" s="8" t="s">
        <v>16</v>
      </c>
      <c r="D1681" s="8" t="s">
        <v>16</v>
      </c>
      <c r="E1681" s="8">
        <v>44</v>
      </c>
      <c r="F1681" s="8" t="s">
        <v>3792</v>
      </c>
      <c r="G1681" s="8">
        <v>1</v>
      </c>
      <c r="H1681" s="8">
        <v>1</v>
      </c>
      <c r="I1681" s="8">
        <v>1</v>
      </c>
      <c r="J1681" s="8" t="s">
        <v>1201</v>
      </c>
      <c r="K1681" s="8" t="s">
        <v>1201</v>
      </c>
      <c r="L1681" s="8" t="s">
        <v>1202</v>
      </c>
      <c r="M1681" s="8" t="s">
        <v>3791</v>
      </c>
      <c r="N1681" s="8">
        <v>4490.2474000000002</v>
      </c>
      <c r="O1681" t="str">
        <f t="shared" si="53"/>
        <v/>
      </c>
      <c r="P1681" t="str">
        <f t="shared" si="54"/>
        <v/>
      </c>
    </row>
    <row r="1682" spans="1:16">
      <c r="A1682" s="8" t="s">
        <v>3790</v>
      </c>
      <c r="B1682" s="8" t="b">
        <v>0</v>
      </c>
      <c r="C1682" s="8" t="s">
        <v>16</v>
      </c>
      <c r="D1682" s="8" t="s">
        <v>16</v>
      </c>
      <c r="E1682" s="8">
        <v>17</v>
      </c>
      <c r="F1682" s="8" t="s">
        <v>3789</v>
      </c>
      <c r="G1682" s="8">
        <v>1</v>
      </c>
      <c r="H1682" s="8">
        <v>1</v>
      </c>
      <c r="I1682" s="8">
        <v>1</v>
      </c>
      <c r="J1682" s="8" t="s">
        <v>641</v>
      </c>
      <c r="K1682" s="8" t="s">
        <v>641</v>
      </c>
      <c r="L1682" s="8" t="s">
        <v>642</v>
      </c>
      <c r="M1682" s="8" t="s">
        <v>3788</v>
      </c>
      <c r="N1682" s="8">
        <v>1954.0504800000001</v>
      </c>
      <c r="O1682" t="str">
        <f t="shared" si="53"/>
        <v/>
      </c>
      <c r="P1682" t="str">
        <f t="shared" si="54"/>
        <v/>
      </c>
    </row>
    <row r="1683" spans="1:16">
      <c r="A1683" s="8" t="s">
        <v>3787</v>
      </c>
      <c r="B1683" s="8" t="b">
        <v>0</v>
      </c>
      <c r="C1683" s="8" t="s">
        <v>70</v>
      </c>
      <c r="D1683" s="8" t="s">
        <v>16</v>
      </c>
      <c r="E1683" s="8">
        <v>19</v>
      </c>
      <c r="F1683" s="8" t="s">
        <v>3786</v>
      </c>
      <c r="G1683" s="8">
        <v>1</v>
      </c>
      <c r="H1683" s="8">
        <v>1</v>
      </c>
      <c r="I1683" s="8">
        <v>1</v>
      </c>
      <c r="J1683" s="8" t="s">
        <v>3785</v>
      </c>
      <c r="K1683" s="8" t="s">
        <v>3785</v>
      </c>
      <c r="L1683" s="8" t="s">
        <v>3784</v>
      </c>
      <c r="M1683" s="8" t="s">
        <v>3783</v>
      </c>
      <c r="N1683" s="8">
        <v>2123.1243800000002</v>
      </c>
      <c r="O1683" t="str">
        <f t="shared" si="53"/>
        <v/>
      </c>
      <c r="P1683" t="str">
        <f t="shared" si="54"/>
        <v/>
      </c>
    </row>
    <row r="1684" spans="1:16">
      <c r="A1684" s="8" t="s">
        <v>3782</v>
      </c>
      <c r="B1684" s="8" t="b">
        <v>0</v>
      </c>
      <c r="C1684" s="8" t="s">
        <v>16</v>
      </c>
      <c r="D1684" s="8" t="s">
        <v>16</v>
      </c>
      <c r="E1684" s="8">
        <v>16</v>
      </c>
      <c r="F1684" s="8" t="s">
        <v>3781</v>
      </c>
      <c r="G1684" s="8">
        <v>1</v>
      </c>
      <c r="H1684" s="8">
        <v>1</v>
      </c>
      <c r="I1684" s="8">
        <v>1</v>
      </c>
      <c r="J1684" s="8" t="s">
        <v>439</v>
      </c>
      <c r="K1684" s="8" t="s">
        <v>439</v>
      </c>
      <c r="L1684" s="8" t="s">
        <v>440</v>
      </c>
      <c r="M1684" s="8" t="s">
        <v>3780</v>
      </c>
      <c r="N1684" s="8">
        <v>1713.8078499999999</v>
      </c>
      <c r="O1684" t="str">
        <f t="shared" si="53"/>
        <v/>
      </c>
      <c r="P1684" t="str">
        <f t="shared" si="54"/>
        <v/>
      </c>
    </row>
    <row r="1685" spans="1:16">
      <c r="A1685" s="8" t="s">
        <v>3779</v>
      </c>
      <c r="B1685" s="8" t="b">
        <v>0</v>
      </c>
      <c r="C1685" s="8" t="s">
        <v>16</v>
      </c>
      <c r="D1685" s="8" t="s">
        <v>16</v>
      </c>
      <c r="E1685" s="8">
        <v>13</v>
      </c>
      <c r="F1685" s="8" t="s">
        <v>3778</v>
      </c>
      <c r="G1685" s="8">
        <v>1</v>
      </c>
      <c r="H1685" s="8">
        <v>1</v>
      </c>
      <c r="I1685" s="8">
        <v>1</v>
      </c>
      <c r="J1685" s="8" t="s">
        <v>3086</v>
      </c>
      <c r="K1685" s="8" t="s">
        <v>3086</v>
      </c>
      <c r="L1685" s="8" t="s">
        <v>3085</v>
      </c>
      <c r="M1685" s="8" t="s">
        <v>3777</v>
      </c>
      <c r="N1685" s="8">
        <v>1543.71758</v>
      </c>
      <c r="O1685" t="str">
        <f t="shared" si="53"/>
        <v/>
      </c>
      <c r="P1685" t="str">
        <f t="shared" si="54"/>
        <v/>
      </c>
    </row>
    <row r="1686" spans="1:16">
      <c r="A1686" s="8" t="s">
        <v>3776</v>
      </c>
      <c r="B1686" s="8" t="b">
        <v>0</v>
      </c>
      <c r="C1686" s="8" t="s">
        <v>16</v>
      </c>
      <c r="D1686" s="8" t="s">
        <v>16</v>
      </c>
      <c r="E1686" s="8">
        <v>17</v>
      </c>
      <c r="F1686" s="8" t="s">
        <v>3775</v>
      </c>
      <c r="G1686" s="8">
        <v>1</v>
      </c>
      <c r="H1686" s="8">
        <v>1</v>
      </c>
      <c r="I1686" s="8">
        <v>1</v>
      </c>
      <c r="J1686" s="8" t="s">
        <v>2172</v>
      </c>
      <c r="K1686" s="8" t="s">
        <v>2172</v>
      </c>
      <c r="L1686" s="8" t="s">
        <v>2171</v>
      </c>
      <c r="M1686" s="8" t="s">
        <v>3774</v>
      </c>
      <c r="N1686" s="8">
        <v>1935.98107</v>
      </c>
      <c r="O1686" t="str">
        <f t="shared" si="53"/>
        <v/>
      </c>
      <c r="P1686" t="str">
        <f t="shared" si="54"/>
        <v/>
      </c>
    </row>
    <row r="1687" spans="1:16">
      <c r="A1687" s="8" t="s">
        <v>3773</v>
      </c>
      <c r="B1687" s="8" t="b">
        <v>0</v>
      </c>
      <c r="C1687" s="8" t="s">
        <v>16</v>
      </c>
      <c r="D1687" s="8" t="s">
        <v>16</v>
      </c>
      <c r="E1687" s="8">
        <v>17</v>
      </c>
      <c r="F1687" s="8" t="s">
        <v>3772</v>
      </c>
      <c r="G1687" s="8">
        <v>1</v>
      </c>
      <c r="H1687" s="8">
        <v>1</v>
      </c>
      <c r="I1687" s="8">
        <v>1</v>
      </c>
      <c r="J1687" s="8" t="s">
        <v>3771</v>
      </c>
      <c r="K1687" s="8" t="s">
        <v>3771</v>
      </c>
      <c r="L1687" s="8" t="s">
        <v>3770</v>
      </c>
      <c r="M1687" s="8" t="s">
        <v>3769</v>
      </c>
      <c r="N1687" s="8">
        <v>1823.8558700000001</v>
      </c>
      <c r="O1687" t="str">
        <f t="shared" si="53"/>
        <v/>
      </c>
      <c r="P1687" t="str">
        <f t="shared" si="54"/>
        <v/>
      </c>
    </row>
    <row r="1688" spans="1:16">
      <c r="A1688" s="8" t="s">
        <v>3768</v>
      </c>
      <c r="B1688" s="8" t="b">
        <v>0</v>
      </c>
      <c r="C1688" s="8" t="s">
        <v>16</v>
      </c>
      <c r="D1688" s="8" t="s">
        <v>16</v>
      </c>
      <c r="E1688" s="8">
        <v>17</v>
      </c>
      <c r="F1688" s="8" t="s">
        <v>3767</v>
      </c>
      <c r="G1688" s="8">
        <v>1</v>
      </c>
      <c r="H1688" s="8">
        <v>1</v>
      </c>
      <c r="I1688" s="8">
        <v>1</v>
      </c>
      <c r="J1688" s="8" t="s">
        <v>3763</v>
      </c>
      <c r="K1688" s="8" t="s">
        <v>3763</v>
      </c>
      <c r="L1688" s="8" t="s">
        <v>3762</v>
      </c>
      <c r="M1688" s="8" t="s">
        <v>3766</v>
      </c>
      <c r="N1688" s="8">
        <v>1735.86095</v>
      </c>
      <c r="O1688" t="str">
        <f t="shared" si="53"/>
        <v/>
      </c>
      <c r="P1688" t="str">
        <f t="shared" si="54"/>
        <v/>
      </c>
    </row>
    <row r="1689" spans="1:16">
      <c r="A1689" s="8" t="s">
        <v>3765</v>
      </c>
      <c r="B1689" s="8" t="b">
        <v>0</v>
      </c>
      <c r="C1689" s="8" t="s">
        <v>16</v>
      </c>
      <c r="D1689" s="8" t="s">
        <v>16</v>
      </c>
      <c r="E1689" s="8">
        <v>16</v>
      </c>
      <c r="F1689" s="8" t="s">
        <v>3764</v>
      </c>
      <c r="G1689" s="8">
        <v>1</v>
      </c>
      <c r="H1689" s="8">
        <v>1</v>
      </c>
      <c r="I1689" s="8">
        <v>1</v>
      </c>
      <c r="J1689" s="8" t="s">
        <v>3763</v>
      </c>
      <c r="K1689" s="8" t="s">
        <v>3763</v>
      </c>
      <c r="L1689" s="8" t="s">
        <v>3762</v>
      </c>
      <c r="M1689" s="8" t="s">
        <v>3761</v>
      </c>
      <c r="N1689" s="8">
        <v>1636.7925399999999</v>
      </c>
      <c r="O1689" t="str">
        <f t="shared" si="53"/>
        <v/>
      </c>
      <c r="P1689" t="str">
        <f t="shared" si="54"/>
        <v/>
      </c>
    </row>
    <row r="1690" spans="1:16">
      <c r="A1690" s="8" t="s">
        <v>3760</v>
      </c>
      <c r="B1690" s="8" t="b">
        <v>0</v>
      </c>
      <c r="C1690" s="8" t="s">
        <v>16</v>
      </c>
      <c r="D1690" s="8" t="s">
        <v>16</v>
      </c>
      <c r="E1690" s="8">
        <v>16</v>
      </c>
      <c r="F1690" s="8" t="s">
        <v>3759</v>
      </c>
      <c r="G1690" s="8">
        <v>1</v>
      </c>
      <c r="H1690" s="8">
        <v>1</v>
      </c>
      <c r="I1690" s="8">
        <v>1</v>
      </c>
      <c r="J1690" s="8" t="s">
        <v>3758</v>
      </c>
      <c r="K1690" s="8" t="s">
        <v>3758</v>
      </c>
      <c r="L1690" s="8" t="s">
        <v>3757</v>
      </c>
      <c r="M1690" s="8" t="s">
        <v>3756</v>
      </c>
      <c r="N1690" s="8">
        <v>1635.88129</v>
      </c>
      <c r="O1690" t="str">
        <f t="shared" si="53"/>
        <v/>
      </c>
      <c r="P1690" t="str">
        <f t="shared" si="54"/>
        <v/>
      </c>
    </row>
    <row r="1691" spans="1:16">
      <c r="A1691" s="8" t="s">
        <v>3755</v>
      </c>
      <c r="B1691" s="8" t="b">
        <v>0</v>
      </c>
      <c r="C1691" s="8" t="s">
        <v>16</v>
      </c>
      <c r="D1691" s="8" t="s">
        <v>16</v>
      </c>
      <c r="E1691" s="8">
        <v>14</v>
      </c>
      <c r="F1691" s="8" t="s">
        <v>3754</v>
      </c>
      <c r="G1691" s="8">
        <v>1</v>
      </c>
      <c r="H1691" s="8">
        <v>1</v>
      </c>
      <c r="I1691" s="8">
        <v>2</v>
      </c>
      <c r="J1691" s="8" t="s">
        <v>145</v>
      </c>
      <c r="K1691" s="8" t="s">
        <v>145</v>
      </c>
      <c r="L1691" s="8" t="s">
        <v>146</v>
      </c>
      <c r="M1691" s="8" t="s">
        <v>3753</v>
      </c>
      <c r="N1691" s="8">
        <v>1438.7073499999999</v>
      </c>
      <c r="O1691" t="str">
        <f t="shared" si="53"/>
        <v/>
      </c>
      <c r="P1691" t="str">
        <f t="shared" si="54"/>
        <v/>
      </c>
    </row>
    <row r="1692" spans="1:16">
      <c r="A1692" s="8" t="s">
        <v>3752</v>
      </c>
      <c r="B1692" s="8" t="b">
        <v>0</v>
      </c>
      <c r="C1692" s="8" t="s">
        <v>16</v>
      </c>
      <c r="D1692" s="8" t="s">
        <v>16</v>
      </c>
      <c r="E1692" s="8">
        <v>16</v>
      </c>
      <c r="F1692" s="8" t="s">
        <v>3751</v>
      </c>
      <c r="G1692" s="8">
        <v>1</v>
      </c>
      <c r="H1692" s="8">
        <v>1</v>
      </c>
      <c r="I1692" s="8">
        <v>1</v>
      </c>
      <c r="J1692" s="8" t="s">
        <v>2091</v>
      </c>
      <c r="K1692" s="8" t="s">
        <v>2091</v>
      </c>
      <c r="L1692" s="8" t="s">
        <v>2090</v>
      </c>
      <c r="M1692" s="8" t="s">
        <v>3750</v>
      </c>
      <c r="N1692" s="8">
        <v>1759.88744</v>
      </c>
      <c r="O1692" t="str">
        <f t="shared" si="53"/>
        <v/>
      </c>
      <c r="P1692" t="str">
        <f t="shared" si="54"/>
        <v/>
      </c>
    </row>
    <row r="1693" spans="1:16">
      <c r="A1693" s="8" t="s">
        <v>3749</v>
      </c>
      <c r="B1693" s="8" t="b">
        <v>0</v>
      </c>
      <c r="C1693" s="8" t="s">
        <v>16</v>
      </c>
      <c r="D1693" s="8" t="s">
        <v>16</v>
      </c>
      <c r="E1693" s="8">
        <v>23</v>
      </c>
      <c r="F1693" s="8" t="s">
        <v>3748</v>
      </c>
      <c r="G1693" s="8">
        <v>1</v>
      </c>
      <c r="H1693" s="8">
        <v>1</v>
      </c>
      <c r="I1693" s="8">
        <v>1</v>
      </c>
      <c r="J1693" s="8" t="s">
        <v>3015</v>
      </c>
      <c r="K1693" s="8" t="s">
        <v>3015</v>
      </c>
      <c r="L1693" s="8" t="s">
        <v>3014</v>
      </c>
      <c r="M1693" s="8" t="s">
        <v>3747</v>
      </c>
      <c r="N1693" s="8">
        <v>2299.1353399999998</v>
      </c>
      <c r="O1693" t="str">
        <f t="shared" si="53"/>
        <v/>
      </c>
      <c r="P1693" t="str">
        <f t="shared" si="54"/>
        <v/>
      </c>
    </row>
    <row r="1694" spans="1:16">
      <c r="A1694" s="8" t="s">
        <v>3746</v>
      </c>
      <c r="B1694" s="8" t="b">
        <v>0</v>
      </c>
      <c r="C1694" s="8" t="s">
        <v>16</v>
      </c>
      <c r="D1694" s="8" t="s">
        <v>16</v>
      </c>
      <c r="E1694" s="8">
        <v>17</v>
      </c>
      <c r="F1694" s="8" t="s">
        <v>3745</v>
      </c>
      <c r="G1694" s="8">
        <v>1</v>
      </c>
      <c r="H1694" s="8">
        <v>1</v>
      </c>
      <c r="I1694" s="8">
        <v>1</v>
      </c>
      <c r="J1694" s="8" t="s">
        <v>3661</v>
      </c>
      <c r="K1694" s="8" t="s">
        <v>3661</v>
      </c>
      <c r="L1694" s="8" t="s">
        <v>3660</v>
      </c>
      <c r="M1694" s="8" t="s">
        <v>3744</v>
      </c>
      <c r="N1694" s="8">
        <v>1639.8762099999999</v>
      </c>
      <c r="O1694" t="str">
        <f t="shared" si="53"/>
        <v/>
      </c>
      <c r="P1694" t="str">
        <f t="shared" si="54"/>
        <v/>
      </c>
    </row>
    <row r="1695" spans="1:16">
      <c r="A1695" s="8" t="s">
        <v>3743</v>
      </c>
      <c r="B1695" s="8" t="b">
        <v>0</v>
      </c>
      <c r="C1695" s="8" t="s">
        <v>70</v>
      </c>
      <c r="D1695" s="8" t="s">
        <v>16</v>
      </c>
      <c r="E1695" s="8">
        <v>15</v>
      </c>
      <c r="F1695" s="8" t="s">
        <v>3742</v>
      </c>
      <c r="G1695" s="8">
        <v>1</v>
      </c>
      <c r="H1695" s="8">
        <v>1</v>
      </c>
      <c r="I1695" s="8">
        <v>1</v>
      </c>
      <c r="J1695" s="8" t="s">
        <v>3161</v>
      </c>
      <c r="K1695" s="8" t="s">
        <v>3161</v>
      </c>
      <c r="L1695" s="8" t="s">
        <v>3160</v>
      </c>
      <c r="M1695" s="8" t="s">
        <v>3741</v>
      </c>
      <c r="N1695" s="8">
        <v>1776.92389</v>
      </c>
      <c r="O1695" t="str">
        <f t="shared" si="53"/>
        <v/>
      </c>
      <c r="P1695" t="str">
        <f t="shared" si="54"/>
        <v/>
      </c>
    </row>
    <row r="1696" spans="1:16">
      <c r="A1696" s="8" t="s">
        <v>3740</v>
      </c>
      <c r="B1696" s="8" t="b">
        <v>0</v>
      </c>
      <c r="C1696" s="8" t="s">
        <v>70</v>
      </c>
      <c r="D1696" s="8" t="s">
        <v>16</v>
      </c>
      <c r="E1696" s="8">
        <v>14</v>
      </c>
      <c r="F1696" s="8" t="s">
        <v>3739</v>
      </c>
      <c r="G1696" s="8">
        <v>1</v>
      </c>
      <c r="H1696" s="8">
        <v>1</v>
      </c>
      <c r="I1696" s="8">
        <v>1</v>
      </c>
      <c r="J1696" s="8" t="s">
        <v>3161</v>
      </c>
      <c r="K1696" s="8" t="s">
        <v>3161</v>
      </c>
      <c r="L1696" s="8" t="s">
        <v>3160</v>
      </c>
      <c r="M1696" s="8" t="s">
        <v>3738</v>
      </c>
      <c r="N1696" s="8">
        <v>1662.88096</v>
      </c>
      <c r="O1696" t="str">
        <f t="shared" si="53"/>
        <v/>
      </c>
      <c r="P1696" t="str">
        <f t="shared" si="54"/>
        <v/>
      </c>
    </row>
    <row r="1697" spans="1:16">
      <c r="A1697" s="8" t="s">
        <v>3737</v>
      </c>
      <c r="B1697" s="8" t="b">
        <v>0</v>
      </c>
      <c r="C1697" s="8" t="s">
        <v>70</v>
      </c>
      <c r="D1697" s="8" t="s">
        <v>618</v>
      </c>
      <c r="E1697" s="8">
        <v>21</v>
      </c>
      <c r="F1697" s="8" t="s">
        <v>3736</v>
      </c>
      <c r="G1697" s="8">
        <v>1</v>
      </c>
      <c r="H1697" s="8">
        <v>2</v>
      </c>
      <c r="I1697" s="8">
        <v>1</v>
      </c>
      <c r="J1697" s="8" t="s">
        <v>2611</v>
      </c>
      <c r="K1697" s="8" t="s">
        <v>3732</v>
      </c>
      <c r="L1697" s="8" t="s">
        <v>2609</v>
      </c>
      <c r="M1697" s="8" t="s">
        <v>3735</v>
      </c>
      <c r="N1697" s="8">
        <v>2287.10232</v>
      </c>
      <c r="O1697" t="str">
        <f t="shared" si="53"/>
        <v/>
      </c>
      <c r="P1697" t="str">
        <f t="shared" si="54"/>
        <v/>
      </c>
    </row>
    <row r="1698" spans="1:16">
      <c r="A1698" s="8" t="s">
        <v>3734</v>
      </c>
      <c r="B1698" s="8" t="b">
        <v>0</v>
      </c>
      <c r="C1698" s="8" t="s">
        <v>70</v>
      </c>
      <c r="D1698" s="8" t="s">
        <v>618</v>
      </c>
      <c r="E1698" s="8">
        <v>19</v>
      </c>
      <c r="F1698" s="8" t="s">
        <v>3733</v>
      </c>
      <c r="G1698" s="8">
        <v>1</v>
      </c>
      <c r="H1698" s="8">
        <v>2</v>
      </c>
      <c r="I1698" s="8">
        <v>1</v>
      </c>
      <c r="J1698" s="8" t="s">
        <v>2611</v>
      </c>
      <c r="K1698" s="8" t="s">
        <v>3732</v>
      </c>
      <c r="L1698" s="8" t="s">
        <v>2609</v>
      </c>
      <c r="M1698" s="8" t="s">
        <v>3731</v>
      </c>
      <c r="N1698" s="8">
        <v>2025.99098</v>
      </c>
      <c r="O1698" t="str">
        <f t="shared" si="53"/>
        <v/>
      </c>
      <c r="P1698" t="str">
        <f t="shared" si="54"/>
        <v/>
      </c>
    </row>
    <row r="1699" spans="1:16">
      <c r="A1699" s="8" t="s">
        <v>3730</v>
      </c>
      <c r="B1699" s="8" t="b">
        <v>0</v>
      </c>
      <c r="C1699" s="8" t="s">
        <v>70</v>
      </c>
      <c r="D1699" s="8" t="s">
        <v>618</v>
      </c>
      <c r="E1699" s="8">
        <v>18</v>
      </c>
      <c r="F1699" s="8" t="s">
        <v>3729</v>
      </c>
      <c r="G1699" s="8">
        <v>1</v>
      </c>
      <c r="H1699" s="8">
        <v>4</v>
      </c>
      <c r="I1699" s="8">
        <v>1</v>
      </c>
      <c r="J1699" s="8" t="s">
        <v>2611</v>
      </c>
      <c r="K1699" s="8" t="s">
        <v>2610</v>
      </c>
      <c r="L1699" s="8" t="s">
        <v>2609</v>
      </c>
      <c r="M1699" s="8" t="s">
        <v>3728</v>
      </c>
      <c r="N1699" s="8">
        <v>1926.92257</v>
      </c>
      <c r="O1699" t="str">
        <f t="shared" si="53"/>
        <v/>
      </c>
      <c r="P1699" t="str">
        <f t="shared" si="54"/>
        <v/>
      </c>
    </row>
    <row r="1700" spans="1:16">
      <c r="A1700" s="8" t="s">
        <v>3727</v>
      </c>
      <c r="B1700" s="8" t="b">
        <v>0</v>
      </c>
      <c r="C1700" s="8" t="s">
        <v>16</v>
      </c>
      <c r="D1700" s="8" t="s">
        <v>3723</v>
      </c>
      <c r="E1700" s="8">
        <v>16</v>
      </c>
      <c r="F1700" s="8" t="s">
        <v>3726</v>
      </c>
      <c r="G1700" s="8">
        <v>1</v>
      </c>
      <c r="H1700" s="8">
        <v>1</v>
      </c>
      <c r="I1700" s="8">
        <v>5</v>
      </c>
      <c r="J1700" s="8" t="s">
        <v>2734</v>
      </c>
      <c r="K1700" s="8" t="s">
        <v>2734</v>
      </c>
      <c r="L1700" s="8" t="s">
        <v>2733</v>
      </c>
      <c r="M1700" s="8" t="s">
        <v>3725</v>
      </c>
      <c r="N1700" s="8">
        <v>1793.7291499999999</v>
      </c>
      <c r="O1700" t="str">
        <f t="shared" si="53"/>
        <v/>
      </c>
      <c r="P1700" t="str">
        <f t="shared" si="54"/>
        <v/>
      </c>
    </row>
    <row r="1701" spans="1:16">
      <c r="A1701" s="8" t="s">
        <v>3724</v>
      </c>
      <c r="B1701" s="8" t="b">
        <v>0</v>
      </c>
      <c r="C1701" s="8" t="s">
        <v>16</v>
      </c>
      <c r="D1701" s="8" t="s">
        <v>3723</v>
      </c>
      <c r="E1701" s="8">
        <v>15</v>
      </c>
      <c r="F1701" s="8" t="s">
        <v>3722</v>
      </c>
      <c r="G1701" s="8">
        <v>1</v>
      </c>
      <c r="H1701" s="8">
        <v>1</v>
      </c>
      <c r="I1701" s="8">
        <v>6</v>
      </c>
      <c r="J1701" s="8" t="s">
        <v>2734</v>
      </c>
      <c r="K1701" s="8" t="s">
        <v>2734</v>
      </c>
      <c r="L1701" s="8" t="s">
        <v>2733</v>
      </c>
      <c r="M1701" s="8" t="s">
        <v>3721</v>
      </c>
      <c r="N1701" s="8">
        <v>1692.68147</v>
      </c>
      <c r="O1701" t="str">
        <f t="shared" si="53"/>
        <v/>
      </c>
      <c r="P1701" t="str">
        <f t="shared" si="54"/>
        <v/>
      </c>
    </row>
    <row r="1702" spans="1:16">
      <c r="A1702" s="8" t="s">
        <v>3720</v>
      </c>
      <c r="B1702" s="8" t="b">
        <v>0</v>
      </c>
      <c r="C1702" s="8" t="s">
        <v>16</v>
      </c>
      <c r="D1702" s="8" t="s">
        <v>16</v>
      </c>
      <c r="E1702" s="8">
        <v>14</v>
      </c>
      <c r="F1702" s="8" t="s">
        <v>3719</v>
      </c>
      <c r="G1702" s="8">
        <v>1</v>
      </c>
      <c r="H1702" s="8">
        <v>1</v>
      </c>
      <c r="I1702" s="8">
        <v>1</v>
      </c>
      <c r="J1702" s="8" t="s">
        <v>1947</v>
      </c>
      <c r="K1702" s="8" t="s">
        <v>1947</v>
      </c>
      <c r="L1702" s="8" t="s">
        <v>1946</v>
      </c>
      <c r="M1702" s="8" t="s">
        <v>3718</v>
      </c>
      <c r="N1702" s="8">
        <v>1717.8445099999999</v>
      </c>
      <c r="O1702" t="str">
        <f t="shared" si="53"/>
        <v/>
      </c>
      <c r="P1702" t="str">
        <f t="shared" si="54"/>
        <v/>
      </c>
    </row>
    <row r="1703" spans="1:16">
      <c r="A1703" s="8" t="s">
        <v>3717</v>
      </c>
      <c r="B1703" s="8" t="b">
        <v>0</v>
      </c>
      <c r="C1703" s="8" t="s">
        <v>16</v>
      </c>
      <c r="D1703" s="8" t="s">
        <v>16</v>
      </c>
      <c r="E1703" s="8">
        <v>13</v>
      </c>
      <c r="F1703" s="8" t="s">
        <v>3716</v>
      </c>
      <c r="G1703" s="8">
        <v>1</v>
      </c>
      <c r="H1703" s="8">
        <v>1</v>
      </c>
      <c r="I1703" s="8">
        <v>2</v>
      </c>
      <c r="J1703" s="8" t="s">
        <v>3715</v>
      </c>
      <c r="K1703" s="8" t="s">
        <v>3715</v>
      </c>
      <c r="L1703" s="8" t="s">
        <v>3714</v>
      </c>
      <c r="M1703" s="8" t="s">
        <v>3713</v>
      </c>
      <c r="N1703" s="8">
        <v>1493.75945</v>
      </c>
      <c r="O1703" t="str">
        <f t="shared" si="53"/>
        <v/>
      </c>
      <c r="P1703" t="str">
        <f t="shared" si="54"/>
        <v/>
      </c>
    </row>
    <row r="1704" spans="1:16">
      <c r="A1704" s="8" t="s">
        <v>3712</v>
      </c>
      <c r="B1704" s="8" t="b">
        <v>0</v>
      </c>
      <c r="C1704" s="8" t="s">
        <v>16</v>
      </c>
      <c r="D1704" s="8" t="s">
        <v>16</v>
      </c>
      <c r="E1704" s="8">
        <v>12</v>
      </c>
      <c r="F1704" s="8" t="s">
        <v>3711</v>
      </c>
      <c r="G1704" s="8">
        <v>4</v>
      </c>
      <c r="H1704" s="8">
        <v>4</v>
      </c>
      <c r="I1704" s="8">
        <v>2</v>
      </c>
      <c r="J1704" s="8" t="s">
        <v>701</v>
      </c>
      <c r="K1704" s="8" t="s">
        <v>701</v>
      </c>
      <c r="L1704" s="8" t="s">
        <v>3710</v>
      </c>
      <c r="M1704" s="8" t="s">
        <v>3709</v>
      </c>
      <c r="N1704" s="8">
        <v>1406.7274199999999</v>
      </c>
      <c r="O1704" t="str">
        <f t="shared" si="53"/>
        <v/>
      </c>
      <c r="P1704" t="str">
        <f t="shared" si="54"/>
        <v/>
      </c>
    </row>
    <row r="1705" spans="1:16">
      <c r="A1705" s="8" t="s">
        <v>3708</v>
      </c>
      <c r="B1705" s="8" t="b">
        <v>0</v>
      </c>
      <c r="C1705" s="8" t="s">
        <v>16</v>
      </c>
      <c r="D1705" s="8" t="s">
        <v>16</v>
      </c>
      <c r="E1705" s="8">
        <v>16</v>
      </c>
      <c r="F1705" s="8" t="s">
        <v>3707</v>
      </c>
      <c r="G1705" s="8">
        <v>1</v>
      </c>
      <c r="H1705" s="8">
        <v>1</v>
      </c>
      <c r="I1705" s="8">
        <v>1</v>
      </c>
      <c r="J1705" s="8" t="s">
        <v>3081</v>
      </c>
      <c r="K1705" s="8" t="s">
        <v>3081</v>
      </c>
      <c r="L1705" s="8" t="s">
        <v>3080</v>
      </c>
      <c r="M1705" s="8" t="s">
        <v>3706</v>
      </c>
      <c r="N1705" s="8">
        <v>1545.84826</v>
      </c>
      <c r="O1705" t="str">
        <f t="shared" si="53"/>
        <v/>
      </c>
      <c r="P1705" t="str">
        <f t="shared" si="54"/>
        <v/>
      </c>
    </row>
    <row r="1706" spans="1:16">
      <c r="A1706" s="8" t="s">
        <v>3705</v>
      </c>
      <c r="B1706" s="8" t="b">
        <v>0</v>
      </c>
      <c r="C1706" s="8" t="s">
        <v>16</v>
      </c>
      <c r="D1706" s="8" t="s">
        <v>16</v>
      </c>
      <c r="E1706" s="8">
        <v>15</v>
      </c>
      <c r="F1706" s="8" t="s">
        <v>3704</v>
      </c>
      <c r="G1706" s="8">
        <v>1</v>
      </c>
      <c r="H1706" s="8">
        <v>2</v>
      </c>
      <c r="I1706" s="8">
        <v>1</v>
      </c>
      <c r="J1706" s="8" t="s">
        <v>3132</v>
      </c>
      <c r="K1706" s="8" t="s">
        <v>3131</v>
      </c>
      <c r="L1706" s="8" t="s">
        <v>3130</v>
      </c>
      <c r="M1706" s="8" t="s">
        <v>3703</v>
      </c>
      <c r="N1706" s="8">
        <v>1468.8481999999999</v>
      </c>
      <c r="O1706" t="str">
        <f t="shared" si="53"/>
        <v/>
      </c>
      <c r="P1706" t="str">
        <f t="shared" si="54"/>
        <v/>
      </c>
    </row>
    <row r="1707" spans="1:16">
      <c r="A1707" s="8" t="s">
        <v>3702</v>
      </c>
      <c r="B1707" s="8" t="b">
        <v>0</v>
      </c>
      <c r="C1707" s="8" t="s">
        <v>16</v>
      </c>
      <c r="D1707" s="8" t="s">
        <v>16</v>
      </c>
      <c r="E1707" s="8">
        <v>13</v>
      </c>
      <c r="F1707" s="8" t="s">
        <v>3701</v>
      </c>
      <c r="G1707" s="8">
        <v>1</v>
      </c>
      <c r="H1707" s="8">
        <v>1</v>
      </c>
      <c r="I1707" s="8">
        <v>1</v>
      </c>
      <c r="J1707" s="8" t="s">
        <v>744</v>
      </c>
      <c r="K1707" s="8" t="s">
        <v>744</v>
      </c>
      <c r="L1707" s="8" t="s">
        <v>745</v>
      </c>
      <c r="M1707" s="8" t="s">
        <v>3700</v>
      </c>
      <c r="N1707" s="8">
        <v>1487.91689</v>
      </c>
      <c r="O1707" t="str">
        <f t="shared" si="53"/>
        <v/>
      </c>
      <c r="P1707" t="str">
        <f t="shared" si="54"/>
        <v/>
      </c>
    </row>
    <row r="1708" spans="1:16">
      <c r="A1708" s="8" t="s">
        <v>3699</v>
      </c>
      <c r="B1708" s="8" t="b">
        <v>0</v>
      </c>
      <c r="C1708" s="8" t="s">
        <v>70</v>
      </c>
      <c r="D1708" s="8" t="s">
        <v>16</v>
      </c>
      <c r="E1708" s="8">
        <v>15</v>
      </c>
      <c r="F1708" s="8" t="s">
        <v>3698</v>
      </c>
      <c r="G1708" s="8">
        <v>1</v>
      </c>
      <c r="H1708" s="8">
        <v>1</v>
      </c>
      <c r="I1708" s="8">
        <v>2</v>
      </c>
      <c r="J1708" s="8" t="s">
        <v>3697</v>
      </c>
      <c r="K1708" s="8" t="s">
        <v>3697</v>
      </c>
      <c r="L1708" s="8" t="s">
        <v>3696</v>
      </c>
      <c r="M1708" s="8" t="s">
        <v>3695</v>
      </c>
      <c r="N1708" s="8">
        <v>1542.71831</v>
      </c>
      <c r="O1708" t="str">
        <f t="shared" si="53"/>
        <v/>
      </c>
      <c r="P1708" t="str">
        <f t="shared" si="54"/>
        <v/>
      </c>
    </row>
    <row r="1709" spans="1:16">
      <c r="A1709" s="8" t="s">
        <v>3694</v>
      </c>
      <c r="B1709" s="8" t="b">
        <v>0</v>
      </c>
      <c r="C1709" s="8" t="s">
        <v>16</v>
      </c>
      <c r="D1709" s="8" t="s">
        <v>496</v>
      </c>
      <c r="E1709" s="8">
        <v>14</v>
      </c>
      <c r="F1709" s="8" t="s">
        <v>3693</v>
      </c>
      <c r="G1709" s="8">
        <v>1</v>
      </c>
      <c r="H1709" s="8">
        <v>1</v>
      </c>
      <c r="I1709" s="8">
        <v>2</v>
      </c>
      <c r="J1709" s="8" t="s">
        <v>2287</v>
      </c>
      <c r="K1709" s="8" t="s">
        <v>2287</v>
      </c>
      <c r="L1709" s="8" t="s">
        <v>2285</v>
      </c>
      <c r="M1709" s="8" t="s">
        <v>3692</v>
      </c>
      <c r="N1709" s="8">
        <v>1759.82206</v>
      </c>
      <c r="O1709" t="str">
        <f t="shared" si="53"/>
        <v/>
      </c>
      <c r="P1709" t="str">
        <f t="shared" si="54"/>
        <v/>
      </c>
    </row>
    <row r="1710" spans="1:16">
      <c r="A1710" s="8" t="s">
        <v>3691</v>
      </c>
      <c r="B1710" s="8" t="b">
        <v>0</v>
      </c>
      <c r="C1710" s="8" t="s">
        <v>70</v>
      </c>
      <c r="D1710" s="8" t="s">
        <v>16</v>
      </c>
      <c r="E1710" s="8">
        <v>15</v>
      </c>
      <c r="F1710" s="8" t="s">
        <v>3690</v>
      </c>
      <c r="G1710" s="8">
        <v>1</v>
      </c>
      <c r="H1710" s="8">
        <v>2</v>
      </c>
      <c r="I1710" s="8">
        <v>1</v>
      </c>
      <c r="J1710" s="8" t="s">
        <v>3689</v>
      </c>
      <c r="K1710" s="8" t="s">
        <v>3688</v>
      </c>
      <c r="L1710" s="8" t="s">
        <v>3687</v>
      </c>
      <c r="M1710" s="8" t="s">
        <v>3686</v>
      </c>
      <c r="N1710" s="8">
        <v>1645.8445099999999</v>
      </c>
      <c r="O1710" t="str">
        <f t="shared" si="53"/>
        <v/>
      </c>
      <c r="P1710" t="str">
        <f t="shared" si="54"/>
        <v/>
      </c>
    </row>
    <row r="1711" spans="1:16">
      <c r="A1711" s="8" t="s">
        <v>3685</v>
      </c>
      <c r="B1711" s="8" t="b">
        <v>0</v>
      </c>
      <c r="C1711" s="8" t="s">
        <v>70</v>
      </c>
      <c r="D1711" s="8" t="s">
        <v>16</v>
      </c>
      <c r="E1711" s="8">
        <v>16</v>
      </c>
      <c r="F1711" s="8" t="s">
        <v>3684</v>
      </c>
      <c r="G1711" s="8">
        <v>1</v>
      </c>
      <c r="H1711" s="8">
        <v>2</v>
      </c>
      <c r="I1711" s="8">
        <v>1</v>
      </c>
      <c r="J1711" s="8" t="s">
        <v>3400</v>
      </c>
      <c r="K1711" s="8" t="s">
        <v>3399</v>
      </c>
      <c r="L1711" s="8" t="s">
        <v>3398</v>
      </c>
      <c r="M1711" s="8" t="s">
        <v>3683</v>
      </c>
      <c r="N1711" s="8">
        <v>1640.8853799999999</v>
      </c>
      <c r="O1711" t="str">
        <f t="shared" si="53"/>
        <v/>
      </c>
      <c r="P1711" t="str">
        <f t="shared" si="54"/>
        <v/>
      </c>
    </row>
    <row r="1712" spans="1:16">
      <c r="A1712" s="8" t="s">
        <v>3682</v>
      </c>
      <c r="B1712" s="8" t="b">
        <v>0</v>
      </c>
      <c r="C1712" s="8" t="s">
        <v>70</v>
      </c>
      <c r="D1712" s="8" t="s">
        <v>16</v>
      </c>
      <c r="E1712" s="8">
        <v>15</v>
      </c>
      <c r="F1712" s="8" t="s">
        <v>3681</v>
      </c>
      <c r="G1712" s="8">
        <v>1</v>
      </c>
      <c r="H1712" s="8">
        <v>3</v>
      </c>
      <c r="I1712" s="8">
        <v>2</v>
      </c>
      <c r="J1712" s="8" t="s">
        <v>3215</v>
      </c>
      <c r="K1712" s="8" t="s">
        <v>3214</v>
      </c>
      <c r="L1712" s="8" t="s">
        <v>3213</v>
      </c>
      <c r="M1712" s="8" t="s">
        <v>3680</v>
      </c>
      <c r="N1712" s="8">
        <v>1605.82311</v>
      </c>
      <c r="O1712" t="str">
        <f t="shared" si="53"/>
        <v/>
      </c>
      <c r="P1712" t="str">
        <f t="shared" si="54"/>
        <v/>
      </c>
    </row>
    <row r="1713" spans="1:16">
      <c r="A1713" s="8" t="s">
        <v>3679</v>
      </c>
      <c r="B1713" s="8" t="b">
        <v>0</v>
      </c>
      <c r="C1713" s="8" t="s">
        <v>70</v>
      </c>
      <c r="D1713" s="8" t="s">
        <v>16</v>
      </c>
      <c r="E1713" s="8">
        <v>14</v>
      </c>
      <c r="F1713" s="8" t="s">
        <v>3678</v>
      </c>
      <c r="G1713" s="8">
        <v>1</v>
      </c>
      <c r="H1713" s="8">
        <v>3</v>
      </c>
      <c r="I1713" s="8">
        <v>1</v>
      </c>
      <c r="J1713" s="8" t="s">
        <v>3215</v>
      </c>
      <c r="K1713" s="8" t="s">
        <v>3214</v>
      </c>
      <c r="L1713" s="8" t="s">
        <v>3213</v>
      </c>
      <c r="M1713" s="8" t="s">
        <v>3677</v>
      </c>
      <c r="N1713" s="8">
        <v>1476.78052</v>
      </c>
      <c r="O1713" t="str">
        <f t="shared" si="53"/>
        <v/>
      </c>
      <c r="P1713" t="str">
        <f t="shared" si="54"/>
        <v/>
      </c>
    </row>
    <row r="1714" spans="1:16">
      <c r="A1714" s="8" t="s">
        <v>3676</v>
      </c>
      <c r="B1714" s="8" t="b">
        <v>0</v>
      </c>
      <c r="C1714" s="8" t="s">
        <v>70</v>
      </c>
      <c r="D1714" s="8" t="s">
        <v>16</v>
      </c>
      <c r="E1714" s="8">
        <v>13</v>
      </c>
      <c r="F1714" s="8" t="s">
        <v>3675</v>
      </c>
      <c r="G1714" s="8">
        <v>1</v>
      </c>
      <c r="H1714" s="8">
        <v>3</v>
      </c>
      <c r="I1714" s="8">
        <v>1</v>
      </c>
      <c r="J1714" s="8" t="s">
        <v>3215</v>
      </c>
      <c r="K1714" s="8" t="s">
        <v>3214</v>
      </c>
      <c r="L1714" s="8" t="s">
        <v>3213</v>
      </c>
      <c r="M1714" s="8" t="s">
        <v>3674</v>
      </c>
      <c r="N1714" s="8">
        <v>1405.7434000000001</v>
      </c>
      <c r="O1714" t="str">
        <f t="shared" si="53"/>
        <v/>
      </c>
      <c r="P1714" t="str">
        <f t="shared" si="54"/>
        <v/>
      </c>
    </row>
    <row r="1715" spans="1:16">
      <c r="A1715" s="8" t="s">
        <v>3673</v>
      </c>
      <c r="B1715" s="8" t="b">
        <v>0</v>
      </c>
      <c r="C1715" s="8" t="s">
        <v>16</v>
      </c>
      <c r="D1715" s="8" t="s">
        <v>16</v>
      </c>
      <c r="E1715" s="8">
        <v>15</v>
      </c>
      <c r="F1715" s="8" t="s">
        <v>3672</v>
      </c>
      <c r="G1715" s="8">
        <v>1</v>
      </c>
      <c r="H1715" s="8">
        <v>1</v>
      </c>
      <c r="I1715" s="8">
        <v>1</v>
      </c>
      <c r="J1715" s="8" t="s">
        <v>3671</v>
      </c>
      <c r="K1715" s="8" t="s">
        <v>3671</v>
      </c>
      <c r="L1715" s="8" t="s">
        <v>3670</v>
      </c>
      <c r="M1715" s="8" t="s">
        <v>3669</v>
      </c>
      <c r="N1715" s="8">
        <v>1531.6659400000001</v>
      </c>
      <c r="O1715" t="str">
        <f t="shared" si="53"/>
        <v/>
      </c>
      <c r="P1715" t="str">
        <f t="shared" si="54"/>
        <v/>
      </c>
    </row>
    <row r="1716" spans="1:16">
      <c r="A1716" s="8" t="s">
        <v>3668</v>
      </c>
      <c r="B1716" s="8" t="b">
        <v>0</v>
      </c>
      <c r="C1716" s="8" t="s">
        <v>16</v>
      </c>
      <c r="D1716" s="8" t="s">
        <v>16</v>
      </c>
      <c r="E1716" s="8">
        <v>15</v>
      </c>
      <c r="F1716" s="8" t="s">
        <v>3667</v>
      </c>
      <c r="G1716" s="8">
        <v>1</v>
      </c>
      <c r="H1716" s="8">
        <v>1</v>
      </c>
      <c r="I1716" s="8">
        <v>1</v>
      </c>
      <c r="J1716" s="8" t="s">
        <v>3666</v>
      </c>
      <c r="K1716" s="8" t="s">
        <v>3666</v>
      </c>
      <c r="L1716" s="8" t="s">
        <v>3665</v>
      </c>
      <c r="M1716" s="8" t="s">
        <v>3664</v>
      </c>
      <c r="N1716" s="8">
        <v>1468.71792</v>
      </c>
      <c r="O1716" t="str">
        <f t="shared" si="53"/>
        <v/>
      </c>
      <c r="P1716" t="str">
        <f t="shared" si="54"/>
        <v/>
      </c>
    </row>
    <row r="1717" spans="1:16">
      <c r="A1717" s="8" t="s">
        <v>3663</v>
      </c>
      <c r="B1717" s="8" t="b">
        <v>0</v>
      </c>
      <c r="C1717" s="8" t="s">
        <v>16</v>
      </c>
      <c r="D1717" s="8" t="s">
        <v>16</v>
      </c>
      <c r="E1717" s="8">
        <v>14</v>
      </c>
      <c r="F1717" s="8" t="s">
        <v>3662</v>
      </c>
      <c r="G1717" s="8">
        <v>1</v>
      </c>
      <c r="H1717" s="8">
        <v>1</v>
      </c>
      <c r="I1717" s="8">
        <v>1</v>
      </c>
      <c r="J1717" s="8" t="s">
        <v>3661</v>
      </c>
      <c r="K1717" s="8" t="s">
        <v>3661</v>
      </c>
      <c r="L1717" s="8" t="s">
        <v>3660</v>
      </c>
      <c r="M1717" s="8" t="s">
        <v>3659</v>
      </c>
      <c r="N1717" s="8">
        <v>1356.7593899999999</v>
      </c>
      <c r="O1717" t="str">
        <f t="shared" si="53"/>
        <v/>
      </c>
      <c r="P1717" t="str">
        <f t="shared" si="54"/>
        <v/>
      </c>
    </row>
    <row r="1718" spans="1:16">
      <c r="A1718" s="8" t="s">
        <v>3658</v>
      </c>
      <c r="B1718" s="8" t="b">
        <v>0</v>
      </c>
      <c r="C1718" s="8" t="s">
        <v>16</v>
      </c>
      <c r="D1718" s="8" t="s">
        <v>16</v>
      </c>
      <c r="E1718" s="8">
        <v>18</v>
      </c>
      <c r="F1718" s="8" t="s">
        <v>3657</v>
      </c>
      <c r="G1718" s="8">
        <v>1</v>
      </c>
      <c r="H1718" s="8">
        <v>1</v>
      </c>
      <c r="I1718" s="8">
        <v>1</v>
      </c>
      <c r="J1718" s="8" t="s">
        <v>2333</v>
      </c>
      <c r="K1718" s="8" t="s">
        <v>2333</v>
      </c>
      <c r="L1718" s="8" t="s">
        <v>2332</v>
      </c>
      <c r="M1718" s="8" t="s">
        <v>3656</v>
      </c>
      <c r="N1718" s="8">
        <v>1744.9201399999999</v>
      </c>
      <c r="O1718" t="str">
        <f t="shared" si="53"/>
        <v/>
      </c>
      <c r="P1718" t="str">
        <f t="shared" si="54"/>
        <v/>
      </c>
    </row>
    <row r="1719" spans="1:16">
      <c r="A1719" s="8" t="s">
        <v>3655</v>
      </c>
      <c r="B1719" s="8" t="b">
        <v>0</v>
      </c>
      <c r="C1719" s="8" t="s">
        <v>16</v>
      </c>
      <c r="D1719" s="8" t="s">
        <v>16</v>
      </c>
      <c r="E1719" s="8">
        <v>14</v>
      </c>
      <c r="F1719" s="8" t="s">
        <v>3654</v>
      </c>
      <c r="G1719" s="8">
        <v>1</v>
      </c>
      <c r="H1719" s="8">
        <v>1</v>
      </c>
      <c r="I1719" s="8">
        <v>1</v>
      </c>
      <c r="J1719" s="8" t="s">
        <v>1201</v>
      </c>
      <c r="K1719" s="8" t="s">
        <v>1201</v>
      </c>
      <c r="L1719" s="8" t="s">
        <v>1202</v>
      </c>
      <c r="M1719" s="8" t="s">
        <v>3653</v>
      </c>
      <c r="N1719" s="8">
        <v>1390.6822</v>
      </c>
      <c r="O1719" t="str">
        <f t="shared" si="53"/>
        <v/>
      </c>
      <c r="P1719" t="str">
        <f t="shared" si="54"/>
        <v/>
      </c>
    </row>
    <row r="1720" spans="1:16">
      <c r="A1720" s="8" t="s">
        <v>3652</v>
      </c>
      <c r="B1720" s="8" t="b">
        <v>0</v>
      </c>
      <c r="C1720" s="8" t="s">
        <v>70</v>
      </c>
      <c r="D1720" s="8" t="s">
        <v>16</v>
      </c>
      <c r="E1720" s="8">
        <v>19</v>
      </c>
      <c r="F1720" s="8" t="s">
        <v>3651</v>
      </c>
      <c r="G1720" s="8">
        <v>1</v>
      </c>
      <c r="H1720" s="8">
        <v>2</v>
      </c>
      <c r="I1720" s="8">
        <v>1</v>
      </c>
      <c r="J1720" s="8" t="s">
        <v>3647</v>
      </c>
      <c r="K1720" s="8" t="s">
        <v>3646</v>
      </c>
      <c r="L1720" s="8" t="s">
        <v>3645</v>
      </c>
      <c r="M1720" s="8" t="s">
        <v>3650</v>
      </c>
      <c r="N1720" s="8">
        <v>1874.9719</v>
      </c>
      <c r="O1720" t="str">
        <f t="shared" si="53"/>
        <v/>
      </c>
      <c r="P1720" t="str">
        <f t="shared" si="54"/>
        <v/>
      </c>
    </row>
    <row r="1721" spans="1:16">
      <c r="A1721" s="8" t="s">
        <v>3649</v>
      </c>
      <c r="B1721" s="8" t="b">
        <v>0</v>
      </c>
      <c r="C1721" s="8" t="s">
        <v>70</v>
      </c>
      <c r="D1721" s="8" t="s">
        <v>16</v>
      </c>
      <c r="E1721" s="8">
        <v>18</v>
      </c>
      <c r="F1721" s="8" t="s">
        <v>3648</v>
      </c>
      <c r="G1721" s="8">
        <v>1</v>
      </c>
      <c r="H1721" s="8">
        <v>2</v>
      </c>
      <c r="I1721" s="8">
        <v>1</v>
      </c>
      <c r="J1721" s="8" t="s">
        <v>3647</v>
      </c>
      <c r="K1721" s="8" t="s">
        <v>3646</v>
      </c>
      <c r="L1721" s="8" t="s">
        <v>3645</v>
      </c>
      <c r="M1721" s="8" t="s">
        <v>3644</v>
      </c>
      <c r="N1721" s="8">
        <v>1746.9133200000001</v>
      </c>
      <c r="O1721" t="str">
        <f t="shared" si="53"/>
        <v/>
      </c>
      <c r="P1721" t="str">
        <f t="shared" si="54"/>
        <v/>
      </c>
    </row>
    <row r="1722" spans="1:16">
      <c r="A1722" s="8" t="s">
        <v>3643</v>
      </c>
      <c r="B1722" s="8" t="b">
        <v>0</v>
      </c>
      <c r="C1722" s="8" t="s">
        <v>16</v>
      </c>
      <c r="D1722" s="8" t="s">
        <v>16</v>
      </c>
      <c r="E1722" s="8">
        <v>17</v>
      </c>
      <c r="F1722" s="8" t="s">
        <v>3642</v>
      </c>
      <c r="G1722" s="8">
        <v>1</v>
      </c>
      <c r="H1722" s="8">
        <v>1</v>
      </c>
      <c r="I1722" s="8">
        <v>1</v>
      </c>
      <c r="J1722" s="8" t="s">
        <v>3641</v>
      </c>
      <c r="K1722" s="8" t="s">
        <v>3641</v>
      </c>
      <c r="L1722" s="8" t="s">
        <v>3640</v>
      </c>
      <c r="M1722" s="8" t="s">
        <v>3639</v>
      </c>
      <c r="N1722" s="8">
        <v>1610.8496600000001</v>
      </c>
      <c r="O1722" t="str">
        <f t="shared" si="53"/>
        <v/>
      </c>
      <c r="P1722" t="str">
        <f t="shared" si="54"/>
        <v/>
      </c>
    </row>
    <row r="1723" spans="1:16">
      <c r="A1723" s="8" t="s">
        <v>3638</v>
      </c>
      <c r="B1723" s="8" t="b">
        <v>0</v>
      </c>
      <c r="C1723" s="8" t="s">
        <v>16</v>
      </c>
      <c r="D1723" s="8" t="s">
        <v>16</v>
      </c>
      <c r="E1723" s="8">
        <v>16</v>
      </c>
      <c r="F1723" s="8" t="s">
        <v>3637</v>
      </c>
      <c r="G1723" s="8">
        <v>1</v>
      </c>
      <c r="H1723" s="8">
        <v>1</v>
      </c>
      <c r="I1723" s="8">
        <v>1</v>
      </c>
      <c r="J1723" s="8" t="s">
        <v>3431</v>
      </c>
      <c r="K1723" s="8" t="s">
        <v>3431</v>
      </c>
      <c r="L1723" s="8" t="s">
        <v>3430</v>
      </c>
      <c r="M1723" s="8" t="s">
        <v>3636</v>
      </c>
      <c r="N1723" s="8">
        <v>1533.8383699999999</v>
      </c>
      <c r="O1723" t="str">
        <f t="shared" si="53"/>
        <v/>
      </c>
      <c r="P1723" t="str">
        <f t="shared" si="54"/>
        <v/>
      </c>
    </row>
    <row r="1724" spans="1:16">
      <c r="A1724" s="8" t="s">
        <v>3635</v>
      </c>
      <c r="B1724" s="8" t="b">
        <v>0</v>
      </c>
      <c r="C1724" s="8" t="s">
        <v>70</v>
      </c>
      <c r="D1724" s="8" t="s">
        <v>16</v>
      </c>
      <c r="E1724" s="8">
        <v>16</v>
      </c>
      <c r="F1724" s="8" t="s">
        <v>3634</v>
      </c>
      <c r="G1724" s="8">
        <v>1</v>
      </c>
      <c r="H1724" s="8">
        <v>1</v>
      </c>
      <c r="I1724" s="8">
        <v>1</v>
      </c>
      <c r="J1724" s="8" t="s">
        <v>3161</v>
      </c>
      <c r="K1724" s="8" t="s">
        <v>3161</v>
      </c>
      <c r="L1724" s="8" t="s">
        <v>3160</v>
      </c>
      <c r="M1724" s="8" t="s">
        <v>3633</v>
      </c>
      <c r="N1724" s="8">
        <v>1847.961</v>
      </c>
      <c r="O1724" t="str">
        <f t="shared" si="53"/>
        <v/>
      </c>
      <c r="P1724" t="str">
        <f t="shared" si="54"/>
        <v/>
      </c>
    </row>
    <row r="1725" spans="1:16">
      <c r="A1725" s="8" t="s">
        <v>3632</v>
      </c>
      <c r="B1725" s="8" t="b">
        <v>0</v>
      </c>
      <c r="C1725" s="8" t="s">
        <v>70</v>
      </c>
      <c r="D1725" s="8" t="s">
        <v>16</v>
      </c>
      <c r="E1725" s="8">
        <v>14</v>
      </c>
      <c r="F1725" s="8" t="s">
        <v>3631</v>
      </c>
      <c r="G1725" s="8">
        <v>1</v>
      </c>
      <c r="H1725" s="8">
        <v>4</v>
      </c>
      <c r="I1725" s="8">
        <v>1</v>
      </c>
      <c r="J1725" s="8" t="s">
        <v>2632</v>
      </c>
      <c r="K1725" s="8" t="s">
        <v>3627</v>
      </c>
      <c r="L1725" s="8" t="s">
        <v>2630</v>
      </c>
      <c r="M1725" s="8" t="s">
        <v>3630</v>
      </c>
      <c r="N1725" s="8">
        <v>1491.8866499999999</v>
      </c>
      <c r="O1725" t="str">
        <f t="shared" si="53"/>
        <v/>
      </c>
      <c r="P1725" t="str">
        <f t="shared" si="54"/>
        <v/>
      </c>
    </row>
    <row r="1726" spans="1:16">
      <c r="A1726" s="8" t="s">
        <v>3629</v>
      </c>
      <c r="B1726" s="8" t="b">
        <v>0</v>
      </c>
      <c r="C1726" s="8" t="s">
        <v>70</v>
      </c>
      <c r="D1726" s="8" t="s">
        <v>16</v>
      </c>
      <c r="E1726" s="8">
        <v>15</v>
      </c>
      <c r="F1726" s="8" t="s">
        <v>3628</v>
      </c>
      <c r="G1726" s="8">
        <v>1</v>
      </c>
      <c r="H1726" s="8">
        <v>4</v>
      </c>
      <c r="I1726" s="8">
        <v>5</v>
      </c>
      <c r="J1726" s="8" t="s">
        <v>2632</v>
      </c>
      <c r="K1726" s="8" t="s">
        <v>3627</v>
      </c>
      <c r="L1726" s="8" t="s">
        <v>2630</v>
      </c>
      <c r="M1726" s="8" t="s">
        <v>3626</v>
      </c>
      <c r="N1726" s="8">
        <v>1548.9081200000001</v>
      </c>
      <c r="O1726" t="str">
        <f t="shared" si="53"/>
        <v/>
      </c>
      <c r="P1726" t="str">
        <f t="shared" si="54"/>
        <v/>
      </c>
    </row>
    <row r="1727" spans="1:16">
      <c r="A1727" s="8" t="s">
        <v>3625</v>
      </c>
      <c r="B1727" s="8" t="b">
        <v>0</v>
      </c>
      <c r="C1727" s="8" t="s">
        <v>16</v>
      </c>
      <c r="D1727" s="8" t="s">
        <v>473</v>
      </c>
      <c r="E1727" s="8">
        <v>17</v>
      </c>
      <c r="F1727" s="8" t="s">
        <v>3624</v>
      </c>
      <c r="G1727" s="8">
        <v>1</v>
      </c>
      <c r="H1727" s="8">
        <v>1</v>
      </c>
      <c r="I1727" s="8">
        <v>1</v>
      </c>
      <c r="J1727" s="8" t="s">
        <v>2394</v>
      </c>
      <c r="K1727" s="8" t="s">
        <v>2394</v>
      </c>
      <c r="L1727" s="8" t="s">
        <v>2393</v>
      </c>
      <c r="M1727" s="8" t="s">
        <v>3623</v>
      </c>
      <c r="N1727" s="8">
        <v>1845.93749</v>
      </c>
      <c r="O1727" t="str">
        <f t="shared" si="53"/>
        <v/>
      </c>
      <c r="P1727" t="str">
        <f t="shared" si="54"/>
        <v/>
      </c>
    </row>
    <row r="1728" spans="1:16">
      <c r="A1728" s="8" t="s">
        <v>1222</v>
      </c>
      <c r="B1728" s="8" t="b">
        <v>0</v>
      </c>
      <c r="C1728" s="8" t="s">
        <v>16</v>
      </c>
      <c r="D1728" s="8" t="s">
        <v>16</v>
      </c>
      <c r="E1728" s="8">
        <v>14</v>
      </c>
      <c r="F1728" s="8" t="s">
        <v>1223</v>
      </c>
      <c r="G1728" s="8">
        <v>1</v>
      </c>
      <c r="H1728" s="8">
        <v>1</v>
      </c>
      <c r="I1728" s="8">
        <v>2</v>
      </c>
      <c r="J1728" s="8" t="s">
        <v>1224</v>
      </c>
      <c r="K1728" s="8" t="s">
        <v>1224</v>
      </c>
      <c r="L1728" s="8" t="s">
        <v>1225</v>
      </c>
      <c r="M1728" s="8" t="s">
        <v>1226</v>
      </c>
      <c r="N1728" s="8">
        <v>1463.6761100000001</v>
      </c>
      <c r="O1728" t="str">
        <f t="shared" si="53"/>
        <v/>
      </c>
      <c r="P1728" t="str">
        <f t="shared" si="54"/>
        <v/>
      </c>
    </row>
    <row r="1729" spans="1:16">
      <c r="A1729" s="8" t="s">
        <v>3622</v>
      </c>
      <c r="B1729" s="8" t="b">
        <v>0</v>
      </c>
      <c r="C1729" s="8" t="s">
        <v>16</v>
      </c>
      <c r="D1729" s="8" t="s">
        <v>16</v>
      </c>
      <c r="E1729" s="8">
        <v>15</v>
      </c>
      <c r="F1729" s="8" t="s">
        <v>3621</v>
      </c>
      <c r="G1729" s="8">
        <v>1</v>
      </c>
      <c r="H1729" s="8">
        <v>1</v>
      </c>
      <c r="I1729" s="8">
        <v>1</v>
      </c>
      <c r="J1729" s="8" t="s">
        <v>3274</v>
      </c>
      <c r="K1729" s="8" t="s">
        <v>3274</v>
      </c>
      <c r="L1729" s="8" t="s">
        <v>3273</v>
      </c>
      <c r="M1729" s="8" t="s">
        <v>3620</v>
      </c>
      <c r="N1729" s="8">
        <v>1554.76593</v>
      </c>
      <c r="O1729" t="str">
        <f t="shared" si="53"/>
        <v/>
      </c>
      <c r="P1729" t="str">
        <f t="shared" si="54"/>
        <v/>
      </c>
    </row>
    <row r="1730" spans="1:16">
      <c r="A1730" s="8" t="s">
        <v>3619</v>
      </c>
      <c r="B1730" s="8" t="b">
        <v>0</v>
      </c>
      <c r="C1730" s="8" t="s">
        <v>16</v>
      </c>
      <c r="D1730" s="8" t="s">
        <v>16</v>
      </c>
      <c r="E1730" s="8">
        <v>25</v>
      </c>
      <c r="F1730" s="8" t="s">
        <v>3618</v>
      </c>
      <c r="G1730" s="8">
        <v>1</v>
      </c>
      <c r="H1730" s="8">
        <v>1</v>
      </c>
      <c r="I1730" s="8">
        <v>1</v>
      </c>
      <c r="J1730" s="8" t="s">
        <v>3007</v>
      </c>
      <c r="K1730" s="8" t="s">
        <v>3007</v>
      </c>
      <c r="L1730" s="8" t="s">
        <v>3006</v>
      </c>
      <c r="M1730" s="8" t="s">
        <v>3617</v>
      </c>
      <c r="N1730" s="8">
        <v>2415.2163799999998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3616</v>
      </c>
      <c r="B1731" s="8" t="b">
        <v>0</v>
      </c>
      <c r="C1731" s="8" t="s">
        <v>16</v>
      </c>
      <c r="D1731" s="8" t="s">
        <v>3615</v>
      </c>
      <c r="E1731" s="8">
        <v>14</v>
      </c>
      <c r="F1731" s="8" t="s">
        <v>3614</v>
      </c>
      <c r="G1731" s="8">
        <v>1</v>
      </c>
      <c r="H1731" s="8">
        <v>1</v>
      </c>
      <c r="I1731" s="8">
        <v>1</v>
      </c>
      <c r="J1731" s="8" t="s">
        <v>3613</v>
      </c>
      <c r="K1731" s="8" t="s">
        <v>3613</v>
      </c>
      <c r="L1731" s="8" t="s">
        <v>3612</v>
      </c>
      <c r="M1731" s="8" t="s">
        <v>3611</v>
      </c>
      <c r="N1731" s="8">
        <v>1613.69139</v>
      </c>
      <c r="O1731" t="str">
        <f t="shared" si="55"/>
        <v/>
      </c>
      <c r="P1731" t="str">
        <f t="shared" si="56"/>
        <v/>
      </c>
    </row>
    <row r="1732" spans="1:16">
      <c r="A1732" s="8" t="s">
        <v>3610</v>
      </c>
      <c r="B1732" s="8" t="b">
        <v>0</v>
      </c>
      <c r="C1732" s="8" t="s">
        <v>16</v>
      </c>
      <c r="D1732" s="8" t="s">
        <v>16</v>
      </c>
      <c r="E1732" s="8">
        <v>19</v>
      </c>
      <c r="F1732" s="8" t="s">
        <v>3609</v>
      </c>
      <c r="G1732" s="8">
        <v>1</v>
      </c>
      <c r="H1732" s="8">
        <v>1</v>
      </c>
      <c r="I1732" s="8">
        <v>2</v>
      </c>
      <c r="J1732" s="8" t="s">
        <v>439</v>
      </c>
      <c r="K1732" s="8" t="s">
        <v>439</v>
      </c>
      <c r="L1732" s="8" t="s">
        <v>440</v>
      </c>
      <c r="M1732" s="8" t="s">
        <v>3608</v>
      </c>
      <c r="N1732" s="8">
        <v>1775.8558700000001</v>
      </c>
      <c r="O1732" t="str">
        <f t="shared" si="55"/>
        <v/>
      </c>
      <c r="P1732" t="str">
        <f t="shared" si="56"/>
        <v/>
      </c>
    </row>
    <row r="1733" spans="1:16">
      <c r="A1733" s="8" t="s">
        <v>3607</v>
      </c>
      <c r="B1733" s="8" t="b">
        <v>0</v>
      </c>
      <c r="C1733" s="8" t="s">
        <v>16</v>
      </c>
      <c r="D1733" s="8" t="s">
        <v>16</v>
      </c>
      <c r="E1733" s="8">
        <v>18</v>
      </c>
      <c r="F1733" s="8" t="s">
        <v>3606</v>
      </c>
      <c r="G1733" s="8">
        <v>1</v>
      </c>
      <c r="H1733" s="8">
        <v>1</v>
      </c>
      <c r="I1733" s="8">
        <v>1</v>
      </c>
      <c r="J1733" s="8" t="s">
        <v>439</v>
      </c>
      <c r="K1733" s="8" t="s">
        <v>439</v>
      </c>
      <c r="L1733" s="8" t="s">
        <v>440</v>
      </c>
      <c r="M1733" s="8" t="s">
        <v>3605</v>
      </c>
      <c r="N1733" s="8">
        <v>1688.82384</v>
      </c>
      <c r="O1733" t="str">
        <f t="shared" si="55"/>
        <v/>
      </c>
      <c r="P1733" t="str">
        <f t="shared" si="56"/>
        <v/>
      </c>
    </row>
    <row r="1734" spans="1:16">
      <c r="A1734" s="8" t="s">
        <v>3604</v>
      </c>
      <c r="B1734" s="8" t="b">
        <v>0</v>
      </c>
      <c r="C1734" s="8" t="s">
        <v>16</v>
      </c>
      <c r="D1734" s="8" t="s">
        <v>16</v>
      </c>
      <c r="E1734" s="8">
        <v>17</v>
      </c>
      <c r="F1734" s="8" t="s">
        <v>3603</v>
      </c>
      <c r="G1734" s="8">
        <v>1</v>
      </c>
      <c r="H1734" s="8">
        <v>1</v>
      </c>
      <c r="I1734" s="8">
        <v>4</v>
      </c>
      <c r="J1734" s="8" t="s">
        <v>439</v>
      </c>
      <c r="K1734" s="8" t="s">
        <v>439</v>
      </c>
      <c r="L1734" s="8" t="s">
        <v>440</v>
      </c>
      <c r="M1734" s="8" t="s">
        <v>3602</v>
      </c>
      <c r="N1734" s="8">
        <v>1575.7397699999999</v>
      </c>
      <c r="O1734" t="str">
        <f t="shared" si="55"/>
        <v/>
      </c>
      <c r="P1734" t="str">
        <f t="shared" si="56"/>
        <v/>
      </c>
    </row>
    <row r="1735" spans="1:16">
      <c r="A1735" s="8" t="s">
        <v>3601</v>
      </c>
      <c r="B1735" s="8" t="b">
        <v>0</v>
      </c>
      <c r="C1735" s="8" t="s">
        <v>16</v>
      </c>
      <c r="D1735" s="8" t="s">
        <v>16</v>
      </c>
      <c r="E1735" s="8">
        <v>16</v>
      </c>
      <c r="F1735" s="8" t="s">
        <v>3600</v>
      </c>
      <c r="G1735" s="8">
        <v>1</v>
      </c>
      <c r="H1735" s="8">
        <v>1</v>
      </c>
      <c r="I1735" s="8">
        <v>5</v>
      </c>
      <c r="J1735" s="8" t="s">
        <v>439</v>
      </c>
      <c r="K1735" s="8" t="s">
        <v>439</v>
      </c>
      <c r="L1735" s="8" t="s">
        <v>440</v>
      </c>
      <c r="M1735" s="8" t="s">
        <v>3599</v>
      </c>
      <c r="N1735" s="8">
        <v>1504.7026599999999</v>
      </c>
      <c r="O1735" t="str">
        <f t="shared" si="55"/>
        <v/>
      </c>
      <c r="P1735" t="str">
        <f t="shared" si="56"/>
        <v/>
      </c>
    </row>
    <row r="1736" spans="1:16">
      <c r="A1736" s="8" t="s">
        <v>3598</v>
      </c>
      <c r="B1736" s="8" t="b">
        <v>0</v>
      </c>
      <c r="C1736" s="8" t="s">
        <v>16</v>
      </c>
      <c r="D1736" s="8" t="s">
        <v>16</v>
      </c>
      <c r="E1736" s="8">
        <v>14</v>
      </c>
      <c r="F1736" s="8" t="s">
        <v>3597</v>
      </c>
      <c r="G1736" s="8">
        <v>1</v>
      </c>
      <c r="H1736" s="8">
        <v>1</v>
      </c>
      <c r="I1736" s="8">
        <v>1</v>
      </c>
      <c r="J1736" s="8" t="s">
        <v>439</v>
      </c>
      <c r="K1736" s="8" t="s">
        <v>439</v>
      </c>
      <c r="L1736" s="8" t="s">
        <v>440</v>
      </c>
      <c r="M1736" s="8" t="s">
        <v>3596</v>
      </c>
      <c r="N1736" s="8">
        <v>1376.64408</v>
      </c>
      <c r="O1736" t="str">
        <f t="shared" si="55"/>
        <v/>
      </c>
      <c r="P1736" t="str">
        <f t="shared" si="56"/>
        <v/>
      </c>
    </row>
    <row r="1737" spans="1:16">
      <c r="A1737" s="8" t="s">
        <v>3595</v>
      </c>
      <c r="B1737" s="8" t="b">
        <v>0</v>
      </c>
      <c r="C1737" s="8" t="s">
        <v>16</v>
      </c>
      <c r="D1737" s="8" t="s">
        <v>16</v>
      </c>
      <c r="E1737" s="8">
        <v>15</v>
      </c>
      <c r="F1737" s="8" t="s">
        <v>3594</v>
      </c>
      <c r="G1737" s="8">
        <v>2</v>
      </c>
      <c r="H1737" s="8">
        <v>3</v>
      </c>
      <c r="I1737" s="8">
        <v>1</v>
      </c>
      <c r="J1737" s="8" t="s">
        <v>1952</v>
      </c>
      <c r="K1737" s="8" t="s">
        <v>351</v>
      </c>
      <c r="L1737" s="8" t="s">
        <v>1951</v>
      </c>
      <c r="M1737" s="8" t="s">
        <v>3593</v>
      </c>
      <c r="N1737" s="8">
        <v>1758.92858</v>
      </c>
      <c r="O1737" t="str">
        <f t="shared" si="55"/>
        <v/>
      </c>
      <c r="P1737" t="str">
        <f t="shared" si="56"/>
        <v/>
      </c>
    </row>
    <row r="1738" spans="1:16">
      <c r="A1738" s="8" t="s">
        <v>3592</v>
      </c>
      <c r="B1738" s="8" t="b">
        <v>0</v>
      </c>
      <c r="C1738" s="8" t="s">
        <v>16</v>
      </c>
      <c r="D1738" s="8" t="s">
        <v>16</v>
      </c>
      <c r="E1738" s="8">
        <v>14</v>
      </c>
      <c r="F1738" s="8" t="s">
        <v>3591</v>
      </c>
      <c r="G1738" s="8">
        <v>2</v>
      </c>
      <c r="H1738" s="8">
        <v>3</v>
      </c>
      <c r="I1738" s="8">
        <v>1</v>
      </c>
      <c r="J1738" s="8" t="s">
        <v>1952</v>
      </c>
      <c r="K1738" s="8" t="s">
        <v>351</v>
      </c>
      <c r="L1738" s="8" t="s">
        <v>1951</v>
      </c>
      <c r="M1738" s="8" t="s">
        <v>3590</v>
      </c>
      <c r="N1738" s="8">
        <v>1630.8336200000001</v>
      </c>
      <c r="O1738" t="str">
        <f t="shared" si="55"/>
        <v/>
      </c>
      <c r="P1738" t="str">
        <f t="shared" si="56"/>
        <v/>
      </c>
    </row>
    <row r="1739" spans="1:16">
      <c r="A1739" s="8" t="s">
        <v>3589</v>
      </c>
      <c r="B1739" s="8" t="b">
        <v>0</v>
      </c>
      <c r="C1739" s="8" t="s">
        <v>16</v>
      </c>
      <c r="D1739" s="8" t="s">
        <v>16</v>
      </c>
      <c r="E1739" s="8">
        <v>13</v>
      </c>
      <c r="F1739" s="8" t="s">
        <v>3588</v>
      </c>
      <c r="G1739" s="8">
        <v>2</v>
      </c>
      <c r="H1739" s="8">
        <v>3</v>
      </c>
      <c r="I1739" s="8">
        <v>5</v>
      </c>
      <c r="J1739" s="8" t="s">
        <v>1952</v>
      </c>
      <c r="K1739" s="8" t="s">
        <v>351</v>
      </c>
      <c r="L1739" s="8" t="s">
        <v>1951</v>
      </c>
      <c r="M1739" s="8" t="s">
        <v>3587</v>
      </c>
      <c r="N1739" s="8">
        <v>1483.7652</v>
      </c>
      <c r="O1739" t="str">
        <f t="shared" si="55"/>
        <v/>
      </c>
      <c r="P1739" t="str">
        <f t="shared" si="56"/>
        <v/>
      </c>
    </row>
    <row r="1740" spans="1:16">
      <c r="A1740" s="8" t="s">
        <v>3586</v>
      </c>
      <c r="B1740" s="8" t="b">
        <v>0</v>
      </c>
      <c r="C1740" s="8" t="s">
        <v>16</v>
      </c>
      <c r="D1740" s="8" t="s">
        <v>16</v>
      </c>
      <c r="E1740" s="8">
        <v>14</v>
      </c>
      <c r="F1740" s="8" t="s">
        <v>3585</v>
      </c>
      <c r="G1740" s="8">
        <v>1</v>
      </c>
      <c r="H1740" s="8">
        <v>1</v>
      </c>
      <c r="I1740" s="8">
        <v>2</v>
      </c>
      <c r="J1740" s="8" t="s">
        <v>3581</v>
      </c>
      <c r="K1740" s="8" t="s">
        <v>3581</v>
      </c>
      <c r="L1740" s="8" t="s">
        <v>3580</v>
      </c>
      <c r="M1740" s="8" t="s">
        <v>3584</v>
      </c>
      <c r="N1740" s="8">
        <v>1383.8107</v>
      </c>
      <c r="O1740" t="str">
        <f t="shared" si="55"/>
        <v/>
      </c>
      <c r="P1740" t="str">
        <f t="shared" si="56"/>
        <v/>
      </c>
    </row>
    <row r="1741" spans="1:16">
      <c r="A1741" s="8" t="s">
        <v>3583</v>
      </c>
      <c r="B1741" s="8" t="b">
        <v>0</v>
      </c>
      <c r="C1741" s="8" t="s">
        <v>16</v>
      </c>
      <c r="D1741" s="8" t="s">
        <v>16</v>
      </c>
      <c r="E1741" s="8">
        <v>13</v>
      </c>
      <c r="F1741" s="8" t="s">
        <v>3582</v>
      </c>
      <c r="G1741" s="8">
        <v>1</v>
      </c>
      <c r="H1741" s="8">
        <v>1</v>
      </c>
      <c r="I1741" s="8">
        <v>2</v>
      </c>
      <c r="J1741" s="8" t="s">
        <v>3581</v>
      </c>
      <c r="K1741" s="8" t="s">
        <v>3581</v>
      </c>
      <c r="L1741" s="8" t="s">
        <v>3580</v>
      </c>
      <c r="M1741" s="8" t="s">
        <v>3579</v>
      </c>
      <c r="N1741" s="8">
        <v>1270.7266299999999</v>
      </c>
      <c r="O1741" t="str">
        <f t="shared" si="55"/>
        <v/>
      </c>
      <c r="P1741" t="str">
        <f t="shared" si="56"/>
        <v/>
      </c>
    </row>
    <row r="1742" spans="1:16">
      <c r="A1742" s="8" t="s">
        <v>3578</v>
      </c>
      <c r="B1742" s="8" t="b">
        <v>0</v>
      </c>
      <c r="C1742" s="8" t="s">
        <v>16</v>
      </c>
      <c r="D1742" s="8" t="s">
        <v>16</v>
      </c>
      <c r="E1742" s="8">
        <v>23</v>
      </c>
      <c r="F1742" s="8" t="s">
        <v>3577</v>
      </c>
      <c r="G1742" s="8">
        <v>2</v>
      </c>
      <c r="H1742" s="8">
        <v>2</v>
      </c>
      <c r="I1742" s="8">
        <v>1</v>
      </c>
      <c r="J1742" s="8" t="s">
        <v>3564</v>
      </c>
      <c r="K1742" s="8" t="s">
        <v>3564</v>
      </c>
      <c r="L1742" s="8" t="s">
        <v>3563</v>
      </c>
      <c r="M1742" s="8" t="s">
        <v>3576</v>
      </c>
      <c r="N1742" s="8">
        <v>2511.14948</v>
      </c>
      <c r="O1742" t="str">
        <f t="shared" si="55"/>
        <v/>
      </c>
      <c r="P1742" t="str">
        <f t="shared" si="56"/>
        <v/>
      </c>
    </row>
    <row r="1743" spans="1:16">
      <c r="A1743" s="8" t="s">
        <v>3575</v>
      </c>
      <c r="B1743" s="8" t="b">
        <v>0</v>
      </c>
      <c r="C1743" s="8" t="s">
        <v>16</v>
      </c>
      <c r="D1743" s="8" t="s">
        <v>16</v>
      </c>
      <c r="E1743" s="8">
        <v>15</v>
      </c>
      <c r="F1743" s="8" t="s">
        <v>3574</v>
      </c>
      <c r="G1743" s="8">
        <v>1</v>
      </c>
      <c r="H1743" s="8">
        <v>1</v>
      </c>
      <c r="I1743" s="8">
        <v>1</v>
      </c>
      <c r="J1743" s="8" t="s">
        <v>3573</v>
      </c>
      <c r="K1743" s="8" t="s">
        <v>3573</v>
      </c>
      <c r="L1743" s="8" t="s">
        <v>3572</v>
      </c>
      <c r="M1743" s="8" t="s">
        <v>3571</v>
      </c>
      <c r="N1743" s="8">
        <v>1513.6877400000001</v>
      </c>
      <c r="O1743" t="str">
        <f t="shared" si="55"/>
        <v/>
      </c>
      <c r="P1743" t="str">
        <f t="shared" si="56"/>
        <v/>
      </c>
    </row>
    <row r="1744" spans="1:16">
      <c r="A1744" s="8" t="s">
        <v>3570</v>
      </c>
      <c r="B1744" s="8" t="b">
        <v>0</v>
      </c>
      <c r="C1744" s="8" t="s">
        <v>70</v>
      </c>
      <c r="D1744" s="8" t="s">
        <v>381</v>
      </c>
      <c r="E1744" s="8">
        <v>16</v>
      </c>
      <c r="F1744" s="8" t="s">
        <v>3569</v>
      </c>
      <c r="G1744" s="8">
        <v>1</v>
      </c>
      <c r="H1744" s="8">
        <v>2</v>
      </c>
      <c r="I1744" s="8">
        <v>1</v>
      </c>
      <c r="J1744" s="8" t="s">
        <v>3100</v>
      </c>
      <c r="K1744" s="8" t="s">
        <v>3568</v>
      </c>
      <c r="L1744" s="8" t="s">
        <v>3098</v>
      </c>
      <c r="M1744" s="8" t="s">
        <v>3567</v>
      </c>
      <c r="N1744" s="8">
        <v>1723.91597</v>
      </c>
      <c r="O1744" t="str">
        <f t="shared" si="55"/>
        <v/>
      </c>
      <c r="P1744" t="str">
        <f t="shared" si="56"/>
        <v/>
      </c>
    </row>
    <row r="1745" spans="1:16">
      <c r="A1745" s="8" t="s">
        <v>3566</v>
      </c>
      <c r="B1745" s="8" t="b">
        <v>0</v>
      </c>
      <c r="C1745" s="8" t="s">
        <v>16</v>
      </c>
      <c r="D1745" s="8" t="s">
        <v>16</v>
      </c>
      <c r="E1745" s="8">
        <v>15</v>
      </c>
      <c r="F1745" s="8" t="s">
        <v>3565</v>
      </c>
      <c r="G1745" s="8">
        <v>2</v>
      </c>
      <c r="H1745" s="8">
        <v>2</v>
      </c>
      <c r="I1745" s="8">
        <v>1</v>
      </c>
      <c r="J1745" s="8" t="s">
        <v>3564</v>
      </c>
      <c r="K1745" s="8" t="s">
        <v>3564</v>
      </c>
      <c r="L1745" s="8" t="s">
        <v>3563</v>
      </c>
      <c r="M1745" s="8" t="s">
        <v>3562</v>
      </c>
      <c r="N1745" s="8">
        <v>1644.76124</v>
      </c>
      <c r="O1745" t="str">
        <f t="shared" si="55"/>
        <v/>
      </c>
      <c r="P1745" t="str">
        <f t="shared" si="56"/>
        <v/>
      </c>
    </row>
    <row r="1746" spans="1:16">
      <c r="A1746" s="8" t="s">
        <v>3561</v>
      </c>
      <c r="B1746" s="8" t="b">
        <v>0</v>
      </c>
      <c r="C1746" s="8" t="s">
        <v>70</v>
      </c>
      <c r="D1746" s="8" t="s">
        <v>16</v>
      </c>
      <c r="E1746" s="8">
        <v>15</v>
      </c>
      <c r="F1746" s="8" t="s">
        <v>3560</v>
      </c>
      <c r="G1746" s="8">
        <v>1</v>
      </c>
      <c r="H1746" s="8">
        <v>3</v>
      </c>
      <c r="I1746" s="8">
        <v>1</v>
      </c>
      <c r="J1746" s="8" t="s">
        <v>2269</v>
      </c>
      <c r="K1746" s="8" t="s">
        <v>3559</v>
      </c>
      <c r="L1746" s="8" t="s">
        <v>2267</v>
      </c>
      <c r="M1746" s="8" t="s">
        <v>3558</v>
      </c>
      <c r="N1746" s="8">
        <v>1475.8063999999999</v>
      </c>
      <c r="O1746" t="str">
        <f t="shared" si="55"/>
        <v/>
      </c>
      <c r="P1746" t="str">
        <f t="shared" si="56"/>
        <v/>
      </c>
    </row>
    <row r="1747" spans="1:16">
      <c r="A1747" s="8" t="s">
        <v>3557</v>
      </c>
      <c r="B1747" s="8" t="b">
        <v>0</v>
      </c>
      <c r="C1747" s="8" t="s">
        <v>70</v>
      </c>
      <c r="D1747" s="8" t="s">
        <v>16</v>
      </c>
      <c r="E1747" s="8">
        <v>17</v>
      </c>
      <c r="F1747" s="8" t="s">
        <v>3556</v>
      </c>
      <c r="G1747" s="8">
        <v>1</v>
      </c>
      <c r="H1747" s="8">
        <v>2</v>
      </c>
      <c r="I1747" s="8">
        <v>1</v>
      </c>
      <c r="J1747" s="8" t="s">
        <v>1229</v>
      </c>
      <c r="K1747" s="8" t="s">
        <v>1230</v>
      </c>
      <c r="L1747" s="8" t="s">
        <v>1231</v>
      </c>
      <c r="M1747" s="8" t="s">
        <v>3555</v>
      </c>
      <c r="N1747" s="8">
        <v>1759.9548500000001</v>
      </c>
      <c r="O1747" t="str">
        <f t="shared" si="55"/>
        <v/>
      </c>
      <c r="P1747" t="str">
        <f t="shared" si="56"/>
        <v/>
      </c>
    </row>
    <row r="1748" spans="1:16">
      <c r="A1748" s="8" t="s">
        <v>3554</v>
      </c>
      <c r="B1748" s="8" t="b">
        <v>0</v>
      </c>
      <c r="C1748" s="8" t="s">
        <v>70</v>
      </c>
      <c r="D1748" s="8" t="s">
        <v>16</v>
      </c>
      <c r="E1748" s="8">
        <v>16</v>
      </c>
      <c r="F1748" s="8" t="s">
        <v>3553</v>
      </c>
      <c r="G1748" s="8">
        <v>1</v>
      </c>
      <c r="H1748" s="8">
        <v>2</v>
      </c>
      <c r="I1748" s="8">
        <v>2</v>
      </c>
      <c r="J1748" s="8" t="s">
        <v>1229</v>
      </c>
      <c r="K1748" s="8" t="s">
        <v>1230</v>
      </c>
      <c r="L1748" s="8" t="s">
        <v>1231</v>
      </c>
      <c r="M1748" s="8" t="s">
        <v>3552</v>
      </c>
      <c r="N1748" s="8">
        <v>1631.85989</v>
      </c>
      <c r="O1748" t="str">
        <f t="shared" si="55"/>
        <v/>
      </c>
      <c r="P1748" t="str">
        <f t="shared" si="56"/>
        <v/>
      </c>
    </row>
    <row r="1749" spans="1:16">
      <c r="A1749" s="8" t="s">
        <v>1227</v>
      </c>
      <c r="B1749" s="8" t="b">
        <v>0</v>
      </c>
      <c r="C1749" s="8" t="s">
        <v>70</v>
      </c>
      <c r="D1749" s="8" t="s">
        <v>16</v>
      </c>
      <c r="E1749" s="8">
        <v>15</v>
      </c>
      <c r="F1749" s="8" t="s">
        <v>1228</v>
      </c>
      <c r="G1749" s="8">
        <v>1</v>
      </c>
      <c r="H1749" s="8">
        <v>2</v>
      </c>
      <c r="I1749" s="8">
        <v>6</v>
      </c>
      <c r="J1749" s="8" t="s">
        <v>1229</v>
      </c>
      <c r="K1749" s="8" t="s">
        <v>1230</v>
      </c>
      <c r="L1749" s="8" t="s">
        <v>1231</v>
      </c>
      <c r="M1749" s="8" t="s">
        <v>1232</v>
      </c>
      <c r="N1749" s="8">
        <v>1517.8169600000001</v>
      </c>
      <c r="O1749" t="str">
        <f t="shared" si="55"/>
        <v/>
      </c>
      <c r="P1749" t="str">
        <f t="shared" si="56"/>
        <v/>
      </c>
    </row>
    <row r="1750" spans="1:16">
      <c r="A1750" s="8" t="s">
        <v>3551</v>
      </c>
      <c r="B1750" s="8" t="b">
        <v>0</v>
      </c>
      <c r="C1750" s="8" t="s">
        <v>70</v>
      </c>
      <c r="D1750" s="8" t="s">
        <v>16</v>
      </c>
      <c r="E1750" s="8">
        <v>14</v>
      </c>
      <c r="F1750" s="8" t="s">
        <v>3550</v>
      </c>
      <c r="G1750" s="8">
        <v>1</v>
      </c>
      <c r="H1750" s="8">
        <v>2</v>
      </c>
      <c r="I1750" s="8">
        <v>2</v>
      </c>
      <c r="J1750" s="8" t="s">
        <v>1229</v>
      </c>
      <c r="K1750" s="8" t="s">
        <v>1230</v>
      </c>
      <c r="L1750" s="8" t="s">
        <v>1231</v>
      </c>
      <c r="M1750" s="8" t="s">
        <v>3549</v>
      </c>
      <c r="N1750" s="8">
        <v>1388.7743700000001</v>
      </c>
      <c r="O1750" t="str">
        <f t="shared" si="55"/>
        <v/>
      </c>
      <c r="P1750" t="str">
        <f t="shared" si="56"/>
        <v/>
      </c>
    </row>
    <row r="1751" spans="1:16">
      <c r="A1751" s="8" t="s">
        <v>3548</v>
      </c>
      <c r="B1751" s="8" t="b">
        <v>0</v>
      </c>
      <c r="C1751" s="8" t="s">
        <v>70</v>
      </c>
      <c r="D1751" s="8" t="s">
        <v>16</v>
      </c>
      <c r="E1751" s="8">
        <v>13</v>
      </c>
      <c r="F1751" s="8" t="s">
        <v>3547</v>
      </c>
      <c r="G1751" s="8">
        <v>1</v>
      </c>
      <c r="H1751" s="8">
        <v>2</v>
      </c>
      <c r="I1751" s="8">
        <v>1</v>
      </c>
      <c r="J1751" s="8" t="s">
        <v>1229</v>
      </c>
      <c r="K1751" s="8" t="s">
        <v>1230</v>
      </c>
      <c r="L1751" s="8" t="s">
        <v>1231</v>
      </c>
      <c r="M1751" s="8" t="s">
        <v>3546</v>
      </c>
      <c r="N1751" s="8">
        <v>1260.67941</v>
      </c>
      <c r="O1751" t="str">
        <f t="shared" si="55"/>
        <v/>
      </c>
      <c r="P1751" t="str">
        <f t="shared" si="56"/>
        <v/>
      </c>
    </row>
    <row r="1752" spans="1:16">
      <c r="A1752" s="8" t="s">
        <v>3545</v>
      </c>
      <c r="B1752" s="8" t="b">
        <v>0</v>
      </c>
      <c r="C1752" s="8" t="s">
        <v>16</v>
      </c>
      <c r="D1752" s="8" t="s">
        <v>16</v>
      </c>
      <c r="E1752" s="8">
        <v>13</v>
      </c>
      <c r="F1752" s="8" t="s">
        <v>3544</v>
      </c>
      <c r="G1752" s="8">
        <v>1</v>
      </c>
      <c r="H1752" s="8">
        <v>1</v>
      </c>
      <c r="I1752" s="8">
        <v>1</v>
      </c>
      <c r="J1752" s="8" t="s">
        <v>3543</v>
      </c>
      <c r="K1752" s="8" t="s">
        <v>3543</v>
      </c>
      <c r="L1752" s="8" t="s">
        <v>3542</v>
      </c>
      <c r="M1752" s="8" t="s">
        <v>3541</v>
      </c>
      <c r="N1752" s="8">
        <v>1301.70596</v>
      </c>
      <c r="O1752" t="str">
        <f t="shared" si="55"/>
        <v/>
      </c>
      <c r="P1752" t="str">
        <f t="shared" si="56"/>
        <v/>
      </c>
    </row>
    <row r="1753" spans="1:16">
      <c r="A1753" s="8" t="s">
        <v>3540</v>
      </c>
      <c r="B1753" s="8" t="b">
        <v>0</v>
      </c>
      <c r="C1753" s="8" t="s">
        <v>16</v>
      </c>
      <c r="D1753" s="8" t="s">
        <v>16</v>
      </c>
      <c r="E1753" s="8">
        <v>16</v>
      </c>
      <c r="F1753" s="8" t="s">
        <v>3539</v>
      </c>
      <c r="G1753" s="8">
        <v>1</v>
      </c>
      <c r="H1753" s="8">
        <v>1</v>
      </c>
      <c r="I1753" s="8">
        <v>2</v>
      </c>
      <c r="J1753" s="8" t="s">
        <v>1514</v>
      </c>
      <c r="K1753" s="8" t="s">
        <v>1514</v>
      </c>
      <c r="L1753" s="8" t="s">
        <v>1515</v>
      </c>
      <c r="M1753" s="8" t="s">
        <v>3538</v>
      </c>
      <c r="N1753" s="8">
        <v>1734.0272299999999</v>
      </c>
      <c r="O1753" t="str">
        <f t="shared" si="55"/>
        <v/>
      </c>
      <c r="P1753" t="str">
        <f t="shared" si="56"/>
        <v/>
      </c>
    </row>
    <row r="1754" spans="1:16">
      <c r="A1754" s="8" t="s">
        <v>3537</v>
      </c>
      <c r="B1754" s="8" t="b">
        <v>0</v>
      </c>
      <c r="C1754" s="8" t="s">
        <v>16</v>
      </c>
      <c r="D1754" s="8" t="s">
        <v>71</v>
      </c>
      <c r="E1754" s="8">
        <v>18</v>
      </c>
      <c r="F1754" s="8" t="s">
        <v>3536</v>
      </c>
      <c r="G1754" s="8">
        <v>1</v>
      </c>
      <c r="H1754" s="8">
        <v>2</v>
      </c>
      <c r="I1754" s="8">
        <v>1</v>
      </c>
      <c r="J1754" s="8" t="s">
        <v>335</v>
      </c>
      <c r="K1754" s="8" t="s">
        <v>2347</v>
      </c>
      <c r="L1754" s="8" t="s">
        <v>336</v>
      </c>
      <c r="M1754" s="8" t="s">
        <v>3535</v>
      </c>
      <c r="N1754" s="8">
        <v>1952.1109799999999</v>
      </c>
      <c r="O1754" t="str">
        <f t="shared" si="55"/>
        <v/>
      </c>
      <c r="P1754" t="str">
        <f t="shared" si="56"/>
        <v/>
      </c>
    </row>
    <row r="1755" spans="1:16">
      <c r="A1755" s="8" t="s">
        <v>3534</v>
      </c>
      <c r="B1755" s="8" t="b">
        <v>0</v>
      </c>
      <c r="C1755" s="8" t="s">
        <v>16</v>
      </c>
      <c r="D1755" s="8" t="s">
        <v>71</v>
      </c>
      <c r="E1755" s="8">
        <v>15</v>
      </c>
      <c r="F1755" s="8" t="s">
        <v>3533</v>
      </c>
      <c r="G1755" s="8">
        <v>1</v>
      </c>
      <c r="H1755" s="8">
        <v>2</v>
      </c>
      <c r="I1755" s="8">
        <v>3</v>
      </c>
      <c r="J1755" s="8" t="s">
        <v>335</v>
      </c>
      <c r="K1755" s="8" t="s">
        <v>2347</v>
      </c>
      <c r="L1755" s="8" t="s">
        <v>336</v>
      </c>
      <c r="M1755" s="8" t="s">
        <v>3532</v>
      </c>
      <c r="N1755" s="8">
        <v>1568.8828699999999</v>
      </c>
      <c r="O1755" t="str">
        <f t="shared" si="55"/>
        <v/>
      </c>
      <c r="P1755" t="str">
        <f t="shared" si="56"/>
        <v/>
      </c>
    </row>
    <row r="1756" spans="1:16">
      <c r="A1756" s="8" t="s">
        <v>3531</v>
      </c>
      <c r="B1756" s="8" t="b">
        <v>0</v>
      </c>
      <c r="C1756" s="8" t="s">
        <v>16</v>
      </c>
      <c r="D1756" s="8" t="s">
        <v>16</v>
      </c>
      <c r="E1756" s="8">
        <v>12</v>
      </c>
      <c r="F1756" s="8" t="s">
        <v>3530</v>
      </c>
      <c r="G1756" s="8">
        <v>1</v>
      </c>
      <c r="H1756" s="8">
        <v>1</v>
      </c>
      <c r="I1756" s="8">
        <v>3</v>
      </c>
      <c r="J1756" s="8" t="s">
        <v>3529</v>
      </c>
      <c r="K1756" s="8" t="s">
        <v>3529</v>
      </c>
      <c r="L1756" s="8" t="s">
        <v>3528</v>
      </c>
      <c r="M1756" s="8" t="s">
        <v>3527</v>
      </c>
      <c r="N1756" s="8">
        <v>1318.7630200000001</v>
      </c>
      <c r="O1756" t="str">
        <f t="shared" si="55"/>
        <v/>
      </c>
      <c r="P1756" t="str">
        <f t="shared" si="56"/>
        <v/>
      </c>
    </row>
    <row r="1757" spans="1:16">
      <c r="A1757" s="8" t="s">
        <v>3526</v>
      </c>
      <c r="B1757" s="8" t="b">
        <v>0</v>
      </c>
      <c r="C1757" s="8" t="s">
        <v>16</v>
      </c>
      <c r="D1757" s="8" t="s">
        <v>16</v>
      </c>
      <c r="E1757" s="8">
        <v>19</v>
      </c>
      <c r="F1757" s="8" t="s">
        <v>3525</v>
      </c>
      <c r="G1757" s="8">
        <v>1</v>
      </c>
      <c r="H1757" s="8">
        <v>1</v>
      </c>
      <c r="I1757" s="8">
        <v>1</v>
      </c>
      <c r="J1757" s="8" t="s">
        <v>3524</v>
      </c>
      <c r="K1757" s="8" t="s">
        <v>3524</v>
      </c>
      <c r="L1757" s="8" t="s">
        <v>3523</v>
      </c>
      <c r="M1757" s="8" t="s">
        <v>3522</v>
      </c>
      <c r="N1757" s="8">
        <v>2197.0520000000001</v>
      </c>
      <c r="O1757" t="str">
        <f t="shared" si="55"/>
        <v/>
      </c>
      <c r="P1757" t="str">
        <f t="shared" si="56"/>
        <v/>
      </c>
    </row>
    <row r="1758" spans="1:16">
      <c r="A1758" s="8" t="s">
        <v>3521</v>
      </c>
      <c r="B1758" s="8" t="b">
        <v>0</v>
      </c>
      <c r="C1758" s="8" t="s">
        <v>16</v>
      </c>
      <c r="D1758" s="8" t="s">
        <v>16</v>
      </c>
      <c r="E1758" s="8">
        <v>14</v>
      </c>
      <c r="F1758" s="8" t="s">
        <v>3520</v>
      </c>
      <c r="G1758" s="8">
        <v>1</v>
      </c>
      <c r="H1758" s="8">
        <v>1</v>
      </c>
      <c r="I1758" s="8">
        <v>1</v>
      </c>
      <c r="J1758" s="8" t="s">
        <v>3519</v>
      </c>
      <c r="K1758" s="8" t="s">
        <v>3519</v>
      </c>
      <c r="L1758" s="8" t="s">
        <v>3518</v>
      </c>
      <c r="M1758" s="8" t="s">
        <v>3517</v>
      </c>
      <c r="N1758" s="8">
        <v>1729.9159500000001</v>
      </c>
      <c r="O1758" t="str">
        <f t="shared" si="55"/>
        <v/>
      </c>
      <c r="P1758" t="str">
        <f t="shared" si="56"/>
        <v/>
      </c>
    </row>
    <row r="1759" spans="1:16">
      <c r="A1759" s="8" t="s">
        <v>3516</v>
      </c>
      <c r="B1759" s="8" t="b">
        <v>0</v>
      </c>
      <c r="C1759" s="8" t="s">
        <v>16</v>
      </c>
      <c r="D1759" s="8" t="s">
        <v>16</v>
      </c>
      <c r="E1759" s="8">
        <v>25</v>
      </c>
      <c r="F1759" s="8" t="s">
        <v>3515</v>
      </c>
      <c r="G1759" s="8">
        <v>1</v>
      </c>
      <c r="H1759" s="8">
        <v>1</v>
      </c>
      <c r="I1759" s="8">
        <v>1</v>
      </c>
      <c r="J1759" s="8" t="s">
        <v>3015</v>
      </c>
      <c r="K1759" s="8" t="s">
        <v>3015</v>
      </c>
      <c r="L1759" s="8" t="s">
        <v>3014</v>
      </c>
      <c r="M1759" s="8" t="s">
        <v>3514</v>
      </c>
      <c r="N1759" s="8">
        <v>2427.19391</v>
      </c>
      <c r="O1759" t="str">
        <f t="shared" si="55"/>
        <v/>
      </c>
      <c r="P1759" t="str">
        <f t="shared" si="56"/>
        <v/>
      </c>
    </row>
    <row r="1760" spans="1:16">
      <c r="A1760" s="8" t="s">
        <v>3513</v>
      </c>
      <c r="B1760" s="8" t="b">
        <v>0</v>
      </c>
      <c r="C1760" s="8" t="s">
        <v>70</v>
      </c>
      <c r="D1760" s="8" t="s">
        <v>16</v>
      </c>
      <c r="E1760" s="8">
        <v>15</v>
      </c>
      <c r="F1760" s="8" t="s">
        <v>3512</v>
      </c>
      <c r="G1760" s="8">
        <v>1</v>
      </c>
      <c r="H1760" s="8">
        <v>2</v>
      </c>
      <c r="I1760" s="8">
        <v>1</v>
      </c>
      <c r="J1760" s="8" t="s">
        <v>3269</v>
      </c>
      <c r="K1760" s="8" t="s">
        <v>3268</v>
      </c>
      <c r="L1760" s="8" t="s">
        <v>3267</v>
      </c>
      <c r="M1760" s="8" t="s">
        <v>3511</v>
      </c>
      <c r="N1760" s="8">
        <v>1681.8867700000001</v>
      </c>
      <c r="O1760" t="str">
        <f t="shared" si="55"/>
        <v/>
      </c>
      <c r="P1760" t="str">
        <f t="shared" si="56"/>
        <v/>
      </c>
    </row>
    <row r="1761" spans="1:16">
      <c r="A1761" s="8" t="s">
        <v>3510</v>
      </c>
      <c r="B1761" s="8" t="b">
        <v>0</v>
      </c>
      <c r="C1761" s="8" t="s">
        <v>70</v>
      </c>
      <c r="D1761" s="8" t="s">
        <v>16</v>
      </c>
      <c r="E1761" s="8">
        <v>15</v>
      </c>
      <c r="F1761" s="8" t="s">
        <v>3509</v>
      </c>
      <c r="G1761" s="8">
        <v>1</v>
      </c>
      <c r="H1761" s="8">
        <v>8</v>
      </c>
      <c r="I1761" s="8">
        <v>2</v>
      </c>
      <c r="J1761" s="8" t="s">
        <v>3156</v>
      </c>
      <c r="K1761" s="8" t="s">
        <v>3155</v>
      </c>
      <c r="L1761" s="8" t="s">
        <v>3154</v>
      </c>
      <c r="M1761" s="8" t="s">
        <v>3508</v>
      </c>
      <c r="N1761" s="8">
        <v>1690.8758700000001</v>
      </c>
      <c r="O1761" t="str">
        <f t="shared" si="55"/>
        <v/>
      </c>
      <c r="P1761" t="str">
        <f t="shared" si="56"/>
        <v/>
      </c>
    </row>
    <row r="1762" spans="1:16">
      <c r="A1762" s="8" t="s">
        <v>1875</v>
      </c>
      <c r="B1762" s="8" t="b">
        <v>0</v>
      </c>
      <c r="C1762" s="8" t="s">
        <v>70</v>
      </c>
      <c r="D1762" s="8" t="s">
        <v>16</v>
      </c>
      <c r="E1762" s="8">
        <v>12</v>
      </c>
      <c r="F1762" s="8" t="s">
        <v>1876</v>
      </c>
      <c r="G1762" s="8">
        <v>1</v>
      </c>
      <c r="H1762" s="8">
        <v>1</v>
      </c>
      <c r="I1762" s="8">
        <v>2</v>
      </c>
      <c r="J1762" s="8" t="s">
        <v>817</v>
      </c>
      <c r="K1762" s="8" t="s">
        <v>817</v>
      </c>
      <c r="L1762" s="8" t="s">
        <v>818</v>
      </c>
      <c r="M1762" s="8" t="s">
        <v>1877</v>
      </c>
      <c r="N1762" s="8">
        <v>1434.7951</v>
      </c>
      <c r="O1762" t="str">
        <f t="shared" si="55"/>
        <v/>
      </c>
      <c r="P1762" t="str">
        <f t="shared" si="56"/>
        <v/>
      </c>
    </row>
    <row r="1763" spans="1:16">
      <c r="A1763" s="8" t="s">
        <v>3507</v>
      </c>
      <c r="B1763" s="8" t="b">
        <v>0</v>
      </c>
      <c r="C1763" s="8" t="s">
        <v>70</v>
      </c>
      <c r="D1763" s="8" t="s">
        <v>16</v>
      </c>
      <c r="E1763" s="8">
        <v>13</v>
      </c>
      <c r="F1763" s="8" t="s">
        <v>3506</v>
      </c>
      <c r="G1763" s="8">
        <v>1</v>
      </c>
      <c r="H1763" s="8">
        <v>2</v>
      </c>
      <c r="I1763" s="8">
        <v>2</v>
      </c>
      <c r="J1763" s="8" t="s">
        <v>3505</v>
      </c>
      <c r="K1763" s="8" t="s">
        <v>3504</v>
      </c>
      <c r="L1763" s="8" t="s">
        <v>3503</v>
      </c>
      <c r="M1763" s="8" t="s">
        <v>3502</v>
      </c>
      <c r="N1763" s="8">
        <v>1535.7488800000001</v>
      </c>
      <c r="O1763" t="str">
        <f t="shared" si="55"/>
        <v/>
      </c>
      <c r="P1763" t="str">
        <f t="shared" si="56"/>
        <v/>
      </c>
    </row>
    <row r="1764" spans="1:16">
      <c r="A1764" s="8" t="s">
        <v>3501</v>
      </c>
      <c r="B1764" s="8" t="b">
        <v>0</v>
      </c>
      <c r="C1764" s="8" t="s">
        <v>16</v>
      </c>
      <c r="D1764" s="8" t="s">
        <v>3500</v>
      </c>
      <c r="E1764" s="8">
        <v>17</v>
      </c>
      <c r="F1764" s="8" t="s">
        <v>3499</v>
      </c>
      <c r="G1764" s="8">
        <v>1</v>
      </c>
      <c r="H1764" s="8">
        <v>1</v>
      </c>
      <c r="I1764" s="8">
        <v>1</v>
      </c>
      <c r="J1764" s="8" t="s">
        <v>3498</v>
      </c>
      <c r="K1764" s="8" t="s">
        <v>3498</v>
      </c>
      <c r="L1764" s="8" t="s">
        <v>3497</v>
      </c>
      <c r="M1764" s="8" t="s">
        <v>3496</v>
      </c>
      <c r="N1764" s="8">
        <v>2194.0320700000002</v>
      </c>
      <c r="O1764" t="str">
        <f t="shared" si="55"/>
        <v/>
      </c>
      <c r="P1764" t="str">
        <f t="shared" si="56"/>
        <v/>
      </c>
    </row>
    <row r="1765" spans="1:16">
      <c r="A1765" s="8" t="s">
        <v>3495</v>
      </c>
      <c r="B1765" s="8" t="b">
        <v>0</v>
      </c>
      <c r="C1765" s="8" t="s">
        <v>70</v>
      </c>
      <c r="D1765" s="8" t="s">
        <v>16</v>
      </c>
      <c r="E1765" s="8">
        <v>17</v>
      </c>
      <c r="F1765" s="8" t="s">
        <v>3494</v>
      </c>
      <c r="G1765" s="8">
        <v>1</v>
      </c>
      <c r="H1765" s="8">
        <v>1</v>
      </c>
      <c r="I1765" s="8">
        <v>1</v>
      </c>
      <c r="J1765" s="8" t="s">
        <v>2096</v>
      </c>
      <c r="K1765" s="8" t="s">
        <v>2096</v>
      </c>
      <c r="L1765" s="8" t="s">
        <v>2095</v>
      </c>
      <c r="M1765" s="8" t="s">
        <v>3493</v>
      </c>
      <c r="N1765" s="8">
        <v>1943.0960399999999</v>
      </c>
      <c r="O1765" t="str">
        <f t="shared" si="55"/>
        <v/>
      </c>
      <c r="P1765" t="str">
        <f t="shared" si="56"/>
        <v/>
      </c>
    </row>
    <row r="1766" spans="1:16">
      <c r="A1766" s="8" t="s">
        <v>3492</v>
      </c>
      <c r="B1766" s="8" t="b">
        <v>0</v>
      </c>
      <c r="C1766" s="8" t="s">
        <v>16</v>
      </c>
      <c r="D1766" s="8" t="s">
        <v>16</v>
      </c>
      <c r="E1766" s="8">
        <v>17</v>
      </c>
      <c r="F1766" s="8" t="s">
        <v>3491</v>
      </c>
      <c r="G1766" s="8">
        <v>1</v>
      </c>
      <c r="H1766" s="8">
        <v>1</v>
      </c>
      <c r="I1766" s="8">
        <v>1</v>
      </c>
      <c r="J1766" s="8" t="s">
        <v>785</v>
      </c>
      <c r="K1766" s="8" t="s">
        <v>785</v>
      </c>
      <c r="L1766" s="8" t="s">
        <v>786</v>
      </c>
      <c r="M1766" s="8" t="s">
        <v>3490</v>
      </c>
      <c r="N1766" s="8">
        <v>1923.00829</v>
      </c>
      <c r="O1766" t="str">
        <f t="shared" si="55"/>
        <v/>
      </c>
      <c r="P1766" t="str">
        <f t="shared" si="56"/>
        <v/>
      </c>
    </row>
    <row r="1767" spans="1:16">
      <c r="A1767" s="8" t="s">
        <v>3489</v>
      </c>
      <c r="B1767" s="8" t="b">
        <v>0</v>
      </c>
      <c r="C1767" s="8" t="s">
        <v>70</v>
      </c>
      <c r="D1767" s="8" t="s">
        <v>110</v>
      </c>
      <c r="E1767" s="8">
        <v>14</v>
      </c>
      <c r="F1767" s="8" t="s">
        <v>3488</v>
      </c>
      <c r="G1767" s="8">
        <v>1</v>
      </c>
      <c r="H1767" s="8">
        <v>6</v>
      </c>
      <c r="I1767" s="8">
        <v>4</v>
      </c>
      <c r="J1767" s="8" t="s">
        <v>3484</v>
      </c>
      <c r="K1767" s="8" t="s">
        <v>3483</v>
      </c>
      <c r="L1767" s="8" t="s">
        <v>3482</v>
      </c>
      <c r="M1767" s="8" t="s">
        <v>3487</v>
      </c>
      <c r="N1767" s="8">
        <v>1546.8872899999999</v>
      </c>
      <c r="O1767" t="str">
        <f t="shared" si="55"/>
        <v/>
      </c>
      <c r="P1767" t="str">
        <f t="shared" si="56"/>
        <v/>
      </c>
    </row>
    <row r="1768" spans="1:16">
      <c r="A1768" s="8" t="s">
        <v>3486</v>
      </c>
      <c r="B1768" s="8" t="b">
        <v>0</v>
      </c>
      <c r="C1768" s="8" t="s">
        <v>70</v>
      </c>
      <c r="D1768" s="8" t="s">
        <v>110</v>
      </c>
      <c r="E1768" s="8">
        <v>12</v>
      </c>
      <c r="F1768" s="8" t="s">
        <v>3485</v>
      </c>
      <c r="G1768" s="8">
        <v>1</v>
      </c>
      <c r="H1768" s="8">
        <v>6</v>
      </c>
      <c r="I1768" s="8">
        <v>1</v>
      </c>
      <c r="J1768" s="8" t="s">
        <v>3484</v>
      </c>
      <c r="K1768" s="8" t="s">
        <v>3483</v>
      </c>
      <c r="L1768" s="8" t="s">
        <v>3482</v>
      </c>
      <c r="M1768" s="8" t="s">
        <v>3481</v>
      </c>
      <c r="N1768" s="8">
        <v>1305.7082600000001</v>
      </c>
      <c r="O1768" t="str">
        <f t="shared" si="55"/>
        <v/>
      </c>
      <c r="P1768" t="str">
        <f t="shared" si="56"/>
        <v/>
      </c>
    </row>
    <row r="1769" spans="1:16">
      <c r="A1769" s="8" t="s">
        <v>3480</v>
      </c>
      <c r="B1769" s="8" t="b">
        <v>0</v>
      </c>
      <c r="C1769" s="8" t="s">
        <v>16</v>
      </c>
      <c r="D1769" s="8" t="s">
        <v>537</v>
      </c>
      <c r="E1769" s="8">
        <v>16</v>
      </c>
      <c r="F1769" s="8" t="s">
        <v>3479</v>
      </c>
      <c r="G1769" s="8">
        <v>1</v>
      </c>
      <c r="H1769" s="8">
        <v>3</v>
      </c>
      <c r="I1769" s="8">
        <v>1</v>
      </c>
      <c r="J1769" s="8" t="s">
        <v>1441</v>
      </c>
      <c r="K1769" s="8" t="s">
        <v>1442</v>
      </c>
      <c r="L1769" s="8" t="s">
        <v>1443</v>
      </c>
      <c r="M1769" s="8" t="s">
        <v>3478</v>
      </c>
      <c r="N1769" s="8">
        <v>1731.7741699999999</v>
      </c>
      <c r="O1769" t="str">
        <f t="shared" si="55"/>
        <v/>
      </c>
      <c r="P1769" t="str">
        <f t="shared" si="56"/>
        <v/>
      </c>
    </row>
    <row r="1770" spans="1:16">
      <c r="A1770" s="8" t="s">
        <v>3477</v>
      </c>
      <c r="B1770" s="8" t="b">
        <v>0</v>
      </c>
      <c r="C1770" s="8" t="s">
        <v>16</v>
      </c>
      <c r="D1770" s="8" t="s">
        <v>537</v>
      </c>
      <c r="E1770" s="8">
        <v>15</v>
      </c>
      <c r="F1770" s="8" t="s">
        <v>3476</v>
      </c>
      <c r="G1770" s="8">
        <v>1</v>
      </c>
      <c r="H1770" s="8">
        <v>3</v>
      </c>
      <c r="I1770" s="8">
        <v>1</v>
      </c>
      <c r="J1770" s="8" t="s">
        <v>1441</v>
      </c>
      <c r="K1770" s="8" t="s">
        <v>1442</v>
      </c>
      <c r="L1770" s="8" t="s">
        <v>1443</v>
      </c>
      <c r="M1770" s="8" t="s">
        <v>3475</v>
      </c>
      <c r="N1770" s="8">
        <v>1674.75271</v>
      </c>
      <c r="O1770" t="str">
        <f t="shared" si="55"/>
        <v/>
      </c>
      <c r="P1770" t="str">
        <f t="shared" si="56"/>
        <v/>
      </c>
    </row>
    <row r="1771" spans="1:16">
      <c r="A1771" s="8" t="s">
        <v>3474</v>
      </c>
      <c r="B1771" s="8" t="b">
        <v>0</v>
      </c>
      <c r="C1771" s="8" t="s">
        <v>16</v>
      </c>
      <c r="D1771" s="8" t="s">
        <v>16</v>
      </c>
      <c r="E1771" s="8">
        <v>14</v>
      </c>
      <c r="F1771" s="8" t="s">
        <v>3473</v>
      </c>
      <c r="G1771" s="8">
        <v>1</v>
      </c>
      <c r="H1771" s="8">
        <v>3</v>
      </c>
      <c r="I1771" s="8">
        <v>2</v>
      </c>
      <c r="J1771" s="8" t="s">
        <v>1441</v>
      </c>
      <c r="K1771" s="8" t="s">
        <v>1442</v>
      </c>
      <c r="L1771" s="8" t="s">
        <v>1443</v>
      </c>
      <c r="M1771" s="8" t="s">
        <v>3472</v>
      </c>
      <c r="N1771" s="8">
        <v>1527.71731</v>
      </c>
      <c r="O1771" t="str">
        <f t="shared" si="55"/>
        <v/>
      </c>
      <c r="P1771" t="str">
        <f t="shared" si="56"/>
        <v/>
      </c>
    </row>
    <row r="1772" spans="1:16">
      <c r="A1772" s="8" t="s">
        <v>3471</v>
      </c>
      <c r="B1772" s="8" t="b">
        <v>0</v>
      </c>
      <c r="C1772" s="8" t="s">
        <v>16</v>
      </c>
      <c r="D1772" s="8" t="s">
        <v>16</v>
      </c>
      <c r="E1772" s="8">
        <v>13</v>
      </c>
      <c r="F1772" s="8" t="s">
        <v>3470</v>
      </c>
      <c r="G1772" s="8">
        <v>1</v>
      </c>
      <c r="H1772" s="8">
        <v>3</v>
      </c>
      <c r="I1772" s="8">
        <v>2</v>
      </c>
      <c r="J1772" s="8" t="s">
        <v>1441</v>
      </c>
      <c r="K1772" s="8" t="s">
        <v>1442</v>
      </c>
      <c r="L1772" s="8" t="s">
        <v>1443</v>
      </c>
      <c r="M1772" s="8" t="s">
        <v>3469</v>
      </c>
      <c r="N1772" s="8">
        <v>1398.67471</v>
      </c>
      <c r="O1772" t="str">
        <f t="shared" si="55"/>
        <v/>
      </c>
      <c r="P1772" t="str">
        <f t="shared" si="56"/>
        <v/>
      </c>
    </row>
    <row r="1773" spans="1:16">
      <c r="A1773" s="8" t="s">
        <v>3468</v>
      </c>
      <c r="B1773" s="8" t="b">
        <v>0</v>
      </c>
      <c r="C1773" s="8" t="s">
        <v>16</v>
      </c>
      <c r="D1773" s="8" t="s">
        <v>16</v>
      </c>
      <c r="E1773" s="8">
        <v>16</v>
      </c>
      <c r="F1773" s="8" t="s">
        <v>3467</v>
      </c>
      <c r="G1773" s="8">
        <v>1</v>
      </c>
      <c r="H1773" s="8">
        <v>1</v>
      </c>
      <c r="I1773" s="8">
        <v>2</v>
      </c>
      <c r="J1773" s="8" t="s">
        <v>744</v>
      </c>
      <c r="K1773" s="8" t="s">
        <v>744</v>
      </c>
      <c r="L1773" s="8" t="s">
        <v>745</v>
      </c>
      <c r="M1773" s="8" t="s">
        <v>3466</v>
      </c>
      <c r="N1773" s="8">
        <v>1881.0341100000001</v>
      </c>
      <c r="O1773" t="str">
        <f t="shared" si="55"/>
        <v/>
      </c>
      <c r="P1773" t="str">
        <f t="shared" si="56"/>
        <v/>
      </c>
    </row>
    <row r="1774" spans="1:16">
      <c r="A1774" s="8" t="s">
        <v>3465</v>
      </c>
      <c r="B1774" s="8" t="b">
        <v>0</v>
      </c>
      <c r="C1774" s="8" t="s">
        <v>16</v>
      </c>
      <c r="D1774" s="8" t="s">
        <v>16</v>
      </c>
      <c r="E1774" s="8">
        <v>15</v>
      </c>
      <c r="F1774" s="8" t="s">
        <v>3464</v>
      </c>
      <c r="G1774" s="8">
        <v>1</v>
      </c>
      <c r="H1774" s="8">
        <v>1</v>
      </c>
      <c r="I1774" s="8">
        <v>2</v>
      </c>
      <c r="J1774" s="8" t="s">
        <v>744</v>
      </c>
      <c r="K1774" s="8" t="s">
        <v>744</v>
      </c>
      <c r="L1774" s="8" t="s">
        <v>745</v>
      </c>
      <c r="M1774" s="8" t="s">
        <v>3463</v>
      </c>
      <c r="N1774" s="8">
        <v>1767.9500399999999</v>
      </c>
      <c r="O1774" t="str">
        <f t="shared" si="55"/>
        <v/>
      </c>
      <c r="P1774" t="str">
        <f t="shared" si="56"/>
        <v/>
      </c>
    </row>
    <row r="1775" spans="1:16">
      <c r="A1775" s="8" t="s">
        <v>3462</v>
      </c>
      <c r="B1775" s="8" t="b">
        <v>0</v>
      </c>
      <c r="C1775" s="8" t="s">
        <v>16</v>
      </c>
      <c r="D1775" s="8" t="s">
        <v>16</v>
      </c>
      <c r="E1775" s="8">
        <v>14</v>
      </c>
      <c r="F1775" s="8" t="s">
        <v>3461</v>
      </c>
      <c r="G1775" s="8">
        <v>1</v>
      </c>
      <c r="H1775" s="8">
        <v>1</v>
      </c>
      <c r="I1775" s="8">
        <v>1</v>
      </c>
      <c r="J1775" s="8" t="s">
        <v>744</v>
      </c>
      <c r="K1775" s="8" t="s">
        <v>744</v>
      </c>
      <c r="L1775" s="8" t="s">
        <v>745</v>
      </c>
      <c r="M1775" s="8" t="s">
        <v>3460</v>
      </c>
      <c r="N1775" s="8">
        <v>1670.8972799999999</v>
      </c>
      <c r="O1775" t="str">
        <f t="shared" si="55"/>
        <v/>
      </c>
      <c r="P1775" t="str">
        <f t="shared" si="56"/>
        <v/>
      </c>
    </row>
    <row r="1776" spans="1:16">
      <c r="A1776" s="8" t="s">
        <v>3459</v>
      </c>
      <c r="B1776" s="8" t="b">
        <v>0</v>
      </c>
      <c r="C1776" s="8" t="s">
        <v>16</v>
      </c>
      <c r="D1776" s="8" t="s">
        <v>16</v>
      </c>
      <c r="E1776" s="8">
        <v>13</v>
      </c>
      <c r="F1776" s="8" t="s">
        <v>3458</v>
      </c>
      <c r="G1776" s="8">
        <v>1</v>
      </c>
      <c r="H1776" s="8">
        <v>1</v>
      </c>
      <c r="I1776" s="8">
        <v>1</v>
      </c>
      <c r="J1776" s="8" t="s">
        <v>744</v>
      </c>
      <c r="K1776" s="8" t="s">
        <v>744</v>
      </c>
      <c r="L1776" s="8" t="s">
        <v>745</v>
      </c>
      <c r="M1776" s="8" t="s">
        <v>3457</v>
      </c>
      <c r="N1776" s="8">
        <v>1542.80232</v>
      </c>
      <c r="O1776" t="str">
        <f t="shared" si="55"/>
        <v/>
      </c>
      <c r="P1776" t="str">
        <f t="shared" si="56"/>
        <v/>
      </c>
    </row>
    <row r="1777" spans="1:16">
      <c r="A1777" s="8" t="s">
        <v>3456</v>
      </c>
      <c r="B1777" s="8" t="b">
        <v>0</v>
      </c>
      <c r="C1777" s="8" t="s">
        <v>16</v>
      </c>
      <c r="D1777" s="8" t="s">
        <v>16</v>
      </c>
      <c r="E1777" s="8">
        <v>12</v>
      </c>
      <c r="F1777" s="8" t="s">
        <v>3455</v>
      </c>
      <c r="G1777" s="8">
        <v>1</v>
      </c>
      <c r="H1777" s="8">
        <v>1</v>
      </c>
      <c r="I1777" s="8">
        <v>1</v>
      </c>
      <c r="J1777" s="8" t="s">
        <v>744</v>
      </c>
      <c r="K1777" s="8" t="s">
        <v>744</v>
      </c>
      <c r="L1777" s="8" t="s">
        <v>745</v>
      </c>
      <c r="M1777" s="8" t="s">
        <v>3454</v>
      </c>
      <c r="N1777" s="8">
        <v>1443.7338999999999</v>
      </c>
      <c r="O1777" t="str">
        <f t="shared" si="55"/>
        <v/>
      </c>
      <c r="P1777" t="str">
        <f t="shared" si="56"/>
        <v/>
      </c>
    </row>
    <row r="1778" spans="1:16">
      <c r="A1778" s="8" t="s">
        <v>3453</v>
      </c>
      <c r="B1778" s="8" t="b">
        <v>0</v>
      </c>
      <c r="C1778" s="8" t="s">
        <v>70</v>
      </c>
      <c r="D1778" s="8" t="s">
        <v>16</v>
      </c>
      <c r="E1778" s="8">
        <v>18</v>
      </c>
      <c r="F1778" s="8" t="s">
        <v>3452</v>
      </c>
      <c r="G1778" s="8">
        <v>1</v>
      </c>
      <c r="H1778" s="8">
        <v>1</v>
      </c>
      <c r="I1778" s="8">
        <v>2</v>
      </c>
      <c r="J1778" s="8" t="s">
        <v>1993</v>
      </c>
      <c r="K1778" s="8" t="s">
        <v>1993</v>
      </c>
      <c r="L1778" s="8" t="s">
        <v>1992</v>
      </c>
      <c r="M1778" s="8" t="s">
        <v>3451</v>
      </c>
      <c r="N1778" s="8">
        <v>2075.0807799999998</v>
      </c>
      <c r="O1778" t="str">
        <f t="shared" si="55"/>
        <v/>
      </c>
      <c r="P1778" t="str">
        <f t="shared" si="56"/>
        <v/>
      </c>
    </row>
    <row r="1779" spans="1:16">
      <c r="A1779" s="8" t="s">
        <v>3450</v>
      </c>
      <c r="B1779" s="8" t="b">
        <v>0</v>
      </c>
      <c r="C1779" s="8" t="s">
        <v>16</v>
      </c>
      <c r="D1779" s="8" t="s">
        <v>16</v>
      </c>
      <c r="E1779" s="8">
        <v>14</v>
      </c>
      <c r="F1779" s="8" t="s">
        <v>3449</v>
      </c>
      <c r="G1779" s="8">
        <v>1</v>
      </c>
      <c r="H1779" s="8">
        <v>1</v>
      </c>
      <c r="I1779" s="8">
        <v>1</v>
      </c>
      <c r="J1779" s="8" t="s">
        <v>2352</v>
      </c>
      <c r="K1779" s="8" t="s">
        <v>2352</v>
      </c>
      <c r="L1779" s="8" t="s">
        <v>2351</v>
      </c>
      <c r="M1779" s="8" t="s">
        <v>3448</v>
      </c>
      <c r="N1779" s="8">
        <v>1581.80198</v>
      </c>
      <c r="O1779" t="str">
        <f t="shared" si="55"/>
        <v/>
      </c>
      <c r="P1779" t="str">
        <f t="shared" si="56"/>
        <v/>
      </c>
    </row>
    <row r="1780" spans="1:16">
      <c r="A1780" s="8" t="s">
        <v>3447</v>
      </c>
      <c r="B1780" s="8" t="b">
        <v>0</v>
      </c>
      <c r="C1780" s="8" t="s">
        <v>16</v>
      </c>
      <c r="D1780" s="8" t="s">
        <v>16</v>
      </c>
      <c r="E1780" s="8">
        <v>12</v>
      </c>
      <c r="F1780" s="8" t="s">
        <v>3446</v>
      </c>
      <c r="G1780" s="8">
        <v>1</v>
      </c>
      <c r="H1780" s="8">
        <v>1</v>
      </c>
      <c r="I1780" s="8">
        <v>1</v>
      </c>
      <c r="J1780" s="8" t="s">
        <v>3226</v>
      </c>
      <c r="K1780" s="8" t="s">
        <v>3226</v>
      </c>
      <c r="L1780" s="8" t="s">
        <v>3225</v>
      </c>
      <c r="M1780" s="8" t="s">
        <v>3445</v>
      </c>
      <c r="N1780" s="8">
        <v>1366.61211</v>
      </c>
      <c r="O1780" t="str">
        <f t="shared" si="55"/>
        <v/>
      </c>
      <c r="P1780" t="str">
        <f t="shared" si="56"/>
        <v/>
      </c>
    </row>
    <row r="1781" spans="1:16">
      <c r="A1781" s="8" t="s">
        <v>3444</v>
      </c>
      <c r="B1781" s="8" t="b">
        <v>0</v>
      </c>
      <c r="C1781" s="8" t="s">
        <v>16</v>
      </c>
      <c r="D1781" s="8" t="s">
        <v>16</v>
      </c>
      <c r="E1781" s="8">
        <v>12</v>
      </c>
      <c r="F1781" s="8" t="s">
        <v>3443</v>
      </c>
      <c r="G1781" s="8">
        <v>5</v>
      </c>
      <c r="H1781" s="8">
        <v>5</v>
      </c>
      <c r="I1781" s="8">
        <v>2</v>
      </c>
      <c r="J1781" s="8" t="s">
        <v>3442</v>
      </c>
      <c r="K1781" s="8" t="s">
        <v>3442</v>
      </c>
      <c r="L1781" s="8" t="s">
        <v>3441</v>
      </c>
      <c r="M1781" s="8" t="s">
        <v>3440</v>
      </c>
      <c r="N1781" s="8">
        <v>1436.7379800000001</v>
      </c>
      <c r="O1781" t="str">
        <f t="shared" si="55"/>
        <v/>
      </c>
      <c r="P1781" t="str">
        <f t="shared" si="56"/>
        <v/>
      </c>
    </row>
    <row r="1782" spans="1:16">
      <c r="A1782" s="8" t="s">
        <v>3439</v>
      </c>
      <c r="B1782" s="8" t="b">
        <v>0</v>
      </c>
      <c r="C1782" s="8" t="s">
        <v>16</v>
      </c>
      <c r="D1782" s="8" t="s">
        <v>16</v>
      </c>
      <c r="E1782" s="8">
        <v>15</v>
      </c>
      <c r="F1782" s="8" t="s">
        <v>3438</v>
      </c>
      <c r="G1782" s="8">
        <v>1</v>
      </c>
      <c r="H1782" s="8">
        <v>1</v>
      </c>
      <c r="I1782" s="8">
        <v>2</v>
      </c>
      <c r="J1782" s="8" t="s">
        <v>66</v>
      </c>
      <c r="K1782" s="8" t="s">
        <v>66</v>
      </c>
      <c r="L1782" s="8" t="s">
        <v>67</v>
      </c>
      <c r="M1782" s="8" t="s">
        <v>3437</v>
      </c>
      <c r="N1782" s="8">
        <v>1917.83619</v>
      </c>
      <c r="O1782" t="str">
        <f t="shared" si="55"/>
        <v/>
      </c>
      <c r="P1782" t="str">
        <f t="shared" si="56"/>
        <v/>
      </c>
    </row>
    <row r="1783" spans="1:16">
      <c r="A1783" s="8" t="s">
        <v>3436</v>
      </c>
      <c r="B1783" s="8" t="b">
        <v>0</v>
      </c>
      <c r="C1783" s="8" t="s">
        <v>16</v>
      </c>
      <c r="D1783" s="8" t="s">
        <v>16</v>
      </c>
      <c r="E1783" s="8">
        <v>14</v>
      </c>
      <c r="F1783" s="8" t="s">
        <v>3435</v>
      </c>
      <c r="G1783" s="8">
        <v>1</v>
      </c>
      <c r="H1783" s="8">
        <v>1</v>
      </c>
      <c r="I1783" s="8">
        <v>1</v>
      </c>
      <c r="J1783" s="8" t="s">
        <v>2654</v>
      </c>
      <c r="K1783" s="8" t="s">
        <v>2654</v>
      </c>
      <c r="L1783" s="8" t="s">
        <v>2653</v>
      </c>
      <c r="M1783" s="8" t="s">
        <v>3434</v>
      </c>
      <c r="N1783" s="8">
        <v>1561.8009199999999</v>
      </c>
      <c r="O1783" t="str">
        <f t="shared" si="55"/>
        <v/>
      </c>
      <c r="P1783" t="str">
        <f t="shared" si="56"/>
        <v/>
      </c>
    </row>
    <row r="1784" spans="1:16">
      <c r="A1784" s="8" t="s">
        <v>3433</v>
      </c>
      <c r="B1784" s="8" t="b">
        <v>0</v>
      </c>
      <c r="C1784" s="8" t="s">
        <v>16</v>
      </c>
      <c r="D1784" s="8" t="s">
        <v>16</v>
      </c>
      <c r="E1784" s="8">
        <v>15</v>
      </c>
      <c r="F1784" s="8" t="s">
        <v>3432</v>
      </c>
      <c r="G1784" s="8">
        <v>1</v>
      </c>
      <c r="H1784" s="8">
        <v>1</v>
      </c>
      <c r="I1784" s="8">
        <v>1</v>
      </c>
      <c r="J1784" s="8" t="s">
        <v>3431</v>
      </c>
      <c r="K1784" s="8" t="s">
        <v>3431</v>
      </c>
      <c r="L1784" s="8" t="s">
        <v>3430</v>
      </c>
      <c r="M1784" s="8" t="s">
        <v>3429</v>
      </c>
      <c r="N1784" s="8">
        <v>1595.8751500000001</v>
      </c>
      <c r="O1784" t="str">
        <f t="shared" si="55"/>
        <v/>
      </c>
      <c r="P1784" t="str">
        <f t="shared" si="56"/>
        <v/>
      </c>
    </row>
    <row r="1785" spans="1:16">
      <c r="A1785" s="8" t="s">
        <v>3428</v>
      </c>
      <c r="B1785" s="8" t="b">
        <v>0</v>
      </c>
      <c r="C1785" s="8" t="s">
        <v>16</v>
      </c>
      <c r="D1785" s="8" t="s">
        <v>16</v>
      </c>
      <c r="E1785" s="8">
        <v>17</v>
      </c>
      <c r="F1785" s="8" t="s">
        <v>3427</v>
      </c>
      <c r="G1785" s="8">
        <v>1</v>
      </c>
      <c r="H1785" s="8">
        <v>1</v>
      </c>
      <c r="I1785" s="8">
        <v>1</v>
      </c>
      <c r="J1785" s="8" t="s">
        <v>222</v>
      </c>
      <c r="K1785" s="8" t="s">
        <v>222</v>
      </c>
      <c r="L1785" s="8" t="s">
        <v>223</v>
      </c>
      <c r="M1785" s="8" t="s">
        <v>3426</v>
      </c>
      <c r="N1785" s="8">
        <v>1869.9817399999999</v>
      </c>
      <c r="O1785" t="str">
        <f t="shared" si="55"/>
        <v/>
      </c>
      <c r="P1785" t="str">
        <f t="shared" si="56"/>
        <v/>
      </c>
    </row>
    <row r="1786" spans="1:16">
      <c r="A1786" s="8" t="s">
        <v>3425</v>
      </c>
      <c r="B1786" s="8" t="b">
        <v>0</v>
      </c>
      <c r="C1786" s="8" t="s">
        <v>16</v>
      </c>
      <c r="D1786" s="8" t="s">
        <v>16</v>
      </c>
      <c r="E1786" s="8">
        <v>16</v>
      </c>
      <c r="F1786" s="8" t="s">
        <v>3424</v>
      </c>
      <c r="G1786" s="8">
        <v>1</v>
      </c>
      <c r="H1786" s="8">
        <v>3</v>
      </c>
      <c r="I1786" s="8">
        <v>1</v>
      </c>
      <c r="J1786" s="8" t="s">
        <v>3420</v>
      </c>
      <c r="K1786" s="8" t="s">
        <v>3419</v>
      </c>
      <c r="L1786" s="8" t="s">
        <v>3418</v>
      </c>
      <c r="M1786" s="8" t="s">
        <v>3423</v>
      </c>
      <c r="N1786" s="8">
        <v>1887.9922999999999</v>
      </c>
      <c r="O1786" t="str">
        <f t="shared" si="55"/>
        <v/>
      </c>
      <c r="P1786" t="str">
        <f t="shared" si="56"/>
        <v/>
      </c>
    </row>
    <row r="1787" spans="1:16">
      <c r="A1787" s="8" t="s">
        <v>3422</v>
      </c>
      <c r="B1787" s="8" t="b">
        <v>0</v>
      </c>
      <c r="C1787" s="8" t="s">
        <v>16</v>
      </c>
      <c r="D1787" s="8" t="s">
        <v>16</v>
      </c>
      <c r="E1787" s="8">
        <v>15</v>
      </c>
      <c r="F1787" s="8" t="s">
        <v>3421</v>
      </c>
      <c r="G1787" s="8">
        <v>1</v>
      </c>
      <c r="H1787" s="8">
        <v>3</v>
      </c>
      <c r="I1787" s="8">
        <v>1</v>
      </c>
      <c r="J1787" s="8" t="s">
        <v>3420</v>
      </c>
      <c r="K1787" s="8" t="s">
        <v>3419</v>
      </c>
      <c r="L1787" s="8" t="s">
        <v>3418</v>
      </c>
      <c r="M1787" s="8" t="s">
        <v>3417</v>
      </c>
      <c r="N1787" s="8">
        <v>1808.9276299999999</v>
      </c>
      <c r="O1787" t="str">
        <f t="shared" si="55"/>
        <v/>
      </c>
      <c r="P1787" t="str">
        <f t="shared" si="56"/>
        <v/>
      </c>
    </row>
    <row r="1788" spans="1:16">
      <c r="A1788" s="8" t="s">
        <v>3416</v>
      </c>
      <c r="B1788" s="8" t="b">
        <v>0</v>
      </c>
      <c r="C1788" s="8" t="s">
        <v>16</v>
      </c>
      <c r="D1788" s="8" t="s">
        <v>16</v>
      </c>
      <c r="E1788" s="8">
        <v>17</v>
      </c>
      <c r="F1788" s="8" t="s">
        <v>3415</v>
      </c>
      <c r="G1788" s="8">
        <v>1</v>
      </c>
      <c r="H1788" s="8">
        <v>1</v>
      </c>
      <c r="I1788" s="8">
        <v>1</v>
      </c>
      <c r="J1788" s="8" t="s">
        <v>3408</v>
      </c>
      <c r="K1788" s="8" t="s">
        <v>3408</v>
      </c>
      <c r="L1788" s="8" t="s">
        <v>3407</v>
      </c>
      <c r="M1788" s="8" t="s">
        <v>3414</v>
      </c>
      <c r="N1788" s="8">
        <v>1975.01712</v>
      </c>
      <c r="O1788" t="str">
        <f t="shared" si="55"/>
        <v/>
      </c>
      <c r="P1788" t="str">
        <f t="shared" si="56"/>
        <v/>
      </c>
    </row>
    <row r="1789" spans="1:16">
      <c r="A1789" s="8" t="s">
        <v>3413</v>
      </c>
      <c r="B1789" s="8" t="b">
        <v>0</v>
      </c>
      <c r="C1789" s="8" t="s">
        <v>16</v>
      </c>
      <c r="D1789" s="8" t="s">
        <v>16</v>
      </c>
      <c r="E1789" s="8">
        <v>13</v>
      </c>
      <c r="F1789" s="8" t="s">
        <v>3412</v>
      </c>
      <c r="G1789" s="8">
        <v>1</v>
      </c>
      <c r="H1789" s="8">
        <v>1</v>
      </c>
      <c r="I1789" s="8">
        <v>1</v>
      </c>
      <c r="J1789" s="8" t="s">
        <v>3408</v>
      </c>
      <c r="K1789" s="8" t="s">
        <v>3408</v>
      </c>
      <c r="L1789" s="8" t="s">
        <v>3407</v>
      </c>
      <c r="M1789" s="8" t="s">
        <v>3411</v>
      </c>
      <c r="N1789" s="8">
        <v>1536.76928</v>
      </c>
      <c r="O1789" t="str">
        <f t="shared" si="55"/>
        <v/>
      </c>
      <c r="P1789" t="str">
        <f t="shared" si="56"/>
        <v/>
      </c>
    </row>
    <row r="1790" spans="1:16">
      <c r="A1790" s="8" t="s">
        <v>3410</v>
      </c>
      <c r="B1790" s="8" t="b">
        <v>0</v>
      </c>
      <c r="C1790" s="8" t="s">
        <v>16</v>
      </c>
      <c r="D1790" s="8" t="s">
        <v>16</v>
      </c>
      <c r="E1790" s="8">
        <v>12</v>
      </c>
      <c r="F1790" s="8" t="s">
        <v>3409</v>
      </c>
      <c r="G1790" s="8">
        <v>1</v>
      </c>
      <c r="H1790" s="8">
        <v>1</v>
      </c>
      <c r="I1790" s="8">
        <v>1</v>
      </c>
      <c r="J1790" s="8" t="s">
        <v>3408</v>
      </c>
      <c r="K1790" s="8" t="s">
        <v>3408</v>
      </c>
      <c r="L1790" s="8" t="s">
        <v>3407</v>
      </c>
      <c r="M1790" s="8" t="s">
        <v>3406</v>
      </c>
      <c r="N1790" s="8">
        <v>1423.6852200000001</v>
      </c>
      <c r="O1790" t="str">
        <f t="shared" si="55"/>
        <v/>
      </c>
      <c r="P1790" t="str">
        <f t="shared" si="56"/>
        <v/>
      </c>
    </row>
    <row r="1791" spans="1:16">
      <c r="A1791" s="8" t="s">
        <v>3405</v>
      </c>
      <c r="B1791" s="8" t="b">
        <v>0</v>
      </c>
      <c r="C1791" s="8" t="s">
        <v>70</v>
      </c>
      <c r="D1791" s="8" t="s">
        <v>16</v>
      </c>
      <c r="E1791" s="8">
        <v>16</v>
      </c>
      <c r="F1791" s="8" t="s">
        <v>3404</v>
      </c>
      <c r="G1791" s="8">
        <v>1</v>
      </c>
      <c r="H1791" s="8">
        <v>2</v>
      </c>
      <c r="I1791" s="8">
        <v>2</v>
      </c>
      <c r="J1791" s="8" t="s">
        <v>3400</v>
      </c>
      <c r="K1791" s="8" t="s">
        <v>3399</v>
      </c>
      <c r="L1791" s="8" t="s">
        <v>3398</v>
      </c>
      <c r="M1791" s="8" t="s">
        <v>3403</v>
      </c>
      <c r="N1791" s="8">
        <v>1639.9377500000001</v>
      </c>
      <c r="O1791" t="str">
        <f t="shared" si="55"/>
        <v/>
      </c>
      <c r="P1791" t="str">
        <f t="shared" si="56"/>
        <v/>
      </c>
    </row>
    <row r="1792" spans="1:16">
      <c r="A1792" s="8" t="s">
        <v>3402</v>
      </c>
      <c r="B1792" s="8" t="b">
        <v>0</v>
      </c>
      <c r="C1792" s="8" t="s">
        <v>70</v>
      </c>
      <c r="D1792" s="8" t="s">
        <v>16</v>
      </c>
      <c r="E1792" s="8">
        <v>17</v>
      </c>
      <c r="F1792" s="8" t="s">
        <v>3401</v>
      </c>
      <c r="G1792" s="8">
        <v>1</v>
      </c>
      <c r="H1792" s="8">
        <v>2</v>
      </c>
      <c r="I1792" s="8">
        <v>1</v>
      </c>
      <c r="J1792" s="8" t="s">
        <v>3400</v>
      </c>
      <c r="K1792" s="8" t="s">
        <v>3399</v>
      </c>
      <c r="L1792" s="8" t="s">
        <v>3398</v>
      </c>
      <c r="M1792" s="8" t="s">
        <v>3397</v>
      </c>
      <c r="N1792" s="8">
        <v>1768.9803400000001</v>
      </c>
      <c r="O1792" t="str">
        <f t="shared" si="55"/>
        <v/>
      </c>
      <c r="P1792" t="str">
        <f t="shared" si="56"/>
        <v/>
      </c>
    </row>
    <row r="1793" spans="1:16">
      <c r="A1793" s="8" t="s">
        <v>3396</v>
      </c>
      <c r="B1793" s="8" t="b">
        <v>0</v>
      </c>
      <c r="C1793" s="8" t="s">
        <v>16</v>
      </c>
      <c r="D1793" s="8" t="s">
        <v>3395</v>
      </c>
      <c r="E1793" s="8">
        <v>17</v>
      </c>
      <c r="F1793" s="8" t="s">
        <v>3394</v>
      </c>
      <c r="G1793" s="8">
        <v>1</v>
      </c>
      <c r="H1793" s="8">
        <v>1</v>
      </c>
      <c r="I1793" s="8">
        <v>1</v>
      </c>
      <c r="J1793" s="8" t="s">
        <v>3393</v>
      </c>
      <c r="K1793" s="8" t="s">
        <v>3393</v>
      </c>
      <c r="L1793" s="8" t="s">
        <v>3392</v>
      </c>
      <c r="M1793" s="8" t="s">
        <v>3391</v>
      </c>
      <c r="N1793" s="8">
        <v>1832.9608700000001</v>
      </c>
      <c r="O1793" t="str">
        <f t="shared" si="55"/>
        <v/>
      </c>
      <c r="P1793" t="str">
        <f t="shared" si="56"/>
        <v/>
      </c>
    </row>
    <row r="1794" spans="1:16">
      <c r="A1794" s="8" t="s">
        <v>3390</v>
      </c>
      <c r="B1794" s="8" t="b">
        <v>0</v>
      </c>
      <c r="C1794" s="8" t="s">
        <v>16</v>
      </c>
      <c r="D1794" s="8" t="s">
        <v>71</v>
      </c>
      <c r="E1794" s="8">
        <v>18</v>
      </c>
      <c r="F1794" s="8" t="s">
        <v>3389</v>
      </c>
      <c r="G1794" s="8">
        <v>1</v>
      </c>
      <c r="H1794" s="8">
        <v>1</v>
      </c>
      <c r="I1794" s="8">
        <v>1</v>
      </c>
      <c r="J1794" s="8" t="s">
        <v>3388</v>
      </c>
      <c r="K1794" s="8" t="s">
        <v>3388</v>
      </c>
      <c r="L1794" s="8" t="s">
        <v>3387</v>
      </c>
      <c r="M1794" s="8" t="s">
        <v>3386</v>
      </c>
      <c r="N1794" s="8">
        <v>2011.93894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3385</v>
      </c>
      <c r="B1795" s="8" t="b">
        <v>0</v>
      </c>
      <c r="C1795" s="8" t="s">
        <v>70</v>
      </c>
      <c r="D1795" s="8" t="s">
        <v>16</v>
      </c>
      <c r="E1795" s="8">
        <v>16</v>
      </c>
      <c r="F1795" s="8" t="s">
        <v>3384</v>
      </c>
      <c r="G1795" s="8">
        <v>1</v>
      </c>
      <c r="H1795" s="8">
        <v>2</v>
      </c>
      <c r="I1795" s="8">
        <v>1</v>
      </c>
      <c r="J1795" s="8" t="s">
        <v>687</v>
      </c>
      <c r="K1795" s="8" t="s">
        <v>3380</v>
      </c>
      <c r="L1795" s="8" t="s">
        <v>688</v>
      </c>
      <c r="M1795" s="8" t="s">
        <v>3383</v>
      </c>
      <c r="N1795" s="8">
        <v>1750.8969999999999</v>
      </c>
      <c r="O1795" t="str">
        <f t="shared" si="57"/>
        <v/>
      </c>
      <c r="P1795" t="str">
        <f t="shared" si="58"/>
        <v/>
      </c>
    </row>
    <row r="1796" spans="1:16">
      <c r="A1796" s="8" t="s">
        <v>3382</v>
      </c>
      <c r="B1796" s="8" t="b">
        <v>0</v>
      </c>
      <c r="C1796" s="8" t="s">
        <v>70</v>
      </c>
      <c r="D1796" s="8" t="s">
        <v>16</v>
      </c>
      <c r="E1796" s="8">
        <v>15</v>
      </c>
      <c r="F1796" s="8" t="s">
        <v>3381</v>
      </c>
      <c r="G1796" s="8">
        <v>1</v>
      </c>
      <c r="H1796" s="8">
        <v>2</v>
      </c>
      <c r="I1796" s="8">
        <v>2</v>
      </c>
      <c r="J1796" s="8" t="s">
        <v>687</v>
      </c>
      <c r="K1796" s="8" t="s">
        <v>3380</v>
      </c>
      <c r="L1796" s="8" t="s">
        <v>688</v>
      </c>
      <c r="M1796" s="8" t="s">
        <v>3379</v>
      </c>
      <c r="N1796" s="8">
        <v>1651.8285900000001</v>
      </c>
      <c r="O1796" t="str">
        <f t="shared" si="57"/>
        <v/>
      </c>
      <c r="P1796" t="str">
        <f t="shared" si="58"/>
        <v/>
      </c>
    </row>
    <row r="1797" spans="1:16">
      <c r="A1797" s="8" t="s">
        <v>3378</v>
      </c>
      <c r="B1797" s="8" t="b">
        <v>0</v>
      </c>
      <c r="C1797" s="8" t="s">
        <v>16</v>
      </c>
      <c r="D1797" s="8" t="s">
        <v>16</v>
      </c>
      <c r="E1797" s="8">
        <v>17</v>
      </c>
      <c r="F1797" s="8" t="s">
        <v>3377</v>
      </c>
      <c r="G1797" s="8">
        <v>1</v>
      </c>
      <c r="H1797" s="8">
        <v>1</v>
      </c>
      <c r="I1797" s="8">
        <v>1</v>
      </c>
      <c r="J1797" s="8" t="s">
        <v>261</v>
      </c>
      <c r="K1797" s="8" t="s">
        <v>261</v>
      </c>
      <c r="L1797" s="8" t="s">
        <v>262</v>
      </c>
      <c r="M1797" s="8" t="s">
        <v>3376</v>
      </c>
      <c r="N1797" s="8">
        <v>1904.0348300000001</v>
      </c>
      <c r="O1797" t="str">
        <f t="shared" si="57"/>
        <v/>
      </c>
      <c r="P1797" t="str">
        <f t="shared" si="58"/>
        <v/>
      </c>
    </row>
    <row r="1798" spans="1:16">
      <c r="A1798" s="8" t="s">
        <v>3375</v>
      </c>
      <c r="B1798" s="8" t="b">
        <v>0</v>
      </c>
      <c r="C1798" s="8" t="s">
        <v>16</v>
      </c>
      <c r="D1798" s="8" t="s">
        <v>16</v>
      </c>
      <c r="E1798" s="8">
        <v>16</v>
      </c>
      <c r="F1798" s="8" t="s">
        <v>3374</v>
      </c>
      <c r="G1798" s="8">
        <v>1</v>
      </c>
      <c r="H1798" s="8">
        <v>1</v>
      </c>
      <c r="I1798" s="8">
        <v>2</v>
      </c>
      <c r="J1798" s="8" t="s">
        <v>261</v>
      </c>
      <c r="K1798" s="8" t="s">
        <v>261</v>
      </c>
      <c r="L1798" s="8" t="s">
        <v>262</v>
      </c>
      <c r="M1798" s="8" t="s">
        <v>3373</v>
      </c>
      <c r="N1798" s="8">
        <v>1775.9762599999999</v>
      </c>
      <c r="O1798" t="str">
        <f t="shared" si="57"/>
        <v/>
      </c>
      <c r="P1798" t="str">
        <f t="shared" si="58"/>
        <v/>
      </c>
    </row>
    <row r="1799" spans="1:16">
      <c r="A1799" s="8" t="s">
        <v>3372</v>
      </c>
      <c r="B1799" s="8" t="b">
        <v>0</v>
      </c>
      <c r="C1799" s="8" t="s">
        <v>16</v>
      </c>
      <c r="D1799" s="8" t="s">
        <v>16</v>
      </c>
      <c r="E1799" s="8">
        <v>17</v>
      </c>
      <c r="F1799" s="8" t="s">
        <v>3371</v>
      </c>
      <c r="G1799" s="8">
        <v>1</v>
      </c>
      <c r="H1799" s="8">
        <v>1</v>
      </c>
      <c r="I1799" s="8">
        <v>1</v>
      </c>
      <c r="J1799" s="8" t="s">
        <v>3370</v>
      </c>
      <c r="K1799" s="8" t="s">
        <v>3370</v>
      </c>
      <c r="L1799" s="8" t="s">
        <v>3369</v>
      </c>
      <c r="M1799" s="8" t="s">
        <v>3368</v>
      </c>
      <c r="N1799" s="8">
        <v>1899.98107</v>
      </c>
      <c r="O1799" t="str">
        <f t="shared" si="57"/>
        <v/>
      </c>
      <c r="P1799" t="str">
        <f t="shared" si="58"/>
        <v/>
      </c>
    </row>
    <row r="1800" spans="1:16">
      <c r="A1800" s="8" t="s">
        <v>3367</v>
      </c>
      <c r="B1800" s="8" t="b">
        <v>0</v>
      </c>
      <c r="C1800" s="8" t="s">
        <v>16</v>
      </c>
      <c r="D1800" s="8" t="s">
        <v>16</v>
      </c>
      <c r="E1800" s="8">
        <v>14</v>
      </c>
      <c r="F1800" s="8" t="s">
        <v>3366</v>
      </c>
      <c r="G1800" s="8">
        <v>1</v>
      </c>
      <c r="H1800" s="8">
        <v>1</v>
      </c>
      <c r="I1800" s="8">
        <v>1</v>
      </c>
      <c r="J1800" s="8" t="s">
        <v>261</v>
      </c>
      <c r="K1800" s="8" t="s">
        <v>261</v>
      </c>
      <c r="L1800" s="8" t="s">
        <v>262</v>
      </c>
      <c r="M1800" s="8" t="s">
        <v>3365</v>
      </c>
      <c r="N1800" s="8">
        <v>1633.90203</v>
      </c>
      <c r="O1800" t="str">
        <f t="shared" si="57"/>
        <v/>
      </c>
      <c r="P1800" t="str">
        <f t="shared" si="58"/>
        <v/>
      </c>
    </row>
    <row r="1801" spans="1:16">
      <c r="A1801" s="8" t="s">
        <v>3364</v>
      </c>
      <c r="B1801" s="8" t="b">
        <v>0</v>
      </c>
      <c r="C1801" s="8" t="s">
        <v>16</v>
      </c>
      <c r="D1801" s="8" t="s">
        <v>16</v>
      </c>
      <c r="E1801" s="8">
        <v>13</v>
      </c>
      <c r="F1801" s="8" t="s">
        <v>3363</v>
      </c>
      <c r="G1801" s="8">
        <v>1</v>
      </c>
      <c r="H1801" s="8">
        <v>1</v>
      </c>
      <c r="I1801" s="8">
        <v>1</v>
      </c>
      <c r="J1801" s="8" t="s">
        <v>261</v>
      </c>
      <c r="K1801" s="8" t="s">
        <v>261</v>
      </c>
      <c r="L1801" s="8" t="s">
        <v>262</v>
      </c>
      <c r="M1801" s="8" t="s">
        <v>3362</v>
      </c>
      <c r="N1801" s="8">
        <v>1562.86492</v>
      </c>
      <c r="O1801" t="str">
        <f t="shared" si="57"/>
        <v/>
      </c>
      <c r="P1801" t="str">
        <f t="shared" si="58"/>
        <v/>
      </c>
    </row>
    <row r="1802" spans="1:16">
      <c r="A1802" s="8" t="s">
        <v>3361</v>
      </c>
      <c r="B1802" s="8" t="b">
        <v>0</v>
      </c>
      <c r="C1802" s="8" t="s">
        <v>16</v>
      </c>
      <c r="D1802" s="8" t="s">
        <v>16</v>
      </c>
      <c r="E1802" s="8">
        <v>16</v>
      </c>
      <c r="F1802" s="8" t="s">
        <v>3360</v>
      </c>
      <c r="G1802" s="8">
        <v>1</v>
      </c>
      <c r="H1802" s="8">
        <v>1</v>
      </c>
      <c r="I1802" s="8">
        <v>1</v>
      </c>
      <c r="J1802" s="8" t="s">
        <v>682</v>
      </c>
      <c r="K1802" s="8" t="s">
        <v>682</v>
      </c>
      <c r="L1802" s="8" t="s">
        <v>683</v>
      </c>
      <c r="M1802" s="8" t="s">
        <v>3359</v>
      </c>
      <c r="N1802" s="8">
        <v>1646.94758</v>
      </c>
      <c r="O1802" t="str">
        <f t="shared" si="57"/>
        <v/>
      </c>
      <c r="P1802" t="str">
        <f t="shared" si="58"/>
        <v/>
      </c>
    </row>
    <row r="1803" spans="1:16">
      <c r="A1803" s="8" t="s">
        <v>3358</v>
      </c>
      <c r="B1803" s="8" t="b">
        <v>0</v>
      </c>
      <c r="C1803" s="8" t="s">
        <v>16</v>
      </c>
      <c r="D1803" s="8" t="s">
        <v>537</v>
      </c>
      <c r="E1803" s="8">
        <v>19</v>
      </c>
      <c r="F1803" s="8" t="s">
        <v>3357</v>
      </c>
      <c r="G1803" s="8">
        <v>1</v>
      </c>
      <c r="H1803" s="8">
        <v>1</v>
      </c>
      <c r="I1803" s="8">
        <v>1</v>
      </c>
      <c r="J1803" s="8" t="s">
        <v>3039</v>
      </c>
      <c r="K1803" s="8" t="s">
        <v>3039</v>
      </c>
      <c r="L1803" s="8" t="s">
        <v>3038</v>
      </c>
      <c r="M1803" s="8" t="s">
        <v>3356</v>
      </c>
      <c r="N1803" s="8">
        <v>2128.0226699999998</v>
      </c>
      <c r="O1803" t="str">
        <f t="shared" si="57"/>
        <v/>
      </c>
      <c r="P1803" t="str">
        <f t="shared" si="58"/>
        <v/>
      </c>
    </row>
    <row r="1804" spans="1:16">
      <c r="A1804" s="8" t="s">
        <v>3355</v>
      </c>
      <c r="B1804" s="8" t="b">
        <v>0</v>
      </c>
      <c r="C1804" s="8" t="s">
        <v>16</v>
      </c>
      <c r="D1804" s="8" t="s">
        <v>537</v>
      </c>
      <c r="E1804" s="8">
        <v>17</v>
      </c>
      <c r="F1804" s="8" t="s">
        <v>3354</v>
      </c>
      <c r="G1804" s="8">
        <v>1</v>
      </c>
      <c r="H1804" s="8">
        <v>1</v>
      </c>
      <c r="I1804" s="8">
        <v>3</v>
      </c>
      <c r="J1804" s="8" t="s">
        <v>3039</v>
      </c>
      <c r="K1804" s="8" t="s">
        <v>3039</v>
      </c>
      <c r="L1804" s="8" t="s">
        <v>3038</v>
      </c>
      <c r="M1804" s="8" t="s">
        <v>3353</v>
      </c>
      <c r="N1804" s="8">
        <v>1971.9328</v>
      </c>
      <c r="O1804" t="str">
        <f t="shared" si="57"/>
        <v/>
      </c>
      <c r="P1804" t="str">
        <f t="shared" si="58"/>
        <v/>
      </c>
    </row>
    <row r="1805" spans="1:16">
      <c r="A1805" s="8" t="s">
        <v>3352</v>
      </c>
      <c r="B1805" s="8" t="b">
        <v>0</v>
      </c>
      <c r="C1805" s="8" t="s">
        <v>16</v>
      </c>
      <c r="D1805" s="8" t="s">
        <v>537</v>
      </c>
      <c r="E1805" s="8">
        <v>16</v>
      </c>
      <c r="F1805" s="8" t="s">
        <v>3351</v>
      </c>
      <c r="G1805" s="8">
        <v>1</v>
      </c>
      <c r="H1805" s="8">
        <v>1</v>
      </c>
      <c r="I1805" s="8">
        <v>2</v>
      </c>
      <c r="J1805" s="8" t="s">
        <v>3039</v>
      </c>
      <c r="K1805" s="8" t="s">
        <v>3039</v>
      </c>
      <c r="L1805" s="8" t="s">
        <v>3038</v>
      </c>
      <c r="M1805" s="8" t="s">
        <v>3350</v>
      </c>
      <c r="N1805" s="8">
        <v>1872.86438</v>
      </c>
      <c r="O1805" t="str">
        <f t="shared" si="57"/>
        <v/>
      </c>
      <c r="P1805" t="str">
        <f t="shared" si="58"/>
        <v/>
      </c>
    </row>
    <row r="1806" spans="1:16">
      <c r="A1806" s="8" t="s">
        <v>3349</v>
      </c>
      <c r="B1806" s="8" t="b">
        <v>0</v>
      </c>
      <c r="C1806" s="8" t="s">
        <v>16</v>
      </c>
      <c r="D1806" s="8" t="s">
        <v>537</v>
      </c>
      <c r="E1806" s="8">
        <v>15</v>
      </c>
      <c r="F1806" s="8" t="s">
        <v>3348</v>
      </c>
      <c r="G1806" s="8">
        <v>1</v>
      </c>
      <c r="H1806" s="8">
        <v>1</v>
      </c>
      <c r="I1806" s="8">
        <v>3</v>
      </c>
      <c r="J1806" s="8" t="s">
        <v>3039</v>
      </c>
      <c r="K1806" s="8" t="s">
        <v>3039</v>
      </c>
      <c r="L1806" s="8" t="s">
        <v>3038</v>
      </c>
      <c r="M1806" s="8" t="s">
        <v>3347</v>
      </c>
      <c r="N1806" s="8">
        <v>1757.83744</v>
      </c>
      <c r="O1806" t="str">
        <f t="shared" si="57"/>
        <v/>
      </c>
      <c r="P1806" t="str">
        <f t="shared" si="58"/>
        <v/>
      </c>
    </row>
    <row r="1807" spans="1:16">
      <c r="A1807" s="8" t="s">
        <v>3346</v>
      </c>
      <c r="B1807" s="8" t="b">
        <v>0</v>
      </c>
      <c r="C1807" s="8" t="s">
        <v>70</v>
      </c>
      <c r="D1807" s="8" t="s">
        <v>16</v>
      </c>
      <c r="E1807" s="8">
        <v>15</v>
      </c>
      <c r="F1807" s="8" t="s">
        <v>3345</v>
      </c>
      <c r="G1807" s="8">
        <v>1</v>
      </c>
      <c r="H1807" s="8">
        <v>2</v>
      </c>
      <c r="I1807" s="8">
        <v>2</v>
      </c>
      <c r="J1807" s="8" t="s">
        <v>3341</v>
      </c>
      <c r="K1807" s="8" t="s">
        <v>3340</v>
      </c>
      <c r="L1807" s="8" t="s">
        <v>3339</v>
      </c>
      <c r="M1807" s="8" t="s">
        <v>3344</v>
      </c>
      <c r="N1807" s="8">
        <v>1708.00035</v>
      </c>
      <c r="O1807" t="str">
        <f t="shared" si="57"/>
        <v/>
      </c>
      <c r="P1807" t="str">
        <f t="shared" si="58"/>
        <v/>
      </c>
    </row>
    <row r="1808" spans="1:16">
      <c r="A1808" s="8" t="s">
        <v>3343</v>
      </c>
      <c r="B1808" s="8" t="b">
        <v>0</v>
      </c>
      <c r="C1808" s="8" t="s">
        <v>70</v>
      </c>
      <c r="D1808" s="8" t="s">
        <v>16</v>
      </c>
      <c r="E1808" s="8">
        <v>14</v>
      </c>
      <c r="F1808" s="8" t="s">
        <v>3342</v>
      </c>
      <c r="G1808" s="8">
        <v>1</v>
      </c>
      <c r="H1808" s="8">
        <v>2</v>
      </c>
      <c r="I1808" s="8">
        <v>2</v>
      </c>
      <c r="J1808" s="8" t="s">
        <v>3341</v>
      </c>
      <c r="K1808" s="8" t="s">
        <v>3340</v>
      </c>
      <c r="L1808" s="8" t="s">
        <v>3339</v>
      </c>
      <c r="M1808" s="8" t="s">
        <v>3338</v>
      </c>
      <c r="N1808" s="8">
        <v>1579.9053799999999</v>
      </c>
      <c r="O1808" t="str">
        <f t="shared" si="57"/>
        <v/>
      </c>
      <c r="P1808" t="str">
        <f t="shared" si="58"/>
        <v/>
      </c>
    </row>
    <row r="1809" spans="1:16">
      <c r="A1809" s="8" t="s">
        <v>3337</v>
      </c>
      <c r="B1809" s="8" t="b">
        <v>0</v>
      </c>
      <c r="C1809" s="8" t="s">
        <v>70</v>
      </c>
      <c r="D1809" s="8" t="s">
        <v>16</v>
      </c>
      <c r="E1809" s="8">
        <v>15</v>
      </c>
      <c r="F1809" s="8" t="s">
        <v>3336</v>
      </c>
      <c r="G1809" s="8">
        <v>1</v>
      </c>
      <c r="H1809" s="8">
        <v>2</v>
      </c>
      <c r="I1809" s="8">
        <v>2</v>
      </c>
      <c r="J1809" s="8" t="s">
        <v>3335</v>
      </c>
      <c r="K1809" s="8" t="s">
        <v>3334</v>
      </c>
      <c r="L1809" s="8" t="s">
        <v>3333</v>
      </c>
      <c r="M1809" s="8" t="s">
        <v>3332</v>
      </c>
      <c r="N1809" s="8">
        <v>1554.76459</v>
      </c>
      <c r="O1809" t="str">
        <f t="shared" si="57"/>
        <v/>
      </c>
      <c r="P1809" t="str">
        <f t="shared" si="58"/>
        <v/>
      </c>
    </row>
    <row r="1810" spans="1:16">
      <c r="A1810" s="8" t="s">
        <v>3331</v>
      </c>
      <c r="B1810" s="8" t="b">
        <v>0</v>
      </c>
      <c r="C1810" s="8" t="s">
        <v>70</v>
      </c>
      <c r="D1810" s="8" t="s">
        <v>16</v>
      </c>
      <c r="E1810" s="8">
        <v>19</v>
      </c>
      <c r="F1810" s="8" t="s">
        <v>3330</v>
      </c>
      <c r="G1810" s="8">
        <v>1</v>
      </c>
      <c r="H1810" s="8">
        <v>2</v>
      </c>
      <c r="I1810" s="8">
        <v>1</v>
      </c>
      <c r="J1810" s="8" t="s">
        <v>3329</v>
      </c>
      <c r="K1810" s="8" t="s">
        <v>3328</v>
      </c>
      <c r="L1810" s="8" t="s">
        <v>3327</v>
      </c>
      <c r="M1810" s="8" t="s">
        <v>3326</v>
      </c>
      <c r="N1810" s="8">
        <v>2020.1185599999999</v>
      </c>
      <c r="O1810" t="str">
        <f t="shared" si="57"/>
        <v/>
      </c>
      <c r="P1810" t="str">
        <f t="shared" si="58"/>
        <v/>
      </c>
    </row>
    <row r="1811" spans="1:16">
      <c r="A1811" s="8" t="s">
        <v>3325</v>
      </c>
      <c r="B1811" s="8" t="b">
        <v>0</v>
      </c>
      <c r="C1811" s="8" t="s">
        <v>70</v>
      </c>
      <c r="D1811" s="8" t="s">
        <v>16</v>
      </c>
      <c r="E1811" s="8">
        <v>13</v>
      </c>
      <c r="F1811" s="8" t="s">
        <v>3324</v>
      </c>
      <c r="G1811" s="8">
        <v>1</v>
      </c>
      <c r="H1811" s="8">
        <v>1</v>
      </c>
      <c r="I1811" s="8">
        <v>2</v>
      </c>
      <c r="J1811" s="8" t="s">
        <v>817</v>
      </c>
      <c r="K1811" s="8" t="s">
        <v>817</v>
      </c>
      <c r="L1811" s="8" t="s">
        <v>818</v>
      </c>
      <c r="M1811" s="8" t="s">
        <v>3323</v>
      </c>
      <c r="N1811" s="8">
        <v>1562.8900699999999</v>
      </c>
      <c r="O1811" t="str">
        <f t="shared" si="57"/>
        <v/>
      </c>
      <c r="P1811" t="str">
        <f t="shared" si="58"/>
        <v/>
      </c>
    </row>
    <row r="1812" spans="1:16">
      <c r="A1812" s="8" t="s">
        <v>3322</v>
      </c>
      <c r="B1812" s="8" t="b">
        <v>0</v>
      </c>
      <c r="C1812" s="8" t="s">
        <v>70</v>
      </c>
      <c r="D1812" s="8" t="s">
        <v>16</v>
      </c>
      <c r="E1812" s="8">
        <v>19</v>
      </c>
      <c r="F1812" s="8" t="s">
        <v>3321</v>
      </c>
      <c r="G1812" s="8">
        <v>1</v>
      </c>
      <c r="H1812" s="8">
        <v>6</v>
      </c>
      <c r="I1812" s="8">
        <v>1</v>
      </c>
      <c r="J1812" s="8" t="s">
        <v>3055</v>
      </c>
      <c r="K1812" s="8" t="s">
        <v>3054</v>
      </c>
      <c r="L1812" s="8" t="s">
        <v>3053</v>
      </c>
      <c r="M1812" s="8" t="s">
        <v>3320</v>
      </c>
      <c r="N1812" s="8">
        <v>2128.88427</v>
      </c>
      <c r="O1812" t="str">
        <f t="shared" si="57"/>
        <v/>
      </c>
      <c r="P1812" t="str">
        <f t="shared" si="58"/>
        <v/>
      </c>
    </row>
    <row r="1813" spans="1:16">
      <c r="A1813" s="8" t="s">
        <v>3319</v>
      </c>
      <c r="B1813" s="8" t="b">
        <v>0</v>
      </c>
      <c r="C1813" s="8" t="s">
        <v>70</v>
      </c>
      <c r="D1813" s="8" t="s">
        <v>16</v>
      </c>
      <c r="E1813" s="8">
        <v>15</v>
      </c>
      <c r="F1813" s="8" t="s">
        <v>3318</v>
      </c>
      <c r="G1813" s="8">
        <v>2</v>
      </c>
      <c r="H1813" s="8">
        <v>6</v>
      </c>
      <c r="I1813" s="8">
        <v>1</v>
      </c>
      <c r="J1813" s="8" t="s">
        <v>3126</v>
      </c>
      <c r="K1813" s="8" t="s">
        <v>3317</v>
      </c>
      <c r="L1813" s="8" t="s">
        <v>3124</v>
      </c>
      <c r="M1813" s="8" t="s">
        <v>3316</v>
      </c>
      <c r="N1813" s="8">
        <v>1753.8252399999999</v>
      </c>
      <c r="O1813" t="str">
        <f t="shared" si="57"/>
        <v/>
      </c>
      <c r="P1813" t="str">
        <f t="shared" si="58"/>
        <v/>
      </c>
    </row>
    <row r="1814" spans="1:16">
      <c r="A1814" s="8" t="s">
        <v>3315</v>
      </c>
      <c r="B1814" s="8" t="b">
        <v>0</v>
      </c>
      <c r="C1814" s="8" t="s">
        <v>16</v>
      </c>
      <c r="D1814" s="8" t="s">
        <v>81</v>
      </c>
      <c r="E1814" s="8">
        <v>21</v>
      </c>
      <c r="F1814" s="8" t="s">
        <v>3314</v>
      </c>
      <c r="G1814" s="8">
        <v>1</v>
      </c>
      <c r="H1814" s="8">
        <v>1</v>
      </c>
      <c r="I1814" s="8">
        <v>1</v>
      </c>
      <c r="J1814" s="8" t="s">
        <v>261</v>
      </c>
      <c r="K1814" s="8" t="s">
        <v>261</v>
      </c>
      <c r="L1814" s="8" t="s">
        <v>262</v>
      </c>
      <c r="M1814" s="8" t="s">
        <v>3313</v>
      </c>
      <c r="N1814" s="8">
        <v>2331.17616</v>
      </c>
      <c r="O1814" t="str">
        <f t="shared" si="57"/>
        <v/>
      </c>
      <c r="P1814" t="str">
        <f t="shared" si="58"/>
        <v/>
      </c>
    </row>
    <row r="1815" spans="1:16">
      <c r="A1815" s="8" t="s">
        <v>3312</v>
      </c>
      <c r="B1815" s="8" t="b">
        <v>0</v>
      </c>
      <c r="C1815" s="8" t="s">
        <v>16</v>
      </c>
      <c r="D1815" s="8" t="s">
        <v>16</v>
      </c>
      <c r="E1815" s="8">
        <v>17</v>
      </c>
      <c r="F1815" s="8" t="s">
        <v>3311</v>
      </c>
      <c r="G1815" s="8">
        <v>1</v>
      </c>
      <c r="H1815" s="8">
        <v>1</v>
      </c>
      <c r="I1815" s="8">
        <v>1</v>
      </c>
      <c r="J1815" s="8" t="s">
        <v>93</v>
      </c>
      <c r="K1815" s="8" t="s">
        <v>93</v>
      </c>
      <c r="L1815" s="8" t="s">
        <v>94</v>
      </c>
      <c r="M1815" s="8" t="s">
        <v>3310</v>
      </c>
      <c r="N1815" s="8">
        <v>1839.97117</v>
      </c>
      <c r="O1815" t="str">
        <f t="shared" si="57"/>
        <v/>
      </c>
      <c r="P1815" t="str">
        <f t="shared" si="58"/>
        <v/>
      </c>
    </row>
    <row r="1816" spans="1:16">
      <c r="A1816" s="8" t="s">
        <v>3309</v>
      </c>
      <c r="B1816" s="8" t="b">
        <v>0</v>
      </c>
      <c r="C1816" s="8" t="s">
        <v>16</v>
      </c>
      <c r="D1816" s="8" t="s">
        <v>16</v>
      </c>
      <c r="E1816" s="8">
        <v>21</v>
      </c>
      <c r="F1816" s="8" t="s">
        <v>3308</v>
      </c>
      <c r="G1816" s="8">
        <v>1</v>
      </c>
      <c r="H1816" s="8">
        <v>1</v>
      </c>
      <c r="I1816" s="8">
        <v>1</v>
      </c>
      <c r="J1816" s="8" t="s">
        <v>1980</v>
      </c>
      <c r="K1816" s="8" t="s">
        <v>1980</v>
      </c>
      <c r="L1816" s="8" t="s">
        <v>1978</v>
      </c>
      <c r="M1816" s="8" t="s">
        <v>3307</v>
      </c>
      <c r="N1816" s="8">
        <v>2284.2156500000001</v>
      </c>
      <c r="O1816" t="str">
        <f t="shared" si="57"/>
        <v/>
      </c>
      <c r="P1816" t="str">
        <f t="shared" si="58"/>
        <v/>
      </c>
    </row>
    <row r="1817" spans="1:16">
      <c r="A1817" s="8" t="s">
        <v>3306</v>
      </c>
      <c r="B1817" s="8" t="b">
        <v>0</v>
      </c>
      <c r="C1817" s="8" t="s">
        <v>70</v>
      </c>
      <c r="D1817" s="8" t="s">
        <v>16</v>
      </c>
      <c r="E1817" s="8">
        <v>19</v>
      </c>
      <c r="F1817" s="8" t="s">
        <v>3305</v>
      </c>
      <c r="G1817" s="8">
        <v>1</v>
      </c>
      <c r="H1817" s="8">
        <v>8</v>
      </c>
      <c r="I1817" s="8">
        <v>1</v>
      </c>
      <c r="J1817" s="8" t="s">
        <v>188</v>
      </c>
      <c r="K1817" s="8" t="s">
        <v>3304</v>
      </c>
      <c r="L1817" s="8" t="s">
        <v>190</v>
      </c>
      <c r="M1817" s="8" t="s">
        <v>3303</v>
      </c>
      <c r="N1817" s="8">
        <v>1894.03925</v>
      </c>
      <c r="O1817" t="str">
        <f t="shared" si="57"/>
        <v/>
      </c>
      <c r="P1817" t="str">
        <f t="shared" si="58"/>
        <v/>
      </c>
    </row>
    <row r="1818" spans="1:16">
      <c r="A1818" s="8" t="s">
        <v>3302</v>
      </c>
      <c r="B1818" s="8" t="b">
        <v>0</v>
      </c>
      <c r="C1818" s="8" t="s">
        <v>16</v>
      </c>
      <c r="D1818" s="8" t="s">
        <v>381</v>
      </c>
      <c r="E1818" s="8">
        <v>19</v>
      </c>
      <c r="F1818" s="8" t="s">
        <v>3301</v>
      </c>
      <c r="G1818" s="8">
        <v>1</v>
      </c>
      <c r="H1818" s="8">
        <v>2</v>
      </c>
      <c r="I1818" s="8">
        <v>2</v>
      </c>
      <c r="J1818" s="8" t="s">
        <v>676</v>
      </c>
      <c r="K1818" s="8" t="s">
        <v>1092</v>
      </c>
      <c r="L1818" s="8" t="s">
        <v>678</v>
      </c>
      <c r="M1818" s="8" t="s">
        <v>3300</v>
      </c>
      <c r="N1818" s="8">
        <v>2197.1433999999999</v>
      </c>
      <c r="O1818" t="str">
        <f t="shared" si="57"/>
        <v/>
      </c>
      <c r="P1818" t="str">
        <f t="shared" si="58"/>
        <v/>
      </c>
    </row>
    <row r="1819" spans="1:16">
      <c r="A1819" s="8" t="s">
        <v>3299</v>
      </c>
      <c r="B1819" s="8" t="b">
        <v>0</v>
      </c>
      <c r="C1819" s="8" t="s">
        <v>16</v>
      </c>
      <c r="D1819" s="8" t="s">
        <v>16</v>
      </c>
      <c r="E1819" s="8">
        <v>14</v>
      </c>
      <c r="F1819" s="8" t="s">
        <v>3298</v>
      </c>
      <c r="G1819" s="8">
        <v>1</v>
      </c>
      <c r="H1819" s="8">
        <v>1</v>
      </c>
      <c r="I1819" s="8">
        <v>2</v>
      </c>
      <c r="J1819" s="8" t="s">
        <v>1514</v>
      </c>
      <c r="K1819" s="8" t="s">
        <v>1514</v>
      </c>
      <c r="L1819" s="8" t="s">
        <v>1515</v>
      </c>
      <c r="M1819" s="8" t="s">
        <v>3297</v>
      </c>
      <c r="N1819" s="8">
        <v>1563.9217000000001</v>
      </c>
      <c r="O1819" t="str">
        <f t="shared" si="57"/>
        <v/>
      </c>
      <c r="P1819" t="str">
        <f t="shared" si="58"/>
        <v/>
      </c>
    </row>
    <row r="1820" spans="1:16">
      <c r="A1820" s="8" t="s">
        <v>3296</v>
      </c>
      <c r="B1820" s="8" t="b">
        <v>0</v>
      </c>
      <c r="C1820" s="8" t="s">
        <v>16</v>
      </c>
      <c r="D1820" s="8" t="s">
        <v>570</v>
      </c>
      <c r="E1820" s="8">
        <v>17</v>
      </c>
      <c r="F1820" s="8" t="s">
        <v>3295</v>
      </c>
      <c r="G1820" s="8">
        <v>1</v>
      </c>
      <c r="H1820" s="8">
        <v>1</v>
      </c>
      <c r="I1820" s="8">
        <v>4</v>
      </c>
      <c r="J1820" s="8" t="s">
        <v>2502</v>
      </c>
      <c r="K1820" s="8" t="s">
        <v>2502</v>
      </c>
      <c r="L1820" s="8" t="s">
        <v>2501</v>
      </c>
      <c r="M1820" s="8" t="s">
        <v>3294</v>
      </c>
      <c r="N1820" s="8">
        <v>1929.0262399999999</v>
      </c>
      <c r="O1820" t="str">
        <f t="shared" si="57"/>
        <v/>
      </c>
      <c r="P1820" t="str">
        <f t="shared" si="58"/>
        <v/>
      </c>
    </row>
    <row r="1821" spans="1:16">
      <c r="A1821" s="8" t="s">
        <v>3293</v>
      </c>
      <c r="B1821" s="8" t="b">
        <v>0</v>
      </c>
      <c r="C1821" s="8" t="s">
        <v>16</v>
      </c>
      <c r="D1821" s="8" t="s">
        <v>16</v>
      </c>
      <c r="E1821" s="8">
        <v>16</v>
      </c>
      <c r="F1821" s="8" t="s">
        <v>3292</v>
      </c>
      <c r="G1821" s="8">
        <v>1</v>
      </c>
      <c r="H1821" s="8">
        <v>1</v>
      </c>
      <c r="I1821" s="8">
        <v>2</v>
      </c>
      <c r="J1821" s="8" t="s">
        <v>3274</v>
      </c>
      <c r="K1821" s="8" t="s">
        <v>3274</v>
      </c>
      <c r="L1821" s="8" t="s">
        <v>3273</v>
      </c>
      <c r="M1821" s="8" t="s">
        <v>3291</v>
      </c>
      <c r="N1821" s="8">
        <v>1682.8608899999999</v>
      </c>
      <c r="O1821" t="str">
        <f t="shared" si="57"/>
        <v/>
      </c>
      <c r="P1821" t="str">
        <f t="shared" si="58"/>
        <v/>
      </c>
    </row>
    <row r="1822" spans="1:16">
      <c r="A1822" s="8" t="s">
        <v>3290</v>
      </c>
      <c r="B1822" s="8" t="b">
        <v>0</v>
      </c>
      <c r="C1822" s="8" t="s">
        <v>70</v>
      </c>
      <c r="D1822" s="8" t="s">
        <v>16</v>
      </c>
      <c r="E1822" s="8">
        <v>18</v>
      </c>
      <c r="F1822" s="8" t="s">
        <v>3289</v>
      </c>
      <c r="G1822" s="8">
        <v>1</v>
      </c>
      <c r="H1822" s="8">
        <v>2</v>
      </c>
      <c r="I1822" s="8">
        <v>2</v>
      </c>
      <c r="J1822" s="8" t="s">
        <v>2316</v>
      </c>
      <c r="K1822" s="8" t="s">
        <v>2315</v>
      </c>
      <c r="L1822" s="8" t="s">
        <v>2314</v>
      </c>
      <c r="M1822" s="8" t="s">
        <v>3288</v>
      </c>
      <c r="N1822" s="8">
        <v>2178.18183</v>
      </c>
      <c r="O1822" t="str">
        <f t="shared" si="57"/>
        <v/>
      </c>
      <c r="P1822" t="str">
        <f t="shared" si="58"/>
        <v/>
      </c>
    </row>
    <row r="1823" spans="1:16">
      <c r="A1823" s="8" t="s">
        <v>3287</v>
      </c>
      <c r="B1823" s="8" t="b">
        <v>0</v>
      </c>
      <c r="C1823" s="8" t="s">
        <v>16</v>
      </c>
      <c r="D1823" s="8" t="s">
        <v>16</v>
      </c>
      <c r="E1823" s="8">
        <v>16</v>
      </c>
      <c r="F1823" s="8" t="s">
        <v>3286</v>
      </c>
      <c r="G1823" s="8">
        <v>1</v>
      </c>
      <c r="H1823" s="8">
        <v>1</v>
      </c>
      <c r="I1823" s="8">
        <v>1</v>
      </c>
      <c r="J1823" s="8" t="s">
        <v>3285</v>
      </c>
      <c r="K1823" s="8" t="s">
        <v>3285</v>
      </c>
      <c r="L1823" s="8" t="s">
        <v>3284</v>
      </c>
      <c r="M1823" s="8" t="s">
        <v>3283</v>
      </c>
      <c r="N1823" s="8">
        <v>1798.9347299999999</v>
      </c>
      <c r="O1823" t="str">
        <f t="shared" si="57"/>
        <v/>
      </c>
      <c r="P1823" t="str">
        <f t="shared" si="58"/>
        <v/>
      </c>
    </row>
    <row r="1824" spans="1:16">
      <c r="A1824" s="8" t="s">
        <v>3282</v>
      </c>
      <c r="B1824" s="8" t="b">
        <v>0</v>
      </c>
      <c r="C1824" s="8" t="s">
        <v>70</v>
      </c>
      <c r="D1824" s="8" t="s">
        <v>618</v>
      </c>
      <c r="E1824" s="8">
        <v>16</v>
      </c>
      <c r="F1824" s="8" t="s">
        <v>3281</v>
      </c>
      <c r="G1824" s="8">
        <v>1</v>
      </c>
      <c r="H1824" s="8">
        <v>2</v>
      </c>
      <c r="I1824" s="8">
        <v>1</v>
      </c>
      <c r="J1824" s="8" t="s">
        <v>3280</v>
      </c>
      <c r="K1824" s="8" t="s">
        <v>3279</v>
      </c>
      <c r="L1824" s="8" t="s">
        <v>3278</v>
      </c>
      <c r="M1824" s="8" t="s">
        <v>3277</v>
      </c>
      <c r="N1824" s="8">
        <v>1686.8731</v>
      </c>
      <c r="O1824" t="str">
        <f t="shared" si="57"/>
        <v/>
      </c>
      <c r="P1824" t="str">
        <f t="shared" si="58"/>
        <v/>
      </c>
    </row>
    <row r="1825" spans="1:16">
      <c r="A1825" s="8" t="s">
        <v>3276</v>
      </c>
      <c r="B1825" s="8" t="b">
        <v>0</v>
      </c>
      <c r="C1825" s="8" t="s">
        <v>16</v>
      </c>
      <c r="D1825" s="8" t="s">
        <v>16</v>
      </c>
      <c r="E1825" s="8">
        <v>17</v>
      </c>
      <c r="F1825" s="8" t="s">
        <v>3275</v>
      </c>
      <c r="G1825" s="8">
        <v>1</v>
      </c>
      <c r="H1825" s="8">
        <v>1</v>
      </c>
      <c r="I1825" s="8">
        <v>1</v>
      </c>
      <c r="J1825" s="8" t="s">
        <v>3274</v>
      </c>
      <c r="K1825" s="8" t="s">
        <v>3274</v>
      </c>
      <c r="L1825" s="8" t="s">
        <v>3273</v>
      </c>
      <c r="M1825" s="8" t="s">
        <v>3272</v>
      </c>
      <c r="N1825" s="8">
        <v>1810.95586</v>
      </c>
      <c r="O1825" t="str">
        <f t="shared" si="57"/>
        <v/>
      </c>
      <c r="P1825" t="str">
        <f t="shared" si="58"/>
        <v/>
      </c>
    </row>
    <row r="1826" spans="1:16">
      <c r="A1826" s="8" t="s">
        <v>3271</v>
      </c>
      <c r="B1826" s="8" t="b">
        <v>0</v>
      </c>
      <c r="C1826" s="8" t="s">
        <v>70</v>
      </c>
      <c r="D1826" s="8" t="s">
        <v>16</v>
      </c>
      <c r="E1826" s="8">
        <v>16</v>
      </c>
      <c r="F1826" s="8" t="s">
        <v>3270</v>
      </c>
      <c r="G1826" s="8">
        <v>1</v>
      </c>
      <c r="H1826" s="8">
        <v>2</v>
      </c>
      <c r="I1826" s="8">
        <v>1</v>
      </c>
      <c r="J1826" s="8" t="s">
        <v>3269</v>
      </c>
      <c r="K1826" s="8" t="s">
        <v>3268</v>
      </c>
      <c r="L1826" s="8" t="s">
        <v>3267</v>
      </c>
      <c r="M1826" s="8" t="s">
        <v>3266</v>
      </c>
      <c r="N1826" s="8">
        <v>1796.91372</v>
      </c>
      <c r="O1826" t="str">
        <f t="shared" si="57"/>
        <v/>
      </c>
      <c r="P1826" t="str">
        <f t="shared" si="58"/>
        <v/>
      </c>
    </row>
    <row r="1827" spans="1:16">
      <c r="A1827" s="8" t="s">
        <v>3265</v>
      </c>
      <c r="B1827" s="8" t="b">
        <v>0</v>
      </c>
      <c r="C1827" s="8" t="s">
        <v>16</v>
      </c>
      <c r="D1827" s="8" t="s">
        <v>882</v>
      </c>
      <c r="E1827" s="8">
        <v>16</v>
      </c>
      <c r="F1827" s="8" t="s">
        <v>3264</v>
      </c>
      <c r="G1827" s="8">
        <v>1</v>
      </c>
      <c r="H1827" s="8">
        <v>1</v>
      </c>
      <c r="I1827" s="8">
        <v>1</v>
      </c>
      <c r="J1827" s="8" t="s">
        <v>3263</v>
      </c>
      <c r="K1827" s="8" t="s">
        <v>3263</v>
      </c>
      <c r="L1827" s="8" t="s">
        <v>3262</v>
      </c>
      <c r="M1827" s="8" t="s">
        <v>3261</v>
      </c>
      <c r="N1827" s="8">
        <v>1805.94391</v>
      </c>
      <c r="O1827" t="str">
        <f t="shared" si="57"/>
        <v/>
      </c>
      <c r="P1827" t="str">
        <f t="shared" si="58"/>
        <v/>
      </c>
    </row>
    <row r="1828" spans="1:16">
      <c r="A1828" s="8" t="s">
        <v>3260</v>
      </c>
      <c r="B1828" s="8" t="b">
        <v>0</v>
      </c>
      <c r="C1828" s="8" t="s">
        <v>16</v>
      </c>
      <c r="D1828" s="8" t="s">
        <v>16</v>
      </c>
      <c r="E1828" s="8">
        <v>15</v>
      </c>
      <c r="F1828" s="8" t="s">
        <v>3259</v>
      </c>
      <c r="G1828" s="8">
        <v>1</v>
      </c>
      <c r="H1828" s="8">
        <v>1</v>
      </c>
      <c r="I1828" s="8">
        <v>1</v>
      </c>
      <c r="J1828" s="8" t="s">
        <v>3081</v>
      </c>
      <c r="K1828" s="8" t="s">
        <v>3081</v>
      </c>
      <c r="L1828" s="8" t="s">
        <v>3080</v>
      </c>
      <c r="M1828" s="8" t="s">
        <v>3258</v>
      </c>
      <c r="N1828" s="8">
        <v>1488.8268</v>
      </c>
      <c r="O1828" t="str">
        <f t="shared" si="57"/>
        <v/>
      </c>
      <c r="P1828" t="str">
        <f t="shared" si="58"/>
        <v/>
      </c>
    </row>
    <row r="1829" spans="1:16">
      <c r="A1829" s="8" t="s">
        <v>3257</v>
      </c>
      <c r="B1829" s="8" t="b">
        <v>0</v>
      </c>
      <c r="C1829" s="8" t="s">
        <v>16</v>
      </c>
      <c r="D1829" s="8" t="s">
        <v>537</v>
      </c>
      <c r="E1829" s="8">
        <v>16</v>
      </c>
      <c r="F1829" s="8" t="s">
        <v>3256</v>
      </c>
      <c r="G1829" s="8">
        <v>1</v>
      </c>
      <c r="H1829" s="8">
        <v>1</v>
      </c>
      <c r="I1829" s="8">
        <v>2</v>
      </c>
      <c r="J1829" s="8" t="s">
        <v>2287</v>
      </c>
      <c r="K1829" s="8" t="s">
        <v>2287</v>
      </c>
      <c r="L1829" s="8" t="s">
        <v>2285</v>
      </c>
      <c r="M1829" s="8" t="s">
        <v>3255</v>
      </c>
      <c r="N1829" s="8">
        <v>1780.7694200000001</v>
      </c>
      <c r="O1829" t="str">
        <f t="shared" si="57"/>
        <v/>
      </c>
      <c r="P1829" t="str">
        <f t="shared" si="58"/>
        <v/>
      </c>
    </row>
    <row r="1830" spans="1:16">
      <c r="A1830" s="8" t="s">
        <v>3254</v>
      </c>
      <c r="B1830" s="8" t="b">
        <v>0</v>
      </c>
      <c r="C1830" s="8" t="s">
        <v>16</v>
      </c>
      <c r="D1830" s="8" t="s">
        <v>537</v>
      </c>
      <c r="E1830" s="8">
        <v>15</v>
      </c>
      <c r="F1830" s="8" t="s">
        <v>3253</v>
      </c>
      <c r="G1830" s="8">
        <v>1</v>
      </c>
      <c r="H1830" s="8">
        <v>1</v>
      </c>
      <c r="I1830" s="8">
        <v>1</v>
      </c>
      <c r="J1830" s="8" t="s">
        <v>2287</v>
      </c>
      <c r="K1830" s="8" t="s">
        <v>2287</v>
      </c>
      <c r="L1830" s="8" t="s">
        <v>2285</v>
      </c>
      <c r="M1830" s="8" t="s">
        <v>3252</v>
      </c>
      <c r="N1830" s="8">
        <v>1709.7323100000001</v>
      </c>
      <c r="O1830" t="str">
        <f t="shared" si="57"/>
        <v/>
      </c>
      <c r="P1830" t="str">
        <f t="shared" si="58"/>
        <v/>
      </c>
    </row>
    <row r="1831" spans="1:16">
      <c r="A1831" s="8" t="s">
        <v>3251</v>
      </c>
      <c r="B1831" s="8" t="b">
        <v>0</v>
      </c>
      <c r="C1831" s="8" t="s">
        <v>16</v>
      </c>
      <c r="D1831" s="8" t="s">
        <v>16</v>
      </c>
      <c r="E1831" s="8">
        <v>14</v>
      </c>
      <c r="F1831" s="8" t="s">
        <v>3250</v>
      </c>
      <c r="G1831" s="8">
        <v>1</v>
      </c>
      <c r="H1831" s="8">
        <v>1</v>
      </c>
      <c r="I1831" s="8">
        <v>1</v>
      </c>
      <c r="J1831" s="8" t="s">
        <v>2287</v>
      </c>
      <c r="K1831" s="8" t="s">
        <v>2287</v>
      </c>
      <c r="L1831" s="8" t="s">
        <v>2285</v>
      </c>
      <c r="M1831" s="8" t="s">
        <v>3249</v>
      </c>
      <c r="N1831" s="8">
        <v>1562.6969099999999</v>
      </c>
      <c r="O1831" t="str">
        <f t="shared" si="57"/>
        <v/>
      </c>
      <c r="P1831" t="str">
        <f t="shared" si="58"/>
        <v/>
      </c>
    </row>
    <row r="1832" spans="1:16">
      <c r="A1832" s="8" t="s">
        <v>3248</v>
      </c>
      <c r="B1832" s="8" t="b">
        <v>0</v>
      </c>
      <c r="C1832" s="8" t="s">
        <v>16</v>
      </c>
      <c r="D1832" s="8" t="s">
        <v>16</v>
      </c>
      <c r="E1832" s="8">
        <v>13</v>
      </c>
      <c r="F1832" s="8" t="s">
        <v>3247</v>
      </c>
      <c r="G1832" s="8">
        <v>1</v>
      </c>
      <c r="H1832" s="8">
        <v>1</v>
      </c>
      <c r="I1832" s="8">
        <v>1</v>
      </c>
      <c r="J1832" s="8" t="s">
        <v>3246</v>
      </c>
      <c r="K1832" s="8" t="s">
        <v>3246</v>
      </c>
      <c r="L1832" s="8" t="s">
        <v>3245</v>
      </c>
      <c r="M1832" s="8" t="s">
        <v>3244</v>
      </c>
      <c r="N1832" s="8">
        <v>1207.5953400000001</v>
      </c>
      <c r="O1832" t="str">
        <f t="shared" si="57"/>
        <v/>
      </c>
      <c r="P1832" t="str">
        <f t="shared" si="58"/>
        <v/>
      </c>
    </row>
    <row r="1833" spans="1:16">
      <c r="A1833" s="8" t="s">
        <v>3243</v>
      </c>
      <c r="B1833" s="8" t="b">
        <v>0</v>
      </c>
      <c r="C1833" s="8" t="s">
        <v>16</v>
      </c>
      <c r="D1833" s="8" t="s">
        <v>16</v>
      </c>
      <c r="E1833" s="8">
        <v>16</v>
      </c>
      <c r="F1833" s="8" t="s">
        <v>3242</v>
      </c>
      <c r="G1833" s="8">
        <v>1</v>
      </c>
      <c r="H1833" s="8">
        <v>1</v>
      </c>
      <c r="I1833" s="8">
        <v>4</v>
      </c>
      <c r="J1833" s="8" t="s">
        <v>1942</v>
      </c>
      <c r="K1833" s="8" t="s">
        <v>1942</v>
      </c>
      <c r="L1833" s="8" t="s">
        <v>1941</v>
      </c>
      <c r="M1833" s="8" t="s">
        <v>3241</v>
      </c>
      <c r="N1833" s="8">
        <v>1737.92824</v>
      </c>
      <c r="O1833" t="str">
        <f t="shared" si="57"/>
        <v/>
      </c>
      <c r="P1833" t="str">
        <f t="shared" si="58"/>
        <v/>
      </c>
    </row>
    <row r="1834" spans="1:16">
      <c r="A1834" s="8" t="s">
        <v>3240</v>
      </c>
      <c r="B1834" s="8" t="b">
        <v>0</v>
      </c>
      <c r="C1834" s="8" t="s">
        <v>16</v>
      </c>
      <c r="D1834" s="8" t="s">
        <v>16</v>
      </c>
      <c r="E1834" s="8">
        <v>15</v>
      </c>
      <c r="F1834" s="8" t="s">
        <v>3239</v>
      </c>
      <c r="G1834" s="8">
        <v>1</v>
      </c>
      <c r="H1834" s="8">
        <v>1</v>
      </c>
      <c r="I1834" s="8">
        <v>1</v>
      </c>
      <c r="J1834" s="8" t="s">
        <v>1942</v>
      </c>
      <c r="K1834" s="8" t="s">
        <v>1942</v>
      </c>
      <c r="L1834" s="8" t="s">
        <v>1941</v>
      </c>
      <c r="M1834" s="8" t="s">
        <v>3238</v>
      </c>
      <c r="N1834" s="8">
        <v>1623.8853200000001</v>
      </c>
      <c r="O1834" t="str">
        <f t="shared" si="57"/>
        <v/>
      </c>
      <c r="P1834" t="str">
        <f t="shared" si="58"/>
        <v/>
      </c>
    </row>
    <row r="1835" spans="1:16">
      <c r="A1835" s="8" t="s">
        <v>3237</v>
      </c>
      <c r="B1835" s="8" t="b">
        <v>0</v>
      </c>
      <c r="C1835" s="8" t="s">
        <v>70</v>
      </c>
      <c r="D1835" s="8" t="s">
        <v>16</v>
      </c>
      <c r="E1835" s="8">
        <v>16</v>
      </c>
      <c r="F1835" s="8" t="s">
        <v>3236</v>
      </c>
      <c r="G1835" s="8">
        <v>1</v>
      </c>
      <c r="H1835" s="8">
        <v>2</v>
      </c>
      <c r="I1835" s="8">
        <v>1</v>
      </c>
      <c r="J1835" s="8" t="s">
        <v>3235</v>
      </c>
      <c r="K1835" s="8" t="s">
        <v>3234</v>
      </c>
      <c r="L1835" s="8" t="s">
        <v>3233</v>
      </c>
      <c r="M1835" s="8" t="s">
        <v>3232</v>
      </c>
      <c r="N1835" s="8">
        <v>1662.8598300000001</v>
      </c>
      <c r="O1835" t="str">
        <f t="shared" si="57"/>
        <v/>
      </c>
      <c r="P1835" t="str">
        <f t="shared" si="58"/>
        <v/>
      </c>
    </row>
    <row r="1836" spans="1:16">
      <c r="A1836" s="8" t="s">
        <v>3231</v>
      </c>
      <c r="B1836" s="8" t="b">
        <v>0</v>
      </c>
      <c r="C1836" s="8" t="s">
        <v>16</v>
      </c>
      <c r="D1836" s="8" t="s">
        <v>16</v>
      </c>
      <c r="E1836" s="8">
        <v>16</v>
      </c>
      <c r="F1836" s="8" t="s">
        <v>3230</v>
      </c>
      <c r="G1836" s="8">
        <v>1</v>
      </c>
      <c r="H1836" s="8">
        <v>1</v>
      </c>
      <c r="I1836" s="8">
        <v>1</v>
      </c>
      <c r="J1836" s="8" t="s">
        <v>93</v>
      </c>
      <c r="K1836" s="8" t="s">
        <v>93</v>
      </c>
      <c r="L1836" s="8" t="s">
        <v>94</v>
      </c>
      <c r="M1836" s="8" t="s">
        <v>3229</v>
      </c>
      <c r="N1836" s="8">
        <v>1711.8762099999999</v>
      </c>
      <c r="O1836" t="str">
        <f t="shared" si="57"/>
        <v/>
      </c>
      <c r="P1836" t="str">
        <f t="shared" si="58"/>
        <v/>
      </c>
    </row>
    <row r="1837" spans="1:16">
      <c r="A1837" s="8" t="s">
        <v>3228</v>
      </c>
      <c r="B1837" s="8" t="b">
        <v>0</v>
      </c>
      <c r="C1837" s="8" t="s">
        <v>16</v>
      </c>
      <c r="D1837" s="8" t="s">
        <v>16</v>
      </c>
      <c r="E1837" s="8">
        <v>15</v>
      </c>
      <c r="F1837" s="8" t="s">
        <v>3227</v>
      </c>
      <c r="G1837" s="8">
        <v>1</v>
      </c>
      <c r="H1837" s="8">
        <v>1</v>
      </c>
      <c r="I1837" s="8">
        <v>1</v>
      </c>
      <c r="J1837" s="8" t="s">
        <v>3226</v>
      </c>
      <c r="K1837" s="8" t="s">
        <v>3226</v>
      </c>
      <c r="L1837" s="8" t="s">
        <v>3225</v>
      </c>
      <c r="M1837" s="8" t="s">
        <v>3224</v>
      </c>
      <c r="N1837" s="8">
        <v>1619.75476</v>
      </c>
      <c r="O1837" t="str">
        <f t="shared" si="57"/>
        <v/>
      </c>
      <c r="P1837" t="str">
        <f t="shared" si="58"/>
        <v/>
      </c>
    </row>
    <row r="1838" spans="1:16">
      <c r="A1838" s="8" t="s">
        <v>1186</v>
      </c>
      <c r="B1838" s="8" t="b">
        <v>0</v>
      </c>
      <c r="C1838" s="8" t="s">
        <v>70</v>
      </c>
      <c r="D1838" s="8" t="s">
        <v>16</v>
      </c>
      <c r="E1838" s="8">
        <v>20</v>
      </c>
      <c r="F1838" s="8" t="s">
        <v>1187</v>
      </c>
      <c r="G1838" s="8">
        <v>1</v>
      </c>
      <c r="H1838" s="8">
        <v>1</v>
      </c>
      <c r="I1838" s="8">
        <v>1</v>
      </c>
      <c r="J1838" s="8" t="s">
        <v>1188</v>
      </c>
      <c r="K1838" s="8" t="s">
        <v>1188</v>
      </c>
      <c r="L1838" s="8" t="s">
        <v>1189</v>
      </c>
      <c r="M1838" s="8" t="s">
        <v>1190</v>
      </c>
      <c r="N1838" s="8">
        <v>2092.9530100000002</v>
      </c>
      <c r="O1838" t="str">
        <f t="shared" si="57"/>
        <v/>
      </c>
      <c r="P1838" t="str">
        <f t="shared" si="58"/>
        <v/>
      </c>
    </row>
    <row r="1839" spans="1:16">
      <c r="A1839" s="8" t="s">
        <v>3223</v>
      </c>
      <c r="B1839" s="8" t="b">
        <v>0</v>
      </c>
      <c r="C1839" s="8" t="s">
        <v>70</v>
      </c>
      <c r="D1839" s="8" t="s">
        <v>16</v>
      </c>
      <c r="E1839" s="8">
        <v>14</v>
      </c>
      <c r="F1839" s="8" t="s">
        <v>3222</v>
      </c>
      <c r="G1839" s="8">
        <v>1</v>
      </c>
      <c r="H1839" s="8">
        <v>2</v>
      </c>
      <c r="I1839" s="8">
        <v>1</v>
      </c>
      <c r="J1839" s="8" t="s">
        <v>1974</v>
      </c>
      <c r="K1839" s="8" t="s">
        <v>1973</v>
      </c>
      <c r="L1839" s="8" t="s">
        <v>1972</v>
      </c>
      <c r="M1839" s="8" t="s">
        <v>3221</v>
      </c>
      <c r="N1839" s="8">
        <v>1447.82674</v>
      </c>
      <c r="O1839" t="str">
        <f t="shared" si="57"/>
        <v/>
      </c>
      <c r="P1839" t="str">
        <f t="shared" si="58"/>
        <v/>
      </c>
    </row>
    <row r="1840" spans="1:16">
      <c r="A1840" s="8" t="s">
        <v>3220</v>
      </c>
      <c r="B1840" s="8" t="b">
        <v>0</v>
      </c>
      <c r="C1840" s="8" t="s">
        <v>70</v>
      </c>
      <c r="D1840" s="8" t="s">
        <v>16</v>
      </c>
      <c r="E1840" s="8">
        <v>14</v>
      </c>
      <c r="F1840" s="8" t="s">
        <v>3219</v>
      </c>
      <c r="G1840" s="8">
        <v>1</v>
      </c>
      <c r="H1840" s="8">
        <v>3</v>
      </c>
      <c r="I1840" s="8">
        <v>2</v>
      </c>
      <c r="J1840" s="8" t="s">
        <v>3215</v>
      </c>
      <c r="K1840" s="8" t="s">
        <v>3214</v>
      </c>
      <c r="L1840" s="8" t="s">
        <v>3213</v>
      </c>
      <c r="M1840" s="8" t="s">
        <v>3218</v>
      </c>
      <c r="N1840" s="8">
        <v>1548.8016500000001</v>
      </c>
      <c r="O1840" t="str">
        <f t="shared" si="57"/>
        <v/>
      </c>
      <c r="P1840" t="str">
        <f t="shared" si="58"/>
        <v/>
      </c>
    </row>
    <row r="1841" spans="1:16">
      <c r="A1841" s="8" t="s">
        <v>3217</v>
      </c>
      <c r="B1841" s="8" t="b">
        <v>0</v>
      </c>
      <c r="C1841" s="8" t="s">
        <v>70</v>
      </c>
      <c r="D1841" s="8" t="s">
        <v>16</v>
      </c>
      <c r="E1841" s="8">
        <v>13</v>
      </c>
      <c r="F1841" s="8" t="s">
        <v>3216</v>
      </c>
      <c r="G1841" s="8">
        <v>1</v>
      </c>
      <c r="H1841" s="8">
        <v>3</v>
      </c>
      <c r="I1841" s="8">
        <v>1</v>
      </c>
      <c r="J1841" s="8" t="s">
        <v>3215</v>
      </c>
      <c r="K1841" s="8" t="s">
        <v>3214</v>
      </c>
      <c r="L1841" s="8" t="s">
        <v>3213</v>
      </c>
      <c r="M1841" s="8" t="s">
        <v>3212</v>
      </c>
      <c r="N1841" s="8">
        <v>1419.7590499999999</v>
      </c>
      <c r="O1841" t="str">
        <f t="shared" si="57"/>
        <v/>
      </c>
      <c r="P1841" t="str">
        <f t="shared" si="58"/>
        <v/>
      </c>
    </row>
    <row r="1842" spans="1:16">
      <c r="A1842" s="8" t="s">
        <v>3211</v>
      </c>
      <c r="B1842" s="8" t="b">
        <v>0</v>
      </c>
      <c r="C1842" s="8" t="s">
        <v>70</v>
      </c>
      <c r="D1842" s="8" t="s">
        <v>16</v>
      </c>
      <c r="E1842" s="8">
        <v>13</v>
      </c>
      <c r="F1842" s="8" t="s">
        <v>3210</v>
      </c>
      <c r="G1842" s="8">
        <v>1</v>
      </c>
      <c r="H1842" s="8">
        <v>2</v>
      </c>
      <c r="I1842" s="8">
        <v>1</v>
      </c>
      <c r="J1842" s="8" t="s">
        <v>1196</v>
      </c>
      <c r="K1842" s="8" t="s">
        <v>3206</v>
      </c>
      <c r="L1842" s="8" t="s">
        <v>1197</v>
      </c>
      <c r="M1842" s="8" t="s">
        <v>3209</v>
      </c>
      <c r="N1842" s="8">
        <v>1505.78594</v>
      </c>
      <c r="O1842" t="str">
        <f t="shared" si="57"/>
        <v/>
      </c>
      <c r="P1842" t="str">
        <f t="shared" si="58"/>
        <v/>
      </c>
    </row>
    <row r="1843" spans="1:16">
      <c r="A1843" s="8" t="s">
        <v>3208</v>
      </c>
      <c r="B1843" s="8" t="b">
        <v>0</v>
      </c>
      <c r="C1843" s="8" t="s">
        <v>70</v>
      </c>
      <c r="D1843" s="8" t="s">
        <v>16</v>
      </c>
      <c r="E1843" s="8">
        <v>12</v>
      </c>
      <c r="F1843" s="8" t="s">
        <v>3207</v>
      </c>
      <c r="G1843" s="8">
        <v>1</v>
      </c>
      <c r="H1843" s="8">
        <v>2</v>
      </c>
      <c r="I1843" s="8">
        <v>4</v>
      </c>
      <c r="J1843" s="8" t="s">
        <v>1196</v>
      </c>
      <c r="K1843" s="8" t="s">
        <v>3206</v>
      </c>
      <c r="L1843" s="8" t="s">
        <v>1197</v>
      </c>
      <c r="M1843" s="8" t="s">
        <v>3205</v>
      </c>
      <c r="N1843" s="8">
        <v>1392.7018700000001</v>
      </c>
      <c r="O1843" t="str">
        <f t="shared" si="57"/>
        <v/>
      </c>
      <c r="P1843" t="str">
        <f t="shared" si="58"/>
        <v/>
      </c>
    </row>
    <row r="1844" spans="1:16">
      <c r="A1844" s="8" t="s">
        <v>3204</v>
      </c>
      <c r="B1844" s="8" t="b">
        <v>0</v>
      </c>
      <c r="C1844" s="8" t="s">
        <v>16</v>
      </c>
      <c r="D1844" s="8" t="s">
        <v>16</v>
      </c>
      <c r="E1844" s="8">
        <v>20</v>
      </c>
      <c r="F1844" s="8" t="s">
        <v>3203</v>
      </c>
      <c r="G1844" s="8">
        <v>1</v>
      </c>
      <c r="H1844" s="8">
        <v>1</v>
      </c>
      <c r="I1844" s="8">
        <v>1</v>
      </c>
      <c r="J1844" s="8" t="s">
        <v>1980</v>
      </c>
      <c r="K1844" s="8" t="s">
        <v>1980</v>
      </c>
      <c r="L1844" s="8" t="s">
        <v>1978</v>
      </c>
      <c r="M1844" s="8" t="s">
        <v>3202</v>
      </c>
      <c r="N1844" s="8">
        <v>2156.1206900000002</v>
      </c>
      <c r="O1844" t="str">
        <f t="shared" si="57"/>
        <v/>
      </c>
      <c r="P1844" t="str">
        <f t="shared" si="58"/>
        <v/>
      </c>
    </row>
    <row r="1845" spans="1:16">
      <c r="A1845" s="8" t="s">
        <v>3201</v>
      </c>
      <c r="B1845" s="8" t="b">
        <v>0</v>
      </c>
      <c r="C1845" s="8" t="s">
        <v>16</v>
      </c>
      <c r="D1845" s="8" t="s">
        <v>16</v>
      </c>
      <c r="E1845" s="8">
        <v>16</v>
      </c>
      <c r="F1845" s="8" t="s">
        <v>3200</v>
      </c>
      <c r="G1845" s="8">
        <v>1</v>
      </c>
      <c r="H1845" s="8">
        <v>1</v>
      </c>
      <c r="I1845" s="8">
        <v>2</v>
      </c>
      <c r="J1845" s="8" t="s">
        <v>3199</v>
      </c>
      <c r="K1845" s="8" t="s">
        <v>3199</v>
      </c>
      <c r="L1845" s="8" t="s">
        <v>3198</v>
      </c>
      <c r="M1845" s="8" t="s">
        <v>3197</v>
      </c>
      <c r="N1845" s="8">
        <v>1689.8819599999999</v>
      </c>
      <c r="O1845" t="str">
        <f t="shared" si="57"/>
        <v/>
      </c>
      <c r="P1845" t="str">
        <f t="shared" si="58"/>
        <v/>
      </c>
    </row>
    <row r="1846" spans="1:16">
      <c r="A1846" s="8" t="s">
        <v>3196</v>
      </c>
      <c r="B1846" s="8" t="b">
        <v>0</v>
      </c>
      <c r="C1846" s="8" t="s">
        <v>16</v>
      </c>
      <c r="D1846" s="8" t="s">
        <v>16</v>
      </c>
      <c r="E1846" s="8">
        <v>15</v>
      </c>
      <c r="F1846" s="8" t="s">
        <v>3195</v>
      </c>
      <c r="G1846" s="8">
        <v>1</v>
      </c>
      <c r="H1846" s="8">
        <v>1</v>
      </c>
      <c r="I1846" s="8">
        <v>2</v>
      </c>
      <c r="J1846" s="8" t="s">
        <v>2028</v>
      </c>
      <c r="K1846" s="8" t="s">
        <v>2028</v>
      </c>
      <c r="L1846" s="8" t="s">
        <v>2027</v>
      </c>
      <c r="M1846" s="8" t="s">
        <v>3194</v>
      </c>
      <c r="N1846" s="8">
        <v>1527.81657</v>
      </c>
      <c r="O1846" t="str">
        <f t="shared" si="57"/>
        <v/>
      </c>
      <c r="P1846" t="str">
        <f t="shared" si="58"/>
        <v/>
      </c>
    </row>
    <row r="1847" spans="1:16">
      <c r="A1847" s="8" t="s">
        <v>3193</v>
      </c>
      <c r="B1847" s="8" t="b">
        <v>0</v>
      </c>
      <c r="C1847" s="8" t="s">
        <v>16</v>
      </c>
      <c r="D1847" s="8" t="s">
        <v>16</v>
      </c>
      <c r="E1847" s="8">
        <v>21</v>
      </c>
      <c r="F1847" s="8" t="s">
        <v>3192</v>
      </c>
      <c r="G1847" s="8">
        <v>1</v>
      </c>
      <c r="H1847" s="8">
        <v>1</v>
      </c>
      <c r="I1847" s="8">
        <v>2</v>
      </c>
      <c r="J1847" s="8" t="s">
        <v>641</v>
      </c>
      <c r="K1847" s="8" t="s">
        <v>641</v>
      </c>
      <c r="L1847" s="8" t="s">
        <v>642</v>
      </c>
      <c r="M1847" s="8" t="s">
        <v>3191</v>
      </c>
      <c r="N1847" s="8">
        <v>2280.2094999999999</v>
      </c>
      <c r="O1847" t="str">
        <f t="shared" si="57"/>
        <v/>
      </c>
      <c r="P1847" t="str">
        <f t="shared" si="58"/>
        <v/>
      </c>
    </row>
    <row r="1848" spans="1:16">
      <c r="A1848" s="8" t="s">
        <v>3190</v>
      </c>
      <c r="B1848" s="8" t="b">
        <v>0</v>
      </c>
      <c r="C1848" s="8" t="s">
        <v>16</v>
      </c>
      <c r="D1848" s="8" t="s">
        <v>110</v>
      </c>
      <c r="E1848" s="8">
        <v>18</v>
      </c>
      <c r="F1848" s="8" t="s">
        <v>3189</v>
      </c>
      <c r="G1848" s="8">
        <v>1</v>
      </c>
      <c r="H1848" s="8">
        <v>2</v>
      </c>
      <c r="I1848" s="8">
        <v>5</v>
      </c>
      <c r="J1848" s="8" t="s">
        <v>676</v>
      </c>
      <c r="K1848" s="8" t="s">
        <v>1092</v>
      </c>
      <c r="L1848" s="8" t="s">
        <v>678</v>
      </c>
      <c r="M1848" s="8" t="s">
        <v>3188</v>
      </c>
      <c r="N1848" s="8">
        <v>2069.04844</v>
      </c>
      <c r="O1848" t="str">
        <f t="shared" si="57"/>
        <v/>
      </c>
      <c r="P1848" t="str">
        <f t="shared" si="58"/>
        <v/>
      </c>
    </row>
    <row r="1849" spans="1:16">
      <c r="A1849" s="8" t="s">
        <v>3187</v>
      </c>
      <c r="B1849" s="8" t="b">
        <v>0</v>
      </c>
      <c r="C1849" s="8" t="s">
        <v>16</v>
      </c>
      <c r="D1849" s="8" t="s">
        <v>16</v>
      </c>
      <c r="E1849" s="8">
        <v>17</v>
      </c>
      <c r="F1849" s="8" t="s">
        <v>3186</v>
      </c>
      <c r="G1849" s="8">
        <v>1</v>
      </c>
      <c r="H1849" s="8">
        <v>1</v>
      </c>
      <c r="I1849" s="8">
        <v>1</v>
      </c>
      <c r="J1849" s="8" t="s">
        <v>2333</v>
      </c>
      <c r="K1849" s="8" t="s">
        <v>2333</v>
      </c>
      <c r="L1849" s="8" t="s">
        <v>2332</v>
      </c>
      <c r="M1849" s="8" t="s">
        <v>3185</v>
      </c>
      <c r="N1849" s="8">
        <v>1687.89868</v>
      </c>
      <c r="O1849" t="str">
        <f t="shared" si="57"/>
        <v/>
      </c>
      <c r="P1849" t="str">
        <f t="shared" si="58"/>
        <v/>
      </c>
    </row>
    <row r="1850" spans="1:16">
      <c r="A1850" s="8" t="s">
        <v>3184</v>
      </c>
      <c r="B1850" s="8" t="b">
        <v>0</v>
      </c>
      <c r="C1850" s="8" t="s">
        <v>70</v>
      </c>
      <c r="D1850" s="8" t="s">
        <v>16</v>
      </c>
      <c r="E1850" s="8">
        <v>15</v>
      </c>
      <c r="F1850" s="8" t="s">
        <v>3183</v>
      </c>
      <c r="G1850" s="8">
        <v>1</v>
      </c>
      <c r="H1850" s="8">
        <v>2</v>
      </c>
      <c r="I1850" s="8">
        <v>1</v>
      </c>
      <c r="J1850" s="8" t="s">
        <v>676</v>
      </c>
      <c r="K1850" s="8" t="s">
        <v>1576</v>
      </c>
      <c r="L1850" s="8" t="s">
        <v>678</v>
      </c>
      <c r="M1850" s="8" t="s">
        <v>3182</v>
      </c>
      <c r="N1850" s="8">
        <v>1708.80243</v>
      </c>
      <c r="O1850" t="str">
        <f t="shared" si="57"/>
        <v/>
      </c>
      <c r="P1850" t="str">
        <f t="shared" si="58"/>
        <v/>
      </c>
    </row>
    <row r="1851" spans="1:16">
      <c r="A1851" s="8" t="s">
        <v>3181</v>
      </c>
      <c r="B1851" s="8" t="b">
        <v>0</v>
      </c>
      <c r="C1851" s="8" t="s">
        <v>70</v>
      </c>
      <c r="D1851" s="8" t="s">
        <v>16</v>
      </c>
      <c r="E1851" s="8">
        <v>14</v>
      </c>
      <c r="F1851" s="8" t="s">
        <v>3180</v>
      </c>
      <c r="G1851" s="8">
        <v>1</v>
      </c>
      <c r="H1851" s="8">
        <v>2</v>
      </c>
      <c r="I1851" s="8">
        <v>1</v>
      </c>
      <c r="J1851" s="8" t="s">
        <v>676</v>
      </c>
      <c r="K1851" s="8" t="s">
        <v>1576</v>
      </c>
      <c r="L1851" s="8" t="s">
        <v>678</v>
      </c>
      <c r="M1851" s="8" t="s">
        <v>3179</v>
      </c>
      <c r="N1851" s="8">
        <v>1593.77549</v>
      </c>
      <c r="O1851" t="str">
        <f t="shared" si="57"/>
        <v/>
      </c>
      <c r="P1851" t="str">
        <f t="shared" si="58"/>
        <v/>
      </c>
    </row>
    <row r="1852" spans="1:16">
      <c r="A1852" s="8" t="s">
        <v>3178</v>
      </c>
      <c r="B1852" s="8" t="b">
        <v>0</v>
      </c>
      <c r="C1852" s="8" t="s">
        <v>16</v>
      </c>
      <c r="D1852" s="8" t="s">
        <v>16</v>
      </c>
      <c r="E1852" s="8">
        <v>16</v>
      </c>
      <c r="F1852" s="8" t="s">
        <v>3177</v>
      </c>
      <c r="G1852" s="8">
        <v>1</v>
      </c>
      <c r="H1852" s="8">
        <v>1</v>
      </c>
      <c r="I1852" s="8">
        <v>1</v>
      </c>
      <c r="J1852" s="8" t="s">
        <v>3173</v>
      </c>
      <c r="K1852" s="8" t="s">
        <v>3173</v>
      </c>
      <c r="L1852" s="8" t="s">
        <v>3172</v>
      </c>
      <c r="M1852" s="8" t="s">
        <v>3176</v>
      </c>
      <c r="N1852" s="8">
        <v>1535.69724</v>
      </c>
      <c r="O1852" t="str">
        <f t="shared" si="57"/>
        <v/>
      </c>
      <c r="P1852" t="str">
        <f t="shared" si="58"/>
        <v/>
      </c>
    </row>
    <row r="1853" spans="1:16">
      <c r="A1853" s="8" t="s">
        <v>3175</v>
      </c>
      <c r="B1853" s="8" t="b">
        <v>0</v>
      </c>
      <c r="C1853" s="8" t="s">
        <v>16</v>
      </c>
      <c r="D1853" s="8" t="s">
        <v>16</v>
      </c>
      <c r="E1853" s="8">
        <v>15</v>
      </c>
      <c r="F1853" s="8" t="s">
        <v>3174</v>
      </c>
      <c r="G1853" s="8">
        <v>1</v>
      </c>
      <c r="H1853" s="8">
        <v>1</v>
      </c>
      <c r="I1853" s="8">
        <v>2</v>
      </c>
      <c r="J1853" s="8" t="s">
        <v>3173</v>
      </c>
      <c r="K1853" s="8" t="s">
        <v>3173</v>
      </c>
      <c r="L1853" s="8" t="s">
        <v>3172</v>
      </c>
      <c r="M1853" s="8" t="s">
        <v>3171</v>
      </c>
      <c r="N1853" s="8">
        <v>1434.6495600000001</v>
      </c>
      <c r="O1853" t="str">
        <f t="shared" si="57"/>
        <v/>
      </c>
      <c r="P1853" t="str">
        <f t="shared" si="58"/>
        <v/>
      </c>
    </row>
    <row r="1854" spans="1:16">
      <c r="A1854" s="8" t="s">
        <v>3170</v>
      </c>
      <c r="B1854" s="8" t="b">
        <v>0</v>
      </c>
      <c r="C1854" s="8" t="s">
        <v>16</v>
      </c>
      <c r="D1854" s="8" t="s">
        <v>16</v>
      </c>
      <c r="E1854" s="8">
        <v>17</v>
      </c>
      <c r="F1854" s="8" t="s">
        <v>3169</v>
      </c>
      <c r="G1854" s="8">
        <v>1</v>
      </c>
      <c r="H1854" s="8">
        <v>2</v>
      </c>
      <c r="I1854" s="8">
        <v>1</v>
      </c>
      <c r="J1854" s="8" t="s">
        <v>682</v>
      </c>
      <c r="K1854" s="8" t="s">
        <v>3168</v>
      </c>
      <c r="L1854" s="8" t="s">
        <v>683</v>
      </c>
      <c r="M1854" s="8" t="s">
        <v>3167</v>
      </c>
      <c r="N1854" s="8">
        <v>1759.9561900000001</v>
      </c>
      <c r="O1854" t="str">
        <f t="shared" si="57"/>
        <v/>
      </c>
      <c r="P1854" t="str">
        <f t="shared" si="58"/>
        <v/>
      </c>
    </row>
    <row r="1855" spans="1:16">
      <c r="A1855" s="8" t="s">
        <v>3166</v>
      </c>
      <c r="B1855" s="8" t="b">
        <v>0</v>
      </c>
      <c r="C1855" s="8" t="s">
        <v>70</v>
      </c>
      <c r="D1855" s="8" t="s">
        <v>16</v>
      </c>
      <c r="E1855" s="8">
        <v>17</v>
      </c>
      <c r="F1855" s="8" t="s">
        <v>3165</v>
      </c>
      <c r="G1855" s="8">
        <v>1</v>
      </c>
      <c r="H1855" s="8">
        <v>1</v>
      </c>
      <c r="I1855" s="8">
        <v>1</v>
      </c>
      <c r="J1855" s="8" t="s">
        <v>3161</v>
      </c>
      <c r="K1855" s="8" t="s">
        <v>3161</v>
      </c>
      <c r="L1855" s="8" t="s">
        <v>3160</v>
      </c>
      <c r="M1855" s="8" t="s">
        <v>3164</v>
      </c>
      <c r="N1855" s="8">
        <v>1946.0301400000001</v>
      </c>
      <c r="O1855" t="str">
        <f t="shared" si="57"/>
        <v/>
      </c>
      <c r="P1855" t="str">
        <f t="shared" si="58"/>
        <v/>
      </c>
    </row>
    <row r="1856" spans="1:16">
      <c r="A1856" s="8" t="s">
        <v>3163</v>
      </c>
      <c r="B1856" s="8" t="b">
        <v>0</v>
      </c>
      <c r="C1856" s="8" t="s">
        <v>70</v>
      </c>
      <c r="D1856" s="8" t="s">
        <v>16</v>
      </c>
      <c r="E1856" s="8">
        <v>16</v>
      </c>
      <c r="F1856" s="8" t="s">
        <v>3162</v>
      </c>
      <c r="G1856" s="8">
        <v>1</v>
      </c>
      <c r="H1856" s="8">
        <v>1</v>
      </c>
      <c r="I1856" s="8">
        <v>1</v>
      </c>
      <c r="J1856" s="8" t="s">
        <v>3161</v>
      </c>
      <c r="K1856" s="8" t="s">
        <v>3161</v>
      </c>
      <c r="L1856" s="8" t="s">
        <v>3160</v>
      </c>
      <c r="M1856" s="8" t="s">
        <v>3159</v>
      </c>
      <c r="N1856" s="8">
        <v>1831.0032000000001</v>
      </c>
      <c r="O1856" t="str">
        <f t="shared" si="57"/>
        <v/>
      </c>
      <c r="P1856" t="str">
        <f t="shared" si="58"/>
        <v/>
      </c>
    </row>
    <row r="1857" spans="1:16">
      <c r="A1857" s="8" t="s">
        <v>3158</v>
      </c>
      <c r="B1857" s="8" t="b">
        <v>0</v>
      </c>
      <c r="C1857" s="8" t="s">
        <v>70</v>
      </c>
      <c r="D1857" s="8" t="s">
        <v>16</v>
      </c>
      <c r="E1857" s="8">
        <v>16</v>
      </c>
      <c r="F1857" s="8" t="s">
        <v>3157</v>
      </c>
      <c r="G1857" s="8">
        <v>1</v>
      </c>
      <c r="H1857" s="8">
        <v>8</v>
      </c>
      <c r="I1857" s="8">
        <v>2</v>
      </c>
      <c r="J1857" s="8" t="s">
        <v>3156</v>
      </c>
      <c r="K1857" s="8" t="s">
        <v>3155</v>
      </c>
      <c r="L1857" s="8" t="s">
        <v>3154</v>
      </c>
      <c r="M1857" s="8" t="s">
        <v>3153</v>
      </c>
      <c r="N1857" s="8">
        <v>1818.93445</v>
      </c>
      <c r="O1857" t="str">
        <f t="shared" si="57"/>
        <v/>
      </c>
      <c r="P1857" t="str">
        <f t="shared" si="58"/>
        <v/>
      </c>
    </row>
    <row r="1858" spans="1:16">
      <c r="A1858" s="8" t="s">
        <v>3152</v>
      </c>
      <c r="B1858" s="8" t="b">
        <v>0</v>
      </c>
      <c r="C1858" s="8" t="s">
        <v>16</v>
      </c>
      <c r="D1858" s="8" t="s">
        <v>537</v>
      </c>
      <c r="E1858" s="8">
        <v>17</v>
      </c>
      <c r="F1858" s="8" t="s">
        <v>3151</v>
      </c>
      <c r="G1858" s="8">
        <v>1</v>
      </c>
      <c r="H1858" s="8">
        <v>1</v>
      </c>
      <c r="I1858" s="8">
        <v>1</v>
      </c>
      <c r="J1858" s="8" t="s">
        <v>2287</v>
      </c>
      <c r="K1858" s="8" t="s">
        <v>2287</v>
      </c>
      <c r="L1858" s="8" t="s">
        <v>2285</v>
      </c>
      <c r="M1858" s="8" t="s">
        <v>3150</v>
      </c>
      <c r="N1858" s="8">
        <v>1909.8120100000001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3149</v>
      </c>
      <c r="B1859" s="8" t="b">
        <v>0</v>
      </c>
      <c r="C1859" s="8" t="s">
        <v>16</v>
      </c>
      <c r="D1859" s="8" t="s">
        <v>16</v>
      </c>
      <c r="E1859" s="8">
        <v>15</v>
      </c>
      <c r="F1859" s="8" t="s">
        <v>3148</v>
      </c>
      <c r="G1859" s="8">
        <v>1</v>
      </c>
      <c r="H1859" s="8">
        <v>1</v>
      </c>
      <c r="I1859" s="8">
        <v>1</v>
      </c>
      <c r="J1859" s="8" t="s">
        <v>3147</v>
      </c>
      <c r="K1859" s="8" t="s">
        <v>3147</v>
      </c>
      <c r="L1859" s="8" t="s">
        <v>3146</v>
      </c>
      <c r="M1859" s="8" t="s">
        <v>3145</v>
      </c>
      <c r="N1859" s="8">
        <v>1717.8180199999999</v>
      </c>
      <c r="O1859" t="str">
        <f t="shared" si="59"/>
        <v/>
      </c>
      <c r="P1859" t="str">
        <f t="shared" si="60"/>
        <v/>
      </c>
    </row>
    <row r="1860" spans="1:16">
      <c r="A1860" s="8" t="s">
        <v>3144</v>
      </c>
      <c r="B1860" s="8" t="b">
        <v>0</v>
      </c>
      <c r="C1860" s="8" t="s">
        <v>16</v>
      </c>
      <c r="D1860" s="8" t="s">
        <v>3143</v>
      </c>
      <c r="E1860" s="8">
        <v>17</v>
      </c>
      <c r="F1860" s="8" t="s">
        <v>3142</v>
      </c>
      <c r="G1860" s="8">
        <v>1</v>
      </c>
      <c r="H1860" s="8">
        <v>1</v>
      </c>
      <c r="I1860" s="8">
        <v>5</v>
      </c>
      <c r="J1860" s="8" t="s">
        <v>508</v>
      </c>
      <c r="K1860" s="8" t="s">
        <v>508</v>
      </c>
      <c r="L1860" s="8" t="s">
        <v>509</v>
      </c>
      <c r="M1860" s="8" t="s">
        <v>3141</v>
      </c>
      <c r="N1860" s="8">
        <v>1939.9000599999999</v>
      </c>
      <c r="O1860" t="str">
        <f t="shared" si="59"/>
        <v/>
      </c>
      <c r="P1860" t="str">
        <f t="shared" si="60"/>
        <v/>
      </c>
    </row>
    <row r="1861" spans="1:16">
      <c r="A1861" s="8" t="s">
        <v>3140</v>
      </c>
      <c r="B1861" s="8" t="b">
        <v>0</v>
      </c>
      <c r="C1861" s="8" t="s">
        <v>16</v>
      </c>
      <c r="D1861" s="8" t="s">
        <v>16</v>
      </c>
      <c r="E1861" s="8">
        <v>19</v>
      </c>
      <c r="F1861" s="8" t="s">
        <v>3139</v>
      </c>
      <c r="G1861" s="8">
        <v>2</v>
      </c>
      <c r="H1861" s="8">
        <v>2</v>
      </c>
      <c r="I1861" s="8">
        <v>2</v>
      </c>
      <c r="J1861" s="8" t="s">
        <v>632</v>
      </c>
      <c r="K1861" s="8" t="s">
        <v>632</v>
      </c>
      <c r="L1861" s="8" t="s">
        <v>2228</v>
      </c>
      <c r="M1861" s="8" t="s">
        <v>3138</v>
      </c>
      <c r="N1861" s="8">
        <v>2145.9835899999998</v>
      </c>
      <c r="O1861" t="str">
        <f t="shared" si="59"/>
        <v/>
      </c>
      <c r="P1861" t="str">
        <f t="shared" si="60"/>
        <v/>
      </c>
    </row>
    <row r="1862" spans="1:16">
      <c r="A1862" s="8" t="s">
        <v>3137</v>
      </c>
      <c r="B1862" s="8" t="b">
        <v>0</v>
      </c>
      <c r="C1862" s="8" t="s">
        <v>70</v>
      </c>
      <c r="D1862" s="8" t="s">
        <v>1120</v>
      </c>
      <c r="E1862" s="8">
        <v>16</v>
      </c>
      <c r="F1862" s="8" t="s">
        <v>3136</v>
      </c>
      <c r="G1862" s="8">
        <v>1</v>
      </c>
      <c r="H1862" s="8">
        <v>2</v>
      </c>
      <c r="I1862" s="8">
        <v>1</v>
      </c>
      <c r="J1862" s="8" t="s">
        <v>103</v>
      </c>
      <c r="K1862" s="8" t="s">
        <v>282</v>
      </c>
      <c r="L1862" s="8" t="s">
        <v>104</v>
      </c>
      <c r="M1862" s="8" t="s">
        <v>3135</v>
      </c>
      <c r="N1862" s="8">
        <v>1903.9541999999999</v>
      </c>
      <c r="O1862" t="str">
        <f t="shared" si="59"/>
        <v/>
      </c>
      <c r="P1862" t="str">
        <f t="shared" si="60"/>
        <v/>
      </c>
    </row>
    <row r="1863" spans="1:16">
      <c r="A1863" s="8" t="s">
        <v>3134</v>
      </c>
      <c r="B1863" s="8" t="b">
        <v>0</v>
      </c>
      <c r="C1863" s="8" t="s">
        <v>16</v>
      </c>
      <c r="D1863" s="8" t="s">
        <v>16</v>
      </c>
      <c r="E1863" s="8">
        <v>14</v>
      </c>
      <c r="F1863" s="8" t="s">
        <v>3133</v>
      </c>
      <c r="G1863" s="8">
        <v>1</v>
      </c>
      <c r="H1863" s="8">
        <v>2</v>
      </c>
      <c r="I1863" s="8">
        <v>1</v>
      </c>
      <c r="J1863" s="8" t="s">
        <v>3132</v>
      </c>
      <c r="K1863" s="8" t="s">
        <v>3131</v>
      </c>
      <c r="L1863" s="8" t="s">
        <v>3130</v>
      </c>
      <c r="M1863" s="8" t="s">
        <v>3129</v>
      </c>
      <c r="N1863" s="8">
        <v>1411.82674</v>
      </c>
      <c r="O1863" t="str">
        <f t="shared" si="59"/>
        <v/>
      </c>
      <c r="P1863" t="str">
        <f t="shared" si="60"/>
        <v/>
      </c>
    </row>
    <row r="1864" spans="1:16">
      <c r="A1864" s="8" t="s">
        <v>3128</v>
      </c>
      <c r="B1864" s="8" t="b">
        <v>0</v>
      </c>
      <c r="C1864" s="8" t="s">
        <v>70</v>
      </c>
      <c r="D1864" s="8" t="s">
        <v>16</v>
      </c>
      <c r="E1864" s="8">
        <v>15</v>
      </c>
      <c r="F1864" s="8" t="s">
        <v>3127</v>
      </c>
      <c r="G1864" s="8">
        <v>2</v>
      </c>
      <c r="H1864" s="8">
        <v>6</v>
      </c>
      <c r="I1864" s="8">
        <v>1</v>
      </c>
      <c r="J1864" s="8" t="s">
        <v>3126</v>
      </c>
      <c r="K1864" s="8" t="s">
        <v>3125</v>
      </c>
      <c r="L1864" s="8" t="s">
        <v>3124</v>
      </c>
      <c r="M1864" s="8" t="s">
        <v>3123</v>
      </c>
      <c r="N1864" s="8">
        <v>1575.94685</v>
      </c>
      <c r="O1864" t="str">
        <f t="shared" si="59"/>
        <v/>
      </c>
      <c r="P1864" t="str">
        <f t="shared" si="60"/>
        <v/>
      </c>
    </row>
    <row r="1865" spans="1:16">
      <c r="A1865" s="8" t="s">
        <v>3122</v>
      </c>
      <c r="B1865" s="8" t="b">
        <v>0</v>
      </c>
      <c r="C1865" s="8" t="s">
        <v>70</v>
      </c>
      <c r="D1865" s="8" t="s">
        <v>16</v>
      </c>
      <c r="E1865" s="8">
        <v>18</v>
      </c>
      <c r="F1865" s="8" t="s">
        <v>3121</v>
      </c>
      <c r="G1865" s="8">
        <v>1</v>
      </c>
      <c r="H1865" s="8">
        <v>4</v>
      </c>
      <c r="I1865" s="8">
        <v>1</v>
      </c>
      <c r="J1865" s="8" t="s">
        <v>2646</v>
      </c>
      <c r="K1865" s="8" t="s">
        <v>2645</v>
      </c>
      <c r="L1865" s="8" t="s">
        <v>2644</v>
      </c>
      <c r="M1865" s="8" t="s">
        <v>3120</v>
      </c>
      <c r="N1865" s="8">
        <v>2175.1516499999998</v>
      </c>
      <c r="O1865" t="str">
        <f t="shared" si="59"/>
        <v/>
      </c>
      <c r="P1865" t="str">
        <f t="shared" si="60"/>
        <v/>
      </c>
    </row>
    <row r="1866" spans="1:16">
      <c r="A1866" s="8" t="s">
        <v>3119</v>
      </c>
      <c r="B1866" s="8" t="b">
        <v>0</v>
      </c>
      <c r="C1866" s="8" t="s">
        <v>70</v>
      </c>
      <c r="D1866" s="8" t="s">
        <v>16</v>
      </c>
      <c r="E1866" s="8">
        <v>17</v>
      </c>
      <c r="F1866" s="8" t="s">
        <v>3118</v>
      </c>
      <c r="G1866" s="8">
        <v>1</v>
      </c>
      <c r="H1866" s="8">
        <v>4</v>
      </c>
      <c r="I1866" s="8">
        <v>1</v>
      </c>
      <c r="J1866" s="8" t="s">
        <v>2646</v>
      </c>
      <c r="K1866" s="8" t="s">
        <v>2645</v>
      </c>
      <c r="L1866" s="8" t="s">
        <v>2644</v>
      </c>
      <c r="M1866" s="8" t="s">
        <v>3117</v>
      </c>
      <c r="N1866" s="8">
        <v>2019.05054</v>
      </c>
      <c r="O1866" t="str">
        <f t="shared" si="59"/>
        <v/>
      </c>
      <c r="P1866" t="str">
        <f t="shared" si="60"/>
        <v/>
      </c>
    </row>
    <row r="1867" spans="1:16">
      <c r="A1867" s="8" t="s">
        <v>3116</v>
      </c>
      <c r="B1867" s="8" t="b">
        <v>0</v>
      </c>
      <c r="C1867" s="8" t="s">
        <v>16</v>
      </c>
      <c r="D1867" s="8" t="s">
        <v>16</v>
      </c>
      <c r="E1867" s="8">
        <v>16</v>
      </c>
      <c r="F1867" s="8" t="s">
        <v>3115</v>
      </c>
      <c r="G1867" s="8">
        <v>1</v>
      </c>
      <c r="H1867" s="8">
        <v>1</v>
      </c>
      <c r="I1867" s="8">
        <v>1</v>
      </c>
      <c r="J1867" s="8" t="s">
        <v>3111</v>
      </c>
      <c r="K1867" s="8" t="s">
        <v>3111</v>
      </c>
      <c r="L1867" s="8" t="s">
        <v>3110</v>
      </c>
      <c r="M1867" s="8" t="s">
        <v>3114</v>
      </c>
      <c r="N1867" s="8">
        <v>1728.8802900000001</v>
      </c>
      <c r="O1867" t="str">
        <f t="shared" si="59"/>
        <v/>
      </c>
      <c r="P1867" t="str">
        <f t="shared" si="60"/>
        <v/>
      </c>
    </row>
    <row r="1868" spans="1:16">
      <c r="A1868" s="8" t="s">
        <v>3113</v>
      </c>
      <c r="B1868" s="8" t="b">
        <v>0</v>
      </c>
      <c r="C1868" s="8" t="s">
        <v>16</v>
      </c>
      <c r="D1868" s="8" t="s">
        <v>16</v>
      </c>
      <c r="E1868" s="8">
        <v>15</v>
      </c>
      <c r="F1868" s="8" t="s">
        <v>3112</v>
      </c>
      <c r="G1868" s="8">
        <v>1</v>
      </c>
      <c r="H1868" s="8">
        <v>1</v>
      </c>
      <c r="I1868" s="8">
        <v>2</v>
      </c>
      <c r="J1868" s="8" t="s">
        <v>3111</v>
      </c>
      <c r="K1868" s="8" t="s">
        <v>3111</v>
      </c>
      <c r="L1868" s="8" t="s">
        <v>3110</v>
      </c>
      <c r="M1868" s="8" t="s">
        <v>3109</v>
      </c>
      <c r="N1868" s="8">
        <v>1565.8169600000001</v>
      </c>
      <c r="O1868" t="str">
        <f t="shared" si="59"/>
        <v/>
      </c>
      <c r="P1868" t="str">
        <f t="shared" si="60"/>
        <v/>
      </c>
    </row>
    <row r="1869" spans="1:16">
      <c r="A1869" s="8" t="s">
        <v>1894</v>
      </c>
      <c r="B1869" s="8" t="b">
        <v>0</v>
      </c>
      <c r="C1869" s="8" t="s">
        <v>16</v>
      </c>
      <c r="D1869" s="8" t="s">
        <v>16</v>
      </c>
      <c r="E1869" s="8">
        <v>7</v>
      </c>
      <c r="F1869" s="8" t="s">
        <v>1895</v>
      </c>
      <c r="G1869" s="8">
        <v>1</v>
      </c>
      <c r="H1869" s="8">
        <v>1</v>
      </c>
      <c r="I1869" s="8">
        <v>2</v>
      </c>
      <c r="J1869" s="8" t="s">
        <v>261</v>
      </c>
      <c r="K1869" s="8" t="s">
        <v>261</v>
      </c>
      <c r="L1869" s="8" t="s">
        <v>262</v>
      </c>
      <c r="M1869" s="8" t="s">
        <v>1896</v>
      </c>
      <c r="N1869" s="8">
        <v>967.40569000000005</v>
      </c>
      <c r="O1869" t="str">
        <f t="shared" si="59"/>
        <v/>
      </c>
      <c r="P1869" t="str">
        <f t="shared" si="60"/>
        <v/>
      </c>
    </row>
    <row r="1870" spans="1:16">
      <c r="A1870" s="8" t="s">
        <v>3108</v>
      </c>
      <c r="B1870" s="8" t="b">
        <v>0</v>
      </c>
      <c r="C1870" s="8" t="s">
        <v>16</v>
      </c>
      <c r="D1870" s="8" t="s">
        <v>16</v>
      </c>
      <c r="E1870" s="8">
        <v>14</v>
      </c>
      <c r="F1870" s="8" t="s">
        <v>3107</v>
      </c>
      <c r="G1870" s="8">
        <v>1</v>
      </c>
      <c r="H1870" s="8">
        <v>1</v>
      </c>
      <c r="I1870" s="8">
        <v>1</v>
      </c>
      <c r="J1870" s="8" t="s">
        <v>345</v>
      </c>
      <c r="K1870" s="8" t="s">
        <v>345</v>
      </c>
      <c r="L1870" s="8" t="s">
        <v>346</v>
      </c>
      <c r="M1870" s="8" t="s">
        <v>3106</v>
      </c>
      <c r="N1870" s="8">
        <v>1529.72306</v>
      </c>
      <c r="O1870" t="str">
        <f t="shared" si="59"/>
        <v/>
      </c>
      <c r="P1870" t="str">
        <f t="shared" si="60"/>
        <v/>
      </c>
    </row>
    <row r="1871" spans="1:16">
      <c r="A1871" s="8" t="s">
        <v>3105</v>
      </c>
      <c r="B1871" s="8" t="b">
        <v>0</v>
      </c>
      <c r="C1871" s="8" t="s">
        <v>70</v>
      </c>
      <c r="D1871" s="8" t="s">
        <v>16</v>
      </c>
      <c r="E1871" s="8">
        <v>15</v>
      </c>
      <c r="F1871" s="8" t="s">
        <v>3104</v>
      </c>
      <c r="G1871" s="8">
        <v>1</v>
      </c>
      <c r="H1871" s="8">
        <v>5</v>
      </c>
      <c r="I1871" s="8">
        <v>1</v>
      </c>
      <c r="J1871" s="8" t="s">
        <v>3100</v>
      </c>
      <c r="K1871" s="8" t="s">
        <v>3099</v>
      </c>
      <c r="L1871" s="8" t="s">
        <v>3098</v>
      </c>
      <c r="M1871" s="8" t="s">
        <v>3103</v>
      </c>
      <c r="N1871" s="8">
        <v>1754.95479</v>
      </c>
      <c r="O1871" t="str">
        <f t="shared" si="59"/>
        <v/>
      </c>
      <c r="P1871" t="str">
        <f t="shared" si="60"/>
        <v/>
      </c>
    </row>
    <row r="1872" spans="1:16">
      <c r="A1872" s="8" t="s">
        <v>3102</v>
      </c>
      <c r="B1872" s="8" t="b">
        <v>0</v>
      </c>
      <c r="C1872" s="8" t="s">
        <v>70</v>
      </c>
      <c r="D1872" s="8" t="s">
        <v>16</v>
      </c>
      <c r="E1872" s="8">
        <v>14</v>
      </c>
      <c r="F1872" s="8" t="s">
        <v>3101</v>
      </c>
      <c r="G1872" s="8">
        <v>1</v>
      </c>
      <c r="H1872" s="8">
        <v>5</v>
      </c>
      <c r="I1872" s="8">
        <v>1</v>
      </c>
      <c r="J1872" s="8" t="s">
        <v>3100</v>
      </c>
      <c r="K1872" s="8" t="s">
        <v>3099</v>
      </c>
      <c r="L1872" s="8" t="s">
        <v>3098</v>
      </c>
      <c r="M1872" s="8" t="s">
        <v>3097</v>
      </c>
      <c r="N1872" s="8">
        <v>1641.8707300000001</v>
      </c>
      <c r="O1872" t="str">
        <f t="shared" si="59"/>
        <v/>
      </c>
      <c r="P1872" t="str">
        <f t="shared" si="60"/>
        <v/>
      </c>
    </row>
    <row r="1873" spans="1:16">
      <c r="A1873" s="8" t="s">
        <v>3096</v>
      </c>
      <c r="B1873" s="8" t="b">
        <v>0</v>
      </c>
      <c r="C1873" s="8" t="s">
        <v>70</v>
      </c>
      <c r="D1873" s="8" t="s">
        <v>16</v>
      </c>
      <c r="E1873" s="8">
        <v>16</v>
      </c>
      <c r="F1873" s="8" t="s">
        <v>3095</v>
      </c>
      <c r="G1873" s="8">
        <v>1</v>
      </c>
      <c r="H1873" s="8">
        <v>2</v>
      </c>
      <c r="I1873" s="8">
        <v>1</v>
      </c>
      <c r="J1873" s="8" t="s">
        <v>508</v>
      </c>
      <c r="K1873" s="8" t="s">
        <v>558</v>
      </c>
      <c r="L1873" s="8" t="s">
        <v>509</v>
      </c>
      <c r="M1873" s="8" t="s">
        <v>3094</v>
      </c>
      <c r="N1873" s="8">
        <v>1612.7350200000001</v>
      </c>
      <c r="O1873" t="str">
        <f t="shared" si="59"/>
        <v/>
      </c>
      <c r="P1873" t="str">
        <f t="shared" si="60"/>
        <v/>
      </c>
    </row>
    <row r="1874" spans="1:16">
      <c r="A1874" s="8" t="s">
        <v>3093</v>
      </c>
      <c r="B1874" s="8" t="b">
        <v>0</v>
      </c>
      <c r="C1874" s="8" t="s">
        <v>16</v>
      </c>
      <c r="D1874" s="8" t="s">
        <v>16</v>
      </c>
      <c r="E1874" s="8">
        <v>13</v>
      </c>
      <c r="F1874" s="8" t="s">
        <v>3092</v>
      </c>
      <c r="G1874" s="8">
        <v>1</v>
      </c>
      <c r="H1874" s="8">
        <v>1</v>
      </c>
      <c r="I1874" s="8">
        <v>1</v>
      </c>
      <c r="J1874" s="8" t="s">
        <v>3091</v>
      </c>
      <c r="K1874" s="8" t="s">
        <v>3091</v>
      </c>
      <c r="L1874" s="8" t="s">
        <v>3090</v>
      </c>
      <c r="M1874" s="8" t="s">
        <v>3089</v>
      </c>
      <c r="N1874" s="8">
        <v>1452.73424</v>
      </c>
      <c r="O1874" t="str">
        <f t="shared" si="59"/>
        <v/>
      </c>
      <c r="P1874" t="str">
        <f t="shared" si="60"/>
        <v/>
      </c>
    </row>
    <row r="1875" spans="1:16">
      <c r="A1875" s="8" t="s">
        <v>3088</v>
      </c>
      <c r="B1875" s="8" t="b">
        <v>0</v>
      </c>
      <c r="C1875" s="8" t="s">
        <v>16</v>
      </c>
      <c r="D1875" s="8" t="s">
        <v>16</v>
      </c>
      <c r="E1875" s="8">
        <v>19</v>
      </c>
      <c r="F1875" s="8" t="s">
        <v>3087</v>
      </c>
      <c r="G1875" s="8">
        <v>1</v>
      </c>
      <c r="H1875" s="8">
        <v>1</v>
      </c>
      <c r="I1875" s="8">
        <v>1</v>
      </c>
      <c r="J1875" s="8" t="s">
        <v>3086</v>
      </c>
      <c r="K1875" s="8" t="s">
        <v>3086</v>
      </c>
      <c r="L1875" s="8" t="s">
        <v>3085</v>
      </c>
      <c r="M1875" s="8" t="s">
        <v>3084</v>
      </c>
      <c r="N1875" s="8">
        <v>2206.05636</v>
      </c>
      <c r="O1875" t="str">
        <f t="shared" si="59"/>
        <v/>
      </c>
      <c r="P1875" t="str">
        <f t="shared" si="60"/>
        <v/>
      </c>
    </row>
    <row r="1876" spans="1:16">
      <c r="A1876" s="8" t="s">
        <v>3083</v>
      </c>
      <c r="B1876" s="8" t="b">
        <v>0</v>
      </c>
      <c r="C1876" s="8" t="s">
        <v>16</v>
      </c>
      <c r="D1876" s="8" t="s">
        <v>16</v>
      </c>
      <c r="E1876" s="8">
        <v>17</v>
      </c>
      <c r="F1876" s="8" t="s">
        <v>3082</v>
      </c>
      <c r="G1876" s="8">
        <v>1</v>
      </c>
      <c r="H1876" s="8">
        <v>1</v>
      </c>
      <c r="I1876" s="8">
        <v>1</v>
      </c>
      <c r="J1876" s="8" t="s">
        <v>3081</v>
      </c>
      <c r="K1876" s="8" t="s">
        <v>3081</v>
      </c>
      <c r="L1876" s="8" t="s">
        <v>3080</v>
      </c>
      <c r="M1876" s="8" t="s">
        <v>3079</v>
      </c>
      <c r="N1876" s="8">
        <v>1788.94904</v>
      </c>
      <c r="O1876" t="str">
        <f t="shared" si="59"/>
        <v/>
      </c>
      <c r="P1876" t="str">
        <f t="shared" si="60"/>
        <v/>
      </c>
    </row>
    <row r="1877" spans="1:16">
      <c r="A1877" s="8" t="s">
        <v>3078</v>
      </c>
      <c r="B1877" s="8" t="b">
        <v>0</v>
      </c>
      <c r="C1877" s="8" t="s">
        <v>16</v>
      </c>
      <c r="D1877" s="8" t="s">
        <v>16</v>
      </c>
      <c r="E1877" s="8">
        <v>19</v>
      </c>
      <c r="F1877" s="8" t="s">
        <v>3077</v>
      </c>
      <c r="G1877" s="8">
        <v>1</v>
      </c>
      <c r="H1877" s="8">
        <v>1</v>
      </c>
      <c r="I1877" s="8">
        <v>2</v>
      </c>
      <c r="J1877" s="8" t="s">
        <v>1957</v>
      </c>
      <c r="K1877" s="8" t="s">
        <v>1957</v>
      </c>
      <c r="L1877" s="8" t="s">
        <v>1956</v>
      </c>
      <c r="M1877" s="8" t="s">
        <v>3076</v>
      </c>
      <c r="N1877" s="8">
        <v>2010.9780499999999</v>
      </c>
      <c r="O1877" t="str">
        <f t="shared" si="59"/>
        <v/>
      </c>
      <c r="P1877" t="str">
        <f t="shared" si="60"/>
        <v/>
      </c>
    </row>
    <row r="1878" spans="1:16">
      <c r="A1878" s="8" t="s">
        <v>3075</v>
      </c>
      <c r="B1878" s="8" t="b">
        <v>0</v>
      </c>
      <c r="C1878" s="8" t="s">
        <v>16</v>
      </c>
      <c r="D1878" s="8" t="s">
        <v>16</v>
      </c>
      <c r="E1878" s="8">
        <v>17</v>
      </c>
      <c r="F1878" s="8" t="s">
        <v>3074</v>
      </c>
      <c r="G1878" s="8">
        <v>1</v>
      </c>
      <c r="H1878" s="8">
        <v>1</v>
      </c>
      <c r="I1878" s="8">
        <v>5</v>
      </c>
      <c r="J1878" s="8" t="s">
        <v>1957</v>
      </c>
      <c r="K1878" s="8" t="s">
        <v>1957</v>
      </c>
      <c r="L1878" s="8" t="s">
        <v>1956</v>
      </c>
      <c r="M1878" s="8" t="s">
        <v>3073</v>
      </c>
      <c r="N1878" s="8">
        <v>1866.9245599999999</v>
      </c>
      <c r="O1878" t="str">
        <f t="shared" si="59"/>
        <v/>
      </c>
      <c r="P1878" t="str">
        <f t="shared" si="60"/>
        <v/>
      </c>
    </row>
    <row r="1879" spans="1:16">
      <c r="A1879" s="8" t="s">
        <v>3072</v>
      </c>
      <c r="B1879" s="8" t="b">
        <v>0</v>
      </c>
      <c r="C1879" s="8" t="s">
        <v>16</v>
      </c>
      <c r="D1879" s="8" t="s">
        <v>16</v>
      </c>
      <c r="E1879" s="8">
        <v>20</v>
      </c>
      <c r="F1879" s="8" t="s">
        <v>3071</v>
      </c>
      <c r="G1879" s="8">
        <v>1</v>
      </c>
      <c r="H1879" s="8">
        <v>1</v>
      </c>
      <c r="I1879" s="8">
        <v>1</v>
      </c>
      <c r="J1879" s="8" t="s">
        <v>2338</v>
      </c>
      <c r="K1879" s="8" t="s">
        <v>2338</v>
      </c>
      <c r="L1879" s="8" t="s">
        <v>2337</v>
      </c>
      <c r="M1879" s="8" t="s">
        <v>3070</v>
      </c>
      <c r="N1879" s="8">
        <v>2335.9989599999999</v>
      </c>
      <c r="O1879" t="str">
        <f t="shared" si="59"/>
        <v/>
      </c>
      <c r="P1879" t="str">
        <f t="shared" si="60"/>
        <v/>
      </c>
    </row>
    <row r="1880" spans="1:16">
      <c r="A1880" s="8" t="s">
        <v>3069</v>
      </c>
      <c r="B1880" s="8" t="b">
        <v>0</v>
      </c>
      <c r="C1880" s="8" t="s">
        <v>70</v>
      </c>
      <c r="D1880" s="8" t="s">
        <v>795</v>
      </c>
      <c r="E1880" s="8">
        <v>16</v>
      </c>
      <c r="F1880" s="8" t="s">
        <v>3068</v>
      </c>
      <c r="G1880" s="8">
        <v>1</v>
      </c>
      <c r="H1880" s="8">
        <v>2</v>
      </c>
      <c r="I1880" s="8">
        <v>1</v>
      </c>
      <c r="J1880" s="8" t="s">
        <v>3067</v>
      </c>
      <c r="K1880" s="8" t="s">
        <v>3066</v>
      </c>
      <c r="L1880" s="8" t="s">
        <v>3065</v>
      </c>
      <c r="M1880" s="8" t="s">
        <v>3064</v>
      </c>
      <c r="N1880" s="8">
        <v>1886.90652</v>
      </c>
      <c r="O1880" t="str">
        <f t="shared" si="59"/>
        <v/>
      </c>
      <c r="P1880" t="str">
        <f t="shared" si="60"/>
        <v/>
      </c>
    </row>
    <row r="1881" spans="1:16">
      <c r="A1881" s="8" t="s">
        <v>3063</v>
      </c>
      <c r="B1881" s="8" t="b">
        <v>0</v>
      </c>
      <c r="C1881" s="8" t="s">
        <v>16</v>
      </c>
      <c r="D1881" s="8" t="s">
        <v>16</v>
      </c>
      <c r="E1881" s="8">
        <v>17</v>
      </c>
      <c r="F1881" s="8" t="s">
        <v>3062</v>
      </c>
      <c r="G1881" s="8">
        <v>2</v>
      </c>
      <c r="H1881" s="8">
        <v>3</v>
      </c>
      <c r="I1881" s="8">
        <v>2</v>
      </c>
      <c r="J1881" s="8" t="s">
        <v>1952</v>
      </c>
      <c r="K1881" s="8" t="s">
        <v>351</v>
      </c>
      <c r="L1881" s="8" t="s">
        <v>1951</v>
      </c>
      <c r="M1881" s="8" t="s">
        <v>3061</v>
      </c>
      <c r="N1881" s="8">
        <v>2010.03042</v>
      </c>
      <c r="O1881" t="str">
        <f t="shared" si="59"/>
        <v/>
      </c>
      <c r="P1881" t="str">
        <f t="shared" si="60"/>
        <v/>
      </c>
    </row>
    <row r="1882" spans="1:16">
      <c r="A1882" s="8" t="s">
        <v>3060</v>
      </c>
      <c r="B1882" s="8" t="b">
        <v>0</v>
      </c>
      <c r="C1882" s="8" t="s">
        <v>16</v>
      </c>
      <c r="D1882" s="8" t="s">
        <v>16</v>
      </c>
      <c r="E1882" s="8">
        <v>15</v>
      </c>
      <c r="F1882" s="8" t="s">
        <v>3059</v>
      </c>
      <c r="G1882" s="8">
        <v>2</v>
      </c>
      <c r="H1882" s="8">
        <v>3</v>
      </c>
      <c r="I1882" s="8">
        <v>3</v>
      </c>
      <c r="J1882" s="8" t="s">
        <v>1952</v>
      </c>
      <c r="K1882" s="8" t="s">
        <v>351</v>
      </c>
      <c r="L1882" s="8" t="s">
        <v>1951</v>
      </c>
      <c r="M1882" s="8" t="s">
        <v>3058</v>
      </c>
      <c r="N1882" s="8">
        <v>1734.8670400000001</v>
      </c>
      <c r="O1882" t="str">
        <f t="shared" si="59"/>
        <v/>
      </c>
      <c r="P1882" t="str">
        <f t="shared" si="60"/>
        <v/>
      </c>
    </row>
    <row r="1883" spans="1:16">
      <c r="A1883" s="8" t="s">
        <v>3057</v>
      </c>
      <c r="B1883" s="8" t="b">
        <v>0</v>
      </c>
      <c r="C1883" s="8" t="s">
        <v>70</v>
      </c>
      <c r="D1883" s="8" t="s">
        <v>16</v>
      </c>
      <c r="E1883" s="8">
        <v>18</v>
      </c>
      <c r="F1883" s="8" t="s">
        <v>3056</v>
      </c>
      <c r="G1883" s="8">
        <v>1</v>
      </c>
      <c r="H1883" s="8">
        <v>6</v>
      </c>
      <c r="I1883" s="8">
        <v>1</v>
      </c>
      <c r="J1883" s="8" t="s">
        <v>3055</v>
      </c>
      <c r="K1883" s="8" t="s">
        <v>3054</v>
      </c>
      <c r="L1883" s="8" t="s">
        <v>3053</v>
      </c>
      <c r="M1883" s="8" t="s">
        <v>3052</v>
      </c>
      <c r="N1883" s="8">
        <v>2000.7892999999999</v>
      </c>
      <c r="O1883" t="str">
        <f t="shared" si="59"/>
        <v/>
      </c>
      <c r="P1883" t="str">
        <f t="shared" si="60"/>
        <v/>
      </c>
    </row>
    <row r="1884" spans="1:16">
      <c r="A1884" s="8" t="s">
        <v>3051</v>
      </c>
      <c r="B1884" s="8" t="b">
        <v>0</v>
      </c>
      <c r="C1884" s="8" t="s">
        <v>70</v>
      </c>
      <c r="D1884" s="8" t="s">
        <v>50</v>
      </c>
      <c r="E1884" s="8">
        <v>16</v>
      </c>
      <c r="F1884" s="8" t="s">
        <v>3050</v>
      </c>
      <c r="G1884" s="8">
        <v>1</v>
      </c>
      <c r="H1884" s="8">
        <v>1</v>
      </c>
      <c r="I1884" s="8">
        <v>1</v>
      </c>
      <c r="J1884" s="8" t="s">
        <v>3049</v>
      </c>
      <c r="K1884" s="8" t="s">
        <v>3049</v>
      </c>
      <c r="L1884" s="8" t="s">
        <v>3048</v>
      </c>
      <c r="M1884" s="8" t="s">
        <v>3047</v>
      </c>
      <c r="N1884" s="8">
        <v>1939.9106099999999</v>
      </c>
      <c r="O1884" t="str">
        <f t="shared" si="59"/>
        <v/>
      </c>
      <c r="P1884" t="str">
        <f t="shared" si="60"/>
        <v/>
      </c>
    </row>
    <row r="1885" spans="1:16">
      <c r="A1885" s="8" t="s">
        <v>3046</v>
      </c>
      <c r="B1885" s="8" t="b">
        <v>0</v>
      </c>
      <c r="C1885" s="8" t="s">
        <v>16</v>
      </c>
      <c r="D1885" s="8" t="s">
        <v>618</v>
      </c>
      <c r="E1885" s="8">
        <v>15</v>
      </c>
      <c r="F1885" s="8" t="s">
        <v>3045</v>
      </c>
      <c r="G1885" s="8">
        <v>1</v>
      </c>
      <c r="H1885" s="8">
        <v>1</v>
      </c>
      <c r="I1885" s="8">
        <v>1</v>
      </c>
      <c r="J1885" s="8" t="s">
        <v>3044</v>
      </c>
      <c r="K1885" s="8" t="s">
        <v>3044</v>
      </c>
      <c r="L1885" s="8" t="s">
        <v>3043</v>
      </c>
      <c r="M1885" s="8" t="s">
        <v>3042</v>
      </c>
      <c r="N1885" s="8">
        <v>1744.8799100000001</v>
      </c>
      <c r="O1885" t="str">
        <f t="shared" si="59"/>
        <v/>
      </c>
      <c r="P1885" t="str">
        <f t="shared" si="60"/>
        <v/>
      </c>
    </row>
    <row r="1886" spans="1:16">
      <c r="A1886" s="8" t="s">
        <v>3041</v>
      </c>
      <c r="B1886" s="8" t="b">
        <v>0</v>
      </c>
      <c r="C1886" s="8" t="s">
        <v>16</v>
      </c>
      <c r="D1886" s="8" t="s">
        <v>1120</v>
      </c>
      <c r="E1886" s="8">
        <v>17</v>
      </c>
      <c r="F1886" s="8" t="s">
        <v>3040</v>
      </c>
      <c r="G1886" s="8">
        <v>1</v>
      </c>
      <c r="H1886" s="8">
        <v>1</v>
      </c>
      <c r="I1886" s="8">
        <v>1</v>
      </c>
      <c r="J1886" s="8" t="s">
        <v>3039</v>
      </c>
      <c r="K1886" s="8" t="s">
        <v>3039</v>
      </c>
      <c r="L1886" s="8" t="s">
        <v>3038</v>
      </c>
      <c r="M1886" s="8" t="s">
        <v>3037</v>
      </c>
      <c r="N1886" s="8">
        <v>2009.92329</v>
      </c>
      <c r="O1886" t="str">
        <f t="shared" si="59"/>
        <v/>
      </c>
      <c r="P1886" t="str">
        <f t="shared" si="60"/>
        <v/>
      </c>
    </row>
    <row r="1887" spans="1:16">
      <c r="A1887" s="8" t="s">
        <v>1159</v>
      </c>
      <c r="B1887" s="8" t="b">
        <v>0</v>
      </c>
      <c r="C1887" s="8" t="s">
        <v>70</v>
      </c>
      <c r="D1887" s="8" t="s">
        <v>16</v>
      </c>
      <c r="E1887" s="8">
        <v>9</v>
      </c>
      <c r="F1887" s="8" t="s">
        <v>1160</v>
      </c>
      <c r="G1887" s="8">
        <v>1</v>
      </c>
      <c r="H1887" s="8">
        <v>2</v>
      </c>
      <c r="I1887" s="8">
        <v>1</v>
      </c>
      <c r="J1887" s="8" t="s">
        <v>3036</v>
      </c>
      <c r="K1887" s="8" t="s">
        <v>971</v>
      </c>
      <c r="L1887" s="8" t="s">
        <v>3035</v>
      </c>
      <c r="M1887" s="8" t="s">
        <v>3034</v>
      </c>
      <c r="N1887" s="8">
        <v>1030.53162</v>
      </c>
      <c r="O1887" t="str">
        <f t="shared" si="59"/>
        <v/>
      </c>
      <c r="P1887" t="str">
        <f t="shared" si="60"/>
        <v/>
      </c>
    </row>
    <row r="1888" spans="1:16">
      <c r="A1888" s="8" t="s">
        <v>3033</v>
      </c>
      <c r="B1888" s="8" t="b">
        <v>0</v>
      </c>
      <c r="C1888" s="8" t="s">
        <v>16</v>
      </c>
      <c r="D1888" s="8" t="s">
        <v>3026</v>
      </c>
      <c r="E1888" s="8">
        <v>23</v>
      </c>
      <c r="F1888" s="8" t="s">
        <v>3032</v>
      </c>
      <c r="G1888" s="8">
        <v>1</v>
      </c>
      <c r="H1888" s="8">
        <v>1</v>
      </c>
      <c r="I1888" s="8">
        <v>1</v>
      </c>
      <c r="J1888" s="8" t="s">
        <v>1270</v>
      </c>
      <c r="K1888" s="8" t="s">
        <v>1270</v>
      </c>
      <c r="L1888" s="8" t="s">
        <v>1271</v>
      </c>
      <c r="M1888" s="8" t="s">
        <v>3031</v>
      </c>
      <c r="N1888" s="8">
        <v>2706.22127</v>
      </c>
      <c r="O1888" t="str">
        <f t="shared" si="59"/>
        <v/>
      </c>
      <c r="P1888" t="str">
        <f t="shared" si="60"/>
        <v/>
      </c>
    </row>
    <row r="1889" spans="1:16">
      <c r="A1889" s="8" t="s">
        <v>3030</v>
      </c>
      <c r="B1889" s="8" t="b">
        <v>0</v>
      </c>
      <c r="C1889" s="8" t="s">
        <v>16</v>
      </c>
      <c r="D1889" s="8" t="s">
        <v>3026</v>
      </c>
      <c r="E1889" s="8">
        <v>22</v>
      </c>
      <c r="F1889" s="8" t="s">
        <v>3029</v>
      </c>
      <c r="G1889" s="8">
        <v>1</v>
      </c>
      <c r="H1889" s="8">
        <v>1</v>
      </c>
      <c r="I1889" s="8">
        <v>1</v>
      </c>
      <c r="J1889" s="8" t="s">
        <v>1270</v>
      </c>
      <c r="K1889" s="8" t="s">
        <v>1270</v>
      </c>
      <c r="L1889" s="8" t="s">
        <v>1271</v>
      </c>
      <c r="M1889" s="8" t="s">
        <v>3028</v>
      </c>
      <c r="N1889" s="8">
        <v>2550.1201599999999</v>
      </c>
      <c r="O1889" t="str">
        <f t="shared" si="59"/>
        <v/>
      </c>
      <c r="P1889" t="str">
        <f t="shared" si="60"/>
        <v/>
      </c>
    </row>
    <row r="1890" spans="1:16">
      <c r="A1890" s="8" t="s">
        <v>3027</v>
      </c>
      <c r="B1890" s="8" t="b">
        <v>0</v>
      </c>
      <c r="C1890" s="8" t="s">
        <v>16</v>
      </c>
      <c r="D1890" s="8" t="s">
        <v>3026</v>
      </c>
      <c r="E1890" s="8">
        <v>21</v>
      </c>
      <c r="F1890" s="8" t="s">
        <v>3025</v>
      </c>
      <c r="G1890" s="8">
        <v>1</v>
      </c>
      <c r="H1890" s="8">
        <v>1</v>
      </c>
      <c r="I1890" s="8">
        <v>1</v>
      </c>
      <c r="J1890" s="8" t="s">
        <v>1270</v>
      </c>
      <c r="K1890" s="8" t="s">
        <v>1270</v>
      </c>
      <c r="L1890" s="8" t="s">
        <v>1271</v>
      </c>
      <c r="M1890" s="8" t="s">
        <v>3024</v>
      </c>
      <c r="N1890" s="8">
        <v>2453.0673900000002</v>
      </c>
      <c r="O1890" t="str">
        <f t="shared" si="59"/>
        <v/>
      </c>
      <c r="P1890" t="str">
        <f t="shared" si="60"/>
        <v/>
      </c>
    </row>
    <row r="1891" spans="1:16">
      <c r="A1891" s="8" t="s">
        <v>3023</v>
      </c>
      <c r="B1891" s="8" t="b">
        <v>0</v>
      </c>
      <c r="C1891" s="8" t="s">
        <v>16</v>
      </c>
      <c r="D1891" s="8" t="s">
        <v>16</v>
      </c>
      <c r="E1891" s="8">
        <v>20</v>
      </c>
      <c r="F1891" s="8" t="s">
        <v>3022</v>
      </c>
      <c r="G1891" s="8">
        <v>1</v>
      </c>
      <c r="H1891" s="8">
        <v>1</v>
      </c>
      <c r="I1891" s="8">
        <v>1</v>
      </c>
      <c r="J1891" s="8" t="s">
        <v>2233</v>
      </c>
      <c r="K1891" s="8" t="s">
        <v>2233</v>
      </c>
      <c r="L1891" s="8" t="s">
        <v>2232</v>
      </c>
      <c r="M1891" s="8" t="s">
        <v>3021</v>
      </c>
      <c r="N1891" s="8">
        <v>2203.0050500000002</v>
      </c>
      <c r="O1891" t="str">
        <f t="shared" si="59"/>
        <v/>
      </c>
      <c r="P1891" t="str">
        <f t="shared" si="60"/>
        <v/>
      </c>
    </row>
    <row r="1892" spans="1:16">
      <c r="A1892" s="8" t="s">
        <v>3020</v>
      </c>
      <c r="B1892" s="8" t="b">
        <v>0</v>
      </c>
      <c r="C1892" s="8" t="s">
        <v>16</v>
      </c>
      <c r="D1892" s="8" t="s">
        <v>16</v>
      </c>
      <c r="E1892" s="8">
        <v>18</v>
      </c>
      <c r="F1892" s="8" t="s">
        <v>3019</v>
      </c>
      <c r="G1892" s="8">
        <v>1</v>
      </c>
      <c r="H1892" s="8">
        <v>1</v>
      </c>
      <c r="I1892" s="8">
        <v>4</v>
      </c>
      <c r="J1892" s="8" t="s">
        <v>1957</v>
      </c>
      <c r="K1892" s="8" t="s">
        <v>1957</v>
      </c>
      <c r="L1892" s="8" t="s">
        <v>1956</v>
      </c>
      <c r="M1892" s="8" t="s">
        <v>3018</v>
      </c>
      <c r="N1892" s="8">
        <v>1923.9460200000001</v>
      </c>
      <c r="O1892" t="str">
        <f t="shared" si="59"/>
        <v/>
      </c>
      <c r="P1892" t="str">
        <f t="shared" si="60"/>
        <v/>
      </c>
    </row>
    <row r="1893" spans="1:16">
      <c r="A1893" s="8" t="s">
        <v>3017</v>
      </c>
      <c r="B1893" s="8" t="b">
        <v>0</v>
      </c>
      <c r="C1893" s="8" t="s">
        <v>16</v>
      </c>
      <c r="D1893" s="8" t="s">
        <v>16</v>
      </c>
      <c r="E1893" s="8">
        <v>24</v>
      </c>
      <c r="F1893" s="8" t="s">
        <v>3016</v>
      </c>
      <c r="G1893" s="8">
        <v>1</v>
      </c>
      <c r="H1893" s="8">
        <v>1</v>
      </c>
      <c r="I1893" s="8">
        <v>1</v>
      </c>
      <c r="J1893" s="8" t="s">
        <v>3015</v>
      </c>
      <c r="K1893" s="8" t="s">
        <v>3015</v>
      </c>
      <c r="L1893" s="8" t="s">
        <v>3014</v>
      </c>
      <c r="M1893" s="8" t="s">
        <v>3013</v>
      </c>
      <c r="N1893" s="8">
        <v>2356.1568000000002</v>
      </c>
      <c r="O1893" t="str">
        <f t="shared" si="59"/>
        <v/>
      </c>
      <c r="P1893" t="str">
        <f t="shared" si="60"/>
        <v/>
      </c>
    </row>
    <row r="1894" spans="1:16">
      <c r="A1894" s="8" t="s">
        <v>3012</v>
      </c>
      <c r="B1894" s="8" t="b">
        <v>0</v>
      </c>
      <c r="C1894" s="8" t="s">
        <v>16</v>
      </c>
      <c r="D1894" s="8" t="s">
        <v>16</v>
      </c>
      <c r="E1894" s="8">
        <v>15</v>
      </c>
      <c r="F1894" s="8" t="s">
        <v>3011</v>
      </c>
      <c r="G1894" s="8">
        <v>1</v>
      </c>
      <c r="H1894" s="8">
        <v>1</v>
      </c>
      <c r="I1894" s="8">
        <v>1</v>
      </c>
      <c r="J1894" s="8" t="s">
        <v>1224</v>
      </c>
      <c r="K1894" s="8" t="s">
        <v>1224</v>
      </c>
      <c r="L1894" s="8" t="s">
        <v>1225</v>
      </c>
      <c r="M1894" s="8" t="s">
        <v>3010</v>
      </c>
      <c r="N1894" s="8">
        <v>1520.69758</v>
      </c>
      <c r="O1894" t="str">
        <f t="shared" si="59"/>
        <v/>
      </c>
      <c r="P1894" t="str">
        <f t="shared" si="60"/>
        <v/>
      </c>
    </row>
    <row r="1895" spans="1:16">
      <c r="A1895" s="8" t="s">
        <v>3009</v>
      </c>
      <c r="B1895" s="8" t="b">
        <v>0</v>
      </c>
      <c r="C1895" s="8" t="s">
        <v>16</v>
      </c>
      <c r="D1895" s="8" t="s">
        <v>16</v>
      </c>
      <c r="E1895" s="8">
        <v>27</v>
      </c>
      <c r="F1895" s="8" t="s">
        <v>3008</v>
      </c>
      <c r="G1895" s="8">
        <v>1</v>
      </c>
      <c r="H1895" s="8">
        <v>1</v>
      </c>
      <c r="I1895" s="8">
        <v>1</v>
      </c>
      <c r="J1895" s="8" t="s">
        <v>3007</v>
      </c>
      <c r="K1895" s="8" t="s">
        <v>3007</v>
      </c>
      <c r="L1895" s="8" t="s">
        <v>3006</v>
      </c>
      <c r="M1895" s="8" t="s">
        <v>3005</v>
      </c>
      <c r="N1895" s="8">
        <v>2610.3535400000001</v>
      </c>
      <c r="O1895" t="str">
        <f t="shared" si="59"/>
        <v/>
      </c>
      <c r="P1895" t="str">
        <f t="shared" si="60"/>
        <v/>
      </c>
    </row>
    <row r="1896" spans="1:16">
      <c r="A1896" s="8" t="s">
        <v>3004</v>
      </c>
      <c r="B1896" s="8" t="b">
        <v>0</v>
      </c>
      <c r="C1896" s="8" t="s">
        <v>16</v>
      </c>
      <c r="D1896" s="8" t="s">
        <v>16</v>
      </c>
      <c r="E1896" s="8">
        <v>16</v>
      </c>
      <c r="F1896" s="8" t="s">
        <v>3003</v>
      </c>
      <c r="G1896" s="8">
        <v>1</v>
      </c>
      <c r="H1896" s="8">
        <v>1</v>
      </c>
      <c r="I1896" s="8">
        <v>1</v>
      </c>
      <c r="J1896" s="8" t="s">
        <v>3002</v>
      </c>
      <c r="K1896" s="8" t="s">
        <v>3002</v>
      </c>
      <c r="L1896" s="8" t="s">
        <v>3001</v>
      </c>
      <c r="M1896" s="8" t="s">
        <v>3000</v>
      </c>
      <c r="N1896" s="8">
        <v>1913.0086799999999</v>
      </c>
      <c r="O1896" t="str">
        <f t="shared" si="59"/>
        <v/>
      </c>
      <c r="P1896" t="str">
        <f t="shared" si="60"/>
        <v/>
      </c>
    </row>
    <row r="1897" spans="1:16">
      <c r="A1897" s="8" t="s">
        <v>2999</v>
      </c>
      <c r="B1897" s="8" t="b">
        <v>0</v>
      </c>
      <c r="C1897" s="8" t="s">
        <v>16</v>
      </c>
      <c r="D1897" s="8" t="s">
        <v>16</v>
      </c>
      <c r="E1897" s="8">
        <v>15</v>
      </c>
      <c r="F1897" s="8" t="s">
        <v>2998</v>
      </c>
      <c r="G1897" s="8">
        <v>1</v>
      </c>
      <c r="H1897" s="8">
        <v>1</v>
      </c>
      <c r="I1897" s="8">
        <v>5</v>
      </c>
      <c r="J1897" s="8" t="s">
        <v>2997</v>
      </c>
      <c r="K1897" s="8" t="s">
        <v>2997</v>
      </c>
      <c r="L1897" s="8" t="s">
        <v>2996</v>
      </c>
      <c r="M1897" s="8" t="s">
        <v>2995</v>
      </c>
      <c r="N1897" s="8">
        <v>1873.9402700000001</v>
      </c>
      <c r="O1897" t="str">
        <f t="shared" si="59"/>
        <v/>
      </c>
      <c r="P1897" t="str">
        <f t="shared" si="60"/>
        <v/>
      </c>
    </row>
    <row r="1898" spans="1:16">
      <c r="A1898" s="8" t="s">
        <v>2994</v>
      </c>
      <c r="B1898" s="8" t="b">
        <v>0</v>
      </c>
      <c r="C1898" s="8" t="s">
        <v>16</v>
      </c>
      <c r="D1898" s="8" t="s">
        <v>16</v>
      </c>
      <c r="E1898" s="8">
        <v>18</v>
      </c>
      <c r="F1898" s="8" t="s">
        <v>2993</v>
      </c>
      <c r="G1898" s="8">
        <v>1</v>
      </c>
      <c r="H1898" s="8">
        <v>1</v>
      </c>
      <c r="I1898" s="8">
        <v>3</v>
      </c>
      <c r="J1898" s="8" t="s">
        <v>2281</v>
      </c>
      <c r="K1898" s="8" t="s">
        <v>2281</v>
      </c>
      <c r="L1898" s="8" t="s">
        <v>2280</v>
      </c>
      <c r="M1898" s="8" t="s">
        <v>2992</v>
      </c>
      <c r="N1898" s="8">
        <v>2200.1760800000002</v>
      </c>
      <c r="O1898" t="str">
        <f t="shared" si="59"/>
        <v/>
      </c>
      <c r="P1898" t="str">
        <f t="shared" si="60"/>
        <v/>
      </c>
    </row>
    <row r="1899" spans="1:16">
      <c r="A1899" s="8" t="s">
        <v>2991</v>
      </c>
      <c r="B1899" s="8" t="b">
        <v>0</v>
      </c>
      <c r="C1899" s="8" t="s">
        <v>16</v>
      </c>
      <c r="D1899" s="8" t="s">
        <v>16</v>
      </c>
      <c r="E1899" s="8">
        <v>15</v>
      </c>
      <c r="F1899" s="8" t="s">
        <v>2990</v>
      </c>
      <c r="G1899" s="8">
        <v>1</v>
      </c>
      <c r="H1899" s="8">
        <v>1</v>
      </c>
      <c r="I1899" s="8">
        <v>1</v>
      </c>
      <c r="J1899" s="8" t="s">
        <v>2281</v>
      </c>
      <c r="K1899" s="8" t="s">
        <v>2281</v>
      </c>
      <c r="L1899" s="8" t="s">
        <v>2280</v>
      </c>
      <c r="M1899" s="8" t="s">
        <v>2989</v>
      </c>
      <c r="N1899" s="8">
        <v>1807.97011</v>
      </c>
      <c r="O1899" t="str">
        <f t="shared" si="59"/>
        <v/>
      </c>
      <c r="P1899" t="str">
        <f t="shared" si="60"/>
        <v/>
      </c>
    </row>
    <row r="1900" spans="1:16">
      <c r="A1900" s="8" t="s">
        <v>2988</v>
      </c>
      <c r="B1900" s="8" t="b">
        <v>0</v>
      </c>
      <c r="C1900" s="8" t="s">
        <v>16</v>
      </c>
      <c r="D1900" s="8" t="s">
        <v>71</v>
      </c>
      <c r="E1900" s="8">
        <v>13</v>
      </c>
      <c r="F1900" s="8" t="s">
        <v>2987</v>
      </c>
      <c r="G1900" s="8">
        <v>1</v>
      </c>
      <c r="H1900" s="8">
        <v>1</v>
      </c>
      <c r="I1900" s="8">
        <v>2</v>
      </c>
      <c r="J1900" s="8" t="s">
        <v>2986</v>
      </c>
      <c r="K1900" s="8" t="s">
        <v>2986</v>
      </c>
      <c r="L1900" s="8" t="s">
        <v>2985</v>
      </c>
      <c r="M1900" s="8" t="s">
        <v>2984</v>
      </c>
      <c r="N1900" s="8">
        <v>1418.6256599999999</v>
      </c>
      <c r="O1900" t="str">
        <f t="shared" si="59"/>
        <v/>
      </c>
      <c r="P1900" t="str">
        <f t="shared" si="60"/>
        <v/>
      </c>
    </row>
    <row r="1901" spans="1:16">
      <c r="A1901" s="8" t="s">
        <v>2983</v>
      </c>
      <c r="B1901" s="8" t="b">
        <v>0</v>
      </c>
      <c r="C1901" s="8" t="s">
        <v>16</v>
      </c>
      <c r="D1901" s="8" t="s">
        <v>16</v>
      </c>
      <c r="E1901" s="8">
        <v>16</v>
      </c>
      <c r="F1901" s="8" t="s">
        <v>2982</v>
      </c>
      <c r="G1901" s="8">
        <v>1</v>
      </c>
      <c r="H1901" s="8">
        <v>1</v>
      </c>
      <c r="I1901" s="8">
        <v>1</v>
      </c>
      <c r="J1901" s="8" t="s">
        <v>2981</v>
      </c>
      <c r="K1901" s="8" t="s">
        <v>2981</v>
      </c>
      <c r="L1901" s="8" t="s">
        <v>2980</v>
      </c>
      <c r="M1901" s="8" t="s">
        <v>2979</v>
      </c>
      <c r="N1901" s="8">
        <v>1610.8860500000001</v>
      </c>
      <c r="O1901" t="str">
        <f t="shared" si="59"/>
        <v/>
      </c>
      <c r="P1901" t="str">
        <f t="shared" si="60"/>
        <v/>
      </c>
    </row>
    <row r="1902" spans="1:16">
      <c r="A1902" s="8" t="s">
        <v>2978</v>
      </c>
      <c r="B1902" s="8" t="b">
        <v>0</v>
      </c>
      <c r="C1902" s="8" t="s">
        <v>70</v>
      </c>
      <c r="D1902" s="8" t="s">
        <v>16</v>
      </c>
      <c r="E1902" s="8">
        <v>21</v>
      </c>
      <c r="F1902" s="8" t="s">
        <v>2977</v>
      </c>
      <c r="G1902" s="8">
        <v>1</v>
      </c>
      <c r="H1902" s="8">
        <v>2</v>
      </c>
      <c r="I1902" s="8">
        <v>1</v>
      </c>
      <c r="J1902" s="8" t="s">
        <v>2976</v>
      </c>
      <c r="K1902" s="8" t="s">
        <v>2975</v>
      </c>
      <c r="L1902" s="8" t="s">
        <v>2974</v>
      </c>
      <c r="M1902" s="8" t="s">
        <v>2973</v>
      </c>
      <c r="N1902" s="8">
        <v>2193.1509900000001</v>
      </c>
      <c r="O1902" t="str">
        <f t="shared" si="59"/>
        <v/>
      </c>
      <c r="P1902" t="str">
        <f t="shared" si="60"/>
        <v/>
      </c>
    </row>
    <row r="1903" spans="1:16">
      <c r="A1903" s="8" t="s">
        <v>2972</v>
      </c>
      <c r="B1903" s="8" t="b">
        <v>0</v>
      </c>
      <c r="C1903" s="8" t="s">
        <v>16</v>
      </c>
      <c r="D1903" s="8" t="s">
        <v>1512</v>
      </c>
      <c r="E1903" s="8">
        <v>15</v>
      </c>
      <c r="F1903" s="8" t="s">
        <v>2971</v>
      </c>
      <c r="G1903" s="8">
        <v>1</v>
      </c>
      <c r="H1903" s="8">
        <v>1</v>
      </c>
      <c r="I1903" s="8">
        <v>1</v>
      </c>
      <c r="J1903" s="8" t="s">
        <v>2970</v>
      </c>
      <c r="K1903" s="8" t="s">
        <v>2970</v>
      </c>
      <c r="L1903" s="8" t="s">
        <v>2969</v>
      </c>
      <c r="M1903" s="8" t="s">
        <v>2968</v>
      </c>
      <c r="N1903" s="8">
        <v>1857.7595799999999</v>
      </c>
      <c r="O1903" t="str">
        <f t="shared" si="59"/>
        <v/>
      </c>
      <c r="P1903" t="str">
        <f t="shared" si="60"/>
        <v/>
      </c>
    </row>
    <row r="1904" spans="1:16">
      <c r="A1904" s="8" t="s">
        <v>2967</v>
      </c>
      <c r="B1904" s="8" t="b">
        <v>0</v>
      </c>
      <c r="C1904" s="8" t="s">
        <v>16</v>
      </c>
      <c r="D1904" s="8" t="s">
        <v>16</v>
      </c>
      <c r="E1904" s="8">
        <v>12</v>
      </c>
      <c r="F1904" s="8" t="s">
        <v>2966</v>
      </c>
      <c r="G1904" s="8">
        <v>1</v>
      </c>
      <c r="H1904" s="8">
        <v>1</v>
      </c>
      <c r="I1904" s="8">
        <v>1</v>
      </c>
      <c r="J1904" s="8" t="s">
        <v>2965</v>
      </c>
      <c r="K1904" s="8" t="s">
        <v>2965</v>
      </c>
      <c r="L1904" s="8" t="s">
        <v>2964</v>
      </c>
      <c r="M1904" s="8" t="s">
        <v>2963</v>
      </c>
      <c r="N1904" s="8">
        <v>1615.76118</v>
      </c>
      <c r="O1904" t="str">
        <f t="shared" si="59"/>
        <v/>
      </c>
      <c r="P1904" t="str">
        <f t="shared" si="60"/>
        <v/>
      </c>
    </row>
    <row r="1905" spans="1:16">
      <c r="A1905" s="8" t="s">
        <v>2962</v>
      </c>
      <c r="B1905" s="8" t="b">
        <v>0</v>
      </c>
      <c r="C1905" s="8" t="s">
        <v>16</v>
      </c>
      <c r="D1905" s="8" t="s">
        <v>16</v>
      </c>
      <c r="E1905" s="8">
        <v>15</v>
      </c>
      <c r="F1905" s="8" t="s">
        <v>2961</v>
      </c>
      <c r="G1905" s="8">
        <v>1</v>
      </c>
      <c r="H1905" s="8">
        <v>1</v>
      </c>
      <c r="I1905" s="8">
        <v>1</v>
      </c>
      <c r="J1905" s="8" t="s">
        <v>2957</v>
      </c>
      <c r="K1905" s="8" t="s">
        <v>2957</v>
      </c>
      <c r="L1905" s="8" t="s">
        <v>2956</v>
      </c>
      <c r="M1905" s="8" t="s">
        <v>2960</v>
      </c>
      <c r="N1905" s="8">
        <v>1597.8332800000001</v>
      </c>
      <c r="O1905" t="str">
        <f t="shared" si="59"/>
        <v/>
      </c>
      <c r="P1905" t="str">
        <f t="shared" si="60"/>
        <v/>
      </c>
    </row>
    <row r="1906" spans="1:16">
      <c r="A1906" s="8" t="s">
        <v>2959</v>
      </c>
      <c r="B1906" s="8" t="b">
        <v>0</v>
      </c>
      <c r="C1906" s="8" t="s">
        <v>16</v>
      </c>
      <c r="D1906" s="8" t="s">
        <v>16</v>
      </c>
      <c r="E1906" s="8">
        <v>14</v>
      </c>
      <c r="F1906" s="8" t="s">
        <v>2958</v>
      </c>
      <c r="G1906" s="8">
        <v>1</v>
      </c>
      <c r="H1906" s="8">
        <v>1</v>
      </c>
      <c r="I1906" s="8">
        <v>1</v>
      </c>
      <c r="J1906" s="8" t="s">
        <v>2957</v>
      </c>
      <c r="K1906" s="8" t="s">
        <v>2957</v>
      </c>
      <c r="L1906" s="8" t="s">
        <v>2956</v>
      </c>
      <c r="M1906" s="8" t="s">
        <v>2955</v>
      </c>
      <c r="N1906" s="8">
        <v>1526.7961700000001</v>
      </c>
      <c r="O1906" t="str">
        <f t="shared" si="59"/>
        <v/>
      </c>
      <c r="P1906" t="str">
        <f t="shared" si="60"/>
        <v/>
      </c>
    </row>
    <row r="1907" spans="1:16">
      <c r="A1907" s="8" t="s">
        <v>2954</v>
      </c>
      <c r="B1907" s="8" t="b">
        <v>0</v>
      </c>
      <c r="C1907" s="8" t="s">
        <v>70</v>
      </c>
      <c r="D1907" s="8" t="s">
        <v>16</v>
      </c>
      <c r="E1907" s="8">
        <v>16</v>
      </c>
      <c r="F1907" s="8" t="s">
        <v>2953</v>
      </c>
      <c r="G1907" s="8">
        <v>1</v>
      </c>
      <c r="H1907" s="8">
        <v>2</v>
      </c>
      <c r="I1907" s="8">
        <v>1</v>
      </c>
      <c r="J1907" s="8" t="s">
        <v>2952</v>
      </c>
      <c r="K1907" s="8" t="s">
        <v>2951</v>
      </c>
      <c r="L1907" s="8" t="s">
        <v>2950</v>
      </c>
      <c r="M1907" s="8" t="s">
        <v>2949</v>
      </c>
      <c r="N1907" s="8">
        <v>1708.85005</v>
      </c>
      <c r="O1907" t="str">
        <f t="shared" si="59"/>
        <v/>
      </c>
      <c r="P1907" t="str">
        <f t="shared" si="60"/>
        <v/>
      </c>
    </row>
    <row r="1908" spans="1:16">
      <c r="A1908" s="8" t="s">
        <v>2948</v>
      </c>
      <c r="B1908" s="8" t="b">
        <v>0</v>
      </c>
      <c r="C1908" s="8" t="s">
        <v>16</v>
      </c>
      <c r="D1908" s="8" t="s">
        <v>16</v>
      </c>
      <c r="E1908" s="8">
        <v>13</v>
      </c>
      <c r="F1908" s="8" t="s">
        <v>2947</v>
      </c>
      <c r="G1908" s="8">
        <v>1</v>
      </c>
      <c r="H1908" s="8">
        <v>1</v>
      </c>
      <c r="I1908" s="8">
        <v>3</v>
      </c>
      <c r="J1908" s="8" t="s">
        <v>2946</v>
      </c>
      <c r="K1908" s="8" t="s">
        <v>2946</v>
      </c>
      <c r="L1908" s="8" t="s">
        <v>2945</v>
      </c>
      <c r="M1908" s="8" t="s">
        <v>2944</v>
      </c>
      <c r="N1908" s="8">
        <v>1438.8165100000001</v>
      </c>
      <c r="O1908" t="str">
        <f t="shared" si="59"/>
        <v/>
      </c>
      <c r="P1908" t="str">
        <f t="shared" si="60"/>
        <v/>
      </c>
    </row>
    <row r="1909" spans="1:16">
      <c r="A1909" s="8" t="s">
        <v>2943</v>
      </c>
      <c r="B1909" s="8" t="b">
        <v>0</v>
      </c>
      <c r="C1909" s="8" t="s">
        <v>16</v>
      </c>
      <c r="D1909" s="8" t="s">
        <v>16</v>
      </c>
      <c r="E1909" s="8">
        <v>19</v>
      </c>
      <c r="F1909" s="8" t="s">
        <v>2942</v>
      </c>
      <c r="G1909" s="8">
        <v>1</v>
      </c>
      <c r="H1909" s="8">
        <v>1</v>
      </c>
      <c r="I1909" s="8">
        <v>2</v>
      </c>
      <c r="J1909" s="8" t="s">
        <v>2187</v>
      </c>
      <c r="K1909" s="8" t="s">
        <v>2187</v>
      </c>
      <c r="L1909" s="8" t="s">
        <v>2186</v>
      </c>
      <c r="M1909" s="8" t="s">
        <v>2941</v>
      </c>
      <c r="N1909" s="8">
        <v>2142.1441100000002</v>
      </c>
      <c r="O1909" t="str">
        <f t="shared" si="59"/>
        <v/>
      </c>
      <c r="P1909" t="str">
        <f t="shared" si="60"/>
        <v/>
      </c>
    </row>
    <row r="1910" spans="1:16">
      <c r="A1910" s="8" t="s">
        <v>2940</v>
      </c>
      <c r="B1910" s="8" t="b">
        <v>0</v>
      </c>
      <c r="C1910" s="8" t="s">
        <v>16</v>
      </c>
      <c r="D1910" s="8" t="s">
        <v>16</v>
      </c>
      <c r="E1910" s="8">
        <v>18</v>
      </c>
      <c r="F1910" s="8" t="s">
        <v>2939</v>
      </c>
      <c r="G1910" s="8">
        <v>1</v>
      </c>
      <c r="H1910" s="8">
        <v>1</v>
      </c>
      <c r="I1910" s="8">
        <v>1</v>
      </c>
      <c r="J1910" s="8" t="s">
        <v>2187</v>
      </c>
      <c r="K1910" s="8" t="s">
        <v>2187</v>
      </c>
      <c r="L1910" s="8" t="s">
        <v>2186</v>
      </c>
      <c r="M1910" s="8" t="s">
        <v>2938</v>
      </c>
      <c r="N1910" s="8">
        <v>2014.0855300000001</v>
      </c>
      <c r="O1910" t="str">
        <f t="shared" si="59"/>
        <v/>
      </c>
      <c r="P1910" t="str">
        <f t="shared" si="60"/>
        <v/>
      </c>
    </row>
    <row r="1911" spans="1:16">
      <c r="A1911" s="8" t="s">
        <v>2937</v>
      </c>
      <c r="B1911" s="8" t="b">
        <v>0</v>
      </c>
      <c r="C1911" s="8" t="s">
        <v>16</v>
      </c>
      <c r="D1911" s="8" t="s">
        <v>16</v>
      </c>
      <c r="E1911" s="8">
        <v>15</v>
      </c>
      <c r="F1911" s="8" t="s">
        <v>2936</v>
      </c>
      <c r="G1911" s="8">
        <v>1</v>
      </c>
      <c r="H1911" s="8">
        <v>1</v>
      </c>
      <c r="I1911" s="8">
        <v>1</v>
      </c>
      <c r="J1911" s="8" t="s">
        <v>2932</v>
      </c>
      <c r="K1911" s="8" t="s">
        <v>2932</v>
      </c>
      <c r="L1911" s="8" t="s">
        <v>2931</v>
      </c>
      <c r="M1911" s="8" t="s">
        <v>2935</v>
      </c>
      <c r="N1911" s="8">
        <v>1730.88202</v>
      </c>
      <c r="O1911" t="str">
        <f t="shared" si="59"/>
        <v/>
      </c>
      <c r="P1911" t="str">
        <f t="shared" si="60"/>
        <v/>
      </c>
    </row>
    <row r="1912" spans="1:16">
      <c r="A1912" s="8" t="s">
        <v>2934</v>
      </c>
      <c r="B1912" s="8" t="b">
        <v>0</v>
      </c>
      <c r="C1912" s="8" t="s">
        <v>16</v>
      </c>
      <c r="D1912" s="8" t="s">
        <v>16</v>
      </c>
      <c r="E1912" s="8">
        <v>14</v>
      </c>
      <c r="F1912" s="8" t="s">
        <v>2933</v>
      </c>
      <c r="G1912" s="8">
        <v>1</v>
      </c>
      <c r="H1912" s="8">
        <v>1</v>
      </c>
      <c r="I1912" s="8">
        <v>1</v>
      </c>
      <c r="J1912" s="8" t="s">
        <v>2932</v>
      </c>
      <c r="K1912" s="8" t="s">
        <v>2932</v>
      </c>
      <c r="L1912" s="8" t="s">
        <v>2931</v>
      </c>
      <c r="M1912" s="8" t="s">
        <v>2930</v>
      </c>
      <c r="N1912" s="8">
        <v>1629.8343400000001</v>
      </c>
      <c r="O1912" t="str">
        <f t="shared" si="59"/>
        <v/>
      </c>
      <c r="P1912" t="str">
        <f t="shared" si="60"/>
        <v/>
      </c>
    </row>
    <row r="1913" spans="1:16">
      <c r="A1913" s="8" t="s">
        <v>2929</v>
      </c>
      <c r="B1913" s="8" t="b">
        <v>0</v>
      </c>
      <c r="C1913" s="8" t="s">
        <v>16</v>
      </c>
      <c r="D1913" s="8" t="s">
        <v>16</v>
      </c>
      <c r="E1913" s="8">
        <v>15</v>
      </c>
      <c r="F1913" s="8" t="s">
        <v>2928</v>
      </c>
      <c r="G1913" s="8">
        <v>1</v>
      </c>
      <c r="H1913" s="8">
        <v>1</v>
      </c>
      <c r="I1913" s="8">
        <v>1</v>
      </c>
      <c r="J1913" s="8" t="s">
        <v>2778</v>
      </c>
      <c r="K1913" s="8" t="s">
        <v>2778</v>
      </c>
      <c r="L1913" s="8" t="s">
        <v>2777</v>
      </c>
      <c r="M1913" s="8" t="s">
        <v>2927</v>
      </c>
      <c r="N1913" s="8">
        <v>1867.86095</v>
      </c>
      <c r="O1913" t="str">
        <f t="shared" si="59"/>
        <v/>
      </c>
      <c r="P1913" t="str">
        <f t="shared" si="60"/>
        <v/>
      </c>
    </row>
    <row r="1914" spans="1:16">
      <c r="A1914" s="8" t="s">
        <v>2926</v>
      </c>
      <c r="B1914" s="8" t="b">
        <v>0</v>
      </c>
      <c r="C1914" s="8" t="s">
        <v>16</v>
      </c>
      <c r="D1914" s="8" t="s">
        <v>16</v>
      </c>
      <c r="E1914" s="8">
        <v>18</v>
      </c>
      <c r="F1914" s="8" t="s">
        <v>2925</v>
      </c>
      <c r="G1914" s="8">
        <v>1</v>
      </c>
      <c r="H1914" s="8">
        <v>1</v>
      </c>
      <c r="I1914" s="8">
        <v>1</v>
      </c>
      <c r="J1914" s="8" t="s">
        <v>345</v>
      </c>
      <c r="K1914" s="8" t="s">
        <v>345</v>
      </c>
      <c r="L1914" s="8" t="s">
        <v>346</v>
      </c>
      <c r="M1914" s="8" t="s">
        <v>2924</v>
      </c>
      <c r="N1914" s="8">
        <v>1983.90427</v>
      </c>
      <c r="O1914" t="str">
        <f t="shared" si="59"/>
        <v/>
      </c>
      <c r="P1914" t="str">
        <f t="shared" si="60"/>
        <v/>
      </c>
    </row>
    <row r="1915" spans="1:16">
      <c r="A1915" s="8" t="s">
        <v>2923</v>
      </c>
      <c r="B1915" s="8" t="b">
        <v>0</v>
      </c>
      <c r="C1915" s="8" t="s">
        <v>16</v>
      </c>
      <c r="D1915" s="8" t="s">
        <v>16</v>
      </c>
      <c r="E1915" s="8">
        <v>20</v>
      </c>
      <c r="F1915" s="8" t="s">
        <v>2922</v>
      </c>
      <c r="G1915" s="8">
        <v>1</v>
      </c>
      <c r="H1915" s="8">
        <v>1</v>
      </c>
      <c r="I1915" s="8">
        <v>1</v>
      </c>
      <c r="J1915" s="8" t="s">
        <v>2921</v>
      </c>
      <c r="K1915" s="8" t="s">
        <v>2921</v>
      </c>
      <c r="L1915" s="8" t="s">
        <v>2920</v>
      </c>
      <c r="M1915" s="8" t="s">
        <v>2919</v>
      </c>
      <c r="N1915" s="8">
        <v>2276.1557400000002</v>
      </c>
      <c r="O1915" t="str">
        <f t="shared" si="59"/>
        <v/>
      </c>
      <c r="P1915" t="str">
        <f t="shared" si="60"/>
        <v/>
      </c>
    </row>
    <row r="1916" spans="1:16">
      <c r="A1916" s="8" t="s">
        <v>2918</v>
      </c>
      <c r="B1916" s="8" t="b">
        <v>0</v>
      </c>
      <c r="C1916" s="8" t="s">
        <v>16</v>
      </c>
      <c r="D1916" s="8" t="s">
        <v>16</v>
      </c>
      <c r="E1916" s="8">
        <v>17</v>
      </c>
      <c r="F1916" s="8" t="s">
        <v>2917</v>
      </c>
      <c r="G1916" s="8">
        <v>1</v>
      </c>
      <c r="H1916" s="8">
        <v>1</v>
      </c>
      <c r="I1916" s="8">
        <v>3</v>
      </c>
      <c r="J1916" s="8" t="s">
        <v>2916</v>
      </c>
      <c r="K1916" s="8" t="s">
        <v>2916</v>
      </c>
      <c r="L1916" s="8" t="s">
        <v>2915</v>
      </c>
      <c r="M1916" s="8" t="s">
        <v>2914</v>
      </c>
      <c r="N1916" s="8">
        <v>1945.96273</v>
      </c>
      <c r="O1916" t="str">
        <f t="shared" si="59"/>
        <v/>
      </c>
      <c r="P1916" t="str">
        <f t="shared" si="60"/>
        <v/>
      </c>
    </row>
    <row r="1917" spans="1:16">
      <c r="A1917" s="8" t="s">
        <v>2913</v>
      </c>
      <c r="B1917" s="8" t="b">
        <v>0</v>
      </c>
      <c r="C1917" s="8" t="s">
        <v>70</v>
      </c>
      <c r="D1917" s="8" t="s">
        <v>1512</v>
      </c>
      <c r="E1917" s="8">
        <v>17</v>
      </c>
      <c r="F1917" s="8" t="s">
        <v>2912</v>
      </c>
      <c r="G1917" s="8">
        <v>1</v>
      </c>
      <c r="H1917" s="8">
        <v>3</v>
      </c>
      <c r="I1917" s="8">
        <v>4</v>
      </c>
      <c r="J1917" s="8" t="s">
        <v>785</v>
      </c>
      <c r="K1917" s="8" t="s">
        <v>2908</v>
      </c>
      <c r="L1917" s="8" t="s">
        <v>786</v>
      </c>
      <c r="M1917" s="8" t="s">
        <v>2911</v>
      </c>
      <c r="N1917" s="8">
        <v>1963.84907</v>
      </c>
      <c r="O1917" t="str">
        <f t="shared" si="59"/>
        <v/>
      </c>
      <c r="P1917" t="str">
        <f t="shared" si="60"/>
        <v/>
      </c>
    </row>
    <row r="1918" spans="1:16">
      <c r="A1918" s="8" t="s">
        <v>2910</v>
      </c>
      <c r="B1918" s="8" t="b">
        <v>0</v>
      </c>
      <c r="C1918" s="8" t="s">
        <v>70</v>
      </c>
      <c r="D1918" s="8" t="s">
        <v>1512</v>
      </c>
      <c r="E1918" s="8">
        <v>15</v>
      </c>
      <c r="F1918" s="8" t="s">
        <v>2909</v>
      </c>
      <c r="G1918" s="8">
        <v>1</v>
      </c>
      <c r="H1918" s="8">
        <v>3</v>
      </c>
      <c r="I1918" s="8">
        <v>3</v>
      </c>
      <c r="J1918" s="8" t="s">
        <v>785</v>
      </c>
      <c r="K1918" s="8" t="s">
        <v>2908</v>
      </c>
      <c r="L1918" s="8" t="s">
        <v>786</v>
      </c>
      <c r="M1918" s="8" t="s">
        <v>2907</v>
      </c>
      <c r="N1918" s="8">
        <v>1720.7635499999999</v>
      </c>
      <c r="O1918" t="str">
        <f t="shared" si="59"/>
        <v/>
      </c>
      <c r="P1918" t="str">
        <f t="shared" si="60"/>
        <v/>
      </c>
    </row>
    <row r="1919" spans="1:16">
      <c r="A1919" s="8" t="s">
        <v>2906</v>
      </c>
      <c r="B1919" s="8" t="b">
        <v>0</v>
      </c>
      <c r="C1919" s="8" t="s">
        <v>16</v>
      </c>
      <c r="D1919" s="8" t="s">
        <v>16</v>
      </c>
      <c r="E1919" s="8">
        <v>14</v>
      </c>
      <c r="F1919" s="8" t="s">
        <v>2905</v>
      </c>
      <c r="G1919" s="8">
        <v>1</v>
      </c>
      <c r="H1919" s="8">
        <v>1</v>
      </c>
      <c r="I1919" s="8">
        <v>1</v>
      </c>
      <c r="J1919" s="8" t="s">
        <v>2898</v>
      </c>
      <c r="K1919" s="8" t="s">
        <v>2898</v>
      </c>
      <c r="L1919" s="8" t="s">
        <v>2897</v>
      </c>
      <c r="M1919" s="8" t="s">
        <v>2904</v>
      </c>
      <c r="N1919" s="8">
        <v>1614.7169699999999</v>
      </c>
      <c r="O1919" t="str">
        <f t="shared" si="59"/>
        <v/>
      </c>
      <c r="P1919" t="str">
        <f t="shared" si="60"/>
        <v/>
      </c>
    </row>
    <row r="1920" spans="1:16">
      <c r="A1920" s="8" t="s">
        <v>2903</v>
      </c>
      <c r="B1920" s="8" t="b">
        <v>0</v>
      </c>
      <c r="C1920" s="8" t="s">
        <v>16</v>
      </c>
      <c r="D1920" s="8" t="s">
        <v>16</v>
      </c>
      <c r="E1920" s="8">
        <v>13</v>
      </c>
      <c r="F1920" s="8" t="s">
        <v>2902</v>
      </c>
      <c r="G1920" s="8">
        <v>1</v>
      </c>
      <c r="H1920" s="8">
        <v>1</v>
      </c>
      <c r="I1920" s="8">
        <v>1</v>
      </c>
      <c r="J1920" s="8" t="s">
        <v>2898</v>
      </c>
      <c r="K1920" s="8" t="s">
        <v>2898</v>
      </c>
      <c r="L1920" s="8" t="s">
        <v>2897</v>
      </c>
      <c r="M1920" s="8" t="s">
        <v>2901</v>
      </c>
      <c r="N1920" s="8">
        <v>1485.6743799999999</v>
      </c>
      <c r="O1920" t="str">
        <f t="shared" si="59"/>
        <v/>
      </c>
      <c r="P1920" t="str">
        <f t="shared" si="60"/>
        <v/>
      </c>
    </row>
    <row r="1921" spans="1:16">
      <c r="A1921" s="8" t="s">
        <v>2900</v>
      </c>
      <c r="B1921" s="8" t="b">
        <v>0</v>
      </c>
      <c r="C1921" s="8" t="s">
        <v>16</v>
      </c>
      <c r="D1921" s="8" t="s">
        <v>16</v>
      </c>
      <c r="E1921" s="8">
        <v>10</v>
      </c>
      <c r="F1921" s="8" t="s">
        <v>2899</v>
      </c>
      <c r="G1921" s="8">
        <v>1</v>
      </c>
      <c r="H1921" s="8">
        <v>1</v>
      </c>
      <c r="I1921" s="8">
        <v>1</v>
      </c>
      <c r="J1921" s="8" t="s">
        <v>2898</v>
      </c>
      <c r="K1921" s="8" t="s">
        <v>2898</v>
      </c>
      <c r="L1921" s="8" t="s">
        <v>2897</v>
      </c>
      <c r="M1921" s="8" t="s">
        <v>2896</v>
      </c>
      <c r="N1921" s="8">
        <v>1131.48406</v>
      </c>
      <c r="O1921" t="str">
        <f t="shared" si="59"/>
        <v/>
      </c>
      <c r="P1921" t="str">
        <f t="shared" si="60"/>
        <v/>
      </c>
    </row>
    <row r="1922" spans="1:16">
      <c r="A1922" s="8" t="s">
        <v>2895</v>
      </c>
      <c r="B1922" s="8" t="b">
        <v>0</v>
      </c>
      <c r="C1922" s="8" t="s">
        <v>16</v>
      </c>
      <c r="D1922" s="8" t="s">
        <v>16</v>
      </c>
      <c r="E1922" s="8">
        <v>18</v>
      </c>
      <c r="F1922" s="8" t="s">
        <v>2894</v>
      </c>
      <c r="G1922" s="8">
        <v>1</v>
      </c>
      <c r="H1922" s="8">
        <v>1</v>
      </c>
      <c r="I1922" s="8">
        <v>1</v>
      </c>
      <c r="J1922" s="8" t="s">
        <v>2172</v>
      </c>
      <c r="K1922" s="8" t="s">
        <v>2172</v>
      </c>
      <c r="L1922" s="8" t="s">
        <v>2171</v>
      </c>
      <c r="M1922" s="8" t="s">
        <v>2893</v>
      </c>
      <c r="N1922" s="8">
        <v>2212.0880499999998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2892</v>
      </c>
      <c r="B1923" s="8" t="b">
        <v>0</v>
      </c>
      <c r="C1923" s="8" t="s">
        <v>70</v>
      </c>
      <c r="D1923" s="8" t="s">
        <v>16</v>
      </c>
      <c r="E1923" s="8">
        <v>15</v>
      </c>
      <c r="F1923" s="8" t="s">
        <v>2891</v>
      </c>
      <c r="G1923" s="8">
        <v>1</v>
      </c>
      <c r="H1923" s="8">
        <v>2</v>
      </c>
      <c r="I1923" s="8">
        <v>1</v>
      </c>
      <c r="J1923" s="8" t="s">
        <v>2887</v>
      </c>
      <c r="K1923" s="8" t="s">
        <v>2886</v>
      </c>
      <c r="L1923" s="8" t="s">
        <v>2885</v>
      </c>
      <c r="M1923" s="8" t="s">
        <v>2890</v>
      </c>
      <c r="N1923" s="8">
        <v>1707.80719</v>
      </c>
      <c r="O1923" t="str">
        <f t="shared" si="61"/>
        <v/>
      </c>
      <c r="P1923" t="str">
        <f t="shared" si="62"/>
        <v/>
      </c>
    </row>
    <row r="1924" spans="1:16">
      <c r="A1924" s="8" t="s">
        <v>2889</v>
      </c>
      <c r="B1924" s="8" t="b">
        <v>0</v>
      </c>
      <c r="C1924" s="8" t="s">
        <v>70</v>
      </c>
      <c r="D1924" s="8" t="s">
        <v>16</v>
      </c>
      <c r="E1924" s="8">
        <v>13</v>
      </c>
      <c r="F1924" s="8" t="s">
        <v>2888</v>
      </c>
      <c r="G1924" s="8">
        <v>1</v>
      </c>
      <c r="H1924" s="8">
        <v>2</v>
      </c>
      <c r="I1924" s="8">
        <v>1</v>
      </c>
      <c r="J1924" s="8" t="s">
        <v>2887</v>
      </c>
      <c r="K1924" s="8" t="s">
        <v>2886</v>
      </c>
      <c r="L1924" s="8" t="s">
        <v>2885</v>
      </c>
      <c r="M1924" s="8" t="s">
        <v>2884</v>
      </c>
      <c r="N1924" s="8">
        <v>1479.6961799999999</v>
      </c>
      <c r="O1924" t="str">
        <f t="shared" si="61"/>
        <v/>
      </c>
      <c r="P1924" t="str">
        <f t="shared" si="62"/>
        <v/>
      </c>
    </row>
    <row r="1925" spans="1:16">
      <c r="A1925" s="8" t="s">
        <v>2883</v>
      </c>
      <c r="B1925" s="8" t="b">
        <v>0</v>
      </c>
      <c r="C1925" s="8" t="s">
        <v>16</v>
      </c>
      <c r="D1925" s="8" t="s">
        <v>16</v>
      </c>
      <c r="E1925" s="8">
        <v>15</v>
      </c>
      <c r="F1925" s="8" t="s">
        <v>2882</v>
      </c>
      <c r="G1925" s="8">
        <v>1</v>
      </c>
      <c r="H1925" s="8">
        <v>1</v>
      </c>
      <c r="I1925" s="8">
        <v>1</v>
      </c>
      <c r="J1925" s="8" t="s">
        <v>2881</v>
      </c>
      <c r="K1925" s="8" t="s">
        <v>2881</v>
      </c>
      <c r="L1925" s="8" t="s">
        <v>2880</v>
      </c>
      <c r="M1925" s="8" t="s">
        <v>2879</v>
      </c>
      <c r="N1925" s="8">
        <v>1717.8503900000001</v>
      </c>
      <c r="O1925" t="str">
        <f t="shared" si="61"/>
        <v/>
      </c>
      <c r="P1925" t="str">
        <f t="shared" si="62"/>
        <v/>
      </c>
    </row>
    <row r="1926" spans="1:16">
      <c r="A1926" s="8" t="s">
        <v>2878</v>
      </c>
      <c r="B1926" s="8" t="b">
        <v>0</v>
      </c>
      <c r="C1926" s="8" t="s">
        <v>70</v>
      </c>
      <c r="D1926" s="8" t="s">
        <v>570</v>
      </c>
      <c r="E1926" s="8">
        <v>13</v>
      </c>
      <c r="F1926" s="8" t="s">
        <v>2877</v>
      </c>
      <c r="G1926" s="8">
        <v>1</v>
      </c>
      <c r="H1926" s="8">
        <v>4</v>
      </c>
      <c r="I1926" s="8">
        <v>2</v>
      </c>
      <c r="J1926" s="8" t="s">
        <v>1229</v>
      </c>
      <c r="K1926" s="8" t="s">
        <v>2260</v>
      </c>
      <c r="L1926" s="8" t="s">
        <v>1231</v>
      </c>
      <c r="M1926" s="8" t="s">
        <v>2876</v>
      </c>
      <c r="N1926" s="8">
        <v>1505.77405</v>
      </c>
      <c r="O1926" t="str">
        <f t="shared" si="61"/>
        <v/>
      </c>
      <c r="P1926" t="str">
        <f t="shared" si="62"/>
        <v/>
      </c>
    </row>
    <row r="1927" spans="1:16">
      <c r="A1927" s="8" t="s">
        <v>2875</v>
      </c>
      <c r="B1927" s="8" t="b">
        <v>0</v>
      </c>
      <c r="C1927" s="8" t="s">
        <v>70</v>
      </c>
      <c r="D1927" s="8" t="s">
        <v>570</v>
      </c>
      <c r="E1927" s="8">
        <v>15</v>
      </c>
      <c r="F1927" s="8" t="s">
        <v>2874</v>
      </c>
      <c r="G1927" s="8">
        <v>1</v>
      </c>
      <c r="H1927" s="8">
        <v>2</v>
      </c>
      <c r="I1927" s="8">
        <v>1</v>
      </c>
      <c r="J1927" s="8" t="s">
        <v>1229</v>
      </c>
      <c r="K1927" s="8" t="s">
        <v>1230</v>
      </c>
      <c r="L1927" s="8" t="s">
        <v>1231</v>
      </c>
      <c r="M1927" s="8" t="s">
        <v>2873</v>
      </c>
      <c r="N1927" s="8">
        <v>1781.8850600000001</v>
      </c>
      <c r="O1927" t="str">
        <f t="shared" si="61"/>
        <v/>
      </c>
      <c r="P1927" t="str">
        <f t="shared" si="62"/>
        <v/>
      </c>
    </row>
    <row r="1928" spans="1:16">
      <c r="A1928" s="8" t="s">
        <v>2872</v>
      </c>
      <c r="B1928" s="8" t="b">
        <v>0</v>
      </c>
      <c r="C1928" s="8" t="s">
        <v>16</v>
      </c>
      <c r="D1928" s="8" t="s">
        <v>570</v>
      </c>
      <c r="E1928" s="8">
        <v>13</v>
      </c>
      <c r="F1928" s="8" t="s">
        <v>2871</v>
      </c>
      <c r="G1928" s="8">
        <v>1</v>
      </c>
      <c r="H1928" s="8">
        <v>3</v>
      </c>
      <c r="I1928" s="8">
        <v>2</v>
      </c>
      <c r="J1928" s="8" t="s">
        <v>2269</v>
      </c>
      <c r="K1928" s="8" t="s">
        <v>2268</v>
      </c>
      <c r="L1928" s="8" t="s">
        <v>2267</v>
      </c>
      <c r="M1928" s="8" t="s">
        <v>2870</v>
      </c>
      <c r="N1928" s="8">
        <v>1533.7801999999999</v>
      </c>
      <c r="O1928" t="str">
        <f t="shared" si="61"/>
        <v/>
      </c>
      <c r="P1928" t="str">
        <f t="shared" si="62"/>
        <v/>
      </c>
    </row>
    <row r="1929" spans="1:16">
      <c r="A1929" s="8" t="s">
        <v>2869</v>
      </c>
      <c r="B1929" s="8" t="b">
        <v>0</v>
      </c>
      <c r="C1929" s="8" t="s">
        <v>16</v>
      </c>
      <c r="D1929" s="8" t="s">
        <v>16</v>
      </c>
      <c r="E1929" s="8">
        <v>17</v>
      </c>
      <c r="F1929" s="8" t="s">
        <v>2868</v>
      </c>
      <c r="G1929" s="8">
        <v>1</v>
      </c>
      <c r="H1929" s="8">
        <v>1</v>
      </c>
      <c r="I1929" s="8">
        <v>1</v>
      </c>
      <c r="J1929" s="8" t="s">
        <v>2867</v>
      </c>
      <c r="K1929" s="8" t="s">
        <v>2867</v>
      </c>
      <c r="L1929" s="8" t="s">
        <v>2866</v>
      </c>
      <c r="M1929" s="8" t="s">
        <v>2865</v>
      </c>
      <c r="N1929" s="8">
        <v>2061.97235</v>
      </c>
      <c r="O1929" t="str">
        <f t="shared" si="61"/>
        <v/>
      </c>
      <c r="P1929" t="str">
        <f t="shared" si="62"/>
        <v/>
      </c>
    </row>
    <row r="1930" spans="1:16">
      <c r="A1930" s="8" t="s">
        <v>2864</v>
      </c>
      <c r="B1930" s="8" t="b">
        <v>0</v>
      </c>
      <c r="C1930" s="8" t="s">
        <v>16</v>
      </c>
      <c r="D1930" s="8" t="s">
        <v>16</v>
      </c>
      <c r="E1930" s="8">
        <v>15</v>
      </c>
      <c r="F1930" s="8" t="s">
        <v>2863</v>
      </c>
      <c r="G1930" s="8">
        <v>1</v>
      </c>
      <c r="H1930" s="8">
        <v>1</v>
      </c>
      <c r="I1930" s="8">
        <v>1</v>
      </c>
      <c r="J1930" s="8" t="s">
        <v>2862</v>
      </c>
      <c r="K1930" s="8" t="s">
        <v>2862</v>
      </c>
      <c r="L1930" s="8" t="s">
        <v>2861</v>
      </c>
      <c r="M1930" s="8" t="s">
        <v>2860</v>
      </c>
      <c r="N1930" s="8">
        <v>1814.96469</v>
      </c>
      <c r="O1930" t="str">
        <f t="shared" si="61"/>
        <v/>
      </c>
      <c r="P1930" t="str">
        <f t="shared" si="62"/>
        <v/>
      </c>
    </row>
    <row r="1931" spans="1:16">
      <c r="A1931" s="8" t="s">
        <v>2859</v>
      </c>
      <c r="B1931" s="8" t="b">
        <v>0</v>
      </c>
      <c r="C1931" s="8" t="s">
        <v>16</v>
      </c>
      <c r="D1931" s="8" t="s">
        <v>16</v>
      </c>
      <c r="E1931" s="8">
        <v>18</v>
      </c>
      <c r="F1931" s="8" t="s">
        <v>2858</v>
      </c>
      <c r="G1931" s="8">
        <v>1</v>
      </c>
      <c r="H1931" s="8">
        <v>1</v>
      </c>
      <c r="I1931" s="8">
        <v>1</v>
      </c>
      <c r="J1931" s="8" t="s">
        <v>2828</v>
      </c>
      <c r="K1931" s="8" t="s">
        <v>2828</v>
      </c>
      <c r="L1931" s="8" t="s">
        <v>2827</v>
      </c>
      <c r="M1931" s="8" t="s">
        <v>2857</v>
      </c>
      <c r="N1931" s="8">
        <v>2115.9465300000002</v>
      </c>
      <c r="O1931" t="str">
        <f t="shared" si="61"/>
        <v/>
      </c>
      <c r="P1931" t="str">
        <f t="shared" si="62"/>
        <v/>
      </c>
    </row>
    <row r="1932" spans="1:16">
      <c r="A1932" s="8" t="s">
        <v>2856</v>
      </c>
      <c r="B1932" s="8" t="b">
        <v>0</v>
      </c>
      <c r="C1932" s="8" t="s">
        <v>16</v>
      </c>
      <c r="D1932" s="8" t="s">
        <v>16</v>
      </c>
      <c r="E1932" s="8">
        <v>17</v>
      </c>
      <c r="F1932" s="8" t="s">
        <v>2855</v>
      </c>
      <c r="G1932" s="8">
        <v>1</v>
      </c>
      <c r="H1932" s="8">
        <v>1</v>
      </c>
      <c r="I1932" s="8">
        <v>1</v>
      </c>
      <c r="J1932" s="8" t="s">
        <v>2828</v>
      </c>
      <c r="K1932" s="8" t="s">
        <v>2828</v>
      </c>
      <c r="L1932" s="8" t="s">
        <v>2827</v>
      </c>
      <c r="M1932" s="8" t="s">
        <v>2854</v>
      </c>
      <c r="N1932" s="8">
        <v>2028.9145000000001</v>
      </c>
      <c r="O1932" t="str">
        <f t="shared" si="61"/>
        <v/>
      </c>
      <c r="P1932" t="str">
        <f t="shared" si="62"/>
        <v/>
      </c>
    </row>
    <row r="1933" spans="1:16">
      <c r="A1933" s="8" t="s">
        <v>2853</v>
      </c>
      <c r="B1933" s="8" t="b">
        <v>0</v>
      </c>
      <c r="C1933" s="8" t="s">
        <v>16</v>
      </c>
      <c r="D1933" s="8" t="s">
        <v>16</v>
      </c>
      <c r="E1933" s="8">
        <v>17</v>
      </c>
      <c r="F1933" s="8" t="s">
        <v>2852</v>
      </c>
      <c r="G1933" s="8">
        <v>1</v>
      </c>
      <c r="H1933" s="8">
        <v>1</v>
      </c>
      <c r="I1933" s="8">
        <v>1</v>
      </c>
      <c r="J1933" s="8" t="s">
        <v>1196</v>
      </c>
      <c r="K1933" s="8" t="s">
        <v>1196</v>
      </c>
      <c r="L1933" s="8" t="s">
        <v>1197</v>
      </c>
      <c r="M1933" s="8" t="s">
        <v>2851</v>
      </c>
      <c r="N1933" s="8">
        <v>1784.9177400000001</v>
      </c>
      <c r="O1933" t="str">
        <f t="shared" si="61"/>
        <v/>
      </c>
      <c r="P1933" t="str">
        <f t="shared" si="62"/>
        <v/>
      </c>
    </row>
    <row r="1934" spans="1:16">
      <c r="A1934" s="8" t="s">
        <v>2850</v>
      </c>
      <c r="B1934" s="8" t="b">
        <v>0</v>
      </c>
      <c r="C1934" s="8" t="s">
        <v>16</v>
      </c>
      <c r="D1934" s="8" t="s">
        <v>16</v>
      </c>
      <c r="E1934" s="8">
        <v>14</v>
      </c>
      <c r="F1934" s="8" t="s">
        <v>2849</v>
      </c>
      <c r="G1934" s="8">
        <v>1</v>
      </c>
      <c r="H1934" s="8">
        <v>1</v>
      </c>
      <c r="I1934" s="8">
        <v>1</v>
      </c>
      <c r="J1934" s="8" t="s">
        <v>1196</v>
      </c>
      <c r="K1934" s="8" t="s">
        <v>1196</v>
      </c>
      <c r="L1934" s="8" t="s">
        <v>1197</v>
      </c>
      <c r="M1934" s="8" t="s">
        <v>2848</v>
      </c>
      <c r="N1934" s="8">
        <v>1493.79583</v>
      </c>
      <c r="O1934" t="str">
        <f t="shared" si="61"/>
        <v/>
      </c>
      <c r="P1934" t="str">
        <f t="shared" si="62"/>
        <v/>
      </c>
    </row>
    <row r="1935" spans="1:16">
      <c r="A1935" s="8" t="s">
        <v>2847</v>
      </c>
      <c r="B1935" s="8" t="b">
        <v>0</v>
      </c>
      <c r="C1935" s="8" t="s">
        <v>16</v>
      </c>
      <c r="D1935" s="8" t="s">
        <v>537</v>
      </c>
      <c r="E1935" s="8">
        <v>16</v>
      </c>
      <c r="F1935" s="8" t="s">
        <v>2846</v>
      </c>
      <c r="G1935" s="8">
        <v>1</v>
      </c>
      <c r="H1935" s="8">
        <v>1</v>
      </c>
      <c r="I1935" s="8">
        <v>1</v>
      </c>
      <c r="J1935" s="8" t="s">
        <v>2700</v>
      </c>
      <c r="K1935" s="8" t="s">
        <v>2700</v>
      </c>
      <c r="L1935" s="8" t="s">
        <v>2699</v>
      </c>
      <c r="M1935" s="8" t="s">
        <v>2845</v>
      </c>
      <c r="N1935" s="8">
        <v>1917.8759500000001</v>
      </c>
      <c r="O1935" t="str">
        <f t="shared" si="61"/>
        <v/>
      </c>
      <c r="P1935" t="str">
        <f t="shared" si="62"/>
        <v/>
      </c>
    </row>
    <row r="1936" spans="1:16">
      <c r="A1936" s="8" t="s">
        <v>2844</v>
      </c>
      <c r="B1936" s="8" t="b">
        <v>0</v>
      </c>
      <c r="C1936" s="8" t="s">
        <v>16</v>
      </c>
      <c r="D1936" s="8" t="s">
        <v>16</v>
      </c>
      <c r="E1936" s="8">
        <v>17</v>
      </c>
      <c r="F1936" s="8" t="s">
        <v>2843</v>
      </c>
      <c r="G1936" s="8">
        <v>1</v>
      </c>
      <c r="H1936" s="8">
        <v>1</v>
      </c>
      <c r="I1936" s="8">
        <v>1</v>
      </c>
      <c r="J1936" s="8" t="s">
        <v>2842</v>
      </c>
      <c r="K1936" s="8" t="s">
        <v>2842</v>
      </c>
      <c r="L1936" s="8" t="s">
        <v>2841</v>
      </c>
      <c r="M1936" s="8" t="s">
        <v>2840</v>
      </c>
      <c r="N1936" s="8">
        <v>1942.02802</v>
      </c>
      <c r="O1936" t="str">
        <f t="shared" si="61"/>
        <v/>
      </c>
      <c r="P1936" t="str">
        <f t="shared" si="62"/>
        <v/>
      </c>
    </row>
    <row r="1937" spans="1:16">
      <c r="A1937" s="8" t="s">
        <v>2839</v>
      </c>
      <c r="B1937" s="8" t="b">
        <v>0</v>
      </c>
      <c r="C1937" s="8" t="s">
        <v>16</v>
      </c>
      <c r="D1937" s="8" t="s">
        <v>16</v>
      </c>
      <c r="E1937" s="8">
        <v>16</v>
      </c>
      <c r="F1937" s="8" t="s">
        <v>2838</v>
      </c>
      <c r="G1937" s="8">
        <v>1</v>
      </c>
      <c r="H1937" s="8">
        <v>1</v>
      </c>
      <c r="I1937" s="8">
        <v>1</v>
      </c>
      <c r="J1937" s="8" t="s">
        <v>2828</v>
      </c>
      <c r="K1937" s="8" t="s">
        <v>2828</v>
      </c>
      <c r="L1937" s="8" t="s">
        <v>2827</v>
      </c>
      <c r="M1937" s="8" t="s">
        <v>2837</v>
      </c>
      <c r="N1937" s="8">
        <v>1885.85626</v>
      </c>
      <c r="O1937" t="str">
        <f t="shared" si="61"/>
        <v/>
      </c>
      <c r="P1937" t="str">
        <f t="shared" si="62"/>
        <v/>
      </c>
    </row>
    <row r="1938" spans="1:16">
      <c r="A1938" s="8" t="s">
        <v>2836</v>
      </c>
      <c r="B1938" s="8" t="b">
        <v>0</v>
      </c>
      <c r="C1938" s="8" t="s">
        <v>16</v>
      </c>
      <c r="D1938" s="8" t="s">
        <v>16</v>
      </c>
      <c r="E1938" s="8">
        <v>15</v>
      </c>
      <c r="F1938" s="8" t="s">
        <v>2835</v>
      </c>
      <c r="G1938" s="8">
        <v>1</v>
      </c>
      <c r="H1938" s="8">
        <v>1</v>
      </c>
      <c r="I1938" s="8">
        <v>2</v>
      </c>
      <c r="J1938" s="8" t="s">
        <v>2828</v>
      </c>
      <c r="K1938" s="8" t="s">
        <v>2828</v>
      </c>
      <c r="L1938" s="8" t="s">
        <v>2827</v>
      </c>
      <c r="M1938" s="8" t="s">
        <v>2834</v>
      </c>
      <c r="N1938" s="8">
        <v>1798.8242299999999</v>
      </c>
      <c r="O1938" t="str">
        <f t="shared" si="61"/>
        <v/>
      </c>
      <c r="P1938" t="str">
        <f t="shared" si="62"/>
        <v/>
      </c>
    </row>
    <row r="1939" spans="1:16">
      <c r="A1939" s="8" t="s">
        <v>2833</v>
      </c>
      <c r="B1939" s="8" t="b">
        <v>0</v>
      </c>
      <c r="C1939" s="8" t="s">
        <v>16</v>
      </c>
      <c r="D1939" s="8" t="s">
        <v>16</v>
      </c>
      <c r="E1939" s="8">
        <v>14</v>
      </c>
      <c r="F1939" s="8" t="s">
        <v>2832</v>
      </c>
      <c r="G1939" s="8">
        <v>1</v>
      </c>
      <c r="H1939" s="8">
        <v>1</v>
      </c>
      <c r="I1939" s="8">
        <v>2</v>
      </c>
      <c r="J1939" s="8" t="s">
        <v>2828</v>
      </c>
      <c r="K1939" s="8" t="s">
        <v>2828</v>
      </c>
      <c r="L1939" s="8" t="s">
        <v>2827</v>
      </c>
      <c r="M1939" s="8" t="s">
        <v>2831</v>
      </c>
      <c r="N1939" s="8">
        <v>1635.7609</v>
      </c>
      <c r="O1939" t="str">
        <f t="shared" si="61"/>
        <v/>
      </c>
      <c r="P1939" t="str">
        <f t="shared" si="62"/>
        <v/>
      </c>
    </row>
    <row r="1940" spans="1:16">
      <c r="A1940" s="8" t="s">
        <v>2830</v>
      </c>
      <c r="B1940" s="8" t="b">
        <v>0</v>
      </c>
      <c r="C1940" s="8" t="s">
        <v>16</v>
      </c>
      <c r="D1940" s="8" t="s">
        <v>16</v>
      </c>
      <c r="E1940" s="8">
        <v>13</v>
      </c>
      <c r="F1940" s="8" t="s">
        <v>2829</v>
      </c>
      <c r="G1940" s="8">
        <v>1</v>
      </c>
      <c r="H1940" s="8">
        <v>1</v>
      </c>
      <c r="I1940" s="8">
        <v>1</v>
      </c>
      <c r="J1940" s="8" t="s">
        <v>2828</v>
      </c>
      <c r="K1940" s="8" t="s">
        <v>2828</v>
      </c>
      <c r="L1940" s="8" t="s">
        <v>2827</v>
      </c>
      <c r="M1940" s="8" t="s">
        <v>2826</v>
      </c>
      <c r="N1940" s="8">
        <v>1536.6924899999999</v>
      </c>
      <c r="O1940" t="str">
        <f t="shared" si="61"/>
        <v/>
      </c>
      <c r="P1940" t="str">
        <f t="shared" si="62"/>
        <v/>
      </c>
    </row>
    <row r="1941" spans="1:16">
      <c r="A1941" s="8" t="s">
        <v>2825</v>
      </c>
      <c r="B1941" s="8" t="b">
        <v>0</v>
      </c>
      <c r="C1941" s="8" t="s">
        <v>16</v>
      </c>
      <c r="D1941" s="8" t="s">
        <v>16</v>
      </c>
      <c r="E1941" s="8">
        <v>16</v>
      </c>
      <c r="F1941" s="8" t="s">
        <v>2824</v>
      </c>
      <c r="G1941" s="8">
        <v>1</v>
      </c>
      <c r="H1941" s="8">
        <v>1</v>
      </c>
      <c r="I1941" s="8">
        <v>1</v>
      </c>
      <c r="J1941" s="8" t="s">
        <v>2820</v>
      </c>
      <c r="K1941" s="8" t="s">
        <v>2820</v>
      </c>
      <c r="L1941" s="8" t="s">
        <v>2819</v>
      </c>
      <c r="M1941" s="8" t="s">
        <v>2823</v>
      </c>
      <c r="N1941" s="8">
        <v>1762.88175</v>
      </c>
      <c r="O1941" t="str">
        <f t="shared" si="61"/>
        <v/>
      </c>
      <c r="P1941" t="str">
        <f t="shared" si="62"/>
        <v/>
      </c>
    </row>
    <row r="1942" spans="1:16">
      <c r="A1942" s="8" t="s">
        <v>2822</v>
      </c>
      <c r="B1942" s="8" t="b">
        <v>0</v>
      </c>
      <c r="C1942" s="8" t="s">
        <v>16</v>
      </c>
      <c r="D1942" s="8" t="s">
        <v>16</v>
      </c>
      <c r="E1942" s="8">
        <v>15</v>
      </c>
      <c r="F1942" s="8" t="s">
        <v>2821</v>
      </c>
      <c r="G1942" s="8">
        <v>1</v>
      </c>
      <c r="H1942" s="8">
        <v>1</v>
      </c>
      <c r="I1942" s="8">
        <v>1</v>
      </c>
      <c r="J1942" s="8" t="s">
        <v>2820</v>
      </c>
      <c r="K1942" s="8" t="s">
        <v>2820</v>
      </c>
      <c r="L1942" s="8" t="s">
        <v>2819</v>
      </c>
      <c r="M1942" s="8" t="s">
        <v>2818</v>
      </c>
      <c r="N1942" s="8">
        <v>1647.8548000000001</v>
      </c>
      <c r="O1942" t="str">
        <f t="shared" si="61"/>
        <v/>
      </c>
      <c r="P1942" t="str">
        <f t="shared" si="62"/>
        <v/>
      </c>
    </row>
    <row r="1943" spans="1:16">
      <c r="A1943" s="8" t="s">
        <v>2817</v>
      </c>
      <c r="B1943" s="8" t="b">
        <v>0</v>
      </c>
      <c r="C1943" s="8" t="s">
        <v>16</v>
      </c>
      <c r="D1943" s="8" t="s">
        <v>16</v>
      </c>
      <c r="E1943" s="8">
        <v>16</v>
      </c>
      <c r="F1943" s="8" t="s">
        <v>2816</v>
      </c>
      <c r="G1943" s="8">
        <v>1</v>
      </c>
      <c r="H1943" s="8">
        <v>1</v>
      </c>
      <c r="I1943" s="8">
        <v>1</v>
      </c>
      <c r="J1943" s="8" t="s">
        <v>2564</v>
      </c>
      <c r="K1943" s="8" t="s">
        <v>2564</v>
      </c>
      <c r="L1943" s="8" t="s">
        <v>2563</v>
      </c>
      <c r="M1943" s="8" t="s">
        <v>2815</v>
      </c>
      <c r="N1943" s="8">
        <v>1852.83077</v>
      </c>
      <c r="O1943" t="str">
        <f t="shared" si="61"/>
        <v/>
      </c>
      <c r="P1943" t="str">
        <f t="shared" si="62"/>
        <v/>
      </c>
    </row>
    <row r="1944" spans="1:16">
      <c r="A1944" s="8" t="s">
        <v>2814</v>
      </c>
      <c r="B1944" s="8" t="b">
        <v>0</v>
      </c>
      <c r="C1944" s="8" t="s">
        <v>16</v>
      </c>
      <c r="D1944" s="8" t="s">
        <v>16</v>
      </c>
      <c r="E1944" s="8">
        <v>12</v>
      </c>
      <c r="F1944" s="8" t="s">
        <v>2813</v>
      </c>
      <c r="G1944" s="8">
        <v>1</v>
      </c>
      <c r="H1944" s="8">
        <v>1</v>
      </c>
      <c r="I1944" s="8">
        <v>1</v>
      </c>
      <c r="J1944" s="8" t="s">
        <v>2205</v>
      </c>
      <c r="K1944" s="8" t="s">
        <v>2205</v>
      </c>
      <c r="L1944" s="8" t="s">
        <v>2204</v>
      </c>
      <c r="M1944" s="8" t="s">
        <v>2812</v>
      </c>
      <c r="N1944" s="8">
        <v>1475.7964999999999</v>
      </c>
      <c r="O1944" t="str">
        <f t="shared" si="61"/>
        <v/>
      </c>
      <c r="P1944" t="str">
        <f t="shared" si="62"/>
        <v/>
      </c>
    </row>
    <row r="1945" spans="1:16">
      <c r="A1945" s="8" t="s">
        <v>2811</v>
      </c>
      <c r="B1945" s="8" t="b">
        <v>0</v>
      </c>
      <c r="C1945" s="8" t="s">
        <v>70</v>
      </c>
      <c r="D1945" s="8" t="s">
        <v>16</v>
      </c>
      <c r="E1945" s="8">
        <v>19</v>
      </c>
      <c r="F1945" s="8" t="s">
        <v>2810</v>
      </c>
      <c r="G1945" s="8">
        <v>1</v>
      </c>
      <c r="H1945" s="8">
        <v>2</v>
      </c>
      <c r="I1945" s="8">
        <v>1</v>
      </c>
      <c r="J1945" s="8" t="s">
        <v>2809</v>
      </c>
      <c r="K1945" s="8" t="s">
        <v>2808</v>
      </c>
      <c r="L1945" s="8" t="s">
        <v>2807</v>
      </c>
      <c r="M1945" s="8" t="s">
        <v>2806</v>
      </c>
      <c r="N1945" s="8">
        <v>2007.9254000000001</v>
      </c>
      <c r="O1945" t="str">
        <f t="shared" si="61"/>
        <v/>
      </c>
      <c r="P1945" t="str">
        <f t="shared" si="62"/>
        <v/>
      </c>
    </row>
    <row r="1946" spans="1:16">
      <c r="A1946" s="8" t="s">
        <v>2805</v>
      </c>
      <c r="B1946" s="8" t="b">
        <v>0</v>
      </c>
      <c r="C1946" s="8" t="s">
        <v>16</v>
      </c>
      <c r="D1946" s="8" t="s">
        <v>16</v>
      </c>
      <c r="E1946" s="8">
        <v>17</v>
      </c>
      <c r="F1946" s="8" t="s">
        <v>2804</v>
      </c>
      <c r="G1946" s="8">
        <v>1</v>
      </c>
      <c r="H1946" s="8">
        <v>2</v>
      </c>
      <c r="I1946" s="8">
        <v>1</v>
      </c>
      <c r="J1946" s="8" t="s">
        <v>2797</v>
      </c>
      <c r="K1946" s="8" t="s">
        <v>2796</v>
      </c>
      <c r="L1946" s="8" t="s">
        <v>2795</v>
      </c>
      <c r="M1946" s="8" t="s">
        <v>2803</v>
      </c>
      <c r="N1946" s="8">
        <v>1944.97738</v>
      </c>
      <c r="O1946" t="str">
        <f t="shared" si="61"/>
        <v/>
      </c>
      <c r="P1946" t="str">
        <f t="shared" si="62"/>
        <v/>
      </c>
    </row>
    <row r="1947" spans="1:16">
      <c r="A1947" s="8" t="s">
        <v>2802</v>
      </c>
      <c r="B1947" s="8" t="b">
        <v>0</v>
      </c>
      <c r="C1947" s="8" t="s">
        <v>16</v>
      </c>
      <c r="D1947" s="8" t="s">
        <v>16</v>
      </c>
      <c r="E1947" s="8">
        <v>15</v>
      </c>
      <c r="F1947" s="8" t="s">
        <v>2801</v>
      </c>
      <c r="G1947" s="8">
        <v>1</v>
      </c>
      <c r="H1947" s="8">
        <v>2</v>
      </c>
      <c r="I1947" s="8">
        <v>1</v>
      </c>
      <c r="J1947" s="8" t="s">
        <v>2797</v>
      </c>
      <c r="K1947" s="8" t="s">
        <v>2796</v>
      </c>
      <c r="L1947" s="8" t="s">
        <v>2795</v>
      </c>
      <c r="M1947" s="8" t="s">
        <v>2800</v>
      </c>
      <c r="N1947" s="8">
        <v>1724.8925899999999</v>
      </c>
      <c r="O1947" t="str">
        <f t="shared" si="61"/>
        <v/>
      </c>
      <c r="P1947" t="str">
        <f t="shared" si="62"/>
        <v/>
      </c>
    </row>
    <row r="1948" spans="1:16">
      <c r="A1948" s="8" t="s">
        <v>2799</v>
      </c>
      <c r="B1948" s="8" t="b">
        <v>0</v>
      </c>
      <c r="C1948" s="8" t="s">
        <v>16</v>
      </c>
      <c r="D1948" s="8" t="s">
        <v>16</v>
      </c>
      <c r="E1948" s="8">
        <v>14</v>
      </c>
      <c r="F1948" s="8" t="s">
        <v>2798</v>
      </c>
      <c r="G1948" s="8">
        <v>1</v>
      </c>
      <c r="H1948" s="8">
        <v>2</v>
      </c>
      <c r="I1948" s="8">
        <v>1</v>
      </c>
      <c r="J1948" s="8" t="s">
        <v>2797</v>
      </c>
      <c r="K1948" s="8" t="s">
        <v>2796</v>
      </c>
      <c r="L1948" s="8" t="s">
        <v>2795</v>
      </c>
      <c r="M1948" s="8" t="s">
        <v>2794</v>
      </c>
      <c r="N1948" s="8">
        <v>1596.7976200000001</v>
      </c>
      <c r="O1948" t="str">
        <f t="shared" si="61"/>
        <v/>
      </c>
      <c r="P1948" t="str">
        <f t="shared" si="62"/>
        <v/>
      </c>
    </row>
    <row r="1949" spans="1:16">
      <c r="A1949" s="8" t="s">
        <v>2793</v>
      </c>
      <c r="B1949" s="8" t="b">
        <v>0</v>
      </c>
      <c r="C1949" s="8" t="s">
        <v>16</v>
      </c>
      <c r="D1949" s="8" t="s">
        <v>16</v>
      </c>
      <c r="E1949" s="8">
        <v>16</v>
      </c>
      <c r="F1949" s="8" t="s">
        <v>2792</v>
      </c>
      <c r="G1949" s="8">
        <v>1</v>
      </c>
      <c r="H1949" s="8">
        <v>1</v>
      </c>
      <c r="I1949" s="8">
        <v>1</v>
      </c>
      <c r="J1949" s="8" t="s">
        <v>2791</v>
      </c>
      <c r="K1949" s="8" t="s">
        <v>2791</v>
      </c>
      <c r="L1949" s="8" t="s">
        <v>2790</v>
      </c>
      <c r="M1949" s="8" t="s">
        <v>2789</v>
      </c>
      <c r="N1949" s="8">
        <v>1668.8187499999999</v>
      </c>
      <c r="O1949" t="str">
        <f t="shared" si="61"/>
        <v/>
      </c>
      <c r="P1949" t="str">
        <f t="shared" si="62"/>
        <v/>
      </c>
    </row>
    <row r="1950" spans="1:16">
      <c r="A1950" s="8" t="s">
        <v>2788</v>
      </c>
      <c r="B1950" s="8" t="b">
        <v>0</v>
      </c>
      <c r="C1950" s="8" t="s">
        <v>16</v>
      </c>
      <c r="D1950" s="8" t="s">
        <v>16</v>
      </c>
      <c r="E1950" s="8">
        <v>19</v>
      </c>
      <c r="F1950" s="8" t="s">
        <v>2787</v>
      </c>
      <c r="G1950" s="8">
        <v>1</v>
      </c>
      <c r="H1950" s="8">
        <v>1</v>
      </c>
      <c r="I1950" s="8">
        <v>2</v>
      </c>
      <c r="J1950" s="8" t="s">
        <v>2786</v>
      </c>
      <c r="K1950" s="8" t="s">
        <v>2786</v>
      </c>
      <c r="L1950" s="8" t="s">
        <v>2785</v>
      </c>
      <c r="M1950" s="8" t="s">
        <v>2784</v>
      </c>
      <c r="N1950" s="8">
        <v>1995.9995100000001</v>
      </c>
      <c r="O1950" t="str">
        <f t="shared" si="61"/>
        <v/>
      </c>
      <c r="P1950" t="str">
        <f t="shared" si="62"/>
        <v/>
      </c>
    </row>
    <row r="1951" spans="1:16">
      <c r="A1951" s="8" t="s">
        <v>2783</v>
      </c>
      <c r="B1951" s="8" t="b">
        <v>0</v>
      </c>
      <c r="C1951" s="8" t="s">
        <v>16</v>
      </c>
      <c r="D1951" s="8" t="s">
        <v>618</v>
      </c>
      <c r="E1951" s="8">
        <v>15</v>
      </c>
      <c r="F1951" s="8" t="s">
        <v>2782</v>
      </c>
      <c r="G1951" s="8">
        <v>1</v>
      </c>
      <c r="H1951" s="8">
        <v>1</v>
      </c>
      <c r="I1951" s="8">
        <v>1</v>
      </c>
      <c r="J1951" s="8" t="s">
        <v>169</v>
      </c>
      <c r="K1951" s="8" t="s">
        <v>169</v>
      </c>
      <c r="L1951" s="8" t="s">
        <v>170</v>
      </c>
      <c r="M1951" s="8" t="s">
        <v>2781</v>
      </c>
      <c r="N1951" s="8">
        <v>1599.8271500000001</v>
      </c>
      <c r="O1951" t="str">
        <f t="shared" si="61"/>
        <v/>
      </c>
      <c r="P1951" t="str">
        <f t="shared" si="62"/>
        <v/>
      </c>
    </row>
    <row r="1952" spans="1:16">
      <c r="A1952" s="8" t="s">
        <v>2780</v>
      </c>
      <c r="B1952" s="8" t="b">
        <v>0</v>
      </c>
      <c r="C1952" s="8" t="s">
        <v>16</v>
      </c>
      <c r="D1952" s="8" t="s">
        <v>110</v>
      </c>
      <c r="E1952" s="8">
        <v>15</v>
      </c>
      <c r="F1952" s="8" t="s">
        <v>2779</v>
      </c>
      <c r="G1952" s="8">
        <v>1</v>
      </c>
      <c r="H1952" s="8">
        <v>1</v>
      </c>
      <c r="I1952" s="8">
        <v>1</v>
      </c>
      <c r="J1952" s="8" t="s">
        <v>2778</v>
      </c>
      <c r="K1952" s="8" t="s">
        <v>2778</v>
      </c>
      <c r="L1952" s="8" t="s">
        <v>2777</v>
      </c>
      <c r="M1952" s="8" t="s">
        <v>2776</v>
      </c>
      <c r="N1952" s="8">
        <v>1947.94218</v>
      </c>
      <c r="O1952" t="str">
        <f t="shared" si="61"/>
        <v/>
      </c>
      <c r="P1952" t="str">
        <f t="shared" si="62"/>
        <v/>
      </c>
    </row>
    <row r="1953" spans="1:16">
      <c r="A1953" s="8" t="s">
        <v>2775</v>
      </c>
      <c r="B1953" s="8" t="b">
        <v>0</v>
      </c>
      <c r="C1953" s="8" t="s">
        <v>70</v>
      </c>
      <c r="D1953" s="8" t="s">
        <v>16</v>
      </c>
      <c r="E1953" s="8">
        <v>18</v>
      </c>
      <c r="F1953" s="8" t="s">
        <v>2774</v>
      </c>
      <c r="G1953" s="8">
        <v>1</v>
      </c>
      <c r="H1953" s="8">
        <v>3</v>
      </c>
      <c r="I1953" s="8">
        <v>7</v>
      </c>
      <c r="J1953" s="8" t="s">
        <v>676</v>
      </c>
      <c r="K1953" s="8" t="s">
        <v>677</v>
      </c>
      <c r="L1953" s="8" t="s">
        <v>678</v>
      </c>
      <c r="M1953" s="8" t="s">
        <v>2773</v>
      </c>
      <c r="N1953" s="8">
        <v>2002.04512</v>
      </c>
      <c r="O1953" t="str">
        <f t="shared" si="61"/>
        <v/>
      </c>
      <c r="P1953" t="str">
        <f t="shared" si="62"/>
        <v/>
      </c>
    </row>
    <row r="1954" spans="1:16">
      <c r="A1954" s="8" t="s">
        <v>2772</v>
      </c>
      <c r="B1954" s="8" t="b">
        <v>0</v>
      </c>
      <c r="C1954" s="8" t="s">
        <v>70</v>
      </c>
      <c r="D1954" s="8" t="s">
        <v>16</v>
      </c>
      <c r="E1954" s="8">
        <v>17</v>
      </c>
      <c r="F1954" s="8" t="s">
        <v>2771</v>
      </c>
      <c r="G1954" s="8">
        <v>1</v>
      </c>
      <c r="H1954" s="8">
        <v>3</v>
      </c>
      <c r="I1954" s="8">
        <v>8</v>
      </c>
      <c r="J1954" s="8" t="s">
        <v>676</v>
      </c>
      <c r="K1954" s="8" t="s">
        <v>677</v>
      </c>
      <c r="L1954" s="8" t="s">
        <v>678</v>
      </c>
      <c r="M1954" s="8" t="s">
        <v>2770</v>
      </c>
      <c r="N1954" s="8">
        <v>1873.00253</v>
      </c>
      <c r="O1954" t="str">
        <f t="shared" si="61"/>
        <v/>
      </c>
      <c r="P1954" t="str">
        <f t="shared" si="62"/>
        <v/>
      </c>
    </row>
    <row r="1955" spans="1:16">
      <c r="A1955" s="8" t="s">
        <v>2769</v>
      </c>
      <c r="B1955" s="8" t="b">
        <v>0</v>
      </c>
      <c r="C1955" s="8" t="s">
        <v>70</v>
      </c>
      <c r="D1955" s="8" t="s">
        <v>16</v>
      </c>
      <c r="E1955" s="8">
        <v>15</v>
      </c>
      <c r="F1955" s="8" t="s">
        <v>2768</v>
      </c>
      <c r="G1955" s="8">
        <v>1</v>
      </c>
      <c r="H1955" s="8">
        <v>3</v>
      </c>
      <c r="I1955" s="8">
        <v>6</v>
      </c>
      <c r="J1955" s="8" t="s">
        <v>676</v>
      </c>
      <c r="K1955" s="8" t="s">
        <v>677</v>
      </c>
      <c r="L1955" s="8" t="s">
        <v>678</v>
      </c>
      <c r="M1955" s="8" t="s">
        <v>2767</v>
      </c>
      <c r="N1955" s="8">
        <v>1658.90717</v>
      </c>
      <c r="O1955" t="str">
        <f t="shared" si="61"/>
        <v/>
      </c>
      <c r="P1955" t="str">
        <f t="shared" si="62"/>
        <v/>
      </c>
    </row>
    <row r="1956" spans="1:16">
      <c r="A1956" s="8" t="s">
        <v>2766</v>
      </c>
      <c r="B1956" s="8" t="b">
        <v>0</v>
      </c>
      <c r="C1956" s="8" t="s">
        <v>70</v>
      </c>
      <c r="D1956" s="8" t="s">
        <v>16</v>
      </c>
      <c r="E1956" s="8">
        <v>14</v>
      </c>
      <c r="F1956" s="8" t="s">
        <v>2765</v>
      </c>
      <c r="G1956" s="8">
        <v>1</v>
      </c>
      <c r="H1956" s="8">
        <v>3</v>
      </c>
      <c r="I1956" s="8">
        <v>1</v>
      </c>
      <c r="J1956" s="8" t="s">
        <v>676</v>
      </c>
      <c r="K1956" s="8" t="s">
        <v>677</v>
      </c>
      <c r="L1956" s="8" t="s">
        <v>678</v>
      </c>
      <c r="M1956" s="8" t="s">
        <v>2764</v>
      </c>
      <c r="N1956" s="8">
        <v>1601.88571</v>
      </c>
      <c r="O1956" t="str">
        <f t="shared" si="61"/>
        <v/>
      </c>
      <c r="P1956" t="str">
        <f t="shared" si="62"/>
        <v/>
      </c>
    </row>
    <row r="1957" spans="1:16">
      <c r="A1957" s="8" t="s">
        <v>2763</v>
      </c>
      <c r="B1957" s="8" t="b">
        <v>0</v>
      </c>
      <c r="C1957" s="8" t="s">
        <v>70</v>
      </c>
      <c r="D1957" s="8" t="s">
        <v>16</v>
      </c>
      <c r="E1957" s="8">
        <v>16</v>
      </c>
      <c r="F1957" s="8" t="s">
        <v>2762</v>
      </c>
      <c r="G1957" s="8">
        <v>1</v>
      </c>
      <c r="H1957" s="8">
        <v>1</v>
      </c>
      <c r="I1957" s="8">
        <v>1</v>
      </c>
      <c r="J1957" s="8" t="s">
        <v>2758</v>
      </c>
      <c r="K1957" s="8" t="s">
        <v>2758</v>
      </c>
      <c r="L1957" s="8" t="s">
        <v>2757</v>
      </c>
      <c r="M1957" s="8" t="s">
        <v>2761</v>
      </c>
      <c r="N1957" s="8">
        <v>1917.06647</v>
      </c>
      <c r="O1957" t="str">
        <f t="shared" si="61"/>
        <v/>
      </c>
      <c r="P1957" t="str">
        <f t="shared" si="62"/>
        <v/>
      </c>
    </row>
    <row r="1958" spans="1:16">
      <c r="A1958" s="8" t="s">
        <v>2760</v>
      </c>
      <c r="B1958" s="8" t="b">
        <v>0</v>
      </c>
      <c r="C1958" s="8" t="s">
        <v>70</v>
      </c>
      <c r="D1958" s="8" t="s">
        <v>16</v>
      </c>
      <c r="E1958" s="8">
        <v>15</v>
      </c>
      <c r="F1958" s="8" t="s">
        <v>2759</v>
      </c>
      <c r="G1958" s="8">
        <v>1</v>
      </c>
      <c r="H1958" s="8">
        <v>1</v>
      </c>
      <c r="I1958" s="8">
        <v>2</v>
      </c>
      <c r="J1958" s="8" t="s">
        <v>2758</v>
      </c>
      <c r="K1958" s="8" t="s">
        <v>2758</v>
      </c>
      <c r="L1958" s="8" t="s">
        <v>2757</v>
      </c>
      <c r="M1958" s="8" t="s">
        <v>2756</v>
      </c>
      <c r="N1958" s="8">
        <v>1846.02936</v>
      </c>
      <c r="O1958" t="str">
        <f t="shared" si="61"/>
        <v/>
      </c>
      <c r="P1958" t="str">
        <f t="shared" si="62"/>
        <v/>
      </c>
    </row>
    <row r="1959" spans="1:16">
      <c r="A1959" s="8" t="s">
        <v>2755</v>
      </c>
      <c r="B1959" s="8" t="b">
        <v>0</v>
      </c>
      <c r="C1959" s="8" t="s">
        <v>16</v>
      </c>
      <c r="D1959" s="8" t="s">
        <v>16</v>
      </c>
      <c r="E1959" s="8">
        <v>19</v>
      </c>
      <c r="F1959" s="8" t="s">
        <v>2754</v>
      </c>
      <c r="G1959" s="8">
        <v>1</v>
      </c>
      <c r="H1959" s="8">
        <v>1</v>
      </c>
      <c r="I1959" s="8">
        <v>1</v>
      </c>
      <c r="J1959" s="8" t="s">
        <v>1421</v>
      </c>
      <c r="K1959" s="8" t="s">
        <v>1421</v>
      </c>
      <c r="L1959" s="8" t="s">
        <v>1422</v>
      </c>
      <c r="M1959" s="8" t="s">
        <v>2753</v>
      </c>
      <c r="N1959" s="8">
        <v>2083.96794</v>
      </c>
      <c r="O1959" t="str">
        <f t="shared" si="61"/>
        <v/>
      </c>
      <c r="P1959" t="str">
        <f t="shared" si="62"/>
        <v/>
      </c>
    </row>
    <row r="1960" spans="1:16">
      <c r="A1960" s="8" t="s">
        <v>2752</v>
      </c>
      <c r="B1960" s="8" t="b">
        <v>0</v>
      </c>
      <c r="C1960" s="8" t="s">
        <v>16</v>
      </c>
      <c r="D1960" s="8" t="s">
        <v>16</v>
      </c>
      <c r="E1960" s="8">
        <v>14</v>
      </c>
      <c r="F1960" s="8" t="s">
        <v>2751</v>
      </c>
      <c r="G1960" s="8">
        <v>1</v>
      </c>
      <c r="H1960" s="8">
        <v>1</v>
      </c>
      <c r="I1960" s="8">
        <v>1</v>
      </c>
      <c r="J1960" s="8" t="s">
        <v>2489</v>
      </c>
      <c r="K1960" s="8" t="s">
        <v>2489</v>
      </c>
      <c r="L1960" s="8" t="s">
        <v>2488</v>
      </c>
      <c r="M1960" s="8" t="s">
        <v>2750</v>
      </c>
      <c r="N1960" s="8">
        <v>1659.77214</v>
      </c>
      <c r="O1960" t="str">
        <f t="shared" si="61"/>
        <v/>
      </c>
      <c r="P1960" t="str">
        <f t="shared" si="62"/>
        <v/>
      </c>
    </row>
    <row r="1961" spans="1:16">
      <c r="A1961" s="8" t="s">
        <v>2749</v>
      </c>
      <c r="B1961" s="8" t="b">
        <v>0</v>
      </c>
      <c r="C1961" s="8" t="s">
        <v>16</v>
      </c>
      <c r="D1961" s="8" t="s">
        <v>16</v>
      </c>
      <c r="E1961" s="8">
        <v>15</v>
      </c>
      <c r="F1961" s="8" t="s">
        <v>2748</v>
      </c>
      <c r="G1961" s="8">
        <v>1</v>
      </c>
      <c r="H1961" s="8">
        <v>1</v>
      </c>
      <c r="I1961" s="8">
        <v>1</v>
      </c>
      <c r="J1961" s="8" t="s">
        <v>2564</v>
      </c>
      <c r="K1961" s="8" t="s">
        <v>2564</v>
      </c>
      <c r="L1961" s="8" t="s">
        <v>2563</v>
      </c>
      <c r="M1961" s="8" t="s">
        <v>2747</v>
      </c>
      <c r="N1961" s="8">
        <v>1765.7987499999999</v>
      </c>
      <c r="O1961" t="str">
        <f t="shared" si="61"/>
        <v/>
      </c>
      <c r="P1961" t="str">
        <f t="shared" si="62"/>
        <v/>
      </c>
    </row>
    <row r="1962" spans="1:16">
      <c r="A1962" s="8" t="s">
        <v>2746</v>
      </c>
      <c r="B1962" s="8" t="b">
        <v>0</v>
      </c>
      <c r="C1962" s="8" t="s">
        <v>16</v>
      </c>
      <c r="D1962" s="8" t="s">
        <v>16</v>
      </c>
      <c r="E1962" s="8">
        <v>13</v>
      </c>
      <c r="F1962" s="8" t="s">
        <v>2745</v>
      </c>
      <c r="G1962" s="8">
        <v>1</v>
      </c>
      <c r="H1962" s="8">
        <v>1</v>
      </c>
      <c r="I1962" s="8">
        <v>1</v>
      </c>
      <c r="J1962" s="8" t="s">
        <v>2564</v>
      </c>
      <c r="K1962" s="8" t="s">
        <v>2564</v>
      </c>
      <c r="L1962" s="8" t="s">
        <v>2563</v>
      </c>
      <c r="M1962" s="8" t="s">
        <v>2744</v>
      </c>
      <c r="N1962" s="8">
        <v>1508.69758</v>
      </c>
      <c r="O1962" t="str">
        <f t="shared" si="61"/>
        <v/>
      </c>
      <c r="P1962" t="str">
        <f t="shared" si="62"/>
        <v/>
      </c>
    </row>
    <row r="1963" spans="1:16">
      <c r="A1963" s="8" t="s">
        <v>2743</v>
      </c>
      <c r="B1963" s="8" t="b">
        <v>0</v>
      </c>
      <c r="C1963" s="8" t="s">
        <v>70</v>
      </c>
      <c r="D1963" s="8" t="s">
        <v>16</v>
      </c>
      <c r="E1963" s="8">
        <v>15</v>
      </c>
      <c r="F1963" s="8" t="s">
        <v>2742</v>
      </c>
      <c r="G1963" s="8">
        <v>1</v>
      </c>
      <c r="H1963" s="8">
        <v>2</v>
      </c>
      <c r="I1963" s="8">
        <v>3</v>
      </c>
      <c r="J1963" s="8" t="s">
        <v>2632</v>
      </c>
      <c r="K1963" s="8" t="s">
        <v>2631</v>
      </c>
      <c r="L1963" s="8" t="s">
        <v>2630</v>
      </c>
      <c r="M1963" s="8" t="s">
        <v>2741</v>
      </c>
      <c r="N1963" s="8">
        <v>1620.9292499999999</v>
      </c>
      <c r="O1963" t="str">
        <f t="shared" si="61"/>
        <v/>
      </c>
      <c r="P1963" t="str">
        <f t="shared" si="62"/>
        <v/>
      </c>
    </row>
    <row r="1964" spans="1:16">
      <c r="A1964" s="8" t="s">
        <v>2740</v>
      </c>
      <c r="B1964" s="8" t="b">
        <v>0</v>
      </c>
      <c r="C1964" s="8" t="s">
        <v>16</v>
      </c>
      <c r="D1964" s="8" t="s">
        <v>2736</v>
      </c>
      <c r="E1964" s="8">
        <v>18</v>
      </c>
      <c r="F1964" s="8" t="s">
        <v>2739</v>
      </c>
      <c r="G1964" s="8">
        <v>1</v>
      </c>
      <c r="H1964" s="8">
        <v>1</v>
      </c>
      <c r="I1964" s="8">
        <v>2</v>
      </c>
      <c r="J1964" s="8" t="s">
        <v>2734</v>
      </c>
      <c r="K1964" s="8" t="s">
        <v>2734</v>
      </c>
      <c r="L1964" s="8" t="s">
        <v>2733</v>
      </c>
      <c r="M1964" s="8" t="s">
        <v>2738</v>
      </c>
      <c r="N1964" s="8">
        <v>2009.80377</v>
      </c>
      <c r="O1964" t="str">
        <f t="shared" si="61"/>
        <v/>
      </c>
      <c r="P1964" t="str">
        <f t="shared" si="62"/>
        <v/>
      </c>
    </row>
    <row r="1965" spans="1:16">
      <c r="A1965" s="8" t="s">
        <v>2737</v>
      </c>
      <c r="B1965" s="8" t="b">
        <v>0</v>
      </c>
      <c r="C1965" s="8" t="s">
        <v>16</v>
      </c>
      <c r="D1965" s="8" t="s">
        <v>2736</v>
      </c>
      <c r="E1965" s="8">
        <v>17</v>
      </c>
      <c r="F1965" s="8" t="s">
        <v>2735</v>
      </c>
      <c r="G1965" s="8">
        <v>1</v>
      </c>
      <c r="H1965" s="8">
        <v>1</v>
      </c>
      <c r="I1965" s="8">
        <v>4</v>
      </c>
      <c r="J1965" s="8" t="s">
        <v>2734</v>
      </c>
      <c r="K1965" s="8" t="s">
        <v>2734</v>
      </c>
      <c r="L1965" s="8" t="s">
        <v>2733</v>
      </c>
      <c r="M1965" s="8" t="s">
        <v>2732</v>
      </c>
      <c r="N1965" s="8">
        <v>1922.7717500000001</v>
      </c>
      <c r="O1965" t="str">
        <f t="shared" si="61"/>
        <v/>
      </c>
      <c r="P1965" t="str">
        <f t="shared" si="62"/>
        <v/>
      </c>
    </row>
    <row r="1966" spans="1:16">
      <c r="A1966" s="8" t="s">
        <v>2731</v>
      </c>
      <c r="B1966" s="8" t="b">
        <v>0</v>
      </c>
      <c r="C1966" s="8" t="s">
        <v>16</v>
      </c>
      <c r="D1966" s="8" t="s">
        <v>16</v>
      </c>
      <c r="E1966" s="8">
        <v>15</v>
      </c>
      <c r="F1966" s="8" t="s">
        <v>2730</v>
      </c>
      <c r="G1966" s="8">
        <v>1</v>
      </c>
      <c r="H1966" s="8">
        <v>1</v>
      </c>
      <c r="I1966" s="8">
        <v>1</v>
      </c>
      <c r="J1966" s="8" t="s">
        <v>785</v>
      </c>
      <c r="K1966" s="8" t="s">
        <v>785</v>
      </c>
      <c r="L1966" s="8" t="s">
        <v>786</v>
      </c>
      <c r="M1966" s="8" t="s">
        <v>2729</v>
      </c>
      <c r="N1966" s="8">
        <v>1609.81215</v>
      </c>
      <c r="O1966" t="str">
        <f t="shared" si="61"/>
        <v/>
      </c>
      <c r="P1966" t="str">
        <f t="shared" si="62"/>
        <v/>
      </c>
    </row>
    <row r="1967" spans="1:16">
      <c r="A1967" s="8" t="s">
        <v>2728</v>
      </c>
      <c r="B1967" s="8" t="b">
        <v>0</v>
      </c>
      <c r="C1967" s="8" t="s">
        <v>16</v>
      </c>
      <c r="D1967" s="8" t="s">
        <v>333</v>
      </c>
      <c r="E1967" s="8">
        <v>17</v>
      </c>
      <c r="F1967" s="8" t="s">
        <v>2727</v>
      </c>
      <c r="G1967" s="8">
        <v>1</v>
      </c>
      <c r="H1967" s="8">
        <v>2</v>
      </c>
      <c r="I1967" s="8">
        <v>3</v>
      </c>
      <c r="J1967" s="8" t="s">
        <v>2269</v>
      </c>
      <c r="K1967" s="8" t="s">
        <v>2273</v>
      </c>
      <c r="L1967" s="8" t="s">
        <v>2267</v>
      </c>
      <c r="M1967" s="8" t="s">
        <v>2726</v>
      </c>
      <c r="N1967" s="8">
        <v>1995.95526</v>
      </c>
      <c r="O1967" t="str">
        <f t="shared" si="61"/>
        <v/>
      </c>
      <c r="P1967" t="str">
        <f t="shared" si="62"/>
        <v/>
      </c>
    </row>
    <row r="1968" spans="1:16">
      <c r="A1968" s="8" t="s">
        <v>2725</v>
      </c>
      <c r="B1968" s="8" t="b">
        <v>0</v>
      </c>
      <c r="C1968" s="8" t="s">
        <v>16</v>
      </c>
      <c r="D1968" s="8" t="s">
        <v>333</v>
      </c>
      <c r="E1968" s="8">
        <v>15</v>
      </c>
      <c r="F1968" s="8" t="s">
        <v>2724</v>
      </c>
      <c r="G1968" s="8">
        <v>1</v>
      </c>
      <c r="H1968" s="8">
        <v>3</v>
      </c>
      <c r="I1968" s="8">
        <v>4</v>
      </c>
      <c r="J1968" s="8" t="s">
        <v>2269</v>
      </c>
      <c r="K1968" s="8" t="s">
        <v>2268</v>
      </c>
      <c r="L1968" s="8" t="s">
        <v>2267</v>
      </c>
      <c r="M1968" s="8" t="s">
        <v>2723</v>
      </c>
      <c r="N1968" s="8">
        <v>1719.8442600000001</v>
      </c>
      <c r="O1968" t="str">
        <f t="shared" si="61"/>
        <v/>
      </c>
      <c r="P1968" t="str">
        <f t="shared" si="62"/>
        <v/>
      </c>
    </row>
    <row r="1969" spans="1:16">
      <c r="A1969" s="8" t="s">
        <v>2722</v>
      </c>
      <c r="B1969" s="8" t="b">
        <v>0</v>
      </c>
      <c r="C1969" s="8" t="s">
        <v>70</v>
      </c>
      <c r="D1969" s="8" t="s">
        <v>333</v>
      </c>
      <c r="E1969" s="8">
        <v>17</v>
      </c>
      <c r="F1969" s="8" t="s">
        <v>2721</v>
      </c>
      <c r="G1969" s="8">
        <v>1</v>
      </c>
      <c r="H1969" s="8">
        <v>2</v>
      </c>
      <c r="I1969" s="8">
        <v>6</v>
      </c>
      <c r="J1969" s="8" t="s">
        <v>1229</v>
      </c>
      <c r="K1969" s="8" t="s">
        <v>1230</v>
      </c>
      <c r="L1969" s="8" t="s">
        <v>1231</v>
      </c>
      <c r="M1969" s="8" t="s">
        <v>2720</v>
      </c>
      <c r="N1969" s="8">
        <v>1967.94912</v>
      </c>
      <c r="O1969" t="str">
        <f t="shared" si="61"/>
        <v/>
      </c>
      <c r="P1969" t="str">
        <f t="shared" si="62"/>
        <v/>
      </c>
    </row>
    <row r="1970" spans="1:16">
      <c r="A1970" s="8" t="s">
        <v>2719</v>
      </c>
      <c r="B1970" s="8" t="b">
        <v>0</v>
      </c>
      <c r="C1970" s="8" t="s">
        <v>70</v>
      </c>
      <c r="D1970" s="8" t="s">
        <v>333</v>
      </c>
      <c r="E1970" s="8">
        <v>15</v>
      </c>
      <c r="F1970" s="8" t="s">
        <v>2718</v>
      </c>
      <c r="G1970" s="8">
        <v>1</v>
      </c>
      <c r="H1970" s="8">
        <v>4</v>
      </c>
      <c r="I1970" s="8">
        <v>3</v>
      </c>
      <c r="J1970" s="8" t="s">
        <v>1229</v>
      </c>
      <c r="K1970" s="8" t="s">
        <v>2260</v>
      </c>
      <c r="L1970" s="8" t="s">
        <v>1231</v>
      </c>
      <c r="M1970" s="8" t="s">
        <v>2717</v>
      </c>
      <c r="N1970" s="8">
        <v>1691.8381099999999</v>
      </c>
      <c r="O1970" t="str">
        <f t="shared" si="61"/>
        <v/>
      </c>
      <c r="P1970" t="str">
        <f t="shared" si="62"/>
        <v/>
      </c>
    </row>
    <row r="1971" spans="1:16">
      <c r="A1971" s="8" t="s">
        <v>2716</v>
      </c>
      <c r="B1971" s="8" t="b">
        <v>0</v>
      </c>
      <c r="C1971" s="8" t="s">
        <v>16</v>
      </c>
      <c r="D1971" s="8" t="s">
        <v>16</v>
      </c>
      <c r="E1971" s="8">
        <v>17</v>
      </c>
      <c r="F1971" s="8" t="s">
        <v>2715</v>
      </c>
      <c r="G1971" s="8">
        <v>1</v>
      </c>
      <c r="H1971" s="8">
        <v>1</v>
      </c>
      <c r="I1971" s="8">
        <v>2</v>
      </c>
      <c r="J1971" s="8" t="s">
        <v>2020</v>
      </c>
      <c r="K1971" s="8" t="s">
        <v>2020</v>
      </c>
      <c r="L1971" s="8" t="s">
        <v>2019</v>
      </c>
      <c r="M1971" s="8" t="s">
        <v>2714</v>
      </c>
      <c r="N1971" s="8">
        <v>2048.0923499999999</v>
      </c>
      <c r="O1971" t="str">
        <f t="shared" si="61"/>
        <v/>
      </c>
      <c r="P1971" t="str">
        <f t="shared" si="62"/>
        <v/>
      </c>
    </row>
    <row r="1972" spans="1:16">
      <c r="A1972" s="8" t="s">
        <v>2713</v>
      </c>
      <c r="B1972" s="8" t="b">
        <v>0</v>
      </c>
      <c r="C1972" s="8" t="s">
        <v>16</v>
      </c>
      <c r="D1972" s="8" t="s">
        <v>16</v>
      </c>
      <c r="E1972" s="8">
        <v>16</v>
      </c>
      <c r="F1972" s="8" t="s">
        <v>2712</v>
      </c>
      <c r="G1972" s="8">
        <v>1</v>
      </c>
      <c r="H1972" s="8">
        <v>1</v>
      </c>
      <c r="I1972" s="8">
        <v>2</v>
      </c>
      <c r="J1972" s="8" t="s">
        <v>2020</v>
      </c>
      <c r="K1972" s="8" t="s">
        <v>2020</v>
      </c>
      <c r="L1972" s="8" t="s">
        <v>2019</v>
      </c>
      <c r="M1972" s="8" t="s">
        <v>2711</v>
      </c>
      <c r="N1972" s="8">
        <v>1991.07089</v>
      </c>
      <c r="O1972" t="str">
        <f t="shared" si="61"/>
        <v/>
      </c>
      <c r="P1972" t="str">
        <f t="shared" si="62"/>
        <v/>
      </c>
    </row>
    <row r="1973" spans="1:16">
      <c r="A1973" s="8" t="s">
        <v>2710</v>
      </c>
      <c r="B1973" s="8" t="b">
        <v>0</v>
      </c>
      <c r="C1973" s="8" t="s">
        <v>16</v>
      </c>
      <c r="D1973" s="8" t="s">
        <v>16</v>
      </c>
      <c r="E1973" s="8">
        <v>15</v>
      </c>
      <c r="F1973" s="8" t="s">
        <v>2709</v>
      </c>
      <c r="G1973" s="8">
        <v>1</v>
      </c>
      <c r="H1973" s="8">
        <v>1</v>
      </c>
      <c r="I1973" s="8">
        <v>1</v>
      </c>
      <c r="J1973" s="8" t="s">
        <v>2708</v>
      </c>
      <c r="K1973" s="8" t="s">
        <v>2708</v>
      </c>
      <c r="L1973" s="8" t="s">
        <v>2707</v>
      </c>
      <c r="M1973" s="8" t="s">
        <v>2706</v>
      </c>
      <c r="N1973" s="8">
        <v>1683.8952099999999</v>
      </c>
      <c r="O1973" t="str">
        <f t="shared" si="61"/>
        <v/>
      </c>
      <c r="P1973" t="str">
        <f t="shared" si="62"/>
        <v/>
      </c>
    </row>
    <row r="1974" spans="1:16">
      <c r="A1974" s="8" t="s">
        <v>2705</v>
      </c>
      <c r="B1974" s="8" t="b">
        <v>0</v>
      </c>
      <c r="C1974" s="8" t="s">
        <v>16</v>
      </c>
      <c r="D1974" s="8" t="s">
        <v>16</v>
      </c>
      <c r="E1974" s="8">
        <v>16</v>
      </c>
      <c r="F1974" s="8" t="s">
        <v>2704</v>
      </c>
      <c r="G1974" s="8">
        <v>1</v>
      </c>
      <c r="H1974" s="8">
        <v>1</v>
      </c>
      <c r="I1974" s="8">
        <v>5</v>
      </c>
      <c r="J1974" s="8" t="s">
        <v>145</v>
      </c>
      <c r="K1974" s="8" t="s">
        <v>145</v>
      </c>
      <c r="L1974" s="8" t="s">
        <v>146</v>
      </c>
      <c r="M1974" s="8" t="s">
        <v>2703</v>
      </c>
      <c r="N1974" s="8">
        <v>1714.81836</v>
      </c>
      <c r="O1974" t="str">
        <f t="shared" si="61"/>
        <v/>
      </c>
      <c r="P1974" t="str">
        <f t="shared" si="62"/>
        <v/>
      </c>
    </row>
    <row r="1975" spans="1:16">
      <c r="A1975" s="8" t="s">
        <v>2702</v>
      </c>
      <c r="B1975" s="8" t="b">
        <v>0</v>
      </c>
      <c r="C1975" s="8" t="s">
        <v>16</v>
      </c>
      <c r="D1975" s="8" t="s">
        <v>1120</v>
      </c>
      <c r="E1975" s="8">
        <v>17</v>
      </c>
      <c r="F1975" s="8" t="s">
        <v>2701</v>
      </c>
      <c r="G1975" s="8">
        <v>1</v>
      </c>
      <c r="H1975" s="8">
        <v>1</v>
      </c>
      <c r="I1975" s="8">
        <v>1</v>
      </c>
      <c r="J1975" s="8" t="s">
        <v>2700</v>
      </c>
      <c r="K1975" s="8" t="s">
        <v>2700</v>
      </c>
      <c r="L1975" s="8" t="s">
        <v>2699</v>
      </c>
      <c r="M1975" s="8" t="s">
        <v>2698</v>
      </c>
      <c r="N1975" s="8">
        <v>2046.9185399999999</v>
      </c>
      <c r="O1975" t="str">
        <f t="shared" si="61"/>
        <v/>
      </c>
      <c r="P1975" t="str">
        <f t="shared" si="62"/>
        <v/>
      </c>
    </row>
    <row r="1976" spans="1:16">
      <c r="A1976" s="8" t="s">
        <v>2697</v>
      </c>
      <c r="B1976" s="8" t="b">
        <v>0</v>
      </c>
      <c r="C1976" s="8" t="s">
        <v>70</v>
      </c>
      <c r="D1976" s="8" t="s">
        <v>16</v>
      </c>
      <c r="E1976" s="8">
        <v>16</v>
      </c>
      <c r="F1976" s="8" t="s">
        <v>2696</v>
      </c>
      <c r="G1976" s="8">
        <v>1</v>
      </c>
      <c r="H1976" s="8">
        <v>2</v>
      </c>
      <c r="I1976" s="8">
        <v>1</v>
      </c>
      <c r="J1976" s="8" t="s">
        <v>2695</v>
      </c>
      <c r="K1976" s="8" t="s">
        <v>2694</v>
      </c>
      <c r="L1976" s="8" t="s">
        <v>2693</v>
      </c>
      <c r="M1976" s="8" t="s">
        <v>2692</v>
      </c>
      <c r="N1976" s="8">
        <v>1812.83988</v>
      </c>
      <c r="O1976" t="str">
        <f t="shared" si="61"/>
        <v/>
      </c>
      <c r="P1976" t="str">
        <f t="shared" si="62"/>
        <v/>
      </c>
    </row>
    <row r="1977" spans="1:16">
      <c r="A1977" s="8" t="s">
        <v>2691</v>
      </c>
      <c r="B1977" s="8" t="b">
        <v>0</v>
      </c>
      <c r="C1977" s="8" t="s">
        <v>70</v>
      </c>
      <c r="D1977" s="8" t="s">
        <v>333</v>
      </c>
      <c r="E1977" s="8">
        <v>16</v>
      </c>
      <c r="F1977" s="8" t="s">
        <v>2690</v>
      </c>
      <c r="G1977" s="8">
        <v>1</v>
      </c>
      <c r="H1977" s="8">
        <v>2</v>
      </c>
      <c r="I1977" s="8">
        <v>1</v>
      </c>
      <c r="J1977" s="8" t="s">
        <v>2689</v>
      </c>
      <c r="K1977" s="8" t="s">
        <v>2688</v>
      </c>
      <c r="L1977" s="8" t="s">
        <v>2687</v>
      </c>
      <c r="M1977" s="8" t="s">
        <v>2686</v>
      </c>
      <c r="N1977" s="8">
        <v>1888.87455</v>
      </c>
      <c r="O1977" t="str">
        <f t="shared" si="61"/>
        <v/>
      </c>
      <c r="P1977" t="str">
        <f t="shared" si="62"/>
        <v/>
      </c>
    </row>
    <row r="1978" spans="1:16">
      <c r="A1978" s="8" t="s">
        <v>2685</v>
      </c>
      <c r="B1978" s="8" t="b">
        <v>0</v>
      </c>
      <c r="C1978" s="8" t="s">
        <v>16</v>
      </c>
      <c r="D1978" s="8" t="s">
        <v>496</v>
      </c>
      <c r="E1978" s="8">
        <v>17</v>
      </c>
      <c r="F1978" s="8" t="s">
        <v>2684</v>
      </c>
      <c r="G1978" s="8">
        <v>1</v>
      </c>
      <c r="H1978" s="8">
        <v>1</v>
      </c>
      <c r="I1978" s="8">
        <v>3</v>
      </c>
      <c r="J1978" s="8" t="s">
        <v>1968</v>
      </c>
      <c r="K1978" s="8" t="s">
        <v>1968</v>
      </c>
      <c r="L1978" s="8" t="s">
        <v>1967</v>
      </c>
      <c r="M1978" s="8" t="s">
        <v>2683</v>
      </c>
      <c r="N1978" s="8">
        <v>2122.02468</v>
      </c>
      <c r="O1978" t="str">
        <f t="shared" si="61"/>
        <v/>
      </c>
      <c r="P1978" t="str">
        <f t="shared" si="62"/>
        <v/>
      </c>
    </row>
    <row r="1979" spans="1:16">
      <c r="A1979" s="8" t="s">
        <v>2682</v>
      </c>
      <c r="B1979" s="8" t="b">
        <v>0</v>
      </c>
      <c r="C1979" s="8" t="s">
        <v>16</v>
      </c>
      <c r="D1979" s="8" t="s">
        <v>16</v>
      </c>
      <c r="E1979" s="8">
        <v>16</v>
      </c>
      <c r="F1979" s="8" t="s">
        <v>2681</v>
      </c>
      <c r="G1979" s="8">
        <v>1</v>
      </c>
      <c r="H1979" s="8">
        <v>1</v>
      </c>
      <c r="I1979" s="8">
        <v>1</v>
      </c>
      <c r="J1979" s="8" t="s">
        <v>2680</v>
      </c>
      <c r="K1979" s="8" t="s">
        <v>2680</v>
      </c>
      <c r="L1979" s="8" t="s">
        <v>2679</v>
      </c>
      <c r="M1979" s="8" t="s">
        <v>2678</v>
      </c>
      <c r="N1979" s="8">
        <v>1855.99845</v>
      </c>
      <c r="O1979" t="str">
        <f t="shared" si="61"/>
        <v/>
      </c>
      <c r="P1979" t="str">
        <f t="shared" si="62"/>
        <v/>
      </c>
    </row>
    <row r="1980" spans="1:16">
      <c r="A1980" s="8" t="s">
        <v>2677</v>
      </c>
      <c r="B1980" s="8" t="b">
        <v>0</v>
      </c>
      <c r="C1980" s="8" t="s">
        <v>16</v>
      </c>
      <c r="D1980" s="8" t="s">
        <v>16</v>
      </c>
      <c r="E1980" s="8">
        <v>16</v>
      </c>
      <c r="F1980" s="8" t="s">
        <v>2676</v>
      </c>
      <c r="G1980" s="8">
        <v>1</v>
      </c>
      <c r="H1980" s="8">
        <v>1</v>
      </c>
      <c r="I1980" s="8">
        <v>2</v>
      </c>
      <c r="J1980" s="8" t="s">
        <v>2564</v>
      </c>
      <c r="K1980" s="8" t="s">
        <v>2564</v>
      </c>
      <c r="L1980" s="8" t="s">
        <v>2563</v>
      </c>
      <c r="M1980" s="8" t="s">
        <v>2675</v>
      </c>
      <c r="N1980" s="8">
        <v>1894.8413399999999</v>
      </c>
      <c r="O1980" t="str">
        <f t="shared" si="61"/>
        <v/>
      </c>
      <c r="P1980" t="str">
        <f t="shared" si="62"/>
        <v/>
      </c>
    </row>
    <row r="1981" spans="1:16">
      <c r="A1981" s="8" t="s">
        <v>2674</v>
      </c>
      <c r="B1981" s="8" t="b">
        <v>0</v>
      </c>
      <c r="C1981" s="8" t="s">
        <v>16</v>
      </c>
      <c r="D1981" s="8" t="s">
        <v>16</v>
      </c>
      <c r="E1981" s="8">
        <v>15</v>
      </c>
      <c r="F1981" s="8" t="s">
        <v>2673</v>
      </c>
      <c r="G1981" s="8">
        <v>1</v>
      </c>
      <c r="H1981" s="8">
        <v>1</v>
      </c>
      <c r="I1981" s="8">
        <v>1</v>
      </c>
      <c r="J1981" s="8" t="s">
        <v>2564</v>
      </c>
      <c r="K1981" s="8" t="s">
        <v>2564</v>
      </c>
      <c r="L1981" s="8" t="s">
        <v>2563</v>
      </c>
      <c r="M1981" s="8" t="s">
        <v>2672</v>
      </c>
      <c r="N1981" s="8">
        <v>1765.7987499999999</v>
      </c>
      <c r="O1981" t="str">
        <f t="shared" si="61"/>
        <v/>
      </c>
      <c r="P1981" t="str">
        <f t="shared" si="62"/>
        <v/>
      </c>
    </row>
    <row r="1982" spans="1:16">
      <c r="A1982" s="8" t="s">
        <v>2671</v>
      </c>
      <c r="B1982" s="8" t="b">
        <v>0</v>
      </c>
      <c r="C1982" s="8" t="s">
        <v>16</v>
      </c>
      <c r="D1982" s="8" t="s">
        <v>16</v>
      </c>
      <c r="E1982" s="8">
        <v>14</v>
      </c>
      <c r="F1982" s="8" t="s">
        <v>2670</v>
      </c>
      <c r="G1982" s="8">
        <v>1</v>
      </c>
      <c r="H1982" s="8">
        <v>1</v>
      </c>
      <c r="I1982" s="8">
        <v>1</v>
      </c>
      <c r="J1982" s="8" t="s">
        <v>2564</v>
      </c>
      <c r="K1982" s="8" t="s">
        <v>2564</v>
      </c>
      <c r="L1982" s="8" t="s">
        <v>2563</v>
      </c>
      <c r="M1982" s="8" t="s">
        <v>2669</v>
      </c>
      <c r="N1982" s="8">
        <v>1637.74017</v>
      </c>
      <c r="O1982" t="str">
        <f t="shared" si="61"/>
        <v/>
      </c>
      <c r="P1982" t="str">
        <f t="shared" si="62"/>
        <v/>
      </c>
    </row>
    <row r="1983" spans="1:16">
      <c r="A1983" s="8" t="s">
        <v>2668</v>
      </c>
      <c r="B1983" s="8" t="b">
        <v>0</v>
      </c>
      <c r="C1983" s="8" t="s">
        <v>16</v>
      </c>
      <c r="D1983" s="8" t="s">
        <v>16</v>
      </c>
      <c r="E1983" s="8">
        <v>24</v>
      </c>
      <c r="F1983" s="8" t="s">
        <v>2667</v>
      </c>
      <c r="G1983" s="8">
        <v>1</v>
      </c>
      <c r="H1983" s="8">
        <v>1</v>
      </c>
      <c r="I1983" s="8">
        <v>1</v>
      </c>
      <c r="J1983" s="8" t="s">
        <v>841</v>
      </c>
      <c r="K1983" s="8" t="s">
        <v>841</v>
      </c>
      <c r="L1983" s="8" t="s">
        <v>842</v>
      </c>
      <c r="M1983" s="8" t="s">
        <v>2666</v>
      </c>
      <c r="N1983" s="8">
        <v>2496.2940199999998</v>
      </c>
      <c r="O1983" t="str">
        <f t="shared" si="61"/>
        <v/>
      </c>
      <c r="P1983" t="str">
        <f t="shared" si="62"/>
        <v/>
      </c>
    </row>
    <row r="1984" spans="1:16">
      <c r="A1984" s="8" t="s">
        <v>2665</v>
      </c>
      <c r="B1984" s="8" t="b">
        <v>0</v>
      </c>
      <c r="C1984" s="8" t="s">
        <v>16</v>
      </c>
      <c r="D1984" s="8" t="s">
        <v>16</v>
      </c>
      <c r="E1984" s="8">
        <v>13</v>
      </c>
      <c r="F1984" s="8" t="s">
        <v>2664</v>
      </c>
      <c r="G1984" s="8">
        <v>1</v>
      </c>
      <c r="H1984" s="8">
        <v>1</v>
      </c>
      <c r="I1984" s="8">
        <v>1</v>
      </c>
      <c r="J1984" s="8" t="s">
        <v>345</v>
      </c>
      <c r="K1984" s="8" t="s">
        <v>345</v>
      </c>
      <c r="L1984" s="8" t="s">
        <v>346</v>
      </c>
      <c r="M1984" s="8" t="s">
        <v>2663</v>
      </c>
      <c r="N1984" s="8">
        <v>1497.8159000000001</v>
      </c>
      <c r="O1984" t="str">
        <f t="shared" si="61"/>
        <v/>
      </c>
      <c r="P1984" t="str">
        <f t="shared" si="62"/>
        <v/>
      </c>
    </row>
    <row r="1985" spans="1:16">
      <c r="A1985" s="8" t="s">
        <v>2662</v>
      </c>
      <c r="B1985" s="8" t="b">
        <v>0</v>
      </c>
      <c r="C1985" s="8" t="s">
        <v>16</v>
      </c>
      <c r="D1985" s="8" t="s">
        <v>333</v>
      </c>
      <c r="E1985" s="8">
        <v>19</v>
      </c>
      <c r="F1985" s="8" t="s">
        <v>2661</v>
      </c>
      <c r="G1985" s="8">
        <v>1</v>
      </c>
      <c r="H1985" s="8">
        <v>1</v>
      </c>
      <c r="I1985" s="8">
        <v>2</v>
      </c>
      <c r="J1985" s="8" t="s">
        <v>2502</v>
      </c>
      <c r="K1985" s="8" t="s">
        <v>2502</v>
      </c>
      <c r="L1985" s="8" t="s">
        <v>2501</v>
      </c>
      <c r="M1985" s="8" t="s">
        <v>2660</v>
      </c>
      <c r="N1985" s="8">
        <v>2187.1114299999999</v>
      </c>
      <c r="O1985" t="str">
        <f t="shared" si="61"/>
        <v/>
      </c>
      <c r="P1985" t="str">
        <f t="shared" si="62"/>
        <v/>
      </c>
    </row>
    <row r="1986" spans="1:16">
      <c r="A1986" s="8" t="s">
        <v>2659</v>
      </c>
      <c r="B1986" s="8" t="b">
        <v>0</v>
      </c>
      <c r="C1986" s="8" t="s">
        <v>16</v>
      </c>
      <c r="D1986" s="8" t="s">
        <v>16</v>
      </c>
      <c r="E1986" s="8">
        <v>13</v>
      </c>
      <c r="F1986" s="8" t="s">
        <v>2658</v>
      </c>
      <c r="G1986" s="8">
        <v>1</v>
      </c>
      <c r="H1986" s="8">
        <v>1</v>
      </c>
      <c r="I1986" s="8">
        <v>1</v>
      </c>
      <c r="J1986" s="8" t="s">
        <v>2654</v>
      </c>
      <c r="K1986" s="8" t="s">
        <v>2654</v>
      </c>
      <c r="L1986" s="8" t="s">
        <v>2653</v>
      </c>
      <c r="M1986" s="8" t="s">
        <v>2657</v>
      </c>
      <c r="N1986" s="8">
        <v>1414.6597300000001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2656</v>
      </c>
      <c r="B1987" s="8" t="b">
        <v>0</v>
      </c>
      <c r="C1987" s="8" t="s">
        <v>16</v>
      </c>
      <c r="D1987" s="8" t="s">
        <v>16</v>
      </c>
      <c r="E1987" s="8">
        <v>12</v>
      </c>
      <c r="F1987" s="8" t="s">
        <v>2655</v>
      </c>
      <c r="G1987" s="8">
        <v>1</v>
      </c>
      <c r="H1987" s="8">
        <v>1</v>
      </c>
      <c r="I1987" s="8">
        <v>1</v>
      </c>
      <c r="J1987" s="8" t="s">
        <v>2654</v>
      </c>
      <c r="K1987" s="8" t="s">
        <v>2654</v>
      </c>
      <c r="L1987" s="8" t="s">
        <v>2653</v>
      </c>
      <c r="M1987" s="8" t="s">
        <v>2652</v>
      </c>
      <c r="N1987" s="8">
        <v>1357.6382699999999</v>
      </c>
      <c r="O1987" t="str">
        <f t="shared" si="63"/>
        <v/>
      </c>
      <c r="P1987" t="str">
        <f t="shared" si="64"/>
        <v/>
      </c>
    </row>
    <row r="1988" spans="1:16">
      <c r="A1988" s="8" t="s">
        <v>2651</v>
      </c>
      <c r="B1988" s="8" t="b">
        <v>0</v>
      </c>
      <c r="C1988" s="8" t="s">
        <v>70</v>
      </c>
      <c r="D1988" s="8" t="s">
        <v>16</v>
      </c>
      <c r="E1988" s="8">
        <v>13</v>
      </c>
      <c r="F1988" s="8" t="s">
        <v>2650</v>
      </c>
      <c r="G1988" s="8">
        <v>1</v>
      </c>
      <c r="H1988" s="8">
        <v>4</v>
      </c>
      <c r="I1988" s="8">
        <v>1</v>
      </c>
      <c r="J1988" s="8" t="s">
        <v>2646</v>
      </c>
      <c r="K1988" s="8" t="s">
        <v>2645</v>
      </c>
      <c r="L1988" s="8" t="s">
        <v>2644</v>
      </c>
      <c r="M1988" s="8" t="s">
        <v>2649</v>
      </c>
      <c r="N1988" s="8">
        <v>1562.8172999999999</v>
      </c>
      <c r="O1988" t="str">
        <f t="shared" si="63"/>
        <v/>
      </c>
      <c r="P1988" t="str">
        <f t="shared" si="64"/>
        <v/>
      </c>
    </row>
    <row r="1989" spans="1:16">
      <c r="A1989" s="8" t="s">
        <v>2648</v>
      </c>
      <c r="B1989" s="8" t="b">
        <v>0</v>
      </c>
      <c r="C1989" s="8" t="s">
        <v>70</v>
      </c>
      <c r="D1989" s="8" t="s">
        <v>16</v>
      </c>
      <c r="E1989" s="8">
        <v>12</v>
      </c>
      <c r="F1989" s="8" t="s">
        <v>2647</v>
      </c>
      <c r="G1989" s="8">
        <v>1</v>
      </c>
      <c r="H1989" s="8">
        <v>4</v>
      </c>
      <c r="I1989" s="8">
        <v>1</v>
      </c>
      <c r="J1989" s="8" t="s">
        <v>2646</v>
      </c>
      <c r="K1989" s="8" t="s">
        <v>2645</v>
      </c>
      <c r="L1989" s="8" t="s">
        <v>2644</v>
      </c>
      <c r="M1989" s="8" t="s">
        <v>2643</v>
      </c>
      <c r="N1989" s="8">
        <v>1461.76962</v>
      </c>
      <c r="O1989" t="str">
        <f t="shared" si="63"/>
        <v/>
      </c>
      <c r="P1989" t="str">
        <f t="shared" si="64"/>
        <v/>
      </c>
    </row>
    <row r="1990" spans="1:16">
      <c r="A1990" s="8" t="s">
        <v>2642</v>
      </c>
      <c r="B1990" s="8" t="b">
        <v>0</v>
      </c>
      <c r="C1990" s="8" t="s">
        <v>16</v>
      </c>
      <c r="D1990" s="8" t="s">
        <v>16</v>
      </c>
      <c r="E1990" s="8">
        <v>17</v>
      </c>
      <c r="F1990" s="8" t="s">
        <v>2641</v>
      </c>
      <c r="G1990" s="8">
        <v>1</v>
      </c>
      <c r="H1990" s="8">
        <v>1</v>
      </c>
      <c r="I1990" s="8">
        <v>1</v>
      </c>
      <c r="J1990" s="8" t="s">
        <v>145</v>
      </c>
      <c r="K1990" s="8" t="s">
        <v>145</v>
      </c>
      <c r="L1990" s="8" t="s">
        <v>146</v>
      </c>
      <c r="M1990" s="8" t="s">
        <v>2640</v>
      </c>
      <c r="N1990" s="8">
        <v>1843.86095</v>
      </c>
      <c r="O1990" t="str">
        <f t="shared" si="63"/>
        <v/>
      </c>
      <c r="P1990" t="str">
        <f t="shared" si="64"/>
        <v/>
      </c>
    </row>
    <row r="1991" spans="1:16">
      <c r="A1991" s="8" t="s">
        <v>2639</v>
      </c>
      <c r="B1991" s="8" t="b">
        <v>0</v>
      </c>
      <c r="C1991" s="8" t="s">
        <v>16</v>
      </c>
      <c r="D1991" s="8" t="s">
        <v>663</v>
      </c>
      <c r="E1991" s="8">
        <v>17</v>
      </c>
      <c r="F1991" s="8" t="s">
        <v>2638</v>
      </c>
      <c r="G1991" s="8">
        <v>1</v>
      </c>
      <c r="H1991" s="8">
        <v>1</v>
      </c>
      <c r="I1991" s="8">
        <v>1</v>
      </c>
      <c r="J1991" s="8" t="s">
        <v>2637</v>
      </c>
      <c r="K1991" s="8" t="s">
        <v>2637</v>
      </c>
      <c r="L1991" s="8" t="s">
        <v>2636</v>
      </c>
      <c r="M1991" s="8" t="s">
        <v>2635</v>
      </c>
      <c r="N1991" s="8">
        <v>2016.00395</v>
      </c>
      <c r="O1991" t="str">
        <f t="shared" si="63"/>
        <v/>
      </c>
      <c r="P1991" t="str">
        <f t="shared" si="64"/>
        <v/>
      </c>
    </row>
    <row r="1992" spans="1:16">
      <c r="A1992" s="8" t="s">
        <v>2634</v>
      </c>
      <c r="B1992" s="8" t="b">
        <v>0</v>
      </c>
      <c r="C1992" s="8" t="s">
        <v>70</v>
      </c>
      <c r="D1992" s="8" t="s">
        <v>16</v>
      </c>
      <c r="E1992" s="8">
        <v>16</v>
      </c>
      <c r="F1992" s="8" t="s">
        <v>2633</v>
      </c>
      <c r="G1992" s="8">
        <v>1</v>
      </c>
      <c r="H1992" s="8">
        <v>2</v>
      </c>
      <c r="I1992" s="8">
        <v>4</v>
      </c>
      <c r="J1992" s="8" t="s">
        <v>2632</v>
      </c>
      <c r="K1992" s="8" t="s">
        <v>2631</v>
      </c>
      <c r="L1992" s="8" t="s">
        <v>2630</v>
      </c>
      <c r="M1992" s="8" t="s">
        <v>2629</v>
      </c>
      <c r="N1992" s="8">
        <v>1677.9507100000001</v>
      </c>
      <c r="O1992" t="str">
        <f t="shared" si="63"/>
        <v/>
      </c>
      <c r="P1992" t="str">
        <f t="shared" si="64"/>
        <v/>
      </c>
    </row>
    <row r="1993" spans="1:16">
      <c r="A1993" s="8" t="s">
        <v>2628</v>
      </c>
      <c r="B1993" s="8" t="b">
        <v>0</v>
      </c>
      <c r="C1993" s="8" t="s">
        <v>16</v>
      </c>
      <c r="D1993" s="8" t="s">
        <v>16</v>
      </c>
      <c r="E1993" s="8">
        <v>18</v>
      </c>
      <c r="F1993" s="8" t="s">
        <v>2627</v>
      </c>
      <c r="G1993" s="8">
        <v>1</v>
      </c>
      <c r="H1993" s="8">
        <v>1</v>
      </c>
      <c r="I1993" s="8">
        <v>1</v>
      </c>
      <c r="J1993" s="8" t="s">
        <v>439</v>
      </c>
      <c r="K1993" s="8" t="s">
        <v>439</v>
      </c>
      <c r="L1993" s="8" t="s">
        <v>440</v>
      </c>
      <c r="M1993" s="8" t="s">
        <v>2626</v>
      </c>
      <c r="N1993" s="8">
        <v>1998.95156</v>
      </c>
      <c r="O1993" t="str">
        <f t="shared" si="63"/>
        <v/>
      </c>
      <c r="P1993" t="str">
        <f t="shared" si="64"/>
        <v/>
      </c>
    </row>
    <row r="1994" spans="1:16">
      <c r="A1994" s="8" t="s">
        <v>2625</v>
      </c>
      <c r="B1994" s="8" t="b">
        <v>0</v>
      </c>
      <c r="C1994" s="8" t="s">
        <v>70</v>
      </c>
      <c r="D1994" s="8" t="s">
        <v>16</v>
      </c>
      <c r="E1994" s="8">
        <v>16</v>
      </c>
      <c r="F1994" s="8" t="s">
        <v>2624</v>
      </c>
      <c r="G1994" s="8">
        <v>1</v>
      </c>
      <c r="H1994" s="8">
        <v>2</v>
      </c>
      <c r="I1994" s="8">
        <v>1</v>
      </c>
      <c r="J1994" s="8" t="s">
        <v>2623</v>
      </c>
      <c r="K1994" s="8" t="s">
        <v>2622</v>
      </c>
      <c r="L1994" s="8" t="s">
        <v>2621</v>
      </c>
      <c r="M1994" s="8" t="s">
        <v>2620</v>
      </c>
      <c r="N1994" s="8">
        <v>1739.85989</v>
      </c>
      <c r="O1994" t="str">
        <f t="shared" si="63"/>
        <v/>
      </c>
      <c r="P1994" t="str">
        <f t="shared" si="64"/>
        <v/>
      </c>
    </row>
    <row r="1995" spans="1:16">
      <c r="A1995" s="8" t="s">
        <v>2619</v>
      </c>
      <c r="B1995" s="8" t="b">
        <v>0</v>
      </c>
      <c r="C1995" s="8" t="s">
        <v>16</v>
      </c>
      <c r="D1995" s="8" t="s">
        <v>16</v>
      </c>
      <c r="E1995" s="8">
        <v>14</v>
      </c>
      <c r="F1995" s="8" t="s">
        <v>2618</v>
      </c>
      <c r="G1995" s="8">
        <v>1</v>
      </c>
      <c r="H1995" s="8">
        <v>1</v>
      </c>
      <c r="I1995" s="8">
        <v>1</v>
      </c>
      <c r="J1995" s="8" t="s">
        <v>408</v>
      </c>
      <c r="K1995" s="8" t="s">
        <v>408</v>
      </c>
      <c r="L1995" s="8" t="s">
        <v>409</v>
      </c>
      <c r="M1995" s="8" t="s">
        <v>2617</v>
      </c>
      <c r="N1995" s="8">
        <v>1587.7285400000001</v>
      </c>
      <c r="O1995" t="str">
        <f t="shared" si="63"/>
        <v/>
      </c>
      <c r="P1995" t="str">
        <f t="shared" si="64"/>
        <v/>
      </c>
    </row>
    <row r="1996" spans="1:16">
      <c r="A1996" s="8" t="s">
        <v>2616</v>
      </c>
      <c r="B1996" s="8" t="b">
        <v>0</v>
      </c>
      <c r="C1996" s="8" t="s">
        <v>16</v>
      </c>
      <c r="D1996" s="8" t="s">
        <v>16</v>
      </c>
      <c r="E1996" s="8">
        <v>15</v>
      </c>
      <c r="F1996" s="8" t="s">
        <v>2615</v>
      </c>
      <c r="G1996" s="8">
        <v>1</v>
      </c>
      <c r="H1996" s="8">
        <v>1</v>
      </c>
      <c r="I1996" s="8">
        <v>1</v>
      </c>
      <c r="J1996" s="8" t="s">
        <v>1514</v>
      </c>
      <c r="K1996" s="8" t="s">
        <v>1514</v>
      </c>
      <c r="L1996" s="8" t="s">
        <v>1515</v>
      </c>
      <c r="M1996" s="8" t="s">
        <v>2614</v>
      </c>
      <c r="N1996" s="8">
        <v>1712.8126099999999</v>
      </c>
      <c r="O1996" t="str">
        <f t="shared" si="63"/>
        <v/>
      </c>
      <c r="P1996" t="str">
        <f t="shared" si="64"/>
        <v/>
      </c>
    </row>
    <row r="1997" spans="1:16">
      <c r="A1997" s="8" t="s">
        <v>2613</v>
      </c>
      <c r="B1997" s="8" t="b">
        <v>0</v>
      </c>
      <c r="C1997" s="8" t="s">
        <v>70</v>
      </c>
      <c r="D1997" s="8" t="s">
        <v>16</v>
      </c>
      <c r="E1997" s="8">
        <v>14</v>
      </c>
      <c r="F1997" s="8" t="s">
        <v>2612</v>
      </c>
      <c r="G1997" s="8">
        <v>1</v>
      </c>
      <c r="H1997" s="8">
        <v>4</v>
      </c>
      <c r="I1997" s="8">
        <v>1</v>
      </c>
      <c r="J1997" s="8" t="s">
        <v>2611</v>
      </c>
      <c r="K1997" s="8" t="s">
        <v>2610</v>
      </c>
      <c r="L1997" s="8" t="s">
        <v>2609</v>
      </c>
      <c r="M1997" s="8" t="s">
        <v>2608</v>
      </c>
      <c r="N1997" s="8">
        <v>1479.7438</v>
      </c>
      <c r="O1997" t="str">
        <f t="shared" si="63"/>
        <v/>
      </c>
      <c r="P1997" t="str">
        <f t="shared" si="64"/>
        <v/>
      </c>
    </row>
    <row r="1998" spans="1:16">
      <c r="A1998" s="8" t="s">
        <v>2607</v>
      </c>
      <c r="B1998" s="8" t="b">
        <v>0</v>
      </c>
      <c r="C1998" s="8" t="s">
        <v>16</v>
      </c>
      <c r="D1998" s="8" t="s">
        <v>537</v>
      </c>
      <c r="E1998" s="8">
        <v>17</v>
      </c>
      <c r="F1998" s="8" t="s">
        <v>2606</v>
      </c>
      <c r="G1998" s="8">
        <v>1</v>
      </c>
      <c r="H1998" s="8">
        <v>1</v>
      </c>
      <c r="I1998" s="8">
        <v>2</v>
      </c>
      <c r="J1998" s="8" t="s">
        <v>261</v>
      </c>
      <c r="K1998" s="8" t="s">
        <v>261</v>
      </c>
      <c r="L1998" s="8" t="s">
        <v>262</v>
      </c>
      <c r="M1998" s="8" t="s">
        <v>2605</v>
      </c>
      <c r="N1998" s="8">
        <v>1923.94805</v>
      </c>
      <c r="O1998" t="str">
        <f t="shared" si="63"/>
        <v/>
      </c>
      <c r="P1998" t="str">
        <f t="shared" si="64"/>
        <v/>
      </c>
    </row>
    <row r="1999" spans="1:16">
      <c r="A1999" s="8" t="s">
        <v>2604</v>
      </c>
      <c r="B1999" s="8" t="b">
        <v>0</v>
      </c>
      <c r="C1999" s="8" t="s">
        <v>16</v>
      </c>
      <c r="D1999" s="8" t="s">
        <v>537</v>
      </c>
      <c r="E1999" s="8">
        <v>15</v>
      </c>
      <c r="F1999" s="8" t="s">
        <v>2603</v>
      </c>
      <c r="G1999" s="8">
        <v>1</v>
      </c>
      <c r="H1999" s="8">
        <v>1</v>
      </c>
      <c r="I1999" s="8">
        <v>1</v>
      </c>
      <c r="J1999" s="8" t="s">
        <v>261</v>
      </c>
      <c r="K1999" s="8" t="s">
        <v>261</v>
      </c>
      <c r="L1999" s="8" t="s">
        <v>262</v>
      </c>
      <c r="M1999" s="8" t="s">
        <v>2602</v>
      </c>
      <c r="N1999" s="8">
        <v>1680.8261500000001</v>
      </c>
      <c r="O1999" t="str">
        <f t="shared" si="63"/>
        <v/>
      </c>
      <c r="P1999" t="str">
        <f t="shared" si="64"/>
        <v/>
      </c>
    </row>
    <row r="2000" spans="1:16">
      <c r="A2000" s="8" t="s">
        <v>2601</v>
      </c>
      <c r="B2000" s="8" t="b">
        <v>0</v>
      </c>
      <c r="C2000" s="8" t="s">
        <v>16</v>
      </c>
      <c r="D2000" s="8" t="s">
        <v>16</v>
      </c>
      <c r="E2000" s="8">
        <v>16</v>
      </c>
      <c r="F2000" s="8" t="s">
        <v>2600</v>
      </c>
      <c r="G2000" s="8">
        <v>1</v>
      </c>
      <c r="H2000" s="8">
        <v>1</v>
      </c>
      <c r="I2000" s="8">
        <v>1</v>
      </c>
      <c r="J2000" s="8" t="s">
        <v>2599</v>
      </c>
      <c r="K2000" s="8" t="s">
        <v>2599</v>
      </c>
      <c r="L2000" s="8" t="s">
        <v>2598</v>
      </c>
      <c r="M2000" s="8" t="s">
        <v>2597</v>
      </c>
      <c r="N2000" s="8">
        <v>1760.8337300000001</v>
      </c>
      <c r="O2000" t="str">
        <f t="shared" si="63"/>
        <v/>
      </c>
      <c r="P2000" t="str">
        <f t="shared" si="64"/>
        <v/>
      </c>
    </row>
    <row r="2001" spans="1:16">
      <c r="A2001" s="8" t="s">
        <v>2596</v>
      </c>
      <c r="B2001" s="8" t="b">
        <v>0</v>
      </c>
      <c r="C2001" s="8" t="s">
        <v>16</v>
      </c>
      <c r="D2001" s="8" t="s">
        <v>2595</v>
      </c>
      <c r="E2001" s="8">
        <v>17</v>
      </c>
      <c r="F2001" s="8" t="s">
        <v>2594</v>
      </c>
      <c r="G2001" s="8">
        <v>1</v>
      </c>
      <c r="H2001" s="8">
        <v>1</v>
      </c>
      <c r="I2001" s="8">
        <v>2</v>
      </c>
      <c r="J2001" s="8" t="s">
        <v>2020</v>
      </c>
      <c r="K2001" s="8" t="s">
        <v>2020</v>
      </c>
      <c r="L2001" s="8" t="s">
        <v>2019</v>
      </c>
      <c r="M2001" s="8" t="s">
        <v>2593</v>
      </c>
      <c r="N2001" s="8">
        <v>2081.0253200000002</v>
      </c>
      <c r="O2001" t="str">
        <f t="shared" si="63"/>
        <v/>
      </c>
      <c r="P2001" t="str">
        <f t="shared" si="64"/>
        <v/>
      </c>
    </row>
    <row r="2002" spans="1:16">
      <c r="A2002" s="8" t="s">
        <v>2592</v>
      </c>
      <c r="B2002" s="8" t="b">
        <v>0</v>
      </c>
      <c r="C2002" s="8" t="s">
        <v>16</v>
      </c>
      <c r="D2002" s="8" t="s">
        <v>1700</v>
      </c>
      <c r="E2002" s="8">
        <v>19</v>
      </c>
      <c r="F2002" s="8" t="s">
        <v>2591</v>
      </c>
      <c r="G2002" s="8">
        <v>1</v>
      </c>
      <c r="H2002" s="8">
        <v>1</v>
      </c>
      <c r="I2002" s="8">
        <v>1</v>
      </c>
      <c r="J2002" s="8" t="s">
        <v>2581</v>
      </c>
      <c r="K2002" s="8" t="s">
        <v>2581</v>
      </c>
      <c r="L2002" s="8" t="s">
        <v>2580</v>
      </c>
      <c r="M2002" s="8" t="s">
        <v>2590</v>
      </c>
      <c r="N2002" s="8">
        <v>2300.0611899999999</v>
      </c>
      <c r="O2002" t="str">
        <f t="shared" si="63"/>
        <v/>
      </c>
      <c r="P2002" t="str">
        <f t="shared" si="64"/>
        <v/>
      </c>
    </row>
    <row r="2003" spans="1:16">
      <c r="A2003" s="8" t="s">
        <v>2589</v>
      </c>
      <c r="B2003" s="8" t="b">
        <v>0</v>
      </c>
      <c r="C2003" s="8" t="s">
        <v>16</v>
      </c>
      <c r="D2003" s="8" t="s">
        <v>1700</v>
      </c>
      <c r="E2003" s="8">
        <v>18</v>
      </c>
      <c r="F2003" s="8" t="s">
        <v>2588</v>
      </c>
      <c r="G2003" s="8">
        <v>1</v>
      </c>
      <c r="H2003" s="8">
        <v>1</v>
      </c>
      <c r="I2003" s="8">
        <v>2</v>
      </c>
      <c r="J2003" s="8" t="s">
        <v>2581</v>
      </c>
      <c r="K2003" s="8" t="s">
        <v>2581</v>
      </c>
      <c r="L2003" s="8" t="s">
        <v>2580</v>
      </c>
      <c r="M2003" s="8" t="s">
        <v>2587</v>
      </c>
      <c r="N2003" s="8">
        <v>2163.00227</v>
      </c>
      <c r="O2003" t="str">
        <f t="shared" si="63"/>
        <v/>
      </c>
      <c r="P2003" t="str">
        <f t="shared" si="64"/>
        <v/>
      </c>
    </row>
    <row r="2004" spans="1:16">
      <c r="A2004" s="8" t="s">
        <v>2586</v>
      </c>
      <c r="B2004" s="8" t="b">
        <v>0</v>
      </c>
      <c r="C2004" s="8" t="s">
        <v>16</v>
      </c>
      <c r="D2004" s="8" t="s">
        <v>1700</v>
      </c>
      <c r="E2004" s="8">
        <v>17</v>
      </c>
      <c r="F2004" s="8" t="s">
        <v>2585</v>
      </c>
      <c r="G2004" s="8">
        <v>1</v>
      </c>
      <c r="H2004" s="8">
        <v>1</v>
      </c>
      <c r="I2004" s="8">
        <v>2</v>
      </c>
      <c r="J2004" s="8" t="s">
        <v>2581</v>
      </c>
      <c r="K2004" s="8" t="s">
        <v>2581</v>
      </c>
      <c r="L2004" s="8" t="s">
        <v>2580</v>
      </c>
      <c r="M2004" s="8" t="s">
        <v>2584</v>
      </c>
      <c r="N2004" s="8">
        <v>2047.97533</v>
      </c>
      <c r="O2004" t="str">
        <f t="shared" si="63"/>
        <v/>
      </c>
      <c r="P2004" t="str">
        <f t="shared" si="64"/>
        <v/>
      </c>
    </row>
    <row r="2005" spans="1:16">
      <c r="A2005" s="8" t="s">
        <v>2583</v>
      </c>
      <c r="B2005" s="8" t="b">
        <v>0</v>
      </c>
      <c r="C2005" s="8" t="s">
        <v>16</v>
      </c>
      <c r="D2005" s="8" t="s">
        <v>16</v>
      </c>
      <c r="E2005" s="8">
        <v>16</v>
      </c>
      <c r="F2005" s="8" t="s">
        <v>2582</v>
      </c>
      <c r="G2005" s="8">
        <v>1</v>
      </c>
      <c r="H2005" s="8">
        <v>1</v>
      </c>
      <c r="I2005" s="8">
        <v>1</v>
      </c>
      <c r="J2005" s="8" t="s">
        <v>2581</v>
      </c>
      <c r="K2005" s="8" t="s">
        <v>2581</v>
      </c>
      <c r="L2005" s="8" t="s">
        <v>2580</v>
      </c>
      <c r="M2005" s="8" t="s">
        <v>2579</v>
      </c>
      <c r="N2005" s="8">
        <v>1900.93993</v>
      </c>
      <c r="O2005" t="str">
        <f t="shared" si="63"/>
        <v/>
      </c>
      <c r="P2005" t="str">
        <f t="shared" si="64"/>
        <v/>
      </c>
    </row>
    <row r="2006" spans="1:16">
      <c r="A2006" s="8" t="s">
        <v>2578</v>
      </c>
      <c r="B2006" s="8" t="b">
        <v>0</v>
      </c>
      <c r="C2006" s="8" t="s">
        <v>16</v>
      </c>
      <c r="D2006" s="8" t="s">
        <v>16</v>
      </c>
      <c r="E2006" s="8">
        <v>25</v>
      </c>
      <c r="F2006" s="8" t="s">
        <v>2577</v>
      </c>
      <c r="G2006" s="8">
        <v>1</v>
      </c>
      <c r="H2006" s="8">
        <v>1</v>
      </c>
      <c r="I2006" s="8">
        <v>1</v>
      </c>
      <c r="J2006" s="8" t="s">
        <v>744</v>
      </c>
      <c r="K2006" s="8" t="s">
        <v>744</v>
      </c>
      <c r="L2006" s="8" t="s">
        <v>745</v>
      </c>
      <c r="M2006" s="8" t="s">
        <v>2576</v>
      </c>
      <c r="N2006" s="8">
        <v>2612.35394</v>
      </c>
      <c r="O2006" t="str">
        <f t="shared" si="63"/>
        <v/>
      </c>
      <c r="P2006" t="str">
        <f t="shared" si="64"/>
        <v/>
      </c>
    </row>
    <row r="2007" spans="1:16">
      <c r="A2007" s="8" t="s">
        <v>2575</v>
      </c>
      <c r="B2007" s="8" t="b">
        <v>0</v>
      </c>
      <c r="C2007" s="8" t="s">
        <v>16</v>
      </c>
      <c r="D2007" s="8" t="s">
        <v>16</v>
      </c>
      <c r="E2007" s="8">
        <v>24</v>
      </c>
      <c r="F2007" s="8" t="s">
        <v>2574</v>
      </c>
      <c r="G2007" s="8">
        <v>1</v>
      </c>
      <c r="H2007" s="8">
        <v>1</v>
      </c>
      <c r="I2007" s="8">
        <v>2</v>
      </c>
      <c r="J2007" s="8" t="s">
        <v>744</v>
      </c>
      <c r="K2007" s="8" t="s">
        <v>744</v>
      </c>
      <c r="L2007" s="8" t="s">
        <v>745</v>
      </c>
      <c r="M2007" s="8" t="s">
        <v>2573</v>
      </c>
      <c r="N2007" s="8">
        <v>2483.3113400000002</v>
      </c>
      <c r="O2007" t="str">
        <f t="shared" si="63"/>
        <v/>
      </c>
      <c r="P2007" t="str">
        <f t="shared" si="64"/>
        <v/>
      </c>
    </row>
    <row r="2008" spans="1:16">
      <c r="A2008" s="8" t="s">
        <v>2572</v>
      </c>
      <c r="B2008" s="8" t="b">
        <v>0</v>
      </c>
      <c r="C2008" s="8" t="s">
        <v>16</v>
      </c>
      <c r="D2008" s="8" t="s">
        <v>16</v>
      </c>
      <c r="E2008" s="8">
        <v>21</v>
      </c>
      <c r="F2008" s="8" t="s">
        <v>2571</v>
      </c>
      <c r="G2008" s="8">
        <v>1</v>
      </c>
      <c r="H2008" s="8">
        <v>1</v>
      </c>
      <c r="I2008" s="8">
        <v>2</v>
      </c>
      <c r="J2008" s="8" t="s">
        <v>744</v>
      </c>
      <c r="K2008" s="8" t="s">
        <v>744</v>
      </c>
      <c r="L2008" s="8" t="s">
        <v>745</v>
      </c>
      <c r="M2008" s="8" t="s">
        <v>2570</v>
      </c>
      <c r="N2008" s="8">
        <v>2187.1628900000001</v>
      </c>
      <c r="O2008" t="str">
        <f t="shared" si="63"/>
        <v/>
      </c>
      <c r="P2008" t="str">
        <f t="shared" si="64"/>
        <v/>
      </c>
    </row>
    <row r="2009" spans="1:16">
      <c r="A2009" s="8" t="s">
        <v>2569</v>
      </c>
      <c r="B2009" s="8" t="b">
        <v>0</v>
      </c>
      <c r="C2009" s="8" t="s">
        <v>16</v>
      </c>
      <c r="D2009" s="8" t="s">
        <v>570</v>
      </c>
      <c r="E2009" s="8">
        <v>14</v>
      </c>
      <c r="F2009" s="8" t="s">
        <v>2568</v>
      </c>
      <c r="G2009" s="8">
        <v>1</v>
      </c>
      <c r="H2009" s="8">
        <v>1</v>
      </c>
      <c r="I2009" s="8">
        <v>3</v>
      </c>
      <c r="J2009" s="8" t="s">
        <v>744</v>
      </c>
      <c r="K2009" s="8" t="s">
        <v>744</v>
      </c>
      <c r="L2009" s="8" t="s">
        <v>745</v>
      </c>
      <c r="M2009" s="8" t="s">
        <v>2567</v>
      </c>
      <c r="N2009" s="8">
        <v>1587.6856299999999</v>
      </c>
      <c r="O2009" t="str">
        <f t="shared" si="63"/>
        <v/>
      </c>
      <c r="P2009" t="str">
        <f t="shared" si="64"/>
        <v/>
      </c>
    </row>
    <row r="2010" spans="1:16">
      <c r="A2010" s="8" t="s">
        <v>2566</v>
      </c>
      <c r="B2010" s="8" t="b">
        <v>0</v>
      </c>
      <c r="C2010" s="8" t="s">
        <v>16</v>
      </c>
      <c r="D2010" s="8" t="s">
        <v>16</v>
      </c>
      <c r="E2010" s="8">
        <v>14</v>
      </c>
      <c r="F2010" s="8" t="s">
        <v>2565</v>
      </c>
      <c r="G2010" s="8">
        <v>1</v>
      </c>
      <c r="H2010" s="8">
        <v>1</v>
      </c>
      <c r="I2010" s="8">
        <v>1</v>
      </c>
      <c r="J2010" s="8" t="s">
        <v>2564</v>
      </c>
      <c r="K2010" s="8" t="s">
        <v>2564</v>
      </c>
      <c r="L2010" s="8" t="s">
        <v>2563</v>
      </c>
      <c r="M2010" s="8" t="s">
        <v>2562</v>
      </c>
      <c r="N2010" s="8">
        <v>1636.7561499999999</v>
      </c>
      <c r="O2010" t="str">
        <f t="shared" si="63"/>
        <v/>
      </c>
      <c r="P2010" t="str">
        <f t="shared" si="64"/>
        <v/>
      </c>
    </row>
    <row r="2011" spans="1:16">
      <c r="A2011" s="8" t="s">
        <v>2561</v>
      </c>
      <c r="B2011" s="8" t="b">
        <v>0</v>
      </c>
      <c r="C2011" s="8" t="s">
        <v>16</v>
      </c>
      <c r="D2011" s="8" t="s">
        <v>16</v>
      </c>
      <c r="E2011" s="8">
        <v>15</v>
      </c>
      <c r="F2011" s="8" t="s">
        <v>2560</v>
      </c>
      <c r="G2011" s="8">
        <v>1</v>
      </c>
      <c r="H2011" s="8">
        <v>1</v>
      </c>
      <c r="I2011" s="8">
        <v>2</v>
      </c>
      <c r="J2011" s="8" t="s">
        <v>2497</v>
      </c>
      <c r="K2011" s="8" t="s">
        <v>2497</v>
      </c>
      <c r="L2011" s="8" t="s">
        <v>2496</v>
      </c>
      <c r="M2011" s="8" t="s">
        <v>2559</v>
      </c>
      <c r="N2011" s="8">
        <v>1705.7915399999999</v>
      </c>
      <c r="O2011" t="str">
        <f t="shared" si="63"/>
        <v/>
      </c>
      <c r="P2011" t="str">
        <f t="shared" si="64"/>
        <v/>
      </c>
    </row>
    <row r="2012" spans="1:16">
      <c r="A2012" s="8" t="s">
        <v>2558</v>
      </c>
      <c r="B2012" s="8" t="b">
        <v>0</v>
      </c>
      <c r="C2012" s="8" t="s">
        <v>16</v>
      </c>
      <c r="D2012" s="8" t="s">
        <v>16</v>
      </c>
      <c r="E2012" s="8">
        <v>16</v>
      </c>
      <c r="F2012" s="8" t="s">
        <v>2557</v>
      </c>
      <c r="G2012" s="8">
        <v>1</v>
      </c>
      <c r="H2012" s="8">
        <v>1</v>
      </c>
      <c r="I2012" s="8">
        <v>1</v>
      </c>
      <c r="J2012" s="8" t="s">
        <v>2556</v>
      </c>
      <c r="K2012" s="8" t="s">
        <v>2556</v>
      </c>
      <c r="L2012" s="8" t="s">
        <v>2555</v>
      </c>
      <c r="M2012" s="8" t="s">
        <v>2554</v>
      </c>
      <c r="N2012" s="8">
        <v>1654.90103</v>
      </c>
      <c r="O2012" t="str">
        <f t="shared" si="63"/>
        <v/>
      </c>
      <c r="P2012" t="str">
        <f t="shared" si="64"/>
        <v/>
      </c>
    </row>
    <row r="2013" spans="1:16">
      <c r="A2013" s="8" t="s">
        <v>2553</v>
      </c>
      <c r="B2013" s="8" t="b">
        <v>0</v>
      </c>
      <c r="C2013" s="8" t="s">
        <v>16</v>
      </c>
      <c r="D2013" s="8" t="s">
        <v>16</v>
      </c>
      <c r="E2013" s="8">
        <v>16</v>
      </c>
      <c r="F2013" s="8" t="s">
        <v>2552</v>
      </c>
      <c r="G2013" s="8">
        <v>1</v>
      </c>
      <c r="H2013" s="8">
        <v>1</v>
      </c>
      <c r="I2013" s="8">
        <v>1</v>
      </c>
      <c r="J2013" s="8" t="s">
        <v>2551</v>
      </c>
      <c r="K2013" s="8" t="s">
        <v>2551</v>
      </c>
      <c r="L2013" s="8" t="s">
        <v>2550</v>
      </c>
      <c r="M2013" s="8" t="s">
        <v>2549</v>
      </c>
      <c r="N2013" s="8">
        <v>1600.80646</v>
      </c>
      <c r="O2013" t="str">
        <f t="shared" si="63"/>
        <v/>
      </c>
      <c r="P2013" t="str">
        <f t="shared" si="64"/>
        <v/>
      </c>
    </row>
    <row r="2014" spans="1:16">
      <c r="A2014" s="8" t="s">
        <v>2548</v>
      </c>
      <c r="B2014" s="8" t="b">
        <v>0</v>
      </c>
      <c r="C2014" s="8" t="s">
        <v>70</v>
      </c>
      <c r="D2014" s="8" t="s">
        <v>16</v>
      </c>
      <c r="E2014" s="8">
        <v>17</v>
      </c>
      <c r="F2014" s="8" t="s">
        <v>2547</v>
      </c>
      <c r="G2014" s="8">
        <v>1</v>
      </c>
      <c r="H2014" s="8">
        <v>2</v>
      </c>
      <c r="I2014" s="8">
        <v>1</v>
      </c>
      <c r="J2014" s="8" t="s">
        <v>2546</v>
      </c>
      <c r="K2014" s="8" t="s">
        <v>2545</v>
      </c>
      <c r="L2014" s="8" t="s">
        <v>2544</v>
      </c>
      <c r="M2014" s="8" t="s">
        <v>2543</v>
      </c>
      <c r="N2014" s="8">
        <v>1988.0559599999999</v>
      </c>
      <c r="O2014" t="str">
        <f t="shared" si="63"/>
        <v/>
      </c>
      <c r="P2014" t="str">
        <f t="shared" si="64"/>
        <v/>
      </c>
    </row>
    <row r="2015" spans="1:16">
      <c r="A2015" s="8" t="s">
        <v>2542</v>
      </c>
      <c r="B2015" s="8" t="b">
        <v>0</v>
      </c>
      <c r="C2015" s="8" t="s">
        <v>70</v>
      </c>
      <c r="D2015" s="8" t="s">
        <v>16</v>
      </c>
      <c r="E2015" s="8">
        <v>15</v>
      </c>
      <c r="F2015" s="8" t="s">
        <v>2541</v>
      </c>
      <c r="G2015" s="8">
        <v>2</v>
      </c>
      <c r="H2015" s="8">
        <v>6</v>
      </c>
      <c r="I2015" s="8">
        <v>1</v>
      </c>
      <c r="J2015" s="8" t="s">
        <v>2537</v>
      </c>
      <c r="K2015" s="8" t="s">
        <v>2536</v>
      </c>
      <c r="L2015" s="8" t="s">
        <v>2535</v>
      </c>
      <c r="M2015" s="8" t="s">
        <v>2540</v>
      </c>
      <c r="N2015" s="8">
        <v>1688.8853799999999</v>
      </c>
      <c r="O2015" t="str">
        <f t="shared" si="63"/>
        <v/>
      </c>
      <c r="P2015" t="str">
        <f t="shared" si="64"/>
        <v/>
      </c>
    </row>
    <row r="2016" spans="1:16">
      <c r="A2016" s="8" t="s">
        <v>2539</v>
      </c>
      <c r="B2016" s="8" t="b">
        <v>0</v>
      </c>
      <c r="C2016" s="8" t="s">
        <v>70</v>
      </c>
      <c r="D2016" s="8" t="s">
        <v>16</v>
      </c>
      <c r="E2016" s="8">
        <v>14</v>
      </c>
      <c r="F2016" s="8" t="s">
        <v>2538</v>
      </c>
      <c r="G2016" s="8">
        <v>2</v>
      </c>
      <c r="H2016" s="8">
        <v>6</v>
      </c>
      <c r="I2016" s="8">
        <v>1</v>
      </c>
      <c r="J2016" s="8" t="s">
        <v>2537</v>
      </c>
      <c r="K2016" s="8" t="s">
        <v>2536</v>
      </c>
      <c r="L2016" s="8" t="s">
        <v>2535</v>
      </c>
      <c r="M2016" s="8" t="s">
        <v>2534</v>
      </c>
      <c r="N2016" s="8">
        <v>1575.8013100000001</v>
      </c>
      <c r="O2016" t="str">
        <f t="shared" si="63"/>
        <v/>
      </c>
      <c r="P2016" t="str">
        <f t="shared" si="64"/>
        <v/>
      </c>
    </row>
    <row r="2017" spans="1:16">
      <c r="A2017" s="8" t="s">
        <v>2533</v>
      </c>
      <c r="B2017" s="8" t="b">
        <v>0</v>
      </c>
      <c r="C2017" s="8" t="s">
        <v>70</v>
      </c>
      <c r="D2017" s="8" t="s">
        <v>16</v>
      </c>
      <c r="E2017" s="8">
        <v>14</v>
      </c>
      <c r="F2017" s="8" t="s">
        <v>2532</v>
      </c>
      <c r="G2017" s="8">
        <v>1</v>
      </c>
      <c r="H2017" s="8">
        <v>2</v>
      </c>
      <c r="I2017" s="8">
        <v>2</v>
      </c>
      <c r="J2017" s="8" t="s">
        <v>2068</v>
      </c>
      <c r="K2017" s="8" t="s">
        <v>2067</v>
      </c>
      <c r="L2017" s="8" t="s">
        <v>2066</v>
      </c>
      <c r="M2017" s="8" t="s">
        <v>2531</v>
      </c>
      <c r="N2017" s="8">
        <v>1621.7704100000001</v>
      </c>
      <c r="O2017" t="str">
        <f t="shared" si="63"/>
        <v/>
      </c>
      <c r="P2017" t="str">
        <f t="shared" si="64"/>
        <v/>
      </c>
    </row>
    <row r="2018" spans="1:16">
      <c r="A2018" s="8" t="s">
        <v>2530</v>
      </c>
      <c r="B2018" s="8" t="b">
        <v>0</v>
      </c>
      <c r="C2018" s="8" t="s">
        <v>70</v>
      </c>
      <c r="D2018" s="8" t="s">
        <v>16</v>
      </c>
      <c r="E2018" s="8">
        <v>14</v>
      </c>
      <c r="F2018" s="8" t="s">
        <v>2529</v>
      </c>
      <c r="G2018" s="8">
        <v>1</v>
      </c>
      <c r="H2018" s="8">
        <v>2</v>
      </c>
      <c r="I2018" s="8">
        <v>1</v>
      </c>
      <c r="J2018" s="8" t="s">
        <v>2062</v>
      </c>
      <c r="K2018" s="8" t="s">
        <v>2061</v>
      </c>
      <c r="L2018" s="8" t="s">
        <v>2060</v>
      </c>
      <c r="M2018" s="8" t="s">
        <v>2528</v>
      </c>
      <c r="N2018" s="8">
        <v>1591.7598399999999</v>
      </c>
      <c r="O2018" t="str">
        <f t="shared" si="63"/>
        <v/>
      </c>
      <c r="P2018" t="str">
        <f t="shared" si="64"/>
        <v/>
      </c>
    </row>
    <row r="2019" spans="1:16">
      <c r="A2019" s="8" t="s">
        <v>2527</v>
      </c>
      <c r="B2019" s="8" t="b">
        <v>0</v>
      </c>
      <c r="C2019" s="8" t="s">
        <v>70</v>
      </c>
      <c r="D2019" s="8" t="s">
        <v>16</v>
      </c>
      <c r="E2019" s="8">
        <v>13</v>
      </c>
      <c r="F2019" s="8" t="s">
        <v>2526</v>
      </c>
      <c r="G2019" s="8">
        <v>2</v>
      </c>
      <c r="H2019" s="8">
        <v>4</v>
      </c>
      <c r="I2019" s="8">
        <v>1</v>
      </c>
      <c r="J2019" s="8" t="s">
        <v>2525</v>
      </c>
      <c r="K2019" s="8" t="s">
        <v>2524</v>
      </c>
      <c r="L2019" s="8" t="s">
        <v>2523</v>
      </c>
      <c r="M2019" s="8" t="s">
        <v>2522</v>
      </c>
      <c r="N2019" s="8">
        <v>1520.72273</v>
      </c>
      <c r="O2019" t="str">
        <f t="shared" si="63"/>
        <v/>
      </c>
      <c r="P2019" t="str">
        <f t="shared" si="64"/>
        <v/>
      </c>
    </row>
    <row r="2020" spans="1:16">
      <c r="A2020" s="8" t="s">
        <v>2521</v>
      </c>
      <c r="B2020" s="8" t="b">
        <v>0</v>
      </c>
      <c r="C2020" s="8" t="s">
        <v>16</v>
      </c>
      <c r="D2020" s="8" t="s">
        <v>16</v>
      </c>
      <c r="E2020" s="8">
        <v>15</v>
      </c>
      <c r="F2020" s="8" t="s">
        <v>2520</v>
      </c>
      <c r="G2020" s="8">
        <v>1</v>
      </c>
      <c r="H2020" s="8">
        <v>1</v>
      </c>
      <c r="I2020" s="8">
        <v>1</v>
      </c>
      <c r="J2020" s="8" t="s">
        <v>2519</v>
      </c>
      <c r="K2020" s="8" t="s">
        <v>2519</v>
      </c>
      <c r="L2020" s="8" t="s">
        <v>2518</v>
      </c>
      <c r="M2020" s="8" t="s">
        <v>2517</v>
      </c>
      <c r="N2020" s="8">
        <v>1790.0071600000001</v>
      </c>
      <c r="O2020" t="str">
        <f t="shared" si="63"/>
        <v/>
      </c>
      <c r="P2020" t="str">
        <f t="shared" si="64"/>
        <v/>
      </c>
    </row>
    <row r="2021" spans="1:16">
      <c r="A2021" s="8" t="s">
        <v>2516</v>
      </c>
      <c r="B2021" s="8" t="b">
        <v>0</v>
      </c>
      <c r="C2021" s="8" t="s">
        <v>70</v>
      </c>
      <c r="D2021" s="8" t="s">
        <v>16</v>
      </c>
      <c r="E2021" s="8">
        <v>18</v>
      </c>
      <c r="F2021" s="8" t="s">
        <v>2515</v>
      </c>
      <c r="G2021" s="8">
        <v>1</v>
      </c>
      <c r="H2021" s="8">
        <v>2</v>
      </c>
      <c r="I2021" s="8">
        <v>1</v>
      </c>
      <c r="J2021" s="8" t="s">
        <v>2475</v>
      </c>
      <c r="K2021" s="8" t="s">
        <v>2474</v>
      </c>
      <c r="L2021" s="8" t="s">
        <v>2473</v>
      </c>
      <c r="M2021" s="8" t="s">
        <v>2514</v>
      </c>
      <c r="N2021" s="8">
        <v>2068.9417800000001</v>
      </c>
      <c r="O2021" t="str">
        <f t="shared" si="63"/>
        <v/>
      </c>
      <c r="P2021" t="str">
        <f t="shared" si="64"/>
        <v/>
      </c>
    </row>
    <row r="2022" spans="1:16">
      <c r="A2022" s="8" t="s">
        <v>2513</v>
      </c>
      <c r="B2022" s="8" t="b">
        <v>0</v>
      </c>
      <c r="C2022" s="8" t="s">
        <v>16</v>
      </c>
      <c r="D2022" s="8" t="s">
        <v>16</v>
      </c>
      <c r="E2022" s="8">
        <v>15</v>
      </c>
      <c r="F2022" s="8" t="s">
        <v>2512</v>
      </c>
      <c r="G2022" s="8">
        <v>1</v>
      </c>
      <c r="H2022" s="8">
        <v>1</v>
      </c>
      <c r="I2022" s="8">
        <v>1</v>
      </c>
      <c r="J2022" s="8" t="s">
        <v>744</v>
      </c>
      <c r="K2022" s="8" t="s">
        <v>744</v>
      </c>
      <c r="L2022" s="8" t="s">
        <v>745</v>
      </c>
      <c r="M2022" s="8" t="s">
        <v>2511</v>
      </c>
      <c r="N2022" s="8">
        <v>1554.76459</v>
      </c>
      <c r="O2022" t="str">
        <f t="shared" si="63"/>
        <v/>
      </c>
      <c r="P2022" t="str">
        <f t="shared" si="64"/>
        <v/>
      </c>
    </row>
    <row r="2023" spans="1:16">
      <c r="A2023" s="8" t="s">
        <v>2510</v>
      </c>
      <c r="B2023" s="8" t="b">
        <v>0</v>
      </c>
      <c r="C2023" s="8" t="s">
        <v>16</v>
      </c>
      <c r="D2023" s="8" t="s">
        <v>16</v>
      </c>
      <c r="E2023" s="8">
        <v>14</v>
      </c>
      <c r="F2023" s="8" t="s">
        <v>2509</v>
      </c>
      <c r="G2023" s="8">
        <v>1</v>
      </c>
      <c r="H2023" s="8">
        <v>1</v>
      </c>
      <c r="I2023" s="8">
        <v>1</v>
      </c>
      <c r="J2023" s="8" t="s">
        <v>744</v>
      </c>
      <c r="K2023" s="8" t="s">
        <v>744</v>
      </c>
      <c r="L2023" s="8" t="s">
        <v>745</v>
      </c>
      <c r="M2023" s="8" t="s">
        <v>2508</v>
      </c>
      <c r="N2023" s="8">
        <v>1467.7325599999999</v>
      </c>
      <c r="O2023" t="str">
        <f t="shared" si="63"/>
        <v/>
      </c>
      <c r="P2023" t="str">
        <f t="shared" si="64"/>
        <v/>
      </c>
    </row>
    <row r="2024" spans="1:16">
      <c r="A2024" s="8" t="s">
        <v>2507</v>
      </c>
      <c r="B2024" s="8" t="b">
        <v>0</v>
      </c>
      <c r="C2024" s="8" t="s">
        <v>16</v>
      </c>
      <c r="D2024" s="8" t="s">
        <v>16</v>
      </c>
      <c r="E2024" s="8">
        <v>17</v>
      </c>
      <c r="F2024" s="8" t="s">
        <v>2506</v>
      </c>
      <c r="G2024" s="8">
        <v>1</v>
      </c>
      <c r="H2024" s="8">
        <v>1</v>
      </c>
      <c r="I2024" s="8">
        <v>1</v>
      </c>
      <c r="J2024" s="8" t="s">
        <v>695</v>
      </c>
      <c r="K2024" s="8" t="s">
        <v>695</v>
      </c>
      <c r="L2024" s="8" t="s">
        <v>696</v>
      </c>
      <c r="M2024" s="8" t="s">
        <v>2505</v>
      </c>
      <c r="N2024" s="8">
        <v>2027.0695499999999</v>
      </c>
      <c r="O2024" t="str">
        <f t="shared" si="63"/>
        <v/>
      </c>
      <c r="P2024" t="str">
        <f t="shared" si="64"/>
        <v/>
      </c>
    </row>
    <row r="2025" spans="1:16">
      <c r="A2025" s="8" t="s">
        <v>2504</v>
      </c>
      <c r="B2025" s="8" t="b">
        <v>0</v>
      </c>
      <c r="C2025" s="8" t="s">
        <v>16</v>
      </c>
      <c r="D2025" s="8" t="s">
        <v>795</v>
      </c>
      <c r="E2025" s="8">
        <v>18</v>
      </c>
      <c r="F2025" s="8" t="s">
        <v>2503</v>
      </c>
      <c r="G2025" s="8">
        <v>1</v>
      </c>
      <c r="H2025" s="8">
        <v>1</v>
      </c>
      <c r="I2025" s="8">
        <v>1</v>
      </c>
      <c r="J2025" s="8" t="s">
        <v>2502</v>
      </c>
      <c r="K2025" s="8" t="s">
        <v>2502</v>
      </c>
      <c r="L2025" s="8" t="s">
        <v>2501</v>
      </c>
      <c r="M2025" s="8" t="s">
        <v>2500</v>
      </c>
      <c r="N2025" s="8">
        <v>2058.0688399999999</v>
      </c>
      <c r="O2025" t="str">
        <f t="shared" si="63"/>
        <v/>
      </c>
      <c r="P2025" t="str">
        <f t="shared" si="64"/>
        <v/>
      </c>
    </row>
    <row r="2026" spans="1:16">
      <c r="A2026" s="8" t="s">
        <v>2499</v>
      </c>
      <c r="B2026" s="8" t="b">
        <v>0</v>
      </c>
      <c r="C2026" s="8" t="s">
        <v>16</v>
      </c>
      <c r="D2026" s="8" t="s">
        <v>16</v>
      </c>
      <c r="E2026" s="8">
        <v>14</v>
      </c>
      <c r="F2026" s="8" t="s">
        <v>2498</v>
      </c>
      <c r="G2026" s="8">
        <v>1</v>
      </c>
      <c r="H2026" s="8">
        <v>1</v>
      </c>
      <c r="I2026" s="8">
        <v>1</v>
      </c>
      <c r="J2026" s="8" t="s">
        <v>2497</v>
      </c>
      <c r="K2026" s="8" t="s">
        <v>2497</v>
      </c>
      <c r="L2026" s="8" t="s">
        <v>2496</v>
      </c>
      <c r="M2026" s="8" t="s">
        <v>2495</v>
      </c>
      <c r="N2026" s="8">
        <v>1618.7595100000001</v>
      </c>
      <c r="O2026" t="str">
        <f t="shared" si="63"/>
        <v/>
      </c>
      <c r="P2026" t="str">
        <f t="shared" si="64"/>
        <v/>
      </c>
    </row>
    <row r="2027" spans="1:16">
      <c r="A2027" s="8" t="s">
        <v>2494</v>
      </c>
      <c r="B2027" s="8" t="b">
        <v>0</v>
      </c>
      <c r="C2027" s="8" t="s">
        <v>16</v>
      </c>
      <c r="D2027" s="8" t="s">
        <v>16</v>
      </c>
      <c r="E2027" s="8">
        <v>16</v>
      </c>
      <c r="F2027" s="8" t="s">
        <v>2493</v>
      </c>
      <c r="G2027" s="8">
        <v>1</v>
      </c>
      <c r="H2027" s="8">
        <v>1</v>
      </c>
      <c r="I2027" s="8">
        <v>2</v>
      </c>
      <c r="J2027" s="8" t="s">
        <v>2489</v>
      </c>
      <c r="K2027" s="8" t="s">
        <v>2489</v>
      </c>
      <c r="L2027" s="8" t="s">
        <v>2488</v>
      </c>
      <c r="M2027" s="8" t="s">
        <v>2492</v>
      </c>
      <c r="N2027" s="8">
        <v>1885.9402700000001</v>
      </c>
      <c r="O2027" t="str">
        <f t="shared" si="63"/>
        <v/>
      </c>
      <c r="P2027" t="str">
        <f t="shared" si="64"/>
        <v/>
      </c>
    </row>
    <row r="2028" spans="1:16">
      <c r="A2028" s="8" t="s">
        <v>2491</v>
      </c>
      <c r="B2028" s="8" t="b">
        <v>0</v>
      </c>
      <c r="C2028" s="8" t="s">
        <v>16</v>
      </c>
      <c r="D2028" s="8" t="s">
        <v>16</v>
      </c>
      <c r="E2028" s="8">
        <v>17</v>
      </c>
      <c r="F2028" s="8" t="s">
        <v>2490</v>
      </c>
      <c r="G2028" s="8">
        <v>1</v>
      </c>
      <c r="H2028" s="8">
        <v>1</v>
      </c>
      <c r="I2028" s="8">
        <v>1</v>
      </c>
      <c r="J2028" s="8" t="s">
        <v>2489</v>
      </c>
      <c r="K2028" s="8" t="s">
        <v>2489</v>
      </c>
      <c r="L2028" s="8" t="s">
        <v>2488</v>
      </c>
      <c r="M2028" s="8" t="s">
        <v>2487</v>
      </c>
      <c r="N2028" s="8">
        <v>2014.9828600000001</v>
      </c>
      <c r="O2028" t="str">
        <f t="shared" si="63"/>
        <v/>
      </c>
      <c r="P2028" t="str">
        <f t="shared" si="64"/>
        <v/>
      </c>
    </row>
    <row r="2029" spans="1:16">
      <c r="A2029" s="8" t="s">
        <v>2486</v>
      </c>
      <c r="B2029" s="8" t="b">
        <v>0</v>
      </c>
      <c r="C2029" s="8" t="s">
        <v>70</v>
      </c>
      <c r="D2029" s="8" t="s">
        <v>496</v>
      </c>
      <c r="E2029" s="8">
        <v>18</v>
      </c>
      <c r="F2029" s="8" t="s">
        <v>2485</v>
      </c>
      <c r="G2029" s="8">
        <v>1</v>
      </c>
      <c r="H2029" s="8">
        <v>2</v>
      </c>
      <c r="I2029" s="8">
        <v>1</v>
      </c>
      <c r="J2029" s="8" t="s">
        <v>2484</v>
      </c>
      <c r="K2029" s="8" t="s">
        <v>2483</v>
      </c>
      <c r="L2029" s="8" t="s">
        <v>2482</v>
      </c>
      <c r="M2029" s="8" t="s">
        <v>2481</v>
      </c>
      <c r="N2029" s="8">
        <v>1953.9473800000001</v>
      </c>
      <c r="O2029" t="str">
        <f t="shared" si="63"/>
        <v/>
      </c>
      <c r="P2029" t="str">
        <f t="shared" si="64"/>
        <v/>
      </c>
    </row>
    <row r="2030" spans="1:16">
      <c r="A2030" s="8" t="s">
        <v>2480</v>
      </c>
      <c r="B2030" s="8" t="b">
        <v>0</v>
      </c>
      <c r="C2030" s="8" t="s">
        <v>16</v>
      </c>
      <c r="D2030" s="8" t="s">
        <v>537</v>
      </c>
      <c r="E2030" s="8">
        <v>15</v>
      </c>
      <c r="F2030" s="8" t="s">
        <v>2479</v>
      </c>
      <c r="G2030" s="8">
        <v>1</v>
      </c>
      <c r="H2030" s="8">
        <v>1</v>
      </c>
      <c r="I2030" s="8">
        <v>1</v>
      </c>
      <c r="J2030" s="8" t="s">
        <v>2370</v>
      </c>
      <c r="K2030" s="8" t="s">
        <v>2370</v>
      </c>
      <c r="L2030" s="8" t="s">
        <v>2369</v>
      </c>
      <c r="M2030" s="8" t="s">
        <v>2478</v>
      </c>
      <c r="N2030" s="8">
        <v>1811.77926</v>
      </c>
      <c r="O2030" t="str">
        <f t="shared" si="63"/>
        <v/>
      </c>
      <c r="P2030" t="str">
        <f t="shared" si="64"/>
        <v/>
      </c>
    </row>
    <row r="2031" spans="1:16">
      <c r="A2031" s="8" t="s">
        <v>2477</v>
      </c>
      <c r="B2031" s="8" t="b">
        <v>0</v>
      </c>
      <c r="C2031" s="8" t="s">
        <v>70</v>
      </c>
      <c r="D2031" s="8" t="s">
        <v>16</v>
      </c>
      <c r="E2031" s="8">
        <v>13</v>
      </c>
      <c r="F2031" s="8" t="s">
        <v>2476</v>
      </c>
      <c r="G2031" s="8">
        <v>1</v>
      </c>
      <c r="H2031" s="8">
        <v>2</v>
      </c>
      <c r="I2031" s="8">
        <v>1</v>
      </c>
      <c r="J2031" s="8" t="s">
        <v>2475</v>
      </c>
      <c r="K2031" s="8" t="s">
        <v>2474</v>
      </c>
      <c r="L2031" s="8" t="s">
        <v>2473</v>
      </c>
      <c r="M2031" s="8" t="s">
        <v>2472</v>
      </c>
      <c r="N2031" s="8">
        <v>1419.7338999999999</v>
      </c>
      <c r="O2031" t="str">
        <f t="shared" si="63"/>
        <v/>
      </c>
      <c r="P2031" t="str">
        <f t="shared" si="64"/>
        <v/>
      </c>
    </row>
    <row r="2032" spans="1:16">
      <c r="A2032" s="8" t="s">
        <v>2471</v>
      </c>
      <c r="B2032" s="8" t="b">
        <v>0</v>
      </c>
      <c r="C2032" s="8" t="s">
        <v>16</v>
      </c>
      <c r="D2032" s="8" t="s">
        <v>16</v>
      </c>
      <c r="E2032" s="8">
        <v>15</v>
      </c>
      <c r="F2032" s="8" t="s">
        <v>2470</v>
      </c>
      <c r="G2032" s="8">
        <v>2</v>
      </c>
      <c r="H2032" s="8">
        <v>2</v>
      </c>
      <c r="I2032" s="8">
        <v>2</v>
      </c>
      <c r="J2032" s="8" t="s">
        <v>1414</v>
      </c>
      <c r="K2032" s="8" t="s">
        <v>1414</v>
      </c>
      <c r="L2032" s="8" t="s">
        <v>2466</v>
      </c>
      <c r="M2032" s="8" t="s">
        <v>2469</v>
      </c>
      <c r="N2032" s="8">
        <v>1808.84095</v>
      </c>
      <c r="O2032" t="str">
        <f t="shared" si="63"/>
        <v/>
      </c>
      <c r="P2032" t="str">
        <f t="shared" si="64"/>
        <v/>
      </c>
    </row>
    <row r="2033" spans="1:16">
      <c r="A2033" s="8" t="s">
        <v>2468</v>
      </c>
      <c r="B2033" s="8" t="b">
        <v>0</v>
      </c>
      <c r="C2033" s="8" t="s">
        <v>16</v>
      </c>
      <c r="D2033" s="8" t="s">
        <v>16</v>
      </c>
      <c r="E2033" s="8">
        <v>14</v>
      </c>
      <c r="F2033" s="8" t="s">
        <v>2467</v>
      </c>
      <c r="G2033" s="8">
        <v>2</v>
      </c>
      <c r="H2033" s="8">
        <v>2</v>
      </c>
      <c r="I2033" s="8">
        <v>1</v>
      </c>
      <c r="J2033" s="8" t="s">
        <v>1414</v>
      </c>
      <c r="K2033" s="8" t="s">
        <v>1414</v>
      </c>
      <c r="L2033" s="8" t="s">
        <v>2466</v>
      </c>
      <c r="M2033" s="8" t="s">
        <v>2465</v>
      </c>
      <c r="N2033" s="8">
        <v>1652.73983</v>
      </c>
      <c r="O2033" t="str">
        <f t="shared" si="63"/>
        <v/>
      </c>
      <c r="P2033" t="str">
        <f t="shared" si="64"/>
        <v/>
      </c>
    </row>
    <row r="2034" spans="1:16">
      <c r="A2034" s="8" t="s">
        <v>2464</v>
      </c>
      <c r="B2034" s="8" t="b">
        <v>0</v>
      </c>
      <c r="C2034" s="8" t="s">
        <v>16</v>
      </c>
      <c r="D2034" s="8" t="s">
        <v>16</v>
      </c>
      <c r="E2034" s="8">
        <v>14</v>
      </c>
      <c r="F2034" s="8" t="s">
        <v>2463</v>
      </c>
      <c r="G2034" s="8">
        <v>1</v>
      </c>
      <c r="H2034" s="8">
        <v>1</v>
      </c>
      <c r="I2034" s="8">
        <v>1</v>
      </c>
      <c r="J2034" s="8" t="s">
        <v>2192</v>
      </c>
      <c r="K2034" s="8" t="s">
        <v>2192</v>
      </c>
      <c r="L2034" s="8" t="s">
        <v>2191</v>
      </c>
      <c r="M2034" s="8" t="s">
        <v>2462</v>
      </c>
      <c r="N2034" s="8">
        <v>1578.8122100000001</v>
      </c>
      <c r="O2034" t="str">
        <f t="shared" si="63"/>
        <v/>
      </c>
      <c r="P2034" t="str">
        <f t="shared" si="64"/>
        <v/>
      </c>
    </row>
    <row r="2035" spans="1:16">
      <c r="A2035" s="8" t="s">
        <v>2461</v>
      </c>
      <c r="B2035" s="8" t="b">
        <v>0</v>
      </c>
      <c r="C2035" s="8" t="s">
        <v>16</v>
      </c>
      <c r="D2035" s="8" t="s">
        <v>16</v>
      </c>
      <c r="E2035" s="8">
        <v>15</v>
      </c>
      <c r="F2035" s="8" t="s">
        <v>2460</v>
      </c>
      <c r="G2035" s="8">
        <v>1</v>
      </c>
      <c r="H2035" s="8">
        <v>1</v>
      </c>
      <c r="I2035" s="8">
        <v>1</v>
      </c>
      <c r="J2035" s="8" t="s">
        <v>1392</v>
      </c>
      <c r="K2035" s="8" t="s">
        <v>1392</v>
      </c>
      <c r="L2035" s="8" t="s">
        <v>1393</v>
      </c>
      <c r="M2035" s="8" t="s">
        <v>2459</v>
      </c>
      <c r="N2035" s="8">
        <v>1671.7496699999999</v>
      </c>
      <c r="O2035" t="str">
        <f t="shared" si="63"/>
        <v/>
      </c>
      <c r="P2035" t="str">
        <f t="shared" si="64"/>
        <v/>
      </c>
    </row>
    <row r="2036" spans="1:16">
      <c r="A2036" s="8" t="s">
        <v>2458</v>
      </c>
      <c r="B2036" s="8" t="b">
        <v>0</v>
      </c>
      <c r="C2036" s="8" t="s">
        <v>16</v>
      </c>
      <c r="D2036" s="8" t="s">
        <v>16</v>
      </c>
      <c r="E2036" s="8">
        <v>14</v>
      </c>
      <c r="F2036" s="8" t="s">
        <v>2457</v>
      </c>
      <c r="G2036" s="8">
        <v>1</v>
      </c>
      <c r="H2036" s="8">
        <v>1</v>
      </c>
      <c r="I2036" s="8">
        <v>1</v>
      </c>
      <c r="J2036" s="8" t="s">
        <v>1392</v>
      </c>
      <c r="K2036" s="8" t="s">
        <v>1392</v>
      </c>
      <c r="L2036" s="8" t="s">
        <v>1393</v>
      </c>
      <c r="M2036" s="8" t="s">
        <v>2456</v>
      </c>
      <c r="N2036" s="8">
        <v>1570.70199</v>
      </c>
      <c r="O2036" t="str">
        <f t="shared" si="63"/>
        <v/>
      </c>
      <c r="P2036" t="str">
        <f t="shared" si="64"/>
        <v/>
      </c>
    </row>
    <row r="2037" spans="1:16">
      <c r="A2037" s="8" t="s">
        <v>2455</v>
      </c>
      <c r="B2037" s="8" t="b">
        <v>0</v>
      </c>
      <c r="C2037" s="8" t="s">
        <v>16</v>
      </c>
      <c r="D2037" s="8" t="s">
        <v>16</v>
      </c>
      <c r="E2037" s="8">
        <v>15</v>
      </c>
      <c r="F2037" s="8" t="s">
        <v>2454</v>
      </c>
      <c r="G2037" s="8">
        <v>1</v>
      </c>
      <c r="H2037" s="8">
        <v>1</v>
      </c>
      <c r="I2037" s="8">
        <v>1</v>
      </c>
      <c r="J2037" s="8" t="s">
        <v>2453</v>
      </c>
      <c r="K2037" s="8" t="s">
        <v>2453</v>
      </c>
      <c r="L2037" s="8" t="s">
        <v>2452</v>
      </c>
      <c r="M2037" s="8" t="s">
        <v>2451</v>
      </c>
      <c r="N2037" s="8">
        <v>1663.8326099999999</v>
      </c>
      <c r="O2037" t="str">
        <f t="shared" si="63"/>
        <v/>
      </c>
      <c r="P2037" t="str">
        <f t="shared" si="64"/>
        <v/>
      </c>
    </row>
    <row r="2038" spans="1:16">
      <c r="A2038" s="8" t="s">
        <v>2450</v>
      </c>
      <c r="B2038" s="8" t="b">
        <v>0</v>
      </c>
      <c r="C2038" s="8" t="s">
        <v>70</v>
      </c>
      <c r="D2038" s="8" t="s">
        <v>16</v>
      </c>
      <c r="E2038" s="8">
        <v>18</v>
      </c>
      <c r="F2038" s="8" t="s">
        <v>2449</v>
      </c>
      <c r="G2038" s="8">
        <v>1</v>
      </c>
      <c r="H2038" s="8">
        <v>2</v>
      </c>
      <c r="I2038" s="8">
        <v>2</v>
      </c>
      <c r="J2038" s="8" t="s">
        <v>2316</v>
      </c>
      <c r="K2038" s="8" t="s">
        <v>2315</v>
      </c>
      <c r="L2038" s="8" t="s">
        <v>2314</v>
      </c>
      <c r="M2038" s="8" t="s">
        <v>2448</v>
      </c>
      <c r="N2038" s="8">
        <v>2088.9257400000001</v>
      </c>
      <c r="O2038" t="str">
        <f t="shared" si="63"/>
        <v/>
      </c>
      <c r="P2038" t="str">
        <f t="shared" si="64"/>
        <v/>
      </c>
    </row>
    <row r="2039" spans="1:16">
      <c r="A2039" s="8" t="s">
        <v>2447</v>
      </c>
      <c r="B2039" s="8" t="b">
        <v>0</v>
      </c>
      <c r="C2039" s="8" t="s">
        <v>70</v>
      </c>
      <c r="D2039" s="8" t="s">
        <v>16</v>
      </c>
      <c r="E2039" s="8">
        <v>17</v>
      </c>
      <c r="F2039" s="8" t="s">
        <v>2446</v>
      </c>
      <c r="G2039" s="8">
        <v>1</v>
      </c>
      <c r="H2039" s="8">
        <v>2</v>
      </c>
      <c r="I2039" s="8">
        <v>1</v>
      </c>
      <c r="J2039" s="8" t="s">
        <v>2316</v>
      </c>
      <c r="K2039" s="8" t="s">
        <v>2315</v>
      </c>
      <c r="L2039" s="8" t="s">
        <v>2314</v>
      </c>
      <c r="M2039" s="8" t="s">
        <v>2445</v>
      </c>
      <c r="N2039" s="8">
        <v>1975.84167</v>
      </c>
      <c r="O2039" t="str">
        <f t="shared" si="63"/>
        <v/>
      </c>
      <c r="P2039" t="str">
        <f t="shared" si="64"/>
        <v/>
      </c>
    </row>
    <row r="2040" spans="1:16">
      <c r="A2040" s="8" t="s">
        <v>2444</v>
      </c>
      <c r="B2040" s="8" t="b">
        <v>0</v>
      </c>
      <c r="C2040" s="8" t="s">
        <v>70</v>
      </c>
      <c r="D2040" s="8" t="s">
        <v>16</v>
      </c>
      <c r="E2040" s="8">
        <v>15</v>
      </c>
      <c r="F2040" s="8" t="s">
        <v>2443</v>
      </c>
      <c r="G2040" s="8">
        <v>1</v>
      </c>
      <c r="H2040" s="8">
        <v>2</v>
      </c>
      <c r="I2040" s="8">
        <v>1</v>
      </c>
      <c r="J2040" s="8" t="s">
        <v>2316</v>
      </c>
      <c r="K2040" s="8" t="s">
        <v>2315</v>
      </c>
      <c r="L2040" s="8" t="s">
        <v>2314</v>
      </c>
      <c r="M2040" s="8" t="s">
        <v>2442</v>
      </c>
      <c r="N2040" s="8">
        <v>1731.77214</v>
      </c>
      <c r="O2040" t="str">
        <f t="shared" si="63"/>
        <v/>
      </c>
      <c r="P2040" t="str">
        <f t="shared" si="64"/>
        <v/>
      </c>
    </row>
    <row r="2041" spans="1:16">
      <c r="A2041" s="8" t="s">
        <v>2441</v>
      </c>
      <c r="B2041" s="8" t="b">
        <v>0</v>
      </c>
      <c r="C2041" s="8" t="s">
        <v>70</v>
      </c>
      <c r="D2041" s="8" t="s">
        <v>16</v>
      </c>
      <c r="E2041" s="8">
        <v>14</v>
      </c>
      <c r="F2041" s="8" t="s">
        <v>2440</v>
      </c>
      <c r="G2041" s="8">
        <v>1</v>
      </c>
      <c r="H2041" s="8">
        <v>2</v>
      </c>
      <c r="I2041" s="8">
        <v>4</v>
      </c>
      <c r="J2041" s="8" t="s">
        <v>2287</v>
      </c>
      <c r="K2041" s="8" t="s">
        <v>2286</v>
      </c>
      <c r="L2041" s="8" t="s">
        <v>2285</v>
      </c>
      <c r="M2041" s="8" t="s">
        <v>2439</v>
      </c>
      <c r="N2041" s="8">
        <v>1603.79756</v>
      </c>
      <c r="O2041" t="str">
        <f t="shared" si="63"/>
        <v/>
      </c>
      <c r="P2041" t="str">
        <f t="shared" si="64"/>
        <v/>
      </c>
    </row>
    <row r="2042" spans="1:16">
      <c r="A2042" s="8" t="s">
        <v>2438</v>
      </c>
      <c r="B2042" s="8" t="b">
        <v>0</v>
      </c>
      <c r="C2042" s="8" t="s">
        <v>16</v>
      </c>
      <c r="D2042" s="8" t="s">
        <v>16</v>
      </c>
      <c r="E2042" s="8">
        <v>16</v>
      </c>
      <c r="F2042" s="8" t="s">
        <v>2437</v>
      </c>
      <c r="G2042" s="8">
        <v>1</v>
      </c>
      <c r="H2042" s="8">
        <v>1</v>
      </c>
      <c r="I2042" s="8">
        <v>1</v>
      </c>
      <c r="J2042" s="8" t="s">
        <v>2433</v>
      </c>
      <c r="K2042" s="8" t="s">
        <v>2433</v>
      </c>
      <c r="L2042" s="8" t="s">
        <v>2432</v>
      </c>
      <c r="M2042" s="8" t="s">
        <v>2436</v>
      </c>
      <c r="N2042" s="8">
        <v>1618.79187</v>
      </c>
      <c r="O2042" t="str">
        <f t="shared" si="63"/>
        <v/>
      </c>
      <c r="P2042" t="str">
        <f t="shared" si="64"/>
        <v/>
      </c>
    </row>
    <row r="2043" spans="1:16">
      <c r="A2043" s="8" t="s">
        <v>2435</v>
      </c>
      <c r="B2043" s="8" t="b">
        <v>0</v>
      </c>
      <c r="C2043" s="8" t="s">
        <v>16</v>
      </c>
      <c r="D2043" s="8" t="s">
        <v>16</v>
      </c>
      <c r="E2043" s="8">
        <v>15</v>
      </c>
      <c r="F2043" s="8" t="s">
        <v>2434</v>
      </c>
      <c r="G2043" s="8">
        <v>1</v>
      </c>
      <c r="H2043" s="8">
        <v>1</v>
      </c>
      <c r="I2043" s="8">
        <v>1</v>
      </c>
      <c r="J2043" s="8" t="s">
        <v>2433</v>
      </c>
      <c r="K2043" s="8" t="s">
        <v>2433</v>
      </c>
      <c r="L2043" s="8" t="s">
        <v>2432</v>
      </c>
      <c r="M2043" s="8" t="s">
        <v>2431</v>
      </c>
      <c r="N2043" s="8">
        <v>1531.7598399999999</v>
      </c>
      <c r="O2043" t="str">
        <f t="shared" si="63"/>
        <v/>
      </c>
      <c r="P2043" t="str">
        <f t="shared" si="64"/>
        <v/>
      </c>
    </row>
    <row r="2044" spans="1:16">
      <c r="A2044" s="8" t="s">
        <v>2430</v>
      </c>
      <c r="B2044" s="8" t="b">
        <v>0</v>
      </c>
      <c r="C2044" s="8" t="s">
        <v>70</v>
      </c>
      <c r="D2044" s="8" t="s">
        <v>16</v>
      </c>
      <c r="E2044" s="8">
        <v>18</v>
      </c>
      <c r="F2044" s="8" t="s">
        <v>2429</v>
      </c>
      <c r="G2044" s="8">
        <v>1</v>
      </c>
      <c r="H2044" s="8">
        <v>2</v>
      </c>
      <c r="I2044" s="8">
        <v>1</v>
      </c>
      <c r="J2044" s="8" t="s">
        <v>2316</v>
      </c>
      <c r="K2044" s="8" t="s">
        <v>2315</v>
      </c>
      <c r="L2044" s="8" t="s">
        <v>2314</v>
      </c>
      <c r="M2044" s="8" t="s">
        <v>2428</v>
      </c>
      <c r="N2044" s="8">
        <v>2074.9868799999999</v>
      </c>
      <c r="O2044" t="str">
        <f t="shared" si="63"/>
        <v/>
      </c>
      <c r="P2044" t="str">
        <f t="shared" si="64"/>
        <v/>
      </c>
    </row>
    <row r="2045" spans="1:16">
      <c r="A2045" s="8" t="s">
        <v>2427</v>
      </c>
      <c r="B2045" s="8" t="b">
        <v>0</v>
      </c>
      <c r="C2045" s="8" t="s">
        <v>16</v>
      </c>
      <c r="D2045" s="8" t="s">
        <v>16</v>
      </c>
      <c r="E2045" s="8">
        <v>18</v>
      </c>
      <c r="F2045" s="8" t="s">
        <v>2426</v>
      </c>
      <c r="G2045" s="8">
        <v>1</v>
      </c>
      <c r="H2045" s="8">
        <v>1</v>
      </c>
      <c r="I2045" s="8">
        <v>3</v>
      </c>
      <c r="J2045" s="8" t="s">
        <v>2298</v>
      </c>
      <c r="K2045" s="8" t="s">
        <v>2298</v>
      </c>
      <c r="L2045" s="8" t="s">
        <v>2297</v>
      </c>
      <c r="M2045" s="8" t="s">
        <v>2425</v>
      </c>
      <c r="N2045" s="8">
        <v>1945.8409999999999</v>
      </c>
      <c r="O2045" t="str">
        <f t="shared" si="63"/>
        <v/>
      </c>
      <c r="P2045" t="str">
        <f t="shared" si="64"/>
        <v/>
      </c>
    </row>
    <row r="2046" spans="1:16">
      <c r="A2046" s="8" t="s">
        <v>2424</v>
      </c>
      <c r="B2046" s="8" t="b">
        <v>0</v>
      </c>
      <c r="C2046" s="8" t="s">
        <v>16</v>
      </c>
      <c r="D2046" s="8" t="s">
        <v>16</v>
      </c>
      <c r="E2046" s="8">
        <v>17</v>
      </c>
      <c r="F2046" s="8" t="s">
        <v>2423</v>
      </c>
      <c r="G2046" s="8">
        <v>1</v>
      </c>
      <c r="H2046" s="8">
        <v>1</v>
      </c>
      <c r="I2046" s="8">
        <v>1</v>
      </c>
      <c r="J2046" s="8" t="s">
        <v>2298</v>
      </c>
      <c r="K2046" s="8" t="s">
        <v>2298</v>
      </c>
      <c r="L2046" s="8" t="s">
        <v>2297</v>
      </c>
      <c r="M2046" s="8" t="s">
        <v>2422</v>
      </c>
      <c r="N2046" s="8">
        <v>1888.81954</v>
      </c>
      <c r="O2046" t="str">
        <f t="shared" si="63"/>
        <v/>
      </c>
      <c r="P2046" t="str">
        <f t="shared" si="64"/>
        <v/>
      </c>
    </row>
    <row r="2047" spans="1:16">
      <c r="A2047" s="8" t="s">
        <v>2421</v>
      </c>
      <c r="B2047" s="8" t="b">
        <v>0</v>
      </c>
      <c r="C2047" s="8" t="s">
        <v>16</v>
      </c>
      <c r="D2047" s="8" t="s">
        <v>16</v>
      </c>
      <c r="E2047" s="8">
        <v>16</v>
      </c>
      <c r="F2047" s="8" t="s">
        <v>2420</v>
      </c>
      <c r="G2047" s="8">
        <v>1</v>
      </c>
      <c r="H2047" s="8">
        <v>1</v>
      </c>
      <c r="I2047" s="8">
        <v>6</v>
      </c>
      <c r="J2047" s="8" t="s">
        <v>2298</v>
      </c>
      <c r="K2047" s="8" t="s">
        <v>2298</v>
      </c>
      <c r="L2047" s="8" t="s">
        <v>2297</v>
      </c>
      <c r="M2047" s="8" t="s">
        <v>2419</v>
      </c>
      <c r="N2047" s="8">
        <v>1787.7718600000001</v>
      </c>
      <c r="O2047" t="str">
        <f t="shared" si="63"/>
        <v/>
      </c>
      <c r="P2047" t="str">
        <f t="shared" si="64"/>
        <v/>
      </c>
    </row>
    <row r="2048" spans="1:16">
      <c r="A2048" s="8" t="s">
        <v>2418</v>
      </c>
      <c r="B2048" s="8" t="b">
        <v>0</v>
      </c>
      <c r="C2048" s="8" t="s">
        <v>16</v>
      </c>
      <c r="D2048" s="8" t="s">
        <v>16</v>
      </c>
      <c r="E2048" s="8">
        <v>21</v>
      </c>
      <c r="F2048" s="8" t="s">
        <v>2417</v>
      </c>
      <c r="G2048" s="8">
        <v>1</v>
      </c>
      <c r="H2048" s="8">
        <v>1</v>
      </c>
      <c r="I2048" s="8">
        <v>1</v>
      </c>
      <c r="J2048" s="8" t="s">
        <v>2416</v>
      </c>
      <c r="K2048" s="8" t="s">
        <v>2416</v>
      </c>
      <c r="L2048" s="8" t="s">
        <v>2415</v>
      </c>
      <c r="M2048" s="8" t="s">
        <v>2414</v>
      </c>
      <c r="N2048" s="8">
        <v>2061.1226499999998</v>
      </c>
      <c r="O2048" t="str">
        <f t="shared" si="63"/>
        <v/>
      </c>
      <c r="P2048" t="str">
        <f t="shared" si="64"/>
        <v/>
      </c>
    </row>
    <row r="2049" spans="1:16">
      <c r="A2049" s="8" t="s">
        <v>2413</v>
      </c>
      <c r="B2049" s="8" t="b">
        <v>0</v>
      </c>
      <c r="C2049" s="8" t="s">
        <v>16</v>
      </c>
      <c r="D2049" s="8" t="s">
        <v>16</v>
      </c>
      <c r="E2049" s="8">
        <v>18</v>
      </c>
      <c r="F2049" s="8" t="s">
        <v>2412</v>
      </c>
      <c r="G2049" s="8">
        <v>1</v>
      </c>
      <c r="H2049" s="8">
        <v>1</v>
      </c>
      <c r="I2049" s="8">
        <v>1</v>
      </c>
      <c r="J2049" s="8" t="s">
        <v>744</v>
      </c>
      <c r="K2049" s="8" t="s">
        <v>744</v>
      </c>
      <c r="L2049" s="8" t="s">
        <v>745</v>
      </c>
      <c r="M2049" s="8" t="s">
        <v>2411</v>
      </c>
      <c r="N2049" s="8">
        <v>1971.19742</v>
      </c>
      <c r="O2049" t="str">
        <f t="shared" si="63"/>
        <v/>
      </c>
      <c r="P2049" t="str">
        <f t="shared" si="64"/>
        <v/>
      </c>
    </row>
    <row r="2050" spans="1:16">
      <c r="A2050" s="8" t="s">
        <v>2410</v>
      </c>
      <c r="B2050" s="8" t="b">
        <v>0</v>
      </c>
      <c r="C2050" s="8" t="s">
        <v>16</v>
      </c>
      <c r="D2050" s="8" t="s">
        <v>16</v>
      </c>
      <c r="E2050" s="8">
        <v>16</v>
      </c>
      <c r="F2050" s="8" t="s">
        <v>2409</v>
      </c>
      <c r="G2050" s="8">
        <v>1</v>
      </c>
      <c r="H2050" s="8">
        <v>1</v>
      </c>
      <c r="I2050" s="8">
        <v>4</v>
      </c>
      <c r="J2050" s="8" t="s">
        <v>744</v>
      </c>
      <c r="K2050" s="8" t="s">
        <v>744</v>
      </c>
      <c r="L2050" s="8" t="s">
        <v>745</v>
      </c>
      <c r="M2050" s="8" t="s">
        <v>2408</v>
      </c>
      <c r="N2050" s="8">
        <v>1744.03405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2407</v>
      </c>
      <c r="B2051" s="8" t="b">
        <v>0</v>
      </c>
      <c r="C2051" s="8" t="s">
        <v>16</v>
      </c>
      <c r="D2051" s="8" t="s">
        <v>16</v>
      </c>
      <c r="E2051" s="8">
        <v>13</v>
      </c>
      <c r="F2051" s="8" t="s">
        <v>2406</v>
      </c>
      <c r="G2051" s="8">
        <v>1</v>
      </c>
      <c r="H2051" s="8">
        <v>1</v>
      </c>
      <c r="I2051" s="8">
        <v>1</v>
      </c>
      <c r="J2051" s="8" t="s">
        <v>2405</v>
      </c>
      <c r="K2051" s="8" t="s">
        <v>2405</v>
      </c>
      <c r="L2051" s="8" t="s">
        <v>2404</v>
      </c>
      <c r="M2051" s="8" t="s">
        <v>2403</v>
      </c>
      <c r="N2051" s="8">
        <v>1293.7273600000001</v>
      </c>
      <c r="O2051" t="str">
        <f t="shared" si="65"/>
        <v/>
      </c>
      <c r="P2051" t="str">
        <f t="shared" si="66"/>
        <v/>
      </c>
    </row>
    <row r="2052" spans="1:16">
      <c r="A2052" s="8" t="s">
        <v>2402</v>
      </c>
      <c r="B2052" s="8" t="b">
        <v>0</v>
      </c>
      <c r="C2052" s="8" t="s">
        <v>16</v>
      </c>
      <c r="D2052" s="8" t="s">
        <v>16</v>
      </c>
      <c r="E2052" s="8">
        <v>18</v>
      </c>
      <c r="F2052" s="8" t="s">
        <v>2401</v>
      </c>
      <c r="G2052" s="8">
        <v>1</v>
      </c>
      <c r="H2052" s="8">
        <v>1</v>
      </c>
      <c r="I2052" s="8">
        <v>1</v>
      </c>
      <c r="J2052" s="8" t="s">
        <v>508</v>
      </c>
      <c r="K2052" s="8" t="s">
        <v>508</v>
      </c>
      <c r="L2052" s="8" t="s">
        <v>509</v>
      </c>
      <c r="M2052" s="8" t="s">
        <v>2400</v>
      </c>
      <c r="N2052" s="8">
        <v>1638.9173499999999</v>
      </c>
      <c r="O2052" t="str">
        <f t="shared" si="65"/>
        <v/>
      </c>
      <c r="P2052" t="str">
        <f t="shared" si="66"/>
        <v/>
      </c>
    </row>
    <row r="2053" spans="1:16">
      <c r="A2053" s="8" t="s">
        <v>2399</v>
      </c>
      <c r="B2053" s="8" t="b">
        <v>0</v>
      </c>
      <c r="C2053" s="8" t="s">
        <v>16</v>
      </c>
      <c r="D2053" s="8" t="s">
        <v>16</v>
      </c>
      <c r="E2053" s="8">
        <v>16</v>
      </c>
      <c r="F2053" s="8" t="s">
        <v>2398</v>
      </c>
      <c r="G2053" s="8">
        <v>1</v>
      </c>
      <c r="H2053" s="8">
        <v>1</v>
      </c>
      <c r="I2053" s="8">
        <v>1</v>
      </c>
      <c r="J2053" s="8" t="s">
        <v>508</v>
      </c>
      <c r="K2053" s="8" t="s">
        <v>508</v>
      </c>
      <c r="L2053" s="8" t="s">
        <v>509</v>
      </c>
      <c r="M2053" s="8" t="s">
        <v>2397</v>
      </c>
      <c r="N2053" s="8">
        <v>1482.8274699999999</v>
      </c>
      <c r="O2053" t="str">
        <f t="shared" si="65"/>
        <v/>
      </c>
      <c r="P2053" t="str">
        <f t="shared" si="66"/>
        <v/>
      </c>
    </row>
    <row r="2054" spans="1:16">
      <c r="A2054" s="8" t="s">
        <v>2396</v>
      </c>
      <c r="B2054" s="8" t="b">
        <v>0</v>
      </c>
      <c r="C2054" s="8" t="s">
        <v>16</v>
      </c>
      <c r="D2054" s="8" t="s">
        <v>71</v>
      </c>
      <c r="E2054" s="8">
        <v>19</v>
      </c>
      <c r="F2054" s="8" t="s">
        <v>2395</v>
      </c>
      <c r="G2054" s="8">
        <v>1</v>
      </c>
      <c r="H2054" s="8">
        <v>1</v>
      </c>
      <c r="I2054" s="8">
        <v>2</v>
      </c>
      <c r="J2054" s="8" t="s">
        <v>2394</v>
      </c>
      <c r="K2054" s="8" t="s">
        <v>2394</v>
      </c>
      <c r="L2054" s="8" t="s">
        <v>2393</v>
      </c>
      <c r="M2054" s="8" t="s">
        <v>2392</v>
      </c>
      <c r="N2054" s="8">
        <v>1973.9960699999999</v>
      </c>
      <c r="O2054" t="str">
        <f t="shared" si="65"/>
        <v/>
      </c>
      <c r="P2054" t="str">
        <f t="shared" si="66"/>
        <v/>
      </c>
    </row>
    <row r="2055" spans="1:16">
      <c r="A2055" s="8" t="s">
        <v>2391</v>
      </c>
      <c r="B2055" s="8" t="b">
        <v>0</v>
      </c>
      <c r="C2055" s="8" t="s">
        <v>16</v>
      </c>
      <c r="D2055" s="8" t="s">
        <v>16</v>
      </c>
      <c r="E2055" s="8">
        <v>20</v>
      </c>
      <c r="F2055" s="8" t="s">
        <v>2390</v>
      </c>
      <c r="G2055" s="8">
        <v>1</v>
      </c>
      <c r="H2055" s="8">
        <v>1</v>
      </c>
      <c r="I2055" s="8">
        <v>1</v>
      </c>
      <c r="J2055" s="8" t="s">
        <v>2389</v>
      </c>
      <c r="K2055" s="8" t="s">
        <v>2389</v>
      </c>
      <c r="L2055" s="8" t="s">
        <v>2388</v>
      </c>
      <c r="M2055" s="8" t="s">
        <v>2387</v>
      </c>
      <c r="N2055" s="8">
        <v>2109.9683300000002</v>
      </c>
      <c r="O2055" t="str">
        <f t="shared" si="65"/>
        <v/>
      </c>
      <c r="P2055" t="str">
        <f t="shared" si="66"/>
        <v/>
      </c>
    </row>
    <row r="2056" spans="1:16">
      <c r="A2056" s="8" t="s">
        <v>2386</v>
      </c>
      <c r="B2056" s="8" t="b">
        <v>0</v>
      </c>
      <c r="C2056" s="8" t="s">
        <v>70</v>
      </c>
      <c r="D2056" s="8" t="s">
        <v>16</v>
      </c>
      <c r="E2056" s="8">
        <v>16</v>
      </c>
      <c r="F2056" s="8" t="s">
        <v>2385</v>
      </c>
      <c r="G2056" s="8">
        <v>1</v>
      </c>
      <c r="H2056" s="8">
        <v>2</v>
      </c>
      <c r="I2056" s="8">
        <v>1</v>
      </c>
      <c r="J2056" s="8" t="s">
        <v>2384</v>
      </c>
      <c r="K2056" s="8" t="s">
        <v>2383</v>
      </c>
      <c r="L2056" s="8" t="s">
        <v>2382</v>
      </c>
      <c r="M2056" s="8" t="s">
        <v>2381</v>
      </c>
      <c r="N2056" s="8">
        <v>1743.7932699999999</v>
      </c>
      <c r="O2056" t="str">
        <f t="shared" si="65"/>
        <v/>
      </c>
      <c r="P2056" t="str">
        <f t="shared" si="66"/>
        <v/>
      </c>
    </row>
    <row r="2057" spans="1:16">
      <c r="A2057" s="8" t="s">
        <v>2380</v>
      </c>
      <c r="B2057" s="8" t="b">
        <v>0</v>
      </c>
      <c r="C2057" s="8" t="s">
        <v>16</v>
      </c>
      <c r="D2057" s="8" t="s">
        <v>16</v>
      </c>
      <c r="E2057" s="8">
        <v>16</v>
      </c>
      <c r="F2057" s="8" t="s">
        <v>2379</v>
      </c>
      <c r="G2057" s="8">
        <v>1</v>
      </c>
      <c r="H2057" s="8">
        <v>1</v>
      </c>
      <c r="I2057" s="8">
        <v>1</v>
      </c>
      <c r="J2057" s="8" t="s">
        <v>2378</v>
      </c>
      <c r="K2057" s="8" t="s">
        <v>2378</v>
      </c>
      <c r="L2057" s="8" t="s">
        <v>2377</v>
      </c>
      <c r="M2057" s="8" t="s">
        <v>2376</v>
      </c>
      <c r="N2057" s="8">
        <v>1990.9954299999999</v>
      </c>
      <c r="O2057" t="str">
        <f t="shared" si="65"/>
        <v/>
      </c>
      <c r="P2057" t="str">
        <f t="shared" si="66"/>
        <v/>
      </c>
    </row>
    <row r="2058" spans="1:16">
      <c r="A2058" s="8" t="s">
        <v>2375</v>
      </c>
      <c r="B2058" s="8" t="b">
        <v>0</v>
      </c>
      <c r="C2058" s="8" t="s">
        <v>16</v>
      </c>
      <c r="D2058" s="8" t="s">
        <v>1512</v>
      </c>
      <c r="E2058" s="8">
        <v>16</v>
      </c>
      <c r="F2058" s="8" t="s">
        <v>2374</v>
      </c>
      <c r="G2058" s="8">
        <v>1</v>
      </c>
      <c r="H2058" s="8">
        <v>1</v>
      </c>
      <c r="I2058" s="8">
        <v>3</v>
      </c>
      <c r="J2058" s="8" t="s">
        <v>1270</v>
      </c>
      <c r="K2058" s="8" t="s">
        <v>1270</v>
      </c>
      <c r="L2058" s="8" t="s">
        <v>1271</v>
      </c>
      <c r="M2058" s="8" t="s">
        <v>2373</v>
      </c>
      <c r="N2058" s="8">
        <v>1927.9079200000001</v>
      </c>
      <c r="O2058" t="str">
        <f t="shared" si="65"/>
        <v/>
      </c>
      <c r="P2058" t="str">
        <f t="shared" si="66"/>
        <v/>
      </c>
    </row>
    <row r="2059" spans="1:16">
      <c r="A2059" s="8" t="s">
        <v>2372</v>
      </c>
      <c r="B2059" s="8" t="b">
        <v>0</v>
      </c>
      <c r="C2059" s="8" t="s">
        <v>16</v>
      </c>
      <c r="D2059" s="8" t="s">
        <v>537</v>
      </c>
      <c r="E2059" s="8">
        <v>16</v>
      </c>
      <c r="F2059" s="8" t="s">
        <v>2371</v>
      </c>
      <c r="G2059" s="8">
        <v>1</v>
      </c>
      <c r="H2059" s="8">
        <v>1</v>
      </c>
      <c r="I2059" s="8">
        <v>2</v>
      </c>
      <c r="J2059" s="8" t="s">
        <v>2370</v>
      </c>
      <c r="K2059" s="8" t="s">
        <v>2370</v>
      </c>
      <c r="L2059" s="8" t="s">
        <v>2369</v>
      </c>
      <c r="M2059" s="8" t="s">
        <v>2368</v>
      </c>
      <c r="N2059" s="8">
        <v>1940.82185</v>
      </c>
      <c r="O2059" t="str">
        <f t="shared" si="65"/>
        <v/>
      </c>
      <c r="P2059" t="str">
        <f t="shared" si="66"/>
        <v/>
      </c>
    </row>
    <row r="2060" spans="1:16">
      <c r="A2060" s="8" t="s">
        <v>2367</v>
      </c>
      <c r="B2060" s="8" t="b">
        <v>0</v>
      </c>
      <c r="C2060" s="8" t="s">
        <v>16</v>
      </c>
      <c r="D2060" s="8" t="s">
        <v>16</v>
      </c>
      <c r="E2060" s="8">
        <v>15</v>
      </c>
      <c r="F2060" s="8" t="s">
        <v>2366</v>
      </c>
      <c r="G2060" s="8">
        <v>1</v>
      </c>
      <c r="H2060" s="8">
        <v>1</v>
      </c>
      <c r="I2060" s="8">
        <v>1</v>
      </c>
      <c r="J2060" s="8" t="s">
        <v>2365</v>
      </c>
      <c r="K2060" s="8" t="s">
        <v>2365</v>
      </c>
      <c r="L2060" s="8" t="s">
        <v>2364</v>
      </c>
      <c r="M2060" s="8" t="s">
        <v>2363</v>
      </c>
      <c r="N2060" s="8">
        <v>1609.8544099999999</v>
      </c>
      <c r="O2060" t="str">
        <f t="shared" si="65"/>
        <v/>
      </c>
      <c r="P2060" t="str">
        <f t="shared" si="66"/>
        <v/>
      </c>
    </row>
    <row r="2061" spans="1:16">
      <c r="A2061" s="8" t="s">
        <v>2362</v>
      </c>
      <c r="B2061" s="8" t="b">
        <v>0</v>
      </c>
      <c r="C2061" s="8" t="s">
        <v>16</v>
      </c>
      <c r="D2061" s="8" t="s">
        <v>16</v>
      </c>
      <c r="E2061" s="8">
        <v>15</v>
      </c>
      <c r="F2061" s="8" t="s">
        <v>2361</v>
      </c>
      <c r="G2061" s="8">
        <v>1</v>
      </c>
      <c r="H2061" s="8">
        <v>1</v>
      </c>
      <c r="I2061" s="8">
        <v>2</v>
      </c>
      <c r="J2061" s="8" t="s">
        <v>2357</v>
      </c>
      <c r="K2061" s="8" t="s">
        <v>2357</v>
      </c>
      <c r="L2061" s="8" t="s">
        <v>2356</v>
      </c>
      <c r="M2061" s="8" t="s">
        <v>2360</v>
      </c>
      <c r="N2061" s="8">
        <v>1736.84899</v>
      </c>
      <c r="O2061" t="str">
        <f t="shared" si="65"/>
        <v/>
      </c>
      <c r="P2061" t="str">
        <f t="shared" si="66"/>
        <v/>
      </c>
    </row>
    <row r="2062" spans="1:16">
      <c r="A2062" s="8" t="s">
        <v>2359</v>
      </c>
      <c r="B2062" s="8" t="b">
        <v>0</v>
      </c>
      <c r="C2062" s="8" t="s">
        <v>16</v>
      </c>
      <c r="D2062" s="8" t="s">
        <v>16</v>
      </c>
      <c r="E2062" s="8">
        <v>16</v>
      </c>
      <c r="F2062" s="8" t="s">
        <v>2358</v>
      </c>
      <c r="G2062" s="8">
        <v>1</v>
      </c>
      <c r="H2062" s="8">
        <v>1</v>
      </c>
      <c r="I2062" s="8">
        <v>2</v>
      </c>
      <c r="J2062" s="8" t="s">
        <v>2357</v>
      </c>
      <c r="K2062" s="8" t="s">
        <v>2357</v>
      </c>
      <c r="L2062" s="8" t="s">
        <v>2356</v>
      </c>
      <c r="M2062" s="8" t="s">
        <v>2355</v>
      </c>
      <c r="N2062" s="8">
        <v>1793.8704499999999</v>
      </c>
      <c r="O2062" t="str">
        <f t="shared" si="65"/>
        <v/>
      </c>
      <c r="P2062" t="str">
        <f t="shared" si="66"/>
        <v/>
      </c>
    </row>
    <row r="2063" spans="1:16">
      <c r="A2063" s="8" t="s">
        <v>2354</v>
      </c>
      <c r="B2063" s="8" t="b">
        <v>0</v>
      </c>
      <c r="C2063" s="8" t="s">
        <v>16</v>
      </c>
      <c r="D2063" s="8" t="s">
        <v>16</v>
      </c>
      <c r="E2063" s="8">
        <v>19</v>
      </c>
      <c r="F2063" s="8" t="s">
        <v>2353</v>
      </c>
      <c r="G2063" s="8">
        <v>1</v>
      </c>
      <c r="H2063" s="8">
        <v>1</v>
      </c>
      <c r="I2063" s="8">
        <v>1</v>
      </c>
      <c r="J2063" s="8" t="s">
        <v>2352</v>
      </c>
      <c r="K2063" s="8" t="s">
        <v>2352</v>
      </c>
      <c r="L2063" s="8" t="s">
        <v>2351</v>
      </c>
      <c r="M2063" s="8" t="s">
        <v>2350</v>
      </c>
      <c r="N2063" s="8">
        <v>1933.0613800000001</v>
      </c>
      <c r="O2063" t="str">
        <f t="shared" si="65"/>
        <v/>
      </c>
      <c r="P2063" t="str">
        <f t="shared" si="66"/>
        <v/>
      </c>
    </row>
    <row r="2064" spans="1:16">
      <c r="A2064" s="8" t="s">
        <v>2349</v>
      </c>
      <c r="B2064" s="8" t="b">
        <v>0</v>
      </c>
      <c r="C2064" s="8" t="s">
        <v>16</v>
      </c>
      <c r="D2064" s="8" t="s">
        <v>110</v>
      </c>
      <c r="E2064" s="8">
        <v>16</v>
      </c>
      <c r="F2064" s="8" t="s">
        <v>2348</v>
      </c>
      <c r="G2064" s="8">
        <v>1</v>
      </c>
      <c r="H2064" s="8">
        <v>2</v>
      </c>
      <c r="I2064" s="8">
        <v>2</v>
      </c>
      <c r="J2064" s="8" t="s">
        <v>335</v>
      </c>
      <c r="K2064" s="8" t="s">
        <v>2347</v>
      </c>
      <c r="L2064" s="8" t="s">
        <v>336</v>
      </c>
      <c r="M2064" s="8" t="s">
        <v>2346</v>
      </c>
      <c r="N2064" s="8">
        <v>1625.90434</v>
      </c>
      <c r="O2064" t="str">
        <f t="shared" si="65"/>
        <v/>
      </c>
      <c r="P2064" t="str">
        <f t="shared" si="66"/>
        <v/>
      </c>
    </row>
    <row r="2065" spans="1:16">
      <c r="A2065" s="8" t="s">
        <v>2345</v>
      </c>
      <c r="B2065" s="8" t="b">
        <v>0</v>
      </c>
      <c r="C2065" s="8" t="s">
        <v>16</v>
      </c>
      <c r="D2065" s="8" t="s">
        <v>16</v>
      </c>
      <c r="E2065" s="8">
        <v>15</v>
      </c>
      <c r="F2065" s="8" t="s">
        <v>2344</v>
      </c>
      <c r="G2065" s="8">
        <v>1</v>
      </c>
      <c r="H2065" s="8">
        <v>1</v>
      </c>
      <c r="I2065" s="8">
        <v>2</v>
      </c>
      <c r="J2065" s="8" t="s">
        <v>2343</v>
      </c>
      <c r="K2065" s="8" t="s">
        <v>2343</v>
      </c>
      <c r="L2065" s="8" t="s">
        <v>2342</v>
      </c>
      <c r="M2065" s="8" t="s">
        <v>2341</v>
      </c>
      <c r="N2065" s="8">
        <v>1631.8863799999999</v>
      </c>
      <c r="O2065" t="str">
        <f t="shared" si="65"/>
        <v/>
      </c>
      <c r="P2065" t="str">
        <f t="shared" si="66"/>
        <v/>
      </c>
    </row>
    <row r="2066" spans="1:16">
      <c r="A2066" s="8" t="s">
        <v>2340</v>
      </c>
      <c r="B2066" s="8" t="b">
        <v>0</v>
      </c>
      <c r="C2066" s="8" t="s">
        <v>16</v>
      </c>
      <c r="D2066" s="8" t="s">
        <v>16</v>
      </c>
      <c r="E2066" s="8">
        <v>14</v>
      </c>
      <c r="F2066" s="8" t="s">
        <v>2339</v>
      </c>
      <c r="G2066" s="8">
        <v>1</v>
      </c>
      <c r="H2066" s="8">
        <v>1</v>
      </c>
      <c r="I2066" s="8">
        <v>1</v>
      </c>
      <c r="J2066" s="8" t="s">
        <v>2338</v>
      </c>
      <c r="K2066" s="8" t="s">
        <v>2338</v>
      </c>
      <c r="L2066" s="8" t="s">
        <v>2337</v>
      </c>
      <c r="M2066" s="8" t="s">
        <v>2336</v>
      </c>
      <c r="N2066" s="8">
        <v>1494.75872</v>
      </c>
      <c r="O2066" t="str">
        <f t="shared" si="65"/>
        <v/>
      </c>
      <c r="P2066" t="str">
        <f t="shared" si="66"/>
        <v/>
      </c>
    </row>
    <row r="2067" spans="1:16">
      <c r="A2067" s="8" t="s">
        <v>2335</v>
      </c>
      <c r="B2067" s="8" t="b">
        <v>0</v>
      </c>
      <c r="C2067" s="8" t="s">
        <v>16</v>
      </c>
      <c r="D2067" s="8" t="s">
        <v>16</v>
      </c>
      <c r="E2067" s="8">
        <v>19</v>
      </c>
      <c r="F2067" s="8" t="s">
        <v>2334</v>
      </c>
      <c r="G2067" s="8">
        <v>1</v>
      </c>
      <c r="H2067" s="8">
        <v>1</v>
      </c>
      <c r="I2067" s="8">
        <v>1</v>
      </c>
      <c r="J2067" s="8" t="s">
        <v>2333</v>
      </c>
      <c r="K2067" s="8" t="s">
        <v>2333</v>
      </c>
      <c r="L2067" s="8" t="s">
        <v>2332</v>
      </c>
      <c r="M2067" s="8" t="s">
        <v>2331</v>
      </c>
      <c r="N2067" s="8">
        <v>1801.9416000000001</v>
      </c>
      <c r="O2067" t="str">
        <f t="shared" si="65"/>
        <v/>
      </c>
      <c r="P2067" t="str">
        <f t="shared" si="66"/>
        <v/>
      </c>
    </row>
    <row r="2068" spans="1:16">
      <c r="A2068" s="8" t="s">
        <v>1247</v>
      </c>
      <c r="B2068" s="8" t="b">
        <v>0</v>
      </c>
      <c r="C2068" s="8" t="s">
        <v>16</v>
      </c>
      <c r="D2068" s="8" t="s">
        <v>16</v>
      </c>
      <c r="E2068" s="8">
        <v>14</v>
      </c>
      <c r="F2068" s="8" t="s">
        <v>1248</v>
      </c>
      <c r="G2068" s="8">
        <v>1</v>
      </c>
      <c r="H2068" s="8">
        <v>1</v>
      </c>
      <c r="I2068" s="8">
        <v>1</v>
      </c>
      <c r="J2068" s="8" t="s">
        <v>122</v>
      </c>
      <c r="K2068" s="8" t="s">
        <v>122</v>
      </c>
      <c r="L2068" s="8" t="s">
        <v>123</v>
      </c>
      <c r="M2068" s="8" t="s">
        <v>1249</v>
      </c>
      <c r="N2068" s="8">
        <v>1088.54431</v>
      </c>
      <c r="O2068" t="str">
        <f t="shared" si="65"/>
        <v/>
      </c>
      <c r="P2068" t="str">
        <f t="shared" si="66"/>
        <v/>
      </c>
    </row>
    <row r="2069" spans="1:16">
      <c r="A2069" s="8" t="s">
        <v>2330</v>
      </c>
      <c r="B2069" s="8" t="b">
        <v>0</v>
      </c>
      <c r="C2069" s="8" t="s">
        <v>16</v>
      </c>
      <c r="D2069" s="8" t="s">
        <v>16</v>
      </c>
      <c r="E2069" s="8">
        <v>18</v>
      </c>
      <c r="F2069" s="8" t="s">
        <v>2329</v>
      </c>
      <c r="G2069" s="8">
        <v>1</v>
      </c>
      <c r="H2069" s="8">
        <v>1</v>
      </c>
      <c r="I2069" s="8">
        <v>1</v>
      </c>
      <c r="J2069" s="8" t="s">
        <v>122</v>
      </c>
      <c r="K2069" s="8" t="s">
        <v>122</v>
      </c>
      <c r="L2069" s="8" t="s">
        <v>123</v>
      </c>
      <c r="M2069" s="8" t="s">
        <v>2328</v>
      </c>
      <c r="N2069" s="8">
        <v>1482.69316</v>
      </c>
      <c r="O2069" t="str">
        <f t="shared" si="65"/>
        <v/>
      </c>
      <c r="P2069" t="str">
        <f t="shared" si="66"/>
        <v/>
      </c>
    </row>
    <row r="2070" spans="1:16">
      <c r="A2070" s="8" t="s">
        <v>2327</v>
      </c>
      <c r="B2070" s="8" t="b">
        <v>0</v>
      </c>
      <c r="C2070" s="8" t="s">
        <v>16</v>
      </c>
      <c r="D2070" s="8" t="s">
        <v>16</v>
      </c>
      <c r="E2070" s="8">
        <v>15</v>
      </c>
      <c r="F2070" s="8" t="s">
        <v>2326</v>
      </c>
      <c r="G2070" s="8">
        <v>1</v>
      </c>
      <c r="H2070" s="8">
        <v>1</v>
      </c>
      <c r="I2070" s="8">
        <v>1</v>
      </c>
      <c r="J2070" s="8" t="s">
        <v>122</v>
      </c>
      <c r="K2070" s="8" t="s">
        <v>122</v>
      </c>
      <c r="L2070" s="8" t="s">
        <v>123</v>
      </c>
      <c r="M2070" s="8" t="s">
        <v>2325</v>
      </c>
      <c r="N2070" s="8">
        <v>1145.5657699999999</v>
      </c>
      <c r="O2070" t="str">
        <f t="shared" si="65"/>
        <v/>
      </c>
      <c r="P2070" t="str">
        <f t="shared" si="66"/>
        <v/>
      </c>
    </row>
    <row r="2071" spans="1:16">
      <c r="A2071" s="8" t="s">
        <v>2324</v>
      </c>
      <c r="B2071" s="8" t="b">
        <v>0</v>
      </c>
      <c r="C2071" s="8" t="s">
        <v>16</v>
      </c>
      <c r="D2071" s="8" t="s">
        <v>381</v>
      </c>
      <c r="E2071" s="8">
        <v>20</v>
      </c>
      <c r="F2071" s="8" t="s">
        <v>2323</v>
      </c>
      <c r="G2071" s="8">
        <v>1</v>
      </c>
      <c r="H2071" s="8">
        <v>1</v>
      </c>
      <c r="I2071" s="8">
        <v>1</v>
      </c>
      <c r="J2071" s="8" t="s">
        <v>1891</v>
      </c>
      <c r="K2071" s="8" t="s">
        <v>1891</v>
      </c>
      <c r="L2071" s="8" t="s">
        <v>1892</v>
      </c>
      <c r="M2071" s="8" t="s">
        <v>2322</v>
      </c>
      <c r="N2071" s="8">
        <v>2138.0182599999998</v>
      </c>
      <c r="O2071" t="str">
        <f t="shared" si="65"/>
        <v/>
      </c>
      <c r="P2071" t="str">
        <f t="shared" si="66"/>
        <v/>
      </c>
    </row>
    <row r="2072" spans="1:16">
      <c r="A2072" s="8" t="s">
        <v>2321</v>
      </c>
      <c r="B2072" s="8" t="b">
        <v>0</v>
      </c>
      <c r="C2072" s="8" t="s">
        <v>70</v>
      </c>
      <c r="D2072" s="8" t="s">
        <v>16</v>
      </c>
      <c r="E2072" s="8">
        <v>19</v>
      </c>
      <c r="F2072" s="8" t="s">
        <v>2320</v>
      </c>
      <c r="G2072" s="8">
        <v>1</v>
      </c>
      <c r="H2072" s="8">
        <v>2</v>
      </c>
      <c r="I2072" s="8">
        <v>1</v>
      </c>
      <c r="J2072" s="8" t="s">
        <v>2316</v>
      </c>
      <c r="K2072" s="8" t="s">
        <v>2315</v>
      </c>
      <c r="L2072" s="8" t="s">
        <v>2314</v>
      </c>
      <c r="M2072" s="8" t="s">
        <v>2319</v>
      </c>
      <c r="N2072" s="8">
        <v>2145.9472000000001</v>
      </c>
      <c r="O2072" t="str">
        <f t="shared" si="65"/>
        <v/>
      </c>
      <c r="P2072" t="str">
        <f t="shared" si="66"/>
        <v/>
      </c>
    </row>
    <row r="2073" spans="1:16">
      <c r="A2073" s="8" t="s">
        <v>2318</v>
      </c>
      <c r="B2073" s="8" t="b">
        <v>0</v>
      </c>
      <c r="C2073" s="8" t="s">
        <v>70</v>
      </c>
      <c r="D2073" s="8" t="s">
        <v>16</v>
      </c>
      <c r="E2073" s="8">
        <v>18</v>
      </c>
      <c r="F2073" s="8" t="s">
        <v>2317</v>
      </c>
      <c r="G2073" s="8">
        <v>1</v>
      </c>
      <c r="H2073" s="8">
        <v>2</v>
      </c>
      <c r="I2073" s="8">
        <v>1</v>
      </c>
      <c r="J2073" s="8" t="s">
        <v>2316</v>
      </c>
      <c r="K2073" s="8" t="s">
        <v>2315</v>
      </c>
      <c r="L2073" s="8" t="s">
        <v>2314</v>
      </c>
      <c r="M2073" s="8" t="s">
        <v>2313</v>
      </c>
      <c r="N2073" s="8">
        <v>2032.8631399999999</v>
      </c>
      <c r="O2073" t="str">
        <f t="shared" si="65"/>
        <v/>
      </c>
      <c r="P2073" t="str">
        <f t="shared" si="66"/>
        <v/>
      </c>
    </row>
    <row r="2074" spans="1:16">
      <c r="A2074" s="8" t="s">
        <v>2312</v>
      </c>
      <c r="B2074" s="8" t="b">
        <v>0</v>
      </c>
      <c r="C2074" s="8" t="s">
        <v>16</v>
      </c>
      <c r="D2074" s="8" t="s">
        <v>16</v>
      </c>
      <c r="E2074" s="8">
        <v>19</v>
      </c>
      <c r="F2074" s="8" t="s">
        <v>2311</v>
      </c>
      <c r="G2074" s="8">
        <v>1</v>
      </c>
      <c r="H2074" s="8">
        <v>1</v>
      </c>
      <c r="I2074" s="8">
        <v>3</v>
      </c>
      <c r="J2074" s="8" t="s">
        <v>2298</v>
      </c>
      <c r="K2074" s="8" t="s">
        <v>2298</v>
      </c>
      <c r="L2074" s="8" t="s">
        <v>2297</v>
      </c>
      <c r="M2074" s="8" t="s">
        <v>2310</v>
      </c>
      <c r="N2074" s="8">
        <v>2002.86247</v>
      </c>
      <c r="O2074" t="str">
        <f t="shared" si="65"/>
        <v/>
      </c>
      <c r="P2074" t="str">
        <f t="shared" si="66"/>
        <v/>
      </c>
    </row>
    <row r="2075" spans="1:16">
      <c r="A2075" s="8" t="s">
        <v>2309</v>
      </c>
      <c r="B2075" s="8" t="b">
        <v>0</v>
      </c>
      <c r="C2075" s="8" t="s">
        <v>16</v>
      </c>
      <c r="D2075" s="8" t="s">
        <v>16</v>
      </c>
      <c r="E2075" s="8">
        <v>18</v>
      </c>
      <c r="F2075" s="8" t="s">
        <v>2308</v>
      </c>
      <c r="G2075" s="8">
        <v>1</v>
      </c>
      <c r="H2075" s="8">
        <v>1</v>
      </c>
      <c r="I2075" s="8">
        <v>2</v>
      </c>
      <c r="J2075" s="8" t="s">
        <v>2298</v>
      </c>
      <c r="K2075" s="8" t="s">
        <v>2298</v>
      </c>
      <c r="L2075" s="8" t="s">
        <v>2297</v>
      </c>
      <c r="M2075" s="8" t="s">
        <v>2307</v>
      </c>
      <c r="N2075" s="8">
        <v>1945.8409999999999</v>
      </c>
      <c r="O2075" t="str">
        <f t="shared" si="65"/>
        <v/>
      </c>
      <c r="P2075" t="str">
        <f t="shared" si="66"/>
        <v/>
      </c>
    </row>
    <row r="2076" spans="1:16">
      <c r="A2076" s="8" t="s">
        <v>2306</v>
      </c>
      <c r="B2076" s="8" t="b">
        <v>0</v>
      </c>
      <c r="C2076" s="8" t="s">
        <v>16</v>
      </c>
      <c r="D2076" s="8" t="s">
        <v>16</v>
      </c>
      <c r="E2076" s="8">
        <v>17</v>
      </c>
      <c r="F2076" s="8" t="s">
        <v>2305</v>
      </c>
      <c r="G2076" s="8">
        <v>1</v>
      </c>
      <c r="H2076" s="8">
        <v>1</v>
      </c>
      <c r="I2076" s="8">
        <v>3</v>
      </c>
      <c r="J2076" s="8" t="s">
        <v>2298</v>
      </c>
      <c r="K2076" s="8" t="s">
        <v>2298</v>
      </c>
      <c r="L2076" s="8" t="s">
        <v>2297</v>
      </c>
      <c r="M2076" s="8" t="s">
        <v>2304</v>
      </c>
      <c r="N2076" s="8">
        <v>1844.79333</v>
      </c>
      <c r="O2076" t="str">
        <f t="shared" si="65"/>
        <v/>
      </c>
      <c r="P2076" t="str">
        <f t="shared" si="66"/>
        <v/>
      </c>
    </row>
    <row r="2077" spans="1:16">
      <c r="A2077" s="8" t="s">
        <v>2303</v>
      </c>
      <c r="B2077" s="8" t="b">
        <v>0</v>
      </c>
      <c r="C2077" s="8" t="s">
        <v>16</v>
      </c>
      <c r="D2077" s="8" t="s">
        <v>16</v>
      </c>
      <c r="E2077" s="8">
        <v>12</v>
      </c>
      <c r="F2077" s="8" t="s">
        <v>2302</v>
      </c>
      <c r="G2077" s="8">
        <v>1</v>
      </c>
      <c r="H2077" s="8">
        <v>1</v>
      </c>
      <c r="I2077" s="8">
        <v>2</v>
      </c>
      <c r="J2077" s="8" t="s">
        <v>1270</v>
      </c>
      <c r="K2077" s="8" t="s">
        <v>1270</v>
      </c>
      <c r="L2077" s="8" t="s">
        <v>1271</v>
      </c>
      <c r="M2077" s="8" t="s">
        <v>2301</v>
      </c>
      <c r="N2077" s="8">
        <v>1398.67605</v>
      </c>
      <c r="O2077" t="str">
        <f t="shared" si="65"/>
        <v/>
      </c>
      <c r="P2077" t="str">
        <f t="shared" si="66"/>
        <v/>
      </c>
    </row>
    <row r="2078" spans="1:16">
      <c r="A2078" s="8" t="s">
        <v>2300</v>
      </c>
      <c r="B2078" s="8" t="b">
        <v>0</v>
      </c>
      <c r="C2078" s="8" t="s">
        <v>16</v>
      </c>
      <c r="D2078" s="8" t="s">
        <v>16</v>
      </c>
      <c r="E2078" s="8">
        <v>15</v>
      </c>
      <c r="F2078" s="8" t="s">
        <v>2299</v>
      </c>
      <c r="G2078" s="8">
        <v>1</v>
      </c>
      <c r="H2078" s="8">
        <v>1</v>
      </c>
      <c r="I2078" s="8">
        <v>1</v>
      </c>
      <c r="J2078" s="8" t="s">
        <v>2298</v>
      </c>
      <c r="K2078" s="8" t="s">
        <v>2298</v>
      </c>
      <c r="L2078" s="8" t="s">
        <v>2297</v>
      </c>
      <c r="M2078" s="8" t="s">
        <v>2296</v>
      </c>
      <c r="N2078" s="8">
        <v>1660.7085300000001</v>
      </c>
      <c r="O2078" t="str">
        <f t="shared" si="65"/>
        <v/>
      </c>
      <c r="P2078" t="str">
        <f t="shared" si="66"/>
        <v/>
      </c>
    </row>
    <row r="2079" spans="1:16">
      <c r="A2079" s="8" t="s">
        <v>2295</v>
      </c>
      <c r="B2079" s="8" t="b">
        <v>0</v>
      </c>
      <c r="C2079" s="8" t="s">
        <v>16</v>
      </c>
      <c r="D2079" s="8" t="s">
        <v>16</v>
      </c>
      <c r="E2079" s="8">
        <v>20</v>
      </c>
      <c r="F2079" s="8" t="s">
        <v>2294</v>
      </c>
      <c r="G2079" s="8">
        <v>1</v>
      </c>
      <c r="H2079" s="8">
        <v>1</v>
      </c>
      <c r="I2079" s="8">
        <v>2</v>
      </c>
      <c r="J2079" s="8" t="s">
        <v>744</v>
      </c>
      <c r="K2079" s="8" t="s">
        <v>744</v>
      </c>
      <c r="L2079" s="8" t="s">
        <v>745</v>
      </c>
      <c r="M2079" s="8" t="s">
        <v>2293</v>
      </c>
      <c r="N2079" s="8">
        <v>2013.0876000000001</v>
      </c>
      <c r="O2079" t="str">
        <f t="shared" si="65"/>
        <v/>
      </c>
      <c r="P2079" t="str">
        <f t="shared" si="66"/>
        <v/>
      </c>
    </row>
    <row r="2080" spans="1:16">
      <c r="A2080" s="8" t="s">
        <v>2292</v>
      </c>
      <c r="B2080" s="8" t="b">
        <v>0</v>
      </c>
      <c r="C2080" s="8" t="s">
        <v>16</v>
      </c>
      <c r="D2080" s="8" t="s">
        <v>16</v>
      </c>
      <c r="E2080" s="8">
        <v>17</v>
      </c>
      <c r="F2080" s="8" t="s">
        <v>2291</v>
      </c>
      <c r="G2080" s="8">
        <v>1</v>
      </c>
      <c r="H2080" s="8">
        <v>1</v>
      </c>
      <c r="I2080" s="8">
        <v>3</v>
      </c>
      <c r="J2080" s="8" t="s">
        <v>744</v>
      </c>
      <c r="K2080" s="8" t="s">
        <v>744</v>
      </c>
      <c r="L2080" s="8" t="s">
        <v>745</v>
      </c>
      <c r="M2080" s="8" t="s">
        <v>2290</v>
      </c>
      <c r="N2080" s="8">
        <v>1716.93914</v>
      </c>
      <c r="O2080" t="str">
        <f t="shared" si="65"/>
        <v/>
      </c>
      <c r="P2080" t="str">
        <f t="shared" si="66"/>
        <v/>
      </c>
    </row>
    <row r="2081" spans="1:16">
      <c r="A2081" s="8" t="s">
        <v>2289</v>
      </c>
      <c r="B2081" s="8" t="b">
        <v>0</v>
      </c>
      <c r="C2081" s="8" t="s">
        <v>70</v>
      </c>
      <c r="D2081" s="8" t="s">
        <v>16</v>
      </c>
      <c r="E2081" s="8">
        <v>11</v>
      </c>
      <c r="F2081" s="8" t="s">
        <v>2288</v>
      </c>
      <c r="G2081" s="8">
        <v>1</v>
      </c>
      <c r="H2081" s="8">
        <v>2</v>
      </c>
      <c r="I2081" s="8">
        <v>1</v>
      </c>
      <c r="J2081" s="8" t="s">
        <v>2287</v>
      </c>
      <c r="K2081" s="8" t="s">
        <v>2286</v>
      </c>
      <c r="L2081" s="8" t="s">
        <v>2285</v>
      </c>
      <c r="M2081" s="8" t="s">
        <v>2284</v>
      </c>
      <c r="N2081" s="8">
        <v>1317.70623</v>
      </c>
      <c r="O2081" t="str">
        <f t="shared" si="65"/>
        <v/>
      </c>
      <c r="P2081" t="str">
        <f t="shared" si="66"/>
        <v/>
      </c>
    </row>
    <row r="2082" spans="1:16">
      <c r="A2082" s="8" t="s">
        <v>2283</v>
      </c>
      <c r="B2082" s="8" t="b">
        <v>0</v>
      </c>
      <c r="C2082" s="8" t="s">
        <v>16</v>
      </c>
      <c r="D2082" s="8" t="s">
        <v>16</v>
      </c>
      <c r="E2082" s="8">
        <v>12</v>
      </c>
      <c r="F2082" s="8" t="s">
        <v>2282</v>
      </c>
      <c r="G2082" s="8">
        <v>1</v>
      </c>
      <c r="H2082" s="8">
        <v>1</v>
      </c>
      <c r="I2082" s="8">
        <v>1</v>
      </c>
      <c r="J2082" s="8" t="s">
        <v>2281</v>
      </c>
      <c r="K2082" s="8" t="s">
        <v>2281</v>
      </c>
      <c r="L2082" s="8" t="s">
        <v>2280</v>
      </c>
      <c r="M2082" s="8" t="s">
        <v>2279</v>
      </c>
      <c r="N2082" s="8">
        <v>1437.78487</v>
      </c>
      <c r="O2082" t="str">
        <f t="shared" si="65"/>
        <v/>
      </c>
      <c r="P2082" t="str">
        <f t="shared" si="66"/>
        <v/>
      </c>
    </row>
    <row r="2083" spans="1:16">
      <c r="A2083" s="8" t="s">
        <v>2278</v>
      </c>
      <c r="B2083" s="8" t="b">
        <v>0</v>
      </c>
      <c r="C2083" s="8" t="s">
        <v>16</v>
      </c>
      <c r="D2083" s="8" t="s">
        <v>110</v>
      </c>
      <c r="E2083" s="8">
        <v>19</v>
      </c>
      <c r="F2083" s="8" t="s">
        <v>2277</v>
      </c>
      <c r="G2083" s="8">
        <v>1</v>
      </c>
      <c r="H2083" s="8">
        <v>1</v>
      </c>
      <c r="I2083" s="8">
        <v>1</v>
      </c>
      <c r="J2083" s="8" t="s">
        <v>1891</v>
      </c>
      <c r="K2083" s="8" t="s">
        <v>1891</v>
      </c>
      <c r="L2083" s="8" t="s">
        <v>1892</v>
      </c>
      <c r="M2083" s="8" t="s">
        <v>2276</v>
      </c>
      <c r="N2083" s="8">
        <v>2080.9967900000001</v>
      </c>
      <c r="O2083" t="str">
        <f t="shared" si="65"/>
        <v/>
      </c>
      <c r="P2083" t="str">
        <f t="shared" si="66"/>
        <v/>
      </c>
    </row>
    <row r="2084" spans="1:16">
      <c r="A2084" s="8" t="s">
        <v>2275</v>
      </c>
      <c r="B2084" s="8" t="b">
        <v>0</v>
      </c>
      <c r="C2084" s="8" t="s">
        <v>16</v>
      </c>
      <c r="D2084" s="8" t="s">
        <v>795</v>
      </c>
      <c r="E2084" s="8">
        <v>16</v>
      </c>
      <c r="F2084" s="8" t="s">
        <v>2274</v>
      </c>
      <c r="G2084" s="8">
        <v>1</v>
      </c>
      <c r="H2084" s="8">
        <v>2</v>
      </c>
      <c r="I2084" s="8">
        <v>3</v>
      </c>
      <c r="J2084" s="8" t="s">
        <v>2269</v>
      </c>
      <c r="K2084" s="8" t="s">
        <v>2273</v>
      </c>
      <c r="L2084" s="8" t="s">
        <v>2267</v>
      </c>
      <c r="M2084" s="8" t="s">
        <v>2272</v>
      </c>
      <c r="N2084" s="8">
        <v>1866.9126699999999</v>
      </c>
      <c r="O2084" t="str">
        <f t="shared" si="65"/>
        <v/>
      </c>
      <c r="P2084" t="str">
        <f t="shared" si="66"/>
        <v/>
      </c>
    </row>
    <row r="2085" spans="1:16">
      <c r="A2085" s="8" t="s">
        <v>2271</v>
      </c>
      <c r="B2085" s="8" t="b">
        <v>0</v>
      </c>
      <c r="C2085" s="8" t="s">
        <v>16</v>
      </c>
      <c r="D2085" s="8" t="s">
        <v>795</v>
      </c>
      <c r="E2085" s="8">
        <v>14</v>
      </c>
      <c r="F2085" s="8" t="s">
        <v>2270</v>
      </c>
      <c r="G2085" s="8">
        <v>1</v>
      </c>
      <c r="H2085" s="8">
        <v>3</v>
      </c>
      <c r="I2085" s="8">
        <v>5</v>
      </c>
      <c r="J2085" s="8" t="s">
        <v>2269</v>
      </c>
      <c r="K2085" s="8" t="s">
        <v>2268</v>
      </c>
      <c r="L2085" s="8" t="s">
        <v>2267</v>
      </c>
      <c r="M2085" s="8" t="s">
        <v>2266</v>
      </c>
      <c r="N2085" s="8">
        <v>1590.8016600000001</v>
      </c>
      <c r="O2085" t="str">
        <f t="shared" si="65"/>
        <v/>
      </c>
      <c r="P2085" t="str">
        <f t="shared" si="66"/>
        <v/>
      </c>
    </row>
    <row r="2086" spans="1:16">
      <c r="A2086" s="8" t="s">
        <v>2265</v>
      </c>
      <c r="B2086" s="8" t="b">
        <v>0</v>
      </c>
      <c r="C2086" s="8" t="s">
        <v>70</v>
      </c>
      <c r="D2086" s="8" t="s">
        <v>795</v>
      </c>
      <c r="E2086" s="8">
        <v>16</v>
      </c>
      <c r="F2086" s="8" t="s">
        <v>2264</v>
      </c>
      <c r="G2086" s="8">
        <v>1</v>
      </c>
      <c r="H2086" s="8">
        <v>2</v>
      </c>
      <c r="I2086" s="8">
        <v>4</v>
      </c>
      <c r="J2086" s="8" t="s">
        <v>1229</v>
      </c>
      <c r="K2086" s="8" t="s">
        <v>1230</v>
      </c>
      <c r="L2086" s="8" t="s">
        <v>1231</v>
      </c>
      <c r="M2086" s="8" t="s">
        <v>2263</v>
      </c>
      <c r="N2086" s="8">
        <v>1838.90652</v>
      </c>
      <c r="O2086" t="str">
        <f t="shared" si="65"/>
        <v/>
      </c>
      <c r="P2086" t="str">
        <f t="shared" si="66"/>
        <v/>
      </c>
    </row>
    <row r="2087" spans="1:16">
      <c r="A2087" s="8" t="s">
        <v>2265</v>
      </c>
      <c r="B2087" s="8" t="b">
        <v>0</v>
      </c>
      <c r="C2087" s="8" t="s">
        <v>70</v>
      </c>
      <c r="D2087" s="8" t="s">
        <v>16</v>
      </c>
      <c r="E2087" s="8">
        <v>16</v>
      </c>
      <c r="F2087" s="8" t="s">
        <v>2264</v>
      </c>
      <c r="G2087" s="8">
        <v>1</v>
      </c>
      <c r="H2087" s="8">
        <v>2</v>
      </c>
      <c r="I2087" s="8">
        <v>1</v>
      </c>
      <c r="J2087" s="8" t="s">
        <v>1229</v>
      </c>
      <c r="K2087" s="8" t="s">
        <v>1230</v>
      </c>
      <c r="L2087" s="8" t="s">
        <v>1231</v>
      </c>
      <c r="M2087" s="8" t="s">
        <v>2263</v>
      </c>
      <c r="N2087" s="8">
        <v>1822.9116100000001</v>
      </c>
      <c r="O2087" t="str">
        <f t="shared" si="65"/>
        <v/>
      </c>
      <c r="P2087" t="str">
        <f t="shared" si="66"/>
        <v/>
      </c>
    </row>
    <row r="2088" spans="1:16">
      <c r="A2088" s="8" t="s">
        <v>2262</v>
      </c>
      <c r="B2088" s="8" t="b">
        <v>0</v>
      </c>
      <c r="C2088" s="8" t="s">
        <v>70</v>
      </c>
      <c r="D2088" s="8" t="s">
        <v>795</v>
      </c>
      <c r="E2088" s="8">
        <v>14</v>
      </c>
      <c r="F2088" s="8" t="s">
        <v>2261</v>
      </c>
      <c r="G2088" s="8">
        <v>1</v>
      </c>
      <c r="H2088" s="8">
        <v>4</v>
      </c>
      <c r="I2088" s="8">
        <v>3</v>
      </c>
      <c r="J2088" s="8" t="s">
        <v>1229</v>
      </c>
      <c r="K2088" s="8" t="s">
        <v>2260</v>
      </c>
      <c r="L2088" s="8" t="s">
        <v>1231</v>
      </c>
      <c r="M2088" s="8" t="s">
        <v>2259</v>
      </c>
      <c r="N2088" s="8">
        <v>1562.7955199999999</v>
      </c>
      <c r="O2088" t="str">
        <f t="shared" si="65"/>
        <v/>
      </c>
      <c r="P2088" t="str">
        <f t="shared" si="66"/>
        <v/>
      </c>
    </row>
    <row r="2089" spans="1:16">
      <c r="A2089" s="8" t="s">
        <v>2258</v>
      </c>
      <c r="B2089" s="8" t="b">
        <v>0</v>
      </c>
      <c r="C2089" s="8" t="s">
        <v>16</v>
      </c>
      <c r="D2089" s="8" t="s">
        <v>16</v>
      </c>
      <c r="E2089" s="8">
        <v>15</v>
      </c>
      <c r="F2089" s="8" t="s">
        <v>2257</v>
      </c>
      <c r="G2089" s="8">
        <v>1</v>
      </c>
      <c r="H2089" s="8">
        <v>3</v>
      </c>
      <c r="I2089" s="8">
        <v>1</v>
      </c>
      <c r="J2089" s="8" t="s">
        <v>2256</v>
      </c>
      <c r="K2089" s="8" t="s">
        <v>2255</v>
      </c>
      <c r="L2089" s="8" t="s">
        <v>2254</v>
      </c>
      <c r="M2089" s="8" t="s">
        <v>2253</v>
      </c>
      <c r="N2089" s="8">
        <v>1567.80025</v>
      </c>
      <c r="O2089" t="str">
        <f t="shared" si="65"/>
        <v/>
      </c>
      <c r="P2089" t="str">
        <f t="shared" si="66"/>
        <v/>
      </c>
    </row>
    <row r="2090" spans="1:16">
      <c r="A2090" s="8" t="s">
        <v>2252</v>
      </c>
      <c r="B2090" s="8" t="b">
        <v>0</v>
      </c>
      <c r="C2090" s="8" t="s">
        <v>16</v>
      </c>
      <c r="D2090" s="8" t="s">
        <v>16</v>
      </c>
      <c r="E2090" s="8">
        <v>16</v>
      </c>
      <c r="F2090" s="8" t="s">
        <v>2251</v>
      </c>
      <c r="G2090" s="8">
        <v>1</v>
      </c>
      <c r="H2090" s="8">
        <v>1</v>
      </c>
      <c r="I2090" s="8">
        <v>1</v>
      </c>
      <c r="J2090" s="8" t="s">
        <v>1514</v>
      </c>
      <c r="K2090" s="8" t="s">
        <v>1514</v>
      </c>
      <c r="L2090" s="8" t="s">
        <v>1515</v>
      </c>
      <c r="M2090" s="8" t="s">
        <v>2250</v>
      </c>
      <c r="N2090" s="8">
        <v>1769.8340700000001</v>
      </c>
      <c r="O2090" t="str">
        <f t="shared" si="65"/>
        <v/>
      </c>
      <c r="P2090" t="str">
        <f t="shared" si="66"/>
        <v/>
      </c>
    </row>
    <row r="2091" spans="1:16">
      <c r="A2091" s="8" t="s">
        <v>2249</v>
      </c>
      <c r="B2091" s="8" t="b">
        <v>0</v>
      </c>
      <c r="C2091" s="8" t="s">
        <v>70</v>
      </c>
      <c r="D2091" s="8" t="s">
        <v>16</v>
      </c>
      <c r="E2091" s="8">
        <v>11</v>
      </c>
      <c r="F2091" s="8" t="s">
        <v>2248</v>
      </c>
      <c r="G2091" s="8">
        <v>1</v>
      </c>
      <c r="H2091" s="8">
        <v>2</v>
      </c>
      <c r="I2091" s="8">
        <v>1</v>
      </c>
      <c r="J2091" s="8" t="s">
        <v>2247</v>
      </c>
      <c r="K2091" s="8" t="s">
        <v>2246</v>
      </c>
      <c r="L2091" s="8" t="s">
        <v>2245</v>
      </c>
      <c r="M2091" s="8" t="s">
        <v>2244</v>
      </c>
      <c r="N2091" s="8">
        <v>1162.58511</v>
      </c>
      <c r="O2091" t="str">
        <f t="shared" si="65"/>
        <v/>
      </c>
      <c r="P2091" t="str">
        <f t="shared" si="66"/>
        <v/>
      </c>
    </row>
    <row r="2092" spans="1:16">
      <c r="A2092" s="8" t="s">
        <v>2243</v>
      </c>
      <c r="B2092" s="8" t="b">
        <v>0</v>
      </c>
      <c r="C2092" s="8" t="s">
        <v>16</v>
      </c>
      <c r="D2092" s="8" t="s">
        <v>16</v>
      </c>
      <c r="E2092" s="8">
        <v>16</v>
      </c>
      <c r="F2092" s="8" t="s">
        <v>2242</v>
      </c>
      <c r="G2092" s="8">
        <v>1</v>
      </c>
      <c r="H2092" s="8">
        <v>1</v>
      </c>
      <c r="I2092" s="8">
        <v>2</v>
      </c>
      <c r="J2092" s="8" t="s">
        <v>2241</v>
      </c>
      <c r="K2092" s="8" t="s">
        <v>2241</v>
      </c>
      <c r="L2092" s="8" t="s">
        <v>2240</v>
      </c>
      <c r="M2092" s="8" t="s">
        <v>2239</v>
      </c>
      <c r="N2092" s="8">
        <v>1794.98207</v>
      </c>
      <c r="O2092" t="str">
        <f t="shared" si="65"/>
        <v/>
      </c>
      <c r="P2092" t="str">
        <f t="shared" si="66"/>
        <v/>
      </c>
    </row>
    <row r="2093" spans="1:16">
      <c r="A2093" s="8" t="s">
        <v>2238</v>
      </c>
      <c r="B2093" s="8" t="b">
        <v>0</v>
      </c>
      <c r="C2093" s="8" t="s">
        <v>70</v>
      </c>
      <c r="D2093" s="8" t="s">
        <v>1700</v>
      </c>
      <c r="E2093" s="8">
        <v>17</v>
      </c>
      <c r="F2093" s="8" t="s">
        <v>2237</v>
      </c>
      <c r="G2093" s="8">
        <v>1</v>
      </c>
      <c r="H2093" s="8">
        <v>2</v>
      </c>
      <c r="I2093" s="8">
        <v>2</v>
      </c>
      <c r="J2093" s="8" t="s">
        <v>508</v>
      </c>
      <c r="K2093" s="8" t="s">
        <v>558</v>
      </c>
      <c r="L2093" s="8" t="s">
        <v>509</v>
      </c>
      <c r="M2093" s="8" t="s">
        <v>2236</v>
      </c>
      <c r="N2093" s="8">
        <v>1656.8737699999999</v>
      </c>
      <c r="O2093" t="str">
        <f t="shared" si="65"/>
        <v/>
      </c>
      <c r="P2093" t="str">
        <f t="shared" si="66"/>
        <v/>
      </c>
    </row>
    <row r="2094" spans="1:16">
      <c r="A2094" s="8" t="s">
        <v>2235</v>
      </c>
      <c r="B2094" s="8" t="b">
        <v>0</v>
      </c>
      <c r="C2094" s="8" t="s">
        <v>16</v>
      </c>
      <c r="D2094" s="8" t="s">
        <v>16</v>
      </c>
      <c r="E2094" s="8">
        <v>16</v>
      </c>
      <c r="F2094" s="8" t="s">
        <v>2234</v>
      </c>
      <c r="G2094" s="8">
        <v>1</v>
      </c>
      <c r="H2094" s="8">
        <v>1</v>
      </c>
      <c r="I2094" s="8">
        <v>1</v>
      </c>
      <c r="J2094" s="8" t="s">
        <v>2233</v>
      </c>
      <c r="K2094" s="8" t="s">
        <v>2233</v>
      </c>
      <c r="L2094" s="8" t="s">
        <v>2232</v>
      </c>
      <c r="M2094" s="8" t="s">
        <v>2231</v>
      </c>
      <c r="N2094" s="8">
        <v>1806.8881699999999</v>
      </c>
      <c r="O2094" t="str">
        <f t="shared" si="65"/>
        <v/>
      </c>
      <c r="P2094" t="str">
        <f t="shared" si="66"/>
        <v/>
      </c>
    </row>
    <row r="2095" spans="1:16">
      <c r="A2095" s="8" t="s">
        <v>2230</v>
      </c>
      <c r="B2095" s="8" t="b">
        <v>0</v>
      </c>
      <c r="C2095" s="8" t="s">
        <v>16</v>
      </c>
      <c r="D2095" s="8" t="s">
        <v>16</v>
      </c>
      <c r="E2095" s="8">
        <v>12</v>
      </c>
      <c r="F2095" s="8" t="s">
        <v>2229</v>
      </c>
      <c r="G2095" s="8">
        <v>2</v>
      </c>
      <c r="H2095" s="8">
        <v>2</v>
      </c>
      <c r="I2095" s="8">
        <v>2</v>
      </c>
      <c r="J2095" s="8" t="s">
        <v>632</v>
      </c>
      <c r="K2095" s="8" t="s">
        <v>632</v>
      </c>
      <c r="L2095" s="8" t="s">
        <v>2228</v>
      </c>
      <c r="M2095" s="8" t="s">
        <v>2227</v>
      </c>
      <c r="N2095" s="8">
        <v>1367.6702399999999</v>
      </c>
      <c r="O2095" t="str">
        <f t="shared" si="65"/>
        <v/>
      </c>
      <c r="P2095" t="str">
        <f t="shared" si="66"/>
        <v/>
      </c>
    </row>
    <row r="2096" spans="1:16">
      <c r="A2096" s="8" t="s">
        <v>2226</v>
      </c>
      <c r="B2096" s="8" t="b">
        <v>0</v>
      </c>
      <c r="C2096" s="8" t="s">
        <v>16</v>
      </c>
      <c r="D2096" s="8" t="s">
        <v>16</v>
      </c>
      <c r="E2096" s="8">
        <v>16</v>
      </c>
      <c r="F2096" s="8" t="s">
        <v>2225</v>
      </c>
      <c r="G2096" s="8">
        <v>1</v>
      </c>
      <c r="H2096" s="8">
        <v>1</v>
      </c>
      <c r="I2096" s="8">
        <v>1</v>
      </c>
      <c r="J2096" s="8" t="s">
        <v>896</v>
      </c>
      <c r="K2096" s="8" t="s">
        <v>896</v>
      </c>
      <c r="L2096" s="8" t="s">
        <v>897</v>
      </c>
      <c r="M2096" s="8" t="s">
        <v>2224</v>
      </c>
      <c r="N2096" s="8">
        <v>1764.91399</v>
      </c>
      <c r="O2096" t="str">
        <f t="shared" si="65"/>
        <v/>
      </c>
      <c r="P2096" t="str">
        <f t="shared" si="66"/>
        <v/>
      </c>
    </row>
    <row r="2097" spans="1:16">
      <c r="A2097" s="8" t="s">
        <v>2223</v>
      </c>
      <c r="B2097" s="8" t="b">
        <v>0</v>
      </c>
      <c r="C2097" s="8" t="s">
        <v>16</v>
      </c>
      <c r="D2097" s="8" t="s">
        <v>570</v>
      </c>
      <c r="E2097" s="8">
        <v>16</v>
      </c>
      <c r="F2097" s="8" t="s">
        <v>2222</v>
      </c>
      <c r="G2097" s="8">
        <v>1</v>
      </c>
      <c r="H2097" s="8">
        <v>1</v>
      </c>
      <c r="I2097" s="8">
        <v>1</v>
      </c>
      <c r="J2097" s="8" t="s">
        <v>2107</v>
      </c>
      <c r="K2097" s="8" t="s">
        <v>2107</v>
      </c>
      <c r="L2097" s="8" t="s">
        <v>2106</v>
      </c>
      <c r="M2097" s="8" t="s">
        <v>2221</v>
      </c>
      <c r="N2097" s="8">
        <v>1900.9724799999999</v>
      </c>
      <c r="O2097" t="str">
        <f t="shared" si="65"/>
        <v/>
      </c>
      <c r="P2097" t="str">
        <f t="shared" si="66"/>
        <v/>
      </c>
    </row>
    <row r="2098" spans="1:16">
      <c r="A2098" s="8" t="s">
        <v>2220</v>
      </c>
      <c r="B2098" s="8" t="b">
        <v>0</v>
      </c>
      <c r="C2098" s="8" t="s">
        <v>16</v>
      </c>
      <c r="D2098" s="8" t="s">
        <v>570</v>
      </c>
      <c r="E2098" s="8">
        <v>16</v>
      </c>
      <c r="F2098" s="8" t="s">
        <v>2219</v>
      </c>
      <c r="G2098" s="8">
        <v>1</v>
      </c>
      <c r="H2098" s="8">
        <v>1</v>
      </c>
      <c r="I2098" s="8">
        <v>1</v>
      </c>
      <c r="J2098" s="8" t="s">
        <v>169</v>
      </c>
      <c r="K2098" s="8" t="s">
        <v>169</v>
      </c>
      <c r="L2098" s="8" t="s">
        <v>170</v>
      </c>
      <c r="M2098" s="8" t="s">
        <v>2218</v>
      </c>
      <c r="N2098" s="8">
        <v>1746.8955599999999</v>
      </c>
      <c r="O2098" t="str">
        <f t="shared" si="65"/>
        <v/>
      </c>
      <c r="P2098" t="str">
        <f t="shared" si="66"/>
        <v/>
      </c>
    </row>
    <row r="2099" spans="1:16">
      <c r="A2099" s="8" t="s">
        <v>2217</v>
      </c>
      <c r="B2099" s="8" t="b">
        <v>0</v>
      </c>
      <c r="C2099" s="8" t="s">
        <v>16</v>
      </c>
      <c r="D2099" s="8" t="s">
        <v>1753</v>
      </c>
      <c r="E2099" s="8">
        <v>17</v>
      </c>
      <c r="F2099" s="8" t="s">
        <v>2216</v>
      </c>
      <c r="G2099" s="8">
        <v>1</v>
      </c>
      <c r="H2099" s="8">
        <v>1</v>
      </c>
      <c r="I2099" s="8">
        <v>2</v>
      </c>
      <c r="J2099" s="8" t="s">
        <v>1144</v>
      </c>
      <c r="K2099" s="8" t="s">
        <v>1144</v>
      </c>
      <c r="L2099" s="8" t="s">
        <v>1145</v>
      </c>
      <c r="M2099" s="8" t="s">
        <v>2215</v>
      </c>
      <c r="N2099" s="8">
        <v>1963.82392</v>
      </c>
      <c r="O2099" t="str">
        <f t="shared" si="65"/>
        <v/>
      </c>
      <c r="P2099" t="str">
        <f t="shared" si="66"/>
        <v/>
      </c>
    </row>
    <row r="2100" spans="1:16">
      <c r="A2100" s="8" t="s">
        <v>2214</v>
      </c>
      <c r="B2100" s="8" t="b">
        <v>0</v>
      </c>
      <c r="C2100" s="8" t="s">
        <v>16</v>
      </c>
      <c r="D2100" s="8" t="s">
        <v>1753</v>
      </c>
      <c r="E2100" s="8">
        <v>16</v>
      </c>
      <c r="F2100" s="8" t="s">
        <v>2213</v>
      </c>
      <c r="G2100" s="8">
        <v>1</v>
      </c>
      <c r="H2100" s="8">
        <v>1</v>
      </c>
      <c r="I2100" s="8">
        <v>4</v>
      </c>
      <c r="J2100" s="8" t="s">
        <v>1144</v>
      </c>
      <c r="K2100" s="8" t="s">
        <v>1144</v>
      </c>
      <c r="L2100" s="8" t="s">
        <v>1145</v>
      </c>
      <c r="M2100" s="8" t="s">
        <v>2212</v>
      </c>
      <c r="N2100" s="8">
        <v>1906.8024499999999</v>
      </c>
      <c r="O2100" t="str">
        <f t="shared" si="65"/>
        <v/>
      </c>
      <c r="P2100" t="str">
        <f t="shared" si="66"/>
        <v/>
      </c>
    </row>
    <row r="2101" spans="1:16">
      <c r="A2101" s="8" t="s">
        <v>2211</v>
      </c>
      <c r="B2101" s="8" t="b">
        <v>0</v>
      </c>
      <c r="C2101" s="8" t="s">
        <v>16</v>
      </c>
      <c r="D2101" s="8" t="s">
        <v>1120</v>
      </c>
      <c r="E2101" s="8">
        <v>17</v>
      </c>
      <c r="F2101" s="8" t="s">
        <v>2210</v>
      </c>
      <c r="G2101" s="8">
        <v>1</v>
      </c>
      <c r="H2101" s="8">
        <v>2</v>
      </c>
      <c r="I2101" s="8">
        <v>1</v>
      </c>
      <c r="J2101" s="8" t="s">
        <v>1130</v>
      </c>
      <c r="K2101" s="8" t="s">
        <v>2209</v>
      </c>
      <c r="L2101" s="8" t="s">
        <v>1131</v>
      </c>
      <c r="M2101" s="8" t="s">
        <v>2208</v>
      </c>
      <c r="N2101" s="8">
        <v>1991.9167500000001</v>
      </c>
      <c r="O2101" t="str">
        <f t="shared" si="65"/>
        <v/>
      </c>
      <c r="P2101" t="str">
        <f t="shared" si="66"/>
        <v/>
      </c>
    </row>
    <row r="2102" spans="1:16">
      <c r="A2102" s="8" t="s">
        <v>2207</v>
      </c>
      <c r="B2102" s="8" t="b">
        <v>0</v>
      </c>
      <c r="C2102" s="8" t="s">
        <v>16</v>
      </c>
      <c r="D2102" s="8" t="s">
        <v>16</v>
      </c>
      <c r="E2102" s="8">
        <v>18</v>
      </c>
      <c r="F2102" s="8" t="s">
        <v>2206</v>
      </c>
      <c r="G2102" s="8">
        <v>1</v>
      </c>
      <c r="H2102" s="8">
        <v>1</v>
      </c>
      <c r="I2102" s="8">
        <v>1</v>
      </c>
      <c r="J2102" s="8" t="s">
        <v>2205</v>
      </c>
      <c r="K2102" s="8" t="s">
        <v>2205</v>
      </c>
      <c r="L2102" s="8" t="s">
        <v>2204</v>
      </c>
      <c r="M2102" s="8" t="s">
        <v>2203</v>
      </c>
      <c r="N2102" s="8">
        <v>2025.9512199999999</v>
      </c>
      <c r="O2102" t="str">
        <f t="shared" si="65"/>
        <v/>
      </c>
      <c r="P2102" t="str">
        <f t="shared" si="66"/>
        <v/>
      </c>
    </row>
    <row r="2103" spans="1:16">
      <c r="A2103" s="8" t="s">
        <v>2202</v>
      </c>
      <c r="B2103" s="8" t="b">
        <v>0</v>
      </c>
      <c r="C2103" s="8" t="s">
        <v>16</v>
      </c>
      <c r="D2103" s="8" t="s">
        <v>473</v>
      </c>
      <c r="E2103" s="8">
        <v>15</v>
      </c>
      <c r="F2103" s="8" t="s">
        <v>2201</v>
      </c>
      <c r="G2103" s="8">
        <v>1</v>
      </c>
      <c r="H2103" s="8">
        <v>1</v>
      </c>
      <c r="I2103" s="8">
        <v>2</v>
      </c>
      <c r="J2103" s="8" t="s">
        <v>2200</v>
      </c>
      <c r="K2103" s="8" t="s">
        <v>2200</v>
      </c>
      <c r="L2103" s="8" t="s">
        <v>2199</v>
      </c>
      <c r="M2103" s="8" t="s">
        <v>2198</v>
      </c>
      <c r="N2103" s="8">
        <v>1879.83917</v>
      </c>
      <c r="O2103" t="str">
        <f t="shared" si="65"/>
        <v/>
      </c>
      <c r="P2103" t="str">
        <f t="shared" si="66"/>
        <v/>
      </c>
    </row>
    <row r="2104" spans="1:16">
      <c r="A2104" s="8" t="s">
        <v>2197</v>
      </c>
      <c r="B2104" s="8" t="b">
        <v>0</v>
      </c>
      <c r="C2104" s="8" t="s">
        <v>16</v>
      </c>
      <c r="D2104" s="8" t="s">
        <v>16</v>
      </c>
      <c r="E2104" s="8">
        <v>15</v>
      </c>
      <c r="F2104" s="8" t="s">
        <v>2196</v>
      </c>
      <c r="G2104" s="8">
        <v>1</v>
      </c>
      <c r="H2104" s="8">
        <v>1</v>
      </c>
      <c r="I2104" s="8">
        <v>2</v>
      </c>
      <c r="J2104" s="8" t="s">
        <v>261</v>
      </c>
      <c r="K2104" s="8" t="s">
        <v>261</v>
      </c>
      <c r="L2104" s="8" t="s">
        <v>262</v>
      </c>
      <c r="M2104" s="8" t="s">
        <v>2195</v>
      </c>
      <c r="N2104" s="8">
        <v>1748.8013699999999</v>
      </c>
      <c r="O2104" t="str">
        <f t="shared" si="65"/>
        <v/>
      </c>
      <c r="P2104" t="str">
        <f t="shared" si="66"/>
        <v/>
      </c>
    </row>
    <row r="2105" spans="1:16">
      <c r="A2105" s="8" t="s">
        <v>2194</v>
      </c>
      <c r="B2105" s="8" t="b">
        <v>0</v>
      </c>
      <c r="C2105" s="8" t="s">
        <v>16</v>
      </c>
      <c r="D2105" s="8" t="s">
        <v>16</v>
      </c>
      <c r="E2105" s="8">
        <v>16</v>
      </c>
      <c r="F2105" s="8" t="s">
        <v>2193</v>
      </c>
      <c r="G2105" s="8">
        <v>1</v>
      </c>
      <c r="H2105" s="8">
        <v>1</v>
      </c>
      <c r="I2105" s="8">
        <v>1</v>
      </c>
      <c r="J2105" s="8" t="s">
        <v>2192</v>
      </c>
      <c r="K2105" s="8" t="s">
        <v>2192</v>
      </c>
      <c r="L2105" s="8" t="s">
        <v>2191</v>
      </c>
      <c r="M2105" s="8" t="s">
        <v>2190</v>
      </c>
      <c r="N2105" s="8">
        <v>1796.9177400000001</v>
      </c>
      <c r="O2105" t="str">
        <f t="shared" si="65"/>
        <v/>
      </c>
      <c r="P2105" t="str">
        <f t="shared" si="66"/>
        <v/>
      </c>
    </row>
    <row r="2106" spans="1:16">
      <c r="A2106" s="8" t="s">
        <v>2189</v>
      </c>
      <c r="B2106" s="8" t="b">
        <v>0</v>
      </c>
      <c r="C2106" s="8" t="s">
        <v>16</v>
      </c>
      <c r="D2106" s="8" t="s">
        <v>16</v>
      </c>
      <c r="E2106" s="8">
        <v>16</v>
      </c>
      <c r="F2106" s="8" t="s">
        <v>2188</v>
      </c>
      <c r="G2106" s="8">
        <v>1</v>
      </c>
      <c r="H2106" s="8">
        <v>1</v>
      </c>
      <c r="I2106" s="8">
        <v>1</v>
      </c>
      <c r="J2106" s="8" t="s">
        <v>2187</v>
      </c>
      <c r="K2106" s="8" t="s">
        <v>2187</v>
      </c>
      <c r="L2106" s="8" t="s">
        <v>2186</v>
      </c>
      <c r="M2106" s="8" t="s">
        <v>2185</v>
      </c>
      <c r="N2106" s="8">
        <v>1815.00107</v>
      </c>
      <c r="O2106" t="str">
        <f t="shared" si="65"/>
        <v/>
      </c>
      <c r="P2106" t="str">
        <f t="shared" si="66"/>
        <v/>
      </c>
    </row>
    <row r="2107" spans="1:16">
      <c r="A2107" s="8" t="s">
        <v>2184</v>
      </c>
      <c r="B2107" s="8" t="b">
        <v>0</v>
      </c>
      <c r="C2107" s="8" t="s">
        <v>16</v>
      </c>
      <c r="D2107" s="8" t="s">
        <v>16</v>
      </c>
      <c r="E2107" s="8">
        <v>15</v>
      </c>
      <c r="F2107" s="8" t="s">
        <v>2183</v>
      </c>
      <c r="G2107" s="8">
        <v>1</v>
      </c>
      <c r="H2107" s="8">
        <v>1</v>
      </c>
      <c r="I2107" s="8">
        <v>1</v>
      </c>
      <c r="J2107" s="8" t="s">
        <v>2182</v>
      </c>
      <c r="K2107" s="8" t="s">
        <v>2182</v>
      </c>
      <c r="L2107" s="8" t="s">
        <v>2181</v>
      </c>
      <c r="M2107" s="8" t="s">
        <v>2180</v>
      </c>
      <c r="N2107" s="8">
        <v>1833.9592700000001</v>
      </c>
      <c r="O2107" t="str">
        <f t="shared" si="65"/>
        <v/>
      </c>
      <c r="P2107" t="str">
        <f t="shared" si="66"/>
        <v/>
      </c>
    </row>
    <row r="2108" spans="1:16">
      <c r="A2108" s="8" t="s">
        <v>2179</v>
      </c>
      <c r="B2108" s="8" t="b">
        <v>0</v>
      </c>
      <c r="C2108" s="8" t="s">
        <v>16</v>
      </c>
      <c r="D2108" s="8" t="s">
        <v>16</v>
      </c>
      <c r="E2108" s="8">
        <v>16</v>
      </c>
      <c r="F2108" s="8" t="s">
        <v>2178</v>
      </c>
      <c r="G2108" s="8">
        <v>1</v>
      </c>
      <c r="H2108" s="8">
        <v>1</v>
      </c>
      <c r="I2108" s="8">
        <v>7</v>
      </c>
      <c r="J2108" s="8" t="s">
        <v>2177</v>
      </c>
      <c r="K2108" s="8" t="s">
        <v>2177</v>
      </c>
      <c r="L2108" s="8" t="s">
        <v>2176</v>
      </c>
      <c r="M2108" s="8" t="s">
        <v>2175</v>
      </c>
      <c r="N2108" s="8">
        <v>1754.9435599999999</v>
      </c>
      <c r="O2108" t="str">
        <f t="shared" si="65"/>
        <v/>
      </c>
      <c r="P2108" t="str">
        <f t="shared" si="66"/>
        <v/>
      </c>
    </row>
    <row r="2109" spans="1:16">
      <c r="A2109" s="8" t="s">
        <v>2174</v>
      </c>
      <c r="B2109" s="8" t="b">
        <v>0</v>
      </c>
      <c r="C2109" s="8" t="s">
        <v>16</v>
      </c>
      <c r="D2109" s="8" t="s">
        <v>16</v>
      </c>
      <c r="E2109" s="8">
        <v>14</v>
      </c>
      <c r="F2109" s="8" t="s">
        <v>2173</v>
      </c>
      <c r="G2109" s="8">
        <v>1</v>
      </c>
      <c r="H2109" s="8">
        <v>1</v>
      </c>
      <c r="I2109" s="8">
        <v>1</v>
      </c>
      <c r="J2109" s="8" t="s">
        <v>2172</v>
      </c>
      <c r="K2109" s="8" t="s">
        <v>2172</v>
      </c>
      <c r="L2109" s="8" t="s">
        <v>2171</v>
      </c>
      <c r="M2109" s="8" t="s">
        <v>2170</v>
      </c>
      <c r="N2109" s="8">
        <v>1622.8060599999999</v>
      </c>
      <c r="O2109" t="str">
        <f t="shared" si="65"/>
        <v/>
      </c>
      <c r="P2109" t="str">
        <f t="shared" si="66"/>
        <v/>
      </c>
    </row>
    <row r="2110" spans="1:16">
      <c r="A2110" s="8" t="s">
        <v>2169</v>
      </c>
      <c r="B2110" s="8" t="b">
        <v>0</v>
      </c>
      <c r="C2110" s="8" t="s">
        <v>70</v>
      </c>
      <c r="D2110" s="8" t="s">
        <v>16</v>
      </c>
      <c r="E2110" s="8">
        <v>18</v>
      </c>
      <c r="F2110" s="8" t="s">
        <v>2168</v>
      </c>
      <c r="G2110" s="8">
        <v>1</v>
      </c>
      <c r="H2110" s="8">
        <v>1</v>
      </c>
      <c r="I2110" s="8">
        <v>1</v>
      </c>
      <c r="J2110" s="8" t="s">
        <v>2096</v>
      </c>
      <c r="K2110" s="8" t="s">
        <v>2096</v>
      </c>
      <c r="L2110" s="8" t="s">
        <v>2095</v>
      </c>
      <c r="M2110" s="8" t="s">
        <v>2167</v>
      </c>
      <c r="N2110" s="8">
        <v>2056.1801</v>
      </c>
      <c r="O2110" t="str">
        <f t="shared" si="65"/>
        <v/>
      </c>
      <c r="P2110" t="str">
        <f t="shared" si="66"/>
        <v/>
      </c>
    </row>
    <row r="2111" spans="1:16">
      <c r="A2111" s="8" t="s">
        <v>2166</v>
      </c>
      <c r="B2111" s="8" t="b">
        <v>0</v>
      </c>
      <c r="C2111" s="8" t="s">
        <v>16</v>
      </c>
      <c r="D2111" s="8" t="s">
        <v>16</v>
      </c>
      <c r="E2111" s="8">
        <v>16</v>
      </c>
      <c r="F2111" s="8" t="s">
        <v>2165</v>
      </c>
      <c r="G2111" s="8">
        <v>1</v>
      </c>
      <c r="H2111" s="8">
        <v>1</v>
      </c>
      <c r="I2111" s="8">
        <v>6</v>
      </c>
      <c r="J2111" s="8" t="s">
        <v>744</v>
      </c>
      <c r="K2111" s="8" t="s">
        <v>744</v>
      </c>
      <c r="L2111" s="8" t="s">
        <v>745</v>
      </c>
      <c r="M2111" s="8" t="s">
        <v>2164</v>
      </c>
      <c r="N2111" s="8">
        <v>1659.91768</v>
      </c>
      <c r="O2111" t="str">
        <f t="shared" si="65"/>
        <v/>
      </c>
      <c r="P2111" t="str">
        <f t="shared" si="66"/>
        <v/>
      </c>
    </row>
    <row r="2112" spans="1:16">
      <c r="A2112" s="8" t="s">
        <v>2163</v>
      </c>
      <c r="B2112" s="8" t="b">
        <v>0</v>
      </c>
      <c r="C2112" s="8" t="s">
        <v>70</v>
      </c>
      <c r="D2112" s="8" t="s">
        <v>16</v>
      </c>
      <c r="E2112" s="8">
        <v>16</v>
      </c>
      <c r="F2112" s="8" t="s">
        <v>2162</v>
      </c>
      <c r="G2112" s="8">
        <v>1</v>
      </c>
      <c r="H2112" s="8">
        <v>1</v>
      </c>
      <c r="I2112" s="8">
        <v>4</v>
      </c>
      <c r="J2112" s="8" t="s">
        <v>2096</v>
      </c>
      <c r="K2112" s="8" t="s">
        <v>2096</v>
      </c>
      <c r="L2112" s="8" t="s">
        <v>2095</v>
      </c>
      <c r="M2112" s="8" t="s">
        <v>2161</v>
      </c>
      <c r="N2112" s="8">
        <v>1815.00107</v>
      </c>
      <c r="O2112" t="str">
        <f t="shared" si="65"/>
        <v/>
      </c>
      <c r="P2112" t="str">
        <f t="shared" si="66"/>
        <v/>
      </c>
    </row>
    <row r="2113" spans="1:16">
      <c r="A2113" s="8" t="s">
        <v>2160</v>
      </c>
      <c r="B2113" s="8" t="b">
        <v>0</v>
      </c>
      <c r="C2113" s="8" t="s">
        <v>70</v>
      </c>
      <c r="D2113" s="8" t="s">
        <v>16</v>
      </c>
      <c r="E2113" s="8">
        <v>14</v>
      </c>
      <c r="F2113" s="8" t="s">
        <v>2159</v>
      </c>
      <c r="G2113" s="8">
        <v>1</v>
      </c>
      <c r="H2113" s="8">
        <v>1</v>
      </c>
      <c r="I2113" s="8">
        <v>1</v>
      </c>
      <c r="J2113" s="8" t="s">
        <v>2096</v>
      </c>
      <c r="K2113" s="8" t="s">
        <v>2096</v>
      </c>
      <c r="L2113" s="8" t="s">
        <v>2095</v>
      </c>
      <c r="M2113" s="8" t="s">
        <v>2158</v>
      </c>
      <c r="N2113" s="8">
        <v>1529.8573699999999</v>
      </c>
      <c r="O2113" t="str">
        <f t="shared" si="65"/>
        <v/>
      </c>
      <c r="P2113" t="str">
        <f t="shared" si="66"/>
        <v/>
      </c>
    </row>
    <row r="2114" spans="1:16">
      <c r="A2114" s="8" t="s">
        <v>2157</v>
      </c>
      <c r="B2114" s="8" t="b">
        <v>0</v>
      </c>
      <c r="C2114" s="8" t="s">
        <v>70</v>
      </c>
      <c r="D2114" s="8" t="s">
        <v>473</v>
      </c>
      <c r="E2114" s="8">
        <v>15</v>
      </c>
      <c r="F2114" s="8" t="s">
        <v>2156</v>
      </c>
      <c r="G2114" s="8">
        <v>1</v>
      </c>
      <c r="H2114" s="8">
        <v>2</v>
      </c>
      <c r="I2114" s="8">
        <v>1</v>
      </c>
      <c r="J2114" s="8" t="s">
        <v>2155</v>
      </c>
      <c r="K2114" s="8" t="s">
        <v>2154</v>
      </c>
      <c r="L2114" s="8" t="s">
        <v>2153</v>
      </c>
      <c r="M2114" s="8" t="s">
        <v>2152</v>
      </c>
      <c r="N2114" s="8">
        <v>1803.97857</v>
      </c>
      <c r="O2114" t="str">
        <f t="shared" ref="O2114:O2162" si="67">IF(ISNUMBER(SEARCH("Candida albicans",L2114)), 1,"")</f>
        <v/>
      </c>
      <c r="P2114" t="str">
        <f t="shared" ref="P2114:P2162" si="68">(IF(AND(C2114="Candida",H2114=1),1,""))</f>
        <v/>
      </c>
    </row>
    <row r="2115" spans="1:16">
      <c r="A2115" s="8" t="s">
        <v>2151</v>
      </c>
      <c r="B2115" s="8" t="b">
        <v>0</v>
      </c>
      <c r="C2115" s="8" t="s">
        <v>16</v>
      </c>
      <c r="D2115" s="8" t="s">
        <v>16</v>
      </c>
      <c r="E2115" s="8">
        <v>20</v>
      </c>
      <c r="F2115" s="8" t="s">
        <v>2150</v>
      </c>
      <c r="G2115" s="8">
        <v>1</v>
      </c>
      <c r="H2115" s="8">
        <v>1</v>
      </c>
      <c r="I2115" s="8">
        <v>1</v>
      </c>
      <c r="J2115" s="8" t="s">
        <v>2149</v>
      </c>
      <c r="K2115" s="8" t="s">
        <v>2149</v>
      </c>
      <c r="L2115" s="8" t="s">
        <v>2148</v>
      </c>
      <c r="M2115" s="8" t="s">
        <v>2147</v>
      </c>
      <c r="N2115" s="8">
        <v>2226.1553399999998</v>
      </c>
      <c r="O2115" t="str">
        <f t="shared" si="67"/>
        <v/>
      </c>
      <c r="P2115" t="str">
        <f t="shared" si="68"/>
        <v/>
      </c>
    </row>
    <row r="2116" spans="1:16">
      <c r="A2116" s="8" t="s">
        <v>2146</v>
      </c>
      <c r="B2116" s="8" t="b">
        <v>0</v>
      </c>
      <c r="C2116" s="8" t="s">
        <v>16</v>
      </c>
      <c r="D2116" s="8" t="s">
        <v>16</v>
      </c>
      <c r="E2116" s="8">
        <v>22</v>
      </c>
      <c r="F2116" s="8" t="s">
        <v>2145</v>
      </c>
      <c r="G2116" s="8">
        <v>1</v>
      </c>
      <c r="H2116" s="8">
        <v>1</v>
      </c>
      <c r="I2116" s="8">
        <v>1</v>
      </c>
      <c r="J2116" s="8" t="s">
        <v>1957</v>
      </c>
      <c r="K2116" s="8" t="s">
        <v>1957</v>
      </c>
      <c r="L2116" s="8" t="s">
        <v>1956</v>
      </c>
      <c r="M2116" s="8" t="s">
        <v>2144</v>
      </c>
      <c r="N2116" s="8">
        <v>2386.1574700000001</v>
      </c>
      <c r="O2116" t="str">
        <f t="shared" si="67"/>
        <v/>
      </c>
      <c r="P2116" t="str">
        <f t="shared" si="68"/>
        <v/>
      </c>
    </row>
    <row r="2117" spans="1:16">
      <c r="A2117" s="8" t="s">
        <v>2143</v>
      </c>
      <c r="B2117" s="8" t="b">
        <v>0</v>
      </c>
      <c r="C2117" s="8" t="s">
        <v>16</v>
      </c>
      <c r="D2117" s="8" t="s">
        <v>16</v>
      </c>
      <c r="E2117" s="8">
        <v>21</v>
      </c>
      <c r="F2117" s="8" t="s">
        <v>2142</v>
      </c>
      <c r="G2117" s="8">
        <v>1</v>
      </c>
      <c r="H2117" s="8">
        <v>1</v>
      </c>
      <c r="I2117" s="8">
        <v>1</v>
      </c>
      <c r="J2117" s="8" t="s">
        <v>1957</v>
      </c>
      <c r="K2117" s="8" t="s">
        <v>1957</v>
      </c>
      <c r="L2117" s="8" t="s">
        <v>1956</v>
      </c>
      <c r="M2117" s="8" t="s">
        <v>2141</v>
      </c>
      <c r="N2117" s="8">
        <v>2299.1254399999998</v>
      </c>
      <c r="O2117" t="str">
        <f t="shared" si="67"/>
        <v/>
      </c>
      <c r="P2117" t="str">
        <f t="shared" si="68"/>
        <v/>
      </c>
    </row>
    <row r="2118" spans="1:16">
      <c r="A2118" s="8" t="s">
        <v>2140</v>
      </c>
      <c r="B2118" s="8" t="b">
        <v>0</v>
      </c>
      <c r="C2118" s="8" t="s">
        <v>16</v>
      </c>
      <c r="D2118" s="8" t="s">
        <v>1120</v>
      </c>
      <c r="E2118" s="8">
        <v>16</v>
      </c>
      <c r="F2118" s="8" t="s">
        <v>2139</v>
      </c>
      <c r="G2118" s="8">
        <v>1</v>
      </c>
      <c r="H2118" s="8">
        <v>1</v>
      </c>
      <c r="I2118" s="8">
        <v>1</v>
      </c>
      <c r="J2118" s="8" t="s">
        <v>2138</v>
      </c>
      <c r="K2118" s="8" t="s">
        <v>2138</v>
      </c>
      <c r="L2118" s="8" t="s">
        <v>2137</v>
      </c>
      <c r="M2118" s="8" t="s">
        <v>2136</v>
      </c>
      <c r="N2118" s="8">
        <v>1805.9425699999999</v>
      </c>
      <c r="O2118" t="str">
        <f t="shared" si="67"/>
        <v/>
      </c>
      <c r="P2118" t="str">
        <f t="shared" si="68"/>
        <v/>
      </c>
    </row>
    <row r="2119" spans="1:16">
      <c r="A2119" s="8" t="s">
        <v>2135</v>
      </c>
      <c r="B2119" s="8" t="b">
        <v>0</v>
      </c>
      <c r="C2119" s="8" t="s">
        <v>70</v>
      </c>
      <c r="D2119" s="8" t="s">
        <v>381</v>
      </c>
      <c r="E2119" s="8">
        <v>15</v>
      </c>
      <c r="F2119" s="8" t="s">
        <v>2134</v>
      </c>
      <c r="G2119" s="8">
        <v>2</v>
      </c>
      <c r="H2119" s="8">
        <v>2</v>
      </c>
      <c r="I2119" s="8">
        <v>15</v>
      </c>
      <c r="J2119" s="8" t="s">
        <v>2130</v>
      </c>
      <c r="K2119" s="8" t="s">
        <v>2130</v>
      </c>
      <c r="L2119" s="8" t="s">
        <v>2129</v>
      </c>
      <c r="M2119" s="8" t="s">
        <v>2133</v>
      </c>
      <c r="N2119" s="8">
        <v>1646.73666</v>
      </c>
      <c r="O2119" t="str">
        <f t="shared" si="67"/>
        <v/>
      </c>
      <c r="P2119" t="str">
        <f t="shared" si="68"/>
        <v/>
      </c>
    </row>
    <row r="2120" spans="1:16">
      <c r="A2120" s="8" t="s">
        <v>2132</v>
      </c>
      <c r="B2120" s="8" t="b">
        <v>0</v>
      </c>
      <c r="C2120" s="8" t="s">
        <v>70</v>
      </c>
      <c r="D2120" s="8" t="s">
        <v>381</v>
      </c>
      <c r="E2120" s="8">
        <v>14</v>
      </c>
      <c r="F2120" s="8" t="s">
        <v>2131</v>
      </c>
      <c r="G2120" s="8">
        <v>2</v>
      </c>
      <c r="H2120" s="8">
        <v>2</v>
      </c>
      <c r="I2120" s="8">
        <v>3</v>
      </c>
      <c r="J2120" s="8" t="s">
        <v>2130</v>
      </c>
      <c r="K2120" s="8" t="s">
        <v>2130</v>
      </c>
      <c r="L2120" s="8" t="s">
        <v>2129</v>
      </c>
      <c r="M2120" s="8" t="s">
        <v>2128</v>
      </c>
      <c r="N2120" s="8">
        <v>1589.7152000000001</v>
      </c>
      <c r="O2120" t="str">
        <f t="shared" si="67"/>
        <v/>
      </c>
      <c r="P2120" t="str">
        <f t="shared" si="68"/>
        <v/>
      </c>
    </row>
    <row r="2121" spans="1:16">
      <c r="A2121" s="8" t="s">
        <v>2127</v>
      </c>
      <c r="B2121" s="8" t="b">
        <v>0</v>
      </c>
      <c r="C2121" s="8" t="s">
        <v>16</v>
      </c>
      <c r="D2121" s="8" t="s">
        <v>16</v>
      </c>
      <c r="E2121" s="8">
        <v>13</v>
      </c>
      <c r="F2121" s="8" t="s">
        <v>2126</v>
      </c>
      <c r="G2121" s="8">
        <v>1</v>
      </c>
      <c r="H2121" s="8">
        <v>1</v>
      </c>
      <c r="I2121" s="8">
        <v>1</v>
      </c>
      <c r="J2121" s="8" t="s">
        <v>2125</v>
      </c>
      <c r="K2121" s="8" t="s">
        <v>2125</v>
      </c>
      <c r="L2121" s="8" t="s">
        <v>2124</v>
      </c>
      <c r="M2121" s="8" t="s">
        <v>2123</v>
      </c>
      <c r="N2121" s="8">
        <v>1438.72848</v>
      </c>
      <c r="O2121" t="str">
        <f t="shared" si="67"/>
        <v/>
      </c>
      <c r="P2121" t="str">
        <f t="shared" si="68"/>
        <v/>
      </c>
    </row>
    <row r="2122" spans="1:16">
      <c r="A2122" s="8" t="s">
        <v>2122</v>
      </c>
      <c r="B2122" s="8" t="b">
        <v>0</v>
      </c>
      <c r="C2122" s="8" t="s">
        <v>16</v>
      </c>
      <c r="D2122" s="8" t="s">
        <v>473</v>
      </c>
      <c r="E2122" s="8">
        <v>16</v>
      </c>
      <c r="F2122" s="8" t="s">
        <v>2121</v>
      </c>
      <c r="G2122" s="8">
        <v>1</v>
      </c>
      <c r="H2122" s="8">
        <v>1</v>
      </c>
      <c r="I2122" s="8">
        <v>1</v>
      </c>
      <c r="J2122" s="8" t="s">
        <v>2120</v>
      </c>
      <c r="K2122" s="8" t="s">
        <v>2120</v>
      </c>
      <c r="L2122" s="8" t="s">
        <v>2119</v>
      </c>
      <c r="M2122" s="8" t="s">
        <v>2118</v>
      </c>
      <c r="N2122" s="8">
        <v>1787.9544800000001</v>
      </c>
      <c r="O2122" t="str">
        <f t="shared" si="67"/>
        <v/>
      </c>
      <c r="P2122" t="str">
        <f t="shared" si="68"/>
        <v/>
      </c>
    </row>
    <row r="2123" spans="1:16">
      <c r="A2123" s="8" t="s">
        <v>2117</v>
      </c>
      <c r="B2123" s="8" t="b">
        <v>0</v>
      </c>
      <c r="C2123" s="8" t="s">
        <v>16</v>
      </c>
      <c r="D2123" s="8" t="s">
        <v>16</v>
      </c>
      <c r="E2123" s="8">
        <v>18</v>
      </c>
      <c r="F2123" s="8" t="s">
        <v>2116</v>
      </c>
      <c r="G2123" s="8">
        <v>1</v>
      </c>
      <c r="H2123" s="8">
        <v>1</v>
      </c>
      <c r="I2123" s="8">
        <v>1</v>
      </c>
      <c r="J2123" s="8" t="s">
        <v>2115</v>
      </c>
      <c r="K2123" s="8" t="s">
        <v>2115</v>
      </c>
      <c r="L2123" s="8" t="s">
        <v>2114</v>
      </c>
      <c r="M2123" s="8" t="s">
        <v>2113</v>
      </c>
      <c r="N2123" s="8">
        <v>1997.0549599999999</v>
      </c>
      <c r="O2123" t="str">
        <f t="shared" si="67"/>
        <v/>
      </c>
      <c r="P2123" t="str">
        <f t="shared" si="68"/>
        <v/>
      </c>
    </row>
    <row r="2124" spans="1:16">
      <c r="A2124" s="8" t="s">
        <v>2112</v>
      </c>
      <c r="B2124" s="8" t="b">
        <v>0</v>
      </c>
      <c r="C2124" s="8" t="s">
        <v>16</v>
      </c>
      <c r="D2124" s="8" t="s">
        <v>71</v>
      </c>
      <c r="E2124" s="8">
        <v>18</v>
      </c>
      <c r="F2124" s="8" t="s">
        <v>2111</v>
      </c>
      <c r="G2124" s="8">
        <v>1</v>
      </c>
      <c r="H2124" s="8">
        <v>1</v>
      </c>
      <c r="I2124" s="8">
        <v>1</v>
      </c>
      <c r="J2124" s="8" t="s">
        <v>1891</v>
      </c>
      <c r="K2124" s="8" t="s">
        <v>1891</v>
      </c>
      <c r="L2124" s="8" t="s">
        <v>1892</v>
      </c>
      <c r="M2124" s="8" t="s">
        <v>2110</v>
      </c>
      <c r="N2124" s="8">
        <v>2023.97533</v>
      </c>
      <c r="O2124" t="str">
        <f t="shared" si="67"/>
        <v/>
      </c>
      <c r="P2124" t="str">
        <f t="shared" si="68"/>
        <v/>
      </c>
    </row>
    <row r="2125" spans="1:16">
      <c r="A2125" s="8" t="s">
        <v>2109</v>
      </c>
      <c r="B2125" s="8" t="b">
        <v>0</v>
      </c>
      <c r="C2125" s="8" t="s">
        <v>16</v>
      </c>
      <c r="D2125" s="8" t="s">
        <v>618</v>
      </c>
      <c r="E2125" s="8">
        <v>15</v>
      </c>
      <c r="F2125" s="8" t="s">
        <v>2108</v>
      </c>
      <c r="G2125" s="8">
        <v>1</v>
      </c>
      <c r="H2125" s="8">
        <v>1</v>
      </c>
      <c r="I2125" s="8">
        <v>1</v>
      </c>
      <c r="J2125" s="8" t="s">
        <v>2107</v>
      </c>
      <c r="K2125" s="8" t="s">
        <v>2107</v>
      </c>
      <c r="L2125" s="8" t="s">
        <v>2106</v>
      </c>
      <c r="M2125" s="8" t="s">
        <v>2105</v>
      </c>
      <c r="N2125" s="8">
        <v>1753.9040600000001</v>
      </c>
      <c r="O2125" t="str">
        <f t="shared" si="67"/>
        <v/>
      </c>
      <c r="P2125" t="str">
        <f t="shared" si="68"/>
        <v/>
      </c>
    </row>
    <row r="2126" spans="1:16">
      <c r="A2126" s="8" t="s">
        <v>2104</v>
      </c>
      <c r="B2126" s="8" t="b">
        <v>0</v>
      </c>
      <c r="C2126" s="8" t="s">
        <v>16</v>
      </c>
      <c r="D2126" s="8" t="s">
        <v>2103</v>
      </c>
      <c r="E2126" s="8">
        <v>15</v>
      </c>
      <c r="F2126" s="8" t="s">
        <v>2102</v>
      </c>
      <c r="G2126" s="8">
        <v>1</v>
      </c>
      <c r="H2126" s="8">
        <v>1</v>
      </c>
      <c r="I2126" s="8">
        <v>2</v>
      </c>
      <c r="J2126" s="8" t="s">
        <v>2101</v>
      </c>
      <c r="K2126" s="8" t="s">
        <v>2101</v>
      </c>
      <c r="L2126" s="8" t="s">
        <v>2100</v>
      </c>
      <c r="M2126" s="8" t="s">
        <v>2099</v>
      </c>
      <c r="N2126" s="8">
        <v>1998.86842</v>
      </c>
      <c r="O2126" t="str">
        <f t="shared" si="67"/>
        <v/>
      </c>
      <c r="P2126" t="str">
        <f t="shared" si="68"/>
        <v/>
      </c>
    </row>
    <row r="2127" spans="1:16">
      <c r="A2127" s="8" t="s">
        <v>2098</v>
      </c>
      <c r="B2127" s="8" t="b">
        <v>0</v>
      </c>
      <c r="C2127" s="8" t="s">
        <v>70</v>
      </c>
      <c r="D2127" s="8" t="s">
        <v>16</v>
      </c>
      <c r="E2127" s="8">
        <v>15</v>
      </c>
      <c r="F2127" s="8" t="s">
        <v>2097</v>
      </c>
      <c r="G2127" s="8">
        <v>1</v>
      </c>
      <c r="H2127" s="8">
        <v>1</v>
      </c>
      <c r="I2127" s="8">
        <v>1</v>
      </c>
      <c r="J2127" s="8" t="s">
        <v>2096</v>
      </c>
      <c r="K2127" s="8" t="s">
        <v>2096</v>
      </c>
      <c r="L2127" s="8" t="s">
        <v>2095</v>
      </c>
      <c r="M2127" s="8" t="s">
        <v>2094</v>
      </c>
      <c r="N2127" s="8">
        <v>1658.89996</v>
      </c>
      <c r="O2127" t="str">
        <f t="shared" si="67"/>
        <v/>
      </c>
      <c r="P2127" t="str">
        <f t="shared" si="68"/>
        <v/>
      </c>
    </row>
    <row r="2128" spans="1:16">
      <c r="A2128" s="8" t="s">
        <v>2093</v>
      </c>
      <c r="B2128" s="8" t="b">
        <v>0</v>
      </c>
      <c r="C2128" s="8" t="s">
        <v>16</v>
      </c>
      <c r="D2128" s="8" t="s">
        <v>16</v>
      </c>
      <c r="E2128" s="8">
        <v>19</v>
      </c>
      <c r="F2128" s="8" t="s">
        <v>2092</v>
      </c>
      <c r="G2128" s="8">
        <v>1</v>
      </c>
      <c r="H2128" s="8">
        <v>1</v>
      </c>
      <c r="I2128" s="8">
        <v>2</v>
      </c>
      <c r="J2128" s="8" t="s">
        <v>2091</v>
      </c>
      <c r="K2128" s="8" t="s">
        <v>2091</v>
      </c>
      <c r="L2128" s="8" t="s">
        <v>2090</v>
      </c>
      <c r="M2128" s="8" t="s">
        <v>2089</v>
      </c>
      <c r="N2128" s="8">
        <v>2148.0567500000002</v>
      </c>
      <c r="O2128" t="str">
        <f t="shared" si="67"/>
        <v/>
      </c>
      <c r="P2128" t="str">
        <f t="shared" si="68"/>
        <v/>
      </c>
    </row>
    <row r="2129" spans="1:16">
      <c r="A2129" s="8" t="s">
        <v>2088</v>
      </c>
      <c r="B2129" s="8" t="b">
        <v>0</v>
      </c>
      <c r="C2129" s="8" t="s">
        <v>16</v>
      </c>
      <c r="D2129" s="8" t="s">
        <v>16</v>
      </c>
      <c r="E2129" s="8">
        <v>19</v>
      </c>
      <c r="F2129" s="8" t="s">
        <v>2087</v>
      </c>
      <c r="G2129" s="8">
        <v>1</v>
      </c>
      <c r="H2129" s="8">
        <v>1</v>
      </c>
      <c r="I2129" s="8">
        <v>4</v>
      </c>
      <c r="J2129" s="8" t="s">
        <v>744</v>
      </c>
      <c r="K2129" s="8" t="s">
        <v>744</v>
      </c>
      <c r="L2129" s="8" t="s">
        <v>745</v>
      </c>
      <c r="M2129" s="8" t="s">
        <v>2086</v>
      </c>
      <c r="N2129" s="8">
        <v>1956.0661299999999</v>
      </c>
      <c r="O2129" t="str">
        <f t="shared" si="67"/>
        <v/>
      </c>
      <c r="P2129" t="str">
        <f t="shared" si="68"/>
        <v/>
      </c>
    </row>
    <row r="2130" spans="1:16">
      <c r="A2130" s="8" t="s">
        <v>2085</v>
      </c>
      <c r="B2130" s="8" t="b">
        <v>0</v>
      </c>
      <c r="C2130" s="8" t="s">
        <v>16</v>
      </c>
      <c r="D2130" s="8" t="s">
        <v>16</v>
      </c>
      <c r="E2130" s="8">
        <v>15</v>
      </c>
      <c r="F2130" s="8" t="s">
        <v>2084</v>
      </c>
      <c r="G2130" s="8">
        <v>1</v>
      </c>
      <c r="H2130" s="8">
        <v>1</v>
      </c>
      <c r="I2130" s="8">
        <v>3</v>
      </c>
      <c r="J2130" s="8" t="s">
        <v>145</v>
      </c>
      <c r="K2130" s="8" t="s">
        <v>145</v>
      </c>
      <c r="L2130" s="8" t="s">
        <v>146</v>
      </c>
      <c r="M2130" s="8" t="s">
        <v>2083</v>
      </c>
      <c r="N2130" s="8">
        <v>1585.77577</v>
      </c>
      <c r="O2130" t="str">
        <f t="shared" si="67"/>
        <v/>
      </c>
      <c r="P2130" t="str">
        <f t="shared" si="68"/>
        <v/>
      </c>
    </row>
    <row r="2131" spans="1:16">
      <c r="A2131" s="8" t="s">
        <v>2082</v>
      </c>
      <c r="B2131" s="8" t="b">
        <v>0</v>
      </c>
      <c r="C2131" s="8" t="s">
        <v>70</v>
      </c>
      <c r="D2131" s="8" t="s">
        <v>16</v>
      </c>
      <c r="E2131" s="8">
        <v>16</v>
      </c>
      <c r="F2131" s="8" t="s">
        <v>2081</v>
      </c>
      <c r="G2131" s="8">
        <v>1</v>
      </c>
      <c r="H2131" s="8">
        <v>2</v>
      </c>
      <c r="I2131" s="8">
        <v>1</v>
      </c>
      <c r="J2131" s="8" t="s">
        <v>2080</v>
      </c>
      <c r="K2131" s="8" t="s">
        <v>2079</v>
      </c>
      <c r="L2131" s="8" t="s">
        <v>2078</v>
      </c>
      <c r="M2131" s="8" t="s">
        <v>2077</v>
      </c>
      <c r="N2131" s="8">
        <v>1854.8868299999999</v>
      </c>
      <c r="O2131" t="str">
        <f t="shared" si="67"/>
        <v/>
      </c>
      <c r="P2131" t="str">
        <f t="shared" si="68"/>
        <v/>
      </c>
    </row>
    <row r="2132" spans="1:16">
      <c r="A2132" s="8" t="s">
        <v>2076</v>
      </c>
      <c r="B2132" s="8" t="b">
        <v>0</v>
      </c>
      <c r="C2132" s="8" t="s">
        <v>70</v>
      </c>
      <c r="D2132" s="8" t="s">
        <v>16</v>
      </c>
      <c r="E2132" s="8">
        <v>14</v>
      </c>
      <c r="F2132" s="8" t="s">
        <v>2075</v>
      </c>
      <c r="G2132" s="8">
        <v>1</v>
      </c>
      <c r="H2132" s="8">
        <v>2</v>
      </c>
      <c r="I2132" s="8">
        <v>1</v>
      </c>
      <c r="J2132" s="8" t="s">
        <v>2074</v>
      </c>
      <c r="K2132" s="8" t="s">
        <v>2073</v>
      </c>
      <c r="L2132" s="8" t="s">
        <v>2072</v>
      </c>
      <c r="M2132" s="8" t="s">
        <v>2071</v>
      </c>
      <c r="N2132" s="8">
        <v>1687.96424</v>
      </c>
      <c r="O2132" t="str">
        <f t="shared" si="67"/>
        <v/>
      </c>
      <c r="P2132" t="str">
        <f t="shared" si="68"/>
        <v/>
      </c>
    </row>
    <row r="2133" spans="1:16">
      <c r="A2133" s="8" t="s">
        <v>2070</v>
      </c>
      <c r="B2133" s="8" t="b">
        <v>0</v>
      </c>
      <c r="C2133" s="8" t="s">
        <v>70</v>
      </c>
      <c r="D2133" s="8" t="s">
        <v>16</v>
      </c>
      <c r="E2133" s="8">
        <v>16</v>
      </c>
      <c r="F2133" s="8" t="s">
        <v>2069</v>
      </c>
      <c r="G2133" s="8">
        <v>1</v>
      </c>
      <c r="H2133" s="8">
        <v>2</v>
      </c>
      <c r="I2133" s="8">
        <v>1</v>
      </c>
      <c r="J2133" s="8" t="s">
        <v>2068</v>
      </c>
      <c r="K2133" s="8" t="s">
        <v>2067</v>
      </c>
      <c r="L2133" s="8" t="s">
        <v>2066</v>
      </c>
      <c r="M2133" s="8" t="s">
        <v>2065</v>
      </c>
      <c r="N2133" s="8">
        <v>1869.8865000000001</v>
      </c>
      <c r="O2133" t="str">
        <f t="shared" si="67"/>
        <v/>
      </c>
      <c r="P2133" t="str">
        <f t="shared" si="68"/>
        <v/>
      </c>
    </row>
    <row r="2134" spans="1:16">
      <c r="A2134" s="8" t="s">
        <v>2064</v>
      </c>
      <c r="B2134" s="8" t="b">
        <v>0</v>
      </c>
      <c r="C2134" s="8" t="s">
        <v>70</v>
      </c>
      <c r="D2134" s="8" t="s">
        <v>16</v>
      </c>
      <c r="E2134" s="8">
        <v>16</v>
      </c>
      <c r="F2134" s="8" t="s">
        <v>2063</v>
      </c>
      <c r="G2134" s="8">
        <v>1</v>
      </c>
      <c r="H2134" s="8">
        <v>2</v>
      </c>
      <c r="I2134" s="8">
        <v>1</v>
      </c>
      <c r="J2134" s="8" t="s">
        <v>2062</v>
      </c>
      <c r="K2134" s="8" t="s">
        <v>2061</v>
      </c>
      <c r="L2134" s="8" t="s">
        <v>2060</v>
      </c>
      <c r="M2134" s="8" t="s">
        <v>2059</v>
      </c>
      <c r="N2134" s="8">
        <v>1839.8759299999999</v>
      </c>
      <c r="O2134" t="str">
        <f t="shared" si="67"/>
        <v/>
      </c>
      <c r="P2134" t="str">
        <f t="shared" si="68"/>
        <v/>
      </c>
    </row>
    <row r="2135" spans="1:16">
      <c r="A2135" s="8" t="s">
        <v>2058</v>
      </c>
      <c r="B2135" s="8" t="b">
        <v>0</v>
      </c>
      <c r="C2135" s="8" t="s">
        <v>70</v>
      </c>
      <c r="D2135" s="8" t="s">
        <v>16</v>
      </c>
      <c r="E2135" s="8">
        <v>14</v>
      </c>
      <c r="F2135" s="8" t="s">
        <v>2057</v>
      </c>
      <c r="G2135" s="8">
        <v>1</v>
      </c>
      <c r="H2135" s="8">
        <v>2</v>
      </c>
      <c r="I2135" s="8">
        <v>1</v>
      </c>
      <c r="J2135" s="8" t="s">
        <v>2056</v>
      </c>
      <c r="K2135" s="8" t="s">
        <v>2055</v>
      </c>
      <c r="L2135" s="8" t="s">
        <v>2054</v>
      </c>
      <c r="M2135" s="8" t="s">
        <v>2053</v>
      </c>
      <c r="N2135" s="8">
        <v>1561.86967</v>
      </c>
      <c r="O2135" t="str">
        <f t="shared" si="67"/>
        <v/>
      </c>
      <c r="P2135" t="str">
        <f t="shared" si="68"/>
        <v/>
      </c>
    </row>
    <row r="2136" spans="1:16">
      <c r="A2136" s="8" t="s">
        <v>2052</v>
      </c>
      <c r="B2136" s="8" t="b">
        <v>0</v>
      </c>
      <c r="C2136" s="8" t="s">
        <v>16</v>
      </c>
      <c r="D2136" s="8" t="s">
        <v>16</v>
      </c>
      <c r="E2136" s="8">
        <v>13</v>
      </c>
      <c r="F2136" s="8" t="s">
        <v>2051</v>
      </c>
      <c r="G2136" s="8">
        <v>1</v>
      </c>
      <c r="H2136" s="8">
        <v>1</v>
      </c>
      <c r="I2136" s="8">
        <v>1</v>
      </c>
      <c r="J2136" s="8" t="s">
        <v>2050</v>
      </c>
      <c r="K2136" s="8" t="s">
        <v>2050</v>
      </c>
      <c r="L2136" s="8" t="s">
        <v>2049</v>
      </c>
      <c r="M2136" s="8" t="s">
        <v>2048</v>
      </c>
      <c r="N2136" s="8">
        <v>1611.6961799999999</v>
      </c>
      <c r="O2136" t="str">
        <f t="shared" si="67"/>
        <v/>
      </c>
      <c r="P2136" t="str">
        <f t="shared" si="68"/>
        <v/>
      </c>
    </row>
    <row r="2137" spans="1:16">
      <c r="A2137" s="8" t="s">
        <v>2047</v>
      </c>
      <c r="B2137" s="8" t="b">
        <v>0</v>
      </c>
      <c r="C2137" s="8" t="s">
        <v>16</v>
      </c>
      <c r="D2137" s="8" t="s">
        <v>16</v>
      </c>
      <c r="E2137" s="8">
        <v>16</v>
      </c>
      <c r="F2137" s="8" t="s">
        <v>2046</v>
      </c>
      <c r="G2137" s="8">
        <v>1</v>
      </c>
      <c r="H2137" s="8">
        <v>1</v>
      </c>
      <c r="I2137" s="8">
        <v>2</v>
      </c>
      <c r="J2137" s="8" t="s">
        <v>2042</v>
      </c>
      <c r="K2137" s="8" t="s">
        <v>2042</v>
      </c>
      <c r="L2137" s="8" t="s">
        <v>2041</v>
      </c>
      <c r="M2137" s="8" t="s">
        <v>2045</v>
      </c>
      <c r="N2137" s="8">
        <v>1906.9333899999999</v>
      </c>
      <c r="O2137" t="str">
        <f t="shared" si="67"/>
        <v/>
      </c>
      <c r="P2137" t="str">
        <f t="shared" si="68"/>
        <v/>
      </c>
    </row>
    <row r="2138" spans="1:16">
      <c r="A2138" s="8" t="s">
        <v>2044</v>
      </c>
      <c r="B2138" s="8" t="b">
        <v>0</v>
      </c>
      <c r="C2138" s="8" t="s">
        <v>16</v>
      </c>
      <c r="D2138" s="8" t="s">
        <v>16</v>
      </c>
      <c r="E2138" s="8">
        <v>14</v>
      </c>
      <c r="F2138" s="8" t="s">
        <v>2043</v>
      </c>
      <c r="G2138" s="8">
        <v>1</v>
      </c>
      <c r="H2138" s="8">
        <v>1</v>
      </c>
      <c r="I2138" s="8">
        <v>1</v>
      </c>
      <c r="J2138" s="8" t="s">
        <v>2042</v>
      </c>
      <c r="K2138" s="8" t="s">
        <v>2042</v>
      </c>
      <c r="L2138" s="8" t="s">
        <v>2041</v>
      </c>
      <c r="M2138" s="8" t="s">
        <v>2040</v>
      </c>
      <c r="N2138" s="8">
        <v>1615.7751000000001</v>
      </c>
      <c r="O2138" t="str">
        <f t="shared" si="67"/>
        <v/>
      </c>
      <c r="P2138" t="str">
        <f t="shared" si="68"/>
        <v/>
      </c>
    </row>
    <row r="2139" spans="1:16">
      <c r="A2139" s="8" t="s">
        <v>2039</v>
      </c>
      <c r="B2139" s="8" t="b">
        <v>0</v>
      </c>
      <c r="C2139" s="8" t="s">
        <v>16</v>
      </c>
      <c r="D2139" s="8" t="s">
        <v>16</v>
      </c>
      <c r="E2139" s="8">
        <v>17</v>
      </c>
      <c r="F2139" s="8" t="s">
        <v>2038</v>
      </c>
      <c r="G2139" s="8">
        <v>1</v>
      </c>
      <c r="H2139" s="8">
        <v>1</v>
      </c>
      <c r="I2139" s="8">
        <v>4</v>
      </c>
      <c r="J2139" s="8" t="s">
        <v>323</v>
      </c>
      <c r="K2139" s="8" t="s">
        <v>323</v>
      </c>
      <c r="L2139" s="8" t="s">
        <v>324</v>
      </c>
      <c r="M2139" s="8" t="s">
        <v>2037</v>
      </c>
      <c r="N2139" s="8">
        <v>2035.94949</v>
      </c>
      <c r="O2139" t="str">
        <f t="shared" si="67"/>
        <v/>
      </c>
      <c r="P2139" t="str">
        <f t="shared" si="68"/>
        <v/>
      </c>
    </row>
    <row r="2140" spans="1:16">
      <c r="A2140" s="8" t="s">
        <v>2036</v>
      </c>
      <c r="B2140" s="8" t="b">
        <v>0</v>
      </c>
      <c r="C2140" s="8" t="s">
        <v>16</v>
      </c>
      <c r="D2140" s="8" t="s">
        <v>16</v>
      </c>
      <c r="E2140" s="8">
        <v>16</v>
      </c>
      <c r="F2140" s="8" t="s">
        <v>2035</v>
      </c>
      <c r="G2140" s="8">
        <v>1</v>
      </c>
      <c r="H2140" s="8">
        <v>1</v>
      </c>
      <c r="I2140" s="8">
        <v>1</v>
      </c>
      <c r="J2140" s="8" t="s">
        <v>323</v>
      </c>
      <c r="K2140" s="8" t="s">
        <v>323</v>
      </c>
      <c r="L2140" s="8" t="s">
        <v>324</v>
      </c>
      <c r="M2140" s="8" t="s">
        <v>2034</v>
      </c>
      <c r="N2140" s="8">
        <v>1920.92255</v>
      </c>
      <c r="O2140" t="str">
        <f t="shared" si="67"/>
        <v/>
      </c>
      <c r="P2140" t="str">
        <f t="shared" si="68"/>
        <v/>
      </c>
    </row>
    <row r="2141" spans="1:16">
      <c r="A2141" s="8" t="s">
        <v>2033</v>
      </c>
      <c r="B2141" s="8" t="b">
        <v>0</v>
      </c>
      <c r="C2141" s="8" t="s">
        <v>16</v>
      </c>
      <c r="D2141" s="8" t="s">
        <v>16</v>
      </c>
      <c r="E2141" s="8">
        <v>15</v>
      </c>
      <c r="F2141" s="8" t="s">
        <v>2032</v>
      </c>
      <c r="G2141" s="8">
        <v>1</v>
      </c>
      <c r="H2141" s="8">
        <v>1</v>
      </c>
      <c r="I2141" s="8">
        <v>3</v>
      </c>
      <c r="J2141" s="8" t="s">
        <v>323</v>
      </c>
      <c r="K2141" s="8" t="s">
        <v>323</v>
      </c>
      <c r="L2141" s="8" t="s">
        <v>324</v>
      </c>
      <c r="M2141" s="8" t="s">
        <v>2031</v>
      </c>
      <c r="N2141" s="8">
        <v>1757.8592200000001</v>
      </c>
      <c r="O2141" t="str">
        <f t="shared" si="67"/>
        <v/>
      </c>
      <c r="P2141" t="str">
        <f t="shared" si="68"/>
        <v/>
      </c>
    </row>
    <row r="2142" spans="1:16">
      <c r="A2142" s="8" t="s">
        <v>2030</v>
      </c>
      <c r="B2142" s="8" t="b">
        <v>0</v>
      </c>
      <c r="C2142" s="8" t="s">
        <v>16</v>
      </c>
      <c r="D2142" s="8" t="s">
        <v>16</v>
      </c>
      <c r="E2142" s="8">
        <v>14</v>
      </c>
      <c r="F2142" s="8" t="s">
        <v>2029</v>
      </c>
      <c r="G2142" s="8">
        <v>1</v>
      </c>
      <c r="H2142" s="8">
        <v>1</v>
      </c>
      <c r="I2142" s="8">
        <v>1</v>
      </c>
      <c r="J2142" s="8" t="s">
        <v>2028</v>
      </c>
      <c r="K2142" s="8" t="s">
        <v>2028</v>
      </c>
      <c r="L2142" s="8" t="s">
        <v>2027</v>
      </c>
      <c r="M2142" s="8" t="s">
        <v>2026</v>
      </c>
      <c r="N2142" s="8">
        <v>1677.9435000000001</v>
      </c>
      <c r="O2142" t="str">
        <f t="shared" si="67"/>
        <v/>
      </c>
      <c r="P2142" t="str">
        <f t="shared" si="68"/>
        <v/>
      </c>
    </row>
    <row r="2143" spans="1:16">
      <c r="A2143" s="8" t="s">
        <v>2025</v>
      </c>
      <c r="B2143" s="8" t="b">
        <v>0</v>
      </c>
      <c r="C2143" s="8" t="s">
        <v>16</v>
      </c>
      <c r="D2143" s="8" t="s">
        <v>16</v>
      </c>
      <c r="E2143" s="8">
        <v>16</v>
      </c>
      <c r="F2143" s="8" t="s">
        <v>2024</v>
      </c>
      <c r="G2143" s="8">
        <v>1</v>
      </c>
      <c r="H2143" s="8">
        <v>1</v>
      </c>
      <c r="I2143" s="8">
        <v>2</v>
      </c>
      <c r="J2143" s="8" t="s">
        <v>2020</v>
      </c>
      <c r="K2143" s="8" t="s">
        <v>2020</v>
      </c>
      <c r="L2143" s="8" t="s">
        <v>2019</v>
      </c>
      <c r="M2143" s="8" t="s">
        <v>2023</v>
      </c>
      <c r="N2143" s="8">
        <v>1919.0497600000001</v>
      </c>
      <c r="O2143" t="str">
        <f t="shared" si="67"/>
        <v/>
      </c>
      <c r="P2143" t="str">
        <f t="shared" si="68"/>
        <v/>
      </c>
    </row>
    <row r="2144" spans="1:16">
      <c r="A2144" s="8" t="s">
        <v>2022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2021</v>
      </c>
      <c r="G2144" s="8">
        <v>1</v>
      </c>
      <c r="H2144" s="8">
        <v>1</v>
      </c>
      <c r="I2144" s="8">
        <v>11</v>
      </c>
      <c r="J2144" s="8" t="s">
        <v>2020</v>
      </c>
      <c r="K2144" s="8" t="s">
        <v>2020</v>
      </c>
      <c r="L2144" s="8" t="s">
        <v>2019</v>
      </c>
      <c r="M2144" s="8" t="s">
        <v>2018</v>
      </c>
      <c r="N2144" s="8">
        <v>1862.02829</v>
      </c>
      <c r="O2144" t="str">
        <f t="shared" si="67"/>
        <v/>
      </c>
      <c r="P2144" t="str">
        <f t="shared" si="68"/>
        <v/>
      </c>
    </row>
    <row r="2145" spans="1:16">
      <c r="A2145" s="8" t="s">
        <v>2017</v>
      </c>
      <c r="B2145" s="8" t="b">
        <v>0</v>
      </c>
      <c r="C2145" s="8" t="s">
        <v>16</v>
      </c>
      <c r="D2145" s="8" t="s">
        <v>16</v>
      </c>
      <c r="E2145" s="8">
        <v>14</v>
      </c>
      <c r="F2145" s="8" t="s">
        <v>2016</v>
      </c>
      <c r="G2145" s="8">
        <v>1</v>
      </c>
      <c r="H2145" s="8">
        <v>1</v>
      </c>
      <c r="I2145" s="8">
        <v>1</v>
      </c>
      <c r="J2145" s="8" t="s">
        <v>145</v>
      </c>
      <c r="K2145" s="8" t="s">
        <v>145</v>
      </c>
      <c r="L2145" s="8" t="s">
        <v>146</v>
      </c>
      <c r="M2145" s="8" t="s">
        <v>2015</v>
      </c>
      <c r="N2145" s="8">
        <v>1471.7328399999999</v>
      </c>
      <c r="O2145" t="str">
        <f t="shared" si="67"/>
        <v/>
      </c>
      <c r="P2145" t="str">
        <f t="shared" si="68"/>
        <v/>
      </c>
    </row>
    <row r="2146" spans="1:16">
      <c r="A2146" s="8" t="s">
        <v>2014</v>
      </c>
      <c r="B2146" s="8" t="b">
        <v>0</v>
      </c>
      <c r="C2146" s="8" t="s">
        <v>16</v>
      </c>
      <c r="D2146" s="8" t="s">
        <v>16</v>
      </c>
      <c r="E2146" s="8">
        <v>14</v>
      </c>
      <c r="F2146" s="8" t="s">
        <v>2013</v>
      </c>
      <c r="G2146" s="8">
        <v>1</v>
      </c>
      <c r="H2146" s="8">
        <v>1</v>
      </c>
      <c r="I2146" s="8">
        <v>1</v>
      </c>
      <c r="J2146" s="8" t="s">
        <v>1947</v>
      </c>
      <c r="K2146" s="8" t="s">
        <v>1947</v>
      </c>
      <c r="L2146" s="8" t="s">
        <v>1946</v>
      </c>
      <c r="M2146" s="8" t="s">
        <v>2012</v>
      </c>
      <c r="N2146" s="8">
        <v>1598.7696800000001</v>
      </c>
      <c r="O2146" t="str">
        <f t="shared" si="67"/>
        <v/>
      </c>
      <c r="P2146" t="str">
        <f t="shared" si="68"/>
        <v/>
      </c>
    </row>
    <row r="2147" spans="1:16">
      <c r="A2147" s="8" t="s">
        <v>2011</v>
      </c>
      <c r="B2147" s="8" t="b">
        <v>0</v>
      </c>
      <c r="C2147" s="8" t="s">
        <v>16</v>
      </c>
      <c r="D2147" s="8" t="s">
        <v>16</v>
      </c>
      <c r="E2147" s="8">
        <v>23</v>
      </c>
      <c r="F2147" s="8" t="s">
        <v>2010</v>
      </c>
      <c r="G2147" s="8">
        <v>1</v>
      </c>
      <c r="H2147" s="8">
        <v>1</v>
      </c>
      <c r="I2147" s="8">
        <v>1</v>
      </c>
      <c r="J2147" s="8" t="s">
        <v>744</v>
      </c>
      <c r="K2147" s="8" t="s">
        <v>744</v>
      </c>
      <c r="L2147" s="8" t="s">
        <v>745</v>
      </c>
      <c r="M2147" s="8" t="s">
        <v>2009</v>
      </c>
      <c r="N2147" s="8">
        <v>2462.2898799999998</v>
      </c>
      <c r="O2147" t="str">
        <f t="shared" si="67"/>
        <v/>
      </c>
      <c r="P2147" t="str">
        <f t="shared" si="68"/>
        <v/>
      </c>
    </row>
    <row r="2148" spans="1:16">
      <c r="A2148" s="8" t="s">
        <v>2008</v>
      </c>
      <c r="B2148" s="8" t="b">
        <v>0</v>
      </c>
      <c r="C2148" s="8" t="s">
        <v>16</v>
      </c>
      <c r="D2148" s="8" t="s">
        <v>16</v>
      </c>
      <c r="E2148" s="8">
        <v>19</v>
      </c>
      <c r="F2148" s="8" t="s">
        <v>2007</v>
      </c>
      <c r="G2148" s="8">
        <v>1</v>
      </c>
      <c r="H2148" s="8">
        <v>1</v>
      </c>
      <c r="I2148" s="8">
        <v>1</v>
      </c>
      <c r="J2148" s="8" t="s">
        <v>2003</v>
      </c>
      <c r="K2148" s="8" t="s">
        <v>2003</v>
      </c>
      <c r="L2148" s="8" t="s">
        <v>2002</v>
      </c>
      <c r="M2148" s="8" t="s">
        <v>2006</v>
      </c>
      <c r="N2148" s="8">
        <v>2097.0175100000001</v>
      </c>
      <c r="O2148" t="str">
        <f t="shared" si="67"/>
        <v/>
      </c>
      <c r="P2148" t="str">
        <f t="shared" si="68"/>
        <v/>
      </c>
    </row>
    <row r="2149" spans="1:16">
      <c r="A2149" s="8" t="s">
        <v>2005</v>
      </c>
      <c r="B2149" s="8" t="b">
        <v>0</v>
      </c>
      <c r="C2149" s="8" t="s">
        <v>16</v>
      </c>
      <c r="D2149" s="8" t="s">
        <v>16</v>
      </c>
      <c r="E2149" s="8">
        <v>18</v>
      </c>
      <c r="F2149" s="8" t="s">
        <v>2004</v>
      </c>
      <c r="G2149" s="8">
        <v>1</v>
      </c>
      <c r="H2149" s="8">
        <v>1</v>
      </c>
      <c r="I2149" s="8">
        <v>2</v>
      </c>
      <c r="J2149" s="8" t="s">
        <v>2003</v>
      </c>
      <c r="K2149" s="8" t="s">
        <v>2003</v>
      </c>
      <c r="L2149" s="8" t="s">
        <v>2002</v>
      </c>
      <c r="M2149" s="8" t="s">
        <v>2001</v>
      </c>
      <c r="N2149" s="8">
        <v>2025.9803999999999</v>
      </c>
      <c r="O2149" t="str">
        <f t="shared" si="67"/>
        <v/>
      </c>
      <c r="P2149" t="str">
        <f t="shared" si="68"/>
        <v/>
      </c>
    </row>
    <row r="2150" spans="1:16">
      <c r="A2150" s="8" t="s">
        <v>2000</v>
      </c>
      <c r="B2150" s="8" t="b">
        <v>0</v>
      </c>
      <c r="C2150" s="8" t="s">
        <v>16</v>
      </c>
      <c r="D2150" s="8" t="s">
        <v>1120</v>
      </c>
      <c r="E2150" s="8">
        <v>19</v>
      </c>
      <c r="F2150" s="8" t="s">
        <v>1999</v>
      </c>
      <c r="G2150" s="8">
        <v>1</v>
      </c>
      <c r="H2150" s="8">
        <v>1</v>
      </c>
      <c r="I2150" s="8">
        <v>1</v>
      </c>
      <c r="J2150" s="8" t="s">
        <v>1998</v>
      </c>
      <c r="K2150" s="8" t="s">
        <v>1998</v>
      </c>
      <c r="L2150" s="8" t="s">
        <v>1997</v>
      </c>
      <c r="M2150" s="8" t="s">
        <v>1996</v>
      </c>
      <c r="N2150" s="8">
        <v>2084.01172</v>
      </c>
      <c r="O2150" t="str">
        <f t="shared" si="67"/>
        <v/>
      </c>
      <c r="P2150" t="str">
        <f t="shared" si="68"/>
        <v/>
      </c>
    </row>
    <row r="2151" spans="1:16">
      <c r="A2151" s="8" t="s">
        <v>1995</v>
      </c>
      <c r="B2151" s="8" t="b">
        <v>0</v>
      </c>
      <c r="C2151" s="8" t="s">
        <v>70</v>
      </c>
      <c r="D2151" s="8" t="s">
        <v>16</v>
      </c>
      <c r="E2151" s="8">
        <v>16</v>
      </c>
      <c r="F2151" s="8" t="s">
        <v>1994</v>
      </c>
      <c r="G2151" s="8">
        <v>1</v>
      </c>
      <c r="H2151" s="8">
        <v>1</v>
      </c>
      <c r="I2151" s="8">
        <v>2</v>
      </c>
      <c r="J2151" s="8" t="s">
        <v>1993</v>
      </c>
      <c r="K2151" s="8" t="s">
        <v>1993</v>
      </c>
      <c r="L2151" s="8" t="s">
        <v>1992</v>
      </c>
      <c r="M2151" s="8" t="s">
        <v>1991</v>
      </c>
      <c r="N2151" s="8">
        <v>1817.9432300000001</v>
      </c>
      <c r="O2151" t="str">
        <f t="shared" si="67"/>
        <v/>
      </c>
      <c r="P2151" t="str">
        <f t="shared" si="68"/>
        <v/>
      </c>
    </row>
    <row r="2152" spans="1:16">
      <c r="A2152" s="8" t="s">
        <v>1990</v>
      </c>
      <c r="B2152" s="8" t="b">
        <v>0</v>
      </c>
      <c r="C2152" s="8" t="s">
        <v>16</v>
      </c>
      <c r="D2152" s="8" t="s">
        <v>16</v>
      </c>
      <c r="E2152" s="8">
        <v>17</v>
      </c>
      <c r="F2152" s="8" t="s">
        <v>1989</v>
      </c>
      <c r="G2152" s="8">
        <v>1</v>
      </c>
      <c r="H2152" s="8">
        <v>1</v>
      </c>
      <c r="I2152" s="8">
        <v>1</v>
      </c>
      <c r="J2152" s="8" t="s">
        <v>1985</v>
      </c>
      <c r="K2152" s="8" t="s">
        <v>1985</v>
      </c>
      <c r="L2152" s="8" t="s">
        <v>1984</v>
      </c>
      <c r="M2152" s="8" t="s">
        <v>1988</v>
      </c>
      <c r="N2152" s="8">
        <v>1900.0286900000001</v>
      </c>
      <c r="O2152" t="str">
        <f t="shared" si="67"/>
        <v/>
      </c>
      <c r="P2152" t="str">
        <f t="shared" si="68"/>
        <v/>
      </c>
    </row>
    <row r="2153" spans="1:16">
      <c r="A2153" s="8" t="s">
        <v>1987</v>
      </c>
      <c r="B2153" s="8" t="b">
        <v>0</v>
      </c>
      <c r="C2153" s="8" t="s">
        <v>16</v>
      </c>
      <c r="D2153" s="8" t="s">
        <v>16</v>
      </c>
      <c r="E2153" s="8">
        <v>15</v>
      </c>
      <c r="F2153" s="8" t="s">
        <v>1986</v>
      </c>
      <c r="G2153" s="8">
        <v>1</v>
      </c>
      <c r="H2153" s="8">
        <v>1</v>
      </c>
      <c r="I2153" s="8">
        <v>1</v>
      </c>
      <c r="J2153" s="8" t="s">
        <v>1985</v>
      </c>
      <c r="K2153" s="8" t="s">
        <v>1985</v>
      </c>
      <c r="L2153" s="8" t="s">
        <v>1984</v>
      </c>
      <c r="M2153" s="8" t="s">
        <v>1983</v>
      </c>
      <c r="N2153" s="8">
        <v>1741.9595400000001</v>
      </c>
      <c r="O2153" t="str">
        <f t="shared" si="67"/>
        <v/>
      </c>
      <c r="P2153" t="str">
        <f t="shared" si="68"/>
        <v/>
      </c>
    </row>
    <row r="2154" spans="1:16">
      <c r="A2154" s="8" t="s">
        <v>1982</v>
      </c>
      <c r="B2154" s="8" t="b">
        <v>0</v>
      </c>
      <c r="C2154" s="8" t="s">
        <v>70</v>
      </c>
      <c r="D2154" s="8" t="s">
        <v>16</v>
      </c>
      <c r="E2154" s="8">
        <v>12</v>
      </c>
      <c r="F2154" s="8" t="s">
        <v>1981</v>
      </c>
      <c r="G2154" s="8">
        <v>1</v>
      </c>
      <c r="H2154" s="8">
        <v>2</v>
      </c>
      <c r="I2154" s="8">
        <v>1</v>
      </c>
      <c r="J2154" s="8" t="s">
        <v>1980</v>
      </c>
      <c r="K2154" s="8" t="s">
        <v>1979</v>
      </c>
      <c r="L2154" s="8" t="s">
        <v>1978</v>
      </c>
      <c r="M2154" s="8" t="s">
        <v>1977</v>
      </c>
      <c r="N2154" s="8">
        <v>1345.72227</v>
      </c>
      <c r="O2154" t="str">
        <f t="shared" si="67"/>
        <v/>
      </c>
      <c r="P2154" t="str">
        <f t="shared" si="68"/>
        <v/>
      </c>
    </row>
    <row r="2155" spans="1:16">
      <c r="A2155" s="8" t="s">
        <v>1976</v>
      </c>
      <c r="B2155" s="8" t="b">
        <v>0</v>
      </c>
      <c r="C2155" s="8" t="s">
        <v>70</v>
      </c>
      <c r="D2155" s="8" t="s">
        <v>16</v>
      </c>
      <c r="E2155" s="8">
        <v>11</v>
      </c>
      <c r="F2155" s="8" t="s">
        <v>1975</v>
      </c>
      <c r="G2155" s="8">
        <v>1</v>
      </c>
      <c r="H2155" s="8">
        <v>2</v>
      </c>
      <c r="I2155" s="8">
        <v>1</v>
      </c>
      <c r="J2155" s="8" t="s">
        <v>1974</v>
      </c>
      <c r="K2155" s="8" t="s">
        <v>1973</v>
      </c>
      <c r="L2155" s="8" t="s">
        <v>1972</v>
      </c>
      <c r="M2155" s="8" t="s">
        <v>1971</v>
      </c>
      <c r="N2155" s="8">
        <v>1252.7048299999999</v>
      </c>
      <c r="O2155" t="str">
        <f t="shared" si="67"/>
        <v/>
      </c>
      <c r="P2155" t="str">
        <f t="shared" si="68"/>
        <v/>
      </c>
    </row>
    <row r="2156" spans="1:16">
      <c r="A2156" s="8" t="s">
        <v>1970</v>
      </c>
      <c r="B2156" s="8" t="b">
        <v>0</v>
      </c>
      <c r="C2156" s="8" t="s">
        <v>16</v>
      </c>
      <c r="D2156" s="8" t="s">
        <v>16</v>
      </c>
      <c r="E2156" s="8">
        <v>16</v>
      </c>
      <c r="F2156" s="8" t="s">
        <v>1969</v>
      </c>
      <c r="G2156" s="8">
        <v>1</v>
      </c>
      <c r="H2156" s="8">
        <v>1</v>
      </c>
      <c r="I2156" s="8">
        <v>1</v>
      </c>
      <c r="J2156" s="8" t="s">
        <v>1968</v>
      </c>
      <c r="K2156" s="8" t="s">
        <v>1968</v>
      </c>
      <c r="L2156" s="8" t="s">
        <v>1967</v>
      </c>
      <c r="M2156" s="8" t="s">
        <v>1966</v>
      </c>
      <c r="N2156" s="8">
        <v>1805.03198</v>
      </c>
      <c r="O2156" t="str">
        <f t="shared" si="67"/>
        <v/>
      </c>
      <c r="P2156" t="str">
        <f t="shared" si="68"/>
        <v/>
      </c>
    </row>
    <row r="2157" spans="1:16">
      <c r="A2157" s="8" t="s">
        <v>1965</v>
      </c>
      <c r="B2157" s="8" t="b">
        <v>0</v>
      </c>
      <c r="C2157" s="8" t="s">
        <v>16</v>
      </c>
      <c r="D2157" s="8" t="s">
        <v>16</v>
      </c>
      <c r="E2157" s="8">
        <v>16</v>
      </c>
      <c r="F2157" s="8" t="s">
        <v>1964</v>
      </c>
      <c r="G2157" s="8">
        <v>1</v>
      </c>
      <c r="H2157" s="8">
        <v>1</v>
      </c>
      <c r="I2157" s="8">
        <v>2</v>
      </c>
      <c r="J2157" s="8" t="s">
        <v>744</v>
      </c>
      <c r="K2157" s="8" t="s">
        <v>744</v>
      </c>
      <c r="L2157" s="8" t="s">
        <v>745</v>
      </c>
      <c r="M2157" s="8" t="s">
        <v>1963</v>
      </c>
      <c r="N2157" s="8">
        <v>1915.01846</v>
      </c>
      <c r="O2157" t="str">
        <f t="shared" si="67"/>
        <v/>
      </c>
      <c r="P2157" t="str">
        <f t="shared" si="68"/>
        <v/>
      </c>
    </row>
    <row r="2158" spans="1:16">
      <c r="A2158" s="8" t="s">
        <v>1962</v>
      </c>
      <c r="B2158" s="8" t="b">
        <v>0</v>
      </c>
      <c r="C2158" s="8" t="s">
        <v>16</v>
      </c>
      <c r="D2158" s="8" t="s">
        <v>16</v>
      </c>
      <c r="E2158" s="8">
        <v>14</v>
      </c>
      <c r="F2158" s="8" t="s">
        <v>1961</v>
      </c>
      <c r="G2158" s="8">
        <v>1</v>
      </c>
      <c r="H2158" s="8">
        <v>1</v>
      </c>
      <c r="I2158" s="8">
        <v>1</v>
      </c>
      <c r="J2158" s="8" t="s">
        <v>744</v>
      </c>
      <c r="K2158" s="8" t="s">
        <v>744</v>
      </c>
      <c r="L2158" s="8" t="s">
        <v>745</v>
      </c>
      <c r="M2158" s="8" t="s">
        <v>1960</v>
      </c>
      <c r="N2158" s="8">
        <v>1689.8707300000001</v>
      </c>
      <c r="O2158" t="str">
        <f t="shared" si="67"/>
        <v/>
      </c>
      <c r="P2158" t="str">
        <f t="shared" si="68"/>
        <v/>
      </c>
    </row>
    <row r="2159" spans="1:16">
      <c r="A2159" s="8" t="s">
        <v>1959</v>
      </c>
      <c r="B2159" s="8" t="b">
        <v>0</v>
      </c>
      <c r="C2159" s="8" t="s">
        <v>16</v>
      </c>
      <c r="D2159" s="8" t="s">
        <v>16</v>
      </c>
      <c r="E2159" s="8">
        <v>19</v>
      </c>
      <c r="F2159" s="8" t="s">
        <v>1958</v>
      </c>
      <c r="G2159" s="8">
        <v>1</v>
      </c>
      <c r="H2159" s="8">
        <v>1</v>
      </c>
      <c r="I2159" s="8">
        <v>1</v>
      </c>
      <c r="J2159" s="8" t="s">
        <v>1957</v>
      </c>
      <c r="K2159" s="8" t="s">
        <v>1957</v>
      </c>
      <c r="L2159" s="8" t="s">
        <v>1956</v>
      </c>
      <c r="M2159" s="8" t="s">
        <v>1955</v>
      </c>
      <c r="N2159" s="8">
        <v>2071.0144300000002</v>
      </c>
      <c r="O2159" t="str">
        <f t="shared" si="67"/>
        <v/>
      </c>
      <c r="P2159" t="str">
        <f t="shared" si="68"/>
        <v/>
      </c>
    </row>
    <row r="2160" spans="1:16">
      <c r="A2160" s="8" t="s">
        <v>1954</v>
      </c>
      <c r="B2160" s="8" t="b">
        <v>0</v>
      </c>
      <c r="C2160" s="8" t="s">
        <v>16</v>
      </c>
      <c r="D2160" s="8" t="s">
        <v>16</v>
      </c>
      <c r="E2160" s="8">
        <v>16</v>
      </c>
      <c r="F2160" s="8" t="s">
        <v>1953</v>
      </c>
      <c r="G2160" s="8">
        <v>2</v>
      </c>
      <c r="H2160" s="8">
        <v>3</v>
      </c>
      <c r="I2160" s="8">
        <v>1</v>
      </c>
      <c r="J2160" s="8" t="s">
        <v>1952</v>
      </c>
      <c r="K2160" s="8" t="s">
        <v>351</v>
      </c>
      <c r="L2160" s="8" t="s">
        <v>1951</v>
      </c>
      <c r="M2160" s="8" t="s">
        <v>1950</v>
      </c>
      <c r="N2160" s="8">
        <v>1881.9354499999999</v>
      </c>
      <c r="O2160" t="str">
        <f t="shared" si="67"/>
        <v/>
      </c>
      <c r="P2160" t="str">
        <f t="shared" si="68"/>
        <v/>
      </c>
    </row>
    <row r="2161" spans="1:16">
      <c r="A2161" s="8" t="s">
        <v>1949</v>
      </c>
      <c r="B2161" s="8" t="b">
        <v>0</v>
      </c>
      <c r="C2161" s="8" t="s">
        <v>16</v>
      </c>
      <c r="D2161" s="8" t="s">
        <v>16</v>
      </c>
      <c r="E2161" s="8">
        <v>13</v>
      </c>
      <c r="F2161" s="8" t="s">
        <v>1948</v>
      </c>
      <c r="G2161" s="8">
        <v>1</v>
      </c>
      <c r="H2161" s="8">
        <v>1</v>
      </c>
      <c r="I2161" s="8">
        <v>1</v>
      </c>
      <c r="J2161" s="8" t="s">
        <v>1947</v>
      </c>
      <c r="K2161" s="8" t="s">
        <v>1947</v>
      </c>
      <c r="L2161" s="8" t="s">
        <v>1946</v>
      </c>
      <c r="M2161" s="8" t="s">
        <v>1945</v>
      </c>
      <c r="N2161" s="8">
        <v>1527.7325599999999</v>
      </c>
      <c r="O2161" t="str">
        <f t="shared" si="67"/>
        <v/>
      </c>
      <c r="P2161" t="str">
        <f t="shared" si="68"/>
        <v/>
      </c>
    </row>
    <row r="2162" spans="1:16">
      <c r="A2162" s="8" t="s">
        <v>1944</v>
      </c>
      <c r="B2162" s="8" t="b">
        <v>0</v>
      </c>
      <c r="C2162" s="8" t="s">
        <v>16</v>
      </c>
      <c r="D2162" s="8" t="s">
        <v>16</v>
      </c>
      <c r="E2162" s="8">
        <v>13</v>
      </c>
      <c r="F2162" s="8" t="s">
        <v>1943</v>
      </c>
      <c r="G2162" s="8">
        <v>1</v>
      </c>
      <c r="H2162" s="8">
        <v>1</v>
      </c>
      <c r="I2162" s="8">
        <v>1</v>
      </c>
      <c r="J2162" s="8" t="s">
        <v>1942</v>
      </c>
      <c r="K2162" s="8" t="s">
        <v>1942</v>
      </c>
      <c r="L2162" s="8" t="s">
        <v>1941</v>
      </c>
      <c r="M2162" s="8" t="s">
        <v>1940</v>
      </c>
      <c r="N2162" s="8">
        <v>1482.7699500000001</v>
      </c>
      <c r="O2162" t="str">
        <f t="shared" si="67"/>
        <v/>
      </c>
      <c r="P2162" t="str">
        <f t="shared" si="68"/>
        <v/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453"/>
  <sheetViews>
    <sheetView topLeftCell="E1"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12087</v>
      </c>
      <c r="B2" s="8" t="b">
        <v>0</v>
      </c>
      <c r="C2" s="8" t="s">
        <v>15</v>
      </c>
      <c r="D2" s="8" t="s">
        <v>16</v>
      </c>
      <c r="E2" s="8">
        <v>19</v>
      </c>
      <c r="F2" s="8" t="s">
        <v>12086</v>
      </c>
      <c r="G2" s="8">
        <v>1</v>
      </c>
      <c r="H2" s="8">
        <v>1</v>
      </c>
      <c r="I2" s="8">
        <v>1</v>
      </c>
      <c r="J2" s="8" t="s">
        <v>9334</v>
      </c>
      <c r="K2" s="8" t="s">
        <v>9334</v>
      </c>
      <c r="L2" s="8" t="s">
        <v>9333</v>
      </c>
      <c r="M2" s="8" t="s">
        <v>12085</v>
      </c>
      <c r="N2" s="8">
        <v>1912.0174500000001</v>
      </c>
      <c r="O2">
        <f t="shared" ref="O2:O65" si="0">IF(ISNUMBER(SEARCH("Candida albicans",L2)), 1,"")</f>
        <v>1</v>
      </c>
      <c r="P2">
        <f t="shared" ref="P2:P65" si="1">(IF(AND(C2="Candida",H2=1),1,""))</f>
        <v>1</v>
      </c>
      <c r="R2">
        <v>8</v>
      </c>
      <c r="S2">
        <f>COUNTIF($E$2:$E$1048576,R2)</f>
        <v>10</v>
      </c>
    </row>
    <row r="3" spans="1:19">
      <c r="A3" s="8" t="s">
        <v>9343</v>
      </c>
      <c r="B3" s="8" t="b">
        <v>0</v>
      </c>
      <c r="C3" s="8" t="s">
        <v>26</v>
      </c>
      <c r="D3" s="8" t="s">
        <v>618</v>
      </c>
      <c r="E3" s="8">
        <v>16</v>
      </c>
      <c r="F3" s="8" t="s">
        <v>9342</v>
      </c>
      <c r="G3" s="8">
        <v>1</v>
      </c>
      <c r="H3" s="8">
        <v>3</v>
      </c>
      <c r="I3" s="8">
        <v>1</v>
      </c>
      <c r="J3" s="8" t="s">
        <v>687</v>
      </c>
      <c r="K3" s="8" t="s">
        <v>9338</v>
      </c>
      <c r="L3" s="8" t="s">
        <v>688</v>
      </c>
      <c r="M3" s="8" t="s">
        <v>9341</v>
      </c>
      <c r="N3" s="8">
        <v>1762.91563</v>
      </c>
      <c r="O3" t="str">
        <f t="shared" si="0"/>
        <v/>
      </c>
      <c r="P3" t="str">
        <f t="shared" si="1"/>
        <v/>
      </c>
      <c r="R3">
        <v>9</v>
      </c>
      <c r="S3">
        <f t="shared" ref="S3:S24" si="2">COUNTIF($E$2:$E$1048576,R3)</f>
        <v>13</v>
      </c>
    </row>
    <row r="4" spans="1:19">
      <c r="A4" s="8" t="s">
        <v>9340</v>
      </c>
      <c r="B4" s="8" t="b">
        <v>0</v>
      </c>
      <c r="C4" s="8" t="s">
        <v>26</v>
      </c>
      <c r="D4" s="8" t="s">
        <v>618</v>
      </c>
      <c r="E4" s="8">
        <v>17</v>
      </c>
      <c r="F4" s="8" t="s">
        <v>9339</v>
      </c>
      <c r="G4" s="8">
        <v>1</v>
      </c>
      <c r="H4" s="8">
        <v>3</v>
      </c>
      <c r="I4" s="8">
        <v>1</v>
      </c>
      <c r="J4" s="8" t="s">
        <v>687</v>
      </c>
      <c r="K4" s="8" t="s">
        <v>9338</v>
      </c>
      <c r="L4" s="8" t="s">
        <v>688</v>
      </c>
      <c r="M4" s="8" t="s">
        <v>9337</v>
      </c>
      <c r="N4" s="8">
        <v>1819.9370899999999</v>
      </c>
      <c r="O4" t="str">
        <f t="shared" si="0"/>
        <v/>
      </c>
      <c r="P4" t="str">
        <f t="shared" si="1"/>
        <v/>
      </c>
      <c r="R4">
        <v>10</v>
      </c>
      <c r="S4">
        <f t="shared" si="2"/>
        <v>28</v>
      </c>
    </row>
    <row r="5" spans="1:19">
      <c r="A5" s="8" t="s">
        <v>9457</v>
      </c>
      <c r="B5" s="8" t="b">
        <v>0</v>
      </c>
      <c r="C5" s="8" t="s">
        <v>26</v>
      </c>
      <c r="D5" s="8" t="s">
        <v>16</v>
      </c>
      <c r="E5" s="8">
        <v>16</v>
      </c>
      <c r="F5" s="8" t="s">
        <v>9456</v>
      </c>
      <c r="G5" s="8">
        <v>1</v>
      </c>
      <c r="H5" s="8">
        <v>8</v>
      </c>
      <c r="I5" s="8">
        <v>1</v>
      </c>
      <c r="J5" s="8" t="s">
        <v>9377</v>
      </c>
      <c r="K5" s="8" t="s">
        <v>9376</v>
      </c>
      <c r="L5" s="8" t="s">
        <v>9375</v>
      </c>
      <c r="M5" s="8" t="s">
        <v>9455</v>
      </c>
      <c r="N5" s="8">
        <v>1916.0236</v>
      </c>
      <c r="O5" t="str">
        <f t="shared" si="0"/>
        <v/>
      </c>
      <c r="P5" t="str">
        <f t="shared" si="1"/>
        <v/>
      </c>
      <c r="R5">
        <v>11</v>
      </c>
      <c r="S5">
        <f t="shared" si="2"/>
        <v>35</v>
      </c>
    </row>
    <row r="6" spans="1:19">
      <c r="A6" s="8" t="s">
        <v>9336</v>
      </c>
      <c r="B6" s="8" t="b">
        <v>0</v>
      </c>
      <c r="C6" s="8" t="s">
        <v>15</v>
      </c>
      <c r="D6" s="8" t="s">
        <v>16</v>
      </c>
      <c r="E6" s="8">
        <v>17</v>
      </c>
      <c r="F6" s="8" t="s">
        <v>9335</v>
      </c>
      <c r="G6" s="8">
        <v>1</v>
      </c>
      <c r="H6" s="8">
        <v>1</v>
      </c>
      <c r="I6" s="8">
        <v>1</v>
      </c>
      <c r="J6" s="8" t="s">
        <v>9334</v>
      </c>
      <c r="K6" s="8" t="s">
        <v>9334</v>
      </c>
      <c r="L6" s="8" t="s">
        <v>9333</v>
      </c>
      <c r="M6" s="8" t="s">
        <v>9332</v>
      </c>
      <c r="N6" s="8">
        <v>1668.93193</v>
      </c>
      <c r="O6">
        <f t="shared" si="0"/>
        <v>1</v>
      </c>
      <c r="P6">
        <f t="shared" si="1"/>
        <v>1</v>
      </c>
      <c r="R6">
        <v>12</v>
      </c>
      <c r="S6">
        <f t="shared" si="2"/>
        <v>74</v>
      </c>
    </row>
    <row r="7" spans="1:19">
      <c r="A7" s="8" t="s">
        <v>9437</v>
      </c>
      <c r="B7" s="8" t="b">
        <v>0</v>
      </c>
      <c r="C7" s="8" t="s">
        <v>26</v>
      </c>
      <c r="D7" s="8" t="s">
        <v>16</v>
      </c>
      <c r="E7" s="8">
        <v>18</v>
      </c>
      <c r="F7" s="8" t="s">
        <v>9436</v>
      </c>
      <c r="G7" s="8">
        <v>1</v>
      </c>
      <c r="H7" s="8">
        <v>8</v>
      </c>
      <c r="I7" s="8">
        <v>3</v>
      </c>
      <c r="J7" s="8" t="s">
        <v>9377</v>
      </c>
      <c r="K7" s="8" t="s">
        <v>9376</v>
      </c>
      <c r="L7" s="8" t="s">
        <v>9375</v>
      </c>
      <c r="M7" s="8" t="s">
        <v>9435</v>
      </c>
      <c r="N7" s="8">
        <v>2090.0512699999999</v>
      </c>
      <c r="O7" t="str">
        <f t="shared" si="0"/>
        <v/>
      </c>
      <c r="P7" t="str">
        <f t="shared" si="1"/>
        <v/>
      </c>
      <c r="R7">
        <v>13</v>
      </c>
      <c r="S7">
        <f t="shared" si="2"/>
        <v>167</v>
      </c>
    </row>
    <row r="8" spans="1:19">
      <c r="A8" s="8" t="s">
        <v>12084</v>
      </c>
      <c r="B8" s="8" t="b">
        <v>0</v>
      </c>
      <c r="C8" s="8" t="s">
        <v>15</v>
      </c>
      <c r="D8" s="8" t="s">
        <v>16</v>
      </c>
      <c r="E8" s="8">
        <v>21</v>
      </c>
      <c r="F8" s="8" t="s">
        <v>12083</v>
      </c>
      <c r="G8" s="8">
        <v>1</v>
      </c>
      <c r="H8" s="8">
        <v>1</v>
      </c>
      <c r="I8" s="8">
        <v>2</v>
      </c>
      <c r="J8" s="8" t="s">
        <v>9412</v>
      </c>
      <c r="K8" s="8" t="s">
        <v>9412</v>
      </c>
      <c r="L8" s="8" t="s">
        <v>9411</v>
      </c>
      <c r="M8" s="8" t="s">
        <v>12082</v>
      </c>
      <c r="N8" s="8">
        <v>2082.0097999999998</v>
      </c>
      <c r="O8">
        <f t="shared" si="0"/>
        <v>1</v>
      </c>
      <c r="P8">
        <f t="shared" si="1"/>
        <v>1</v>
      </c>
      <c r="R8">
        <v>14</v>
      </c>
      <c r="S8">
        <f t="shared" si="2"/>
        <v>298</v>
      </c>
    </row>
    <row r="9" spans="1:19">
      <c r="A9" s="8" t="s">
        <v>12081</v>
      </c>
      <c r="B9" s="8" t="b">
        <v>0</v>
      </c>
      <c r="C9" s="8" t="s">
        <v>15</v>
      </c>
      <c r="D9" s="8" t="s">
        <v>16</v>
      </c>
      <c r="E9" s="8">
        <v>17</v>
      </c>
      <c r="F9" s="8" t="s">
        <v>12080</v>
      </c>
      <c r="G9" s="8">
        <v>1</v>
      </c>
      <c r="H9" s="8">
        <v>1</v>
      </c>
      <c r="I9" s="8">
        <v>1</v>
      </c>
      <c r="J9" s="8" t="s">
        <v>12079</v>
      </c>
      <c r="K9" s="8" t="s">
        <v>12079</v>
      </c>
      <c r="L9" s="8" t="s">
        <v>12078</v>
      </c>
      <c r="M9" s="8" t="s">
        <v>12077</v>
      </c>
      <c r="N9" s="8">
        <v>1692.8915199999999</v>
      </c>
      <c r="O9">
        <f t="shared" si="0"/>
        <v>1</v>
      </c>
      <c r="P9">
        <f t="shared" si="1"/>
        <v>1</v>
      </c>
      <c r="R9">
        <v>15</v>
      </c>
      <c r="S9">
        <f t="shared" si="2"/>
        <v>436</v>
      </c>
    </row>
    <row r="10" spans="1:19">
      <c r="A10" s="8" t="s">
        <v>9443</v>
      </c>
      <c r="B10" s="8" t="b">
        <v>0</v>
      </c>
      <c r="C10" s="8" t="s">
        <v>26</v>
      </c>
      <c r="D10" s="8" t="s">
        <v>16</v>
      </c>
      <c r="E10" s="8">
        <v>14</v>
      </c>
      <c r="F10" s="8" t="s">
        <v>9442</v>
      </c>
      <c r="G10" s="8">
        <v>1</v>
      </c>
      <c r="H10" s="8">
        <v>8</v>
      </c>
      <c r="I10" s="8">
        <v>2</v>
      </c>
      <c r="J10" s="8" t="s">
        <v>9377</v>
      </c>
      <c r="K10" s="8" t="s">
        <v>9376</v>
      </c>
      <c r="L10" s="8" t="s">
        <v>9375</v>
      </c>
      <c r="M10" s="8" t="s">
        <v>9441</v>
      </c>
      <c r="N10" s="8">
        <v>1660.8540800000001</v>
      </c>
      <c r="O10" t="str">
        <f t="shared" si="0"/>
        <v/>
      </c>
      <c r="P10" t="str">
        <f t="shared" si="1"/>
        <v/>
      </c>
      <c r="R10">
        <v>16</v>
      </c>
      <c r="S10">
        <f t="shared" si="2"/>
        <v>454</v>
      </c>
    </row>
    <row r="11" spans="1:19">
      <c r="A11" s="8" t="s">
        <v>9446</v>
      </c>
      <c r="B11" s="8" t="b">
        <v>0</v>
      </c>
      <c r="C11" s="8" t="s">
        <v>26</v>
      </c>
      <c r="D11" s="8" t="s">
        <v>16</v>
      </c>
      <c r="E11" s="8">
        <v>13</v>
      </c>
      <c r="F11" s="8" t="s">
        <v>9445</v>
      </c>
      <c r="G11" s="8">
        <v>1</v>
      </c>
      <c r="H11" s="8">
        <v>8</v>
      </c>
      <c r="I11" s="8">
        <v>1</v>
      </c>
      <c r="J11" s="8" t="s">
        <v>9377</v>
      </c>
      <c r="K11" s="8" t="s">
        <v>9376</v>
      </c>
      <c r="L11" s="8" t="s">
        <v>9375</v>
      </c>
      <c r="M11" s="8" t="s">
        <v>9444</v>
      </c>
      <c r="N11" s="8">
        <v>1547.77001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324</v>
      </c>
    </row>
    <row r="12" spans="1:19">
      <c r="A12" s="8" t="s">
        <v>9431</v>
      </c>
      <c r="B12" s="8" t="b">
        <v>0</v>
      </c>
      <c r="C12" s="8" t="s">
        <v>26</v>
      </c>
      <c r="D12" s="8" t="s">
        <v>16</v>
      </c>
      <c r="E12" s="8">
        <v>12</v>
      </c>
      <c r="F12" s="8" t="s">
        <v>9430</v>
      </c>
      <c r="G12" s="8">
        <v>1</v>
      </c>
      <c r="H12" s="8">
        <v>8</v>
      </c>
      <c r="I12" s="8">
        <v>2</v>
      </c>
      <c r="J12" s="8" t="s">
        <v>9377</v>
      </c>
      <c r="K12" s="8" t="s">
        <v>9376</v>
      </c>
      <c r="L12" s="8" t="s">
        <v>9375</v>
      </c>
      <c r="M12" s="8" t="s">
        <v>9429</v>
      </c>
      <c r="N12" s="8">
        <v>1460.7379800000001</v>
      </c>
      <c r="O12" t="str">
        <f t="shared" si="0"/>
        <v/>
      </c>
      <c r="P12" t="str">
        <f t="shared" si="1"/>
        <v/>
      </c>
      <c r="R12">
        <v>18</v>
      </c>
      <c r="S12">
        <f t="shared" si="2"/>
        <v>231</v>
      </c>
    </row>
    <row r="13" spans="1:19">
      <c r="A13" s="8" t="s">
        <v>12076</v>
      </c>
      <c r="B13" s="8" t="b">
        <v>0</v>
      </c>
      <c r="C13" s="8" t="s">
        <v>15</v>
      </c>
      <c r="D13" s="8" t="s">
        <v>16</v>
      </c>
      <c r="E13" s="8">
        <v>17</v>
      </c>
      <c r="F13" s="8" t="s">
        <v>12075</v>
      </c>
      <c r="G13" s="8">
        <v>1</v>
      </c>
      <c r="H13" s="8">
        <v>1</v>
      </c>
      <c r="I13" s="8">
        <v>1</v>
      </c>
      <c r="J13" s="8" t="s">
        <v>12074</v>
      </c>
      <c r="K13" s="8" t="s">
        <v>12074</v>
      </c>
      <c r="L13" s="8" t="s">
        <v>12073</v>
      </c>
      <c r="M13" s="8" t="s">
        <v>12072</v>
      </c>
      <c r="N13" s="8">
        <v>1900.9174599999999</v>
      </c>
      <c r="O13">
        <f t="shared" si="0"/>
        <v>1</v>
      </c>
      <c r="P13">
        <f t="shared" si="1"/>
        <v>1</v>
      </c>
      <c r="R13">
        <v>19</v>
      </c>
      <c r="S13">
        <f t="shared" si="2"/>
        <v>159</v>
      </c>
    </row>
    <row r="14" spans="1:19">
      <c r="A14" s="8" t="s">
        <v>12071</v>
      </c>
      <c r="B14" s="8" t="b">
        <v>0</v>
      </c>
      <c r="C14" s="8" t="s">
        <v>15</v>
      </c>
      <c r="D14" s="8" t="s">
        <v>16</v>
      </c>
      <c r="E14" s="8">
        <v>16</v>
      </c>
      <c r="F14" s="8" t="s">
        <v>12070</v>
      </c>
      <c r="G14" s="8">
        <v>1</v>
      </c>
      <c r="H14" s="8">
        <v>1</v>
      </c>
      <c r="I14" s="8">
        <v>1</v>
      </c>
      <c r="J14" s="8" t="s">
        <v>12069</v>
      </c>
      <c r="K14" s="8" t="s">
        <v>12069</v>
      </c>
      <c r="L14" s="8" t="s">
        <v>12068</v>
      </c>
      <c r="M14" s="8" t="s">
        <v>12067</v>
      </c>
      <c r="N14" s="8">
        <v>1771.9588799999999</v>
      </c>
      <c r="O14">
        <f t="shared" si="0"/>
        <v>1</v>
      </c>
      <c r="P14">
        <f t="shared" si="1"/>
        <v>1</v>
      </c>
      <c r="R14">
        <v>20</v>
      </c>
      <c r="S14">
        <f t="shared" si="2"/>
        <v>80</v>
      </c>
    </row>
    <row r="15" spans="1:19">
      <c r="A15" s="8" t="s">
        <v>9394</v>
      </c>
      <c r="B15" s="8" t="b">
        <v>0</v>
      </c>
      <c r="C15" s="8" t="s">
        <v>26</v>
      </c>
      <c r="D15" s="8" t="s">
        <v>16</v>
      </c>
      <c r="E15" s="8">
        <v>15</v>
      </c>
      <c r="F15" s="8" t="s">
        <v>9393</v>
      </c>
      <c r="G15" s="8">
        <v>2</v>
      </c>
      <c r="H15" s="8">
        <v>12</v>
      </c>
      <c r="I15" s="8">
        <v>3</v>
      </c>
      <c r="J15" s="8" t="s">
        <v>9357</v>
      </c>
      <c r="K15" s="8" t="s">
        <v>9356</v>
      </c>
      <c r="L15" s="8" t="s">
        <v>9355</v>
      </c>
      <c r="M15" s="8" t="s">
        <v>9392</v>
      </c>
      <c r="N15" s="8">
        <v>1565.9009699999999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56</v>
      </c>
    </row>
    <row r="16" spans="1:19">
      <c r="A16" s="8" t="s">
        <v>9417</v>
      </c>
      <c r="B16" s="8" t="b">
        <v>0</v>
      </c>
      <c r="C16" s="8" t="s">
        <v>15</v>
      </c>
      <c r="D16" s="8" t="s">
        <v>16</v>
      </c>
      <c r="E16" s="8">
        <v>20</v>
      </c>
      <c r="F16" s="8" t="s">
        <v>9416</v>
      </c>
      <c r="G16" s="8">
        <v>1</v>
      </c>
      <c r="H16" s="8">
        <v>1</v>
      </c>
      <c r="I16" s="8">
        <v>1</v>
      </c>
      <c r="J16" s="8" t="s">
        <v>9412</v>
      </c>
      <c r="K16" s="8" t="s">
        <v>9412</v>
      </c>
      <c r="L16" s="8" t="s">
        <v>9411</v>
      </c>
      <c r="M16" s="8" t="s">
        <v>9415</v>
      </c>
      <c r="N16" s="8">
        <v>1980.9621199999999</v>
      </c>
      <c r="O16">
        <f t="shared" si="0"/>
        <v>1</v>
      </c>
      <c r="P16">
        <f t="shared" si="1"/>
        <v>1</v>
      </c>
      <c r="R16">
        <v>22</v>
      </c>
      <c r="S16">
        <f t="shared" si="2"/>
        <v>31</v>
      </c>
    </row>
    <row r="17" spans="1:19">
      <c r="A17" s="8" t="s">
        <v>12066</v>
      </c>
      <c r="B17" s="8" t="b">
        <v>0</v>
      </c>
      <c r="C17" s="8" t="s">
        <v>15</v>
      </c>
      <c r="D17" s="8" t="s">
        <v>16</v>
      </c>
      <c r="E17" s="8">
        <v>13</v>
      </c>
      <c r="F17" s="8" t="s">
        <v>12065</v>
      </c>
      <c r="G17" s="8">
        <v>1</v>
      </c>
      <c r="H17" s="8">
        <v>2</v>
      </c>
      <c r="I17" s="8">
        <v>1</v>
      </c>
      <c r="J17" s="8" t="s">
        <v>9351</v>
      </c>
      <c r="K17" s="8" t="s">
        <v>9350</v>
      </c>
      <c r="L17" s="8" t="s">
        <v>9349</v>
      </c>
      <c r="M17" s="8" t="s">
        <v>12064</v>
      </c>
      <c r="N17" s="8">
        <v>1447.7063499999999</v>
      </c>
      <c r="O17">
        <f t="shared" si="0"/>
        <v>1</v>
      </c>
      <c r="P17" t="str">
        <f t="shared" si="1"/>
        <v/>
      </c>
      <c r="R17">
        <v>23</v>
      </c>
      <c r="S17">
        <f t="shared" si="2"/>
        <v>21</v>
      </c>
    </row>
    <row r="18" spans="1:19">
      <c r="A18" s="8" t="s">
        <v>9406</v>
      </c>
      <c r="B18" s="8" t="b">
        <v>0</v>
      </c>
      <c r="C18" s="8" t="s">
        <v>26</v>
      </c>
      <c r="D18" s="8" t="s">
        <v>16</v>
      </c>
      <c r="E18" s="8">
        <v>12</v>
      </c>
      <c r="F18" s="8" t="s">
        <v>9405</v>
      </c>
      <c r="G18" s="8">
        <v>1</v>
      </c>
      <c r="H18" s="8">
        <v>16</v>
      </c>
      <c r="I18" s="8">
        <v>1</v>
      </c>
      <c r="J18" s="8" t="s">
        <v>759</v>
      </c>
      <c r="K18" s="8" t="s">
        <v>9345</v>
      </c>
      <c r="L18" s="8" t="s">
        <v>760</v>
      </c>
      <c r="M18" s="8" t="s">
        <v>9404</v>
      </c>
      <c r="N18" s="8">
        <v>1227.6691800000001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16</v>
      </c>
    </row>
    <row r="19" spans="1:19">
      <c r="A19" s="8" t="s">
        <v>9403</v>
      </c>
      <c r="B19" s="8" t="b">
        <v>0</v>
      </c>
      <c r="C19" s="8" t="s">
        <v>26</v>
      </c>
      <c r="D19" s="8" t="s">
        <v>16</v>
      </c>
      <c r="E19" s="8">
        <v>13</v>
      </c>
      <c r="F19" s="8" t="s">
        <v>9402</v>
      </c>
      <c r="G19" s="8">
        <v>1</v>
      </c>
      <c r="H19" s="8">
        <v>16</v>
      </c>
      <c r="I19" s="8">
        <v>1</v>
      </c>
      <c r="J19" s="8" t="s">
        <v>759</v>
      </c>
      <c r="K19" s="8" t="s">
        <v>9345</v>
      </c>
      <c r="L19" s="8" t="s">
        <v>760</v>
      </c>
      <c r="M19" s="8" t="s">
        <v>9401</v>
      </c>
      <c r="N19" s="8">
        <v>1342.6961200000001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2</v>
      </c>
    </row>
    <row r="20" spans="1:19">
      <c r="A20" s="8" t="s">
        <v>9400</v>
      </c>
      <c r="B20" s="8" t="b">
        <v>0</v>
      </c>
      <c r="C20" s="8" t="s">
        <v>26</v>
      </c>
      <c r="D20" s="8" t="s">
        <v>16</v>
      </c>
      <c r="E20" s="8">
        <v>14</v>
      </c>
      <c r="F20" s="8" t="s">
        <v>9399</v>
      </c>
      <c r="G20" s="8">
        <v>1</v>
      </c>
      <c r="H20" s="8">
        <v>16</v>
      </c>
      <c r="I20" s="8">
        <v>2</v>
      </c>
      <c r="J20" s="8" t="s">
        <v>759</v>
      </c>
      <c r="K20" s="8" t="s">
        <v>9345</v>
      </c>
      <c r="L20" s="8" t="s">
        <v>760</v>
      </c>
      <c r="M20" s="8" t="s">
        <v>9398</v>
      </c>
      <c r="N20" s="8">
        <v>1456.7390499999999</v>
      </c>
      <c r="O20" t="str">
        <f t="shared" si="0"/>
        <v/>
      </c>
      <c r="P20" t="str">
        <f t="shared" si="1"/>
        <v/>
      </c>
      <c r="R20">
        <v>26</v>
      </c>
      <c r="S20">
        <f t="shared" si="2"/>
        <v>3</v>
      </c>
    </row>
    <row r="21" spans="1:19">
      <c r="A21" s="8" t="s">
        <v>9440</v>
      </c>
      <c r="B21" s="8" t="b">
        <v>0</v>
      </c>
      <c r="C21" s="8" t="s">
        <v>26</v>
      </c>
      <c r="D21" s="8" t="s">
        <v>16</v>
      </c>
      <c r="E21" s="8">
        <v>15</v>
      </c>
      <c r="F21" s="8" t="s">
        <v>9439</v>
      </c>
      <c r="G21" s="8">
        <v>1</v>
      </c>
      <c r="H21" s="8">
        <v>16</v>
      </c>
      <c r="I21" s="8">
        <v>2</v>
      </c>
      <c r="J21" s="8" t="s">
        <v>759</v>
      </c>
      <c r="K21" s="8" t="s">
        <v>9345</v>
      </c>
      <c r="L21" s="8" t="s">
        <v>760</v>
      </c>
      <c r="M21" s="8" t="s">
        <v>9438</v>
      </c>
      <c r="N21" s="8">
        <v>1584.83401</v>
      </c>
      <c r="O21" t="str">
        <f t="shared" si="0"/>
        <v/>
      </c>
      <c r="P21" t="str">
        <f t="shared" si="1"/>
        <v/>
      </c>
      <c r="R21">
        <v>27</v>
      </c>
      <c r="S21">
        <f>COUNTIF($E$2:$E$1048576,R21)</f>
        <v>1</v>
      </c>
    </row>
    <row r="22" spans="1:19">
      <c r="A22" s="8" t="s">
        <v>9347</v>
      </c>
      <c r="B22" s="8" t="b">
        <v>0</v>
      </c>
      <c r="C22" s="8" t="s">
        <v>26</v>
      </c>
      <c r="D22" s="8" t="s">
        <v>16</v>
      </c>
      <c r="E22" s="8">
        <v>16</v>
      </c>
      <c r="F22" s="8" t="s">
        <v>9346</v>
      </c>
      <c r="G22" s="8">
        <v>1</v>
      </c>
      <c r="H22" s="8">
        <v>16</v>
      </c>
      <c r="I22" s="8">
        <v>4</v>
      </c>
      <c r="J22" s="8" t="s">
        <v>759</v>
      </c>
      <c r="K22" s="8" t="s">
        <v>9345</v>
      </c>
      <c r="L22" s="8" t="s">
        <v>760</v>
      </c>
      <c r="M22" s="8" t="s">
        <v>9344</v>
      </c>
      <c r="N22" s="8">
        <v>1712.9289699999999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1</v>
      </c>
    </row>
    <row r="23" spans="1:19">
      <c r="A23" s="8" t="s">
        <v>12063</v>
      </c>
      <c r="B23" s="8" t="b">
        <v>0</v>
      </c>
      <c r="C23" s="8" t="s">
        <v>15</v>
      </c>
      <c r="D23" s="8" t="s">
        <v>16</v>
      </c>
      <c r="E23" s="8">
        <v>18</v>
      </c>
      <c r="F23" s="8" t="s">
        <v>12062</v>
      </c>
      <c r="G23" s="8">
        <v>1</v>
      </c>
      <c r="H23" s="8">
        <v>2</v>
      </c>
      <c r="I23" s="8">
        <v>1</v>
      </c>
      <c r="J23" s="8" t="s">
        <v>12061</v>
      </c>
      <c r="K23" s="8" t="s">
        <v>12060</v>
      </c>
      <c r="L23" s="8" t="s">
        <v>12059</v>
      </c>
      <c r="M23" s="8" t="s">
        <v>12058</v>
      </c>
      <c r="N23" s="8">
        <v>1805.9313400000001</v>
      </c>
      <c r="O23">
        <f t="shared" si="0"/>
        <v>1</v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12057</v>
      </c>
      <c r="B24" s="8" t="b">
        <v>1</v>
      </c>
      <c r="C24" s="8" t="s">
        <v>26</v>
      </c>
      <c r="D24" s="8" t="s">
        <v>16</v>
      </c>
      <c r="E24" s="8">
        <v>7</v>
      </c>
      <c r="F24" s="8" t="s">
        <v>12056</v>
      </c>
      <c r="G24" s="8">
        <v>1</v>
      </c>
      <c r="H24" s="8">
        <v>5</v>
      </c>
      <c r="I24" s="8">
        <v>1</v>
      </c>
      <c r="J24" s="8" t="s">
        <v>817</v>
      </c>
      <c r="K24" s="8" t="s">
        <v>12055</v>
      </c>
      <c r="L24" s="8" t="s">
        <v>818</v>
      </c>
      <c r="M24" s="8" t="s">
        <v>12054</v>
      </c>
      <c r="N24" s="8">
        <v>806.47707000000003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0</v>
      </c>
    </row>
    <row r="25" spans="1:19">
      <c r="A25" s="8" t="s">
        <v>9428</v>
      </c>
      <c r="B25" s="8" t="b">
        <v>0</v>
      </c>
      <c r="C25" s="8" t="s">
        <v>15</v>
      </c>
      <c r="D25" s="8" t="s">
        <v>16</v>
      </c>
      <c r="E25" s="8">
        <v>14</v>
      </c>
      <c r="F25" s="8" t="s">
        <v>9427</v>
      </c>
      <c r="G25" s="8">
        <v>1</v>
      </c>
      <c r="H25" s="8">
        <v>2</v>
      </c>
      <c r="I25" s="8">
        <v>1</v>
      </c>
      <c r="J25" s="8" t="s">
        <v>9351</v>
      </c>
      <c r="K25" s="8" t="s">
        <v>9350</v>
      </c>
      <c r="L25" s="8" t="s">
        <v>9349</v>
      </c>
      <c r="M25" s="8" t="s">
        <v>9426</v>
      </c>
      <c r="N25" s="8">
        <v>1548.7540300000001</v>
      </c>
      <c r="O25">
        <f t="shared" si="0"/>
        <v>1</v>
      </c>
      <c r="P25" t="str">
        <f t="shared" si="1"/>
        <v/>
      </c>
      <c r="R25" t="s">
        <v>1937</v>
      </c>
      <c r="S25">
        <f>COUNTIF($E$2:$E$1048576,"&gt;30")</f>
        <v>9</v>
      </c>
    </row>
    <row r="26" spans="1:19">
      <c r="A26" s="8" t="s">
        <v>9434</v>
      </c>
      <c r="B26" s="8" t="b">
        <v>0</v>
      </c>
      <c r="C26" s="8" t="s">
        <v>15</v>
      </c>
      <c r="D26" s="8" t="s">
        <v>16</v>
      </c>
      <c r="E26" s="8">
        <v>15</v>
      </c>
      <c r="F26" s="8" t="s">
        <v>9433</v>
      </c>
      <c r="G26" s="8">
        <v>1</v>
      </c>
      <c r="H26" s="8">
        <v>2</v>
      </c>
      <c r="I26" s="8">
        <v>1</v>
      </c>
      <c r="J26" s="8" t="s">
        <v>9351</v>
      </c>
      <c r="K26" s="8" t="s">
        <v>9350</v>
      </c>
      <c r="L26" s="8" t="s">
        <v>9349</v>
      </c>
      <c r="M26" s="8" t="s">
        <v>9432</v>
      </c>
      <c r="N26" s="8">
        <v>1662.7969599999999</v>
      </c>
      <c r="O26">
        <f t="shared" si="0"/>
        <v>1</v>
      </c>
      <c r="P26" t="str">
        <f t="shared" si="1"/>
        <v/>
      </c>
      <c r="R26"/>
      <c r="S26"/>
    </row>
    <row r="27" spans="1:19">
      <c r="A27" s="8" t="s">
        <v>9385</v>
      </c>
      <c r="B27" s="8" t="b">
        <v>0</v>
      </c>
      <c r="C27" s="8" t="s">
        <v>26</v>
      </c>
      <c r="D27" s="8" t="s">
        <v>16</v>
      </c>
      <c r="E27" s="8">
        <v>12</v>
      </c>
      <c r="F27" s="8" t="s">
        <v>9384</v>
      </c>
      <c r="G27" s="8">
        <v>1</v>
      </c>
      <c r="H27" s="8">
        <v>8</v>
      </c>
      <c r="I27" s="8">
        <v>2</v>
      </c>
      <c r="J27" s="8" t="s">
        <v>9377</v>
      </c>
      <c r="K27" s="8" t="s">
        <v>9376</v>
      </c>
      <c r="L27" s="8" t="s">
        <v>9375</v>
      </c>
      <c r="M27" s="8" t="s">
        <v>9383</v>
      </c>
      <c r="N27" s="8">
        <v>1434.68595</v>
      </c>
      <c r="O27" t="str">
        <f t="shared" si="0"/>
        <v/>
      </c>
      <c r="P27" t="str">
        <f t="shared" si="1"/>
        <v/>
      </c>
      <c r="R27" t="s">
        <v>1938</v>
      </c>
      <c r="S27">
        <f>SUM(S1:S25)</f>
        <v>2449</v>
      </c>
    </row>
    <row r="28" spans="1:19">
      <c r="A28" s="8" t="s">
        <v>9420</v>
      </c>
      <c r="B28" s="8" t="b">
        <v>0</v>
      </c>
      <c r="C28" s="8" t="s">
        <v>26</v>
      </c>
      <c r="D28" s="8" t="s">
        <v>16</v>
      </c>
      <c r="E28" s="8">
        <v>13</v>
      </c>
      <c r="F28" s="8" t="s">
        <v>9419</v>
      </c>
      <c r="G28" s="8">
        <v>1</v>
      </c>
      <c r="H28" s="8">
        <v>8</v>
      </c>
      <c r="I28" s="8">
        <v>1</v>
      </c>
      <c r="J28" s="8" t="s">
        <v>9377</v>
      </c>
      <c r="K28" s="8" t="s">
        <v>9376</v>
      </c>
      <c r="L28" s="8" t="s">
        <v>9375</v>
      </c>
      <c r="M28" s="8" t="s">
        <v>9418</v>
      </c>
      <c r="N28" s="8">
        <v>1547.77001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4515</v>
      </c>
    </row>
    <row r="29" spans="1:19">
      <c r="A29" s="8" t="s">
        <v>12053</v>
      </c>
      <c r="B29" s="8" t="b">
        <v>0</v>
      </c>
      <c r="C29" s="8" t="s">
        <v>15</v>
      </c>
      <c r="D29" s="8" t="s">
        <v>16</v>
      </c>
      <c r="E29" s="8">
        <v>19</v>
      </c>
      <c r="F29" s="8" t="s">
        <v>12052</v>
      </c>
      <c r="G29" s="8">
        <v>1</v>
      </c>
      <c r="H29" s="8">
        <v>1</v>
      </c>
      <c r="I29" s="8">
        <v>1</v>
      </c>
      <c r="J29" s="8" t="s">
        <v>9412</v>
      </c>
      <c r="K29" s="8" t="s">
        <v>9412</v>
      </c>
      <c r="L29" s="8" t="s">
        <v>9411</v>
      </c>
      <c r="M29" s="8" t="s">
        <v>12051</v>
      </c>
      <c r="N29" s="8">
        <v>1893.9300900000001</v>
      </c>
      <c r="O29">
        <f t="shared" si="0"/>
        <v>1</v>
      </c>
      <c r="P29">
        <f t="shared" si="1"/>
        <v>1</v>
      </c>
      <c r="R29"/>
      <c r="S29"/>
    </row>
    <row r="30" spans="1:19">
      <c r="A30" s="8" t="s">
        <v>9414</v>
      </c>
      <c r="B30" s="8" t="b">
        <v>0</v>
      </c>
      <c r="C30" s="8" t="s">
        <v>15</v>
      </c>
      <c r="D30" s="8" t="s">
        <v>16</v>
      </c>
      <c r="E30" s="8">
        <v>20</v>
      </c>
      <c r="F30" s="8" t="s">
        <v>9413</v>
      </c>
      <c r="G30" s="8">
        <v>1</v>
      </c>
      <c r="H30" s="8">
        <v>1</v>
      </c>
      <c r="I30" s="8">
        <v>1</v>
      </c>
      <c r="J30" s="8" t="s">
        <v>9412</v>
      </c>
      <c r="K30" s="8" t="s">
        <v>9412</v>
      </c>
      <c r="L30" s="8" t="s">
        <v>9411</v>
      </c>
      <c r="M30" s="8" t="s">
        <v>9410</v>
      </c>
      <c r="N30" s="8">
        <v>1994.97777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24</v>
      </c>
    </row>
    <row r="31" spans="1:19">
      <c r="A31" s="8" t="s">
        <v>12050</v>
      </c>
      <c r="B31" s="8" t="b">
        <v>0</v>
      </c>
      <c r="C31" s="8" t="s">
        <v>15</v>
      </c>
      <c r="D31" s="8" t="s">
        <v>16</v>
      </c>
      <c r="E31" s="8">
        <v>20</v>
      </c>
      <c r="F31" s="8" t="s">
        <v>12049</v>
      </c>
      <c r="G31" s="8">
        <v>1</v>
      </c>
      <c r="H31" s="8">
        <v>1</v>
      </c>
      <c r="I31" s="8">
        <v>1</v>
      </c>
      <c r="J31" s="8" t="s">
        <v>9334</v>
      </c>
      <c r="K31" s="8" t="s">
        <v>9334</v>
      </c>
      <c r="L31" s="8" t="s">
        <v>9333</v>
      </c>
      <c r="M31" s="8" t="s">
        <v>12048</v>
      </c>
      <c r="N31" s="8">
        <v>1969.03892</v>
      </c>
      <c r="O31">
        <f t="shared" si="0"/>
        <v>1</v>
      </c>
      <c r="P31">
        <f t="shared" si="1"/>
        <v>1</v>
      </c>
      <c r="R31" s="6" t="s">
        <v>1934</v>
      </c>
      <c r="S31">
        <f>SUM(P2:P1048576)</f>
        <v>19</v>
      </c>
    </row>
    <row r="32" spans="1:19">
      <c r="A32" s="8" t="s">
        <v>9373</v>
      </c>
      <c r="B32" s="8" t="b">
        <v>0</v>
      </c>
      <c r="C32" s="8" t="s">
        <v>15</v>
      </c>
      <c r="D32" s="8" t="s">
        <v>16</v>
      </c>
      <c r="E32" s="8">
        <v>17</v>
      </c>
      <c r="F32" s="8" t="s">
        <v>9372</v>
      </c>
      <c r="G32" s="8">
        <v>1</v>
      </c>
      <c r="H32" s="8">
        <v>1</v>
      </c>
      <c r="I32" s="8">
        <v>1</v>
      </c>
      <c r="J32" s="8" t="s">
        <v>9371</v>
      </c>
      <c r="K32" s="8" t="s">
        <v>9371</v>
      </c>
      <c r="L32" s="8" t="s">
        <v>9370</v>
      </c>
      <c r="M32" s="8" t="s">
        <v>9369</v>
      </c>
      <c r="N32" s="8">
        <v>1909.84503</v>
      </c>
      <c r="O32">
        <f t="shared" si="0"/>
        <v>1</v>
      </c>
      <c r="P32">
        <f t="shared" si="1"/>
        <v>1</v>
      </c>
    </row>
    <row r="33" spans="1:16">
      <c r="A33" s="8" t="s">
        <v>9365</v>
      </c>
      <c r="B33" s="8" t="b">
        <v>0</v>
      </c>
      <c r="C33" s="8" t="s">
        <v>26</v>
      </c>
      <c r="D33" s="8" t="s">
        <v>16</v>
      </c>
      <c r="E33" s="8">
        <v>14</v>
      </c>
      <c r="F33" s="8" t="s">
        <v>9364</v>
      </c>
      <c r="G33" s="8">
        <v>3</v>
      </c>
      <c r="H33" s="8">
        <v>15</v>
      </c>
      <c r="I33" s="8">
        <v>3</v>
      </c>
      <c r="J33" s="8" t="s">
        <v>9363</v>
      </c>
      <c r="K33" s="8" t="s">
        <v>9362</v>
      </c>
      <c r="L33" s="8" t="s">
        <v>9361</v>
      </c>
      <c r="M33" s="8" t="s">
        <v>9360</v>
      </c>
      <c r="N33" s="8">
        <v>1459.79035</v>
      </c>
      <c r="O33" t="str">
        <f t="shared" si="0"/>
        <v/>
      </c>
      <c r="P33" t="str">
        <f t="shared" si="1"/>
        <v/>
      </c>
    </row>
    <row r="34" spans="1:16">
      <c r="A34" s="8" t="s">
        <v>9391</v>
      </c>
      <c r="B34" s="8" t="b">
        <v>0</v>
      </c>
      <c r="C34" s="8" t="s">
        <v>26</v>
      </c>
      <c r="D34" s="8" t="s">
        <v>50</v>
      </c>
      <c r="E34" s="8">
        <v>16</v>
      </c>
      <c r="F34" s="8" t="s">
        <v>9390</v>
      </c>
      <c r="G34" s="8">
        <v>1</v>
      </c>
      <c r="H34" s="8">
        <v>3</v>
      </c>
      <c r="I34" s="8">
        <v>1</v>
      </c>
      <c r="J34" s="8" t="s">
        <v>687</v>
      </c>
      <c r="K34" s="8" t="s">
        <v>9338</v>
      </c>
      <c r="L34" s="8" t="s">
        <v>688</v>
      </c>
      <c r="M34" s="8" t="s">
        <v>9389</v>
      </c>
      <c r="N34" s="8">
        <v>1705.89417</v>
      </c>
      <c r="O34" t="str">
        <f t="shared" si="0"/>
        <v/>
      </c>
      <c r="P34" t="str">
        <f t="shared" si="1"/>
        <v/>
      </c>
    </row>
    <row r="35" spans="1:16">
      <c r="A35" s="8" t="s">
        <v>9397</v>
      </c>
      <c r="B35" s="8" t="b">
        <v>0</v>
      </c>
      <c r="C35" s="8" t="s">
        <v>26</v>
      </c>
      <c r="D35" s="8" t="s">
        <v>50</v>
      </c>
      <c r="E35" s="8">
        <v>14</v>
      </c>
      <c r="F35" s="8" t="s">
        <v>9396</v>
      </c>
      <c r="G35" s="8">
        <v>1</v>
      </c>
      <c r="H35" s="8">
        <v>3</v>
      </c>
      <c r="I35" s="8">
        <v>2</v>
      </c>
      <c r="J35" s="8" t="s">
        <v>687</v>
      </c>
      <c r="K35" s="8" t="s">
        <v>9338</v>
      </c>
      <c r="L35" s="8" t="s">
        <v>688</v>
      </c>
      <c r="M35" s="8" t="s">
        <v>9395</v>
      </c>
      <c r="N35" s="8">
        <v>1485.8093799999999</v>
      </c>
      <c r="O35" t="str">
        <f t="shared" si="0"/>
        <v/>
      </c>
      <c r="P35" t="str">
        <f t="shared" si="1"/>
        <v/>
      </c>
    </row>
    <row r="36" spans="1:16">
      <c r="A36" s="8" t="s">
        <v>12047</v>
      </c>
      <c r="B36" s="8" t="b">
        <v>0</v>
      </c>
      <c r="C36" s="8" t="s">
        <v>15</v>
      </c>
      <c r="D36" s="8" t="s">
        <v>16</v>
      </c>
      <c r="E36" s="8">
        <v>12</v>
      </c>
      <c r="F36" s="8" t="s">
        <v>12046</v>
      </c>
      <c r="G36" s="8">
        <v>1</v>
      </c>
      <c r="H36" s="8">
        <v>1</v>
      </c>
      <c r="I36" s="8">
        <v>1</v>
      </c>
      <c r="J36" s="8" t="s">
        <v>9449</v>
      </c>
      <c r="K36" s="8" t="s">
        <v>9449</v>
      </c>
      <c r="L36" s="8" t="s">
        <v>9448</v>
      </c>
      <c r="M36" s="8" t="s">
        <v>12045</v>
      </c>
      <c r="N36" s="8">
        <v>1465.7533000000001</v>
      </c>
      <c r="O36">
        <f t="shared" si="0"/>
        <v>1</v>
      </c>
      <c r="P36">
        <f t="shared" si="1"/>
        <v>1</v>
      </c>
    </row>
    <row r="37" spans="1:16">
      <c r="A37" s="8" t="s">
        <v>9359</v>
      </c>
      <c r="B37" s="8" t="b">
        <v>0</v>
      </c>
      <c r="C37" s="8" t="s">
        <v>26</v>
      </c>
      <c r="D37" s="8" t="s">
        <v>16</v>
      </c>
      <c r="E37" s="8">
        <v>16</v>
      </c>
      <c r="F37" s="8" t="s">
        <v>9358</v>
      </c>
      <c r="G37" s="8">
        <v>2</v>
      </c>
      <c r="H37" s="8">
        <v>12</v>
      </c>
      <c r="I37" s="8">
        <v>1</v>
      </c>
      <c r="J37" s="8" t="s">
        <v>9357</v>
      </c>
      <c r="K37" s="8" t="s">
        <v>9356</v>
      </c>
      <c r="L37" s="8" t="s">
        <v>9355</v>
      </c>
      <c r="M37" s="8" t="s">
        <v>9354</v>
      </c>
      <c r="N37" s="8">
        <v>1671.94283</v>
      </c>
      <c r="O37" t="str">
        <f t="shared" si="0"/>
        <v/>
      </c>
      <c r="P37" t="str">
        <f t="shared" si="1"/>
        <v/>
      </c>
    </row>
    <row r="38" spans="1:16">
      <c r="A38" s="8" t="s">
        <v>9382</v>
      </c>
      <c r="B38" s="8" t="b">
        <v>0</v>
      </c>
      <c r="C38" s="8" t="s">
        <v>26</v>
      </c>
      <c r="D38" s="8" t="s">
        <v>16</v>
      </c>
      <c r="E38" s="8">
        <v>14</v>
      </c>
      <c r="F38" s="8" t="s">
        <v>9381</v>
      </c>
      <c r="G38" s="8">
        <v>1</v>
      </c>
      <c r="H38" s="8">
        <v>8</v>
      </c>
      <c r="I38" s="8">
        <v>2</v>
      </c>
      <c r="J38" s="8" t="s">
        <v>9377</v>
      </c>
      <c r="K38" s="8" t="s">
        <v>9376</v>
      </c>
      <c r="L38" s="8" t="s">
        <v>9375</v>
      </c>
      <c r="M38" s="8" t="s">
        <v>9380</v>
      </c>
      <c r="N38" s="8">
        <v>1648.8176900000001</v>
      </c>
      <c r="O38" t="str">
        <f t="shared" si="0"/>
        <v/>
      </c>
      <c r="P38" t="str">
        <f t="shared" si="1"/>
        <v/>
      </c>
    </row>
    <row r="39" spans="1:16">
      <c r="A39" s="8" t="s">
        <v>9388</v>
      </c>
      <c r="B39" s="8" t="b">
        <v>0</v>
      </c>
      <c r="C39" s="8" t="s">
        <v>26</v>
      </c>
      <c r="D39" s="8" t="s">
        <v>16</v>
      </c>
      <c r="E39" s="8">
        <v>14</v>
      </c>
      <c r="F39" s="8" t="s">
        <v>9387</v>
      </c>
      <c r="G39" s="8">
        <v>2</v>
      </c>
      <c r="H39" s="8">
        <v>12</v>
      </c>
      <c r="I39" s="8">
        <v>2</v>
      </c>
      <c r="J39" s="8" t="s">
        <v>9357</v>
      </c>
      <c r="K39" s="8" t="s">
        <v>9356</v>
      </c>
      <c r="L39" s="8" t="s">
        <v>9355</v>
      </c>
      <c r="M39" s="8" t="s">
        <v>9386</v>
      </c>
      <c r="N39" s="8">
        <v>1451.8580400000001</v>
      </c>
      <c r="O39" t="str">
        <f t="shared" si="0"/>
        <v/>
      </c>
      <c r="P39" t="str">
        <f t="shared" si="1"/>
        <v/>
      </c>
    </row>
    <row r="40" spans="1:16">
      <c r="A40" s="8" t="s">
        <v>9353</v>
      </c>
      <c r="B40" s="8" t="b">
        <v>0</v>
      </c>
      <c r="C40" s="8" t="s">
        <v>15</v>
      </c>
      <c r="D40" s="8" t="s">
        <v>16</v>
      </c>
      <c r="E40" s="8">
        <v>18</v>
      </c>
      <c r="F40" s="8" t="s">
        <v>9352</v>
      </c>
      <c r="G40" s="8">
        <v>1</v>
      </c>
      <c r="H40" s="8">
        <v>2</v>
      </c>
      <c r="I40" s="8">
        <v>1</v>
      </c>
      <c r="J40" s="8" t="s">
        <v>9351</v>
      </c>
      <c r="K40" s="8" t="s">
        <v>9350</v>
      </c>
      <c r="L40" s="8" t="s">
        <v>9349</v>
      </c>
      <c r="M40" s="8" t="s">
        <v>9348</v>
      </c>
      <c r="N40" s="8">
        <v>1967.93451</v>
      </c>
      <c r="O40">
        <f t="shared" si="0"/>
        <v>1</v>
      </c>
      <c r="P40" t="str">
        <f t="shared" si="1"/>
        <v/>
      </c>
    </row>
    <row r="41" spans="1:16">
      <c r="A41" s="8" t="s">
        <v>12044</v>
      </c>
      <c r="B41" s="8" t="b">
        <v>0</v>
      </c>
      <c r="C41" s="8" t="s">
        <v>15</v>
      </c>
      <c r="D41" s="8" t="s">
        <v>16</v>
      </c>
      <c r="E41" s="8">
        <v>16</v>
      </c>
      <c r="F41" s="8" t="s">
        <v>12043</v>
      </c>
      <c r="G41" s="8">
        <v>1</v>
      </c>
      <c r="H41" s="8">
        <v>1</v>
      </c>
      <c r="I41" s="8">
        <v>1</v>
      </c>
      <c r="J41" s="8" t="s">
        <v>9412</v>
      </c>
      <c r="K41" s="8" t="s">
        <v>9412</v>
      </c>
      <c r="L41" s="8" t="s">
        <v>9411</v>
      </c>
      <c r="M41" s="8" t="s">
        <v>12042</v>
      </c>
      <c r="N41" s="8">
        <v>1371.70154</v>
      </c>
      <c r="O41">
        <f t="shared" si="0"/>
        <v>1</v>
      </c>
      <c r="P41">
        <f t="shared" si="1"/>
        <v>1</v>
      </c>
    </row>
    <row r="42" spans="1:16">
      <c r="A42" s="8" t="s">
        <v>9409</v>
      </c>
      <c r="B42" s="8" t="b">
        <v>0</v>
      </c>
      <c r="C42" s="8" t="s">
        <v>26</v>
      </c>
      <c r="D42" s="8" t="s">
        <v>16</v>
      </c>
      <c r="E42" s="8">
        <v>16</v>
      </c>
      <c r="F42" s="8" t="s">
        <v>9408</v>
      </c>
      <c r="G42" s="8">
        <v>1</v>
      </c>
      <c r="H42" s="8">
        <v>8</v>
      </c>
      <c r="I42" s="8">
        <v>1</v>
      </c>
      <c r="J42" s="8" t="s">
        <v>9377</v>
      </c>
      <c r="K42" s="8" t="s">
        <v>9376</v>
      </c>
      <c r="L42" s="8" t="s">
        <v>9375</v>
      </c>
      <c r="M42" s="8" t="s">
        <v>9407</v>
      </c>
      <c r="N42" s="8">
        <v>1918.00287</v>
      </c>
      <c r="O42" t="str">
        <f t="shared" si="0"/>
        <v/>
      </c>
      <c r="P42" t="str">
        <f t="shared" si="1"/>
        <v/>
      </c>
    </row>
    <row r="43" spans="1:16">
      <c r="A43" s="8" t="s">
        <v>12041</v>
      </c>
      <c r="B43" s="8" t="b">
        <v>0</v>
      </c>
      <c r="C43" s="8" t="s">
        <v>15</v>
      </c>
      <c r="D43" s="8" t="s">
        <v>16</v>
      </c>
      <c r="E43" s="8">
        <v>18</v>
      </c>
      <c r="F43" s="8" t="s">
        <v>12040</v>
      </c>
      <c r="G43" s="8">
        <v>1</v>
      </c>
      <c r="H43" s="8">
        <v>1</v>
      </c>
      <c r="I43" s="8">
        <v>1</v>
      </c>
      <c r="J43" s="8" t="s">
        <v>12039</v>
      </c>
      <c r="K43" s="8" t="s">
        <v>12039</v>
      </c>
      <c r="L43" s="8" t="s">
        <v>12038</v>
      </c>
      <c r="M43" s="8" t="s">
        <v>12037</v>
      </c>
      <c r="N43" s="8">
        <v>1840.8824199999999</v>
      </c>
      <c r="O43">
        <f t="shared" si="0"/>
        <v>1</v>
      </c>
      <c r="P43">
        <f t="shared" si="1"/>
        <v>1</v>
      </c>
    </row>
    <row r="44" spans="1:16">
      <c r="A44" s="8" t="s">
        <v>12036</v>
      </c>
      <c r="B44" s="8" t="b">
        <v>0</v>
      </c>
      <c r="C44" s="8" t="s">
        <v>15</v>
      </c>
      <c r="D44" s="8" t="s">
        <v>16</v>
      </c>
      <c r="E44" s="8">
        <v>17</v>
      </c>
      <c r="F44" s="8" t="s">
        <v>12035</v>
      </c>
      <c r="G44" s="8">
        <v>1</v>
      </c>
      <c r="H44" s="8">
        <v>1</v>
      </c>
      <c r="I44" s="8">
        <v>1</v>
      </c>
      <c r="J44" s="8" t="s">
        <v>12034</v>
      </c>
      <c r="K44" s="8" t="s">
        <v>12034</v>
      </c>
      <c r="L44" s="8" t="s">
        <v>12033</v>
      </c>
      <c r="M44" s="8" t="s">
        <v>12032</v>
      </c>
      <c r="N44" s="8">
        <v>1666.88327</v>
      </c>
      <c r="O44">
        <f t="shared" si="0"/>
        <v>1</v>
      </c>
      <c r="P44">
        <f t="shared" si="1"/>
        <v>1</v>
      </c>
    </row>
    <row r="45" spans="1:16">
      <c r="A45" s="8" t="s">
        <v>9379</v>
      </c>
      <c r="B45" s="8" t="b">
        <v>0</v>
      </c>
      <c r="C45" s="8" t="s">
        <v>26</v>
      </c>
      <c r="D45" s="8" t="s">
        <v>16</v>
      </c>
      <c r="E45" s="8">
        <v>15</v>
      </c>
      <c r="F45" s="8" t="s">
        <v>9378</v>
      </c>
      <c r="G45" s="8">
        <v>1</v>
      </c>
      <c r="H45" s="8">
        <v>8</v>
      </c>
      <c r="I45" s="8">
        <v>3</v>
      </c>
      <c r="J45" s="8" t="s">
        <v>9377</v>
      </c>
      <c r="K45" s="8" t="s">
        <v>9376</v>
      </c>
      <c r="L45" s="8" t="s">
        <v>9375</v>
      </c>
      <c r="M45" s="8" t="s">
        <v>9374</v>
      </c>
      <c r="N45" s="8">
        <v>1761.90175</v>
      </c>
      <c r="O45" t="str">
        <f t="shared" si="0"/>
        <v/>
      </c>
      <c r="P45" t="str">
        <f t="shared" si="1"/>
        <v/>
      </c>
    </row>
    <row r="46" spans="1:16">
      <c r="A46" s="8" t="s">
        <v>9454</v>
      </c>
      <c r="B46" s="8" t="b">
        <v>0</v>
      </c>
      <c r="C46" s="8" t="s">
        <v>15</v>
      </c>
      <c r="D46" s="8" t="s">
        <v>16</v>
      </c>
      <c r="E46" s="8">
        <v>14</v>
      </c>
      <c r="F46" s="8" t="s">
        <v>9453</v>
      </c>
      <c r="G46" s="8">
        <v>1</v>
      </c>
      <c r="H46" s="8">
        <v>1</v>
      </c>
      <c r="I46" s="8">
        <v>1</v>
      </c>
      <c r="J46" s="8" t="s">
        <v>9449</v>
      </c>
      <c r="K46" s="8" t="s">
        <v>9449</v>
      </c>
      <c r="L46" s="8" t="s">
        <v>9448</v>
      </c>
      <c r="M46" s="8" t="s">
        <v>9452</v>
      </c>
      <c r="N46" s="8">
        <v>1651.81736</v>
      </c>
      <c r="O46">
        <f t="shared" si="0"/>
        <v>1</v>
      </c>
      <c r="P46">
        <f t="shared" si="1"/>
        <v>1</v>
      </c>
    </row>
    <row r="47" spans="1:16">
      <c r="A47" s="8" t="s">
        <v>12031</v>
      </c>
      <c r="B47" s="8" t="b">
        <v>0</v>
      </c>
      <c r="C47" s="8" t="s">
        <v>15</v>
      </c>
      <c r="D47" s="8" t="s">
        <v>16</v>
      </c>
      <c r="E47" s="8">
        <v>15</v>
      </c>
      <c r="F47" s="8" t="s">
        <v>12030</v>
      </c>
      <c r="G47" s="8">
        <v>1</v>
      </c>
      <c r="H47" s="8">
        <v>1</v>
      </c>
      <c r="I47" s="8">
        <v>1</v>
      </c>
      <c r="J47" s="8" t="s">
        <v>9449</v>
      </c>
      <c r="K47" s="8" t="s">
        <v>9449</v>
      </c>
      <c r="L47" s="8" t="s">
        <v>9448</v>
      </c>
      <c r="M47" s="8" t="s">
        <v>12029</v>
      </c>
      <c r="N47" s="8">
        <v>1738.8493800000001</v>
      </c>
      <c r="O47">
        <f t="shared" si="0"/>
        <v>1</v>
      </c>
      <c r="P47">
        <f t="shared" si="1"/>
        <v>1</v>
      </c>
    </row>
    <row r="48" spans="1:16">
      <c r="A48" s="8" t="s">
        <v>12028</v>
      </c>
      <c r="B48" s="8" t="b">
        <v>0</v>
      </c>
      <c r="C48" s="8" t="s">
        <v>15</v>
      </c>
      <c r="D48" s="8" t="s">
        <v>16</v>
      </c>
      <c r="E48" s="8">
        <v>21</v>
      </c>
      <c r="F48" s="8" t="s">
        <v>12027</v>
      </c>
      <c r="G48" s="8">
        <v>1</v>
      </c>
      <c r="H48" s="8">
        <v>1</v>
      </c>
      <c r="I48" s="8">
        <v>1</v>
      </c>
      <c r="J48" s="8" t="s">
        <v>9412</v>
      </c>
      <c r="K48" s="8" t="s">
        <v>9412</v>
      </c>
      <c r="L48" s="8" t="s">
        <v>9411</v>
      </c>
      <c r="M48" s="8" t="s">
        <v>12026</v>
      </c>
      <c r="N48" s="8">
        <v>2190.04619</v>
      </c>
      <c r="O48">
        <f t="shared" si="0"/>
        <v>1</v>
      </c>
      <c r="P48">
        <f t="shared" si="1"/>
        <v>1</v>
      </c>
    </row>
    <row r="49" spans="1:16">
      <c r="A49" s="8" t="s">
        <v>12025</v>
      </c>
      <c r="B49" s="8" t="b">
        <v>0</v>
      </c>
      <c r="C49" s="8" t="s">
        <v>26</v>
      </c>
      <c r="D49" s="8" t="s">
        <v>16</v>
      </c>
      <c r="E49" s="8">
        <v>15</v>
      </c>
      <c r="F49" s="8" t="s">
        <v>12024</v>
      </c>
      <c r="G49" s="8">
        <v>1</v>
      </c>
      <c r="H49" s="8">
        <v>8</v>
      </c>
      <c r="I49" s="8">
        <v>1</v>
      </c>
      <c r="J49" s="8" t="s">
        <v>9377</v>
      </c>
      <c r="K49" s="8" t="s">
        <v>9376</v>
      </c>
      <c r="L49" s="8" t="s">
        <v>9375</v>
      </c>
      <c r="M49" s="8" t="s">
        <v>12023</v>
      </c>
      <c r="N49" s="8">
        <v>1804.9187999999999</v>
      </c>
      <c r="O49" t="str">
        <f t="shared" si="0"/>
        <v/>
      </c>
      <c r="P49" t="str">
        <f t="shared" si="1"/>
        <v/>
      </c>
    </row>
    <row r="50" spans="1:16">
      <c r="A50" s="8" t="s">
        <v>12022</v>
      </c>
      <c r="B50" s="8" t="b">
        <v>0</v>
      </c>
      <c r="C50" s="8" t="s">
        <v>15</v>
      </c>
      <c r="D50" s="8" t="s">
        <v>16</v>
      </c>
      <c r="E50" s="8">
        <v>17</v>
      </c>
      <c r="F50" s="8" t="s">
        <v>12021</v>
      </c>
      <c r="G50" s="8">
        <v>1</v>
      </c>
      <c r="H50" s="8">
        <v>1</v>
      </c>
      <c r="I50" s="8">
        <v>1</v>
      </c>
      <c r="J50" s="8" t="s">
        <v>12020</v>
      </c>
      <c r="K50" s="8" t="s">
        <v>12020</v>
      </c>
      <c r="L50" s="8" t="s">
        <v>12019</v>
      </c>
      <c r="M50" s="8" t="s">
        <v>12018</v>
      </c>
      <c r="N50" s="8">
        <v>1778.8959400000001</v>
      </c>
      <c r="O50">
        <f t="shared" si="0"/>
        <v>1</v>
      </c>
      <c r="P50">
        <f t="shared" si="1"/>
        <v>1</v>
      </c>
    </row>
    <row r="51" spans="1:16">
      <c r="A51" s="8" t="s">
        <v>437</v>
      </c>
      <c r="B51" s="8" t="b">
        <v>0</v>
      </c>
      <c r="C51" s="8" t="s">
        <v>16</v>
      </c>
      <c r="D51" s="8" t="s">
        <v>16</v>
      </c>
      <c r="E51" s="8">
        <v>15</v>
      </c>
      <c r="F51" s="8" t="s">
        <v>438</v>
      </c>
      <c r="G51" s="8">
        <v>1</v>
      </c>
      <c r="H51" s="8">
        <v>1</v>
      </c>
      <c r="I51" s="8">
        <v>13</v>
      </c>
      <c r="J51" s="8" t="s">
        <v>439</v>
      </c>
      <c r="K51" s="8" t="s">
        <v>439</v>
      </c>
      <c r="L51" s="8" t="s">
        <v>440</v>
      </c>
      <c r="M51" s="8" t="s">
        <v>441</v>
      </c>
      <c r="N51" s="8">
        <v>1447.6812</v>
      </c>
      <c r="O51" t="str">
        <f t="shared" si="0"/>
        <v/>
      </c>
      <c r="P51" t="str">
        <f t="shared" si="1"/>
        <v/>
      </c>
    </row>
    <row r="52" spans="1:16">
      <c r="A52" s="8" t="s">
        <v>12017</v>
      </c>
      <c r="B52" s="8" t="b">
        <v>0</v>
      </c>
      <c r="C52" s="8" t="s">
        <v>16</v>
      </c>
      <c r="D52" s="8" t="s">
        <v>16</v>
      </c>
      <c r="E52" s="8">
        <v>12</v>
      </c>
      <c r="F52" s="8" t="s">
        <v>12016</v>
      </c>
      <c r="G52" s="8">
        <v>1</v>
      </c>
      <c r="H52" s="8">
        <v>1</v>
      </c>
      <c r="I52" s="8">
        <v>1</v>
      </c>
      <c r="J52" s="8" t="s">
        <v>9719</v>
      </c>
      <c r="K52" s="8" t="s">
        <v>9719</v>
      </c>
      <c r="L52" s="8" t="s">
        <v>9718</v>
      </c>
      <c r="M52" s="8" t="s">
        <v>12015</v>
      </c>
      <c r="N52" s="8">
        <v>1393.7910199999999</v>
      </c>
      <c r="O52" t="str">
        <f t="shared" si="0"/>
        <v/>
      </c>
      <c r="P52" t="str">
        <f t="shared" si="1"/>
        <v/>
      </c>
    </row>
    <row r="53" spans="1:16">
      <c r="A53" s="8" t="s">
        <v>9210</v>
      </c>
      <c r="B53" s="8" t="b">
        <v>0</v>
      </c>
      <c r="C53" s="8" t="s">
        <v>16</v>
      </c>
      <c r="D53" s="8" t="s">
        <v>16</v>
      </c>
      <c r="E53" s="8">
        <v>15</v>
      </c>
      <c r="F53" s="8" t="s">
        <v>9209</v>
      </c>
      <c r="G53" s="8">
        <v>1</v>
      </c>
      <c r="H53" s="8">
        <v>1</v>
      </c>
      <c r="I53" s="8">
        <v>2</v>
      </c>
      <c r="J53" s="8" t="s">
        <v>2028</v>
      </c>
      <c r="K53" s="8" t="s">
        <v>2028</v>
      </c>
      <c r="L53" s="8" t="s">
        <v>2027</v>
      </c>
      <c r="M53" s="8" t="s">
        <v>9208</v>
      </c>
      <c r="N53" s="8">
        <v>1717.9707800000001</v>
      </c>
      <c r="O53" t="str">
        <f t="shared" si="0"/>
        <v/>
      </c>
      <c r="P53" t="str">
        <f t="shared" si="1"/>
        <v/>
      </c>
    </row>
    <row r="54" spans="1:16">
      <c r="A54" s="8" t="s">
        <v>12014</v>
      </c>
      <c r="B54" s="8" t="b">
        <v>0</v>
      </c>
      <c r="C54" s="8" t="s">
        <v>16</v>
      </c>
      <c r="D54" s="8" t="s">
        <v>16</v>
      </c>
      <c r="E54" s="8">
        <v>16</v>
      </c>
      <c r="F54" s="8" t="s">
        <v>12013</v>
      </c>
      <c r="G54" s="8">
        <v>1</v>
      </c>
      <c r="H54" s="8">
        <v>1</v>
      </c>
      <c r="I54" s="8">
        <v>1</v>
      </c>
      <c r="J54" s="8" t="s">
        <v>2028</v>
      </c>
      <c r="K54" s="8" t="s">
        <v>2028</v>
      </c>
      <c r="L54" s="8" t="s">
        <v>2027</v>
      </c>
      <c r="M54" s="8" t="s">
        <v>12012</v>
      </c>
      <c r="N54" s="8">
        <v>1832.0137099999999</v>
      </c>
      <c r="O54" t="str">
        <f t="shared" si="0"/>
        <v/>
      </c>
      <c r="P54" t="str">
        <f t="shared" si="1"/>
        <v/>
      </c>
    </row>
    <row r="55" spans="1:16">
      <c r="A55" s="8" t="s">
        <v>9216</v>
      </c>
      <c r="B55" s="8" t="b">
        <v>0</v>
      </c>
      <c r="C55" s="8" t="s">
        <v>16</v>
      </c>
      <c r="D55" s="8" t="s">
        <v>16</v>
      </c>
      <c r="E55" s="8">
        <v>18</v>
      </c>
      <c r="F55" s="8" t="s">
        <v>9215</v>
      </c>
      <c r="G55" s="8">
        <v>1</v>
      </c>
      <c r="H55" s="8">
        <v>1</v>
      </c>
      <c r="I55" s="8">
        <v>1</v>
      </c>
      <c r="J55" s="8" t="s">
        <v>3147</v>
      </c>
      <c r="K55" s="8" t="s">
        <v>3147</v>
      </c>
      <c r="L55" s="8" t="s">
        <v>3146</v>
      </c>
      <c r="M55" s="8" t="s">
        <v>9214</v>
      </c>
      <c r="N55" s="8">
        <v>2091.1192900000001</v>
      </c>
      <c r="O55" t="str">
        <f t="shared" si="0"/>
        <v/>
      </c>
      <c r="P55" t="str">
        <f t="shared" si="1"/>
        <v/>
      </c>
    </row>
    <row r="56" spans="1:16">
      <c r="A56" s="8" t="s">
        <v>12011</v>
      </c>
      <c r="B56" s="8" t="b">
        <v>0</v>
      </c>
      <c r="C56" s="8" t="s">
        <v>16</v>
      </c>
      <c r="D56" s="8" t="s">
        <v>982</v>
      </c>
      <c r="E56" s="8">
        <v>18</v>
      </c>
      <c r="F56" s="8" t="s">
        <v>12010</v>
      </c>
      <c r="G56" s="8">
        <v>1</v>
      </c>
      <c r="H56" s="8">
        <v>1</v>
      </c>
      <c r="I56" s="8">
        <v>1</v>
      </c>
      <c r="J56" s="8" t="s">
        <v>9245</v>
      </c>
      <c r="K56" s="8" t="s">
        <v>9245</v>
      </c>
      <c r="L56" s="8" t="s">
        <v>9244</v>
      </c>
      <c r="M56" s="8" t="s">
        <v>12009</v>
      </c>
      <c r="N56" s="8">
        <v>2033.0583300000001</v>
      </c>
      <c r="O56" t="str">
        <f t="shared" si="0"/>
        <v/>
      </c>
      <c r="P56" t="str">
        <f t="shared" si="1"/>
        <v/>
      </c>
    </row>
    <row r="57" spans="1:16">
      <c r="A57" s="8" t="s">
        <v>12008</v>
      </c>
      <c r="B57" s="8" t="b">
        <v>0</v>
      </c>
      <c r="C57" s="8" t="s">
        <v>16</v>
      </c>
      <c r="D57" s="8" t="s">
        <v>16</v>
      </c>
      <c r="E57" s="8">
        <v>13</v>
      </c>
      <c r="F57" s="8" t="s">
        <v>12007</v>
      </c>
      <c r="G57" s="8">
        <v>1</v>
      </c>
      <c r="H57" s="8">
        <v>1</v>
      </c>
      <c r="I57" s="8">
        <v>1</v>
      </c>
      <c r="J57" s="8" t="s">
        <v>439</v>
      </c>
      <c r="K57" s="8" t="s">
        <v>439</v>
      </c>
      <c r="L57" s="8" t="s">
        <v>440</v>
      </c>
      <c r="M57" s="8" t="s">
        <v>12006</v>
      </c>
      <c r="N57" s="8">
        <v>1319.6226200000001</v>
      </c>
      <c r="O57" t="str">
        <f t="shared" si="0"/>
        <v/>
      </c>
      <c r="P57" t="str">
        <f t="shared" si="1"/>
        <v/>
      </c>
    </row>
    <row r="58" spans="1:16">
      <c r="A58" s="8" t="s">
        <v>12005</v>
      </c>
      <c r="B58" s="8" t="b">
        <v>0</v>
      </c>
      <c r="C58" s="8" t="s">
        <v>16</v>
      </c>
      <c r="D58" s="8" t="s">
        <v>16</v>
      </c>
      <c r="E58" s="8">
        <v>15</v>
      </c>
      <c r="F58" s="8" t="s">
        <v>12004</v>
      </c>
      <c r="G58" s="8">
        <v>1</v>
      </c>
      <c r="H58" s="8">
        <v>1</v>
      </c>
      <c r="I58" s="8">
        <v>1</v>
      </c>
      <c r="J58" s="8" t="s">
        <v>11709</v>
      </c>
      <c r="K58" s="8" t="s">
        <v>11709</v>
      </c>
      <c r="L58" s="8" t="s">
        <v>11708</v>
      </c>
      <c r="M58" s="8" t="s">
        <v>12003</v>
      </c>
      <c r="N58" s="8">
        <v>1573.8445099999999</v>
      </c>
      <c r="O58" t="str">
        <f t="shared" si="0"/>
        <v/>
      </c>
      <c r="P58" t="str">
        <f t="shared" si="1"/>
        <v/>
      </c>
    </row>
    <row r="59" spans="1:16">
      <c r="A59" s="8" t="s">
        <v>12002</v>
      </c>
      <c r="B59" s="8" t="b">
        <v>0</v>
      </c>
      <c r="C59" s="8" t="s">
        <v>16</v>
      </c>
      <c r="D59" s="8" t="s">
        <v>16</v>
      </c>
      <c r="E59" s="8">
        <v>18</v>
      </c>
      <c r="F59" s="8" t="s">
        <v>12001</v>
      </c>
      <c r="G59" s="8">
        <v>1</v>
      </c>
      <c r="H59" s="8">
        <v>1</v>
      </c>
      <c r="I59" s="8">
        <v>1</v>
      </c>
      <c r="J59" s="8" t="s">
        <v>9463</v>
      </c>
      <c r="K59" s="8" t="s">
        <v>9463</v>
      </c>
      <c r="L59" s="8" t="s">
        <v>9462</v>
      </c>
      <c r="M59" s="8" t="s">
        <v>12000</v>
      </c>
      <c r="N59" s="8">
        <v>1826.92428</v>
      </c>
      <c r="O59" t="str">
        <f t="shared" si="0"/>
        <v/>
      </c>
      <c r="P59" t="str">
        <f t="shared" si="1"/>
        <v/>
      </c>
    </row>
    <row r="60" spans="1:16">
      <c r="A60" s="8" t="s">
        <v>11999</v>
      </c>
      <c r="B60" s="8" t="b">
        <v>0</v>
      </c>
      <c r="C60" s="8" t="s">
        <v>16</v>
      </c>
      <c r="D60" s="8" t="s">
        <v>16</v>
      </c>
      <c r="E60" s="8">
        <v>17</v>
      </c>
      <c r="F60" s="8" t="s">
        <v>11998</v>
      </c>
      <c r="G60" s="8">
        <v>1</v>
      </c>
      <c r="H60" s="8">
        <v>1</v>
      </c>
      <c r="I60" s="8">
        <v>2</v>
      </c>
      <c r="J60" s="8" t="s">
        <v>9463</v>
      </c>
      <c r="K60" s="8" t="s">
        <v>9463</v>
      </c>
      <c r="L60" s="8" t="s">
        <v>9462</v>
      </c>
      <c r="M60" s="8" t="s">
        <v>11997</v>
      </c>
      <c r="N60" s="8">
        <v>1727.8558700000001</v>
      </c>
      <c r="O60" t="str">
        <f t="shared" si="0"/>
        <v/>
      </c>
      <c r="P60" t="str">
        <f t="shared" si="1"/>
        <v/>
      </c>
    </row>
    <row r="61" spans="1:16">
      <c r="A61" s="8" t="s">
        <v>9027</v>
      </c>
      <c r="B61" s="8" t="b">
        <v>0</v>
      </c>
      <c r="C61" s="8" t="s">
        <v>70</v>
      </c>
      <c r="D61" s="8" t="s">
        <v>473</v>
      </c>
      <c r="E61" s="8">
        <v>14</v>
      </c>
      <c r="F61" s="8" t="s">
        <v>9026</v>
      </c>
      <c r="G61" s="8">
        <v>1</v>
      </c>
      <c r="H61" s="8">
        <v>1</v>
      </c>
      <c r="I61" s="8">
        <v>3</v>
      </c>
      <c r="J61" s="8" t="s">
        <v>4116</v>
      </c>
      <c r="K61" s="8" t="s">
        <v>4116</v>
      </c>
      <c r="L61" s="8" t="s">
        <v>4115</v>
      </c>
      <c r="M61" s="8" t="s">
        <v>9025</v>
      </c>
      <c r="N61" s="8">
        <v>1617.83772</v>
      </c>
      <c r="O61" t="str">
        <f t="shared" si="0"/>
        <v/>
      </c>
      <c r="P61" t="str">
        <f t="shared" si="1"/>
        <v/>
      </c>
    </row>
    <row r="62" spans="1:16">
      <c r="A62" s="8" t="s">
        <v>9265</v>
      </c>
      <c r="B62" s="8" t="b">
        <v>0</v>
      </c>
      <c r="C62" s="8" t="s">
        <v>70</v>
      </c>
      <c r="D62" s="8" t="s">
        <v>16</v>
      </c>
      <c r="E62" s="8">
        <v>12</v>
      </c>
      <c r="F62" s="8" t="s">
        <v>9264</v>
      </c>
      <c r="G62" s="8">
        <v>1</v>
      </c>
      <c r="H62" s="8">
        <v>4</v>
      </c>
      <c r="I62" s="8">
        <v>1</v>
      </c>
      <c r="J62" s="8" t="s">
        <v>508</v>
      </c>
      <c r="K62" s="8" t="s">
        <v>9263</v>
      </c>
      <c r="L62" s="8" t="s">
        <v>509</v>
      </c>
      <c r="M62" s="8" t="s">
        <v>9262</v>
      </c>
      <c r="N62" s="8">
        <v>1113.62625</v>
      </c>
      <c r="O62" t="str">
        <f t="shared" si="0"/>
        <v/>
      </c>
      <c r="P62" t="str">
        <f t="shared" si="1"/>
        <v/>
      </c>
    </row>
    <row r="63" spans="1:16">
      <c r="A63" s="8" t="s">
        <v>9228</v>
      </c>
      <c r="B63" s="8" t="b">
        <v>0</v>
      </c>
      <c r="C63" s="8" t="s">
        <v>70</v>
      </c>
      <c r="D63" s="8" t="s">
        <v>16</v>
      </c>
      <c r="E63" s="8">
        <v>16</v>
      </c>
      <c r="F63" s="8" t="s">
        <v>9227</v>
      </c>
      <c r="G63" s="8">
        <v>1</v>
      </c>
      <c r="H63" s="8">
        <v>3</v>
      </c>
      <c r="I63" s="8">
        <v>1</v>
      </c>
      <c r="J63" s="8" t="s">
        <v>9223</v>
      </c>
      <c r="K63" s="8" t="s">
        <v>9222</v>
      </c>
      <c r="L63" s="8" t="s">
        <v>9221</v>
      </c>
      <c r="M63" s="8" t="s">
        <v>9226</v>
      </c>
      <c r="N63" s="8">
        <v>1694.9224300000001</v>
      </c>
      <c r="O63" t="str">
        <f t="shared" si="0"/>
        <v/>
      </c>
      <c r="P63" t="str">
        <f t="shared" si="1"/>
        <v/>
      </c>
    </row>
    <row r="64" spans="1:16">
      <c r="A64" s="8" t="s">
        <v>9261</v>
      </c>
      <c r="B64" s="8" t="b">
        <v>0</v>
      </c>
      <c r="C64" s="8" t="s">
        <v>16</v>
      </c>
      <c r="D64" s="8" t="s">
        <v>16</v>
      </c>
      <c r="E64" s="8">
        <v>16</v>
      </c>
      <c r="F64" s="8" t="s">
        <v>9260</v>
      </c>
      <c r="G64" s="8">
        <v>1</v>
      </c>
      <c r="H64" s="8">
        <v>1</v>
      </c>
      <c r="I64" s="8">
        <v>1</v>
      </c>
      <c r="J64" s="8" t="s">
        <v>1957</v>
      </c>
      <c r="K64" s="8" t="s">
        <v>1957</v>
      </c>
      <c r="L64" s="8" t="s">
        <v>1956</v>
      </c>
      <c r="M64" s="8" t="s">
        <v>9259</v>
      </c>
      <c r="N64" s="8">
        <v>1806.9595999999999</v>
      </c>
      <c r="O64" t="str">
        <f t="shared" si="0"/>
        <v/>
      </c>
      <c r="P64" t="str">
        <f t="shared" si="1"/>
        <v/>
      </c>
    </row>
    <row r="65" spans="1:16">
      <c r="A65" s="8" t="s">
        <v>9236</v>
      </c>
      <c r="B65" s="8" t="b">
        <v>0</v>
      </c>
      <c r="C65" s="8" t="s">
        <v>16</v>
      </c>
      <c r="D65" s="8" t="s">
        <v>16</v>
      </c>
      <c r="E65" s="8">
        <v>16</v>
      </c>
      <c r="F65" s="8" t="s">
        <v>9235</v>
      </c>
      <c r="G65" s="8">
        <v>1</v>
      </c>
      <c r="H65" s="8">
        <v>1</v>
      </c>
      <c r="I65" s="8">
        <v>1</v>
      </c>
      <c r="J65" s="8" t="s">
        <v>9234</v>
      </c>
      <c r="K65" s="8" t="s">
        <v>9234</v>
      </c>
      <c r="L65" s="8" t="s">
        <v>9233</v>
      </c>
      <c r="M65" s="8" t="s">
        <v>9232</v>
      </c>
      <c r="N65" s="8">
        <v>1537.85843</v>
      </c>
      <c r="O65" t="str">
        <f t="shared" si="0"/>
        <v/>
      </c>
      <c r="P65" t="str">
        <f t="shared" si="1"/>
        <v/>
      </c>
    </row>
    <row r="66" spans="1:16">
      <c r="A66" s="8" t="s">
        <v>9253</v>
      </c>
      <c r="B66" s="8" t="b">
        <v>0</v>
      </c>
      <c r="C66" s="8" t="s">
        <v>16</v>
      </c>
      <c r="D66" s="8" t="s">
        <v>16</v>
      </c>
      <c r="E66" s="8">
        <v>24</v>
      </c>
      <c r="F66" s="8" t="s">
        <v>9252</v>
      </c>
      <c r="G66" s="8">
        <v>1</v>
      </c>
      <c r="H66" s="8">
        <v>1</v>
      </c>
      <c r="I66" s="8">
        <v>2</v>
      </c>
      <c r="J66" s="8" t="s">
        <v>8370</v>
      </c>
      <c r="K66" s="8" t="s">
        <v>8370</v>
      </c>
      <c r="L66" s="8" t="s">
        <v>8369</v>
      </c>
      <c r="M66" s="8" t="s">
        <v>9251</v>
      </c>
      <c r="N66" s="8">
        <v>2616.30123</v>
      </c>
      <c r="O66" t="str">
        <f t="shared" ref="O66:O129" si="3">IF(ISNUMBER(SEARCH("Candida albicans",L66)), 1,"")</f>
        <v/>
      </c>
      <c r="P66" t="str">
        <f t="shared" ref="P66:P129" si="4">(IF(AND(C66="Candida",H66=1),1,""))</f>
        <v/>
      </c>
    </row>
    <row r="67" spans="1:16">
      <c r="A67" s="8" t="s">
        <v>9239</v>
      </c>
      <c r="B67" s="8" t="b">
        <v>0</v>
      </c>
      <c r="C67" s="8" t="s">
        <v>70</v>
      </c>
      <c r="D67" s="8" t="s">
        <v>16</v>
      </c>
      <c r="E67" s="8">
        <v>16</v>
      </c>
      <c r="F67" s="8" t="s">
        <v>9238</v>
      </c>
      <c r="G67" s="8">
        <v>1</v>
      </c>
      <c r="H67" s="8">
        <v>2</v>
      </c>
      <c r="I67" s="8">
        <v>1</v>
      </c>
      <c r="J67" s="8" t="s">
        <v>8221</v>
      </c>
      <c r="K67" s="8" t="s">
        <v>8220</v>
      </c>
      <c r="L67" s="8" t="s">
        <v>8219</v>
      </c>
      <c r="M67" s="8" t="s">
        <v>9237</v>
      </c>
      <c r="N67" s="8">
        <v>1824.03377</v>
      </c>
      <c r="O67" t="str">
        <f t="shared" si="3"/>
        <v/>
      </c>
      <c r="P67" t="str">
        <f t="shared" si="4"/>
        <v/>
      </c>
    </row>
    <row r="68" spans="1:16">
      <c r="A68" s="8" t="s">
        <v>9250</v>
      </c>
      <c r="B68" s="8" t="b">
        <v>0</v>
      </c>
      <c r="C68" s="8" t="s">
        <v>16</v>
      </c>
      <c r="D68" s="8" t="s">
        <v>16</v>
      </c>
      <c r="E68" s="8">
        <v>23</v>
      </c>
      <c r="F68" s="8" t="s">
        <v>9249</v>
      </c>
      <c r="G68" s="8">
        <v>1</v>
      </c>
      <c r="H68" s="8">
        <v>1</v>
      </c>
      <c r="I68" s="8">
        <v>2</v>
      </c>
      <c r="J68" s="8" t="s">
        <v>8370</v>
      </c>
      <c r="K68" s="8" t="s">
        <v>8370</v>
      </c>
      <c r="L68" s="8" t="s">
        <v>8369</v>
      </c>
      <c r="M68" s="8" t="s">
        <v>9248</v>
      </c>
      <c r="N68" s="8">
        <v>2529.2692000000002</v>
      </c>
      <c r="O68" t="str">
        <f t="shared" si="3"/>
        <v/>
      </c>
      <c r="P68" t="str">
        <f t="shared" si="4"/>
        <v/>
      </c>
    </row>
    <row r="69" spans="1:16">
      <c r="A69" s="8" t="s">
        <v>9242</v>
      </c>
      <c r="B69" s="8" t="b">
        <v>0</v>
      </c>
      <c r="C69" s="8" t="s">
        <v>70</v>
      </c>
      <c r="D69" s="8" t="s">
        <v>16</v>
      </c>
      <c r="E69" s="8">
        <v>17</v>
      </c>
      <c r="F69" s="8" t="s">
        <v>9241</v>
      </c>
      <c r="G69" s="8">
        <v>1</v>
      </c>
      <c r="H69" s="8">
        <v>2</v>
      </c>
      <c r="I69" s="8">
        <v>3</v>
      </c>
      <c r="J69" s="8" t="s">
        <v>8221</v>
      </c>
      <c r="K69" s="8" t="s">
        <v>8220</v>
      </c>
      <c r="L69" s="8" t="s">
        <v>8219</v>
      </c>
      <c r="M69" s="8" t="s">
        <v>9240</v>
      </c>
      <c r="N69" s="8">
        <v>1939.06071</v>
      </c>
      <c r="O69" t="str">
        <f t="shared" si="3"/>
        <v/>
      </c>
      <c r="P69" t="str">
        <f t="shared" si="4"/>
        <v/>
      </c>
    </row>
    <row r="70" spans="1:16">
      <c r="A70" s="8" t="s">
        <v>9247</v>
      </c>
      <c r="B70" s="8" t="b">
        <v>0</v>
      </c>
      <c r="C70" s="8" t="s">
        <v>16</v>
      </c>
      <c r="D70" s="8" t="s">
        <v>982</v>
      </c>
      <c r="E70" s="8">
        <v>17</v>
      </c>
      <c r="F70" s="8" t="s">
        <v>9246</v>
      </c>
      <c r="G70" s="8">
        <v>1</v>
      </c>
      <c r="H70" s="8">
        <v>1</v>
      </c>
      <c r="I70" s="8">
        <v>6</v>
      </c>
      <c r="J70" s="8" t="s">
        <v>9245</v>
      </c>
      <c r="K70" s="8" t="s">
        <v>9245</v>
      </c>
      <c r="L70" s="8" t="s">
        <v>9244</v>
      </c>
      <c r="M70" s="8" t="s">
        <v>9243</v>
      </c>
      <c r="N70" s="8">
        <v>1962.0212200000001</v>
      </c>
      <c r="O70" t="str">
        <f t="shared" si="3"/>
        <v/>
      </c>
      <c r="P70" t="str">
        <f t="shared" si="4"/>
        <v/>
      </c>
    </row>
    <row r="71" spans="1:16">
      <c r="A71" s="8" t="s">
        <v>9225</v>
      </c>
      <c r="B71" s="8" t="b">
        <v>0</v>
      </c>
      <c r="C71" s="8" t="s">
        <v>70</v>
      </c>
      <c r="D71" s="8" t="s">
        <v>16</v>
      </c>
      <c r="E71" s="8">
        <v>14</v>
      </c>
      <c r="F71" s="8" t="s">
        <v>9224</v>
      </c>
      <c r="G71" s="8">
        <v>1</v>
      </c>
      <c r="H71" s="8">
        <v>3</v>
      </c>
      <c r="I71" s="8">
        <v>1</v>
      </c>
      <c r="J71" s="8" t="s">
        <v>9223</v>
      </c>
      <c r="K71" s="8" t="s">
        <v>9222</v>
      </c>
      <c r="L71" s="8" t="s">
        <v>9221</v>
      </c>
      <c r="M71" s="8" t="s">
        <v>9220</v>
      </c>
      <c r="N71" s="8">
        <v>1444.77945</v>
      </c>
      <c r="O71" t="str">
        <f t="shared" si="3"/>
        <v/>
      </c>
      <c r="P71" t="str">
        <f t="shared" si="4"/>
        <v/>
      </c>
    </row>
    <row r="72" spans="1:16">
      <c r="A72" s="8" t="s">
        <v>8631</v>
      </c>
      <c r="B72" s="8" t="b">
        <v>0</v>
      </c>
      <c r="C72" s="8" t="s">
        <v>16</v>
      </c>
      <c r="D72" s="8" t="s">
        <v>16</v>
      </c>
      <c r="E72" s="8">
        <v>16</v>
      </c>
      <c r="F72" s="8" t="s">
        <v>8630</v>
      </c>
      <c r="G72" s="8">
        <v>1</v>
      </c>
      <c r="H72" s="8">
        <v>1</v>
      </c>
      <c r="I72" s="8">
        <v>5</v>
      </c>
      <c r="J72" s="8" t="s">
        <v>439</v>
      </c>
      <c r="K72" s="8" t="s">
        <v>439</v>
      </c>
      <c r="L72" s="8" t="s">
        <v>440</v>
      </c>
      <c r="M72" s="8" t="s">
        <v>8629</v>
      </c>
      <c r="N72" s="8">
        <v>1518.71831</v>
      </c>
      <c r="O72" t="str">
        <f t="shared" si="3"/>
        <v/>
      </c>
      <c r="P72" t="str">
        <f t="shared" si="4"/>
        <v/>
      </c>
    </row>
    <row r="73" spans="1:16">
      <c r="A73" s="8" t="s">
        <v>8649</v>
      </c>
      <c r="B73" s="8" t="b">
        <v>0</v>
      </c>
      <c r="C73" s="8" t="s">
        <v>16</v>
      </c>
      <c r="D73" s="8" t="s">
        <v>16</v>
      </c>
      <c r="E73" s="8">
        <v>18</v>
      </c>
      <c r="F73" s="8" t="s">
        <v>8648</v>
      </c>
      <c r="G73" s="8">
        <v>1</v>
      </c>
      <c r="H73" s="8">
        <v>1</v>
      </c>
      <c r="I73" s="8">
        <v>2</v>
      </c>
      <c r="J73" s="8" t="s">
        <v>2405</v>
      </c>
      <c r="K73" s="8" t="s">
        <v>2405</v>
      </c>
      <c r="L73" s="8" t="s">
        <v>2404</v>
      </c>
      <c r="M73" s="8" t="s">
        <v>8647</v>
      </c>
      <c r="N73" s="8">
        <v>1813.9078999999999</v>
      </c>
      <c r="O73" t="str">
        <f t="shared" si="3"/>
        <v/>
      </c>
      <c r="P73" t="str">
        <f t="shared" si="4"/>
        <v/>
      </c>
    </row>
    <row r="74" spans="1:16">
      <c r="A74" s="8" t="s">
        <v>8637</v>
      </c>
      <c r="B74" s="8" t="b">
        <v>0</v>
      </c>
      <c r="C74" s="8" t="s">
        <v>16</v>
      </c>
      <c r="D74" s="8" t="s">
        <v>16</v>
      </c>
      <c r="E74" s="8">
        <v>18</v>
      </c>
      <c r="F74" s="8" t="s">
        <v>8636</v>
      </c>
      <c r="G74" s="8">
        <v>1</v>
      </c>
      <c r="H74" s="8">
        <v>1</v>
      </c>
      <c r="I74" s="8">
        <v>1</v>
      </c>
      <c r="J74" s="8" t="s">
        <v>439</v>
      </c>
      <c r="K74" s="8" t="s">
        <v>439</v>
      </c>
      <c r="L74" s="8" t="s">
        <v>440</v>
      </c>
      <c r="M74" s="8" t="s">
        <v>8635</v>
      </c>
      <c r="N74" s="8">
        <v>1718.8344</v>
      </c>
      <c r="O74" t="str">
        <f t="shared" si="3"/>
        <v/>
      </c>
      <c r="P74" t="str">
        <f t="shared" si="4"/>
        <v/>
      </c>
    </row>
    <row r="75" spans="1:16">
      <c r="A75" s="8" t="s">
        <v>11996</v>
      </c>
      <c r="B75" s="8" t="b">
        <v>0</v>
      </c>
      <c r="C75" s="8" t="s">
        <v>16</v>
      </c>
      <c r="D75" s="8" t="s">
        <v>16</v>
      </c>
      <c r="E75" s="8">
        <v>17</v>
      </c>
      <c r="F75" s="8" t="s">
        <v>11995</v>
      </c>
      <c r="G75" s="8">
        <v>1</v>
      </c>
      <c r="H75" s="8">
        <v>1</v>
      </c>
      <c r="I75" s="8">
        <v>1</v>
      </c>
      <c r="J75" s="8" t="s">
        <v>8692</v>
      </c>
      <c r="K75" s="8" t="s">
        <v>8692</v>
      </c>
      <c r="L75" s="8" t="s">
        <v>8691</v>
      </c>
      <c r="M75" s="8" t="s">
        <v>11994</v>
      </c>
      <c r="N75" s="8">
        <v>1882.8969999999999</v>
      </c>
      <c r="O75" t="str">
        <f t="shared" si="3"/>
        <v/>
      </c>
      <c r="P75" t="str">
        <f t="shared" si="4"/>
        <v/>
      </c>
    </row>
    <row r="76" spans="1:16">
      <c r="A76" s="8" t="s">
        <v>8697</v>
      </c>
      <c r="B76" s="8" t="b">
        <v>0</v>
      </c>
      <c r="C76" s="8" t="s">
        <v>16</v>
      </c>
      <c r="D76" s="8" t="s">
        <v>16</v>
      </c>
      <c r="E76" s="8">
        <v>15</v>
      </c>
      <c r="F76" s="8" t="s">
        <v>8696</v>
      </c>
      <c r="G76" s="8">
        <v>1</v>
      </c>
      <c r="H76" s="8">
        <v>1</v>
      </c>
      <c r="I76" s="8">
        <v>1</v>
      </c>
      <c r="J76" s="8" t="s">
        <v>8044</v>
      </c>
      <c r="K76" s="8" t="s">
        <v>8044</v>
      </c>
      <c r="L76" s="8" t="s">
        <v>8043</v>
      </c>
      <c r="M76" s="8" t="s">
        <v>8695</v>
      </c>
      <c r="N76" s="8">
        <v>1643.79835</v>
      </c>
      <c r="O76" t="str">
        <f t="shared" si="3"/>
        <v/>
      </c>
      <c r="P76" t="str">
        <f t="shared" si="4"/>
        <v/>
      </c>
    </row>
    <row r="77" spans="1:16">
      <c r="A77" s="8" t="s">
        <v>8700</v>
      </c>
      <c r="B77" s="8" t="b">
        <v>0</v>
      </c>
      <c r="C77" s="8" t="s">
        <v>16</v>
      </c>
      <c r="D77" s="8" t="s">
        <v>16</v>
      </c>
      <c r="E77" s="8">
        <v>16</v>
      </c>
      <c r="F77" s="8" t="s">
        <v>8699</v>
      </c>
      <c r="G77" s="8">
        <v>1</v>
      </c>
      <c r="H77" s="8">
        <v>1</v>
      </c>
      <c r="I77" s="8">
        <v>1</v>
      </c>
      <c r="J77" s="8" t="s">
        <v>8049</v>
      </c>
      <c r="K77" s="8" t="s">
        <v>8049</v>
      </c>
      <c r="L77" s="8" t="s">
        <v>8048</v>
      </c>
      <c r="M77" s="8" t="s">
        <v>8698</v>
      </c>
      <c r="N77" s="8">
        <v>1679.8235</v>
      </c>
      <c r="O77" t="str">
        <f t="shared" si="3"/>
        <v/>
      </c>
      <c r="P77" t="str">
        <f t="shared" si="4"/>
        <v/>
      </c>
    </row>
    <row r="78" spans="1:16">
      <c r="A78" s="8" t="s">
        <v>8703</v>
      </c>
      <c r="B78" s="8" t="b">
        <v>0</v>
      </c>
      <c r="C78" s="8" t="s">
        <v>16</v>
      </c>
      <c r="D78" s="8" t="s">
        <v>16</v>
      </c>
      <c r="E78" s="8">
        <v>15</v>
      </c>
      <c r="F78" s="8" t="s">
        <v>8702</v>
      </c>
      <c r="G78" s="8">
        <v>1</v>
      </c>
      <c r="H78" s="8">
        <v>1</v>
      </c>
      <c r="I78" s="8">
        <v>1</v>
      </c>
      <c r="J78" s="8" t="s">
        <v>3147</v>
      </c>
      <c r="K78" s="8" t="s">
        <v>3147</v>
      </c>
      <c r="L78" s="8" t="s">
        <v>3146</v>
      </c>
      <c r="M78" s="8" t="s">
        <v>8701</v>
      </c>
      <c r="N78" s="8">
        <v>1735.89734</v>
      </c>
      <c r="O78" t="str">
        <f t="shared" si="3"/>
        <v/>
      </c>
      <c r="P78" t="str">
        <f t="shared" si="4"/>
        <v/>
      </c>
    </row>
    <row r="79" spans="1:16">
      <c r="A79" s="8" t="s">
        <v>8706</v>
      </c>
      <c r="B79" s="8" t="b">
        <v>0</v>
      </c>
      <c r="C79" s="8" t="s">
        <v>16</v>
      </c>
      <c r="D79" s="8" t="s">
        <v>16</v>
      </c>
      <c r="E79" s="8">
        <v>16</v>
      </c>
      <c r="F79" s="8" t="s">
        <v>8705</v>
      </c>
      <c r="G79" s="8">
        <v>1</v>
      </c>
      <c r="H79" s="8">
        <v>1</v>
      </c>
      <c r="I79" s="8">
        <v>1</v>
      </c>
      <c r="J79" s="8" t="s">
        <v>1130</v>
      </c>
      <c r="K79" s="8" t="s">
        <v>1130</v>
      </c>
      <c r="L79" s="8" t="s">
        <v>1131</v>
      </c>
      <c r="M79" s="8" t="s">
        <v>8704</v>
      </c>
      <c r="N79" s="8">
        <v>1858.9405999999999</v>
      </c>
      <c r="O79" t="str">
        <f t="shared" si="3"/>
        <v/>
      </c>
      <c r="P79" t="str">
        <f t="shared" si="4"/>
        <v/>
      </c>
    </row>
    <row r="80" spans="1:16">
      <c r="A80" s="8" t="s">
        <v>11993</v>
      </c>
      <c r="B80" s="8" t="b">
        <v>0</v>
      </c>
      <c r="C80" s="8" t="s">
        <v>70</v>
      </c>
      <c r="D80" s="8" t="s">
        <v>8710</v>
      </c>
      <c r="E80" s="8">
        <v>15</v>
      </c>
      <c r="F80" s="8" t="s">
        <v>11992</v>
      </c>
      <c r="G80" s="8">
        <v>1</v>
      </c>
      <c r="H80" s="8">
        <v>4</v>
      </c>
      <c r="I80" s="8">
        <v>1</v>
      </c>
      <c r="J80" s="8" t="s">
        <v>4756</v>
      </c>
      <c r="K80" s="8" t="s">
        <v>11991</v>
      </c>
      <c r="L80" s="8" t="s">
        <v>4755</v>
      </c>
      <c r="M80" s="8" t="s">
        <v>11990</v>
      </c>
      <c r="N80" s="8">
        <v>1697.76217</v>
      </c>
      <c r="O80" t="str">
        <f t="shared" si="3"/>
        <v/>
      </c>
      <c r="P80" t="str">
        <f t="shared" si="4"/>
        <v/>
      </c>
    </row>
    <row r="81" spans="1:16">
      <c r="A81" s="8" t="s">
        <v>8694</v>
      </c>
      <c r="B81" s="8" t="b">
        <v>0</v>
      </c>
      <c r="C81" s="8" t="s">
        <v>16</v>
      </c>
      <c r="D81" s="8" t="s">
        <v>16</v>
      </c>
      <c r="E81" s="8">
        <v>14</v>
      </c>
      <c r="F81" s="8" t="s">
        <v>8693</v>
      </c>
      <c r="G81" s="8">
        <v>1</v>
      </c>
      <c r="H81" s="8">
        <v>1</v>
      </c>
      <c r="I81" s="8">
        <v>1</v>
      </c>
      <c r="J81" s="8" t="s">
        <v>8692</v>
      </c>
      <c r="K81" s="8" t="s">
        <v>8692</v>
      </c>
      <c r="L81" s="8" t="s">
        <v>8691</v>
      </c>
      <c r="M81" s="8" t="s">
        <v>8690</v>
      </c>
      <c r="N81" s="8">
        <v>1600.7642000000001</v>
      </c>
      <c r="O81" t="str">
        <f t="shared" si="3"/>
        <v/>
      </c>
      <c r="P81" t="str">
        <f t="shared" si="4"/>
        <v/>
      </c>
    </row>
    <row r="82" spans="1:16">
      <c r="A82" s="8" t="s">
        <v>8711</v>
      </c>
      <c r="B82" s="8" t="b">
        <v>0</v>
      </c>
      <c r="C82" s="8" t="s">
        <v>70</v>
      </c>
      <c r="D82" s="8" t="s">
        <v>8710</v>
      </c>
      <c r="E82" s="8">
        <v>17</v>
      </c>
      <c r="F82" s="8" t="s">
        <v>8709</v>
      </c>
      <c r="G82" s="8">
        <v>1</v>
      </c>
      <c r="H82" s="8">
        <v>2</v>
      </c>
      <c r="I82" s="8">
        <v>2</v>
      </c>
      <c r="J82" s="8" t="s">
        <v>4756</v>
      </c>
      <c r="K82" s="8" t="s">
        <v>8708</v>
      </c>
      <c r="L82" s="8" t="s">
        <v>4755</v>
      </c>
      <c r="M82" s="8" t="s">
        <v>8707</v>
      </c>
      <c r="N82" s="8">
        <v>1924.8891599999999</v>
      </c>
      <c r="O82" t="str">
        <f t="shared" si="3"/>
        <v/>
      </c>
      <c r="P82" t="str">
        <f t="shared" si="4"/>
        <v/>
      </c>
    </row>
    <row r="83" spans="1:16">
      <c r="A83" s="8" t="s">
        <v>11989</v>
      </c>
      <c r="B83" s="8" t="b">
        <v>0</v>
      </c>
      <c r="C83" s="8" t="s">
        <v>70</v>
      </c>
      <c r="D83" s="8" t="s">
        <v>8710</v>
      </c>
      <c r="E83" s="8">
        <v>19</v>
      </c>
      <c r="F83" s="8" t="s">
        <v>11988</v>
      </c>
      <c r="G83" s="8">
        <v>1</v>
      </c>
      <c r="H83" s="8">
        <v>2</v>
      </c>
      <c r="I83" s="8">
        <v>1</v>
      </c>
      <c r="J83" s="8" t="s">
        <v>4756</v>
      </c>
      <c r="K83" s="8" t="s">
        <v>8708</v>
      </c>
      <c r="L83" s="8" t="s">
        <v>4755</v>
      </c>
      <c r="M83" s="8" t="s">
        <v>11987</v>
      </c>
      <c r="N83" s="8">
        <v>2095.9535500000002</v>
      </c>
      <c r="O83" t="str">
        <f t="shared" si="3"/>
        <v/>
      </c>
      <c r="P83" t="str">
        <f t="shared" si="4"/>
        <v/>
      </c>
    </row>
    <row r="84" spans="1:16">
      <c r="A84" s="8" t="s">
        <v>8720</v>
      </c>
      <c r="B84" s="8" t="b">
        <v>0</v>
      </c>
      <c r="C84" s="8" t="s">
        <v>70</v>
      </c>
      <c r="D84" s="8" t="s">
        <v>8710</v>
      </c>
      <c r="E84" s="8">
        <v>15</v>
      </c>
      <c r="F84" s="8" t="s">
        <v>8719</v>
      </c>
      <c r="G84" s="8">
        <v>1</v>
      </c>
      <c r="H84" s="8">
        <v>2</v>
      </c>
      <c r="I84" s="8">
        <v>1</v>
      </c>
      <c r="J84" s="8" t="s">
        <v>8718</v>
      </c>
      <c r="K84" s="8" t="s">
        <v>8717</v>
      </c>
      <c r="L84" s="8" t="s">
        <v>8716</v>
      </c>
      <c r="M84" s="8" t="s">
        <v>8715</v>
      </c>
      <c r="N84" s="8">
        <v>1725.7683199999999</v>
      </c>
      <c r="O84" t="str">
        <f t="shared" si="3"/>
        <v/>
      </c>
      <c r="P84" t="str">
        <f t="shared" si="4"/>
        <v/>
      </c>
    </row>
    <row r="85" spans="1:16">
      <c r="A85" s="8" t="s">
        <v>8723</v>
      </c>
      <c r="B85" s="8" t="b">
        <v>0</v>
      </c>
      <c r="C85" s="8" t="s">
        <v>70</v>
      </c>
      <c r="D85" s="8" t="s">
        <v>8710</v>
      </c>
      <c r="E85" s="8">
        <v>17</v>
      </c>
      <c r="F85" s="8" t="s">
        <v>8722</v>
      </c>
      <c r="G85" s="8">
        <v>1</v>
      </c>
      <c r="H85" s="8">
        <v>2</v>
      </c>
      <c r="I85" s="8">
        <v>2</v>
      </c>
      <c r="J85" s="8" t="s">
        <v>8718</v>
      </c>
      <c r="K85" s="8" t="s">
        <v>8717</v>
      </c>
      <c r="L85" s="8" t="s">
        <v>8716</v>
      </c>
      <c r="M85" s="8" t="s">
        <v>8721</v>
      </c>
      <c r="N85" s="8">
        <v>1952.8953100000001</v>
      </c>
      <c r="O85" t="str">
        <f t="shared" si="3"/>
        <v/>
      </c>
      <c r="P85" t="str">
        <f t="shared" si="4"/>
        <v/>
      </c>
    </row>
    <row r="86" spans="1:16">
      <c r="A86" s="8" t="s">
        <v>8726</v>
      </c>
      <c r="B86" s="8" t="b">
        <v>0</v>
      </c>
      <c r="C86" s="8" t="s">
        <v>70</v>
      </c>
      <c r="D86" s="8" t="s">
        <v>8710</v>
      </c>
      <c r="E86" s="8">
        <v>18</v>
      </c>
      <c r="F86" s="8" t="s">
        <v>8725</v>
      </c>
      <c r="G86" s="8">
        <v>1</v>
      </c>
      <c r="H86" s="8">
        <v>2</v>
      </c>
      <c r="I86" s="8">
        <v>1</v>
      </c>
      <c r="J86" s="8" t="s">
        <v>8718</v>
      </c>
      <c r="K86" s="8" t="s">
        <v>8717</v>
      </c>
      <c r="L86" s="8" t="s">
        <v>8716</v>
      </c>
      <c r="M86" s="8" t="s">
        <v>8724</v>
      </c>
      <c r="N86" s="8">
        <v>2066.9382300000002</v>
      </c>
      <c r="O86" t="str">
        <f t="shared" si="3"/>
        <v/>
      </c>
      <c r="P86" t="str">
        <f t="shared" si="4"/>
        <v/>
      </c>
    </row>
    <row r="87" spans="1:16">
      <c r="A87" s="8" t="s">
        <v>8628</v>
      </c>
      <c r="B87" s="8" t="b">
        <v>0</v>
      </c>
      <c r="C87" s="8" t="s">
        <v>70</v>
      </c>
      <c r="D87" s="8" t="s">
        <v>16</v>
      </c>
      <c r="E87" s="8">
        <v>20</v>
      </c>
      <c r="F87" s="8" t="s">
        <v>8627</v>
      </c>
      <c r="G87" s="8">
        <v>1</v>
      </c>
      <c r="H87" s="8">
        <v>2</v>
      </c>
      <c r="I87" s="8">
        <v>1</v>
      </c>
      <c r="J87" s="8" t="s">
        <v>508</v>
      </c>
      <c r="K87" s="8" t="s">
        <v>558</v>
      </c>
      <c r="L87" s="8" t="s">
        <v>509</v>
      </c>
      <c r="M87" s="8" t="s">
        <v>8626</v>
      </c>
      <c r="N87" s="8">
        <v>2029.8846000000001</v>
      </c>
      <c r="O87" t="str">
        <f t="shared" si="3"/>
        <v/>
      </c>
      <c r="P87" t="str">
        <f t="shared" si="4"/>
        <v/>
      </c>
    </row>
    <row r="88" spans="1:16">
      <c r="A88" s="8" t="s">
        <v>8622</v>
      </c>
      <c r="B88" s="8" t="b">
        <v>0</v>
      </c>
      <c r="C88" s="8" t="s">
        <v>70</v>
      </c>
      <c r="D88" s="8" t="s">
        <v>16</v>
      </c>
      <c r="E88" s="8">
        <v>23</v>
      </c>
      <c r="F88" s="8" t="s">
        <v>8621</v>
      </c>
      <c r="G88" s="8">
        <v>1</v>
      </c>
      <c r="H88" s="8">
        <v>2</v>
      </c>
      <c r="I88" s="8">
        <v>1</v>
      </c>
      <c r="J88" s="8" t="s">
        <v>508</v>
      </c>
      <c r="K88" s="8" t="s">
        <v>558</v>
      </c>
      <c r="L88" s="8" t="s">
        <v>509</v>
      </c>
      <c r="M88" s="8" t="s">
        <v>8620</v>
      </c>
      <c r="N88" s="8">
        <v>2404.1163900000001</v>
      </c>
      <c r="O88" t="str">
        <f t="shared" si="3"/>
        <v/>
      </c>
      <c r="P88" t="str">
        <f t="shared" si="4"/>
        <v/>
      </c>
    </row>
    <row r="89" spans="1:16">
      <c r="A89" s="8" t="s">
        <v>8714</v>
      </c>
      <c r="B89" s="8" t="b">
        <v>0</v>
      </c>
      <c r="C89" s="8" t="s">
        <v>70</v>
      </c>
      <c r="D89" s="8" t="s">
        <v>8710</v>
      </c>
      <c r="E89" s="8">
        <v>18</v>
      </c>
      <c r="F89" s="8" t="s">
        <v>8713</v>
      </c>
      <c r="G89" s="8">
        <v>1</v>
      </c>
      <c r="H89" s="8">
        <v>2</v>
      </c>
      <c r="I89" s="8">
        <v>1</v>
      </c>
      <c r="J89" s="8" t="s">
        <v>4756</v>
      </c>
      <c r="K89" s="8" t="s">
        <v>8708</v>
      </c>
      <c r="L89" s="8" t="s">
        <v>4755</v>
      </c>
      <c r="M89" s="8" t="s">
        <v>8712</v>
      </c>
      <c r="N89" s="8">
        <v>2038.93209</v>
      </c>
      <c r="O89" t="str">
        <f t="shared" si="3"/>
        <v/>
      </c>
      <c r="P89" t="str">
        <f t="shared" si="4"/>
        <v/>
      </c>
    </row>
    <row r="90" spans="1:16">
      <c r="A90" s="8" t="s">
        <v>8634</v>
      </c>
      <c r="B90" s="8" t="b">
        <v>0</v>
      </c>
      <c r="C90" s="8" t="s">
        <v>16</v>
      </c>
      <c r="D90" s="8" t="s">
        <v>16</v>
      </c>
      <c r="E90" s="8">
        <v>17</v>
      </c>
      <c r="F90" s="8" t="s">
        <v>8633</v>
      </c>
      <c r="G90" s="8">
        <v>1</v>
      </c>
      <c r="H90" s="8">
        <v>1</v>
      </c>
      <c r="I90" s="8">
        <v>3</v>
      </c>
      <c r="J90" s="8" t="s">
        <v>439</v>
      </c>
      <c r="K90" s="8" t="s">
        <v>439</v>
      </c>
      <c r="L90" s="8" t="s">
        <v>440</v>
      </c>
      <c r="M90" s="8" t="s">
        <v>8632</v>
      </c>
      <c r="N90" s="8">
        <v>1631.8023700000001</v>
      </c>
      <c r="O90" t="str">
        <f t="shared" si="3"/>
        <v/>
      </c>
      <c r="P90" t="str">
        <f t="shared" si="4"/>
        <v/>
      </c>
    </row>
    <row r="91" spans="1:16">
      <c r="A91" s="8" t="s">
        <v>11986</v>
      </c>
      <c r="B91" s="8" t="b">
        <v>0</v>
      </c>
      <c r="C91" s="8" t="s">
        <v>16</v>
      </c>
      <c r="D91" s="8" t="s">
        <v>16</v>
      </c>
      <c r="E91" s="8">
        <v>16</v>
      </c>
      <c r="F91" s="8" t="s">
        <v>11985</v>
      </c>
      <c r="G91" s="8">
        <v>1</v>
      </c>
      <c r="H91" s="8">
        <v>1</v>
      </c>
      <c r="I91" s="8">
        <v>2</v>
      </c>
      <c r="J91" s="8" t="s">
        <v>10180</v>
      </c>
      <c r="K91" s="8" t="s">
        <v>10180</v>
      </c>
      <c r="L91" s="8" t="s">
        <v>10179</v>
      </c>
      <c r="M91" s="8" t="s">
        <v>11984</v>
      </c>
      <c r="N91" s="8">
        <v>1902.05557</v>
      </c>
      <c r="O91" t="str">
        <f t="shared" si="3"/>
        <v/>
      </c>
      <c r="P91" t="str">
        <f t="shared" si="4"/>
        <v/>
      </c>
    </row>
    <row r="92" spans="1:16">
      <c r="A92" s="8" t="s">
        <v>11969</v>
      </c>
      <c r="B92" s="8" t="b">
        <v>0</v>
      </c>
      <c r="C92" s="8" t="s">
        <v>16</v>
      </c>
      <c r="D92" s="8" t="s">
        <v>496</v>
      </c>
      <c r="E92" s="8">
        <v>18</v>
      </c>
      <c r="F92" s="8" t="s">
        <v>11968</v>
      </c>
      <c r="G92" s="8">
        <v>1</v>
      </c>
      <c r="H92" s="8">
        <v>1</v>
      </c>
      <c r="I92" s="8">
        <v>2</v>
      </c>
      <c r="J92" s="8" t="s">
        <v>11967</v>
      </c>
      <c r="K92" s="8" t="s">
        <v>11967</v>
      </c>
      <c r="L92" s="8" t="s">
        <v>11966</v>
      </c>
      <c r="M92" s="8" t="s">
        <v>11965</v>
      </c>
      <c r="N92" s="8">
        <v>2271.1338999999998</v>
      </c>
      <c r="O92" t="str">
        <f t="shared" si="3"/>
        <v/>
      </c>
      <c r="P92" t="str">
        <f t="shared" si="4"/>
        <v/>
      </c>
    </row>
    <row r="93" spans="1:16">
      <c r="A93" s="8" t="s">
        <v>11983</v>
      </c>
      <c r="B93" s="8" t="b">
        <v>0</v>
      </c>
      <c r="C93" s="8" t="s">
        <v>16</v>
      </c>
      <c r="D93" s="8" t="s">
        <v>16</v>
      </c>
      <c r="E93" s="8">
        <v>16</v>
      </c>
      <c r="F93" s="8" t="s">
        <v>11982</v>
      </c>
      <c r="G93" s="8">
        <v>1</v>
      </c>
      <c r="H93" s="8">
        <v>1</v>
      </c>
      <c r="I93" s="8">
        <v>1</v>
      </c>
      <c r="J93" s="8" t="s">
        <v>11981</v>
      </c>
      <c r="K93" s="8" t="s">
        <v>11981</v>
      </c>
      <c r="L93" s="8" t="s">
        <v>11980</v>
      </c>
      <c r="M93" s="8" t="s">
        <v>11979</v>
      </c>
      <c r="N93" s="8">
        <v>1820.91372</v>
      </c>
      <c r="O93" t="str">
        <f t="shared" si="3"/>
        <v/>
      </c>
      <c r="P93" t="str">
        <f t="shared" si="4"/>
        <v/>
      </c>
    </row>
    <row r="94" spans="1:16">
      <c r="A94" s="8" t="s">
        <v>8640</v>
      </c>
      <c r="B94" s="8" t="b">
        <v>0</v>
      </c>
      <c r="C94" s="8" t="s">
        <v>16</v>
      </c>
      <c r="D94" s="8" t="s">
        <v>16</v>
      </c>
      <c r="E94" s="8">
        <v>14</v>
      </c>
      <c r="F94" s="8" t="s">
        <v>8639</v>
      </c>
      <c r="G94" s="8">
        <v>1</v>
      </c>
      <c r="H94" s="8">
        <v>1</v>
      </c>
      <c r="I94" s="8">
        <v>1</v>
      </c>
      <c r="J94" s="8" t="s">
        <v>2405</v>
      </c>
      <c r="K94" s="8" t="s">
        <v>2405</v>
      </c>
      <c r="L94" s="8" t="s">
        <v>2404</v>
      </c>
      <c r="M94" s="8" t="s">
        <v>8638</v>
      </c>
      <c r="N94" s="8">
        <v>1416.7481499999999</v>
      </c>
      <c r="O94" t="str">
        <f t="shared" si="3"/>
        <v/>
      </c>
      <c r="P94" t="str">
        <f t="shared" si="4"/>
        <v/>
      </c>
    </row>
    <row r="95" spans="1:16">
      <c r="A95" s="8" t="s">
        <v>8646</v>
      </c>
      <c r="B95" s="8" t="b">
        <v>0</v>
      </c>
      <c r="C95" s="8" t="s">
        <v>16</v>
      </c>
      <c r="D95" s="8" t="s">
        <v>16</v>
      </c>
      <c r="E95" s="8">
        <v>17</v>
      </c>
      <c r="F95" s="8" t="s">
        <v>8645</v>
      </c>
      <c r="G95" s="8">
        <v>1</v>
      </c>
      <c r="H95" s="8">
        <v>1</v>
      </c>
      <c r="I95" s="8">
        <v>3</v>
      </c>
      <c r="J95" s="8" t="s">
        <v>2405</v>
      </c>
      <c r="K95" s="8" t="s">
        <v>2405</v>
      </c>
      <c r="L95" s="8" t="s">
        <v>2404</v>
      </c>
      <c r="M95" s="8" t="s">
        <v>8644</v>
      </c>
      <c r="N95" s="8">
        <v>1698.88096</v>
      </c>
      <c r="O95" t="str">
        <f t="shared" si="3"/>
        <v/>
      </c>
      <c r="P95" t="str">
        <f t="shared" si="4"/>
        <v/>
      </c>
    </row>
    <row r="96" spans="1:16">
      <c r="A96" s="8" t="s">
        <v>8652</v>
      </c>
      <c r="B96" s="8" t="b">
        <v>0</v>
      </c>
      <c r="C96" s="8" t="s">
        <v>16</v>
      </c>
      <c r="D96" s="8" t="s">
        <v>16</v>
      </c>
      <c r="E96" s="8">
        <v>19</v>
      </c>
      <c r="F96" s="8" t="s">
        <v>8651</v>
      </c>
      <c r="G96" s="8">
        <v>1</v>
      </c>
      <c r="H96" s="8">
        <v>1</v>
      </c>
      <c r="I96" s="8">
        <v>4</v>
      </c>
      <c r="J96" s="8" t="s">
        <v>2405</v>
      </c>
      <c r="K96" s="8" t="s">
        <v>2405</v>
      </c>
      <c r="L96" s="8" t="s">
        <v>2404</v>
      </c>
      <c r="M96" s="8" t="s">
        <v>8650</v>
      </c>
      <c r="N96" s="8">
        <v>1870.9293700000001</v>
      </c>
      <c r="O96" t="str">
        <f t="shared" si="3"/>
        <v/>
      </c>
      <c r="P96" t="str">
        <f t="shared" si="4"/>
        <v/>
      </c>
    </row>
    <row r="97" spans="1:16">
      <c r="A97" s="8" t="s">
        <v>8940</v>
      </c>
      <c r="B97" s="8" t="b">
        <v>0</v>
      </c>
      <c r="C97" s="8" t="s">
        <v>16</v>
      </c>
      <c r="D97" s="8" t="s">
        <v>16</v>
      </c>
      <c r="E97" s="8">
        <v>20</v>
      </c>
      <c r="F97" s="8" t="s">
        <v>8939</v>
      </c>
      <c r="G97" s="8">
        <v>1</v>
      </c>
      <c r="H97" s="8">
        <v>1</v>
      </c>
      <c r="I97" s="8">
        <v>1</v>
      </c>
      <c r="J97" s="8" t="s">
        <v>2405</v>
      </c>
      <c r="K97" s="8" t="s">
        <v>2405</v>
      </c>
      <c r="L97" s="8" t="s">
        <v>2404</v>
      </c>
      <c r="M97" s="8" t="s">
        <v>8938</v>
      </c>
      <c r="N97" s="8">
        <v>1984.9722899999999</v>
      </c>
      <c r="O97" t="str">
        <f t="shared" si="3"/>
        <v/>
      </c>
      <c r="P97" t="str">
        <f t="shared" si="4"/>
        <v/>
      </c>
    </row>
    <row r="98" spans="1:16">
      <c r="A98" s="8" t="s">
        <v>8658</v>
      </c>
      <c r="B98" s="8" t="b">
        <v>0</v>
      </c>
      <c r="C98" s="8" t="s">
        <v>16</v>
      </c>
      <c r="D98" s="8" t="s">
        <v>16</v>
      </c>
      <c r="E98" s="8">
        <v>24</v>
      </c>
      <c r="F98" s="8" t="s">
        <v>8657</v>
      </c>
      <c r="G98" s="8">
        <v>1</v>
      </c>
      <c r="H98" s="8">
        <v>1</v>
      </c>
      <c r="I98" s="8">
        <v>1</v>
      </c>
      <c r="J98" s="8" t="s">
        <v>2405</v>
      </c>
      <c r="K98" s="8" t="s">
        <v>2405</v>
      </c>
      <c r="L98" s="8" t="s">
        <v>2404</v>
      </c>
      <c r="M98" s="8" t="s">
        <v>8656</v>
      </c>
      <c r="N98" s="8">
        <v>2514.2735600000001</v>
      </c>
      <c r="O98" t="str">
        <f t="shared" si="3"/>
        <v/>
      </c>
      <c r="P98" t="str">
        <f t="shared" si="4"/>
        <v/>
      </c>
    </row>
    <row r="99" spans="1:16">
      <c r="A99" s="8" t="s">
        <v>8689</v>
      </c>
      <c r="B99" s="8" t="b">
        <v>0</v>
      </c>
      <c r="C99" s="8" t="s">
        <v>16</v>
      </c>
      <c r="D99" s="8" t="s">
        <v>16</v>
      </c>
      <c r="E99" s="8">
        <v>14</v>
      </c>
      <c r="F99" s="8" t="s">
        <v>8688</v>
      </c>
      <c r="G99" s="8">
        <v>1</v>
      </c>
      <c r="H99" s="8">
        <v>1</v>
      </c>
      <c r="I99" s="8">
        <v>1</v>
      </c>
      <c r="J99" s="8" t="s">
        <v>8687</v>
      </c>
      <c r="K99" s="8" t="s">
        <v>8687</v>
      </c>
      <c r="L99" s="8" t="s">
        <v>8686</v>
      </c>
      <c r="M99" s="8" t="s">
        <v>8685</v>
      </c>
      <c r="N99" s="8">
        <v>1481.83222</v>
      </c>
      <c r="O99" t="str">
        <f t="shared" si="3"/>
        <v/>
      </c>
      <c r="P99" t="str">
        <f t="shared" si="4"/>
        <v/>
      </c>
    </row>
    <row r="100" spans="1:16">
      <c r="A100" s="8" t="s">
        <v>11978</v>
      </c>
      <c r="B100" s="8" t="b">
        <v>0</v>
      </c>
      <c r="C100" s="8" t="s">
        <v>16</v>
      </c>
      <c r="D100" s="8" t="s">
        <v>16</v>
      </c>
      <c r="E100" s="8">
        <v>16</v>
      </c>
      <c r="F100" s="8" t="s">
        <v>11977</v>
      </c>
      <c r="G100" s="8">
        <v>1</v>
      </c>
      <c r="H100" s="8">
        <v>1</v>
      </c>
      <c r="I100" s="8">
        <v>1</v>
      </c>
      <c r="J100" s="8" t="s">
        <v>2352</v>
      </c>
      <c r="K100" s="8" t="s">
        <v>2352</v>
      </c>
      <c r="L100" s="8" t="s">
        <v>2351</v>
      </c>
      <c r="M100" s="8" t="s">
        <v>11976</v>
      </c>
      <c r="N100" s="8">
        <v>1728.8551399999999</v>
      </c>
      <c r="O100" t="str">
        <f t="shared" si="3"/>
        <v/>
      </c>
      <c r="P100" t="str">
        <f t="shared" si="4"/>
        <v/>
      </c>
    </row>
    <row r="101" spans="1:16">
      <c r="A101" s="8" t="s">
        <v>8672</v>
      </c>
      <c r="B101" s="8" t="b">
        <v>0</v>
      </c>
      <c r="C101" s="8" t="s">
        <v>16</v>
      </c>
      <c r="D101" s="8" t="s">
        <v>16</v>
      </c>
      <c r="E101" s="8">
        <v>15</v>
      </c>
      <c r="F101" s="8" t="s">
        <v>8671</v>
      </c>
      <c r="G101" s="8">
        <v>1</v>
      </c>
      <c r="H101" s="8">
        <v>1</v>
      </c>
      <c r="I101" s="8">
        <v>3</v>
      </c>
      <c r="J101" s="8" t="s">
        <v>2338</v>
      </c>
      <c r="K101" s="8" t="s">
        <v>2338</v>
      </c>
      <c r="L101" s="8" t="s">
        <v>2337</v>
      </c>
      <c r="M101" s="8" t="s">
        <v>8670</v>
      </c>
      <c r="N101" s="8">
        <v>1744.73369</v>
      </c>
      <c r="O101" t="str">
        <f t="shared" si="3"/>
        <v/>
      </c>
      <c r="P101" t="str">
        <f t="shared" si="4"/>
        <v/>
      </c>
    </row>
    <row r="102" spans="1:16">
      <c r="A102" s="8" t="s">
        <v>8678</v>
      </c>
      <c r="B102" s="8" t="b">
        <v>0</v>
      </c>
      <c r="C102" s="8" t="s">
        <v>16</v>
      </c>
      <c r="D102" s="8" t="s">
        <v>1382</v>
      </c>
      <c r="E102" s="8">
        <v>15</v>
      </c>
      <c r="F102" s="8" t="s">
        <v>8677</v>
      </c>
      <c r="G102" s="8">
        <v>1</v>
      </c>
      <c r="H102" s="8">
        <v>1</v>
      </c>
      <c r="I102" s="8">
        <v>1</v>
      </c>
      <c r="J102" s="8" t="s">
        <v>261</v>
      </c>
      <c r="K102" s="8" t="s">
        <v>261</v>
      </c>
      <c r="L102" s="8" t="s">
        <v>262</v>
      </c>
      <c r="M102" s="8" t="s">
        <v>8676</v>
      </c>
      <c r="N102" s="8">
        <v>1666.8105</v>
      </c>
      <c r="O102" t="str">
        <f t="shared" si="3"/>
        <v/>
      </c>
      <c r="P102" t="str">
        <f t="shared" si="4"/>
        <v/>
      </c>
    </row>
    <row r="103" spans="1:16">
      <c r="A103" s="8" t="s">
        <v>11975</v>
      </c>
      <c r="B103" s="8" t="b">
        <v>0</v>
      </c>
      <c r="C103" s="8" t="s">
        <v>16</v>
      </c>
      <c r="D103" s="8" t="s">
        <v>1827</v>
      </c>
      <c r="E103" s="8">
        <v>17</v>
      </c>
      <c r="F103" s="8" t="s">
        <v>11974</v>
      </c>
      <c r="G103" s="8">
        <v>1</v>
      </c>
      <c r="H103" s="8">
        <v>1</v>
      </c>
      <c r="I103" s="8">
        <v>1</v>
      </c>
      <c r="J103" s="8" t="s">
        <v>261</v>
      </c>
      <c r="K103" s="8" t="s">
        <v>261</v>
      </c>
      <c r="L103" s="8" t="s">
        <v>262</v>
      </c>
      <c r="M103" s="8" t="s">
        <v>11973</v>
      </c>
      <c r="N103" s="8">
        <v>1941.9408599999999</v>
      </c>
      <c r="O103" t="str">
        <f t="shared" si="3"/>
        <v/>
      </c>
      <c r="P103" t="str">
        <f t="shared" si="4"/>
        <v/>
      </c>
    </row>
    <row r="104" spans="1:16">
      <c r="A104" s="8" t="s">
        <v>8684</v>
      </c>
      <c r="B104" s="8" t="b">
        <v>0</v>
      </c>
      <c r="C104" s="8" t="s">
        <v>16</v>
      </c>
      <c r="D104" s="8" t="s">
        <v>16</v>
      </c>
      <c r="E104" s="8">
        <v>17</v>
      </c>
      <c r="F104" s="8" t="s">
        <v>8683</v>
      </c>
      <c r="G104" s="8">
        <v>1</v>
      </c>
      <c r="H104" s="8">
        <v>1</v>
      </c>
      <c r="I104" s="8">
        <v>3</v>
      </c>
      <c r="J104" s="8" t="s">
        <v>7284</v>
      </c>
      <c r="K104" s="8" t="s">
        <v>7284</v>
      </c>
      <c r="L104" s="8" t="s">
        <v>7283</v>
      </c>
      <c r="M104" s="8" t="s">
        <v>8682</v>
      </c>
      <c r="N104" s="8">
        <v>1725.94937</v>
      </c>
      <c r="O104" t="str">
        <f t="shared" si="3"/>
        <v/>
      </c>
      <c r="P104" t="str">
        <f t="shared" si="4"/>
        <v/>
      </c>
    </row>
    <row r="105" spans="1:16">
      <c r="A105" s="8" t="s">
        <v>11972</v>
      </c>
      <c r="B105" s="8" t="b">
        <v>0</v>
      </c>
      <c r="C105" s="8" t="s">
        <v>16</v>
      </c>
      <c r="D105" s="8" t="s">
        <v>16</v>
      </c>
      <c r="E105" s="8">
        <v>16</v>
      </c>
      <c r="F105" s="8" t="s">
        <v>11971</v>
      </c>
      <c r="G105" s="8">
        <v>1</v>
      </c>
      <c r="H105" s="8">
        <v>1</v>
      </c>
      <c r="I105" s="8">
        <v>1</v>
      </c>
      <c r="J105" s="8" t="s">
        <v>11967</v>
      </c>
      <c r="K105" s="8" t="s">
        <v>11967</v>
      </c>
      <c r="L105" s="8" t="s">
        <v>11966</v>
      </c>
      <c r="M105" s="8" t="s">
        <v>11970</v>
      </c>
      <c r="N105" s="8">
        <v>1998.00143</v>
      </c>
      <c r="O105" t="str">
        <f t="shared" si="3"/>
        <v/>
      </c>
      <c r="P105" t="str">
        <f t="shared" si="4"/>
        <v/>
      </c>
    </row>
    <row r="106" spans="1:16">
      <c r="A106" s="8" t="s">
        <v>11969</v>
      </c>
      <c r="B106" s="8" t="b">
        <v>0</v>
      </c>
      <c r="C106" s="8" t="s">
        <v>16</v>
      </c>
      <c r="D106" s="8" t="s">
        <v>16</v>
      </c>
      <c r="E106" s="8">
        <v>18</v>
      </c>
      <c r="F106" s="8" t="s">
        <v>11968</v>
      </c>
      <c r="G106" s="8">
        <v>1</v>
      </c>
      <c r="H106" s="8">
        <v>1</v>
      </c>
      <c r="I106" s="8">
        <v>2</v>
      </c>
      <c r="J106" s="8" t="s">
        <v>11967</v>
      </c>
      <c r="K106" s="8" t="s">
        <v>11967</v>
      </c>
      <c r="L106" s="8" t="s">
        <v>11966</v>
      </c>
      <c r="M106" s="8" t="s">
        <v>11965</v>
      </c>
      <c r="N106" s="8">
        <v>2255.1389800000002</v>
      </c>
      <c r="O106" t="str">
        <f t="shared" si="3"/>
        <v/>
      </c>
      <c r="P106" t="str">
        <f t="shared" si="4"/>
        <v/>
      </c>
    </row>
    <row r="107" spans="1:16">
      <c r="A107" s="8" t="s">
        <v>8669</v>
      </c>
      <c r="B107" s="8" t="b">
        <v>0</v>
      </c>
      <c r="C107" s="8" t="s">
        <v>16</v>
      </c>
      <c r="D107" s="8" t="s">
        <v>16</v>
      </c>
      <c r="E107" s="8">
        <v>12</v>
      </c>
      <c r="F107" s="8" t="s">
        <v>8668</v>
      </c>
      <c r="G107" s="8">
        <v>1</v>
      </c>
      <c r="H107" s="8">
        <v>1</v>
      </c>
      <c r="I107" s="8">
        <v>1</v>
      </c>
      <c r="J107" s="8" t="s">
        <v>2338</v>
      </c>
      <c r="K107" s="8" t="s">
        <v>2338</v>
      </c>
      <c r="L107" s="8" t="s">
        <v>2337</v>
      </c>
      <c r="M107" s="8" t="s">
        <v>8667</v>
      </c>
      <c r="N107" s="8">
        <v>1352.60049</v>
      </c>
      <c r="O107" t="str">
        <f t="shared" si="3"/>
        <v/>
      </c>
      <c r="P107" t="str">
        <f t="shared" si="4"/>
        <v/>
      </c>
    </row>
    <row r="108" spans="1:16">
      <c r="A108" s="8" t="s">
        <v>9166</v>
      </c>
      <c r="B108" s="8" t="b">
        <v>0</v>
      </c>
      <c r="C108" s="8" t="s">
        <v>16</v>
      </c>
      <c r="D108" s="8" t="s">
        <v>16</v>
      </c>
      <c r="E108" s="8">
        <v>16</v>
      </c>
      <c r="F108" s="8" t="s">
        <v>9165</v>
      </c>
      <c r="G108" s="8">
        <v>1</v>
      </c>
      <c r="H108" s="8">
        <v>1</v>
      </c>
      <c r="I108" s="8">
        <v>1</v>
      </c>
      <c r="J108" s="8" t="s">
        <v>2042</v>
      </c>
      <c r="K108" s="8" t="s">
        <v>2042</v>
      </c>
      <c r="L108" s="8" t="s">
        <v>2041</v>
      </c>
      <c r="M108" s="8" t="s">
        <v>9164</v>
      </c>
      <c r="N108" s="8">
        <v>1852.9187999999999</v>
      </c>
      <c r="O108" t="str">
        <f t="shared" si="3"/>
        <v/>
      </c>
      <c r="P108" t="str">
        <f t="shared" si="4"/>
        <v/>
      </c>
    </row>
    <row r="109" spans="1:16">
      <c r="A109" s="8" t="s">
        <v>4599</v>
      </c>
      <c r="B109" s="8" t="b">
        <v>0</v>
      </c>
      <c r="C109" s="8" t="s">
        <v>70</v>
      </c>
      <c r="D109" s="8" t="s">
        <v>16</v>
      </c>
      <c r="E109" s="8">
        <v>15</v>
      </c>
      <c r="F109" s="8" t="s">
        <v>4598</v>
      </c>
      <c r="G109" s="8">
        <v>1</v>
      </c>
      <c r="H109" s="8">
        <v>2</v>
      </c>
      <c r="I109" s="8">
        <v>1</v>
      </c>
      <c r="J109" s="8" t="s">
        <v>4597</v>
      </c>
      <c r="K109" s="8" t="s">
        <v>4596</v>
      </c>
      <c r="L109" s="8" t="s">
        <v>4595</v>
      </c>
      <c r="M109" s="8" t="s">
        <v>4594</v>
      </c>
      <c r="N109" s="8">
        <v>1424.68047</v>
      </c>
      <c r="O109" t="str">
        <f t="shared" si="3"/>
        <v/>
      </c>
      <c r="P109" t="str">
        <f t="shared" si="4"/>
        <v/>
      </c>
    </row>
    <row r="110" spans="1:16">
      <c r="A110" s="8" t="s">
        <v>11964</v>
      </c>
      <c r="B110" s="8" t="b">
        <v>0</v>
      </c>
      <c r="C110" s="8" t="s">
        <v>16</v>
      </c>
      <c r="D110" s="8" t="s">
        <v>16</v>
      </c>
      <c r="E110" s="8">
        <v>11</v>
      </c>
      <c r="F110" s="8" t="s">
        <v>11963</v>
      </c>
      <c r="G110" s="8">
        <v>1</v>
      </c>
      <c r="H110" s="8">
        <v>1</v>
      </c>
      <c r="I110" s="8">
        <v>1</v>
      </c>
      <c r="J110" s="8" t="s">
        <v>9463</v>
      </c>
      <c r="K110" s="8" t="s">
        <v>9463</v>
      </c>
      <c r="L110" s="8" t="s">
        <v>9462</v>
      </c>
      <c r="M110" s="8" t="s">
        <v>11962</v>
      </c>
      <c r="N110" s="8">
        <v>1251.6327900000001</v>
      </c>
      <c r="O110" t="str">
        <f t="shared" si="3"/>
        <v/>
      </c>
      <c r="P110" t="str">
        <f t="shared" si="4"/>
        <v/>
      </c>
    </row>
    <row r="111" spans="1:16">
      <c r="A111" s="8" t="s">
        <v>11961</v>
      </c>
      <c r="B111" s="8" t="b">
        <v>0</v>
      </c>
      <c r="C111" s="8" t="s">
        <v>16</v>
      </c>
      <c r="D111" s="8" t="s">
        <v>367</v>
      </c>
      <c r="E111" s="8">
        <v>15</v>
      </c>
      <c r="F111" s="8" t="s">
        <v>11960</v>
      </c>
      <c r="G111" s="8">
        <v>1</v>
      </c>
      <c r="H111" s="8">
        <v>1</v>
      </c>
      <c r="I111" s="8">
        <v>1</v>
      </c>
      <c r="J111" s="8" t="s">
        <v>2734</v>
      </c>
      <c r="K111" s="8" t="s">
        <v>2734</v>
      </c>
      <c r="L111" s="8" t="s">
        <v>2733</v>
      </c>
      <c r="M111" s="8" t="s">
        <v>11959</v>
      </c>
      <c r="N111" s="8">
        <v>1751.72174</v>
      </c>
      <c r="O111" t="str">
        <f t="shared" si="3"/>
        <v/>
      </c>
      <c r="P111" t="str">
        <f t="shared" si="4"/>
        <v/>
      </c>
    </row>
    <row r="112" spans="1:16">
      <c r="A112" s="8" t="s">
        <v>9021</v>
      </c>
      <c r="B112" s="8" t="b">
        <v>0</v>
      </c>
      <c r="C112" s="8" t="s">
        <v>16</v>
      </c>
      <c r="D112" s="8" t="s">
        <v>367</v>
      </c>
      <c r="E112" s="8">
        <v>16</v>
      </c>
      <c r="F112" s="8" t="s">
        <v>9020</v>
      </c>
      <c r="G112" s="8">
        <v>1</v>
      </c>
      <c r="H112" s="8">
        <v>1</v>
      </c>
      <c r="I112" s="8">
        <v>1</v>
      </c>
      <c r="J112" s="8" t="s">
        <v>2734</v>
      </c>
      <c r="K112" s="8" t="s">
        <v>2734</v>
      </c>
      <c r="L112" s="8" t="s">
        <v>2733</v>
      </c>
      <c r="M112" s="8" t="s">
        <v>9019</v>
      </c>
      <c r="N112" s="8">
        <v>1838.75377</v>
      </c>
      <c r="O112" t="str">
        <f t="shared" si="3"/>
        <v/>
      </c>
      <c r="P112" t="str">
        <f t="shared" si="4"/>
        <v/>
      </c>
    </row>
    <row r="113" spans="1:16">
      <c r="A113" s="8" t="s">
        <v>11958</v>
      </c>
      <c r="B113" s="8" t="b">
        <v>0</v>
      </c>
      <c r="C113" s="8" t="s">
        <v>16</v>
      </c>
      <c r="D113" s="8" t="s">
        <v>11957</v>
      </c>
      <c r="E113" s="8">
        <v>17</v>
      </c>
      <c r="F113" s="8" t="s">
        <v>11956</v>
      </c>
      <c r="G113" s="8">
        <v>1</v>
      </c>
      <c r="H113" s="8">
        <v>1</v>
      </c>
      <c r="I113" s="8">
        <v>1</v>
      </c>
      <c r="J113" s="8" t="s">
        <v>6901</v>
      </c>
      <c r="K113" s="8" t="s">
        <v>6901</v>
      </c>
      <c r="L113" s="8" t="s">
        <v>6900</v>
      </c>
      <c r="M113" s="8" t="s">
        <v>11955</v>
      </c>
      <c r="N113" s="8">
        <v>1949.9207899999999</v>
      </c>
      <c r="O113" t="str">
        <f t="shared" si="3"/>
        <v/>
      </c>
      <c r="P113" t="str">
        <f t="shared" si="4"/>
        <v/>
      </c>
    </row>
    <row r="114" spans="1:16">
      <c r="A114" s="8" t="s">
        <v>9158</v>
      </c>
      <c r="B114" s="8" t="b">
        <v>0</v>
      </c>
      <c r="C114" s="8" t="s">
        <v>16</v>
      </c>
      <c r="D114" s="8" t="s">
        <v>367</v>
      </c>
      <c r="E114" s="8">
        <v>17</v>
      </c>
      <c r="F114" s="8" t="s">
        <v>9157</v>
      </c>
      <c r="G114" s="8">
        <v>1</v>
      </c>
      <c r="H114" s="8">
        <v>1</v>
      </c>
      <c r="I114" s="8">
        <v>1</v>
      </c>
      <c r="J114" s="8" t="s">
        <v>4165</v>
      </c>
      <c r="K114" s="8" t="s">
        <v>4165</v>
      </c>
      <c r="L114" s="8" t="s">
        <v>4164</v>
      </c>
      <c r="M114" s="8" t="s">
        <v>9156</v>
      </c>
      <c r="N114" s="8">
        <v>2050.9902499999998</v>
      </c>
      <c r="O114" t="str">
        <f t="shared" si="3"/>
        <v/>
      </c>
      <c r="P114" t="str">
        <f t="shared" si="4"/>
        <v/>
      </c>
    </row>
    <row r="115" spans="1:16">
      <c r="A115" s="8" t="s">
        <v>9034</v>
      </c>
      <c r="B115" s="8" t="b">
        <v>0</v>
      </c>
      <c r="C115" s="8" t="s">
        <v>70</v>
      </c>
      <c r="D115" s="8" t="s">
        <v>9033</v>
      </c>
      <c r="E115" s="8">
        <v>14</v>
      </c>
      <c r="F115" s="8" t="s">
        <v>9032</v>
      </c>
      <c r="G115" s="8">
        <v>1</v>
      </c>
      <c r="H115" s="8">
        <v>6</v>
      </c>
      <c r="I115" s="8">
        <v>4</v>
      </c>
      <c r="J115" s="8" t="s">
        <v>3484</v>
      </c>
      <c r="K115" s="8" t="s">
        <v>3483</v>
      </c>
      <c r="L115" s="8" t="s">
        <v>3482</v>
      </c>
      <c r="M115" s="8" t="s">
        <v>9031</v>
      </c>
      <c r="N115" s="8">
        <v>1580.80224</v>
      </c>
      <c r="O115" t="str">
        <f t="shared" si="3"/>
        <v/>
      </c>
      <c r="P115" t="str">
        <f t="shared" si="4"/>
        <v/>
      </c>
    </row>
    <row r="116" spans="1:16">
      <c r="A116" s="8" t="s">
        <v>9037</v>
      </c>
      <c r="B116" s="8" t="b">
        <v>0</v>
      </c>
      <c r="C116" s="8" t="s">
        <v>70</v>
      </c>
      <c r="D116" s="8" t="s">
        <v>8093</v>
      </c>
      <c r="E116" s="8">
        <v>16</v>
      </c>
      <c r="F116" s="8" t="s">
        <v>9036</v>
      </c>
      <c r="G116" s="8">
        <v>1</v>
      </c>
      <c r="H116" s="8">
        <v>6</v>
      </c>
      <c r="I116" s="8">
        <v>3</v>
      </c>
      <c r="J116" s="8" t="s">
        <v>3484</v>
      </c>
      <c r="K116" s="8" t="s">
        <v>3483</v>
      </c>
      <c r="L116" s="8" t="s">
        <v>3482</v>
      </c>
      <c r="M116" s="8" t="s">
        <v>9035</v>
      </c>
      <c r="N116" s="8">
        <v>1805.9863499999999</v>
      </c>
      <c r="O116" t="str">
        <f t="shared" si="3"/>
        <v/>
      </c>
      <c r="P116" t="str">
        <f t="shared" si="4"/>
        <v/>
      </c>
    </row>
    <row r="117" spans="1:16">
      <c r="A117" s="8" t="s">
        <v>9018</v>
      </c>
      <c r="B117" s="8" t="b">
        <v>0</v>
      </c>
      <c r="C117" s="8" t="s">
        <v>16</v>
      </c>
      <c r="D117" s="8" t="s">
        <v>367</v>
      </c>
      <c r="E117" s="8">
        <v>17</v>
      </c>
      <c r="F117" s="8" t="s">
        <v>9017</v>
      </c>
      <c r="G117" s="8">
        <v>1</v>
      </c>
      <c r="H117" s="8">
        <v>1</v>
      </c>
      <c r="I117" s="8">
        <v>2</v>
      </c>
      <c r="J117" s="8" t="s">
        <v>5668</v>
      </c>
      <c r="K117" s="8" t="s">
        <v>5668</v>
      </c>
      <c r="L117" s="8" t="s">
        <v>5667</v>
      </c>
      <c r="M117" s="8" t="s">
        <v>9016</v>
      </c>
      <c r="N117" s="8">
        <v>1870.90759</v>
      </c>
      <c r="O117" t="str">
        <f t="shared" si="3"/>
        <v/>
      </c>
      <c r="P117" t="str">
        <f t="shared" si="4"/>
        <v/>
      </c>
    </row>
    <row r="118" spans="1:16">
      <c r="A118" s="8" t="s">
        <v>9037</v>
      </c>
      <c r="B118" s="8" t="b">
        <v>0</v>
      </c>
      <c r="C118" s="8" t="s">
        <v>70</v>
      </c>
      <c r="D118" s="8" t="s">
        <v>9033</v>
      </c>
      <c r="E118" s="8">
        <v>16</v>
      </c>
      <c r="F118" s="8" t="s">
        <v>9036</v>
      </c>
      <c r="G118" s="8">
        <v>1</v>
      </c>
      <c r="H118" s="8">
        <v>6</v>
      </c>
      <c r="I118" s="8">
        <v>8</v>
      </c>
      <c r="J118" s="8" t="s">
        <v>3484</v>
      </c>
      <c r="K118" s="8" t="s">
        <v>3483</v>
      </c>
      <c r="L118" s="8" t="s">
        <v>3482</v>
      </c>
      <c r="M118" s="8" t="s">
        <v>9035</v>
      </c>
      <c r="N118" s="8">
        <v>1821.98127</v>
      </c>
      <c r="O118" t="str">
        <f t="shared" si="3"/>
        <v/>
      </c>
      <c r="P118" t="str">
        <f t="shared" si="4"/>
        <v/>
      </c>
    </row>
    <row r="119" spans="1:16">
      <c r="A119" s="8" t="s">
        <v>11954</v>
      </c>
      <c r="B119" s="8" t="b">
        <v>0</v>
      </c>
      <c r="C119" s="8" t="s">
        <v>16</v>
      </c>
      <c r="D119" s="8" t="s">
        <v>367</v>
      </c>
      <c r="E119" s="8">
        <v>16</v>
      </c>
      <c r="F119" s="8" t="s">
        <v>11953</v>
      </c>
      <c r="G119" s="8">
        <v>1</v>
      </c>
      <c r="H119" s="8">
        <v>1</v>
      </c>
      <c r="I119" s="8">
        <v>1</v>
      </c>
      <c r="J119" s="8" t="s">
        <v>3086</v>
      </c>
      <c r="K119" s="8" t="s">
        <v>3086</v>
      </c>
      <c r="L119" s="8" t="s">
        <v>3085</v>
      </c>
      <c r="M119" s="8" t="s">
        <v>11952</v>
      </c>
      <c r="N119" s="8">
        <v>1997.9789599999999</v>
      </c>
      <c r="O119" t="str">
        <f t="shared" si="3"/>
        <v/>
      </c>
      <c r="P119" t="str">
        <f t="shared" si="4"/>
        <v/>
      </c>
    </row>
    <row r="120" spans="1:16">
      <c r="A120" s="8" t="s">
        <v>9155</v>
      </c>
      <c r="B120" s="8" t="b">
        <v>0</v>
      </c>
      <c r="C120" s="8" t="s">
        <v>16</v>
      </c>
      <c r="D120" s="8" t="s">
        <v>367</v>
      </c>
      <c r="E120" s="8">
        <v>17</v>
      </c>
      <c r="F120" s="8" t="s">
        <v>9154</v>
      </c>
      <c r="G120" s="8">
        <v>1</v>
      </c>
      <c r="H120" s="8">
        <v>1</v>
      </c>
      <c r="I120" s="8">
        <v>3</v>
      </c>
      <c r="J120" s="8" t="s">
        <v>1270</v>
      </c>
      <c r="K120" s="8" t="s">
        <v>1270</v>
      </c>
      <c r="L120" s="8" t="s">
        <v>1271</v>
      </c>
      <c r="M120" s="8" t="s">
        <v>9153</v>
      </c>
      <c r="N120" s="8">
        <v>2059.0290399999999</v>
      </c>
      <c r="O120" t="str">
        <f t="shared" si="3"/>
        <v/>
      </c>
      <c r="P120" t="str">
        <f t="shared" si="4"/>
        <v/>
      </c>
    </row>
    <row r="121" spans="1:16">
      <c r="A121" s="8" t="s">
        <v>11951</v>
      </c>
      <c r="B121" s="8" t="b">
        <v>0</v>
      </c>
      <c r="C121" s="8" t="s">
        <v>70</v>
      </c>
      <c r="D121" s="8" t="s">
        <v>367</v>
      </c>
      <c r="E121" s="8">
        <v>13</v>
      </c>
      <c r="F121" s="8" t="s">
        <v>11950</v>
      </c>
      <c r="G121" s="8">
        <v>1</v>
      </c>
      <c r="H121" s="8">
        <v>2</v>
      </c>
      <c r="I121" s="8">
        <v>1</v>
      </c>
      <c r="J121" s="8" t="s">
        <v>11035</v>
      </c>
      <c r="K121" s="8" t="s">
        <v>6571</v>
      </c>
      <c r="L121" s="8" t="s">
        <v>11034</v>
      </c>
      <c r="M121" s="8" t="s">
        <v>11949</v>
      </c>
      <c r="N121" s="8">
        <v>1638.74683</v>
      </c>
      <c r="O121" t="str">
        <f t="shared" si="3"/>
        <v/>
      </c>
      <c r="P121" t="str">
        <f t="shared" si="4"/>
        <v/>
      </c>
    </row>
    <row r="122" spans="1:16">
      <c r="A122" s="8" t="s">
        <v>9052</v>
      </c>
      <c r="B122" s="8" t="b">
        <v>0</v>
      </c>
      <c r="C122" s="8" t="s">
        <v>70</v>
      </c>
      <c r="D122" s="8" t="s">
        <v>367</v>
      </c>
      <c r="E122" s="8">
        <v>14</v>
      </c>
      <c r="F122" s="8" t="s">
        <v>9051</v>
      </c>
      <c r="G122" s="8">
        <v>1</v>
      </c>
      <c r="H122" s="8">
        <v>2</v>
      </c>
      <c r="I122" s="8">
        <v>2</v>
      </c>
      <c r="J122" s="8" t="s">
        <v>11035</v>
      </c>
      <c r="K122" s="8" t="s">
        <v>6571</v>
      </c>
      <c r="L122" s="8" t="s">
        <v>11034</v>
      </c>
      <c r="M122" s="8" t="s">
        <v>11948</v>
      </c>
      <c r="N122" s="8">
        <v>1752.7897599999999</v>
      </c>
      <c r="O122" t="str">
        <f t="shared" si="3"/>
        <v/>
      </c>
      <c r="P122" t="str">
        <f t="shared" si="4"/>
        <v/>
      </c>
    </row>
    <row r="123" spans="1:16">
      <c r="A123" s="8" t="s">
        <v>11947</v>
      </c>
      <c r="B123" s="8" t="b">
        <v>0</v>
      </c>
      <c r="C123" s="8" t="s">
        <v>16</v>
      </c>
      <c r="D123" s="8" t="s">
        <v>367</v>
      </c>
      <c r="E123" s="8">
        <v>16</v>
      </c>
      <c r="F123" s="8" t="s">
        <v>11946</v>
      </c>
      <c r="G123" s="8">
        <v>1</v>
      </c>
      <c r="H123" s="8">
        <v>1</v>
      </c>
      <c r="I123" s="8">
        <v>1</v>
      </c>
      <c r="J123" s="8" t="s">
        <v>1947</v>
      </c>
      <c r="K123" s="8" t="s">
        <v>1947</v>
      </c>
      <c r="L123" s="8" t="s">
        <v>1946</v>
      </c>
      <c r="M123" s="8" t="s">
        <v>11945</v>
      </c>
      <c r="N123" s="8">
        <v>1832.8734899999999</v>
      </c>
      <c r="O123" t="str">
        <f t="shared" si="3"/>
        <v/>
      </c>
      <c r="P123" t="str">
        <f t="shared" si="4"/>
        <v/>
      </c>
    </row>
    <row r="124" spans="1:16">
      <c r="A124" s="8" t="s">
        <v>11944</v>
      </c>
      <c r="B124" s="8" t="b">
        <v>0</v>
      </c>
      <c r="C124" s="8" t="s">
        <v>16</v>
      </c>
      <c r="D124" s="8" t="s">
        <v>367</v>
      </c>
      <c r="E124" s="8">
        <v>17</v>
      </c>
      <c r="F124" s="8" t="s">
        <v>11943</v>
      </c>
      <c r="G124" s="8">
        <v>1</v>
      </c>
      <c r="H124" s="8">
        <v>1</v>
      </c>
      <c r="I124" s="8">
        <v>1</v>
      </c>
      <c r="J124" s="8" t="s">
        <v>1947</v>
      </c>
      <c r="K124" s="8" t="s">
        <v>1947</v>
      </c>
      <c r="L124" s="8" t="s">
        <v>1946</v>
      </c>
      <c r="M124" s="8" t="s">
        <v>11942</v>
      </c>
      <c r="N124" s="8">
        <v>1947.9004299999999</v>
      </c>
      <c r="O124" t="str">
        <f t="shared" si="3"/>
        <v/>
      </c>
      <c r="P124" t="str">
        <f t="shared" si="4"/>
        <v/>
      </c>
    </row>
    <row r="125" spans="1:16">
      <c r="A125" s="8" t="s">
        <v>9040</v>
      </c>
      <c r="B125" s="8" t="b">
        <v>0</v>
      </c>
      <c r="C125" s="8" t="s">
        <v>16</v>
      </c>
      <c r="D125" s="8" t="s">
        <v>367</v>
      </c>
      <c r="E125" s="8">
        <v>15</v>
      </c>
      <c r="F125" s="8" t="s">
        <v>9039</v>
      </c>
      <c r="G125" s="8">
        <v>1</v>
      </c>
      <c r="H125" s="8">
        <v>1</v>
      </c>
      <c r="I125" s="8">
        <v>1</v>
      </c>
      <c r="J125" s="8" t="s">
        <v>3086</v>
      </c>
      <c r="K125" s="8" t="s">
        <v>3086</v>
      </c>
      <c r="L125" s="8" t="s">
        <v>3085</v>
      </c>
      <c r="M125" s="8" t="s">
        <v>9038</v>
      </c>
      <c r="N125" s="8">
        <v>1868.9363699999999</v>
      </c>
      <c r="O125" t="str">
        <f t="shared" si="3"/>
        <v/>
      </c>
      <c r="P125" t="str">
        <f t="shared" si="4"/>
        <v/>
      </c>
    </row>
    <row r="126" spans="1:16">
      <c r="A126" s="8" t="s">
        <v>9322</v>
      </c>
      <c r="B126" s="8" t="b">
        <v>0</v>
      </c>
      <c r="C126" s="8" t="s">
        <v>70</v>
      </c>
      <c r="D126" s="8" t="s">
        <v>367</v>
      </c>
      <c r="E126" s="8">
        <v>14</v>
      </c>
      <c r="F126" s="8" t="s">
        <v>9321</v>
      </c>
      <c r="G126" s="8">
        <v>1</v>
      </c>
      <c r="H126" s="8">
        <v>2</v>
      </c>
      <c r="I126" s="8">
        <v>1</v>
      </c>
      <c r="J126" s="8" t="s">
        <v>6610</v>
      </c>
      <c r="K126" s="8" t="s">
        <v>8341</v>
      </c>
      <c r="L126" s="8" t="s">
        <v>6609</v>
      </c>
      <c r="M126" s="8" t="s">
        <v>9320</v>
      </c>
      <c r="N126" s="8">
        <v>1708.9553699999999</v>
      </c>
      <c r="O126" t="str">
        <f t="shared" si="3"/>
        <v/>
      </c>
      <c r="P126" t="str">
        <f t="shared" si="4"/>
        <v/>
      </c>
    </row>
    <row r="127" spans="1:16">
      <c r="A127" s="8" t="s">
        <v>9015</v>
      </c>
      <c r="B127" s="8" t="b">
        <v>0</v>
      </c>
      <c r="C127" s="8" t="s">
        <v>16</v>
      </c>
      <c r="D127" s="8" t="s">
        <v>367</v>
      </c>
      <c r="E127" s="8">
        <v>16</v>
      </c>
      <c r="F127" s="8" t="s">
        <v>9014</v>
      </c>
      <c r="G127" s="8">
        <v>1</v>
      </c>
      <c r="H127" s="8">
        <v>1</v>
      </c>
      <c r="I127" s="8">
        <v>4</v>
      </c>
      <c r="J127" s="8" t="s">
        <v>5668</v>
      </c>
      <c r="K127" s="8" t="s">
        <v>5668</v>
      </c>
      <c r="L127" s="8" t="s">
        <v>5667</v>
      </c>
      <c r="M127" s="8" t="s">
        <v>9013</v>
      </c>
      <c r="N127" s="8">
        <v>1755.8806400000001</v>
      </c>
      <c r="O127" t="str">
        <f t="shared" si="3"/>
        <v/>
      </c>
      <c r="P127" t="str">
        <f t="shared" si="4"/>
        <v/>
      </c>
    </row>
    <row r="128" spans="1:16">
      <c r="A128" s="8" t="s">
        <v>11941</v>
      </c>
      <c r="B128" s="8" t="b">
        <v>0</v>
      </c>
      <c r="C128" s="8" t="s">
        <v>16</v>
      </c>
      <c r="D128" s="8" t="s">
        <v>367</v>
      </c>
      <c r="E128" s="8">
        <v>15</v>
      </c>
      <c r="F128" s="8" t="s">
        <v>11940</v>
      </c>
      <c r="G128" s="8">
        <v>1</v>
      </c>
      <c r="H128" s="8">
        <v>1</v>
      </c>
      <c r="I128" s="8">
        <v>2</v>
      </c>
      <c r="J128" s="8" t="s">
        <v>1872</v>
      </c>
      <c r="K128" s="8" t="s">
        <v>1872</v>
      </c>
      <c r="L128" s="8" t="s">
        <v>1873</v>
      </c>
      <c r="M128" s="8" t="s">
        <v>11939</v>
      </c>
      <c r="N128" s="8">
        <v>1857.87997</v>
      </c>
      <c r="O128" t="str">
        <f t="shared" si="3"/>
        <v/>
      </c>
      <c r="P128" t="str">
        <f t="shared" si="4"/>
        <v/>
      </c>
    </row>
    <row r="129" spans="1:16">
      <c r="A129" s="8" t="s">
        <v>11938</v>
      </c>
      <c r="B129" s="8" t="b">
        <v>0</v>
      </c>
      <c r="C129" s="8" t="s">
        <v>16</v>
      </c>
      <c r="D129" s="8" t="s">
        <v>16</v>
      </c>
      <c r="E129" s="8">
        <v>7</v>
      </c>
      <c r="F129" s="8" t="s">
        <v>11937</v>
      </c>
      <c r="G129" s="8">
        <v>1</v>
      </c>
      <c r="H129" s="8">
        <v>1</v>
      </c>
      <c r="I129" s="8">
        <v>1</v>
      </c>
      <c r="J129" s="8" t="s">
        <v>9719</v>
      </c>
      <c r="K129" s="8" t="s">
        <v>9719</v>
      </c>
      <c r="L129" s="8" t="s">
        <v>9718</v>
      </c>
      <c r="M129" s="8" t="s">
        <v>11936</v>
      </c>
      <c r="N129" s="8">
        <v>713.43044999999995</v>
      </c>
      <c r="O129" t="str">
        <f t="shared" si="3"/>
        <v/>
      </c>
      <c r="P129" t="str">
        <f t="shared" si="4"/>
        <v/>
      </c>
    </row>
    <row r="130" spans="1:16">
      <c r="A130" s="8" t="s">
        <v>11935</v>
      </c>
      <c r="B130" s="8" t="b">
        <v>0</v>
      </c>
      <c r="C130" s="8" t="s">
        <v>70</v>
      </c>
      <c r="D130" s="8" t="s">
        <v>16</v>
      </c>
      <c r="E130" s="8">
        <v>17</v>
      </c>
      <c r="F130" s="8" t="s">
        <v>11934</v>
      </c>
      <c r="G130" s="8">
        <v>1</v>
      </c>
      <c r="H130" s="8">
        <v>3</v>
      </c>
      <c r="I130" s="8">
        <v>1</v>
      </c>
      <c r="J130" s="8" t="s">
        <v>11933</v>
      </c>
      <c r="K130" s="8" t="s">
        <v>11932</v>
      </c>
      <c r="L130" s="8" t="s">
        <v>11931</v>
      </c>
      <c r="M130" s="8" t="s">
        <v>11930</v>
      </c>
      <c r="N130" s="8">
        <v>1901.9967200000001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11929</v>
      </c>
      <c r="B131" s="8" t="b">
        <v>0</v>
      </c>
      <c r="C131" s="8" t="s">
        <v>16</v>
      </c>
      <c r="D131" s="8" t="s">
        <v>16</v>
      </c>
      <c r="E131" s="8">
        <v>11</v>
      </c>
      <c r="F131" s="8" t="s">
        <v>11928</v>
      </c>
      <c r="G131" s="8">
        <v>1</v>
      </c>
      <c r="H131" s="8">
        <v>1</v>
      </c>
      <c r="I131" s="8">
        <v>2</v>
      </c>
      <c r="J131" s="8" t="s">
        <v>9719</v>
      </c>
      <c r="K131" s="8" t="s">
        <v>9719</v>
      </c>
      <c r="L131" s="8" t="s">
        <v>9718</v>
      </c>
      <c r="M131" s="8" t="s">
        <v>11927</v>
      </c>
      <c r="N131" s="8">
        <v>1294.7001399999999</v>
      </c>
      <c r="O131" t="str">
        <f t="shared" si="5"/>
        <v/>
      </c>
      <c r="P131" t="str">
        <f t="shared" si="6"/>
        <v/>
      </c>
    </row>
    <row r="132" spans="1:16">
      <c r="A132" s="8" t="s">
        <v>11926</v>
      </c>
      <c r="B132" s="8" t="b">
        <v>0</v>
      </c>
      <c r="C132" s="8" t="s">
        <v>16</v>
      </c>
      <c r="D132" s="8" t="s">
        <v>16</v>
      </c>
      <c r="E132" s="8">
        <v>13</v>
      </c>
      <c r="F132" s="8" t="s">
        <v>11925</v>
      </c>
      <c r="G132" s="8">
        <v>1</v>
      </c>
      <c r="H132" s="8">
        <v>1</v>
      </c>
      <c r="I132" s="8">
        <v>1</v>
      </c>
      <c r="J132" s="8" t="s">
        <v>9719</v>
      </c>
      <c r="K132" s="8" t="s">
        <v>9719</v>
      </c>
      <c r="L132" s="8" t="s">
        <v>9718</v>
      </c>
      <c r="M132" s="8" t="s">
        <v>11924</v>
      </c>
      <c r="N132" s="8">
        <v>1570.84753</v>
      </c>
      <c r="O132" t="str">
        <f t="shared" si="5"/>
        <v/>
      </c>
      <c r="P132" t="str">
        <f t="shared" si="6"/>
        <v/>
      </c>
    </row>
    <row r="133" spans="1:16">
      <c r="A133" s="8" t="s">
        <v>8993</v>
      </c>
      <c r="B133" s="8" t="b">
        <v>0</v>
      </c>
      <c r="C133" s="8" t="s">
        <v>70</v>
      </c>
      <c r="D133" s="8" t="s">
        <v>16</v>
      </c>
      <c r="E133" s="8">
        <v>18</v>
      </c>
      <c r="F133" s="8" t="s">
        <v>8992</v>
      </c>
      <c r="G133" s="8">
        <v>1</v>
      </c>
      <c r="H133" s="8">
        <v>2</v>
      </c>
      <c r="I133" s="8">
        <v>1</v>
      </c>
      <c r="J133" s="8" t="s">
        <v>8991</v>
      </c>
      <c r="K133" s="8" t="s">
        <v>8990</v>
      </c>
      <c r="L133" s="8" t="s">
        <v>8989</v>
      </c>
      <c r="M133" s="8" t="s">
        <v>8988</v>
      </c>
      <c r="N133" s="8">
        <v>2029.0964300000001</v>
      </c>
      <c r="O133" t="str">
        <f t="shared" si="5"/>
        <v/>
      </c>
      <c r="P133" t="str">
        <f t="shared" si="6"/>
        <v/>
      </c>
    </row>
    <row r="134" spans="1:16">
      <c r="A134" s="8" t="s">
        <v>8997</v>
      </c>
      <c r="B134" s="8" t="b">
        <v>0</v>
      </c>
      <c r="C134" s="8" t="s">
        <v>16</v>
      </c>
      <c r="D134" s="8" t="s">
        <v>8996</v>
      </c>
      <c r="E134" s="8">
        <v>16</v>
      </c>
      <c r="F134" s="8" t="s">
        <v>8995</v>
      </c>
      <c r="G134" s="8">
        <v>1</v>
      </c>
      <c r="H134" s="8">
        <v>1</v>
      </c>
      <c r="I134" s="8">
        <v>3</v>
      </c>
      <c r="J134" s="8" t="s">
        <v>1295</v>
      </c>
      <c r="K134" s="8" t="s">
        <v>1295</v>
      </c>
      <c r="L134" s="8" t="s">
        <v>1296</v>
      </c>
      <c r="M134" s="8" t="s">
        <v>8994</v>
      </c>
      <c r="N134" s="8">
        <v>1723.8353300000001</v>
      </c>
      <c r="O134" t="str">
        <f t="shared" si="5"/>
        <v/>
      </c>
      <c r="P134" t="str">
        <f t="shared" si="6"/>
        <v/>
      </c>
    </row>
    <row r="135" spans="1:16">
      <c r="A135" s="8" t="s">
        <v>11923</v>
      </c>
      <c r="B135" s="8" t="b">
        <v>0</v>
      </c>
      <c r="C135" s="8" t="s">
        <v>16</v>
      </c>
      <c r="D135" s="8" t="s">
        <v>367</v>
      </c>
      <c r="E135" s="8">
        <v>16</v>
      </c>
      <c r="F135" s="8" t="s">
        <v>11922</v>
      </c>
      <c r="G135" s="8">
        <v>1</v>
      </c>
      <c r="H135" s="8">
        <v>1</v>
      </c>
      <c r="I135" s="8">
        <v>1</v>
      </c>
      <c r="J135" s="8" t="s">
        <v>1872</v>
      </c>
      <c r="K135" s="8" t="s">
        <v>1872</v>
      </c>
      <c r="L135" s="8" t="s">
        <v>1873</v>
      </c>
      <c r="M135" s="8" t="s">
        <v>11921</v>
      </c>
      <c r="N135" s="8">
        <v>1986.92257</v>
      </c>
      <c r="O135" t="str">
        <f t="shared" si="5"/>
        <v/>
      </c>
      <c r="P135" t="str">
        <f t="shared" si="6"/>
        <v/>
      </c>
    </row>
    <row r="136" spans="1:16">
      <c r="A136" s="8" t="s">
        <v>9000</v>
      </c>
      <c r="B136" s="8" t="b">
        <v>0</v>
      </c>
      <c r="C136" s="8" t="s">
        <v>70</v>
      </c>
      <c r="D136" s="8" t="s">
        <v>367</v>
      </c>
      <c r="E136" s="8">
        <v>17</v>
      </c>
      <c r="F136" s="8" t="s">
        <v>8999</v>
      </c>
      <c r="G136" s="8">
        <v>2</v>
      </c>
      <c r="H136" s="8">
        <v>6</v>
      </c>
      <c r="I136" s="8">
        <v>1</v>
      </c>
      <c r="J136" s="8" t="s">
        <v>2537</v>
      </c>
      <c r="K136" s="8" t="s">
        <v>2536</v>
      </c>
      <c r="L136" s="8" t="s">
        <v>2535</v>
      </c>
      <c r="M136" s="8" t="s">
        <v>8998</v>
      </c>
      <c r="N136" s="8">
        <v>1908.90077</v>
      </c>
      <c r="O136" t="str">
        <f t="shared" si="5"/>
        <v/>
      </c>
      <c r="P136" t="str">
        <f t="shared" si="6"/>
        <v/>
      </c>
    </row>
    <row r="137" spans="1:16">
      <c r="A137" s="8" t="s">
        <v>9006</v>
      </c>
      <c r="B137" s="8" t="b">
        <v>0</v>
      </c>
      <c r="C137" s="8" t="s">
        <v>16</v>
      </c>
      <c r="D137" s="8" t="s">
        <v>367</v>
      </c>
      <c r="E137" s="8">
        <v>13</v>
      </c>
      <c r="F137" s="8" t="s">
        <v>9005</v>
      </c>
      <c r="G137" s="8">
        <v>1</v>
      </c>
      <c r="H137" s="8">
        <v>1</v>
      </c>
      <c r="I137" s="8">
        <v>1</v>
      </c>
      <c r="J137" s="8" t="s">
        <v>7578</v>
      </c>
      <c r="K137" s="8" t="s">
        <v>7578</v>
      </c>
      <c r="L137" s="8" t="s">
        <v>7577</v>
      </c>
      <c r="M137" s="8" t="s">
        <v>9004</v>
      </c>
      <c r="N137" s="8">
        <v>1482.6780900000001</v>
      </c>
      <c r="O137" t="str">
        <f t="shared" si="5"/>
        <v/>
      </c>
      <c r="P137" t="str">
        <f t="shared" si="6"/>
        <v/>
      </c>
    </row>
    <row r="138" spans="1:16">
      <c r="A138" s="8" t="s">
        <v>9009</v>
      </c>
      <c r="B138" s="8" t="b">
        <v>0</v>
      </c>
      <c r="C138" s="8" t="s">
        <v>16</v>
      </c>
      <c r="D138" s="8" t="s">
        <v>367</v>
      </c>
      <c r="E138" s="8">
        <v>15</v>
      </c>
      <c r="F138" s="8" t="s">
        <v>9008</v>
      </c>
      <c r="G138" s="8">
        <v>1</v>
      </c>
      <c r="H138" s="8">
        <v>1</v>
      </c>
      <c r="I138" s="8">
        <v>2</v>
      </c>
      <c r="J138" s="8" t="s">
        <v>7578</v>
      </c>
      <c r="K138" s="8" t="s">
        <v>7578</v>
      </c>
      <c r="L138" s="8" t="s">
        <v>7577</v>
      </c>
      <c r="M138" s="8" t="s">
        <v>9007</v>
      </c>
      <c r="N138" s="8">
        <v>1757.8414600000001</v>
      </c>
      <c r="O138" t="str">
        <f t="shared" si="5"/>
        <v/>
      </c>
      <c r="P138" t="str">
        <f t="shared" si="6"/>
        <v/>
      </c>
    </row>
    <row r="139" spans="1:16">
      <c r="A139" s="8" t="s">
        <v>11920</v>
      </c>
      <c r="B139" s="8" t="b">
        <v>0</v>
      </c>
      <c r="C139" s="8" t="s">
        <v>16</v>
      </c>
      <c r="D139" s="8" t="s">
        <v>367</v>
      </c>
      <c r="E139" s="8">
        <v>11</v>
      </c>
      <c r="F139" s="8" t="s">
        <v>11919</v>
      </c>
      <c r="G139" s="8">
        <v>1</v>
      </c>
      <c r="H139" s="8">
        <v>1</v>
      </c>
      <c r="I139" s="8">
        <v>1</v>
      </c>
      <c r="J139" s="8" t="s">
        <v>1872</v>
      </c>
      <c r="K139" s="8" t="s">
        <v>1872</v>
      </c>
      <c r="L139" s="8" t="s">
        <v>1873</v>
      </c>
      <c r="M139" s="8" t="s">
        <v>11918</v>
      </c>
      <c r="N139" s="8">
        <v>1381.6528699999999</v>
      </c>
      <c r="O139" t="str">
        <f t="shared" si="5"/>
        <v/>
      </c>
      <c r="P139" t="str">
        <f t="shared" si="6"/>
        <v/>
      </c>
    </row>
    <row r="140" spans="1:16">
      <c r="A140" s="8" t="s">
        <v>11917</v>
      </c>
      <c r="B140" s="8" t="b">
        <v>0</v>
      </c>
      <c r="C140" s="8" t="s">
        <v>16</v>
      </c>
      <c r="D140" s="8" t="s">
        <v>367</v>
      </c>
      <c r="E140" s="8">
        <v>12</v>
      </c>
      <c r="F140" s="8" t="s">
        <v>11916</v>
      </c>
      <c r="G140" s="8">
        <v>1</v>
      </c>
      <c r="H140" s="8">
        <v>1</v>
      </c>
      <c r="I140" s="8">
        <v>1</v>
      </c>
      <c r="J140" s="8" t="s">
        <v>1872</v>
      </c>
      <c r="K140" s="8" t="s">
        <v>1872</v>
      </c>
      <c r="L140" s="8" t="s">
        <v>1873</v>
      </c>
      <c r="M140" s="8" t="s">
        <v>11915</v>
      </c>
      <c r="N140" s="8">
        <v>1494.73694</v>
      </c>
      <c r="O140" t="str">
        <f t="shared" si="5"/>
        <v/>
      </c>
      <c r="P140" t="str">
        <f t="shared" si="6"/>
        <v/>
      </c>
    </row>
    <row r="141" spans="1:16">
      <c r="A141" s="8" t="s">
        <v>11914</v>
      </c>
      <c r="B141" s="8" t="b">
        <v>0</v>
      </c>
      <c r="C141" s="8" t="s">
        <v>16</v>
      </c>
      <c r="D141" s="8" t="s">
        <v>16</v>
      </c>
      <c r="E141" s="8">
        <v>13</v>
      </c>
      <c r="F141" s="8" t="s">
        <v>11913</v>
      </c>
      <c r="G141" s="8">
        <v>1</v>
      </c>
      <c r="H141" s="8">
        <v>1</v>
      </c>
      <c r="I141" s="8">
        <v>1</v>
      </c>
      <c r="J141" s="8" t="s">
        <v>1872</v>
      </c>
      <c r="K141" s="8" t="s">
        <v>1872</v>
      </c>
      <c r="L141" s="8" t="s">
        <v>1873</v>
      </c>
      <c r="M141" s="8" t="s">
        <v>11912</v>
      </c>
      <c r="N141" s="8">
        <v>1593.7689700000001</v>
      </c>
      <c r="O141" t="str">
        <f t="shared" si="5"/>
        <v/>
      </c>
      <c r="P141" t="str">
        <f t="shared" si="6"/>
        <v/>
      </c>
    </row>
    <row r="142" spans="1:16">
      <c r="A142" s="8" t="s">
        <v>11914</v>
      </c>
      <c r="B142" s="8" t="b">
        <v>0</v>
      </c>
      <c r="C142" s="8" t="s">
        <v>16</v>
      </c>
      <c r="D142" s="8" t="s">
        <v>367</v>
      </c>
      <c r="E142" s="8">
        <v>13</v>
      </c>
      <c r="F142" s="8" t="s">
        <v>11913</v>
      </c>
      <c r="G142" s="8">
        <v>1</v>
      </c>
      <c r="H142" s="8">
        <v>1</v>
      </c>
      <c r="I142" s="8">
        <v>6</v>
      </c>
      <c r="J142" s="8" t="s">
        <v>1872</v>
      </c>
      <c r="K142" s="8" t="s">
        <v>1872</v>
      </c>
      <c r="L142" s="8" t="s">
        <v>1873</v>
      </c>
      <c r="M142" s="8" t="s">
        <v>11912</v>
      </c>
      <c r="N142" s="8">
        <v>1609.76388</v>
      </c>
      <c r="O142" t="str">
        <f t="shared" si="5"/>
        <v/>
      </c>
      <c r="P142" t="str">
        <f t="shared" si="6"/>
        <v/>
      </c>
    </row>
    <row r="143" spans="1:16">
      <c r="A143" s="8" t="s">
        <v>9003</v>
      </c>
      <c r="B143" s="8" t="b">
        <v>0</v>
      </c>
      <c r="C143" s="8" t="s">
        <v>70</v>
      </c>
      <c r="D143" s="8" t="s">
        <v>367</v>
      </c>
      <c r="E143" s="8">
        <v>16</v>
      </c>
      <c r="F143" s="8" t="s">
        <v>9002</v>
      </c>
      <c r="G143" s="8">
        <v>1</v>
      </c>
      <c r="H143" s="8">
        <v>4</v>
      </c>
      <c r="I143" s="8">
        <v>1</v>
      </c>
      <c r="J143" s="8" t="s">
        <v>2611</v>
      </c>
      <c r="K143" s="8" t="s">
        <v>2610</v>
      </c>
      <c r="L143" s="8" t="s">
        <v>2609</v>
      </c>
      <c r="M143" s="8" t="s">
        <v>9001</v>
      </c>
      <c r="N143" s="8">
        <v>1741.8061399999999</v>
      </c>
      <c r="O143" t="str">
        <f t="shared" si="5"/>
        <v/>
      </c>
      <c r="P143" t="str">
        <f t="shared" si="6"/>
        <v/>
      </c>
    </row>
    <row r="144" spans="1:16">
      <c r="A144" s="8" t="s">
        <v>9316</v>
      </c>
      <c r="B144" s="8" t="b">
        <v>0</v>
      </c>
      <c r="C144" s="8" t="s">
        <v>70</v>
      </c>
      <c r="D144" s="8" t="s">
        <v>367</v>
      </c>
      <c r="E144" s="8">
        <v>15</v>
      </c>
      <c r="F144" s="8" t="s">
        <v>9315</v>
      </c>
      <c r="G144" s="8">
        <v>1</v>
      </c>
      <c r="H144" s="8">
        <v>2</v>
      </c>
      <c r="I144" s="8">
        <v>1</v>
      </c>
      <c r="J144" s="8" t="s">
        <v>6610</v>
      </c>
      <c r="K144" s="8" t="s">
        <v>8341</v>
      </c>
      <c r="L144" s="8" t="s">
        <v>6609</v>
      </c>
      <c r="M144" s="8" t="s">
        <v>9314</v>
      </c>
      <c r="N144" s="8">
        <v>1795.9874</v>
      </c>
      <c r="O144" t="str">
        <f t="shared" si="5"/>
        <v/>
      </c>
      <c r="P144" t="str">
        <f t="shared" si="6"/>
        <v/>
      </c>
    </row>
    <row r="145" spans="1:16">
      <c r="A145" s="8" t="s">
        <v>11911</v>
      </c>
      <c r="B145" s="8" t="b">
        <v>0</v>
      </c>
      <c r="C145" s="8" t="s">
        <v>16</v>
      </c>
      <c r="D145" s="8" t="s">
        <v>16</v>
      </c>
      <c r="E145" s="8">
        <v>14</v>
      </c>
      <c r="F145" s="8" t="s">
        <v>11910</v>
      </c>
      <c r="G145" s="8">
        <v>1</v>
      </c>
      <c r="H145" s="8">
        <v>1</v>
      </c>
      <c r="I145" s="8">
        <v>1</v>
      </c>
      <c r="J145" s="8" t="s">
        <v>2187</v>
      </c>
      <c r="K145" s="8" t="s">
        <v>2187</v>
      </c>
      <c r="L145" s="8" t="s">
        <v>2186</v>
      </c>
      <c r="M145" s="8" t="s">
        <v>11909</v>
      </c>
      <c r="N145" s="8">
        <v>1482.7699500000001</v>
      </c>
      <c r="O145" t="str">
        <f t="shared" si="5"/>
        <v/>
      </c>
      <c r="P145" t="str">
        <f t="shared" si="6"/>
        <v/>
      </c>
    </row>
    <row r="146" spans="1:16">
      <c r="A146" s="8" t="s">
        <v>9277</v>
      </c>
      <c r="B146" s="8" t="b">
        <v>0</v>
      </c>
      <c r="C146" s="8" t="s">
        <v>70</v>
      </c>
      <c r="D146" s="8" t="s">
        <v>16</v>
      </c>
      <c r="E146" s="8">
        <v>18</v>
      </c>
      <c r="F146" s="8" t="s">
        <v>9276</v>
      </c>
      <c r="G146" s="8">
        <v>1</v>
      </c>
      <c r="H146" s="8">
        <v>1</v>
      </c>
      <c r="I146" s="8">
        <v>2</v>
      </c>
      <c r="J146" s="8" t="s">
        <v>4577</v>
      </c>
      <c r="K146" s="8" t="s">
        <v>4577</v>
      </c>
      <c r="L146" s="8" t="s">
        <v>4576</v>
      </c>
      <c r="M146" s="8" t="s">
        <v>9275</v>
      </c>
      <c r="N146" s="8">
        <v>1930.9868799999999</v>
      </c>
      <c r="O146" t="str">
        <f t="shared" si="5"/>
        <v/>
      </c>
      <c r="P146" t="str">
        <f t="shared" si="6"/>
        <v/>
      </c>
    </row>
    <row r="147" spans="1:16">
      <c r="A147" s="8" t="s">
        <v>11908</v>
      </c>
      <c r="B147" s="8" t="b">
        <v>0</v>
      </c>
      <c r="C147" s="8" t="s">
        <v>16</v>
      </c>
      <c r="D147" s="8" t="s">
        <v>16</v>
      </c>
      <c r="E147" s="8">
        <v>10</v>
      </c>
      <c r="F147" s="8" t="s">
        <v>11907</v>
      </c>
      <c r="G147" s="8">
        <v>1</v>
      </c>
      <c r="H147" s="8">
        <v>1</v>
      </c>
      <c r="I147" s="8">
        <v>2</v>
      </c>
      <c r="J147" s="8" t="s">
        <v>9719</v>
      </c>
      <c r="K147" s="8" t="s">
        <v>9719</v>
      </c>
      <c r="L147" s="8" t="s">
        <v>9718</v>
      </c>
      <c r="M147" s="8" t="s">
        <v>11906</v>
      </c>
      <c r="N147" s="8">
        <v>1131.63681</v>
      </c>
      <c r="O147" t="str">
        <f t="shared" si="5"/>
        <v/>
      </c>
      <c r="P147" t="str">
        <f t="shared" si="6"/>
        <v/>
      </c>
    </row>
    <row r="148" spans="1:16">
      <c r="A148" s="8" t="s">
        <v>11905</v>
      </c>
      <c r="B148" s="8" t="b">
        <v>0</v>
      </c>
      <c r="C148" s="8" t="s">
        <v>16</v>
      </c>
      <c r="D148" s="8" t="s">
        <v>16</v>
      </c>
      <c r="E148" s="8">
        <v>11</v>
      </c>
      <c r="F148" s="8" t="s">
        <v>11904</v>
      </c>
      <c r="G148" s="8">
        <v>1</v>
      </c>
      <c r="H148" s="8">
        <v>1</v>
      </c>
      <c r="I148" s="8">
        <v>1</v>
      </c>
      <c r="J148" s="8" t="s">
        <v>9719</v>
      </c>
      <c r="K148" s="8" t="s">
        <v>9719</v>
      </c>
      <c r="L148" s="8" t="s">
        <v>9718</v>
      </c>
      <c r="M148" s="8" t="s">
        <v>11903</v>
      </c>
      <c r="N148" s="8">
        <v>1294.7001399999999</v>
      </c>
      <c r="O148" t="str">
        <f t="shared" si="5"/>
        <v/>
      </c>
      <c r="P148" t="str">
        <f t="shared" si="6"/>
        <v/>
      </c>
    </row>
    <row r="149" spans="1:16">
      <c r="A149" s="8" t="s">
        <v>11902</v>
      </c>
      <c r="B149" s="8" t="b">
        <v>0</v>
      </c>
      <c r="C149" s="8" t="s">
        <v>16</v>
      </c>
      <c r="D149" s="8" t="s">
        <v>16</v>
      </c>
      <c r="E149" s="8">
        <v>15</v>
      </c>
      <c r="F149" s="8" t="s">
        <v>11901</v>
      </c>
      <c r="G149" s="8">
        <v>1</v>
      </c>
      <c r="H149" s="8">
        <v>1</v>
      </c>
      <c r="I149" s="8">
        <v>2</v>
      </c>
      <c r="J149" s="8" t="s">
        <v>11900</v>
      </c>
      <c r="K149" s="8" t="s">
        <v>11900</v>
      </c>
      <c r="L149" s="8" t="s">
        <v>11899</v>
      </c>
      <c r="M149" s="8" t="s">
        <v>11898</v>
      </c>
      <c r="N149" s="8">
        <v>1658.7445299999999</v>
      </c>
      <c r="O149" t="str">
        <f t="shared" si="5"/>
        <v/>
      </c>
      <c r="P149" t="str">
        <f t="shared" si="6"/>
        <v/>
      </c>
    </row>
    <row r="150" spans="1:16">
      <c r="A150" s="8" t="s">
        <v>11897</v>
      </c>
      <c r="B150" s="8" t="b">
        <v>0</v>
      </c>
      <c r="C150" s="8" t="s">
        <v>16</v>
      </c>
      <c r="D150" s="8" t="s">
        <v>16</v>
      </c>
      <c r="E150" s="8">
        <v>16</v>
      </c>
      <c r="F150" s="8" t="s">
        <v>11896</v>
      </c>
      <c r="G150" s="8">
        <v>1</v>
      </c>
      <c r="H150" s="8">
        <v>1</v>
      </c>
      <c r="I150" s="8">
        <v>2</v>
      </c>
      <c r="J150" s="8" t="s">
        <v>8511</v>
      </c>
      <c r="K150" s="8" t="s">
        <v>8511</v>
      </c>
      <c r="L150" s="8" t="s">
        <v>8510</v>
      </c>
      <c r="M150" s="8" t="s">
        <v>11895</v>
      </c>
      <c r="N150" s="8">
        <v>1831.8497199999999</v>
      </c>
      <c r="O150" t="str">
        <f t="shared" si="5"/>
        <v/>
      </c>
      <c r="P150" t="str">
        <f t="shared" si="6"/>
        <v/>
      </c>
    </row>
    <row r="151" spans="1:16">
      <c r="A151" s="8" t="s">
        <v>9271</v>
      </c>
      <c r="B151" s="8" t="b">
        <v>0</v>
      </c>
      <c r="C151" s="8" t="s">
        <v>70</v>
      </c>
      <c r="D151" s="8" t="s">
        <v>16</v>
      </c>
      <c r="E151" s="8">
        <v>12</v>
      </c>
      <c r="F151" s="8" t="s">
        <v>9270</v>
      </c>
      <c r="G151" s="8">
        <v>1</v>
      </c>
      <c r="H151" s="8">
        <v>2</v>
      </c>
      <c r="I151" s="8">
        <v>1</v>
      </c>
      <c r="J151" s="8" t="s">
        <v>2287</v>
      </c>
      <c r="K151" s="8" t="s">
        <v>2286</v>
      </c>
      <c r="L151" s="8" t="s">
        <v>2285</v>
      </c>
      <c r="M151" s="8" t="s">
        <v>9269</v>
      </c>
      <c r="N151" s="8">
        <v>1431.7491600000001</v>
      </c>
      <c r="O151" t="str">
        <f t="shared" si="5"/>
        <v/>
      </c>
      <c r="P151" t="str">
        <f t="shared" si="6"/>
        <v/>
      </c>
    </row>
    <row r="152" spans="1:16">
      <c r="A152" s="8" t="s">
        <v>9175</v>
      </c>
      <c r="B152" s="8" t="b">
        <v>0</v>
      </c>
      <c r="C152" s="8" t="s">
        <v>16</v>
      </c>
      <c r="D152" s="8" t="s">
        <v>16</v>
      </c>
      <c r="E152" s="8">
        <v>17</v>
      </c>
      <c r="F152" s="8" t="s">
        <v>9174</v>
      </c>
      <c r="G152" s="8">
        <v>1</v>
      </c>
      <c r="H152" s="8">
        <v>1</v>
      </c>
      <c r="I152" s="8">
        <v>1</v>
      </c>
      <c r="J152" s="8" t="s">
        <v>3081</v>
      </c>
      <c r="K152" s="8" t="s">
        <v>3081</v>
      </c>
      <c r="L152" s="8" t="s">
        <v>3080</v>
      </c>
      <c r="M152" s="8" t="s">
        <v>9173</v>
      </c>
      <c r="N152" s="8">
        <v>1659.8911900000001</v>
      </c>
      <c r="O152" t="str">
        <f t="shared" si="5"/>
        <v/>
      </c>
      <c r="P152" t="str">
        <f t="shared" si="6"/>
        <v/>
      </c>
    </row>
    <row r="153" spans="1:16">
      <c r="A153" s="8" t="s">
        <v>9172</v>
      </c>
      <c r="B153" s="8" t="b">
        <v>0</v>
      </c>
      <c r="C153" s="8" t="s">
        <v>16</v>
      </c>
      <c r="D153" s="8" t="s">
        <v>16</v>
      </c>
      <c r="E153" s="8">
        <v>14</v>
      </c>
      <c r="F153" s="8" t="s">
        <v>9171</v>
      </c>
      <c r="G153" s="8">
        <v>1</v>
      </c>
      <c r="H153" s="8">
        <v>1</v>
      </c>
      <c r="I153" s="8">
        <v>1</v>
      </c>
      <c r="J153" s="8" t="s">
        <v>5668</v>
      </c>
      <c r="K153" s="8" t="s">
        <v>5668</v>
      </c>
      <c r="L153" s="8" t="s">
        <v>5667</v>
      </c>
      <c r="M153" s="8" t="s">
        <v>9170</v>
      </c>
      <c r="N153" s="8">
        <v>1493.8182999999999</v>
      </c>
      <c r="O153" t="str">
        <f t="shared" si="5"/>
        <v/>
      </c>
      <c r="P153" t="str">
        <f t="shared" si="6"/>
        <v/>
      </c>
    </row>
    <row r="154" spans="1:16">
      <c r="A154" s="8" t="s">
        <v>11894</v>
      </c>
      <c r="B154" s="8" t="b">
        <v>0</v>
      </c>
      <c r="C154" s="8" t="s">
        <v>16</v>
      </c>
      <c r="D154" s="8" t="s">
        <v>16</v>
      </c>
      <c r="E154" s="8">
        <v>15</v>
      </c>
      <c r="F154" s="8" t="s">
        <v>11893</v>
      </c>
      <c r="G154" s="8">
        <v>1</v>
      </c>
      <c r="H154" s="8">
        <v>1</v>
      </c>
      <c r="I154" s="8">
        <v>1</v>
      </c>
      <c r="J154" s="8" t="s">
        <v>1947</v>
      </c>
      <c r="K154" s="8" t="s">
        <v>1947</v>
      </c>
      <c r="L154" s="8" t="s">
        <v>1946</v>
      </c>
      <c r="M154" s="8" t="s">
        <v>11892</v>
      </c>
      <c r="N154" s="8">
        <v>1831.88744</v>
      </c>
      <c r="O154" t="str">
        <f t="shared" si="5"/>
        <v/>
      </c>
      <c r="P154" t="str">
        <f t="shared" si="6"/>
        <v/>
      </c>
    </row>
    <row r="155" spans="1:16">
      <c r="A155" s="8" t="s">
        <v>9184</v>
      </c>
      <c r="B155" s="8" t="b">
        <v>0</v>
      </c>
      <c r="C155" s="8" t="s">
        <v>16</v>
      </c>
      <c r="D155" s="8" t="s">
        <v>16</v>
      </c>
      <c r="E155" s="8">
        <v>13</v>
      </c>
      <c r="F155" s="8" t="s">
        <v>9183</v>
      </c>
      <c r="G155" s="8">
        <v>1</v>
      </c>
      <c r="H155" s="8">
        <v>3</v>
      </c>
      <c r="I155" s="8">
        <v>1</v>
      </c>
      <c r="J155" s="8" t="s">
        <v>350</v>
      </c>
      <c r="K155" s="8" t="s">
        <v>351</v>
      </c>
      <c r="L155" s="8" t="s">
        <v>352</v>
      </c>
      <c r="M155" s="8" t="s">
        <v>11891</v>
      </c>
      <c r="N155" s="8">
        <v>1441.7070200000001</v>
      </c>
      <c r="O155" t="str">
        <f t="shared" si="5"/>
        <v/>
      </c>
      <c r="P155" t="str">
        <f t="shared" si="6"/>
        <v/>
      </c>
    </row>
    <row r="156" spans="1:16">
      <c r="A156" s="8" t="s">
        <v>348</v>
      </c>
      <c r="B156" s="8" t="b">
        <v>0</v>
      </c>
      <c r="C156" s="8" t="s">
        <v>16</v>
      </c>
      <c r="D156" s="8" t="s">
        <v>16</v>
      </c>
      <c r="E156" s="8">
        <v>14</v>
      </c>
      <c r="F156" s="8" t="s">
        <v>349</v>
      </c>
      <c r="G156" s="8">
        <v>1</v>
      </c>
      <c r="H156" s="8">
        <v>3</v>
      </c>
      <c r="I156" s="8">
        <v>8</v>
      </c>
      <c r="J156" s="8" t="s">
        <v>350</v>
      </c>
      <c r="K156" s="8" t="s">
        <v>351</v>
      </c>
      <c r="L156" s="8" t="s">
        <v>352</v>
      </c>
      <c r="M156" s="8" t="s">
        <v>353</v>
      </c>
      <c r="N156" s="8">
        <v>1597.8081299999999</v>
      </c>
      <c r="O156" t="str">
        <f t="shared" si="5"/>
        <v/>
      </c>
      <c r="P156" t="str">
        <f t="shared" si="6"/>
        <v/>
      </c>
    </row>
    <row r="157" spans="1:16">
      <c r="A157" s="8" t="s">
        <v>9188</v>
      </c>
      <c r="B157" s="8" t="b">
        <v>0</v>
      </c>
      <c r="C157" s="8" t="s">
        <v>16</v>
      </c>
      <c r="D157" s="8" t="s">
        <v>16</v>
      </c>
      <c r="E157" s="8">
        <v>15</v>
      </c>
      <c r="F157" s="8" t="s">
        <v>9187</v>
      </c>
      <c r="G157" s="8">
        <v>1</v>
      </c>
      <c r="H157" s="8">
        <v>3</v>
      </c>
      <c r="I157" s="8">
        <v>1</v>
      </c>
      <c r="J157" s="8" t="s">
        <v>350</v>
      </c>
      <c r="K157" s="8" t="s">
        <v>351</v>
      </c>
      <c r="L157" s="8" t="s">
        <v>352</v>
      </c>
      <c r="M157" s="8" t="s">
        <v>11890</v>
      </c>
      <c r="N157" s="8">
        <v>1744.87654</v>
      </c>
      <c r="O157" t="str">
        <f t="shared" si="5"/>
        <v/>
      </c>
      <c r="P157" t="str">
        <f t="shared" si="6"/>
        <v/>
      </c>
    </row>
    <row r="158" spans="1:16">
      <c r="A158" s="8" t="s">
        <v>9191</v>
      </c>
      <c r="B158" s="8" t="b">
        <v>0</v>
      </c>
      <c r="C158" s="8" t="s">
        <v>16</v>
      </c>
      <c r="D158" s="8" t="s">
        <v>16</v>
      </c>
      <c r="E158" s="8">
        <v>16</v>
      </c>
      <c r="F158" s="8" t="s">
        <v>9190</v>
      </c>
      <c r="G158" s="8">
        <v>1</v>
      </c>
      <c r="H158" s="8">
        <v>3</v>
      </c>
      <c r="I158" s="8">
        <v>3</v>
      </c>
      <c r="J158" s="8" t="s">
        <v>350</v>
      </c>
      <c r="K158" s="8" t="s">
        <v>351</v>
      </c>
      <c r="L158" s="8" t="s">
        <v>352</v>
      </c>
      <c r="M158" s="8" t="s">
        <v>11889</v>
      </c>
      <c r="N158" s="8">
        <v>1872.9715100000001</v>
      </c>
      <c r="O158" t="str">
        <f t="shared" si="5"/>
        <v/>
      </c>
      <c r="P158" t="str">
        <f t="shared" si="6"/>
        <v/>
      </c>
    </row>
    <row r="159" spans="1:16">
      <c r="A159" s="8" t="s">
        <v>343</v>
      </c>
      <c r="B159" s="8" t="b">
        <v>0</v>
      </c>
      <c r="C159" s="8" t="s">
        <v>16</v>
      </c>
      <c r="D159" s="8" t="s">
        <v>16</v>
      </c>
      <c r="E159" s="8">
        <v>15</v>
      </c>
      <c r="F159" s="8" t="s">
        <v>344</v>
      </c>
      <c r="G159" s="8">
        <v>1</v>
      </c>
      <c r="H159" s="8">
        <v>1</v>
      </c>
      <c r="I159" s="8">
        <v>2</v>
      </c>
      <c r="J159" s="8" t="s">
        <v>345</v>
      </c>
      <c r="K159" s="8" t="s">
        <v>345</v>
      </c>
      <c r="L159" s="8" t="s">
        <v>346</v>
      </c>
      <c r="M159" s="8" t="s">
        <v>347</v>
      </c>
      <c r="N159" s="8">
        <v>1643.7659900000001</v>
      </c>
      <c r="O159" t="str">
        <f t="shared" si="5"/>
        <v/>
      </c>
      <c r="P159" t="str">
        <f t="shared" si="6"/>
        <v/>
      </c>
    </row>
    <row r="160" spans="1:16">
      <c r="A160" s="8" t="s">
        <v>9202</v>
      </c>
      <c r="B160" s="8" t="b">
        <v>0</v>
      </c>
      <c r="C160" s="8" t="s">
        <v>16</v>
      </c>
      <c r="D160" s="8" t="s">
        <v>16</v>
      </c>
      <c r="E160" s="8">
        <v>17</v>
      </c>
      <c r="F160" s="8" t="s">
        <v>9201</v>
      </c>
      <c r="G160" s="8">
        <v>1</v>
      </c>
      <c r="H160" s="8">
        <v>1</v>
      </c>
      <c r="I160" s="8">
        <v>1</v>
      </c>
      <c r="J160" s="8" t="s">
        <v>345</v>
      </c>
      <c r="K160" s="8" t="s">
        <v>345</v>
      </c>
      <c r="L160" s="8" t="s">
        <v>346</v>
      </c>
      <c r="M160" s="8" t="s">
        <v>9200</v>
      </c>
      <c r="N160" s="8">
        <v>1859.84061</v>
      </c>
      <c r="O160" t="str">
        <f t="shared" si="5"/>
        <v/>
      </c>
      <c r="P160" t="str">
        <f t="shared" si="6"/>
        <v/>
      </c>
    </row>
    <row r="161" spans="1:16">
      <c r="A161" s="8" t="s">
        <v>9181</v>
      </c>
      <c r="B161" s="8" t="b">
        <v>0</v>
      </c>
      <c r="C161" s="8" t="s">
        <v>16</v>
      </c>
      <c r="D161" s="8" t="s">
        <v>16</v>
      </c>
      <c r="E161" s="8">
        <v>12</v>
      </c>
      <c r="F161" s="8" t="s">
        <v>9180</v>
      </c>
      <c r="G161" s="8">
        <v>1</v>
      </c>
      <c r="H161" s="8">
        <v>3</v>
      </c>
      <c r="I161" s="8">
        <v>1</v>
      </c>
      <c r="J161" s="8" t="s">
        <v>350</v>
      </c>
      <c r="K161" s="8" t="s">
        <v>351</v>
      </c>
      <c r="L161" s="8" t="s">
        <v>352</v>
      </c>
      <c r="M161" s="8" t="s">
        <v>11888</v>
      </c>
      <c r="N161" s="8">
        <v>1278.6436900000001</v>
      </c>
      <c r="O161" t="str">
        <f t="shared" si="5"/>
        <v/>
      </c>
      <c r="P161" t="str">
        <f t="shared" si="6"/>
        <v/>
      </c>
    </row>
    <row r="162" spans="1:16">
      <c r="A162" s="8" t="s">
        <v>11887</v>
      </c>
      <c r="B162" s="8" t="b">
        <v>0</v>
      </c>
      <c r="C162" s="8" t="s">
        <v>16</v>
      </c>
      <c r="D162" s="8" t="s">
        <v>16</v>
      </c>
      <c r="E162" s="8">
        <v>13</v>
      </c>
      <c r="F162" s="8" t="s">
        <v>11886</v>
      </c>
      <c r="G162" s="8">
        <v>1</v>
      </c>
      <c r="H162" s="8">
        <v>1</v>
      </c>
      <c r="I162" s="8">
        <v>1</v>
      </c>
      <c r="J162" s="8" t="s">
        <v>9671</v>
      </c>
      <c r="K162" s="8" t="s">
        <v>9671</v>
      </c>
      <c r="L162" s="8" t="s">
        <v>9670</v>
      </c>
      <c r="M162" s="8" t="s">
        <v>11885</v>
      </c>
      <c r="N162" s="8">
        <v>1376.7420099999999</v>
      </c>
      <c r="O162" t="str">
        <f t="shared" si="5"/>
        <v/>
      </c>
      <c r="P162" t="str">
        <f t="shared" si="6"/>
        <v/>
      </c>
    </row>
    <row r="163" spans="1:16">
      <c r="A163" s="8" t="s">
        <v>9325</v>
      </c>
      <c r="B163" s="8" t="b">
        <v>0</v>
      </c>
      <c r="C163" s="8" t="s">
        <v>16</v>
      </c>
      <c r="D163" s="8" t="s">
        <v>16</v>
      </c>
      <c r="E163" s="8">
        <v>20</v>
      </c>
      <c r="F163" s="8" t="s">
        <v>9324</v>
      </c>
      <c r="G163" s="8">
        <v>1</v>
      </c>
      <c r="H163" s="8">
        <v>2</v>
      </c>
      <c r="I163" s="8">
        <v>1</v>
      </c>
      <c r="J163" s="8" t="s">
        <v>2233</v>
      </c>
      <c r="K163" s="8" t="s">
        <v>632</v>
      </c>
      <c r="L163" s="8" t="s">
        <v>2232</v>
      </c>
      <c r="M163" s="8" t="s">
        <v>11884</v>
      </c>
      <c r="N163" s="8">
        <v>2275.14255</v>
      </c>
      <c r="O163" t="str">
        <f t="shared" si="5"/>
        <v/>
      </c>
      <c r="P163" t="str">
        <f t="shared" si="6"/>
        <v/>
      </c>
    </row>
    <row r="164" spans="1:16">
      <c r="A164" s="8" t="s">
        <v>9319</v>
      </c>
      <c r="B164" s="8" t="b">
        <v>0</v>
      </c>
      <c r="C164" s="8" t="s">
        <v>16</v>
      </c>
      <c r="D164" s="8" t="s">
        <v>16</v>
      </c>
      <c r="E164" s="8">
        <v>19</v>
      </c>
      <c r="F164" s="8" t="s">
        <v>9318</v>
      </c>
      <c r="G164" s="8">
        <v>1</v>
      </c>
      <c r="H164" s="8">
        <v>2</v>
      </c>
      <c r="I164" s="8">
        <v>3</v>
      </c>
      <c r="J164" s="8" t="s">
        <v>2233</v>
      </c>
      <c r="K164" s="8" t="s">
        <v>632</v>
      </c>
      <c r="L164" s="8" t="s">
        <v>2232</v>
      </c>
      <c r="M164" s="8" t="s">
        <v>11883</v>
      </c>
      <c r="N164" s="8">
        <v>2147.0475799999999</v>
      </c>
      <c r="O164" t="str">
        <f t="shared" si="5"/>
        <v/>
      </c>
      <c r="P164" t="str">
        <f t="shared" si="6"/>
        <v/>
      </c>
    </row>
    <row r="165" spans="1:16">
      <c r="A165" s="8" t="s">
        <v>9310</v>
      </c>
      <c r="B165" s="8" t="b">
        <v>0</v>
      </c>
      <c r="C165" s="8" t="s">
        <v>16</v>
      </c>
      <c r="D165" s="8" t="s">
        <v>16</v>
      </c>
      <c r="E165" s="8">
        <v>11</v>
      </c>
      <c r="F165" s="8" t="s">
        <v>9309</v>
      </c>
      <c r="G165" s="8">
        <v>1</v>
      </c>
      <c r="H165" s="8">
        <v>1</v>
      </c>
      <c r="I165" s="8">
        <v>1</v>
      </c>
      <c r="J165" s="8" t="s">
        <v>1980</v>
      </c>
      <c r="K165" s="8" t="s">
        <v>1980</v>
      </c>
      <c r="L165" s="8" t="s">
        <v>1978</v>
      </c>
      <c r="M165" s="8" t="s">
        <v>9308</v>
      </c>
      <c r="N165" s="8">
        <v>1177.5120099999999</v>
      </c>
      <c r="O165" t="str">
        <f t="shared" si="5"/>
        <v/>
      </c>
      <c r="P165" t="str">
        <f t="shared" si="6"/>
        <v/>
      </c>
    </row>
    <row r="166" spans="1:16">
      <c r="A166" s="8" t="s">
        <v>9331</v>
      </c>
      <c r="B166" s="8" t="b">
        <v>0</v>
      </c>
      <c r="C166" s="8" t="s">
        <v>16</v>
      </c>
      <c r="D166" s="8" t="s">
        <v>16</v>
      </c>
      <c r="E166" s="8">
        <v>13</v>
      </c>
      <c r="F166" s="8" t="s">
        <v>9330</v>
      </c>
      <c r="G166" s="8">
        <v>1</v>
      </c>
      <c r="H166" s="8">
        <v>1</v>
      </c>
      <c r="I166" s="8">
        <v>1</v>
      </c>
      <c r="J166" s="8" t="s">
        <v>1980</v>
      </c>
      <c r="K166" s="8" t="s">
        <v>1980</v>
      </c>
      <c r="L166" s="8" t="s">
        <v>1978</v>
      </c>
      <c r="M166" s="8" t="s">
        <v>9329</v>
      </c>
      <c r="N166" s="8">
        <v>1446.6971799999999</v>
      </c>
      <c r="O166" t="str">
        <f t="shared" si="5"/>
        <v/>
      </c>
      <c r="P166" t="str">
        <f t="shared" si="6"/>
        <v/>
      </c>
    </row>
    <row r="167" spans="1:16">
      <c r="A167" s="8" t="s">
        <v>9301</v>
      </c>
      <c r="B167" s="8" t="b">
        <v>0</v>
      </c>
      <c r="C167" s="8" t="s">
        <v>16</v>
      </c>
      <c r="D167" s="8" t="s">
        <v>16</v>
      </c>
      <c r="E167" s="8">
        <v>14</v>
      </c>
      <c r="F167" s="8" t="s">
        <v>9300</v>
      </c>
      <c r="G167" s="8">
        <v>1</v>
      </c>
      <c r="H167" s="8">
        <v>1</v>
      </c>
      <c r="I167" s="8">
        <v>3</v>
      </c>
      <c r="J167" s="8" t="s">
        <v>1980</v>
      </c>
      <c r="K167" s="8" t="s">
        <v>1980</v>
      </c>
      <c r="L167" s="8" t="s">
        <v>1978</v>
      </c>
      <c r="M167" s="8" t="s">
        <v>9299</v>
      </c>
      <c r="N167" s="8">
        <v>1574.79214</v>
      </c>
      <c r="O167" t="str">
        <f t="shared" si="5"/>
        <v/>
      </c>
      <c r="P167" t="str">
        <f t="shared" si="6"/>
        <v/>
      </c>
    </row>
    <row r="168" spans="1:16">
      <c r="A168" s="8" t="s">
        <v>11882</v>
      </c>
      <c r="B168" s="8" t="b">
        <v>0</v>
      </c>
      <c r="C168" s="8" t="s">
        <v>16</v>
      </c>
      <c r="D168" s="8" t="s">
        <v>16</v>
      </c>
      <c r="E168" s="8">
        <v>15</v>
      </c>
      <c r="F168" s="8" t="s">
        <v>11881</v>
      </c>
      <c r="G168" s="8">
        <v>1</v>
      </c>
      <c r="H168" s="8">
        <v>1</v>
      </c>
      <c r="I168" s="8">
        <v>1</v>
      </c>
      <c r="J168" s="8" t="s">
        <v>1980</v>
      </c>
      <c r="K168" s="8" t="s">
        <v>1980</v>
      </c>
      <c r="L168" s="8" t="s">
        <v>1978</v>
      </c>
      <c r="M168" s="8" t="s">
        <v>11880</v>
      </c>
      <c r="N168" s="8">
        <v>1645.82926</v>
      </c>
      <c r="O168" t="str">
        <f t="shared" si="5"/>
        <v/>
      </c>
      <c r="P168" t="str">
        <f t="shared" si="6"/>
        <v/>
      </c>
    </row>
    <row r="169" spans="1:16">
      <c r="A169" s="8" t="s">
        <v>9298</v>
      </c>
      <c r="B169" s="8" t="b">
        <v>0</v>
      </c>
      <c r="C169" s="8" t="s">
        <v>70</v>
      </c>
      <c r="D169" s="8" t="s">
        <v>16</v>
      </c>
      <c r="E169" s="8">
        <v>15</v>
      </c>
      <c r="F169" s="8" t="s">
        <v>9297</v>
      </c>
      <c r="G169" s="8">
        <v>1</v>
      </c>
      <c r="H169" s="8">
        <v>2</v>
      </c>
      <c r="I169" s="8">
        <v>1</v>
      </c>
      <c r="J169" s="8" t="s">
        <v>103</v>
      </c>
      <c r="K169" s="8" t="s">
        <v>282</v>
      </c>
      <c r="L169" s="8" t="s">
        <v>104</v>
      </c>
      <c r="M169" s="8" t="s">
        <v>9296</v>
      </c>
      <c r="N169" s="8">
        <v>1757.8776700000001</v>
      </c>
      <c r="O169" t="str">
        <f t="shared" si="5"/>
        <v/>
      </c>
      <c r="P169" t="str">
        <f t="shared" si="6"/>
        <v/>
      </c>
    </row>
    <row r="170" spans="1:16">
      <c r="A170" s="8" t="s">
        <v>9274</v>
      </c>
      <c r="B170" s="8" t="b">
        <v>0</v>
      </c>
      <c r="C170" s="8" t="s">
        <v>70</v>
      </c>
      <c r="D170" s="8" t="s">
        <v>16</v>
      </c>
      <c r="E170" s="8">
        <v>16</v>
      </c>
      <c r="F170" s="8" t="s">
        <v>9273</v>
      </c>
      <c r="G170" s="8">
        <v>1</v>
      </c>
      <c r="H170" s="8">
        <v>2</v>
      </c>
      <c r="I170" s="8">
        <v>1</v>
      </c>
      <c r="J170" s="8" t="s">
        <v>103</v>
      </c>
      <c r="K170" s="8" t="s">
        <v>282</v>
      </c>
      <c r="L170" s="8" t="s">
        <v>104</v>
      </c>
      <c r="M170" s="8" t="s">
        <v>9272</v>
      </c>
      <c r="N170" s="8">
        <v>1872.90461</v>
      </c>
      <c r="O170" t="str">
        <f t="shared" si="5"/>
        <v/>
      </c>
      <c r="P170" t="str">
        <f t="shared" si="6"/>
        <v/>
      </c>
    </row>
    <row r="171" spans="1:16">
      <c r="A171" s="8" t="s">
        <v>9280</v>
      </c>
      <c r="B171" s="8" t="b">
        <v>0</v>
      </c>
      <c r="C171" s="8" t="s">
        <v>70</v>
      </c>
      <c r="D171" s="8" t="s">
        <v>16</v>
      </c>
      <c r="E171" s="8">
        <v>17</v>
      </c>
      <c r="F171" s="8" t="s">
        <v>9279</v>
      </c>
      <c r="G171" s="8">
        <v>1</v>
      </c>
      <c r="H171" s="8">
        <v>2</v>
      </c>
      <c r="I171" s="8">
        <v>2</v>
      </c>
      <c r="J171" s="8" t="s">
        <v>103</v>
      </c>
      <c r="K171" s="8" t="s">
        <v>282</v>
      </c>
      <c r="L171" s="8" t="s">
        <v>104</v>
      </c>
      <c r="M171" s="8" t="s">
        <v>9278</v>
      </c>
      <c r="N171" s="8">
        <v>1985.98867</v>
      </c>
      <c r="O171" t="str">
        <f t="shared" si="5"/>
        <v/>
      </c>
      <c r="P171" t="str">
        <f t="shared" si="6"/>
        <v/>
      </c>
    </row>
    <row r="172" spans="1:16">
      <c r="A172" s="8" t="s">
        <v>9283</v>
      </c>
      <c r="B172" s="8" t="b">
        <v>0</v>
      </c>
      <c r="C172" s="8" t="s">
        <v>70</v>
      </c>
      <c r="D172" s="8" t="s">
        <v>7257</v>
      </c>
      <c r="E172" s="8">
        <v>18</v>
      </c>
      <c r="F172" s="8" t="s">
        <v>9282</v>
      </c>
      <c r="G172" s="8">
        <v>1</v>
      </c>
      <c r="H172" s="8">
        <v>2</v>
      </c>
      <c r="I172" s="8">
        <v>1</v>
      </c>
      <c r="J172" s="8" t="s">
        <v>103</v>
      </c>
      <c r="K172" s="8" t="s">
        <v>282</v>
      </c>
      <c r="L172" s="8" t="s">
        <v>104</v>
      </c>
      <c r="M172" s="8" t="s">
        <v>9281</v>
      </c>
      <c r="N172" s="8">
        <v>2133.0240699999999</v>
      </c>
      <c r="O172" t="str">
        <f t="shared" si="5"/>
        <v/>
      </c>
      <c r="P172" t="str">
        <f t="shared" si="6"/>
        <v/>
      </c>
    </row>
    <row r="173" spans="1:16">
      <c r="A173" s="8" t="s">
        <v>11879</v>
      </c>
      <c r="B173" s="8" t="b">
        <v>0</v>
      </c>
      <c r="C173" s="8" t="s">
        <v>16</v>
      </c>
      <c r="D173" s="8" t="s">
        <v>16</v>
      </c>
      <c r="E173" s="8">
        <v>16</v>
      </c>
      <c r="F173" s="8" t="s">
        <v>11878</v>
      </c>
      <c r="G173" s="8">
        <v>1</v>
      </c>
      <c r="H173" s="8">
        <v>1</v>
      </c>
      <c r="I173" s="8">
        <v>1</v>
      </c>
      <c r="J173" s="8" t="s">
        <v>3573</v>
      </c>
      <c r="K173" s="8" t="s">
        <v>3573</v>
      </c>
      <c r="L173" s="8" t="s">
        <v>3572</v>
      </c>
      <c r="M173" s="8" t="s">
        <v>11877</v>
      </c>
      <c r="N173" s="8">
        <v>1725.8514500000001</v>
      </c>
      <c r="O173" t="str">
        <f t="shared" si="5"/>
        <v/>
      </c>
      <c r="P173" t="str">
        <f t="shared" si="6"/>
        <v/>
      </c>
    </row>
    <row r="174" spans="1:16">
      <c r="A174" s="8" t="s">
        <v>9286</v>
      </c>
      <c r="B174" s="8" t="b">
        <v>0</v>
      </c>
      <c r="C174" s="8" t="s">
        <v>70</v>
      </c>
      <c r="D174" s="8" t="s">
        <v>1382</v>
      </c>
      <c r="E174" s="8">
        <v>17</v>
      </c>
      <c r="F174" s="8" t="s">
        <v>9285</v>
      </c>
      <c r="G174" s="8">
        <v>1</v>
      </c>
      <c r="H174" s="8">
        <v>2</v>
      </c>
      <c r="I174" s="8">
        <v>2</v>
      </c>
      <c r="J174" s="8" t="s">
        <v>6610</v>
      </c>
      <c r="K174" s="8" t="s">
        <v>8341</v>
      </c>
      <c r="L174" s="8" t="s">
        <v>6609</v>
      </c>
      <c r="M174" s="8" t="s">
        <v>9284</v>
      </c>
      <c r="N174" s="8">
        <v>1893.93749</v>
      </c>
      <c r="O174" t="str">
        <f t="shared" si="5"/>
        <v/>
      </c>
      <c r="P174" t="str">
        <f t="shared" si="6"/>
        <v/>
      </c>
    </row>
    <row r="175" spans="1:16">
      <c r="A175" s="8" t="s">
        <v>9289</v>
      </c>
      <c r="B175" s="8" t="b">
        <v>0</v>
      </c>
      <c r="C175" s="8" t="s">
        <v>16</v>
      </c>
      <c r="D175" s="8" t="s">
        <v>16</v>
      </c>
      <c r="E175" s="8">
        <v>15</v>
      </c>
      <c r="F175" s="8" t="s">
        <v>9288</v>
      </c>
      <c r="G175" s="8">
        <v>1</v>
      </c>
      <c r="H175" s="8">
        <v>1</v>
      </c>
      <c r="I175" s="8">
        <v>2</v>
      </c>
      <c r="J175" s="8" t="s">
        <v>2581</v>
      </c>
      <c r="K175" s="8" t="s">
        <v>2581</v>
      </c>
      <c r="L175" s="8" t="s">
        <v>2580</v>
      </c>
      <c r="M175" s="8" t="s">
        <v>9287</v>
      </c>
      <c r="N175" s="8">
        <v>1771.89734</v>
      </c>
      <c r="O175" t="str">
        <f t="shared" si="5"/>
        <v/>
      </c>
      <c r="P175" t="str">
        <f t="shared" si="6"/>
        <v/>
      </c>
    </row>
    <row r="176" spans="1:16">
      <c r="A176" s="8" t="s">
        <v>9292</v>
      </c>
      <c r="B176" s="8" t="b">
        <v>0</v>
      </c>
      <c r="C176" s="8" t="s">
        <v>16</v>
      </c>
      <c r="D176" s="8" t="s">
        <v>1120</v>
      </c>
      <c r="E176" s="8">
        <v>16</v>
      </c>
      <c r="F176" s="8" t="s">
        <v>9291</v>
      </c>
      <c r="G176" s="8">
        <v>1</v>
      </c>
      <c r="H176" s="8">
        <v>1</v>
      </c>
      <c r="I176" s="8">
        <v>1</v>
      </c>
      <c r="J176" s="8" t="s">
        <v>2581</v>
      </c>
      <c r="K176" s="8" t="s">
        <v>2581</v>
      </c>
      <c r="L176" s="8" t="s">
        <v>2580</v>
      </c>
      <c r="M176" s="8" t="s">
        <v>9290</v>
      </c>
      <c r="N176" s="8">
        <v>1918.93274</v>
      </c>
      <c r="O176" t="str">
        <f t="shared" si="5"/>
        <v/>
      </c>
      <c r="P176" t="str">
        <f t="shared" si="6"/>
        <v/>
      </c>
    </row>
    <row r="177" spans="1:16">
      <c r="A177" s="8" t="s">
        <v>9304</v>
      </c>
      <c r="B177" s="8" t="b">
        <v>0</v>
      </c>
      <c r="C177" s="8" t="s">
        <v>16</v>
      </c>
      <c r="D177" s="8" t="s">
        <v>16</v>
      </c>
      <c r="E177" s="8">
        <v>15</v>
      </c>
      <c r="F177" s="8" t="s">
        <v>9303</v>
      </c>
      <c r="G177" s="8">
        <v>2</v>
      </c>
      <c r="H177" s="8">
        <v>3</v>
      </c>
      <c r="I177" s="8">
        <v>1</v>
      </c>
      <c r="J177" s="8" t="s">
        <v>10557</v>
      </c>
      <c r="K177" s="8" t="s">
        <v>5257</v>
      </c>
      <c r="L177" s="8" t="s">
        <v>10556</v>
      </c>
      <c r="M177" s="8" t="s">
        <v>11876</v>
      </c>
      <c r="N177" s="8">
        <v>1648.7561499999999</v>
      </c>
      <c r="O177" t="str">
        <f t="shared" si="5"/>
        <v/>
      </c>
      <c r="P177" t="str">
        <f t="shared" si="6"/>
        <v/>
      </c>
    </row>
    <row r="178" spans="1:16">
      <c r="A178" s="8" t="s">
        <v>11875</v>
      </c>
      <c r="B178" s="8" t="b">
        <v>0</v>
      </c>
      <c r="C178" s="8" t="s">
        <v>16</v>
      </c>
      <c r="D178" s="8" t="s">
        <v>16</v>
      </c>
      <c r="E178" s="8">
        <v>16</v>
      </c>
      <c r="F178" s="8" t="s">
        <v>11874</v>
      </c>
      <c r="G178" s="8">
        <v>2</v>
      </c>
      <c r="H178" s="8">
        <v>3</v>
      </c>
      <c r="I178" s="8">
        <v>1</v>
      </c>
      <c r="J178" s="8" t="s">
        <v>10557</v>
      </c>
      <c r="K178" s="8" t="s">
        <v>5257</v>
      </c>
      <c r="L178" s="8" t="s">
        <v>10556</v>
      </c>
      <c r="M178" s="8" t="s">
        <v>11873</v>
      </c>
      <c r="N178" s="8">
        <v>1761.84022</v>
      </c>
      <c r="O178" t="str">
        <f t="shared" si="5"/>
        <v/>
      </c>
      <c r="P178" t="str">
        <f t="shared" si="6"/>
        <v/>
      </c>
    </row>
    <row r="179" spans="1:16">
      <c r="A179" s="8" t="s">
        <v>9307</v>
      </c>
      <c r="B179" s="8" t="b">
        <v>0</v>
      </c>
      <c r="C179" s="8" t="s">
        <v>16</v>
      </c>
      <c r="D179" s="8" t="s">
        <v>16</v>
      </c>
      <c r="E179" s="8">
        <v>18</v>
      </c>
      <c r="F179" s="8" t="s">
        <v>9306</v>
      </c>
      <c r="G179" s="8">
        <v>1</v>
      </c>
      <c r="H179" s="8">
        <v>2</v>
      </c>
      <c r="I179" s="8">
        <v>3</v>
      </c>
      <c r="J179" s="8" t="s">
        <v>2233</v>
      </c>
      <c r="K179" s="8" t="s">
        <v>632</v>
      </c>
      <c r="L179" s="8" t="s">
        <v>2232</v>
      </c>
      <c r="M179" s="8" t="s">
        <v>11872</v>
      </c>
      <c r="N179" s="8">
        <v>1990.9464700000001</v>
      </c>
      <c r="O179" t="str">
        <f t="shared" si="5"/>
        <v/>
      </c>
      <c r="P179" t="str">
        <f t="shared" si="6"/>
        <v/>
      </c>
    </row>
    <row r="180" spans="1:16">
      <c r="A180" s="8" t="s">
        <v>9207</v>
      </c>
      <c r="B180" s="8" t="b">
        <v>0</v>
      </c>
      <c r="C180" s="8" t="s">
        <v>16</v>
      </c>
      <c r="D180" s="8" t="s">
        <v>16</v>
      </c>
      <c r="E180" s="8">
        <v>16</v>
      </c>
      <c r="F180" s="8" t="s">
        <v>9206</v>
      </c>
      <c r="G180" s="8">
        <v>1</v>
      </c>
      <c r="H180" s="8">
        <v>1</v>
      </c>
      <c r="I180" s="8">
        <v>1</v>
      </c>
      <c r="J180" s="8" t="s">
        <v>9205</v>
      </c>
      <c r="K180" s="8" t="s">
        <v>9205</v>
      </c>
      <c r="L180" s="8" t="s">
        <v>9204</v>
      </c>
      <c r="M180" s="8" t="s">
        <v>9203</v>
      </c>
      <c r="N180" s="8">
        <v>1826.9507699999999</v>
      </c>
      <c r="O180" t="str">
        <f t="shared" si="5"/>
        <v/>
      </c>
      <c r="P180" t="str">
        <f t="shared" si="6"/>
        <v/>
      </c>
    </row>
    <row r="181" spans="1:16">
      <c r="A181" s="8" t="s">
        <v>11871</v>
      </c>
      <c r="B181" s="8" t="b">
        <v>0</v>
      </c>
      <c r="C181" s="8" t="s">
        <v>16</v>
      </c>
      <c r="D181" s="8" t="s">
        <v>496</v>
      </c>
      <c r="E181" s="8">
        <v>10</v>
      </c>
      <c r="F181" s="8" t="s">
        <v>11870</v>
      </c>
      <c r="G181" s="8">
        <v>1</v>
      </c>
      <c r="H181" s="8">
        <v>1</v>
      </c>
      <c r="I181" s="8">
        <v>1</v>
      </c>
      <c r="J181" s="8" t="s">
        <v>9463</v>
      </c>
      <c r="K181" s="8" t="s">
        <v>9463</v>
      </c>
      <c r="L181" s="8" t="s">
        <v>9462</v>
      </c>
      <c r="M181" s="8" t="s">
        <v>11869</v>
      </c>
      <c r="N181" s="8">
        <v>1094.5146500000001</v>
      </c>
      <c r="O181" t="str">
        <f t="shared" si="5"/>
        <v/>
      </c>
      <c r="P181" t="str">
        <f t="shared" si="6"/>
        <v/>
      </c>
    </row>
    <row r="182" spans="1:16">
      <c r="A182" s="8" t="s">
        <v>8554</v>
      </c>
      <c r="B182" s="8" t="b">
        <v>0</v>
      </c>
      <c r="C182" s="8" t="s">
        <v>70</v>
      </c>
      <c r="D182" s="8" t="s">
        <v>16</v>
      </c>
      <c r="E182" s="8">
        <v>20</v>
      </c>
      <c r="F182" s="8" t="s">
        <v>8553</v>
      </c>
      <c r="G182" s="8">
        <v>1</v>
      </c>
      <c r="H182" s="8">
        <v>2</v>
      </c>
      <c r="I182" s="8">
        <v>1</v>
      </c>
      <c r="J182" s="8" t="s">
        <v>93</v>
      </c>
      <c r="K182" s="8" t="s">
        <v>1018</v>
      </c>
      <c r="L182" s="8" t="s">
        <v>94</v>
      </c>
      <c r="M182" s="8" t="s">
        <v>8552</v>
      </c>
      <c r="N182" s="8">
        <v>2141.0509400000001</v>
      </c>
      <c r="O182" t="str">
        <f t="shared" si="5"/>
        <v/>
      </c>
      <c r="P182" t="str">
        <f t="shared" si="6"/>
        <v/>
      </c>
    </row>
    <row r="183" spans="1:16">
      <c r="A183" s="8" t="s">
        <v>8525</v>
      </c>
      <c r="B183" s="8" t="b">
        <v>0</v>
      </c>
      <c r="C183" s="8" t="s">
        <v>16</v>
      </c>
      <c r="D183" s="8" t="s">
        <v>16</v>
      </c>
      <c r="E183" s="8">
        <v>16</v>
      </c>
      <c r="F183" s="8" t="s">
        <v>8524</v>
      </c>
      <c r="G183" s="8">
        <v>1</v>
      </c>
      <c r="H183" s="8">
        <v>1</v>
      </c>
      <c r="I183" s="8">
        <v>4</v>
      </c>
      <c r="J183" s="8" t="s">
        <v>641</v>
      </c>
      <c r="K183" s="8" t="s">
        <v>641</v>
      </c>
      <c r="L183" s="8" t="s">
        <v>642</v>
      </c>
      <c r="M183" s="8" t="s">
        <v>8523</v>
      </c>
      <c r="N183" s="8">
        <v>1850.9831300000001</v>
      </c>
      <c r="O183" t="str">
        <f t="shared" si="5"/>
        <v/>
      </c>
      <c r="P183" t="str">
        <f t="shared" si="6"/>
        <v/>
      </c>
    </row>
    <row r="184" spans="1:16">
      <c r="A184" s="8" t="s">
        <v>8801</v>
      </c>
      <c r="B184" s="8" t="b">
        <v>0</v>
      </c>
      <c r="C184" s="8" t="s">
        <v>70</v>
      </c>
      <c r="D184" s="8" t="s">
        <v>16</v>
      </c>
      <c r="E184" s="8">
        <v>14</v>
      </c>
      <c r="F184" s="8" t="s">
        <v>8800</v>
      </c>
      <c r="G184" s="8">
        <v>1</v>
      </c>
      <c r="H184" s="8">
        <v>3</v>
      </c>
      <c r="I184" s="8">
        <v>6</v>
      </c>
      <c r="J184" s="8" t="s">
        <v>676</v>
      </c>
      <c r="K184" s="8" t="s">
        <v>677</v>
      </c>
      <c r="L184" s="8" t="s">
        <v>678</v>
      </c>
      <c r="M184" s="8" t="s">
        <v>8799</v>
      </c>
      <c r="N184" s="8">
        <v>1529.8645799999999</v>
      </c>
      <c r="O184" t="str">
        <f t="shared" si="5"/>
        <v/>
      </c>
      <c r="P184" t="str">
        <f t="shared" si="6"/>
        <v/>
      </c>
    </row>
    <row r="185" spans="1:16">
      <c r="A185" s="8" t="s">
        <v>8804</v>
      </c>
      <c r="B185" s="8" t="b">
        <v>0</v>
      </c>
      <c r="C185" s="8" t="s">
        <v>70</v>
      </c>
      <c r="D185" s="8" t="s">
        <v>16</v>
      </c>
      <c r="E185" s="8">
        <v>16</v>
      </c>
      <c r="F185" s="8" t="s">
        <v>8803</v>
      </c>
      <c r="G185" s="8">
        <v>1</v>
      </c>
      <c r="H185" s="8">
        <v>3</v>
      </c>
      <c r="I185" s="8">
        <v>5</v>
      </c>
      <c r="J185" s="8" t="s">
        <v>676</v>
      </c>
      <c r="K185" s="8" t="s">
        <v>677</v>
      </c>
      <c r="L185" s="8" t="s">
        <v>678</v>
      </c>
      <c r="M185" s="8" t="s">
        <v>8802</v>
      </c>
      <c r="N185" s="8">
        <v>1743.95994</v>
      </c>
      <c r="O185" t="str">
        <f t="shared" si="5"/>
        <v/>
      </c>
      <c r="P185" t="str">
        <f t="shared" si="6"/>
        <v/>
      </c>
    </row>
    <row r="186" spans="1:16">
      <c r="A186" s="8" t="s">
        <v>8807</v>
      </c>
      <c r="B186" s="8" t="b">
        <v>0</v>
      </c>
      <c r="C186" s="8" t="s">
        <v>70</v>
      </c>
      <c r="D186" s="8" t="s">
        <v>16</v>
      </c>
      <c r="E186" s="8">
        <v>17</v>
      </c>
      <c r="F186" s="8" t="s">
        <v>8806</v>
      </c>
      <c r="G186" s="8">
        <v>1</v>
      </c>
      <c r="H186" s="8">
        <v>3</v>
      </c>
      <c r="I186" s="8">
        <v>8</v>
      </c>
      <c r="J186" s="8" t="s">
        <v>676</v>
      </c>
      <c r="K186" s="8" t="s">
        <v>677</v>
      </c>
      <c r="L186" s="8" t="s">
        <v>678</v>
      </c>
      <c r="M186" s="8" t="s">
        <v>8805</v>
      </c>
      <c r="N186" s="8">
        <v>1873.00253</v>
      </c>
      <c r="O186" t="str">
        <f t="shared" si="5"/>
        <v/>
      </c>
      <c r="P186" t="str">
        <f t="shared" si="6"/>
        <v/>
      </c>
    </row>
    <row r="187" spans="1:16">
      <c r="A187" s="8" t="s">
        <v>8815</v>
      </c>
      <c r="B187" s="8" t="b">
        <v>0</v>
      </c>
      <c r="C187" s="8" t="s">
        <v>16</v>
      </c>
      <c r="D187" s="8" t="s">
        <v>16</v>
      </c>
      <c r="E187" s="8">
        <v>17</v>
      </c>
      <c r="F187" s="8" t="s">
        <v>8814</v>
      </c>
      <c r="G187" s="8">
        <v>1</v>
      </c>
      <c r="H187" s="8">
        <v>1</v>
      </c>
      <c r="I187" s="8">
        <v>1</v>
      </c>
      <c r="J187" s="8" t="s">
        <v>8810</v>
      </c>
      <c r="K187" s="8" t="s">
        <v>8810</v>
      </c>
      <c r="L187" s="8" t="s">
        <v>8809</v>
      </c>
      <c r="M187" s="8" t="s">
        <v>8813</v>
      </c>
      <c r="N187" s="8">
        <v>1832.87733</v>
      </c>
      <c r="O187" t="str">
        <f t="shared" si="5"/>
        <v/>
      </c>
      <c r="P187" t="str">
        <f t="shared" si="6"/>
        <v/>
      </c>
    </row>
    <row r="188" spans="1:16">
      <c r="A188" s="8" t="s">
        <v>11868</v>
      </c>
      <c r="B188" s="8" t="b">
        <v>0</v>
      </c>
      <c r="C188" s="8" t="s">
        <v>16</v>
      </c>
      <c r="D188" s="8" t="s">
        <v>16</v>
      </c>
      <c r="E188" s="8">
        <v>24</v>
      </c>
      <c r="F188" s="8" t="s">
        <v>11867</v>
      </c>
      <c r="G188" s="8">
        <v>1</v>
      </c>
      <c r="H188" s="8">
        <v>1</v>
      </c>
      <c r="I188" s="8">
        <v>1</v>
      </c>
      <c r="J188" s="8" t="s">
        <v>5054</v>
      </c>
      <c r="K188" s="8" t="s">
        <v>5054</v>
      </c>
      <c r="L188" s="8" t="s">
        <v>5053</v>
      </c>
      <c r="M188" s="8" t="s">
        <v>11866</v>
      </c>
      <c r="N188" s="8">
        <v>2545.3117400000001</v>
      </c>
      <c r="O188" t="str">
        <f t="shared" si="5"/>
        <v/>
      </c>
      <c r="P188" t="str">
        <f t="shared" si="6"/>
        <v/>
      </c>
    </row>
    <row r="189" spans="1:16">
      <c r="A189" s="8" t="s">
        <v>11865</v>
      </c>
      <c r="B189" s="8" t="b">
        <v>0</v>
      </c>
      <c r="C189" s="8" t="s">
        <v>70</v>
      </c>
      <c r="D189" s="8" t="s">
        <v>16</v>
      </c>
      <c r="E189" s="8">
        <v>17</v>
      </c>
      <c r="F189" s="8" t="s">
        <v>11864</v>
      </c>
      <c r="G189" s="8">
        <v>1</v>
      </c>
      <c r="H189" s="8">
        <v>2</v>
      </c>
      <c r="I189" s="8">
        <v>1</v>
      </c>
      <c r="J189" s="8" t="s">
        <v>103</v>
      </c>
      <c r="K189" s="8" t="s">
        <v>282</v>
      </c>
      <c r="L189" s="8" t="s">
        <v>104</v>
      </c>
      <c r="M189" s="8" t="s">
        <v>11863</v>
      </c>
      <c r="N189" s="8">
        <v>2034.03629</v>
      </c>
      <c r="O189" t="str">
        <f t="shared" si="5"/>
        <v/>
      </c>
      <c r="P189" t="str">
        <f t="shared" si="6"/>
        <v/>
      </c>
    </row>
    <row r="190" spans="1:16">
      <c r="A190" s="8" t="s">
        <v>8798</v>
      </c>
      <c r="B190" s="8" t="b">
        <v>0</v>
      </c>
      <c r="C190" s="8" t="s">
        <v>70</v>
      </c>
      <c r="D190" s="8" t="s">
        <v>16</v>
      </c>
      <c r="E190" s="8">
        <v>13</v>
      </c>
      <c r="F190" s="8" t="s">
        <v>8797</v>
      </c>
      <c r="G190" s="8">
        <v>1</v>
      </c>
      <c r="H190" s="8">
        <v>3</v>
      </c>
      <c r="I190" s="8">
        <v>1</v>
      </c>
      <c r="J190" s="8" t="s">
        <v>676</v>
      </c>
      <c r="K190" s="8" t="s">
        <v>677</v>
      </c>
      <c r="L190" s="8" t="s">
        <v>678</v>
      </c>
      <c r="M190" s="8" t="s">
        <v>8796</v>
      </c>
      <c r="N190" s="8">
        <v>1472.84312</v>
      </c>
      <c r="O190" t="str">
        <f t="shared" si="5"/>
        <v/>
      </c>
      <c r="P190" t="str">
        <f t="shared" si="6"/>
        <v/>
      </c>
    </row>
    <row r="191" spans="1:16">
      <c r="A191" s="8" t="s">
        <v>11862</v>
      </c>
      <c r="B191" s="8" t="b">
        <v>0</v>
      </c>
      <c r="C191" s="8" t="s">
        <v>70</v>
      </c>
      <c r="D191" s="8" t="s">
        <v>16</v>
      </c>
      <c r="E191" s="8">
        <v>18</v>
      </c>
      <c r="F191" s="8" t="s">
        <v>11861</v>
      </c>
      <c r="G191" s="8">
        <v>1</v>
      </c>
      <c r="H191" s="8">
        <v>2</v>
      </c>
      <c r="I191" s="8">
        <v>1</v>
      </c>
      <c r="J191" s="8" t="s">
        <v>103</v>
      </c>
      <c r="K191" s="8" t="s">
        <v>282</v>
      </c>
      <c r="L191" s="8" t="s">
        <v>104</v>
      </c>
      <c r="M191" s="8" t="s">
        <v>11860</v>
      </c>
      <c r="N191" s="8">
        <v>2105.0734000000002</v>
      </c>
      <c r="O191" t="str">
        <f t="shared" si="5"/>
        <v/>
      </c>
      <c r="P191" t="str">
        <f t="shared" si="6"/>
        <v/>
      </c>
    </row>
    <row r="192" spans="1:16">
      <c r="A192" s="8" t="s">
        <v>11859</v>
      </c>
      <c r="B192" s="8" t="b">
        <v>0</v>
      </c>
      <c r="C192" s="8" t="s">
        <v>16</v>
      </c>
      <c r="D192" s="8" t="s">
        <v>16</v>
      </c>
      <c r="E192" s="8">
        <v>13</v>
      </c>
      <c r="F192" s="8" t="s">
        <v>11858</v>
      </c>
      <c r="G192" s="8">
        <v>1</v>
      </c>
      <c r="H192" s="8">
        <v>1</v>
      </c>
      <c r="I192" s="8">
        <v>1</v>
      </c>
      <c r="J192" s="8" t="s">
        <v>2378</v>
      </c>
      <c r="K192" s="8" t="s">
        <v>2378</v>
      </c>
      <c r="L192" s="8" t="s">
        <v>2377</v>
      </c>
      <c r="M192" s="8" t="s">
        <v>11857</v>
      </c>
      <c r="N192" s="8">
        <v>1705.8993399999999</v>
      </c>
      <c r="O192" t="str">
        <f t="shared" si="5"/>
        <v/>
      </c>
      <c r="P192" t="str">
        <f t="shared" si="6"/>
        <v/>
      </c>
    </row>
    <row r="193" spans="1:16">
      <c r="A193" s="8" t="s">
        <v>8821</v>
      </c>
      <c r="B193" s="8" t="b">
        <v>0</v>
      </c>
      <c r="C193" s="8" t="s">
        <v>16</v>
      </c>
      <c r="D193" s="8" t="s">
        <v>16</v>
      </c>
      <c r="E193" s="8">
        <v>14</v>
      </c>
      <c r="F193" s="8" t="s">
        <v>8820</v>
      </c>
      <c r="G193" s="8">
        <v>1</v>
      </c>
      <c r="H193" s="8">
        <v>1</v>
      </c>
      <c r="I193" s="8">
        <v>4</v>
      </c>
      <c r="J193" s="8" t="s">
        <v>7307</v>
      </c>
      <c r="K193" s="8" t="s">
        <v>7307</v>
      </c>
      <c r="L193" s="8" t="s">
        <v>7306</v>
      </c>
      <c r="M193" s="8" t="s">
        <v>8819</v>
      </c>
      <c r="N193" s="8">
        <v>1622.8761500000001</v>
      </c>
      <c r="O193" t="str">
        <f t="shared" si="5"/>
        <v/>
      </c>
      <c r="P193" t="str">
        <f t="shared" si="6"/>
        <v/>
      </c>
    </row>
    <row r="194" spans="1:16">
      <c r="A194" s="8" t="s">
        <v>8824</v>
      </c>
      <c r="B194" s="8" t="b">
        <v>0</v>
      </c>
      <c r="C194" s="8" t="s">
        <v>16</v>
      </c>
      <c r="D194" s="8" t="s">
        <v>16</v>
      </c>
      <c r="E194" s="8">
        <v>16</v>
      </c>
      <c r="F194" s="8" t="s">
        <v>8823</v>
      </c>
      <c r="G194" s="8">
        <v>1</v>
      </c>
      <c r="H194" s="8">
        <v>1</v>
      </c>
      <c r="I194" s="8">
        <v>1</v>
      </c>
      <c r="J194" s="8" t="s">
        <v>744</v>
      </c>
      <c r="K194" s="8" t="s">
        <v>744</v>
      </c>
      <c r="L194" s="8" t="s">
        <v>745</v>
      </c>
      <c r="M194" s="8" t="s">
        <v>8822</v>
      </c>
      <c r="N194" s="8">
        <v>1710.8657000000001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8827</v>
      </c>
      <c r="B195" s="8" t="b">
        <v>0</v>
      </c>
      <c r="C195" s="8" t="s">
        <v>16</v>
      </c>
      <c r="D195" s="8" t="s">
        <v>16</v>
      </c>
      <c r="E195" s="8">
        <v>17</v>
      </c>
      <c r="F195" s="8" t="s">
        <v>8826</v>
      </c>
      <c r="G195" s="8">
        <v>1</v>
      </c>
      <c r="H195" s="8">
        <v>1</v>
      </c>
      <c r="I195" s="8">
        <v>1</v>
      </c>
      <c r="J195" s="8" t="s">
        <v>744</v>
      </c>
      <c r="K195" s="8" t="s">
        <v>744</v>
      </c>
      <c r="L195" s="8" t="s">
        <v>745</v>
      </c>
      <c r="M195" s="8" t="s">
        <v>8825</v>
      </c>
      <c r="N195" s="8">
        <v>1797.8977299999999</v>
      </c>
      <c r="O195" t="str">
        <f t="shared" si="7"/>
        <v/>
      </c>
      <c r="P195" t="str">
        <f t="shared" si="8"/>
        <v/>
      </c>
    </row>
    <row r="196" spans="1:16">
      <c r="A196" s="8" t="s">
        <v>8830</v>
      </c>
      <c r="B196" s="8" t="b">
        <v>0</v>
      </c>
      <c r="C196" s="8" t="s">
        <v>16</v>
      </c>
      <c r="D196" s="8" t="s">
        <v>16</v>
      </c>
      <c r="E196" s="8">
        <v>13</v>
      </c>
      <c r="F196" s="8" t="s">
        <v>8829</v>
      </c>
      <c r="G196" s="8">
        <v>1</v>
      </c>
      <c r="H196" s="8">
        <v>1</v>
      </c>
      <c r="I196" s="8">
        <v>1</v>
      </c>
      <c r="J196" s="8" t="s">
        <v>5962</v>
      </c>
      <c r="K196" s="8" t="s">
        <v>5962</v>
      </c>
      <c r="L196" s="8" t="s">
        <v>5961</v>
      </c>
      <c r="M196" s="8" t="s">
        <v>8828</v>
      </c>
      <c r="N196" s="8">
        <v>1443.79142</v>
      </c>
      <c r="O196" t="str">
        <f t="shared" si="7"/>
        <v/>
      </c>
      <c r="P196" t="str">
        <f t="shared" si="8"/>
        <v/>
      </c>
    </row>
    <row r="197" spans="1:16">
      <c r="A197" s="8" t="s">
        <v>11856</v>
      </c>
      <c r="B197" s="8" t="b">
        <v>0</v>
      </c>
      <c r="C197" s="8" t="s">
        <v>16</v>
      </c>
      <c r="D197" s="8" t="s">
        <v>16</v>
      </c>
      <c r="E197" s="8">
        <v>18</v>
      </c>
      <c r="F197" s="8" t="s">
        <v>11855</v>
      </c>
      <c r="G197" s="8">
        <v>1</v>
      </c>
      <c r="H197" s="8">
        <v>1</v>
      </c>
      <c r="I197" s="8">
        <v>1</v>
      </c>
      <c r="J197" s="8" t="s">
        <v>2378</v>
      </c>
      <c r="K197" s="8" t="s">
        <v>2378</v>
      </c>
      <c r="L197" s="8" t="s">
        <v>2377</v>
      </c>
      <c r="M197" s="8" t="s">
        <v>11854</v>
      </c>
      <c r="N197" s="8">
        <v>2234.1285699999999</v>
      </c>
      <c r="O197" t="str">
        <f t="shared" si="7"/>
        <v/>
      </c>
      <c r="P197" t="str">
        <f t="shared" si="8"/>
        <v/>
      </c>
    </row>
    <row r="198" spans="1:16">
      <c r="A198" s="8" t="s">
        <v>11853</v>
      </c>
      <c r="B198" s="8" t="b">
        <v>0</v>
      </c>
      <c r="C198" s="8" t="s">
        <v>70</v>
      </c>
      <c r="D198" s="8" t="s">
        <v>16</v>
      </c>
      <c r="E198" s="8">
        <v>19</v>
      </c>
      <c r="F198" s="8" t="s">
        <v>11852</v>
      </c>
      <c r="G198" s="8">
        <v>1</v>
      </c>
      <c r="H198" s="8">
        <v>2</v>
      </c>
      <c r="I198" s="8">
        <v>1</v>
      </c>
      <c r="J198" s="8" t="s">
        <v>103</v>
      </c>
      <c r="K198" s="8" t="s">
        <v>282</v>
      </c>
      <c r="L198" s="8" t="s">
        <v>104</v>
      </c>
      <c r="M198" s="8" t="s">
        <v>11851</v>
      </c>
      <c r="N198" s="8">
        <v>2234.116</v>
      </c>
      <c r="O198" t="str">
        <f t="shared" si="7"/>
        <v/>
      </c>
      <c r="P198" t="str">
        <f t="shared" si="8"/>
        <v/>
      </c>
    </row>
    <row r="199" spans="1:16">
      <c r="A199" s="8" t="s">
        <v>11850</v>
      </c>
      <c r="B199" s="8" t="b">
        <v>0</v>
      </c>
      <c r="C199" s="8" t="s">
        <v>16</v>
      </c>
      <c r="D199" s="8" t="s">
        <v>16</v>
      </c>
      <c r="E199" s="8">
        <v>21</v>
      </c>
      <c r="F199" s="8" t="s">
        <v>11849</v>
      </c>
      <c r="G199" s="8">
        <v>1</v>
      </c>
      <c r="H199" s="8">
        <v>1</v>
      </c>
      <c r="I199" s="8">
        <v>1</v>
      </c>
      <c r="J199" s="8" t="s">
        <v>2867</v>
      </c>
      <c r="K199" s="8" t="s">
        <v>2867</v>
      </c>
      <c r="L199" s="8" t="s">
        <v>2866</v>
      </c>
      <c r="M199" s="8" t="s">
        <v>11848</v>
      </c>
      <c r="N199" s="8">
        <v>2519.16446</v>
      </c>
      <c r="O199" t="str">
        <f t="shared" si="7"/>
        <v/>
      </c>
      <c r="P199" t="str">
        <f t="shared" si="8"/>
        <v/>
      </c>
    </row>
    <row r="200" spans="1:16">
      <c r="A200" s="8" t="s">
        <v>11847</v>
      </c>
      <c r="B200" s="8" t="b">
        <v>0</v>
      </c>
      <c r="C200" s="8" t="s">
        <v>16</v>
      </c>
      <c r="D200" s="8" t="s">
        <v>16</v>
      </c>
      <c r="E200" s="8">
        <v>19</v>
      </c>
      <c r="F200" s="8" t="s">
        <v>11846</v>
      </c>
      <c r="G200" s="8">
        <v>1</v>
      </c>
      <c r="H200" s="8">
        <v>1</v>
      </c>
      <c r="I200" s="8">
        <v>1</v>
      </c>
      <c r="J200" s="8" t="s">
        <v>335</v>
      </c>
      <c r="K200" s="8" t="s">
        <v>335</v>
      </c>
      <c r="L200" s="8" t="s">
        <v>336</v>
      </c>
      <c r="M200" s="8" t="s">
        <v>11845</v>
      </c>
      <c r="N200" s="8">
        <v>2186.1200199999998</v>
      </c>
      <c r="O200" t="str">
        <f t="shared" si="7"/>
        <v/>
      </c>
      <c r="P200" t="str">
        <f t="shared" si="8"/>
        <v/>
      </c>
    </row>
    <row r="201" spans="1:16">
      <c r="A201" s="8" t="s">
        <v>8795</v>
      </c>
      <c r="B201" s="8" t="b">
        <v>0</v>
      </c>
      <c r="C201" s="8" t="s">
        <v>16</v>
      </c>
      <c r="D201" s="8" t="s">
        <v>16</v>
      </c>
      <c r="E201" s="8">
        <v>15</v>
      </c>
      <c r="F201" s="8" t="s">
        <v>8794</v>
      </c>
      <c r="G201" s="8">
        <v>1</v>
      </c>
      <c r="H201" s="8">
        <v>1</v>
      </c>
      <c r="I201" s="8">
        <v>1</v>
      </c>
      <c r="J201" s="8" t="s">
        <v>8793</v>
      </c>
      <c r="K201" s="8" t="s">
        <v>8793</v>
      </c>
      <c r="L201" s="8" t="s">
        <v>8792</v>
      </c>
      <c r="M201" s="8" t="s">
        <v>8791</v>
      </c>
      <c r="N201" s="8">
        <v>1669.83915</v>
      </c>
      <c r="O201" t="str">
        <f t="shared" si="7"/>
        <v/>
      </c>
      <c r="P201" t="str">
        <f t="shared" si="8"/>
        <v/>
      </c>
    </row>
    <row r="202" spans="1:16">
      <c r="A202" s="8" t="s">
        <v>8747</v>
      </c>
      <c r="B202" s="8" t="b">
        <v>0</v>
      </c>
      <c r="C202" s="8" t="s">
        <v>16</v>
      </c>
      <c r="D202" s="8" t="s">
        <v>16</v>
      </c>
      <c r="E202" s="8">
        <v>13</v>
      </c>
      <c r="F202" s="8" t="s">
        <v>8746</v>
      </c>
      <c r="G202" s="8">
        <v>1</v>
      </c>
      <c r="H202" s="8">
        <v>1</v>
      </c>
      <c r="I202" s="8">
        <v>4</v>
      </c>
      <c r="J202" s="8" t="s">
        <v>2020</v>
      </c>
      <c r="K202" s="8" t="s">
        <v>2020</v>
      </c>
      <c r="L202" s="8" t="s">
        <v>2019</v>
      </c>
      <c r="M202" s="8" t="s">
        <v>8745</v>
      </c>
      <c r="N202" s="8">
        <v>1558.85877</v>
      </c>
      <c r="O202" t="str">
        <f t="shared" si="7"/>
        <v/>
      </c>
      <c r="P202" t="str">
        <f t="shared" si="8"/>
        <v/>
      </c>
    </row>
    <row r="203" spans="1:16">
      <c r="A203" s="8" t="s">
        <v>8750</v>
      </c>
      <c r="B203" s="8" t="b">
        <v>0</v>
      </c>
      <c r="C203" s="8" t="s">
        <v>16</v>
      </c>
      <c r="D203" s="8" t="s">
        <v>16</v>
      </c>
      <c r="E203" s="8">
        <v>14</v>
      </c>
      <c r="F203" s="8" t="s">
        <v>8749</v>
      </c>
      <c r="G203" s="8">
        <v>1</v>
      </c>
      <c r="H203" s="8">
        <v>1</v>
      </c>
      <c r="I203" s="8">
        <v>2</v>
      </c>
      <c r="J203" s="8" t="s">
        <v>2020</v>
      </c>
      <c r="K203" s="8" t="s">
        <v>2020</v>
      </c>
      <c r="L203" s="8" t="s">
        <v>2019</v>
      </c>
      <c r="M203" s="8" t="s">
        <v>8748</v>
      </c>
      <c r="N203" s="8">
        <v>1615.88023</v>
      </c>
      <c r="O203" t="str">
        <f t="shared" si="7"/>
        <v/>
      </c>
      <c r="P203" t="str">
        <f t="shared" si="8"/>
        <v/>
      </c>
    </row>
    <row r="204" spans="1:16">
      <c r="A204" s="8" t="s">
        <v>11844</v>
      </c>
      <c r="B204" s="8" t="b">
        <v>0</v>
      </c>
      <c r="C204" s="8" t="s">
        <v>16</v>
      </c>
      <c r="D204" s="8" t="s">
        <v>16</v>
      </c>
      <c r="E204" s="8">
        <v>17</v>
      </c>
      <c r="F204" s="8" t="s">
        <v>11843</v>
      </c>
      <c r="G204" s="8">
        <v>1</v>
      </c>
      <c r="H204" s="8">
        <v>1</v>
      </c>
      <c r="I204" s="8">
        <v>1</v>
      </c>
      <c r="J204" s="8" t="s">
        <v>2233</v>
      </c>
      <c r="K204" s="8" t="s">
        <v>2233</v>
      </c>
      <c r="L204" s="8" t="s">
        <v>2232</v>
      </c>
      <c r="M204" s="8" t="s">
        <v>11842</v>
      </c>
      <c r="N204" s="8">
        <v>1970.94541</v>
      </c>
      <c r="O204" t="str">
        <f t="shared" si="7"/>
        <v/>
      </c>
      <c r="P204" t="str">
        <f t="shared" si="8"/>
        <v/>
      </c>
    </row>
    <row r="205" spans="1:16">
      <c r="A205" s="8" t="s">
        <v>8753</v>
      </c>
      <c r="B205" s="8" t="b">
        <v>0</v>
      </c>
      <c r="C205" s="8" t="s">
        <v>70</v>
      </c>
      <c r="D205" s="8" t="s">
        <v>16</v>
      </c>
      <c r="E205" s="8">
        <v>14</v>
      </c>
      <c r="F205" s="8" t="s">
        <v>8752</v>
      </c>
      <c r="G205" s="8">
        <v>1</v>
      </c>
      <c r="H205" s="8">
        <v>2</v>
      </c>
      <c r="I205" s="8">
        <v>1</v>
      </c>
      <c r="J205" s="8" t="s">
        <v>103</v>
      </c>
      <c r="K205" s="8" t="s">
        <v>282</v>
      </c>
      <c r="L205" s="8" t="s">
        <v>104</v>
      </c>
      <c r="M205" s="8" t="s">
        <v>8751</v>
      </c>
      <c r="N205" s="8">
        <v>1606.79321</v>
      </c>
      <c r="O205" t="str">
        <f t="shared" si="7"/>
        <v/>
      </c>
      <c r="P205" t="str">
        <f t="shared" si="8"/>
        <v/>
      </c>
    </row>
    <row r="206" spans="1:16">
      <c r="A206" s="8" t="s">
        <v>8756</v>
      </c>
      <c r="B206" s="8" t="b">
        <v>0</v>
      </c>
      <c r="C206" s="8" t="s">
        <v>16</v>
      </c>
      <c r="D206" s="8" t="s">
        <v>16</v>
      </c>
      <c r="E206" s="8">
        <v>16</v>
      </c>
      <c r="F206" s="8" t="s">
        <v>8755</v>
      </c>
      <c r="G206" s="8">
        <v>1</v>
      </c>
      <c r="H206" s="8">
        <v>1</v>
      </c>
      <c r="I206" s="8">
        <v>1</v>
      </c>
      <c r="J206" s="8" t="s">
        <v>5634</v>
      </c>
      <c r="K206" s="8" t="s">
        <v>5634</v>
      </c>
      <c r="L206" s="8" t="s">
        <v>5633</v>
      </c>
      <c r="M206" s="8" t="s">
        <v>8754</v>
      </c>
      <c r="N206" s="8">
        <v>1621.8544099999999</v>
      </c>
      <c r="O206" t="str">
        <f t="shared" si="7"/>
        <v/>
      </c>
      <c r="P206" t="str">
        <f t="shared" si="8"/>
        <v/>
      </c>
    </row>
    <row r="207" spans="1:16">
      <c r="A207" s="8" t="s">
        <v>11841</v>
      </c>
      <c r="B207" s="8" t="b">
        <v>0</v>
      </c>
      <c r="C207" s="8" t="s">
        <v>16</v>
      </c>
      <c r="D207" s="8" t="s">
        <v>16</v>
      </c>
      <c r="E207" s="8">
        <v>14</v>
      </c>
      <c r="F207" s="8" t="s">
        <v>11840</v>
      </c>
      <c r="G207" s="8">
        <v>1</v>
      </c>
      <c r="H207" s="8">
        <v>1</v>
      </c>
      <c r="I207" s="8">
        <v>1</v>
      </c>
      <c r="J207" s="8" t="s">
        <v>744</v>
      </c>
      <c r="K207" s="8" t="s">
        <v>744</v>
      </c>
      <c r="L207" s="8" t="s">
        <v>745</v>
      </c>
      <c r="M207" s="8" t="s">
        <v>11839</v>
      </c>
      <c r="N207" s="8">
        <v>1455.8278</v>
      </c>
      <c r="O207" t="str">
        <f t="shared" si="7"/>
        <v/>
      </c>
      <c r="P207" t="str">
        <f t="shared" si="8"/>
        <v/>
      </c>
    </row>
    <row r="208" spans="1:16">
      <c r="A208" s="8" t="s">
        <v>11838</v>
      </c>
      <c r="B208" s="8" t="b">
        <v>0</v>
      </c>
      <c r="C208" s="8" t="s">
        <v>16</v>
      </c>
      <c r="D208" s="8" t="s">
        <v>16</v>
      </c>
      <c r="E208" s="8">
        <v>16</v>
      </c>
      <c r="F208" s="8" t="s">
        <v>11837</v>
      </c>
      <c r="G208" s="8">
        <v>1</v>
      </c>
      <c r="H208" s="8">
        <v>1</v>
      </c>
      <c r="I208" s="8">
        <v>1</v>
      </c>
      <c r="J208" s="8" t="s">
        <v>1514</v>
      </c>
      <c r="K208" s="8" t="s">
        <v>1514</v>
      </c>
      <c r="L208" s="8" t="s">
        <v>1515</v>
      </c>
      <c r="M208" s="8" t="s">
        <v>11836</v>
      </c>
      <c r="N208" s="8">
        <v>1819.87085</v>
      </c>
      <c r="O208" t="str">
        <f t="shared" si="7"/>
        <v/>
      </c>
      <c r="P208" t="str">
        <f t="shared" si="8"/>
        <v/>
      </c>
    </row>
    <row r="209" spans="1:16">
      <c r="A209" s="8" t="s">
        <v>8768</v>
      </c>
      <c r="B209" s="8" t="b">
        <v>0</v>
      </c>
      <c r="C209" s="8" t="s">
        <v>16</v>
      </c>
      <c r="D209" s="8" t="s">
        <v>795</v>
      </c>
      <c r="E209" s="8">
        <v>13</v>
      </c>
      <c r="F209" s="8" t="s">
        <v>8767</v>
      </c>
      <c r="G209" s="8">
        <v>2</v>
      </c>
      <c r="H209" s="8">
        <v>4</v>
      </c>
      <c r="I209" s="8">
        <v>2</v>
      </c>
      <c r="J209" s="8" t="s">
        <v>8766</v>
      </c>
      <c r="K209" s="8" t="s">
        <v>8765</v>
      </c>
      <c r="L209" s="8" t="s">
        <v>8764</v>
      </c>
      <c r="M209" s="8" t="s">
        <v>8763</v>
      </c>
      <c r="N209" s="8">
        <v>1446.7620899999999</v>
      </c>
      <c r="O209" t="str">
        <f t="shared" si="7"/>
        <v/>
      </c>
      <c r="P209" t="str">
        <f t="shared" si="8"/>
        <v/>
      </c>
    </row>
    <row r="210" spans="1:16">
      <c r="A210" s="8" t="s">
        <v>8774</v>
      </c>
      <c r="B210" s="8" t="b">
        <v>0</v>
      </c>
      <c r="C210" s="8" t="s">
        <v>16</v>
      </c>
      <c r="D210" s="8" t="s">
        <v>16</v>
      </c>
      <c r="E210" s="8">
        <v>14</v>
      </c>
      <c r="F210" s="8" t="s">
        <v>8773</v>
      </c>
      <c r="G210" s="8">
        <v>1</v>
      </c>
      <c r="H210" s="8">
        <v>1</v>
      </c>
      <c r="I210" s="8">
        <v>1</v>
      </c>
      <c r="J210" s="8" t="s">
        <v>6454</v>
      </c>
      <c r="K210" s="8" t="s">
        <v>6454</v>
      </c>
      <c r="L210" s="8" t="s">
        <v>6453</v>
      </c>
      <c r="M210" s="8" t="s">
        <v>8772</v>
      </c>
      <c r="N210" s="8">
        <v>1730.76163</v>
      </c>
      <c r="O210" t="str">
        <f t="shared" si="7"/>
        <v/>
      </c>
      <c r="P210" t="str">
        <f t="shared" si="8"/>
        <v/>
      </c>
    </row>
    <row r="211" spans="1:16">
      <c r="A211" s="8" t="s">
        <v>11835</v>
      </c>
      <c r="B211" s="8" t="b">
        <v>0</v>
      </c>
      <c r="C211" s="8" t="s">
        <v>70</v>
      </c>
      <c r="D211" s="8" t="s">
        <v>16</v>
      </c>
      <c r="E211" s="8">
        <v>12</v>
      </c>
      <c r="F211" s="8" t="s">
        <v>11834</v>
      </c>
      <c r="G211" s="8">
        <v>1</v>
      </c>
      <c r="H211" s="8">
        <v>5</v>
      </c>
      <c r="I211" s="8">
        <v>1</v>
      </c>
      <c r="J211" s="8" t="s">
        <v>93</v>
      </c>
      <c r="K211" s="8" t="s">
        <v>493</v>
      </c>
      <c r="L211" s="8" t="s">
        <v>94</v>
      </c>
      <c r="M211" s="8" t="s">
        <v>11833</v>
      </c>
      <c r="N211" s="8">
        <v>1086.5902000000001</v>
      </c>
      <c r="O211" t="str">
        <f t="shared" si="7"/>
        <v/>
      </c>
      <c r="P211" t="str">
        <f t="shared" si="8"/>
        <v/>
      </c>
    </row>
    <row r="212" spans="1:16">
      <c r="A212" s="8" t="s">
        <v>491</v>
      </c>
      <c r="B212" s="8" t="b">
        <v>0</v>
      </c>
      <c r="C212" s="8" t="s">
        <v>70</v>
      </c>
      <c r="D212" s="8" t="s">
        <v>16</v>
      </c>
      <c r="E212" s="8">
        <v>13</v>
      </c>
      <c r="F212" s="8" t="s">
        <v>492</v>
      </c>
      <c r="G212" s="8">
        <v>1</v>
      </c>
      <c r="H212" s="8">
        <v>5</v>
      </c>
      <c r="I212" s="8">
        <v>1</v>
      </c>
      <c r="J212" s="8" t="s">
        <v>93</v>
      </c>
      <c r="K212" s="8" t="s">
        <v>493</v>
      </c>
      <c r="L212" s="8" t="s">
        <v>94</v>
      </c>
      <c r="M212" s="8" t="s">
        <v>494</v>
      </c>
      <c r="N212" s="8">
        <v>1249.65353</v>
      </c>
      <c r="O212" t="str">
        <f t="shared" si="7"/>
        <v/>
      </c>
      <c r="P212" t="str">
        <f t="shared" si="8"/>
        <v/>
      </c>
    </row>
    <row r="213" spans="1:16">
      <c r="A213" s="8" t="s">
        <v>11832</v>
      </c>
      <c r="B213" s="8" t="b">
        <v>0</v>
      </c>
      <c r="C213" s="8" t="s">
        <v>16</v>
      </c>
      <c r="D213" s="8" t="s">
        <v>16</v>
      </c>
      <c r="E213" s="8">
        <v>16</v>
      </c>
      <c r="F213" s="8" t="s">
        <v>11831</v>
      </c>
      <c r="G213" s="8">
        <v>1</v>
      </c>
      <c r="H213" s="8">
        <v>1</v>
      </c>
      <c r="I213" s="8">
        <v>1</v>
      </c>
      <c r="J213" s="8" t="s">
        <v>11830</v>
      </c>
      <c r="K213" s="8" t="s">
        <v>11830</v>
      </c>
      <c r="L213" s="8" t="s">
        <v>11829</v>
      </c>
      <c r="M213" s="8" t="s">
        <v>11828</v>
      </c>
      <c r="N213" s="8">
        <v>1634.7517399999999</v>
      </c>
      <c r="O213" t="str">
        <f t="shared" si="7"/>
        <v/>
      </c>
      <c r="P213" t="str">
        <f t="shared" si="8"/>
        <v/>
      </c>
    </row>
    <row r="214" spans="1:16">
      <c r="A214" s="8" t="s">
        <v>11827</v>
      </c>
      <c r="B214" s="8" t="b">
        <v>0</v>
      </c>
      <c r="C214" s="8" t="s">
        <v>70</v>
      </c>
      <c r="D214" s="8" t="s">
        <v>16</v>
      </c>
      <c r="E214" s="8">
        <v>16</v>
      </c>
      <c r="F214" s="8" t="s">
        <v>11826</v>
      </c>
      <c r="G214" s="8">
        <v>1</v>
      </c>
      <c r="H214" s="8">
        <v>1</v>
      </c>
      <c r="I214" s="8">
        <v>1</v>
      </c>
      <c r="J214" s="8" t="s">
        <v>11825</v>
      </c>
      <c r="K214" s="8" t="s">
        <v>11825</v>
      </c>
      <c r="L214" s="8" t="s">
        <v>11824</v>
      </c>
      <c r="M214" s="8" t="s">
        <v>11823</v>
      </c>
      <c r="N214" s="8">
        <v>1781.0252700000001</v>
      </c>
      <c r="O214" t="str">
        <f t="shared" si="7"/>
        <v/>
      </c>
      <c r="P214" t="str">
        <f t="shared" si="8"/>
        <v/>
      </c>
    </row>
    <row r="215" spans="1:16">
      <c r="A215" s="8" t="s">
        <v>8786</v>
      </c>
      <c r="B215" s="8" t="b">
        <v>0</v>
      </c>
      <c r="C215" s="8" t="s">
        <v>70</v>
      </c>
      <c r="D215" s="8" t="s">
        <v>16</v>
      </c>
      <c r="E215" s="8">
        <v>14</v>
      </c>
      <c r="F215" s="8" t="s">
        <v>8785</v>
      </c>
      <c r="G215" s="8">
        <v>1</v>
      </c>
      <c r="H215" s="8">
        <v>2</v>
      </c>
      <c r="I215" s="8">
        <v>3</v>
      </c>
      <c r="J215" s="8" t="s">
        <v>4597</v>
      </c>
      <c r="K215" s="8" t="s">
        <v>4596</v>
      </c>
      <c r="L215" s="8" t="s">
        <v>4595</v>
      </c>
      <c r="M215" s="8" t="s">
        <v>8784</v>
      </c>
      <c r="N215" s="8">
        <v>1555.84518</v>
      </c>
      <c r="O215" t="str">
        <f t="shared" si="7"/>
        <v/>
      </c>
      <c r="P215" t="str">
        <f t="shared" si="8"/>
        <v/>
      </c>
    </row>
    <row r="216" spans="1:16">
      <c r="A216" s="8" t="s">
        <v>8790</v>
      </c>
      <c r="B216" s="8" t="b">
        <v>0</v>
      </c>
      <c r="C216" s="8" t="s">
        <v>16</v>
      </c>
      <c r="D216" s="8" t="s">
        <v>16</v>
      </c>
      <c r="E216" s="8">
        <v>14</v>
      </c>
      <c r="F216" s="8" t="s">
        <v>8789</v>
      </c>
      <c r="G216" s="8">
        <v>1</v>
      </c>
      <c r="H216" s="8">
        <v>3</v>
      </c>
      <c r="I216" s="8">
        <v>1</v>
      </c>
      <c r="J216" s="8" t="s">
        <v>682</v>
      </c>
      <c r="K216" s="8" t="s">
        <v>8788</v>
      </c>
      <c r="L216" s="8" t="s">
        <v>683</v>
      </c>
      <c r="M216" s="8" t="s">
        <v>8787</v>
      </c>
      <c r="N216" s="8">
        <v>1528.87067</v>
      </c>
      <c r="O216" t="str">
        <f t="shared" si="7"/>
        <v/>
      </c>
      <c r="P216" t="str">
        <f t="shared" si="8"/>
        <v/>
      </c>
    </row>
    <row r="217" spans="1:16">
      <c r="A217" s="8" t="s">
        <v>6297</v>
      </c>
      <c r="B217" s="8" t="b">
        <v>0</v>
      </c>
      <c r="C217" s="8" t="s">
        <v>70</v>
      </c>
      <c r="D217" s="8" t="s">
        <v>16</v>
      </c>
      <c r="E217" s="8">
        <v>16</v>
      </c>
      <c r="F217" s="8" t="s">
        <v>6296</v>
      </c>
      <c r="G217" s="8">
        <v>1</v>
      </c>
      <c r="H217" s="8">
        <v>2</v>
      </c>
      <c r="I217" s="8">
        <v>1</v>
      </c>
      <c r="J217" s="8" t="s">
        <v>6295</v>
      </c>
      <c r="K217" s="8" t="s">
        <v>6294</v>
      </c>
      <c r="L217" s="8" t="s">
        <v>6293</v>
      </c>
      <c r="M217" s="8" t="s">
        <v>6292</v>
      </c>
      <c r="N217" s="8">
        <v>1663.85106</v>
      </c>
      <c r="O217" t="str">
        <f t="shared" si="7"/>
        <v/>
      </c>
      <c r="P217" t="str">
        <f t="shared" si="8"/>
        <v/>
      </c>
    </row>
    <row r="218" spans="1:16">
      <c r="A218" s="8" t="s">
        <v>8741</v>
      </c>
      <c r="B218" s="8" t="b">
        <v>0</v>
      </c>
      <c r="C218" s="8" t="s">
        <v>70</v>
      </c>
      <c r="D218" s="8" t="s">
        <v>16</v>
      </c>
      <c r="E218" s="8">
        <v>16</v>
      </c>
      <c r="F218" s="8" t="s">
        <v>8740</v>
      </c>
      <c r="G218" s="8">
        <v>1</v>
      </c>
      <c r="H218" s="8">
        <v>2</v>
      </c>
      <c r="I218" s="8">
        <v>2</v>
      </c>
      <c r="J218" s="8" t="s">
        <v>3647</v>
      </c>
      <c r="K218" s="8" t="s">
        <v>3646</v>
      </c>
      <c r="L218" s="8" t="s">
        <v>3645</v>
      </c>
      <c r="M218" s="8" t="s">
        <v>8739</v>
      </c>
      <c r="N218" s="8">
        <v>1632.87039</v>
      </c>
      <c r="O218" t="str">
        <f t="shared" si="7"/>
        <v/>
      </c>
      <c r="P218" t="str">
        <f t="shared" si="8"/>
        <v/>
      </c>
    </row>
    <row r="219" spans="1:16">
      <c r="A219" s="8" t="s">
        <v>11822</v>
      </c>
      <c r="B219" s="8" t="b">
        <v>0</v>
      </c>
      <c r="C219" s="8" t="s">
        <v>16</v>
      </c>
      <c r="D219" s="8" t="s">
        <v>11821</v>
      </c>
      <c r="E219" s="8">
        <v>18</v>
      </c>
      <c r="F219" s="8" t="s">
        <v>11820</v>
      </c>
      <c r="G219" s="8">
        <v>1</v>
      </c>
      <c r="H219" s="8">
        <v>1</v>
      </c>
      <c r="I219" s="8">
        <v>1</v>
      </c>
      <c r="J219" s="8" t="s">
        <v>11819</v>
      </c>
      <c r="K219" s="8" t="s">
        <v>11819</v>
      </c>
      <c r="L219" s="8" t="s">
        <v>11818</v>
      </c>
      <c r="M219" s="8" t="s">
        <v>11817</v>
      </c>
      <c r="N219" s="8">
        <v>1894.98036</v>
      </c>
      <c r="O219" t="str">
        <f t="shared" si="7"/>
        <v/>
      </c>
      <c r="P219" t="str">
        <f t="shared" si="8"/>
        <v/>
      </c>
    </row>
    <row r="220" spans="1:16">
      <c r="A220" s="8" t="s">
        <v>11816</v>
      </c>
      <c r="B220" s="8" t="b">
        <v>0</v>
      </c>
      <c r="C220" s="8" t="s">
        <v>16</v>
      </c>
      <c r="D220" s="8" t="s">
        <v>16</v>
      </c>
      <c r="E220" s="8">
        <v>18</v>
      </c>
      <c r="F220" s="8" t="s">
        <v>11815</v>
      </c>
      <c r="G220" s="8">
        <v>1</v>
      </c>
      <c r="H220" s="8">
        <v>1</v>
      </c>
      <c r="I220" s="8">
        <v>1</v>
      </c>
      <c r="J220" s="8" t="s">
        <v>744</v>
      </c>
      <c r="K220" s="8" t="s">
        <v>744</v>
      </c>
      <c r="L220" s="8" t="s">
        <v>745</v>
      </c>
      <c r="M220" s="8" t="s">
        <v>11814</v>
      </c>
      <c r="N220" s="8">
        <v>1873.04025</v>
      </c>
      <c r="O220" t="str">
        <f t="shared" si="7"/>
        <v/>
      </c>
      <c r="P220" t="str">
        <f t="shared" si="8"/>
        <v/>
      </c>
    </row>
    <row r="221" spans="1:16">
      <c r="A221" s="8" t="s">
        <v>6466</v>
      </c>
      <c r="B221" s="8" t="b">
        <v>0</v>
      </c>
      <c r="C221" s="8" t="s">
        <v>70</v>
      </c>
      <c r="D221" s="8" t="s">
        <v>6462</v>
      </c>
      <c r="E221" s="8">
        <v>17</v>
      </c>
      <c r="F221" s="8" t="s">
        <v>6465</v>
      </c>
      <c r="G221" s="8">
        <v>1</v>
      </c>
      <c r="H221" s="8">
        <v>6</v>
      </c>
      <c r="I221" s="8">
        <v>2</v>
      </c>
      <c r="J221" s="8" t="s">
        <v>3484</v>
      </c>
      <c r="K221" s="8" t="s">
        <v>3483</v>
      </c>
      <c r="L221" s="8" t="s">
        <v>3482</v>
      </c>
      <c r="M221" s="8" t="s">
        <v>6464</v>
      </c>
      <c r="N221" s="8">
        <v>1978.0823800000001</v>
      </c>
      <c r="O221" t="str">
        <f t="shared" si="7"/>
        <v/>
      </c>
      <c r="P221" t="str">
        <f t="shared" si="8"/>
        <v/>
      </c>
    </row>
    <row r="222" spans="1:16">
      <c r="A222" s="8" t="s">
        <v>6469</v>
      </c>
      <c r="B222" s="8" t="b">
        <v>0</v>
      </c>
      <c r="C222" s="8" t="s">
        <v>16</v>
      </c>
      <c r="D222" s="8" t="s">
        <v>16</v>
      </c>
      <c r="E222" s="8">
        <v>16</v>
      </c>
      <c r="F222" s="8" t="s">
        <v>6468</v>
      </c>
      <c r="G222" s="8">
        <v>1</v>
      </c>
      <c r="H222" s="8">
        <v>1</v>
      </c>
      <c r="I222" s="8">
        <v>1</v>
      </c>
      <c r="J222" s="8" t="s">
        <v>1144</v>
      </c>
      <c r="K222" s="8" t="s">
        <v>1144</v>
      </c>
      <c r="L222" s="8" t="s">
        <v>1145</v>
      </c>
      <c r="M222" s="8" t="s">
        <v>6467</v>
      </c>
      <c r="N222" s="8">
        <v>1836.9450200000001</v>
      </c>
      <c r="O222" t="str">
        <f t="shared" si="7"/>
        <v/>
      </c>
      <c r="P222" t="str">
        <f t="shared" si="8"/>
        <v/>
      </c>
    </row>
    <row r="223" spans="1:16">
      <c r="A223" s="8" t="s">
        <v>6472</v>
      </c>
      <c r="B223" s="8" t="b">
        <v>0</v>
      </c>
      <c r="C223" s="8" t="s">
        <v>16</v>
      </c>
      <c r="D223" s="8" t="s">
        <v>16</v>
      </c>
      <c r="E223" s="8">
        <v>15</v>
      </c>
      <c r="F223" s="8" t="s">
        <v>6471</v>
      </c>
      <c r="G223" s="8">
        <v>1</v>
      </c>
      <c r="H223" s="8">
        <v>1</v>
      </c>
      <c r="I223" s="8">
        <v>1</v>
      </c>
      <c r="J223" s="8" t="s">
        <v>1130</v>
      </c>
      <c r="K223" s="8" t="s">
        <v>1130</v>
      </c>
      <c r="L223" s="8" t="s">
        <v>1131</v>
      </c>
      <c r="M223" s="8" t="s">
        <v>6470</v>
      </c>
      <c r="N223" s="8">
        <v>1744.8976700000001</v>
      </c>
      <c r="O223" t="str">
        <f t="shared" si="7"/>
        <v/>
      </c>
      <c r="P223" t="str">
        <f t="shared" si="8"/>
        <v/>
      </c>
    </row>
    <row r="224" spans="1:16">
      <c r="A224" s="8" t="s">
        <v>6475</v>
      </c>
      <c r="B224" s="8" t="b">
        <v>0</v>
      </c>
      <c r="C224" s="8" t="s">
        <v>16</v>
      </c>
      <c r="D224" s="8" t="s">
        <v>16</v>
      </c>
      <c r="E224" s="8">
        <v>14</v>
      </c>
      <c r="F224" s="8" t="s">
        <v>6474</v>
      </c>
      <c r="G224" s="8">
        <v>1</v>
      </c>
      <c r="H224" s="8">
        <v>1</v>
      </c>
      <c r="I224" s="8">
        <v>3</v>
      </c>
      <c r="J224" s="8" t="s">
        <v>1980</v>
      </c>
      <c r="K224" s="8" t="s">
        <v>1980</v>
      </c>
      <c r="L224" s="8" t="s">
        <v>1978</v>
      </c>
      <c r="M224" s="8" t="s">
        <v>6473</v>
      </c>
      <c r="N224" s="8">
        <v>1501.703</v>
      </c>
      <c r="O224" t="str">
        <f t="shared" si="7"/>
        <v/>
      </c>
      <c r="P224" t="str">
        <f t="shared" si="8"/>
        <v/>
      </c>
    </row>
    <row r="225" spans="1:16">
      <c r="A225" s="8" t="s">
        <v>6478</v>
      </c>
      <c r="B225" s="8" t="b">
        <v>0</v>
      </c>
      <c r="C225" s="8" t="s">
        <v>16</v>
      </c>
      <c r="D225" s="8" t="s">
        <v>16</v>
      </c>
      <c r="E225" s="8">
        <v>16</v>
      </c>
      <c r="F225" s="8" t="s">
        <v>6477</v>
      </c>
      <c r="G225" s="8">
        <v>1</v>
      </c>
      <c r="H225" s="8">
        <v>1</v>
      </c>
      <c r="I225" s="8">
        <v>2</v>
      </c>
      <c r="J225" s="8" t="s">
        <v>1980</v>
      </c>
      <c r="K225" s="8" t="s">
        <v>1980</v>
      </c>
      <c r="L225" s="8" t="s">
        <v>1978</v>
      </c>
      <c r="M225" s="8" t="s">
        <v>6476</v>
      </c>
      <c r="N225" s="8">
        <v>1770.8881699999999</v>
      </c>
      <c r="O225" t="str">
        <f t="shared" si="7"/>
        <v/>
      </c>
      <c r="P225" t="str">
        <f t="shared" si="8"/>
        <v/>
      </c>
    </row>
    <row r="226" spans="1:16">
      <c r="A226" s="8" t="s">
        <v>6481</v>
      </c>
      <c r="B226" s="8" t="b">
        <v>0</v>
      </c>
      <c r="C226" s="8" t="s">
        <v>16</v>
      </c>
      <c r="D226" s="8" t="s">
        <v>16</v>
      </c>
      <c r="E226" s="8">
        <v>17</v>
      </c>
      <c r="F226" s="8" t="s">
        <v>6480</v>
      </c>
      <c r="G226" s="8">
        <v>1</v>
      </c>
      <c r="H226" s="8">
        <v>1</v>
      </c>
      <c r="I226" s="8">
        <v>9</v>
      </c>
      <c r="J226" s="8" t="s">
        <v>1980</v>
      </c>
      <c r="K226" s="8" t="s">
        <v>1980</v>
      </c>
      <c r="L226" s="8" t="s">
        <v>1978</v>
      </c>
      <c r="M226" s="8" t="s">
        <v>6479</v>
      </c>
      <c r="N226" s="8">
        <v>1898.9831300000001</v>
      </c>
      <c r="O226" t="str">
        <f t="shared" si="7"/>
        <v/>
      </c>
      <c r="P226" t="str">
        <f t="shared" si="8"/>
        <v/>
      </c>
    </row>
    <row r="227" spans="1:16">
      <c r="A227" s="8" t="s">
        <v>11813</v>
      </c>
      <c r="B227" s="8" t="b">
        <v>0</v>
      </c>
      <c r="C227" s="8" t="s">
        <v>16</v>
      </c>
      <c r="D227" s="8" t="s">
        <v>16</v>
      </c>
      <c r="E227" s="8">
        <v>19</v>
      </c>
      <c r="F227" s="8" t="s">
        <v>11812</v>
      </c>
      <c r="G227" s="8">
        <v>1</v>
      </c>
      <c r="H227" s="8">
        <v>1</v>
      </c>
      <c r="I227" s="8">
        <v>1</v>
      </c>
      <c r="J227" s="8" t="s">
        <v>6454</v>
      </c>
      <c r="K227" s="8" t="s">
        <v>6454</v>
      </c>
      <c r="L227" s="8" t="s">
        <v>6453</v>
      </c>
      <c r="M227" s="8" t="s">
        <v>11811</v>
      </c>
      <c r="N227" s="8">
        <v>2356.16401</v>
      </c>
      <c r="O227" t="str">
        <f t="shared" si="7"/>
        <v/>
      </c>
      <c r="P227" t="str">
        <f t="shared" si="8"/>
        <v/>
      </c>
    </row>
    <row r="228" spans="1:16">
      <c r="A228" s="8" t="s">
        <v>6484</v>
      </c>
      <c r="B228" s="8" t="b">
        <v>0</v>
      </c>
      <c r="C228" s="8" t="s">
        <v>16</v>
      </c>
      <c r="D228" s="8" t="s">
        <v>16</v>
      </c>
      <c r="E228" s="8">
        <v>18</v>
      </c>
      <c r="F228" s="8" t="s">
        <v>6483</v>
      </c>
      <c r="G228" s="8">
        <v>1</v>
      </c>
      <c r="H228" s="8">
        <v>1</v>
      </c>
      <c r="I228" s="8">
        <v>4</v>
      </c>
      <c r="J228" s="8" t="s">
        <v>1980</v>
      </c>
      <c r="K228" s="8" t="s">
        <v>1980</v>
      </c>
      <c r="L228" s="8" t="s">
        <v>1978</v>
      </c>
      <c r="M228" s="8" t="s">
        <v>6482</v>
      </c>
      <c r="N228" s="8">
        <v>1970.02025</v>
      </c>
      <c r="O228" t="str">
        <f t="shared" si="7"/>
        <v/>
      </c>
      <c r="P228" t="str">
        <f t="shared" si="8"/>
        <v/>
      </c>
    </row>
    <row r="229" spans="1:16">
      <c r="A229" s="8" t="s">
        <v>11810</v>
      </c>
      <c r="B229" s="8" t="b">
        <v>0</v>
      </c>
      <c r="C229" s="8" t="s">
        <v>16</v>
      </c>
      <c r="D229" s="8" t="s">
        <v>16</v>
      </c>
      <c r="E229" s="8">
        <v>40</v>
      </c>
      <c r="F229" s="8" t="s">
        <v>11809</v>
      </c>
      <c r="G229" s="8">
        <v>1</v>
      </c>
      <c r="H229" s="8">
        <v>1</v>
      </c>
      <c r="I229" s="8">
        <v>1</v>
      </c>
      <c r="J229" s="8" t="s">
        <v>9961</v>
      </c>
      <c r="K229" s="8" t="s">
        <v>9961</v>
      </c>
      <c r="L229" s="8" t="s">
        <v>9960</v>
      </c>
      <c r="M229" s="8" t="s">
        <v>11808</v>
      </c>
      <c r="N229" s="8">
        <v>3831.6726600000002</v>
      </c>
      <c r="O229" t="str">
        <f t="shared" si="7"/>
        <v/>
      </c>
      <c r="P229" t="str">
        <f t="shared" si="8"/>
        <v/>
      </c>
    </row>
    <row r="230" spans="1:16">
      <c r="A230" s="8" t="s">
        <v>6489</v>
      </c>
      <c r="B230" s="8" t="b">
        <v>0</v>
      </c>
      <c r="C230" s="8" t="s">
        <v>16</v>
      </c>
      <c r="D230" s="8" t="s">
        <v>16</v>
      </c>
      <c r="E230" s="8">
        <v>17</v>
      </c>
      <c r="F230" s="8" t="s">
        <v>6488</v>
      </c>
      <c r="G230" s="8">
        <v>1</v>
      </c>
      <c r="H230" s="8">
        <v>1</v>
      </c>
      <c r="I230" s="8">
        <v>3</v>
      </c>
      <c r="J230" s="8" t="s">
        <v>6487</v>
      </c>
      <c r="K230" s="8" t="s">
        <v>6487</v>
      </c>
      <c r="L230" s="8" t="s">
        <v>6486</v>
      </c>
      <c r="M230" s="8" t="s">
        <v>6485</v>
      </c>
      <c r="N230" s="8">
        <v>1861.9766500000001</v>
      </c>
      <c r="O230" t="str">
        <f t="shared" si="7"/>
        <v/>
      </c>
      <c r="P230" t="str">
        <f t="shared" si="8"/>
        <v/>
      </c>
    </row>
    <row r="231" spans="1:16">
      <c r="A231" s="8" t="s">
        <v>11807</v>
      </c>
      <c r="B231" s="8" t="b">
        <v>0</v>
      </c>
      <c r="C231" s="8" t="s">
        <v>70</v>
      </c>
      <c r="D231" s="8" t="s">
        <v>16</v>
      </c>
      <c r="E231" s="8">
        <v>20</v>
      </c>
      <c r="F231" s="8" t="s">
        <v>11806</v>
      </c>
      <c r="G231" s="8">
        <v>1</v>
      </c>
      <c r="H231" s="8">
        <v>2</v>
      </c>
      <c r="I231" s="8">
        <v>1</v>
      </c>
      <c r="J231" s="8" t="s">
        <v>4368</v>
      </c>
      <c r="K231" s="8" t="s">
        <v>4367</v>
      </c>
      <c r="L231" s="8" t="s">
        <v>4366</v>
      </c>
      <c r="M231" s="8" t="s">
        <v>11805</v>
      </c>
      <c r="N231" s="8">
        <v>2009.1138100000001</v>
      </c>
      <c r="O231" t="str">
        <f t="shared" si="7"/>
        <v/>
      </c>
      <c r="P231" t="str">
        <f t="shared" si="8"/>
        <v/>
      </c>
    </row>
    <row r="232" spans="1:16">
      <c r="A232" s="8" t="s">
        <v>11804</v>
      </c>
      <c r="B232" s="8" t="b">
        <v>0</v>
      </c>
      <c r="C232" s="8" t="s">
        <v>16</v>
      </c>
      <c r="D232" s="8" t="s">
        <v>16</v>
      </c>
      <c r="E232" s="8">
        <v>9</v>
      </c>
      <c r="F232" s="8" t="s">
        <v>11803</v>
      </c>
      <c r="G232" s="8">
        <v>1</v>
      </c>
      <c r="H232" s="8">
        <v>1</v>
      </c>
      <c r="I232" s="8">
        <v>2</v>
      </c>
      <c r="J232" s="8" t="s">
        <v>1872</v>
      </c>
      <c r="K232" s="8" t="s">
        <v>1872</v>
      </c>
      <c r="L232" s="8" t="s">
        <v>1873</v>
      </c>
      <c r="M232" s="8" t="s">
        <v>11802</v>
      </c>
      <c r="N232" s="8">
        <v>1098.5902000000001</v>
      </c>
      <c r="O232" t="str">
        <f t="shared" si="7"/>
        <v/>
      </c>
      <c r="P232" t="str">
        <f t="shared" si="8"/>
        <v/>
      </c>
    </row>
    <row r="233" spans="1:16">
      <c r="A233" s="8" t="s">
        <v>11801</v>
      </c>
      <c r="B233" s="8" t="b">
        <v>0</v>
      </c>
      <c r="C233" s="8" t="s">
        <v>16</v>
      </c>
      <c r="D233" s="8" t="s">
        <v>16</v>
      </c>
      <c r="E233" s="8">
        <v>10</v>
      </c>
      <c r="F233" s="8" t="s">
        <v>11800</v>
      </c>
      <c r="G233" s="8">
        <v>1</v>
      </c>
      <c r="H233" s="8">
        <v>1</v>
      </c>
      <c r="I233" s="8">
        <v>2</v>
      </c>
      <c r="J233" s="8" t="s">
        <v>1872</v>
      </c>
      <c r="K233" s="8" t="s">
        <v>1872</v>
      </c>
      <c r="L233" s="8" t="s">
        <v>1873</v>
      </c>
      <c r="M233" s="8" t="s">
        <v>11799</v>
      </c>
      <c r="N233" s="8">
        <v>1195.6429599999999</v>
      </c>
      <c r="O233" t="str">
        <f t="shared" si="7"/>
        <v/>
      </c>
      <c r="P233" t="str">
        <f t="shared" si="8"/>
        <v/>
      </c>
    </row>
    <row r="234" spans="1:16">
      <c r="A234" s="8" t="s">
        <v>11798</v>
      </c>
      <c r="B234" s="8" t="b">
        <v>0</v>
      </c>
      <c r="C234" s="8" t="s">
        <v>16</v>
      </c>
      <c r="D234" s="8" t="s">
        <v>16</v>
      </c>
      <c r="E234" s="8">
        <v>11</v>
      </c>
      <c r="F234" s="8" t="s">
        <v>11797</v>
      </c>
      <c r="G234" s="8">
        <v>1</v>
      </c>
      <c r="H234" s="8">
        <v>1</v>
      </c>
      <c r="I234" s="8">
        <v>3</v>
      </c>
      <c r="J234" s="8" t="s">
        <v>1872</v>
      </c>
      <c r="K234" s="8" t="s">
        <v>1872</v>
      </c>
      <c r="L234" s="8" t="s">
        <v>1873</v>
      </c>
      <c r="M234" s="8" t="s">
        <v>11796</v>
      </c>
      <c r="N234" s="8">
        <v>1310.6699000000001</v>
      </c>
      <c r="O234" t="str">
        <f t="shared" si="7"/>
        <v/>
      </c>
      <c r="P234" t="str">
        <f t="shared" si="8"/>
        <v/>
      </c>
    </row>
    <row r="235" spans="1:16">
      <c r="A235" s="8" t="s">
        <v>11795</v>
      </c>
      <c r="B235" s="8" t="b">
        <v>0</v>
      </c>
      <c r="C235" s="8" t="s">
        <v>16</v>
      </c>
      <c r="D235" s="8" t="s">
        <v>16</v>
      </c>
      <c r="E235" s="8">
        <v>35</v>
      </c>
      <c r="F235" s="8" t="s">
        <v>11794</v>
      </c>
      <c r="G235" s="8">
        <v>1</v>
      </c>
      <c r="H235" s="8">
        <v>1</v>
      </c>
      <c r="I235" s="8">
        <v>1</v>
      </c>
      <c r="J235" s="8" t="s">
        <v>9961</v>
      </c>
      <c r="K235" s="8" t="s">
        <v>9961</v>
      </c>
      <c r="L235" s="8" t="s">
        <v>9960</v>
      </c>
      <c r="M235" s="8" t="s">
        <v>11793</v>
      </c>
      <c r="N235" s="8">
        <v>3219.4070499999998</v>
      </c>
      <c r="O235" t="str">
        <f t="shared" si="7"/>
        <v/>
      </c>
      <c r="P235" t="str">
        <f t="shared" si="8"/>
        <v/>
      </c>
    </row>
    <row r="236" spans="1:16">
      <c r="A236" s="8" t="s">
        <v>6456</v>
      </c>
      <c r="B236" s="8" t="b">
        <v>0</v>
      </c>
      <c r="C236" s="8" t="s">
        <v>16</v>
      </c>
      <c r="D236" s="8" t="s">
        <v>16</v>
      </c>
      <c r="E236" s="8">
        <v>17</v>
      </c>
      <c r="F236" s="8" t="s">
        <v>6455</v>
      </c>
      <c r="G236" s="8">
        <v>1</v>
      </c>
      <c r="H236" s="8">
        <v>1</v>
      </c>
      <c r="I236" s="8">
        <v>1</v>
      </c>
      <c r="J236" s="8" t="s">
        <v>6454</v>
      </c>
      <c r="K236" s="8" t="s">
        <v>6454</v>
      </c>
      <c r="L236" s="8" t="s">
        <v>6453</v>
      </c>
      <c r="M236" s="8" t="s">
        <v>6452</v>
      </c>
      <c r="N236" s="8">
        <v>2086.9788400000002</v>
      </c>
      <c r="O236" t="str">
        <f t="shared" si="7"/>
        <v/>
      </c>
      <c r="P236" t="str">
        <f t="shared" si="8"/>
        <v/>
      </c>
    </row>
    <row r="237" spans="1:16">
      <c r="A237" s="8" t="s">
        <v>6451</v>
      </c>
      <c r="B237" s="8" t="b">
        <v>0</v>
      </c>
      <c r="C237" s="8" t="s">
        <v>16</v>
      </c>
      <c r="D237" s="8" t="s">
        <v>16</v>
      </c>
      <c r="E237" s="8">
        <v>16</v>
      </c>
      <c r="F237" s="8" t="s">
        <v>6450</v>
      </c>
      <c r="G237" s="8">
        <v>1</v>
      </c>
      <c r="H237" s="8">
        <v>1</v>
      </c>
      <c r="I237" s="8">
        <v>2</v>
      </c>
      <c r="J237" s="8" t="s">
        <v>6449</v>
      </c>
      <c r="K237" s="8" t="s">
        <v>6449</v>
      </c>
      <c r="L237" s="8" t="s">
        <v>6448</v>
      </c>
      <c r="M237" s="8" t="s">
        <v>6447</v>
      </c>
      <c r="N237" s="8">
        <v>1712.8813500000001</v>
      </c>
      <c r="O237" t="str">
        <f t="shared" si="7"/>
        <v/>
      </c>
      <c r="P237" t="str">
        <f t="shared" si="8"/>
        <v/>
      </c>
    </row>
    <row r="238" spans="1:16">
      <c r="A238" s="8" t="s">
        <v>6446</v>
      </c>
      <c r="B238" s="8" t="b">
        <v>0</v>
      </c>
      <c r="C238" s="8" t="s">
        <v>16</v>
      </c>
      <c r="D238" s="8" t="s">
        <v>16</v>
      </c>
      <c r="E238" s="8">
        <v>16</v>
      </c>
      <c r="F238" s="8" t="s">
        <v>6445</v>
      </c>
      <c r="G238" s="8">
        <v>1</v>
      </c>
      <c r="H238" s="8">
        <v>1</v>
      </c>
      <c r="I238" s="8">
        <v>1</v>
      </c>
      <c r="J238" s="8" t="s">
        <v>5861</v>
      </c>
      <c r="K238" s="8" t="s">
        <v>5861</v>
      </c>
      <c r="L238" s="8" t="s">
        <v>5860</v>
      </c>
      <c r="M238" s="8" t="s">
        <v>6444</v>
      </c>
      <c r="N238" s="8">
        <v>1608.90678</v>
      </c>
      <c r="O238" t="str">
        <f t="shared" si="7"/>
        <v/>
      </c>
      <c r="P238" t="str">
        <f t="shared" si="8"/>
        <v/>
      </c>
    </row>
    <row r="239" spans="1:16">
      <c r="A239" s="8" t="s">
        <v>7592</v>
      </c>
      <c r="B239" s="8" t="b">
        <v>0</v>
      </c>
      <c r="C239" s="8" t="s">
        <v>16</v>
      </c>
      <c r="D239" s="8" t="s">
        <v>16</v>
      </c>
      <c r="E239" s="8">
        <v>21</v>
      </c>
      <c r="F239" s="8" t="s">
        <v>7591</v>
      </c>
      <c r="G239" s="8">
        <v>1</v>
      </c>
      <c r="H239" s="8">
        <v>1</v>
      </c>
      <c r="I239" s="8">
        <v>1</v>
      </c>
      <c r="J239" s="8" t="s">
        <v>744</v>
      </c>
      <c r="K239" s="8" t="s">
        <v>744</v>
      </c>
      <c r="L239" s="8" t="s">
        <v>745</v>
      </c>
      <c r="M239" s="8" t="s">
        <v>7590</v>
      </c>
      <c r="N239" s="8">
        <v>2169.1887099999999</v>
      </c>
      <c r="O239" t="str">
        <f t="shared" si="7"/>
        <v/>
      </c>
      <c r="P239" t="str">
        <f t="shared" si="8"/>
        <v/>
      </c>
    </row>
    <row r="240" spans="1:16">
      <c r="A240" s="8" t="s">
        <v>6411</v>
      </c>
      <c r="B240" s="8" t="b">
        <v>0</v>
      </c>
      <c r="C240" s="8" t="s">
        <v>16</v>
      </c>
      <c r="D240" s="8" t="s">
        <v>16</v>
      </c>
      <c r="E240" s="8">
        <v>22</v>
      </c>
      <c r="F240" s="8" t="s">
        <v>6410</v>
      </c>
      <c r="G240" s="8">
        <v>1</v>
      </c>
      <c r="H240" s="8">
        <v>1</v>
      </c>
      <c r="I240" s="8">
        <v>1</v>
      </c>
      <c r="J240" s="8" t="s">
        <v>744</v>
      </c>
      <c r="K240" s="8" t="s">
        <v>744</v>
      </c>
      <c r="L240" s="8" t="s">
        <v>745</v>
      </c>
      <c r="M240" s="8" t="s">
        <v>6409</v>
      </c>
      <c r="N240" s="8">
        <v>2298.2312999999999</v>
      </c>
      <c r="O240" t="str">
        <f t="shared" si="7"/>
        <v/>
      </c>
      <c r="P240" t="str">
        <f t="shared" si="8"/>
        <v/>
      </c>
    </row>
    <row r="241" spans="1:16">
      <c r="A241" s="8" t="s">
        <v>11792</v>
      </c>
      <c r="B241" s="8" t="b">
        <v>0</v>
      </c>
      <c r="C241" s="8" t="s">
        <v>16</v>
      </c>
      <c r="D241" s="8" t="s">
        <v>1382</v>
      </c>
      <c r="E241" s="8">
        <v>16</v>
      </c>
      <c r="F241" s="8" t="s">
        <v>11791</v>
      </c>
      <c r="G241" s="8">
        <v>1</v>
      </c>
      <c r="H241" s="8">
        <v>1</v>
      </c>
      <c r="I241" s="8">
        <v>1</v>
      </c>
      <c r="J241" s="8" t="s">
        <v>2028</v>
      </c>
      <c r="K241" s="8" t="s">
        <v>2028</v>
      </c>
      <c r="L241" s="8" t="s">
        <v>2027</v>
      </c>
      <c r="M241" s="8" t="s">
        <v>11790</v>
      </c>
      <c r="N241" s="8">
        <v>1856.8595700000001</v>
      </c>
      <c r="O241" t="str">
        <f t="shared" si="7"/>
        <v/>
      </c>
      <c r="P241" t="str">
        <f t="shared" si="8"/>
        <v/>
      </c>
    </row>
    <row r="242" spans="1:16">
      <c r="A242" s="8" t="s">
        <v>6417</v>
      </c>
      <c r="B242" s="8" t="b">
        <v>0</v>
      </c>
      <c r="C242" s="8" t="s">
        <v>16</v>
      </c>
      <c r="D242" s="8" t="s">
        <v>16</v>
      </c>
      <c r="E242" s="8">
        <v>17</v>
      </c>
      <c r="F242" s="8" t="s">
        <v>6416</v>
      </c>
      <c r="G242" s="8">
        <v>2</v>
      </c>
      <c r="H242" s="8">
        <v>2</v>
      </c>
      <c r="I242" s="8">
        <v>1</v>
      </c>
      <c r="J242" s="8" t="s">
        <v>3564</v>
      </c>
      <c r="K242" s="8" t="s">
        <v>3564</v>
      </c>
      <c r="L242" s="8" t="s">
        <v>3563</v>
      </c>
      <c r="M242" s="8" t="s">
        <v>6415</v>
      </c>
      <c r="N242" s="8">
        <v>1914.9052799999999</v>
      </c>
      <c r="O242" t="str">
        <f t="shared" si="7"/>
        <v/>
      </c>
      <c r="P242" t="str">
        <f t="shared" si="8"/>
        <v/>
      </c>
    </row>
    <row r="243" spans="1:16">
      <c r="A243" s="8" t="s">
        <v>6423</v>
      </c>
      <c r="B243" s="8" t="b">
        <v>0</v>
      </c>
      <c r="C243" s="8" t="s">
        <v>70</v>
      </c>
      <c r="D243" s="8" t="s">
        <v>16</v>
      </c>
      <c r="E243" s="8">
        <v>15</v>
      </c>
      <c r="F243" s="8" t="s">
        <v>6422</v>
      </c>
      <c r="G243" s="8">
        <v>1</v>
      </c>
      <c r="H243" s="8">
        <v>2</v>
      </c>
      <c r="I243" s="8">
        <v>1</v>
      </c>
      <c r="J243" s="8" t="s">
        <v>3647</v>
      </c>
      <c r="K243" s="8" t="s">
        <v>3646</v>
      </c>
      <c r="L243" s="8" t="s">
        <v>3645</v>
      </c>
      <c r="M243" s="8" t="s">
        <v>6421</v>
      </c>
      <c r="N243" s="8">
        <v>1504.8118199999999</v>
      </c>
      <c r="O243" t="str">
        <f t="shared" si="7"/>
        <v/>
      </c>
      <c r="P243" t="str">
        <f t="shared" si="8"/>
        <v/>
      </c>
    </row>
    <row r="244" spans="1:16">
      <c r="A244" s="8" t="s">
        <v>11789</v>
      </c>
      <c r="B244" s="8" t="b">
        <v>0</v>
      </c>
      <c r="C244" s="8" t="s">
        <v>16</v>
      </c>
      <c r="D244" s="8" t="s">
        <v>16</v>
      </c>
      <c r="E244" s="8">
        <v>11</v>
      </c>
      <c r="F244" s="8" t="s">
        <v>11788</v>
      </c>
      <c r="G244" s="8">
        <v>1</v>
      </c>
      <c r="H244" s="8">
        <v>1</v>
      </c>
      <c r="I244" s="8">
        <v>1</v>
      </c>
      <c r="J244" s="8" t="s">
        <v>93</v>
      </c>
      <c r="K244" s="8" t="s">
        <v>93</v>
      </c>
      <c r="L244" s="8" t="s">
        <v>94</v>
      </c>
      <c r="M244" s="8" t="s">
        <v>11787</v>
      </c>
      <c r="N244" s="8">
        <v>1182.58617</v>
      </c>
      <c r="O244" t="str">
        <f t="shared" si="7"/>
        <v/>
      </c>
      <c r="P244" t="str">
        <f t="shared" si="8"/>
        <v/>
      </c>
    </row>
    <row r="245" spans="1:16">
      <c r="A245" s="8" t="s">
        <v>11786</v>
      </c>
      <c r="B245" s="8" t="b">
        <v>0</v>
      </c>
      <c r="C245" s="8" t="s">
        <v>16</v>
      </c>
      <c r="D245" s="8" t="s">
        <v>16</v>
      </c>
      <c r="E245" s="8">
        <v>14</v>
      </c>
      <c r="F245" s="8" t="s">
        <v>11785</v>
      </c>
      <c r="G245" s="8">
        <v>1</v>
      </c>
      <c r="H245" s="8">
        <v>1</v>
      </c>
      <c r="I245" s="8">
        <v>1</v>
      </c>
      <c r="J245" s="8" t="s">
        <v>2916</v>
      </c>
      <c r="K245" s="8" t="s">
        <v>2916</v>
      </c>
      <c r="L245" s="8" t="s">
        <v>2915</v>
      </c>
      <c r="M245" s="8" t="s">
        <v>11784</v>
      </c>
      <c r="N245" s="8">
        <v>1582.80846</v>
      </c>
      <c r="O245" t="str">
        <f t="shared" si="7"/>
        <v/>
      </c>
      <c r="P245" t="str">
        <f t="shared" si="8"/>
        <v/>
      </c>
    </row>
    <row r="246" spans="1:16">
      <c r="A246" s="8" t="s">
        <v>6426</v>
      </c>
      <c r="B246" s="8" t="b">
        <v>0</v>
      </c>
      <c r="C246" s="8" t="s">
        <v>16</v>
      </c>
      <c r="D246" s="8" t="s">
        <v>1512</v>
      </c>
      <c r="E246" s="8">
        <v>20</v>
      </c>
      <c r="F246" s="8" t="s">
        <v>6425</v>
      </c>
      <c r="G246" s="8">
        <v>1</v>
      </c>
      <c r="H246" s="8">
        <v>2</v>
      </c>
      <c r="I246" s="8">
        <v>7</v>
      </c>
      <c r="J246" s="8" t="s">
        <v>676</v>
      </c>
      <c r="K246" s="8" t="s">
        <v>1092</v>
      </c>
      <c r="L246" s="8" t="s">
        <v>678</v>
      </c>
      <c r="M246" s="8" t="s">
        <v>6424</v>
      </c>
      <c r="N246" s="8">
        <v>2353.24451</v>
      </c>
      <c r="O246" t="str">
        <f t="shared" si="7"/>
        <v/>
      </c>
      <c r="P246" t="str">
        <f t="shared" si="8"/>
        <v/>
      </c>
    </row>
    <row r="247" spans="1:16">
      <c r="A247" s="8" t="s">
        <v>6429</v>
      </c>
      <c r="B247" s="8" t="b">
        <v>0</v>
      </c>
      <c r="C247" s="8" t="s">
        <v>16</v>
      </c>
      <c r="D247" s="8" t="s">
        <v>16</v>
      </c>
      <c r="E247" s="8">
        <v>16</v>
      </c>
      <c r="F247" s="8" t="s">
        <v>6428</v>
      </c>
      <c r="G247" s="8">
        <v>2</v>
      </c>
      <c r="H247" s="8">
        <v>2</v>
      </c>
      <c r="I247" s="8">
        <v>4</v>
      </c>
      <c r="J247" s="8" t="s">
        <v>5957</v>
      </c>
      <c r="K247" s="8" t="s">
        <v>5957</v>
      </c>
      <c r="L247" s="8" t="s">
        <v>5956</v>
      </c>
      <c r="M247" s="8" t="s">
        <v>6427</v>
      </c>
      <c r="N247" s="8">
        <v>1646.9952000000001</v>
      </c>
      <c r="O247" t="str">
        <f t="shared" si="7"/>
        <v/>
      </c>
      <c r="P247" t="str">
        <f t="shared" si="8"/>
        <v/>
      </c>
    </row>
    <row r="248" spans="1:16">
      <c r="A248" s="8" t="s">
        <v>6432</v>
      </c>
      <c r="B248" s="8" t="b">
        <v>0</v>
      </c>
      <c r="C248" s="8" t="s">
        <v>16</v>
      </c>
      <c r="D248" s="8" t="s">
        <v>16</v>
      </c>
      <c r="E248" s="8">
        <v>18</v>
      </c>
      <c r="F248" s="8" t="s">
        <v>6431</v>
      </c>
      <c r="G248" s="8">
        <v>2</v>
      </c>
      <c r="H248" s="8">
        <v>2</v>
      </c>
      <c r="I248" s="8">
        <v>2</v>
      </c>
      <c r="J248" s="8" t="s">
        <v>5957</v>
      </c>
      <c r="K248" s="8" t="s">
        <v>5957</v>
      </c>
      <c r="L248" s="8" t="s">
        <v>5956</v>
      </c>
      <c r="M248" s="8" t="s">
        <v>6430</v>
      </c>
      <c r="N248" s="8">
        <v>1862.08581</v>
      </c>
      <c r="O248" t="str">
        <f t="shared" si="7"/>
        <v/>
      </c>
      <c r="P248" t="str">
        <f t="shared" si="8"/>
        <v/>
      </c>
    </row>
    <row r="249" spans="1:16">
      <c r="A249" s="8" t="s">
        <v>6435</v>
      </c>
      <c r="B249" s="8" t="b">
        <v>0</v>
      </c>
      <c r="C249" s="8" t="s">
        <v>16</v>
      </c>
      <c r="D249" s="8" t="s">
        <v>16</v>
      </c>
      <c r="E249" s="8">
        <v>16</v>
      </c>
      <c r="F249" s="8" t="s">
        <v>6434</v>
      </c>
      <c r="G249" s="8">
        <v>1</v>
      </c>
      <c r="H249" s="8">
        <v>1</v>
      </c>
      <c r="I249" s="8">
        <v>2</v>
      </c>
      <c r="J249" s="8" t="s">
        <v>841</v>
      </c>
      <c r="K249" s="8" t="s">
        <v>841</v>
      </c>
      <c r="L249" s="8" t="s">
        <v>842</v>
      </c>
      <c r="M249" s="8" t="s">
        <v>6433</v>
      </c>
      <c r="N249" s="8">
        <v>1598.83843</v>
      </c>
      <c r="O249" t="str">
        <f t="shared" si="7"/>
        <v/>
      </c>
      <c r="P249" t="str">
        <f t="shared" si="8"/>
        <v/>
      </c>
    </row>
    <row r="250" spans="1:16">
      <c r="A250" s="8" t="s">
        <v>11783</v>
      </c>
      <c r="B250" s="8" t="b">
        <v>0</v>
      </c>
      <c r="C250" s="8" t="s">
        <v>16</v>
      </c>
      <c r="D250" s="8" t="s">
        <v>16</v>
      </c>
      <c r="E250" s="8">
        <v>16</v>
      </c>
      <c r="F250" s="8" t="s">
        <v>11782</v>
      </c>
      <c r="G250" s="8">
        <v>1</v>
      </c>
      <c r="H250" s="8">
        <v>1</v>
      </c>
      <c r="I250" s="8">
        <v>1</v>
      </c>
      <c r="J250" s="8" t="s">
        <v>93</v>
      </c>
      <c r="K250" s="8" t="s">
        <v>93</v>
      </c>
      <c r="L250" s="8" t="s">
        <v>94</v>
      </c>
      <c r="M250" s="8" t="s">
        <v>11781</v>
      </c>
      <c r="N250" s="8">
        <v>1804.96642</v>
      </c>
      <c r="O250" t="str">
        <f t="shared" si="7"/>
        <v/>
      </c>
      <c r="P250" t="str">
        <f t="shared" si="8"/>
        <v/>
      </c>
    </row>
    <row r="251" spans="1:16">
      <c r="A251" s="8" t="s">
        <v>7595</v>
      </c>
      <c r="B251" s="8" t="b">
        <v>0</v>
      </c>
      <c r="C251" s="8" t="s">
        <v>16</v>
      </c>
      <c r="D251" s="8" t="s">
        <v>16</v>
      </c>
      <c r="E251" s="8">
        <v>15</v>
      </c>
      <c r="F251" s="8" t="s">
        <v>7594</v>
      </c>
      <c r="G251" s="8">
        <v>1</v>
      </c>
      <c r="H251" s="8">
        <v>1</v>
      </c>
      <c r="I251" s="8">
        <v>1</v>
      </c>
      <c r="J251" s="8" t="s">
        <v>6441</v>
      </c>
      <c r="K251" s="8" t="s">
        <v>6441</v>
      </c>
      <c r="L251" s="8" t="s">
        <v>6440</v>
      </c>
      <c r="M251" s="8" t="s">
        <v>7593</v>
      </c>
      <c r="N251" s="8">
        <v>1768.9551899999999</v>
      </c>
      <c r="O251" t="str">
        <f t="shared" si="7"/>
        <v/>
      </c>
      <c r="P251" t="str">
        <f t="shared" si="8"/>
        <v/>
      </c>
    </row>
    <row r="252" spans="1:16">
      <c r="A252" s="8" t="s">
        <v>6443</v>
      </c>
      <c r="B252" s="8" t="b">
        <v>0</v>
      </c>
      <c r="C252" s="8" t="s">
        <v>16</v>
      </c>
      <c r="D252" s="8" t="s">
        <v>16</v>
      </c>
      <c r="E252" s="8">
        <v>16</v>
      </c>
      <c r="F252" s="8" t="s">
        <v>6442</v>
      </c>
      <c r="G252" s="8">
        <v>1</v>
      </c>
      <c r="H252" s="8">
        <v>1</v>
      </c>
      <c r="I252" s="8">
        <v>2</v>
      </c>
      <c r="J252" s="8" t="s">
        <v>6441</v>
      </c>
      <c r="K252" s="8" t="s">
        <v>6441</v>
      </c>
      <c r="L252" s="8" t="s">
        <v>6440</v>
      </c>
      <c r="M252" s="8" t="s">
        <v>6439</v>
      </c>
      <c r="N252" s="8">
        <v>1897.01376</v>
      </c>
      <c r="O252" t="str">
        <f t="shared" si="7"/>
        <v/>
      </c>
      <c r="P252" t="str">
        <f t="shared" si="8"/>
        <v/>
      </c>
    </row>
    <row r="253" spans="1:16">
      <c r="A253" s="8" t="s">
        <v>11780</v>
      </c>
      <c r="B253" s="8" t="b">
        <v>0</v>
      </c>
      <c r="C253" s="8" t="s">
        <v>16</v>
      </c>
      <c r="D253" s="8" t="s">
        <v>795</v>
      </c>
      <c r="E253" s="8">
        <v>8</v>
      </c>
      <c r="F253" s="8" t="s">
        <v>11779</v>
      </c>
      <c r="G253" s="8">
        <v>1</v>
      </c>
      <c r="H253" s="8">
        <v>1</v>
      </c>
      <c r="I253" s="8">
        <v>1</v>
      </c>
      <c r="J253" s="8" t="s">
        <v>9463</v>
      </c>
      <c r="K253" s="8" t="s">
        <v>9463</v>
      </c>
      <c r="L253" s="8" t="s">
        <v>9462</v>
      </c>
      <c r="M253" s="8" t="s">
        <v>11778</v>
      </c>
      <c r="N253" s="8">
        <v>1048.6335799999999</v>
      </c>
      <c r="O253" t="str">
        <f t="shared" si="7"/>
        <v/>
      </c>
      <c r="P253" t="str">
        <f t="shared" si="8"/>
        <v/>
      </c>
    </row>
    <row r="254" spans="1:16">
      <c r="A254" s="8" t="s">
        <v>11777</v>
      </c>
      <c r="B254" s="8" t="b">
        <v>0</v>
      </c>
      <c r="C254" s="8" t="s">
        <v>70</v>
      </c>
      <c r="D254" s="8" t="s">
        <v>16</v>
      </c>
      <c r="E254" s="8">
        <v>28</v>
      </c>
      <c r="F254" s="8" t="s">
        <v>11776</v>
      </c>
      <c r="G254" s="8">
        <v>1</v>
      </c>
      <c r="H254" s="8">
        <v>2</v>
      </c>
      <c r="I254" s="8">
        <v>1</v>
      </c>
      <c r="J254" s="8" t="s">
        <v>8586</v>
      </c>
      <c r="K254" s="8" t="s">
        <v>8585</v>
      </c>
      <c r="L254" s="8" t="s">
        <v>8584</v>
      </c>
      <c r="M254" s="8" t="s">
        <v>11775</v>
      </c>
      <c r="N254" s="8">
        <v>2525.21677</v>
      </c>
      <c r="O254" t="str">
        <f t="shared" si="7"/>
        <v/>
      </c>
      <c r="P254" t="str">
        <f t="shared" si="8"/>
        <v/>
      </c>
    </row>
    <row r="255" spans="1:16">
      <c r="A255" s="8" t="s">
        <v>8892</v>
      </c>
      <c r="B255" s="8" t="b">
        <v>0</v>
      </c>
      <c r="C255" s="8" t="s">
        <v>16</v>
      </c>
      <c r="D255" s="8" t="s">
        <v>16</v>
      </c>
      <c r="E255" s="8">
        <v>20</v>
      </c>
      <c r="F255" s="8" t="s">
        <v>8891</v>
      </c>
      <c r="G255" s="8">
        <v>1</v>
      </c>
      <c r="H255" s="8">
        <v>1</v>
      </c>
      <c r="I255" s="8">
        <v>1</v>
      </c>
      <c r="J255" s="8" t="s">
        <v>3661</v>
      </c>
      <c r="K255" s="8" t="s">
        <v>3661</v>
      </c>
      <c r="L255" s="8" t="s">
        <v>3660</v>
      </c>
      <c r="M255" s="8" t="s">
        <v>8890</v>
      </c>
      <c r="N255" s="8">
        <v>2120.0618399999998</v>
      </c>
      <c r="O255" t="str">
        <f t="shared" si="7"/>
        <v/>
      </c>
      <c r="P255" t="str">
        <f t="shared" si="8"/>
        <v/>
      </c>
    </row>
    <row r="256" spans="1:16">
      <c r="A256" s="8" t="s">
        <v>8937</v>
      </c>
      <c r="B256" s="8" t="b">
        <v>0</v>
      </c>
      <c r="C256" s="8" t="s">
        <v>16</v>
      </c>
      <c r="D256" s="8" t="s">
        <v>16</v>
      </c>
      <c r="E256" s="8">
        <v>23</v>
      </c>
      <c r="F256" s="8" t="s">
        <v>8936</v>
      </c>
      <c r="G256" s="8">
        <v>1</v>
      </c>
      <c r="H256" s="8">
        <v>1</v>
      </c>
      <c r="I256" s="8">
        <v>1</v>
      </c>
      <c r="J256" s="8" t="s">
        <v>6716</v>
      </c>
      <c r="K256" s="8" t="s">
        <v>6716</v>
      </c>
      <c r="L256" s="8" t="s">
        <v>6715</v>
      </c>
      <c r="M256" s="8" t="s">
        <v>8935</v>
      </c>
      <c r="N256" s="8">
        <v>2327.1626099999999</v>
      </c>
      <c r="O256" t="str">
        <f t="shared" si="7"/>
        <v/>
      </c>
      <c r="P256" t="str">
        <f t="shared" si="8"/>
        <v/>
      </c>
    </row>
    <row r="257" spans="1:16">
      <c r="A257" s="8" t="s">
        <v>8934</v>
      </c>
      <c r="B257" s="8" t="b">
        <v>0</v>
      </c>
      <c r="C257" s="8" t="s">
        <v>16</v>
      </c>
      <c r="D257" s="8" t="s">
        <v>982</v>
      </c>
      <c r="E257" s="8">
        <v>15</v>
      </c>
      <c r="F257" s="8" t="s">
        <v>8933</v>
      </c>
      <c r="G257" s="8">
        <v>1</v>
      </c>
      <c r="H257" s="8">
        <v>1</v>
      </c>
      <c r="I257" s="8">
        <v>2</v>
      </c>
      <c r="J257" s="8" t="s">
        <v>8932</v>
      </c>
      <c r="K257" s="8" t="s">
        <v>8932</v>
      </c>
      <c r="L257" s="8" t="s">
        <v>8931</v>
      </c>
      <c r="M257" s="8" t="s">
        <v>8930</v>
      </c>
      <c r="N257" s="8">
        <v>1829.83744</v>
      </c>
      <c r="O257" t="str">
        <f t="shared" si="7"/>
        <v/>
      </c>
      <c r="P257" t="str">
        <f t="shared" si="8"/>
        <v/>
      </c>
    </row>
    <row r="258" spans="1:16">
      <c r="A258" s="8" t="s">
        <v>8572</v>
      </c>
      <c r="B258" s="8" t="b">
        <v>0</v>
      </c>
      <c r="C258" s="8" t="s">
        <v>70</v>
      </c>
      <c r="D258" s="8" t="s">
        <v>16</v>
      </c>
      <c r="E258" s="8">
        <v>18</v>
      </c>
      <c r="F258" s="8" t="s">
        <v>8571</v>
      </c>
      <c r="G258" s="8">
        <v>1</v>
      </c>
      <c r="H258" s="8">
        <v>2</v>
      </c>
      <c r="I258" s="8">
        <v>1</v>
      </c>
      <c r="J258" s="8" t="s">
        <v>5700</v>
      </c>
      <c r="K258" s="8" t="s">
        <v>5699</v>
      </c>
      <c r="L258" s="8" t="s">
        <v>5698</v>
      </c>
      <c r="M258" s="8" t="s">
        <v>8570</v>
      </c>
      <c r="N258" s="8">
        <v>1868.98649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8578</v>
      </c>
      <c r="B259" s="8" t="b">
        <v>0</v>
      </c>
      <c r="C259" s="8" t="s">
        <v>16</v>
      </c>
      <c r="D259" s="8" t="s">
        <v>16</v>
      </c>
      <c r="E259" s="8">
        <v>14</v>
      </c>
      <c r="F259" s="8" t="s">
        <v>8577</v>
      </c>
      <c r="G259" s="8">
        <v>1</v>
      </c>
      <c r="H259" s="8">
        <v>2</v>
      </c>
      <c r="I259" s="8">
        <v>2</v>
      </c>
      <c r="J259" s="8" t="s">
        <v>8576</v>
      </c>
      <c r="K259" s="8" t="s">
        <v>8575</v>
      </c>
      <c r="L259" s="8" t="s">
        <v>8574</v>
      </c>
      <c r="M259" s="8" t="s">
        <v>8573</v>
      </c>
      <c r="N259" s="8">
        <v>1617.8370299999999</v>
      </c>
      <c r="O259" t="str">
        <f t="shared" si="9"/>
        <v/>
      </c>
      <c r="P259" t="str">
        <f t="shared" si="10"/>
        <v/>
      </c>
    </row>
    <row r="260" spans="1:16">
      <c r="A260" s="8" t="s">
        <v>8582</v>
      </c>
      <c r="B260" s="8" t="b">
        <v>0</v>
      </c>
      <c r="C260" s="8" t="s">
        <v>70</v>
      </c>
      <c r="D260" s="8" t="s">
        <v>16</v>
      </c>
      <c r="E260" s="8">
        <v>14</v>
      </c>
      <c r="F260" s="8" t="s">
        <v>8581</v>
      </c>
      <c r="G260" s="8">
        <v>1</v>
      </c>
      <c r="H260" s="8">
        <v>2</v>
      </c>
      <c r="I260" s="8">
        <v>1</v>
      </c>
      <c r="J260" s="8" t="s">
        <v>6701</v>
      </c>
      <c r="K260" s="8" t="s">
        <v>8580</v>
      </c>
      <c r="L260" s="8" t="s">
        <v>6700</v>
      </c>
      <c r="M260" s="8" t="s">
        <v>8579</v>
      </c>
      <c r="N260" s="8">
        <v>1596.8744200000001</v>
      </c>
      <c r="O260" t="str">
        <f t="shared" si="9"/>
        <v/>
      </c>
      <c r="P260" t="str">
        <f t="shared" si="10"/>
        <v/>
      </c>
    </row>
    <row r="261" spans="1:16">
      <c r="A261" s="8" t="s">
        <v>11774</v>
      </c>
      <c r="B261" s="8" t="b">
        <v>0</v>
      </c>
      <c r="C261" s="8" t="s">
        <v>16</v>
      </c>
      <c r="D261" s="8" t="s">
        <v>16</v>
      </c>
      <c r="E261" s="8">
        <v>14</v>
      </c>
      <c r="F261" s="8" t="s">
        <v>11773</v>
      </c>
      <c r="G261" s="8">
        <v>1</v>
      </c>
      <c r="H261" s="8">
        <v>1</v>
      </c>
      <c r="I261" s="8">
        <v>1</v>
      </c>
      <c r="J261" s="8" t="s">
        <v>2338</v>
      </c>
      <c r="K261" s="8" t="s">
        <v>2338</v>
      </c>
      <c r="L261" s="8" t="s">
        <v>2337</v>
      </c>
      <c r="M261" s="8" t="s">
        <v>11772</v>
      </c>
      <c r="N261" s="8">
        <v>1630.69076</v>
      </c>
      <c r="O261" t="str">
        <f t="shared" si="9"/>
        <v/>
      </c>
      <c r="P261" t="str">
        <f t="shared" si="10"/>
        <v/>
      </c>
    </row>
    <row r="262" spans="1:16">
      <c r="A262" s="8" t="s">
        <v>11771</v>
      </c>
      <c r="B262" s="8" t="b">
        <v>0</v>
      </c>
      <c r="C262" s="8" t="s">
        <v>16</v>
      </c>
      <c r="D262" s="8" t="s">
        <v>11770</v>
      </c>
      <c r="E262" s="8">
        <v>17</v>
      </c>
      <c r="F262" s="8" t="s">
        <v>11769</v>
      </c>
      <c r="G262" s="8">
        <v>1</v>
      </c>
      <c r="H262" s="8">
        <v>1</v>
      </c>
      <c r="I262" s="8">
        <v>2</v>
      </c>
      <c r="J262" s="8" t="s">
        <v>11768</v>
      </c>
      <c r="K262" s="8" t="s">
        <v>11768</v>
      </c>
      <c r="L262" s="8" t="s">
        <v>11767</v>
      </c>
      <c r="M262" s="8" t="s">
        <v>11766</v>
      </c>
      <c r="N262" s="8">
        <v>1835.85924</v>
      </c>
      <c r="O262" t="str">
        <f t="shared" si="9"/>
        <v/>
      </c>
      <c r="P262" t="str">
        <f t="shared" si="10"/>
        <v/>
      </c>
    </row>
    <row r="263" spans="1:16">
      <c r="A263" s="8" t="s">
        <v>11765</v>
      </c>
      <c r="B263" s="8" t="b">
        <v>0</v>
      </c>
      <c r="C263" s="8" t="s">
        <v>16</v>
      </c>
      <c r="D263" s="8" t="s">
        <v>1512</v>
      </c>
      <c r="E263" s="8">
        <v>15</v>
      </c>
      <c r="F263" s="8" t="s">
        <v>11764</v>
      </c>
      <c r="G263" s="8">
        <v>1</v>
      </c>
      <c r="H263" s="8">
        <v>1</v>
      </c>
      <c r="I263" s="8">
        <v>1</v>
      </c>
      <c r="J263" s="8" t="s">
        <v>261</v>
      </c>
      <c r="K263" s="8" t="s">
        <v>261</v>
      </c>
      <c r="L263" s="8" t="s">
        <v>262</v>
      </c>
      <c r="M263" s="8" t="s">
        <v>11763</v>
      </c>
      <c r="N263" s="8">
        <v>1680.8625300000001</v>
      </c>
      <c r="O263" t="str">
        <f t="shared" si="9"/>
        <v/>
      </c>
      <c r="P263" t="str">
        <f t="shared" si="10"/>
        <v/>
      </c>
    </row>
    <row r="264" spans="1:16">
      <c r="A264" s="8" t="s">
        <v>8569</v>
      </c>
      <c r="B264" s="8" t="b">
        <v>0</v>
      </c>
      <c r="C264" s="8" t="s">
        <v>16</v>
      </c>
      <c r="D264" s="8" t="s">
        <v>16</v>
      </c>
      <c r="E264" s="8">
        <v>15</v>
      </c>
      <c r="F264" s="8" t="s">
        <v>8568</v>
      </c>
      <c r="G264" s="8">
        <v>1</v>
      </c>
      <c r="H264" s="8">
        <v>1</v>
      </c>
      <c r="I264" s="8">
        <v>1</v>
      </c>
      <c r="J264" s="8" t="s">
        <v>2405</v>
      </c>
      <c r="K264" s="8" t="s">
        <v>2405</v>
      </c>
      <c r="L264" s="8" t="s">
        <v>2404</v>
      </c>
      <c r="M264" s="8" t="s">
        <v>8567</v>
      </c>
      <c r="N264" s="8">
        <v>1474.7536299999999</v>
      </c>
      <c r="O264" t="str">
        <f t="shared" si="9"/>
        <v/>
      </c>
      <c r="P264" t="str">
        <f t="shared" si="10"/>
        <v/>
      </c>
    </row>
    <row r="265" spans="1:16">
      <c r="A265" s="8" t="s">
        <v>8594</v>
      </c>
      <c r="B265" s="8" t="b">
        <v>0</v>
      </c>
      <c r="C265" s="8" t="s">
        <v>70</v>
      </c>
      <c r="D265" s="8" t="s">
        <v>16</v>
      </c>
      <c r="E265" s="8">
        <v>12</v>
      </c>
      <c r="F265" s="8" t="s">
        <v>8593</v>
      </c>
      <c r="G265" s="8">
        <v>1</v>
      </c>
      <c r="H265" s="8">
        <v>2</v>
      </c>
      <c r="I265" s="8">
        <v>1</v>
      </c>
      <c r="J265" s="8" t="s">
        <v>2343</v>
      </c>
      <c r="K265" s="8" t="s">
        <v>5534</v>
      </c>
      <c r="L265" s="8" t="s">
        <v>2342</v>
      </c>
      <c r="M265" s="8" t="s">
        <v>8592</v>
      </c>
      <c r="N265" s="8">
        <v>1365.6532500000001</v>
      </c>
      <c r="O265" t="str">
        <f t="shared" si="9"/>
        <v/>
      </c>
      <c r="P265" t="str">
        <f t="shared" si="10"/>
        <v/>
      </c>
    </row>
    <row r="266" spans="1:16">
      <c r="A266" s="8" t="s">
        <v>11762</v>
      </c>
      <c r="B266" s="8" t="b">
        <v>0</v>
      </c>
      <c r="C266" s="8" t="s">
        <v>16</v>
      </c>
      <c r="D266" s="8" t="s">
        <v>16</v>
      </c>
      <c r="E266" s="8">
        <v>14</v>
      </c>
      <c r="F266" s="8" t="s">
        <v>11761</v>
      </c>
      <c r="G266" s="8">
        <v>1</v>
      </c>
      <c r="H266" s="8">
        <v>1</v>
      </c>
      <c r="I266" s="8">
        <v>2</v>
      </c>
      <c r="J266" s="8" t="s">
        <v>9719</v>
      </c>
      <c r="K266" s="8" t="s">
        <v>9719</v>
      </c>
      <c r="L266" s="8" t="s">
        <v>9718</v>
      </c>
      <c r="M266" s="8" t="s">
        <v>11760</v>
      </c>
      <c r="N266" s="8">
        <v>1669.99593</v>
      </c>
      <c r="O266" t="str">
        <f t="shared" si="9"/>
        <v/>
      </c>
      <c r="P266" t="str">
        <f t="shared" si="10"/>
        <v/>
      </c>
    </row>
    <row r="267" spans="1:16">
      <c r="A267" s="8" t="s">
        <v>11759</v>
      </c>
      <c r="B267" s="8" t="b">
        <v>0</v>
      </c>
      <c r="C267" s="8" t="s">
        <v>16</v>
      </c>
      <c r="D267" s="8" t="s">
        <v>16</v>
      </c>
      <c r="E267" s="8">
        <v>15</v>
      </c>
      <c r="F267" s="8" t="s">
        <v>11758</v>
      </c>
      <c r="G267" s="8">
        <v>1</v>
      </c>
      <c r="H267" s="8">
        <v>1</v>
      </c>
      <c r="I267" s="8">
        <v>1</v>
      </c>
      <c r="J267" s="8" t="s">
        <v>9719</v>
      </c>
      <c r="K267" s="8" t="s">
        <v>9719</v>
      </c>
      <c r="L267" s="8" t="s">
        <v>9718</v>
      </c>
      <c r="M267" s="8" t="s">
        <v>11757</v>
      </c>
      <c r="N267" s="8">
        <v>1784.0388600000001</v>
      </c>
      <c r="O267" t="str">
        <f t="shared" si="9"/>
        <v/>
      </c>
      <c r="P267" t="str">
        <f t="shared" si="10"/>
        <v/>
      </c>
    </row>
    <row r="268" spans="1:16">
      <c r="A268" s="8" t="s">
        <v>11756</v>
      </c>
      <c r="B268" s="8" t="b">
        <v>0</v>
      </c>
      <c r="C268" s="8" t="s">
        <v>16</v>
      </c>
      <c r="D268" s="8" t="s">
        <v>16</v>
      </c>
      <c r="E268" s="8">
        <v>16</v>
      </c>
      <c r="F268" s="8" t="s">
        <v>11755</v>
      </c>
      <c r="G268" s="8">
        <v>1</v>
      </c>
      <c r="H268" s="8">
        <v>1</v>
      </c>
      <c r="I268" s="8">
        <v>1</v>
      </c>
      <c r="J268" s="8" t="s">
        <v>9719</v>
      </c>
      <c r="K268" s="8" t="s">
        <v>9719</v>
      </c>
      <c r="L268" s="8" t="s">
        <v>9718</v>
      </c>
      <c r="M268" s="8" t="s">
        <v>11754</v>
      </c>
      <c r="N268" s="8">
        <v>1885.08654</v>
      </c>
      <c r="O268" t="str">
        <f t="shared" si="9"/>
        <v/>
      </c>
      <c r="P268" t="str">
        <f t="shared" si="10"/>
        <v/>
      </c>
    </row>
    <row r="269" spans="1:16">
      <c r="A269" s="8" t="s">
        <v>11753</v>
      </c>
      <c r="B269" s="8" t="b">
        <v>0</v>
      </c>
      <c r="C269" s="8" t="s">
        <v>70</v>
      </c>
      <c r="D269" s="8" t="s">
        <v>16</v>
      </c>
      <c r="E269" s="8">
        <v>8</v>
      </c>
      <c r="F269" s="8" t="s">
        <v>11752</v>
      </c>
      <c r="G269" s="8">
        <v>1</v>
      </c>
      <c r="H269" s="8">
        <v>2</v>
      </c>
      <c r="I269" s="8">
        <v>2</v>
      </c>
      <c r="J269" s="8" t="s">
        <v>9705</v>
      </c>
      <c r="K269" s="8" t="s">
        <v>9704</v>
      </c>
      <c r="L269" s="8" t="s">
        <v>9703</v>
      </c>
      <c r="M269" s="8" t="s">
        <v>11751</v>
      </c>
      <c r="N269" s="8">
        <v>917.55670999999995</v>
      </c>
      <c r="O269" t="str">
        <f t="shared" si="9"/>
        <v/>
      </c>
      <c r="P269" t="str">
        <f t="shared" si="10"/>
        <v/>
      </c>
    </row>
    <row r="270" spans="1:16">
      <c r="A270" s="8" t="s">
        <v>8599</v>
      </c>
      <c r="B270" s="8" t="b">
        <v>0</v>
      </c>
      <c r="C270" s="8" t="s">
        <v>16</v>
      </c>
      <c r="D270" s="8" t="s">
        <v>50</v>
      </c>
      <c r="E270" s="8">
        <v>16</v>
      </c>
      <c r="F270" s="8" t="s">
        <v>8598</v>
      </c>
      <c r="G270" s="8">
        <v>1</v>
      </c>
      <c r="H270" s="8">
        <v>1</v>
      </c>
      <c r="I270" s="8">
        <v>1</v>
      </c>
      <c r="J270" s="8" t="s">
        <v>8597</v>
      </c>
      <c r="K270" s="8" t="s">
        <v>8597</v>
      </c>
      <c r="L270" s="8" t="s">
        <v>8596</v>
      </c>
      <c r="M270" s="8" t="s">
        <v>8595</v>
      </c>
      <c r="N270" s="8">
        <v>1772.8999799999999</v>
      </c>
      <c r="O270" t="str">
        <f t="shared" si="9"/>
        <v/>
      </c>
      <c r="P270" t="str">
        <f t="shared" si="10"/>
        <v/>
      </c>
    </row>
    <row r="271" spans="1:16">
      <c r="A271" s="8" t="s">
        <v>11750</v>
      </c>
      <c r="B271" s="8" t="b">
        <v>0</v>
      </c>
      <c r="C271" s="8" t="s">
        <v>16</v>
      </c>
      <c r="D271" s="8" t="s">
        <v>16</v>
      </c>
      <c r="E271" s="8">
        <v>10</v>
      </c>
      <c r="F271" s="8" t="s">
        <v>11749</v>
      </c>
      <c r="G271" s="8">
        <v>1</v>
      </c>
      <c r="H271" s="8">
        <v>1</v>
      </c>
      <c r="I271" s="8">
        <v>1</v>
      </c>
      <c r="J271" s="8" t="s">
        <v>93</v>
      </c>
      <c r="K271" s="8" t="s">
        <v>93</v>
      </c>
      <c r="L271" s="8" t="s">
        <v>94</v>
      </c>
      <c r="M271" s="8" t="s">
        <v>11748</v>
      </c>
      <c r="N271" s="8">
        <v>1031.5268699999999</v>
      </c>
      <c r="O271" t="str">
        <f t="shared" si="9"/>
        <v/>
      </c>
      <c r="P271" t="str">
        <f t="shared" si="10"/>
        <v/>
      </c>
    </row>
    <row r="272" spans="1:16">
      <c r="A272" s="8" t="s">
        <v>11747</v>
      </c>
      <c r="B272" s="8" t="b">
        <v>0</v>
      </c>
      <c r="C272" s="8" t="s">
        <v>16</v>
      </c>
      <c r="D272" s="8" t="s">
        <v>16</v>
      </c>
      <c r="E272" s="8">
        <v>15</v>
      </c>
      <c r="F272" s="8" t="s">
        <v>11746</v>
      </c>
      <c r="G272" s="8">
        <v>1</v>
      </c>
      <c r="H272" s="8">
        <v>1</v>
      </c>
      <c r="I272" s="8">
        <v>1</v>
      </c>
      <c r="J272" s="8" t="s">
        <v>2343</v>
      </c>
      <c r="K272" s="8" t="s">
        <v>2343</v>
      </c>
      <c r="L272" s="8" t="s">
        <v>2342</v>
      </c>
      <c r="M272" s="8" t="s">
        <v>11745</v>
      </c>
      <c r="N272" s="8">
        <v>1664.8013699999999</v>
      </c>
      <c r="O272" t="str">
        <f t="shared" si="9"/>
        <v/>
      </c>
      <c r="P272" t="str">
        <f t="shared" si="10"/>
        <v/>
      </c>
    </row>
    <row r="273" spans="1:16">
      <c r="A273" s="8" t="s">
        <v>8566</v>
      </c>
      <c r="B273" s="8" t="b">
        <v>0</v>
      </c>
      <c r="C273" s="8" t="s">
        <v>16</v>
      </c>
      <c r="D273" s="8" t="s">
        <v>16</v>
      </c>
      <c r="E273" s="8">
        <v>13</v>
      </c>
      <c r="F273" s="8" t="s">
        <v>8565</v>
      </c>
      <c r="G273" s="8">
        <v>1</v>
      </c>
      <c r="H273" s="8">
        <v>1</v>
      </c>
      <c r="I273" s="8">
        <v>1</v>
      </c>
      <c r="J273" s="8" t="s">
        <v>2405</v>
      </c>
      <c r="K273" s="8" t="s">
        <v>2405</v>
      </c>
      <c r="L273" s="8" t="s">
        <v>2404</v>
      </c>
      <c r="M273" s="8" t="s">
        <v>8564</v>
      </c>
      <c r="N273" s="8">
        <v>1302.70523</v>
      </c>
      <c r="O273" t="str">
        <f t="shared" si="9"/>
        <v/>
      </c>
      <c r="P273" t="str">
        <f t="shared" si="10"/>
        <v/>
      </c>
    </row>
    <row r="274" spans="1:16">
      <c r="A274" s="8" t="s">
        <v>11744</v>
      </c>
      <c r="B274" s="8" t="b">
        <v>0</v>
      </c>
      <c r="C274" s="8" t="s">
        <v>16</v>
      </c>
      <c r="D274" s="8" t="s">
        <v>16</v>
      </c>
      <c r="E274" s="8">
        <v>10</v>
      </c>
      <c r="F274" s="8" t="s">
        <v>11743</v>
      </c>
      <c r="G274" s="8">
        <v>1</v>
      </c>
      <c r="H274" s="8">
        <v>1</v>
      </c>
      <c r="I274" s="8">
        <v>2</v>
      </c>
      <c r="J274" s="8" t="s">
        <v>93</v>
      </c>
      <c r="K274" s="8" t="s">
        <v>93</v>
      </c>
      <c r="L274" s="8" t="s">
        <v>94</v>
      </c>
      <c r="M274" s="8" t="s">
        <v>11742</v>
      </c>
      <c r="N274" s="8">
        <v>1203.62156</v>
      </c>
      <c r="O274" t="str">
        <f t="shared" si="9"/>
        <v/>
      </c>
      <c r="P274" t="str">
        <f t="shared" si="10"/>
        <v/>
      </c>
    </row>
    <row r="275" spans="1:16">
      <c r="A275" s="8" t="s">
        <v>11741</v>
      </c>
      <c r="B275" s="8" t="b">
        <v>0</v>
      </c>
      <c r="C275" s="8" t="s">
        <v>16</v>
      </c>
      <c r="D275" s="8" t="s">
        <v>16</v>
      </c>
      <c r="E275" s="8">
        <v>9</v>
      </c>
      <c r="F275" s="8" t="s">
        <v>11740</v>
      </c>
      <c r="G275" s="8">
        <v>1</v>
      </c>
      <c r="H275" s="8">
        <v>1</v>
      </c>
      <c r="I275" s="8">
        <v>1</v>
      </c>
      <c r="J275" s="8" t="s">
        <v>93</v>
      </c>
      <c r="K275" s="8" t="s">
        <v>93</v>
      </c>
      <c r="L275" s="8" t="s">
        <v>94</v>
      </c>
      <c r="M275" s="8" t="s">
        <v>11739</v>
      </c>
      <c r="N275" s="8">
        <v>1075.5265899999999</v>
      </c>
      <c r="O275" t="str">
        <f t="shared" si="9"/>
        <v/>
      </c>
      <c r="P275" t="str">
        <f t="shared" si="10"/>
        <v/>
      </c>
    </row>
    <row r="276" spans="1:16">
      <c r="A276" s="8" t="s">
        <v>8530</v>
      </c>
      <c r="B276" s="8" t="b">
        <v>0</v>
      </c>
      <c r="C276" s="8" t="s">
        <v>16</v>
      </c>
      <c r="D276" s="8" t="s">
        <v>16</v>
      </c>
      <c r="E276" s="8">
        <v>15</v>
      </c>
      <c r="F276" s="8" t="s">
        <v>8529</v>
      </c>
      <c r="G276" s="8">
        <v>1</v>
      </c>
      <c r="H276" s="8">
        <v>1</v>
      </c>
      <c r="I276" s="8">
        <v>1</v>
      </c>
      <c r="J276" s="8" t="s">
        <v>8528</v>
      </c>
      <c r="K276" s="8" t="s">
        <v>8528</v>
      </c>
      <c r="L276" s="8" t="s">
        <v>8527</v>
      </c>
      <c r="M276" s="8" t="s">
        <v>8526</v>
      </c>
      <c r="N276" s="8">
        <v>1593.7139500000001</v>
      </c>
      <c r="O276" t="str">
        <f t="shared" si="9"/>
        <v/>
      </c>
      <c r="P276" t="str">
        <f t="shared" si="10"/>
        <v/>
      </c>
    </row>
    <row r="277" spans="1:16">
      <c r="A277" s="8" t="s">
        <v>11738</v>
      </c>
      <c r="B277" s="8" t="b">
        <v>0</v>
      </c>
      <c r="C277" s="8" t="s">
        <v>16</v>
      </c>
      <c r="D277" s="8" t="s">
        <v>16</v>
      </c>
      <c r="E277" s="8">
        <v>12</v>
      </c>
      <c r="F277" s="8" t="s">
        <v>11737</v>
      </c>
      <c r="G277" s="8">
        <v>1</v>
      </c>
      <c r="H277" s="8">
        <v>1</v>
      </c>
      <c r="I277" s="8">
        <v>1</v>
      </c>
      <c r="J277" s="8" t="s">
        <v>9463</v>
      </c>
      <c r="K277" s="8" t="s">
        <v>9463</v>
      </c>
      <c r="L277" s="8" t="s">
        <v>9462</v>
      </c>
      <c r="M277" s="8" t="s">
        <v>11736</v>
      </c>
      <c r="N277" s="8">
        <v>1386.58215</v>
      </c>
      <c r="O277" t="str">
        <f t="shared" si="9"/>
        <v/>
      </c>
      <c r="P277" t="str">
        <f t="shared" si="10"/>
        <v/>
      </c>
    </row>
    <row r="278" spans="1:16">
      <c r="A278" s="8" t="s">
        <v>8533</v>
      </c>
      <c r="B278" s="8" t="b">
        <v>0</v>
      </c>
      <c r="C278" s="8" t="s">
        <v>16</v>
      </c>
      <c r="D278" s="8" t="s">
        <v>16</v>
      </c>
      <c r="E278" s="8">
        <v>14</v>
      </c>
      <c r="F278" s="8" t="s">
        <v>8532</v>
      </c>
      <c r="G278" s="8">
        <v>1</v>
      </c>
      <c r="H278" s="8">
        <v>1</v>
      </c>
      <c r="I278" s="8">
        <v>1</v>
      </c>
      <c r="J278" s="8" t="s">
        <v>1130</v>
      </c>
      <c r="K278" s="8" t="s">
        <v>1130</v>
      </c>
      <c r="L278" s="8" t="s">
        <v>1131</v>
      </c>
      <c r="M278" s="8" t="s">
        <v>8531</v>
      </c>
      <c r="N278" s="8">
        <v>1588.79656</v>
      </c>
      <c r="O278" t="str">
        <f t="shared" si="9"/>
        <v/>
      </c>
      <c r="P278" t="str">
        <f t="shared" si="10"/>
        <v/>
      </c>
    </row>
    <row r="279" spans="1:16">
      <c r="A279" s="8" t="s">
        <v>8536</v>
      </c>
      <c r="B279" s="8" t="b">
        <v>0</v>
      </c>
      <c r="C279" s="8" t="s">
        <v>16</v>
      </c>
      <c r="D279" s="8" t="s">
        <v>16</v>
      </c>
      <c r="E279" s="8">
        <v>17</v>
      </c>
      <c r="F279" s="8" t="s">
        <v>8535</v>
      </c>
      <c r="G279" s="8">
        <v>1</v>
      </c>
      <c r="H279" s="8">
        <v>1</v>
      </c>
      <c r="I279" s="8">
        <v>1</v>
      </c>
      <c r="J279" s="8" t="s">
        <v>5808</v>
      </c>
      <c r="K279" s="8" t="s">
        <v>5808</v>
      </c>
      <c r="L279" s="8" t="s">
        <v>5807</v>
      </c>
      <c r="M279" s="8" t="s">
        <v>8534</v>
      </c>
      <c r="N279" s="8">
        <v>1906.9392600000001</v>
      </c>
      <c r="O279" t="str">
        <f t="shared" si="9"/>
        <v/>
      </c>
      <c r="P279" t="str">
        <f t="shared" si="10"/>
        <v/>
      </c>
    </row>
    <row r="280" spans="1:16">
      <c r="A280" s="8" t="s">
        <v>11735</v>
      </c>
      <c r="B280" s="8" t="b">
        <v>0</v>
      </c>
      <c r="C280" s="8" t="s">
        <v>16</v>
      </c>
      <c r="D280" s="8" t="s">
        <v>473</v>
      </c>
      <c r="E280" s="8">
        <v>16</v>
      </c>
      <c r="F280" s="8" t="s">
        <v>11734</v>
      </c>
      <c r="G280" s="8">
        <v>1</v>
      </c>
      <c r="H280" s="8">
        <v>1</v>
      </c>
      <c r="I280" s="8">
        <v>1</v>
      </c>
      <c r="J280" s="8" t="s">
        <v>5154</v>
      </c>
      <c r="K280" s="8" t="s">
        <v>5154</v>
      </c>
      <c r="L280" s="8" t="s">
        <v>5153</v>
      </c>
      <c r="M280" s="8" t="s">
        <v>11733</v>
      </c>
      <c r="N280" s="8">
        <v>1880.8806999999999</v>
      </c>
      <c r="O280" t="str">
        <f t="shared" si="9"/>
        <v/>
      </c>
      <c r="P280" t="str">
        <f t="shared" si="10"/>
        <v/>
      </c>
    </row>
    <row r="281" spans="1:16">
      <c r="A281" s="8" t="s">
        <v>8539</v>
      </c>
      <c r="B281" s="8" t="b">
        <v>0</v>
      </c>
      <c r="C281" s="8" t="s">
        <v>16</v>
      </c>
      <c r="D281" s="8" t="s">
        <v>16</v>
      </c>
      <c r="E281" s="8">
        <v>13</v>
      </c>
      <c r="F281" s="8" t="s">
        <v>8538</v>
      </c>
      <c r="G281" s="8">
        <v>1</v>
      </c>
      <c r="H281" s="8">
        <v>1</v>
      </c>
      <c r="I281" s="8">
        <v>1</v>
      </c>
      <c r="J281" s="8" t="s">
        <v>7892</v>
      </c>
      <c r="K281" s="8" t="s">
        <v>7892</v>
      </c>
      <c r="L281" s="8" t="s">
        <v>7891</v>
      </c>
      <c r="M281" s="8" t="s">
        <v>8537</v>
      </c>
      <c r="N281" s="8">
        <v>1457.7746999999999</v>
      </c>
      <c r="O281" t="str">
        <f t="shared" si="9"/>
        <v/>
      </c>
      <c r="P281" t="str">
        <f t="shared" si="10"/>
        <v/>
      </c>
    </row>
    <row r="282" spans="1:16">
      <c r="A282" s="8" t="s">
        <v>11732</v>
      </c>
      <c r="B282" s="8" t="b">
        <v>0</v>
      </c>
      <c r="C282" s="8" t="s">
        <v>16</v>
      </c>
      <c r="D282" s="8" t="s">
        <v>16</v>
      </c>
      <c r="E282" s="8">
        <v>14</v>
      </c>
      <c r="F282" s="8" t="s">
        <v>11731</v>
      </c>
      <c r="G282" s="8">
        <v>1</v>
      </c>
      <c r="H282" s="8">
        <v>1</v>
      </c>
      <c r="I282" s="8">
        <v>1</v>
      </c>
      <c r="J282" s="8" t="s">
        <v>7892</v>
      </c>
      <c r="K282" s="8" t="s">
        <v>7892</v>
      </c>
      <c r="L282" s="8" t="s">
        <v>7891</v>
      </c>
      <c r="M282" s="8" t="s">
        <v>11730</v>
      </c>
      <c r="N282" s="8">
        <v>1528.8118199999999</v>
      </c>
      <c r="O282" t="str">
        <f t="shared" si="9"/>
        <v/>
      </c>
      <c r="P282" t="str">
        <f t="shared" si="10"/>
        <v/>
      </c>
    </row>
    <row r="283" spans="1:16">
      <c r="A283" s="8" t="s">
        <v>8542</v>
      </c>
      <c r="B283" s="8" t="b">
        <v>0</v>
      </c>
      <c r="C283" s="8" t="s">
        <v>16</v>
      </c>
      <c r="D283" s="8" t="s">
        <v>16</v>
      </c>
      <c r="E283" s="8">
        <v>17</v>
      </c>
      <c r="F283" s="8" t="s">
        <v>8541</v>
      </c>
      <c r="G283" s="8">
        <v>1</v>
      </c>
      <c r="H283" s="8">
        <v>1</v>
      </c>
      <c r="I283" s="8">
        <v>1</v>
      </c>
      <c r="J283" s="8" t="s">
        <v>103</v>
      </c>
      <c r="K283" s="8" t="s">
        <v>103</v>
      </c>
      <c r="L283" s="8" t="s">
        <v>104</v>
      </c>
      <c r="M283" s="8" t="s">
        <v>8540</v>
      </c>
      <c r="N283" s="8">
        <v>1934.9678799999999</v>
      </c>
      <c r="O283" t="str">
        <f t="shared" si="9"/>
        <v/>
      </c>
      <c r="P283" t="str">
        <f t="shared" si="10"/>
        <v/>
      </c>
    </row>
    <row r="284" spans="1:16">
      <c r="A284" s="8" t="s">
        <v>8548</v>
      </c>
      <c r="B284" s="8" t="b">
        <v>0</v>
      </c>
      <c r="C284" s="8" t="s">
        <v>16</v>
      </c>
      <c r="D284" s="8" t="s">
        <v>16</v>
      </c>
      <c r="E284" s="8">
        <v>14</v>
      </c>
      <c r="F284" s="8" t="s">
        <v>8547</v>
      </c>
      <c r="G284" s="8">
        <v>1</v>
      </c>
      <c r="H284" s="8">
        <v>1</v>
      </c>
      <c r="I284" s="8">
        <v>1</v>
      </c>
      <c r="J284" s="8" t="s">
        <v>2921</v>
      </c>
      <c r="K284" s="8" t="s">
        <v>2921</v>
      </c>
      <c r="L284" s="8" t="s">
        <v>2920</v>
      </c>
      <c r="M284" s="8" t="s">
        <v>8546</v>
      </c>
      <c r="N284" s="8">
        <v>1607.75476</v>
      </c>
      <c r="O284" t="str">
        <f t="shared" si="9"/>
        <v/>
      </c>
      <c r="P284" t="str">
        <f t="shared" si="10"/>
        <v/>
      </c>
    </row>
    <row r="285" spans="1:16">
      <c r="A285" s="8" t="s">
        <v>11729</v>
      </c>
      <c r="B285" s="8" t="b">
        <v>0</v>
      </c>
      <c r="C285" s="8" t="s">
        <v>70</v>
      </c>
      <c r="D285" s="8" t="s">
        <v>16</v>
      </c>
      <c r="E285" s="8">
        <v>21</v>
      </c>
      <c r="F285" s="8" t="s">
        <v>11728</v>
      </c>
      <c r="G285" s="8">
        <v>1</v>
      </c>
      <c r="H285" s="8">
        <v>2</v>
      </c>
      <c r="I285" s="8">
        <v>2</v>
      </c>
      <c r="J285" s="8" t="s">
        <v>93</v>
      </c>
      <c r="K285" s="8" t="s">
        <v>1018</v>
      </c>
      <c r="L285" s="8" t="s">
        <v>94</v>
      </c>
      <c r="M285" s="8" t="s">
        <v>11727</v>
      </c>
      <c r="N285" s="8">
        <v>2212.0880499999998</v>
      </c>
      <c r="O285" t="str">
        <f t="shared" si="9"/>
        <v/>
      </c>
      <c r="P285" t="str">
        <f t="shared" si="10"/>
        <v/>
      </c>
    </row>
    <row r="286" spans="1:16">
      <c r="A286" s="8" t="s">
        <v>8557</v>
      </c>
      <c r="B286" s="8" t="b">
        <v>0</v>
      </c>
      <c r="C286" s="8" t="s">
        <v>70</v>
      </c>
      <c r="D286" s="8" t="s">
        <v>16</v>
      </c>
      <c r="E286" s="8">
        <v>23</v>
      </c>
      <c r="F286" s="8" t="s">
        <v>8556</v>
      </c>
      <c r="G286" s="8">
        <v>1</v>
      </c>
      <c r="H286" s="8">
        <v>2</v>
      </c>
      <c r="I286" s="8">
        <v>1</v>
      </c>
      <c r="J286" s="8" t="s">
        <v>93</v>
      </c>
      <c r="K286" s="8" t="s">
        <v>1018</v>
      </c>
      <c r="L286" s="8" t="s">
        <v>94</v>
      </c>
      <c r="M286" s="8" t="s">
        <v>8555</v>
      </c>
      <c r="N286" s="8">
        <v>2423.1837399999999</v>
      </c>
      <c r="O286" t="str">
        <f t="shared" si="9"/>
        <v/>
      </c>
      <c r="P286" t="str">
        <f t="shared" si="10"/>
        <v/>
      </c>
    </row>
    <row r="287" spans="1:16">
      <c r="A287" s="8" t="s">
        <v>11726</v>
      </c>
      <c r="B287" s="8" t="b">
        <v>0</v>
      </c>
      <c r="C287" s="8" t="s">
        <v>70</v>
      </c>
      <c r="D287" s="8" t="s">
        <v>16</v>
      </c>
      <c r="E287" s="8">
        <v>13</v>
      </c>
      <c r="F287" s="8" t="s">
        <v>11725</v>
      </c>
      <c r="G287" s="8">
        <v>1</v>
      </c>
      <c r="H287" s="8">
        <v>5</v>
      </c>
      <c r="I287" s="8">
        <v>1</v>
      </c>
      <c r="J287" s="8" t="s">
        <v>93</v>
      </c>
      <c r="K287" s="8" t="s">
        <v>493</v>
      </c>
      <c r="L287" s="8" t="s">
        <v>94</v>
      </c>
      <c r="M287" s="8" t="s">
        <v>11724</v>
      </c>
      <c r="N287" s="8">
        <v>1280.67057</v>
      </c>
      <c r="O287" t="str">
        <f t="shared" si="9"/>
        <v/>
      </c>
      <c r="P287" t="str">
        <f t="shared" si="10"/>
        <v/>
      </c>
    </row>
    <row r="288" spans="1:16">
      <c r="A288" s="8" t="s">
        <v>11723</v>
      </c>
      <c r="B288" s="8" t="b">
        <v>0</v>
      </c>
      <c r="C288" s="8" t="s">
        <v>70</v>
      </c>
      <c r="D288" s="8" t="s">
        <v>16</v>
      </c>
      <c r="E288" s="8">
        <v>14</v>
      </c>
      <c r="F288" s="8" t="s">
        <v>11722</v>
      </c>
      <c r="G288" s="8">
        <v>1</v>
      </c>
      <c r="H288" s="8">
        <v>5</v>
      </c>
      <c r="I288" s="8">
        <v>2</v>
      </c>
      <c r="J288" s="8" t="s">
        <v>93</v>
      </c>
      <c r="K288" s="8" t="s">
        <v>493</v>
      </c>
      <c r="L288" s="8" t="s">
        <v>94</v>
      </c>
      <c r="M288" s="8" t="s">
        <v>11721</v>
      </c>
      <c r="N288" s="8">
        <v>1351.70769</v>
      </c>
      <c r="O288" t="str">
        <f t="shared" si="9"/>
        <v/>
      </c>
      <c r="P288" t="str">
        <f t="shared" si="10"/>
        <v/>
      </c>
    </row>
    <row r="289" spans="1:16">
      <c r="A289" s="8" t="s">
        <v>540</v>
      </c>
      <c r="B289" s="8" t="b">
        <v>0</v>
      </c>
      <c r="C289" s="8" t="s">
        <v>70</v>
      </c>
      <c r="D289" s="8" t="s">
        <v>537</v>
      </c>
      <c r="E289" s="8">
        <v>16</v>
      </c>
      <c r="F289" s="8" t="s">
        <v>541</v>
      </c>
      <c r="G289" s="8">
        <v>1</v>
      </c>
      <c r="H289" s="8">
        <v>5</v>
      </c>
      <c r="I289" s="8">
        <v>2</v>
      </c>
      <c r="J289" s="8" t="s">
        <v>93</v>
      </c>
      <c r="K289" s="8" t="s">
        <v>493</v>
      </c>
      <c r="L289" s="8" t="s">
        <v>94</v>
      </c>
      <c r="M289" s="8" t="s">
        <v>542</v>
      </c>
      <c r="N289" s="8">
        <v>1626.8016600000001</v>
      </c>
      <c r="O289" t="str">
        <f t="shared" si="9"/>
        <v/>
      </c>
      <c r="P289" t="str">
        <f t="shared" si="10"/>
        <v/>
      </c>
    </row>
    <row r="290" spans="1:16">
      <c r="A290" s="8" t="s">
        <v>536</v>
      </c>
      <c r="B290" s="8" t="b">
        <v>0</v>
      </c>
      <c r="C290" s="8" t="s">
        <v>70</v>
      </c>
      <c r="D290" s="8" t="s">
        <v>537</v>
      </c>
      <c r="E290" s="8">
        <v>18</v>
      </c>
      <c r="F290" s="8" t="s">
        <v>538</v>
      </c>
      <c r="G290" s="8">
        <v>1</v>
      </c>
      <c r="H290" s="8">
        <v>5</v>
      </c>
      <c r="I290" s="8">
        <v>1</v>
      </c>
      <c r="J290" s="8" t="s">
        <v>93</v>
      </c>
      <c r="K290" s="8" t="s">
        <v>493</v>
      </c>
      <c r="L290" s="8" t="s">
        <v>94</v>
      </c>
      <c r="M290" s="8" t="s">
        <v>539</v>
      </c>
      <c r="N290" s="8">
        <v>1902.9126699999999</v>
      </c>
      <c r="O290" t="str">
        <f t="shared" si="9"/>
        <v/>
      </c>
      <c r="P290" t="str">
        <f t="shared" si="10"/>
        <v/>
      </c>
    </row>
    <row r="291" spans="1:16">
      <c r="A291" s="8" t="s">
        <v>11720</v>
      </c>
      <c r="B291" s="8" t="b">
        <v>0</v>
      </c>
      <c r="C291" s="8" t="s">
        <v>16</v>
      </c>
      <c r="D291" s="8" t="s">
        <v>16</v>
      </c>
      <c r="E291" s="8">
        <v>10</v>
      </c>
      <c r="F291" s="8" t="s">
        <v>11719</v>
      </c>
      <c r="G291" s="8">
        <v>1</v>
      </c>
      <c r="H291" s="8">
        <v>1</v>
      </c>
      <c r="I291" s="8">
        <v>1</v>
      </c>
      <c r="J291" s="8" t="s">
        <v>9961</v>
      </c>
      <c r="K291" s="8" t="s">
        <v>9961</v>
      </c>
      <c r="L291" s="8" t="s">
        <v>9960</v>
      </c>
      <c r="M291" s="8" t="s">
        <v>11718</v>
      </c>
      <c r="N291" s="8">
        <v>1109.5473300000001</v>
      </c>
      <c r="O291" t="str">
        <f t="shared" si="9"/>
        <v/>
      </c>
      <c r="P291" t="str">
        <f t="shared" si="10"/>
        <v/>
      </c>
    </row>
    <row r="292" spans="1:16">
      <c r="A292" s="8" t="s">
        <v>11717</v>
      </c>
      <c r="B292" s="8" t="b">
        <v>0</v>
      </c>
      <c r="C292" s="8" t="s">
        <v>16</v>
      </c>
      <c r="D292" s="8" t="s">
        <v>16</v>
      </c>
      <c r="E292" s="8">
        <v>13</v>
      </c>
      <c r="F292" s="8" t="s">
        <v>11716</v>
      </c>
      <c r="G292" s="8">
        <v>1</v>
      </c>
      <c r="H292" s="8">
        <v>1</v>
      </c>
      <c r="I292" s="8">
        <v>1</v>
      </c>
      <c r="J292" s="8" t="s">
        <v>9961</v>
      </c>
      <c r="K292" s="8" t="s">
        <v>9961</v>
      </c>
      <c r="L292" s="8" t="s">
        <v>9960</v>
      </c>
      <c r="M292" s="8" t="s">
        <v>11715</v>
      </c>
      <c r="N292" s="8">
        <v>1424.6903600000001</v>
      </c>
      <c r="O292" t="str">
        <f t="shared" si="9"/>
        <v/>
      </c>
      <c r="P292" t="str">
        <f t="shared" si="10"/>
        <v/>
      </c>
    </row>
    <row r="293" spans="1:16">
      <c r="A293" s="8" t="s">
        <v>8602</v>
      </c>
      <c r="B293" s="8" t="b">
        <v>0</v>
      </c>
      <c r="C293" s="8" t="s">
        <v>16</v>
      </c>
      <c r="D293" s="8" t="s">
        <v>16</v>
      </c>
      <c r="E293" s="8">
        <v>14</v>
      </c>
      <c r="F293" s="8" t="s">
        <v>8601</v>
      </c>
      <c r="G293" s="8">
        <v>1</v>
      </c>
      <c r="H293" s="8">
        <v>1</v>
      </c>
      <c r="I293" s="8">
        <v>1</v>
      </c>
      <c r="J293" s="8" t="s">
        <v>8511</v>
      </c>
      <c r="K293" s="8" t="s">
        <v>8511</v>
      </c>
      <c r="L293" s="8" t="s">
        <v>8510</v>
      </c>
      <c r="M293" s="8" t="s">
        <v>8600</v>
      </c>
      <c r="N293" s="8">
        <v>1542.7798499999999</v>
      </c>
      <c r="O293" t="str">
        <f t="shared" si="9"/>
        <v/>
      </c>
      <c r="P293" t="str">
        <f t="shared" si="10"/>
        <v/>
      </c>
    </row>
    <row r="294" spans="1:16">
      <c r="A294" s="8" t="s">
        <v>8608</v>
      </c>
      <c r="B294" s="8" t="b">
        <v>0</v>
      </c>
      <c r="C294" s="8" t="s">
        <v>16</v>
      </c>
      <c r="D294" s="8" t="s">
        <v>16</v>
      </c>
      <c r="E294" s="8">
        <v>17</v>
      </c>
      <c r="F294" s="8" t="s">
        <v>8607</v>
      </c>
      <c r="G294" s="8">
        <v>1</v>
      </c>
      <c r="H294" s="8">
        <v>1</v>
      </c>
      <c r="I294" s="8">
        <v>1</v>
      </c>
      <c r="J294" s="8" t="s">
        <v>1270</v>
      </c>
      <c r="K294" s="8" t="s">
        <v>1270</v>
      </c>
      <c r="L294" s="8" t="s">
        <v>1271</v>
      </c>
      <c r="M294" s="8" t="s">
        <v>8606</v>
      </c>
      <c r="N294" s="8">
        <v>1998.9403199999999</v>
      </c>
      <c r="O294" t="str">
        <f t="shared" si="9"/>
        <v/>
      </c>
      <c r="P294" t="str">
        <f t="shared" si="10"/>
        <v/>
      </c>
    </row>
    <row r="295" spans="1:16">
      <c r="A295" s="8" t="s">
        <v>11714</v>
      </c>
      <c r="B295" s="8" t="b">
        <v>0</v>
      </c>
      <c r="C295" s="8" t="s">
        <v>16</v>
      </c>
      <c r="D295" s="8" t="s">
        <v>16</v>
      </c>
      <c r="E295" s="8">
        <v>16</v>
      </c>
      <c r="F295" s="8" t="s">
        <v>11713</v>
      </c>
      <c r="G295" s="8">
        <v>1</v>
      </c>
      <c r="H295" s="8">
        <v>1</v>
      </c>
      <c r="I295" s="8">
        <v>1</v>
      </c>
      <c r="J295" s="8" t="s">
        <v>3671</v>
      </c>
      <c r="K295" s="8" t="s">
        <v>3671</v>
      </c>
      <c r="L295" s="8" t="s">
        <v>3670</v>
      </c>
      <c r="M295" s="8" t="s">
        <v>11712</v>
      </c>
      <c r="N295" s="8">
        <v>1659.72452</v>
      </c>
      <c r="O295" t="str">
        <f t="shared" si="9"/>
        <v/>
      </c>
      <c r="P295" t="str">
        <f t="shared" si="10"/>
        <v/>
      </c>
    </row>
    <row r="296" spans="1:16">
      <c r="A296" s="8" t="s">
        <v>8847</v>
      </c>
      <c r="B296" s="8" t="b">
        <v>0</v>
      </c>
      <c r="C296" s="8" t="s">
        <v>16</v>
      </c>
      <c r="D296" s="8" t="s">
        <v>16</v>
      </c>
      <c r="E296" s="8">
        <v>15</v>
      </c>
      <c r="F296" s="8" t="s">
        <v>8846</v>
      </c>
      <c r="G296" s="8">
        <v>1</v>
      </c>
      <c r="H296" s="8">
        <v>1</v>
      </c>
      <c r="I296" s="8">
        <v>1</v>
      </c>
      <c r="J296" s="8" t="s">
        <v>8049</v>
      </c>
      <c r="K296" s="8" t="s">
        <v>8049</v>
      </c>
      <c r="L296" s="8" t="s">
        <v>8048</v>
      </c>
      <c r="M296" s="8" t="s">
        <v>8845</v>
      </c>
      <c r="N296" s="8">
        <v>1565.7805800000001</v>
      </c>
      <c r="O296" t="str">
        <f t="shared" si="9"/>
        <v/>
      </c>
      <c r="P296" t="str">
        <f t="shared" si="10"/>
        <v/>
      </c>
    </row>
    <row r="297" spans="1:16">
      <c r="A297" s="8" t="s">
        <v>11711</v>
      </c>
      <c r="B297" s="8" t="b">
        <v>0</v>
      </c>
      <c r="C297" s="8" t="s">
        <v>16</v>
      </c>
      <c r="D297" s="8" t="s">
        <v>16</v>
      </c>
      <c r="E297" s="8">
        <v>15</v>
      </c>
      <c r="F297" s="8" t="s">
        <v>11710</v>
      </c>
      <c r="G297" s="8">
        <v>1</v>
      </c>
      <c r="H297" s="8">
        <v>1</v>
      </c>
      <c r="I297" s="8">
        <v>1</v>
      </c>
      <c r="J297" s="8" t="s">
        <v>11709</v>
      </c>
      <c r="K297" s="8" t="s">
        <v>11709</v>
      </c>
      <c r="L297" s="8" t="s">
        <v>11708</v>
      </c>
      <c r="M297" s="8" t="s">
        <v>11707</v>
      </c>
      <c r="N297" s="8">
        <v>1723.89734</v>
      </c>
      <c r="O297" t="str">
        <f t="shared" si="9"/>
        <v/>
      </c>
      <c r="P297" t="str">
        <f t="shared" si="10"/>
        <v/>
      </c>
    </row>
    <row r="298" spans="1:16">
      <c r="A298" s="8" t="s">
        <v>11706</v>
      </c>
      <c r="B298" s="8" t="b">
        <v>0</v>
      </c>
      <c r="C298" s="8" t="s">
        <v>70</v>
      </c>
      <c r="D298" s="8" t="s">
        <v>381</v>
      </c>
      <c r="E298" s="8">
        <v>15</v>
      </c>
      <c r="F298" s="8" t="s">
        <v>11705</v>
      </c>
      <c r="G298" s="8">
        <v>1</v>
      </c>
      <c r="H298" s="8">
        <v>6</v>
      </c>
      <c r="I298" s="8">
        <v>1</v>
      </c>
      <c r="J298" s="8" t="s">
        <v>3484</v>
      </c>
      <c r="K298" s="8" t="s">
        <v>3483</v>
      </c>
      <c r="L298" s="8" t="s">
        <v>3482</v>
      </c>
      <c r="M298" s="8" t="s">
        <v>11704</v>
      </c>
      <c r="N298" s="8">
        <v>1674.94587</v>
      </c>
      <c r="O298" t="str">
        <f t="shared" si="9"/>
        <v/>
      </c>
      <c r="P298" t="str">
        <f t="shared" si="10"/>
        <v/>
      </c>
    </row>
    <row r="299" spans="1:16">
      <c r="A299" s="8" t="s">
        <v>8889</v>
      </c>
      <c r="B299" s="8" t="b">
        <v>0</v>
      </c>
      <c r="C299" s="8" t="s">
        <v>16</v>
      </c>
      <c r="D299" s="8" t="s">
        <v>982</v>
      </c>
      <c r="E299" s="8">
        <v>18</v>
      </c>
      <c r="F299" s="8" t="s">
        <v>8888</v>
      </c>
      <c r="G299" s="8">
        <v>1</v>
      </c>
      <c r="H299" s="8">
        <v>1</v>
      </c>
      <c r="I299" s="8">
        <v>4</v>
      </c>
      <c r="J299" s="8" t="s">
        <v>8810</v>
      </c>
      <c r="K299" s="8" t="s">
        <v>8810</v>
      </c>
      <c r="L299" s="8" t="s">
        <v>8809</v>
      </c>
      <c r="M299" s="8" t="s">
        <v>8887</v>
      </c>
      <c r="N299" s="8">
        <v>1987.05285</v>
      </c>
      <c r="O299" t="str">
        <f t="shared" si="9"/>
        <v/>
      </c>
      <c r="P299" t="str">
        <f t="shared" si="10"/>
        <v/>
      </c>
    </row>
    <row r="300" spans="1:16">
      <c r="A300" s="8" t="s">
        <v>8895</v>
      </c>
      <c r="B300" s="8" t="b">
        <v>0</v>
      </c>
      <c r="C300" s="8" t="s">
        <v>70</v>
      </c>
      <c r="D300" s="8" t="s">
        <v>16</v>
      </c>
      <c r="E300" s="8">
        <v>15</v>
      </c>
      <c r="F300" s="8" t="s">
        <v>8894</v>
      </c>
      <c r="G300" s="8">
        <v>1</v>
      </c>
      <c r="H300" s="8">
        <v>2</v>
      </c>
      <c r="I300" s="8">
        <v>2</v>
      </c>
      <c r="J300" s="8" t="s">
        <v>8221</v>
      </c>
      <c r="K300" s="8" t="s">
        <v>8220</v>
      </c>
      <c r="L300" s="8" t="s">
        <v>8219</v>
      </c>
      <c r="M300" s="8" t="s">
        <v>8893</v>
      </c>
      <c r="N300" s="8">
        <v>1696.92282</v>
      </c>
      <c r="O300" t="str">
        <f t="shared" si="9"/>
        <v/>
      </c>
      <c r="P300" t="str">
        <f t="shared" si="10"/>
        <v/>
      </c>
    </row>
    <row r="301" spans="1:16">
      <c r="A301" s="8" t="s">
        <v>11703</v>
      </c>
      <c r="B301" s="8" t="b">
        <v>0</v>
      </c>
      <c r="C301" s="8" t="s">
        <v>16</v>
      </c>
      <c r="D301" s="8" t="s">
        <v>16</v>
      </c>
      <c r="E301" s="8">
        <v>18</v>
      </c>
      <c r="F301" s="8" t="s">
        <v>11702</v>
      </c>
      <c r="G301" s="8">
        <v>1</v>
      </c>
      <c r="H301" s="8">
        <v>1</v>
      </c>
      <c r="I301" s="8">
        <v>1</v>
      </c>
      <c r="J301" s="8" t="s">
        <v>641</v>
      </c>
      <c r="K301" s="8" t="s">
        <v>641</v>
      </c>
      <c r="L301" s="8" t="s">
        <v>642</v>
      </c>
      <c r="M301" s="8" t="s">
        <v>11701</v>
      </c>
      <c r="N301" s="8">
        <v>2065.1188999999999</v>
      </c>
      <c r="O301" t="str">
        <f t="shared" si="9"/>
        <v/>
      </c>
      <c r="P301" t="str">
        <f t="shared" si="10"/>
        <v/>
      </c>
    </row>
    <row r="302" spans="1:16">
      <c r="A302" s="8" t="s">
        <v>8898</v>
      </c>
      <c r="B302" s="8" t="b">
        <v>0</v>
      </c>
      <c r="C302" s="8" t="s">
        <v>16</v>
      </c>
      <c r="D302" s="8" t="s">
        <v>16</v>
      </c>
      <c r="E302" s="8">
        <v>14</v>
      </c>
      <c r="F302" s="8" t="s">
        <v>8897</v>
      </c>
      <c r="G302" s="8">
        <v>1</v>
      </c>
      <c r="H302" s="8">
        <v>1</v>
      </c>
      <c r="I302" s="8">
        <v>1</v>
      </c>
      <c r="J302" s="8" t="s">
        <v>2281</v>
      </c>
      <c r="K302" s="8" t="s">
        <v>2281</v>
      </c>
      <c r="L302" s="8" t="s">
        <v>2280</v>
      </c>
      <c r="M302" s="8" t="s">
        <v>8896</v>
      </c>
      <c r="N302" s="8">
        <v>1678.92752</v>
      </c>
      <c r="O302" t="str">
        <f t="shared" si="9"/>
        <v/>
      </c>
      <c r="P302" t="str">
        <f t="shared" si="10"/>
        <v/>
      </c>
    </row>
    <row r="303" spans="1:16">
      <c r="A303" s="8" t="s">
        <v>8901</v>
      </c>
      <c r="B303" s="8" t="b">
        <v>0</v>
      </c>
      <c r="C303" s="8" t="s">
        <v>16</v>
      </c>
      <c r="D303" s="8" t="s">
        <v>16</v>
      </c>
      <c r="E303" s="8">
        <v>17</v>
      </c>
      <c r="F303" s="8" t="s">
        <v>8900</v>
      </c>
      <c r="G303" s="8">
        <v>1</v>
      </c>
      <c r="H303" s="8">
        <v>1</v>
      </c>
      <c r="I303" s="8">
        <v>1</v>
      </c>
      <c r="J303" s="8" t="s">
        <v>3015</v>
      </c>
      <c r="K303" s="8" t="s">
        <v>3015</v>
      </c>
      <c r="L303" s="8" t="s">
        <v>3014</v>
      </c>
      <c r="M303" s="8" t="s">
        <v>8899</v>
      </c>
      <c r="N303" s="8">
        <v>1904.99638</v>
      </c>
      <c r="O303" t="str">
        <f t="shared" si="9"/>
        <v/>
      </c>
      <c r="P303" t="str">
        <f t="shared" si="10"/>
        <v/>
      </c>
    </row>
    <row r="304" spans="1:16">
      <c r="A304" s="8" t="s">
        <v>11700</v>
      </c>
      <c r="B304" s="8" t="b">
        <v>0</v>
      </c>
      <c r="C304" s="8" t="s">
        <v>70</v>
      </c>
      <c r="D304" s="8" t="s">
        <v>16</v>
      </c>
      <c r="E304" s="8">
        <v>16</v>
      </c>
      <c r="F304" s="8" t="s">
        <v>11699</v>
      </c>
      <c r="G304" s="8">
        <v>1</v>
      </c>
      <c r="H304" s="8">
        <v>2</v>
      </c>
      <c r="I304" s="8">
        <v>1</v>
      </c>
      <c r="J304" s="8" t="s">
        <v>4597</v>
      </c>
      <c r="K304" s="8" t="s">
        <v>4596</v>
      </c>
      <c r="L304" s="8" t="s">
        <v>4595</v>
      </c>
      <c r="M304" s="8" t="s">
        <v>11698</v>
      </c>
      <c r="N304" s="8">
        <v>1563.78018</v>
      </c>
      <c r="O304" t="str">
        <f t="shared" si="9"/>
        <v/>
      </c>
      <c r="P304" t="str">
        <f t="shared" si="10"/>
        <v/>
      </c>
    </row>
    <row r="305" spans="1:16">
      <c r="A305" s="8" t="s">
        <v>8915</v>
      </c>
      <c r="B305" s="8" t="b">
        <v>0</v>
      </c>
      <c r="C305" s="8" t="s">
        <v>70</v>
      </c>
      <c r="D305" s="8" t="s">
        <v>16</v>
      </c>
      <c r="E305" s="8">
        <v>14</v>
      </c>
      <c r="F305" s="8" t="s">
        <v>8914</v>
      </c>
      <c r="G305" s="8">
        <v>1</v>
      </c>
      <c r="H305" s="8">
        <v>4</v>
      </c>
      <c r="I305" s="8">
        <v>2</v>
      </c>
      <c r="J305" s="8" t="s">
        <v>7938</v>
      </c>
      <c r="K305" s="8" t="s">
        <v>7937</v>
      </c>
      <c r="L305" s="8" t="s">
        <v>7936</v>
      </c>
      <c r="M305" s="8" t="s">
        <v>8913</v>
      </c>
      <c r="N305" s="8">
        <v>1732.8289199999999</v>
      </c>
      <c r="O305" t="str">
        <f t="shared" si="9"/>
        <v/>
      </c>
      <c r="P305" t="str">
        <f t="shared" si="10"/>
        <v/>
      </c>
    </row>
    <row r="306" spans="1:16">
      <c r="A306" s="8" t="s">
        <v>8918</v>
      </c>
      <c r="B306" s="8" t="b">
        <v>0</v>
      </c>
      <c r="C306" s="8" t="s">
        <v>16</v>
      </c>
      <c r="D306" s="8" t="s">
        <v>16</v>
      </c>
      <c r="E306" s="8">
        <v>20</v>
      </c>
      <c r="F306" s="8" t="s">
        <v>8917</v>
      </c>
      <c r="G306" s="8">
        <v>1</v>
      </c>
      <c r="H306" s="8">
        <v>1</v>
      </c>
      <c r="I306" s="8">
        <v>1</v>
      </c>
      <c r="J306" s="8" t="s">
        <v>1968</v>
      </c>
      <c r="K306" s="8" t="s">
        <v>1968</v>
      </c>
      <c r="L306" s="8" t="s">
        <v>1967</v>
      </c>
      <c r="M306" s="8" t="s">
        <v>8916</v>
      </c>
      <c r="N306" s="8">
        <v>2306.1146600000002</v>
      </c>
      <c r="O306" t="str">
        <f t="shared" si="9"/>
        <v/>
      </c>
      <c r="P306" t="str">
        <f t="shared" si="10"/>
        <v/>
      </c>
    </row>
    <row r="307" spans="1:16">
      <c r="A307" s="8" t="s">
        <v>8923</v>
      </c>
      <c r="B307" s="8" t="b">
        <v>0</v>
      </c>
      <c r="C307" s="8" t="s">
        <v>16</v>
      </c>
      <c r="D307" s="8" t="s">
        <v>16</v>
      </c>
      <c r="E307" s="8">
        <v>16</v>
      </c>
      <c r="F307" s="8" t="s">
        <v>8922</v>
      </c>
      <c r="G307" s="8">
        <v>1</v>
      </c>
      <c r="H307" s="8">
        <v>1</v>
      </c>
      <c r="I307" s="8">
        <v>5</v>
      </c>
      <c r="J307" s="8" t="s">
        <v>8921</v>
      </c>
      <c r="K307" s="8" t="s">
        <v>8921</v>
      </c>
      <c r="L307" s="8" t="s">
        <v>8920</v>
      </c>
      <c r="M307" s="8" t="s">
        <v>8919</v>
      </c>
      <c r="N307" s="8">
        <v>1847.94389</v>
      </c>
      <c r="O307" t="str">
        <f t="shared" si="9"/>
        <v/>
      </c>
      <c r="P307" t="str">
        <f t="shared" si="10"/>
        <v/>
      </c>
    </row>
    <row r="308" spans="1:16">
      <c r="A308" s="8" t="s">
        <v>8926</v>
      </c>
      <c r="B308" s="8" t="b">
        <v>0</v>
      </c>
      <c r="C308" s="8" t="s">
        <v>16</v>
      </c>
      <c r="D308" s="8" t="s">
        <v>16</v>
      </c>
      <c r="E308" s="8">
        <v>18</v>
      </c>
      <c r="F308" s="8" t="s">
        <v>8925</v>
      </c>
      <c r="G308" s="8">
        <v>1</v>
      </c>
      <c r="H308" s="8">
        <v>1</v>
      </c>
      <c r="I308" s="8">
        <v>2</v>
      </c>
      <c r="J308" s="8" t="s">
        <v>8921</v>
      </c>
      <c r="K308" s="8" t="s">
        <v>8921</v>
      </c>
      <c r="L308" s="8" t="s">
        <v>8920</v>
      </c>
      <c r="M308" s="8" t="s">
        <v>8924</v>
      </c>
      <c r="N308" s="8">
        <v>2090.0705499999999</v>
      </c>
      <c r="O308" t="str">
        <f t="shared" si="9"/>
        <v/>
      </c>
      <c r="P308" t="str">
        <f t="shared" si="10"/>
        <v/>
      </c>
    </row>
    <row r="309" spans="1:16">
      <c r="A309" s="8" t="s">
        <v>8929</v>
      </c>
      <c r="B309" s="8" t="b">
        <v>0</v>
      </c>
      <c r="C309" s="8" t="s">
        <v>16</v>
      </c>
      <c r="D309" s="8" t="s">
        <v>16</v>
      </c>
      <c r="E309" s="8">
        <v>19</v>
      </c>
      <c r="F309" s="8" t="s">
        <v>8928</v>
      </c>
      <c r="G309" s="8">
        <v>1</v>
      </c>
      <c r="H309" s="8">
        <v>1</v>
      </c>
      <c r="I309" s="8">
        <v>1</v>
      </c>
      <c r="J309" s="8" t="s">
        <v>8921</v>
      </c>
      <c r="K309" s="8" t="s">
        <v>8921</v>
      </c>
      <c r="L309" s="8" t="s">
        <v>8920</v>
      </c>
      <c r="M309" s="8" t="s">
        <v>8927</v>
      </c>
      <c r="N309" s="8">
        <v>2205.0974900000001</v>
      </c>
      <c r="O309" t="str">
        <f t="shared" si="9"/>
        <v/>
      </c>
      <c r="P309" t="str">
        <f t="shared" si="10"/>
        <v/>
      </c>
    </row>
    <row r="310" spans="1:16">
      <c r="A310" s="8" t="s">
        <v>8886</v>
      </c>
      <c r="B310" s="8" t="b">
        <v>0</v>
      </c>
      <c r="C310" s="8" t="s">
        <v>16</v>
      </c>
      <c r="D310" s="8" t="s">
        <v>16</v>
      </c>
      <c r="E310" s="8">
        <v>15</v>
      </c>
      <c r="F310" s="8" t="s">
        <v>8885</v>
      </c>
      <c r="G310" s="8">
        <v>1</v>
      </c>
      <c r="H310" s="8">
        <v>1</v>
      </c>
      <c r="I310" s="8">
        <v>1</v>
      </c>
      <c r="J310" s="8" t="s">
        <v>145</v>
      </c>
      <c r="K310" s="8" t="s">
        <v>145</v>
      </c>
      <c r="L310" s="8" t="s">
        <v>146</v>
      </c>
      <c r="M310" s="8" t="s">
        <v>8884</v>
      </c>
      <c r="N310" s="8">
        <v>1526.8172999999999</v>
      </c>
      <c r="O310" t="str">
        <f t="shared" si="9"/>
        <v/>
      </c>
      <c r="P310" t="str">
        <f t="shared" si="10"/>
        <v/>
      </c>
    </row>
    <row r="311" spans="1:16">
      <c r="A311" s="8" t="s">
        <v>8619</v>
      </c>
      <c r="B311" s="8" t="b">
        <v>0</v>
      </c>
      <c r="C311" s="8" t="s">
        <v>16</v>
      </c>
      <c r="D311" s="8" t="s">
        <v>16</v>
      </c>
      <c r="E311" s="8">
        <v>15</v>
      </c>
      <c r="F311" s="8" t="s">
        <v>8618</v>
      </c>
      <c r="G311" s="8">
        <v>1</v>
      </c>
      <c r="H311" s="8">
        <v>1</v>
      </c>
      <c r="I311" s="8">
        <v>1</v>
      </c>
      <c r="J311" s="8" t="s">
        <v>6610</v>
      </c>
      <c r="K311" s="8" t="s">
        <v>6610</v>
      </c>
      <c r="L311" s="8" t="s">
        <v>6609</v>
      </c>
      <c r="M311" s="8" t="s">
        <v>8617</v>
      </c>
      <c r="N311" s="8">
        <v>1692.8551399999999</v>
      </c>
      <c r="O311" t="str">
        <f t="shared" si="9"/>
        <v/>
      </c>
      <c r="P311" t="str">
        <f t="shared" si="10"/>
        <v/>
      </c>
    </row>
    <row r="312" spans="1:16">
      <c r="A312" s="8" t="s">
        <v>8883</v>
      </c>
      <c r="B312" s="8" t="b">
        <v>0</v>
      </c>
      <c r="C312" s="8" t="s">
        <v>16</v>
      </c>
      <c r="D312" s="8" t="s">
        <v>1382</v>
      </c>
      <c r="E312" s="8">
        <v>17</v>
      </c>
      <c r="F312" s="8" t="s">
        <v>8882</v>
      </c>
      <c r="G312" s="8">
        <v>1</v>
      </c>
      <c r="H312" s="8">
        <v>1</v>
      </c>
      <c r="I312" s="8">
        <v>2</v>
      </c>
      <c r="J312" s="8" t="s">
        <v>1270</v>
      </c>
      <c r="K312" s="8" t="s">
        <v>1270</v>
      </c>
      <c r="L312" s="8" t="s">
        <v>1271</v>
      </c>
      <c r="M312" s="8" t="s">
        <v>8881</v>
      </c>
      <c r="N312" s="8">
        <v>2055.9665</v>
      </c>
      <c r="O312" t="str">
        <f t="shared" si="9"/>
        <v/>
      </c>
      <c r="P312" t="str">
        <f t="shared" si="10"/>
        <v/>
      </c>
    </row>
    <row r="313" spans="1:16">
      <c r="A313" s="8" t="s">
        <v>8877</v>
      </c>
      <c r="B313" s="8" t="b">
        <v>0</v>
      </c>
      <c r="C313" s="8" t="s">
        <v>16</v>
      </c>
      <c r="D313" s="8" t="s">
        <v>1382</v>
      </c>
      <c r="E313" s="8">
        <v>15</v>
      </c>
      <c r="F313" s="8" t="s">
        <v>8876</v>
      </c>
      <c r="G313" s="8">
        <v>1</v>
      </c>
      <c r="H313" s="8">
        <v>1</v>
      </c>
      <c r="I313" s="8">
        <v>1</v>
      </c>
      <c r="J313" s="8" t="s">
        <v>1270</v>
      </c>
      <c r="K313" s="8" t="s">
        <v>1270</v>
      </c>
      <c r="L313" s="8" t="s">
        <v>1271</v>
      </c>
      <c r="M313" s="8" t="s">
        <v>8875</v>
      </c>
      <c r="N313" s="8">
        <v>1802.8126199999999</v>
      </c>
      <c r="O313" t="str">
        <f t="shared" si="9"/>
        <v/>
      </c>
      <c r="P313" t="str">
        <f t="shared" si="10"/>
        <v/>
      </c>
    </row>
    <row r="314" spans="1:16">
      <c r="A314" s="8" t="s">
        <v>8611</v>
      </c>
      <c r="B314" s="8" t="b">
        <v>0</v>
      </c>
      <c r="C314" s="8" t="s">
        <v>16</v>
      </c>
      <c r="D314" s="8" t="s">
        <v>16</v>
      </c>
      <c r="E314" s="8">
        <v>18</v>
      </c>
      <c r="F314" s="8" t="s">
        <v>8610</v>
      </c>
      <c r="G314" s="8">
        <v>1</v>
      </c>
      <c r="H314" s="8">
        <v>1</v>
      </c>
      <c r="I314" s="8">
        <v>1</v>
      </c>
      <c r="J314" s="8" t="s">
        <v>1270</v>
      </c>
      <c r="K314" s="8" t="s">
        <v>1270</v>
      </c>
      <c r="L314" s="8" t="s">
        <v>1271</v>
      </c>
      <c r="M314" s="8" t="s">
        <v>8609</v>
      </c>
      <c r="N314" s="8">
        <v>2085.97235</v>
      </c>
      <c r="O314" t="str">
        <f t="shared" si="9"/>
        <v/>
      </c>
      <c r="P314" t="str">
        <f t="shared" si="10"/>
        <v/>
      </c>
    </row>
    <row r="315" spans="1:16">
      <c r="A315" s="8" t="s">
        <v>11697</v>
      </c>
      <c r="B315" s="8" t="b">
        <v>0</v>
      </c>
      <c r="C315" s="8" t="s">
        <v>16</v>
      </c>
      <c r="D315" s="8" t="s">
        <v>16</v>
      </c>
      <c r="E315" s="8">
        <v>15</v>
      </c>
      <c r="F315" s="8" t="s">
        <v>11696</v>
      </c>
      <c r="G315" s="8">
        <v>1</v>
      </c>
      <c r="H315" s="8">
        <v>1</v>
      </c>
      <c r="I315" s="8">
        <v>1</v>
      </c>
      <c r="J315" s="8" t="s">
        <v>3763</v>
      </c>
      <c r="K315" s="8" t="s">
        <v>3763</v>
      </c>
      <c r="L315" s="8" t="s">
        <v>3762</v>
      </c>
      <c r="M315" s="8" t="s">
        <v>11695</v>
      </c>
      <c r="N315" s="8">
        <v>1579.77107</v>
      </c>
      <c r="O315" t="str">
        <f t="shared" si="9"/>
        <v/>
      </c>
      <c r="P315" t="str">
        <f t="shared" si="10"/>
        <v/>
      </c>
    </row>
    <row r="316" spans="1:16">
      <c r="A316" s="8" t="s">
        <v>11694</v>
      </c>
      <c r="B316" s="8" t="b">
        <v>0</v>
      </c>
      <c r="C316" s="8" t="s">
        <v>16</v>
      </c>
      <c r="D316" s="8" t="s">
        <v>16</v>
      </c>
      <c r="E316" s="8">
        <v>17</v>
      </c>
      <c r="F316" s="8" t="s">
        <v>11693</v>
      </c>
      <c r="G316" s="8">
        <v>1</v>
      </c>
      <c r="H316" s="8">
        <v>1</v>
      </c>
      <c r="I316" s="8">
        <v>1</v>
      </c>
      <c r="J316" s="8" t="s">
        <v>3763</v>
      </c>
      <c r="K316" s="8" t="s">
        <v>3763</v>
      </c>
      <c r="L316" s="8" t="s">
        <v>3762</v>
      </c>
      <c r="M316" s="8" t="s">
        <v>11692</v>
      </c>
      <c r="N316" s="8">
        <v>1806.93445</v>
      </c>
      <c r="O316" t="str">
        <f t="shared" si="9"/>
        <v/>
      </c>
      <c r="P316" t="str">
        <f t="shared" si="10"/>
        <v/>
      </c>
    </row>
    <row r="317" spans="1:16">
      <c r="A317" s="8" t="s">
        <v>8735</v>
      </c>
      <c r="B317" s="8" t="b">
        <v>0</v>
      </c>
      <c r="C317" s="8" t="s">
        <v>16</v>
      </c>
      <c r="D317" s="8" t="s">
        <v>16</v>
      </c>
      <c r="E317" s="8">
        <v>16</v>
      </c>
      <c r="F317" s="8" t="s">
        <v>8734</v>
      </c>
      <c r="G317" s="8">
        <v>2</v>
      </c>
      <c r="H317" s="8">
        <v>2</v>
      </c>
      <c r="I317" s="8">
        <v>4</v>
      </c>
      <c r="J317" s="8" t="s">
        <v>5377</v>
      </c>
      <c r="K317" s="8" t="s">
        <v>5377</v>
      </c>
      <c r="L317" s="8" t="s">
        <v>5376</v>
      </c>
      <c r="M317" s="8" t="s">
        <v>8733</v>
      </c>
      <c r="N317" s="8">
        <v>1929.06647</v>
      </c>
      <c r="O317" t="str">
        <f t="shared" si="9"/>
        <v/>
      </c>
      <c r="P317" t="str">
        <f t="shared" si="10"/>
        <v/>
      </c>
    </row>
    <row r="318" spans="1:16">
      <c r="A318" s="8" t="s">
        <v>8850</v>
      </c>
      <c r="B318" s="8" t="b">
        <v>0</v>
      </c>
      <c r="C318" s="8" t="s">
        <v>70</v>
      </c>
      <c r="D318" s="8" t="s">
        <v>16</v>
      </c>
      <c r="E318" s="8">
        <v>15</v>
      </c>
      <c r="F318" s="8" t="s">
        <v>8849</v>
      </c>
      <c r="G318" s="8">
        <v>1</v>
      </c>
      <c r="H318" s="8">
        <v>2</v>
      </c>
      <c r="I318" s="8">
        <v>1</v>
      </c>
      <c r="J318" s="8" t="s">
        <v>2546</v>
      </c>
      <c r="K318" s="8" t="s">
        <v>2545</v>
      </c>
      <c r="L318" s="8" t="s">
        <v>2544</v>
      </c>
      <c r="M318" s="8" t="s">
        <v>8848</v>
      </c>
      <c r="N318" s="8">
        <v>1745.92931</v>
      </c>
      <c r="O318" t="str">
        <f t="shared" si="9"/>
        <v/>
      </c>
      <c r="P318" t="str">
        <f t="shared" si="10"/>
        <v/>
      </c>
    </row>
    <row r="319" spans="1:16">
      <c r="A319" s="8" t="s">
        <v>8853</v>
      </c>
      <c r="B319" s="8" t="b">
        <v>0</v>
      </c>
      <c r="C319" s="8" t="s">
        <v>16</v>
      </c>
      <c r="D319" s="8" t="s">
        <v>16</v>
      </c>
      <c r="E319" s="8">
        <v>14</v>
      </c>
      <c r="F319" s="8" t="s">
        <v>8852</v>
      </c>
      <c r="G319" s="8">
        <v>1</v>
      </c>
      <c r="H319" s="8">
        <v>1</v>
      </c>
      <c r="I319" s="8">
        <v>1</v>
      </c>
      <c r="J319" s="8" t="s">
        <v>8044</v>
      </c>
      <c r="K319" s="8" t="s">
        <v>8044</v>
      </c>
      <c r="L319" s="8" t="s">
        <v>8043</v>
      </c>
      <c r="M319" s="8" t="s">
        <v>8851</v>
      </c>
      <c r="N319" s="8">
        <v>1529.75542</v>
      </c>
      <c r="O319" t="str">
        <f t="shared" si="9"/>
        <v/>
      </c>
      <c r="P319" t="str">
        <f t="shared" si="10"/>
        <v/>
      </c>
    </row>
    <row r="320" spans="1:16">
      <c r="A320" s="8" t="s">
        <v>11691</v>
      </c>
      <c r="B320" s="8" t="b">
        <v>0</v>
      </c>
      <c r="C320" s="8" t="s">
        <v>16</v>
      </c>
      <c r="D320" s="8" t="s">
        <v>16</v>
      </c>
      <c r="E320" s="8">
        <v>16</v>
      </c>
      <c r="F320" s="8" t="s">
        <v>11690</v>
      </c>
      <c r="G320" s="8">
        <v>1</v>
      </c>
      <c r="H320" s="8">
        <v>1</v>
      </c>
      <c r="I320" s="8">
        <v>1</v>
      </c>
      <c r="J320" s="8" t="s">
        <v>508</v>
      </c>
      <c r="K320" s="8" t="s">
        <v>508</v>
      </c>
      <c r="L320" s="8" t="s">
        <v>509</v>
      </c>
      <c r="M320" s="8" t="s">
        <v>11689</v>
      </c>
      <c r="N320" s="8">
        <v>1786.87185</v>
      </c>
      <c r="O320" t="str">
        <f t="shared" si="9"/>
        <v/>
      </c>
      <c r="P320" t="str">
        <f t="shared" si="10"/>
        <v/>
      </c>
    </row>
    <row r="321" spans="1:16">
      <c r="A321" s="8" t="s">
        <v>511</v>
      </c>
      <c r="B321" s="8" t="b">
        <v>0</v>
      </c>
      <c r="C321" s="8" t="s">
        <v>16</v>
      </c>
      <c r="D321" s="8" t="s">
        <v>16</v>
      </c>
      <c r="E321" s="8">
        <v>17</v>
      </c>
      <c r="F321" s="8" t="s">
        <v>512</v>
      </c>
      <c r="G321" s="8">
        <v>1</v>
      </c>
      <c r="H321" s="8">
        <v>1</v>
      </c>
      <c r="I321" s="8">
        <v>1</v>
      </c>
      <c r="J321" s="8" t="s">
        <v>508</v>
      </c>
      <c r="K321" s="8" t="s">
        <v>508</v>
      </c>
      <c r="L321" s="8" t="s">
        <v>509</v>
      </c>
      <c r="M321" s="8" t="s">
        <v>513</v>
      </c>
      <c r="N321" s="8">
        <v>1949.9351799999999</v>
      </c>
      <c r="O321" t="str">
        <f t="shared" si="9"/>
        <v/>
      </c>
      <c r="P321" t="str">
        <f t="shared" si="10"/>
        <v/>
      </c>
    </row>
    <row r="322" spans="1:16">
      <c r="A322" s="8" t="s">
        <v>11688</v>
      </c>
      <c r="B322" s="8" t="b">
        <v>0</v>
      </c>
      <c r="C322" s="8" t="s">
        <v>16</v>
      </c>
      <c r="D322" s="8" t="s">
        <v>16</v>
      </c>
      <c r="E322" s="8">
        <v>16</v>
      </c>
      <c r="F322" s="8" t="s">
        <v>11687</v>
      </c>
      <c r="G322" s="8">
        <v>1</v>
      </c>
      <c r="H322" s="8">
        <v>1</v>
      </c>
      <c r="I322" s="8">
        <v>1</v>
      </c>
      <c r="J322" s="8" t="s">
        <v>2172</v>
      </c>
      <c r="K322" s="8" t="s">
        <v>2172</v>
      </c>
      <c r="L322" s="8" t="s">
        <v>2171</v>
      </c>
      <c r="M322" s="8" t="s">
        <v>11686</v>
      </c>
      <c r="N322" s="8">
        <v>1878.9595999999999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8859</v>
      </c>
      <c r="B323" s="8" t="b">
        <v>0</v>
      </c>
      <c r="C323" s="8" t="s">
        <v>16</v>
      </c>
      <c r="D323" s="8" t="s">
        <v>16</v>
      </c>
      <c r="E323" s="8">
        <v>13</v>
      </c>
      <c r="F323" s="8" t="s">
        <v>8858</v>
      </c>
      <c r="G323" s="8">
        <v>1</v>
      </c>
      <c r="H323" s="8">
        <v>2</v>
      </c>
      <c r="I323" s="8">
        <v>4</v>
      </c>
      <c r="J323" s="8" t="s">
        <v>2233</v>
      </c>
      <c r="K323" s="8" t="s">
        <v>632</v>
      </c>
      <c r="L323" s="8" t="s">
        <v>2232</v>
      </c>
      <c r="M323" s="8" t="s">
        <v>11685</v>
      </c>
      <c r="N323" s="8">
        <v>1495.72882</v>
      </c>
      <c r="O323" t="str">
        <f t="shared" si="11"/>
        <v/>
      </c>
      <c r="P323" t="str">
        <f t="shared" si="12"/>
        <v/>
      </c>
    </row>
    <row r="324" spans="1:16">
      <c r="A324" s="8" t="s">
        <v>8862</v>
      </c>
      <c r="B324" s="8" t="b">
        <v>0</v>
      </c>
      <c r="C324" s="8" t="s">
        <v>16</v>
      </c>
      <c r="D324" s="8" t="s">
        <v>16</v>
      </c>
      <c r="E324" s="8">
        <v>14</v>
      </c>
      <c r="F324" s="8" t="s">
        <v>8861</v>
      </c>
      <c r="G324" s="8">
        <v>1</v>
      </c>
      <c r="H324" s="8">
        <v>1</v>
      </c>
      <c r="I324" s="8">
        <v>1</v>
      </c>
      <c r="J324" s="8" t="s">
        <v>2233</v>
      </c>
      <c r="K324" s="8" t="s">
        <v>2233</v>
      </c>
      <c r="L324" s="8" t="s">
        <v>2232</v>
      </c>
      <c r="M324" s="8" t="s">
        <v>8860</v>
      </c>
      <c r="N324" s="8">
        <v>1552.75028</v>
      </c>
      <c r="O324" t="str">
        <f t="shared" si="11"/>
        <v/>
      </c>
      <c r="P324" t="str">
        <f t="shared" si="12"/>
        <v/>
      </c>
    </row>
    <row r="325" spans="1:16">
      <c r="A325" s="8" t="s">
        <v>8865</v>
      </c>
      <c r="B325" s="8" t="b">
        <v>0</v>
      </c>
      <c r="C325" s="8" t="s">
        <v>16</v>
      </c>
      <c r="D325" s="8" t="s">
        <v>16</v>
      </c>
      <c r="E325" s="8">
        <v>17</v>
      </c>
      <c r="F325" s="8" t="s">
        <v>8864</v>
      </c>
      <c r="G325" s="8">
        <v>1</v>
      </c>
      <c r="H325" s="8">
        <v>1</v>
      </c>
      <c r="I325" s="8">
        <v>2</v>
      </c>
      <c r="J325" s="8" t="s">
        <v>2233</v>
      </c>
      <c r="K325" s="8" t="s">
        <v>2233</v>
      </c>
      <c r="L325" s="8" t="s">
        <v>2232</v>
      </c>
      <c r="M325" s="8" t="s">
        <v>8863</v>
      </c>
      <c r="N325" s="8">
        <v>1934.9467500000001</v>
      </c>
      <c r="O325" t="str">
        <f t="shared" si="11"/>
        <v/>
      </c>
      <c r="P325" t="str">
        <f t="shared" si="12"/>
        <v/>
      </c>
    </row>
    <row r="326" spans="1:16">
      <c r="A326" s="8" t="s">
        <v>8868</v>
      </c>
      <c r="B326" s="8" t="b">
        <v>0</v>
      </c>
      <c r="C326" s="8" t="s">
        <v>16</v>
      </c>
      <c r="D326" s="8" t="s">
        <v>16</v>
      </c>
      <c r="E326" s="8">
        <v>12</v>
      </c>
      <c r="F326" s="8" t="s">
        <v>8867</v>
      </c>
      <c r="G326" s="8">
        <v>1</v>
      </c>
      <c r="H326" s="8">
        <v>1</v>
      </c>
      <c r="I326" s="8">
        <v>1</v>
      </c>
      <c r="J326" s="8" t="s">
        <v>1270</v>
      </c>
      <c r="K326" s="8" t="s">
        <v>1270</v>
      </c>
      <c r="L326" s="8" t="s">
        <v>1271</v>
      </c>
      <c r="M326" s="8" t="s">
        <v>8866</v>
      </c>
      <c r="N326" s="8">
        <v>1370.6335200000001</v>
      </c>
      <c r="O326" t="str">
        <f t="shared" si="11"/>
        <v/>
      </c>
      <c r="P326" t="str">
        <f t="shared" si="12"/>
        <v/>
      </c>
    </row>
    <row r="327" spans="1:16">
      <c r="A327" s="8" t="s">
        <v>8871</v>
      </c>
      <c r="B327" s="8" t="b">
        <v>0</v>
      </c>
      <c r="C327" s="8" t="s">
        <v>16</v>
      </c>
      <c r="D327" s="8" t="s">
        <v>16</v>
      </c>
      <c r="E327" s="8">
        <v>13</v>
      </c>
      <c r="F327" s="8" t="s">
        <v>8870</v>
      </c>
      <c r="G327" s="8">
        <v>1</v>
      </c>
      <c r="H327" s="8">
        <v>1</v>
      </c>
      <c r="I327" s="8">
        <v>4</v>
      </c>
      <c r="J327" s="8" t="s">
        <v>1270</v>
      </c>
      <c r="K327" s="8" t="s">
        <v>1270</v>
      </c>
      <c r="L327" s="8" t="s">
        <v>1271</v>
      </c>
      <c r="M327" s="8" t="s">
        <v>8869</v>
      </c>
      <c r="N327" s="8">
        <v>1526.7346299999999</v>
      </c>
      <c r="O327" t="str">
        <f t="shared" si="11"/>
        <v/>
      </c>
      <c r="P327" t="str">
        <f t="shared" si="12"/>
        <v/>
      </c>
    </row>
    <row r="328" spans="1:16">
      <c r="A328" s="8" t="s">
        <v>8874</v>
      </c>
      <c r="B328" s="8" t="b">
        <v>0</v>
      </c>
      <c r="C328" s="8" t="s">
        <v>16</v>
      </c>
      <c r="D328" s="8" t="s">
        <v>1382</v>
      </c>
      <c r="E328" s="8">
        <v>14</v>
      </c>
      <c r="F328" s="8" t="s">
        <v>8873</v>
      </c>
      <c r="G328" s="8">
        <v>1</v>
      </c>
      <c r="H328" s="8">
        <v>1</v>
      </c>
      <c r="I328" s="8">
        <v>3</v>
      </c>
      <c r="J328" s="8" t="s">
        <v>1270</v>
      </c>
      <c r="K328" s="8" t="s">
        <v>1270</v>
      </c>
      <c r="L328" s="8" t="s">
        <v>1271</v>
      </c>
      <c r="M328" s="8" t="s">
        <v>8872</v>
      </c>
      <c r="N328" s="8">
        <v>1673.7700299999999</v>
      </c>
      <c r="O328" t="str">
        <f t="shared" si="11"/>
        <v/>
      </c>
      <c r="P328" t="str">
        <f t="shared" si="12"/>
        <v/>
      </c>
    </row>
    <row r="329" spans="1:16">
      <c r="A329" s="8" t="s">
        <v>8880</v>
      </c>
      <c r="B329" s="8" t="b">
        <v>0</v>
      </c>
      <c r="C329" s="8" t="s">
        <v>16</v>
      </c>
      <c r="D329" s="8" t="s">
        <v>1382</v>
      </c>
      <c r="E329" s="8">
        <v>16</v>
      </c>
      <c r="F329" s="8" t="s">
        <v>8879</v>
      </c>
      <c r="G329" s="8">
        <v>1</v>
      </c>
      <c r="H329" s="8">
        <v>1</v>
      </c>
      <c r="I329" s="8">
        <v>2</v>
      </c>
      <c r="J329" s="8" t="s">
        <v>1270</v>
      </c>
      <c r="K329" s="8" t="s">
        <v>1270</v>
      </c>
      <c r="L329" s="8" t="s">
        <v>1271</v>
      </c>
      <c r="M329" s="8" t="s">
        <v>8878</v>
      </c>
      <c r="N329" s="8">
        <v>1899.8653899999999</v>
      </c>
      <c r="O329" t="str">
        <f t="shared" si="11"/>
        <v/>
      </c>
      <c r="P329" t="str">
        <f t="shared" si="12"/>
        <v/>
      </c>
    </row>
    <row r="330" spans="1:16">
      <c r="A330" s="8" t="s">
        <v>8987</v>
      </c>
      <c r="B330" s="8" t="b">
        <v>0</v>
      </c>
      <c r="C330" s="8" t="s">
        <v>16</v>
      </c>
      <c r="D330" s="8" t="s">
        <v>16</v>
      </c>
      <c r="E330" s="8">
        <v>18</v>
      </c>
      <c r="F330" s="8" t="s">
        <v>8986</v>
      </c>
      <c r="G330" s="8">
        <v>1</v>
      </c>
      <c r="H330" s="8">
        <v>1</v>
      </c>
      <c r="I330" s="8">
        <v>1</v>
      </c>
      <c r="J330" s="8" t="s">
        <v>785</v>
      </c>
      <c r="K330" s="8" t="s">
        <v>785</v>
      </c>
      <c r="L330" s="8" t="s">
        <v>786</v>
      </c>
      <c r="M330" s="8" t="s">
        <v>8985</v>
      </c>
      <c r="N330" s="8">
        <v>1907.0385200000001</v>
      </c>
      <c r="O330" t="str">
        <f t="shared" si="11"/>
        <v/>
      </c>
      <c r="P330" t="str">
        <f t="shared" si="12"/>
        <v/>
      </c>
    </row>
    <row r="331" spans="1:16">
      <c r="A331" s="8" t="s">
        <v>11684</v>
      </c>
      <c r="B331" s="8" t="b">
        <v>0</v>
      </c>
      <c r="C331" s="8" t="s">
        <v>16</v>
      </c>
      <c r="D331" s="8" t="s">
        <v>16</v>
      </c>
      <c r="E331" s="8">
        <v>12</v>
      </c>
      <c r="F331" s="8" t="s">
        <v>11683</v>
      </c>
      <c r="G331" s="8">
        <v>1</v>
      </c>
      <c r="H331" s="8">
        <v>1</v>
      </c>
      <c r="I331" s="8">
        <v>1</v>
      </c>
      <c r="J331" s="8" t="s">
        <v>11113</v>
      </c>
      <c r="K331" s="8" t="s">
        <v>11113</v>
      </c>
      <c r="L331" s="8" t="s">
        <v>11112</v>
      </c>
      <c r="M331" s="8" t="s">
        <v>11682</v>
      </c>
      <c r="N331" s="8">
        <v>1210.6426300000001</v>
      </c>
      <c r="O331" t="str">
        <f t="shared" si="11"/>
        <v/>
      </c>
      <c r="P331" t="str">
        <f t="shared" si="12"/>
        <v/>
      </c>
    </row>
    <row r="332" spans="1:16">
      <c r="A332" s="8" t="s">
        <v>8981</v>
      </c>
      <c r="B332" s="8" t="b">
        <v>0</v>
      </c>
      <c r="C332" s="8" t="s">
        <v>16</v>
      </c>
      <c r="D332" s="8" t="s">
        <v>16</v>
      </c>
      <c r="E332" s="8">
        <v>15</v>
      </c>
      <c r="F332" s="8" t="s">
        <v>8980</v>
      </c>
      <c r="G332" s="8">
        <v>1</v>
      </c>
      <c r="H332" s="8">
        <v>1</v>
      </c>
      <c r="I332" s="8">
        <v>2</v>
      </c>
      <c r="J332" s="8" t="s">
        <v>676</v>
      </c>
      <c r="K332" s="8" t="s">
        <v>676</v>
      </c>
      <c r="L332" s="8" t="s">
        <v>678</v>
      </c>
      <c r="M332" s="8" t="s">
        <v>8979</v>
      </c>
      <c r="N332" s="8">
        <v>1741.93037</v>
      </c>
      <c r="O332" t="str">
        <f t="shared" si="11"/>
        <v/>
      </c>
      <c r="P332" t="str">
        <f t="shared" si="12"/>
        <v/>
      </c>
    </row>
    <row r="333" spans="1:16">
      <c r="A333" s="8" t="s">
        <v>7723</v>
      </c>
      <c r="B333" s="8" t="b">
        <v>0</v>
      </c>
      <c r="C333" s="8" t="s">
        <v>16</v>
      </c>
      <c r="D333" s="8" t="s">
        <v>16</v>
      </c>
      <c r="E333" s="8">
        <v>17</v>
      </c>
      <c r="F333" s="8" t="s">
        <v>7722</v>
      </c>
      <c r="G333" s="8">
        <v>1</v>
      </c>
      <c r="H333" s="8">
        <v>1</v>
      </c>
      <c r="I333" s="8">
        <v>2</v>
      </c>
      <c r="J333" s="8" t="s">
        <v>5629</v>
      </c>
      <c r="K333" s="8" t="s">
        <v>5629</v>
      </c>
      <c r="L333" s="8" t="s">
        <v>5628</v>
      </c>
      <c r="M333" s="8" t="s">
        <v>7721</v>
      </c>
      <c r="N333" s="8">
        <v>1973.9702299999999</v>
      </c>
      <c r="O333" t="str">
        <f t="shared" si="11"/>
        <v/>
      </c>
      <c r="P333" t="str">
        <f t="shared" si="12"/>
        <v/>
      </c>
    </row>
    <row r="334" spans="1:16">
      <c r="A334" s="8" t="s">
        <v>7726</v>
      </c>
      <c r="B334" s="8" t="b">
        <v>0</v>
      </c>
      <c r="C334" s="8" t="s">
        <v>16</v>
      </c>
      <c r="D334" s="8" t="s">
        <v>16</v>
      </c>
      <c r="E334" s="8">
        <v>14</v>
      </c>
      <c r="F334" s="8" t="s">
        <v>7725</v>
      </c>
      <c r="G334" s="8">
        <v>1</v>
      </c>
      <c r="H334" s="8">
        <v>1</v>
      </c>
      <c r="I334" s="8">
        <v>2</v>
      </c>
      <c r="J334" s="8" t="s">
        <v>2338</v>
      </c>
      <c r="K334" s="8" t="s">
        <v>2338</v>
      </c>
      <c r="L334" s="8" t="s">
        <v>2337</v>
      </c>
      <c r="M334" s="8" t="s">
        <v>7724</v>
      </c>
      <c r="N334" s="8">
        <v>1580.7114899999999</v>
      </c>
      <c r="O334" t="str">
        <f t="shared" si="11"/>
        <v/>
      </c>
      <c r="P334" t="str">
        <f t="shared" si="12"/>
        <v/>
      </c>
    </row>
    <row r="335" spans="1:16">
      <c r="A335" s="8" t="s">
        <v>7729</v>
      </c>
      <c r="B335" s="8" t="b">
        <v>0</v>
      </c>
      <c r="C335" s="8" t="s">
        <v>16</v>
      </c>
      <c r="D335" s="8" t="s">
        <v>16</v>
      </c>
      <c r="E335" s="8">
        <v>17</v>
      </c>
      <c r="F335" s="8" t="s">
        <v>7728</v>
      </c>
      <c r="G335" s="8">
        <v>1</v>
      </c>
      <c r="H335" s="8">
        <v>1</v>
      </c>
      <c r="I335" s="8">
        <v>1</v>
      </c>
      <c r="J335" s="8" t="s">
        <v>2338</v>
      </c>
      <c r="K335" s="8" t="s">
        <v>2338</v>
      </c>
      <c r="L335" s="8" t="s">
        <v>2337</v>
      </c>
      <c r="M335" s="8" t="s">
        <v>7727</v>
      </c>
      <c r="N335" s="8">
        <v>1972.8446899999999</v>
      </c>
      <c r="O335" t="str">
        <f t="shared" si="11"/>
        <v/>
      </c>
      <c r="P335" t="str">
        <f t="shared" si="12"/>
        <v/>
      </c>
    </row>
    <row r="336" spans="1:16">
      <c r="A336" s="8" t="s">
        <v>11681</v>
      </c>
      <c r="B336" s="8" t="b">
        <v>0</v>
      </c>
      <c r="C336" s="8" t="s">
        <v>16</v>
      </c>
      <c r="D336" s="8" t="s">
        <v>16</v>
      </c>
      <c r="E336" s="8">
        <v>15</v>
      </c>
      <c r="F336" s="8" t="s">
        <v>11680</v>
      </c>
      <c r="G336" s="8">
        <v>1</v>
      </c>
      <c r="H336" s="8">
        <v>1</v>
      </c>
      <c r="I336" s="8">
        <v>1</v>
      </c>
      <c r="J336" s="8" t="s">
        <v>11679</v>
      </c>
      <c r="K336" s="8" t="s">
        <v>11679</v>
      </c>
      <c r="L336" s="8" t="s">
        <v>11678</v>
      </c>
      <c r="M336" s="8" t="s">
        <v>11677</v>
      </c>
      <c r="N336" s="8">
        <v>1745.8453</v>
      </c>
      <c r="O336" t="str">
        <f t="shared" si="11"/>
        <v/>
      </c>
      <c r="P336" t="str">
        <f t="shared" si="12"/>
        <v/>
      </c>
    </row>
    <row r="337" spans="1:16">
      <c r="A337" s="8" t="s">
        <v>7732</v>
      </c>
      <c r="B337" s="8" t="b">
        <v>0</v>
      </c>
      <c r="C337" s="8" t="s">
        <v>16</v>
      </c>
      <c r="D337" s="8" t="s">
        <v>473</v>
      </c>
      <c r="E337" s="8">
        <v>15</v>
      </c>
      <c r="F337" s="8" t="s">
        <v>7731</v>
      </c>
      <c r="G337" s="8">
        <v>1</v>
      </c>
      <c r="H337" s="8">
        <v>1</v>
      </c>
      <c r="I337" s="8">
        <v>1</v>
      </c>
      <c r="J337" s="8" t="s">
        <v>335</v>
      </c>
      <c r="K337" s="8" t="s">
        <v>335</v>
      </c>
      <c r="L337" s="8" t="s">
        <v>336</v>
      </c>
      <c r="M337" s="8" t="s">
        <v>7730</v>
      </c>
      <c r="N337" s="8">
        <v>1841.8962899999999</v>
      </c>
      <c r="O337" t="str">
        <f t="shared" si="11"/>
        <v/>
      </c>
      <c r="P337" t="str">
        <f t="shared" si="12"/>
        <v/>
      </c>
    </row>
    <row r="338" spans="1:16">
      <c r="A338" s="8" t="s">
        <v>7735</v>
      </c>
      <c r="B338" s="8" t="b">
        <v>0</v>
      </c>
      <c r="C338" s="8" t="s">
        <v>16</v>
      </c>
      <c r="D338" s="8" t="s">
        <v>473</v>
      </c>
      <c r="E338" s="8">
        <v>16</v>
      </c>
      <c r="F338" s="8" t="s">
        <v>7734</v>
      </c>
      <c r="G338" s="8">
        <v>1</v>
      </c>
      <c r="H338" s="8">
        <v>1</v>
      </c>
      <c r="I338" s="8">
        <v>1</v>
      </c>
      <c r="J338" s="8" t="s">
        <v>335</v>
      </c>
      <c r="K338" s="8" t="s">
        <v>335</v>
      </c>
      <c r="L338" s="8" t="s">
        <v>336</v>
      </c>
      <c r="M338" s="8" t="s">
        <v>7733</v>
      </c>
      <c r="N338" s="8">
        <v>1954.98036</v>
      </c>
      <c r="O338" t="str">
        <f t="shared" si="11"/>
        <v/>
      </c>
      <c r="P338" t="str">
        <f t="shared" si="12"/>
        <v/>
      </c>
    </row>
    <row r="339" spans="1:16">
      <c r="A339" s="8" t="s">
        <v>11676</v>
      </c>
      <c r="B339" s="8" t="b">
        <v>0</v>
      </c>
      <c r="C339" s="8" t="s">
        <v>16</v>
      </c>
      <c r="D339" s="8" t="s">
        <v>473</v>
      </c>
      <c r="E339" s="8">
        <v>17</v>
      </c>
      <c r="F339" s="8" t="s">
        <v>11675</v>
      </c>
      <c r="G339" s="8">
        <v>1</v>
      </c>
      <c r="H339" s="8">
        <v>1</v>
      </c>
      <c r="I339" s="8">
        <v>1</v>
      </c>
      <c r="J339" s="8" t="s">
        <v>335</v>
      </c>
      <c r="K339" s="8" t="s">
        <v>335</v>
      </c>
      <c r="L339" s="8" t="s">
        <v>336</v>
      </c>
      <c r="M339" s="8" t="s">
        <v>11674</v>
      </c>
      <c r="N339" s="8">
        <v>2042.0123799999999</v>
      </c>
      <c r="O339" t="str">
        <f t="shared" si="11"/>
        <v/>
      </c>
      <c r="P339" t="str">
        <f t="shared" si="12"/>
        <v/>
      </c>
    </row>
    <row r="340" spans="1:16">
      <c r="A340" s="8" t="s">
        <v>7738</v>
      </c>
      <c r="B340" s="8" t="b">
        <v>0</v>
      </c>
      <c r="C340" s="8" t="s">
        <v>16</v>
      </c>
      <c r="D340" s="8" t="s">
        <v>496</v>
      </c>
      <c r="E340" s="8">
        <v>14</v>
      </c>
      <c r="F340" s="8" t="s">
        <v>7737</v>
      </c>
      <c r="G340" s="8">
        <v>1</v>
      </c>
      <c r="H340" s="8">
        <v>2</v>
      </c>
      <c r="I340" s="8">
        <v>4</v>
      </c>
      <c r="J340" s="8" t="s">
        <v>335</v>
      </c>
      <c r="K340" s="8" t="s">
        <v>2347</v>
      </c>
      <c r="L340" s="8" t="s">
        <v>336</v>
      </c>
      <c r="M340" s="8" t="s">
        <v>7736</v>
      </c>
      <c r="N340" s="8">
        <v>1511.86141</v>
      </c>
      <c r="O340" t="str">
        <f t="shared" si="11"/>
        <v/>
      </c>
      <c r="P340" t="str">
        <f t="shared" si="12"/>
        <v/>
      </c>
    </row>
    <row r="341" spans="1:16">
      <c r="A341" s="8" t="s">
        <v>11673</v>
      </c>
      <c r="B341" s="8" t="b">
        <v>0</v>
      </c>
      <c r="C341" s="8" t="s">
        <v>70</v>
      </c>
      <c r="D341" s="8" t="s">
        <v>16</v>
      </c>
      <c r="E341" s="8">
        <v>13</v>
      </c>
      <c r="F341" s="8" t="s">
        <v>11672</v>
      </c>
      <c r="G341" s="8">
        <v>1</v>
      </c>
      <c r="H341" s="8">
        <v>2</v>
      </c>
      <c r="I341" s="8">
        <v>1</v>
      </c>
      <c r="J341" s="8" t="s">
        <v>11671</v>
      </c>
      <c r="K341" s="8" t="s">
        <v>11670</v>
      </c>
      <c r="L341" s="8" t="s">
        <v>11669</v>
      </c>
      <c r="M341" s="8" t="s">
        <v>11668</v>
      </c>
      <c r="N341" s="8">
        <v>1469.7706800000001</v>
      </c>
      <c r="O341" t="str">
        <f t="shared" si="11"/>
        <v/>
      </c>
      <c r="P341" t="str">
        <f t="shared" si="12"/>
        <v/>
      </c>
    </row>
    <row r="342" spans="1:16">
      <c r="A342" s="8" t="s">
        <v>7749</v>
      </c>
      <c r="B342" s="8" t="b">
        <v>0</v>
      </c>
      <c r="C342" s="8" t="s">
        <v>16</v>
      </c>
      <c r="D342" s="8" t="s">
        <v>16</v>
      </c>
      <c r="E342" s="8">
        <v>16</v>
      </c>
      <c r="F342" s="8" t="s">
        <v>7748</v>
      </c>
      <c r="G342" s="8">
        <v>1</v>
      </c>
      <c r="H342" s="8">
        <v>1</v>
      </c>
      <c r="I342" s="8">
        <v>1</v>
      </c>
      <c r="J342" s="8" t="s">
        <v>7744</v>
      </c>
      <c r="K342" s="8" t="s">
        <v>7744</v>
      </c>
      <c r="L342" s="8" t="s">
        <v>7743</v>
      </c>
      <c r="M342" s="8" t="s">
        <v>7747</v>
      </c>
      <c r="N342" s="8">
        <v>1864.9439500000001</v>
      </c>
      <c r="O342" t="str">
        <f t="shared" si="11"/>
        <v/>
      </c>
      <c r="P342" t="str">
        <f t="shared" si="12"/>
        <v/>
      </c>
    </row>
    <row r="343" spans="1:16">
      <c r="A343" s="8" t="s">
        <v>11667</v>
      </c>
      <c r="B343" s="8" t="b">
        <v>0</v>
      </c>
      <c r="C343" s="8" t="s">
        <v>16</v>
      </c>
      <c r="D343" s="8" t="s">
        <v>16</v>
      </c>
      <c r="E343" s="8">
        <v>14</v>
      </c>
      <c r="F343" s="8" t="s">
        <v>11666</v>
      </c>
      <c r="G343" s="8">
        <v>1</v>
      </c>
      <c r="H343" s="8">
        <v>1</v>
      </c>
      <c r="I343" s="8">
        <v>1</v>
      </c>
      <c r="J343" s="8" t="s">
        <v>7752</v>
      </c>
      <c r="K343" s="8" t="s">
        <v>7752</v>
      </c>
      <c r="L343" s="8" t="s">
        <v>7751</v>
      </c>
      <c r="M343" s="8" t="s">
        <v>11665</v>
      </c>
      <c r="N343" s="8">
        <v>1583.8751500000001</v>
      </c>
      <c r="O343" t="str">
        <f t="shared" si="11"/>
        <v/>
      </c>
      <c r="P343" t="str">
        <f t="shared" si="12"/>
        <v/>
      </c>
    </row>
    <row r="344" spans="1:16">
      <c r="A344" s="8" t="s">
        <v>7754</v>
      </c>
      <c r="B344" s="8" t="b">
        <v>0</v>
      </c>
      <c r="C344" s="8" t="s">
        <v>16</v>
      </c>
      <c r="D344" s="8" t="s">
        <v>16</v>
      </c>
      <c r="E344" s="8">
        <v>15</v>
      </c>
      <c r="F344" s="8" t="s">
        <v>7753</v>
      </c>
      <c r="G344" s="8">
        <v>1</v>
      </c>
      <c r="H344" s="8">
        <v>1</v>
      </c>
      <c r="I344" s="8">
        <v>1</v>
      </c>
      <c r="J344" s="8" t="s">
        <v>7752</v>
      </c>
      <c r="K344" s="8" t="s">
        <v>7752</v>
      </c>
      <c r="L344" s="8" t="s">
        <v>7751</v>
      </c>
      <c r="M344" s="8" t="s">
        <v>7750</v>
      </c>
      <c r="N344" s="8">
        <v>1697.9180699999999</v>
      </c>
      <c r="O344" t="str">
        <f t="shared" si="11"/>
        <v/>
      </c>
      <c r="P344" t="str">
        <f t="shared" si="12"/>
        <v/>
      </c>
    </row>
    <row r="345" spans="1:16">
      <c r="A345" s="8" t="s">
        <v>7757</v>
      </c>
      <c r="B345" s="8" t="b">
        <v>0</v>
      </c>
      <c r="C345" s="8" t="s">
        <v>16</v>
      </c>
      <c r="D345" s="8" t="s">
        <v>16</v>
      </c>
      <c r="E345" s="8">
        <v>13</v>
      </c>
      <c r="F345" s="8" t="s">
        <v>7756</v>
      </c>
      <c r="G345" s="8">
        <v>1</v>
      </c>
      <c r="H345" s="8">
        <v>1</v>
      </c>
      <c r="I345" s="8">
        <v>1</v>
      </c>
      <c r="J345" s="8" t="s">
        <v>2433</v>
      </c>
      <c r="K345" s="8" t="s">
        <v>2433</v>
      </c>
      <c r="L345" s="8" t="s">
        <v>2432</v>
      </c>
      <c r="M345" s="8" t="s">
        <v>7755</v>
      </c>
      <c r="N345" s="8">
        <v>1359.7114300000001</v>
      </c>
      <c r="O345" t="str">
        <f t="shared" si="11"/>
        <v/>
      </c>
      <c r="P345" t="str">
        <f t="shared" si="12"/>
        <v/>
      </c>
    </row>
    <row r="346" spans="1:16">
      <c r="A346" s="8" t="s">
        <v>11664</v>
      </c>
      <c r="B346" s="8" t="b">
        <v>0</v>
      </c>
      <c r="C346" s="8" t="s">
        <v>16</v>
      </c>
      <c r="D346" s="8" t="s">
        <v>16</v>
      </c>
      <c r="E346" s="8">
        <v>16</v>
      </c>
      <c r="F346" s="8" t="s">
        <v>11663</v>
      </c>
      <c r="G346" s="8">
        <v>1</v>
      </c>
      <c r="H346" s="8">
        <v>1</v>
      </c>
      <c r="I346" s="8">
        <v>1</v>
      </c>
      <c r="J346" s="8" t="s">
        <v>2433</v>
      </c>
      <c r="K346" s="8" t="s">
        <v>2433</v>
      </c>
      <c r="L346" s="8" t="s">
        <v>2432</v>
      </c>
      <c r="M346" s="8" t="s">
        <v>11662</v>
      </c>
      <c r="N346" s="8">
        <v>1630.86464</v>
      </c>
      <c r="O346" t="str">
        <f t="shared" si="11"/>
        <v/>
      </c>
      <c r="P346" t="str">
        <f t="shared" si="12"/>
        <v/>
      </c>
    </row>
    <row r="347" spans="1:16">
      <c r="A347" s="8" t="s">
        <v>7763</v>
      </c>
      <c r="B347" s="8" t="b">
        <v>0</v>
      </c>
      <c r="C347" s="8" t="s">
        <v>70</v>
      </c>
      <c r="D347" s="8" t="s">
        <v>1382</v>
      </c>
      <c r="E347" s="8">
        <v>14</v>
      </c>
      <c r="F347" s="8" t="s">
        <v>7762</v>
      </c>
      <c r="G347" s="8">
        <v>1</v>
      </c>
      <c r="H347" s="8">
        <v>2</v>
      </c>
      <c r="I347" s="8">
        <v>1</v>
      </c>
      <c r="J347" s="8" t="s">
        <v>4713</v>
      </c>
      <c r="K347" s="8" t="s">
        <v>4712</v>
      </c>
      <c r="L347" s="8" t="s">
        <v>4711</v>
      </c>
      <c r="M347" s="8" t="s">
        <v>7761</v>
      </c>
      <c r="N347" s="8">
        <v>1620.7097799999999</v>
      </c>
      <c r="O347" t="str">
        <f t="shared" si="11"/>
        <v/>
      </c>
      <c r="P347" t="str">
        <f t="shared" si="12"/>
        <v/>
      </c>
    </row>
    <row r="348" spans="1:16">
      <c r="A348" s="8" t="s">
        <v>11661</v>
      </c>
      <c r="B348" s="8" t="b">
        <v>0</v>
      </c>
      <c r="C348" s="8" t="s">
        <v>16</v>
      </c>
      <c r="D348" s="8" t="s">
        <v>16</v>
      </c>
      <c r="E348" s="8">
        <v>10</v>
      </c>
      <c r="F348" s="8" t="s">
        <v>11660</v>
      </c>
      <c r="G348" s="8">
        <v>1</v>
      </c>
      <c r="H348" s="8">
        <v>1</v>
      </c>
      <c r="I348" s="8">
        <v>1</v>
      </c>
      <c r="J348" s="8" t="s">
        <v>1872</v>
      </c>
      <c r="K348" s="8" t="s">
        <v>1872</v>
      </c>
      <c r="L348" s="8" t="s">
        <v>1873</v>
      </c>
      <c r="M348" s="8" t="s">
        <v>11659</v>
      </c>
      <c r="N348" s="8">
        <v>1210.6426300000001</v>
      </c>
      <c r="O348" t="str">
        <f t="shared" si="11"/>
        <v/>
      </c>
      <c r="P348" t="str">
        <f t="shared" si="12"/>
        <v/>
      </c>
    </row>
    <row r="349" spans="1:16">
      <c r="A349" s="8" t="s">
        <v>7766</v>
      </c>
      <c r="B349" s="8" t="b">
        <v>0</v>
      </c>
      <c r="C349" s="8" t="s">
        <v>70</v>
      </c>
      <c r="D349" s="8" t="s">
        <v>1382</v>
      </c>
      <c r="E349" s="8">
        <v>15</v>
      </c>
      <c r="F349" s="8" t="s">
        <v>7765</v>
      </c>
      <c r="G349" s="8">
        <v>1</v>
      </c>
      <c r="H349" s="8">
        <v>2</v>
      </c>
      <c r="I349" s="8">
        <v>1</v>
      </c>
      <c r="J349" s="8" t="s">
        <v>4713</v>
      </c>
      <c r="K349" s="8" t="s">
        <v>4712</v>
      </c>
      <c r="L349" s="8" t="s">
        <v>4711</v>
      </c>
      <c r="M349" s="8" t="s">
        <v>7764</v>
      </c>
      <c r="N349" s="8">
        <v>1749.7523699999999</v>
      </c>
      <c r="O349" t="str">
        <f t="shared" si="11"/>
        <v/>
      </c>
      <c r="P349" t="str">
        <f t="shared" si="12"/>
        <v/>
      </c>
    </row>
    <row r="350" spans="1:16">
      <c r="A350" s="8" t="s">
        <v>8057</v>
      </c>
      <c r="B350" s="8" t="b">
        <v>0</v>
      </c>
      <c r="C350" s="8" t="s">
        <v>16</v>
      </c>
      <c r="D350" s="8" t="s">
        <v>16</v>
      </c>
      <c r="E350" s="8">
        <v>17</v>
      </c>
      <c r="F350" s="8" t="s">
        <v>8056</v>
      </c>
      <c r="G350" s="8">
        <v>1</v>
      </c>
      <c r="H350" s="8">
        <v>1</v>
      </c>
      <c r="I350" s="8">
        <v>1</v>
      </c>
      <c r="J350" s="8" t="s">
        <v>2489</v>
      </c>
      <c r="K350" s="8" t="s">
        <v>2489</v>
      </c>
      <c r="L350" s="8" t="s">
        <v>2488</v>
      </c>
      <c r="M350" s="8" t="s">
        <v>8055</v>
      </c>
      <c r="N350" s="8">
        <v>1841.06032</v>
      </c>
      <c r="O350" t="str">
        <f t="shared" si="11"/>
        <v/>
      </c>
      <c r="P350" t="str">
        <f t="shared" si="12"/>
        <v/>
      </c>
    </row>
    <row r="351" spans="1:16">
      <c r="A351" s="8" t="s">
        <v>8063</v>
      </c>
      <c r="B351" s="8" t="b">
        <v>0</v>
      </c>
      <c r="C351" s="8" t="s">
        <v>16</v>
      </c>
      <c r="D351" s="8" t="s">
        <v>1700</v>
      </c>
      <c r="E351" s="8">
        <v>18</v>
      </c>
      <c r="F351" s="8" t="s">
        <v>8062</v>
      </c>
      <c r="G351" s="8">
        <v>1</v>
      </c>
      <c r="H351" s="8">
        <v>3</v>
      </c>
      <c r="I351" s="8">
        <v>3</v>
      </c>
      <c r="J351" s="8" t="s">
        <v>1441</v>
      </c>
      <c r="K351" s="8" t="s">
        <v>1442</v>
      </c>
      <c r="L351" s="8" t="s">
        <v>1443</v>
      </c>
      <c r="M351" s="8" t="s">
        <v>8061</v>
      </c>
      <c r="N351" s="8">
        <v>1959.88518</v>
      </c>
      <c r="O351" t="str">
        <f t="shared" si="11"/>
        <v/>
      </c>
      <c r="P351" t="str">
        <f t="shared" si="12"/>
        <v/>
      </c>
    </row>
    <row r="352" spans="1:16">
      <c r="A352" s="8" t="s">
        <v>8293</v>
      </c>
      <c r="B352" s="8" t="b">
        <v>0</v>
      </c>
      <c r="C352" s="8" t="s">
        <v>70</v>
      </c>
      <c r="D352" s="8" t="s">
        <v>16</v>
      </c>
      <c r="E352" s="8">
        <v>21</v>
      </c>
      <c r="F352" s="8" t="s">
        <v>8292</v>
      </c>
      <c r="G352" s="8">
        <v>1</v>
      </c>
      <c r="H352" s="8">
        <v>2</v>
      </c>
      <c r="I352" s="8">
        <v>1</v>
      </c>
      <c r="J352" s="8" t="s">
        <v>1229</v>
      </c>
      <c r="K352" s="8" t="s">
        <v>1230</v>
      </c>
      <c r="L352" s="8" t="s">
        <v>1231</v>
      </c>
      <c r="M352" s="8" t="s">
        <v>8291</v>
      </c>
      <c r="N352" s="8">
        <v>2173.1459</v>
      </c>
      <c r="O352" t="str">
        <f t="shared" si="11"/>
        <v/>
      </c>
      <c r="P352" t="str">
        <f t="shared" si="12"/>
        <v/>
      </c>
    </row>
    <row r="353" spans="1:16">
      <c r="A353" s="8" t="s">
        <v>8339</v>
      </c>
      <c r="B353" s="8" t="b">
        <v>0</v>
      </c>
      <c r="C353" s="8" t="s">
        <v>70</v>
      </c>
      <c r="D353" s="8" t="s">
        <v>16</v>
      </c>
      <c r="E353" s="8">
        <v>15</v>
      </c>
      <c r="F353" s="8" t="s">
        <v>8338</v>
      </c>
      <c r="G353" s="8">
        <v>1</v>
      </c>
      <c r="H353" s="8">
        <v>2</v>
      </c>
      <c r="I353" s="8">
        <v>2</v>
      </c>
      <c r="J353" s="8" t="s">
        <v>2343</v>
      </c>
      <c r="K353" s="8" t="s">
        <v>5534</v>
      </c>
      <c r="L353" s="8" t="s">
        <v>2342</v>
      </c>
      <c r="M353" s="8" t="s">
        <v>8337</v>
      </c>
      <c r="N353" s="8">
        <v>1708.7911999999999</v>
      </c>
      <c r="O353" t="str">
        <f t="shared" si="11"/>
        <v/>
      </c>
      <c r="P353" t="str">
        <f t="shared" si="12"/>
        <v/>
      </c>
    </row>
    <row r="354" spans="1:16">
      <c r="A354" s="8" t="s">
        <v>8346</v>
      </c>
      <c r="B354" s="8" t="b">
        <v>0</v>
      </c>
      <c r="C354" s="8" t="s">
        <v>70</v>
      </c>
      <c r="D354" s="8" t="s">
        <v>16</v>
      </c>
      <c r="E354" s="8">
        <v>16</v>
      </c>
      <c r="F354" s="8" t="s">
        <v>8345</v>
      </c>
      <c r="G354" s="8">
        <v>1</v>
      </c>
      <c r="H354" s="8">
        <v>2</v>
      </c>
      <c r="I354" s="8">
        <v>1</v>
      </c>
      <c r="J354" s="8" t="s">
        <v>2343</v>
      </c>
      <c r="K354" s="8" t="s">
        <v>5534</v>
      </c>
      <c r="L354" s="8" t="s">
        <v>2342</v>
      </c>
      <c r="M354" s="8" t="s">
        <v>8344</v>
      </c>
      <c r="N354" s="8">
        <v>1821.87526</v>
      </c>
      <c r="O354" t="str">
        <f t="shared" si="11"/>
        <v/>
      </c>
      <c r="P354" t="str">
        <f t="shared" si="12"/>
        <v/>
      </c>
    </row>
    <row r="355" spans="1:16">
      <c r="A355" s="8" t="s">
        <v>8349</v>
      </c>
      <c r="B355" s="8" t="b">
        <v>0</v>
      </c>
      <c r="C355" s="8" t="s">
        <v>16</v>
      </c>
      <c r="D355" s="8" t="s">
        <v>16</v>
      </c>
      <c r="E355" s="8">
        <v>18</v>
      </c>
      <c r="F355" s="8" t="s">
        <v>8348</v>
      </c>
      <c r="G355" s="8">
        <v>1</v>
      </c>
      <c r="H355" s="8">
        <v>1</v>
      </c>
      <c r="I355" s="8">
        <v>3</v>
      </c>
      <c r="J355" s="8" t="s">
        <v>2343</v>
      </c>
      <c r="K355" s="8" t="s">
        <v>2343</v>
      </c>
      <c r="L355" s="8" t="s">
        <v>2342</v>
      </c>
      <c r="M355" s="8" t="s">
        <v>8347</v>
      </c>
      <c r="N355" s="8">
        <v>2007.93932</v>
      </c>
      <c r="O355" t="str">
        <f t="shared" si="11"/>
        <v/>
      </c>
      <c r="P355" t="str">
        <f t="shared" si="12"/>
        <v/>
      </c>
    </row>
    <row r="356" spans="1:16">
      <c r="A356" s="8" t="s">
        <v>8352</v>
      </c>
      <c r="B356" s="8" t="b">
        <v>0</v>
      </c>
      <c r="C356" s="8" t="s">
        <v>16</v>
      </c>
      <c r="D356" s="8" t="s">
        <v>16</v>
      </c>
      <c r="E356" s="8">
        <v>13</v>
      </c>
      <c r="F356" s="8" t="s">
        <v>8351</v>
      </c>
      <c r="G356" s="8">
        <v>1</v>
      </c>
      <c r="H356" s="8">
        <v>1</v>
      </c>
      <c r="I356" s="8">
        <v>2</v>
      </c>
      <c r="J356" s="8" t="s">
        <v>3876</v>
      </c>
      <c r="K356" s="8" t="s">
        <v>3876</v>
      </c>
      <c r="L356" s="8" t="s">
        <v>3875</v>
      </c>
      <c r="M356" s="8" t="s">
        <v>8350</v>
      </c>
      <c r="N356" s="8">
        <v>1361.7535700000001</v>
      </c>
      <c r="O356" t="str">
        <f t="shared" si="11"/>
        <v/>
      </c>
      <c r="P356" t="str">
        <f t="shared" si="12"/>
        <v/>
      </c>
    </row>
    <row r="357" spans="1:16">
      <c r="A357" s="8" t="s">
        <v>8355</v>
      </c>
      <c r="B357" s="8" t="b">
        <v>0</v>
      </c>
      <c r="C357" s="8" t="s">
        <v>16</v>
      </c>
      <c r="D357" s="8" t="s">
        <v>16</v>
      </c>
      <c r="E357" s="8">
        <v>14</v>
      </c>
      <c r="F357" s="8" t="s">
        <v>8354</v>
      </c>
      <c r="G357" s="8">
        <v>1</v>
      </c>
      <c r="H357" s="8">
        <v>1</v>
      </c>
      <c r="I357" s="8">
        <v>2</v>
      </c>
      <c r="J357" s="8" t="s">
        <v>3876</v>
      </c>
      <c r="K357" s="8" t="s">
        <v>3876</v>
      </c>
      <c r="L357" s="8" t="s">
        <v>3875</v>
      </c>
      <c r="M357" s="8" t="s">
        <v>8353</v>
      </c>
      <c r="N357" s="8">
        <v>1489.81215</v>
      </c>
      <c r="O357" t="str">
        <f t="shared" si="11"/>
        <v/>
      </c>
      <c r="P357" t="str">
        <f t="shared" si="12"/>
        <v/>
      </c>
    </row>
    <row r="358" spans="1:16">
      <c r="A358" s="8" t="s">
        <v>8358</v>
      </c>
      <c r="B358" s="8" t="b">
        <v>0</v>
      </c>
      <c r="C358" s="8" t="s">
        <v>70</v>
      </c>
      <c r="D358" s="8" t="s">
        <v>982</v>
      </c>
      <c r="E358" s="8">
        <v>13</v>
      </c>
      <c r="F358" s="8" t="s">
        <v>8357</v>
      </c>
      <c r="G358" s="8">
        <v>1</v>
      </c>
      <c r="H358" s="8">
        <v>3</v>
      </c>
      <c r="I358" s="8">
        <v>3</v>
      </c>
      <c r="J358" s="8" t="s">
        <v>3484</v>
      </c>
      <c r="K358" s="8" t="s">
        <v>4748</v>
      </c>
      <c r="L358" s="8" t="s">
        <v>3482</v>
      </c>
      <c r="M358" s="8" t="s">
        <v>8356</v>
      </c>
      <c r="N358" s="8">
        <v>1415.5995</v>
      </c>
      <c r="O358" t="str">
        <f t="shared" si="11"/>
        <v/>
      </c>
      <c r="P358" t="str">
        <f t="shared" si="12"/>
        <v/>
      </c>
    </row>
    <row r="359" spans="1:16">
      <c r="A359" s="8" t="s">
        <v>8361</v>
      </c>
      <c r="B359" s="8" t="b">
        <v>0</v>
      </c>
      <c r="C359" s="8" t="s">
        <v>70</v>
      </c>
      <c r="D359" s="8" t="s">
        <v>982</v>
      </c>
      <c r="E359" s="8">
        <v>14</v>
      </c>
      <c r="F359" s="8" t="s">
        <v>8360</v>
      </c>
      <c r="G359" s="8">
        <v>1</v>
      </c>
      <c r="H359" s="8">
        <v>3</v>
      </c>
      <c r="I359" s="8">
        <v>5</v>
      </c>
      <c r="J359" s="8" t="s">
        <v>3484</v>
      </c>
      <c r="K359" s="8" t="s">
        <v>4748</v>
      </c>
      <c r="L359" s="8" t="s">
        <v>3482</v>
      </c>
      <c r="M359" s="8" t="s">
        <v>8359</v>
      </c>
      <c r="N359" s="8">
        <v>1502.6315300000001</v>
      </c>
      <c r="O359" t="str">
        <f t="shared" si="11"/>
        <v/>
      </c>
      <c r="P359" t="str">
        <f t="shared" si="12"/>
        <v/>
      </c>
    </row>
    <row r="360" spans="1:16">
      <c r="A360" s="8" t="s">
        <v>8364</v>
      </c>
      <c r="B360" s="8" t="b">
        <v>0</v>
      </c>
      <c r="C360" s="8" t="s">
        <v>70</v>
      </c>
      <c r="D360" s="8" t="s">
        <v>982</v>
      </c>
      <c r="E360" s="8">
        <v>15</v>
      </c>
      <c r="F360" s="8" t="s">
        <v>8363</v>
      </c>
      <c r="G360" s="8">
        <v>1</v>
      </c>
      <c r="H360" s="8">
        <v>3</v>
      </c>
      <c r="I360" s="8">
        <v>4</v>
      </c>
      <c r="J360" s="8" t="s">
        <v>3484</v>
      </c>
      <c r="K360" s="8" t="s">
        <v>4748</v>
      </c>
      <c r="L360" s="8" t="s">
        <v>3482</v>
      </c>
      <c r="M360" s="8" t="s">
        <v>8362</v>
      </c>
      <c r="N360" s="8">
        <v>1589.66356</v>
      </c>
      <c r="O360" t="str">
        <f t="shared" si="11"/>
        <v/>
      </c>
      <c r="P360" t="str">
        <f t="shared" si="12"/>
        <v/>
      </c>
    </row>
    <row r="361" spans="1:16">
      <c r="A361" s="8" t="s">
        <v>8367</v>
      </c>
      <c r="B361" s="8" t="b">
        <v>0</v>
      </c>
      <c r="C361" s="8" t="s">
        <v>70</v>
      </c>
      <c r="D361" s="8" t="s">
        <v>982</v>
      </c>
      <c r="E361" s="8">
        <v>16</v>
      </c>
      <c r="F361" s="8" t="s">
        <v>8366</v>
      </c>
      <c r="G361" s="8">
        <v>1</v>
      </c>
      <c r="H361" s="8">
        <v>3</v>
      </c>
      <c r="I361" s="8">
        <v>3</v>
      </c>
      <c r="J361" s="8" t="s">
        <v>3484</v>
      </c>
      <c r="K361" s="8" t="s">
        <v>4748</v>
      </c>
      <c r="L361" s="8" t="s">
        <v>3482</v>
      </c>
      <c r="M361" s="8" t="s">
        <v>8365</v>
      </c>
      <c r="N361" s="8">
        <v>1702.7476200000001</v>
      </c>
      <c r="O361" t="str">
        <f t="shared" si="11"/>
        <v/>
      </c>
      <c r="P361" t="str">
        <f t="shared" si="12"/>
        <v/>
      </c>
    </row>
    <row r="362" spans="1:16">
      <c r="A362" s="8" t="s">
        <v>11658</v>
      </c>
      <c r="B362" s="8" t="b">
        <v>0</v>
      </c>
      <c r="C362" s="8" t="s">
        <v>70</v>
      </c>
      <c r="D362" s="8" t="s">
        <v>982</v>
      </c>
      <c r="E362" s="8">
        <v>17</v>
      </c>
      <c r="F362" s="8" t="s">
        <v>11657</v>
      </c>
      <c r="G362" s="8">
        <v>1</v>
      </c>
      <c r="H362" s="8">
        <v>3</v>
      </c>
      <c r="I362" s="8">
        <v>2</v>
      </c>
      <c r="J362" s="8" t="s">
        <v>3484</v>
      </c>
      <c r="K362" s="8" t="s">
        <v>4748</v>
      </c>
      <c r="L362" s="8" t="s">
        <v>3482</v>
      </c>
      <c r="M362" s="8" t="s">
        <v>11656</v>
      </c>
      <c r="N362" s="8">
        <v>1831.7902200000001</v>
      </c>
      <c r="O362" t="str">
        <f t="shared" si="11"/>
        <v/>
      </c>
      <c r="P362" t="str">
        <f t="shared" si="12"/>
        <v/>
      </c>
    </row>
    <row r="363" spans="1:16">
      <c r="A363" s="8" t="s">
        <v>8381</v>
      </c>
      <c r="B363" s="8" t="b">
        <v>0</v>
      </c>
      <c r="C363" s="8" t="s">
        <v>70</v>
      </c>
      <c r="D363" s="8" t="s">
        <v>16</v>
      </c>
      <c r="E363" s="8">
        <v>17</v>
      </c>
      <c r="F363" s="8" t="s">
        <v>8380</v>
      </c>
      <c r="G363" s="8">
        <v>1</v>
      </c>
      <c r="H363" s="8">
        <v>1</v>
      </c>
      <c r="I363" s="8">
        <v>1</v>
      </c>
      <c r="J363" s="8" t="s">
        <v>3161</v>
      </c>
      <c r="K363" s="8" t="s">
        <v>3161</v>
      </c>
      <c r="L363" s="8" t="s">
        <v>3160</v>
      </c>
      <c r="M363" s="8" t="s">
        <v>8379</v>
      </c>
      <c r="N363" s="8">
        <v>2005.0348899999999</v>
      </c>
      <c r="O363" t="str">
        <f t="shared" si="11"/>
        <v/>
      </c>
      <c r="P363" t="str">
        <f t="shared" si="12"/>
        <v/>
      </c>
    </row>
    <row r="364" spans="1:16">
      <c r="A364" s="8" t="s">
        <v>8387</v>
      </c>
      <c r="B364" s="8" t="b">
        <v>0</v>
      </c>
      <c r="C364" s="8" t="s">
        <v>16</v>
      </c>
      <c r="D364" s="8" t="s">
        <v>16</v>
      </c>
      <c r="E364" s="8">
        <v>15</v>
      </c>
      <c r="F364" s="8" t="s">
        <v>8386</v>
      </c>
      <c r="G364" s="8">
        <v>1</v>
      </c>
      <c r="H364" s="8">
        <v>3</v>
      </c>
      <c r="I364" s="8">
        <v>2</v>
      </c>
      <c r="J364" s="8" t="s">
        <v>1441</v>
      </c>
      <c r="K364" s="8" t="s">
        <v>1442</v>
      </c>
      <c r="L364" s="8" t="s">
        <v>1443</v>
      </c>
      <c r="M364" s="8" t="s">
        <v>8385</v>
      </c>
      <c r="N364" s="8">
        <v>1626.7857200000001</v>
      </c>
      <c r="O364" t="str">
        <f t="shared" si="11"/>
        <v/>
      </c>
      <c r="P364" t="str">
        <f t="shared" si="12"/>
        <v/>
      </c>
    </row>
    <row r="365" spans="1:16">
      <c r="A365" s="8" t="s">
        <v>8390</v>
      </c>
      <c r="B365" s="8" t="b">
        <v>0</v>
      </c>
      <c r="C365" s="8" t="s">
        <v>16</v>
      </c>
      <c r="D365" s="8" t="s">
        <v>16</v>
      </c>
      <c r="E365" s="8">
        <v>16</v>
      </c>
      <c r="F365" s="8" t="s">
        <v>8389</v>
      </c>
      <c r="G365" s="8">
        <v>1</v>
      </c>
      <c r="H365" s="8">
        <v>3</v>
      </c>
      <c r="I365" s="8">
        <v>4</v>
      </c>
      <c r="J365" s="8" t="s">
        <v>1441</v>
      </c>
      <c r="K365" s="8" t="s">
        <v>1442</v>
      </c>
      <c r="L365" s="8" t="s">
        <v>1443</v>
      </c>
      <c r="M365" s="8" t="s">
        <v>8388</v>
      </c>
      <c r="N365" s="8">
        <v>1755.8283100000001</v>
      </c>
      <c r="O365" t="str">
        <f t="shared" si="11"/>
        <v/>
      </c>
      <c r="P365" t="str">
        <f t="shared" si="12"/>
        <v/>
      </c>
    </row>
    <row r="366" spans="1:16">
      <c r="A366" s="8" t="s">
        <v>8177</v>
      </c>
      <c r="B366" s="8" t="b">
        <v>0</v>
      </c>
      <c r="C366" s="8" t="s">
        <v>16</v>
      </c>
      <c r="D366" s="8" t="s">
        <v>1700</v>
      </c>
      <c r="E366" s="8">
        <v>17</v>
      </c>
      <c r="F366" s="8" t="s">
        <v>8176</v>
      </c>
      <c r="G366" s="8">
        <v>1</v>
      </c>
      <c r="H366" s="8">
        <v>3</v>
      </c>
      <c r="I366" s="8">
        <v>1</v>
      </c>
      <c r="J366" s="8" t="s">
        <v>1441</v>
      </c>
      <c r="K366" s="8" t="s">
        <v>1442</v>
      </c>
      <c r="L366" s="8" t="s">
        <v>1443</v>
      </c>
      <c r="M366" s="8" t="s">
        <v>8175</v>
      </c>
      <c r="N366" s="8">
        <v>1902.8637100000001</v>
      </c>
      <c r="O366" t="str">
        <f t="shared" si="11"/>
        <v/>
      </c>
      <c r="P366" t="str">
        <f t="shared" si="12"/>
        <v/>
      </c>
    </row>
    <row r="367" spans="1:16">
      <c r="A367" s="8" t="s">
        <v>8060</v>
      </c>
      <c r="B367" s="8" t="b">
        <v>0</v>
      </c>
      <c r="C367" s="8" t="s">
        <v>16</v>
      </c>
      <c r="D367" s="8" t="s">
        <v>16</v>
      </c>
      <c r="E367" s="8">
        <v>15</v>
      </c>
      <c r="F367" s="8" t="s">
        <v>8059</v>
      </c>
      <c r="G367" s="8">
        <v>1</v>
      </c>
      <c r="H367" s="8">
        <v>1</v>
      </c>
      <c r="I367" s="8">
        <v>2</v>
      </c>
      <c r="J367" s="8" t="s">
        <v>2489</v>
      </c>
      <c r="K367" s="8" t="s">
        <v>2489</v>
      </c>
      <c r="L367" s="8" t="s">
        <v>2488</v>
      </c>
      <c r="M367" s="8" t="s">
        <v>8058</v>
      </c>
      <c r="N367" s="8">
        <v>1666.9962599999999</v>
      </c>
      <c r="O367" t="str">
        <f t="shared" si="11"/>
        <v/>
      </c>
      <c r="P367" t="str">
        <f t="shared" si="12"/>
        <v/>
      </c>
    </row>
    <row r="368" spans="1:16">
      <c r="A368" s="8" t="s">
        <v>8326</v>
      </c>
      <c r="B368" s="8" t="b">
        <v>0</v>
      </c>
      <c r="C368" s="8" t="s">
        <v>16</v>
      </c>
      <c r="D368" s="8" t="s">
        <v>16</v>
      </c>
      <c r="E368" s="8">
        <v>16</v>
      </c>
      <c r="F368" s="8" t="s">
        <v>8325</v>
      </c>
      <c r="G368" s="8">
        <v>1</v>
      </c>
      <c r="H368" s="8">
        <v>1</v>
      </c>
      <c r="I368" s="8">
        <v>2</v>
      </c>
      <c r="J368" s="8" t="s">
        <v>4409</v>
      </c>
      <c r="K368" s="8" t="s">
        <v>4409</v>
      </c>
      <c r="L368" s="8" t="s">
        <v>4408</v>
      </c>
      <c r="M368" s="8" t="s">
        <v>8324</v>
      </c>
      <c r="N368" s="8">
        <v>1701.9646299999999</v>
      </c>
      <c r="O368" t="str">
        <f t="shared" si="11"/>
        <v/>
      </c>
      <c r="P368" t="str">
        <f t="shared" si="12"/>
        <v/>
      </c>
    </row>
    <row r="369" spans="1:16">
      <c r="A369" s="8" t="s">
        <v>11655</v>
      </c>
      <c r="B369" s="8" t="b">
        <v>0</v>
      </c>
      <c r="C369" s="8" t="s">
        <v>16</v>
      </c>
      <c r="D369" s="8" t="s">
        <v>16</v>
      </c>
      <c r="E369" s="8">
        <v>17</v>
      </c>
      <c r="F369" s="8" t="s">
        <v>11654</v>
      </c>
      <c r="G369" s="8">
        <v>1</v>
      </c>
      <c r="H369" s="8">
        <v>1</v>
      </c>
      <c r="I369" s="8">
        <v>1</v>
      </c>
      <c r="J369" s="8" t="s">
        <v>7769</v>
      </c>
      <c r="K369" s="8" t="s">
        <v>7769</v>
      </c>
      <c r="L369" s="8" t="s">
        <v>7768</v>
      </c>
      <c r="M369" s="8" t="s">
        <v>11653</v>
      </c>
      <c r="N369" s="8">
        <v>1856.87733</v>
      </c>
      <c r="O369" t="str">
        <f t="shared" si="11"/>
        <v/>
      </c>
      <c r="P369" t="str">
        <f t="shared" si="12"/>
        <v/>
      </c>
    </row>
    <row r="370" spans="1:16">
      <c r="A370" s="8" t="s">
        <v>7777</v>
      </c>
      <c r="B370" s="8" t="b">
        <v>0</v>
      </c>
      <c r="C370" s="8" t="s">
        <v>16</v>
      </c>
      <c r="D370" s="8" t="s">
        <v>16</v>
      </c>
      <c r="E370" s="8">
        <v>13</v>
      </c>
      <c r="F370" s="8" t="s">
        <v>7776</v>
      </c>
      <c r="G370" s="8">
        <v>1</v>
      </c>
      <c r="H370" s="8">
        <v>1</v>
      </c>
      <c r="I370" s="8">
        <v>1</v>
      </c>
      <c r="J370" s="8" t="s">
        <v>4165</v>
      </c>
      <c r="K370" s="8" t="s">
        <v>4165</v>
      </c>
      <c r="L370" s="8" t="s">
        <v>4164</v>
      </c>
      <c r="M370" s="8" t="s">
        <v>7775</v>
      </c>
      <c r="N370" s="8">
        <v>1524.80567</v>
      </c>
      <c r="O370" t="str">
        <f t="shared" si="11"/>
        <v/>
      </c>
      <c r="P370" t="str">
        <f t="shared" si="12"/>
        <v/>
      </c>
    </row>
    <row r="371" spans="1:16">
      <c r="A371" s="8" t="s">
        <v>7614</v>
      </c>
      <c r="B371" s="8" t="b">
        <v>0</v>
      </c>
      <c r="C371" s="8" t="s">
        <v>16</v>
      </c>
      <c r="D371" s="8" t="s">
        <v>16</v>
      </c>
      <c r="E371" s="8">
        <v>16</v>
      </c>
      <c r="F371" s="8" t="s">
        <v>7613</v>
      </c>
      <c r="G371" s="8">
        <v>1</v>
      </c>
      <c r="H371" s="8">
        <v>1</v>
      </c>
      <c r="I371" s="8">
        <v>5</v>
      </c>
      <c r="J371" s="8" t="s">
        <v>3215</v>
      </c>
      <c r="K371" s="8" t="s">
        <v>3215</v>
      </c>
      <c r="L371" s="8" t="s">
        <v>3213</v>
      </c>
      <c r="M371" s="8" t="s">
        <v>7612</v>
      </c>
      <c r="N371" s="8">
        <v>1718.90717</v>
      </c>
      <c r="O371" t="str">
        <f t="shared" si="11"/>
        <v/>
      </c>
      <c r="P371" t="str">
        <f t="shared" si="12"/>
        <v/>
      </c>
    </row>
    <row r="372" spans="1:16">
      <c r="A372" s="8" t="s">
        <v>11652</v>
      </c>
      <c r="B372" s="8" t="b">
        <v>0</v>
      </c>
      <c r="C372" s="8" t="s">
        <v>16</v>
      </c>
      <c r="D372" s="8" t="s">
        <v>16</v>
      </c>
      <c r="E372" s="8">
        <v>10</v>
      </c>
      <c r="F372" s="8" t="s">
        <v>11651</v>
      </c>
      <c r="G372" s="8">
        <v>1</v>
      </c>
      <c r="H372" s="8">
        <v>1</v>
      </c>
      <c r="I372" s="8">
        <v>2</v>
      </c>
      <c r="J372" s="8" t="s">
        <v>93</v>
      </c>
      <c r="K372" s="8" t="s">
        <v>93</v>
      </c>
      <c r="L372" s="8" t="s">
        <v>94</v>
      </c>
      <c r="M372" s="8" t="s">
        <v>11650</v>
      </c>
      <c r="N372" s="8">
        <v>1051.5782400000001</v>
      </c>
      <c r="O372" t="str">
        <f t="shared" si="11"/>
        <v/>
      </c>
      <c r="P372" t="str">
        <f t="shared" si="12"/>
        <v/>
      </c>
    </row>
    <row r="373" spans="1:16">
      <c r="A373" s="8" t="s">
        <v>11649</v>
      </c>
      <c r="B373" s="8" t="b">
        <v>0</v>
      </c>
      <c r="C373" s="8" t="s">
        <v>16</v>
      </c>
      <c r="D373" s="8" t="s">
        <v>16</v>
      </c>
      <c r="E373" s="8">
        <v>11</v>
      </c>
      <c r="F373" s="8" t="s">
        <v>11648</v>
      </c>
      <c r="G373" s="8">
        <v>1</v>
      </c>
      <c r="H373" s="8">
        <v>1</v>
      </c>
      <c r="I373" s="8">
        <v>1</v>
      </c>
      <c r="J373" s="8" t="s">
        <v>93</v>
      </c>
      <c r="K373" s="8" t="s">
        <v>93</v>
      </c>
      <c r="L373" s="8" t="s">
        <v>94</v>
      </c>
      <c r="M373" s="8" t="s">
        <v>11647</v>
      </c>
      <c r="N373" s="8">
        <v>1150.6466499999999</v>
      </c>
      <c r="O373" t="str">
        <f t="shared" si="11"/>
        <v/>
      </c>
      <c r="P373" t="str">
        <f t="shared" si="12"/>
        <v/>
      </c>
    </row>
    <row r="374" spans="1:16">
      <c r="A374" s="8" t="s">
        <v>7619</v>
      </c>
      <c r="B374" s="8" t="b">
        <v>0</v>
      </c>
      <c r="C374" s="8" t="s">
        <v>16</v>
      </c>
      <c r="D374" s="8" t="s">
        <v>1120</v>
      </c>
      <c r="E374" s="8">
        <v>16</v>
      </c>
      <c r="F374" s="8" t="s">
        <v>7618</v>
      </c>
      <c r="G374" s="8">
        <v>1</v>
      </c>
      <c r="H374" s="8">
        <v>1</v>
      </c>
      <c r="I374" s="8">
        <v>1</v>
      </c>
      <c r="J374" s="8" t="s">
        <v>7617</v>
      </c>
      <c r="K374" s="8" t="s">
        <v>7617</v>
      </c>
      <c r="L374" s="8" t="s">
        <v>7616</v>
      </c>
      <c r="M374" s="8" t="s">
        <v>7615</v>
      </c>
      <c r="N374" s="8">
        <v>1762.96191</v>
      </c>
      <c r="O374" t="str">
        <f t="shared" si="11"/>
        <v/>
      </c>
      <c r="P374" t="str">
        <f t="shared" si="12"/>
        <v/>
      </c>
    </row>
    <row r="375" spans="1:16">
      <c r="A375" s="8" t="s">
        <v>7635</v>
      </c>
      <c r="B375" s="8" t="b">
        <v>0</v>
      </c>
      <c r="C375" s="8" t="s">
        <v>70</v>
      </c>
      <c r="D375" s="8" t="s">
        <v>16</v>
      </c>
      <c r="E375" s="8">
        <v>16</v>
      </c>
      <c r="F375" s="8" t="s">
        <v>7634</v>
      </c>
      <c r="G375" s="8">
        <v>1</v>
      </c>
      <c r="H375" s="8">
        <v>2</v>
      </c>
      <c r="I375" s="8">
        <v>1</v>
      </c>
      <c r="J375" s="8" t="s">
        <v>7633</v>
      </c>
      <c r="K375" s="8" t="s">
        <v>7632</v>
      </c>
      <c r="L375" s="8" t="s">
        <v>7631</v>
      </c>
      <c r="M375" s="8" t="s">
        <v>7630</v>
      </c>
      <c r="N375" s="8">
        <v>1473.73323</v>
      </c>
      <c r="O375" t="str">
        <f t="shared" si="11"/>
        <v/>
      </c>
      <c r="P375" t="str">
        <f t="shared" si="12"/>
        <v/>
      </c>
    </row>
    <row r="376" spans="1:16">
      <c r="A376" s="8" t="s">
        <v>7638</v>
      </c>
      <c r="B376" s="8" t="b">
        <v>0</v>
      </c>
      <c r="C376" s="8" t="s">
        <v>16</v>
      </c>
      <c r="D376" s="8" t="s">
        <v>16</v>
      </c>
      <c r="E376" s="8">
        <v>21</v>
      </c>
      <c r="F376" s="8" t="s">
        <v>7637</v>
      </c>
      <c r="G376" s="8">
        <v>1</v>
      </c>
      <c r="H376" s="8">
        <v>1</v>
      </c>
      <c r="I376" s="8">
        <v>2</v>
      </c>
      <c r="J376" s="8" t="s">
        <v>2338</v>
      </c>
      <c r="K376" s="8" t="s">
        <v>2338</v>
      </c>
      <c r="L376" s="8" t="s">
        <v>2337</v>
      </c>
      <c r="M376" s="8" t="s">
        <v>7636</v>
      </c>
      <c r="N376" s="8">
        <v>2449.0830299999998</v>
      </c>
      <c r="O376" t="str">
        <f t="shared" si="11"/>
        <v/>
      </c>
      <c r="P376" t="str">
        <f t="shared" si="12"/>
        <v/>
      </c>
    </row>
    <row r="377" spans="1:16">
      <c r="A377" s="8" t="s">
        <v>7641</v>
      </c>
      <c r="B377" s="8" t="b">
        <v>0</v>
      </c>
      <c r="C377" s="8" t="s">
        <v>16</v>
      </c>
      <c r="D377" s="8" t="s">
        <v>16</v>
      </c>
      <c r="E377" s="8">
        <v>14</v>
      </c>
      <c r="F377" s="8" t="s">
        <v>7640</v>
      </c>
      <c r="G377" s="8">
        <v>1</v>
      </c>
      <c r="H377" s="8">
        <v>1</v>
      </c>
      <c r="I377" s="8">
        <v>3</v>
      </c>
      <c r="J377" s="8" t="s">
        <v>3015</v>
      </c>
      <c r="K377" s="8" t="s">
        <v>3015</v>
      </c>
      <c r="L377" s="8" t="s">
        <v>3014</v>
      </c>
      <c r="M377" s="8" t="s">
        <v>7639</v>
      </c>
      <c r="N377" s="8">
        <v>1546.84753</v>
      </c>
      <c r="O377" t="str">
        <f t="shared" si="11"/>
        <v/>
      </c>
      <c r="P377" t="str">
        <f t="shared" si="12"/>
        <v/>
      </c>
    </row>
    <row r="378" spans="1:16">
      <c r="A378" s="8" t="s">
        <v>7644</v>
      </c>
      <c r="B378" s="8" t="b">
        <v>0</v>
      </c>
      <c r="C378" s="8" t="s">
        <v>16</v>
      </c>
      <c r="D378" s="8" t="s">
        <v>16</v>
      </c>
      <c r="E378" s="8">
        <v>15</v>
      </c>
      <c r="F378" s="8" t="s">
        <v>7643</v>
      </c>
      <c r="G378" s="8">
        <v>1</v>
      </c>
      <c r="H378" s="8">
        <v>1</v>
      </c>
      <c r="I378" s="8">
        <v>3</v>
      </c>
      <c r="J378" s="8" t="s">
        <v>3015</v>
      </c>
      <c r="K378" s="8" t="s">
        <v>3015</v>
      </c>
      <c r="L378" s="8" t="s">
        <v>3014</v>
      </c>
      <c r="M378" s="8" t="s">
        <v>7642</v>
      </c>
      <c r="N378" s="8">
        <v>1675.89013</v>
      </c>
      <c r="O378" t="str">
        <f t="shared" si="11"/>
        <v/>
      </c>
      <c r="P378" t="str">
        <f t="shared" si="12"/>
        <v/>
      </c>
    </row>
    <row r="379" spans="1:16">
      <c r="A379" s="8" t="s">
        <v>7647</v>
      </c>
      <c r="B379" s="8" t="b">
        <v>0</v>
      </c>
      <c r="C379" s="8" t="s">
        <v>16</v>
      </c>
      <c r="D379" s="8" t="s">
        <v>16</v>
      </c>
      <c r="E379" s="8">
        <v>16</v>
      </c>
      <c r="F379" s="8" t="s">
        <v>7646</v>
      </c>
      <c r="G379" s="8">
        <v>1</v>
      </c>
      <c r="H379" s="8">
        <v>1</v>
      </c>
      <c r="I379" s="8">
        <v>4</v>
      </c>
      <c r="J379" s="8" t="s">
        <v>3015</v>
      </c>
      <c r="K379" s="8" t="s">
        <v>3015</v>
      </c>
      <c r="L379" s="8" t="s">
        <v>3014</v>
      </c>
      <c r="M379" s="8" t="s">
        <v>7645</v>
      </c>
      <c r="N379" s="8">
        <v>1776.9378099999999</v>
      </c>
      <c r="O379" t="str">
        <f t="shared" si="11"/>
        <v/>
      </c>
      <c r="P379" t="str">
        <f t="shared" si="12"/>
        <v/>
      </c>
    </row>
    <row r="380" spans="1:16">
      <c r="A380" s="8" t="s">
        <v>7650</v>
      </c>
      <c r="B380" s="8" t="b">
        <v>0</v>
      </c>
      <c r="C380" s="8" t="s">
        <v>16</v>
      </c>
      <c r="D380" s="8" t="s">
        <v>16</v>
      </c>
      <c r="E380" s="8">
        <v>17</v>
      </c>
      <c r="F380" s="8" t="s">
        <v>7649</v>
      </c>
      <c r="G380" s="8">
        <v>1</v>
      </c>
      <c r="H380" s="8">
        <v>1</v>
      </c>
      <c r="I380" s="8">
        <v>1</v>
      </c>
      <c r="J380" s="8" t="s">
        <v>3015</v>
      </c>
      <c r="K380" s="8" t="s">
        <v>3015</v>
      </c>
      <c r="L380" s="8" t="s">
        <v>3014</v>
      </c>
      <c r="M380" s="8" t="s">
        <v>7648</v>
      </c>
      <c r="N380" s="8">
        <v>1890.02187</v>
      </c>
      <c r="O380" t="str">
        <f t="shared" si="11"/>
        <v/>
      </c>
      <c r="P380" t="str">
        <f t="shared" si="12"/>
        <v/>
      </c>
    </row>
    <row r="381" spans="1:16">
      <c r="A381" s="8" t="s">
        <v>7653</v>
      </c>
      <c r="B381" s="8" t="b">
        <v>0</v>
      </c>
      <c r="C381" s="8" t="s">
        <v>16</v>
      </c>
      <c r="D381" s="8" t="s">
        <v>16</v>
      </c>
      <c r="E381" s="8">
        <v>18</v>
      </c>
      <c r="F381" s="8" t="s">
        <v>7652</v>
      </c>
      <c r="G381" s="8">
        <v>1</v>
      </c>
      <c r="H381" s="8">
        <v>1</v>
      </c>
      <c r="I381" s="8">
        <v>1</v>
      </c>
      <c r="J381" s="8" t="s">
        <v>3015</v>
      </c>
      <c r="K381" s="8" t="s">
        <v>3015</v>
      </c>
      <c r="L381" s="8" t="s">
        <v>3014</v>
      </c>
      <c r="M381" s="8" t="s">
        <v>7651</v>
      </c>
      <c r="N381" s="8">
        <v>2018.1168299999999</v>
      </c>
      <c r="O381" t="str">
        <f t="shared" si="11"/>
        <v/>
      </c>
      <c r="P381" t="str">
        <f t="shared" si="12"/>
        <v/>
      </c>
    </row>
    <row r="382" spans="1:16">
      <c r="A382" s="8" t="s">
        <v>7602</v>
      </c>
      <c r="B382" s="8" t="b">
        <v>0</v>
      </c>
      <c r="C382" s="8" t="s">
        <v>16</v>
      </c>
      <c r="D382" s="8" t="s">
        <v>16</v>
      </c>
      <c r="E382" s="8">
        <v>16</v>
      </c>
      <c r="F382" s="8" t="s">
        <v>7601</v>
      </c>
      <c r="G382" s="8">
        <v>1</v>
      </c>
      <c r="H382" s="8">
        <v>1</v>
      </c>
      <c r="I382" s="8">
        <v>1</v>
      </c>
      <c r="J382" s="8" t="s">
        <v>3111</v>
      </c>
      <c r="K382" s="8" t="s">
        <v>3111</v>
      </c>
      <c r="L382" s="8" t="s">
        <v>3110</v>
      </c>
      <c r="M382" s="8" t="s">
        <v>7600</v>
      </c>
      <c r="N382" s="8">
        <v>1678.90103</v>
      </c>
      <c r="O382" t="str">
        <f t="shared" si="11"/>
        <v/>
      </c>
      <c r="P382" t="str">
        <f t="shared" si="12"/>
        <v/>
      </c>
    </row>
    <row r="383" spans="1:16">
      <c r="A383" s="8" t="s">
        <v>7656</v>
      </c>
      <c r="B383" s="8" t="b">
        <v>0</v>
      </c>
      <c r="C383" s="8" t="s">
        <v>70</v>
      </c>
      <c r="D383" s="8" t="s">
        <v>16</v>
      </c>
      <c r="E383" s="8">
        <v>16</v>
      </c>
      <c r="F383" s="8" t="s">
        <v>7655</v>
      </c>
      <c r="G383" s="8">
        <v>1</v>
      </c>
      <c r="H383" s="8">
        <v>2</v>
      </c>
      <c r="I383" s="8">
        <v>2</v>
      </c>
      <c r="J383" s="8" t="s">
        <v>3335</v>
      </c>
      <c r="K383" s="8" t="s">
        <v>3334</v>
      </c>
      <c r="L383" s="8" t="s">
        <v>3333</v>
      </c>
      <c r="M383" s="8" t="s">
        <v>7654</v>
      </c>
      <c r="N383" s="8">
        <v>1667.8486600000001</v>
      </c>
      <c r="O383" t="str">
        <f t="shared" si="11"/>
        <v/>
      </c>
      <c r="P383" t="str">
        <f t="shared" si="12"/>
        <v/>
      </c>
    </row>
    <row r="384" spans="1:16">
      <c r="A384" s="8" t="s">
        <v>7664</v>
      </c>
      <c r="B384" s="8" t="b">
        <v>0</v>
      </c>
      <c r="C384" s="8" t="s">
        <v>16</v>
      </c>
      <c r="D384" s="8" t="s">
        <v>16</v>
      </c>
      <c r="E384" s="8">
        <v>17</v>
      </c>
      <c r="F384" s="8" t="s">
        <v>7663</v>
      </c>
      <c r="G384" s="8">
        <v>1</v>
      </c>
      <c r="H384" s="8">
        <v>1</v>
      </c>
      <c r="I384" s="8">
        <v>2</v>
      </c>
      <c r="J384" s="8" t="s">
        <v>3335</v>
      </c>
      <c r="K384" s="8" t="s">
        <v>3335</v>
      </c>
      <c r="L384" s="8" t="s">
        <v>3333</v>
      </c>
      <c r="M384" s="8" t="s">
        <v>7662</v>
      </c>
      <c r="N384" s="8">
        <v>1738.8857700000001</v>
      </c>
      <c r="O384" t="str">
        <f t="shared" si="11"/>
        <v/>
      </c>
      <c r="P384" t="str">
        <f t="shared" si="12"/>
        <v/>
      </c>
    </row>
    <row r="385" spans="1:16">
      <c r="A385" s="8" t="s">
        <v>11646</v>
      </c>
      <c r="B385" s="8" t="b">
        <v>0</v>
      </c>
      <c r="C385" s="8" t="s">
        <v>70</v>
      </c>
      <c r="D385" s="8" t="s">
        <v>16</v>
      </c>
      <c r="E385" s="8">
        <v>18</v>
      </c>
      <c r="F385" s="8" t="s">
        <v>11645</v>
      </c>
      <c r="G385" s="8">
        <v>1</v>
      </c>
      <c r="H385" s="8">
        <v>2</v>
      </c>
      <c r="I385" s="8">
        <v>1</v>
      </c>
      <c r="J385" s="8" t="s">
        <v>93</v>
      </c>
      <c r="K385" s="8" t="s">
        <v>1018</v>
      </c>
      <c r="L385" s="8" t="s">
        <v>94</v>
      </c>
      <c r="M385" s="8" t="s">
        <v>11644</v>
      </c>
      <c r="N385" s="8">
        <v>1927.9395999999999</v>
      </c>
      <c r="O385" t="str">
        <f t="shared" si="11"/>
        <v/>
      </c>
      <c r="P385" t="str">
        <f t="shared" si="12"/>
        <v/>
      </c>
    </row>
    <row r="386" spans="1:16">
      <c r="A386" s="8" t="s">
        <v>7611</v>
      </c>
      <c r="B386" s="8" t="b">
        <v>0</v>
      </c>
      <c r="C386" s="8" t="s">
        <v>16</v>
      </c>
      <c r="D386" s="8" t="s">
        <v>16</v>
      </c>
      <c r="E386" s="8">
        <v>15</v>
      </c>
      <c r="F386" s="8" t="s">
        <v>7610</v>
      </c>
      <c r="G386" s="8">
        <v>1</v>
      </c>
      <c r="H386" s="8">
        <v>1</v>
      </c>
      <c r="I386" s="8">
        <v>1</v>
      </c>
      <c r="J386" s="8" t="s">
        <v>3215</v>
      </c>
      <c r="K386" s="8" t="s">
        <v>3215</v>
      </c>
      <c r="L386" s="8" t="s">
        <v>3213</v>
      </c>
      <c r="M386" s="8" t="s">
        <v>7609</v>
      </c>
      <c r="N386" s="8">
        <v>1589.8645799999999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11643</v>
      </c>
      <c r="B387" s="8" t="b">
        <v>0</v>
      </c>
      <c r="C387" s="8" t="s">
        <v>16</v>
      </c>
      <c r="D387" s="8" t="s">
        <v>16</v>
      </c>
      <c r="E387" s="8">
        <v>12</v>
      </c>
      <c r="F387" s="8" t="s">
        <v>11642</v>
      </c>
      <c r="G387" s="8">
        <v>1</v>
      </c>
      <c r="H387" s="8">
        <v>1</v>
      </c>
      <c r="I387" s="8">
        <v>1</v>
      </c>
      <c r="J387" s="8" t="s">
        <v>4165</v>
      </c>
      <c r="K387" s="8" t="s">
        <v>4165</v>
      </c>
      <c r="L387" s="8" t="s">
        <v>4164</v>
      </c>
      <c r="M387" s="8" t="s">
        <v>11641</v>
      </c>
      <c r="N387" s="8">
        <v>1411.7216100000001</v>
      </c>
      <c r="O387" t="str">
        <f t="shared" si="13"/>
        <v/>
      </c>
      <c r="P387" t="str">
        <f t="shared" si="14"/>
        <v/>
      </c>
    </row>
    <row r="388" spans="1:16">
      <c r="A388" s="8" t="s">
        <v>11640</v>
      </c>
      <c r="B388" s="8" t="b">
        <v>0</v>
      </c>
      <c r="C388" s="8" t="s">
        <v>16</v>
      </c>
      <c r="D388" s="8" t="s">
        <v>16</v>
      </c>
      <c r="E388" s="8">
        <v>16</v>
      </c>
      <c r="F388" s="8" t="s">
        <v>11639</v>
      </c>
      <c r="G388" s="8">
        <v>1</v>
      </c>
      <c r="H388" s="8">
        <v>1</v>
      </c>
      <c r="I388" s="8">
        <v>1</v>
      </c>
      <c r="J388" s="8" t="s">
        <v>3431</v>
      </c>
      <c r="K388" s="8" t="s">
        <v>3431</v>
      </c>
      <c r="L388" s="8" t="s">
        <v>3430</v>
      </c>
      <c r="M388" s="8" t="s">
        <v>11638</v>
      </c>
      <c r="N388" s="8">
        <v>1589.9009699999999</v>
      </c>
      <c r="O388" t="str">
        <f t="shared" si="13"/>
        <v/>
      </c>
      <c r="P388" t="str">
        <f t="shared" si="14"/>
        <v/>
      </c>
    </row>
    <row r="389" spans="1:16">
      <c r="A389" s="8" t="s">
        <v>7717</v>
      </c>
      <c r="B389" s="8" t="b">
        <v>0</v>
      </c>
      <c r="C389" s="8" t="s">
        <v>70</v>
      </c>
      <c r="D389" s="8" t="s">
        <v>16</v>
      </c>
      <c r="E389" s="8">
        <v>15</v>
      </c>
      <c r="F389" s="8" t="s">
        <v>7716</v>
      </c>
      <c r="G389" s="8">
        <v>1</v>
      </c>
      <c r="H389" s="8">
        <v>2</v>
      </c>
      <c r="I389" s="8">
        <v>3</v>
      </c>
      <c r="J389" s="8" t="s">
        <v>73</v>
      </c>
      <c r="K389" s="8" t="s">
        <v>74</v>
      </c>
      <c r="L389" s="8" t="s">
        <v>75</v>
      </c>
      <c r="M389" s="8" t="s">
        <v>7715</v>
      </c>
      <c r="N389" s="8">
        <v>1652.8126099999999</v>
      </c>
      <c r="O389" t="str">
        <f t="shared" si="13"/>
        <v/>
      </c>
      <c r="P389" t="str">
        <f t="shared" si="14"/>
        <v/>
      </c>
    </row>
    <row r="390" spans="1:16">
      <c r="A390" s="8" t="s">
        <v>7780</v>
      </c>
      <c r="B390" s="8" t="b">
        <v>0</v>
      </c>
      <c r="C390" s="8" t="s">
        <v>16</v>
      </c>
      <c r="D390" s="8" t="s">
        <v>16</v>
      </c>
      <c r="E390" s="8">
        <v>15</v>
      </c>
      <c r="F390" s="8" t="s">
        <v>7779</v>
      </c>
      <c r="G390" s="8">
        <v>1</v>
      </c>
      <c r="H390" s="8">
        <v>1</v>
      </c>
      <c r="I390" s="8">
        <v>1</v>
      </c>
      <c r="J390" s="8" t="s">
        <v>4165</v>
      </c>
      <c r="K390" s="8" t="s">
        <v>4165</v>
      </c>
      <c r="L390" s="8" t="s">
        <v>4164</v>
      </c>
      <c r="M390" s="8" t="s">
        <v>7778</v>
      </c>
      <c r="N390" s="8">
        <v>1827.9751900000001</v>
      </c>
      <c r="O390" t="str">
        <f t="shared" si="13"/>
        <v/>
      </c>
      <c r="P390" t="str">
        <f t="shared" si="14"/>
        <v/>
      </c>
    </row>
    <row r="391" spans="1:16">
      <c r="A391" s="8" t="s">
        <v>11637</v>
      </c>
      <c r="B391" s="8" t="b">
        <v>0</v>
      </c>
      <c r="C391" s="8" t="s">
        <v>16</v>
      </c>
      <c r="D391" s="8" t="s">
        <v>16</v>
      </c>
      <c r="E391" s="8">
        <v>15</v>
      </c>
      <c r="F391" s="8" t="s">
        <v>11636</v>
      </c>
      <c r="G391" s="8">
        <v>1</v>
      </c>
      <c r="H391" s="8">
        <v>1</v>
      </c>
      <c r="I391" s="8">
        <v>1</v>
      </c>
      <c r="J391" s="8" t="s">
        <v>2405</v>
      </c>
      <c r="K391" s="8" t="s">
        <v>2405</v>
      </c>
      <c r="L391" s="8" t="s">
        <v>2404</v>
      </c>
      <c r="M391" s="8" t="s">
        <v>11635</v>
      </c>
      <c r="N391" s="8">
        <v>1670.9323300000001</v>
      </c>
      <c r="O391" t="str">
        <f t="shared" si="13"/>
        <v/>
      </c>
      <c r="P391" t="str">
        <f t="shared" si="14"/>
        <v/>
      </c>
    </row>
    <row r="392" spans="1:16">
      <c r="A392" s="8" t="s">
        <v>7783</v>
      </c>
      <c r="B392" s="8" t="b">
        <v>0</v>
      </c>
      <c r="C392" s="8" t="s">
        <v>70</v>
      </c>
      <c r="D392" s="8" t="s">
        <v>16</v>
      </c>
      <c r="E392" s="8">
        <v>13</v>
      </c>
      <c r="F392" s="8" t="s">
        <v>7782</v>
      </c>
      <c r="G392" s="8">
        <v>2</v>
      </c>
      <c r="H392" s="8">
        <v>6</v>
      </c>
      <c r="I392" s="8">
        <v>2</v>
      </c>
      <c r="J392" s="8" t="s">
        <v>2537</v>
      </c>
      <c r="K392" s="8" t="s">
        <v>2536</v>
      </c>
      <c r="L392" s="8" t="s">
        <v>2535</v>
      </c>
      <c r="M392" s="8" t="s">
        <v>7781</v>
      </c>
      <c r="N392" s="8">
        <v>1446.75872</v>
      </c>
      <c r="O392" t="str">
        <f t="shared" si="13"/>
        <v/>
      </c>
      <c r="P392" t="str">
        <f t="shared" si="14"/>
        <v/>
      </c>
    </row>
    <row r="393" spans="1:16">
      <c r="A393" s="8" t="s">
        <v>7786</v>
      </c>
      <c r="B393" s="8" t="b">
        <v>0</v>
      </c>
      <c r="C393" s="8" t="s">
        <v>70</v>
      </c>
      <c r="D393" s="8" t="s">
        <v>16</v>
      </c>
      <c r="E393" s="8">
        <v>14</v>
      </c>
      <c r="F393" s="8" t="s">
        <v>7785</v>
      </c>
      <c r="G393" s="8">
        <v>2</v>
      </c>
      <c r="H393" s="8">
        <v>6</v>
      </c>
      <c r="I393" s="8">
        <v>1</v>
      </c>
      <c r="J393" s="8" t="s">
        <v>2537</v>
      </c>
      <c r="K393" s="8" t="s">
        <v>2536</v>
      </c>
      <c r="L393" s="8" t="s">
        <v>2535</v>
      </c>
      <c r="M393" s="8" t="s">
        <v>7784</v>
      </c>
      <c r="N393" s="8">
        <v>1559.8427799999999</v>
      </c>
      <c r="O393" t="str">
        <f t="shared" si="13"/>
        <v/>
      </c>
      <c r="P393" t="str">
        <f t="shared" si="14"/>
        <v/>
      </c>
    </row>
    <row r="394" spans="1:16">
      <c r="A394" s="8" t="s">
        <v>11634</v>
      </c>
      <c r="B394" s="8" t="b">
        <v>0</v>
      </c>
      <c r="C394" s="8" t="s">
        <v>70</v>
      </c>
      <c r="D394" s="8" t="s">
        <v>16</v>
      </c>
      <c r="E394" s="8">
        <v>10</v>
      </c>
      <c r="F394" s="8" t="s">
        <v>11633</v>
      </c>
      <c r="G394" s="8">
        <v>1</v>
      </c>
      <c r="H394" s="8">
        <v>2</v>
      </c>
      <c r="I394" s="8">
        <v>1</v>
      </c>
      <c r="J394" s="8" t="s">
        <v>9604</v>
      </c>
      <c r="K394" s="8" t="s">
        <v>10763</v>
      </c>
      <c r="L394" s="8" t="s">
        <v>9602</v>
      </c>
      <c r="M394" s="8" t="s">
        <v>11632</v>
      </c>
      <c r="N394" s="8">
        <v>1026.5829900000001</v>
      </c>
      <c r="O394" t="str">
        <f t="shared" si="13"/>
        <v/>
      </c>
      <c r="P394" t="str">
        <f t="shared" si="14"/>
        <v/>
      </c>
    </row>
    <row r="395" spans="1:16">
      <c r="A395" s="8" t="s">
        <v>7795</v>
      </c>
      <c r="B395" s="8" t="b">
        <v>0</v>
      </c>
      <c r="C395" s="8" t="s">
        <v>70</v>
      </c>
      <c r="D395" s="8" t="s">
        <v>110</v>
      </c>
      <c r="E395" s="8">
        <v>14</v>
      </c>
      <c r="F395" s="8" t="s">
        <v>7794</v>
      </c>
      <c r="G395" s="8">
        <v>1</v>
      </c>
      <c r="H395" s="8">
        <v>3</v>
      </c>
      <c r="I395" s="8">
        <v>5</v>
      </c>
      <c r="J395" s="8" t="s">
        <v>6174</v>
      </c>
      <c r="K395" s="8" t="s">
        <v>6173</v>
      </c>
      <c r="L395" s="8" t="s">
        <v>6172</v>
      </c>
      <c r="M395" s="8" t="s">
        <v>7793</v>
      </c>
      <c r="N395" s="8">
        <v>1582.7781299999999</v>
      </c>
      <c r="O395" t="str">
        <f t="shared" si="13"/>
        <v/>
      </c>
      <c r="P395" t="str">
        <f t="shared" si="14"/>
        <v/>
      </c>
    </row>
    <row r="396" spans="1:16">
      <c r="A396" s="8" t="s">
        <v>11631</v>
      </c>
      <c r="B396" s="8" t="b">
        <v>0</v>
      </c>
      <c r="C396" s="8" t="s">
        <v>16</v>
      </c>
      <c r="D396" s="8" t="s">
        <v>537</v>
      </c>
      <c r="E396" s="8">
        <v>17</v>
      </c>
      <c r="F396" s="8" t="s">
        <v>11630</v>
      </c>
      <c r="G396" s="8">
        <v>1</v>
      </c>
      <c r="H396" s="8">
        <v>1</v>
      </c>
      <c r="I396" s="8">
        <v>1</v>
      </c>
      <c r="J396" s="8" t="s">
        <v>2020</v>
      </c>
      <c r="K396" s="8" t="s">
        <v>2020</v>
      </c>
      <c r="L396" s="8" t="s">
        <v>2019</v>
      </c>
      <c r="M396" s="8" t="s">
        <v>11629</v>
      </c>
      <c r="N396" s="8">
        <v>1940.0633600000001</v>
      </c>
      <c r="O396" t="str">
        <f t="shared" si="13"/>
        <v/>
      </c>
      <c r="P396" t="str">
        <f t="shared" si="14"/>
        <v/>
      </c>
    </row>
    <row r="397" spans="1:16">
      <c r="A397" s="8" t="s">
        <v>11628</v>
      </c>
      <c r="B397" s="8" t="b">
        <v>0</v>
      </c>
      <c r="C397" s="8" t="s">
        <v>70</v>
      </c>
      <c r="D397" s="8" t="s">
        <v>618</v>
      </c>
      <c r="E397" s="8">
        <v>15</v>
      </c>
      <c r="F397" s="8" t="s">
        <v>11627</v>
      </c>
      <c r="G397" s="8">
        <v>1</v>
      </c>
      <c r="H397" s="8">
        <v>2</v>
      </c>
      <c r="I397" s="8">
        <v>2</v>
      </c>
      <c r="J397" s="8" t="s">
        <v>93</v>
      </c>
      <c r="K397" s="8" t="s">
        <v>1018</v>
      </c>
      <c r="L397" s="8" t="s">
        <v>94</v>
      </c>
      <c r="M397" s="8" t="s">
        <v>11626</v>
      </c>
      <c r="N397" s="8">
        <v>1656.7533800000001</v>
      </c>
      <c r="O397" t="str">
        <f t="shared" si="13"/>
        <v/>
      </c>
      <c r="P397" t="str">
        <f t="shared" si="14"/>
        <v/>
      </c>
    </row>
    <row r="398" spans="1:16">
      <c r="A398" s="8" t="s">
        <v>7803</v>
      </c>
      <c r="B398" s="8" t="b">
        <v>0</v>
      </c>
      <c r="C398" s="8" t="s">
        <v>16</v>
      </c>
      <c r="D398" s="8" t="s">
        <v>16</v>
      </c>
      <c r="E398" s="8">
        <v>17</v>
      </c>
      <c r="F398" s="8" t="s">
        <v>7802</v>
      </c>
      <c r="G398" s="8">
        <v>1</v>
      </c>
      <c r="H398" s="8">
        <v>1</v>
      </c>
      <c r="I398" s="8">
        <v>1</v>
      </c>
      <c r="J398" s="8" t="s">
        <v>7801</v>
      </c>
      <c r="K398" s="8" t="s">
        <v>7801</v>
      </c>
      <c r="L398" s="8" t="s">
        <v>7800</v>
      </c>
      <c r="M398" s="8" t="s">
        <v>7799</v>
      </c>
      <c r="N398" s="8">
        <v>2031.9617900000001</v>
      </c>
      <c r="O398" t="str">
        <f t="shared" si="13"/>
        <v/>
      </c>
      <c r="P398" t="str">
        <f t="shared" si="14"/>
        <v/>
      </c>
    </row>
    <row r="399" spans="1:16">
      <c r="A399" s="8" t="s">
        <v>11625</v>
      </c>
      <c r="B399" s="8" t="b">
        <v>0</v>
      </c>
      <c r="C399" s="8" t="s">
        <v>70</v>
      </c>
      <c r="D399" s="8" t="s">
        <v>16</v>
      </c>
      <c r="E399" s="8">
        <v>15</v>
      </c>
      <c r="F399" s="8" t="s">
        <v>11624</v>
      </c>
      <c r="G399" s="8">
        <v>1</v>
      </c>
      <c r="H399" s="8">
        <v>2</v>
      </c>
      <c r="I399" s="8">
        <v>2</v>
      </c>
      <c r="J399" s="8" t="s">
        <v>623</v>
      </c>
      <c r="K399" s="8" t="s">
        <v>624</v>
      </c>
      <c r="L399" s="8" t="s">
        <v>625</v>
      </c>
      <c r="M399" s="8" t="s">
        <v>11623</v>
      </c>
      <c r="N399" s="8">
        <v>1687.8860999999999</v>
      </c>
      <c r="O399" t="str">
        <f t="shared" si="13"/>
        <v/>
      </c>
      <c r="P399" t="str">
        <f t="shared" si="14"/>
        <v/>
      </c>
    </row>
    <row r="400" spans="1:16">
      <c r="A400" s="8" t="s">
        <v>11622</v>
      </c>
      <c r="B400" s="8" t="b">
        <v>0</v>
      </c>
      <c r="C400" s="8" t="s">
        <v>70</v>
      </c>
      <c r="D400" s="8" t="s">
        <v>16</v>
      </c>
      <c r="E400" s="8">
        <v>16</v>
      </c>
      <c r="F400" s="8" t="s">
        <v>11621</v>
      </c>
      <c r="G400" s="8">
        <v>1</v>
      </c>
      <c r="H400" s="8">
        <v>2</v>
      </c>
      <c r="I400" s="8">
        <v>1</v>
      </c>
      <c r="J400" s="8" t="s">
        <v>623</v>
      </c>
      <c r="K400" s="8" t="s">
        <v>624</v>
      </c>
      <c r="L400" s="8" t="s">
        <v>625</v>
      </c>
      <c r="M400" s="8" t="s">
        <v>11620</v>
      </c>
      <c r="N400" s="8">
        <v>1786.95452</v>
      </c>
      <c r="O400" t="str">
        <f t="shared" si="13"/>
        <v/>
      </c>
      <c r="P400" t="str">
        <f t="shared" si="14"/>
        <v/>
      </c>
    </row>
    <row r="401" spans="1:16">
      <c r="A401" s="8" t="s">
        <v>11619</v>
      </c>
      <c r="B401" s="8" t="b">
        <v>0</v>
      </c>
      <c r="C401" s="8" t="s">
        <v>70</v>
      </c>
      <c r="D401" s="8" t="s">
        <v>16</v>
      </c>
      <c r="E401" s="8">
        <v>17</v>
      </c>
      <c r="F401" s="8" t="s">
        <v>11618</v>
      </c>
      <c r="G401" s="8">
        <v>1</v>
      </c>
      <c r="H401" s="8">
        <v>6</v>
      </c>
      <c r="I401" s="8">
        <v>1</v>
      </c>
      <c r="J401" s="8" t="s">
        <v>9610</v>
      </c>
      <c r="K401" s="8" t="s">
        <v>9609</v>
      </c>
      <c r="L401" s="8" t="s">
        <v>9608</v>
      </c>
      <c r="M401" s="8" t="s">
        <v>11617</v>
      </c>
      <c r="N401" s="8">
        <v>1727.8558700000001</v>
      </c>
      <c r="O401" t="str">
        <f t="shared" si="13"/>
        <v/>
      </c>
      <c r="P401" t="str">
        <f t="shared" si="14"/>
        <v/>
      </c>
    </row>
    <row r="402" spans="1:16">
      <c r="A402" s="8" t="s">
        <v>7814</v>
      </c>
      <c r="B402" s="8" t="b">
        <v>0</v>
      </c>
      <c r="C402" s="8" t="s">
        <v>70</v>
      </c>
      <c r="D402" s="8" t="s">
        <v>16</v>
      </c>
      <c r="E402" s="8">
        <v>17</v>
      </c>
      <c r="F402" s="8" t="s">
        <v>7813</v>
      </c>
      <c r="G402" s="8">
        <v>1</v>
      </c>
      <c r="H402" s="8">
        <v>2</v>
      </c>
      <c r="I402" s="8">
        <v>1</v>
      </c>
      <c r="J402" s="8" t="s">
        <v>2316</v>
      </c>
      <c r="K402" s="8" t="s">
        <v>2315</v>
      </c>
      <c r="L402" s="8" t="s">
        <v>2314</v>
      </c>
      <c r="M402" s="8" t="s">
        <v>7812</v>
      </c>
      <c r="N402" s="8">
        <v>1901.8776700000001</v>
      </c>
      <c r="O402" t="str">
        <f t="shared" si="13"/>
        <v/>
      </c>
      <c r="P402" t="str">
        <f t="shared" si="14"/>
        <v/>
      </c>
    </row>
    <row r="403" spans="1:16">
      <c r="A403" s="8" t="s">
        <v>7821</v>
      </c>
      <c r="B403" s="8" t="b">
        <v>0</v>
      </c>
      <c r="C403" s="8" t="s">
        <v>70</v>
      </c>
      <c r="D403" s="8" t="s">
        <v>16</v>
      </c>
      <c r="E403" s="8">
        <v>14</v>
      </c>
      <c r="F403" s="8" t="s">
        <v>7820</v>
      </c>
      <c r="G403" s="8">
        <v>1</v>
      </c>
      <c r="H403" s="8">
        <v>3</v>
      </c>
      <c r="I403" s="8">
        <v>1</v>
      </c>
      <c r="J403" s="8" t="s">
        <v>216</v>
      </c>
      <c r="K403" s="8" t="s">
        <v>7819</v>
      </c>
      <c r="L403" s="8" t="s">
        <v>218</v>
      </c>
      <c r="M403" s="8" t="s">
        <v>7818</v>
      </c>
      <c r="N403" s="8">
        <v>1524.7540300000001</v>
      </c>
      <c r="O403" t="str">
        <f t="shared" si="13"/>
        <v/>
      </c>
      <c r="P403" t="str">
        <f t="shared" si="14"/>
        <v/>
      </c>
    </row>
    <row r="404" spans="1:16">
      <c r="A404" s="8" t="s">
        <v>7774</v>
      </c>
      <c r="B404" s="8" t="b">
        <v>0</v>
      </c>
      <c r="C404" s="8" t="s">
        <v>70</v>
      </c>
      <c r="D404" s="8" t="s">
        <v>16</v>
      </c>
      <c r="E404" s="8">
        <v>14</v>
      </c>
      <c r="F404" s="8" t="s">
        <v>7773</v>
      </c>
      <c r="G404" s="8">
        <v>1</v>
      </c>
      <c r="H404" s="8">
        <v>2</v>
      </c>
      <c r="I404" s="8">
        <v>1</v>
      </c>
      <c r="J404" s="8" t="s">
        <v>73</v>
      </c>
      <c r="K404" s="8" t="s">
        <v>74</v>
      </c>
      <c r="L404" s="8" t="s">
        <v>75</v>
      </c>
      <c r="M404" s="8" t="s">
        <v>7772</v>
      </c>
      <c r="N404" s="8">
        <v>1538.7696800000001</v>
      </c>
      <c r="O404" t="str">
        <f t="shared" si="13"/>
        <v/>
      </c>
      <c r="P404" t="str">
        <f t="shared" si="14"/>
        <v/>
      </c>
    </row>
    <row r="405" spans="1:16">
      <c r="A405" s="8" t="s">
        <v>7661</v>
      </c>
      <c r="B405" s="8" t="b">
        <v>0</v>
      </c>
      <c r="C405" s="8" t="s">
        <v>16</v>
      </c>
      <c r="D405" s="8" t="s">
        <v>16</v>
      </c>
      <c r="E405" s="8">
        <v>15</v>
      </c>
      <c r="F405" s="8" t="s">
        <v>7660</v>
      </c>
      <c r="G405" s="8">
        <v>1</v>
      </c>
      <c r="H405" s="8">
        <v>1</v>
      </c>
      <c r="I405" s="8">
        <v>1</v>
      </c>
      <c r="J405" s="8" t="s">
        <v>7659</v>
      </c>
      <c r="K405" s="8" t="s">
        <v>7659</v>
      </c>
      <c r="L405" s="8" t="s">
        <v>7658</v>
      </c>
      <c r="M405" s="8" t="s">
        <v>7657</v>
      </c>
      <c r="N405" s="8">
        <v>1499.85402</v>
      </c>
      <c r="O405" t="str">
        <f t="shared" si="13"/>
        <v/>
      </c>
      <c r="P405" t="str">
        <f t="shared" si="14"/>
        <v/>
      </c>
    </row>
    <row r="406" spans="1:16">
      <c r="A406" s="8" t="s">
        <v>11616</v>
      </c>
      <c r="B406" s="8" t="b">
        <v>0</v>
      </c>
      <c r="C406" s="8" t="s">
        <v>70</v>
      </c>
      <c r="D406" s="8" t="s">
        <v>16</v>
      </c>
      <c r="E406" s="8">
        <v>19</v>
      </c>
      <c r="F406" s="8" t="s">
        <v>11615</v>
      </c>
      <c r="G406" s="8">
        <v>1</v>
      </c>
      <c r="H406" s="8">
        <v>2</v>
      </c>
      <c r="I406" s="8">
        <v>2</v>
      </c>
      <c r="J406" s="8" t="s">
        <v>93</v>
      </c>
      <c r="K406" s="8" t="s">
        <v>1018</v>
      </c>
      <c r="L406" s="8" t="s">
        <v>94</v>
      </c>
      <c r="M406" s="8" t="s">
        <v>11614</v>
      </c>
      <c r="N406" s="8">
        <v>1998.9767099999999</v>
      </c>
      <c r="O406" t="str">
        <f t="shared" si="13"/>
        <v/>
      </c>
      <c r="P406" t="str">
        <f t="shared" si="14"/>
        <v/>
      </c>
    </row>
    <row r="407" spans="1:16">
      <c r="A407" s="8" t="s">
        <v>8323</v>
      </c>
      <c r="B407" s="8" t="b">
        <v>0</v>
      </c>
      <c r="C407" s="8" t="s">
        <v>16</v>
      </c>
      <c r="D407" s="8" t="s">
        <v>16</v>
      </c>
      <c r="E407" s="8">
        <v>15</v>
      </c>
      <c r="F407" s="8" t="s">
        <v>8322</v>
      </c>
      <c r="G407" s="8">
        <v>1</v>
      </c>
      <c r="H407" s="8">
        <v>1</v>
      </c>
      <c r="I407" s="8">
        <v>1</v>
      </c>
      <c r="J407" s="8" t="s">
        <v>4409</v>
      </c>
      <c r="K407" s="8" t="s">
        <v>4409</v>
      </c>
      <c r="L407" s="8" t="s">
        <v>4408</v>
      </c>
      <c r="M407" s="8" t="s">
        <v>8321</v>
      </c>
      <c r="N407" s="8">
        <v>1630.92752</v>
      </c>
      <c r="O407" t="str">
        <f t="shared" si="13"/>
        <v/>
      </c>
      <c r="P407" t="str">
        <f t="shared" si="14"/>
        <v/>
      </c>
    </row>
    <row r="408" spans="1:16">
      <c r="A408" s="8" t="s">
        <v>8314</v>
      </c>
      <c r="B408" s="8" t="b">
        <v>0</v>
      </c>
      <c r="C408" s="8" t="s">
        <v>16</v>
      </c>
      <c r="D408" s="8" t="s">
        <v>1382</v>
      </c>
      <c r="E408" s="8">
        <v>15</v>
      </c>
      <c r="F408" s="8" t="s">
        <v>8313</v>
      </c>
      <c r="G408" s="8">
        <v>1</v>
      </c>
      <c r="H408" s="8">
        <v>1</v>
      </c>
      <c r="I408" s="8">
        <v>1</v>
      </c>
      <c r="J408" s="8" t="s">
        <v>145</v>
      </c>
      <c r="K408" s="8" t="s">
        <v>145</v>
      </c>
      <c r="L408" s="8" t="s">
        <v>146</v>
      </c>
      <c r="M408" s="8" t="s">
        <v>8312</v>
      </c>
      <c r="N408" s="8">
        <v>1631.8672799999999</v>
      </c>
      <c r="O408" t="str">
        <f t="shared" si="13"/>
        <v/>
      </c>
      <c r="P408" t="str">
        <f t="shared" si="14"/>
        <v/>
      </c>
    </row>
    <row r="409" spans="1:16">
      <c r="A409" s="8" t="s">
        <v>8144</v>
      </c>
      <c r="B409" s="8" t="b">
        <v>0</v>
      </c>
      <c r="C409" s="8" t="s">
        <v>16</v>
      </c>
      <c r="D409" s="8" t="s">
        <v>71</v>
      </c>
      <c r="E409" s="8">
        <v>17</v>
      </c>
      <c r="F409" s="8" t="s">
        <v>8143</v>
      </c>
      <c r="G409" s="8">
        <v>1</v>
      </c>
      <c r="H409" s="8">
        <v>1</v>
      </c>
      <c r="I409" s="8">
        <v>3</v>
      </c>
      <c r="J409" s="8" t="s">
        <v>222</v>
      </c>
      <c r="K409" s="8" t="s">
        <v>222</v>
      </c>
      <c r="L409" s="8" t="s">
        <v>223</v>
      </c>
      <c r="M409" s="8" t="s">
        <v>8142</v>
      </c>
      <c r="N409" s="8">
        <v>1842.0153399999999</v>
      </c>
      <c r="O409" t="str">
        <f t="shared" si="13"/>
        <v/>
      </c>
      <c r="P409" t="str">
        <f t="shared" si="14"/>
        <v/>
      </c>
    </row>
    <row r="410" spans="1:16">
      <c r="A410" s="8" t="s">
        <v>8147</v>
      </c>
      <c r="B410" s="8" t="b">
        <v>0</v>
      </c>
      <c r="C410" s="8" t="s">
        <v>16</v>
      </c>
      <c r="D410" s="8" t="s">
        <v>71</v>
      </c>
      <c r="E410" s="8">
        <v>18</v>
      </c>
      <c r="F410" s="8" t="s">
        <v>8146</v>
      </c>
      <c r="G410" s="8">
        <v>1</v>
      </c>
      <c r="H410" s="8">
        <v>1</v>
      </c>
      <c r="I410" s="8">
        <v>3</v>
      </c>
      <c r="J410" s="8" t="s">
        <v>222</v>
      </c>
      <c r="K410" s="8" t="s">
        <v>222</v>
      </c>
      <c r="L410" s="8" t="s">
        <v>223</v>
      </c>
      <c r="M410" s="8" t="s">
        <v>8145</v>
      </c>
      <c r="N410" s="8">
        <v>1899.0368100000001</v>
      </c>
      <c r="O410" t="str">
        <f t="shared" si="13"/>
        <v/>
      </c>
      <c r="P410" t="str">
        <f t="shared" si="14"/>
        <v/>
      </c>
    </row>
    <row r="411" spans="1:16">
      <c r="A411" s="8" t="s">
        <v>8150</v>
      </c>
      <c r="B411" s="8" t="b">
        <v>0</v>
      </c>
      <c r="C411" s="8" t="s">
        <v>16</v>
      </c>
      <c r="D411" s="8" t="s">
        <v>71</v>
      </c>
      <c r="E411" s="8">
        <v>19</v>
      </c>
      <c r="F411" s="8" t="s">
        <v>8149</v>
      </c>
      <c r="G411" s="8">
        <v>1</v>
      </c>
      <c r="H411" s="8">
        <v>1</v>
      </c>
      <c r="I411" s="8">
        <v>2</v>
      </c>
      <c r="J411" s="8" t="s">
        <v>222</v>
      </c>
      <c r="K411" s="8" t="s">
        <v>222</v>
      </c>
      <c r="L411" s="8" t="s">
        <v>223</v>
      </c>
      <c r="M411" s="8" t="s">
        <v>8148</v>
      </c>
      <c r="N411" s="8">
        <v>2012.12087</v>
      </c>
      <c r="O411" t="str">
        <f t="shared" si="13"/>
        <v/>
      </c>
      <c r="P411" t="str">
        <f t="shared" si="14"/>
        <v/>
      </c>
    </row>
    <row r="412" spans="1:16">
      <c r="A412" s="8" t="s">
        <v>8156</v>
      </c>
      <c r="B412" s="8" t="b">
        <v>0</v>
      </c>
      <c r="C412" s="8" t="s">
        <v>16</v>
      </c>
      <c r="D412" s="8" t="s">
        <v>16</v>
      </c>
      <c r="E412" s="8">
        <v>16</v>
      </c>
      <c r="F412" s="8" t="s">
        <v>8155</v>
      </c>
      <c r="G412" s="8">
        <v>1</v>
      </c>
      <c r="H412" s="8">
        <v>1</v>
      </c>
      <c r="I412" s="8">
        <v>1</v>
      </c>
      <c r="J412" s="8" t="s">
        <v>5335</v>
      </c>
      <c r="K412" s="8" t="s">
        <v>5335</v>
      </c>
      <c r="L412" s="8" t="s">
        <v>5334</v>
      </c>
      <c r="M412" s="8" t="s">
        <v>8154</v>
      </c>
      <c r="N412" s="8">
        <v>1842.97084</v>
      </c>
      <c r="O412" t="str">
        <f t="shared" si="13"/>
        <v/>
      </c>
      <c r="P412" t="str">
        <f t="shared" si="14"/>
        <v/>
      </c>
    </row>
    <row r="413" spans="1:16">
      <c r="A413" s="8" t="s">
        <v>11613</v>
      </c>
      <c r="B413" s="8" t="b">
        <v>0</v>
      </c>
      <c r="C413" s="8" t="s">
        <v>16</v>
      </c>
      <c r="D413" s="8" t="s">
        <v>16</v>
      </c>
      <c r="E413" s="8">
        <v>17</v>
      </c>
      <c r="F413" s="8" t="s">
        <v>11612</v>
      </c>
      <c r="G413" s="8">
        <v>1</v>
      </c>
      <c r="H413" s="8">
        <v>1</v>
      </c>
      <c r="I413" s="8">
        <v>1</v>
      </c>
      <c r="J413" s="8" t="s">
        <v>5335</v>
      </c>
      <c r="K413" s="8" t="s">
        <v>5335</v>
      </c>
      <c r="L413" s="8" t="s">
        <v>5334</v>
      </c>
      <c r="M413" s="8" t="s">
        <v>11611</v>
      </c>
      <c r="N413" s="8">
        <v>1899.9922999999999</v>
      </c>
      <c r="O413" t="str">
        <f t="shared" si="13"/>
        <v/>
      </c>
      <c r="P413" t="str">
        <f t="shared" si="14"/>
        <v/>
      </c>
    </row>
    <row r="414" spans="1:16">
      <c r="A414" s="8" t="s">
        <v>8159</v>
      </c>
      <c r="B414" s="8" t="b">
        <v>0</v>
      </c>
      <c r="C414" s="8" t="s">
        <v>70</v>
      </c>
      <c r="D414" s="8" t="s">
        <v>16</v>
      </c>
      <c r="E414" s="8">
        <v>13</v>
      </c>
      <c r="F414" s="8" t="s">
        <v>8158</v>
      </c>
      <c r="G414" s="8">
        <v>1</v>
      </c>
      <c r="H414" s="8">
        <v>2</v>
      </c>
      <c r="I414" s="8">
        <v>1</v>
      </c>
      <c r="J414" s="8" t="s">
        <v>1947</v>
      </c>
      <c r="K414" s="8" t="s">
        <v>6129</v>
      </c>
      <c r="L414" s="8" t="s">
        <v>1946</v>
      </c>
      <c r="M414" s="8" t="s">
        <v>8157</v>
      </c>
      <c r="N414" s="8">
        <v>1358.8001899999999</v>
      </c>
      <c r="O414" t="str">
        <f t="shared" si="13"/>
        <v/>
      </c>
      <c r="P414" t="str">
        <f t="shared" si="14"/>
        <v/>
      </c>
    </row>
    <row r="415" spans="1:16">
      <c r="A415" s="8" t="s">
        <v>8162</v>
      </c>
      <c r="B415" s="8" t="b">
        <v>0</v>
      </c>
      <c r="C415" s="8" t="s">
        <v>70</v>
      </c>
      <c r="D415" s="8" t="s">
        <v>16</v>
      </c>
      <c r="E415" s="8">
        <v>15</v>
      </c>
      <c r="F415" s="8" t="s">
        <v>8161</v>
      </c>
      <c r="G415" s="8">
        <v>1</v>
      </c>
      <c r="H415" s="8">
        <v>2</v>
      </c>
      <c r="I415" s="8">
        <v>5</v>
      </c>
      <c r="J415" s="8" t="s">
        <v>1947</v>
      </c>
      <c r="K415" s="8" t="s">
        <v>6129</v>
      </c>
      <c r="L415" s="8" t="s">
        <v>1946</v>
      </c>
      <c r="M415" s="8" t="s">
        <v>8160</v>
      </c>
      <c r="N415" s="8">
        <v>1572.89555</v>
      </c>
      <c r="O415" t="str">
        <f t="shared" si="13"/>
        <v/>
      </c>
      <c r="P415" t="str">
        <f t="shared" si="14"/>
        <v/>
      </c>
    </row>
    <row r="416" spans="1:16">
      <c r="A416" s="8" t="s">
        <v>1602</v>
      </c>
      <c r="B416" s="8" t="b">
        <v>0</v>
      </c>
      <c r="C416" s="8" t="s">
        <v>70</v>
      </c>
      <c r="D416" s="8" t="s">
        <v>16</v>
      </c>
      <c r="E416" s="8">
        <v>15</v>
      </c>
      <c r="F416" s="8" t="s">
        <v>1603</v>
      </c>
      <c r="G416" s="8">
        <v>1</v>
      </c>
      <c r="H416" s="8">
        <v>1</v>
      </c>
      <c r="I416" s="8">
        <v>1</v>
      </c>
      <c r="J416" s="8" t="s">
        <v>817</v>
      </c>
      <c r="K416" s="8" t="s">
        <v>817</v>
      </c>
      <c r="L416" s="8" t="s">
        <v>818</v>
      </c>
      <c r="M416" s="8" t="s">
        <v>1604</v>
      </c>
      <c r="N416" s="8">
        <v>1584.7652599999999</v>
      </c>
      <c r="O416" t="str">
        <f t="shared" si="13"/>
        <v/>
      </c>
      <c r="P416" t="str">
        <f t="shared" si="14"/>
        <v/>
      </c>
    </row>
    <row r="417" spans="1:16">
      <c r="A417" s="8" t="s">
        <v>8168</v>
      </c>
      <c r="B417" s="8" t="b">
        <v>0</v>
      </c>
      <c r="C417" s="8" t="s">
        <v>16</v>
      </c>
      <c r="D417" s="8" t="s">
        <v>16</v>
      </c>
      <c r="E417" s="8">
        <v>15</v>
      </c>
      <c r="F417" s="8" t="s">
        <v>8167</v>
      </c>
      <c r="G417" s="8">
        <v>1</v>
      </c>
      <c r="H417" s="8">
        <v>1</v>
      </c>
      <c r="I417" s="8">
        <v>3</v>
      </c>
      <c r="J417" s="8" t="s">
        <v>2734</v>
      </c>
      <c r="K417" s="8" t="s">
        <v>2734</v>
      </c>
      <c r="L417" s="8" t="s">
        <v>2733</v>
      </c>
      <c r="M417" s="8" t="s">
        <v>8166</v>
      </c>
      <c r="N417" s="8">
        <v>1672.92282</v>
      </c>
      <c r="O417" t="str">
        <f t="shared" si="13"/>
        <v/>
      </c>
      <c r="P417" t="str">
        <f t="shared" si="14"/>
        <v/>
      </c>
    </row>
    <row r="418" spans="1:16">
      <c r="A418" s="8" t="s">
        <v>8284</v>
      </c>
      <c r="B418" s="8" t="b">
        <v>0</v>
      </c>
      <c r="C418" s="8" t="s">
        <v>16</v>
      </c>
      <c r="D418" s="8" t="s">
        <v>16</v>
      </c>
      <c r="E418" s="8">
        <v>13</v>
      </c>
      <c r="F418" s="8" t="s">
        <v>8283</v>
      </c>
      <c r="G418" s="8">
        <v>1</v>
      </c>
      <c r="H418" s="8">
        <v>1</v>
      </c>
      <c r="I418" s="8">
        <v>1</v>
      </c>
      <c r="J418" s="8" t="s">
        <v>8282</v>
      </c>
      <c r="K418" s="8" t="s">
        <v>8282</v>
      </c>
      <c r="L418" s="8" t="s">
        <v>8281</v>
      </c>
      <c r="M418" s="8" t="s">
        <v>8280</v>
      </c>
      <c r="N418" s="8">
        <v>1480.79069</v>
      </c>
      <c r="O418" t="str">
        <f t="shared" si="13"/>
        <v/>
      </c>
      <c r="P418" t="str">
        <f t="shared" si="14"/>
        <v/>
      </c>
    </row>
    <row r="419" spans="1:16">
      <c r="A419" s="8" t="s">
        <v>8287</v>
      </c>
      <c r="B419" s="8" t="b">
        <v>0</v>
      </c>
      <c r="C419" s="8" t="s">
        <v>16</v>
      </c>
      <c r="D419" s="8" t="s">
        <v>16</v>
      </c>
      <c r="E419" s="8">
        <v>14</v>
      </c>
      <c r="F419" s="8" t="s">
        <v>8286</v>
      </c>
      <c r="G419" s="8">
        <v>1</v>
      </c>
      <c r="H419" s="8">
        <v>1</v>
      </c>
      <c r="I419" s="8">
        <v>2</v>
      </c>
      <c r="J419" s="8" t="s">
        <v>8282</v>
      </c>
      <c r="K419" s="8" t="s">
        <v>8282</v>
      </c>
      <c r="L419" s="8" t="s">
        <v>8281</v>
      </c>
      <c r="M419" s="8" t="s">
        <v>8285</v>
      </c>
      <c r="N419" s="8">
        <v>1636.8918000000001</v>
      </c>
      <c r="O419" t="str">
        <f t="shared" si="13"/>
        <v/>
      </c>
      <c r="P419" t="str">
        <f t="shared" si="14"/>
        <v/>
      </c>
    </row>
    <row r="420" spans="1:16">
      <c r="A420" s="8" t="s">
        <v>8343</v>
      </c>
      <c r="B420" s="8" t="b">
        <v>0</v>
      </c>
      <c r="C420" s="8" t="s">
        <v>70</v>
      </c>
      <c r="D420" s="8" t="s">
        <v>16</v>
      </c>
      <c r="E420" s="8">
        <v>12</v>
      </c>
      <c r="F420" s="8" t="s">
        <v>8342</v>
      </c>
      <c r="G420" s="8">
        <v>1</v>
      </c>
      <c r="H420" s="8">
        <v>2</v>
      </c>
      <c r="I420" s="8">
        <v>1</v>
      </c>
      <c r="J420" s="8" t="s">
        <v>6610</v>
      </c>
      <c r="K420" s="8" t="s">
        <v>8341</v>
      </c>
      <c r="L420" s="8" t="s">
        <v>6609</v>
      </c>
      <c r="M420" s="8" t="s">
        <v>8340</v>
      </c>
      <c r="N420" s="8">
        <v>1462.8515600000001</v>
      </c>
      <c r="O420" t="str">
        <f t="shared" si="13"/>
        <v/>
      </c>
      <c r="P420" t="str">
        <f t="shared" si="14"/>
        <v/>
      </c>
    </row>
    <row r="421" spans="1:16">
      <c r="A421" s="8" t="s">
        <v>8410</v>
      </c>
      <c r="B421" s="8" t="b">
        <v>0</v>
      </c>
      <c r="C421" s="8" t="s">
        <v>16</v>
      </c>
      <c r="D421" s="8" t="s">
        <v>16</v>
      </c>
      <c r="E421" s="8">
        <v>17</v>
      </c>
      <c r="F421" s="8" t="s">
        <v>8409</v>
      </c>
      <c r="G421" s="8">
        <v>1</v>
      </c>
      <c r="H421" s="8">
        <v>1</v>
      </c>
      <c r="I421" s="8">
        <v>3</v>
      </c>
      <c r="J421" s="8" t="s">
        <v>2405</v>
      </c>
      <c r="K421" s="8" t="s">
        <v>2405</v>
      </c>
      <c r="L421" s="8" t="s">
        <v>2404</v>
      </c>
      <c r="M421" s="8" t="s">
        <v>8408</v>
      </c>
      <c r="N421" s="8">
        <v>1787.9650200000001</v>
      </c>
      <c r="O421" t="str">
        <f t="shared" si="13"/>
        <v/>
      </c>
      <c r="P421" t="str">
        <f t="shared" si="14"/>
        <v/>
      </c>
    </row>
    <row r="422" spans="1:16">
      <c r="A422" s="8" t="s">
        <v>8413</v>
      </c>
      <c r="B422" s="8" t="b">
        <v>0</v>
      </c>
      <c r="C422" s="8" t="s">
        <v>16</v>
      </c>
      <c r="D422" s="8" t="s">
        <v>16</v>
      </c>
      <c r="E422" s="8">
        <v>18</v>
      </c>
      <c r="F422" s="8" t="s">
        <v>8412</v>
      </c>
      <c r="G422" s="8">
        <v>1</v>
      </c>
      <c r="H422" s="8">
        <v>1</v>
      </c>
      <c r="I422" s="8">
        <v>1</v>
      </c>
      <c r="J422" s="8" t="s">
        <v>2405</v>
      </c>
      <c r="K422" s="8" t="s">
        <v>2405</v>
      </c>
      <c r="L422" s="8" t="s">
        <v>2404</v>
      </c>
      <c r="M422" s="8" t="s">
        <v>8411</v>
      </c>
      <c r="N422" s="8">
        <v>1902.0079499999999</v>
      </c>
      <c r="O422" t="str">
        <f t="shared" si="13"/>
        <v/>
      </c>
      <c r="P422" t="str">
        <f t="shared" si="14"/>
        <v/>
      </c>
    </row>
    <row r="423" spans="1:16">
      <c r="A423" s="8" t="s">
        <v>8416</v>
      </c>
      <c r="B423" s="8" t="b">
        <v>0</v>
      </c>
      <c r="C423" s="8" t="s">
        <v>16</v>
      </c>
      <c r="D423" s="8" t="s">
        <v>16</v>
      </c>
      <c r="E423" s="8">
        <v>19</v>
      </c>
      <c r="F423" s="8" t="s">
        <v>8415</v>
      </c>
      <c r="G423" s="8">
        <v>1</v>
      </c>
      <c r="H423" s="8">
        <v>1</v>
      </c>
      <c r="I423" s="8">
        <v>2</v>
      </c>
      <c r="J423" s="8" t="s">
        <v>2405</v>
      </c>
      <c r="K423" s="8" t="s">
        <v>2405</v>
      </c>
      <c r="L423" s="8" t="s">
        <v>2404</v>
      </c>
      <c r="M423" s="8" t="s">
        <v>8414</v>
      </c>
      <c r="N423" s="8">
        <v>1999.06071</v>
      </c>
      <c r="O423" t="str">
        <f t="shared" si="13"/>
        <v/>
      </c>
      <c r="P423" t="str">
        <f t="shared" si="14"/>
        <v/>
      </c>
    </row>
    <row r="424" spans="1:16">
      <c r="A424" s="8" t="s">
        <v>8141</v>
      </c>
      <c r="B424" s="8" t="b">
        <v>0</v>
      </c>
      <c r="C424" s="8" t="s">
        <v>70</v>
      </c>
      <c r="D424" s="8" t="s">
        <v>16</v>
      </c>
      <c r="E424" s="8">
        <v>15</v>
      </c>
      <c r="F424" s="8" t="s">
        <v>8140</v>
      </c>
      <c r="G424" s="8">
        <v>1</v>
      </c>
      <c r="H424" s="8">
        <v>1</v>
      </c>
      <c r="I424" s="8">
        <v>1</v>
      </c>
      <c r="J424" s="8" t="s">
        <v>4577</v>
      </c>
      <c r="K424" s="8" t="s">
        <v>4577</v>
      </c>
      <c r="L424" s="8" t="s">
        <v>4576</v>
      </c>
      <c r="M424" s="8" t="s">
        <v>8139</v>
      </c>
      <c r="N424" s="8">
        <v>1572.8744200000001</v>
      </c>
      <c r="O424" t="str">
        <f t="shared" si="13"/>
        <v/>
      </c>
      <c r="P424" t="str">
        <f t="shared" si="14"/>
        <v/>
      </c>
    </row>
    <row r="425" spans="1:16">
      <c r="A425" s="8" t="s">
        <v>8419</v>
      </c>
      <c r="B425" s="8" t="b">
        <v>0</v>
      </c>
      <c r="C425" s="8" t="s">
        <v>16</v>
      </c>
      <c r="D425" s="8" t="s">
        <v>16</v>
      </c>
      <c r="E425" s="8">
        <v>20</v>
      </c>
      <c r="F425" s="8" t="s">
        <v>8418</v>
      </c>
      <c r="G425" s="8">
        <v>1</v>
      </c>
      <c r="H425" s="8">
        <v>1</v>
      </c>
      <c r="I425" s="8">
        <v>6</v>
      </c>
      <c r="J425" s="8" t="s">
        <v>2405</v>
      </c>
      <c r="K425" s="8" t="s">
        <v>2405</v>
      </c>
      <c r="L425" s="8" t="s">
        <v>2404</v>
      </c>
      <c r="M425" s="8" t="s">
        <v>8417</v>
      </c>
      <c r="N425" s="8">
        <v>2070.0978300000002</v>
      </c>
      <c r="O425" t="str">
        <f t="shared" si="13"/>
        <v/>
      </c>
      <c r="P425" t="str">
        <f t="shared" si="14"/>
        <v/>
      </c>
    </row>
    <row r="426" spans="1:16">
      <c r="A426" s="8" t="s">
        <v>8135</v>
      </c>
      <c r="B426" s="8" t="b">
        <v>0</v>
      </c>
      <c r="C426" s="8" t="s">
        <v>16</v>
      </c>
      <c r="D426" s="8" t="s">
        <v>16</v>
      </c>
      <c r="E426" s="8">
        <v>15</v>
      </c>
      <c r="F426" s="8" t="s">
        <v>8134</v>
      </c>
      <c r="G426" s="8">
        <v>1</v>
      </c>
      <c r="H426" s="8">
        <v>1</v>
      </c>
      <c r="I426" s="8">
        <v>2</v>
      </c>
      <c r="J426" s="8" t="s">
        <v>8133</v>
      </c>
      <c r="K426" s="8" t="s">
        <v>8133</v>
      </c>
      <c r="L426" s="8" t="s">
        <v>8132</v>
      </c>
      <c r="M426" s="8" t="s">
        <v>8131</v>
      </c>
      <c r="N426" s="8">
        <v>1805.0755799999999</v>
      </c>
      <c r="O426" t="str">
        <f t="shared" si="13"/>
        <v/>
      </c>
      <c r="P426" t="str">
        <f t="shared" si="14"/>
        <v/>
      </c>
    </row>
    <row r="427" spans="1:16">
      <c r="A427" s="8" t="s">
        <v>11610</v>
      </c>
      <c r="B427" s="8" t="b">
        <v>0</v>
      </c>
      <c r="C427" s="8" t="s">
        <v>70</v>
      </c>
      <c r="D427" s="8" t="s">
        <v>16</v>
      </c>
      <c r="E427" s="8">
        <v>13</v>
      </c>
      <c r="F427" s="8" t="s">
        <v>11609</v>
      </c>
      <c r="G427" s="8">
        <v>1</v>
      </c>
      <c r="H427" s="8">
        <v>2</v>
      </c>
      <c r="I427" s="8">
        <v>1</v>
      </c>
      <c r="J427" s="8" t="s">
        <v>2357</v>
      </c>
      <c r="K427" s="8" t="s">
        <v>5321</v>
      </c>
      <c r="L427" s="8" t="s">
        <v>2356</v>
      </c>
      <c r="M427" s="8" t="s">
        <v>11608</v>
      </c>
      <c r="N427" s="8">
        <v>1346.7161900000001</v>
      </c>
      <c r="O427" t="str">
        <f t="shared" si="13"/>
        <v/>
      </c>
      <c r="P427" t="str">
        <f t="shared" si="14"/>
        <v/>
      </c>
    </row>
    <row r="428" spans="1:16">
      <c r="A428" s="8" t="s">
        <v>8082</v>
      </c>
      <c r="B428" s="8" t="b">
        <v>0</v>
      </c>
      <c r="C428" s="8" t="s">
        <v>16</v>
      </c>
      <c r="D428" s="8" t="s">
        <v>16</v>
      </c>
      <c r="E428" s="8">
        <v>15</v>
      </c>
      <c r="F428" s="8" t="s">
        <v>8081</v>
      </c>
      <c r="G428" s="8">
        <v>1</v>
      </c>
      <c r="H428" s="8">
        <v>1</v>
      </c>
      <c r="I428" s="8">
        <v>1</v>
      </c>
      <c r="J428" s="8" t="s">
        <v>8080</v>
      </c>
      <c r="K428" s="8" t="s">
        <v>8080</v>
      </c>
      <c r="L428" s="8" t="s">
        <v>8079</v>
      </c>
      <c r="M428" s="8" t="s">
        <v>8078</v>
      </c>
      <c r="N428" s="8">
        <v>1610.79081</v>
      </c>
      <c r="O428" t="str">
        <f t="shared" si="13"/>
        <v/>
      </c>
      <c r="P428" t="str">
        <f t="shared" si="14"/>
        <v/>
      </c>
    </row>
    <row r="429" spans="1:16">
      <c r="A429" s="8" t="s">
        <v>8086</v>
      </c>
      <c r="B429" s="8" t="b">
        <v>0</v>
      </c>
      <c r="C429" s="8" t="s">
        <v>16</v>
      </c>
      <c r="D429" s="8" t="s">
        <v>8085</v>
      </c>
      <c r="E429" s="8">
        <v>19</v>
      </c>
      <c r="F429" s="8" t="s">
        <v>8084</v>
      </c>
      <c r="G429" s="8">
        <v>1</v>
      </c>
      <c r="H429" s="8">
        <v>1</v>
      </c>
      <c r="I429" s="8">
        <v>2</v>
      </c>
      <c r="J429" s="8" t="s">
        <v>4358</v>
      </c>
      <c r="K429" s="8" t="s">
        <v>4358</v>
      </c>
      <c r="L429" s="8" t="s">
        <v>4356</v>
      </c>
      <c r="M429" s="8" t="s">
        <v>8083</v>
      </c>
      <c r="N429" s="8">
        <v>1953.87211</v>
      </c>
      <c r="O429" t="str">
        <f t="shared" si="13"/>
        <v/>
      </c>
      <c r="P429" t="str">
        <f t="shared" si="14"/>
        <v/>
      </c>
    </row>
    <row r="430" spans="1:16">
      <c r="A430" s="8" t="s">
        <v>8090</v>
      </c>
      <c r="B430" s="8" t="b">
        <v>0</v>
      </c>
      <c r="C430" s="8" t="s">
        <v>16</v>
      </c>
      <c r="D430" s="8" t="s">
        <v>8089</v>
      </c>
      <c r="E430" s="8">
        <v>15</v>
      </c>
      <c r="F430" s="8" t="s">
        <v>8088</v>
      </c>
      <c r="G430" s="8">
        <v>1</v>
      </c>
      <c r="H430" s="8">
        <v>1</v>
      </c>
      <c r="I430" s="8">
        <v>3</v>
      </c>
      <c r="J430" s="8" t="s">
        <v>2287</v>
      </c>
      <c r="K430" s="8" t="s">
        <v>2287</v>
      </c>
      <c r="L430" s="8" t="s">
        <v>2285</v>
      </c>
      <c r="M430" s="8" t="s">
        <v>8087</v>
      </c>
      <c r="N430" s="8">
        <v>1612.7094</v>
      </c>
      <c r="O430" t="str">
        <f t="shared" si="13"/>
        <v/>
      </c>
      <c r="P430" t="str">
        <f t="shared" si="14"/>
        <v/>
      </c>
    </row>
    <row r="431" spans="1:16">
      <c r="A431" s="8" t="s">
        <v>8094</v>
      </c>
      <c r="B431" s="8" t="b">
        <v>0</v>
      </c>
      <c r="C431" s="8" t="s">
        <v>16</v>
      </c>
      <c r="D431" s="8" t="s">
        <v>1512</v>
      </c>
      <c r="E431" s="8">
        <v>16</v>
      </c>
      <c r="F431" s="8" t="s">
        <v>8092</v>
      </c>
      <c r="G431" s="8">
        <v>1</v>
      </c>
      <c r="H431" s="8">
        <v>1</v>
      </c>
      <c r="I431" s="8">
        <v>1</v>
      </c>
      <c r="J431" s="8" t="s">
        <v>2287</v>
      </c>
      <c r="K431" s="8" t="s">
        <v>2287</v>
      </c>
      <c r="L431" s="8" t="s">
        <v>2285</v>
      </c>
      <c r="M431" s="8" t="s">
        <v>8091</v>
      </c>
      <c r="N431" s="8">
        <v>1733.7734</v>
      </c>
      <c r="O431" t="str">
        <f t="shared" si="13"/>
        <v/>
      </c>
      <c r="P431" t="str">
        <f t="shared" si="14"/>
        <v/>
      </c>
    </row>
    <row r="432" spans="1:16">
      <c r="A432" s="8" t="s">
        <v>8094</v>
      </c>
      <c r="B432" s="8" t="b">
        <v>0</v>
      </c>
      <c r="C432" s="8" t="s">
        <v>16</v>
      </c>
      <c r="D432" s="8" t="s">
        <v>8089</v>
      </c>
      <c r="E432" s="8">
        <v>16</v>
      </c>
      <c r="F432" s="8" t="s">
        <v>8092</v>
      </c>
      <c r="G432" s="8">
        <v>1</v>
      </c>
      <c r="H432" s="8">
        <v>1</v>
      </c>
      <c r="I432" s="8">
        <v>5</v>
      </c>
      <c r="J432" s="8" t="s">
        <v>2287</v>
      </c>
      <c r="K432" s="8" t="s">
        <v>2287</v>
      </c>
      <c r="L432" s="8" t="s">
        <v>2285</v>
      </c>
      <c r="M432" s="8" t="s">
        <v>8091</v>
      </c>
      <c r="N432" s="8">
        <v>1749.7683199999999</v>
      </c>
      <c r="O432" t="str">
        <f t="shared" si="13"/>
        <v/>
      </c>
      <c r="P432" t="str">
        <f t="shared" si="14"/>
        <v/>
      </c>
    </row>
    <row r="433" spans="1:16">
      <c r="A433" s="8" t="s">
        <v>8097</v>
      </c>
      <c r="B433" s="8" t="b">
        <v>0</v>
      </c>
      <c r="C433" s="8" t="s">
        <v>16</v>
      </c>
      <c r="D433" s="8" t="s">
        <v>381</v>
      </c>
      <c r="E433" s="8">
        <v>17</v>
      </c>
      <c r="F433" s="8" t="s">
        <v>8096</v>
      </c>
      <c r="G433" s="8">
        <v>1</v>
      </c>
      <c r="H433" s="8">
        <v>1</v>
      </c>
      <c r="I433" s="8">
        <v>2</v>
      </c>
      <c r="J433" s="8" t="s">
        <v>2287</v>
      </c>
      <c r="K433" s="8" t="s">
        <v>2287</v>
      </c>
      <c r="L433" s="8" t="s">
        <v>2285</v>
      </c>
      <c r="M433" s="8" t="s">
        <v>8095</v>
      </c>
      <c r="N433" s="8">
        <v>1804.81051</v>
      </c>
      <c r="O433" t="str">
        <f t="shared" si="13"/>
        <v/>
      </c>
      <c r="P433" t="str">
        <f t="shared" si="14"/>
        <v/>
      </c>
    </row>
    <row r="434" spans="1:16">
      <c r="A434" s="8" t="s">
        <v>8097</v>
      </c>
      <c r="B434" s="8" t="b">
        <v>0</v>
      </c>
      <c r="C434" s="8" t="s">
        <v>16</v>
      </c>
      <c r="D434" s="8" t="s">
        <v>8089</v>
      </c>
      <c r="E434" s="8">
        <v>17</v>
      </c>
      <c r="F434" s="8" t="s">
        <v>8096</v>
      </c>
      <c r="G434" s="8">
        <v>1</v>
      </c>
      <c r="H434" s="8">
        <v>1</v>
      </c>
      <c r="I434" s="8">
        <v>5</v>
      </c>
      <c r="J434" s="8" t="s">
        <v>2287</v>
      </c>
      <c r="K434" s="8" t="s">
        <v>2287</v>
      </c>
      <c r="L434" s="8" t="s">
        <v>2285</v>
      </c>
      <c r="M434" s="8" t="s">
        <v>8095</v>
      </c>
      <c r="N434" s="8">
        <v>1820.8054299999999</v>
      </c>
      <c r="O434" t="str">
        <f t="shared" si="13"/>
        <v/>
      </c>
      <c r="P434" t="str">
        <f t="shared" si="14"/>
        <v/>
      </c>
    </row>
    <row r="435" spans="1:16">
      <c r="A435" s="8" t="s">
        <v>8102</v>
      </c>
      <c r="B435" s="8" t="b">
        <v>0</v>
      </c>
      <c r="C435" s="8" t="s">
        <v>16</v>
      </c>
      <c r="D435" s="8" t="s">
        <v>16</v>
      </c>
      <c r="E435" s="8">
        <v>20</v>
      </c>
      <c r="F435" s="8" t="s">
        <v>8101</v>
      </c>
      <c r="G435" s="8">
        <v>1</v>
      </c>
      <c r="H435" s="8">
        <v>1</v>
      </c>
      <c r="I435" s="8">
        <v>1</v>
      </c>
      <c r="J435" s="8" t="s">
        <v>8100</v>
      </c>
      <c r="K435" s="8" t="s">
        <v>8100</v>
      </c>
      <c r="L435" s="8" t="s">
        <v>8099</v>
      </c>
      <c r="M435" s="8" t="s">
        <v>8098</v>
      </c>
      <c r="N435" s="8">
        <v>2205.1774799999998</v>
      </c>
      <c r="O435" t="str">
        <f t="shared" si="13"/>
        <v/>
      </c>
      <c r="P435" t="str">
        <f t="shared" si="14"/>
        <v/>
      </c>
    </row>
    <row r="436" spans="1:16">
      <c r="A436" s="8" t="s">
        <v>8107</v>
      </c>
      <c r="B436" s="8" t="b">
        <v>0</v>
      </c>
      <c r="C436" s="8" t="s">
        <v>16</v>
      </c>
      <c r="D436" s="8" t="s">
        <v>333</v>
      </c>
      <c r="E436" s="8">
        <v>15</v>
      </c>
      <c r="F436" s="8" t="s">
        <v>8106</v>
      </c>
      <c r="G436" s="8">
        <v>1</v>
      </c>
      <c r="H436" s="8">
        <v>1</v>
      </c>
      <c r="I436" s="8">
        <v>1</v>
      </c>
      <c r="J436" s="8" t="s">
        <v>8105</v>
      </c>
      <c r="K436" s="8" t="s">
        <v>8105</v>
      </c>
      <c r="L436" s="8" t="s">
        <v>8104</v>
      </c>
      <c r="M436" s="8" t="s">
        <v>8103</v>
      </c>
      <c r="N436" s="8">
        <v>1824.8895399999999</v>
      </c>
      <c r="O436" t="str">
        <f t="shared" si="13"/>
        <v/>
      </c>
      <c r="P436" t="str">
        <f t="shared" si="14"/>
        <v/>
      </c>
    </row>
    <row r="437" spans="1:16">
      <c r="A437" s="8" t="s">
        <v>8110</v>
      </c>
      <c r="B437" s="8" t="b">
        <v>0</v>
      </c>
      <c r="C437" s="8" t="s">
        <v>70</v>
      </c>
      <c r="D437" s="8" t="s">
        <v>16</v>
      </c>
      <c r="E437" s="8">
        <v>15</v>
      </c>
      <c r="F437" s="8" t="s">
        <v>8109</v>
      </c>
      <c r="G437" s="8">
        <v>1</v>
      </c>
      <c r="H437" s="8">
        <v>2</v>
      </c>
      <c r="I437" s="8">
        <v>1</v>
      </c>
      <c r="J437" s="8" t="s">
        <v>4399</v>
      </c>
      <c r="K437" s="8" t="s">
        <v>4398</v>
      </c>
      <c r="L437" s="8" t="s">
        <v>4397</v>
      </c>
      <c r="M437" s="8" t="s">
        <v>8108</v>
      </c>
      <c r="N437" s="8">
        <v>1681.9748</v>
      </c>
      <c r="O437" t="str">
        <f t="shared" si="13"/>
        <v/>
      </c>
      <c r="P437" t="str">
        <f t="shared" si="14"/>
        <v/>
      </c>
    </row>
    <row r="438" spans="1:16">
      <c r="A438" s="8" t="s">
        <v>8113</v>
      </c>
      <c r="B438" s="8" t="b">
        <v>0</v>
      </c>
      <c r="C438" s="8" t="s">
        <v>70</v>
      </c>
      <c r="D438" s="8" t="s">
        <v>16</v>
      </c>
      <c r="E438" s="8">
        <v>17</v>
      </c>
      <c r="F438" s="8" t="s">
        <v>8112</v>
      </c>
      <c r="G438" s="8">
        <v>1</v>
      </c>
      <c r="H438" s="8">
        <v>3</v>
      </c>
      <c r="I438" s="8">
        <v>1</v>
      </c>
      <c r="J438" s="8" t="s">
        <v>676</v>
      </c>
      <c r="K438" s="8" t="s">
        <v>677</v>
      </c>
      <c r="L438" s="8" t="s">
        <v>678</v>
      </c>
      <c r="M438" s="8" t="s">
        <v>8111</v>
      </c>
      <c r="N438" s="8">
        <v>2141.0549599999999</v>
      </c>
      <c r="O438" t="str">
        <f t="shared" si="13"/>
        <v/>
      </c>
      <c r="P438" t="str">
        <f t="shared" si="14"/>
        <v/>
      </c>
    </row>
    <row r="439" spans="1:16">
      <c r="A439" s="8" t="s">
        <v>11607</v>
      </c>
      <c r="B439" s="8" t="b">
        <v>0</v>
      </c>
      <c r="C439" s="8" t="s">
        <v>16</v>
      </c>
      <c r="D439" s="8" t="s">
        <v>16</v>
      </c>
      <c r="E439" s="8">
        <v>16</v>
      </c>
      <c r="F439" s="8" t="s">
        <v>11606</v>
      </c>
      <c r="G439" s="8">
        <v>1</v>
      </c>
      <c r="H439" s="8">
        <v>1</v>
      </c>
      <c r="I439" s="8">
        <v>1</v>
      </c>
      <c r="J439" s="8" t="s">
        <v>11605</v>
      </c>
      <c r="K439" s="8" t="s">
        <v>11605</v>
      </c>
      <c r="L439" s="8" t="s">
        <v>11604</v>
      </c>
      <c r="M439" s="8" t="s">
        <v>11603</v>
      </c>
      <c r="N439" s="8">
        <v>1781.9504400000001</v>
      </c>
      <c r="O439" t="str">
        <f t="shared" si="13"/>
        <v/>
      </c>
      <c r="P439" t="str">
        <f t="shared" si="14"/>
        <v/>
      </c>
    </row>
    <row r="440" spans="1:16">
      <c r="A440" s="8" t="s">
        <v>8066</v>
      </c>
      <c r="B440" s="8" t="b">
        <v>0</v>
      </c>
      <c r="C440" s="8" t="s">
        <v>70</v>
      </c>
      <c r="D440" s="8" t="s">
        <v>16</v>
      </c>
      <c r="E440" s="8">
        <v>14</v>
      </c>
      <c r="F440" s="8" t="s">
        <v>8065</v>
      </c>
      <c r="G440" s="8">
        <v>1</v>
      </c>
      <c r="H440" s="8">
        <v>2</v>
      </c>
      <c r="I440" s="8">
        <v>1</v>
      </c>
      <c r="J440" s="8" t="s">
        <v>687</v>
      </c>
      <c r="K440" s="8" t="s">
        <v>3380</v>
      </c>
      <c r="L440" s="8" t="s">
        <v>688</v>
      </c>
      <c r="M440" s="8" t="s">
        <v>8064</v>
      </c>
      <c r="N440" s="8">
        <v>1523.7336299999999</v>
      </c>
      <c r="O440" t="str">
        <f t="shared" si="13"/>
        <v/>
      </c>
      <c r="P440" t="str">
        <f t="shared" si="14"/>
        <v/>
      </c>
    </row>
    <row r="441" spans="1:16">
      <c r="A441" s="8" t="s">
        <v>8121</v>
      </c>
      <c r="B441" s="8" t="b">
        <v>0</v>
      </c>
      <c r="C441" s="8" t="s">
        <v>16</v>
      </c>
      <c r="D441" s="8" t="s">
        <v>982</v>
      </c>
      <c r="E441" s="8">
        <v>16</v>
      </c>
      <c r="F441" s="8" t="s">
        <v>8120</v>
      </c>
      <c r="G441" s="8">
        <v>1</v>
      </c>
      <c r="H441" s="8">
        <v>1</v>
      </c>
      <c r="I441" s="8">
        <v>1</v>
      </c>
      <c r="J441" s="8" t="s">
        <v>2394</v>
      </c>
      <c r="K441" s="8" t="s">
        <v>2394</v>
      </c>
      <c r="L441" s="8" t="s">
        <v>2393</v>
      </c>
      <c r="M441" s="8" t="s">
        <v>8119</v>
      </c>
      <c r="N441" s="8">
        <v>1788.9160199999999</v>
      </c>
      <c r="O441" t="str">
        <f t="shared" si="13"/>
        <v/>
      </c>
      <c r="P441" t="str">
        <f t="shared" si="14"/>
        <v/>
      </c>
    </row>
    <row r="442" spans="1:16">
      <c r="A442" s="8" t="s">
        <v>8127</v>
      </c>
      <c r="B442" s="8" t="b">
        <v>0</v>
      </c>
      <c r="C442" s="8" t="s">
        <v>16</v>
      </c>
      <c r="D442" s="8" t="s">
        <v>16</v>
      </c>
      <c r="E442" s="8">
        <v>14</v>
      </c>
      <c r="F442" s="8" t="s">
        <v>8126</v>
      </c>
      <c r="G442" s="8">
        <v>1</v>
      </c>
      <c r="H442" s="8">
        <v>1</v>
      </c>
      <c r="I442" s="8">
        <v>1</v>
      </c>
      <c r="J442" s="8" t="s">
        <v>2981</v>
      </c>
      <c r="K442" s="8" t="s">
        <v>2981</v>
      </c>
      <c r="L442" s="8" t="s">
        <v>2980</v>
      </c>
      <c r="M442" s="8" t="s">
        <v>8125</v>
      </c>
      <c r="N442" s="8">
        <v>1353.78487</v>
      </c>
      <c r="O442" t="str">
        <f t="shared" si="13"/>
        <v/>
      </c>
      <c r="P442" t="str">
        <f t="shared" si="14"/>
        <v/>
      </c>
    </row>
    <row r="443" spans="1:16">
      <c r="A443" s="8" t="s">
        <v>8130</v>
      </c>
      <c r="B443" s="8" t="b">
        <v>0</v>
      </c>
      <c r="C443" s="8" t="s">
        <v>70</v>
      </c>
      <c r="D443" s="8" t="s">
        <v>16</v>
      </c>
      <c r="E443" s="8">
        <v>16</v>
      </c>
      <c r="F443" s="8" t="s">
        <v>8129</v>
      </c>
      <c r="G443" s="8">
        <v>1</v>
      </c>
      <c r="H443" s="8">
        <v>4</v>
      </c>
      <c r="I443" s="8">
        <v>1</v>
      </c>
      <c r="J443" s="8" t="s">
        <v>5933</v>
      </c>
      <c r="K443" s="8" t="s">
        <v>5932</v>
      </c>
      <c r="L443" s="8" t="s">
        <v>5931</v>
      </c>
      <c r="M443" s="8" t="s">
        <v>8128</v>
      </c>
      <c r="N443" s="8">
        <v>1734.9232199999999</v>
      </c>
      <c r="O443" t="str">
        <f t="shared" si="13"/>
        <v/>
      </c>
      <c r="P443" t="str">
        <f t="shared" si="14"/>
        <v/>
      </c>
    </row>
    <row r="444" spans="1:16">
      <c r="A444" s="8" t="s">
        <v>8320</v>
      </c>
      <c r="B444" s="8" t="b">
        <v>0</v>
      </c>
      <c r="C444" s="8" t="s">
        <v>16</v>
      </c>
      <c r="D444" s="8" t="s">
        <v>16</v>
      </c>
      <c r="E444" s="8">
        <v>14</v>
      </c>
      <c r="F444" s="8" t="s">
        <v>8319</v>
      </c>
      <c r="G444" s="8">
        <v>1</v>
      </c>
      <c r="H444" s="8">
        <v>1</v>
      </c>
      <c r="I444" s="8">
        <v>1</v>
      </c>
      <c r="J444" s="8" t="s">
        <v>4409</v>
      </c>
      <c r="K444" s="8" t="s">
        <v>4409</v>
      </c>
      <c r="L444" s="8" t="s">
        <v>4408</v>
      </c>
      <c r="M444" s="8" t="s">
        <v>8318</v>
      </c>
      <c r="N444" s="8">
        <v>1483.8590999999999</v>
      </c>
      <c r="O444" t="str">
        <f t="shared" si="13"/>
        <v/>
      </c>
      <c r="P444" t="str">
        <f t="shared" si="14"/>
        <v/>
      </c>
    </row>
    <row r="445" spans="1:16">
      <c r="A445" s="8" t="s">
        <v>8422</v>
      </c>
      <c r="B445" s="8" t="b">
        <v>0</v>
      </c>
      <c r="C445" s="8" t="s">
        <v>16</v>
      </c>
      <c r="D445" s="8" t="s">
        <v>16</v>
      </c>
      <c r="E445" s="8">
        <v>21</v>
      </c>
      <c r="F445" s="8" t="s">
        <v>8421</v>
      </c>
      <c r="G445" s="8">
        <v>1</v>
      </c>
      <c r="H445" s="8">
        <v>1</v>
      </c>
      <c r="I445" s="8">
        <v>1</v>
      </c>
      <c r="J445" s="8" t="s">
        <v>2405</v>
      </c>
      <c r="K445" s="8" t="s">
        <v>2405</v>
      </c>
      <c r="L445" s="8" t="s">
        <v>2404</v>
      </c>
      <c r="M445" s="8" t="s">
        <v>8420</v>
      </c>
      <c r="N445" s="8">
        <v>2183.1818899999998</v>
      </c>
      <c r="O445" t="str">
        <f t="shared" si="13"/>
        <v/>
      </c>
      <c r="P445" t="str">
        <f t="shared" si="14"/>
        <v/>
      </c>
    </row>
    <row r="446" spans="1:16">
      <c r="A446" s="8" t="s">
        <v>8428</v>
      </c>
      <c r="B446" s="8" t="b">
        <v>0</v>
      </c>
      <c r="C446" s="8" t="s">
        <v>16</v>
      </c>
      <c r="D446" s="8" t="s">
        <v>16</v>
      </c>
      <c r="E446" s="8">
        <v>18</v>
      </c>
      <c r="F446" s="8" t="s">
        <v>8427</v>
      </c>
      <c r="G446" s="8">
        <v>1</v>
      </c>
      <c r="H446" s="8">
        <v>1</v>
      </c>
      <c r="I446" s="8">
        <v>2</v>
      </c>
      <c r="J446" s="8" t="s">
        <v>3524</v>
      </c>
      <c r="K446" s="8" t="s">
        <v>3524</v>
      </c>
      <c r="L446" s="8" t="s">
        <v>3523</v>
      </c>
      <c r="M446" s="8" t="s">
        <v>8426</v>
      </c>
      <c r="N446" s="8">
        <v>2140.0305400000002</v>
      </c>
      <c r="O446" t="str">
        <f t="shared" si="13"/>
        <v/>
      </c>
      <c r="P446" t="str">
        <f t="shared" si="14"/>
        <v/>
      </c>
    </row>
    <row r="447" spans="1:16">
      <c r="A447" s="8" t="s">
        <v>8490</v>
      </c>
      <c r="B447" s="8" t="b">
        <v>0</v>
      </c>
      <c r="C447" s="8" t="s">
        <v>70</v>
      </c>
      <c r="D447" s="8" t="s">
        <v>16</v>
      </c>
      <c r="E447" s="8">
        <v>15</v>
      </c>
      <c r="F447" s="8" t="s">
        <v>8489</v>
      </c>
      <c r="G447" s="8">
        <v>1</v>
      </c>
      <c r="H447" s="8">
        <v>2</v>
      </c>
      <c r="I447" s="8">
        <v>2</v>
      </c>
      <c r="J447" s="8" t="s">
        <v>2062</v>
      </c>
      <c r="K447" s="8" t="s">
        <v>2061</v>
      </c>
      <c r="L447" s="8" t="s">
        <v>2060</v>
      </c>
      <c r="M447" s="8" t="s">
        <v>8488</v>
      </c>
      <c r="N447" s="8">
        <v>1548.8268</v>
      </c>
      <c r="O447" t="str">
        <f t="shared" si="13"/>
        <v/>
      </c>
      <c r="P447" t="str">
        <f t="shared" si="14"/>
        <v/>
      </c>
    </row>
    <row r="448" spans="1:16">
      <c r="A448" s="8" t="s">
        <v>8493</v>
      </c>
      <c r="B448" s="8" t="b">
        <v>0</v>
      </c>
      <c r="C448" s="8" t="s">
        <v>70</v>
      </c>
      <c r="D448" s="8" t="s">
        <v>16</v>
      </c>
      <c r="E448" s="8">
        <v>16</v>
      </c>
      <c r="F448" s="8" t="s">
        <v>8492</v>
      </c>
      <c r="G448" s="8">
        <v>1</v>
      </c>
      <c r="H448" s="8">
        <v>2</v>
      </c>
      <c r="I448" s="8">
        <v>3</v>
      </c>
      <c r="J448" s="8" t="s">
        <v>2062</v>
      </c>
      <c r="K448" s="8" t="s">
        <v>2061</v>
      </c>
      <c r="L448" s="8" t="s">
        <v>2060</v>
      </c>
      <c r="M448" s="8" t="s">
        <v>8491</v>
      </c>
      <c r="N448" s="8">
        <v>1676.9217599999999</v>
      </c>
      <c r="O448" t="str">
        <f t="shared" si="13"/>
        <v/>
      </c>
      <c r="P448" t="str">
        <f t="shared" si="14"/>
        <v/>
      </c>
    </row>
    <row r="449" spans="1:16">
      <c r="A449" s="8" t="s">
        <v>8496</v>
      </c>
      <c r="B449" s="8" t="b">
        <v>0</v>
      </c>
      <c r="C449" s="8" t="s">
        <v>16</v>
      </c>
      <c r="D449" s="8" t="s">
        <v>16</v>
      </c>
      <c r="E449" s="8">
        <v>15</v>
      </c>
      <c r="F449" s="8" t="s">
        <v>8495</v>
      </c>
      <c r="G449" s="8">
        <v>1</v>
      </c>
      <c r="H449" s="8">
        <v>1</v>
      </c>
      <c r="I449" s="8">
        <v>1</v>
      </c>
      <c r="J449" s="8" t="s">
        <v>5159</v>
      </c>
      <c r="K449" s="8" t="s">
        <v>5159</v>
      </c>
      <c r="L449" s="8" t="s">
        <v>5158</v>
      </c>
      <c r="M449" s="8" t="s">
        <v>8494</v>
      </c>
      <c r="N449" s="8">
        <v>1647.8588299999999</v>
      </c>
      <c r="O449" t="str">
        <f t="shared" si="13"/>
        <v/>
      </c>
      <c r="P449" t="str">
        <f t="shared" si="14"/>
        <v/>
      </c>
    </row>
    <row r="450" spans="1:16">
      <c r="A450" s="8" t="s">
        <v>8407</v>
      </c>
      <c r="B450" s="8" t="b">
        <v>0</v>
      </c>
      <c r="C450" s="8" t="s">
        <v>16</v>
      </c>
      <c r="D450" s="8" t="s">
        <v>1898</v>
      </c>
      <c r="E450" s="8">
        <v>14</v>
      </c>
      <c r="F450" s="8" t="s">
        <v>8406</v>
      </c>
      <c r="G450" s="8">
        <v>1</v>
      </c>
      <c r="H450" s="8">
        <v>2</v>
      </c>
      <c r="I450" s="8">
        <v>1</v>
      </c>
      <c r="J450" s="8" t="s">
        <v>9530</v>
      </c>
      <c r="K450" s="8" t="s">
        <v>8405</v>
      </c>
      <c r="L450" s="8" t="s">
        <v>9529</v>
      </c>
      <c r="M450" s="8" t="s">
        <v>11602</v>
      </c>
      <c r="N450" s="8">
        <v>1632.72101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8398</v>
      </c>
      <c r="B451" s="8" t="b">
        <v>0</v>
      </c>
      <c r="C451" s="8" t="s">
        <v>16</v>
      </c>
      <c r="D451" s="8" t="s">
        <v>16</v>
      </c>
      <c r="E451" s="8">
        <v>13</v>
      </c>
      <c r="F451" s="8" t="s">
        <v>8397</v>
      </c>
      <c r="G451" s="8">
        <v>1</v>
      </c>
      <c r="H451" s="8">
        <v>1</v>
      </c>
      <c r="I451" s="8">
        <v>1</v>
      </c>
      <c r="J451" s="8" t="s">
        <v>8396</v>
      </c>
      <c r="K451" s="8" t="s">
        <v>8396</v>
      </c>
      <c r="L451" s="8" t="s">
        <v>8395</v>
      </c>
      <c r="M451" s="8" t="s">
        <v>8394</v>
      </c>
      <c r="N451" s="8">
        <v>1365.7637500000001</v>
      </c>
      <c r="O451" t="str">
        <f t="shared" si="15"/>
        <v/>
      </c>
      <c r="P451" t="str">
        <f t="shared" si="16"/>
        <v/>
      </c>
    </row>
    <row r="452" spans="1:16">
      <c r="A452" s="8" t="s">
        <v>11601</v>
      </c>
      <c r="B452" s="8" t="b">
        <v>0</v>
      </c>
      <c r="C452" s="8" t="s">
        <v>16</v>
      </c>
      <c r="D452" s="8" t="s">
        <v>16</v>
      </c>
      <c r="E452" s="8">
        <v>14</v>
      </c>
      <c r="F452" s="8" t="s">
        <v>11600</v>
      </c>
      <c r="G452" s="8">
        <v>1</v>
      </c>
      <c r="H452" s="8">
        <v>1</v>
      </c>
      <c r="I452" s="8">
        <v>1</v>
      </c>
      <c r="J452" s="8" t="s">
        <v>11599</v>
      </c>
      <c r="K452" s="8" t="s">
        <v>11599</v>
      </c>
      <c r="L452" s="8" t="s">
        <v>11598</v>
      </c>
      <c r="M452" s="8" t="s">
        <v>11597</v>
      </c>
      <c r="N452" s="8">
        <v>1473.8159000000001</v>
      </c>
      <c r="O452" t="str">
        <f t="shared" si="15"/>
        <v/>
      </c>
      <c r="P452" t="str">
        <f t="shared" si="16"/>
        <v/>
      </c>
    </row>
    <row r="453" spans="1:16">
      <c r="A453" s="8" t="s">
        <v>8296</v>
      </c>
      <c r="B453" s="8" t="b">
        <v>0</v>
      </c>
      <c r="C453" s="8" t="s">
        <v>16</v>
      </c>
      <c r="D453" s="8" t="s">
        <v>16</v>
      </c>
      <c r="E453" s="8">
        <v>16</v>
      </c>
      <c r="F453" s="8" t="s">
        <v>8295</v>
      </c>
      <c r="G453" s="8">
        <v>1</v>
      </c>
      <c r="H453" s="8">
        <v>1</v>
      </c>
      <c r="I453" s="8">
        <v>1</v>
      </c>
      <c r="J453" s="8" t="s">
        <v>2475</v>
      </c>
      <c r="K453" s="8" t="s">
        <v>2475</v>
      </c>
      <c r="L453" s="8" t="s">
        <v>2473</v>
      </c>
      <c r="M453" s="8" t="s">
        <v>8294</v>
      </c>
      <c r="N453" s="8">
        <v>1674.89219</v>
      </c>
      <c r="O453" t="str">
        <f t="shared" si="15"/>
        <v/>
      </c>
      <c r="P453" t="str">
        <f t="shared" si="16"/>
        <v/>
      </c>
    </row>
    <row r="454" spans="1:16">
      <c r="A454" s="8" t="s">
        <v>11596</v>
      </c>
      <c r="B454" s="8" t="b">
        <v>0</v>
      </c>
      <c r="C454" s="8" t="s">
        <v>16</v>
      </c>
      <c r="D454" s="8" t="s">
        <v>16</v>
      </c>
      <c r="E454" s="8">
        <v>15</v>
      </c>
      <c r="F454" s="8" t="s">
        <v>11595</v>
      </c>
      <c r="G454" s="8">
        <v>1</v>
      </c>
      <c r="H454" s="8">
        <v>1</v>
      </c>
      <c r="I454" s="8">
        <v>1</v>
      </c>
      <c r="J454" s="8" t="s">
        <v>4887</v>
      </c>
      <c r="K454" s="8" t="s">
        <v>4887</v>
      </c>
      <c r="L454" s="8" t="s">
        <v>4886</v>
      </c>
      <c r="M454" s="8" t="s">
        <v>11594</v>
      </c>
      <c r="N454" s="8">
        <v>1583.86391</v>
      </c>
      <c r="O454" t="str">
        <f t="shared" si="15"/>
        <v/>
      </c>
      <c r="P454" t="str">
        <f t="shared" si="16"/>
        <v/>
      </c>
    </row>
    <row r="455" spans="1:16">
      <c r="A455" s="8" t="s">
        <v>8299</v>
      </c>
      <c r="B455" s="8" t="b">
        <v>0</v>
      </c>
      <c r="C455" s="8" t="s">
        <v>16</v>
      </c>
      <c r="D455" s="8" t="s">
        <v>16</v>
      </c>
      <c r="E455" s="8">
        <v>16</v>
      </c>
      <c r="F455" s="8" t="s">
        <v>8298</v>
      </c>
      <c r="G455" s="8">
        <v>1</v>
      </c>
      <c r="H455" s="8">
        <v>1</v>
      </c>
      <c r="I455" s="8">
        <v>1</v>
      </c>
      <c r="J455" s="8" t="s">
        <v>4887</v>
      </c>
      <c r="K455" s="8" t="s">
        <v>4887</v>
      </c>
      <c r="L455" s="8" t="s">
        <v>4886</v>
      </c>
      <c r="M455" s="8" t="s">
        <v>8297</v>
      </c>
      <c r="N455" s="8">
        <v>1712.90651</v>
      </c>
      <c r="O455" t="str">
        <f t="shared" si="15"/>
        <v/>
      </c>
      <c r="P455" t="str">
        <f t="shared" si="16"/>
        <v/>
      </c>
    </row>
    <row r="456" spans="1:16">
      <c r="A456" s="8" t="s">
        <v>8305</v>
      </c>
      <c r="B456" s="8" t="b">
        <v>0</v>
      </c>
      <c r="C456" s="8" t="s">
        <v>70</v>
      </c>
      <c r="D456" s="8" t="s">
        <v>982</v>
      </c>
      <c r="E456" s="8">
        <v>14</v>
      </c>
      <c r="F456" s="8" t="s">
        <v>8304</v>
      </c>
      <c r="G456" s="8">
        <v>1</v>
      </c>
      <c r="H456" s="8">
        <v>2</v>
      </c>
      <c r="I456" s="8">
        <v>1</v>
      </c>
      <c r="J456" s="8" t="s">
        <v>2484</v>
      </c>
      <c r="K456" s="8" t="s">
        <v>2483</v>
      </c>
      <c r="L456" s="8" t="s">
        <v>2482</v>
      </c>
      <c r="M456" s="8" t="s">
        <v>8303</v>
      </c>
      <c r="N456" s="8">
        <v>1507.7824900000001</v>
      </c>
      <c r="O456" t="str">
        <f t="shared" si="15"/>
        <v/>
      </c>
      <c r="P456" t="str">
        <f t="shared" si="16"/>
        <v/>
      </c>
    </row>
    <row r="457" spans="1:16">
      <c r="A457" s="8" t="s">
        <v>8308</v>
      </c>
      <c r="B457" s="8" t="b">
        <v>0</v>
      </c>
      <c r="C457" s="8" t="s">
        <v>70</v>
      </c>
      <c r="D457" s="8" t="s">
        <v>982</v>
      </c>
      <c r="E457" s="8">
        <v>16</v>
      </c>
      <c r="F457" s="8" t="s">
        <v>8307</v>
      </c>
      <c r="G457" s="8">
        <v>1</v>
      </c>
      <c r="H457" s="8">
        <v>2</v>
      </c>
      <c r="I457" s="8">
        <v>3</v>
      </c>
      <c r="J457" s="8" t="s">
        <v>2484</v>
      </c>
      <c r="K457" s="8" t="s">
        <v>2483</v>
      </c>
      <c r="L457" s="8" t="s">
        <v>2482</v>
      </c>
      <c r="M457" s="8" t="s">
        <v>8306</v>
      </c>
      <c r="N457" s="8">
        <v>1723.8571099999999</v>
      </c>
      <c r="O457" t="str">
        <f t="shared" si="15"/>
        <v/>
      </c>
      <c r="P457" t="str">
        <f t="shared" si="16"/>
        <v/>
      </c>
    </row>
    <row r="458" spans="1:16">
      <c r="A458" s="8" t="s">
        <v>11593</v>
      </c>
      <c r="B458" s="8" t="b">
        <v>0</v>
      </c>
      <c r="C458" s="8" t="s">
        <v>16</v>
      </c>
      <c r="D458" s="8" t="s">
        <v>982</v>
      </c>
      <c r="E458" s="8">
        <v>16</v>
      </c>
      <c r="F458" s="8" t="s">
        <v>11592</v>
      </c>
      <c r="G458" s="8">
        <v>1</v>
      </c>
      <c r="H458" s="8">
        <v>1</v>
      </c>
      <c r="I458" s="8">
        <v>1</v>
      </c>
      <c r="J458" s="8" t="s">
        <v>10901</v>
      </c>
      <c r="K458" s="8" t="s">
        <v>10901</v>
      </c>
      <c r="L458" s="8" t="s">
        <v>10900</v>
      </c>
      <c r="M458" s="8" t="s">
        <v>11591</v>
      </c>
      <c r="N458" s="8">
        <v>1751.8632600000001</v>
      </c>
      <c r="O458" t="str">
        <f t="shared" si="15"/>
        <v/>
      </c>
      <c r="P458" t="str">
        <f t="shared" si="16"/>
        <v/>
      </c>
    </row>
    <row r="459" spans="1:16">
      <c r="A459" s="8" t="s">
        <v>11590</v>
      </c>
      <c r="B459" s="8" t="b">
        <v>0</v>
      </c>
      <c r="C459" s="8" t="s">
        <v>70</v>
      </c>
      <c r="D459" s="8" t="s">
        <v>16</v>
      </c>
      <c r="E459" s="8">
        <v>12</v>
      </c>
      <c r="F459" s="8" t="s">
        <v>11589</v>
      </c>
      <c r="G459" s="8">
        <v>1</v>
      </c>
      <c r="H459" s="8">
        <v>5</v>
      </c>
      <c r="I459" s="8">
        <v>1</v>
      </c>
      <c r="J459" s="8" t="s">
        <v>9610</v>
      </c>
      <c r="K459" s="8" t="s">
        <v>11588</v>
      </c>
      <c r="L459" s="8" t="s">
        <v>9608</v>
      </c>
      <c r="M459" s="8" t="s">
        <v>11587</v>
      </c>
      <c r="N459" s="8">
        <v>1266.7528500000001</v>
      </c>
      <c r="O459" t="str">
        <f t="shared" si="15"/>
        <v/>
      </c>
      <c r="P459" t="str">
        <f t="shared" si="16"/>
        <v/>
      </c>
    </row>
    <row r="460" spans="1:16">
      <c r="A460" s="8" t="s">
        <v>11586</v>
      </c>
      <c r="B460" s="8" t="b">
        <v>0</v>
      </c>
      <c r="C460" s="8" t="s">
        <v>70</v>
      </c>
      <c r="D460" s="8" t="s">
        <v>16</v>
      </c>
      <c r="E460" s="8">
        <v>14</v>
      </c>
      <c r="F460" s="8" t="s">
        <v>11585</v>
      </c>
      <c r="G460" s="8">
        <v>1</v>
      </c>
      <c r="H460" s="8">
        <v>3</v>
      </c>
      <c r="I460" s="8">
        <v>1</v>
      </c>
      <c r="J460" s="8" t="s">
        <v>9610</v>
      </c>
      <c r="K460" s="8" t="s">
        <v>11584</v>
      </c>
      <c r="L460" s="8" t="s">
        <v>9608</v>
      </c>
      <c r="M460" s="8" t="s">
        <v>11583</v>
      </c>
      <c r="N460" s="8">
        <v>1422.8427200000001</v>
      </c>
      <c r="O460" t="str">
        <f t="shared" si="15"/>
        <v/>
      </c>
      <c r="P460" t="str">
        <f t="shared" si="16"/>
        <v/>
      </c>
    </row>
    <row r="461" spans="1:16">
      <c r="A461" s="8" t="s">
        <v>8311</v>
      </c>
      <c r="B461" s="8" t="b">
        <v>0</v>
      </c>
      <c r="C461" s="8" t="s">
        <v>16</v>
      </c>
      <c r="D461" s="8" t="s">
        <v>1382</v>
      </c>
      <c r="E461" s="8">
        <v>14</v>
      </c>
      <c r="F461" s="8" t="s">
        <v>8310</v>
      </c>
      <c r="G461" s="8">
        <v>1</v>
      </c>
      <c r="H461" s="8">
        <v>1</v>
      </c>
      <c r="I461" s="8">
        <v>2</v>
      </c>
      <c r="J461" s="8" t="s">
        <v>145</v>
      </c>
      <c r="K461" s="8" t="s">
        <v>145</v>
      </c>
      <c r="L461" s="8" t="s">
        <v>146</v>
      </c>
      <c r="M461" s="8" t="s">
        <v>8309</v>
      </c>
      <c r="N461" s="8">
        <v>1530.81961</v>
      </c>
      <c r="O461" t="str">
        <f t="shared" si="15"/>
        <v/>
      </c>
      <c r="P461" t="str">
        <f t="shared" si="16"/>
        <v/>
      </c>
    </row>
    <row r="462" spans="1:16">
      <c r="A462" s="8" t="s">
        <v>8487</v>
      </c>
      <c r="B462" s="8" t="b">
        <v>0</v>
      </c>
      <c r="C462" s="8" t="s">
        <v>70</v>
      </c>
      <c r="D462" s="8" t="s">
        <v>16</v>
      </c>
      <c r="E462" s="8">
        <v>11</v>
      </c>
      <c r="F462" s="8" t="s">
        <v>8486</v>
      </c>
      <c r="G462" s="8">
        <v>1</v>
      </c>
      <c r="H462" s="8">
        <v>2</v>
      </c>
      <c r="I462" s="8">
        <v>1</v>
      </c>
      <c r="J462" s="8" t="s">
        <v>2068</v>
      </c>
      <c r="K462" s="8" t="s">
        <v>2067</v>
      </c>
      <c r="L462" s="8" t="s">
        <v>2066</v>
      </c>
      <c r="M462" s="8" t="s">
        <v>8485</v>
      </c>
      <c r="N462" s="8">
        <v>1204.6208300000001</v>
      </c>
      <c r="O462" t="str">
        <f t="shared" si="15"/>
        <v/>
      </c>
      <c r="P462" t="str">
        <f t="shared" si="16"/>
        <v/>
      </c>
    </row>
    <row r="463" spans="1:16">
      <c r="A463" s="8" t="s">
        <v>8425</v>
      </c>
      <c r="B463" s="8" t="b">
        <v>0</v>
      </c>
      <c r="C463" s="8" t="s">
        <v>16</v>
      </c>
      <c r="D463" s="8" t="s">
        <v>16</v>
      </c>
      <c r="E463" s="8">
        <v>17</v>
      </c>
      <c r="F463" s="8" t="s">
        <v>8424</v>
      </c>
      <c r="G463" s="8">
        <v>1</v>
      </c>
      <c r="H463" s="8">
        <v>1</v>
      </c>
      <c r="I463" s="8">
        <v>1</v>
      </c>
      <c r="J463" s="8" t="s">
        <v>3524</v>
      </c>
      <c r="K463" s="8" t="s">
        <v>3524</v>
      </c>
      <c r="L463" s="8" t="s">
        <v>3523</v>
      </c>
      <c r="M463" s="8" t="s">
        <v>8423</v>
      </c>
      <c r="N463" s="8">
        <v>2010.98794</v>
      </c>
      <c r="O463" t="str">
        <f t="shared" si="15"/>
        <v/>
      </c>
      <c r="P463" t="str">
        <f t="shared" si="16"/>
        <v/>
      </c>
    </row>
    <row r="464" spans="1:16">
      <c r="A464" s="8" t="s">
        <v>8484</v>
      </c>
      <c r="B464" s="8" t="b">
        <v>0</v>
      </c>
      <c r="C464" s="8" t="s">
        <v>16</v>
      </c>
      <c r="D464" s="8" t="s">
        <v>16</v>
      </c>
      <c r="E464" s="8">
        <v>12</v>
      </c>
      <c r="F464" s="8" t="s">
        <v>8483</v>
      </c>
      <c r="G464" s="8">
        <v>1</v>
      </c>
      <c r="H464" s="8">
        <v>1</v>
      </c>
      <c r="I464" s="8">
        <v>8</v>
      </c>
      <c r="J464" s="8" t="s">
        <v>3529</v>
      </c>
      <c r="K464" s="8" t="s">
        <v>3529</v>
      </c>
      <c r="L464" s="8" t="s">
        <v>3528</v>
      </c>
      <c r="M464" s="8" t="s">
        <v>8482</v>
      </c>
      <c r="N464" s="8">
        <v>1348.77358</v>
      </c>
      <c r="O464" t="str">
        <f t="shared" si="15"/>
        <v/>
      </c>
      <c r="P464" t="str">
        <f t="shared" si="16"/>
        <v/>
      </c>
    </row>
    <row r="465" spans="1:16">
      <c r="A465" s="8" t="s">
        <v>8475</v>
      </c>
      <c r="B465" s="8" t="b">
        <v>0</v>
      </c>
      <c r="C465" s="8" t="s">
        <v>16</v>
      </c>
      <c r="D465" s="8" t="s">
        <v>16</v>
      </c>
      <c r="E465" s="8">
        <v>16</v>
      </c>
      <c r="F465" s="8" t="s">
        <v>8474</v>
      </c>
      <c r="G465" s="8">
        <v>1</v>
      </c>
      <c r="H465" s="8">
        <v>1</v>
      </c>
      <c r="I465" s="8">
        <v>3</v>
      </c>
      <c r="J465" s="8" t="s">
        <v>695</v>
      </c>
      <c r="K465" s="8" t="s">
        <v>695</v>
      </c>
      <c r="L465" s="8" t="s">
        <v>696</v>
      </c>
      <c r="M465" s="8" t="s">
        <v>8473</v>
      </c>
      <c r="N465" s="8">
        <v>1876.00756</v>
      </c>
      <c r="O465" t="str">
        <f t="shared" si="15"/>
        <v/>
      </c>
      <c r="P465" t="str">
        <f t="shared" si="16"/>
        <v/>
      </c>
    </row>
    <row r="466" spans="1:16">
      <c r="A466" s="8" t="s">
        <v>11582</v>
      </c>
      <c r="B466" s="8" t="b">
        <v>0</v>
      </c>
      <c r="C466" s="8" t="s">
        <v>70</v>
      </c>
      <c r="D466" s="8" t="s">
        <v>16</v>
      </c>
      <c r="E466" s="8">
        <v>12</v>
      </c>
      <c r="F466" s="8" t="s">
        <v>11581</v>
      </c>
      <c r="G466" s="8">
        <v>1</v>
      </c>
      <c r="H466" s="8">
        <v>2</v>
      </c>
      <c r="I466" s="8">
        <v>1</v>
      </c>
      <c r="J466" s="8" t="s">
        <v>623</v>
      </c>
      <c r="K466" s="8" t="s">
        <v>624</v>
      </c>
      <c r="L466" s="8" t="s">
        <v>625</v>
      </c>
      <c r="M466" s="8" t="s">
        <v>11580</v>
      </c>
      <c r="N466" s="8">
        <v>1402.7688900000001</v>
      </c>
      <c r="O466" t="str">
        <f t="shared" si="15"/>
        <v/>
      </c>
      <c r="P466" t="str">
        <f t="shared" si="16"/>
        <v/>
      </c>
    </row>
    <row r="467" spans="1:16">
      <c r="A467" s="8" t="s">
        <v>8437</v>
      </c>
      <c r="B467" s="8" t="b">
        <v>0</v>
      </c>
      <c r="C467" s="8" t="s">
        <v>70</v>
      </c>
      <c r="D467" s="8" t="s">
        <v>16</v>
      </c>
      <c r="E467" s="8">
        <v>14</v>
      </c>
      <c r="F467" s="8" t="s">
        <v>8436</v>
      </c>
      <c r="G467" s="8">
        <v>1</v>
      </c>
      <c r="H467" s="8">
        <v>17</v>
      </c>
      <c r="I467" s="8">
        <v>2</v>
      </c>
      <c r="J467" s="8" t="s">
        <v>5731</v>
      </c>
      <c r="K467" s="8" t="s">
        <v>7116</v>
      </c>
      <c r="L467" s="8" t="s">
        <v>5729</v>
      </c>
      <c r="M467" s="8" t="s">
        <v>8435</v>
      </c>
      <c r="N467" s="8">
        <v>1508.84312</v>
      </c>
      <c r="O467" t="str">
        <f t="shared" si="15"/>
        <v/>
      </c>
      <c r="P467" t="str">
        <f t="shared" si="16"/>
        <v/>
      </c>
    </row>
    <row r="468" spans="1:16">
      <c r="A468" s="8" t="s">
        <v>8440</v>
      </c>
      <c r="B468" s="8" t="b">
        <v>0</v>
      </c>
      <c r="C468" s="8" t="s">
        <v>70</v>
      </c>
      <c r="D468" s="8" t="s">
        <v>16</v>
      </c>
      <c r="E468" s="8">
        <v>15</v>
      </c>
      <c r="F468" s="8" t="s">
        <v>8439</v>
      </c>
      <c r="G468" s="8">
        <v>1</v>
      </c>
      <c r="H468" s="8">
        <v>17</v>
      </c>
      <c r="I468" s="8">
        <v>3</v>
      </c>
      <c r="J468" s="8" t="s">
        <v>5731</v>
      </c>
      <c r="K468" s="8" t="s">
        <v>7116</v>
      </c>
      <c r="L468" s="8" t="s">
        <v>5729</v>
      </c>
      <c r="M468" s="8" t="s">
        <v>8438</v>
      </c>
      <c r="N468" s="8">
        <v>1636.9380799999999</v>
      </c>
      <c r="O468" t="str">
        <f t="shared" si="15"/>
        <v/>
      </c>
      <c r="P468" t="str">
        <f t="shared" si="16"/>
        <v/>
      </c>
    </row>
    <row r="469" spans="1:16">
      <c r="A469" s="8" t="s">
        <v>8443</v>
      </c>
      <c r="B469" s="8" t="b">
        <v>0</v>
      </c>
      <c r="C469" s="8" t="s">
        <v>16</v>
      </c>
      <c r="D469" s="8" t="s">
        <v>16</v>
      </c>
      <c r="E469" s="8">
        <v>14</v>
      </c>
      <c r="F469" s="8" t="s">
        <v>8442</v>
      </c>
      <c r="G469" s="8">
        <v>1</v>
      </c>
      <c r="H469" s="8">
        <v>1</v>
      </c>
      <c r="I469" s="8">
        <v>2</v>
      </c>
      <c r="J469" s="8" t="s">
        <v>2405</v>
      </c>
      <c r="K469" s="8" t="s">
        <v>2405</v>
      </c>
      <c r="L469" s="8" t="s">
        <v>2404</v>
      </c>
      <c r="M469" s="8" t="s">
        <v>8441</v>
      </c>
      <c r="N469" s="8">
        <v>1445.7746999999999</v>
      </c>
      <c r="O469" t="str">
        <f t="shared" si="15"/>
        <v/>
      </c>
      <c r="P469" t="str">
        <f t="shared" si="16"/>
        <v/>
      </c>
    </row>
    <row r="470" spans="1:16">
      <c r="A470" s="8" t="s">
        <v>8446</v>
      </c>
      <c r="B470" s="8" t="b">
        <v>0</v>
      </c>
      <c r="C470" s="8" t="s">
        <v>16</v>
      </c>
      <c r="D470" s="8" t="s">
        <v>16</v>
      </c>
      <c r="E470" s="8">
        <v>15</v>
      </c>
      <c r="F470" s="8" t="s">
        <v>8445</v>
      </c>
      <c r="G470" s="8">
        <v>1</v>
      </c>
      <c r="H470" s="8">
        <v>1</v>
      </c>
      <c r="I470" s="8">
        <v>1</v>
      </c>
      <c r="J470" s="8" t="s">
        <v>2405</v>
      </c>
      <c r="K470" s="8" t="s">
        <v>2405</v>
      </c>
      <c r="L470" s="8" t="s">
        <v>2404</v>
      </c>
      <c r="M470" s="8" t="s">
        <v>8444</v>
      </c>
      <c r="N470" s="8">
        <v>1559.81763</v>
      </c>
      <c r="O470" t="str">
        <f t="shared" si="15"/>
        <v/>
      </c>
      <c r="P470" t="str">
        <f t="shared" si="16"/>
        <v/>
      </c>
    </row>
    <row r="471" spans="1:16">
      <c r="A471" s="8" t="s">
        <v>8449</v>
      </c>
      <c r="B471" s="8" t="b">
        <v>0</v>
      </c>
      <c r="C471" s="8" t="s">
        <v>16</v>
      </c>
      <c r="D471" s="8" t="s">
        <v>16</v>
      </c>
      <c r="E471" s="8">
        <v>16</v>
      </c>
      <c r="F471" s="8" t="s">
        <v>8448</v>
      </c>
      <c r="G471" s="8">
        <v>1</v>
      </c>
      <c r="H471" s="8">
        <v>1</v>
      </c>
      <c r="I471" s="8">
        <v>1</v>
      </c>
      <c r="J471" s="8" t="s">
        <v>2405</v>
      </c>
      <c r="K471" s="8" t="s">
        <v>2405</v>
      </c>
      <c r="L471" s="8" t="s">
        <v>2404</v>
      </c>
      <c r="M471" s="8" t="s">
        <v>8447</v>
      </c>
      <c r="N471" s="8">
        <v>1656.87039</v>
      </c>
      <c r="O471" t="str">
        <f t="shared" si="15"/>
        <v/>
      </c>
      <c r="P471" t="str">
        <f t="shared" si="16"/>
        <v/>
      </c>
    </row>
    <row r="472" spans="1:16">
      <c r="A472" s="8" t="s">
        <v>8452</v>
      </c>
      <c r="B472" s="8" t="b">
        <v>0</v>
      </c>
      <c r="C472" s="8" t="s">
        <v>16</v>
      </c>
      <c r="D472" s="8" t="s">
        <v>16</v>
      </c>
      <c r="E472" s="8">
        <v>17</v>
      </c>
      <c r="F472" s="8" t="s">
        <v>8451</v>
      </c>
      <c r="G472" s="8">
        <v>1</v>
      </c>
      <c r="H472" s="8">
        <v>1</v>
      </c>
      <c r="I472" s="8">
        <v>2</v>
      </c>
      <c r="J472" s="8" t="s">
        <v>2405</v>
      </c>
      <c r="K472" s="8" t="s">
        <v>2405</v>
      </c>
      <c r="L472" s="8" t="s">
        <v>2404</v>
      </c>
      <c r="M472" s="8" t="s">
        <v>8450</v>
      </c>
      <c r="N472" s="8">
        <v>1727.90751</v>
      </c>
      <c r="O472" t="str">
        <f t="shared" si="15"/>
        <v/>
      </c>
      <c r="P472" t="str">
        <f t="shared" si="16"/>
        <v/>
      </c>
    </row>
    <row r="473" spans="1:16">
      <c r="A473" s="8" t="s">
        <v>8455</v>
      </c>
      <c r="B473" s="8" t="b">
        <v>0</v>
      </c>
      <c r="C473" s="8" t="s">
        <v>16</v>
      </c>
      <c r="D473" s="8" t="s">
        <v>16</v>
      </c>
      <c r="E473" s="8">
        <v>18</v>
      </c>
      <c r="F473" s="8" t="s">
        <v>8454</v>
      </c>
      <c r="G473" s="8">
        <v>1</v>
      </c>
      <c r="H473" s="8">
        <v>1</v>
      </c>
      <c r="I473" s="8">
        <v>1</v>
      </c>
      <c r="J473" s="8" t="s">
        <v>2405</v>
      </c>
      <c r="K473" s="8" t="s">
        <v>2405</v>
      </c>
      <c r="L473" s="8" t="s">
        <v>2404</v>
      </c>
      <c r="M473" s="8" t="s">
        <v>8453</v>
      </c>
      <c r="N473" s="8">
        <v>1840.9915699999999</v>
      </c>
      <c r="O473" t="str">
        <f t="shared" si="15"/>
        <v/>
      </c>
      <c r="P473" t="str">
        <f t="shared" si="16"/>
        <v/>
      </c>
    </row>
    <row r="474" spans="1:16">
      <c r="A474" s="8" t="s">
        <v>11579</v>
      </c>
      <c r="B474" s="8" t="b">
        <v>0</v>
      </c>
      <c r="C474" s="8" t="s">
        <v>70</v>
      </c>
      <c r="D474" s="8" t="s">
        <v>16</v>
      </c>
      <c r="E474" s="8">
        <v>11</v>
      </c>
      <c r="F474" s="8" t="s">
        <v>11578</v>
      </c>
      <c r="G474" s="8">
        <v>1</v>
      </c>
      <c r="H474" s="8">
        <v>4</v>
      </c>
      <c r="I474" s="8">
        <v>1</v>
      </c>
      <c r="J474" s="8" t="s">
        <v>93</v>
      </c>
      <c r="K474" s="8" t="s">
        <v>11577</v>
      </c>
      <c r="L474" s="8" t="s">
        <v>94</v>
      </c>
      <c r="M474" s="8" t="s">
        <v>11576</v>
      </c>
      <c r="N474" s="8">
        <v>1161.6109899999999</v>
      </c>
      <c r="O474" t="str">
        <f t="shared" si="15"/>
        <v/>
      </c>
      <c r="P474" t="str">
        <f t="shared" si="16"/>
        <v/>
      </c>
    </row>
    <row r="475" spans="1:16">
      <c r="A475" s="8" t="s">
        <v>8460</v>
      </c>
      <c r="B475" s="8" t="b">
        <v>0</v>
      </c>
      <c r="C475" s="8" t="s">
        <v>16</v>
      </c>
      <c r="D475" s="8" t="s">
        <v>381</v>
      </c>
      <c r="E475" s="8">
        <v>15</v>
      </c>
      <c r="F475" s="8" t="s">
        <v>8459</v>
      </c>
      <c r="G475" s="8">
        <v>1</v>
      </c>
      <c r="H475" s="8">
        <v>1</v>
      </c>
      <c r="I475" s="8">
        <v>1</v>
      </c>
      <c r="J475" s="8" t="s">
        <v>8458</v>
      </c>
      <c r="K475" s="8" t="s">
        <v>8458</v>
      </c>
      <c r="L475" s="8" t="s">
        <v>8457</v>
      </c>
      <c r="M475" s="8" t="s">
        <v>8456</v>
      </c>
      <c r="N475" s="8">
        <v>1732.9275299999999</v>
      </c>
      <c r="O475" t="str">
        <f t="shared" si="15"/>
        <v/>
      </c>
      <c r="P475" t="str">
        <f t="shared" si="16"/>
        <v/>
      </c>
    </row>
    <row r="476" spans="1:16">
      <c r="A476" s="8" t="s">
        <v>8463</v>
      </c>
      <c r="B476" s="8" t="b">
        <v>0</v>
      </c>
      <c r="C476" s="8" t="s">
        <v>70</v>
      </c>
      <c r="D476" s="8" t="s">
        <v>16</v>
      </c>
      <c r="E476" s="8">
        <v>17</v>
      </c>
      <c r="F476" s="8" t="s">
        <v>8462</v>
      </c>
      <c r="G476" s="8">
        <v>1</v>
      </c>
      <c r="H476" s="8">
        <v>1</v>
      </c>
      <c r="I476" s="8">
        <v>3</v>
      </c>
      <c r="J476" s="8" t="s">
        <v>6772</v>
      </c>
      <c r="K476" s="8" t="s">
        <v>6772</v>
      </c>
      <c r="L476" s="8" t="s">
        <v>6771</v>
      </c>
      <c r="M476" s="8" t="s">
        <v>8461</v>
      </c>
      <c r="N476" s="8">
        <v>2066.09168</v>
      </c>
      <c r="O476" t="str">
        <f t="shared" si="15"/>
        <v/>
      </c>
      <c r="P476" t="str">
        <f t="shared" si="16"/>
        <v/>
      </c>
    </row>
    <row r="477" spans="1:16">
      <c r="A477" s="8" t="s">
        <v>8466</v>
      </c>
      <c r="B477" s="8" t="b">
        <v>0</v>
      </c>
      <c r="C477" s="8" t="s">
        <v>16</v>
      </c>
      <c r="D477" s="8" t="s">
        <v>16</v>
      </c>
      <c r="E477" s="8">
        <v>20</v>
      </c>
      <c r="F477" s="8" t="s">
        <v>8465</v>
      </c>
      <c r="G477" s="8">
        <v>1</v>
      </c>
      <c r="H477" s="8">
        <v>1</v>
      </c>
      <c r="I477" s="8">
        <v>1</v>
      </c>
      <c r="J477" s="8" t="s">
        <v>1630</v>
      </c>
      <c r="K477" s="8" t="s">
        <v>1630</v>
      </c>
      <c r="L477" s="8" t="s">
        <v>1631</v>
      </c>
      <c r="M477" s="8" t="s">
        <v>8464</v>
      </c>
      <c r="N477" s="8">
        <v>2144.1485299999999</v>
      </c>
      <c r="O477" t="str">
        <f t="shared" si="15"/>
        <v/>
      </c>
      <c r="P477" t="str">
        <f t="shared" si="16"/>
        <v/>
      </c>
    </row>
    <row r="478" spans="1:16">
      <c r="A478" s="8" t="s">
        <v>8469</v>
      </c>
      <c r="B478" s="8" t="b">
        <v>0</v>
      </c>
      <c r="C478" s="8" t="s">
        <v>16</v>
      </c>
      <c r="D478" s="8" t="s">
        <v>16</v>
      </c>
      <c r="E478" s="8">
        <v>15</v>
      </c>
      <c r="F478" s="8" t="s">
        <v>8468</v>
      </c>
      <c r="G478" s="8">
        <v>1</v>
      </c>
      <c r="H478" s="8">
        <v>1</v>
      </c>
      <c r="I478" s="8">
        <v>1</v>
      </c>
      <c r="J478" s="8" t="s">
        <v>695</v>
      </c>
      <c r="K478" s="8" t="s">
        <v>695</v>
      </c>
      <c r="L478" s="8" t="s">
        <v>696</v>
      </c>
      <c r="M478" s="8" t="s">
        <v>8467</v>
      </c>
      <c r="N478" s="8">
        <v>1769.93199</v>
      </c>
      <c r="O478" t="str">
        <f t="shared" si="15"/>
        <v/>
      </c>
      <c r="P478" t="str">
        <f t="shared" si="16"/>
        <v/>
      </c>
    </row>
    <row r="479" spans="1:16">
      <c r="A479" s="8" t="s">
        <v>11575</v>
      </c>
      <c r="B479" s="8" t="b">
        <v>0</v>
      </c>
      <c r="C479" s="8" t="s">
        <v>16</v>
      </c>
      <c r="D479" s="8" t="s">
        <v>16</v>
      </c>
      <c r="E479" s="8">
        <v>12</v>
      </c>
      <c r="F479" s="8" t="s">
        <v>11574</v>
      </c>
      <c r="G479" s="8">
        <v>1</v>
      </c>
      <c r="H479" s="8">
        <v>1</v>
      </c>
      <c r="I479" s="8">
        <v>1</v>
      </c>
      <c r="J479" s="8" t="s">
        <v>695</v>
      </c>
      <c r="K479" s="8" t="s">
        <v>695</v>
      </c>
      <c r="L479" s="8" t="s">
        <v>696</v>
      </c>
      <c r="M479" s="8" t="s">
        <v>11573</v>
      </c>
      <c r="N479" s="8">
        <v>1419.73792</v>
      </c>
      <c r="O479" t="str">
        <f t="shared" si="15"/>
        <v/>
      </c>
      <c r="P479" t="str">
        <f t="shared" si="16"/>
        <v/>
      </c>
    </row>
    <row r="480" spans="1:16">
      <c r="A480" s="8" t="s">
        <v>8472</v>
      </c>
      <c r="B480" s="8" t="b">
        <v>0</v>
      </c>
      <c r="C480" s="8" t="s">
        <v>16</v>
      </c>
      <c r="D480" s="8" t="s">
        <v>16</v>
      </c>
      <c r="E480" s="8">
        <v>15</v>
      </c>
      <c r="F480" s="8" t="s">
        <v>8471</v>
      </c>
      <c r="G480" s="8">
        <v>1</v>
      </c>
      <c r="H480" s="8">
        <v>1</v>
      </c>
      <c r="I480" s="8">
        <v>2</v>
      </c>
      <c r="J480" s="8" t="s">
        <v>695</v>
      </c>
      <c r="K480" s="8" t="s">
        <v>695</v>
      </c>
      <c r="L480" s="8" t="s">
        <v>696</v>
      </c>
      <c r="M480" s="8" t="s">
        <v>8470</v>
      </c>
      <c r="N480" s="8">
        <v>1788.9755299999999</v>
      </c>
      <c r="O480" t="str">
        <f t="shared" si="15"/>
        <v/>
      </c>
      <c r="P480" t="str">
        <f t="shared" si="16"/>
        <v/>
      </c>
    </row>
    <row r="481" spans="1:16">
      <c r="A481" s="8" t="s">
        <v>8481</v>
      </c>
      <c r="B481" s="8" t="b">
        <v>0</v>
      </c>
      <c r="C481" s="8" t="s">
        <v>16</v>
      </c>
      <c r="D481" s="8" t="s">
        <v>16</v>
      </c>
      <c r="E481" s="8">
        <v>11</v>
      </c>
      <c r="F481" s="8" t="s">
        <v>8480</v>
      </c>
      <c r="G481" s="8">
        <v>1</v>
      </c>
      <c r="H481" s="8">
        <v>1</v>
      </c>
      <c r="I481" s="8">
        <v>6</v>
      </c>
      <c r="J481" s="8" t="s">
        <v>3529</v>
      </c>
      <c r="K481" s="8" t="s">
        <v>3529</v>
      </c>
      <c r="L481" s="8" t="s">
        <v>3528</v>
      </c>
      <c r="M481" s="8" t="s">
        <v>8479</v>
      </c>
      <c r="N481" s="8">
        <v>1261.74155</v>
      </c>
      <c r="O481" t="str">
        <f t="shared" si="15"/>
        <v/>
      </c>
      <c r="P481" t="str">
        <f t="shared" si="16"/>
        <v/>
      </c>
    </row>
    <row r="482" spans="1:16">
      <c r="A482" s="8" t="s">
        <v>7681</v>
      </c>
      <c r="B482" s="8" t="b">
        <v>0</v>
      </c>
      <c r="C482" s="8" t="s">
        <v>70</v>
      </c>
      <c r="D482" s="8" t="s">
        <v>16</v>
      </c>
      <c r="E482" s="8">
        <v>14</v>
      </c>
      <c r="F482" s="8" t="s">
        <v>7680</v>
      </c>
      <c r="G482" s="8">
        <v>1</v>
      </c>
      <c r="H482" s="8">
        <v>2</v>
      </c>
      <c r="I482" s="8">
        <v>1</v>
      </c>
      <c r="J482" s="8" t="s">
        <v>3505</v>
      </c>
      <c r="K482" s="8" t="s">
        <v>3504</v>
      </c>
      <c r="L482" s="8" t="s">
        <v>3503</v>
      </c>
      <c r="M482" s="8" t="s">
        <v>7679</v>
      </c>
      <c r="N482" s="8">
        <v>1648.83295</v>
      </c>
      <c r="O482" t="str">
        <f t="shared" si="15"/>
        <v/>
      </c>
      <c r="P482" t="str">
        <f t="shared" si="16"/>
        <v/>
      </c>
    </row>
    <row r="483" spans="1:16">
      <c r="A483" s="8" t="s">
        <v>7684</v>
      </c>
      <c r="B483" s="8" t="b">
        <v>0</v>
      </c>
      <c r="C483" s="8" t="s">
        <v>16</v>
      </c>
      <c r="D483" s="8" t="s">
        <v>16</v>
      </c>
      <c r="E483" s="8">
        <v>15</v>
      </c>
      <c r="F483" s="8" t="s">
        <v>7683</v>
      </c>
      <c r="G483" s="8">
        <v>1</v>
      </c>
      <c r="H483" s="8">
        <v>1</v>
      </c>
      <c r="I483" s="8">
        <v>4</v>
      </c>
      <c r="J483" s="8" t="s">
        <v>1514</v>
      </c>
      <c r="K483" s="8" t="s">
        <v>1514</v>
      </c>
      <c r="L483" s="8" t="s">
        <v>1515</v>
      </c>
      <c r="M483" s="8" t="s">
        <v>7682</v>
      </c>
      <c r="N483" s="8">
        <v>1677.00577</v>
      </c>
      <c r="O483" t="str">
        <f t="shared" si="15"/>
        <v/>
      </c>
      <c r="P483" t="str">
        <f t="shared" si="16"/>
        <v/>
      </c>
    </row>
    <row r="484" spans="1:16">
      <c r="A484" s="8" t="s">
        <v>7687</v>
      </c>
      <c r="B484" s="8" t="b">
        <v>0</v>
      </c>
      <c r="C484" s="8" t="s">
        <v>16</v>
      </c>
      <c r="D484" s="8" t="s">
        <v>16</v>
      </c>
      <c r="E484" s="8">
        <v>16</v>
      </c>
      <c r="F484" s="8" t="s">
        <v>7686</v>
      </c>
      <c r="G484" s="8">
        <v>1</v>
      </c>
      <c r="H484" s="8">
        <v>1</v>
      </c>
      <c r="I484" s="8">
        <v>1</v>
      </c>
      <c r="J484" s="8" t="s">
        <v>4414</v>
      </c>
      <c r="K484" s="8" t="s">
        <v>4414</v>
      </c>
      <c r="L484" s="8" t="s">
        <v>4413</v>
      </c>
      <c r="M484" s="8" t="s">
        <v>7685</v>
      </c>
      <c r="N484" s="8">
        <v>1817.0531100000001</v>
      </c>
      <c r="O484" t="str">
        <f t="shared" si="15"/>
        <v/>
      </c>
      <c r="P484" t="str">
        <f t="shared" si="16"/>
        <v/>
      </c>
    </row>
    <row r="485" spans="1:16">
      <c r="A485" s="8" t="s">
        <v>9061</v>
      </c>
      <c r="B485" s="8" t="b">
        <v>0</v>
      </c>
      <c r="C485" s="8" t="s">
        <v>16</v>
      </c>
      <c r="D485" s="8" t="s">
        <v>16</v>
      </c>
      <c r="E485" s="8">
        <v>15</v>
      </c>
      <c r="F485" s="8" t="s">
        <v>9060</v>
      </c>
      <c r="G485" s="8">
        <v>1</v>
      </c>
      <c r="H485" s="8">
        <v>1</v>
      </c>
      <c r="I485" s="8">
        <v>1</v>
      </c>
      <c r="J485" s="8" t="s">
        <v>2405</v>
      </c>
      <c r="K485" s="8" t="s">
        <v>2405</v>
      </c>
      <c r="L485" s="8" t="s">
        <v>2404</v>
      </c>
      <c r="M485" s="8" t="s">
        <v>9059</v>
      </c>
      <c r="N485" s="8">
        <v>1451.8328899999999</v>
      </c>
      <c r="O485" t="str">
        <f t="shared" si="15"/>
        <v/>
      </c>
      <c r="P485" t="str">
        <f t="shared" si="16"/>
        <v/>
      </c>
    </row>
    <row r="486" spans="1:16">
      <c r="A486" s="8" t="s">
        <v>9064</v>
      </c>
      <c r="B486" s="8" t="b">
        <v>0</v>
      </c>
      <c r="C486" s="8" t="s">
        <v>16</v>
      </c>
      <c r="D486" s="8" t="s">
        <v>16</v>
      </c>
      <c r="E486" s="8">
        <v>17</v>
      </c>
      <c r="F486" s="8" t="s">
        <v>9063</v>
      </c>
      <c r="G486" s="8">
        <v>1</v>
      </c>
      <c r="H486" s="8">
        <v>1</v>
      </c>
      <c r="I486" s="8">
        <v>1</v>
      </c>
      <c r="J486" s="8" t="s">
        <v>744</v>
      </c>
      <c r="K486" s="8" t="s">
        <v>744</v>
      </c>
      <c r="L486" s="8" t="s">
        <v>745</v>
      </c>
      <c r="M486" s="8" t="s">
        <v>9062</v>
      </c>
      <c r="N486" s="8">
        <v>1823.9497699999999</v>
      </c>
      <c r="O486" t="str">
        <f t="shared" si="15"/>
        <v/>
      </c>
      <c r="P486" t="str">
        <f t="shared" si="16"/>
        <v/>
      </c>
    </row>
    <row r="487" spans="1:16">
      <c r="A487" s="8" t="s">
        <v>9067</v>
      </c>
      <c r="B487" s="8" t="b">
        <v>0</v>
      </c>
      <c r="C487" s="8" t="s">
        <v>16</v>
      </c>
      <c r="D487" s="8" t="s">
        <v>16</v>
      </c>
      <c r="E487" s="8">
        <v>18</v>
      </c>
      <c r="F487" s="8" t="s">
        <v>9066</v>
      </c>
      <c r="G487" s="8">
        <v>1</v>
      </c>
      <c r="H487" s="8">
        <v>1</v>
      </c>
      <c r="I487" s="8">
        <v>1</v>
      </c>
      <c r="J487" s="8" t="s">
        <v>744</v>
      </c>
      <c r="K487" s="8" t="s">
        <v>744</v>
      </c>
      <c r="L487" s="8" t="s">
        <v>745</v>
      </c>
      <c r="M487" s="8" t="s">
        <v>9065</v>
      </c>
      <c r="N487" s="8">
        <v>1910.9818</v>
      </c>
      <c r="O487" t="str">
        <f t="shared" si="15"/>
        <v/>
      </c>
      <c r="P487" t="str">
        <f t="shared" si="16"/>
        <v/>
      </c>
    </row>
    <row r="488" spans="1:16">
      <c r="A488" s="8" t="s">
        <v>11572</v>
      </c>
      <c r="B488" s="8" t="b">
        <v>0</v>
      </c>
      <c r="C488" s="8" t="s">
        <v>16</v>
      </c>
      <c r="D488" s="8" t="s">
        <v>16</v>
      </c>
      <c r="E488" s="8">
        <v>17</v>
      </c>
      <c r="F488" s="8" t="s">
        <v>11571</v>
      </c>
      <c r="G488" s="8">
        <v>1</v>
      </c>
      <c r="H488" s="8">
        <v>1</v>
      </c>
      <c r="I488" s="8">
        <v>1</v>
      </c>
      <c r="J488" s="8" t="s">
        <v>93</v>
      </c>
      <c r="K488" s="8" t="s">
        <v>93</v>
      </c>
      <c r="L488" s="8" t="s">
        <v>94</v>
      </c>
      <c r="M488" s="8" t="s">
        <v>11570</v>
      </c>
      <c r="N488" s="8">
        <v>1918.0504800000001</v>
      </c>
      <c r="O488" t="str">
        <f t="shared" si="15"/>
        <v/>
      </c>
      <c r="P488" t="str">
        <f t="shared" si="16"/>
        <v/>
      </c>
    </row>
    <row r="489" spans="1:16">
      <c r="A489" s="8" t="s">
        <v>11569</v>
      </c>
      <c r="B489" s="8" t="b">
        <v>0</v>
      </c>
      <c r="C489" s="8" t="s">
        <v>16</v>
      </c>
      <c r="D489" s="8" t="s">
        <v>16</v>
      </c>
      <c r="E489" s="8">
        <v>16</v>
      </c>
      <c r="F489" s="8" t="s">
        <v>11568</v>
      </c>
      <c r="G489" s="8">
        <v>1</v>
      </c>
      <c r="H489" s="8">
        <v>1</v>
      </c>
      <c r="I489" s="8">
        <v>1</v>
      </c>
      <c r="J489" s="8" t="s">
        <v>6441</v>
      </c>
      <c r="K489" s="8" t="s">
        <v>6441</v>
      </c>
      <c r="L489" s="8" t="s">
        <v>6440</v>
      </c>
      <c r="M489" s="8" t="s">
        <v>11567</v>
      </c>
      <c r="N489" s="8">
        <v>1882.03925</v>
      </c>
      <c r="O489" t="str">
        <f t="shared" si="15"/>
        <v/>
      </c>
      <c r="P489" t="str">
        <f t="shared" si="16"/>
        <v/>
      </c>
    </row>
    <row r="490" spans="1:16">
      <c r="A490" s="8" t="s">
        <v>9070</v>
      </c>
      <c r="B490" s="8" t="b">
        <v>0</v>
      </c>
      <c r="C490" s="8" t="s">
        <v>16</v>
      </c>
      <c r="D490" s="8" t="s">
        <v>16</v>
      </c>
      <c r="E490" s="8">
        <v>17</v>
      </c>
      <c r="F490" s="8" t="s">
        <v>9069</v>
      </c>
      <c r="G490" s="8">
        <v>1</v>
      </c>
      <c r="H490" s="8">
        <v>1</v>
      </c>
      <c r="I490" s="8">
        <v>2</v>
      </c>
      <c r="J490" s="8" t="s">
        <v>6441</v>
      </c>
      <c r="K490" s="8" t="s">
        <v>6441</v>
      </c>
      <c r="L490" s="8" t="s">
        <v>6440</v>
      </c>
      <c r="M490" s="8" t="s">
        <v>9068</v>
      </c>
      <c r="N490" s="8">
        <v>2010.0978299999999</v>
      </c>
      <c r="O490" t="str">
        <f t="shared" si="15"/>
        <v/>
      </c>
      <c r="P490" t="str">
        <f t="shared" si="16"/>
        <v/>
      </c>
    </row>
    <row r="491" spans="1:16">
      <c r="A491" s="8" t="s">
        <v>9073</v>
      </c>
      <c r="B491" s="8" t="b">
        <v>0</v>
      </c>
      <c r="C491" s="8" t="s">
        <v>16</v>
      </c>
      <c r="D491" s="8" t="s">
        <v>16</v>
      </c>
      <c r="E491" s="8">
        <v>18</v>
      </c>
      <c r="F491" s="8" t="s">
        <v>9072</v>
      </c>
      <c r="G491" s="8">
        <v>1</v>
      </c>
      <c r="H491" s="8">
        <v>1</v>
      </c>
      <c r="I491" s="8">
        <v>1</v>
      </c>
      <c r="J491" s="8" t="s">
        <v>6441</v>
      </c>
      <c r="K491" s="8" t="s">
        <v>6441</v>
      </c>
      <c r="L491" s="8" t="s">
        <v>6440</v>
      </c>
      <c r="M491" s="8" t="s">
        <v>9071</v>
      </c>
      <c r="N491" s="8">
        <v>2111.1455099999998</v>
      </c>
      <c r="O491" t="str">
        <f t="shared" si="15"/>
        <v/>
      </c>
      <c r="P491" t="str">
        <f t="shared" si="16"/>
        <v/>
      </c>
    </row>
    <row r="492" spans="1:16">
      <c r="A492" s="8" t="s">
        <v>9076</v>
      </c>
      <c r="B492" s="8" t="b">
        <v>0</v>
      </c>
      <c r="C492" s="8" t="s">
        <v>16</v>
      </c>
      <c r="D492" s="8" t="s">
        <v>16</v>
      </c>
      <c r="E492" s="8">
        <v>13</v>
      </c>
      <c r="F492" s="8" t="s">
        <v>9075</v>
      </c>
      <c r="G492" s="8">
        <v>1</v>
      </c>
      <c r="H492" s="8">
        <v>1</v>
      </c>
      <c r="I492" s="8">
        <v>2</v>
      </c>
      <c r="J492" s="8" t="s">
        <v>7307</v>
      </c>
      <c r="K492" s="8" t="s">
        <v>7307</v>
      </c>
      <c r="L492" s="8" t="s">
        <v>7306</v>
      </c>
      <c r="M492" s="8" t="s">
        <v>9074</v>
      </c>
      <c r="N492" s="8">
        <v>1630.9176199999999</v>
      </c>
      <c r="O492" t="str">
        <f t="shared" si="15"/>
        <v/>
      </c>
      <c r="P492" t="str">
        <f t="shared" si="16"/>
        <v/>
      </c>
    </row>
    <row r="493" spans="1:16">
      <c r="A493" s="8" t="s">
        <v>9079</v>
      </c>
      <c r="B493" s="8" t="b">
        <v>0</v>
      </c>
      <c r="C493" s="8" t="s">
        <v>16</v>
      </c>
      <c r="D493" s="8" t="s">
        <v>16</v>
      </c>
      <c r="E493" s="8">
        <v>17</v>
      </c>
      <c r="F493" s="8" t="s">
        <v>9078</v>
      </c>
      <c r="G493" s="8">
        <v>1</v>
      </c>
      <c r="H493" s="8">
        <v>1</v>
      </c>
      <c r="I493" s="8">
        <v>1</v>
      </c>
      <c r="J493" s="8" t="s">
        <v>7307</v>
      </c>
      <c r="K493" s="8" t="s">
        <v>7307</v>
      </c>
      <c r="L493" s="8" t="s">
        <v>7306</v>
      </c>
      <c r="M493" s="8" t="s">
        <v>9077</v>
      </c>
      <c r="N493" s="8">
        <v>2119.1447199999998</v>
      </c>
      <c r="O493" t="str">
        <f t="shared" si="15"/>
        <v/>
      </c>
      <c r="P493" t="str">
        <f t="shared" si="16"/>
        <v/>
      </c>
    </row>
    <row r="494" spans="1:16">
      <c r="A494" s="8" t="s">
        <v>9083</v>
      </c>
      <c r="B494" s="8" t="b">
        <v>0</v>
      </c>
      <c r="C494" s="8" t="s">
        <v>70</v>
      </c>
      <c r="D494" s="8" t="s">
        <v>16</v>
      </c>
      <c r="E494" s="8">
        <v>14</v>
      </c>
      <c r="F494" s="8" t="s">
        <v>9082</v>
      </c>
      <c r="G494" s="8">
        <v>1</v>
      </c>
      <c r="H494" s="8">
        <v>3</v>
      </c>
      <c r="I494" s="8">
        <v>1</v>
      </c>
      <c r="J494" s="8" t="s">
        <v>2233</v>
      </c>
      <c r="K494" s="8" t="s">
        <v>9081</v>
      </c>
      <c r="L494" s="8" t="s">
        <v>2232</v>
      </c>
      <c r="M494" s="8" t="s">
        <v>11566</v>
      </c>
      <c r="N494" s="8">
        <v>1504.7754299999999</v>
      </c>
      <c r="O494" t="str">
        <f t="shared" si="15"/>
        <v/>
      </c>
      <c r="P494" t="str">
        <f t="shared" si="16"/>
        <v/>
      </c>
    </row>
    <row r="495" spans="1:16">
      <c r="A495" s="8" t="s">
        <v>1033</v>
      </c>
      <c r="B495" s="8" t="b">
        <v>0</v>
      </c>
      <c r="C495" s="8" t="s">
        <v>16</v>
      </c>
      <c r="D495" s="8" t="s">
        <v>16</v>
      </c>
      <c r="E495" s="8">
        <v>15</v>
      </c>
      <c r="F495" s="8" t="s">
        <v>1034</v>
      </c>
      <c r="G495" s="8">
        <v>1</v>
      </c>
      <c r="H495" s="8">
        <v>2</v>
      </c>
      <c r="I495" s="8">
        <v>3</v>
      </c>
      <c r="J495" s="8" t="s">
        <v>2233</v>
      </c>
      <c r="K495" s="8" t="s">
        <v>632</v>
      </c>
      <c r="L495" s="8" t="s">
        <v>2232</v>
      </c>
      <c r="M495" s="8" t="s">
        <v>11565</v>
      </c>
      <c r="N495" s="8">
        <v>1632.83401</v>
      </c>
      <c r="O495" t="str">
        <f t="shared" si="15"/>
        <v/>
      </c>
      <c r="P495" t="str">
        <f t="shared" si="16"/>
        <v/>
      </c>
    </row>
    <row r="496" spans="1:16">
      <c r="A496" s="8" t="s">
        <v>9087</v>
      </c>
      <c r="B496" s="8" t="b">
        <v>0</v>
      </c>
      <c r="C496" s="8" t="s">
        <v>16</v>
      </c>
      <c r="D496" s="8" t="s">
        <v>16</v>
      </c>
      <c r="E496" s="8">
        <v>16</v>
      </c>
      <c r="F496" s="8" t="s">
        <v>9086</v>
      </c>
      <c r="G496" s="8">
        <v>1</v>
      </c>
      <c r="H496" s="8">
        <v>2</v>
      </c>
      <c r="I496" s="8">
        <v>2</v>
      </c>
      <c r="J496" s="8" t="s">
        <v>2233</v>
      </c>
      <c r="K496" s="8" t="s">
        <v>632</v>
      </c>
      <c r="L496" s="8" t="s">
        <v>2232</v>
      </c>
      <c r="M496" s="8" t="s">
        <v>11564</v>
      </c>
      <c r="N496" s="8">
        <v>1788.9351200000001</v>
      </c>
      <c r="O496" t="str">
        <f t="shared" si="15"/>
        <v/>
      </c>
      <c r="P496" t="str">
        <f t="shared" si="16"/>
        <v/>
      </c>
    </row>
    <row r="497" spans="1:16">
      <c r="A497" s="8" t="s">
        <v>9090</v>
      </c>
      <c r="B497" s="8" t="b">
        <v>0</v>
      </c>
      <c r="C497" s="8" t="s">
        <v>16</v>
      </c>
      <c r="D497" s="8" t="s">
        <v>16</v>
      </c>
      <c r="E497" s="8">
        <v>17</v>
      </c>
      <c r="F497" s="8" t="s">
        <v>9089</v>
      </c>
      <c r="G497" s="8">
        <v>1</v>
      </c>
      <c r="H497" s="8">
        <v>2</v>
      </c>
      <c r="I497" s="8">
        <v>2</v>
      </c>
      <c r="J497" s="8" t="s">
        <v>2233</v>
      </c>
      <c r="K497" s="8" t="s">
        <v>632</v>
      </c>
      <c r="L497" s="8" t="s">
        <v>2232</v>
      </c>
      <c r="M497" s="8" t="s">
        <v>11563</v>
      </c>
      <c r="N497" s="8">
        <v>1917.03008</v>
      </c>
      <c r="O497" t="str">
        <f t="shared" si="15"/>
        <v/>
      </c>
      <c r="P497" t="str">
        <f t="shared" si="16"/>
        <v/>
      </c>
    </row>
    <row r="498" spans="1:16">
      <c r="A498" s="8" t="s">
        <v>9096</v>
      </c>
      <c r="B498" s="8" t="b">
        <v>0</v>
      </c>
      <c r="C498" s="8" t="s">
        <v>16</v>
      </c>
      <c r="D498" s="8" t="s">
        <v>16</v>
      </c>
      <c r="E498" s="8">
        <v>15</v>
      </c>
      <c r="F498" s="8" t="s">
        <v>9095</v>
      </c>
      <c r="G498" s="8">
        <v>1</v>
      </c>
      <c r="H498" s="8">
        <v>1</v>
      </c>
      <c r="I498" s="8">
        <v>1</v>
      </c>
      <c r="J498" s="8" t="s">
        <v>2091</v>
      </c>
      <c r="K498" s="8" t="s">
        <v>2091</v>
      </c>
      <c r="L498" s="8" t="s">
        <v>2090</v>
      </c>
      <c r="M498" s="8" t="s">
        <v>9094</v>
      </c>
      <c r="N498" s="8">
        <v>1647.83368</v>
      </c>
      <c r="O498" t="str">
        <f t="shared" si="15"/>
        <v/>
      </c>
      <c r="P498" t="str">
        <f t="shared" si="16"/>
        <v/>
      </c>
    </row>
    <row r="499" spans="1:16">
      <c r="A499" s="8" t="s">
        <v>9099</v>
      </c>
      <c r="B499" s="8" t="b">
        <v>0</v>
      </c>
      <c r="C499" s="8" t="s">
        <v>16</v>
      </c>
      <c r="D499" s="8" t="s">
        <v>16</v>
      </c>
      <c r="E499" s="8">
        <v>16</v>
      </c>
      <c r="F499" s="8" t="s">
        <v>9098</v>
      </c>
      <c r="G499" s="8">
        <v>1</v>
      </c>
      <c r="H499" s="8">
        <v>1</v>
      </c>
      <c r="I499" s="8">
        <v>2</v>
      </c>
      <c r="J499" s="8" t="s">
        <v>2091</v>
      </c>
      <c r="K499" s="8" t="s">
        <v>2091</v>
      </c>
      <c r="L499" s="8" t="s">
        <v>2090</v>
      </c>
      <c r="M499" s="8" t="s">
        <v>9097</v>
      </c>
      <c r="N499" s="8">
        <v>1775.8922500000001</v>
      </c>
      <c r="O499" t="str">
        <f t="shared" si="15"/>
        <v/>
      </c>
      <c r="P499" t="str">
        <f t="shared" si="16"/>
        <v/>
      </c>
    </row>
    <row r="500" spans="1:16">
      <c r="A500" s="8" t="s">
        <v>11562</v>
      </c>
      <c r="B500" s="8" t="b">
        <v>0</v>
      </c>
      <c r="C500" s="8" t="s">
        <v>16</v>
      </c>
      <c r="D500" s="8" t="s">
        <v>16</v>
      </c>
      <c r="E500" s="8">
        <v>15</v>
      </c>
      <c r="F500" s="8" t="s">
        <v>11561</v>
      </c>
      <c r="G500" s="8">
        <v>1</v>
      </c>
      <c r="H500" s="8">
        <v>1</v>
      </c>
      <c r="I500" s="8">
        <v>1</v>
      </c>
      <c r="J500" s="8" t="s">
        <v>7961</v>
      </c>
      <c r="K500" s="8" t="s">
        <v>7961</v>
      </c>
      <c r="L500" s="8" t="s">
        <v>7960</v>
      </c>
      <c r="M500" s="8" t="s">
        <v>11560</v>
      </c>
      <c r="N500" s="8">
        <v>1699.85106</v>
      </c>
      <c r="O500" t="str">
        <f t="shared" si="15"/>
        <v/>
      </c>
      <c r="P500" t="str">
        <f t="shared" si="16"/>
        <v/>
      </c>
    </row>
    <row r="501" spans="1:16">
      <c r="A501" s="8" t="s">
        <v>11559</v>
      </c>
      <c r="B501" s="8" t="b">
        <v>0</v>
      </c>
      <c r="C501" s="8" t="s">
        <v>16</v>
      </c>
      <c r="D501" s="8" t="s">
        <v>16</v>
      </c>
      <c r="E501" s="8">
        <v>14</v>
      </c>
      <c r="F501" s="8" t="s">
        <v>11558</v>
      </c>
      <c r="G501" s="8">
        <v>1</v>
      </c>
      <c r="H501" s="8">
        <v>1</v>
      </c>
      <c r="I501" s="8">
        <v>1</v>
      </c>
      <c r="J501" s="8" t="s">
        <v>2497</v>
      </c>
      <c r="K501" s="8" t="s">
        <v>2497</v>
      </c>
      <c r="L501" s="8" t="s">
        <v>2496</v>
      </c>
      <c r="M501" s="8" t="s">
        <v>11557</v>
      </c>
      <c r="N501" s="8">
        <v>1576.7489399999999</v>
      </c>
      <c r="O501" t="str">
        <f t="shared" si="15"/>
        <v/>
      </c>
      <c r="P501" t="str">
        <f t="shared" si="16"/>
        <v/>
      </c>
    </row>
    <row r="502" spans="1:16">
      <c r="A502" s="8" t="s">
        <v>9058</v>
      </c>
      <c r="B502" s="8" t="b">
        <v>0</v>
      </c>
      <c r="C502" s="8" t="s">
        <v>70</v>
      </c>
      <c r="D502" s="8" t="s">
        <v>16</v>
      </c>
      <c r="E502" s="8">
        <v>15</v>
      </c>
      <c r="F502" s="8" t="s">
        <v>9057</v>
      </c>
      <c r="G502" s="8">
        <v>1</v>
      </c>
      <c r="H502" s="8">
        <v>2</v>
      </c>
      <c r="I502" s="8">
        <v>1</v>
      </c>
      <c r="J502" s="8" t="s">
        <v>103</v>
      </c>
      <c r="K502" s="8" t="s">
        <v>282</v>
      </c>
      <c r="L502" s="8" t="s">
        <v>104</v>
      </c>
      <c r="M502" s="8" t="s">
        <v>9056</v>
      </c>
      <c r="N502" s="8">
        <v>1719.87727</v>
      </c>
      <c r="O502" t="str">
        <f t="shared" si="15"/>
        <v/>
      </c>
      <c r="P502" t="str">
        <f t="shared" si="16"/>
        <v/>
      </c>
    </row>
    <row r="503" spans="1:16">
      <c r="A503" s="8" t="s">
        <v>8508</v>
      </c>
      <c r="B503" s="8" t="b">
        <v>0</v>
      </c>
      <c r="C503" s="8" t="s">
        <v>16</v>
      </c>
      <c r="D503" s="8" t="s">
        <v>16</v>
      </c>
      <c r="E503" s="8">
        <v>15</v>
      </c>
      <c r="F503" s="8" t="s">
        <v>8507</v>
      </c>
      <c r="G503" s="8">
        <v>1</v>
      </c>
      <c r="H503" s="8">
        <v>1</v>
      </c>
      <c r="I503" s="8">
        <v>2</v>
      </c>
      <c r="J503" s="8" t="s">
        <v>2316</v>
      </c>
      <c r="K503" s="8" t="s">
        <v>2316</v>
      </c>
      <c r="L503" s="8" t="s">
        <v>2314</v>
      </c>
      <c r="M503" s="8" t="s">
        <v>8506</v>
      </c>
      <c r="N503" s="8">
        <v>1757.8969400000001</v>
      </c>
      <c r="O503" t="str">
        <f t="shared" si="15"/>
        <v/>
      </c>
      <c r="P503" t="str">
        <f t="shared" si="16"/>
        <v/>
      </c>
    </row>
    <row r="504" spans="1:16">
      <c r="A504" s="8" t="s">
        <v>11556</v>
      </c>
      <c r="B504" s="8" t="b">
        <v>0</v>
      </c>
      <c r="C504" s="8" t="s">
        <v>70</v>
      </c>
      <c r="D504" s="8" t="s">
        <v>16</v>
      </c>
      <c r="E504" s="8">
        <v>17</v>
      </c>
      <c r="F504" s="8" t="s">
        <v>11555</v>
      </c>
      <c r="G504" s="8">
        <v>2</v>
      </c>
      <c r="H504" s="8">
        <v>2</v>
      </c>
      <c r="I504" s="8">
        <v>1</v>
      </c>
      <c r="J504" s="8" t="s">
        <v>4393</v>
      </c>
      <c r="K504" s="8" t="s">
        <v>4393</v>
      </c>
      <c r="L504" s="8" t="s">
        <v>4392</v>
      </c>
      <c r="M504" s="8" t="s">
        <v>11554</v>
      </c>
      <c r="N504" s="8">
        <v>1792.89633</v>
      </c>
      <c r="O504" t="str">
        <f t="shared" si="15"/>
        <v/>
      </c>
      <c r="P504" t="str">
        <f t="shared" si="16"/>
        <v/>
      </c>
    </row>
    <row r="505" spans="1:16">
      <c r="A505" s="8" t="s">
        <v>1633</v>
      </c>
      <c r="B505" s="8" t="b">
        <v>0</v>
      </c>
      <c r="C505" s="8" t="s">
        <v>16</v>
      </c>
      <c r="D505" s="8" t="s">
        <v>16</v>
      </c>
      <c r="E505" s="8">
        <v>13</v>
      </c>
      <c r="F505" s="8" t="s">
        <v>1634</v>
      </c>
      <c r="G505" s="8">
        <v>1</v>
      </c>
      <c r="H505" s="8">
        <v>1</v>
      </c>
      <c r="I505" s="8">
        <v>2</v>
      </c>
      <c r="J505" s="8" t="s">
        <v>1630</v>
      </c>
      <c r="K505" s="8" t="s">
        <v>1630</v>
      </c>
      <c r="L505" s="8" t="s">
        <v>1631</v>
      </c>
      <c r="M505" s="8" t="s">
        <v>1635</v>
      </c>
      <c r="N505" s="8">
        <v>1433.75224</v>
      </c>
      <c r="O505" t="str">
        <f t="shared" si="15"/>
        <v/>
      </c>
      <c r="P505" t="str">
        <f t="shared" si="16"/>
        <v/>
      </c>
    </row>
    <row r="506" spans="1:16">
      <c r="A506" s="8" t="s">
        <v>1628</v>
      </c>
      <c r="B506" s="8" t="b">
        <v>0</v>
      </c>
      <c r="C506" s="8" t="s">
        <v>16</v>
      </c>
      <c r="D506" s="8" t="s">
        <v>16</v>
      </c>
      <c r="E506" s="8">
        <v>16</v>
      </c>
      <c r="F506" s="8" t="s">
        <v>1629</v>
      </c>
      <c r="G506" s="8">
        <v>1</v>
      </c>
      <c r="H506" s="8">
        <v>1</v>
      </c>
      <c r="I506" s="8">
        <v>3</v>
      </c>
      <c r="J506" s="8" t="s">
        <v>1630</v>
      </c>
      <c r="K506" s="8" t="s">
        <v>1630</v>
      </c>
      <c r="L506" s="8" t="s">
        <v>1631</v>
      </c>
      <c r="M506" s="8" t="s">
        <v>1632</v>
      </c>
      <c r="N506" s="8">
        <v>1760.89527</v>
      </c>
      <c r="O506" t="str">
        <f t="shared" si="15"/>
        <v/>
      </c>
      <c r="P506" t="str">
        <f t="shared" si="16"/>
        <v/>
      </c>
    </row>
    <row r="507" spans="1:16">
      <c r="A507" s="8" t="s">
        <v>7906</v>
      </c>
      <c r="B507" s="8" t="b">
        <v>0</v>
      </c>
      <c r="C507" s="8" t="s">
        <v>16</v>
      </c>
      <c r="D507" s="8" t="s">
        <v>16</v>
      </c>
      <c r="E507" s="8">
        <v>17</v>
      </c>
      <c r="F507" s="8" t="s">
        <v>7905</v>
      </c>
      <c r="G507" s="8">
        <v>1</v>
      </c>
      <c r="H507" s="8">
        <v>1</v>
      </c>
      <c r="I507" s="8">
        <v>2</v>
      </c>
      <c r="J507" s="8" t="s">
        <v>1630</v>
      </c>
      <c r="K507" s="8" t="s">
        <v>1630</v>
      </c>
      <c r="L507" s="8" t="s">
        <v>1631</v>
      </c>
      <c r="M507" s="8" t="s">
        <v>7904</v>
      </c>
      <c r="N507" s="8">
        <v>1817.9167399999999</v>
      </c>
      <c r="O507" t="str">
        <f t="shared" si="15"/>
        <v/>
      </c>
      <c r="P507" t="str">
        <f t="shared" si="16"/>
        <v/>
      </c>
    </row>
    <row r="508" spans="1:16">
      <c r="A508" s="8" t="s">
        <v>11553</v>
      </c>
      <c r="B508" s="8" t="b">
        <v>0</v>
      </c>
      <c r="C508" s="8" t="s">
        <v>70</v>
      </c>
      <c r="D508" s="8" t="s">
        <v>16</v>
      </c>
      <c r="E508" s="8">
        <v>15</v>
      </c>
      <c r="F508" s="8" t="s">
        <v>11552</v>
      </c>
      <c r="G508" s="8">
        <v>1</v>
      </c>
      <c r="H508" s="8">
        <v>2</v>
      </c>
      <c r="I508" s="8">
        <v>1</v>
      </c>
      <c r="J508" s="8" t="s">
        <v>11551</v>
      </c>
      <c r="K508" s="8" t="s">
        <v>11550</v>
      </c>
      <c r="L508" s="8" t="s">
        <v>11549</v>
      </c>
      <c r="M508" s="8" t="s">
        <v>11548</v>
      </c>
      <c r="N508" s="8">
        <v>1700.8278600000001</v>
      </c>
      <c r="O508" t="str">
        <f t="shared" si="15"/>
        <v/>
      </c>
      <c r="P508" t="str">
        <f t="shared" si="16"/>
        <v/>
      </c>
    </row>
    <row r="509" spans="1:16">
      <c r="A509" s="8" t="s">
        <v>8505</v>
      </c>
      <c r="B509" s="8" t="b">
        <v>0</v>
      </c>
      <c r="C509" s="8" t="s">
        <v>70</v>
      </c>
      <c r="D509" s="8" t="s">
        <v>16</v>
      </c>
      <c r="E509" s="8">
        <v>13</v>
      </c>
      <c r="F509" s="8" t="s">
        <v>8504</v>
      </c>
      <c r="G509" s="8">
        <v>1</v>
      </c>
      <c r="H509" s="8">
        <v>3</v>
      </c>
      <c r="I509" s="8">
        <v>1</v>
      </c>
      <c r="J509" s="8" t="s">
        <v>8503</v>
      </c>
      <c r="K509" s="8" t="s">
        <v>8502</v>
      </c>
      <c r="L509" s="8" t="s">
        <v>8501</v>
      </c>
      <c r="M509" s="8" t="s">
        <v>8500</v>
      </c>
      <c r="N509" s="8">
        <v>1344.69064</v>
      </c>
      <c r="O509" t="str">
        <f t="shared" si="15"/>
        <v/>
      </c>
      <c r="P509" t="str">
        <f t="shared" si="16"/>
        <v/>
      </c>
    </row>
    <row r="510" spans="1:16">
      <c r="A510" s="8" t="s">
        <v>11547</v>
      </c>
      <c r="B510" s="8" t="b">
        <v>0</v>
      </c>
      <c r="C510" s="8" t="s">
        <v>70</v>
      </c>
      <c r="D510" s="8" t="s">
        <v>16</v>
      </c>
      <c r="E510" s="8">
        <v>15</v>
      </c>
      <c r="F510" s="8" t="s">
        <v>11546</v>
      </c>
      <c r="G510" s="8">
        <v>1</v>
      </c>
      <c r="H510" s="8">
        <v>3</v>
      </c>
      <c r="I510" s="8">
        <v>1</v>
      </c>
      <c r="J510" s="8" t="s">
        <v>8503</v>
      </c>
      <c r="K510" s="8" t="s">
        <v>8502</v>
      </c>
      <c r="L510" s="8" t="s">
        <v>8501</v>
      </c>
      <c r="M510" s="8" t="s">
        <v>11545</v>
      </c>
      <c r="N510" s="8">
        <v>1548.78052</v>
      </c>
      <c r="O510" t="str">
        <f t="shared" si="15"/>
        <v/>
      </c>
      <c r="P510" t="str">
        <f t="shared" si="16"/>
        <v/>
      </c>
    </row>
    <row r="511" spans="1:16">
      <c r="A511" s="8" t="s">
        <v>7926</v>
      </c>
      <c r="B511" s="8" t="b">
        <v>0</v>
      </c>
      <c r="C511" s="8" t="s">
        <v>70</v>
      </c>
      <c r="D511" s="8" t="s">
        <v>16</v>
      </c>
      <c r="E511" s="8">
        <v>16</v>
      </c>
      <c r="F511" s="8" t="s">
        <v>7925</v>
      </c>
      <c r="G511" s="8">
        <v>1</v>
      </c>
      <c r="H511" s="8">
        <v>2</v>
      </c>
      <c r="I511" s="8">
        <v>2</v>
      </c>
      <c r="J511" s="8" t="s">
        <v>2546</v>
      </c>
      <c r="K511" s="8" t="s">
        <v>2545</v>
      </c>
      <c r="L511" s="8" t="s">
        <v>2544</v>
      </c>
      <c r="M511" s="8" t="s">
        <v>7924</v>
      </c>
      <c r="N511" s="8">
        <v>1859.0133699999999</v>
      </c>
      <c r="O511" t="str">
        <f t="shared" si="15"/>
        <v/>
      </c>
      <c r="P511" t="str">
        <f t="shared" si="16"/>
        <v/>
      </c>
    </row>
    <row r="512" spans="1:16">
      <c r="A512" s="8" t="s">
        <v>11544</v>
      </c>
      <c r="B512" s="8" t="b">
        <v>0</v>
      </c>
      <c r="C512" s="8" t="s">
        <v>16</v>
      </c>
      <c r="D512" s="8" t="s">
        <v>81</v>
      </c>
      <c r="E512" s="8">
        <v>19</v>
      </c>
      <c r="F512" s="8" t="s">
        <v>11543</v>
      </c>
      <c r="G512" s="8">
        <v>1</v>
      </c>
      <c r="H512" s="8">
        <v>1</v>
      </c>
      <c r="I512" s="8">
        <v>1</v>
      </c>
      <c r="J512" s="8" t="s">
        <v>508</v>
      </c>
      <c r="K512" s="8" t="s">
        <v>508</v>
      </c>
      <c r="L512" s="8" t="s">
        <v>509</v>
      </c>
      <c r="M512" s="8" t="s">
        <v>11542</v>
      </c>
      <c r="N512" s="8">
        <v>1898.01641</v>
      </c>
      <c r="O512" t="str">
        <f t="shared" si="15"/>
        <v/>
      </c>
      <c r="P512" t="str">
        <f t="shared" si="16"/>
        <v/>
      </c>
    </row>
    <row r="513" spans="1:16">
      <c r="A513" s="8" t="s">
        <v>11541</v>
      </c>
      <c r="B513" s="8" t="b">
        <v>0</v>
      </c>
      <c r="C513" s="8" t="s">
        <v>16</v>
      </c>
      <c r="D513" s="8" t="s">
        <v>16</v>
      </c>
      <c r="E513" s="8">
        <v>14</v>
      </c>
      <c r="F513" s="8" t="s">
        <v>11540</v>
      </c>
      <c r="G513" s="8">
        <v>1</v>
      </c>
      <c r="H513" s="8">
        <v>1</v>
      </c>
      <c r="I513" s="8">
        <v>1</v>
      </c>
      <c r="J513" s="8" t="s">
        <v>7929</v>
      </c>
      <c r="K513" s="8" t="s">
        <v>7929</v>
      </c>
      <c r="L513" s="8" t="s">
        <v>7928</v>
      </c>
      <c r="M513" s="8" t="s">
        <v>11539</v>
      </c>
      <c r="N513" s="8">
        <v>1487.7892899999999</v>
      </c>
      <c r="O513" t="str">
        <f t="shared" si="15"/>
        <v/>
      </c>
      <c r="P513" t="str">
        <f t="shared" si="16"/>
        <v/>
      </c>
    </row>
    <row r="514" spans="1:16">
      <c r="A514" s="8" t="s">
        <v>7931</v>
      </c>
      <c r="B514" s="8" t="b">
        <v>0</v>
      </c>
      <c r="C514" s="8" t="s">
        <v>16</v>
      </c>
      <c r="D514" s="8" t="s">
        <v>16</v>
      </c>
      <c r="E514" s="8">
        <v>15</v>
      </c>
      <c r="F514" s="8" t="s">
        <v>7930</v>
      </c>
      <c r="G514" s="8">
        <v>1</v>
      </c>
      <c r="H514" s="8">
        <v>1</v>
      </c>
      <c r="I514" s="8">
        <v>2</v>
      </c>
      <c r="J514" s="8" t="s">
        <v>7929</v>
      </c>
      <c r="K514" s="8" t="s">
        <v>7929</v>
      </c>
      <c r="L514" s="8" t="s">
        <v>7928</v>
      </c>
      <c r="M514" s="8" t="s">
        <v>7927</v>
      </c>
      <c r="N514" s="8">
        <v>1601.83222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7934</v>
      </c>
      <c r="B515" s="8" t="b">
        <v>0</v>
      </c>
      <c r="C515" s="8" t="s">
        <v>16</v>
      </c>
      <c r="D515" s="8" t="s">
        <v>16</v>
      </c>
      <c r="E515" s="8">
        <v>16</v>
      </c>
      <c r="F515" s="8" t="s">
        <v>7933</v>
      </c>
      <c r="G515" s="8">
        <v>1</v>
      </c>
      <c r="H515" s="8">
        <v>1</v>
      </c>
      <c r="I515" s="8">
        <v>3</v>
      </c>
      <c r="J515" s="8" t="s">
        <v>7929</v>
      </c>
      <c r="K515" s="8" t="s">
        <v>7929</v>
      </c>
      <c r="L515" s="8" t="s">
        <v>7928</v>
      </c>
      <c r="M515" s="8" t="s">
        <v>7932</v>
      </c>
      <c r="N515" s="8">
        <v>1658.8536799999999</v>
      </c>
      <c r="O515" t="str">
        <f t="shared" si="17"/>
        <v/>
      </c>
      <c r="P515" t="str">
        <f t="shared" si="18"/>
        <v/>
      </c>
    </row>
    <row r="516" spans="1:16">
      <c r="A516" s="8" t="s">
        <v>11538</v>
      </c>
      <c r="B516" s="8" t="b">
        <v>0</v>
      </c>
      <c r="C516" s="8" t="s">
        <v>70</v>
      </c>
      <c r="D516" s="8" t="s">
        <v>16</v>
      </c>
      <c r="E516" s="8">
        <v>13</v>
      </c>
      <c r="F516" s="8" t="s">
        <v>11537</v>
      </c>
      <c r="G516" s="8">
        <v>1</v>
      </c>
      <c r="H516" s="8">
        <v>4</v>
      </c>
      <c r="I516" s="8">
        <v>1</v>
      </c>
      <c r="J516" s="8" t="s">
        <v>7938</v>
      </c>
      <c r="K516" s="8" t="s">
        <v>7937</v>
      </c>
      <c r="L516" s="8" t="s">
        <v>7936</v>
      </c>
      <c r="M516" s="8" t="s">
        <v>11536</v>
      </c>
      <c r="N516" s="8">
        <v>1580.75911</v>
      </c>
      <c r="O516" t="str">
        <f t="shared" si="17"/>
        <v/>
      </c>
      <c r="P516" t="str">
        <f t="shared" si="18"/>
        <v/>
      </c>
    </row>
    <row r="517" spans="1:16">
      <c r="A517" s="8" t="s">
        <v>7830</v>
      </c>
      <c r="B517" s="8" t="b">
        <v>0</v>
      </c>
      <c r="C517" s="8" t="s">
        <v>16</v>
      </c>
      <c r="D517" s="8" t="s">
        <v>16</v>
      </c>
      <c r="E517" s="8">
        <v>18</v>
      </c>
      <c r="F517" s="8" t="s">
        <v>7829</v>
      </c>
      <c r="G517" s="8">
        <v>1</v>
      </c>
      <c r="H517" s="8">
        <v>1</v>
      </c>
      <c r="I517" s="8">
        <v>1</v>
      </c>
      <c r="J517" s="8" t="s">
        <v>5634</v>
      </c>
      <c r="K517" s="8" t="s">
        <v>5634</v>
      </c>
      <c r="L517" s="8" t="s">
        <v>5633</v>
      </c>
      <c r="M517" s="8" t="s">
        <v>7828</v>
      </c>
      <c r="N517" s="8">
        <v>1862.9970499999999</v>
      </c>
      <c r="O517" t="str">
        <f t="shared" si="17"/>
        <v/>
      </c>
      <c r="P517" t="str">
        <f t="shared" si="18"/>
        <v/>
      </c>
    </row>
    <row r="518" spans="1:16">
      <c r="A518" s="8" t="s">
        <v>11535</v>
      </c>
      <c r="B518" s="8" t="b">
        <v>0</v>
      </c>
      <c r="C518" s="8" t="s">
        <v>16</v>
      </c>
      <c r="D518" s="8" t="s">
        <v>16</v>
      </c>
      <c r="E518" s="8">
        <v>16</v>
      </c>
      <c r="F518" s="8" t="s">
        <v>11534</v>
      </c>
      <c r="G518" s="8">
        <v>1</v>
      </c>
      <c r="H518" s="8">
        <v>1</v>
      </c>
      <c r="I518" s="8">
        <v>1</v>
      </c>
      <c r="J518" s="8" t="s">
        <v>11533</v>
      </c>
      <c r="K518" s="8" t="s">
        <v>11533</v>
      </c>
      <c r="L518" s="8" t="s">
        <v>11532</v>
      </c>
      <c r="M518" s="8" t="s">
        <v>11531</v>
      </c>
      <c r="N518" s="8">
        <v>1775.8962799999999</v>
      </c>
      <c r="O518" t="str">
        <f t="shared" si="17"/>
        <v/>
      </c>
      <c r="P518" t="str">
        <f t="shared" si="18"/>
        <v/>
      </c>
    </row>
    <row r="519" spans="1:16">
      <c r="A519" s="8" t="s">
        <v>8655</v>
      </c>
      <c r="B519" s="8" t="b">
        <v>0</v>
      </c>
      <c r="C519" s="8" t="s">
        <v>70</v>
      </c>
      <c r="D519" s="8" t="s">
        <v>16</v>
      </c>
      <c r="E519" s="8">
        <v>14</v>
      </c>
      <c r="F519" s="8" t="s">
        <v>8654</v>
      </c>
      <c r="G519" s="8">
        <v>1</v>
      </c>
      <c r="H519" s="8">
        <v>2</v>
      </c>
      <c r="I519" s="8">
        <v>1</v>
      </c>
      <c r="J519" s="8" t="s">
        <v>103</v>
      </c>
      <c r="K519" s="8" t="s">
        <v>282</v>
      </c>
      <c r="L519" s="8" t="s">
        <v>104</v>
      </c>
      <c r="M519" s="8" t="s">
        <v>8653</v>
      </c>
      <c r="N519" s="8">
        <v>1563.7761599999999</v>
      </c>
      <c r="O519" t="str">
        <f t="shared" si="17"/>
        <v/>
      </c>
      <c r="P519" t="str">
        <f t="shared" si="18"/>
        <v/>
      </c>
    </row>
    <row r="520" spans="1:16">
      <c r="A520" s="8" t="s">
        <v>7903</v>
      </c>
      <c r="B520" s="8" t="b">
        <v>0</v>
      </c>
      <c r="C520" s="8" t="s">
        <v>70</v>
      </c>
      <c r="D520" s="8" t="s">
        <v>16</v>
      </c>
      <c r="E520" s="8">
        <v>16</v>
      </c>
      <c r="F520" s="8" t="s">
        <v>7902</v>
      </c>
      <c r="G520" s="8">
        <v>2</v>
      </c>
      <c r="H520" s="8">
        <v>2</v>
      </c>
      <c r="I520" s="8">
        <v>1</v>
      </c>
      <c r="J520" s="8" t="s">
        <v>4393</v>
      </c>
      <c r="K520" s="8" t="s">
        <v>4393</v>
      </c>
      <c r="L520" s="8" t="s">
        <v>4392</v>
      </c>
      <c r="M520" s="8" t="s">
        <v>7901</v>
      </c>
      <c r="N520" s="8">
        <v>1663.85374</v>
      </c>
      <c r="O520" t="str">
        <f t="shared" si="17"/>
        <v/>
      </c>
      <c r="P520" t="str">
        <f t="shared" si="18"/>
        <v/>
      </c>
    </row>
    <row r="521" spans="1:16">
      <c r="A521" s="8" t="s">
        <v>11530</v>
      </c>
      <c r="B521" s="8" t="b">
        <v>0</v>
      </c>
      <c r="C521" s="8" t="s">
        <v>16</v>
      </c>
      <c r="D521" s="8" t="s">
        <v>16</v>
      </c>
      <c r="E521" s="8">
        <v>18</v>
      </c>
      <c r="F521" s="8" t="s">
        <v>11529</v>
      </c>
      <c r="G521" s="8">
        <v>1</v>
      </c>
      <c r="H521" s="8">
        <v>1</v>
      </c>
      <c r="I521" s="8">
        <v>1</v>
      </c>
      <c r="J521" s="8" t="s">
        <v>9719</v>
      </c>
      <c r="K521" s="8" t="s">
        <v>9719</v>
      </c>
      <c r="L521" s="8" t="s">
        <v>9718</v>
      </c>
      <c r="M521" s="8" t="s">
        <v>11528</v>
      </c>
      <c r="N521" s="8">
        <v>1906.9141099999999</v>
      </c>
      <c r="O521" t="str">
        <f t="shared" si="17"/>
        <v/>
      </c>
      <c r="P521" t="str">
        <f t="shared" si="18"/>
        <v/>
      </c>
    </row>
    <row r="522" spans="1:16">
      <c r="A522" s="8" t="s">
        <v>9105</v>
      </c>
      <c r="B522" s="8" t="b">
        <v>0</v>
      </c>
      <c r="C522" s="8" t="s">
        <v>70</v>
      </c>
      <c r="D522" s="8" t="s">
        <v>16</v>
      </c>
      <c r="E522" s="8">
        <v>16</v>
      </c>
      <c r="F522" s="8" t="s">
        <v>9104</v>
      </c>
      <c r="G522" s="8">
        <v>1</v>
      </c>
      <c r="H522" s="8">
        <v>2</v>
      </c>
      <c r="I522" s="8">
        <v>1</v>
      </c>
      <c r="J522" s="8" t="s">
        <v>9103</v>
      </c>
      <c r="K522" s="8" t="s">
        <v>9102</v>
      </c>
      <c r="L522" s="8" t="s">
        <v>9101</v>
      </c>
      <c r="M522" s="8" t="s">
        <v>9100</v>
      </c>
      <c r="N522" s="8">
        <v>1802.8443</v>
      </c>
      <c r="O522" t="str">
        <f t="shared" si="17"/>
        <v/>
      </c>
      <c r="P522" t="str">
        <f t="shared" si="18"/>
        <v/>
      </c>
    </row>
    <row r="523" spans="1:16">
      <c r="A523" s="8" t="s">
        <v>8946</v>
      </c>
      <c r="B523" s="8" t="b">
        <v>0</v>
      </c>
      <c r="C523" s="8" t="s">
        <v>16</v>
      </c>
      <c r="D523" s="8" t="s">
        <v>16</v>
      </c>
      <c r="E523" s="8">
        <v>15</v>
      </c>
      <c r="F523" s="8" t="s">
        <v>8945</v>
      </c>
      <c r="G523" s="8">
        <v>1</v>
      </c>
      <c r="H523" s="8">
        <v>1</v>
      </c>
      <c r="I523" s="8">
        <v>1</v>
      </c>
      <c r="J523" s="8" t="s">
        <v>8282</v>
      </c>
      <c r="K523" s="8" t="s">
        <v>8282</v>
      </c>
      <c r="L523" s="8" t="s">
        <v>8281</v>
      </c>
      <c r="M523" s="8" t="s">
        <v>8944</v>
      </c>
      <c r="N523" s="8">
        <v>1694.9224300000001</v>
      </c>
      <c r="O523" t="str">
        <f t="shared" si="17"/>
        <v/>
      </c>
      <c r="P523" t="str">
        <f t="shared" si="18"/>
        <v/>
      </c>
    </row>
    <row r="524" spans="1:16">
      <c r="A524" s="8" t="s">
        <v>8949</v>
      </c>
      <c r="B524" s="8" t="b">
        <v>0</v>
      </c>
      <c r="C524" s="8" t="s">
        <v>16</v>
      </c>
      <c r="D524" s="8" t="s">
        <v>16</v>
      </c>
      <c r="E524" s="8">
        <v>17</v>
      </c>
      <c r="F524" s="8" t="s">
        <v>8948</v>
      </c>
      <c r="G524" s="8">
        <v>1</v>
      </c>
      <c r="H524" s="8">
        <v>1</v>
      </c>
      <c r="I524" s="8">
        <v>1</v>
      </c>
      <c r="J524" s="8" t="s">
        <v>8282</v>
      </c>
      <c r="K524" s="8" t="s">
        <v>8282</v>
      </c>
      <c r="L524" s="8" t="s">
        <v>8281</v>
      </c>
      <c r="M524" s="8" t="s">
        <v>8947</v>
      </c>
      <c r="N524" s="8">
        <v>1966.0504800000001</v>
      </c>
      <c r="O524" t="str">
        <f t="shared" si="17"/>
        <v/>
      </c>
      <c r="P524" t="str">
        <f t="shared" si="18"/>
        <v/>
      </c>
    </row>
    <row r="525" spans="1:16">
      <c r="A525" s="8" t="s">
        <v>11527</v>
      </c>
      <c r="B525" s="8" t="b">
        <v>0</v>
      </c>
      <c r="C525" s="8" t="s">
        <v>70</v>
      </c>
      <c r="D525" s="8" t="s">
        <v>3026</v>
      </c>
      <c r="E525" s="8">
        <v>20</v>
      </c>
      <c r="F525" s="8" t="s">
        <v>11526</v>
      </c>
      <c r="G525" s="8">
        <v>1</v>
      </c>
      <c r="H525" s="8">
        <v>2</v>
      </c>
      <c r="I525" s="8">
        <v>1</v>
      </c>
      <c r="J525" s="8" t="s">
        <v>103</v>
      </c>
      <c r="K525" s="8" t="s">
        <v>282</v>
      </c>
      <c r="L525" s="8" t="s">
        <v>104</v>
      </c>
      <c r="M525" s="8" t="s">
        <v>11525</v>
      </c>
      <c r="N525" s="8">
        <v>2347.1558100000002</v>
      </c>
      <c r="O525" t="str">
        <f t="shared" si="17"/>
        <v/>
      </c>
      <c r="P525" t="str">
        <f t="shared" si="18"/>
        <v/>
      </c>
    </row>
    <row r="526" spans="1:16">
      <c r="A526" s="8" t="s">
        <v>11524</v>
      </c>
      <c r="B526" s="8" t="b">
        <v>0</v>
      </c>
      <c r="C526" s="8" t="s">
        <v>70</v>
      </c>
      <c r="D526" s="8" t="s">
        <v>16</v>
      </c>
      <c r="E526" s="8">
        <v>11</v>
      </c>
      <c r="F526" s="8" t="s">
        <v>11523</v>
      </c>
      <c r="G526" s="8">
        <v>1</v>
      </c>
      <c r="H526" s="8">
        <v>2</v>
      </c>
      <c r="I526" s="8">
        <v>1</v>
      </c>
      <c r="J526" s="8" t="s">
        <v>11522</v>
      </c>
      <c r="K526" s="8" t="s">
        <v>11521</v>
      </c>
      <c r="L526" s="8" t="s">
        <v>11520</v>
      </c>
      <c r="M526" s="8" t="s">
        <v>11519</v>
      </c>
      <c r="N526" s="8">
        <v>1257.6545900000001</v>
      </c>
      <c r="O526" t="str">
        <f t="shared" si="17"/>
        <v/>
      </c>
      <c r="P526" t="str">
        <f t="shared" si="18"/>
        <v/>
      </c>
    </row>
    <row r="527" spans="1:16">
      <c r="A527" s="8" t="s">
        <v>8952</v>
      </c>
      <c r="B527" s="8" t="b">
        <v>0</v>
      </c>
      <c r="C527" s="8" t="s">
        <v>16</v>
      </c>
      <c r="D527" s="8" t="s">
        <v>16</v>
      </c>
      <c r="E527" s="8">
        <v>18</v>
      </c>
      <c r="F527" s="8" t="s">
        <v>8951</v>
      </c>
      <c r="G527" s="8">
        <v>1</v>
      </c>
      <c r="H527" s="8">
        <v>1</v>
      </c>
      <c r="I527" s="8">
        <v>2</v>
      </c>
      <c r="J527" s="8" t="s">
        <v>826</v>
      </c>
      <c r="K527" s="8" t="s">
        <v>826</v>
      </c>
      <c r="L527" s="8" t="s">
        <v>827</v>
      </c>
      <c r="M527" s="8" t="s">
        <v>8950</v>
      </c>
      <c r="N527" s="8">
        <v>1968.05088</v>
      </c>
      <c r="O527" t="str">
        <f t="shared" si="17"/>
        <v/>
      </c>
      <c r="P527" t="str">
        <f t="shared" si="18"/>
        <v/>
      </c>
    </row>
    <row r="528" spans="1:16">
      <c r="A528" s="8" t="s">
        <v>11518</v>
      </c>
      <c r="B528" s="8" t="b">
        <v>1</v>
      </c>
      <c r="C528" s="8" t="s">
        <v>16</v>
      </c>
      <c r="D528" s="8" t="s">
        <v>16</v>
      </c>
      <c r="E528" s="8">
        <v>20</v>
      </c>
      <c r="F528" s="8" t="s">
        <v>11517</v>
      </c>
      <c r="G528" s="8">
        <v>1</v>
      </c>
      <c r="H528" s="8">
        <v>2</v>
      </c>
      <c r="I528" s="8">
        <v>1</v>
      </c>
      <c r="J528" s="8" t="s">
        <v>852</v>
      </c>
      <c r="K528" s="8" t="s">
        <v>1865</v>
      </c>
      <c r="L528" s="8" t="s">
        <v>854</v>
      </c>
      <c r="M528" s="8" t="s">
        <v>11516</v>
      </c>
      <c r="N528" s="8">
        <v>1898.0593200000001</v>
      </c>
      <c r="O528" t="str">
        <f t="shared" si="17"/>
        <v/>
      </c>
      <c r="P528" t="str">
        <f t="shared" si="18"/>
        <v/>
      </c>
    </row>
    <row r="529" spans="1:16">
      <c r="A529" s="8" t="s">
        <v>8963</v>
      </c>
      <c r="B529" s="8" t="b">
        <v>0</v>
      </c>
      <c r="C529" s="8" t="s">
        <v>70</v>
      </c>
      <c r="D529" s="8" t="s">
        <v>16</v>
      </c>
      <c r="E529" s="8">
        <v>15</v>
      </c>
      <c r="F529" s="8" t="s">
        <v>8962</v>
      </c>
      <c r="G529" s="8">
        <v>1</v>
      </c>
      <c r="H529" s="8">
        <v>2</v>
      </c>
      <c r="I529" s="8">
        <v>1</v>
      </c>
      <c r="J529" s="8" t="s">
        <v>8961</v>
      </c>
      <c r="K529" s="8" t="s">
        <v>8960</v>
      </c>
      <c r="L529" s="8" t="s">
        <v>8959</v>
      </c>
      <c r="M529" s="8" t="s">
        <v>8958</v>
      </c>
      <c r="N529" s="8">
        <v>1761.98576</v>
      </c>
      <c r="O529" t="str">
        <f t="shared" si="17"/>
        <v/>
      </c>
      <c r="P529" t="str">
        <f t="shared" si="18"/>
        <v/>
      </c>
    </row>
    <row r="530" spans="1:16">
      <c r="A530" s="8" t="s">
        <v>11515</v>
      </c>
      <c r="B530" s="8" t="b">
        <v>0</v>
      </c>
      <c r="C530" s="8" t="s">
        <v>16</v>
      </c>
      <c r="D530" s="8" t="s">
        <v>381</v>
      </c>
      <c r="E530" s="8">
        <v>12</v>
      </c>
      <c r="F530" s="8" t="s">
        <v>11514</v>
      </c>
      <c r="G530" s="8">
        <v>1</v>
      </c>
      <c r="H530" s="8">
        <v>1</v>
      </c>
      <c r="I530" s="8">
        <v>1</v>
      </c>
      <c r="J530" s="8" t="s">
        <v>1872</v>
      </c>
      <c r="K530" s="8" t="s">
        <v>1872</v>
      </c>
      <c r="L530" s="8" t="s">
        <v>1873</v>
      </c>
      <c r="M530" s="8" t="s">
        <v>11513</v>
      </c>
      <c r="N530" s="8">
        <v>1457.7053000000001</v>
      </c>
      <c r="O530" t="str">
        <f t="shared" si="17"/>
        <v/>
      </c>
      <c r="P530" t="str">
        <f t="shared" si="18"/>
        <v/>
      </c>
    </row>
    <row r="531" spans="1:16">
      <c r="A531" s="8" t="s">
        <v>8966</v>
      </c>
      <c r="B531" s="8" t="b">
        <v>0</v>
      </c>
      <c r="C531" s="8" t="s">
        <v>16</v>
      </c>
      <c r="D531" s="8" t="s">
        <v>16</v>
      </c>
      <c r="E531" s="8">
        <v>15</v>
      </c>
      <c r="F531" s="8" t="s">
        <v>8965</v>
      </c>
      <c r="G531" s="8">
        <v>1</v>
      </c>
      <c r="H531" s="8">
        <v>1</v>
      </c>
      <c r="I531" s="8">
        <v>4</v>
      </c>
      <c r="J531" s="8" t="s">
        <v>3529</v>
      </c>
      <c r="K531" s="8" t="s">
        <v>3529</v>
      </c>
      <c r="L531" s="8" t="s">
        <v>3528</v>
      </c>
      <c r="M531" s="8" t="s">
        <v>8964</v>
      </c>
      <c r="N531" s="8">
        <v>1806.9959899999999</v>
      </c>
      <c r="O531" t="str">
        <f t="shared" si="17"/>
        <v/>
      </c>
      <c r="P531" t="str">
        <f t="shared" si="18"/>
        <v/>
      </c>
    </row>
    <row r="532" spans="1:16">
      <c r="A532" s="8" t="s">
        <v>8969</v>
      </c>
      <c r="B532" s="8" t="b">
        <v>0</v>
      </c>
      <c r="C532" s="8" t="s">
        <v>16</v>
      </c>
      <c r="D532" s="8" t="s">
        <v>16</v>
      </c>
      <c r="E532" s="8">
        <v>16</v>
      </c>
      <c r="F532" s="8" t="s">
        <v>8968</v>
      </c>
      <c r="G532" s="8">
        <v>1</v>
      </c>
      <c r="H532" s="8">
        <v>1</v>
      </c>
      <c r="I532" s="8">
        <v>2</v>
      </c>
      <c r="J532" s="8" t="s">
        <v>3529</v>
      </c>
      <c r="K532" s="8" t="s">
        <v>3529</v>
      </c>
      <c r="L532" s="8" t="s">
        <v>3528</v>
      </c>
      <c r="M532" s="8" t="s">
        <v>8967</v>
      </c>
      <c r="N532" s="8">
        <v>1904.0487499999999</v>
      </c>
      <c r="O532" t="str">
        <f t="shared" si="17"/>
        <v/>
      </c>
      <c r="P532" t="str">
        <f t="shared" si="18"/>
        <v/>
      </c>
    </row>
    <row r="533" spans="1:16">
      <c r="A533" s="8" t="s">
        <v>8972</v>
      </c>
      <c r="B533" s="8" t="b">
        <v>0</v>
      </c>
      <c r="C533" s="8" t="s">
        <v>16</v>
      </c>
      <c r="D533" s="8" t="s">
        <v>16</v>
      </c>
      <c r="E533" s="8">
        <v>17</v>
      </c>
      <c r="F533" s="8" t="s">
        <v>8971</v>
      </c>
      <c r="G533" s="8">
        <v>1</v>
      </c>
      <c r="H533" s="8">
        <v>1</v>
      </c>
      <c r="I533" s="8">
        <v>2</v>
      </c>
      <c r="J533" s="8" t="s">
        <v>3529</v>
      </c>
      <c r="K533" s="8" t="s">
        <v>3529</v>
      </c>
      <c r="L533" s="8" t="s">
        <v>3528</v>
      </c>
      <c r="M533" s="8" t="s">
        <v>8970</v>
      </c>
      <c r="N533" s="8">
        <v>2090.1280700000002</v>
      </c>
      <c r="O533" t="str">
        <f t="shared" si="17"/>
        <v/>
      </c>
      <c r="P533" t="str">
        <f t="shared" si="18"/>
        <v/>
      </c>
    </row>
    <row r="534" spans="1:16">
      <c r="A534" s="8" t="s">
        <v>11512</v>
      </c>
      <c r="B534" s="8" t="b">
        <v>0</v>
      </c>
      <c r="C534" s="8" t="s">
        <v>16</v>
      </c>
      <c r="D534" s="8" t="s">
        <v>16</v>
      </c>
      <c r="E534" s="8">
        <v>16</v>
      </c>
      <c r="F534" s="8" t="s">
        <v>11511</v>
      </c>
      <c r="G534" s="8">
        <v>1</v>
      </c>
      <c r="H534" s="8">
        <v>1</v>
      </c>
      <c r="I534" s="8">
        <v>1</v>
      </c>
      <c r="J534" s="8" t="s">
        <v>2946</v>
      </c>
      <c r="K534" s="8" t="s">
        <v>2946</v>
      </c>
      <c r="L534" s="8" t="s">
        <v>2945</v>
      </c>
      <c r="M534" s="8" t="s">
        <v>11510</v>
      </c>
      <c r="N534" s="8">
        <v>1779.06395</v>
      </c>
      <c r="O534" t="str">
        <f t="shared" si="17"/>
        <v/>
      </c>
      <c r="P534" t="str">
        <f t="shared" si="18"/>
        <v/>
      </c>
    </row>
    <row r="535" spans="1:16">
      <c r="A535" s="8" t="s">
        <v>11509</v>
      </c>
      <c r="B535" s="8" t="b">
        <v>0</v>
      </c>
      <c r="C535" s="8" t="s">
        <v>70</v>
      </c>
      <c r="D535" s="8" t="s">
        <v>1120</v>
      </c>
      <c r="E535" s="8">
        <v>17</v>
      </c>
      <c r="F535" s="8" t="s">
        <v>11508</v>
      </c>
      <c r="G535" s="8">
        <v>1</v>
      </c>
      <c r="H535" s="8">
        <v>2</v>
      </c>
      <c r="I535" s="8">
        <v>1</v>
      </c>
      <c r="J535" s="8" t="s">
        <v>9910</v>
      </c>
      <c r="K535" s="8" t="s">
        <v>9909</v>
      </c>
      <c r="L535" s="8" t="s">
        <v>9908</v>
      </c>
      <c r="M535" s="8" t="s">
        <v>11507</v>
      </c>
      <c r="N535" s="8">
        <v>1972.0069100000001</v>
      </c>
      <c r="O535" t="str">
        <f t="shared" si="17"/>
        <v/>
      </c>
      <c r="P535" t="str">
        <f t="shared" si="18"/>
        <v/>
      </c>
    </row>
    <row r="536" spans="1:16">
      <c r="A536" s="8" t="s">
        <v>8975</v>
      </c>
      <c r="B536" s="8" t="b">
        <v>0</v>
      </c>
      <c r="C536" s="8" t="s">
        <v>16</v>
      </c>
      <c r="D536" s="8" t="s">
        <v>16</v>
      </c>
      <c r="E536" s="8">
        <v>13</v>
      </c>
      <c r="F536" s="8" t="s">
        <v>8974</v>
      </c>
      <c r="G536" s="8">
        <v>1</v>
      </c>
      <c r="H536" s="8">
        <v>1</v>
      </c>
      <c r="I536" s="8">
        <v>3</v>
      </c>
      <c r="J536" s="8" t="s">
        <v>676</v>
      </c>
      <c r="K536" s="8" t="s">
        <v>676</v>
      </c>
      <c r="L536" s="8" t="s">
        <v>678</v>
      </c>
      <c r="M536" s="8" t="s">
        <v>8973</v>
      </c>
      <c r="N536" s="8">
        <v>1498.84485</v>
      </c>
      <c r="O536" t="str">
        <f t="shared" si="17"/>
        <v/>
      </c>
      <c r="P536" t="str">
        <f t="shared" si="18"/>
        <v/>
      </c>
    </row>
    <row r="537" spans="1:16">
      <c r="A537" s="8" t="s">
        <v>8978</v>
      </c>
      <c r="B537" s="8" t="b">
        <v>0</v>
      </c>
      <c r="C537" s="8" t="s">
        <v>16</v>
      </c>
      <c r="D537" s="8" t="s">
        <v>16</v>
      </c>
      <c r="E537" s="8">
        <v>14</v>
      </c>
      <c r="F537" s="8" t="s">
        <v>8977</v>
      </c>
      <c r="G537" s="8">
        <v>1</v>
      </c>
      <c r="H537" s="8">
        <v>1</v>
      </c>
      <c r="I537" s="8">
        <v>1</v>
      </c>
      <c r="J537" s="8" t="s">
        <v>676</v>
      </c>
      <c r="K537" s="8" t="s">
        <v>676</v>
      </c>
      <c r="L537" s="8" t="s">
        <v>678</v>
      </c>
      <c r="M537" s="8" t="s">
        <v>8976</v>
      </c>
      <c r="N537" s="8">
        <v>1626.9034300000001</v>
      </c>
      <c r="O537" t="str">
        <f t="shared" si="17"/>
        <v/>
      </c>
      <c r="P537" t="str">
        <f t="shared" si="18"/>
        <v/>
      </c>
    </row>
    <row r="538" spans="1:16">
      <c r="A538" s="8" t="s">
        <v>9049</v>
      </c>
      <c r="B538" s="8" t="b">
        <v>0</v>
      </c>
      <c r="C538" s="8" t="s">
        <v>70</v>
      </c>
      <c r="D538" s="8" t="s">
        <v>16</v>
      </c>
      <c r="E538" s="8">
        <v>16</v>
      </c>
      <c r="F538" s="8" t="s">
        <v>9048</v>
      </c>
      <c r="G538" s="8">
        <v>1</v>
      </c>
      <c r="H538" s="8">
        <v>2</v>
      </c>
      <c r="I538" s="8">
        <v>1</v>
      </c>
      <c r="J538" s="8" t="s">
        <v>9047</v>
      </c>
      <c r="K538" s="8" t="s">
        <v>9046</v>
      </c>
      <c r="L538" s="8" t="s">
        <v>9045</v>
      </c>
      <c r="M538" s="8" t="s">
        <v>9044</v>
      </c>
      <c r="N538" s="8">
        <v>1882.06574</v>
      </c>
      <c r="O538" t="str">
        <f t="shared" si="17"/>
        <v/>
      </c>
      <c r="P538" t="str">
        <f t="shared" si="18"/>
        <v/>
      </c>
    </row>
    <row r="539" spans="1:16">
      <c r="A539" s="8" t="s">
        <v>11506</v>
      </c>
      <c r="B539" s="8" t="b">
        <v>0</v>
      </c>
      <c r="C539" s="8" t="s">
        <v>16</v>
      </c>
      <c r="D539" s="8" t="s">
        <v>16</v>
      </c>
      <c r="E539" s="8">
        <v>19</v>
      </c>
      <c r="F539" s="8" t="s">
        <v>11505</v>
      </c>
      <c r="G539" s="8">
        <v>1</v>
      </c>
      <c r="H539" s="8">
        <v>1</v>
      </c>
      <c r="I539" s="8">
        <v>1</v>
      </c>
      <c r="J539" s="8" t="s">
        <v>9719</v>
      </c>
      <c r="K539" s="8" t="s">
        <v>9719</v>
      </c>
      <c r="L539" s="8" t="s">
        <v>9718</v>
      </c>
      <c r="M539" s="8" t="s">
        <v>11504</v>
      </c>
      <c r="N539" s="8">
        <v>2019.9981700000001</v>
      </c>
      <c r="O539" t="str">
        <f t="shared" si="17"/>
        <v/>
      </c>
      <c r="P539" t="str">
        <f t="shared" si="18"/>
        <v/>
      </c>
    </row>
    <row r="540" spans="1:16">
      <c r="A540" s="8" t="s">
        <v>9055</v>
      </c>
      <c r="B540" s="8" t="b">
        <v>0</v>
      </c>
      <c r="C540" s="8" t="s">
        <v>16</v>
      </c>
      <c r="D540" s="8" t="s">
        <v>16</v>
      </c>
      <c r="E540" s="8">
        <v>15</v>
      </c>
      <c r="F540" s="8" t="s">
        <v>9054</v>
      </c>
      <c r="G540" s="8">
        <v>1</v>
      </c>
      <c r="H540" s="8">
        <v>1</v>
      </c>
      <c r="I540" s="8">
        <v>2</v>
      </c>
      <c r="J540" s="8" t="s">
        <v>6100</v>
      </c>
      <c r="K540" s="8" t="s">
        <v>6100</v>
      </c>
      <c r="L540" s="8" t="s">
        <v>6099</v>
      </c>
      <c r="M540" s="8" t="s">
        <v>9053</v>
      </c>
      <c r="N540" s="8">
        <v>1573.78566</v>
      </c>
      <c r="O540" t="str">
        <f t="shared" si="17"/>
        <v/>
      </c>
      <c r="P540" t="str">
        <f t="shared" si="18"/>
        <v/>
      </c>
    </row>
    <row r="541" spans="1:16">
      <c r="A541" s="8" t="s">
        <v>9149</v>
      </c>
      <c r="B541" s="8" t="b">
        <v>0</v>
      </c>
      <c r="C541" s="8" t="s">
        <v>16</v>
      </c>
      <c r="D541" s="8" t="s">
        <v>16</v>
      </c>
      <c r="E541" s="8">
        <v>18</v>
      </c>
      <c r="F541" s="8" t="s">
        <v>9148</v>
      </c>
      <c r="G541" s="8">
        <v>1</v>
      </c>
      <c r="H541" s="8">
        <v>1</v>
      </c>
      <c r="I541" s="8">
        <v>1</v>
      </c>
      <c r="J541" s="8" t="s">
        <v>4057</v>
      </c>
      <c r="K541" s="8" t="s">
        <v>4057</v>
      </c>
      <c r="L541" s="8" t="s">
        <v>4056</v>
      </c>
      <c r="M541" s="8" t="s">
        <v>9147</v>
      </c>
      <c r="N541" s="8">
        <v>2096.1022499999999</v>
      </c>
      <c r="O541" t="str">
        <f t="shared" si="17"/>
        <v/>
      </c>
      <c r="P541" t="str">
        <f t="shared" si="18"/>
        <v/>
      </c>
    </row>
    <row r="542" spans="1:16">
      <c r="A542" s="8" t="s">
        <v>11503</v>
      </c>
      <c r="B542" s="8" t="b">
        <v>0</v>
      </c>
      <c r="C542" s="8" t="s">
        <v>16</v>
      </c>
      <c r="D542" s="8" t="s">
        <v>16</v>
      </c>
      <c r="E542" s="8">
        <v>12</v>
      </c>
      <c r="F542" s="8" t="s">
        <v>11502</v>
      </c>
      <c r="G542" s="8">
        <v>1</v>
      </c>
      <c r="H542" s="8">
        <v>1</v>
      </c>
      <c r="I542" s="8">
        <v>1</v>
      </c>
      <c r="J542" s="8" t="s">
        <v>9705</v>
      </c>
      <c r="K542" s="8" t="s">
        <v>9705</v>
      </c>
      <c r="L542" s="8" t="s">
        <v>9703</v>
      </c>
      <c r="M542" s="8" t="s">
        <v>11501</v>
      </c>
      <c r="N542" s="8">
        <v>1192.5691899999999</v>
      </c>
      <c r="O542" t="str">
        <f t="shared" si="17"/>
        <v/>
      </c>
      <c r="P542" t="str">
        <f t="shared" si="18"/>
        <v/>
      </c>
    </row>
    <row r="543" spans="1:16">
      <c r="A543" s="8" t="s">
        <v>11500</v>
      </c>
      <c r="B543" s="8" t="b">
        <v>0</v>
      </c>
      <c r="C543" s="8" t="s">
        <v>70</v>
      </c>
      <c r="D543" s="8" t="s">
        <v>16</v>
      </c>
      <c r="E543" s="8">
        <v>16</v>
      </c>
      <c r="F543" s="8" t="s">
        <v>11499</v>
      </c>
      <c r="G543" s="8">
        <v>1</v>
      </c>
      <c r="H543" s="8">
        <v>2</v>
      </c>
      <c r="I543" s="8">
        <v>1</v>
      </c>
      <c r="J543" s="8" t="s">
        <v>6510</v>
      </c>
      <c r="K543" s="8" t="s">
        <v>6509</v>
      </c>
      <c r="L543" s="8" t="s">
        <v>6508</v>
      </c>
      <c r="M543" s="8" t="s">
        <v>11498</v>
      </c>
      <c r="N543" s="8">
        <v>1733.92931</v>
      </c>
      <c r="O543" t="str">
        <f t="shared" si="17"/>
        <v/>
      </c>
      <c r="P543" t="str">
        <f t="shared" si="18"/>
        <v/>
      </c>
    </row>
    <row r="544" spans="1:16">
      <c r="A544" s="8" t="s">
        <v>9108</v>
      </c>
      <c r="B544" s="8" t="b">
        <v>0</v>
      </c>
      <c r="C544" s="8" t="s">
        <v>70</v>
      </c>
      <c r="D544" s="8" t="s">
        <v>16</v>
      </c>
      <c r="E544" s="8">
        <v>19</v>
      </c>
      <c r="F544" s="8" t="s">
        <v>9107</v>
      </c>
      <c r="G544" s="8">
        <v>1</v>
      </c>
      <c r="H544" s="8">
        <v>2</v>
      </c>
      <c r="I544" s="8">
        <v>1</v>
      </c>
      <c r="J544" s="8" t="s">
        <v>5612</v>
      </c>
      <c r="K544" s="8" t="s">
        <v>5611</v>
      </c>
      <c r="L544" s="8" t="s">
        <v>5610</v>
      </c>
      <c r="M544" s="8" t="s">
        <v>9106</v>
      </c>
      <c r="N544" s="8">
        <v>2107.0454599999998</v>
      </c>
      <c r="O544" t="str">
        <f t="shared" si="17"/>
        <v/>
      </c>
      <c r="P544" t="str">
        <f t="shared" si="18"/>
        <v/>
      </c>
    </row>
    <row r="545" spans="1:16">
      <c r="A545" s="8" t="s">
        <v>11497</v>
      </c>
      <c r="B545" s="8" t="b">
        <v>0</v>
      </c>
      <c r="C545" s="8" t="s">
        <v>70</v>
      </c>
      <c r="D545" s="8" t="s">
        <v>16</v>
      </c>
      <c r="E545" s="8">
        <v>18</v>
      </c>
      <c r="F545" s="8" t="s">
        <v>11496</v>
      </c>
      <c r="G545" s="8">
        <v>1</v>
      </c>
      <c r="H545" s="8">
        <v>2</v>
      </c>
      <c r="I545" s="8">
        <v>1</v>
      </c>
      <c r="J545" s="8" t="s">
        <v>9705</v>
      </c>
      <c r="K545" s="8" t="s">
        <v>9704</v>
      </c>
      <c r="L545" s="8" t="s">
        <v>9703</v>
      </c>
      <c r="M545" s="8" t="s">
        <v>11495</v>
      </c>
      <c r="N545" s="8">
        <v>1845.79981</v>
      </c>
      <c r="O545" t="str">
        <f t="shared" si="17"/>
        <v/>
      </c>
      <c r="P545" t="str">
        <f t="shared" si="18"/>
        <v/>
      </c>
    </row>
    <row r="546" spans="1:16">
      <c r="A546" s="8" t="s">
        <v>9111</v>
      </c>
      <c r="B546" s="8" t="b">
        <v>0</v>
      </c>
      <c r="C546" s="8" t="s">
        <v>16</v>
      </c>
      <c r="D546" s="8" t="s">
        <v>16</v>
      </c>
      <c r="E546" s="8">
        <v>15</v>
      </c>
      <c r="F546" s="8" t="s">
        <v>9110</v>
      </c>
      <c r="G546" s="8">
        <v>1</v>
      </c>
      <c r="H546" s="8">
        <v>1</v>
      </c>
      <c r="I546" s="8">
        <v>1</v>
      </c>
      <c r="J546" s="8" t="s">
        <v>6449</v>
      </c>
      <c r="K546" s="8" t="s">
        <v>6449</v>
      </c>
      <c r="L546" s="8" t="s">
        <v>6448</v>
      </c>
      <c r="M546" s="8" t="s">
        <v>9109</v>
      </c>
      <c r="N546" s="8">
        <v>1556.78024</v>
      </c>
      <c r="O546" t="str">
        <f t="shared" si="17"/>
        <v/>
      </c>
      <c r="P546" t="str">
        <f t="shared" si="18"/>
        <v/>
      </c>
    </row>
    <row r="547" spans="1:16">
      <c r="A547" s="8" t="s">
        <v>9116</v>
      </c>
      <c r="B547" s="8" t="b">
        <v>0</v>
      </c>
      <c r="C547" s="8" t="s">
        <v>16</v>
      </c>
      <c r="D547" s="8" t="s">
        <v>16</v>
      </c>
      <c r="E547" s="8">
        <v>16</v>
      </c>
      <c r="F547" s="8" t="s">
        <v>9115</v>
      </c>
      <c r="G547" s="8">
        <v>1</v>
      </c>
      <c r="H547" s="8">
        <v>1</v>
      </c>
      <c r="I547" s="8">
        <v>2</v>
      </c>
      <c r="J547" s="8" t="s">
        <v>9114</v>
      </c>
      <c r="K547" s="8" t="s">
        <v>9114</v>
      </c>
      <c r="L547" s="8" t="s">
        <v>9113</v>
      </c>
      <c r="M547" s="8" t="s">
        <v>9112</v>
      </c>
      <c r="N547" s="8">
        <v>1719.92489</v>
      </c>
      <c r="O547" t="str">
        <f t="shared" si="17"/>
        <v/>
      </c>
      <c r="P547" t="str">
        <f t="shared" si="18"/>
        <v/>
      </c>
    </row>
    <row r="548" spans="1:16">
      <c r="A548" s="8" t="s">
        <v>9122</v>
      </c>
      <c r="B548" s="8" t="b">
        <v>0</v>
      </c>
      <c r="C548" s="8" t="s">
        <v>70</v>
      </c>
      <c r="D548" s="8" t="s">
        <v>16</v>
      </c>
      <c r="E548" s="8">
        <v>16</v>
      </c>
      <c r="F548" s="8" t="s">
        <v>9121</v>
      </c>
      <c r="G548" s="8">
        <v>1</v>
      </c>
      <c r="H548" s="8">
        <v>2</v>
      </c>
      <c r="I548" s="8">
        <v>1</v>
      </c>
      <c r="J548" s="8" t="s">
        <v>9120</v>
      </c>
      <c r="K548" s="8" t="s">
        <v>9119</v>
      </c>
      <c r="L548" s="8" t="s">
        <v>9118</v>
      </c>
      <c r="M548" s="8" t="s">
        <v>9117</v>
      </c>
      <c r="N548" s="8">
        <v>1780.9115899999999</v>
      </c>
      <c r="O548" t="str">
        <f t="shared" si="17"/>
        <v/>
      </c>
      <c r="P548" t="str">
        <f t="shared" si="18"/>
        <v/>
      </c>
    </row>
    <row r="549" spans="1:16">
      <c r="A549" s="8" t="s">
        <v>9125</v>
      </c>
      <c r="B549" s="8" t="b">
        <v>0</v>
      </c>
      <c r="C549" s="8" t="s">
        <v>70</v>
      </c>
      <c r="D549" s="8" t="s">
        <v>618</v>
      </c>
      <c r="E549" s="8">
        <v>15</v>
      </c>
      <c r="F549" s="8" t="s">
        <v>9124</v>
      </c>
      <c r="G549" s="8">
        <v>1</v>
      </c>
      <c r="H549" s="8">
        <v>2</v>
      </c>
      <c r="I549" s="8">
        <v>3</v>
      </c>
      <c r="J549" s="8" t="s">
        <v>11035</v>
      </c>
      <c r="K549" s="8" t="s">
        <v>6571</v>
      </c>
      <c r="L549" s="8" t="s">
        <v>11034</v>
      </c>
      <c r="M549" s="8" t="s">
        <v>11494</v>
      </c>
      <c r="N549" s="8">
        <v>1838.86293</v>
      </c>
      <c r="O549" t="str">
        <f t="shared" si="17"/>
        <v/>
      </c>
      <c r="P549" t="str">
        <f t="shared" si="18"/>
        <v/>
      </c>
    </row>
    <row r="550" spans="1:16">
      <c r="A550" s="8" t="s">
        <v>9128</v>
      </c>
      <c r="B550" s="8" t="b">
        <v>0</v>
      </c>
      <c r="C550" s="8" t="s">
        <v>70</v>
      </c>
      <c r="D550" s="8" t="s">
        <v>618</v>
      </c>
      <c r="E550" s="8">
        <v>16</v>
      </c>
      <c r="F550" s="8" t="s">
        <v>9127</v>
      </c>
      <c r="G550" s="8">
        <v>1</v>
      </c>
      <c r="H550" s="8">
        <v>2</v>
      </c>
      <c r="I550" s="8">
        <v>1</v>
      </c>
      <c r="J550" s="8" t="s">
        <v>11035</v>
      </c>
      <c r="K550" s="8" t="s">
        <v>6571</v>
      </c>
      <c r="L550" s="8" t="s">
        <v>11034</v>
      </c>
      <c r="M550" s="8" t="s">
        <v>11493</v>
      </c>
      <c r="N550" s="8">
        <v>1952.9058500000001</v>
      </c>
      <c r="O550" t="str">
        <f t="shared" si="17"/>
        <v/>
      </c>
      <c r="P550" t="str">
        <f t="shared" si="18"/>
        <v/>
      </c>
    </row>
    <row r="551" spans="1:16">
      <c r="A551" s="8" t="s">
        <v>9131</v>
      </c>
      <c r="B551" s="8" t="b">
        <v>0</v>
      </c>
      <c r="C551" s="8" t="s">
        <v>16</v>
      </c>
      <c r="D551" s="8" t="s">
        <v>16</v>
      </c>
      <c r="E551" s="8">
        <v>16</v>
      </c>
      <c r="F551" s="8" t="s">
        <v>9130</v>
      </c>
      <c r="G551" s="8">
        <v>1</v>
      </c>
      <c r="H551" s="8">
        <v>1</v>
      </c>
      <c r="I551" s="8">
        <v>1</v>
      </c>
      <c r="J551" s="8" t="s">
        <v>6594</v>
      </c>
      <c r="K551" s="8" t="s">
        <v>6594</v>
      </c>
      <c r="L551" s="8" t="s">
        <v>6593</v>
      </c>
      <c r="M551" s="8" t="s">
        <v>9129</v>
      </c>
      <c r="N551" s="8">
        <v>1893.9777099999999</v>
      </c>
      <c r="O551" t="str">
        <f t="shared" si="17"/>
        <v/>
      </c>
      <c r="P551" t="str">
        <f t="shared" si="18"/>
        <v/>
      </c>
    </row>
    <row r="552" spans="1:16">
      <c r="A552" s="8" t="s">
        <v>9134</v>
      </c>
      <c r="B552" s="8" t="b">
        <v>0</v>
      </c>
      <c r="C552" s="8" t="s">
        <v>16</v>
      </c>
      <c r="D552" s="8" t="s">
        <v>381</v>
      </c>
      <c r="E552" s="8">
        <v>15</v>
      </c>
      <c r="F552" s="8" t="s">
        <v>9133</v>
      </c>
      <c r="G552" s="8">
        <v>1</v>
      </c>
      <c r="H552" s="8">
        <v>1</v>
      </c>
      <c r="I552" s="8">
        <v>2</v>
      </c>
      <c r="J552" s="8" t="s">
        <v>3039</v>
      </c>
      <c r="K552" s="8" t="s">
        <v>3039</v>
      </c>
      <c r="L552" s="8" t="s">
        <v>3038</v>
      </c>
      <c r="M552" s="8" t="s">
        <v>9132</v>
      </c>
      <c r="N552" s="8">
        <v>1661.82033</v>
      </c>
      <c r="O552" t="str">
        <f t="shared" si="17"/>
        <v/>
      </c>
      <c r="P552" t="str">
        <f t="shared" si="18"/>
        <v/>
      </c>
    </row>
    <row r="553" spans="1:16">
      <c r="A553" s="8" t="s">
        <v>9137</v>
      </c>
      <c r="B553" s="8" t="b">
        <v>0</v>
      </c>
      <c r="C553" s="8" t="s">
        <v>16</v>
      </c>
      <c r="D553" s="8" t="s">
        <v>16</v>
      </c>
      <c r="E553" s="8">
        <v>16</v>
      </c>
      <c r="F553" s="8" t="s">
        <v>9136</v>
      </c>
      <c r="G553" s="8">
        <v>1</v>
      </c>
      <c r="H553" s="8">
        <v>1</v>
      </c>
      <c r="I553" s="8">
        <v>1</v>
      </c>
      <c r="J553" s="8" t="s">
        <v>6454</v>
      </c>
      <c r="K553" s="8" t="s">
        <v>6454</v>
      </c>
      <c r="L553" s="8" t="s">
        <v>6453</v>
      </c>
      <c r="M553" s="8" t="s">
        <v>9135</v>
      </c>
      <c r="N553" s="8">
        <v>1930.87772</v>
      </c>
      <c r="O553" t="str">
        <f t="shared" si="17"/>
        <v/>
      </c>
      <c r="P553" t="str">
        <f t="shared" si="18"/>
        <v/>
      </c>
    </row>
    <row r="554" spans="1:16">
      <c r="A554" s="8" t="s">
        <v>9143</v>
      </c>
      <c r="B554" s="8" t="b">
        <v>0</v>
      </c>
      <c r="C554" s="8" t="s">
        <v>70</v>
      </c>
      <c r="D554" s="8" t="s">
        <v>16</v>
      </c>
      <c r="E554" s="8">
        <v>15</v>
      </c>
      <c r="F554" s="8" t="s">
        <v>9142</v>
      </c>
      <c r="G554" s="8">
        <v>1</v>
      </c>
      <c r="H554" s="8">
        <v>2</v>
      </c>
      <c r="I554" s="8">
        <v>1</v>
      </c>
      <c r="J554" s="8" t="s">
        <v>9141</v>
      </c>
      <c r="K554" s="8" t="s">
        <v>9140</v>
      </c>
      <c r="L554" s="8" t="s">
        <v>9139</v>
      </c>
      <c r="M554" s="8" t="s">
        <v>9138</v>
      </c>
      <c r="N554" s="8">
        <v>1730.80204</v>
      </c>
      <c r="O554" t="str">
        <f t="shared" si="17"/>
        <v/>
      </c>
      <c r="P554" t="str">
        <f t="shared" si="18"/>
        <v/>
      </c>
    </row>
    <row r="555" spans="1:16">
      <c r="A555" s="8" t="s">
        <v>11492</v>
      </c>
      <c r="B555" s="8" t="b">
        <v>0</v>
      </c>
      <c r="C555" s="8" t="s">
        <v>70</v>
      </c>
      <c r="D555" s="8" t="s">
        <v>16</v>
      </c>
      <c r="E555" s="8">
        <v>16</v>
      </c>
      <c r="F555" s="8" t="s">
        <v>11491</v>
      </c>
      <c r="G555" s="8">
        <v>1</v>
      </c>
      <c r="H555" s="8">
        <v>2</v>
      </c>
      <c r="I555" s="8">
        <v>1</v>
      </c>
      <c r="J555" s="8" t="s">
        <v>9141</v>
      </c>
      <c r="K555" s="8" t="s">
        <v>9140</v>
      </c>
      <c r="L555" s="8" t="s">
        <v>9139</v>
      </c>
      <c r="M555" s="8" t="s">
        <v>11490</v>
      </c>
      <c r="N555" s="8">
        <v>1859.8446300000001</v>
      </c>
      <c r="O555" t="str">
        <f t="shared" si="17"/>
        <v/>
      </c>
      <c r="P555" t="str">
        <f t="shared" si="18"/>
        <v/>
      </c>
    </row>
    <row r="556" spans="1:16">
      <c r="A556" s="8" t="s">
        <v>11489</v>
      </c>
      <c r="B556" s="8" t="b">
        <v>0</v>
      </c>
      <c r="C556" s="8" t="s">
        <v>16</v>
      </c>
      <c r="D556" s="8" t="s">
        <v>16</v>
      </c>
      <c r="E556" s="8">
        <v>21</v>
      </c>
      <c r="F556" s="8" t="s">
        <v>11488</v>
      </c>
      <c r="G556" s="8">
        <v>1</v>
      </c>
      <c r="H556" s="8">
        <v>1</v>
      </c>
      <c r="I556" s="8">
        <v>1</v>
      </c>
      <c r="J556" s="8" t="s">
        <v>9551</v>
      </c>
      <c r="K556" s="8" t="s">
        <v>9551</v>
      </c>
      <c r="L556" s="8" t="s">
        <v>9550</v>
      </c>
      <c r="M556" s="8" t="s">
        <v>11487</v>
      </c>
      <c r="N556" s="8">
        <v>1819.8457000000001</v>
      </c>
      <c r="O556" t="str">
        <f t="shared" si="17"/>
        <v/>
      </c>
      <c r="P556" t="str">
        <f t="shared" si="18"/>
        <v/>
      </c>
    </row>
    <row r="557" spans="1:16">
      <c r="A557" s="8" t="s">
        <v>9152</v>
      </c>
      <c r="B557" s="8" t="b">
        <v>0</v>
      </c>
      <c r="C557" s="8" t="s">
        <v>70</v>
      </c>
      <c r="D557" s="8" t="s">
        <v>16</v>
      </c>
      <c r="E557" s="8">
        <v>18</v>
      </c>
      <c r="F557" s="8" t="s">
        <v>9151</v>
      </c>
      <c r="G557" s="8">
        <v>1</v>
      </c>
      <c r="H557" s="8">
        <v>13</v>
      </c>
      <c r="I557" s="8">
        <v>2</v>
      </c>
      <c r="J557" s="8" t="s">
        <v>759</v>
      </c>
      <c r="K557" s="8" t="s">
        <v>6080</v>
      </c>
      <c r="L557" s="8" t="s">
        <v>760</v>
      </c>
      <c r="M557" s="8" t="s">
        <v>9150</v>
      </c>
      <c r="N557" s="8">
        <v>1927.06071</v>
      </c>
      <c r="O557" t="str">
        <f t="shared" si="17"/>
        <v/>
      </c>
      <c r="P557" t="str">
        <f t="shared" si="18"/>
        <v/>
      </c>
    </row>
    <row r="558" spans="1:16">
      <c r="A558" s="8" t="s">
        <v>7900</v>
      </c>
      <c r="B558" s="8" t="b">
        <v>0</v>
      </c>
      <c r="C558" s="8" t="s">
        <v>70</v>
      </c>
      <c r="D558" s="8" t="s">
        <v>16</v>
      </c>
      <c r="E558" s="8">
        <v>15</v>
      </c>
      <c r="F558" s="8" t="s">
        <v>7899</v>
      </c>
      <c r="G558" s="8">
        <v>2</v>
      </c>
      <c r="H558" s="8">
        <v>2</v>
      </c>
      <c r="I558" s="8">
        <v>4</v>
      </c>
      <c r="J558" s="8" t="s">
        <v>4393</v>
      </c>
      <c r="K558" s="8" t="s">
        <v>4393</v>
      </c>
      <c r="L558" s="8" t="s">
        <v>4392</v>
      </c>
      <c r="M558" s="8" t="s">
        <v>7898</v>
      </c>
      <c r="N558" s="8">
        <v>1548.8268</v>
      </c>
      <c r="O558" t="str">
        <f t="shared" si="17"/>
        <v/>
      </c>
      <c r="P558" t="str">
        <f t="shared" si="18"/>
        <v/>
      </c>
    </row>
    <row r="559" spans="1:16">
      <c r="A559" s="8" t="s">
        <v>11486</v>
      </c>
      <c r="B559" s="8" t="b">
        <v>0</v>
      </c>
      <c r="C559" s="8" t="s">
        <v>16</v>
      </c>
      <c r="D559" s="8" t="s">
        <v>16</v>
      </c>
      <c r="E559" s="8">
        <v>24</v>
      </c>
      <c r="F559" s="8" t="s">
        <v>11485</v>
      </c>
      <c r="G559" s="8">
        <v>1</v>
      </c>
      <c r="H559" s="8">
        <v>1</v>
      </c>
      <c r="I559" s="8">
        <v>1</v>
      </c>
      <c r="J559" s="8" t="s">
        <v>11481</v>
      </c>
      <c r="K559" s="8" t="s">
        <v>11481</v>
      </c>
      <c r="L559" s="8" t="s">
        <v>11480</v>
      </c>
      <c r="M559" s="8" t="s">
        <v>11484</v>
      </c>
      <c r="N559" s="8">
        <v>2334.1360599999998</v>
      </c>
      <c r="O559" t="str">
        <f t="shared" si="17"/>
        <v/>
      </c>
      <c r="P559" t="str">
        <f t="shared" si="18"/>
        <v/>
      </c>
    </row>
    <row r="560" spans="1:16">
      <c r="A560" s="8" t="s">
        <v>11483</v>
      </c>
      <c r="B560" s="8" t="b">
        <v>0</v>
      </c>
      <c r="C560" s="8" t="s">
        <v>16</v>
      </c>
      <c r="D560" s="8" t="s">
        <v>16</v>
      </c>
      <c r="E560" s="8">
        <v>23</v>
      </c>
      <c r="F560" s="8" t="s">
        <v>11482</v>
      </c>
      <c r="G560" s="8">
        <v>1</v>
      </c>
      <c r="H560" s="8">
        <v>1</v>
      </c>
      <c r="I560" s="8">
        <v>1</v>
      </c>
      <c r="J560" s="8" t="s">
        <v>11481</v>
      </c>
      <c r="K560" s="8" t="s">
        <v>11481</v>
      </c>
      <c r="L560" s="8" t="s">
        <v>11480</v>
      </c>
      <c r="M560" s="8" t="s">
        <v>11479</v>
      </c>
      <c r="N560" s="8">
        <v>2235.06765</v>
      </c>
      <c r="O560" t="str">
        <f t="shared" si="17"/>
        <v/>
      </c>
      <c r="P560" t="str">
        <f t="shared" si="18"/>
        <v/>
      </c>
    </row>
    <row r="561" spans="1:16">
      <c r="A561" s="8" t="s">
        <v>11478</v>
      </c>
      <c r="B561" s="8" t="b">
        <v>0</v>
      </c>
      <c r="C561" s="8" t="s">
        <v>70</v>
      </c>
      <c r="D561" s="8" t="s">
        <v>16</v>
      </c>
      <c r="E561" s="8">
        <v>15</v>
      </c>
      <c r="F561" s="8" t="s">
        <v>11477</v>
      </c>
      <c r="G561" s="8">
        <v>2</v>
      </c>
      <c r="H561" s="8">
        <v>4</v>
      </c>
      <c r="I561" s="8">
        <v>1</v>
      </c>
      <c r="J561" s="8" t="s">
        <v>10428</v>
      </c>
      <c r="K561" s="8" t="s">
        <v>10427</v>
      </c>
      <c r="L561" s="8" t="s">
        <v>10426</v>
      </c>
      <c r="M561" s="8" t="s">
        <v>11476</v>
      </c>
      <c r="N561" s="8">
        <v>1800.99666</v>
      </c>
      <c r="O561" t="str">
        <f t="shared" si="17"/>
        <v/>
      </c>
      <c r="P561" t="str">
        <f t="shared" si="18"/>
        <v/>
      </c>
    </row>
    <row r="562" spans="1:16">
      <c r="A562" s="8" t="s">
        <v>7720</v>
      </c>
      <c r="B562" s="8" t="b">
        <v>0</v>
      </c>
      <c r="C562" s="8" t="s">
        <v>16</v>
      </c>
      <c r="D562" s="8" t="s">
        <v>16</v>
      </c>
      <c r="E562" s="8">
        <v>17</v>
      </c>
      <c r="F562" s="8" t="s">
        <v>7719</v>
      </c>
      <c r="G562" s="8">
        <v>1</v>
      </c>
      <c r="H562" s="8">
        <v>1</v>
      </c>
      <c r="I562" s="8">
        <v>1</v>
      </c>
      <c r="J562" s="8" t="s">
        <v>2187</v>
      </c>
      <c r="K562" s="8" t="s">
        <v>2187</v>
      </c>
      <c r="L562" s="8" t="s">
        <v>2186</v>
      </c>
      <c r="M562" s="8" t="s">
        <v>7718</v>
      </c>
      <c r="N562" s="8">
        <v>1809.98576</v>
      </c>
      <c r="O562" t="str">
        <f t="shared" si="17"/>
        <v/>
      </c>
      <c r="P562" t="str">
        <f t="shared" si="18"/>
        <v/>
      </c>
    </row>
    <row r="563" spans="1:16">
      <c r="A563" s="8" t="s">
        <v>7827</v>
      </c>
      <c r="B563" s="8" t="b">
        <v>0</v>
      </c>
      <c r="C563" s="8" t="s">
        <v>16</v>
      </c>
      <c r="D563" s="8" t="s">
        <v>473</v>
      </c>
      <c r="E563" s="8">
        <v>17</v>
      </c>
      <c r="F563" s="8" t="s">
        <v>7826</v>
      </c>
      <c r="G563" s="8">
        <v>1</v>
      </c>
      <c r="H563" s="8">
        <v>1</v>
      </c>
      <c r="I563" s="8">
        <v>2</v>
      </c>
      <c r="J563" s="8" t="s">
        <v>7806</v>
      </c>
      <c r="K563" s="8" t="s">
        <v>7806</v>
      </c>
      <c r="L563" s="8" t="s">
        <v>7805</v>
      </c>
      <c r="M563" s="8" t="s">
        <v>7825</v>
      </c>
      <c r="N563" s="8">
        <v>1988.0269699999999</v>
      </c>
      <c r="O563" t="str">
        <f t="shared" si="17"/>
        <v/>
      </c>
      <c r="P563" t="str">
        <f t="shared" si="18"/>
        <v/>
      </c>
    </row>
    <row r="564" spans="1:16">
      <c r="A564" s="8" t="s">
        <v>11475</v>
      </c>
      <c r="B564" s="8" t="b">
        <v>0</v>
      </c>
      <c r="C564" s="8" t="s">
        <v>16</v>
      </c>
      <c r="D564" s="8" t="s">
        <v>16</v>
      </c>
      <c r="E564" s="8">
        <v>20</v>
      </c>
      <c r="F564" s="8" t="s">
        <v>11474</v>
      </c>
      <c r="G564" s="8">
        <v>1</v>
      </c>
      <c r="H564" s="8">
        <v>1</v>
      </c>
      <c r="I564" s="8">
        <v>1</v>
      </c>
      <c r="J564" s="8" t="s">
        <v>9719</v>
      </c>
      <c r="K564" s="8" t="s">
        <v>9719</v>
      </c>
      <c r="L564" s="8" t="s">
        <v>9718</v>
      </c>
      <c r="M564" s="8" t="s">
        <v>11473</v>
      </c>
      <c r="N564" s="8">
        <v>2240.9829800000002</v>
      </c>
      <c r="O564" t="str">
        <f t="shared" si="17"/>
        <v/>
      </c>
      <c r="P564" t="str">
        <f t="shared" si="18"/>
        <v/>
      </c>
    </row>
    <row r="565" spans="1:16">
      <c r="A565" s="8" t="s">
        <v>7963</v>
      </c>
      <c r="B565" s="8" t="b">
        <v>0</v>
      </c>
      <c r="C565" s="8" t="s">
        <v>16</v>
      </c>
      <c r="D565" s="8" t="s">
        <v>16</v>
      </c>
      <c r="E565" s="8">
        <v>12</v>
      </c>
      <c r="F565" s="8" t="s">
        <v>7962</v>
      </c>
      <c r="G565" s="8">
        <v>1</v>
      </c>
      <c r="H565" s="8">
        <v>1</v>
      </c>
      <c r="I565" s="8">
        <v>2</v>
      </c>
      <c r="J565" s="8" t="s">
        <v>7961</v>
      </c>
      <c r="K565" s="8" t="s">
        <v>7961</v>
      </c>
      <c r="L565" s="8" t="s">
        <v>7960</v>
      </c>
      <c r="M565" s="8" t="s">
        <v>7959</v>
      </c>
      <c r="N565" s="8">
        <v>1504.7569900000001</v>
      </c>
      <c r="O565" t="str">
        <f t="shared" si="17"/>
        <v/>
      </c>
      <c r="P565" t="str">
        <f t="shared" si="18"/>
        <v/>
      </c>
    </row>
    <row r="566" spans="1:16">
      <c r="A566" s="8" t="s">
        <v>7969</v>
      </c>
      <c r="B566" s="8" t="b">
        <v>0</v>
      </c>
      <c r="C566" s="8" t="s">
        <v>16</v>
      </c>
      <c r="D566" s="8" t="s">
        <v>16</v>
      </c>
      <c r="E566" s="8">
        <v>14</v>
      </c>
      <c r="F566" s="8" t="s">
        <v>7968</v>
      </c>
      <c r="G566" s="8">
        <v>1</v>
      </c>
      <c r="H566" s="8">
        <v>1</v>
      </c>
      <c r="I566" s="8">
        <v>3</v>
      </c>
      <c r="J566" s="8" t="s">
        <v>7961</v>
      </c>
      <c r="K566" s="8" t="s">
        <v>7961</v>
      </c>
      <c r="L566" s="8" t="s">
        <v>7960</v>
      </c>
      <c r="M566" s="8" t="s">
        <v>7967</v>
      </c>
      <c r="N566" s="8">
        <v>1748.8265200000001</v>
      </c>
      <c r="O566" t="str">
        <f t="shared" si="17"/>
        <v/>
      </c>
      <c r="P566" t="str">
        <f t="shared" si="18"/>
        <v/>
      </c>
    </row>
    <row r="567" spans="1:16">
      <c r="A567" s="8" t="s">
        <v>7972</v>
      </c>
      <c r="B567" s="8" t="b">
        <v>0</v>
      </c>
      <c r="C567" s="8" t="s">
        <v>16</v>
      </c>
      <c r="D567" s="8" t="s">
        <v>50</v>
      </c>
      <c r="E567" s="8">
        <v>17</v>
      </c>
      <c r="F567" s="8" t="s">
        <v>7971</v>
      </c>
      <c r="G567" s="8">
        <v>1</v>
      </c>
      <c r="H567" s="8">
        <v>1</v>
      </c>
      <c r="I567" s="8">
        <v>2</v>
      </c>
      <c r="J567" s="8" t="s">
        <v>5668</v>
      </c>
      <c r="K567" s="8" t="s">
        <v>5668</v>
      </c>
      <c r="L567" s="8" t="s">
        <v>5667</v>
      </c>
      <c r="M567" s="8" t="s">
        <v>7970</v>
      </c>
      <c r="N567" s="8">
        <v>1868.96471</v>
      </c>
      <c r="O567" t="str">
        <f t="shared" si="17"/>
        <v/>
      </c>
      <c r="P567" t="str">
        <f t="shared" si="18"/>
        <v/>
      </c>
    </row>
    <row r="568" spans="1:16">
      <c r="A568" s="8" t="s">
        <v>7975</v>
      </c>
      <c r="B568" s="8" t="b">
        <v>0</v>
      </c>
      <c r="C568" s="8" t="s">
        <v>16</v>
      </c>
      <c r="D568" s="8" t="s">
        <v>50</v>
      </c>
      <c r="E568" s="8">
        <v>18</v>
      </c>
      <c r="F568" s="8" t="s">
        <v>7974</v>
      </c>
      <c r="G568" s="8">
        <v>1</v>
      </c>
      <c r="H568" s="8">
        <v>1</v>
      </c>
      <c r="I568" s="8">
        <v>1</v>
      </c>
      <c r="J568" s="8" t="s">
        <v>5668</v>
      </c>
      <c r="K568" s="8" t="s">
        <v>5668</v>
      </c>
      <c r="L568" s="8" t="s">
        <v>5667</v>
      </c>
      <c r="M568" s="8" t="s">
        <v>7973</v>
      </c>
      <c r="N568" s="8">
        <v>1983.9916499999999</v>
      </c>
      <c r="O568" t="str">
        <f t="shared" si="17"/>
        <v/>
      </c>
      <c r="P568" t="str">
        <f t="shared" si="18"/>
        <v/>
      </c>
    </row>
    <row r="569" spans="1:16">
      <c r="A569" s="8" t="s">
        <v>7981</v>
      </c>
      <c r="B569" s="8" t="b">
        <v>0</v>
      </c>
      <c r="C569" s="8" t="s">
        <v>16</v>
      </c>
      <c r="D569" s="8" t="s">
        <v>7980</v>
      </c>
      <c r="E569" s="8">
        <v>16</v>
      </c>
      <c r="F569" s="8" t="s">
        <v>7979</v>
      </c>
      <c r="G569" s="8">
        <v>1</v>
      </c>
      <c r="H569" s="8">
        <v>1</v>
      </c>
      <c r="I569" s="8">
        <v>1</v>
      </c>
      <c r="J569" s="8" t="s">
        <v>7978</v>
      </c>
      <c r="K569" s="8" t="s">
        <v>7978</v>
      </c>
      <c r="L569" s="8" t="s">
        <v>7977</v>
      </c>
      <c r="M569" s="8" t="s">
        <v>7976</v>
      </c>
      <c r="N569" s="8">
        <v>1820.90335</v>
      </c>
      <c r="O569" t="str">
        <f t="shared" si="17"/>
        <v/>
      </c>
      <c r="P569" t="str">
        <f t="shared" si="18"/>
        <v/>
      </c>
    </row>
    <row r="570" spans="1:16">
      <c r="A570" s="8" t="s">
        <v>7985</v>
      </c>
      <c r="B570" s="8" t="b">
        <v>0</v>
      </c>
      <c r="C570" s="8" t="s">
        <v>70</v>
      </c>
      <c r="D570" s="8" t="s">
        <v>50</v>
      </c>
      <c r="E570" s="8">
        <v>16</v>
      </c>
      <c r="F570" s="8" t="s">
        <v>7984</v>
      </c>
      <c r="G570" s="8">
        <v>1</v>
      </c>
      <c r="H570" s="8">
        <v>4</v>
      </c>
      <c r="I570" s="8">
        <v>2</v>
      </c>
      <c r="J570" s="8" t="s">
        <v>10106</v>
      </c>
      <c r="K570" s="8" t="s">
        <v>7983</v>
      </c>
      <c r="L570" s="8" t="s">
        <v>10105</v>
      </c>
      <c r="M570" s="8" t="s">
        <v>11472</v>
      </c>
      <c r="N570" s="8">
        <v>1737.87276</v>
      </c>
      <c r="O570" t="str">
        <f t="shared" si="17"/>
        <v/>
      </c>
      <c r="P570" t="str">
        <f t="shared" si="18"/>
        <v/>
      </c>
    </row>
    <row r="571" spans="1:16">
      <c r="A571" s="8" t="s">
        <v>7988</v>
      </c>
      <c r="B571" s="8" t="b">
        <v>0</v>
      </c>
      <c r="C571" s="8" t="s">
        <v>16</v>
      </c>
      <c r="D571" s="8" t="s">
        <v>16</v>
      </c>
      <c r="E571" s="8">
        <v>15</v>
      </c>
      <c r="F571" s="8" t="s">
        <v>7987</v>
      </c>
      <c r="G571" s="8">
        <v>1</v>
      </c>
      <c r="H571" s="8">
        <v>1</v>
      </c>
      <c r="I571" s="8">
        <v>1</v>
      </c>
      <c r="J571" s="8" t="s">
        <v>2187</v>
      </c>
      <c r="K571" s="8" t="s">
        <v>2187</v>
      </c>
      <c r="L571" s="8" t="s">
        <v>2186</v>
      </c>
      <c r="M571" s="8" t="s">
        <v>7986</v>
      </c>
      <c r="N571" s="8">
        <v>1595.85402</v>
      </c>
      <c r="O571" t="str">
        <f t="shared" si="17"/>
        <v/>
      </c>
      <c r="P571" t="str">
        <f t="shared" si="18"/>
        <v/>
      </c>
    </row>
    <row r="572" spans="1:16">
      <c r="A572" s="8" t="s">
        <v>7991</v>
      </c>
      <c r="B572" s="8" t="b">
        <v>0</v>
      </c>
      <c r="C572" s="8" t="s">
        <v>16</v>
      </c>
      <c r="D572" s="8" t="s">
        <v>16</v>
      </c>
      <c r="E572" s="8">
        <v>16</v>
      </c>
      <c r="F572" s="8" t="s">
        <v>7990</v>
      </c>
      <c r="G572" s="8">
        <v>1</v>
      </c>
      <c r="H572" s="8">
        <v>1</v>
      </c>
      <c r="I572" s="8">
        <v>5</v>
      </c>
      <c r="J572" s="8" t="s">
        <v>2187</v>
      </c>
      <c r="K572" s="8" t="s">
        <v>2187</v>
      </c>
      <c r="L572" s="8" t="s">
        <v>2186</v>
      </c>
      <c r="M572" s="8" t="s">
        <v>7989</v>
      </c>
      <c r="N572" s="8">
        <v>1696.9016999999999</v>
      </c>
      <c r="O572" t="str">
        <f t="shared" si="17"/>
        <v/>
      </c>
      <c r="P572" t="str">
        <f t="shared" si="18"/>
        <v/>
      </c>
    </row>
    <row r="573" spans="1:16">
      <c r="A573" s="8" t="s">
        <v>7994</v>
      </c>
      <c r="B573" s="8" t="b">
        <v>0</v>
      </c>
      <c r="C573" s="8" t="s">
        <v>16</v>
      </c>
      <c r="D573" s="8" t="s">
        <v>16</v>
      </c>
      <c r="E573" s="8">
        <v>16</v>
      </c>
      <c r="F573" s="8" t="s">
        <v>7993</v>
      </c>
      <c r="G573" s="8">
        <v>2</v>
      </c>
      <c r="H573" s="8">
        <v>3</v>
      </c>
      <c r="I573" s="8">
        <v>1</v>
      </c>
      <c r="J573" s="8" t="s">
        <v>10557</v>
      </c>
      <c r="K573" s="8" t="s">
        <v>5257</v>
      </c>
      <c r="L573" s="8" t="s">
        <v>10556</v>
      </c>
      <c r="M573" s="8" t="s">
        <v>11471</v>
      </c>
      <c r="N573" s="8">
        <v>1761.84022</v>
      </c>
      <c r="O573" t="str">
        <f t="shared" si="17"/>
        <v/>
      </c>
      <c r="P573" t="str">
        <f t="shared" si="18"/>
        <v/>
      </c>
    </row>
    <row r="574" spans="1:16">
      <c r="A574" s="8" t="s">
        <v>11470</v>
      </c>
      <c r="B574" s="8" t="b">
        <v>0</v>
      </c>
      <c r="C574" s="8" t="s">
        <v>16</v>
      </c>
      <c r="D574" s="8" t="s">
        <v>16</v>
      </c>
      <c r="E574" s="8">
        <v>19</v>
      </c>
      <c r="F574" s="8" t="s">
        <v>11469</v>
      </c>
      <c r="G574" s="8">
        <v>1</v>
      </c>
      <c r="H574" s="8">
        <v>2</v>
      </c>
      <c r="I574" s="8">
        <v>1</v>
      </c>
      <c r="J574" s="8" t="s">
        <v>2233</v>
      </c>
      <c r="K574" s="8" t="s">
        <v>632</v>
      </c>
      <c r="L574" s="8" t="s">
        <v>2232</v>
      </c>
      <c r="M574" s="8" t="s">
        <v>11468</v>
      </c>
      <c r="N574" s="8">
        <v>2104.0305400000002</v>
      </c>
      <c r="O574" t="str">
        <f t="shared" si="17"/>
        <v/>
      </c>
      <c r="P574" t="str">
        <f t="shared" si="18"/>
        <v/>
      </c>
    </row>
    <row r="575" spans="1:16">
      <c r="A575" s="8" t="s">
        <v>7997</v>
      </c>
      <c r="B575" s="8" t="b">
        <v>0</v>
      </c>
      <c r="C575" s="8" t="s">
        <v>16</v>
      </c>
      <c r="D575" s="8" t="s">
        <v>16</v>
      </c>
      <c r="E575" s="8">
        <v>20</v>
      </c>
      <c r="F575" s="8" t="s">
        <v>7996</v>
      </c>
      <c r="G575" s="8">
        <v>1</v>
      </c>
      <c r="H575" s="8">
        <v>2</v>
      </c>
      <c r="I575" s="8">
        <v>2</v>
      </c>
      <c r="J575" s="8" t="s">
        <v>2233</v>
      </c>
      <c r="K575" s="8" t="s">
        <v>632</v>
      </c>
      <c r="L575" s="8" t="s">
        <v>2232</v>
      </c>
      <c r="M575" s="8" t="s">
        <v>11467</v>
      </c>
      <c r="N575" s="8">
        <v>2260.1316499999998</v>
      </c>
      <c r="O575" t="str">
        <f t="shared" si="17"/>
        <v/>
      </c>
      <c r="P575" t="str">
        <f t="shared" si="18"/>
        <v/>
      </c>
    </row>
    <row r="576" spans="1:16">
      <c r="A576" s="8" t="s">
        <v>11466</v>
      </c>
      <c r="B576" s="8" t="b">
        <v>0</v>
      </c>
      <c r="C576" s="8" t="s">
        <v>16</v>
      </c>
      <c r="D576" s="8" t="s">
        <v>71</v>
      </c>
      <c r="E576" s="8">
        <v>12</v>
      </c>
      <c r="F576" s="8" t="s">
        <v>11465</v>
      </c>
      <c r="G576" s="8">
        <v>1</v>
      </c>
      <c r="H576" s="8">
        <v>1</v>
      </c>
      <c r="I576" s="8">
        <v>1</v>
      </c>
      <c r="J576" s="8" t="s">
        <v>1872</v>
      </c>
      <c r="K576" s="8" t="s">
        <v>1872</v>
      </c>
      <c r="L576" s="8" t="s">
        <v>1873</v>
      </c>
      <c r="M576" s="8" t="s">
        <v>11464</v>
      </c>
      <c r="N576" s="8">
        <v>1387.6409699999999</v>
      </c>
      <c r="O576" t="str">
        <f t="shared" si="17"/>
        <v/>
      </c>
      <c r="P576" t="str">
        <f t="shared" si="18"/>
        <v/>
      </c>
    </row>
    <row r="577" spans="1:16">
      <c r="A577" s="8" t="s">
        <v>8003</v>
      </c>
      <c r="B577" s="8" t="b">
        <v>0</v>
      </c>
      <c r="C577" s="8" t="s">
        <v>16</v>
      </c>
      <c r="D577" s="8" t="s">
        <v>16</v>
      </c>
      <c r="E577" s="8">
        <v>21</v>
      </c>
      <c r="F577" s="8" t="s">
        <v>8002</v>
      </c>
      <c r="G577" s="8">
        <v>1</v>
      </c>
      <c r="H577" s="8">
        <v>1</v>
      </c>
      <c r="I577" s="8">
        <v>1</v>
      </c>
      <c r="J577" s="8" t="s">
        <v>2091</v>
      </c>
      <c r="K577" s="8" t="s">
        <v>2091</v>
      </c>
      <c r="L577" s="8" t="s">
        <v>2090</v>
      </c>
      <c r="M577" s="8" t="s">
        <v>8001</v>
      </c>
      <c r="N577" s="8">
        <v>2375.1837399999999</v>
      </c>
      <c r="O577" t="str">
        <f t="shared" si="17"/>
        <v/>
      </c>
      <c r="P577" t="str">
        <f t="shared" si="18"/>
        <v/>
      </c>
    </row>
    <row r="578" spans="1:16">
      <c r="A578" s="8" t="s">
        <v>11463</v>
      </c>
      <c r="B578" s="8" t="b">
        <v>0</v>
      </c>
      <c r="C578" s="8" t="s">
        <v>16</v>
      </c>
      <c r="D578" s="8" t="s">
        <v>16</v>
      </c>
      <c r="E578" s="8">
        <v>9</v>
      </c>
      <c r="F578" s="8" t="s">
        <v>11462</v>
      </c>
      <c r="G578" s="8">
        <v>1</v>
      </c>
      <c r="H578" s="8">
        <v>1</v>
      </c>
      <c r="I578" s="8">
        <v>2</v>
      </c>
      <c r="J578" s="8" t="s">
        <v>1872</v>
      </c>
      <c r="K578" s="8" t="s">
        <v>1872</v>
      </c>
      <c r="L578" s="8" t="s">
        <v>1873</v>
      </c>
      <c r="M578" s="8" t="s">
        <v>11461</v>
      </c>
      <c r="N578" s="8">
        <v>1026.5102199999999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7711</v>
      </c>
      <c r="B579" s="8" t="b">
        <v>0</v>
      </c>
      <c r="C579" s="8" t="s">
        <v>16</v>
      </c>
      <c r="D579" s="8" t="s">
        <v>16</v>
      </c>
      <c r="E579" s="8">
        <v>17</v>
      </c>
      <c r="F579" s="8" t="s">
        <v>7710</v>
      </c>
      <c r="G579" s="8">
        <v>1</v>
      </c>
      <c r="H579" s="8">
        <v>1</v>
      </c>
      <c r="I579" s="8">
        <v>6</v>
      </c>
      <c r="J579" s="8" t="s">
        <v>2091</v>
      </c>
      <c r="K579" s="8" t="s">
        <v>2091</v>
      </c>
      <c r="L579" s="8" t="s">
        <v>2090</v>
      </c>
      <c r="M579" s="8" t="s">
        <v>7709</v>
      </c>
      <c r="N579" s="8">
        <v>1987.06205</v>
      </c>
      <c r="O579" t="str">
        <f t="shared" si="19"/>
        <v/>
      </c>
      <c r="P579" t="str">
        <f t="shared" si="20"/>
        <v/>
      </c>
    </row>
    <row r="580" spans="1:16">
      <c r="A580" s="8" t="s">
        <v>7690</v>
      </c>
      <c r="B580" s="8" t="b">
        <v>0</v>
      </c>
      <c r="C580" s="8" t="s">
        <v>16</v>
      </c>
      <c r="D580" s="8" t="s">
        <v>16</v>
      </c>
      <c r="E580" s="8">
        <v>14</v>
      </c>
      <c r="F580" s="8" t="s">
        <v>7689</v>
      </c>
      <c r="G580" s="8">
        <v>1</v>
      </c>
      <c r="H580" s="8">
        <v>1</v>
      </c>
      <c r="I580" s="8">
        <v>1</v>
      </c>
      <c r="J580" s="8" t="s">
        <v>1968</v>
      </c>
      <c r="K580" s="8" t="s">
        <v>1968</v>
      </c>
      <c r="L580" s="8" t="s">
        <v>1967</v>
      </c>
      <c r="M580" s="8" t="s">
        <v>7688</v>
      </c>
      <c r="N580" s="8">
        <v>1556.91589</v>
      </c>
      <c r="O580" t="str">
        <f t="shared" si="19"/>
        <v/>
      </c>
      <c r="P580" t="str">
        <f t="shared" si="20"/>
        <v/>
      </c>
    </row>
    <row r="581" spans="1:16">
      <c r="A581" s="8" t="s">
        <v>7699</v>
      </c>
      <c r="B581" s="8" t="b">
        <v>0</v>
      </c>
      <c r="C581" s="8" t="s">
        <v>70</v>
      </c>
      <c r="D581" s="8" t="s">
        <v>618</v>
      </c>
      <c r="E581" s="8">
        <v>14</v>
      </c>
      <c r="F581" s="8" t="s">
        <v>7698</v>
      </c>
      <c r="G581" s="8">
        <v>1</v>
      </c>
      <c r="H581" s="8">
        <v>2</v>
      </c>
      <c r="I581" s="8">
        <v>1</v>
      </c>
      <c r="J581" s="8" t="s">
        <v>7697</v>
      </c>
      <c r="K581" s="8" t="s">
        <v>7696</v>
      </c>
      <c r="L581" s="8" t="s">
        <v>7695</v>
      </c>
      <c r="M581" s="8" t="s">
        <v>7694</v>
      </c>
      <c r="N581" s="8">
        <v>1564.81519</v>
      </c>
      <c r="O581" t="str">
        <f t="shared" si="19"/>
        <v/>
      </c>
      <c r="P581" t="str">
        <f t="shared" si="20"/>
        <v/>
      </c>
    </row>
    <row r="582" spans="1:16">
      <c r="A582" s="8" t="s">
        <v>11460</v>
      </c>
      <c r="B582" s="8" t="b">
        <v>0</v>
      </c>
      <c r="C582" s="8" t="s">
        <v>70</v>
      </c>
      <c r="D582" s="8" t="s">
        <v>618</v>
      </c>
      <c r="E582" s="8">
        <v>15</v>
      </c>
      <c r="F582" s="8" t="s">
        <v>11459</v>
      </c>
      <c r="G582" s="8">
        <v>1</v>
      </c>
      <c r="H582" s="8">
        <v>2</v>
      </c>
      <c r="I582" s="8">
        <v>1</v>
      </c>
      <c r="J582" s="8" t="s">
        <v>7697</v>
      </c>
      <c r="K582" s="8" t="s">
        <v>7696</v>
      </c>
      <c r="L582" s="8" t="s">
        <v>7695</v>
      </c>
      <c r="M582" s="8" t="s">
        <v>11458</v>
      </c>
      <c r="N582" s="8">
        <v>1663.8835999999999</v>
      </c>
      <c r="O582" t="str">
        <f t="shared" si="19"/>
        <v/>
      </c>
      <c r="P582" t="str">
        <f t="shared" si="20"/>
        <v/>
      </c>
    </row>
    <row r="583" spans="1:16">
      <c r="A583" s="8" t="s">
        <v>11457</v>
      </c>
      <c r="B583" s="8" t="b">
        <v>0</v>
      </c>
      <c r="C583" s="8" t="s">
        <v>16</v>
      </c>
      <c r="D583" s="8" t="s">
        <v>16</v>
      </c>
      <c r="E583" s="8">
        <v>8</v>
      </c>
      <c r="F583" s="8" t="s">
        <v>11456</v>
      </c>
      <c r="G583" s="8">
        <v>2</v>
      </c>
      <c r="H583" s="8">
        <v>2</v>
      </c>
      <c r="I583" s="8">
        <v>1</v>
      </c>
      <c r="J583" s="8" t="s">
        <v>11455</v>
      </c>
      <c r="K583" s="8" t="s">
        <v>11455</v>
      </c>
      <c r="L583" s="8" t="s">
        <v>11454</v>
      </c>
      <c r="M583" s="8" t="s">
        <v>11453</v>
      </c>
      <c r="N583" s="8">
        <v>913.42615000000001</v>
      </c>
      <c r="O583" t="str">
        <f t="shared" si="19"/>
        <v/>
      </c>
      <c r="P583" t="str">
        <f t="shared" si="20"/>
        <v/>
      </c>
    </row>
    <row r="584" spans="1:16">
      <c r="A584" s="8" t="s">
        <v>11452</v>
      </c>
      <c r="B584" s="8" t="b">
        <v>0</v>
      </c>
      <c r="C584" s="8" t="s">
        <v>16</v>
      </c>
      <c r="D584" s="8" t="s">
        <v>496</v>
      </c>
      <c r="E584" s="8">
        <v>11</v>
      </c>
      <c r="F584" s="8" t="s">
        <v>11451</v>
      </c>
      <c r="G584" s="8">
        <v>1</v>
      </c>
      <c r="H584" s="8">
        <v>1</v>
      </c>
      <c r="I584" s="8">
        <v>1</v>
      </c>
      <c r="J584" s="8" t="s">
        <v>1872</v>
      </c>
      <c r="K584" s="8" t="s">
        <v>1872</v>
      </c>
      <c r="L584" s="8" t="s">
        <v>1873</v>
      </c>
      <c r="M584" s="8" t="s">
        <v>11450</v>
      </c>
      <c r="N584" s="8">
        <v>1274.55691</v>
      </c>
      <c r="O584" t="str">
        <f t="shared" si="19"/>
        <v/>
      </c>
      <c r="P584" t="str">
        <f t="shared" si="20"/>
        <v/>
      </c>
    </row>
    <row r="585" spans="1:16">
      <c r="A585" s="8" t="s">
        <v>7705</v>
      </c>
      <c r="B585" s="8" t="b">
        <v>0</v>
      </c>
      <c r="C585" s="8" t="s">
        <v>70</v>
      </c>
      <c r="D585" s="8" t="s">
        <v>16</v>
      </c>
      <c r="E585" s="8">
        <v>15</v>
      </c>
      <c r="F585" s="8" t="s">
        <v>7704</v>
      </c>
      <c r="G585" s="8">
        <v>1</v>
      </c>
      <c r="H585" s="8">
        <v>2</v>
      </c>
      <c r="I585" s="8">
        <v>1</v>
      </c>
      <c r="J585" s="8" t="s">
        <v>7703</v>
      </c>
      <c r="K585" s="8" t="s">
        <v>7702</v>
      </c>
      <c r="L585" s="8" t="s">
        <v>7701</v>
      </c>
      <c r="M585" s="8" t="s">
        <v>7700</v>
      </c>
      <c r="N585" s="8">
        <v>1645.8544099999999</v>
      </c>
      <c r="O585" t="str">
        <f t="shared" si="19"/>
        <v/>
      </c>
      <c r="P585" t="str">
        <f t="shared" si="20"/>
        <v/>
      </c>
    </row>
    <row r="586" spans="1:16">
      <c r="A586" s="8" t="s">
        <v>11449</v>
      </c>
      <c r="B586" s="8" t="b">
        <v>0</v>
      </c>
      <c r="C586" s="8" t="s">
        <v>16</v>
      </c>
      <c r="D586" s="8" t="s">
        <v>16</v>
      </c>
      <c r="E586" s="8">
        <v>16</v>
      </c>
      <c r="F586" s="8" t="s">
        <v>11448</v>
      </c>
      <c r="G586" s="8">
        <v>1</v>
      </c>
      <c r="H586" s="8">
        <v>1</v>
      </c>
      <c r="I586" s="8">
        <v>1</v>
      </c>
      <c r="J586" s="8" t="s">
        <v>682</v>
      </c>
      <c r="K586" s="8" t="s">
        <v>682</v>
      </c>
      <c r="L586" s="8" t="s">
        <v>683</v>
      </c>
      <c r="M586" s="8" t="s">
        <v>11447</v>
      </c>
      <c r="N586" s="8">
        <v>1594.8798999999999</v>
      </c>
      <c r="O586" t="str">
        <f t="shared" si="19"/>
        <v/>
      </c>
      <c r="P586" t="str">
        <f t="shared" si="20"/>
        <v/>
      </c>
    </row>
    <row r="587" spans="1:16">
      <c r="A587" s="8" t="s">
        <v>11446</v>
      </c>
      <c r="B587" s="8" t="b">
        <v>0</v>
      </c>
      <c r="C587" s="8" t="s">
        <v>16</v>
      </c>
      <c r="D587" s="8" t="s">
        <v>16</v>
      </c>
      <c r="E587" s="8">
        <v>15</v>
      </c>
      <c r="F587" s="8" t="s">
        <v>11445</v>
      </c>
      <c r="G587" s="8">
        <v>1</v>
      </c>
      <c r="H587" s="8">
        <v>1</v>
      </c>
      <c r="I587" s="8">
        <v>1</v>
      </c>
      <c r="J587" s="8" t="s">
        <v>4567</v>
      </c>
      <c r="K587" s="8" t="s">
        <v>4567</v>
      </c>
      <c r="L587" s="8" t="s">
        <v>4565</v>
      </c>
      <c r="M587" s="8" t="s">
        <v>11444</v>
      </c>
      <c r="N587" s="8">
        <v>1788.8174200000001</v>
      </c>
      <c r="O587" t="str">
        <f t="shared" si="19"/>
        <v/>
      </c>
      <c r="P587" t="str">
        <f t="shared" si="20"/>
        <v/>
      </c>
    </row>
    <row r="588" spans="1:16">
      <c r="A588" s="8" t="s">
        <v>11443</v>
      </c>
      <c r="B588" s="8" t="b">
        <v>0</v>
      </c>
      <c r="C588" s="8" t="s">
        <v>16</v>
      </c>
      <c r="D588" s="8" t="s">
        <v>16</v>
      </c>
      <c r="E588" s="8">
        <v>16</v>
      </c>
      <c r="F588" s="8" t="s">
        <v>11442</v>
      </c>
      <c r="G588" s="8">
        <v>1</v>
      </c>
      <c r="H588" s="8">
        <v>1</v>
      </c>
      <c r="I588" s="8">
        <v>1</v>
      </c>
      <c r="J588" s="8" t="s">
        <v>4567</v>
      </c>
      <c r="K588" s="8" t="s">
        <v>4567</v>
      </c>
      <c r="L588" s="8" t="s">
        <v>4565</v>
      </c>
      <c r="M588" s="8" t="s">
        <v>11441</v>
      </c>
      <c r="N588" s="8">
        <v>1903.8443600000001</v>
      </c>
      <c r="O588" t="str">
        <f t="shared" si="19"/>
        <v/>
      </c>
      <c r="P588" t="str">
        <f t="shared" si="20"/>
        <v/>
      </c>
    </row>
    <row r="589" spans="1:16">
      <c r="A589" s="8" t="s">
        <v>7708</v>
      </c>
      <c r="B589" s="8" t="b">
        <v>0</v>
      </c>
      <c r="C589" s="8" t="s">
        <v>16</v>
      </c>
      <c r="D589" s="8" t="s">
        <v>16</v>
      </c>
      <c r="E589" s="8">
        <v>17</v>
      </c>
      <c r="F589" s="8" t="s">
        <v>7707</v>
      </c>
      <c r="G589" s="8">
        <v>1</v>
      </c>
      <c r="H589" s="8">
        <v>1</v>
      </c>
      <c r="I589" s="8">
        <v>1</v>
      </c>
      <c r="J589" s="8" t="s">
        <v>4567</v>
      </c>
      <c r="K589" s="8" t="s">
        <v>4567</v>
      </c>
      <c r="L589" s="8" t="s">
        <v>4565</v>
      </c>
      <c r="M589" s="8" t="s">
        <v>7706</v>
      </c>
      <c r="N589" s="8">
        <v>2002.9127699999999</v>
      </c>
      <c r="O589" t="str">
        <f t="shared" si="19"/>
        <v/>
      </c>
      <c r="P589" t="str">
        <f t="shared" si="20"/>
        <v/>
      </c>
    </row>
    <row r="590" spans="1:16">
      <c r="A590" s="8" t="s">
        <v>11440</v>
      </c>
      <c r="B590" s="8" t="b">
        <v>0</v>
      </c>
      <c r="C590" s="8" t="s">
        <v>16</v>
      </c>
      <c r="D590" s="8" t="s">
        <v>16</v>
      </c>
      <c r="E590" s="8">
        <v>13</v>
      </c>
      <c r="F590" s="8" t="s">
        <v>11439</v>
      </c>
      <c r="G590" s="8">
        <v>1</v>
      </c>
      <c r="H590" s="8">
        <v>1</v>
      </c>
      <c r="I590" s="8">
        <v>1</v>
      </c>
      <c r="J590" s="8" t="s">
        <v>93</v>
      </c>
      <c r="K590" s="8" t="s">
        <v>93</v>
      </c>
      <c r="L590" s="8" t="s">
        <v>94</v>
      </c>
      <c r="M590" s="8" t="s">
        <v>11438</v>
      </c>
      <c r="N590" s="8">
        <v>1365.7736399999999</v>
      </c>
      <c r="O590" t="str">
        <f t="shared" si="19"/>
        <v/>
      </c>
      <c r="P590" t="str">
        <f t="shared" si="20"/>
        <v/>
      </c>
    </row>
    <row r="591" spans="1:16">
      <c r="A591" s="8" t="s">
        <v>11437</v>
      </c>
      <c r="B591" s="8" t="b">
        <v>0</v>
      </c>
      <c r="C591" s="8" t="s">
        <v>16</v>
      </c>
      <c r="D591" s="8" t="s">
        <v>16</v>
      </c>
      <c r="E591" s="8">
        <v>14</v>
      </c>
      <c r="F591" s="8" t="s">
        <v>11436</v>
      </c>
      <c r="G591" s="8">
        <v>1</v>
      </c>
      <c r="H591" s="8">
        <v>1</v>
      </c>
      <c r="I591" s="8">
        <v>2</v>
      </c>
      <c r="J591" s="8" t="s">
        <v>93</v>
      </c>
      <c r="K591" s="8" t="s">
        <v>93</v>
      </c>
      <c r="L591" s="8" t="s">
        <v>94</v>
      </c>
      <c r="M591" s="8" t="s">
        <v>11435</v>
      </c>
      <c r="N591" s="8">
        <v>1464.8420599999999</v>
      </c>
      <c r="O591" t="str">
        <f t="shared" si="19"/>
        <v/>
      </c>
      <c r="P591" t="str">
        <f t="shared" si="20"/>
        <v/>
      </c>
    </row>
    <row r="592" spans="1:16">
      <c r="A592" s="8" t="s">
        <v>11434</v>
      </c>
      <c r="B592" s="8" t="b">
        <v>0</v>
      </c>
      <c r="C592" s="8" t="s">
        <v>16</v>
      </c>
      <c r="D592" s="8" t="s">
        <v>16</v>
      </c>
      <c r="E592" s="8">
        <v>17</v>
      </c>
      <c r="F592" s="8" t="s">
        <v>11433</v>
      </c>
      <c r="G592" s="8">
        <v>1</v>
      </c>
      <c r="H592" s="8">
        <v>1</v>
      </c>
      <c r="I592" s="8">
        <v>1</v>
      </c>
      <c r="J592" s="8" t="s">
        <v>93</v>
      </c>
      <c r="K592" s="8" t="s">
        <v>93</v>
      </c>
      <c r="L592" s="8" t="s">
        <v>94</v>
      </c>
      <c r="M592" s="8" t="s">
        <v>11432</v>
      </c>
      <c r="N592" s="8">
        <v>1734.0160000000001</v>
      </c>
      <c r="O592" t="str">
        <f t="shared" si="19"/>
        <v/>
      </c>
      <c r="P592" t="str">
        <f t="shared" si="20"/>
        <v/>
      </c>
    </row>
    <row r="593" spans="1:16">
      <c r="A593" s="8" t="s">
        <v>11431</v>
      </c>
      <c r="B593" s="8" t="b">
        <v>0</v>
      </c>
      <c r="C593" s="8" t="s">
        <v>70</v>
      </c>
      <c r="D593" s="8" t="s">
        <v>16</v>
      </c>
      <c r="E593" s="8">
        <v>16</v>
      </c>
      <c r="F593" s="8" t="s">
        <v>11430</v>
      </c>
      <c r="G593" s="8">
        <v>1</v>
      </c>
      <c r="H593" s="8">
        <v>2</v>
      </c>
      <c r="I593" s="8">
        <v>1</v>
      </c>
      <c r="J593" s="8" t="s">
        <v>1947</v>
      </c>
      <c r="K593" s="8" t="s">
        <v>6129</v>
      </c>
      <c r="L593" s="8" t="s">
        <v>1946</v>
      </c>
      <c r="M593" s="8" t="s">
        <v>11429</v>
      </c>
      <c r="N593" s="8">
        <v>1685.9796100000001</v>
      </c>
      <c r="O593" t="str">
        <f t="shared" si="19"/>
        <v/>
      </c>
      <c r="P593" t="str">
        <f t="shared" si="20"/>
        <v/>
      </c>
    </row>
    <row r="594" spans="1:16">
      <c r="A594" s="8" t="s">
        <v>11428</v>
      </c>
      <c r="B594" s="8" t="b">
        <v>0</v>
      </c>
      <c r="C594" s="8" t="s">
        <v>16</v>
      </c>
      <c r="D594" s="8" t="s">
        <v>16</v>
      </c>
      <c r="E594" s="8">
        <v>21</v>
      </c>
      <c r="F594" s="8" t="s">
        <v>11427</v>
      </c>
      <c r="G594" s="8">
        <v>1</v>
      </c>
      <c r="H594" s="8">
        <v>1</v>
      </c>
      <c r="I594" s="8">
        <v>1</v>
      </c>
      <c r="J594" s="8" t="s">
        <v>2405</v>
      </c>
      <c r="K594" s="8" t="s">
        <v>2405</v>
      </c>
      <c r="L594" s="8" t="s">
        <v>2404</v>
      </c>
      <c r="M594" s="8" t="s">
        <v>11426</v>
      </c>
      <c r="N594" s="8">
        <v>2183.1818899999998</v>
      </c>
      <c r="O594" t="str">
        <f t="shared" si="19"/>
        <v/>
      </c>
      <c r="P594" t="str">
        <f t="shared" si="20"/>
        <v/>
      </c>
    </row>
    <row r="595" spans="1:16">
      <c r="A595" s="8" t="s">
        <v>11425</v>
      </c>
      <c r="B595" s="8" t="b">
        <v>0</v>
      </c>
      <c r="C595" s="8" t="s">
        <v>16</v>
      </c>
      <c r="D595" s="8" t="s">
        <v>16</v>
      </c>
      <c r="E595" s="8">
        <v>8</v>
      </c>
      <c r="F595" s="8" t="s">
        <v>11424</v>
      </c>
      <c r="G595" s="8">
        <v>1</v>
      </c>
      <c r="H595" s="8">
        <v>1</v>
      </c>
      <c r="I595" s="8">
        <v>1</v>
      </c>
      <c r="J595" s="8" t="s">
        <v>1872</v>
      </c>
      <c r="K595" s="8" t="s">
        <v>1872</v>
      </c>
      <c r="L595" s="8" t="s">
        <v>1873</v>
      </c>
      <c r="M595" s="8" t="s">
        <v>11423</v>
      </c>
      <c r="N595" s="8">
        <v>911.48326999999995</v>
      </c>
      <c r="O595" t="str">
        <f t="shared" si="19"/>
        <v/>
      </c>
      <c r="P595" t="str">
        <f t="shared" si="20"/>
        <v/>
      </c>
    </row>
    <row r="596" spans="1:16">
      <c r="A596" s="8" t="s">
        <v>7958</v>
      </c>
      <c r="B596" s="8" t="b">
        <v>0</v>
      </c>
      <c r="C596" s="8" t="s">
        <v>70</v>
      </c>
      <c r="D596" s="8" t="s">
        <v>982</v>
      </c>
      <c r="E596" s="8">
        <v>13</v>
      </c>
      <c r="F596" s="8" t="s">
        <v>7957</v>
      </c>
      <c r="G596" s="8">
        <v>2</v>
      </c>
      <c r="H596" s="8">
        <v>3</v>
      </c>
      <c r="I596" s="8">
        <v>7</v>
      </c>
      <c r="J596" s="8" t="s">
        <v>7956</v>
      </c>
      <c r="K596" s="8" t="s">
        <v>7955</v>
      </c>
      <c r="L596" s="8" t="s">
        <v>7954</v>
      </c>
      <c r="M596" s="8" t="s">
        <v>7953</v>
      </c>
      <c r="N596" s="8">
        <v>1503.7947899999999</v>
      </c>
      <c r="O596" t="str">
        <f t="shared" si="19"/>
        <v/>
      </c>
      <c r="P596" t="str">
        <f t="shared" si="20"/>
        <v/>
      </c>
    </row>
    <row r="597" spans="1:16">
      <c r="A597" s="8" t="s">
        <v>8006</v>
      </c>
      <c r="B597" s="8" t="b">
        <v>0</v>
      </c>
      <c r="C597" s="8" t="s">
        <v>70</v>
      </c>
      <c r="D597" s="8" t="s">
        <v>982</v>
      </c>
      <c r="E597" s="8">
        <v>15</v>
      </c>
      <c r="F597" s="8" t="s">
        <v>8005</v>
      </c>
      <c r="G597" s="8">
        <v>2</v>
      </c>
      <c r="H597" s="8">
        <v>3</v>
      </c>
      <c r="I597" s="8">
        <v>9</v>
      </c>
      <c r="J597" s="8" t="s">
        <v>7956</v>
      </c>
      <c r="K597" s="8" t="s">
        <v>7955</v>
      </c>
      <c r="L597" s="8" t="s">
        <v>7954</v>
      </c>
      <c r="M597" s="8" t="s">
        <v>8004</v>
      </c>
      <c r="N597" s="8">
        <v>1687.91597</v>
      </c>
      <c r="O597" t="str">
        <f t="shared" si="19"/>
        <v/>
      </c>
      <c r="P597" t="str">
        <f t="shared" si="20"/>
        <v/>
      </c>
    </row>
    <row r="598" spans="1:16">
      <c r="A598" s="8" t="s">
        <v>11422</v>
      </c>
      <c r="B598" s="8" t="b">
        <v>0</v>
      </c>
      <c r="C598" s="8" t="s">
        <v>70</v>
      </c>
      <c r="D598" s="8" t="s">
        <v>982</v>
      </c>
      <c r="E598" s="8">
        <v>17</v>
      </c>
      <c r="F598" s="8" t="s">
        <v>11421</v>
      </c>
      <c r="G598" s="8">
        <v>2</v>
      </c>
      <c r="H598" s="8">
        <v>2</v>
      </c>
      <c r="I598" s="8">
        <v>1</v>
      </c>
      <c r="J598" s="8" t="s">
        <v>7956</v>
      </c>
      <c r="K598" s="8" t="s">
        <v>7956</v>
      </c>
      <c r="L598" s="8" t="s">
        <v>7954</v>
      </c>
      <c r="M598" s="8" t="s">
        <v>11420</v>
      </c>
      <c r="N598" s="8">
        <v>1899.0116599999999</v>
      </c>
      <c r="O598" t="str">
        <f t="shared" si="19"/>
        <v/>
      </c>
      <c r="P598" t="str">
        <f t="shared" si="20"/>
        <v/>
      </c>
    </row>
    <row r="599" spans="1:16">
      <c r="A599" s="8" t="s">
        <v>11419</v>
      </c>
      <c r="B599" s="8" t="b">
        <v>0</v>
      </c>
      <c r="C599" s="8" t="s">
        <v>16</v>
      </c>
      <c r="D599" s="8" t="s">
        <v>11418</v>
      </c>
      <c r="E599" s="8">
        <v>21</v>
      </c>
      <c r="F599" s="8" t="s">
        <v>11417</v>
      </c>
      <c r="G599" s="8">
        <v>1</v>
      </c>
      <c r="H599" s="8">
        <v>1</v>
      </c>
      <c r="I599" s="8">
        <v>2</v>
      </c>
      <c r="J599" s="8" t="s">
        <v>1851</v>
      </c>
      <c r="K599" s="8" t="s">
        <v>1851</v>
      </c>
      <c r="L599" s="8" t="s">
        <v>1852</v>
      </c>
      <c r="M599" s="8" t="s">
        <v>11416</v>
      </c>
      <c r="N599" s="8">
        <v>2382.3069799999998</v>
      </c>
      <c r="O599" t="str">
        <f t="shared" si="19"/>
        <v/>
      </c>
      <c r="P599" t="str">
        <f t="shared" si="20"/>
        <v/>
      </c>
    </row>
    <row r="600" spans="1:16">
      <c r="A600" s="8" t="s">
        <v>7843</v>
      </c>
      <c r="B600" s="8" t="b">
        <v>0</v>
      </c>
      <c r="C600" s="8" t="s">
        <v>16</v>
      </c>
      <c r="D600" s="8" t="s">
        <v>16</v>
      </c>
      <c r="E600" s="8">
        <v>15</v>
      </c>
      <c r="F600" s="8" t="s">
        <v>7842</v>
      </c>
      <c r="G600" s="8">
        <v>1</v>
      </c>
      <c r="H600" s="8">
        <v>1</v>
      </c>
      <c r="I600" s="8">
        <v>2</v>
      </c>
      <c r="J600" s="8" t="s">
        <v>7841</v>
      </c>
      <c r="K600" s="8" t="s">
        <v>7841</v>
      </c>
      <c r="L600" s="8" t="s">
        <v>7840</v>
      </c>
      <c r="M600" s="8" t="s">
        <v>7839</v>
      </c>
      <c r="N600" s="8">
        <v>1582.8071299999999</v>
      </c>
      <c r="O600" t="str">
        <f t="shared" si="19"/>
        <v/>
      </c>
      <c r="P600" t="str">
        <f t="shared" si="20"/>
        <v/>
      </c>
    </row>
    <row r="601" spans="1:16">
      <c r="A601" s="8" t="s">
        <v>7846</v>
      </c>
      <c r="B601" s="8" t="b">
        <v>0</v>
      </c>
      <c r="C601" s="8" t="s">
        <v>16</v>
      </c>
      <c r="D601" s="8" t="s">
        <v>1120</v>
      </c>
      <c r="E601" s="8">
        <v>16</v>
      </c>
      <c r="F601" s="8" t="s">
        <v>7845</v>
      </c>
      <c r="G601" s="8">
        <v>1</v>
      </c>
      <c r="H601" s="8">
        <v>1</v>
      </c>
      <c r="I601" s="8">
        <v>2</v>
      </c>
      <c r="J601" s="8" t="s">
        <v>7841</v>
      </c>
      <c r="K601" s="8" t="s">
        <v>7841</v>
      </c>
      <c r="L601" s="8" t="s">
        <v>7840</v>
      </c>
      <c r="M601" s="8" t="s">
        <v>7844</v>
      </c>
      <c r="N601" s="8">
        <v>1729.8425299999999</v>
      </c>
      <c r="O601" t="str">
        <f t="shared" si="19"/>
        <v/>
      </c>
      <c r="P601" t="str">
        <f t="shared" si="20"/>
        <v/>
      </c>
    </row>
    <row r="602" spans="1:16">
      <c r="A602" s="8" t="s">
        <v>7854</v>
      </c>
      <c r="B602" s="8" t="b">
        <v>0</v>
      </c>
      <c r="C602" s="8" t="s">
        <v>16</v>
      </c>
      <c r="D602" s="8" t="s">
        <v>16</v>
      </c>
      <c r="E602" s="8">
        <v>16</v>
      </c>
      <c r="F602" s="8" t="s">
        <v>7853</v>
      </c>
      <c r="G602" s="8">
        <v>1</v>
      </c>
      <c r="H602" s="8">
        <v>1</v>
      </c>
      <c r="I602" s="8">
        <v>1</v>
      </c>
      <c r="J602" s="8" t="s">
        <v>7849</v>
      </c>
      <c r="K602" s="8" t="s">
        <v>7849</v>
      </c>
      <c r="L602" s="8" t="s">
        <v>7848</v>
      </c>
      <c r="M602" s="8" t="s">
        <v>7852</v>
      </c>
      <c r="N602" s="8">
        <v>1727.8235</v>
      </c>
      <c r="O602" t="str">
        <f t="shared" si="19"/>
        <v/>
      </c>
      <c r="P602" t="str">
        <f t="shared" si="20"/>
        <v/>
      </c>
    </row>
    <row r="603" spans="1:16">
      <c r="A603" s="8" t="s">
        <v>7859</v>
      </c>
      <c r="B603" s="8" t="b">
        <v>0</v>
      </c>
      <c r="C603" s="8" t="s">
        <v>16</v>
      </c>
      <c r="D603" s="8" t="s">
        <v>16</v>
      </c>
      <c r="E603" s="8">
        <v>18</v>
      </c>
      <c r="F603" s="8" t="s">
        <v>7858</v>
      </c>
      <c r="G603" s="8">
        <v>1</v>
      </c>
      <c r="H603" s="8">
        <v>1</v>
      </c>
      <c r="I603" s="8">
        <v>4</v>
      </c>
      <c r="J603" s="8" t="s">
        <v>7857</v>
      </c>
      <c r="K603" s="8" t="s">
        <v>7857</v>
      </c>
      <c r="L603" s="8" t="s">
        <v>7856</v>
      </c>
      <c r="M603" s="8" t="s">
        <v>7855</v>
      </c>
      <c r="N603" s="8">
        <v>1811.9762599999999</v>
      </c>
      <c r="O603" t="str">
        <f t="shared" si="19"/>
        <v/>
      </c>
      <c r="P603" t="str">
        <f t="shared" si="20"/>
        <v/>
      </c>
    </row>
    <row r="604" spans="1:16">
      <c r="A604" s="8" t="s">
        <v>7867</v>
      </c>
      <c r="B604" s="8" t="b">
        <v>0</v>
      </c>
      <c r="C604" s="8" t="s">
        <v>16</v>
      </c>
      <c r="D604" s="8" t="s">
        <v>16</v>
      </c>
      <c r="E604" s="8">
        <v>16</v>
      </c>
      <c r="F604" s="8" t="s">
        <v>7866</v>
      </c>
      <c r="G604" s="8">
        <v>1</v>
      </c>
      <c r="H604" s="8">
        <v>1</v>
      </c>
      <c r="I604" s="8">
        <v>1</v>
      </c>
      <c r="J604" s="8" t="s">
        <v>3524</v>
      </c>
      <c r="K604" s="8" t="s">
        <v>3524</v>
      </c>
      <c r="L604" s="8" t="s">
        <v>3523</v>
      </c>
      <c r="M604" s="8" t="s">
        <v>7865</v>
      </c>
      <c r="N604" s="8">
        <v>1969.0613800000001</v>
      </c>
      <c r="O604" t="str">
        <f t="shared" si="19"/>
        <v/>
      </c>
      <c r="P604" t="str">
        <f t="shared" si="20"/>
        <v/>
      </c>
    </row>
    <row r="605" spans="1:16">
      <c r="A605" s="8" t="s">
        <v>1636</v>
      </c>
      <c r="B605" s="8" t="b">
        <v>0</v>
      </c>
      <c r="C605" s="8" t="s">
        <v>16</v>
      </c>
      <c r="D605" s="8" t="s">
        <v>16</v>
      </c>
      <c r="E605" s="8">
        <v>15</v>
      </c>
      <c r="F605" s="8" t="s">
        <v>1637</v>
      </c>
      <c r="G605" s="8">
        <v>1</v>
      </c>
      <c r="H605" s="8">
        <v>1</v>
      </c>
      <c r="I605" s="8">
        <v>3</v>
      </c>
      <c r="J605" s="8" t="s">
        <v>1638</v>
      </c>
      <c r="K605" s="8" t="s">
        <v>1638</v>
      </c>
      <c r="L605" s="8" t="s">
        <v>1639</v>
      </c>
      <c r="M605" s="8" t="s">
        <v>1640</v>
      </c>
      <c r="N605" s="8">
        <v>1751.8850399999999</v>
      </c>
      <c r="O605" t="str">
        <f t="shared" si="19"/>
        <v/>
      </c>
      <c r="P605" t="str">
        <f t="shared" si="20"/>
        <v/>
      </c>
    </row>
    <row r="606" spans="1:16">
      <c r="A606" s="8" t="s">
        <v>11415</v>
      </c>
      <c r="B606" s="8" t="b">
        <v>0</v>
      </c>
      <c r="C606" s="8" t="s">
        <v>16</v>
      </c>
      <c r="D606" s="8" t="s">
        <v>7870</v>
      </c>
      <c r="E606" s="8">
        <v>18</v>
      </c>
      <c r="F606" s="8" t="s">
        <v>11414</v>
      </c>
      <c r="G606" s="8">
        <v>1</v>
      </c>
      <c r="H606" s="8">
        <v>1</v>
      </c>
      <c r="I606" s="8">
        <v>1</v>
      </c>
      <c r="J606" s="8" t="s">
        <v>1638</v>
      </c>
      <c r="K606" s="8" t="s">
        <v>1638</v>
      </c>
      <c r="L606" s="8" t="s">
        <v>1639</v>
      </c>
      <c r="M606" s="8" t="s">
        <v>11413</v>
      </c>
      <c r="N606" s="8">
        <v>2137.06342</v>
      </c>
      <c r="O606" t="str">
        <f t="shared" si="19"/>
        <v/>
      </c>
      <c r="P606" t="str">
        <f t="shared" si="20"/>
        <v/>
      </c>
    </row>
    <row r="607" spans="1:16">
      <c r="A607" s="8" t="s">
        <v>7871</v>
      </c>
      <c r="B607" s="8" t="b">
        <v>0</v>
      </c>
      <c r="C607" s="8" t="s">
        <v>16</v>
      </c>
      <c r="D607" s="8" t="s">
        <v>7870</v>
      </c>
      <c r="E607" s="8">
        <v>19</v>
      </c>
      <c r="F607" s="8" t="s">
        <v>7869</v>
      </c>
      <c r="G607" s="8">
        <v>1</v>
      </c>
      <c r="H607" s="8">
        <v>1</v>
      </c>
      <c r="I607" s="8">
        <v>1</v>
      </c>
      <c r="J607" s="8" t="s">
        <v>1638</v>
      </c>
      <c r="K607" s="8" t="s">
        <v>1638</v>
      </c>
      <c r="L607" s="8" t="s">
        <v>1639</v>
      </c>
      <c r="M607" s="8" t="s">
        <v>7868</v>
      </c>
      <c r="N607" s="8">
        <v>2234.11618</v>
      </c>
      <c r="O607" t="str">
        <f t="shared" si="19"/>
        <v/>
      </c>
      <c r="P607" t="str">
        <f t="shared" si="20"/>
        <v/>
      </c>
    </row>
    <row r="608" spans="1:16">
      <c r="A608" s="8" t="s">
        <v>7874</v>
      </c>
      <c r="B608" s="8" t="b">
        <v>0</v>
      </c>
      <c r="C608" s="8" t="s">
        <v>16</v>
      </c>
      <c r="D608" s="8" t="s">
        <v>7870</v>
      </c>
      <c r="E608" s="8">
        <v>20</v>
      </c>
      <c r="F608" s="8" t="s">
        <v>7873</v>
      </c>
      <c r="G608" s="8">
        <v>1</v>
      </c>
      <c r="H608" s="8">
        <v>1</v>
      </c>
      <c r="I608" s="8">
        <v>2</v>
      </c>
      <c r="J608" s="8" t="s">
        <v>1638</v>
      </c>
      <c r="K608" s="8" t="s">
        <v>1638</v>
      </c>
      <c r="L608" s="8" t="s">
        <v>1639</v>
      </c>
      <c r="M608" s="8" t="s">
        <v>7872</v>
      </c>
      <c r="N608" s="8">
        <v>2291.1376399999999</v>
      </c>
      <c r="O608" t="str">
        <f t="shared" si="19"/>
        <v/>
      </c>
      <c r="P608" t="str">
        <f t="shared" si="20"/>
        <v/>
      </c>
    </row>
    <row r="609" spans="1:16">
      <c r="A609" s="8" t="s">
        <v>7877</v>
      </c>
      <c r="B609" s="8" t="b">
        <v>0</v>
      </c>
      <c r="C609" s="8" t="s">
        <v>16</v>
      </c>
      <c r="D609" s="8" t="s">
        <v>16</v>
      </c>
      <c r="E609" s="8">
        <v>16</v>
      </c>
      <c r="F609" s="8" t="s">
        <v>7876</v>
      </c>
      <c r="G609" s="8">
        <v>1</v>
      </c>
      <c r="H609" s="8">
        <v>1</v>
      </c>
      <c r="I609" s="8">
        <v>1</v>
      </c>
      <c r="J609" s="8" t="s">
        <v>439</v>
      </c>
      <c r="K609" s="8" t="s">
        <v>439</v>
      </c>
      <c r="L609" s="8" t="s">
        <v>440</v>
      </c>
      <c r="M609" s="8" t="s">
        <v>7875</v>
      </c>
      <c r="N609" s="8">
        <v>1644.85916</v>
      </c>
      <c r="O609" t="str">
        <f t="shared" si="19"/>
        <v/>
      </c>
      <c r="P609" t="str">
        <f t="shared" si="20"/>
        <v/>
      </c>
    </row>
    <row r="610" spans="1:16">
      <c r="A610" s="8" t="s">
        <v>7880</v>
      </c>
      <c r="B610" s="8" t="b">
        <v>0</v>
      </c>
      <c r="C610" s="8" t="s">
        <v>16</v>
      </c>
      <c r="D610" s="8" t="s">
        <v>16</v>
      </c>
      <c r="E610" s="8">
        <v>17</v>
      </c>
      <c r="F610" s="8" t="s">
        <v>7879</v>
      </c>
      <c r="G610" s="8">
        <v>1</v>
      </c>
      <c r="H610" s="8">
        <v>1</v>
      </c>
      <c r="I610" s="8">
        <v>2</v>
      </c>
      <c r="J610" s="8" t="s">
        <v>439</v>
      </c>
      <c r="K610" s="8" t="s">
        <v>439</v>
      </c>
      <c r="L610" s="8" t="s">
        <v>440</v>
      </c>
      <c r="M610" s="8" t="s">
        <v>7878</v>
      </c>
      <c r="N610" s="8">
        <v>1757.9432300000001</v>
      </c>
      <c r="O610" t="str">
        <f t="shared" si="19"/>
        <v/>
      </c>
      <c r="P610" t="str">
        <f t="shared" si="20"/>
        <v/>
      </c>
    </row>
    <row r="611" spans="1:16">
      <c r="A611" s="8" t="s">
        <v>7883</v>
      </c>
      <c r="B611" s="8" t="b">
        <v>0</v>
      </c>
      <c r="C611" s="8" t="s">
        <v>16</v>
      </c>
      <c r="D611" s="8" t="s">
        <v>16</v>
      </c>
      <c r="E611" s="8">
        <v>18</v>
      </c>
      <c r="F611" s="8" t="s">
        <v>7882</v>
      </c>
      <c r="G611" s="8">
        <v>1</v>
      </c>
      <c r="H611" s="8">
        <v>1</v>
      </c>
      <c r="I611" s="8">
        <v>1</v>
      </c>
      <c r="J611" s="8" t="s">
        <v>439</v>
      </c>
      <c r="K611" s="8" t="s">
        <v>439</v>
      </c>
      <c r="L611" s="8" t="s">
        <v>440</v>
      </c>
      <c r="M611" s="8" t="s">
        <v>7881</v>
      </c>
      <c r="N611" s="8">
        <v>1886.0018</v>
      </c>
      <c r="O611" t="str">
        <f t="shared" si="19"/>
        <v/>
      </c>
      <c r="P611" t="str">
        <f t="shared" si="20"/>
        <v/>
      </c>
    </row>
    <row r="612" spans="1:16">
      <c r="A612" s="8" t="s">
        <v>7889</v>
      </c>
      <c r="B612" s="8" t="b">
        <v>0</v>
      </c>
      <c r="C612" s="8" t="s">
        <v>70</v>
      </c>
      <c r="D612" s="8" t="s">
        <v>16</v>
      </c>
      <c r="E612" s="8">
        <v>16</v>
      </c>
      <c r="F612" s="8" t="s">
        <v>7888</v>
      </c>
      <c r="G612" s="8">
        <v>1</v>
      </c>
      <c r="H612" s="8">
        <v>2</v>
      </c>
      <c r="I612" s="8">
        <v>1</v>
      </c>
      <c r="J612" s="8" t="s">
        <v>7887</v>
      </c>
      <c r="K612" s="8" t="s">
        <v>7886</v>
      </c>
      <c r="L612" s="8" t="s">
        <v>7885</v>
      </c>
      <c r="M612" s="8" t="s">
        <v>7884</v>
      </c>
      <c r="N612" s="8">
        <v>1746.81808</v>
      </c>
      <c r="O612" t="str">
        <f t="shared" si="19"/>
        <v/>
      </c>
      <c r="P612" t="str">
        <f t="shared" si="20"/>
        <v/>
      </c>
    </row>
    <row r="613" spans="1:16">
      <c r="A613" s="8" t="s">
        <v>7897</v>
      </c>
      <c r="B613" s="8" t="b">
        <v>0</v>
      </c>
      <c r="C613" s="8" t="s">
        <v>70</v>
      </c>
      <c r="D613" s="8" t="s">
        <v>16</v>
      </c>
      <c r="E613" s="8">
        <v>18</v>
      </c>
      <c r="F613" s="8" t="s">
        <v>7896</v>
      </c>
      <c r="G613" s="8">
        <v>1</v>
      </c>
      <c r="H613" s="8">
        <v>2</v>
      </c>
      <c r="I613" s="8">
        <v>2</v>
      </c>
      <c r="J613" s="8" t="s">
        <v>7887</v>
      </c>
      <c r="K613" s="8" t="s">
        <v>7886</v>
      </c>
      <c r="L613" s="8" t="s">
        <v>7885</v>
      </c>
      <c r="M613" s="8" t="s">
        <v>7895</v>
      </c>
      <c r="N613" s="8">
        <v>1996.9610600000001</v>
      </c>
      <c r="O613" t="str">
        <f t="shared" si="19"/>
        <v/>
      </c>
      <c r="P613" t="str">
        <f t="shared" si="20"/>
        <v/>
      </c>
    </row>
    <row r="614" spans="1:16">
      <c r="A614" s="8" t="s">
        <v>11412</v>
      </c>
      <c r="B614" s="8" t="b">
        <v>0</v>
      </c>
      <c r="C614" s="8" t="s">
        <v>16</v>
      </c>
      <c r="D614" s="8" t="s">
        <v>16</v>
      </c>
      <c r="E614" s="8">
        <v>16</v>
      </c>
      <c r="F614" s="8" t="s">
        <v>11411</v>
      </c>
      <c r="G614" s="8">
        <v>1</v>
      </c>
      <c r="H614" s="8">
        <v>5</v>
      </c>
      <c r="I614" s="8">
        <v>1</v>
      </c>
      <c r="J614" s="8" t="s">
        <v>11410</v>
      </c>
      <c r="K614" s="8" t="s">
        <v>11409</v>
      </c>
      <c r="L614" s="8" t="s">
        <v>11408</v>
      </c>
      <c r="M614" s="8" t="s">
        <v>11407</v>
      </c>
      <c r="N614" s="8">
        <v>1820.97928</v>
      </c>
      <c r="O614" t="str">
        <f t="shared" si="19"/>
        <v/>
      </c>
      <c r="P614" t="str">
        <f t="shared" si="20"/>
        <v/>
      </c>
    </row>
    <row r="615" spans="1:16">
      <c r="A615" s="8" t="s">
        <v>11406</v>
      </c>
      <c r="B615" s="8" t="b">
        <v>0</v>
      </c>
      <c r="C615" s="8" t="s">
        <v>70</v>
      </c>
      <c r="D615" s="8" t="s">
        <v>16</v>
      </c>
      <c r="E615" s="8">
        <v>16</v>
      </c>
      <c r="F615" s="8" t="s">
        <v>11405</v>
      </c>
      <c r="G615" s="8">
        <v>1</v>
      </c>
      <c r="H615" s="8">
        <v>2</v>
      </c>
      <c r="I615" s="8">
        <v>1</v>
      </c>
      <c r="J615" s="8" t="s">
        <v>11404</v>
      </c>
      <c r="K615" s="8" t="s">
        <v>11403</v>
      </c>
      <c r="L615" s="8" t="s">
        <v>11402</v>
      </c>
      <c r="M615" s="8" t="s">
        <v>11401</v>
      </c>
      <c r="N615" s="8">
        <v>1689.90578</v>
      </c>
      <c r="O615" t="str">
        <f t="shared" si="19"/>
        <v/>
      </c>
      <c r="P615" t="str">
        <f t="shared" si="20"/>
        <v/>
      </c>
    </row>
    <row r="616" spans="1:16">
      <c r="A616" s="8" t="s">
        <v>7894</v>
      </c>
      <c r="B616" s="8" t="b">
        <v>0</v>
      </c>
      <c r="C616" s="8" t="s">
        <v>16</v>
      </c>
      <c r="D616" s="8" t="s">
        <v>16</v>
      </c>
      <c r="E616" s="8">
        <v>15</v>
      </c>
      <c r="F616" s="8" t="s">
        <v>7893</v>
      </c>
      <c r="G616" s="8">
        <v>1</v>
      </c>
      <c r="H616" s="8">
        <v>1</v>
      </c>
      <c r="I616" s="8">
        <v>1</v>
      </c>
      <c r="J616" s="8" t="s">
        <v>7892</v>
      </c>
      <c r="K616" s="8" t="s">
        <v>7892</v>
      </c>
      <c r="L616" s="8" t="s">
        <v>7891</v>
      </c>
      <c r="M616" s="8" t="s">
        <v>7890</v>
      </c>
      <c r="N616" s="8">
        <v>1641.89588</v>
      </c>
      <c r="O616" t="str">
        <f t="shared" si="19"/>
        <v/>
      </c>
      <c r="P616" t="str">
        <f t="shared" si="20"/>
        <v/>
      </c>
    </row>
    <row r="617" spans="1:16">
      <c r="A617" s="8" t="s">
        <v>7946</v>
      </c>
      <c r="B617" s="8" t="b">
        <v>0</v>
      </c>
      <c r="C617" s="8" t="s">
        <v>16</v>
      </c>
      <c r="D617" s="8" t="s">
        <v>16</v>
      </c>
      <c r="E617" s="8">
        <v>14</v>
      </c>
      <c r="F617" s="8" t="s">
        <v>7945</v>
      </c>
      <c r="G617" s="8">
        <v>1</v>
      </c>
      <c r="H617" s="8">
        <v>1</v>
      </c>
      <c r="I617" s="8">
        <v>1</v>
      </c>
      <c r="J617" s="8" t="s">
        <v>7892</v>
      </c>
      <c r="K617" s="8" t="s">
        <v>7892</v>
      </c>
      <c r="L617" s="8" t="s">
        <v>7891</v>
      </c>
      <c r="M617" s="8" t="s">
        <v>7944</v>
      </c>
      <c r="N617" s="8">
        <v>1570.85877</v>
      </c>
      <c r="O617" t="str">
        <f t="shared" si="19"/>
        <v/>
      </c>
      <c r="P617" t="str">
        <f t="shared" si="20"/>
        <v/>
      </c>
    </row>
    <row r="618" spans="1:16">
      <c r="A618" s="8" t="s">
        <v>8014</v>
      </c>
      <c r="B618" s="8" t="b">
        <v>0</v>
      </c>
      <c r="C618" s="8" t="s">
        <v>70</v>
      </c>
      <c r="D618" s="8" t="s">
        <v>982</v>
      </c>
      <c r="E618" s="8">
        <v>18</v>
      </c>
      <c r="F618" s="8" t="s">
        <v>8013</v>
      </c>
      <c r="G618" s="8">
        <v>2</v>
      </c>
      <c r="H618" s="8">
        <v>2</v>
      </c>
      <c r="I618" s="8">
        <v>1</v>
      </c>
      <c r="J618" s="8" t="s">
        <v>7956</v>
      </c>
      <c r="K618" s="8" t="s">
        <v>7956</v>
      </c>
      <c r="L618" s="8" t="s">
        <v>7954</v>
      </c>
      <c r="M618" s="8" t="s">
        <v>8012</v>
      </c>
      <c r="N618" s="8">
        <v>1998.08007</v>
      </c>
      <c r="O618" t="str">
        <f t="shared" si="19"/>
        <v/>
      </c>
      <c r="P618" t="str">
        <f t="shared" si="20"/>
        <v/>
      </c>
    </row>
    <row r="619" spans="1:16">
      <c r="A619" s="8" t="s">
        <v>11400</v>
      </c>
      <c r="B619" s="8" t="b">
        <v>0</v>
      </c>
      <c r="C619" s="8" t="s">
        <v>70</v>
      </c>
      <c r="D619" s="8" t="s">
        <v>982</v>
      </c>
      <c r="E619" s="8">
        <v>19</v>
      </c>
      <c r="F619" s="8" t="s">
        <v>11399</v>
      </c>
      <c r="G619" s="8">
        <v>2</v>
      </c>
      <c r="H619" s="8">
        <v>2</v>
      </c>
      <c r="I619" s="8">
        <v>1</v>
      </c>
      <c r="J619" s="8" t="s">
        <v>7956</v>
      </c>
      <c r="K619" s="8" t="s">
        <v>7956</v>
      </c>
      <c r="L619" s="8" t="s">
        <v>7954</v>
      </c>
      <c r="M619" s="8" t="s">
        <v>11398</v>
      </c>
      <c r="N619" s="8">
        <v>2127.12266</v>
      </c>
      <c r="O619" t="str">
        <f t="shared" si="19"/>
        <v/>
      </c>
      <c r="P619" t="str">
        <f t="shared" si="20"/>
        <v/>
      </c>
    </row>
    <row r="620" spans="1:16">
      <c r="A620" s="8" t="s">
        <v>8017</v>
      </c>
      <c r="B620" s="8" t="b">
        <v>0</v>
      </c>
      <c r="C620" s="8" t="s">
        <v>16</v>
      </c>
      <c r="D620" s="8" t="s">
        <v>16</v>
      </c>
      <c r="E620" s="8">
        <v>14</v>
      </c>
      <c r="F620" s="8" t="s">
        <v>8016</v>
      </c>
      <c r="G620" s="8">
        <v>1</v>
      </c>
      <c r="H620" s="8">
        <v>1</v>
      </c>
      <c r="I620" s="8">
        <v>2</v>
      </c>
      <c r="J620" s="8" t="s">
        <v>6441</v>
      </c>
      <c r="K620" s="8" t="s">
        <v>6441</v>
      </c>
      <c r="L620" s="8" t="s">
        <v>6440</v>
      </c>
      <c r="M620" s="8" t="s">
        <v>8015</v>
      </c>
      <c r="N620" s="8">
        <v>1612.8540800000001</v>
      </c>
      <c r="O620" t="str">
        <f t="shared" si="19"/>
        <v/>
      </c>
      <c r="P620" t="str">
        <f t="shared" si="20"/>
        <v/>
      </c>
    </row>
    <row r="621" spans="1:16">
      <c r="A621" s="8" t="s">
        <v>8020</v>
      </c>
      <c r="B621" s="8" t="b">
        <v>0</v>
      </c>
      <c r="C621" s="8" t="s">
        <v>16</v>
      </c>
      <c r="D621" s="8" t="s">
        <v>16</v>
      </c>
      <c r="E621" s="8">
        <v>15</v>
      </c>
      <c r="F621" s="8" t="s">
        <v>8019</v>
      </c>
      <c r="G621" s="8">
        <v>1</v>
      </c>
      <c r="H621" s="8">
        <v>1</v>
      </c>
      <c r="I621" s="8">
        <v>2</v>
      </c>
      <c r="J621" s="8" t="s">
        <v>6441</v>
      </c>
      <c r="K621" s="8" t="s">
        <v>6441</v>
      </c>
      <c r="L621" s="8" t="s">
        <v>6440</v>
      </c>
      <c r="M621" s="8" t="s">
        <v>8018</v>
      </c>
      <c r="N621" s="8">
        <v>1740.91265</v>
      </c>
      <c r="O621" t="str">
        <f t="shared" si="19"/>
        <v/>
      </c>
      <c r="P621" t="str">
        <f t="shared" si="20"/>
        <v/>
      </c>
    </row>
    <row r="622" spans="1:16">
      <c r="A622" s="8" t="s">
        <v>8023</v>
      </c>
      <c r="B622" s="8" t="b">
        <v>0</v>
      </c>
      <c r="C622" s="8" t="s">
        <v>16</v>
      </c>
      <c r="D622" s="8" t="s">
        <v>16</v>
      </c>
      <c r="E622" s="8">
        <v>16</v>
      </c>
      <c r="F622" s="8" t="s">
        <v>8022</v>
      </c>
      <c r="G622" s="8">
        <v>1</v>
      </c>
      <c r="H622" s="8">
        <v>1</v>
      </c>
      <c r="I622" s="8">
        <v>2</v>
      </c>
      <c r="J622" s="8" t="s">
        <v>6441</v>
      </c>
      <c r="K622" s="8" t="s">
        <v>6441</v>
      </c>
      <c r="L622" s="8" t="s">
        <v>6440</v>
      </c>
      <c r="M622" s="8" t="s">
        <v>8021</v>
      </c>
      <c r="N622" s="8">
        <v>1841.9603300000001</v>
      </c>
      <c r="O622" t="str">
        <f t="shared" si="19"/>
        <v/>
      </c>
      <c r="P622" t="str">
        <f t="shared" si="20"/>
        <v/>
      </c>
    </row>
    <row r="623" spans="1:16">
      <c r="A623" s="8" t="s">
        <v>8026</v>
      </c>
      <c r="B623" s="8" t="b">
        <v>0</v>
      </c>
      <c r="C623" s="8" t="s">
        <v>16</v>
      </c>
      <c r="D623" s="8" t="s">
        <v>795</v>
      </c>
      <c r="E623" s="8">
        <v>15</v>
      </c>
      <c r="F623" s="8" t="s">
        <v>8025</v>
      </c>
      <c r="G623" s="8">
        <v>1</v>
      </c>
      <c r="H623" s="8">
        <v>1</v>
      </c>
      <c r="I623" s="8">
        <v>3</v>
      </c>
      <c r="J623" s="8" t="s">
        <v>4558</v>
      </c>
      <c r="K623" s="8" t="s">
        <v>4558</v>
      </c>
      <c r="L623" s="8" t="s">
        <v>4557</v>
      </c>
      <c r="M623" s="8" t="s">
        <v>8024</v>
      </c>
      <c r="N623" s="8">
        <v>1860.86572</v>
      </c>
      <c r="O623" t="str">
        <f t="shared" si="19"/>
        <v/>
      </c>
      <c r="P623" t="str">
        <f t="shared" si="20"/>
        <v/>
      </c>
    </row>
    <row r="624" spans="1:16">
      <c r="A624" s="8" t="s">
        <v>8029</v>
      </c>
      <c r="B624" s="8" t="b">
        <v>0</v>
      </c>
      <c r="C624" s="8" t="s">
        <v>16</v>
      </c>
      <c r="D624" s="8" t="s">
        <v>795</v>
      </c>
      <c r="E624" s="8">
        <v>16</v>
      </c>
      <c r="F624" s="8" t="s">
        <v>8028</v>
      </c>
      <c r="G624" s="8">
        <v>1</v>
      </c>
      <c r="H624" s="8">
        <v>1</v>
      </c>
      <c r="I624" s="8">
        <v>1</v>
      </c>
      <c r="J624" s="8" t="s">
        <v>4558</v>
      </c>
      <c r="K624" s="8" t="s">
        <v>4558</v>
      </c>
      <c r="L624" s="8" t="s">
        <v>4557</v>
      </c>
      <c r="M624" s="8" t="s">
        <v>8027</v>
      </c>
      <c r="N624" s="8">
        <v>1931.90283</v>
      </c>
      <c r="O624" t="str">
        <f t="shared" si="19"/>
        <v/>
      </c>
      <c r="P624" t="str">
        <f t="shared" si="20"/>
        <v/>
      </c>
    </row>
    <row r="625" spans="1:16">
      <c r="A625" s="8" t="s">
        <v>8984</v>
      </c>
      <c r="B625" s="8" t="b">
        <v>0</v>
      </c>
      <c r="C625" s="8" t="s">
        <v>16</v>
      </c>
      <c r="D625" s="8" t="s">
        <v>16</v>
      </c>
      <c r="E625" s="8">
        <v>16</v>
      </c>
      <c r="F625" s="8" t="s">
        <v>8983</v>
      </c>
      <c r="G625" s="8">
        <v>1</v>
      </c>
      <c r="H625" s="8">
        <v>1</v>
      </c>
      <c r="I625" s="8">
        <v>1</v>
      </c>
      <c r="J625" s="8" t="s">
        <v>676</v>
      </c>
      <c r="K625" s="8" t="s">
        <v>676</v>
      </c>
      <c r="L625" s="8" t="s">
        <v>678</v>
      </c>
      <c r="M625" s="8" t="s">
        <v>8982</v>
      </c>
      <c r="N625" s="8">
        <v>1855.0144299999999</v>
      </c>
      <c r="O625" t="str">
        <f t="shared" si="19"/>
        <v/>
      </c>
      <c r="P625" t="str">
        <f t="shared" si="20"/>
        <v/>
      </c>
    </row>
    <row r="626" spans="1:16">
      <c r="A626" s="8" t="s">
        <v>8032</v>
      </c>
      <c r="B626" s="8" t="b">
        <v>0</v>
      </c>
      <c r="C626" s="8" t="s">
        <v>16</v>
      </c>
      <c r="D626" s="8" t="s">
        <v>795</v>
      </c>
      <c r="E626" s="8">
        <v>17</v>
      </c>
      <c r="F626" s="8" t="s">
        <v>8031</v>
      </c>
      <c r="G626" s="8">
        <v>1</v>
      </c>
      <c r="H626" s="8">
        <v>1</v>
      </c>
      <c r="I626" s="8">
        <v>1</v>
      </c>
      <c r="J626" s="8" t="s">
        <v>4558</v>
      </c>
      <c r="K626" s="8" t="s">
        <v>4558</v>
      </c>
      <c r="L626" s="8" t="s">
        <v>4557</v>
      </c>
      <c r="M626" s="8" t="s">
        <v>8030</v>
      </c>
      <c r="N626" s="8">
        <v>1988.9242999999999</v>
      </c>
      <c r="O626" t="str">
        <f t="shared" si="19"/>
        <v/>
      </c>
      <c r="P626" t="str">
        <f t="shared" si="20"/>
        <v/>
      </c>
    </row>
    <row r="627" spans="1:16">
      <c r="A627" s="8" t="s">
        <v>11397</v>
      </c>
      <c r="B627" s="8" t="b">
        <v>0</v>
      </c>
      <c r="C627" s="8" t="s">
        <v>70</v>
      </c>
      <c r="D627" s="8" t="s">
        <v>16</v>
      </c>
      <c r="E627" s="8">
        <v>14</v>
      </c>
      <c r="F627" s="8" t="s">
        <v>11396</v>
      </c>
      <c r="G627" s="8">
        <v>1</v>
      </c>
      <c r="H627" s="8">
        <v>3</v>
      </c>
      <c r="I627" s="8">
        <v>1</v>
      </c>
      <c r="J627" s="8" t="s">
        <v>6174</v>
      </c>
      <c r="K627" s="8" t="s">
        <v>6173</v>
      </c>
      <c r="L627" s="8" t="s">
        <v>6172</v>
      </c>
      <c r="M627" s="8" t="s">
        <v>11395</v>
      </c>
      <c r="N627" s="8">
        <v>1437.806</v>
      </c>
      <c r="O627" t="str">
        <f t="shared" si="19"/>
        <v/>
      </c>
      <c r="P627" t="str">
        <f t="shared" si="20"/>
        <v/>
      </c>
    </row>
    <row r="628" spans="1:16">
      <c r="A628" s="8" t="s">
        <v>8038</v>
      </c>
      <c r="B628" s="8" t="b">
        <v>0</v>
      </c>
      <c r="C628" s="8" t="s">
        <v>16</v>
      </c>
      <c r="D628" s="8" t="s">
        <v>71</v>
      </c>
      <c r="E628" s="8">
        <v>17</v>
      </c>
      <c r="F628" s="8" t="s">
        <v>8037</v>
      </c>
      <c r="G628" s="8">
        <v>1</v>
      </c>
      <c r="H628" s="8">
        <v>1</v>
      </c>
      <c r="I628" s="8">
        <v>2</v>
      </c>
      <c r="J628" s="8" t="s">
        <v>1968</v>
      </c>
      <c r="K628" s="8" t="s">
        <v>1968</v>
      </c>
      <c r="L628" s="8" t="s">
        <v>1967</v>
      </c>
      <c r="M628" s="8" t="s">
        <v>8036</v>
      </c>
      <c r="N628" s="8">
        <v>1893.04871</v>
      </c>
      <c r="O628" t="str">
        <f t="shared" si="19"/>
        <v/>
      </c>
      <c r="P628" t="str">
        <f t="shared" si="20"/>
        <v/>
      </c>
    </row>
    <row r="629" spans="1:16">
      <c r="A629" s="8" t="s">
        <v>8041</v>
      </c>
      <c r="B629" s="8" t="b">
        <v>0</v>
      </c>
      <c r="C629" s="8" t="s">
        <v>16</v>
      </c>
      <c r="D629" s="8" t="s">
        <v>16</v>
      </c>
      <c r="E629" s="8">
        <v>15</v>
      </c>
      <c r="F629" s="8" t="s">
        <v>8040</v>
      </c>
      <c r="G629" s="8">
        <v>1</v>
      </c>
      <c r="H629" s="8">
        <v>1</v>
      </c>
      <c r="I629" s="8">
        <v>1</v>
      </c>
      <c r="J629" s="8" t="s">
        <v>6449</v>
      </c>
      <c r="K629" s="8" t="s">
        <v>6449</v>
      </c>
      <c r="L629" s="8" t="s">
        <v>6448</v>
      </c>
      <c r="M629" s="8" t="s">
        <v>8039</v>
      </c>
      <c r="N629" s="8">
        <v>1728.8816300000001</v>
      </c>
      <c r="O629" t="str">
        <f t="shared" si="19"/>
        <v/>
      </c>
      <c r="P629" t="str">
        <f t="shared" si="20"/>
        <v/>
      </c>
    </row>
    <row r="630" spans="1:16">
      <c r="A630" s="8" t="s">
        <v>8046</v>
      </c>
      <c r="B630" s="8" t="b">
        <v>0</v>
      </c>
      <c r="C630" s="8" t="s">
        <v>16</v>
      </c>
      <c r="D630" s="8" t="s">
        <v>16</v>
      </c>
      <c r="E630" s="8">
        <v>16</v>
      </c>
      <c r="F630" s="8" t="s">
        <v>8045</v>
      </c>
      <c r="G630" s="8">
        <v>1</v>
      </c>
      <c r="H630" s="8">
        <v>1</v>
      </c>
      <c r="I630" s="8">
        <v>1</v>
      </c>
      <c r="J630" s="8" t="s">
        <v>8044</v>
      </c>
      <c r="K630" s="8" t="s">
        <v>8044</v>
      </c>
      <c r="L630" s="8" t="s">
        <v>8043</v>
      </c>
      <c r="M630" s="8" t="s">
        <v>8042</v>
      </c>
      <c r="N630" s="8">
        <v>1756.8824199999999</v>
      </c>
      <c r="O630" t="str">
        <f t="shared" si="19"/>
        <v/>
      </c>
      <c r="P630" t="str">
        <f t="shared" si="20"/>
        <v/>
      </c>
    </row>
    <row r="631" spans="1:16">
      <c r="A631" s="8" t="s">
        <v>8051</v>
      </c>
      <c r="B631" s="8" t="b">
        <v>0</v>
      </c>
      <c r="C631" s="8" t="s">
        <v>16</v>
      </c>
      <c r="D631" s="8" t="s">
        <v>16</v>
      </c>
      <c r="E631" s="8">
        <v>17</v>
      </c>
      <c r="F631" s="8" t="s">
        <v>8050</v>
      </c>
      <c r="G631" s="8">
        <v>1</v>
      </c>
      <c r="H631" s="8">
        <v>1</v>
      </c>
      <c r="I631" s="8">
        <v>1</v>
      </c>
      <c r="J631" s="8" t="s">
        <v>8049</v>
      </c>
      <c r="K631" s="8" t="s">
        <v>8049</v>
      </c>
      <c r="L631" s="8" t="s">
        <v>8048</v>
      </c>
      <c r="M631" s="8" t="s">
        <v>8047</v>
      </c>
      <c r="N631" s="8">
        <v>1792.9075700000001</v>
      </c>
      <c r="O631" t="str">
        <f t="shared" si="19"/>
        <v/>
      </c>
      <c r="P631" t="str">
        <f t="shared" si="20"/>
        <v/>
      </c>
    </row>
    <row r="632" spans="1:16">
      <c r="A632" s="8" t="s">
        <v>8054</v>
      </c>
      <c r="B632" s="8" t="b">
        <v>0</v>
      </c>
      <c r="C632" s="8" t="s">
        <v>16</v>
      </c>
      <c r="D632" s="8" t="s">
        <v>16</v>
      </c>
      <c r="E632" s="8">
        <v>16</v>
      </c>
      <c r="F632" s="8" t="s">
        <v>8053</v>
      </c>
      <c r="G632" s="8">
        <v>1</v>
      </c>
      <c r="H632" s="8">
        <v>1</v>
      </c>
      <c r="I632" s="8">
        <v>2</v>
      </c>
      <c r="J632" s="8" t="s">
        <v>3147</v>
      </c>
      <c r="K632" s="8" t="s">
        <v>3147</v>
      </c>
      <c r="L632" s="8" t="s">
        <v>3146</v>
      </c>
      <c r="M632" s="8" t="s">
        <v>8052</v>
      </c>
      <c r="N632" s="8">
        <v>1848.9813999999999</v>
      </c>
      <c r="O632" t="str">
        <f t="shared" si="19"/>
        <v/>
      </c>
      <c r="P632" t="str">
        <f t="shared" si="20"/>
        <v/>
      </c>
    </row>
    <row r="633" spans="1:16">
      <c r="A633" s="8" t="s">
        <v>11394</v>
      </c>
      <c r="B633" s="8" t="b">
        <v>0</v>
      </c>
      <c r="C633" s="8" t="s">
        <v>16</v>
      </c>
      <c r="D633" s="8" t="s">
        <v>16</v>
      </c>
      <c r="E633" s="8">
        <v>19</v>
      </c>
      <c r="F633" s="8" t="s">
        <v>11393</v>
      </c>
      <c r="G633" s="8">
        <v>1</v>
      </c>
      <c r="H633" s="8">
        <v>1</v>
      </c>
      <c r="I633" s="8">
        <v>1</v>
      </c>
      <c r="J633" s="8" t="s">
        <v>11392</v>
      </c>
      <c r="K633" s="8" t="s">
        <v>11392</v>
      </c>
      <c r="L633" s="8" t="s">
        <v>11391</v>
      </c>
      <c r="M633" s="8" t="s">
        <v>11390</v>
      </c>
      <c r="N633" s="8">
        <v>2032.0457899999999</v>
      </c>
      <c r="O633" t="str">
        <f t="shared" si="19"/>
        <v/>
      </c>
      <c r="P633" t="str">
        <f t="shared" si="20"/>
        <v/>
      </c>
    </row>
    <row r="634" spans="1:16">
      <c r="A634" s="8" t="s">
        <v>8035</v>
      </c>
      <c r="B634" s="8" t="b">
        <v>0</v>
      </c>
      <c r="C634" s="8" t="s">
        <v>16</v>
      </c>
      <c r="D634" s="8" t="s">
        <v>16</v>
      </c>
      <c r="E634" s="8">
        <v>15</v>
      </c>
      <c r="F634" s="8" t="s">
        <v>8034</v>
      </c>
      <c r="G634" s="8">
        <v>1</v>
      </c>
      <c r="H634" s="8">
        <v>1</v>
      </c>
      <c r="I634" s="8">
        <v>1</v>
      </c>
      <c r="J634" s="8" t="s">
        <v>7124</v>
      </c>
      <c r="K634" s="8" t="s">
        <v>7124</v>
      </c>
      <c r="L634" s="8" t="s">
        <v>7123</v>
      </c>
      <c r="M634" s="8" t="s">
        <v>8033</v>
      </c>
      <c r="N634" s="8">
        <v>1510.76487</v>
      </c>
      <c r="O634" t="str">
        <f t="shared" si="19"/>
        <v/>
      </c>
      <c r="P634" t="str">
        <f t="shared" si="20"/>
        <v/>
      </c>
    </row>
    <row r="635" spans="1:16">
      <c r="A635" s="8" t="s">
        <v>11389</v>
      </c>
      <c r="B635" s="8" t="b">
        <v>0</v>
      </c>
      <c r="C635" s="8" t="s">
        <v>16</v>
      </c>
      <c r="D635" s="8" t="s">
        <v>381</v>
      </c>
      <c r="E635" s="8">
        <v>13</v>
      </c>
      <c r="F635" s="8" t="s">
        <v>11388</v>
      </c>
      <c r="G635" s="8">
        <v>1</v>
      </c>
      <c r="H635" s="8">
        <v>1</v>
      </c>
      <c r="I635" s="8">
        <v>1</v>
      </c>
      <c r="J635" s="8" t="s">
        <v>1872</v>
      </c>
      <c r="K635" s="8" t="s">
        <v>1872</v>
      </c>
      <c r="L635" s="8" t="s">
        <v>1873</v>
      </c>
      <c r="M635" s="8" t="s">
        <v>11387</v>
      </c>
      <c r="N635" s="8">
        <v>1556.7737199999999</v>
      </c>
      <c r="O635" t="str">
        <f t="shared" si="19"/>
        <v/>
      </c>
      <c r="P635" t="str">
        <f t="shared" si="20"/>
        <v/>
      </c>
    </row>
    <row r="636" spans="1:16">
      <c r="A636" s="8" t="s">
        <v>6320</v>
      </c>
      <c r="B636" s="8" t="b">
        <v>0</v>
      </c>
      <c r="C636" s="8" t="s">
        <v>16</v>
      </c>
      <c r="D636" s="8" t="s">
        <v>16</v>
      </c>
      <c r="E636" s="8">
        <v>16</v>
      </c>
      <c r="F636" s="8" t="s">
        <v>6319</v>
      </c>
      <c r="G636" s="8">
        <v>1</v>
      </c>
      <c r="H636" s="8">
        <v>2</v>
      </c>
      <c r="I636" s="8">
        <v>2</v>
      </c>
      <c r="J636" s="8" t="s">
        <v>2233</v>
      </c>
      <c r="K636" s="8" t="s">
        <v>632</v>
      </c>
      <c r="L636" s="8" t="s">
        <v>2232</v>
      </c>
      <c r="M636" s="8" t="s">
        <v>11386</v>
      </c>
      <c r="N636" s="8">
        <v>1803.9460200000001</v>
      </c>
      <c r="O636" t="str">
        <f t="shared" si="19"/>
        <v/>
      </c>
      <c r="P636" t="str">
        <f t="shared" si="20"/>
        <v/>
      </c>
    </row>
    <row r="637" spans="1:16">
      <c r="A637" s="8" t="s">
        <v>11385</v>
      </c>
      <c r="B637" s="8" t="b">
        <v>0</v>
      </c>
      <c r="C637" s="8" t="s">
        <v>16</v>
      </c>
      <c r="D637" s="8" t="s">
        <v>16</v>
      </c>
      <c r="E637" s="8">
        <v>17</v>
      </c>
      <c r="F637" s="8" t="s">
        <v>11384</v>
      </c>
      <c r="G637" s="8">
        <v>1</v>
      </c>
      <c r="H637" s="8">
        <v>1</v>
      </c>
      <c r="I637" s="8">
        <v>1</v>
      </c>
      <c r="J637" s="8" t="s">
        <v>3015</v>
      </c>
      <c r="K637" s="8" t="s">
        <v>3015</v>
      </c>
      <c r="L637" s="8" t="s">
        <v>3014</v>
      </c>
      <c r="M637" s="8" t="s">
        <v>11383</v>
      </c>
      <c r="N637" s="8">
        <v>1959.0658000000001</v>
      </c>
      <c r="O637" t="str">
        <f t="shared" si="19"/>
        <v/>
      </c>
      <c r="P637" t="str">
        <f t="shared" si="20"/>
        <v/>
      </c>
    </row>
    <row r="638" spans="1:16">
      <c r="A638" s="8" t="s">
        <v>7402</v>
      </c>
      <c r="B638" s="8" t="b">
        <v>0</v>
      </c>
      <c r="C638" s="8" t="s">
        <v>70</v>
      </c>
      <c r="D638" s="8" t="s">
        <v>16</v>
      </c>
      <c r="E638" s="8">
        <v>17</v>
      </c>
      <c r="F638" s="8" t="s">
        <v>7401</v>
      </c>
      <c r="G638" s="8">
        <v>1</v>
      </c>
      <c r="H638" s="8">
        <v>2</v>
      </c>
      <c r="I638" s="8">
        <v>1</v>
      </c>
      <c r="J638" s="8" t="s">
        <v>7400</v>
      </c>
      <c r="K638" s="8" t="s">
        <v>7399</v>
      </c>
      <c r="L638" s="8" t="s">
        <v>7398</v>
      </c>
      <c r="M638" s="8" t="s">
        <v>7397</v>
      </c>
      <c r="N638" s="8">
        <v>1741.8715199999999</v>
      </c>
      <c r="O638" t="str">
        <f t="shared" si="19"/>
        <v/>
      </c>
      <c r="P638" t="str">
        <f t="shared" si="20"/>
        <v/>
      </c>
    </row>
    <row r="639" spans="1:16">
      <c r="A639" s="8" t="s">
        <v>11382</v>
      </c>
      <c r="B639" s="8" t="b">
        <v>0</v>
      </c>
      <c r="C639" s="8" t="s">
        <v>16</v>
      </c>
      <c r="D639" s="8" t="s">
        <v>16</v>
      </c>
      <c r="E639" s="8">
        <v>14</v>
      </c>
      <c r="F639" s="8" t="s">
        <v>11381</v>
      </c>
      <c r="G639" s="8">
        <v>1</v>
      </c>
      <c r="H639" s="8">
        <v>1</v>
      </c>
      <c r="I639" s="8">
        <v>2</v>
      </c>
      <c r="J639" s="8" t="s">
        <v>9463</v>
      </c>
      <c r="K639" s="8" t="s">
        <v>9463</v>
      </c>
      <c r="L639" s="8" t="s">
        <v>9462</v>
      </c>
      <c r="M639" s="8" t="s">
        <v>11380</v>
      </c>
      <c r="N639" s="8">
        <v>1613.8241700000001</v>
      </c>
      <c r="O639" t="str">
        <f t="shared" si="19"/>
        <v/>
      </c>
      <c r="P639" t="str">
        <f t="shared" si="20"/>
        <v/>
      </c>
    </row>
    <row r="640" spans="1:16">
      <c r="A640" s="8" t="s">
        <v>11379</v>
      </c>
      <c r="B640" s="8" t="b">
        <v>0</v>
      </c>
      <c r="C640" s="8" t="s">
        <v>16</v>
      </c>
      <c r="D640" s="8" t="s">
        <v>16</v>
      </c>
      <c r="E640" s="8">
        <v>15</v>
      </c>
      <c r="F640" s="8" t="s">
        <v>11378</v>
      </c>
      <c r="G640" s="8">
        <v>1</v>
      </c>
      <c r="H640" s="8">
        <v>1</v>
      </c>
      <c r="I640" s="8">
        <v>3</v>
      </c>
      <c r="J640" s="8" t="s">
        <v>9463</v>
      </c>
      <c r="K640" s="8" t="s">
        <v>9463</v>
      </c>
      <c r="L640" s="8" t="s">
        <v>9462</v>
      </c>
      <c r="M640" s="8" t="s">
        <v>11377</v>
      </c>
      <c r="N640" s="8">
        <v>1712.8925899999999</v>
      </c>
      <c r="O640" t="str">
        <f t="shared" si="19"/>
        <v/>
      </c>
      <c r="P640" t="str">
        <f t="shared" si="20"/>
        <v/>
      </c>
    </row>
    <row r="641" spans="1:16">
      <c r="A641" s="8" t="s">
        <v>11376</v>
      </c>
      <c r="B641" s="8" t="b">
        <v>0</v>
      </c>
      <c r="C641" s="8" t="s">
        <v>16</v>
      </c>
      <c r="D641" s="8" t="s">
        <v>16</v>
      </c>
      <c r="E641" s="8">
        <v>16</v>
      </c>
      <c r="F641" s="8" t="s">
        <v>11375</v>
      </c>
      <c r="G641" s="8">
        <v>1</v>
      </c>
      <c r="H641" s="8">
        <v>1</v>
      </c>
      <c r="I641" s="8">
        <v>1</v>
      </c>
      <c r="J641" s="8" t="s">
        <v>9463</v>
      </c>
      <c r="K641" s="8" t="s">
        <v>9463</v>
      </c>
      <c r="L641" s="8" t="s">
        <v>9462</v>
      </c>
      <c r="M641" s="8" t="s">
        <v>11374</v>
      </c>
      <c r="N641" s="8">
        <v>1840.9511600000001</v>
      </c>
      <c r="O641" t="str">
        <f t="shared" si="19"/>
        <v/>
      </c>
      <c r="P641" t="str">
        <f t="shared" si="20"/>
        <v/>
      </c>
    </row>
    <row r="642" spans="1:16">
      <c r="A642" s="8" t="s">
        <v>7405</v>
      </c>
      <c r="B642" s="8" t="b">
        <v>0</v>
      </c>
      <c r="C642" s="8" t="s">
        <v>16</v>
      </c>
      <c r="D642" s="8" t="s">
        <v>16</v>
      </c>
      <c r="E642" s="8">
        <v>16</v>
      </c>
      <c r="F642" s="8" t="s">
        <v>7404</v>
      </c>
      <c r="G642" s="8">
        <v>1</v>
      </c>
      <c r="H642" s="8">
        <v>1</v>
      </c>
      <c r="I642" s="8">
        <v>2</v>
      </c>
      <c r="J642" s="8" t="s">
        <v>3524</v>
      </c>
      <c r="K642" s="8" t="s">
        <v>3524</v>
      </c>
      <c r="L642" s="8" t="s">
        <v>3523</v>
      </c>
      <c r="M642" s="8" t="s">
        <v>7403</v>
      </c>
      <c r="N642" s="8">
        <v>1882.8929800000001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7408</v>
      </c>
      <c r="B643" s="8" t="b">
        <v>0</v>
      </c>
      <c r="C643" s="8" t="s">
        <v>16</v>
      </c>
      <c r="D643" s="8" t="s">
        <v>16</v>
      </c>
      <c r="E643" s="8">
        <v>17</v>
      </c>
      <c r="F643" s="8" t="s">
        <v>7407</v>
      </c>
      <c r="G643" s="8">
        <v>1</v>
      </c>
      <c r="H643" s="8">
        <v>1</v>
      </c>
      <c r="I643" s="8">
        <v>2</v>
      </c>
      <c r="J643" s="8" t="s">
        <v>3524</v>
      </c>
      <c r="K643" s="8" t="s">
        <v>3524</v>
      </c>
      <c r="L643" s="8" t="s">
        <v>3523</v>
      </c>
      <c r="M643" s="8" t="s">
        <v>7406</v>
      </c>
      <c r="N643" s="8">
        <v>2011.9355700000001</v>
      </c>
      <c r="O643" t="str">
        <f t="shared" si="21"/>
        <v/>
      </c>
      <c r="P643" t="str">
        <f t="shared" si="22"/>
        <v/>
      </c>
    </row>
    <row r="644" spans="1:16">
      <c r="A644" s="8" t="s">
        <v>7396</v>
      </c>
      <c r="B644" s="8" t="b">
        <v>0</v>
      </c>
      <c r="C644" s="8" t="s">
        <v>16</v>
      </c>
      <c r="D644" s="8" t="s">
        <v>16</v>
      </c>
      <c r="E644" s="8">
        <v>16</v>
      </c>
      <c r="F644" s="8" t="s">
        <v>7395</v>
      </c>
      <c r="G644" s="8">
        <v>1</v>
      </c>
      <c r="H644" s="8">
        <v>1</v>
      </c>
      <c r="I644" s="8">
        <v>1</v>
      </c>
      <c r="J644" s="8" t="s">
        <v>7394</v>
      </c>
      <c r="K644" s="8" t="s">
        <v>7394</v>
      </c>
      <c r="L644" s="8" t="s">
        <v>7393</v>
      </c>
      <c r="M644" s="8" t="s">
        <v>7392</v>
      </c>
      <c r="N644" s="8">
        <v>1960.00353</v>
      </c>
      <c r="O644" t="str">
        <f t="shared" si="21"/>
        <v/>
      </c>
      <c r="P644" t="str">
        <f t="shared" si="22"/>
        <v/>
      </c>
    </row>
    <row r="645" spans="1:16">
      <c r="A645" s="8" t="s">
        <v>11373</v>
      </c>
      <c r="B645" s="8" t="b">
        <v>0</v>
      </c>
      <c r="C645" s="8" t="s">
        <v>16</v>
      </c>
      <c r="D645" s="8" t="s">
        <v>16</v>
      </c>
      <c r="E645" s="8">
        <v>18</v>
      </c>
      <c r="F645" s="8" t="s">
        <v>11372</v>
      </c>
      <c r="G645" s="8">
        <v>1</v>
      </c>
      <c r="H645" s="8">
        <v>1</v>
      </c>
      <c r="I645" s="8">
        <v>1</v>
      </c>
      <c r="J645" s="8" t="s">
        <v>3524</v>
      </c>
      <c r="K645" s="8" t="s">
        <v>3524</v>
      </c>
      <c r="L645" s="8" t="s">
        <v>3523</v>
      </c>
      <c r="M645" s="8" t="s">
        <v>11371</v>
      </c>
      <c r="N645" s="8">
        <v>2068.9570399999998</v>
      </c>
      <c r="O645" t="str">
        <f t="shared" si="21"/>
        <v/>
      </c>
      <c r="P645" t="str">
        <f t="shared" si="22"/>
        <v/>
      </c>
    </row>
    <row r="646" spans="1:16">
      <c r="A646" s="8" t="s">
        <v>7419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7418</v>
      </c>
      <c r="G646" s="8">
        <v>1</v>
      </c>
      <c r="H646" s="8">
        <v>1</v>
      </c>
      <c r="I646" s="8">
        <v>1</v>
      </c>
      <c r="J646" s="8" t="s">
        <v>3529</v>
      </c>
      <c r="K646" s="8" t="s">
        <v>3529</v>
      </c>
      <c r="L646" s="8" t="s">
        <v>3528</v>
      </c>
      <c r="M646" s="8" t="s">
        <v>7417</v>
      </c>
      <c r="N646" s="8">
        <v>1790.96469</v>
      </c>
      <c r="O646" t="str">
        <f t="shared" si="21"/>
        <v/>
      </c>
      <c r="P646" t="str">
        <f t="shared" si="22"/>
        <v/>
      </c>
    </row>
    <row r="647" spans="1:16">
      <c r="A647" s="8" t="s">
        <v>7424</v>
      </c>
      <c r="B647" s="8" t="b">
        <v>0</v>
      </c>
      <c r="C647" s="8" t="s">
        <v>16</v>
      </c>
      <c r="D647" s="8" t="s">
        <v>16</v>
      </c>
      <c r="E647" s="8">
        <v>17</v>
      </c>
      <c r="F647" s="8" t="s">
        <v>7423</v>
      </c>
      <c r="G647" s="8">
        <v>1</v>
      </c>
      <c r="H647" s="8">
        <v>1</v>
      </c>
      <c r="I647" s="8">
        <v>1</v>
      </c>
      <c r="J647" s="8" t="s">
        <v>7422</v>
      </c>
      <c r="K647" s="8" t="s">
        <v>7422</v>
      </c>
      <c r="L647" s="8" t="s">
        <v>7421</v>
      </c>
      <c r="M647" s="8" t="s">
        <v>7420</v>
      </c>
      <c r="N647" s="8">
        <v>1807.9548500000001</v>
      </c>
      <c r="O647" t="str">
        <f t="shared" si="21"/>
        <v/>
      </c>
      <c r="P647" t="str">
        <f t="shared" si="22"/>
        <v/>
      </c>
    </row>
    <row r="648" spans="1:16">
      <c r="A648" s="8" t="s">
        <v>7429</v>
      </c>
      <c r="B648" s="8" t="b">
        <v>0</v>
      </c>
      <c r="C648" s="8" t="s">
        <v>70</v>
      </c>
      <c r="D648" s="8" t="s">
        <v>110</v>
      </c>
      <c r="E648" s="8">
        <v>14</v>
      </c>
      <c r="F648" s="8" t="s">
        <v>7428</v>
      </c>
      <c r="G648" s="8">
        <v>2</v>
      </c>
      <c r="H648" s="8">
        <v>2</v>
      </c>
      <c r="I648" s="8">
        <v>4</v>
      </c>
      <c r="J648" s="8" t="s">
        <v>2130</v>
      </c>
      <c r="K648" s="8" t="s">
        <v>2130</v>
      </c>
      <c r="L648" s="8" t="s">
        <v>2129</v>
      </c>
      <c r="M648" s="8" t="s">
        <v>11370</v>
      </c>
      <c r="N648" s="8">
        <v>1517.69407</v>
      </c>
      <c r="O648" t="str">
        <f t="shared" si="21"/>
        <v/>
      </c>
      <c r="P648" t="str">
        <f t="shared" si="22"/>
        <v/>
      </c>
    </row>
    <row r="649" spans="1:16">
      <c r="A649" s="8" t="s">
        <v>7432</v>
      </c>
      <c r="B649" s="8" t="b">
        <v>0</v>
      </c>
      <c r="C649" s="8" t="s">
        <v>16</v>
      </c>
      <c r="D649" s="8" t="s">
        <v>537</v>
      </c>
      <c r="E649" s="8">
        <v>15</v>
      </c>
      <c r="F649" s="8" t="s">
        <v>7431</v>
      </c>
      <c r="G649" s="8">
        <v>1</v>
      </c>
      <c r="H649" s="8">
        <v>1</v>
      </c>
      <c r="I649" s="8">
        <v>1</v>
      </c>
      <c r="J649" s="8" t="s">
        <v>2138</v>
      </c>
      <c r="K649" s="8" t="s">
        <v>2138</v>
      </c>
      <c r="L649" s="8" t="s">
        <v>2137</v>
      </c>
      <c r="M649" s="8" t="s">
        <v>7430</v>
      </c>
      <c r="N649" s="8">
        <v>1676.8999799999999</v>
      </c>
      <c r="O649" t="str">
        <f t="shared" si="21"/>
        <v/>
      </c>
      <c r="P649" t="str">
        <f t="shared" si="22"/>
        <v/>
      </c>
    </row>
    <row r="650" spans="1:16">
      <c r="A650" s="8" t="s">
        <v>7437</v>
      </c>
      <c r="B650" s="8" t="b">
        <v>0</v>
      </c>
      <c r="C650" s="8" t="s">
        <v>16</v>
      </c>
      <c r="D650" s="8" t="s">
        <v>16</v>
      </c>
      <c r="E650" s="8">
        <v>18</v>
      </c>
      <c r="F650" s="8" t="s">
        <v>7436</v>
      </c>
      <c r="G650" s="8">
        <v>1</v>
      </c>
      <c r="H650" s="8">
        <v>1</v>
      </c>
      <c r="I650" s="8">
        <v>1</v>
      </c>
      <c r="J650" s="8" t="s">
        <v>7435</v>
      </c>
      <c r="K650" s="8" t="s">
        <v>7435</v>
      </c>
      <c r="L650" s="8" t="s">
        <v>7434</v>
      </c>
      <c r="M650" s="8" t="s">
        <v>7433</v>
      </c>
      <c r="N650" s="8">
        <v>1872.91986</v>
      </c>
      <c r="O650" t="str">
        <f t="shared" si="21"/>
        <v/>
      </c>
      <c r="P650" t="str">
        <f t="shared" si="22"/>
        <v/>
      </c>
    </row>
    <row r="651" spans="1:16">
      <c r="A651" s="8" t="s">
        <v>7440</v>
      </c>
      <c r="B651" s="8" t="b">
        <v>0</v>
      </c>
      <c r="C651" s="8" t="s">
        <v>16</v>
      </c>
      <c r="D651" s="8" t="s">
        <v>16</v>
      </c>
      <c r="E651" s="8">
        <v>13</v>
      </c>
      <c r="F651" s="8" t="s">
        <v>7439</v>
      </c>
      <c r="G651" s="8">
        <v>1</v>
      </c>
      <c r="H651" s="8">
        <v>1</v>
      </c>
      <c r="I651" s="8">
        <v>2</v>
      </c>
      <c r="J651" s="8" t="s">
        <v>3086</v>
      </c>
      <c r="K651" s="8" t="s">
        <v>3086</v>
      </c>
      <c r="L651" s="8" t="s">
        <v>3085</v>
      </c>
      <c r="M651" s="8" t="s">
        <v>7438</v>
      </c>
      <c r="N651" s="8">
        <v>1565.7998600000001</v>
      </c>
      <c r="O651" t="str">
        <f t="shared" si="21"/>
        <v/>
      </c>
      <c r="P651" t="str">
        <f t="shared" si="22"/>
        <v/>
      </c>
    </row>
    <row r="652" spans="1:16">
      <c r="A652" s="8" t="s">
        <v>7416</v>
      </c>
      <c r="B652" s="8" t="b">
        <v>0</v>
      </c>
      <c r="C652" s="8" t="s">
        <v>16</v>
      </c>
      <c r="D652" s="8" t="s">
        <v>16</v>
      </c>
      <c r="E652" s="8">
        <v>17</v>
      </c>
      <c r="F652" s="8" t="s">
        <v>7415</v>
      </c>
      <c r="G652" s="8">
        <v>1</v>
      </c>
      <c r="H652" s="8">
        <v>1</v>
      </c>
      <c r="I652" s="8">
        <v>1</v>
      </c>
      <c r="J652" s="8" t="s">
        <v>1196</v>
      </c>
      <c r="K652" s="8" t="s">
        <v>1196</v>
      </c>
      <c r="L652" s="8" t="s">
        <v>1197</v>
      </c>
      <c r="M652" s="8" t="s">
        <v>7414</v>
      </c>
      <c r="N652" s="8">
        <v>1908.97738</v>
      </c>
      <c r="O652" t="str">
        <f t="shared" si="21"/>
        <v/>
      </c>
      <c r="P652" t="str">
        <f t="shared" si="22"/>
        <v/>
      </c>
    </row>
    <row r="653" spans="1:16">
      <c r="A653" s="8" t="s">
        <v>7506</v>
      </c>
      <c r="B653" s="8" t="b">
        <v>0</v>
      </c>
      <c r="C653" s="8" t="s">
        <v>16</v>
      </c>
      <c r="D653" s="8" t="s">
        <v>473</v>
      </c>
      <c r="E653" s="8">
        <v>18</v>
      </c>
      <c r="F653" s="8" t="s">
        <v>7505</v>
      </c>
      <c r="G653" s="8">
        <v>1</v>
      </c>
      <c r="H653" s="8">
        <v>1</v>
      </c>
      <c r="I653" s="8">
        <v>6</v>
      </c>
      <c r="J653" s="8" t="s">
        <v>227</v>
      </c>
      <c r="K653" s="8" t="s">
        <v>227</v>
      </c>
      <c r="L653" s="8" t="s">
        <v>228</v>
      </c>
      <c r="M653" s="8" t="s">
        <v>7504</v>
      </c>
      <c r="N653" s="8">
        <v>2045.98215</v>
      </c>
      <c r="O653" t="str">
        <f t="shared" si="21"/>
        <v/>
      </c>
      <c r="P653" t="str">
        <f t="shared" si="22"/>
        <v/>
      </c>
    </row>
    <row r="654" spans="1:16">
      <c r="A654" s="8" t="s">
        <v>7506</v>
      </c>
      <c r="B654" s="8" t="b">
        <v>0</v>
      </c>
      <c r="C654" s="8" t="s">
        <v>16</v>
      </c>
      <c r="D654" s="8" t="s">
        <v>16</v>
      </c>
      <c r="E654" s="8">
        <v>18</v>
      </c>
      <c r="F654" s="8" t="s">
        <v>7505</v>
      </c>
      <c r="G654" s="8">
        <v>1</v>
      </c>
      <c r="H654" s="8">
        <v>1</v>
      </c>
      <c r="I654" s="8">
        <v>1</v>
      </c>
      <c r="J654" s="8" t="s">
        <v>227</v>
      </c>
      <c r="K654" s="8" t="s">
        <v>227</v>
      </c>
      <c r="L654" s="8" t="s">
        <v>228</v>
      </c>
      <c r="M654" s="8" t="s">
        <v>7504</v>
      </c>
      <c r="N654" s="8">
        <v>2029.98723</v>
      </c>
      <c r="O654" t="str">
        <f t="shared" si="21"/>
        <v/>
      </c>
      <c r="P654" t="str">
        <f t="shared" si="22"/>
        <v/>
      </c>
    </row>
    <row r="655" spans="1:16">
      <c r="A655" s="8" t="s">
        <v>7589</v>
      </c>
      <c r="B655" s="8" t="b">
        <v>0</v>
      </c>
      <c r="C655" s="8" t="s">
        <v>16</v>
      </c>
      <c r="D655" s="8" t="s">
        <v>473</v>
      </c>
      <c r="E655" s="8">
        <v>17</v>
      </c>
      <c r="F655" s="8" t="s">
        <v>7588</v>
      </c>
      <c r="G655" s="8">
        <v>1</v>
      </c>
      <c r="H655" s="8">
        <v>1</v>
      </c>
      <c r="I655" s="8">
        <v>2</v>
      </c>
      <c r="J655" s="8" t="s">
        <v>227</v>
      </c>
      <c r="K655" s="8" t="s">
        <v>227</v>
      </c>
      <c r="L655" s="8" t="s">
        <v>228</v>
      </c>
      <c r="M655" s="8" t="s">
        <v>7587</v>
      </c>
      <c r="N655" s="8">
        <v>1889.88104</v>
      </c>
      <c r="O655" t="str">
        <f t="shared" si="21"/>
        <v/>
      </c>
      <c r="P655" t="str">
        <f t="shared" si="22"/>
        <v/>
      </c>
    </row>
    <row r="656" spans="1:16">
      <c r="A656" s="8" t="s">
        <v>7546</v>
      </c>
      <c r="B656" s="8" t="b">
        <v>0</v>
      </c>
      <c r="C656" s="8" t="s">
        <v>16</v>
      </c>
      <c r="D656" s="8" t="s">
        <v>7257</v>
      </c>
      <c r="E656" s="8">
        <v>21</v>
      </c>
      <c r="F656" s="8" t="s">
        <v>7545</v>
      </c>
      <c r="G656" s="8">
        <v>1</v>
      </c>
      <c r="H656" s="8">
        <v>1</v>
      </c>
      <c r="I656" s="8">
        <v>36</v>
      </c>
      <c r="J656" s="8" t="s">
        <v>1270</v>
      </c>
      <c r="K656" s="8" t="s">
        <v>1270</v>
      </c>
      <c r="L656" s="8" t="s">
        <v>1271</v>
      </c>
      <c r="M656" s="8" t="s">
        <v>7544</v>
      </c>
      <c r="N656" s="8">
        <v>2486.1364800000001</v>
      </c>
      <c r="O656" t="str">
        <f t="shared" si="21"/>
        <v/>
      </c>
      <c r="P656" t="str">
        <f t="shared" si="22"/>
        <v/>
      </c>
    </row>
    <row r="657" spans="1:16">
      <c r="A657" s="8" t="s">
        <v>7549</v>
      </c>
      <c r="B657" s="8" t="b">
        <v>0</v>
      </c>
      <c r="C657" s="8" t="s">
        <v>16</v>
      </c>
      <c r="D657" s="8" t="s">
        <v>16</v>
      </c>
      <c r="E657" s="8">
        <v>22</v>
      </c>
      <c r="F657" s="8" t="s">
        <v>7548</v>
      </c>
      <c r="G657" s="8">
        <v>1</v>
      </c>
      <c r="H657" s="8">
        <v>1</v>
      </c>
      <c r="I657" s="8">
        <v>1</v>
      </c>
      <c r="J657" s="8" t="s">
        <v>1270</v>
      </c>
      <c r="K657" s="8" t="s">
        <v>1270</v>
      </c>
      <c r="L657" s="8" t="s">
        <v>1271</v>
      </c>
      <c r="M657" s="8" t="s">
        <v>7547</v>
      </c>
      <c r="N657" s="8">
        <v>2541.1786699999998</v>
      </c>
      <c r="O657" t="str">
        <f t="shared" si="21"/>
        <v/>
      </c>
      <c r="P657" t="str">
        <f t="shared" si="22"/>
        <v/>
      </c>
    </row>
    <row r="658" spans="1:16">
      <c r="A658" s="8" t="s">
        <v>7549</v>
      </c>
      <c r="B658" s="8" t="b">
        <v>0</v>
      </c>
      <c r="C658" s="8" t="s">
        <v>16</v>
      </c>
      <c r="D658" s="8" t="s">
        <v>7257</v>
      </c>
      <c r="E658" s="8">
        <v>22</v>
      </c>
      <c r="F658" s="8" t="s">
        <v>7548</v>
      </c>
      <c r="G658" s="8">
        <v>1</v>
      </c>
      <c r="H658" s="8">
        <v>1</v>
      </c>
      <c r="I658" s="8">
        <v>3</v>
      </c>
      <c r="J658" s="8" t="s">
        <v>1270</v>
      </c>
      <c r="K658" s="8" t="s">
        <v>1270</v>
      </c>
      <c r="L658" s="8" t="s">
        <v>1271</v>
      </c>
      <c r="M658" s="8" t="s">
        <v>7547</v>
      </c>
      <c r="N658" s="8">
        <v>2557.1735899999999</v>
      </c>
      <c r="O658" t="str">
        <f t="shared" si="21"/>
        <v/>
      </c>
      <c r="P658" t="str">
        <f t="shared" si="22"/>
        <v/>
      </c>
    </row>
    <row r="659" spans="1:16">
      <c r="A659" s="8" t="s">
        <v>7552</v>
      </c>
      <c r="B659" s="8" t="b">
        <v>0</v>
      </c>
      <c r="C659" s="8" t="s">
        <v>16</v>
      </c>
      <c r="D659" s="8" t="s">
        <v>7257</v>
      </c>
      <c r="E659" s="8">
        <v>24</v>
      </c>
      <c r="F659" s="8" t="s">
        <v>7551</v>
      </c>
      <c r="G659" s="8">
        <v>1</v>
      </c>
      <c r="H659" s="8">
        <v>1</v>
      </c>
      <c r="I659" s="8">
        <v>1</v>
      </c>
      <c r="J659" s="8" t="s">
        <v>1270</v>
      </c>
      <c r="K659" s="8" t="s">
        <v>1270</v>
      </c>
      <c r="L659" s="8" t="s">
        <v>1271</v>
      </c>
      <c r="M659" s="8" t="s">
        <v>7550</v>
      </c>
      <c r="N659" s="8">
        <v>2840.3056700000002</v>
      </c>
      <c r="O659" t="str">
        <f t="shared" si="21"/>
        <v/>
      </c>
      <c r="P659" t="str">
        <f t="shared" si="22"/>
        <v/>
      </c>
    </row>
    <row r="660" spans="1:16">
      <c r="A660" s="8" t="s">
        <v>7557</v>
      </c>
      <c r="B660" s="8" t="b">
        <v>0</v>
      </c>
      <c r="C660" s="8" t="s">
        <v>70</v>
      </c>
      <c r="D660" s="8" t="s">
        <v>16</v>
      </c>
      <c r="E660" s="8">
        <v>17</v>
      </c>
      <c r="F660" s="8" t="s">
        <v>7556</v>
      </c>
      <c r="G660" s="8">
        <v>1</v>
      </c>
      <c r="H660" s="8">
        <v>1</v>
      </c>
      <c r="I660" s="8">
        <v>1</v>
      </c>
      <c r="J660" s="8" t="s">
        <v>7555</v>
      </c>
      <c r="K660" s="8" t="s">
        <v>7555</v>
      </c>
      <c r="L660" s="8" t="s">
        <v>7554</v>
      </c>
      <c r="M660" s="8" t="s">
        <v>7553</v>
      </c>
      <c r="N660" s="8">
        <v>1858.88175</v>
      </c>
      <c r="O660" t="str">
        <f t="shared" si="21"/>
        <v/>
      </c>
      <c r="P660" t="str">
        <f t="shared" si="22"/>
        <v/>
      </c>
    </row>
    <row r="661" spans="1:16">
      <c r="A661" s="8" t="s">
        <v>11369</v>
      </c>
      <c r="B661" s="8" t="b">
        <v>0</v>
      </c>
      <c r="C661" s="8" t="s">
        <v>16</v>
      </c>
      <c r="D661" s="8" t="s">
        <v>16</v>
      </c>
      <c r="E661" s="8">
        <v>17</v>
      </c>
      <c r="F661" s="8" t="s">
        <v>11368</v>
      </c>
      <c r="G661" s="8">
        <v>1</v>
      </c>
      <c r="H661" s="8">
        <v>2</v>
      </c>
      <c r="I661" s="8">
        <v>1</v>
      </c>
      <c r="J661" s="8" t="s">
        <v>11367</v>
      </c>
      <c r="K661" s="8" t="s">
        <v>11366</v>
      </c>
      <c r="L661" s="8" t="s">
        <v>11365</v>
      </c>
      <c r="M661" s="8" t="s">
        <v>11364</v>
      </c>
      <c r="N661" s="8">
        <v>1914.01918</v>
      </c>
      <c r="O661" t="str">
        <f t="shared" si="21"/>
        <v/>
      </c>
      <c r="P661" t="str">
        <f t="shared" si="22"/>
        <v/>
      </c>
    </row>
    <row r="662" spans="1:16">
      <c r="A662" s="8" t="s">
        <v>7560</v>
      </c>
      <c r="B662" s="8" t="b">
        <v>0</v>
      </c>
      <c r="C662" s="8" t="s">
        <v>16</v>
      </c>
      <c r="D662" s="8" t="s">
        <v>16</v>
      </c>
      <c r="E662" s="8">
        <v>18</v>
      </c>
      <c r="F662" s="8" t="s">
        <v>7559</v>
      </c>
      <c r="G662" s="8">
        <v>1</v>
      </c>
      <c r="H662" s="8">
        <v>1</v>
      </c>
      <c r="I662" s="8">
        <v>4</v>
      </c>
      <c r="J662" s="8" t="s">
        <v>1942</v>
      </c>
      <c r="K662" s="8" t="s">
        <v>1942</v>
      </c>
      <c r="L662" s="8" t="s">
        <v>1941</v>
      </c>
      <c r="M662" s="8" t="s">
        <v>7558</v>
      </c>
      <c r="N662" s="8">
        <v>1952.0236</v>
      </c>
      <c r="O662" t="str">
        <f t="shared" si="21"/>
        <v/>
      </c>
      <c r="P662" t="str">
        <f t="shared" si="22"/>
        <v/>
      </c>
    </row>
    <row r="663" spans="1:16">
      <c r="A663" s="8" t="s">
        <v>7563</v>
      </c>
      <c r="B663" s="8" t="b">
        <v>0</v>
      </c>
      <c r="C663" s="8" t="s">
        <v>16</v>
      </c>
      <c r="D663" s="8" t="s">
        <v>16</v>
      </c>
      <c r="E663" s="8">
        <v>16</v>
      </c>
      <c r="F663" s="8" t="s">
        <v>7562</v>
      </c>
      <c r="G663" s="8">
        <v>1</v>
      </c>
      <c r="H663" s="8">
        <v>1</v>
      </c>
      <c r="I663" s="8">
        <v>7</v>
      </c>
      <c r="J663" s="8" t="s">
        <v>2405</v>
      </c>
      <c r="K663" s="8" t="s">
        <v>2405</v>
      </c>
      <c r="L663" s="8" t="s">
        <v>2404</v>
      </c>
      <c r="M663" s="8" t="s">
        <v>7561</v>
      </c>
      <c r="N663" s="8">
        <v>1659.87006</v>
      </c>
      <c r="O663" t="str">
        <f t="shared" si="21"/>
        <v/>
      </c>
      <c r="P663" t="str">
        <f t="shared" si="22"/>
        <v/>
      </c>
    </row>
    <row r="664" spans="1:16">
      <c r="A664" s="8" t="s">
        <v>7566</v>
      </c>
      <c r="B664" s="8" t="b">
        <v>0</v>
      </c>
      <c r="C664" s="8" t="s">
        <v>16</v>
      </c>
      <c r="D664" s="8" t="s">
        <v>16</v>
      </c>
      <c r="E664" s="8">
        <v>17</v>
      </c>
      <c r="F664" s="8" t="s">
        <v>7565</v>
      </c>
      <c r="G664" s="8">
        <v>1</v>
      </c>
      <c r="H664" s="8">
        <v>1</v>
      </c>
      <c r="I664" s="8">
        <v>2</v>
      </c>
      <c r="J664" s="8" t="s">
        <v>2405</v>
      </c>
      <c r="K664" s="8" t="s">
        <v>2405</v>
      </c>
      <c r="L664" s="8" t="s">
        <v>2404</v>
      </c>
      <c r="M664" s="8" t="s">
        <v>7564</v>
      </c>
      <c r="N664" s="8">
        <v>1773.91299</v>
      </c>
      <c r="O664" t="str">
        <f t="shared" si="21"/>
        <v/>
      </c>
      <c r="P664" t="str">
        <f t="shared" si="22"/>
        <v/>
      </c>
    </row>
    <row r="665" spans="1:16">
      <c r="A665" s="8" t="s">
        <v>7569</v>
      </c>
      <c r="B665" s="8" t="b">
        <v>0</v>
      </c>
      <c r="C665" s="8" t="s">
        <v>16</v>
      </c>
      <c r="D665" s="8" t="s">
        <v>16</v>
      </c>
      <c r="E665" s="8">
        <v>18</v>
      </c>
      <c r="F665" s="8" t="s">
        <v>7568</v>
      </c>
      <c r="G665" s="8">
        <v>1</v>
      </c>
      <c r="H665" s="8">
        <v>1</v>
      </c>
      <c r="I665" s="8">
        <v>3</v>
      </c>
      <c r="J665" s="8" t="s">
        <v>2405</v>
      </c>
      <c r="K665" s="8" t="s">
        <v>2405</v>
      </c>
      <c r="L665" s="8" t="s">
        <v>2404</v>
      </c>
      <c r="M665" s="8" t="s">
        <v>7567</v>
      </c>
      <c r="N665" s="8">
        <v>1870.9657500000001</v>
      </c>
      <c r="O665" t="str">
        <f t="shared" si="21"/>
        <v/>
      </c>
      <c r="P665" t="str">
        <f t="shared" si="22"/>
        <v/>
      </c>
    </row>
    <row r="666" spans="1:16">
      <c r="A666" s="8" t="s">
        <v>7572</v>
      </c>
      <c r="B666" s="8" t="b">
        <v>0</v>
      </c>
      <c r="C666" s="8" t="s">
        <v>16</v>
      </c>
      <c r="D666" s="8" t="s">
        <v>16</v>
      </c>
      <c r="E666" s="8">
        <v>19</v>
      </c>
      <c r="F666" s="8" t="s">
        <v>7571</v>
      </c>
      <c r="G666" s="8">
        <v>1</v>
      </c>
      <c r="H666" s="8">
        <v>1</v>
      </c>
      <c r="I666" s="8">
        <v>9</v>
      </c>
      <c r="J666" s="8" t="s">
        <v>2405</v>
      </c>
      <c r="K666" s="8" t="s">
        <v>2405</v>
      </c>
      <c r="L666" s="8" t="s">
        <v>2404</v>
      </c>
      <c r="M666" s="8" t="s">
        <v>7570</v>
      </c>
      <c r="N666" s="8">
        <v>1942.00287</v>
      </c>
      <c r="O666" t="str">
        <f t="shared" si="21"/>
        <v/>
      </c>
      <c r="P666" t="str">
        <f t="shared" si="22"/>
        <v/>
      </c>
    </row>
    <row r="667" spans="1:16">
      <c r="A667" s="8" t="s">
        <v>7575</v>
      </c>
      <c r="B667" s="8" t="b">
        <v>0</v>
      </c>
      <c r="C667" s="8" t="s">
        <v>16</v>
      </c>
      <c r="D667" s="8" t="s">
        <v>16</v>
      </c>
      <c r="E667" s="8">
        <v>20</v>
      </c>
      <c r="F667" s="8" t="s">
        <v>7574</v>
      </c>
      <c r="G667" s="8">
        <v>1</v>
      </c>
      <c r="H667" s="8">
        <v>1</v>
      </c>
      <c r="I667" s="8">
        <v>3</v>
      </c>
      <c r="J667" s="8" t="s">
        <v>2405</v>
      </c>
      <c r="K667" s="8" t="s">
        <v>2405</v>
      </c>
      <c r="L667" s="8" t="s">
        <v>2404</v>
      </c>
      <c r="M667" s="8" t="s">
        <v>7573</v>
      </c>
      <c r="N667" s="8">
        <v>2055.0869299999999</v>
      </c>
      <c r="O667" t="str">
        <f t="shared" si="21"/>
        <v/>
      </c>
      <c r="P667" t="str">
        <f t="shared" si="22"/>
        <v/>
      </c>
    </row>
    <row r="668" spans="1:16">
      <c r="A668" s="8" t="s">
        <v>7580</v>
      </c>
      <c r="B668" s="8" t="b">
        <v>0</v>
      </c>
      <c r="C668" s="8" t="s">
        <v>16</v>
      </c>
      <c r="D668" s="8" t="s">
        <v>618</v>
      </c>
      <c r="E668" s="8">
        <v>15</v>
      </c>
      <c r="F668" s="8" t="s">
        <v>7579</v>
      </c>
      <c r="G668" s="8">
        <v>1</v>
      </c>
      <c r="H668" s="8">
        <v>1</v>
      </c>
      <c r="I668" s="8">
        <v>2</v>
      </c>
      <c r="J668" s="8" t="s">
        <v>7578</v>
      </c>
      <c r="K668" s="8" t="s">
        <v>7578</v>
      </c>
      <c r="L668" s="8" t="s">
        <v>7577</v>
      </c>
      <c r="M668" s="8" t="s">
        <v>7576</v>
      </c>
      <c r="N668" s="8">
        <v>1696.7734399999999</v>
      </c>
      <c r="O668" t="str">
        <f t="shared" si="21"/>
        <v/>
      </c>
      <c r="P668" t="str">
        <f t="shared" si="22"/>
        <v/>
      </c>
    </row>
    <row r="669" spans="1:16">
      <c r="A669" s="8" t="s">
        <v>7583</v>
      </c>
      <c r="B669" s="8" t="b">
        <v>0</v>
      </c>
      <c r="C669" s="8" t="s">
        <v>16</v>
      </c>
      <c r="D669" s="8" t="s">
        <v>618</v>
      </c>
      <c r="E669" s="8">
        <v>17</v>
      </c>
      <c r="F669" s="8" t="s">
        <v>7582</v>
      </c>
      <c r="G669" s="8">
        <v>1</v>
      </c>
      <c r="H669" s="8">
        <v>1</v>
      </c>
      <c r="I669" s="8">
        <v>2</v>
      </c>
      <c r="J669" s="8" t="s">
        <v>7578</v>
      </c>
      <c r="K669" s="8" t="s">
        <v>7578</v>
      </c>
      <c r="L669" s="8" t="s">
        <v>7577</v>
      </c>
      <c r="M669" s="8" t="s">
        <v>7581</v>
      </c>
      <c r="N669" s="8">
        <v>1971.9368199999999</v>
      </c>
      <c r="O669" t="str">
        <f t="shared" si="21"/>
        <v/>
      </c>
      <c r="P669" t="str">
        <f t="shared" si="22"/>
        <v/>
      </c>
    </row>
    <row r="670" spans="1:16">
      <c r="A670" s="8" t="s">
        <v>7586</v>
      </c>
      <c r="B670" s="8" t="b">
        <v>0</v>
      </c>
      <c r="C670" s="8" t="s">
        <v>16</v>
      </c>
      <c r="D670" s="8" t="s">
        <v>473</v>
      </c>
      <c r="E670" s="8">
        <v>16</v>
      </c>
      <c r="F670" s="8" t="s">
        <v>7585</v>
      </c>
      <c r="G670" s="8">
        <v>1</v>
      </c>
      <c r="H670" s="8">
        <v>1</v>
      </c>
      <c r="I670" s="8">
        <v>1</v>
      </c>
      <c r="J670" s="8" t="s">
        <v>227</v>
      </c>
      <c r="K670" s="8" t="s">
        <v>227</v>
      </c>
      <c r="L670" s="8" t="s">
        <v>228</v>
      </c>
      <c r="M670" s="8" t="s">
        <v>7584</v>
      </c>
      <c r="N670" s="8">
        <v>1752.82212</v>
      </c>
      <c r="O670" t="str">
        <f t="shared" si="21"/>
        <v/>
      </c>
      <c r="P670" t="str">
        <f t="shared" si="22"/>
        <v/>
      </c>
    </row>
    <row r="671" spans="1:16">
      <c r="A671" s="8" t="s">
        <v>7443</v>
      </c>
      <c r="B671" s="8" t="b">
        <v>0</v>
      </c>
      <c r="C671" s="8" t="s">
        <v>16</v>
      </c>
      <c r="D671" s="8" t="s">
        <v>16</v>
      </c>
      <c r="E671" s="8">
        <v>14</v>
      </c>
      <c r="F671" s="8" t="s">
        <v>7442</v>
      </c>
      <c r="G671" s="8">
        <v>1</v>
      </c>
      <c r="H671" s="8">
        <v>1</v>
      </c>
      <c r="I671" s="8">
        <v>2</v>
      </c>
      <c r="J671" s="8" t="s">
        <v>3086</v>
      </c>
      <c r="K671" s="8" t="s">
        <v>3086</v>
      </c>
      <c r="L671" s="8" t="s">
        <v>3085</v>
      </c>
      <c r="M671" s="8" t="s">
        <v>7441</v>
      </c>
      <c r="N671" s="8">
        <v>1694.8424500000001</v>
      </c>
      <c r="O671" t="str">
        <f t="shared" si="21"/>
        <v/>
      </c>
      <c r="P671" t="str">
        <f t="shared" si="22"/>
        <v/>
      </c>
    </row>
    <row r="672" spans="1:16">
      <c r="A672" s="8" t="s">
        <v>11363</v>
      </c>
      <c r="B672" s="8" t="b">
        <v>0</v>
      </c>
      <c r="C672" s="8" t="s">
        <v>16</v>
      </c>
      <c r="D672" s="8" t="s">
        <v>16</v>
      </c>
      <c r="E672" s="8">
        <v>20</v>
      </c>
      <c r="F672" s="8" t="s">
        <v>11362</v>
      </c>
      <c r="G672" s="8">
        <v>1</v>
      </c>
      <c r="H672" s="8">
        <v>1</v>
      </c>
      <c r="I672" s="8">
        <v>1</v>
      </c>
      <c r="J672" s="8" t="s">
        <v>1957</v>
      </c>
      <c r="K672" s="8" t="s">
        <v>1957</v>
      </c>
      <c r="L672" s="8" t="s">
        <v>1956</v>
      </c>
      <c r="M672" s="8" t="s">
        <v>11361</v>
      </c>
      <c r="N672" s="8">
        <v>2170.0828499999998</v>
      </c>
      <c r="O672" t="str">
        <f t="shared" si="21"/>
        <v/>
      </c>
      <c r="P672" t="str">
        <f t="shared" si="22"/>
        <v/>
      </c>
    </row>
    <row r="673" spans="1:16">
      <c r="A673" s="8" t="s">
        <v>11360</v>
      </c>
      <c r="B673" s="8" t="b">
        <v>0</v>
      </c>
      <c r="C673" s="8" t="s">
        <v>16</v>
      </c>
      <c r="D673" s="8" t="s">
        <v>16</v>
      </c>
      <c r="E673" s="8">
        <v>22</v>
      </c>
      <c r="F673" s="8" t="s">
        <v>11359</v>
      </c>
      <c r="G673" s="8">
        <v>1</v>
      </c>
      <c r="H673" s="8">
        <v>1</v>
      </c>
      <c r="I673" s="8">
        <v>1</v>
      </c>
      <c r="J673" s="8" t="s">
        <v>1957</v>
      </c>
      <c r="K673" s="8" t="s">
        <v>1957</v>
      </c>
      <c r="L673" s="8" t="s">
        <v>1956</v>
      </c>
      <c r="M673" s="8" t="s">
        <v>11358</v>
      </c>
      <c r="N673" s="8">
        <v>2394.1737899999998</v>
      </c>
      <c r="O673" t="str">
        <f t="shared" si="21"/>
        <v/>
      </c>
      <c r="P673" t="str">
        <f t="shared" si="22"/>
        <v/>
      </c>
    </row>
    <row r="674" spans="1:16">
      <c r="A674" s="8" t="s">
        <v>7446</v>
      </c>
      <c r="B674" s="8" t="b">
        <v>0</v>
      </c>
      <c r="C674" s="8" t="s">
        <v>16</v>
      </c>
      <c r="D674" s="8" t="s">
        <v>16</v>
      </c>
      <c r="E674" s="8">
        <v>16</v>
      </c>
      <c r="F674" s="8" t="s">
        <v>7445</v>
      </c>
      <c r="G674" s="8">
        <v>1</v>
      </c>
      <c r="H674" s="8">
        <v>1</v>
      </c>
      <c r="I674" s="8">
        <v>6</v>
      </c>
      <c r="J674" s="8" t="s">
        <v>6303</v>
      </c>
      <c r="K674" s="8" t="s">
        <v>6303</v>
      </c>
      <c r="L674" s="8" t="s">
        <v>6302</v>
      </c>
      <c r="M674" s="8" t="s">
        <v>7444</v>
      </c>
      <c r="N674" s="8">
        <v>1748.933</v>
      </c>
      <c r="O674" t="str">
        <f t="shared" si="21"/>
        <v/>
      </c>
      <c r="P674" t="str">
        <f t="shared" si="22"/>
        <v/>
      </c>
    </row>
    <row r="675" spans="1:16">
      <c r="A675" s="8" t="s">
        <v>11357</v>
      </c>
      <c r="B675" s="8" t="b">
        <v>0</v>
      </c>
      <c r="C675" s="8" t="s">
        <v>16</v>
      </c>
      <c r="D675" s="8" t="s">
        <v>16</v>
      </c>
      <c r="E675" s="8">
        <v>16</v>
      </c>
      <c r="F675" s="8" t="s">
        <v>11356</v>
      </c>
      <c r="G675" s="8">
        <v>1</v>
      </c>
      <c r="H675" s="8">
        <v>1</v>
      </c>
      <c r="I675" s="8">
        <v>1</v>
      </c>
      <c r="J675" s="8" t="s">
        <v>9463</v>
      </c>
      <c r="K675" s="8" t="s">
        <v>9463</v>
      </c>
      <c r="L675" s="8" t="s">
        <v>9462</v>
      </c>
      <c r="M675" s="8" t="s">
        <v>11355</v>
      </c>
      <c r="N675" s="8">
        <v>1599.79729</v>
      </c>
      <c r="O675" t="str">
        <f t="shared" si="21"/>
        <v/>
      </c>
      <c r="P675" t="str">
        <f t="shared" si="22"/>
        <v/>
      </c>
    </row>
    <row r="676" spans="1:16">
      <c r="A676" s="8" t="s">
        <v>7166</v>
      </c>
      <c r="B676" s="8" t="b">
        <v>0</v>
      </c>
      <c r="C676" s="8" t="s">
        <v>16</v>
      </c>
      <c r="D676" s="8" t="s">
        <v>16</v>
      </c>
      <c r="E676" s="8">
        <v>15</v>
      </c>
      <c r="F676" s="8" t="s">
        <v>7165</v>
      </c>
      <c r="G676" s="8">
        <v>1</v>
      </c>
      <c r="H676" s="8">
        <v>1</v>
      </c>
      <c r="I676" s="8">
        <v>2</v>
      </c>
      <c r="J676" s="8" t="s">
        <v>2946</v>
      </c>
      <c r="K676" s="8" t="s">
        <v>2946</v>
      </c>
      <c r="L676" s="8" t="s">
        <v>2945</v>
      </c>
      <c r="M676" s="8" t="s">
        <v>7164</v>
      </c>
      <c r="N676" s="8">
        <v>1665.9798900000001</v>
      </c>
      <c r="O676" t="str">
        <f t="shared" si="21"/>
        <v/>
      </c>
      <c r="P676" t="str">
        <f t="shared" si="22"/>
        <v/>
      </c>
    </row>
    <row r="677" spans="1:16">
      <c r="A677" s="8" t="s">
        <v>7163</v>
      </c>
      <c r="B677" s="8" t="b">
        <v>0</v>
      </c>
      <c r="C677" s="8" t="s">
        <v>16</v>
      </c>
      <c r="D677" s="8" t="s">
        <v>16</v>
      </c>
      <c r="E677" s="8">
        <v>16</v>
      </c>
      <c r="F677" s="8" t="s">
        <v>7162</v>
      </c>
      <c r="G677" s="8">
        <v>1</v>
      </c>
      <c r="H677" s="8">
        <v>1</v>
      </c>
      <c r="I677" s="8">
        <v>1</v>
      </c>
      <c r="J677" s="8" t="s">
        <v>2946</v>
      </c>
      <c r="K677" s="8" t="s">
        <v>2946</v>
      </c>
      <c r="L677" s="8" t="s">
        <v>2945</v>
      </c>
      <c r="M677" s="8" t="s">
        <v>7161</v>
      </c>
      <c r="N677" s="8">
        <v>1737.0170000000001</v>
      </c>
      <c r="O677" t="str">
        <f t="shared" si="21"/>
        <v/>
      </c>
      <c r="P677" t="str">
        <f t="shared" si="22"/>
        <v/>
      </c>
    </row>
    <row r="678" spans="1:16">
      <c r="A678" s="8" t="s">
        <v>6862</v>
      </c>
      <c r="B678" s="8" t="b">
        <v>0</v>
      </c>
      <c r="C678" s="8" t="s">
        <v>70</v>
      </c>
      <c r="D678" s="8" t="s">
        <v>16</v>
      </c>
      <c r="E678" s="8">
        <v>18</v>
      </c>
      <c r="F678" s="8" t="s">
        <v>6861</v>
      </c>
      <c r="G678" s="8">
        <v>1</v>
      </c>
      <c r="H678" s="8">
        <v>2</v>
      </c>
      <c r="I678" s="8">
        <v>1</v>
      </c>
      <c r="J678" s="8" t="s">
        <v>93</v>
      </c>
      <c r="K678" s="8" t="s">
        <v>1018</v>
      </c>
      <c r="L678" s="8" t="s">
        <v>94</v>
      </c>
      <c r="M678" s="8" t="s">
        <v>6860</v>
      </c>
      <c r="N678" s="8">
        <v>1879.9395999999999</v>
      </c>
      <c r="O678" t="str">
        <f t="shared" si="21"/>
        <v/>
      </c>
      <c r="P678" t="str">
        <f t="shared" si="22"/>
        <v/>
      </c>
    </row>
    <row r="679" spans="1:16">
      <c r="A679" s="8" t="s">
        <v>11354</v>
      </c>
      <c r="B679" s="8" t="b">
        <v>0</v>
      </c>
      <c r="C679" s="8" t="s">
        <v>70</v>
      </c>
      <c r="D679" s="8" t="s">
        <v>16</v>
      </c>
      <c r="E679" s="8">
        <v>19</v>
      </c>
      <c r="F679" s="8" t="s">
        <v>11353</v>
      </c>
      <c r="G679" s="8">
        <v>1</v>
      </c>
      <c r="H679" s="8">
        <v>2</v>
      </c>
      <c r="I679" s="8">
        <v>1</v>
      </c>
      <c r="J679" s="8" t="s">
        <v>93</v>
      </c>
      <c r="K679" s="8" t="s">
        <v>1018</v>
      </c>
      <c r="L679" s="8" t="s">
        <v>94</v>
      </c>
      <c r="M679" s="8" t="s">
        <v>11352</v>
      </c>
      <c r="N679" s="8">
        <v>2027.00801</v>
      </c>
      <c r="O679" t="str">
        <f t="shared" si="21"/>
        <v/>
      </c>
      <c r="P679" t="str">
        <f t="shared" si="22"/>
        <v/>
      </c>
    </row>
    <row r="680" spans="1:16">
      <c r="A680" s="8" t="s">
        <v>6869</v>
      </c>
      <c r="B680" s="8" t="b">
        <v>0</v>
      </c>
      <c r="C680" s="8" t="s">
        <v>16</v>
      </c>
      <c r="D680" s="8" t="s">
        <v>6868</v>
      </c>
      <c r="E680" s="8">
        <v>18</v>
      </c>
      <c r="F680" s="8" t="s">
        <v>6867</v>
      </c>
      <c r="G680" s="8">
        <v>1</v>
      </c>
      <c r="H680" s="8">
        <v>1</v>
      </c>
      <c r="I680" s="8">
        <v>1</v>
      </c>
      <c r="J680" s="8" t="s">
        <v>1295</v>
      </c>
      <c r="K680" s="8" t="s">
        <v>1295</v>
      </c>
      <c r="L680" s="8" t="s">
        <v>1296</v>
      </c>
      <c r="M680" s="8" t="s">
        <v>6866</v>
      </c>
      <c r="N680" s="8">
        <v>1950.9987100000001</v>
      </c>
      <c r="O680" t="str">
        <f t="shared" si="21"/>
        <v/>
      </c>
      <c r="P680" t="str">
        <f t="shared" si="22"/>
        <v/>
      </c>
    </row>
    <row r="681" spans="1:16">
      <c r="A681" s="8" t="s">
        <v>11351</v>
      </c>
      <c r="B681" s="8" t="b">
        <v>0</v>
      </c>
      <c r="C681" s="8" t="s">
        <v>16</v>
      </c>
      <c r="D681" s="8" t="s">
        <v>50</v>
      </c>
      <c r="E681" s="8">
        <v>17</v>
      </c>
      <c r="F681" s="8" t="s">
        <v>11350</v>
      </c>
      <c r="G681" s="8">
        <v>1</v>
      </c>
      <c r="H681" s="8">
        <v>1</v>
      </c>
      <c r="I681" s="8">
        <v>1</v>
      </c>
      <c r="J681" s="8" t="s">
        <v>3086</v>
      </c>
      <c r="K681" s="8" t="s">
        <v>3086</v>
      </c>
      <c r="L681" s="8" t="s">
        <v>3085</v>
      </c>
      <c r="M681" s="8" t="s">
        <v>11349</v>
      </c>
      <c r="N681" s="8">
        <v>2097.0473699999998</v>
      </c>
      <c r="O681" t="str">
        <f t="shared" si="21"/>
        <v/>
      </c>
      <c r="P681" t="str">
        <f t="shared" si="22"/>
        <v/>
      </c>
    </row>
    <row r="682" spans="1:16">
      <c r="A682" s="8" t="s">
        <v>11348</v>
      </c>
      <c r="B682" s="8" t="b">
        <v>0</v>
      </c>
      <c r="C682" s="8" t="s">
        <v>16</v>
      </c>
      <c r="D682" s="8" t="s">
        <v>16</v>
      </c>
      <c r="E682" s="8">
        <v>12</v>
      </c>
      <c r="F682" s="8" t="s">
        <v>11347</v>
      </c>
      <c r="G682" s="8">
        <v>1</v>
      </c>
      <c r="H682" s="8">
        <v>1</v>
      </c>
      <c r="I682" s="8">
        <v>2</v>
      </c>
      <c r="J682" s="8" t="s">
        <v>9463</v>
      </c>
      <c r="K682" s="8" t="s">
        <v>9463</v>
      </c>
      <c r="L682" s="8" t="s">
        <v>9462</v>
      </c>
      <c r="M682" s="8" t="s">
        <v>11346</v>
      </c>
      <c r="N682" s="8">
        <v>1495.7764400000001</v>
      </c>
      <c r="O682" t="str">
        <f t="shared" si="21"/>
        <v/>
      </c>
      <c r="P682" t="str">
        <f t="shared" si="22"/>
        <v/>
      </c>
    </row>
    <row r="683" spans="1:16">
      <c r="A683" s="8" t="s">
        <v>11345</v>
      </c>
      <c r="B683" s="8" t="b">
        <v>0</v>
      </c>
      <c r="C683" s="8" t="s">
        <v>16</v>
      </c>
      <c r="D683" s="8" t="s">
        <v>16</v>
      </c>
      <c r="E683" s="8">
        <v>13</v>
      </c>
      <c r="F683" s="8" t="s">
        <v>11344</v>
      </c>
      <c r="G683" s="8">
        <v>1</v>
      </c>
      <c r="H683" s="8">
        <v>1</v>
      </c>
      <c r="I683" s="8">
        <v>3</v>
      </c>
      <c r="J683" s="8" t="s">
        <v>9463</v>
      </c>
      <c r="K683" s="8" t="s">
        <v>9463</v>
      </c>
      <c r="L683" s="8" t="s">
        <v>9462</v>
      </c>
      <c r="M683" s="8" t="s">
        <v>11343</v>
      </c>
      <c r="N683" s="8">
        <v>1608.8605</v>
      </c>
      <c r="O683" t="str">
        <f t="shared" si="21"/>
        <v/>
      </c>
      <c r="P683" t="str">
        <f t="shared" si="22"/>
        <v/>
      </c>
    </row>
    <row r="684" spans="1:16">
      <c r="A684" s="8" t="s">
        <v>11342</v>
      </c>
      <c r="B684" s="8" t="b">
        <v>0</v>
      </c>
      <c r="C684" s="8" t="s">
        <v>16</v>
      </c>
      <c r="D684" s="8" t="s">
        <v>16</v>
      </c>
      <c r="E684" s="8">
        <v>12</v>
      </c>
      <c r="F684" s="8" t="s">
        <v>11341</v>
      </c>
      <c r="G684" s="8">
        <v>1</v>
      </c>
      <c r="H684" s="8">
        <v>1</v>
      </c>
      <c r="I684" s="8">
        <v>1</v>
      </c>
      <c r="J684" s="8" t="s">
        <v>300</v>
      </c>
      <c r="K684" s="8" t="s">
        <v>300</v>
      </c>
      <c r="L684" s="8" t="s">
        <v>302</v>
      </c>
      <c r="M684" s="8" t="s">
        <v>11340</v>
      </c>
      <c r="N684" s="8">
        <v>1161.6473800000001</v>
      </c>
      <c r="O684" t="str">
        <f t="shared" si="21"/>
        <v/>
      </c>
      <c r="P684" t="str">
        <f t="shared" si="22"/>
        <v/>
      </c>
    </row>
    <row r="685" spans="1:16">
      <c r="A685" s="8" t="s">
        <v>6872</v>
      </c>
      <c r="B685" s="8" t="b">
        <v>0</v>
      </c>
      <c r="C685" s="8" t="s">
        <v>16</v>
      </c>
      <c r="D685" s="8" t="s">
        <v>16</v>
      </c>
      <c r="E685" s="8">
        <v>12</v>
      </c>
      <c r="F685" s="8" t="s">
        <v>6871</v>
      </c>
      <c r="G685" s="8">
        <v>1</v>
      </c>
      <c r="H685" s="8">
        <v>1</v>
      </c>
      <c r="I685" s="8">
        <v>1</v>
      </c>
      <c r="J685" s="8" t="s">
        <v>676</v>
      </c>
      <c r="K685" s="8" t="s">
        <v>676</v>
      </c>
      <c r="L685" s="8" t="s">
        <v>678</v>
      </c>
      <c r="M685" s="8" t="s">
        <v>6870</v>
      </c>
      <c r="N685" s="8">
        <v>1385.76079</v>
      </c>
      <c r="O685" t="str">
        <f t="shared" si="21"/>
        <v/>
      </c>
      <c r="P685" t="str">
        <f t="shared" si="22"/>
        <v/>
      </c>
    </row>
    <row r="686" spans="1:16">
      <c r="A686" s="8" t="s">
        <v>11339</v>
      </c>
      <c r="B686" s="8" t="b">
        <v>0</v>
      </c>
      <c r="C686" s="8" t="s">
        <v>16</v>
      </c>
      <c r="D686" s="8" t="s">
        <v>16</v>
      </c>
      <c r="E686" s="8">
        <v>13</v>
      </c>
      <c r="F686" s="8" t="s">
        <v>11338</v>
      </c>
      <c r="G686" s="8">
        <v>1</v>
      </c>
      <c r="H686" s="8">
        <v>1</v>
      </c>
      <c r="I686" s="8">
        <v>1</v>
      </c>
      <c r="J686" s="8" t="s">
        <v>676</v>
      </c>
      <c r="K686" s="8" t="s">
        <v>676</v>
      </c>
      <c r="L686" s="8" t="s">
        <v>678</v>
      </c>
      <c r="M686" s="8" t="s">
        <v>11337</v>
      </c>
      <c r="N686" s="8">
        <v>1513.81936</v>
      </c>
      <c r="O686" t="str">
        <f t="shared" si="21"/>
        <v/>
      </c>
      <c r="P686" t="str">
        <f t="shared" si="22"/>
        <v/>
      </c>
    </row>
    <row r="687" spans="1:16">
      <c r="A687" s="8" t="s">
        <v>6875</v>
      </c>
      <c r="B687" s="8" t="b">
        <v>0</v>
      </c>
      <c r="C687" s="8" t="s">
        <v>16</v>
      </c>
      <c r="D687" s="8" t="s">
        <v>16</v>
      </c>
      <c r="E687" s="8">
        <v>13</v>
      </c>
      <c r="F687" s="8" t="s">
        <v>6874</v>
      </c>
      <c r="G687" s="8">
        <v>1</v>
      </c>
      <c r="H687" s="8">
        <v>1</v>
      </c>
      <c r="I687" s="8">
        <v>2</v>
      </c>
      <c r="J687" s="8" t="s">
        <v>2177</v>
      </c>
      <c r="K687" s="8" t="s">
        <v>2177</v>
      </c>
      <c r="L687" s="8" t="s">
        <v>2176</v>
      </c>
      <c r="M687" s="8" t="s">
        <v>6873</v>
      </c>
      <c r="N687" s="8">
        <v>1427.76414</v>
      </c>
      <c r="O687" t="str">
        <f t="shared" si="21"/>
        <v/>
      </c>
      <c r="P687" t="str">
        <f t="shared" si="22"/>
        <v/>
      </c>
    </row>
    <row r="688" spans="1:16">
      <c r="A688" s="8" t="s">
        <v>6878</v>
      </c>
      <c r="B688" s="8" t="b">
        <v>0</v>
      </c>
      <c r="C688" s="8" t="s">
        <v>70</v>
      </c>
      <c r="D688" s="8" t="s">
        <v>16</v>
      </c>
      <c r="E688" s="8">
        <v>15</v>
      </c>
      <c r="F688" s="8" t="s">
        <v>6877</v>
      </c>
      <c r="G688" s="8">
        <v>1</v>
      </c>
      <c r="H688" s="8">
        <v>2</v>
      </c>
      <c r="I688" s="8">
        <v>6</v>
      </c>
      <c r="J688" s="8" t="s">
        <v>222</v>
      </c>
      <c r="K688" s="8" t="s">
        <v>4425</v>
      </c>
      <c r="L688" s="8" t="s">
        <v>223</v>
      </c>
      <c r="M688" s="8" t="s">
        <v>6876</v>
      </c>
      <c r="N688" s="8">
        <v>1528.8369700000001</v>
      </c>
      <c r="O688" t="str">
        <f t="shared" si="21"/>
        <v/>
      </c>
      <c r="P688" t="str">
        <f t="shared" si="22"/>
        <v/>
      </c>
    </row>
    <row r="689" spans="1:16">
      <c r="A689" s="8" t="s">
        <v>11336</v>
      </c>
      <c r="B689" s="8" t="b">
        <v>0</v>
      </c>
      <c r="C689" s="8" t="s">
        <v>16</v>
      </c>
      <c r="D689" s="8" t="s">
        <v>16</v>
      </c>
      <c r="E689" s="8">
        <v>16</v>
      </c>
      <c r="F689" s="8" t="s">
        <v>11335</v>
      </c>
      <c r="G689" s="8">
        <v>1</v>
      </c>
      <c r="H689" s="8">
        <v>1</v>
      </c>
      <c r="I689" s="8">
        <v>1</v>
      </c>
      <c r="J689" s="8" t="s">
        <v>785</v>
      </c>
      <c r="K689" s="8" t="s">
        <v>785</v>
      </c>
      <c r="L689" s="8" t="s">
        <v>786</v>
      </c>
      <c r="M689" s="8" t="s">
        <v>11334</v>
      </c>
      <c r="N689" s="8">
        <v>1694.8860500000001</v>
      </c>
      <c r="O689" t="str">
        <f t="shared" si="21"/>
        <v/>
      </c>
      <c r="P689" t="str">
        <f t="shared" si="22"/>
        <v/>
      </c>
    </row>
    <row r="690" spans="1:16">
      <c r="A690" s="8" t="s">
        <v>11333</v>
      </c>
      <c r="B690" s="8" t="b">
        <v>0</v>
      </c>
      <c r="C690" s="8" t="s">
        <v>16</v>
      </c>
      <c r="D690" s="8" t="s">
        <v>16</v>
      </c>
      <c r="E690" s="8">
        <v>15</v>
      </c>
      <c r="F690" s="8" t="s">
        <v>11332</v>
      </c>
      <c r="G690" s="8">
        <v>1</v>
      </c>
      <c r="H690" s="8">
        <v>1</v>
      </c>
      <c r="I690" s="8">
        <v>1</v>
      </c>
      <c r="J690" s="8" t="s">
        <v>9463</v>
      </c>
      <c r="K690" s="8" t="s">
        <v>9463</v>
      </c>
      <c r="L690" s="8" t="s">
        <v>9462</v>
      </c>
      <c r="M690" s="8" t="s">
        <v>11331</v>
      </c>
      <c r="N690" s="8">
        <v>1500.7288799999999</v>
      </c>
      <c r="O690" t="str">
        <f t="shared" si="21"/>
        <v/>
      </c>
      <c r="P690" t="str">
        <f t="shared" si="22"/>
        <v/>
      </c>
    </row>
    <row r="691" spans="1:16">
      <c r="A691" s="8" t="s">
        <v>7546</v>
      </c>
      <c r="B691" s="8" t="b">
        <v>0</v>
      </c>
      <c r="C691" s="8" t="s">
        <v>16</v>
      </c>
      <c r="D691" s="8" t="s">
        <v>16</v>
      </c>
      <c r="E691" s="8">
        <v>21</v>
      </c>
      <c r="F691" s="8" t="s">
        <v>7545</v>
      </c>
      <c r="G691" s="8">
        <v>1</v>
      </c>
      <c r="H691" s="8">
        <v>1</v>
      </c>
      <c r="I691" s="8">
        <v>4</v>
      </c>
      <c r="J691" s="8" t="s">
        <v>1270</v>
      </c>
      <c r="K691" s="8" t="s">
        <v>1270</v>
      </c>
      <c r="L691" s="8" t="s">
        <v>1271</v>
      </c>
      <c r="M691" s="8" t="s">
        <v>7544</v>
      </c>
      <c r="N691" s="8">
        <v>2470.14156</v>
      </c>
      <c r="O691" t="str">
        <f t="shared" si="21"/>
        <v/>
      </c>
      <c r="P691" t="str">
        <f t="shared" si="22"/>
        <v/>
      </c>
    </row>
    <row r="692" spans="1:16">
      <c r="A692" s="8" t="s">
        <v>7169</v>
      </c>
      <c r="B692" s="8" t="b">
        <v>0</v>
      </c>
      <c r="C692" s="8" t="s">
        <v>16</v>
      </c>
      <c r="D692" s="8" t="s">
        <v>1700</v>
      </c>
      <c r="E692" s="8">
        <v>18</v>
      </c>
      <c r="F692" s="8" t="s">
        <v>7168</v>
      </c>
      <c r="G692" s="8">
        <v>1</v>
      </c>
      <c r="H692" s="8">
        <v>1</v>
      </c>
      <c r="I692" s="8">
        <v>1</v>
      </c>
      <c r="J692" s="8" t="s">
        <v>3039</v>
      </c>
      <c r="K692" s="8" t="s">
        <v>3039</v>
      </c>
      <c r="L692" s="8" t="s">
        <v>3038</v>
      </c>
      <c r="M692" s="8" t="s">
        <v>7167</v>
      </c>
      <c r="N692" s="8">
        <v>2108.9917099999998</v>
      </c>
      <c r="O692" t="str">
        <f t="shared" si="21"/>
        <v/>
      </c>
      <c r="P692" t="str">
        <f t="shared" si="22"/>
        <v/>
      </c>
    </row>
    <row r="693" spans="1:16">
      <c r="A693" s="8" t="s">
        <v>11330</v>
      </c>
      <c r="B693" s="8" t="b">
        <v>0</v>
      </c>
      <c r="C693" s="8" t="s">
        <v>16</v>
      </c>
      <c r="D693" s="8" t="s">
        <v>16</v>
      </c>
      <c r="E693" s="8">
        <v>20</v>
      </c>
      <c r="F693" s="8" t="s">
        <v>11329</v>
      </c>
      <c r="G693" s="8">
        <v>1</v>
      </c>
      <c r="H693" s="8">
        <v>1</v>
      </c>
      <c r="I693" s="8">
        <v>1</v>
      </c>
      <c r="J693" s="8" t="s">
        <v>1270</v>
      </c>
      <c r="K693" s="8" t="s">
        <v>1270</v>
      </c>
      <c r="L693" s="8" t="s">
        <v>1271</v>
      </c>
      <c r="M693" s="8" t="s">
        <v>11328</v>
      </c>
      <c r="N693" s="8">
        <v>2276.0578099999998</v>
      </c>
      <c r="O693" t="str">
        <f t="shared" si="21"/>
        <v/>
      </c>
      <c r="P693" t="str">
        <f t="shared" si="22"/>
        <v/>
      </c>
    </row>
    <row r="694" spans="1:16">
      <c r="A694" s="8" t="s">
        <v>7449</v>
      </c>
      <c r="B694" s="8" t="b">
        <v>0</v>
      </c>
      <c r="C694" s="8" t="s">
        <v>16</v>
      </c>
      <c r="D694" s="8" t="s">
        <v>16</v>
      </c>
      <c r="E694" s="8">
        <v>18</v>
      </c>
      <c r="F694" s="8" t="s">
        <v>7448</v>
      </c>
      <c r="G694" s="8">
        <v>1</v>
      </c>
      <c r="H694" s="8">
        <v>1</v>
      </c>
      <c r="I694" s="8">
        <v>1</v>
      </c>
      <c r="J694" s="8" t="s">
        <v>4175</v>
      </c>
      <c r="K694" s="8" t="s">
        <v>4175</v>
      </c>
      <c r="L694" s="8" t="s">
        <v>4174</v>
      </c>
      <c r="M694" s="8" t="s">
        <v>7447</v>
      </c>
      <c r="N694" s="8">
        <v>1956.9926399999999</v>
      </c>
      <c r="O694" t="str">
        <f t="shared" si="21"/>
        <v/>
      </c>
      <c r="P694" t="str">
        <f t="shared" si="22"/>
        <v/>
      </c>
    </row>
    <row r="695" spans="1:16">
      <c r="A695" s="8" t="s">
        <v>7452</v>
      </c>
      <c r="B695" s="8" t="b">
        <v>0</v>
      </c>
      <c r="C695" s="8" t="s">
        <v>16</v>
      </c>
      <c r="D695" s="8" t="s">
        <v>16</v>
      </c>
      <c r="E695" s="8">
        <v>19</v>
      </c>
      <c r="F695" s="8" t="s">
        <v>7451</v>
      </c>
      <c r="G695" s="8">
        <v>1</v>
      </c>
      <c r="H695" s="8">
        <v>1</v>
      </c>
      <c r="I695" s="8">
        <v>1</v>
      </c>
      <c r="J695" s="8" t="s">
        <v>4175</v>
      </c>
      <c r="K695" s="8" t="s">
        <v>4175</v>
      </c>
      <c r="L695" s="8" t="s">
        <v>4174</v>
      </c>
      <c r="M695" s="8" t="s">
        <v>7450</v>
      </c>
      <c r="N695" s="8">
        <v>2014.0141000000001</v>
      </c>
      <c r="O695" t="str">
        <f t="shared" si="21"/>
        <v/>
      </c>
      <c r="P695" t="str">
        <f t="shared" si="22"/>
        <v/>
      </c>
    </row>
    <row r="696" spans="1:16">
      <c r="A696" s="8" t="s">
        <v>7455</v>
      </c>
      <c r="B696" s="8" t="b">
        <v>0</v>
      </c>
      <c r="C696" s="8" t="s">
        <v>16</v>
      </c>
      <c r="D696" s="8" t="s">
        <v>982</v>
      </c>
      <c r="E696" s="8">
        <v>17</v>
      </c>
      <c r="F696" s="8" t="s">
        <v>7454</v>
      </c>
      <c r="G696" s="8">
        <v>1</v>
      </c>
      <c r="H696" s="8">
        <v>1</v>
      </c>
      <c r="I696" s="8">
        <v>1</v>
      </c>
      <c r="J696" s="8" t="s">
        <v>2149</v>
      </c>
      <c r="K696" s="8" t="s">
        <v>2149</v>
      </c>
      <c r="L696" s="8" t="s">
        <v>2148</v>
      </c>
      <c r="M696" s="8" t="s">
        <v>7453</v>
      </c>
      <c r="N696" s="8">
        <v>1867.93307</v>
      </c>
      <c r="O696" t="str">
        <f t="shared" si="21"/>
        <v/>
      </c>
      <c r="P696" t="str">
        <f t="shared" si="22"/>
        <v/>
      </c>
    </row>
    <row r="697" spans="1:16">
      <c r="A697" s="8" t="s">
        <v>7458</v>
      </c>
      <c r="B697" s="8" t="b">
        <v>0</v>
      </c>
      <c r="C697" s="8" t="s">
        <v>16</v>
      </c>
      <c r="D697" s="8" t="s">
        <v>16</v>
      </c>
      <c r="E697" s="8">
        <v>17</v>
      </c>
      <c r="F697" s="8" t="s">
        <v>7457</v>
      </c>
      <c r="G697" s="8">
        <v>1</v>
      </c>
      <c r="H697" s="8">
        <v>1</v>
      </c>
      <c r="I697" s="8">
        <v>2</v>
      </c>
      <c r="J697" s="8" t="s">
        <v>744</v>
      </c>
      <c r="K697" s="8" t="s">
        <v>744</v>
      </c>
      <c r="L697" s="8" t="s">
        <v>745</v>
      </c>
      <c r="M697" s="8" t="s">
        <v>7456</v>
      </c>
      <c r="N697" s="8">
        <v>1843.1024600000001</v>
      </c>
      <c r="O697" t="str">
        <f t="shared" si="21"/>
        <v/>
      </c>
      <c r="P697" t="str">
        <f t="shared" si="22"/>
        <v/>
      </c>
    </row>
    <row r="698" spans="1:16">
      <c r="A698" s="8" t="s">
        <v>7461</v>
      </c>
      <c r="B698" s="8" t="b">
        <v>0</v>
      </c>
      <c r="C698" s="8" t="s">
        <v>16</v>
      </c>
      <c r="D698" s="8" t="s">
        <v>16</v>
      </c>
      <c r="E698" s="8">
        <v>19</v>
      </c>
      <c r="F698" s="8" t="s">
        <v>7460</v>
      </c>
      <c r="G698" s="8">
        <v>1</v>
      </c>
      <c r="H698" s="8">
        <v>1</v>
      </c>
      <c r="I698" s="8">
        <v>2</v>
      </c>
      <c r="J698" s="8" t="s">
        <v>744</v>
      </c>
      <c r="K698" s="8" t="s">
        <v>744</v>
      </c>
      <c r="L698" s="8" t="s">
        <v>745</v>
      </c>
      <c r="M698" s="8" t="s">
        <v>7459</v>
      </c>
      <c r="N698" s="8">
        <v>2070.26584</v>
      </c>
      <c r="O698" t="str">
        <f t="shared" si="21"/>
        <v/>
      </c>
      <c r="P698" t="str">
        <f t="shared" si="22"/>
        <v/>
      </c>
    </row>
    <row r="699" spans="1:16">
      <c r="A699" s="8" t="s">
        <v>7467</v>
      </c>
      <c r="B699" s="8" t="b">
        <v>0</v>
      </c>
      <c r="C699" s="8" t="s">
        <v>16</v>
      </c>
      <c r="D699" s="8" t="s">
        <v>16</v>
      </c>
      <c r="E699" s="8">
        <v>16</v>
      </c>
      <c r="F699" s="8" t="s">
        <v>7466</v>
      </c>
      <c r="G699" s="8">
        <v>1</v>
      </c>
      <c r="H699" s="8">
        <v>1</v>
      </c>
      <c r="I699" s="8">
        <v>1</v>
      </c>
      <c r="J699" s="8" t="s">
        <v>744</v>
      </c>
      <c r="K699" s="8" t="s">
        <v>744</v>
      </c>
      <c r="L699" s="8" t="s">
        <v>745</v>
      </c>
      <c r="M699" s="8" t="s">
        <v>7465</v>
      </c>
      <c r="N699" s="8">
        <v>1836.91986</v>
      </c>
      <c r="O699" t="str">
        <f t="shared" si="21"/>
        <v/>
      </c>
      <c r="P699" t="str">
        <f t="shared" si="22"/>
        <v/>
      </c>
    </row>
    <row r="700" spans="1:16">
      <c r="A700" s="8" t="s">
        <v>7473</v>
      </c>
      <c r="B700" s="8" t="b">
        <v>0</v>
      </c>
      <c r="C700" s="8" t="s">
        <v>16</v>
      </c>
      <c r="D700" s="8" t="s">
        <v>16</v>
      </c>
      <c r="E700" s="8">
        <v>16</v>
      </c>
      <c r="F700" s="8" t="s">
        <v>7472</v>
      </c>
      <c r="G700" s="8">
        <v>1</v>
      </c>
      <c r="H700" s="8">
        <v>1</v>
      </c>
      <c r="I700" s="8">
        <v>1</v>
      </c>
      <c r="J700" s="8" t="s">
        <v>1224</v>
      </c>
      <c r="K700" s="8" t="s">
        <v>1224</v>
      </c>
      <c r="L700" s="8" t="s">
        <v>1225</v>
      </c>
      <c r="M700" s="8" t="s">
        <v>7471</v>
      </c>
      <c r="N700" s="8">
        <v>1619.7659900000001</v>
      </c>
      <c r="O700" t="str">
        <f t="shared" si="21"/>
        <v/>
      </c>
      <c r="P700" t="str">
        <f t="shared" si="22"/>
        <v/>
      </c>
    </row>
    <row r="701" spans="1:16">
      <c r="A701" s="8" t="s">
        <v>11327</v>
      </c>
      <c r="B701" s="8" t="b">
        <v>0</v>
      </c>
      <c r="C701" s="8" t="s">
        <v>16</v>
      </c>
      <c r="D701" s="8" t="s">
        <v>16</v>
      </c>
      <c r="E701" s="8">
        <v>19</v>
      </c>
      <c r="F701" s="8" t="s">
        <v>11326</v>
      </c>
      <c r="G701" s="8">
        <v>1</v>
      </c>
      <c r="H701" s="8">
        <v>1</v>
      </c>
      <c r="I701" s="8">
        <v>1</v>
      </c>
      <c r="J701" s="8" t="s">
        <v>222</v>
      </c>
      <c r="K701" s="8" t="s">
        <v>222</v>
      </c>
      <c r="L701" s="8" t="s">
        <v>223</v>
      </c>
      <c r="M701" s="8" t="s">
        <v>11325</v>
      </c>
      <c r="N701" s="8">
        <v>2026.07161</v>
      </c>
      <c r="O701" t="str">
        <f t="shared" si="21"/>
        <v/>
      </c>
      <c r="P701" t="str">
        <f t="shared" si="22"/>
        <v/>
      </c>
    </row>
    <row r="702" spans="1:16">
      <c r="A702" s="8" t="s">
        <v>11324</v>
      </c>
      <c r="B702" s="8" t="b">
        <v>0</v>
      </c>
      <c r="C702" s="8" t="s">
        <v>16</v>
      </c>
      <c r="D702" s="8" t="s">
        <v>16</v>
      </c>
      <c r="E702" s="8">
        <v>19</v>
      </c>
      <c r="F702" s="8" t="s">
        <v>11323</v>
      </c>
      <c r="G702" s="8">
        <v>1</v>
      </c>
      <c r="H702" s="8">
        <v>1</v>
      </c>
      <c r="I702" s="8">
        <v>1</v>
      </c>
      <c r="J702" s="8" t="s">
        <v>11322</v>
      </c>
      <c r="K702" s="8" t="s">
        <v>11322</v>
      </c>
      <c r="L702" s="8" t="s">
        <v>11321</v>
      </c>
      <c r="M702" s="8" t="s">
        <v>11320</v>
      </c>
      <c r="N702" s="8">
        <v>1978.0603799999999</v>
      </c>
      <c r="O702" t="str">
        <f t="shared" si="21"/>
        <v/>
      </c>
      <c r="P702" t="str">
        <f t="shared" si="22"/>
        <v/>
      </c>
    </row>
    <row r="703" spans="1:16">
      <c r="A703" s="8" t="s">
        <v>7479</v>
      </c>
      <c r="B703" s="8" t="b">
        <v>0</v>
      </c>
      <c r="C703" s="8" t="s">
        <v>70</v>
      </c>
      <c r="D703" s="8" t="s">
        <v>2103</v>
      </c>
      <c r="E703" s="8">
        <v>17</v>
      </c>
      <c r="F703" s="8" t="s">
        <v>7478</v>
      </c>
      <c r="G703" s="8">
        <v>1</v>
      </c>
      <c r="H703" s="8">
        <v>2</v>
      </c>
      <c r="I703" s="8">
        <v>1</v>
      </c>
      <c r="J703" s="8" t="s">
        <v>7477</v>
      </c>
      <c r="K703" s="8" t="s">
        <v>7476</v>
      </c>
      <c r="L703" s="8" t="s">
        <v>7475</v>
      </c>
      <c r="M703" s="8" t="s">
        <v>7474</v>
      </c>
      <c r="N703" s="8">
        <v>1847.75748</v>
      </c>
      <c r="O703" t="str">
        <f t="shared" si="21"/>
        <v/>
      </c>
      <c r="P703" t="str">
        <f t="shared" si="22"/>
        <v/>
      </c>
    </row>
    <row r="704" spans="1:16">
      <c r="A704" s="8" t="s">
        <v>7485</v>
      </c>
      <c r="B704" s="8" t="b">
        <v>0</v>
      </c>
      <c r="C704" s="8" t="s">
        <v>70</v>
      </c>
      <c r="D704" s="8" t="s">
        <v>16</v>
      </c>
      <c r="E704" s="8">
        <v>18</v>
      </c>
      <c r="F704" s="8" t="s">
        <v>7484</v>
      </c>
      <c r="G704" s="8">
        <v>1</v>
      </c>
      <c r="H704" s="8">
        <v>3</v>
      </c>
      <c r="I704" s="8">
        <v>1</v>
      </c>
      <c r="J704" s="8" t="s">
        <v>7483</v>
      </c>
      <c r="K704" s="8" t="s">
        <v>7482</v>
      </c>
      <c r="L704" s="8" t="s">
        <v>7481</v>
      </c>
      <c r="M704" s="8" t="s">
        <v>7480</v>
      </c>
      <c r="N704" s="8">
        <v>1978.04646</v>
      </c>
      <c r="O704" t="str">
        <f t="shared" si="21"/>
        <v/>
      </c>
      <c r="P704" t="str">
        <f t="shared" si="22"/>
        <v/>
      </c>
    </row>
    <row r="705" spans="1:16">
      <c r="A705" s="8" t="s">
        <v>7488</v>
      </c>
      <c r="B705" s="8" t="b">
        <v>0</v>
      </c>
      <c r="C705" s="8" t="s">
        <v>16</v>
      </c>
      <c r="D705" s="8" t="s">
        <v>16</v>
      </c>
      <c r="E705" s="8">
        <v>18</v>
      </c>
      <c r="F705" s="8" t="s">
        <v>7487</v>
      </c>
      <c r="G705" s="8">
        <v>1</v>
      </c>
      <c r="H705" s="8">
        <v>1</v>
      </c>
      <c r="I705" s="8">
        <v>1</v>
      </c>
      <c r="J705" s="8" t="s">
        <v>2149</v>
      </c>
      <c r="K705" s="8" t="s">
        <v>2149</v>
      </c>
      <c r="L705" s="8" t="s">
        <v>2148</v>
      </c>
      <c r="M705" s="8" t="s">
        <v>7486</v>
      </c>
      <c r="N705" s="8">
        <v>1996.0650700000001</v>
      </c>
      <c r="O705" t="str">
        <f t="shared" si="21"/>
        <v/>
      </c>
      <c r="P705" t="str">
        <f t="shared" si="22"/>
        <v/>
      </c>
    </row>
    <row r="706" spans="1:16">
      <c r="A706" s="8" t="s">
        <v>7491</v>
      </c>
      <c r="B706" s="8" t="b">
        <v>0</v>
      </c>
      <c r="C706" s="8" t="s">
        <v>16</v>
      </c>
      <c r="D706" s="8" t="s">
        <v>16</v>
      </c>
      <c r="E706" s="8">
        <v>19</v>
      </c>
      <c r="F706" s="8" t="s">
        <v>7490</v>
      </c>
      <c r="G706" s="8">
        <v>1</v>
      </c>
      <c r="H706" s="8">
        <v>1</v>
      </c>
      <c r="I706" s="8">
        <v>1</v>
      </c>
      <c r="J706" s="8" t="s">
        <v>2149</v>
      </c>
      <c r="K706" s="8" t="s">
        <v>2149</v>
      </c>
      <c r="L706" s="8" t="s">
        <v>2148</v>
      </c>
      <c r="M706" s="8" t="s">
        <v>7489</v>
      </c>
      <c r="N706" s="8">
        <v>2097.1127499999998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11319</v>
      </c>
      <c r="B707" s="8" t="b">
        <v>0</v>
      </c>
      <c r="C707" s="8" t="s">
        <v>16</v>
      </c>
      <c r="D707" s="8" t="s">
        <v>16</v>
      </c>
      <c r="E707" s="8">
        <v>20</v>
      </c>
      <c r="F707" s="8" t="s">
        <v>11318</v>
      </c>
      <c r="G707" s="8">
        <v>1</v>
      </c>
      <c r="H707" s="8">
        <v>2</v>
      </c>
      <c r="I707" s="8">
        <v>1</v>
      </c>
      <c r="J707" s="8" t="s">
        <v>2233</v>
      </c>
      <c r="K707" s="8" t="s">
        <v>632</v>
      </c>
      <c r="L707" s="8" t="s">
        <v>2232</v>
      </c>
      <c r="M707" s="8" t="s">
        <v>11317</v>
      </c>
      <c r="N707" s="8">
        <v>2245.0520000000001</v>
      </c>
      <c r="O707" t="str">
        <f t="shared" si="23"/>
        <v/>
      </c>
      <c r="P707" t="str">
        <f t="shared" si="24"/>
        <v/>
      </c>
    </row>
    <row r="708" spans="1:16">
      <c r="A708" s="8" t="s">
        <v>7494</v>
      </c>
      <c r="B708" s="8" t="b">
        <v>0</v>
      </c>
      <c r="C708" s="8" t="s">
        <v>16</v>
      </c>
      <c r="D708" s="8" t="s">
        <v>16</v>
      </c>
      <c r="E708" s="8">
        <v>24</v>
      </c>
      <c r="F708" s="8" t="s">
        <v>7493</v>
      </c>
      <c r="G708" s="8">
        <v>1</v>
      </c>
      <c r="H708" s="8">
        <v>1</v>
      </c>
      <c r="I708" s="8">
        <v>1</v>
      </c>
      <c r="J708" s="8" t="s">
        <v>2233</v>
      </c>
      <c r="K708" s="8" t="s">
        <v>2233</v>
      </c>
      <c r="L708" s="8" t="s">
        <v>2232</v>
      </c>
      <c r="M708" s="8" t="s">
        <v>7492</v>
      </c>
      <c r="N708" s="8">
        <v>2684.2699299999999</v>
      </c>
      <c r="O708" t="str">
        <f t="shared" si="23"/>
        <v/>
      </c>
      <c r="P708" t="str">
        <f t="shared" si="24"/>
        <v/>
      </c>
    </row>
    <row r="709" spans="1:16">
      <c r="A709" s="8" t="s">
        <v>7500</v>
      </c>
      <c r="B709" s="8" t="b">
        <v>0</v>
      </c>
      <c r="C709" s="8" t="s">
        <v>16</v>
      </c>
      <c r="D709" s="8" t="s">
        <v>16</v>
      </c>
      <c r="E709" s="8">
        <v>16</v>
      </c>
      <c r="F709" s="8" t="s">
        <v>7499</v>
      </c>
      <c r="G709" s="8">
        <v>1</v>
      </c>
      <c r="H709" s="8">
        <v>1</v>
      </c>
      <c r="I709" s="8">
        <v>1</v>
      </c>
      <c r="J709" s="8" t="s">
        <v>7389</v>
      </c>
      <c r="K709" s="8" t="s">
        <v>7389</v>
      </c>
      <c r="L709" s="8" t="s">
        <v>7388</v>
      </c>
      <c r="M709" s="8" t="s">
        <v>7498</v>
      </c>
      <c r="N709" s="8">
        <v>1515.7438</v>
      </c>
      <c r="O709" t="str">
        <f t="shared" si="23"/>
        <v/>
      </c>
      <c r="P709" t="str">
        <f t="shared" si="24"/>
        <v/>
      </c>
    </row>
    <row r="710" spans="1:16">
      <c r="A710" s="8" t="s">
        <v>783</v>
      </c>
      <c r="B710" s="8" t="b">
        <v>0</v>
      </c>
      <c r="C710" s="8" t="s">
        <v>16</v>
      </c>
      <c r="D710" s="8" t="s">
        <v>16</v>
      </c>
      <c r="E710" s="8">
        <v>17</v>
      </c>
      <c r="F710" s="8" t="s">
        <v>784</v>
      </c>
      <c r="G710" s="8">
        <v>1</v>
      </c>
      <c r="H710" s="8">
        <v>1</v>
      </c>
      <c r="I710" s="8">
        <v>3</v>
      </c>
      <c r="J710" s="8" t="s">
        <v>785</v>
      </c>
      <c r="K710" s="8" t="s">
        <v>785</v>
      </c>
      <c r="L710" s="8" t="s">
        <v>786</v>
      </c>
      <c r="M710" s="8" t="s">
        <v>787</v>
      </c>
      <c r="N710" s="8">
        <v>1793.9544599999999</v>
      </c>
      <c r="O710" t="str">
        <f t="shared" si="23"/>
        <v/>
      </c>
      <c r="P710" t="str">
        <f t="shared" si="24"/>
        <v/>
      </c>
    </row>
    <row r="711" spans="1:16">
      <c r="A711" s="8" t="s">
        <v>7543</v>
      </c>
      <c r="B711" s="8" t="b">
        <v>0</v>
      </c>
      <c r="C711" s="8" t="s">
        <v>16</v>
      </c>
      <c r="D711" s="8" t="s">
        <v>7257</v>
      </c>
      <c r="E711" s="8">
        <v>20</v>
      </c>
      <c r="F711" s="8" t="s">
        <v>7542</v>
      </c>
      <c r="G711" s="8">
        <v>1</v>
      </c>
      <c r="H711" s="8">
        <v>1</v>
      </c>
      <c r="I711" s="8">
        <v>20</v>
      </c>
      <c r="J711" s="8" t="s">
        <v>1270</v>
      </c>
      <c r="K711" s="8" t="s">
        <v>1270</v>
      </c>
      <c r="L711" s="8" t="s">
        <v>1271</v>
      </c>
      <c r="M711" s="8" t="s">
        <v>7541</v>
      </c>
      <c r="N711" s="8">
        <v>2330.0353599999999</v>
      </c>
      <c r="O711" t="str">
        <f t="shared" si="23"/>
        <v/>
      </c>
      <c r="P711" t="str">
        <f t="shared" si="24"/>
        <v/>
      </c>
    </row>
    <row r="712" spans="1:16">
      <c r="A712" s="8" t="s">
        <v>7540</v>
      </c>
      <c r="B712" s="8" t="b">
        <v>0</v>
      </c>
      <c r="C712" s="8" t="s">
        <v>16</v>
      </c>
      <c r="D712" s="8" t="s">
        <v>7257</v>
      </c>
      <c r="E712" s="8">
        <v>19</v>
      </c>
      <c r="F712" s="8" t="s">
        <v>7539</v>
      </c>
      <c r="G712" s="8">
        <v>1</v>
      </c>
      <c r="H712" s="8">
        <v>1</v>
      </c>
      <c r="I712" s="8">
        <v>8</v>
      </c>
      <c r="J712" s="8" t="s">
        <v>1270</v>
      </c>
      <c r="K712" s="8" t="s">
        <v>1270</v>
      </c>
      <c r="L712" s="8" t="s">
        <v>1271</v>
      </c>
      <c r="M712" s="8" t="s">
        <v>7538</v>
      </c>
      <c r="N712" s="8">
        <v>2232.9825999999998</v>
      </c>
      <c r="O712" t="str">
        <f t="shared" si="23"/>
        <v/>
      </c>
      <c r="P712" t="str">
        <f t="shared" si="24"/>
        <v/>
      </c>
    </row>
    <row r="713" spans="1:16">
      <c r="A713" s="8" t="s">
        <v>7381</v>
      </c>
      <c r="B713" s="8" t="b">
        <v>0</v>
      </c>
      <c r="C713" s="8" t="s">
        <v>16</v>
      </c>
      <c r="D713" s="8" t="s">
        <v>570</v>
      </c>
      <c r="E713" s="8">
        <v>16</v>
      </c>
      <c r="F713" s="8" t="s">
        <v>7380</v>
      </c>
      <c r="G713" s="8">
        <v>1</v>
      </c>
      <c r="H713" s="8">
        <v>1</v>
      </c>
      <c r="I713" s="8">
        <v>1</v>
      </c>
      <c r="J713" s="8" t="s">
        <v>7379</v>
      </c>
      <c r="K713" s="8" t="s">
        <v>7379</v>
      </c>
      <c r="L713" s="8" t="s">
        <v>7378</v>
      </c>
      <c r="M713" s="8" t="s">
        <v>7377</v>
      </c>
      <c r="N713" s="8">
        <v>1873.8888099999999</v>
      </c>
      <c r="O713" t="str">
        <f t="shared" si="23"/>
        <v/>
      </c>
      <c r="P713" t="str">
        <f t="shared" si="24"/>
        <v/>
      </c>
    </row>
    <row r="714" spans="1:16">
      <c r="A714" s="8" t="s">
        <v>7276</v>
      </c>
      <c r="B714" s="8" t="b">
        <v>0</v>
      </c>
      <c r="C714" s="8" t="s">
        <v>70</v>
      </c>
      <c r="D714" s="8" t="s">
        <v>496</v>
      </c>
      <c r="E714" s="8">
        <v>17</v>
      </c>
      <c r="F714" s="8" t="s">
        <v>7275</v>
      </c>
      <c r="G714" s="8">
        <v>1</v>
      </c>
      <c r="H714" s="8">
        <v>3</v>
      </c>
      <c r="I714" s="8">
        <v>1</v>
      </c>
      <c r="J714" s="8" t="s">
        <v>676</v>
      </c>
      <c r="K714" s="8" t="s">
        <v>677</v>
      </c>
      <c r="L714" s="8" t="s">
        <v>678</v>
      </c>
      <c r="M714" s="8" t="s">
        <v>7274</v>
      </c>
      <c r="N714" s="8">
        <v>1922.0752600000001</v>
      </c>
      <c r="O714" t="str">
        <f t="shared" si="23"/>
        <v/>
      </c>
      <c r="P714" t="str">
        <f t="shared" si="24"/>
        <v/>
      </c>
    </row>
    <row r="715" spans="1:16">
      <c r="A715" s="8" t="s">
        <v>7270</v>
      </c>
      <c r="B715" s="8" t="b">
        <v>0</v>
      </c>
      <c r="C715" s="8" t="s">
        <v>16</v>
      </c>
      <c r="D715" s="8" t="s">
        <v>16</v>
      </c>
      <c r="E715" s="8">
        <v>16</v>
      </c>
      <c r="F715" s="8" t="s">
        <v>7269</v>
      </c>
      <c r="G715" s="8">
        <v>1</v>
      </c>
      <c r="H715" s="8">
        <v>1</v>
      </c>
      <c r="I715" s="8">
        <v>1</v>
      </c>
      <c r="J715" s="8" t="s">
        <v>93</v>
      </c>
      <c r="K715" s="8" t="s">
        <v>93</v>
      </c>
      <c r="L715" s="8" t="s">
        <v>94</v>
      </c>
      <c r="M715" s="8" t="s">
        <v>7268</v>
      </c>
      <c r="N715" s="8">
        <v>1549.8332800000001</v>
      </c>
      <c r="O715" t="str">
        <f t="shared" si="23"/>
        <v/>
      </c>
      <c r="P715" t="str">
        <f t="shared" si="24"/>
        <v/>
      </c>
    </row>
    <row r="716" spans="1:16">
      <c r="A716" s="8" t="s">
        <v>7172</v>
      </c>
      <c r="B716" s="8" t="b">
        <v>0</v>
      </c>
      <c r="C716" s="8" t="s">
        <v>16</v>
      </c>
      <c r="D716" s="8" t="s">
        <v>16</v>
      </c>
      <c r="E716" s="8">
        <v>17</v>
      </c>
      <c r="F716" s="8" t="s">
        <v>7171</v>
      </c>
      <c r="G716" s="8">
        <v>1</v>
      </c>
      <c r="H716" s="8">
        <v>1</v>
      </c>
      <c r="I716" s="8">
        <v>6</v>
      </c>
      <c r="J716" s="8" t="s">
        <v>93</v>
      </c>
      <c r="K716" s="8" t="s">
        <v>93</v>
      </c>
      <c r="L716" s="8" t="s">
        <v>94</v>
      </c>
      <c r="M716" s="8" t="s">
        <v>7170</v>
      </c>
      <c r="N716" s="8">
        <v>1606.85474</v>
      </c>
      <c r="O716" t="str">
        <f t="shared" si="23"/>
        <v/>
      </c>
      <c r="P716" t="str">
        <f t="shared" si="24"/>
        <v/>
      </c>
    </row>
    <row r="717" spans="1:16">
      <c r="A717" s="8" t="s">
        <v>7267</v>
      </c>
      <c r="B717" s="8" t="b">
        <v>0</v>
      </c>
      <c r="C717" s="8" t="s">
        <v>16</v>
      </c>
      <c r="D717" s="8" t="s">
        <v>16</v>
      </c>
      <c r="E717" s="8">
        <v>20</v>
      </c>
      <c r="F717" s="8" t="s">
        <v>7266</v>
      </c>
      <c r="G717" s="8">
        <v>1</v>
      </c>
      <c r="H717" s="8">
        <v>1</v>
      </c>
      <c r="I717" s="8">
        <v>1</v>
      </c>
      <c r="J717" s="8" t="s">
        <v>93</v>
      </c>
      <c r="K717" s="8" t="s">
        <v>93</v>
      </c>
      <c r="L717" s="8" t="s">
        <v>94</v>
      </c>
      <c r="M717" s="8" t="s">
        <v>7265</v>
      </c>
      <c r="N717" s="8">
        <v>2012.0447300000001</v>
      </c>
      <c r="O717" t="str">
        <f t="shared" si="23"/>
        <v/>
      </c>
      <c r="P717" t="str">
        <f t="shared" si="24"/>
        <v/>
      </c>
    </row>
    <row r="718" spans="1:16">
      <c r="A718" s="8" t="s">
        <v>7175</v>
      </c>
      <c r="B718" s="8" t="b">
        <v>0</v>
      </c>
      <c r="C718" s="8" t="s">
        <v>16</v>
      </c>
      <c r="D718" s="8" t="s">
        <v>16</v>
      </c>
      <c r="E718" s="8">
        <v>21</v>
      </c>
      <c r="F718" s="8" t="s">
        <v>7174</v>
      </c>
      <c r="G718" s="8">
        <v>1</v>
      </c>
      <c r="H718" s="8">
        <v>1</v>
      </c>
      <c r="I718" s="8">
        <v>1</v>
      </c>
      <c r="J718" s="8" t="s">
        <v>93</v>
      </c>
      <c r="K718" s="8" t="s">
        <v>93</v>
      </c>
      <c r="L718" s="8" t="s">
        <v>94</v>
      </c>
      <c r="M718" s="8" t="s">
        <v>7173</v>
      </c>
      <c r="N718" s="8">
        <v>2083.0818399999998</v>
      </c>
      <c r="O718" t="str">
        <f t="shared" si="23"/>
        <v/>
      </c>
      <c r="P718" t="str">
        <f t="shared" si="24"/>
        <v/>
      </c>
    </row>
    <row r="719" spans="1:16">
      <c r="A719" s="8" t="s">
        <v>11316</v>
      </c>
      <c r="B719" s="8" t="b">
        <v>0</v>
      </c>
      <c r="C719" s="8" t="s">
        <v>70</v>
      </c>
      <c r="D719" s="8" t="s">
        <v>16</v>
      </c>
      <c r="E719" s="8">
        <v>13</v>
      </c>
      <c r="F719" s="8" t="s">
        <v>11315</v>
      </c>
      <c r="G719" s="8">
        <v>1</v>
      </c>
      <c r="H719" s="8">
        <v>2</v>
      </c>
      <c r="I719" s="8">
        <v>1</v>
      </c>
      <c r="J719" s="8" t="s">
        <v>9705</v>
      </c>
      <c r="K719" s="8" t="s">
        <v>9704</v>
      </c>
      <c r="L719" s="8" t="s">
        <v>9703</v>
      </c>
      <c r="M719" s="8" t="s">
        <v>11314</v>
      </c>
      <c r="N719" s="8">
        <v>1541.76666</v>
      </c>
      <c r="O719" t="str">
        <f t="shared" si="23"/>
        <v/>
      </c>
      <c r="P719" t="str">
        <f t="shared" si="24"/>
        <v/>
      </c>
    </row>
    <row r="720" spans="1:16">
      <c r="A720" s="8" t="s">
        <v>7178</v>
      </c>
      <c r="B720" s="8" t="b">
        <v>0</v>
      </c>
      <c r="C720" s="8" t="s">
        <v>16</v>
      </c>
      <c r="D720" s="8" t="s">
        <v>16</v>
      </c>
      <c r="E720" s="8">
        <v>16</v>
      </c>
      <c r="F720" s="8" t="s">
        <v>7177</v>
      </c>
      <c r="G720" s="8">
        <v>1</v>
      </c>
      <c r="H720" s="8">
        <v>1</v>
      </c>
      <c r="I720" s="8">
        <v>1</v>
      </c>
      <c r="J720" s="8" t="s">
        <v>4475</v>
      </c>
      <c r="K720" s="8" t="s">
        <v>4475</v>
      </c>
      <c r="L720" s="8" t="s">
        <v>4474</v>
      </c>
      <c r="M720" s="8" t="s">
        <v>7176</v>
      </c>
      <c r="N720" s="8">
        <v>1645.8067900000001</v>
      </c>
      <c r="O720" t="str">
        <f t="shared" si="23"/>
        <v/>
      </c>
      <c r="P720" t="str">
        <f t="shared" si="24"/>
        <v/>
      </c>
    </row>
    <row r="721" spans="1:16">
      <c r="A721" s="8" t="s">
        <v>7185</v>
      </c>
      <c r="B721" s="8" t="b">
        <v>0</v>
      </c>
      <c r="C721" s="8" t="s">
        <v>70</v>
      </c>
      <c r="D721" s="8" t="s">
        <v>16</v>
      </c>
      <c r="E721" s="8">
        <v>17</v>
      </c>
      <c r="F721" s="8" t="s">
        <v>7184</v>
      </c>
      <c r="G721" s="8">
        <v>1</v>
      </c>
      <c r="H721" s="8">
        <v>2</v>
      </c>
      <c r="I721" s="8">
        <v>1</v>
      </c>
      <c r="J721" s="8" t="s">
        <v>6174</v>
      </c>
      <c r="K721" s="8" t="s">
        <v>7180</v>
      </c>
      <c r="L721" s="8" t="s">
        <v>6172</v>
      </c>
      <c r="M721" s="8" t="s">
        <v>7183</v>
      </c>
      <c r="N721" s="8">
        <v>1982.9970499999999</v>
      </c>
      <c r="O721" t="str">
        <f t="shared" si="23"/>
        <v/>
      </c>
      <c r="P721" t="str">
        <f t="shared" si="24"/>
        <v/>
      </c>
    </row>
    <row r="722" spans="1:16">
      <c r="A722" s="8" t="s">
        <v>11313</v>
      </c>
      <c r="B722" s="8" t="b">
        <v>0</v>
      </c>
      <c r="C722" s="8" t="s">
        <v>70</v>
      </c>
      <c r="D722" s="8" t="s">
        <v>16</v>
      </c>
      <c r="E722" s="8">
        <v>18</v>
      </c>
      <c r="F722" s="8" t="s">
        <v>11312</v>
      </c>
      <c r="G722" s="8">
        <v>1</v>
      </c>
      <c r="H722" s="8">
        <v>2</v>
      </c>
      <c r="I722" s="8">
        <v>1</v>
      </c>
      <c r="J722" s="8" t="s">
        <v>174</v>
      </c>
      <c r="K722" s="8" t="s">
        <v>10354</v>
      </c>
      <c r="L722" s="8" t="s">
        <v>176</v>
      </c>
      <c r="M722" s="8" t="s">
        <v>11311</v>
      </c>
      <c r="N722" s="8">
        <v>1581.7728099999999</v>
      </c>
      <c r="O722" t="str">
        <f t="shared" si="23"/>
        <v/>
      </c>
      <c r="P722" t="str">
        <f t="shared" si="24"/>
        <v/>
      </c>
    </row>
    <row r="723" spans="1:16">
      <c r="A723" s="8" t="s">
        <v>7191</v>
      </c>
      <c r="B723" s="8" t="b">
        <v>0</v>
      </c>
      <c r="C723" s="8" t="s">
        <v>16</v>
      </c>
      <c r="D723" s="8" t="s">
        <v>1382</v>
      </c>
      <c r="E723" s="8">
        <v>15</v>
      </c>
      <c r="F723" s="8" t="s">
        <v>7190</v>
      </c>
      <c r="G723" s="8">
        <v>1</v>
      </c>
      <c r="H723" s="8">
        <v>2</v>
      </c>
      <c r="I723" s="8">
        <v>1</v>
      </c>
      <c r="J723" s="8" t="s">
        <v>1130</v>
      </c>
      <c r="K723" s="8" t="s">
        <v>2209</v>
      </c>
      <c r="L723" s="8" t="s">
        <v>1131</v>
      </c>
      <c r="M723" s="8" t="s">
        <v>7189</v>
      </c>
      <c r="N723" s="8">
        <v>1729.8214</v>
      </c>
      <c r="O723" t="str">
        <f t="shared" si="23"/>
        <v/>
      </c>
      <c r="P723" t="str">
        <f t="shared" si="24"/>
        <v/>
      </c>
    </row>
    <row r="724" spans="1:16">
      <c r="A724" s="8" t="s">
        <v>11310</v>
      </c>
      <c r="B724" s="8" t="b">
        <v>0</v>
      </c>
      <c r="C724" s="8" t="s">
        <v>70</v>
      </c>
      <c r="D724" s="8" t="s">
        <v>982</v>
      </c>
      <c r="E724" s="8">
        <v>14</v>
      </c>
      <c r="F724" s="8" t="s">
        <v>11309</v>
      </c>
      <c r="G724" s="8">
        <v>1</v>
      </c>
      <c r="H724" s="8">
        <v>2</v>
      </c>
      <c r="I724" s="8">
        <v>1</v>
      </c>
      <c r="J724" s="8" t="s">
        <v>6725</v>
      </c>
      <c r="K724" s="8" t="s">
        <v>6724</v>
      </c>
      <c r="L724" s="8" t="s">
        <v>6723</v>
      </c>
      <c r="M724" s="8" t="s">
        <v>11308</v>
      </c>
      <c r="N724" s="8">
        <v>1633.80027</v>
      </c>
      <c r="O724" t="str">
        <f t="shared" si="23"/>
        <v/>
      </c>
      <c r="P724" t="str">
        <f t="shared" si="24"/>
        <v/>
      </c>
    </row>
    <row r="725" spans="1:16">
      <c r="A725" s="8" t="s">
        <v>7194</v>
      </c>
      <c r="B725" s="8" t="b">
        <v>0</v>
      </c>
      <c r="C725" s="8" t="s">
        <v>16</v>
      </c>
      <c r="D725" s="8" t="s">
        <v>16</v>
      </c>
      <c r="E725" s="8">
        <v>15</v>
      </c>
      <c r="F725" s="8" t="s">
        <v>7193</v>
      </c>
      <c r="G725" s="8">
        <v>1</v>
      </c>
      <c r="H725" s="8">
        <v>1</v>
      </c>
      <c r="I725" s="8">
        <v>1</v>
      </c>
      <c r="J725" s="8" t="s">
        <v>2028</v>
      </c>
      <c r="K725" s="8" t="s">
        <v>2028</v>
      </c>
      <c r="L725" s="8" t="s">
        <v>2027</v>
      </c>
      <c r="M725" s="8" t="s">
        <v>7192</v>
      </c>
      <c r="N725" s="8">
        <v>1736.9289699999999</v>
      </c>
      <c r="O725" t="str">
        <f t="shared" si="23"/>
        <v/>
      </c>
      <c r="P725" t="str">
        <f t="shared" si="24"/>
        <v/>
      </c>
    </row>
    <row r="726" spans="1:16">
      <c r="A726" s="8" t="s">
        <v>7197</v>
      </c>
      <c r="B726" s="8" t="b">
        <v>0</v>
      </c>
      <c r="C726" s="8" t="s">
        <v>16</v>
      </c>
      <c r="D726" s="8" t="s">
        <v>16</v>
      </c>
      <c r="E726" s="8">
        <v>15</v>
      </c>
      <c r="F726" s="8" t="s">
        <v>7196</v>
      </c>
      <c r="G726" s="8">
        <v>1</v>
      </c>
      <c r="H726" s="8">
        <v>1</v>
      </c>
      <c r="I726" s="8">
        <v>1</v>
      </c>
      <c r="J726" s="8" t="s">
        <v>1947</v>
      </c>
      <c r="K726" s="8" t="s">
        <v>1947</v>
      </c>
      <c r="L726" s="8" t="s">
        <v>1946</v>
      </c>
      <c r="M726" s="8" t="s">
        <v>7195</v>
      </c>
      <c r="N726" s="8">
        <v>1685.83809</v>
      </c>
      <c r="O726" t="str">
        <f t="shared" si="23"/>
        <v/>
      </c>
      <c r="P726" t="str">
        <f t="shared" si="24"/>
        <v/>
      </c>
    </row>
    <row r="727" spans="1:16">
      <c r="A727" s="8" t="s">
        <v>7182</v>
      </c>
      <c r="B727" s="8" t="b">
        <v>0</v>
      </c>
      <c r="C727" s="8" t="s">
        <v>70</v>
      </c>
      <c r="D727" s="8" t="s">
        <v>16</v>
      </c>
      <c r="E727" s="8">
        <v>15</v>
      </c>
      <c r="F727" s="8" t="s">
        <v>7181</v>
      </c>
      <c r="G727" s="8">
        <v>1</v>
      </c>
      <c r="H727" s="8">
        <v>2</v>
      </c>
      <c r="I727" s="8">
        <v>2</v>
      </c>
      <c r="J727" s="8" t="s">
        <v>6174</v>
      </c>
      <c r="K727" s="8" t="s">
        <v>7180</v>
      </c>
      <c r="L727" s="8" t="s">
        <v>6172</v>
      </c>
      <c r="M727" s="8" t="s">
        <v>7179</v>
      </c>
      <c r="N727" s="8">
        <v>1720.9016999999999</v>
      </c>
      <c r="O727" t="str">
        <f t="shared" si="23"/>
        <v/>
      </c>
      <c r="P727" t="str">
        <f t="shared" si="24"/>
        <v/>
      </c>
    </row>
    <row r="728" spans="1:16">
      <c r="A728" s="8" t="s">
        <v>7373</v>
      </c>
      <c r="B728" s="8" t="b">
        <v>0</v>
      </c>
      <c r="C728" s="8" t="s">
        <v>16</v>
      </c>
      <c r="D728" s="8" t="s">
        <v>496</v>
      </c>
      <c r="E728" s="8">
        <v>17</v>
      </c>
      <c r="F728" s="8" t="s">
        <v>7372</v>
      </c>
      <c r="G728" s="8">
        <v>1</v>
      </c>
      <c r="H728" s="8">
        <v>1</v>
      </c>
      <c r="I728" s="8">
        <v>1</v>
      </c>
      <c r="J728" s="8" t="s">
        <v>1891</v>
      </c>
      <c r="K728" s="8" t="s">
        <v>1891</v>
      </c>
      <c r="L728" s="8" t="s">
        <v>1892</v>
      </c>
      <c r="M728" s="8" t="s">
        <v>7371</v>
      </c>
      <c r="N728" s="8">
        <v>1894.93274</v>
      </c>
      <c r="O728" t="str">
        <f t="shared" si="23"/>
        <v/>
      </c>
      <c r="P728" t="str">
        <f t="shared" si="24"/>
        <v/>
      </c>
    </row>
    <row r="729" spans="1:16">
      <c r="A729" s="8" t="s">
        <v>7370</v>
      </c>
      <c r="B729" s="8" t="b">
        <v>0</v>
      </c>
      <c r="C729" s="8" t="s">
        <v>16</v>
      </c>
      <c r="D729" s="8" t="s">
        <v>496</v>
      </c>
      <c r="E729" s="8">
        <v>16</v>
      </c>
      <c r="F729" s="8" t="s">
        <v>7369</v>
      </c>
      <c r="G729" s="8">
        <v>1</v>
      </c>
      <c r="H729" s="8">
        <v>1</v>
      </c>
      <c r="I729" s="8">
        <v>1</v>
      </c>
      <c r="J729" s="8" t="s">
        <v>1891</v>
      </c>
      <c r="K729" s="8" t="s">
        <v>1891</v>
      </c>
      <c r="L729" s="8" t="s">
        <v>1892</v>
      </c>
      <c r="M729" s="8" t="s">
        <v>7368</v>
      </c>
      <c r="N729" s="8">
        <v>1837.9112700000001</v>
      </c>
      <c r="O729" t="str">
        <f t="shared" si="23"/>
        <v/>
      </c>
      <c r="P729" t="str">
        <f t="shared" si="24"/>
        <v/>
      </c>
    </row>
    <row r="730" spans="1:16">
      <c r="A730" s="8" t="s">
        <v>11307</v>
      </c>
      <c r="B730" s="8" t="b">
        <v>0</v>
      </c>
      <c r="C730" s="8" t="s">
        <v>70</v>
      </c>
      <c r="D730" s="8" t="s">
        <v>16</v>
      </c>
      <c r="E730" s="8">
        <v>15</v>
      </c>
      <c r="F730" s="8" t="s">
        <v>11306</v>
      </c>
      <c r="G730" s="8">
        <v>1</v>
      </c>
      <c r="H730" s="8">
        <v>2</v>
      </c>
      <c r="I730" s="8">
        <v>1</v>
      </c>
      <c r="J730" s="8" t="s">
        <v>2080</v>
      </c>
      <c r="K730" s="8" t="s">
        <v>2079</v>
      </c>
      <c r="L730" s="8" t="s">
        <v>2078</v>
      </c>
      <c r="M730" s="8" t="s">
        <v>11305</v>
      </c>
      <c r="N730" s="8">
        <v>1707.8184200000001</v>
      </c>
      <c r="O730" t="str">
        <f t="shared" si="23"/>
        <v/>
      </c>
      <c r="P730" t="str">
        <f t="shared" si="24"/>
        <v/>
      </c>
    </row>
    <row r="731" spans="1:16">
      <c r="A731" s="8" t="s">
        <v>1003</v>
      </c>
      <c r="B731" s="8" t="b">
        <v>0</v>
      </c>
      <c r="C731" s="8" t="s">
        <v>16</v>
      </c>
      <c r="D731" s="8" t="s">
        <v>16</v>
      </c>
      <c r="E731" s="8">
        <v>8</v>
      </c>
      <c r="F731" s="8" t="s">
        <v>1004</v>
      </c>
      <c r="G731" s="8">
        <v>1</v>
      </c>
      <c r="H731" s="8">
        <v>1</v>
      </c>
      <c r="I731" s="8">
        <v>1</v>
      </c>
      <c r="J731" s="8" t="s">
        <v>403</v>
      </c>
      <c r="K731" s="8" t="s">
        <v>403</v>
      </c>
      <c r="L731" s="8" t="s">
        <v>404</v>
      </c>
      <c r="M731" s="8" t="s">
        <v>1005</v>
      </c>
      <c r="N731" s="8">
        <v>919.49959000000001</v>
      </c>
      <c r="O731" t="str">
        <f t="shared" si="23"/>
        <v/>
      </c>
      <c r="P731" t="str">
        <f t="shared" si="24"/>
        <v/>
      </c>
    </row>
    <row r="732" spans="1:16">
      <c r="A732" s="8" t="s">
        <v>11304</v>
      </c>
      <c r="B732" s="8" t="b">
        <v>0</v>
      </c>
      <c r="C732" s="8" t="s">
        <v>16</v>
      </c>
      <c r="D732" s="8" t="s">
        <v>16</v>
      </c>
      <c r="E732" s="8">
        <v>18</v>
      </c>
      <c r="F732" s="8" t="s">
        <v>11303</v>
      </c>
      <c r="G732" s="8">
        <v>1</v>
      </c>
      <c r="H732" s="8">
        <v>1</v>
      </c>
      <c r="I732" s="8">
        <v>3</v>
      </c>
      <c r="J732" s="8" t="s">
        <v>7961</v>
      </c>
      <c r="K732" s="8" t="s">
        <v>7961</v>
      </c>
      <c r="L732" s="8" t="s">
        <v>7960</v>
      </c>
      <c r="M732" s="8" t="s">
        <v>11302</v>
      </c>
      <c r="N732" s="8">
        <v>2026.04646</v>
      </c>
      <c r="O732" t="str">
        <f t="shared" si="23"/>
        <v/>
      </c>
      <c r="P732" t="str">
        <f t="shared" si="24"/>
        <v/>
      </c>
    </row>
    <row r="733" spans="1:16">
      <c r="A733" s="8" t="s">
        <v>11301</v>
      </c>
      <c r="B733" s="8" t="b">
        <v>0</v>
      </c>
      <c r="C733" s="8" t="s">
        <v>16</v>
      </c>
      <c r="D733" s="8" t="s">
        <v>16</v>
      </c>
      <c r="E733" s="8">
        <v>18</v>
      </c>
      <c r="F733" s="8" t="s">
        <v>11300</v>
      </c>
      <c r="G733" s="8">
        <v>1</v>
      </c>
      <c r="H733" s="8">
        <v>1</v>
      </c>
      <c r="I733" s="8">
        <v>1</v>
      </c>
      <c r="J733" s="8" t="s">
        <v>5159</v>
      </c>
      <c r="K733" s="8" t="s">
        <v>5159</v>
      </c>
      <c r="L733" s="8" t="s">
        <v>5158</v>
      </c>
      <c r="M733" s="8" t="s">
        <v>11299</v>
      </c>
      <c r="N733" s="8">
        <v>1960.04982</v>
      </c>
      <c r="O733" t="str">
        <f t="shared" si="23"/>
        <v/>
      </c>
      <c r="P733" t="str">
        <f t="shared" si="24"/>
        <v/>
      </c>
    </row>
    <row r="734" spans="1:16">
      <c r="A734" s="8" t="s">
        <v>7330</v>
      </c>
      <c r="B734" s="8" t="b">
        <v>0</v>
      </c>
      <c r="C734" s="8" t="s">
        <v>70</v>
      </c>
      <c r="D734" s="8" t="s">
        <v>496</v>
      </c>
      <c r="E734" s="8">
        <v>15</v>
      </c>
      <c r="F734" s="8" t="s">
        <v>7329</v>
      </c>
      <c r="G734" s="8">
        <v>1</v>
      </c>
      <c r="H734" s="8">
        <v>2</v>
      </c>
      <c r="I734" s="8">
        <v>1</v>
      </c>
      <c r="J734" s="8" t="s">
        <v>6854</v>
      </c>
      <c r="K734" s="8" t="s">
        <v>6853</v>
      </c>
      <c r="L734" s="8" t="s">
        <v>6852</v>
      </c>
      <c r="M734" s="8" t="s">
        <v>7328</v>
      </c>
      <c r="N734" s="8">
        <v>1719.8581799999999</v>
      </c>
      <c r="O734" t="str">
        <f t="shared" si="23"/>
        <v/>
      </c>
      <c r="P734" t="str">
        <f t="shared" si="24"/>
        <v/>
      </c>
    </row>
    <row r="735" spans="1:16">
      <c r="A735" s="8" t="s">
        <v>7333</v>
      </c>
      <c r="B735" s="8" t="b">
        <v>0</v>
      </c>
      <c r="C735" s="8" t="s">
        <v>16</v>
      </c>
      <c r="D735" s="8" t="s">
        <v>16</v>
      </c>
      <c r="E735" s="8">
        <v>14</v>
      </c>
      <c r="F735" s="8" t="s">
        <v>7332</v>
      </c>
      <c r="G735" s="8">
        <v>1</v>
      </c>
      <c r="H735" s="8">
        <v>1</v>
      </c>
      <c r="I735" s="8">
        <v>2</v>
      </c>
      <c r="J735" s="8" t="s">
        <v>2091</v>
      </c>
      <c r="K735" s="8" t="s">
        <v>2091</v>
      </c>
      <c r="L735" s="8" t="s">
        <v>2090</v>
      </c>
      <c r="M735" s="8" t="s">
        <v>7331</v>
      </c>
      <c r="N735" s="8">
        <v>1623.78739</v>
      </c>
      <c r="O735" t="str">
        <f t="shared" si="23"/>
        <v/>
      </c>
      <c r="P735" t="str">
        <f t="shared" si="24"/>
        <v/>
      </c>
    </row>
    <row r="736" spans="1:16">
      <c r="A736" s="8" t="s">
        <v>1030</v>
      </c>
      <c r="B736" s="8" t="b">
        <v>0</v>
      </c>
      <c r="C736" s="8" t="s">
        <v>16</v>
      </c>
      <c r="D736" s="8" t="s">
        <v>16</v>
      </c>
      <c r="E736" s="8">
        <v>14</v>
      </c>
      <c r="F736" s="8" t="s">
        <v>1031</v>
      </c>
      <c r="G736" s="8">
        <v>1</v>
      </c>
      <c r="H736" s="8">
        <v>2</v>
      </c>
      <c r="I736" s="8">
        <v>18</v>
      </c>
      <c r="J736" s="8" t="s">
        <v>2233</v>
      </c>
      <c r="K736" s="8" t="s">
        <v>632</v>
      </c>
      <c r="L736" s="8" t="s">
        <v>2232</v>
      </c>
      <c r="M736" s="8" t="s">
        <v>11298</v>
      </c>
      <c r="N736" s="8">
        <v>1596.77649</v>
      </c>
      <c r="O736" t="str">
        <f t="shared" si="23"/>
        <v/>
      </c>
      <c r="P736" t="str">
        <f t="shared" si="24"/>
        <v/>
      </c>
    </row>
    <row r="737" spans="1:16">
      <c r="A737" s="8" t="s">
        <v>7340</v>
      </c>
      <c r="B737" s="8" t="b">
        <v>0</v>
      </c>
      <c r="C737" s="8" t="s">
        <v>16</v>
      </c>
      <c r="D737" s="8" t="s">
        <v>16</v>
      </c>
      <c r="E737" s="8">
        <v>15</v>
      </c>
      <c r="F737" s="8" t="s">
        <v>7339</v>
      </c>
      <c r="G737" s="8">
        <v>1</v>
      </c>
      <c r="H737" s="8">
        <v>1</v>
      </c>
      <c r="I737" s="8">
        <v>2</v>
      </c>
      <c r="J737" s="8" t="s">
        <v>2233</v>
      </c>
      <c r="K737" s="8" t="s">
        <v>2233</v>
      </c>
      <c r="L737" s="8" t="s">
        <v>2232</v>
      </c>
      <c r="M737" s="8" t="s">
        <v>7338</v>
      </c>
      <c r="N737" s="8">
        <v>1653.7979600000001</v>
      </c>
      <c r="O737" t="str">
        <f t="shared" si="23"/>
        <v/>
      </c>
      <c r="P737" t="str">
        <f t="shared" si="24"/>
        <v/>
      </c>
    </row>
    <row r="738" spans="1:16">
      <c r="A738" s="8" t="s">
        <v>7346</v>
      </c>
      <c r="B738" s="8" t="b">
        <v>0</v>
      </c>
      <c r="C738" s="8" t="s">
        <v>16</v>
      </c>
      <c r="D738" s="8" t="s">
        <v>16</v>
      </c>
      <c r="E738" s="8">
        <v>18</v>
      </c>
      <c r="F738" s="8" t="s">
        <v>7345</v>
      </c>
      <c r="G738" s="8">
        <v>1</v>
      </c>
      <c r="H738" s="8">
        <v>1</v>
      </c>
      <c r="I738" s="8">
        <v>4</v>
      </c>
      <c r="J738" s="8" t="s">
        <v>2233</v>
      </c>
      <c r="K738" s="8" t="s">
        <v>2233</v>
      </c>
      <c r="L738" s="8" t="s">
        <v>2232</v>
      </c>
      <c r="M738" s="8" t="s">
        <v>7344</v>
      </c>
      <c r="N738" s="8">
        <v>2035.99443</v>
      </c>
      <c r="O738" t="str">
        <f t="shared" si="23"/>
        <v/>
      </c>
      <c r="P738" t="str">
        <f t="shared" si="24"/>
        <v/>
      </c>
    </row>
    <row r="739" spans="1:16">
      <c r="A739" s="8" t="s">
        <v>7349</v>
      </c>
      <c r="B739" s="8" t="b">
        <v>0</v>
      </c>
      <c r="C739" s="8" t="s">
        <v>16</v>
      </c>
      <c r="D739" s="8" t="s">
        <v>16</v>
      </c>
      <c r="E739" s="8">
        <v>13</v>
      </c>
      <c r="F739" s="8" t="s">
        <v>7348</v>
      </c>
      <c r="G739" s="8">
        <v>1</v>
      </c>
      <c r="H739" s="8">
        <v>1</v>
      </c>
      <c r="I739" s="8">
        <v>1</v>
      </c>
      <c r="J739" s="8" t="s">
        <v>1270</v>
      </c>
      <c r="K739" s="8" t="s">
        <v>1270</v>
      </c>
      <c r="L739" s="8" t="s">
        <v>1271</v>
      </c>
      <c r="M739" s="8" t="s">
        <v>7347</v>
      </c>
      <c r="N739" s="8">
        <v>1471.6812</v>
      </c>
      <c r="O739" t="str">
        <f t="shared" si="23"/>
        <v/>
      </c>
      <c r="P739" t="str">
        <f t="shared" si="24"/>
        <v/>
      </c>
    </row>
    <row r="740" spans="1:16">
      <c r="A740" s="8" t="s">
        <v>7352</v>
      </c>
      <c r="B740" s="8" t="b">
        <v>0</v>
      </c>
      <c r="C740" s="8" t="s">
        <v>16</v>
      </c>
      <c r="D740" s="8" t="s">
        <v>16</v>
      </c>
      <c r="E740" s="8">
        <v>14</v>
      </c>
      <c r="F740" s="8" t="s">
        <v>7351</v>
      </c>
      <c r="G740" s="8">
        <v>1</v>
      </c>
      <c r="H740" s="8">
        <v>1</v>
      </c>
      <c r="I740" s="8">
        <v>8</v>
      </c>
      <c r="J740" s="8" t="s">
        <v>1270</v>
      </c>
      <c r="K740" s="8" t="s">
        <v>1270</v>
      </c>
      <c r="L740" s="8" t="s">
        <v>1271</v>
      </c>
      <c r="M740" s="8" t="s">
        <v>7350</v>
      </c>
      <c r="N740" s="8">
        <v>1627.7823100000001</v>
      </c>
      <c r="O740" t="str">
        <f t="shared" si="23"/>
        <v/>
      </c>
      <c r="P740" t="str">
        <f t="shared" si="24"/>
        <v/>
      </c>
    </row>
    <row r="741" spans="1:16">
      <c r="A741" s="8" t="s">
        <v>7355</v>
      </c>
      <c r="B741" s="8" t="b">
        <v>0</v>
      </c>
      <c r="C741" s="8" t="s">
        <v>16</v>
      </c>
      <c r="D741" s="8" t="s">
        <v>537</v>
      </c>
      <c r="E741" s="8">
        <v>15</v>
      </c>
      <c r="F741" s="8" t="s">
        <v>7354</v>
      </c>
      <c r="G741" s="8">
        <v>1</v>
      </c>
      <c r="H741" s="8">
        <v>1</v>
      </c>
      <c r="I741" s="8">
        <v>3</v>
      </c>
      <c r="J741" s="8" t="s">
        <v>1270</v>
      </c>
      <c r="K741" s="8" t="s">
        <v>1270</v>
      </c>
      <c r="L741" s="8" t="s">
        <v>1271</v>
      </c>
      <c r="M741" s="8" t="s">
        <v>7353</v>
      </c>
      <c r="N741" s="8">
        <v>1774.81771</v>
      </c>
      <c r="O741" t="str">
        <f t="shared" si="23"/>
        <v/>
      </c>
      <c r="P741" t="str">
        <f t="shared" si="24"/>
        <v/>
      </c>
    </row>
    <row r="742" spans="1:16">
      <c r="A742" s="8" t="s">
        <v>7358</v>
      </c>
      <c r="B742" s="8" t="b">
        <v>0</v>
      </c>
      <c r="C742" s="8" t="s">
        <v>16</v>
      </c>
      <c r="D742" s="8" t="s">
        <v>537</v>
      </c>
      <c r="E742" s="8">
        <v>16</v>
      </c>
      <c r="F742" s="8" t="s">
        <v>7357</v>
      </c>
      <c r="G742" s="8">
        <v>1</v>
      </c>
      <c r="H742" s="8">
        <v>1</v>
      </c>
      <c r="I742" s="8">
        <v>3</v>
      </c>
      <c r="J742" s="8" t="s">
        <v>1270</v>
      </c>
      <c r="K742" s="8" t="s">
        <v>1270</v>
      </c>
      <c r="L742" s="8" t="s">
        <v>1271</v>
      </c>
      <c r="M742" s="8" t="s">
        <v>7356</v>
      </c>
      <c r="N742" s="8">
        <v>1903.8603000000001</v>
      </c>
      <c r="O742" t="str">
        <f t="shared" si="23"/>
        <v/>
      </c>
      <c r="P742" t="str">
        <f t="shared" si="24"/>
        <v/>
      </c>
    </row>
    <row r="743" spans="1:16">
      <c r="A743" s="8" t="s">
        <v>7361</v>
      </c>
      <c r="B743" s="8" t="b">
        <v>0</v>
      </c>
      <c r="C743" s="8" t="s">
        <v>16</v>
      </c>
      <c r="D743" s="8" t="s">
        <v>537</v>
      </c>
      <c r="E743" s="8">
        <v>17</v>
      </c>
      <c r="F743" s="8" t="s">
        <v>7360</v>
      </c>
      <c r="G743" s="8">
        <v>1</v>
      </c>
      <c r="H743" s="8">
        <v>1</v>
      </c>
      <c r="I743" s="8">
        <v>5</v>
      </c>
      <c r="J743" s="8" t="s">
        <v>1270</v>
      </c>
      <c r="K743" s="8" t="s">
        <v>1270</v>
      </c>
      <c r="L743" s="8" t="s">
        <v>1271</v>
      </c>
      <c r="M743" s="8" t="s">
        <v>7359</v>
      </c>
      <c r="N743" s="8">
        <v>2000.9130600000001</v>
      </c>
      <c r="O743" t="str">
        <f t="shared" si="23"/>
        <v/>
      </c>
      <c r="P743" t="str">
        <f t="shared" si="24"/>
        <v/>
      </c>
    </row>
    <row r="744" spans="1:16">
      <c r="A744" s="8" t="s">
        <v>7364</v>
      </c>
      <c r="B744" s="8" t="b">
        <v>0</v>
      </c>
      <c r="C744" s="8" t="s">
        <v>16</v>
      </c>
      <c r="D744" s="8" t="s">
        <v>537</v>
      </c>
      <c r="E744" s="8">
        <v>18</v>
      </c>
      <c r="F744" s="8" t="s">
        <v>7363</v>
      </c>
      <c r="G744" s="8">
        <v>1</v>
      </c>
      <c r="H744" s="8">
        <v>1</v>
      </c>
      <c r="I744" s="8">
        <v>9</v>
      </c>
      <c r="J744" s="8" t="s">
        <v>1270</v>
      </c>
      <c r="K744" s="8" t="s">
        <v>1270</v>
      </c>
      <c r="L744" s="8" t="s">
        <v>1271</v>
      </c>
      <c r="M744" s="8" t="s">
        <v>7362</v>
      </c>
      <c r="N744" s="8">
        <v>2157.0141800000001</v>
      </c>
      <c r="O744" t="str">
        <f t="shared" si="23"/>
        <v/>
      </c>
      <c r="P744" t="str">
        <f t="shared" si="24"/>
        <v/>
      </c>
    </row>
    <row r="745" spans="1:16">
      <c r="A745" s="8" t="s">
        <v>7367</v>
      </c>
      <c r="B745" s="8" t="b">
        <v>0</v>
      </c>
      <c r="C745" s="8" t="s">
        <v>16</v>
      </c>
      <c r="D745" s="8" t="s">
        <v>16</v>
      </c>
      <c r="E745" s="8">
        <v>18</v>
      </c>
      <c r="F745" s="8" t="s">
        <v>7366</v>
      </c>
      <c r="G745" s="8">
        <v>1</v>
      </c>
      <c r="H745" s="8">
        <v>1</v>
      </c>
      <c r="I745" s="8">
        <v>2</v>
      </c>
      <c r="J745" s="8" t="s">
        <v>5286</v>
      </c>
      <c r="K745" s="8" t="s">
        <v>5286</v>
      </c>
      <c r="L745" s="8" t="s">
        <v>5285</v>
      </c>
      <c r="M745" s="8" t="s">
        <v>7365</v>
      </c>
      <c r="N745" s="8">
        <v>2152.0053800000001</v>
      </c>
      <c r="O745" t="str">
        <f t="shared" si="23"/>
        <v/>
      </c>
      <c r="P745" t="str">
        <f t="shared" si="24"/>
        <v/>
      </c>
    </row>
    <row r="746" spans="1:16">
      <c r="A746" s="8" t="s">
        <v>11297</v>
      </c>
      <c r="B746" s="8" t="b">
        <v>0</v>
      </c>
      <c r="C746" s="8" t="s">
        <v>16</v>
      </c>
      <c r="D746" s="8" t="s">
        <v>16</v>
      </c>
      <c r="E746" s="8">
        <v>16</v>
      </c>
      <c r="F746" s="8" t="s">
        <v>11296</v>
      </c>
      <c r="G746" s="8">
        <v>1</v>
      </c>
      <c r="H746" s="8">
        <v>1</v>
      </c>
      <c r="I746" s="8">
        <v>1</v>
      </c>
      <c r="J746" s="8" t="s">
        <v>1947</v>
      </c>
      <c r="K746" s="8" t="s">
        <v>1947</v>
      </c>
      <c r="L746" s="8" t="s">
        <v>1946</v>
      </c>
      <c r="M746" s="8" t="s">
        <v>11295</v>
      </c>
      <c r="N746" s="8">
        <v>1800.8650299999999</v>
      </c>
      <c r="O746" t="str">
        <f t="shared" si="23"/>
        <v/>
      </c>
      <c r="P746" t="str">
        <f t="shared" si="24"/>
        <v/>
      </c>
    </row>
    <row r="747" spans="1:16">
      <c r="A747" s="8" t="s">
        <v>7200</v>
      </c>
      <c r="B747" s="8" t="b">
        <v>0</v>
      </c>
      <c r="C747" s="8" t="s">
        <v>16</v>
      </c>
      <c r="D747" s="8" t="s">
        <v>16</v>
      </c>
      <c r="E747" s="8">
        <v>15</v>
      </c>
      <c r="F747" s="8" t="s">
        <v>7199</v>
      </c>
      <c r="G747" s="8">
        <v>1</v>
      </c>
      <c r="H747" s="8">
        <v>1</v>
      </c>
      <c r="I747" s="8">
        <v>4</v>
      </c>
      <c r="J747" s="8" t="s">
        <v>1851</v>
      </c>
      <c r="K747" s="8" t="s">
        <v>1851</v>
      </c>
      <c r="L747" s="8" t="s">
        <v>1852</v>
      </c>
      <c r="M747" s="8" t="s">
        <v>7198</v>
      </c>
      <c r="N747" s="8">
        <v>1831.93372</v>
      </c>
      <c r="O747" t="str">
        <f t="shared" si="23"/>
        <v/>
      </c>
      <c r="P747" t="str">
        <f t="shared" si="24"/>
        <v/>
      </c>
    </row>
    <row r="748" spans="1:16">
      <c r="A748" s="8" t="s">
        <v>7203</v>
      </c>
      <c r="B748" s="8" t="b">
        <v>0</v>
      </c>
      <c r="C748" s="8" t="s">
        <v>16</v>
      </c>
      <c r="D748" s="8" t="s">
        <v>16</v>
      </c>
      <c r="E748" s="8">
        <v>15</v>
      </c>
      <c r="F748" s="8" t="s">
        <v>7202</v>
      </c>
      <c r="G748" s="8">
        <v>1</v>
      </c>
      <c r="H748" s="8">
        <v>1</v>
      </c>
      <c r="I748" s="8">
        <v>2</v>
      </c>
      <c r="J748" s="8" t="s">
        <v>826</v>
      </c>
      <c r="K748" s="8" t="s">
        <v>826</v>
      </c>
      <c r="L748" s="8" t="s">
        <v>827</v>
      </c>
      <c r="M748" s="8" t="s">
        <v>7201</v>
      </c>
      <c r="N748" s="8">
        <v>1570.7707399999999</v>
      </c>
      <c r="O748" t="str">
        <f t="shared" si="23"/>
        <v/>
      </c>
      <c r="P748" t="str">
        <f t="shared" si="24"/>
        <v/>
      </c>
    </row>
    <row r="749" spans="1:16">
      <c r="A749" s="8" t="s">
        <v>7206</v>
      </c>
      <c r="B749" s="8" t="b">
        <v>0</v>
      </c>
      <c r="C749" s="8" t="s">
        <v>16</v>
      </c>
      <c r="D749" s="8" t="s">
        <v>16</v>
      </c>
      <c r="E749" s="8">
        <v>17</v>
      </c>
      <c r="F749" s="8" t="s">
        <v>7205</v>
      </c>
      <c r="G749" s="8">
        <v>1</v>
      </c>
      <c r="H749" s="8">
        <v>1</v>
      </c>
      <c r="I749" s="8">
        <v>2</v>
      </c>
      <c r="J749" s="8" t="s">
        <v>826</v>
      </c>
      <c r="K749" s="8" t="s">
        <v>826</v>
      </c>
      <c r="L749" s="8" t="s">
        <v>827</v>
      </c>
      <c r="M749" s="8" t="s">
        <v>7204</v>
      </c>
      <c r="N749" s="8">
        <v>1854.9668099999999</v>
      </c>
      <c r="O749" t="str">
        <f t="shared" si="23"/>
        <v/>
      </c>
      <c r="P749" t="str">
        <f t="shared" si="24"/>
        <v/>
      </c>
    </row>
    <row r="750" spans="1:16">
      <c r="A750" s="8" t="s">
        <v>7261</v>
      </c>
      <c r="B750" s="8" t="b">
        <v>0</v>
      </c>
      <c r="C750" s="8" t="s">
        <v>16</v>
      </c>
      <c r="D750" s="8" t="s">
        <v>7257</v>
      </c>
      <c r="E750" s="8">
        <v>20</v>
      </c>
      <c r="F750" s="8" t="s">
        <v>7260</v>
      </c>
      <c r="G750" s="8">
        <v>1</v>
      </c>
      <c r="H750" s="8">
        <v>1</v>
      </c>
      <c r="I750" s="8">
        <v>2</v>
      </c>
      <c r="J750" s="8" t="s">
        <v>2091</v>
      </c>
      <c r="K750" s="8" t="s">
        <v>2091</v>
      </c>
      <c r="L750" s="8" t="s">
        <v>2090</v>
      </c>
      <c r="M750" s="8" t="s">
        <v>7259</v>
      </c>
      <c r="N750" s="8">
        <v>2296.0662699999998</v>
      </c>
      <c r="O750" t="str">
        <f t="shared" si="23"/>
        <v/>
      </c>
      <c r="P750" t="str">
        <f t="shared" si="24"/>
        <v/>
      </c>
    </row>
    <row r="751" spans="1:16">
      <c r="A751" s="8" t="s">
        <v>7264</v>
      </c>
      <c r="B751" s="8" t="b">
        <v>0</v>
      </c>
      <c r="C751" s="8" t="s">
        <v>16</v>
      </c>
      <c r="D751" s="8" t="s">
        <v>16</v>
      </c>
      <c r="E751" s="8">
        <v>21</v>
      </c>
      <c r="F751" s="8" t="s">
        <v>7263</v>
      </c>
      <c r="G751" s="8">
        <v>1</v>
      </c>
      <c r="H751" s="8">
        <v>1</v>
      </c>
      <c r="I751" s="8">
        <v>1</v>
      </c>
      <c r="J751" s="8" t="s">
        <v>2091</v>
      </c>
      <c r="K751" s="8" t="s">
        <v>2091</v>
      </c>
      <c r="L751" s="8" t="s">
        <v>2090</v>
      </c>
      <c r="M751" s="8" t="s">
        <v>7262</v>
      </c>
      <c r="N751" s="8">
        <v>2436.17247</v>
      </c>
      <c r="O751" t="str">
        <f t="shared" si="23"/>
        <v/>
      </c>
      <c r="P751" t="str">
        <f t="shared" si="24"/>
        <v/>
      </c>
    </row>
    <row r="752" spans="1:16">
      <c r="A752" s="8" t="s">
        <v>7264</v>
      </c>
      <c r="B752" s="8" t="b">
        <v>0</v>
      </c>
      <c r="C752" s="8" t="s">
        <v>16</v>
      </c>
      <c r="D752" s="8" t="s">
        <v>7257</v>
      </c>
      <c r="E752" s="8">
        <v>21</v>
      </c>
      <c r="F752" s="8" t="s">
        <v>7263</v>
      </c>
      <c r="G752" s="8">
        <v>1</v>
      </c>
      <c r="H752" s="8">
        <v>1</v>
      </c>
      <c r="I752" s="8">
        <v>4</v>
      </c>
      <c r="J752" s="8" t="s">
        <v>2091</v>
      </c>
      <c r="K752" s="8" t="s">
        <v>2091</v>
      </c>
      <c r="L752" s="8" t="s">
        <v>2090</v>
      </c>
      <c r="M752" s="8" t="s">
        <v>7262</v>
      </c>
      <c r="N752" s="8">
        <v>2452.1673799999999</v>
      </c>
      <c r="O752" t="str">
        <f t="shared" si="23"/>
        <v/>
      </c>
      <c r="P752" t="str">
        <f t="shared" si="24"/>
        <v/>
      </c>
    </row>
    <row r="753" spans="1:16">
      <c r="A753" s="8" t="s">
        <v>7273</v>
      </c>
      <c r="B753" s="8" t="b">
        <v>0</v>
      </c>
      <c r="C753" s="8" t="s">
        <v>70</v>
      </c>
      <c r="D753" s="8" t="s">
        <v>16</v>
      </c>
      <c r="E753" s="8">
        <v>12</v>
      </c>
      <c r="F753" s="8" t="s">
        <v>7272</v>
      </c>
      <c r="G753" s="8">
        <v>4</v>
      </c>
      <c r="H753" s="8">
        <v>6</v>
      </c>
      <c r="I753" s="8">
        <v>1</v>
      </c>
      <c r="J753" s="8" t="s">
        <v>10203</v>
      </c>
      <c r="K753" s="8" t="s">
        <v>4949</v>
      </c>
      <c r="L753" s="8" t="s">
        <v>10202</v>
      </c>
      <c r="M753" s="8" t="s">
        <v>11294</v>
      </c>
      <c r="N753" s="8">
        <v>1443.6386600000001</v>
      </c>
      <c r="O753" t="str">
        <f t="shared" si="23"/>
        <v/>
      </c>
      <c r="P753" t="str">
        <f t="shared" si="24"/>
        <v/>
      </c>
    </row>
    <row r="754" spans="1:16">
      <c r="A754" s="8" t="s">
        <v>7509</v>
      </c>
      <c r="B754" s="8" t="b">
        <v>0</v>
      </c>
      <c r="C754" s="8" t="s">
        <v>16</v>
      </c>
      <c r="D754" s="8" t="s">
        <v>16</v>
      </c>
      <c r="E754" s="8">
        <v>16</v>
      </c>
      <c r="F754" s="8" t="s">
        <v>7508</v>
      </c>
      <c r="G754" s="8">
        <v>1</v>
      </c>
      <c r="H754" s="8">
        <v>2</v>
      </c>
      <c r="I754" s="8">
        <v>1</v>
      </c>
      <c r="J754" s="8" t="s">
        <v>2233</v>
      </c>
      <c r="K754" s="8" t="s">
        <v>632</v>
      </c>
      <c r="L754" s="8" t="s">
        <v>2232</v>
      </c>
      <c r="M754" s="8" t="s">
        <v>11293</v>
      </c>
      <c r="N754" s="8">
        <v>1769.7976799999999</v>
      </c>
      <c r="O754" t="str">
        <f t="shared" si="23"/>
        <v/>
      </c>
      <c r="P754" t="str">
        <f t="shared" si="24"/>
        <v/>
      </c>
    </row>
    <row r="755" spans="1:16">
      <c r="A755" s="8" t="s">
        <v>630</v>
      </c>
      <c r="B755" s="8" t="b">
        <v>0</v>
      </c>
      <c r="C755" s="8" t="s">
        <v>16</v>
      </c>
      <c r="D755" s="8" t="s">
        <v>16</v>
      </c>
      <c r="E755" s="8">
        <v>17</v>
      </c>
      <c r="F755" s="8" t="s">
        <v>631</v>
      </c>
      <c r="G755" s="8">
        <v>1</v>
      </c>
      <c r="H755" s="8">
        <v>2</v>
      </c>
      <c r="I755" s="8">
        <v>25</v>
      </c>
      <c r="J755" s="8" t="s">
        <v>2233</v>
      </c>
      <c r="K755" s="8" t="s">
        <v>632</v>
      </c>
      <c r="L755" s="8" t="s">
        <v>2232</v>
      </c>
      <c r="M755" s="8" t="s">
        <v>11292</v>
      </c>
      <c r="N755" s="8">
        <v>1925.89879</v>
      </c>
      <c r="O755" t="str">
        <f t="shared" si="23"/>
        <v/>
      </c>
      <c r="P755" t="str">
        <f t="shared" si="24"/>
        <v/>
      </c>
    </row>
    <row r="756" spans="1:16">
      <c r="A756" s="8" t="s">
        <v>7516</v>
      </c>
      <c r="B756" s="8" t="b">
        <v>0</v>
      </c>
      <c r="C756" s="8" t="s">
        <v>16</v>
      </c>
      <c r="D756" s="8" t="s">
        <v>16</v>
      </c>
      <c r="E756" s="8">
        <v>18</v>
      </c>
      <c r="F756" s="8" t="s">
        <v>7515</v>
      </c>
      <c r="G756" s="8">
        <v>1</v>
      </c>
      <c r="H756" s="8">
        <v>1</v>
      </c>
      <c r="I756" s="8">
        <v>3</v>
      </c>
      <c r="J756" s="8" t="s">
        <v>2233</v>
      </c>
      <c r="K756" s="8" t="s">
        <v>2233</v>
      </c>
      <c r="L756" s="8" t="s">
        <v>2232</v>
      </c>
      <c r="M756" s="8" t="s">
        <v>7514</v>
      </c>
      <c r="N756" s="8">
        <v>1982.9202600000001</v>
      </c>
      <c r="O756" t="str">
        <f t="shared" si="23"/>
        <v/>
      </c>
      <c r="P756" t="str">
        <f t="shared" si="24"/>
        <v/>
      </c>
    </row>
    <row r="757" spans="1:16">
      <c r="A757" s="8" t="s">
        <v>7519</v>
      </c>
      <c r="B757" s="8" t="b">
        <v>0</v>
      </c>
      <c r="C757" s="8" t="s">
        <v>16</v>
      </c>
      <c r="D757" s="8" t="s">
        <v>16</v>
      </c>
      <c r="E757" s="8">
        <v>20</v>
      </c>
      <c r="F757" s="8" t="s">
        <v>7518</v>
      </c>
      <c r="G757" s="8">
        <v>1</v>
      </c>
      <c r="H757" s="8">
        <v>1</v>
      </c>
      <c r="I757" s="8">
        <v>4</v>
      </c>
      <c r="J757" s="8" t="s">
        <v>2233</v>
      </c>
      <c r="K757" s="8" t="s">
        <v>2233</v>
      </c>
      <c r="L757" s="8" t="s">
        <v>2232</v>
      </c>
      <c r="M757" s="8" t="s">
        <v>7517</v>
      </c>
      <c r="N757" s="8">
        <v>2209.0156099999999</v>
      </c>
      <c r="O757" t="str">
        <f t="shared" si="23"/>
        <v/>
      </c>
      <c r="P757" t="str">
        <f t="shared" si="24"/>
        <v/>
      </c>
    </row>
    <row r="758" spans="1:16">
      <c r="A758" s="8" t="s">
        <v>7522</v>
      </c>
      <c r="B758" s="8" t="b">
        <v>0</v>
      </c>
      <c r="C758" s="8" t="s">
        <v>16</v>
      </c>
      <c r="D758" s="8" t="s">
        <v>16</v>
      </c>
      <c r="E758" s="8">
        <v>21</v>
      </c>
      <c r="F758" s="8" t="s">
        <v>7521</v>
      </c>
      <c r="G758" s="8">
        <v>1</v>
      </c>
      <c r="H758" s="8">
        <v>1</v>
      </c>
      <c r="I758" s="8">
        <v>18</v>
      </c>
      <c r="J758" s="8" t="s">
        <v>2233</v>
      </c>
      <c r="K758" s="8" t="s">
        <v>2233</v>
      </c>
      <c r="L758" s="8" t="s">
        <v>2232</v>
      </c>
      <c r="M758" s="8" t="s">
        <v>7520</v>
      </c>
      <c r="N758" s="8">
        <v>2365.1167300000002</v>
      </c>
      <c r="O758" t="str">
        <f t="shared" si="23"/>
        <v/>
      </c>
      <c r="P758" t="str">
        <f t="shared" si="24"/>
        <v/>
      </c>
    </row>
    <row r="759" spans="1:16">
      <c r="A759" s="8" t="s">
        <v>7525</v>
      </c>
      <c r="B759" s="8" t="b">
        <v>0</v>
      </c>
      <c r="C759" s="8" t="s">
        <v>16</v>
      </c>
      <c r="D759" s="8" t="s">
        <v>16</v>
      </c>
      <c r="E759" s="8">
        <v>22</v>
      </c>
      <c r="F759" s="8" t="s">
        <v>7524</v>
      </c>
      <c r="G759" s="8">
        <v>1</v>
      </c>
      <c r="H759" s="8">
        <v>1</v>
      </c>
      <c r="I759" s="8">
        <v>2</v>
      </c>
      <c r="J759" s="8" t="s">
        <v>2233</v>
      </c>
      <c r="K759" s="8" t="s">
        <v>2233</v>
      </c>
      <c r="L759" s="8" t="s">
        <v>2232</v>
      </c>
      <c r="M759" s="8" t="s">
        <v>7523</v>
      </c>
      <c r="N759" s="8">
        <v>2436.1538399999999</v>
      </c>
      <c r="O759" t="str">
        <f t="shared" si="23"/>
        <v/>
      </c>
      <c r="P759" t="str">
        <f t="shared" si="24"/>
        <v/>
      </c>
    </row>
    <row r="760" spans="1:16">
      <c r="A760" s="8" t="s">
        <v>7528</v>
      </c>
      <c r="B760" s="8" t="b">
        <v>0</v>
      </c>
      <c r="C760" s="8" t="s">
        <v>16</v>
      </c>
      <c r="D760" s="8" t="s">
        <v>16</v>
      </c>
      <c r="E760" s="8">
        <v>24</v>
      </c>
      <c r="F760" s="8" t="s">
        <v>7527</v>
      </c>
      <c r="G760" s="8">
        <v>1</v>
      </c>
      <c r="H760" s="8">
        <v>1</v>
      </c>
      <c r="I760" s="8">
        <v>1</v>
      </c>
      <c r="J760" s="8" t="s">
        <v>2233</v>
      </c>
      <c r="K760" s="8" t="s">
        <v>2233</v>
      </c>
      <c r="L760" s="8" t="s">
        <v>2232</v>
      </c>
      <c r="M760" s="8" t="s">
        <v>7526</v>
      </c>
      <c r="N760" s="8">
        <v>2719.2859199999998</v>
      </c>
      <c r="O760" t="str">
        <f t="shared" si="23"/>
        <v/>
      </c>
      <c r="P760" t="str">
        <f t="shared" si="24"/>
        <v/>
      </c>
    </row>
    <row r="761" spans="1:16">
      <c r="A761" s="8" t="s">
        <v>7531</v>
      </c>
      <c r="B761" s="8" t="b">
        <v>0</v>
      </c>
      <c r="C761" s="8" t="s">
        <v>16</v>
      </c>
      <c r="D761" s="8" t="s">
        <v>16</v>
      </c>
      <c r="E761" s="8">
        <v>16</v>
      </c>
      <c r="F761" s="8" t="s">
        <v>7530</v>
      </c>
      <c r="G761" s="8">
        <v>1</v>
      </c>
      <c r="H761" s="8">
        <v>1</v>
      </c>
      <c r="I761" s="8">
        <v>2</v>
      </c>
      <c r="J761" s="8" t="s">
        <v>1270</v>
      </c>
      <c r="K761" s="8" t="s">
        <v>1270</v>
      </c>
      <c r="L761" s="8" t="s">
        <v>1271</v>
      </c>
      <c r="M761" s="8" t="s">
        <v>7529</v>
      </c>
      <c r="N761" s="8">
        <v>1800.8035</v>
      </c>
      <c r="O761" t="str">
        <f t="shared" si="23"/>
        <v/>
      </c>
      <c r="P761" t="str">
        <f t="shared" si="24"/>
        <v/>
      </c>
    </row>
    <row r="762" spans="1:16">
      <c r="A762" s="8" t="s">
        <v>7534</v>
      </c>
      <c r="B762" s="8" t="b">
        <v>0</v>
      </c>
      <c r="C762" s="8" t="s">
        <v>16</v>
      </c>
      <c r="D762" s="8" t="s">
        <v>16</v>
      </c>
      <c r="E762" s="8">
        <v>17</v>
      </c>
      <c r="F762" s="8" t="s">
        <v>7533</v>
      </c>
      <c r="G762" s="8">
        <v>1</v>
      </c>
      <c r="H762" s="8">
        <v>1</v>
      </c>
      <c r="I762" s="8">
        <v>13</v>
      </c>
      <c r="J762" s="8" t="s">
        <v>1270</v>
      </c>
      <c r="K762" s="8" t="s">
        <v>1270</v>
      </c>
      <c r="L762" s="8" t="s">
        <v>1271</v>
      </c>
      <c r="M762" s="8" t="s">
        <v>7532</v>
      </c>
      <c r="N762" s="8">
        <v>1956.90461</v>
      </c>
      <c r="O762" t="str">
        <f t="shared" si="23"/>
        <v/>
      </c>
      <c r="P762" t="str">
        <f t="shared" si="24"/>
        <v/>
      </c>
    </row>
    <row r="763" spans="1:16">
      <c r="A763" s="8" t="s">
        <v>7537</v>
      </c>
      <c r="B763" s="8" t="b">
        <v>0</v>
      </c>
      <c r="C763" s="8" t="s">
        <v>16</v>
      </c>
      <c r="D763" s="8" t="s">
        <v>7257</v>
      </c>
      <c r="E763" s="8">
        <v>18</v>
      </c>
      <c r="F763" s="8" t="s">
        <v>7536</v>
      </c>
      <c r="G763" s="8">
        <v>1</v>
      </c>
      <c r="H763" s="8">
        <v>1</v>
      </c>
      <c r="I763" s="8">
        <v>4</v>
      </c>
      <c r="J763" s="8" t="s">
        <v>1270</v>
      </c>
      <c r="K763" s="8" t="s">
        <v>1270</v>
      </c>
      <c r="L763" s="8" t="s">
        <v>1271</v>
      </c>
      <c r="M763" s="8" t="s">
        <v>7535</v>
      </c>
      <c r="N763" s="8">
        <v>2103.9400099999998</v>
      </c>
      <c r="O763" t="str">
        <f t="shared" si="23"/>
        <v/>
      </c>
      <c r="P763" t="str">
        <f t="shared" si="24"/>
        <v/>
      </c>
    </row>
    <row r="764" spans="1:16">
      <c r="A764" s="8" t="s">
        <v>7540</v>
      </c>
      <c r="B764" s="8" t="b">
        <v>0</v>
      </c>
      <c r="C764" s="8" t="s">
        <v>16</v>
      </c>
      <c r="D764" s="8" t="s">
        <v>16</v>
      </c>
      <c r="E764" s="8">
        <v>19</v>
      </c>
      <c r="F764" s="8" t="s">
        <v>7539</v>
      </c>
      <c r="G764" s="8">
        <v>1</v>
      </c>
      <c r="H764" s="8">
        <v>1</v>
      </c>
      <c r="I764" s="8">
        <v>2</v>
      </c>
      <c r="J764" s="8" t="s">
        <v>1270</v>
      </c>
      <c r="K764" s="8" t="s">
        <v>1270</v>
      </c>
      <c r="L764" s="8" t="s">
        <v>1271</v>
      </c>
      <c r="M764" s="8" t="s">
        <v>7538</v>
      </c>
      <c r="N764" s="8">
        <v>2216.9876899999999</v>
      </c>
      <c r="O764" t="str">
        <f t="shared" si="23"/>
        <v/>
      </c>
      <c r="P764" t="str">
        <f t="shared" si="24"/>
        <v/>
      </c>
    </row>
    <row r="765" spans="1:16">
      <c r="A765" s="8" t="s">
        <v>7258</v>
      </c>
      <c r="B765" s="8" t="b">
        <v>0</v>
      </c>
      <c r="C765" s="8" t="s">
        <v>16</v>
      </c>
      <c r="D765" s="8" t="s">
        <v>7257</v>
      </c>
      <c r="E765" s="8">
        <v>18</v>
      </c>
      <c r="F765" s="8" t="s">
        <v>7256</v>
      </c>
      <c r="G765" s="8">
        <v>1</v>
      </c>
      <c r="H765" s="8">
        <v>1</v>
      </c>
      <c r="I765" s="8">
        <v>2</v>
      </c>
      <c r="J765" s="8" t="s">
        <v>2091</v>
      </c>
      <c r="K765" s="8" t="s">
        <v>2091</v>
      </c>
      <c r="L765" s="8" t="s">
        <v>2090</v>
      </c>
      <c r="M765" s="8" t="s">
        <v>7255</v>
      </c>
      <c r="N765" s="8">
        <v>2099.9450900000002</v>
      </c>
      <c r="O765" t="str">
        <f t="shared" si="23"/>
        <v/>
      </c>
      <c r="P765" t="str">
        <f t="shared" si="24"/>
        <v/>
      </c>
    </row>
    <row r="766" spans="1:16">
      <c r="A766" s="8" t="s">
        <v>7543</v>
      </c>
      <c r="B766" s="8" t="b">
        <v>0</v>
      </c>
      <c r="C766" s="8" t="s">
        <v>16</v>
      </c>
      <c r="D766" s="8" t="s">
        <v>16</v>
      </c>
      <c r="E766" s="8">
        <v>20</v>
      </c>
      <c r="F766" s="8" t="s">
        <v>7542</v>
      </c>
      <c r="G766" s="8">
        <v>1</v>
      </c>
      <c r="H766" s="8">
        <v>1</v>
      </c>
      <c r="I766" s="8">
        <v>2</v>
      </c>
      <c r="J766" s="8" t="s">
        <v>1270</v>
      </c>
      <c r="K766" s="8" t="s">
        <v>1270</v>
      </c>
      <c r="L766" s="8" t="s">
        <v>1271</v>
      </c>
      <c r="M766" s="8" t="s">
        <v>7541</v>
      </c>
      <c r="N766" s="8">
        <v>2314.04045</v>
      </c>
      <c r="O766" t="str">
        <f t="shared" si="23"/>
        <v/>
      </c>
      <c r="P766" t="str">
        <f t="shared" si="24"/>
        <v/>
      </c>
    </row>
    <row r="767" spans="1:16">
      <c r="A767" s="8" t="s">
        <v>7254</v>
      </c>
      <c r="B767" s="8" t="b">
        <v>0</v>
      </c>
      <c r="C767" s="8" t="s">
        <v>16</v>
      </c>
      <c r="D767" s="8" t="s">
        <v>16</v>
      </c>
      <c r="E767" s="8">
        <v>17</v>
      </c>
      <c r="F767" s="8" t="s">
        <v>7253</v>
      </c>
      <c r="G767" s="8">
        <v>1</v>
      </c>
      <c r="H767" s="8">
        <v>1</v>
      </c>
      <c r="I767" s="8">
        <v>3</v>
      </c>
      <c r="J767" s="8" t="s">
        <v>2091</v>
      </c>
      <c r="K767" s="8" t="s">
        <v>2091</v>
      </c>
      <c r="L767" s="8" t="s">
        <v>2090</v>
      </c>
      <c r="M767" s="8" t="s">
        <v>7252</v>
      </c>
      <c r="N767" s="8">
        <v>1952.90969</v>
      </c>
      <c r="O767" t="str">
        <f t="shared" si="23"/>
        <v/>
      </c>
      <c r="P767" t="str">
        <f t="shared" si="24"/>
        <v/>
      </c>
    </row>
    <row r="768" spans="1:16">
      <c r="A768" s="8" t="s">
        <v>7245</v>
      </c>
      <c r="B768" s="8" t="b">
        <v>0</v>
      </c>
      <c r="C768" s="8" t="s">
        <v>70</v>
      </c>
      <c r="D768" s="8" t="s">
        <v>496</v>
      </c>
      <c r="E768" s="8">
        <v>17</v>
      </c>
      <c r="F768" s="8" t="s">
        <v>7244</v>
      </c>
      <c r="G768" s="8">
        <v>1</v>
      </c>
      <c r="H768" s="8">
        <v>3</v>
      </c>
      <c r="I768" s="8">
        <v>3</v>
      </c>
      <c r="J768" s="8" t="s">
        <v>3484</v>
      </c>
      <c r="K768" s="8" t="s">
        <v>4748</v>
      </c>
      <c r="L768" s="8" t="s">
        <v>3482</v>
      </c>
      <c r="M768" s="8" t="s">
        <v>7243</v>
      </c>
      <c r="N768" s="8">
        <v>1759.76909</v>
      </c>
      <c r="O768" t="str">
        <f t="shared" si="23"/>
        <v/>
      </c>
      <c r="P768" t="str">
        <f t="shared" si="24"/>
        <v/>
      </c>
    </row>
    <row r="769" spans="1:16">
      <c r="A769" s="8" t="s">
        <v>7209</v>
      </c>
      <c r="B769" s="8" t="b">
        <v>0</v>
      </c>
      <c r="C769" s="8" t="s">
        <v>70</v>
      </c>
      <c r="D769" s="8" t="s">
        <v>16</v>
      </c>
      <c r="E769" s="8">
        <v>19</v>
      </c>
      <c r="F769" s="8" t="s">
        <v>7208</v>
      </c>
      <c r="G769" s="8">
        <v>1</v>
      </c>
      <c r="H769" s="8">
        <v>2</v>
      </c>
      <c r="I769" s="8">
        <v>1</v>
      </c>
      <c r="J769" s="8" t="s">
        <v>5700</v>
      </c>
      <c r="K769" s="8" t="s">
        <v>5699</v>
      </c>
      <c r="L769" s="8" t="s">
        <v>5698</v>
      </c>
      <c r="M769" s="8" t="s">
        <v>7207</v>
      </c>
      <c r="N769" s="8">
        <v>1994.0440599999999</v>
      </c>
      <c r="O769" t="str">
        <f t="shared" si="23"/>
        <v/>
      </c>
      <c r="P769" t="str">
        <f t="shared" si="24"/>
        <v/>
      </c>
    </row>
    <row r="770" spans="1:16">
      <c r="A770" s="8" t="s">
        <v>7216</v>
      </c>
      <c r="B770" s="8" t="b">
        <v>0</v>
      </c>
      <c r="C770" s="8" t="s">
        <v>70</v>
      </c>
      <c r="D770" s="8" t="s">
        <v>16</v>
      </c>
      <c r="E770" s="8">
        <v>16</v>
      </c>
      <c r="F770" s="8" t="s">
        <v>7215</v>
      </c>
      <c r="G770" s="8">
        <v>1</v>
      </c>
      <c r="H770" s="8">
        <v>2</v>
      </c>
      <c r="I770" s="8">
        <v>1</v>
      </c>
      <c r="J770" s="8" t="s">
        <v>5938</v>
      </c>
      <c r="K770" s="8" t="s">
        <v>7211</v>
      </c>
      <c r="L770" s="8" t="s">
        <v>5937</v>
      </c>
      <c r="M770" s="8" t="s">
        <v>7214</v>
      </c>
      <c r="N770" s="8">
        <v>1952.0083400000001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11291</v>
      </c>
      <c r="B771" s="8" t="b">
        <v>0</v>
      </c>
      <c r="C771" s="8" t="s">
        <v>16</v>
      </c>
      <c r="D771" s="8" t="s">
        <v>16</v>
      </c>
      <c r="E771" s="8">
        <v>9</v>
      </c>
      <c r="F771" s="8" t="s">
        <v>11290</v>
      </c>
      <c r="G771" s="8">
        <v>1</v>
      </c>
      <c r="H771" s="8">
        <v>1</v>
      </c>
      <c r="I771" s="8">
        <v>1</v>
      </c>
      <c r="J771" s="8" t="s">
        <v>11289</v>
      </c>
      <c r="K771" s="8" t="s">
        <v>11289</v>
      </c>
      <c r="L771" s="8" t="s">
        <v>11288</v>
      </c>
      <c r="M771" s="8" t="s">
        <v>11287</v>
      </c>
      <c r="N771" s="8">
        <v>984.53603999999996</v>
      </c>
      <c r="O771" t="str">
        <f t="shared" si="25"/>
        <v/>
      </c>
      <c r="P771" t="str">
        <f t="shared" si="26"/>
        <v/>
      </c>
    </row>
    <row r="772" spans="1:16">
      <c r="A772" s="8" t="s">
        <v>936</v>
      </c>
      <c r="B772" s="8" t="b">
        <v>0</v>
      </c>
      <c r="C772" s="8" t="s">
        <v>70</v>
      </c>
      <c r="D772" s="8" t="s">
        <v>16</v>
      </c>
      <c r="E772" s="8">
        <v>21</v>
      </c>
      <c r="F772" s="8" t="s">
        <v>937</v>
      </c>
      <c r="G772" s="8">
        <v>1</v>
      </c>
      <c r="H772" s="8">
        <v>2</v>
      </c>
      <c r="I772" s="8">
        <v>1</v>
      </c>
      <c r="J772" s="8" t="s">
        <v>103</v>
      </c>
      <c r="K772" s="8" t="s">
        <v>282</v>
      </c>
      <c r="L772" s="8" t="s">
        <v>104</v>
      </c>
      <c r="M772" s="8" t="s">
        <v>938</v>
      </c>
      <c r="N772" s="8">
        <v>2423.1069499999999</v>
      </c>
      <c r="O772" t="str">
        <f t="shared" si="25"/>
        <v/>
      </c>
      <c r="P772" t="str">
        <f t="shared" si="26"/>
        <v/>
      </c>
    </row>
    <row r="773" spans="1:16">
      <c r="A773" s="8" t="s">
        <v>7219</v>
      </c>
      <c r="B773" s="8" t="b">
        <v>0</v>
      </c>
      <c r="C773" s="8" t="s">
        <v>70</v>
      </c>
      <c r="D773" s="8" t="s">
        <v>16</v>
      </c>
      <c r="E773" s="8">
        <v>16</v>
      </c>
      <c r="F773" s="8" t="s">
        <v>7218</v>
      </c>
      <c r="G773" s="8">
        <v>1</v>
      </c>
      <c r="H773" s="8">
        <v>2</v>
      </c>
      <c r="I773" s="8">
        <v>1</v>
      </c>
      <c r="J773" s="8" t="s">
        <v>2695</v>
      </c>
      <c r="K773" s="8" t="s">
        <v>2694</v>
      </c>
      <c r="L773" s="8" t="s">
        <v>2693</v>
      </c>
      <c r="M773" s="8" t="s">
        <v>7217</v>
      </c>
      <c r="N773" s="8">
        <v>1855.9548500000001</v>
      </c>
      <c r="O773" t="str">
        <f t="shared" si="25"/>
        <v/>
      </c>
      <c r="P773" t="str">
        <f t="shared" si="26"/>
        <v/>
      </c>
    </row>
    <row r="774" spans="1:16">
      <c r="A774" s="8" t="s">
        <v>7222</v>
      </c>
      <c r="B774" s="8" t="b">
        <v>0</v>
      </c>
      <c r="C774" s="8" t="s">
        <v>16</v>
      </c>
      <c r="D774" s="8" t="s">
        <v>16</v>
      </c>
      <c r="E774" s="8">
        <v>19</v>
      </c>
      <c r="F774" s="8" t="s">
        <v>7221</v>
      </c>
      <c r="G774" s="8">
        <v>1</v>
      </c>
      <c r="H774" s="8">
        <v>1</v>
      </c>
      <c r="I774" s="8">
        <v>5</v>
      </c>
      <c r="J774" s="8" t="s">
        <v>2489</v>
      </c>
      <c r="K774" s="8" t="s">
        <v>2489</v>
      </c>
      <c r="L774" s="8" t="s">
        <v>2488</v>
      </c>
      <c r="M774" s="8" t="s">
        <v>7220</v>
      </c>
      <c r="N774" s="8">
        <v>1979.9709</v>
      </c>
      <c r="O774" t="str">
        <f t="shared" si="25"/>
        <v/>
      </c>
      <c r="P774" t="str">
        <f t="shared" si="26"/>
        <v/>
      </c>
    </row>
    <row r="775" spans="1:16">
      <c r="A775" s="8" t="s">
        <v>11286</v>
      </c>
      <c r="B775" s="8" t="b">
        <v>0</v>
      </c>
      <c r="C775" s="8" t="s">
        <v>16</v>
      </c>
      <c r="D775" s="8" t="s">
        <v>16</v>
      </c>
      <c r="E775" s="8">
        <v>14</v>
      </c>
      <c r="F775" s="8" t="s">
        <v>11285</v>
      </c>
      <c r="G775" s="8">
        <v>1</v>
      </c>
      <c r="H775" s="8">
        <v>1</v>
      </c>
      <c r="I775" s="8">
        <v>2</v>
      </c>
      <c r="J775" s="8" t="s">
        <v>6337</v>
      </c>
      <c r="K775" s="8" t="s">
        <v>6337</v>
      </c>
      <c r="L775" s="8" t="s">
        <v>6336</v>
      </c>
      <c r="M775" s="8" t="s">
        <v>11284</v>
      </c>
      <c r="N775" s="8">
        <v>1521.80198</v>
      </c>
      <c r="O775" t="str">
        <f t="shared" si="25"/>
        <v/>
      </c>
      <c r="P775" t="str">
        <f t="shared" si="26"/>
        <v/>
      </c>
    </row>
    <row r="776" spans="1:16">
      <c r="A776" s="8" t="s">
        <v>7225</v>
      </c>
      <c r="B776" s="8" t="b">
        <v>0</v>
      </c>
      <c r="C776" s="8" t="s">
        <v>16</v>
      </c>
      <c r="D776" s="8" t="s">
        <v>16</v>
      </c>
      <c r="E776" s="8">
        <v>16</v>
      </c>
      <c r="F776" s="8" t="s">
        <v>7224</v>
      </c>
      <c r="G776" s="8">
        <v>1</v>
      </c>
      <c r="H776" s="8">
        <v>1</v>
      </c>
      <c r="I776" s="8">
        <v>1</v>
      </c>
      <c r="J776" s="8" t="s">
        <v>6337</v>
      </c>
      <c r="K776" s="8" t="s">
        <v>6337</v>
      </c>
      <c r="L776" s="8" t="s">
        <v>6336</v>
      </c>
      <c r="M776" s="8" t="s">
        <v>7223</v>
      </c>
      <c r="N776" s="8">
        <v>1677.89186</v>
      </c>
      <c r="O776" t="str">
        <f t="shared" si="25"/>
        <v/>
      </c>
      <c r="P776" t="str">
        <f t="shared" si="26"/>
        <v/>
      </c>
    </row>
    <row r="777" spans="1:16">
      <c r="A777" s="8" t="s">
        <v>11283</v>
      </c>
      <c r="B777" s="8" t="b">
        <v>0</v>
      </c>
      <c r="C777" s="8" t="s">
        <v>16</v>
      </c>
      <c r="D777" s="8" t="s">
        <v>16</v>
      </c>
      <c r="E777" s="8">
        <v>13</v>
      </c>
      <c r="F777" s="8" t="s">
        <v>11282</v>
      </c>
      <c r="G777" s="8">
        <v>1</v>
      </c>
      <c r="H777" s="8">
        <v>1</v>
      </c>
      <c r="I777" s="8">
        <v>1</v>
      </c>
      <c r="J777" s="8" t="s">
        <v>7228</v>
      </c>
      <c r="K777" s="8" t="s">
        <v>7228</v>
      </c>
      <c r="L777" s="8" t="s">
        <v>7227</v>
      </c>
      <c r="M777" s="8" t="s">
        <v>11281</v>
      </c>
      <c r="N777" s="8">
        <v>1485.75838</v>
      </c>
      <c r="O777" t="str">
        <f t="shared" si="25"/>
        <v/>
      </c>
      <c r="P777" t="str">
        <f t="shared" si="26"/>
        <v/>
      </c>
    </row>
    <row r="778" spans="1:16">
      <c r="A778" s="8" t="s">
        <v>7236</v>
      </c>
      <c r="B778" s="8" t="b">
        <v>0</v>
      </c>
      <c r="C778" s="8" t="s">
        <v>70</v>
      </c>
      <c r="D778" s="8" t="s">
        <v>16</v>
      </c>
      <c r="E778" s="8">
        <v>18</v>
      </c>
      <c r="F778" s="8" t="s">
        <v>7235</v>
      </c>
      <c r="G778" s="8">
        <v>1</v>
      </c>
      <c r="H778" s="8">
        <v>2</v>
      </c>
      <c r="I778" s="8">
        <v>1</v>
      </c>
      <c r="J778" s="8" t="s">
        <v>7234</v>
      </c>
      <c r="K778" s="8" t="s">
        <v>7233</v>
      </c>
      <c r="L778" s="8" t="s">
        <v>7232</v>
      </c>
      <c r="M778" s="8" t="s">
        <v>7231</v>
      </c>
      <c r="N778" s="8">
        <v>1957.9865500000001</v>
      </c>
      <c r="O778" t="str">
        <f t="shared" si="25"/>
        <v/>
      </c>
      <c r="P778" t="str">
        <f t="shared" si="26"/>
        <v/>
      </c>
    </row>
    <row r="779" spans="1:16">
      <c r="A779" s="8" t="s">
        <v>11280</v>
      </c>
      <c r="B779" s="8" t="b">
        <v>0</v>
      </c>
      <c r="C779" s="8" t="s">
        <v>16</v>
      </c>
      <c r="D779" s="8" t="s">
        <v>16</v>
      </c>
      <c r="E779" s="8">
        <v>13</v>
      </c>
      <c r="F779" s="8" t="s">
        <v>11279</v>
      </c>
      <c r="G779" s="8">
        <v>1</v>
      </c>
      <c r="H779" s="8">
        <v>1</v>
      </c>
      <c r="I779" s="8">
        <v>1</v>
      </c>
      <c r="J779" s="8" t="s">
        <v>9932</v>
      </c>
      <c r="K779" s="8" t="s">
        <v>9932</v>
      </c>
      <c r="L779" s="8" t="s">
        <v>9931</v>
      </c>
      <c r="M779" s="8" t="s">
        <v>11278</v>
      </c>
      <c r="N779" s="8">
        <v>1302.6549199999999</v>
      </c>
      <c r="O779" t="str">
        <f t="shared" si="25"/>
        <v/>
      </c>
      <c r="P779" t="str">
        <f t="shared" si="26"/>
        <v/>
      </c>
    </row>
    <row r="780" spans="1:16">
      <c r="A780" s="8" t="s">
        <v>11277</v>
      </c>
      <c r="B780" s="8" t="b">
        <v>0</v>
      </c>
      <c r="C780" s="8" t="s">
        <v>16</v>
      </c>
      <c r="D780" s="8" t="s">
        <v>16</v>
      </c>
      <c r="E780" s="8">
        <v>14</v>
      </c>
      <c r="F780" s="8" t="s">
        <v>11276</v>
      </c>
      <c r="G780" s="8">
        <v>1</v>
      </c>
      <c r="H780" s="8">
        <v>1</v>
      </c>
      <c r="I780" s="8">
        <v>1</v>
      </c>
      <c r="J780" s="8" t="s">
        <v>9932</v>
      </c>
      <c r="K780" s="8" t="s">
        <v>9932</v>
      </c>
      <c r="L780" s="8" t="s">
        <v>9931</v>
      </c>
      <c r="M780" s="8" t="s">
        <v>11275</v>
      </c>
      <c r="N780" s="8">
        <v>1430.7498900000001</v>
      </c>
      <c r="O780" t="str">
        <f t="shared" si="25"/>
        <v/>
      </c>
      <c r="P780" t="str">
        <f t="shared" si="26"/>
        <v/>
      </c>
    </row>
    <row r="781" spans="1:16">
      <c r="A781" s="8" t="s">
        <v>11274</v>
      </c>
      <c r="B781" s="8" t="b">
        <v>0</v>
      </c>
      <c r="C781" s="8" t="s">
        <v>16</v>
      </c>
      <c r="D781" s="8" t="s">
        <v>16</v>
      </c>
      <c r="E781" s="8">
        <v>17</v>
      </c>
      <c r="F781" s="8" t="s">
        <v>11273</v>
      </c>
      <c r="G781" s="8">
        <v>1</v>
      </c>
      <c r="H781" s="8">
        <v>1</v>
      </c>
      <c r="I781" s="8">
        <v>1</v>
      </c>
      <c r="J781" s="8" t="s">
        <v>9932</v>
      </c>
      <c r="K781" s="8" t="s">
        <v>9932</v>
      </c>
      <c r="L781" s="8" t="s">
        <v>9931</v>
      </c>
      <c r="M781" s="8" t="s">
        <v>11272</v>
      </c>
      <c r="N781" s="8">
        <v>1759.87219</v>
      </c>
      <c r="O781" t="str">
        <f t="shared" si="25"/>
        <v/>
      </c>
      <c r="P781" t="str">
        <f t="shared" si="26"/>
        <v/>
      </c>
    </row>
    <row r="782" spans="1:16">
      <c r="A782" s="8" t="s">
        <v>7239</v>
      </c>
      <c r="B782" s="8" t="b">
        <v>0</v>
      </c>
      <c r="C782" s="8" t="s">
        <v>70</v>
      </c>
      <c r="D782" s="8" t="s">
        <v>496</v>
      </c>
      <c r="E782" s="8">
        <v>15</v>
      </c>
      <c r="F782" s="8" t="s">
        <v>7238</v>
      </c>
      <c r="G782" s="8">
        <v>1</v>
      </c>
      <c r="H782" s="8">
        <v>3</v>
      </c>
      <c r="I782" s="8">
        <v>2</v>
      </c>
      <c r="J782" s="8" t="s">
        <v>3484</v>
      </c>
      <c r="K782" s="8" t="s">
        <v>4748</v>
      </c>
      <c r="L782" s="8" t="s">
        <v>3482</v>
      </c>
      <c r="M782" s="8" t="s">
        <v>7237</v>
      </c>
      <c r="N782" s="8">
        <v>1585.7050300000001</v>
      </c>
      <c r="O782" t="str">
        <f t="shared" si="25"/>
        <v/>
      </c>
      <c r="P782" t="str">
        <f t="shared" si="26"/>
        <v/>
      </c>
    </row>
    <row r="783" spans="1:16">
      <c r="A783" s="8" t="s">
        <v>7242</v>
      </c>
      <c r="B783" s="8" t="b">
        <v>0</v>
      </c>
      <c r="C783" s="8" t="s">
        <v>70</v>
      </c>
      <c r="D783" s="8" t="s">
        <v>496</v>
      </c>
      <c r="E783" s="8">
        <v>16</v>
      </c>
      <c r="F783" s="8" t="s">
        <v>7241</v>
      </c>
      <c r="G783" s="8">
        <v>1</v>
      </c>
      <c r="H783" s="8">
        <v>3</v>
      </c>
      <c r="I783" s="8">
        <v>5</v>
      </c>
      <c r="J783" s="8" t="s">
        <v>3484</v>
      </c>
      <c r="K783" s="8" t="s">
        <v>4748</v>
      </c>
      <c r="L783" s="8" t="s">
        <v>3482</v>
      </c>
      <c r="M783" s="8" t="s">
        <v>7240</v>
      </c>
      <c r="N783" s="8">
        <v>1672.7370599999999</v>
      </c>
      <c r="O783" t="str">
        <f t="shared" si="25"/>
        <v/>
      </c>
      <c r="P783" t="str">
        <f t="shared" si="26"/>
        <v/>
      </c>
    </row>
    <row r="784" spans="1:16">
      <c r="A784" s="8" t="s">
        <v>7248</v>
      </c>
      <c r="B784" s="8" t="b">
        <v>0</v>
      </c>
      <c r="C784" s="8" t="s">
        <v>70</v>
      </c>
      <c r="D784" s="8" t="s">
        <v>16</v>
      </c>
      <c r="E784" s="8">
        <v>10</v>
      </c>
      <c r="F784" s="8" t="s">
        <v>7247</v>
      </c>
      <c r="G784" s="8">
        <v>5</v>
      </c>
      <c r="H784" s="8">
        <v>7</v>
      </c>
      <c r="I784" s="8">
        <v>1</v>
      </c>
      <c r="J784" s="8" t="s">
        <v>10457</v>
      </c>
      <c r="K784" s="8" t="s">
        <v>6990</v>
      </c>
      <c r="L784" s="8" t="s">
        <v>10456</v>
      </c>
      <c r="M784" s="8" t="s">
        <v>11271</v>
      </c>
      <c r="N784" s="8">
        <v>1241.57969</v>
      </c>
      <c r="O784" t="str">
        <f t="shared" si="25"/>
        <v/>
      </c>
      <c r="P784" t="str">
        <f t="shared" si="26"/>
        <v/>
      </c>
    </row>
    <row r="785" spans="1:16">
      <c r="A785" s="8" t="s">
        <v>6881</v>
      </c>
      <c r="B785" s="8" t="b">
        <v>0</v>
      </c>
      <c r="C785" s="8" t="s">
        <v>16</v>
      </c>
      <c r="D785" s="8" t="s">
        <v>16</v>
      </c>
      <c r="E785" s="8">
        <v>13</v>
      </c>
      <c r="F785" s="8" t="s">
        <v>6880</v>
      </c>
      <c r="G785" s="8">
        <v>1</v>
      </c>
      <c r="H785" s="8">
        <v>1</v>
      </c>
      <c r="I785" s="8">
        <v>1</v>
      </c>
      <c r="J785" s="8" t="s">
        <v>3226</v>
      </c>
      <c r="K785" s="8" t="s">
        <v>3226</v>
      </c>
      <c r="L785" s="8" t="s">
        <v>3225</v>
      </c>
      <c r="M785" s="8" t="s">
        <v>6879</v>
      </c>
      <c r="N785" s="8">
        <v>1448.6903600000001</v>
      </c>
      <c r="O785" t="str">
        <f t="shared" si="25"/>
        <v/>
      </c>
      <c r="P785" t="str">
        <f t="shared" si="26"/>
        <v/>
      </c>
    </row>
    <row r="786" spans="1:16">
      <c r="A786" s="8" t="s">
        <v>6884</v>
      </c>
      <c r="B786" s="8" t="b">
        <v>0</v>
      </c>
      <c r="C786" s="8" t="s">
        <v>16</v>
      </c>
      <c r="D786" s="8" t="s">
        <v>16</v>
      </c>
      <c r="E786" s="8">
        <v>14</v>
      </c>
      <c r="F786" s="8" t="s">
        <v>6883</v>
      </c>
      <c r="G786" s="8">
        <v>1</v>
      </c>
      <c r="H786" s="8">
        <v>1</v>
      </c>
      <c r="I786" s="8">
        <v>2</v>
      </c>
      <c r="J786" s="8" t="s">
        <v>3226</v>
      </c>
      <c r="K786" s="8" t="s">
        <v>3226</v>
      </c>
      <c r="L786" s="8" t="s">
        <v>3225</v>
      </c>
      <c r="M786" s="8" t="s">
        <v>6882</v>
      </c>
      <c r="N786" s="8">
        <v>1562.7332899999999</v>
      </c>
      <c r="O786" t="str">
        <f t="shared" si="25"/>
        <v/>
      </c>
      <c r="P786" t="str">
        <f t="shared" si="26"/>
        <v/>
      </c>
    </row>
    <row r="787" spans="1:16">
      <c r="A787" s="8" t="s">
        <v>6887</v>
      </c>
      <c r="B787" s="8" t="b">
        <v>0</v>
      </c>
      <c r="C787" s="8" t="s">
        <v>16</v>
      </c>
      <c r="D787" s="8" t="s">
        <v>473</v>
      </c>
      <c r="E787" s="8">
        <v>15</v>
      </c>
      <c r="F787" s="8" t="s">
        <v>6886</v>
      </c>
      <c r="G787" s="8">
        <v>1</v>
      </c>
      <c r="H787" s="8">
        <v>2</v>
      </c>
      <c r="I787" s="8">
        <v>2</v>
      </c>
      <c r="J787" s="8" t="s">
        <v>676</v>
      </c>
      <c r="K787" s="8" t="s">
        <v>1092</v>
      </c>
      <c r="L787" s="8" t="s">
        <v>678</v>
      </c>
      <c r="M787" s="8" t="s">
        <v>6885</v>
      </c>
      <c r="N787" s="8">
        <v>1795.95235</v>
      </c>
      <c r="O787" t="str">
        <f t="shared" si="25"/>
        <v/>
      </c>
      <c r="P787" t="str">
        <f t="shared" si="26"/>
        <v/>
      </c>
    </row>
    <row r="788" spans="1:16">
      <c r="A788" s="8" t="s">
        <v>7121</v>
      </c>
      <c r="B788" s="8" t="b">
        <v>0</v>
      </c>
      <c r="C788" s="8" t="s">
        <v>70</v>
      </c>
      <c r="D788" s="8" t="s">
        <v>16</v>
      </c>
      <c r="E788" s="8">
        <v>17</v>
      </c>
      <c r="F788" s="8" t="s">
        <v>7120</v>
      </c>
      <c r="G788" s="8">
        <v>1</v>
      </c>
      <c r="H788" s="8">
        <v>2</v>
      </c>
      <c r="I788" s="8">
        <v>1</v>
      </c>
      <c r="J788" s="8" t="s">
        <v>3335</v>
      </c>
      <c r="K788" s="8" t="s">
        <v>3334</v>
      </c>
      <c r="L788" s="8" t="s">
        <v>3333</v>
      </c>
      <c r="M788" s="8" t="s">
        <v>7119</v>
      </c>
      <c r="N788" s="8">
        <v>1830.9119800000001</v>
      </c>
      <c r="O788" t="str">
        <f t="shared" si="25"/>
        <v/>
      </c>
      <c r="P788" t="str">
        <f t="shared" si="26"/>
        <v/>
      </c>
    </row>
    <row r="789" spans="1:16">
      <c r="A789" s="8" t="s">
        <v>11270</v>
      </c>
      <c r="B789" s="8" t="b">
        <v>0</v>
      </c>
      <c r="C789" s="8" t="s">
        <v>16</v>
      </c>
      <c r="D789" s="8" t="s">
        <v>16</v>
      </c>
      <c r="E789" s="8">
        <v>18</v>
      </c>
      <c r="F789" s="8" t="s">
        <v>11269</v>
      </c>
      <c r="G789" s="8">
        <v>1</v>
      </c>
      <c r="H789" s="8">
        <v>1</v>
      </c>
      <c r="I789" s="8">
        <v>1</v>
      </c>
      <c r="J789" s="8" t="s">
        <v>3335</v>
      </c>
      <c r="K789" s="8" t="s">
        <v>3335</v>
      </c>
      <c r="L789" s="8" t="s">
        <v>3333</v>
      </c>
      <c r="M789" s="8" t="s">
        <v>11268</v>
      </c>
      <c r="N789" s="8">
        <v>1901.9491</v>
      </c>
      <c r="O789" t="str">
        <f t="shared" si="25"/>
        <v/>
      </c>
      <c r="P789" t="str">
        <f t="shared" si="26"/>
        <v/>
      </c>
    </row>
    <row r="790" spans="1:16">
      <c r="A790" s="8" t="s">
        <v>11267</v>
      </c>
      <c r="B790" s="8" t="b">
        <v>0</v>
      </c>
      <c r="C790" s="8" t="s">
        <v>16</v>
      </c>
      <c r="D790" s="8" t="s">
        <v>795</v>
      </c>
      <c r="E790" s="8">
        <v>11</v>
      </c>
      <c r="F790" s="8" t="s">
        <v>11266</v>
      </c>
      <c r="G790" s="8">
        <v>1</v>
      </c>
      <c r="H790" s="8">
        <v>1</v>
      </c>
      <c r="I790" s="8">
        <v>3</v>
      </c>
      <c r="J790" s="8" t="s">
        <v>9463</v>
      </c>
      <c r="K790" s="8" t="s">
        <v>9463</v>
      </c>
      <c r="L790" s="8" t="s">
        <v>9462</v>
      </c>
      <c r="M790" s="8" t="s">
        <v>11265</v>
      </c>
      <c r="N790" s="8">
        <v>1241.63068</v>
      </c>
      <c r="O790" t="str">
        <f t="shared" si="25"/>
        <v/>
      </c>
      <c r="P790" t="str">
        <f t="shared" si="26"/>
        <v/>
      </c>
    </row>
    <row r="791" spans="1:16">
      <c r="A791" s="8" t="s">
        <v>7134</v>
      </c>
      <c r="B791" s="8" t="b">
        <v>0</v>
      </c>
      <c r="C791" s="8" t="s">
        <v>16</v>
      </c>
      <c r="D791" s="8" t="s">
        <v>16</v>
      </c>
      <c r="E791" s="8">
        <v>13</v>
      </c>
      <c r="F791" s="8" t="s">
        <v>7133</v>
      </c>
      <c r="G791" s="8">
        <v>1</v>
      </c>
      <c r="H791" s="8">
        <v>1</v>
      </c>
      <c r="I791" s="8">
        <v>1</v>
      </c>
      <c r="J791" s="8" t="s">
        <v>2287</v>
      </c>
      <c r="K791" s="8" t="s">
        <v>2287</v>
      </c>
      <c r="L791" s="8" t="s">
        <v>2285</v>
      </c>
      <c r="M791" s="8" t="s">
        <v>7132</v>
      </c>
      <c r="N791" s="8">
        <v>1505.67544</v>
      </c>
      <c r="O791" t="str">
        <f t="shared" si="25"/>
        <v/>
      </c>
      <c r="P791" t="str">
        <f t="shared" si="26"/>
        <v/>
      </c>
    </row>
    <row r="792" spans="1:16">
      <c r="A792" s="8" t="s">
        <v>7137</v>
      </c>
      <c r="B792" s="8" t="b">
        <v>0</v>
      </c>
      <c r="C792" s="8" t="s">
        <v>16</v>
      </c>
      <c r="D792" s="8" t="s">
        <v>1382</v>
      </c>
      <c r="E792" s="8">
        <v>14</v>
      </c>
      <c r="F792" s="8" t="s">
        <v>7136</v>
      </c>
      <c r="G792" s="8">
        <v>1</v>
      </c>
      <c r="H792" s="8">
        <v>1</v>
      </c>
      <c r="I792" s="8">
        <v>1</v>
      </c>
      <c r="J792" s="8" t="s">
        <v>2287</v>
      </c>
      <c r="K792" s="8" t="s">
        <v>2287</v>
      </c>
      <c r="L792" s="8" t="s">
        <v>2285</v>
      </c>
      <c r="M792" s="8" t="s">
        <v>7135</v>
      </c>
      <c r="N792" s="8">
        <v>1652.71084</v>
      </c>
      <c r="O792" t="str">
        <f t="shared" si="25"/>
        <v/>
      </c>
      <c r="P792" t="str">
        <f t="shared" si="26"/>
        <v/>
      </c>
    </row>
    <row r="793" spans="1:16">
      <c r="A793" s="8" t="s">
        <v>7140</v>
      </c>
      <c r="B793" s="8" t="b">
        <v>0</v>
      </c>
      <c r="C793" s="8" t="s">
        <v>16</v>
      </c>
      <c r="D793" s="8" t="s">
        <v>1382</v>
      </c>
      <c r="E793" s="8">
        <v>15</v>
      </c>
      <c r="F793" s="8" t="s">
        <v>7139</v>
      </c>
      <c r="G793" s="8">
        <v>1</v>
      </c>
      <c r="H793" s="8">
        <v>1</v>
      </c>
      <c r="I793" s="8">
        <v>1</v>
      </c>
      <c r="J793" s="8" t="s">
        <v>2287</v>
      </c>
      <c r="K793" s="8" t="s">
        <v>2287</v>
      </c>
      <c r="L793" s="8" t="s">
        <v>2285</v>
      </c>
      <c r="M793" s="8" t="s">
        <v>7138</v>
      </c>
      <c r="N793" s="8">
        <v>1723.7479599999999</v>
      </c>
      <c r="O793" t="str">
        <f t="shared" si="25"/>
        <v/>
      </c>
      <c r="P793" t="str">
        <f t="shared" si="26"/>
        <v/>
      </c>
    </row>
    <row r="794" spans="1:16">
      <c r="A794" s="8" t="s">
        <v>7114</v>
      </c>
      <c r="B794" s="8" t="b">
        <v>0</v>
      </c>
      <c r="C794" s="8" t="s">
        <v>16</v>
      </c>
      <c r="D794" s="8" t="s">
        <v>7113</v>
      </c>
      <c r="E794" s="8">
        <v>18</v>
      </c>
      <c r="F794" s="8" t="s">
        <v>7112</v>
      </c>
      <c r="G794" s="8">
        <v>1</v>
      </c>
      <c r="H794" s="8">
        <v>1</v>
      </c>
      <c r="I794" s="8">
        <v>2</v>
      </c>
      <c r="J794" s="8" t="s">
        <v>2287</v>
      </c>
      <c r="K794" s="8" t="s">
        <v>2287</v>
      </c>
      <c r="L794" s="8" t="s">
        <v>2285</v>
      </c>
      <c r="M794" s="8" t="s">
        <v>7111</v>
      </c>
      <c r="N794" s="8">
        <v>1983.8687600000001</v>
      </c>
      <c r="O794" t="str">
        <f t="shared" si="25"/>
        <v/>
      </c>
      <c r="P794" t="str">
        <f t="shared" si="26"/>
        <v/>
      </c>
    </row>
    <row r="795" spans="1:16">
      <c r="A795" s="8" t="s">
        <v>7143</v>
      </c>
      <c r="B795" s="8" t="b">
        <v>0</v>
      </c>
      <c r="C795" s="8" t="s">
        <v>16</v>
      </c>
      <c r="D795" s="8" t="s">
        <v>1382</v>
      </c>
      <c r="E795" s="8">
        <v>16</v>
      </c>
      <c r="F795" s="8" t="s">
        <v>7142</v>
      </c>
      <c r="G795" s="8">
        <v>1</v>
      </c>
      <c r="H795" s="8">
        <v>1</v>
      </c>
      <c r="I795" s="8">
        <v>1</v>
      </c>
      <c r="J795" s="8" t="s">
        <v>2287</v>
      </c>
      <c r="K795" s="8" t="s">
        <v>2287</v>
      </c>
      <c r="L795" s="8" t="s">
        <v>2285</v>
      </c>
      <c r="M795" s="8" t="s">
        <v>7141</v>
      </c>
      <c r="N795" s="8">
        <v>1852.7905499999999</v>
      </c>
      <c r="O795" t="str">
        <f t="shared" si="25"/>
        <v/>
      </c>
      <c r="P795" t="str">
        <f t="shared" si="26"/>
        <v/>
      </c>
    </row>
    <row r="796" spans="1:16">
      <c r="A796" s="8" t="s">
        <v>7154</v>
      </c>
      <c r="B796" s="8" t="b">
        <v>0</v>
      </c>
      <c r="C796" s="8" t="s">
        <v>70</v>
      </c>
      <c r="D796" s="8" t="s">
        <v>16</v>
      </c>
      <c r="E796" s="8">
        <v>15</v>
      </c>
      <c r="F796" s="8" t="s">
        <v>7153</v>
      </c>
      <c r="G796" s="8">
        <v>1</v>
      </c>
      <c r="H796" s="8">
        <v>2</v>
      </c>
      <c r="I796" s="8">
        <v>2</v>
      </c>
      <c r="J796" s="8" t="s">
        <v>7152</v>
      </c>
      <c r="K796" s="8" t="s">
        <v>7151</v>
      </c>
      <c r="L796" s="8" t="s">
        <v>7150</v>
      </c>
      <c r="M796" s="8" t="s">
        <v>7149</v>
      </c>
      <c r="N796" s="8">
        <v>1641.7642599999999</v>
      </c>
      <c r="O796" t="str">
        <f t="shared" si="25"/>
        <v/>
      </c>
      <c r="P796" t="str">
        <f t="shared" si="26"/>
        <v/>
      </c>
    </row>
    <row r="797" spans="1:16">
      <c r="A797" s="8" t="s">
        <v>7157</v>
      </c>
      <c r="B797" s="8" t="b">
        <v>0</v>
      </c>
      <c r="C797" s="8" t="s">
        <v>70</v>
      </c>
      <c r="D797" s="8" t="s">
        <v>16</v>
      </c>
      <c r="E797" s="8">
        <v>17</v>
      </c>
      <c r="F797" s="8" t="s">
        <v>7156</v>
      </c>
      <c r="G797" s="8">
        <v>1</v>
      </c>
      <c r="H797" s="8">
        <v>2</v>
      </c>
      <c r="I797" s="8">
        <v>1</v>
      </c>
      <c r="J797" s="8" t="s">
        <v>7152</v>
      </c>
      <c r="K797" s="8" t="s">
        <v>7151</v>
      </c>
      <c r="L797" s="8" t="s">
        <v>7150</v>
      </c>
      <c r="M797" s="8" t="s">
        <v>7155</v>
      </c>
      <c r="N797" s="8">
        <v>1799.8334</v>
      </c>
      <c r="O797" t="str">
        <f t="shared" si="25"/>
        <v/>
      </c>
      <c r="P797" t="str">
        <f t="shared" si="26"/>
        <v/>
      </c>
    </row>
    <row r="798" spans="1:16">
      <c r="A798" s="8" t="s">
        <v>7160</v>
      </c>
      <c r="B798" s="8" t="b">
        <v>0</v>
      </c>
      <c r="C798" s="8" t="s">
        <v>16</v>
      </c>
      <c r="D798" s="8" t="s">
        <v>16</v>
      </c>
      <c r="E798" s="8">
        <v>14</v>
      </c>
      <c r="F798" s="8" t="s">
        <v>7159</v>
      </c>
      <c r="G798" s="8">
        <v>1</v>
      </c>
      <c r="H798" s="8">
        <v>1</v>
      </c>
      <c r="I798" s="8">
        <v>1</v>
      </c>
      <c r="J798" s="8" t="s">
        <v>3147</v>
      </c>
      <c r="K798" s="8" t="s">
        <v>3147</v>
      </c>
      <c r="L798" s="8" t="s">
        <v>3146</v>
      </c>
      <c r="M798" s="8" t="s">
        <v>7158</v>
      </c>
      <c r="N798" s="8">
        <v>1660.79656</v>
      </c>
      <c r="O798" t="str">
        <f t="shared" si="25"/>
        <v/>
      </c>
      <c r="P798" t="str">
        <f t="shared" si="26"/>
        <v/>
      </c>
    </row>
    <row r="799" spans="1:16">
      <c r="A799" s="8" t="s">
        <v>11264</v>
      </c>
      <c r="B799" s="8" t="b">
        <v>0</v>
      </c>
      <c r="C799" s="8" t="s">
        <v>16</v>
      </c>
      <c r="D799" s="8" t="s">
        <v>16</v>
      </c>
      <c r="E799" s="8">
        <v>16</v>
      </c>
      <c r="F799" s="8" t="s">
        <v>11263</v>
      </c>
      <c r="G799" s="8">
        <v>1</v>
      </c>
      <c r="H799" s="8">
        <v>1</v>
      </c>
      <c r="I799" s="8">
        <v>1</v>
      </c>
      <c r="J799" s="8" t="s">
        <v>3147</v>
      </c>
      <c r="K799" s="8" t="s">
        <v>3147</v>
      </c>
      <c r="L799" s="8" t="s">
        <v>3146</v>
      </c>
      <c r="M799" s="8" t="s">
        <v>11262</v>
      </c>
      <c r="N799" s="8">
        <v>1872.94904</v>
      </c>
      <c r="O799" t="str">
        <f t="shared" si="25"/>
        <v/>
      </c>
      <c r="P799" t="str">
        <f t="shared" si="26"/>
        <v/>
      </c>
    </row>
    <row r="800" spans="1:16">
      <c r="A800" s="8" t="s">
        <v>7056</v>
      </c>
      <c r="B800" s="8" t="b">
        <v>0</v>
      </c>
      <c r="C800" s="8" t="s">
        <v>16</v>
      </c>
      <c r="D800" s="8" t="s">
        <v>16</v>
      </c>
      <c r="E800" s="8">
        <v>18</v>
      </c>
      <c r="F800" s="8" t="s">
        <v>7055</v>
      </c>
      <c r="G800" s="8">
        <v>1</v>
      </c>
      <c r="H800" s="8">
        <v>1</v>
      </c>
      <c r="I800" s="8">
        <v>1</v>
      </c>
      <c r="J800" s="8" t="s">
        <v>3147</v>
      </c>
      <c r="K800" s="8" t="s">
        <v>3147</v>
      </c>
      <c r="L800" s="8" t="s">
        <v>3146</v>
      </c>
      <c r="M800" s="8" t="s">
        <v>7054</v>
      </c>
      <c r="N800" s="8">
        <v>2017.00253</v>
      </c>
      <c r="O800" t="str">
        <f t="shared" si="25"/>
        <v/>
      </c>
      <c r="P800" t="str">
        <f t="shared" si="26"/>
        <v/>
      </c>
    </row>
    <row r="801" spans="1:16">
      <c r="A801" s="8" t="s">
        <v>6969</v>
      </c>
      <c r="B801" s="8" t="b">
        <v>0</v>
      </c>
      <c r="C801" s="8" t="s">
        <v>70</v>
      </c>
      <c r="D801" s="8" t="s">
        <v>16</v>
      </c>
      <c r="E801" s="8">
        <v>17</v>
      </c>
      <c r="F801" s="8" t="s">
        <v>6968</v>
      </c>
      <c r="G801" s="8">
        <v>1</v>
      </c>
      <c r="H801" s="8">
        <v>2</v>
      </c>
      <c r="I801" s="8">
        <v>1</v>
      </c>
      <c r="J801" s="8" t="s">
        <v>6967</v>
      </c>
      <c r="K801" s="8" t="s">
        <v>6966</v>
      </c>
      <c r="L801" s="8" t="s">
        <v>6965</v>
      </c>
      <c r="M801" s="8" t="s">
        <v>6964</v>
      </c>
      <c r="N801" s="8">
        <v>1807.8497199999999</v>
      </c>
      <c r="O801" t="str">
        <f t="shared" si="25"/>
        <v/>
      </c>
      <c r="P801" t="str">
        <f t="shared" si="26"/>
        <v/>
      </c>
    </row>
    <row r="802" spans="1:16">
      <c r="A802" s="8" t="s">
        <v>11261</v>
      </c>
      <c r="B802" s="8" t="b">
        <v>0</v>
      </c>
      <c r="C802" s="8" t="s">
        <v>16</v>
      </c>
      <c r="D802" s="8" t="s">
        <v>16</v>
      </c>
      <c r="E802" s="8">
        <v>15</v>
      </c>
      <c r="F802" s="8" t="s">
        <v>11260</v>
      </c>
      <c r="G802" s="8">
        <v>1</v>
      </c>
      <c r="H802" s="8">
        <v>1</v>
      </c>
      <c r="I802" s="8">
        <v>1</v>
      </c>
      <c r="J802" s="8" t="s">
        <v>7146</v>
      </c>
      <c r="K802" s="8" t="s">
        <v>7146</v>
      </c>
      <c r="L802" s="8" t="s">
        <v>7145</v>
      </c>
      <c r="M802" s="8" t="s">
        <v>11259</v>
      </c>
      <c r="N802" s="8">
        <v>1670.76566</v>
      </c>
      <c r="O802" t="str">
        <f t="shared" si="25"/>
        <v/>
      </c>
      <c r="P802" t="str">
        <f t="shared" si="26"/>
        <v/>
      </c>
    </row>
    <row r="803" spans="1:16">
      <c r="A803" s="8" t="s">
        <v>11258</v>
      </c>
      <c r="B803" s="8" t="b">
        <v>0</v>
      </c>
      <c r="C803" s="8" t="s">
        <v>16</v>
      </c>
      <c r="D803" s="8" t="s">
        <v>16</v>
      </c>
      <c r="E803" s="8">
        <v>9</v>
      </c>
      <c r="F803" s="8" t="s">
        <v>11257</v>
      </c>
      <c r="G803" s="8">
        <v>1</v>
      </c>
      <c r="H803" s="8">
        <v>1</v>
      </c>
      <c r="I803" s="8">
        <v>1</v>
      </c>
      <c r="J803" s="8" t="s">
        <v>9719</v>
      </c>
      <c r="K803" s="8" t="s">
        <v>9719</v>
      </c>
      <c r="L803" s="8" t="s">
        <v>9718</v>
      </c>
      <c r="M803" s="8" t="s">
        <v>11256</v>
      </c>
      <c r="N803" s="8">
        <v>1205.5585599999999</v>
      </c>
      <c r="O803" t="str">
        <f t="shared" si="25"/>
        <v/>
      </c>
      <c r="P803" t="str">
        <f t="shared" si="26"/>
        <v/>
      </c>
    </row>
    <row r="804" spans="1:16">
      <c r="A804" s="8" t="s">
        <v>7110</v>
      </c>
      <c r="B804" s="8" t="b">
        <v>0</v>
      </c>
      <c r="C804" s="8" t="s">
        <v>16</v>
      </c>
      <c r="D804" s="8" t="s">
        <v>16</v>
      </c>
      <c r="E804" s="8">
        <v>16</v>
      </c>
      <c r="F804" s="8" t="s">
        <v>7109</v>
      </c>
      <c r="G804" s="8">
        <v>1</v>
      </c>
      <c r="H804" s="8">
        <v>1</v>
      </c>
      <c r="I804" s="8">
        <v>1</v>
      </c>
      <c r="J804" s="8" t="s">
        <v>3370</v>
      </c>
      <c r="K804" s="8" t="s">
        <v>3370</v>
      </c>
      <c r="L804" s="8" t="s">
        <v>3369</v>
      </c>
      <c r="M804" s="8" t="s">
        <v>7108</v>
      </c>
      <c r="N804" s="8">
        <v>1736.9177400000001</v>
      </c>
      <c r="O804" t="str">
        <f t="shared" si="25"/>
        <v/>
      </c>
      <c r="P804" t="str">
        <f t="shared" si="26"/>
        <v/>
      </c>
    </row>
    <row r="805" spans="1:16">
      <c r="A805" s="8" t="s">
        <v>7107</v>
      </c>
      <c r="B805" s="8" t="b">
        <v>0</v>
      </c>
      <c r="C805" s="8" t="s">
        <v>70</v>
      </c>
      <c r="D805" s="8" t="s">
        <v>16</v>
      </c>
      <c r="E805" s="8">
        <v>16</v>
      </c>
      <c r="F805" s="8" t="s">
        <v>7106</v>
      </c>
      <c r="G805" s="8">
        <v>1</v>
      </c>
      <c r="H805" s="8">
        <v>2</v>
      </c>
      <c r="I805" s="8">
        <v>2</v>
      </c>
      <c r="J805" s="8" t="s">
        <v>3100</v>
      </c>
      <c r="K805" s="8" t="s">
        <v>3568</v>
      </c>
      <c r="L805" s="8" t="s">
        <v>3098</v>
      </c>
      <c r="M805" s="8" t="s">
        <v>7105</v>
      </c>
      <c r="N805" s="8">
        <v>1918.01812</v>
      </c>
      <c r="O805" t="str">
        <f t="shared" si="25"/>
        <v/>
      </c>
      <c r="P805" t="str">
        <f t="shared" si="26"/>
        <v/>
      </c>
    </row>
    <row r="806" spans="1:16">
      <c r="A806" s="8" t="s">
        <v>7071</v>
      </c>
      <c r="B806" s="8" t="b">
        <v>0</v>
      </c>
      <c r="C806" s="8" t="s">
        <v>16</v>
      </c>
      <c r="D806" s="8" t="s">
        <v>16</v>
      </c>
      <c r="E806" s="8">
        <v>14</v>
      </c>
      <c r="F806" s="8" t="s">
        <v>7070</v>
      </c>
      <c r="G806" s="8">
        <v>1</v>
      </c>
      <c r="H806" s="8">
        <v>1</v>
      </c>
      <c r="I806" s="8">
        <v>2</v>
      </c>
      <c r="J806" s="8" t="s">
        <v>3529</v>
      </c>
      <c r="K806" s="8" t="s">
        <v>3529</v>
      </c>
      <c r="L806" s="8" t="s">
        <v>3528</v>
      </c>
      <c r="M806" s="8" t="s">
        <v>7069</v>
      </c>
      <c r="N806" s="8">
        <v>1552.86346</v>
      </c>
      <c r="O806" t="str">
        <f t="shared" si="25"/>
        <v/>
      </c>
      <c r="P806" t="str">
        <f t="shared" si="26"/>
        <v/>
      </c>
    </row>
    <row r="807" spans="1:16">
      <c r="A807" s="8" t="s">
        <v>7075</v>
      </c>
      <c r="B807" s="8" t="b">
        <v>0</v>
      </c>
      <c r="C807" s="8" t="s">
        <v>70</v>
      </c>
      <c r="D807" s="8" t="s">
        <v>7074</v>
      </c>
      <c r="E807" s="8">
        <v>14</v>
      </c>
      <c r="F807" s="8" t="s">
        <v>7073</v>
      </c>
      <c r="G807" s="8">
        <v>1</v>
      </c>
      <c r="H807" s="8">
        <v>2</v>
      </c>
      <c r="I807" s="8">
        <v>1</v>
      </c>
      <c r="J807" s="8" t="s">
        <v>4358</v>
      </c>
      <c r="K807" s="8" t="s">
        <v>4357</v>
      </c>
      <c r="L807" s="8" t="s">
        <v>4356</v>
      </c>
      <c r="M807" s="8" t="s">
        <v>7072</v>
      </c>
      <c r="N807" s="8">
        <v>1455.6283000000001</v>
      </c>
      <c r="O807" t="str">
        <f t="shared" si="25"/>
        <v/>
      </c>
      <c r="P807" t="str">
        <f t="shared" si="26"/>
        <v/>
      </c>
    </row>
    <row r="808" spans="1:16">
      <c r="A808" s="8" t="s">
        <v>11255</v>
      </c>
      <c r="B808" s="8" t="b">
        <v>0</v>
      </c>
      <c r="C808" s="8" t="s">
        <v>70</v>
      </c>
      <c r="D808" s="8" t="s">
        <v>16</v>
      </c>
      <c r="E808" s="8">
        <v>26</v>
      </c>
      <c r="F808" s="8" t="s">
        <v>11254</v>
      </c>
      <c r="G808" s="8">
        <v>1</v>
      </c>
      <c r="H808" s="8">
        <v>3</v>
      </c>
      <c r="I808" s="8">
        <v>1</v>
      </c>
      <c r="J808" s="8" t="s">
        <v>2632</v>
      </c>
      <c r="K808" s="8" t="s">
        <v>11253</v>
      </c>
      <c r="L808" s="8" t="s">
        <v>2630</v>
      </c>
      <c r="M808" s="8" t="s">
        <v>11252</v>
      </c>
      <c r="N808" s="8">
        <v>2776.2921200000001</v>
      </c>
      <c r="O808" t="str">
        <f t="shared" si="25"/>
        <v/>
      </c>
      <c r="P808" t="str">
        <f t="shared" si="26"/>
        <v/>
      </c>
    </row>
    <row r="809" spans="1:16">
      <c r="A809" s="8" t="s">
        <v>7078</v>
      </c>
      <c r="B809" s="8" t="b">
        <v>0</v>
      </c>
      <c r="C809" s="8" t="s">
        <v>16</v>
      </c>
      <c r="D809" s="8" t="s">
        <v>16</v>
      </c>
      <c r="E809" s="8">
        <v>14</v>
      </c>
      <c r="F809" s="8" t="s">
        <v>7077</v>
      </c>
      <c r="G809" s="8">
        <v>1</v>
      </c>
      <c r="H809" s="8">
        <v>1</v>
      </c>
      <c r="I809" s="8">
        <v>1</v>
      </c>
      <c r="J809" s="8" t="s">
        <v>4057</v>
      </c>
      <c r="K809" s="8" t="s">
        <v>4057</v>
      </c>
      <c r="L809" s="8" t="s">
        <v>4056</v>
      </c>
      <c r="M809" s="8" t="s">
        <v>7076</v>
      </c>
      <c r="N809" s="8">
        <v>1640.81663</v>
      </c>
      <c r="O809" t="str">
        <f t="shared" si="25"/>
        <v/>
      </c>
      <c r="P809" t="str">
        <f t="shared" si="26"/>
        <v/>
      </c>
    </row>
    <row r="810" spans="1:16">
      <c r="A810" s="8" t="s">
        <v>7081</v>
      </c>
      <c r="B810" s="8" t="b">
        <v>0</v>
      </c>
      <c r="C810" s="8" t="s">
        <v>16</v>
      </c>
      <c r="D810" s="8" t="s">
        <v>16</v>
      </c>
      <c r="E810" s="8">
        <v>16</v>
      </c>
      <c r="F810" s="8" t="s">
        <v>7080</v>
      </c>
      <c r="G810" s="8">
        <v>1</v>
      </c>
      <c r="H810" s="8">
        <v>1</v>
      </c>
      <c r="I810" s="8">
        <v>1</v>
      </c>
      <c r="J810" s="8" t="s">
        <v>4057</v>
      </c>
      <c r="K810" s="8" t="s">
        <v>4057</v>
      </c>
      <c r="L810" s="8" t="s">
        <v>4056</v>
      </c>
      <c r="M810" s="8" t="s">
        <v>7079</v>
      </c>
      <c r="N810" s="8">
        <v>1895.98615</v>
      </c>
      <c r="O810" t="str">
        <f t="shared" si="25"/>
        <v/>
      </c>
      <c r="P810" t="str">
        <f t="shared" si="26"/>
        <v/>
      </c>
    </row>
    <row r="811" spans="1:16">
      <c r="A811" s="8" t="s">
        <v>11251</v>
      </c>
      <c r="B811" s="8" t="b">
        <v>0</v>
      </c>
      <c r="C811" s="8" t="s">
        <v>16</v>
      </c>
      <c r="D811" s="8" t="s">
        <v>16</v>
      </c>
      <c r="E811" s="8">
        <v>19</v>
      </c>
      <c r="F811" s="8" t="s">
        <v>11250</v>
      </c>
      <c r="G811" s="8">
        <v>1</v>
      </c>
      <c r="H811" s="8">
        <v>1</v>
      </c>
      <c r="I811" s="8">
        <v>1</v>
      </c>
      <c r="J811" s="8" t="s">
        <v>2187</v>
      </c>
      <c r="K811" s="8" t="s">
        <v>2187</v>
      </c>
      <c r="L811" s="8" t="s">
        <v>2186</v>
      </c>
      <c r="M811" s="8" t="s">
        <v>11249</v>
      </c>
      <c r="N811" s="8">
        <v>2417.1592599999999</v>
      </c>
      <c r="O811" t="str">
        <f t="shared" si="25"/>
        <v/>
      </c>
      <c r="P811" t="str">
        <f t="shared" si="26"/>
        <v/>
      </c>
    </row>
    <row r="812" spans="1:16">
      <c r="A812" s="8" t="s">
        <v>7084</v>
      </c>
      <c r="B812" s="8" t="b">
        <v>0</v>
      </c>
      <c r="C812" s="8" t="s">
        <v>16</v>
      </c>
      <c r="D812" s="8" t="s">
        <v>16</v>
      </c>
      <c r="E812" s="8">
        <v>14</v>
      </c>
      <c r="F812" s="8" t="s">
        <v>7083</v>
      </c>
      <c r="G812" s="8">
        <v>4</v>
      </c>
      <c r="H812" s="8">
        <v>5</v>
      </c>
      <c r="I812" s="8">
        <v>4</v>
      </c>
      <c r="J812" s="8" t="s">
        <v>10203</v>
      </c>
      <c r="K812" s="8" t="s">
        <v>3442</v>
      </c>
      <c r="L812" s="8" t="s">
        <v>10202</v>
      </c>
      <c r="M812" s="8" t="s">
        <v>11248</v>
      </c>
      <c r="N812" s="8">
        <v>1684.8176900000001</v>
      </c>
      <c r="O812" t="str">
        <f t="shared" si="25"/>
        <v/>
      </c>
      <c r="P812" t="str">
        <f t="shared" si="26"/>
        <v/>
      </c>
    </row>
    <row r="813" spans="1:16">
      <c r="A813" s="8" t="s">
        <v>7087</v>
      </c>
      <c r="B813" s="8" t="b">
        <v>0</v>
      </c>
      <c r="C813" s="8" t="s">
        <v>16</v>
      </c>
      <c r="D813" s="8" t="s">
        <v>16</v>
      </c>
      <c r="E813" s="8">
        <v>15</v>
      </c>
      <c r="F813" s="8" t="s">
        <v>7086</v>
      </c>
      <c r="G813" s="8">
        <v>4</v>
      </c>
      <c r="H813" s="8">
        <v>5</v>
      </c>
      <c r="I813" s="8">
        <v>4</v>
      </c>
      <c r="J813" s="8" t="s">
        <v>10203</v>
      </c>
      <c r="K813" s="8" t="s">
        <v>3442</v>
      </c>
      <c r="L813" s="8" t="s">
        <v>10202</v>
      </c>
      <c r="M813" s="8" t="s">
        <v>11247</v>
      </c>
      <c r="N813" s="8">
        <v>1771.8497199999999</v>
      </c>
      <c r="O813" t="str">
        <f t="shared" si="25"/>
        <v/>
      </c>
      <c r="P813" t="str">
        <f t="shared" si="26"/>
        <v/>
      </c>
    </row>
    <row r="814" spans="1:16">
      <c r="A814" s="8" t="s">
        <v>7090</v>
      </c>
      <c r="B814" s="8" t="b">
        <v>0</v>
      </c>
      <c r="C814" s="8" t="s">
        <v>16</v>
      </c>
      <c r="D814" s="8" t="s">
        <v>16</v>
      </c>
      <c r="E814" s="8">
        <v>19</v>
      </c>
      <c r="F814" s="8" t="s">
        <v>7089</v>
      </c>
      <c r="G814" s="8">
        <v>1</v>
      </c>
      <c r="H814" s="8">
        <v>1</v>
      </c>
      <c r="I814" s="8">
        <v>1</v>
      </c>
      <c r="J814" s="8" t="s">
        <v>2028</v>
      </c>
      <c r="K814" s="8" t="s">
        <v>2028</v>
      </c>
      <c r="L814" s="8" t="s">
        <v>2027</v>
      </c>
      <c r="M814" s="8" t="s">
        <v>7088</v>
      </c>
      <c r="N814" s="8">
        <v>2201.1138099999998</v>
      </c>
      <c r="O814" t="str">
        <f t="shared" si="25"/>
        <v/>
      </c>
      <c r="P814" t="str">
        <f t="shared" si="26"/>
        <v/>
      </c>
    </row>
    <row r="815" spans="1:16">
      <c r="A815" s="8" t="s">
        <v>693</v>
      </c>
      <c r="B815" s="8" t="b">
        <v>0</v>
      </c>
      <c r="C815" s="8" t="s">
        <v>16</v>
      </c>
      <c r="D815" s="8" t="s">
        <v>16</v>
      </c>
      <c r="E815" s="8">
        <v>14</v>
      </c>
      <c r="F815" s="8" t="s">
        <v>694</v>
      </c>
      <c r="G815" s="8">
        <v>1</v>
      </c>
      <c r="H815" s="8">
        <v>1</v>
      </c>
      <c r="I815" s="8">
        <v>3</v>
      </c>
      <c r="J815" s="8" t="s">
        <v>695</v>
      </c>
      <c r="K815" s="8" t="s">
        <v>695</v>
      </c>
      <c r="L815" s="8" t="s">
        <v>696</v>
      </c>
      <c r="M815" s="8" t="s">
        <v>697</v>
      </c>
      <c r="N815" s="8">
        <v>1660.88057</v>
      </c>
      <c r="O815" t="str">
        <f t="shared" si="25"/>
        <v/>
      </c>
      <c r="P815" t="str">
        <f t="shared" si="26"/>
        <v/>
      </c>
    </row>
    <row r="816" spans="1:16">
      <c r="A816" s="8" t="s">
        <v>7093</v>
      </c>
      <c r="B816" s="8" t="b">
        <v>0</v>
      </c>
      <c r="C816" s="8" t="s">
        <v>16</v>
      </c>
      <c r="D816" s="8" t="s">
        <v>16</v>
      </c>
      <c r="E816" s="8">
        <v>15</v>
      </c>
      <c r="F816" s="8" t="s">
        <v>7092</v>
      </c>
      <c r="G816" s="8">
        <v>1</v>
      </c>
      <c r="H816" s="8">
        <v>1</v>
      </c>
      <c r="I816" s="8">
        <v>5</v>
      </c>
      <c r="J816" s="8" t="s">
        <v>695</v>
      </c>
      <c r="K816" s="8" t="s">
        <v>695</v>
      </c>
      <c r="L816" s="8" t="s">
        <v>696</v>
      </c>
      <c r="M816" s="8" t="s">
        <v>7091</v>
      </c>
      <c r="N816" s="8">
        <v>1747.9125899999999</v>
      </c>
      <c r="O816" t="str">
        <f t="shared" si="25"/>
        <v/>
      </c>
      <c r="P816" t="str">
        <f t="shared" si="26"/>
        <v/>
      </c>
    </row>
    <row r="817" spans="1:16">
      <c r="A817" s="8" t="s">
        <v>7097</v>
      </c>
      <c r="B817" s="8" t="b">
        <v>0</v>
      </c>
      <c r="C817" s="8" t="s">
        <v>16</v>
      </c>
      <c r="D817" s="8" t="s">
        <v>7096</v>
      </c>
      <c r="E817" s="8">
        <v>22</v>
      </c>
      <c r="F817" s="8" t="s">
        <v>7095</v>
      </c>
      <c r="G817" s="8">
        <v>1</v>
      </c>
      <c r="H817" s="8">
        <v>1</v>
      </c>
      <c r="I817" s="8">
        <v>1</v>
      </c>
      <c r="J817" s="8" t="s">
        <v>508</v>
      </c>
      <c r="K817" s="8" t="s">
        <v>508</v>
      </c>
      <c r="L817" s="8" t="s">
        <v>509</v>
      </c>
      <c r="M817" s="8" t="s">
        <v>7094</v>
      </c>
      <c r="N817" s="8">
        <v>2608.14426</v>
      </c>
      <c r="O817" t="str">
        <f t="shared" si="25"/>
        <v/>
      </c>
      <c r="P817" t="str">
        <f t="shared" si="26"/>
        <v/>
      </c>
    </row>
    <row r="818" spans="1:16">
      <c r="A818" s="8" t="s">
        <v>11246</v>
      </c>
      <c r="B818" s="8" t="b">
        <v>0</v>
      </c>
      <c r="C818" s="8" t="s">
        <v>16</v>
      </c>
      <c r="D818" s="8" t="s">
        <v>16</v>
      </c>
      <c r="E818" s="8">
        <v>19</v>
      </c>
      <c r="F818" s="8" t="s">
        <v>11245</v>
      </c>
      <c r="G818" s="8">
        <v>1</v>
      </c>
      <c r="H818" s="8">
        <v>1</v>
      </c>
      <c r="I818" s="8">
        <v>1</v>
      </c>
      <c r="J818" s="8" t="s">
        <v>2028</v>
      </c>
      <c r="K818" s="8" t="s">
        <v>2028</v>
      </c>
      <c r="L818" s="8" t="s">
        <v>2027</v>
      </c>
      <c r="M818" s="8" t="s">
        <v>11244</v>
      </c>
      <c r="N818" s="8">
        <v>2211.1516499999998</v>
      </c>
      <c r="O818" t="str">
        <f t="shared" si="25"/>
        <v/>
      </c>
      <c r="P818" t="str">
        <f t="shared" si="26"/>
        <v/>
      </c>
    </row>
    <row r="819" spans="1:16">
      <c r="A819" s="8" t="s">
        <v>11243</v>
      </c>
      <c r="B819" s="8" t="b">
        <v>0</v>
      </c>
      <c r="C819" s="8" t="s">
        <v>16</v>
      </c>
      <c r="D819" s="8" t="s">
        <v>16</v>
      </c>
      <c r="E819" s="8">
        <v>41</v>
      </c>
      <c r="F819" s="8" t="s">
        <v>11242</v>
      </c>
      <c r="G819" s="8">
        <v>1</v>
      </c>
      <c r="H819" s="8">
        <v>1</v>
      </c>
      <c r="I819" s="8">
        <v>1</v>
      </c>
      <c r="J819" s="8" t="s">
        <v>9551</v>
      </c>
      <c r="K819" s="8" t="s">
        <v>9551</v>
      </c>
      <c r="L819" s="8" t="s">
        <v>9550</v>
      </c>
      <c r="M819" s="8" t="s">
        <v>11241</v>
      </c>
      <c r="N819" s="8">
        <v>3425.43444</v>
      </c>
      <c r="O819" t="str">
        <f t="shared" si="25"/>
        <v/>
      </c>
      <c r="P819" t="str">
        <f t="shared" si="26"/>
        <v/>
      </c>
    </row>
    <row r="820" spans="1:16">
      <c r="A820" s="8" t="s">
        <v>7104</v>
      </c>
      <c r="B820" s="8" t="b">
        <v>0</v>
      </c>
      <c r="C820" s="8" t="s">
        <v>70</v>
      </c>
      <c r="D820" s="8" t="s">
        <v>16</v>
      </c>
      <c r="E820" s="8">
        <v>15</v>
      </c>
      <c r="F820" s="8" t="s">
        <v>7103</v>
      </c>
      <c r="G820" s="8">
        <v>1</v>
      </c>
      <c r="H820" s="8">
        <v>2</v>
      </c>
      <c r="I820" s="8">
        <v>2</v>
      </c>
      <c r="J820" s="8" t="s">
        <v>3100</v>
      </c>
      <c r="K820" s="8" t="s">
        <v>3568</v>
      </c>
      <c r="L820" s="8" t="s">
        <v>3098</v>
      </c>
      <c r="M820" s="8" t="s">
        <v>7102</v>
      </c>
      <c r="N820" s="8">
        <v>1804.93406</v>
      </c>
      <c r="O820" t="str">
        <f t="shared" si="25"/>
        <v/>
      </c>
      <c r="P820" t="str">
        <f t="shared" si="26"/>
        <v/>
      </c>
    </row>
    <row r="821" spans="1:16">
      <c r="A821" s="8" t="s">
        <v>7053</v>
      </c>
      <c r="B821" s="8" t="b">
        <v>0</v>
      </c>
      <c r="C821" s="8" t="s">
        <v>16</v>
      </c>
      <c r="D821" s="8" t="s">
        <v>16</v>
      </c>
      <c r="E821" s="8">
        <v>13</v>
      </c>
      <c r="F821" s="8" t="s">
        <v>7052</v>
      </c>
      <c r="G821" s="8">
        <v>1</v>
      </c>
      <c r="H821" s="8">
        <v>1</v>
      </c>
      <c r="I821" s="8">
        <v>2</v>
      </c>
      <c r="J821" s="8" t="s">
        <v>2881</v>
      </c>
      <c r="K821" s="8" t="s">
        <v>2881</v>
      </c>
      <c r="L821" s="8" t="s">
        <v>2880</v>
      </c>
      <c r="M821" s="8" t="s">
        <v>7051</v>
      </c>
      <c r="N821" s="8">
        <v>1460.7492199999999</v>
      </c>
      <c r="O821" t="str">
        <f t="shared" si="25"/>
        <v/>
      </c>
      <c r="P821" t="str">
        <f t="shared" si="26"/>
        <v/>
      </c>
    </row>
    <row r="822" spans="1:16">
      <c r="A822" s="8" t="s">
        <v>11240</v>
      </c>
      <c r="B822" s="8" t="b">
        <v>0</v>
      </c>
      <c r="C822" s="8" t="s">
        <v>16</v>
      </c>
      <c r="D822" s="8" t="s">
        <v>16</v>
      </c>
      <c r="E822" s="8">
        <v>8</v>
      </c>
      <c r="F822" s="8" t="s">
        <v>11239</v>
      </c>
      <c r="G822" s="8">
        <v>1</v>
      </c>
      <c r="H822" s="8">
        <v>1</v>
      </c>
      <c r="I822" s="8">
        <v>1</v>
      </c>
      <c r="J822" s="8" t="s">
        <v>300</v>
      </c>
      <c r="K822" s="8" t="s">
        <v>300</v>
      </c>
      <c r="L822" s="8" t="s">
        <v>302</v>
      </c>
      <c r="M822" s="8" t="s">
        <v>11238</v>
      </c>
      <c r="N822" s="8">
        <v>1059.4993199999999</v>
      </c>
      <c r="O822" t="str">
        <f t="shared" si="25"/>
        <v/>
      </c>
      <c r="P822" t="str">
        <f t="shared" si="26"/>
        <v/>
      </c>
    </row>
    <row r="823" spans="1:16">
      <c r="A823" s="8" t="s">
        <v>11237</v>
      </c>
      <c r="B823" s="8" t="b">
        <v>0</v>
      </c>
      <c r="C823" s="8" t="s">
        <v>16</v>
      </c>
      <c r="D823" s="8" t="s">
        <v>16</v>
      </c>
      <c r="E823" s="8">
        <v>13</v>
      </c>
      <c r="F823" s="8" t="s">
        <v>11236</v>
      </c>
      <c r="G823" s="8">
        <v>1</v>
      </c>
      <c r="H823" s="8">
        <v>1</v>
      </c>
      <c r="I823" s="8">
        <v>2</v>
      </c>
      <c r="J823" s="8" t="s">
        <v>9463</v>
      </c>
      <c r="K823" s="8" t="s">
        <v>9463</v>
      </c>
      <c r="L823" s="8" t="s">
        <v>9462</v>
      </c>
      <c r="M823" s="8" t="s">
        <v>11235</v>
      </c>
      <c r="N823" s="8">
        <v>1624.8441800000001</v>
      </c>
      <c r="O823" t="str">
        <f t="shared" si="25"/>
        <v/>
      </c>
      <c r="P823" t="str">
        <f t="shared" si="26"/>
        <v/>
      </c>
    </row>
    <row r="824" spans="1:16">
      <c r="A824" s="8" t="s">
        <v>11234</v>
      </c>
      <c r="B824" s="8" t="b">
        <v>0</v>
      </c>
      <c r="C824" s="8" t="s">
        <v>16</v>
      </c>
      <c r="D824" s="8" t="s">
        <v>110</v>
      </c>
      <c r="E824" s="8">
        <v>14</v>
      </c>
      <c r="F824" s="8" t="s">
        <v>11233</v>
      </c>
      <c r="G824" s="8">
        <v>1</v>
      </c>
      <c r="H824" s="8">
        <v>1</v>
      </c>
      <c r="I824" s="8">
        <v>4</v>
      </c>
      <c r="J824" s="8" t="s">
        <v>9463</v>
      </c>
      <c r="K824" s="8" t="s">
        <v>9463</v>
      </c>
      <c r="L824" s="8" t="s">
        <v>9462</v>
      </c>
      <c r="M824" s="8" t="s">
        <v>11232</v>
      </c>
      <c r="N824" s="8">
        <v>1821.8952300000001</v>
      </c>
      <c r="O824" t="str">
        <f t="shared" si="25"/>
        <v/>
      </c>
      <c r="P824" t="str">
        <f t="shared" si="26"/>
        <v/>
      </c>
    </row>
    <row r="825" spans="1:16">
      <c r="A825" s="8" t="s">
        <v>7014</v>
      </c>
      <c r="B825" s="8" t="b">
        <v>0</v>
      </c>
      <c r="C825" s="8" t="s">
        <v>16</v>
      </c>
      <c r="D825" s="8" t="s">
        <v>16</v>
      </c>
      <c r="E825" s="8">
        <v>21</v>
      </c>
      <c r="F825" s="8" t="s">
        <v>7013</v>
      </c>
      <c r="G825" s="8">
        <v>1</v>
      </c>
      <c r="H825" s="8">
        <v>1</v>
      </c>
      <c r="I825" s="8">
        <v>2</v>
      </c>
      <c r="J825" s="8" t="s">
        <v>2233</v>
      </c>
      <c r="K825" s="8" t="s">
        <v>2233</v>
      </c>
      <c r="L825" s="8" t="s">
        <v>2232</v>
      </c>
      <c r="M825" s="8" t="s">
        <v>7012</v>
      </c>
      <c r="N825" s="8">
        <v>2372.0789399999999</v>
      </c>
      <c r="O825" t="str">
        <f t="shared" si="25"/>
        <v/>
      </c>
      <c r="P825" t="str">
        <f t="shared" si="26"/>
        <v/>
      </c>
    </row>
    <row r="826" spans="1:16">
      <c r="A826" s="8" t="s">
        <v>7017</v>
      </c>
      <c r="B826" s="8" t="b">
        <v>0</v>
      </c>
      <c r="C826" s="8" t="s">
        <v>16</v>
      </c>
      <c r="D826" s="8" t="s">
        <v>16</v>
      </c>
      <c r="E826" s="8">
        <v>22</v>
      </c>
      <c r="F826" s="8" t="s">
        <v>7016</v>
      </c>
      <c r="G826" s="8">
        <v>1</v>
      </c>
      <c r="H826" s="8">
        <v>1</v>
      </c>
      <c r="I826" s="8">
        <v>11</v>
      </c>
      <c r="J826" s="8" t="s">
        <v>2233</v>
      </c>
      <c r="K826" s="8" t="s">
        <v>2233</v>
      </c>
      <c r="L826" s="8" t="s">
        <v>2232</v>
      </c>
      <c r="M826" s="8" t="s">
        <v>7015</v>
      </c>
      <c r="N826" s="8">
        <v>2528.1800499999999</v>
      </c>
      <c r="O826" t="str">
        <f t="shared" si="25"/>
        <v/>
      </c>
      <c r="P826" t="str">
        <f t="shared" si="26"/>
        <v/>
      </c>
    </row>
    <row r="827" spans="1:16">
      <c r="A827" s="8" t="s">
        <v>11231</v>
      </c>
      <c r="B827" s="8" t="b">
        <v>0</v>
      </c>
      <c r="C827" s="8" t="s">
        <v>16</v>
      </c>
      <c r="D827" s="8" t="s">
        <v>16</v>
      </c>
      <c r="E827" s="8">
        <v>23</v>
      </c>
      <c r="F827" s="8" t="s">
        <v>11230</v>
      </c>
      <c r="G827" s="8">
        <v>1</v>
      </c>
      <c r="H827" s="8">
        <v>1</v>
      </c>
      <c r="I827" s="8">
        <v>1</v>
      </c>
      <c r="J827" s="8" t="s">
        <v>2233</v>
      </c>
      <c r="K827" s="8" t="s">
        <v>2233</v>
      </c>
      <c r="L827" s="8" t="s">
        <v>2232</v>
      </c>
      <c r="M827" s="8" t="s">
        <v>11229</v>
      </c>
      <c r="N827" s="8">
        <v>2599.2171699999999</v>
      </c>
      <c r="O827" t="str">
        <f t="shared" si="25"/>
        <v/>
      </c>
      <c r="P827" t="str">
        <f t="shared" si="26"/>
        <v/>
      </c>
    </row>
    <row r="828" spans="1:16">
      <c r="A828" s="8" t="s">
        <v>7020</v>
      </c>
      <c r="B828" s="8" t="b">
        <v>0</v>
      </c>
      <c r="C828" s="8" t="s">
        <v>16</v>
      </c>
      <c r="D828" s="8" t="s">
        <v>16</v>
      </c>
      <c r="E828" s="8">
        <v>17</v>
      </c>
      <c r="F828" s="8" t="s">
        <v>7019</v>
      </c>
      <c r="G828" s="8">
        <v>1</v>
      </c>
      <c r="H828" s="8">
        <v>1</v>
      </c>
      <c r="I828" s="8">
        <v>1</v>
      </c>
      <c r="J828" s="8" t="s">
        <v>1270</v>
      </c>
      <c r="K828" s="8" t="s">
        <v>1270</v>
      </c>
      <c r="L828" s="8" t="s">
        <v>1271</v>
      </c>
      <c r="M828" s="8" t="s">
        <v>7018</v>
      </c>
      <c r="N828" s="8">
        <v>1963.8668299999999</v>
      </c>
      <c r="O828" t="str">
        <f t="shared" si="25"/>
        <v/>
      </c>
      <c r="P828" t="str">
        <f t="shared" si="26"/>
        <v/>
      </c>
    </row>
    <row r="829" spans="1:16">
      <c r="A829" s="8" t="s">
        <v>7023</v>
      </c>
      <c r="B829" s="8" t="b">
        <v>0</v>
      </c>
      <c r="C829" s="8" t="s">
        <v>16</v>
      </c>
      <c r="D829" s="8" t="s">
        <v>16</v>
      </c>
      <c r="E829" s="8">
        <v>18</v>
      </c>
      <c r="F829" s="8" t="s">
        <v>7022</v>
      </c>
      <c r="G829" s="8">
        <v>1</v>
      </c>
      <c r="H829" s="8">
        <v>1</v>
      </c>
      <c r="I829" s="8">
        <v>4</v>
      </c>
      <c r="J829" s="8" t="s">
        <v>1270</v>
      </c>
      <c r="K829" s="8" t="s">
        <v>1270</v>
      </c>
      <c r="L829" s="8" t="s">
        <v>1271</v>
      </c>
      <c r="M829" s="8" t="s">
        <v>7021</v>
      </c>
      <c r="N829" s="8">
        <v>2119.96794</v>
      </c>
      <c r="O829" t="str">
        <f t="shared" si="25"/>
        <v/>
      </c>
      <c r="P829" t="str">
        <f t="shared" si="26"/>
        <v/>
      </c>
    </row>
    <row r="830" spans="1:16">
      <c r="A830" s="8" t="s">
        <v>7026</v>
      </c>
      <c r="B830" s="8" t="b">
        <v>0</v>
      </c>
      <c r="C830" s="8" t="s">
        <v>16</v>
      </c>
      <c r="D830" s="8" t="s">
        <v>81</v>
      </c>
      <c r="E830" s="8">
        <v>19</v>
      </c>
      <c r="F830" s="8" t="s">
        <v>7025</v>
      </c>
      <c r="G830" s="8">
        <v>1</v>
      </c>
      <c r="H830" s="8">
        <v>1</v>
      </c>
      <c r="I830" s="8">
        <v>3</v>
      </c>
      <c r="J830" s="8" t="s">
        <v>1270</v>
      </c>
      <c r="K830" s="8" t="s">
        <v>1270</v>
      </c>
      <c r="L830" s="8" t="s">
        <v>1271</v>
      </c>
      <c r="M830" s="8" t="s">
        <v>7024</v>
      </c>
      <c r="N830" s="8">
        <v>2267.0033400000002</v>
      </c>
      <c r="O830" t="str">
        <f t="shared" si="25"/>
        <v/>
      </c>
      <c r="P830" t="str">
        <f t="shared" si="26"/>
        <v/>
      </c>
    </row>
    <row r="831" spans="1:16">
      <c r="A831" s="8" t="s">
        <v>7029</v>
      </c>
      <c r="B831" s="8" t="b">
        <v>0</v>
      </c>
      <c r="C831" s="8" t="s">
        <v>16</v>
      </c>
      <c r="D831" s="8" t="s">
        <v>16</v>
      </c>
      <c r="E831" s="8">
        <v>20</v>
      </c>
      <c r="F831" s="8" t="s">
        <v>7028</v>
      </c>
      <c r="G831" s="8">
        <v>1</v>
      </c>
      <c r="H831" s="8">
        <v>1</v>
      </c>
      <c r="I831" s="8">
        <v>1</v>
      </c>
      <c r="J831" s="8" t="s">
        <v>1270</v>
      </c>
      <c r="K831" s="8" t="s">
        <v>1270</v>
      </c>
      <c r="L831" s="8" t="s">
        <v>1271</v>
      </c>
      <c r="M831" s="8" t="s">
        <v>7027</v>
      </c>
      <c r="N831" s="8">
        <v>2380.0510100000001</v>
      </c>
      <c r="O831" t="str">
        <f t="shared" si="25"/>
        <v/>
      </c>
      <c r="P831" t="str">
        <f t="shared" si="26"/>
        <v/>
      </c>
    </row>
    <row r="832" spans="1:16">
      <c r="A832" s="8" t="s">
        <v>7029</v>
      </c>
      <c r="B832" s="8" t="b">
        <v>0</v>
      </c>
      <c r="C832" s="8" t="s">
        <v>16</v>
      </c>
      <c r="D832" s="8" t="s">
        <v>81</v>
      </c>
      <c r="E832" s="8">
        <v>20</v>
      </c>
      <c r="F832" s="8" t="s">
        <v>7028</v>
      </c>
      <c r="G832" s="8">
        <v>1</v>
      </c>
      <c r="H832" s="8">
        <v>1</v>
      </c>
      <c r="I832" s="8">
        <v>3</v>
      </c>
      <c r="J832" s="8" t="s">
        <v>1270</v>
      </c>
      <c r="K832" s="8" t="s">
        <v>1270</v>
      </c>
      <c r="L832" s="8" t="s">
        <v>1271</v>
      </c>
      <c r="M832" s="8" t="s">
        <v>7027</v>
      </c>
      <c r="N832" s="8">
        <v>2396.0459300000002</v>
      </c>
      <c r="O832" t="str">
        <f t="shared" si="25"/>
        <v/>
      </c>
      <c r="P832" t="str">
        <f t="shared" si="26"/>
        <v/>
      </c>
    </row>
    <row r="833" spans="1:16">
      <c r="A833" s="8" t="s">
        <v>7032</v>
      </c>
      <c r="B833" s="8" t="b">
        <v>0</v>
      </c>
      <c r="C833" s="8" t="s">
        <v>16</v>
      </c>
      <c r="D833" s="8" t="s">
        <v>16</v>
      </c>
      <c r="E833" s="8">
        <v>21</v>
      </c>
      <c r="F833" s="8" t="s">
        <v>7031</v>
      </c>
      <c r="G833" s="8">
        <v>1</v>
      </c>
      <c r="H833" s="8">
        <v>1</v>
      </c>
      <c r="I833" s="8">
        <v>1</v>
      </c>
      <c r="J833" s="8" t="s">
        <v>1270</v>
      </c>
      <c r="K833" s="8" t="s">
        <v>1270</v>
      </c>
      <c r="L833" s="8" t="s">
        <v>1271</v>
      </c>
      <c r="M833" s="8" t="s">
        <v>7030</v>
      </c>
      <c r="N833" s="8">
        <v>2477.1037799999999</v>
      </c>
      <c r="O833" t="str">
        <f t="shared" si="25"/>
        <v/>
      </c>
      <c r="P833" t="str">
        <f t="shared" si="26"/>
        <v/>
      </c>
    </row>
    <row r="834" spans="1:16">
      <c r="A834" s="8" t="s">
        <v>7032</v>
      </c>
      <c r="B834" s="8" t="b">
        <v>0</v>
      </c>
      <c r="C834" s="8" t="s">
        <v>16</v>
      </c>
      <c r="D834" s="8" t="s">
        <v>81</v>
      </c>
      <c r="E834" s="8">
        <v>21</v>
      </c>
      <c r="F834" s="8" t="s">
        <v>7031</v>
      </c>
      <c r="G834" s="8">
        <v>1</v>
      </c>
      <c r="H834" s="8">
        <v>1</v>
      </c>
      <c r="I834" s="8">
        <v>8</v>
      </c>
      <c r="J834" s="8" t="s">
        <v>1270</v>
      </c>
      <c r="K834" s="8" t="s">
        <v>1270</v>
      </c>
      <c r="L834" s="8" t="s">
        <v>1271</v>
      </c>
      <c r="M834" s="8" t="s">
        <v>7030</v>
      </c>
      <c r="N834" s="8">
        <v>2493.0986899999998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7035</v>
      </c>
      <c r="B835" s="8" t="b">
        <v>0</v>
      </c>
      <c r="C835" s="8" t="s">
        <v>16</v>
      </c>
      <c r="D835" s="8" t="s">
        <v>16</v>
      </c>
      <c r="E835" s="8">
        <v>22</v>
      </c>
      <c r="F835" s="8" t="s">
        <v>7034</v>
      </c>
      <c r="G835" s="8">
        <v>1</v>
      </c>
      <c r="H835" s="8">
        <v>1</v>
      </c>
      <c r="I835" s="8">
        <v>5</v>
      </c>
      <c r="J835" s="8" t="s">
        <v>1270</v>
      </c>
      <c r="K835" s="8" t="s">
        <v>1270</v>
      </c>
      <c r="L835" s="8" t="s">
        <v>1271</v>
      </c>
      <c r="M835" s="8" t="s">
        <v>7033</v>
      </c>
      <c r="N835" s="8">
        <v>2633.20489</v>
      </c>
      <c r="O835" t="str">
        <f t="shared" si="27"/>
        <v/>
      </c>
      <c r="P835" t="str">
        <f t="shared" si="28"/>
        <v/>
      </c>
    </row>
    <row r="836" spans="1:16">
      <c r="A836" s="8" t="s">
        <v>7035</v>
      </c>
      <c r="B836" s="8" t="b">
        <v>0</v>
      </c>
      <c r="C836" s="8" t="s">
        <v>16</v>
      </c>
      <c r="D836" s="8" t="s">
        <v>81</v>
      </c>
      <c r="E836" s="8">
        <v>22</v>
      </c>
      <c r="F836" s="8" t="s">
        <v>7034</v>
      </c>
      <c r="G836" s="8">
        <v>1</v>
      </c>
      <c r="H836" s="8">
        <v>1</v>
      </c>
      <c r="I836" s="8">
        <v>23</v>
      </c>
      <c r="J836" s="8" t="s">
        <v>1270</v>
      </c>
      <c r="K836" s="8" t="s">
        <v>1270</v>
      </c>
      <c r="L836" s="8" t="s">
        <v>1271</v>
      </c>
      <c r="M836" s="8" t="s">
        <v>7033</v>
      </c>
      <c r="N836" s="8">
        <v>2649.1997999999999</v>
      </c>
      <c r="O836" t="str">
        <f t="shared" si="27"/>
        <v/>
      </c>
      <c r="P836" t="str">
        <f t="shared" si="28"/>
        <v/>
      </c>
    </row>
    <row r="837" spans="1:16">
      <c r="A837" s="8" t="s">
        <v>7038</v>
      </c>
      <c r="B837" s="8" t="b">
        <v>0</v>
      </c>
      <c r="C837" s="8" t="s">
        <v>16</v>
      </c>
      <c r="D837" s="8" t="s">
        <v>81</v>
      </c>
      <c r="E837" s="8">
        <v>23</v>
      </c>
      <c r="F837" s="8" t="s">
        <v>7037</v>
      </c>
      <c r="G837" s="8">
        <v>1</v>
      </c>
      <c r="H837" s="8">
        <v>1</v>
      </c>
      <c r="I837" s="8">
        <v>5</v>
      </c>
      <c r="J837" s="8" t="s">
        <v>1270</v>
      </c>
      <c r="K837" s="8" t="s">
        <v>1270</v>
      </c>
      <c r="L837" s="8" t="s">
        <v>1271</v>
      </c>
      <c r="M837" s="8" t="s">
        <v>7036</v>
      </c>
      <c r="N837" s="8">
        <v>2720.2369199999998</v>
      </c>
      <c r="O837" t="str">
        <f t="shared" si="27"/>
        <v/>
      </c>
      <c r="P837" t="str">
        <f t="shared" si="28"/>
        <v/>
      </c>
    </row>
    <row r="838" spans="1:16">
      <c r="A838" s="8" t="s">
        <v>7044</v>
      </c>
      <c r="B838" s="8" t="b">
        <v>0</v>
      </c>
      <c r="C838" s="8" t="s">
        <v>70</v>
      </c>
      <c r="D838" s="8" t="s">
        <v>16</v>
      </c>
      <c r="E838" s="8">
        <v>16</v>
      </c>
      <c r="F838" s="8" t="s">
        <v>7043</v>
      </c>
      <c r="G838" s="8">
        <v>1</v>
      </c>
      <c r="H838" s="8">
        <v>2</v>
      </c>
      <c r="I838" s="8">
        <v>1</v>
      </c>
      <c r="J838" s="8" t="s">
        <v>2247</v>
      </c>
      <c r="K838" s="8" t="s">
        <v>2246</v>
      </c>
      <c r="L838" s="8" t="s">
        <v>2245</v>
      </c>
      <c r="M838" s="8" t="s">
        <v>7042</v>
      </c>
      <c r="N838" s="8">
        <v>1790.91841</v>
      </c>
      <c r="O838" t="str">
        <f t="shared" si="27"/>
        <v/>
      </c>
      <c r="P838" t="str">
        <f t="shared" si="28"/>
        <v/>
      </c>
    </row>
    <row r="839" spans="1:16">
      <c r="A839" s="8" t="s">
        <v>7050</v>
      </c>
      <c r="B839" s="8" t="b">
        <v>0</v>
      </c>
      <c r="C839" s="8" t="s">
        <v>16</v>
      </c>
      <c r="D839" s="8" t="s">
        <v>16</v>
      </c>
      <c r="E839" s="8">
        <v>13</v>
      </c>
      <c r="F839" s="8" t="s">
        <v>7049</v>
      </c>
      <c r="G839" s="8">
        <v>1</v>
      </c>
      <c r="H839" s="8">
        <v>1</v>
      </c>
      <c r="I839" s="8">
        <v>1</v>
      </c>
      <c r="J839" s="8" t="s">
        <v>2028</v>
      </c>
      <c r="K839" s="8" t="s">
        <v>2028</v>
      </c>
      <c r="L839" s="8" t="s">
        <v>2027</v>
      </c>
      <c r="M839" s="8" t="s">
        <v>7048</v>
      </c>
      <c r="N839" s="8">
        <v>1445.8110899999999</v>
      </c>
      <c r="O839" t="str">
        <f t="shared" si="27"/>
        <v/>
      </c>
      <c r="P839" t="str">
        <f t="shared" si="28"/>
        <v/>
      </c>
    </row>
    <row r="840" spans="1:16">
      <c r="A840" s="8" t="s">
        <v>7011</v>
      </c>
      <c r="B840" s="8" t="b">
        <v>0</v>
      </c>
      <c r="C840" s="8" t="s">
        <v>16</v>
      </c>
      <c r="D840" s="8" t="s">
        <v>16</v>
      </c>
      <c r="E840" s="8">
        <v>19</v>
      </c>
      <c r="F840" s="8" t="s">
        <v>7010</v>
      </c>
      <c r="G840" s="8">
        <v>1</v>
      </c>
      <c r="H840" s="8">
        <v>1</v>
      </c>
      <c r="I840" s="8">
        <v>3</v>
      </c>
      <c r="J840" s="8" t="s">
        <v>2233</v>
      </c>
      <c r="K840" s="8" t="s">
        <v>2233</v>
      </c>
      <c r="L840" s="8" t="s">
        <v>2232</v>
      </c>
      <c r="M840" s="8" t="s">
        <v>7009</v>
      </c>
      <c r="N840" s="8">
        <v>2145.9835899999998</v>
      </c>
      <c r="O840" t="str">
        <f t="shared" si="27"/>
        <v/>
      </c>
      <c r="P840" t="str">
        <f t="shared" si="28"/>
        <v/>
      </c>
    </row>
    <row r="841" spans="1:16">
      <c r="A841" s="8" t="s">
        <v>7068</v>
      </c>
      <c r="B841" s="8" t="b">
        <v>0</v>
      </c>
      <c r="C841" s="8" t="s">
        <v>16</v>
      </c>
      <c r="D841" s="8" t="s">
        <v>16</v>
      </c>
      <c r="E841" s="8">
        <v>14</v>
      </c>
      <c r="F841" s="8" t="s">
        <v>7067</v>
      </c>
      <c r="G841" s="8">
        <v>1</v>
      </c>
      <c r="H841" s="8">
        <v>1</v>
      </c>
      <c r="I841" s="8">
        <v>2</v>
      </c>
      <c r="J841" s="8" t="s">
        <v>2734</v>
      </c>
      <c r="K841" s="8" t="s">
        <v>2734</v>
      </c>
      <c r="L841" s="8" t="s">
        <v>2733</v>
      </c>
      <c r="M841" s="8" t="s">
        <v>7066</v>
      </c>
      <c r="N841" s="8">
        <v>1576.6914300000001</v>
      </c>
      <c r="O841" t="str">
        <f t="shared" si="27"/>
        <v/>
      </c>
      <c r="P841" t="str">
        <f t="shared" si="28"/>
        <v/>
      </c>
    </row>
    <row r="842" spans="1:16">
      <c r="A842" s="8" t="s">
        <v>7008</v>
      </c>
      <c r="B842" s="8" t="b">
        <v>0</v>
      </c>
      <c r="C842" s="8" t="s">
        <v>16</v>
      </c>
      <c r="D842" s="8" t="s">
        <v>16</v>
      </c>
      <c r="E842" s="8">
        <v>18</v>
      </c>
      <c r="F842" s="8" t="s">
        <v>7007</v>
      </c>
      <c r="G842" s="8">
        <v>1</v>
      </c>
      <c r="H842" s="8">
        <v>2</v>
      </c>
      <c r="I842" s="8">
        <v>5</v>
      </c>
      <c r="J842" s="8" t="s">
        <v>2233</v>
      </c>
      <c r="K842" s="8" t="s">
        <v>632</v>
      </c>
      <c r="L842" s="8" t="s">
        <v>2232</v>
      </c>
      <c r="M842" s="8" t="s">
        <v>11228</v>
      </c>
      <c r="N842" s="8">
        <v>2088.9621200000001</v>
      </c>
      <c r="O842" t="str">
        <f t="shared" si="27"/>
        <v/>
      </c>
      <c r="P842" t="str">
        <f t="shared" si="28"/>
        <v/>
      </c>
    </row>
    <row r="843" spans="1:16">
      <c r="A843" s="8" t="s">
        <v>7005</v>
      </c>
      <c r="B843" s="8" t="b">
        <v>0</v>
      </c>
      <c r="C843" s="8" t="s">
        <v>70</v>
      </c>
      <c r="D843" s="8" t="s">
        <v>16</v>
      </c>
      <c r="E843" s="8">
        <v>13</v>
      </c>
      <c r="F843" s="8" t="s">
        <v>7004</v>
      </c>
      <c r="G843" s="8">
        <v>4</v>
      </c>
      <c r="H843" s="8">
        <v>6</v>
      </c>
      <c r="I843" s="8">
        <v>1</v>
      </c>
      <c r="J843" s="8" t="s">
        <v>10203</v>
      </c>
      <c r="K843" s="8" t="s">
        <v>4949</v>
      </c>
      <c r="L843" s="8" t="s">
        <v>10202</v>
      </c>
      <c r="M843" s="8" t="s">
        <v>11227</v>
      </c>
      <c r="N843" s="8">
        <v>1606.70199</v>
      </c>
      <c r="O843" t="str">
        <f t="shared" si="27"/>
        <v/>
      </c>
      <c r="P843" t="str">
        <f t="shared" si="28"/>
        <v/>
      </c>
    </row>
    <row r="844" spans="1:16">
      <c r="A844" s="8" t="s">
        <v>11226</v>
      </c>
      <c r="B844" s="8" t="b">
        <v>0</v>
      </c>
      <c r="C844" s="8" t="s">
        <v>16</v>
      </c>
      <c r="D844" s="8" t="s">
        <v>16</v>
      </c>
      <c r="E844" s="8">
        <v>14</v>
      </c>
      <c r="F844" s="8" t="s">
        <v>11225</v>
      </c>
      <c r="G844" s="8">
        <v>1</v>
      </c>
      <c r="H844" s="8">
        <v>1</v>
      </c>
      <c r="I844" s="8">
        <v>1</v>
      </c>
      <c r="J844" s="8" t="s">
        <v>300</v>
      </c>
      <c r="K844" s="8" t="s">
        <v>300</v>
      </c>
      <c r="L844" s="8" t="s">
        <v>302</v>
      </c>
      <c r="M844" s="8" t="s">
        <v>11224</v>
      </c>
      <c r="N844" s="8">
        <v>1302.6072999999999</v>
      </c>
      <c r="O844" t="str">
        <f t="shared" si="27"/>
        <v/>
      </c>
      <c r="P844" t="str">
        <f t="shared" si="28"/>
        <v/>
      </c>
    </row>
    <row r="845" spans="1:16">
      <c r="A845" s="8" t="s">
        <v>11223</v>
      </c>
      <c r="B845" s="8" t="b">
        <v>0</v>
      </c>
      <c r="C845" s="8" t="s">
        <v>16</v>
      </c>
      <c r="D845" s="8" t="s">
        <v>16</v>
      </c>
      <c r="E845" s="8">
        <v>18</v>
      </c>
      <c r="F845" s="8" t="s">
        <v>11222</v>
      </c>
      <c r="G845" s="8">
        <v>1</v>
      </c>
      <c r="H845" s="8">
        <v>1</v>
      </c>
      <c r="I845" s="8">
        <v>1</v>
      </c>
      <c r="J845" s="8" t="s">
        <v>1872</v>
      </c>
      <c r="K845" s="8" t="s">
        <v>1872</v>
      </c>
      <c r="L845" s="8" t="s">
        <v>1873</v>
      </c>
      <c r="M845" s="8" t="s">
        <v>11221</v>
      </c>
      <c r="N845" s="8">
        <v>2155.1604900000002</v>
      </c>
      <c r="O845" t="str">
        <f t="shared" si="27"/>
        <v/>
      </c>
      <c r="P845" t="str">
        <f t="shared" si="28"/>
        <v/>
      </c>
    </row>
    <row r="846" spans="1:16">
      <c r="A846" s="8" t="s">
        <v>11220</v>
      </c>
      <c r="B846" s="8" t="b">
        <v>0</v>
      </c>
      <c r="C846" s="8" t="s">
        <v>16</v>
      </c>
      <c r="D846" s="8" t="s">
        <v>16</v>
      </c>
      <c r="E846" s="8">
        <v>19</v>
      </c>
      <c r="F846" s="8" t="s">
        <v>11219</v>
      </c>
      <c r="G846" s="8">
        <v>1</v>
      </c>
      <c r="H846" s="8">
        <v>1</v>
      </c>
      <c r="I846" s="8">
        <v>3</v>
      </c>
      <c r="J846" s="8" t="s">
        <v>1872</v>
      </c>
      <c r="K846" s="8" t="s">
        <v>1872</v>
      </c>
      <c r="L846" s="8" t="s">
        <v>1873</v>
      </c>
      <c r="M846" s="8" t="s">
        <v>11218</v>
      </c>
      <c r="N846" s="8">
        <v>2268.2445499999999</v>
      </c>
      <c r="O846" t="str">
        <f t="shared" si="27"/>
        <v/>
      </c>
      <c r="P846" t="str">
        <f t="shared" si="28"/>
        <v/>
      </c>
    </row>
    <row r="847" spans="1:16">
      <c r="A847" s="8" t="s">
        <v>11217</v>
      </c>
      <c r="B847" s="8" t="b">
        <v>0</v>
      </c>
      <c r="C847" s="8" t="s">
        <v>16</v>
      </c>
      <c r="D847" s="8" t="s">
        <v>16</v>
      </c>
      <c r="E847" s="8">
        <v>17</v>
      </c>
      <c r="F847" s="8" t="s">
        <v>11216</v>
      </c>
      <c r="G847" s="8">
        <v>1</v>
      </c>
      <c r="H847" s="8">
        <v>1</v>
      </c>
      <c r="I847" s="8">
        <v>1</v>
      </c>
      <c r="J847" s="8" t="s">
        <v>2416</v>
      </c>
      <c r="K847" s="8" t="s">
        <v>2416</v>
      </c>
      <c r="L847" s="8" t="s">
        <v>2415</v>
      </c>
      <c r="M847" s="8" t="s">
        <v>11215</v>
      </c>
      <c r="N847" s="8">
        <v>1717.9370799999999</v>
      </c>
      <c r="O847" t="str">
        <f t="shared" si="27"/>
        <v/>
      </c>
      <c r="P847" t="str">
        <f t="shared" si="28"/>
        <v/>
      </c>
    </row>
    <row r="848" spans="1:16">
      <c r="A848" s="8" t="s">
        <v>6977</v>
      </c>
      <c r="B848" s="8" t="b">
        <v>0</v>
      </c>
      <c r="C848" s="8" t="s">
        <v>16</v>
      </c>
      <c r="D848" s="8" t="s">
        <v>16</v>
      </c>
      <c r="E848" s="8">
        <v>18</v>
      </c>
      <c r="F848" s="8" t="s">
        <v>6976</v>
      </c>
      <c r="G848" s="8">
        <v>1</v>
      </c>
      <c r="H848" s="8">
        <v>1</v>
      </c>
      <c r="I848" s="8">
        <v>1</v>
      </c>
      <c r="J848" s="8" t="s">
        <v>2416</v>
      </c>
      <c r="K848" s="8" t="s">
        <v>2416</v>
      </c>
      <c r="L848" s="8" t="s">
        <v>2415</v>
      </c>
      <c r="M848" s="8" t="s">
        <v>6975</v>
      </c>
      <c r="N848" s="8">
        <v>1846.0320400000001</v>
      </c>
      <c r="O848" t="str">
        <f t="shared" si="27"/>
        <v/>
      </c>
      <c r="P848" t="str">
        <f t="shared" si="28"/>
        <v/>
      </c>
    </row>
    <row r="849" spans="1:16">
      <c r="A849" s="8" t="s">
        <v>6980</v>
      </c>
      <c r="B849" s="8" t="b">
        <v>0</v>
      </c>
      <c r="C849" s="8" t="s">
        <v>16</v>
      </c>
      <c r="D849" s="8" t="s">
        <v>16</v>
      </c>
      <c r="E849" s="8">
        <v>19</v>
      </c>
      <c r="F849" s="8" t="s">
        <v>6979</v>
      </c>
      <c r="G849" s="8">
        <v>1</v>
      </c>
      <c r="H849" s="8">
        <v>1</v>
      </c>
      <c r="I849" s="8">
        <v>1</v>
      </c>
      <c r="J849" s="8" t="s">
        <v>2416</v>
      </c>
      <c r="K849" s="8" t="s">
        <v>2416</v>
      </c>
      <c r="L849" s="8" t="s">
        <v>2415</v>
      </c>
      <c r="M849" s="8" t="s">
        <v>6978</v>
      </c>
      <c r="N849" s="8">
        <v>1933.0640699999999</v>
      </c>
      <c r="O849" t="str">
        <f t="shared" si="27"/>
        <v/>
      </c>
      <c r="P849" t="str">
        <f t="shared" si="28"/>
        <v/>
      </c>
    </row>
    <row r="850" spans="1:16">
      <c r="A850" s="8" t="s">
        <v>11214</v>
      </c>
      <c r="B850" s="8" t="b">
        <v>0</v>
      </c>
      <c r="C850" s="8" t="s">
        <v>16</v>
      </c>
      <c r="D850" s="8" t="s">
        <v>16</v>
      </c>
      <c r="E850" s="8">
        <v>20</v>
      </c>
      <c r="F850" s="8" t="s">
        <v>11213</v>
      </c>
      <c r="G850" s="8">
        <v>1</v>
      </c>
      <c r="H850" s="8">
        <v>1</v>
      </c>
      <c r="I850" s="8">
        <v>1</v>
      </c>
      <c r="J850" s="8" t="s">
        <v>2416</v>
      </c>
      <c r="K850" s="8" t="s">
        <v>2416</v>
      </c>
      <c r="L850" s="8" t="s">
        <v>2415</v>
      </c>
      <c r="M850" s="8" t="s">
        <v>11212</v>
      </c>
      <c r="N850" s="8">
        <v>2032.13248</v>
      </c>
      <c r="O850" t="str">
        <f t="shared" si="27"/>
        <v/>
      </c>
      <c r="P850" t="str">
        <f t="shared" si="28"/>
        <v/>
      </c>
    </row>
    <row r="851" spans="1:16">
      <c r="A851" s="8" t="s">
        <v>6983</v>
      </c>
      <c r="B851" s="8" t="b">
        <v>0</v>
      </c>
      <c r="C851" s="8" t="s">
        <v>16</v>
      </c>
      <c r="D851" s="8" t="s">
        <v>16</v>
      </c>
      <c r="E851" s="8">
        <v>21</v>
      </c>
      <c r="F851" s="8" t="s">
        <v>6982</v>
      </c>
      <c r="G851" s="8">
        <v>1</v>
      </c>
      <c r="H851" s="8">
        <v>1</v>
      </c>
      <c r="I851" s="8">
        <v>1</v>
      </c>
      <c r="J851" s="8" t="s">
        <v>2416</v>
      </c>
      <c r="K851" s="8" t="s">
        <v>2416</v>
      </c>
      <c r="L851" s="8" t="s">
        <v>2415</v>
      </c>
      <c r="M851" s="8" t="s">
        <v>6981</v>
      </c>
      <c r="N851" s="8">
        <v>2133.1801599999999</v>
      </c>
      <c r="O851" t="str">
        <f t="shared" si="27"/>
        <v/>
      </c>
      <c r="P851" t="str">
        <f t="shared" si="28"/>
        <v/>
      </c>
    </row>
    <row r="852" spans="1:16">
      <c r="A852" s="8" t="s">
        <v>6986</v>
      </c>
      <c r="B852" s="8" t="b">
        <v>0</v>
      </c>
      <c r="C852" s="8" t="s">
        <v>16</v>
      </c>
      <c r="D852" s="8" t="s">
        <v>496</v>
      </c>
      <c r="E852" s="8">
        <v>16</v>
      </c>
      <c r="F852" s="8" t="s">
        <v>6985</v>
      </c>
      <c r="G852" s="8">
        <v>1</v>
      </c>
      <c r="H852" s="8">
        <v>1</v>
      </c>
      <c r="I852" s="8">
        <v>1</v>
      </c>
      <c r="J852" s="8" t="s">
        <v>508</v>
      </c>
      <c r="K852" s="8" t="s">
        <v>508</v>
      </c>
      <c r="L852" s="8" t="s">
        <v>509</v>
      </c>
      <c r="M852" s="8" t="s">
        <v>6984</v>
      </c>
      <c r="N852" s="8">
        <v>1866.8836799999999</v>
      </c>
      <c r="O852" t="str">
        <f t="shared" si="27"/>
        <v/>
      </c>
      <c r="P852" t="str">
        <f t="shared" si="28"/>
        <v/>
      </c>
    </row>
    <row r="853" spans="1:16">
      <c r="A853" s="8" t="s">
        <v>6986</v>
      </c>
      <c r="B853" s="8" t="b">
        <v>0</v>
      </c>
      <c r="C853" s="8" t="s">
        <v>16</v>
      </c>
      <c r="D853" s="8" t="s">
        <v>6987</v>
      </c>
      <c r="E853" s="8">
        <v>16</v>
      </c>
      <c r="F853" s="8" t="s">
        <v>6985</v>
      </c>
      <c r="G853" s="8">
        <v>1</v>
      </c>
      <c r="H853" s="8">
        <v>1</v>
      </c>
      <c r="I853" s="8">
        <v>9</v>
      </c>
      <c r="J853" s="8" t="s">
        <v>508</v>
      </c>
      <c r="K853" s="8" t="s">
        <v>508</v>
      </c>
      <c r="L853" s="8" t="s">
        <v>509</v>
      </c>
      <c r="M853" s="8" t="s">
        <v>6984</v>
      </c>
      <c r="N853" s="8">
        <v>1882.87859</v>
      </c>
      <c r="O853" t="str">
        <f t="shared" si="27"/>
        <v/>
      </c>
      <c r="P853" t="str">
        <f t="shared" si="28"/>
        <v/>
      </c>
    </row>
    <row r="854" spans="1:16">
      <c r="A854" s="8" t="s">
        <v>1039</v>
      </c>
      <c r="B854" s="8" t="b">
        <v>0</v>
      </c>
      <c r="C854" s="8" t="s">
        <v>16</v>
      </c>
      <c r="D854" s="8" t="s">
        <v>16</v>
      </c>
      <c r="E854" s="8">
        <v>18</v>
      </c>
      <c r="F854" s="8" t="s">
        <v>1040</v>
      </c>
      <c r="G854" s="8">
        <v>1</v>
      </c>
      <c r="H854" s="8">
        <v>1</v>
      </c>
      <c r="I854" s="8">
        <v>1</v>
      </c>
      <c r="J854" s="8" t="s">
        <v>1041</v>
      </c>
      <c r="K854" s="8" t="s">
        <v>1041</v>
      </c>
      <c r="L854" s="8" t="s">
        <v>1042</v>
      </c>
      <c r="M854" s="8" t="s">
        <v>1043</v>
      </c>
      <c r="N854" s="8">
        <v>2101.0209799999998</v>
      </c>
      <c r="O854" t="str">
        <f t="shared" si="27"/>
        <v/>
      </c>
      <c r="P854" t="str">
        <f t="shared" si="28"/>
        <v/>
      </c>
    </row>
    <row r="855" spans="1:16">
      <c r="A855" s="8" t="s">
        <v>6996</v>
      </c>
      <c r="B855" s="8" t="b">
        <v>0</v>
      </c>
      <c r="C855" s="8" t="s">
        <v>16</v>
      </c>
      <c r="D855" s="8" t="s">
        <v>16</v>
      </c>
      <c r="E855" s="8">
        <v>18</v>
      </c>
      <c r="F855" s="8" t="s">
        <v>6995</v>
      </c>
      <c r="G855" s="8">
        <v>1</v>
      </c>
      <c r="H855" s="8">
        <v>1</v>
      </c>
      <c r="I855" s="8">
        <v>1</v>
      </c>
      <c r="J855" s="8" t="s">
        <v>2091</v>
      </c>
      <c r="K855" s="8" t="s">
        <v>2091</v>
      </c>
      <c r="L855" s="8" t="s">
        <v>2090</v>
      </c>
      <c r="M855" s="8" t="s">
        <v>6994</v>
      </c>
      <c r="N855" s="8">
        <v>2115.9730199999999</v>
      </c>
      <c r="O855" t="str">
        <f t="shared" si="27"/>
        <v/>
      </c>
      <c r="P855" t="str">
        <f t="shared" si="28"/>
        <v/>
      </c>
    </row>
    <row r="856" spans="1:16">
      <c r="A856" s="8" t="s">
        <v>6999</v>
      </c>
      <c r="B856" s="8" t="b">
        <v>0</v>
      </c>
      <c r="C856" s="8" t="s">
        <v>16</v>
      </c>
      <c r="D856" s="8" t="s">
        <v>81</v>
      </c>
      <c r="E856" s="8">
        <v>19</v>
      </c>
      <c r="F856" s="8" t="s">
        <v>6998</v>
      </c>
      <c r="G856" s="8">
        <v>1</v>
      </c>
      <c r="H856" s="8">
        <v>1</v>
      </c>
      <c r="I856" s="8">
        <v>2</v>
      </c>
      <c r="J856" s="8" t="s">
        <v>2091</v>
      </c>
      <c r="K856" s="8" t="s">
        <v>2091</v>
      </c>
      <c r="L856" s="8" t="s">
        <v>2090</v>
      </c>
      <c r="M856" s="8" t="s">
        <v>6997</v>
      </c>
      <c r="N856" s="8">
        <v>2263.0084200000001</v>
      </c>
      <c r="O856" t="str">
        <f t="shared" si="27"/>
        <v/>
      </c>
      <c r="P856" t="str">
        <f t="shared" si="28"/>
        <v/>
      </c>
    </row>
    <row r="857" spans="1:16">
      <c r="A857" s="8" t="s">
        <v>7002</v>
      </c>
      <c r="B857" s="8" t="b">
        <v>0</v>
      </c>
      <c r="C857" s="8" t="s">
        <v>16</v>
      </c>
      <c r="D857" s="8" t="s">
        <v>16</v>
      </c>
      <c r="E857" s="8">
        <v>22</v>
      </c>
      <c r="F857" s="8" t="s">
        <v>7001</v>
      </c>
      <c r="G857" s="8">
        <v>1</v>
      </c>
      <c r="H857" s="8">
        <v>1</v>
      </c>
      <c r="I857" s="8">
        <v>1</v>
      </c>
      <c r="J857" s="8" t="s">
        <v>2091</v>
      </c>
      <c r="K857" s="8" t="s">
        <v>2091</v>
      </c>
      <c r="L857" s="8" t="s">
        <v>2090</v>
      </c>
      <c r="M857" s="8" t="s">
        <v>7000</v>
      </c>
      <c r="N857" s="8">
        <v>2599.2357999999999</v>
      </c>
      <c r="O857" t="str">
        <f t="shared" si="27"/>
        <v/>
      </c>
      <c r="P857" t="str">
        <f t="shared" si="28"/>
        <v/>
      </c>
    </row>
    <row r="858" spans="1:16">
      <c r="A858" s="8" t="s">
        <v>7002</v>
      </c>
      <c r="B858" s="8" t="b">
        <v>0</v>
      </c>
      <c r="C858" s="8" t="s">
        <v>16</v>
      </c>
      <c r="D858" s="8" t="s">
        <v>81</v>
      </c>
      <c r="E858" s="8">
        <v>22</v>
      </c>
      <c r="F858" s="8" t="s">
        <v>7001</v>
      </c>
      <c r="G858" s="8">
        <v>1</v>
      </c>
      <c r="H858" s="8">
        <v>1</v>
      </c>
      <c r="I858" s="8">
        <v>2</v>
      </c>
      <c r="J858" s="8" t="s">
        <v>2091</v>
      </c>
      <c r="K858" s="8" t="s">
        <v>2091</v>
      </c>
      <c r="L858" s="8" t="s">
        <v>2090</v>
      </c>
      <c r="M858" s="8" t="s">
        <v>7000</v>
      </c>
      <c r="N858" s="8">
        <v>2615.2307099999998</v>
      </c>
      <c r="O858" t="str">
        <f t="shared" si="27"/>
        <v/>
      </c>
      <c r="P858" t="str">
        <f t="shared" si="28"/>
        <v/>
      </c>
    </row>
    <row r="859" spans="1:16">
      <c r="A859" s="8" t="s">
        <v>11211</v>
      </c>
      <c r="B859" s="8" t="b">
        <v>0</v>
      </c>
      <c r="C859" s="8" t="s">
        <v>16</v>
      </c>
      <c r="D859" s="8" t="s">
        <v>16</v>
      </c>
      <c r="E859" s="8">
        <v>16</v>
      </c>
      <c r="F859" s="8" t="s">
        <v>11210</v>
      </c>
      <c r="G859" s="8">
        <v>2</v>
      </c>
      <c r="H859" s="8">
        <v>3</v>
      </c>
      <c r="I859" s="8">
        <v>1</v>
      </c>
      <c r="J859" s="8" t="s">
        <v>11209</v>
      </c>
      <c r="K859" s="8" t="s">
        <v>7384</v>
      </c>
      <c r="L859" s="8" t="s">
        <v>11208</v>
      </c>
      <c r="M859" s="8" t="s">
        <v>11207</v>
      </c>
      <c r="N859" s="8">
        <v>1835.80825</v>
      </c>
      <c r="O859" t="str">
        <f t="shared" si="27"/>
        <v/>
      </c>
      <c r="P859" t="str">
        <f t="shared" si="28"/>
        <v/>
      </c>
    </row>
    <row r="860" spans="1:16">
      <c r="A860" s="8" t="s">
        <v>11206</v>
      </c>
      <c r="B860" s="8" t="b">
        <v>0</v>
      </c>
      <c r="C860" s="8" t="s">
        <v>16</v>
      </c>
      <c r="D860" s="8" t="s">
        <v>16</v>
      </c>
      <c r="E860" s="8">
        <v>13</v>
      </c>
      <c r="F860" s="8" t="s">
        <v>11205</v>
      </c>
      <c r="G860" s="8">
        <v>1</v>
      </c>
      <c r="H860" s="8">
        <v>1</v>
      </c>
      <c r="I860" s="8">
        <v>1</v>
      </c>
      <c r="J860" s="8" t="s">
        <v>2734</v>
      </c>
      <c r="K860" s="8" t="s">
        <v>2734</v>
      </c>
      <c r="L860" s="8" t="s">
        <v>2733</v>
      </c>
      <c r="M860" s="8" t="s">
        <v>11204</v>
      </c>
      <c r="N860" s="8">
        <v>1489.6594</v>
      </c>
      <c r="O860" t="str">
        <f t="shared" si="27"/>
        <v/>
      </c>
      <c r="P860" t="str">
        <f t="shared" si="28"/>
        <v/>
      </c>
    </row>
    <row r="861" spans="1:16">
      <c r="A861" s="8" t="s">
        <v>7065</v>
      </c>
      <c r="B861" s="8" t="b">
        <v>0</v>
      </c>
      <c r="C861" s="8" t="s">
        <v>16</v>
      </c>
      <c r="D861" s="8" t="s">
        <v>16</v>
      </c>
      <c r="E861" s="8">
        <v>15</v>
      </c>
      <c r="F861" s="8" t="s">
        <v>7064</v>
      </c>
      <c r="G861" s="8">
        <v>1</v>
      </c>
      <c r="H861" s="8">
        <v>1</v>
      </c>
      <c r="I861" s="8">
        <v>1</v>
      </c>
      <c r="J861" s="8" t="s">
        <v>3091</v>
      </c>
      <c r="K861" s="8" t="s">
        <v>3091</v>
      </c>
      <c r="L861" s="8" t="s">
        <v>3090</v>
      </c>
      <c r="M861" s="8" t="s">
        <v>7063</v>
      </c>
      <c r="N861" s="8">
        <v>1690.81836</v>
      </c>
      <c r="O861" t="str">
        <f t="shared" si="27"/>
        <v/>
      </c>
      <c r="P861" t="str">
        <f t="shared" si="28"/>
        <v/>
      </c>
    </row>
    <row r="862" spans="1:16">
      <c r="A862" s="8" t="s">
        <v>7059</v>
      </c>
      <c r="B862" s="8" t="b">
        <v>0</v>
      </c>
      <c r="C862" s="8" t="s">
        <v>16</v>
      </c>
      <c r="D862" s="8" t="s">
        <v>16</v>
      </c>
      <c r="E862" s="8">
        <v>16</v>
      </c>
      <c r="F862" s="8" t="s">
        <v>7058</v>
      </c>
      <c r="G862" s="8">
        <v>1</v>
      </c>
      <c r="H862" s="8">
        <v>1</v>
      </c>
      <c r="I862" s="8">
        <v>1</v>
      </c>
      <c r="J862" s="8" t="s">
        <v>2316</v>
      </c>
      <c r="K862" s="8" t="s">
        <v>2316</v>
      </c>
      <c r="L862" s="8" t="s">
        <v>2314</v>
      </c>
      <c r="M862" s="8" t="s">
        <v>7057</v>
      </c>
      <c r="N862" s="8">
        <v>1943.9762599999999</v>
      </c>
      <c r="O862" t="str">
        <f t="shared" si="27"/>
        <v/>
      </c>
      <c r="P862" t="str">
        <f t="shared" si="28"/>
        <v/>
      </c>
    </row>
    <row r="863" spans="1:16">
      <c r="A863" s="8" t="s">
        <v>6844</v>
      </c>
      <c r="B863" s="8" t="b">
        <v>0</v>
      </c>
      <c r="C863" s="8" t="s">
        <v>16</v>
      </c>
      <c r="D863" s="8" t="s">
        <v>16</v>
      </c>
      <c r="E863" s="8">
        <v>14</v>
      </c>
      <c r="F863" s="8" t="s">
        <v>6843</v>
      </c>
      <c r="G863" s="8">
        <v>1</v>
      </c>
      <c r="H863" s="8">
        <v>1</v>
      </c>
      <c r="I863" s="8">
        <v>1</v>
      </c>
      <c r="J863" s="8" t="s">
        <v>4687</v>
      </c>
      <c r="K863" s="8" t="s">
        <v>4687</v>
      </c>
      <c r="L863" s="8" t="s">
        <v>4686</v>
      </c>
      <c r="M863" s="8" t="s">
        <v>6842</v>
      </c>
      <c r="N863" s="8">
        <v>1601.8605600000001</v>
      </c>
      <c r="O863" t="str">
        <f t="shared" si="27"/>
        <v/>
      </c>
      <c r="P863" t="str">
        <f t="shared" si="28"/>
        <v/>
      </c>
    </row>
    <row r="864" spans="1:16">
      <c r="A864" s="8" t="s">
        <v>6841</v>
      </c>
      <c r="B864" s="8" t="b">
        <v>0</v>
      </c>
      <c r="C864" s="8" t="s">
        <v>16</v>
      </c>
      <c r="D864" s="8" t="s">
        <v>16</v>
      </c>
      <c r="E864" s="8">
        <v>15</v>
      </c>
      <c r="F864" s="8" t="s">
        <v>6840</v>
      </c>
      <c r="G864" s="8">
        <v>1</v>
      </c>
      <c r="H864" s="8">
        <v>1</v>
      </c>
      <c r="I864" s="8">
        <v>2</v>
      </c>
      <c r="J864" s="8" t="s">
        <v>4687</v>
      </c>
      <c r="K864" s="8" t="s">
        <v>4687</v>
      </c>
      <c r="L864" s="8" t="s">
        <v>4686</v>
      </c>
      <c r="M864" s="8" t="s">
        <v>6839</v>
      </c>
      <c r="N864" s="8">
        <v>1658.88202</v>
      </c>
      <c r="O864" t="str">
        <f t="shared" si="27"/>
        <v/>
      </c>
      <c r="P864" t="str">
        <f t="shared" si="28"/>
        <v/>
      </c>
    </row>
    <row r="865" spans="1:16">
      <c r="A865" s="8" t="s">
        <v>6751</v>
      </c>
      <c r="B865" s="8" t="b">
        <v>0</v>
      </c>
      <c r="C865" s="8" t="s">
        <v>16</v>
      </c>
      <c r="D865" s="8" t="s">
        <v>16</v>
      </c>
      <c r="E865" s="8">
        <v>15</v>
      </c>
      <c r="F865" s="8" t="s">
        <v>6750</v>
      </c>
      <c r="G865" s="8">
        <v>1</v>
      </c>
      <c r="H865" s="8">
        <v>1</v>
      </c>
      <c r="I865" s="8">
        <v>1</v>
      </c>
      <c r="J865" s="8" t="s">
        <v>1980</v>
      </c>
      <c r="K865" s="8" t="s">
        <v>1980</v>
      </c>
      <c r="L865" s="8" t="s">
        <v>1978</v>
      </c>
      <c r="M865" s="8" t="s">
        <v>6749</v>
      </c>
      <c r="N865" s="8">
        <v>1600.7714100000001</v>
      </c>
      <c r="O865" t="str">
        <f t="shared" si="27"/>
        <v/>
      </c>
      <c r="P865" t="str">
        <f t="shared" si="28"/>
        <v/>
      </c>
    </row>
    <row r="866" spans="1:16">
      <c r="A866" s="8" t="s">
        <v>6754</v>
      </c>
      <c r="B866" s="8" t="b">
        <v>0</v>
      </c>
      <c r="C866" s="8" t="s">
        <v>16</v>
      </c>
      <c r="D866" s="8" t="s">
        <v>16</v>
      </c>
      <c r="E866" s="8">
        <v>17</v>
      </c>
      <c r="F866" s="8" t="s">
        <v>6753</v>
      </c>
      <c r="G866" s="8">
        <v>1</v>
      </c>
      <c r="H866" s="8">
        <v>1</v>
      </c>
      <c r="I866" s="8">
        <v>2</v>
      </c>
      <c r="J866" s="8" t="s">
        <v>1980</v>
      </c>
      <c r="K866" s="8" t="s">
        <v>1980</v>
      </c>
      <c r="L866" s="8" t="s">
        <v>1978</v>
      </c>
      <c r="M866" s="8" t="s">
        <v>6752</v>
      </c>
      <c r="N866" s="8">
        <v>1869.95658</v>
      </c>
      <c r="O866" t="str">
        <f t="shared" si="27"/>
        <v/>
      </c>
      <c r="P866" t="str">
        <f t="shared" si="28"/>
        <v/>
      </c>
    </row>
    <row r="867" spans="1:16">
      <c r="A867" s="8" t="s">
        <v>6757</v>
      </c>
      <c r="B867" s="8" t="b">
        <v>0</v>
      </c>
      <c r="C867" s="8" t="s">
        <v>16</v>
      </c>
      <c r="D867" s="8" t="s">
        <v>16</v>
      </c>
      <c r="E867" s="8">
        <v>18</v>
      </c>
      <c r="F867" s="8" t="s">
        <v>6756</v>
      </c>
      <c r="G867" s="8">
        <v>1</v>
      </c>
      <c r="H867" s="8">
        <v>1</v>
      </c>
      <c r="I867" s="8">
        <v>6</v>
      </c>
      <c r="J867" s="8" t="s">
        <v>1980</v>
      </c>
      <c r="K867" s="8" t="s">
        <v>1980</v>
      </c>
      <c r="L867" s="8" t="s">
        <v>1978</v>
      </c>
      <c r="M867" s="8" t="s">
        <v>6755</v>
      </c>
      <c r="N867" s="8">
        <v>1998.0515499999999</v>
      </c>
      <c r="O867" t="str">
        <f t="shared" si="27"/>
        <v/>
      </c>
      <c r="P867" t="str">
        <f t="shared" si="28"/>
        <v/>
      </c>
    </row>
    <row r="868" spans="1:16">
      <c r="A868" s="8" t="s">
        <v>6760</v>
      </c>
      <c r="B868" s="8" t="b">
        <v>0</v>
      </c>
      <c r="C868" s="8" t="s">
        <v>16</v>
      </c>
      <c r="D868" s="8" t="s">
        <v>16</v>
      </c>
      <c r="E868" s="8">
        <v>19</v>
      </c>
      <c r="F868" s="8" t="s">
        <v>6759</v>
      </c>
      <c r="G868" s="8">
        <v>1</v>
      </c>
      <c r="H868" s="8">
        <v>1</v>
      </c>
      <c r="I868" s="8">
        <v>2</v>
      </c>
      <c r="J868" s="8" t="s">
        <v>1980</v>
      </c>
      <c r="K868" s="8" t="s">
        <v>1980</v>
      </c>
      <c r="L868" s="8" t="s">
        <v>1978</v>
      </c>
      <c r="M868" s="8" t="s">
        <v>6758</v>
      </c>
      <c r="N868" s="8">
        <v>2069.0886599999999</v>
      </c>
      <c r="O868" t="str">
        <f t="shared" si="27"/>
        <v/>
      </c>
      <c r="P868" t="str">
        <f t="shared" si="28"/>
        <v/>
      </c>
    </row>
    <row r="869" spans="1:16">
      <c r="A869" s="8" t="s">
        <v>6763</v>
      </c>
      <c r="B869" s="8" t="b">
        <v>0</v>
      </c>
      <c r="C869" s="8" t="s">
        <v>70</v>
      </c>
      <c r="D869" s="8" t="s">
        <v>16</v>
      </c>
      <c r="E869" s="8">
        <v>15</v>
      </c>
      <c r="F869" s="8" t="s">
        <v>6762</v>
      </c>
      <c r="G869" s="8">
        <v>1</v>
      </c>
      <c r="H869" s="8">
        <v>2</v>
      </c>
      <c r="I869" s="8">
        <v>1</v>
      </c>
      <c r="J869" s="8" t="s">
        <v>103</v>
      </c>
      <c r="K869" s="8" t="s">
        <v>282</v>
      </c>
      <c r="L869" s="8" t="s">
        <v>104</v>
      </c>
      <c r="M869" s="8" t="s">
        <v>6761</v>
      </c>
      <c r="N869" s="8">
        <v>1762.90824</v>
      </c>
      <c r="O869" t="str">
        <f t="shared" si="27"/>
        <v/>
      </c>
      <c r="P869" t="str">
        <f t="shared" si="28"/>
        <v/>
      </c>
    </row>
    <row r="870" spans="1:16">
      <c r="A870" s="8" t="s">
        <v>6766</v>
      </c>
      <c r="B870" s="8" t="b">
        <v>0</v>
      </c>
      <c r="C870" s="8" t="s">
        <v>70</v>
      </c>
      <c r="D870" s="8" t="s">
        <v>16</v>
      </c>
      <c r="E870" s="8">
        <v>16</v>
      </c>
      <c r="F870" s="8" t="s">
        <v>6765</v>
      </c>
      <c r="G870" s="8">
        <v>1</v>
      </c>
      <c r="H870" s="8">
        <v>2</v>
      </c>
      <c r="I870" s="8">
        <v>1</v>
      </c>
      <c r="J870" s="8" t="s">
        <v>103</v>
      </c>
      <c r="K870" s="8" t="s">
        <v>282</v>
      </c>
      <c r="L870" s="8" t="s">
        <v>104</v>
      </c>
      <c r="M870" s="8" t="s">
        <v>6764</v>
      </c>
      <c r="N870" s="8">
        <v>1833.94535</v>
      </c>
      <c r="O870" t="str">
        <f t="shared" si="27"/>
        <v/>
      </c>
      <c r="P870" t="str">
        <f t="shared" si="28"/>
        <v/>
      </c>
    </row>
    <row r="871" spans="1:16">
      <c r="A871" s="8" t="s">
        <v>11203</v>
      </c>
      <c r="B871" s="8" t="b">
        <v>0</v>
      </c>
      <c r="C871" s="8" t="s">
        <v>70</v>
      </c>
      <c r="D871" s="8" t="s">
        <v>16</v>
      </c>
      <c r="E871" s="8">
        <v>17</v>
      </c>
      <c r="F871" s="8" t="s">
        <v>11202</v>
      </c>
      <c r="G871" s="8">
        <v>1</v>
      </c>
      <c r="H871" s="8">
        <v>2</v>
      </c>
      <c r="I871" s="8">
        <v>1</v>
      </c>
      <c r="J871" s="8" t="s">
        <v>103</v>
      </c>
      <c r="K871" s="8" t="s">
        <v>282</v>
      </c>
      <c r="L871" s="8" t="s">
        <v>104</v>
      </c>
      <c r="M871" s="8" t="s">
        <v>11201</v>
      </c>
      <c r="N871" s="8">
        <v>1962.98794</v>
      </c>
      <c r="O871" t="str">
        <f t="shared" si="27"/>
        <v/>
      </c>
      <c r="P871" t="str">
        <f t="shared" si="28"/>
        <v/>
      </c>
    </row>
    <row r="872" spans="1:16">
      <c r="A872" s="8" t="s">
        <v>11200</v>
      </c>
      <c r="B872" s="8" t="b">
        <v>0</v>
      </c>
      <c r="C872" s="8" t="s">
        <v>70</v>
      </c>
      <c r="D872" s="8" t="s">
        <v>16</v>
      </c>
      <c r="E872" s="8">
        <v>15</v>
      </c>
      <c r="F872" s="8" t="s">
        <v>11199</v>
      </c>
      <c r="G872" s="8">
        <v>1</v>
      </c>
      <c r="H872" s="8">
        <v>4</v>
      </c>
      <c r="I872" s="8">
        <v>1</v>
      </c>
      <c r="J872" s="8" t="s">
        <v>1836</v>
      </c>
      <c r="K872" s="8" t="s">
        <v>1837</v>
      </c>
      <c r="L872" s="8" t="s">
        <v>1838</v>
      </c>
      <c r="M872" s="8" t="s">
        <v>11198</v>
      </c>
      <c r="N872" s="8">
        <v>1669.7439199999999</v>
      </c>
      <c r="O872" t="str">
        <f t="shared" si="27"/>
        <v/>
      </c>
      <c r="P872" t="str">
        <f t="shared" si="28"/>
        <v/>
      </c>
    </row>
    <row r="873" spans="1:16">
      <c r="A873" s="8" t="s">
        <v>6769</v>
      </c>
      <c r="B873" s="8" t="b">
        <v>0</v>
      </c>
      <c r="C873" s="8" t="s">
        <v>70</v>
      </c>
      <c r="D873" s="8" t="s">
        <v>16</v>
      </c>
      <c r="E873" s="8">
        <v>21</v>
      </c>
      <c r="F873" s="8" t="s">
        <v>6768</v>
      </c>
      <c r="G873" s="8">
        <v>1</v>
      </c>
      <c r="H873" s="8">
        <v>7</v>
      </c>
      <c r="I873" s="8">
        <v>2</v>
      </c>
      <c r="J873" s="8" t="s">
        <v>188</v>
      </c>
      <c r="K873" s="8" t="s">
        <v>189</v>
      </c>
      <c r="L873" s="8" t="s">
        <v>190</v>
      </c>
      <c r="M873" s="8" t="s">
        <v>6767</v>
      </c>
      <c r="N873" s="8">
        <v>2080.13969</v>
      </c>
      <c r="O873" t="str">
        <f t="shared" si="27"/>
        <v/>
      </c>
      <c r="P873" t="str">
        <f t="shared" si="28"/>
        <v/>
      </c>
    </row>
    <row r="874" spans="1:16">
      <c r="A874" s="8" t="s">
        <v>11197</v>
      </c>
      <c r="B874" s="8" t="b">
        <v>0</v>
      </c>
      <c r="C874" s="8" t="s">
        <v>16</v>
      </c>
      <c r="D874" s="8" t="s">
        <v>16</v>
      </c>
      <c r="E874" s="8">
        <v>15</v>
      </c>
      <c r="F874" s="8" t="s">
        <v>11196</v>
      </c>
      <c r="G874" s="8">
        <v>1</v>
      </c>
      <c r="H874" s="8">
        <v>1</v>
      </c>
      <c r="I874" s="8">
        <v>1</v>
      </c>
      <c r="J874" s="8" t="s">
        <v>93</v>
      </c>
      <c r="K874" s="8" t="s">
        <v>93</v>
      </c>
      <c r="L874" s="8" t="s">
        <v>94</v>
      </c>
      <c r="M874" s="8" t="s">
        <v>11195</v>
      </c>
      <c r="N874" s="8">
        <v>1758.9959899999999</v>
      </c>
      <c r="O874" t="str">
        <f t="shared" si="27"/>
        <v/>
      </c>
      <c r="P874" t="str">
        <f t="shared" si="28"/>
        <v/>
      </c>
    </row>
    <row r="875" spans="1:16">
      <c r="A875" s="8" t="s">
        <v>6774</v>
      </c>
      <c r="B875" s="8" t="b">
        <v>0</v>
      </c>
      <c r="C875" s="8" t="s">
        <v>70</v>
      </c>
      <c r="D875" s="8" t="s">
        <v>16</v>
      </c>
      <c r="E875" s="8">
        <v>16</v>
      </c>
      <c r="F875" s="8" t="s">
        <v>6773</v>
      </c>
      <c r="G875" s="8">
        <v>1</v>
      </c>
      <c r="H875" s="8">
        <v>1</v>
      </c>
      <c r="I875" s="8">
        <v>1</v>
      </c>
      <c r="J875" s="8" t="s">
        <v>6772</v>
      </c>
      <c r="K875" s="8" t="s">
        <v>6772</v>
      </c>
      <c r="L875" s="8" t="s">
        <v>6771</v>
      </c>
      <c r="M875" s="8" t="s">
        <v>6770</v>
      </c>
      <c r="N875" s="8">
        <v>1937.9967200000001</v>
      </c>
      <c r="O875" t="str">
        <f t="shared" si="27"/>
        <v/>
      </c>
      <c r="P875" t="str">
        <f t="shared" si="28"/>
        <v/>
      </c>
    </row>
    <row r="876" spans="1:16">
      <c r="A876" s="8" t="s">
        <v>11194</v>
      </c>
      <c r="B876" s="8" t="b">
        <v>0</v>
      </c>
      <c r="C876" s="8" t="s">
        <v>16</v>
      </c>
      <c r="D876" s="8" t="s">
        <v>16</v>
      </c>
      <c r="E876" s="8">
        <v>17</v>
      </c>
      <c r="F876" s="8" t="s">
        <v>11193</v>
      </c>
      <c r="G876" s="8">
        <v>1</v>
      </c>
      <c r="H876" s="8">
        <v>1</v>
      </c>
      <c r="I876" s="8">
        <v>1</v>
      </c>
      <c r="J876" s="8" t="s">
        <v>9463</v>
      </c>
      <c r="K876" s="8" t="s">
        <v>9463</v>
      </c>
      <c r="L876" s="8" t="s">
        <v>9462</v>
      </c>
      <c r="M876" s="8" t="s">
        <v>11192</v>
      </c>
      <c r="N876" s="8">
        <v>1923.99567</v>
      </c>
      <c r="O876" t="str">
        <f t="shared" si="27"/>
        <v/>
      </c>
      <c r="P876" t="str">
        <f t="shared" si="28"/>
        <v/>
      </c>
    </row>
    <row r="877" spans="1:16">
      <c r="A877" s="8" t="s">
        <v>11194</v>
      </c>
      <c r="B877" s="8" t="b">
        <v>0</v>
      </c>
      <c r="C877" s="8" t="s">
        <v>16</v>
      </c>
      <c r="D877" s="8" t="s">
        <v>333</v>
      </c>
      <c r="E877" s="8">
        <v>17</v>
      </c>
      <c r="F877" s="8" t="s">
        <v>11193</v>
      </c>
      <c r="G877" s="8">
        <v>1</v>
      </c>
      <c r="H877" s="8">
        <v>1</v>
      </c>
      <c r="I877" s="8">
        <v>1</v>
      </c>
      <c r="J877" s="8" t="s">
        <v>9463</v>
      </c>
      <c r="K877" s="8" t="s">
        <v>9463</v>
      </c>
      <c r="L877" s="8" t="s">
        <v>9462</v>
      </c>
      <c r="M877" s="8" t="s">
        <v>11192</v>
      </c>
      <c r="N877" s="8">
        <v>1939.9905900000001</v>
      </c>
      <c r="O877" t="str">
        <f t="shared" si="27"/>
        <v/>
      </c>
      <c r="P877" t="str">
        <f t="shared" si="28"/>
        <v/>
      </c>
    </row>
    <row r="878" spans="1:16">
      <c r="A878" s="8" t="s">
        <v>11191</v>
      </c>
      <c r="B878" s="8" t="b">
        <v>0</v>
      </c>
      <c r="C878" s="8" t="s">
        <v>16</v>
      </c>
      <c r="D878" s="8" t="s">
        <v>16</v>
      </c>
      <c r="E878" s="8">
        <v>14</v>
      </c>
      <c r="F878" s="8" t="s">
        <v>11190</v>
      </c>
      <c r="G878" s="8">
        <v>1</v>
      </c>
      <c r="H878" s="8">
        <v>1</v>
      </c>
      <c r="I878" s="8">
        <v>1</v>
      </c>
      <c r="J878" s="8" t="s">
        <v>896</v>
      </c>
      <c r="K878" s="8" t="s">
        <v>896</v>
      </c>
      <c r="L878" s="8" t="s">
        <v>897</v>
      </c>
      <c r="M878" s="8" t="s">
        <v>11189</v>
      </c>
      <c r="N878" s="8">
        <v>1560.82411</v>
      </c>
      <c r="O878" t="str">
        <f t="shared" si="27"/>
        <v/>
      </c>
      <c r="P878" t="str">
        <f t="shared" si="28"/>
        <v/>
      </c>
    </row>
    <row r="879" spans="1:16">
      <c r="A879" s="8" t="s">
        <v>6780</v>
      </c>
      <c r="B879" s="8" t="b">
        <v>0</v>
      </c>
      <c r="C879" s="8" t="s">
        <v>16</v>
      </c>
      <c r="D879" s="8" t="s">
        <v>16</v>
      </c>
      <c r="E879" s="8">
        <v>18</v>
      </c>
      <c r="F879" s="8" t="s">
        <v>6779</v>
      </c>
      <c r="G879" s="8">
        <v>1</v>
      </c>
      <c r="H879" s="8">
        <v>1</v>
      </c>
      <c r="I879" s="8">
        <v>2</v>
      </c>
      <c r="J879" s="8" t="s">
        <v>2042</v>
      </c>
      <c r="K879" s="8" t="s">
        <v>2042</v>
      </c>
      <c r="L879" s="8" t="s">
        <v>2041</v>
      </c>
      <c r="M879" s="8" t="s">
        <v>6778</v>
      </c>
      <c r="N879" s="8">
        <v>2039.0192400000001</v>
      </c>
      <c r="O879" t="str">
        <f t="shared" si="27"/>
        <v/>
      </c>
      <c r="P879" t="str">
        <f t="shared" si="28"/>
        <v/>
      </c>
    </row>
    <row r="880" spans="1:16">
      <c r="A880" s="8" t="s">
        <v>6850</v>
      </c>
      <c r="B880" s="8" t="b">
        <v>0</v>
      </c>
      <c r="C880" s="8" t="s">
        <v>70</v>
      </c>
      <c r="D880" s="8" t="s">
        <v>16</v>
      </c>
      <c r="E880" s="8">
        <v>15</v>
      </c>
      <c r="F880" s="8" t="s">
        <v>6849</v>
      </c>
      <c r="G880" s="8">
        <v>1</v>
      </c>
      <c r="H880" s="8">
        <v>2</v>
      </c>
      <c r="I880" s="8">
        <v>1</v>
      </c>
      <c r="J880" s="8" t="s">
        <v>6848</v>
      </c>
      <c r="K880" s="8" t="s">
        <v>6847</v>
      </c>
      <c r="L880" s="8" t="s">
        <v>6846</v>
      </c>
      <c r="M880" s="8" t="s">
        <v>6845</v>
      </c>
      <c r="N880" s="8">
        <v>1709.84933</v>
      </c>
      <c r="O880" t="str">
        <f t="shared" si="27"/>
        <v/>
      </c>
      <c r="P880" t="str">
        <f t="shared" si="28"/>
        <v/>
      </c>
    </row>
    <row r="881" spans="1:16">
      <c r="A881" s="8" t="s">
        <v>6943</v>
      </c>
      <c r="B881" s="8" t="b">
        <v>0</v>
      </c>
      <c r="C881" s="8" t="s">
        <v>16</v>
      </c>
      <c r="D881" s="8" t="s">
        <v>16</v>
      </c>
      <c r="E881" s="8">
        <v>18</v>
      </c>
      <c r="F881" s="8" t="s">
        <v>6942</v>
      </c>
      <c r="G881" s="8">
        <v>1</v>
      </c>
      <c r="H881" s="8">
        <v>1</v>
      </c>
      <c r="I881" s="8">
        <v>1</v>
      </c>
      <c r="J881" s="8" t="s">
        <v>6938</v>
      </c>
      <c r="K881" s="8" t="s">
        <v>6938</v>
      </c>
      <c r="L881" s="8" t="s">
        <v>6937</v>
      </c>
      <c r="M881" s="8" t="s">
        <v>6941</v>
      </c>
      <c r="N881" s="8">
        <v>2046.9866099999999</v>
      </c>
      <c r="O881" t="str">
        <f t="shared" si="27"/>
        <v/>
      </c>
      <c r="P881" t="str">
        <f t="shared" si="28"/>
        <v/>
      </c>
    </row>
    <row r="882" spans="1:16">
      <c r="A882" s="8" t="s">
        <v>11188</v>
      </c>
      <c r="B882" s="8" t="b">
        <v>0</v>
      </c>
      <c r="C882" s="8" t="s">
        <v>70</v>
      </c>
      <c r="D882" s="8" t="s">
        <v>16</v>
      </c>
      <c r="E882" s="8">
        <v>14</v>
      </c>
      <c r="F882" s="8" t="s">
        <v>11187</v>
      </c>
      <c r="G882" s="8">
        <v>1</v>
      </c>
      <c r="H882" s="8">
        <v>2</v>
      </c>
      <c r="I882" s="8">
        <v>1</v>
      </c>
      <c r="J882" s="8" t="s">
        <v>11186</v>
      </c>
      <c r="K882" s="8" t="s">
        <v>11185</v>
      </c>
      <c r="L882" s="8" t="s">
        <v>11184</v>
      </c>
      <c r="M882" s="8" t="s">
        <v>11183</v>
      </c>
      <c r="N882" s="8">
        <v>1437.79477</v>
      </c>
      <c r="O882" t="str">
        <f t="shared" si="27"/>
        <v/>
      </c>
      <c r="P882" t="str">
        <f t="shared" si="28"/>
        <v/>
      </c>
    </row>
    <row r="883" spans="1:16">
      <c r="A883" s="8" t="s">
        <v>6892</v>
      </c>
      <c r="B883" s="8" t="b">
        <v>0</v>
      </c>
      <c r="C883" s="8" t="s">
        <v>16</v>
      </c>
      <c r="D883" s="8" t="s">
        <v>16</v>
      </c>
      <c r="E883" s="8">
        <v>15</v>
      </c>
      <c r="F883" s="8" t="s">
        <v>6891</v>
      </c>
      <c r="G883" s="8">
        <v>1</v>
      </c>
      <c r="H883" s="8">
        <v>1</v>
      </c>
      <c r="I883" s="8">
        <v>1</v>
      </c>
      <c r="J883" s="8" t="s">
        <v>6890</v>
      </c>
      <c r="K883" s="8" t="s">
        <v>6890</v>
      </c>
      <c r="L883" s="8" t="s">
        <v>6889</v>
      </c>
      <c r="M883" s="8" t="s">
        <v>6888</v>
      </c>
      <c r="N883" s="8">
        <v>1570.8322800000001</v>
      </c>
      <c r="O883" t="str">
        <f t="shared" si="27"/>
        <v/>
      </c>
      <c r="P883" t="str">
        <f t="shared" si="28"/>
        <v/>
      </c>
    </row>
    <row r="884" spans="1:16">
      <c r="A884" s="8" t="s">
        <v>6895</v>
      </c>
      <c r="B884" s="8" t="b">
        <v>0</v>
      </c>
      <c r="C884" s="8" t="s">
        <v>16</v>
      </c>
      <c r="D884" s="8" t="s">
        <v>16</v>
      </c>
      <c r="E884" s="8">
        <v>15</v>
      </c>
      <c r="F884" s="8" t="s">
        <v>6894</v>
      </c>
      <c r="G884" s="8">
        <v>1</v>
      </c>
      <c r="H884" s="8">
        <v>1</v>
      </c>
      <c r="I884" s="8">
        <v>3</v>
      </c>
      <c r="J884" s="8" t="s">
        <v>93</v>
      </c>
      <c r="K884" s="8" t="s">
        <v>93</v>
      </c>
      <c r="L884" s="8" t="s">
        <v>94</v>
      </c>
      <c r="M884" s="8" t="s">
        <v>6893</v>
      </c>
      <c r="N884" s="8">
        <v>1654.85474</v>
      </c>
      <c r="O884" t="str">
        <f t="shared" si="27"/>
        <v/>
      </c>
      <c r="P884" t="str">
        <f t="shared" si="28"/>
        <v/>
      </c>
    </row>
    <row r="885" spans="1:16">
      <c r="A885" s="8" t="s">
        <v>727</v>
      </c>
      <c r="B885" s="8" t="b">
        <v>0</v>
      </c>
      <c r="C885" s="8" t="s">
        <v>70</v>
      </c>
      <c r="D885" s="8" t="s">
        <v>618</v>
      </c>
      <c r="E885" s="8">
        <v>14</v>
      </c>
      <c r="F885" s="8" t="s">
        <v>728</v>
      </c>
      <c r="G885" s="8">
        <v>1</v>
      </c>
      <c r="H885" s="8">
        <v>3</v>
      </c>
      <c r="I885" s="8">
        <v>3</v>
      </c>
      <c r="J885" s="8" t="s">
        <v>729</v>
      </c>
      <c r="K885" s="8" t="s">
        <v>730</v>
      </c>
      <c r="L885" s="8" t="s">
        <v>731</v>
      </c>
      <c r="M885" s="8" t="s">
        <v>732</v>
      </c>
      <c r="N885" s="8">
        <v>1562.8246899999999</v>
      </c>
      <c r="O885" t="str">
        <f t="shared" si="27"/>
        <v/>
      </c>
      <c r="P885" t="str">
        <f t="shared" si="28"/>
        <v/>
      </c>
    </row>
    <row r="886" spans="1:16">
      <c r="A886" s="8" t="s">
        <v>6898</v>
      </c>
      <c r="B886" s="8" t="b">
        <v>0</v>
      </c>
      <c r="C886" s="8" t="s">
        <v>70</v>
      </c>
      <c r="D886" s="8" t="s">
        <v>618</v>
      </c>
      <c r="E886" s="8">
        <v>15</v>
      </c>
      <c r="F886" s="8" t="s">
        <v>6897</v>
      </c>
      <c r="G886" s="8">
        <v>1</v>
      </c>
      <c r="H886" s="8">
        <v>3</v>
      </c>
      <c r="I886" s="8">
        <v>2</v>
      </c>
      <c r="J886" s="8" t="s">
        <v>729</v>
      </c>
      <c r="K886" s="8" t="s">
        <v>730</v>
      </c>
      <c r="L886" s="8" t="s">
        <v>731</v>
      </c>
      <c r="M886" s="8" t="s">
        <v>6896</v>
      </c>
      <c r="N886" s="8">
        <v>1619.8461500000001</v>
      </c>
      <c r="O886" t="str">
        <f t="shared" si="27"/>
        <v/>
      </c>
      <c r="P886" t="str">
        <f t="shared" si="28"/>
        <v/>
      </c>
    </row>
    <row r="887" spans="1:16">
      <c r="A887" s="8" t="s">
        <v>6906</v>
      </c>
      <c r="B887" s="8" t="b">
        <v>0</v>
      </c>
      <c r="C887" s="8" t="s">
        <v>16</v>
      </c>
      <c r="D887" s="8" t="s">
        <v>16</v>
      </c>
      <c r="E887" s="8">
        <v>17</v>
      </c>
      <c r="F887" s="8" t="s">
        <v>6905</v>
      </c>
      <c r="G887" s="8">
        <v>1</v>
      </c>
      <c r="H887" s="8">
        <v>1</v>
      </c>
      <c r="I887" s="8">
        <v>2</v>
      </c>
      <c r="J887" s="8" t="s">
        <v>6901</v>
      </c>
      <c r="K887" s="8" t="s">
        <v>6901</v>
      </c>
      <c r="L887" s="8" t="s">
        <v>6900</v>
      </c>
      <c r="M887" s="8" t="s">
        <v>6904</v>
      </c>
      <c r="N887" s="8">
        <v>1778.95479</v>
      </c>
      <c r="O887" t="str">
        <f t="shared" si="27"/>
        <v/>
      </c>
      <c r="P887" t="str">
        <f t="shared" si="28"/>
        <v/>
      </c>
    </row>
    <row r="888" spans="1:16">
      <c r="A888" s="8" t="s">
        <v>6914</v>
      </c>
      <c r="B888" s="8" t="b">
        <v>0</v>
      </c>
      <c r="C888" s="8" t="s">
        <v>16</v>
      </c>
      <c r="D888" s="8" t="s">
        <v>16</v>
      </c>
      <c r="E888" s="8">
        <v>15</v>
      </c>
      <c r="F888" s="8" t="s">
        <v>6913</v>
      </c>
      <c r="G888" s="8">
        <v>1</v>
      </c>
      <c r="H888" s="8">
        <v>1</v>
      </c>
      <c r="I888" s="8">
        <v>2</v>
      </c>
      <c r="J888" s="8" t="s">
        <v>6912</v>
      </c>
      <c r="K888" s="8" t="s">
        <v>6912</v>
      </c>
      <c r="L888" s="8" t="s">
        <v>6911</v>
      </c>
      <c r="M888" s="8" t="s">
        <v>6910</v>
      </c>
      <c r="N888" s="8">
        <v>1639.96424</v>
      </c>
      <c r="O888" t="str">
        <f t="shared" si="27"/>
        <v/>
      </c>
      <c r="P888" t="str">
        <f t="shared" si="28"/>
        <v/>
      </c>
    </row>
    <row r="889" spans="1:16">
      <c r="A889" s="8" t="s">
        <v>6917</v>
      </c>
      <c r="B889" s="8" t="b">
        <v>0</v>
      </c>
      <c r="C889" s="8" t="s">
        <v>16</v>
      </c>
      <c r="D889" s="8" t="s">
        <v>16</v>
      </c>
      <c r="E889" s="8">
        <v>16</v>
      </c>
      <c r="F889" s="8" t="s">
        <v>6916</v>
      </c>
      <c r="G889" s="8">
        <v>1</v>
      </c>
      <c r="H889" s="8">
        <v>1</v>
      </c>
      <c r="I889" s="8">
        <v>3</v>
      </c>
      <c r="J889" s="8" t="s">
        <v>6912</v>
      </c>
      <c r="K889" s="8" t="s">
        <v>6912</v>
      </c>
      <c r="L889" s="8" t="s">
        <v>6911</v>
      </c>
      <c r="M889" s="8" t="s">
        <v>6915</v>
      </c>
      <c r="N889" s="8">
        <v>1754.99118</v>
      </c>
      <c r="O889" t="str">
        <f t="shared" si="27"/>
        <v/>
      </c>
      <c r="P889" t="str">
        <f t="shared" si="28"/>
        <v/>
      </c>
    </row>
    <row r="890" spans="1:16">
      <c r="A890" s="8" t="s">
        <v>6920</v>
      </c>
      <c r="B890" s="8" t="b">
        <v>0</v>
      </c>
      <c r="C890" s="8" t="s">
        <v>16</v>
      </c>
      <c r="D890" s="8" t="s">
        <v>16</v>
      </c>
      <c r="E890" s="8">
        <v>18</v>
      </c>
      <c r="F890" s="8" t="s">
        <v>6919</v>
      </c>
      <c r="G890" s="8">
        <v>1</v>
      </c>
      <c r="H890" s="8">
        <v>1</v>
      </c>
      <c r="I890" s="8">
        <v>15</v>
      </c>
      <c r="J890" s="8" t="s">
        <v>2489</v>
      </c>
      <c r="K890" s="8" t="s">
        <v>2489</v>
      </c>
      <c r="L890" s="8" t="s">
        <v>2488</v>
      </c>
      <c r="M890" s="8" t="s">
        <v>6918</v>
      </c>
      <c r="N890" s="8">
        <v>1878.9232199999999</v>
      </c>
      <c r="O890" t="str">
        <f t="shared" si="27"/>
        <v/>
      </c>
      <c r="P890" t="str">
        <f t="shared" si="28"/>
        <v/>
      </c>
    </row>
    <row r="891" spans="1:16">
      <c r="A891" s="8" t="s">
        <v>6923</v>
      </c>
      <c r="B891" s="8" t="b">
        <v>0</v>
      </c>
      <c r="C891" s="8" t="s">
        <v>16</v>
      </c>
      <c r="D891" s="8" t="s">
        <v>16</v>
      </c>
      <c r="E891" s="8">
        <v>19</v>
      </c>
      <c r="F891" s="8" t="s">
        <v>6922</v>
      </c>
      <c r="G891" s="8">
        <v>1</v>
      </c>
      <c r="H891" s="8">
        <v>1</v>
      </c>
      <c r="I891" s="8">
        <v>5</v>
      </c>
      <c r="J891" s="8" t="s">
        <v>2489</v>
      </c>
      <c r="K891" s="8" t="s">
        <v>2489</v>
      </c>
      <c r="L891" s="8" t="s">
        <v>2488</v>
      </c>
      <c r="M891" s="8" t="s">
        <v>6921</v>
      </c>
      <c r="N891" s="8">
        <v>2007.9658099999999</v>
      </c>
      <c r="O891" t="str">
        <f t="shared" si="27"/>
        <v/>
      </c>
      <c r="P891" t="str">
        <f t="shared" si="28"/>
        <v/>
      </c>
    </row>
    <row r="892" spans="1:16">
      <c r="A892" s="8" t="s">
        <v>6926</v>
      </c>
      <c r="B892" s="8" t="b">
        <v>0</v>
      </c>
      <c r="C892" s="8" t="s">
        <v>70</v>
      </c>
      <c r="D892" s="8" t="s">
        <v>16</v>
      </c>
      <c r="E892" s="8">
        <v>18</v>
      </c>
      <c r="F892" s="8" t="s">
        <v>6925</v>
      </c>
      <c r="G892" s="8">
        <v>1</v>
      </c>
      <c r="H892" s="8">
        <v>2</v>
      </c>
      <c r="I892" s="8">
        <v>2</v>
      </c>
      <c r="J892" s="8" t="s">
        <v>687</v>
      </c>
      <c r="K892" s="8" t="s">
        <v>3380</v>
      </c>
      <c r="L892" s="8" t="s">
        <v>688</v>
      </c>
      <c r="M892" s="8" t="s">
        <v>6924</v>
      </c>
      <c r="N892" s="8">
        <v>1948.9974500000001</v>
      </c>
      <c r="O892" t="str">
        <f t="shared" si="27"/>
        <v/>
      </c>
      <c r="P892" t="str">
        <f t="shared" si="28"/>
        <v/>
      </c>
    </row>
    <row r="893" spans="1:16">
      <c r="A893" s="8" t="s">
        <v>6929</v>
      </c>
      <c r="B893" s="8" t="b">
        <v>0</v>
      </c>
      <c r="C893" s="8" t="s">
        <v>70</v>
      </c>
      <c r="D893" s="8" t="s">
        <v>16</v>
      </c>
      <c r="E893" s="8">
        <v>19</v>
      </c>
      <c r="F893" s="8" t="s">
        <v>6928</v>
      </c>
      <c r="G893" s="8">
        <v>1</v>
      </c>
      <c r="H893" s="8">
        <v>2</v>
      </c>
      <c r="I893" s="8">
        <v>1</v>
      </c>
      <c r="J893" s="8" t="s">
        <v>687</v>
      </c>
      <c r="K893" s="8" t="s">
        <v>3380</v>
      </c>
      <c r="L893" s="8" t="s">
        <v>688</v>
      </c>
      <c r="M893" s="8" t="s">
        <v>6927</v>
      </c>
      <c r="N893" s="8">
        <v>2048.0658600000002</v>
      </c>
      <c r="O893" t="str">
        <f t="shared" si="27"/>
        <v/>
      </c>
      <c r="P893" t="str">
        <f t="shared" si="28"/>
        <v/>
      </c>
    </row>
    <row r="894" spans="1:16">
      <c r="A894" s="8" t="s">
        <v>11182</v>
      </c>
      <c r="B894" s="8" t="b">
        <v>0</v>
      </c>
      <c r="C894" s="8" t="s">
        <v>70</v>
      </c>
      <c r="D894" s="8" t="s">
        <v>16</v>
      </c>
      <c r="E894" s="8">
        <v>20</v>
      </c>
      <c r="F894" s="8" t="s">
        <v>11181</v>
      </c>
      <c r="G894" s="8">
        <v>1</v>
      </c>
      <c r="H894" s="8">
        <v>2</v>
      </c>
      <c r="I894" s="8">
        <v>1</v>
      </c>
      <c r="J894" s="8" t="s">
        <v>687</v>
      </c>
      <c r="K894" s="8" t="s">
        <v>3380</v>
      </c>
      <c r="L894" s="8" t="s">
        <v>688</v>
      </c>
      <c r="M894" s="8" t="s">
        <v>11180</v>
      </c>
      <c r="N894" s="8">
        <v>2149.1135399999998</v>
      </c>
      <c r="O894" t="str">
        <f t="shared" si="27"/>
        <v/>
      </c>
      <c r="P894" t="str">
        <f t="shared" si="28"/>
        <v/>
      </c>
    </row>
    <row r="895" spans="1:16">
      <c r="A895" s="8" t="s">
        <v>6935</v>
      </c>
      <c r="B895" s="8" t="b">
        <v>0</v>
      </c>
      <c r="C895" s="8" t="s">
        <v>70</v>
      </c>
      <c r="D895" s="8" t="s">
        <v>16</v>
      </c>
      <c r="E895" s="8">
        <v>15</v>
      </c>
      <c r="F895" s="8" t="s">
        <v>6934</v>
      </c>
      <c r="G895" s="8">
        <v>1</v>
      </c>
      <c r="H895" s="8">
        <v>3</v>
      </c>
      <c r="I895" s="8">
        <v>1</v>
      </c>
      <c r="J895" s="8" t="s">
        <v>6933</v>
      </c>
      <c r="K895" s="8" t="s">
        <v>6932</v>
      </c>
      <c r="L895" s="8" t="s">
        <v>6931</v>
      </c>
      <c r="M895" s="8" t="s">
        <v>6930</v>
      </c>
      <c r="N895" s="8">
        <v>1523.8904</v>
      </c>
      <c r="O895" t="str">
        <f t="shared" si="27"/>
        <v/>
      </c>
      <c r="P895" t="str">
        <f t="shared" si="28"/>
        <v/>
      </c>
    </row>
    <row r="896" spans="1:16">
      <c r="A896" s="8" t="s">
        <v>6940</v>
      </c>
      <c r="B896" s="8" t="b">
        <v>0</v>
      </c>
      <c r="C896" s="8" t="s">
        <v>16</v>
      </c>
      <c r="D896" s="8" t="s">
        <v>16</v>
      </c>
      <c r="E896" s="8">
        <v>17</v>
      </c>
      <c r="F896" s="8" t="s">
        <v>6939</v>
      </c>
      <c r="G896" s="8">
        <v>1</v>
      </c>
      <c r="H896" s="8">
        <v>1</v>
      </c>
      <c r="I896" s="8">
        <v>1</v>
      </c>
      <c r="J896" s="8" t="s">
        <v>6938</v>
      </c>
      <c r="K896" s="8" t="s">
        <v>6938</v>
      </c>
      <c r="L896" s="8" t="s">
        <v>6937</v>
      </c>
      <c r="M896" s="8" t="s">
        <v>6936</v>
      </c>
      <c r="N896" s="8">
        <v>1917.9440099999999</v>
      </c>
      <c r="O896" t="str">
        <f t="shared" si="27"/>
        <v/>
      </c>
      <c r="P896" t="str">
        <f t="shared" si="28"/>
        <v/>
      </c>
    </row>
    <row r="897" spans="1:16">
      <c r="A897" s="8" t="s">
        <v>6948</v>
      </c>
      <c r="B897" s="8" t="b">
        <v>0</v>
      </c>
      <c r="C897" s="8" t="s">
        <v>70</v>
      </c>
      <c r="D897" s="8" t="s">
        <v>16</v>
      </c>
      <c r="E897" s="8">
        <v>17</v>
      </c>
      <c r="F897" s="8" t="s">
        <v>6947</v>
      </c>
      <c r="G897" s="8">
        <v>1</v>
      </c>
      <c r="H897" s="8">
        <v>1</v>
      </c>
      <c r="I897" s="8">
        <v>1</v>
      </c>
      <c r="J897" s="8" t="s">
        <v>6946</v>
      </c>
      <c r="K897" s="8" t="s">
        <v>6946</v>
      </c>
      <c r="L897" s="8" t="s">
        <v>6945</v>
      </c>
      <c r="M897" s="8" t="s">
        <v>6944</v>
      </c>
      <c r="N897" s="8">
        <v>1917.99163</v>
      </c>
      <c r="O897" t="str">
        <f t="shared" si="27"/>
        <v/>
      </c>
      <c r="P897" t="str">
        <f t="shared" si="28"/>
        <v/>
      </c>
    </row>
    <row r="898" spans="1:16">
      <c r="A898" s="8" t="s">
        <v>11179</v>
      </c>
      <c r="B898" s="8" t="b">
        <v>0</v>
      </c>
      <c r="C898" s="8" t="s">
        <v>16</v>
      </c>
      <c r="D898" s="8" t="s">
        <v>16</v>
      </c>
      <c r="E898" s="8">
        <v>9</v>
      </c>
      <c r="F898" s="8" t="s">
        <v>11178</v>
      </c>
      <c r="G898" s="8">
        <v>1</v>
      </c>
      <c r="H898" s="8">
        <v>1</v>
      </c>
      <c r="I898" s="8">
        <v>1</v>
      </c>
      <c r="J898" s="8" t="s">
        <v>369</v>
      </c>
      <c r="K898" s="8" t="s">
        <v>369</v>
      </c>
      <c r="L898" s="8" t="s">
        <v>370</v>
      </c>
      <c r="M898" s="8" t="s">
        <v>11177</v>
      </c>
      <c r="N898" s="8">
        <v>1094.5000500000001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11176</v>
      </c>
      <c r="B899" s="8" t="b">
        <v>0</v>
      </c>
      <c r="C899" s="8" t="s">
        <v>16</v>
      </c>
      <c r="D899" s="8" t="s">
        <v>16</v>
      </c>
      <c r="E899" s="8">
        <v>17</v>
      </c>
      <c r="F899" s="8" t="s">
        <v>11175</v>
      </c>
      <c r="G899" s="8">
        <v>1</v>
      </c>
      <c r="H899" s="8">
        <v>1</v>
      </c>
      <c r="I899" s="8">
        <v>1</v>
      </c>
      <c r="J899" s="8" t="s">
        <v>3015</v>
      </c>
      <c r="K899" s="8" t="s">
        <v>3015</v>
      </c>
      <c r="L899" s="8" t="s">
        <v>3014</v>
      </c>
      <c r="M899" s="8" t="s">
        <v>11174</v>
      </c>
      <c r="N899" s="8">
        <v>1801.87554</v>
      </c>
      <c r="O899" t="str">
        <f t="shared" si="29"/>
        <v/>
      </c>
      <c r="P899" t="str">
        <f t="shared" si="30"/>
        <v/>
      </c>
    </row>
    <row r="900" spans="1:16">
      <c r="A900" s="8" t="s">
        <v>6786</v>
      </c>
      <c r="B900" s="8" t="b">
        <v>0</v>
      </c>
      <c r="C900" s="8" t="s">
        <v>16</v>
      </c>
      <c r="D900" s="8" t="s">
        <v>16</v>
      </c>
      <c r="E900" s="8">
        <v>19</v>
      </c>
      <c r="F900" s="8" t="s">
        <v>6785</v>
      </c>
      <c r="G900" s="8">
        <v>1</v>
      </c>
      <c r="H900" s="8">
        <v>1</v>
      </c>
      <c r="I900" s="8">
        <v>1</v>
      </c>
      <c r="J900" s="8" t="s">
        <v>3015</v>
      </c>
      <c r="K900" s="8" t="s">
        <v>3015</v>
      </c>
      <c r="L900" s="8" t="s">
        <v>3014</v>
      </c>
      <c r="M900" s="8" t="s">
        <v>6784</v>
      </c>
      <c r="N900" s="8">
        <v>2001.0076200000001</v>
      </c>
      <c r="O900" t="str">
        <f t="shared" si="29"/>
        <v/>
      </c>
      <c r="P900" t="str">
        <f t="shared" si="30"/>
        <v/>
      </c>
    </row>
    <row r="901" spans="1:16">
      <c r="A901" s="8" t="s">
        <v>6823</v>
      </c>
      <c r="B901" s="8" t="b">
        <v>0</v>
      </c>
      <c r="C901" s="8" t="s">
        <v>16</v>
      </c>
      <c r="D901" s="8" t="s">
        <v>16</v>
      </c>
      <c r="E901" s="8">
        <v>14</v>
      </c>
      <c r="F901" s="8" t="s">
        <v>6822</v>
      </c>
      <c r="G901" s="8">
        <v>1</v>
      </c>
      <c r="H901" s="8">
        <v>1</v>
      </c>
      <c r="I901" s="8">
        <v>3</v>
      </c>
      <c r="J901" s="8" t="s">
        <v>2177</v>
      </c>
      <c r="K901" s="8" t="s">
        <v>2177</v>
      </c>
      <c r="L901" s="8" t="s">
        <v>2176</v>
      </c>
      <c r="M901" s="8" t="s">
        <v>6821</v>
      </c>
      <c r="N901" s="8">
        <v>1526.8325500000001</v>
      </c>
      <c r="O901" t="str">
        <f t="shared" si="29"/>
        <v/>
      </c>
      <c r="P901" t="str">
        <f t="shared" si="30"/>
        <v/>
      </c>
    </row>
    <row r="902" spans="1:16">
      <c r="A902" s="8" t="s">
        <v>11173</v>
      </c>
      <c r="B902" s="8" t="b">
        <v>0</v>
      </c>
      <c r="C902" s="8" t="s">
        <v>70</v>
      </c>
      <c r="D902" s="8" t="s">
        <v>16</v>
      </c>
      <c r="E902" s="8">
        <v>21</v>
      </c>
      <c r="F902" s="8" t="s">
        <v>11172</v>
      </c>
      <c r="G902" s="8">
        <v>1</v>
      </c>
      <c r="H902" s="8">
        <v>2</v>
      </c>
      <c r="I902" s="8">
        <v>1</v>
      </c>
      <c r="J902" s="8" t="s">
        <v>687</v>
      </c>
      <c r="K902" s="8" t="s">
        <v>3380</v>
      </c>
      <c r="L902" s="8" t="s">
        <v>688</v>
      </c>
      <c r="M902" s="8" t="s">
        <v>11171</v>
      </c>
      <c r="N902" s="8">
        <v>2248.1819500000001</v>
      </c>
      <c r="O902" t="str">
        <f t="shared" si="29"/>
        <v/>
      </c>
      <c r="P902" t="str">
        <f t="shared" si="30"/>
        <v/>
      </c>
    </row>
    <row r="903" spans="1:16">
      <c r="A903" s="8" t="s">
        <v>6832</v>
      </c>
      <c r="B903" s="8" t="b">
        <v>0</v>
      </c>
      <c r="C903" s="8" t="s">
        <v>16</v>
      </c>
      <c r="D903" s="8" t="s">
        <v>16</v>
      </c>
      <c r="E903" s="8">
        <v>18</v>
      </c>
      <c r="F903" s="8" t="s">
        <v>6831</v>
      </c>
      <c r="G903" s="8">
        <v>1</v>
      </c>
      <c r="H903" s="8">
        <v>1</v>
      </c>
      <c r="I903" s="8">
        <v>1</v>
      </c>
      <c r="J903" s="8" t="s">
        <v>4687</v>
      </c>
      <c r="K903" s="8" t="s">
        <v>4687</v>
      </c>
      <c r="L903" s="8" t="s">
        <v>4686</v>
      </c>
      <c r="M903" s="8" t="s">
        <v>6830</v>
      </c>
      <c r="N903" s="8">
        <v>1928.0559599999999</v>
      </c>
      <c r="O903" t="str">
        <f t="shared" si="29"/>
        <v/>
      </c>
      <c r="P903" t="str">
        <f t="shared" si="30"/>
        <v/>
      </c>
    </row>
    <row r="904" spans="1:16">
      <c r="A904" s="8" t="s">
        <v>11170</v>
      </c>
      <c r="B904" s="8" t="b">
        <v>0</v>
      </c>
      <c r="C904" s="8" t="s">
        <v>16</v>
      </c>
      <c r="D904" s="8" t="s">
        <v>16</v>
      </c>
      <c r="E904" s="8">
        <v>16</v>
      </c>
      <c r="F904" s="8" t="s">
        <v>11169</v>
      </c>
      <c r="G904" s="8">
        <v>1</v>
      </c>
      <c r="H904" s="8">
        <v>1</v>
      </c>
      <c r="I904" s="8">
        <v>1</v>
      </c>
      <c r="J904" s="8" t="s">
        <v>11168</v>
      </c>
      <c r="K904" s="8" t="s">
        <v>11168</v>
      </c>
      <c r="L904" s="8" t="s">
        <v>11167</v>
      </c>
      <c r="M904" s="8" t="s">
        <v>11166</v>
      </c>
      <c r="N904" s="8">
        <v>1784.9501</v>
      </c>
      <c r="O904" t="str">
        <f t="shared" si="29"/>
        <v/>
      </c>
      <c r="P904" t="str">
        <f t="shared" si="30"/>
        <v/>
      </c>
    </row>
    <row r="905" spans="1:16">
      <c r="A905" s="8" t="s">
        <v>11165</v>
      </c>
      <c r="B905" s="8" t="b">
        <v>0</v>
      </c>
      <c r="C905" s="8" t="s">
        <v>16</v>
      </c>
      <c r="D905" s="8" t="s">
        <v>333</v>
      </c>
      <c r="E905" s="8">
        <v>15</v>
      </c>
      <c r="F905" s="8" t="s">
        <v>11164</v>
      </c>
      <c r="G905" s="8">
        <v>1</v>
      </c>
      <c r="H905" s="8">
        <v>1</v>
      </c>
      <c r="I905" s="8">
        <v>1</v>
      </c>
      <c r="J905" s="8" t="s">
        <v>11163</v>
      </c>
      <c r="K905" s="8" t="s">
        <v>11163</v>
      </c>
      <c r="L905" s="8" t="s">
        <v>11162</v>
      </c>
      <c r="M905" s="8" t="s">
        <v>11161</v>
      </c>
      <c r="N905" s="8">
        <v>1555.7057</v>
      </c>
      <c r="O905" t="str">
        <f t="shared" si="29"/>
        <v/>
      </c>
      <c r="P905" t="str">
        <f t="shared" si="30"/>
        <v/>
      </c>
    </row>
    <row r="906" spans="1:16">
      <c r="A906" s="8" t="s">
        <v>11160</v>
      </c>
      <c r="B906" s="8" t="b">
        <v>0</v>
      </c>
      <c r="C906" s="8" t="s">
        <v>16</v>
      </c>
      <c r="D906" s="8" t="s">
        <v>16</v>
      </c>
      <c r="E906" s="8">
        <v>9</v>
      </c>
      <c r="F906" s="8" t="s">
        <v>11159</v>
      </c>
      <c r="G906" s="8">
        <v>1</v>
      </c>
      <c r="H906" s="8">
        <v>1</v>
      </c>
      <c r="I906" s="8">
        <v>4</v>
      </c>
      <c r="J906" s="8" t="s">
        <v>9463</v>
      </c>
      <c r="K906" s="8" t="s">
        <v>9463</v>
      </c>
      <c r="L906" s="8" t="s">
        <v>9462</v>
      </c>
      <c r="M906" s="8" t="s">
        <v>11158</v>
      </c>
      <c r="N906" s="8">
        <v>1048.62619</v>
      </c>
      <c r="O906" t="str">
        <f t="shared" si="29"/>
        <v/>
      </c>
      <c r="P906" t="str">
        <f t="shared" si="30"/>
        <v/>
      </c>
    </row>
    <row r="907" spans="1:16">
      <c r="A907" s="8" t="s">
        <v>11157</v>
      </c>
      <c r="B907" s="8" t="b">
        <v>0</v>
      </c>
      <c r="C907" s="8" t="s">
        <v>16</v>
      </c>
      <c r="D907" s="8" t="s">
        <v>16</v>
      </c>
      <c r="E907" s="8">
        <v>11</v>
      </c>
      <c r="F907" s="8" t="s">
        <v>11156</v>
      </c>
      <c r="G907" s="8">
        <v>1</v>
      </c>
      <c r="H907" s="8">
        <v>1</v>
      </c>
      <c r="I907" s="8">
        <v>1</v>
      </c>
      <c r="J907" s="8" t="s">
        <v>9463</v>
      </c>
      <c r="K907" s="8" t="s">
        <v>9463</v>
      </c>
      <c r="L907" s="8" t="s">
        <v>9462</v>
      </c>
      <c r="M907" s="8" t="s">
        <v>11155</v>
      </c>
      <c r="N907" s="8">
        <v>1306.71138</v>
      </c>
      <c r="O907" t="str">
        <f t="shared" si="29"/>
        <v/>
      </c>
      <c r="P907" t="str">
        <f t="shared" si="30"/>
        <v/>
      </c>
    </row>
    <row r="908" spans="1:16">
      <c r="A908" s="8" t="s">
        <v>11154</v>
      </c>
      <c r="B908" s="8" t="b">
        <v>0</v>
      </c>
      <c r="C908" s="8" t="s">
        <v>16</v>
      </c>
      <c r="D908" s="8" t="s">
        <v>16</v>
      </c>
      <c r="E908" s="8">
        <v>12</v>
      </c>
      <c r="F908" s="8" t="s">
        <v>11153</v>
      </c>
      <c r="G908" s="8">
        <v>1</v>
      </c>
      <c r="H908" s="8">
        <v>1</v>
      </c>
      <c r="I908" s="8">
        <v>1</v>
      </c>
      <c r="J908" s="8" t="s">
        <v>9463</v>
      </c>
      <c r="K908" s="8" t="s">
        <v>9463</v>
      </c>
      <c r="L908" s="8" t="s">
        <v>9462</v>
      </c>
      <c r="M908" s="8" t="s">
        <v>11152</v>
      </c>
      <c r="N908" s="8">
        <v>1405.77979</v>
      </c>
      <c r="O908" t="str">
        <f t="shared" si="29"/>
        <v/>
      </c>
      <c r="P908" t="str">
        <f t="shared" si="30"/>
        <v/>
      </c>
    </row>
    <row r="909" spans="1:16">
      <c r="A909" s="8" t="s">
        <v>6835</v>
      </c>
      <c r="B909" s="8" t="b">
        <v>0</v>
      </c>
      <c r="C909" s="8" t="s">
        <v>16</v>
      </c>
      <c r="D909" s="8" t="s">
        <v>16</v>
      </c>
      <c r="E909" s="8">
        <v>15</v>
      </c>
      <c r="F909" s="8" t="s">
        <v>6834</v>
      </c>
      <c r="G909" s="8">
        <v>1</v>
      </c>
      <c r="H909" s="8">
        <v>1</v>
      </c>
      <c r="I909" s="8">
        <v>4</v>
      </c>
      <c r="J909" s="8" t="s">
        <v>2177</v>
      </c>
      <c r="K909" s="8" t="s">
        <v>2177</v>
      </c>
      <c r="L909" s="8" t="s">
        <v>2176</v>
      </c>
      <c r="M909" s="8" t="s">
        <v>6833</v>
      </c>
      <c r="N909" s="8">
        <v>1625.9009699999999</v>
      </c>
      <c r="O909" t="str">
        <f t="shared" si="29"/>
        <v/>
      </c>
      <c r="P909" t="str">
        <f t="shared" si="30"/>
        <v/>
      </c>
    </row>
    <row r="910" spans="1:16">
      <c r="A910" s="8" t="s">
        <v>11151</v>
      </c>
      <c r="B910" s="8" t="b">
        <v>0</v>
      </c>
      <c r="C910" s="8" t="s">
        <v>16</v>
      </c>
      <c r="D910" s="8" t="s">
        <v>16</v>
      </c>
      <c r="E910" s="8">
        <v>16</v>
      </c>
      <c r="F910" s="8" t="s">
        <v>11150</v>
      </c>
      <c r="G910" s="8">
        <v>1</v>
      </c>
      <c r="H910" s="8">
        <v>1</v>
      </c>
      <c r="I910" s="8">
        <v>1</v>
      </c>
      <c r="J910" s="8" t="s">
        <v>4687</v>
      </c>
      <c r="K910" s="8" t="s">
        <v>4687</v>
      </c>
      <c r="L910" s="8" t="s">
        <v>4686</v>
      </c>
      <c r="M910" s="8" t="s">
        <v>11149</v>
      </c>
      <c r="N910" s="8">
        <v>1799.99739</v>
      </c>
      <c r="O910" t="str">
        <f t="shared" si="29"/>
        <v/>
      </c>
      <c r="P910" t="str">
        <f t="shared" si="30"/>
        <v/>
      </c>
    </row>
    <row r="911" spans="1:16">
      <c r="A911" s="8" t="s">
        <v>11148</v>
      </c>
      <c r="B911" s="8" t="b">
        <v>0</v>
      </c>
      <c r="C911" s="8" t="s">
        <v>16</v>
      </c>
      <c r="D911" s="8" t="s">
        <v>16</v>
      </c>
      <c r="E911" s="8">
        <v>14</v>
      </c>
      <c r="F911" s="8" t="s">
        <v>11147</v>
      </c>
      <c r="G911" s="8">
        <v>1</v>
      </c>
      <c r="H911" s="8">
        <v>1</v>
      </c>
      <c r="I911" s="8">
        <v>1</v>
      </c>
      <c r="J911" s="8" t="s">
        <v>695</v>
      </c>
      <c r="K911" s="8" t="s">
        <v>695</v>
      </c>
      <c r="L911" s="8" t="s">
        <v>696</v>
      </c>
      <c r="M911" s="8" t="s">
        <v>11146</v>
      </c>
      <c r="N911" s="8">
        <v>1641.8370299999999</v>
      </c>
      <c r="O911" t="str">
        <f t="shared" si="29"/>
        <v/>
      </c>
      <c r="P911" t="str">
        <f t="shared" si="30"/>
        <v/>
      </c>
    </row>
    <row r="912" spans="1:16">
      <c r="A912" s="8" t="s">
        <v>6838</v>
      </c>
      <c r="B912" s="8" t="b">
        <v>0</v>
      </c>
      <c r="C912" s="8" t="s">
        <v>16</v>
      </c>
      <c r="D912" s="8" t="s">
        <v>16</v>
      </c>
      <c r="E912" s="8">
        <v>14</v>
      </c>
      <c r="F912" s="8" t="s">
        <v>6837</v>
      </c>
      <c r="G912" s="8">
        <v>1</v>
      </c>
      <c r="H912" s="8">
        <v>1</v>
      </c>
      <c r="I912" s="8">
        <v>1</v>
      </c>
      <c r="J912" s="8" t="s">
        <v>1942</v>
      </c>
      <c r="K912" s="8" t="s">
        <v>1942</v>
      </c>
      <c r="L912" s="8" t="s">
        <v>1941</v>
      </c>
      <c r="M912" s="8" t="s">
        <v>6836</v>
      </c>
      <c r="N912" s="8">
        <v>1566.86385</v>
      </c>
      <c r="O912" t="str">
        <f t="shared" si="29"/>
        <v/>
      </c>
      <c r="P912" t="str">
        <f t="shared" si="30"/>
        <v/>
      </c>
    </row>
    <row r="913" spans="1:16">
      <c r="A913" s="8" t="s">
        <v>6956</v>
      </c>
      <c r="B913" s="8" t="b">
        <v>0</v>
      </c>
      <c r="C913" s="8" t="s">
        <v>16</v>
      </c>
      <c r="D913" s="8" t="s">
        <v>16</v>
      </c>
      <c r="E913" s="8">
        <v>15</v>
      </c>
      <c r="F913" s="8" t="s">
        <v>6955</v>
      </c>
      <c r="G913" s="8">
        <v>1</v>
      </c>
      <c r="H913" s="8">
        <v>1</v>
      </c>
      <c r="I913" s="8">
        <v>5</v>
      </c>
      <c r="J913" s="8" t="s">
        <v>1942</v>
      </c>
      <c r="K913" s="8" t="s">
        <v>1942</v>
      </c>
      <c r="L913" s="8" t="s">
        <v>1941</v>
      </c>
      <c r="M913" s="8" t="s">
        <v>6954</v>
      </c>
      <c r="N913" s="8">
        <v>1680.90678</v>
      </c>
      <c r="O913" t="str">
        <f t="shared" si="29"/>
        <v/>
      </c>
      <c r="P913" t="str">
        <f t="shared" si="30"/>
        <v/>
      </c>
    </row>
    <row r="914" spans="1:16">
      <c r="A914" s="8" t="s">
        <v>6960</v>
      </c>
      <c r="B914" s="8" t="b">
        <v>0</v>
      </c>
      <c r="C914" s="8" t="s">
        <v>70</v>
      </c>
      <c r="D914" s="8" t="s">
        <v>16</v>
      </c>
      <c r="E914" s="8">
        <v>16</v>
      </c>
      <c r="F914" s="8" t="s">
        <v>6959</v>
      </c>
      <c r="G914" s="8">
        <v>1</v>
      </c>
      <c r="H914" s="8">
        <v>16</v>
      </c>
      <c r="I914" s="8">
        <v>1</v>
      </c>
      <c r="J914" s="8" t="s">
        <v>5731</v>
      </c>
      <c r="K914" s="8" t="s">
        <v>6958</v>
      </c>
      <c r="L914" s="8" t="s">
        <v>5729</v>
      </c>
      <c r="M914" s="8" t="s">
        <v>6957</v>
      </c>
      <c r="N914" s="8">
        <v>1770.97486</v>
      </c>
      <c r="O914" t="str">
        <f t="shared" si="29"/>
        <v/>
      </c>
      <c r="P914" t="str">
        <f t="shared" si="30"/>
        <v/>
      </c>
    </row>
    <row r="915" spans="1:16">
      <c r="A915" s="8" t="s">
        <v>6963</v>
      </c>
      <c r="B915" s="8" t="b">
        <v>0</v>
      </c>
      <c r="C915" s="8" t="s">
        <v>70</v>
      </c>
      <c r="D915" s="8" t="s">
        <v>16</v>
      </c>
      <c r="E915" s="8">
        <v>17</v>
      </c>
      <c r="F915" s="8" t="s">
        <v>6962</v>
      </c>
      <c r="G915" s="8">
        <v>1</v>
      </c>
      <c r="H915" s="8">
        <v>16</v>
      </c>
      <c r="I915" s="8">
        <v>2</v>
      </c>
      <c r="J915" s="8" t="s">
        <v>5731</v>
      </c>
      <c r="K915" s="8" t="s">
        <v>6958</v>
      </c>
      <c r="L915" s="8" t="s">
        <v>5729</v>
      </c>
      <c r="M915" s="8" t="s">
        <v>6961</v>
      </c>
      <c r="N915" s="8">
        <v>1899.0698199999999</v>
      </c>
      <c r="O915" t="str">
        <f t="shared" si="29"/>
        <v/>
      </c>
      <c r="P915" t="str">
        <f t="shared" si="30"/>
        <v/>
      </c>
    </row>
    <row r="916" spans="1:16">
      <c r="A916" s="8" t="s">
        <v>6820</v>
      </c>
      <c r="B916" s="8" t="b">
        <v>0</v>
      </c>
      <c r="C916" s="8" t="s">
        <v>16</v>
      </c>
      <c r="D916" s="8" t="s">
        <v>16</v>
      </c>
      <c r="E916" s="8">
        <v>19</v>
      </c>
      <c r="F916" s="8" t="s">
        <v>6819</v>
      </c>
      <c r="G916" s="8">
        <v>1</v>
      </c>
      <c r="H916" s="8">
        <v>1</v>
      </c>
      <c r="I916" s="8">
        <v>1</v>
      </c>
      <c r="J916" s="8" t="s">
        <v>1630</v>
      </c>
      <c r="K916" s="8" t="s">
        <v>1630</v>
      </c>
      <c r="L916" s="8" t="s">
        <v>1631</v>
      </c>
      <c r="M916" s="8" t="s">
        <v>6818</v>
      </c>
      <c r="N916" s="8">
        <v>2016.0535600000001</v>
      </c>
      <c r="O916" t="str">
        <f t="shared" si="29"/>
        <v/>
      </c>
      <c r="P916" t="str">
        <f t="shared" si="30"/>
        <v/>
      </c>
    </row>
    <row r="917" spans="1:16">
      <c r="A917" s="8" t="s">
        <v>6783</v>
      </c>
      <c r="B917" s="8" t="b">
        <v>0</v>
      </c>
      <c r="C917" s="8" t="s">
        <v>16</v>
      </c>
      <c r="D917" s="8" t="s">
        <v>16</v>
      </c>
      <c r="E917" s="8">
        <v>18</v>
      </c>
      <c r="F917" s="8" t="s">
        <v>6782</v>
      </c>
      <c r="G917" s="8">
        <v>1</v>
      </c>
      <c r="H917" s="8">
        <v>1</v>
      </c>
      <c r="I917" s="8">
        <v>1</v>
      </c>
      <c r="J917" s="8" t="s">
        <v>3015</v>
      </c>
      <c r="K917" s="8" t="s">
        <v>3015</v>
      </c>
      <c r="L917" s="8" t="s">
        <v>3014</v>
      </c>
      <c r="M917" s="8" t="s">
        <v>6781</v>
      </c>
      <c r="N917" s="8">
        <v>1929.9704999999999</v>
      </c>
      <c r="O917" t="str">
        <f t="shared" si="29"/>
        <v/>
      </c>
      <c r="P917" t="str">
        <f t="shared" si="30"/>
        <v/>
      </c>
    </row>
    <row r="918" spans="1:16">
      <c r="A918" s="8" t="s">
        <v>6817</v>
      </c>
      <c r="B918" s="8" t="b">
        <v>0</v>
      </c>
      <c r="C918" s="8" t="s">
        <v>16</v>
      </c>
      <c r="D918" s="8" t="s">
        <v>16</v>
      </c>
      <c r="E918" s="8">
        <v>18</v>
      </c>
      <c r="F918" s="8" t="s">
        <v>6816</v>
      </c>
      <c r="G918" s="8">
        <v>1</v>
      </c>
      <c r="H918" s="8">
        <v>1</v>
      </c>
      <c r="I918" s="8">
        <v>2</v>
      </c>
      <c r="J918" s="8" t="s">
        <v>1630</v>
      </c>
      <c r="K918" s="8" t="s">
        <v>1630</v>
      </c>
      <c r="L918" s="8" t="s">
        <v>1631</v>
      </c>
      <c r="M918" s="8" t="s">
        <v>6815</v>
      </c>
      <c r="N918" s="8">
        <v>1959.0320999999999</v>
      </c>
      <c r="O918" t="str">
        <f t="shared" si="29"/>
        <v/>
      </c>
      <c r="P918" t="str">
        <f t="shared" si="30"/>
        <v/>
      </c>
    </row>
    <row r="919" spans="1:16">
      <c r="A919" s="8" t="s">
        <v>6814</v>
      </c>
      <c r="B919" s="8" t="b">
        <v>0</v>
      </c>
      <c r="C919" s="8" t="s">
        <v>16</v>
      </c>
      <c r="D919" s="8" t="s">
        <v>496</v>
      </c>
      <c r="E919" s="8">
        <v>19</v>
      </c>
      <c r="F919" s="8" t="s">
        <v>6813</v>
      </c>
      <c r="G919" s="8">
        <v>1</v>
      </c>
      <c r="H919" s="8">
        <v>1</v>
      </c>
      <c r="I919" s="8">
        <v>2</v>
      </c>
      <c r="J919" s="8" t="s">
        <v>227</v>
      </c>
      <c r="K919" s="8" t="s">
        <v>227</v>
      </c>
      <c r="L919" s="8" t="s">
        <v>228</v>
      </c>
      <c r="M919" s="8" t="s">
        <v>6812</v>
      </c>
      <c r="N919" s="8">
        <v>2145.0505600000001</v>
      </c>
      <c r="O919" t="str">
        <f t="shared" si="29"/>
        <v/>
      </c>
      <c r="P919" t="str">
        <f t="shared" si="30"/>
        <v/>
      </c>
    </row>
    <row r="920" spans="1:16">
      <c r="A920" s="8" t="s">
        <v>6745</v>
      </c>
      <c r="B920" s="8" t="b">
        <v>0</v>
      </c>
      <c r="C920" s="8" t="s">
        <v>16</v>
      </c>
      <c r="D920" s="8" t="s">
        <v>473</v>
      </c>
      <c r="E920" s="8">
        <v>14</v>
      </c>
      <c r="F920" s="8" t="s">
        <v>6744</v>
      </c>
      <c r="G920" s="8">
        <v>1</v>
      </c>
      <c r="H920" s="8">
        <v>2</v>
      </c>
      <c r="I920" s="8">
        <v>2</v>
      </c>
      <c r="J920" s="8" t="s">
        <v>729</v>
      </c>
      <c r="K920" s="8" t="s">
        <v>5351</v>
      </c>
      <c r="L920" s="8" t="s">
        <v>731</v>
      </c>
      <c r="M920" s="8" t="s">
        <v>6743</v>
      </c>
      <c r="N920" s="8">
        <v>1651.75919</v>
      </c>
      <c r="O920" t="str">
        <f t="shared" si="29"/>
        <v/>
      </c>
      <c r="P920" t="str">
        <f t="shared" si="30"/>
        <v/>
      </c>
    </row>
    <row r="921" spans="1:16">
      <c r="A921" s="8" t="s">
        <v>11145</v>
      </c>
      <c r="B921" s="8" t="b">
        <v>0</v>
      </c>
      <c r="C921" s="8" t="s">
        <v>16</v>
      </c>
      <c r="D921" s="8" t="s">
        <v>537</v>
      </c>
      <c r="E921" s="8">
        <v>15</v>
      </c>
      <c r="F921" s="8" t="s">
        <v>11144</v>
      </c>
      <c r="G921" s="8">
        <v>1</v>
      </c>
      <c r="H921" s="8">
        <v>2</v>
      </c>
      <c r="I921" s="8">
        <v>1</v>
      </c>
      <c r="J921" s="8" t="s">
        <v>729</v>
      </c>
      <c r="K921" s="8" t="s">
        <v>5351</v>
      </c>
      <c r="L921" s="8" t="s">
        <v>731</v>
      </c>
      <c r="M921" s="8" t="s">
        <v>11143</v>
      </c>
      <c r="N921" s="8">
        <v>1782.7996700000001</v>
      </c>
      <c r="O921" t="str">
        <f t="shared" si="29"/>
        <v/>
      </c>
      <c r="P921" t="str">
        <f t="shared" si="30"/>
        <v/>
      </c>
    </row>
    <row r="922" spans="1:16">
      <c r="A922" s="8" t="s">
        <v>11142</v>
      </c>
      <c r="B922" s="8" t="b">
        <v>0</v>
      </c>
      <c r="C922" s="8" t="s">
        <v>70</v>
      </c>
      <c r="D922" s="8" t="s">
        <v>16</v>
      </c>
      <c r="E922" s="8">
        <v>13</v>
      </c>
      <c r="F922" s="8" t="s">
        <v>11141</v>
      </c>
      <c r="G922" s="8">
        <v>1</v>
      </c>
      <c r="H922" s="8">
        <v>2</v>
      </c>
      <c r="I922" s="8">
        <v>1</v>
      </c>
      <c r="J922" s="8" t="s">
        <v>6100</v>
      </c>
      <c r="K922" s="8" t="s">
        <v>8179</v>
      </c>
      <c r="L922" s="8" t="s">
        <v>6099</v>
      </c>
      <c r="M922" s="8" t="s">
        <v>11140</v>
      </c>
      <c r="N922" s="8">
        <v>1273.7474299999999</v>
      </c>
      <c r="O922" t="str">
        <f t="shared" si="29"/>
        <v/>
      </c>
      <c r="P922" t="str">
        <f t="shared" si="30"/>
        <v/>
      </c>
    </row>
    <row r="923" spans="1:16">
      <c r="A923" s="8" t="s">
        <v>11139</v>
      </c>
      <c r="B923" s="8" t="b">
        <v>0</v>
      </c>
      <c r="C923" s="8" t="s">
        <v>16</v>
      </c>
      <c r="D923" s="8" t="s">
        <v>16</v>
      </c>
      <c r="E923" s="8">
        <v>18</v>
      </c>
      <c r="F923" s="8" t="s">
        <v>11138</v>
      </c>
      <c r="G923" s="8">
        <v>2</v>
      </c>
      <c r="H923" s="8">
        <v>2</v>
      </c>
      <c r="I923" s="8">
        <v>1</v>
      </c>
      <c r="J923" s="8" t="s">
        <v>5957</v>
      </c>
      <c r="K923" s="8" t="s">
        <v>5957</v>
      </c>
      <c r="L923" s="8" t="s">
        <v>5956</v>
      </c>
      <c r="M923" s="8" t="s">
        <v>11137</v>
      </c>
      <c r="N923" s="8">
        <v>1833.09564</v>
      </c>
      <c r="O923" t="str">
        <f t="shared" si="29"/>
        <v/>
      </c>
      <c r="P923" t="str">
        <f t="shared" si="30"/>
        <v/>
      </c>
    </row>
    <row r="924" spans="1:16">
      <c r="A924" s="8" t="s">
        <v>6789</v>
      </c>
      <c r="B924" s="8" t="b">
        <v>0</v>
      </c>
      <c r="C924" s="8" t="s">
        <v>16</v>
      </c>
      <c r="D924" s="8" t="s">
        <v>16</v>
      </c>
      <c r="E924" s="8">
        <v>20</v>
      </c>
      <c r="F924" s="8" t="s">
        <v>6788</v>
      </c>
      <c r="G924" s="8">
        <v>2</v>
      </c>
      <c r="H924" s="8">
        <v>2</v>
      </c>
      <c r="I924" s="8">
        <v>2</v>
      </c>
      <c r="J924" s="8" t="s">
        <v>5957</v>
      </c>
      <c r="K924" s="8" t="s">
        <v>5957</v>
      </c>
      <c r="L924" s="8" t="s">
        <v>5956</v>
      </c>
      <c r="M924" s="8" t="s">
        <v>6787</v>
      </c>
      <c r="N924" s="8">
        <v>2048.1862500000002</v>
      </c>
      <c r="O924" t="str">
        <f t="shared" si="29"/>
        <v/>
      </c>
      <c r="P924" t="str">
        <f t="shared" si="30"/>
        <v/>
      </c>
    </row>
    <row r="925" spans="1:16">
      <c r="A925" s="8" t="s">
        <v>11136</v>
      </c>
      <c r="B925" s="8" t="b">
        <v>0</v>
      </c>
      <c r="C925" s="8" t="s">
        <v>70</v>
      </c>
      <c r="D925" s="8" t="s">
        <v>16</v>
      </c>
      <c r="E925" s="8">
        <v>16</v>
      </c>
      <c r="F925" s="8" t="s">
        <v>11135</v>
      </c>
      <c r="G925" s="8">
        <v>1</v>
      </c>
      <c r="H925" s="8">
        <v>2</v>
      </c>
      <c r="I925" s="8">
        <v>1</v>
      </c>
      <c r="J925" s="8" t="s">
        <v>174</v>
      </c>
      <c r="K925" s="8" t="s">
        <v>10354</v>
      </c>
      <c r="L925" s="8" t="s">
        <v>176</v>
      </c>
      <c r="M925" s="8" t="s">
        <v>11134</v>
      </c>
      <c r="N925" s="8">
        <v>1393.6931</v>
      </c>
      <c r="O925" t="str">
        <f t="shared" si="29"/>
        <v/>
      </c>
      <c r="P925" t="str">
        <f t="shared" si="30"/>
        <v/>
      </c>
    </row>
    <row r="926" spans="1:16">
      <c r="A926" s="8" t="s">
        <v>6797</v>
      </c>
      <c r="B926" s="8" t="b">
        <v>0</v>
      </c>
      <c r="C926" s="8" t="s">
        <v>16</v>
      </c>
      <c r="D926" s="8" t="s">
        <v>16</v>
      </c>
      <c r="E926" s="8">
        <v>15</v>
      </c>
      <c r="F926" s="8" t="s">
        <v>6796</v>
      </c>
      <c r="G926" s="8">
        <v>1</v>
      </c>
      <c r="H926" s="8">
        <v>1</v>
      </c>
      <c r="I926" s="8">
        <v>1</v>
      </c>
      <c r="J926" s="8" t="s">
        <v>6795</v>
      </c>
      <c r="K926" s="8" t="s">
        <v>6795</v>
      </c>
      <c r="L926" s="8" t="s">
        <v>6794</v>
      </c>
      <c r="M926" s="8" t="s">
        <v>6793</v>
      </c>
      <c r="N926" s="8">
        <v>1647.8013100000001</v>
      </c>
      <c r="O926" t="str">
        <f t="shared" si="29"/>
        <v/>
      </c>
      <c r="P926" t="str">
        <f t="shared" si="30"/>
        <v/>
      </c>
    </row>
    <row r="927" spans="1:16">
      <c r="A927" s="8" t="s">
        <v>11133</v>
      </c>
      <c r="B927" s="8" t="b">
        <v>0</v>
      </c>
      <c r="C927" s="8" t="s">
        <v>16</v>
      </c>
      <c r="D927" s="8" t="s">
        <v>16</v>
      </c>
      <c r="E927" s="8">
        <v>21</v>
      </c>
      <c r="F927" s="8" t="s">
        <v>11132</v>
      </c>
      <c r="G927" s="8">
        <v>1</v>
      </c>
      <c r="H927" s="8">
        <v>1</v>
      </c>
      <c r="I927" s="8">
        <v>1</v>
      </c>
      <c r="J927" s="8" t="s">
        <v>11131</v>
      </c>
      <c r="K927" s="8" t="s">
        <v>11131</v>
      </c>
      <c r="L927" s="8" t="s">
        <v>11130</v>
      </c>
      <c r="M927" s="8" t="s">
        <v>11129</v>
      </c>
      <c r="N927" s="8">
        <v>2230.13634</v>
      </c>
      <c r="O927" t="str">
        <f t="shared" si="29"/>
        <v/>
      </c>
      <c r="P927" t="str">
        <f t="shared" si="30"/>
        <v/>
      </c>
    </row>
    <row r="928" spans="1:16">
      <c r="A928" s="8" t="s">
        <v>11128</v>
      </c>
      <c r="B928" s="8" t="b">
        <v>0</v>
      </c>
      <c r="C928" s="8" t="s">
        <v>16</v>
      </c>
      <c r="D928" s="8" t="s">
        <v>11127</v>
      </c>
      <c r="E928" s="8">
        <v>15</v>
      </c>
      <c r="F928" s="8" t="s">
        <v>11126</v>
      </c>
      <c r="G928" s="8">
        <v>1</v>
      </c>
      <c r="H928" s="8">
        <v>1</v>
      </c>
      <c r="I928" s="8">
        <v>1</v>
      </c>
      <c r="J928" s="8" t="s">
        <v>2287</v>
      </c>
      <c r="K928" s="8" t="s">
        <v>2287</v>
      </c>
      <c r="L928" s="8" t="s">
        <v>2285</v>
      </c>
      <c r="M928" s="8" t="s">
        <v>11125</v>
      </c>
      <c r="N928" s="8">
        <v>1573.78251</v>
      </c>
      <c r="O928" t="str">
        <f t="shared" si="29"/>
        <v/>
      </c>
      <c r="P928" t="str">
        <f t="shared" si="30"/>
        <v/>
      </c>
    </row>
    <row r="929" spans="1:16">
      <c r="A929" s="8" t="s">
        <v>6800</v>
      </c>
      <c r="B929" s="8" t="b">
        <v>0</v>
      </c>
      <c r="C929" s="8" t="s">
        <v>70</v>
      </c>
      <c r="D929" s="8" t="s">
        <v>16</v>
      </c>
      <c r="E929" s="8">
        <v>16</v>
      </c>
      <c r="F929" s="8" t="s">
        <v>6799</v>
      </c>
      <c r="G929" s="8">
        <v>1</v>
      </c>
      <c r="H929" s="8">
        <v>1</v>
      </c>
      <c r="I929" s="8">
        <v>1</v>
      </c>
      <c r="J929" s="8" t="s">
        <v>3161</v>
      </c>
      <c r="K929" s="8" t="s">
        <v>3161</v>
      </c>
      <c r="L929" s="8" t="s">
        <v>3160</v>
      </c>
      <c r="M929" s="8" t="s">
        <v>6798</v>
      </c>
      <c r="N929" s="8">
        <v>1804.9511600000001</v>
      </c>
      <c r="O929" t="str">
        <f t="shared" si="29"/>
        <v/>
      </c>
      <c r="P929" t="str">
        <f t="shared" si="30"/>
        <v/>
      </c>
    </row>
    <row r="930" spans="1:16">
      <c r="A930" s="8" t="s">
        <v>11124</v>
      </c>
      <c r="B930" s="8" t="b">
        <v>0</v>
      </c>
      <c r="C930" s="8" t="s">
        <v>16</v>
      </c>
      <c r="D930" s="8" t="s">
        <v>16</v>
      </c>
      <c r="E930" s="8">
        <v>13</v>
      </c>
      <c r="F930" s="8" t="s">
        <v>11123</v>
      </c>
      <c r="G930" s="8">
        <v>1</v>
      </c>
      <c r="H930" s="8">
        <v>1</v>
      </c>
      <c r="I930" s="8">
        <v>1</v>
      </c>
      <c r="J930" s="8" t="s">
        <v>9719</v>
      </c>
      <c r="K930" s="8" t="s">
        <v>9719</v>
      </c>
      <c r="L930" s="8" t="s">
        <v>9718</v>
      </c>
      <c r="M930" s="8" t="s">
        <v>11122</v>
      </c>
      <c r="N930" s="8">
        <v>1392.6641500000001</v>
      </c>
      <c r="O930" t="str">
        <f t="shared" si="29"/>
        <v/>
      </c>
      <c r="P930" t="str">
        <f t="shared" si="30"/>
        <v/>
      </c>
    </row>
    <row r="931" spans="1:16">
      <c r="A931" s="8" t="s">
        <v>6803</v>
      </c>
      <c r="B931" s="8" t="b">
        <v>0</v>
      </c>
      <c r="C931" s="8" t="s">
        <v>70</v>
      </c>
      <c r="D931" s="8" t="s">
        <v>16</v>
      </c>
      <c r="E931" s="8">
        <v>15</v>
      </c>
      <c r="F931" s="8" t="s">
        <v>6802</v>
      </c>
      <c r="G931" s="8">
        <v>1</v>
      </c>
      <c r="H931" s="8">
        <v>2</v>
      </c>
      <c r="I931" s="8">
        <v>1</v>
      </c>
      <c r="J931" s="8" t="s">
        <v>2247</v>
      </c>
      <c r="K931" s="8" t="s">
        <v>2246</v>
      </c>
      <c r="L931" s="8" t="s">
        <v>2245</v>
      </c>
      <c r="M931" s="8" t="s">
        <v>6801</v>
      </c>
      <c r="N931" s="8">
        <v>1627.85508</v>
      </c>
      <c r="O931" t="str">
        <f t="shared" si="29"/>
        <v/>
      </c>
      <c r="P931" t="str">
        <f t="shared" si="30"/>
        <v/>
      </c>
    </row>
    <row r="932" spans="1:16">
      <c r="A932" s="8" t="s">
        <v>11121</v>
      </c>
      <c r="B932" s="8" t="b">
        <v>0</v>
      </c>
      <c r="C932" s="8" t="s">
        <v>16</v>
      </c>
      <c r="D932" s="8" t="s">
        <v>381</v>
      </c>
      <c r="E932" s="8">
        <v>21</v>
      </c>
      <c r="F932" s="8" t="s">
        <v>11120</v>
      </c>
      <c r="G932" s="8">
        <v>1</v>
      </c>
      <c r="H932" s="8">
        <v>1</v>
      </c>
      <c r="I932" s="8">
        <v>1</v>
      </c>
      <c r="J932" s="8" t="s">
        <v>222</v>
      </c>
      <c r="K932" s="8" t="s">
        <v>222</v>
      </c>
      <c r="L932" s="8" t="s">
        <v>223</v>
      </c>
      <c r="M932" s="8" t="s">
        <v>11119</v>
      </c>
      <c r="N932" s="8">
        <v>2212.2369600000002</v>
      </c>
      <c r="O932" t="str">
        <f t="shared" si="29"/>
        <v/>
      </c>
      <c r="P932" t="str">
        <f t="shared" si="30"/>
        <v/>
      </c>
    </row>
    <row r="933" spans="1:16">
      <c r="A933" s="8" t="s">
        <v>6811</v>
      </c>
      <c r="B933" s="8" t="b">
        <v>0</v>
      </c>
      <c r="C933" s="8" t="s">
        <v>16</v>
      </c>
      <c r="D933" s="8" t="s">
        <v>16</v>
      </c>
      <c r="E933" s="8">
        <v>15</v>
      </c>
      <c r="F933" s="8" t="s">
        <v>6810</v>
      </c>
      <c r="G933" s="8">
        <v>1</v>
      </c>
      <c r="H933" s="8">
        <v>1</v>
      </c>
      <c r="I933" s="8">
        <v>1</v>
      </c>
      <c r="J933" s="8" t="s">
        <v>6809</v>
      </c>
      <c r="K933" s="8" t="s">
        <v>6809</v>
      </c>
      <c r="L933" s="8" t="s">
        <v>6808</v>
      </c>
      <c r="M933" s="8" t="s">
        <v>6807</v>
      </c>
      <c r="N933" s="8">
        <v>1673.8605600000001</v>
      </c>
      <c r="O933" t="str">
        <f t="shared" si="29"/>
        <v/>
      </c>
      <c r="P933" t="str">
        <f t="shared" si="30"/>
        <v/>
      </c>
    </row>
    <row r="934" spans="1:16">
      <c r="A934" s="8" t="s">
        <v>11118</v>
      </c>
      <c r="B934" s="8" t="b">
        <v>0</v>
      </c>
      <c r="C934" s="8" t="s">
        <v>16</v>
      </c>
      <c r="D934" s="8" t="s">
        <v>16</v>
      </c>
      <c r="E934" s="8">
        <v>9</v>
      </c>
      <c r="F934" s="8" t="s">
        <v>11117</v>
      </c>
      <c r="G934" s="8">
        <v>1</v>
      </c>
      <c r="H934" s="8">
        <v>1</v>
      </c>
      <c r="I934" s="8">
        <v>1</v>
      </c>
      <c r="J934" s="8" t="s">
        <v>1652</v>
      </c>
      <c r="K934" s="8" t="s">
        <v>1652</v>
      </c>
      <c r="L934" s="8" t="s">
        <v>1653</v>
      </c>
      <c r="M934" s="8" t="s">
        <v>11116</v>
      </c>
      <c r="N934" s="8">
        <v>1155.5469399999999</v>
      </c>
      <c r="O934" t="str">
        <f t="shared" si="29"/>
        <v/>
      </c>
      <c r="P934" t="str">
        <f t="shared" si="30"/>
        <v/>
      </c>
    </row>
    <row r="935" spans="1:16">
      <c r="A935" s="8" t="s">
        <v>11115</v>
      </c>
      <c r="B935" s="8" t="b">
        <v>0</v>
      </c>
      <c r="C935" s="8" t="s">
        <v>16</v>
      </c>
      <c r="D935" s="8" t="s">
        <v>71</v>
      </c>
      <c r="E935" s="8">
        <v>11</v>
      </c>
      <c r="F935" s="8" t="s">
        <v>11114</v>
      </c>
      <c r="G935" s="8">
        <v>1</v>
      </c>
      <c r="H935" s="8">
        <v>1</v>
      </c>
      <c r="I935" s="8">
        <v>1</v>
      </c>
      <c r="J935" s="8" t="s">
        <v>11113</v>
      </c>
      <c r="K935" s="8" t="s">
        <v>11113</v>
      </c>
      <c r="L935" s="8" t="s">
        <v>11112</v>
      </c>
      <c r="M935" s="8" t="s">
        <v>11111</v>
      </c>
      <c r="N935" s="8">
        <v>1161.6296199999999</v>
      </c>
      <c r="O935" t="str">
        <f t="shared" si="29"/>
        <v/>
      </c>
      <c r="P935" t="str">
        <f t="shared" si="30"/>
        <v/>
      </c>
    </row>
    <row r="936" spans="1:16">
      <c r="A936" s="8" t="s">
        <v>7314</v>
      </c>
      <c r="B936" s="8" t="b">
        <v>0</v>
      </c>
      <c r="C936" s="8" t="s">
        <v>16</v>
      </c>
      <c r="D936" s="8" t="s">
        <v>16</v>
      </c>
      <c r="E936" s="8">
        <v>16</v>
      </c>
      <c r="F936" s="8" t="s">
        <v>7313</v>
      </c>
      <c r="G936" s="8">
        <v>1</v>
      </c>
      <c r="H936" s="8">
        <v>1</v>
      </c>
      <c r="I936" s="8">
        <v>2</v>
      </c>
      <c r="J936" s="8" t="s">
        <v>7312</v>
      </c>
      <c r="K936" s="8" t="s">
        <v>7312</v>
      </c>
      <c r="L936" s="8" t="s">
        <v>7311</v>
      </c>
      <c r="M936" s="8" t="s">
        <v>7310</v>
      </c>
      <c r="N936" s="8">
        <v>1791.93479</v>
      </c>
      <c r="O936" t="str">
        <f t="shared" si="29"/>
        <v/>
      </c>
      <c r="P936" t="str">
        <f t="shared" si="30"/>
        <v/>
      </c>
    </row>
    <row r="937" spans="1:16">
      <c r="A937" s="8" t="s">
        <v>7309</v>
      </c>
      <c r="B937" s="8" t="b">
        <v>0</v>
      </c>
      <c r="C937" s="8" t="s">
        <v>16</v>
      </c>
      <c r="D937" s="8" t="s">
        <v>16</v>
      </c>
      <c r="E937" s="8">
        <v>16</v>
      </c>
      <c r="F937" s="8" t="s">
        <v>7308</v>
      </c>
      <c r="G937" s="8">
        <v>1</v>
      </c>
      <c r="H937" s="8">
        <v>1</v>
      </c>
      <c r="I937" s="8">
        <v>2</v>
      </c>
      <c r="J937" s="8" t="s">
        <v>7307</v>
      </c>
      <c r="K937" s="8" t="s">
        <v>7307</v>
      </c>
      <c r="L937" s="8" t="s">
        <v>7306</v>
      </c>
      <c r="M937" s="8" t="s">
        <v>7305</v>
      </c>
      <c r="N937" s="8">
        <v>1944.04501</v>
      </c>
      <c r="O937" t="str">
        <f t="shared" si="29"/>
        <v/>
      </c>
      <c r="P937" t="str">
        <f t="shared" si="30"/>
        <v/>
      </c>
    </row>
    <row r="938" spans="1:16">
      <c r="A938" s="8" t="s">
        <v>7304</v>
      </c>
      <c r="B938" s="8" t="b">
        <v>0</v>
      </c>
      <c r="C938" s="8" t="s">
        <v>16</v>
      </c>
      <c r="D938" s="8" t="s">
        <v>16</v>
      </c>
      <c r="E938" s="8">
        <v>17</v>
      </c>
      <c r="F938" s="8" t="s">
        <v>7303</v>
      </c>
      <c r="G938" s="8">
        <v>1</v>
      </c>
      <c r="H938" s="8">
        <v>1</v>
      </c>
      <c r="I938" s="8">
        <v>2</v>
      </c>
      <c r="J938" s="8" t="s">
        <v>7302</v>
      </c>
      <c r="K938" s="8" t="s">
        <v>7302</v>
      </c>
      <c r="L938" s="8" t="s">
        <v>7301</v>
      </c>
      <c r="M938" s="8" t="s">
        <v>7300</v>
      </c>
      <c r="N938" s="8">
        <v>1569.8998999999999</v>
      </c>
      <c r="O938" t="str">
        <f t="shared" si="29"/>
        <v/>
      </c>
      <c r="P938" t="str">
        <f t="shared" si="30"/>
        <v/>
      </c>
    </row>
    <row r="939" spans="1:16">
      <c r="A939" s="8" t="s">
        <v>11110</v>
      </c>
      <c r="B939" s="8" t="b">
        <v>0</v>
      </c>
      <c r="C939" s="8" t="s">
        <v>16</v>
      </c>
      <c r="D939" s="8" t="s">
        <v>795</v>
      </c>
      <c r="E939" s="8">
        <v>15</v>
      </c>
      <c r="F939" s="8" t="s">
        <v>11109</v>
      </c>
      <c r="G939" s="8">
        <v>1</v>
      </c>
      <c r="H939" s="8">
        <v>1</v>
      </c>
      <c r="I939" s="8">
        <v>2</v>
      </c>
      <c r="J939" s="8" t="s">
        <v>3671</v>
      </c>
      <c r="K939" s="8" t="s">
        <v>3671</v>
      </c>
      <c r="L939" s="8" t="s">
        <v>3670</v>
      </c>
      <c r="M939" s="8" t="s">
        <v>11108</v>
      </c>
      <c r="N939" s="8">
        <v>1675.91597</v>
      </c>
      <c r="O939" t="str">
        <f t="shared" si="29"/>
        <v/>
      </c>
      <c r="P939" t="str">
        <f t="shared" si="30"/>
        <v/>
      </c>
    </row>
    <row r="940" spans="1:16">
      <c r="A940" s="8" t="s">
        <v>11107</v>
      </c>
      <c r="B940" s="8" t="b">
        <v>0</v>
      </c>
      <c r="C940" s="8" t="s">
        <v>16</v>
      </c>
      <c r="D940" s="8" t="s">
        <v>10348</v>
      </c>
      <c r="E940" s="8">
        <v>16</v>
      </c>
      <c r="F940" s="8" t="s">
        <v>11106</v>
      </c>
      <c r="G940" s="8">
        <v>1</v>
      </c>
      <c r="H940" s="8">
        <v>1</v>
      </c>
      <c r="I940" s="8">
        <v>1</v>
      </c>
      <c r="J940" s="8" t="s">
        <v>3671</v>
      </c>
      <c r="K940" s="8" t="s">
        <v>3671</v>
      </c>
      <c r="L940" s="8" t="s">
        <v>3670</v>
      </c>
      <c r="M940" s="8" t="s">
        <v>11105</v>
      </c>
      <c r="N940" s="8">
        <v>1822.95136</v>
      </c>
      <c r="O940" t="str">
        <f t="shared" si="29"/>
        <v/>
      </c>
      <c r="P940" t="str">
        <f t="shared" si="30"/>
        <v/>
      </c>
    </row>
    <row r="941" spans="1:16">
      <c r="A941" s="8" t="s">
        <v>6540</v>
      </c>
      <c r="B941" s="8" t="b">
        <v>0</v>
      </c>
      <c r="C941" s="8" t="s">
        <v>16</v>
      </c>
      <c r="D941" s="8" t="s">
        <v>16</v>
      </c>
      <c r="E941" s="8">
        <v>14</v>
      </c>
      <c r="F941" s="8" t="s">
        <v>6539</v>
      </c>
      <c r="G941" s="8">
        <v>1</v>
      </c>
      <c r="H941" s="8">
        <v>1</v>
      </c>
      <c r="I941" s="8">
        <v>1</v>
      </c>
      <c r="J941" s="8" t="s">
        <v>2416</v>
      </c>
      <c r="K941" s="8" t="s">
        <v>2416</v>
      </c>
      <c r="L941" s="8" t="s">
        <v>2415</v>
      </c>
      <c r="M941" s="8" t="s">
        <v>6538</v>
      </c>
      <c r="N941" s="8">
        <v>1410.82026</v>
      </c>
      <c r="O941" t="str">
        <f t="shared" si="29"/>
        <v/>
      </c>
      <c r="P941" t="str">
        <f t="shared" si="30"/>
        <v/>
      </c>
    </row>
    <row r="942" spans="1:16">
      <c r="A942" s="8" t="s">
        <v>6543</v>
      </c>
      <c r="B942" s="8" t="b">
        <v>0</v>
      </c>
      <c r="C942" s="8" t="s">
        <v>16</v>
      </c>
      <c r="D942" s="8" t="s">
        <v>16</v>
      </c>
      <c r="E942" s="8">
        <v>15</v>
      </c>
      <c r="F942" s="8" t="s">
        <v>6542</v>
      </c>
      <c r="G942" s="8">
        <v>1</v>
      </c>
      <c r="H942" s="8">
        <v>1</v>
      </c>
      <c r="I942" s="8">
        <v>2</v>
      </c>
      <c r="J942" s="8" t="s">
        <v>2416</v>
      </c>
      <c r="K942" s="8" t="s">
        <v>2416</v>
      </c>
      <c r="L942" s="8" t="s">
        <v>2415</v>
      </c>
      <c r="M942" s="8" t="s">
        <v>6541</v>
      </c>
      <c r="N942" s="8">
        <v>1497.85229</v>
      </c>
      <c r="O942" t="str">
        <f t="shared" si="29"/>
        <v/>
      </c>
      <c r="P942" t="str">
        <f t="shared" si="30"/>
        <v/>
      </c>
    </row>
    <row r="943" spans="1:16">
      <c r="A943" s="8" t="s">
        <v>6546</v>
      </c>
      <c r="B943" s="8" t="b">
        <v>0</v>
      </c>
      <c r="C943" s="8" t="s">
        <v>16</v>
      </c>
      <c r="D943" s="8" t="s">
        <v>16</v>
      </c>
      <c r="E943" s="8">
        <v>16</v>
      </c>
      <c r="F943" s="8" t="s">
        <v>6545</v>
      </c>
      <c r="G943" s="8">
        <v>1</v>
      </c>
      <c r="H943" s="8">
        <v>1</v>
      </c>
      <c r="I943" s="8">
        <v>6</v>
      </c>
      <c r="J943" s="8" t="s">
        <v>2416</v>
      </c>
      <c r="K943" s="8" t="s">
        <v>2416</v>
      </c>
      <c r="L943" s="8" t="s">
        <v>2415</v>
      </c>
      <c r="M943" s="8" t="s">
        <v>6544</v>
      </c>
      <c r="N943" s="8">
        <v>1554.87375</v>
      </c>
      <c r="O943" t="str">
        <f t="shared" si="29"/>
        <v/>
      </c>
      <c r="P943" t="str">
        <f t="shared" si="30"/>
        <v/>
      </c>
    </row>
    <row r="944" spans="1:16">
      <c r="A944" s="8" t="s">
        <v>6549</v>
      </c>
      <c r="B944" s="8" t="b">
        <v>0</v>
      </c>
      <c r="C944" s="8" t="s">
        <v>16</v>
      </c>
      <c r="D944" s="8" t="s">
        <v>16</v>
      </c>
      <c r="E944" s="8">
        <v>17</v>
      </c>
      <c r="F944" s="8" t="s">
        <v>6548</v>
      </c>
      <c r="G944" s="8">
        <v>1</v>
      </c>
      <c r="H944" s="8">
        <v>1</v>
      </c>
      <c r="I944" s="8">
        <v>3</v>
      </c>
      <c r="J944" s="8" t="s">
        <v>2416</v>
      </c>
      <c r="K944" s="8" t="s">
        <v>2416</v>
      </c>
      <c r="L944" s="8" t="s">
        <v>2415</v>
      </c>
      <c r="M944" s="8" t="s">
        <v>6547</v>
      </c>
      <c r="N944" s="8">
        <v>1682.9687100000001</v>
      </c>
      <c r="O944" t="str">
        <f t="shared" si="29"/>
        <v/>
      </c>
      <c r="P944" t="str">
        <f t="shared" si="30"/>
        <v/>
      </c>
    </row>
    <row r="945" spans="1:16">
      <c r="A945" s="8" t="s">
        <v>11104</v>
      </c>
      <c r="B945" s="8" t="b">
        <v>0</v>
      </c>
      <c r="C945" s="8" t="s">
        <v>16</v>
      </c>
      <c r="D945" s="8" t="s">
        <v>618</v>
      </c>
      <c r="E945" s="8">
        <v>15</v>
      </c>
      <c r="F945" s="8" t="s">
        <v>11103</v>
      </c>
      <c r="G945" s="8">
        <v>1</v>
      </c>
      <c r="H945" s="8">
        <v>1</v>
      </c>
      <c r="I945" s="8">
        <v>1</v>
      </c>
      <c r="J945" s="8" t="s">
        <v>11102</v>
      </c>
      <c r="K945" s="8" t="s">
        <v>11102</v>
      </c>
      <c r="L945" s="8" t="s">
        <v>11101</v>
      </c>
      <c r="M945" s="8" t="s">
        <v>11100</v>
      </c>
      <c r="N945" s="8">
        <v>1852.8905</v>
      </c>
      <c r="O945" t="str">
        <f t="shared" si="29"/>
        <v/>
      </c>
      <c r="P945" t="str">
        <f t="shared" si="30"/>
        <v/>
      </c>
    </row>
    <row r="946" spans="1:16">
      <c r="A946" s="8" t="s">
        <v>6552</v>
      </c>
      <c r="B946" s="8" t="b">
        <v>0</v>
      </c>
      <c r="C946" s="8" t="s">
        <v>16</v>
      </c>
      <c r="D946" s="8" t="s">
        <v>16</v>
      </c>
      <c r="E946" s="8">
        <v>18</v>
      </c>
      <c r="F946" s="8" t="s">
        <v>6551</v>
      </c>
      <c r="G946" s="8">
        <v>1</v>
      </c>
      <c r="H946" s="8">
        <v>1</v>
      </c>
      <c r="I946" s="8">
        <v>1</v>
      </c>
      <c r="J946" s="8" t="s">
        <v>2416</v>
      </c>
      <c r="K946" s="8" t="s">
        <v>2416</v>
      </c>
      <c r="L946" s="8" t="s">
        <v>2415</v>
      </c>
      <c r="M946" s="8" t="s">
        <v>6550</v>
      </c>
      <c r="N946" s="8">
        <v>1770.00074</v>
      </c>
      <c r="O946" t="str">
        <f t="shared" si="29"/>
        <v/>
      </c>
      <c r="P946" t="str">
        <f t="shared" si="30"/>
        <v/>
      </c>
    </row>
    <row r="947" spans="1:16">
      <c r="A947" s="8" t="s">
        <v>6558</v>
      </c>
      <c r="B947" s="8" t="b">
        <v>0</v>
      </c>
      <c r="C947" s="8" t="s">
        <v>70</v>
      </c>
      <c r="D947" s="8" t="s">
        <v>16</v>
      </c>
      <c r="E947" s="8">
        <v>15</v>
      </c>
      <c r="F947" s="8" t="s">
        <v>6557</v>
      </c>
      <c r="G947" s="8">
        <v>1</v>
      </c>
      <c r="H947" s="8">
        <v>2</v>
      </c>
      <c r="I947" s="8">
        <v>1</v>
      </c>
      <c r="J947" s="8" t="s">
        <v>6556</v>
      </c>
      <c r="K947" s="8" t="s">
        <v>6555</v>
      </c>
      <c r="L947" s="8" t="s">
        <v>6554</v>
      </c>
      <c r="M947" s="8" t="s">
        <v>6553</v>
      </c>
      <c r="N947" s="8">
        <v>1756.88644</v>
      </c>
      <c r="O947" t="str">
        <f t="shared" si="29"/>
        <v/>
      </c>
      <c r="P947" t="str">
        <f t="shared" si="30"/>
        <v/>
      </c>
    </row>
    <row r="948" spans="1:16">
      <c r="A948" s="8" t="s">
        <v>11099</v>
      </c>
      <c r="B948" s="8" t="b">
        <v>0</v>
      </c>
      <c r="C948" s="8" t="s">
        <v>70</v>
      </c>
      <c r="D948" s="8" t="s">
        <v>16</v>
      </c>
      <c r="E948" s="8">
        <v>15</v>
      </c>
      <c r="F948" s="8" t="s">
        <v>11098</v>
      </c>
      <c r="G948" s="8">
        <v>1</v>
      </c>
      <c r="H948" s="8">
        <v>1</v>
      </c>
      <c r="I948" s="8">
        <v>1</v>
      </c>
      <c r="J948" s="8" t="s">
        <v>6951</v>
      </c>
      <c r="K948" s="8" t="s">
        <v>6951</v>
      </c>
      <c r="L948" s="8" t="s">
        <v>6950</v>
      </c>
      <c r="M948" s="8" t="s">
        <v>11097</v>
      </c>
      <c r="N948" s="8">
        <v>1674.9425000000001</v>
      </c>
      <c r="O948" t="str">
        <f t="shared" si="29"/>
        <v/>
      </c>
      <c r="P948" t="str">
        <f t="shared" si="30"/>
        <v/>
      </c>
    </row>
    <row r="949" spans="1:16">
      <c r="A949" s="8" t="s">
        <v>6563</v>
      </c>
      <c r="B949" s="8" t="b">
        <v>0</v>
      </c>
      <c r="C949" s="8" t="s">
        <v>16</v>
      </c>
      <c r="D949" s="8" t="s">
        <v>16</v>
      </c>
      <c r="E949" s="8">
        <v>16</v>
      </c>
      <c r="F949" s="8" t="s">
        <v>6562</v>
      </c>
      <c r="G949" s="8">
        <v>1</v>
      </c>
      <c r="H949" s="8">
        <v>1</v>
      </c>
      <c r="I949" s="8">
        <v>1</v>
      </c>
      <c r="J949" s="8" t="s">
        <v>6561</v>
      </c>
      <c r="K949" s="8" t="s">
        <v>6561</v>
      </c>
      <c r="L949" s="8" t="s">
        <v>6560</v>
      </c>
      <c r="M949" s="8" t="s">
        <v>6559</v>
      </c>
      <c r="N949" s="8">
        <v>1861.9177999999999</v>
      </c>
      <c r="O949" t="str">
        <f t="shared" si="29"/>
        <v/>
      </c>
      <c r="P949" t="str">
        <f t="shared" si="30"/>
        <v/>
      </c>
    </row>
    <row r="950" spans="1:16">
      <c r="A950" s="8" t="s">
        <v>11096</v>
      </c>
      <c r="B950" s="8" t="b">
        <v>0</v>
      </c>
      <c r="C950" s="8" t="s">
        <v>70</v>
      </c>
      <c r="D950" s="8" t="s">
        <v>16</v>
      </c>
      <c r="E950" s="8">
        <v>16</v>
      </c>
      <c r="F950" s="8" t="s">
        <v>11095</v>
      </c>
      <c r="G950" s="8">
        <v>1</v>
      </c>
      <c r="H950" s="8">
        <v>2</v>
      </c>
      <c r="I950" s="8">
        <v>2</v>
      </c>
      <c r="J950" s="8" t="s">
        <v>9781</v>
      </c>
      <c r="K950" s="8" t="s">
        <v>9780</v>
      </c>
      <c r="L950" s="8" t="s">
        <v>9779</v>
      </c>
      <c r="M950" s="8" t="s">
        <v>11094</v>
      </c>
      <c r="N950" s="8">
        <v>1894.0868700000001</v>
      </c>
      <c r="O950" t="str">
        <f t="shared" si="29"/>
        <v/>
      </c>
      <c r="P950" t="str">
        <f t="shared" si="30"/>
        <v/>
      </c>
    </row>
    <row r="951" spans="1:16">
      <c r="A951" s="8" t="s">
        <v>11093</v>
      </c>
      <c r="B951" s="8" t="b">
        <v>0</v>
      </c>
      <c r="C951" s="8" t="s">
        <v>70</v>
      </c>
      <c r="D951" s="8" t="s">
        <v>16</v>
      </c>
      <c r="E951" s="8">
        <v>17</v>
      </c>
      <c r="F951" s="8" t="s">
        <v>11092</v>
      </c>
      <c r="G951" s="8">
        <v>1</v>
      </c>
      <c r="H951" s="8">
        <v>2</v>
      </c>
      <c r="I951" s="8">
        <v>1</v>
      </c>
      <c r="J951" s="8" t="s">
        <v>9781</v>
      </c>
      <c r="K951" s="8" t="s">
        <v>9780</v>
      </c>
      <c r="L951" s="8" t="s">
        <v>9779</v>
      </c>
      <c r="M951" s="8" t="s">
        <v>11091</v>
      </c>
      <c r="N951" s="8">
        <v>2041.1552799999999</v>
      </c>
      <c r="O951" t="str">
        <f t="shared" si="29"/>
        <v/>
      </c>
      <c r="P951" t="str">
        <f t="shared" si="30"/>
        <v/>
      </c>
    </row>
    <row r="952" spans="1:16">
      <c r="A952" s="8" t="s">
        <v>310</v>
      </c>
      <c r="B952" s="8" t="b">
        <v>0</v>
      </c>
      <c r="C952" s="8" t="s">
        <v>70</v>
      </c>
      <c r="D952" s="8" t="s">
        <v>16</v>
      </c>
      <c r="E952" s="8">
        <v>21</v>
      </c>
      <c r="F952" s="8" t="s">
        <v>311</v>
      </c>
      <c r="G952" s="8">
        <v>1</v>
      </c>
      <c r="H952" s="8">
        <v>7</v>
      </c>
      <c r="I952" s="8">
        <v>1</v>
      </c>
      <c r="J952" s="8" t="s">
        <v>188</v>
      </c>
      <c r="K952" s="8" t="s">
        <v>189</v>
      </c>
      <c r="L952" s="8" t="s">
        <v>190</v>
      </c>
      <c r="M952" s="8" t="s">
        <v>312</v>
      </c>
      <c r="N952" s="8">
        <v>2053.1287900000002</v>
      </c>
      <c r="O952" t="str">
        <f t="shared" si="29"/>
        <v/>
      </c>
      <c r="P952" t="str">
        <f t="shared" si="30"/>
        <v/>
      </c>
    </row>
    <row r="953" spans="1:16">
      <c r="A953" s="8" t="s">
        <v>11090</v>
      </c>
      <c r="B953" s="8" t="b">
        <v>0</v>
      </c>
      <c r="C953" s="8" t="s">
        <v>16</v>
      </c>
      <c r="D953" s="8" t="s">
        <v>16</v>
      </c>
      <c r="E953" s="8">
        <v>16</v>
      </c>
      <c r="F953" s="8" t="s">
        <v>11089</v>
      </c>
      <c r="G953" s="8">
        <v>1</v>
      </c>
      <c r="H953" s="8">
        <v>1</v>
      </c>
      <c r="I953" s="8">
        <v>1</v>
      </c>
      <c r="J953" s="8" t="s">
        <v>4388</v>
      </c>
      <c r="K953" s="8" t="s">
        <v>4388</v>
      </c>
      <c r="L953" s="8" t="s">
        <v>4387</v>
      </c>
      <c r="M953" s="8" t="s">
        <v>11088</v>
      </c>
      <c r="N953" s="8">
        <v>1510.84753</v>
      </c>
      <c r="O953" t="str">
        <f t="shared" si="29"/>
        <v/>
      </c>
      <c r="P953" t="str">
        <f t="shared" si="30"/>
        <v/>
      </c>
    </row>
    <row r="954" spans="1:16">
      <c r="A954" s="8" t="s">
        <v>6532</v>
      </c>
      <c r="B954" s="8" t="b">
        <v>0</v>
      </c>
      <c r="C954" s="8" t="s">
        <v>16</v>
      </c>
      <c r="D954" s="8" t="s">
        <v>16</v>
      </c>
      <c r="E954" s="8">
        <v>18</v>
      </c>
      <c r="F954" s="8" t="s">
        <v>6531</v>
      </c>
      <c r="G954" s="8">
        <v>1</v>
      </c>
      <c r="H954" s="8">
        <v>1</v>
      </c>
      <c r="I954" s="8">
        <v>2</v>
      </c>
      <c r="J954" s="8" t="s">
        <v>3274</v>
      </c>
      <c r="K954" s="8" t="s">
        <v>3274</v>
      </c>
      <c r="L954" s="8" t="s">
        <v>3273</v>
      </c>
      <c r="M954" s="8" t="s">
        <v>6530</v>
      </c>
      <c r="N954" s="8">
        <v>1897.9878799999999</v>
      </c>
      <c r="O954" t="str">
        <f t="shared" si="29"/>
        <v/>
      </c>
      <c r="P954" t="str">
        <f t="shared" si="30"/>
        <v/>
      </c>
    </row>
    <row r="955" spans="1:16">
      <c r="A955" s="8" t="s">
        <v>11087</v>
      </c>
      <c r="B955" s="8" t="b">
        <v>0</v>
      </c>
      <c r="C955" s="8" t="s">
        <v>16</v>
      </c>
      <c r="D955" s="8" t="s">
        <v>16</v>
      </c>
      <c r="E955" s="8">
        <v>18</v>
      </c>
      <c r="F955" s="8" t="s">
        <v>11086</v>
      </c>
      <c r="G955" s="8">
        <v>1</v>
      </c>
      <c r="H955" s="8">
        <v>1</v>
      </c>
      <c r="I955" s="8">
        <v>1</v>
      </c>
      <c r="J955" s="8" t="s">
        <v>1872</v>
      </c>
      <c r="K955" s="8" t="s">
        <v>1872</v>
      </c>
      <c r="L955" s="8" t="s">
        <v>1873</v>
      </c>
      <c r="M955" s="8" t="s">
        <v>11085</v>
      </c>
      <c r="N955" s="8">
        <v>2105.1812199999999</v>
      </c>
      <c r="O955" t="str">
        <f t="shared" si="29"/>
        <v/>
      </c>
      <c r="P955" t="str">
        <f t="shared" si="30"/>
        <v/>
      </c>
    </row>
    <row r="956" spans="1:16">
      <c r="A956" s="8" t="s">
        <v>11084</v>
      </c>
      <c r="B956" s="8" t="b">
        <v>0</v>
      </c>
      <c r="C956" s="8" t="s">
        <v>16</v>
      </c>
      <c r="D956" s="8" t="s">
        <v>16</v>
      </c>
      <c r="E956" s="8">
        <v>17</v>
      </c>
      <c r="F956" s="8" t="s">
        <v>11083</v>
      </c>
      <c r="G956" s="8">
        <v>1</v>
      </c>
      <c r="H956" s="8">
        <v>1</v>
      </c>
      <c r="I956" s="8">
        <v>1</v>
      </c>
      <c r="J956" s="8" t="s">
        <v>1872</v>
      </c>
      <c r="K956" s="8" t="s">
        <v>1872</v>
      </c>
      <c r="L956" s="8" t="s">
        <v>1873</v>
      </c>
      <c r="M956" s="8" t="s">
        <v>11082</v>
      </c>
      <c r="N956" s="8">
        <v>1992.09716</v>
      </c>
      <c r="O956" t="str">
        <f t="shared" si="29"/>
        <v/>
      </c>
      <c r="P956" t="str">
        <f t="shared" si="30"/>
        <v/>
      </c>
    </row>
    <row r="957" spans="1:16">
      <c r="A957" s="8" t="s">
        <v>6730</v>
      </c>
      <c r="B957" s="8" t="b">
        <v>0</v>
      </c>
      <c r="C957" s="8" t="s">
        <v>70</v>
      </c>
      <c r="D957" s="8" t="s">
        <v>16</v>
      </c>
      <c r="E957" s="8">
        <v>15</v>
      </c>
      <c r="F957" s="8" t="s">
        <v>6729</v>
      </c>
      <c r="G957" s="8">
        <v>1</v>
      </c>
      <c r="H957" s="8">
        <v>1</v>
      </c>
      <c r="I957" s="8">
        <v>2</v>
      </c>
      <c r="J957" s="8" t="s">
        <v>88</v>
      </c>
      <c r="K957" s="8" t="s">
        <v>88</v>
      </c>
      <c r="L957" s="8" t="s">
        <v>89</v>
      </c>
      <c r="M957" s="8" t="s">
        <v>6728</v>
      </c>
      <c r="N957" s="8">
        <v>1684.8904600000001</v>
      </c>
      <c r="O957" t="str">
        <f t="shared" si="29"/>
        <v/>
      </c>
      <c r="P957" t="str">
        <f t="shared" si="30"/>
        <v/>
      </c>
    </row>
    <row r="958" spans="1:16">
      <c r="A958" s="8" t="s">
        <v>6733</v>
      </c>
      <c r="B958" s="8" t="b">
        <v>0</v>
      </c>
      <c r="C958" s="8" t="s">
        <v>16</v>
      </c>
      <c r="D958" s="8" t="s">
        <v>6624</v>
      </c>
      <c r="E958" s="8">
        <v>14</v>
      </c>
      <c r="F958" s="8" t="s">
        <v>6732</v>
      </c>
      <c r="G958" s="8">
        <v>1</v>
      </c>
      <c r="H958" s="8">
        <v>1</v>
      </c>
      <c r="I958" s="8">
        <v>1</v>
      </c>
      <c r="J958" s="8" t="s">
        <v>2287</v>
      </c>
      <c r="K958" s="8" t="s">
        <v>2287</v>
      </c>
      <c r="L958" s="8" t="s">
        <v>2285</v>
      </c>
      <c r="M958" s="8" t="s">
        <v>6731</v>
      </c>
      <c r="N958" s="8">
        <v>1484.6144400000001</v>
      </c>
      <c r="O958" t="str">
        <f t="shared" si="29"/>
        <v/>
      </c>
      <c r="P958" t="str">
        <f t="shared" si="30"/>
        <v/>
      </c>
    </row>
    <row r="959" spans="1:16">
      <c r="A959" s="8" t="s">
        <v>6631</v>
      </c>
      <c r="B959" s="8" t="b">
        <v>0</v>
      </c>
      <c r="C959" s="8" t="s">
        <v>16</v>
      </c>
      <c r="D959" s="8" t="s">
        <v>6624</v>
      </c>
      <c r="E959" s="8">
        <v>15</v>
      </c>
      <c r="F959" s="8" t="s">
        <v>6630</v>
      </c>
      <c r="G959" s="8">
        <v>1</v>
      </c>
      <c r="H959" s="8">
        <v>1</v>
      </c>
      <c r="I959" s="8">
        <v>5</v>
      </c>
      <c r="J959" s="8" t="s">
        <v>2287</v>
      </c>
      <c r="K959" s="8" t="s">
        <v>2287</v>
      </c>
      <c r="L959" s="8" t="s">
        <v>2285</v>
      </c>
      <c r="M959" s="8" t="s">
        <v>6629</v>
      </c>
      <c r="N959" s="8">
        <v>1621.67335</v>
      </c>
      <c r="O959" t="str">
        <f t="shared" si="29"/>
        <v/>
      </c>
      <c r="P959" t="str">
        <f t="shared" si="30"/>
        <v/>
      </c>
    </row>
    <row r="960" spans="1:16">
      <c r="A960" s="8" t="s">
        <v>6625</v>
      </c>
      <c r="B960" s="8" t="b">
        <v>0</v>
      </c>
      <c r="C960" s="8" t="s">
        <v>16</v>
      </c>
      <c r="D960" s="8" t="s">
        <v>6624</v>
      </c>
      <c r="E960" s="8">
        <v>16</v>
      </c>
      <c r="F960" s="8" t="s">
        <v>6623</v>
      </c>
      <c r="G960" s="8">
        <v>1</v>
      </c>
      <c r="H960" s="8">
        <v>1</v>
      </c>
      <c r="I960" s="8">
        <v>3</v>
      </c>
      <c r="J960" s="8" t="s">
        <v>2287</v>
      </c>
      <c r="K960" s="8" t="s">
        <v>2287</v>
      </c>
      <c r="L960" s="8" t="s">
        <v>2285</v>
      </c>
      <c r="M960" s="8" t="s">
        <v>6622</v>
      </c>
      <c r="N960" s="8">
        <v>1692.71047</v>
      </c>
      <c r="O960" t="str">
        <f t="shared" si="29"/>
        <v/>
      </c>
      <c r="P960" t="str">
        <f t="shared" si="30"/>
        <v/>
      </c>
    </row>
    <row r="961" spans="1:16">
      <c r="A961" s="8" t="s">
        <v>11081</v>
      </c>
      <c r="B961" s="8" t="b">
        <v>0</v>
      </c>
      <c r="C961" s="8" t="s">
        <v>16</v>
      </c>
      <c r="D961" s="8" t="s">
        <v>16</v>
      </c>
      <c r="E961" s="8">
        <v>15</v>
      </c>
      <c r="F961" s="8" t="s">
        <v>11080</v>
      </c>
      <c r="G961" s="8">
        <v>1</v>
      </c>
      <c r="H961" s="8">
        <v>1</v>
      </c>
      <c r="I961" s="8">
        <v>1</v>
      </c>
      <c r="J961" s="8" t="s">
        <v>9114</v>
      </c>
      <c r="K961" s="8" t="s">
        <v>9114</v>
      </c>
      <c r="L961" s="8" t="s">
        <v>9113</v>
      </c>
      <c r="M961" s="8" t="s">
        <v>11079</v>
      </c>
      <c r="N961" s="8">
        <v>1606.8408300000001</v>
      </c>
      <c r="O961" t="str">
        <f t="shared" si="29"/>
        <v/>
      </c>
      <c r="P961" t="str">
        <f t="shared" si="30"/>
        <v/>
      </c>
    </row>
    <row r="962" spans="1:16">
      <c r="A962" s="8" t="s">
        <v>6523</v>
      </c>
      <c r="B962" s="8" t="b">
        <v>0</v>
      </c>
      <c r="C962" s="8" t="s">
        <v>16</v>
      </c>
      <c r="D962" s="8" t="s">
        <v>16</v>
      </c>
      <c r="E962" s="8">
        <v>15</v>
      </c>
      <c r="F962" s="8" t="s">
        <v>6522</v>
      </c>
      <c r="G962" s="8">
        <v>1</v>
      </c>
      <c r="H962" s="8">
        <v>1</v>
      </c>
      <c r="I962" s="8">
        <v>2</v>
      </c>
      <c r="J962" s="8" t="s">
        <v>6521</v>
      </c>
      <c r="K962" s="8" t="s">
        <v>6521</v>
      </c>
      <c r="L962" s="8" t="s">
        <v>6520</v>
      </c>
      <c r="M962" s="8" t="s">
        <v>6519</v>
      </c>
      <c r="N962" s="8">
        <v>1739.8863799999999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6621</v>
      </c>
      <c r="B963" s="8" t="b">
        <v>0</v>
      </c>
      <c r="C963" s="8" t="s">
        <v>16</v>
      </c>
      <c r="D963" s="8" t="s">
        <v>16</v>
      </c>
      <c r="E963" s="8">
        <v>15</v>
      </c>
      <c r="F963" s="8" t="s">
        <v>6620</v>
      </c>
      <c r="G963" s="8">
        <v>1</v>
      </c>
      <c r="H963" s="8">
        <v>1</v>
      </c>
      <c r="I963" s="8">
        <v>1</v>
      </c>
      <c r="J963" s="8" t="s">
        <v>5335</v>
      </c>
      <c r="K963" s="8" t="s">
        <v>5335</v>
      </c>
      <c r="L963" s="8" t="s">
        <v>5334</v>
      </c>
      <c r="M963" s="8" t="s">
        <v>6619</v>
      </c>
      <c r="N963" s="8">
        <v>1677.8806300000001</v>
      </c>
      <c r="O963" t="str">
        <f t="shared" si="31"/>
        <v/>
      </c>
      <c r="P963" t="str">
        <f t="shared" si="32"/>
        <v/>
      </c>
    </row>
    <row r="964" spans="1:16">
      <c r="A964" s="8" t="s">
        <v>11078</v>
      </c>
      <c r="B964" s="8" t="b">
        <v>0</v>
      </c>
      <c r="C964" s="8" t="s">
        <v>16</v>
      </c>
      <c r="D964" s="8" t="s">
        <v>16</v>
      </c>
      <c r="E964" s="8">
        <v>16</v>
      </c>
      <c r="F964" s="8" t="s">
        <v>11077</v>
      </c>
      <c r="G964" s="8">
        <v>1</v>
      </c>
      <c r="H964" s="8">
        <v>1</v>
      </c>
      <c r="I964" s="8">
        <v>1</v>
      </c>
      <c r="J964" s="8" t="s">
        <v>11076</v>
      </c>
      <c r="K964" s="8" t="s">
        <v>11076</v>
      </c>
      <c r="L964" s="8" t="s">
        <v>11075</v>
      </c>
      <c r="M964" s="8" t="s">
        <v>11074</v>
      </c>
      <c r="N964" s="8">
        <v>1658.8860500000001</v>
      </c>
      <c r="O964" t="str">
        <f t="shared" si="31"/>
        <v/>
      </c>
      <c r="P964" t="str">
        <f t="shared" si="32"/>
        <v/>
      </c>
    </row>
    <row r="965" spans="1:16">
      <c r="A965" s="8" t="s">
        <v>11073</v>
      </c>
      <c r="B965" s="8" t="b">
        <v>0</v>
      </c>
      <c r="C965" s="8" t="s">
        <v>16</v>
      </c>
      <c r="D965" s="8" t="s">
        <v>16</v>
      </c>
      <c r="E965" s="8">
        <v>14</v>
      </c>
      <c r="F965" s="8" t="s">
        <v>11072</v>
      </c>
      <c r="G965" s="8">
        <v>1</v>
      </c>
      <c r="H965" s="8">
        <v>1</v>
      </c>
      <c r="I965" s="8">
        <v>1</v>
      </c>
      <c r="J965" s="8" t="s">
        <v>93</v>
      </c>
      <c r="K965" s="8" t="s">
        <v>93</v>
      </c>
      <c r="L965" s="8" t="s">
        <v>94</v>
      </c>
      <c r="M965" s="8" t="s">
        <v>11071</v>
      </c>
      <c r="N965" s="8">
        <v>1347.73792</v>
      </c>
      <c r="O965" t="str">
        <f t="shared" si="31"/>
        <v/>
      </c>
      <c r="P965" t="str">
        <f t="shared" si="32"/>
        <v/>
      </c>
    </row>
    <row r="966" spans="1:16">
      <c r="A966" s="8" t="s">
        <v>91</v>
      </c>
      <c r="B966" s="8" t="b">
        <v>0</v>
      </c>
      <c r="C966" s="8" t="s">
        <v>16</v>
      </c>
      <c r="D966" s="8" t="s">
        <v>16</v>
      </c>
      <c r="E966" s="8">
        <v>15</v>
      </c>
      <c r="F966" s="8" t="s">
        <v>92</v>
      </c>
      <c r="G966" s="8">
        <v>1</v>
      </c>
      <c r="H966" s="8">
        <v>1</v>
      </c>
      <c r="I966" s="8">
        <v>2</v>
      </c>
      <c r="J966" s="8" t="s">
        <v>93</v>
      </c>
      <c r="K966" s="8" t="s">
        <v>93</v>
      </c>
      <c r="L966" s="8" t="s">
        <v>94</v>
      </c>
      <c r="M966" s="8" t="s">
        <v>95</v>
      </c>
      <c r="N966" s="8">
        <v>1448.7855999999999</v>
      </c>
      <c r="O966" t="str">
        <f t="shared" si="31"/>
        <v/>
      </c>
      <c r="P966" t="str">
        <f t="shared" si="32"/>
        <v/>
      </c>
    </row>
    <row r="967" spans="1:16">
      <c r="A967" s="8" t="s">
        <v>6526</v>
      </c>
      <c r="B967" s="8" t="b">
        <v>0</v>
      </c>
      <c r="C967" s="8" t="s">
        <v>16</v>
      </c>
      <c r="D967" s="8" t="s">
        <v>16</v>
      </c>
      <c r="E967" s="8">
        <v>16</v>
      </c>
      <c r="F967" s="8" t="s">
        <v>6525</v>
      </c>
      <c r="G967" s="8">
        <v>1</v>
      </c>
      <c r="H967" s="8">
        <v>1</v>
      </c>
      <c r="I967" s="8">
        <v>1</v>
      </c>
      <c r="J967" s="8" t="s">
        <v>93</v>
      </c>
      <c r="K967" s="8" t="s">
        <v>93</v>
      </c>
      <c r="L967" s="8" t="s">
        <v>94</v>
      </c>
      <c r="M967" s="8" t="s">
        <v>6524</v>
      </c>
      <c r="N967" s="8">
        <v>1505.8070700000001</v>
      </c>
      <c r="O967" t="str">
        <f t="shared" si="31"/>
        <v/>
      </c>
      <c r="P967" t="str">
        <f t="shared" si="32"/>
        <v/>
      </c>
    </row>
    <row r="968" spans="1:16">
      <c r="A968" s="8" t="s">
        <v>11070</v>
      </c>
      <c r="B968" s="8" t="b">
        <v>0</v>
      </c>
      <c r="C968" s="8" t="s">
        <v>16</v>
      </c>
      <c r="D968" s="8" t="s">
        <v>16</v>
      </c>
      <c r="E968" s="8">
        <v>19</v>
      </c>
      <c r="F968" s="8" t="s">
        <v>11069</v>
      </c>
      <c r="G968" s="8">
        <v>1</v>
      </c>
      <c r="H968" s="8">
        <v>1</v>
      </c>
      <c r="I968" s="8">
        <v>1</v>
      </c>
      <c r="J968" s="8" t="s">
        <v>93</v>
      </c>
      <c r="K968" s="8" t="s">
        <v>93</v>
      </c>
      <c r="L968" s="8" t="s">
        <v>94</v>
      </c>
      <c r="M968" s="8" t="s">
        <v>11068</v>
      </c>
      <c r="N968" s="8">
        <v>1910.9970499999999</v>
      </c>
      <c r="O968" t="str">
        <f t="shared" si="31"/>
        <v/>
      </c>
      <c r="P968" t="str">
        <f t="shared" si="32"/>
        <v/>
      </c>
    </row>
    <row r="969" spans="1:16">
      <c r="A969" s="8" t="s">
        <v>11067</v>
      </c>
      <c r="B969" s="8" t="b">
        <v>0</v>
      </c>
      <c r="C969" s="8" t="s">
        <v>16</v>
      </c>
      <c r="D969" s="8" t="s">
        <v>16</v>
      </c>
      <c r="E969" s="8">
        <v>18</v>
      </c>
      <c r="F969" s="8" t="s">
        <v>11066</v>
      </c>
      <c r="G969" s="8">
        <v>1</v>
      </c>
      <c r="H969" s="8">
        <v>1</v>
      </c>
      <c r="I969" s="8">
        <v>1</v>
      </c>
      <c r="J969" s="8" t="s">
        <v>9551</v>
      </c>
      <c r="K969" s="8" t="s">
        <v>9551</v>
      </c>
      <c r="L969" s="8" t="s">
        <v>9550</v>
      </c>
      <c r="M969" s="8" t="s">
        <v>11065</v>
      </c>
      <c r="N969" s="8">
        <v>1532.69758</v>
      </c>
      <c r="O969" t="str">
        <f t="shared" si="31"/>
        <v/>
      </c>
      <c r="P969" t="str">
        <f t="shared" si="32"/>
        <v/>
      </c>
    </row>
    <row r="970" spans="1:16">
      <c r="A970" s="8" t="s">
        <v>6529</v>
      </c>
      <c r="B970" s="8" t="b">
        <v>0</v>
      </c>
      <c r="C970" s="8" t="s">
        <v>70</v>
      </c>
      <c r="D970" s="8" t="s">
        <v>16</v>
      </c>
      <c r="E970" s="8">
        <v>20</v>
      </c>
      <c r="F970" s="8" t="s">
        <v>6528</v>
      </c>
      <c r="G970" s="8">
        <v>1</v>
      </c>
      <c r="H970" s="8">
        <v>7</v>
      </c>
      <c r="I970" s="8">
        <v>2</v>
      </c>
      <c r="J970" s="8" t="s">
        <v>188</v>
      </c>
      <c r="K970" s="8" t="s">
        <v>189</v>
      </c>
      <c r="L970" s="8" t="s">
        <v>190</v>
      </c>
      <c r="M970" s="8" t="s">
        <v>6527</v>
      </c>
      <c r="N970" s="8">
        <v>1981.0712799999999</v>
      </c>
      <c r="O970" t="str">
        <f t="shared" si="31"/>
        <v/>
      </c>
      <c r="P970" t="str">
        <f t="shared" si="32"/>
        <v/>
      </c>
    </row>
    <row r="971" spans="1:16">
      <c r="A971" s="8" t="s">
        <v>11064</v>
      </c>
      <c r="B971" s="8" t="b">
        <v>0</v>
      </c>
      <c r="C971" s="8" t="s">
        <v>16</v>
      </c>
      <c r="D971" s="8" t="s">
        <v>16</v>
      </c>
      <c r="E971" s="8">
        <v>16</v>
      </c>
      <c r="F971" s="8" t="s">
        <v>11063</v>
      </c>
      <c r="G971" s="8">
        <v>1</v>
      </c>
      <c r="H971" s="8">
        <v>1</v>
      </c>
      <c r="I971" s="8">
        <v>1</v>
      </c>
      <c r="J971" s="8" t="s">
        <v>1872</v>
      </c>
      <c r="K971" s="8" t="s">
        <v>1872</v>
      </c>
      <c r="L971" s="8" t="s">
        <v>1873</v>
      </c>
      <c r="M971" s="8" t="s">
        <v>11062</v>
      </c>
      <c r="N971" s="8">
        <v>1863.05457</v>
      </c>
      <c r="O971" t="str">
        <f t="shared" si="31"/>
        <v/>
      </c>
      <c r="P971" t="str">
        <f t="shared" si="32"/>
        <v/>
      </c>
    </row>
    <row r="972" spans="1:16">
      <c r="A972" s="8" t="s">
        <v>11061</v>
      </c>
      <c r="B972" s="8" t="b">
        <v>0</v>
      </c>
      <c r="C972" s="8" t="s">
        <v>70</v>
      </c>
      <c r="D972" s="8" t="s">
        <v>16</v>
      </c>
      <c r="E972" s="8">
        <v>23</v>
      </c>
      <c r="F972" s="8" t="s">
        <v>11060</v>
      </c>
      <c r="G972" s="8">
        <v>1</v>
      </c>
      <c r="H972" s="8">
        <v>7</v>
      </c>
      <c r="I972" s="8">
        <v>1</v>
      </c>
      <c r="J972" s="8" t="s">
        <v>188</v>
      </c>
      <c r="K972" s="8" t="s">
        <v>189</v>
      </c>
      <c r="L972" s="8" t="s">
        <v>190</v>
      </c>
      <c r="M972" s="8" t="s">
        <v>11059</v>
      </c>
      <c r="N972" s="8">
        <v>2280.2557900000002</v>
      </c>
      <c r="O972" t="str">
        <f t="shared" si="31"/>
        <v/>
      </c>
      <c r="P972" t="str">
        <f t="shared" si="32"/>
        <v/>
      </c>
    </row>
    <row r="973" spans="1:16">
      <c r="A973" s="8" t="s">
        <v>298</v>
      </c>
      <c r="B973" s="8" t="b">
        <v>0</v>
      </c>
      <c r="C973" s="8" t="s">
        <v>70</v>
      </c>
      <c r="D973" s="8" t="s">
        <v>50</v>
      </c>
      <c r="E973" s="8">
        <v>10</v>
      </c>
      <c r="F973" s="8" t="s">
        <v>299</v>
      </c>
      <c r="G973" s="8">
        <v>1</v>
      </c>
      <c r="H973" s="8">
        <v>6</v>
      </c>
      <c r="I973" s="8">
        <v>1</v>
      </c>
      <c r="J973" s="8" t="s">
        <v>300</v>
      </c>
      <c r="K973" s="8" t="s">
        <v>301</v>
      </c>
      <c r="L973" s="8" t="s">
        <v>302</v>
      </c>
      <c r="M973" s="8" t="s">
        <v>303</v>
      </c>
      <c r="N973" s="8">
        <v>1180.52628</v>
      </c>
      <c r="O973" t="str">
        <f t="shared" si="31"/>
        <v/>
      </c>
      <c r="P973" t="str">
        <f t="shared" si="32"/>
        <v/>
      </c>
    </row>
    <row r="974" spans="1:16">
      <c r="A974" s="8" t="s">
        <v>11058</v>
      </c>
      <c r="B974" s="8" t="b">
        <v>0</v>
      </c>
      <c r="C974" s="8" t="s">
        <v>16</v>
      </c>
      <c r="D974" s="8" t="s">
        <v>50</v>
      </c>
      <c r="E974" s="8">
        <v>10</v>
      </c>
      <c r="F974" s="8" t="s">
        <v>11057</v>
      </c>
      <c r="G974" s="8">
        <v>1</v>
      </c>
      <c r="H974" s="8">
        <v>1</v>
      </c>
      <c r="I974" s="8">
        <v>1</v>
      </c>
      <c r="J974" s="8" t="s">
        <v>10820</v>
      </c>
      <c r="K974" s="8" t="s">
        <v>10820</v>
      </c>
      <c r="L974" s="8" t="s">
        <v>10819</v>
      </c>
      <c r="M974" s="8" t="s">
        <v>11056</v>
      </c>
      <c r="N974" s="8">
        <v>1180.52628</v>
      </c>
      <c r="O974" t="str">
        <f t="shared" si="31"/>
        <v/>
      </c>
      <c r="P974" t="str">
        <f t="shared" si="32"/>
        <v/>
      </c>
    </row>
    <row r="975" spans="1:16">
      <c r="A975" s="8" t="s">
        <v>6569</v>
      </c>
      <c r="B975" s="8" t="b">
        <v>0</v>
      </c>
      <c r="C975" s="8" t="s">
        <v>16</v>
      </c>
      <c r="D975" s="8" t="s">
        <v>50</v>
      </c>
      <c r="E975" s="8">
        <v>18</v>
      </c>
      <c r="F975" s="8" t="s">
        <v>6568</v>
      </c>
      <c r="G975" s="8">
        <v>1</v>
      </c>
      <c r="H975" s="8">
        <v>1</v>
      </c>
      <c r="I975" s="8">
        <v>4</v>
      </c>
      <c r="J975" s="8" t="s">
        <v>1270</v>
      </c>
      <c r="K975" s="8" t="s">
        <v>1270</v>
      </c>
      <c r="L975" s="8" t="s">
        <v>1271</v>
      </c>
      <c r="M975" s="8" t="s">
        <v>6567</v>
      </c>
      <c r="N975" s="8">
        <v>2146.0610700000002</v>
      </c>
      <c r="O975" t="str">
        <f t="shared" si="31"/>
        <v/>
      </c>
      <c r="P975" t="str">
        <f t="shared" si="32"/>
        <v/>
      </c>
    </row>
    <row r="976" spans="1:16">
      <c r="A976" s="8" t="s">
        <v>5985</v>
      </c>
      <c r="B976" s="8" t="b">
        <v>0</v>
      </c>
      <c r="C976" s="8" t="s">
        <v>70</v>
      </c>
      <c r="D976" s="8" t="s">
        <v>1512</v>
      </c>
      <c r="E976" s="8">
        <v>19</v>
      </c>
      <c r="F976" s="8" t="s">
        <v>5984</v>
      </c>
      <c r="G976" s="8">
        <v>1</v>
      </c>
      <c r="H976" s="8">
        <v>2</v>
      </c>
      <c r="I976" s="8">
        <v>1</v>
      </c>
      <c r="J976" s="8" t="s">
        <v>5980</v>
      </c>
      <c r="K976" s="8" t="s">
        <v>5979</v>
      </c>
      <c r="L976" s="8" t="s">
        <v>5978</v>
      </c>
      <c r="M976" s="8" t="s">
        <v>5983</v>
      </c>
      <c r="N976" s="8">
        <v>2143.01244</v>
      </c>
      <c r="O976" t="str">
        <f t="shared" si="31"/>
        <v/>
      </c>
      <c r="P976" t="str">
        <f t="shared" si="32"/>
        <v/>
      </c>
    </row>
    <row r="977" spans="1:16">
      <c r="A977" s="8" t="s">
        <v>11055</v>
      </c>
      <c r="B977" s="8" t="b">
        <v>0</v>
      </c>
      <c r="C977" s="8" t="s">
        <v>16</v>
      </c>
      <c r="D977" s="8" t="s">
        <v>1382</v>
      </c>
      <c r="E977" s="8">
        <v>14</v>
      </c>
      <c r="F977" s="8" t="s">
        <v>11054</v>
      </c>
      <c r="G977" s="8">
        <v>1</v>
      </c>
      <c r="H977" s="8">
        <v>1</v>
      </c>
      <c r="I977" s="8">
        <v>1</v>
      </c>
      <c r="J977" s="8" t="s">
        <v>11053</v>
      </c>
      <c r="K977" s="8" t="s">
        <v>11053</v>
      </c>
      <c r="L977" s="8" t="s">
        <v>11052</v>
      </c>
      <c r="M977" s="8" t="s">
        <v>11051</v>
      </c>
      <c r="N977" s="8">
        <v>1525.64751</v>
      </c>
      <c r="O977" t="str">
        <f t="shared" si="31"/>
        <v/>
      </c>
      <c r="P977" t="str">
        <f t="shared" si="32"/>
        <v/>
      </c>
    </row>
    <row r="978" spans="1:16">
      <c r="A978" s="8" t="s">
        <v>5991</v>
      </c>
      <c r="B978" s="8" t="b">
        <v>0</v>
      </c>
      <c r="C978" s="8" t="s">
        <v>70</v>
      </c>
      <c r="D978" s="8" t="s">
        <v>333</v>
      </c>
      <c r="E978" s="8">
        <v>13</v>
      </c>
      <c r="F978" s="8" t="s">
        <v>5990</v>
      </c>
      <c r="G978" s="8">
        <v>1</v>
      </c>
      <c r="H978" s="8">
        <v>2</v>
      </c>
      <c r="I978" s="8">
        <v>1</v>
      </c>
      <c r="J978" s="8" t="s">
        <v>5989</v>
      </c>
      <c r="K978" s="8" t="s">
        <v>5988</v>
      </c>
      <c r="L978" s="8" t="s">
        <v>5987</v>
      </c>
      <c r="M978" s="8" t="s">
        <v>5986</v>
      </c>
      <c r="N978" s="8">
        <v>1492.7940599999999</v>
      </c>
      <c r="O978" t="str">
        <f t="shared" si="31"/>
        <v/>
      </c>
      <c r="P978" t="str">
        <f t="shared" si="32"/>
        <v/>
      </c>
    </row>
    <row r="979" spans="1:16">
      <c r="A979" s="8" t="s">
        <v>5994</v>
      </c>
      <c r="B979" s="8" t="b">
        <v>0</v>
      </c>
      <c r="C979" s="8" t="s">
        <v>70</v>
      </c>
      <c r="D979" s="8" t="s">
        <v>333</v>
      </c>
      <c r="E979" s="8">
        <v>14</v>
      </c>
      <c r="F979" s="8" t="s">
        <v>5993</v>
      </c>
      <c r="G979" s="8">
        <v>1</v>
      </c>
      <c r="H979" s="8">
        <v>2</v>
      </c>
      <c r="I979" s="8">
        <v>1</v>
      </c>
      <c r="J979" s="8" t="s">
        <v>5989</v>
      </c>
      <c r="K979" s="8" t="s">
        <v>5988</v>
      </c>
      <c r="L979" s="8" t="s">
        <v>5987</v>
      </c>
      <c r="M979" s="8" t="s">
        <v>5992</v>
      </c>
      <c r="N979" s="8">
        <v>1605.8781200000001</v>
      </c>
      <c r="O979" t="str">
        <f t="shared" si="31"/>
        <v/>
      </c>
      <c r="P979" t="str">
        <f t="shared" si="32"/>
        <v/>
      </c>
    </row>
    <row r="980" spans="1:16">
      <c r="A980" s="8" t="s">
        <v>11050</v>
      </c>
      <c r="B980" s="8" t="b">
        <v>0</v>
      </c>
      <c r="C980" s="8" t="s">
        <v>16</v>
      </c>
      <c r="D980" s="8" t="s">
        <v>16</v>
      </c>
      <c r="E980" s="8">
        <v>15</v>
      </c>
      <c r="F980" s="8" t="s">
        <v>11049</v>
      </c>
      <c r="G980" s="8">
        <v>1</v>
      </c>
      <c r="H980" s="8">
        <v>1</v>
      </c>
      <c r="I980" s="8">
        <v>1</v>
      </c>
      <c r="J980" s="8" t="s">
        <v>7862</v>
      </c>
      <c r="K980" s="8" t="s">
        <v>7862</v>
      </c>
      <c r="L980" s="8" t="s">
        <v>7861</v>
      </c>
      <c r="M980" s="8" t="s">
        <v>11048</v>
      </c>
      <c r="N980" s="8">
        <v>1613.83809</v>
      </c>
      <c r="O980" t="str">
        <f t="shared" si="31"/>
        <v/>
      </c>
      <c r="P980" t="str">
        <f t="shared" si="32"/>
        <v/>
      </c>
    </row>
    <row r="981" spans="1:16">
      <c r="A981" s="8" t="s">
        <v>6000</v>
      </c>
      <c r="B981" s="8" t="b">
        <v>0</v>
      </c>
      <c r="C981" s="8" t="s">
        <v>70</v>
      </c>
      <c r="D981" s="8" t="s">
        <v>16</v>
      </c>
      <c r="E981" s="8">
        <v>17</v>
      </c>
      <c r="F981" s="8" t="s">
        <v>5999</v>
      </c>
      <c r="G981" s="8">
        <v>1</v>
      </c>
      <c r="H981" s="8">
        <v>2</v>
      </c>
      <c r="I981" s="8">
        <v>1</v>
      </c>
      <c r="J981" s="8" t="s">
        <v>5998</v>
      </c>
      <c r="K981" s="8" t="s">
        <v>5997</v>
      </c>
      <c r="L981" s="8" t="s">
        <v>5996</v>
      </c>
      <c r="M981" s="8" t="s">
        <v>5995</v>
      </c>
      <c r="N981" s="8">
        <v>1969.90254</v>
      </c>
      <c r="O981" t="str">
        <f t="shared" si="31"/>
        <v/>
      </c>
      <c r="P981" t="str">
        <f t="shared" si="32"/>
        <v/>
      </c>
    </row>
    <row r="982" spans="1:16">
      <c r="A982" s="8" t="s">
        <v>6003</v>
      </c>
      <c r="B982" s="8" t="b">
        <v>0</v>
      </c>
      <c r="C982" s="8" t="s">
        <v>70</v>
      </c>
      <c r="D982" s="8" t="s">
        <v>16</v>
      </c>
      <c r="E982" s="8">
        <v>13</v>
      </c>
      <c r="F982" s="8" t="s">
        <v>6002</v>
      </c>
      <c r="G982" s="8">
        <v>1</v>
      </c>
      <c r="H982" s="8">
        <v>2</v>
      </c>
      <c r="I982" s="8">
        <v>1</v>
      </c>
      <c r="J982" s="8" t="s">
        <v>4368</v>
      </c>
      <c r="K982" s="8" t="s">
        <v>4367</v>
      </c>
      <c r="L982" s="8" t="s">
        <v>4366</v>
      </c>
      <c r="M982" s="8" t="s">
        <v>6001</v>
      </c>
      <c r="N982" s="8">
        <v>1267.73686</v>
      </c>
      <c r="O982" t="str">
        <f t="shared" si="31"/>
        <v/>
      </c>
      <c r="P982" t="str">
        <f t="shared" si="32"/>
        <v/>
      </c>
    </row>
    <row r="983" spans="1:16">
      <c r="A983" s="8" t="s">
        <v>6006</v>
      </c>
      <c r="B983" s="8" t="b">
        <v>0</v>
      </c>
      <c r="C983" s="8" t="s">
        <v>70</v>
      </c>
      <c r="D983" s="8" t="s">
        <v>16</v>
      </c>
      <c r="E983" s="8">
        <v>14</v>
      </c>
      <c r="F983" s="8" t="s">
        <v>6005</v>
      </c>
      <c r="G983" s="8">
        <v>1</v>
      </c>
      <c r="H983" s="8">
        <v>2</v>
      </c>
      <c r="I983" s="8">
        <v>3</v>
      </c>
      <c r="J983" s="8" t="s">
        <v>4368</v>
      </c>
      <c r="K983" s="8" t="s">
        <v>4367</v>
      </c>
      <c r="L983" s="8" t="s">
        <v>4366</v>
      </c>
      <c r="M983" s="8" t="s">
        <v>6004</v>
      </c>
      <c r="N983" s="8">
        <v>1382.7637999999999</v>
      </c>
      <c r="O983" t="str">
        <f t="shared" si="31"/>
        <v/>
      </c>
      <c r="P983" t="str">
        <f t="shared" si="32"/>
        <v/>
      </c>
    </row>
    <row r="984" spans="1:16">
      <c r="A984" s="8" t="s">
        <v>6012</v>
      </c>
      <c r="B984" s="8" t="b">
        <v>0</v>
      </c>
      <c r="C984" s="8" t="s">
        <v>70</v>
      </c>
      <c r="D984" s="8" t="s">
        <v>16</v>
      </c>
      <c r="E984" s="8">
        <v>17</v>
      </c>
      <c r="F984" s="8" t="s">
        <v>6011</v>
      </c>
      <c r="G984" s="8">
        <v>1</v>
      </c>
      <c r="H984" s="8">
        <v>2</v>
      </c>
      <c r="I984" s="8">
        <v>1</v>
      </c>
      <c r="J984" s="8" t="s">
        <v>4368</v>
      </c>
      <c r="K984" s="8" t="s">
        <v>4367</v>
      </c>
      <c r="L984" s="8" t="s">
        <v>4366</v>
      </c>
      <c r="M984" s="8" t="s">
        <v>6010</v>
      </c>
      <c r="N984" s="8">
        <v>1653.9170099999999</v>
      </c>
      <c r="O984" t="str">
        <f t="shared" si="31"/>
        <v/>
      </c>
      <c r="P984" t="str">
        <f t="shared" si="32"/>
        <v/>
      </c>
    </row>
    <row r="985" spans="1:16">
      <c r="A985" s="8" t="s">
        <v>6015</v>
      </c>
      <c r="B985" s="8" t="b">
        <v>0</v>
      </c>
      <c r="C985" s="8" t="s">
        <v>70</v>
      </c>
      <c r="D985" s="8" t="s">
        <v>16</v>
      </c>
      <c r="E985" s="8">
        <v>14</v>
      </c>
      <c r="F985" s="8" t="s">
        <v>6014</v>
      </c>
      <c r="G985" s="8">
        <v>1</v>
      </c>
      <c r="H985" s="8">
        <v>2</v>
      </c>
      <c r="I985" s="8">
        <v>1</v>
      </c>
      <c r="J985" s="8" t="s">
        <v>4380</v>
      </c>
      <c r="K985" s="8" t="s">
        <v>4379</v>
      </c>
      <c r="L985" s="8" t="s">
        <v>4378</v>
      </c>
      <c r="M985" s="8" t="s">
        <v>6013</v>
      </c>
      <c r="N985" s="8">
        <v>1398.75872</v>
      </c>
      <c r="O985" t="str">
        <f t="shared" si="31"/>
        <v/>
      </c>
      <c r="P985" t="str">
        <f t="shared" si="32"/>
        <v/>
      </c>
    </row>
    <row r="986" spans="1:16">
      <c r="A986" s="8" t="s">
        <v>11047</v>
      </c>
      <c r="B986" s="8" t="b">
        <v>0</v>
      </c>
      <c r="C986" s="8" t="s">
        <v>70</v>
      </c>
      <c r="D986" s="8" t="s">
        <v>16</v>
      </c>
      <c r="E986" s="8">
        <v>15</v>
      </c>
      <c r="F986" s="8" t="s">
        <v>11046</v>
      </c>
      <c r="G986" s="8">
        <v>1</v>
      </c>
      <c r="H986" s="8">
        <v>2</v>
      </c>
      <c r="I986" s="8">
        <v>1</v>
      </c>
      <c r="J986" s="8" t="s">
        <v>4380</v>
      </c>
      <c r="K986" s="8" t="s">
        <v>4379</v>
      </c>
      <c r="L986" s="8" t="s">
        <v>4378</v>
      </c>
      <c r="M986" s="8" t="s">
        <v>11045</v>
      </c>
      <c r="N986" s="8">
        <v>1511.8427799999999</v>
      </c>
      <c r="O986" t="str">
        <f t="shared" si="31"/>
        <v/>
      </c>
      <c r="P986" t="str">
        <f t="shared" si="32"/>
        <v/>
      </c>
    </row>
    <row r="987" spans="1:16">
      <c r="A987" s="8" t="s">
        <v>6032</v>
      </c>
      <c r="B987" s="8" t="b">
        <v>0</v>
      </c>
      <c r="C987" s="8" t="s">
        <v>16</v>
      </c>
      <c r="D987" s="8" t="s">
        <v>16</v>
      </c>
      <c r="E987" s="8">
        <v>18</v>
      </c>
      <c r="F987" s="8" t="s">
        <v>6031</v>
      </c>
      <c r="G987" s="8">
        <v>1</v>
      </c>
      <c r="H987" s="8">
        <v>1</v>
      </c>
      <c r="I987" s="8">
        <v>1</v>
      </c>
      <c r="J987" s="8" t="s">
        <v>4641</v>
      </c>
      <c r="K987" s="8" t="s">
        <v>4641</v>
      </c>
      <c r="L987" s="8" t="s">
        <v>4640</v>
      </c>
      <c r="M987" s="8" t="s">
        <v>6030</v>
      </c>
      <c r="N987" s="8">
        <v>1890.83519</v>
      </c>
      <c r="O987" t="str">
        <f t="shared" si="31"/>
        <v/>
      </c>
      <c r="P987" t="str">
        <f t="shared" si="32"/>
        <v/>
      </c>
    </row>
    <row r="988" spans="1:16">
      <c r="A988" s="8" t="s">
        <v>6035</v>
      </c>
      <c r="B988" s="8" t="b">
        <v>0</v>
      </c>
      <c r="C988" s="8" t="s">
        <v>16</v>
      </c>
      <c r="D988" s="8" t="s">
        <v>16</v>
      </c>
      <c r="E988" s="8">
        <v>22</v>
      </c>
      <c r="F988" s="8" t="s">
        <v>6034</v>
      </c>
      <c r="G988" s="8">
        <v>1</v>
      </c>
      <c r="H988" s="8">
        <v>1</v>
      </c>
      <c r="I988" s="8">
        <v>2</v>
      </c>
      <c r="J988" s="8" t="s">
        <v>1421</v>
      </c>
      <c r="K988" s="8" t="s">
        <v>1421</v>
      </c>
      <c r="L988" s="8" t="s">
        <v>1422</v>
      </c>
      <c r="M988" s="8" t="s">
        <v>6033</v>
      </c>
      <c r="N988" s="8">
        <v>2355.0847600000002</v>
      </c>
      <c r="O988" t="str">
        <f t="shared" si="31"/>
        <v/>
      </c>
      <c r="P988" t="str">
        <f t="shared" si="32"/>
        <v/>
      </c>
    </row>
    <row r="989" spans="1:16">
      <c r="A989" s="8" t="s">
        <v>11044</v>
      </c>
      <c r="B989" s="8" t="b">
        <v>0</v>
      </c>
      <c r="C989" s="8" t="s">
        <v>16</v>
      </c>
      <c r="D989" s="8" t="s">
        <v>16</v>
      </c>
      <c r="E989" s="8">
        <v>23</v>
      </c>
      <c r="F989" s="8" t="s">
        <v>11043</v>
      </c>
      <c r="G989" s="8">
        <v>1</v>
      </c>
      <c r="H989" s="8">
        <v>1</v>
      </c>
      <c r="I989" s="8">
        <v>1</v>
      </c>
      <c r="J989" s="8" t="s">
        <v>1421</v>
      </c>
      <c r="K989" s="8" t="s">
        <v>1421</v>
      </c>
      <c r="L989" s="8" t="s">
        <v>1422</v>
      </c>
      <c r="M989" s="8" t="s">
        <v>11042</v>
      </c>
      <c r="N989" s="8">
        <v>2511.1858699999998</v>
      </c>
      <c r="O989" t="str">
        <f t="shared" si="31"/>
        <v/>
      </c>
      <c r="P989" t="str">
        <f t="shared" si="32"/>
        <v/>
      </c>
    </row>
    <row r="990" spans="1:16">
      <c r="A990" s="8" t="s">
        <v>6040</v>
      </c>
      <c r="B990" s="8" t="b">
        <v>0</v>
      </c>
      <c r="C990" s="8" t="s">
        <v>16</v>
      </c>
      <c r="D990" s="8" t="s">
        <v>16</v>
      </c>
      <c r="E990" s="8">
        <v>14</v>
      </c>
      <c r="F990" s="8" t="s">
        <v>6039</v>
      </c>
      <c r="G990" s="8">
        <v>1</v>
      </c>
      <c r="H990" s="8">
        <v>1</v>
      </c>
      <c r="I990" s="8">
        <v>1</v>
      </c>
      <c r="J990" s="8" t="s">
        <v>6038</v>
      </c>
      <c r="K990" s="8" t="s">
        <v>6038</v>
      </c>
      <c r="L990" s="8" t="s">
        <v>6037</v>
      </c>
      <c r="M990" s="8" t="s">
        <v>6036</v>
      </c>
      <c r="N990" s="8">
        <v>1355.7529099999999</v>
      </c>
      <c r="O990" t="str">
        <f t="shared" si="31"/>
        <v/>
      </c>
      <c r="P990" t="str">
        <f t="shared" si="32"/>
        <v/>
      </c>
    </row>
    <row r="991" spans="1:16">
      <c r="A991" s="8" t="s">
        <v>5982</v>
      </c>
      <c r="B991" s="8" t="b">
        <v>0</v>
      </c>
      <c r="C991" s="8" t="s">
        <v>70</v>
      </c>
      <c r="D991" s="8" t="s">
        <v>1512</v>
      </c>
      <c r="E991" s="8">
        <v>18</v>
      </c>
      <c r="F991" s="8" t="s">
        <v>5981</v>
      </c>
      <c r="G991" s="8">
        <v>1</v>
      </c>
      <c r="H991" s="8">
        <v>2</v>
      </c>
      <c r="I991" s="8">
        <v>2</v>
      </c>
      <c r="J991" s="8" t="s">
        <v>5980</v>
      </c>
      <c r="K991" s="8" t="s">
        <v>5979</v>
      </c>
      <c r="L991" s="8" t="s">
        <v>5978</v>
      </c>
      <c r="M991" s="8" t="s">
        <v>5977</v>
      </c>
      <c r="N991" s="8">
        <v>2055.9804199999999</v>
      </c>
      <c r="O991" t="str">
        <f t="shared" si="31"/>
        <v/>
      </c>
      <c r="P991" t="str">
        <f t="shared" si="32"/>
        <v/>
      </c>
    </row>
    <row r="992" spans="1:16">
      <c r="A992" s="8" t="s">
        <v>86</v>
      </c>
      <c r="B992" s="8" t="b">
        <v>0</v>
      </c>
      <c r="C992" s="8" t="s">
        <v>70</v>
      </c>
      <c r="D992" s="8" t="s">
        <v>16</v>
      </c>
      <c r="E992" s="8">
        <v>13</v>
      </c>
      <c r="F992" s="8" t="s">
        <v>87</v>
      </c>
      <c r="G992" s="8">
        <v>1</v>
      </c>
      <c r="H992" s="8">
        <v>1</v>
      </c>
      <c r="I992" s="8">
        <v>1</v>
      </c>
      <c r="J992" s="8" t="s">
        <v>88</v>
      </c>
      <c r="K992" s="8" t="s">
        <v>88</v>
      </c>
      <c r="L992" s="8" t="s">
        <v>89</v>
      </c>
      <c r="M992" s="8" t="s">
        <v>90</v>
      </c>
      <c r="N992" s="8">
        <v>1408.77945</v>
      </c>
      <c r="O992" t="str">
        <f t="shared" si="31"/>
        <v/>
      </c>
      <c r="P992" t="str">
        <f t="shared" si="32"/>
        <v/>
      </c>
    </row>
    <row r="993" spans="1:16">
      <c r="A993" s="8" t="s">
        <v>11041</v>
      </c>
      <c r="B993" s="8" t="b">
        <v>0</v>
      </c>
      <c r="C993" s="8" t="s">
        <v>70</v>
      </c>
      <c r="D993" s="8" t="s">
        <v>16</v>
      </c>
      <c r="E993" s="8">
        <v>19</v>
      </c>
      <c r="F993" s="8" t="s">
        <v>11040</v>
      </c>
      <c r="G993" s="8">
        <v>1</v>
      </c>
      <c r="H993" s="8">
        <v>3</v>
      </c>
      <c r="I993" s="8">
        <v>1</v>
      </c>
      <c r="J993" s="8" t="s">
        <v>5974</v>
      </c>
      <c r="K993" s="8" t="s">
        <v>5973</v>
      </c>
      <c r="L993" s="8" t="s">
        <v>5972</v>
      </c>
      <c r="M993" s="8" t="s">
        <v>11039</v>
      </c>
      <c r="N993" s="8">
        <v>2103.0505400000002</v>
      </c>
      <c r="O993" t="str">
        <f t="shared" si="31"/>
        <v/>
      </c>
      <c r="P993" t="str">
        <f t="shared" si="32"/>
        <v/>
      </c>
    </row>
    <row r="994" spans="1:16">
      <c r="A994" s="8" t="s">
        <v>5906</v>
      </c>
      <c r="B994" s="8" t="b">
        <v>0</v>
      </c>
      <c r="C994" s="8" t="s">
        <v>16</v>
      </c>
      <c r="D994" s="8" t="s">
        <v>16</v>
      </c>
      <c r="E994" s="8">
        <v>16</v>
      </c>
      <c r="F994" s="8" t="s">
        <v>5905</v>
      </c>
      <c r="G994" s="8">
        <v>1</v>
      </c>
      <c r="H994" s="8">
        <v>2</v>
      </c>
      <c r="I994" s="8">
        <v>2</v>
      </c>
      <c r="J994" s="8" t="s">
        <v>5904</v>
      </c>
      <c r="K994" s="8" t="s">
        <v>5903</v>
      </c>
      <c r="L994" s="8" t="s">
        <v>5902</v>
      </c>
      <c r="M994" s="8" t="s">
        <v>5901</v>
      </c>
      <c r="N994" s="8">
        <v>1755.87006</v>
      </c>
      <c r="O994" t="str">
        <f t="shared" si="31"/>
        <v/>
      </c>
      <c r="P994" t="str">
        <f t="shared" si="32"/>
        <v/>
      </c>
    </row>
    <row r="995" spans="1:16">
      <c r="A995" s="8" t="s">
        <v>11038</v>
      </c>
      <c r="B995" s="8" t="b">
        <v>0</v>
      </c>
      <c r="C995" s="8" t="s">
        <v>70</v>
      </c>
      <c r="D995" s="8" t="s">
        <v>50</v>
      </c>
      <c r="E995" s="8">
        <v>14</v>
      </c>
      <c r="F995" s="8" t="s">
        <v>11037</v>
      </c>
      <c r="G995" s="8">
        <v>1</v>
      </c>
      <c r="H995" s="8">
        <v>2</v>
      </c>
      <c r="I995" s="8">
        <v>1</v>
      </c>
      <c r="J995" s="8" t="s">
        <v>11035</v>
      </c>
      <c r="K995" s="8" t="s">
        <v>6571</v>
      </c>
      <c r="L995" s="8" t="s">
        <v>11034</v>
      </c>
      <c r="M995" s="8" t="s">
        <v>11036</v>
      </c>
      <c r="N995" s="8">
        <v>1725.7788599999999</v>
      </c>
      <c r="O995" t="str">
        <f t="shared" si="31"/>
        <v/>
      </c>
      <c r="P995" t="str">
        <f t="shared" si="32"/>
        <v/>
      </c>
    </row>
    <row r="996" spans="1:16">
      <c r="A996" s="8" t="s">
        <v>6573</v>
      </c>
      <c r="B996" s="8" t="b">
        <v>0</v>
      </c>
      <c r="C996" s="8" t="s">
        <v>70</v>
      </c>
      <c r="D996" s="8" t="s">
        <v>50</v>
      </c>
      <c r="E996" s="8">
        <v>15</v>
      </c>
      <c r="F996" s="8" t="s">
        <v>6572</v>
      </c>
      <c r="G996" s="8">
        <v>1</v>
      </c>
      <c r="H996" s="8">
        <v>2</v>
      </c>
      <c r="I996" s="8">
        <v>2</v>
      </c>
      <c r="J996" s="8" t="s">
        <v>11035</v>
      </c>
      <c r="K996" s="8" t="s">
        <v>6571</v>
      </c>
      <c r="L996" s="8" t="s">
        <v>11034</v>
      </c>
      <c r="M996" s="8" t="s">
        <v>11033</v>
      </c>
      <c r="N996" s="8">
        <v>1839.82179</v>
      </c>
      <c r="O996" t="str">
        <f t="shared" si="31"/>
        <v/>
      </c>
      <c r="P996" t="str">
        <f t="shared" si="32"/>
        <v/>
      </c>
    </row>
    <row r="997" spans="1:16">
      <c r="A997" s="8" t="s">
        <v>6579</v>
      </c>
      <c r="B997" s="8" t="b">
        <v>0</v>
      </c>
      <c r="C997" s="8" t="s">
        <v>16</v>
      </c>
      <c r="D997" s="8" t="s">
        <v>16</v>
      </c>
      <c r="E997" s="8">
        <v>17</v>
      </c>
      <c r="F997" s="8" t="s">
        <v>6578</v>
      </c>
      <c r="G997" s="8">
        <v>1</v>
      </c>
      <c r="H997" s="8">
        <v>1</v>
      </c>
      <c r="I997" s="8">
        <v>2</v>
      </c>
      <c r="J997" s="8" t="s">
        <v>2042</v>
      </c>
      <c r="K997" s="8" t="s">
        <v>2042</v>
      </c>
      <c r="L997" s="8" t="s">
        <v>2041</v>
      </c>
      <c r="M997" s="8" t="s">
        <v>6577</v>
      </c>
      <c r="N997" s="8">
        <v>1939.95083</v>
      </c>
      <c r="O997" t="str">
        <f t="shared" si="31"/>
        <v/>
      </c>
      <c r="P997" t="str">
        <f t="shared" si="32"/>
        <v/>
      </c>
    </row>
    <row r="998" spans="1:16">
      <c r="A998" s="8" t="s">
        <v>6585</v>
      </c>
      <c r="B998" s="8" t="b">
        <v>0</v>
      </c>
      <c r="C998" s="8" t="s">
        <v>70</v>
      </c>
      <c r="D998" s="8" t="s">
        <v>16</v>
      </c>
      <c r="E998" s="8">
        <v>15</v>
      </c>
      <c r="F998" s="8" t="s">
        <v>6584</v>
      </c>
      <c r="G998" s="8">
        <v>1</v>
      </c>
      <c r="H998" s="8">
        <v>2</v>
      </c>
      <c r="I998" s="8">
        <v>1</v>
      </c>
      <c r="J998" s="8" t="s">
        <v>3269</v>
      </c>
      <c r="K998" s="8" t="s">
        <v>3268</v>
      </c>
      <c r="L998" s="8" t="s">
        <v>3267</v>
      </c>
      <c r="M998" s="8" t="s">
        <v>6583</v>
      </c>
      <c r="N998" s="8">
        <v>1739.8922500000001</v>
      </c>
      <c r="O998" t="str">
        <f t="shared" si="31"/>
        <v/>
      </c>
      <c r="P998" t="str">
        <f t="shared" si="32"/>
        <v/>
      </c>
    </row>
    <row r="999" spans="1:16">
      <c r="A999" s="8" t="s">
        <v>6588</v>
      </c>
      <c r="B999" s="8" t="b">
        <v>0</v>
      </c>
      <c r="C999" s="8" t="s">
        <v>70</v>
      </c>
      <c r="D999" s="8" t="s">
        <v>16</v>
      </c>
      <c r="E999" s="8">
        <v>13</v>
      </c>
      <c r="F999" s="8" t="s">
        <v>6587</v>
      </c>
      <c r="G999" s="8">
        <v>1</v>
      </c>
      <c r="H999" s="8">
        <v>2</v>
      </c>
      <c r="I999" s="8">
        <v>2</v>
      </c>
      <c r="J999" s="8" t="s">
        <v>2056</v>
      </c>
      <c r="K999" s="8" t="s">
        <v>2055</v>
      </c>
      <c r="L999" s="8" t="s">
        <v>2054</v>
      </c>
      <c r="M999" s="8" t="s">
        <v>6586</v>
      </c>
      <c r="N999" s="8">
        <v>1414.80125</v>
      </c>
      <c r="O999" t="str">
        <f t="shared" si="31"/>
        <v/>
      </c>
      <c r="P999" t="str">
        <f t="shared" si="32"/>
        <v/>
      </c>
    </row>
    <row r="1000" spans="1:16">
      <c r="A1000" s="8" t="s">
        <v>6591</v>
      </c>
      <c r="B1000" s="8" t="b">
        <v>0</v>
      </c>
      <c r="C1000" s="8" t="s">
        <v>70</v>
      </c>
      <c r="D1000" s="8" t="s">
        <v>16</v>
      </c>
      <c r="E1000" s="8">
        <v>14</v>
      </c>
      <c r="F1000" s="8" t="s">
        <v>6590</v>
      </c>
      <c r="G1000" s="8">
        <v>1</v>
      </c>
      <c r="H1000" s="8">
        <v>2</v>
      </c>
      <c r="I1000" s="8">
        <v>1</v>
      </c>
      <c r="J1000" s="8" t="s">
        <v>2056</v>
      </c>
      <c r="K1000" s="8" t="s">
        <v>2055</v>
      </c>
      <c r="L1000" s="8" t="s">
        <v>2054</v>
      </c>
      <c r="M1000" s="8" t="s">
        <v>6589</v>
      </c>
      <c r="N1000" s="8">
        <v>1551.86016</v>
      </c>
      <c r="O1000" t="str">
        <f t="shared" si="31"/>
        <v/>
      </c>
      <c r="P1000" t="str">
        <f t="shared" si="32"/>
        <v/>
      </c>
    </row>
    <row r="1001" spans="1:16">
      <c r="A1001" s="8" t="s">
        <v>6596</v>
      </c>
      <c r="B1001" s="8" t="b">
        <v>0</v>
      </c>
      <c r="C1001" s="8" t="s">
        <v>16</v>
      </c>
      <c r="D1001" s="8" t="s">
        <v>16</v>
      </c>
      <c r="E1001" s="8">
        <v>15</v>
      </c>
      <c r="F1001" s="8" t="s">
        <v>6595</v>
      </c>
      <c r="G1001" s="8">
        <v>1</v>
      </c>
      <c r="H1001" s="8">
        <v>1</v>
      </c>
      <c r="I1001" s="8">
        <v>1</v>
      </c>
      <c r="J1001" s="8" t="s">
        <v>6594</v>
      </c>
      <c r="K1001" s="8" t="s">
        <v>6594</v>
      </c>
      <c r="L1001" s="8" t="s">
        <v>6593</v>
      </c>
      <c r="M1001" s="8" t="s">
        <v>6592</v>
      </c>
      <c r="N1001" s="8">
        <v>1780.89365</v>
      </c>
      <c r="O1001" t="str">
        <f t="shared" si="31"/>
        <v/>
      </c>
      <c r="P1001" t="str">
        <f t="shared" si="32"/>
        <v/>
      </c>
    </row>
    <row r="1002" spans="1:16">
      <c r="A1002" s="8" t="s">
        <v>6599</v>
      </c>
      <c r="B1002" s="8" t="b">
        <v>0</v>
      </c>
      <c r="C1002" s="8" t="s">
        <v>16</v>
      </c>
      <c r="D1002" s="8" t="s">
        <v>16</v>
      </c>
      <c r="E1002" s="8">
        <v>17</v>
      </c>
      <c r="F1002" s="8" t="s">
        <v>6598</v>
      </c>
      <c r="G1002" s="8">
        <v>1</v>
      </c>
      <c r="H1002" s="8">
        <v>1</v>
      </c>
      <c r="I1002" s="8">
        <v>3</v>
      </c>
      <c r="J1002" s="8" t="s">
        <v>2352</v>
      </c>
      <c r="K1002" s="8" t="s">
        <v>2352</v>
      </c>
      <c r="L1002" s="8" t="s">
        <v>2351</v>
      </c>
      <c r="M1002" s="8" t="s">
        <v>6597</v>
      </c>
      <c r="N1002" s="8">
        <v>1815.88717</v>
      </c>
      <c r="O1002" t="str">
        <f t="shared" si="31"/>
        <v/>
      </c>
      <c r="P1002" t="str">
        <f t="shared" si="32"/>
        <v/>
      </c>
    </row>
    <row r="1003" spans="1:16">
      <c r="A1003" s="8" t="s">
        <v>6602</v>
      </c>
      <c r="B1003" s="8" t="b">
        <v>0</v>
      </c>
      <c r="C1003" s="8" t="s">
        <v>16</v>
      </c>
      <c r="D1003" s="8" t="s">
        <v>16</v>
      </c>
      <c r="E1003" s="8">
        <v>18</v>
      </c>
      <c r="F1003" s="8" t="s">
        <v>6601</v>
      </c>
      <c r="G1003" s="8">
        <v>1</v>
      </c>
      <c r="H1003" s="8">
        <v>1</v>
      </c>
      <c r="I1003" s="8">
        <v>1</v>
      </c>
      <c r="J1003" s="8" t="s">
        <v>2352</v>
      </c>
      <c r="K1003" s="8" t="s">
        <v>2352</v>
      </c>
      <c r="L1003" s="8" t="s">
        <v>2351</v>
      </c>
      <c r="M1003" s="8" t="s">
        <v>6600</v>
      </c>
      <c r="N1003" s="8">
        <v>1886.92428</v>
      </c>
      <c r="O1003" t="str">
        <f t="shared" si="31"/>
        <v/>
      </c>
      <c r="P1003" t="str">
        <f t="shared" si="32"/>
        <v/>
      </c>
    </row>
    <row r="1004" spans="1:16">
      <c r="A1004" s="8" t="s">
        <v>6607</v>
      </c>
      <c r="B1004" s="8" t="b">
        <v>0</v>
      </c>
      <c r="C1004" s="8" t="s">
        <v>16</v>
      </c>
      <c r="D1004" s="8" t="s">
        <v>16</v>
      </c>
      <c r="E1004" s="8">
        <v>16</v>
      </c>
      <c r="F1004" s="8" t="s">
        <v>6606</v>
      </c>
      <c r="G1004" s="8">
        <v>1</v>
      </c>
      <c r="H1004" s="8">
        <v>1</v>
      </c>
      <c r="I1004" s="8">
        <v>1</v>
      </c>
      <c r="J1004" s="8" t="s">
        <v>6605</v>
      </c>
      <c r="K1004" s="8" t="s">
        <v>6605</v>
      </c>
      <c r="L1004" s="8" t="s">
        <v>6604</v>
      </c>
      <c r="M1004" s="8" t="s">
        <v>6603</v>
      </c>
      <c r="N1004" s="8">
        <v>1797.8766000000001</v>
      </c>
      <c r="O1004" t="str">
        <f t="shared" si="31"/>
        <v/>
      </c>
      <c r="P1004" t="str">
        <f t="shared" si="32"/>
        <v/>
      </c>
    </row>
    <row r="1005" spans="1:16">
      <c r="A1005" s="8" t="s">
        <v>6612</v>
      </c>
      <c r="B1005" s="8" t="b">
        <v>0</v>
      </c>
      <c r="C1005" s="8" t="s">
        <v>16</v>
      </c>
      <c r="D1005" s="8" t="s">
        <v>16</v>
      </c>
      <c r="E1005" s="8">
        <v>14</v>
      </c>
      <c r="F1005" s="8" t="s">
        <v>6611</v>
      </c>
      <c r="G1005" s="8">
        <v>1</v>
      </c>
      <c r="H1005" s="8">
        <v>1</v>
      </c>
      <c r="I1005" s="8">
        <v>1</v>
      </c>
      <c r="J1005" s="8" t="s">
        <v>6610</v>
      </c>
      <c r="K1005" s="8" t="s">
        <v>6610</v>
      </c>
      <c r="L1005" s="8" t="s">
        <v>6609</v>
      </c>
      <c r="M1005" s="8" t="s">
        <v>6608</v>
      </c>
      <c r="N1005" s="8">
        <v>1578.8122100000001</v>
      </c>
      <c r="O1005" t="str">
        <f t="shared" si="31"/>
        <v/>
      </c>
      <c r="P1005" t="str">
        <f t="shared" si="32"/>
        <v/>
      </c>
    </row>
    <row r="1006" spans="1:16">
      <c r="A1006" s="8" t="s">
        <v>6618</v>
      </c>
      <c r="B1006" s="8" t="b">
        <v>0</v>
      </c>
      <c r="C1006" s="8" t="s">
        <v>16</v>
      </c>
      <c r="D1006" s="8" t="s">
        <v>16</v>
      </c>
      <c r="E1006" s="8">
        <v>16</v>
      </c>
      <c r="F1006" s="8" t="s">
        <v>6617</v>
      </c>
      <c r="G1006" s="8">
        <v>1</v>
      </c>
      <c r="H1006" s="8">
        <v>1</v>
      </c>
      <c r="I1006" s="8">
        <v>1</v>
      </c>
      <c r="J1006" s="8" t="s">
        <v>6610</v>
      </c>
      <c r="K1006" s="8" t="s">
        <v>6610</v>
      </c>
      <c r="L1006" s="8" t="s">
        <v>6609</v>
      </c>
      <c r="M1006" s="8" t="s">
        <v>6616</v>
      </c>
      <c r="N1006" s="8">
        <v>1749.8766000000001</v>
      </c>
      <c r="O1006" t="str">
        <f t="shared" si="31"/>
        <v/>
      </c>
      <c r="P1006" t="str">
        <f t="shared" si="32"/>
        <v/>
      </c>
    </row>
    <row r="1007" spans="1:16">
      <c r="A1007" s="8" t="s">
        <v>11032</v>
      </c>
      <c r="B1007" s="8" t="b">
        <v>0</v>
      </c>
      <c r="C1007" s="8" t="s">
        <v>16</v>
      </c>
      <c r="D1007" s="8" t="s">
        <v>16</v>
      </c>
      <c r="E1007" s="8">
        <v>14</v>
      </c>
      <c r="F1007" s="8" t="s">
        <v>11031</v>
      </c>
      <c r="G1007" s="8">
        <v>1</v>
      </c>
      <c r="H1007" s="8">
        <v>1</v>
      </c>
      <c r="I1007" s="8">
        <v>1</v>
      </c>
      <c r="J1007" s="8" t="s">
        <v>641</v>
      </c>
      <c r="K1007" s="8" t="s">
        <v>641</v>
      </c>
      <c r="L1007" s="8" t="s">
        <v>642</v>
      </c>
      <c r="M1007" s="8" t="s">
        <v>11030</v>
      </c>
      <c r="N1007" s="8">
        <v>1679.9187400000001</v>
      </c>
      <c r="O1007" t="str">
        <f t="shared" si="31"/>
        <v/>
      </c>
      <c r="P1007" t="str">
        <f t="shared" si="32"/>
        <v/>
      </c>
    </row>
    <row r="1008" spans="1:16">
      <c r="A1008" s="8" t="s">
        <v>6291</v>
      </c>
      <c r="B1008" s="8" t="b">
        <v>0</v>
      </c>
      <c r="C1008" s="8" t="s">
        <v>16</v>
      </c>
      <c r="D1008" s="8" t="s">
        <v>16</v>
      </c>
      <c r="E1008" s="8">
        <v>15</v>
      </c>
      <c r="F1008" s="8" t="s">
        <v>6290</v>
      </c>
      <c r="G1008" s="8">
        <v>1</v>
      </c>
      <c r="H1008" s="8">
        <v>1</v>
      </c>
      <c r="I1008" s="8">
        <v>2</v>
      </c>
      <c r="J1008" s="8" t="s">
        <v>641</v>
      </c>
      <c r="K1008" s="8" t="s">
        <v>641</v>
      </c>
      <c r="L1008" s="8" t="s">
        <v>642</v>
      </c>
      <c r="M1008" s="8" t="s">
        <v>6289</v>
      </c>
      <c r="N1008" s="8">
        <v>1736.94021</v>
      </c>
      <c r="O1008" t="str">
        <f t="shared" si="31"/>
        <v/>
      </c>
      <c r="P1008" t="str">
        <f t="shared" si="32"/>
        <v/>
      </c>
    </row>
    <row r="1009" spans="1:16">
      <c r="A1009" s="8" t="s">
        <v>11029</v>
      </c>
      <c r="B1009" s="8" t="b">
        <v>0</v>
      </c>
      <c r="C1009" s="8" t="s">
        <v>16</v>
      </c>
      <c r="D1009" s="8" t="s">
        <v>16</v>
      </c>
      <c r="E1009" s="8">
        <v>19</v>
      </c>
      <c r="F1009" s="8" t="s">
        <v>11028</v>
      </c>
      <c r="G1009" s="8">
        <v>1</v>
      </c>
      <c r="H1009" s="8">
        <v>1</v>
      </c>
      <c r="I1009" s="8">
        <v>1</v>
      </c>
      <c r="J1009" s="8" t="s">
        <v>641</v>
      </c>
      <c r="K1009" s="8" t="s">
        <v>641</v>
      </c>
      <c r="L1009" s="8" t="s">
        <v>642</v>
      </c>
      <c r="M1009" s="8" t="s">
        <v>11027</v>
      </c>
      <c r="N1009" s="8">
        <v>2207.2003399999999</v>
      </c>
      <c r="O1009" t="str">
        <f t="shared" si="31"/>
        <v/>
      </c>
      <c r="P1009" t="str">
        <f t="shared" si="32"/>
        <v/>
      </c>
    </row>
    <row r="1010" spans="1:16">
      <c r="A1010" s="8" t="s">
        <v>5976</v>
      </c>
      <c r="B1010" s="8" t="b">
        <v>0</v>
      </c>
      <c r="C1010" s="8" t="s">
        <v>70</v>
      </c>
      <c r="D1010" s="8" t="s">
        <v>16</v>
      </c>
      <c r="E1010" s="8">
        <v>18</v>
      </c>
      <c r="F1010" s="8" t="s">
        <v>5975</v>
      </c>
      <c r="G1010" s="8">
        <v>1</v>
      </c>
      <c r="H1010" s="8">
        <v>3</v>
      </c>
      <c r="I1010" s="8">
        <v>1</v>
      </c>
      <c r="J1010" s="8" t="s">
        <v>5974</v>
      </c>
      <c r="K1010" s="8" t="s">
        <v>5973</v>
      </c>
      <c r="L1010" s="8" t="s">
        <v>5972</v>
      </c>
      <c r="M1010" s="8" t="s">
        <v>5971</v>
      </c>
      <c r="N1010" s="8">
        <v>2046.02908</v>
      </c>
      <c r="O1010" t="str">
        <f t="shared" si="31"/>
        <v/>
      </c>
      <c r="P1010" t="str">
        <f t="shared" si="32"/>
        <v/>
      </c>
    </row>
    <row r="1011" spans="1:16">
      <c r="A1011" s="8" t="s">
        <v>11026</v>
      </c>
      <c r="B1011" s="8" t="b">
        <v>0</v>
      </c>
      <c r="C1011" s="8" t="s">
        <v>16</v>
      </c>
      <c r="D1011" s="8" t="s">
        <v>16</v>
      </c>
      <c r="E1011" s="8">
        <v>15</v>
      </c>
      <c r="F1011" s="8" t="s">
        <v>11025</v>
      </c>
      <c r="G1011" s="8">
        <v>1</v>
      </c>
      <c r="H1011" s="8">
        <v>1</v>
      </c>
      <c r="I1011" s="8">
        <v>1</v>
      </c>
      <c r="J1011" s="8" t="s">
        <v>8511</v>
      </c>
      <c r="K1011" s="8" t="s">
        <v>8511</v>
      </c>
      <c r="L1011" s="8" t="s">
        <v>8510</v>
      </c>
      <c r="M1011" s="8" t="s">
        <v>11024</v>
      </c>
      <c r="N1011" s="8">
        <v>1717.8067900000001</v>
      </c>
      <c r="O1011" t="str">
        <f t="shared" si="31"/>
        <v/>
      </c>
      <c r="P1011" t="str">
        <f t="shared" si="32"/>
        <v/>
      </c>
    </row>
    <row r="1012" spans="1:16">
      <c r="A1012" s="8" t="s">
        <v>11023</v>
      </c>
      <c r="B1012" s="8" t="b">
        <v>0</v>
      </c>
      <c r="C1012" s="8" t="s">
        <v>70</v>
      </c>
      <c r="D1012" s="8" t="s">
        <v>496</v>
      </c>
      <c r="E1012" s="8">
        <v>16</v>
      </c>
      <c r="F1012" s="8" t="s">
        <v>11022</v>
      </c>
      <c r="G1012" s="8">
        <v>1</v>
      </c>
      <c r="H1012" s="8">
        <v>2</v>
      </c>
      <c r="I1012" s="8">
        <v>1</v>
      </c>
      <c r="J1012" s="8" t="s">
        <v>6725</v>
      </c>
      <c r="K1012" s="8" t="s">
        <v>6724</v>
      </c>
      <c r="L1012" s="8" t="s">
        <v>6723</v>
      </c>
      <c r="M1012" s="8" t="s">
        <v>11021</v>
      </c>
      <c r="N1012" s="8">
        <v>1777.85376</v>
      </c>
      <c r="O1012" t="str">
        <f t="shared" si="31"/>
        <v/>
      </c>
      <c r="P1012" t="str">
        <f t="shared" si="32"/>
        <v/>
      </c>
    </row>
    <row r="1013" spans="1:16">
      <c r="A1013" s="8" t="s">
        <v>6727</v>
      </c>
      <c r="B1013" s="8" t="b">
        <v>0</v>
      </c>
      <c r="C1013" s="8" t="s">
        <v>70</v>
      </c>
      <c r="D1013" s="8" t="s">
        <v>496</v>
      </c>
      <c r="E1013" s="8">
        <v>15</v>
      </c>
      <c r="F1013" s="8" t="s">
        <v>6726</v>
      </c>
      <c r="G1013" s="8">
        <v>1</v>
      </c>
      <c r="H1013" s="8">
        <v>2</v>
      </c>
      <c r="I1013" s="8">
        <v>2</v>
      </c>
      <c r="J1013" s="8" t="s">
        <v>6725</v>
      </c>
      <c r="K1013" s="8" t="s">
        <v>6724</v>
      </c>
      <c r="L1013" s="8" t="s">
        <v>6723</v>
      </c>
      <c r="M1013" s="8" t="s">
        <v>6722</v>
      </c>
      <c r="N1013" s="8">
        <v>1706.81665</v>
      </c>
      <c r="O1013" t="str">
        <f t="shared" si="31"/>
        <v/>
      </c>
      <c r="P1013" t="str">
        <f t="shared" si="32"/>
        <v/>
      </c>
    </row>
    <row r="1014" spans="1:16">
      <c r="A1014" s="8" t="s">
        <v>11020</v>
      </c>
      <c r="B1014" s="8" t="b">
        <v>0</v>
      </c>
      <c r="C1014" s="8" t="s">
        <v>16</v>
      </c>
      <c r="D1014" s="8" t="s">
        <v>16</v>
      </c>
      <c r="E1014" s="8">
        <v>19</v>
      </c>
      <c r="F1014" s="8" t="s">
        <v>11019</v>
      </c>
      <c r="G1014" s="8">
        <v>1</v>
      </c>
      <c r="H1014" s="8">
        <v>1</v>
      </c>
      <c r="I1014" s="8">
        <v>1</v>
      </c>
      <c r="J1014" s="8" t="s">
        <v>7961</v>
      </c>
      <c r="K1014" s="8" t="s">
        <v>7961</v>
      </c>
      <c r="L1014" s="8" t="s">
        <v>7960</v>
      </c>
      <c r="M1014" s="8" t="s">
        <v>11018</v>
      </c>
      <c r="N1014" s="8">
        <v>2182.1475700000001</v>
      </c>
      <c r="O1014" t="str">
        <f t="shared" si="31"/>
        <v/>
      </c>
      <c r="P1014" t="str">
        <f t="shared" si="32"/>
        <v/>
      </c>
    </row>
    <row r="1015" spans="1:16">
      <c r="A1015" s="8" t="s">
        <v>11017</v>
      </c>
      <c r="B1015" s="8" t="b">
        <v>0</v>
      </c>
      <c r="C1015" s="8" t="s">
        <v>16</v>
      </c>
      <c r="D1015" s="8" t="s">
        <v>16</v>
      </c>
      <c r="E1015" s="8">
        <v>15</v>
      </c>
      <c r="F1015" s="8" t="s">
        <v>11016</v>
      </c>
      <c r="G1015" s="8">
        <v>1</v>
      </c>
      <c r="H1015" s="8">
        <v>1</v>
      </c>
      <c r="I1015" s="8">
        <v>1</v>
      </c>
      <c r="J1015" s="8" t="s">
        <v>6337</v>
      </c>
      <c r="K1015" s="8" t="s">
        <v>6337</v>
      </c>
      <c r="L1015" s="8" t="s">
        <v>6336</v>
      </c>
      <c r="M1015" s="8" t="s">
        <v>11015</v>
      </c>
      <c r="N1015" s="8">
        <v>1677.90309</v>
      </c>
      <c r="O1015" t="str">
        <f t="shared" si="31"/>
        <v/>
      </c>
      <c r="P1015" t="str">
        <f t="shared" si="32"/>
        <v/>
      </c>
    </row>
    <row r="1016" spans="1:16">
      <c r="A1016" s="8" t="s">
        <v>6339</v>
      </c>
      <c r="B1016" s="8" t="b">
        <v>0</v>
      </c>
      <c r="C1016" s="8" t="s">
        <v>16</v>
      </c>
      <c r="D1016" s="8" t="s">
        <v>16</v>
      </c>
      <c r="E1016" s="8">
        <v>17</v>
      </c>
      <c r="F1016" s="8" t="s">
        <v>6338</v>
      </c>
      <c r="G1016" s="8">
        <v>1</v>
      </c>
      <c r="H1016" s="8">
        <v>1</v>
      </c>
      <c r="I1016" s="8">
        <v>1</v>
      </c>
      <c r="J1016" s="8" t="s">
        <v>6337</v>
      </c>
      <c r="K1016" s="8" t="s">
        <v>6337</v>
      </c>
      <c r="L1016" s="8" t="s">
        <v>6336</v>
      </c>
      <c r="M1016" s="8" t="s">
        <v>6335</v>
      </c>
      <c r="N1016" s="8">
        <v>1833.99297</v>
      </c>
      <c r="O1016" t="str">
        <f t="shared" si="31"/>
        <v/>
      </c>
      <c r="P1016" t="str">
        <f t="shared" si="32"/>
        <v/>
      </c>
    </row>
    <row r="1017" spans="1:16">
      <c r="A1017" s="8" t="s">
        <v>6342</v>
      </c>
      <c r="B1017" s="8" t="b">
        <v>0</v>
      </c>
      <c r="C1017" s="8" t="s">
        <v>16</v>
      </c>
      <c r="D1017" s="8" t="s">
        <v>16</v>
      </c>
      <c r="E1017" s="8">
        <v>14</v>
      </c>
      <c r="F1017" s="8" t="s">
        <v>6341</v>
      </c>
      <c r="G1017" s="8">
        <v>1</v>
      </c>
      <c r="H1017" s="8">
        <v>1</v>
      </c>
      <c r="I1017" s="8">
        <v>2</v>
      </c>
      <c r="J1017" s="8" t="s">
        <v>3086</v>
      </c>
      <c r="K1017" s="8" t="s">
        <v>3086</v>
      </c>
      <c r="L1017" s="8" t="s">
        <v>3085</v>
      </c>
      <c r="M1017" s="8" t="s">
        <v>6340</v>
      </c>
      <c r="N1017" s="8">
        <v>1721.9009699999999</v>
      </c>
      <c r="O1017" t="str">
        <f t="shared" si="31"/>
        <v/>
      </c>
      <c r="P1017" t="str">
        <f t="shared" si="32"/>
        <v/>
      </c>
    </row>
    <row r="1018" spans="1:16">
      <c r="A1018" s="8" t="s">
        <v>11014</v>
      </c>
      <c r="B1018" s="8" t="b">
        <v>0</v>
      </c>
      <c r="C1018" s="8" t="s">
        <v>16</v>
      </c>
      <c r="D1018" s="8" t="s">
        <v>16</v>
      </c>
      <c r="E1018" s="8">
        <v>16</v>
      </c>
      <c r="F1018" s="8" t="s">
        <v>11013</v>
      </c>
      <c r="G1018" s="8">
        <v>1</v>
      </c>
      <c r="H1018" s="8">
        <v>1</v>
      </c>
      <c r="I1018" s="8">
        <v>2</v>
      </c>
      <c r="J1018" s="8" t="s">
        <v>1270</v>
      </c>
      <c r="K1018" s="8" t="s">
        <v>1270</v>
      </c>
      <c r="L1018" s="8" t="s">
        <v>1271</v>
      </c>
      <c r="M1018" s="8" t="s">
        <v>11012</v>
      </c>
      <c r="N1018" s="8">
        <v>1911.9936399999999</v>
      </c>
      <c r="O1018" t="str">
        <f t="shared" si="31"/>
        <v/>
      </c>
      <c r="P1018" t="str">
        <f t="shared" si="32"/>
        <v/>
      </c>
    </row>
    <row r="1019" spans="1:16">
      <c r="A1019" s="8" t="s">
        <v>6345</v>
      </c>
      <c r="B1019" s="8" t="b">
        <v>0</v>
      </c>
      <c r="C1019" s="8" t="s">
        <v>16</v>
      </c>
      <c r="D1019" s="8" t="s">
        <v>16</v>
      </c>
      <c r="E1019" s="8">
        <v>13</v>
      </c>
      <c r="F1019" s="8" t="s">
        <v>6344</v>
      </c>
      <c r="G1019" s="8">
        <v>1</v>
      </c>
      <c r="H1019" s="8">
        <v>1</v>
      </c>
      <c r="I1019" s="8">
        <v>1</v>
      </c>
      <c r="J1019" s="8" t="s">
        <v>2028</v>
      </c>
      <c r="K1019" s="8" t="s">
        <v>2028</v>
      </c>
      <c r="L1019" s="8" t="s">
        <v>2027</v>
      </c>
      <c r="M1019" s="8" t="s">
        <v>6343</v>
      </c>
      <c r="N1019" s="8">
        <v>1530.87509</v>
      </c>
      <c r="O1019" t="str">
        <f t="shared" si="31"/>
        <v/>
      </c>
      <c r="P1019" t="str">
        <f t="shared" si="32"/>
        <v/>
      </c>
    </row>
    <row r="1020" spans="1:16">
      <c r="A1020" s="8" t="s">
        <v>6300</v>
      </c>
      <c r="B1020" s="8" t="b">
        <v>0</v>
      </c>
      <c r="C1020" s="8" t="s">
        <v>16</v>
      </c>
      <c r="D1020" s="8" t="s">
        <v>16</v>
      </c>
      <c r="E1020" s="8">
        <v>14</v>
      </c>
      <c r="F1020" s="8" t="s">
        <v>6299</v>
      </c>
      <c r="G1020" s="8">
        <v>1</v>
      </c>
      <c r="H1020" s="8">
        <v>1</v>
      </c>
      <c r="I1020" s="8">
        <v>1</v>
      </c>
      <c r="J1020" s="8" t="s">
        <v>2028</v>
      </c>
      <c r="K1020" s="8" t="s">
        <v>2028</v>
      </c>
      <c r="L1020" s="8" t="s">
        <v>2027</v>
      </c>
      <c r="M1020" s="8" t="s">
        <v>6298</v>
      </c>
      <c r="N1020" s="8">
        <v>1601.9122</v>
      </c>
      <c r="O1020" t="str">
        <f t="shared" si="31"/>
        <v/>
      </c>
      <c r="P1020" t="str">
        <f t="shared" si="32"/>
        <v/>
      </c>
    </row>
    <row r="1021" spans="1:16">
      <c r="A1021" s="8" t="s">
        <v>6348</v>
      </c>
      <c r="B1021" s="8" t="b">
        <v>0</v>
      </c>
      <c r="C1021" s="8" t="s">
        <v>70</v>
      </c>
      <c r="D1021" s="8" t="s">
        <v>16</v>
      </c>
      <c r="E1021" s="8">
        <v>20</v>
      </c>
      <c r="F1021" s="8" t="s">
        <v>6347</v>
      </c>
      <c r="G1021" s="8">
        <v>1</v>
      </c>
      <c r="H1021" s="8">
        <v>2</v>
      </c>
      <c r="I1021" s="8">
        <v>1</v>
      </c>
      <c r="J1021" s="8" t="s">
        <v>2695</v>
      </c>
      <c r="K1021" s="8" t="s">
        <v>2694</v>
      </c>
      <c r="L1021" s="8" t="s">
        <v>2693</v>
      </c>
      <c r="M1021" s="8" t="s">
        <v>6346</v>
      </c>
      <c r="N1021" s="8">
        <v>2285.1520500000001</v>
      </c>
      <c r="O1021" t="str">
        <f t="shared" si="31"/>
        <v/>
      </c>
      <c r="P1021" t="str">
        <f t="shared" si="32"/>
        <v/>
      </c>
    </row>
    <row r="1022" spans="1:16">
      <c r="A1022" s="8" t="s">
        <v>6354</v>
      </c>
      <c r="B1022" s="8" t="b">
        <v>0</v>
      </c>
      <c r="C1022" s="8" t="s">
        <v>16</v>
      </c>
      <c r="D1022" s="8" t="s">
        <v>16</v>
      </c>
      <c r="E1022" s="8">
        <v>15</v>
      </c>
      <c r="F1022" s="8" t="s">
        <v>6353</v>
      </c>
      <c r="G1022" s="8">
        <v>1</v>
      </c>
      <c r="H1022" s="8">
        <v>1</v>
      </c>
      <c r="I1022" s="8">
        <v>1</v>
      </c>
      <c r="J1022" s="8" t="s">
        <v>3844</v>
      </c>
      <c r="K1022" s="8" t="s">
        <v>3844</v>
      </c>
      <c r="L1022" s="8" t="s">
        <v>3843</v>
      </c>
      <c r="M1022" s="8" t="s">
        <v>6352</v>
      </c>
      <c r="N1022" s="8">
        <v>1479.63464</v>
      </c>
      <c r="O1022" t="str">
        <f t="shared" si="31"/>
        <v/>
      </c>
      <c r="P1022" t="str">
        <f t="shared" si="32"/>
        <v/>
      </c>
    </row>
    <row r="1023" spans="1:16">
      <c r="A1023" s="8" t="s">
        <v>6357</v>
      </c>
      <c r="B1023" s="8" t="b">
        <v>0</v>
      </c>
      <c r="C1023" s="8" t="s">
        <v>16</v>
      </c>
      <c r="D1023" s="8" t="s">
        <v>16</v>
      </c>
      <c r="E1023" s="8">
        <v>16</v>
      </c>
      <c r="F1023" s="8" t="s">
        <v>6356</v>
      </c>
      <c r="G1023" s="8">
        <v>1</v>
      </c>
      <c r="H1023" s="8">
        <v>1</v>
      </c>
      <c r="I1023" s="8">
        <v>2</v>
      </c>
      <c r="J1023" s="8" t="s">
        <v>3844</v>
      </c>
      <c r="K1023" s="8" t="s">
        <v>3844</v>
      </c>
      <c r="L1023" s="8" t="s">
        <v>3843</v>
      </c>
      <c r="M1023" s="8" t="s">
        <v>6355</v>
      </c>
      <c r="N1023" s="8">
        <v>1536.6560999999999</v>
      </c>
      <c r="O1023" t="str">
        <f t="shared" si="31"/>
        <v/>
      </c>
      <c r="P1023" t="str">
        <f t="shared" si="32"/>
        <v/>
      </c>
    </row>
    <row r="1024" spans="1:16">
      <c r="A1024" s="8" t="s">
        <v>11011</v>
      </c>
      <c r="B1024" s="8" t="b">
        <v>0</v>
      </c>
      <c r="C1024" s="8" t="s">
        <v>16</v>
      </c>
      <c r="D1024" s="8" t="s">
        <v>16</v>
      </c>
      <c r="E1024" s="8">
        <v>20</v>
      </c>
      <c r="F1024" s="8" t="s">
        <v>11010</v>
      </c>
      <c r="G1024" s="8">
        <v>1</v>
      </c>
      <c r="H1024" s="8">
        <v>1</v>
      </c>
      <c r="I1024" s="8">
        <v>1</v>
      </c>
      <c r="J1024" s="8" t="s">
        <v>11009</v>
      </c>
      <c r="K1024" s="8" t="s">
        <v>11009</v>
      </c>
      <c r="L1024" s="8" t="s">
        <v>11008</v>
      </c>
      <c r="M1024" s="8" t="s">
        <v>11007</v>
      </c>
      <c r="N1024" s="8">
        <v>2110.0047199999999</v>
      </c>
      <c r="O1024" t="str">
        <f t="shared" si="31"/>
        <v/>
      </c>
      <c r="P1024" t="str">
        <f t="shared" si="32"/>
        <v/>
      </c>
    </row>
    <row r="1025" spans="1:16">
      <c r="A1025" s="8" t="s">
        <v>11006</v>
      </c>
      <c r="B1025" s="8" t="b">
        <v>0</v>
      </c>
      <c r="C1025" s="8" t="s">
        <v>16</v>
      </c>
      <c r="D1025" s="8" t="s">
        <v>16</v>
      </c>
      <c r="E1025" s="8">
        <v>19</v>
      </c>
      <c r="F1025" s="8" t="s">
        <v>11005</v>
      </c>
      <c r="G1025" s="8">
        <v>1</v>
      </c>
      <c r="H1025" s="8">
        <v>1</v>
      </c>
      <c r="I1025" s="8">
        <v>1</v>
      </c>
      <c r="J1025" s="8" t="s">
        <v>174</v>
      </c>
      <c r="K1025" s="8" t="s">
        <v>174</v>
      </c>
      <c r="L1025" s="8" t="s">
        <v>176</v>
      </c>
      <c r="M1025" s="8" t="s">
        <v>11004</v>
      </c>
      <c r="N1025" s="8">
        <v>1583.7408399999999</v>
      </c>
      <c r="O1025" t="str">
        <f t="shared" si="31"/>
        <v/>
      </c>
      <c r="P1025" t="str">
        <f t="shared" si="32"/>
        <v/>
      </c>
    </row>
    <row r="1026" spans="1:16">
      <c r="A1026" s="8" t="s">
        <v>6368</v>
      </c>
      <c r="B1026" s="8" t="b">
        <v>0</v>
      </c>
      <c r="C1026" s="8" t="s">
        <v>70</v>
      </c>
      <c r="D1026" s="8" t="s">
        <v>16</v>
      </c>
      <c r="E1026" s="8">
        <v>9</v>
      </c>
      <c r="F1026" s="8" t="s">
        <v>6367</v>
      </c>
      <c r="G1026" s="8">
        <v>1</v>
      </c>
      <c r="H1026" s="8">
        <v>3</v>
      </c>
      <c r="I1026" s="8">
        <v>1</v>
      </c>
      <c r="J1026" s="8" t="s">
        <v>676</v>
      </c>
      <c r="K1026" s="8" t="s">
        <v>677</v>
      </c>
      <c r="L1026" s="8" t="s">
        <v>678</v>
      </c>
      <c r="M1026" s="8" t="s">
        <v>6366</v>
      </c>
      <c r="N1026" s="8">
        <v>945.46762000000001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321</v>
      </c>
      <c r="B1027" s="8" t="b">
        <v>0</v>
      </c>
      <c r="C1027" s="8" t="s">
        <v>16</v>
      </c>
      <c r="D1027" s="8" t="s">
        <v>16</v>
      </c>
      <c r="E1027" s="8">
        <v>14</v>
      </c>
      <c r="F1027" s="8" t="s">
        <v>322</v>
      </c>
      <c r="G1027" s="8">
        <v>1</v>
      </c>
      <c r="H1027" s="8">
        <v>1</v>
      </c>
      <c r="I1027" s="8">
        <v>3</v>
      </c>
      <c r="J1027" s="8" t="s">
        <v>323</v>
      </c>
      <c r="K1027" s="8" t="s">
        <v>323</v>
      </c>
      <c r="L1027" s="8" t="s">
        <v>324</v>
      </c>
      <c r="M1027" s="8" t="s">
        <v>325</v>
      </c>
      <c r="N1027" s="8">
        <v>1610.79081</v>
      </c>
      <c r="O1027" t="str">
        <f t="shared" si="33"/>
        <v/>
      </c>
      <c r="P1027" t="str">
        <f t="shared" si="34"/>
        <v/>
      </c>
    </row>
    <row r="1028" spans="1:16">
      <c r="A1028" s="8" t="s">
        <v>11003</v>
      </c>
      <c r="B1028" s="8" t="b">
        <v>0</v>
      </c>
      <c r="C1028" s="8" t="s">
        <v>16</v>
      </c>
      <c r="D1028" s="8" t="s">
        <v>16</v>
      </c>
      <c r="E1028" s="8">
        <v>15</v>
      </c>
      <c r="F1028" s="8" t="s">
        <v>11002</v>
      </c>
      <c r="G1028" s="8">
        <v>1</v>
      </c>
      <c r="H1028" s="8">
        <v>1</v>
      </c>
      <c r="I1028" s="8">
        <v>2</v>
      </c>
      <c r="J1028" s="8" t="s">
        <v>323</v>
      </c>
      <c r="K1028" s="8" t="s">
        <v>323</v>
      </c>
      <c r="L1028" s="8" t="s">
        <v>324</v>
      </c>
      <c r="M1028" s="8" t="s">
        <v>11001</v>
      </c>
      <c r="N1028" s="8">
        <v>1773.8541399999999</v>
      </c>
      <c r="O1028" t="str">
        <f t="shared" si="33"/>
        <v/>
      </c>
      <c r="P1028" t="str">
        <f t="shared" si="34"/>
        <v/>
      </c>
    </row>
    <row r="1029" spans="1:16">
      <c r="A1029" s="8" t="s">
        <v>6331</v>
      </c>
      <c r="B1029" s="8" t="b">
        <v>0</v>
      </c>
      <c r="C1029" s="8" t="s">
        <v>70</v>
      </c>
      <c r="D1029" s="8" t="s">
        <v>1512</v>
      </c>
      <c r="E1029" s="8">
        <v>16</v>
      </c>
      <c r="F1029" s="8" t="s">
        <v>6330</v>
      </c>
      <c r="G1029" s="8">
        <v>1</v>
      </c>
      <c r="H1029" s="8">
        <v>3</v>
      </c>
      <c r="I1029" s="8">
        <v>4</v>
      </c>
      <c r="J1029" s="8" t="s">
        <v>6174</v>
      </c>
      <c r="K1029" s="8" t="s">
        <v>6173</v>
      </c>
      <c r="L1029" s="8" t="s">
        <v>6172</v>
      </c>
      <c r="M1029" s="8" t="s">
        <v>6329</v>
      </c>
      <c r="N1029" s="8">
        <v>1839.9269200000001</v>
      </c>
      <c r="O1029" t="str">
        <f t="shared" si="33"/>
        <v/>
      </c>
      <c r="P1029" t="str">
        <f t="shared" si="34"/>
        <v/>
      </c>
    </row>
    <row r="1030" spans="1:16">
      <c r="A1030" s="8" t="s">
        <v>6376</v>
      </c>
      <c r="B1030" s="8" t="b">
        <v>0</v>
      </c>
      <c r="C1030" s="8" t="s">
        <v>16</v>
      </c>
      <c r="D1030" s="8" t="s">
        <v>16</v>
      </c>
      <c r="E1030" s="8">
        <v>16</v>
      </c>
      <c r="F1030" s="8" t="s">
        <v>6375</v>
      </c>
      <c r="G1030" s="8">
        <v>1</v>
      </c>
      <c r="H1030" s="8">
        <v>1</v>
      </c>
      <c r="I1030" s="8">
        <v>1</v>
      </c>
      <c r="J1030" s="8" t="s">
        <v>323</v>
      </c>
      <c r="K1030" s="8" t="s">
        <v>323</v>
      </c>
      <c r="L1030" s="8" t="s">
        <v>324</v>
      </c>
      <c r="M1030" s="8" t="s">
        <v>6374</v>
      </c>
      <c r="N1030" s="8">
        <v>1888.8810800000001</v>
      </c>
      <c r="O1030" t="str">
        <f t="shared" si="33"/>
        <v/>
      </c>
      <c r="P1030" t="str">
        <f t="shared" si="34"/>
        <v/>
      </c>
    </row>
    <row r="1031" spans="1:16">
      <c r="A1031" s="8" t="s">
        <v>6328</v>
      </c>
      <c r="B1031" s="8" t="b">
        <v>0</v>
      </c>
      <c r="C1031" s="8" t="s">
        <v>16</v>
      </c>
      <c r="D1031" s="8" t="s">
        <v>16</v>
      </c>
      <c r="E1031" s="8">
        <v>14</v>
      </c>
      <c r="F1031" s="8" t="s">
        <v>6327</v>
      </c>
      <c r="G1031" s="8">
        <v>1</v>
      </c>
      <c r="H1031" s="8">
        <v>2</v>
      </c>
      <c r="I1031" s="8">
        <v>1</v>
      </c>
      <c r="J1031" s="8" t="s">
        <v>2797</v>
      </c>
      <c r="K1031" s="8" t="s">
        <v>2796</v>
      </c>
      <c r="L1031" s="8" t="s">
        <v>2795</v>
      </c>
      <c r="M1031" s="8" t="s">
        <v>6326</v>
      </c>
      <c r="N1031" s="8">
        <v>1595.8499899999999</v>
      </c>
      <c r="O1031" t="str">
        <f t="shared" si="33"/>
        <v/>
      </c>
      <c r="P1031" t="str">
        <f t="shared" si="34"/>
        <v/>
      </c>
    </row>
    <row r="1032" spans="1:16">
      <c r="A1032" s="8" t="s">
        <v>11000</v>
      </c>
      <c r="B1032" s="8" t="b">
        <v>0</v>
      </c>
      <c r="C1032" s="8" t="s">
        <v>16</v>
      </c>
      <c r="D1032" s="8" t="s">
        <v>16</v>
      </c>
      <c r="E1032" s="8">
        <v>15</v>
      </c>
      <c r="F1032" s="8" t="s">
        <v>10999</v>
      </c>
      <c r="G1032" s="8">
        <v>1</v>
      </c>
      <c r="H1032" s="8">
        <v>1</v>
      </c>
      <c r="I1032" s="8">
        <v>1</v>
      </c>
      <c r="J1032" s="8" t="s">
        <v>2091</v>
      </c>
      <c r="K1032" s="8" t="s">
        <v>2091</v>
      </c>
      <c r="L1032" s="8" t="s">
        <v>2090</v>
      </c>
      <c r="M1032" s="8" t="s">
        <v>10998</v>
      </c>
      <c r="N1032" s="8">
        <v>1662.80819</v>
      </c>
      <c r="O1032" t="str">
        <f t="shared" si="33"/>
        <v/>
      </c>
      <c r="P1032" t="str">
        <f t="shared" si="34"/>
        <v/>
      </c>
    </row>
    <row r="1033" spans="1:16">
      <c r="A1033" s="8" t="s">
        <v>10997</v>
      </c>
      <c r="B1033" s="8" t="b">
        <v>0</v>
      </c>
      <c r="C1033" s="8" t="s">
        <v>16</v>
      </c>
      <c r="D1033" s="8" t="s">
        <v>16</v>
      </c>
      <c r="E1033" s="8">
        <v>21</v>
      </c>
      <c r="F1033" s="8" t="s">
        <v>10996</v>
      </c>
      <c r="G1033" s="8">
        <v>1</v>
      </c>
      <c r="H1033" s="8">
        <v>1</v>
      </c>
      <c r="I1033" s="8">
        <v>1</v>
      </c>
      <c r="J1033" s="8" t="s">
        <v>3015</v>
      </c>
      <c r="K1033" s="8" t="s">
        <v>3015</v>
      </c>
      <c r="L1033" s="8" t="s">
        <v>3014</v>
      </c>
      <c r="M1033" s="8" t="s">
        <v>10995</v>
      </c>
      <c r="N1033" s="8">
        <v>2430.3350999999998</v>
      </c>
      <c r="O1033" t="str">
        <f t="shared" si="33"/>
        <v/>
      </c>
      <c r="P1033" t="str">
        <f t="shared" si="34"/>
        <v/>
      </c>
    </row>
    <row r="1034" spans="1:16">
      <c r="A1034" s="8" t="s">
        <v>6408</v>
      </c>
      <c r="B1034" s="8" t="b">
        <v>0</v>
      </c>
      <c r="C1034" s="8" t="s">
        <v>70</v>
      </c>
      <c r="D1034" s="8" t="s">
        <v>16</v>
      </c>
      <c r="E1034" s="8">
        <v>15</v>
      </c>
      <c r="F1034" s="8" t="s">
        <v>6407</v>
      </c>
      <c r="G1034" s="8">
        <v>1</v>
      </c>
      <c r="H1034" s="8">
        <v>2</v>
      </c>
      <c r="I1034" s="8">
        <v>1</v>
      </c>
      <c r="J1034" s="8" t="s">
        <v>103</v>
      </c>
      <c r="K1034" s="8" t="s">
        <v>282</v>
      </c>
      <c r="L1034" s="8" t="s">
        <v>104</v>
      </c>
      <c r="M1034" s="8" t="s">
        <v>6406</v>
      </c>
      <c r="N1034" s="8">
        <v>1734.8769400000001</v>
      </c>
      <c r="O1034" t="str">
        <f t="shared" si="33"/>
        <v/>
      </c>
      <c r="P1034" t="str">
        <f t="shared" si="34"/>
        <v/>
      </c>
    </row>
    <row r="1035" spans="1:16">
      <c r="A1035" s="8" t="s">
        <v>6405</v>
      </c>
      <c r="B1035" s="8" t="b">
        <v>0</v>
      </c>
      <c r="C1035" s="8" t="s">
        <v>16</v>
      </c>
      <c r="D1035" s="8" t="s">
        <v>16</v>
      </c>
      <c r="E1035" s="8">
        <v>14</v>
      </c>
      <c r="F1035" s="8" t="s">
        <v>6404</v>
      </c>
      <c r="G1035" s="8">
        <v>1</v>
      </c>
      <c r="H1035" s="8">
        <v>1</v>
      </c>
      <c r="I1035" s="8">
        <v>3</v>
      </c>
      <c r="J1035" s="8" t="s">
        <v>2020</v>
      </c>
      <c r="K1035" s="8" t="s">
        <v>2020</v>
      </c>
      <c r="L1035" s="8" t="s">
        <v>2019</v>
      </c>
      <c r="M1035" s="8" t="s">
        <v>6403</v>
      </c>
      <c r="N1035" s="8">
        <v>1714.9598800000001</v>
      </c>
      <c r="O1035" t="str">
        <f t="shared" si="33"/>
        <v/>
      </c>
      <c r="P1035" t="str">
        <f t="shared" si="34"/>
        <v/>
      </c>
    </row>
    <row r="1036" spans="1:16">
      <c r="A1036" s="8" t="s">
        <v>6402</v>
      </c>
      <c r="B1036" s="8" t="b">
        <v>0</v>
      </c>
      <c r="C1036" s="8" t="s">
        <v>16</v>
      </c>
      <c r="D1036" s="8" t="s">
        <v>16</v>
      </c>
      <c r="E1036" s="8">
        <v>15</v>
      </c>
      <c r="F1036" s="8" t="s">
        <v>6401</v>
      </c>
      <c r="G1036" s="8">
        <v>1</v>
      </c>
      <c r="H1036" s="8">
        <v>1</v>
      </c>
      <c r="I1036" s="8">
        <v>4</v>
      </c>
      <c r="J1036" s="8" t="s">
        <v>2020</v>
      </c>
      <c r="K1036" s="8" t="s">
        <v>2020</v>
      </c>
      <c r="L1036" s="8" t="s">
        <v>2019</v>
      </c>
      <c r="M1036" s="8" t="s">
        <v>6400</v>
      </c>
      <c r="N1036" s="8">
        <v>1771.98134</v>
      </c>
      <c r="O1036" t="str">
        <f t="shared" si="33"/>
        <v/>
      </c>
      <c r="P1036" t="str">
        <f t="shared" si="34"/>
        <v/>
      </c>
    </row>
    <row r="1037" spans="1:16">
      <c r="A1037" s="8" t="s">
        <v>6305</v>
      </c>
      <c r="B1037" s="8" t="b">
        <v>0</v>
      </c>
      <c r="C1037" s="8" t="s">
        <v>16</v>
      </c>
      <c r="D1037" s="8" t="s">
        <v>16</v>
      </c>
      <c r="E1037" s="8">
        <v>14</v>
      </c>
      <c r="F1037" s="8" t="s">
        <v>6304</v>
      </c>
      <c r="G1037" s="8">
        <v>1</v>
      </c>
      <c r="H1037" s="8">
        <v>1</v>
      </c>
      <c r="I1037" s="8">
        <v>2</v>
      </c>
      <c r="J1037" s="8" t="s">
        <v>6303</v>
      </c>
      <c r="K1037" s="8" t="s">
        <v>6303</v>
      </c>
      <c r="L1037" s="8" t="s">
        <v>6302</v>
      </c>
      <c r="M1037" s="8" t="s">
        <v>6301</v>
      </c>
      <c r="N1037" s="8">
        <v>1502.7961700000001</v>
      </c>
      <c r="O1037" t="str">
        <f t="shared" si="33"/>
        <v/>
      </c>
      <c r="P1037" t="str">
        <f t="shared" si="34"/>
        <v/>
      </c>
    </row>
    <row r="1038" spans="1:16">
      <c r="A1038" s="8" t="s">
        <v>10994</v>
      </c>
      <c r="B1038" s="8" t="b">
        <v>0</v>
      </c>
      <c r="C1038" s="8" t="s">
        <v>70</v>
      </c>
      <c r="D1038" s="8" t="s">
        <v>16</v>
      </c>
      <c r="E1038" s="8">
        <v>16</v>
      </c>
      <c r="F1038" s="8" t="s">
        <v>10993</v>
      </c>
      <c r="G1038" s="8">
        <v>1</v>
      </c>
      <c r="H1038" s="8">
        <v>9</v>
      </c>
      <c r="I1038" s="8">
        <v>1</v>
      </c>
      <c r="J1038" s="8" t="s">
        <v>10992</v>
      </c>
      <c r="K1038" s="8" t="s">
        <v>10991</v>
      </c>
      <c r="L1038" s="8" t="s">
        <v>10990</v>
      </c>
      <c r="M1038" s="8" t="s">
        <v>10989</v>
      </c>
      <c r="N1038" s="8">
        <v>2040.09447</v>
      </c>
      <c r="O1038" t="str">
        <f t="shared" si="33"/>
        <v/>
      </c>
      <c r="P1038" t="str">
        <f t="shared" si="34"/>
        <v/>
      </c>
    </row>
    <row r="1039" spans="1:16">
      <c r="A1039" s="8" t="s">
        <v>6308</v>
      </c>
      <c r="B1039" s="8" t="b">
        <v>0</v>
      </c>
      <c r="C1039" s="8" t="s">
        <v>16</v>
      </c>
      <c r="D1039" s="8" t="s">
        <v>16</v>
      </c>
      <c r="E1039" s="8">
        <v>19</v>
      </c>
      <c r="F1039" s="8" t="s">
        <v>6307</v>
      </c>
      <c r="G1039" s="8">
        <v>1</v>
      </c>
      <c r="H1039" s="8">
        <v>1</v>
      </c>
      <c r="I1039" s="8">
        <v>1</v>
      </c>
      <c r="J1039" s="8" t="s">
        <v>122</v>
      </c>
      <c r="K1039" s="8" t="s">
        <v>122</v>
      </c>
      <c r="L1039" s="8" t="s">
        <v>123</v>
      </c>
      <c r="M1039" s="8" t="s">
        <v>6306</v>
      </c>
      <c r="N1039" s="8">
        <v>1562.76297</v>
      </c>
      <c r="O1039" t="str">
        <f t="shared" si="33"/>
        <v/>
      </c>
      <c r="P1039" t="str">
        <f t="shared" si="34"/>
        <v/>
      </c>
    </row>
    <row r="1040" spans="1:16">
      <c r="A1040" s="8" t="s">
        <v>326</v>
      </c>
      <c r="B1040" s="8" t="b">
        <v>0</v>
      </c>
      <c r="C1040" s="8" t="s">
        <v>16</v>
      </c>
      <c r="D1040" s="8" t="s">
        <v>16</v>
      </c>
      <c r="E1040" s="8">
        <v>20</v>
      </c>
      <c r="F1040" s="8" t="s">
        <v>327</v>
      </c>
      <c r="G1040" s="8">
        <v>1</v>
      </c>
      <c r="H1040" s="8">
        <v>1</v>
      </c>
      <c r="I1040" s="8">
        <v>1</v>
      </c>
      <c r="J1040" s="8" t="s">
        <v>122</v>
      </c>
      <c r="K1040" s="8" t="s">
        <v>122</v>
      </c>
      <c r="L1040" s="8" t="s">
        <v>123</v>
      </c>
      <c r="M1040" s="8" t="s">
        <v>328</v>
      </c>
      <c r="N1040" s="8">
        <v>1725.8262999999999</v>
      </c>
      <c r="O1040" t="str">
        <f t="shared" si="33"/>
        <v/>
      </c>
      <c r="P1040" t="str">
        <f t="shared" si="34"/>
        <v/>
      </c>
    </row>
    <row r="1041" spans="1:16">
      <c r="A1041" s="8" t="s">
        <v>10988</v>
      </c>
      <c r="B1041" s="8" t="b">
        <v>0</v>
      </c>
      <c r="C1041" s="8" t="s">
        <v>16</v>
      </c>
      <c r="D1041" s="8" t="s">
        <v>16</v>
      </c>
      <c r="E1041" s="8">
        <v>22</v>
      </c>
      <c r="F1041" s="8" t="s">
        <v>10987</v>
      </c>
      <c r="G1041" s="8">
        <v>1</v>
      </c>
      <c r="H1041" s="8">
        <v>1</v>
      </c>
      <c r="I1041" s="8">
        <v>1</v>
      </c>
      <c r="J1041" s="8" t="s">
        <v>174</v>
      </c>
      <c r="K1041" s="8" t="s">
        <v>174</v>
      </c>
      <c r="L1041" s="8" t="s">
        <v>176</v>
      </c>
      <c r="M1041" s="8" t="s">
        <v>10986</v>
      </c>
      <c r="N1041" s="8">
        <v>2199.1112499999999</v>
      </c>
      <c r="O1041" t="str">
        <f t="shared" si="33"/>
        <v/>
      </c>
      <c r="P1041" t="str">
        <f t="shared" si="34"/>
        <v/>
      </c>
    </row>
    <row r="1042" spans="1:16">
      <c r="A1042" s="8" t="s">
        <v>10985</v>
      </c>
      <c r="B1042" s="8" t="b">
        <v>0</v>
      </c>
      <c r="C1042" s="8" t="s">
        <v>16</v>
      </c>
      <c r="D1042" s="8" t="s">
        <v>570</v>
      </c>
      <c r="E1042" s="8">
        <v>16</v>
      </c>
      <c r="F1042" s="8" t="s">
        <v>10984</v>
      </c>
      <c r="G1042" s="8">
        <v>1</v>
      </c>
      <c r="H1042" s="8">
        <v>1</v>
      </c>
      <c r="I1042" s="8">
        <v>1</v>
      </c>
      <c r="J1042" s="8" t="s">
        <v>6706</v>
      </c>
      <c r="K1042" s="8" t="s">
        <v>6706</v>
      </c>
      <c r="L1042" s="8" t="s">
        <v>6705</v>
      </c>
      <c r="M1042" s="8" t="s">
        <v>10983</v>
      </c>
      <c r="N1042" s="8">
        <v>1849.8748900000001</v>
      </c>
      <c r="O1042" t="str">
        <f t="shared" si="33"/>
        <v/>
      </c>
      <c r="P1042" t="str">
        <f t="shared" si="34"/>
        <v/>
      </c>
    </row>
    <row r="1043" spans="1:16">
      <c r="A1043" s="8" t="s">
        <v>6311</v>
      </c>
      <c r="B1043" s="8" t="b">
        <v>0</v>
      </c>
      <c r="C1043" s="8" t="s">
        <v>16</v>
      </c>
      <c r="D1043" s="8" t="s">
        <v>16</v>
      </c>
      <c r="E1043" s="8">
        <v>15</v>
      </c>
      <c r="F1043" s="8" t="s">
        <v>6310</v>
      </c>
      <c r="G1043" s="8">
        <v>1</v>
      </c>
      <c r="H1043" s="8">
        <v>1</v>
      </c>
      <c r="I1043" s="8">
        <v>2</v>
      </c>
      <c r="J1043" s="8" t="s">
        <v>2287</v>
      </c>
      <c r="K1043" s="8" t="s">
        <v>2287</v>
      </c>
      <c r="L1043" s="8" t="s">
        <v>2285</v>
      </c>
      <c r="M1043" s="8" t="s">
        <v>6309</v>
      </c>
      <c r="N1043" s="8">
        <v>1753.8980100000001</v>
      </c>
      <c r="O1043" t="str">
        <f t="shared" si="33"/>
        <v/>
      </c>
      <c r="P1043" t="str">
        <f t="shared" si="34"/>
        <v/>
      </c>
    </row>
    <row r="1044" spans="1:16">
      <c r="A1044" s="8" t="s">
        <v>10982</v>
      </c>
      <c r="B1044" s="8" t="b">
        <v>0</v>
      </c>
      <c r="C1044" s="8" t="s">
        <v>16</v>
      </c>
      <c r="D1044" s="8" t="s">
        <v>16</v>
      </c>
      <c r="E1044" s="8">
        <v>18</v>
      </c>
      <c r="F1044" s="8" t="s">
        <v>10981</v>
      </c>
      <c r="G1044" s="8">
        <v>1</v>
      </c>
      <c r="H1044" s="8">
        <v>1</v>
      </c>
      <c r="I1044" s="8">
        <v>3</v>
      </c>
      <c r="J1044" s="8" t="s">
        <v>2287</v>
      </c>
      <c r="K1044" s="8" t="s">
        <v>2287</v>
      </c>
      <c r="L1044" s="8" t="s">
        <v>2285</v>
      </c>
      <c r="M1044" s="8" t="s">
        <v>10980</v>
      </c>
      <c r="N1044" s="8">
        <v>2130.0726800000002</v>
      </c>
      <c r="O1044" t="str">
        <f t="shared" si="33"/>
        <v/>
      </c>
      <c r="P1044" t="str">
        <f t="shared" si="34"/>
        <v/>
      </c>
    </row>
    <row r="1045" spans="1:16">
      <c r="A1045" s="8" t="s">
        <v>6314</v>
      </c>
      <c r="B1045" s="8" t="b">
        <v>0</v>
      </c>
      <c r="C1045" s="8" t="s">
        <v>16</v>
      </c>
      <c r="D1045" s="8" t="s">
        <v>16</v>
      </c>
      <c r="E1045" s="8">
        <v>14</v>
      </c>
      <c r="F1045" s="8" t="s">
        <v>6313</v>
      </c>
      <c r="G1045" s="8">
        <v>1</v>
      </c>
      <c r="H1045" s="8">
        <v>2</v>
      </c>
      <c r="I1045" s="8">
        <v>2</v>
      </c>
      <c r="J1045" s="8" t="s">
        <v>2233</v>
      </c>
      <c r="K1045" s="8" t="s">
        <v>632</v>
      </c>
      <c r="L1045" s="8" t="s">
        <v>2232</v>
      </c>
      <c r="M1045" s="8" t="s">
        <v>10979</v>
      </c>
      <c r="N1045" s="8">
        <v>1519.7499499999999</v>
      </c>
      <c r="O1045" t="str">
        <f t="shared" si="33"/>
        <v/>
      </c>
      <c r="P1045" t="str">
        <f t="shared" si="34"/>
        <v/>
      </c>
    </row>
    <row r="1046" spans="1:16">
      <c r="A1046" s="8" t="s">
        <v>6317</v>
      </c>
      <c r="B1046" s="8" t="b">
        <v>0</v>
      </c>
      <c r="C1046" s="8" t="s">
        <v>16</v>
      </c>
      <c r="D1046" s="8" t="s">
        <v>16</v>
      </c>
      <c r="E1046" s="8">
        <v>15</v>
      </c>
      <c r="F1046" s="8" t="s">
        <v>6316</v>
      </c>
      <c r="G1046" s="8">
        <v>1</v>
      </c>
      <c r="H1046" s="8">
        <v>2</v>
      </c>
      <c r="I1046" s="8">
        <v>1</v>
      </c>
      <c r="J1046" s="8" t="s">
        <v>2233</v>
      </c>
      <c r="K1046" s="8" t="s">
        <v>632</v>
      </c>
      <c r="L1046" s="8" t="s">
        <v>2232</v>
      </c>
      <c r="M1046" s="8" t="s">
        <v>10978</v>
      </c>
      <c r="N1046" s="8">
        <v>1675.85106</v>
      </c>
      <c r="O1046" t="str">
        <f t="shared" si="33"/>
        <v/>
      </c>
      <c r="P1046" t="str">
        <f t="shared" si="34"/>
        <v/>
      </c>
    </row>
    <row r="1047" spans="1:16">
      <c r="A1047" s="8" t="s">
        <v>8077</v>
      </c>
      <c r="B1047" s="8" t="b">
        <v>0</v>
      </c>
      <c r="C1047" s="8" t="s">
        <v>70</v>
      </c>
      <c r="D1047" s="8" t="s">
        <v>16</v>
      </c>
      <c r="E1047" s="8">
        <v>14</v>
      </c>
      <c r="F1047" s="8" t="s">
        <v>8076</v>
      </c>
      <c r="G1047" s="8">
        <v>1</v>
      </c>
      <c r="H1047" s="8">
        <v>4</v>
      </c>
      <c r="I1047" s="8">
        <v>2</v>
      </c>
      <c r="J1047" s="8" t="s">
        <v>2632</v>
      </c>
      <c r="K1047" s="8" t="s">
        <v>3627</v>
      </c>
      <c r="L1047" s="8" t="s">
        <v>2630</v>
      </c>
      <c r="M1047" s="8" t="s">
        <v>8075</v>
      </c>
      <c r="N1047" s="8">
        <v>1491.8866499999999</v>
      </c>
      <c r="O1047" t="str">
        <f t="shared" si="33"/>
        <v/>
      </c>
      <c r="P1047" t="str">
        <f t="shared" si="34"/>
        <v/>
      </c>
    </row>
    <row r="1048" spans="1:16">
      <c r="A1048" s="8" t="s">
        <v>6325</v>
      </c>
      <c r="B1048" s="8" t="b">
        <v>0</v>
      </c>
      <c r="C1048" s="8" t="s">
        <v>16</v>
      </c>
      <c r="D1048" s="8" t="s">
        <v>16</v>
      </c>
      <c r="E1048" s="8">
        <v>16</v>
      </c>
      <c r="F1048" s="8" t="s">
        <v>6324</v>
      </c>
      <c r="G1048" s="8">
        <v>1</v>
      </c>
      <c r="H1048" s="8">
        <v>1</v>
      </c>
      <c r="I1048" s="8">
        <v>1</v>
      </c>
      <c r="J1048" s="8" t="s">
        <v>6323</v>
      </c>
      <c r="K1048" s="8" t="s">
        <v>6323</v>
      </c>
      <c r="L1048" s="8" t="s">
        <v>6322</v>
      </c>
      <c r="M1048" s="8" t="s">
        <v>6321</v>
      </c>
      <c r="N1048" s="8">
        <v>1801.8939800000001</v>
      </c>
      <c r="O1048" t="str">
        <f t="shared" si="33"/>
        <v/>
      </c>
      <c r="P1048" t="str">
        <f t="shared" si="34"/>
        <v/>
      </c>
    </row>
    <row r="1049" spans="1:16">
      <c r="A1049" s="8" t="s">
        <v>6045</v>
      </c>
      <c r="B1049" s="8" t="b">
        <v>0</v>
      </c>
      <c r="C1049" s="8" t="s">
        <v>16</v>
      </c>
      <c r="D1049" s="8" t="s">
        <v>16</v>
      </c>
      <c r="E1049" s="8">
        <v>20</v>
      </c>
      <c r="F1049" s="8" t="s">
        <v>6044</v>
      </c>
      <c r="G1049" s="8">
        <v>1</v>
      </c>
      <c r="H1049" s="8">
        <v>1</v>
      </c>
      <c r="I1049" s="8">
        <v>1</v>
      </c>
      <c r="J1049" s="8" t="s">
        <v>6043</v>
      </c>
      <c r="K1049" s="8" t="s">
        <v>6043</v>
      </c>
      <c r="L1049" s="8" t="s">
        <v>6042</v>
      </c>
      <c r="M1049" s="8" t="s">
        <v>6041</v>
      </c>
      <c r="N1049" s="8">
        <v>2290.1323200000002</v>
      </c>
      <c r="O1049" t="str">
        <f t="shared" si="33"/>
        <v/>
      </c>
      <c r="P1049" t="str">
        <f t="shared" si="34"/>
        <v/>
      </c>
    </row>
    <row r="1050" spans="1:16">
      <c r="A1050" s="8" t="s">
        <v>6379</v>
      </c>
      <c r="B1050" s="8" t="b">
        <v>0</v>
      </c>
      <c r="C1050" s="8" t="s">
        <v>16</v>
      </c>
      <c r="D1050" s="8" t="s">
        <v>16</v>
      </c>
      <c r="E1050" s="8">
        <v>23</v>
      </c>
      <c r="F1050" s="8" t="s">
        <v>6378</v>
      </c>
      <c r="G1050" s="8">
        <v>1</v>
      </c>
      <c r="H1050" s="8">
        <v>1</v>
      </c>
      <c r="I1050" s="8">
        <v>1</v>
      </c>
      <c r="J1050" s="8" t="s">
        <v>508</v>
      </c>
      <c r="K1050" s="8" t="s">
        <v>508</v>
      </c>
      <c r="L1050" s="8" t="s">
        <v>509</v>
      </c>
      <c r="M1050" s="8" t="s">
        <v>6377</v>
      </c>
      <c r="N1050" s="8">
        <v>2379.01199</v>
      </c>
      <c r="O1050" t="str">
        <f t="shared" si="33"/>
        <v/>
      </c>
      <c r="P1050" t="str">
        <f t="shared" si="34"/>
        <v/>
      </c>
    </row>
    <row r="1051" spans="1:16">
      <c r="A1051" s="8" t="s">
        <v>6388</v>
      </c>
      <c r="B1051" s="8" t="b">
        <v>0</v>
      </c>
      <c r="C1051" s="8" t="s">
        <v>16</v>
      </c>
      <c r="D1051" s="8" t="s">
        <v>16</v>
      </c>
      <c r="E1051" s="8">
        <v>18</v>
      </c>
      <c r="F1051" s="8" t="s">
        <v>6387</v>
      </c>
      <c r="G1051" s="8">
        <v>1</v>
      </c>
      <c r="H1051" s="8">
        <v>1</v>
      </c>
      <c r="I1051" s="8">
        <v>1</v>
      </c>
      <c r="J1051" s="8" t="s">
        <v>3892</v>
      </c>
      <c r="K1051" s="8" t="s">
        <v>3892</v>
      </c>
      <c r="L1051" s="8" t="s">
        <v>3891</v>
      </c>
      <c r="M1051" s="8" t="s">
        <v>6386</v>
      </c>
      <c r="N1051" s="8">
        <v>1810.80898</v>
      </c>
      <c r="O1051" t="str">
        <f t="shared" si="33"/>
        <v/>
      </c>
      <c r="P1051" t="str">
        <f t="shared" si="34"/>
        <v/>
      </c>
    </row>
    <row r="1052" spans="1:16">
      <c r="A1052" s="8" t="s">
        <v>10977</v>
      </c>
      <c r="B1052" s="8" t="b">
        <v>0</v>
      </c>
      <c r="C1052" s="8" t="s">
        <v>16</v>
      </c>
      <c r="D1052" s="8" t="s">
        <v>16</v>
      </c>
      <c r="E1052" s="8">
        <v>13</v>
      </c>
      <c r="F1052" s="8" t="s">
        <v>10976</v>
      </c>
      <c r="G1052" s="8">
        <v>1</v>
      </c>
      <c r="H1052" s="8">
        <v>1</v>
      </c>
      <c r="I1052" s="8">
        <v>1</v>
      </c>
      <c r="J1052" s="8" t="s">
        <v>9719</v>
      </c>
      <c r="K1052" s="8" t="s">
        <v>9719</v>
      </c>
      <c r="L1052" s="8" t="s">
        <v>9718</v>
      </c>
      <c r="M1052" s="8" t="s">
        <v>10975</v>
      </c>
      <c r="N1052" s="8">
        <v>1363.6223399999999</v>
      </c>
      <c r="O1052" t="str">
        <f t="shared" si="33"/>
        <v/>
      </c>
      <c r="P1052" t="str">
        <f t="shared" si="34"/>
        <v/>
      </c>
    </row>
    <row r="1053" spans="1:16">
      <c r="A1053" s="8" t="s">
        <v>6667</v>
      </c>
      <c r="B1053" s="8" t="b">
        <v>0</v>
      </c>
      <c r="C1053" s="8" t="s">
        <v>70</v>
      </c>
      <c r="D1053" s="8" t="s">
        <v>537</v>
      </c>
      <c r="E1053" s="8">
        <v>16</v>
      </c>
      <c r="F1053" s="8" t="s">
        <v>6666</v>
      </c>
      <c r="G1053" s="8">
        <v>1</v>
      </c>
      <c r="H1053" s="8">
        <v>2</v>
      </c>
      <c r="I1053" s="8">
        <v>1</v>
      </c>
      <c r="J1053" s="8" t="s">
        <v>6665</v>
      </c>
      <c r="K1053" s="8" t="s">
        <v>6664</v>
      </c>
      <c r="L1053" s="8" t="s">
        <v>6663</v>
      </c>
      <c r="M1053" s="8" t="s">
        <v>6662</v>
      </c>
      <c r="N1053" s="8">
        <v>1726.8316299999999</v>
      </c>
      <c r="O1053" t="str">
        <f t="shared" si="33"/>
        <v/>
      </c>
      <c r="P1053" t="str">
        <f t="shared" si="34"/>
        <v/>
      </c>
    </row>
    <row r="1054" spans="1:16">
      <c r="A1054" s="8" t="s">
        <v>6670</v>
      </c>
      <c r="B1054" s="8" t="b">
        <v>0</v>
      </c>
      <c r="C1054" s="8" t="s">
        <v>16</v>
      </c>
      <c r="D1054" s="8" t="s">
        <v>795</v>
      </c>
      <c r="E1054" s="8">
        <v>17</v>
      </c>
      <c r="F1054" s="8" t="s">
        <v>6669</v>
      </c>
      <c r="G1054" s="8">
        <v>1</v>
      </c>
      <c r="H1054" s="8">
        <v>1</v>
      </c>
      <c r="I1054" s="8">
        <v>1</v>
      </c>
      <c r="J1054" s="8" t="s">
        <v>2107</v>
      </c>
      <c r="K1054" s="8" t="s">
        <v>2107</v>
      </c>
      <c r="L1054" s="8" t="s">
        <v>2106</v>
      </c>
      <c r="M1054" s="8" t="s">
        <v>6668</v>
      </c>
      <c r="N1054" s="8">
        <v>1988.00451</v>
      </c>
      <c r="O1054" t="str">
        <f t="shared" si="33"/>
        <v/>
      </c>
      <c r="P1054" t="str">
        <f t="shared" si="34"/>
        <v/>
      </c>
    </row>
    <row r="1055" spans="1:16">
      <c r="A1055" s="8" t="s">
        <v>10974</v>
      </c>
      <c r="B1055" s="8" t="b">
        <v>0</v>
      </c>
      <c r="C1055" s="8" t="s">
        <v>16</v>
      </c>
      <c r="D1055" s="8" t="s">
        <v>16</v>
      </c>
      <c r="E1055" s="8">
        <v>15</v>
      </c>
      <c r="F1055" s="8" t="s">
        <v>10973</v>
      </c>
      <c r="G1055" s="8">
        <v>1</v>
      </c>
      <c r="H1055" s="8">
        <v>2</v>
      </c>
      <c r="I1055" s="8">
        <v>1</v>
      </c>
      <c r="J1055" s="8" t="s">
        <v>10972</v>
      </c>
      <c r="K1055" s="8" t="s">
        <v>10971</v>
      </c>
      <c r="L1055" s="8" t="s">
        <v>10970</v>
      </c>
      <c r="M1055" s="8" t="s">
        <v>10969</v>
      </c>
      <c r="N1055" s="8">
        <v>1307.5862299999999</v>
      </c>
      <c r="O1055" t="str">
        <f t="shared" si="33"/>
        <v/>
      </c>
      <c r="P1055" t="str">
        <f t="shared" si="34"/>
        <v/>
      </c>
    </row>
    <row r="1056" spans="1:16">
      <c r="A1056" s="8" t="s">
        <v>6673</v>
      </c>
      <c r="B1056" s="8" t="b">
        <v>0</v>
      </c>
      <c r="C1056" s="8" t="s">
        <v>70</v>
      </c>
      <c r="D1056" s="8" t="s">
        <v>16</v>
      </c>
      <c r="E1056" s="8">
        <v>13</v>
      </c>
      <c r="F1056" s="8" t="s">
        <v>6672</v>
      </c>
      <c r="G1056" s="8">
        <v>1</v>
      </c>
      <c r="H1056" s="8">
        <v>2</v>
      </c>
      <c r="I1056" s="8">
        <v>2</v>
      </c>
      <c r="J1056" s="8" t="s">
        <v>103</v>
      </c>
      <c r="K1056" s="8" t="s">
        <v>282</v>
      </c>
      <c r="L1056" s="8" t="s">
        <v>104</v>
      </c>
      <c r="M1056" s="8" t="s">
        <v>6671</v>
      </c>
      <c r="N1056" s="8">
        <v>1478.7346299999999</v>
      </c>
      <c r="O1056" t="str">
        <f t="shared" si="33"/>
        <v/>
      </c>
      <c r="P1056" t="str">
        <f t="shared" si="34"/>
        <v/>
      </c>
    </row>
    <row r="1057" spans="1:16">
      <c r="A1057" s="8" t="s">
        <v>6681</v>
      </c>
      <c r="B1057" s="8" t="b">
        <v>0</v>
      </c>
      <c r="C1057" s="8" t="s">
        <v>16</v>
      </c>
      <c r="D1057" s="8" t="s">
        <v>16</v>
      </c>
      <c r="E1057" s="8">
        <v>18</v>
      </c>
      <c r="F1057" s="8" t="s">
        <v>6680</v>
      </c>
      <c r="G1057" s="8">
        <v>1</v>
      </c>
      <c r="H1057" s="8">
        <v>1</v>
      </c>
      <c r="I1057" s="8">
        <v>2</v>
      </c>
      <c r="J1057" s="8" t="s">
        <v>2298</v>
      </c>
      <c r="K1057" s="8" t="s">
        <v>2298</v>
      </c>
      <c r="L1057" s="8" t="s">
        <v>2297</v>
      </c>
      <c r="M1057" s="8" t="s">
        <v>6679</v>
      </c>
      <c r="N1057" s="8">
        <v>1931.8253500000001</v>
      </c>
      <c r="O1057" t="str">
        <f t="shared" si="33"/>
        <v/>
      </c>
      <c r="P1057" t="str">
        <f t="shared" si="34"/>
        <v/>
      </c>
    </row>
    <row r="1058" spans="1:16">
      <c r="A1058" s="8" t="s">
        <v>6684</v>
      </c>
      <c r="B1058" s="8" t="b">
        <v>0</v>
      </c>
      <c r="C1058" s="8" t="s">
        <v>16</v>
      </c>
      <c r="D1058" s="8" t="s">
        <v>16</v>
      </c>
      <c r="E1058" s="8">
        <v>19</v>
      </c>
      <c r="F1058" s="8" t="s">
        <v>6683</v>
      </c>
      <c r="G1058" s="8">
        <v>1</v>
      </c>
      <c r="H1058" s="8">
        <v>1</v>
      </c>
      <c r="I1058" s="8">
        <v>1</v>
      </c>
      <c r="J1058" s="8" t="s">
        <v>2298</v>
      </c>
      <c r="K1058" s="8" t="s">
        <v>2298</v>
      </c>
      <c r="L1058" s="8" t="s">
        <v>2297</v>
      </c>
      <c r="M1058" s="8" t="s">
        <v>6682</v>
      </c>
      <c r="N1058" s="8">
        <v>2032.87303</v>
      </c>
      <c r="O1058" t="str">
        <f t="shared" si="33"/>
        <v/>
      </c>
      <c r="P1058" t="str">
        <f t="shared" si="34"/>
        <v/>
      </c>
    </row>
    <row r="1059" spans="1:16">
      <c r="A1059" s="8" t="s">
        <v>6687</v>
      </c>
      <c r="B1059" s="8" t="b">
        <v>0</v>
      </c>
      <c r="C1059" s="8" t="s">
        <v>16</v>
      </c>
      <c r="D1059" s="8" t="s">
        <v>16</v>
      </c>
      <c r="E1059" s="8">
        <v>20</v>
      </c>
      <c r="F1059" s="8" t="s">
        <v>6686</v>
      </c>
      <c r="G1059" s="8">
        <v>1</v>
      </c>
      <c r="H1059" s="8">
        <v>1</v>
      </c>
      <c r="I1059" s="8">
        <v>2</v>
      </c>
      <c r="J1059" s="8" t="s">
        <v>2298</v>
      </c>
      <c r="K1059" s="8" t="s">
        <v>2298</v>
      </c>
      <c r="L1059" s="8" t="s">
        <v>2297</v>
      </c>
      <c r="M1059" s="8" t="s">
        <v>6685</v>
      </c>
      <c r="N1059" s="8">
        <v>2089.8944999999999</v>
      </c>
      <c r="O1059" t="str">
        <f t="shared" si="33"/>
        <v/>
      </c>
      <c r="P1059" t="str">
        <f t="shared" si="34"/>
        <v/>
      </c>
    </row>
    <row r="1060" spans="1:16">
      <c r="A1060" s="8" t="s">
        <v>10968</v>
      </c>
      <c r="B1060" s="8" t="b">
        <v>0</v>
      </c>
      <c r="C1060" s="8" t="s">
        <v>70</v>
      </c>
      <c r="D1060" s="8" t="s">
        <v>10967</v>
      </c>
      <c r="E1060" s="8">
        <v>26</v>
      </c>
      <c r="F1060" s="8" t="s">
        <v>10966</v>
      </c>
      <c r="G1060" s="8">
        <v>1</v>
      </c>
      <c r="H1060" s="8">
        <v>6</v>
      </c>
      <c r="I1060" s="8">
        <v>1</v>
      </c>
      <c r="J1060" s="8" t="s">
        <v>3484</v>
      </c>
      <c r="K1060" s="8" t="s">
        <v>3483</v>
      </c>
      <c r="L1060" s="8" t="s">
        <v>3482</v>
      </c>
      <c r="M1060" s="8" t="s">
        <v>10965</v>
      </c>
      <c r="N1060" s="8">
        <v>2775.2997799999998</v>
      </c>
      <c r="O1060" t="str">
        <f t="shared" si="33"/>
        <v/>
      </c>
      <c r="P1060" t="str">
        <f t="shared" si="34"/>
        <v/>
      </c>
    </row>
    <row r="1061" spans="1:16">
      <c r="A1061" s="8" t="s">
        <v>6698</v>
      </c>
      <c r="B1061" s="8" t="b">
        <v>0</v>
      </c>
      <c r="C1061" s="8" t="s">
        <v>16</v>
      </c>
      <c r="D1061" s="8" t="s">
        <v>16</v>
      </c>
      <c r="E1061" s="8">
        <v>15</v>
      </c>
      <c r="F1061" s="8" t="s">
        <v>6697</v>
      </c>
      <c r="G1061" s="8">
        <v>1</v>
      </c>
      <c r="H1061" s="8">
        <v>1</v>
      </c>
      <c r="I1061" s="8">
        <v>1</v>
      </c>
      <c r="J1061" s="8" t="s">
        <v>6696</v>
      </c>
      <c r="K1061" s="8" t="s">
        <v>6696</v>
      </c>
      <c r="L1061" s="8" t="s">
        <v>6695</v>
      </c>
      <c r="M1061" s="8" t="s">
        <v>6694</v>
      </c>
      <c r="N1061" s="8">
        <v>1653.80198</v>
      </c>
      <c r="O1061" t="str">
        <f t="shared" si="33"/>
        <v/>
      </c>
      <c r="P1061" t="str">
        <f t="shared" si="34"/>
        <v/>
      </c>
    </row>
    <row r="1062" spans="1:16">
      <c r="A1062" s="8" t="s">
        <v>10964</v>
      </c>
      <c r="B1062" s="8" t="b">
        <v>0</v>
      </c>
      <c r="C1062" s="8" t="s">
        <v>16</v>
      </c>
      <c r="D1062" s="8" t="s">
        <v>618</v>
      </c>
      <c r="E1062" s="8">
        <v>15</v>
      </c>
      <c r="F1062" s="8" t="s">
        <v>10963</v>
      </c>
      <c r="G1062" s="8">
        <v>1</v>
      </c>
      <c r="H1062" s="8">
        <v>1</v>
      </c>
      <c r="I1062" s="8">
        <v>2</v>
      </c>
      <c r="J1062" s="8" t="s">
        <v>6706</v>
      </c>
      <c r="K1062" s="8" t="s">
        <v>6706</v>
      </c>
      <c r="L1062" s="8" t="s">
        <v>6705</v>
      </c>
      <c r="M1062" s="8" t="s">
        <v>10962</v>
      </c>
      <c r="N1062" s="8">
        <v>1693.77378</v>
      </c>
      <c r="O1062" t="str">
        <f t="shared" si="33"/>
        <v/>
      </c>
      <c r="P1062" t="str">
        <f t="shared" si="34"/>
        <v/>
      </c>
    </row>
    <row r="1063" spans="1:16">
      <c r="A1063" s="8" t="s">
        <v>77</v>
      </c>
      <c r="B1063" s="8" t="b">
        <v>0</v>
      </c>
      <c r="C1063" s="8" t="s">
        <v>70</v>
      </c>
      <c r="D1063" s="8" t="s">
        <v>71</v>
      </c>
      <c r="E1063" s="8">
        <v>36</v>
      </c>
      <c r="F1063" s="8" t="s">
        <v>78</v>
      </c>
      <c r="G1063" s="8">
        <v>1</v>
      </c>
      <c r="H1063" s="8">
        <v>2</v>
      </c>
      <c r="I1063" s="8">
        <v>1</v>
      </c>
      <c r="J1063" s="8" t="s">
        <v>73</v>
      </c>
      <c r="K1063" s="8" t="s">
        <v>74</v>
      </c>
      <c r="L1063" s="8" t="s">
        <v>75</v>
      </c>
      <c r="M1063" s="8" t="s">
        <v>79</v>
      </c>
      <c r="N1063" s="8">
        <v>3374.4376400000001</v>
      </c>
      <c r="O1063" t="str">
        <f t="shared" si="33"/>
        <v/>
      </c>
      <c r="P1063" t="str">
        <f t="shared" si="34"/>
        <v/>
      </c>
    </row>
    <row r="1064" spans="1:16">
      <c r="A1064" s="8" t="s">
        <v>10961</v>
      </c>
      <c r="B1064" s="8" t="b">
        <v>0</v>
      </c>
      <c r="C1064" s="8" t="s">
        <v>16</v>
      </c>
      <c r="D1064" s="8" t="s">
        <v>16</v>
      </c>
      <c r="E1064" s="8">
        <v>17</v>
      </c>
      <c r="F1064" s="8" t="s">
        <v>10960</v>
      </c>
      <c r="G1064" s="8">
        <v>1</v>
      </c>
      <c r="H1064" s="8">
        <v>1</v>
      </c>
      <c r="I1064" s="8">
        <v>1</v>
      </c>
      <c r="J1064" s="8" t="s">
        <v>6716</v>
      </c>
      <c r="K1064" s="8" t="s">
        <v>6716</v>
      </c>
      <c r="L1064" s="8" t="s">
        <v>6715</v>
      </c>
      <c r="M1064" s="8" t="s">
        <v>10959</v>
      </c>
      <c r="N1064" s="8">
        <v>1731.9024199999999</v>
      </c>
      <c r="O1064" t="str">
        <f t="shared" si="33"/>
        <v/>
      </c>
      <c r="P1064" t="str">
        <f t="shared" si="34"/>
        <v/>
      </c>
    </row>
    <row r="1065" spans="1:16">
      <c r="A1065" s="8" t="s">
        <v>6718</v>
      </c>
      <c r="B1065" s="8" t="b">
        <v>0</v>
      </c>
      <c r="C1065" s="8" t="s">
        <v>16</v>
      </c>
      <c r="D1065" s="8" t="s">
        <v>16</v>
      </c>
      <c r="E1065" s="8">
        <v>19</v>
      </c>
      <c r="F1065" s="8" t="s">
        <v>6717</v>
      </c>
      <c r="G1065" s="8">
        <v>1</v>
      </c>
      <c r="H1065" s="8">
        <v>1</v>
      </c>
      <c r="I1065" s="8">
        <v>1</v>
      </c>
      <c r="J1065" s="8" t="s">
        <v>6716</v>
      </c>
      <c r="K1065" s="8" t="s">
        <v>6716</v>
      </c>
      <c r="L1065" s="8" t="s">
        <v>6715</v>
      </c>
      <c r="M1065" s="8" t="s">
        <v>6714</v>
      </c>
      <c r="N1065" s="8">
        <v>1885.9766500000001</v>
      </c>
      <c r="O1065" t="str">
        <f t="shared" si="33"/>
        <v/>
      </c>
      <c r="P1065" t="str">
        <f t="shared" si="34"/>
        <v/>
      </c>
    </row>
    <row r="1066" spans="1:16">
      <c r="A1066" s="8" t="s">
        <v>10958</v>
      </c>
      <c r="B1066" s="8" t="b">
        <v>0</v>
      </c>
      <c r="C1066" s="8" t="s">
        <v>16</v>
      </c>
      <c r="D1066" s="8" t="s">
        <v>16</v>
      </c>
      <c r="E1066" s="8">
        <v>15</v>
      </c>
      <c r="F1066" s="8" t="s">
        <v>10957</v>
      </c>
      <c r="G1066" s="8">
        <v>1</v>
      </c>
      <c r="H1066" s="8">
        <v>1</v>
      </c>
      <c r="I1066" s="8">
        <v>1</v>
      </c>
      <c r="J1066" s="8" t="s">
        <v>3826</v>
      </c>
      <c r="K1066" s="8" t="s">
        <v>3826</v>
      </c>
      <c r="L1066" s="8" t="s">
        <v>3825</v>
      </c>
      <c r="M1066" s="8" t="s">
        <v>10956</v>
      </c>
      <c r="N1066" s="8">
        <v>1704.86637</v>
      </c>
      <c r="O1066" t="str">
        <f t="shared" si="33"/>
        <v/>
      </c>
      <c r="P1066" t="str">
        <f t="shared" si="34"/>
        <v/>
      </c>
    </row>
    <row r="1067" spans="1:16">
      <c r="A1067" s="8" t="s">
        <v>6661</v>
      </c>
      <c r="B1067" s="8" t="b">
        <v>0</v>
      </c>
      <c r="C1067" s="8" t="s">
        <v>70</v>
      </c>
      <c r="D1067" s="8" t="s">
        <v>16</v>
      </c>
      <c r="E1067" s="8">
        <v>18</v>
      </c>
      <c r="F1067" s="8" t="s">
        <v>6660</v>
      </c>
      <c r="G1067" s="8">
        <v>1</v>
      </c>
      <c r="H1067" s="8">
        <v>2</v>
      </c>
      <c r="I1067" s="8">
        <v>2</v>
      </c>
      <c r="J1067" s="8" t="s">
        <v>5803</v>
      </c>
      <c r="K1067" s="8" t="s">
        <v>5802</v>
      </c>
      <c r="L1067" s="8" t="s">
        <v>5801</v>
      </c>
      <c r="M1067" s="8" t="s">
        <v>6659</v>
      </c>
      <c r="N1067" s="8">
        <v>2014.1066599999999</v>
      </c>
      <c r="O1067" t="str">
        <f t="shared" si="33"/>
        <v/>
      </c>
      <c r="P1067" t="str">
        <f t="shared" si="34"/>
        <v/>
      </c>
    </row>
    <row r="1068" spans="1:16">
      <c r="A1068" s="8" t="s">
        <v>10955</v>
      </c>
      <c r="B1068" s="8" t="b">
        <v>0</v>
      </c>
      <c r="C1068" s="8" t="s">
        <v>16</v>
      </c>
      <c r="D1068" s="8" t="s">
        <v>16</v>
      </c>
      <c r="E1068" s="8">
        <v>17</v>
      </c>
      <c r="F1068" s="8" t="s">
        <v>10954</v>
      </c>
      <c r="G1068" s="8">
        <v>1</v>
      </c>
      <c r="H1068" s="8">
        <v>1</v>
      </c>
      <c r="I1068" s="8">
        <v>1</v>
      </c>
      <c r="J1068" s="8" t="s">
        <v>3892</v>
      </c>
      <c r="K1068" s="8" t="s">
        <v>3892</v>
      </c>
      <c r="L1068" s="8" t="s">
        <v>3891</v>
      </c>
      <c r="M1068" s="8" t="s">
        <v>10953</v>
      </c>
      <c r="N1068" s="8">
        <v>1681.76638</v>
      </c>
      <c r="O1068" t="str">
        <f t="shared" si="33"/>
        <v/>
      </c>
      <c r="P1068" t="str">
        <f t="shared" si="34"/>
        <v/>
      </c>
    </row>
    <row r="1069" spans="1:16">
      <c r="A1069" s="8" t="s">
        <v>6658</v>
      </c>
      <c r="B1069" s="8" t="b">
        <v>0</v>
      </c>
      <c r="C1069" s="8" t="s">
        <v>16</v>
      </c>
      <c r="D1069" s="8" t="s">
        <v>16</v>
      </c>
      <c r="E1069" s="8">
        <v>18</v>
      </c>
      <c r="F1069" s="8" t="s">
        <v>6657</v>
      </c>
      <c r="G1069" s="8">
        <v>1</v>
      </c>
      <c r="H1069" s="8">
        <v>1</v>
      </c>
      <c r="I1069" s="8">
        <v>4</v>
      </c>
      <c r="J1069" s="8" t="s">
        <v>1421</v>
      </c>
      <c r="K1069" s="8" t="s">
        <v>1421</v>
      </c>
      <c r="L1069" s="8" t="s">
        <v>1422</v>
      </c>
      <c r="M1069" s="8" t="s">
        <v>6656</v>
      </c>
      <c r="N1069" s="8">
        <v>1954.92534</v>
      </c>
      <c r="O1069" t="str">
        <f t="shared" si="33"/>
        <v/>
      </c>
      <c r="P1069" t="str">
        <f t="shared" si="34"/>
        <v/>
      </c>
    </row>
    <row r="1070" spans="1:16">
      <c r="A1070" s="8" t="s">
        <v>6652</v>
      </c>
      <c r="B1070" s="8" t="b">
        <v>0</v>
      </c>
      <c r="C1070" s="8" t="s">
        <v>16</v>
      </c>
      <c r="D1070" s="8" t="s">
        <v>16</v>
      </c>
      <c r="E1070" s="8">
        <v>16</v>
      </c>
      <c r="F1070" s="8" t="s">
        <v>6651</v>
      </c>
      <c r="G1070" s="8">
        <v>1</v>
      </c>
      <c r="H1070" s="8">
        <v>1</v>
      </c>
      <c r="I1070" s="8">
        <v>1</v>
      </c>
      <c r="J1070" s="8" t="s">
        <v>1421</v>
      </c>
      <c r="K1070" s="8" t="s">
        <v>1421</v>
      </c>
      <c r="L1070" s="8" t="s">
        <v>1422</v>
      </c>
      <c r="M1070" s="8" t="s">
        <v>6650</v>
      </c>
      <c r="N1070" s="8">
        <v>1694.80925</v>
      </c>
      <c r="O1070" t="str">
        <f t="shared" si="33"/>
        <v/>
      </c>
      <c r="P1070" t="str">
        <f t="shared" si="34"/>
        <v/>
      </c>
    </row>
    <row r="1071" spans="1:16">
      <c r="A1071" s="8" t="s">
        <v>6391</v>
      </c>
      <c r="B1071" s="8" t="b">
        <v>0</v>
      </c>
      <c r="C1071" s="8" t="s">
        <v>16</v>
      </c>
      <c r="D1071" s="8" t="s">
        <v>16</v>
      </c>
      <c r="E1071" s="8">
        <v>19</v>
      </c>
      <c r="F1071" s="8" t="s">
        <v>6390</v>
      </c>
      <c r="G1071" s="8">
        <v>1</v>
      </c>
      <c r="H1071" s="8">
        <v>1</v>
      </c>
      <c r="I1071" s="8">
        <v>1</v>
      </c>
      <c r="J1071" s="8" t="s">
        <v>3892</v>
      </c>
      <c r="K1071" s="8" t="s">
        <v>3892</v>
      </c>
      <c r="L1071" s="8" t="s">
        <v>3891</v>
      </c>
      <c r="M1071" s="8" t="s">
        <v>6389</v>
      </c>
      <c r="N1071" s="8">
        <v>1947.86789</v>
      </c>
      <c r="O1071" t="str">
        <f t="shared" si="33"/>
        <v/>
      </c>
      <c r="P1071" t="str">
        <f t="shared" si="34"/>
        <v/>
      </c>
    </row>
    <row r="1072" spans="1:16">
      <c r="A1072" s="8" t="s">
        <v>10952</v>
      </c>
      <c r="B1072" s="8" t="b">
        <v>0</v>
      </c>
      <c r="C1072" s="8" t="s">
        <v>70</v>
      </c>
      <c r="D1072" s="8" t="s">
        <v>16</v>
      </c>
      <c r="E1072" s="8">
        <v>17</v>
      </c>
      <c r="F1072" s="8" t="s">
        <v>10951</v>
      </c>
      <c r="G1072" s="8">
        <v>1</v>
      </c>
      <c r="H1072" s="8">
        <v>2</v>
      </c>
      <c r="I1072" s="8">
        <v>1</v>
      </c>
      <c r="J1072" s="8" t="s">
        <v>4025</v>
      </c>
      <c r="K1072" s="8" t="s">
        <v>4024</v>
      </c>
      <c r="L1072" s="8" t="s">
        <v>4023</v>
      </c>
      <c r="M1072" s="8" t="s">
        <v>10950</v>
      </c>
      <c r="N1072" s="8">
        <v>2039.05294</v>
      </c>
      <c r="O1072" t="str">
        <f t="shared" si="33"/>
        <v/>
      </c>
      <c r="P1072" t="str">
        <f t="shared" si="34"/>
        <v/>
      </c>
    </row>
    <row r="1073" spans="1:16">
      <c r="A1073" s="8" t="s">
        <v>6394</v>
      </c>
      <c r="B1073" s="8" t="b">
        <v>0</v>
      </c>
      <c r="C1073" s="8" t="s">
        <v>16</v>
      </c>
      <c r="D1073" s="8" t="s">
        <v>16</v>
      </c>
      <c r="E1073" s="8">
        <v>17</v>
      </c>
      <c r="F1073" s="8" t="s">
        <v>6393</v>
      </c>
      <c r="G1073" s="8">
        <v>1</v>
      </c>
      <c r="H1073" s="8">
        <v>1</v>
      </c>
      <c r="I1073" s="8">
        <v>1</v>
      </c>
      <c r="J1073" s="8" t="s">
        <v>4910</v>
      </c>
      <c r="K1073" s="8" t="s">
        <v>4910</v>
      </c>
      <c r="L1073" s="8" t="s">
        <v>4909</v>
      </c>
      <c r="M1073" s="8" t="s">
        <v>6392</v>
      </c>
      <c r="N1073" s="8">
        <v>1858.02936</v>
      </c>
      <c r="O1073" t="str">
        <f t="shared" si="33"/>
        <v/>
      </c>
      <c r="P1073" t="str">
        <f t="shared" si="34"/>
        <v/>
      </c>
    </row>
    <row r="1074" spans="1:16">
      <c r="A1074" s="8" t="s">
        <v>10949</v>
      </c>
      <c r="B1074" s="8" t="b">
        <v>0</v>
      </c>
      <c r="C1074" s="8" t="s">
        <v>16</v>
      </c>
      <c r="D1074" s="8" t="s">
        <v>16</v>
      </c>
      <c r="E1074" s="8">
        <v>18</v>
      </c>
      <c r="F1074" s="8" t="s">
        <v>10948</v>
      </c>
      <c r="G1074" s="8">
        <v>1</v>
      </c>
      <c r="H1074" s="8">
        <v>1</v>
      </c>
      <c r="I1074" s="8">
        <v>1</v>
      </c>
      <c r="J1074" s="8" t="s">
        <v>9719</v>
      </c>
      <c r="K1074" s="8" t="s">
        <v>9719</v>
      </c>
      <c r="L1074" s="8" t="s">
        <v>9718</v>
      </c>
      <c r="M1074" s="8" t="s">
        <v>10947</v>
      </c>
      <c r="N1074" s="8">
        <v>2014.81485</v>
      </c>
      <c r="O1074" t="str">
        <f t="shared" si="33"/>
        <v/>
      </c>
      <c r="P1074" t="str">
        <f t="shared" si="34"/>
        <v/>
      </c>
    </row>
    <row r="1075" spans="1:16">
      <c r="A1075" s="8" t="s">
        <v>6512</v>
      </c>
      <c r="B1075" s="8" t="b">
        <v>0</v>
      </c>
      <c r="C1075" s="8" t="s">
        <v>70</v>
      </c>
      <c r="D1075" s="8" t="s">
        <v>16</v>
      </c>
      <c r="E1075" s="8">
        <v>15</v>
      </c>
      <c r="F1075" s="8" t="s">
        <v>6511</v>
      </c>
      <c r="G1075" s="8">
        <v>1</v>
      </c>
      <c r="H1075" s="8">
        <v>2</v>
      </c>
      <c r="I1075" s="8">
        <v>1</v>
      </c>
      <c r="J1075" s="8" t="s">
        <v>6510</v>
      </c>
      <c r="K1075" s="8" t="s">
        <v>6509</v>
      </c>
      <c r="L1075" s="8" t="s">
        <v>6508</v>
      </c>
      <c r="M1075" s="8" t="s">
        <v>6507</v>
      </c>
      <c r="N1075" s="8">
        <v>1620.8452400000001</v>
      </c>
      <c r="O1075" t="str">
        <f t="shared" si="33"/>
        <v/>
      </c>
      <c r="P1075" t="str">
        <f t="shared" si="34"/>
        <v/>
      </c>
    </row>
    <row r="1076" spans="1:16">
      <c r="A1076" s="8" t="s">
        <v>10946</v>
      </c>
      <c r="B1076" s="8" t="b">
        <v>0</v>
      </c>
      <c r="C1076" s="8" t="s">
        <v>16</v>
      </c>
      <c r="D1076" s="8" t="s">
        <v>16</v>
      </c>
      <c r="E1076" s="8">
        <v>16</v>
      </c>
      <c r="F1076" s="8" t="s">
        <v>10945</v>
      </c>
      <c r="G1076" s="8">
        <v>1</v>
      </c>
      <c r="H1076" s="8">
        <v>1</v>
      </c>
      <c r="I1076" s="8">
        <v>1</v>
      </c>
      <c r="J1076" s="8" t="s">
        <v>4957</v>
      </c>
      <c r="K1076" s="8" t="s">
        <v>4957</v>
      </c>
      <c r="L1076" s="8" t="s">
        <v>4956</v>
      </c>
      <c r="M1076" s="8" t="s">
        <v>10944</v>
      </c>
      <c r="N1076" s="8">
        <v>1661.82284</v>
      </c>
      <c r="O1076" t="str">
        <f t="shared" si="33"/>
        <v/>
      </c>
      <c r="P1076" t="str">
        <f t="shared" si="34"/>
        <v/>
      </c>
    </row>
    <row r="1077" spans="1:16">
      <c r="A1077" s="8" t="s">
        <v>10943</v>
      </c>
      <c r="B1077" s="8" t="b">
        <v>0</v>
      </c>
      <c r="C1077" s="8" t="s">
        <v>70</v>
      </c>
      <c r="D1077" s="8" t="s">
        <v>16</v>
      </c>
      <c r="E1077" s="8">
        <v>17</v>
      </c>
      <c r="F1077" s="8" t="s">
        <v>10942</v>
      </c>
      <c r="G1077" s="8">
        <v>1</v>
      </c>
      <c r="H1077" s="8">
        <v>2</v>
      </c>
      <c r="I1077" s="8">
        <v>1</v>
      </c>
      <c r="J1077" s="8" t="s">
        <v>2809</v>
      </c>
      <c r="K1077" s="8" t="s">
        <v>2808</v>
      </c>
      <c r="L1077" s="8" t="s">
        <v>2807</v>
      </c>
      <c r="M1077" s="8" t="s">
        <v>10941</v>
      </c>
      <c r="N1077" s="8">
        <v>1821.8613499999999</v>
      </c>
      <c r="O1077" t="str">
        <f t="shared" si="33"/>
        <v/>
      </c>
      <c r="P1077" t="str">
        <f t="shared" si="34"/>
        <v/>
      </c>
    </row>
    <row r="1078" spans="1:16">
      <c r="A1078" s="8" t="s">
        <v>6518</v>
      </c>
      <c r="B1078" s="8" t="b">
        <v>0</v>
      </c>
      <c r="C1078" s="8" t="s">
        <v>70</v>
      </c>
      <c r="D1078" s="8" t="s">
        <v>16</v>
      </c>
      <c r="E1078" s="8">
        <v>18</v>
      </c>
      <c r="F1078" s="8" t="s">
        <v>6517</v>
      </c>
      <c r="G1078" s="8">
        <v>1</v>
      </c>
      <c r="H1078" s="8">
        <v>2</v>
      </c>
      <c r="I1078" s="8">
        <v>2</v>
      </c>
      <c r="J1078" s="8" t="s">
        <v>2809</v>
      </c>
      <c r="K1078" s="8" t="s">
        <v>2808</v>
      </c>
      <c r="L1078" s="8" t="s">
        <v>2807</v>
      </c>
      <c r="M1078" s="8" t="s">
        <v>6516</v>
      </c>
      <c r="N1078" s="8">
        <v>1878.8828100000001</v>
      </c>
      <c r="O1078" t="str">
        <f t="shared" si="33"/>
        <v/>
      </c>
      <c r="P1078" t="str">
        <f t="shared" si="34"/>
        <v/>
      </c>
    </row>
    <row r="1079" spans="1:16">
      <c r="A1079" s="8" t="s">
        <v>6628</v>
      </c>
      <c r="B1079" s="8" t="b">
        <v>0</v>
      </c>
      <c r="C1079" s="8" t="s">
        <v>70</v>
      </c>
      <c r="D1079" s="8" t="s">
        <v>16</v>
      </c>
      <c r="E1079" s="8">
        <v>19</v>
      </c>
      <c r="F1079" s="8" t="s">
        <v>6627</v>
      </c>
      <c r="G1079" s="8">
        <v>1</v>
      </c>
      <c r="H1079" s="8">
        <v>2</v>
      </c>
      <c r="I1079" s="8">
        <v>2</v>
      </c>
      <c r="J1079" s="8" t="s">
        <v>508</v>
      </c>
      <c r="K1079" s="8" t="s">
        <v>558</v>
      </c>
      <c r="L1079" s="8" t="s">
        <v>509</v>
      </c>
      <c r="M1079" s="8" t="s">
        <v>6626</v>
      </c>
      <c r="N1079" s="8">
        <v>1915.84167</v>
      </c>
      <c r="O1079" t="str">
        <f t="shared" si="33"/>
        <v/>
      </c>
      <c r="P1079" t="str">
        <f t="shared" si="34"/>
        <v/>
      </c>
    </row>
    <row r="1080" spans="1:16">
      <c r="A1080" s="8" t="s">
        <v>6634</v>
      </c>
      <c r="B1080" s="8" t="b">
        <v>0</v>
      </c>
      <c r="C1080" s="8" t="s">
        <v>70</v>
      </c>
      <c r="D1080" s="8" t="s">
        <v>16</v>
      </c>
      <c r="E1080" s="8">
        <v>22</v>
      </c>
      <c r="F1080" s="8" t="s">
        <v>6633</v>
      </c>
      <c r="G1080" s="8">
        <v>1</v>
      </c>
      <c r="H1080" s="8">
        <v>2</v>
      </c>
      <c r="I1080" s="8">
        <v>2</v>
      </c>
      <c r="J1080" s="8" t="s">
        <v>508</v>
      </c>
      <c r="K1080" s="8" t="s">
        <v>558</v>
      </c>
      <c r="L1080" s="8" t="s">
        <v>509</v>
      </c>
      <c r="M1080" s="8" t="s">
        <v>6632</v>
      </c>
      <c r="N1080" s="8">
        <v>2290.0734600000001</v>
      </c>
      <c r="O1080" t="str">
        <f t="shared" si="33"/>
        <v/>
      </c>
      <c r="P1080" t="str">
        <f t="shared" si="34"/>
        <v/>
      </c>
    </row>
    <row r="1081" spans="1:16">
      <c r="A1081" s="8" t="s">
        <v>6637</v>
      </c>
      <c r="B1081" s="8" t="b">
        <v>0</v>
      </c>
      <c r="C1081" s="8" t="s">
        <v>16</v>
      </c>
      <c r="D1081" s="8" t="s">
        <v>16</v>
      </c>
      <c r="E1081" s="8">
        <v>16</v>
      </c>
      <c r="F1081" s="8" t="s">
        <v>6636</v>
      </c>
      <c r="G1081" s="8">
        <v>1</v>
      </c>
      <c r="H1081" s="8">
        <v>1</v>
      </c>
      <c r="I1081" s="8">
        <v>1</v>
      </c>
      <c r="J1081" s="8" t="s">
        <v>5146</v>
      </c>
      <c r="K1081" s="8" t="s">
        <v>5146</v>
      </c>
      <c r="L1081" s="8" t="s">
        <v>5145</v>
      </c>
      <c r="M1081" s="8" t="s">
        <v>6635</v>
      </c>
      <c r="N1081" s="8">
        <v>1703.87112</v>
      </c>
      <c r="O1081" t="str">
        <f t="shared" si="33"/>
        <v/>
      </c>
      <c r="P1081" t="str">
        <f t="shared" si="34"/>
        <v/>
      </c>
    </row>
    <row r="1082" spans="1:16">
      <c r="A1082" s="8" t="s">
        <v>10940</v>
      </c>
      <c r="B1082" s="8" t="b">
        <v>0</v>
      </c>
      <c r="C1082" s="8" t="s">
        <v>16</v>
      </c>
      <c r="D1082" s="8" t="s">
        <v>16</v>
      </c>
      <c r="E1082" s="8">
        <v>17</v>
      </c>
      <c r="F1082" s="8" t="s">
        <v>10939</v>
      </c>
      <c r="G1082" s="8">
        <v>1</v>
      </c>
      <c r="H1082" s="8">
        <v>1</v>
      </c>
      <c r="I1082" s="8">
        <v>1</v>
      </c>
      <c r="J1082" s="8" t="s">
        <v>5146</v>
      </c>
      <c r="K1082" s="8" t="s">
        <v>5146</v>
      </c>
      <c r="L1082" s="8" t="s">
        <v>5145</v>
      </c>
      <c r="M1082" s="8" t="s">
        <v>10938</v>
      </c>
      <c r="N1082" s="8">
        <v>1774.90824</v>
      </c>
      <c r="O1082" t="str">
        <f t="shared" si="33"/>
        <v/>
      </c>
      <c r="P1082" t="str">
        <f t="shared" si="34"/>
        <v/>
      </c>
    </row>
    <row r="1083" spans="1:16">
      <c r="A1083" s="8" t="s">
        <v>6640</v>
      </c>
      <c r="B1083" s="8" t="b">
        <v>0</v>
      </c>
      <c r="C1083" s="8" t="s">
        <v>16</v>
      </c>
      <c r="D1083" s="8" t="s">
        <v>16</v>
      </c>
      <c r="E1083" s="8">
        <v>16</v>
      </c>
      <c r="F1083" s="8" t="s">
        <v>6639</v>
      </c>
      <c r="G1083" s="8">
        <v>1</v>
      </c>
      <c r="H1083" s="8">
        <v>1</v>
      </c>
      <c r="I1083" s="8">
        <v>1</v>
      </c>
      <c r="J1083" s="8" t="s">
        <v>4572</v>
      </c>
      <c r="K1083" s="8" t="s">
        <v>4572</v>
      </c>
      <c r="L1083" s="8" t="s">
        <v>4571</v>
      </c>
      <c r="M1083" s="8" t="s">
        <v>6638</v>
      </c>
      <c r="N1083" s="8">
        <v>1747.86095</v>
      </c>
      <c r="O1083" t="str">
        <f t="shared" si="33"/>
        <v/>
      </c>
      <c r="P1083" t="str">
        <f t="shared" si="34"/>
        <v/>
      </c>
    </row>
    <row r="1084" spans="1:16">
      <c r="A1084" s="8" t="s">
        <v>6646</v>
      </c>
      <c r="B1084" s="8" t="b">
        <v>0</v>
      </c>
      <c r="C1084" s="8" t="s">
        <v>16</v>
      </c>
      <c r="D1084" s="8" t="s">
        <v>16</v>
      </c>
      <c r="E1084" s="8">
        <v>13</v>
      </c>
      <c r="F1084" s="8" t="s">
        <v>6645</v>
      </c>
      <c r="G1084" s="8">
        <v>1</v>
      </c>
      <c r="H1084" s="8">
        <v>1</v>
      </c>
      <c r="I1084" s="8">
        <v>1</v>
      </c>
      <c r="J1084" s="8" t="s">
        <v>2042</v>
      </c>
      <c r="K1084" s="8" t="s">
        <v>2042</v>
      </c>
      <c r="L1084" s="8" t="s">
        <v>2041</v>
      </c>
      <c r="M1084" s="8" t="s">
        <v>6644</v>
      </c>
      <c r="N1084" s="8">
        <v>1468.70668</v>
      </c>
      <c r="O1084" t="str">
        <f t="shared" si="33"/>
        <v/>
      </c>
      <c r="P1084" t="str">
        <f t="shared" si="34"/>
        <v/>
      </c>
    </row>
    <row r="1085" spans="1:16">
      <c r="A1085" s="8" t="s">
        <v>6649</v>
      </c>
      <c r="B1085" s="8" t="b">
        <v>0</v>
      </c>
      <c r="C1085" s="8" t="s">
        <v>16</v>
      </c>
      <c r="D1085" s="8" t="s">
        <v>16</v>
      </c>
      <c r="E1085" s="8">
        <v>15</v>
      </c>
      <c r="F1085" s="8" t="s">
        <v>6648</v>
      </c>
      <c r="G1085" s="8">
        <v>1</v>
      </c>
      <c r="H1085" s="8">
        <v>1</v>
      </c>
      <c r="I1085" s="8">
        <v>1</v>
      </c>
      <c r="J1085" s="8" t="s">
        <v>2042</v>
      </c>
      <c r="K1085" s="8" t="s">
        <v>2042</v>
      </c>
      <c r="L1085" s="8" t="s">
        <v>2041</v>
      </c>
      <c r="M1085" s="8" t="s">
        <v>6647</v>
      </c>
      <c r="N1085" s="8">
        <v>1759.8649800000001</v>
      </c>
      <c r="O1085" t="str">
        <f t="shared" si="33"/>
        <v/>
      </c>
      <c r="P1085" t="str">
        <f t="shared" si="34"/>
        <v/>
      </c>
    </row>
    <row r="1086" spans="1:16">
      <c r="A1086" s="8" t="s">
        <v>6655</v>
      </c>
      <c r="B1086" s="8" t="b">
        <v>0</v>
      </c>
      <c r="C1086" s="8" t="s">
        <v>16</v>
      </c>
      <c r="D1086" s="8" t="s">
        <v>16</v>
      </c>
      <c r="E1086" s="8">
        <v>17</v>
      </c>
      <c r="F1086" s="8" t="s">
        <v>6654</v>
      </c>
      <c r="G1086" s="8">
        <v>1</v>
      </c>
      <c r="H1086" s="8">
        <v>1</v>
      </c>
      <c r="I1086" s="8">
        <v>1</v>
      </c>
      <c r="J1086" s="8" t="s">
        <v>1421</v>
      </c>
      <c r="K1086" s="8" t="s">
        <v>1421</v>
      </c>
      <c r="L1086" s="8" t="s">
        <v>1422</v>
      </c>
      <c r="M1086" s="8" t="s">
        <v>6653</v>
      </c>
      <c r="N1086" s="8">
        <v>1791.8620100000001</v>
      </c>
      <c r="O1086" t="str">
        <f t="shared" si="33"/>
        <v/>
      </c>
      <c r="P1086" t="str">
        <f t="shared" si="34"/>
        <v/>
      </c>
    </row>
    <row r="1087" spans="1:16">
      <c r="A1087" s="8" t="s">
        <v>10937</v>
      </c>
      <c r="B1087" s="8" t="b">
        <v>0</v>
      </c>
      <c r="C1087" s="8" t="s">
        <v>16</v>
      </c>
      <c r="D1087" s="8" t="s">
        <v>381</v>
      </c>
      <c r="E1087" s="8">
        <v>14</v>
      </c>
      <c r="F1087" s="8" t="s">
        <v>10936</v>
      </c>
      <c r="G1087" s="8">
        <v>1</v>
      </c>
      <c r="H1087" s="8">
        <v>1</v>
      </c>
      <c r="I1087" s="8">
        <v>3</v>
      </c>
      <c r="J1087" s="8" t="s">
        <v>1872</v>
      </c>
      <c r="K1087" s="8" t="s">
        <v>1872</v>
      </c>
      <c r="L1087" s="8" t="s">
        <v>1873</v>
      </c>
      <c r="M1087" s="8" t="s">
        <v>10935</v>
      </c>
      <c r="N1087" s="8">
        <v>1671.8006600000001</v>
      </c>
      <c r="O1087" t="str">
        <f t="shared" si="33"/>
        <v/>
      </c>
      <c r="P1087" t="str">
        <f t="shared" si="34"/>
        <v/>
      </c>
    </row>
    <row r="1088" spans="1:16">
      <c r="A1088" s="8" t="s">
        <v>6048</v>
      </c>
      <c r="B1088" s="8" t="b">
        <v>0</v>
      </c>
      <c r="C1088" s="8" t="s">
        <v>16</v>
      </c>
      <c r="D1088" s="8" t="s">
        <v>16</v>
      </c>
      <c r="E1088" s="8">
        <v>16</v>
      </c>
      <c r="F1088" s="8" t="s">
        <v>6047</v>
      </c>
      <c r="G1088" s="8">
        <v>1</v>
      </c>
      <c r="H1088" s="8">
        <v>1</v>
      </c>
      <c r="I1088" s="8">
        <v>1</v>
      </c>
      <c r="J1088" s="8" t="s">
        <v>3015</v>
      </c>
      <c r="K1088" s="8" t="s">
        <v>3015</v>
      </c>
      <c r="L1088" s="8" t="s">
        <v>3014</v>
      </c>
      <c r="M1088" s="8" t="s">
        <v>6046</v>
      </c>
      <c r="N1088" s="8">
        <v>1702.8071299999999</v>
      </c>
      <c r="O1088" t="str">
        <f t="shared" si="33"/>
        <v/>
      </c>
      <c r="P1088" t="str">
        <f t="shared" si="34"/>
        <v/>
      </c>
    </row>
    <row r="1089" spans="1:16">
      <c r="A1089" s="8" t="s">
        <v>6054</v>
      </c>
      <c r="B1089" s="8" t="b">
        <v>0</v>
      </c>
      <c r="C1089" s="8" t="s">
        <v>16</v>
      </c>
      <c r="D1089" s="8" t="s">
        <v>16</v>
      </c>
      <c r="E1089" s="8">
        <v>18</v>
      </c>
      <c r="F1089" s="8" t="s">
        <v>6053</v>
      </c>
      <c r="G1089" s="8">
        <v>1</v>
      </c>
      <c r="H1089" s="8">
        <v>1</v>
      </c>
      <c r="I1089" s="8">
        <v>1</v>
      </c>
      <c r="J1089" s="8" t="s">
        <v>3015</v>
      </c>
      <c r="K1089" s="8" t="s">
        <v>3015</v>
      </c>
      <c r="L1089" s="8" t="s">
        <v>3014</v>
      </c>
      <c r="M1089" s="8" t="s">
        <v>6052</v>
      </c>
      <c r="N1089" s="8">
        <v>1901.9392</v>
      </c>
      <c r="O1089" t="str">
        <f t="shared" si="33"/>
        <v/>
      </c>
      <c r="P1089" t="str">
        <f t="shared" si="34"/>
        <v/>
      </c>
    </row>
    <row r="1090" spans="1:16">
      <c r="A1090" s="8" t="s">
        <v>6088</v>
      </c>
      <c r="B1090" s="8" t="b">
        <v>0</v>
      </c>
      <c r="C1090" s="8" t="s">
        <v>16</v>
      </c>
      <c r="D1090" s="8" t="s">
        <v>16</v>
      </c>
      <c r="E1090" s="8">
        <v>17</v>
      </c>
      <c r="F1090" s="8" t="s">
        <v>6087</v>
      </c>
      <c r="G1090" s="8">
        <v>1</v>
      </c>
      <c r="H1090" s="8">
        <v>1</v>
      </c>
      <c r="I1090" s="8">
        <v>1</v>
      </c>
      <c r="J1090" s="8" t="s">
        <v>2828</v>
      </c>
      <c r="K1090" s="8" t="s">
        <v>2828</v>
      </c>
      <c r="L1090" s="8" t="s">
        <v>2827</v>
      </c>
      <c r="M1090" s="8" t="s">
        <v>6086</v>
      </c>
      <c r="N1090" s="8">
        <v>1986.9039399999999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6185</v>
      </c>
      <c r="B1091" s="8" t="b">
        <v>0</v>
      </c>
      <c r="C1091" s="8" t="s">
        <v>16</v>
      </c>
      <c r="D1091" s="8" t="s">
        <v>16</v>
      </c>
      <c r="E1091" s="8">
        <v>15</v>
      </c>
      <c r="F1091" s="8" t="s">
        <v>6184</v>
      </c>
      <c r="G1091" s="8">
        <v>1</v>
      </c>
      <c r="H1091" s="8">
        <v>1</v>
      </c>
      <c r="I1091" s="8">
        <v>1</v>
      </c>
      <c r="J1091" s="8" t="s">
        <v>744</v>
      </c>
      <c r="K1091" s="8" t="s">
        <v>744</v>
      </c>
      <c r="L1091" s="8" t="s">
        <v>745</v>
      </c>
      <c r="M1091" s="8" t="s">
        <v>6183</v>
      </c>
      <c r="N1091" s="8">
        <v>1790.91841</v>
      </c>
      <c r="O1091" t="str">
        <f t="shared" si="35"/>
        <v/>
      </c>
      <c r="P1091" t="str">
        <f t="shared" si="36"/>
        <v/>
      </c>
    </row>
    <row r="1092" spans="1:16">
      <c r="A1092" s="8" t="s">
        <v>6091</v>
      </c>
      <c r="B1092" s="8" t="b">
        <v>0</v>
      </c>
      <c r="C1092" s="8" t="s">
        <v>16</v>
      </c>
      <c r="D1092" s="8" t="s">
        <v>16</v>
      </c>
      <c r="E1092" s="8">
        <v>16</v>
      </c>
      <c r="F1092" s="8" t="s">
        <v>6090</v>
      </c>
      <c r="G1092" s="8">
        <v>1</v>
      </c>
      <c r="H1092" s="8">
        <v>1</v>
      </c>
      <c r="I1092" s="8">
        <v>4</v>
      </c>
      <c r="J1092" s="8" t="s">
        <v>744</v>
      </c>
      <c r="K1092" s="8" t="s">
        <v>744</v>
      </c>
      <c r="L1092" s="8" t="s">
        <v>745</v>
      </c>
      <c r="M1092" s="8" t="s">
        <v>6089</v>
      </c>
      <c r="N1092" s="8">
        <v>1919.0133699999999</v>
      </c>
      <c r="O1092" t="str">
        <f t="shared" si="35"/>
        <v/>
      </c>
      <c r="P1092" t="str">
        <f t="shared" si="36"/>
        <v/>
      </c>
    </row>
    <row r="1093" spans="1:16">
      <c r="A1093" s="8" t="s">
        <v>6094</v>
      </c>
      <c r="B1093" s="8" t="b">
        <v>0</v>
      </c>
      <c r="C1093" s="8" t="s">
        <v>16</v>
      </c>
      <c r="D1093" s="8" t="s">
        <v>16</v>
      </c>
      <c r="E1093" s="8">
        <v>17</v>
      </c>
      <c r="F1093" s="8" t="s">
        <v>6093</v>
      </c>
      <c r="G1093" s="8">
        <v>1</v>
      </c>
      <c r="H1093" s="8">
        <v>1</v>
      </c>
      <c r="I1093" s="8">
        <v>4</v>
      </c>
      <c r="J1093" s="8" t="s">
        <v>744</v>
      </c>
      <c r="K1093" s="8" t="s">
        <v>744</v>
      </c>
      <c r="L1093" s="8" t="s">
        <v>745</v>
      </c>
      <c r="M1093" s="8" t="s">
        <v>6092</v>
      </c>
      <c r="N1093" s="8">
        <v>2016.0661299999999</v>
      </c>
      <c r="O1093" t="str">
        <f t="shared" si="35"/>
        <v/>
      </c>
      <c r="P1093" t="str">
        <f t="shared" si="36"/>
        <v/>
      </c>
    </row>
    <row r="1094" spans="1:16">
      <c r="A1094" s="8" t="s">
        <v>6097</v>
      </c>
      <c r="B1094" s="8" t="b">
        <v>0</v>
      </c>
      <c r="C1094" s="8" t="s">
        <v>16</v>
      </c>
      <c r="D1094" s="8" t="s">
        <v>16</v>
      </c>
      <c r="E1094" s="8">
        <v>18</v>
      </c>
      <c r="F1094" s="8" t="s">
        <v>6096</v>
      </c>
      <c r="G1094" s="8">
        <v>1</v>
      </c>
      <c r="H1094" s="8">
        <v>1</v>
      </c>
      <c r="I1094" s="8">
        <v>3</v>
      </c>
      <c r="J1094" s="8" t="s">
        <v>744</v>
      </c>
      <c r="K1094" s="8" t="s">
        <v>744</v>
      </c>
      <c r="L1094" s="8" t="s">
        <v>745</v>
      </c>
      <c r="M1094" s="8" t="s">
        <v>6095</v>
      </c>
      <c r="N1094" s="8">
        <v>2129.1502</v>
      </c>
      <c r="O1094" t="str">
        <f t="shared" si="35"/>
        <v/>
      </c>
      <c r="P1094" t="str">
        <f t="shared" si="36"/>
        <v/>
      </c>
    </row>
    <row r="1095" spans="1:16">
      <c r="A1095" s="8" t="s">
        <v>6102</v>
      </c>
      <c r="B1095" s="8" t="b">
        <v>0</v>
      </c>
      <c r="C1095" s="8" t="s">
        <v>16</v>
      </c>
      <c r="D1095" s="8" t="s">
        <v>16</v>
      </c>
      <c r="E1095" s="8">
        <v>14</v>
      </c>
      <c r="F1095" s="8" t="s">
        <v>6101</v>
      </c>
      <c r="G1095" s="8">
        <v>1</v>
      </c>
      <c r="H1095" s="8">
        <v>1</v>
      </c>
      <c r="I1095" s="8">
        <v>2</v>
      </c>
      <c r="J1095" s="8" t="s">
        <v>6100</v>
      </c>
      <c r="K1095" s="8" t="s">
        <v>6100</v>
      </c>
      <c r="L1095" s="8" t="s">
        <v>6099</v>
      </c>
      <c r="M1095" s="8" t="s">
        <v>6098</v>
      </c>
      <c r="N1095" s="8">
        <v>1460.7016000000001</v>
      </c>
      <c r="O1095" t="str">
        <f t="shared" si="35"/>
        <v/>
      </c>
      <c r="P1095" t="str">
        <f t="shared" si="36"/>
        <v/>
      </c>
    </row>
    <row r="1096" spans="1:16">
      <c r="A1096" s="8" t="s">
        <v>10934</v>
      </c>
      <c r="B1096" s="8" t="b">
        <v>0</v>
      </c>
      <c r="C1096" s="8" t="s">
        <v>16</v>
      </c>
      <c r="D1096" s="8" t="s">
        <v>16</v>
      </c>
      <c r="E1096" s="8">
        <v>16</v>
      </c>
      <c r="F1096" s="8" t="s">
        <v>10933</v>
      </c>
      <c r="G1096" s="8">
        <v>1</v>
      </c>
      <c r="H1096" s="8">
        <v>1</v>
      </c>
      <c r="I1096" s="8">
        <v>1</v>
      </c>
      <c r="J1096" s="8" t="s">
        <v>2828</v>
      </c>
      <c r="K1096" s="8" t="s">
        <v>2828</v>
      </c>
      <c r="L1096" s="8" t="s">
        <v>2827</v>
      </c>
      <c r="M1096" s="8" t="s">
        <v>10932</v>
      </c>
      <c r="N1096" s="8">
        <v>1899.8719100000001</v>
      </c>
      <c r="O1096" t="str">
        <f t="shared" si="35"/>
        <v/>
      </c>
      <c r="P1096" t="str">
        <f t="shared" si="36"/>
        <v/>
      </c>
    </row>
    <row r="1097" spans="1:16">
      <c r="A1097" s="8" t="s">
        <v>6105</v>
      </c>
      <c r="B1097" s="8" t="b">
        <v>0</v>
      </c>
      <c r="C1097" s="8" t="s">
        <v>16</v>
      </c>
      <c r="D1097" s="8" t="s">
        <v>16</v>
      </c>
      <c r="E1097" s="8">
        <v>17</v>
      </c>
      <c r="F1097" s="8" t="s">
        <v>6104</v>
      </c>
      <c r="G1097" s="8">
        <v>1</v>
      </c>
      <c r="H1097" s="8">
        <v>1</v>
      </c>
      <c r="I1097" s="8">
        <v>2</v>
      </c>
      <c r="J1097" s="8" t="s">
        <v>2042</v>
      </c>
      <c r="K1097" s="8" t="s">
        <v>2042</v>
      </c>
      <c r="L1097" s="8" t="s">
        <v>2041</v>
      </c>
      <c r="M1097" s="8" t="s">
        <v>6103</v>
      </c>
      <c r="N1097" s="8">
        <v>2007.98107</v>
      </c>
      <c r="O1097" t="str">
        <f t="shared" si="35"/>
        <v/>
      </c>
      <c r="P1097" t="str">
        <f t="shared" si="36"/>
        <v/>
      </c>
    </row>
    <row r="1098" spans="1:16">
      <c r="A1098" s="8" t="s">
        <v>6110</v>
      </c>
      <c r="B1098" s="8" t="b">
        <v>0</v>
      </c>
      <c r="C1098" s="8" t="s">
        <v>16</v>
      </c>
      <c r="D1098" s="8" t="s">
        <v>16</v>
      </c>
      <c r="E1098" s="8">
        <v>16</v>
      </c>
      <c r="F1098" s="8" t="s">
        <v>6109</v>
      </c>
      <c r="G1098" s="8">
        <v>1</v>
      </c>
      <c r="H1098" s="8">
        <v>1</v>
      </c>
      <c r="I1098" s="8">
        <v>1</v>
      </c>
      <c r="J1098" s="8" t="s">
        <v>6108</v>
      </c>
      <c r="K1098" s="8" t="s">
        <v>6108</v>
      </c>
      <c r="L1098" s="8" t="s">
        <v>6107</v>
      </c>
      <c r="M1098" s="8" t="s">
        <v>6106</v>
      </c>
      <c r="N1098" s="8">
        <v>1661.9221</v>
      </c>
      <c r="O1098" t="str">
        <f t="shared" si="35"/>
        <v/>
      </c>
      <c r="P1098" t="str">
        <f t="shared" si="36"/>
        <v/>
      </c>
    </row>
    <row r="1099" spans="1:16">
      <c r="A1099" s="8" t="s">
        <v>10931</v>
      </c>
      <c r="B1099" s="8" t="b">
        <v>0</v>
      </c>
      <c r="C1099" s="8" t="s">
        <v>16</v>
      </c>
      <c r="D1099" s="8" t="s">
        <v>16</v>
      </c>
      <c r="E1099" s="8">
        <v>22</v>
      </c>
      <c r="F1099" s="8" t="s">
        <v>10930</v>
      </c>
      <c r="G1099" s="8">
        <v>1</v>
      </c>
      <c r="H1099" s="8">
        <v>1</v>
      </c>
      <c r="I1099" s="8">
        <v>1</v>
      </c>
      <c r="J1099" s="8" t="s">
        <v>2416</v>
      </c>
      <c r="K1099" s="8" t="s">
        <v>2416</v>
      </c>
      <c r="L1099" s="8" t="s">
        <v>2415</v>
      </c>
      <c r="M1099" s="8" t="s">
        <v>10929</v>
      </c>
      <c r="N1099" s="8">
        <v>2162.1703200000002</v>
      </c>
      <c r="O1099" t="str">
        <f t="shared" si="35"/>
        <v/>
      </c>
      <c r="P1099" t="str">
        <f t="shared" si="36"/>
        <v/>
      </c>
    </row>
    <row r="1100" spans="1:16">
      <c r="A1100" s="8" t="s">
        <v>6113</v>
      </c>
      <c r="B1100" s="8" t="b">
        <v>0</v>
      </c>
      <c r="C1100" s="8" t="s">
        <v>70</v>
      </c>
      <c r="D1100" s="8" t="s">
        <v>16</v>
      </c>
      <c r="E1100" s="8">
        <v>16</v>
      </c>
      <c r="F1100" s="8" t="s">
        <v>6112</v>
      </c>
      <c r="G1100" s="8">
        <v>1</v>
      </c>
      <c r="H1100" s="8">
        <v>2</v>
      </c>
      <c r="I1100" s="8">
        <v>2</v>
      </c>
      <c r="J1100" s="8" t="s">
        <v>641</v>
      </c>
      <c r="K1100" s="8" t="s">
        <v>1206</v>
      </c>
      <c r="L1100" s="8" t="s">
        <v>642</v>
      </c>
      <c r="M1100" s="8" t="s">
        <v>10928</v>
      </c>
      <c r="N1100" s="8">
        <v>1747.97011</v>
      </c>
      <c r="O1100" t="str">
        <f t="shared" si="35"/>
        <v/>
      </c>
      <c r="P1100" t="str">
        <f t="shared" si="36"/>
        <v/>
      </c>
    </row>
    <row r="1101" spans="1:16">
      <c r="A1101" s="8" t="s">
        <v>6116</v>
      </c>
      <c r="B1101" s="8" t="b">
        <v>0</v>
      </c>
      <c r="C1101" s="8" t="s">
        <v>70</v>
      </c>
      <c r="D1101" s="8" t="s">
        <v>16</v>
      </c>
      <c r="E1101" s="8">
        <v>17</v>
      </c>
      <c r="F1101" s="8" t="s">
        <v>6115</v>
      </c>
      <c r="G1101" s="8">
        <v>1</v>
      </c>
      <c r="H1101" s="8">
        <v>2</v>
      </c>
      <c r="I1101" s="8">
        <v>1</v>
      </c>
      <c r="J1101" s="8" t="s">
        <v>641</v>
      </c>
      <c r="K1101" s="8" t="s">
        <v>1206</v>
      </c>
      <c r="L1101" s="8" t="s">
        <v>642</v>
      </c>
      <c r="M1101" s="8" t="s">
        <v>10927</v>
      </c>
      <c r="N1101" s="8">
        <v>1862.01304</v>
      </c>
      <c r="O1101" t="str">
        <f t="shared" si="35"/>
        <v/>
      </c>
      <c r="P1101" t="str">
        <f t="shared" si="36"/>
        <v/>
      </c>
    </row>
    <row r="1102" spans="1:16">
      <c r="A1102" s="8" t="s">
        <v>10926</v>
      </c>
      <c r="B1102" s="8" t="b">
        <v>0</v>
      </c>
      <c r="C1102" s="8" t="s">
        <v>70</v>
      </c>
      <c r="D1102" s="8" t="s">
        <v>16</v>
      </c>
      <c r="E1102" s="8">
        <v>15</v>
      </c>
      <c r="F1102" s="8" t="s">
        <v>10925</v>
      </c>
      <c r="G1102" s="8">
        <v>1</v>
      </c>
      <c r="H1102" s="8">
        <v>1</v>
      </c>
      <c r="I1102" s="8">
        <v>1</v>
      </c>
      <c r="J1102" s="8" t="s">
        <v>10924</v>
      </c>
      <c r="K1102" s="8" t="s">
        <v>10924</v>
      </c>
      <c r="L1102" s="8" t="s">
        <v>10923</v>
      </c>
      <c r="M1102" s="8" t="s">
        <v>10922</v>
      </c>
      <c r="N1102" s="8">
        <v>1623.8489300000001</v>
      </c>
      <c r="O1102" t="str">
        <f t="shared" si="35"/>
        <v/>
      </c>
      <c r="P1102" t="str">
        <f t="shared" si="36"/>
        <v/>
      </c>
    </row>
    <row r="1103" spans="1:16">
      <c r="A1103" s="8" t="s">
        <v>6121</v>
      </c>
      <c r="B1103" s="8" t="b">
        <v>0</v>
      </c>
      <c r="C1103" s="8" t="s">
        <v>16</v>
      </c>
      <c r="D1103" s="8" t="s">
        <v>16</v>
      </c>
      <c r="E1103" s="8">
        <v>14</v>
      </c>
      <c r="F1103" s="8" t="s">
        <v>6120</v>
      </c>
      <c r="G1103" s="8">
        <v>1</v>
      </c>
      <c r="H1103" s="8">
        <v>1</v>
      </c>
      <c r="I1103" s="8">
        <v>1</v>
      </c>
      <c r="J1103" s="8" t="s">
        <v>6119</v>
      </c>
      <c r="K1103" s="8" t="s">
        <v>6119</v>
      </c>
      <c r="L1103" s="8" t="s">
        <v>6118</v>
      </c>
      <c r="M1103" s="8" t="s">
        <v>6117</v>
      </c>
      <c r="N1103" s="8">
        <v>1460.75911</v>
      </c>
      <c r="O1103" t="str">
        <f t="shared" si="35"/>
        <v/>
      </c>
      <c r="P1103" t="str">
        <f t="shared" si="36"/>
        <v/>
      </c>
    </row>
    <row r="1104" spans="1:16">
      <c r="A1104" s="8" t="s">
        <v>10921</v>
      </c>
      <c r="B1104" s="8" t="b">
        <v>0</v>
      </c>
      <c r="C1104" s="8" t="s">
        <v>16</v>
      </c>
      <c r="D1104" s="8" t="s">
        <v>16</v>
      </c>
      <c r="E1104" s="8">
        <v>15</v>
      </c>
      <c r="F1104" s="8" t="s">
        <v>10920</v>
      </c>
      <c r="G1104" s="8">
        <v>1</v>
      </c>
      <c r="H1104" s="8">
        <v>1</v>
      </c>
      <c r="I1104" s="8">
        <v>1</v>
      </c>
      <c r="J1104" s="8" t="s">
        <v>6108</v>
      </c>
      <c r="K1104" s="8" t="s">
        <v>6108</v>
      </c>
      <c r="L1104" s="8" t="s">
        <v>6107</v>
      </c>
      <c r="M1104" s="8" t="s">
        <v>10919</v>
      </c>
      <c r="N1104" s="8">
        <v>1533.8271299999999</v>
      </c>
      <c r="O1104" t="str">
        <f t="shared" si="35"/>
        <v/>
      </c>
      <c r="P1104" t="str">
        <f t="shared" si="36"/>
        <v/>
      </c>
    </row>
    <row r="1105" spans="1:16">
      <c r="A1105" s="8" t="s">
        <v>6188</v>
      </c>
      <c r="B1105" s="8" t="b">
        <v>0</v>
      </c>
      <c r="C1105" s="8" t="s">
        <v>16</v>
      </c>
      <c r="D1105" s="8" t="s">
        <v>16</v>
      </c>
      <c r="E1105" s="8">
        <v>15</v>
      </c>
      <c r="F1105" s="8" t="s">
        <v>6187</v>
      </c>
      <c r="G1105" s="8">
        <v>1</v>
      </c>
      <c r="H1105" s="8">
        <v>1</v>
      </c>
      <c r="I1105" s="8">
        <v>1</v>
      </c>
      <c r="J1105" s="8" t="s">
        <v>2828</v>
      </c>
      <c r="K1105" s="8" t="s">
        <v>2828</v>
      </c>
      <c r="L1105" s="8" t="s">
        <v>2827</v>
      </c>
      <c r="M1105" s="8" t="s">
        <v>6186</v>
      </c>
      <c r="N1105" s="8">
        <v>1736.8085799999999</v>
      </c>
      <c r="O1105" t="str">
        <f t="shared" si="35"/>
        <v/>
      </c>
      <c r="P1105" t="str">
        <f t="shared" si="36"/>
        <v/>
      </c>
    </row>
    <row r="1106" spans="1:16">
      <c r="A1106" s="8" t="s">
        <v>6194</v>
      </c>
      <c r="B1106" s="8" t="b">
        <v>0</v>
      </c>
      <c r="C1106" s="8" t="s">
        <v>16</v>
      </c>
      <c r="D1106" s="8" t="s">
        <v>381</v>
      </c>
      <c r="E1106" s="8">
        <v>16</v>
      </c>
      <c r="F1106" s="8" t="s">
        <v>6193</v>
      </c>
      <c r="G1106" s="8">
        <v>1</v>
      </c>
      <c r="H1106" s="8">
        <v>1</v>
      </c>
      <c r="I1106" s="8">
        <v>1</v>
      </c>
      <c r="J1106" s="8" t="s">
        <v>2778</v>
      </c>
      <c r="K1106" s="8" t="s">
        <v>2778</v>
      </c>
      <c r="L1106" s="8" t="s">
        <v>2777</v>
      </c>
      <c r="M1106" s="8" t="s">
        <v>6192</v>
      </c>
      <c r="N1106" s="8">
        <v>2048.9898600000001</v>
      </c>
      <c r="O1106" t="str">
        <f t="shared" si="35"/>
        <v/>
      </c>
      <c r="P1106" t="str">
        <f t="shared" si="36"/>
        <v/>
      </c>
    </row>
    <row r="1107" spans="1:16">
      <c r="A1107" s="8" t="s">
        <v>6285</v>
      </c>
      <c r="B1107" s="8" t="b">
        <v>0</v>
      </c>
      <c r="C1107" s="8" t="s">
        <v>70</v>
      </c>
      <c r="D1107" s="8" t="s">
        <v>16</v>
      </c>
      <c r="E1107" s="8">
        <v>16</v>
      </c>
      <c r="F1107" s="8" t="s">
        <v>6284</v>
      </c>
      <c r="G1107" s="8">
        <v>1</v>
      </c>
      <c r="H1107" s="8">
        <v>1</v>
      </c>
      <c r="I1107" s="8">
        <v>1</v>
      </c>
      <c r="J1107" s="8" t="s">
        <v>4116</v>
      </c>
      <c r="K1107" s="8" t="s">
        <v>4116</v>
      </c>
      <c r="L1107" s="8" t="s">
        <v>4115</v>
      </c>
      <c r="M1107" s="8" t="s">
        <v>6283</v>
      </c>
      <c r="N1107" s="8">
        <v>1671.8911900000001</v>
      </c>
      <c r="O1107" t="str">
        <f t="shared" si="35"/>
        <v/>
      </c>
      <c r="P1107" t="str">
        <f t="shared" si="36"/>
        <v/>
      </c>
    </row>
    <row r="1108" spans="1:16">
      <c r="A1108" s="8" t="s">
        <v>914</v>
      </c>
      <c r="B1108" s="8" t="b">
        <v>0</v>
      </c>
      <c r="C1108" s="8" t="s">
        <v>70</v>
      </c>
      <c r="D1108" s="8" t="s">
        <v>16</v>
      </c>
      <c r="E1108" s="8">
        <v>24</v>
      </c>
      <c r="F1108" s="8" t="s">
        <v>915</v>
      </c>
      <c r="G1108" s="8">
        <v>1</v>
      </c>
      <c r="H1108" s="8">
        <v>2</v>
      </c>
      <c r="I1108" s="8">
        <v>3</v>
      </c>
      <c r="J1108" s="8" t="s">
        <v>868</v>
      </c>
      <c r="K1108" s="8" t="s">
        <v>869</v>
      </c>
      <c r="L1108" s="8" t="s">
        <v>870</v>
      </c>
      <c r="M1108" s="8" t="s">
        <v>916</v>
      </c>
      <c r="N1108" s="8">
        <v>2617.41687</v>
      </c>
      <c r="O1108" t="str">
        <f t="shared" si="35"/>
        <v/>
      </c>
      <c r="P1108" t="str">
        <f t="shared" si="36"/>
        <v/>
      </c>
    </row>
    <row r="1109" spans="1:16">
      <c r="A1109" s="8" t="s">
        <v>6241</v>
      </c>
      <c r="B1109" s="8" t="b">
        <v>0</v>
      </c>
      <c r="C1109" s="8" t="s">
        <v>16</v>
      </c>
      <c r="D1109" s="8" t="s">
        <v>16</v>
      </c>
      <c r="E1109" s="8">
        <v>16</v>
      </c>
      <c r="F1109" s="8" t="s">
        <v>6240</v>
      </c>
      <c r="G1109" s="8">
        <v>1</v>
      </c>
      <c r="H1109" s="8">
        <v>1</v>
      </c>
      <c r="I1109" s="8">
        <v>1</v>
      </c>
      <c r="J1109" s="8" t="s">
        <v>5808</v>
      </c>
      <c r="K1109" s="8" t="s">
        <v>5808</v>
      </c>
      <c r="L1109" s="8" t="s">
        <v>5807</v>
      </c>
      <c r="M1109" s="8" t="s">
        <v>6239</v>
      </c>
      <c r="N1109" s="8">
        <v>1792.89633</v>
      </c>
      <c r="O1109" t="str">
        <f t="shared" si="35"/>
        <v/>
      </c>
      <c r="P1109" t="str">
        <f t="shared" si="36"/>
        <v/>
      </c>
    </row>
    <row r="1110" spans="1:16">
      <c r="A1110" s="8" t="s">
        <v>6244</v>
      </c>
      <c r="B1110" s="8" t="b">
        <v>0</v>
      </c>
      <c r="C1110" s="8" t="s">
        <v>16</v>
      </c>
      <c r="D1110" s="8" t="s">
        <v>496</v>
      </c>
      <c r="E1110" s="8">
        <v>16</v>
      </c>
      <c r="F1110" s="8" t="s">
        <v>6243</v>
      </c>
      <c r="G1110" s="8">
        <v>1</v>
      </c>
      <c r="H1110" s="8">
        <v>1</v>
      </c>
      <c r="I1110" s="8">
        <v>2</v>
      </c>
      <c r="J1110" s="8" t="s">
        <v>222</v>
      </c>
      <c r="K1110" s="8" t="s">
        <v>222</v>
      </c>
      <c r="L1110" s="8" t="s">
        <v>223</v>
      </c>
      <c r="M1110" s="8" t="s">
        <v>6242</v>
      </c>
      <c r="N1110" s="8">
        <v>1713.92038</v>
      </c>
      <c r="O1110" t="str">
        <f t="shared" si="35"/>
        <v/>
      </c>
      <c r="P1110" t="str">
        <f t="shared" si="36"/>
        <v/>
      </c>
    </row>
    <row r="1111" spans="1:16">
      <c r="A1111" s="8" t="s">
        <v>6247</v>
      </c>
      <c r="B1111" s="8" t="b">
        <v>0</v>
      </c>
      <c r="C1111" s="8" t="s">
        <v>16</v>
      </c>
      <c r="D1111" s="8" t="s">
        <v>496</v>
      </c>
      <c r="E1111" s="8">
        <v>17</v>
      </c>
      <c r="F1111" s="8" t="s">
        <v>6246</v>
      </c>
      <c r="G1111" s="8">
        <v>1</v>
      </c>
      <c r="H1111" s="8">
        <v>1</v>
      </c>
      <c r="I1111" s="8">
        <v>5</v>
      </c>
      <c r="J1111" s="8" t="s">
        <v>222</v>
      </c>
      <c r="K1111" s="8" t="s">
        <v>222</v>
      </c>
      <c r="L1111" s="8" t="s">
        <v>223</v>
      </c>
      <c r="M1111" s="8" t="s">
        <v>6245</v>
      </c>
      <c r="N1111" s="8">
        <v>1770.9418499999999</v>
      </c>
      <c r="O1111" t="str">
        <f t="shared" si="35"/>
        <v/>
      </c>
      <c r="P1111" t="str">
        <f t="shared" si="36"/>
        <v/>
      </c>
    </row>
    <row r="1112" spans="1:16">
      <c r="A1112" s="8" t="s">
        <v>6250</v>
      </c>
      <c r="B1112" s="8" t="b">
        <v>0</v>
      </c>
      <c r="C1112" s="8" t="s">
        <v>16</v>
      </c>
      <c r="D1112" s="8" t="s">
        <v>496</v>
      </c>
      <c r="E1112" s="8">
        <v>18</v>
      </c>
      <c r="F1112" s="8" t="s">
        <v>6249</v>
      </c>
      <c r="G1112" s="8">
        <v>1</v>
      </c>
      <c r="H1112" s="8">
        <v>1</v>
      </c>
      <c r="I1112" s="8">
        <v>3</v>
      </c>
      <c r="J1112" s="8" t="s">
        <v>222</v>
      </c>
      <c r="K1112" s="8" t="s">
        <v>222</v>
      </c>
      <c r="L1112" s="8" t="s">
        <v>223</v>
      </c>
      <c r="M1112" s="8" t="s">
        <v>6248</v>
      </c>
      <c r="N1112" s="8">
        <v>1884.0259100000001</v>
      </c>
      <c r="O1112" t="str">
        <f t="shared" si="35"/>
        <v/>
      </c>
      <c r="P1112" t="str">
        <f t="shared" si="36"/>
        <v/>
      </c>
    </row>
    <row r="1113" spans="1:16">
      <c r="A1113" s="8" t="s">
        <v>6255</v>
      </c>
      <c r="B1113" s="8" t="b">
        <v>0</v>
      </c>
      <c r="C1113" s="8" t="s">
        <v>16</v>
      </c>
      <c r="D1113" s="8" t="s">
        <v>16</v>
      </c>
      <c r="E1113" s="8">
        <v>14</v>
      </c>
      <c r="F1113" s="8" t="s">
        <v>6254</v>
      </c>
      <c r="G1113" s="8">
        <v>1</v>
      </c>
      <c r="H1113" s="8">
        <v>1</v>
      </c>
      <c r="I1113" s="8">
        <v>1</v>
      </c>
      <c r="J1113" s="8" t="s">
        <v>6253</v>
      </c>
      <c r="K1113" s="8" t="s">
        <v>6253</v>
      </c>
      <c r="L1113" s="8" t="s">
        <v>6252</v>
      </c>
      <c r="M1113" s="8" t="s">
        <v>6251</v>
      </c>
      <c r="N1113" s="8">
        <v>1568.7914800000001</v>
      </c>
      <c r="O1113" t="str">
        <f t="shared" si="35"/>
        <v/>
      </c>
      <c r="P1113" t="str">
        <f t="shared" si="36"/>
        <v/>
      </c>
    </row>
    <row r="1114" spans="1:16">
      <c r="A1114" s="8" t="s">
        <v>10918</v>
      </c>
      <c r="B1114" s="8" t="b">
        <v>0</v>
      </c>
      <c r="C1114" s="8" t="s">
        <v>16</v>
      </c>
      <c r="D1114" s="8" t="s">
        <v>16</v>
      </c>
      <c r="E1114" s="8">
        <v>12</v>
      </c>
      <c r="F1114" s="8" t="s">
        <v>10917</v>
      </c>
      <c r="G1114" s="8">
        <v>1</v>
      </c>
      <c r="H1114" s="8">
        <v>1</v>
      </c>
      <c r="I1114" s="8">
        <v>1</v>
      </c>
      <c r="J1114" s="8" t="s">
        <v>1872</v>
      </c>
      <c r="K1114" s="8" t="s">
        <v>1872</v>
      </c>
      <c r="L1114" s="8" t="s">
        <v>1873</v>
      </c>
      <c r="M1114" s="8" t="s">
        <v>10916</v>
      </c>
      <c r="N1114" s="8">
        <v>1404.7944399999999</v>
      </c>
      <c r="O1114" t="str">
        <f t="shared" si="35"/>
        <v/>
      </c>
      <c r="P1114" t="str">
        <f t="shared" si="36"/>
        <v/>
      </c>
    </row>
    <row r="1115" spans="1:16">
      <c r="A1115" s="8" t="s">
        <v>6262</v>
      </c>
      <c r="B1115" s="8" t="b">
        <v>0</v>
      </c>
      <c r="C1115" s="8" t="s">
        <v>16</v>
      </c>
      <c r="D1115" s="8" t="s">
        <v>71</v>
      </c>
      <c r="E1115" s="8">
        <v>17</v>
      </c>
      <c r="F1115" s="8" t="s">
        <v>6261</v>
      </c>
      <c r="G1115" s="8">
        <v>1</v>
      </c>
      <c r="H1115" s="8">
        <v>2</v>
      </c>
      <c r="I1115" s="8">
        <v>8</v>
      </c>
      <c r="J1115" s="8" t="s">
        <v>676</v>
      </c>
      <c r="K1115" s="8" t="s">
        <v>1092</v>
      </c>
      <c r="L1115" s="8" t="s">
        <v>678</v>
      </c>
      <c r="M1115" s="8" t="s">
        <v>6260</v>
      </c>
      <c r="N1115" s="8">
        <v>2012.0269699999999</v>
      </c>
      <c r="O1115" t="str">
        <f t="shared" si="35"/>
        <v/>
      </c>
      <c r="P1115" t="str">
        <f t="shared" si="36"/>
        <v/>
      </c>
    </row>
    <row r="1116" spans="1:16">
      <c r="A1116" s="8" t="s">
        <v>6268</v>
      </c>
      <c r="B1116" s="8" t="b">
        <v>0</v>
      </c>
      <c r="C1116" s="8" t="s">
        <v>16</v>
      </c>
      <c r="D1116" s="8" t="s">
        <v>16</v>
      </c>
      <c r="E1116" s="8">
        <v>16</v>
      </c>
      <c r="F1116" s="8" t="s">
        <v>6267</v>
      </c>
      <c r="G1116" s="8">
        <v>1</v>
      </c>
      <c r="H1116" s="8">
        <v>1</v>
      </c>
      <c r="I1116" s="8">
        <v>2</v>
      </c>
      <c r="J1116" s="8" t="s">
        <v>5335</v>
      </c>
      <c r="K1116" s="8" t="s">
        <v>5335</v>
      </c>
      <c r="L1116" s="8" t="s">
        <v>5334</v>
      </c>
      <c r="M1116" s="8" t="s">
        <v>6266</v>
      </c>
      <c r="N1116" s="8">
        <v>1771.89734</v>
      </c>
      <c r="O1116" t="str">
        <f t="shared" si="35"/>
        <v/>
      </c>
      <c r="P1116" t="str">
        <f t="shared" si="36"/>
        <v/>
      </c>
    </row>
    <row r="1117" spans="1:16">
      <c r="A1117" s="8" t="s">
        <v>6273</v>
      </c>
      <c r="B1117" s="8" t="b">
        <v>0</v>
      </c>
      <c r="C1117" s="8" t="s">
        <v>16</v>
      </c>
      <c r="D1117" s="8" t="s">
        <v>16</v>
      </c>
      <c r="E1117" s="8">
        <v>14</v>
      </c>
      <c r="F1117" s="8" t="s">
        <v>6272</v>
      </c>
      <c r="G1117" s="8">
        <v>1</v>
      </c>
      <c r="H1117" s="8">
        <v>1</v>
      </c>
      <c r="I1117" s="8">
        <v>1</v>
      </c>
      <c r="J1117" s="8" t="s">
        <v>6271</v>
      </c>
      <c r="K1117" s="8" t="s">
        <v>6271</v>
      </c>
      <c r="L1117" s="8" t="s">
        <v>6270</v>
      </c>
      <c r="M1117" s="8" t="s">
        <v>6269</v>
      </c>
      <c r="N1117" s="8">
        <v>1550.7809099999999</v>
      </c>
      <c r="O1117" t="str">
        <f t="shared" si="35"/>
        <v/>
      </c>
      <c r="P1117" t="str">
        <f t="shared" si="36"/>
        <v/>
      </c>
    </row>
    <row r="1118" spans="1:16">
      <c r="A1118" s="8" t="s">
        <v>10915</v>
      </c>
      <c r="B1118" s="8" t="b">
        <v>0</v>
      </c>
      <c r="C1118" s="8" t="s">
        <v>16</v>
      </c>
      <c r="D1118" s="8" t="s">
        <v>16</v>
      </c>
      <c r="E1118" s="8">
        <v>16</v>
      </c>
      <c r="F1118" s="8" t="s">
        <v>10914</v>
      </c>
      <c r="G1118" s="8">
        <v>1</v>
      </c>
      <c r="H1118" s="8">
        <v>1</v>
      </c>
      <c r="I1118" s="8">
        <v>1</v>
      </c>
      <c r="J1118" s="8" t="s">
        <v>6271</v>
      </c>
      <c r="K1118" s="8" t="s">
        <v>6271</v>
      </c>
      <c r="L1118" s="8" t="s">
        <v>6270</v>
      </c>
      <c r="M1118" s="8" t="s">
        <v>10913</v>
      </c>
      <c r="N1118" s="8">
        <v>1814.89192</v>
      </c>
      <c r="O1118" t="str">
        <f t="shared" si="35"/>
        <v/>
      </c>
      <c r="P1118" t="str">
        <f t="shared" si="36"/>
        <v/>
      </c>
    </row>
    <row r="1119" spans="1:16">
      <c r="A1119" s="8" t="s">
        <v>10912</v>
      </c>
      <c r="B1119" s="8" t="b">
        <v>0</v>
      </c>
      <c r="C1119" s="8" t="s">
        <v>70</v>
      </c>
      <c r="D1119" s="8" t="s">
        <v>16</v>
      </c>
      <c r="E1119" s="8">
        <v>14</v>
      </c>
      <c r="F1119" s="8" t="s">
        <v>10911</v>
      </c>
      <c r="G1119" s="8">
        <v>2</v>
      </c>
      <c r="H1119" s="8">
        <v>4</v>
      </c>
      <c r="I1119" s="8">
        <v>1</v>
      </c>
      <c r="J1119" s="8" t="s">
        <v>2525</v>
      </c>
      <c r="K1119" s="8" t="s">
        <v>2524</v>
      </c>
      <c r="L1119" s="8" t="s">
        <v>2523</v>
      </c>
      <c r="M1119" s="8" t="s">
        <v>10910</v>
      </c>
      <c r="N1119" s="8">
        <v>1621.7704100000001</v>
      </c>
      <c r="O1119" t="str">
        <f t="shared" si="35"/>
        <v/>
      </c>
      <c r="P1119" t="str">
        <f t="shared" si="36"/>
        <v/>
      </c>
    </row>
    <row r="1120" spans="1:16">
      <c r="A1120" s="8" t="s">
        <v>10909</v>
      </c>
      <c r="B1120" s="8" t="b">
        <v>0</v>
      </c>
      <c r="C1120" s="8" t="s">
        <v>70</v>
      </c>
      <c r="D1120" s="8" t="s">
        <v>16</v>
      </c>
      <c r="E1120" s="8">
        <v>15</v>
      </c>
      <c r="F1120" s="8" t="s">
        <v>10908</v>
      </c>
      <c r="G1120" s="8">
        <v>1</v>
      </c>
      <c r="H1120" s="8">
        <v>2</v>
      </c>
      <c r="I1120" s="8">
        <v>1</v>
      </c>
      <c r="J1120" s="8" t="s">
        <v>2062</v>
      </c>
      <c r="K1120" s="8" t="s">
        <v>2061</v>
      </c>
      <c r="L1120" s="8" t="s">
        <v>2060</v>
      </c>
      <c r="M1120" s="8" t="s">
        <v>10907</v>
      </c>
      <c r="N1120" s="8">
        <v>1692.8075200000001</v>
      </c>
      <c r="O1120" t="str">
        <f t="shared" si="35"/>
        <v/>
      </c>
      <c r="P1120" t="str">
        <f t="shared" si="36"/>
        <v/>
      </c>
    </row>
    <row r="1121" spans="1:16">
      <c r="A1121" s="8" t="s">
        <v>6276</v>
      </c>
      <c r="B1121" s="8" t="b">
        <v>0</v>
      </c>
      <c r="C1121" s="8" t="s">
        <v>70</v>
      </c>
      <c r="D1121" s="8" t="s">
        <v>16</v>
      </c>
      <c r="E1121" s="8">
        <v>15</v>
      </c>
      <c r="F1121" s="8" t="s">
        <v>6275</v>
      </c>
      <c r="G1121" s="8">
        <v>1</v>
      </c>
      <c r="H1121" s="8">
        <v>2</v>
      </c>
      <c r="I1121" s="8">
        <v>2</v>
      </c>
      <c r="J1121" s="8" t="s">
        <v>2068</v>
      </c>
      <c r="K1121" s="8" t="s">
        <v>2067</v>
      </c>
      <c r="L1121" s="8" t="s">
        <v>2066</v>
      </c>
      <c r="M1121" s="8" t="s">
        <v>6274</v>
      </c>
      <c r="N1121" s="8">
        <v>1722.81808</v>
      </c>
      <c r="O1121" t="str">
        <f t="shared" si="35"/>
        <v/>
      </c>
      <c r="P1121" t="str">
        <f t="shared" si="36"/>
        <v/>
      </c>
    </row>
    <row r="1122" spans="1:16">
      <c r="A1122" s="8" t="s">
        <v>6279</v>
      </c>
      <c r="B1122" s="8" t="b">
        <v>0</v>
      </c>
      <c r="C1122" s="8" t="s">
        <v>16</v>
      </c>
      <c r="D1122" s="8" t="s">
        <v>795</v>
      </c>
      <c r="E1122" s="8">
        <v>15</v>
      </c>
      <c r="F1122" s="8" t="s">
        <v>6278</v>
      </c>
      <c r="G1122" s="8">
        <v>1</v>
      </c>
      <c r="H1122" s="8">
        <v>1</v>
      </c>
      <c r="I1122" s="8">
        <v>1</v>
      </c>
      <c r="J1122" s="8" t="s">
        <v>744</v>
      </c>
      <c r="K1122" s="8" t="s">
        <v>744</v>
      </c>
      <c r="L1122" s="8" t="s">
        <v>745</v>
      </c>
      <c r="M1122" s="8" t="s">
        <v>6277</v>
      </c>
      <c r="N1122" s="8">
        <v>1688.7333100000001</v>
      </c>
      <c r="O1122" t="str">
        <f t="shared" si="35"/>
        <v/>
      </c>
      <c r="P1122" t="str">
        <f t="shared" si="36"/>
        <v/>
      </c>
    </row>
    <row r="1123" spans="1:16">
      <c r="A1123" s="8" t="s">
        <v>6124</v>
      </c>
      <c r="B1123" s="8" t="b">
        <v>0</v>
      </c>
      <c r="C1123" s="8" t="s">
        <v>16</v>
      </c>
      <c r="D1123" s="8" t="s">
        <v>16</v>
      </c>
      <c r="E1123" s="8">
        <v>15</v>
      </c>
      <c r="F1123" s="8" t="s">
        <v>6123</v>
      </c>
      <c r="G1123" s="8">
        <v>1</v>
      </c>
      <c r="H1123" s="8">
        <v>1</v>
      </c>
      <c r="I1123" s="8">
        <v>1</v>
      </c>
      <c r="J1123" s="8" t="s">
        <v>6119</v>
      </c>
      <c r="K1123" s="8" t="s">
        <v>6119</v>
      </c>
      <c r="L1123" s="8" t="s">
        <v>6118</v>
      </c>
      <c r="M1123" s="8" t="s">
        <v>6122</v>
      </c>
      <c r="N1123" s="8">
        <v>1547.79114</v>
      </c>
      <c r="O1123" t="str">
        <f t="shared" si="35"/>
        <v/>
      </c>
      <c r="P1123" t="str">
        <f t="shared" si="36"/>
        <v/>
      </c>
    </row>
    <row r="1124" spans="1:16">
      <c r="A1124" s="8" t="s">
        <v>10906</v>
      </c>
      <c r="B1124" s="8" t="b">
        <v>0</v>
      </c>
      <c r="C1124" s="8" t="s">
        <v>16</v>
      </c>
      <c r="D1124" s="8" t="s">
        <v>16</v>
      </c>
      <c r="E1124" s="8">
        <v>12</v>
      </c>
      <c r="F1124" s="8" t="s">
        <v>10905</v>
      </c>
      <c r="G1124" s="8">
        <v>1</v>
      </c>
      <c r="H1124" s="8">
        <v>1</v>
      </c>
      <c r="I1124" s="8">
        <v>1</v>
      </c>
      <c r="J1124" s="8" t="s">
        <v>9719</v>
      </c>
      <c r="K1124" s="8" t="s">
        <v>9719</v>
      </c>
      <c r="L1124" s="8" t="s">
        <v>9718</v>
      </c>
      <c r="M1124" s="8" t="s">
        <v>10904</v>
      </c>
      <c r="N1124" s="8">
        <v>1309.68589</v>
      </c>
      <c r="O1124" t="str">
        <f t="shared" si="35"/>
        <v/>
      </c>
      <c r="P1124" t="str">
        <f t="shared" si="36"/>
        <v/>
      </c>
    </row>
    <row r="1125" spans="1:16">
      <c r="A1125" s="8" t="s">
        <v>6131</v>
      </c>
      <c r="B1125" s="8" t="b">
        <v>0</v>
      </c>
      <c r="C1125" s="8" t="s">
        <v>70</v>
      </c>
      <c r="D1125" s="8" t="s">
        <v>16</v>
      </c>
      <c r="E1125" s="8">
        <v>12</v>
      </c>
      <c r="F1125" s="8" t="s">
        <v>6130</v>
      </c>
      <c r="G1125" s="8">
        <v>1</v>
      </c>
      <c r="H1125" s="8">
        <v>2</v>
      </c>
      <c r="I1125" s="8">
        <v>1</v>
      </c>
      <c r="J1125" s="8" t="s">
        <v>1947</v>
      </c>
      <c r="K1125" s="8" t="s">
        <v>6129</v>
      </c>
      <c r="L1125" s="8" t="s">
        <v>1946</v>
      </c>
      <c r="M1125" s="8" t="s">
        <v>6128</v>
      </c>
      <c r="N1125" s="8">
        <v>1230.70523</v>
      </c>
      <c r="O1125" t="str">
        <f t="shared" si="35"/>
        <v/>
      </c>
      <c r="P1125" t="str">
        <f t="shared" si="36"/>
        <v/>
      </c>
    </row>
    <row r="1126" spans="1:16">
      <c r="A1126" s="8" t="s">
        <v>836</v>
      </c>
      <c r="B1126" s="8" t="b">
        <v>0</v>
      </c>
      <c r="C1126" s="8" t="s">
        <v>70</v>
      </c>
      <c r="D1126" s="8" t="s">
        <v>16</v>
      </c>
      <c r="E1126" s="8">
        <v>7</v>
      </c>
      <c r="F1126" s="8" t="s">
        <v>837</v>
      </c>
      <c r="G1126" s="8">
        <v>1</v>
      </c>
      <c r="H1126" s="8">
        <v>2</v>
      </c>
      <c r="I1126" s="8">
        <v>1</v>
      </c>
      <c r="J1126" s="8" t="s">
        <v>211</v>
      </c>
      <c r="K1126" s="8" t="s">
        <v>831</v>
      </c>
      <c r="L1126" s="8" t="s">
        <v>212</v>
      </c>
      <c r="M1126" s="8" t="s">
        <v>838</v>
      </c>
      <c r="N1126" s="8">
        <v>851.47338000000002</v>
      </c>
      <c r="O1126" t="str">
        <f t="shared" si="35"/>
        <v/>
      </c>
      <c r="P1126" t="str">
        <f t="shared" si="36"/>
        <v/>
      </c>
    </row>
    <row r="1127" spans="1:16">
      <c r="A1127" s="8" t="s">
        <v>6170</v>
      </c>
      <c r="B1127" s="8" t="b">
        <v>0</v>
      </c>
      <c r="C1127" s="8" t="s">
        <v>70</v>
      </c>
      <c r="D1127" s="8" t="s">
        <v>473</v>
      </c>
      <c r="E1127" s="8">
        <v>17</v>
      </c>
      <c r="F1127" s="8" t="s">
        <v>6169</v>
      </c>
      <c r="G1127" s="8">
        <v>1</v>
      </c>
      <c r="H1127" s="8">
        <v>2</v>
      </c>
      <c r="I1127" s="8">
        <v>4</v>
      </c>
      <c r="J1127" s="8" t="s">
        <v>2484</v>
      </c>
      <c r="K1127" s="8" t="s">
        <v>2483</v>
      </c>
      <c r="L1127" s="8" t="s">
        <v>2482</v>
      </c>
      <c r="M1127" s="8" t="s">
        <v>6168</v>
      </c>
      <c r="N1127" s="8">
        <v>1824.90479</v>
      </c>
      <c r="O1127" t="str">
        <f t="shared" si="35"/>
        <v/>
      </c>
      <c r="P1127" t="str">
        <f t="shared" si="36"/>
        <v/>
      </c>
    </row>
    <row r="1128" spans="1:16">
      <c r="A1128" s="8" t="s">
        <v>10903</v>
      </c>
      <c r="B1128" s="8" t="b">
        <v>0</v>
      </c>
      <c r="C1128" s="8" t="s">
        <v>16</v>
      </c>
      <c r="D1128" s="8" t="s">
        <v>473</v>
      </c>
      <c r="E1128" s="8">
        <v>17</v>
      </c>
      <c r="F1128" s="8" t="s">
        <v>10902</v>
      </c>
      <c r="G1128" s="8">
        <v>1</v>
      </c>
      <c r="H1128" s="8">
        <v>1</v>
      </c>
      <c r="I1128" s="8">
        <v>1</v>
      </c>
      <c r="J1128" s="8" t="s">
        <v>10901</v>
      </c>
      <c r="K1128" s="8" t="s">
        <v>10901</v>
      </c>
      <c r="L1128" s="8" t="s">
        <v>10900</v>
      </c>
      <c r="M1128" s="8" t="s">
        <v>10899</v>
      </c>
      <c r="N1128" s="8">
        <v>1852.91094</v>
      </c>
      <c r="O1128" t="str">
        <f t="shared" si="35"/>
        <v/>
      </c>
      <c r="P1128" t="str">
        <f t="shared" si="36"/>
        <v/>
      </c>
    </row>
    <row r="1129" spans="1:16">
      <c r="A1129" s="8" t="s">
        <v>6176</v>
      </c>
      <c r="B1129" s="8" t="b">
        <v>0</v>
      </c>
      <c r="C1129" s="8" t="s">
        <v>70</v>
      </c>
      <c r="D1129" s="8" t="s">
        <v>381</v>
      </c>
      <c r="E1129" s="8">
        <v>15</v>
      </c>
      <c r="F1129" s="8" t="s">
        <v>6175</v>
      </c>
      <c r="G1129" s="8">
        <v>1</v>
      </c>
      <c r="H1129" s="8">
        <v>3</v>
      </c>
      <c r="I1129" s="8">
        <v>9</v>
      </c>
      <c r="J1129" s="8" t="s">
        <v>6174</v>
      </c>
      <c r="K1129" s="8" t="s">
        <v>6173</v>
      </c>
      <c r="L1129" s="8" t="s">
        <v>6172</v>
      </c>
      <c r="M1129" s="8" t="s">
        <v>6171</v>
      </c>
      <c r="N1129" s="8">
        <v>1683.82581</v>
      </c>
      <c r="O1129" t="str">
        <f t="shared" si="35"/>
        <v/>
      </c>
      <c r="P1129" t="str">
        <f t="shared" si="36"/>
        <v/>
      </c>
    </row>
    <row r="1130" spans="1:16">
      <c r="A1130" s="8" t="s">
        <v>10898</v>
      </c>
      <c r="B1130" s="8" t="b">
        <v>0</v>
      </c>
      <c r="C1130" s="8" t="s">
        <v>70</v>
      </c>
      <c r="D1130" s="8" t="s">
        <v>381</v>
      </c>
      <c r="E1130" s="8">
        <v>16</v>
      </c>
      <c r="F1130" s="8" t="s">
        <v>10897</v>
      </c>
      <c r="G1130" s="8">
        <v>1</v>
      </c>
      <c r="H1130" s="8">
        <v>3</v>
      </c>
      <c r="I1130" s="8">
        <v>1</v>
      </c>
      <c r="J1130" s="8" t="s">
        <v>6174</v>
      </c>
      <c r="K1130" s="8" t="s">
        <v>6173</v>
      </c>
      <c r="L1130" s="8" t="s">
        <v>6172</v>
      </c>
      <c r="M1130" s="8" t="s">
        <v>10896</v>
      </c>
      <c r="N1130" s="8">
        <v>1770.8578399999999</v>
      </c>
      <c r="O1130" t="str">
        <f t="shared" si="35"/>
        <v/>
      </c>
      <c r="P1130" t="str">
        <f t="shared" si="36"/>
        <v/>
      </c>
    </row>
    <row r="1131" spans="1:16">
      <c r="A1131" s="8" t="s">
        <v>6179</v>
      </c>
      <c r="B1131" s="8" t="b">
        <v>0</v>
      </c>
      <c r="C1131" s="8" t="s">
        <v>70</v>
      </c>
      <c r="D1131" s="8" t="s">
        <v>16</v>
      </c>
      <c r="E1131" s="8">
        <v>16</v>
      </c>
      <c r="F1131" s="8" t="s">
        <v>6178</v>
      </c>
      <c r="G1131" s="8">
        <v>1</v>
      </c>
      <c r="H1131" s="8">
        <v>2</v>
      </c>
      <c r="I1131" s="8">
        <v>2</v>
      </c>
      <c r="J1131" s="8" t="s">
        <v>103</v>
      </c>
      <c r="K1131" s="8" t="s">
        <v>282</v>
      </c>
      <c r="L1131" s="8" t="s">
        <v>104</v>
      </c>
      <c r="M1131" s="8" t="s">
        <v>6177</v>
      </c>
      <c r="N1131" s="8">
        <v>1820.9249500000001</v>
      </c>
      <c r="O1131" t="str">
        <f t="shared" si="35"/>
        <v/>
      </c>
      <c r="P1131" t="str">
        <f t="shared" si="36"/>
        <v/>
      </c>
    </row>
    <row r="1132" spans="1:16">
      <c r="A1132" s="8" t="s">
        <v>6182</v>
      </c>
      <c r="B1132" s="8" t="b">
        <v>0</v>
      </c>
      <c r="C1132" s="8" t="s">
        <v>70</v>
      </c>
      <c r="D1132" s="8" t="s">
        <v>50</v>
      </c>
      <c r="E1132" s="8">
        <v>18</v>
      </c>
      <c r="F1132" s="8" t="s">
        <v>6181</v>
      </c>
      <c r="G1132" s="8">
        <v>2</v>
      </c>
      <c r="H1132" s="8">
        <v>6</v>
      </c>
      <c r="I1132" s="8">
        <v>2</v>
      </c>
      <c r="J1132" s="8" t="s">
        <v>2537</v>
      </c>
      <c r="K1132" s="8" t="s">
        <v>2536</v>
      </c>
      <c r="L1132" s="8" t="s">
        <v>2535</v>
      </c>
      <c r="M1132" s="8" t="s">
        <v>6180</v>
      </c>
      <c r="N1132" s="8">
        <v>2009.9484500000001</v>
      </c>
      <c r="O1132" t="str">
        <f t="shared" si="35"/>
        <v/>
      </c>
      <c r="P1132" t="str">
        <f t="shared" si="36"/>
        <v/>
      </c>
    </row>
    <row r="1133" spans="1:16">
      <c r="A1133" s="8" t="s">
        <v>10895</v>
      </c>
      <c r="B1133" s="8" t="b">
        <v>0</v>
      </c>
      <c r="C1133" s="8" t="s">
        <v>16</v>
      </c>
      <c r="D1133" s="8" t="s">
        <v>50</v>
      </c>
      <c r="E1133" s="8">
        <v>14</v>
      </c>
      <c r="F1133" s="8" t="s">
        <v>10894</v>
      </c>
      <c r="G1133" s="8">
        <v>1</v>
      </c>
      <c r="H1133" s="8">
        <v>1</v>
      </c>
      <c r="I1133" s="8">
        <v>1</v>
      </c>
      <c r="J1133" s="8" t="s">
        <v>2107</v>
      </c>
      <c r="K1133" s="8" t="s">
        <v>2107</v>
      </c>
      <c r="L1133" s="8" t="s">
        <v>2106</v>
      </c>
      <c r="M1133" s="8" t="s">
        <v>10893</v>
      </c>
      <c r="N1133" s="8">
        <v>1624.8614700000001</v>
      </c>
      <c r="O1133" t="str">
        <f t="shared" si="35"/>
        <v/>
      </c>
      <c r="P1133" t="str">
        <f t="shared" si="36"/>
        <v/>
      </c>
    </row>
    <row r="1134" spans="1:16">
      <c r="A1134" s="8" t="s">
        <v>6739</v>
      </c>
      <c r="B1134" s="8" t="b">
        <v>0</v>
      </c>
      <c r="C1134" s="8" t="s">
        <v>70</v>
      </c>
      <c r="D1134" s="8" t="s">
        <v>16</v>
      </c>
      <c r="E1134" s="8">
        <v>17</v>
      </c>
      <c r="F1134" s="8" t="s">
        <v>6738</v>
      </c>
      <c r="G1134" s="8">
        <v>1</v>
      </c>
      <c r="H1134" s="8">
        <v>2</v>
      </c>
      <c r="I1134" s="8">
        <v>1</v>
      </c>
      <c r="J1134" s="8" t="s">
        <v>103</v>
      </c>
      <c r="K1134" s="8" t="s">
        <v>282</v>
      </c>
      <c r="L1134" s="8" t="s">
        <v>104</v>
      </c>
      <c r="M1134" s="8" t="s">
        <v>6737</v>
      </c>
      <c r="N1134" s="8">
        <v>1973.9522899999999</v>
      </c>
      <c r="O1134" t="str">
        <f t="shared" si="35"/>
        <v/>
      </c>
      <c r="P1134" t="str">
        <f t="shared" si="36"/>
        <v/>
      </c>
    </row>
    <row r="1135" spans="1:16">
      <c r="A1135" s="8" t="s">
        <v>6742</v>
      </c>
      <c r="B1135" s="8" t="b">
        <v>0</v>
      </c>
      <c r="C1135" s="8" t="s">
        <v>70</v>
      </c>
      <c r="D1135" s="8" t="s">
        <v>81</v>
      </c>
      <c r="E1135" s="8">
        <v>19</v>
      </c>
      <c r="F1135" s="8" t="s">
        <v>6741</v>
      </c>
      <c r="G1135" s="8">
        <v>1</v>
      </c>
      <c r="H1135" s="8">
        <v>2</v>
      </c>
      <c r="I1135" s="8">
        <v>3</v>
      </c>
      <c r="J1135" s="8" t="s">
        <v>103</v>
      </c>
      <c r="K1135" s="8" t="s">
        <v>282</v>
      </c>
      <c r="L1135" s="8" t="s">
        <v>104</v>
      </c>
      <c r="M1135" s="8" t="s">
        <v>6740</v>
      </c>
      <c r="N1135" s="8">
        <v>2234.0717500000001</v>
      </c>
      <c r="O1135" t="str">
        <f t="shared" si="35"/>
        <v/>
      </c>
      <c r="P1135" t="str">
        <f t="shared" si="36"/>
        <v/>
      </c>
    </row>
    <row r="1136" spans="1:16">
      <c r="A1136" s="8" t="s">
        <v>6792</v>
      </c>
      <c r="B1136" s="8" t="b">
        <v>0</v>
      </c>
      <c r="C1136" s="8" t="s">
        <v>70</v>
      </c>
      <c r="D1136" s="8" t="s">
        <v>81</v>
      </c>
      <c r="E1136" s="8">
        <v>20</v>
      </c>
      <c r="F1136" s="8" t="s">
        <v>6791</v>
      </c>
      <c r="G1136" s="8">
        <v>1</v>
      </c>
      <c r="H1136" s="8">
        <v>2</v>
      </c>
      <c r="I1136" s="8">
        <v>1</v>
      </c>
      <c r="J1136" s="8" t="s">
        <v>103</v>
      </c>
      <c r="K1136" s="8" t="s">
        <v>282</v>
      </c>
      <c r="L1136" s="8" t="s">
        <v>104</v>
      </c>
      <c r="M1136" s="8" t="s">
        <v>6790</v>
      </c>
      <c r="N1136" s="8">
        <v>2390.1728600000001</v>
      </c>
      <c r="O1136" t="str">
        <f t="shared" si="35"/>
        <v/>
      </c>
      <c r="P1136" t="str">
        <f t="shared" si="36"/>
        <v/>
      </c>
    </row>
    <row r="1137" spans="1:16">
      <c r="A1137" s="8" t="s">
        <v>7281</v>
      </c>
      <c r="B1137" s="8" t="b">
        <v>0</v>
      </c>
      <c r="C1137" s="8" t="s">
        <v>16</v>
      </c>
      <c r="D1137" s="8" t="s">
        <v>16</v>
      </c>
      <c r="E1137" s="8">
        <v>16</v>
      </c>
      <c r="F1137" s="8" t="s">
        <v>7280</v>
      </c>
      <c r="G1137" s="8">
        <v>1</v>
      </c>
      <c r="H1137" s="8">
        <v>1</v>
      </c>
      <c r="I1137" s="8">
        <v>1</v>
      </c>
      <c r="J1137" s="8" t="s">
        <v>7279</v>
      </c>
      <c r="K1137" s="8" t="s">
        <v>7279</v>
      </c>
      <c r="L1137" s="8" t="s">
        <v>7278</v>
      </c>
      <c r="M1137" s="8" t="s">
        <v>7277</v>
      </c>
      <c r="N1137" s="8">
        <v>1844.90248</v>
      </c>
      <c r="O1137" t="str">
        <f t="shared" si="35"/>
        <v/>
      </c>
      <c r="P1137" t="str">
        <f t="shared" si="36"/>
        <v/>
      </c>
    </row>
    <row r="1138" spans="1:16">
      <c r="A1138" s="8" t="s">
        <v>7286</v>
      </c>
      <c r="B1138" s="8" t="b">
        <v>0</v>
      </c>
      <c r="C1138" s="8" t="s">
        <v>16</v>
      </c>
      <c r="D1138" s="8" t="s">
        <v>16</v>
      </c>
      <c r="E1138" s="8">
        <v>18</v>
      </c>
      <c r="F1138" s="8" t="s">
        <v>7285</v>
      </c>
      <c r="G1138" s="8">
        <v>1</v>
      </c>
      <c r="H1138" s="8">
        <v>1</v>
      </c>
      <c r="I1138" s="8">
        <v>1</v>
      </c>
      <c r="J1138" s="8" t="s">
        <v>7284</v>
      </c>
      <c r="K1138" s="8" t="s">
        <v>7284</v>
      </c>
      <c r="L1138" s="8" t="s">
        <v>7283</v>
      </c>
      <c r="M1138" s="8" t="s">
        <v>7282</v>
      </c>
      <c r="N1138" s="8">
        <v>1826.9970499999999</v>
      </c>
      <c r="O1138" t="str">
        <f t="shared" si="35"/>
        <v/>
      </c>
      <c r="P1138" t="str">
        <f t="shared" si="36"/>
        <v/>
      </c>
    </row>
    <row r="1139" spans="1:16">
      <c r="A1139" s="8" t="s">
        <v>7296</v>
      </c>
      <c r="B1139" s="8" t="b">
        <v>0</v>
      </c>
      <c r="C1139" s="8" t="s">
        <v>16</v>
      </c>
      <c r="D1139" s="8" t="s">
        <v>16</v>
      </c>
      <c r="E1139" s="8">
        <v>15</v>
      </c>
      <c r="F1139" s="8" t="s">
        <v>7295</v>
      </c>
      <c r="G1139" s="8">
        <v>1</v>
      </c>
      <c r="H1139" s="8">
        <v>1</v>
      </c>
      <c r="I1139" s="8">
        <v>1</v>
      </c>
      <c r="J1139" s="8" t="s">
        <v>7294</v>
      </c>
      <c r="K1139" s="8" t="s">
        <v>7294</v>
      </c>
      <c r="L1139" s="8" t="s">
        <v>7293</v>
      </c>
      <c r="M1139" s="8" t="s">
        <v>7292</v>
      </c>
      <c r="N1139" s="8">
        <v>1623.86016</v>
      </c>
      <c r="O1139" t="str">
        <f t="shared" si="35"/>
        <v/>
      </c>
      <c r="P1139" t="str">
        <f t="shared" si="36"/>
        <v/>
      </c>
    </row>
    <row r="1140" spans="1:16">
      <c r="A1140" s="8" t="s">
        <v>7299</v>
      </c>
      <c r="B1140" s="8" t="b">
        <v>0</v>
      </c>
      <c r="C1140" s="8" t="s">
        <v>16</v>
      </c>
      <c r="D1140" s="8" t="s">
        <v>16</v>
      </c>
      <c r="E1140" s="8">
        <v>16</v>
      </c>
      <c r="F1140" s="8" t="s">
        <v>7298</v>
      </c>
      <c r="G1140" s="8">
        <v>1</v>
      </c>
      <c r="H1140" s="8">
        <v>1</v>
      </c>
      <c r="I1140" s="8">
        <v>1</v>
      </c>
      <c r="J1140" s="8" t="s">
        <v>7294</v>
      </c>
      <c r="K1140" s="8" t="s">
        <v>7294</v>
      </c>
      <c r="L1140" s="8" t="s">
        <v>7293</v>
      </c>
      <c r="M1140" s="8" t="s">
        <v>7297</v>
      </c>
      <c r="N1140" s="8">
        <v>1694.8972799999999</v>
      </c>
      <c r="O1140" t="str">
        <f t="shared" si="35"/>
        <v/>
      </c>
      <c r="P1140" t="str">
        <f t="shared" si="36"/>
        <v/>
      </c>
    </row>
    <row r="1141" spans="1:16">
      <c r="A1141" s="8" t="s">
        <v>10892</v>
      </c>
      <c r="B1141" s="8" t="b">
        <v>0</v>
      </c>
      <c r="C1141" s="8" t="s">
        <v>70</v>
      </c>
      <c r="D1141" s="8" t="s">
        <v>570</v>
      </c>
      <c r="E1141" s="8">
        <v>13</v>
      </c>
      <c r="F1141" s="8" t="s">
        <v>10891</v>
      </c>
      <c r="G1141" s="8">
        <v>1</v>
      </c>
      <c r="H1141" s="8">
        <v>5</v>
      </c>
      <c r="I1141" s="8">
        <v>1</v>
      </c>
      <c r="J1141" s="8" t="s">
        <v>3484</v>
      </c>
      <c r="K1141" s="8" t="s">
        <v>10890</v>
      </c>
      <c r="L1141" s="8" t="s">
        <v>3482</v>
      </c>
      <c r="M1141" s="8" t="s">
        <v>10889</v>
      </c>
      <c r="N1141" s="8">
        <v>1379.7239099999999</v>
      </c>
      <c r="O1141" t="str">
        <f t="shared" si="35"/>
        <v/>
      </c>
      <c r="P1141" t="str">
        <f t="shared" si="36"/>
        <v/>
      </c>
    </row>
    <row r="1142" spans="1:16">
      <c r="A1142" s="8" t="s">
        <v>10888</v>
      </c>
      <c r="B1142" s="8" t="b">
        <v>0</v>
      </c>
      <c r="C1142" s="8" t="s">
        <v>16</v>
      </c>
      <c r="D1142" s="8" t="s">
        <v>16</v>
      </c>
      <c r="E1142" s="8">
        <v>21</v>
      </c>
      <c r="F1142" s="8" t="s">
        <v>10887</v>
      </c>
      <c r="G1142" s="8">
        <v>1</v>
      </c>
      <c r="H1142" s="8">
        <v>1</v>
      </c>
      <c r="I1142" s="8">
        <v>1</v>
      </c>
      <c r="J1142" s="8" t="s">
        <v>8100</v>
      </c>
      <c r="K1142" s="8" t="s">
        <v>8100</v>
      </c>
      <c r="L1142" s="8" t="s">
        <v>8099</v>
      </c>
      <c r="M1142" s="8" t="s">
        <v>10886</v>
      </c>
      <c r="N1142" s="8">
        <v>2306.2251500000002</v>
      </c>
      <c r="O1142" t="str">
        <f t="shared" si="35"/>
        <v/>
      </c>
      <c r="P1142" t="str">
        <f t="shared" si="36"/>
        <v/>
      </c>
    </row>
    <row r="1143" spans="1:16">
      <c r="A1143" s="8" t="s">
        <v>10885</v>
      </c>
      <c r="B1143" s="8" t="b">
        <v>0</v>
      </c>
      <c r="C1143" s="8" t="s">
        <v>16</v>
      </c>
      <c r="D1143" s="8" t="s">
        <v>7257</v>
      </c>
      <c r="E1143" s="8">
        <v>18</v>
      </c>
      <c r="F1143" s="8" t="s">
        <v>10884</v>
      </c>
      <c r="G1143" s="8">
        <v>1</v>
      </c>
      <c r="H1143" s="8">
        <v>1</v>
      </c>
      <c r="I1143" s="8">
        <v>1</v>
      </c>
      <c r="J1143" s="8" t="s">
        <v>2881</v>
      </c>
      <c r="K1143" s="8" t="s">
        <v>2881</v>
      </c>
      <c r="L1143" s="8" t="s">
        <v>2880</v>
      </c>
      <c r="M1143" s="8" t="s">
        <v>10883</v>
      </c>
      <c r="N1143" s="8">
        <v>2080.9604100000001</v>
      </c>
      <c r="O1143" t="str">
        <f t="shared" si="35"/>
        <v/>
      </c>
      <c r="P1143" t="str">
        <f t="shared" si="36"/>
        <v/>
      </c>
    </row>
    <row r="1144" spans="1:16">
      <c r="A1144" s="8" t="s">
        <v>10882</v>
      </c>
      <c r="B1144" s="8" t="b">
        <v>0</v>
      </c>
      <c r="C1144" s="8" t="s">
        <v>16</v>
      </c>
      <c r="D1144" s="8" t="s">
        <v>16</v>
      </c>
      <c r="E1144" s="8">
        <v>20</v>
      </c>
      <c r="F1144" s="8" t="s">
        <v>10881</v>
      </c>
      <c r="G1144" s="8">
        <v>1</v>
      </c>
      <c r="H1144" s="8">
        <v>1</v>
      </c>
      <c r="I1144" s="8">
        <v>1</v>
      </c>
      <c r="J1144" s="8" t="s">
        <v>8100</v>
      </c>
      <c r="K1144" s="8" t="s">
        <v>8100</v>
      </c>
      <c r="L1144" s="8" t="s">
        <v>8099</v>
      </c>
      <c r="M1144" s="8" t="s">
        <v>10880</v>
      </c>
      <c r="N1144" s="8">
        <v>2205.1774799999998</v>
      </c>
      <c r="O1144" t="str">
        <f t="shared" si="35"/>
        <v/>
      </c>
      <c r="P1144" t="str">
        <f t="shared" si="36"/>
        <v/>
      </c>
    </row>
    <row r="1145" spans="1:16">
      <c r="A1145" s="8" t="s">
        <v>6167</v>
      </c>
      <c r="B1145" s="8" t="b">
        <v>0</v>
      </c>
      <c r="C1145" s="8" t="s">
        <v>70</v>
      </c>
      <c r="D1145" s="8" t="s">
        <v>473</v>
      </c>
      <c r="E1145" s="8">
        <v>16</v>
      </c>
      <c r="F1145" s="8" t="s">
        <v>6166</v>
      </c>
      <c r="G1145" s="8">
        <v>1</v>
      </c>
      <c r="H1145" s="8">
        <v>2</v>
      </c>
      <c r="I1145" s="8">
        <v>1</v>
      </c>
      <c r="J1145" s="8" t="s">
        <v>6162</v>
      </c>
      <c r="K1145" s="8" t="s">
        <v>6161</v>
      </c>
      <c r="L1145" s="8" t="s">
        <v>6160</v>
      </c>
      <c r="M1145" s="8" t="s">
        <v>6165</v>
      </c>
      <c r="N1145" s="8">
        <v>1809.9163599999999</v>
      </c>
      <c r="O1145" t="str">
        <f t="shared" si="35"/>
        <v/>
      </c>
      <c r="P1145" t="str">
        <f t="shared" si="36"/>
        <v/>
      </c>
    </row>
    <row r="1146" spans="1:16">
      <c r="A1146" s="8" t="s">
        <v>824</v>
      </c>
      <c r="B1146" s="8" t="b">
        <v>0</v>
      </c>
      <c r="C1146" s="8" t="s">
        <v>16</v>
      </c>
      <c r="D1146" s="8" t="s">
        <v>16</v>
      </c>
      <c r="E1146" s="8">
        <v>14</v>
      </c>
      <c r="F1146" s="8" t="s">
        <v>825</v>
      </c>
      <c r="G1146" s="8">
        <v>1</v>
      </c>
      <c r="H1146" s="8">
        <v>1</v>
      </c>
      <c r="I1146" s="8">
        <v>1</v>
      </c>
      <c r="J1146" s="8" t="s">
        <v>826</v>
      </c>
      <c r="K1146" s="8" t="s">
        <v>826</v>
      </c>
      <c r="L1146" s="8" t="s">
        <v>827</v>
      </c>
      <c r="M1146" s="8" t="s">
        <v>828</v>
      </c>
      <c r="N1146" s="8">
        <v>1469.72306</v>
      </c>
      <c r="O1146" t="str">
        <f t="shared" si="35"/>
        <v/>
      </c>
      <c r="P1146" t="str">
        <f t="shared" si="36"/>
        <v/>
      </c>
    </row>
    <row r="1147" spans="1:16">
      <c r="A1147" s="8" t="s">
        <v>6137</v>
      </c>
      <c r="B1147" s="8" t="b">
        <v>0</v>
      </c>
      <c r="C1147" s="8" t="s">
        <v>16</v>
      </c>
      <c r="D1147" s="8" t="s">
        <v>16</v>
      </c>
      <c r="E1147" s="8">
        <v>16</v>
      </c>
      <c r="F1147" s="8" t="s">
        <v>6136</v>
      </c>
      <c r="G1147" s="8">
        <v>1</v>
      </c>
      <c r="H1147" s="8">
        <v>1</v>
      </c>
      <c r="I1147" s="8">
        <v>2</v>
      </c>
      <c r="J1147" s="8" t="s">
        <v>826</v>
      </c>
      <c r="K1147" s="8" t="s">
        <v>826</v>
      </c>
      <c r="L1147" s="8" t="s">
        <v>827</v>
      </c>
      <c r="M1147" s="8" t="s">
        <v>6135</v>
      </c>
      <c r="N1147" s="8">
        <v>1753.91914</v>
      </c>
      <c r="O1147" t="str">
        <f t="shared" si="35"/>
        <v/>
      </c>
      <c r="P1147" t="str">
        <f t="shared" si="36"/>
        <v/>
      </c>
    </row>
    <row r="1148" spans="1:16">
      <c r="A1148" s="8" t="s">
        <v>10879</v>
      </c>
      <c r="B1148" s="8" t="b">
        <v>1</v>
      </c>
      <c r="C1148" s="8" t="s">
        <v>70</v>
      </c>
      <c r="D1148" s="8" t="s">
        <v>16</v>
      </c>
      <c r="E1148" s="8">
        <v>10</v>
      </c>
      <c r="F1148" s="8" t="s">
        <v>10878</v>
      </c>
      <c r="G1148" s="8">
        <v>1</v>
      </c>
      <c r="H1148" s="8">
        <v>3</v>
      </c>
      <c r="I1148" s="8">
        <v>1</v>
      </c>
      <c r="J1148" s="8" t="s">
        <v>817</v>
      </c>
      <c r="K1148" s="8" t="s">
        <v>822</v>
      </c>
      <c r="L1148" s="8" t="s">
        <v>818</v>
      </c>
      <c r="M1148" s="8" t="s">
        <v>10877</v>
      </c>
      <c r="N1148" s="8">
        <v>1012.52106</v>
      </c>
      <c r="O1148" t="str">
        <f t="shared" si="35"/>
        <v/>
      </c>
      <c r="P1148" t="str">
        <f t="shared" si="36"/>
        <v/>
      </c>
    </row>
    <row r="1149" spans="1:16">
      <c r="A1149" s="8" t="s">
        <v>820</v>
      </c>
      <c r="B1149" s="8" t="b">
        <v>1</v>
      </c>
      <c r="C1149" s="8" t="s">
        <v>70</v>
      </c>
      <c r="D1149" s="8" t="s">
        <v>16</v>
      </c>
      <c r="E1149" s="8">
        <v>11</v>
      </c>
      <c r="F1149" s="8" t="s">
        <v>821</v>
      </c>
      <c r="G1149" s="8">
        <v>1</v>
      </c>
      <c r="H1149" s="8">
        <v>3</v>
      </c>
      <c r="I1149" s="8">
        <v>3</v>
      </c>
      <c r="J1149" s="8" t="s">
        <v>817</v>
      </c>
      <c r="K1149" s="8" t="s">
        <v>822</v>
      </c>
      <c r="L1149" s="8" t="s">
        <v>818</v>
      </c>
      <c r="M1149" s="8" t="s">
        <v>823</v>
      </c>
      <c r="N1149" s="8">
        <v>1168.6221700000001</v>
      </c>
      <c r="O1149" t="str">
        <f t="shared" si="35"/>
        <v/>
      </c>
      <c r="P1149" t="str">
        <f t="shared" si="36"/>
        <v/>
      </c>
    </row>
    <row r="1150" spans="1:16">
      <c r="A1150" s="8" t="s">
        <v>6140</v>
      </c>
      <c r="B1150" s="8" t="b">
        <v>0</v>
      </c>
      <c r="C1150" s="8" t="s">
        <v>70</v>
      </c>
      <c r="D1150" s="8" t="s">
        <v>16</v>
      </c>
      <c r="E1150" s="8">
        <v>17</v>
      </c>
      <c r="F1150" s="8" t="s">
        <v>6139</v>
      </c>
      <c r="G1150" s="8">
        <v>1</v>
      </c>
      <c r="H1150" s="8">
        <v>2</v>
      </c>
      <c r="I1150" s="8">
        <v>2</v>
      </c>
      <c r="J1150" s="8" t="s">
        <v>4399</v>
      </c>
      <c r="K1150" s="8" t="s">
        <v>4398</v>
      </c>
      <c r="L1150" s="8" t="s">
        <v>4397</v>
      </c>
      <c r="M1150" s="8" t="s">
        <v>6138</v>
      </c>
      <c r="N1150" s="8">
        <v>1812.92255</v>
      </c>
      <c r="O1150" t="str">
        <f t="shared" si="35"/>
        <v/>
      </c>
      <c r="P1150" t="str">
        <f t="shared" si="36"/>
        <v/>
      </c>
    </row>
    <row r="1151" spans="1:16">
      <c r="A1151" s="8" t="s">
        <v>815</v>
      </c>
      <c r="B1151" s="8" t="b">
        <v>0</v>
      </c>
      <c r="C1151" s="8" t="s">
        <v>70</v>
      </c>
      <c r="D1151" s="8" t="s">
        <v>16</v>
      </c>
      <c r="E1151" s="8">
        <v>14</v>
      </c>
      <c r="F1151" s="8" t="s">
        <v>816</v>
      </c>
      <c r="G1151" s="8">
        <v>1</v>
      </c>
      <c r="H1151" s="8">
        <v>1</v>
      </c>
      <c r="I1151" s="8">
        <v>1</v>
      </c>
      <c r="J1151" s="8" t="s">
        <v>817</v>
      </c>
      <c r="K1151" s="8" t="s">
        <v>817</v>
      </c>
      <c r="L1151" s="8" t="s">
        <v>818</v>
      </c>
      <c r="M1151" s="8" t="s">
        <v>819</v>
      </c>
      <c r="N1151" s="8">
        <v>1456.6703</v>
      </c>
      <c r="O1151" t="str">
        <f t="shared" si="35"/>
        <v/>
      </c>
      <c r="P1151" t="str">
        <f t="shared" si="36"/>
        <v/>
      </c>
    </row>
    <row r="1152" spans="1:16">
      <c r="A1152" s="8" t="s">
        <v>6143</v>
      </c>
      <c r="B1152" s="8" t="b">
        <v>0</v>
      </c>
      <c r="C1152" s="8" t="s">
        <v>16</v>
      </c>
      <c r="D1152" s="8" t="s">
        <v>16</v>
      </c>
      <c r="E1152" s="8">
        <v>14</v>
      </c>
      <c r="F1152" s="8" t="s">
        <v>6142</v>
      </c>
      <c r="G1152" s="8">
        <v>1</v>
      </c>
      <c r="H1152" s="8">
        <v>1</v>
      </c>
      <c r="I1152" s="8">
        <v>2</v>
      </c>
      <c r="J1152" s="8" t="s">
        <v>3086</v>
      </c>
      <c r="K1152" s="8" t="s">
        <v>3086</v>
      </c>
      <c r="L1152" s="8" t="s">
        <v>3085</v>
      </c>
      <c r="M1152" s="8" t="s">
        <v>6141</v>
      </c>
      <c r="N1152" s="8">
        <v>1644.7652599999999</v>
      </c>
      <c r="O1152" t="str">
        <f t="shared" si="35"/>
        <v/>
      </c>
      <c r="P1152" t="str">
        <f t="shared" si="36"/>
        <v/>
      </c>
    </row>
    <row r="1153" spans="1:16">
      <c r="A1153" s="8" t="s">
        <v>10876</v>
      </c>
      <c r="B1153" s="8" t="b">
        <v>0</v>
      </c>
      <c r="C1153" s="8" t="s">
        <v>16</v>
      </c>
      <c r="D1153" s="8" t="s">
        <v>16</v>
      </c>
      <c r="E1153" s="8">
        <v>18</v>
      </c>
      <c r="F1153" s="8" t="s">
        <v>10875</v>
      </c>
      <c r="G1153" s="8">
        <v>1</v>
      </c>
      <c r="H1153" s="8">
        <v>1</v>
      </c>
      <c r="I1153" s="8">
        <v>1</v>
      </c>
      <c r="J1153" s="8" t="s">
        <v>641</v>
      </c>
      <c r="K1153" s="8" t="s">
        <v>641</v>
      </c>
      <c r="L1153" s="8" t="s">
        <v>642</v>
      </c>
      <c r="M1153" s="8" t="s">
        <v>10874</v>
      </c>
      <c r="N1153" s="8">
        <v>2055.09816</v>
      </c>
      <c r="O1153" t="str">
        <f t="shared" si="35"/>
        <v/>
      </c>
      <c r="P1153" t="str">
        <f t="shared" si="36"/>
        <v/>
      </c>
    </row>
    <row r="1154" spans="1:16">
      <c r="A1154" s="8" t="s">
        <v>6146</v>
      </c>
      <c r="B1154" s="8" t="b">
        <v>0</v>
      </c>
      <c r="C1154" s="8" t="s">
        <v>16</v>
      </c>
      <c r="D1154" s="8" t="s">
        <v>16</v>
      </c>
      <c r="E1154" s="8">
        <v>20</v>
      </c>
      <c r="F1154" s="8" t="s">
        <v>6145</v>
      </c>
      <c r="G1154" s="8">
        <v>1</v>
      </c>
      <c r="H1154" s="8">
        <v>1</v>
      </c>
      <c r="I1154" s="8">
        <v>1</v>
      </c>
      <c r="J1154" s="8" t="s">
        <v>641</v>
      </c>
      <c r="K1154" s="8" t="s">
        <v>641</v>
      </c>
      <c r="L1154" s="8" t="s">
        <v>642</v>
      </c>
      <c r="M1154" s="8" t="s">
        <v>6144</v>
      </c>
      <c r="N1154" s="8">
        <v>2223.18804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10873</v>
      </c>
      <c r="B1155" s="8" t="b">
        <v>0</v>
      </c>
      <c r="C1155" s="8" t="s">
        <v>16</v>
      </c>
      <c r="D1155" s="8" t="s">
        <v>16</v>
      </c>
      <c r="E1155" s="8">
        <v>16</v>
      </c>
      <c r="F1155" s="8" t="s">
        <v>10872</v>
      </c>
      <c r="G1155" s="8">
        <v>1</v>
      </c>
      <c r="H1155" s="8">
        <v>1</v>
      </c>
      <c r="I1155" s="8">
        <v>1</v>
      </c>
      <c r="J1155" s="8" t="s">
        <v>2028</v>
      </c>
      <c r="K1155" s="8" t="s">
        <v>2028</v>
      </c>
      <c r="L1155" s="8" t="s">
        <v>2027</v>
      </c>
      <c r="M1155" s="8" t="s">
        <v>10871</v>
      </c>
      <c r="N1155" s="8">
        <v>1628.8642500000001</v>
      </c>
      <c r="O1155" t="str">
        <f t="shared" si="37"/>
        <v/>
      </c>
      <c r="P1155" t="str">
        <f t="shared" si="38"/>
        <v/>
      </c>
    </row>
    <row r="1156" spans="1:16">
      <c r="A1156" s="8" t="s">
        <v>6152</v>
      </c>
      <c r="B1156" s="8" t="b">
        <v>0</v>
      </c>
      <c r="C1156" s="8" t="s">
        <v>70</v>
      </c>
      <c r="D1156" s="8" t="s">
        <v>16</v>
      </c>
      <c r="E1156" s="8">
        <v>14</v>
      </c>
      <c r="F1156" s="8" t="s">
        <v>6151</v>
      </c>
      <c r="G1156" s="8">
        <v>1</v>
      </c>
      <c r="H1156" s="8">
        <v>2</v>
      </c>
      <c r="I1156" s="8">
        <v>1</v>
      </c>
      <c r="J1156" s="8" t="s">
        <v>6150</v>
      </c>
      <c r="K1156" s="8" t="s">
        <v>6149</v>
      </c>
      <c r="L1156" s="8" t="s">
        <v>6148</v>
      </c>
      <c r="M1156" s="8" t="s">
        <v>6147</v>
      </c>
      <c r="N1156" s="8">
        <v>1588.86933</v>
      </c>
      <c r="O1156" t="str">
        <f t="shared" si="37"/>
        <v/>
      </c>
      <c r="P1156" t="str">
        <f t="shared" si="38"/>
        <v/>
      </c>
    </row>
    <row r="1157" spans="1:16">
      <c r="A1157" s="8" t="s">
        <v>6155</v>
      </c>
      <c r="B1157" s="8" t="b">
        <v>0</v>
      </c>
      <c r="C1157" s="8" t="s">
        <v>70</v>
      </c>
      <c r="D1157" s="8" t="s">
        <v>16</v>
      </c>
      <c r="E1157" s="8">
        <v>17</v>
      </c>
      <c r="F1157" s="8" t="s">
        <v>6154</v>
      </c>
      <c r="G1157" s="8">
        <v>1</v>
      </c>
      <c r="H1157" s="8">
        <v>2</v>
      </c>
      <c r="I1157" s="8">
        <v>1</v>
      </c>
      <c r="J1157" s="8" t="s">
        <v>508</v>
      </c>
      <c r="K1157" s="8" t="s">
        <v>558</v>
      </c>
      <c r="L1157" s="8" t="s">
        <v>509</v>
      </c>
      <c r="M1157" s="8" t="s">
        <v>6153</v>
      </c>
      <c r="N1157" s="8">
        <v>1713.7827</v>
      </c>
      <c r="O1157" t="str">
        <f t="shared" si="37"/>
        <v/>
      </c>
      <c r="P1157" t="str">
        <f t="shared" si="38"/>
        <v/>
      </c>
    </row>
    <row r="1158" spans="1:16">
      <c r="A1158" s="8" t="s">
        <v>10870</v>
      </c>
      <c r="B1158" s="8" t="b">
        <v>0</v>
      </c>
      <c r="C1158" s="8" t="s">
        <v>70</v>
      </c>
      <c r="D1158" s="8" t="s">
        <v>16</v>
      </c>
      <c r="E1158" s="8">
        <v>13</v>
      </c>
      <c r="F1158" s="8" t="s">
        <v>10869</v>
      </c>
      <c r="G1158" s="8">
        <v>1</v>
      </c>
      <c r="H1158" s="8">
        <v>1</v>
      </c>
      <c r="I1158" s="8">
        <v>1</v>
      </c>
      <c r="J1158" s="8" t="s">
        <v>10868</v>
      </c>
      <c r="K1158" s="8" t="s">
        <v>10868</v>
      </c>
      <c r="L1158" s="8" t="s">
        <v>10867</v>
      </c>
      <c r="M1158" s="8" t="s">
        <v>10866</v>
      </c>
      <c r="N1158" s="8">
        <v>1315.74676</v>
      </c>
      <c r="O1158" t="str">
        <f t="shared" si="37"/>
        <v/>
      </c>
      <c r="P1158" t="str">
        <f t="shared" si="38"/>
        <v/>
      </c>
    </row>
    <row r="1159" spans="1:16">
      <c r="A1159" s="8" t="s">
        <v>6158</v>
      </c>
      <c r="B1159" s="8" t="b">
        <v>0</v>
      </c>
      <c r="C1159" s="8" t="s">
        <v>16</v>
      </c>
      <c r="D1159" s="8" t="s">
        <v>16</v>
      </c>
      <c r="E1159" s="8">
        <v>15</v>
      </c>
      <c r="F1159" s="8" t="s">
        <v>6157</v>
      </c>
      <c r="G1159" s="8">
        <v>1</v>
      </c>
      <c r="H1159" s="8">
        <v>1</v>
      </c>
      <c r="I1159" s="8">
        <v>2</v>
      </c>
      <c r="J1159" s="8" t="s">
        <v>2489</v>
      </c>
      <c r="K1159" s="8" t="s">
        <v>2489</v>
      </c>
      <c r="L1159" s="8" t="s">
        <v>2488</v>
      </c>
      <c r="M1159" s="8" t="s">
        <v>6156</v>
      </c>
      <c r="N1159" s="8">
        <v>1756.8976700000001</v>
      </c>
      <c r="O1159" t="str">
        <f t="shared" si="37"/>
        <v/>
      </c>
      <c r="P1159" t="str">
        <f t="shared" si="38"/>
        <v/>
      </c>
    </row>
    <row r="1160" spans="1:16">
      <c r="A1160" s="8" t="s">
        <v>10865</v>
      </c>
      <c r="B1160" s="8" t="b">
        <v>0</v>
      </c>
      <c r="C1160" s="8" t="s">
        <v>16</v>
      </c>
      <c r="D1160" s="8" t="s">
        <v>16</v>
      </c>
      <c r="E1160" s="8">
        <v>16</v>
      </c>
      <c r="F1160" s="8" t="s">
        <v>10864</v>
      </c>
      <c r="G1160" s="8">
        <v>1</v>
      </c>
      <c r="H1160" s="8">
        <v>1</v>
      </c>
      <c r="I1160" s="8">
        <v>1</v>
      </c>
      <c r="J1160" s="8" t="s">
        <v>2489</v>
      </c>
      <c r="K1160" s="8" t="s">
        <v>2489</v>
      </c>
      <c r="L1160" s="8" t="s">
        <v>2488</v>
      </c>
      <c r="M1160" s="8" t="s">
        <v>10863</v>
      </c>
      <c r="N1160" s="8">
        <v>1885.9402700000001</v>
      </c>
      <c r="O1160" t="str">
        <f t="shared" si="37"/>
        <v/>
      </c>
      <c r="P1160" t="str">
        <f t="shared" si="38"/>
        <v/>
      </c>
    </row>
    <row r="1161" spans="1:16">
      <c r="A1161" s="8" t="s">
        <v>10862</v>
      </c>
      <c r="B1161" s="8" t="b">
        <v>0</v>
      </c>
      <c r="C1161" s="8" t="s">
        <v>16</v>
      </c>
      <c r="D1161" s="8" t="s">
        <v>16</v>
      </c>
      <c r="E1161" s="8">
        <v>19</v>
      </c>
      <c r="F1161" s="8" t="s">
        <v>10861</v>
      </c>
      <c r="G1161" s="8">
        <v>1</v>
      </c>
      <c r="H1161" s="8">
        <v>1</v>
      </c>
      <c r="I1161" s="8">
        <v>1</v>
      </c>
      <c r="J1161" s="8" t="s">
        <v>8100</v>
      </c>
      <c r="K1161" s="8" t="s">
        <v>8100</v>
      </c>
      <c r="L1161" s="8" t="s">
        <v>8099</v>
      </c>
      <c r="M1161" s="8" t="s">
        <v>10860</v>
      </c>
      <c r="N1161" s="8">
        <v>2108.1247100000001</v>
      </c>
      <c r="O1161" t="str">
        <f t="shared" si="37"/>
        <v/>
      </c>
      <c r="P1161" t="str">
        <f t="shared" si="38"/>
        <v/>
      </c>
    </row>
    <row r="1162" spans="1:16">
      <c r="A1162" s="8" t="s">
        <v>6238</v>
      </c>
      <c r="B1162" s="8" t="b">
        <v>0</v>
      </c>
      <c r="C1162" s="8" t="s">
        <v>16</v>
      </c>
      <c r="D1162" s="8" t="s">
        <v>16</v>
      </c>
      <c r="E1162" s="8">
        <v>17</v>
      </c>
      <c r="F1162" s="8" t="s">
        <v>6237</v>
      </c>
      <c r="G1162" s="8">
        <v>1</v>
      </c>
      <c r="H1162" s="8">
        <v>1</v>
      </c>
      <c r="I1162" s="8">
        <v>1</v>
      </c>
      <c r="J1162" s="8" t="s">
        <v>2881</v>
      </c>
      <c r="K1162" s="8" t="s">
        <v>2881</v>
      </c>
      <c r="L1162" s="8" t="s">
        <v>2880</v>
      </c>
      <c r="M1162" s="8" t="s">
        <v>6236</v>
      </c>
      <c r="N1162" s="8">
        <v>1933.9250099999999</v>
      </c>
      <c r="O1162" t="str">
        <f t="shared" si="37"/>
        <v/>
      </c>
      <c r="P1162" t="str">
        <f t="shared" si="38"/>
        <v/>
      </c>
    </row>
    <row r="1163" spans="1:16">
      <c r="A1163" s="8" t="s">
        <v>10859</v>
      </c>
      <c r="B1163" s="8" t="b">
        <v>0</v>
      </c>
      <c r="C1163" s="8" t="s">
        <v>16</v>
      </c>
      <c r="D1163" s="8" t="s">
        <v>16</v>
      </c>
      <c r="E1163" s="8">
        <v>16</v>
      </c>
      <c r="F1163" s="8" t="s">
        <v>10858</v>
      </c>
      <c r="G1163" s="8">
        <v>1</v>
      </c>
      <c r="H1163" s="8">
        <v>1</v>
      </c>
      <c r="I1163" s="8">
        <v>1</v>
      </c>
      <c r="J1163" s="8" t="s">
        <v>2881</v>
      </c>
      <c r="K1163" s="8" t="s">
        <v>2881</v>
      </c>
      <c r="L1163" s="8" t="s">
        <v>2880</v>
      </c>
      <c r="M1163" s="8" t="s">
        <v>10857</v>
      </c>
      <c r="N1163" s="8">
        <v>1805.83005</v>
      </c>
      <c r="O1163" t="str">
        <f t="shared" si="37"/>
        <v/>
      </c>
      <c r="P1163" t="str">
        <f t="shared" si="38"/>
        <v/>
      </c>
    </row>
    <row r="1164" spans="1:16">
      <c r="A1164" s="8" t="s">
        <v>6235</v>
      </c>
      <c r="B1164" s="8" t="b">
        <v>0</v>
      </c>
      <c r="C1164" s="8" t="s">
        <v>70</v>
      </c>
      <c r="D1164" s="8" t="s">
        <v>16</v>
      </c>
      <c r="E1164" s="8">
        <v>17</v>
      </c>
      <c r="F1164" s="8" t="s">
        <v>6234</v>
      </c>
      <c r="G1164" s="8">
        <v>1</v>
      </c>
      <c r="H1164" s="8">
        <v>2</v>
      </c>
      <c r="I1164" s="8">
        <v>3</v>
      </c>
      <c r="J1164" s="8" t="s">
        <v>1980</v>
      </c>
      <c r="K1164" s="8" t="s">
        <v>1979</v>
      </c>
      <c r="L1164" s="8" t="s">
        <v>1978</v>
      </c>
      <c r="M1164" s="8" t="s">
        <v>6233</v>
      </c>
      <c r="N1164" s="8">
        <v>2020.02466</v>
      </c>
      <c r="O1164" t="str">
        <f t="shared" si="37"/>
        <v/>
      </c>
      <c r="P1164" t="str">
        <f t="shared" si="38"/>
        <v/>
      </c>
    </row>
    <row r="1165" spans="1:16">
      <c r="A1165" s="8" t="s">
        <v>5878</v>
      </c>
      <c r="B1165" s="8" t="b">
        <v>0</v>
      </c>
      <c r="C1165" s="8" t="s">
        <v>16</v>
      </c>
      <c r="D1165" s="8" t="s">
        <v>16</v>
      </c>
      <c r="E1165" s="8">
        <v>22</v>
      </c>
      <c r="F1165" s="8" t="s">
        <v>5877</v>
      </c>
      <c r="G1165" s="8">
        <v>1</v>
      </c>
      <c r="H1165" s="8">
        <v>1</v>
      </c>
      <c r="I1165" s="8">
        <v>1</v>
      </c>
      <c r="J1165" s="8" t="s">
        <v>122</v>
      </c>
      <c r="K1165" s="8" t="s">
        <v>122</v>
      </c>
      <c r="L1165" s="8" t="s">
        <v>123</v>
      </c>
      <c r="M1165" s="8" t="s">
        <v>5876</v>
      </c>
      <c r="N1165" s="8">
        <v>1899.8903499999999</v>
      </c>
      <c r="O1165" t="str">
        <f t="shared" si="37"/>
        <v/>
      </c>
      <c r="P1165" t="str">
        <f t="shared" si="38"/>
        <v/>
      </c>
    </row>
    <row r="1166" spans="1:16">
      <c r="A1166" s="8" t="s">
        <v>5881</v>
      </c>
      <c r="B1166" s="8" t="b">
        <v>0</v>
      </c>
      <c r="C1166" s="8" t="s">
        <v>16</v>
      </c>
      <c r="D1166" s="8" t="s">
        <v>16</v>
      </c>
      <c r="E1166" s="8">
        <v>24</v>
      </c>
      <c r="F1166" s="8" t="s">
        <v>5880</v>
      </c>
      <c r="G1166" s="8">
        <v>1</v>
      </c>
      <c r="H1166" s="8">
        <v>1</v>
      </c>
      <c r="I1166" s="8">
        <v>1</v>
      </c>
      <c r="J1166" s="8" t="s">
        <v>122</v>
      </c>
      <c r="K1166" s="8" t="s">
        <v>122</v>
      </c>
      <c r="L1166" s="8" t="s">
        <v>123</v>
      </c>
      <c r="M1166" s="8" t="s">
        <v>5879</v>
      </c>
      <c r="N1166" s="8">
        <v>2203.0598799999998</v>
      </c>
      <c r="O1166" t="str">
        <f t="shared" si="37"/>
        <v/>
      </c>
      <c r="P1166" t="str">
        <f t="shared" si="38"/>
        <v/>
      </c>
    </row>
    <row r="1167" spans="1:16">
      <c r="A1167" s="8" t="s">
        <v>220</v>
      </c>
      <c r="B1167" s="8" t="b">
        <v>0</v>
      </c>
      <c r="C1167" s="8" t="s">
        <v>16</v>
      </c>
      <c r="D1167" s="8" t="s">
        <v>16</v>
      </c>
      <c r="E1167" s="8">
        <v>14</v>
      </c>
      <c r="F1167" s="8" t="s">
        <v>221</v>
      </c>
      <c r="G1167" s="8">
        <v>1</v>
      </c>
      <c r="H1167" s="8">
        <v>1</v>
      </c>
      <c r="I1167" s="8">
        <v>2</v>
      </c>
      <c r="J1167" s="8" t="s">
        <v>222</v>
      </c>
      <c r="K1167" s="8" t="s">
        <v>222</v>
      </c>
      <c r="L1167" s="8" t="s">
        <v>223</v>
      </c>
      <c r="M1167" s="8" t="s">
        <v>224</v>
      </c>
      <c r="N1167" s="8">
        <v>1470.75872</v>
      </c>
      <c r="O1167" t="str">
        <f t="shared" si="37"/>
        <v/>
      </c>
      <c r="P1167" t="str">
        <f t="shared" si="38"/>
        <v/>
      </c>
    </row>
    <row r="1168" spans="1:16">
      <c r="A1168" s="8" t="s">
        <v>10856</v>
      </c>
      <c r="B1168" s="8" t="b">
        <v>0</v>
      </c>
      <c r="C1168" s="8" t="s">
        <v>16</v>
      </c>
      <c r="D1168" s="8" t="s">
        <v>16</v>
      </c>
      <c r="E1168" s="8">
        <v>23</v>
      </c>
      <c r="F1168" s="8" t="s">
        <v>10855</v>
      </c>
      <c r="G1168" s="8">
        <v>1</v>
      </c>
      <c r="H1168" s="8">
        <v>1</v>
      </c>
      <c r="I1168" s="8">
        <v>1</v>
      </c>
      <c r="J1168" s="8" t="s">
        <v>10025</v>
      </c>
      <c r="K1168" s="8" t="s">
        <v>10025</v>
      </c>
      <c r="L1168" s="8" t="s">
        <v>10024</v>
      </c>
      <c r="M1168" s="8" t="s">
        <v>10854</v>
      </c>
      <c r="N1168" s="8">
        <v>1815.75873</v>
      </c>
      <c r="O1168" t="str">
        <f t="shared" si="37"/>
        <v/>
      </c>
      <c r="P1168" t="str">
        <f t="shared" si="38"/>
        <v/>
      </c>
    </row>
    <row r="1169" spans="1:16">
      <c r="A1169" s="8" t="s">
        <v>10853</v>
      </c>
      <c r="B1169" s="8" t="b">
        <v>0</v>
      </c>
      <c r="C1169" s="8" t="s">
        <v>16</v>
      </c>
      <c r="D1169" s="8" t="s">
        <v>16</v>
      </c>
      <c r="E1169" s="8">
        <v>24</v>
      </c>
      <c r="F1169" s="8" t="s">
        <v>10852</v>
      </c>
      <c r="G1169" s="8">
        <v>1</v>
      </c>
      <c r="H1169" s="8">
        <v>1</v>
      </c>
      <c r="I1169" s="8">
        <v>1</v>
      </c>
      <c r="J1169" s="8" t="s">
        <v>300</v>
      </c>
      <c r="K1169" s="8" t="s">
        <v>300</v>
      </c>
      <c r="L1169" s="8" t="s">
        <v>302</v>
      </c>
      <c r="M1169" s="8" t="s">
        <v>10851</v>
      </c>
      <c r="N1169" s="8">
        <v>1985.9118800000001</v>
      </c>
      <c r="O1169" t="str">
        <f t="shared" si="37"/>
        <v/>
      </c>
      <c r="P1169" t="str">
        <f t="shared" si="38"/>
        <v/>
      </c>
    </row>
    <row r="1170" spans="1:16">
      <c r="A1170" s="8" t="s">
        <v>10850</v>
      </c>
      <c r="B1170" s="8" t="b">
        <v>0</v>
      </c>
      <c r="C1170" s="8" t="s">
        <v>16</v>
      </c>
      <c r="D1170" s="8" t="s">
        <v>16</v>
      </c>
      <c r="E1170" s="8">
        <v>11</v>
      </c>
      <c r="F1170" s="8" t="s">
        <v>10849</v>
      </c>
      <c r="G1170" s="8">
        <v>1</v>
      </c>
      <c r="H1170" s="8">
        <v>1</v>
      </c>
      <c r="I1170" s="8">
        <v>1</v>
      </c>
      <c r="J1170" s="8" t="s">
        <v>1872</v>
      </c>
      <c r="K1170" s="8" t="s">
        <v>1872</v>
      </c>
      <c r="L1170" s="8" t="s">
        <v>1873</v>
      </c>
      <c r="M1170" s="8" t="s">
        <v>10848</v>
      </c>
      <c r="N1170" s="8">
        <v>1073.4646600000001</v>
      </c>
      <c r="O1170" t="str">
        <f t="shared" si="37"/>
        <v/>
      </c>
      <c r="P1170" t="str">
        <f t="shared" si="38"/>
        <v/>
      </c>
    </row>
    <row r="1171" spans="1:16">
      <c r="A1171" s="8" t="s">
        <v>10847</v>
      </c>
      <c r="B1171" s="8" t="b">
        <v>0</v>
      </c>
      <c r="C1171" s="8" t="s">
        <v>70</v>
      </c>
      <c r="D1171" s="8" t="s">
        <v>16</v>
      </c>
      <c r="E1171" s="8">
        <v>11</v>
      </c>
      <c r="F1171" s="8" t="s">
        <v>10846</v>
      </c>
      <c r="G1171" s="8">
        <v>1</v>
      </c>
      <c r="H1171" s="8">
        <v>1</v>
      </c>
      <c r="I1171" s="8">
        <v>1</v>
      </c>
      <c r="J1171" s="8" t="s">
        <v>211</v>
      </c>
      <c r="K1171" s="8" t="s">
        <v>211</v>
      </c>
      <c r="L1171" s="8" t="s">
        <v>212</v>
      </c>
      <c r="M1171" s="8" t="s">
        <v>10845</v>
      </c>
      <c r="N1171" s="8">
        <v>1406.80153</v>
      </c>
      <c r="O1171" t="str">
        <f t="shared" si="37"/>
        <v/>
      </c>
      <c r="P1171" t="str">
        <f t="shared" si="38"/>
        <v/>
      </c>
    </row>
    <row r="1172" spans="1:16">
      <c r="A1172" s="8" t="s">
        <v>5891</v>
      </c>
      <c r="B1172" s="8" t="b">
        <v>0</v>
      </c>
      <c r="C1172" s="8" t="s">
        <v>16</v>
      </c>
      <c r="D1172" s="8" t="s">
        <v>16</v>
      </c>
      <c r="E1172" s="8">
        <v>16</v>
      </c>
      <c r="F1172" s="8" t="s">
        <v>5890</v>
      </c>
      <c r="G1172" s="8">
        <v>1</v>
      </c>
      <c r="H1172" s="8">
        <v>1</v>
      </c>
      <c r="I1172" s="8">
        <v>1</v>
      </c>
      <c r="J1172" s="8" t="s">
        <v>5889</v>
      </c>
      <c r="K1172" s="8" t="s">
        <v>5889</v>
      </c>
      <c r="L1172" s="8" t="s">
        <v>5888</v>
      </c>
      <c r="M1172" s="8" t="s">
        <v>5887</v>
      </c>
      <c r="N1172" s="8">
        <v>1908.9086299999999</v>
      </c>
      <c r="O1172" t="str">
        <f t="shared" si="37"/>
        <v/>
      </c>
      <c r="P1172" t="str">
        <f t="shared" si="38"/>
        <v/>
      </c>
    </row>
    <row r="1173" spans="1:16">
      <c r="A1173" s="8" t="s">
        <v>5894</v>
      </c>
      <c r="B1173" s="8" t="b">
        <v>0</v>
      </c>
      <c r="C1173" s="8" t="s">
        <v>16</v>
      </c>
      <c r="D1173" s="8" t="s">
        <v>16</v>
      </c>
      <c r="E1173" s="8">
        <v>17</v>
      </c>
      <c r="F1173" s="8" t="s">
        <v>5893</v>
      </c>
      <c r="G1173" s="8">
        <v>1</v>
      </c>
      <c r="H1173" s="8">
        <v>1</v>
      </c>
      <c r="I1173" s="8">
        <v>1</v>
      </c>
      <c r="J1173" s="8" t="s">
        <v>5889</v>
      </c>
      <c r="K1173" s="8" t="s">
        <v>5889</v>
      </c>
      <c r="L1173" s="8" t="s">
        <v>5888</v>
      </c>
      <c r="M1173" s="8" t="s">
        <v>5892</v>
      </c>
      <c r="N1173" s="8">
        <v>2037.9512199999999</v>
      </c>
      <c r="O1173" t="str">
        <f t="shared" si="37"/>
        <v/>
      </c>
      <c r="P1173" t="str">
        <f t="shared" si="38"/>
        <v/>
      </c>
    </row>
    <row r="1174" spans="1:16">
      <c r="A1174" s="8" t="s">
        <v>5897</v>
      </c>
      <c r="B1174" s="8" t="b">
        <v>0</v>
      </c>
      <c r="C1174" s="8" t="s">
        <v>16</v>
      </c>
      <c r="D1174" s="8" t="s">
        <v>16</v>
      </c>
      <c r="E1174" s="8">
        <v>18</v>
      </c>
      <c r="F1174" s="8" t="s">
        <v>5896</v>
      </c>
      <c r="G1174" s="8">
        <v>1</v>
      </c>
      <c r="H1174" s="8">
        <v>1</v>
      </c>
      <c r="I1174" s="8">
        <v>1</v>
      </c>
      <c r="J1174" s="8" t="s">
        <v>5889</v>
      </c>
      <c r="K1174" s="8" t="s">
        <v>5889</v>
      </c>
      <c r="L1174" s="8" t="s">
        <v>5888</v>
      </c>
      <c r="M1174" s="8" t="s">
        <v>5895</v>
      </c>
      <c r="N1174" s="8">
        <v>2166.04619</v>
      </c>
      <c r="O1174" t="str">
        <f t="shared" si="37"/>
        <v/>
      </c>
      <c r="P1174" t="str">
        <f t="shared" si="38"/>
        <v/>
      </c>
    </row>
    <row r="1175" spans="1:16">
      <c r="A1175" s="8" t="s">
        <v>10844</v>
      </c>
      <c r="B1175" s="8" t="b">
        <v>0</v>
      </c>
      <c r="C1175" s="8" t="s">
        <v>16</v>
      </c>
      <c r="D1175" s="8" t="s">
        <v>16</v>
      </c>
      <c r="E1175" s="8">
        <v>19</v>
      </c>
      <c r="F1175" s="8" t="s">
        <v>10843</v>
      </c>
      <c r="G1175" s="8">
        <v>1</v>
      </c>
      <c r="H1175" s="8">
        <v>1</v>
      </c>
      <c r="I1175" s="8">
        <v>1</v>
      </c>
      <c r="J1175" s="8" t="s">
        <v>9551</v>
      </c>
      <c r="K1175" s="8" t="s">
        <v>9551</v>
      </c>
      <c r="L1175" s="8" t="s">
        <v>9550</v>
      </c>
      <c r="M1175" s="8" t="s">
        <v>10842</v>
      </c>
      <c r="N1175" s="8">
        <v>1619.7295999999999</v>
      </c>
      <c r="O1175" t="str">
        <f t="shared" si="37"/>
        <v/>
      </c>
      <c r="P1175" t="str">
        <f t="shared" si="38"/>
        <v/>
      </c>
    </row>
    <row r="1176" spans="1:16">
      <c r="A1176" s="8" t="s">
        <v>10841</v>
      </c>
      <c r="B1176" s="8" t="b">
        <v>0</v>
      </c>
      <c r="C1176" s="8" t="s">
        <v>16</v>
      </c>
      <c r="D1176" s="8" t="s">
        <v>16</v>
      </c>
      <c r="E1176" s="8">
        <v>19</v>
      </c>
      <c r="F1176" s="8" t="s">
        <v>10840</v>
      </c>
      <c r="G1176" s="8">
        <v>1</v>
      </c>
      <c r="H1176" s="8">
        <v>1</v>
      </c>
      <c r="I1176" s="8">
        <v>2</v>
      </c>
      <c r="J1176" s="8" t="s">
        <v>3274</v>
      </c>
      <c r="K1176" s="8" t="s">
        <v>3274</v>
      </c>
      <c r="L1176" s="8" t="s">
        <v>3273</v>
      </c>
      <c r="M1176" s="8" t="s">
        <v>10839</v>
      </c>
      <c r="N1176" s="8">
        <v>1985.01991</v>
      </c>
      <c r="O1176" t="str">
        <f t="shared" si="37"/>
        <v/>
      </c>
      <c r="P1176" t="str">
        <f t="shared" si="38"/>
        <v/>
      </c>
    </row>
    <row r="1177" spans="1:16">
      <c r="A1177" s="8" t="s">
        <v>10838</v>
      </c>
      <c r="B1177" s="8" t="b">
        <v>0</v>
      </c>
      <c r="C1177" s="8" t="s">
        <v>70</v>
      </c>
      <c r="D1177" s="8" t="s">
        <v>982</v>
      </c>
      <c r="E1177" s="8">
        <v>14</v>
      </c>
      <c r="F1177" s="8" t="s">
        <v>10837</v>
      </c>
      <c r="G1177" s="8">
        <v>1</v>
      </c>
      <c r="H1177" s="8">
        <v>2</v>
      </c>
      <c r="I1177" s="8">
        <v>1</v>
      </c>
      <c r="J1177" s="8" t="s">
        <v>5989</v>
      </c>
      <c r="K1177" s="8" t="s">
        <v>5988</v>
      </c>
      <c r="L1177" s="8" t="s">
        <v>5987</v>
      </c>
      <c r="M1177" s="8" t="s">
        <v>10836</v>
      </c>
      <c r="N1177" s="8">
        <v>1579.82609</v>
      </c>
      <c r="O1177" t="str">
        <f t="shared" si="37"/>
        <v/>
      </c>
      <c r="P1177" t="str">
        <f t="shared" si="38"/>
        <v/>
      </c>
    </row>
    <row r="1178" spans="1:16">
      <c r="A1178" s="8" t="s">
        <v>10835</v>
      </c>
      <c r="B1178" s="8" t="b">
        <v>0</v>
      </c>
      <c r="C1178" s="8" t="s">
        <v>16</v>
      </c>
      <c r="D1178" s="8" t="s">
        <v>16</v>
      </c>
      <c r="E1178" s="8">
        <v>19</v>
      </c>
      <c r="F1178" s="8" t="s">
        <v>10834</v>
      </c>
      <c r="G1178" s="8">
        <v>1</v>
      </c>
      <c r="H1178" s="8">
        <v>1</v>
      </c>
      <c r="I1178" s="8">
        <v>1</v>
      </c>
      <c r="J1178" s="8" t="s">
        <v>9551</v>
      </c>
      <c r="K1178" s="8" t="s">
        <v>9551</v>
      </c>
      <c r="L1178" s="8" t="s">
        <v>9550</v>
      </c>
      <c r="M1178" s="8" t="s">
        <v>10833</v>
      </c>
      <c r="N1178" s="8">
        <v>1619.7295999999999</v>
      </c>
      <c r="O1178" t="str">
        <f t="shared" si="37"/>
        <v/>
      </c>
      <c r="P1178" t="str">
        <f t="shared" si="38"/>
        <v/>
      </c>
    </row>
    <row r="1179" spans="1:16">
      <c r="A1179" s="8" t="s">
        <v>10832</v>
      </c>
      <c r="B1179" s="8" t="b">
        <v>0</v>
      </c>
      <c r="C1179" s="8" t="s">
        <v>16</v>
      </c>
      <c r="D1179" s="8" t="s">
        <v>16</v>
      </c>
      <c r="E1179" s="8">
        <v>20</v>
      </c>
      <c r="F1179" s="8" t="s">
        <v>10831</v>
      </c>
      <c r="G1179" s="8">
        <v>1</v>
      </c>
      <c r="H1179" s="8">
        <v>1</v>
      </c>
      <c r="I1179" s="8">
        <v>1</v>
      </c>
      <c r="J1179" s="8" t="s">
        <v>9551</v>
      </c>
      <c r="K1179" s="8" t="s">
        <v>9551</v>
      </c>
      <c r="L1179" s="8" t="s">
        <v>9550</v>
      </c>
      <c r="M1179" s="8" t="s">
        <v>10830</v>
      </c>
      <c r="N1179" s="8">
        <v>1706.76163</v>
      </c>
      <c r="O1179" t="str">
        <f t="shared" si="37"/>
        <v/>
      </c>
      <c r="P1179" t="str">
        <f t="shared" si="38"/>
        <v/>
      </c>
    </row>
    <row r="1180" spans="1:16">
      <c r="A1180" s="8" t="s">
        <v>230</v>
      </c>
      <c r="B1180" s="8" t="b">
        <v>0</v>
      </c>
      <c r="C1180" s="8" t="s">
        <v>16</v>
      </c>
      <c r="D1180" s="8" t="s">
        <v>16</v>
      </c>
      <c r="E1180" s="8">
        <v>21</v>
      </c>
      <c r="F1180" s="8" t="s">
        <v>231</v>
      </c>
      <c r="G1180" s="8">
        <v>1</v>
      </c>
      <c r="H1180" s="8">
        <v>1</v>
      </c>
      <c r="I1180" s="8">
        <v>2</v>
      </c>
      <c r="J1180" s="8" t="s">
        <v>122</v>
      </c>
      <c r="K1180" s="8" t="s">
        <v>122</v>
      </c>
      <c r="L1180" s="8" t="s">
        <v>123</v>
      </c>
      <c r="M1180" s="8" t="s">
        <v>232</v>
      </c>
      <c r="N1180" s="8">
        <v>1812.85833</v>
      </c>
      <c r="O1180" t="str">
        <f t="shared" si="37"/>
        <v/>
      </c>
      <c r="P1180" t="str">
        <f t="shared" si="38"/>
        <v/>
      </c>
    </row>
    <row r="1181" spans="1:16">
      <c r="A1181" s="8" t="s">
        <v>10829</v>
      </c>
      <c r="B1181" s="8" t="b">
        <v>0</v>
      </c>
      <c r="C1181" s="8" t="s">
        <v>16</v>
      </c>
      <c r="D1181" s="8" t="s">
        <v>16</v>
      </c>
      <c r="E1181" s="8">
        <v>21</v>
      </c>
      <c r="F1181" s="8" t="s">
        <v>10828</v>
      </c>
      <c r="G1181" s="8">
        <v>1</v>
      </c>
      <c r="H1181" s="8">
        <v>1</v>
      </c>
      <c r="I1181" s="8">
        <v>1</v>
      </c>
      <c r="J1181" s="8" t="s">
        <v>9551</v>
      </c>
      <c r="K1181" s="8" t="s">
        <v>9551</v>
      </c>
      <c r="L1181" s="8" t="s">
        <v>9550</v>
      </c>
      <c r="M1181" s="8" t="s">
        <v>10827</v>
      </c>
      <c r="N1181" s="8">
        <v>1853.83005</v>
      </c>
      <c r="O1181" t="str">
        <f t="shared" si="37"/>
        <v/>
      </c>
      <c r="P1181" t="str">
        <f t="shared" si="38"/>
        <v/>
      </c>
    </row>
    <row r="1182" spans="1:16">
      <c r="A1182" s="8" t="s">
        <v>233</v>
      </c>
      <c r="B1182" s="8" t="b">
        <v>0</v>
      </c>
      <c r="C1182" s="8" t="s">
        <v>16</v>
      </c>
      <c r="D1182" s="8" t="s">
        <v>16</v>
      </c>
      <c r="E1182" s="8">
        <v>20</v>
      </c>
      <c r="F1182" s="8" t="s">
        <v>234</v>
      </c>
      <c r="G1182" s="8">
        <v>1</v>
      </c>
      <c r="H1182" s="8">
        <v>1</v>
      </c>
      <c r="I1182" s="8">
        <v>1</v>
      </c>
      <c r="J1182" s="8" t="s">
        <v>122</v>
      </c>
      <c r="K1182" s="8" t="s">
        <v>122</v>
      </c>
      <c r="L1182" s="8" t="s">
        <v>123</v>
      </c>
      <c r="M1182" s="8" t="s">
        <v>235</v>
      </c>
      <c r="N1182" s="8">
        <v>1649.7950000000001</v>
      </c>
      <c r="O1182" t="str">
        <f t="shared" si="37"/>
        <v/>
      </c>
      <c r="P1182" t="str">
        <f t="shared" si="38"/>
        <v/>
      </c>
    </row>
    <row r="1183" spans="1:16">
      <c r="A1183" s="8" t="s">
        <v>5869</v>
      </c>
      <c r="B1183" s="8" t="b">
        <v>0</v>
      </c>
      <c r="C1183" s="8" t="s">
        <v>16</v>
      </c>
      <c r="D1183" s="8" t="s">
        <v>16</v>
      </c>
      <c r="E1183" s="8">
        <v>15</v>
      </c>
      <c r="F1183" s="8" t="s">
        <v>5868</v>
      </c>
      <c r="G1183" s="8">
        <v>1</v>
      </c>
      <c r="H1183" s="8">
        <v>1</v>
      </c>
      <c r="I1183" s="8">
        <v>2</v>
      </c>
      <c r="J1183" s="8" t="s">
        <v>2287</v>
      </c>
      <c r="K1183" s="8" t="s">
        <v>2287</v>
      </c>
      <c r="L1183" s="8" t="s">
        <v>2285</v>
      </c>
      <c r="M1183" s="8" t="s">
        <v>5867</v>
      </c>
      <c r="N1183" s="8">
        <v>1760.86022</v>
      </c>
      <c r="O1183" t="str">
        <f t="shared" si="37"/>
        <v/>
      </c>
      <c r="P1183" t="str">
        <f t="shared" si="38"/>
        <v/>
      </c>
    </row>
    <row r="1184" spans="1:16">
      <c r="A1184" s="8" t="s">
        <v>6057</v>
      </c>
      <c r="B1184" s="8" t="b">
        <v>0</v>
      </c>
      <c r="C1184" s="8" t="s">
        <v>16</v>
      </c>
      <c r="D1184" s="8" t="s">
        <v>16</v>
      </c>
      <c r="E1184" s="8">
        <v>11</v>
      </c>
      <c r="F1184" s="8" t="s">
        <v>6056</v>
      </c>
      <c r="G1184" s="8">
        <v>1</v>
      </c>
      <c r="H1184" s="8">
        <v>1</v>
      </c>
      <c r="I1184" s="8">
        <v>1</v>
      </c>
      <c r="J1184" s="8" t="s">
        <v>2828</v>
      </c>
      <c r="K1184" s="8" t="s">
        <v>2828</v>
      </c>
      <c r="L1184" s="8" t="s">
        <v>2827</v>
      </c>
      <c r="M1184" s="8" t="s">
        <v>6055</v>
      </c>
      <c r="N1184" s="8">
        <v>1292.6229499999999</v>
      </c>
      <c r="O1184" t="str">
        <f t="shared" si="37"/>
        <v/>
      </c>
      <c r="P1184" t="str">
        <f t="shared" si="38"/>
        <v/>
      </c>
    </row>
    <row r="1185" spans="1:16">
      <c r="A1185" s="8" t="s">
        <v>6060</v>
      </c>
      <c r="B1185" s="8" t="b">
        <v>0</v>
      </c>
      <c r="C1185" s="8" t="s">
        <v>16</v>
      </c>
      <c r="D1185" s="8" t="s">
        <v>16</v>
      </c>
      <c r="E1185" s="8">
        <v>12</v>
      </c>
      <c r="F1185" s="8" t="s">
        <v>6059</v>
      </c>
      <c r="G1185" s="8">
        <v>1</v>
      </c>
      <c r="H1185" s="8">
        <v>1</v>
      </c>
      <c r="I1185" s="8">
        <v>1</v>
      </c>
      <c r="J1185" s="8" t="s">
        <v>2828</v>
      </c>
      <c r="K1185" s="8" t="s">
        <v>2828</v>
      </c>
      <c r="L1185" s="8" t="s">
        <v>2827</v>
      </c>
      <c r="M1185" s="8" t="s">
        <v>6058</v>
      </c>
      <c r="N1185" s="8">
        <v>1407.6498999999999</v>
      </c>
      <c r="O1185" t="str">
        <f t="shared" si="37"/>
        <v/>
      </c>
      <c r="P1185" t="str">
        <f t="shared" si="38"/>
        <v/>
      </c>
    </row>
    <row r="1186" spans="1:16">
      <c r="A1186" s="8" t="s">
        <v>6063</v>
      </c>
      <c r="B1186" s="8" t="b">
        <v>0</v>
      </c>
      <c r="C1186" s="8" t="s">
        <v>16</v>
      </c>
      <c r="D1186" s="8" t="s">
        <v>16</v>
      </c>
      <c r="E1186" s="8">
        <v>13</v>
      </c>
      <c r="F1186" s="8" t="s">
        <v>6062</v>
      </c>
      <c r="G1186" s="8">
        <v>1</v>
      </c>
      <c r="H1186" s="8">
        <v>1</v>
      </c>
      <c r="I1186" s="8">
        <v>1</v>
      </c>
      <c r="J1186" s="8" t="s">
        <v>2828</v>
      </c>
      <c r="K1186" s="8" t="s">
        <v>2828</v>
      </c>
      <c r="L1186" s="8" t="s">
        <v>2827</v>
      </c>
      <c r="M1186" s="8" t="s">
        <v>6061</v>
      </c>
      <c r="N1186" s="8">
        <v>1506.71831</v>
      </c>
      <c r="O1186" t="str">
        <f t="shared" si="37"/>
        <v/>
      </c>
      <c r="P1186" t="str">
        <f t="shared" si="38"/>
        <v/>
      </c>
    </row>
    <row r="1187" spans="1:16">
      <c r="A1187" s="8" t="s">
        <v>6066</v>
      </c>
      <c r="B1187" s="8" t="b">
        <v>0</v>
      </c>
      <c r="C1187" s="8" t="s">
        <v>16</v>
      </c>
      <c r="D1187" s="8" t="s">
        <v>16</v>
      </c>
      <c r="E1187" s="8">
        <v>14</v>
      </c>
      <c r="F1187" s="8" t="s">
        <v>6065</v>
      </c>
      <c r="G1187" s="8">
        <v>1</v>
      </c>
      <c r="H1187" s="8">
        <v>1</v>
      </c>
      <c r="I1187" s="8">
        <v>2</v>
      </c>
      <c r="J1187" s="8" t="s">
        <v>2828</v>
      </c>
      <c r="K1187" s="8" t="s">
        <v>2828</v>
      </c>
      <c r="L1187" s="8" t="s">
        <v>2827</v>
      </c>
      <c r="M1187" s="8" t="s">
        <v>6064</v>
      </c>
      <c r="N1187" s="8">
        <v>1669.7816399999999</v>
      </c>
      <c r="O1187" t="str">
        <f t="shared" si="37"/>
        <v/>
      </c>
      <c r="P1187" t="str">
        <f t="shared" si="38"/>
        <v/>
      </c>
    </row>
    <row r="1188" spans="1:16">
      <c r="A1188" s="8" t="s">
        <v>6069</v>
      </c>
      <c r="B1188" s="8" t="b">
        <v>0</v>
      </c>
      <c r="C1188" s="8" t="s">
        <v>16</v>
      </c>
      <c r="D1188" s="8" t="s">
        <v>16</v>
      </c>
      <c r="E1188" s="8">
        <v>15</v>
      </c>
      <c r="F1188" s="8" t="s">
        <v>6068</v>
      </c>
      <c r="G1188" s="8">
        <v>1</v>
      </c>
      <c r="H1188" s="8">
        <v>1</v>
      </c>
      <c r="I1188" s="8">
        <v>1</v>
      </c>
      <c r="J1188" s="8" t="s">
        <v>2828</v>
      </c>
      <c r="K1188" s="8" t="s">
        <v>2828</v>
      </c>
      <c r="L1188" s="8" t="s">
        <v>2827</v>
      </c>
      <c r="M1188" s="8" t="s">
        <v>6067</v>
      </c>
      <c r="N1188" s="8">
        <v>1756.81367</v>
      </c>
      <c r="O1188" t="str">
        <f t="shared" si="37"/>
        <v/>
      </c>
      <c r="P1188" t="str">
        <f t="shared" si="38"/>
        <v/>
      </c>
    </row>
    <row r="1189" spans="1:16">
      <c r="A1189" s="8" t="s">
        <v>6072</v>
      </c>
      <c r="B1189" s="8" t="b">
        <v>0</v>
      </c>
      <c r="C1189" s="8" t="s">
        <v>16</v>
      </c>
      <c r="D1189" s="8" t="s">
        <v>16</v>
      </c>
      <c r="E1189" s="8">
        <v>15</v>
      </c>
      <c r="F1189" s="8" t="s">
        <v>6071</v>
      </c>
      <c r="G1189" s="8">
        <v>1</v>
      </c>
      <c r="H1189" s="8">
        <v>1</v>
      </c>
      <c r="I1189" s="8">
        <v>2</v>
      </c>
      <c r="J1189" s="8" t="s">
        <v>3581</v>
      </c>
      <c r="K1189" s="8" t="s">
        <v>3581</v>
      </c>
      <c r="L1189" s="8" t="s">
        <v>3580</v>
      </c>
      <c r="M1189" s="8" t="s">
        <v>6070</v>
      </c>
      <c r="N1189" s="8">
        <v>1485.8172400000001</v>
      </c>
      <c r="O1189" t="str">
        <f t="shared" si="37"/>
        <v/>
      </c>
      <c r="P1189" t="str">
        <f t="shared" si="38"/>
        <v/>
      </c>
    </row>
    <row r="1190" spans="1:16">
      <c r="A1190" s="8" t="s">
        <v>6075</v>
      </c>
      <c r="B1190" s="8" t="b">
        <v>0</v>
      </c>
      <c r="C1190" s="8" t="s">
        <v>16</v>
      </c>
      <c r="D1190" s="8" t="s">
        <v>16</v>
      </c>
      <c r="E1190" s="8">
        <v>16</v>
      </c>
      <c r="F1190" s="8" t="s">
        <v>6074</v>
      </c>
      <c r="G1190" s="8">
        <v>1</v>
      </c>
      <c r="H1190" s="8">
        <v>1</v>
      </c>
      <c r="I1190" s="8">
        <v>2</v>
      </c>
      <c r="J1190" s="8" t="s">
        <v>3581</v>
      </c>
      <c r="K1190" s="8" t="s">
        <v>3581</v>
      </c>
      <c r="L1190" s="8" t="s">
        <v>3580</v>
      </c>
      <c r="M1190" s="8" t="s">
        <v>6073</v>
      </c>
      <c r="N1190" s="8">
        <v>1598.9013</v>
      </c>
      <c r="O1190" t="str">
        <f t="shared" si="37"/>
        <v/>
      </c>
      <c r="P1190" t="str">
        <f t="shared" si="38"/>
        <v/>
      </c>
    </row>
    <row r="1191" spans="1:16">
      <c r="A1191" s="8" t="s">
        <v>5970</v>
      </c>
      <c r="B1191" s="8" t="b">
        <v>0</v>
      </c>
      <c r="C1191" s="8" t="s">
        <v>16</v>
      </c>
      <c r="D1191" s="8" t="s">
        <v>16</v>
      </c>
      <c r="E1191" s="8">
        <v>17</v>
      </c>
      <c r="F1191" s="8" t="s">
        <v>5969</v>
      </c>
      <c r="G1191" s="8">
        <v>1</v>
      </c>
      <c r="H1191" s="8">
        <v>1</v>
      </c>
      <c r="I1191" s="8">
        <v>1</v>
      </c>
      <c r="J1191" s="8" t="s">
        <v>3581</v>
      </c>
      <c r="K1191" s="8" t="s">
        <v>3581</v>
      </c>
      <c r="L1191" s="8" t="s">
        <v>3580</v>
      </c>
      <c r="M1191" s="8" t="s">
        <v>5968</v>
      </c>
      <c r="N1191" s="8">
        <v>1761.9646299999999</v>
      </c>
      <c r="O1191" t="str">
        <f t="shared" si="37"/>
        <v/>
      </c>
      <c r="P1191" t="str">
        <f t="shared" si="38"/>
        <v/>
      </c>
    </row>
    <row r="1192" spans="1:16">
      <c r="A1192" s="8" t="s">
        <v>259</v>
      </c>
      <c r="B1192" s="8" t="b">
        <v>0</v>
      </c>
      <c r="C1192" s="8" t="s">
        <v>16</v>
      </c>
      <c r="D1192" s="8" t="s">
        <v>16</v>
      </c>
      <c r="E1192" s="8">
        <v>9</v>
      </c>
      <c r="F1192" s="8" t="s">
        <v>260</v>
      </c>
      <c r="G1192" s="8">
        <v>1</v>
      </c>
      <c r="H1192" s="8">
        <v>1</v>
      </c>
      <c r="I1192" s="8">
        <v>1</v>
      </c>
      <c r="J1192" s="8" t="s">
        <v>261</v>
      </c>
      <c r="K1192" s="8" t="s">
        <v>261</v>
      </c>
      <c r="L1192" s="8" t="s">
        <v>262</v>
      </c>
      <c r="M1192" s="8" t="s">
        <v>263</v>
      </c>
      <c r="N1192" s="8">
        <v>1182.4963</v>
      </c>
      <c r="O1192" t="str">
        <f t="shared" si="37"/>
        <v/>
      </c>
      <c r="P1192" t="str">
        <f t="shared" si="38"/>
        <v/>
      </c>
    </row>
    <row r="1193" spans="1:16">
      <c r="A1193" s="8" t="s">
        <v>10826</v>
      </c>
      <c r="B1193" s="8" t="b">
        <v>0</v>
      </c>
      <c r="C1193" s="8" t="s">
        <v>70</v>
      </c>
      <c r="D1193" s="8" t="s">
        <v>16</v>
      </c>
      <c r="E1193" s="8">
        <v>18</v>
      </c>
      <c r="F1193" s="8" t="s">
        <v>10825</v>
      </c>
      <c r="G1193" s="8">
        <v>1</v>
      </c>
      <c r="H1193" s="8">
        <v>6</v>
      </c>
      <c r="I1193" s="8">
        <v>1</v>
      </c>
      <c r="J1193" s="8" t="s">
        <v>10106</v>
      </c>
      <c r="K1193" s="8" t="s">
        <v>10824</v>
      </c>
      <c r="L1193" s="8" t="s">
        <v>10105</v>
      </c>
      <c r="M1193" s="8" t="s">
        <v>10823</v>
      </c>
      <c r="N1193" s="8">
        <v>2062.0675900000001</v>
      </c>
      <c r="O1193" t="str">
        <f t="shared" si="37"/>
        <v/>
      </c>
      <c r="P1193" t="str">
        <f t="shared" si="38"/>
        <v/>
      </c>
    </row>
    <row r="1194" spans="1:16">
      <c r="A1194" s="8" t="s">
        <v>10822</v>
      </c>
      <c r="B1194" s="8" t="b">
        <v>0</v>
      </c>
      <c r="C1194" s="8" t="s">
        <v>16</v>
      </c>
      <c r="D1194" s="8" t="s">
        <v>16</v>
      </c>
      <c r="E1194" s="8">
        <v>19</v>
      </c>
      <c r="F1194" s="8" t="s">
        <v>10821</v>
      </c>
      <c r="G1194" s="8">
        <v>1</v>
      </c>
      <c r="H1194" s="8">
        <v>1</v>
      </c>
      <c r="I1194" s="8">
        <v>2</v>
      </c>
      <c r="J1194" s="8" t="s">
        <v>10820</v>
      </c>
      <c r="K1194" s="8" t="s">
        <v>10820</v>
      </c>
      <c r="L1194" s="8" t="s">
        <v>10819</v>
      </c>
      <c r="M1194" s="8" t="s">
        <v>10818</v>
      </c>
      <c r="N1194" s="8">
        <v>1650.7479900000001</v>
      </c>
      <c r="O1194" t="str">
        <f t="shared" si="37"/>
        <v/>
      </c>
      <c r="P1194" t="str">
        <f t="shared" si="38"/>
        <v/>
      </c>
    </row>
    <row r="1195" spans="1:16">
      <c r="A1195" s="8" t="s">
        <v>10817</v>
      </c>
      <c r="B1195" s="8" t="b">
        <v>0</v>
      </c>
      <c r="C1195" s="8" t="s">
        <v>16</v>
      </c>
      <c r="D1195" s="8" t="s">
        <v>16</v>
      </c>
      <c r="E1195" s="8">
        <v>17</v>
      </c>
      <c r="F1195" s="8" t="s">
        <v>10816</v>
      </c>
      <c r="G1195" s="8">
        <v>2</v>
      </c>
      <c r="H1195" s="8">
        <v>2</v>
      </c>
      <c r="I1195" s="8">
        <v>1</v>
      </c>
      <c r="J1195" s="8" t="s">
        <v>5957</v>
      </c>
      <c r="K1195" s="8" t="s">
        <v>5957</v>
      </c>
      <c r="L1195" s="8" t="s">
        <v>5956</v>
      </c>
      <c r="M1195" s="8" t="s">
        <v>10815</v>
      </c>
      <c r="N1195" s="8">
        <v>1734.0272299999999</v>
      </c>
      <c r="O1195" t="str">
        <f t="shared" si="37"/>
        <v/>
      </c>
      <c r="P1195" t="str">
        <f t="shared" si="38"/>
        <v/>
      </c>
    </row>
    <row r="1196" spans="1:16">
      <c r="A1196" s="8" t="s">
        <v>5959</v>
      </c>
      <c r="B1196" s="8" t="b">
        <v>0</v>
      </c>
      <c r="C1196" s="8" t="s">
        <v>16</v>
      </c>
      <c r="D1196" s="8" t="s">
        <v>16</v>
      </c>
      <c r="E1196" s="8">
        <v>19</v>
      </c>
      <c r="F1196" s="8" t="s">
        <v>5958</v>
      </c>
      <c r="G1196" s="8">
        <v>2</v>
      </c>
      <c r="H1196" s="8">
        <v>2</v>
      </c>
      <c r="I1196" s="8">
        <v>1</v>
      </c>
      <c r="J1196" s="8" t="s">
        <v>5957</v>
      </c>
      <c r="K1196" s="8" t="s">
        <v>5957</v>
      </c>
      <c r="L1196" s="8" t="s">
        <v>5956</v>
      </c>
      <c r="M1196" s="8" t="s">
        <v>5955</v>
      </c>
      <c r="N1196" s="8">
        <v>1949.1178399999999</v>
      </c>
      <c r="O1196" t="str">
        <f t="shared" si="37"/>
        <v/>
      </c>
      <c r="P1196" t="str">
        <f t="shared" si="38"/>
        <v/>
      </c>
    </row>
    <row r="1197" spans="1:16">
      <c r="A1197" s="8" t="s">
        <v>5863</v>
      </c>
      <c r="B1197" s="8" t="b">
        <v>0</v>
      </c>
      <c r="C1197" s="8" t="s">
        <v>16</v>
      </c>
      <c r="D1197" s="8" t="s">
        <v>16</v>
      </c>
      <c r="E1197" s="8">
        <v>17</v>
      </c>
      <c r="F1197" s="8" t="s">
        <v>5862</v>
      </c>
      <c r="G1197" s="8">
        <v>1</v>
      </c>
      <c r="H1197" s="8">
        <v>1</v>
      </c>
      <c r="I1197" s="8">
        <v>1</v>
      </c>
      <c r="J1197" s="8" t="s">
        <v>5861</v>
      </c>
      <c r="K1197" s="8" t="s">
        <v>5861</v>
      </c>
      <c r="L1197" s="8" t="s">
        <v>5860</v>
      </c>
      <c r="M1197" s="8" t="s">
        <v>5859</v>
      </c>
      <c r="N1197" s="8">
        <v>1695.9388100000001</v>
      </c>
      <c r="O1197" t="str">
        <f t="shared" si="37"/>
        <v/>
      </c>
      <c r="P1197" t="str">
        <f t="shared" si="38"/>
        <v/>
      </c>
    </row>
    <row r="1198" spans="1:16">
      <c r="A1198" s="8" t="s">
        <v>5866</v>
      </c>
      <c r="B1198" s="8" t="b">
        <v>0</v>
      </c>
      <c r="C1198" s="8" t="s">
        <v>16</v>
      </c>
      <c r="D1198" s="8" t="s">
        <v>16</v>
      </c>
      <c r="E1198" s="8">
        <v>14</v>
      </c>
      <c r="F1198" s="8" t="s">
        <v>5865</v>
      </c>
      <c r="G1198" s="8">
        <v>1</v>
      </c>
      <c r="H1198" s="8">
        <v>1</v>
      </c>
      <c r="I1198" s="8">
        <v>3</v>
      </c>
      <c r="J1198" s="8" t="s">
        <v>2287</v>
      </c>
      <c r="K1198" s="8" t="s">
        <v>2287</v>
      </c>
      <c r="L1198" s="8" t="s">
        <v>2285</v>
      </c>
      <c r="M1198" s="8" t="s">
        <v>5864</v>
      </c>
      <c r="N1198" s="8">
        <v>1597.7969000000001</v>
      </c>
      <c r="O1198" t="str">
        <f t="shared" si="37"/>
        <v/>
      </c>
      <c r="P1198" t="str">
        <f t="shared" si="38"/>
        <v/>
      </c>
    </row>
    <row r="1199" spans="1:16">
      <c r="A1199" s="8" t="s">
        <v>5872</v>
      </c>
      <c r="B1199" s="8" t="b">
        <v>0</v>
      </c>
      <c r="C1199" s="8" t="s">
        <v>16</v>
      </c>
      <c r="D1199" s="8" t="s">
        <v>16</v>
      </c>
      <c r="E1199" s="8">
        <v>17</v>
      </c>
      <c r="F1199" s="8" t="s">
        <v>5871</v>
      </c>
      <c r="G1199" s="8">
        <v>1</v>
      </c>
      <c r="H1199" s="8">
        <v>1</v>
      </c>
      <c r="I1199" s="8">
        <v>3</v>
      </c>
      <c r="J1199" s="8" t="s">
        <v>2287</v>
      </c>
      <c r="K1199" s="8" t="s">
        <v>2287</v>
      </c>
      <c r="L1199" s="8" t="s">
        <v>2285</v>
      </c>
      <c r="M1199" s="8" t="s">
        <v>5870</v>
      </c>
      <c r="N1199" s="8">
        <v>1973.9715699999999</v>
      </c>
      <c r="O1199" t="str">
        <f t="shared" si="37"/>
        <v/>
      </c>
      <c r="P1199" t="str">
        <f t="shared" si="38"/>
        <v/>
      </c>
    </row>
    <row r="1200" spans="1:16">
      <c r="A1200" s="8" t="s">
        <v>6051</v>
      </c>
      <c r="B1200" s="8" t="b">
        <v>0</v>
      </c>
      <c r="C1200" s="8" t="s">
        <v>16</v>
      </c>
      <c r="D1200" s="8" t="s">
        <v>16</v>
      </c>
      <c r="E1200" s="8">
        <v>17</v>
      </c>
      <c r="F1200" s="8" t="s">
        <v>6050</v>
      </c>
      <c r="G1200" s="8">
        <v>1</v>
      </c>
      <c r="H1200" s="8">
        <v>1</v>
      </c>
      <c r="I1200" s="8">
        <v>2</v>
      </c>
      <c r="J1200" s="8" t="s">
        <v>3015</v>
      </c>
      <c r="K1200" s="8" t="s">
        <v>3015</v>
      </c>
      <c r="L1200" s="8" t="s">
        <v>3014</v>
      </c>
      <c r="M1200" s="8" t="s">
        <v>6049</v>
      </c>
      <c r="N1200" s="8">
        <v>1830.90209</v>
      </c>
      <c r="O1200" t="str">
        <f t="shared" si="37"/>
        <v/>
      </c>
      <c r="P1200" t="str">
        <f t="shared" si="38"/>
        <v/>
      </c>
    </row>
    <row r="1201" spans="1:16">
      <c r="A1201" s="8" t="s">
        <v>5900</v>
      </c>
      <c r="B1201" s="8" t="b">
        <v>0</v>
      </c>
      <c r="C1201" s="8" t="s">
        <v>16</v>
      </c>
      <c r="D1201" s="8" t="s">
        <v>496</v>
      </c>
      <c r="E1201" s="8">
        <v>16</v>
      </c>
      <c r="F1201" s="8" t="s">
        <v>5899</v>
      </c>
      <c r="G1201" s="8">
        <v>1</v>
      </c>
      <c r="H1201" s="8">
        <v>1</v>
      </c>
      <c r="I1201" s="8">
        <v>2</v>
      </c>
      <c r="J1201" s="8" t="s">
        <v>744</v>
      </c>
      <c r="K1201" s="8" t="s">
        <v>744</v>
      </c>
      <c r="L1201" s="8" t="s">
        <v>745</v>
      </c>
      <c r="M1201" s="8" t="s">
        <v>5898</v>
      </c>
      <c r="N1201" s="8">
        <v>1762.6860799999999</v>
      </c>
      <c r="O1201" t="str">
        <f t="shared" si="37"/>
        <v/>
      </c>
      <c r="P1201" t="str">
        <f t="shared" si="38"/>
        <v/>
      </c>
    </row>
    <row r="1202" spans="1:16">
      <c r="A1202" s="8" t="s">
        <v>10814</v>
      </c>
      <c r="B1202" s="8" t="b">
        <v>0</v>
      </c>
      <c r="C1202" s="8" t="s">
        <v>16</v>
      </c>
      <c r="D1202" s="8" t="s">
        <v>496</v>
      </c>
      <c r="E1202" s="8">
        <v>15</v>
      </c>
      <c r="F1202" s="8" t="s">
        <v>10813</v>
      </c>
      <c r="G1202" s="8">
        <v>1</v>
      </c>
      <c r="H1202" s="8">
        <v>1</v>
      </c>
      <c r="I1202" s="8">
        <v>1</v>
      </c>
      <c r="J1202" s="8" t="s">
        <v>1130</v>
      </c>
      <c r="K1202" s="8" t="s">
        <v>1130</v>
      </c>
      <c r="L1202" s="8" t="s">
        <v>1131</v>
      </c>
      <c r="M1202" s="8" t="s">
        <v>10812</v>
      </c>
      <c r="N1202" s="8">
        <v>1651.67921</v>
      </c>
      <c r="O1202" t="str">
        <f t="shared" si="37"/>
        <v/>
      </c>
      <c r="P1202" t="str">
        <f t="shared" si="38"/>
        <v/>
      </c>
    </row>
    <row r="1203" spans="1:16">
      <c r="A1203" s="8" t="s">
        <v>6191</v>
      </c>
      <c r="B1203" s="8" t="b">
        <v>0</v>
      </c>
      <c r="C1203" s="8" t="s">
        <v>70</v>
      </c>
      <c r="D1203" s="8" t="s">
        <v>16</v>
      </c>
      <c r="E1203" s="8">
        <v>15</v>
      </c>
      <c r="F1203" s="8" t="s">
        <v>6190</v>
      </c>
      <c r="G1203" s="8">
        <v>1</v>
      </c>
      <c r="H1203" s="8">
        <v>13</v>
      </c>
      <c r="I1203" s="8">
        <v>1</v>
      </c>
      <c r="J1203" s="8" t="s">
        <v>759</v>
      </c>
      <c r="K1203" s="8" t="s">
        <v>6080</v>
      </c>
      <c r="L1203" s="8" t="s">
        <v>760</v>
      </c>
      <c r="M1203" s="8" t="s">
        <v>6189</v>
      </c>
      <c r="N1203" s="8">
        <v>1557.7867200000001</v>
      </c>
      <c r="O1203" t="str">
        <f t="shared" si="37"/>
        <v/>
      </c>
      <c r="P1203" t="str">
        <f t="shared" si="38"/>
        <v/>
      </c>
    </row>
    <row r="1204" spans="1:16">
      <c r="A1204" s="8" t="s">
        <v>6197</v>
      </c>
      <c r="B1204" s="8" t="b">
        <v>0</v>
      </c>
      <c r="C1204" s="8" t="s">
        <v>70</v>
      </c>
      <c r="D1204" s="8" t="s">
        <v>16</v>
      </c>
      <c r="E1204" s="8">
        <v>16</v>
      </c>
      <c r="F1204" s="8" t="s">
        <v>6196</v>
      </c>
      <c r="G1204" s="8">
        <v>1</v>
      </c>
      <c r="H1204" s="8">
        <v>13</v>
      </c>
      <c r="I1204" s="8">
        <v>6</v>
      </c>
      <c r="J1204" s="8" t="s">
        <v>759</v>
      </c>
      <c r="K1204" s="8" t="s">
        <v>6080</v>
      </c>
      <c r="L1204" s="8" t="s">
        <v>760</v>
      </c>
      <c r="M1204" s="8" t="s">
        <v>6195</v>
      </c>
      <c r="N1204" s="8">
        <v>1685.8816899999999</v>
      </c>
      <c r="O1204" t="str">
        <f t="shared" si="37"/>
        <v/>
      </c>
      <c r="P1204" t="str">
        <f t="shared" si="38"/>
        <v/>
      </c>
    </row>
    <row r="1205" spans="1:16">
      <c r="A1205" s="8" t="s">
        <v>6200</v>
      </c>
      <c r="B1205" s="8" t="b">
        <v>0</v>
      </c>
      <c r="C1205" s="8" t="s">
        <v>70</v>
      </c>
      <c r="D1205" s="8" t="s">
        <v>16</v>
      </c>
      <c r="E1205" s="8">
        <v>17</v>
      </c>
      <c r="F1205" s="8" t="s">
        <v>6199</v>
      </c>
      <c r="G1205" s="8">
        <v>1</v>
      </c>
      <c r="H1205" s="8">
        <v>13</v>
      </c>
      <c r="I1205" s="8">
        <v>11</v>
      </c>
      <c r="J1205" s="8" t="s">
        <v>759</v>
      </c>
      <c r="K1205" s="8" t="s">
        <v>6080</v>
      </c>
      <c r="L1205" s="8" t="s">
        <v>760</v>
      </c>
      <c r="M1205" s="8" t="s">
        <v>6198</v>
      </c>
      <c r="N1205" s="8">
        <v>1813.9766500000001</v>
      </c>
      <c r="O1205" t="str">
        <f t="shared" si="37"/>
        <v/>
      </c>
      <c r="P1205" t="str">
        <f t="shared" si="38"/>
        <v/>
      </c>
    </row>
    <row r="1206" spans="1:16">
      <c r="A1206" s="8" t="s">
        <v>6203</v>
      </c>
      <c r="B1206" s="8" t="b">
        <v>0</v>
      </c>
      <c r="C1206" s="8" t="s">
        <v>70</v>
      </c>
      <c r="D1206" s="8" t="s">
        <v>16</v>
      </c>
      <c r="E1206" s="8">
        <v>18</v>
      </c>
      <c r="F1206" s="8" t="s">
        <v>6202</v>
      </c>
      <c r="G1206" s="8">
        <v>1</v>
      </c>
      <c r="H1206" s="8">
        <v>12</v>
      </c>
      <c r="I1206" s="8">
        <v>3</v>
      </c>
      <c r="J1206" s="8" t="s">
        <v>759</v>
      </c>
      <c r="K1206" s="8" t="s">
        <v>4517</v>
      </c>
      <c r="L1206" s="8" t="s">
        <v>760</v>
      </c>
      <c r="M1206" s="8" t="s">
        <v>6201</v>
      </c>
      <c r="N1206" s="8">
        <v>1915.02433</v>
      </c>
      <c r="O1206" t="str">
        <f t="shared" si="37"/>
        <v/>
      </c>
      <c r="P1206" t="str">
        <f t="shared" si="38"/>
        <v/>
      </c>
    </row>
    <row r="1207" spans="1:16">
      <c r="A1207" s="8" t="s">
        <v>6206</v>
      </c>
      <c r="B1207" s="8" t="b">
        <v>0</v>
      </c>
      <c r="C1207" s="8" t="s">
        <v>16</v>
      </c>
      <c r="D1207" s="8" t="s">
        <v>16</v>
      </c>
      <c r="E1207" s="8">
        <v>13</v>
      </c>
      <c r="F1207" s="8" t="s">
        <v>6205</v>
      </c>
      <c r="G1207" s="8">
        <v>1</v>
      </c>
      <c r="H1207" s="8">
        <v>1</v>
      </c>
      <c r="I1207" s="8">
        <v>2</v>
      </c>
      <c r="J1207" s="8" t="s">
        <v>1947</v>
      </c>
      <c r="K1207" s="8" t="s">
        <v>1947</v>
      </c>
      <c r="L1207" s="8" t="s">
        <v>1946</v>
      </c>
      <c r="M1207" s="8" t="s">
        <v>6204</v>
      </c>
      <c r="N1207" s="8">
        <v>1497.75838</v>
      </c>
      <c r="O1207" t="str">
        <f t="shared" si="37"/>
        <v/>
      </c>
      <c r="P1207" t="str">
        <f t="shared" si="38"/>
        <v/>
      </c>
    </row>
    <row r="1208" spans="1:16">
      <c r="A1208" s="8" t="s">
        <v>6209</v>
      </c>
      <c r="B1208" s="8" t="b">
        <v>0</v>
      </c>
      <c r="C1208" s="8" t="s">
        <v>16</v>
      </c>
      <c r="D1208" s="8" t="s">
        <v>16</v>
      </c>
      <c r="E1208" s="8">
        <v>14</v>
      </c>
      <c r="F1208" s="8" t="s">
        <v>6208</v>
      </c>
      <c r="G1208" s="8">
        <v>1</v>
      </c>
      <c r="H1208" s="8">
        <v>1</v>
      </c>
      <c r="I1208" s="8">
        <v>3</v>
      </c>
      <c r="J1208" s="8" t="s">
        <v>1947</v>
      </c>
      <c r="K1208" s="8" t="s">
        <v>1947</v>
      </c>
      <c r="L1208" s="8" t="s">
        <v>1946</v>
      </c>
      <c r="M1208" s="8" t="s">
        <v>6207</v>
      </c>
      <c r="N1208" s="8">
        <v>1584.7904100000001</v>
      </c>
      <c r="O1208" t="str">
        <f t="shared" si="37"/>
        <v/>
      </c>
      <c r="P1208" t="str">
        <f t="shared" si="38"/>
        <v/>
      </c>
    </row>
    <row r="1209" spans="1:16">
      <c r="A1209" s="8" t="s">
        <v>6212</v>
      </c>
      <c r="B1209" s="8" t="b">
        <v>0</v>
      </c>
      <c r="C1209" s="8" t="s">
        <v>16</v>
      </c>
      <c r="D1209" s="8" t="s">
        <v>16</v>
      </c>
      <c r="E1209" s="8">
        <v>15</v>
      </c>
      <c r="F1209" s="8" t="s">
        <v>6211</v>
      </c>
      <c r="G1209" s="8">
        <v>1</v>
      </c>
      <c r="H1209" s="8">
        <v>1</v>
      </c>
      <c r="I1209" s="8">
        <v>4</v>
      </c>
      <c r="J1209" s="8" t="s">
        <v>1947</v>
      </c>
      <c r="K1209" s="8" t="s">
        <v>1947</v>
      </c>
      <c r="L1209" s="8" t="s">
        <v>1946</v>
      </c>
      <c r="M1209" s="8" t="s">
        <v>6210</v>
      </c>
      <c r="N1209" s="8">
        <v>1699.81736</v>
      </c>
      <c r="O1209" t="str">
        <f t="shared" si="37"/>
        <v/>
      </c>
      <c r="P1209" t="str">
        <f t="shared" si="38"/>
        <v/>
      </c>
    </row>
    <row r="1210" spans="1:16">
      <c r="A1210" s="8" t="s">
        <v>6215</v>
      </c>
      <c r="B1210" s="8" t="b">
        <v>0</v>
      </c>
      <c r="C1210" s="8" t="s">
        <v>16</v>
      </c>
      <c r="D1210" s="8" t="s">
        <v>16</v>
      </c>
      <c r="E1210" s="8">
        <v>16</v>
      </c>
      <c r="F1210" s="8" t="s">
        <v>6214</v>
      </c>
      <c r="G1210" s="8">
        <v>1</v>
      </c>
      <c r="H1210" s="8">
        <v>1</v>
      </c>
      <c r="I1210" s="8">
        <v>2</v>
      </c>
      <c r="J1210" s="8" t="s">
        <v>1947</v>
      </c>
      <c r="K1210" s="8" t="s">
        <v>1947</v>
      </c>
      <c r="L1210" s="8" t="s">
        <v>1946</v>
      </c>
      <c r="M1210" s="8" t="s">
        <v>6213</v>
      </c>
      <c r="N1210" s="8">
        <v>1770.85447</v>
      </c>
      <c r="O1210" t="str">
        <f t="shared" si="37"/>
        <v/>
      </c>
      <c r="P1210" t="str">
        <f t="shared" si="38"/>
        <v/>
      </c>
    </row>
    <row r="1211" spans="1:16">
      <c r="A1211" s="8" t="s">
        <v>10811</v>
      </c>
      <c r="B1211" s="8" t="b">
        <v>0</v>
      </c>
      <c r="C1211" s="8" t="s">
        <v>16</v>
      </c>
      <c r="D1211" s="8" t="s">
        <v>16</v>
      </c>
      <c r="E1211" s="8">
        <v>18</v>
      </c>
      <c r="F1211" s="8" t="s">
        <v>10810</v>
      </c>
      <c r="G1211" s="8">
        <v>1</v>
      </c>
      <c r="H1211" s="8">
        <v>1</v>
      </c>
      <c r="I1211" s="8">
        <v>1</v>
      </c>
      <c r="J1211" s="8" t="s">
        <v>5634</v>
      </c>
      <c r="K1211" s="8" t="s">
        <v>5634</v>
      </c>
      <c r="L1211" s="8" t="s">
        <v>5633</v>
      </c>
      <c r="M1211" s="8" t="s">
        <v>10809</v>
      </c>
      <c r="N1211" s="8">
        <v>1580.7914800000001</v>
      </c>
      <c r="O1211" t="str">
        <f t="shared" si="37"/>
        <v/>
      </c>
      <c r="P1211" t="str">
        <f t="shared" si="38"/>
        <v/>
      </c>
    </row>
    <row r="1212" spans="1:16">
      <c r="A1212" s="8" t="s">
        <v>10808</v>
      </c>
      <c r="B1212" s="8" t="b">
        <v>0</v>
      </c>
      <c r="C1212" s="8" t="s">
        <v>16</v>
      </c>
      <c r="D1212" s="8" t="s">
        <v>16</v>
      </c>
      <c r="E1212" s="8">
        <v>13</v>
      </c>
      <c r="F1212" s="8" t="s">
        <v>10807</v>
      </c>
      <c r="G1212" s="8">
        <v>1</v>
      </c>
      <c r="H1212" s="8">
        <v>1</v>
      </c>
      <c r="I1212" s="8">
        <v>1</v>
      </c>
      <c r="J1212" s="8" t="s">
        <v>9463</v>
      </c>
      <c r="K1212" s="8" t="s">
        <v>9463</v>
      </c>
      <c r="L1212" s="8" t="s">
        <v>9462</v>
      </c>
      <c r="M1212" s="8" t="s">
        <v>10806</v>
      </c>
      <c r="N1212" s="8">
        <v>1498.7972299999999</v>
      </c>
      <c r="O1212" t="str">
        <f t="shared" si="37"/>
        <v/>
      </c>
      <c r="P1212" t="str">
        <f t="shared" si="38"/>
        <v/>
      </c>
    </row>
    <row r="1213" spans="1:16">
      <c r="A1213" s="8" t="s">
        <v>6223</v>
      </c>
      <c r="B1213" s="8" t="b">
        <v>0</v>
      </c>
      <c r="C1213" s="8" t="s">
        <v>16</v>
      </c>
      <c r="D1213" s="8" t="s">
        <v>16</v>
      </c>
      <c r="E1213" s="8">
        <v>14</v>
      </c>
      <c r="F1213" s="8" t="s">
        <v>6222</v>
      </c>
      <c r="G1213" s="8">
        <v>1</v>
      </c>
      <c r="H1213" s="8">
        <v>1</v>
      </c>
      <c r="I1213" s="8">
        <v>1</v>
      </c>
      <c r="J1213" s="8" t="s">
        <v>1372</v>
      </c>
      <c r="K1213" s="8" t="s">
        <v>1372</v>
      </c>
      <c r="L1213" s="8" t="s">
        <v>1373</v>
      </c>
      <c r="M1213" s="8" t="s">
        <v>6221</v>
      </c>
      <c r="N1213" s="8">
        <v>1239.62156</v>
      </c>
      <c r="O1213" t="str">
        <f t="shared" si="37"/>
        <v/>
      </c>
      <c r="P1213" t="str">
        <f t="shared" si="38"/>
        <v/>
      </c>
    </row>
    <row r="1214" spans="1:16">
      <c r="A1214" s="8" t="s">
        <v>6226</v>
      </c>
      <c r="B1214" s="8" t="b">
        <v>0</v>
      </c>
      <c r="C1214" s="8" t="s">
        <v>16</v>
      </c>
      <c r="D1214" s="8" t="s">
        <v>16</v>
      </c>
      <c r="E1214" s="8">
        <v>15</v>
      </c>
      <c r="F1214" s="8" t="s">
        <v>6225</v>
      </c>
      <c r="G1214" s="8">
        <v>1</v>
      </c>
      <c r="H1214" s="8">
        <v>1</v>
      </c>
      <c r="I1214" s="8">
        <v>1</v>
      </c>
      <c r="J1214" s="8" t="s">
        <v>1372</v>
      </c>
      <c r="K1214" s="8" t="s">
        <v>1372</v>
      </c>
      <c r="L1214" s="8" t="s">
        <v>1373</v>
      </c>
      <c r="M1214" s="8" t="s">
        <v>6224</v>
      </c>
      <c r="N1214" s="8">
        <v>1296.64302</v>
      </c>
      <c r="O1214" t="str">
        <f t="shared" si="37"/>
        <v/>
      </c>
      <c r="P1214" t="str">
        <f t="shared" si="38"/>
        <v/>
      </c>
    </row>
    <row r="1215" spans="1:16">
      <c r="A1215" s="8" t="s">
        <v>10805</v>
      </c>
      <c r="B1215" s="8" t="b">
        <v>0</v>
      </c>
      <c r="C1215" s="8" t="s">
        <v>16</v>
      </c>
      <c r="D1215" s="8" t="s">
        <v>16</v>
      </c>
      <c r="E1215" s="8">
        <v>15</v>
      </c>
      <c r="F1215" s="8" t="s">
        <v>10804</v>
      </c>
      <c r="G1215" s="8">
        <v>1</v>
      </c>
      <c r="H1215" s="8">
        <v>1</v>
      </c>
      <c r="I1215" s="8">
        <v>2</v>
      </c>
      <c r="J1215" s="8" t="s">
        <v>9463</v>
      </c>
      <c r="K1215" s="8" t="s">
        <v>9463</v>
      </c>
      <c r="L1215" s="8" t="s">
        <v>9462</v>
      </c>
      <c r="M1215" s="8" t="s">
        <v>10803</v>
      </c>
      <c r="N1215" s="8">
        <v>1611.7496699999999</v>
      </c>
      <c r="O1215" t="str">
        <f t="shared" si="37"/>
        <v/>
      </c>
      <c r="P1215" t="str">
        <f t="shared" si="38"/>
        <v/>
      </c>
    </row>
    <row r="1216" spans="1:16">
      <c r="A1216" s="8" t="s">
        <v>6229</v>
      </c>
      <c r="B1216" s="8" t="b">
        <v>0</v>
      </c>
      <c r="C1216" s="8" t="s">
        <v>16</v>
      </c>
      <c r="D1216" s="8" t="s">
        <v>16</v>
      </c>
      <c r="E1216" s="8">
        <v>14</v>
      </c>
      <c r="F1216" s="8" t="s">
        <v>6228</v>
      </c>
      <c r="G1216" s="8">
        <v>1</v>
      </c>
      <c r="H1216" s="8">
        <v>1</v>
      </c>
      <c r="I1216" s="8">
        <v>1</v>
      </c>
      <c r="J1216" s="8" t="s">
        <v>1851</v>
      </c>
      <c r="K1216" s="8" t="s">
        <v>1851</v>
      </c>
      <c r="L1216" s="8" t="s">
        <v>1852</v>
      </c>
      <c r="M1216" s="8" t="s">
        <v>6227</v>
      </c>
      <c r="N1216" s="8">
        <v>1730.8860500000001</v>
      </c>
      <c r="O1216" t="str">
        <f t="shared" si="37"/>
        <v/>
      </c>
      <c r="P1216" t="str">
        <f t="shared" si="38"/>
        <v/>
      </c>
    </row>
    <row r="1217" spans="1:16">
      <c r="A1217" s="8" t="s">
        <v>10802</v>
      </c>
      <c r="B1217" s="8" t="b">
        <v>0</v>
      </c>
      <c r="C1217" s="8" t="s">
        <v>16</v>
      </c>
      <c r="D1217" s="8" t="s">
        <v>16</v>
      </c>
      <c r="E1217" s="8">
        <v>16</v>
      </c>
      <c r="F1217" s="8" t="s">
        <v>10801</v>
      </c>
      <c r="G1217" s="8">
        <v>1</v>
      </c>
      <c r="H1217" s="8">
        <v>1</v>
      </c>
      <c r="I1217" s="8">
        <v>1</v>
      </c>
      <c r="J1217" s="8" t="s">
        <v>10800</v>
      </c>
      <c r="K1217" s="8" t="s">
        <v>10800</v>
      </c>
      <c r="L1217" s="8" t="s">
        <v>10799</v>
      </c>
      <c r="M1217" s="8" t="s">
        <v>10798</v>
      </c>
      <c r="N1217" s="8">
        <v>1833.9440099999999</v>
      </c>
      <c r="O1217" t="str">
        <f t="shared" si="37"/>
        <v/>
      </c>
      <c r="P1217" t="str">
        <f t="shared" si="38"/>
        <v/>
      </c>
    </row>
    <row r="1218" spans="1:16">
      <c r="A1218" s="8" t="s">
        <v>6085</v>
      </c>
      <c r="B1218" s="8" t="b">
        <v>0</v>
      </c>
      <c r="C1218" s="8" t="s">
        <v>70</v>
      </c>
      <c r="D1218" s="8" t="s">
        <v>16</v>
      </c>
      <c r="E1218" s="8">
        <v>14</v>
      </c>
      <c r="F1218" s="8" t="s">
        <v>6084</v>
      </c>
      <c r="G1218" s="8">
        <v>1</v>
      </c>
      <c r="H1218" s="8">
        <v>13</v>
      </c>
      <c r="I1218" s="8">
        <v>3</v>
      </c>
      <c r="J1218" s="8" t="s">
        <v>759</v>
      </c>
      <c r="K1218" s="8" t="s">
        <v>6080</v>
      </c>
      <c r="L1218" s="8" t="s">
        <v>760</v>
      </c>
      <c r="M1218" s="8" t="s">
        <v>6083</v>
      </c>
      <c r="N1218" s="8">
        <v>1443.7438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5909</v>
      </c>
      <c r="B1219" s="8" t="b">
        <v>0</v>
      </c>
      <c r="C1219" s="8" t="s">
        <v>16</v>
      </c>
      <c r="D1219" s="8" t="s">
        <v>496</v>
      </c>
      <c r="E1219" s="8">
        <v>17</v>
      </c>
      <c r="F1219" s="8" t="s">
        <v>5908</v>
      </c>
      <c r="G1219" s="8">
        <v>1</v>
      </c>
      <c r="H1219" s="8">
        <v>1</v>
      </c>
      <c r="I1219" s="8">
        <v>1</v>
      </c>
      <c r="J1219" s="8" t="s">
        <v>744</v>
      </c>
      <c r="K1219" s="8" t="s">
        <v>744</v>
      </c>
      <c r="L1219" s="8" t="s">
        <v>745</v>
      </c>
      <c r="M1219" s="8" t="s">
        <v>5907</v>
      </c>
      <c r="N1219" s="8">
        <v>1833.7231999999999</v>
      </c>
      <c r="O1219" t="str">
        <f t="shared" si="39"/>
        <v/>
      </c>
      <c r="P1219" t="str">
        <f t="shared" si="40"/>
        <v/>
      </c>
    </row>
    <row r="1220" spans="1:16">
      <c r="A1220" s="8" t="s">
        <v>6082</v>
      </c>
      <c r="B1220" s="8" t="b">
        <v>0</v>
      </c>
      <c r="C1220" s="8" t="s">
        <v>70</v>
      </c>
      <c r="D1220" s="8" t="s">
        <v>16</v>
      </c>
      <c r="E1220" s="8">
        <v>13</v>
      </c>
      <c r="F1220" s="8" t="s">
        <v>6081</v>
      </c>
      <c r="G1220" s="8">
        <v>1</v>
      </c>
      <c r="H1220" s="8">
        <v>13</v>
      </c>
      <c r="I1220" s="8">
        <v>5</v>
      </c>
      <c r="J1220" s="8" t="s">
        <v>759</v>
      </c>
      <c r="K1220" s="8" t="s">
        <v>6080</v>
      </c>
      <c r="L1220" s="8" t="s">
        <v>760</v>
      </c>
      <c r="M1220" s="8" t="s">
        <v>6079</v>
      </c>
      <c r="N1220" s="8">
        <v>1328.71685</v>
      </c>
      <c r="O1220" t="str">
        <f t="shared" si="39"/>
        <v/>
      </c>
      <c r="P1220" t="str">
        <f t="shared" si="40"/>
        <v/>
      </c>
    </row>
    <row r="1221" spans="1:16">
      <c r="A1221" s="8" t="s">
        <v>10797</v>
      </c>
      <c r="B1221" s="8" t="b">
        <v>0</v>
      </c>
      <c r="C1221" s="8" t="s">
        <v>16</v>
      </c>
      <c r="D1221" s="8" t="s">
        <v>16</v>
      </c>
      <c r="E1221" s="8">
        <v>12</v>
      </c>
      <c r="F1221" s="8" t="s">
        <v>10796</v>
      </c>
      <c r="G1221" s="8">
        <v>1</v>
      </c>
      <c r="H1221" s="8">
        <v>2</v>
      </c>
      <c r="I1221" s="8">
        <v>1</v>
      </c>
      <c r="J1221" s="8" t="s">
        <v>2233</v>
      </c>
      <c r="K1221" s="8" t="s">
        <v>632</v>
      </c>
      <c r="L1221" s="8" t="s">
        <v>2232</v>
      </c>
      <c r="M1221" s="8" t="s">
        <v>10795</v>
      </c>
      <c r="N1221" s="8">
        <v>1246.6386</v>
      </c>
      <c r="O1221" t="str">
        <f t="shared" si="39"/>
        <v/>
      </c>
      <c r="P1221" t="str">
        <f t="shared" si="40"/>
        <v/>
      </c>
    </row>
    <row r="1222" spans="1:16">
      <c r="A1222" s="8" t="s">
        <v>5912</v>
      </c>
      <c r="B1222" s="8" t="b">
        <v>0</v>
      </c>
      <c r="C1222" s="8" t="s">
        <v>16</v>
      </c>
      <c r="D1222" s="8" t="s">
        <v>496</v>
      </c>
      <c r="E1222" s="8">
        <v>16</v>
      </c>
      <c r="F1222" s="8" t="s">
        <v>5911</v>
      </c>
      <c r="G1222" s="8">
        <v>1</v>
      </c>
      <c r="H1222" s="8">
        <v>1</v>
      </c>
      <c r="I1222" s="8">
        <v>1</v>
      </c>
      <c r="J1222" s="8" t="s">
        <v>1130</v>
      </c>
      <c r="K1222" s="8" t="s">
        <v>1130</v>
      </c>
      <c r="L1222" s="8" t="s">
        <v>1131</v>
      </c>
      <c r="M1222" s="8" t="s">
        <v>5910</v>
      </c>
      <c r="N1222" s="8">
        <v>1722.71632</v>
      </c>
      <c r="O1222" t="str">
        <f t="shared" si="39"/>
        <v/>
      </c>
      <c r="P1222" t="str">
        <f t="shared" si="40"/>
        <v/>
      </c>
    </row>
    <row r="1223" spans="1:16">
      <c r="A1223" s="8" t="s">
        <v>5918</v>
      </c>
      <c r="B1223" s="8" t="b">
        <v>0</v>
      </c>
      <c r="C1223" s="8" t="s">
        <v>16</v>
      </c>
      <c r="D1223" s="8" t="s">
        <v>16</v>
      </c>
      <c r="E1223" s="8">
        <v>14</v>
      </c>
      <c r="F1223" s="8" t="s">
        <v>5917</v>
      </c>
      <c r="G1223" s="8">
        <v>1</v>
      </c>
      <c r="H1223" s="8">
        <v>1</v>
      </c>
      <c r="I1223" s="8">
        <v>1</v>
      </c>
      <c r="J1223" s="8" t="s">
        <v>3173</v>
      </c>
      <c r="K1223" s="8" t="s">
        <v>3173</v>
      </c>
      <c r="L1223" s="8" t="s">
        <v>3172</v>
      </c>
      <c r="M1223" s="8" t="s">
        <v>5916</v>
      </c>
      <c r="N1223" s="8">
        <v>1377.6280999999999</v>
      </c>
      <c r="O1223" t="str">
        <f t="shared" si="39"/>
        <v/>
      </c>
      <c r="P1223" t="str">
        <f t="shared" si="40"/>
        <v/>
      </c>
    </row>
    <row r="1224" spans="1:16">
      <c r="A1224" s="8" t="s">
        <v>5921</v>
      </c>
      <c r="B1224" s="8" t="b">
        <v>0</v>
      </c>
      <c r="C1224" s="8" t="s">
        <v>16</v>
      </c>
      <c r="D1224" s="8" t="s">
        <v>16</v>
      </c>
      <c r="E1224" s="8">
        <v>15</v>
      </c>
      <c r="F1224" s="8" t="s">
        <v>5920</v>
      </c>
      <c r="G1224" s="8">
        <v>1</v>
      </c>
      <c r="H1224" s="8">
        <v>1</v>
      </c>
      <c r="I1224" s="8">
        <v>1</v>
      </c>
      <c r="J1224" s="8" t="s">
        <v>3173</v>
      </c>
      <c r="K1224" s="8" t="s">
        <v>3173</v>
      </c>
      <c r="L1224" s="8" t="s">
        <v>3172</v>
      </c>
      <c r="M1224" s="8" t="s">
        <v>5919</v>
      </c>
      <c r="N1224" s="8">
        <v>1478.67578</v>
      </c>
      <c r="O1224" t="str">
        <f t="shared" si="39"/>
        <v/>
      </c>
      <c r="P1224" t="str">
        <f t="shared" si="40"/>
        <v/>
      </c>
    </row>
    <row r="1225" spans="1:16">
      <c r="A1225" s="8" t="s">
        <v>5924</v>
      </c>
      <c r="B1225" s="8" t="b">
        <v>0</v>
      </c>
      <c r="C1225" s="8" t="s">
        <v>70</v>
      </c>
      <c r="D1225" s="8" t="s">
        <v>16</v>
      </c>
      <c r="E1225" s="8">
        <v>17</v>
      </c>
      <c r="F1225" s="8" t="s">
        <v>5923</v>
      </c>
      <c r="G1225" s="8">
        <v>1</v>
      </c>
      <c r="H1225" s="8">
        <v>1</v>
      </c>
      <c r="I1225" s="8">
        <v>1</v>
      </c>
      <c r="J1225" s="8" t="s">
        <v>4116</v>
      </c>
      <c r="K1225" s="8" t="s">
        <v>4116</v>
      </c>
      <c r="L1225" s="8" t="s">
        <v>4115</v>
      </c>
      <c r="M1225" s="8" t="s">
        <v>5922</v>
      </c>
      <c r="N1225" s="8">
        <v>1758.9232199999999</v>
      </c>
      <c r="O1225" t="str">
        <f t="shared" si="39"/>
        <v/>
      </c>
      <c r="P1225" t="str">
        <f t="shared" si="40"/>
        <v/>
      </c>
    </row>
    <row r="1226" spans="1:16">
      <c r="A1226" s="8" t="s">
        <v>5929</v>
      </c>
      <c r="B1226" s="8" t="b">
        <v>0</v>
      </c>
      <c r="C1226" s="8" t="s">
        <v>16</v>
      </c>
      <c r="D1226" s="8" t="s">
        <v>16</v>
      </c>
      <c r="E1226" s="8">
        <v>15</v>
      </c>
      <c r="F1226" s="8" t="s">
        <v>5928</v>
      </c>
      <c r="G1226" s="8">
        <v>1</v>
      </c>
      <c r="H1226" s="8">
        <v>1</v>
      </c>
      <c r="I1226" s="8">
        <v>1</v>
      </c>
      <c r="J1226" s="8" t="s">
        <v>5927</v>
      </c>
      <c r="K1226" s="8" t="s">
        <v>5927</v>
      </c>
      <c r="L1226" s="8" t="s">
        <v>5926</v>
      </c>
      <c r="M1226" s="8" t="s">
        <v>5925</v>
      </c>
      <c r="N1226" s="8">
        <v>1570.7860000000001</v>
      </c>
      <c r="O1226" t="str">
        <f t="shared" si="39"/>
        <v/>
      </c>
      <c r="P1226" t="str">
        <f t="shared" si="40"/>
        <v/>
      </c>
    </row>
    <row r="1227" spans="1:16">
      <c r="A1227" s="8" t="s">
        <v>5940</v>
      </c>
      <c r="B1227" s="8" t="b">
        <v>0</v>
      </c>
      <c r="C1227" s="8" t="s">
        <v>16</v>
      </c>
      <c r="D1227" s="8" t="s">
        <v>16</v>
      </c>
      <c r="E1227" s="8">
        <v>17</v>
      </c>
      <c r="F1227" s="8" t="s">
        <v>5939</v>
      </c>
      <c r="G1227" s="8">
        <v>1</v>
      </c>
      <c r="H1227" s="8">
        <v>1</v>
      </c>
      <c r="I1227" s="8">
        <v>1</v>
      </c>
      <c r="J1227" s="8" t="s">
        <v>5938</v>
      </c>
      <c r="K1227" s="8" t="s">
        <v>5938</v>
      </c>
      <c r="L1227" s="8" t="s">
        <v>5937</v>
      </c>
      <c r="M1227" s="8" t="s">
        <v>5936</v>
      </c>
      <c r="N1227" s="8">
        <v>2039.0403699999999</v>
      </c>
      <c r="O1227" t="str">
        <f t="shared" si="39"/>
        <v/>
      </c>
      <c r="P1227" t="str">
        <f t="shared" si="40"/>
        <v/>
      </c>
    </row>
    <row r="1228" spans="1:16">
      <c r="A1228" s="8" t="s">
        <v>10794</v>
      </c>
      <c r="B1228" s="8" t="b">
        <v>0</v>
      </c>
      <c r="C1228" s="8" t="s">
        <v>16</v>
      </c>
      <c r="D1228" s="8" t="s">
        <v>7257</v>
      </c>
      <c r="E1228" s="8">
        <v>22</v>
      </c>
      <c r="F1228" s="8" t="s">
        <v>10793</v>
      </c>
      <c r="G1228" s="8">
        <v>1</v>
      </c>
      <c r="H1228" s="8">
        <v>1</v>
      </c>
      <c r="I1228" s="8">
        <v>1</v>
      </c>
      <c r="J1228" s="8" t="s">
        <v>3039</v>
      </c>
      <c r="K1228" s="8" t="s">
        <v>3039</v>
      </c>
      <c r="L1228" s="8" t="s">
        <v>3038</v>
      </c>
      <c r="M1228" s="8" t="s">
        <v>10792</v>
      </c>
      <c r="N1228" s="8">
        <v>2451.1820299999999</v>
      </c>
      <c r="O1228" t="str">
        <f t="shared" si="39"/>
        <v/>
      </c>
      <c r="P1228" t="str">
        <f t="shared" si="40"/>
        <v/>
      </c>
    </row>
    <row r="1229" spans="1:16">
      <c r="A1229" s="8" t="s">
        <v>10791</v>
      </c>
      <c r="B1229" s="8" t="b">
        <v>0</v>
      </c>
      <c r="C1229" s="8" t="s">
        <v>70</v>
      </c>
      <c r="D1229" s="8" t="s">
        <v>16</v>
      </c>
      <c r="E1229" s="8">
        <v>13</v>
      </c>
      <c r="F1229" s="8" t="s">
        <v>10790</v>
      </c>
      <c r="G1229" s="8">
        <v>1</v>
      </c>
      <c r="H1229" s="8">
        <v>2</v>
      </c>
      <c r="I1229" s="8">
        <v>1</v>
      </c>
      <c r="J1229" s="8" t="s">
        <v>676</v>
      </c>
      <c r="K1229" s="8" t="s">
        <v>1576</v>
      </c>
      <c r="L1229" s="8" t="s">
        <v>678</v>
      </c>
      <c r="M1229" s="8" t="s">
        <v>10789</v>
      </c>
      <c r="N1229" s="8">
        <v>1536.7540300000001</v>
      </c>
      <c r="O1229" t="str">
        <f t="shared" si="39"/>
        <v/>
      </c>
      <c r="P1229" t="str">
        <f t="shared" si="40"/>
        <v/>
      </c>
    </row>
    <row r="1230" spans="1:16">
      <c r="A1230" s="8" t="s">
        <v>902</v>
      </c>
      <c r="B1230" s="8" t="b">
        <v>0</v>
      </c>
      <c r="C1230" s="8" t="s">
        <v>70</v>
      </c>
      <c r="D1230" s="8" t="s">
        <v>16</v>
      </c>
      <c r="E1230" s="8">
        <v>13</v>
      </c>
      <c r="F1230" s="8" t="s">
        <v>903</v>
      </c>
      <c r="G1230" s="8">
        <v>1</v>
      </c>
      <c r="H1230" s="8">
        <v>2</v>
      </c>
      <c r="I1230" s="8">
        <v>1</v>
      </c>
      <c r="J1230" s="8" t="s">
        <v>868</v>
      </c>
      <c r="K1230" s="8" t="s">
        <v>869</v>
      </c>
      <c r="L1230" s="8" t="s">
        <v>870</v>
      </c>
      <c r="M1230" s="8" t="s">
        <v>904</v>
      </c>
      <c r="N1230" s="8">
        <v>1329.7121</v>
      </c>
      <c r="O1230" t="str">
        <f t="shared" si="39"/>
        <v/>
      </c>
      <c r="P1230" t="str">
        <f t="shared" si="40"/>
        <v/>
      </c>
    </row>
    <row r="1231" spans="1:16">
      <c r="A1231" s="8" t="s">
        <v>10788</v>
      </c>
      <c r="B1231" s="8" t="b">
        <v>0</v>
      </c>
      <c r="C1231" s="8" t="s">
        <v>70</v>
      </c>
      <c r="D1231" s="8" t="s">
        <v>16</v>
      </c>
      <c r="E1231" s="8">
        <v>14</v>
      </c>
      <c r="F1231" s="8" t="s">
        <v>10787</v>
      </c>
      <c r="G1231" s="8">
        <v>1</v>
      </c>
      <c r="H1231" s="8">
        <v>2</v>
      </c>
      <c r="I1231" s="8">
        <v>1</v>
      </c>
      <c r="J1231" s="8" t="s">
        <v>6100</v>
      </c>
      <c r="K1231" s="8" t="s">
        <v>8179</v>
      </c>
      <c r="L1231" s="8" t="s">
        <v>6099</v>
      </c>
      <c r="M1231" s="8" t="s">
        <v>10786</v>
      </c>
      <c r="N1231" s="8">
        <v>1360.77945</v>
      </c>
      <c r="O1231" t="str">
        <f t="shared" si="39"/>
        <v/>
      </c>
      <c r="P1231" t="str">
        <f t="shared" si="40"/>
        <v/>
      </c>
    </row>
    <row r="1232" spans="1:16">
      <c r="A1232" s="8" t="s">
        <v>10785</v>
      </c>
      <c r="B1232" s="8" t="b">
        <v>0</v>
      </c>
      <c r="C1232" s="8" t="s">
        <v>70</v>
      </c>
      <c r="D1232" s="8" t="s">
        <v>16</v>
      </c>
      <c r="E1232" s="8">
        <v>17</v>
      </c>
      <c r="F1232" s="8" t="s">
        <v>10784</v>
      </c>
      <c r="G1232" s="8">
        <v>1</v>
      </c>
      <c r="H1232" s="8">
        <v>1</v>
      </c>
      <c r="I1232" s="8">
        <v>1</v>
      </c>
      <c r="J1232" s="8" t="s">
        <v>3161</v>
      </c>
      <c r="K1232" s="8" t="s">
        <v>3161</v>
      </c>
      <c r="L1232" s="8" t="s">
        <v>3160</v>
      </c>
      <c r="M1232" s="8" t="s">
        <v>10783</v>
      </c>
      <c r="N1232" s="8">
        <v>1891.9831899999999</v>
      </c>
      <c r="O1232" t="str">
        <f t="shared" si="39"/>
        <v/>
      </c>
      <c r="P1232" t="str">
        <f t="shared" si="40"/>
        <v/>
      </c>
    </row>
    <row r="1233" spans="1:16">
      <c r="A1233" s="8" t="s">
        <v>10782</v>
      </c>
      <c r="B1233" s="8" t="b">
        <v>0</v>
      </c>
      <c r="C1233" s="8" t="s">
        <v>16</v>
      </c>
      <c r="D1233" s="8" t="s">
        <v>16</v>
      </c>
      <c r="E1233" s="8">
        <v>15</v>
      </c>
      <c r="F1233" s="8" t="s">
        <v>10781</v>
      </c>
      <c r="G1233" s="8">
        <v>1</v>
      </c>
      <c r="H1233" s="8">
        <v>2</v>
      </c>
      <c r="I1233" s="8">
        <v>1</v>
      </c>
      <c r="J1233" s="8" t="s">
        <v>2233</v>
      </c>
      <c r="K1233" s="8" t="s">
        <v>632</v>
      </c>
      <c r="L1233" s="8" t="s">
        <v>2232</v>
      </c>
      <c r="M1233" s="8" t="s">
        <v>10780</v>
      </c>
      <c r="N1233" s="8">
        <v>1647.84491</v>
      </c>
      <c r="O1233" t="str">
        <f t="shared" si="39"/>
        <v/>
      </c>
      <c r="P1233" t="str">
        <f t="shared" si="40"/>
        <v/>
      </c>
    </row>
    <row r="1234" spans="1:16">
      <c r="A1234" s="8" t="s">
        <v>5948</v>
      </c>
      <c r="B1234" s="8" t="b">
        <v>0</v>
      </c>
      <c r="C1234" s="8" t="s">
        <v>16</v>
      </c>
      <c r="D1234" s="8" t="s">
        <v>16</v>
      </c>
      <c r="E1234" s="8">
        <v>17</v>
      </c>
      <c r="F1234" s="8" t="s">
        <v>5947</v>
      </c>
      <c r="G1234" s="8">
        <v>1</v>
      </c>
      <c r="H1234" s="8">
        <v>1</v>
      </c>
      <c r="I1234" s="8">
        <v>1</v>
      </c>
      <c r="J1234" s="8" t="s">
        <v>4057</v>
      </c>
      <c r="K1234" s="8" t="s">
        <v>4057</v>
      </c>
      <c r="L1234" s="8" t="s">
        <v>4056</v>
      </c>
      <c r="M1234" s="8" t="s">
        <v>5946</v>
      </c>
      <c r="N1234" s="8">
        <v>1983.01818</v>
      </c>
      <c r="O1234" t="str">
        <f t="shared" si="39"/>
        <v/>
      </c>
      <c r="P1234" t="str">
        <f t="shared" si="40"/>
        <v/>
      </c>
    </row>
    <row r="1235" spans="1:16">
      <c r="A1235" s="8" t="s">
        <v>5951</v>
      </c>
      <c r="B1235" s="8" t="b">
        <v>0</v>
      </c>
      <c r="C1235" s="8" t="s">
        <v>16</v>
      </c>
      <c r="D1235" s="8" t="s">
        <v>16</v>
      </c>
      <c r="E1235" s="8">
        <v>13</v>
      </c>
      <c r="F1235" s="8" t="s">
        <v>5950</v>
      </c>
      <c r="G1235" s="8">
        <v>1</v>
      </c>
      <c r="H1235" s="8">
        <v>2</v>
      </c>
      <c r="I1235" s="8">
        <v>1</v>
      </c>
      <c r="J1235" s="8" t="s">
        <v>5904</v>
      </c>
      <c r="K1235" s="8" t="s">
        <v>5903</v>
      </c>
      <c r="L1235" s="8" t="s">
        <v>5902</v>
      </c>
      <c r="M1235" s="8" t="s">
        <v>5949</v>
      </c>
      <c r="N1235" s="8">
        <v>1500.7481499999999</v>
      </c>
      <c r="O1235" t="str">
        <f t="shared" si="39"/>
        <v/>
      </c>
      <c r="P1235" t="str">
        <f t="shared" si="40"/>
        <v/>
      </c>
    </row>
    <row r="1236" spans="1:16">
      <c r="A1236" s="8" t="s">
        <v>5954</v>
      </c>
      <c r="B1236" s="8" t="b">
        <v>0</v>
      </c>
      <c r="C1236" s="8" t="s">
        <v>70</v>
      </c>
      <c r="D1236" s="8" t="s">
        <v>16</v>
      </c>
      <c r="E1236" s="8">
        <v>16</v>
      </c>
      <c r="F1236" s="8" t="s">
        <v>5953</v>
      </c>
      <c r="G1236" s="8">
        <v>1</v>
      </c>
      <c r="H1236" s="8">
        <v>2</v>
      </c>
      <c r="I1236" s="8">
        <v>1</v>
      </c>
      <c r="J1236" s="8" t="s">
        <v>4597</v>
      </c>
      <c r="K1236" s="8" t="s">
        <v>4596</v>
      </c>
      <c r="L1236" s="8" t="s">
        <v>4595</v>
      </c>
      <c r="M1236" s="8" t="s">
        <v>5952</v>
      </c>
      <c r="N1236" s="8">
        <v>1525.7281499999999</v>
      </c>
      <c r="O1236" t="str">
        <f t="shared" si="39"/>
        <v/>
      </c>
      <c r="P1236" t="str">
        <f t="shared" si="40"/>
        <v/>
      </c>
    </row>
    <row r="1237" spans="1:16">
      <c r="A1237" s="8" t="s">
        <v>6078</v>
      </c>
      <c r="B1237" s="8" t="b">
        <v>0</v>
      </c>
      <c r="C1237" s="8" t="s">
        <v>70</v>
      </c>
      <c r="D1237" s="8" t="s">
        <v>16</v>
      </c>
      <c r="E1237" s="8">
        <v>14</v>
      </c>
      <c r="F1237" s="8" t="s">
        <v>6077</v>
      </c>
      <c r="G1237" s="8">
        <v>1</v>
      </c>
      <c r="H1237" s="8">
        <v>1</v>
      </c>
      <c r="I1237" s="8">
        <v>3</v>
      </c>
      <c r="J1237" s="8" t="s">
        <v>4577</v>
      </c>
      <c r="K1237" s="8" t="s">
        <v>4577</v>
      </c>
      <c r="L1237" s="8" t="s">
        <v>4576</v>
      </c>
      <c r="M1237" s="8" t="s">
        <v>6076</v>
      </c>
      <c r="N1237" s="8">
        <v>1444.77945</v>
      </c>
      <c r="O1237" t="str">
        <f t="shared" si="39"/>
        <v/>
      </c>
      <c r="P1237" t="str">
        <f t="shared" si="40"/>
        <v/>
      </c>
    </row>
    <row r="1238" spans="1:16">
      <c r="A1238" s="8" t="s">
        <v>10779</v>
      </c>
      <c r="B1238" s="8" t="b">
        <v>0</v>
      </c>
      <c r="C1238" s="8" t="s">
        <v>70</v>
      </c>
      <c r="D1238" s="8" t="s">
        <v>16</v>
      </c>
      <c r="E1238" s="8">
        <v>13</v>
      </c>
      <c r="F1238" s="8" t="s">
        <v>10778</v>
      </c>
      <c r="G1238" s="8">
        <v>1</v>
      </c>
      <c r="H1238" s="8">
        <v>4</v>
      </c>
      <c r="I1238" s="8">
        <v>1</v>
      </c>
      <c r="J1238" s="8" t="s">
        <v>2632</v>
      </c>
      <c r="K1238" s="8" t="s">
        <v>3627</v>
      </c>
      <c r="L1238" s="8" t="s">
        <v>2630</v>
      </c>
      <c r="M1238" s="8" t="s">
        <v>10777</v>
      </c>
      <c r="N1238" s="8">
        <v>1434.86519</v>
      </c>
      <c r="O1238" t="str">
        <f t="shared" si="39"/>
        <v/>
      </c>
      <c r="P1238" t="str">
        <f t="shared" si="40"/>
        <v/>
      </c>
    </row>
    <row r="1239" spans="1:16">
      <c r="A1239" s="8" t="s">
        <v>10776</v>
      </c>
      <c r="B1239" s="8" t="b">
        <v>0</v>
      </c>
      <c r="C1239" s="8" t="s">
        <v>16</v>
      </c>
      <c r="D1239" s="8" t="s">
        <v>16</v>
      </c>
      <c r="E1239" s="8">
        <v>14</v>
      </c>
      <c r="F1239" s="8" t="s">
        <v>10775</v>
      </c>
      <c r="G1239" s="8">
        <v>1</v>
      </c>
      <c r="H1239" s="8">
        <v>1</v>
      </c>
      <c r="I1239" s="8">
        <v>1</v>
      </c>
      <c r="J1239" s="8" t="s">
        <v>10774</v>
      </c>
      <c r="K1239" s="8" t="s">
        <v>10774</v>
      </c>
      <c r="L1239" s="8" t="s">
        <v>10773</v>
      </c>
      <c r="M1239" s="8" t="s">
        <v>10772</v>
      </c>
      <c r="N1239" s="8">
        <v>1701.92038</v>
      </c>
      <c r="O1239" t="str">
        <f t="shared" si="39"/>
        <v/>
      </c>
      <c r="P1239" t="str">
        <f t="shared" si="40"/>
        <v/>
      </c>
    </row>
    <row r="1240" spans="1:16">
      <c r="A1240" s="8" t="s">
        <v>8069</v>
      </c>
      <c r="B1240" s="8" t="b">
        <v>0</v>
      </c>
      <c r="C1240" s="8" t="s">
        <v>70</v>
      </c>
      <c r="D1240" s="8" t="s">
        <v>16</v>
      </c>
      <c r="E1240" s="8">
        <v>14</v>
      </c>
      <c r="F1240" s="8" t="s">
        <v>8068</v>
      </c>
      <c r="G1240" s="8">
        <v>1</v>
      </c>
      <c r="H1240" s="8">
        <v>2</v>
      </c>
      <c r="I1240" s="8">
        <v>2</v>
      </c>
      <c r="J1240" s="8" t="s">
        <v>5514</v>
      </c>
      <c r="K1240" s="8" t="s">
        <v>5513</v>
      </c>
      <c r="L1240" s="8" t="s">
        <v>5512</v>
      </c>
      <c r="M1240" s="8" t="s">
        <v>8067</v>
      </c>
      <c r="N1240" s="8">
        <v>1591.88023</v>
      </c>
      <c r="O1240" t="str">
        <f t="shared" si="39"/>
        <v/>
      </c>
      <c r="P1240" t="str">
        <f t="shared" si="40"/>
        <v/>
      </c>
    </row>
    <row r="1241" spans="1:16">
      <c r="A1241" s="8" t="s">
        <v>5771</v>
      </c>
      <c r="B1241" s="8" t="b">
        <v>0</v>
      </c>
      <c r="C1241" s="8" t="s">
        <v>16</v>
      </c>
      <c r="D1241" s="8" t="s">
        <v>16</v>
      </c>
      <c r="E1241" s="8">
        <v>14</v>
      </c>
      <c r="F1241" s="8" t="s">
        <v>5770</v>
      </c>
      <c r="G1241" s="8">
        <v>1</v>
      </c>
      <c r="H1241" s="8">
        <v>1</v>
      </c>
      <c r="I1241" s="8">
        <v>1</v>
      </c>
      <c r="J1241" s="8" t="s">
        <v>3431</v>
      </c>
      <c r="K1241" s="8" t="s">
        <v>3431</v>
      </c>
      <c r="L1241" s="8" t="s">
        <v>3430</v>
      </c>
      <c r="M1241" s="8" t="s">
        <v>5769</v>
      </c>
      <c r="N1241" s="8">
        <v>1525.82205</v>
      </c>
      <c r="O1241" t="str">
        <f t="shared" si="39"/>
        <v/>
      </c>
      <c r="P1241" t="str">
        <f t="shared" si="40"/>
        <v/>
      </c>
    </row>
    <row r="1242" spans="1:16">
      <c r="A1242" s="8" t="s">
        <v>10771</v>
      </c>
      <c r="B1242" s="8" t="b">
        <v>0</v>
      </c>
      <c r="C1242" s="8" t="s">
        <v>16</v>
      </c>
      <c r="D1242" s="8" t="s">
        <v>16</v>
      </c>
      <c r="E1242" s="8">
        <v>15</v>
      </c>
      <c r="F1242" s="8" t="s">
        <v>10770</v>
      </c>
      <c r="G1242" s="8">
        <v>1</v>
      </c>
      <c r="H1242" s="8">
        <v>1</v>
      </c>
      <c r="I1242" s="8">
        <v>1</v>
      </c>
      <c r="J1242" s="8" t="s">
        <v>3431</v>
      </c>
      <c r="K1242" s="8" t="s">
        <v>3431</v>
      </c>
      <c r="L1242" s="8" t="s">
        <v>3430</v>
      </c>
      <c r="M1242" s="8" t="s">
        <v>10769</v>
      </c>
      <c r="N1242" s="8">
        <v>1653.8806300000001</v>
      </c>
      <c r="O1242" t="str">
        <f t="shared" si="39"/>
        <v/>
      </c>
      <c r="P1242" t="str">
        <f t="shared" si="40"/>
        <v/>
      </c>
    </row>
    <row r="1243" spans="1:16">
      <c r="A1243" s="8" t="s">
        <v>5774</v>
      </c>
      <c r="B1243" s="8" t="b">
        <v>0</v>
      </c>
      <c r="C1243" s="8" t="s">
        <v>16</v>
      </c>
      <c r="D1243" s="8" t="s">
        <v>16</v>
      </c>
      <c r="E1243" s="8">
        <v>14</v>
      </c>
      <c r="F1243" s="8" t="s">
        <v>5773</v>
      </c>
      <c r="G1243" s="8">
        <v>1</v>
      </c>
      <c r="H1243" s="8">
        <v>3</v>
      </c>
      <c r="I1243" s="8">
        <v>1</v>
      </c>
      <c r="J1243" s="8" t="s">
        <v>1441</v>
      </c>
      <c r="K1243" s="8" t="s">
        <v>1442</v>
      </c>
      <c r="L1243" s="8" t="s">
        <v>1443</v>
      </c>
      <c r="M1243" s="8" t="s">
        <v>5772</v>
      </c>
      <c r="N1243" s="8">
        <v>1513.7016599999999</v>
      </c>
      <c r="O1243" t="str">
        <f t="shared" si="39"/>
        <v/>
      </c>
      <c r="P1243" t="str">
        <f t="shared" si="40"/>
        <v/>
      </c>
    </row>
    <row r="1244" spans="1:16">
      <c r="A1244" s="8" t="s">
        <v>5777</v>
      </c>
      <c r="B1244" s="8" t="b">
        <v>0</v>
      </c>
      <c r="C1244" s="8" t="s">
        <v>16</v>
      </c>
      <c r="D1244" s="8" t="s">
        <v>16</v>
      </c>
      <c r="E1244" s="8">
        <v>15</v>
      </c>
      <c r="F1244" s="8" t="s">
        <v>5776</v>
      </c>
      <c r="G1244" s="8">
        <v>1</v>
      </c>
      <c r="H1244" s="8">
        <v>3</v>
      </c>
      <c r="I1244" s="8">
        <v>2</v>
      </c>
      <c r="J1244" s="8" t="s">
        <v>1441</v>
      </c>
      <c r="K1244" s="8" t="s">
        <v>1442</v>
      </c>
      <c r="L1244" s="8" t="s">
        <v>1443</v>
      </c>
      <c r="M1244" s="8" t="s">
        <v>5775</v>
      </c>
      <c r="N1244" s="8">
        <v>1642.74425</v>
      </c>
      <c r="O1244" t="str">
        <f t="shared" si="39"/>
        <v/>
      </c>
      <c r="P1244" t="str">
        <f t="shared" si="40"/>
        <v/>
      </c>
    </row>
    <row r="1245" spans="1:16">
      <c r="A1245" s="8" t="s">
        <v>10768</v>
      </c>
      <c r="B1245" s="8" t="b">
        <v>0</v>
      </c>
      <c r="C1245" s="8" t="s">
        <v>16</v>
      </c>
      <c r="D1245" s="8" t="s">
        <v>1120</v>
      </c>
      <c r="E1245" s="8">
        <v>16</v>
      </c>
      <c r="F1245" s="8" t="s">
        <v>10767</v>
      </c>
      <c r="G1245" s="8">
        <v>1</v>
      </c>
      <c r="H1245" s="8">
        <v>3</v>
      </c>
      <c r="I1245" s="8">
        <v>1</v>
      </c>
      <c r="J1245" s="8" t="s">
        <v>1441</v>
      </c>
      <c r="K1245" s="8" t="s">
        <v>1442</v>
      </c>
      <c r="L1245" s="8" t="s">
        <v>1443</v>
      </c>
      <c r="M1245" s="8" t="s">
        <v>10766</v>
      </c>
      <c r="N1245" s="8">
        <v>1789.7796499999999</v>
      </c>
      <c r="O1245" t="str">
        <f t="shared" si="39"/>
        <v/>
      </c>
      <c r="P1245" t="str">
        <f t="shared" si="40"/>
        <v/>
      </c>
    </row>
    <row r="1246" spans="1:16">
      <c r="A1246" s="8" t="s">
        <v>5783</v>
      </c>
      <c r="B1246" s="8" t="b">
        <v>0</v>
      </c>
      <c r="C1246" s="8" t="s">
        <v>16</v>
      </c>
      <c r="D1246" s="8" t="s">
        <v>570</v>
      </c>
      <c r="E1246" s="8">
        <v>14</v>
      </c>
      <c r="F1246" s="8" t="s">
        <v>5782</v>
      </c>
      <c r="G1246" s="8">
        <v>1</v>
      </c>
      <c r="H1246" s="8">
        <v>1</v>
      </c>
      <c r="I1246" s="8">
        <v>1</v>
      </c>
      <c r="J1246" s="8" t="s">
        <v>392</v>
      </c>
      <c r="K1246" s="8" t="s">
        <v>392</v>
      </c>
      <c r="L1246" s="8" t="s">
        <v>393</v>
      </c>
      <c r="M1246" s="8" t="s">
        <v>5781</v>
      </c>
      <c r="N1246" s="8">
        <v>1671.81592</v>
      </c>
      <c r="O1246" t="str">
        <f t="shared" si="39"/>
        <v/>
      </c>
      <c r="P1246" t="str">
        <f t="shared" si="40"/>
        <v/>
      </c>
    </row>
    <row r="1247" spans="1:16">
      <c r="A1247" s="8" t="s">
        <v>5768</v>
      </c>
      <c r="B1247" s="8" t="b">
        <v>0</v>
      </c>
      <c r="C1247" s="8" t="s">
        <v>70</v>
      </c>
      <c r="D1247" s="8" t="s">
        <v>1700</v>
      </c>
      <c r="E1247" s="8">
        <v>17</v>
      </c>
      <c r="F1247" s="8" t="s">
        <v>5767</v>
      </c>
      <c r="G1247" s="8">
        <v>1</v>
      </c>
      <c r="H1247" s="8">
        <v>2</v>
      </c>
      <c r="I1247" s="8">
        <v>4</v>
      </c>
      <c r="J1247" s="8" t="s">
        <v>103</v>
      </c>
      <c r="K1247" s="8" t="s">
        <v>282</v>
      </c>
      <c r="L1247" s="8" t="s">
        <v>104</v>
      </c>
      <c r="M1247" s="8" t="s">
        <v>5766</v>
      </c>
      <c r="N1247" s="8">
        <v>2018.9811400000001</v>
      </c>
      <c r="O1247" t="str">
        <f t="shared" si="39"/>
        <v/>
      </c>
      <c r="P1247" t="str">
        <f t="shared" si="40"/>
        <v/>
      </c>
    </row>
    <row r="1248" spans="1:16">
      <c r="A1248" s="8" t="s">
        <v>5786</v>
      </c>
      <c r="B1248" s="8" t="b">
        <v>0</v>
      </c>
      <c r="C1248" s="8" t="s">
        <v>16</v>
      </c>
      <c r="D1248" s="8" t="s">
        <v>1382</v>
      </c>
      <c r="E1248" s="8">
        <v>15</v>
      </c>
      <c r="F1248" s="8" t="s">
        <v>5785</v>
      </c>
      <c r="G1248" s="8">
        <v>1</v>
      </c>
      <c r="H1248" s="8">
        <v>1</v>
      </c>
      <c r="I1248" s="8">
        <v>1</v>
      </c>
      <c r="J1248" s="8" t="s">
        <v>3393</v>
      </c>
      <c r="K1248" s="8" t="s">
        <v>3393</v>
      </c>
      <c r="L1248" s="8" t="s">
        <v>3392</v>
      </c>
      <c r="M1248" s="8" t="s">
        <v>5784</v>
      </c>
      <c r="N1248" s="8">
        <v>1590.81558</v>
      </c>
      <c r="O1248" t="str">
        <f t="shared" si="39"/>
        <v/>
      </c>
      <c r="P1248" t="str">
        <f t="shared" si="40"/>
        <v/>
      </c>
    </row>
    <row r="1249" spans="1:16">
      <c r="A1249" s="8" t="s">
        <v>5796</v>
      </c>
      <c r="B1249" s="8" t="b">
        <v>0</v>
      </c>
      <c r="C1249" s="8" t="s">
        <v>16</v>
      </c>
      <c r="D1249" s="8" t="s">
        <v>982</v>
      </c>
      <c r="E1249" s="8">
        <v>14</v>
      </c>
      <c r="F1249" s="8" t="s">
        <v>5795</v>
      </c>
      <c r="G1249" s="8">
        <v>1</v>
      </c>
      <c r="H1249" s="8">
        <v>1</v>
      </c>
      <c r="I1249" s="8">
        <v>1</v>
      </c>
      <c r="J1249" s="8" t="s">
        <v>1144</v>
      </c>
      <c r="K1249" s="8" t="s">
        <v>1144</v>
      </c>
      <c r="L1249" s="8" t="s">
        <v>1145</v>
      </c>
      <c r="M1249" s="8" t="s">
        <v>5794</v>
      </c>
      <c r="N1249" s="8">
        <v>1705.7890299999999</v>
      </c>
      <c r="O1249" t="str">
        <f t="shared" si="39"/>
        <v/>
      </c>
      <c r="P1249" t="str">
        <f t="shared" si="40"/>
        <v/>
      </c>
    </row>
    <row r="1250" spans="1:16">
      <c r="A1250" s="8" t="s">
        <v>10765</v>
      </c>
      <c r="B1250" s="8" t="b">
        <v>0</v>
      </c>
      <c r="C1250" s="8" t="s">
        <v>70</v>
      </c>
      <c r="D1250" s="8" t="s">
        <v>16</v>
      </c>
      <c r="E1250" s="8">
        <v>10</v>
      </c>
      <c r="F1250" s="8" t="s">
        <v>10764</v>
      </c>
      <c r="G1250" s="8">
        <v>1</v>
      </c>
      <c r="H1250" s="8">
        <v>2</v>
      </c>
      <c r="I1250" s="8">
        <v>1</v>
      </c>
      <c r="J1250" s="8" t="s">
        <v>9604</v>
      </c>
      <c r="K1250" s="8" t="s">
        <v>10763</v>
      </c>
      <c r="L1250" s="8" t="s">
        <v>9602</v>
      </c>
      <c r="M1250" s="8" t="s">
        <v>10762</v>
      </c>
      <c r="N1250" s="8">
        <v>1157.7000800000001</v>
      </c>
      <c r="O1250" t="str">
        <f t="shared" si="39"/>
        <v/>
      </c>
      <c r="P1250" t="str">
        <f t="shared" si="40"/>
        <v/>
      </c>
    </row>
    <row r="1251" spans="1:16">
      <c r="A1251" s="8" t="s">
        <v>5815</v>
      </c>
      <c r="B1251" s="8" t="b">
        <v>0</v>
      </c>
      <c r="C1251" s="8" t="s">
        <v>16</v>
      </c>
      <c r="D1251" s="8" t="s">
        <v>16</v>
      </c>
      <c r="E1251" s="8">
        <v>18</v>
      </c>
      <c r="F1251" s="8" t="s">
        <v>5814</v>
      </c>
      <c r="G1251" s="8">
        <v>1</v>
      </c>
      <c r="H1251" s="8">
        <v>1</v>
      </c>
      <c r="I1251" s="8">
        <v>3</v>
      </c>
      <c r="J1251" s="8" t="s">
        <v>5813</v>
      </c>
      <c r="K1251" s="8" t="s">
        <v>5813</v>
      </c>
      <c r="L1251" s="8" t="s">
        <v>5812</v>
      </c>
      <c r="M1251" s="8" t="s">
        <v>5811</v>
      </c>
      <c r="N1251" s="8">
        <v>1873.9137800000001</v>
      </c>
      <c r="O1251" t="str">
        <f t="shared" si="39"/>
        <v/>
      </c>
      <c r="P1251" t="str">
        <f t="shared" si="40"/>
        <v/>
      </c>
    </row>
    <row r="1252" spans="1:16">
      <c r="A1252" s="8" t="s">
        <v>10761</v>
      </c>
      <c r="B1252" s="8" t="b">
        <v>0</v>
      </c>
      <c r="C1252" s="8" t="s">
        <v>16</v>
      </c>
      <c r="D1252" s="8" t="s">
        <v>16</v>
      </c>
      <c r="E1252" s="8">
        <v>12</v>
      </c>
      <c r="F1252" s="8" t="s">
        <v>10760</v>
      </c>
      <c r="G1252" s="8">
        <v>1</v>
      </c>
      <c r="H1252" s="8">
        <v>1</v>
      </c>
      <c r="I1252" s="8">
        <v>1</v>
      </c>
      <c r="J1252" s="8" t="s">
        <v>1872</v>
      </c>
      <c r="K1252" s="8" t="s">
        <v>1872</v>
      </c>
      <c r="L1252" s="8" t="s">
        <v>1873</v>
      </c>
      <c r="M1252" s="8" t="s">
        <v>10759</v>
      </c>
      <c r="N1252" s="8">
        <v>1391.73765</v>
      </c>
      <c r="O1252" t="str">
        <f t="shared" si="39"/>
        <v/>
      </c>
      <c r="P1252" t="str">
        <f t="shared" si="40"/>
        <v/>
      </c>
    </row>
    <row r="1253" spans="1:16">
      <c r="A1253" s="8" t="s">
        <v>10758</v>
      </c>
      <c r="B1253" s="8" t="b">
        <v>0</v>
      </c>
      <c r="C1253" s="8" t="s">
        <v>16</v>
      </c>
      <c r="D1253" s="8" t="s">
        <v>16</v>
      </c>
      <c r="E1253" s="8">
        <v>13</v>
      </c>
      <c r="F1253" s="8" t="s">
        <v>10757</v>
      </c>
      <c r="G1253" s="8">
        <v>1</v>
      </c>
      <c r="H1253" s="8">
        <v>1</v>
      </c>
      <c r="I1253" s="8">
        <v>4</v>
      </c>
      <c r="J1253" s="8" t="s">
        <v>1872</v>
      </c>
      <c r="K1253" s="8" t="s">
        <v>1872</v>
      </c>
      <c r="L1253" s="8" t="s">
        <v>1873</v>
      </c>
      <c r="M1253" s="8" t="s">
        <v>10756</v>
      </c>
      <c r="N1253" s="8">
        <v>1519.8326099999999</v>
      </c>
      <c r="O1253" t="str">
        <f t="shared" si="39"/>
        <v/>
      </c>
      <c r="P1253" t="str">
        <f t="shared" si="40"/>
        <v/>
      </c>
    </row>
    <row r="1254" spans="1:16">
      <c r="A1254" s="8" t="s">
        <v>10755</v>
      </c>
      <c r="B1254" s="8" t="b">
        <v>0</v>
      </c>
      <c r="C1254" s="8" t="s">
        <v>16</v>
      </c>
      <c r="D1254" s="8" t="s">
        <v>16</v>
      </c>
      <c r="E1254" s="8">
        <v>14</v>
      </c>
      <c r="F1254" s="8" t="s">
        <v>10754</v>
      </c>
      <c r="G1254" s="8">
        <v>1</v>
      </c>
      <c r="H1254" s="8">
        <v>1</v>
      </c>
      <c r="I1254" s="8">
        <v>2</v>
      </c>
      <c r="J1254" s="8" t="s">
        <v>1872</v>
      </c>
      <c r="K1254" s="8" t="s">
        <v>1872</v>
      </c>
      <c r="L1254" s="8" t="s">
        <v>1873</v>
      </c>
      <c r="M1254" s="8" t="s">
        <v>10753</v>
      </c>
      <c r="N1254" s="8">
        <v>1648.8752099999999</v>
      </c>
      <c r="O1254" t="str">
        <f t="shared" si="39"/>
        <v/>
      </c>
      <c r="P1254" t="str">
        <f t="shared" si="40"/>
        <v/>
      </c>
    </row>
    <row r="1255" spans="1:16">
      <c r="A1255" s="8" t="s">
        <v>5790</v>
      </c>
      <c r="B1255" s="8" t="b">
        <v>0</v>
      </c>
      <c r="C1255" s="8" t="s">
        <v>16</v>
      </c>
      <c r="D1255" s="8" t="s">
        <v>5789</v>
      </c>
      <c r="E1255" s="8">
        <v>18</v>
      </c>
      <c r="F1255" s="8" t="s">
        <v>5788</v>
      </c>
      <c r="G1255" s="8">
        <v>1</v>
      </c>
      <c r="H1255" s="8">
        <v>1</v>
      </c>
      <c r="I1255" s="8">
        <v>1</v>
      </c>
      <c r="J1255" s="8" t="s">
        <v>3393</v>
      </c>
      <c r="K1255" s="8" t="s">
        <v>3393</v>
      </c>
      <c r="L1255" s="8" t="s">
        <v>3392</v>
      </c>
      <c r="M1255" s="8" t="s">
        <v>5787</v>
      </c>
      <c r="N1255" s="8">
        <v>1947.9878100000001</v>
      </c>
      <c r="O1255" t="str">
        <f t="shared" si="39"/>
        <v/>
      </c>
      <c r="P1255" t="str">
        <f t="shared" si="40"/>
        <v/>
      </c>
    </row>
    <row r="1256" spans="1:16">
      <c r="A1256" s="8" t="s">
        <v>5762</v>
      </c>
      <c r="B1256" s="8" t="b">
        <v>0</v>
      </c>
      <c r="C1256" s="8" t="s">
        <v>70</v>
      </c>
      <c r="D1256" s="8" t="s">
        <v>16</v>
      </c>
      <c r="E1256" s="8">
        <v>15</v>
      </c>
      <c r="F1256" s="8" t="s">
        <v>5761</v>
      </c>
      <c r="G1256" s="8">
        <v>1</v>
      </c>
      <c r="H1256" s="8">
        <v>2</v>
      </c>
      <c r="I1256" s="8">
        <v>1</v>
      </c>
      <c r="J1256" s="8" t="s">
        <v>103</v>
      </c>
      <c r="K1256" s="8" t="s">
        <v>282</v>
      </c>
      <c r="L1256" s="8" t="s">
        <v>104</v>
      </c>
      <c r="M1256" s="8" t="s">
        <v>5760</v>
      </c>
      <c r="N1256" s="8">
        <v>1758.86168</v>
      </c>
      <c r="O1256" t="str">
        <f t="shared" si="39"/>
        <v/>
      </c>
      <c r="P1256" t="str">
        <f t="shared" si="40"/>
        <v/>
      </c>
    </row>
    <row r="1257" spans="1:16">
      <c r="A1257" s="8" t="s">
        <v>10752</v>
      </c>
      <c r="B1257" s="8" t="b">
        <v>0</v>
      </c>
      <c r="C1257" s="8" t="s">
        <v>70</v>
      </c>
      <c r="D1257" s="8" t="s">
        <v>16</v>
      </c>
      <c r="E1257" s="8">
        <v>14</v>
      </c>
      <c r="F1257" s="8" t="s">
        <v>10751</v>
      </c>
      <c r="G1257" s="8">
        <v>1</v>
      </c>
      <c r="H1257" s="8">
        <v>2</v>
      </c>
      <c r="I1257" s="8">
        <v>1</v>
      </c>
      <c r="J1257" s="8" t="s">
        <v>103</v>
      </c>
      <c r="K1257" s="8" t="s">
        <v>282</v>
      </c>
      <c r="L1257" s="8" t="s">
        <v>104</v>
      </c>
      <c r="M1257" s="8" t="s">
        <v>10750</v>
      </c>
      <c r="N1257" s="8">
        <v>1643.83474</v>
      </c>
      <c r="O1257" t="str">
        <f t="shared" si="39"/>
        <v/>
      </c>
      <c r="P1257" t="str">
        <f t="shared" si="40"/>
        <v/>
      </c>
    </row>
    <row r="1258" spans="1:16">
      <c r="A1258" s="8" t="s">
        <v>5759</v>
      </c>
      <c r="B1258" s="8" t="b">
        <v>0</v>
      </c>
      <c r="C1258" s="8" t="s">
        <v>16</v>
      </c>
      <c r="D1258" s="8" t="s">
        <v>16</v>
      </c>
      <c r="E1258" s="8">
        <v>15</v>
      </c>
      <c r="F1258" s="8" t="s">
        <v>5758</v>
      </c>
      <c r="G1258" s="8">
        <v>1</v>
      </c>
      <c r="H1258" s="8">
        <v>1</v>
      </c>
      <c r="I1258" s="8">
        <v>2</v>
      </c>
      <c r="J1258" s="8" t="s">
        <v>4165</v>
      </c>
      <c r="K1258" s="8" t="s">
        <v>4165</v>
      </c>
      <c r="L1258" s="8" t="s">
        <v>4164</v>
      </c>
      <c r="M1258" s="8" t="s">
        <v>5757</v>
      </c>
      <c r="N1258" s="8">
        <v>1789.91193</v>
      </c>
      <c r="O1258" t="str">
        <f t="shared" si="39"/>
        <v/>
      </c>
      <c r="P1258" t="str">
        <f t="shared" si="40"/>
        <v/>
      </c>
    </row>
    <row r="1259" spans="1:16">
      <c r="A1259" s="8" t="s">
        <v>10749</v>
      </c>
      <c r="B1259" s="8" t="b">
        <v>0</v>
      </c>
      <c r="C1259" s="8" t="s">
        <v>16</v>
      </c>
      <c r="D1259" s="8" t="s">
        <v>16</v>
      </c>
      <c r="E1259" s="8">
        <v>21</v>
      </c>
      <c r="F1259" s="8" t="s">
        <v>10748</v>
      </c>
      <c r="G1259" s="8">
        <v>1</v>
      </c>
      <c r="H1259" s="8">
        <v>1</v>
      </c>
      <c r="I1259" s="8">
        <v>1</v>
      </c>
      <c r="J1259" s="8" t="s">
        <v>508</v>
      </c>
      <c r="K1259" s="8" t="s">
        <v>508</v>
      </c>
      <c r="L1259" s="8" t="s">
        <v>509</v>
      </c>
      <c r="M1259" s="8" t="s">
        <v>10747</v>
      </c>
      <c r="N1259" s="8">
        <v>1967.0668599999999</v>
      </c>
      <c r="O1259" t="str">
        <f t="shared" si="39"/>
        <v/>
      </c>
      <c r="P1259" t="str">
        <f t="shared" si="40"/>
        <v/>
      </c>
    </row>
    <row r="1260" spans="1:16">
      <c r="A1260" s="8" t="s">
        <v>10746</v>
      </c>
      <c r="B1260" s="8" t="b">
        <v>0</v>
      </c>
      <c r="C1260" s="8" t="s">
        <v>16</v>
      </c>
      <c r="D1260" s="8" t="s">
        <v>16</v>
      </c>
      <c r="E1260" s="8">
        <v>17</v>
      </c>
      <c r="F1260" s="8" t="s">
        <v>10745</v>
      </c>
      <c r="G1260" s="8">
        <v>1</v>
      </c>
      <c r="H1260" s="8">
        <v>1</v>
      </c>
      <c r="I1260" s="8">
        <v>1</v>
      </c>
      <c r="J1260" s="8" t="s">
        <v>2028</v>
      </c>
      <c r="K1260" s="8" t="s">
        <v>2028</v>
      </c>
      <c r="L1260" s="8" t="s">
        <v>2027</v>
      </c>
      <c r="M1260" s="8" t="s">
        <v>10744</v>
      </c>
      <c r="N1260" s="8">
        <v>1981.0290199999999</v>
      </c>
      <c r="O1260" t="str">
        <f t="shared" si="39"/>
        <v/>
      </c>
      <c r="P1260" t="str">
        <f t="shared" si="40"/>
        <v/>
      </c>
    </row>
    <row r="1261" spans="1:16">
      <c r="A1261" s="8" t="s">
        <v>5449</v>
      </c>
      <c r="B1261" s="8" t="b">
        <v>0</v>
      </c>
      <c r="C1261" s="8" t="s">
        <v>16</v>
      </c>
      <c r="D1261" s="8" t="s">
        <v>16</v>
      </c>
      <c r="E1261" s="8">
        <v>18</v>
      </c>
      <c r="F1261" s="8" t="s">
        <v>5448</v>
      </c>
      <c r="G1261" s="8">
        <v>1</v>
      </c>
      <c r="H1261" s="8">
        <v>1</v>
      </c>
      <c r="I1261" s="8">
        <v>4</v>
      </c>
      <c r="J1261" s="8" t="s">
        <v>2028</v>
      </c>
      <c r="K1261" s="8" t="s">
        <v>2028</v>
      </c>
      <c r="L1261" s="8" t="s">
        <v>2027</v>
      </c>
      <c r="M1261" s="8" t="s">
        <v>5447</v>
      </c>
      <c r="N1261" s="8">
        <v>2038.0504800000001</v>
      </c>
      <c r="O1261" t="str">
        <f t="shared" si="39"/>
        <v/>
      </c>
      <c r="P1261" t="str">
        <f t="shared" si="40"/>
        <v/>
      </c>
    </row>
    <row r="1262" spans="1:16">
      <c r="A1262" s="8" t="s">
        <v>10743</v>
      </c>
      <c r="B1262" s="8" t="b">
        <v>0</v>
      </c>
      <c r="C1262" s="8" t="s">
        <v>70</v>
      </c>
      <c r="D1262" s="8" t="s">
        <v>16</v>
      </c>
      <c r="E1262" s="8">
        <v>15</v>
      </c>
      <c r="F1262" s="8" t="s">
        <v>10742</v>
      </c>
      <c r="G1262" s="8">
        <v>1</v>
      </c>
      <c r="H1262" s="8">
        <v>2</v>
      </c>
      <c r="I1262" s="8">
        <v>1</v>
      </c>
      <c r="J1262" s="8" t="s">
        <v>676</v>
      </c>
      <c r="K1262" s="8" t="s">
        <v>1576</v>
      </c>
      <c r="L1262" s="8" t="s">
        <v>678</v>
      </c>
      <c r="M1262" s="8" t="s">
        <v>10741</v>
      </c>
      <c r="N1262" s="8">
        <v>1708.80243</v>
      </c>
      <c r="O1262" t="str">
        <f t="shared" si="39"/>
        <v/>
      </c>
      <c r="P1262" t="str">
        <f t="shared" si="40"/>
        <v/>
      </c>
    </row>
    <row r="1263" spans="1:16">
      <c r="A1263" s="8" t="s">
        <v>10740</v>
      </c>
      <c r="B1263" s="8" t="b">
        <v>0</v>
      </c>
      <c r="C1263" s="8" t="s">
        <v>70</v>
      </c>
      <c r="D1263" s="8" t="s">
        <v>16</v>
      </c>
      <c r="E1263" s="8">
        <v>11</v>
      </c>
      <c r="F1263" s="8" t="s">
        <v>10739</v>
      </c>
      <c r="G1263" s="8">
        <v>1</v>
      </c>
      <c r="H1263" s="8">
        <v>5</v>
      </c>
      <c r="I1263" s="8">
        <v>1</v>
      </c>
      <c r="J1263" s="8" t="s">
        <v>93</v>
      </c>
      <c r="K1263" s="8" t="s">
        <v>493</v>
      </c>
      <c r="L1263" s="8" t="s">
        <v>94</v>
      </c>
      <c r="M1263" s="8" t="s">
        <v>10738</v>
      </c>
      <c r="N1263" s="8">
        <v>1153.5483899999999</v>
      </c>
      <c r="O1263" t="str">
        <f t="shared" si="39"/>
        <v/>
      </c>
      <c r="P1263" t="str">
        <f t="shared" si="40"/>
        <v/>
      </c>
    </row>
    <row r="1264" spans="1:16">
      <c r="A1264" s="8" t="s">
        <v>10737</v>
      </c>
      <c r="B1264" s="8" t="b">
        <v>0</v>
      </c>
      <c r="C1264" s="8" t="s">
        <v>70</v>
      </c>
      <c r="D1264" s="8" t="s">
        <v>16</v>
      </c>
      <c r="E1264" s="8">
        <v>13</v>
      </c>
      <c r="F1264" s="8" t="s">
        <v>10736</v>
      </c>
      <c r="G1264" s="8">
        <v>1</v>
      </c>
      <c r="H1264" s="8">
        <v>5</v>
      </c>
      <c r="I1264" s="8">
        <v>1</v>
      </c>
      <c r="J1264" s="8" t="s">
        <v>93</v>
      </c>
      <c r="K1264" s="8" t="s">
        <v>493</v>
      </c>
      <c r="L1264" s="8" t="s">
        <v>94</v>
      </c>
      <c r="M1264" s="8" t="s">
        <v>10735</v>
      </c>
      <c r="N1264" s="8">
        <v>1338.62843</v>
      </c>
      <c r="O1264" t="str">
        <f t="shared" si="39"/>
        <v/>
      </c>
      <c r="P1264" t="str">
        <f t="shared" si="40"/>
        <v/>
      </c>
    </row>
    <row r="1265" spans="1:16">
      <c r="A1265" s="8" t="s">
        <v>5605</v>
      </c>
      <c r="B1265" s="8" t="b">
        <v>0</v>
      </c>
      <c r="C1265" s="8" t="s">
        <v>16</v>
      </c>
      <c r="D1265" s="8" t="s">
        <v>16</v>
      </c>
      <c r="E1265" s="8">
        <v>19</v>
      </c>
      <c r="F1265" s="8" t="s">
        <v>5604</v>
      </c>
      <c r="G1265" s="8">
        <v>1</v>
      </c>
      <c r="H1265" s="8">
        <v>1</v>
      </c>
      <c r="I1265" s="8">
        <v>1</v>
      </c>
      <c r="J1265" s="8" t="s">
        <v>4475</v>
      </c>
      <c r="K1265" s="8" t="s">
        <v>4475</v>
      </c>
      <c r="L1265" s="8" t="s">
        <v>4474</v>
      </c>
      <c r="M1265" s="8" t="s">
        <v>5603</v>
      </c>
      <c r="N1265" s="8">
        <v>1918.9028800000001</v>
      </c>
      <c r="O1265" t="str">
        <f t="shared" si="39"/>
        <v/>
      </c>
      <c r="P1265" t="str">
        <f t="shared" si="40"/>
        <v/>
      </c>
    </row>
    <row r="1266" spans="1:16">
      <c r="A1266" s="8" t="s">
        <v>5662</v>
      </c>
      <c r="B1266" s="8" t="b">
        <v>0</v>
      </c>
      <c r="C1266" s="8" t="s">
        <v>16</v>
      </c>
      <c r="D1266" s="8" t="s">
        <v>16</v>
      </c>
      <c r="E1266" s="8">
        <v>21</v>
      </c>
      <c r="F1266" s="8" t="s">
        <v>5661</v>
      </c>
      <c r="G1266" s="8">
        <v>1</v>
      </c>
      <c r="H1266" s="8">
        <v>1</v>
      </c>
      <c r="I1266" s="8">
        <v>1</v>
      </c>
      <c r="J1266" s="8" t="s">
        <v>4475</v>
      </c>
      <c r="K1266" s="8" t="s">
        <v>4475</v>
      </c>
      <c r="L1266" s="8" t="s">
        <v>4474</v>
      </c>
      <c r="M1266" s="8" t="s">
        <v>5660</v>
      </c>
      <c r="N1266" s="8">
        <v>2092.96693</v>
      </c>
      <c r="O1266" t="str">
        <f t="shared" si="39"/>
        <v/>
      </c>
      <c r="P1266" t="str">
        <f t="shared" si="40"/>
        <v/>
      </c>
    </row>
    <row r="1267" spans="1:16">
      <c r="A1267" s="8" t="s">
        <v>5742</v>
      </c>
      <c r="B1267" s="8" t="b">
        <v>0</v>
      </c>
      <c r="C1267" s="8" t="s">
        <v>70</v>
      </c>
      <c r="D1267" s="8" t="s">
        <v>16</v>
      </c>
      <c r="E1267" s="8">
        <v>16</v>
      </c>
      <c r="F1267" s="8" t="s">
        <v>5741</v>
      </c>
      <c r="G1267" s="8">
        <v>1</v>
      </c>
      <c r="H1267" s="8">
        <v>2</v>
      </c>
      <c r="I1267" s="8">
        <v>2</v>
      </c>
      <c r="J1267" s="8" t="s">
        <v>5740</v>
      </c>
      <c r="K1267" s="8" t="s">
        <v>5739</v>
      </c>
      <c r="L1267" s="8" t="s">
        <v>5738</v>
      </c>
      <c r="M1267" s="8" t="s">
        <v>5737</v>
      </c>
      <c r="N1267" s="8">
        <v>1653.82311</v>
      </c>
      <c r="O1267" t="str">
        <f t="shared" si="39"/>
        <v/>
      </c>
      <c r="P1267" t="str">
        <f t="shared" si="40"/>
        <v/>
      </c>
    </row>
    <row r="1268" spans="1:16">
      <c r="A1268" s="8" t="s">
        <v>5745</v>
      </c>
      <c r="B1268" s="8" t="b">
        <v>0</v>
      </c>
      <c r="C1268" s="8" t="s">
        <v>16</v>
      </c>
      <c r="D1268" s="8" t="s">
        <v>16</v>
      </c>
      <c r="E1268" s="8">
        <v>17</v>
      </c>
      <c r="F1268" s="8" t="s">
        <v>5744</v>
      </c>
      <c r="G1268" s="8">
        <v>1</v>
      </c>
      <c r="H1268" s="8">
        <v>1</v>
      </c>
      <c r="I1268" s="8">
        <v>4</v>
      </c>
      <c r="J1268" s="8" t="s">
        <v>1942</v>
      </c>
      <c r="K1268" s="8" t="s">
        <v>1942</v>
      </c>
      <c r="L1268" s="8" t="s">
        <v>1941</v>
      </c>
      <c r="M1268" s="8" t="s">
        <v>5743</v>
      </c>
      <c r="N1268" s="8">
        <v>1852.9551899999999</v>
      </c>
      <c r="O1268" t="str">
        <f t="shared" si="39"/>
        <v/>
      </c>
      <c r="P1268" t="str">
        <f t="shared" si="40"/>
        <v/>
      </c>
    </row>
    <row r="1269" spans="1:16">
      <c r="A1269" s="8" t="s">
        <v>10734</v>
      </c>
      <c r="B1269" s="8" t="b">
        <v>0</v>
      </c>
      <c r="C1269" s="8" t="s">
        <v>16</v>
      </c>
      <c r="D1269" s="8" t="s">
        <v>16</v>
      </c>
      <c r="E1269" s="8">
        <v>12</v>
      </c>
      <c r="F1269" s="8" t="s">
        <v>10733</v>
      </c>
      <c r="G1269" s="8">
        <v>1</v>
      </c>
      <c r="H1269" s="8">
        <v>1</v>
      </c>
      <c r="I1269" s="8">
        <v>2</v>
      </c>
      <c r="J1269" s="8" t="s">
        <v>1872</v>
      </c>
      <c r="K1269" s="8" t="s">
        <v>1872</v>
      </c>
      <c r="L1269" s="8" t="s">
        <v>1873</v>
      </c>
      <c r="M1269" s="8" t="s">
        <v>10732</v>
      </c>
      <c r="N1269" s="8">
        <v>1462.72848</v>
      </c>
      <c r="O1269" t="str">
        <f t="shared" si="39"/>
        <v/>
      </c>
      <c r="P1269" t="str">
        <f t="shared" si="40"/>
        <v/>
      </c>
    </row>
    <row r="1270" spans="1:16">
      <c r="A1270" s="8" t="s">
        <v>10731</v>
      </c>
      <c r="B1270" s="8" t="b">
        <v>0</v>
      </c>
      <c r="C1270" s="8" t="s">
        <v>16</v>
      </c>
      <c r="D1270" s="8" t="s">
        <v>16</v>
      </c>
      <c r="E1270" s="8">
        <v>18</v>
      </c>
      <c r="F1270" s="8" t="s">
        <v>10730</v>
      </c>
      <c r="G1270" s="8">
        <v>1</v>
      </c>
      <c r="H1270" s="8">
        <v>1</v>
      </c>
      <c r="I1270" s="8">
        <v>1</v>
      </c>
      <c r="J1270" s="8" t="s">
        <v>5496</v>
      </c>
      <c r="K1270" s="8" t="s">
        <v>5496</v>
      </c>
      <c r="L1270" s="8" t="s">
        <v>5495</v>
      </c>
      <c r="M1270" s="8" t="s">
        <v>10729</v>
      </c>
      <c r="N1270" s="8">
        <v>2038.8737000000001</v>
      </c>
      <c r="O1270" t="str">
        <f t="shared" si="39"/>
        <v/>
      </c>
      <c r="P1270" t="str">
        <f t="shared" si="40"/>
        <v/>
      </c>
    </row>
    <row r="1271" spans="1:16">
      <c r="A1271" s="8" t="s">
        <v>5748</v>
      </c>
      <c r="B1271" s="8" t="b">
        <v>0</v>
      </c>
      <c r="C1271" s="8" t="s">
        <v>16</v>
      </c>
      <c r="D1271" s="8" t="s">
        <v>16</v>
      </c>
      <c r="E1271" s="8">
        <v>19</v>
      </c>
      <c r="F1271" s="8" t="s">
        <v>5747</v>
      </c>
      <c r="G1271" s="8">
        <v>1</v>
      </c>
      <c r="H1271" s="8">
        <v>1</v>
      </c>
      <c r="I1271" s="8">
        <v>1</v>
      </c>
      <c r="J1271" s="8" t="s">
        <v>5496</v>
      </c>
      <c r="K1271" s="8" t="s">
        <v>5496</v>
      </c>
      <c r="L1271" s="8" t="s">
        <v>5495</v>
      </c>
      <c r="M1271" s="8" t="s">
        <v>5746</v>
      </c>
      <c r="N1271" s="8">
        <v>2095.8951699999998</v>
      </c>
      <c r="O1271" t="str">
        <f t="shared" si="39"/>
        <v/>
      </c>
      <c r="P1271" t="str">
        <f t="shared" si="40"/>
        <v/>
      </c>
    </row>
    <row r="1272" spans="1:16">
      <c r="A1272" s="8" t="s">
        <v>5751</v>
      </c>
      <c r="B1272" s="8" t="b">
        <v>0</v>
      </c>
      <c r="C1272" s="8" t="s">
        <v>16</v>
      </c>
      <c r="D1272" s="8" t="s">
        <v>16</v>
      </c>
      <c r="E1272" s="8">
        <v>15</v>
      </c>
      <c r="F1272" s="8" t="s">
        <v>5750</v>
      </c>
      <c r="G1272" s="8">
        <v>1</v>
      </c>
      <c r="H1272" s="8">
        <v>1</v>
      </c>
      <c r="I1272" s="8">
        <v>1</v>
      </c>
      <c r="J1272" s="8" t="s">
        <v>2281</v>
      </c>
      <c r="K1272" s="8" t="s">
        <v>2281</v>
      </c>
      <c r="L1272" s="8" t="s">
        <v>2280</v>
      </c>
      <c r="M1272" s="8" t="s">
        <v>5749</v>
      </c>
      <c r="N1272" s="8">
        <v>1729.91193</v>
      </c>
      <c r="O1272" t="str">
        <f t="shared" si="39"/>
        <v/>
      </c>
      <c r="P1272" t="str">
        <f t="shared" si="40"/>
        <v/>
      </c>
    </row>
    <row r="1273" spans="1:16">
      <c r="A1273" s="8" t="s">
        <v>5756</v>
      </c>
      <c r="B1273" s="8" t="b">
        <v>0</v>
      </c>
      <c r="C1273" s="8" t="s">
        <v>16</v>
      </c>
      <c r="D1273" s="8" t="s">
        <v>16</v>
      </c>
      <c r="E1273" s="8">
        <v>13</v>
      </c>
      <c r="F1273" s="8" t="s">
        <v>5755</v>
      </c>
      <c r="G1273" s="8">
        <v>1</v>
      </c>
      <c r="H1273" s="8">
        <v>1</v>
      </c>
      <c r="I1273" s="8">
        <v>1</v>
      </c>
      <c r="J1273" s="8" t="s">
        <v>5754</v>
      </c>
      <c r="K1273" s="8" t="s">
        <v>5754</v>
      </c>
      <c r="L1273" s="8" t="s">
        <v>5753</v>
      </c>
      <c r="M1273" s="8" t="s">
        <v>5752</v>
      </c>
      <c r="N1273" s="8">
        <v>1360.6855499999999</v>
      </c>
      <c r="O1273" t="str">
        <f t="shared" si="39"/>
        <v/>
      </c>
      <c r="P1273" t="str">
        <f t="shared" si="40"/>
        <v/>
      </c>
    </row>
    <row r="1274" spans="1:16">
      <c r="A1274" s="8" t="s">
        <v>10728</v>
      </c>
      <c r="B1274" s="8" t="b">
        <v>0</v>
      </c>
      <c r="C1274" s="8" t="s">
        <v>16</v>
      </c>
      <c r="D1274" s="8" t="s">
        <v>16</v>
      </c>
      <c r="E1274" s="8">
        <v>15</v>
      </c>
      <c r="F1274" s="8" t="s">
        <v>10727</v>
      </c>
      <c r="G1274" s="8">
        <v>1</v>
      </c>
      <c r="H1274" s="8">
        <v>1</v>
      </c>
      <c r="I1274" s="8">
        <v>2</v>
      </c>
      <c r="J1274" s="8" t="s">
        <v>1872</v>
      </c>
      <c r="K1274" s="8" t="s">
        <v>1872</v>
      </c>
      <c r="L1274" s="8" t="s">
        <v>1873</v>
      </c>
      <c r="M1274" s="8" t="s">
        <v>10726</v>
      </c>
      <c r="N1274" s="8">
        <v>1761.9592700000001</v>
      </c>
      <c r="O1274" t="str">
        <f t="shared" si="39"/>
        <v/>
      </c>
      <c r="P1274" t="str">
        <f t="shared" si="40"/>
        <v/>
      </c>
    </row>
    <row r="1275" spans="1:16">
      <c r="A1275" s="8" t="s">
        <v>10725</v>
      </c>
      <c r="B1275" s="8" t="b">
        <v>0</v>
      </c>
      <c r="C1275" s="8" t="s">
        <v>16</v>
      </c>
      <c r="D1275" s="8" t="s">
        <v>16</v>
      </c>
      <c r="E1275" s="8">
        <v>19</v>
      </c>
      <c r="F1275" s="8" t="s">
        <v>10724</v>
      </c>
      <c r="G1275" s="8">
        <v>1</v>
      </c>
      <c r="H1275" s="8">
        <v>1</v>
      </c>
      <c r="I1275" s="8">
        <v>1</v>
      </c>
      <c r="J1275" s="8" t="s">
        <v>1872</v>
      </c>
      <c r="K1275" s="8" t="s">
        <v>1872</v>
      </c>
      <c r="L1275" s="8" t="s">
        <v>1873</v>
      </c>
      <c r="M1275" s="8" t="s">
        <v>10723</v>
      </c>
      <c r="N1275" s="8">
        <v>2261.2234800000001</v>
      </c>
      <c r="O1275" t="str">
        <f t="shared" si="39"/>
        <v/>
      </c>
      <c r="P1275" t="str">
        <f t="shared" si="40"/>
        <v/>
      </c>
    </row>
    <row r="1276" spans="1:16">
      <c r="A1276" s="8" t="s">
        <v>5826</v>
      </c>
      <c r="B1276" s="8" t="b">
        <v>0</v>
      </c>
      <c r="C1276" s="8" t="s">
        <v>70</v>
      </c>
      <c r="D1276" s="8" t="s">
        <v>1512</v>
      </c>
      <c r="E1276" s="8">
        <v>18</v>
      </c>
      <c r="F1276" s="8" t="s">
        <v>5825</v>
      </c>
      <c r="G1276" s="8">
        <v>1</v>
      </c>
      <c r="H1276" s="8">
        <v>3</v>
      </c>
      <c r="I1276" s="8">
        <v>3</v>
      </c>
      <c r="J1276" s="8" t="s">
        <v>5824</v>
      </c>
      <c r="K1276" s="8" t="s">
        <v>5823</v>
      </c>
      <c r="L1276" s="8" t="s">
        <v>5822</v>
      </c>
      <c r="M1276" s="8" t="s">
        <v>5821</v>
      </c>
      <c r="N1276" s="8">
        <v>2130.12635</v>
      </c>
      <c r="O1276" t="str">
        <f t="shared" si="39"/>
        <v/>
      </c>
      <c r="P1276" t="str">
        <f t="shared" si="40"/>
        <v/>
      </c>
    </row>
    <row r="1277" spans="1:16">
      <c r="A1277" s="8" t="s">
        <v>5832</v>
      </c>
      <c r="B1277" s="8" t="b">
        <v>0</v>
      </c>
      <c r="C1277" s="8" t="s">
        <v>16</v>
      </c>
      <c r="D1277" s="8" t="s">
        <v>16</v>
      </c>
      <c r="E1277" s="8">
        <v>15</v>
      </c>
      <c r="F1277" s="8" t="s">
        <v>5831</v>
      </c>
      <c r="G1277" s="8">
        <v>1</v>
      </c>
      <c r="H1277" s="8">
        <v>1</v>
      </c>
      <c r="I1277" s="8">
        <v>1</v>
      </c>
      <c r="J1277" s="8" t="s">
        <v>3524</v>
      </c>
      <c r="K1277" s="8" t="s">
        <v>3524</v>
      </c>
      <c r="L1277" s="8" t="s">
        <v>3523</v>
      </c>
      <c r="M1277" s="8" t="s">
        <v>5830</v>
      </c>
      <c r="N1277" s="8">
        <v>1783.82457</v>
      </c>
      <c r="O1277" t="str">
        <f t="shared" si="39"/>
        <v/>
      </c>
      <c r="P1277" t="str">
        <f t="shared" si="40"/>
        <v/>
      </c>
    </row>
    <row r="1278" spans="1:16">
      <c r="A1278" s="8" t="s">
        <v>1430</v>
      </c>
      <c r="B1278" s="8" t="b">
        <v>0</v>
      </c>
      <c r="C1278" s="8" t="s">
        <v>16</v>
      </c>
      <c r="D1278" s="8" t="s">
        <v>16</v>
      </c>
      <c r="E1278" s="8">
        <v>16</v>
      </c>
      <c r="F1278" s="8" t="s">
        <v>1431</v>
      </c>
      <c r="G1278" s="8">
        <v>1</v>
      </c>
      <c r="H1278" s="8">
        <v>2</v>
      </c>
      <c r="I1278" s="8">
        <v>11</v>
      </c>
      <c r="J1278" s="8" t="s">
        <v>2233</v>
      </c>
      <c r="K1278" s="8" t="s">
        <v>632</v>
      </c>
      <c r="L1278" s="8" t="s">
        <v>2232</v>
      </c>
      <c r="M1278" s="8" t="s">
        <v>10722</v>
      </c>
      <c r="N1278" s="8">
        <v>1747.86095</v>
      </c>
      <c r="O1278" t="str">
        <f t="shared" si="39"/>
        <v/>
      </c>
      <c r="P1278" t="str">
        <f t="shared" si="40"/>
        <v/>
      </c>
    </row>
    <row r="1279" spans="1:16">
      <c r="A1279" s="8" t="s">
        <v>5650</v>
      </c>
      <c r="B1279" s="8" t="b">
        <v>0</v>
      </c>
      <c r="C1279" s="8" t="s">
        <v>16</v>
      </c>
      <c r="D1279" s="8" t="s">
        <v>16</v>
      </c>
      <c r="E1279" s="8">
        <v>17</v>
      </c>
      <c r="F1279" s="8" t="s">
        <v>5649</v>
      </c>
      <c r="G1279" s="8">
        <v>1</v>
      </c>
      <c r="H1279" s="8">
        <v>2</v>
      </c>
      <c r="I1279" s="8">
        <v>5</v>
      </c>
      <c r="J1279" s="8" t="s">
        <v>2233</v>
      </c>
      <c r="K1279" s="8" t="s">
        <v>632</v>
      </c>
      <c r="L1279" s="8" t="s">
        <v>2232</v>
      </c>
      <c r="M1279" s="8" t="s">
        <v>10721</v>
      </c>
      <c r="N1279" s="8">
        <v>1903.9620600000001</v>
      </c>
      <c r="O1279" t="str">
        <f t="shared" si="39"/>
        <v/>
      </c>
      <c r="P1279" t="str">
        <f t="shared" si="40"/>
        <v/>
      </c>
    </row>
    <row r="1280" spans="1:16">
      <c r="A1280" s="8" t="s">
        <v>5653</v>
      </c>
      <c r="B1280" s="8" t="b">
        <v>0</v>
      </c>
      <c r="C1280" s="8" t="s">
        <v>16</v>
      </c>
      <c r="D1280" s="8" t="s">
        <v>16</v>
      </c>
      <c r="E1280" s="8">
        <v>18</v>
      </c>
      <c r="F1280" s="8" t="s">
        <v>5652</v>
      </c>
      <c r="G1280" s="8">
        <v>1</v>
      </c>
      <c r="H1280" s="8">
        <v>2</v>
      </c>
      <c r="I1280" s="8">
        <v>2</v>
      </c>
      <c r="J1280" s="8" t="s">
        <v>2233</v>
      </c>
      <c r="K1280" s="8" t="s">
        <v>632</v>
      </c>
      <c r="L1280" s="8" t="s">
        <v>2232</v>
      </c>
      <c r="M1280" s="8" t="s">
        <v>10720</v>
      </c>
      <c r="N1280" s="8">
        <v>2032.0570299999999</v>
      </c>
      <c r="O1280" t="str">
        <f t="shared" si="39"/>
        <v/>
      </c>
      <c r="P1280" t="str">
        <f t="shared" si="40"/>
        <v/>
      </c>
    </row>
    <row r="1281" spans="1:16">
      <c r="A1281" s="8" t="s">
        <v>10719</v>
      </c>
      <c r="B1281" s="8" t="b">
        <v>0</v>
      </c>
      <c r="C1281" s="8" t="s">
        <v>16</v>
      </c>
      <c r="D1281" s="8" t="s">
        <v>16</v>
      </c>
      <c r="E1281" s="8">
        <v>17</v>
      </c>
      <c r="F1281" s="8" t="s">
        <v>10718</v>
      </c>
      <c r="G1281" s="8">
        <v>1</v>
      </c>
      <c r="H1281" s="8">
        <v>1</v>
      </c>
      <c r="I1281" s="8">
        <v>1</v>
      </c>
      <c r="J1281" s="8" t="s">
        <v>2091</v>
      </c>
      <c r="K1281" s="8" t="s">
        <v>2091</v>
      </c>
      <c r="L1281" s="8" t="s">
        <v>2090</v>
      </c>
      <c r="M1281" s="8" t="s">
        <v>10717</v>
      </c>
      <c r="N1281" s="8">
        <v>1890.9192</v>
      </c>
      <c r="O1281" t="str">
        <f t="shared" si="39"/>
        <v/>
      </c>
      <c r="P1281" t="str">
        <f t="shared" si="40"/>
        <v/>
      </c>
    </row>
    <row r="1282" spans="1:16">
      <c r="A1282" s="8" t="s">
        <v>5614</v>
      </c>
      <c r="B1282" s="8" t="b">
        <v>0</v>
      </c>
      <c r="C1282" s="8" t="s">
        <v>70</v>
      </c>
      <c r="D1282" s="8" t="s">
        <v>16</v>
      </c>
      <c r="E1282" s="8">
        <v>20</v>
      </c>
      <c r="F1282" s="8" t="s">
        <v>5613</v>
      </c>
      <c r="G1282" s="8">
        <v>1</v>
      </c>
      <c r="H1282" s="8">
        <v>2</v>
      </c>
      <c r="I1282" s="8">
        <v>1</v>
      </c>
      <c r="J1282" s="8" t="s">
        <v>5612</v>
      </c>
      <c r="K1282" s="8" t="s">
        <v>5611</v>
      </c>
      <c r="L1282" s="8" t="s">
        <v>5610</v>
      </c>
      <c r="M1282" s="8" t="s">
        <v>5609</v>
      </c>
      <c r="N1282" s="8">
        <v>2222.0724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5659</v>
      </c>
      <c r="B1283" s="8" t="b">
        <v>0</v>
      </c>
      <c r="C1283" s="8" t="s">
        <v>16</v>
      </c>
      <c r="D1283" s="8" t="s">
        <v>982</v>
      </c>
      <c r="E1283" s="8">
        <v>15</v>
      </c>
      <c r="F1283" s="8" t="s">
        <v>5658</v>
      </c>
      <c r="G1283" s="8">
        <v>1</v>
      </c>
      <c r="H1283" s="8">
        <v>1</v>
      </c>
      <c r="I1283" s="8">
        <v>1</v>
      </c>
      <c r="J1283" s="8" t="s">
        <v>227</v>
      </c>
      <c r="K1283" s="8" t="s">
        <v>227</v>
      </c>
      <c r="L1283" s="8" t="s">
        <v>228</v>
      </c>
      <c r="M1283" s="8" t="s">
        <v>5657</v>
      </c>
      <c r="N1283" s="8">
        <v>1653.75371</v>
      </c>
      <c r="O1283" t="str">
        <f t="shared" si="41"/>
        <v/>
      </c>
      <c r="P1283" t="str">
        <f t="shared" si="42"/>
        <v/>
      </c>
    </row>
    <row r="1284" spans="1:16">
      <c r="A1284" s="8" t="s">
        <v>10716</v>
      </c>
      <c r="B1284" s="8" t="b">
        <v>0</v>
      </c>
      <c r="C1284" s="8" t="s">
        <v>16</v>
      </c>
      <c r="D1284" s="8" t="s">
        <v>982</v>
      </c>
      <c r="E1284" s="8">
        <v>16</v>
      </c>
      <c r="F1284" s="8" t="s">
        <v>10715</v>
      </c>
      <c r="G1284" s="8">
        <v>1</v>
      </c>
      <c r="H1284" s="8">
        <v>1</v>
      </c>
      <c r="I1284" s="8">
        <v>1</v>
      </c>
      <c r="J1284" s="8" t="s">
        <v>227</v>
      </c>
      <c r="K1284" s="8" t="s">
        <v>227</v>
      </c>
      <c r="L1284" s="8" t="s">
        <v>228</v>
      </c>
      <c r="M1284" s="8" t="s">
        <v>10714</v>
      </c>
      <c r="N1284" s="8">
        <v>1790.8126199999999</v>
      </c>
      <c r="O1284" t="str">
        <f t="shared" si="41"/>
        <v/>
      </c>
      <c r="P1284" t="str">
        <f t="shared" si="42"/>
        <v/>
      </c>
    </row>
    <row r="1285" spans="1:16">
      <c r="A1285" s="8" t="s">
        <v>5670</v>
      </c>
      <c r="B1285" s="8" t="b">
        <v>0</v>
      </c>
      <c r="C1285" s="8" t="s">
        <v>16</v>
      </c>
      <c r="D1285" s="8" t="s">
        <v>16</v>
      </c>
      <c r="E1285" s="8">
        <v>15</v>
      </c>
      <c r="F1285" s="8" t="s">
        <v>5669</v>
      </c>
      <c r="G1285" s="8">
        <v>1</v>
      </c>
      <c r="H1285" s="8">
        <v>1</v>
      </c>
      <c r="I1285" s="8">
        <v>2</v>
      </c>
      <c r="J1285" s="8" t="s">
        <v>5668</v>
      </c>
      <c r="K1285" s="8" t="s">
        <v>5668</v>
      </c>
      <c r="L1285" s="8" t="s">
        <v>5667</v>
      </c>
      <c r="M1285" s="8" t="s">
        <v>5666</v>
      </c>
      <c r="N1285" s="8">
        <v>1608.8452400000001</v>
      </c>
      <c r="O1285" t="str">
        <f t="shared" si="41"/>
        <v/>
      </c>
      <c r="P1285" t="str">
        <f t="shared" si="42"/>
        <v/>
      </c>
    </row>
    <row r="1286" spans="1:16">
      <c r="A1286" s="8" t="s">
        <v>5673</v>
      </c>
      <c r="B1286" s="8" t="b">
        <v>0</v>
      </c>
      <c r="C1286" s="8" t="s">
        <v>16</v>
      </c>
      <c r="D1286" s="8" t="s">
        <v>16</v>
      </c>
      <c r="E1286" s="8">
        <v>16</v>
      </c>
      <c r="F1286" s="8" t="s">
        <v>5672</v>
      </c>
      <c r="G1286" s="8">
        <v>1</v>
      </c>
      <c r="H1286" s="8">
        <v>1</v>
      </c>
      <c r="I1286" s="8">
        <v>2</v>
      </c>
      <c r="J1286" s="8" t="s">
        <v>5668</v>
      </c>
      <c r="K1286" s="8" t="s">
        <v>5668</v>
      </c>
      <c r="L1286" s="8" t="s">
        <v>5667</v>
      </c>
      <c r="M1286" s="8" t="s">
        <v>5671</v>
      </c>
      <c r="N1286" s="8">
        <v>1723.87219</v>
      </c>
      <c r="O1286" t="str">
        <f t="shared" si="41"/>
        <v/>
      </c>
      <c r="P1286" t="str">
        <f t="shared" si="42"/>
        <v/>
      </c>
    </row>
    <row r="1287" spans="1:16">
      <c r="A1287" s="8" t="s">
        <v>5679</v>
      </c>
      <c r="B1287" s="8" t="b">
        <v>0</v>
      </c>
      <c r="C1287" s="8" t="s">
        <v>70</v>
      </c>
      <c r="D1287" s="8" t="s">
        <v>1512</v>
      </c>
      <c r="E1287" s="8">
        <v>13</v>
      </c>
      <c r="F1287" s="8" t="s">
        <v>5678</v>
      </c>
      <c r="G1287" s="8">
        <v>1</v>
      </c>
      <c r="H1287" s="8">
        <v>2</v>
      </c>
      <c r="I1287" s="8">
        <v>1</v>
      </c>
      <c r="J1287" s="8" t="s">
        <v>5677</v>
      </c>
      <c r="K1287" s="8" t="s">
        <v>5676</v>
      </c>
      <c r="L1287" s="8" t="s">
        <v>5675</v>
      </c>
      <c r="M1287" s="8" t="s">
        <v>5674</v>
      </c>
      <c r="N1287" s="8">
        <v>1409.6365599999999</v>
      </c>
      <c r="O1287" t="str">
        <f t="shared" si="41"/>
        <v/>
      </c>
      <c r="P1287" t="str">
        <f t="shared" si="42"/>
        <v/>
      </c>
    </row>
    <row r="1288" spans="1:16">
      <c r="A1288" s="8" t="s">
        <v>5682</v>
      </c>
      <c r="B1288" s="8" t="b">
        <v>0</v>
      </c>
      <c r="C1288" s="8" t="s">
        <v>70</v>
      </c>
      <c r="D1288" s="8" t="s">
        <v>16</v>
      </c>
      <c r="E1288" s="8">
        <v>13</v>
      </c>
      <c r="F1288" s="8" t="s">
        <v>5681</v>
      </c>
      <c r="G1288" s="8">
        <v>1</v>
      </c>
      <c r="H1288" s="8">
        <v>2</v>
      </c>
      <c r="I1288" s="8">
        <v>4</v>
      </c>
      <c r="J1288" s="8" t="s">
        <v>2287</v>
      </c>
      <c r="K1288" s="8" t="s">
        <v>2286</v>
      </c>
      <c r="L1288" s="8" t="s">
        <v>2285</v>
      </c>
      <c r="M1288" s="8" t="s">
        <v>5680</v>
      </c>
      <c r="N1288" s="8">
        <v>1546.7761</v>
      </c>
      <c r="O1288" t="str">
        <f t="shared" si="41"/>
        <v/>
      </c>
      <c r="P1288" t="str">
        <f t="shared" si="42"/>
        <v/>
      </c>
    </row>
    <row r="1289" spans="1:16">
      <c r="A1289" s="8" t="s">
        <v>5685</v>
      </c>
      <c r="B1289" s="8" t="b">
        <v>0</v>
      </c>
      <c r="C1289" s="8" t="s">
        <v>16</v>
      </c>
      <c r="D1289" s="8" t="s">
        <v>16</v>
      </c>
      <c r="E1289" s="8">
        <v>13</v>
      </c>
      <c r="F1289" s="8" t="s">
        <v>5684</v>
      </c>
      <c r="G1289" s="8">
        <v>1</v>
      </c>
      <c r="H1289" s="8">
        <v>1</v>
      </c>
      <c r="I1289" s="8">
        <v>1</v>
      </c>
      <c r="J1289" s="8" t="s">
        <v>2338</v>
      </c>
      <c r="K1289" s="8" t="s">
        <v>2338</v>
      </c>
      <c r="L1289" s="8" t="s">
        <v>2337</v>
      </c>
      <c r="M1289" s="8" t="s">
        <v>5683</v>
      </c>
      <c r="N1289" s="8">
        <v>1467.62743</v>
      </c>
      <c r="O1289" t="str">
        <f t="shared" si="41"/>
        <v/>
      </c>
      <c r="P1289" t="str">
        <f t="shared" si="42"/>
        <v/>
      </c>
    </row>
    <row r="1290" spans="1:16">
      <c r="A1290" s="8" t="s">
        <v>10713</v>
      </c>
      <c r="B1290" s="8" t="b">
        <v>0</v>
      </c>
      <c r="C1290" s="8" t="s">
        <v>16</v>
      </c>
      <c r="D1290" s="8" t="s">
        <v>982</v>
      </c>
      <c r="E1290" s="8">
        <v>14</v>
      </c>
      <c r="F1290" s="8" t="s">
        <v>10712</v>
      </c>
      <c r="G1290" s="8">
        <v>1</v>
      </c>
      <c r="H1290" s="8">
        <v>1</v>
      </c>
      <c r="I1290" s="8">
        <v>1</v>
      </c>
      <c r="J1290" s="8" t="s">
        <v>335</v>
      </c>
      <c r="K1290" s="8" t="s">
        <v>335</v>
      </c>
      <c r="L1290" s="8" t="s">
        <v>336</v>
      </c>
      <c r="M1290" s="8" t="s">
        <v>10711</v>
      </c>
      <c r="N1290" s="8">
        <v>1728.81223</v>
      </c>
      <c r="O1290" t="str">
        <f t="shared" si="41"/>
        <v/>
      </c>
      <c r="P1290" t="str">
        <f t="shared" si="42"/>
        <v/>
      </c>
    </row>
    <row r="1291" spans="1:16">
      <c r="A1291" s="8" t="s">
        <v>5693</v>
      </c>
      <c r="B1291" s="8" t="b">
        <v>0</v>
      </c>
      <c r="C1291" s="8" t="s">
        <v>16</v>
      </c>
      <c r="D1291" s="8" t="s">
        <v>16</v>
      </c>
      <c r="E1291" s="8">
        <v>16</v>
      </c>
      <c r="F1291" s="8" t="s">
        <v>5692</v>
      </c>
      <c r="G1291" s="8">
        <v>1</v>
      </c>
      <c r="H1291" s="8">
        <v>1</v>
      </c>
      <c r="I1291" s="8">
        <v>1</v>
      </c>
      <c r="J1291" s="8" t="s">
        <v>5691</v>
      </c>
      <c r="K1291" s="8" t="s">
        <v>5691</v>
      </c>
      <c r="L1291" s="8" t="s">
        <v>5690</v>
      </c>
      <c r="M1291" s="8" t="s">
        <v>5689</v>
      </c>
      <c r="N1291" s="8">
        <v>1834.8969999999999</v>
      </c>
      <c r="O1291" t="str">
        <f t="shared" si="41"/>
        <v/>
      </c>
      <c r="P1291" t="str">
        <f t="shared" si="42"/>
        <v/>
      </c>
    </row>
    <row r="1292" spans="1:16">
      <c r="A1292" s="8" t="s">
        <v>5696</v>
      </c>
      <c r="B1292" s="8" t="b">
        <v>0</v>
      </c>
      <c r="C1292" s="8" t="s">
        <v>16</v>
      </c>
      <c r="D1292" s="8" t="s">
        <v>16</v>
      </c>
      <c r="E1292" s="8">
        <v>13</v>
      </c>
      <c r="F1292" s="8" t="s">
        <v>5695</v>
      </c>
      <c r="G1292" s="8">
        <v>1</v>
      </c>
      <c r="H1292" s="8">
        <v>1</v>
      </c>
      <c r="I1292" s="8">
        <v>1</v>
      </c>
      <c r="J1292" s="8" t="s">
        <v>3758</v>
      </c>
      <c r="K1292" s="8" t="s">
        <v>3758</v>
      </c>
      <c r="L1292" s="8" t="s">
        <v>3757</v>
      </c>
      <c r="M1292" s="8" t="s">
        <v>5694</v>
      </c>
      <c r="N1292" s="8">
        <v>1383.6135099999999</v>
      </c>
      <c r="O1292" t="str">
        <f t="shared" si="41"/>
        <v/>
      </c>
      <c r="P1292" t="str">
        <f t="shared" si="42"/>
        <v/>
      </c>
    </row>
    <row r="1293" spans="1:16">
      <c r="A1293" s="8" t="s">
        <v>1433</v>
      </c>
      <c r="B1293" s="8" t="b">
        <v>0</v>
      </c>
      <c r="C1293" s="8" t="s">
        <v>16</v>
      </c>
      <c r="D1293" s="8" t="s">
        <v>16</v>
      </c>
      <c r="E1293" s="8">
        <v>15</v>
      </c>
      <c r="F1293" s="8" t="s">
        <v>1434</v>
      </c>
      <c r="G1293" s="8">
        <v>1</v>
      </c>
      <c r="H1293" s="8">
        <v>2</v>
      </c>
      <c r="I1293" s="8">
        <v>3</v>
      </c>
      <c r="J1293" s="8" t="s">
        <v>2233</v>
      </c>
      <c r="K1293" s="8" t="s">
        <v>632</v>
      </c>
      <c r="L1293" s="8" t="s">
        <v>2232</v>
      </c>
      <c r="M1293" s="8" t="s">
        <v>10710</v>
      </c>
      <c r="N1293" s="8">
        <v>1619.8023700000001</v>
      </c>
      <c r="O1293" t="str">
        <f t="shared" si="41"/>
        <v/>
      </c>
      <c r="P1293" t="str">
        <f t="shared" si="42"/>
        <v/>
      </c>
    </row>
    <row r="1294" spans="1:16">
      <c r="A1294" s="8" t="s">
        <v>10709</v>
      </c>
      <c r="B1294" s="8" t="b">
        <v>0</v>
      </c>
      <c r="C1294" s="8" t="s">
        <v>16</v>
      </c>
      <c r="D1294" s="8" t="s">
        <v>16</v>
      </c>
      <c r="E1294" s="8">
        <v>19</v>
      </c>
      <c r="F1294" s="8" t="s">
        <v>10708</v>
      </c>
      <c r="G1294" s="8">
        <v>1</v>
      </c>
      <c r="H1294" s="8">
        <v>1</v>
      </c>
      <c r="I1294" s="8">
        <v>1</v>
      </c>
      <c r="J1294" s="8" t="s">
        <v>508</v>
      </c>
      <c r="K1294" s="8" t="s">
        <v>508</v>
      </c>
      <c r="L1294" s="8" t="s">
        <v>509</v>
      </c>
      <c r="M1294" s="8" t="s">
        <v>10707</v>
      </c>
      <c r="N1294" s="8">
        <v>1810.9769899999999</v>
      </c>
      <c r="O1294" t="str">
        <f t="shared" si="41"/>
        <v/>
      </c>
      <c r="P1294" t="str">
        <f t="shared" si="42"/>
        <v/>
      </c>
    </row>
    <row r="1295" spans="1:16">
      <c r="A1295" s="8" t="s">
        <v>10706</v>
      </c>
      <c r="B1295" s="8" t="b">
        <v>0</v>
      </c>
      <c r="C1295" s="8" t="s">
        <v>16</v>
      </c>
      <c r="D1295" s="8" t="s">
        <v>16</v>
      </c>
      <c r="E1295" s="8">
        <v>14</v>
      </c>
      <c r="F1295" s="8" t="s">
        <v>10705</v>
      </c>
      <c r="G1295" s="8">
        <v>2</v>
      </c>
      <c r="H1295" s="8">
        <v>3</v>
      </c>
      <c r="I1295" s="8">
        <v>1</v>
      </c>
      <c r="J1295" s="8" t="s">
        <v>10557</v>
      </c>
      <c r="K1295" s="8" t="s">
        <v>5257</v>
      </c>
      <c r="L1295" s="8" t="s">
        <v>10556</v>
      </c>
      <c r="M1295" s="8" t="s">
        <v>10704</v>
      </c>
      <c r="N1295" s="8">
        <v>1518.7547</v>
      </c>
      <c r="O1295" t="str">
        <f t="shared" si="41"/>
        <v/>
      </c>
      <c r="P1295" t="str">
        <f t="shared" si="42"/>
        <v/>
      </c>
    </row>
    <row r="1296" spans="1:16">
      <c r="A1296" s="8" t="s">
        <v>5636</v>
      </c>
      <c r="B1296" s="8" t="b">
        <v>0</v>
      </c>
      <c r="C1296" s="8" t="s">
        <v>16</v>
      </c>
      <c r="D1296" s="8" t="s">
        <v>16</v>
      </c>
      <c r="E1296" s="8">
        <v>17</v>
      </c>
      <c r="F1296" s="8" t="s">
        <v>5635</v>
      </c>
      <c r="G1296" s="8">
        <v>1</v>
      </c>
      <c r="H1296" s="8">
        <v>1</v>
      </c>
      <c r="I1296" s="8">
        <v>1</v>
      </c>
      <c r="J1296" s="8" t="s">
        <v>5634</v>
      </c>
      <c r="K1296" s="8" t="s">
        <v>5634</v>
      </c>
      <c r="L1296" s="8" t="s">
        <v>5633</v>
      </c>
      <c r="M1296" s="8" t="s">
        <v>5632</v>
      </c>
      <c r="N1296" s="8">
        <v>1809.9341199999999</v>
      </c>
      <c r="O1296" t="str">
        <f t="shared" si="41"/>
        <v/>
      </c>
      <c r="P1296" t="str">
        <f t="shared" si="42"/>
        <v/>
      </c>
    </row>
    <row r="1297" spans="1:16">
      <c r="A1297" s="8" t="s">
        <v>10703</v>
      </c>
      <c r="B1297" s="8" t="b">
        <v>0</v>
      </c>
      <c r="C1297" s="8" t="s">
        <v>16</v>
      </c>
      <c r="D1297" s="8" t="s">
        <v>16</v>
      </c>
      <c r="E1297" s="8">
        <v>16</v>
      </c>
      <c r="F1297" s="8" t="s">
        <v>10702</v>
      </c>
      <c r="G1297" s="8">
        <v>1</v>
      </c>
      <c r="H1297" s="8">
        <v>1</v>
      </c>
      <c r="I1297" s="8">
        <v>1</v>
      </c>
      <c r="J1297" s="8" t="s">
        <v>3524</v>
      </c>
      <c r="K1297" s="8" t="s">
        <v>3524</v>
      </c>
      <c r="L1297" s="8" t="s">
        <v>3523</v>
      </c>
      <c r="M1297" s="8" t="s">
        <v>10701</v>
      </c>
      <c r="N1297" s="8">
        <v>1840.8460299999999</v>
      </c>
      <c r="O1297" t="str">
        <f t="shared" si="41"/>
        <v/>
      </c>
      <c r="P1297" t="str">
        <f t="shared" si="42"/>
        <v/>
      </c>
    </row>
    <row r="1298" spans="1:16">
      <c r="A1298" s="8" t="s">
        <v>5837</v>
      </c>
      <c r="B1298" s="8" t="b">
        <v>0</v>
      </c>
      <c r="C1298" s="8" t="s">
        <v>70</v>
      </c>
      <c r="D1298" s="8" t="s">
        <v>16</v>
      </c>
      <c r="E1298" s="8">
        <v>14</v>
      </c>
      <c r="F1298" s="8" t="s">
        <v>5836</v>
      </c>
      <c r="G1298" s="8">
        <v>1</v>
      </c>
      <c r="H1298" s="8">
        <v>1</v>
      </c>
      <c r="I1298" s="8">
        <v>1</v>
      </c>
      <c r="J1298" s="8" t="s">
        <v>5835</v>
      </c>
      <c r="K1298" s="8" t="s">
        <v>5835</v>
      </c>
      <c r="L1298" s="8" t="s">
        <v>5834</v>
      </c>
      <c r="M1298" s="8" t="s">
        <v>5833</v>
      </c>
      <c r="N1298" s="8">
        <v>1563.8013100000001</v>
      </c>
      <c r="O1298" t="str">
        <f t="shared" si="41"/>
        <v/>
      </c>
      <c r="P1298" t="str">
        <f t="shared" si="42"/>
        <v/>
      </c>
    </row>
    <row r="1299" spans="1:16">
      <c r="A1299" s="8" t="s">
        <v>10700</v>
      </c>
      <c r="B1299" s="8" t="b">
        <v>0</v>
      </c>
      <c r="C1299" s="8" t="s">
        <v>70</v>
      </c>
      <c r="D1299" s="8" t="s">
        <v>570</v>
      </c>
      <c r="E1299" s="8">
        <v>14</v>
      </c>
      <c r="F1299" s="8" t="s">
        <v>10699</v>
      </c>
      <c r="G1299" s="8">
        <v>1</v>
      </c>
      <c r="H1299" s="8">
        <v>2</v>
      </c>
      <c r="I1299" s="8">
        <v>1</v>
      </c>
      <c r="J1299" s="8" t="s">
        <v>4567</v>
      </c>
      <c r="K1299" s="8" t="s">
        <v>4566</v>
      </c>
      <c r="L1299" s="8" t="s">
        <v>4565</v>
      </c>
      <c r="M1299" s="8" t="s">
        <v>10698</v>
      </c>
      <c r="N1299" s="8">
        <v>1677.7676300000001</v>
      </c>
      <c r="O1299" t="str">
        <f t="shared" si="41"/>
        <v/>
      </c>
      <c r="P1299" t="str">
        <f t="shared" si="42"/>
        <v/>
      </c>
    </row>
    <row r="1300" spans="1:16">
      <c r="A1300" s="8" t="s">
        <v>5843</v>
      </c>
      <c r="B1300" s="8" t="b">
        <v>0</v>
      </c>
      <c r="C1300" s="8" t="s">
        <v>70</v>
      </c>
      <c r="D1300" s="8" t="s">
        <v>982</v>
      </c>
      <c r="E1300" s="8">
        <v>13</v>
      </c>
      <c r="F1300" s="8" t="s">
        <v>5842</v>
      </c>
      <c r="G1300" s="8">
        <v>1</v>
      </c>
      <c r="H1300" s="8">
        <v>3</v>
      </c>
      <c r="I1300" s="8">
        <v>1</v>
      </c>
      <c r="J1300" s="8" t="s">
        <v>5841</v>
      </c>
      <c r="K1300" s="8" t="s">
        <v>5840</v>
      </c>
      <c r="L1300" s="8" t="s">
        <v>5839</v>
      </c>
      <c r="M1300" s="8" t="s">
        <v>5838</v>
      </c>
      <c r="N1300" s="8">
        <v>1400.7566099999999</v>
      </c>
      <c r="O1300" t="str">
        <f t="shared" si="41"/>
        <v/>
      </c>
      <c r="P1300" t="str">
        <f t="shared" si="42"/>
        <v/>
      </c>
    </row>
    <row r="1301" spans="1:16">
      <c r="A1301" s="8" t="s">
        <v>5846</v>
      </c>
      <c r="B1301" s="8" t="b">
        <v>0</v>
      </c>
      <c r="C1301" s="8" t="s">
        <v>70</v>
      </c>
      <c r="D1301" s="8" t="s">
        <v>16</v>
      </c>
      <c r="E1301" s="8">
        <v>20</v>
      </c>
      <c r="F1301" s="8" t="s">
        <v>5845</v>
      </c>
      <c r="G1301" s="8">
        <v>1</v>
      </c>
      <c r="H1301" s="8">
        <v>2</v>
      </c>
      <c r="I1301" s="8">
        <v>1</v>
      </c>
      <c r="J1301" s="8" t="s">
        <v>1229</v>
      </c>
      <c r="K1301" s="8" t="s">
        <v>1230</v>
      </c>
      <c r="L1301" s="8" t="s">
        <v>1231</v>
      </c>
      <c r="M1301" s="8" t="s">
        <v>5844</v>
      </c>
      <c r="N1301" s="8">
        <v>2046.03495</v>
      </c>
      <c r="O1301" t="str">
        <f t="shared" si="41"/>
        <v/>
      </c>
      <c r="P1301" t="str">
        <f t="shared" si="42"/>
        <v/>
      </c>
    </row>
    <row r="1302" spans="1:16">
      <c r="A1302" s="8" t="s">
        <v>5736</v>
      </c>
      <c r="B1302" s="8" t="b">
        <v>0</v>
      </c>
      <c r="C1302" s="8" t="s">
        <v>70</v>
      </c>
      <c r="D1302" s="8" t="s">
        <v>16</v>
      </c>
      <c r="E1302" s="8">
        <v>21</v>
      </c>
      <c r="F1302" s="8" t="s">
        <v>5735</v>
      </c>
      <c r="G1302" s="8">
        <v>1</v>
      </c>
      <c r="H1302" s="8">
        <v>2</v>
      </c>
      <c r="I1302" s="8">
        <v>1</v>
      </c>
      <c r="J1302" s="8" t="s">
        <v>1229</v>
      </c>
      <c r="K1302" s="8" t="s">
        <v>1230</v>
      </c>
      <c r="L1302" s="8" t="s">
        <v>1231</v>
      </c>
      <c r="M1302" s="8" t="s">
        <v>5734</v>
      </c>
      <c r="N1302" s="8">
        <v>2160.0778799999998</v>
      </c>
      <c r="O1302" t="str">
        <f t="shared" si="41"/>
        <v/>
      </c>
      <c r="P1302" t="str">
        <f t="shared" si="42"/>
        <v/>
      </c>
    </row>
    <row r="1303" spans="1:16">
      <c r="A1303" s="8" t="s">
        <v>5733</v>
      </c>
      <c r="B1303" s="8" t="b">
        <v>0</v>
      </c>
      <c r="C1303" s="8" t="s">
        <v>70</v>
      </c>
      <c r="D1303" s="8" t="s">
        <v>16</v>
      </c>
      <c r="E1303" s="8">
        <v>12</v>
      </c>
      <c r="F1303" s="8" t="s">
        <v>5732</v>
      </c>
      <c r="G1303" s="8">
        <v>1</v>
      </c>
      <c r="H1303" s="8">
        <v>16</v>
      </c>
      <c r="I1303" s="8">
        <v>1</v>
      </c>
      <c r="J1303" s="8" t="s">
        <v>5731</v>
      </c>
      <c r="K1303" s="8" t="s">
        <v>5730</v>
      </c>
      <c r="L1303" s="8" t="s">
        <v>5729</v>
      </c>
      <c r="M1303" s="8" t="s">
        <v>5728</v>
      </c>
      <c r="N1303" s="8">
        <v>1363.6964499999999</v>
      </c>
      <c r="O1303" t="str">
        <f t="shared" si="41"/>
        <v/>
      </c>
      <c r="P1303" t="str">
        <f t="shared" si="42"/>
        <v/>
      </c>
    </row>
    <row r="1304" spans="1:16">
      <c r="A1304" s="8" t="s">
        <v>5727</v>
      </c>
      <c r="B1304" s="8" t="b">
        <v>0</v>
      </c>
      <c r="C1304" s="8" t="s">
        <v>16</v>
      </c>
      <c r="D1304" s="8" t="s">
        <v>16</v>
      </c>
      <c r="E1304" s="8">
        <v>16</v>
      </c>
      <c r="F1304" s="8" t="s">
        <v>5726</v>
      </c>
      <c r="G1304" s="8">
        <v>1</v>
      </c>
      <c r="H1304" s="8">
        <v>1</v>
      </c>
      <c r="I1304" s="8">
        <v>1</v>
      </c>
      <c r="J1304" s="8" t="s">
        <v>5725</v>
      </c>
      <c r="K1304" s="8" t="s">
        <v>5725</v>
      </c>
      <c r="L1304" s="8" t="s">
        <v>5724</v>
      </c>
      <c r="M1304" s="8" t="s">
        <v>5723</v>
      </c>
      <c r="N1304" s="8">
        <v>1575.7496699999999</v>
      </c>
      <c r="O1304" t="str">
        <f t="shared" si="41"/>
        <v/>
      </c>
      <c r="P1304" t="str">
        <f t="shared" si="42"/>
        <v/>
      </c>
    </row>
    <row r="1305" spans="1:16">
      <c r="A1305" s="8" t="s">
        <v>5722</v>
      </c>
      <c r="B1305" s="8" t="b">
        <v>0</v>
      </c>
      <c r="C1305" s="8" t="s">
        <v>16</v>
      </c>
      <c r="D1305" s="8" t="s">
        <v>16</v>
      </c>
      <c r="E1305" s="8">
        <v>17</v>
      </c>
      <c r="F1305" s="8" t="s">
        <v>5721</v>
      </c>
      <c r="G1305" s="8">
        <v>1</v>
      </c>
      <c r="H1305" s="8">
        <v>1</v>
      </c>
      <c r="I1305" s="8">
        <v>1</v>
      </c>
      <c r="J1305" s="8" t="s">
        <v>5720</v>
      </c>
      <c r="K1305" s="8" t="s">
        <v>5720</v>
      </c>
      <c r="L1305" s="8" t="s">
        <v>5719</v>
      </c>
      <c r="M1305" s="8" t="s">
        <v>5718</v>
      </c>
      <c r="N1305" s="8">
        <v>1768.9187999999999</v>
      </c>
      <c r="O1305" t="str">
        <f t="shared" si="41"/>
        <v/>
      </c>
      <c r="P1305" t="str">
        <f t="shared" si="42"/>
        <v/>
      </c>
    </row>
    <row r="1306" spans="1:16">
      <c r="A1306" s="8" t="s">
        <v>10697</v>
      </c>
      <c r="B1306" s="8" t="b">
        <v>0</v>
      </c>
      <c r="C1306" s="8" t="s">
        <v>16</v>
      </c>
      <c r="D1306" s="8" t="s">
        <v>16</v>
      </c>
      <c r="E1306" s="8">
        <v>17</v>
      </c>
      <c r="F1306" s="8" t="s">
        <v>10696</v>
      </c>
      <c r="G1306" s="8">
        <v>1</v>
      </c>
      <c r="H1306" s="8">
        <v>1</v>
      </c>
      <c r="I1306" s="8">
        <v>1</v>
      </c>
      <c r="J1306" s="8" t="s">
        <v>8810</v>
      </c>
      <c r="K1306" s="8" t="s">
        <v>8810</v>
      </c>
      <c r="L1306" s="8" t="s">
        <v>8809</v>
      </c>
      <c r="M1306" s="8" t="s">
        <v>10695</v>
      </c>
      <c r="N1306" s="8">
        <v>1853.0531100000001</v>
      </c>
      <c r="O1306" t="str">
        <f t="shared" si="41"/>
        <v/>
      </c>
      <c r="P1306" t="str">
        <f t="shared" si="42"/>
        <v/>
      </c>
    </row>
    <row r="1307" spans="1:16">
      <c r="A1307" s="8" t="s">
        <v>5617</v>
      </c>
      <c r="B1307" s="8" t="b">
        <v>0</v>
      </c>
      <c r="C1307" s="8" t="s">
        <v>16</v>
      </c>
      <c r="D1307" s="8" t="s">
        <v>16</v>
      </c>
      <c r="E1307" s="8">
        <v>20</v>
      </c>
      <c r="F1307" s="8" t="s">
        <v>5616</v>
      </c>
      <c r="G1307" s="8">
        <v>1</v>
      </c>
      <c r="H1307" s="8">
        <v>1</v>
      </c>
      <c r="I1307" s="8">
        <v>1</v>
      </c>
      <c r="J1307" s="8" t="s">
        <v>2405</v>
      </c>
      <c r="K1307" s="8" t="s">
        <v>2405</v>
      </c>
      <c r="L1307" s="8" t="s">
        <v>2404</v>
      </c>
      <c r="M1307" s="8" t="s">
        <v>5615</v>
      </c>
      <c r="N1307" s="8">
        <v>2130.1189599999998</v>
      </c>
      <c r="O1307" t="str">
        <f t="shared" si="41"/>
        <v/>
      </c>
      <c r="P1307" t="str">
        <f t="shared" si="42"/>
        <v/>
      </c>
    </row>
    <row r="1308" spans="1:16">
      <c r="A1308" s="8" t="s">
        <v>5620</v>
      </c>
      <c r="B1308" s="8" t="b">
        <v>0</v>
      </c>
      <c r="C1308" s="8" t="s">
        <v>16</v>
      </c>
      <c r="D1308" s="8" t="s">
        <v>16</v>
      </c>
      <c r="E1308" s="8">
        <v>22</v>
      </c>
      <c r="F1308" s="8" t="s">
        <v>5619</v>
      </c>
      <c r="G1308" s="8">
        <v>1</v>
      </c>
      <c r="H1308" s="8">
        <v>1</v>
      </c>
      <c r="I1308" s="8">
        <v>2</v>
      </c>
      <c r="J1308" s="8" t="s">
        <v>2405</v>
      </c>
      <c r="K1308" s="8" t="s">
        <v>2405</v>
      </c>
      <c r="L1308" s="8" t="s">
        <v>2404</v>
      </c>
      <c r="M1308" s="8" t="s">
        <v>5618</v>
      </c>
      <c r="N1308" s="8">
        <v>2298.2088399999998</v>
      </c>
      <c r="O1308" t="str">
        <f t="shared" si="41"/>
        <v/>
      </c>
      <c r="P1308" t="str">
        <f t="shared" si="42"/>
        <v/>
      </c>
    </row>
    <row r="1309" spans="1:16">
      <c r="A1309" s="8" t="s">
        <v>5623</v>
      </c>
      <c r="B1309" s="8" t="b">
        <v>0</v>
      </c>
      <c r="C1309" s="8" t="s">
        <v>16</v>
      </c>
      <c r="D1309" s="8" t="s">
        <v>16</v>
      </c>
      <c r="E1309" s="8">
        <v>23</v>
      </c>
      <c r="F1309" s="8" t="s">
        <v>5622</v>
      </c>
      <c r="G1309" s="8">
        <v>1</v>
      </c>
      <c r="H1309" s="8">
        <v>1</v>
      </c>
      <c r="I1309" s="8">
        <v>1</v>
      </c>
      <c r="J1309" s="8" t="s">
        <v>2405</v>
      </c>
      <c r="K1309" s="8" t="s">
        <v>2405</v>
      </c>
      <c r="L1309" s="8" t="s">
        <v>2404</v>
      </c>
      <c r="M1309" s="8" t="s">
        <v>5621</v>
      </c>
      <c r="N1309" s="8">
        <v>2411.2928999999999</v>
      </c>
      <c r="O1309" t="str">
        <f t="shared" si="41"/>
        <v/>
      </c>
      <c r="P1309" t="str">
        <f t="shared" si="42"/>
        <v/>
      </c>
    </row>
    <row r="1310" spans="1:16">
      <c r="A1310" s="8" t="s">
        <v>5626</v>
      </c>
      <c r="B1310" s="8" t="b">
        <v>0</v>
      </c>
      <c r="C1310" s="8" t="s">
        <v>16</v>
      </c>
      <c r="D1310" s="8" t="s">
        <v>618</v>
      </c>
      <c r="E1310" s="8">
        <v>17</v>
      </c>
      <c r="F1310" s="8" t="s">
        <v>5625</v>
      </c>
      <c r="G1310" s="8">
        <v>1</v>
      </c>
      <c r="H1310" s="8">
        <v>1</v>
      </c>
      <c r="I1310" s="8">
        <v>1</v>
      </c>
      <c r="J1310" s="8" t="s">
        <v>2287</v>
      </c>
      <c r="K1310" s="8" t="s">
        <v>2287</v>
      </c>
      <c r="L1310" s="8" t="s">
        <v>2285</v>
      </c>
      <c r="M1310" s="8" t="s">
        <v>5624</v>
      </c>
      <c r="N1310" s="8">
        <v>1856.8734899999999</v>
      </c>
      <c r="O1310" t="str">
        <f t="shared" si="41"/>
        <v/>
      </c>
      <c r="P1310" t="str">
        <f t="shared" si="42"/>
        <v/>
      </c>
    </row>
    <row r="1311" spans="1:16">
      <c r="A1311" s="8" t="s">
        <v>5631</v>
      </c>
      <c r="B1311" s="8" t="b">
        <v>0</v>
      </c>
      <c r="C1311" s="8" t="s">
        <v>16</v>
      </c>
      <c r="D1311" s="8" t="s">
        <v>16</v>
      </c>
      <c r="E1311" s="8">
        <v>16</v>
      </c>
      <c r="F1311" s="8" t="s">
        <v>5630</v>
      </c>
      <c r="G1311" s="8">
        <v>1</v>
      </c>
      <c r="H1311" s="8">
        <v>1</v>
      </c>
      <c r="I1311" s="8">
        <v>2</v>
      </c>
      <c r="J1311" s="8" t="s">
        <v>5629</v>
      </c>
      <c r="K1311" s="8" t="s">
        <v>5629</v>
      </c>
      <c r="L1311" s="8" t="s">
        <v>5628</v>
      </c>
      <c r="M1311" s="8" t="s">
        <v>5627</v>
      </c>
      <c r="N1311" s="8">
        <v>1860.88616</v>
      </c>
      <c r="O1311" t="str">
        <f t="shared" si="41"/>
        <v/>
      </c>
      <c r="P1311" t="str">
        <f t="shared" si="42"/>
        <v/>
      </c>
    </row>
    <row r="1312" spans="1:16">
      <c r="A1312" s="8" t="s">
        <v>5642</v>
      </c>
      <c r="B1312" s="8" t="b">
        <v>0</v>
      </c>
      <c r="C1312" s="8" t="s">
        <v>16</v>
      </c>
      <c r="D1312" s="8" t="s">
        <v>16</v>
      </c>
      <c r="E1312" s="8">
        <v>19</v>
      </c>
      <c r="F1312" s="8" t="s">
        <v>5641</v>
      </c>
      <c r="G1312" s="8">
        <v>1</v>
      </c>
      <c r="H1312" s="8">
        <v>1</v>
      </c>
      <c r="I1312" s="8">
        <v>1</v>
      </c>
      <c r="J1312" s="8" t="s">
        <v>5634</v>
      </c>
      <c r="K1312" s="8" t="s">
        <v>5634</v>
      </c>
      <c r="L1312" s="8" t="s">
        <v>5633</v>
      </c>
      <c r="M1312" s="8" t="s">
        <v>5640</v>
      </c>
      <c r="N1312" s="8">
        <v>1978.0239899999999</v>
      </c>
      <c r="O1312" t="str">
        <f t="shared" si="41"/>
        <v/>
      </c>
      <c r="P1312" t="str">
        <f t="shared" si="42"/>
        <v/>
      </c>
    </row>
    <row r="1313" spans="1:16">
      <c r="A1313" s="8" t="s">
        <v>10694</v>
      </c>
      <c r="B1313" s="8" t="b">
        <v>0</v>
      </c>
      <c r="C1313" s="8" t="s">
        <v>70</v>
      </c>
      <c r="D1313" s="8" t="s">
        <v>16</v>
      </c>
      <c r="E1313" s="8">
        <v>16</v>
      </c>
      <c r="F1313" s="8" t="s">
        <v>10693</v>
      </c>
      <c r="G1313" s="8">
        <v>1</v>
      </c>
      <c r="H1313" s="8">
        <v>2</v>
      </c>
      <c r="I1313" s="8">
        <v>1</v>
      </c>
      <c r="J1313" s="8" t="s">
        <v>10692</v>
      </c>
      <c r="K1313" s="8" t="s">
        <v>10691</v>
      </c>
      <c r="L1313" s="8" t="s">
        <v>10690</v>
      </c>
      <c r="M1313" s="8" t="s">
        <v>10689</v>
      </c>
      <c r="N1313" s="8">
        <v>1738.8130000000001</v>
      </c>
      <c r="O1313" t="str">
        <f t="shared" si="41"/>
        <v/>
      </c>
      <c r="P1313" t="str">
        <f t="shared" si="42"/>
        <v/>
      </c>
    </row>
    <row r="1314" spans="1:16">
      <c r="A1314" s="8" t="s">
        <v>5493</v>
      </c>
      <c r="B1314" s="8" t="b">
        <v>0</v>
      </c>
      <c r="C1314" s="8" t="s">
        <v>70</v>
      </c>
      <c r="D1314" s="8" t="s">
        <v>16</v>
      </c>
      <c r="E1314" s="8">
        <v>18</v>
      </c>
      <c r="F1314" s="8" t="s">
        <v>5492</v>
      </c>
      <c r="G1314" s="8">
        <v>1</v>
      </c>
      <c r="H1314" s="8">
        <v>1</v>
      </c>
      <c r="I1314" s="8">
        <v>1</v>
      </c>
      <c r="J1314" s="8" t="s">
        <v>3161</v>
      </c>
      <c r="K1314" s="8" t="s">
        <v>3161</v>
      </c>
      <c r="L1314" s="8" t="s">
        <v>3160</v>
      </c>
      <c r="M1314" s="8" t="s">
        <v>5491</v>
      </c>
      <c r="N1314" s="8">
        <v>2076.0720099999999</v>
      </c>
      <c r="O1314" t="str">
        <f t="shared" si="41"/>
        <v/>
      </c>
      <c r="P1314" t="str">
        <f t="shared" si="42"/>
        <v/>
      </c>
    </row>
    <row r="1315" spans="1:16">
      <c r="A1315" s="8" t="s">
        <v>5490</v>
      </c>
      <c r="B1315" s="8" t="b">
        <v>0</v>
      </c>
      <c r="C1315" s="8" t="s">
        <v>70</v>
      </c>
      <c r="D1315" s="8" t="s">
        <v>16</v>
      </c>
      <c r="E1315" s="8">
        <v>17</v>
      </c>
      <c r="F1315" s="8" t="s">
        <v>5489</v>
      </c>
      <c r="G1315" s="8">
        <v>1</v>
      </c>
      <c r="H1315" s="8">
        <v>1</v>
      </c>
      <c r="I1315" s="8">
        <v>5</v>
      </c>
      <c r="J1315" s="8" t="s">
        <v>3161</v>
      </c>
      <c r="K1315" s="8" t="s">
        <v>3161</v>
      </c>
      <c r="L1315" s="8" t="s">
        <v>3160</v>
      </c>
      <c r="M1315" s="8" t="s">
        <v>5488</v>
      </c>
      <c r="N1315" s="8">
        <v>1962.98794</v>
      </c>
      <c r="O1315" t="str">
        <f t="shared" si="41"/>
        <v/>
      </c>
      <c r="P1315" t="str">
        <f t="shared" si="42"/>
        <v/>
      </c>
    </row>
    <row r="1316" spans="1:16">
      <c r="A1316" s="8" t="s">
        <v>10688</v>
      </c>
      <c r="B1316" s="8" t="b">
        <v>0</v>
      </c>
      <c r="C1316" s="8" t="s">
        <v>16</v>
      </c>
      <c r="D1316" s="8" t="s">
        <v>16</v>
      </c>
      <c r="E1316" s="8">
        <v>19</v>
      </c>
      <c r="F1316" s="8" t="s">
        <v>10687</v>
      </c>
      <c r="G1316" s="8">
        <v>1</v>
      </c>
      <c r="H1316" s="8">
        <v>1</v>
      </c>
      <c r="I1316" s="8">
        <v>1</v>
      </c>
      <c r="J1316" s="8" t="s">
        <v>2233</v>
      </c>
      <c r="K1316" s="8" t="s">
        <v>2233</v>
      </c>
      <c r="L1316" s="8" t="s">
        <v>2232</v>
      </c>
      <c r="M1316" s="8" t="s">
        <v>10686</v>
      </c>
      <c r="N1316" s="8">
        <v>2109.9472000000001</v>
      </c>
      <c r="O1316" t="str">
        <f t="shared" si="41"/>
        <v/>
      </c>
      <c r="P1316" t="str">
        <f t="shared" si="42"/>
        <v/>
      </c>
    </row>
    <row r="1317" spans="1:16">
      <c r="A1317" s="8" t="s">
        <v>5552</v>
      </c>
      <c r="B1317" s="8" t="b">
        <v>0</v>
      </c>
      <c r="C1317" s="8" t="s">
        <v>16</v>
      </c>
      <c r="D1317" s="8" t="s">
        <v>16</v>
      </c>
      <c r="E1317" s="8">
        <v>20</v>
      </c>
      <c r="F1317" s="8" t="s">
        <v>5551</v>
      </c>
      <c r="G1317" s="8">
        <v>1</v>
      </c>
      <c r="H1317" s="8">
        <v>1</v>
      </c>
      <c r="I1317" s="8">
        <v>4</v>
      </c>
      <c r="J1317" s="8" t="s">
        <v>2233</v>
      </c>
      <c r="K1317" s="8" t="s">
        <v>2233</v>
      </c>
      <c r="L1317" s="8" t="s">
        <v>2232</v>
      </c>
      <c r="M1317" s="8" t="s">
        <v>5550</v>
      </c>
      <c r="N1317" s="8">
        <v>2266.0483100000001</v>
      </c>
      <c r="O1317" t="str">
        <f t="shared" si="41"/>
        <v/>
      </c>
      <c r="P1317" t="str">
        <f t="shared" si="42"/>
        <v/>
      </c>
    </row>
    <row r="1318" spans="1:16">
      <c r="A1318" s="8" t="s">
        <v>5555</v>
      </c>
      <c r="B1318" s="8" t="b">
        <v>0</v>
      </c>
      <c r="C1318" s="8" t="s">
        <v>16</v>
      </c>
      <c r="D1318" s="8" t="s">
        <v>16</v>
      </c>
      <c r="E1318" s="8">
        <v>15</v>
      </c>
      <c r="F1318" s="8" t="s">
        <v>5554</v>
      </c>
      <c r="G1318" s="8">
        <v>1</v>
      </c>
      <c r="H1318" s="8">
        <v>1</v>
      </c>
      <c r="I1318" s="8">
        <v>1</v>
      </c>
      <c r="J1318" s="8" t="s">
        <v>1270</v>
      </c>
      <c r="K1318" s="8" t="s">
        <v>1270</v>
      </c>
      <c r="L1318" s="8" t="s">
        <v>1271</v>
      </c>
      <c r="M1318" s="8" t="s">
        <v>5553</v>
      </c>
      <c r="N1318" s="8">
        <v>1701.7350799999999</v>
      </c>
      <c r="O1318" t="str">
        <f t="shared" si="41"/>
        <v/>
      </c>
      <c r="P1318" t="str">
        <f t="shared" si="42"/>
        <v/>
      </c>
    </row>
    <row r="1319" spans="1:16">
      <c r="A1319" s="8" t="s">
        <v>5558</v>
      </c>
      <c r="B1319" s="8" t="b">
        <v>0</v>
      </c>
      <c r="C1319" s="8" t="s">
        <v>16</v>
      </c>
      <c r="D1319" s="8" t="s">
        <v>16</v>
      </c>
      <c r="E1319" s="8">
        <v>16</v>
      </c>
      <c r="F1319" s="8" t="s">
        <v>5557</v>
      </c>
      <c r="G1319" s="8">
        <v>1</v>
      </c>
      <c r="H1319" s="8">
        <v>1</v>
      </c>
      <c r="I1319" s="8">
        <v>2</v>
      </c>
      <c r="J1319" s="8" t="s">
        <v>1270</v>
      </c>
      <c r="K1319" s="8" t="s">
        <v>1270</v>
      </c>
      <c r="L1319" s="8" t="s">
        <v>1271</v>
      </c>
      <c r="M1319" s="8" t="s">
        <v>5556</v>
      </c>
      <c r="N1319" s="8">
        <v>1857.83619</v>
      </c>
      <c r="O1319" t="str">
        <f t="shared" si="41"/>
        <v/>
      </c>
      <c r="P1319" t="str">
        <f t="shared" si="42"/>
        <v/>
      </c>
    </row>
    <row r="1320" spans="1:16">
      <c r="A1320" s="8" t="s">
        <v>5561</v>
      </c>
      <c r="B1320" s="8" t="b">
        <v>0</v>
      </c>
      <c r="C1320" s="8" t="s">
        <v>16</v>
      </c>
      <c r="D1320" s="8" t="s">
        <v>1700</v>
      </c>
      <c r="E1320" s="8">
        <v>17</v>
      </c>
      <c r="F1320" s="8" t="s">
        <v>5560</v>
      </c>
      <c r="G1320" s="8">
        <v>1</v>
      </c>
      <c r="H1320" s="8">
        <v>1</v>
      </c>
      <c r="I1320" s="8">
        <v>3</v>
      </c>
      <c r="J1320" s="8" t="s">
        <v>1270</v>
      </c>
      <c r="K1320" s="8" t="s">
        <v>1270</v>
      </c>
      <c r="L1320" s="8" t="s">
        <v>1271</v>
      </c>
      <c r="M1320" s="8" t="s">
        <v>5559</v>
      </c>
      <c r="N1320" s="8">
        <v>2004.87159</v>
      </c>
      <c r="O1320" t="str">
        <f t="shared" si="41"/>
        <v/>
      </c>
      <c r="P1320" t="str">
        <f t="shared" si="42"/>
        <v/>
      </c>
    </row>
    <row r="1321" spans="1:16">
      <c r="A1321" s="8" t="s">
        <v>5564</v>
      </c>
      <c r="B1321" s="8" t="b">
        <v>0</v>
      </c>
      <c r="C1321" s="8" t="s">
        <v>16</v>
      </c>
      <c r="D1321" s="8" t="s">
        <v>1700</v>
      </c>
      <c r="E1321" s="8">
        <v>18</v>
      </c>
      <c r="F1321" s="8" t="s">
        <v>5563</v>
      </c>
      <c r="G1321" s="8">
        <v>1</v>
      </c>
      <c r="H1321" s="8">
        <v>1</v>
      </c>
      <c r="I1321" s="8">
        <v>3</v>
      </c>
      <c r="J1321" s="8" t="s">
        <v>1270</v>
      </c>
      <c r="K1321" s="8" t="s">
        <v>1270</v>
      </c>
      <c r="L1321" s="8" t="s">
        <v>1271</v>
      </c>
      <c r="M1321" s="8" t="s">
        <v>5562</v>
      </c>
      <c r="N1321" s="8">
        <v>2133.91419</v>
      </c>
      <c r="O1321" t="str">
        <f t="shared" si="41"/>
        <v/>
      </c>
      <c r="P1321" t="str">
        <f t="shared" si="42"/>
        <v/>
      </c>
    </row>
    <row r="1322" spans="1:16">
      <c r="A1322" s="8" t="s">
        <v>5567</v>
      </c>
      <c r="B1322" s="8" t="b">
        <v>0</v>
      </c>
      <c r="C1322" s="8" t="s">
        <v>16</v>
      </c>
      <c r="D1322" s="8" t="s">
        <v>16</v>
      </c>
      <c r="E1322" s="8">
        <v>19</v>
      </c>
      <c r="F1322" s="8" t="s">
        <v>5566</v>
      </c>
      <c r="G1322" s="8">
        <v>1</v>
      </c>
      <c r="H1322" s="8">
        <v>1</v>
      </c>
      <c r="I1322" s="8">
        <v>1</v>
      </c>
      <c r="J1322" s="8" t="s">
        <v>1270</v>
      </c>
      <c r="K1322" s="8" t="s">
        <v>1270</v>
      </c>
      <c r="L1322" s="8" t="s">
        <v>1271</v>
      </c>
      <c r="M1322" s="8" t="s">
        <v>5565</v>
      </c>
      <c r="N1322" s="8">
        <v>2214.9720400000001</v>
      </c>
      <c r="O1322" t="str">
        <f t="shared" si="41"/>
        <v/>
      </c>
      <c r="P1322" t="str">
        <f t="shared" si="42"/>
        <v/>
      </c>
    </row>
    <row r="1323" spans="1:16">
      <c r="A1323" s="8" t="s">
        <v>5567</v>
      </c>
      <c r="B1323" s="8" t="b">
        <v>0</v>
      </c>
      <c r="C1323" s="8" t="s">
        <v>16</v>
      </c>
      <c r="D1323" s="8" t="s">
        <v>1700</v>
      </c>
      <c r="E1323" s="8">
        <v>19</v>
      </c>
      <c r="F1323" s="8" t="s">
        <v>5566</v>
      </c>
      <c r="G1323" s="8">
        <v>1</v>
      </c>
      <c r="H1323" s="8">
        <v>1</v>
      </c>
      <c r="I1323" s="8">
        <v>3</v>
      </c>
      <c r="J1323" s="8" t="s">
        <v>1270</v>
      </c>
      <c r="K1323" s="8" t="s">
        <v>1270</v>
      </c>
      <c r="L1323" s="8" t="s">
        <v>1271</v>
      </c>
      <c r="M1323" s="8" t="s">
        <v>5565</v>
      </c>
      <c r="N1323" s="8">
        <v>2230.96695</v>
      </c>
      <c r="O1323" t="str">
        <f t="shared" si="41"/>
        <v/>
      </c>
      <c r="P1323" t="str">
        <f t="shared" si="42"/>
        <v/>
      </c>
    </row>
    <row r="1324" spans="1:16">
      <c r="A1324" s="8" t="s">
        <v>5570</v>
      </c>
      <c r="B1324" s="8" t="b">
        <v>0</v>
      </c>
      <c r="C1324" s="8" t="s">
        <v>16</v>
      </c>
      <c r="D1324" s="8" t="s">
        <v>16</v>
      </c>
      <c r="E1324" s="8">
        <v>20</v>
      </c>
      <c r="F1324" s="8" t="s">
        <v>5569</v>
      </c>
      <c r="G1324" s="8">
        <v>1</v>
      </c>
      <c r="H1324" s="8">
        <v>1</v>
      </c>
      <c r="I1324" s="8">
        <v>2</v>
      </c>
      <c r="J1324" s="8" t="s">
        <v>1270</v>
      </c>
      <c r="K1324" s="8" t="s">
        <v>1270</v>
      </c>
      <c r="L1324" s="8" t="s">
        <v>1271</v>
      </c>
      <c r="M1324" s="8" t="s">
        <v>5568</v>
      </c>
      <c r="N1324" s="8">
        <v>2371.0731500000002</v>
      </c>
      <c r="O1324" t="str">
        <f t="shared" si="41"/>
        <v/>
      </c>
      <c r="P1324" t="str">
        <f t="shared" si="42"/>
        <v/>
      </c>
    </row>
    <row r="1325" spans="1:16">
      <c r="A1325" s="8" t="s">
        <v>5570</v>
      </c>
      <c r="B1325" s="8" t="b">
        <v>0</v>
      </c>
      <c r="C1325" s="8" t="s">
        <v>16</v>
      </c>
      <c r="D1325" s="8" t="s">
        <v>1700</v>
      </c>
      <c r="E1325" s="8">
        <v>20</v>
      </c>
      <c r="F1325" s="8" t="s">
        <v>5569</v>
      </c>
      <c r="G1325" s="8">
        <v>1</v>
      </c>
      <c r="H1325" s="8">
        <v>1</v>
      </c>
      <c r="I1325" s="8">
        <v>9</v>
      </c>
      <c r="J1325" s="8" t="s">
        <v>1270</v>
      </c>
      <c r="K1325" s="8" t="s">
        <v>1270</v>
      </c>
      <c r="L1325" s="8" t="s">
        <v>1271</v>
      </c>
      <c r="M1325" s="8" t="s">
        <v>5568</v>
      </c>
      <c r="N1325" s="8">
        <v>2387.0680600000001</v>
      </c>
      <c r="O1325" t="str">
        <f t="shared" si="41"/>
        <v/>
      </c>
      <c r="P1325" t="str">
        <f t="shared" si="42"/>
        <v/>
      </c>
    </row>
    <row r="1326" spans="1:16">
      <c r="A1326" s="8" t="s">
        <v>5573</v>
      </c>
      <c r="B1326" s="8" t="b">
        <v>0</v>
      </c>
      <c r="C1326" s="8" t="s">
        <v>16</v>
      </c>
      <c r="D1326" s="8" t="s">
        <v>16</v>
      </c>
      <c r="E1326" s="8">
        <v>12</v>
      </c>
      <c r="F1326" s="8" t="s">
        <v>5572</v>
      </c>
      <c r="G1326" s="8">
        <v>1</v>
      </c>
      <c r="H1326" s="8">
        <v>1</v>
      </c>
      <c r="I1326" s="8">
        <v>3</v>
      </c>
      <c r="J1326" s="8" t="s">
        <v>3876</v>
      </c>
      <c r="K1326" s="8" t="s">
        <v>3876</v>
      </c>
      <c r="L1326" s="8" t="s">
        <v>3875</v>
      </c>
      <c r="M1326" s="8" t="s">
        <v>5571</v>
      </c>
      <c r="N1326" s="8">
        <v>1248.6695099999999</v>
      </c>
      <c r="O1326" t="str">
        <f t="shared" si="41"/>
        <v/>
      </c>
      <c r="P1326" t="str">
        <f t="shared" si="42"/>
        <v/>
      </c>
    </row>
    <row r="1327" spans="1:16">
      <c r="A1327" s="8" t="s">
        <v>5576</v>
      </c>
      <c r="B1327" s="8" t="b">
        <v>0</v>
      </c>
      <c r="C1327" s="8" t="s">
        <v>16</v>
      </c>
      <c r="D1327" s="8" t="s">
        <v>16</v>
      </c>
      <c r="E1327" s="8">
        <v>13</v>
      </c>
      <c r="F1327" s="8" t="s">
        <v>5575</v>
      </c>
      <c r="G1327" s="8">
        <v>1</v>
      </c>
      <c r="H1327" s="8">
        <v>1</v>
      </c>
      <c r="I1327" s="8">
        <v>1</v>
      </c>
      <c r="J1327" s="8" t="s">
        <v>3876</v>
      </c>
      <c r="K1327" s="8" t="s">
        <v>3876</v>
      </c>
      <c r="L1327" s="8" t="s">
        <v>3875</v>
      </c>
      <c r="M1327" s="8" t="s">
        <v>5574</v>
      </c>
      <c r="N1327" s="8">
        <v>1376.7280900000001</v>
      </c>
      <c r="O1327" t="str">
        <f t="shared" si="41"/>
        <v/>
      </c>
      <c r="P1327" t="str">
        <f t="shared" si="42"/>
        <v/>
      </c>
    </row>
    <row r="1328" spans="1:16">
      <c r="A1328" s="8" t="s">
        <v>5579</v>
      </c>
      <c r="B1328" s="8" t="b">
        <v>0</v>
      </c>
      <c r="C1328" s="8" t="s">
        <v>70</v>
      </c>
      <c r="D1328" s="8" t="s">
        <v>16</v>
      </c>
      <c r="E1328" s="8">
        <v>14</v>
      </c>
      <c r="F1328" s="8" t="s">
        <v>5578</v>
      </c>
      <c r="G1328" s="8">
        <v>1</v>
      </c>
      <c r="H1328" s="8">
        <v>2</v>
      </c>
      <c r="I1328" s="8">
        <v>1</v>
      </c>
      <c r="J1328" s="8" t="s">
        <v>3335</v>
      </c>
      <c r="K1328" s="8" t="s">
        <v>3334</v>
      </c>
      <c r="L1328" s="8" t="s">
        <v>3333</v>
      </c>
      <c r="M1328" s="8" t="s">
        <v>5577</v>
      </c>
      <c r="N1328" s="8">
        <v>1426.6696300000001</v>
      </c>
      <c r="O1328" t="str">
        <f t="shared" si="41"/>
        <v/>
      </c>
      <c r="P1328" t="str">
        <f t="shared" si="42"/>
        <v/>
      </c>
    </row>
    <row r="1329" spans="1:16">
      <c r="A1329" s="8" t="s">
        <v>10685</v>
      </c>
      <c r="B1329" s="8" t="b">
        <v>0</v>
      </c>
      <c r="C1329" s="8" t="s">
        <v>16</v>
      </c>
      <c r="D1329" s="8" t="s">
        <v>16</v>
      </c>
      <c r="E1329" s="8">
        <v>15</v>
      </c>
      <c r="F1329" s="8" t="s">
        <v>10684</v>
      </c>
      <c r="G1329" s="8">
        <v>1</v>
      </c>
      <c r="H1329" s="8">
        <v>1</v>
      </c>
      <c r="I1329" s="8">
        <v>2</v>
      </c>
      <c r="J1329" s="8" t="s">
        <v>3335</v>
      </c>
      <c r="K1329" s="8" t="s">
        <v>3335</v>
      </c>
      <c r="L1329" s="8" t="s">
        <v>3333</v>
      </c>
      <c r="M1329" s="8" t="s">
        <v>10683</v>
      </c>
      <c r="N1329" s="8">
        <v>1497.7067400000001</v>
      </c>
      <c r="O1329" t="str">
        <f t="shared" si="41"/>
        <v/>
      </c>
      <c r="P1329" t="str">
        <f t="shared" si="42"/>
        <v/>
      </c>
    </row>
    <row r="1330" spans="1:16">
      <c r="A1330" s="8" t="s">
        <v>5582</v>
      </c>
      <c r="B1330" s="8" t="b">
        <v>0</v>
      </c>
      <c r="C1330" s="8" t="s">
        <v>16</v>
      </c>
      <c r="D1330" s="8" t="s">
        <v>16</v>
      </c>
      <c r="E1330" s="8">
        <v>14</v>
      </c>
      <c r="F1330" s="8" t="s">
        <v>5581</v>
      </c>
      <c r="G1330" s="8">
        <v>1</v>
      </c>
      <c r="H1330" s="8">
        <v>1</v>
      </c>
      <c r="I1330" s="8">
        <v>2</v>
      </c>
      <c r="J1330" s="8" t="s">
        <v>2298</v>
      </c>
      <c r="K1330" s="8" t="s">
        <v>2298</v>
      </c>
      <c r="L1330" s="8" t="s">
        <v>2297</v>
      </c>
      <c r="M1330" s="8" t="s">
        <v>5580</v>
      </c>
      <c r="N1330" s="8">
        <v>1615.7234599999999</v>
      </c>
      <c r="O1330" t="str">
        <f t="shared" si="41"/>
        <v/>
      </c>
      <c r="P1330" t="str">
        <f t="shared" si="42"/>
        <v/>
      </c>
    </row>
    <row r="1331" spans="1:16">
      <c r="A1331" s="8" t="s">
        <v>5549</v>
      </c>
      <c r="B1331" s="8" t="b">
        <v>0</v>
      </c>
      <c r="C1331" s="8" t="s">
        <v>16</v>
      </c>
      <c r="D1331" s="8" t="s">
        <v>16</v>
      </c>
      <c r="E1331" s="8">
        <v>17</v>
      </c>
      <c r="F1331" s="8" t="s">
        <v>5548</v>
      </c>
      <c r="G1331" s="8">
        <v>1</v>
      </c>
      <c r="H1331" s="8">
        <v>1</v>
      </c>
      <c r="I1331" s="8">
        <v>1</v>
      </c>
      <c r="J1331" s="8" t="s">
        <v>2233</v>
      </c>
      <c r="K1331" s="8" t="s">
        <v>2233</v>
      </c>
      <c r="L1331" s="8" t="s">
        <v>2232</v>
      </c>
      <c r="M1331" s="8" t="s">
        <v>5547</v>
      </c>
      <c r="N1331" s="8">
        <v>1883.85184</v>
      </c>
      <c r="O1331" t="str">
        <f t="shared" si="41"/>
        <v/>
      </c>
      <c r="P1331" t="str">
        <f t="shared" si="42"/>
        <v/>
      </c>
    </row>
    <row r="1332" spans="1:16">
      <c r="A1332" s="8" t="s">
        <v>5588</v>
      </c>
      <c r="B1332" s="8" t="b">
        <v>0</v>
      </c>
      <c r="C1332" s="8" t="s">
        <v>70</v>
      </c>
      <c r="D1332" s="8" t="s">
        <v>16</v>
      </c>
      <c r="E1332" s="8">
        <v>16</v>
      </c>
      <c r="F1332" s="8" t="s">
        <v>5587</v>
      </c>
      <c r="G1332" s="8">
        <v>1</v>
      </c>
      <c r="H1332" s="8">
        <v>2</v>
      </c>
      <c r="I1332" s="8">
        <v>2</v>
      </c>
      <c r="J1332" s="8" t="s">
        <v>1980</v>
      </c>
      <c r="K1332" s="8" t="s">
        <v>1979</v>
      </c>
      <c r="L1332" s="8" t="s">
        <v>1978</v>
      </c>
      <c r="M1332" s="8" t="s">
        <v>5586</v>
      </c>
      <c r="N1332" s="8">
        <v>1918.9769899999999</v>
      </c>
      <c r="O1332" t="str">
        <f t="shared" si="41"/>
        <v/>
      </c>
      <c r="P1332" t="str">
        <f t="shared" si="42"/>
        <v/>
      </c>
    </row>
    <row r="1333" spans="1:16">
      <c r="A1333" s="8" t="s">
        <v>1471</v>
      </c>
      <c r="B1333" s="8" t="b">
        <v>0</v>
      </c>
      <c r="C1333" s="8" t="s">
        <v>16</v>
      </c>
      <c r="D1333" s="8" t="s">
        <v>16</v>
      </c>
      <c r="E1333" s="8">
        <v>16</v>
      </c>
      <c r="F1333" s="8" t="s">
        <v>1472</v>
      </c>
      <c r="G1333" s="8">
        <v>1</v>
      </c>
      <c r="H1333" s="8">
        <v>2</v>
      </c>
      <c r="I1333" s="8">
        <v>5</v>
      </c>
      <c r="J1333" s="8" t="s">
        <v>2233</v>
      </c>
      <c r="K1333" s="8" t="s">
        <v>632</v>
      </c>
      <c r="L1333" s="8" t="s">
        <v>2232</v>
      </c>
      <c r="M1333" s="8" t="s">
        <v>10682</v>
      </c>
      <c r="N1333" s="8">
        <v>1826.8303800000001</v>
      </c>
      <c r="O1333" t="str">
        <f t="shared" si="41"/>
        <v/>
      </c>
      <c r="P1333" t="str">
        <f t="shared" si="42"/>
        <v/>
      </c>
    </row>
    <row r="1334" spans="1:16">
      <c r="A1334" s="8" t="s">
        <v>5542</v>
      </c>
      <c r="B1334" s="8" t="b">
        <v>0</v>
      </c>
      <c r="C1334" s="8" t="s">
        <v>16</v>
      </c>
      <c r="D1334" s="8" t="s">
        <v>16</v>
      </c>
      <c r="E1334" s="8">
        <v>16</v>
      </c>
      <c r="F1334" s="8" t="s">
        <v>5541</v>
      </c>
      <c r="G1334" s="8">
        <v>1</v>
      </c>
      <c r="H1334" s="8">
        <v>1</v>
      </c>
      <c r="I1334" s="8">
        <v>1</v>
      </c>
      <c r="J1334" s="8" t="s">
        <v>2091</v>
      </c>
      <c r="K1334" s="8" t="s">
        <v>2091</v>
      </c>
      <c r="L1334" s="8" t="s">
        <v>2090</v>
      </c>
      <c r="M1334" s="8" t="s">
        <v>5540</v>
      </c>
      <c r="N1334" s="8">
        <v>1853.8412800000001</v>
      </c>
      <c r="O1334" t="str">
        <f t="shared" si="41"/>
        <v/>
      </c>
      <c r="P1334" t="str">
        <f t="shared" si="42"/>
        <v/>
      </c>
    </row>
    <row r="1335" spans="1:16">
      <c r="A1335" s="8" t="s">
        <v>10681</v>
      </c>
      <c r="B1335" s="8" t="b">
        <v>0</v>
      </c>
      <c r="C1335" s="8" t="s">
        <v>16</v>
      </c>
      <c r="D1335" s="8" t="s">
        <v>1382</v>
      </c>
      <c r="E1335" s="8">
        <v>21</v>
      </c>
      <c r="F1335" s="8" t="s">
        <v>10680</v>
      </c>
      <c r="G1335" s="8">
        <v>1</v>
      </c>
      <c r="H1335" s="8">
        <v>1</v>
      </c>
      <c r="I1335" s="8">
        <v>2</v>
      </c>
      <c r="J1335" s="8" t="s">
        <v>1968</v>
      </c>
      <c r="K1335" s="8" t="s">
        <v>1968</v>
      </c>
      <c r="L1335" s="8" t="s">
        <v>1967</v>
      </c>
      <c r="M1335" s="8" t="s">
        <v>10679</v>
      </c>
      <c r="N1335" s="8">
        <v>2380.2401500000001</v>
      </c>
      <c r="O1335" t="str">
        <f t="shared" si="41"/>
        <v/>
      </c>
      <c r="P1335" t="str">
        <f t="shared" si="42"/>
        <v/>
      </c>
    </row>
    <row r="1336" spans="1:16">
      <c r="A1336" s="8" t="s">
        <v>4944</v>
      </c>
      <c r="B1336" s="8" t="b">
        <v>0</v>
      </c>
      <c r="C1336" s="8" t="s">
        <v>16</v>
      </c>
      <c r="D1336" s="8" t="s">
        <v>16</v>
      </c>
      <c r="E1336" s="8">
        <v>15</v>
      </c>
      <c r="F1336" s="8" t="s">
        <v>4943</v>
      </c>
      <c r="G1336" s="8">
        <v>1</v>
      </c>
      <c r="H1336" s="8">
        <v>1</v>
      </c>
      <c r="I1336" s="8">
        <v>1</v>
      </c>
      <c r="J1336" s="8" t="s">
        <v>2898</v>
      </c>
      <c r="K1336" s="8" t="s">
        <v>2898</v>
      </c>
      <c r="L1336" s="8" t="s">
        <v>2897</v>
      </c>
      <c r="M1336" s="8" t="s">
        <v>4942</v>
      </c>
      <c r="N1336" s="8">
        <v>1715.7282700000001</v>
      </c>
      <c r="O1336" t="str">
        <f t="shared" si="41"/>
        <v/>
      </c>
      <c r="P1336" t="str">
        <f t="shared" si="42"/>
        <v/>
      </c>
    </row>
    <row r="1337" spans="1:16">
      <c r="A1337" s="8" t="s">
        <v>4947</v>
      </c>
      <c r="B1337" s="8" t="b">
        <v>0</v>
      </c>
      <c r="C1337" s="8" t="s">
        <v>16</v>
      </c>
      <c r="D1337" s="8" t="s">
        <v>16</v>
      </c>
      <c r="E1337" s="8">
        <v>16</v>
      </c>
      <c r="F1337" s="8" t="s">
        <v>4946</v>
      </c>
      <c r="G1337" s="8">
        <v>1</v>
      </c>
      <c r="H1337" s="8">
        <v>1</v>
      </c>
      <c r="I1337" s="8">
        <v>2</v>
      </c>
      <c r="J1337" s="8" t="s">
        <v>2898</v>
      </c>
      <c r="K1337" s="8" t="s">
        <v>2898</v>
      </c>
      <c r="L1337" s="8" t="s">
        <v>2897</v>
      </c>
      <c r="M1337" s="8" t="s">
        <v>4945</v>
      </c>
      <c r="N1337" s="8">
        <v>1844.7708600000001</v>
      </c>
      <c r="O1337" t="str">
        <f t="shared" si="41"/>
        <v/>
      </c>
      <c r="P1337" t="str">
        <f t="shared" si="42"/>
        <v/>
      </c>
    </row>
    <row r="1338" spans="1:16">
      <c r="A1338" s="8" t="s">
        <v>5396</v>
      </c>
      <c r="B1338" s="8" t="b">
        <v>0</v>
      </c>
      <c r="C1338" s="8" t="s">
        <v>16</v>
      </c>
      <c r="D1338" s="8" t="s">
        <v>496</v>
      </c>
      <c r="E1338" s="8">
        <v>17</v>
      </c>
      <c r="F1338" s="8" t="s">
        <v>5395</v>
      </c>
      <c r="G1338" s="8">
        <v>1</v>
      </c>
      <c r="H1338" s="8">
        <v>1</v>
      </c>
      <c r="I1338" s="8">
        <v>1</v>
      </c>
      <c r="J1338" s="8" t="s">
        <v>5394</v>
      </c>
      <c r="K1338" s="8" t="s">
        <v>5394</v>
      </c>
      <c r="L1338" s="8" t="s">
        <v>5393</v>
      </c>
      <c r="M1338" s="8" t="s">
        <v>5392</v>
      </c>
      <c r="N1338" s="8">
        <v>2099.95633</v>
      </c>
      <c r="O1338" t="str">
        <f t="shared" si="41"/>
        <v/>
      </c>
      <c r="P1338" t="str">
        <f t="shared" si="42"/>
        <v/>
      </c>
    </row>
    <row r="1339" spans="1:16">
      <c r="A1339" s="8" t="s">
        <v>5516</v>
      </c>
      <c r="B1339" s="8" t="b">
        <v>0</v>
      </c>
      <c r="C1339" s="8" t="s">
        <v>70</v>
      </c>
      <c r="D1339" s="8" t="s">
        <v>16</v>
      </c>
      <c r="E1339" s="8">
        <v>16</v>
      </c>
      <c r="F1339" s="8" t="s">
        <v>5515</v>
      </c>
      <c r="G1339" s="8">
        <v>1</v>
      </c>
      <c r="H1339" s="8">
        <v>2</v>
      </c>
      <c r="I1339" s="8">
        <v>1</v>
      </c>
      <c r="J1339" s="8" t="s">
        <v>5514</v>
      </c>
      <c r="K1339" s="8" t="s">
        <v>5513</v>
      </c>
      <c r="L1339" s="8" t="s">
        <v>5512</v>
      </c>
      <c r="M1339" s="8" t="s">
        <v>5511</v>
      </c>
      <c r="N1339" s="8">
        <v>1862.9143799999999</v>
      </c>
      <c r="O1339" t="str">
        <f t="shared" si="41"/>
        <v/>
      </c>
      <c r="P1339" t="str">
        <f t="shared" si="42"/>
        <v/>
      </c>
    </row>
    <row r="1340" spans="1:16">
      <c r="A1340" s="8" t="s">
        <v>5519</v>
      </c>
      <c r="B1340" s="8" t="b">
        <v>0</v>
      </c>
      <c r="C1340" s="8" t="s">
        <v>16</v>
      </c>
      <c r="D1340" s="8" t="s">
        <v>16</v>
      </c>
      <c r="E1340" s="8">
        <v>18</v>
      </c>
      <c r="F1340" s="8" t="s">
        <v>5518</v>
      </c>
      <c r="G1340" s="8">
        <v>1</v>
      </c>
      <c r="H1340" s="8">
        <v>1</v>
      </c>
      <c r="I1340" s="8">
        <v>1</v>
      </c>
      <c r="J1340" s="8" t="s">
        <v>2028</v>
      </c>
      <c r="K1340" s="8" t="s">
        <v>2028</v>
      </c>
      <c r="L1340" s="8" t="s">
        <v>2027</v>
      </c>
      <c r="M1340" s="8" t="s">
        <v>5517</v>
      </c>
      <c r="N1340" s="8">
        <v>1902.95156</v>
      </c>
      <c r="O1340" t="str">
        <f t="shared" si="41"/>
        <v/>
      </c>
      <c r="P1340" t="str">
        <f t="shared" si="42"/>
        <v/>
      </c>
    </row>
    <row r="1341" spans="1:16">
      <c r="A1341" s="8" t="s">
        <v>5522</v>
      </c>
      <c r="B1341" s="8" t="b">
        <v>0</v>
      </c>
      <c r="C1341" s="8" t="s">
        <v>16</v>
      </c>
      <c r="D1341" s="8" t="s">
        <v>16</v>
      </c>
      <c r="E1341" s="8">
        <v>22</v>
      </c>
      <c r="F1341" s="8" t="s">
        <v>5521</v>
      </c>
      <c r="G1341" s="8">
        <v>1</v>
      </c>
      <c r="H1341" s="8">
        <v>1</v>
      </c>
      <c r="I1341" s="8">
        <v>1</v>
      </c>
      <c r="J1341" s="8" t="s">
        <v>641</v>
      </c>
      <c r="K1341" s="8" t="s">
        <v>641</v>
      </c>
      <c r="L1341" s="8" t="s">
        <v>642</v>
      </c>
      <c r="M1341" s="8" t="s">
        <v>5520</v>
      </c>
      <c r="N1341" s="8">
        <v>2439.2262799999999</v>
      </c>
      <c r="O1341" t="str">
        <f t="shared" si="41"/>
        <v/>
      </c>
      <c r="P1341" t="str">
        <f t="shared" si="42"/>
        <v/>
      </c>
    </row>
    <row r="1342" spans="1:16">
      <c r="A1342" s="8" t="s">
        <v>5525</v>
      </c>
      <c r="B1342" s="8" t="b">
        <v>0</v>
      </c>
      <c r="C1342" s="8" t="s">
        <v>16</v>
      </c>
      <c r="D1342" s="8" t="s">
        <v>16</v>
      </c>
      <c r="E1342" s="8">
        <v>23</v>
      </c>
      <c r="F1342" s="8" t="s">
        <v>5524</v>
      </c>
      <c r="G1342" s="8">
        <v>1</v>
      </c>
      <c r="H1342" s="8">
        <v>1</v>
      </c>
      <c r="I1342" s="8">
        <v>1</v>
      </c>
      <c r="J1342" s="8" t="s">
        <v>641</v>
      </c>
      <c r="K1342" s="8" t="s">
        <v>641</v>
      </c>
      <c r="L1342" s="8" t="s">
        <v>642</v>
      </c>
      <c r="M1342" s="8" t="s">
        <v>5523</v>
      </c>
      <c r="N1342" s="8">
        <v>2510.2633900000001</v>
      </c>
      <c r="O1342" t="str">
        <f t="shared" si="41"/>
        <v/>
      </c>
      <c r="P1342" t="str">
        <f t="shared" si="42"/>
        <v/>
      </c>
    </row>
    <row r="1343" spans="1:16">
      <c r="A1343" s="8" t="s">
        <v>5532</v>
      </c>
      <c r="B1343" s="8" t="b">
        <v>0</v>
      </c>
      <c r="C1343" s="8" t="s">
        <v>70</v>
      </c>
      <c r="D1343" s="8" t="s">
        <v>5531</v>
      </c>
      <c r="E1343" s="8">
        <v>15</v>
      </c>
      <c r="F1343" s="8" t="s">
        <v>5530</v>
      </c>
      <c r="G1343" s="8">
        <v>1</v>
      </c>
      <c r="H1343" s="8">
        <v>3</v>
      </c>
      <c r="I1343" s="8">
        <v>1</v>
      </c>
      <c r="J1343" s="8" t="s">
        <v>5529</v>
      </c>
      <c r="K1343" s="8" t="s">
        <v>5528</v>
      </c>
      <c r="L1343" s="8" t="s">
        <v>5527</v>
      </c>
      <c r="M1343" s="8" t="s">
        <v>5526</v>
      </c>
      <c r="N1343" s="8">
        <v>1809.7207000000001</v>
      </c>
      <c r="O1343" t="str">
        <f t="shared" si="41"/>
        <v/>
      </c>
      <c r="P1343" t="str">
        <f t="shared" si="42"/>
        <v/>
      </c>
    </row>
    <row r="1344" spans="1:16">
      <c r="A1344" s="8" t="s">
        <v>10678</v>
      </c>
      <c r="B1344" s="8" t="b">
        <v>0</v>
      </c>
      <c r="C1344" s="8" t="s">
        <v>70</v>
      </c>
      <c r="D1344" s="8" t="s">
        <v>16</v>
      </c>
      <c r="E1344" s="8">
        <v>13</v>
      </c>
      <c r="F1344" s="8" t="s">
        <v>10677</v>
      </c>
      <c r="G1344" s="8">
        <v>1</v>
      </c>
      <c r="H1344" s="8">
        <v>2</v>
      </c>
      <c r="I1344" s="8">
        <v>1</v>
      </c>
      <c r="J1344" s="8" t="s">
        <v>2343</v>
      </c>
      <c r="K1344" s="8" t="s">
        <v>5534</v>
      </c>
      <c r="L1344" s="8" t="s">
        <v>2342</v>
      </c>
      <c r="M1344" s="8" t="s">
        <v>10676</v>
      </c>
      <c r="N1344" s="8">
        <v>1467.6121700000001</v>
      </c>
      <c r="O1344" t="str">
        <f t="shared" si="41"/>
        <v/>
      </c>
      <c r="P1344" t="str">
        <f t="shared" si="42"/>
        <v/>
      </c>
    </row>
    <row r="1345" spans="1:16">
      <c r="A1345" s="8" t="s">
        <v>5536</v>
      </c>
      <c r="B1345" s="8" t="b">
        <v>0</v>
      </c>
      <c r="C1345" s="8" t="s">
        <v>70</v>
      </c>
      <c r="D1345" s="8" t="s">
        <v>16</v>
      </c>
      <c r="E1345" s="8">
        <v>14</v>
      </c>
      <c r="F1345" s="8" t="s">
        <v>5535</v>
      </c>
      <c r="G1345" s="8">
        <v>1</v>
      </c>
      <c r="H1345" s="8">
        <v>2</v>
      </c>
      <c r="I1345" s="8">
        <v>5</v>
      </c>
      <c r="J1345" s="8" t="s">
        <v>2343</v>
      </c>
      <c r="K1345" s="8" t="s">
        <v>5534</v>
      </c>
      <c r="L1345" s="8" t="s">
        <v>2342</v>
      </c>
      <c r="M1345" s="8" t="s">
        <v>5533</v>
      </c>
      <c r="N1345" s="8">
        <v>1595.70714</v>
      </c>
      <c r="O1345" t="str">
        <f t="shared" si="41"/>
        <v/>
      </c>
      <c r="P1345" t="str">
        <f t="shared" si="42"/>
        <v/>
      </c>
    </row>
    <row r="1346" spans="1:16">
      <c r="A1346" s="8" t="s">
        <v>10675</v>
      </c>
      <c r="B1346" s="8" t="b">
        <v>0</v>
      </c>
      <c r="C1346" s="8" t="s">
        <v>70</v>
      </c>
      <c r="D1346" s="8" t="s">
        <v>16</v>
      </c>
      <c r="E1346" s="8">
        <v>15</v>
      </c>
      <c r="F1346" s="8" t="s">
        <v>10674</v>
      </c>
      <c r="G1346" s="8">
        <v>1</v>
      </c>
      <c r="H1346" s="8">
        <v>2</v>
      </c>
      <c r="I1346" s="8">
        <v>1</v>
      </c>
      <c r="J1346" s="8" t="s">
        <v>2343</v>
      </c>
      <c r="K1346" s="8" t="s">
        <v>5534</v>
      </c>
      <c r="L1346" s="8" t="s">
        <v>2342</v>
      </c>
      <c r="M1346" s="8" t="s">
        <v>10673</v>
      </c>
      <c r="N1346" s="8">
        <v>1708.7911999999999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5539</v>
      </c>
      <c r="B1347" s="8" t="b">
        <v>0</v>
      </c>
      <c r="C1347" s="8" t="s">
        <v>70</v>
      </c>
      <c r="D1347" s="8" t="s">
        <v>16</v>
      </c>
      <c r="E1347" s="8">
        <v>16</v>
      </c>
      <c r="F1347" s="8" t="s">
        <v>5538</v>
      </c>
      <c r="G1347" s="8">
        <v>1</v>
      </c>
      <c r="H1347" s="8">
        <v>2</v>
      </c>
      <c r="I1347" s="8">
        <v>2</v>
      </c>
      <c r="J1347" s="8" t="s">
        <v>2343</v>
      </c>
      <c r="K1347" s="8" t="s">
        <v>5534</v>
      </c>
      <c r="L1347" s="8" t="s">
        <v>2342</v>
      </c>
      <c r="M1347" s="8" t="s">
        <v>5537</v>
      </c>
      <c r="N1347" s="8">
        <v>1837.8337899999999</v>
      </c>
      <c r="O1347" t="str">
        <f t="shared" si="43"/>
        <v/>
      </c>
      <c r="P1347" t="str">
        <f t="shared" si="44"/>
        <v/>
      </c>
    </row>
    <row r="1348" spans="1:16">
      <c r="A1348" s="8" t="s">
        <v>10672</v>
      </c>
      <c r="B1348" s="8" t="b">
        <v>0</v>
      </c>
      <c r="C1348" s="8" t="s">
        <v>16</v>
      </c>
      <c r="D1348" s="8" t="s">
        <v>16</v>
      </c>
      <c r="E1348" s="8">
        <v>17</v>
      </c>
      <c r="F1348" s="8" t="s">
        <v>10671</v>
      </c>
      <c r="G1348" s="8">
        <v>1</v>
      </c>
      <c r="H1348" s="8">
        <v>1</v>
      </c>
      <c r="I1348" s="8">
        <v>2</v>
      </c>
      <c r="J1348" s="8" t="s">
        <v>2343</v>
      </c>
      <c r="K1348" s="8" t="s">
        <v>2343</v>
      </c>
      <c r="L1348" s="8" t="s">
        <v>2342</v>
      </c>
      <c r="M1348" s="8" t="s">
        <v>10670</v>
      </c>
      <c r="N1348" s="8">
        <v>1894.85526</v>
      </c>
      <c r="O1348" t="str">
        <f t="shared" si="43"/>
        <v/>
      </c>
      <c r="P1348" t="str">
        <f t="shared" si="44"/>
        <v/>
      </c>
    </row>
    <row r="1349" spans="1:16">
      <c r="A1349" s="8" t="s">
        <v>10669</v>
      </c>
      <c r="B1349" s="8" t="b">
        <v>0</v>
      </c>
      <c r="C1349" s="8" t="s">
        <v>16</v>
      </c>
      <c r="D1349" s="8" t="s">
        <v>16</v>
      </c>
      <c r="E1349" s="8">
        <v>19</v>
      </c>
      <c r="F1349" s="8" t="s">
        <v>10668</v>
      </c>
      <c r="G1349" s="8">
        <v>1</v>
      </c>
      <c r="H1349" s="8">
        <v>1</v>
      </c>
      <c r="I1349" s="8">
        <v>1</v>
      </c>
      <c r="J1349" s="8" t="s">
        <v>5066</v>
      </c>
      <c r="K1349" s="8" t="s">
        <v>5066</v>
      </c>
      <c r="L1349" s="8" t="s">
        <v>5064</v>
      </c>
      <c r="M1349" s="8" t="s">
        <v>10667</v>
      </c>
      <c r="N1349" s="8">
        <v>2089.03087</v>
      </c>
      <c r="O1349" t="str">
        <f t="shared" si="43"/>
        <v/>
      </c>
      <c r="P1349" t="str">
        <f t="shared" si="44"/>
        <v/>
      </c>
    </row>
    <row r="1350" spans="1:16">
      <c r="A1350" s="8" t="s">
        <v>10666</v>
      </c>
      <c r="B1350" s="8" t="b">
        <v>0</v>
      </c>
      <c r="C1350" s="8" t="s">
        <v>16</v>
      </c>
      <c r="D1350" s="8" t="s">
        <v>1700</v>
      </c>
      <c r="E1350" s="8">
        <v>17</v>
      </c>
      <c r="F1350" s="8" t="s">
        <v>10665</v>
      </c>
      <c r="G1350" s="8">
        <v>1</v>
      </c>
      <c r="H1350" s="8">
        <v>1</v>
      </c>
      <c r="I1350" s="8">
        <v>1</v>
      </c>
      <c r="J1350" s="8" t="s">
        <v>2091</v>
      </c>
      <c r="K1350" s="8" t="s">
        <v>2091</v>
      </c>
      <c r="L1350" s="8" t="s">
        <v>2090</v>
      </c>
      <c r="M1350" s="8" t="s">
        <v>10664</v>
      </c>
      <c r="N1350" s="8">
        <v>2000.8766800000001</v>
      </c>
      <c r="O1350" t="str">
        <f t="shared" si="43"/>
        <v/>
      </c>
      <c r="P1350" t="str">
        <f t="shared" si="44"/>
        <v/>
      </c>
    </row>
    <row r="1351" spans="1:16">
      <c r="A1351" s="8" t="s">
        <v>5702</v>
      </c>
      <c r="B1351" s="8" t="b">
        <v>0</v>
      </c>
      <c r="C1351" s="8" t="s">
        <v>70</v>
      </c>
      <c r="D1351" s="8" t="s">
        <v>16</v>
      </c>
      <c r="E1351" s="8">
        <v>19</v>
      </c>
      <c r="F1351" s="8" t="s">
        <v>5701</v>
      </c>
      <c r="G1351" s="8">
        <v>1</v>
      </c>
      <c r="H1351" s="8">
        <v>2</v>
      </c>
      <c r="I1351" s="8">
        <v>3</v>
      </c>
      <c r="J1351" s="8" t="s">
        <v>5700</v>
      </c>
      <c r="K1351" s="8" t="s">
        <v>5699</v>
      </c>
      <c r="L1351" s="8" t="s">
        <v>5698</v>
      </c>
      <c r="M1351" s="8" t="s">
        <v>5697</v>
      </c>
      <c r="N1351" s="8">
        <v>1984.01343</v>
      </c>
      <c r="O1351" t="str">
        <f t="shared" si="43"/>
        <v/>
      </c>
      <c r="P1351" t="str">
        <f t="shared" si="44"/>
        <v/>
      </c>
    </row>
    <row r="1352" spans="1:16">
      <c r="A1352" s="8" t="s">
        <v>5510</v>
      </c>
      <c r="B1352" s="8" t="b">
        <v>0</v>
      </c>
      <c r="C1352" s="8" t="s">
        <v>16</v>
      </c>
      <c r="D1352" s="8" t="s">
        <v>16</v>
      </c>
      <c r="E1352" s="8">
        <v>18</v>
      </c>
      <c r="F1352" s="8" t="s">
        <v>5509</v>
      </c>
      <c r="G1352" s="8">
        <v>1</v>
      </c>
      <c r="H1352" s="8">
        <v>1</v>
      </c>
      <c r="I1352" s="8">
        <v>2</v>
      </c>
      <c r="J1352" s="8" t="s">
        <v>2564</v>
      </c>
      <c r="K1352" s="8" t="s">
        <v>2564</v>
      </c>
      <c r="L1352" s="8" t="s">
        <v>2563</v>
      </c>
      <c r="M1352" s="8" t="s">
        <v>5508</v>
      </c>
      <c r="N1352" s="8">
        <v>2096.90031</v>
      </c>
      <c r="O1352" t="str">
        <f t="shared" si="43"/>
        <v/>
      </c>
      <c r="P1352" t="str">
        <f t="shared" si="44"/>
        <v/>
      </c>
    </row>
    <row r="1353" spans="1:16">
      <c r="A1353" s="8" t="s">
        <v>5501</v>
      </c>
      <c r="B1353" s="8" t="b">
        <v>0</v>
      </c>
      <c r="C1353" s="8" t="s">
        <v>16</v>
      </c>
      <c r="D1353" s="8" t="s">
        <v>16</v>
      </c>
      <c r="E1353" s="8">
        <v>11</v>
      </c>
      <c r="F1353" s="8" t="s">
        <v>5500</v>
      </c>
      <c r="G1353" s="8">
        <v>1</v>
      </c>
      <c r="H1353" s="8">
        <v>1</v>
      </c>
      <c r="I1353" s="8">
        <v>2</v>
      </c>
      <c r="J1353" s="8" t="s">
        <v>323</v>
      </c>
      <c r="K1353" s="8" t="s">
        <v>323</v>
      </c>
      <c r="L1353" s="8" t="s">
        <v>324</v>
      </c>
      <c r="M1353" s="8" t="s">
        <v>5499</v>
      </c>
      <c r="N1353" s="8">
        <v>1295.64777</v>
      </c>
      <c r="O1353" t="str">
        <f t="shared" si="43"/>
        <v/>
      </c>
      <c r="P1353" t="str">
        <f t="shared" si="44"/>
        <v/>
      </c>
    </row>
    <row r="1354" spans="1:16">
      <c r="A1354" s="8" t="s">
        <v>10663</v>
      </c>
      <c r="B1354" s="8" t="b">
        <v>0</v>
      </c>
      <c r="C1354" s="8" t="s">
        <v>16</v>
      </c>
      <c r="D1354" s="8" t="s">
        <v>16</v>
      </c>
      <c r="E1354" s="8">
        <v>16</v>
      </c>
      <c r="F1354" s="8" t="s">
        <v>10662</v>
      </c>
      <c r="G1354" s="8">
        <v>1</v>
      </c>
      <c r="H1354" s="8">
        <v>1</v>
      </c>
      <c r="I1354" s="8">
        <v>1</v>
      </c>
      <c r="J1354" s="8" t="s">
        <v>2957</v>
      </c>
      <c r="K1354" s="8" t="s">
        <v>2957</v>
      </c>
      <c r="L1354" s="8" t="s">
        <v>2956</v>
      </c>
      <c r="M1354" s="8" t="s">
        <v>10661</v>
      </c>
      <c r="N1354" s="8">
        <v>1712.86022</v>
      </c>
      <c r="O1354" t="str">
        <f t="shared" si="43"/>
        <v/>
      </c>
      <c r="P1354" t="str">
        <f t="shared" si="44"/>
        <v/>
      </c>
    </row>
    <row r="1355" spans="1:16">
      <c r="A1355" s="8" t="s">
        <v>5455</v>
      </c>
      <c r="B1355" s="8" t="b">
        <v>0</v>
      </c>
      <c r="C1355" s="8" t="s">
        <v>16</v>
      </c>
      <c r="D1355" s="8" t="s">
        <v>16</v>
      </c>
      <c r="E1355" s="8">
        <v>16</v>
      </c>
      <c r="F1355" s="8" t="s">
        <v>5454</v>
      </c>
      <c r="G1355" s="8">
        <v>1</v>
      </c>
      <c r="H1355" s="8">
        <v>1</v>
      </c>
      <c r="I1355" s="8">
        <v>1</v>
      </c>
      <c r="J1355" s="8" t="s">
        <v>2881</v>
      </c>
      <c r="K1355" s="8" t="s">
        <v>2881</v>
      </c>
      <c r="L1355" s="8" t="s">
        <v>2880</v>
      </c>
      <c r="M1355" s="8" t="s">
        <v>5453</v>
      </c>
      <c r="N1355" s="8">
        <v>1832.87733</v>
      </c>
      <c r="O1355" t="str">
        <f t="shared" si="43"/>
        <v/>
      </c>
      <c r="P1355" t="str">
        <f t="shared" si="44"/>
        <v/>
      </c>
    </row>
    <row r="1356" spans="1:16">
      <c r="A1356" s="8" t="s">
        <v>10660</v>
      </c>
      <c r="B1356" s="8" t="b">
        <v>0</v>
      </c>
      <c r="C1356" s="8" t="s">
        <v>16</v>
      </c>
      <c r="D1356" s="8" t="s">
        <v>1700</v>
      </c>
      <c r="E1356" s="8">
        <v>19</v>
      </c>
      <c r="F1356" s="8" t="s">
        <v>10659</v>
      </c>
      <c r="G1356" s="8">
        <v>1</v>
      </c>
      <c r="H1356" s="8">
        <v>1</v>
      </c>
      <c r="I1356" s="8">
        <v>1</v>
      </c>
      <c r="J1356" s="8" t="s">
        <v>2881</v>
      </c>
      <c r="K1356" s="8" t="s">
        <v>2881</v>
      </c>
      <c r="L1356" s="8" t="s">
        <v>2880</v>
      </c>
      <c r="M1356" s="8" t="s">
        <v>10658</v>
      </c>
      <c r="N1356" s="8">
        <v>2264.1088</v>
      </c>
      <c r="O1356" t="str">
        <f t="shared" si="43"/>
        <v/>
      </c>
      <c r="P1356" t="str">
        <f t="shared" si="44"/>
        <v/>
      </c>
    </row>
    <row r="1357" spans="1:16">
      <c r="A1357" s="8" t="s">
        <v>10657</v>
      </c>
      <c r="B1357" s="8" t="b">
        <v>0</v>
      </c>
      <c r="C1357" s="8" t="s">
        <v>16</v>
      </c>
      <c r="D1357" s="8" t="s">
        <v>473</v>
      </c>
      <c r="E1357" s="8">
        <v>16</v>
      </c>
      <c r="F1357" s="8" t="s">
        <v>10656</v>
      </c>
      <c r="G1357" s="8">
        <v>1</v>
      </c>
      <c r="H1357" s="8">
        <v>1</v>
      </c>
      <c r="I1357" s="8">
        <v>1</v>
      </c>
      <c r="J1357" s="8" t="s">
        <v>10655</v>
      </c>
      <c r="K1357" s="8" t="s">
        <v>10655</v>
      </c>
      <c r="L1357" s="8" t="s">
        <v>10654</v>
      </c>
      <c r="M1357" s="8" t="s">
        <v>10653</v>
      </c>
      <c r="N1357" s="8">
        <v>2045.9120600000001</v>
      </c>
      <c r="O1357" t="str">
        <f t="shared" si="43"/>
        <v/>
      </c>
      <c r="P1357" t="str">
        <f t="shared" si="44"/>
        <v/>
      </c>
    </row>
    <row r="1358" spans="1:16">
      <c r="A1358" s="8" t="s">
        <v>10652</v>
      </c>
      <c r="B1358" s="8" t="b">
        <v>0</v>
      </c>
      <c r="C1358" s="8" t="s">
        <v>16</v>
      </c>
      <c r="D1358" s="8" t="s">
        <v>16</v>
      </c>
      <c r="E1358" s="8">
        <v>21</v>
      </c>
      <c r="F1358" s="8" t="s">
        <v>10651</v>
      </c>
      <c r="G1358" s="8">
        <v>1</v>
      </c>
      <c r="H1358" s="8">
        <v>1</v>
      </c>
      <c r="I1358" s="8">
        <v>1</v>
      </c>
      <c r="J1358" s="8" t="s">
        <v>8370</v>
      </c>
      <c r="K1358" s="8" t="s">
        <v>8370</v>
      </c>
      <c r="L1358" s="8" t="s">
        <v>8369</v>
      </c>
      <c r="M1358" s="8" t="s">
        <v>10650</v>
      </c>
      <c r="N1358" s="8">
        <v>2302.14221</v>
      </c>
      <c r="O1358" t="str">
        <f t="shared" si="43"/>
        <v/>
      </c>
      <c r="P1358" t="str">
        <f t="shared" si="44"/>
        <v/>
      </c>
    </row>
    <row r="1359" spans="1:16">
      <c r="A1359" s="8" t="s">
        <v>5458</v>
      </c>
      <c r="B1359" s="8" t="b">
        <v>0</v>
      </c>
      <c r="C1359" s="8" t="s">
        <v>70</v>
      </c>
      <c r="D1359" s="8" t="s">
        <v>16</v>
      </c>
      <c r="E1359" s="8">
        <v>13</v>
      </c>
      <c r="F1359" s="8" t="s">
        <v>5457</v>
      </c>
      <c r="G1359" s="8">
        <v>1</v>
      </c>
      <c r="H1359" s="8">
        <v>2</v>
      </c>
      <c r="I1359" s="8">
        <v>2</v>
      </c>
      <c r="J1359" s="8" t="s">
        <v>1980</v>
      </c>
      <c r="K1359" s="8" t="s">
        <v>1979</v>
      </c>
      <c r="L1359" s="8" t="s">
        <v>1978</v>
      </c>
      <c r="M1359" s="8" t="s">
        <v>5456</v>
      </c>
      <c r="N1359" s="8">
        <v>1460.7492199999999</v>
      </c>
      <c r="O1359" t="str">
        <f t="shared" si="43"/>
        <v/>
      </c>
      <c r="P1359" t="str">
        <f t="shared" si="44"/>
        <v/>
      </c>
    </row>
    <row r="1360" spans="1:16">
      <c r="A1360" s="8" t="s">
        <v>10649</v>
      </c>
      <c r="B1360" s="8" t="b">
        <v>0</v>
      </c>
      <c r="C1360" s="8" t="s">
        <v>16</v>
      </c>
      <c r="D1360" s="8" t="s">
        <v>16</v>
      </c>
      <c r="E1360" s="8">
        <v>15</v>
      </c>
      <c r="F1360" s="8" t="s">
        <v>10648</v>
      </c>
      <c r="G1360" s="8">
        <v>1</v>
      </c>
      <c r="H1360" s="8">
        <v>1</v>
      </c>
      <c r="I1360" s="8">
        <v>1</v>
      </c>
      <c r="J1360" s="8" t="s">
        <v>682</v>
      </c>
      <c r="K1360" s="8" t="s">
        <v>682</v>
      </c>
      <c r="L1360" s="8" t="s">
        <v>683</v>
      </c>
      <c r="M1360" s="8" t="s">
        <v>10647</v>
      </c>
      <c r="N1360" s="8">
        <v>1644.7976200000001</v>
      </c>
      <c r="O1360" t="str">
        <f t="shared" si="43"/>
        <v/>
      </c>
      <c r="P1360" t="str">
        <f t="shared" si="44"/>
        <v/>
      </c>
    </row>
    <row r="1361" spans="1:16">
      <c r="A1361" s="8" t="s">
        <v>10646</v>
      </c>
      <c r="B1361" s="8" t="b">
        <v>0</v>
      </c>
      <c r="C1361" s="8" t="s">
        <v>16</v>
      </c>
      <c r="D1361" s="8" t="s">
        <v>16</v>
      </c>
      <c r="E1361" s="8">
        <v>17</v>
      </c>
      <c r="F1361" s="8" t="s">
        <v>10645</v>
      </c>
      <c r="G1361" s="8">
        <v>1</v>
      </c>
      <c r="H1361" s="8">
        <v>1</v>
      </c>
      <c r="I1361" s="8">
        <v>1</v>
      </c>
      <c r="J1361" s="8" t="s">
        <v>682</v>
      </c>
      <c r="K1361" s="8" t="s">
        <v>682</v>
      </c>
      <c r="L1361" s="8" t="s">
        <v>683</v>
      </c>
      <c r="M1361" s="8" t="s">
        <v>10644</v>
      </c>
      <c r="N1361" s="8">
        <v>1772.8561999999999</v>
      </c>
      <c r="O1361" t="str">
        <f t="shared" si="43"/>
        <v/>
      </c>
      <c r="P1361" t="str">
        <f t="shared" si="44"/>
        <v/>
      </c>
    </row>
    <row r="1362" spans="1:16">
      <c r="A1362" s="8" t="s">
        <v>10643</v>
      </c>
      <c r="B1362" s="8" t="b">
        <v>0</v>
      </c>
      <c r="C1362" s="8" t="s">
        <v>16</v>
      </c>
      <c r="D1362" s="8" t="s">
        <v>16</v>
      </c>
      <c r="E1362" s="8">
        <v>16</v>
      </c>
      <c r="F1362" s="8" t="s">
        <v>10642</v>
      </c>
      <c r="G1362" s="8">
        <v>1</v>
      </c>
      <c r="H1362" s="8">
        <v>1</v>
      </c>
      <c r="I1362" s="8">
        <v>1</v>
      </c>
      <c r="J1362" s="8" t="s">
        <v>10641</v>
      </c>
      <c r="K1362" s="8" t="s">
        <v>10641</v>
      </c>
      <c r="L1362" s="8" t="s">
        <v>10640</v>
      </c>
      <c r="M1362" s="8" t="s">
        <v>10639</v>
      </c>
      <c r="N1362" s="8">
        <v>1699.9013600000001</v>
      </c>
      <c r="O1362" t="str">
        <f t="shared" si="43"/>
        <v/>
      </c>
      <c r="P1362" t="str">
        <f t="shared" si="44"/>
        <v/>
      </c>
    </row>
    <row r="1363" spans="1:16">
      <c r="A1363" s="8" t="s">
        <v>10638</v>
      </c>
      <c r="B1363" s="8" t="b">
        <v>0</v>
      </c>
      <c r="C1363" s="8" t="s">
        <v>16</v>
      </c>
      <c r="D1363" s="8" t="s">
        <v>16</v>
      </c>
      <c r="E1363" s="8">
        <v>12</v>
      </c>
      <c r="F1363" s="8" t="s">
        <v>10637</v>
      </c>
      <c r="G1363" s="8">
        <v>3</v>
      </c>
      <c r="H1363" s="8">
        <v>4</v>
      </c>
      <c r="I1363" s="8">
        <v>1</v>
      </c>
      <c r="J1363" s="8" t="s">
        <v>9763</v>
      </c>
      <c r="K1363" s="8" t="s">
        <v>701</v>
      </c>
      <c r="L1363" s="8" t="s">
        <v>9762</v>
      </c>
      <c r="M1363" s="8" t="s">
        <v>10636</v>
      </c>
      <c r="N1363" s="8">
        <v>1365.6532500000001</v>
      </c>
      <c r="O1363" t="str">
        <f t="shared" si="43"/>
        <v/>
      </c>
      <c r="P1363" t="str">
        <f t="shared" si="44"/>
        <v/>
      </c>
    </row>
    <row r="1364" spans="1:16">
      <c r="A1364" s="8" t="s">
        <v>10635</v>
      </c>
      <c r="B1364" s="8" t="b">
        <v>0</v>
      </c>
      <c r="C1364" s="8" t="s">
        <v>16</v>
      </c>
      <c r="D1364" s="8" t="s">
        <v>16</v>
      </c>
      <c r="E1364" s="8">
        <v>13</v>
      </c>
      <c r="F1364" s="8" t="s">
        <v>10634</v>
      </c>
      <c r="G1364" s="8">
        <v>4</v>
      </c>
      <c r="H1364" s="8">
        <v>5</v>
      </c>
      <c r="I1364" s="8">
        <v>6</v>
      </c>
      <c r="J1364" s="8" t="s">
        <v>10203</v>
      </c>
      <c r="K1364" s="8" t="s">
        <v>3442</v>
      </c>
      <c r="L1364" s="8" t="s">
        <v>10202</v>
      </c>
      <c r="M1364" s="8" t="s">
        <v>10633</v>
      </c>
      <c r="N1364" s="8">
        <v>1521.7543599999999</v>
      </c>
      <c r="O1364" t="str">
        <f t="shared" si="43"/>
        <v/>
      </c>
      <c r="P1364" t="str">
        <f t="shared" si="44"/>
        <v/>
      </c>
    </row>
    <row r="1365" spans="1:16">
      <c r="A1365" s="8" t="s">
        <v>5467</v>
      </c>
      <c r="B1365" s="8" t="b">
        <v>0</v>
      </c>
      <c r="C1365" s="8" t="s">
        <v>16</v>
      </c>
      <c r="D1365" s="8" t="s">
        <v>16</v>
      </c>
      <c r="E1365" s="8">
        <v>14</v>
      </c>
      <c r="F1365" s="8" t="s">
        <v>5466</v>
      </c>
      <c r="G1365" s="8">
        <v>4</v>
      </c>
      <c r="H1365" s="8">
        <v>5</v>
      </c>
      <c r="I1365" s="8">
        <v>6</v>
      </c>
      <c r="J1365" s="8" t="s">
        <v>10203</v>
      </c>
      <c r="K1365" s="8" t="s">
        <v>3442</v>
      </c>
      <c r="L1365" s="8" t="s">
        <v>10202</v>
      </c>
      <c r="M1365" s="8" t="s">
        <v>10632</v>
      </c>
      <c r="N1365" s="8">
        <v>1608.78639</v>
      </c>
      <c r="O1365" t="str">
        <f t="shared" si="43"/>
        <v/>
      </c>
      <c r="P1365" t="str">
        <f t="shared" si="44"/>
        <v/>
      </c>
    </row>
    <row r="1366" spans="1:16">
      <c r="A1366" s="8" t="s">
        <v>5481</v>
      </c>
      <c r="B1366" s="8" t="b">
        <v>0</v>
      </c>
      <c r="C1366" s="8" t="s">
        <v>70</v>
      </c>
      <c r="D1366" s="8" t="s">
        <v>16</v>
      </c>
      <c r="E1366" s="8">
        <v>14</v>
      </c>
      <c r="F1366" s="8" t="s">
        <v>5480</v>
      </c>
      <c r="G1366" s="8">
        <v>1</v>
      </c>
      <c r="H1366" s="8">
        <v>1</v>
      </c>
      <c r="I1366" s="8">
        <v>1</v>
      </c>
      <c r="J1366" s="8" t="s">
        <v>3161</v>
      </c>
      <c r="K1366" s="8" t="s">
        <v>3161</v>
      </c>
      <c r="L1366" s="8" t="s">
        <v>3160</v>
      </c>
      <c r="M1366" s="8" t="s">
        <v>5479</v>
      </c>
      <c r="N1366" s="8">
        <v>1662.88096</v>
      </c>
      <c r="O1366" t="str">
        <f t="shared" si="43"/>
        <v/>
      </c>
      <c r="P1366" t="str">
        <f t="shared" si="44"/>
        <v/>
      </c>
    </row>
    <row r="1367" spans="1:16">
      <c r="A1367" s="8" t="s">
        <v>5484</v>
      </c>
      <c r="B1367" s="8" t="b">
        <v>0</v>
      </c>
      <c r="C1367" s="8" t="s">
        <v>70</v>
      </c>
      <c r="D1367" s="8" t="s">
        <v>16</v>
      </c>
      <c r="E1367" s="8">
        <v>15</v>
      </c>
      <c r="F1367" s="8" t="s">
        <v>5483</v>
      </c>
      <c r="G1367" s="8">
        <v>1</v>
      </c>
      <c r="H1367" s="8">
        <v>1</v>
      </c>
      <c r="I1367" s="8">
        <v>1</v>
      </c>
      <c r="J1367" s="8" t="s">
        <v>3161</v>
      </c>
      <c r="K1367" s="8" t="s">
        <v>3161</v>
      </c>
      <c r="L1367" s="8" t="s">
        <v>3160</v>
      </c>
      <c r="M1367" s="8" t="s">
        <v>5482</v>
      </c>
      <c r="N1367" s="8">
        <v>1777.9078999999999</v>
      </c>
      <c r="O1367" t="str">
        <f t="shared" si="43"/>
        <v/>
      </c>
      <c r="P1367" t="str">
        <f t="shared" si="44"/>
        <v/>
      </c>
    </row>
    <row r="1368" spans="1:16">
      <c r="A1368" s="8" t="s">
        <v>5487</v>
      </c>
      <c r="B1368" s="8" t="b">
        <v>0</v>
      </c>
      <c r="C1368" s="8" t="s">
        <v>70</v>
      </c>
      <c r="D1368" s="8" t="s">
        <v>16</v>
      </c>
      <c r="E1368" s="8">
        <v>16</v>
      </c>
      <c r="F1368" s="8" t="s">
        <v>5486</v>
      </c>
      <c r="G1368" s="8">
        <v>1</v>
      </c>
      <c r="H1368" s="8">
        <v>1</v>
      </c>
      <c r="I1368" s="8">
        <v>3</v>
      </c>
      <c r="J1368" s="8" t="s">
        <v>3161</v>
      </c>
      <c r="K1368" s="8" t="s">
        <v>3161</v>
      </c>
      <c r="L1368" s="8" t="s">
        <v>3160</v>
      </c>
      <c r="M1368" s="8" t="s">
        <v>5485</v>
      </c>
      <c r="N1368" s="8">
        <v>1891.95083</v>
      </c>
      <c r="O1368" t="str">
        <f t="shared" si="43"/>
        <v/>
      </c>
      <c r="P1368" t="str">
        <f t="shared" si="44"/>
        <v/>
      </c>
    </row>
    <row r="1369" spans="1:16">
      <c r="A1369" s="8" t="s">
        <v>5399</v>
      </c>
      <c r="B1369" s="8" t="b">
        <v>0</v>
      </c>
      <c r="C1369" s="8" t="s">
        <v>16</v>
      </c>
      <c r="D1369" s="8" t="s">
        <v>16</v>
      </c>
      <c r="E1369" s="8">
        <v>15</v>
      </c>
      <c r="F1369" s="8" t="s">
        <v>5398</v>
      </c>
      <c r="G1369" s="8">
        <v>1</v>
      </c>
      <c r="H1369" s="8">
        <v>1</v>
      </c>
      <c r="I1369" s="8">
        <v>1</v>
      </c>
      <c r="J1369" s="8" t="s">
        <v>2957</v>
      </c>
      <c r="K1369" s="8" t="s">
        <v>2957</v>
      </c>
      <c r="L1369" s="8" t="s">
        <v>2956</v>
      </c>
      <c r="M1369" s="8" t="s">
        <v>5397</v>
      </c>
      <c r="N1369" s="8">
        <v>1641.82311</v>
      </c>
      <c r="O1369" t="str">
        <f t="shared" si="43"/>
        <v/>
      </c>
      <c r="P1369" t="str">
        <f t="shared" si="44"/>
        <v/>
      </c>
    </row>
    <row r="1370" spans="1:16">
      <c r="A1370" s="8" t="s">
        <v>5507</v>
      </c>
      <c r="B1370" s="8" t="b">
        <v>0</v>
      </c>
      <c r="C1370" s="8" t="s">
        <v>16</v>
      </c>
      <c r="D1370" s="8" t="s">
        <v>16</v>
      </c>
      <c r="E1370" s="8">
        <v>14</v>
      </c>
      <c r="F1370" s="8" t="s">
        <v>5506</v>
      </c>
      <c r="G1370" s="8">
        <v>1</v>
      </c>
      <c r="H1370" s="8">
        <v>1</v>
      </c>
      <c r="I1370" s="8">
        <v>1</v>
      </c>
      <c r="J1370" s="8" t="s">
        <v>2187</v>
      </c>
      <c r="K1370" s="8" t="s">
        <v>2187</v>
      </c>
      <c r="L1370" s="8" t="s">
        <v>2186</v>
      </c>
      <c r="M1370" s="8" t="s">
        <v>5505</v>
      </c>
      <c r="N1370" s="8">
        <v>1843.94093</v>
      </c>
      <c r="O1370" t="str">
        <f t="shared" si="43"/>
        <v/>
      </c>
      <c r="P1370" t="str">
        <f t="shared" si="44"/>
        <v/>
      </c>
    </row>
    <row r="1371" spans="1:16">
      <c r="A1371" s="8" t="s">
        <v>5443</v>
      </c>
      <c r="B1371" s="8" t="b">
        <v>0</v>
      </c>
      <c r="C1371" s="8" t="s">
        <v>16</v>
      </c>
      <c r="D1371" s="8" t="s">
        <v>16</v>
      </c>
      <c r="E1371" s="8">
        <v>17</v>
      </c>
      <c r="F1371" s="8" t="s">
        <v>5442</v>
      </c>
      <c r="G1371" s="8">
        <v>1</v>
      </c>
      <c r="H1371" s="8">
        <v>1</v>
      </c>
      <c r="I1371" s="8">
        <v>1</v>
      </c>
      <c r="J1371" s="8" t="s">
        <v>2898</v>
      </c>
      <c r="K1371" s="8" t="s">
        <v>2898</v>
      </c>
      <c r="L1371" s="8" t="s">
        <v>2897</v>
      </c>
      <c r="M1371" s="8" t="s">
        <v>5441</v>
      </c>
      <c r="N1371" s="8">
        <v>2030.8501699999999</v>
      </c>
      <c r="O1371" t="str">
        <f t="shared" si="43"/>
        <v/>
      </c>
      <c r="P1371" t="str">
        <f t="shared" si="44"/>
        <v/>
      </c>
    </row>
    <row r="1372" spans="1:16">
      <c r="A1372" s="8" t="s">
        <v>5437</v>
      </c>
      <c r="B1372" s="8" t="b">
        <v>0</v>
      </c>
      <c r="C1372" s="8" t="s">
        <v>16</v>
      </c>
      <c r="D1372" s="8" t="s">
        <v>16</v>
      </c>
      <c r="E1372" s="8">
        <v>15</v>
      </c>
      <c r="F1372" s="8" t="s">
        <v>5436</v>
      </c>
      <c r="G1372" s="8">
        <v>1</v>
      </c>
      <c r="H1372" s="8">
        <v>1</v>
      </c>
      <c r="I1372" s="8">
        <v>3</v>
      </c>
      <c r="J1372" s="8" t="s">
        <v>2898</v>
      </c>
      <c r="K1372" s="8" t="s">
        <v>2898</v>
      </c>
      <c r="L1372" s="8" t="s">
        <v>2897</v>
      </c>
      <c r="M1372" s="8" t="s">
        <v>5435</v>
      </c>
      <c r="N1372" s="8">
        <v>1729.7439199999999</v>
      </c>
      <c r="O1372" t="str">
        <f t="shared" si="43"/>
        <v/>
      </c>
      <c r="P1372" t="str">
        <f t="shared" si="44"/>
        <v/>
      </c>
    </row>
    <row r="1373" spans="1:16">
      <c r="A1373" s="8" t="s">
        <v>5402</v>
      </c>
      <c r="B1373" s="8" t="b">
        <v>0</v>
      </c>
      <c r="C1373" s="8" t="s">
        <v>16</v>
      </c>
      <c r="D1373" s="8" t="s">
        <v>16</v>
      </c>
      <c r="E1373" s="8">
        <v>13</v>
      </c>
      <c r="F1373" s="8" t="s">
        <v>5401</v>
      </c>
      <c r="G1373" s="8">
        <v>1</v>
      </c>
      <c r="H1373" s="8">
        <v>1</v>
      </c>
      <c r="I1373" s="8">
        <v>2</v>
      </c>
      <c r="J1373" s="8" t="s">
        <v>323</v>
      </c>
      <c r="K1373" s="8" t="s">
        <v>323</v>
      </c>
      <c r="L1373" s="8" t="s">
        <v>324</v>
      </c>
      <c r="M1373" s="8" t="s">
        <v>5400</v>
      </c>
      <c r="N1373" s="8">
        <v>1523.7587799999999</v>
      </c>
      <c r="O1373" t="str">
        <f t="shared" si="43"/>
        <v/>
      </c>
      <c r="P1373" t="str">
        <f t="shared" si="44"/>
        <v/>
      </c>
    </row>
    <row r="1374" spans="1:16">
      <c r="A1374" s="8" t="s">
        <v>5405</v>
      </c>
      <c r="B1374" s="8" t="b">
        <v>0</v>
      </c>
      <c r="C1374" s="8" t="s">
        <v>16</v>
      </c>
      <c r="D1374" s="8" t="s">
        <v>16</v>
      </c>
      <c r="E1374" s="8">
        <v>15</v>
      </c>
      <c r="F1374" s="8" t="s">
        <v>5404</v>
      </c>
      <c r="G1374" s="8">
        <v>1</v>
      </c>
      <c r="H1374" s="8">
        <v>1</v>
      </c>
      <c r="I1374" s="8">
        <v>1</v>
      </c>
      <c r="J1374" s="8" t="s">
        <v>323</v>
      </c>
      <c r="K1374" s="8" t="s">
        <v>323</v>
      </c>
      <c r="L1374" s="8" t="s">
        <v>324</v>
      </c>
      <c r="M1374" s="8" t="s">
        <v>5403</v>
      </c>
      <c r="N1374" s="8">
        <v>1801.84905</v>
      </c>
      <c r="O1374" t="str">
        <f t="shared" si="43"/>
        <v/>
      </c>
      <c r="P1374" t="str">
        <f t="shared" si="44"/>
        <v/>
      </c>
    </row>
    <row r="1375" spans="1:16">
      <c r="A1375" s="8" t="s">
        <v>10631</v>
      </c>
      <c r="B1375" s="8" t="b">
        <v>0</v>
      </c>
      <c r="C1375" s="8" t="s">
        <v>16</v>
      </c>
      <c r="D1375" s="8" t="s">
        <v>16</v>
      </c>
      <c r="E1375" s="8">
        <v>11</v>
      </c>
      <c r="F1375" s="8" t="s">
        <v>10630</v>
      </c>
      <c r="G1375" s="8">
        <v>1</v>
      </c>
      <c r="H1375" s="8">
        <v>1</v>
      </c>
      <c r="I1375" s="8">
        <v>1</v>
      </c>
      <c r="J1375" s="8" t="s">
        <v>3408</v>
      </c>
      <c r="K1375" s="8" t="s">
        <v>3408</v>
      </c>
      <c r="L1375" s="8" t="s">
        <v>3407</v>
      </c>
      <c r="M1375" s="8" t="s">
        <v>10629</v>
      </c>
      <c r="N1375" s="8">
        <v>1295.5902599999999</v>
      </c>
      <c r="O1375" t="str">
        <f t="shared" si="43"/>
        <v/>
      </c>
      <c r="P1375" t="str">
        <f t="shared" si="44"/>
        <v/>
      </c>
    </row>
    <row r="1376" spans="1:16">
      <c r="A1376" s="8" t="s">
        <v>10628</v>
      </c>
      <c r="B1376" s="8" t="b">
        <v>0</v>
      </c>
      <c r="C1376" s="8" t="s">
        <v>70</v>
      </c>
      <c r="D1376" s="8" t="s">
        <v>16</v>
      </c>
      <c r="E1376" s="8">
        <v>12</v>
      </c>
      <c r="F1376" s="8" t="s">
        <v>10627</v>
      </c>
      <c r="G1376" s="8">
        <v>2</v>
      </c>
      <c r="H1376" s="8">
        <v>2</v>
      </c>
      <c r="I1376" s="8">
        <v>2</v>
      </c>
      <c r="J1376" s="8" t="s">
        <v>4393</v>
      </c>
      <c r="K1376" s="8" t="s">
        <v>4393</v>
      </c>
      <c r="L1376" s="8" t="s">
        <v>4392</v>
      </c>
      <c r="M1376" s="8" t="s">
        <v>10626</v>
      </c>
      <c r="N1376" s="8">
        <v>1408.6743200000001</v>
      </c>
      <c r="O1376" t="str">
        <f t="shared" si="43"/>
        <v/>
      </c>
      <c r="P1376" t="str">
        <f t="shared" si="44"/>
        <v/>
      </c>
    </row>
    <row r="1377" spans="1:16">
      <c r="A1377" s="8" t="s">
        <v>10625</v>
      </c>
      <c r="B1377" s="8" t="b">
        <v>0</v>
      </c>
      <c r="C1377" s="8" t="s">
        <v>16</v>
      </c>
      <c r="D1377" s="8" t="s">
        <v>16</v>
      </c>
      <c r="E1377" s="8">
        <v>13</v>
      </c>
      <c r="F1377" s="8" t="s">
        <v>10624</v>
      </c>
      <c r="G1377" s="8">
        <v>1</v>
      </c>
      <c r="H1377" s="8">
        <v>1</v>
      </c>
      <c r="I1377" s="8">
        <v>1</v>
      </c>
      <c r="J1377" s="8" t="s">
        <v>3408</v>
      </c>
      <c r="K1377" s="8" t="s">
        <v>3408</v>
      </c>
      <c r="L1377" s="8" t="s">
        <v>3407</v>
      </c>
      <c r="M1377" s="8" t="s">
        <v>10623</v>
      </c>
      <c r="N1377" s="8">
        <v>1521.75838</v>
      </c>
      <c r="O1377" t="str">
        <f t="shared" si="43"/>
        <v/>
      </c>
      <c r="P1377" t="str">
        <f t="shared" si="44"/>
        <v/>
      </c>
    </row>
    <row r="1378" spans="1:16">
      <c r="A1378" s="8" t="s">
        <v>5419</v>
      </c>
      <c r="B1378" s="8" t="b">
        <v>0</v>
      </c>
      <c r="C1378" s="8" t="s">
        <v>70</v>
      </c>
      <c r="D1378" s="8" t="s">
        <v>16</v>
      </c>
      <c r="E1378" s="8">
        <v>16</v>
      </c>
      <c r="F1378" s="8" t="s">
        <v>5418</v>
      </c>
      <c r="G1378" s="8">
        <v>2</v>
      </c>
      <c r="H1378" s="8">
        <v>2</v>
      </c>
      <c r="I1378" s="8">
        <v>3</v>
      </c>
      <c r="J1378" s="8" t="s">
        <v>4393</v>
      </c>
      <c r="K1378" s="8" t="s">
        <v>4393</v>
      </c>
      <c r="L1378" s="8" t="s">
        <v>4392</v>
      </c>
      <c r="M1378" s="8" t="s">
        <v>10622</v>
      </c>
      <c r="N1378" s="8">
        <v>1846.9221600000001</v>
      </c>
      <c r="O1378" t="str">
        <f t="shared" si="43"/>
        <v/>
      </c>
      <c r="P1378" t="str">
        <f t="shared" si="44"/>
        <v/>
      </c>
    </row>
    <row r="1379" spans="1:16">
      <c r="A1379" s="8" t="s">
        <v>5422</v>
      </c>
      <c r="B1379" s="8" t="b">
        <v>0</v>
      </c>
      <c r="C1379" s="8" t="s">
        <v>70</v>
      </c>
      <c r="D1379" s="8" t="s">
        <v>16</v>
      </c>
      <c r="E1379" s="8">
        <v>17</v>
      </c>
      <c r="F1379" s="8" t="s">
        <v>5421</v>
      </c>
      <c r="G1379" s="8">
        <v>1</v>
      </c>
      <c r="H1379" s="8">
        <v>1</v>
      </c>
      <c r="I1379" s="8">
        <v>1</v>
      </c>
      <c r="J1379" s="8" t="s">
        <v>4577</v>
      </c>
      <c r="K1379" s="8" t="s">
        <v>4577</v>
      </c>
      <c r="L1379" s="8" t="s">
        <v>4576</v>
      </c>
      <c r="M1379" s="8" t="s">
        <v>5420</v>
      </c>
      <c r="N1379" s="8">
        <v>1816.9439500000001</v>
      </c>
      <c r="O1379" t="str">
        <f t="shared" si="43"/>
        <v/>
      </c>
      <c r="P1379" t="str">
        <f t="shared" si="44"/>
        <v/>
      </c>
    </row>
    <row r="1380" spans="1:16">
      <c r="A1380" s="8" t="s">
        <v>5425</v>
      </c>
      <c r="B1380" s="8" t="b">
        <v>0</v>
      </c>
      <c r="C1380" s="8" t="s">
        <v>16</v>
      </c>
      <c r="D1380" s="8" t="s">
        <v>16</v>
      </c>
      <c r="E1380" s="8">
        <v>17</v>
      </c>
      <c r="F1380" s="8" t="s">
        <v>5424</v>
      </c>
      <c r="G1380" s="8">
        <v>1</v>
      </c>
      <c r="H1380" s="8">
        <v>1</v>
      </c>
      <c r="I1380" s="8">
        <v>2</v>
      </c>
      <c r="J1380" s="8" t="s">
        <v>2556</v>
      </c>
      <c r="K1380" s="8" t="s">
        <v>2556</v>
      </c>
      <c r="L1380" s="8" t="s">
        <v>2555</v>
      </c>
      <c r="M1380" s="8" t="s">
        <v>5423</v>
      </c>
      <c r="N1380" s="8">
        <v>1769.92797</v>
      </c>
      <c r="O1380" t="str">
        <f t="shared" si="43"/>
        <v/>
      </c>
      <c r="P1380" t="str">
        <f t="shared" si="44"/>
        <v/>
      </c>
    </row>
    <row r="1381" spans="1:16">
      <c r="A1381" s="8" t="s">
        <v>10621</v>
      </c>
      <c r="B1381" s="8" t="b">
        <v>0</v>
      </c>
      <c r="C1381" s="8" t="s">
        <v>70</v>
      </c>
      <c r="D1381" s="8" t="s">
        <v>16</v>
      </c>
      <c r="E1381" s="8">
        <v>15</v>
      </c>
      <c r="F1381" s="8" t="s">
        <v>10620</v>
      </c>
      <c r="G1381" s="8">
        <v>1</v>
      </c>
      <c r="H1381" s="8">
        <v>4</v>
      </c>
      <c r="I1381" s="8">
        <v>1</v>
      </c>
      <c r="J1381" s="8" t="s">
        <v>2611</v>
      </c>
      <c r="K1381" s="8" t="s">
        <v>2610</v>
      </c>
      <c r="L1381" s="8" t="s">
        <v>2609</v>
      </c>
      <c r="M1381" s="8" t="s">
        <v>10619</v>
      </c>
      <c r="N1381" s="8">
        <v>1594.7707399999999</v>
      </c>
      <c r="O1381" t="str">
        <f t="shared" si="43"/>
        <v/>
      </c>
      <c r="P1381" t="str">
        <f t="shared" si="44"/>
        <v/>
      </c>
    </row>
    <row r="1382" spans="1:16">
      <c r="A1382" s="8" t="s">
        <v>5428</v>
      </c>
      <c r="B1382" s="8" t="b">
        <v>0</v>
      </c>
      <c r="C1382" s="8" t="s">
        <v>70</v>
      </c>
      <c r="D1382" s="8" t="s">
        <v>16</v>
      </c>
      <c r="E1382" s="8">
        <v>16</v>
      </c>
      <c r="F1382" s="8" t="s">
        <v>5427</v>
      </c>
      <c r="G1382" s="8">
        <v>1</v>
      </c>
      <c r="H1382" s="8">
        <v>2</v>
      </c>
      <c r="I1382" s="8">
        <v>3</v>
      </c>
      <c r="J1382" s="8" t="s">
        <v>2611</v>
      </c>
      <c r="K1382" s="8" t="s">
        <v>3732</v>
      </c>
      <c r="L1382" s="8" t="s">
        <v>2609</v>
      </c>
      <c r="M1382" s="8" t="s">
        <v>5426</v>
      </c>
      <c r="N1382" s="8">
        <v>1693.83915</v>
      </c>
      <c r="O1382" t="str">
        <f t="shared" si="43"/>
        <v/>
      </c>
      <c r="P1382" t="str">
        <f t="shared" si="44"/>
        <v/>
      </c>
    </row>
    <row r="1383" spans="1:16">
      <c r="A1383" s="8" t="s">
        <v>10618</v>
      </c>
      <c r="B1383" s="8" t="b">
        <v>0</v>
      </c>
      <c r="C1383" s="8" t="s">
        <v>70</v>
      </c>
      <c r="D1383" s="8" t="s">
        <v>16</v>
      </c>
      <c r="E1383" s="8">
        <v>18</v>
      </c>
      <c r="F1383" s="8" t="s">
        <v>10617</v>
      </c>
      <c r="G1383" s="8">
        <v>1</v>
      </c>
      <c r="H1383" s="8">
        <v>2</v>
      </c>
      <c r="I1383" s="8">
        <v>1</v>
      </c>
      <c r="J1383" s="8" t="s">
        <v>2611</v>
      </c>
      <c r="K1383" s="8" t="s">
        <v>3732</v>
      </c>
      <c r="L1383" s="8" t="s">
        <v>2609</v>
      </c>
      <c r="M1383" s="8" t="s">
        <v>10616</v>
      </c>
      <c r="N1383" s="8">
        <v>1954.9504999999999</v>
      </c>
      <c r="O1383" t="str">
        <f t="shared" si="43"/>
        <v/>
      </c>
      <c r="P1383" t="str">
        <f t="shared" si="44"/>
        <v/>
      </c>
    </row>
    <row r="1384" spans="1:16">
      <c r="A1384" s="8" t="s">
        <v>10615</v>
      </c>
      <c r="B1384" s="8" t="b">
        <v>0</v>
      </c>
      <c r="C1384" s="8" t="s">
        <v>16</v>
      </c>
      <c r="D1384" s="8" t="s">
        <v>16</v>
      </c>
      <c r="E1384" s="8">
        <v>10</v>
      </c>
      <c r="F1384" s="8" t="s">
        <v>10614</v>
      </c>
      <c r="G1384" s="8">
        <v>1</v>
      </c>
      <c r="H1384" s="8">
        <v>1</v>
      </c>
      <c r="I1384" s="8">
        <v>1</v>
      </c>
      <c r="J1384" s="8" t="s">
        <v>2898</v>
      </c>
      <c r="K1384" s="8" t="s">
        <v>2898</v>
      </c>
      <c r="L1384" s="8" t="s">
        <v>2897</v>
      </c>
      <c r="M1384" s="8" t="s">
        <v>10613</v>
      </c>
      <c r="N1384" s="8">
        <v>1175.47389</v>
      </c>
      <c r="O1384" t="str">
        <f t="shared" si="43"/>
        <v/>
      </c>
      <c r="P1384" t="str">
        <f t="shared" si="44"/>
        <v/>
      </c>
    </row>
    <row r="1385" spans="1:16">
      <c r="A1385" s="8" t="s">
        <v>10612</v>
      </c>
      <c r="B1385" s="8" t="b">
        <v>0</v>
      </c>
      <c r="C1385" s="8" t="s">
        <v>16</v>
      </c>
      <c r="D1385" s="8" t="s">
        <v>16</v>
      </c>
      <c r="E1385" s="8">
        <v>11</v>
      </c>
      <c r="F1385" s="8" t="s">
        <v>10611</v>
      </c>
      <c r="G1385" s="8">
        <v>1</v>
      </c>
      <c r="H1385" s="8">
        <v>1</v>
      </c>
      <c r="I1385" s="8">
        <v>3</v>
      </c>
      <c r="J1385" s="8" t="s">
        <v>2898</v>
      </c>
      <c r="K1385" s="8" t="s">
        <v>2898</v>
      </c>
      <c r="L1385" s="8" t="s">
        <v>2897</v>
      </c>
      <c r="M1385" s="8" t="s">
        <v>10610</v>
      </c>
      <c r="N1385" s="8">
        <v>1246.511</v>
      </c>
      <c r="O1385" t="str">
        <f t="shared" si="43"/>
        <v/>
      </c>
      <c r="P1385" t="str">
        <f t="shared" si="44"/>
        <v/>
      </c>
    </row>
    <row r="1386" spans="1:16">
      <c r="A1386" s="8" t="s">
        <v>5431</v>
      </c>
      <c r="B1386" s="8" t="b">
        <v>0</v>
      </c>
      <c r="C1386" s="8" t="s">
        <v>16</v>
      </c>
      <c r="D1386" s="8" t="s">
        <v>16</v>
      </c>
      <c r="E1386" s="8">
        <v>12</v>
      </c>
      <c r="F1386" s="8" t="s">
        <v>5430</v>
      </c>
      <c r="G1386" s="8">
        <v>1</v>
      </c>
      <c r="H1386" s="8">
        <v>1</v>
      </c>
      <c r="I1386" s="8">
        <v>2</v>
      </c>
      <c r="J1386" s="8" t="s">
        <v>2898</v>
      </c>
      <c r="K1386" s="8" t="s">
        <v>2898</v>
      </c>
      <c r="L1386" s="8" t="s">
        <v>2897</v>
      </c>
      <c r="M1386" s="8" t="s">
        <v>5429</v>
      </c>
      <c r="N1386" s="8">
        <v>1375.5536</v>
      </c>
      <c r="O1386" t="str">
        <f t="shared" si="43"/>
        <v/>
      </c>
      <c r="P1386" t="str">
        <f t="shared" si="44"/>
        <v/>
      </c>
    </row>
    <row r="1387" spans="1:16">
      <c r="A1387" s="8" t="s">
        <v>5434</v>
      </c>
      <c r="B1387" s="8" t="b">
        <v>0</v>
      </c>
      <c r="C1387" s="8" t="s">
        <v>16</v>
      </c>
      <c r="D1387" s="8" t="s">
        <v>16</v>
      </c>
      <c r="E1387" s="8">
        <v>14</v>
      </c>
      <c r="F1387" s="8" t="s">
        <v>5433</v>
      </c>
      <c r="G1387" s="8">
        <v>1</v>
      </c>
      <c r="H1387" s="8">
        <v>1</v>
      </c>
      <c r="I1387" s="8">
        <v>3</v>
      </c>
      <c r="J1387" s="8" t="s">
        <v>2898</v>
      </c>
      <c r="K1387" s="8" t="s">
        <v>2898</v>
      </c>
      <c r="L1387" s="8" t="s">
        <v>2897</v>
      </c>
      <c r="M1387" s="8" t="s">
        <v>5432</v>
      </c>
      <c r="N1387" s="8">
        <v>1600.7013199999999</v>
      </c>
      <c r="O1387" t="str">
        <f t="shared" si="43"/>
        <v/>
      </c>
      <c r="P1387" t="str">
        <f t="shared" si="44"/>
        <v/>
      </c>
    </row>
    <row r="1388" spans="1:16">
      <c r="A1388" s="8" t="s">
        <v>5440</v>
      </c>
      <c r="B1388" s="8" t="b">
        <v>0</v>
      </c>
      <c r="C1388" s="8" t="s">
        <v>16</v>
      </c>
      <c r="D1388" s="8" t="s">
        <v>16</v>
      </c>
      <c r="E1388" s="8">
        <v>16</v>
      </c>
      <c r="F1388" s="8" t="s">
        <v>5439</v>
      </c>
      <c r="G1388" s="8">
        <v>1</v>
      </c>
      <c r="H1388" s="8">
        <v>1</v>
      </c>
      <c r="I1388" s="8">
        <v>2</v>
      </c>
      <c r="J1388" s="8" t="s">
        <v>2898</v>
      </c>
      <c r="K1388" s="8" t="s">
        <v>2898</v>
      </c>
      <c r="L1388" s="8" t="s">
        <v>2897</v>
      </c>
      <c r="M1388" s="8" t="s">
        <v>5438</v>
      </c>
      <c r="N1388" s="8">
        <v>1844.7708600000001</v>
      </c>
      <c r="O1388" t="str">
        <f t="shared" si="43"/>
        <v/>
      </c>
      <c r="P1388" t="str">
        <f t="shared" si="44"/>
        <v/>
      </c>
    </row>
    <row r="1389" spans="1:16">
      <c r="A1389" s="8" t="s">
        <v>10609</v>
      </c>
      <c r="B1389" s="8" t="b">
        <v>0</v>
      </c>
      <c r="C1389" s="8" t="s">
        <v>70</v>
      </c>
      <c r="D1389" s="8" t="s">
        <v>16</v>
      </c>
      <c r="E1389" s="8">
        <v>20</v>
      </c>
      <c r="F1389" s="8" t="s">
        <v>10608</v>
      </c>
      <c r="G1389" s="8">
        <v>1</v>
      </c>
      <c r="H1389" s="8">
        <v>2</v>
      </c>
      <c r="I1389" s="8">
        <v>1</v>
      </c>
      <c r="J1389" s="8" t="s">
        <v>5700</v>
      </c>
      <c r="K1389" s="8" t="s">
        <v>5699</v>
      </c>
      <c r="L1389" s="8" t="s">
        <v>5698</v>
      </c>
      <c r="M1389" s="8" t="s">
        <v>10607</v>
      </c>
      <c r="N1389" s="8">
        <v>2055.0505400000002</v>
      </c>
      <c r="O1389" t="str">
        <f t="shared" si="43"/>
        <v/>
      </c>
      <c r="P1389" t="str">
        <f t="shared" si="44"/>
        <v/>
      </c>
    </row>
    <row r="1390" spans="1:16">
      <c r="A1390" s="8" t="s">
        <v>5708</v>
      </c>
      <c r="B1390" s="8" t="b">
        <v>0</v>
      </c>
      <c r="C1390" s="8" t="s">
        <v>70</v>
      </c>
      <c r="D1390" s="8" t="s">
        <v>110</v>
      </c>
      <c r="E1390" s="8">
        <v>17</v>
      </c>
      <c r="F1390" s="8" t="s">
        <v>5707</v>
      </c>
      <c r="G1390" s="8">
        <v>1</v>
      </c>
      <c r="H1390" s="8">
        <v>2</v>
      </c>
      <c r="I1390" s="8">
        <v>2</v>
      </c>
      <c r="J1390" s="8" t="s">
        <v>5706</v>
      </c>
      <c r="K1390" s="8" t="s">
        <v>5705</v>
      </c>
      <c r="L1390" s="8" t="s">
        <v>5704</v>
      </c>
      <c r="M1390" s="8" t="s">
        <v>5703</v>
      </c>
      <c r="N1390" s="8">
        <v>2056.8889800000002</v>
      </c>
      <c r="O1390" t="str">
        <f t="shared" si="43"/>
        <v/>
      </c>
      <c r="P1390" t="str">
        <f t="shared" si="44"/>
        <v/>
      </c>
    </row>
    <row r="1391" spans="1:16">
      <c r="A1391" s="8" t="s">
        <v>5714</v>
      </c>
      <c r="B1391" s="8" t="b">
        <v>0</v>
      </c>
      <c r="C1391" s="8" t="s">
        <v>70</v>
      </c>
      <c r="D1391" s="8" t="s">
        <v>16</v>
      </c>
      <c r="E1391" s="8">
        <v>13</v>
      </c>
      <c r="F1391" s="8" t="s">
        <v>5713</v>
      </c>
      <c r="G1391" s="8">
        <v>1</v>
      </c>
      <c r="H1391" s="8">
        <v>2</v>
      </c>
      <c r="I1391" s="8">
        <v>2</v>
      </c>
      <c r="J1391" s="8" t="s">
        <v>2343</v>
      </c>
      <c r="K1391" s="8" t="s">
        <v>5534</v>
      </c>
      <c r="L1391" s="8" t="s">
        <v>2342</v>
      </c>
      <c r="M1391" s="8" t="s">
        <v>5712</v>
      </c>
      <c r="N1391" s="8">
        <v>1480.68019</v>
      </c>
      <c r="O1391" t="str">
        <f t="shared" si="43"/>
        <v/>
      </c>
      <c r="P1391" t="str">
        <f t="shared" si="44"/>
        <v/>
      </c>
    </row>
    <row r="1392" spans="1:16">
      <c r="A1392" s="8" t="s">
        <v>5343</v>
      </c>
      <c r="B1392" s="8" t="b">
        <v>0</v>
      </c>
      <c r="C1392" s="8" t="s">
        <v>70</v>
      </c>
      <c r="D1392" s="8" t="s">
        <v>16</v>
      </c>
      <c r="E1392" s="8">
        <v>17</v>
      </c>
      <c r="F1392" s="8" t="s">
        <v>5342</v>
      </c>
      <c r="G1392" s="8">
        <v>1</v>
      </c>
      <c r="H1392" s="8">
        <v>2</v>
      </c>
      <c r="I1392" s="8">
        <v>1</v>
      </c>
      <c r="J1392" s="8" t="s">
        <v>103</v>
      </c>
      <c r="K1392" s="8" t="s">
        <v>282</v>
      </c>
      <c r="L1392" s="8" t="s">
        <v>104</v>
      </c>
      <c r="M1392" s="8" t="s">
        <v>5341</v>
      </c>
      <c r="N1392" s="8">
        <v>1948.9722899999999</v>
      </c>
      <c r="O1392" t="str">
        <f t="shared" si="43"/>
        <v/>
      </c>
      <c r="P1392" t="str">
        <f t="shared" si="44"/>
        <v/>
      </c>
    </row>
    <row r="1393" spans="1:16">
      <c r="A1393" s="8" t="s">
        <v>5346</v>
      </c>
      <c r="B1393" s="8" t="b">
        <v>0</v>
      </c>
      <c r="C1393" s="8" t="s">
        <v>70</v>
      </c>
      <c r="D1393" s="8" t="s">
        <v>16</v>
      </c>
      <c r="E1393" s="8">
        <v>18</v>
      </c>
      <c r="F1393" s="8" t="s">
        <v>5345</v>
      </c>
      <c r="G1393" s="8">
        <v>1</v>
      </c>
      <c r="H1393" s="8">
        <v>2</v>
      </c>
      <c r="I1393" s="8">
        <v>1</v>
      </c>
      <c r="J1393" s="8" t="s">
        <v>103</v>
      </c>
      <c r="K1393" s="8" t="s">
        <v>282</v>
      </c>
      <c r="L1393" s="8" t="s">
        <v>104</v>
      </c>
      <c r="M1393" s="8" t="s">
        <v>5344</v>
      </c>
      <c r="N1393" s="8">
        <v>2078.0148899999999</v>
      </c>
      <c r="O1393" t="str">
        <f t="shared" si="43"/>
        <v/>
      </c>
      <c r="P1393" t="str">
        <f t="shared" si="44"/>
        <v/>
      </c>
    </row>
    <row r="1394" spans="1:16">
      <c r="A1394" s="8" t="s">
        <v>5349</v>
      </c>
      <c r="B1394" s="8" t="b">
        <v>0</v>
      </c>
      <c r="C1394" s="8" t="s">
        <v>70</v>
      </c>
      <c r="D1394" s="8" t="s">
        <v>16</v>
      </c>
      <c r="E1394" s="8">
        <v>19</v>
      </c>
      <c r="F1394" s="8" t="s">
        <v>5348</v>
      </c>
      <c r="G1394" s="8">
        <v>1</v>
      </c>
      <c r="H1394" s="8">
        <v>2</v>
      </c>
      <c r="I1394" s="8">
        <v>1</v>
      </c>
      <c r="J1394" s="8" t="s">
        <v>103</v>
      </c>
      <c r="K1394" s="8" t="s">
        <v>282</v>
      </c>
      <c r="L1394" s="8" t="s">
        <v>104</v>
      </c>
      <c r="M1394" s="8" t="s">
        <v>5347</v>
      </c>
      <c r="N1394" s="8">
        <v>2207.0574799999999</v>
      </c>
      <c r="O1394" t="str">
        <f t="shared" si="43"/>
        <v/>
      </c>
      <c r="P1394" t="str">
        <f t="shared" si="44"/>
        <v/>
      </c>
    </row>
    <row r="1395" spans="1:16">
      <c r="A1395" s="8" t="s">
        <v>5353</v>
      </c>
      <c r="B1395" s="8" t="b">
        <v>0</v>
      </c>
      <c r="C1395" s="8" t="s">
        <v>16</v>
      </c>
      <c r="D1395" s="8" t="s">
        <v>496</v>
      </c>
      <c r="E1395" s="8">
        <v>15</v>
      </c>
      <c r="F1395" s="8" t="s">
        <v>5352</v>
      </c>
      <c r="G1395" s="8">
        <v>1</v>
      </c>
      <c r="H1395" s="8">
        <v>2</v>
      </c>
      <c r="I1395" s="8">
        <v>1</v>
      </c>
      <c r="J1395" s="8" t="s">
        <v>729</v>
      </c>
      <c r="K1395" s="8" t="s">
        <v>5351</v>
      </c>
      <c r="L1395" s="8" t="s">
        <v>731</v>
      </c>
      <c r="M1395" s="8" t="s">
        <v>5350</v>
      </c>
      <c r="N1395" s="8">
        <v>1766.78613</v>
      </c>
      <c r="O1395" t="str">
        <f t="shared" si="43"/>
        <v/>
      </c>
      <c r="P1395" t="str">
        <f t="shared" si="44"/>
        <v/>
      </c>
    </row>
    <row r="1396" spans="1:16">
      <c r="A1396" s="8" t="s">
        <v>5356</v>
      </c>
      <c r="B1396" s="8" t="b">
        <v>0</v>
      </c>
      <c r="C1396" s="8" t="s">
        <v>16</v>
      </c>
      <c r="D1396" s="8" t="s">
        <v>16</v>
      </c>
      <c r="E1396" s="8">
        <v>13</v>
      </c>
      <c r="F1396" s="8" t="s">
        <v>5355</v>
      </c>
      <c r="G1396" s="8">
        <v>1</v>
      </c>
      <c r="H1396" s="8">
        <v>1</v>
      </c>
      <c r="I1396" s="8">
        <v>1</v>
      </c>
      <c r="J1396" s="8" t="s">
        <v>2416</v>
      </c>
      <c r="K1396" s="8" t="s">
        <v>2416</v>
      </c>
      <c r="L1396" s="8" t="s">
        <v>2415</v>
      </c>
      <c r="M1396" s="8" t="s">
        <v>5354</v>
      </c>
      <c r="N1396" s="8">
        <v>1550.7961700000001</v>
      </c>
      <c r="O1396" t="str">
        <f t="shared" si="43"/>
        <v/>
      </c>
      <c r="P1396" t="str">
        <f t="shared" si="44"/>
        <v/>
      </c>
    </row>
    <row r="1397" spans="1:16">
      <c r="A1397" s="8" t="s">
        <v>5359</v>
      </c>
      <c r="B1397" s="8" t="b">
        <v>0</v>
      </c>
      <c r="C1397" s="8" t="s">
        <v>16</v>
      </c>
      <c r="D1397" s="8" t="s">
        <v>16</v>
      </c>
      <c r="E1397" s="8">
        <v>14</v>
      </c>
      <c r="F1397" s="8" t="s">
        <v>5358</v>
      </c>
      <c r="G1397" s="8">
        <v>1</v>
      </c>
      <c r="H1397" s="8">
        <v>1</v>
      </c>
      <c r="I1397" s="8">
        <v>2</v>
      </c>
      <c r="J1397" s="8" t="s">
        <v>2416</v>
      </c>
      <c r="K1397" s="8" t="s">
        <v>2416</v>
      </c>
      <c r="L1397" s="8" t="s">
        <v>2415</v>
      </c>
      <c r="M1397" s="8" t="s">
        <v>5357</v>
      </c>
      <c r="N1397" s="8">
        <v>1678.85474</v>
      </c>
      <c r="O1397" t="str">
        <f t="shared" si="43"/>
        <v/>
      </c>
      <c r="P1397" t="str">
        <f t="shared" si="44"/>
        <v/>
      </c>
    </row>
    <row r="1398" spans="1:16">
      <c r="A1398" s="8" t="s">
        <v>5362</v>
      </c>
      <c r="B1398" s="8" t="b">
        <v>0</v>
      </c>
      <c r="C1398" s="8" t="s">
        <v>16</v>
      </c>
      <c r="D1398" s="8" t="s">
        <v>16</v>
      </c>
      <c r="E1398" s="8">
        <v>15</v>
      </c>
      <c r="F1398" s="8" t="s">
        <v>5361</v>
      </c>
      <c r="G1398" s="8">
        <v>1</v>
      </c>
      <c r="H1398" s="8">
        <v>1</v>
      </c>
      <c r="I1398" s="8">
        <v>6</v>
      </c>
      <c r="J1398" s="8" t="s">
        <v>2416</v>
      </c>
      <c r="K1398" s="8" t="s">
        <v>2416</v>
      </c>
      <c r="L1398" s="8" t="s">
        <v>2415</v>
      </c>
      <c r="M1398" s="8" t="s">
        <v>5360</v>
      </c>
      <c r="N1398" s="8">
        <v>1806.9497100000001</v>
      </c>
      <c r="O1398" t="str">
        <f t="shared" si="43"/>
        <v/>
      </c>
      <c r="P1398" t="str">
        <f t="shared" si="44"/>
        <v/>
      </c>
    </row>
    <row r="1399" spans="1:16">
      <c r="A1399" s="8" t="s">
        <v>5368</v>
      </c>
      <c r="B1399" s="8" t="b">
        <v>0</v>
      </c>
      <c r="C1399" s="8" t="s">
        <v>16</v>
      </c>
      <c r="D1399" s="8" t="s">
        <v>16</v>
      </c>
      <c r="E1399" s="8">
        <v>13</v>
      </c>
      <c r="F1399" s="8" t="s">
        <v>5367</v>
      </c>
      <c r="G1399" s="8">
        <v>3</v>
      </c>
      <c r="H1399" s="8">
        <v>4</v>
      </c>
      <c r="I1399" s="8">
        <v>3</v>
      </c>
      <c r="J1399" s="8" t="s">
        <v>5366</v>
      </c>
      <c r="K1399" s="8" t="s">
        <v>5365</v>
      </c>
      <c r="L1399" s="8" t="s">
        <v>5364</v>
      </c>
      <c r="M1399" s="8" t="s">
        <v>5363</v>
      </c>
      <c r="N1399" s="8">
        <v>1516.8118199999999</v>
      </c>
      <c r="O1399" t="str">
        <f t="shared" si="43"/>
        <v/>
      </c>
      <c r="P1399" t="str">
        <f t="shared" si="44"/>
        <v/>
      </c>
    </row>
    <row r="1400" spans="1:16">
      <c r="A1400" s="8" t="s">
        <v>5371</v>
      </c>
      <c r="B1400" s="8" t="b">
        <v>0</v>
      </c>
      <c r="C1400" s="8" t="s">
        <v>16</v>
      </c>
      <c r="D1400" s="8" t="s">
        <v>16</v>
      </c>
      <c r="E1400" s="8">
        <v>14</v>
      </c>
      <c r="F1400" s="8" t="s">
        <v>5370</v>
      </c>
      <c r="G1400" s="8">
        <v>3</v>
      </c>
      <c r="H1400" s="8">
        <v>4</v>
      </c>
      <c r="I1400" s="8">
        <v>3</v>
      </c>
      <c r="J1400" s="8" t="s">
        <v>5366</v>
      </c>
      <c r="K1400" s="8" t="s">
        <v>5365</v>
      </c>
      <c r="L1400" s="8" t="s">
        <v>5364</v>
      </c>
      <c r="M1400" s="8" t="s">
        <v>5369</v>
      </c>
      <c r="N1400" s="8">
        <v>1672.91293</v>
      </c>
      <c r="O1400" t="str">
        <f t="shared" si="43"/>
        <v/>
      </c>
      <c r="P1400" t="str">
        <f t="shared" si="44"/>
        <v/>
      </c>
    </row>
    <row r="1401" spans="1:16">
      <c r="A1401" s="8" t="s">
        <v>5374</v>
      </c>
      <c r="B1401" s="8" t="b">
        <v>0</v>
      </c>
      <c r="C1401" s="8" t="s">
        <v>16</v>
      </c>
      <c r="D1401" s="8" t="s">
        <v>16</v>
      </c>
      <c r="E1401" s="8">
        <v>15</v>
      </c>
      <c r="F1401" s="8" t="s">
        <v>5373</v>
      </c>
      <c r="G1401" s="8">
        <v>1</v>
      </c>
      <c r="H1401" s="8">
        <v>2</v>
      </c>
      <c r="I1401" s="8">
        <v>1</v>
      </c>
      <c r="J1401" s="8" t="s">
        <v>682</v>
      </c>
      <c r="K1401" s="8" t="s">
        <v>4003</v>
      </c>
      <c r="L1401" s="8" t="s">
        <v>683</v>
      </c>
      <c r="M1401" s="8" t="s">
        <v>5372</v>
      </c>
      <c r="N1401" s="8">
        <v>1801.95552</v>
      </c>
      <c r="O1401" t="str">
        <f t="shared" si="43"/>
        <v/>
      </c>
      <c r="P1401" t="str">
        <f t="shared" si="44"/>
        <v/>
      </c>
    </row>
    <row r="1402" spans="1:16">
      <c r="A1402" s="8" t="s">
        <v>10606</v>
      </c>
      <c r="B1402" s="8" t="b">
        <v>0</v>
      </c>
      <c r="C1402" s="8" t="s">
        <v>16</v>
      </c>
      <c r="D1402" s="8" t="s">
        <v>16</v>
      </c>
      <c r="E1402" s="8">
        <v>16</v>
      </c>
      <c r="F1402" s="8" t="s">
        <v>10605</v>
      </c>
      <c r="G1402" s="8">
        <v>1</v>
      </c>
      <c r="H1402" s="8">
        <v>2</v>
      </c>
      <c r="I1402" s="8">
        <v>1</v>
      </c>
      <c r="J1402" s="8" t="s">
        <v>682</v>
      </c>
      <c r="K1402" s="8" t="s">
        <v>4003</v>
      </c>
      <c r="L1402" s="8" t="s">
        <v>683</v>
      </c>
      <c r="M1402" s="8" t="s">
        <v>10604</v>
      </c>
      <c r="N1402" s="8">
        <v>1872.9926399999999</v>
      </c>
      <c r="O1402" t="str">
        <f t="shared" si="43"/>
        <v/>
      </c>
      <c r="P1402" t="str">
        <f t="shared" si="44"/>
        <v/>
      </c>
    </row>
    <row r="1403" spans="1:16">
      <c r="A1403" s="8" t="s">
        <v>5379</v>
      </c>
      <c r="B1403" s="8" t="b">
        <v>0</v>
      </c>
      <c r="C1403" s="8" t="s">
        <v>16</v>
      </c>
      <c r="D1403" s="8" t="s">
        <v>16</v>
      </c>
      <c r="E1403" s="8">
        <v>15</v>
      </c>
      <c r="F1403" s="8" t="s">
        <v>5378</v>
      </c>
      <c r="G1403" s="8">
        <v>2</v>
      </c>
      <c r="H1403" s="8">
        <v>2</v>
      </c>
      <c r="I1403" s="8">
        <v>4</v>
      </c>
      <c r="J1403" s="8" t="s">
        <v>5377</v>
      </c>
      <c r="K1403" s="8" t="s">
        <v>5377</v>
      </c>
      <c r="L1403" s="8" t="s">
        <v>5376</v>
      </c>
      <c r="M1403" s="8" t="s">
        <v>5375</v>
      </c>
      <c r="N1403" s="8">
        <v>1801.0078900000001</v>
      </c>
      <c r="O1403" t="str">
        <f t="shared" si="43"/>
        <v/>
      </c>
      <c r="P1403" t="str">
        <f t="shared" si="44"/>
        <v/>
      </c>
    </row>
    <row r="1404" spans="1:16">
      <c r="A1404" s="8" t="s">
        <v>5382</v>
      </c>
      <c r="B1404" s="8" t="b">
        <v>0</v>
      </c>
      <c r="C1404" s="8" t="s">
        <v>16</v>
      </c>
      <c r="D1404" s="8" t="s">
        <v>16</v>
      </c>
      <c r="E1404" s="8">
        <v>16</v>
      </c>
      <c r="F1404" s="8" t="s">
        <v>5381</v>
      </c>
      <c r="G1404" s="8">
        <v>2</v>
      </c>
      <c r="H1404" s="8">
        <v>2</v>
      </c>
      <c r="I1404" s="8">
        <v>2</v>
      </c>
      <c r="J1404" s="8" t="s">
        <v>5377</v>
      </c>
      <c r="K1404" s="8" t="s">
        <v>5377</v>
      </c>
      <c r="L1404" s="8" t="s">
        <v>5376</v>
      </c>
      <c r="M1404" s="8" t="s">
        <v>5380</v>
      </c>
      <c r="N1404" s="8">
        <v>1872.04501</v>
      </c>
      <c r="O1404" t="str">
        <f t="shared" si="43"/>
        <v/>
      </c>
      <c r="P1404" t="str">
        <f t="shared" si="44"/>
        <v/>
      </c>
    </row>
    <row r="1405" spans="1:16">
      <c r="A1405" s="8" t="s">
        <v>5385</v>
      </c>
      <c r="B1405" s="8" t="b">
        <v>0</v>
      </c>
      <c r="C1405" s="8" t="s">
        <v>16</v>
      </c>
      <c r="D1405" s="8" t="s">
        <v>16</v>
      </c>
      <c r="E1405" s="8">
        <v>15</v>
      </c>
      <c r="F1405" s="8" t="s">
        <v>5384</v>
      </c>
      <c r="G1405" s="8">
        <v>1</v>
      </c>
      <c r="H1405" s="8">
        <v>1</v>
      </c>
      <c r="I1405" s="8">
        <v>5</v>
      </c>
      <c r="J1405" s="8" t="s">
        <v>2489</v>
      </c>
      <c r="K1405" s="8" t="s">
        <v>2489</v>
      </c>
      <c r="L1405" s="8" t="s">
        <v>2488</v>
      </c>
      <c r="M1405" s="8" t="s">
        <v>5383</v>
      </c>
      <c r="N1405" s="8">
        <v>1595.77001</v>
      </c>
      <c r="O1405" t="str">
        <f t="shared" si="43"/>
        <v/>
      </c>
      <c r="P1405" t="str">
        <f t="shared" si="44"/>
        <v/>
      </c>
    </row>
    <row r="1406" spans="1:16">
      <c r="A1406" s="8" t="s">
        <v>10603</v>
      </c>
      <c r="B1406" s="8" t="b">
        <v>0</v>
      </c>
      <c r="C1406" s="8" t="s">
        <v>16</v>
      </c>
      <c r="D1406" s="8" t="s">
        <v>333</v>
      </c>
      <c r="E1406" s="8">
        <v>14</v>
      </c>
      <c r="F1406" s="8" t="s">
        <v>10602</v>
      </c>
      <c r="G1406" s="8">
        <v>1</v>
      </c>
      <c r="H1406" s="8">
        <v>1</v>
      </c>
      <c r="I1406" s="8">
        <v>1</v>
      </c>
      <c r="J1406" s="8" t="s">
        <v>2187</v>
      </c>
      <c r="K1406" s="8" t="s">
        <v>2187</v>
      </c>
      <c r="L1406" s="8" t="s">
        <v>2186</v>
      </c>
      <c r="M1406" s="8" t="s">
        <v>10601</v>
      </c>
      <c r="N1406" s="8">
        <v>1512.7362700000001</v>
      </c>
      <c r="O1406" t="str">
        <f t="shared" si="43"/>
        <v/>
      </c>
      <c r="P1406" t="str">
        <f t="shared" si="44"/>
        <v/>
      </c>
    </row>
    <row r="1407" spans="1:16">
      <c r="A1407" s="8" t="s">
        <v>5340</v>
      </c>
      <c r="B1407" s="8" t="b">
        <v>0</v>
      </c>
      <c r="C1407" s="8" t="s">
        <v>70</v>
      </c>
      <c r="D1407" s="8" t="s">
        <v>16</v>
      </c>
      <c r="E1407" s="8">
        <v>16</v>
      </c>
      <c r="F1407" s="8" t="s">
        <v>5339</v>
      </c>
      <c r="G1407" s="8">
        <v>1</v>
      </c>
      <c r="H1407" s="8">
        <v>2</v>
      </c>
      <c r="I1407" s="8">
        <v>1</v>
      </c>
      <c r="J1407" s="8" t="s">
        <v>103</v>
      </c>
      <c r="K1407" s="8" t="s">
        <v>282</v>
      </c>
      <c r="L1407" s="8" t="s">
        <v>104</v>
      </c>
      <c r="M1407" s="8" t="s">
        <v>5338</v>
      </c>
      <c r="N1407" s="8">
        <v>1877.9351799999999</v>
      </c>
      <c r="O1407" t="str">
        <f t="shared" si="43"/>
        <v/>
      </c>
      <c r="P1407" t="str">
        <f t="shared" si="44"/>
        <v/>
      </c>
    </row>
    <row r="1408" spans="1:16">
      <c r="A1408" s="8" t="s">
        <v>5277</v>
      </c>
      <c r="B1408" s="8" t="b">
        <v>0</v>
      </c>
      <c r="C1408" s="8" t="s">
        <v>16</v>
      </c>
      <c r="D1408" s="8" t="s">
        <v>16</v>
      </c>
      <c r="E1408" s="8">
        <v>14</v>
      </c>
      <c r="F1408" s="8" t="s">
        <v>5276</v>
      </c>
      <c r="G1408" s="8">
        <v>1</v>
      </c>
      <c r="H1408" s="8">
        <v>1</v>
      </c>
      <c r="I1408" s="8">
        <v>1</v>
      </c>
      <c r="J1408" s="8" t="s">
        <v>2734</v>
      </c>
      <c r="K1408" s="8" t="s">
        <v>2734</v>
      </c>
      <c r="L1408" s="8" t="s">
        <v>2733</v>
      </c>
      <c r="M1408" s="8" t="s">
        <v>5275</v>
      </c>
      <c r="N1408" s="8">
        <v>1604.68634</v>
      </c>
      <c r="O1408" t="str">
        <f t="shared" si="43"/>
        <v/>
      </c>
      <c r="P1408" t="str">
        <f t="shared" si="44"/>
        <v/>
      </c>
    </row>
    <row r="1409" spans="1:16">
      <c r="A1409" s="8" t="s">
        <v>5337</v>
      </c>
      <c r="B1409" s="8" t="b">
        <v>0</v>
      </c>
      <c r="C1409" s="8" t="s">
        <v>16</v>
      </c>
      <c r="D1409" s="8" t="s">
        <v>16</v>
      </c>
      <c r="E1409" s="8">
        <v>21</v>
      </c>
      <c r="F1409" s="8" t="s">
        <v>5336</v>
      </c>
      <c r="G1409" s="8">
        <v>1</v>
      </c>
      <c r="H1409" s="8">
        <v>1</v>
      </c>
      <c r="I1409" s="8">
        <v>1</v>
      </c>
      <c r="J1409" s="8" t="s">
        <v>5335</v>
      </c>
      <c r="K1409" s="8" t="s">
        <v>5335</v>
      </c>
      <c r="L1409" s="8" t="s">
        <v>5334</v>
      </c>
      <c r="M1409" s="8" t="s">
        <v>5333</v>
      </c>
      <c r="N1409" s="8">
        <v>2324.2244900000001</v>
      </c>
      <c r="O1409" t="str">
        <f t="shared" si="43"/>
        <v/>
      </c>
      <c r="P1409" t="str">
        <f t="shared" si="44"/>
        <v/>
      </c>
    </row>
    <row r="1410" spans="1:16">
      <c r="A1410" s="8" t="s">
        <v>10600</v>
      </c>
      <c r="B1410" s="8" t="b">
        <v>0</v>
      </c>
      <c r="C1410" s="8" t="s">
        <v>16</v>
      </c>
      <c r="D1410" s="8" t="s">
        <v>496</v>
      </c>
      <c r="E1410" s="8">
        <v>15</v>
      </c>
      <c r="F1410" s="8" t="s">
        <v>10599</v>
      </c>
      <c r="G1410" s="8">
        <v>1</v>
      </c>
      <c r="H1410" s="8">
        <v>2</v>
      </c>
      <c r="I1410" s="8">
        <v>2</v>
      </c>
      <c r="J1410" s="8" t="s">
        <v>676</v>
      </c>
      <c r="K1410" s="8" t="s">
        <v>1092</v>
      </c>
      <c r="L1410" s="8" t="s">
        <v>678</v>
      </c>
      <c r="M1410" s="8" t="s">
        <v>10598</v>
      </c>
      <c r="N1410" s="8">
        <v>1773.92038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5291</v>
      </c>
      <c r="B1411" s="8" t="b">
        <v>0</v>
      </c>
      <c r="C1411" s="8" t="s">
        <v>70</v>
      </c>
      <c r="D1411" s="8" t="s">
        <v>71</v>
      </c>
      <c r="E1411" s="8">
        <v>16</v>
      </c>
      <c r="F1411" s="8" t="s">
        <v>5290</v>
      </c>
      <c r="G1411" s="8">
        <v>1</v>
      </c>
      <c r="H1411" s="8">
        <v>3</v>
      </c>
      <c r="I1411" s="8">
        <v>2</v>
      </c>
      <c r="J1411" s="8" t="s">
        <v>676</v>
      </c>
      <c r="K1411" s="8" t="s">
        <v>677</v>
      </c>
      <c r="L1411" s="8" t="s">
        <v>678</v>
      </c>
      <c r="M1411" s="8" t="s">
        <v>5289</v>
      </c>
      <c r="N1411" s="8">
        <v>1724.8999799999999</v>
      </c>
      <c r="O1411" t="str">
        <f t="shared" si="45"/>
        <v/>
      </c>
      <c r="P1411" t="str">
        <f t="shared" si="46"/>
        <v/>
      </c>
    </row>
    <row r="1412" spans="1:16">
      <c r="A1412" s="8" t="s">
        <v>5294</v>
      </c>
      <c r="B1412" s="8" t="b">
        <v>0</v>
      </c>
      <c r="C1412" s="8" t="s">
        <v>70</v>
      </c>
      <c r="D1412" s="8" t="s">
        <v>71</v>
      </c>
      <c r="E1412" s="8">
        <v>18</v>
      </c>
      <c r="F1412" s="8" t="s">
        <v>5293</v>
      </c>
      <c r="G1412" s="8">
        <v>1</v>
      </c>
      <c r="H1412" s="8">
        <v>3</v>
      </c>
      <c r="I1412" s="8">
        <v>3</v>
      </c>
      <c r="J1412" s="8" t="s">
        <v>676</v>
      </c>
      <c r="K1412" s="8" t="s">
        <v>677</v>
      </c>
      <c r="L1412" s="8" t="s">
        <v>678</v>
      </c>
      <c r="M1412" s="8" t="s">
        <v>5292</v>
      </c>
      <c r="N1412" s="8">
        <v>2037.1022</v>
      </c>
      <c r="O1412" t="str">
        <f t="shared" si="45"/>
        <v/>
      </c>
      <c r="P1412" t="str">
        <f t="shared" si="46"/>
        <v/>
      </c>
    </row>
    <row r="1413" spans="1:16">
      <c r="A1413" s="8" t="s">
        <v>10597</v>
      </c>
      <c r="B1413" s="8" t="b">
        <v>0</v>
      </c>
      <c r="C1413" s="8" t="s">
        <v>16</v>
      </c>
      <c r="D1413" s="8" t="s">
        <v>537</v>
      </c>
      <c r="E1413" s="8">
        <v>15</v>
      </c>
      <c r="F1413" s="8" t="s">
        <v>10596</v>
      </c>
      <c r="G1413" s="8">
        <v>1</v>
      </c>
      <c r="H1413" s="8">
        <v>2</v>
      </c>
      <c r="I1413" s="8">
        <v>1</v>
      </c>
      <c r="J1413" s="8" t="s">
        <v>1130</v>
      </c>
      <c r="K1413" s="8" t="s">
        <v>2209</v>
      </c>
      <c r="L1413" s="8" t="s">
        <v>1131</v>
      </c>
      <c r="M1413" s="8" t="s">
        <v>10595</v>
      </c>
      <c r="N1413" s="8">
        <v>1688.7472299999999</v>
      </c>
      <c r="O1413" t="str">
        <f t="shared" si="45"/>
        <v/>
      </c>
      <c r="P1413" t="str">
        <f t="shared" si="46"/>
        <v/>
      </c>
    </row>
    <row r="1414" spans="1:16">
      <c r="A1414" s="8" t="s">
        <v>5297</v>
      </c>
      <c r="B1414" s="8" t="b">
        <v>0</v>
      </c>
      <c r="C1414" s="8" t="s">
        <v>16</v>
      </c>
      <c r="D1414" s="8" t="s">
        <v>537</v>
      </c>
      <c r="E1414" s="8">
        <v>16</v>
      </c>
      <c r="F1414" s="8" t="s">
        <v>5296</v>
      </c>
      <c r="G1414" s="8">
        <v>1</v>
      </c>
      <c r="H1414" s="8">
        <v>2</v>
      </c>
      <c r="I1414" s="8">
        <v>6</v>
      </c>
      <c r="J1414" s="8" t="s">
        <v>1130</v>
      </c>
      <c r="K1414" s="8" t="s">
        <v>2209</v>
      </c>
      <c r="L1414" s="8" t="s">
        <v>1131</v>
      </c>
      <c r="M1414" s="8" t="s">
        <v>5295</v>
      </c>
      <c r="N1414" s="8">
        <v>1844.84834</v>
      </c>
      <c r="O1414" t="str">
        <f t="shared" si="45"/>
        <v/>
      </c>
      <c r="P1414" t="str">
        <f t="shared" si="46"/>
        <v/>
      </c>
    </row>
    <row r="1415" spans="1:16">
      <c r="A1415" s="8" t="s">
        <v>10594</v>
      </c>
      <c r="B1415" s="8" t="b">
        <v>0</v>
      </c>
      <c r="C1415" s="8" t="s">
        <v>16</v>
      </c>
      <c r="D1415" s="8" t="s">
        <v>537</v>
      </c>
      <c r="E1415" s="8">
        <v>17</v>
      </c>
      <c r="F1415" s="8" t="s">
        <v>10593</v>
      </c>
      <c r="G1415" s="8">
        <v>1</v>
      </c>
      <c r="H1415" s="8">
        <v>2</v>
      </c>
      <c r="I1415" s="8">
        <v>1</v>
      </c>
      <c r="J1415" s="8" t="s">
        <v>1130</v>
      </c>
      <c r="K1415" s="8" t="s">
        <v>2209</v>
      </c>
      <c r="L1415" s="8" t="s">
        <v>1131</v>
      </c>
      <c r="M1415" s="8" t="s">
        <v>10592</v>
      </c>
      <c r="N1415" s="8">
        <v>1915.88545</v>
      </c>
      <c r="O1415" t="str">
        <f t="shared" si="45"/>
        <v/>
      </c>
      <c r="P1415" t="str">
        <f t="shared" si="46"/>
        <v/>
      </c>
    </row>
    <row r="1416" spans="1:16">
      <c r="A1416" s="8" t="s">
        <v>5305</v>
      </c>
      <c r="B1416" s="8" t="b">
        <v>0</v>
      </c>
      <c r="C1416" s="8" t="s">
        <v>16</v>
      </c>
      <c r="D1416" s="8" t="s">
        <v>16</v>
      </c>
      <c r="E1416" s="8">
        <v>15</v>
      </c>
      <c r="F1416" s="8" t="s">
        <v>5304</v>
      </c>
      <c r="G1416" s="8">
        <v>1</v>
      </c>
      <c r="H1416" s="8">
        <v>1</v>
      </c>
      <c r="I1416" s="8">
        <v>2</v>
      </c>
      <c r="J1416" s="8" t="s">
        <v>5146</v>
      </c>
      <c r="K1416" s="8" t="s">
        <v>5146</v>
      </c>
      <c r="L1416" s="8" t="s">
        <v>5145</v>
      </c>
      <c r="M1416" s="8" t="s">
        <v>5303</v>
      </c>
      <c r="N1416" s="8">
        <v>1616.8390899999999</v>
      </c>
      <c r="O1416" t="str">
        <f t="shared" si="45"/>
        <v/>
      </c>
      <c r="P1416" t="str">
        <f t="shared" si="46"/>
        <v/>
      </c>
    </row>
    <row r="1417" spans="1:16">
      <c r="A1417" s="8" t="s">
        <v>5308</v>
      </c>
      <c r="B1417" s="8" t="b">
        <v>0</v>
      </c>
      <c r="C1417" s="8" t="s">
        <v>16</v>
      </c>
      <c r="D1417" s="8" t="s">
        <v>16</v>
      </c>
      <c r="E1417" s="8">
        <v>15</v>
      </c>
      <c r="F1417" s="8" t="s">
        <v>5307</v>
      </c>
      <c r="G1417" s="8">
        <v>1</v>
      </c>
      <c r="H1417" s="8">
        <v>1</v>
      </c>
      <c r="I1417" s="8">
        <v>1</v>
      </c>
      <c r="J1417" s="8" t="s">
        <v>4572</v>
      </c>
      <c r="K1417" s="8" t="s">
        <v>4572</v>
      </c>
      <c r="L1417" s="8" t="s">
        <v>4571</v>
      </c>
      <c r="M1417" s="8" t="s">
        <v>5306</v>
      </c>
      <c r="N1417" s="8">
        <v>1660.8289199999999</v>
      </c>
      <c r="O1417" t="str">
        <f t="shared" si="45"/>
        <v/>
      </c>
      <c r="P1417" t="str">
        <f t="shared" si="46"/>
        <v/>
      </c>
    </row>
    <row r="1418" spans="1:16">
      <c r="A1418" s="8" t="s">
        <v>5311</v>
      </c>
      <c r="B1418" s="8" t="b">
        <v>0</v>
      </c>
      <c r="C1418" s="8" t="s">
        <v>16</v>
      </c>
      <c r="D1418" s="8" t="s">
        <v>16</v>
      </c>
      <c r="E1418" s="8">
        <v>15</v>
      </c>
      <c r="F1418" s="8" t="s">
        <v>5310</v>
      </c>
      <c r="G1418" s="8">
        <v>1</v>
      </c>
      <c r="H1418" s="8">
        <v>1</v>
      </c>
      <c r="I1418" s="8">
        <v>1</v>
      </c>
      <c r="J1418" s="8" t="s">
        <v>2205</v>
      </c>
      <c r="K1418" s="8" t="s">
        <v>2205</v>
      </c>
      <c r="L1418" s="8" t="s">
        <v>2204</v>
      </c>
      <c r="M1418" s="8" t="s">
        <v>5309</v>
      </c>
      <c r="N1418" s="8">
        <v>1676.82384</v>
      </c>
      <c r="O1418" t="str">
        <f t="shared" si="45"/>
        <v/>
      </c>
      <c r="P1418" t="str">
        <f t="shared" si="46"/>
        <v/>
      </c>
    </row>
    <row r="1419" spans="1:16">
      <c r="A1419" s="8" t="s">
        <v>10591</v>
      </c>
      <c r="B1419" s="8" t="b">
        <v>0</v>
      </c>
      <c r="C1419" s="8" t="s">
        <v>16</v>
      </c>
      <c r="D1419" s="8" t="s">
        <v>16</v>
      </c>
      <c r="E1419" s="8">
        <v>12</v>
      </c>
      <c r="F1419" s="8" t="s">
        <v>10590</v>
      </c>
      <c r="G1419" s="8">
        <v>1</v>
      </c>
      <c r="H1419" s="8">
        <v>1</v>
      </c>
      <c r="I1419" s="8">
        <v>1</v>
      </c>
      <c r="J1419" s="8" t="s">
        <v>10586</v>
      </c>
      <c r="K1419" s="8" t="s">
        <v>10586</v>
      </c>
      <c r="L1419" s="8" t="s">
        <v>10585</v>
      </c>
      <c r="M1419" s="8" t="s">
        <v>10589</v>
      </c>
      <c r="N1419" s="8">
        <v>1322.6335200000001</v>
      </c>
      <c r="O1419" t="str">
        <f t="shared" si="45"/>
        <v/>
      </c>
      <c r="P1419" t="str">
        <f t="shared" si="46"/>
        <v/>
      </c>
    </row>
    <row r="1420" spans="1:16">
      <c r="A1420" s="8" t="s">
        <v>10588</v>
      </c>
      <c r="B1420" s="8" t="b">
        <v>0</v>
      </c>
      <c r="C1420" s="8" t="s">
        <v>16</v>
      </c>
      <c r="D1420" s="8" t="s">
        <v>16</v>
      </c>
      <c r="E1420" s="8">
        <v>13</v>
      </c>
      <c r="F1420" s="8" t="s">
        <v>10587</v>
      </c>
      <c r="G1420" s="8">
        <v>1</v>
      </c>
      <c r="H1420" s="8">
        <v>1</v>
      </c>
      <c r="I1420" s="8">
        <v>1</v>
      </c>
      <c r="J1420" s="8" t="s">
        <v>10586</v>
      </c>
      <c r="K1420" s="8" t="s">
        <v>10586</v>
      </c>
      <c r="L1420" s="8" t="s">
        <v>10585</v>
      </c>
      <c r="M1420" s="8" t="s">
        <v>10584</v>
      </c>
      <c r="N1420" s="8">
        <v>1450.6921</v>
      </c>
      <c r="O1420" t="str">
        <f t="shared" si="45"/>
        <v/>
      </c>
      <c r="P1420" t="str">
        <f t="shared" si="46"/>
        <v/>
      </c>
    </row>
    <row r="1421" spans="1:16">
      <c r="A1421" s="8" t="s">
        <v>5316</v>
      </c>
      <c r="B1421" s="8" t="b">
        <v>0</v>
      </c>
      <c r="C1421" s="8" t="s">
        <v>16</v>
      </c>
      <c r="D1421" s="8" t="s">
        <v>16</v>
      </c>
      <c r="E1421" s="8">
        <v>17</v>
      </c>
      <c r="F1421" s="8" t="s">
        <v>5315</v>
      </c>
      <c r="G1421" s="8">
        <v>1</v>
      </c>
      <c r="H1421" s="8">
        <v>1</v>
      </c>
      <c r="I1421" s="8">
        <v>1</v>
      </c>
      <c r="J1421" s="8" t="s">
        <v>5314</v>
      </c>
      <c r="K1421" s="8" t="s">
        <v>5314</v>
      </c>
      <c r="L1421" s="8" t="s">
        <v>5313</v>
      </c>
      <c r="M1421" s="8" t="s">
        <v>5312</v>
      </c>
      <c r="N1421" s="8">
        <v>2024.0546300000001</v>
      </c>
      <c r="O1421" t="str">
        <f t="shared" si="45"/>
        <v/>
      </c>
      <c r="P1421" t="str">
        <f t="shared" si="46"/>
        <v/>
      </c>
    </row>
    <row r="1422" spans="1:16">
      <c r="A1422" s="8" t="s">
        <v>10583</v>
      </c>
      <c r="B1422" s="8" t="b">
        <v>0</v>
      </c>
      <c r="C1422" s="8" t="s">
        <v>16</v>
      </c>
      <c r="D1422" s="8" t="s">
        <v>16</v>
      </c>
      <c r="E1422" s="8">
        <v>12</v>
      </c>
      <c r="F1422" s="8" t="s">
        <v>10582</v>
      </c>
      <c r="G1422" s="8">
        <v>1</v>
      </c>
      <c r="H1422" s="8">
        <v>1</v>
      </c>
      <c r="I1422" s="8">
        <v>1</v>
      </c>
      <c r="J1422" s="8" t="s">
        <v>3431</v>
      </c>
      <c r="K1422" s="8" t="s">
        <v>3431</v>
      </c>
      <c r="L1422" s="8" t="s">
        <v>3430</v>
      </c>
      <c r="M1422" s="8" t="s">
        <v>10581</v>
      </c>
      <c r="N1422" s="8">
        <v>1282.7001399999999</v>
      </c>
      <c r="O1422" t="str">
        <f t="shared" si="45"/>
        <v/>
      </c>
      <c r="P1422" t="str">
        <f t="shared" si="46"/>
        <v/>
      </c>
    </row>
    <row r="1423" spans="1:16">
      <c r="A1423" s="8" t="s">
        <v>5319</v>
      </c>
      <c r="B1423" s="8" t="b">
        <v>0</v>
      </c>
      <c r="C1423" s="8" t="s">
        <v>16</v>
      </c>
      <c r="D1423" s="8" t="s">
        <v>16</v>
      </c>
      <c r="E1423" s="8">
        <v>14</v>
      </c>
      <c r="F1423" s="8" t="s">
        <v>5318</v>
      </c>
      <c r="G1423" s="8">
        <v>1</v>
      </c>
      <c r="H1423" s="8">
        <v>1</v>
      </c>
      <c r="I1423" s="8">
        <v>2</v>
      </c>
      <c r="J1423" s="8" t="s">
        <v>3431</v>
      </c>
      <c r="K1423" s="8" t="s">
        <v>3431</v>
      </c>
      <c r="L1423" s="8" t="s">
        <v>3430</v>
      </c>
      <c r="M1423" s="8" t="s">
        <v>5317</v>
      </c>
      <c r="N1423" s="8">
        <v>1467.78018</v>
      </c>
      <c r="O1423" t="str">
        <f t="shared" si="45"/>
        <v/>
      </c>
      <c r="P1423" t="str">
        <f t="shared" si="46"/>
        <v/>
      </c>
    </row>
    <row r="1424" spans="1:16">
      <c r="A1424" s="8" t="s">
        <v>10580</v>
      </c>
      <c r="B1424" s="8" t="b">
        <v>0</v>
      </c>
      <c r="C1424" s="8" t="s">
        <v>70</v>
      </c>
      <c r="D1424" s="8" t="s">
        <v>16</v>
      </c>
      <c r="E1424" s="8">
        <v>14</v>
      </c>
      <c r="F1424" s="8" t="s">
        <v>10579</v>
      </c>
      <c r="G1424" s="8">
        <v>1</v>
      </c>
      <c r="H1424" s="8">
        <v>2</v>
      </c>
      <c r="I1424" s="8">
        <v>1</v>
      </c>
      <c r="J1424" s="8" t="s">
        <v>2357</v>
      </c>
      <c r="K1424" s="8" t="s">
        <v>5321</v>
      </c>
      <c r="L1424" s="8" t="s">
        <v>2356</v>
      </c>
      <c r="M1424" s="8" t="s">
        <v>10578</v>
      </c>
      <c r="N1424" s="8">
        <v>1581.82311</v>
      </c>
      <c r="O1424" t="str">
        <f t="shared" si="45"/>
        <v/>
      </c>
      <c r="P1424" t="str">
        <f t="shared" si="46"/>
        <v/>
      </c>
    </row>
    <row r="1425" spans="1:16">
      <c r="A1425" s="8" t="s">
        <v>5329</v>
      </c>
      <c r="B1425" s="8" t="b">
        <v>0</v>
      </c>
      <c r="C1425" s="8" t="s">
        <v>70</v>
      </c>
      <c r="D1425" s="8" t="s">
        <v>496</v>
      </c>
      <c r="E1425" s="8">
        <v>13</v>
      </c>
      <c r="F1425" s="8" t="s">
        <v>5328</v>
      </c>
      <c r="G1425" s="8">
        <v>1</v>
      </c>
      <c r="H1425" s="8">
        <v>3</v>
      </c>
      <c r="I1425" s="8">
        <v>1</v>
      </c>
      <c r="J1425" s="8" t="s">
        <v>676</v>
      </c>
      <c r="K1425" s="8" t="s">
        <v>677</v>
      </c>
      <c r="L1425" s="8" t="s">
        <v>678</v>
      </c>
      <c r="M1425" s="8" t="s">
        <v>5327</v>
      </c>
      <c r="N1425" s="8">
        <v>1577.7991999999999</v>
      </c>
      <c r="O1425" t="str">
        <f t="shared" si="45"/>
        <v/>
      </c>
      <c r="P1425" t="str">
        <f t="shared" si="46"/>
        <v/>
      </c>
    </row>
    <row r="1426" spans="1:16">
      <c r="A1426" s="8" t="s">
        <v>5332</v>
      </c>
      <c r="B1426" s="8" t="b">
        <v>0</v>
      </c>
      <c r="C1426" s="8" t="s">
        <v>16</v>
      </c>
      <c r="D1426" s="8" t="s">
        <v>496</v>
      </c>
      <c r="E1426" s="8">
        <v>16</v>
      </c>
      <c r="F1426" s="8" t="s">
        <v>5331</v>
      </c>
      <c r="G1426" s="8">
        <v>1</v>
      </c>
      <c r="H1426" s="8">
        <v>2</v>
      </c>
      <c r="I1426" s="8">
        <v>21</v>
      </c>
      <c r="J1426" s="8" t="s">
        <v>676</v>
      </c>
      <c r="K1426" s="8" t="s">
        <v>1092</v>
      </c>
      <c r="L1426" s="8" t="s">
        <v>678</v>
      </c>
      <c r="M1426" s="8" t="s">
        <v>5330</v>
      </c>
      <c r="N1426" s="8">
        <v>1910.97929</v>
      </c>
      <c r="O1426" t="str">
        <f t="shared" si="45"/>
        <v/>
      </c>
      <c r="P1426" t="str">
        <f t="shared" si="46"/>
        <v/>
      </c>
    </row>
    <row r="1427" spans="1:16">
      <c r="A1427" s="8" t="s">
        <v>5288</v>
      </c>
      <c r="B1427" s="8" t="b">
        <v>0</v>
      </c>
      <c r="C1427" s="8" t="s">
        <v>16</v>
      </c>
      <c r="D1427" s="8" t="s">
        <v>16</v>
      </c>
      <c r="E1427" s="8">
        <v>19</v>
      </c>
      <c r="F1427" s="8" t="s">
        <v>5287</v>
      </c>
      <c r="G1427" s="8">
        <v>1</v>
      </c>
      <c r="H1427" s="8">
        <v>1</v>
      </c>
      <c r="I1427" s="8">
        <v>1</v>
      </c>
      <c r="J1427" s="8" t="s">
        <v>5286</v>
      </c>
      <c r="K1427" s="8" t="s">
        <v>5286</v>
      </c>
      <c r="L1427" s="8" t="s">
        <v>5285</v>
      </c>
      <c r="M1427" s="8" t="s">
        <v>5284</v>
      </c>
      <c r="N1427" s="8">
        <v>2267.03233</v>
      </c>
      <c r="O1427" t="str">
        <f t="shared" si="45"/>
        <v/>
      </c>
      <c r="P1427" t="str">
        <f t="shared" si="46"/>
        <v/>
      </c>
    </row>
    <row r="1428" spans="1:16">
      <c r="A1428" s="8" t="s">
        <v>10577</v>
      </c>
      <c r="B1428" s="8" t="b">
        <v>0</v>
      </c>
      <c r="C1428" s="8" t="s">
        <v>16</v>
      </c>
      <c r="D1428" s="8" t="s">
        <v>16</v>
      </c>
      <c r="E1428" s="8">
        <v>12</v>
      </c>
      <c r="F1428" s="8" t="s">
        <v>10576</v>
      </c>
      <c r="G1428" s="8">
        <v>1</v>
      </c>
      <c r="H1428" s="8">
        <v>1</v>
      </c>
      <c r="I1428" s="8">
        <v>2</v>
      </c>
      <c r="J1428" s="8" t="s">
        <v>2042</v>
      </c>
      <c r="K1428" s="8" t="s">
        <v>2042</v>
      </c>
      <c r="L1428" s="8" t="s">
        <v>2041</v>
      </c>
      <c r="M1428" s="8" t="s">
        <v>10575</v>
      </c>
      <c r="N1428" s="8">
        <v>1381.6746599999999</v>
      </c>
      <c r="O1428" t="str">
        <f t="shared" si="45"/>
        <v/>
      </c>
      <c r="P1428" t="str">
        <f t="shared" si="46"/>
        <v/>
      </c>
    </row>
    <row r="1429" spans="1:16">
      <c r="A1429" s="8" t="s">
        <v>5179</v>
      </c>
      <c r="B1429" s="8" t="b">
        <v>0</v>
      </c>
      <c r="C1429" s="8" t="s">
        <v>16</v>
      </c>
      <c r="D1429" s="8" t="s">
        <v>16</v>
      </c>
      <c r="E1429" s="8">
        <v>12</v>
      </c>
      <c r="F1429" s="8" t="s">
        <v>5178</v>
      </c>
      <c r="G1429" s="8">
        <v>1</v>
      </c>
      <c r="H1429" s="8">
        <v>1</v>
      </c>
      <c r="I1429" s="8">
        <v>1</v>
      </c>
      <c r="J1429" s="8" t="s">
        <v>3111</v>
      </c>
      <c r="K1429" s="8" t="s">
        <v>3111</v>
      </c>
      <c r="L1429" s="8" t="s">
        <v>3110</v>
      </c>
      <c r="M1429" s="8" t="s">
        <v>5177</v>
      </c>
      <c r="N1429" s="8">
        <v>1251.6579400000001</v>
      </c>
      <c r="O1429" t="str">
        <f t="shared" si="45"/>
        <v/>
      </c>
      <c r="P1429" t="str">
        <f t="shared" si="46"/>
        <v/>
      </c>
    </row>
    <row r="1430" spans="1:16">
      <c r="A1430" s="8" t="s">
        <v>5176</v>
      </c>
      <c r="B1430" s="8" t="b">
        <v>0</v>
      </c>
      <c r="C1430" s="8" t="s">
        <v>16</v>
      </c>
      <c r="D1430" s="8" t="s">
        <v>16</v>
      </c>
      <c r="E1430" s="8">
        <v>20</v>
      </c>
      <c r="F1430" s="8" t="s">
        <v>5175</v>
      </c>
      <c r="G1430" s="8">
        <v>1</v>
      </c>
      <c r="H1430" s="8">
        <v>2</v>
      </c>
      <c r="I1430" s="8">
        <v>1</v>
      </c>
      <c r="J1430" s="8" t="s">
        <v>682</v>
      </c>
      <c r="K1430" s="8" t="s">
        <v>4003</v>
      </c>
      <c r="L1430" s="8" t="s">
        <v>683</v>
      </c>
      <c r="M1430" s="8" t="s">
        <v>5174</v>
      </c>
      <c r="N1430" s="8">
        <v>2298.1836800000001</v>
      </c>
      <c r="O1430" t="str">
        <f t="shared" si="45"/>
        <v/>
      </c>
      <c r="P1430" t="str">
        <f t="shared" si="46"/>
        <v/>
      </c>
    </row>
    <row r="1431" spans="1:16">
      <c r="A1431" s="8" t="s">
        <v>5227</v>
      </c>
      <c r="B1431" s="8" t="b">
        <v>0</v>
      </c>
      <c r="C1431" s="8" t="s">
        <v>16</v>
      </c>
      <c r="D1431" s="8" t="s">
        <v>16</v>
      </c>
      <c r="E1431" s="8">
        <v>19</v>
      </c>
      <c r="F1431" s="8" t="s">
        <v>5226</v>
      </c>
      <c r="G1431" s="8">
        <v>1</v>
      </c>
      <c r="H1431" s="8">
        <v>1</v>
      </c>
      <c r="I1431" s="8">
        <v>2</v>
      </c>
      <c r="J1431" s="8" t="s">
        <v>4011</v>
      </c>
      <c r="K1431" s="8" t="s">
        <v>4011</v>
      </c>
      <c r="L1431" s="8" t="s">
        <v>4010</v>
      </c>
      <c r="M1431" s="8" t="s">
        <v>5225</v>
      </c>
      <c r="N1431" s="8">
        <v>2226.1989400000002</v>
      </c>
      <c r="O1431" t="str">
        <f t="shared" si="45"/>
        <v/>
      </c>
      <c r="P1431" t="str">
        <f t="shared" si="46"/>
        <v/>
      </c>
    </row>
    <row r="1432" spans="1:16">
      <c r="A1432" s="8" t="s">
        <v>10574</v>
      </c>
      <c r="B1432" s="8" t="b">
        <v>0</v>
      </c>
      <c r="C1432" s="8" t="s">
        <v>16</v>
      </c>
      <c r="D1432" s="8" t="s">
        <v>16</v>
      </c>
      <c r="E1432" s="8">
        <v>20</v>
      </c>
      <c r="F1432" s="8" t="s">
        <v>10573</v>
      </c>
      <c r="G1432" s="8">
        <v>1</v>
      </c>
      <c r="H1432" s="8">
        <v>1</v>
      </c>
      <c r="I1432" s="8">
        <v>1</v>
      </c>
      <c r="J1432" s="8" t="s">
        <v>4011</v>
      </c>
      <c r="K1432" s="8" t="s">
        <v>4011</v>
      </c>
      <c r="L1432" s="8" t="s">
        <v>4010</v>
      </c>
      <c r="M1432" s="8" t="s">
        <v>10572</v>
      </c>
      <c r="N1432" s="8">
        <v>2297.23605</v>
      </c>
      <c r="O1432" t="str">
        <f t="shared" si="45"/>
        <v/>
      </c>
      <c r="P1432" t="str">
        <f t="shared" si="46"/>
        <v/>
      </c>
    </row>
    <row r="1433" spans="1:16">
      <c r="A1433" s="8" t="s">
        <v>5239</v>
      </c>
      <c r="B1433" s="8" t="b">
        <v>0</v>
      </c>
      <c r="C1433" s="8" t="s">
        <v>16</v>
      </c>
      <c r="D1433" s="8" t="s">
        <v>16</v>
      </c>
      <c r="E1433" s="8">
        <v>17</v>
      </c>
      <c r="F1433" s="8" t="s">
        <v>5238</v>
      </c>
      <c r="G1433" s="8">
        <v>1</v>
      </c>
      <c r="H1433" s="8">
        <v>1</v>
      </c>
      <c r="I1433" s="8">
        <v>1</v>
      </c>
      <c r="J1433" s="8" t="s">
        <v>145</v>
      </c>
      <c r="K1433" s="8" t="s">
        <v>145</v>
      </c>
      <c r="L1433" s="8" t="s">
        <v>146</v>
      </c>
      <c r="M1433" s="8" t="s">
        <v>5237</v>
      </c>
      <c r="N1433" s="8">
        <v>1726.8969999999999</v>
      </c>
      <c r="O1433" t="str">
        <f t="shared" si="45"/>
        <v/>
      </c>
      <c r="P1433" t="str">
        <f t="shared" si="46"/>
        <v/>
      </c>
    </row>
    <row r="1434" spans="1:16">
      <c r="A1434" s="8" t="s">
        <v>5242</v>
      </c>
      <c r="B1434" s="8" t="b">
        <v>0</v>
      </c>
      <c r="C1434" s="8" t="s">
        <v>16</v>
      </c>
      <c r="D1434" s="8" t="s">
        <v>16</v>
      </c>
      <c r="E1434" s="8">
        <v>16</v>
      </c>
      <c r="F1434" s="8" t="s">
        <v>5241</v>
      </c>
      <c r="G1434" s="8">
        <v>1</v>
      </c>
      <c r="H1434" s="8">
        <v>1</v>
      </c>
      <c r="I1434" s="8">
        <v>2</v>
      </c>
      <c r="J1434" s="8" t="s">
        <v>2416</v>
      </c>
      <c r="K1434" s="8" t="s">
        <v>2416</v>
      </c>
      <c r="L1434" s="8" t="s">
        <v>2415</v>
      </c>
      <c r="M1434" s="8" t="s">
        <v>5240</v>
      </c>
      <c r="N1434" s="8">
        <v>1975.95083</v>
      </c>
      <c r="O1434" t="str">
        <f t="shared" si="45"/>
        <v/>
      </c>
      <c r="P1434" t="str">
        <f t="shared" si="46"/>
        <v/>
      </c>
    </row>
    <row r="1435" spans="1:16">
      <c r="A1435" s="8" t="s">
        <v>10571</v>
      </c>
      <c r="B1435" s="8" t="b">
        <v>0</v>
      </c>
      <c r="C1435" s="8" t="s">
        <v>16</v>
      </c>
      <c r="D1435" s="8" t="s">
        <v>16</v>
      </c>
      <c r="E1435" s="8">
        <v>19</v>
      </c>
      <c r="F1435" s="8" t="s">
        <v>10570</v>
      </c>
      <c r="G1435" s="8">
        <v>1</v>
      </c>
      <c r="H1435" s="8">
        <v>1</v>
      </c>
      <c r="I1435" s="8">
        <v>1</v>
      </c>
      <c r="J1435" s="8" t="s">
        <v>4388</v>
      </c>
      <c r="K1435" s="8" t="s">
        <v>4388</v>
      </c>
      <c r="L1435" s="8" t="s">
        <v>4387</v>
      </c>
      <c r="M1435" s="8" t="s">
        <v>10569</v>
      </c>
      <c r="N1435" s="8">
        <v>2216.1781999999998</v>
      </c>
      <c r="O1435" t="str">
        <f t="shared" si="45"/>
        <v/>
      </c>
      <c r="P1435" t="str">
        <f t="shared" si="46"/>
        <v/>
      </c>
    </row>
    <row r="1436" spans="1:16">
      <c r="A1436" s="8" t="s">
        <v>10568</v>
      </c>
      <c r="B1436" s="8" t="b">
        <v>0</v>
      </c>
      <c r="C1436" s="8" t="s">
        <v>16</v>
      </c>
      <c r="D1436" s="8" t="s">
        <v>16</v>
      </c>
      <c r="E1436" s="8">
        <v>8</v>
      </c>
      <c r="F1436" s="8" t="s">
        <v>10567</v>
      </c>
      <c r="G1436" s="8">
        <v>1</v>
      </c>
      <c r="H1436" s="8">
        <v>1</v>
      </c>
      <c r="I1436" s="8">
        <v>1</v>
      </c>
      <c r="J1436" s="8" t="s">
        <v>10391</v>
      </c>
      <c r="K1436" s="8" t="s">
        <v>10391</v>
      </c>
      <c r="L1436" s="8" t="s">
        <v>10390</v>
      </c>
      <c r="M1436" s="8" t="s">
        <v>10566</v>
      </c>
      <c r="N1436" s="8">
        <v>788.42609000000004</v>
      </c>
      <c r="O1436" t="str">
        <f t="shared" si="45"/>
        <v/>
      </c>
      <c r="P1436" t="str">
        <f t="shared" si="46"/>
        <v/>
      </c>
    </row>
    <row r="1437" spans="1:16">
      <c r="A1437" s="8" t="s">
        <v>5248</v>
      </c>
      <c r="B1437" s="8" t="b">
        <v>0</v>
      </c>
      <c r="C1437" s="8" t="s">
        <v>16</v>
      </c>
      <c r="D1437" s="8" t="s">
        <v>16</v>
      </c>
      <c r="E1437" s="8">
        <v>18</v>
      </c>
      <c r="F1437" s="8" t="s">
        <v>5247</v>
      </c>
      <c r="G1437" s="8">
        <v>1</v>
      </c>
      <c r="H1437" s="8">
        <v>1</v>
      </c>
      <c r="I1437" s="8">
        <v>1</v>
      </c>
      <c r="J1437" s="8" t="s">
        <v>1392</v>
      </c>
      <c r="K1437" s="8" t="s">
        <v>1392</v>
      </c>
      <c r="L1437" s="8" t="s">
        <v>1393</v>
      </c>
      <c r="M1437" s="8" t="s">
        <v>5246</v>
      </c>
      <c r="N1437" s="8">
        <v>1986.8563200000001</v>
      </c>
      <c r="O1437" t="str">
        <f t="shared" si="45"/>
        <v/>
      </c>
      <c r="P1437" t="str">
        <f t="shared" si="46"/>
        <v/>
      </c>
    </row>
    <row r="1438" spans="1:16">
      <c r="A1438" s="8" t="s">
        <v>5254</v>
      </c>
      <c r="B1438" s="8" t="b">
        <v>0</v>
      </c>
      <c r="C1438" s="8" t="s">
        <v>16</v>
      </c>
      <c r="D1438" s="8" t="s">
        <v>16</v>
      </c>
      <c r="E1438" s="8">
        <v>18</v>
      </c>
      <c r="F1438" s="8" t="s">
        <v>5253</v>
      </c>
      <c r="G1438" s="8">
        <v>1</v>
      </c>
      <c r="H1438" s="8">
        <v>1</v>
      </c>
      <c r="I1438" s="8">
        <v>2</v>
      </c>
      <c r="J1438" s="8" t="s">
        <v>2556</v>
      </c>
      <c r="K1438" s="8" t="s">
        <v>2556</v>
      </c>
      <c r="L1438" s="8" t="s">
        <v>2555</v>
      </c>
      <c r="M1438" s="8" t="s">
        <v>5252</v>
      </c>
      <c r="N1438" s="8">
        <v>1898.97056</v>
      </c>
      <c r="O1438" t="str">
        <f t="shared" si="45"/>
        <v/>
      </c>
      <c r="P1438" t="str">
        <f t="shared" si="46"/>
        <v/>
      </c>
    </row>
    <row r="1439" spans="1:16">
      <c r="A1439" s="8" t="s">
        <v>10565</v>
      </c>
      <c r="B1439" s="8" t="b">
        <v>0</v>
      </c>
      <c r="C1439" s="8" t="s">
        <v>16</v>
      </c>
      <c r="D1439" s="8" t="s">
        <v>16</v>
      </c>
      <c r="E1439" s="8">
        <v>18</v>
      </c>
      <c r="F1439" s="8" t="s">
        <v>10564</v>
      </c>
      <c r="G1439" s="8">
        <v>1</v>
      </c>
      <c r="H1439" s="8">
        <v>1</v>
      </c>
      <c r="I1439" s="8">
        <v>1</v>
      </c>
      <c r="J1439" s="8" t="s">
        <v>10563</v>
      </c>
      <c r="K1439" s="8" t="s">
        <v>10563</v>
      </c>
      <c r="L1439" s="8" t="s">
        <v>10562</v>
      </c>
      <c r="M1439" s="8" t="s">
        <v>10561</v>
      </c>
      <c r="N1439" s="8">
        <v>2178.99784</v>
      </c>
      <c r="O1439" t="str">
        <f t="shared" si="45"/>
        <v/>
      </c>
      <c r="P1439" t="str">
        <f t="shared" si="46"/>
        <v/>
      </c>
    </row>
    <row r="1440" spans="1:16">
      <c r="A1440" s="8" t="s">
        <v>10560</v>
      </c>
      <c r="B1440" s="8" t="b">
        <v>0</v>
      </c>
      <c r="C1440" s="8" t="s">
        <v>70</v>
      </c>
      <c r="D1440" s="8" t="s">
        <v>16</v>
      </c>
      <c r="E1440" s="8">
        <v>17</v>
      </c>
      <c r="F1440" s="8" t="s">
        <v>10559</v>
      </c>
      <c r="G1440" s="8">
        <v>1</v>
      </c>
      <c r="H1440" s="8">
        <v>2</v>
      </c>
      <c r="I1440" s="8">
        <v>1</v>
      </c>
      <c r="J1440" s="8" t="s">
        <v>5803</v>
      </c>
      <c r="K1440" s="8" t="s">
        <v>5802</v>
      </c>
      <c r="L1440" s="8" t="s">
        <v>5801</v>
      </c>
      <c r="M1440" s="8" t="s">
        <v>10558</v>
      </c>
      <c r="N1440" s="8">
        <v>1927.0746300000001</v>
      </c>
      <c r="O1440" t="str">
        <f t="shared" si="45"/>
        <v/>
      </c>
      <c r="P1440" t="str">
        <f t="shared" si="46"/>
        <v/>
      </c>
    </row>
    <row r="1441" spans="1:16">
      <c r="A1441" s="8" t="s">
        <v>1103</v>
      </c>
      <c r="B1441" s="8" t="b">
        <v>1</v>
      </c>
      <c r="C1441" s="8" t="s">
        <v>70</v>
      </c>
      <c r="D1441" s="8" t="s">
        <v>16</v>
      </c>
      <c r="E1441" s="8">
        <v>8</v>
      </c>
      <c r="F1441" s="8" t="s">
        <v>1104</v>
      </c>
      <c r="G1441" s="8">
        <v>1</v>
      </c>
      <c r="H1441" s="8">
        <v>2</v>
      </c>
      <c r="I1441" s="8">
        <v>4</v>
      </c>
      <c r="J1441" s="8" t="s">
        <v>817</v>
      </c>
      <c r="K1441" s="8" t="s">
        <v>1105</v>
      </c>
      <c r="L1441" s="8" t="s">
        <v>818</v>
      </c>
      <c r="M1441" s="8" t="s">
        <v>1106</v>
      </c>
      <c r="N1441" s="8">
        <v>964.53497000000004</v>
      </c>
      <c r="O1441" t="str">
        <f t="shared" si="45"/>
        <v/>
      </c>
      <c r="P1441" t="str">
        <f t="shared" si="46"/>
        <v/>
      </c>
    </row>
    <row r="1442" spans="1:16">
      <c r="A1442" s="8" t="s">
        <v>5259</v>
      </c>
      <c r="B1442" s="8" t="b">
        <v>0</v>
      </c>
      <c r="C1442" s="8" t="s">
        <v>16</v>
      </c>
      <c r="D1442" s="8" t="s">
        <v>16</v>
      </c>
      <c r="E1442" s="8">
        <v>14</v>
      </c>
      <c r="F1442" s="8" t="s">
        <v>5258</v>
      </c>
      <c r="G1442" s="8">
        <v>2</v>
      </c>
      <c r="H1442" s="8">
        <v>3</v>
      </c>
      <c r="I1442" s="8">
        <v>2</v>
      </c>
      <c r="J1442" s="8" t="s">
        <v>10557</v>
      </c>
      <c r="K1442" s="8" t="s">
        <v>5257</v>
      </c>
      <c r="L1442" s="8" t="s">
        <v>10556</v>
      </c>
      <c r="M1442" s="8" t="s">
        <v>10555</v>
      </c>
      <c r="N1442" s="8">
        <v>1534.7132300000001</v>
      </c>
      <c r="O1442" t="str">
        <f t="shared" si="45"/>
        <v/>
      </c>
      <c r="P1442" t="str">
        <f t="shared" si="46"/>
        <v/>
      </c>
    </row>
    <row r="1443" spans="1:16">
      <c r="A1443" s="8" t="s">
        <v>5262</v>
      </c>
      <c r="B1443" s="8" t="b">
        <v>0</v>
      </c>
      <c r="C1443" s="8" t="s">
        <v>16</v>
      </c>
      <c r="D1443" s="8" t="s">
        <v>16</v>
      </c>
      <c r="E1443" s="8">
        <v>16</v>
      </c>
      <c r="F1443" s="8" t="s">
        <v>5261</v>
      </c>
      <c r="G1443" s="8">
        <v>1</v>
      </c>
      <c r="H1443" s="8">
        <v>2</v>
      </c>
      <c r="I1443" s="8">
        <v>1</v>
      </c>
      <c r="J1443" s="8" t="s">
        <v>2233</v>
      </c>
      <c r="K1443" s="8" t="s">
        <v>632</v>
      </c>
      <c r="L1443" s="8" t="s">
        <v>2232</v>
      </c>
      <c r="M1443" s="8" t="s">
        <v>10554</v>
      </c>
      <c r="N1443" s="8">
        <v>1748.8449700000001</v>
      </c>
      <c r="O1443" t="str">
        <f t="shared" si="45"/>
        <v/>
      </c>
      <c r="P1443" t="str">
        <f t="shared" si="46"/>
        <v/>
      </c>
    </row>
    <row r="1444" spans="1:16">
      <c r="A1444" s="8" t="s">
        <v>5265</v>
      </c>
      <c r="B1444" s="8" t="b">
        <v>0</v>
      </c>
      <c r="C1444" s="8" t="s">
        <v>16</v>
      </c>
      <c r="D1444" s="8" t="s">
        <v>16</v>
      </c>
      <c r="E1444" s="8">
        <v>17</v>
      </c>
      <c r="F1444" s="8" t="s">
        <v>5264</v>
      </c>
      <c r="G1444" s="8">
        <v>1</v>
      </c>
      <c r="H1444" s="8">
        <v>2</v>
      </c>
      <c r="I1444" s="8">
        <v>8</v>
      </c>
      <c r="J1444" s="8" t="s">
        <v>2233</v>
      </c>
      <c r="K1444" s="8" t="s">
        <v>632</v>
      </c>
      <c r="L1444" s="8" t="s">
        <v>2232</v>
      </c>
      <c r="M1444" s="8" t="s">
        <v>10553</v>
      </c>
      <c r="N1444" s="8">
        <v>1876.90355</v>
      </c>
      <c r="O1444" t="str">
        <f t="shared" si="45"/>
        <v/>
      </c>
      <c r="P1444" t="str">
        <f t="shared" si="46"/>
        <v/>
      </c>
    </row>
    <row r="1445" spans="1:16">
      <c r="A1445" s="8" t="s">
        <v>5224</v>
      </c>
      <c r="B1445" s="8" t="b">
        <v>0</v>
      </c>
      <c r="C1445" s="8" t="s">
        <v>16</v>
      </c>
      <c r="D1445" s="8" t="s">
        <v>16</v>
      </c>
      <c r="E1445" s="8">
        <v>19</v>
      </c>
      <c r="F1445" s="8" t="s">
        <v>5223</v>
      </c>
      <c r="G1445" s="8">
        <v>1</v>
      </c>
      <c r="H1445" s="8">
        <v>2</v>
      </c>
      <c r="I1445" s="8">
        <v>1</v>
      </c>
      <c r="J1445" s="8" t="s">
        <v>682</v>
      </c>
      <c r="K1445" s="8" t="s">
        <v>4003</v>
      </c>
      <c r="L1445" s="8" t="s">
        <v>683</v>
      </c>
      <c r="M1445" s="8" t="s">
        <v>5222</v>
      </c>
      <c r="N1445" s="8">
        <v>2227.1465699999999</v>
      </c>
      <c r="O1445" t="str">
        <f t="shared" si="45"/>
        <v/>
      </c>
      <c r="P1445" t="str">
        <f t="shared" si="46"/>
        <v/>
      </c>
    </row>
    <row r="1446" spans="1:16">
      <c r="A1446" s="8" t="s">
        <v>5274</v>
      </c>
      <c r="B1446" s="8" t="b">
        <v>0</v>
      </c>
      <c r="C1446" s="8" t="s">
        <v>16</v>
      </c>
      <c r="D1446" s="8" t="s">
        <v>16</v>
      </c>
      <c r="E1446" s="8">
        <v>14</v>
      </c>
      <c r="F1446" s="8" t="s">
        <v>5273</v>
      </c>
      <c r="G1446" s="8">
        <v>1</v>
      </c>
      <c r="H1446" s="8">
        <v>1</v>
      </c>
      <c r="I1446" s="8">
        <v>1</v>
      </c>
      <c r="J1446" s="8" t="s">
        <v>2042</v>
      </c>
      <c r="K1446" s="8" t="s">
        <v>2042</v>
      </c>
      <c r="L1446" s="8" t="s">
        <v>2041</v>
      </c>
      <c r="M1446" s="8" t="s">
        <v>5272</v>
      </c>
      <c r="N1446" s="8">
        <v>1672.83295</v>
      </c>
      <c r="O1446" t="str">
        <f t="shared" si="45"/>
        <v/>
      </c>
      <c r="P1446" t="str">
        <f t="shared" si="46"/>
        <v/>
      </c>
    </row>
    <row r="1447" spans="1:16">
      <c r="A1447" s="8" t="s">
        <v>10552</v>
      </c>
      <c r="B1447" s="8" t="b">
        <v>0</v>
      </c>
      <c r="C1447" s="8" t="s">
        <v>16</v>
      </c>
      <c r="D1447" s="8" t="s">
        <v>16</v>
      </c>
      <c r="E1447" s="8">
        <v>18</v>
      </c>
      <c r="F1447" s="8" t="s">
        <v>10551</v>
      </c>
      <c r="G1447" s="8">
        <v>2</v>
      </c>
      <c r="H1447" s="8">
        <v>3</v>
      </c>
      <c r="I1447" s="8">
        <v>1</v>
      </c>
      <c r="J1447" s="8" t="s">
        <v>3564</v>
      </c>
      <c r="K1447" s="8" t="s">
        <v>3996</v>
      </c>
      <c r="L1447" s="8" t="s">
        <v>3563</v>
      </c>
      <c r="M1447" s="8" t="s">
        <v>10550</v>
      </c>
      <c r="N1447" s="8">
        <v>2098.1039799999999</v>
      </c>
      <c r="O1447" t="str">
        <f t="shared" si="45"/>
        <v/>
      </c>
      <c r="P1447" t="str">
        <f t="shared" si="46"/>
        <v/>
      </c>
    </row>
    <row r="1448" spans="1:16">
      <c r="A1448" s="8" t="s">
        <v>10549</v>
      </c>
      <c r="B1448" s="8" t="b">
        <v>0</v>
      </c>
      <c r="C1448" s="8" t="s">
        <v>16</v>
      </c>
      <c r="D1448" s="8" t="s">
        <v>16</v>
      </c>
      <c r="E1448" s="8">
        <v>21</v>
      </c>
      <c r="F1448" s="8" t="s">
        <v>10548</v>
      </c>
      <c r="G1448" s="8">
        <v>1</v>
      </c>
      <c r="H1448" s="8">
        <v>1</v>
      </c>
      <c r="I1448" s="8">
        <v>1</v>
      </c>
      <c r="J1448" s="8" t="s">
        <v>2416</v>
      </c>
      <c r="K1448" s="8" t="s">
        <v>2416</v>
      </c>
      <c r="L1448" s="8" t="s">
        <v>2415</v>
      </c>
      <c r="M1448" s="8" t="s">
        <v>10547</v>
      </c>
      <c r="N1448" s="8">
        <v>2404.2255500000001</v>
      </c>
      <c r="O1448" t="str">
        <f t="shared" si="45"/>
        <v/>
      </c>
      <c r="P1448" t="str">
        <f t="shared" si="46"/>
        <v/>
      </c>
    </row>
    <row r="1449" spans="1:16">
      <c r="A1449" s="8" t="s">
        <v>5182</v>
      </c>
      <c r="B1449" s="8" t="b">
        <v>0</v>
      </c>
      <c r="C1449" s="8" t="s">
        <v>70</v>
      </c>
      <c r="D1449" s="8" t="s">
        <v>16</v>
      </c>
      <c r="E1449" s="8">
        <v>14</v>
      </c>
      <c r="F1449" s="8" t="s">
        <v>5181</v>
      </c>
      <c r="G1449" s="8">
        <v>1</v>
      </c>
      <c r="H1449" s="8">
        <v>2</v>
      </c>
      <c r="I1449" s="8">
        <v>3</v>
      </c>
      <c r="J1449" s="8" t="s">
        <v>2546</v>
      </c>
      <c r="K1449" s="8" t="s">
        <v>2545</v>
      </c>
      <c r="L1449" s="8" t="s">
        <v>2544</v>
      </c>
      <c r="M1449" s="8" t="s">
        <v>5180</v>
      </c>
      <c r="N1449" s="8">
        <v>1617.8707300000001</v>
      </c>
      <c r="O1449" t="str">
        <f t="shared" si="45"/>
        <v/>
      </c>
      <c r="P1449" t="str">
        <f t="shared" si="46"/>
        <v/>
      </c>
    </row>
    <row r="1450" spans="1:16">
      <c r="A1450" s="8" t="s">
        <v>10546</v>
      </c>
      <c r="B1450" s="8" t="b">
        <v>0</v>
      </c>
      <c r="C1450" s="8" t="s">
        <v>16</v>
      </c>
      <c r="D1450" s="8" t="s">
        <v>16</v>
      </c>
      <c r="E1450" s="8">
        <v>19</v>
      </c>
      <c r="F1450" s="8" t="s">
        <v>10545</v>
      </c>
      <c r="G1450" s="8">
        <v>1</v>
      </c>
      <c r="H1450" s="8">
        <v>1</v>
      </c>
      <c r="I1450" s="8">
        <v>1</v>
      </c>
      <c r="J1450" s="8" t="s">
        <v>9932</v>
      </c>
      <c r="K1450" s="8" t="s">
        <v>9932</v>
      </c>
      <c r="L1450" s="8" t="s">
        <v>9931</v>
      </c>
      <c r="M1450" s="8" t="s">
        <v>10544</v>
      </c>
      <c r="N1450" s="8">
        <v>1951.9468099999999</v>
      </c>
      <c r="O1450" t="str">
        <f t="shared" si="45"/>
        <v/>
      </c>
      <c r="P1450" t="str">
        <f t="shared" si="46"/>
        <v/>
      </c>
    </row>
    <row r="1451" spans="1:16">
      <c r="A1451" s="8" t="s">
        <v>10543</v>
      </c>
      <c r="B1451" s="8" t="b">
        <v>0</v>
      </c>
      <c r="C1451" s="8" t="s">
        <v>70</v>
      </c>
      <c r="D1451" s="8" t="s">
        <v>16</v>
      </c>
      <c r="E1451" s="8">
        <v>18</v>
      </c>
      <c r="F1451" s="8" t="s">
        <v>10542</v>
      </c>
      <c r="G1451" s="8">
        <v>1</v>
      </c>
      <c r="H1451" s="8">
        <v>1</v>
      </c>
      <c r="I1451" s="8">
        <v>1</v>
      </c>
      <c r="J1451" s="8" t="s">
        <v>2758</v>
      </c>
      <c r="K1451" s="8" t="s">
        <v>2758</v>
      </c>
      <c r="L1451" s="8" t="s">
        <v>2757</v>
      </c>
      <c r="M1451" s="8" t="s">
        <v>10541</v>
      </c>
      <c r="N1451" s="8">
        <v>2117.1461800000002</v>
      </c>
      <c r="O1451" t="str">
        <f t="shared" si="45"/>
        <v/>
      </c>
      <c r="P1451" t="str">
        <f t="shared" si="46"/>
        <v/>
      </c>
    </row>
    <row r="1452" spans="1:16">
      <c r="A1452" s="8" t="s">
        <v>5187</v>
      </c>
      <c r="B1452" s="8" t="b">
        <v>0</v>
      </c>
      <c r="C1452" s="8" t="s">
        <v>70</v>
      </c>
      <c r="D1452" s="8" t="s">
        <v>16</v>
      </c>
      <c r="E1452" s="8">
        <v>15</v>
      </c>
      <c r="F1452" s="8" t="s">
        <v>5186</v>
      </c>
      <c r="G1452" s="8">
        <v>1</v>
      </c>
      <c r="H1452" s="8">
        <v>1</v>
      </c>
      <c r="I1452" s="8">
        <v>1</v>
      </c>
      <c r="J1452" s="8" t="s">
        <v>5185</v>
      </c>
      <c r="K1452" s="8" t="s">
        <v>5185</v>
      </c>
      <c r="L1452" s="8" t="s">
        <v>5184</v>
      </c>
      <c r="M1452" s="8" t="s">
        <v>5183</v>
      </c>
      <c r="N1452" s="8">
        <v>1781.9180699999999</v>
      </c>
      <c r="O1452" t="str">
        <f t="shared" si="45"/>
        <v/>
      </c>
      <c r="P1452" t="str">
        <f t="shared" si="46"/>
        <v/>
      </c>
    </row>
    <row r="1453" spans="1:16">
      <c r="A1453" s="8" t="s">
        <v>10540</v>
      </c>
      <c r="B1453" s="8" t="b">
        <v>0</v>
      </c>
      <c r="C1453" s="8" t="s">
        <v>16</v>
      </c>
      <c r="D1453" s="8" t="s">
        <v>16</v>
      </c>
      <c r="E1453" s="8">
        <v>20</v>
      </c>
      <c r="F1453" s="8" t="s">
        <v>10539</v>
      </c>
      <c r="G1453" s="8">
        <v>1</v>
      </c>
      <c r="H1453" s="8">
        <v>1</v>
      </c>
      <c r="I1453" s="8">
        <v>1</v>
      </c>
      <c r="J1453" s="8" t="s">
        <v>9932</v>
      </c>
      <c r="K1453" s="8" t="s">
        <v>9932</v>
      </c>
      <c r="L1453" s="8" t="s">
        <v>9931</v>
      </c>
      <c r="M1453" s="8" t="s">
        <v>10538</v>
      </c>
      <c r="N1453" s="8">
        <v>2046.9376400000001</v>
      </c>
      <c r="O1453" t="str">
        <f t="shared" si="45"/>
        <v/>
      </c>
      <c r="P1453" t="str">
        <f t="shared" si="46"/>
        <v/>
      </c>
    </row>
    <row r="1454" spans="1:16">
      <c r="A1454" s="8" t="s">
        <v>10537</v>
      </c>
      <c r="B1454" s="8" t="b">
        <v>0</v>
      </c>
      <c r="C1454" s="8" t="s">
        <v>16</v>
      </c>
      <c r="D1454" s="8" t="s">
        <v>16</v>
      </c>
      <c r="E1454" s="8">
        <v>21</v>
      </c>
      <c r="F1454" s="8" t="s">
        <v>10536</v>
      </c>
      <c r="G1454" s="8">
        <v>1</v>
      </c>
      <c r="H1454" s="8">
        <v>1</v>
      </c>
      <c r="I1454" s="8">
        <v>2</v>
      </c>
      <c r="J1454" s="8" t="s">
        <v>9932</v>
      </c>
      <c r="K1454" s="8" t="s">
        <v>9932</v>
      </c>
      <c r="L1454" s="8" t="s">
        <v>9931</v>
      </c>
      <c r="M1454" s="8" t="s">
        <v>10535</v>
      </c>
      <c r="N1454" s="8">
        <v>2161.9645799999998</v>
      </c>
      <c r="O1454" t="str">
        <f t="shared" si="45"/>
        <v/>
      </c>
      <c r="P1454" t="str">
        <f t="shared" si="46"/>
        <v/>
      </c>
    </row>
    <row r="1455" spans="1:16">
      <c r="A1455" s="8" t="s">
        <v>5193</v>
      </c>
      <c r="B1455" s="8" t="b">
        <v>0</v>
      </c>
      <c r="C1455" s="8" t="s">
        <v>70</v>
      </c>
      <c r="D1455" s="8" t="s">
        <v>16</v>
      </c>
      <c r="E1455" s="8">
        <v>17</v>
      </c>
      <c r="F1455" s="8" t="s">
        <v>5192</v>
      </c>
      <c r="G1455" s="8">
        <v>1</v>
      </c>
      <c r="H1455" s="8">
        <v>2</v>
      </c>
      <c r="I1455" s="8">
        <v>1</v>
      </c>
      <c r="J1455" s="8" t="s">
        <v>3341</v>
      </c>
      <c r="K1455" s="8" t="s">
        <v>3340</v>
      </c>
      <c r="L1455" s="8" t="s">
        <v>3339</v>
      </c>
      <c r="M1455" s="8" t="s">
        <v>5191</v>
      </c>
      <c r="N1455" s="8">
        <v>1908.08005</v>
      </c>
      <c r="O1455" t="str">
        <f t="shared" si="45"/>
        <v/>
      </c>
      <c r="P1455" t="str">
        <f t="shared" si="46"/>
        <v/>
      </c>
    </row>
    <row r="1456" spans="1:16">
      <c r="A1456" s="8" t="s">
        <v>5198</v>
      </c>
      <c r="B1456" s="8" t="b">
        <v>0</v>
      </c>
      <c r="C1456" s="8" t="s">
        <v>16</v>
      </c>
      <c r="D1456" s="8" t="s">
        <v>16</v>
      </c>
      <c r="E1456" s="8">
        <v>15</v>
      </c>
      <c r="F1456" s="8" t="s">
        <v>5197</v>
      </c>
      <c r="G1456" s="8">
        <v>1</v>
      </c>
      <c r="H1456" s="8">
        <v>1</v>
      </c>
      <c r="I1456" s="8">
        <v>1</v>
      </c>
      <c r="J1456" s="8" t="s">
        <v>5196</v>
      </c>
      <c r="K1456" s="8" t="s">
        <v>5196</v>
      </c>
      <c r="L1456" s="8" t="s">
        <v>5195</v>
      </c>
      <c r="M1456" s="8" t="s">
        <v>5194</v>
      </c>
      <c r="N1456" s="8">
        <v>1775.83071</v>
      </c>
      <c r="O1456" t="str">
        <f t="shared" si="45"/>
        <v/>
      </c>
      <c r="P1456" t="str">
        <f t="shared" si="46"/>
        <v/>
      </c>
    </row>
    <row r="1457" spans="1:16">
      <c r="A1457" s="8" t="s">
        <v>10534</v>
      </c>
      <c r="B1457" s="8" t="b">
        <v>0</v>
      </c>
      <c r="C1457" s="8" t="s">
        <v>70</v>
      </c>
      <c r="D1457" s="8" t="s">
        <v>16</v>
      </c>
      <c r="E1457" s="8">
        <v>15</v>
      </c>
      <c r="F1457" s="8" t="s">
        <v>10533</v>
      </c>
      <c r="G1457" s="8">
        <v>1</v>
      </c>
      <c r="H1457" s="8">
        <v>2</v>
      </c>
      <c r="I1457" s="8">
        <v>1</v>
      </c>
      <c r="J1457" s="8" t="s">
        <v>4713</v>
      </c>
      <c r="K1457" s="8" t="s">
        <v>4712</v>
      </c>
      <c r="L1457" s="8" t="s">
        <v>4711</v>
      </c>
      <c r="M1457" s="8" t="s">
        <v>10532</v>
      </c>
      <c r="N1457" s="8">
        <v>1673.7540899999999</v>
      </c>
      <c r="O1457" t="str">
        <f t="shared" si="45"/>
        <v/>
      </c>
      <c r="P1457" t="str">
        <f t="shared" si="46"/>
        <v/>
      </c>
    </row>
    <row r="1458" spans="1:16">
      <c r="A1458" s="8" t="s">
        <v>10531</v>
      </c>
      <c r="B1458" s="8" t="b">
        <v>0</v>
      </c>
      <c r="C1458" s="8" t="s">
        <v>70</v>
      </c>
      <c r="D1458" s="8" t="s">
        <v>1120</v>
      </c>
      <c r="E1458" s="8">
        <v>16</v>
      </c>
      <c r="F1458" s="8" t="s">
        <v>10530</v>
      </c>
      <c r="G1458" s="8">
        <v>1</v>
      </c>
      <c r="H1458" s="8">
        <v>2</v>
      </c>
      <c r="I1458" s="8">
        <v>1</v>
      </c>
      <c r="J1458" s="8" t="s">
        <v>4713</v>
      </c>
      <c r="K1458" s="8" t="s">
        <v>4712</v>
      </c>
      <c r="L1458" s="8" t="s">
        <v>4711</v>
      </c>
      <c r="M1458" s="8" t="s">
        <v>10529</v>
      </c>
      <c r="N1458" s="8">
        <v>1820.7894899999999</v>
      </c>
      <c r="O1458" t="str">
        <f t="shared" si="45"/>
        <v/>
      </c>
      <c r="P1458" t="str">
        <f t="shared" si="46"/>
        <v/>
      </c>
    </row>
    <row r="1459" spans="1:16">
      <c r="A1459" s="8" t="s">
        <v>5204</v>
      </c>
      <c r="B1459" s="8" t="b">
        <v>0</v>
      </c>
      <c r="C1459" s="8" t="s">
        <v>70</v>
      </c>
      <c r="D1459" s="8" t="s">
        <v>1120</v>
      </c>
      <c r="E1459" s="8">
        <v>17</v>
      </c>
      <c r="F1459" s="8" t="s">
        <v>5203</v>
      </c>
      <c r="G1459" s="8">
        <v>1</v>
      </c>
      <c r="H1459" s="8">
        <v>2</v>
      </c>
      <c r="I1459" s="8">
        <v>2</v>
      </c>
      <c r="J1459" s="8" t="s">
        <v>4713</v>
      </c>
      <c r="K1459" s="8" t="s">
        <v>4712</v>
      </c>
      <c r="L1459" s="8" t="s">
        <v>4711</v>
      </c>
      <c r="M1459" s="8" t="s">
        <v>5202</v>
      </c>
      <c r="N1459" s="8">
        <v>1949.8320799999999</v>
      </c>
      <c r="O1459" t="str">
        <f t="shared" si="45"/>
        <v/>
      </c>
      <c r="P1459" t="str">
        <f t="shared" si="46"/>
        <v/>
      </c>
    </row>
    <row r="1460" spans="1:16">
      <c r="A1460" s="8" t="s">
        <v>5209</v>
      </c>
      <c r="B1460" s="8" t="b">
        <v>0</v>
      </c>
      <c r="C1460" s="8" t="s">
        <v>16</v>
      </c>
      <c r="D1460" s="8" t="s">
        <v>16</v>
      </c>
      <c r="E1460" s="8">
        <v>17</v>
      </c>
      <c r="F1460" s="8" t="s">
        <v>5208</v>
      </c>
      <c r="G1460" s="8">
        <v>1</v>
      </c>
      <c r="H1460" s="8">
        <v>1</v>
      </c>
      <c r="I1460" s="8">
        <v>1</v>
      </c>
      <c r="J1460" s="8" t="s">
        <v>5207</v>
      </c>
      <c r="K1460" s="8" t="s">
        <v>5207</v>
      </c>
      <c r="L1460" s="8" t="s">
        <v>5206</v>
      </c>
      <c r="M1460" s="8" t="s">
        <v>5205</v>
      </c>
      <c r="N1460" s="8">
        <v>1923.9559200000001</v>
      </c>
      <c r="O1460" t="str">
        <f t="shared" si="45"/>
        <v/>
      </c>
      <c r="P1460" t="str">
        <f t="shared" si="46"/>
        <v/>
      </c>
    </row>
    <row r="1461" spans="1:16">
      <c r="A1461" s="8" t="s">
        <v>5212</v>
      </c>
      <c r="B1461" s="8" t="b">
        <v>0</v>
      </c>
      <c r="C1461" s="8" t="s">
        <v>16</v>
      </c>
      <c r="D1461" s="8" t="s">
        <v>16</v>
      </c>
      <c r="E1461" s="8">
        <v>17</v>
      </c>
      <c r="F1461" s="8" t="s">
        <v>5211</v>
      </c>
      <c r="G1461" s="8">
        <v>1</v>
      </c>
      <c r="H1461" s="8">
        <v>1</v>
      </c>
      <c r="I1461" s="8">
        <v>1</v>
      </c>
      <c r="J1461" s="8" t="s">
        <v>2416</v>
      </c>
      <c r="K1461" s="8" t="s">
        <v>2416</v>
      </c>
      <c r="L1461" s="8" t="s">
        <v>2415</v>
      </c>
      <c r="M1461" s="8" t="s">
        <v>5210</v>
      </c>
      <c r="N1461" s="8">
        <v>1975.98722</v>
      </c>
      <c r="O1461" t="str">
        <f t="shared" si="45"/>
        <v/>
      </c>
      <c r="P1461" t="str">
        <f t="shared" si="46"/>
        <v/>
      </c>
    </row>
    <row r="1462" spans="1:16">
      <c r="A1462" s="8" t="s">
        <v>10528</v>
      </c>
      <c r="B1462" s="8" t="b">
        <v>0</v>
      </c>
      <c r="C1462" s="8" t="s">
        <v>16</v>
      </c>
      <c r="D1462" s="8" t="s">
        <v>16</v>
      </c>
      <c r="E1462" s="8">
        <v>18</v>
      </c>
      <c r="F1462" s="8" t="s">
        <v>10527</v>
      </c>
      <c r="G1462" s="8">
        <v>1</v>
      </c>
      <c r="H1462" s="8">
        <v>1</v>
      </c>
      <c r="I1462" s="8">
        <v>1</v>
      </c>
      <c r="J1462" s="8" t="s">
        <v>2416</v>
      </c>
      <c r="K1462" s="8" t="s">
        <v>2416</v>
      </c>
      <c r="L1462" s="8" t="s">
        <v>2415</v>
      </c>
      <c r="M1462" s="8" t="s">
        <v>10526</v>
      </c>
      <c r="N1462" s="8">
        <v>2104.0457900000001</v>
      </c>
      <c r="O1462" t="str">
        <f t="shared" si="45"/>
        <v/>
      </c>
      <c r="P1462" t="str">
        <f t="shared" si="46"/>
        <v/>
      </c>
    </row>
    <row r="1463" spans="1:16">
      <c r="A1463" s="8" t="s">
        <v>5215</v>
      </c>
      <c r="B1463" s="8" t="b">
        <v>0</v>
      </c>
      <c r="C1463" s="8" t="s">
        <v>16</v>
      </c>
      <c r="D1463" s="8" t="s">
        <v>16</v>
      </c>
      <c r="E1463" s="8">
        <v>19</v>
      </c>
      <c r="F1463" s="8" t="s">
        <v>5214</v>
      </c>
      <c r="G1463" s="8">
        <v>1</v>
      </c>
      <c r="H1463" s="8">
        <v>1</v>
      </c>
      <c r="I1463" s="8">
        <v>4</v>
      </c>
      <c r="J1463" s="8" t="s">
        <v>2416</v>
      </c>
      <c r="K1463" s="8" t="s">
        <v>2416</v>
      </c>
      <c r="L1463" s="8" t="s">
        <v>2415</v>
      </c>
      <c r="M1463" s="8" t="s">
        <v>5213</v>
      </c>
      <c r="N1463" s="8">
        <v>2232.1407599999998</v>
      </c>
      <c r="O1463" t="str">
        <f t="shared" si="45"/>
        <v/>
      </c>
      <c r="P1463" t="str">
        <f t="shared" si="46"/>
        <v/>
      </c>
    </row>
    <row r="1464" spans="1:16">
      <c r="A1464" s="8" t="s">
        <v>5221</v>
      </c>
      <c r="B1464" s="8" t="b">
        <v>0</v>
      </c>
      <c r="C1464" s="8" t="s">
        <v>16</v>
      </c>
      <c r="D1464" s="8" t="s">
        <v>16</v>
      </c>
      <c r="E1464" s="8">
        <v>17</v>
      </c>
      <c r="F1464" s="8" t="s">
        <v>5220</v>
      </c>
      <c r="G1464" s="8">
        <v>2</v>
      </c>
      <c r="H1464" s="8">
        <v>3</v>
      </c>
      <c r="I1464" s="8">
        <v>1</v>
      </c>
      <c r="J1464" s="8" t="s">
        <v>3564</v>
      </c>
      <c r="K1464" s="8" t="s">
        <v>3996</v>
      </c>
      <c r="L1464" s="8" t="s">
        <v>3563</v>
      </c>
      <c r="M1464" s="8" t="s">
        <v>5219</v>
      </c>
      <c r="N1464" s="8">
        <v>1942.00287</v>
      </c>
      <c r="O1464" t="str">
        <f t="shared" si="45"/>
        <v/>
      </c>
      <c r="P1464" t="str">
        <f t="shared" si="46"/>
        <v/>
      </c>
    </row>
    <row r="1465" spans="1:16">
      <c r="A1465" s="8" t="s">
        <v>4941</v>
      </c>
      <c r="B1465" s="8" t="b">
        <v>0</v>
      </c>
      <c r="C1465" s="8" t="s">
        <v>16</v>
      </c>
      <c r="D1465" s="8" t="s">
        <v>16</v>
      </c>
      <c r="E1465" s="8">
        <v>16</v>
      </c>
      <c r="F1465" s="8" t="s">
        <v>4940</v>
      </c>
      <c r="G1465" s="8">
        <v>1</v>
      </c>
      <c r="H1465" s="8">
        <v>1</v>
      </c>
      <c r="I1465" s="8">
        <v>1</v>
      </c>
      <c r="J1465" s="8" t="s">
        <v>2298</v>
      </c>
      <c r="K1465" s="8" t="s">
        <v>2298</v>
      </c>
      <c r="L1465" s="8" t="s">
        <v>2297</v>
      </c>
      <c r="M1465" s="8" t="s">
        <v>4939</v>
      </c>
      <c r="N1465" s="8">
        <v>1831.79808</v>
      </c>
      <c r="O1465" t="str">
        <f t="shared" si="45"/>
        <v/>
      </c>
      <c r="P1465" t="str">
        <f t="shared" si="46"/>
        <v/>
      </c>
    </row>
    <row r="1466" spans="1:16">
      <c r="A1466" s="8" t="s">
        <v>10525</v>
      </c>
      <c r="B1466" s="8" t="b">
        <v>0</v>
      </c>
      <c r="C1466" s="8" t="s">
        <v>16</v>
      </c>
      <c r="D1466" s="8" t="s">
        <v>1120</v>
      </c>
      <c r="E1466" s="8">
        <v>22</v>
      </c>
      <c r="F1466" s="8" t="s">
        <v>10524</v>
      </c>
      <c r="G1466" s="8">
        <v>1</v>
      </c>
      <c r="H1466" s="8">
        <v>1</v>
      </c>
      <c r="I1466" s="8">
        <v>1</v>
      </c>
      <c r="J1466" s="8" t="s">
        <v>1270</v>
      </c>
      <c r="K1466" s="8" t="s">
        <v>1270</v>
      </c>
      <c r="L1466" s="8" t="s">
        <v>1271</v>
      </c>
      <c r="M1466" s="8" t="s">
        <v>10523</v>
      </c>
      <c r="N1466" s="8">
        <v>2626.2103099999999</v>
      </c>
      <c r="O1466" t="str">
        <f t="shared" si="45"/>
        <v/>
      </c>
      <c r="P1466" t="str">
        <f t="shared" si="46"/>
        <v/>
      </c>
    </row>
    <row r="1467" spans="1:16">
      <c r="A1467" s="8" t="s">
        <v>5004</v>
      </c>
      <c r="B1467" s="8" t="b">
        <v>0</v>
      </c>
      <c r="C1467" s="8" t="s">
        <v>16</v>
      </c>
      <c r="D1467" s="8" t="s">
        <v>1120</v>
      </c>
      <c r="E1467" s="8">
        <v>19</v>
      </c>
      <c r="F1467" s="8" t="s">
        <v>5003</v>
      </c>
      <c r="G1467" s="8">
        <v>1</v>
      </c>
      <c r="H1467" s="8">
        <v>1</v>
      </c>
      <c r="I1467" s="8">
        <v>55</v>
      </c>
      <c r="J1467" s="8" t="s">
        <v>1270</v>
      </c>
      <c r="K1467" s="8" t="s">
        <v>1270</v>
      </c>
      <c r="L1467" s="8" t="s">
        <v>1271</v>
      </c>
      <c r="M1467" s="8" t="s">
        <v>5002</v>
      </c>
      <c r="N1467" s="8">
        <v>2272.0411199999999</v>
      </c>
      <c r="O1467" t="str">
        <f t="shared" si="45"/>
        <v/>
      </c>
      <c r="P1467" t="str">
        <f t="shared" si="46"/>
        <v/>
      </c>
    </row>
    <row r="1468" spans="1:16">
      <c r="A1468" s="8" t="s">
        <v>5095</v>
      </c>
      <c r="B1468" s="8" t="b">
        <v>0</v>
      </c>
      <c r="C1468" s="8" t="s">
        <v>16</v>
      </c>
      <c r="D1468" s="8" t="s">
        <v>16</v>
      </c>
      <c r="E1468" s="8">
        <v>16</v>
      </c>
      <c r="F1468" s="8" t="s">
        <v>5094</v>
      </c>
      <c r="G1468" s="8">
        <v>1</v>
      </c>
      <c r="H1468" s="8">
        <v>1</v>
      </c>
      <c r="I1468" s="8">
        <v>2</v>
      </c>
      <c r="J1468" s="8" t="s">
        <v>5093</v>
      </c>
      <c r="K1468" s="8" t="s">
        <v>5093</v>
      </c>
      <c r="L1468" s="8" t="s">
        <v>5092</v>
      </c>
      <c r="M1468" s="8" t="s">
        <v>5091</v>
      </c>
      <c r="N1468" s="8">
        <v>1827.98107</v>
      </c>
      <c r="O1468" t="str">
        <f t="shared" si="45"/>
        <v/>
      </c>
      <c r="P1468" t="str">
        <f t="shared" si="46"/>
        <v/>
      </c>
    </row>
    <row r="1469" spans="1:16">
      <c r="A1469" s="8" t="s">
        <v>5108</v>
      </c>
      <c r="B1469" s="8" t="b">
        <v>0</v>
      </c>
      <c r="C1469" s="8" t="s">
        <v>16</v>
      </c>
      <c r="D1469" s="8" t="s">
        <v>16</v>
      </c>
      <c r="E1469" s="8">
        <v>18</v>
      </c>
      <c r="F1469" s="8" t="s">
        <v>5107</v>
      </c>
      <c r="G1469" s="8">
        <v>2</v>
      </c>
      <c r="H1469" s="8">
        <v>2</v>
      </c>
      <c r="I1469" s="8">
        <v>1</v>
      </c>
      <c r="J1469" s="8" t="s">
        <v>3564</v>
      </c>
      <c r="K1469" s="8" t="s">
        <v>3564</v>
      </c>
      <c r="L1469" s="8" t="s">
        <v>3563</v>
      </c>
      <c r="M1469" s="8" t="s">
        <v>5106</v>
      </c>
      <c r="N1469" s="8">
        <v>2029.9322199999999</v>
      </c>
      <c r="O1469" t="str">
        <f t="shared" si="45"/>
        <v/>
      </c>
      <c r="P1469" t="str">
        <f t="shared" si="46"/>
        <v/>
      </c>
    </row>
    <row r="1470" spans="1:16">
      <c r="A1470" s="8" t="s">
        <v>5120</v>
      </c>
      <c r="B1470" s="8" t="b">
        <v>0</v>
      </c>
      <c r="C1470" s="8" t="s">
        <v>70</v>
      </c>
      <c r="D1470" s="8" t="s">
        <v>5119</v>
      </c>
      <c r="E1470" s="8">
        <v>16</v>
      </c>
      <c r="F1470" s="8" t="s">
        <v>5118</v>
      </c>
      <c r="G1470" s="8">
        <v>1</v>
      </c>
      <c r="H1470" s="8">
        <v>6</v>
      </c>
      <c r="I1470" s="8">
        <v>3</v>
      </c>
      <c r="J1470" s="8" t="s">
        <v>3484</v>
      </c>
      <c r="K1470" s="8" t="s">
        <v>3483</v>
      </c>
      <c r="L1470" s="8" t="s">
        <v>3482</v>
      </c>
      <c r="M1470" s="8" t="s">
        <v>5117</v>
      </c>
      <c r="N1470" s="8">
        <v>1851.9303</v>
      </c>
      <c r="O1470" t="str">
        <f t="shared" si="45"/>
        <v/>
      </c>
      <c r="P1470" t="str">
        <f t="shared" si="46"/>
        <v/>
      </c>
    </row>
    <row r="1471" spans="1:16">
      <c r="A1471" s="8" t="s">
        <v>5123</v>
      </c>
      <c r="B1471" s="8" t="b">
        <v>0</v>
      </c>
      <c r="C1471" s="8" t="s">
        <v>70</v>
      </c>
      <c r="D1471" s="8" t="s">
        <v>618</v>
      </c>
      <c r="E1471" s="8">
        <v>18</v>
      </c>
      <c r="F1471" s="8" t="s">
        <v>5122</v>
      </c>
      <c r="G1471" s="8">
        <v>1</v>
      </c>
      <c r="H1471" s="8">
        <v>6</v>
      </c>
      <c r="I1471" s="8">
        <v>1</v>
      </c>
      <c r="J1471" s="8" t="s">
        <v>3484</v>
      </c>
      <c r="K1471" s="8" t="s">
        <v>3483</v>
      </c>
      <c r="L1471" s="8" t="s">
        <v>3482</v>
      </c>
      <c r="M1471" s="8" t="s">
        <v>5121</v>
      </c>
      <c r="N1471" s="8">
        <v>2077.1144100000001</v>
      </c>
      <c r="O1471" t="str">
        <f t="shared" si="45"/>
        <v/>
      </c>
      <c r="P1471" t="str">
        <f t="shared" si="46"/>
        <v/>
      </c>
    </row>
    <row r="1472" spans="1:16">
      <c r="A1472" s="8" t="s">
        <v>5123</v>
      </c>
      <c r="B1472" s="8" t="b">
        <v>0</v>
      </c>
      <c r="C1472" s="8" t="s">
        <v>70</v>
      </c>
      <c r="D1472" s="8" t="s">
        <v>5119</v>
      </c>
      <c r="E1472" s="8">
        <v>18</v>
      </c>
      <c r="F1472" s="8" t="s">
        <v>5122</v>
      </c>
      <c r="G1472" s="8">
        <v>1</v>
      </c>
      <c r="H1472" s="8">
        <v>6</v>
      </c>
      <c r="I1472" s="8">
        <v>12</v>
      </c>
      <c r="J1472" s="8" t="s">
        <v>3484</v>
      </c>
      <c r="K1472" s="8" t="s">
        <v>3483</v>
      </c>
      <c r="L1472" s="8" t="s">
        <v>3482</v>
      </c>
      <c r="M1472" s="8" t="s">
        <v>5121</v>
      </c>
      <c r="N1472" s="8">
        <v>2093.10932</v>
      </c>
      <c r="O1472" t="str">
        <f t="shared" si="45"/>
        <v/>
      </c>
      <c r="P1472" t="str">
        <f t="shared" si="46"/>
        <v/>
      </c>
    </row>
    <row r="1473" spans="1:16">
      <c r="A1473" s="8" t="s">
        <v>5128</v>
      </c>
      <c r="B1473" s="8" t="b">
        <v>0</v>
      </c>
      <c r="C1473" s="8" t="s">
        <v>16</v>
      </c>
      <c r="D1473" s="8" t="s">
        <v>16</v>
      </c>
      <c r="E1473" s="8">
        <v>15</v>
      </c>
      <c r="F1473" s="8" t="s">
        <v>5127</v>
      </c>
      <c r="G1473" s="8">
        <v>1</v>
      </c>
      <c r="H1473" s="8">
        <v>1</v>
      </c>
      <c r="I1473" s="8">
        <v>1</v>
      </c>
      <c r="J1473" s="8" t="s">
        <v>5126</v>
      </c>
      <c r="K1473" s="8" t="s">
        <v>5126</v>
      </c>
      <c r="L1473" s="8" t="s">
        <v>5125</v>
      </c>
      <c r="M1473" s="8" t="s">
        <v>5124</v>
      </c>
      <c r="N1473" s="8">
        <v>1594.7343499999999</v>
      </c>
      <c r="O1473" t="str">
        <f t="shared" si="45"/>
        <v/>
      </c>
      <c r="P1473" t="str">
        <f t="shared" si="46"/>
        <v/>
      </c>
    </row>
    <row r="1474" spans="1:16">
      <c r="A1474" s="8" t="s">
        <v>5131</v>
      </c>
      <c r="B1474" s="8" t="b">
        <v>0</v>
      </c>
      <c r="C1474" s="8" t="s">
        <v>16</v>
      </c>
      <c r="D1474" s="8" t="s">
        <v>16</v>
      </c>
      <c r="E1474" s="8">
        <v>18</v>
      </c>
      <c r="F1474" s="8" t="s">
        <v>5130</v>
      </c>
      <c r="G1474" s="8">
        <v>1</v>
      </c>
      <c r="H1474" s="8">
        <v>1</v>
      </c>
      <c r="I1474" s="8">
        <v>1</v>
      </c>
      <c r="J1474" s="8" t="s">
        <v>5126</v>
      </c>
      <c r="K1474" s="8" t="s">
        <v>5126</v>
      </c>
      <c r="L1474" s="8" t="s">
        <v>5125</v>
      </c>
      <c r="M1474" s="8" t="s">
        <v>5129</v>
      </c>
      <c r="N1474" s="8">
        <v>1953.88248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5134</v>
      </c>
      <c r="B1475" s="8" t="b">
        <v>0</v>
      </c>
      <c r="C1475" s="8" t="s">
        <v>16</v>
      </c>
      <c r="D1475" s="8" t="s">
        <v>16</v>
      </c>
      <c r="E1475" s="8">
        <v>16</v>
      </c>
      <c r="F1475" s="8" t="s">
        <v>5133</v>
      </c>
      <c r="G1475" s="8">
        <v>1</v>
      </c>
      <c r="H1475" s="8">
        <v>1</v>
      </c>
      <c r="I1475" s="8">
        <v>2</v>
      </c>
      <c r="J1475" s="8" t="s">
        <v>222</v>
      </c>
      <c r="K1475" s="8" t="s">
        <v>222</v>
      </c>
      <c r="L1475" s="8" t="s">
        <v>223</v>
      </c>
      <c r="M1475" s="8" t="s">
        <v>5132</v>
      </c>
      <c r="N1475" s="8">
        <v>1741.8867700000001</v>
      </c>
      <c r="O1475" t="str">
        <f t="shared" si="47"/>
        <v/>
      </c>
      <c r="P1475" t="str">
        <f t="shared" si="48"/>
        <v/>
      </c>
    </row>
    <row r="1476" spans="1:16">
      <c r="A1476" s="8" t="s">
        <v>5140</v>
      </c>
      <c r="B1476" s="8" t="b">
        <v>0</v>
      </c>
      <c r="C1476" s="8" t="s">
        <v>70</v>
      </c>
      <c r="D1476" s="8" t="s">
        <v>496</v>
      </c>
      <c r="E1476" s="8">
        <v>16</v>
      </c>
      <c r="F1476" s="8" t="s">
        <v>5139</v>
      </c>
      <c r="G1476" s="8">
        <v>1</v>
      </c>
      <c r="H1476" s="8">
        <v>2</v>
      </c>
      <c r="I1476" s="8">
        <v>1</v>
      </c>
      <c r="J1476" s="8" t="s">
        <v>5138</v>
      </c>
      <c r="K1476" s="8" t="s">
        <v>5137</v>
      </c>
      <c r="L1476" s="8" t="s">
        <v>5136</v>
      </c>
      <c r="M1476" s="8" t="s">
        <v>5135</v>
      </c>
      <c r="N1476" s="8">
        <v>1922.99053</v>
      </c>
      <c r="O1476" t="str">
        <f t="shared" si="47"/>
        <v/>
      </c>
      <c r="P1476" t="str">
        <f t="shared" si="48"/>
        <v/>
      </c>
    </row>
    <row r="1477" spans="1:16">
      <c r="A1477" s="8" t="s">
        <v>5148</v>
      </c>
      <c r="B1477" s="8" t="b">
        <v>0</v>
      </c>
      <c r="C1477" s="8" t="s">
        <v>16</v>
      </c>
      <c r="D1477" s="8" t="s">
        <v>16</v>
      </c>
      <c r="E1477" s="8">
        <v>17</v>
      </c>
      <c r="F1477" s="8" t="s">
        <v>5147</v>
      </c>
      <c r="G1477" s="8">
        <v>1</v>
      </c>
      <c r="H1477" s="8">
        <v>1</v>
      </c>
      <c r="I1477" s="8">
        <v>1</v>
      </c>
      <c r="J1477" s="8" t="s">
        <v>5146</v>
      </c>
      <c r="K1477" s="8" t="s">
        <v>5146</v>
      </c>
      <c r="L1477" s="8" t="s">
        <v>5145</v>
      </c>
      <c r="M1477" s="8" t="s">
        <v>5144</v>
      </c>
      <c r="N1477" s="8">
        <v>1818.89807</v>
      </c>
      <c r="O1477" t="str">
        <f t="shared" si="47"/>
        <v/>
      </c>
      <c r="P1477" t="str">
        <f t="shared" si="48"/>
        <v/>
      </c>
    </row>
    <row r="1478" spans="1:16">
      <c r="A1478" s="8" t="s">
        <v>10522</v>
      </c>
      <c r="B1478" s="8" t="b">
        <v>0</v>
      </c>
      <c r="C1478" s="8" t="s">
        <v>16</v>
      </c>
      <c r="D1478" s="8" t="s">
        <v>16</v>
      </c>
      <c r="E1478" s="8">
        <v>17</v>
      </c>
      <c r="F1478" s="8" t="s">
        <v>10521</v>
      </c>
      <c r="G1478" s="8">
        <v>1</v>
      </c>
      <c r="H1478" s="8">
        <v>1</v>
      </c>
      <c r="I1478" s="8">
        <v>1</v>
      </c>
      <c r="J1478" s="8" t="s">
        <v>4572</v>
      </c>
      <c r="K1478" s="8" t="s">
        <v>4572</v>
      </c>
      <c r="L1478" s="8" t="s">
        <v>4571</v>
      </c>
      <c r="M1478" s="8" t="s">
        <v>10520</v>
      </c>
      <c r="N1478" s="8">
        <v>1862.8878999999999</v>
      </c>
      <c r="O1478" t="str">
        <f t="shared" si="47"/>
        <v/>
      </c>
      <c r="P1478" t="str">
        <f t="shared" si="48"/>
        <v/>
      </c>
    </row>
    <row r="1479" spans="1:16">
      <c r="A1479" s="8" t="s">
        <v>5151</v>
      </c>
      <c r="B1479" s="8" t="b">
        <v>0</v>
      </c>
      <c r="C1479" s="8" t="s">
        <v>16</v>
      </c>
      <c r="D1479" s="8" t="s">
        <v>16</v>
      </c>
      <c r="E1479" s="8">
        <v>17</v>
      </c>
      <c r="F1479" s="8" t="s">
        <v>5150</v>
      </c>
      <c r="G1479" s="8">
        <v>1</v>
      </c>
      <c r="H1479" s="8">
        <v>1</v>
      </c>
      <c r="I1479" s="8">
        <v>1</v>
      </c>
      <c r="J1479" s="8" t="s">
        <v>2205</v>
      </c>
      <c r="K1479" s="8" t="s">
        <v>2205</v>
      </c>
      <c r="L1479" s="8" t="s">
        <v>2204</v>
      </c>
      <c r="M1479" s="8" t="s">
        <v>5149</v>
      </c>
      <c r="N1479" s="8">
        <v>1878.8828100000001</v>
      </c>
      <c r="O1479" t="str">
        <f t="shared" si="47"/>
        <v/>
      </c>
      <c r="P1479" t="str">
        <f t="shared" si="48"/>
        <v/>
      </c>
    </row>
    <row r="1480" spans="1:16">
      <c r="A1480" s="8" t="s">
        <v>5161</v>
      </c>
      <c r="B1480" s="8" t="b">
        <v>0</v>
      </c>
      <c r="C1480" s="8" t="s">
        <v>16</v>
      </c>
      <c r="D1480" s="8" t="s">
        <v>16</v>
      </c>
      <c r="E1480" s="8">
        <v>12</v>
      </c>
      <c r="F1480" s="8" t="s">
        <v>5160</v>
      </c>
      <c r="G1480" s="8">
        <v>1</v>
      </c>
      <c r="H1480" s="8">
        <v>1</v>
      </c>
      <c r="I1480" s="8">
        <v>1</v>
      </c>
      <c r="J1480" s="8" t="s">
        <v>5159</v>
      </c>
      <c r="K1480" s="8" t="s">
        <v>5159</v>
      </c>
      <c r="L1480" s="8" t="s">
        <v>5158</v>
      </c>
      <c r="M1480" s="8" t="s">
        <v>5157</v>
      </c>
      <c r="N1480" s="8">
        <v>1334.69506</v>
      </c>
      <c r="O1480" t="str">
        <f t="shared" si="47"/>
        <v/>
      </c>
      <c r="P1480" t="str">
        <f t="shared" si="48"/>
        <v/>
      </c>
    </row>
    <row r="1481" spans="1:16">
      <c r="A1481" s="8" t="s">
        <v>5164</v>
      </c>
      <c r="B1481" s="8" t="b">
        <v>0</v>
      </c>
      <c r="C1481" s="8" t="s">
        <v>16</v>
      </c>
      <c r="D1481" s="8" t="s">
        <v>16</v>
      </c>
      <c r="E1481" s="8">
        <v>13</v>
      </c>
      <c r="F1481" s="8" t="s">
        <v>5163</v>
      </c>
      <c r="G1481" s="8">
        <v>1</v>
      </c>
      <c r="H1481" s="8">
        <v>1</v>
      </c>
      <c r="I1481" s="8">
        <v>2</v>
      </c>
      <c r="J1481" s="8" t="s">
        <v>5159</v>
      </c>
      <c r="K1481" s="8" t="s">
        <v>5159</v>
      </c>
      <c r="L1481" s="8" t="s">
        <v>5158</v>
      </c>
      <c r="M1481" s="8" t="s">
        <v>5162</v>
      </c>
      <c r="N1481" s="8">
        <v>1463.73765</v>
      </c>
      <c r="O1481" t="str">
        <f t="shared" si="47"/>
        <v/>
      </c>
      <c r="P1481" t="str">
        <f t="shared" si="48"/>
        <v/>
      </c>
    </row>
    <row r="1482" spans="1:16">
      <c r="A1482" s="8" t="s">
        <v>10519</v>
      </c>
      <c r="B1482" s="8" t="b">
        <v>0</v>
      </c>
      <c r="C1482" s="8" t="s">
        <v>70</v>
      </c>
      <c r="D1482" s="8" t="s">
        <v>16</v>
      </c>
      <c r="E1482" s="8">
        <v>16</v>
      </c>
      <c r="F1482" s="8" t="s">
        <v>10518</v>
      </c>
      <c r="G1482" s="8">
        <v>1</v>
      </c>
      <c r="H1482" s="8">
        <v>2</v>
      </c>
      <c r="I1482" s="8">
        <v>1</v>
      </c>
      <c r="J1482" s="8" t="s">
        <v>6556</v>
      </c>
      <c r="K1482" s="8" t="s">
        <v>6555</v>
      </c>
      <c r="L1482" s="8" t="s">
        <v>6554</v>
      </c>
      <c r="M1482" s="8" t="s">
        <v>10517</v>
      </c>
      <c r="N1482" s="8">
        <v>1871.91338</v>
      </c>
      <c r="O1482" t="str">
        <f t="shared" si="47"/>
        <v/>
      </c>
      <c r="P1482" t="str">
        <f t="shared" si="48"/>
        <v/>
      </c>
    </row>
    <row r="1483" spans="1:16">
      <c r="A1483" s="8" t="s">
        <v>10516</v>
      </c>
      <c r="B1483" s="8" t="b">
        <v>0</v>
      </c>
      <c r="C1483" s="8" t="s">
        <v>16</v>
      </c>
      <c r="D1483" s="8" t="s">
        <v>16</v>
      </c>
      <c r="E1483" s="8">
        <v>16</v>
      </c>
      <c r="F1483" s="8" t="s">
        <v>10515</v>
      </c>
      <c r="G1483" s="8">
        <v>1</v>
      </c>
      <c r="H1483" s="8">
        <v>1</v>
      </c>
      <c r="I1483" s="8">
        <v>1</v>
      </c>
      <c r="J1483" s="8" t="s">
        <v>10514</v>
      </c>
      <c r="K1483" s="8" t="s">
        <v>10514</v>
      </c>
      <c r="L1483" s="8" t="s">
        <v>10513</v>
      </c>
      <c r="M1483" s="8" t="s">
        <v>10512</v>
      </c>
      <c r="N1483" s="8">
        <v>1684.92282</v>
      </c>
      <c r="O1483" t="str">
        <f t="shared" si="47"/>
        <v/>
      </c>
      <c r="P1483" t="str">
        <f t="shared" si="48"/>
        <v/>
      </c>
    </row>
    <row r="1484" spans="1:16">
      <c r="A1484" s="8" t="s">
        <v>10511</v>
      </c>
      <c r="B1484" s="8" t="b">
        <v>0</v>
      </c>
      <c r="C1484" s="8" t="s">
        <v>70</v>
      </c>
      <c r="D1484" s="8" t="s">
        <v>16</v>
      </c>
      <c r="E1484" s="8">
        <v>17</v>
      </c>
      <c r="F1484" s="8" t="s">
        <v>10510</v>
      </c>
      <c r="G1484" s="8">
        <v>1</v>
      </c>
      <c r="H1484" s="8">
        <v>2</v>
      </c>
      <c r="I1484" s="8">
        <v>1</v>
      </c>
      <c r="J1484" s="8" t="s">
        <v>2809</v>
      </c>
      <c r="K1484" s="8" t="s">
        <v>2808</v>
      </c>
      <c r="L1484" s="8" t="s">
        <v>2807</v>
      </c>
      <c r="M1484" s="8" t="s">
        <v>10509</v>
      </c>
      <c r="N1484" s="8">
        <v>1791.85078</v>
      </c>
      <c r="O1484" t="str">
        <f t="shared" si="47"/>
        <v/>
      </c>
      <c r="P1484" t="str">
        <f t="shared" si="48"/>
        <v/>
      </c>
    </row>
    <row r="1485" spans="1:16">
      <c r="A1485" s="8" t="s">
        <v>10508</v>
      </c>
      <c r="B1485" s="8" t="b">
        <v>0</v>
      </c>
      <c r="C1485" s="8" t="s">
        <v>70</v>
      </c>
      <c r="D1485" s="8" t="s">
        <v>1512</v>
      </c>
      <c r="E1485" s="8">
        <v>19</v>
      </c>
      <c r="F1485" s="8" t="s">
        <v>10507</v>
      </c>
      <c r="G1485" s="8">
        <v>1</v>
      </c>
      <c r="H1485" s="8">
        <v>2</v>
      </c>
      <c r="I1485" s="8">
        <v>2</v>
      </c>
      <c r="J1485" s="8" t="s">
        <v>5706</v>
      </c>
      <c r="K1485" s="8" t="s">
        <v>5705</v>
      </c>
      <c r="L1485" s="8" t="s">
        <v>5704</v>
      </c>
      <c r="M1485" s="8" t="s">
        <v>10506</v>
      </c>
      <c r="N1485" s="8">
        <v>2299.9744999999998</v>
      </c>
      <c r="O1485" t="str">
        <f t="shared" si="47"/>
        <v/>
      </c>
      <c r="P1485" t="str">
        <f t="shared" si="48"/>
        <v/>
      </c>
    </row>
    <row r="1486" spans="1:16">
      <c r="A1486" s="8" t="s">
        <v>10505</v>
      </c>
      <c r="B1486" s="8" t="b">
        <v>0</v>
      </c>
      <c r="C1486" s="8" t="s">
        <v>16</v>
      </c>
      <c r="D1486" s="8" t="s">
        <v>16</v>
      </c>
      <c r="E1486" s="8">
        <v>13</v>
      </c>
      <c r="F1486" s="8" t="s">
        <v>10504</v>
      </c>
      <c r="G1486" s="8">
        <v>1</v>
      </c>
      <c r="H1486" s="8">
        <v>1</v>
      </c>
      <c r="I1486" s="8">
        <v>1</v>
      </c>
      <c r="J1486" s="8" t="s">
        <v>10503</v>
      </c>
      <c r="K1486" s="8" t="s">
        <v>10503</v>
      </c>
      <c r="L1486" s="8" t="s">
        <v>10502</v>
      </c>
      <c r="M1486" s="8" t="s">
        <v>10501</v>
      </c>
      <c r="N1486" s="8">
        <v>1391.68013</v>
      </c>
      <c r="O1486" t="str">
        <f t="shared" si="47"/>
        <v/>
      </c>
      <c r="P1486" t="str">
        <f t="shared" si="48"/>
        <v/>
      </c>
    </row>
    <row r="1487" spans="1:16">
      <c r="A1487" s="8" t="s">
        <v>10500</v>
      </c>
      <c r="B1487" s="8" t="b">
        <v>0</v>
      </c>
      <c r="C1487" s="8" t="s">
        <v>16</v>
      </c>
      <c r="D1487" s="8" t="s">
        <v>16</v>
      </c>
      <c r="E1487" s="8">
        <v>16</v>
      </c>
      <c r="F1487" s="8" t="s">
        <v>10499</v>
      </c>
      <c r="G1487" s="8">
        <v>1</v>
      </c>
      <c r="H1487" s="8">
        <v>1</v>
      </c>
      <c r="I1487" s="8">
        <v>1</v>
      </c>
      <c r="J1487" s="8" t="s">
        <v>2343</v>
      </c>
      <c r="K1487" s="8" t="s">
        <v>2343</v>
      </c>
      <c r="L1487" s="8" t="s">
        <v>2342</v>
      </c>
      <c r="M1487" s="8" t="s">
        <v>10498</v>
      </c>
      <c r="N1487" s="8">
        <v>1779.8283100000001</v>
      </c>
      <c r="O1487" t="str">
        <f t="shared" si="47"/>
        <v/>
      </c>
      <c r="P1487" t="str">
        <f t="shared" si="48"/>
        <v/>
      </c>
    </row>
    <row r="1488" spans="1:16">
      <c r="A1488" s="8" t="s">
        <v>5717</v>
      </c>
      <c r="B1488" s="8" t="b">
        <v>0</v>
      </c>
      <c r="C1488" s="8" t="s">
        <v>16</v>
      </c>
      <c r="D1488" s="8" t="s">
        <v>16</v>
      </c>
      <c r="E1488" s="8">
        <v>16</v>
      </c>
      <c r="F1488" s="8" t="s">
        <v>5716</v>
      </c>
      <c r="G1488" s="8">
        <v>1</v>
      </c>
      <c r="H1488" s="8">
        <v>1</v>
      </c>
      <c r="I1488" s="8">
        <v>1</v>
      </c>
      <c r="J1488" s="8" t="s">
        <v>1397</v>
      </c>
      <c r="K1488" s="8" t="s">
        <v>1397</v>
      </c>
      <c r="L1488" s="8" t="s">
        <v>1398</v>
      </c>
      <c r="M1488" s="8" t="s">
        <v>5715</v>
      </c>
      <c r="N1488" s="8">
        <v>1680.82278</v>
      </c>
      <c r="O1488" t="str">
        <f t="shared" si="47"/>
        <v/>
      </c>
      <c r="P1488" t="str">
        <f t="shared" si="48"/>
        <v/>
      </c>
    </row>
    <row r="1489" spans="1:16">
      <c r="A1489" s="8" t="s">
        <v>5608</v>
      </c>
      <c r="B1489" s="8" t="b">
        <v>0</v>
      </c>
      <c r="C1489" s="8" t="s">
        <v>16</v>
      </c>
      <c r="D1489" s="8" t="s">
        <v>16</v>
      </c>
      <c r="E1489" s="8">
        <v>24</v>
      </c>
      <c r="F1489" s="8" t="s">
        <v>5607</v>
      </c>
      <c r="G1489" s="8">
        <v>1</v>
      </c>
      <c r="H1489" s="8">
        <v>1</v>
      </c>
      <c r="I1489" s="8">
        <v>3</v>
      </c>
      <c r="J1489" s="8" t="s">
        <v>2489</v>
      </c>
      <c r="K1489" s="8" t="s">
        <v>2489</v>
      </c>
      <c r="L1489" s="8" t="s">
        <v>2488</v>
      </c>
      <c r="M1489" s="8" t="s">
        <v>5606</v>
      </c>
      <c r="N1489" s="8">
        <v>2519.2161099999998</v>
      </c>
      <c r="O1489" t="str">
        <f t="shared" si="47"/>
        <v/>
      </c>
      <c r="P1489" t="str">
        <f t="shared" si="48"/>
        <v/>
      </c>
    </row>
    <row r="1490" spans="1:16">
      <c r="A1490" s="8" t="s">
        <v>5388</v>
      </c>
      <c r="B1490" s="8" t="b">
        <v>0</v>
      </c>
      <c r="C1490" s="8" t="s">
        <v>16</v>
      </c>
      <c r="D1490" s="8" t="s">
        <v>16</v>
      </c>
      <c r="E1490" s="8">
        <v>17</v>
      </c>
      <c r="F1490" s="8" t="s">
        <v>5387</v>
      </c>
      <c r="G1490" s="8">
        <v>1</v>
      </c>
      <c r="H1490" s="8">
        <v>1</v>
      </c>
      <c r="I1490" s="8">
        <v>1</v>
      </c>
      <c r="J1490" s="8" t="s">
        <v>4910</v>
      </c>
      <c r="K1490" s="8" t="s">
        <v>4910</v>
      </c>
      <c r="L1490" s="8" t="s">
        <v>4909</v>
      </c>
      <c r="M1490" s="8" t="s">
        <v>5386</v>
      </c>
      <c r="N1490" s="8">
        <v>1858.02936</v>
      </c>
      <c r="O1490" t="str">
        <f t="shared" si="47"/>
        <v/>
      </c>
      <c r="P1490" t="str">
        <f t="shared" si="48"/>
        <v/>
      </c>
    </row>
    <row r="1491" spans="1:16">
      <c r="A1491" s="8" t="s">
        <v>10497</v>
      </c>
      <c r="B1491" s="8" t="b">
        <v>0</v>
      </c>
      <c r="C1491" s="8" t="s">
        <v>16</v>
      </c>
      <c r="D1491" s="8" t="s">
        <v>16</v>
      </c>
      <c r="E1491" s="8">
        <v>22</v>
      </c>
      <c r="F1491" s="8" t="s">
        <v>10496</v>
      </c>
      <c r="G1491" s="8">
        <v>1</v>
      </c>
      <c r="H1491" s="8">
        <v>1</v>
      </c>
      <c r="I1491" s="8">
        <v>3</v>
      </c>
      <c r="J1491" s="8" t="s">
        <v>5054</v>
      </c>
      <c r="K1491" s="8" t="s">
        <v>5054</v>
      </c>
      <c r="L1491" s="8" t="s">
        <v>5053</v>
      </c>
      <c r="M1491" s="8" t="s">
        <v>10495</v>
      </c>
      <c r="N1491" s="8">
        <v>2288.1629499999999</v>
      </c>
      <c r="O1491" t="str">
        <f t="shared" si="47"/>
        <v/>
      </c>
      <c r="P1491" t="str">
        <f t="shared" si="48"/>
        <v/>
      </c>
    </row>
    <row r="1492" spans="1:16">
      <c r="A1492" s="8" t="s">
        <v>5059</v>
      </c>
      <c r="B1492" s="8" t="b">
        <v>0</v>
      </c>
      <c r="C1492" s="8" t="s">
        <v>16</v>
      </c>
      <c r="D1492" s="8" t="s">
        <v>16</v>
      </c>
      <c r="E1492" s="8">
        <v>23</v>
      </c>
      <c r="F1492" s="8" t="s">
        <v>5058</v>
      </c>
      <c r="G1492" s="8">
        <v>1</v>
      </c>
      <c r="H1492" s="8">
        <v>1</v>
      </c>
      <c r="I1492" s="8">
        <v>2</v>
      </c>
      <c r="J1492" s="8" t="s">
        <v>5054</v>
      </c>
      <c r="K1492" s="8" t="s">
        <v>5054</v>
      </c>
      <c r="L1492" s="8" t="s">
        <v>5053</v>
      </c>
      <c r="M1492" s="8" t="s">
        <v>5057</v>
      </c>
      <c r="N1492" s="8">
        <v>2389.21063</v>
      </c>
      <c r="O1492" t="str">
        <f t="shared" si="47"/>
        <v/>
      </c>
      <c r="P1492" t="str">
        <f t="shared" si="48"/>
        <v/>
      </c>
    </row>
    <row r="1493" spans="1:16">
      <c r="A1493" s="8" t="s">
        <v>5062</v>
      </c>
      <c r="B1493" s="8" t="b">
        <v>0</v>
      </c>
      <c r="C1493" s="8" t="s">
        <v>16</v>
      </c>
      <c r="D1493" s="8" t="s">
        <v>16</v>
      </c>
      <c r="E1493" s="8">
        <v>14</v>
      </c>
      <c r="F1493" s="8" t="s">
        <v>5061</v>
      </c>
      <c r="G1493" s="8">
        <v>1</v>
      </c>
      <c r="H1493" s="8">
        <v>1</v>
      </c>
      <c r="I1493" s="8">
        <v>1</v>
      </c>
      <c r="J1493" s="8" t="s">
        <v>3091</v>
      </c>
      <c r="K1493" s="8" t="s">
        <v>3091</v>
      </c>
      <c r="L1493" s="8" t="s">
        <v>3090</v>
      </c>
      <c r="M1493" s="8" t="s">
        <v>5060</v>
      </c>
      <c r="N1493" s="8">
        <v>1533.8635200000001</v>
      </c>
      <c r="O1493" t="str">
        <f t="shared" si="47"/>
        <v/>
      </c>
      <c r="P1493" t="str">
        <f t="shared" si="48"/>
        <v/>
      </c>
    </row>
    <row r="1494" spans="1:16">
      <c r="A1494" s="8" t="s">
        <v>10494</v>
      </c>
      <c r="B1494" s="8" t="b">
        <v>0</v>
      </c>
      <c r="C1494" s="8" t="s">
        <v>16</v>
      </c>
      <c r="D1494" s="8" t="s">
        <v>16</v>
      </c>
      <c r="E1494" s="8">
        <v>16</v>
      </c>
      <c r="F1494" s="8" t="s">
        <v>10493</v>
      </c>
      <c r="G1494" s="8">
        <v>1</v>
      </c>
      <c r="H1494" s="8">
        <v>1</v>
      </c>
      <c r="I1494" s="8">
        <v>1</v>
      </c>
      <c r="J1494" s="8" t="s">
        <v>10492</v>
      </c>
      <c r="K1494" s="8" t="s">
        <v>10492</v>
      </c>
      <c r="L1494" s="8" t="s">
        <v>10491</v>
      </c>
      <c r="M1494" s="8" t="s">
        <v>10490</v>
      </c>
      <c r="N1494" s="8">
        <v>1792.92282</v>
      </c>
      <c r="O1494" t="str">
        <f t="shared" si="47"/>
        <v/>
      </c>
      <c r="P1494" t="str">
        <f t="shared" si="48"/>
        <v/>
      </c>
    </row>
    <row r="1495" spans="1:16">
      <c r="A1495" s="8" t="s">
        <v>10489</v>
      </c>
      <c r="B1495" s="8" t="b">
        <v>0</v>
      </c>
      <c r="C1495" s="8" t="s">
        <v>16</v>
      </c>
      <c r="D1495" s="8" t="s">
        <v>16</v>
      </c>
      <c r="E1495" s="8">
        <v>16</v>
      </c>
      <c r="F1495" s="8" t="s">
        <v>10488</v>
      </c>
      <c r="G1495" s="8">
        <v>1</v>
      </c>
      <c r="H1495" s="8">
        <v>1</v>
      </c>
      <c r="I1495" s="8">
        <v>1</v>
      </c>
      <c r="J1495" s="8" t="s">
        <v>10487</v>
      </c>
      <c r="K1495" s="8" t="s">
        <v>10487</v>
      </c>
      <c r="L1495" s="8" t="s">
        <v>10486</v>
      </c>
      <c r="M1495" s="8" t="s">
        <v>10485</v>
      </c>
      <c r="N1495" s="8">
        <v>1459.7427299999999</v>
      </c>
      <c r="O1495" t="str">
        <f t="shared" si="47"/>
        <v/>
      </c>
      <c r="P1495" t="str">
        <f t="shared" si="48"/>
        <v/>
      </c>
    </row>
    <row r="1496" spans="1:16">
      <c r="A1496" s="8" t="s">
        <v>10484</v>
      </c>
      <c r="B1496" s="8" t="b">
        <v>0</v>
      </c>
      <c r="C1496" s="8" t="s">
        <v>16</v>
      </c>
      <c r="D1496" s="8" t="s">
        <v>16</v>
      </c>
      <c r="E1496" s="8">
        <v>17</v>
      </c>
      <c r="F1496" s="8" t="s">
        <v>10483</v>
      </c>
      <c r="G1496" s="8">
        <v>1</v>
      </c>
      <c r="H1496" s="8">
        <v>2</v>
      </c>
      <c r="I1496" s="8">
        <v>1</v>
      </c>
      <c r="J1496" s="8" t="s">
        <v>9719</v>
      </c>
      <c r="K1496" s="8" t="s">
        <v>10482</v>
      </c>
      <c r="L1496" s="8" t="s">
        <v>9718</v>
      </c>
      <c r="M1496" s="8" t="s">
        <v>10481</v>
      </c>
      <c r="N1496" s="8">
        <v>1927.7828199999999</v>
      </c>
      <c r="O1496" t="str">
        <f t="shared" si="47"/>
        <v/>
      </c>
      <c r="P1496" t="str">
        <f t="shared" si="48"/>
        <v/>
      </c>
    </row>
    <row r="1497" spans="1:16">
      <c r="A1497" s="8" t="s">
        <v>5068</v>
      </c>
      <c r="B1497" s="8" t="b">
        <v>0</v>
      </c>
      <c r="C1497" s="8" t="s">
        <v>70</v>
      </c>
      <c r="D1497" s="8" t="s">
        <v>16</v>
      </c>
      <c r="E1497" s="8">
        <v>15</v>
      </c>
      <c r="F1497" s="8" t="s">
        <v>5067</v>
      </c>
      <c r="G1497" s="8">
        <v>1</v>
      </c>
      <c r="H1497" s="8">
        <v>2</v>
      </c>
      <c r="I1497" s="8">
        <v>1</v>
      </c>
      <c r="J1497" s="8" t="s">
        <v>5066</v>
      </c>
      <c r="K1497" s="8" t="s">
        <v>5065</v>
      </c>
      <c r="L1497" s="8" t="s">
        <v>5064</v>
      </c>
      <c r="M1497" s="8" t="s">
        <v>5063</v>
      </c>
      <c r="N1497" s="8">
        <v>1746.8769400000001</v>
      </c>
      <c r="O1497" t="str">
        <f t="shared" si="47"/>
        <v/>
      </c>
      <c r="P1497" t="str">
        <f t="shared" si="48"/>
        <v/>
      </c>
    </row>
    <row r="1498" spans="1:16">
      <c r="A1498" s="8" t="s">
        <v>5073</v>
      </c>
      <c r="B1498" s="8" t="b">
        <v>0</v>
      </c>
      <c r="C1498" s="8" t="s">
        <v>16</v>
      </c>
      <c r="D1498" s="8" t="s">
        <v>16</v>
      </c>
      <c r="E1498" s="8">
        <v>14</v>
      </c>
      <c r="F1498" s="8" t="s">
        <v>5072</v>
      </c>
      <c r="G1498" s="8">
        <v>1</v>
      </c>
      <c r="H1498" s="8">
        <v>1</v>
      </c>
      <c r="I1498" s="8">
        <v>1</v>
      </c>
      <c r="J1498" s="8" t="s">
        <v>5071</v>
      </c>
      <c r="K1498" s="8" t="s">
        <v>5071</v>
      </c>
      <c r="L1498" s="8" t="s">
        <v>5070</v>
      </c>
      <c r="M1498" s="8" t="s">
        <v>5069</v>
      </c>
      <c r="N1498" s="8">
        <v>1598.7809099999999</v>
      </c>
      <c r="O1498" t="str">
        <f t="shared" si="47"/>
        <v/>
      </c>
      <c r="P1498" t="str">
        <f t="shared" si="48"/>
        <v/>
      </c>
    </row>
    <row r="1499" spans="1:16">
      <c r="A1499" s="8" t="s">
        <v>5076</v>
      </c>
      <c r="B1499" s="8" t="b">
        <v>0</v>
      </c>
      <c r="C1499" s="8" t="s">
        <v>70</v>
      </c>
      <c r="D1499" s="8" t="s">
        <v>16</v>
      </c>
      <c r="E1499" s="8">
        <v>19</v>
      </c>
      <c r="F1499" s="8" t="s">
        <v>5075</v>
      </c>
      <c r="G1499" s="8">
        <v>1</v>
      </c>
      <c r="H1499" s="8">
        <v>2</v>
      </c>
      <c r="I1499" s="8">
        <v>1</v>
      </c>
      <c r="J1499" s="8" t="s">
        <v>1229</v>
      </c>
      <c r="K1499" s="8" t="s">
        <v>1230</v>
      </c>
      <c r="L1499" s="8" t="s">
        <v>1231</v>
      </c>
      <c r="M1499" s="8" t="s">
        <v>5074</v>
      </c>
      <c r="N1499" s="8">
        <v>2178.1513199999999</v>
      </c>
      <c r="O1499" t="str">
        <f t="shared" si="47"/>
        <v/>
      </c>
      <c r="P1499" t="str">
        <f t="shared" si="48"/>
        <v/>
      </c>
    </row>
    <row r="1500" spans="1:16">
      <c r="A1500" s="8" t="s">
        <v>5082</v>
      </c>
      <c r="B1500" s="8" t="b">
        <v>0</v>
      </c>
      <c r="C1500" s="8" t="s">
        <v>70</v>
      </c>
      <c r="D1500" s="8" t="s">
        <v>1512</v>
      </c>
      <c r="E1500" s="8">
        <v>13</v>
      </c>
      <c r="F1500" s="8" t="s">
        <v>5081</v>
      </c>
      <c r="G1500" s="8">
        <v>1</v>
      </c>
      <c r="H1500" s="8">
        <v>2</v>
      </c>
      <c r="I1500" s="8">
        <v>1</v>
      </c>
      <c r="J1500" s="8" t="s">
        <v>10480</v>
      </c>
      <c r="K1500" s="8" t="s">
        <v>5079</v>
      </c>
      <c r="L1500" s="8" t="s">
        <v>10479</v>
      </c>
      <c r="M1500" s="8" t="s">
        <v>10478</v>
      </c>
      <c r="N1500" s="8">
        <v>1461.7729899999999</v>
      </c>
      <c r="O1500" t="str">
        <f t="shared" si="47"/>
        <v/>
      </c>
      <c r="P1500" t="str">
        <f t="shared" si="48"/>
        <v/>
      </c>
    </row>
    <row r="1501" spans="1:16">
      <c r="A1501" s="8" t="s">
        <v>5087</v>
      </c>
      <c r="B1501" s="8" t="b">
        <v>0</v>
      </c>
      <c r="C1501" s="8" t="s">
        <v>16</v>
      </c>
      <c r="D1501" s="8" t="s">
        <v>16</v>
      </c>
      <c r="E1501" s="8">
        <v>13</v>
      </c>
      <c r="F1501" s="8" t="s">
        <v>5086</v>
      </c>
      <c r="G1501" s="8">
        <v>1</v>
      </c>
      <c r="H1501" s="8">
        <v>1</v>
      </c>
      <c r="I1501" s="8">
        <v>1</v>
      </c>
      <c r="J1501" s="8" t="s">
        <v>5085</v>
      </c>
      <c r="K1501" s="8" t="s">
        <v>5085</v>
      </c>
      <c r="L1501" s="8" t="s">
        <v>5084</v>
      </c>
      <c r="M1501" s="8" t="s">
        <v>5083</v>
      </c>
      <c r="N1501" s="8">
        <v>1513.8372999999999</v>
      </c>
      <c r="O1501" t="str">
        <f t="shared" si="47"/>
        <v/>
      </c>
      <c r="P1501" t="str">
        <f t="shared" si="48"/>
        <v/>
      </c>
    </row>
    <row r="1502" spans="1:16">
      <c r="A1502" s="8" t="s">
        <v>10477</v>
      </c>
      <c r="B1502" s="8" t="b">
        <v>0</v>
      </c>
      <c r="C1502" s="8" t="s">
        <v>16</v>
      </c>
      <c r="D1502" s="8" t="s">
        <v>16</v>
      </c>
      <c r="E1502" s="8">
        <v>15</v>
      </c>
      <c r="F1502" s="8" t="s">
        <v>10476</v>
      </c>
      <c r="G1502" s="8">
        <v>1</v>
      </c>
      <c r="H1502" s="8">
        <v>1</v>
      </c>
      <c r="I1502" s="8">
        <v>1</v>
      </c>
      <c r="J1502" s="8" t="s">
        <v>4588</v>
      </c>
      <c r="K1502" s="8" t="s">
        <v>4588</v>
      </c>
      <c r="L1502" s="8" t="s">
        <v>4587</v>
      </c>
      <c r="M1502" s="8" t="s">
        <v>10475</v>
      </c>
      <c r="N1502" s="8">
        <v>1541.8182999999999</v>
      </c>
      <c r="O1502" t="str">
        <f t="shared" si="47"/>
        <v/>
      </c>
      <c r="P1502" t="str">
        <f t="shared" si="48"/>
        <v/>
      </c>
    </row>
    <row r="1503" spans="1:16">
      <c r="A1503" s="8" t="s">
        <v>5230</v>
      </c>
      <c r="B1503" s="8" t="b">
        <v>0</v>
      </c>
      <c r="C1503" s="8" t="s">
        <v>16</v>
      </c>
      <c r="D1503" s="8" t="s">
        <v>1120</v>
      </c>
      <c r="E1503" s="8">
        <v>20</v>
      </c>
      <c r="F1503" s="8" t="s">
        <v>5229</v>
      </c>
      <c r="G1503" s="8">
        <v>1</v>
      </c>
      <c r="H1503" s="8">
        <v>1</v>
      </c>
      <c r="I1503" s="8">
        <v>1</v>
      </c>
      <c r="J1503" s="8" t="s">
        <v>1270</v>
      </c>
      <c r="K1503" s="8" t="s">
        <v>1270</v>
      </c>
      <c r="L1503" s="8" t="s">
        <v>1271</v>
      </c>
      <c r="M1503" s="8" t="s">
        <v>5228</v>
      </c>
      <c r="N1503" s="8">
        <v>2343.0782300000001</v>
      </c>
      <c r="O1503" t="str">
        <f t="shared" si="47"/>
        <v/>
      </c>
      <c r="P1503" t="str">
        <f t="shared" si="48"/>
        <v/>
      </c>
    </row>
    <row r="1504" spans="1:16">
      <c r="A1504" s="8" t="s">
        <v>5045</v>
      </c>
      <c r="B1504" s="8" t="b">
        <v>0</v>
      </c>
      <c r="C1504" s="8" t="s">
        <v>16</v>
      </c>
      <c r="D1504" s="8" t="s">
        <v>16</v>
      </c>
      <c r="E1504" s="8">
        <v>15</v>
      </c>
      <c r="F1504" s="8" t="s">
        <v>5044</v>
      </c>
      <c r="G1504" s="8">
        <v>1</v>
      </c>
      <c r="H1504" s="8">
        <v>1</v>
      </c>
      <c r="I1504" s="8">
        <v>1</v>
      </c>
      <c r="J1504" s="8" t="s">
        <v>5040</v>
      </c>
      <c r="K1504" s="8" t="s">
        <v>5040</v>
      </c>
      <c r="L1504" s="8" t="s">
        <v>5039</v>
      </c>
      <c r="M1504" s="8" t="s">
        <v>5043</v>
      </c>
      <c r="N1504" s="8">
        <v>1701.85547</v>
      </c>
      <c r="O1504" t="str">
        <f t="shared" si="47"/>
        <v/>
      </c>
      <c r="P1504" t="str">
        <f t="shared" si="48"/>
        <v/>
      </c>
    </row>
    <row r="1505" spans="1:16">
      <c r="A1505" s="8" t="s">
        <v>4954</v>
      </c>
      <c r="B1505" s="8" t="b">
        <v>0</v>
      </c>
      <c r="C1505" s="8" t="s">
        <v>16</v>
      </c>
      <c r="D1505" s="8" t="s">
        <v>16</v>
      </c>
      <c r="E1505" s="8">
        <v>17</v>
      </c>
      <c r="F1505" s="8" t="s">
        <v>4953</v>
      </c>
      <c r="G1505" s="8">
        <v>1</v>
      </c>
      <c r="H1505" s="8">
        <v>1</v>
      </c>
      <c r="I1505" s="8">
        <v>1</v>
      </c>
      <c r="J1505" s="8" t="s">
        <v>2932</v>
      </c>
      <c r="K1505" s="8" t="s">
        <v>2932</v>
      </c>
      <c r="L1505" s="8" t="s">
        <v>2931</v>
      </c>
      <c r="M1505" s="8" t="s">
        <v>4952</v>
      </c>
      <c r="N1505" s="8">
        <v>2166.9726900000001</v>
      </c>
      <c r="O1505" t="str">
        <f t="shared" si="47"/>
        <v/>
      </c>
      <c r="P1505" t="str">
        <f t="shared" si="48"/>
        <v/>
      </c>
    </row>
    <row r="1506" spans="1:16">
      <c r="A1506" s="8" t="s">
        <v>5007</v>
      </c>
      <c r="B1506" s="8" t="b">
        <v>0</v>
      </c>
      <c r="C1506" s="8" t="s">
        <v>16</v>
      </c>
      <c r="D1506" s="8" t="s">
        <v>16</v>
      </c>
      <c r="E1506" s="8">
        <v>15</v>
      </c>
      <c r="F1506" s="8" t="s">
        <v>5006</v>
      </c>
      <c r="G1506" s="8">
        <v>1</v>
      </c>
      <c r="H1506" s="8">
        <v>2</v>
      </c>
      <c r="I1506" s="8">
        <v>59</v>
      </c>
      <c r="J1506" s="8" t="s">
        <v>2233</v>
      </c>
      <c r="K1506" s="8" t="s">
        <v>632</v>
      </c>
      <c r="L1506" s="8" t="s">
        <v>2232</v>
      </c>
      <c r="M1506" s="8" t="s">
        <v>10474</v>
      </c>
      <c r="N1506" s="8">
        <v>1711.8034399999999</v>
      </c>
      <c r="O1506" t="str">
        <f t="shared" si="47"/>
        <v/>
      </c>
      <c r="P1506" t="str">
        <f t="shared" si="48"/>
        <v/>
      </c>
    </row>
    <row r="1507" spans="1:16">
      <c r="A1507" s="8" t="s">
        <v>5010</v>
      </c>
      <c r="B1507" s="8" t="b">
        <v>0</v>
      </c>
      <c r="C1507" s="8" t="s">
        <v>16</v>
      </c>
      <c r="D1507" s="8" t="s">
        <v>16</v>
      </c>
      <c r="E1507" s="8">
        <v>16</v>
      </c>
      <c r="F1507" s="8" t="s">
        <v>5009</v>
      </c>
      <c r="G1507" s="8">
        <v>1</v>
      </c>
      <c r="H1507" s="8">
        <v>1</v>
      </c>
      <c r="I1507" s="8">
        <v>8</v>
      </c>
      <c r="J1507" s="8" t="s">
        <v>2233</v>
      </c>
      <c r="K1507" s="8" t="s">
        <v>2233</v>
      </c>
      <c r="L1507" s="8" t="s">
        <v>2232</v>
      </c>
      <c r="M1507" s="8" t="s">
        <v>5008</v>
      </c>
      <c r="N1507" s="8">
        <v>1768.8249000000001</v>
      </c>
      <c r="O1507" t="str">
        <f t="shared" si="47"/>
        <v/>
      </c>
      <c r="P1507" t="str">
        <f t="shared" si="48"/>
        <v/>
      </c>
    </row>
    <row r="1508" spans="1:16">
      <c r="A1508" s="8" t="s">
        <v>5016</v>
      </c>
      <c r="B1508" s="8" t="b">
        <v>0</v>
      </c>
      <c r="C1508" s="8" t="s">
        <v>16</v>
      </c>
      <c r="D1508" s="8" t="s">
        <v>16</v>
      </c>
      <c r="E1508" s="8">
        <v>18</v>
      </c>
      <c r="F1508" s="8" t="s">
        <v>5015</v>
      </c>
      <c r="G1508" s="8">
        <v>1</v>
      </c>
      <c r="H1508" s="8">
        <v>1</v>
      </c>
      <c r="I1508" s="8">
        <v>4</v>
      </c>
      <c r="J1508" s="8" t="s">
        <v>2233</v>
      </c>
      <c r="K1508" s="8" t="s">
        <v>2233</v>
      </c>
      <c r="L1508" s="8" t="s">
        <v>2232</v>
      </c>
      <c r="M1508" s="8" t="s">
        <v>5014</v>
      </c>
      <c r="N1508" s="8">
        <v>1994.9202600000001</v>
      </c>
      <c r="O1508" t="str">
        <f t="shared" si="47"/>
        <v/>
      </c>
      <c r="P1508" t="str">
        <f t="shared" si="48"/>
        <v/>
      </c>
    </row>
    <row r="1509" spans="1:16">
      <c r="A1509" s="8" t="s">
        <v>5019</v>
      </c>
      <c r="B1509" s="8" t="b">
        <v>0</v>
      </c>
      <c r="C1509" s="8" t="s">
        <v>16</v>
      </c>
      <c r="D1509" s="8" t="s">
        <v>16</v>
      </c>
      <c r="E1509" s="8">
        <v>19</v>
      </c>
      <c r="F1509" s="8" t="s">
        <v>5018</v>
      </c>
      <c r="G1509" s="8">
        <v>1</v>
      </c>
      <c r="H1509" s="8">
        <v>1</v>
      </c>
      <c r="I1509" s="8">
        <v>37</v>
      </c>
      <c r="J1509" s="8" t="s">
        <v>2233</v>
      </c>
      <c r="K1509" s="8" t="s">
        <v>2233</v>
      </c>
      <c r="L1509" s="8" t="s">
        <v>2232</v>
      </c>
      <c r="M1509" s="8" t="s">
        <v>5017</v>
      </c>
      <c r="N1509" s="8">
        <v>2151.0213699999999</v>
      </c>
      <c r="O1509" t="str">
        <f t="shared" si="47"/>
        <v/>
      </c>
      <c r="P1509" t="str">
        <f t="shared" si="48"/>
        <v/>
      </c>
    </row>
    <row r="1510" spans="1:16">
      <c r="A1510" s="8" t="s">
        <v>5022</v>
      </c>
      <c r="B1510" s="8" t="b">
        <v>0</v>
      </c>
      <c r="C1510" s="8" t="s">
        <v>16</v>
      </c>
      <c r="D1510" s="8" t="s">
        <v>16</v>
      </c>
      <c r="E1510" s="8">
        <v>20</v>
      </c>
      <c r="F1510" s="8" t="s">
        <v>5021</v>
      </c>
      <c r="G1510" s="8">
        <v>1</v>
      </c>
      <c r="H1510" s="8">
        <v>1</v>
      </c>
      <c r="I1510" s="8">
        <v>4</v>
      </c>
      <c r="J1510" s="8" t="s">
        <v>2233</v>
      </c>
      <c r="K1510" s="8" t="s">
        <v>2233</v>
      </c>
      <c r="L1510" s="8" t="s">
        <v>2232</v>
      </c>
      <c r="M1510" s="8" t="s">
        <v>5020</v>
      </c>
      <c r="N1510" s="8">
        <v>2222.0584800000001</v>
      </c>
      <c r="O1510" t="str">
        <f t="shared" si="47"/>
        <v/>
      </c>
      <c r="P1510" t="str">
        <f t="shared" si="48"/>
        <v/>
      </c>
    </row>
    <row r="1511" spans="1:16">
      <c r="A1511" s="8" t="s">
        <v>10473</v>
      </c>
      <c r="B1511" s="8" t="b">
        <v>0</v>
      </c>
      <c r="C1511" s="8" t="s">
        <v>16</v>
      </c>
      <c r="D1511" s="8" t="s">
        <v>16</v>
      </c>
      <c r="E1511" s="8">
        <v>22</v>
      </c>
      <c r="F1511" s="8" t="s">
        <v>10472</v>
      </c>
      <c r="G1511" s="8">
        <v>1</v>
      </c>
      <c r="H1511" s="8">
        <v>1</v>
      </c>
      <c r="I1511" s="8">
        <v>1</v>
      </c>
      <c r="J1511" s="8" t="s">
        <v>2233</v>
      </c>
      <c r="K1511" s="8" t="s">
        <v>2233</v>
      </c>
      <c r="L1511" s="8" t="s">
        <v>2232</v>
      </c>
      <c r="M1511" s="8" t="s">
        <v>10471</v>
      </c>
      <c r="N1511" s="8">
        <v>2505.19056</v>
      </c>
      <c r="O1511" t="str">
        <f t="shared" si="47"/>
        <v/>
      </c>
      <c r="P1511" t="str">
        <f t="shared" si="48"/>
        <v/>
      </c>
    </row>
    <row r="1512" spans="1:16">
      <c r="A1512" s="8" t="s">
        <v>5028</v>
      </c>
      <c r="B1512" s="8" t="b">
        <v>0</v>
      </c>
      <c r="C1512" s="8" t="s">
        <v>16</v>
      </c>
      <c r="D1512" s="8" t="s">
        <v>16</v>
      </c>
      <c r="E1512" s="8">
        <v>14</v>
      </c>
      <c r="F1512" s="8" t="s">
        <v>5027</v>
      </c>
      <c r="G1512" s="8">
        <v>1</v>
      </c>
      <c r="H1512" s="8">
        <v>1</v>
      </c>
      <c r="I1512" s="8">
        <v>5</v>
      </c>
      <c r="J1512" s="8" t="s">
        <v>1270</v>
      </c>
      <c r="K1512" s="8" t="s">
        <v>1270</v>
      </c>
      <c r="L1512" s="8" t="s">
        <v>1271</v>
      </c>
      <c r="M1512" s="8" t="s">
        <v>5026</v>
      </c>
      <c r="N1512" s="8">
        <v>1586.70814</v>
      </c>
      <c r="O1512" t="str">
        <f t="shared" si="47"/>
        <v/>
      </c>
      <c r="P1512" t="str">
        <f t="shared" si="48"/>
        <v/>
      </c>
    </row>
    <row r="1513" spans="1:16">
      <c r="A1513" s="8" t="s">
        <v>1268</v>
      </c>
      <c r="B1513" s="8" t="b">
        <v>0</v>
      </c>
      <c r="C1513" s="8" t="s">
        <v>16</v>
      </c>
      <c r="D1513" s="8" t="s">
        <v>16</v>
      </c>
      <c r="E1513" s="8">
        <v>15</v>
      </c>
      <c r="F1513" s="8" t="s">
        <v>1269</v>
      </c>
      <c r="G1513" s="8">
        <v>1</v>
      </c>
      <c r="H1513" s="8">
        <v>1</v>
      </c>
      <c r="I1513" s="8">
        <v>40</v>
      </c>
      <c r="J1513" s="8" t="s">
        <v>1270</v>
      </c>
      <c r="K1513" s="8" t="s">
        <v>1270</v>
      </c>
      <c r="L1513" s="8" t="s">
        <v>1271</v>
      </c>
      <c r="M1513" s="8" t="s">
        <v>1272</v>
      </c>
      <c r="N1513" s="8">
        <v>1742.80925</v>
      </c>
      <c r="O1513" t="str">
        <f t="shared" si="47"/>
        <v/>
      </c>
      <c r="P1513" t="str">
        <f t="shared" si="48"/>
        <v/>
      </c>
    </row>
    <row r="1514" spans="1:16">
      <c r="A1514" s="8" t="s">
        <v>5031</v>
      </c>
      <c r="B1514" s="8" t="b">
        <v>0</v>
      </c>
      <c r="C1514" s="8" t="s">
        <v>16</v>
      </c>
      <c r="D1514" s="8" t="s">
        <v>16</v>
      </c>
      <c r="E1514" s="8">
        <v>16</v>
      </c>
      <c r="F1514" s="8" t="s">
        <v>5030</v>
      </c>
      <c r="G1514" s="8">
        <v>1</v>
      </c>
      <c r="H1514" s="8">
        <v>1</v>
      </c>
      <c r="I1514" s="8">
        <v>2</v>
      </c>
      <c r="J1514" s="8" t="s">
        <v>1270</v>
      </c>
      <c r="K1514" s="8" t="s">
        <v>1270</v>
      </c>
      <c r="L1514" s="8" t="s">
        <v>1271</v>
      </c>
      <c r="M1514" s="8" t="s">
        <v>5029</v>
      </c>
      <c r="N1514" s="8">
        <v>1873.8497400000001</v>
      </c>
      <c r="O1514" t="str">
        <f t="shared" si="47"/>
        <v/>
      </c>
      <c r="P1514" t="str">
        <f t="shared" si="48"/>
        <v/>
      </c>
    </row>
    <row r="1515" spans="1:16">
      <c r="A1515" s="8" t="s">
        <v>5031</v>
      </c>
      <c r="B1515" s="8" t="b">
        <v>0</v>
      </c>
      <c r="C1515" s="8" t="s">
        <v>16</v>
      </c>
      <c r="D1515" s="8" t="s">
        <v>1120</v>
      </c>
      <c r="E1515" s="8">
        <v>16</v>
      </c>
      <c r="F1515" s="8" t="s">
        <v>5030</v>
      </c>
      <c r="G1515" s="8">
        <v>1</v>
      </c>
      <c r="H1515" s="8">
        <v>1</v>
      </c>
      <c r="I1515" s="8">
        <v>14</v>
      </c>
      <c r="J1515" s="8" t="s">
        <v>1270</v>
      </c>
      <c r="K1515" s="8" t="s">
        <v>1270</v>
      </c>
      <c r="L1515" s="8" t="s">
        <v>1271</v>
      </c>
      <c r="M1515" s="8" t="s">
        <v>5029</v>
      </c>
      <c r="N1515" s="8">
        <v>1889.84465</v>
      </c>
      <c r="O1515" t="str">
        <f t="shared" si="47"/>
        <v/>
      </c>
      <c r="P1515" t="str">
        <f t="shared" si="48"/>
        <v/>
      </c>
    </row>
    <row r="1516" spans="1:16">
      <c r="A1516" s="8" t="s">
        <v>5034</v>
      </c>
      <c r="B1516" s="8" t="b">
        <v>0</v>
      </c>
      <c r="C1516" s="8" t="s">
        <v>16</v>
      </c>
      <c r="D1516" s="8" t="s">
        <v>16</v>
      </c>
      <c r="E1516" s="8">
        <v>17</v>
      </c>
      <c r="F1516" s="8" t="s">
        <v>5033</v>
      </c>
      <c r="G1516" s="8">
        <v>1</v>
      </c>
      <c r="H1516" s="8">
        <v>1</v>
      </c>
      <c r="I1516" s="8">
        <v>3</v>
      </c>
      <c r="J1516" s="8" t="s">
        <v>1270</v>
      </c>
      <c r="K1516" s="8" t="s">
        <v>1270</v>
      </c>
      <c r="L1516" s="8" t="s">
        <v>1271</v>
      </c>
      <c r="M1516" s="8" t="s">
        <v>5032</v>
      </c>
      <c r="N1516" s="8">
        <v>2002.8923299999999</v>
      </c>
      <c r="O1516" t="str">
        <f t="shared" si="47"/>
        <v/>
      </c>
      <c r="P1516" t="str">
        <f t="shared" si="48"/>
        <v/>
      </c>
    </row>
    <row r="1517" spans="1:16">
      <c r="A1517" s="8" t="s">
        <v>5034</v>
      </c>
      <c r="B1517" s="8" t="b">
        <v>0</v>
      </c>
      <c r="C1517" s="8" t="s">
        <v>16</v>
      </c>
      <c r="D1517" s="8" t="s">
        <v>1120</v>
      </c>
      <c r="E1517" s="8">
        <v>17</v>
      </c>
      <c r="F1517" s="8" t="s">
        <v>5033</v>
      </c>
      <c r="G1517" s="8">
        <v>1</v>
      </c>
      <c r="H1517" s="8">
        <v>1</v>
      </c>
      <c r="I1517" s="8">
        <v>22</v>
      </c>
      <c r="J1517" s="8" t="s">
        <v>1270</v>
      </c>
      <c r="K1517" s="8" t="s">
        <v>1270</v>
      </c>
      <c r="L1517" s="8" t="s">
        <v>1271</v>
      </c>
      <c r="M1517" s="8" t="s">
        <v>5032</v>
      </c>
      <c r="N1517" s="8">
        <v>2018.88724</v>
      </c>
      <c r="O1517" t="str">
        <f t="shared" si="47"/>
        <v/>
      </c>
      <c r="P1517" t="str">
        <f t="shared" si="48"/>
        <v/>
      </c>
    </row>
    <row r="1518" spans="1:16">
      <c r="A1518" s="8" t="s">
        <v>5037</v>
      </c>
      <c r="B1518" s="8" t="b">
        <v>0</v>
      </c>
      <c r="C1518" s="8" t="s">
        <v>16</v>
      </c>
      <c r="D1518" s="8" t="s">
        <v>16</v>
      </c>
      <c r="E1518" s="8">
        <v>18</v>
      </c>
      <c r="F1518" s="8" t="s">
        <v>5036</v>
      </c>
      <c r="G1518" s="8">
        <v>1</v>
      </c>
      <c r="H1518" s="8">
        <v>1</v>
      </c>
      <c r="I1518" s="8">
        <v>3</v>
      </c>
      <c r="J1518" s="8" t="s">
        <v>1270</v>
      </c>
      <c r="K1518" s="8" t="s">
        <v>1270</v>
      </c>
      <c r="L1518" s="8" t="s">
        <v>1271</v>
      </c>
      <c r="M1518" s="8" t="s">
        <v>5035</v>
      </c>
      <c r="N1518" s="8">
        <v>2099.9450900000002</v>
      </c>
      <c r="O1518" t="str">
        <f t="shared" si="47"/>
        <v/>
      </c>
      <c r="P1518" t="str">
        <f t="shared" si="48"/>
        <v/>
      </c>
    </row>
    <row r="1519" spans="1:16">
      <c r="A1519" s="8" t="s">
        <v>5037</v>
      </c>
      <c r="B1519" s="8" t="b">
        <v>0</v>
      </c>
      <c r="C1519" s="8" t="s">
        <v>16</v>
      </c>
      <c r="D1519" s="8" t="s">
        <v>1120</v>
      </c>
      <c r="E1519" s="8">
        <v>18</v>
      </c>
      <c r="F1519" s="8" t="s">
        <v>5036</v>
      </c>
      <c r="G1519" s="8">
        <v>1</v>
      </c>
      <c r="H1519" s="8">
        <v>1</v>
      </c>
      <c r="I1519" s="8">
        <v>25</v>
      </c>
      <c r="J1519" s="8" t="s">
        <v>1270</v>
      </c>
      <c r="K1519" s="8" t="s">
        <v>1270</v>
      </c>
      <c r="L1519" s="8" t="s">
        <v>1271</v>
      </c>
      <c r="M1519" s="8" t="s">
        <v>5035</v>
      </c>
      <c r="N1519" s="8">
        <v>2115.9400099999998</v>
      </c>
      <c r="O1519" t="str">
        <f t="shared" si="47"/>
        <v/>
      </c>
      <c r="P1519" t="str">
        <f t="shared" si="48"/>
        <v/>
      </c>
    </row>
    <row r="1520" spans="1:16">
      <c r="A1520" s="8" t="s">
        <v>5004</v>
      </c>
      <c r="B1520" s="8" t="b">
        <v>0</v>
      </c>
      <c r="C1520" s="8" t="s">
        <v>16</v>
      </c>
      <c r="D1520" s="8" t="s">
        <v>16</v>
      </c>
      <c r="E1520" s="8">
        <v>19</v>
      </c>
      <c r="F1520" s="8" t="s">
        <v>5003</v>
      </c>
      <c r="G1520" s="8">
        <v>1</v>
      </c>
      <c r="H1520" s="8">
        <v>1</v>
      </c>
      <c r="I1520" s="8">
        <v>10</v>
      </c>
      <c r="J1520" s="8" t="s">
        <v>1270</v>
      </c>
      <c r="K1520" s="8" t="s">
        <v>1270</v>
      </c>
      <c r="L1520" s="8" t="s">
        <v>1271</v>
      </c>
      <c r="M1520" s="8" t="s">
        <v>5002</v>
      </c>
      <c r="N1520" s="8">
        <v>2256.0462000000002</v>
      </c>
      <c r="O1520" t="str">
        <f t="shared" si="47"/>
        <v/>
      </c>
      <c r="P1520" t="str">
        <f t="shared" si="48"/>
        <v/>
      </c>
    </row>
    <row r="1521" spans="1:16">
      <c r="A1521" s="8" t="s">
        <v>5001</v>
      </c>
      <c r="B1521" s="8" t="b">
        <v>0</v>
      </c>
      <c r="C1521" s="8" t="s">
        <v>16</v>
      </c>
      <c r="D1521" s="8" t="s">
        <v>16</v>
      </c>
      <c r="E1521" s="8">
        <v>14</v>
      </c>
      <c r="F1521" s="8" t="s">
        <v>5000</v>
      </c>
      <c r="G1521" s="8">
        <v>1</v>
      </c>
      <c r="H1521" s="8">
        <v>2</v>
      </c>
      <c r="I1521" s="8">
        <v>2</v>
      </c>
      <c r="J1521" s="8" t="s">
        <v>2233</v>
      </c>
      <c r="K1521" s="8" t="s">
        <v>632</v>
      </c>
      <c r="L1521" s="8" t="s">
        <v>2232</v>
      </c>
      <c r="M1521" s="8" t="s">
        <v>10470</v>
      </c>
      <c r="N1521" s="8">
        <v>1555.7023300000001</v>
      </c>
      <c r="O1521" t="str">
        <f t="shared" si="47"/>
        <v/>
      </c>
      <c r="P1521" t="str">
        <f t="shared" si="48"/>
        <v/>
      </c>
    </row>
    <row r="1522" spans="1:16">
      <c r="A1522" s="8" t="s">
        <v>5042</v>
      </c>
      <c r="B1522" s="8" t="b">
        <v>0</v>
      </c>
      <c r="C1522" s="8" t="s">
        <v>16</v>
      </c>
      <c r="D1522" s="8" t="s">
        <v>16</v>
      </c>
      <c r="E1522" s="8">
        <v>16</v>
      </c>
      <c r="F1522" s="8" t="s">
        <v>5041</v>
      </c>
      <c r="G1522" s="8">
        <v>1</v>
      </c>
      <c r="H1522" s="8">
        <v>1</v>
      </c>
      <c r="I1522" s="8">
        <v>1</v>
      </c>
      <c r="J1522" s="8" t="s">
        <v>5040</v>
      </c>
      <c r="K1522" s="8" t="s">
        <v>5040</v>
      </c>
      <c r="L1522" s="8" t="s">
        <v>5039</v>
      </c>
      <c r="M1522" s="8" t="s">
        <v>5038</v>
      </c>
      <c r="N1522" s="8">
        <v>1816.8824199999999</v>
      </c>
      <c r="O1522" t="str">
        <f t="shared" si="47"/>
        <v/>
      </c>
      <c r="P1522" t="str">
        <f t="shared" si="48"/>
        <v/>
      </c>
    </row>
    <row r="1523" spans="1:16">
      <c r="A1523" s="8" t="s">
        <v>4951</v>
      </c>
      <c r="B1523" s="8" t="b">
        <v>0</v>
      </c>
      <c r="C1523" s="8" t="s">
        <v>70</v>
      </c>
      <c r="D1523" s="8" t="s">
        <v>16</v>
      </c>
      <c r="E1523" s="8">
        <v>10</v>
      </c>
      <c r="F1523" s="8" t="s">
        <v>4950</v>
      </c>
      <c r="G1523" s="8">
        <v>4</v>
      </c>
      <c r="H1523" s="8">
        <v>6</v>
      </c>
      <c r="I1523" s="8">
        <v>2</v>
      </c>
      <c r="J1523" s="8" t="s">
        <v>10203</v>
      </c>
      <c r="K1523" s="8" t="s">
        <v>4949</v>
      </c>
      <c r="L1523" s="8" t="s">
        <v>10202</v>
      </c>
      <c r="M1523" s="8" t="s">
        <v>10469</v>
      </c>
      <c r="N1523" s="8">
        <v>1229.54331</v>
      </c>
      <c r="O1523" t="str">
        <f t="shared" si="47"/>
        <v/>
      </c>
      <c r="P1523" t="str">
        <f t="shared" si="48"/>
        <v/>
      </c>
    </row>
    <row r="1524" spans="1:16">
      <c r="A1524" s="8" t="s">
        <v>4998</v>
      </c>
      <c r="B1524" s="8" t="b">
        <v>0</v>
      </c>
      <c r="C1524" s="8" t="s">
        <v>16</v>
      </c>
      <c r="D1524" s="8" t="s">
        <v>16</v>
      </c>
      <c r="E1524" s="8">
        <v>19</v>
      </c>
      <c r="F1524" s="8" t="s">
        <v>4997</v>
      </c>
      <c r="G1524" s="8">
        <v>1</v>
      </c>
      <c r="H1524" s="8">
        <v>1</v>
      </c>
      <c r="I1524" s="8">
        <v>1</v>
      </c>
      <c r="J1524" s="8" t="s">
        <v>2091</v>
      </c>
      <c r="K1524" s="8" t="s">
        <v>2091</v>
      </c>
      <c r="L1524" s="8" t="s">
        <v>2090</v>
      </c>
      <c r="M1524" s="8" t="s">
        <v>4996</v>
      </c>
      <c r="N1524" s="8">
        <v>2222.0771100000002</v>
      </c>
      <c r="O1524" t="str">
        <f t="shared" si="47"/>
        <v/>
      </c>
      <c r="P1524" t="str">
        <f t="shared" si="48"/>
        <v/>
      </c>
    </row>
    <row r="1525" spans="1:16">
      <c r="A1525" s="8" t="s">
        <v>4959</v>
      </c>
      <c r="B1525" s="8" t="b">
        <v>0</v>
      </c>
      <c r="C1525" s="8" t="s">
        <v>16</v>
      </c>
      <c r="D1525" s="8" t="s">
        <v>16</v>
      </c>
      <c r="E1525" s="8">
        <v>15</v>
      </c>
      <c r="F1525" s="8" t="s">
        <v>4958</v>
      </c>
      <c r="G1525" s="8">
        <v>1</v>
      </c>
      <c r="H1525" s="8">
        <v>1</v>
      </c>
      <c r="I1525" s="8">
        <v>1</v>
      </c>
      <c r="J1525" s="8" t="s">
        <v>4957</v>
      </c>
      <c r="K1525" s="8" t="s">
        <v>4957</v>
      </c>
      <c r="L1525" s="8" t="s">
        <v>4956</v>
      </c>
      <c r="M1525" s="8" t="s">
        <v>4955</v>
      </c>
      <c r="N1525" s="8">
        <v>1500.81288</v>
      </c>
      <c r="O1525" t="str">
        <f t="shared" si="47"/>
        <v/>
      </c>
      <c r="P1525" t="str">
        <f t="shared" si="48"/>
        <v/>
      </c>
    </row>
    <row r="1526" spans="1:16">
      <c r="A1526" s="8" t="s">
        <v>4964</v>
      </c>
      <c r="B1526" s="8" t="b">
        <v>0</v>
      </c>
      <c r="C1526" s="8" t="s">
        <v>16</v>
      </c>
      <c r="D1526" s="8" t="s">
        <v>16</v>
      </c>
      <c r="E1526" s="8">
        <v>13</v>
      </c>
      <c r="F1526" s="8" t="s">
        <v>4963</v>
      </c>
      <c r="G1526" s="8">
        <v>1</v>
      </c>
      <c r="H1526" s="8">
        <v>1</v>
      </c>
      <c r="I1526" s="8">
        <v>1</v>
      </c>
      <c r="J1526" s="8" t="s">
        <v>4962</v>
      </c>
      <c r="K1526" s="8" t="s">
        <v>4962</v>
      </c>
      <c r="L1526" s="8" t="s">
        <v>4961</v>
      </c>
      <c r="M1526" s="8" t="s">
        <v>4960</v>
      </c>
      <c r="N1526" s="8">
        <v>1479.78018</v>
      </c>
      <c r="O1526" t="str">
        <f t="shared" si="47"/>
        <v/>
      </c>
      <c r="P1526" t="str">
        <f t="shared" si="48"/>
        <v/>
      </c>
    </row>
    <row r="1527" spans="1:16">
      <c r="A1527" s="8" t="s">
        <v>10468</v>
      </c>
      <c r="B1527" s="8" t="b">
        <v>0</v>
      </c>
      <c r="C1527" s="8" t="s">
        <v>16</v>
      </c>
      <c r="D1527" s="8" t="s">
        <v>16</v>
      </c>
      <c r="E1527" s="8">
        <v>16</v>
      </c>
      <c r="F1527" s="8" t="s">
        <v>10467</v>
      </c>
      <c r="G1527" s="8">
        <v>1</v>
      </c>
      <c r="H1527" s="8">
        <v>2</v>
      </c>
      <c r="I1527" s="8">
        <v>1</v>
      </c>
      <c r="J1527" s="8" t="s">
        <v>10466</v>
      </c>
      <c r="K1527" s="8" t="s">
        <v>10465</v>
      </c>
      <c r="L1527" s="8" t="s">
        <v>10464</v>
      </c>
      <c r="M1527" s="8" t="s">
        <v>10463</v>
      </c>
      <c r="N1527" s="8">
        <v>1931.9722300000001</v>
      </c>
      <c r="O1527" t="str">
        <f t="shared" si="47"/>
        <v/>
      </c>
      <c r="P1527" t="str">
        <f t="shared" si="48"/>
        <v/>
      </c>
    </row>
    <row r="1528" spans="1:16">
      <c r="A1528" s="8" t="s">
        <v>4967</v>
      </c>
      <c r="B1528" s="8" t="b">
        <v>0</v>
      </c>
      <c r="C1528" s="8" t="s">
        <v>70</v>
      </c>
      <c r="D1528" s="8" t="s">
        <v>16</v>
      </c>
      <c r="E1528" s="8">
        <v>18</v>
      </c>
      <c r="F1528" s="8" t="s">
        <v>4966</v>
      </c>
      <c r="G1528" s="8">
        <v>1</v>
      </c>
      <c r="H1528" s="8">
        <v>2</v>
      </c>
      <c r="I1528" s="8">
        <v>1</v>
      </c>
      <c r="J1528" s="8" t="s">
        <v>508</v>
      </c>
      <c r="K1528" s="8" t="s">
        <v>558</v>
      </c>
      <c r="L1528" s="8" t="s">
        <v>509</v>
      </c>
      <c r="M1528" s="8" t="s">
        <v>4965</v>
      </c>
      <c r="N1528" s="8">
        <v>1828.8096499999999</v>
      </c>
      <c r="O1528" t="str">
        <f t="shared" si="47"/>
        <v/>
      </c>
      <c r="P1528" t="str">
        <f t="shared" si="48"/>
        <v/>
      </c>
    </row>
    <row r="1529" spans="1:16">
      <c r="A1529" s="8" t="s">
        <v>4970</v>
      </c>
      <c r="B1529" s="8" t="b">
        <v>0</v>
      </c>
      <c r="C1529" s="8" t="s">
        <v>70</v>
      </c>
      <c r="D1529" s="8" t="s">
        <v>16</v>
      </c>
      <c r="E1529" s="8">
        <v>21</v>
      </c>
      <c r="F1529" s="8" t="s">
        <v>4969</v>
      </c>
      <c r="G1529" s="8">
        <v>1</v>
      </c>
      <c r="H1529" s="8">
        <v>2</v>
      </c>
      <c r="I1529" s="8">
        <v>2</v>
      </c>
      <c r="J1529" s="8" t="s">
        <v>508</v>
      </c>
      <c r="K1529" s="8" t="s">
        <v>558</v>
      </c>
      <c r="L1529" s="8" t="s">
        <v>509</v>
      </c>
      <c r="M1529" s="8" t="s">
        <v>4968</v>
      </c>
      <c r="N1529" s="8">
        <v>2203.04144</v>
      </c>
      <c r="O1529" t="str">
        <f t="shared" si="47"/>
        <v/>
      </c>
      <c r="P1529" t="str">
        <f t="shared" si="48"/>
        <v/>
      </c>
    </row>
    <row r="1530" spans="1:16">
      <c r="A1530" s="8" t="s">
        <v>4975</v>
      </c>
      <c r="B1530" s="8" t="b">
        <v>0</v>
      </c>
      <c r="C1530" s="8" t="s">
        <v>16</v>
      </c>
      <c r="D1530" s="8" t="s">
        <v>16</v>
      </c>
      <c r="E1530" s="8">
        <v>16</v>
      </c>
      <c r="F1530" s="8" t="s">
        <v>4974</v>
      </c>
      <c r="G1530" s="8">
        <v>1</v>
      </c>
      <c r="H1530" s="8">
        <v>1</v>
      </c>
      <c r="I1530" s="8">
        <v>1</v>
      </c>
      <c r="J1530" s="8" t="s">
        <v>4973</v>
      </c>
      <c r="K1530" s="8" t="s">
        <v>4973</v>
      </c>
      <c r="L1530" s="8" t="s">
        <v>4972</v>
      </c>
      <c r="M1530" s="8" t="s">
        <v>4971</v>
      </c>
      <c r="N1530" s="8">
        <v>1651.7922000000001</v>
      </c>
      <c r="O1530" t="str">
        <f t="shared" si="47"/>
        <v/>
      </c>
      <c r="P1530" t="str">
        <f t="shared" si="48"/>
        <v/>
      </c>
    </row>
    <row r="1531" spans="1:16">
      <c r="A1531" s="8" t="s">
        <v>4978</v>
      </c>
      <c r="B1531" s="8" t="b">
        <v>0</v>
      </c>
      <c r="C1531" s="8" t="s">
        <v>16</v>
      </c>
      <c r="D1531" s="8" t="s">
        <v>16</v>
      </c>
      <c r="E1531" s="8">
        <v>17</v>
      </c>
      <c r="F1531" s="8" t="s">
        <v>4977</v>
      </c>
      <c r="G1531" s="8">
        <v>1</v>
      </c>
      <c r="H1531" s="8">
        <v>1</v>
      </c>
      <c r="I1531" s="8">
        <v>2</v>
      </c>
      <c r="J1531" s="8" t="s">
        <v>2028</v>
      </c>
      <c r="K1531" s="8" t="s">
        <v>2028</v>
      </c>
      <c r="L1531" s="8" t="s">
        <v>2027</v>
      </c>
      <c r="M1531" s="8" t="s">
        <v>4976</v>
      </c>
      <c r="N1531" s="8">
        <v>1934.0454</v>
      </c>
      <c r="O1531" t="str">
        <f t="shared" si="47"/>
        <v/>
      </c>
      <c r="P1531" t="str">
        <f t="shared" si="48"/>
        <v/>
      </c>
    </row>
    <row r="1532" spans="1:16">
      <c r="A1532" s="8" t="s">
        <v>4981</v>
      </c>
      <c r="B1532" s="8" t="b">
        <v>0</v>
      </c>
      <c r="C1532" s="8" t="s">
        <v>16</v>
      </c>
      <c r="D1532" s="8" t="s">
        <v>16</v>
      </c>
      <c r="E1532" s="8">
        <v>18</v>
      </c>
      <c r="F1532" s="8" t="s">
        <v>4980</v>
      </c>
      <c r="G1532" s="8">
        <v>1</v>
      </c>
      <c r="H1532" s="8">
        <v>1</v>
      </c>
      <c r="I1532" s="8">
        <v>3</v>
      </c>
      <c r="J1532" s="8" t="s">
        <v>2028</v>
      </c>
      <c r="K1532" s="8" t="s">
        <v>2028</v>
      </c>
      <c r="L1532" s="8" t="s">
        <v>2027</v>
      </c>
      <c r="M1532" s="8" t="s">
        <v>4979</v>
      </c>
      <c r="N1532" s="8">
        <v>2048.08833</v>
      </c>
      <c r="O1532" t="str">
        <f t="shared" si="47"/>
        <v/>
      </c>
      <c r="P1532" t="str">
        <f t="shared" si="48"/>
        <v/>
      </c>
    </row>
    <row r="1533" spans="1:16">
      <c r="A1533" s="8" t="s">
        <v>10462</v>
      </c>
      <c r="B1533" s="8" t="b">
        <v>0</v>
      </c>
      <c r="C1533" s="8" t="s">
        <v>16</v>
      </c>
      <c r="D1533" s="8" t="s">
        <v>16</v>
      </c>
      <c r="E1533" s="8">
        <v>19</v>
      </c>
      <c r="F1533" s="8" t="s">
        <v>10461</v>
      </c>
      <c r="G1533" s="8">
        <v>1</v>
      </c>
      <c r="H1533" s="8">
        <v>1</v>
      </c>
      <c r="I1533" s="8">
        <v>2</v>
      </c>
      <c r="J1533" s="8" t="s">
        <v>2028</v>
      </c>
      <c r="K1533" s="8" t="s">
        <v>2028</v>
      </c>
      <c r="L1533" s="8" t="s">
        <v>2027</v>
      </c>
      <c r="M1533" s="8" t="s">
        <v>10460</v>
      </c>
      <c r="N1533" s="8">
        <v>2119.1254399999998</v>
      </c>
      <c r="O1533" t="str">
        <f t="shared" si="47"/>
        <v/>
      </c>
      <c r="P1533" t="str">
        <f t="shared" si="48"/>
        <v/>
      </c>
    </row>
    <row r="1534" spans="1:16">
      <c r="A1534" s="8" t="s">
        <v>4986</v>
      </c>
      <c r="B1534" s="8" t="b">
        <v>0</v>
      </c>
      <c r="C1534" s="8" t="s">
        <v>16</v>
      </c>
      <c r="D1534" s="8" t="s">
        <v>16</v>
      </c>
      <c r="E1534" s="8">
        <v>15</v>
      </c>
      <c r="F1534" s="8" t="s">
        <v>4985</v>
      </c>
      <c r="G1534" s="8">
        <v>1</v>
      </c>
      <c r="H1534" s="8">
        <v>1</v>
      </c>
      <c r="I1534" s="8">
        <v>1</v>
      </c>
      <c r="J1534" s="8" t="s">
        <v>4984</v>
      </c>
      <c r="K1534" s="8" t="s">
        <v>4984</v>
      </c>
      <c r="L1534" s="8" t="s">
        <v>4983</v>
      </c>
      <c r="M1534" s="8" t="s">
        <v>4982</v>
      </c>
      <c r="N1534" s="8">
        <v>1751.87112</v>
      </c>
      <c r="O1534" t="str">
        <f t="shared" si="47"/>
        <v/>
      </c>
      <c r="P1534" t="str">
        <f t="shared" si="48"/>
        <v/>
      </c>
    </row>
    <row r="1535" spans="1:16">
      <c r="A1535" s="8" t="s">
        <v>10459</v>
      </c>
      <c r="B1535" s="8" t="b">
        <v>0</v>
      </c>
      <c r="C1535" s="8" t="s">
        <v>70</v>
      </c>
      <c r="D1535" s="8" t="s">
        <v>16</v>
      </c>
      <c r="E1535" s="8">
        <v>8</v>
      </c>
      <c r="F1535" s="8" t="s">
        <v>10458</v>
      </c>
      <c r="G1535" s="8">
        <v>5</v>
      </c>
      <c r="H1535" s="8">
        <v>7</v>
      </c>
      <c r="I1535" s="8">
        <v>1</v>
      </c>
      <c r="J1535" s="8" t="s">
        <v>10457</v>
      </c>
      <c r="K1535" s="8" t="s">
        <v>6990</v>
      </c>
      <c r="L1535" s="8" t="s">
        <v>10456</v>
      </c>
      <c r="M1535" s="8" t="s">
        <v>10455</v>
      </c>
      <c r="N1535" s="8">
        <v>1027.48434</v>
      </c>
      <c r="O1535" t="str">
        <f t="shared" si="47"/>
        <v/>
      </c>
      <c r="P1535" t="str">
        <f t="shared" si="48"/>
        <v/>
      </c>
    </row>
    <row r="1536" spans="1:16">
      <c r="A1536" s="8" t="s">
        <v>10454</v>
      </c>
      <c r="B1536" s="8" t="b">
        <v>0</v>
      </c>
      <c r="C1536" s="8" t="s">
        <v>16</v>
      </c>
      <c r="D1536" s="8" t="s">
        <v>16</v>
      </c>
      <c r="E1536" s="8">
        <v>14</v>
      </c>
      <c r="F1536" s="8" t="s">
        <v>10453</v>
      </c>
      <c r="G1536" s="8">
        <v>1</v>
      </c>
      <c r="H1536" s="8">
        <v>1</v>
      </c>
      <c r="I1536" s="8">
        <v>1</v>
      </c>
      <c r="J1536" s="8" t="s">
        <v>2091</v>
      </c>
      <c r="K1536" s="8" t="s">
        <v>2091</v>
      </c>
      <c r="L1536" s="8" t="s">
        <v>2090</v>
      </c>
      <c r="M1536" s="8" t="s">
        <v>10452</v>
      </c>
      <c r="N1536" s="8">
        <v>1582.7132300000001</v>
      </c>
      <c r="O1536" t="str">
        <f t="shared" si="47"/>
        <v/>
      </c>
      <c r="P1536" t="str">
        <f t="shared" si="48"/>
        <v/>
      </c>
    </row>
    <row r="1537" spans="1:16">
      <c r="A1537" s="8" t="s">
        <v>4989</v>
      </c>
      <c r="B1537" s="8" t="b">
        <v>0</v>
      </c>
      <c r="C1537" s="8" t="s">
        <v>16</v>
      </c>
      <c r="D1537" s="8" t="s">
        <v>16</v>
      </c>
      <c r="E1537" s="8">
        <v>15</v>
      </c>
      <c r="F1537" s="8" t="s">
        <v>4988</v>
      </c>
      <c r="G1537" s="8">
        <v>1</v>
      </c>
      <c r="H1537" s="8">
        <v>1</v>
      </c>
      <c r="I1537" s="8">
        <v>3</v>
      </c>
      <c r="J1537" s="8" t="s">
        <v>2091</v>
      </c>
      <c r="K1537" s="8" t="s">
        <v>2091</v>
      </c>
      <c r="L1537" s="8" t="s">
        <v>2090</v>
      </c>
      <c r="M1537" s="8" t="s">
        <v>4987</v>
      </c>
      <c r="N1537" s="8">
        <v>1738.8143399999999</v>
      </c>
      <c r="O1537" t="str">
        <f t="shared" si="47"/>
        <v/>
      </c>
      <c r="P1537" t="str">
        <f t="shared" si="48"/>
        <v/>
      </c>
    </row>
    <row r="1538" spans="1:16">
      <c r="A1538" s="8" t="s">
        <v>4992</v>
      </c>
      <c r="B1538" s="8" t="b">
        <v>0</v>
      </c>
      <c r="C1538" s="8" t="s">
        <v>16</v>
      </c>
      <c r="D1538" s="8" t="s">
        <v>1120</v>
      </c>
      <c r="E1538" s="8">
        <v>16</v>
      </c>
      <c r="F1538" s="8" t="s">
        <v>4991</v>
      </c>
      <c r="G1538" s="8">
        <v>1</v>
      </c>
      <c r="H1538" s="8">
        <v>1</v>
      </c>
      <c r="I1538" s="8">
        <v>2</v>
      </c>
      <c r="J1538" s="8" t="s">
        <v>2091</v>
      </c>
      <c r="K1538" s="8" t="s">
        <v>2091</v>
      </c>
      <c r="L1538" s="8" t="s">
        <v>2090</v>
      </c>
      <c r="M1538" s="8" t="s">
        <v>4990</v>
      </c>
      <c r="N1538" s="8">
        <v>1885.8497400000001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4995</v>
      </c>
      <c r="B1539" s="8" t="b">
        <v>0</v>
      </c>
      <c r="C1539" s="8" t="s">
        <v>16</v>
      </c>
      <c r="D1539" s="8" t="s">
        <v>1120</v>
      </c>
      <c r="E1539" s="8">
        <v>18</v>
      </c>
      <c r="F1539" s="8" t="s">
        <v>4994</v>
      </c>
      <c r="G1539" s="8">
        <v>1</v>
      </c>
      <c r="H1539" s="8">
        <v>1</v>
      </c>
      <c r="I1539" s="8">
        <v>3</v>
      </c>
      <c r="J1539" s="8" t="s">
        <v>2091</v>
      </c>
      <c r="K1539" s="8" t="s">
        <v>2091</v>
      </c>
      <c r="L1539" s="8" t="s">
        <v>2090</v>
      </c>
      <c r="M1539" s="8" t="s">
        <v>4993</v>
      </c>
      <c r="N1539" s="8">
        <v>2081.97091</v>
      </c>
      <c r="O1539" t="str">
        <f t="shared" si="49"/>
        <v/>
      </c>
      <c r="P1539" t="str">
        <f t="shared" si="50"/>
        <v/>
      </c>
    </row>
    <row r="1540" spans="1:16">
      <c r="A1540" s="8" t="s">
        <v>4998</v>
      </c>
      <c r="B1540" s="8" t="b">
        <v>0</v>
      </c>
      <c r="C1540" s="8" t="s">
        <v>16</v>
      </c>
      <c r="D1540" s="8" t="s">
        <v>1120</v>
      </c>
      <c r="E1540" s="8">
        <v>19</v>
      </c>
      <c r="F1540" s="8" t="s">
        <v>4997</v>
      </c>
      <c r="G1540" s="8">
        <v>1</v>
      </c>
      <c r="H1540" s="8">
        <v>1</v>
      </c>
      <c r="I1540" s="8">
        <v>4</v>
      </c>
      <c r="J1540" s="8" t="s">
        <v>2091</v>
      </c>
      <c r="K1540" s="8" t="s">
        <v>2091</v>
      </c>
      <c r="L1540" s="8" t="s">
        <v>2090</v>
      </c>
      <c r="M1540" s="8" t="s">
        <v>4996</v>
      </c>
      <c r="N1540" s="8">
        <v>2238.0720200000001</v>
      </c>
      <c r="O1540" t="str">
        <f t="shared" si="49"/>
        <v/>
      </c>
      <c r="P1540" t="str">
        <f t="shared" si="50"/>
        <v/>
      </c>
    </row>
    <row r="1541" spans="1:16">
      <c r="A1541" s="8" t="s">
        <v>4323</v>
      </c>
      <c r="B1541" s="8" t="b">
        <v>0</v>
      </c>
      <c r="C1541" s="8" t="s">
        <v>16</v>
      </c>
      <c r="D1541" s="8" t="s">
        <v>16</v>
      </c>
      <c r="E1541" s="8">
        <v>15</v>
      </c>
      <c r="F1541" s="8" t="s">
        <v>4322</v>
      </c>
      <c r="G1541" s="8">
        <v>1</v>
      </c>
      <c r="H1541" s="8">
        <v>1</v>
      </c>
      <c r="I1541" s="8">
        <v>3</v>
      </c>
      <c r="J1541" s="8" t="s">
        <v>2298</v>
      </c>
      <c r="K1541" s="8" t="s">
        <v>2298</v>
      </c>
      <c r="L1541" s="8" t="s">
        <v>2297</v>
      </c>
      <c r="M1541" s="8" t="s">
        <v>4321</v>
      </c>
      <c r="N1541" s="8">
        <v>1730.7503999999999</v>
      </c>
      <c r="O1541" t="str">
        <f t="shared" si="49"/>
        <v/>
      </c>
      <c r="P1541" t="str">
        <f t="shared" si="50"/>
        <v/>
      </c>
    </row>
    <row r="1542" spans="1:16">
      <c r="A1542" s="8" t="s">
        <v>4320</v>
      </c>
      <c r="B1542" s="8" t="b">
        <v>0</v>
      </c>
      <c r="C1542" s="8" t="s">
        <v>16</v>
      </c>
      <c r="D1542" s="8" t="s">
        <v>16</v>
      </c>
      <c r="E1542" s="8">
        <v>24</v>
      </c>
      <c r="F1542" s="8" t="s">
        <v>4319</v>
      </c>
      <c r="G1542" s="8">
        <v>1</v>
      </c>
      <c r="H1542" s="8">
        <v>1</v>
      </c>
      <c r="I1542" s="8">
        <v>2</v>
      </c>
      <c r="J1542" s="8" t="s">
        <v>641</v>
      </c>
      <c r="K1542" s="8" t="s">
        <v>641</v>
      </c>
      <c r="L1542" s="8" t="s">
        <v>642</v>
      </c>
      <c r="M1542" s="8" t="s">
        <v>4318</v>
      </c>
      <c r="N1542" s="8">
        <v>2625.2903299999998</v>
      </c>
      <c r="O1542" t="str">
        <f t="shared" si="49"/>
        <v/>
      </c>
      <c r="P1542" t="str">
        <f t="shared" si="50"/>
        <v/>
      </c>
    </row>
    <row r="1543" spans="1:16">
      <c r="A1543" s="8" t="s">
        <v>4314</v>
      </c>
      <c r="B1543" s="8" t="b">
        <v>0</v>
      </c>
      <c r="C1543" s="8" t="s">
        <v>16</v>
      </c>
      <c r="D1543" s="8" t="s">
        <v>16</v>
      </c>
      <c r="E1543" s="8">
        <v>22</v>
      </c>
      <c r="F1543" s="8" t="s">
        <v>4313</v>
      </c>
      <c r="G1543" s="8">
        <v>1</v>
      </c>
      <c r="H1543" s="8">
        <v>1</v>
      </c>
      <c r="I1543" s="8">
        <v>2</v>
      </c>
      <c r="J1543" s="8" t="s">
        <v>641</v>
      </c>
      <c r="K1543" s="8" t="s">
        <v>641</v>
      </c>
      <c r="L1543" s="8" t="s">
        <v>642</v>
      </c>
      <c r="M1543" s="8" t="s">
        <v>4312</v>
      </c>
      <c r="N1543" s="8">
        <v>2457.20046</v>
      </c>
      <c r="O1543" t="str">
        <f t="shared" si="49"/>
        <v/>
      </c>
      <c r="P1543" t="str">
        <f t="shared" si="50"/>
        <v/>
      </c>
    </row>
    <row r="1544" spans="1:16">
      <c r="A1544" s="8" t="s">
        <v>4892</v>
      </c>
      <c r="B1544" s="8" t="b">
        <v>0</v>
      </c>
      <c r="C1544" s="8" t="s">
        <v>16</v>
      </c>
      <c r="D1544" s="8" t="s">
        <v>496</v>
      </c>
      <c r="E1544" s="8">
        <v>18</v>
      </c>
      <c r="F1544" s="8" t="s">
        <v>4891</v>
      </c>
      <c r="G1544" s="8">
        <v>1</v>
      </c>
      <c r="H1544" s="8">
        <v>1</v>
      </c>
      <c r="I1544" s="8">
        <v>2</v>
      </c>
      <c r="J1544" s="8" t="s">
        <v>2394</v>
      </c>
      <c r="K1544" s="8" t="s">
        <v>2394</v>
      </c>
      <c r="L1544" s="8" t="s">
        <v>2393</v>
      </c>
      <c r="M1544" s="8" t="s">
        <v>4890</v>
      </c>
      <c r="N1544" s="8">
        <v>1916.9746</v>
      </c>
      <c r="O1544" t="str">
        <f t="shared" si="49"/>
        <v/>
      </c>
      <c r="P1544" t="str">
        <f t="shared" si="50"/>
        <v/>
      </c>
    </row>
    <row r="1545" spans="1:16">
      <c r="A1545" s="8" t="s">
        <v>10451</v>
      </c>
      <c r="B1545" s="8" t="b">
        <v>0</v>
      </c>
      <c r="C1545" s="8" t="s">
        <v>70</v>
      </c>
      <c r="D1545" s="8" t="s">
        <v>16</v>
      </c>
      <c r="E1545" s="8">
        <v>15</v>
      </c>
      <c r="F1545" s="8" t="s">
        <v>10450</v>
      </c>
      <c r="G1545" s="8">
        <v>1</v>
      </c>
      <c r="H1545" s="8">
        <v>2</v>
      </c>
      <c r="I1545" s="8">
        <v>1</v>
      </c>
      <c r="J1545" s="8" t="s">
        <v>10449</v>
      </c>
      <c r="K1545" s="8" t="s">
        <v>10448</v>
      </c>
      <c r="L1545" s="8" t="s">
        <v>10447</v>
      </c>
      <c r="M1545" s="8" t="s">
        <v>10446</v>
      </c>
      <c r="N1545" s="8">
        <v>1482.68595</v>
      </c>
      <c r="O1545" t="str">
        <f t="shared" si="49"/>
        <v/>
      </c>
      <c r="P1545" t="str">
        <f t="shared" si="50"/>
        <v/>
      </c>
    </row>
    <row r="1546" spans="1:16">
      <c r="A1546" s="8" t="s">
        <v>4895</v>
      </c>
      <c r="B1546" s="8" t="b">
        <v>0</v>
      </c>
      <c r="C1546" s="8" t="s">
        <v>16</v>
      </c>
      <c r="D1546" s="8" t="s">
        <v>16</v>
      </c>
      <c r="E1546" s="8">
        <v>13</v>
      </c>
      <c r="F1546" s="8" t="s">
        <v>4894</v>
      </c>
      <c r="G1546" s="8">
        <v>1</v>
      </c>
      <c r="H1546" s="8">
        <v>1</v>
      </c>
      <c r="I1546" s="8">
        <v>3</v>
      </c>
      <c r="J1546" s="8" t="s">
        <v>3529</v>
      </c>
      <c r="K1546" s="8" t="s">
        <v>3529</v>
      </c>
      <c r="L1546" s="8" t="s">
        <v>3528</v>
      </c>
      <c r="M1546" s="8" t="s">
        <v>4893</v>
      </c>
      <c r="N1546" s="8">
        <v>1389.8001300000001</v>
      </c>
      <c r="O1546" t="str">
        <f t="shared" si="49"/>
        <v/>
      </c>
      <c r="P1546" t="str">
        <f t="shared" si="50"/>
        <v/>
      </c>
    </row>
    <row r="1547" spans="1:16">
      <c r="A1547" s="8" t="s">
        <v>4898</v>
      </c>
      <c r="B1547" s="8" t="b">
        <v>0</v>
      </c>
      <c r="C1547" s="8" t="s">
        <v>16</v>
      </c>
      <c r="D1547" s="8" t="s">
        <v>16</v>
      </c>
      <c r="E1547" s="8">
        <v>14</v>
      </c>
      <c r="F1547" s="8" t="s">
        <v>4897</v>
      </c>
      <c r="G1547" s="8">
        <v>1</v>
      </c>
      <c r="H1547" s="8">
        <v>1</v>
      </c>
      <c r="I1547" s="8">
        <v>1</v>
      </c>
      <c r="J1547" s="8" t="s">
        <v>3529</v>
      </c>
      <c r="K1547" s="8" t="s">
        <v>3529</v>
      </c>
      <c r="L1547" s="8" t="s">
        <v>3528</v>
      </c>
      <c r="M1547" s="8" t="s">
        <v>4896</v>
      </c>
      <c r="N1547" s="8">
        <v>1476.8321599999999</v>
      </c>
      <c r="O1547" t="str">
        <f t="shared" si="49"/>
        <v/>
      </c>
      <c r="P1547" t="str">
        <f t="shared" si="50"/>
        <v/>
      </c>
    </row>
    <row r="1548" spans="1:16">
      <c r="A1548" s="8" t="s">
        <v>4901</v>
      </c>
      <c r="B1548" s="8" t="b">
        <v>0</v>
      </c>
      <c r="C1548" s="8" t="s">
        <v>16</v>
      </c>
      <c r="D1548" s="8" t="s">
        <v>16</v>
      </c>
      <c r="E1548" s="8">
        <v>17</v>
      </c>
      <c r="F1548" s="8" t="s">
        <v>4900</v>
      </c>
      <c r="G1548" s="8">
        <v>1</v>
      </c>
      <c r="H1548" s="8">
        <v>1</v>
      </c>
      <c r="I1548" s="8">
        <v>1</v>
      </c>
      <c r="J1548" s="8" t="s">
        <v>1514</v>
      </c>
      <c r="K1548" s="8" t="s">
        <v>1514</v>
      </c>
      <c r="L1548" s="8" t="s">
        <v>1515</v>
      </c>
      <c r="M1548" s="8" t="s">
        <v>4899</v>
      </c>
      <c r="N1548" s="8">
        <v>1805.0643399999999</v>
      </c>
      <c r="O1548" t="str">
        <f t="shared" si="49"/>
        <v/>
      </c>
      <c r="P1548" t="str">
        <f t="shared" si="50"/>
        <v/>
      </c>
    </row>
    <row r="1549" spans="1:16">
      <c r="A1549" s="8" t="s">
        <v>4912</v>
      </c>
      <c r="B1549" s="8" t="b">
        <v>0</v>
      </c>
      <c r="C1549" s="8" t="s">
        <v>16</v>
      </c>
      <c r="D1549" s="8" t="s">
        <v>16</v>
      </c>
      <c r="E1549" s="8">
        <v>15</v>
      </c>
      <c r="F1549" s="8" t="s">
        <v>4911</v>
      </c>
      <c r="G1549" s="8">
        <v>1</v>
      </c>
      <c r="H1549" s="8">
        <v>1</v>
      </c>
      <c r="I1549" s="8">
        <v>1</v>
      </c>
      <c r="J1549" s="8" t="s">
        <v>4910</v>
      </c>
      <c r="K1549" s="8" t="s">
        <v>4910</v>
      </c>
      <c r="L1549" s="8" t="s">
        <v>4909</v>
      </c>
      <c r="M1549" s="8" t="s">
        <v>4908</v>
      </c>
      <c r="N1549" s="8">
        <v>1414.76487</v>
      </c>
      <c r="O1549" t="str">
        <f t="shared" si="49"/>
        <v/>
      </c>
      <c r="P1549" t="str">
        <f t="shared" si="50"/>
        <v/>
      </c>
    </row>
    <row r="1550" spans="1:16">
      <c r="A1550" s="8" t="s">
        <v>10445</v>
      </c>
      <c r="B1550" s="8" t="b">
        <v>0</v>
      </c>
      <c r="C1550" s="8" t="s">
        <v>70</v>
      </c>
      <c r="D1550" s="8" t="s">
        <v>16</v>
      </c>
      <c r="E1550" s="8">
        <v>17</v>
      </c>
      <c r="F1550" s="8" t="s">
        <v>10444</v>
      </c>
      <c r="G1550" s="8">
        <v>1</v>
      </c>
      <c r="H1550" s="8">
        <v>2</v>
      </c>
      <c r="I1550" s="8">
        <v>1</v>
      </c>
      <c r="J1550" s="8" t="s">
        <v>10443</v>
      </c>
      <c r="K1550" s="8" t="s">
        <v>10442</v>
      </c>
      <c r="L1550" s="8" t="s">
        <v>10441</v>
      </c>
      <c r="M1550" s="8" t="s">
        <v>10440</v>
      </c>
      <c r="N1550" s="8">
        <v>1803.84357</v>
      </c>
      <c r="O1550" t="str">
        <f t="shared" si="49"/>
        <v/>
      </c>
      <c r="P1550" t="str">
        <f t="shared" si="50"/>
        <v/>
      </c>
    </row>
    <row r="1551" spans="1:16">
      <c r="A1551" s="8" t="s">
        <v>10439</v>
      </c>
      <c r="B1551" s="8" t="b">
        <v>0</v>
      </c>
      <c r="C1551" s="8" t="s">
        <v>70</v>
      </c>
      <c r="D1551" s="8" t="s">
        <v>496</v>
      </c>
      <c r="E1551" s="8">
        <v>19</v>
      </c>
      <c r="F1551" s="8" t="s">
        <v>10438</v>
      </c>
      <c r="G1551" s="8">
        <v>1</v>
      </c>
      <c r="H1551" s="8">
        <v>3</v>
      </c>
      <c r="I1551" s="8">
        <v>1</v>
      </c>
      <c r="J1551" s="8" t="s">
        <v>10437</v>
      </c>
      <c r="K1551" s="8" t="s">
        <v>10436</v>
      </c>
      <c r="L1551" s="8" t="s">
        <v>10435</v>
      </c>
      <c r="M1551" s="8" t="s">
        <v>10434</v>
      </c>
      <c r="N1551" s="8">
        <v>2101.9971300000002</v>
      </c>
      <c r="O1551" t="str">
        <f t="shared" si="49"/>
        <v/>
      </c>
      <c r="P1551" t="str">
        <f t="shared" si="50"/>
        <v/>
      </c>
    </row>
    <row r="1552" spans="1:16">
      <c r="A1552" s="8" t="s">
        <v>4915</v>
      </c>
      <c r="B1552" s="8" t="b">
        <v>0</v>
      </c>
      <c r="C1552" s="8" t="s">
        <v>70</v>
      </c>
      <c r="D1552" s="8" t="s">
        <v>16</v>
      </c>
      <c r="E1552" s="8">
        <v>13</v>
      </c>
      <c r="F1552" s="8" t="s">
        <v>4914</v>
      </c>
      <c r="G1552" s="8">
        <v>1</v>
      </c>
      <c r="H1552" s="8">
        <v>2</v>
      </c>
      <c r="I1552" s="8">
        <v>2</v>
      </c>
      <c r="J1552" s="8" t="s">
        <v>1196</v>
      </c>
      <c r="K1552" s="8" t="s">
        <v>3206</v>
      </c>
      <c r="L1552" s="8" t="s">
        <v>1197</v>
      </c>
      <c r="M1552" s="8" t="s">
        <v>4913</v>
      </c>
      <c r="N1552" s="8">
        <v>1463.7389900000001</v>
      </c>
      <c r="O1552" t="str">
        <f t="shared" si="49"/>
        <v/>
      </c>
      <c r="P1552" t="str">
        <f t="shared" si="50"/>
        <v/>
      </c>
    </row>
    <row r="1553" spans="1:16">
      <c r="A1553" s="8" t="s">
        <v>10433</v>
      </c>
      <c r="B1553" s="8" t="b">
        <v>0</v>
      </c>
      <c r="C1553" s="8" t="s">
        <v>16</v>
      </c>
      <c r="D1553" s="8" t="s">
        <v>16</v>
      </c>
      <c r="E1553" s="8">
        <v>14</v>
      </c>
      <c r="F1553" s="8" t="s">
        <v>10432</v>
      </c>
      <c r="G1553" s="8">
        <v>1</v>
      </c>
      <c r="H1553" s="8">
        <v>1</v>
      </c>
      <c r="I1553" s="8">
        <v>1</v>
      </c>
      <c r="J1553" s="8" t="s">
        <v>3246</v>
      </c>
      <c r="K1553" s="8" t="s">
        <v>3246</v>
      </c>
      <c r="L1553" s="8" t="s">
        <v>3245</v>
      </c>
      <c r="M1553" s="8" t="s">
        <v>10431</v>
      </c>
      <c r="N1553" s="8">
        <v>1278.63246</v>
      </c>
      <c r="O1553" t="str">
        <f t="shared" si="49"/>
        <v/>
      </c>
      <c r="P1553" t="str">
        <f t="shared" si="50"/>
        <v/>
      </c>
    </row>
    <row r="1554" spans="1:16">
      <c r="A1554" s="8" t="s">
        <v>10430</v>
      </c>
      <c r="B1554" s="8" t="b">
        <v>0</v>
      </c>
      <c r="C1554" s="8" t="s">
        <v>70</v>
      </c>
      <c r="D1554" s="8" t="s">
        <v>16</v>
      </c>
      <c r="E1554" s="8">
        <v>10</v>
      </c>
      <c r="F1554" s="8" t="s">
        <v>10429</v>
      </c>
      <c r="G1554" s="8">
        <v>2</v>
      </c>
      <c r="H1554" s="8">
        <v>4</v>
      </c>
      <c r="I1554" s="8">
        <v>1</v>
      </c>
      <c r="J1554" s="8" t="s">
        <v>10428</v>
      </c>
      <c r="K1554" s="8" t="s">
        <v>10427</v>
      </c>
      <c r="L1554" s="8" t="s">
        <v>10426</v>
      </c>
      <c r="M1554" s="8" t="s">
        <v>10425</v>
      </c>
      <c r="N1554" s="8">
        <v>1058.5377699999999</v>
      </c>
      <c r="O1554" t="str">
        <f t="shared" si="49"/>
        <v/>
      </c>
      <c r="P1554" t="str">
        <f t="shared" si="50"/>
        <v/>
      </c>
    </row>
    <row r="1555" spans="1:16">
      <c r="A1555" s="8" t="s">
        <v>4926</v>
      </c>
      <c r="B1555" s="8" t="b">
        <v>0</v>
      </c>
      <c r="C1555" s="8" t="s">
        <v>16</v>
      </c>
      <c r="D1555" s="8" t="s">
        <v>16</v>
      </c>
      <c r="E1555" s="8">
        <v>15</v>
      </c>
      <c r="F1555" s="8" t="s">
        <v>4925</v>
      </c>
      <c r="G1555" s="8">
        <v>1</v>
      </c>
      <c r="H1555" s="8">
        <v>1</v>
      </c>
      <c r="I1555" s="8">
        <v>1</v>
      </c>
      <c r="J1555" s="8" t="s">
        <v>2416</v>
      </c>
      <c r="K1555" s="8" t="s">
        <v>2416</v>
      </c>
      <c r="L1555" s="8" t="s">
        <v>2415</v>
      </c>
      <c r="M1555" s="8" t="s">
        <v>4924</v>
      </c>
      <c r="N1555" s="8">
        <v>1693.8881100000001</v>
      </c>
      <c r="O1555" t="str">
        <f t="shared" si="49"/>
        <v/>
      </c>
      <c r="P1555" t="str">
        <f t="shared" si="50"/>
        <v/>
      </c>
    </row>
    <row r="1556" spans="1:16">
      <c r="A1556" s="8" t="s">
        <v>4932</v>
      </c>
      <c r="B1556" s="8" t="b">
        <v>0</v>
      </c>
      <c r="C1556" s="8" t="s">
        <v>70</v>
      </c>
      <c r="D1556" s="8" t="s">
        <v>16</v>
      </c>
      <c r="E1556" s="8">
        <v>16</v>
      </c>
      <c r="F1556" s="8" t="s">
        <v>4931</v>
      </c>
      <c r="G1556" s="8">
        <v>1</v>
      </c>
      <c r="H1556" s="8">
        <v>4</v>
      </c>
      <c r="I1556" s="8">
        <v>2</v>
      </c>
      <c r="J1556" s="8" t="s">
        <v>2646</v>
      </c>
      <c r="K1556" s="8" t="s">
        <v>2645</v>
      </c>
      <c r="L1556" s="8" t="s">
        <v>2644</v>
      </c>
      <c r="M1556" s="8" t="s">
        <v>4930</v>
      </c>
      <c r="N1556" s="8">
        <v>1860.9813999999999</v>
      </c>
      <c r="O1556" t="str">
        <f t="shared" si="49"/>
        <v/>
      </c>
      <c r="P1556" t="str">
        <f t="shared" si="50"/>
        <v/>
      </c>
    </row>
    <row r="1557" spans="1:16">
      <c r="A1557" s="8" t="s">
        <v>4935</v>
      </c>
      <c r="B1557" s="8" t="b">
        <v>0</v>
      </c>
      <c r="C1557" s="8" t="s">
        <v>70</v>
      </c>
      <c r="D1557" s="8" t="s">
        <v>16</v>
      </c>
      <c r="E1557" s="8">
        <v>17</v>
      </c>
      <c r="F1557" s="8" t="s">
        <v>4934</v>
      </c>
      <c r="G1557" s="8">
        <v>1</v>
      </c>
      <c r="H1557" s="8">
        <v>4</v>
      </c>
      <c r="I1557" s="8">
        <v>1</v>
      </c>
      <c r="J1557" s="8" t="s">
        <v>2646</v>
      </c>
      <c r="K1557" s="8" t="s">
        <v>2645</v>
      </c>
      <c r="L1557" s="8" t="s">
        <v>2644</v>
      </c>
      <c r="M1557" s="8" t="s">
        <v>4933</v>
      </c>
      <c r="N1557" s="8">
        <v>1962.02908</v>
      </c>
      <c r="O1557" t="str">
        <f t="shared" si="49"/>
        <v/>
      </c>
      <c r="P1557" t="str">
        <f t="shared" si="50"/>
        <v/>
      </c>
    </row>
    <row r="1558" spans="1:16">
      <c r="A1558" s="8" t="s">
        <v>4938</v>
      </c>
      <c r="B1558" s="8" t="b">
        <v>0</v>
      </c>
      <c r="C1558" s="8" t="s">
        <v>70</v>
      </c>
      <c r="D1558" s="8" t="s">
        <v>16</v>
      </c>
      <c r="E1558" s="8">
        <v>18</v>
      </c>
      <c r="F1558" s="8" t="s">
        <v>4937</v>
      </c>
      <c r="G1558" s="8">
        <v>1</v>
      </c>
      <c r="H1558" s="8">
        <v>4</v>
      </c>
      <c r="I1558" s="8">
        <v>1</v>
      </c>
      <c r="J1558" s="8" t="s">
        <v>2646</v>
      </c>
      <c r="K1558" s="8" t="s">
        <v>2645</v>
      </c>
      <c r="L1558" s="8" t="s">
        <v>2644</v>
      </c>
      <c r="M1558" s="8" t="s">
        <v>4936</v>
      </c>
      <c r="N1558" s="8">
        <v>2090.0876600000001</v>
      </c>
      <c r="O1558" t="str">
        <f t="shared" si="49"/>
        <v/>
      </c>
      <c r="P1558" t="str">
        <f t="shared" si="50"/>
        <v/>
      </c>
    </row>
    <row r="1559" spans="1:16">
      <c r="A1559" s="8" t="s">
        <v>4889</v>
      </c>
      <c r="B1559" s="8" t="b">
        <v>0</v>
      </c>
      <c r="C1559" s="8" t="s">
        <v>16</v>
      </c>
      <c r="D1559" s="8" t="s">
        <v>16</v>
      </c>
      <c r="E1559" s="8">
        <v>14</v>
      </c>
      <c r="F1559" s="8" t="s">
        <v>4888</v>
      </c>
      <c r="G1559" s="8">
        <v>1</v>
      </c>
      <c r="H1559" s="8">
        <v>1</v>
      </c>
      <c r="I1559" s="8">
        <v>1</v>
      </c>
      <c r="J1559" s="8" t="s">
        <v>4887</v>
      </c>
      <c r="K1559" s="8" t="s">
        <v>4887</v>
      </c>
      <c r="L1559" s="8" t="s">
        <v>4886</v>
      </c>
      <c r="M1559" s="8" t="s">
        <v>4885</v>
      </c>
      <c r="N1559" s="8">
        <v>1470.7798499999999</v>
      </c>
      <c r="O1559" t="str">
        <f t="shared" si="49"/>
        <v/>
      </c>
      <c r="P1559" t="str">
        <f t="shared" si="50"/>
        <v/>
      </c>
    </row>
    <row r="1560" spans="1:16">
      <c r="A1560" s="8" t="s">
        <v>4831</v>
      </c>
      <c r="B1560" s="8" t="b">
        <v>0</v>
      </c>
      <c r="C1560" s="8" t="s">
        <v>16</v>
      </c>
      <c r="D1560" s="8" t="s">
        <v>16</v>
      </c>
      <c r="E1560" s="8">
        <v>16</v>
      </c>
      <c r="F1560" s="8" t="s">
        <v>4830</v>
      </c>
      <c r="G1560" s="8">
        <v>1</v>
      </c>
      <c r="H1560" s="8">
        <v>1</v>
      </c>
      <c r="I1560" s="8">
        <v>1</v>
      </c>
      <c r="J1560" s="8" t="s">
        <v>2389</v>
      </c>
      <c r="K1560" s="8" t="s">
        <v>2389</v>
      </c>
      <c r="L1560" s="8" t="s">
        <v>2388</v>
      </c>
      <c r="M1560" s="8" t="s">
        <v>4829</v>
      </c>
      <c r="N1560" s="8">
        <v>1871.9821300000001</v>
      </c>
      <c r="O1560" t="str">
        <f t="shared" si="49"/>
        <v/>
      </c>
      <c r="P1560" t="str">
        <f t="shared" si="50"/>
        <v/>
      </c>
    </row>
    <row r="1561" spans="1:16">
      <c r="A1561" s="8" t="s">
        <v>4884</v>
      </c>
      <c r="B1561" s="8" t="b">
        <v>0</v>
      </c>
      <c r="C1561" s="8" t="s">
        <v>16</v>
      </c>
      <c r="D1561" s="8" t="s">
        <v>16</v>
      </c>
      <c r="E1561" s="8">
        <v>18</v>
      </c>
      <c r="F1561" s="8" t="s">
        <v>4883</v>
      </c>
      <c r="G1561" s="8">
        <v>1</v>
      </c>
      <c r="H1561" s="8">
        <v>1</v>
      </c>
      <c r="I1561" s="8">
        <v>1</v>
      </c>
      <c r="J1561" s="8" t="s">
        <v>4882</v>
      </c>
      <c r="K1561" s="8" t="s">
        <v>4882</v>
      </c>
      <c r="L1561" s="8" t="s">
        <v>4881</v>
      </c>
      <c r="M1561" s="8" t="s">
        <v>4880</v>
      </c>
      <c r="N1561" s="8">
        <v>1976.0487499999999</v>
      </c>
      <c r="O1561" t="str">
        <f t="shared" si="49"/>
        <v/>
      </c>
      <c r="P1561" t="str">
        <f t="shared" si="50"/>
        <v/>
      </c>
    </row>
    <row r="1562" spans="1:16">
      <c r="A1562" s="8" t="s">
        <v>4873</v>
      </c>
      <c r="B1562" s="8" t="b">
        <v>0</v>
      </c>
      <c r="C1562" s="8" t="s">
        <v>16</v>
      </c>
      <c r="D1562" s="8" t="s">
        <v>16</v>
      </c>
      <c r="E1562" s="8">
        <v>15</v>
      </c>
      <c r="F1562" s="8" t="s">
        <v>4872</v>
      </c>
      <c r="G1562" s="8">
        <v>1</v>
      </c>
      <c r="H1562" s="8">
        <v>1</v>
      </c>
      <c r="I1562" s="8">
        <v>1</v>
      </c>
      <c r="J1562" s="8" t="s">
        <v>2287</v>
      </c>
      <c r="K1562" s="8" t="s">
        <v>2287</v>
      </c>
      <c r="L1562" s="8" t="s">
        <v>2285</v>
      </c>
      <c r="M1562" s="8" t="s">
        <v>4871</v>
      </c>
      <c r="N1562" s="8">
        <v>1814.8642600000001</v>
      </c>
      <c r="O1562" t="str">
        <f t="shared" si="49"/>
        <v/>
      </c>
      <c r="P1562" t="str">
        <f t="shared" si="50"/>
        <v/>
      </c>
    </row>
    <row r="1563" spans="1:16">
      <c r="A1563" s="8" t="s">
        <v>4703</v>
      </c>
      <c r="B1563" s="8" t="b">
        <v>0</v>
      </c>
      <c r="C1563" s="8" t="s">
        <v>16</v>
      </c>
      <c r="D1563" s="8" t="s">
        <v>16</v>
      </c>
      <c r="E1563" s="8">
        <v>13</v>
      </c>
      <c r="F1563" s="8" t="s">
        <v>4702</v>
      </c>
      <c r="G1563" s="8">
        <v>1</v>
      </c>
      <c r="H1563" s="8">
        <v>1</v>
      </c>
      <c r="I1563" s="8">
        <v>1</v>
      </c>
      <c r="J1563" s="8" t="s">
        <v>1947</v>
      </c>
      <c r="K1563" s="8" t="s">
        <v>1947</v>
      </c>
      <c r="L1563" s="8" t="s">
        <v>1946</v>
      </c>
      <c r="M1563" s="8" t="s">
        <v>4701</v>
      </c>
      <c r="N1563" s="8">
        <v>1483.7427299999999</v>
      </c>
      <c r="O1563" t="str">
        <f t="shared" si="49"/>
        <v/>
      </c>
      <c r="P1563" t="str">
        <f t="shared" si="50"/>
        <v/>
      </c>
    </row>
    <row r="1564" spans="1:16">
      <c r="A1564" s="8" t="s">
        <v>4525</v>
      </c>
      <c r="B1564" s="8" t="b">
        <v>0</v>
      </c>
      <c r="C1564" s="8" t="s">
        <v>16</v>
      </c>
      <c r="D1564" s="8" t="s">
        <v>16</v>
      </c>
      <c r="E1564" s="8">
        <v>14</v>
      </c>
      <c r="F1564" s="8" t="s">
        <v>4524</v>
      </c>
      <c r="G1564" s="8">
        <v>1</v>
      </c>
      <c r="H1564" s="8">
        <v>1</v>
      </c>
      <c r="I1564" s="8">
        <v>1</v>
      </c>
      <c r="J1564" s="8" t="s">
        <v>1947</v>
      </c>
      <c r="K1564" s="8" t="s">
        <v>1947</v>
      </c>
      <c r="L1564" s="8" t="s">
        <v>1946</v>
      </c>
      <c r="M1564" s="8" t="s">
        <v>4523</v>
      </c>
      <c r="N1564" s="8">
        <v>1598.7696800000001</v>
      </c>
      <c r="O1564" t="str">
        <f t="shared" si="49"/>
        <v/>
      </c>
      <c r="P1564" t="str">
        <f t="shared" si="50"/>
        <v/>
      </c>
    </row>
    <row r="1565" spans="1:16">
      <c r="A1565" s="8" t="s">
        <v>10424</v>
      </c>
      <c r="B1565" s="8" t="b">
        <v>0</v>
      </c>
      <c r="C1565" s="8" t="s">
        <v>16</v>
      </c>
      <c r="D1565" s="8" t="s">
        <v>16</v>
      </c>
      <c r="E1565" s="8">
        <v>14</v>
      </c>
      <c r="F1565" s="8" t="s">
        <v>10423</v>
      </c>
      <c r="G1565" s="8">
        <v>1</v>
      </c>
      <c r="H1565" s="8">
        <v>1</v>
      </c>
      <c r="I1565" s="8">
        <v>1</v>
      </c>
      <c r="J1565" s="8" t="s">
        <v>896</v>
      </c>
      <c r="K1565" s="8" t="s">
        <v>896</v>
      </c>
      <c r="L1565" s="8" t="s">
        <v>897</v>
      </c>
      <c r="M1565" s="8" t="s">
        <v>10422</v>
      </c>
      <c r="N1565" s="8">
        <v>1608.82411</v>
      </c>
      <c r="O1565" t="str">
        <f t="shared" si="49"/>
        <v/>
      </c>
      <c r="P1565" t="str">
        <f t="shared" si="50"/>
        <v/>
      </c>
    </row>
    <row r="1566" spans="1:16">
      <c r="A1566" s="8" t="s">
        <v>10421</v>
      </c>
      <c r="B1566" s="8" t="b">
        <v>0</v>
      </c>
      <c r="C1566" s="8" t="s">
        <v>16</v>
      </c>
      <c r="D1566" s="8" t="s">
        <v>16</v>
      </c>
      <c r="E1566" s="8">
        <v>15</v>
      </c>
      <c r="F1566" s="8" t="s">
        <v>10420</v>
      </c>
      <c r="G1566" s="8">
        <v>1</v>
      </c>
      <c r="H1566" s="8">
        <v>1</v>
      </c>
      <c r="I1566" s="8">
        <v>1</v>
      </c>
      <c r="J1566" s="8" t="s">
        <v>896</v>
      </c>
      <c r="K1566" s="8" t="s">
        <v>896</v>
      </c>
      <c r="L1566" s="8" t="s">
        <v>897</v>
      </c>
      <c r="M1566" s="8" t="s">
        <v>10419</v>
      </c>
      <c r="N1566" s="8">
        <v>1707.8925300000001</v>
      </c>
      <c r="O1566" t="str">
        <f t="shared" si="49"/>
        <v/>
      </c>
      <c r="P1566" t="str">
        <f t="shared" si="50"/>
        <v/>
      </c>
    </row>
    <row r="1567" spans="1:16">
      <c r="A1567" s="8" t="s">
        <v>10418</v>
      </c>
      <c r="B1567" s="8" t="b">
        <v>0</v>
      </c>
      <c r="C1567" s="8" t="s">
        <v>16</v>
      </c>
      <c r="D1567" s="8" t="s">
        <v>16</v>
      </c>
      <c r="E1567" s="8">
        <v>16</v>
      </c>
      <c r="F1567" s="8" t="s">
        <v>10417</v>
      </c>
      <c r="G1567" s="8">
        <v>1</v>
      </c>
      <c r="H1567" s="8">
        <v>1</v>
      </c>
      <c r="I1567" s="8">
        <v>1</v>
      </c>
      <c r="J1567" s="8" t="s">
        <v>896</v>
      </c>
      <c r="K1567" s="8" t="s">
        <v>896</v>
      </c>
      <c r="L1567" s="8" t="s">
        <v>897</v>
      </c>
      <c r="M1567" s="8" t="s">
        <v>10416</v>
      </c>
      <c r="N1567" s="8">
        <v>1778.9296400000001</v>
      </c>
      <c r="O1567" t="str">
        <f t="shared" si="49"/>
        <v/>
      </c>
      <c r="P1567" t="str">
        <f t="shared" si="50"/>
        <v/>
      </c>
    </row>
    <row r="1568" spans="1:16">
      <c r="A1568" s="8" t="s">
        <v>4767</v>
      </c>
      <c r="B1568" s="8" t="b">
        <v>0</v>
      </c>
      <c r="C1568" s="8" t="s">
        <v>16</v>
      </c>
      <c r="D1568" s="8" t="s">
        <v>16</v>
      </c>
      <c r="E1568" s="8">
        <v>17</v>
      </c>
      <c r="F1568" s="8" t="s">
        <v>4766</v>
      </c>
      <c r="G1568" s="8">
        <v>1</v>
      </c>
      <c r="H1568" s="8">
        <v>1</v>
      </c>
      <c r="I1568" s="8">
        <v>1</v>
      </c>
      <c r="J1568" s="8" t="s">
        <v>896</v>
      </c>
      <c r="K1568" s="8" t="s">
        <v>896</v>
      </c>
      <c r="L1568" s="8" t="s">
        <v>897</v>
      </c>
      <c r="M1568" s="8" t="s">
        <v>4765</v>
      </c>
      <c r="N1568" s="8">
        <v>1835.9511</v>
      </c>
      <c r="O1568" t="str">
        <f t="shared" si="49"/>
        <v/>
      </c>
      <c r="P1568" t="str">
        <f t="shared" si="50"/>
        <v/>
      </c>
    </row>
    <row r="1569" spans="1:16">
      <c r="A1569" s="8" t="s">
        <v>10415</v>
      </c>
      <c r="B1569" s="8" t="b">
        <v>0</v>
      </c>
      <c r="C1569" s="8" t="s">
        <v>70</v>
      </c>
      <c r="D1569" s="8" t="s">
        <v>10414</v>
      </c>
      <c r="E1569" s="8">
        <v>15</v>
      </c>
      <c r="F1569" s="8" t="s">
        <v>10413</v>
      </c>
      <c r="G1569" s="8">
        <v>1</v>
      </c>
      <c r="H1569" s="8">
        <v>2</v>
      </c>
      <c r="I1569" s="8">
        <v>1</v>
      </c>
      <c r="J1569" s="8" t="s">
        <v>10412</v>
      </c>
      <c r="K1569" s="8" t="s">
        <v>10411</v>
      </c>
      <c r="L1569" s="8" t="s">
        <v>10410</v>
      </c>
      <c r="M1569" s="8" t="s">
        <v>10409</v>
      </c>
      <c r="N1569" s="8">
        <v>1478.6766500000001</v>
      </c>
      <c r="O1569" t="str">
        <f t="shared" si="49"/>
        <v/>
      </c>
      <c r="P1569" t="str">
        <f t="shared" si="50"/>
        <v/>
      </c>
    </row>
    <row r="1570" spans="1:16">
      <c r="A1570" s="8" t="s">
        <v>4845</v>
      </c>
      <c r="B1570" s="8" t="b">
        <v>0</v>
      </c>
      <c r="C1570" s="8" t="s">
        <v>16</v>
      </c>
      <c r="D1570" s="8" t="s">
        <v>16</v>
      </c>
      <c r="E1570" s="8">
        <v>16</v>
      </c>
      <c r="F1570" s="8" t="s">
        <v>4844</v>
      </c>
      <c r="G1570" s="8">
        <v>1</v>
      </c>
      <c r="H1570" s="8">
        <v>1</v>
      </c>
      <c r="I1570" s="8">
        <v>1</v>
      </c>
      <c r="J1570" s="8" t="s">
        <v>4840</v>
      </c>
      <c r="K1570" s="8" t="s">
        <v>4840</v>
      </c>
      <c r="L1570" s="8" t="s">
        <v>4839</v>
      </c>
      <c r="M1570" s="8" t="s">
        <v>4843</v>
      </c>
      <c r="N1570" s="8">
        <v>1662.88096</v>
      </c>
      <c r="O1570" t="str">
        <f t="shared" si="49"/>
        <v/>
      </c>
      <c r="P1570" t="str">
        <f t="shared" si="50"/>
        <v/>
      </c>
    </row>
    <row r="1571" spans="1:16">
      <c r="A1571" s="8" t="s">
        <v>10408</v>
      </c>
      <c r="B1571" s="8" t="b">
        <v>0</v>
      </c>
      <c r="C1571" s="8" t="s">
        <v>16</v>
      </c>
      <c r="D1571" s="8" t="s">
        <v>16</v>
      </c>
      <c r="E1571" s="8">
        <v>16</v>
      </c>
      <c r="F1571" s="8" t="s">
        <v>10407</v>
      </c>
      <c r="G1571" s="8">
        <v>1</v>
      </c>
      <c r="H1571" s="8">
        <v>1</v>
      </c>
      <c r="I1571" s="8">
        <v>1</v>
      </c>
      <c r="J1571" s="8" t="s">
        <v>1392</v>
      </c>
      <c r="K1571" s="8" t="s">
        <v>1392</v>
      </c>
      <c r="L1571" s="8" t="s">
        <v>1393</v>
      </c>
      <c r="M1571" s="8" t="s">
        <v>10406</v>
      </c>
      <c r="N1571" s="8">
        <v>1742.7867799999999</v>
      </c>
      <c r="O1571" t="str">
        <f t="shared" si="49"/>
        <v/>
      </c>
      <c r="P1571" t="str">
        <f t="shared" si="50"/>
        <v/>
      </c>
    </row>
    <row r="1572" spans="1:16">
      <c r="A1572" s="8" t="s">
        <v>4848</v>
      </c>
      <c r="B1572" s="8" t="b">
        <v>0</v>
      </c>
      <c r="C1572" s="8" t="s">
        <v>16</v>
      </c>
      <c r="D1572" s="8" t="s">
        <v>16</v>
      </c>
      <c r="E1572" s="8">
        <v>15</v>
      </c>
      <c r="F1572" s="8" t="s">
        <v>4847</v>
      </c>
      <c r="G1572" s="8">
        <v>1</v>
      </c>
      <c r="H1572" s="8">
        <v>1</v>
      </c>
      <c r="I1572" s="8">
        <v>2</v>
      </c>
      <c r="J1572" s="8" t="s">
        <v>2192</v>
      </c>
      <c r="K1572" s="8" t="s">
        <v>2192</v>
      </c>
      <c r="L1572" s="8" t="s">
        <v>2191</v>
      </c>
      <c r="M1572" s="8" t="s">
        <v>4846</v>
      </c>
      <c r="N1572" s="8">
        <v>1649.84933</v>
      </c>
      <c r="O1572" t="str">
        <f t="shared" si="49"/>
        <v/>
      </c>
      <c r="P1572" t="str">
        <f t="shared" si="50"/>
        <v/>
      </c>
    </row>
    <row r="1573" spans="1:16">
      <c r="A1573" s="8" t="s">
        <v>4851</v>
      </c>
      <c r="B1573" s="8" t="b">
        <v>0</v>
      </c>
      <c r="C1573" s="8" t="s">
        <v>16</v>
      </c>
      <c r="D1573" s="8" t="s">
        <v>1120</v>
      </c>
      <c r="E1573" s="8">
        <v>16</v>
      </c>
      <c r="F1573" s="8" t="s">
        <v>4850</v>
      </c>
      <c r="G1573" s="8">
        <v>1</v>
      </c>
      <c r="H1573" s="8">
        <v>1</v>
      </c>
      <c r="I1573" s="8">
        <v>1</v>
      </c>
      <c r="J1573" s="8" t="s">
        <v>2192</v>
      </c>
      <c r="K1573" s="8" t="s">
        <v>2192</v>
      </c>
      <c r="L1573" s="8" t="s">
        <v>2191</v>
      </c>
      <c r="M1573" s="8" t="s">
        <v>4849</v>
      </c>
      <c r="N1573" s="8">
        <v>1796.88472</v>
      </c>
      <c r="O1573" t="str">
        <f t="shared" si="49"/>
        <v/>
      </c>
      <c r="P1573" t="str">
        <f t="shared" si="50"/>
        <v/>
      </c>
    </row>
    <row r="1574" spans="1:16">
      <c r="A1574" s="8" t="s">
        <v>4856</v>
      </c>
      <c r="B1574" s="8" t="b">
        <v>0</v>
      </c>
      <c r="C1574" s="8" t="s">
        <v>16</v>
      </c>
      <c r="D1574" s="8" t="s">
        <v>16</v>
      </c>
      <c r="E1574" s="8">
        <v>15</v>
      </c>
      <c r="F1574" s="8" t="s">
        <v>4855</v>
      </c>
      <c r="G1574" s="8">
        <v>1</v>
      </c>
      <c r="H1574" s="8">
        <v>1</v>
      </c>
      <c r="I1574" s="8">
        <v>1</v>
      </c>
      <c r="J1574" s="8" t="s">
        <v>4854</v>
      </c>
      <c r="K1574" s="8" t="s">
        <v>4854</v>
      </c>
      <c r="L1574" s="8" t="s">
        <v>4853</v>
      </c>
      <c r="M1574" s="8" t="s">
        <v>4852</v>
      </c>
      <c r="N1574" s="8">
        <v>1663.8299300000001</v>
      </c>
      <c r="O1574" t="str">
        <f t="shared" si="49"/>
        <v/>
      </c>
      <c r="P1574" t="str">
        <f t="shared" si="50"/>
        <v/>
      </c>
    </row>
    <row r="1575" spans="1:16">
      <c r="A1575" s="8" t="s">
        <v>4862</v>
      </c>
      <c r="B1575" s="8" t="b">
        <v>0</v>
      </c>
      <c r="C1575" s="8" t="s">
        <v>70</v>
      </c>
      <c r="D1575" s="8" t="s">
        <v>16</v>
      </c>
      <c r="E1575" s="8">
        <v>14</v>
      </c>
      <c r="F1575" s="8" t="s">
        <v>4861</v>
      </c>
      <c r="G1575" s="8">
        <v>1</v>
      </c>
      <c r="H1575" s="8">
        <v>2</v>
      </c>
      <c r="I1575" s="8">
        <v>2</v>
      </c>
      <c r="J1575" s="8" t="s">
        <v>2475</v>
      </c>
      <c r="K1575" s="8" t="s">
        <v>2474</v>
      </c>
      <c r="L1575" s="8" t="s">
        <v>2473</v>
      </c>
      <c r="M1575" s="8" t="s">
        <v>4860</v>
      </c>
      <c r="N1575" s="8">
        <v>1490.7710199999999</v>
      </c>
      <c r="O1575" t="str">
        <f t="shared" si="49"/>
        <v/>
      </c>
      <c r="P1575" t="str">
        <f t="shared" si="50"/>
        <v/>
      </c>
    </row>
    <row r="1576" spans="1:16">
      <c r="A1576" s="8" t="s">
        <v>10405</v>
      </c>
      <c r="B1576" s="8" t="b">
        <v>0</v>
      </c>
      <c r="C1576" s="8" t="s">
        <v>70</v>
      </c>
      <c r="D1576" s="8" t="s">
        <v>16</v>
      </c>
      <c r="E1576" s="8">
        <v>14</v>
      </c>
      <c r="F1576" s="8" t="s">
        <v>10404</v>
      </c>
      <c r="G1576" s="8">
        <v>1</v>
      </c>
      <c r="H1576" s="8">
        <v>2</v>
      </c>
      <c r="I1576" s="8">
        <v>1</v>
      </c>
      <c r="J1576" s="8" t="s">
        <v>2068</v>
      </c>
      <c r="K1576" s="8" t="s">
        <v>2067</v>
      </c>
      <c r="L1576" s="8" t="s">
        <v>2066</v>
      </c>
      <c r="M1576" s="8" t="s">
        <v>10403</v>
      </c>
      <c r="N1576" s="8">
        <v>1397.7535700000001</v>
      </c>
      <c r="O1576" t="str">
        <f t="shared" si="49"/>
        <v/>
      </c>
      <c r="P1576" t="str">
        <f t="shared" si="50"/>
        <v/>
      </c>
    </row>
    <row r="1577" spans="1:16">
      <c r="A1577" s="8" t="s">
        <v>4870</v>
      </c>
      <c r="B1577" s="8" t="b">
        <v>0</v>
      </c>
      <c r="C1577" s="8" t="s">
        <v>16</v>
      </c>
      <c r="D1577" s="8" t="s">
        <v>16</v>
      </c>
      <c r="E1577" s="8">
        <v>20</v>
      </c>
      <c r="F1577" s="8" t="s">
        <v>4869</v>
      </c>
      <c r="G1577" s="8">
        <v>1</v>
      </c>
      <c r="H1577" s="8">
        <v>1</v>
      </c>
      <c r="I1577" s="8">
        <v>1</v>
      </c>
      <c r="J1577" s="8" t="s">
        <v>2352</v>
      </c>
      <c r="K1577" s="8" t="s">
        <v>2352</v>
      </c>
      <c r="L1577" s="8" t="s">
        <v>2351</v>
      </c>
      <c r="M1577" s="8" t="s">
        <v>4868</v>
      </c>
      <c r="N1577" s="8">
        <v>2004.0985000000001</v>
      </c>
      <c r="O1577" t="str">
        <f t="shared" si="49"/>
        <v/>
      </c>
      <c r="P1577" t="str">
        <f t="shared" si="50"/>
        <v/>
      </c>
    </row>
    <row r="1578" spans="1:16">
      <c r="A1578" s="8" t="s">
        <v>4879</v>
      </c>
      <c r="B1578" s="8" t="b">
        <v>0</v>
      </c>
      <c r="C1578" s="8" t="s">
        <v>16</v>
      </c>
      <c r="D1578" s="8" t="s">
        <v>16</v>
      </c>
      <c r="E1578" s="8">
        <v>15</v>
      </c>
      <c r="F1578" s="8" t="s">
        <v>4878</v>
      </c>
      <c r="G1578" s="8">
        <v>1</v>
      </c>
      <c r="H1578" s="8">
        <v>1</v>
      </c>
      <c r="I1578" s="8">
        <v>1</v>
      </c>
      <c r="J1578" s="8" t="s">
        <v>3844</v>
      </c>
      <c r="K1578" s="8" t="s">
        <v>3844</v>
      </c>
      <c r="L1578" s="8" t="s">
        <v>3843</v>
      </c>
      <c r="M1578" s="8" t="s">
        <v>4877</v>
      </c>
      <c r="N1578" s="8">
        <v>1449.62408</v>
      </c>
      <c r="O1578" t="str">
        <f t="shared" si="49"/>
        <v/>
      </c>
      <c r="P1578" t="str">
        <f t="shared" si="50"/>
        <v/>
      </c>
    </row>
    <row r="1579" spans="1:16">
      <c r="A1579" s="8" t="s">
        <v>4574</v>
      </c>
      <c r="B1579" s="8" t="b">
        <v>0</v>
      </c>
      <c r="C1579" s="8" t="s">
        <v>16</v>
      </c>
      <c r="D1579" s="8" t="s">
        <v>16</v>
      </c>
      <c r="E1579" s="8">
        <v>13</v>
      </c>
      <c r="F1579" s="8" t="s">
        <v>4573</v>
      </c>
      <c r="G1579" s="8">
        <v>1</v>
      </c>
      <c r="H1579" s="8">
        <v>1</v>
      </c>
      <c r="I1579" s="8">
        <v>1</v>
      </c>
      <c r="J1579" s="8" t="s">
        <v>4572</v>
      </c>
      <c r="K1579" s="8" t="s">
        <v>4572</v>
      </c>
      <c r="L1579" s="8" t="s">
        <v>4571</v>
      </c>
      <c r="M1579" s="8" t="s">
        <v>4570</v>
      </c>
      <c r="N1579" s="8">
        <v>1623.76493</v>
      </c>
      <c r="O1579" t="str">
        <f t="shared" si="49"/>
        <v/>
      </c>
      <c r="P1579" t="str">
        <f t="shared" si="50"/>
        <v/>
      </c>
    </row>
    <row r="1580" spans="1:16">
      <c r="A1580" s="8" t="s">
        <v>4828</v>
      </c>
      <c r="B1580" s="8" t="b">
        <v>0</v>
      </c>
      <c r="C1580" s="8" t="s">
        <v>16</v>
      </c>
      <c r="D1580" s="8" t="s">
        <v>496</v>
      </c>
      <c r="E1580" s="8">
        <v>15</v>
      </c>
      <c r="F1580" s="8" t="s">
        <v>4827</v>
      </c>
      <c r="G1580" s="8">
        <v>1</v>
      </c>
      <c r="H1580" s="8">
        <v>1</v>
      </c>
      <c r="I1580" s="8">
        <v>1</v>
      </c>
      <c r="J1580" s="8" t="s">
        <v>4820</v>
      </c>
      <c r="K1580" s="8" t="s">
        <v>4820</v>
      </c>
      <c r="L1580" s="8" t="s">
        <v>4819</v>
      </c>
      <c r="M1580" s="8" t="s">
        <v>4826</v>
      </c>
      <c r="N1580" s="8">
        <v>1702.92686</v>
      </c>
      <c r="O1580" t="str">
        <f t="shared" si="49"/>
        <v/>
      </c>
      <c r="P1580" t="str">
        <f t="shared" si="50"/>
        <v/>
      </c>
    </row>
    <row r="1581" spans="1:16">
      <c r="A1581" s="8" t="s">
        <v>10402</v>
      </c>
      <c r="B1581" s="8" t="b">
        <v>0</v>
      </c>
      <c r="C1581" s="8" t="s">
        <v>16</v>
      </c>
      <c r="D1581" s="8" t="s">
        <v>496</v>
      </c>
      <c r="E1581" s="8">
        <v>19</v>
      </c>
      <c r="F1581" s="8" t="s">
        <v>10401</v>
      </c>
      <c r="G1581" s="8">
        <v>1</v>
      </c>
      <c r="H1581" s="8">
        <v>1</v>
      </c>
      <c r="I1581" s="8">
        <v>1</v>
      </c>
      <c r="J1581" s="8" t="s">
        <v>4820</v>
      </c>
      <c r="K1581" s="8" t="s">
        <v>4820</v>
      </c>
      <c r="L1581" s="8" t="s">
        <v>4819</v>
      </c>
      <c r="M1581" s="8" t="s">
        <v>10400</v>
      </c>
      <c r="N1581" s="8">
        <v>2098.1437299999998</v>
      </c>
      <c r="O1581" t="str">
        <f t="shared" si="49"/>
        <v/>
      </c>
      <c r="P1581" t="str">
        <f t="shared" si="50"/>
        <v/>
      </c>
    </row>
    <row r="1582" spans="1:16">
      <c r="A1582" s="8" t="s">
        <v>4770</v>
      </c>
      <c r="B1582" s="8" t="b">
        <v>0</v>
      </c>
      <c r="C1582" s="8" t="s">
        <v>70</v>
      </c>
      <c r="D1582" s="8" t="s">
        <v>16</v>
      </c>
      <c r="E1582" s="8">
        <v>13</v>
      </c>
      <c r="F1582" s="8" t="s">
        <v>4769</v>
      </c>
      <c r="G1582" s="8">
        <v>1</v>
      </c>
      <c r="H1582" s="8">
        <v>2</v>
      </c>
      <c r="I1582" s="8">
        <v>1</v>
      </c>
      <c r="J1582" s="8" t="s">
        <v>4597</v>
      </c>
      <c r="K1582" s="8" t="s">
        <v>4596</v>
      </c>
      <c r="L1582" s="8" t="s">
        <v>4595</v>
      </c>
      <c r="M1582" s="8" t="s">
        <v>4768</v>
      </c>
      <c r="N1582" s="8">
        <v>1399.74407</v>
      </c>
      <c r="O1582" t="str">
        <f t="shared" si="49"/>
        <v/>
      </c>
      <c r="P1582" t="str">
        <f t="shared" si="50"/>
        <v/>
      </c>
    </row>
    <row r="1583" spans="1:16">
      <c r="A1583" s="8" t="s">
        <v>4779</v>
      </c>
      <c r="B1583" s="8" t="b">
        <v>0</v>
      </c>
      <c r="C1583" s="8" t="s">
        <v>16</v>
      </c>
      <c r="D1583" s="8" t="s">
        <v>16</v>
      </c>
      <c r="E1583" s="8">
        <v>17</v>
      </c>
      <c r="F1583" s="8" t="s">
        <v>4778</v>
      </c>
      <c r="G1583" s="8">
        <v>1</v>
      </c>
      <c r="H1583" s="8">
        <v>1</v>
      </c>
      <c r="I1583" s="8">
        <v>1</v>
      </c>
      <c r="J1583" s="8" t="s">
        <v>2138</v>
      </c>
      <c r="K1583" s="8" t="s">
        <v>2138</v>
      </c>
      <c r="L1583" s="8" t="s">
        <v>2137</v>
      </c>
      <c r="M1583" s="8" t="s">
        <v>4777</v>
      </c>
      <c r="N1583" s="8">
        <v>1843.02835</v>
      </c>
      <c r="O1583" t="str">
        <f t="shared" si="49"/>
        <v/>
      </c>
      <c r="P1583" t="str">
        <f t="shared" si="50"/>
        <v/>
      </c>
    </row>
    <row r="1584" spans="1:16">
      <c r="A1584" s="8" t="s">
        <v>10399</v>
      </c>
      <c r="B1584" s="8" t="b">
        <v>0</v>
      </c>
      <c r="C1584" s="8" t="s">
        <v>16</v>
      </c>
      <c r="D1584" s="8" t="s">
        <v>16</v>
      </c>
      <c r="E1584" s="8">
        <v>22</v>
      </c>
      <c r="F1584" s="8" t="s">
        <v>10398</v>
      </c>
      <c r="G1584" s="8">
        <v>1</v>
      </c>
      <c r="H1584" s="8">
        <v>1</v>
      </c>
      <c r="I1584" s="8">
        <v>1</v>
      </c>
      <c r="J1584" s="8" t="s">
        <v>10391</v>
      </c>
      <c r="K1584" s="8" t="s">
        <v>10391</v>
      </c>
      <c r="L1584" s="8" t="s">
        <v>10390</v>
      </c>
      <c r="M1584" s="8" t="s">
        <v>10397</v>
      </c>
      <c r="N1584" s="8">
        <v>1959.0141599999999</v>
      </c>
      <c r="O1584" t="str">
        <f t="shared" si="49"/>
        <v/>
      </c>
      <c r="P1584" t="str">
        <f t="shared" si="50"/>
        <v/>
      </c>
    </row>
    <row r="1585" spans="1:16">
      <c r="A1585" s="8" t="s">
        <v>10396</v>
      </c>
      <c r="B1585" s="8" t="b">
        <v>0</v>
      </c>
      <c r="C1585" s="8" t="s">
        <v>16</v>
      </c>
      <c r="D1585" s="8" t="s">
        <v>16</v>
      </c>
      <c r="E1585" s="8">
        <v>10</v>
      </c>
      <c r="F1585" s="8" t="s">
        <v>10395</v>
      </c>
      <c r="G1585" s="8">
        <v>1</v>
      </c>
      <c r="H1585" s="8">
        <v>1</v>
      </c>
      <c r="I1585" s="8">
        <v>1</v>
      </c>
      <c r="J1585" s="8" t="s">
        <v>10391</v>
      </c>
      <c r="K1585" s="8" t="s">
        <v>10391</v>
      </c>
      <c r="L1585" s="8" t="s">
        <v>10390</v>
      </c>
      <c r="M1585" s="8" t="s">
        <v>10394</v>
      </c>
      <c r="N1585" s="8">
        <v>968.47958000000006</v>
      </c>
      <c r="O1585" t="str">
        <f t="shared" si="49"/>
        <v/>
      </c>
      <c r="P1585" t="str">
        <f t="shared" si="50"/>
        <v/>
      </c>
    </row>
    <row r="1586" spans="1:16">
      <c r="A1586" s="8" t="s">
        <v>10393</v>
      </c>
      <c r="B1586" s="8" t="b">
        <v>0</v>
      </c>
      <c r="C1586" s="8" t="s">
        <v>16</v>
      </c>
      <c r="D1586" s="8" t="s">
        <v>16</v>
      </c>
      <c r="E1586" s="8">
        <v>15</v>
      </c>
      <c r="F1586" s="8" t="s">
        <v>10392</v>
      </c>
      <c r="G1586" s="8">
        <v>1</v>
      </c>
      <c r="H1586" s="8">
        <v>1</v>
      </c>
      <c r="I1586" s="8">
        <v>1</v>
      </c>
      <c r="J1586" s="8" t="s">
        <v>10391</v>
      </c>
      <c r="K1586" s="8" t="s">
        <v>10391</v>
      </c>
      <c r="L1586" s="8" t="s">
        <v>10390</v>
      </c>
      <c r="M1586" s="8" t="s">
        <v>10389</v>
      </c>
      <c r="N1586" s="8">
        <v>1567.7459200000001</v>
      </c>
      <c r="O1586" t="str">
        <f t="shared" si="49"/>
        <v/>
      </c>
      <c r="P1586" t="str">
        <f t="shared" si="50"/>
        <v/>
      </c>
    </row>
    <row r="1587" spans="1:16">
      <c r="A1587" s="8" t="s">
        <v>10388</v>
      </c>
      <c r="B1587" s="8" t="b">
        <v>0</v>
      </c>
      <c r="C1587" s="8" t="s">
        <v>70</v>
      </c>
      <c r="D1587" s="8" t="s">
        <v>16</v>
      </c>
      <c r="E1587" s="8">
        <v>22</v>
      </c>
      <c r="F1587" s="8" t="s">
        <v>10387</v>
      </c>
      <c r="G1587" s="8">
        <v>1</v>
      </c>
      <c r="H1587" s="8">
        <v>2</v>
      </c>
      <c r="I1587" s="8">
        <v>1</v>
      </c>
      <c r="J1587" s="8" t="s">
        <v>623</v>
      </c>
      <c r="K1587" s="8" t="s">
        <v>624</v>
      </c>
      <c r="L1587" s="8" t="s">
        <v>625</v>
      </c>
      <c r="M1587" s="8" t="s">
        <v>10386</v>
      </c>
      <c r="N1587" s="8">
        <v>2320.2367800000002</v>
      </c>
      <c r="O1587" t="str">
        <f t="shared" si="49"/>
        <v/>
      </c>
      <c r="P1587" t="str">
        <f t="shared" si="50"/>
        <v/>
      </c>
    </row>
    <row r="1588" spans="1:16">
      <c r="A1588" s="8" t="s">
        <v>4782</v>
      </c>
      <c r="B1588" s="8" t="b">
        <v>0</v>
      </c>
      <c r="C1588" s="8" t="s">
        <v>16</v>
      </c>
      <c r="D1588" s="8" t="s">
        <v>16</v>
      </c>
      <c r="E1588" s="8">
        <v>17</v>
      </c>
      <c r="F1588" s="8" t="s">
        <v>4781</v>
      </c>
      <c r="G1588" s="8">
        <v>1</v>
      </c>
      <c r="H1588" s="8">
        <v>1</v>
      </c>
      <c r="I1588" s="8">
        <v>1</v>
      </c>
      <c r="J1588" s="8" t="s">
        <v>4567</v>
      </c>
      <c r="K1588" s="8" t="s">
        <v>4567</v>
      </c>
      <c r="L1588" s="8" t="s">
        <v>4565</v>
      </c>
      <c r="M1588" s="8" t="s">
        <v>4780</v>
      </c>
      <c r="N1588" s="8">
        <v>1974.88147</v>
      </c>
      <c r="O1588" t="str">
        <f t="shared" si="49"/>
        <v/>
      </c>
      <c r="P1588" t="str">
        <f t="shared" si="50"/>
        <v/>
      </c>
    </row>
    <row r="1589" spans="1:16">
      <c r="A1589" s="8" t="s">
        <v>10385</v>
      </c>
      <c r="B1589" s="8" t="b">
        <v>0</v>
      </c>
      <c r="C1589" s="8" t="s">
        <v>16</v>
      </c>
      <c r="D1589" s="8" t="s">
        <v>16</v>
      </c>
      <c r="E1589" s="8">
        <v>18</v>
      </c>
      <c r="F1589" s="8" t="s">
        <v>10384</v>
      </c>
      <c r="G1589" s="8">
        <v>1</v>
      </c>
      <c r="H1589" s="8">
        <v>1</v>
      </c>
      <c r="I1589" s="8">
        <v>1</v>
      </c>
      <c r="J1589" s="8" t="s">
        <v>4567</v>
      </c>
      <c r="K1589" s="8" t="s">
        <v>4567</v>
      </c>
      <c r="L1589" s="8" t="s">
        <v>4565</v>
      </c>
      <c r="M1589" s="8" t="s">
        <v>10383</v>
      </c>
      <c r="N1589" s="8">
        <v>2073.9498899999999</v>
      </c>
      <c r="O1589" t="str">
        <f t="shared" si="49"/>
        <v/>
      </c>
      <c r="P1589" t="str">
        <f t="shared" si="50"/>
        <v/>
      </c>
    </row>
    <row r="1590" spans="1:16">
      <c r="A1590" s="8" t="s">
        <v>4785</v>
      </c>
      <c r="B1590" s="8" t="b">
        <v>0</v>
      </c>
      <c r="C1590" s="8" t="s">
        <v>16</v>
      </c>
      <c r="D1590" s="8" t="s">
        <v>16</v>
      </c>
      <c r="E1590" s="8">
        <v>14</v>
      </c>
      <c r="F1590" s="8" t="s">
        <v>4784</v>
      </c>
      <c r="G1590" s="8">
        <v>1</v>
      </c>
      <c r="H1590" s="8">
        <v>1</v>
      </c>
      <c r="I1590" s="8">
        <v>1</v>
      </c>
      <c r="J1590" s="8" t="s">
        <v>1980</v>
      </c>
      <c r="K1590" s="8" t="s">
        <v>1980</v>
      </c>
      <c r="L1590" s="8" t="s">
        <v>1978</v>
      </c>
      <c r="M1590" s="8" t="s">
        <v>4783</v>
      </c>
      <c r="N1590" s="8">
        <v>1642.9347299999999</v>
      </c>
      <c r="O1590" t="str">
        <f t="shared" si="49"/>
        <v/>
      </c>
      <c r="P1590" t="str">
        <f t="shared" si="50"/>
        <v/>
      </c>
    </row>
    <row r="1591" spans="1:16">
      <c r="A1591" s="8" t="s">
        <v>10382</v>
      </c>
      <c r="B1591" s="8" t="b">
        <v>0</v>
      </c>
      <c r="C1591" s="8" t="s">
        <v>16</v>
      </c>
      <c r="D1591" s="8" t="s">
        <v>16</v>
      </c>
      <c r="E1591" s="8">
        <v>17</v>
      </c>
      <c r="F1591" s="8" t="s">
        <v>10381</v>
      </c>
      <c r="G1591" s="8">
        <v>1</v>
      </c>
      <c r="H1591" s="8">
        <v>1</v>
      </c>
      <c r="I1591" s="8">
        <v>1</v>
      </c>
      <c r="J1591" s="8" t="s">
        <v>508</v>
      </c>
      <c r="K1591" s="8" t="s">
        <v>508</v>
      </c>
      <c r="L1591" s="8" t="s">
        <v>509</v>
      </c>
      <c r="M1591" s="8" t="s">
        <v>10380</v>
      </c>
      <c r="N1591" s="8">
        <v>1581.89588</v>
      </c>
      <c r="O1591" t="str">
        <f t="shared" si="49"/>
        <v/>
      </c>
      <c r="P1591" t="str">
        <f t="shared" si="50"/>
        <v/>
      </c>
    </row>
    <row r="1592" spans="1:16">
      <c r="A1592" s="8" t="s">
        <v>10379</v>
      </c>
      <c r="B1592" s="8" t="b">
        <v>0</v>
      </c>
      <c r="C1592" s="8" t="s">
        <v>16</v>
      </c>
      <c r="D1592" s="8" t="s">
        <v>16</v>
      </c>
      <c r="E1592" s="8">
        <v>22</v>
      </c>
      <c r="F1592" s="8" t="s">
        <v>10378</v>
      </c>
      <c r="G1592" s="8">
        <v>1</v>
      </c>
      <c r="H1592" s="8">
        <v>1</v>
      </c>
      <c r="I1592" s="8">
        <v>1</v>
      </c>
      <c r="J1592" s="8" t="s">
        <v>1968</v>
      </c>
      <c r="K1592" s="8" t="s">
        <v>1968</v>
      </c>
      <c r="L1592" s="8" t="s">
        <v>1967</v>
      </c>
      <c r="M1592" s="8" t="s">
        <v>10377</v>
      </c>
      <c r="N1592" s="8">
        <v>2490.2358399999998</v>
      </c>
      <c r="O1592" t="str">
        <f t="shared" si="49"/>
        <v/>
      </c>
      <c r="P1592" t="str">
        <f t="shared" si="50"/>
        <v/>
      </c>
    </row>
    <row r="1593" spans="1:16">
      <c r="A1593" s="8" t="s">
        <v>4800</v>
      </c>
      <c r="B1593" s="8" t="b">
        <v>0</v>
      </c>
      <c r="C1593" s="8" t="s">
        <v>16</v>
      </c>
      <c r="D1593" s="8" t="s">
        <v>16</v>
      </c>
      <c r="E1593" s="8">
        <v>16</v>
      </c>
      <c r="F1593" s="8" t="s">
        <v>4799</v>
      </c>
      <c r="G1593" s="8">
        <v>1</v>
      </c>
      <c r="H1593" s="8">
        <v>1</v>
      </c>
      <c r="I1593" s="8">
        <v>1</v>
      </c>
      <c r="J1593" s="8" t="s">
        <v>4597</v>
      </c>
      <c r="K1593" s="8" t="s">
        <v>4597</v>
      </c>
      <c r="L1593" s="8" t="s">
        <v>4595</v>
      </c>
      <c r="M1593" s="8" t="s">
        <v>4798</v>
      </c>
      <c r="N1593" s="8">
        <v>1739.9663599999999</v>
      </c>
      <c r="O1593" t="str">
        <f t="shared" si="49"/>
        <v/>
      </c>
      <c r="P1593" t="str">
        <f t="shared" si="50"/>
        <v/>
      </c>
    </row>
    <row r="1594" spans="1:16">
      <c r="A1594" s="8" t="s">
        <v>10376</v>
      </c>
      <c r="B1594" s="8" t="b">
        <v>0</v>
      </c>
      <c r="C1594" s="8" t="s">
        <v>70</v>
      </c>
      <c r="D1594" s="8" t="s">
        <v>16</v>
      </c>
      <c r="E1594" s="8">
        <v>15</v>
      </c>
      <c r="F1594" s="8" t="s">
        <v>10375</v>
      </c>
      <c r="G1594" s="8">
        <v>1</v>
      </c>
      <c r="H1594" s="8">
        <v>2</v>
      </c>
      <c r="I1594" s="8">
        <v>2</v>
      </c>
      <c r="J1594" s="8" t="s">
        <v>508</v>
      </c>
      <c r="K1594" s="8" t="s">
        <v>558</v>
      </c>
      <c r="L1594" s="8" t="s">
        <v>509</v>
      </c>
      <c r="M1594" s="8" t="s">
        <v>10374</v>
      </c>
      <c r="N1594" s="8">
        <v>1473.7907499999999</v>
      </c>
      <c r="O1594" t="str">
        <f t="shared" si="49"/>
        <v/>
      </c>
      <c r="P1594" t="str">
        <f t="shared" si="50"/>
        <v/>
      </c>
    </row>
    <row r="1595" spans="1:16">
      <c r="A1595" s="8" t="s">
        <v>10373</v>
      </c>
      <c r="B1595" s="8" t="b">
        <v>0</v>
      </c>
      <c r="C1595" s="8" t="s">
        <v>70</v>
      </c>
      <c r="D1595" s="8" t="s">
        <v>16</v>
      </c>
      <c r="E1595" s="8">
        <v>16</v>
      </c>
      <c r="F1595" s="8" t="s">
        <v>10372</v>
      </c>
      <c r="G1595" s="8">
        <v>1</v>
      </c>
      <c r="H1595" s="8">
        <v>2</v>
      </c>
      <c r="I1595" s="8">
        <v>1</v>
      </c>
      <c r="J1595" s="8" t="s">
        <v>508</v>
      </c>
      <c r="K1595" s="8" t="s">
        <v>558</v>
      </c>
      <c r="L1595" s="8" t="s">
        <v>509</v>
      </c>
      <c r="M1595" s="8" t="s">
        <v>10371</v>
      </c>
      <c r="N1595" s="8">
        <v>1586.87481</v>
      </c>
      <c r="O1595" t="str">
        <f t="shared" si="49"/>
        <v/>
      </c>
      <c r="P1595" t="str">
        <f t="shared" si="50"/>
        <v/>
      </c>
    </row>
    <row r="1596" spans="1:16">
      <c r="A1596" s="8" t="s">
        <v>10370</v>
      </c>
      <c r="B1596" s="8" t="b">
        <v>1</v>
      </c>
      <c r="C1596" s="8" t="s">
        <v>16</v>
      </c>
      <c r="D1596" s="8" t="s">
        <v>16</v>
      </c>
      <c r="E1596" s="8">
        <v>16</v>
      </c>
      <c r="F1596" s="8" t="s">
        <v>10369</v>
      </c>
      <c r="G1596" s="8">
        <v>1</v>
      </c>
      <c r="H1596" s="8">
        <v>2</v>
      </c>
      <c r="I1596" s="8">
        <v>1</v>
      </c>
      <c r="J1596" s="8" t="s">
        <v>852</v>
      </c>
      <c r="K1596" s="8" t="s">
        <v>1865</v>
      </c>
      <c r="L1596" s="8" t="s">
        <v>854</v>
      </c>
      <c r="M1596" s="8" t="s">
        <v>10368</v>
      </c>
      <c r="N1596" s="8">
        <v>1696.9380799999999</v>
      </c>
      <c r="O1596" t="str">
        <f t="shared" si="49"/>
        <v/>
      </c>
      <c r="P1596" t="str">
        <f t="shared" si="50"/>
        <v/>
      </c>
    </row>
    <row r="1597" spans="1:16">
      <c r="A1597" s="8" t="s">
        <v>4764</v>
      </c>
      <c r="B1597" s="8" t="b">
        <v>0</v>
      </c>
      <c r="C1597" s="8" t="s">
        <v>70</v>
      </c>
      <c r="D1597" s="8" t="s">
        <v>537</v>
      </c>
      <c r="E1597" s="8">
        <v>16</v>
      </c>
      <c r="F1597" s="8" t="s">
        <v>4763</v>
      </c>
      <c r="G1597" s="8">
        <v>1</v>
      </c>
      <c r="H1597" s="8">
        <v>2</v>
      </c>
      <c r="I1597" s="8">
        <v>2</v>
      </c>
      <c r="J1597" s="8" t="s">
        <v>4713</v>
      </c>
      <c r="K1597" s="8" t="s">
        <v>4712</v>
      </c>
      <c r="L1597" s="8" t="s">
        <v>4711</v>
      </c>
      <c r="M1597" s="8" t="s">
        <v>4762</v>
      </c>
      <c r="N1597" s="8">
        <v>1820.7894899999999</v>
      </c>
      <c r="O1597" t="str">
        <f t="shared" si="49"/>
        <v/>
      </c>
      <c r="P1597" t="str">
        <f t="shared" si="50"/>
        <v/>
      </c>
    </row>
    <row r="1598" spans="1:16">
      <c r="A1598" s="8" t="s">
        <v>4825</v>
      </c>
      <c r="B1598" s="8" t="b">
        <v>0</v>
      </c>
      <c r="C1598" s="8" t="s">
        <v>16</v>
      </c>
      <c r="D1598" s="8" t="s">
        <v>496</v>
      </c>
      <c r="E1598" s="8">
        <v>17</v>
      </c>
      <c r="F1598" s="8" t="s">
        <v>4824</v>
      </c>
      <c r="G1598" s="8">
        <v>1</v>
      </c>
      <c r="H1598" s="8">
        <v>1</v>
      </c>
      <c r="I1598" s="8">
        <v>3</v>
      </c>
      <c r="J1598" s="8" t="s">
        <v>4820</v>
      </c>
      <c r="K1598" s="8" t="s">
        <v>4820</v>
      </c>
      <c r="L1598" s="8" t="s">
        <v>4819</v>
      </c>
      <c r="M1598" s="8" t="s">
        <v>4823</v>
      </c>
      <c r="N1598" s="8">
        <v>1887.0480399999999</v>
      </c>
      <c r="O1598" t="str">
        <f t="shared" si="49"/>
        <v/>
      </c>
      <c r="P1598" t="str">
        <f t="shared" si="50"/>
        <v/>
      </c>
    </row>
    <row r="1599" spans="1:16">
      <c r="A1599" s="8" t="s">
        <v>4715</v>
      </c>
      <c r="B1599" s="8" t="b">
        <v>0</v>
      </c>
      <c r="C1599" s="8" t="s">
        <v>70</v>
      </c>
      <c r="D1599" s="8" t="s">
        <v>537</v>
      </c>
      <c r="E1599" s="8">
        <v>15</v>
      </c>
      <c r="F1599" s="8" t="s">
        <v>4714</v>
      </c>
      <c r="G1599" s="8">
        <v>1</v>
      </c>
      <c r="H1599" s="8">
        <v>2</v>
      </c>
      <c r="I1599" s="8">
        <v>2</v>
      </c>
      <c r="J1599" s="8" t="s">
        <v>4713</v>
      </c>
      <c r="K1599" s="8" t="s">
        <v>4712</v>
      </c>
      <c r="L1599" s="8" t="s">
        <v>4711</v>
      </c>
      <c r="M1599" s="8" t="s">
        <v>4710</v>
      </c>
      <c r="N1599" s="8">
        <v>1691.7468899999999</v>
      </c>
      <c r="O1599" t="str">
        <f t="shared" si="49"/>
        <v/>
      </c>
      <c r="P1599" t="str">
        <f t="shared" si="50"/>
        <v/>
      </c>
    </row>
    <row r="1600" spans="1:16">
      <c r="A1600" s="8" t="s">
        <v>4758</v>
      </c>
      <c r="B1600" s="8" t="b">
        <v>0</v>
      </c>
      <c r="C1600" s="8" t="s">
        <v>16</v>
      </c>
      <c r="D1600" s="8" t="s">
        <v>16</v>
      </c>
      <c r="E1600" s="8">
        <v>17</v>
      </c>
      <c r="F1600" s="8" t="s">
        <v>4757</v>
      </c>
      <c r="G1600" s="8">
        <v>1</v>
      </c>
      <c r="H1600" s="8">
        <v>1</v>
      </c>
      <c r="I1600" s="8">
        <v>1</v>
      </c>
      <c r="J1600" s="8" t="s">
        <v>4756</v>
      </c>
      <c r="K1600" s="8" t="s">
        <v>4756</v>
      </c>
      <c r="L1600" s="8" t="s">
        <v>4755</v>
      </c>
      <c r="M1600" s="8" t="s">
        <v>4754</v>
      </c>
      <c r="N1600" s="8">
        <v>1957.0290199999999</v>
      </c>
      <c r="O1600" t="str">
        <f t="shared" si="49"/>
        <v/>
      </c>
      <c r="P1600" t="str">
        <f t="shared" si="50"/>
        <v/>
      </c>
    </row>
    <row r="1601" spans="1:16">
      <c r="A1601" s="8" t="s">
        <v>4822</v>
      </c>
      <c r="B1601" s="8" t="b">
        <v>0</v>
      </c>
      <c r="C1601" s="8" t="s">
        <v>16</v>
      </c>
      <c r="D1601" s="8" t="s">
        <v>496</v>
      </c>
      <c r="E1601" s="8">
        <v>20</v>
      </c>
      <c r="F1601" s="8" t="s">
        <v>4821</v>
      </c>
      <c r="G1601" s="8">
        <v>1</v>
      </c>
      <c r="H1601" s="8">
        <v>1</v>
      </c>
      <c r="I1601" s="8">
        <v>2</v>
      </c>
      <c r="J1601" s="8" t="s">
        <v>4820</v>
      </c>
      <c r="K1601" s="8" t="s">
        <v>4820</v>
      </c>
      <c r="L1601" s="8" t="s">
        <v>4819</v>
      </c>
      <c r="M1601" s="8" t="s">
        <v>4818</v>
      </c>
      <c r="N1601" s="8">
        <v>2197.2121499999998</v>
      </c>
      <c r="O1601" t="str">
        <f t="shared" si="49"/>
        <v/>
      </c>
      <c r="P1601" t="str">
        <f t="shared" si="50"/>
        <v/>
      </c>
    </row>
    <row r="1602" spans="1:16">
      <c r="A1602" s="8" t="s">
        <v>4718</v>
      </c>
      <c r="B1602" s="8" t="b">
        <v>0</v>
      </c>
      <c r="C1602" s="8" t="s">
        <v>70</v>
      </c>
      <c r="D1602" s="8" t="s">
        <v>537</v>
      </c>
      <c r="E1602" s="8">
        <v>15</v>
      </c>
      <c r="F1602" s="8" t="s">
        <v>4717</v>
      </c>
      <c r="G1602" s="8">
        <v>1</v>
      </c>
      <c r="H1602" s="8">
        <v>2</v>
      </c>
      <c r="I1602" s="8">
        <v>2</v>
      </c>
      <c r="J1602" s="8" t="s">
        <v>508</v>
      </c>
      <c r="K1602" s="8" t="s">
        <v>558</v>
      </c>
      <c r="L1602" s="8" t="s">
        <v>509</v>
      </c>
      <c r="M1602" s="8" t="s">
        <v>4716</v>
      </c>
      <c r="N1602" s="8">
        <v>1542.8308400000001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4721</v>
      </c>
      <c r="B1603" s="8" t="b">
        <v>0</v>
      </c>
      <c r="C1603" s="8" t="s">
        <v>16</v>
      </c>
      <c r="D1603" s="8" t="s">
        <v>16</v>
      </c>
      <c r="E1603" s="8">
        <v>16</v>
      </c>
      <c r="F1603" s="8" t="s">
        <v>4720</v>
      </c>
      <c r="G1603" s="8">
        <v>1</v>
      </c>
      <c r="H1603" s="8">
        <v>1</v>
      </c>
      <c r="I1603" s="8">
        <v>1</v>
      </c>
      <c r="J1603" s="8" t="s">
        <v>2365</v>
      </c>
      <c r="K1603" s="8" t="s">
        <v>2365</v>
      </c>
      <c r="L1603" s="8" t="s">
        <v>2364</v>
      </c>
      <c r="M1603" s="8" t="s">
        <v>4719</v>
      </c>
      <c r="N1603" s="8">
        <v>1617.9435000000001</v>
      </c>
      <c r="O1603" t="str">
        <f t="shared" si="51"/>
        <v/>
      </c>
      <c r="P1603" t="str">
        <f t="shared" si="52"/>
        <v/>
      </c>
    </row>
    <row r="1604" spans="1:16">
      <c r="A1604" s="8" t="s">
        <v>4725</v>
      </c>
      <c r="B1604" s="8" t="b">
        <v>0</v>
      </c>
      <c r="C1604" s="8" t="s">
        <v>16</v>
      </c>
      <c r="D1604" s="8" t="s">
        <v>496</v>
      </c>
      <c r="E1604" s="8">
        <v>17</v>
      </c>
      <c r="F1604" s="8" t="s">
        <v>4724</v>
      </c>
      <c r="G1604" s="8">
        <v>2</v>
      </c>
      <c r="H1604" s="8">
        <v>2</v>
      </c>
      <c r="I1604" s="8">
        <v>1</v>
      </c>
      <c r="J1604" s="8" t="s">
        <v>4723</v>
      </c>
      <c r="K1604" s="8" t="s">
        <v>4723</v>
      </c>
      <c r="L1604" s="8" t="s">
        <v>10367</v>
      </c>
      <c r="M1604" s="8" t="s">
        <v>10366</v>
      </c>
      <c r="N1604" s="8">
        <v>1957.98002</v>
      </c>
      <c r="O1604" t="str">
        <f t="shared" si="51"/>
        <v/>
      </c>
      <c r="P1604" t="str">
        <f t="shared" si="52"/>
        <v/>
      </c>
    </row>
    <row r="1605" spans="1:16">
      <c r="A1605" s="8" t="s">
        <v>10365</v>
      </c>
      <c r="B1605" s="8" t="b">
        <v>0</v>
      </c>
      <c r="C1605" s="8" t="s">
        <v>70</v>
      </c>
      <c r="D1605" s="8" t="s">
        <v>16</v>
      </c>
      <c r="E1605" s="8">
        <v>14</v>
      </c>
      <c r="F1605" s="8" t="s">
        <v>10364</v>
      </c>
      <c r="G1605" s="8">
        <v>1</v>
      </c>
      <c r="H1605" s="8">
        <v>2</v>
      </c>
      <c r="I1605" s="8">
        <v>1</v>
      </c>
      <c r="J1605" s="8" t="s">
        <v>4713</v>
      </c>
      <c r="K1605" s="8" t="s">
        <v>4712</v>
      </c>
      <c r="L1605" s="8" t="s">
        <v>4711</v>
      </c>
      <c r="M1605" s="8" t="s">
        <v>10363</v>
      </c>
      <c r="N1605" s="8">
        <v>1561.78566</v>
      </c>
      <c r="O1605" t="str">
        <f t="shared" si="51"/>
        <v/>
      </c>
      <c r="P1605" t="str">
        <f t="shared" si="52"/>
        <v/>
      </c>
    </row>
    <row r="1606" spans="1:16">
      <c r="A1606" s="8" t="s">
        <v>4728</v>
      </c>
      <c r="B1606" s="8" t="b">
        <v>0</v>
      </c>
      <c r="C1606" s="8" t="s">
        <v>70</v>
      </c>
      <c r="D1606" s="8" t="s">
        <v>16</v>
      </c>
      <c r="E1606" s="8">
        <v>15</v>
      </c>
      <c r="F1606" s="8" t="s">
        <v>4727</v>
      </c>
      <c r="G1606" s="8">
        <v>1</v>
      </c>
      <c r="H1606" s="8">
        <v>2</v>
      </c>
      <c r="I1606" s="8">
        <v>1</v>
      </c>
      <c r="J1606" s="8" t="s">
        <v>4713</v>
      </c>
      <c r="K1606" s="8" t="s">
        <v>4712</v>
      </c>
      <c r="L1606" s="8" t="s">
        <v>4711</v>
      </c>
      <c r="M1606" s="8" t="s">
        <v>4726</v>
      </c>
      <c r="N1606" s="8">
        <v>1717.8867700000001</v>
      </c>
      <c r="O1606" t="str">
        <f t="shared" si="51"/>
        <v/>
      </c>
      <c r="P1606" t="str">
        <f t="shared" si="52"/>
        <v/>
      </c>
    </row>
    <row r="1607" spans="1:16">
      <c r="A1607" s="8" t="s">
        <v>4731</v>
      </c>
      <c r="B1607" s="8" t="b">
        <v>0</v>
      </c>
      <c r="C1607" s="8" t="s">
        <v>16</v>
      </c>
      <c r="D1607" s="8" t="s">
        <v>537</v>
      </c>
      <c r="E1607" s="8">
        <v>15</v>
      </c>
      <c r="F1607" s="8" t="s">
        <v>4730</v>
      </c>
      <c r="G1607" s="8">
        <v>1</v>
      </c>
      <c r="H1607" s="8">
        <v>1</v>
      </c>
      <c r="I1607" s="8">
        <v>2</v>
      </c>
      <c r="J1607" s="8" t="s">
        <v>145</v>
      </c>
      <c r="K1607" s="8" t="s">
        <v>145</v>
      </c>
      <c r="L1607" s="8" t="s">
        <v>146</v>
      </c>
      <c r="M1607" s="8" t="s">
        <v>4729</v>
      </c>
      <c r="N1607" s="8">
        <v>1601.85672</v>
      </c>
      <c r="O1607" t="str">
        <f t="shared" si="51"/>
        <v/>
      </c>
      <c r="P1607" t="str">
        <f t="shared" si="52"/>
        <v/>
      </c>
    </row>
    <row r="1608" spans="1:16">
      <c r="A1608" s="8" t="s">
        <v>4734</v>
      </c>
      <c r="B1608" s="8" t="b">
        <v>0</v>
      </c>
      <c r="C1608" s="8" t="s">
        <v>16</v>
      </c>
      <c r="D1608" s="8" t="s">
        <v>537</v>
      </c>
      <c r="E1608" s="8">
        <v>16</v>
      </c>
      <c r="F1608" s="8" t="s">
        <v>4733</v>
      </c>
      <c r="G1608" s="8">
        <v>1</v>
      </c>
      <c r="H1608" s="8">
        <v>1</v>
      </c>
      <c r="I1608" s="8">
        <v>1</v>
      </c>
      <c r="J1608" s="8" t="s">
        <v>145</v>
      </c>
      <c r="K1608" s="8" t="s">
        <v>145</v>
      </c>
      <c r="L1608" s="8" t="s">
        <v>146</v>
      </c>
      <c r="M1608" s="8" t="s">
        <v>4732</v>
      </c>
      <c r="N1608" s="8">
        <v>1702.9043999999999</v>
      </c>
      <c r="O1608" t="str">
        <f t="shared" si="51"/>
        <v/>
      </c>
      <c r="P1608" t="str">
        <f t="shared" si="52"/>
        <v/>
      </c>
    </row>
    <row r="1609" spans="1:16">
      <c r="A1609" s="8" t="s">
        <v>4740</v>
      </c>
      <c r="B1609" s="8" t="b">
        <v>0</v>
      </c>
      <c r="C1609" s="8" t="s">
        <v>16</v>
      </c>
      <c r="D1609" s="8" t="s">
        <v>16</v>
      </c>
      <c r="E1609" s="8">
        <v>17</v>
      </c>
      <c r="F1609" s="8" t="s">
        <v>4739</v>
      </c>
      <c r="G1609" s="8">
        <v>1</v>
      </c>
      <c r="H1609" s="8">
        <v>1</v>
      </c>
      <c r="I1609" s="8">
        <v>1</v>
      </c>
      <c r="J1609" s="8" t="s">
        <v>4409</v>
      </c>
      <c r="K1609" s="8" t="s">
        <v>4409</v>
      </c>
      <c r="L1609" s="8" t="s">
        <v>4408</v>
      </c>
      <c r="M1609" s="8" t="s">
        <v>4738</v>
      </c>
      <c r="N1609" s="8">
        <v>1773.0017399999999</v>
      </c>
      <c r="O1609" t="str">
        <f t="shared" si="51"/>
        <v/>
      </c>
      <c r="P1609" t="str">
        <f t="shared" si="52"/>
        <v/>
      </c>
    </row>
    <row r="1610" spans="1:16">
      <c r="A1610" s="8" t="s">
        <v>10362</v>
      </c>
      <c r="B1610" s="8" t="b">
        <v>0</v>
      </c>
      <c r="C1610" s="8" t="s">
        <v>16</v>
      </c>
      <c r="D1610" s="8" t="s">
        <v>16</v>
      </c>
      <c r="E1610" s="8">
        <v>18</v>
      </c>
      <c r="F1610" s="8" t="s">
        <v>10361</v>
      </c>
      <c r="G1610" s="8">
        <v>1</v>
      </c>
      <c r="H1610" s="8">
        <v>1</v>
      </c>
      <c r="I1610" s="8">
        <v>1</v>
      </c>
      <c r="J1610" s="8" t="s">
        <v>3002</v>
      </c>
      <c r="K1610" s="8" t="s">
        <v>3002</v>
      </c>
      <c r="L1610" s="8" t="s">
        <v>3001</v>
      </c>
      <c r="M1610" s="8" t="s">
        <v>10360</v>
      </c>
      <c r="N1610" s="8">
        <v>2006.00901</v>
      </c>
      <c r="O1610" t="str">
        <f t="shared" si="51"/>
        <v/>
      </c>
      <c r="P1610" t="str">
        <f t="shared" si="52"/>
        <v/>
      </c>
    </row>
    <row r="1611" spans="1:16">
      <c r="A1611" s="8" t="s">
        <v>4743</v>
      </c>
      <c r="B1611" s="8" t="b">
        <v>0</v>
      </c>
      <c r="C1611" s="8" t="s">
        <v>16</v>
      </c>
      <c r="D1611" s="8" t="s">
        <v>16</v>
      </c>
      <c r="E1611" s="8">
        <v>14</v>
      </c>
      <c r="F1611" s="8" t="s">
        <v>4742</v>
      </c>
      <c r="G1611" s="8">
        <v>1</v>
      </c>
      <c r="H1611" s="8">
        <v>1</v>
      </c>
      <c r="I1611" s="8">
        <v>1</v>
      </c>
      <c r="J1611" s="8" t="s">
        <v>3876</v>
      </c>
      <c r="K1611" s="8" t="s">
        <v>3876</v>
      </c>
      <c r="L1611" s="8" t="s">
        <v>3875</v>
      </c>
      <c r="M1611" s="8" t="s">
        <v>4741</v>
      </c>
      <c r="N1611" s="8">
        <v>1432.79069</v>
      </c>
      <c r="O1611" t="str">
        <f t="shared" si="51"/>
        <v/>
      </c>
      <c r="P1611" t="str">
        <f t="shared" si="52"/>
        <v/>
      </c>
    </row>
    <row r="1612" spans="1:16">
      <c r="A1612" s="8" t="s">
        <v>4746</v>
      </c>
      <c r="B1612" s="8" t="b">
        <v>0</v>
      </c>
      <c r="C1612" s="8" t="s">
        <v>16</v>
      </c>
      <c r="D1612" s="8" t="s">
        <v>16</v>
      </c>
      <c r="E1612" s="8">
        <v>15</v>
      </c>
      <c r="F1612" s="8" t="s">
        <v>4745</v>
      </c>
      <c r="G1612" s="8">
        <v>1</v>
      </c>
      <c r="H1612" s="8">
        <v>1</v>
      </c>
      <c r="I1612" s="8">
        <v>1</v>
      </c>
      <c r="J1612" s="8" t="s">
        <v>3876</v>
      </c>
      <c r="K1612" s="8" t="s">
        <v>3876</v>
      </c>
      <c r="L1612" s="8" t="s">
        <v>3875</v>
      </c>
      <c r="M1612" s="8" t="s">
        <v>4744</v>
      </c>
      <c r="N1612" s="8">
        <v>1560.8492699999999</v>
      </c>
      <c r="O1612" t="str">
        <f t="shared" si="51"/>
        <v/>
      </c>
      <c r="P1612" t="str">
        <f t="shared" si="52"/>
        <v/>
      </c>
    </row>
    <row r="1613" spans="1:16">
      <c r="A1613" s="8" t="s">
        <v>4750</v>
      </c>
      <c r="B1613" s="8" t="b">
        <v>0</v>
      </c>
      <c r="C1613" s="8" t="s">
        <v>70</v>
      </c>
      <c r="D1613" s="8" t="s">
        <v>473</v>
      </c>
      <c r="E1613" s="8">
        <v>15</v>
      </c>
      <c r="F1613" s="8" t="s">
        <v>4749</v>
      </c>
      <c r="G1613" s="8">
        <v>1</v>
      </c>
      <c r="H1613" s="8">
        <v>3</v>
      </c>
      <c r="I1613" s="8">
        <v>1</v>
      </c>
      <c r="J1613" s="8" t="s">
        <v>3484</v>
      </c>
      <c r="K1613" s="8" t="s">
        <v>4748</v>
      </c>
      <c r="L1613" s="8" t="s">
        <v>3482</v>
      </c>
      <c r="M1613" s="8" t="s">
        <v>4747</v>
      </c>
      <c r="N1613" s="8">
        <v>1573.6686400000001</v>
      </c>
      <c r="O1613" t="str">
        <f t="shared" si="51"/>
        <v/>
      </c>
      <c r="P1613" t="str">
        <f t="shared" si="52"/>
        <v/>
      </c>
    </row>
    <row r="1614" spans="1:16">
      <c r="A1614" s="8" t="s">
        <v>4753</v>
      </c>
      <c r="B1614" s="8" t="b">
        <v>0</v>
      </c>
      <c r="C1614" s="8" t="s">
        <v>70</v>
      </c>
      <c r="D1614" s="8" t="s">
        <v>473</v>
      </c>
      <c r="E1614" s="8">
        <v>16</v>
      </c>
      <c r="F1614" s="8" t="s">
        <v>4752</v>
      </c>
      <c r="G1614" s="8">
        <v>1</v>
      </c>
      <c r="H1614" s="8">
        <v>3</v>
      </c>
      <c r="I1614" s="8">
        <v>1</v>
      </c>
      <c r="J1614" s="8" t="s">
        <v>3484</v>
      </c>
      <c r="K1614" s="8" t="s">
        <v>4748</v>
      </c>
      <c r="L1614" s="8" t="s">
        <v>3482</v>
      </c>
      <c r="M1614" s="8" t="s">
        <v>4751</v>
      </c>
      <c r="N1614" s="8">
        <v>1660.7006699999999</v>
      </c>
      <c r="O1614" t="str">
        <f t="shared" si="51"/>
        <v/>
      </c>
      <c r="P1614" t="str">
        <f t="shared" si="52"/>
        <v/>
      </c>
    </row>
    <row r="1615" spans="1:16">
      <c r="A1615" s="8" t="s">
        <v>10359</v>
      </c>
      <c r="B1615" s="8" t="b">
        <v>0</v>
      </c>
      <c r="C1615" s="8" t="s">
        <v>16</v>
      </c>
      <c r="D1615" s="8" t="s">
        <v>16</v>
      </c>
      <c r="E1615" s="8">
        <v>13</v>
      </c>
      <c r="F1615" s="8" t="s">
        <v>10358</v>
      </c>
      <c r="G1615" s="8">
        <v>1</v>
      </c>
      <c r="H1615" s="8">
        <v>1</v>
      </c>
      <c r="I1615" s="8">
        <v>1</v>
      </c>
      <c r="J1615" s="8" t="s">
        <v>9849</v>
      </c>
      <c r="K1615" s="8" t="s">
        <v>9849</v>
      </c>
      <c r="L1615" s="8" t="s">
        <v>9848</v>
      </c>
      <c r="M1615" s="8" t="s">
        <v>10357</v>
      </c>
      <c r="N1615" s="8">
        <v>1343.68013</v>
      </c>
      <c r="O1615" t="str">
        <f t="shared" si="51"/>
        <v/>
      </c>
      <c r="P1615" t="str">
        <f t="shared" si="52"/>
        <v/>
      </c>
    </row>
    <row r="1616" spans="1:16">
      <c r="A1616" s="8" t="s">
        <v>4761</v>
      </c>
      <c r="B1616" s="8" t="b">
        <v>0</v>
      </c>
      <c r="C1616" s="8" t="s">
        <v>70</v>
      </c>
      <c r="D1616" s="8" t="s">
        <v>16</v>
      </c>
      <c r="E1616" s="8">
        <v>14</v>
      </c>
      <c r="F1616" s="8" t="s">
        <v>4760</v>
      </c>
      <c r="G1616" s="8">
        <v>1</v>
      </c>
      <c r="H1616" s="8">
        <v>2</v>
      </c>
      <c r="I1616" s="8">
        <v>1</v>
      </c>
      <c r="J1616" s="8" t="s">
        <v>4713</v>
      </c>
      <c r="K1616" s="8" t="s">
        <v>4712</v>
      </c>
      <c r="L1616" s="8" t="s">
        <v>4711</v>
      </c>
      <c r="M1616" s="8" t="s">
        <v>4759</v>
      </c>
      <c r="N1616" s="8">
        <v>1544.7114899999999</v>
      </c>
      <c r="O1616" t="str">
        <f t="shared" si="51"/>
        <v/>
      </c>
      <c r="P1616" t="str">
        <f t="shared" si="52"/>
        <v/>
      </c>
    </row>
    <row r="1617" spans="1:16">
      <c r="A1617" s="8" t="s">
        <v>10356</v>
      </c>
      <c r="B1617" s="8" t="b">
        <v>0</v>
      </c>
      <c r="C1617" s="8" t="s">
        <v>70</v>
      </c>
      <c r="D1617" s="8" t="s">
        <v>16</v>
      </c>
      <c r="E1617" s="8">
        <v>10</v>
      </c>
      <c r="F1617" s="8" t="s">
        <v>10355</v>
      </c>
      <c r="G1617" s="8">
        <v>1</v>
      </c>
      <c r="H1617" s="8">
        <v>2</v>
      </c>
      <c r="I1617" s="8">
        <v>1</v>
      </c>
      <c r="J1617" s="8" t="s">
        <v>174</v>
      </c>
      <c r="K1617" s="8" t="s">
        <v>10354</v>
      </c>
      <c r="L1617" s="8" t="s">
        <v>176</v>
      </c>
      <c r="M1617" s="8" t="s">
        <v>10353</v>
      </c>
      <c r="N1617" s="8">
        <v>1018.5527499999999</v>
      </c>
      <c r="O1617" t="str">
        <f t="shared" si="51"/>
        <v/>
      </c>
      <c r="P1617" t="str">
        <f t="shared" si="52"/>
        <v/>
      </c>
    </row>
    <row r="1618" spans="1:16">
      <c r="A1618" s="8" t="s">
        <v>10352</v>
      </c>
      <c r="B1618" s="8" t="b">
        <v>0</v>
      </c>
      <c r="C1618" s="8" t="s">
        <v>70</v>
      </c>
      <c r="D1618" s="8" t="s">
        <v>16</v>
      </c>
      <c r="E1618" s="8">
        <v>8</v>
      </c>
      <c r="F1618" s="8" t="s">
        <v>10351</v>
      </c>
      <c r="G1618" s="8">
        <v>1</v>
      </c>
      <c r="H1618" s="8">
        <v>2</v>
      </c>
      <c r="I1618" s="8">
        <v>1</v>
      </c>
      <c r="J1618" s="8" t="s">
        <v>93</v>
      </c>
      <c r="K1618" s="8" t="s">
        <v>1018</v>
      </c>
      <c r="L1618" s="8" t="s">
        <v>94</v>
      </c>
      <c r="M1618" s="8" t="s">
        <v>10350</v>
      </c>
      <c r="N1618" s="8">
        <v>973.51016000000004</v>
      </c>
      <c r="O1618" t="str">
        <f t="shared" si="51"/>
        <v/>
      </c>
      <c r="P1618" t="str">
        <f t="shared" si="52"/>
        <v/>
      </c>
    </row>
    <row r="1619" spans="1:16">
      <c r="A1619" s="8" t="s">
        <v>10349</v>
      </c>
      <c r="B1619" s="8" t="b">
        <v>0</v>
      </c>
      <c r="C1619" s="8" t="s">
        <v>16</v>
      </c>
      <c r="D1619" s="8" t="s">
        <v>10348</v>
      </c>
      <c r="E1619" s="8">
        <v>16</v>
      </c>
      <c r="F1619" s="8" t="s">
        <v>10347</v>
      </c>
      <c r="G1619" s="8">
        <v>1</v>
      </c>
      <c r="H1619" s="8">
        <v>1</v>
      </c>
      <c r="I1619" s="8">
        <v>1</v>
      </c>
      <c r="J1619" s="8" t="s">
        <v>4175</v>
      </c>
      <c r="K1619" s="8" t="s">
        <v>4175</v>
      </c>
      <c r="L1619" s="8" t="s">
        <v>4174</v>
      </c>
      <c r="M1619" s="8" t="s">
        <v>10346</v>
      </c>
      <c r="N1619" s="8">
        <v>1793.8771999999999</v>
      </c>
      <c r="O1619" t="str">
        <f t="shared" si="51"/>
        <v/>
      </c>
      <c r="P1619" t="str">
        <f t="shared" si="52"/>
        <v/>
      </c>
    </row>
    <row r="1620" spans="1:16">
      <c r="A1620" s="8" t="s">
        <v>10345</v>
      </c>
      <c r="B1620" s="8" t="b">
        <v>1</v>
      </c>
      <c r="C1620" s="8" t="s">
        <v>16</v>
      </c>
      <c r="D1620" s="8" t="s">
        <v>16</v>
      </c>
      <c r="E1620" s="8">
        <v>13</v>
      </c>
      <c r="F1620" s="8" t="s">
        <v>10344</v>
      </c>
      <c r="G1620" s="8">
        <v>1</v>
      </c>
      <c r="H1620" s="8">
        <v>2</v>
      </c>
      <c r="I1620" s="8">
        <v>1</v>
      </c>
      <c r="J1620" s="8" t="s">
        <v>852</v>
      </c>
      <c r="K1620" s="8" t="s">
        <v>1865</v>
      </c>
      <c r="L1620" s="8" t="s">
        <v>854</v>
      </c>
      <c r="M1620" s="8" t="s">
        <v>10343</v>
      </c>
      <c r="N1620" s="8">
        <v>1487.76414</v>
      </c>
      <c r="O1620" t="str">
        <f t="shared" si="51"/>
        <v/>
      </c>
      <c r="P1620" t="str">
        <f t="shared" si="52"/>
        <v/>
      </c>
    </row>
    <row r="1621" spans="1:16">
      <c r="A1621" s="8" t="s">
        <v>4659</v>
      </c>
      <c r="B1621" s="8" t="b">
        <v>0</v>
      </c>
      <c r="C1621" s="8" t="s">
        <v>16</v>
      </c>
      <c r="D1621" s="8" t="s">
        <v>16</v>
      </c>
      <c r="E1621" s="8">
        <v>12</v>
      </c>
      <c r="F1621" s="8" t="s">
        <v>4658</v>
      </c>
      <c r="G1621" s="8">
        <v>1</v>
      </c>
      <c r="H1621" s="8">
        <v>1</v>
      </c>
      <c r="I1621" s="8">
        <v>1</v>
      </c>
      <c r="J1621" s="8" t="s">
        <v>3015</v>
      </c>
      <c r="K1621" s="8" t="s">
        <v>3015</v>
      </c>
      <c r="L1621" s="8" t="s">
        <v>3014</v>
      </c>
      <c r="M1621" s="8" t="s">
        <v>4657</v>
      </c>
      <c r="N1621" s="8">
        <v>1305.66851</v>
      </c>
      <c r="O1621" t="str">
        <f t="shared" si="51"/>
        <v/>
      </c>
      <c r="P1621" t="str">
        <f t="shared" si="52"/>
        <v/>
      </c>
    </row>
    <row r="1622" spans="1:16">
      <c r="A1622" s="8" t="s">
        <v>4662</v>
      </c>
      <c r="B1622" s="8" t="b">
        <v>0</v>
      </c>
      <c r="C1622" s="8" t="s">
        <v>16</v>
      </c>
      <c r="D1622" s="8" t="s">
        <v>16</v>
      </c>
      <c r="E1622" s="8">
        <v>13</v>
      </c>
      <c r="F1622" s="8" t="s">
        <v>4661</v>
      </c>
      <c r="G1622" s="8">
        <v>1</v>
      </c>
      <c r="H1622" s="8">
        <v>1</v>
      </c>
      <c r="I1622" s="8">
        <v>1</v>
      </c>
      <c r="J1622" s="8" t="s">
        <v>3015</v>
      </c>
      <c r="K1622" s="8" t="s">
        <v>3015</v>
      </c>
      <c r="L1622" s="8" t="s">
        <v>3014</v>
      </c>
      <c r="M1622" s="8" t="s">
        <v>4660</v>
      </c>
      <c r="N1622" s="8">
        <v>1434.7111</v>
      </c>
      <c r="O1622" t="str">
        <f t="shared" si="51"/>
        <v/>
      </c>
      <c r="P1622" t="str">
        <f t="shared" si="52"/>
        <v/>
      </c>
    </row>
    <row r="1623" spans="1:16">
      <c r="A1623" s="8" t="s">
        <v>4665</v>
      </c>
      <c r="B1623" s="8" t="b">
        <v>0</v>
      </c>
      <c r="C1623" s="8" t="s">
        <v>16</v>
      </c>
      <c r="D1623" s="8" t="s">
        <v>16</v>
      </c>
      <c r="E1623" s="8">
        <v>14</v>
      </c>
      <c r="F1623" s="8" t="s">
        <v>4664</v>
      </c>
      <c r="G1623" s="8">
        <v>1</v>
      </c>
      <c r="H1623" s="8">
        <v>1</v>
      </c>
      <c r="I1623" s="8">
        <v>2</v>
      </c>
      <c r="J1623" s="8" t="s">
        <v>3015</v>
      </c>
      <c r="K1623" s="8" t="s">
        <v>3015</v>
      </c>
      <c r="L1623" s="8" t="s">
        <v>3014</v>
      </c>
      <c r="M1623" s="8" t="s">
        <v>4663</v>
      </c>
      <c r="N1623" s="8">
        <v>1535.7587799999999</v>
      </c>
      <c r="O1623" t="str">
        <f t="shared" si="51"/>
        <v/>
      </c>
      <c r="P1623" t="str">
        <f t="shared" si="52"/>
        <v/>
      </c>
    </row>
    <row r="1624" spans="1:16">
      <c r="A1624" s="8" t="s">
        <v>4671</v>
      </c>
      <c r="B1624" s="8" t="b">
        <v>0</v>
      </c>
      <c r="C1624" s="8" t="s">
        <v>16</v>
      </c>
      <c r="D1624" s="8" t="s">
        <v>16</v>
      </c>
      <c r="E1624" s="8">
        <v>14</v>
      </c>
      <c r="F1624" s="8" t="s">
        <v>4670</v>
      </c>
      <c r="G1624" s="8">
        <v>1</v>
      </c>
      <c r="H1624" s="8">
        <v>1</v>
      </c>
      <c r="I1624" s="8">
        <v>3</v>
      </c>
      <c r="J1624" s="8" t="s">
        <v>3111</v>
      </c>
      <c r="K1624" s="8" t="s">
        <v>3111</v>
      </c>
      <c r="L1624" s="8" t="s">
        <v>3110</v>
      </c>
      <c r="M1624" s="8" t="s">
        <v>4669</v>
      </c>
      <c r="N1624" s="8">
        <v>1437.722</v>
      </c>
      <c r="O1624" t="str">
        <f t="shared" si="51"/>
        <v/>
      </c>
      <c r="P1624" t="str">
        <f t="shared" si="52"/>
        <v/>
      </c>
    </row>
    <row r="1625" spans="1:16">
      <c r="A1625" s="8" t="s">
        <v>4674</v>
      </c>
      <c r="B1625" s="8" t="b">
        <v>0</v>
      </c>
      <c r="C1625" s="8" t="s">
        <v>16</v>
      </c>
      <c r="D1625" s="8" t="s">
        <v>16</v>
      </c>
      <c r="E1625" s="8">
        <v>16</v>
      </c>
      <c r="F1625" s="8" t="s">
        <v>4673</v>
      </c>
      <c r="G1625" s="8">
        <v>1</v>
      </c>
      <c r="H1625" s="8">
        <v>1</v>
      </c>
      <c r="I1625" s="8">
        <v>2</v>
      </c>
      <c r="J1625" s="8" t="s">
        <v>2957</v>
      </c>
      <c r="K1625" s="8" t="s">
        <v>2957</v>
      </c>
      <c r="L1625" s="8" t="s">
        <v>2956</v>
      </c>
      <c r="M1625" s="8" t="s">
        <v>4672</v>
      </c>
      <c r="N1625" s="8">
        <v>1712.86022</v>
      </c>
      <c r="O1625" t="str">
        <f t="shared" si="51"/>
        <v/>
      </c>
      <c r="P1625" t="str">
        <f t="shared" si="52"/>
        <v/>
      </c>
    </row>
    <row r="1626" spans="1:16">
      <c r="A1626" s="8" t="s">
        <v>10342</v>
      </c>
      <c r="B1626" s="8" t="b">
        <v>0</v>
      </c>
      <c r="C1626" s="8" t="s">
        <v>16</v>
      </c>
      <c r="D1626" s="8" t="s">
        <v>16</v>
      </c>
      <c r="E1626" s="8">
        <v>19</v>
      </c>
      <c r="F1626" s="8" t="s">
        <v>10341</v>
      </c>
      <c r="G1626" s="8">
        <v>1</v>
      </c>
      <c r="H1626" s="8">
        <v>1</v>
      </c>
      <c r="I1626" s="8">
        <v>1</v>
      </c>
      <c r="J1626" s="8" t="s">
        <v>2957</v>
      </c>
      <c r="K1626" s="8" t="s">
        <v>2957</v>
      </c>
      <c r="L1626" s="8" t="s">
        <v>2956</v>
      </c>
      <c r="M1626" s="8" t="s">
        <v>10340</v>
      </c>
      <c r="N1626" s="8">
        <v>1998.98794</v>
      </c>
      <c r="O1626" t="str">
        <f t="shared" si="51"/>
        <v/>
      </c>
      <c r="P1626" t="str">
        <f t="shared" si="52"/>
        <v/>
      </c>
    </row>
    <row r="1627" spans="1:16">
      <c r="A1627" s="8" t="s">
        <v>10339</v>
      </c>
      <c r="B1627" s="8" t="b">
        <v>0</v>
      </c>
      <c r="C1627" s="8" t="s">
        <v>16</v>
      </c>
      <c r="D1627" s="8" t="s">
        <v>537</v>
      </c>
      <c r="E1627" s="8">
        <v>16</v>
      </c>
      <c r="F1627" s="8" t="s">
        <v>10338</v>
      </c>
      <c r="G1627" s="8">
        <v>1</v>
      </c>
      <c r="H1627" s="8">
        <v>1</v>
      </c>
      <c r="I1627" s="8">
        <v>1</v>
      </c>
      <c r="J1627" s="8" t="s">
        <v>3393</v>
      </c>
      <c r="K1627" s="8" t="s">
        <v>3393</v>
      </c>
      <c r="L1627" s="8" t="s">
        <v>3392</v>
      </c>
      <c r="M1627" s="8" t="s">
        <v>10337</v>
      </c>
      <c r="N1627" s="8">
        <v>1661.8526999999999</v>
      </c>
      <c r="O1627" t="str">
        <f t="shared" si="51"/>
        <v/>
      </c>
      <c r="P1627" t="str">
        <f t="shared" si="52"/>
        <v/>
      </c>
    </row>
    <row r="1628" spans="1:16">
      <c r="A1628" s="8" t="s">
        <v>4681</v>
      </c>
      <c r="B1628" s="8" t="b">
        <v>0</v>
      </c>
      <c r="C1628" s="8" t="s">
        <v>16</v>
      </c>
      <c r="D1628" s="8" t="s">
        <v>4680</v>
      </c>
      <c r="E1628" s="8">
        <v>19</v>
      </c>
      <c r="F1628" s="8" t="s">
        <v>4679</v>
      </c>
      <c r="G1628" s="8">
        <v>1</v>
      </c>
      <c r="H1628" s="8">
        <v>1</v>
      </c>
      <c r="I1628" s="8">
        <v>2</v>
      </c>
      <c r="J1628" s="8" t="s">
        <v>3393</v>
      </c>
      <c r="K1628" s="8" t="s">
        <v>3393</v>
      </c>
      <c r="L1628" s="8" t="s">
        <v>3392</v>
      </c>
      <c r="M1628" s="8" t="s">
        <v>4678</v>
      </c>
      <c r="N1628" s="8">
        <v>2019.0249200000001</v>
      </c>
      <c r="O1628" t="str">
        <f t="shared" si="51"/>
        <v/>
      </c>
      <c r="P1628" t="str">
        <f t="shared" si="52"/>
        <v/>
      </c>
    </row>
    <row r="1629" spans="1:16">
      <c r="A1629" s="8" t="s">
        <v>4684</v>
      </c>
      <c r="B1629" s="8" t="b">
        <v>0</v>
      </c>
      <c r="C1629" s="8" t="s">
        <v>16</v>
      </c>
      <c r="D1629" s="8" t="s">
        <v>16</v>
      </c>
      <c r="E1629" s="8">
        <v>17</v>
      </c>
      <c r="F1629" s="8" t="s">
        <v>4683</v>
      </c>
      <c r="G1629" s="8">
        <v>1</v>
      </c>
      <c r="H1629" s="8">
        <v>1</v>
      </c>
      <c r="I1629" s="8">
        <v>1</v>
      </c>
      <c r="J1629" s="8" t="s">
        <v>4602</v>
      </c>
      <c r="K1629" s="8" t="s">
        <v>4602</v>
      </c>
      <c r="L1629" s="8" t="s">
        <v>4601</v>
      </c>
      <c r="M1629" s="8" t="s">
        <v>4682</v>
      </c>
      <c r="N1629" s="8">
        <v>1772.9653599999999</v>
      </c>
      <c r="O1629" t="str">
        <f t="shared" si="51"/>
        <v/>
      </c>
      <c r="P1629" t="str">
        <f t="shared" si="52"/>
        <v/>
      </c>
    </row>
    <row r="1630" spans="1:16">
      <c r="A1630" s="8" t="s">
        <v>10336</v>
      </c>
      <c r="B1630" s="8" t="b">
        <v>0</v>
      </c>
      <c r="C1630" s="8" t="s">
        <v>70</v>
      </c>
      <c r="D1630" s="8" t="s">
        <v>16</v>
      </c>
      <c r="E1630" s="8">
        <v>16</v>
      </c>
      <c r="F1630" s="8" t="s">
        <v>10335</v>
      </c>
      <c r="G1630" s="8">
        <v>1</v>
      </c>
      <c r="H1630" s="8">
        <v>2</v>
      </c>
      <c r="I1630" s="8">
        <v>1</v>
      </c>
      <c r="J1630" s="8" t="s">
        <v>1980</v>
      </c>
      <c r="K1630" s="8" t="s">
        <v>1979</v>
      </c>
      <c r="L1630" s="8" t="s">
        <v>1978</v>
      </c>
      <c r="M1630" s="8" t="s">
        <v>10334</v>
      </c>
      <c r="N1630" s="8">
        <v>1741.8789099999999</v>
      </c>
      <c r="O1630" t="str">
        <f t="shared" si="51"/>
        <v/>
      </c>
      <c r="P1630" t="str">
        <f t="shared" si="52"/>
        <v/>
      </c>
    </row>
    <row r="1631" spans="1:16">
      <c r="A1631" s="8" t="s">
        <v>10336</v>
      </c>
      <c r="B1631" s="8" t="b">
        <v>0</v>
      </c>
      <c r="C1631" s="8" t="s">
        <v>70</v>
      </c>
      <c r="D1631" s="8" t="s">
        <v>473</v>
      </c>
      <c r="E1631" s="8">
        <v>16</v>
      </c>
      <c r="F1631" s="8" t="s">
        <v>10335</v>
      </c>
      <c r="G1631" s="8">
        <v>1</v>
      </c>
      <c r="H1631" s="8">
        <v>2</v>
      </c>
      <c r="I1631" s="8">
        <v>1</v>
      </c>
      <c r="J1631" s="8" t="s">
        <v>1980</v>
      </c>
      <c r="K1631" s="8" t="s">
        <v>1979</v>
      </c>
      <c r="L1631" s="8" t="s">
        <v>1978</v>
      </c>
      <c r="M1631" s="8" t="s">
        <v>10334</v>
      </c>
      <c r="N1631" s="8">
        <v>1757.87383</v>
      </c>
      <c r="O1631" t="str">
        <f t="shared" si="51"/>
        <v/>
      </c>
      <c r="P1631" t="str">
        <f t="shared" si="52"/>
        <v/>
      </c>
    </row>
    <row r="1632" spans="1:16">
      <c r="A1632" s="8" t="s">
        <v>4689</v>
      </c>
      <c r="B1632" s="8" t="b">
        <v>0</v>
      </c>
      <c r="C1632" s="8" t="s">
        <v>16</v>
      </c>
      <c r="D1632" s="8" t="s">
        <v>16</v>
      </c>
      <c r="E1632" s="8">
        <v>12</v>
      </c>
      <c r="F1632" s="8" t="s">
        <v>4688</v>
      </c>
      <c r="G1632" s="8">
        <v>1</v>
      </c>
      <c r="H1632" s="8">
        <v>1</v>
      </c>
      <c r="I1632" s="8">
        <v>2</v>
      </c>
      <c r="J1632" s="8" t="s">
        <v>4687</v>
      </c>
      <c r="K1632" s="8" t="s">
        <v>4687</v>
      </c>
      <c r="L1632" s="8" t="s">
        <v>4686</v>
      </c>
      <c r="M1632" s="8" t="s">
        <v>4685</v>
      </c>
      <c r="N1632" s="8">
        <v>1346.69103</v>
      </c>
      <c r="O1632" t="str">
        <f t="shared" si="51"/>
        <v/>
      </c>
      <c r="P1632" t="str">
        <f t="shared" si="52"/>
        <v/>
      </c>
    </row>
    <row r="1633" spans="1:16">
      <c r="A1633" s="8" t="s">
        <v>4692</v>
      </c>
      <c r="B1633" s="8" t="b">
        <v>0</v>
      </c>
      <c r="C1633" s="8" t="s">
        <v>16</v>
      </c>
      <c r="D1633" s="8" t="s">
        <v>16</v>
      </c>
      <c r="E1633" s="8">
        <v>13</v>
      </c>
      <c r="F1633" s="8" t="s">
        <v>4691</v>
      </c>
      <c r="G1633" s="8">
        <v>1</v>
      </c>
      <c r="H1633" s="8">
        <v>1</v>
      </c>
      <c r="I1633" s="8">
        <v>2</v>
      </c>
      <c r="J1633" s="8" t="s">
        <v>4687</v>
      </c>
      <c r="K1633" s="8" t="s">
        <v>4687</v>
      </c>
      <c r="L1633" s="8" t="s">
        <v>4686</v>
      </c>
      <c r="M1633" s="8" t="s">
        <v>4690</v>
      </c>
      <c r="N1633" s="8">
        <v>1403.7125000000001</v>
      </c>
      <c r="O1633" t="str">
        <f t="shared" si="51"/>
        <v/>
      </c>
      <c r="P1633" t="str">
        <f t="shared" si="52"/>
        <v/>
      </c>
    </row>
    <row r="1634" spans="1:16">
      <c r="A1634" s="8" t="s">
        <v>4695</v>
      </c>
      <c r="B1634" s="8" t="b">
        <v>0</v>
      </c>
      <c r="C1634" s="8" t="s">
        <v>16</v>
      </c>
      <c r="D1634" s="8" t="s">
        <v>16</v>
      </c>
      <c r="E1634" s="8">
        <v>15</v>
      </c>
      <c r="F1634" s="8" t="s">
        <v>4694</v>
      </c>
      <c r="G1634" s="8">
        <v>1</v>
      </c>
      <c r="H1634" s="8">
        <v>1</v>
      </c>
      <c r="I1634" s="8">
        <v>2</v>
      </c>
      <c r="J1634" s="8" t="s">
        <v>4687</v>
      </c>
      <c r="K1634" s="8" t="s">
        <v>4687</v>
      </c>
      <c r="L1634" s="8" t="s">
        <v>4686</v>
      </c>
      <c r="M1634" s="8" t="s">
        <v>4693</v>
      </c>
      <c r="N1634" s="8">
        <v>1573.8180199999999</v>
      </c>
      <c r="O1634" t="str">
        <f t="shared" si="51"/>
        <v/>
      </c>
      <c r="P1634" t="str">
        <f t="shared" si="52"/>
        <v/>
      </c>
    </row>
    <row r="1635" spans="1:16">
      <c r="A1635" s="8" t="s">
        <v>10333</v>
      </c>
      <c r="B1635" s="8" t="b">
        <v>0</v>
      </c>
      <c r="C1635" s="8" t="s">
        <v>70</v>
      </c>
      <c r="D1635" s="8" t="s">
        <v>16</v>
      </c>
      <c r="E1635" s="8">
        <v>17</v>
      </c>
      <c r="F1635" s="8" t="s">
        <v>10332</v>
      </c>
      <c r="G1635" s="8">
        <v>1</v>
      </c>
      <c r="H1635" s="8">
        <v>2</v>
      </c>
      <c r="I1635" s="8">
        <v>1</v>
      </c>
      <c r="J1635" s="8" t="s">
        <v>222</v>
      </c>
      <c r="K1635" s="8" t="s">
        <v>4425</v>
      </c>
      <c r="L1635" s="8" t="s">
        <v>223</v>
      </c>
      <c r="M1635" s="8" t="s">
        <v>10331</v>
      </c>
      <c r="N1635" s="8">
        <v>1670.9112</v>
      </c>
      <c r="O1635" t="str">
        <f t="shared" si="51"/>
        <v/>
      </c>
      <c r="P1635" t="str">
        <f t="shared" si="52"/>
        <v/>
      </c>
    </row>
    <row r="1636" spans="1:16">
      <c r="A1636" s="8" t="s">
        <v>4593</v>
      </c>
      <c r="B1636" s="8" t="b">
        <v>0</v>
      </c>
      <c r="C1636" s="8" t="s">
        <v>16</v>
      </c>
      <c r="D1636" s="8" t="s">
        <v>16</v>
      </c>
      <c r="E1636" s="8">
        <v>16</v>
      </c>
      <c r="F1636" s="8" t="s">
        <v>4592</v>
      </c>
      <c r="G1636" s="8">
        <v>1</v>
      </c>
      <c r="H1636" s="8">
        <v>1</v>
      </c>
      <c r="I1636" s="8">
        <v>2</v>
      </c>
      <c r="J1636" s="8" t="s">
        <v>4588</v>
      </c>
      <c r="K1636" s="8" t="s">
        <v>4588</v>
      </c>
      <c r="L1636" s="8" t="s">
        <v>4587</v>
      </c>
      <c r="M1636" s="8" t="s">
        <v>4591</v>
      </c>
      <c r="N1636" s="8">
        <v>1612.8554099999999</v>
      </c>
      <c r="O1636" t="str">
        <f t="shared" si="51"/>
        <v/>
      </c>
      <c r="P1636" t="str">
        <f t="shared" si="52"/>
        <v/>
      </c>
    </row>
    <row r="1637" spans="1:16">
      <c r="A1637" s="8" t="s">
        <v>10330</v>
      </c>
      <c r="B1637" s="8" t="b">
        <v>0</v>
      </c>
      <c r="C1637" s="8" t="s">
        <v>16</v>
      </c>
      <c r="D1637" s="8" t="s">
        <v>16</v>
      </c>
      <c r="E1637" s="8">
        <v>20</v>
      </c>
      <c r="F1637" s="8" t="s">
        <v>10329</v>
      </c>
      <c r="G1637" s="8">
        <v>1</v>
      </c>
      <c r="H1637" s="8">
        <v>1</v>
      </c>
      <c r="I1637" s="8">
        <v>1</v>
      </c>
      <c r="J1637" s="8" t="s">
        <v>261</v>
      </c>
      <c r="K1637" s="8" t="s">
        <v>261</v>
      </c>
      <c r="L1637" s="8" t="s">
        <v>262</v>
      </c>
      <c r="M1637" s="8" t="s">
        <v>10328</v>
      </c>
      <c r="N1637" s="8">
        <v>2202.2101699999998</v>
      </c>
      <c r="O1637" t="str">
        <f t="shared" si="51"/>
        <v/>
      </c>
      <c r="P1637" t="str">
        <f t="shared" si="52"/>
        <v/>
      </c>
    </row>
    <row r="1638" spans="1:16">
      <c r="A1638" s="8" t="s">
        <v>4646</v>
      </c>
      <c r="B1638" s="8" t="b">
        <v>0</v>
      </c>
      <c r="C1638" s="8" t="s">
        <v>70</v>
      </c>
      <c r="D1638" s="8" t="s">
        <v>618</v>
      </c>
      <c r="E1638" s="8">
        <v>16</v>
      </c>
      <c r="F1638" s="8" t="s">
        <v>4645</v>
      </c>
      <c r="G1638" s="8">
        <v>1</v>
      </c>
      <c r="H1638" s="8">
        <v>2</v>
      </c>
      <c r="I1638" s="8">
        <v>4</v>
      </c>
      <c r="J1638" s="8" t="s">
        <v>4358</v>
      </c>
      <c r="K1638" s="8" t="s">
        <v>4357</v>
      </c>
      <c r="L1638" s="8" t="s">
        <v>4356</v>
      </c>
      <c r="M1638" s="8" t="s">
        <v>4644</v>
      </c>
      <c r="N1638" s="8">
        <v>1544.77774</v>
      </c>
      <c r="O1638" t="str">
        <f t="shared" si="51"/>
        <v/>
      </c>
      <c r="P1638" t="str">
        <f t="shared" si="52"/>
        <v/>
      </c>
    </row>
    <row r="1639" spans="1:16">
      <c r="A1639" s="8" t="s">
        <v>4604</v>
      </c>
      <c r="B1639" s="8" t="b">
        <v>0</v>
      </c>
      <c r="C1639" s="8" t="s">
        <v>16</v>
      </c>
      <c r="D1639" s="8" t="s">
        <v>16</v>
      </c>
      <c r="E1639" s="8">
        <v>18</v>
      </c>
      <c r="F1639" s="8" t="s">
        <v>4603</v>
      </c>
      <c r="G1639" s="8">
        <v>1</v>
      </c>
      <c r="H1639" s="8">
        <v>1</v>
      </c>
      <c r="I1639" s="8">
        <v>1</v>
      </c>
      <c r="J1639" s="8" t="s">
        <v>4602</v>
      </c>
      <c r="K1639" s="8" t="s">
        <v>4602</v>
      </c>
      <c r="L1639" s="8" t="s">
        <v>4601</v>
      </c>
      <c r="M1639" s="8" t="s">
        <v>4600</v>
      </c>
      <c r="N1639" s="8">
        <v>1844.0024699999999</v>
      </c>
      <c r="O1639" t="str">
        <f t="shared" si="51"/>
        <v/>
      </c>
      <c r="P1639" t="str">
        <f t="shared" si="52"/>
        <v/>
      </c>
    </row>
    <row r="1640" spans="1:16">
      <c r="A1640" s="8" t="s">
        <v>4607</v>
      </c>
      <c r="B1640" s="8" t="b">
        <v>0</v>
      </c>
      <c r="C1640" s="8" t="s">
        <v>70</v>
      </c>
      <c r="D1640" s="8" t="s">
        <v>16</v>
      </c>
      <c r="E1640" s="8">
        <v>13</v>
      </c>
      <c r="F1640" s="8" t="s">
        <v>4606</v>
      </c>
      <c r="G1640" s="8">
        <v>1</v>
      </c>
      <c r="H1640" s="8">
        <v>1</v>
      </c>
      <c r="I1640" s="8">
        <v>1</v>
      </c>
      <c r="J1640" s="8" t="s">
        <v>4577</v>
      </c>
      <c r="K1640" s="8" t="s">
        <v>4577</v>
      </c>
      <c r="L1640" s="8" t="s">
        <v>4576</v>
      </c>
      <c r="M1640" s="8" t="s">
        <v>4605</v>
      </c>
      <c r="N1640" s="8">
        <v>1343.7317800000001</v>
      </c>
      <c r="O1640" t="str">
        <f t="shared" si="51"/>
        <v/>
      </c>
      <c r="P1640" t="str">
        <f t="shared" si="52"/>
        <v/>
      </c>
    </row>
    <row r="1641" spans="1:16">
      <c r="A1641" s="8" t="s">
        <v>4610</v>
      </c>
      <c r="B1641" s="8" t="b">
        <v>0</v>
      </c>
      <c r="C1641" s="8" t="s">
        <v>16</v>
      </c>
      <c r="D1641" s="8" t="s">
        <v>16</v>
      </c>
      <c r="E1641" s="8">
        <v>16</v>
      </c>
      <c r="F1641" s="8" t="s">
        <v>4609</v>
      </c>
      <c r="G1641" s="8">
        <v>1</v>
      </c>
      <c r="H1641" s="8">
        <v>1</v>
      </c>
      <c r="I1641" s="8">
        <v>1</v>
      </c>
      <c r="J1641" s="8" t="s">
        <v>4480</v>
      </c>
      <c r="K1641" s="8" t="s">
        <v>4480</v>
      </c>
      <c r="L1641" s="8" t="s">
        <v>4479</v>
      </c>
      <c r="M1641" s="8" t="s">
        <v>4608</v>
      </c>
      <c r="N1641" s="8">
        <v>1650.7129500000001</v>
      </c>
      <c r="O1641" t="str">
        <f t="shared" si="51"/>
        <v/>
      </c>
      <c r="P1641" t="str">
        <f t="shared" si="52"/>
        <v/>
      </c>
    </row>
    <row r="1642" spans="1:16">
      <c r="A1642" s="8" t="s">
        <v>10327</v>
      </c>
      <c r="B1642" s="8" t="b">
        <v>0</v>
      </c>
      <c r="C1642" s="8" t="s">
        <v>16</v>
      </c>
      <c r="D1642" s="8" t="s">
        <v>16</v>
      </c>
      <c r="E1642" s="8">
        <v>17</v>
      </c>
      <c r="F1642" s="8" t="s">
        <v>10326</v>
      </c>
      <c r="G1642" s="8">
        <v>1</v>
      </c>
      <c r="H1642" s="8">
        <v>1</v>
      </c>
      <c r="I1642" s="8">
        <v>1</v>
      </c>
      <c r="J1642" s="8" t="s">
        <v>9932</v>
      </c>
      <c r="K1642" s="8" t="s">
        <v>9932</v>
      </c>
      <c r="L1642" s="8" t="s">
        <v>9931</v>
      </c>
      <c r="M1642" s="8" t="s">
        <v>10325</v>
      </c>
      <c r="N1642" s="8">
        <v>1626.77314</v>
      </c>
      <c r="O1642" t="str">
        <f t="shared" si="51"/>
        <v/>
      </c>
      <c r="P1642" t="str">
        <f t="shared" si="52"/>
        <v/>
      </c>
    </row>
    <row r="1643" spans="1:16">
      <c r="A1643" s="8" t="s">
        <v>10324</v>
      </c>
      <c r="B1643" s="8" t="b">
        <v>0</v>
      </c>
      <c r="C1643" s="8" t="s">
        <v>70</v>
      </c>
      <c r="D1643" s="8" t="s">
        <v>16</v>
      </c>
      <c r="E1643" s="8">
        <v>15</v>
      </c>
      <c r="F1643" s="8" t="s">
        <v>10323</v>
      </c>
      <c r="G1643" s="8">
        <v>1</v>
      </c>
      <c r="H1643" s="8">
        <v>2</v>
      </c>
      <c r="I1643" s="8">
        <v>1</v>
      </c>
      <c r="J1643" s="8" t="s">
        <v>1980</v>
      </c>
      <c r="K1643" s="8" t="s">
        <v>1979</v>
      </c>
      <c r="L1643" s="8" t="s">
        <v>1978</v>
      </c>
      <c r="M1643" s="8" t="s">
        <v>10322</v>
      </c>
      <c r="N1643" s="8">
        <v>1597.7645299999999</v>
      </c>
      <c r="O1643" t="str">
        <f t="shared" si="51"/>
        <v/>
      </c>
      <c r="P1643" t="str">
        <f t="shared" si="52"/>
        <v/>
      </c>
    </row>
    <row r="1644" spans="1:16">
      <c r="A1644" s="8" t="s">
        <v>10321</v>
      </c>
      <c r="B1644" s="8" t="b">
        <v>0</v>
      </c>
      <c r="C1644" s="8" t="s">
        <v>70</v>
      </c>
      <c r="D1644" s="8" t="s">
        <v>16</v>
      </c>
      <c r="E1644" s="8">
        <v>15</v>
      </c>
      <c r="F1644" s="8" t="s">
        <v>10320</v>
      </c>
      <c r="G1644" s="8">
        <v>1</v>
      </c>
      <c r="H1644" s="8">
        <v>1</v>
      </c>
      <c r="I1644" s="8">
        <v>1</v>
      </c>
      <c r="J1644" s="8" t="s">
        <v>3400</v>
      </c>
      <c r="K1644" s="8" t="s">
        <v>3400</v>
      </c>
      <c r="L1644" s="8" t="s">
        <v>3398</v>
      </c>
      <c r="M1644" s="8" t="s">
        <v>10319</v>
      </c>
      <c r="N1644" s="8">
        <v>1495.76386</v>
      </c>
      <c r="O1644" t="str">
        <f t="shared" si="51"/>
        <v/>
      </c>
      <c r="P1644" t="str">
        <f t="shared" si="52"/>
        <v/>
      </c>
    </row>
    <row r="1645" spans="1:16">
      <c r="A1645" s="8" t="s">
        <v>4613</v>
      </c>
      <c r="B1645" s="8" t="b">
        <v>0</v>
      </c>
      <c r="C1645" s="8" t="s">
        <v>16</v>
      </c>
      <c r="D1645" s="8" t="s">
        <v>16</v>
      </c>
      <c r="E1645" s="8">
        <v>15</v>
      </c>
      <c r="F1645" s="8" t="s">
        <v>4612</v>
      </c>
      <c r="G1645" s="8">
        <v>1</v>
      </c>
      <c r="H1645" s="8">
        <v>1</v>
      </c>
      <c r="I1645" s="8">
        <v>5</v>
      </c>
      <c r="J1645" s="8" t="s">
        <v>2416</v>
      </c>
      <c r="K1645" s="8" t="s">
        <v>2416</v>
      </c>
      <c r="L1645" s="8" t="s">
        <v>2415</v>
      </c>
      <c r="M1645" s="8" t="s">
        <v>4611</v>
      </c>
      <c r="N1645" s="8">
        <v>1636.8666499999999</v>
      </c>
      <c r="O1645" t="str">
        <f t="shared" si="51"/>
        <v/>
      </c>
      <c r="P1645" t="str">
        <f t="shared" si="52"/>
        <v/>
      </c>
    </row>
    <row r="1646" spans="1:16">
      <c r="A1646" s="8" t="s">
        <v>4616</v>
      </c>
      <c r="B1646" s="8" t="b">
        <v>0</v>
      </c>
      <c r="C1646" s="8" t="s">
        <v>16</v>
      </c>
      <c r="D1646" s="8" t="s">
        <v>16</v>
      </c>
      <c r="E1646" s="8">
        <v>16</v>
      </c>
      <c r="F1646" s="8" t="s">
        <v>4615</v>
      </c>
      <c r="G1646" s="8">
        <v>1</v>
      </c>
      <c r="H1646" s="8">
        <v>1</v>
      </c>
      <c r="I1646" s="8">
        <v>8</v>
      </c>
      <c r="J1646" s="8" t="s">
        <v>2416</v>
      </c>
      <c r="K1646" s="8" t="s">
        <v>2416</v>
      </c>
      <c r="L1646" s="8" t="s">
        <v>2415</v>
      </c>
      <c r="M1646" s="8" t="s">
        <v>4614</v>
      </c>
      <c r="N1646" s="8">
        <v>1764.9252200000001</v>
      </c>
      <c r="O1646" t="str">
        <f t="shared" si="51"/>
        <v/>
      </c>
      <c r="P1646" t="str">
        <f t="shared" si="52"/>
        <v/>
      </c>
    </row>
    <row r="1647" spans="1:16">
      <c r="A1647" s="8" t="s">
        <v>4619</v>
      </c>
      <c r="B1647" s="8" t="b">
        <v>0</v>
      </c>
      <c r="C1647" s="8" t="s">
        <v>16</v>
      </c>
      <c r="D1647" s="8" t="s">
        <v>16</v>
      </c>
      <c r="E1647" s="8">
        <v>17</v>
      </c>
      <c r="F1647" s="8" t="s">
        <v>4618</v>
      </c>
      <c r="G1647" s="8">
        <v>1</v>
      </c>
      <c r="H1647" s="8">
        <v>1</v>
      </c>
      <c r="I1647" s="8">
        <v>7</v>
      </c>
      <c r="J1647" s="8" t="s">
        <v>2416</v>
      </c>
      <c r="K1647" s="8" t="s">
        <v>2416</v>
      </c>
      <c r="L1647" s="8" t="s">
        <v>2415</v>
      </c>
      <c r="M1647" s="8" t="s">
        <v>4617</v>
      </c>
      <c r="N1647" s="8">
        <v>1901.98414</v>
      </c>
      <c r="O1647" t="str">
        <f t="shared" si="51"/>
        <v/>
      </c>
      <c r="P1647" t="str">
        <f t="shared" si="52"/>
        <v/>
      </c>
    </row>
    <row r="1648" spans="1:16">
      <c r="A1648" s="8" t="s">
        <v>4627</v>
      </c>
      <c r="B1648" s="8" t="b">
        <v>0</v>
      </c>
      <c r="C1648" s="8" t="s">
        <v>70</v>
      </c>
      <c r="D1648" s="8" t="s">
        <v>16</v>
      </c>
      <c r="E1648" s="8">
        <v>16</v>
      </c>
      <c r="F1648" s="8" t="s">
        <v>4626</v>
      </c>
      <c r="G1648" s="8">
        <v>1</v>
      </c>
      <c r="H1648" s="8">
        <v>3</v>
      </c>
      <c r="I1648" s="8">
        <v>1</v>
      </c>
      <c r="J1648" s="8" t="s">
        <v>2269</v>
      </c>
      <c r="K1648" s="8" t="s">
        <v>3559</v>
      </c>
      <c r="L1648" s="8" t="s">
        <v>2267</v>
      </c>
      <c r="M1648" s="8" t="s">
        <v>4625</v>
      </c>
      <c r="N1648" s="8">
        <v>1691.8823600000001</v>
      </c>
      <c r="O1648" t="str">
        <f t="shared" si="51"/>
        <v/>
      </c>
      <c r="P1648" t="str">
        <f t="shared" si="52"/>
        <v/>
      </c>
    </row>
    <row r="1649" spans="1:16">
      <c r="A1649" s="8" t="s">
        <v>4632</v>
      </c>
      <c r="B1649" s="8" t="b">
        <v>0</v>
      </c>
      <c r="C1649" s="8" t="s">
        <v>70</v>
      </c>
      <c r="D1649" s="8" t="s">
        <v>16</v>
      </c>
      <c r="E1649" s="8">
        <v>13</v>
      </c>
      <c r="F1649" s="8" t="s">
        <v>4631</v>
      </c>
      <c r="G1649" s="8">
        <v>1</v>
      </c>
      <c r="H1649" s="8">
        <v>1</v>
      </c>
      <c r="I1649" s="8">
        <v>1</v>
      </c>
      <c r="J1649" s="8" t="s">
        <v>4630</v>
      </c>
      <c r="K1649" s="8" t="s">
        <v>4630</v>
      </c>
      <c r="L1649" s="8" t="s">
        <v>4629</v>
      </c>
      <c r="M1649" s="8" t="s">
        <v>4628</v>
      </c>
      <c r="N1649" s="8">
        <v>1358.7274199999999</v>
      </c>
      <c r="O1649" t="str">
        <f t="shared" si="51"/>
        <v/>
      </c>
      <c r="P1649" t="str">
        <f t="shared" si="52"/>
        <v/>
      </c>
    </row>
    <row r="1650" spans="1:16">
      <c r="A1650" s="8" t="s">
        <v>10318</v>
      </c>
      <c r="B1650" s="8" t="b">
        <v>0</v>
      </c>
      <c r="C1650" s="8" t="s">
        <v>70</v>
      </c>
      <c r="D1650" s="8" t="s">
        <v>16</v>
      </c>
      <c r="E1650" s="8">
        <v>15</v>
      </c>
      <c r="F1650" s="8" t="s">
        <v>10317</v>
      </c>
      <c r="G1650" s="8">
        <v>1</v>
      </c>
      <c r="H1650" s="8">
        <v>2</v>
      </c>
      <c r="I1650" s="8">
        <v>1</v>
      </c>
      <c r="J1650" s="8" t="s">
        <v>4774</v>
      </c>
      <c r="K1650" s="8" t="s">
        <v>4773</v>
      </c>
      <c r="L1650" s="8" t="s">
        <v>4772</v>
      </c>
      <c r="M1650" s="8" t="s">
        <v>10316</v>
      </c>
      <c r="N1650" s="8">
        <v>1602.83736</v>
      </c>
      <c r="O1650" t="str">
        <f t="shared" si="51"/>
        <v/>
      </c>
      <c r="P1650" t="str">
        <f t="shared" si="52"/>
        <v/>
      </c>
    </row>
    <row r="1651" spans="1:16">
      <c r="A1651" s="8" t="s">
        <v>4635</v>
      </c>
      <c r="B1651" s="8" t="b">
        <v>0</v>
      </c>
      <c r="C1651" s="8" t="s">
        <v>70</v>
      </c>
      <c r="D1651" s="8" t="s">
        <v>16</v>
      </c>
      <c r="E1651" s="8">
        <v>14</v>
      </c>
      <c r="F1651" s="8" t="s">
        <v>4634</v>
      </c>
      <c r="G1651" s="8">
        <v>1</v>
      </c>
      <c r="H1651" s="8">
        <v>1</v>
      </c>
      <c r="I1651" s="8">
        <v>1</v>
      </c>
      <c r="J1651" s="8" t="s">
        <v>2758</v>
      </c>
      <c r="K1651" s="8" t="s">
        <v>2758</v>
      </c>
      <c r="L1651" s="8" t="s">
        <v>2757</v>
      </c>
      <c r="M1651" s="8" t="s">
        <v>4633</v>
      </c>
      <c r="N1651" s="8">
        <v>1332.6641500000001</v>
      </c>
      <c r="O1651" t="str">
        <f t="shared" si="51"/>
        <v/>
      </c>
      <c r="P1651" t="str">
        <f t="shared" si="52"/>
        <v/>
      </c>
    </row>
    <row r="1652" spans="1:16">
      <c r="A1652" s="8" t="s">
        <v>4638</v>
      </c>
      <c r="B1652" s="8" t="b">
        <v>0</v>
      </c>
      <c r="C1652" s="8" t="s">
        <v>70</v>
      </c>
      <c r="D1652" s="8" t="s">
        <v>16</v>
      </c>
      <c r="E1652" s="8">
        <v>15</v>
      </c>
      <c r="F1652" s="8" t="s">
        <v>4637</v>
      </c>
      <c r="G1652" s="8">
        <v>1</v>
      </c>
      <c r="H1652" s="8">
        <v>1</v>
      </c>
      <c r="I1652" s="8">
        <v>1</v>
      </c>
      <c r="J1652" s="8" t="s">
        <v>2758</v>
      </c>
      <c r="K1652" s="8" t="s">
        <v>2758</v>
      </c>
      <c r="L1652" s="8" t="s">
        <v>2757</v>
      </c>
      <c r="M1652" s="8" t="s">
        <v>4636</v>
      </c>
      <c r="N1652" s="8">
        <v>1445.74821</v>
      </c>
      <c r="O1652" t="str">
        <f t="shared" si="51"/>
        <v/>
      </c>
      <c r="P1652" t="str">
        <f t="shared" si="52"/>
        <v/>
      </c>
    </row>
    <row r="1653" spans="1:16">
      <c r="A1653" s="8" t="s">
        <v>4643</v>
      </c>
      <c r="B1653" s="8" t="b">
        <v>0</v>
      </c>
      <c r="C1653" s="8" t="s">
        <v>16</v>
      </c>
      <c r="D1653" s="8" t="s">
        <v>16</v>
      </c>
      <c r="E1653" s="8">
        <v>15</v>
      </c>
      <c r="F1653" s="8" t="s">
        <v>4642</v>
      </c>
      <c r="G1653" s="8">
        <v>1</v>
      </c>
      <c r="H1653" s="8">
        <v>1</v>
      </c>
      <c r="I1653" s="8">
        <v>1</v>
      </c>
      <c r="J1653" s="8" t="s">
        <v>4641</v>
      </c>
      <c r="K1653" s="8" t="s">
        <v>4641</v>
      </c>
      <c r="L1653" s="8" t="s">
        <v>4640</v>
      </c>
      <c r="M1653" s="8" t="s">
        <v>4639</v>
      </c>
      <c r="N1653" s="8">
        <v>1619.71837</v>
      </c>
      <c r="O1653" t="str">
        <f t="shared" si="51"/>
        <v/>
      </c>
      <c r="P1653" t="str">
        <f t="shared" si="52"/>
        <v/>
      </c>
    </row>
    <row r="1654" spans="1:16">
      <c r="A1654" s="8" t="s">
        <v>4651</v>
      </c>
      <c r="B1654" s="8" t="b">
        <v>0</v>
      </c>
      <c r="C1654" s="8" t="s">
        <v>70</v>
      </c>
      <c r="D1654" s="8" t="s">
        <v>982</v>
      </c>
      <c r="E1654" s="8">
        <v>15</v>
      </c>
      <c r="F1654" s="8" t="s">
        <v>4650</v>
      </c>
      <c r="G1654" s="8">
        <v>1</v>
      </c>
      <c r="H1654" s="8">
        <v>1</v>
      </c>
      <c r="I1654" s="8">
        <v>1</v>
      </c>
      <c r="J1654" s="8" t="s">
        <v>4649</v>
      </c>
      <c r="K1654" s="8" t="s">
        <v>4649</v>
      </c>
      <c r="L1654" s="8" t="s">
        <v>4648</v>
      </c>
      <c r="M1654" s="8" t="s">
        <v>4647</v>
      </c>
      <c r="N1654" s="8">
        <v>1501.80429</v>
      </c>
      <c r="O1654" t="str">
        <f t="shared" si="51"/>
        <v/>
      </c>
      <c r="P1654" t="str">
        <f t="shared" si="52"/>
        <v/>
      </c>
    </row>
    <row r="1655" spans="1:16">
      <c r="A1655" s="8" t="s">
        <v>4569</v>
      </c>
      <c r="B1655" s="8" t="b">
        <v>0</v>
      </c>
      <c r="C1655" s="8" t="s">
        <v>70</v>
      </c>
      <c r="D1655" s="8" t="s">
        <v>473</v>
      </c>
      <c r="E1655" s="8">
        <v>16</v>
      </c>
      <c r="F1655" s="8" t="s">
        <v>4568</v>
      </c>
      <c r="G1655" s="8">
        <v>1</v>
      </c>
      <c r="H1655" s="8">
        <v>2</v>
      </c>
      <c r="I1655" s="8">
        <v>2</v>
      </c>
      <c r="J1655" s="8" t="s">
        <v>4567</v>
      </c>
      <c r="K1655" s="8" t="s">
        <v>4566</v>
      </c>
      <c r="L1655" s="8" t="s">
        <v>4565</v>
      </c>
      <c r="M1655" s="8" t="s">
        <v>4564</v>
      </c>
      <c r="N1655" s="8">
        <v>1758.76394</v>
      </c>
      <c r="O1655" t="str">
        <f t="shared" si="51"/>
        <v/>
      </c>
      <c r="P1655" t="str">
        <f t="shared" si="52"/>
        <v/>
      </c>
    </row>
    <row r="1656" spans="1:16">
      <c r="A1656" s="8" t="s">
        <v>10315</v>
      </c>
      <c r="B1656" s="8" t="b">
        <v>0</v>
      </c>
      <c r="C1656" s="8" t="s">
        <v>16</v>
      </c>
      <c r="D1656" s="8" t="s">
        <v>16</v>
      </c>
      <c r="E1656" s="8">
        <v>17</v>
      </c>
      <c r="F1656" s="8" t="s">
        <v>10314</v>
      </c>
      <c r="G1656" s="8">
        <v>1</v>
      </c>
      <c r="H1656" s="8">
        <v>1</v>
      </c>
      <c r="I1656" s="8">
        <v>1</v>
      </c>
      <c r="J1656" s="8" t="s">
        <v>4588</v>
      </c>
      <c r="K1656" s="8" t="s">
        <v>4588</v>
      </c>
      <c r="L1656" s="8" t="s">
        <v>4587</v>
      </c>
      <c r="M1656" s="8" t="s">
        <v>10313</v>
      </c>
      <c r="N1656" s="8">
        <v>1709.9081799999999</v>
      </c>
      <c r="O1656" t="str">
        <f t="shared" si="51"/>
        <v/>
      </c>
      <c r="P1656" t="str">
        <f t="shared" si="52"/>
        <v/>
      </c>
    </row>
    <row r="1657" spans="1:16">
      <c r="A1657" s="8" t="s">
        <v>10312</v>
      </c>
      <c r="B1657" s="8" t="b">
        <v>0</v>
      </c>
      <c r="C1657" s="8" t="s">
        <v>70</v>
      </c>
      <c r="D1657" s="8" t="s">
        <v>10311</v>
      </c>
      <c r="E1657" s="8">
        <v>19</v>
      </c>
      <c r="F1657" s="8" t="s">
        <v>10310</v>
      </c>
      <c r="G1657" s="8">
        <v>1</v>
      </c>
      <c r="H1657" s="8">
        <v>6</v>
      </c>
      <c r="I1657" s="8">
        <v>1</v>
      </c>
      <c r="J1657" s="8" t="s">
        <v>3484</v>
      </c>
      <c r="K1657" s="8" t="s">
        <v>3483</v>
      </c>
      <c r="L1657" s="8" t="s">
        <v>3482</v>
      </c>
      <c r="M1657" s="8" t="s">
        <v>10309</v>
      </c>
      <c r="N1657" s="8">
        <v>2164.14644</v>
      </c>
      <c r="O1657" t="str">
        <f t="shared" si="51"/>
        <v/>
      </c>
      <c r="P1657" t="str">
        <f t="shared" si="52"/>
        <v/>
      </c>
    </row>
    <row r="1658" spans="1:16">
      <c r="A1658" s="8" t="s">
        <v>4531</v>
      </c>
      <c r="B1658" s="8" t="b">
        <v>0</v>
      </c>
      <c r="C1658" s="8" t="s">
        <v>16</v>
      </c>
      <c r="D1658" s="8" t="s">
        <v>16</v>
      </c>
      <c r="E1658" s="8">
        <v>21</v>
      </c>
      <c r="F1658" s="8" t="s">
        <v>4530</v>
      </c>
      <c r="G1658" s="8">
        <v>1</v>
      </c>
      <c r="H1658" s="8">
        <v>1</v>
      </c>
      <c r="I1658" s="8">
        <v>1</v>
      </c>
      <c r="J1658" s="8" t="s">
        <v>345</v>
      </c>
      <c r="K1658" s="8" t="s">
        <v>345</v>
      </c>
      <c r="L1658" s="8" t="s">
        <v>346</v>
      </c>
      <c r="M1658" s="8" t="s">
        <v>4529</v>
      </c>
      <c r="N1658" s="8">
        <v>2271.0160099999998</v>
      </c>
      <c r="O1658" t="str">
        <f t="shared" si="51"/>
        <v/>
      </c>
      <c r="P1658" t="str">
        <f t="shared" si="52"/>
        <v/>
      </c>
    </row>
    <row r="1659" spans="1:16">
      <c r="A1659" s="8" t="s">
        <v>4534</v>
      </c>
      <c r="B1659" s="8" t="b">
        <v>0</v>
      </c>
      <c r="C1659" s="8" t="s">
        <v>70</v>
      </c>
      <c r="D1659" s="8" t="s">
        <v>16</v>
      </c>
      <c r="E1659" s="8">
        <v>16</v>
      </c>
      <c r="F1659" s="8" t="s">
        <v>4533</v>
      </c>
      <c r="G1659" s="8">
        <v>1</v>
      </c>
      <c r="H1659" s="8">
        <v>2</v>
      </c>
      <c r="I1659" s="8">
        <v>1</v>
      </c>
      <c r="J1659" s="8" t="s">
        <v>2384</v>
      </c>
      <c r="K1659" s="8" t="s">
        <v>2383</v>
      </c>
      <c r="L1659" s="8" t="s">
        <v>2382</v>
      </c>
      <c r="M1659" s="8" t="s">
        <v>4532</v>
      </c>
      <c r="N1659" s="8">
        <v>1814.8303800000001</v>
      </c>
      <c r="O1659" t="str">
        <f t="shared" si="51"/>
        <v/>
      </c>
      <c r="P1659" t="str">
        <f t="shared" si="52"/>
        <v/>
      </c>
    </row>
    <row r="1660" spans="1:16">
      <c r="A1660" s="8" t="s">
        <v>10308</v>
      </c>
      <c r="B1660" s="8" t="b">
        <v>0</v>
      </c>
      <c r="C1660" s="8" t="s">
        <v>16</v>
      </c>
      <c r="D1660" s="8" t="s">
        <v>16</v>
      </c>
      <c r="E1660" s="8">
        <v>19</v>
      </c>
      <c r="F1660" s="8" t="s">
        <v>10307</v>
      </c>
      <c r="G1660" s="8">
        <v>1</v>
      </c>
      <c r="H1660" s="8">
        <v>1</v>
      </c>
      <c r="I1660" s="8">
        <v>1</v>
      </c>
      <c r="J1660" s="8" t="s">
        <v>2389</v>
      </c>
      <c r="K1660" s="8" t="s">
        <v>2389</v>
      </c>
      <c r="L1660" s="8" t="s">
        <v>2388</v>
      </c>
      <c r="M1660" s="8" t="s">
        <v>10306</v>
      </c>
      <c r="N1660" s="8">
        <v>2052.9468700000002</v>
      </c>
      <c r="O1660" t="str">
        <f t="shared" si="51"/>
        <v/>
      </c>
      <c r="P1660" t="str">
        <f t="shared" si="52"/>
        <v/>
      </c>
    </row>
    <row r="1661" spans="1:16">
      <c r="A1661" s="8" t="s">
        <v>4537</v>
      </c>
      <c r="B1661" s="8" t="b">
        <v>0</v>
      </c>
      <c r="C1661" s="8" t="s">
        <v>16</v>
      </c>
      <c r="D1661" s="8" t="s">
        <v>16</v>
      </c>
      <c r="E1661" s="8">
        <v>16</v>
      </c>
      <c r="F1661" s="8" t="s">
        <v>4536</v>
      </c>
      <c r="G1661" s="8">
        <v>1</v>
      </c>
      <c r="H1661" s="8">
        <v>1</v>
      </c>
      <c r="I1661" s="8">
        <v>1</v>
      </c>
      <c r="J1661" s="8" t="s">
        <v>2997</v>
      </c>
      <c r="K1661" s="8" t="s">
        <v>2997</v>
      </c>
      <c r="L1661" s="8" t="s">
        <v>2996</v>
      </c>
      <c r="M1661" s="8" t="s">
        <v>4535</v>
      </c>
      <c r="N1661" s="8">
        <v>1944.97738</v>
      </c>
      <c r="O1661" t="str">
        <f t="shared" si="51"/>
        <v/>
      </c>
      <c r="P1661" t="str">
        <f t="shared" si="52"/>
        <v/>
      </c>
    </row>
    <row r="1662" spans="1:16">
      <c r="A1662" s="8" t="s">
        <v>4540</v>
      </c>
      <c r="B1662" s="8" t="b">
        <v>0</v>
      </c>
      <c r="C1662" s="8" t="s">
        <v>16</v>
      </c>
      <c r="D1662" s="8" t="s">
        <v>16</v>
      </c>
      <c r="E1662" s="8">
        <v>19</v>
      </c>
      <c r="F1662" s="8" t="s">
        <v>4539</v>
      </c>
      <c r="G1662" s="8">
        <v>1</v>
      </c>
      <c r="H1662" s="8">
        <v>1</v>
      </c>
      <c r="I1662" s="8">
        <v>1</v>
      </c>
      <c r="J1662" s="8" t="s">
        <v>2997</v>
      </c>
      <c r="K1662" s="8" t="s">
        <v>2997</v>
      </c>
      <c r="L1662" s="8" t="s">
        <v>2996</v>
      </c>
      <c r="M1662" s="8" t="s">
        <v>4538</v>
      </c>
      <c r="N1662" s="8">
        <v>2229.12583</v>
      </c>
      <c r="O1662" t="str">
        <f t="shared" si="51"/>
        <v/>
      </c>
      <c r="P1662" t="str">
        <f t="shared" si="52"/>
        <v/>
      </c>
    </row>
    <row r="1663" spans="1:16">
      <c r="A1663" s="8" t="s">
        <v>10305</v>
      </c>
      <c r="B1663" s="8" t="b">
        <v>0</v>
      </c>
      <c r="C1663" s="8" t="s">
        <v>70</v>
      </c>
      <c r="D1663" s="8" t="s">
        <v>4438</v>
      </c>
      <c r="E1663" s="8">
        <v>17</v>
      </c>
      <c r="F1663" s="8" t="s">
        <v>10304</v>
      </c>
      <c r="G1663" s="8">
        <v>1</v>
      </c>
      <c r="H1663" s="8">
        <v>1</v>
      </c>
      <c r="I1663" s="8">
        <v>1</v>
      </c>
      <c r="J1663" s="8" t="s">
        <v>10303</v>
      </c>
      <c r="K1663" s="8" t="s">
        <v>10303</v>
      </c>
      <c r="L1663" s="8" t="s">
        <v>10302</v>
      </c>
      <c r="M1663" s="8" t="s">
        <v>10301</v>
      </c>
      <c r="N1663" s="8">
        <v>2021.02665</v>
      </c>
      <c r="O1663" t="str">
        <f t="shared" si="51"/>
        <v/>
      </c>
      <c r="P1663" t="str">
        <f t="shared" si="52"/>
        <v/>
      </c>
    </row>
    <row r="1664" spans="1:16">
      <c r="A1664" s="8" t="s">
        <v>10300</v>
      </c>
      <c r="B1664" s="8" t="b">
        <v>0</v>
      </c>
      <c r="C1664" s="8" t="s">
        <v>70</v>
      </c>
      <c r="D1664" s="8" t="s">
        <v>16</v>
      </c>
      <c r="E1664" s="8">
        <v>16</v>
      </c>
      <c r="F1664" s="8" t="s">
        <v>10299</v>
      </c>
      <c r="G1664" s="8">
        <v>1</v>
      </c>
      <c r="H1664" s="8">
        <v>1</v>
      </c>
      <c r="I1664" s="8">
        <v>2</v>
      </c>
      <c r="J1664" s="8" t="s">
        <v>2758</v>
      </c>
      <c r="K1664" s="8" t="s">
        <v>2758</v>
      </c>
      <c r="L1664" s="8" t="s">
        <v>2757</v>
      </c>
      <c r="M1664" s="8" t="s">
        <v>10298</v>
      </c>
      <c r="N1664" s="8">
        <v>1917.06647</v>
      </c>
      <c r="O1664" t="str">
        <f t="shared" si="51"/>
        <v/>
      </c>
      <c r="P1664" t="str">
        <f t="shared" si="52"/>
        <v/>
      </c>
    </row>
    <row r="1665" spans="1:16">
      <c r="A1665" s="8" t="s">
        <v>10297</v>
      </c>
      <c r="B1665" s="8" t="b">
        <v>0</v>
      </c>
      <c r="C1665" s="8" t="s">
        <v>70</v>
      </c>
      <c r="D1665" s="8" t="s">
        <v>16</v>
      </c>
      <c r="E1665" s="8">
        <v>17</v>
      </c>
      <c r="F1665" s="8" t="s">
        <v>10296</v>
      </c>
      <c r="G1665" s="8">
        <v>1</v>
      </c>
      <c r="H1665" s="8">
        <v>1</v>
      </c>
      <c r="I1665" s="8">
        <v>3</v>
      </c>
      <c r="J1665" s="8" t="s">
        <v>2758</v>
      </c>
      <c r="K1665" s="8" t="s">
        <v>2758</v>
      </c>
      <c r="L1665" s="8" t="s">
        <v>2757</v>
      </c>
      <c r="M1665" s="8" t="s">
        <v>10295</v>
      </c>
      <c r="N1665" s="8">
        <v>1988.10358</v>
      </c>
      <c r="O1665" t="str">
        <f t="shared" si="51"/>
        <v/>
      </c>
      <c r="P1665" t="str">
        <f t="shared" si="52"/>
        <v/>
      </c>
    </row>
    <row r="1666" spans="1:16">
      <c r="A1666" s="8" t="s">
        <v>4546</v>
      </c>
      <c r="B1666" s="8" t="b">
        <v>0</v>
      </c>
      <c r="C1666" s="8" t="s">
        <v>70</v>
      </c>
      <c r="D1666" s="8" t="s">
        <v>16</v>
      </c>
      <c r="E1666" s="8">
        <v>15</v>
      </c>
      <c r="F1666" s="8" t="s">
        <v>4545</v>
      </c>
      <c r="G1666" s="8">
        <v>1</v>
      </c>
      <c r="H1666" s="8">
        <v>3</v>
      </c>
      <c r="I1666" s="8">
        <v>2</v>
      </c>
      <c r="J1666" s="8" t="s">
        <v>676</v>
      </c>
      <c r="K1666" s="8" t="s">
        <v>677</v>
      </c>
      <c r="L1666" s="8" t="s">
        <v>678</v>
      </c>
      <c r="M1666" s="8" t="s">
        <v>4544</v>
      </c>
      <c r="N1666" s="8">
        <v>1672.92282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4549</v>
      </c>
      <c r="B1667" s="8" t="b">
        <v>0</v>
      </c>
      <c r="C1667" s="8" t="s">
        <v>70</v>
      </c>
      <c r="D1667" s="8" t="s">
        <v>16</v>
      </c>
      <c r="E1667" s="8">
        <v>16</v>
      </c>
      <c r="F1667" s="8" t="s">
        <v>4548</v>
      </c>
      <c r="G1667" s="8">
        <v>1</v>
      </c>
      <c r="H1667" s="8">
        <v>3</v>
      </c>
      <c r="I1667" s="8">
        <v>3</v>
      </c>
      <c r="J1667" s="8" t="s">
        <v>676</v>
      </c>
      <c r="K1667" s="8" t="s">
        <v>677</v>
      </c>
      <c r="L1667" s="8" t="s">
        <v>678</v>
      </c>
      <c r="M1667" s="8" t="s">
        <v>4547</v>
      </c>
      <c r="N1667" s="8">
        <v>1729.9442899999999</v>
      </c>
      <c r="O1667" t="str">
        <f t="shared" si="53"/>
        <v/>
      </c>
      <c r="P1667" t="str">
        <f t="shared" si="54"/>
        <v/>
      </c>
    </row>
    <row r="1668" spans="1:16">
      <c r="A1668" s="8" t="s">
        <v>4552</v>
      </c>
      <c r="B1668" s="8" t="b">
        <v>0</v>
      </c>
      <c r="C1668" s="8" t="s">
        <v>70</v>
      </c>
      <c r="D1668" s="8" t="s">
        <v>16</v>
      </c>
      <c r="E1668" s="8">
        <v>18</v>
      </c>
      <c r="F1668" s="8" t="s">
        <v>4551</v>
      </c>
      <c r="G1668" s="8">
        <v>1</v>
      </c>
      <c r="H1668" s="8">
        <v>3</v>
      </c>
      <c r="I1668" s="8">
        <v>3</v>
      </c>
      <c r="J1668" s="8" t="s">
        <v>676</v>
      </c>
      <c r="K1668" s="8" t="s">
        <v>677</v>
      </c>
      <c r="L1668" s="8" t="s">
        <v>678</v>
      </c>
      <c r="M1668" s="8" t="s">
        <v>4550</v>
      </c>
      <c r="N1668" s="8">
        <v>1944.03964</v>
      </c>
      <c r="O1668" t="str">
        <f t="shared" si="53"/>
        <v/>
      </c>
      <c r="P1668" t="str">
        <f t="shared" si="54"/>
        <v/>
      </c>
    </row>
    <row r="1669" spans="1:16">
      <c r="A1669" s="8" t="s">
        <v>4555</v>
      </c>
      <c r="B1669" s="8" t="b">
        <v>0</v>
      </c>
      <c r="C1669" s="8" t="s">
        <v>70</v>
      </c>
      <c r="D1669" s="8" t="s">
        <v>16</v>
      </c>
      <c r="E1669" s="8">
        <v>19</v>
      </c>
      <c r="F1669" s="8" t="s">
        <v>4554</v>
      </c>
      <c r="G1669" s="8">
        <v>1</v>
      </c>
      <c r="H1669" s="8">
        <v>3</v>
      </c>
      <c r="I1669" s="8">
        <v>6</v>
      </c>
      <c r="J1669" s="8" t="s">
        <v>676</v>
      </c>
      <c r="K1669" s="8" t="s">
        <v>677</v>
      </c>
      <c r="L1669" s="8" t="s">
        <v>678</v>
      </c>
      <c r="M1669" s="8" t="s">
        <v>4553</v>
      </c>
      <c r="N1669" s="8">
        <v>2073.0822400000002</v>
      </c>
      <c r="O1669" t="str">
        <f t="shared" si="53"/>
        <v/>
      </c>
      <c r="P1669" t="str">
        <f t="shared" si="54"/>
        <v/>
      </c>
    </row>
    <row r="1670" spans="1:16">
      <c r="A1670" s="8" t="s">
        <v>10294</v>
      </c>
      <c r="B1670" s="8" t="b">
        <v>0</v>
      </c>
      <c r="C1670" s="8" t="s">
        <v>70</v>
      </c>
      <c r="D1670" s="8" t="s">
        <v>473</v>
      </c>
      <c r="E1670" s="8">
        <v>16</v>
      </c>
      <c r="F1670" s="8" t="s">
        <v>10293</v>
      </c>
      <c r="G1670" s="8">
        <v>1</v>
      </c>
      <c r="H1670" s="8">
        <v>2</v>
      </c>
      <c r="I1670" s="8">
        <v>1</v>
      </c>
      <c r="J1670" s="8" t="s">
        <v>1980</v>
      </c>
      <c r="K1670" s="8" t="s">
        <v>1979</v>
      </c>
      <c r="L1670" s="8" t="s">
        <v>1978</v>
      </c>
      <c r="M1670" s="8" t="s">
        <v>10292</v>
      </c>
      <c r="N1670" s="8">
        <v>1822.9592299999999</v>
      </c>
      <c r="O1670" t="str">
        <f t="shared" si="53"/>
        <v/>
      </c>
      <c r="P1670" t="str">
        <f t="shared" si="54"/>
        <v/>
      </c>
    </row>
    <row r="1671" spans="1:16">
      <c r="A1671" s="8" t="s">
        <v>4560</v>
      </c>
      <c r="B1671" s="8" t="b">
        <v>0</v>
      </c>
      <c r="C1671" s="8" t="s">
        <v>16</v>
      </c>
      <c r="D1671" s="8" t="s">
        <v>473</v>
      </c>
      <c r="E1671" s="8">
        <v>16</v>
      </c>
      <c r="F1671" s="8" t="s">
        <v>4559</v>
      </c>
      <c r="G1671" s="8">
        <v>1</v>
      </c>
      <c r="H1671" s="8">
        <v>1</v>
      </c>
      <c r="I1671" s="8">
        <v>2</v>
      </c>
      <c r="J1671" s="8" t="s">
        <v>4558</v>
      </c>
      <c r="K1671" s="8" t="s">
        <v>4558</v>
      </c>
      <c r="L1671" s="8" t="s">
        <v>4557</v>
      </c>
      <c r="M1671" s="8" t="s">
        <v>4556</v>
      </c>
      <c r="N1671" s="8">
        <v>1763.7904900000001</v>
      </c>
      <c r="O1671" t="str">
        <f t="shared" si="53"/>
        <v/>
      </c>
      <c r="P1671" t="str">
        <f t="shared" si="54"/>
        <v/>
      </c>
    </row>
    <row r="1672" spans="1:16">
      <c r="A1672" s="8" t="s">
        <v>4563</v>
      </c>
      <c r="B1672" s="8" t="b">
        <v>0</v>
      </c>
      <c r="C1672" s="8" t="s">
        <v>16</v>
      </c>
      <c r="D1672" s="8" t="s">
        <v>795</v>
      </c>
      <c r="E1672" s="8">
        <v>15</v>
      </c>
      <c r="F1672" s="8" t="s">
        <v>4562</v>
      </c>
      <c r="G1672" s="8">
        <v>1</v>
      </c>
      <c r="H1672" s="8">
        <v>1</v>
      </c>
      <c r="I1672" s="8">
        <v>1</v>
      </c>
      <c r="J1672" s="8" t="s">
        <v>4175</v>
      </c>
      <c r="K1672" s="8" t="s">
        <v>4175</v>
      </c>
      <c r="L1672" s="8" t="s">
        <v>4174</v>
      </c>
      <c r="M1672" s="8" t="s">
        <v>4561</v>
      </c>
      <c r="N1672" s="8">
        <v>1646.8417999999999</v>
      </c>
      <c r="O1672" t="str">
        <f t="shared" si="53"/>
        <v/>
      </c>
      <c r="P1672" t="str">
        <f t="shared" si="54"/>
        <v/>
      </c>
    </row>
    <row r="1673" spans="1:16">
      <c r="A1673" s="8" t="s">
        <v>4528</v>
      </c>
      <c r="B1673" s="8" t="b">
        <v>0</v>
      </c>
      <c r="C1673" s="8" t="s">
        <v>16</v>
      </c>
      <c r="D1673" s="8" t="s">
        <v>16</v>
      </c>
      <c r="E1673" s="8">
        <v>19</v>
      </c>
      <c r="F1673" s="8" t="s">
        <v>4527</v>
      </c>
      <c r="G1673" s="8">
        <v>1</v>
      </c>
      <c r="H1673" s="8">
        <v>1</v>
      </c>
      <c r="I1673" s="8">
        <v>2</v>
      </c>
      <c r="J1673" s="8" t="s">
        <v>345</v>
      </c>
      <c r="K1673" s="8" t="s">
        <v>345</v>
      </c>
      <c r="L1673" s="8" t="s">
        <v>346</v>
      </c>
      <c r="M1673" s="8" t="s">
        <v>4526</v>
      </c>
      <c r="N1673" s="8">
        <v>2054.94139</v>
      </c>
      <c r="O1673" t="str">
        <f t="shared" si="53"/>
        <v/>
      </c>
      <c r="P1673" t="str">
        <f t="shared" si="54"/>
        <v/>
      </c>
    </row>
    <row r="1674" spans="1:16">
      <c r="A1674" s="8" t="s">
        <v>4590</v>
      </c>
      <c r="B1674" s="8" t="b">
        <v>0</v>
      </c>
      <c r="C1674" s="8" t="s">
        <v>16</v>
      </c>
      <c r="D1674" s="8" t="s">
        <v>16</v>
      </c>
      <c r="E1674" s="8">
        <v>18</v>
      </c>
      <c r="F1674" s="8" t="s">
        <v>4589</v>
      </c>
      <c r="G1674" s="8">
        <v>1</v>
      </c>
      <c r="H1674" s="8">
        <v>1</v>
      </c>
      <c r="I1674" s="8">
        <v>2</v>
      </c>
      <c r="J1674" s="8" t="s">
        <v>4588</v>
      </c>
      <c r="K1674" s="8" t="s">
        <v>4588</v>
      </c>
      <c r="L1674" s="8" t="s">
        <v>4587</v>
      </c>
      <c r="M1674" s="8" t="s">
        <v>4586</v>
      </c>
      <c r="N1674" s="8">
        <v>1838.9507699999999</v>
      </c>
      <c r="O1674" t="str">
        <f t="shared" si="53"/>
        <v/>
      </c>
      <c r="P1674" t="str">
        <f t="shared" si="54"/>
        <v/>
      </c>
    </row>
    <row r="1675" spans="1:16">
      <c r="A1675" s="8" t="s">
        <v>4522</v>
      </c>
      <c r="B1675" s="8" t="b">
        <v>0</v>
      </c>
      <c r="C1675" s="8" t="s">
        <v>16</v>
      </c>
      <c r="D1675" s="8" t="s">
        <v>1120</v>
      </c>
      <c r="E1675" s="8">
        <v>18</v>
      </c>
      <c r="F1675" s="8" t="s">
        <v>4521</v>
      </c>
      <c r="G1675" s="8">
        <v>1</v>
      </c>
      <c r="H1675" s="8">
        <v>1</v>
      </c>
      <c r="I1675" s="8">
        <v>1</v>
      </c>
      <c r="J1675" s="8" t="s">
        <v>261</v>
      </c>
      <c r="K1675" s="8" t="s">
        <v>261</v>
      </c>
      <c r="L1675" s="8" t="s">
        <v>262</v>
      </c>
      <c r="M1675" s="8" t="s">
        <v>4520</v>
      </c>
      <c r="N1675" s="8">
        <v>1994.9851699999999</v>
      </c>
      <c r="O1675" t="str">
        <f t="shared" si="53"/>
        <v/>
      </c>
      <c r="P1675" t="str">
        <f t="shared" si="54"/>
        <v/>
      </c>
    </row>
    <row r="1676" spans="1:16">
      <c r="A1676" s="8" t="s">
        <v>4515</v>
      </c>
      <c r="B1676" s="8" t="b">
        <v>0</v>
      </c>
      <c r="C1676" s="8" t="s">
        <v>70</v>
      </c>
      <c r="D1676" s="8" t="s">
        <v>16</v>
      </c>
      <c r="E1676" s="8">
        <v>16</v>
      </c>
      <c r="F1676" s="8" t="s">
        <v>4514</v>
      </c>
      <c r="G1676" s="8">
        <v>2</v>
      </c>
      <c r="H1676" s="8">
        <v>6</v>
      </c>
      <c r="I1676" s="8">
        <v>5</v>
      </c>
      <c r="J1676" s="8" t="s">
        <v>2537</v>
      </c>
      <c r="K1676" s="8" t="s">
        <v>2536</v>
      </c>
      <c r="L1676" s="8" t="s">
        <v>2535</v>
      </c>
      <c r="M1676" s="8" t="s">
        <v>4513</v>
      </c>
      <c r="N1676" s="8">
        <v>1759.9224899999999</v>
      </c>
      <c r="O1676" t="str">
        <f t="shared" si="53"/>
        <v/>
      </c>
      <c r="P1676" t="str">
        <f t="shared" si="54"/>
        <v/>
      </c>
    </row>
    <row r="1677" spans="1:16">
      <c r="A1677" s="8" t="s">
        <v>4585</v>
      </c>
      <c r="B1677" s="8" t="b">
        <v>0</v>
      </c>
      <c r="C1677" s="8" t="s">
        <v>70</v>
      </c>
      <c r="D1677" s="8" t="s">
        <v>16</v>
      </c>
      <c r="E1677" s="8">
        <v>17</v>
      </c>
      <c r="F1677" s="8" t="s">
        <v>4584</v>
      </c>
      <c r="G1677" s="8">
        <v>1</v>
      </c>
      <c r="H1677" s="8">
        <v>2</v>
      </c>
      <c r="I1677" s="8">
        <v>1</v>
      </c>
      <c r="J1677" s="8" t="s">
        <v>4583</v>
      </c>
      <c r="K1677" s="8" t="s">
        <v>4582</v>
      </c>
      <c r="L1677" s="8" t="s">
        <v>4581</v>
      </c>
      <c r="M1677" s="8" t="s">
        <v>4580</v>
      </c>
      <c r="N1677" s="8">
        <v>1890.94435</v>
      </c>
      <c r="O1677" t="str">
        <f t="shared" si="53"/>
        <v/>
      </c>
      <c r="P1677" t="str">
        <f t="shared" si="54"/>
        <v/>
      </c>
    </row>
    <row r="1678" spans="1:16">
      <c r="A1678" s="8" t="s">
        <v>4472</v>
      </c>
      <c r="B1678" s="8" t="b">
        <v>0</v>
      </c>
      <c r="C1678" s="8" t="s">
        <v>16</v>
      </c>
      <c r="D1678" s="8" t="s">
        <v>16</v>
      </c>
      <c r="E1678" s="8">
        <v>16</v>
      </c>
      <c r="F1678" s="8" t="s">
        <v>4471</v>
      </c>
      <c r="G1678" s="8">
        <v>1</v>
      </c>
      <c r="H1678" s="8">
        <v>1</v>
      </c>
      <c r="I1678" s="8">
        <v>2</v>
      </c>
      <c r="J1678" s="8" t="s">
        <v>4052</v>
      </c>
      <c r="K1678" s="8" t="s">
        <v>4052</v>
      </c>
      <c r="L1678" s="8" t="s">
        <v>4051</v>
      </c>
      <c r="M1678" s="8" t="s">
        <v>4470</v>
      </c>
      <c r="N1678" s="8">
        <v>1778.9759200000001</v>
      </c>
      <c r="O1678" t="str">
        <f t="shared" si="53"/>
        <v/>
      </c>
      <c r="P1678" t="str">
        <f t="shared" si="54"/>
        <v/>
      </c>
    </row>
    <row r="1679" spans="1:16">
      <c r="A1679" s="8" t="s">
        <v>4477</v>
      </c>
      <c r="B1679" s="8" t="b">
        <v>0</v>
      </c>
      <c r="C1679" s="8" t="s">
        <v>16</v>
      </c>
      <c r="D1679" s="8" t="s">
        <v>16</v>
      </c>
      <c r="E1679" s="8">
        <v>23</v>
      </c>
      <c r="F1679" s="8" t="s">
        <v>4476</v>
      </c>
      <c r="G1679" s="8">
        <v>1</v>
      </c>
      <c r="H1679" s="8">
        <v>1</v>
      </c>
      <c r="I1679" s="8">
        <v>1</v>
      </c>
      <c r="J1679" s="8" t="s">
        <v>4475</v>
      </c>
      <c r="K1679" s="8" t="s">
        <v>4475</v>
      </c>
      <c r="L1679" s="8" t="s">
        <v>4474</v>
      </c>
      <c r="M1679" s="8" t="s">
        <v>4473</v>
      </c>
      <c r="N1679" s="8">
        <v>2293.04664</v>
      </c>
      <c r="O1679" t="str">
        <f t="shared" si="53"/>
        <v/>
      </c>
      <c r="P1679" t="str">
        <f t="shared" si="54"/>
        <v/>
      </c>
    </row>
    <row r="1680" spans="1:16">
      <c r="A1680" s="8" t="s">
        <v>4482</v>
      </c>
      <c r="B1680" s="8" t="b">
        <v>0</v>
      </c>
      <c r="C1680" s="8" t="s">
        <v>16</v>
      </c>
      <c r="D1680" s="8" t="s">
        <v>16</v>
      </c>
      <c r="E1680" s="8">
        <v>15</v>
      </c>
      <c r="F1680" s="8" t="s">
        <v>4481</v>
      </c>
      <c r="G1680" s="8">
        <v>1</v>
      </c>
      <c r="H1680" s="8">
        <v>1</v>
      </c>
      <c r="I1680" s="8">
        <v>1</v>
      </c>
      <c r="J1680" s="8" t="s">
        <v>4480</v>
      </c>
      <c r="K1680" s="8" t="s">
        <v>4480</v>
      </c>
      <c r="L1680" s="8" t="s">
        <v>4479</v>
      </c>
      <c r="M1680" s="8" t="s">
        <v>4478</v>
      </c>
      <c r="N1680" s="8">
        <v>1579.6758400000001</v>
      </c>
      <c r="O1680" t="str">
        <f t="shared" si="53"/>
        <v/>
      </c>
      <c r="P1680" t="str">
        <f t="shared" si="54"/>
        <v/>
      </c>
    </row>
    <row r="1681" spans="1:16">
      <c r="A1681" s="8" t="s">
        <v>4488</v>
      </c>
      <c r="B1681" s="8" t="b">
        <v>0</v>
      </c>
      <c r="C1681" s="8" t="s">
        <v>70</v>
      </c>
      <c r="D1681" s="8" t="s">
        <v>16</v>
      </c>
      <c r="E1681" s="8">
        <v>18</v>
      </c>
      <c r="F1681" s="8" t="s">
        <v>4487</v>
      </c>
      <c r="G1681" s="8">
        <v>1</v>
      </c>
      <c r="H1681" s="8">
        <v>2</v>
      </c>
      <c r="I1681" s="8">
        <v>2</v>
      </c>
      <c r="J1681" s="8" t="s">
        <v>4486</v>
      </c>
      <c r="K1681" s="8" t="s">
        <v>4485</v>
      </c>
      <c r="L1681" s="8" t="s">
        <v>4484</v>
      </c>
      <c r="M1681" s="8" t="s">
        <v>4483</v>
      </c>
      <c r="N1681" s="8">
        <v>2108.01422</v>
      </c>
      <c r="O1681" t="str">
        <f t="shared" si="53"/>
        <v/>
      </c>
      <c r="P1681" t="str">
        <f t="shared" si="54"/>
        <v/>
      </c>
    </row>
    <row r="1682" spans="1:16">
      <c r="A1682" s="8" t="s">
        <v>4491</v>
      </c>
      <c r="B1682" s="8" t="b">
        <v>0</v>
      </c>
      <c r="C1682" s="8" t="s">
        <v>70</v>
      </c>
      <c r="D1682" s="8" t="s">
        <v>16</v>
      </c>
      <c r="E1682" s="8">
        <v>14</v>
      </c>
      <c r="F1682" s="8" t="s">
        <v>4490</v>
      </c>
      <c r="G1682" s="8">
        <v>1</v>
      </c>
      <c r="H1682" s="8">
        <v>4</v>
      </c>
      <c r="I1682" s="8">
        <v>1</v>
      </c>
      <c r="J1682" s="8" t="s">
        <v>2646</v>
      </c>
      <c r="K1682" s="8" t="s">
        <v>2645</v>
      </c>
      <c r="L1682" s="8" t="s">
        <v>2644</v>
      </c>
      <c r="M1682" s="8" t="s">
        <v>4489</v>
      </c>
      <c r="N1682" s="8">
        <v>1661.84933</v>
      </c>
      <c r="O1682" t="str">
        <f t="shared" si="53"/>
        <v/>
      </c>
      <c r="P1682" t="str">
        <f t="shared" si="54"/>
        <v/>
      </c>
    </row>
    <row r="1683" spans="1:16">
      <c r="A1683" s="8" t="s">
        <v>4494</v>
      </c>
      <c r="B1683" s="8" t="b">
        <v>0</v>
      </c>
      <c r="C1683" s="8" t="s">
        <v>70</v>
      </c>
      <c r="D1683" s="8" t="s">
        <v>16</v>
      </c>
      <c r="E1683" s="8">
        <v>16</v>
      </c>
      <c r="F1683" s="8" t="s">
        <v>4493</v>
      </c>
      <c r="G1683" s="8">
        <v>1</v>
      </c>
      <c r="H1683" s="8">
        <v>4</v>
      </c>
      <c r="I1683" s="8">
        <v>1</v>
      </c>
      <c r="J1683" s="8" t="s">
        <v>2646</v>
      </c>
      <c r="K1683" s="8" t="s">
        <v>2645</v>
      </c>
      <c r="L1683" s="8" t="s">
        <v>2644</v>
      </c>
      <c r="M1683" s="8" t="s">
        <v>4492</v>
      </c>
      <c r="N1683" s="8">
        <v>1890.9555800000001</v>
      </c>
      <c r="O1683" t="str">
        <f t="shared" si="53"/>
        <v/>
      </c>
      <c r="P1683" t="str">
        <f t="shared" si="54"/>
        <v/>
      </c>
    </row>
    <row r="1684" spans="1:16">
      <c r="A1684" s="8" t="s">
        <v>4497</v>
      </c>
      <c r="B1684" s="8" t="b">
        <v>0</v>
      </c>
      <c r="C1684" s="8" t="s">
        <v>70</v>
      </c>
      <c r="D1684" s="8" t="s">
        <v>16</v>
      </c>
      <c r="E1684" s="8">
        <v>17</v>
      </c>
      <c r="F1684" s="8" t="s">
        <v>4496</v>
      </c>
      <c r="G1684" s="8">
        <v>1</v>
      </c>
      <c r="H1684" s="8">
        <v>4</v>
      </c>
      <c r="I1684" s="8">
        <v>3</v>
      </c>
      <c r="J1684" s="8" t="s">
        <v>2646</v>
      </c>
      <c r="K1684" s="8" t="s">
        <v>2645</v>
      </c>
      <c r="L1684" s="8" t="s">
        <v>2644</v>
      </c>
      <c r="M1684" s="8" t="s">
        <v>4495</v>
      </c>
      <c r="N1684" s="8">
        <v>2047.0566899999999</v>
      </c>
      <c r="O1684" t="str">
        <f t="shared" si="53"/>
        <v/>
      </c>
      <c r="P1684" t="str">
        <f t="shared" si="54"/>
        <v/>
      </c>
    </row>
    <row r="1685" spans="1:16">
      <c r="A1685" s="8" t="s">
        <v>4500</v>
      </c>
      <c r="B1685" s="8" t="b">
        <v>0</v>
      </c>
      <c r="C1685" s="8" t="s">
        <v>16</v>
      </c>
      <c r="D1685" s="8" t="s">
        <v>16</v>
      </c>
      <c r="E1685" s="8">
        <v>15</v>
      </c>
      <c r="F1685" s="8" t="s">
        <v>4499</v>
      </c>
      <c r="G1685" s="8">
        <v>1</v>
      </c>
      <c r="H1685" s="8">
        <v>1</v>
      </c>
      <c r="I1685" s="8">
        <v>1</v>
      </c>
      <c r="J1685" s="8" t="s">
        <v>3957</v>
      </c>
      <c r="K1685" s="8" t="s">
        <v>3957</v>
      </c>
      <c r="L1685" s="8" t="s">
        <v>3956</v>
      </c>
      <c r="M1685" s="8" t="s">
        <v>4498</v>
      </c>
      <c r="N1685" s="8">
        <v>1751.8374200000001</v>
      </c>
      <c r="O1685" t="str">
        <f t="shared" si="53"/>
        <v/>
      </c>
      <c r="P1685" t="str">
        <f t="shared" si="54"/>
        <v/>
      </c>
    </row>
    <row r="1686" spans="1:16">
      <c r="A1686" s="8" t="s">
        <v>4503</v>
      </c>
      <c r="B1686" s="8" t="b">
        <v>0</v>
      </c>
      <c r="C1686" s="8" t="s">
        <v>16</v>
      </c>
      <c r="D1686" s="8" t="s">
        <v>795</v>
      </c>
      <c r="E1686" s="8">
        <v>13</v>
      </c>
      <c r="F1686" s="8" t="s">
        <v>4502</v>
      </c>
      <c r="G1686" s="8">
        <v>1</v>
      </c>
      <c r="H1686" s="8">
        <v>1</v>
      </c>
      <c r="I1686" s="8">
        <v>1</v>
      </c>
      <c r="J1686" s="8" t="s">
        <v>227</v>
      </c>
      <c r="K1686" s="8" t="s">
        <v>227</v>
      </c>
      <c r="L1686" s="8" t="s">
        <v>228</v>
      </c>
      <c r="M1686" s="8" t="s">
        <v>4501</v>
      </c>
      <c r="N1686" s="8">
        <v>1424.6838399999999</v>
      </c>
      <c r="O1686" t="str">
        <f t="shared" si="53"/>
        <v/>
      </c>
      <c r="P1686" t="str">
        <f t="shared" si="54"/>
        <v/>
      </c>
    </row>
    <row r="1687" spans="1:16">
      <c r="A1687" s="8" t="s">
        <v>4506</v>
      </c>
      <c r="B1687" s="8" t="b">
        <v>0</v>
      </c>
      <c r="C1687" s="8" t="s">
        <v>16</v>
      </c>
      <c r="D1687" s="8" t="s">
        <v>795</v>
      </c>
      <c r="E1687" s="8">
        <v>15</v>
      </c>
      <c r="F1687" s="8" t="s">
        <v>4505</v>
      </c>
      <c r="G1687" s="8">
        <v>1</v>
      </c>
      <c r="H1687" s="8">
        <v>1</v>
      </c>
      <c r="I1687" s="8">
        <v>4</v>
      </c>
      <c r="J1687" s="8" t="s">
        <v>227</v>
      </c>
      <c r="K1687" s="8" t="s">
        <v>227</v>
      </c>
      <c r="L1687" s="8" t="s">
        <v>228</v>
      </c>
      <c r="M1687" s="8" t="s">
        <v>4504</v>
      </c>
      <c r="N1687" s="8">
        <v>1717.8438599999999</v>
      </c>
      <c r="O1687" t="str">
        <f t="shared" si="53"/>
        <v/>
      </c>
      <c r="P1687" t="str">
        <f t="shared" si="54"/>
        <v/>
      </c>
    </row>
    <row r="1688" spans="1:16">
      <c r="A1688" s="8" t="s">
        <v>10291</v>
      </c>
      <c r="B1688" s="8" t="b">
        <v>0</v>
      </c>
      <c r="C1688" s="8" t="s">
        <v>16</v>
      </c>
      <c r="D1688" s="8" t="s">
        <v>1382</v>
      </c>
      <c r="E1688" s="8">
        <v>14</v>
      </c>
      <c r="F1688" s="8" t="s">
        <v>10290</v>
      </c>
      <c r="G1688" s="8">
        <v>1</v>
      </c>
      <c r="H1688" s="8">
        <v>1</v>
      </c>
      <c r="I1688" s="8">
        <v>1</v>
      </c>
      <c r="J1688" s="8" t="s">
        <v>145</v>
      </c>
      <c r="K1688" s="8" t="s">
        <v>145</v>
      </c>
      <c r="L1688" s="8" t="s">
        <v>146</v>
      </c>
      <c r="M1688" s="8" t="s">
        <v>10289</v>
      </c>
      <c r="N1688" s="8">
        <v>1663.6944599999999</v>
      </c>
      <c r="O1688" t="str">
        <f t="shared" si="53"/>
        <v/>
      </c>
      <c r="P1688" t="str">
        <f t="shared" si="54"/>
        <v/>
      </c>
    </row>
    <row r="1689" spans="1:16">
      <c r="A1689" s="8" t="s">
        <v>10288</v>
      </c>
      <c r="B1689" s="8" t="b">
        <v>0</v>
      </c>
      <c r="C1689" s="8" t="s">
        <v>70</v>
      </c>
      <c r="D1689" s="8" t="s">
        <v>16</v>
      </c>
      <c r="E1689" s="8">
        <v>18</v>
      </c>
      <c r="F1689" s="8" t="s">
        <v>10287</v>
      </c>
      <c r="G1689" s="8">
        <v>1</v>
      </c>
      <c r="H1689" s="8">
        <v>2</v>
      </c>
      <c r="I1689" s="8">
        <v>1</v>
      </c>
      <c r="J1689" s="8" t="s">
        <v>2695</v>
      </c>
      <c r="K1689" s="8" t="s">
        <v>2694</v>
      </c>
      <c r="L1689" s="8" t="s">
        <v>2693</v>
      </c>
      <c r="M1689" s="8" t="s">
        <v>10286</v>
      </c>
      <c r="N1689" s="8">
        <v>1919.9192499999999</v>
      </c>
      <c r="O1689" t="str">
        <f t="shared" si="53"/>
        <v/>
      </c>
      <c r="P1689" t="str">
        <f t="shared" si="54"/>
        <v/>
      </c>
    </row>
    <row r="1690" spans="1:16">
      <c r="A1690" s="8" t="s">
        <v>4509</v>
      </c>
      <c r="B1690" s="8" t="b">
        <v>0</v>
      </c>
      <c r="C1690" s="8" t="s">
        <v>70</v>
      </c>
      <c r="D1690" s="8" t="s">
        <v>16</v>
      </c>
      <c r="E1690" s="8">
        <v>14</v>
      </c>
      <c r="F1690" s="8" t="s">
        <v>4508</v>
      </c>
      <c r="G1690" s="8">
        <v>2</v>
      </c>
      <c r="H1690" s="8">
        <v>6</v>
      </c>
      <c r="I1690" s="8">
        <v>1</v>
      </c>
      <c r="J1690" s="8" t="s">
        <v>2537</v>
      </c>
      <c r="K1690" s="8" t="s">
        <v>2536</v>
      </c>
      <c r="L1690" s="8" t="s">
        <v>2535</v>
      </c>
      <c r="M1690" s="8" t="s">
        <v>4507</v>
      </c>
      <c r="N1690" s="8">
        <v>1518.7798499999999</v>
      </c>
      <c r="O1690" t="str">
        <f t="shared" si="53"/>
        <v/>
      </c>
      <c r="P1690" t="str">
        <f t="shared" si="54"/>
        <v/>
      </c>
    </row>
    <row r="1691" spans="1:16">
      <c r="A1691" s="8" t="s">
        <v>4512</v>
      </c>
      <c r="B1691" s="8" t="b">
        <v>0</v>
      </c>
      <c r="C1691" s="8" t="s">
        <v>70</v>
      </c>
      <c r="D1691" s="8" t="s">
        <v>16</v>
      </c>
      <c r="E1691" s="8">
        <v>15</v>
      </c>
      <c r="F1691" s="8" t="s">
        <v>4511</v>
      </c>
      <c r="G1691" s="8">
        <v>2</v>
      </c>
      <c r="H1691" s="8">
        <v>6</v>
      </c>
      <c r="I1691" s="8">
        <v>6</v>
      </c>
      <c r="J1691" s="8" t="s">
        <v>2537</v>
      </c>
      <c r="K1691" s="8" t="s">
        <v>2536</v>
      </c>
      <c r="L1691" s="8" t="s">
        <v>2535</v>
      </c>
      <c r="M1691" s="8" t="s">
        <v>4510</v>
      </c>
      <c r="N1691" s="8">
        <v>1646.83843</v>
      </c>
      <c r="O1691" t="str">
        <f t="shared" si="53"/>
        <v/>
      </c>
      <c r="P1691" t="str">
        <f t="shared" si="54"/>
        <v/>
      </c>
    </row>
    <row r="1692" spans="1:16">
      <c r="A1692" s="8" t="s">
        <v>4469</v>
      </c>
      <c r="B1692" s="8" t="b">
        <v>0</v>
      </c>
      <c r="C1692" s="8" t="s">
        <v>70</v>
      </c>
      <c r="D1692" s="8" t="s">
        <v>16</v>
      </c>
      <c r="E1692" s="8">
        <v>14</v>
      </c>
      <c r="F1692" s="8" t="s">
        <v>4468</v>
      </c>
      <c r="G1692" s="8">
        <v>1</v>
      </c>
      <c r="H1692" s="8">
        <v>2</v>
      </c>
      <c r="I1692" s="8">
        <v>1</v>
      </c>
      <c r="J1692" s="8" t="s">
        <v>2287</v>
      </c>
      <c r="K1692" s="8" t="s">
        <v>2286</v>
      </c>
      <c r="L1692" s="8" t="s">
        <v>2285</v>
      </c>
      <c r="M1692" s="8" t="s">
        <v>4467</v>
      </c>
      <c r="N1692" s="8">
        <v>1481.7270799999999</v>
      </c>
      <c r="O1692" t="str">
        <f t="shared" si="53"/>
        <v/>
      </c>
      <c r="P1692" t="str">
        <f t="shared" si="54"/>
        <v/>
      </c>
    </row>
    <row r="1693" spans="1:16">
      <c r="A1693" s="8" t="s">
        <v>5268</v>
      </c>
      <c r="B1693" s="8" t="b">
        <v>0</v>
      </c>
      <c r="C1693" s="8" t="s">
        <v>16</v>
      </c>
      <c r="D1693" s="8" t="s">
        <v>16</v>
      </c>
      <c r="E1693" s="8">
        <v>18</v>
      </c>
      <c r="F1693" s="8" t="s">
        <v>5267</v>
      </c>
      <c r="G1693" s="8">
        <v>1</v>
      </c>
      <c r="H1693" s="8">
        <v>2</v>
      </c>
      <c r="I1693" s="8">
        <v>6</v>
      </c>
      <c r="J1693" s="8" t="s">
        <v>2233</v>
      </c>
      <c r="K1693" s="8" t="s">
        <v>632</v>
      </c>
      <c r="L1693" s="8" t="s">
        <v>2232</v>
      </c>
      <c r="M1693" s="8" t="s">
        <v>10285</v>
      </c>
      <c r="N1693" s="8">
        <v>2033.0046600000001</v>
      </c>
      <c r="O1693" t="str">
        <f t="shared" si="53"/>
        <v/>
      </c>
      <c r="P1693" t="str">
        <f t="shared" si="54"/>
        <v/>
      </c>
    </row>
    <row r="1694" spans="1:16">
      <c r="A1694" s="8" t="s">
        <v>4808</v>
      </c>
      <c r="B1694" s="8" t="b">
        <v>0</v>
      </c>
      <c r="C1694" s="8" t="s">
        <v>70</v>
      </c>
      <c r="D1694" s="8" t="s">
        <v>50</v>
      </c>
      <c r="E1694" s="8">
        <v>15</v>
      </c>
      <c r="F1694" s="8" t="s">
        <v>4807</v>
      </c>
      <c r="G1694" s="8">
        <v>1</v>
      </c>
      <c r="H1694" s="8">
        <v>2</v>
      </c>
      <c r="I1694" s="8">
        <v>2</v>
      </c>
      <c r="J1694" s="8" t="s">
        <v>4358</v>
      </c>
      <c r="K1694" s="8" t="s">
        <v>4357</v>
      </c>
      <c r="L1694" s="8" t="s">
        <v>4356</v>
      </c>
      <c r="M1694" s="8" t="s">
        <v>4806</v>
      </c>
      <c r="N1694" s="8">
        <v>1473.74063</v>
      </c>
      <c r="O1694" t="str">
        <f t="shared" si="53"/>
        <v/>
      </c>
      <c r="P1694" t="str">
        <f t="shared" si="54"/>
        <v/>
      </c>
    </row>
    <row r="1695" spans="1:16">
      <c r="A1695" s="8" t="s">
        <v>4814</v>
      </c>
      <c r="B1695" s="8" t="b">
        <v>0</v>
      </c>
      <c r="C1695" s="8" t="s">
        <v>16</v>
      </c>
      <c r="D1695" s="8" t="s">
        <v>16</v>
      </c>
      <c r="E1695" s="8">
        <v>15</v>
      </c>
      <c r="F1695" s="8" t="s">
        <v>4813</v>
      </c>
      <c r="G1695" s="8">
        <v>1</v>
      </c>
      <c r="H1695" s="8">
        <v>1</v>
      </c>
      <c r="I1695" s="8">
        <v>1</v>
      </c>
      <c r="J1695" s="8" t="s">
        <v>261</v>
      </c>
      <c r="K1695" s="8" t="s">
        <v>261</v>
      </c>
      <c r="L1695" s="8" t="s">
        <v>262</v>
      </c>
      <c r="M1695" s="8" t="s">
        <v>4812</v>
      </c>
      <c r="N1695" s="8">
        <v>1715.7758899999999</v>
      </c>
      <c r="O1695" t="str">
        <f t="shared" si="53"/>
        <v/>
      </c>
      <c r="P1695" t="str">
        <f t="shared" si="54"/>
        <v/>
      </c>
    </row>
    <row r="1696" spans="1:16">
      <c r="A1696" s="8" t="s">
        <v>4390</v>
      </c>
      <c r="B1696" s="8" t="b">
        <v>0</v>
      </c>
      <c r="C1696" s="8" t="s">
        <v>16</v>
      </c>
      <c r="D1696" s="8" t="s">
        <v>16</v>
      </c>
      <c r="E1696" s="8">
        <v>18</v>
      </c>
      <c r="F1696" s="8" t="s">
        <v>4389</v>
      </c>
      <c r="G1696" s="8">
        <v>1</v>
      </c>
      <c r="H1696" s="8">
        <v>1</v>
      </c>
      <c r="I1696" s="8">
        <v>2</v>
      </c>
      <c r="J1696" s="8" t="s">
        <v>4388</v>
      </c>
      <c r="K1696" s="8" t="s">
        <v>4388</v>
      </c>
      <c r="L1696" s="8" t="s">
        <v>4387</v>
      </c>
      <c r="M1696" s="8" t="s">
        <v>4386</v>
      </c>
      <c r="N1696" s="8">
        <v>2087.1356099999998</v>
      </c>
      <c r="O1696" t="str">
        <f t="shared" si="53"/>
        <v/>
      </c>
      <c r="P1696" t="str">
        <f t="shared" si="54"/>
        <v/>
      </c>
    </row>
    <row r="1697" spans="1:16">
      <c r="A1697" s="8" t="s">
        <v>10284</v>
      </c>
      <c r="B1697" s="8" t="b">
        <v>0</v>
      </c>
      <c r="C1697" s="8" t="s">
        <v>16</v>
      </c>
      <c r="D1697" s="8" t="s">
        <v>16</v>
      </c>
      <c r="E1697" s="8">
        <v>19</v>
      </c>
      <c r="F1697" s="8" t="s">
        <v>10283</v>
      </c>
      <c r="G1697" s="8">
        <v>1</v>
      </c>
      <c r="H1697" s="8">
        <v>1</v>
      </c>
      <c r="I1697" s="8">
        <v>1</v>
      </c>
      <c r="J1697" s="8" t="s">
        <v>4388</v>
      </c>
      <c r="K1697" s="8" t="s">
        <v>4388</v>
      </c>
      <c r="L1697" s="8" t="s">
        <v>4387</v>
      </c>
      <c r="M1697" s="8" t="s">
        <v>10282</v>
      </c>
      <c r="N1697" s="8">
        <v>2158.17272</v>
      </c>
      <c r="O1697" t="str">
        <f t="shared" si="53"/>
        <v/>
      </c>
      <c r="P1697" t="str">
        <f t="shared" si="54"/>
        <v/>
      </c>
    </row>
    <row r="1698" spans="1:16">
      <c r="A1698" s="8" t="s">
        <v>10281</v>
      </c>
      <c r="B1698" s="8" t="b">
        <v>0</v>
      </c>
      <c r="C1698" s="8" t="s">
        <v>16</v>
      </c>
      <c r="D1698" s="8" t="s">
        <v>16</v>
      </c>
      <c r="E1698" s="8">
        <v>20</v>
      </c>
      <c r="F1698" s="8" t="s">
        <v>10280</v>
      </c>
      <c r="G1698" s="8">
        <v>1</v>
      </c>
      <c r="H1698" s="8">
        <v>1</v>
      </c>
      <c r="I1698" s="8">
        <v>1</v>
      </c>
      <c r="J1698" s="8" t="s">
        <v>4388</v>
      </c>
      <c r="K1698" s="8" t="s">
        <v>4388</v>
      </c>
      <c r="L1698" s="8" t="s">
        <v>4387</v>
      </c>
      <c r="M1698" s="8" t="s">
        <v>10279</v>
      </c>
      <c r="N1698" s="8">
        <v>2259.2204000000002</v>
      </c>
      <c r="O1698" t="str">
        <f t="shared" si="53"/>
        <v/>
      </c>
      <c r="P1698" t="str">
        <f t="shared" si="54"/>
        <v/>
      </c>
    </row>
    <row r="1699" spans="1:16">
      <c r="A1699" s="8" t="s">
        <v>4401</v>
      </c>
      <c r="B1699" s="8" t="b">
        <v>0</v>
      </c>
      <c r="C1699" s="8" t="s">
        <v>70</v>
      </c>
      <c r="D1699" s="8" t="s">
        <v>16</v>
      </c>
      <c r="E1699" s="8">
        <v>18</v>
      </c>
      <c r="F1699" s="8" t="s">
        <v>4400</v>
      </c>
      <c r="G1699" s="8">
        <v>1</v>
      </c>
      <c r="H1699" s="8">
        <v>2</v>
      </c>
      <c r="I1699" s="8">
        <v>1</v>
      </c>
      <c r="J1699" s="8" t="s">
        <v>4399</v>
      </c>
      <c r="K1699" s="8" t="s">
        <v>4398</v>
      </c>
      <c r="L1699" s="8" t="s">
        <v>4397</v>
      </c>
      <c r="M1699" s="8" t="s">
        <v>4396</v>
      </c>
      <c r="N1699" s="8">
        <v>1883.95966</v>
      </c>
      <c r="O1699" t="str">
        <f t="shared" si="53"/>
        <v/>
      </c>
      <c r="P1699" t="str">
        <f t="shared" si="54"/>
        <v/>
      </c>
    </row>
    <row r="1700" spans="1:16">
      <c r="A1700" s="8" t="s">
        <v>10278</v>
      </c>
      <c r="B1700" s="8" t="b">
        <v>0</v>
      </c>
      <c r="C1700" s="8" t="s">
        <v>16</v>
      </c>
      <c r="D1700" s="8" t="s">
        <v>16</v>
      </c>
      <c r="E1700" s="8">
        <v>14</v>
      </c>
      <c r="F1700" s="8" t="s">
        <v>10277</v>
      </c>
      <c r="G1700" s="8">
        <v>1</v>
      </c>
      <c r="H1700" s="8">
        <v>1</v>
      </c>
      <c r="I1700" s="8">
        <v>1</v>
      </c>
      <c r="J1700" s="8" t="s">
        <v>4409</v>
      </c>
      <c r="K1700" s="8" t="s">
        <v>4409</v>
      </c>
      <c r="L1700" s="8" t="s">
        <v>4408</v>
      </c>
      <c r="M1700" s="8" t="s">
        <v>10276</v>
      </c>
      <c r="N1700" s="8">
        <v>1517.8434500000001</v>
      </c>
      <c r="O1700" t="str">
        <f t="shared" si="53"/>
        <v/>
      </c>
      <c r="P1700" t="str">
        <f t="shared" si="54"/>
        <v/>
      </c>
    </row>
    <row r="1701" spans="1:16">
      <c r="A1701" s="8" t="s">
        <v>4411</v>
      </c>
      <c r="B1701" s="8" t="b">
        <v>0</v>
      </c>
      <c r="C1701" s="8" t="s">
        <v>16</v>
      </c>
      <c r="D1701" s="8" t="s">
        <v>16</v>
      </c>
      <c r="E1701" s="8">
        <v>15</v>
      </c>
      <c r="F1701" s="8" t="s">
        <v>4410</v>
      </c>
      <c r="G1701" s="8">
        <v>1</v>
      </c>
      <c r="H1701" s="8">
        <v>1</v>
      </c>
      <c r="I1701" s="8">
        <v>1</v>
      </c>
      <c r="J1701" s="8" t="s">
        <v>4409</v>
      </c>
      <c r="K1701" s="8" t="s">
        <v>4409</v>
      </c>
      <c r="L1701" s="8" t="s">
        <v>4408</v>
      </c>
      <c r="M1701" s="8" t="s">
        <v>4407</v>
      </c>
      <c r="N1701" s="8">
        <v>1588.88057</v>
      </c>
      <c r="O1701" t="str">
        <f t="shared" si="53"/>
        <v/>
      </c>
      <c r="P1701" t="str">
        <f t="shared" si="54"/>
        <v/>
      </c>
    </row>
    <row r="1702" spans="1:16">
      <c r="A1702" s="8" t="s">
        <v>10275</v>
      </c>
      <c r="B1702" s="8" t="b">
        <v>0</v>
      </c>
      <c r="C1702" s="8" t="s">
        <v>16</v>
      </c>
      <c r="D1702" s="8" t="s">
        <v>16</v>
      </c>
      <c r="E1702" s="8">
        <v>16</v>
      </c>
      <c r="F1702" s="8" t="s">
        <v>10274</v>
      </c>
      <c r="G1702" s="8">
        <v>1</v>
      </c>
      <c r="H1702" s="8">
        <v>1</v>
      </c>
      <c r="I1702" s="8">
        <v>1</v>
      </c>
      <c r="J1702" s="8" t="s">
        <v>10215</v>
      </c>
      <c r="K1702" s="8" t="s">
        <v>10215</v>
      </c>
      <c r="L1702" s="8" t="s">
        <v>10214</v>
      </c>
      <c r="M1702" s="8" t="s">
        <v>10273</v>
      </c>
      <c r="N1702" s="8">
        <v>1783.9588799999999</v>
      </c>
      <c r="O1702" t="str">
        <f t="shared" si="53"/>
        <v/>
      </c>
      <c r="P1702" t="str">
        <f t="shared" si="54"/>
        <v/>
      </c>
    </row>
    <row r="1703" spans="1:16">
      <c r="A1703" s="8" t="s">
        <v>4416</v>
      </c>
      <c r="B1703" s="8" t="b">
        <v>0</v>
      </c>
      <c r="C1703" s="8" t="s">
        <v>16</v>
      </c>
      <c r="D1703" s="8" t="s">
        <v>16</v>
      </c>
      <c r="E1703" s="8">
        <v>16</v>
      </c>
      <c r="F1703" s="8" t="s">
        <v>4415</v>
      </c>
      <c r="G1703" s="8">
        <v>1</v>
      </c>
      <c r="H1703" s="8">
        <v>1</v>
      </c>
      <c r="I1703" s="8">
        <v>1</v>
      </c>
      <c r="J1703" s="8" t="s">
        <v>4414</v>
      </c>
      <c r="K1703" s="8" t="s">
        <v>4414</v>
      </c>
      <c r="L1703" s="8" t="s">
        <v>4413</v>
      </c>
      <c r="M1703" s="8" t="s">
        <v>4412</v>
      </c>
      <c r="N1703" s="8">
        <v>1806.97486</v>
      </c>
      <c r="O1703" t="str">
        <f t="shared" si="53"/>
        <v/>
      </c>
      <c r="P1703" t="str">
        <f t="shared" si="54"/>
        <v/>
      </c>
    </row>
    <row r="1704" spans="1:16">
      <c r="A1704" s="8" t="s">
        <v>4419</v>
      </c>
      <c r="B1704" s="8" t="b">
        <v>0</v>
      </c>
      <c r="C1704" s="8" t="s">
        <v>16</v>
      </c>
      <c r="D1704" s="8" t="s">
        <v>16</v>
      </c>
      <c r="E1704" s="8">
        <v>21</v>
      </c>
      <c r="F1704" s="8" t="s">
        <v>4418</v>
      </c>
      <c r="G1704" s="8">
        <v>1</v>
      </c>
      <c r="H1704" s="8">
        <v>1</v>
      </c>
      <c r="I1704" s="8">
        <v>1</v>
      </c>
      <c r="J1704" s="8" t="s">
        <v>1270</v>
      </c>
      <c r="K1704" s="8" t="s">
        <v>1270</v>
      </c>
      <c r="L1704" s="8" t="s">
        <v>1271</v>
      </c>
      <c r="M1704" s="8" t="s">
        <v>4417</v>
      </c>
      <c r="N1704" s="8">
        <v>2347.0949300000002</v>
      </c>
      <c r="O1704" t="str">
        <f t="shared" si="53"/>
        <v/>
      </c>
      <c r="P1704" t="str">
        <f t="shared" si="54"/>
        <v/>
      </c>
    </row>
    <row r="1705" spans="1:16">
      <c r="A1705" s="8" t="s">
        <v>4423</v>
      </c>
      <c r="B1705" s="8" t="b">
        <v>0</v>
      </c>
      <c r="C1705" s="8" t="s">
        <v>16</v>
      </c>
      <c r="D1705" s="8" t="s">
        <v>4422</v>
      </c>
      <c r="E1705" s="8">
        <v>25</v>
      </c>
      <c r="F1705" s="8" t="s">
        <v>4421</v>
      </c>
      <c r="G1705" s="8">
        <v>1</v>
      </c>
      <c r="H1705" s="8">
        <v>1</v>
      </c>
      <c r="I1705" s="8">
        <v>1</v>
      </c>
      <c r="J1705" s="8" t="s">
        <v>1270</v>
      </c>
      <c r="K1705" s="8" t="s">
        <v>1270</v>
      </c>
      <c r="L1705" s="8" t="s">
        <v>1271</v>
      </c>
      <c r="M1705" s="8" t="s">
        <v>4420</v>
      </c>
      <c r="N1705" s="8">
        <v>2876.3267999999998</v>
      </c>
      <c r="O1705" t="str">
        <f t="shared" si="53"/>
        <v/>
      </c>
      <c r="P1705" t="str">
        <f t="shared" si="54"/>
        <v/>
      </c>
    </row>
    <row r="1706" spans="1:16">
      <c r="A1706" s="8" t="s">
        <v>10272</v>
      </c>
      <c r="B1706" s="8" t="b">
        <v>0</v>
      </c>
      <c r="C1706" s="8" t="s">
        <v>16</v>
      </c>
      <c r="D1706" s="8" t="s">
        <v>16</v>
      </c>
      <c r="E1706" s="8">
        <v>16</v>
      </c>
      <c r="F1706" s="8" t="s">
        <v>10271</v>
      </c>
      <c r="G1706" s="8">
        <v>1</v>
      </c>
      <c r="H1706" s="8">
        <v>1</v>
      </c>
      <c r="I1706" s="8">
        <v>1</v>
      </c>
      <c r="J1706" s="8" t="s">
        <v>9849</v>
      </c>
      <c r="K1706" s="8" t="s">
        <v>9849</v>
      </c>
      <c r="L1706" s="8" t="s">
        <v>9848</v>
      </c>
      <c r="M1706" s="8" t="s">
        <v>10270</v>
      </c>
      <c r="N1706" s="8">
        <v>1601.8169600000001</v>
      </c>
      <c r="O1706" t="str">
        <f t="shared" si="53"/>
        <v/>
      </c>
      <c r="P1706" t="str">
        <f t="shared" si="54"/>
        <v/>
      </c>
    </row>
    <row r="1707" spans="1:16">
      <c r="A1707" s="8" t="s">
        <v>10269</v>
      </c>
      <c r="B1707" s="8" t="b">
        <v>0</v>
      </c>
      <c r="C1707" s="8" t="s">
        <v>16</v>
      </c>
      <c r="D1707" s="8" t="s">
        <v>473</v>
      </c>
      <c r="E1707" s="8">
        <v>16</v>
      </c>
      <c r="F1707" s="8" t="s">
        <v>10268</v>
      </c>
      <c r="G1707" s="8">
        <v>1</v>
      </c>
      <c r="H1707" s="8">
        <v>1</v>
      </c>
      <c r="I1707" s="8">
        <v>2</v>
      </c>
      <c r="J1707" s="8" t="s">
        <v>10267</v>
      </c>
      <c r="K1707" s="8" t="s">
        <v>10267</v>
      </c>
      <c r="L1707" s="8" t="s">
        <v>10266</v>
      </c>
      <c r="M1707" s="8" t="s">
        <v>10265</v>
      </c>
      <c r="N1707" s="8">
        <v>1749.72722</v>
      </c>
      <c r="O1707" t="str">
        <f t="shared" si="53"/>
        <v/>
      </c>
      <c r="P1707" t="str">
        <f t="shared" si="54"/>
        <v/>
      </c>
    </row>
    <row r="1708" spans="1:16">
      <c r="A1708" s="8" t="s">
        <v>4427</v>
      </c>
      <c r="B1708" s="8" t="b">
        <v>0</v>
      </c>
      <c r="C1708" s="8" t="s">
        <v>70</v>
      </c>
      <c r="D1708" s="8" t="s">
        <v>16</v>
      </c>
      <c r="E1708" s="8">
        <v>16</v>
      </c>
      <c r="F1708" s="8" t="s">
        <v>4426</v>
      </c>
      <c r="G1708" s="8">
        <v>1</v>
      </c>
      <c r="H1708" s="8">
        <v>2</v>
      </c>
      <c r="I1708" s="8">
        <v>1</v>
      </c>
      <c r="J1708" s="8" t="s">
        <v>222</v>
      </c>
      <c r="K1708" s="8" t="s">
        <v>4425</v>
      </c>
      <c r="L1708" s="8" t="s">
        <v>223</v>
      </c>
      <c r="M1708" s="8" t="s">
        <v>4424</v>
      </c>
      <c r="N1708" s="8">
        <v>1599.87408</v>
      </c>
      <c r="O1708" t="str">
        <f t="shared" si="53"/>
        <v/>
      </c>
      <c r="P1708" t="str">
        <f t="shared" si="54"/>
        <v/>
      </c>
    </row>
    <row r="1709" spans="1:16">
      <c r="A1709" s="8" t="s">
        <v>10264</v>
      </c>
      <c r="B1709" s="8" t="b">
        <v>0</v>
      </c>
      <c r="C1709" s="8" t="s">
        <v>16</v>
      </c>
      <c r="D1709" s="8" t="s">
        <v>16</v>
      </c>
      <c r="E1709" s="8">
        <v>13</v>
      </c>
      <c r="F1709" s="8" t="s">
        <v>10263</v>
      </c>
      <c r="G1709" s="8">
        <v>1</v>
      </c>
      <c r="H1709" s="8">
        <v>1</v>
      </c>
      <c r="I1709" s="8">
        <v>1</v>
      </c>
      <c r="J1709" s="8" t="s">
        <v>9463</v>
      </c>
      <c r="K1709" s="8" t="s">
        <v>9463</v>
      </c>
      <c r="L1709" s="8" t="s">
        <v>9462</v>
      </c>
      <c r="M1709" s="8" t="s">
        <v>10262</v>
      </c>
      <c r="N1709" s="8">
        <v>1382.6070299999999</v>
      </c>
      <c r="O1709" t="str">
        <f t="shared" si="53"/>
        <v/>
      </c>
      <c r="P1709" t="str">
        <f t="shared" si="54"/>
        <v/>
      </c>
    </row>
    <row r="1710" spans="1:16">
      <c r="A1710" s="8" t="s">
        <v>4430</v>
      </c>
      <c r="B1710" s="8" t="b">
        <v>0</v>
      </c>
      <c r="C1710" s="8" t="s">
        <v>16</v>
      </c>
      <c r="D1710" s="8" t="s">
        <v>16</v>
      </c>
      <c r="E1710" s="8">
        <v>18</v>
      </c>
      <c r="F1710" s="8" t="s">
        <v>4429</v>
      </c>
      <c r="G1710" s="8">
        <v>1</v>
      </c>
      <c r="H1710" s="8">
        <v>1</v>
      </c>
      <c r="I1710" s="8">
        <v>1</v>
      </c>
      <c r="J1710" s="8" t="s">
        <v>335</v>
      </c>
      <c r="K1710" s="8" t="s">
        <v>335</v>
      </c>
      <c r="L1710" s="8" t="s">
        <v>336</v>
      </c>
      <c r="M1710" s="8" t="s">
        <v>4428</v>
      </c>
      <c r="N1710" s="8">
        <v>2030.01891</v>
      </c>
      <c r="O1710" t="str">
        <f t="shared" si="53"/>
        <v/>
      </c>
      <c r="P1710" t="str">
        <f t="shared" si="54"/>
        <v/>
      </c>
    </row>
    <row r="1711" spans="1:16">
      <c r="A1711" s="8" t="s">
        <v>10261</v>
      </c>
      <c r="B1711" s="8" t="b">
        <v>0</v>
      </c>
      <c r="C1711" s="8" t="s">
        <v>16</v>
      </c>
      <c r="D1711" s="8" t="s">
        <v>16</v>
      </c>
      <c r="E1711" s="8">
        <v>15</v>
      </c>
      <c r="F1711" s="8" t="s">
        <v>10260</v>
      </c>
      <c r="G1711" s="8">
        <v>1</v>
      </c>
      <c r="H1711" s="8">
        <v>1</v>
      </c>
      <c r="I1711" s="8">
        <v>1</v>
      </c>
      <c r="J1711" s="8" t="s">
        <v>6038</v>
      </c>
      <c r="K1711" s="8" t="s">
        <v>6038</v>
      </c>
      <c r="L1711" s="8" t="s">
        <v>6037</v>
      </c>
      <c r="M1711" s="8" t="s">
        <v>10259</v>
      </c>
      <c r="N1711" s="8">
        <v>1426.7900199999999</v>
      </c>
      <c r="O1711" t="str">
        <f t="shared" si="53"/>
        <v/>
      </c>
      <c r="P1711" t="str">
        <f t="shared" si="54"/>
        <v/>
      </c>
    </row>
    <row r="1712" spans="1:16">
      <c r="A1712" s="8" t="s">
        <v>4433</v>
      </c>
      <c r="B1712" s="8" t="b">
        <v>0</v>
      </c>
      <c r="C1712" s="8" t="s">
        <v>16</v>
      </c>
      <c r="D1712" s="8" t="s">
        <v>16</v>
      </c>
      <c r="E1712" s="8">
        <v>19</v>
      </c>
      <c r="F1712" s="8" t="s">
        <v>4432</v>
      </c>
      <c r="G1712" s="8">
        <v>1</v>
      </c>
      <c r="H1712" s="8">
        <v>1</v>
      </c>
      <c r="I1712" s="8">
        <v>2</v>
      </c>
      <c r="J1712" s="8" t="s">
        <v>2042</v>
      </c>
      <c r="K1712" s="8" t="s">
        <v>2042</v>
      </c>
      <c r="L1712" s="8" t="s">
        <v>2041</v>
      </c>
      <c r="M1712" s="8" t="s">
        <v>4431</v>
      </c>
      <c r="N1712" s="8">
        <v>2110.05636</v>
      </c>
      <c r="O1712" t="str">
        <f t="shared" si="53"/>
        <v/>
      </c>
      <c r="P1712" t="str">
        <f t="shared" si="54"/>
        <v/>
      </c>
    </row>
    <row r="1713" spans="1:16">
      <c r="A1713" s="8" t="s">
        <v>4382</v>
      </c>
      <c r="B1713" s="8" t="b">
        <v>0</v>
      </c>
      <c r="C1713" s="8" t="s">
        <v>70</v>
      </c>
      <c r="D1713" s="8" t="s">
        <v>16</v>
      </c>
      <c r="E1713" s="8">
        <v>18</v>
      </c>
      <c r="F1713" s="8" t="s">
        <v>4381</v>
      </c>
      <c r="G1713" s="8">
        <v>1</v>
      </c>
      <c r="H1713" s="8">
        <v>2</v>
      </c>
      <c r="I1713" s="8">
        <v>1</v>
      </c>
      <c r="J1713" s="8" t="s">
        <v>4380</v>
      </c>
      <c r="K1713" s="8" t="s">
        <v>4379</v>
      </c>
      <c r="L1713" s="8" t="s">
        <v>4378</v>
      </c>
      <c r="M1713" s="8" t="s">
        <v>4377</v>
      </c>
      <c r="N1713" s="8">
        <v>1767.95994</v>
      </c>
      <c r="O1713" t="str">
        <f t="shared" si="53"/>
        <v/>
      </c>
      <c r="P1713" t="str">
        <f t="shared" si="54"/>
        <v/>
      </c>
    </row>
    <row r="1714" spans="1:16">
      <c r="A1714" s="8" t="s">
        <v>4376</v>
      </c>
      <c r="B1714" s="8" t="b">
        <v>0</v>
      </c>
      <c r="C1714" s="8" t="s">
        <v>70</v>
      </c>
      <c r="D1714" s="8" t="s">
        <v>16</v>
      </c>
      <c r="E1714" s="8">
        <v>19</v>
      </c>
      <c r="F1714" s="8" t="s">
        <v>4375</v>
      </c>
      <c r="G1714" s="8">
        <v>1</v>
      </c>
      <c r="H1714" s="8">
        <v>2</v>
      </c>
      <c r="I1714" s="8">
        <v>1</v>
      </c>
      <c r="J1714" s="8" t="s">
        <v>4368</v>
      </c>
      <c r="K1714" s="8" t="s">
        <v>4367</v>
      </c>
      <c r="L1714" s="8" t="s">
        <v>4366</v>
      </c>
      <c r="M1714" s="8" t="s">
        <v>4374</v>
      </c>
      <c r="N1714" s="8">
        <v>1853.04909</v>
      </c>
      <c r="O1714" t="str">
        <f t="shared" si="53"/>
        <v/>
      </c>
      <c r="P1714" t="str">
        <f t="shared" si="54"/>
        <v/>
      </c>
    </row>
    <row r="1715" spans="1:16">
      <c r="A1715" s="8" t="s">
        <v>4223</v>
      </c>
      <c r="B1715" s="8" t="b">
        <v>0</v>
      </c>
      <c r="C1715" s="8" t="s">
        <v>16</v>
      </c>
      <c r="D1715" s="8" t="s">
        <v>16</v>
      </c>
      <c r="E1715" s="8">
        <v>19</v>
      </c>
      <c r="F1715" s="8" t="s">
        <v>4222</v>
      </c>
      <c r="G1715" s="8">
        <v>1</v>
      </c>
      <c r="H1715" s="8">
        <v>1</v>
      </c>
      <c r="I1715" s="8">
        <v>1</v>
      </c>
      <c r="J1715" s="8" t="s">
        <v>744</v>
      </c>
      <c r="K1715" s="8" t="s">
        <v>744</v>
      </c>
      <c r="L1715" s="8" t="s">
        <v>745</v>
      </c>
      <c r="M1715" s="8" t="s">
        <v>4221</v>
      </c>
      <c r="N1715" s="8">
        <v>1944.07737</v>
      </c>
      <c r="O1715" t="str">
        <f t="shared" si="53"/>
        <v/>
      </c>
      <c r="P1715" t="str">
        <f t="shared" si="54"/>
        <v/>
      </c>
    </row>
    <row r="1716" spans="1:16">
      <c r="A1716" s="8" t="s">
        <v>4226</v>
      </c>
      <c r="B1716" s="8" t="b">
        <v>0</v>
      </c>
      <c r="C1716" s="8" t="s">
        <v>16</v>
      </c>
      <c r="D1716" s="8" t="s">
        <v>16</v>
      </c>
      <c r="E1716" s="8">
        <v>22</v>
      </c>
      <c r="F1716" s="8" t="s">
        <v>4225</v>
      </c>
      <c r="G1716" s="8">
        <v>1</v>
      </c>
      <c r="H1716" s="8">
        <v>1</v>
      </c>
      <c r="I1716" s="8">
        <v>1</v>
      </c>
      <c r="J1716" s="8" t="s">
        <v>744</v>
      </c>
      <c r="K1716" s="8" t="s">
        <v>744</v>
      </c>
      <c r="L1716" s="8" t="s">
        <v>745</v>
      </c>
      <c r="M1716" s="8" t="s">
        <v>4224</v>
      </c>
      <c r="N1716" s="8">
        <v>2240.2258200000001</v>
      </c>
      <c r="O1716" t="str">
        <f t="shared" si="53"/>
        <v/>
      </c>
      <c r="P1716" t="str">
        <f t="shared" si="54"/>
        <v/>
      </c>
    </row>
    <row r="1717" spans="1:16">
      <c r="A1717" s="8" t="s">
        <v>10258</v>
      </c>
      <c r="B1717" s="8" t="b">
        <v>0</v>
      </c>
      <c r="C1717" s="8" t="s">
        <v>16</v>
      </c>
      <c r="D1717" s="8" t="s">
        <v>16</v>
      </c>
      <c r="E1717" s="8">
        <v>19</v>
      </c>
      <c r="F1717" s="8" t="s">
        <v>10257</v>
      </c>
      <c r="G1717" s="8">
        <v>1</v>
      </c>
      <c r="H1717" s="8">
        <v>1</v>
      </c>
      <c r="I1717" s="8">
        <v>2</v>
      </c>
      <c r="J1717" s="8" t="s">
        <v>261</v>
      </c>
      <c r="K1717" s="8" t="s">
        <v>261</v>
      </c>
      <c r="L1717" s="8" t="s">
        <v>262</v>
      </c>
      <c r="M1717" s="8" t="s">
        <v>10256</v>
      </c>
      <c r="N1717" s="8">
        <v>2131.1730600000001</v>
      </c>
      <c r="O1717" t="str">
        <f t="shared" si="53"/>
        <v/>
      </c>
      <c r="P1717" t="str">
        <f t="shared" si="54"/>
        <v/>
      </c>
    </row>
    <row r="1718" spans="1:16">
      <c r="A1718" s="8" t="s">
        <v>4340</v>
      </c>
      <c r="B1718" s="8" t="b">
        <v>0</v>
      </c>
      <c r="C1718" s="8" t="s">
        <v>16</v>
      </c>
      <c r="D1718" s="8" t="s">
        <v>16</v>
      </c>
      <c r="E1718" s="8">
        <v>17</v>
      </c>
      <c r="F1718" s="8" t="s">
        <v>4339</v>
      </c>
      <c r="G1718" s="8">
        <v>1</v>
      </c>
      <c r="H1718" s="8">
        <v>1</v>
      </c>
      <c r="I1718" s="8">
        <v>1</v>
      </c>
      <c r="J1718" s="8" t="s">
        <v>4338</v>
      </c>
      <c r="K1718" s="8" t="s">
        <v>4338</v>
      </c>
      <c r="L1718" s="8" t="s">
        <v>4337</v>
      </c>
      <c r="M1718" s="8" t="s">
        <v>4336</v>
      </c>
      <c r="N1718" s="8">
        <v>1967.1396299999999</v>
      </c>
      <c r="O1718" t="str">
        <f t="shared" si="53"/>
        <v/>
      </c>
      <c r="P1718" t="str">
        <f t="shared" si="54"/>
        <v/>
      </c>
    </row>
    <row r="1719" spans="1:16">
      <c r="A1719" s="8" t="s">
        <v>4346</v>
      </c>
      <c r="B1719" s="8" t="b">
        <v>0</v>
      </c>
      <c r="C1719" s="8" t="s">
        <v>70</v>
      </c>
      <c r="D1719" s="8" t="s">
        <v>16</v>
      </c>
      <c r="E1719" s="8">
        <v>16</v>
      </c>
      <c r="F1719" s="8" t="s">
        <v>4345</v>
      </c>
      <c r="G1719" s="8">
        <v>1</v>
      </c>
      <c r="H1719" s="8">
        <v>2</v>
      </c>
      <c r="I1719" s="8">
        <v>1</v>
      </c>
      <c r="J1719" s="8" t="s">
        <v>4344</v>
      </c>
      <c r="K1719" s="8" t="s">
        <v>4343</v>
      </c>
      <c r="L1719" s="8" t="s">
        <v>4342</v>
      </c>
      <c r="M1719" s="8" t="s">
        <v>4341</v>
      </c>
      <c r="N1719" s="8">
        <v>1814.9871599999999</v>
      </c>
      <c r="O1719" t="str">
        <f t="shared" si="53"/>
        <v/>
      </c>
      <c r="P1719" t="str">
        <f t="shared" si="54"/>
        <v/>
      </c>
    </row>
    <row r="1720" spans="1:16">
      <c r="A1720" s="8" t="s">
        <v>4354</v>
      </c>
      <c r="B1720" s="8" t="b">
        <v>0</v>
      </c>
      <c r="C1720" s="8" t="s">
        <v>16</v>
      </c>
      <c r="D1720" s="8" t="s">
        <v>16</v>
      </c>
      <c r="E1720" s="8">
        <v>14</v>
      </c>
      <c r="F1720" s="8" t="s">
        <v>4353</v>
      </c>
      <c r="G1720" s="8">
        <v>1</v>
      </c>
      <c r="H1720" s="8">
        <v>1</v>
      </c>
      <c r="I1720" s="8">
        <v>2</v>
      </c>
      <c r="J1720" s="8" t="s">
        <v>1372</v>
      </c>
      <c r="K1720" s="8" t="s">
        <v>1372</v>
      </c>
      <c r="L1720" s="8" t="s">
        <v>1373</v>
      </c>
      <c r="M1720" s="8" t="s">
        <v>4352</v>
      </c>
      <c r="N1720" s="8">
        <v>1195.5953400000001</v>
      </c>
      <c r="O1720" t="str">
        <f t="shared" si="53"/>
        <v/>
      </c>
      <c r="P1720" t="str">
        <f t="shared" si="54"/>
        <v/>
      </c>
    </row>
    <row r="1721" spans="1:16">
      <c r="A1721" s="8" t="s">
        <v>4361</v>
      </c>
      <c r="B1721" s="8" t="b">
        <v>0</v>
      </c>
      <c r="C1721" s="8" t="s">
        <v>70</v>
      </c>
      <c r="D1721" s="8" t="s">
        <v>4360</v>
      </c>
      <c r="E1721" s="8">
        <v>13</v>
      </c>
      <c r="F1721" s="8" t="s">
        <v>4359</v>
      </c>
      <c r="G1721" s="8">
        <v>1</v>
      </c>
      <c r="H1721" s="8">
        <v>2</v>
      </c>
      <c r="I1721" s="8">
        <v>3</v>
      </c>
      <c r="J1721" s="8" t="s">
        <v>4358</v>
      </c>
      <c r="K1721" s="8" t="s">
        <v>4357</v>
      </c>
      <c r="L1721" s="8" t="s">
        <v>4356</v>
      </c>
      <c r="M1721" s="8" t="s">
        <v>4355</v>
      </c>
      <c r="N1721" s="8">
        <v>1292.5649699999999</v>
      </c>
      <c r="O1721" t="str">
        <f t="shared" si="53"/>
        <v/>
      </c>
      <c r="P1721" t="str">
        <f t="shared" si="54"/>
        <v/>
      </c>
    </row>
    <row r="1722" spans="1:16">
      <c r="A1722" s="8" t="s">
        <v>10255</v>
      </c>
      <c r="B1722" s="8" t="b">
        <v>0</v>
      </c>
      <c r="C1722" s="8" t="s">
        <v>16</v>
      </c>
      <c r="D1722" s="8" t="s">
        <v>16</v>
      </c>
      <c r="E1722" s="8">
        <v>18</v>
      </c>
      <c r="F1722" s="8" t="s">
        <v>10254</v>
      </c>
      <c r="G1722" s="8">
        <v>1</v>
      </c>
      <c r="H1722" s="8">
        <v>1</v>
      </c>
      <c r="I1722" s="8">
        <v>1</v>
      </c>
      <c r="J1722" s="8" t="s">
        <v>10253</v>
      </c>
      <c r="K1722" s="8" t="s">
        <v>10253</v>
      </c>
      <c r="L1722" s="8" t="s">
        <v>10252</v>
      </c>
      <c r="M1722" s="8" t="s">
        <v>10251</v>
      </c>
      <c r="N1722" s="8">
        <v>1805.9392</v>
      </c>
      <c r="O1722" t="str">
        <f t="shared" si="53"/>
        <v/>
      </c>
      <c r="P1722" t="str">
        <f t="shared" si="54"/>
        <v/>
      </c>
    </row>
    <row r="1723" spans="1:16">
      <c r="A1723" s="8" t="s">
        <v>10250</v>
      </c>
      <c r="B1723" s="8" t="b">
        <v>0</v>
      </c>
      <c r="C1723" s="8" t="s">
        <v>16</v>
      </c>
      <c r="D1723" s="8" t="s">
        <v>10249</v>
      </c>
      <c r="E1723" s="8">
        <v>14</v>
      </c>
      <c r="F1723" s="8" t="s">
        <v>10248</v>
      </c>
      <c r="G1723" s="8">
        <v>1</v>
      </c>
      <c r="H1723" s="8">
        <v>1</v>
      </c>
      <c r="I1723" s="8">
        <v>1</v>
      </c>
      <c r="J1723" s="8" t="s">
        <v>10247</v>
      </c>
      <c r="K1723" s="8" t="s">
        <v>10247</v>
      </c>
      <c r="L1723" s="8" t="s">
        <v>10246</v>
      </c>
      <c r="M1723" s="8" t="s">
        <v>10245</v>
      </c>
      <c r="N1723" s="8">
        <v>1605.68967</v>
      </c>
      <c r="O1723" t="str">
        <f t="shared" si="53"/>
        <v/>
      </c>
      <c r="P1723" t="str">
        <f t="shared" si="54"/>
        <v/>
      </c>
    </row>
    <row r="1724" spans="1:16">
      <c r="A1724" s="8" t="s">
        <v>10244</v>
      </c>
      <c r="B1724" s="8" t="b">
        <v>0</v>
      </c>
      <c r="C1724" s="8" t="s">
        <v>16</v>
      </c>
      <c r="D1724" s="8" t="s">
        <v>16</v>
      </c>
      <c r="E1724" s="8">
        <v>9</v>
      </c>
      <c r="F1724" s="8" t="s">
        <v>10243</v>
      </c>
      <c r="G1724" s="8">
        <v>1</v>
      </c>
      <c r="H1724" s="8">
        <v>1</v>
      </c>
      <c r="I1724" s="8">
        <v>1</v>
      </c>
      <c r="J1724" s="8" t="s">
        <v>9463</v>
      </c>
      <c r="K1724" s="8" t="s">
        <v>9463</v>
      </c>
      <c r="L1724" s="8" t="s">
        <v>9462</v>
      </c>
      <c r="M1724" s="8" t="s">
        <v>10242</v>
      </c>
      <c r="N1724" s="8">
        <v>889.46253999999999</v>
      </c>
      <c r="O1724" t="str">
        <f t="shared" si="53"/>
        <v/>
      </c>
      <c r="P1724" t="str">
        <f t="shared" si="54"/>
        <v/>
      </c>
    </row>
    <row r="1725" spans="1:16">
      <c r="A1725" s="8" t="s">
        <v>10241</v>
      </c>
      <c r="B1725" s="8" t="b">
        <v>0</v>
      </c>
      <c r="C1725" s="8" t="s">
        <v>16</v>
      </c>
      <c r="D1725" s="8" t="s">
        <v>16</v>
      </c>
      <c r="E1725" s="8">
        <v>18</v>
      </c>
      <c r="F1725" s="8" t="s">
        <v>10240</v>
      </c>
      <c r="G1725" s="8">
        <v>1</v>
      </c>
      <c r="H1725" s="8">
        <v>1</v>
      </c>
      <c r="I1725" s="8">
        <v>1</v>
      </c>
      <c r="J1725" s="8" t="s">
        <v>2352</v>
      </c>
      <c r="K1725" s="8" t="s">
        <v>2352</v>
      </c>
      <c r="L1725" s="8" t="s">
        <v>2351</v>
      </c>
      <c r="M1725" s="8" t="s">
        <v>10239</v>
      </c>
      <c r="N1725" s="8">
        <v>1886.92428</v>
      </c>
      <c r="O1725" t="str">
        <f t="shared" si="53"/>
        <v/>
      </c>
      <c r="P1725" t="str">
        <f t="shared" si="54"/>
        <v/>
      </c>
    </row>
    <row r="1726" spans="1:16">
      <c r="A1726" s="8" t="s">
        <v>4364</v>
      </c>
      <c r="B1726" s="8" t="b">
        <v>0</v>
      </c>
      <c r="C1726" s="8" t="s">
        <v>16</v>
      </c>
      <c r="D1726" s="8" t="s">
        <v>16</v>
      </c>
      <c r="E1726" s="8">
        <v>19</v>
      </c>
      <c r="F1726" s="8" t="s">
        <v>4363</v>
      </c>
      <c r="G1726" s="8">
        <v>1</v>
      </c>
      <c r="H1726" s="8">
        <v>1</v>
      </c>
      <c r="I1726" s="8">
        <v>1</v>
      </c>
      <c r="J1726" s="8" t="s">
        <v>2352</v>
      </c>
      <c r="K1726" s="8" t="s">
        <v>2352</v>
      </c>
      <c r="L1726" s="8" t="s">
        <v>2351</v>
      </c>
      <c r="M1726" s="8" t="s">
        <v>4362</v>
      </c>
      <c r="N1726" s="8">
        <v>1957.9613899999999</v>
      </c>
      <c r="O1726" t="str">
        <f t="shared" si="53"/>
        <v/>
      </c>
      <c r="P1726" t="str">
        <f t="shared" si="54"/>
        <v/>
      </c>
    </row>
    <row r="1727" spans="1:16">
      <c r="A1727" s="8" t="s">
        <v>4370</v>
      </c>
      <c r="B1727" s="8" t="b">
        <v>0</v>
      </c>
      <c r="C1727" s="8" t="s">
        <v>70</v>
      </c>
      <c r="D1727" s="8" t="s">
        <v>16</v>
      </c>
      <c r="E1727" s="8">
        <v>14</v>
      </c>
      <c r="F1727" s="8" t="s">
        <v>4369</v>
      </c>
      <c r="G1727" s="8">
        <v>1</v>
      </c>
      <c r="H1727" s="8">
        <v>2</v>
      </c>
      <c r="I1727" s="8">
        <v>1</v>
      </c>
      <c r="J1727" s="8" t="s">
        <v>4368</v>
      </c>
      <c r="K1727" s="8" t="s">
        <v>4367</v>
      </c>
      <c r="L1727" s="8" t="s">
        <v>4366</v>
      </c>
      <c r="M1727" s="8" t="s">
        <v>4365</v>
      </c>
      <c r="N1727" s="8">
        <v>1338.7739799999999</v>
      </c>
      <c r="O1727" t="str">
        <f t="shared" si="53"/>
        <v/>
      </c>
      <c r="P1727" t="str">
        <f t="shared" si="54"/>
        <v/>
      </c>
    </row>
    <row r="1728" spans="1:16">
      <c r="A1728" s="8" t="s">
        <v>4373</v>
      </c>
      <c r="B1728" s="8" t="b">
        <v>0</v>
      </c>
      <c r="C1728" s="8" t="s">
        <v>70</v>
      </c>
      <c r="D1728" s="8" t="s">
        <v>16</v>
      </c>
      <c r="E1728" s="8">
        <v>15</v>
      </c>
      <c r="F1728" s="8" t="s">
        <v>4372</v>
      </c>
      <c r="G1728" s="8">
        <v>1</v>
      </c>
      <c r="H1728" s="8">
        <v>2</v>
      </c>
      <c r="I1728" s="8">
        <v>2</v>
      </c>
      <c r="J1728" s="8" t="s">
        <v>4368</v>
      </c>
      <c r="K1728" s="8" t="s">
        <v>4367</v>
      </c>
      <c r="L1728" s="8" t="s">
        <v>4366</v>
      </c>
      <c r="M1728" s="8" t="s">
        <v>4371</v>
      </c>
      <c r="N1728" s="8">
        <v>1453.8009199999999</v>
      </c>
      <c r="O1728" t="str">
        <f t="shared" si="53"/>
        <v/>
      </c>
      <c r="P1728" t="str">
        <f t="shared" si="54"/>
        <v/>
      </c>
    </row>
    <row r="1729" spans="1:16">
      <c r="A1729" s="8" t="s">
        <v>10238</v>
      </c>
      <c r="B1729" s="8" t="b">
        <v>0</v>
      </c>
      <c r="C1729" s="8" t="s">
        <v>70</v>
      </c>
      <c r="D1729" s="8" t="s">
        <v>16</v>
      </c>
      <c r="E1729" s="8">
        <v>18</v>
      </c>
      <c r="F1729" s="8" t="s">
        <v>10237</v>
      </c>
      <c r="G1729" s="8">
        <v>1</v>
      </c>
      <c r="H1729" s="8">
        <v>2</v>
      </c>
      <c r="I1729" s="8">
        <v>1</v>
      </c>
      <c r="J1729" s="8" t="s">
        <v>4368</v>
      </c>
      <c r="K1729" s="8" t="s">
        <v>4367</v>
      </c>
      <c r="L1729" s="8" t="s">
        <v>4366</v>
      </c>
      <c r="M1729" s="8" t="s">
        <v>10236</v>
      </c>
      <c r="N1729" s="8">
        <v>1724.9541200000001</v>
      </c>
      <c r="O1729" t="str">
        <f t="shared" si="53"/>
        <v/>
      </c>
      <c r="P1729" t="str">
        <f t="shared" si="54"/>
        <v/>
      </c>
    </row>
    <row r="1730" spans="1:16">
      <c r="A1730" s="8" t="s">
        <v>10235</v>
      </c>
      <c r="B1730" s="8" t="b">
        <v>0</v>
      </c>
      <c r="C1730" s="8" t="s">
        <v>70</v>
      </c>
      <c r="D1730" s="8" t="s">
        <v>16</v>
      </c>
      <c r="E1730" s="8">
        <v>17</v>
      </c>
      <c r="F1730" s="8" t="s">
        <v>10234</v>
      </c>
      <c r="G1730" s="8">
        <v>1</v>
      </c>
      <c r="H1730" s="8">
        <v>2</v>
      </c>
      <c r="I1730" s="8">
        <v>1</v>
      </c>
      <c r="J1730" s="8" t="s">
        <v>4380</v>
      </c>
      <c r="K1730" s="8" t="s">
        <v>4379</v>
      </c>
      <c r="L1730" s="8" t="s">
        <v>4378</v>
      </c>
      <c r="M1730" s="8" t="s">
        <v>10233</v>
      </c>
      <c r="N1730" s="8">
        <v>1653.9170099999999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10232</v>
      </c>
      <c r="B1731" s="8" t="b">
        <v>0</v>
      </c>
      <c r="C1731" s="8" t="s">
        <v>70</v>
      </c>
      <c r="D1731" s="8" t="s">
        <v>16</v>
      </c>
      <c r="E1731" s="8">
        <v>14</v>
      </c>
      <c r="F1731" s="8" t="s">
        <v>10231</v>
      </c>
      <c r="G1731" s="8">
        <v>1</v>
      </c>
      <c r="H1731" s="8">
        <v>2</v>
      </c>
      <c r="I1731" s="8">
        <v>1</v>
      </c>
      <c r="J1731" s="8" t="s">
        <v>93</v>
      </c>
      <c r="K1731" s="8" t="s">
        <v>1018</v>
      </c>
      <c r="L1731" s="8" t="s">
        <v>94</v>
      </c>
      <c r="M1731" s="8" t="s">
        <v>10230</v>
      </c>
      <c r="N1731" s="8">
        <v>1590.7870600000001</v>
      </c>
      <c r="O1731" t="str">
        <f t="shared" si="55"/>
        <v/>
      </c>
      <c r="P1731" t="str">
        <f t="shared" si="56"/>
        <v/>
      </c>
    </row>
    <row r="1732" spans="1:16">
      <c r="A1732" s="8" t="s">
        <v>10229</v>
      </c>
      <c r="B1732" s="8" t="b">
        <v>0</v>
      </c>
      <c r="C1732" s="8" t="s">
        <v>16</v>
      </c>
      <c r="D1732" s="8" t="s">
        <v>16</v>
      </c>
      <c r="E1732" s="8">
        <v>14</v>
      </c>
      <c r="F1732" s="8" t="s">
        <v>10228</v>
      </c>
      <c r="G1732" s="8">
        <v>1</v>
      </c>
      <c r="H1732" s="8">
        <v>1</v>
      </c>
      <c r="I1732" s="8">
        <v>1</v>
      </c>
      <c r="J1732" s="8" t="s">
        <v>3081</v>
      </c>
      <c r="K1732" s="8" t="s">
        <v>3081</v>
      </c>
      <c r="L1732" s="8" t="s">
        <v>3080</v>
      </c>
      <c r="M1732" s="8" t="s">
        <v>10227</v>
      </c>
      <c r="N1732" s="8">
        <v>1360.7318399999999</v>
      </c>
      <c r="O1732" t="str">
        <f t="shared" si="55"/>
        <v/>
      </c>
      <c r="P1732" t="str">
        <f t="shared" si="56"/>
        <v/>
      </c>
    </row>
    <row r="1733" spans="1:16">
      <c r="A1733" s="8" t="s">
        <v>10226</v>
      </c>
      <c r="B1733" s="8" t="b">
        <v>0</v>
      </c>
      <c r="C1733" s="8" t="s">
        <v>70</v>
      </c>
      <c r="D1733" s="8" t="s">
        <v>16</v>
      </c>
      <c r="E1733" s="8">
        <v>17</v>
      </c>
      <c r="F1733" s="8" t="s">
        <v>10225</v>
      </c>
      <c r="G1733" s="8">
        <v>1</v>
      </c>
      <c r="H1733" s="8">
        <v>2</v>
      </c>
      <c r="I1733" s="8">
        <v>1</v>
      </c>
      <c r="J1733" s="8" t="s">
        <v>93</v>
      </c>
      <c r="K1733" s="8" t="s">
        <v>1018</v>
      </c>
      <c r="L1733" s="8" t="s">
        <v>94</v>
      </c>
      <c r="M1733" s="8" t="s">
        <v>10224</v>
      </c>
      <c r="N1733" s="8">
        <v>1792.88644</v>
      </c>
      <c r="O1733" t="str">
        <f t="shared" si="55"/>
        <v/>
      </c>
      <c r="P1733" t="str">
        <f t="shared" si="56"/>
        <v/>
      </c>
    </row>
    <row r="1734" spans="1:16">
      <c r="A1734" s="8" t="s">
        <v>4261</v>
      </c>
      <c r="B1734" s="8" t="b">
        <v>0</v>
      </c>
      <c r="C1734" s="8" t="s">
        <v>16</v>
      </c>
      <c r="D1734" s="8" t="s">
        <v>16</v>
      </c>
      <c r="E1734" s="8">
        <v>18</v>
      </c>
      <c r="F1734" s="8" t="s">
        <v>4260</v>
      </c>
      <c r="G1734" s="8">
        <v>1</v>
      </c>
      <c r="H1734" s="8">
        <v>1</v>
      </c>
      <c r="I1734" s="8">
        <v>1</v>
      </c>
      <c r="J1734" s="8" t="s">
        <v>1392</v>
      </c>
      <c r="K1734" s="8" t="s">
        <v>1392</v>
      </c>
      <c r="L1734" s="8" t="s">
        <v>1393</v>
      </c>
      <c r="M1734" s="8" t="s">
        <v>4259</v>
      </c>
      <c r="N1734" s="8">
        <v>1958.86141</v>
      </c>
      <c r="O1734" t="str">
        <f t="shared" si="55"/>
        <v/>
      </c>
      <c r="P1734" t="str">
        <f t="shared" si="56"/>
        <v/>
      </c>
    </row>
    <row r="1735" spans="1:16">
      <c r="A1735" s="8" t="s">
        <v>10223</v>
      </c>
      <c r="B1735" s="8" t="b">
        <v>0</v>
      </c>
      <c r="C1735" s="8" t="s">
        <v>16</v>
      </c>
      <c r="D1735" s="8" t="s">
        <v>16</v>
      </c>
      <c r="E1735" s="8">
        <v>18</v>
      </c>
      <c r="F1735" s="8" t="s">
        <v>10222</v>
      </c>
      <c r="G1735" s="8">
        <v>1</v>
      </c>
      <c r="H1735" s="8">
        <v>1</v>
      </c>
      <c r="I1735" s="8">
        <v>1</v>
      </c>
      <c r="J1735" s="8" t="s">
        <v>2475</v>
      </c>
      <c r="K1735" s="8" t="s">
        <v>2475</v>
      </c>
      <c r="L1735" s="8" t="s">
        <v>2473</v>
      </c>
      <c r="M1735" s="8" t="s">
        <v>10221</v>
      </c>
      <c r="N1735" s="8">
        <v>1860.95625</v>
      </c>
      <c r="O1735" t="str">
        <f t="shared" si="55"/>
        <v/>
      </c>
      <c r="P1735" t="str">
        <f t="shared" si="56"/>
        <v/>
      </c>
    </row>
    <row r="1736" spans="1:16">
      <c r="A1736" s="8" t="s">
        <v>4267</v>
      </c>
      <c r="B1736" s="8" t="b">
        <v>0</v>
      </c>
      <c r="C1736" s="8" t="s">
        <v>70</v>
      </c>
      <c r="D1736" s="8" t="s">
        <v>16</v>
      </c>
      <c r="E1736" s="8">
        <v>13</v>
      </c>
      <c r="F1736" s="8" t="s">
        <v>4266</v>
      </c>
      <c r="G1736" s="8">
        <v>1</v>
      </c>
      <c r="H1736" s="8">
        <v>3</v>
      </c>
      <c r="I1736" s="8">
        <v>4</v>
      </c>
      <c r="J1736" s="8" t="s">
        <v>676</v>
      </c>
      <c r="K1736" s="8" t="s">
        <v>677</v>
      </c>
      <c r="L1736" s="8" t="s">
        <v>678</v>
      </c>
      <c r="M1736" s="8" t="s">
        <v>4265</v>
      </c>
      <c r="N1736" s="8">
        <v>1373.7634700000001</v>
      </c>
      <c r="O1736" t="str">
        <f t="shared" si="55"/>
        <v/>
      </c>
      <c r="P1736" t="str">
        <f t="shared" si="56"/>
        <v/>
      </c>
    </row>
    <row r="1737" spans="1:16">
      <c r="A1737" s="8" t="s">
        <v>4270</v>
      </c>
      <c r="B1737" s="8" t="b">
        <v>0</v>
      </c>
      <c r="C1737" s="8" t="s">
        <v>70</v>
      </c>
      <c r="D1737" s="8" t="s">
        <v>16</v>
      </c>
      <c r="E1737" s="8">
        <v>15</v>
      </c>
      <c r="F1737" s="8" t="s">
        <v>4269</v>
      </c>
      <c r="G1737" s="8">
        <v>1</v>
      </c>
      <c r="H1737" s="8">
        <v>3</v>
      </c>
      <c r="I1737" s="8">
        <v>3</v>
      </c>
      <c r="J1737" s="8" t="s">
        <v>676</v>
      </c>
      <c r="K1737" s="8" t="s">
        <v>677</v>
      </c>
      <c r="L1737" s="8" t="s">
        <v>678</v>
      </c>
      <c r="M1737" s="8" t="s">
        <v>4268</v>
      </c>
      <c r="N1737" s="8">
        <v>1587.8588299999999</v>
      </c>
      <c r="O1737" t="str">
        <f t="shared" si="55"/>
        <v/>
      </c>
      <c r="P1737" t="str">
        <f t="shared" si="56"/>
        <v/>
      </c>
    </row>
    <row r="1738" spans="1:16">
      <c r="A1738" s="8" t="s">
        <v>4229</v>
      </c>
      <c r="B1738" s="8" t="b">
        <v>0</v>
      </c>
      <c r="C1738" s="8" t="s">
        <v>70</v>
      </c>
      <c r="D1738" s="8" t="s">
        <v>16</v>
      </c>
      <c r="E1738" s="8">
        <v>16</v>
      </c>
      <c r="F1738" s="8" t="s">
        <v>4228</v>
      </c>
      <c r="G1738" s="8">
        <v>1</v>
      </c>
      <c r="H1738" s="8">
        <v>3</v>
      </c>
      <c r="I1738" s="8">
        <v>3</v>
      </c>
      <c r="J1738" s="8" t="s">
        <v>676</v>
      </c>
      <c r="K1738" s="8" t="s">
        <v>677</v>
      </c>
      <c r="L1738" s="8" t="s">
        <v>678</v>
      </c>
      <c r="M1738" s="8" t="s">
        <v>4227</v>
      </c>
      <c r="N1738" s="8">
        <v>1716.9014199999999</v>
      </c>
      <c r="O1738" t="str">
        <f t="shared" si="55"/>
        <v/>
      </c>
      <c r="P1738" t="str">
        <f t="shared" si="56"/>
        <v/>
      </c>
    </row>
    <row r="1739" spans="1:16">
      <c r="A1739" s="8" t="s">
        <v>4287</v>
      </c>
      <c r="B1739" s="8" t="b">
        <v>0</v>
      </c>
      <c r="C1739" s="8" t="s">
        <v>16</v>
      </c>
      <c r="D1739" s="8" t="s">
        <v>16</v>
      </c>
      <c r="E1739" s="8">
        <v>16</v>
      </c>
      <c r="F1739" s="8" t="s">
        <v>4286</v>
      </c>
      <c r="G1739" s="8">
        <v>1</v>
      </c>
      <c r="H1739" s="8">
        <v>1</v>
      </c>
      <c r="I1739" s="8">
        <v>2</v>
      </c>
      <c r="J1739" s="8" t="s">
        <v>2003</v>
      </c>
      <c r="K1739" s="8" t="s">
        <v>2003</v>
      </c>
      <c r="L1739" s="8" t="s">
        <v>2002</v>
      </c>
      <c r="M1739" s="8" t="s">
        <v>4285</v>
      </c>
      <c r="N1739" s="8">
        <v>1625.73296</v>
      </c>
      <c r="O1739" t="str">
        <f t="shared" si="55"/>
        <v/>
      </c>
      <c r="P1739" t="str">
        <f t="shared" si="56"/>
        <v/>
      </c>
    </row>
    <row r="1740" spans="1:16">
      <c r="A1740" s="8" t="s">
        <v>4290</v>
      </c>
      <c r="B1740" s="8" t="b">
        <v>0</v>
      </c>
      <c r="C1740" s="8" t="s">
        <v>16</v>
      </c>
      <c r="D1740" s="8" t="s">
        <v>16</v>
      </c>
      <c r="E1740" s="8">
        <v>15</v>
      </c>
      <c r="F1740" s="8" t="s">
        <v>4289</v>
      </c>
      <c r="G1740" s="8">
        <v>1</v>
      </c>
      <c r="H1740" s="8">
        <v>1</v>
      </c>
      <c r="I1740" s="8">
        <v>1</v>
      </c>
      <c r="J1740" s="8" t="s">
        <v>4057</v>
      </c>
      <c r="K1740" s="8" t="s">
        <v>4057</v>
      </c>
      <c r="L1740" s="8" t="s">
        <v>4056</v>
      </c>
      <c r="M1740" s="8" t="s">
        <v>4288</v>
      </c>
      <c r="N1740" s="8">
        <v>1732.92282</v>
      </c>
      <c r="O1740" t="str">
        <f t="shared" si="55"/>
        <v/>
      </c>
      <c r="P1740" t="str">
        <f t="shared" si="56"/>
        <v/>
      </c>
    </row>
    <row r="1741" spans="1:16">
      <c r="A1741" s="8" t="s">
        <v>4298</v>
      </c>
      <c r="B1741" s="8" t="b">
        <v>0</v>
      </c>
      <c r="C1741" s="8" t="s">
        <v>16</v>
      </c>
      <c r="D1741" s="8" t="s">
        <v>16</v>
      </c>
      <c r="E1741" s="8">
        <v>17</v>
      </c>
      <c r="F1741" s="8" t="s">
        <v>4297</v>
      </c>
      <c r="G1741" s="8">
        <v>1</v>
      </c>
      <c r="H1741" s="8">
        <v>1</v>
      </c>
      <c r="I1741" s="8">
        <v>1</v>
      </c>
      <c r="J1741" s="8" t="s">
        <v>4293</v>
      </c>
      <c r="K1741" s="8" t="s">
        <v>4293</v>
      </c>
      <c r="L1741" s="8" t="s">
        <v>4292</v>
      </c>
      <c r="M1741" s="8" t="s">
        <v>4296</v>
      </c>
      <c r="N1741" s="8">
        <v>1664.8463099999999</v>
      </c>
      <c r="O1741" t="str">
        <f t="shared" si="55"/>
        <v/>
      </c>
      <c r="P1741" t="str">
        <f t="shared" si="56"/>
        <v/>
      </c>
    </row>
    <row r="1742" spans="1:16">
      <c r="A1742" s="8" t="s">
        <v>10220</v>
      </c>
      <c r="B1742" s="8" t="b">
        <v>0</v>
      </c>
      <c r="C1742" s="8" t="s">
        <v>16</v>
      </c>
      <c r="D1742" s="8" t="s">
        <v>333</v>
      </c>
      <c r="E1742" s="8">
        <v>19</v>
      </c>
      <c r="F1742" s="8" t="s">
        <v>10219</v>
      </c>
      <c r="G1742" s="8">
        <v>1</v>
      </c>
      <c r="H1742" s="8">
        <v>1</v>
      </c>
      <c r="I1742" s="8">
        <v>1</v>
      </c>
      <c r="J1742" s="8" t="s">
        <v>2352</v>
      </c>
      <c r="K1742" s="8" t="s">
        <v>2352</v>
      </c>
      <c r="L1742" s="8" t="s">
        <v>2351</v>
      </c>
      <c r="M1742" s="8" t="s">
        <v>10218</v>
      </c>
      <c r="N1742" s="8">
        <v>1856.8806999999999</v>
      </c>
      <c r="O1742" t="str">
        <f t="shared" si="55"/>
        <v/>
      </c>
      <c r="P1742" t="str">
        <f t="shared" si="56"/>
        <v/>
      </c>
    </row>
    <row r="1743" spans="1:16">
      <c r="A1743" s="8" t="s">
        <v>10217</v>
      </c>
      <c r="B1743" s="8" t="b">
        <v>0</v>
      </c>
      <c r="C1743" s="8" t="s">
        <v>16</v>
      </c>
      <c r="D1743" s="8" t="s">
        <v>16</v>
      </c>
      <c r="E1743" s="8">
        <v>17</v>
      </c>
      <c r="F1743" s="8" t="s">
        <v>10216</v>
      </c>
      <c r="G1743" s="8">
        <v>1</v>
      </c>
      <c r="H1743" s="8">
        <v>1</v>
      </c>
      <c r="I1743" s="8">
        <v>1</v>
      </c>
      <c r="J1743" s="8" t="s">
        <v>10215</v>
      </c>
      <c r="K1743" s="8" t="s">
        <v>10215</v>
      </c>
      <c r="L1743" s="8" t="s">
        <v>10214</v>
      </c>
      <c r="M1743" s="8" t="s">
        <v>10213</v>
      </c>
      <c r="N1743" s="8">
        <v>1898.9858200000001</v>
      </c>
      <c r="O1743" t="str">
        <f t="shared" si="55"/>
        <v/>
      </c>
      <c r="P1743" t="str">
        <f t="shared" si="56"/>
        <v/>
      </c>
    </row>
    <row r="1744" spans="1:16">
      <c r="A1744" s="8" t="s">
        <v>4301</v>
      </c>
      <c r="B1744" s="8" t="b">
        <v>0</v>
      </c>
      <c r="C1744" s="8" t="s">
        <v>16</v>
      </c>
      <c r="D1744" s="8" t="s">
        <v>16</v>
      </c>
      <c r="E1744" s="8">
        <v>14</v>
      </c>
      <c r="F1744" s="8" t="s">
        <v>4300</v>
      </c>
      <c r="G1744" s="8">
        <v>1</v>
      </c>
      <c r="H1744" s="8">
        <v>1</v>
      </c>
      <c r="I1744" s="8">
        <v>1</v>
      </c>
      <c r="J1744" s="8" t="s">
        <v>3519</v>
      </c>
      <c r="K1744" s="8" t="s">
        <v>3519</v>
      </c>
      <c r="L1744" s="8" t="s">
        <v>3518</v>
      </c>
      <c r="M1744" s="8" t="s">
        <v>4299</v>
      </c>
      <c r="N1744" s="8">
        <v>1405.7546400000001</v>
      </c>
      <c r="O1744" t="str">
        <f t="shared" si="55"/>
        <v/>
      </c>
      <c r="P1744" t="str">
        <f t="shared" si="56"/>
        <v/>
      </c>
    </row>
    <row r="1745" spans="1:16">
      <c r="A1745" s="8" t="s">
        <v>4304</v>
      </c>
      <c r="B1745" s="8" t="b">
        <v>0</v>
      </c>
      <c r="C1745" s="8" t="s">
        <v>16</v>
      </c>
      <c r="D1745" s="8" t="s">
        <v>16</v>
      </c>
      <c r="E1745" s="8">
        <v>16</v>
      </c>
      <c r="F1745" s="8" t="s">
        <v>4303</v>
      </c>
      <c r="G1745" s="8">
        <v>1</v>
      </c>
      <c r="H1745" s="8">
        <v>1</v>
      </c>
      <c r="I1745" s="8">
        <v>2</v>
      </c>
      <c r="J1745" s="8" t="s">
        <v>1270</v>
      </c>
      <c r="K1745" s="8" t="s">
        <v>1270</v>
      </c>
      <c r="L1745" s="8" t="s">
        <v>1271</v>
      </c>
      <c r="M1745" s="8" t="s">
        <v>4302</v>
      </c>
      <c r="N1745" s="8">
        <v>1870.88175</v>
      </c>
      <c r="O1745" t="str">
        <f t="shared" si="55"/>
        <v/>
      </c>
      <c r="P1745" t="str">
        <f t="shared" si="56"/>
        <v/>
      </c>
    </row>
    <row r="1746" spans="1:16">
      <c r="A1746" s="8" t="s">
        <v>4307</v>
      </c>
      <c r="B1746" s="8" t="b">
        <v>0</v>
      </c>
      <c r="C1746" s="8" t="s">
        <v>16</v>
      </c>
      <c r="D1746" s="8" t="s">
        <v>16</v>
      </c>
      <c r="E1746" s="8">
        <v>17</v>
      </c>
      <c r="F1746" s="8" t="s">
        <v>4306</v>
      </c>
      <c r="G1746" s="8">
        <v>1</v>
      </c>
      <c r="H1746" s="8">
        <v>1</v>
      </c>
      <c r="I1746" s="8">
        <v>3</v>
      </c>
      <c r="J1746" s="8" t="s">
        <v>1270</v>
      </c>
      <c r="K1746" s="8" t="s">
        <v>1270</v>
      </c>
      <c r="L1746" s="8" t="s">
        <v>1271</v>
      </c>
      <c r="M1746" s="8" t="s">
        <v>4305</v>
      </c>
      <c r="N1746" s="8">
        <v>1957.9137800000001</v>
      </c>
      <c r="O1746" t="str">
        <f t="shared" si="55"/>
        <v/>
      </c>
      <c r="P1746" t="str">
        <f t="shared" si="56"/>
        <v/>
      </c>
    </row>
    <row r="1747" spans="1:16">
      <c r="A1747" s="8" t="s">
        <v>4311</v>
      </c>
      <c r="B1747" s="8" t="b">
        <v>0</v>
      </c>
      <c r="C1747" s="8" t="s">
        <v>70</v>
      </c>
      <c r="D1747" s="8" t="s">
        <v>16</v>
      </c>
      <c r="E1747" s="8">
        <v>14</v>
      </c>
      <c r="F1747" s="8" t="s">
        <v>4310</v>
      </c>
      <c r="G1747" s="8">
        <v>1</v>
      </c>
      <c r="H1747" s="8">
        <v>2</v>
      </c>
      <c r="I1747" s="8">
        <v>1</v>
      </c>
      <c r="J1747" s="8" t="s">
        <v>641</v>
      </c>
      <c r="K1747" s="8" t="s">
        <v>1206</v>
      </c>
      <c r="L1747" s="8" t="s">
        <v>642</v>
      </c>
      <c r="M1747" s="8" t="s">
        <v>10212</v>
      </c>
      <c r="N1747" s="8">
        <v>1589.9009699999999</v>
      </c>
      <c r="O1747" t="str">
        <f t="shared" si="55"/>
        <v/>
      </c>
      <c r="P1747" t="str">
        <f t="shared" si="56"/>
        <v/>
      </c>
    </row>
    <row r="1748" spans="1:16">
      <c r="A1748" s="8" t="s">
        <v>10211</v>
      </c>
      <c r="B1748" s="8" t="b">
        <v>0</v>
      </c>
      <c r="C1748" s="8" t="s">
        <v>70</v>
      </c>
      <c r="D1748" s="8" t="s">
        <v>16</v>
      </c>
      <c r="E1748" s="8">
        <v>13</v>
      </c>
      <c r="F1748" s="8" t="s">
        <v>10210</v>
      </c>
      <c r="G1748" s="8">
        <v>1</v>
      </c>
      <c r="H1748" s="8">
        <v>2</v>
      </c>
      <c r="I1748" s="8">
        <v>2</v>
      </c>
      <c r="J1748" s="8" t="s">
        <v>10209</v>
      </c>
      <c r="K1748" s="8" t="s">
        <v>10208</v>
      </c>
      <c r="L1748" s="8" t="s">
        <v>10207</v>
      </c>
      <c r="M1748" s="8" t="s">
        <v>10206</v>
      </c>
      <c r="N1748" s="8">
        <v>1452.7944399999999</v>
      </c>
      <c r="O1748" t="str">
        <f t="shared" si="55"/>
        <v/>
      </c>
      <c r="P1748" t="str">
        <f t="shared" si="56"/>
        <v/>
      </c>
    </row>
    <row r="1749" spans="1:16">
      <c r="A1749" s="8" t="s">
        <v>4258</v>
      </c>
      <c r="B1749" s="8" t="b">
        <v>0</v>
      </c>
      <c r="C1749" s="8" t="s">
        <v>16</v>
      </c>
      <c r="D1749" s="8" t="s">
        <v>16</v>
      </c>
      <c r="E1749" s="8">
        <v>17</v>
      </c>
      <c r="F1749" s="8" t="s">
        <v>4257</v>
      </c>
      <c r="G1749" s="8">
        <v>1</v>
      </c>
      <c r="H1749" s="8">
        <v>1</v>
      </c>
      <c r="I1749" s="8">
        <v>3</v>
      </c>
      <c r="J1749" s="8" t="s">
        <v>1392</v>
      </c>
      <c r="K1749" s="8" t="s">
        <v>1392</v>
      </c>
      <c r="L1749" s="8" t="s">
        <v>1393</v>
      </c>
      <c r="M1749" s="8" t="s">
        <v>4256</v>
      </c>
      <c r="N1749" s="8">
        <v>1857.8137300000001</v>
      </c>
      <c r="O1749" t="str">
        <f t="shared" si="55"/>
        <v/>
      </c>
      <c r="P1749" t="str">
        <f t="shared" si="56"/>
        <v/>
      </c>
    </row>
    <row r="1750" spans="1:16">
      <c r="A1750" s="8" t="s">
        <v>4442</v>
      </c>
      <c r="B1750" s="8" t="b">
        <v>1</v>
      </c>
      <c r="C1750" s="8" t="s">
        <v>16</v>
      </c>
      <c r="D1750" s="8" t="s">
        <v>16</v>
      </c>
      <c r="E1750" s="8">
        <v>12</v>
      </c>
      <c r="F1750" s="8" t="s">
        <v>4441</v>
      </c>
      <c r="G1750" s="8">
        <v>1</v>
      </c>
      <c r="H1750" s="8">
        <v>2</v>
      </c>
      <c r="I1750" s="8">
        <v>1</v>
      </c>
      <c r="J1750" s="8" t="s">
        <v>852</v>
      </c>
      <c r="K1750" s="8" t="s">
        <v>1865</v>
      </c>
      <c r="L1750" s="8" t="s">
        <v>854</v>
      </c>
      <c r="M1750" s="8" t="s">
        <v>4440</v>
      </c>
      <c r="N1750" s="8">
        <v>1416.72703</v>
      </c>
      <c r="O1750" t="str">
        <f t="shared" si="55"/>
        <v/>
      </c>
      <c r="P1750" t="str">
        <f t="shared" si="56"/>
        <v/>
      </c>
    </row>
    <row r="1751" spans="1:16">
      <c r="A1751" s="8" t="s">
        <v>1390</v>
      </c>
      <c r="B1751" s="8" t="b">
        <v>0</v>
      </c>
      <c r="C1751" s="8" t="s">
        <v>16</v>
      </c>
      <c r="D1751" s="8" t="s">
        <v>16</v>
      </c>
      <c r="E1751" s="8">
        <v>16</v>
      </c>
      <c r="F1751" s="8" t="s">
        <v>1391</v>
      </c>
      <c r="G1751" s="8">
        <v>1</v>
      </c>
      <c r="H1751" s="8">
        <v>1</v>
      </c>
      <c r="I1751" s="8">
        <v>2</v>
      </c>
      <c r="J1751" s="8" t="s">
        <v>1392</v>
      </c>
      <c r="K1751" s="8" t="s">
        <v>1392</v>
      </c>
      <c r="L1751" s="8" t="s">
        <v>1393</v>
      </c>
      <c r="M1751" s="8" t="s">
        <v>1394</v>
      </c>
      <c r="N1751" s="8">
        <v>1756.76605</v>
      </c>
      <c r="O1751" t="str">
        <f t="shared" si="55"/>
        <v/>
      </c>
      <c r="P1751" t="str">
        <f t="shared" si="56"/>
        <v/>
      </c>
    </row>
    <row r="1752" spans="1:16">
      <c r="A1752" s="8" t="s">
        <v>4249</v>
      </c>
      <c r="B1752" s="8" t="b">
        <v>0</v>
      </c>
      <c r="C1752" s="8" t="s">
        <v>16</v>
      </c>
      <c r="D1752" s="8" t="s">
        <v>16</v>
      </c>
      <c r="E1752" s="8">
        <v>15</v>
      </c>
      <c r="F1752" s="8" t="s">
        <v>4248</v>
      </c>
      <c r="G1752" s="8">
        <v>1</v>
      </c>
      <c r="H1752" s="8">
        <v>1</v>
      </c>
      <c r="I1752" s="8">
        <v>1</v>
      </c>
      <c r="J1752" s="8" t="s">
        <v>4244</v>
      </c>
      <c r="K1752" s="8" t="s">
        <v>4244</v>
      </c>
      <c r="L1752" s="8" t="s">
        <v>4243</v>
      </c>
      <c r="M1752" s="8" t="s">
        <v>4247</v>
      </c>
      <c r="N1752" s="8">
        <v>1664.8278600000001</v>
      </c>
      <c r="O1752" t="str">
        <f t="shared" si="55"/>
        <v/>
      </c>
      <c r="P1752" t="str">
        <f t="shared" si="56"/>
        <v/>
      </c>
    </row>
    <row r="1753" spans="1:16">
      <c r="A1753" s="8" t="s">
        <v>10205</v>
      </c>
      <c r="B1753" s="8" t="b">
        <v>0</v>
      </c>
      <c r="C1753" s="8" t="s">
        <v>16</v>
      </c>
      <c r="D1753" s="8" t="s">
        <v>16</v>
      </c>
      <c r="E1753" s="8">
        <v>15</v>
      </c>
      <c r="F1753" s="8" t="s">
        <v>10204</v>
      </c>
      <c r="G1753" s="8">
        <v>4</v>
      </c>
      <c r="H1753" s="8">
        <v>5</v>
      </c>
      <c r="I1753" s="8">
        <v>2</v>
      </c>
      <c r="J1753" s="8" t="s">
        <v>10203</v>
      </c>
      <c r="K1753" s="8" t="s">
        <v>3442</v>
      </c>
      <c r="L1753" s="8" t="s">
        <v>10202</v>
      </c>
      <c r="M1753" s="8" t="s">
        <v>10201</v>
      </c>
      <c r="N1753" s="8">
        <v>1755.8548000000001</v>
      </c>
      <c r="O1753" t="str">
        <f t="shared" si="55"/>
        <v/>
      </c>
      <c r="P1753" t="str">
        <f t="shared" si="56"/>
        <v/>
      </c>
    </row>
    <row r="1754" spans="1:16">
      <c r="A1754" s="8" t="s">
        <v>4448</v>
      </c>
      <c r="B1754" s="8" t="b">
        <v>0</v>
      </c>
      <c r="C1754" s="8" t="s">
        <v>16</v>
      </c>
      <c r="D1754" s="8" t="s">
        <v>16</v>
      </c>
      <c r="E1754" s="8">
        <v>13</v>
      </c>
      <c r="F1754" s="8" t="s">
        <v>4447</v>
      </c>
      <c r="G1754" s="8">
        <v>1</v>
      </c>
      <c r="H1754" s="8">
        <v>1</v>
      </c>
      <c r="I1754" s="8">
        <v>1</v>
      </c>
      <c r="J1754" s="8" t="s">
        <v>1851</v>
      </c>
      <c r="K1754" s="8" t="s">
        <v>1851</v>
      </c>
      <c r="L1754" s="8" t="s">
        <v>1852</v>
      </c>
      <c r="M1754" s="8" t="s">
        <v>4446</v>
      </c>
      <c r="N1754" s="8">
        <v>1629.8383699999999</v>
      </c>
      <c r="O1754" t="str">
        <f t="shared" si="55"/>
        <v/>
      </c>
      <c r="P1754" t="str">
        <f t="shared" si="56"/>
        <v/>
      </c>
    </row>
    <row r="1755" spans="1:16">
      <c r="A1755" s="8" t="s">
        <v>4451</v>
      </c>
      <c r="B1755" s="8" t="b">
        <v>0</v>
      </c>
      <c r="C1755" s="8" t="s">
        <v>16</v>
      </c>
      <c r="D1755" s="8" t="s">
        <v>16</v>
      </c>
      <c r="E1755" s="8">
        <v>19</v>
      </c>
      <c r="F1755" s="8" t="s">
        <v>4450</v>
      </c>
      <c r="G1755" s="8">
        <v>1</v>
      </c>
      <c r="H1755" s="8">
        <v>1</v>
      </c>
      <c r="I1755" s="8">
        <v>1</v>
      </c>
      <c r="J1755" s="8" t="s">
        <v>2416</v>
      </c>
      <c r="K1755" s="8" t="s">
        <v>2416</v>
      </c>
      <c r="L1755" s="8" t="s">
        <v>2415</v>
      </c>
      <c r="M1755" s="8" t="s">
        <v>4449</v>
      </c>
      <c r="N1755" s="8">
        <v>1917.06915</v>
      </c>
      <c r="O1755" t="str">
        <f t="shared" si="55"/>
        <v/>
      </c>
      <c r="P1755" t="str">
        <f t="shared" si="56"/>
        <v/>
      </c>
    </row>
    <row r="1756" spans="1:16">
      <c r="A1756" s="8" t="s">
        <v>10200</v>
      </c>
      <c r="B1756" s="8" t="b">
        <v>0</v>
      </c>
      <c r="C1756" s="8" t="s">
        <v>70</v>
      </c>
      <c r="D1756" s="8" t="s">
        <v>16</v>
      </c>
      <c r="E1756" s="8">
        <v>16</v>
      </c>
      <c r="F1756" s="8" t="s">
        <v>10199</v>
      </c>
      <c r="G1756" s="8">
        <v>1</v>
      </c>
      <c r="H1756" s="8">
        <v>2</v>
      </c>
      <c r="I1756" s="8">
        <v>1</v>
      </c>
      <c r="J1756" s="8" t="s">
        <v>1980</v>
      </c>
      <c r="K1756" s="8" t="s">
        <v>1979</v>
      </c>
      <c r="L1756" s="8" t="s">
        <v>1978</v>
      </c>
      <c r="M1756" s="8" t="s">
        <v>10198</v>
      </c>
      <c r="N1756" s="8">
        <v>1712.7914800000001</v>
      </c>
      <c r="O1756" t="str">
        <f t="shared" si="55"/>
        <v/>
      </c>
      <c r="P1756" t="str">
        <f t="shared" si="56"/>
        <v/>
      </c>
    </row>
    <row r="1757" spans="1:16">
      <c r="A1757" s="8" t="s">
        <v>4454</v>
      </c>
      <c r="B1757" s="8" t="b">
        <v>0</v>
      </c>
      <c r="C1757" s="8" t="s">
        <v>16</v>
      </c>
      <c r="D1757" s="8" t="s">
        <v>16</v>
      </c>
      <c r="E1757" s="8">
        <v>16</v>
      </c>
      <c r="F1757" s="8" t="s">
        <v>4453</v>
      </c>
      <c r="G1757" s="8">
        <v>1</v>
      </c>
      <c r="H1757" s="8">
        <v>1</v>
      </c>
      <c r="I1757" s="8">
        <v>1</v>
      </c>
      <c r="J1757" s="8" t="s">
        <v>2986</v>
      </c>
      <c r="K1757" s="8" t="s">
        <v>2986</v>
      </c>
      <c r="L1757" s="8" t="s">
        <v>2985</v>
      </c>
      <c r="M1757" s="8" t="s">
        <v>4452</v>
      </c>
      <c r="N1757" s="8">
        <v>1820.84095</v>
      </c>
      <c r="O1757" t="str">
        <f t="shared" si="55"/>
        <v/>
      </c>
      <c r="P1757" t="str">
        <f t="shared" si="56"/>
        <v/>
      </c>
    </row>
    <row r="1758" spans="1:16">
      <c r="A1758" s="8" t="s">
        <v>4335</v>
      </c>
      <c r="B1758" s="8" t="b">
        <v>0</v>
      </c>
      <c r="C1758" s="8" t="s">
        <v>70</v>
      </c>
      <c r="D1758" s="8" t="s">
        <v>795</v>
      </c>
      <c r="E1758" s="8">
        <v>18</v>
      </c>
      <c r="F1758" s="8" t="s">
        <v>4334</v>
      </c>
      <c r="G1758" s="8">
        <v>1</v>
      </c>
      <c r="H1758" s="8">
        <v>2</v>
      </c>
      <c r="I1758" s="8">
        <v>1</v>
      </c>
      <c r="J1758" s="8" t="s">
        <v>3280</v>
      </c>
      <c r="K1758" s="8" t="s">
        <v>3279</v>
      </c>
      <c r="L1758" s="8" t="s">
        <v>3278</v>
      </c>
      <c r="M1758" s="8" t="s">
        <v>4333</v>
      </c>
      <c r="N1758" s="8">
        <v>1844.85824</v>
      </c>
      <c r="O1758" t="str">
        <f t="shared" si="55"/>
        <v/>
      </c>
      <c r="P1758" t="str">
        <f t="shared" si="56"/>
        <v/>
      </c>
    </row>
    <row r="1759" spans="1:16">
      <c r="A1759" s="8" t="s">
        <v>4332</v>
      </c>
      <c r="B1759" s="8" t="b">
        <v>0</v>
      </c>
      <c r="C1759" s="8" t="s">
        <v>70</v>
      </c>
      <c r="D1759" s="8" t="s">
        <v>16</v>
      </c>
      <c r="E1759" s="8">
        <v>15</v>
      </c>
      <c r="F1759" s="8" t="s">
        <v>4331</v>
      </c>
      <c r="G1759" s="8">
        <v>2</v>
      </c>
      <c r="H1759" s="8">
        <v>6</v>
      </c>
      <c r="I1759" s="8">
        <v>1</v>
      </c>
      <c r="J1759" s="8" t="s">
        <v>2537</v>
      </c>
      <c r="K1759" s="8" t="s">
        <v>2536</v>
      </c>
      <c r="L1759" s="8" t="s">
        <v>2535</v>
      </c>
      <c r="M1759" s="8" t="s">
        <v>4330</v>
      </c>
      <c r="N1759" s="8">
        <v>1633.8067900000001</v>
      </c>
      <c r="O1759" t="str">
        <f t="shared" si="55"/>
        <v/>
      </c>
      <c r="P1759" t="str">
        <f t="shared" si="56"/>
        <v/>
      </c>
    </row>
    <row r="1760" spans="1:16">
      <c r="A1760" s="8" t="s">
        <v>4329</v>
      </c>
      <c r="B1760" s="8" t="b">
        <v>0</v>
      </c>
      <c r="C1760" s="8" t="s">
        <v>70</v>
      </c>
      <c r="D1760" s="8" t="s">
        <v>16</v>
      </c>
      <c r="E1760" s="8">
        <v>16</v>
      </c>
      <c r="F1760" s="8" t="s">
        <v>4328</v>
      </c>
      <c r="G1760" s="8">
        <v>2</v>
      </c>
      <c r="H1760" s="8">
        <v>6</v>
      </c>
      <c r="I1760" s="8">
        <v>4</v>
      </c>
      <c r="J1760" s="8" t="s">
        <v>2537</v>
      </c>
      <c r="K1760" s="8" t="s">
        <v>2536</v>
      </c>
      <c r="L1760" s="8" t="s">
        <v>2535</v>
      </c>
      <c r="M1760" s="8" t="s">
        <v>4327</v>
      </c>
      <c r="N1760" s="8">
        <v>1761.86537</v>
      </c>
      <c r="O1760" t="str">
        <f t="shared" si="55"/>
        <v/>
      </c>
      <c r="P1760" t="str">
        <f t="shared" si="56"/>
        <v/>
      </c>
    </row>
    <row r="1761" spans="1:16">
      <c r="A1761" s="8" t="s">
        <v>4326</v>
      </c>
      <c r="B1761" s="8" t="b">
        <v>0</v>
      </c>
      <c r="C1761" s="8" t="s">
        <v>70</v>
      </c>
      <c r="D1761" s="8" t="s">
        <v>16</v>
      </c>
      <c r="E1761" s="8">
        <v>17</v>
      </c>
      <c r="F1761" s="8" t="s">
        <v>4325</v>
      </c>
      <c r="G1761" s="8">
        <v>2</v>
      </c>
      <c r="H1761" s="8">
        <v>6</v>
      </c>
      <c r="I1761" s="8">
        <v>3</v>
      </c>
      <c r="J1761" s="8" t="s">
        <v>2537</v>
      </c>
      <c r="K1761" s="8" t="s">
        <v>2536</v>
      </c>
      <c r="L1761" s="8" t="s">
        <v>2535</v>
      </c>
      <c r="M1761" s="8" t="s">
        <v>4324</v>
      </c>
      <c r="N1761" s="8">
        <v>1874.9494299999999</v>
      </c>
      <c r="O1761" t="str">
        <f t="shared" si="55"/>
        <v/>
      </c>
      <c r="P1761" t="str">
        <f t="shared" si="56"/>
        <v/>
      </c>
    </row>
    <row r="1762" spans="1:16">
      <c r="A1762" s="8" t="s">
        <v>4232</v>
      </c>
      <c r="B1762" s="8" t="b">
        <v>0</v>
      </c>
      <c r="C1762" s="8" t="s">
        <v>70</v>
      </c>
      <c r="D1762" s="8" t="s">
        <v>16</v>
      </c>
      <c r="E1762" s="8">
        <v>16</v>
      </c>
      <c r="F1762" s="8" t="s">
        <v>4231</v>
      </c>
      <c r="G1762" s="8">
        <v>1</v>
      </c>
      <c r="H1762" s="8">
        <v>3</v>
      </c>
      <c r="I1762" s="8">
        <v>1</v>
      </c>
      <c r="J1762" s="8" t="s">
        <v>676</v>
      </c>
      <c r="K1762" s="8" t="s">
        <v>677</v>
      </c>
      <c r="L1762" s="8" t="s">
        <v>678</v>
      </c>
      <c r="M1762" s="8" t="s">
        <v>4230</v>
      </c>
      <c r="N1762" s="8">
        <v>1787.9497699999999</v>
      </c>
      <c r="O1762" t="str">
        <f t="shared" si="55"/>
        <v/>
      </c>
      <c r="P1762" t="str">
        <f t="shared" si="56"/>
        <v/>
      </c>
    </row>
    <row r="1763" spans="1:16">
      <c r="A1763" s="8" t="s">
        <v>4235</v>
      </c>
      <c r="B1763" s="8" t="b">
        <v>0</v>
      </c>
      <c r="C1763" s="8" t="s">
        <v>70</v>
      </c>
      <c r="D1763" s="8" t="s">
        <v>16</v>
      </c>
      <c r="E1763" s="8">
        <v>17</v>
      </c>
      <c r="F1763" s="8" t="s">
        <v>4234</v>
      </c>
      <c r="G1763" s="8">
        <v>1</v>
      </c>
      <c r="H1763" s="8">
        <v>3</v>
      </c>
      <c r="I1763" s="8">
        <v>2</v>
      </c>
      <c r="J1763" s="8" t="s">
        <v>676</v>
      </c>
      <c r="K1763" s="8" t="s">
        <v>677</v>
      </c>
      <c r="L1763" s="8" t="s">
        <v>678</v>
      </c>
      <c r="M1763" s="8" t="s">
        <v>4233</v>
      </c>
      <c r="N1763" s="8">
        <v>1844.9712300000001</v>
      </c>
      <c r="O1763" t="str">
        <f t="shared" si="55"/>
        <v/>
      </c>
      <c r="P1763" t="str">
        <f t="shared" si="56"/>
        <v/>
      </c>
    </row>
    <row r="1764" spans="1:16">
      <c r="A1764" s="8" t="s">
        <v>4238</v>
      </c>
      <c r="B1764" s="8" t="b">
        <v>0</v>
      </c>
      <c r="C1764" s="8" t="s">
        <v>70</v>
      </c>
      <c r="D1764" s="8" t="s">
        <v>16</v>
      </c>
      <c r="E1764" s="8">
        <v>19</v>
      </c>
      <c r="F1764" s="8" t="s">
        <v>4237</v>
      </c>
      <c r="G1764" s="8">
        <v>1</v>
      </c>
      <c r="H1764" s="8">
        <v>3</v>
      </c>
      <c r="I1764" s="8">
        <v>2</v>
      </c>
      <c r="J1764" s="8" t="s">
        <v>676</v>
      </c>
      <c r="K1764" s="8" t="s">
        <v>677</v>
      </c>
      <c r="L1764" s="8" t="s">
        <v>678</v>
      </c>
      <c r="M1764" s="8" t="s">
        <v>4236</v>
      </c>
      <c r="N1764" s="8">
        <v>2059.0665899999999</v>
      </c>
      <c r="O1764" t="str">
        <f t="shared" si="55"/>
        <v/>
      </c>
      <c r="P1764" t="str">
        <f t="shared" si="56"/>
        <v/>
      </c>
    </row>
    <row r="1765" spans="1:16">
      <c r="A1765" s="8" t="s">
        <v>4241</v>
      </c>
      <c r="B1765" s="8" t="b">
        <v>0</v>
      </c>
      <c r="C1765" s="8" t="s">
        <v>70</v>
      </c>
      <c r="D1765" s="8" t="s">
        <v>16</v>
      </c>
      <c r="E1765" s="8">
        <v>20</v>
      </c>
      <c r="F1765" s="8" t="s">
        <v>4240</v>
      </c>
      <c r="G1765" s="8">
        <v>1</v>
      </c>
      <c r="H1765" s="8">
        <v>3</v>
      </c>
      <c r="I1765" s="8">
        <v>4</v>
      </c>
      <c r="J1765" s="8" t="s">
        <v>676</v>
      </c>
      <c r="K1765" s="8" t="s">
        <v>677</v>
      </c>
      <c r="L1765" s="8" t="s">
        <v>678</v>
      </c>
      <c r="M1765" s="8" t="s">
        <v>4239</v>
      </c>
      <c r="N1765" s="8">
        <v>2188.1091799999999</v>
      </c>
      <c r="O1765" t="str">
        <f t="shared" si="55"/>
        <v/>
      </c>
      <c r="P1765" t="str">
        <f t="shared" si="56"/>
        <v/>
      </c>
    </row>
    <row r="1766" spans="1:16">
      <c r="A1766" s="8" t="s">
        <v>4246</v>
      </c>
      <c r="B1766" s="8" t="b">
        <v>0</v>
      </c>
      <c r="C1766" s="8" t="s">
        <v>16</v>
      </c>
      <c r="D1766" s="8" t="s">
        <v>16</v>
      </c>
      <c r="E1766" s="8">
        <v>13</v>
      </c>
      <c r="F1766" s="8" t="s">
        <v>4245</v>
      </c>
      <c r="G1766" s="8">
        <v>1</v>
      </c>
      <c r="H1766" s="8">
        <v>1</v>
      </c>
      <c r="I1766" s="8">
        <v>1</v>
      </c>
      <c r="J1766" s="8" t="s">
        <v>4244</v>
      </c>
      <c r="K1766" s="8" t="s">
        <v>4244</v>
      </c>
      <c r="L1766" s="8" t="s">
        <v>4243</v>
      </c>
      <c r="M1766" s="8" t="s">
        <v>4242</v>
      </c>
      <c r="N1766" s="8">
        <v>1439.68013</v>
      </c>
      <c r="O1766" t="str">
        <f t="shared" si="55"/>
        <v/>
      </c>
      <c r="P1766" t="str">
        <f t="shared" si="56"/>
        <v/>
      </c>
    </row>
    <row r="1767" spans="1:16">
      <c r="A1767" s="8" t="s">
        <v>10197</v>
      </c>
      <c r="B1767" s="8" t="b">
        <v>0</v>
      </c>
      <c r="C1767" s="8" t="s">
        <v>16</v>
      </c>
      <c r="D1767" s="8" t="s">
        <v>16</v>
      </c>
      <c r="E1767" s="8">
        <v>14</v>
      </c>
      <c r="F1767" s="8" t="s">
        <v>10196</v>
      </c>
      <c r="G1767" s="8">
        <v>1</v>
      </c>
      <c r="H1767" s="8">
        <v>1</v>
      </c>
      <c r="I1767" s="8">
        <v>1</v>
      </c>
      <c r="J1767" s="8" t="s">
        <v>4244</v>
      </c>
      <c r="K1767" s="8" t="s">
        <v>4244</v>
      </c>
      <c r="L1767" s="8" t="s">
        <v>4243</v>
      </c>
      <c r="M1767" s="8" t="s">
        <v>10195</v>
      </c>
      <c r="N1767" s="8">
        <v>1567.7751000000001</v>
      </c>
      <c r="O1767" t="str">
        <f t="shared" si="55"/>
        <v/>
      </c>
      <c r="P1767" t="str">
        <f t="shared" si="56"/>
        <v/>
      </c>
    </row>
    <row r="1768" spans="1:16">
      <c r="A1768" s="8" t="s">
        <v>4252</v>
      </c>
      <c r="B1768" s="8" t="b">
        <v>0</v>
      </c>
      <c r="C1768" s="8" t="s">
        <v>16</v>
      </c>
      <c r="D1768" s="8" t="s">
        <v>16</v>
      </c>
      <c r="E1768" s="8">
        <v>14</v>
      </c>
      <c r="F1768" s="8" t="s">
        <v>4251</v>
      </c>
      <c r="G1768" s="8">
        <v>1</v>
      </c>
      <c r="H1768" s="8">
        <v>1</v>
      </c>
      <c r="I1768" s="8">
        <v>3</v>
      </c>
      <c r="J1768" s="8" t="s">
        <v>2187</v>
      </c>
      <c r="K1768" s="8" t="s">
        <v>2187</v>
      </c>
      <c r="L1768" s="8" t="s">
        <v>2186</v>
      </c>
      <c r="M1768" s="8" t="s">
        <v>4250</v>
      </c>
      <c r="N1768" s="8">
        <v>1469.7746999999999</v>
      </c>
      <c r="O1768" t="str">
        <f t="shared" si="55"/>
        <v/>
      </c>
      <c r="P1768" t="str">
        <f t="shared" si="56"/>
        <v/>
      </c>
    </row>
    <row r="1769" spans="1:16">
      <c r="A1769" s="8" t="s">
        <v>4811</v>
      </c>
      <c r="B1769" s="8" t="b">
        <v>0</v>
      </c>
      <c r="C1769" s="8" t="s">
        <v>16</v>
      </c>
      <c r="D1769" s="8" t="s">
        <v>16</v>
      </c>
      <c r="E1769" s="8">
        <v>14</v>
      </c>
      <c r="F1769" s="8" t="s">
        <v>4810</v>
      </c>
      <c r="G1769" s="8">
        <v>1</v>
      </c>
      <c r="H1769" s="8">
        <v>1</v>
      </c>
      <c r="I1769" s="8">
        <v>1</v>
      </c>
      <c r="J1769" s="8" t="s">
        <v>261</v>
      </c>
      <c r="K1769" s="8" t="s">
        <v>261</v>
      </c>
      <c r="L1769" s="8" t="s">
        <v>262</v>
      </c>
      <c r="M1769" s="8" t="s">
        <v>4809</v>
      </c>
      <c r="N1769" s="8">
        <v>1601.73296</v>
      </c>
      <c r="O1769" t="str">
        <f t="shared" si="55"/>
        <v/>
      </c>
      <c r="P1769" t="str">
        <f t="shared" si="56"/>
        <v/>
      </c>
    </row>
    <row r="1770" spans="1:16">
      <c r="A1770" s="8" t="s">
        <v>4220</v>
      </c>
      <c r="B1770" s="8" t="b">
        <v>0</v>
      </c>
      <c r="C1770" s="8" t="s">
        <v>16</v>
      </c>
      <c r="D1770" s="8" t="s">
        <v>16</v>
      </c>
      <c r="E1770" s="8">
        <v>16</v>
      </c>
      <c r="F1770" s="8" t="s">
        <v>4219</v>
      </c>
      <c r="G1770" s="8">
        <v>1</v>
      </c>
      <c r="H1770" s="8">
        <v>1</v>
      </c>
      <c r="I1770" s="8">
        <v>2</v>
      </c>
      <c r="J1770" s="8" t="s">
        <v>2405</v>
      </c>
      <c r="K1770" s="8" t="s">
        <v>2405</v>
      </c>
      <c r="L1770" s="8" t="s">
        <v>2404</v>
      </c>
      <c r="M1770" s="8" t="s">
        <v>4218</v>
      </c>
      <c r="N1770" s="8">
        <v>1572.8016500000001</v>
      </c>
      <c r="O1770" t="str">
        <f t="shared" si="55"/>
        <v/>
      </c>
      <c r="P1770" t="str">
        <f t="shared" si="56"/>
        <v/>
      </c>
    </row>
    <row r="1771" spans="1:16">
      <c r="A1771" s="8" t="s">
        <v>4098</v>
      </c>
      <c r="B1771" s="8" t="b">
        <v>0</v>
      </c>
      <c r="C1771" s="8" t="s">
        <v>16</v>
      </c>
      <c r="D1771" s="8" t="s">
        <v>16</v>
      </c>
      <c r="E1771" s="8">
        <v>14</v>
      </c>
      <c r="F1771" s="8" t="s">
        <v>4097</v>
      </c>
      <c r="G1771" s="8">
        <v>1</v>
      </c>
      <c r="H1771" s="8">
        <v>1</v>
      </c>
      <c r="I1771" s="8">
        <v>1</v>
      </c>
      <c r="J1771" s="8" t="s">
        <v>2405</v>
      </c>
      <c r="K1771" s="8" t="s">
        <v>2405</v>
      </c>
      <c r="L1771" s="8" t="s">
        <v>2404</v>
      </c>
      <c r="M1771" s="8" t="s">
        <v>4096</v>
      </c>
      <c r="N1771" s="8">
        <v>1372.6855499999999</v>
      </c>
      <c r="O1771" t="str">
        <f t="shared" si="55"/>
        <v/>
      </c>
      <c r="P1771" t="str">
        <f t="shared" si="56"/>
        <v/>
      </c>
    </row>
    <row r="1772" spans="1:16">
      <c r="A1772" s="8" t="s">
        <v>10194</v>
      </c>
      <c r="B1772" s="8" t="b">
        <v>0</v>
      </c>
      <c r="C1772" s="8" t="s">
        <v>70</v>
      </c>
      <c r="D1772" s="8" t="s">
        <v>16</v>
      </c>
      <c r="E1772" s="8">
        <v>17</v>
      </c>
      <c r="F1772" s="8" t="s">
        <v>10193</v>
      </c>
      <c r="G1772" s="8">
        <v>1</v>
      </c>
      <c r="H1772" s="8">
        <v>2</v>
      </c>
      <c r="I1772" s="8">
        <v>1</v>
      </c>
      <c r="J1772" s="8" t="s">
        <v>5700</v>
      </c>
      <c r="K1772" s="8" t="s">
        <v>5699</v>
      </c>
      <c r="L1772" s="8" t="s">
        <v>5698</v>
      </c>
      <c r="M1772" s="8" t="s">
        <v>10192</v>
      </c>
      <c r="N1772" s="8">
        <v>1771.93372</v>
      </c>
      <c r="O1772" t="str">
        <f t="shared" si="55"/>
        <v/>
      </c>
      <c r="P1772" t="str">
        <f t="shared" si="56"/>
        <v/>
      </c>
    </row>
    <row r="1773" spans="1:16">
      <c r="A1773" s="8" t="s">
        <v>4149</v>
      </c>
      <c r="B1773" s="8" t="b">
        <v>1</v>
      </c>
      <c r="C1773" s="8" t="s">
        <v>16</v>
      </c>
      <c r="D1773" s="8" t="s">
        <v>16</v>
      </c>
      <c r="E1773" s="8">
        <v>17</v>
      </c>
      <c r="F1773" s="8" t="s">
        <v>4148</v>
      </c>
      <c r="G1773" s="8">
        <v>1</v>
      </c>
      <c r="H1773" s="8">
        <v>2</v>
      </c>
      <c r="I1773" s="8">
        <v>1</v>
      </c>
      <c r="J1773" s="8" t="s">
        <v>852</v>
      </c>
      <c r="K1773" s="8" t="s">
        <v>1865</v>
      </c>
      <c r="L1773" s="8" t="s">
        <v>854</v>
      </c>
      <c r="M1773" s="8" t="s">
        <v>4147</v>
      </c>
      <c r="N1773" s="8">
        <v>1557.81188</v>
      </c>
      <c r="O1773" t="str">
        <f t="shared" si="55"/>
        <v/>
      </c>
      <c r="P1773" t="str">
        <f t="shared" si="56"/>
        <v/>
      </c>
    </row>
    <row r="1774" spans="1:16">
      <c r="A1774" s="8" t="s">
        <v>4152</v>
      </c>
      <c r="B1774" s="8" t="b">
        <v>1</v>
      </c>
      <c r="C1774" s="8" t="s">
        <v>16</v>
      </c>
      <c r="D1774" s="8" t="s">
        <v>16</v>
      </c>
      <c r="E1774" s="8">
        <v>18</v>
      </c>
      <c r="F1774" s="8" t="s">
        <v>4151</v>
      </c>
      <c r="G1774" s="8">
        <v>1</v>
      </c>
      <c r="H1774" s="8">
        <v>2</v>
      </c>
      <c r="I1774" s="8">
        <v>2</v>
      </c>
      <c r="J1774" s="8" t="s">
        <v>852</v>
      </c>
      <c r="K1774" s="8" t="s">
        <v>1865</v>
      </c>
      <c r="L1774" s="8" t="s">
        <v>854</v>
      </c>
      <c r="M1774" s="8" t="s">
        <v>4150</v>
      </c>
      <c r="N1774" s="8">
        <v>1685.9068400000001</v>
      </c>
      <c r="O1774" t="str">
        <f t="shared" si="55"/>
        <v/>
      </c>
      <c r="P1774" t="str">
        <f t="shared" si="56"/>
        <v/>
      </c>
    </row>
    <row r="1775" spans="1:16">
      <c r="A1775" s="8" t="s">
        <v>4113</v>
      </c>
      <c r="B1775" s="8" t="b">
        <v>1</v>
      </c>
      <c r="C1775" s="8" t="s">
        <v>16</v>
      </c>
      <c r="D1775" s="8" t="s">
        <v>16</v>
      </c>
      <c r="E1775" s="8">
        <v>19</v>
      </c>
      <c r="F1775" s="8" t="s">
        <v>4112</v>
      </c>
      <c r="G1775" s="8">
        <v>1</v>
      </c>
      <c r="H1775" s="8">
        <v>2</v>
      </c>
      <c r="I1775" s="8">
        <v>1</v>
      </c>
      <c r="J1775" s="8" t="s">
        <v>852</v>
      </c>
      <c r="K1775" s="8" t="s">
        <v>1865</v>
      </c>
      <c r="L1775" s="8" t="s">
        <v>854</v>
      </c>
      <c r="M1775" s="8" t="s">
        <v>4111</v>
      </c>
      <c r="N1775" s="8">
        <v>1842.0079499999999</v>
      </c>
      <c r="O1775" t="str">
        <f t="shared" si="55"/>
        <v/>
      </c>
      <c r="P1775" t="str">
        <f t="shared" si="56"/>
        <v/>
      </c>
    </row>
    <row r="1776" spans="1:16">
      <c r="A1776" s="8" t="s">
        <v>10191</v>
      </c>
      <c r="B1776" s="8" t="b">
        <v>0</v>
      </c>
      <c r="C1776" s="8" t="s">
        <v>16</v>
      </c>
      <c r="D1776" s="8" t="s">
        <v>16</v>
      </c>
      <c r="E1776" s="8">
        <v>16</v>
      </c>
      <c r="F1776" s="8" t="s">
        <v>10190</v>
      </c>
      <c r="G1776" s="8">
        <v>1</v>
      </c>
      <c r="H1776" s="8">
        <v>1</v>
      </c>
      <c r="I1776" s="8">
        <v>1</v>
      </c>
      <c r="J1776" s="8" t="s">
        <v>5207</v>
      </c>
      <c r="K1776" s="8" t="s">
        <v>5207</v>
      </c>
      <c r="L1776" s="8" t="s">
        <v>5206</v>
      </c>
      <c r="M1776" s="8" t="s">
        <v>10189</v>
      </c>
      <c r="N1776" s="8">
        <v>1794.9133200000001</v>
      </c>
      <c r="O1776" t="str">
        <f t="shared" si="55"/>
        <v/>
      </c>
      <c r="P1776" t="str">
        <f t="shared" si="56"/>
        <v/>
      </c>
    </row>
    <row r="1777" spans="1:16">
      <c r="A1777" s="8" t="s">
        <v>10188</v>
      </c>
      <c r="B1777" s="8" t="b">
        <v>0</v>
      </c>
      <c r="C1777" s="8" t="s">
        <v>16</v>
      </c>
      <c r="D1777" s="8" t="s">
        <v>16</v>
      </c>
      <c r="E1777" s="8">
        <v>15</v>
      </c>
      <c r="F1777" s="8" t="s">
        <v>10187</v>
      </c>
      <c r="G1777" s="8">
        <v>1</v>
      </c>
      <c r="H1777" s="8">
        <v>1</v>
      </c>
      <c r="I1777" s="8">
        <v>1</v>
      </c>
      <c r="J1777" s="8" t="s">
        <v>4170</v>
      </c>
      <c r="K1777" s="8" t="s">
        <v>4170</v>
      </c>
      <c r="L1777" s="8" t="s">
        <v>4169</v>
      </c>
      <c r="M1777" s="8" t="s">
        <v>10186</v>
      </c>
      <c r="N1777" s="8">
        <v>1672.9268500000001</v>
      </c>
      <c r="O1777" t="str">
        <f t="shared" si="55"/>
        <v/>
      </c>
      <c r="P1777" t="str">
        <f t="shared" si="56"/>
        <v/>
      </c>
    </row>
    <row r="1778" spans="1:16">
      <c r="A1778" s="8" t="s">
        <v>4172</v>
      </c>
      <c r="B1778" s="8" t="b">
        <v>0</v>
      </c>
      <c r="C1778" s="8" t="s">
        <v>16</v>
      </c>
      <c r="D1778" s="8" t="s">
        <v>16</v>
      </c>
      <c r="E1778" s="8">
        <v>16</v>
      </c>
      <c r="F1778" s="8" t="s">
        <v>4171</v>
      </c>
      <c r="G1778" s="8">
        <v>1</v>
      </c>
      <c r="H1778" s="8">
        <v>1</v>
      </c>
      <c r="I1778" s="8">
        <v>2</v>
      </c>
      <c r="J1778" s="8" t="s">
        <v>4170</v>
      </c>
      <c r="K1778" s="8" t="s">
        <v>4170</v>
      </c>
      <c r="L1778" s="8" t="s">
        <v>4169</v>
      </c>
      <c r="M1778" s="8" t="s">
        <v>4168</v>
      </c>
      <c r="N1778" s="8">
        <v>1801.02181</v>
      </c>
      <c r="O1778" t="str">
        <f t="shared" si="55"/>
        <v/>
      </c>
      <c r="P1778" t="str">
        <f t="shared" si="56"/>
        <v/>
      </c>
    </row>
    <row r="1779" spans="1:16">
      <c r="A1779" s="8" t="s">
        <v>4183</v>
      </c>
      <c r="B1779" s="8" t="b">
        <v>0</v>
      </c>
      <c r="C1779" s="8" t="s">
        <v>16</v>
      </c>
      <c r="D1779" s="8" t="s">
        <v>16</v>
      </c>
      <c r="E1779" s="8">
        <v>12</v>
      </c>
      <c r="F1779" s="8" t="s">
        <v>4182</v>
      </c>
      <c r="G1779" s="8">
        <v>1</v>
      </c>
      <c r="H1779" s="8">
        <v>1</v>
      </c>
      <c r="I1779" s="8">
        <v>1</v>
      </c>
      <c r="J1779" s="8" t="s">
        <v>2405</v>
      </c>
      <c r="K1779" s="8" t="s">
        <v>2405</v>
      </c>
      <c r="L1779" s="8" t="s">
        <v>2404</v>
      </c>
      <c r="M1779" s="8" t="s">
        <v>4181</v>
      </c>
      <c r="N1779" s="8">
        <v>1236.7058999999999</v>
      </c>
      <c r="O1779" t="str">
        <f t="shared" si="55"/>
        <v/>
      </c>
      <c r="P1779" t="str">
        <f t="shared" si="56"/>
        <v/>
      </c>
    </row>
    <row r="1780" spans="1:16">
      <c r="A1780" s="8" t="s">
        <v>4186</v>
      </c>
      <c r="B1780" s="8" t="b">
        <v>0</v>
      </c>
      <c r="C1780" s="8" t="s">
        <v>16</v>
      </c>
      <c r="D1780" s="8" t="s">
        <v>16</v>
      </c>
      <c r="E1780" s="8">
        <v>13</v>
      </c>
      <c r="F1780" s="8" t="s">
        <v>4185</v>
      </c>
      <c r="G1780" s="8">
        <v>1</v>
      </c>
      <c r="H1780" s="8">
        <v>1</v>
      </c>
      <c r="I1780" s="8">
        <v>1</v>
      </c>
      <c r="J1780" s="8" t="s">
        <v>3758</v>
      </c>
      <c r="K1780" s="8" t="s">
        <v>3758</v>
      </c>
      <c r="L1780" s="8" t="s">
        <v>3757</v>
      </c>
      <c r="M1780" s="8" t="s">
        <v>4184</v>
      </c>
      <c r="N1780" s="8">
        <v>1322.7426800000001</v>
      </c>
      <c r="O1780" t="str">
        <f t="shared" si="55"/>
        <v/>
      </c>
      <c r="P1780" t="str">
        <f t="shared" si="56"/>
        <v/>
      </c>
    </row>
    <row r="1781" spans="1:16">
      <c r="A1781" s="8" t="s">
        <v>4189</v>
      </c>
      <c r="B1781" s="8" t="b">
        <v>0</v>
      </c>
      <c r="C1781" s="8" t="s">
        <v>16</v>
      </c>
      <c r="D1781" s="8" t="s">
        <v>16</v>
      </c>
      <c r="E1781" s="8">
        <v>14</v>
      </c>
      <c r="F1781" s="8" t="s">
        <v>4188</v>
      </c>
      <c r="G1781" s="8">
        <v>1</v>
      </c>
      <c r="H1781" s="8">
        <v>1</v>
      </c>
      <c r="I1781" s="8">
        <v>1</v>
      </c>
      <c r="J1781" s="8" t="s">
        <v>3758</v>
      </c>
      <c r="K1781" s="8" t="s">
        <v>3758</v>
      </c>
      <c r="L1781" s="8" t="s">
        <v>3757</v>
      </c>
      <c r="M1781" s="8" t="s">
        <v>4187</v>
      </c>
      <c r="N1781" s="8">
        <v>1450.80125</v>
      </c>
      <c r="O1781" t="str">
        <f t="shared" si="55"/>
        <v/>
      </c>
      <c r="P1781" t="str">
        <f t="shared" si="56"/>
        <v/>
      </c>
    </row>
    <row r="1782" spans="1:16">
      <c r="A1782" s="8" t="s">
        <v>10185</v>
      </c>
      <c r="B1782" s="8" t="b">
        <v>0</v>
      </c>
      <c r="C1782" s="8" t="s">
        <v>70</v>
      </c>
      <c r="D1782" s="8" t="s">
        <v>982</v>
      </c>
      <c r="E1782" s="8">
        <v>16</v>
      </c>
      <c r="F1782" s="8" t="s">
        <v>10184</v>
      </c>
      <c r="G1782" s="8">
        <v>1</v>
      </c>
      <c r="H1782" s="8">
        <v>1</v>
      </c>
      <c r="I1782" s="8">
        <v>1</v>
      </c>
      <c r="J1782" s="8" t="s">
        <v>4212</v>
      </c>
      <c r="K1782" s="8" t="s">
        <v>4212</v>
      </c>
      <c r="L1782" s="8" t="s">
        <v>4211</v>
      </c>
      <c r="M1782" s="8" t="s">
        <v>10183</v>
      </c>
      <c r="N1782" s="8">
        <v>1716.8149100000001</v>
      </c>
      <c r="O1782" t="str">
        <f t="shared" si="55"/>
        <v/>
      </c>
      <c r="P1782" t="str">
        <f t="shared" si="56"/>
        <v/>
      </c>
    </row>
    <row r="1783" spans="1:16">
      <c r="A1783" s="8" t="s">
        <v>4214</v>
      </c>
      <c r="B1783" s="8" t="b">
        <v>0</v>
      </c>
      <c r="C1783" s="8" t="s">
        <v>70</v>
      </c>
      <c r="D1783" s="8" t="s">
        <v>982</v>
      </c>
      <c r="E1783" s="8">
        <v>17</v>
      </c>
      <c r="F1783" s="8" t="s">
        <v>4213</v>
      </c>
      <c r="G1783" s="8">
        <v>1</v>
      </c>
      <c r="H1783" s="8">
        <v>1</v>
      </c>
      <c r="I1783" s="8">
        <v>4</v>
      </c>
      <c r="J1783" s="8" t="s">
        <v>4212</v>
      </c>
      <c r="K1783" s="8" t="s">
        <v>4212</v>
      </c>
      <c r="L1783" s="8" t="s">
        <v>4211</v>
      </c>
      <c r="M1783" s="8" t="s">
        <v>4210</v>
      </c>
      <c r="N1783" s="8">
        <v>1853.87383</v>
      </c>
      <c r="O1783" t="str">
        <f t="shared" si="55"/>
        <v/>
      </c>
      <c r="P1783" t="str">
        <f t="shared" si="56"/>
        <v/>
      </c>
    </row>
    <row r="1784" spans="1:16">
      <c r="A1784" s="8" t="s">
        <v>4217</v>
      </c>
      <c r="B1784" s="8" t="b">
        <v>0</v>
      </c>
      <c r="C1784" s="8" t="s">
        <v>70</v>
      </c>
      <c r="D1784" s="8" t="s">
        <v>982</v>
      </c>
      <c r="E1784" s="8">
        <v>18</v>
      </c>
      <c r="F1784" s="8" t="s">
        <v>4216</v>
      </c>
      <c r="G1784" s="8">
        <v>1</v>
      </c>
      <c r="H1784" s="8">
        <v>1</v>
      </c>
      <c r="I1784" s="8">
        <v>3</v>
      </c>
      <c r="J1784" s="8" t="s">
        <v>4212</v>
      </c>
      <c r="K1784" s="8" t="s">
        <v>4212</v>
      </c>
      <c r="L1784" s="8" t="s">
        <v>4211</v>
      </c>
      <c r="M1784" s="8" t="s">
        <v>4215</v>
      </c>
      <c r="N1784" s="8">
        <v>1968.90077</v>
      </c>
      <c r="O1784" t="str">
        <f t="shared" si="55"/>
        <v/>
      </c>
      <c r="P1784" t="str">
        <f t="shared" si="56"/>
        <v/>
      </c>
    </row>
    <row r="1785" spans="1:16">
      <c r="A1785" s="8" t="s">
        <v>4162</v>
      </c>
      <c r="B1785" s="8" t="b">
        <v>0</v>
      </c>
      <c r="C1785" s="8" t="s">
        <v>16</v>
      </c>
      <c r="D1785" s="8" t="s">
        <v>16</v>
      </c>
      <c r="E1785" s="8">
        <v>13</v>
      </c>
      <c r="F1785" s="8" t="s">
        <v>4161</v>
      </c>
      <c r="G1785" s="8">
        <v>1</v>
      </c>
      <c r="H1785" s="8">
        <v>1</v>
      </c>
      <c r="I1785" s="8">
        <v>2</v>
      </c>
      <c r="J1785" s="8" t="s">
        <v>4160</v>
      </c>
      <c r="K1785" s="8" t="s">
        <v>4160</v>
      </c>
      <c r="L1785" s="8" t="s">
        <v>4159</v>
      </c>
      <c r="M1785" s="8" t="s">
        <v>4158</v>
      </c>
      <c r="N1785" s="8">
        <v>1414.6637599999999</v>
      </c>
      <c r="O1785" t="str">
        <f t="shared" si="55"/>
        <v/>
      </c>
      <c r="P1785" t="str">
        <f t="shared" si="56"/>
        <v/>
      </c>
    </row>
    <row r="1786" spans="1:16">
      <c r="A1786" s="8" t="s">
        <v>4107</v>
      </c>
      <c r="B1786" s="8" t="b">
        <v>0</v>
      </c>
      <c r="C1786" s="8" t="s">
        <v>16</v>
      </c>
      <c r="D1786" s="8" t="s">
        <v>16</v>
      </c>
      <c r="E1786" s="8">
        <v>15</v>
      </c>
      <c r="F1786" s="8" t="s">
        <v>4106</v>
      </c>
      <c r="G1786" s="8">
        <v>1</v>
      </c>
      <c r="H1786" s="8">
        <v>1</v>
      </c>
      <c r="I1786" s="8">
        <v>4</v>
      </c>
      <c r="J1786" s="8" t="s">
        <v>2003</v>
      </c>
      <c r="K1786" s="8" t="s">
        <v>2003</v>
      </c>
      <c r="L1786" s="8" t="s">
        <v>2002</v>
      </c>
      <c r="M1786" s="8" t="s">
        <v>4105</v>
      </c>
      <c r="N1786" s="8">
        <v>1510.7060200000001</v>
      </c>
      <c r="O1786" t="str">
        <f t="shared" si="55"/>
        <v/>
      </c>
      <c r="P1786" t="str">
        <f t="shared" si="56"/>
        <v/>
      </c>
    </row>
    <row r="1787" spans="1:16">
      <c r="A1787" s="8" t="s">
        <v>4141</v>
      </c>
      <c r="B1787" s="8" t="b">
        <v>0</v>
      </c>
      <c r="C1787" s="8" t="s">
        <v>16</v>
      </c>
      <c r="D1787" s="8" t="s">
        <v>110</v>
      </c>
      <c r="E1787" s="8">
        <v>15</v>
      </c>
      <c r="F1787" s="8" t="s">
        <v>4140</v>
      </c>
      <c r="G1787" s="8">
        <v>1</v>
      </c>
      <c r="H1787" s="8">
        <v>1</v>
      </c>
      <c r="I1787" s="8">
        <v>1</v>
      </c>
      <c r="J1787" s="8" t="s">
        <v>4139</v>
      </c>
      <c r="K1787" s="8" t="s">
        <v>4139</v>
      </c>
      <c r="L1787" s="8" t="s">
        <v>4138</v>
      </c>
      <c r="M1787" s="8" t="s">
        <v>4137</v>
      </c>
      <c r="N1787" s="8">
        <v>1717.7962399999999</v>
      </c>
      <c r="O1787" t="str">
        <f t="shared" si="55"/>
        <v/>
      </c>
      <c r="P1787" t="str">
        <f t="shared" si="56"/>
        <v/>
      </c>
    </row>
    <row r="1788" spans="1:16">
      <c r="A1788" s="8" t="s">
        <v>4046</v>
      </c>
      <c r="B1788" s="8" t="b">
        <v>0</v>
      </c>
      <c r="C1788" s="8" t="s">
        <v>16</v>
      </c>
      <c r="D1788" s="8" t="s">
        <v>16</v>
      </c>
      <c r="E1788" s="8">
        <v>15</v>
      </c>
      <c r="F1788" s="8" t="s">
        <v>4045</v>
      </c>
      <c r="G1788" s="8">
        <v>1</v>
      </c>
      <c r="H1788" s="8">
        <v>1</v>
      </c>
      <c r="I1788" s="8">
        <v>2</v>
      </c>
      <c r="J1788" s="8" t="s">
        <v>4044</v>
      </c>
      <c r="K1788" s="8" t="s">
        <v>4044</v>
      </c>
      <c r="L1788" s="8" t="s">
        <v>4043</v>
      </c>
      <c r="M1788" s="8" t="s">
        <v>4042</v>
      </c>
      <c r="N1788" s="8">
        <v>1629.9435000000001</v>
      </c>
      <c r="O1788" t="str">
        <f t="shared" si="55"/>
        <v/>
      </c>
      <c r="P1788" t="str">
        <f t="shared" si="56"/>
        <v/>
      </c>
    </row>
    <row r="1789" spans="1:16">
      <c r="A1789" s="8" t="s">
        <v>10182</v>
      </c>
      <c r="B1789" s="8" t="b">
        <v>0</v>
      </c>
      <c r="C1789" s="8" t="s">
        <v>16</v>
      </c>
      <c r="D1789" s="8" t="s">
        <v>16</v>
      </c>
      <c r="E1789" s="8">
        <v>17</v>
      </c>
      <c r="F1789" s="8" t="s">
        <v>10181</v>
      </c>
      <c r="G1789" s="8">
        <v>1</v>
      </c>
      <c r="H1789" s="8">
        <v>1</v>
      </c>
      <c r="I1789" s="8">
        <v>1</v>
      </c>
      <c r="J1789" s="8" t="s">
        <v>10180</v>
      </c>
      <c r="K1789" s="8" t="s">
        <v>10180</v>
      </c>
      <c r="L1789" s="8" t="s">
        <v>10179</v>
      </c>
      <c r="M1789" s="8" t="s">
        <v>10178</v>
      </c>
      <c r="N1789" s="8">
        <v>1973.09268</v>
      </c>
      <c r="O1789" t="str">
        <f t="shared" si="55"/>
        <v/>
      </c>
      <c r="P1789" t="str">
        <f t="shared" si="56"/>
        <v/>
      </c>
    </row>
    <row r="1790" spans="1:16">
      <c r="A1790" s="8" t="s">
        <v>4130</v>
      </c>
      <c r="B1790" s="8" t="b">
        <v>0</v>
      </c>
      <c r="C1790" s="8" t="s">
        <v>16</v>
      </c>
      <c r="D1790" s="8" t="s">
        <v>16</v>
      </c>
      <c r="E1790" s="8">
        <v>20</v>
      </c>
      <c r="F1790" s="8" t="s">
        <v>4129</v>
      </c>
      <c r="G1790" s="8">
        <v>1</v>
      </c>
      <c r="H1790" s="8">
        <v>1</v>
      </c>
      <c r="I1790" s="8">
        <v>3</v>
      </c>
      <c r="J1790" s="8" t="s">
        <v>2405</v>
      </c>
      <c r="K1790" s="8" t="s">
        <v>2405</v>
      </c>
      <c r="L1790" s="8" t="s">
        <v>2404</v>
      </c>
      <c r="M1790" s="8" t="s">
        <v>4128</v>
      </c>
      <c r="N1790" s="8">
        <v>1941.96648</v>
      </c>
      <c r="O1790" t="str">
        <f t="shared" si="55"/>
        <v/>
      </c>
      <c r="P1790" t="str">
        <f t="shared" si="56"/>
        <v/>
      </c>
    </row>
    <row r="1791" spans="1:16">
      <c r="A1791" s="8" t="s">
        <v>4817</v>
      </c>
      <c r="B1791" s="8" t="b">
        <v>0</v>
      </c>
      <c r="C1791" s="8" t="s">
        <v>16</v>
      </c>
      <c r="D1791" s="8" t="s">
        <v>16</v>
      </c>
      <c r="E1791" s="8">
        <v>16</v>
      </c>
      <c r="F1791" s="8" t="s">
        <v>4816</v>
      </c>
      <c r="G1791" s="8">
        <v>1</v>
      </c>
      <c r="H1791" s="8">
        <v>1</v>
      </c>
      <c r="I1791" s="8">
        <v>1</v>
      </c>
      <c r="J1791" s="8" t="s">
        <v>261</v>
      </c>
      <c r="K1791" s="8" t="s">
        <v>261</v>
      </c>
      <c r="L1791" s="8" t="s">
        <v>262</v>
      </c>
      <c r="M1791" s="8" t="s">
        <v>4815</v>
      </c>
      <c r="N1791" s="8">
        <v>1772.7973500000001</v>
      </c>
      <c r="O1791" t="str">
        <f t="shared" si="55"/>
        <v/>
      </c>
      <c r="P1791" t="str">
        <f t="shared" si="56"/>
        <v/>
      </c>
    </row>
    <row r="1792" spans="1:16">
      <c r="A1792" s="8" t="s">
        <v>4709</v>
      </c>
      <c r="B1792" s="8" t="b">
        <v>0</v>
      </c>
      <c r="C1792" s="8" t="s">
        <v>70</v>
      </c>
      <c r="D1792" s="8" t="s">
        <v>16</v>
      </c>
      <c r="E1792" s="8">
        <v>15</v>
      </c>
      <c r="F1792" s="8" t="s">
        <v>4708</v>
      </c>
      <c r="G1792" s="8">
        <v>1</v>
      </c>
      <c r="H1792" s="8">
        <v>2</v>
      </c>
      <c r="I1792" s="8">
        <v>1</v>
      </c>
      <c r="J1792" s="8" t="s">
        <v>1229</v>
      </c>
      <c r="K1792" s="8" t="s">
        <v>1230</v>
      </c>
      <c r="L1792" s="8" t="s">
        <v>1231</v>
      </c>
      <c r="M1792" s="8" t="s">
        <v>4707</v>
      </c>
      <c r="N1792" s="8">
        <v>1445.75945</v>
      </c>
      <c r="O1792" t="str">
        <f t="shared" si="55"/>
        <v/>
      </c>
      <c r="P1792" t="str">
        <f t="shared" si="56"/>
        <v/>
      </c>
    </row>
    <row r="1793" spans="1:16">
      <c r="A1793" s="8" t="s">
        <v>4466</v>
      </c>
      <c r="B1793" s="8" t="b">
        <v>0</v>
      </c>
      <c r="C1793" s="8" t="s">
        <v>70</v>
      </c>
      <c r="D1793" s="8" t="s">
        <v>16</v>
      </c>
      <c r="E1793" s="8">
        <v>17</v>
      </c>
      <c r="F1793" s="8" t="s">
        <v>4465</v>
      </c>
      <c r="G1793" s="8">
        <v>1</v>
      </c>
      <c r="H1793" s="8">
        <v>2</v>
      </c>
      <c r="I1793" s="8">
        <v>2</v>
      </c>
      <c r="J1793" s="8" t="s">
        <v>1229</v>
      </c>
      <c r="K1793" s="8" t="s">
        <v>1230</v>
      </c>
      <c r="L1793" s="8" t="s">
        <v>1231</v>
      </c>
      <c r="M1793" s="8" t="s">
        <v>4464</v>
      </c>
      <c r="N1793" s="8">
        <v>1702.8969999999999</v>
      </c>
      <c r="O1793" t="str">
        <f t="shared" si="55"/>
        <v/>
      </c>
      <c r="P1793" t="str">
        <f t="shared" si="56"/>
        <v/>
      </c>
    </row>
    <row r="1794" spans="1:16">
      <c r="A1794" s="8" t="s">
        <v>4463</v>
      </c>
      <c r="B1794" s="8" t="b">
        <v>0</v>
      </c>
      <c r="C1794" s="8" t="s">
        <v>70</v>
      </c>
      <c r="D1794" s="8" t="s">
        <v>16</v>
      </c>
      <c r="E1794" s="8">
        <v>18</v>
      </c>
      <c r="F1794" s="8" t="s">
        <v>4462</v>
      </c>
      <c r="G1794" s="8">
        <v>1</v>
      </c>
      <c r="H1794" s="8">
        <v>2</v>
      </c>
      <c r="I1794" s="8">
        <v>1</v>
      </c>
      <c r="J1794" s="8" t="s">
        <v>1229</v>
      </c>
      <c r="K1794" s="8" t="s">
        <v>1230</v>
      </c>
      <c r="L1794" s="8" t="s">
        <v>1231</v>
      </c>
      <c r="M1794" s="8" t="s">
        <v>4461</v>
      </c>
      <c r="N1794" s="8">
        <v>1816.93993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10177</v>
      </c>
      <c r="B1795" s="8" t="b">
        <v>0</v>
      </c>
      <c r="C1795" s="8" t="s">
        <v>16</v>
      </c>
      <c r="D1795" s="8" t="s">
        <v>16</v>
      </c>
      <c r="E1795" s="8">
        <v>15</v>
      </c>
      <c r="F1795" s="8" t="s">
        <v>10176</v>
      </c>
      <c r="G1795" s="8">
        <v>1</v>
      </c>
      <c r="H1795" s="8">
        <v>1</v>
      </c>
      <c r="I1795" s="8">
        <v>1</v>
      </c>
      <c r="J1795" s="8" t="s">
        <v>10175</v>
      </c>
      <c r="K1795" s="8" t="s">
        <v>10175</v>
      </c>
      <c r="L1795" s="8" t="s">
        <v>10174</v>
      </c>
      <c r="M1795" s="8" t="s">
        <v>10173</v>
      </c>
      <c r="N1795" s="8">
        <v>1670.8972799999999</v>
      </c>
      <c r="O1795" t="str">
        <f t="shared" si="57"/>
        <v/>
      </c>
      <c r="P1795" t="str">
        <f t="shared" si="58"/>
        <v/>
      </c>
    </row>
    <row r="1796" spans="1:16">
      <c r="A1796" s="8" t="s">
        <v>4460</v>
      </c>
      <c r="B1796" s="8" t="b">
        <v>0</v>
      </c>
      <c r="C1796" s="8" t="s">
        <v>16</v>
      </c>
      <c r="D1796" s="8" t="s">
        <v>1512</v>
      </c>
      <c r="E1796" s="8">
        <v>13</v>
      </c>
      <c r="F1796" s="8" t="s">
        <v>4459</v>
      </c>
      <c r="G1796" s="8">
        <v>1</v>
      </c>
      <c r="H1796" s="8">
        <v>1</v>
      </c>
      <c r="I1796" s="8">
        <v>1</v>
      </c>
      <c r="J1796" s="8" t="s">
        <v>145</v>
      </c>
      <c r="K1796" s="8" t="s">
        <v>145</v>
      </c>
      <c r="L1796" s="8" t="s">
        <v>146</v>
      </c>
      <c r="M1796" s="8" t="s">
        <v>4458</v>
      </c>
      <c r="N1796" s="8">
        <v>1417.7355399999999</v>
      </c>
      <c r="O1796" t="str">
        <f t="shared" si="57"/>
        <v/>
      </c>
      <c r="P1796" t="str">
        <f t="shared" si="58"/>
        <v/>
      </c>
    </row>
    <row r="1797" spans="1:16">
      <c r="A1797" s="8" t="s">
        <v>4118</v>
      </c>
      <c r="B1797" s="8" t="b">
        <v>0</v>
      </c>
      <c r="C1797" s="8" t="s">
        <v>70</v>
      </c>
      <c r="D1797" s="8" t="s">
        <v>16</v>
      </c>
      <c r="E1797" s="8">
        <v>15</v>
      </c>
      <c r="F1797" s="8" t="s">
        <v>4117</v>
      </c>
      <c r="G1797" s="8">
        <v>1</v>
      </c>
      <c r="H1797" s="8">
        <v>1</v>
      </c>
      <c r="I1797" s="8">
        <v>1</v>
      </c>
      <c r="J1797" s="8" t="s">
        <v>4116</v>
      </c>
      <c r="K1797" s="8" t="s">
        <v>4116</v>
      </c>
      <c r="L1797" s="8" t="s">
        <v>4115</v>
      </c>
      <c r="M1797" s="8" t="s">
        <v>4114</v>
      </c>
      <c r="N1797" s="8">
        <v>1672.8799100000001</v>
      </c>
      <c r="O1797" t="str">
        <f t="shared" si="57"/>
        <v/>
      </c>
      <c r="P1797" t="str">
        <f t="shared" si="58"/>
        <v/>
      </c>
    </row>
    <row r="1798" spans="1:16">
      <c r="A1798" s="8" t="s">
        <v>4118</v>
      </c>
      <c r="B1798" s="8" t="b">
        <v>0</v>
      </c>
      <c r="C1798" s="8" t="s">
        <v>70</v>
      </c>
      <c r="D1798" s="8" t="s">
        <v>496</v>
      </c>
      <c r="E1798" s="8">
        <v>15</v>
      </c>
      <c r="F1798" s="8" t="s">
        <v>4117</v>
      </c>
      <c r="G1798" s="8">
        <v>1</v>
      </c>
      <c r="H1798" s="8">
        <v>1</v>
      </c>
      <c r="I1798" s="8">
        <v>2</v>
      </c>
      <c r="J1798" s="8" t="s">
        <v>4116</v>
      </c>
      <c r="K1798" s="8" t="s">
        <v>4116</v>
      </c>
      <c r="L1798" s="8" t="s">
        <v>4115</v>
      </c>
      <c r="M1798" s="8" t="s">
        <v>4114</v>
      </c>
      <c r="N1798" s="8">
        <v>1688.87483</v>
      </c>
      <c r="O1798" t="str">
        <f t="shared" si="57"/>
        <v/>
      </c>
      <c r="P1798" t="str">
        <f t="shared" si="58"/>
        <v/>
      </c>
    </row>
    <row r="1799" spans="1:16">
      <c r="A1799" s="8" t="s">
        <v>4121</v>
      </c>
      <c r="B1799" s="8" t="b">
        <v>0</v>
      </c>
      <c r="C1799" s="8" t="s">
        <v>70</v>
      </c>
      <c r="D1799" s="8" t="s">
        <v>496</v>
      </c>
      <c r="E1799" s="8">
        <v>17</v>
      </c>
      <c r="F1799" s="8" t="s">
        <v>4120</v>
      </c>
      <c r="G1799" s="8">
        <v>1</v>
      </c>
      <c r="H1799" s="8">
        <v>1</v>
      </c>
      <c r="I1799" s="8">
        <v>2</v>
      </c>
      <c r="J1799" s="8" t="s">
        <v>4116</v>
      </c>
      <c r="K1799" s="8" t="s">
        <v>4116</v>
      </c>
      <c r="L1799" s="8" t="s">
        <v>4115</v>
      </c>
      <c r="M1799" s="8" t="s">
        <v>4119</v>
      </c>
      <c r="N1799" s="8">
        <v>1872.9960100000001</v>
      </c>
      <c r="O1799" t="str">
        <f t="shared" si="57"/>
        <v/>
      </c>
      <c r="P1799" t="str">
        <f t="shared" si="58"/>
        <v/>
      </c>
    </row>
    <row r="1800" spans="1:16">
      <c r="A1800" s="8" t="s">
        <v>4124</v>
      </c>
      <c r="B1800" s="8" t="b">
        <v>0</v>
      </c>
      <c r="C1800" s="8" t="s">
        <v>70</v>
      </c>
      <c r="D1800" s="8" t="s">
        <v>16</v>
      </c>
      <c r="E1800" s="8">
        <v>19</v>
      </c>
      <c r="F1800" s="8" t="s">
        <v>4123</v>
      </c>
      <c r="G1800" s="8">
        <v>1</v>
      </c>
      <c r="H1800" s="8">
        <v>1</v>
      </c>
      <c r="I1800" s="8">
        <v>1</v>
      </c>
      <c r="J1800" s="8" t="s">
        <v>4116</v>
      </c>
      <c r="K1800" s="8" t="s">
        <v>4116</v>
      </c>
      <c r="L1800" s="8" t="s">
        <v>4115</v>
      </c>
      <c r="M1800" s="8" t="s">
        <v>4122</v>
      </c>
      <c r="N1800" s="8">
        <v>2068.0967799999999</v>
      </c>
      <c r="O1800" t="str">
        <f t="shared" si="57"/>
        <v/>
      </c>
      <c r="P1800" t="str">
        <f t="shared" si="58"/>
        <v/>
      </c>
    </row>
    <row r="1801" spans="1:16">
      <c r="A1801" s="8" t="s">
        <v>4124</v>
      </c>
      <c r="B1801" s="8" t="b">
        <v>0</v>
      </c>
      <c r="C1801" s="8" t="s">
        <v>70</v>
      </c>
      <c r="D1801" s="8" t="s">
        <v>496</v>
      </c>
      <c r="E1801" s="8">
        <v>19</v>
      </c>
      <c r="F1801" s="8" t="s">
        <v>4123</v>
      </c>
      <c r="G1801" s="8">
        <v>1</v>
      </c>
      <c r="H1801" s="8">
        <v>1</v>
      </c>
      <c r="I1801" s="8">
        <v>1</v>
      </c>
      <c r="J1801" s="8" t="s">
        <v>4116</v>
      </c>
      <c r="K1801" s="8" t="s">
        <v>4116</v>
      </c>
      <c r="L1801" s="8" t="s">
        <v>4115</v>
      </c>
      <c r="M1801" s="8" t="s">
        <v>4122</v>
      </c>
      <c r="N1801" s="8">
        <v>2084.0916999999999</v>
      </c>
      <c r="O1801" t="str">
        <f t="shared" si="57"/>
        <v/>
      </c>
      <c r="P1801" t="str">
        <f t="shared" si="58"/>
        <v/>
      </c>
    </row>
    <row r="1802" spans="1:16">
      <c r="A1802" s="8" t="s">
        <v>4127</v>
      </c>
      <c r="B1802" s="8" t="b">
        <v>0</v>
      </c>
      <c r="C1802" s="8" t="s">
        <v>70</v>
      </c>
      <c r="D1802" s="8" t="s">
        <v>16</v>
      </c>
      <c r="E1802" s="8">
        <v>20</v>
      </c>
      <c r="F1802" s="8" t="s">
        <v>4126</v>
      </c>
      <c r="G1802" s="8">
        <v>1</v>
      </c>
      <c r="H1802" s="8">
        <v>1</v>
      </c>
      <c r="I1802" s="8">
        <v>1</v>
      </c>
      <c r="J1802" s="8" t="s">
        <v>4116</v>
      </c>
      <c r="K1802" s="8" t="s">
        <v>4116</v>
      </c>
      <c r="L1802" s="8" t="s">
        <v>4115</v>
      </c>
      <c r="M1802" s="8" t="s">
        <v>4125</v>
      </c>
      <c r="N1802" s="8">
        <v>2167.1651999999999</v>
      </c>
      <c r="O1802" t="str">
        <f t="shared" si="57"/>
        <v/>
      </c>
      <c r="P1802" t="str">
        <f t="shared" si="58"/>
        <v/>
      </c>
    </row>
    <row r="1803" spans="1:16">
      <c r="A1803" s="8" t="s">
        <v>4127</v>
      </c>
      <c r="B1803" s="8" t="b">
        <v>0</v>
      </c>
      <c r="C1803" s="8" t="s">
        <v>70</v>
      </c>
      <c r="D1803" s="8" t="s">
        <v>496</v>
      </c>
      <c r="E1803" s="8">
        <v>20</v>
      </c>
      <c r="F1803" s="8" t="s">
        <v>4126</v>
      </c>
      <c r="G1803" s="8">
        <v>1</v>
      </c>
      <c r="H1803" s="8">
        <v>1</v>
      </c>
      <c r="I1803" s="8">
        <v>2</v>
      </c>
      <c r="J1803" s="8" t="s">
        <v>4116</v>
      </c>
      <c r="K1803" s="8" t="s">
        <v>4116</v>
      </c>
      <c r="L1803" s="8" t="s">
        <v>4115</v>
      </c>
      <c r="M1803" s="8" t="s">
        <v>4125</v>
      </c>
      <c r="N1803" s="8">
        <v>2183.1601099999998</v>
      </c>
      <c r="O1803" t="str">
        <f t="shared" si="57"/>
        <v/>
      </c>
      <c r="P1803" t="str">
        <f t="shared" si="58"/>
        <v/>
      </c>
    </row>
    <row r="1804" spans="1:16">
      <c r="A1804" s="8" t="s">
        <v>10172</v>
      </c>
      <c r="B1804" s="8" t="b">
        <v>0</v>
      </c>
      <c r="C1804" s="8" t="s">
        <v>16</v>
      </c>
      <c r="D1804" s="8" t="s">
        <v>16</v>
      </c>
      <c r="E1804" s="8">
        <v>20</v>
      </c>
      <c r="F1804" s="8" t="s">
        <v>10171</v>
      </c>
      <c r="G1804" s="8">
        <v>1</v>
      </c>
      <c r="H1804" s="8">
        <v>1</v>
      </c>
      <c r="I1804" s="8">
        <v>2</v>
      </c>
      <c r="J1804" s="8" t="s">
        <v>439</v>
      </c>
      <c r="K1804" s="8" t="s">
        <v>439</v>
      </c>
      <c r="L1804" s="8" t="s">
        <v>440</v>
      </c>
      <c r="M1804" s="8" t="s">
        <v>10170</v>
      </c>
      <c r="N1804" s="8">
        <v>2071.0818399999998</v>
      </c>
      <c r="O1804" t="str">
        <f t="shared" si="57"/>
        <v/>
      </c>
      <c r="P1804" t="str">
        <f t="shared" si="58"/>
        <v/>
      </c>
    </row>
    <row r="1805" spans="1:16">
      <c r="A1805" s="8" t="s">
        <v>10169</v>
      </c>
      <c r="B1805" s="8" t="b">
        <v>0</v>
      </c>
      <c r="C1805" s="8" t="s">
        <v>16</v>
      </c>
      <c r="D1805" s="8" t="s">
        <v>16</v>
      </c>
      <c r="E1805" s="8">
        <v>19</v>
      </c>
      <c r="F1805" s="8" t="s">
        <v>10168</v>
      </c>
      <c r="G1805" s="8">
        <v>1</v>
      </c>
      <c r="H1805" s="8">
        <v>1</v>
      </c>
      <c r="I1805" s="8">
        <v>1</v>
      </c>
      <c r="J1805" s="8" t="s">
        <v>2405</v>
      </c>
      <c r="K1805" s="8" t="s">
        <v>2405</v>
      </c>
      <c r="L1805" s="8" t="s">
        <v>2404</v>
      </c>
      <c r="M1805" s="8" t="s">
        <v>10167</v>
      </c>
      <c r="N1805" s="8">
        <v>1884.9450200000001</v>
      </c>
      <c r="O1805" t="str">
        <f t="shared" si="57"/>
        <v/>
      </c>
      <c r="P1805" t="str">
        <f t="shared" si="58"/>
        <v/>
      </c>
    </row>
    <row r="1806" spans="1:16">
      <c r="A1806" s="8" t="s">
        <v>4133</v>
      </c>
      <c r="B1806" s="8" t="b">
        <v>0</v>
      </c>
      <c r="C1806" s="8" t="s">
        <v>16</v>
      </c>
      <c r="D1806" s="8" t="s">
        <v>16</v>
      </c>
      <c r="E1806" s="8">
        <v>21</v>
      </c>
      <c r="F1806" s="8" t="s">
        <v>4132</v>
      </c>
      <c r="G1806" s="8">
        <v>1</v>
      </c>
      <c r="H1806" s="8">
        <v>1</v>
      </c>
      <c r="I1806" s="8">
        <v>2</v>
      </c>
      <c r="J1806" s="8" t="s">
        <v>2405</v>
      </c>
      <c r="K1806" s="8" t="s">
        <v>2405</v>
      </c>
      <c r="L1806" s="8" t="s">
        <v>2404</v>
      </c>
      <c r="M1806" s="8" t="s">
        <v>4131</v>
      </c>
      <c r="N1806" s="8">
        <v>2056.0094100000001</v>
      </c>
      <c r="O1806" t="str">
        <f t="shared" si="57"/>
        <v/>
      </c>
      <c r="P1806" t="str">
        <f t="shared" si="58"/>
        <v/>
      </c>
    </row>
    <row r="1807" spans="1:16">
      <c r="A1807" s="8" t="s">
        <v>4101</v>
      </c>
      <c r="B1807" s="8" t="b">
        <v>0</v>
      </c>
      <c r="C1807" s="8" t="s">
        <v>16</v>
      </c>
      <c r="D1807" s="8" t="s">
        <v>16</v>
      </c>
      <c r="E1807" s="8">
        <v>15</v>
      </c>
      <c r="F1807" s="8" t="s">
        <v>4100</v>
      </c>
      <c r="G1807" s="8">
        <v>1</v>
      </c>
      <c r="H1807" s="8">
        <v>1</v>
      </c>
      <c r="I1807" s="8">
        <v>2</v>
      </c>
      <c r="J1807" s="8" t="s">
        <v>2405</v>
      </c>
      <c r="K1807" s="8" t="s">
        <v>2405</v>
      </c>
      <c r="L1807" s="8" t="s">
        <v>2404</v>
      </c>
      <c r="M1807" s="8" t="s">
        <v>4099</v>
      </c>
      <c r="N1807" s="8">
        <v>1485.76962</v>
      </c>
      <c r="O1807" t="str">
        <f t="shared" si="57"/>
        <v/>
      </c>
      <c r="P1807" t="str">
        <f t="shared" si="58"/>
        <v/>
      </c>
    </row>
    <row r="1808" spans="1:16">
      <c r="A1808" s="8" t="s">
        <v>4104</v>
      </c>
      <c r="B1808" s="8" t="b">
        <v>0</v>
      </c>
      <c r="C1808" s="8" t="s">
        <v>16</v>
      </c>
      <c r="D1808" s="8" t="s">
        <v>16</v>
      </c>
      <c r="E1808" s="8">
        <v>16</v>
      </c>
      <c r="F1808" s="8" t="s">
        <v>4103</v>
      </c>
      <c r="G1808" s="8">
        <v>1</v>
      </c>
      <c r="H1808" s="8">
        <v>1</v>
      </c>
      <c r="I1808" s="8">
        <v>1</v>
      </c>
      <c r="J1808" s="8" t="s">
        <v>2416</v>
      </c>
      <c r="K1808" s="8" t="s">
        <v>2416</v>
      </c>
      <c r="L1808" s="8" t="s">
        <v>2415</v>
      </c>
      <c r="M1808" s="8" t="s">
        <v>4102</v>
      </c>
      <c r="N1808" s="8">
        <v>1846.94462</v>
      </c>
      <c r="O1808" t="str">
        <f t="shared" si="57"/>
        <v/>
      </c>
      <c r="P1808" t="str">
        <f t="shared" si="58"/>
        <v/>
      </c>
    </row>
    <row r="1809" spans="1:16">
      <c r="A1809" s="8" t="s">
        <v>3991</v>
      </c>
      <c r="B1809" s="8" t="b">
        <v>0</v>
      </c>
      <c r="C1809" s="8" t="s">
        <v>16</v>
      </c>
      <c r="D1809" s="8" t="s">
        <v>16</v>
      </c>
      <c r="E1809" s="8">
        <v>18</v>
      </c>
      <c r="F1809" s="8" t="s">
        <v>3990</v>
      </c>
      <c r="G1809" s="8">
        <v>1</v>
      </c>
      <c r="H1809" s="8">
        <v>1</v>
      </c>
      <c r="I1809" s="8">
        <v>4</v>
      </c>
      <c r="J1809" s="8" t="s">
        <v>2416</v>
      </c>
      <c r="K1809" s="8" t="s">
        <v>2416</v>
      </c>
      <c r="L1809" s="8" t="s">
        <v>2415</v>
      </c>
      <c r="M1809" s="8" t="s">
        <v>3989</v>
      </c>
      <c r="N1809" s="8">
        <v>2103.09816</v>
      </c>
      <c r="O1809" t="str">
        <f t="shared" si="57"/>
        <v/>
      </c>
      <c r="P1809" t="str">
        <f t="shared" si="58"/>
        <v/>
      </c>
    </row>
    <row r="1810" spans="1:16">
      <c r="A1810" s="8" t="s">
        <v>4062</v>
      </c>
      <c r="B1810" s="8" t="b">
        <v>0</v>
      </c>
      <c r="C1810" s="8" t="s">
        <v>16</v>
      </c>
      <c r="D1810" s="8" t="s">
        <v>16</v>
      </c>
      <c r="E1810" s="8">
        <v>14</v>
      </c>
      <c r="F1810" s="8" t="s">
        <v>4061</v>
      </c>
      <c r="G1810" s="8">
        <v>1</v>
      </c>
      <c r="H1810" s="8">
        <v>1</v>
      </c>
      <c r="I1810" s="8">
        <v>1</v>
      </c>
      <c r="J1810" s="8" t="s">
        <v>145</v>
      </c>
      <c r="K1810" s="8" t="s">
        <v>145</v>
      </c>
      <c r="L1810" s="8" t="s">
        <v>146</v>
      </c>
      <c r="M1810" s="8" t="s">
        <v>4060</v>
      </c>
      <c r="N1810" s="8">
        <v>1355.72775</v>
      </c>
      <c r="O1810" t="str">
        <f t="shared" si="57"/>
        <v/>
      </c>
      <c r="P1810" t="str">
        <f t="shared" si="58"/>
        <v/>
      </c>
    </row>
    <row r="1811" spans="1:16">
      <c r="A1811" s="8" t="s">
        <v>4065</v>
      </c>
      <c r="B1811" s="8" t="b">
        <v>0</v>
      </c>
      <c r="C1811" s="8" t="s">
        <v>16</v>
      </c>
      <c r="D1811" s="8" t="s">
        <v>16</v>
      </c>
      <c r="E1811" s="8">
        <v>16</v>
      </c>
      <c r="F1811" s="8" t="s">
        <v>4064</v>
      </c>
      <c r="G1811" s="8">
        <v>1</v>
      </c>
      <c r="H1811" s="8">
        <v>1</v>
      </c>
      <c r="I1811" s="8">
        <v>2</v>
      </c>
      <c r="J1811" s="8" t="s">
        <v>145</v>
      </c>
      <c r="K1811" s="8" t="s">
        <v>145</v>
      </c>
      <c r="L1811" s="8" t="s">
        <v>146</v>
      </c>
      <c r="M1811" s="8" t="s">
        <v>4063</v>
      </c>
      <c r="N1811" s="8">
        <v>1597.8544099999999</v>
      </c>
      <c r="O1811" t="str">
        <f t="shared" si="57"/>
        <v/>
      </c>
      <c r="P1811" t="str">
        <f t="shared" si="58"/>
        <v/>
      </c>
    </row>
    <row r="1812" spans="1:16">
      <c r="A1812" s="8" t="s">
        <v>4068</v>
      </c>
      <c r="B1812" s="8" t="b">
        <v>0</v>
      </c>
      <c r="C1812" s="8" t="s">
        <v>16</v>
      </c>
      <c r="D1812" s="8" t="s">
        <v>16</v>
      </c>
      <c r="E1812" s="8">
        <v>15</v>
      </c>
      <c r="F1812" s="8" t="s">
        <v>4067</v>
      </c>
      <c r="G1812" s="8">
        <v>1</v>
      </c>
      <c r="H1812" s="8">
        <v>1</v>
      </c>
      <c r="I1812" s="8">
        <v>4</v>
      </c>
      <c r="J1812" s="8" t="s">
        <v>744</v>
      </c>
      <c r="K1812" s="8" t="s">
        <v>744</v>
      </c>
      <c r="L1812" s="8" t="s">
        <v>745</v>
      </c>
      <c r="M1812" s="8" t="s">
        <v>4066</v>
      </c>
      <c r="N1812" s="8">
        <v>1687.0125800000001</v>
      </c>
      <c r="O1812" t="str">
        <f t="shared" si="57"/>
        <v/>
      </c>
      <c r="P1812" t="str">
        <f t="shared" si="58"/>
        <v/>
      </c>
    </row>
    <row r="1813" spans="1:16">
      <c r="A1813" s="8" t="s">
        <v>4071</v>
      </c>
      <c r="B1813" s="8" t="b">
        <v>0</v>
      </c>
      <c r="C1813" s="8" t="s">
        <v>16</v>
      </c>
      <c r="D1813" s="8" t="s">
        <v>16</v>
      </c>
      <c r="E1813" s="8">
        <v>17</v>
      </c>
      <c r="F1813" s="8" t="s">
        <v>4070</v>
      </c>
      <c r="G1813" s="8">
        <v>1</v>
      </c>
      <c r="H1813" s="8">
        <v>1</v>
      </c>
      <c r="I1813" s="8">
        <v>2</v>
      </c>
      <c r="J1813" s="8" t="s">
        <v>744</v>
      </c>
      <c r="K1813" s="8" t="s">
        <v>744</v>
      </c>
      <c r="L1813" s="8" t="s">
        <v>745</v>
      </c>
      <c r="M1813" s="8" t="s">
        <v>4069</v>
      </c>
      <c r="N1813" s="8">
        <v>1914.17596</v>
      </c>
      <c r="O1813" t="str">
        <f t="shared" si="57"/>
        <v/>
      </c>
      <c r="P1813" t="str">
        <f t="shared" si="58"/>
        <v/>
      </c>
    </row>
    <row r="1814" spans="1:16">
      <c r="A1814" s="8" t="s">
        <v>4080</v>
      </c>
      <c r="B1814" s="8" t="b">
        <v>0</v>
      </c>
      <c r="C1814" s="8" t="s">
        <v>70</v>
      </c>
      <c r="D1814" s="8" t="s">
        <v>16</v>
      </c>
      <c r="E1814" s="8">
        <v>19</v>
      </c>
      <c r="F1814" s="8" t="s">
        <v>4079</v>
      </c>
      <c r="G1814" s="8">
        <v>1</v>
      </c>
      <c r="H1814" s="8">
        <v>2</v>
      </c>
      <c r="I1814" s="8">
        <v>1</v>
      </c>
      <c r="J1814" s="8" t="s">
        <v>4075</v>
      </c>
      <c r="K1814" s="8" t="s">
        <v>4074</v>
      </c>
      <c r="L1814" s="8" t="s">
        <v>4073</v>
      </c>
      <c r="M1814" s="8" t="s">
        <v>4078</v>
      </c>
      <c r="N1814" s="8">
        <v>1994.9916900000001</v>
      </c>
      <c r="O1814" t="str">
        <f t="shared" si="57"/>
        <v/>
      </c>
      <c r="P1814" t="str">
        <f t="shared" si="58"/>
        <v/>
      </c>
    </row>
    <row r="1815" spans="1:16">
      <c r="A1815" s="8" t="s">
        <v>10166</v>
      </c>
      <c r="B1815" s="8" t="b">
        <v>0</v>
      </c>
      <c r="C1815" s="8" t="s">
        <v>16</v>
      </c>
      <c r="D1815" s="8" t="s">
        <v>16</v>
      </c>
      <c r="E1815" s="8">
        <v>16</v>
      </c>
      <c r="F1815" s="8" t="s">
        <v>10165</v>
      </c>
      <c r="G1815" s="8">
        <v>1</v>
      </c>
      <c r="H1815" s="8">
        <v>1</v>
      </c>
      <c r="I1815" s="8">
        <v>1</v>
      </c>
      <c r="J1815" s="8" t="s">
        <v>4083</v>
      </c>
      <c r="K1815" s="8" t="s">
        <v>4083</v>
      </c>
      <c r="L1815" s="8" t="s">
        <v>4082</v>
      </c>
      <c r="M1815" s="8" t="s">
        <v>10164</v>
      </c>
      <c r="N1815" s="8">
        <v>1708.9479799999999</v>
      </c>
      <c r="O1815" t="str">
        <f t="shared" si="57"/>
        <v/>
      </c>
      <c r="P1815" t="str">
        <f t="shared" si="58"/>
        <v/>
      </c>
    </row>
    <row r="1816" spans="1:16">
      <c r="A1816" s="8" t="s">
        <v>4085</v>
      </c>
      <c r="B1816" s="8" t="b">
        <v>0</v>
      </c>
      <c r="C1816" s="8" t="s">
        <v>16</v>
      </c>
      <c r="D1816" s="8" t="s">
        <v>16</v>
      </c>
      <c r="E1816" s="8">
        <v>19</v>
      </c>
      <c r="F1816" s="8" t="s">
        <v>4084</v>
      </c>
      <c r="G1816" s="8">
        <v>1</v>
      </c>
      <c r="H1816" s="8">
        <v>1</v>
      </c>
      <c r="I1816" s="8">
        <v>1</v>
      </c>
      <c r="J1816" s="8" t="s">
        <v>4083</v>
      </c>
      <c r="K1816" s="8" t="s">
        <v>4083</v>
      </c>
      <c r="L1816" s="8" t="s">
        <v>4082</v>
      </c>
      <c r="M1816" s="8" t="s">
        <v>4081</v>
      </c>
      <c r="N1816" s="8">
        <v>2064.0859300000002</v>
      </c>
      <c r="O1816" t="str">
        <f t="shared" si="57"/>
        <v/>
      </c>
      <c r="P1816" t="str">
        <f t="shared" si="58"/>
        <v/>
      </c>
    </row>
    <row r="1817" spans="1:16">
      <c r="A1817" s="8" t="s">
        <v>4090</v>
      </c>
      <c r="B1817" s="8" t="b">
        <v>0</v>
      </c>
      <c r="C1817" s="8" t="s">
        <v>16</v>
      </c>
      <c r="D1817" s="8" t="s">
        <v>795</v>
      </c>
      <c r="E1817" s="8">
        <v>15</v>
      </c>
      <c r="F1817" s="8" t="s">
        <v>4089</v>
      </c>
      <c r="G1817" s="8">
        <v>1</v>
      </c>
      <c r="H1817" s="8">
        <v>1</v>
      </c>
      <c r="I1817" s="8">
        <v>1</v>
      </c>
      <c r="J1817" s="8" t="s">
        <v>4088</v>
      </c>
      <c r="K1817" s="8" t="s">
        <v>4088</v>
      </c>
      <c r="L1817" s="8" t="s">
        <v>4087</v>
      </c>
      <c r="M1817" s="8" t="s">
        <v>4086</v>
      </c>
      <c r="N1817" s="8">
        <v>1674.8380500000001</v>
      </c>
      <c r="O1817" t="str">
        <f t="shared" si="57"/>
        <v/>
      </c>
      <c r="P1817" t="str">
        <f t="shared" si="58"/>
        <v/>
      </c>
    </row>
    <row r="1818" spans="1:16">
      <c r="A1818" s="8" t="s">
        <v>10163</v>
      </c>
      <c r="B1818" s="8" t="b">
        <v>0</v>
      </c>
      <c r="C1818" s="8" t="s">
        <v>16</v>
      </c>
      <c r="D1818" s="8" t="s">
        <v>16</v>
      </c>
      <c r="E1818" s="8">
        <v>10</v>
      </c>
      <c r="F1818" s="8" t="s">
        <v>10162</v>
      </c>
      <c r="G1818" s="8">
        <v>1</v>
      </c>
      <c r="H1818" s="8">
        <v>1</v>
      </c>
      <c r="I1818" s="8">
        <v>1</v>
      </c>
      <c r="J1818" s="8" t="s">
        <v>9463</v>
      </c>
      <c r="K1818" s="8" t="s">
        <v>9463</v>
      </c>
      <c r="L1818" s="8" t="s">
        <v>9462</v>
      </c>
      <c r="M1818" s="8" t="s">
        <v>10161</v>
      </c>
      <c r="N1818" s="8">
        <v>1055.51161</v>
      </c>
      <c r="O1818" t="str">
        <f t="shared" si="57"/>
        <v/>
      </c>
      <c r="P1818" t="str">
        <f t="shared" si="58"/>
        <v/>
      </c>
    </row>
    <row r="1819" spans="1:16">
      <c r="A1819" s="8" t="s">
        <v>10160</v>
      </c>
      <c r="B1819" s="8" t="b">
        <v>0</v>
      </c>
      <c r="C1819" s="8" t="s">
        <v>16</v>
      </c>
      <c r="D1819" s="8" t="s">
        <v>16</v>
      </c>
      <c r="E1819" s="8">
        <v>11</v>
      </c>
      <c r="F1819" s="8" t="s">
        <v>10159</v>
      </c>
      <c r="G1819" s="8">
        <v>1</v>
      </c>
      <c r="H1819" s="8">
        <v>1</v>
      </c>
      <c r="I1819" s="8">
        <v>1</v>
      </c>
      <c r="J1819" s="8" t="s">
        <v>9463</v>
      </c>
      <c r="K1819" s="8" t="s">
        <v>9463</v>
      </c>
      <c r="L1819" s="8" t="s">
        <v>9462</v>
      </c>
      <c r="M1819" s="8" t="s">
        <v>10158</v>
      </c>
      <c r="N1819" s="8">
        <v>1168.5956799999999</v>
      </c>
      <c r="O1819" t="str">
        <f t="shared" si="57"/>
        <v/>
      </c>
      <c r="P1819" t="str">
        <f t="shared" si="58"/>
        <v/>
      </c>
    </row>
    <row r="1820" spans="1:16">
      <c r="A1820" s="8" t="s">
        <v>10157</v>
      </c>
      <c r="B1820" s="8" t="b">
        <v>0</v>
      </c>
      <c r="C1820" s="8" t="s">
        <v>16</v>
      </c>
      <c r="D1820" s="8" t="s">
        <v>16</v>
      </c>
      <c r="E1820" s="8">
        <v>12</v>
      </c>
      <c r="F1820" s="8" t="s">
        <v>10156</v>
      </c>
      <c r="G1820" s="8">
        <v>1</v>
      </c>
      <c r="H1820" s="8">
        <v>1</v>
      </c>
      <c r="I1820" s="8">
        <v>1</v>
      </c>
      <c r="J1820" s="8" t="s">
        <v>9463</v>
      </c>
      <c r="K1820" s="8" t="s">
        <v>9463</v>
      </c>
      <c r="L1820" s="8" t="s">
        <v>9462</v>
      </c>
      <c r="M1820" s="8" t="s">
        <v>10155</v>
      </c>
      <c r="N1820" s="8">
        <v>1283.6226200000001</v>
      </c>
      <c r="O1820" t="str">
        <f t="shared" si="57"/>
        <v/>
      </c>
      <c r="P1820" t="str">
        <f t="shared" si="58"/>
        <v/>
      </c>
    </row>
    <row r="1821" spans="1:16">
      <c r="A1821" s="8" t="s">
        <v>10154</v>
      </c>
      <c r="B1821" s="8" t="b">
        <v>0</v>
      </c>
      <c r="C1821" s="8" t="s">
        <v>70</v>
      </c>
      <c r="D1821" s="8" t="s">
        <v>16</v>
      </c>
      <c r="E1821" s="8">
        <v>17</v>
      </c>
      <c r="F1821" s="8" t="s">
        <v>10153</v>
      </c>
      <c r="G1821" s="8">
        <v>1</v>
      </c>
      <c r="H1821" s="8">
        <v>2</v>
      </c>
      <c r="I1821" s="8">
        <v>1</v>
      </c>
      <c r="J1821" s="8" t="s">
        <v>4597</v>
      </c>
      <c r="K1821" s="8" t="s">
        <v>4596</v>
      </c>
      <c r="L1821" s="8" t="s">
        <v>4595</v>
      </c>
      <c r="M1821" s="8" t="s">
        <v>10152</v>
      </c>
      <c r="N1821" s="8">
        <v>1687.8762099999999</v>
      </c>
      <c r="O1821" t="str">
        <f t="shared" si="57"/>
        <v/>
      </c>
      <c r="P1821" t="str">
        <f t="shared" si="58"/>
        <v/>
      </c>
    </row>
    <row r="1822" spans="1:16">
      <c r="A1822" s="8" t="s">
        <v>4095</v>
      </c>
      <c r="B1822" s="8" t="b">
        <v>0</v>
      </c>
      <c r="C1822" s="8" t="s">
        <v>16</v>
      </c>
      <c r="D1822" s="8" t="s">
        <v>381</v>
      </c>
      <c r="E1822" s="8">
        <v>16</v>
      </c>
      <c r="F1822" s="8" t="s">
        <v>4094</v>
      </c>
      <c r="G1822" s="8">
        <v>1</v>
      </c>
      <c r="H1822" s="8">
        <v>1</v>
      </c>
      <c r="I1822" s="8">
        <v>2</v>
      </c>
      <c r="J1822" s="8" t="s">
        <v>4093</v>
      </c>
      <c r="K1822" s="8" t="s">
        <v>4093</v>
      </c>
      <c r="L1822" s="8" t="s">
        <v>4092</v>
      </c>
      <c r="M1822" s="8" t="s">
        <v>4091</v>
      </c>
      <c r="N1822" s="8">
        <v>1915.88545</v>
      </c>
      <c r="O1822" t="str">
        <f t="shared" si="57"/>
        <v/>
      </c>
      <c r="P1822" t="str">
        <f t="shared" si="58"/>
        <v/>
      </c>
    </row>
    <row r="1823" spans="1:16">
      <c r="A1823" s="8" t="s">
        <v>10151</v>
      </c>
      <c r="B1823" s="8" t="b">
        <v>0</v>
      </c>
      <c r="C1823" s="8" t="s">
        <v>16</v>
      </c>
      <c r="D1823" s="8" t="s">
        <v>16</v>
      </c>
      <c r="E1823" s="8">
        <v>12</v>
      </c>
      <c r="F1823" s="8" t="s">
        <v>10150</v>
      </c>
      <c r="G1823" s="8">
        <v>1</v>
      </c>
      <c r="H1823" s="8">
        <v>1</v>
      </c>
      <c r="I1823" s="8">
        <v>1</v>
      </c>
      <c r="J1823" s="8" t="s">
        <v>9463</v>
      </c>
      <c r="K1823" s="8" t="s">
        <v>9463</v>
      </c>
      <c r="L1823" s="8" t="s">
        <v>9462</v>
      </c>
      <c r="M1823" s="8" t="s">
        <v>10149</v>
      </c>
      <c r="N1823" s="8">
        <v>1397.74955</v>
      </c>
      <c r="O1823" t="str">
        <f t="shared" si="57"/>
        <v/>
      </c>
      <c r="P1823" t="str">
        <f t="shared" si="58"/>
        <v/>
      </c>
    </row>
    <row r="1824" spans="1:16">
      <c r="A1824" s="8" t="s">
        <v>10148</v>
      </c>
      <c r="B1824" s="8" t="b">
        <v>0</v>
      </c>
      <c r="C1824" s="8" t="s">
        <v>16</v>
      </c>
      <c r="D1824" s="8" t="s">
        <v>16</v>
      </c>
      <c r="E1824" s="8">
        <v>19</v>
      </c>
      <c r="F1824" s="8" t="s">
        <v>10147</v>
      </c>
      <c r="G1824" s="8">
        <v>1</v>
      </c>
      <c r="H1824" s="8">
        <v>1</v>
      </c>
      <c r="I1824" s="8">
        <v>1</v>
      </c>
      <c r="J1824" s="8" t="s">
        <v>10146</v>
      </c>
      <c r="K1824" s="8" t="s">
        <v>10146</v>
      </c>
      <c r="L1824" s="8" t="s">
        <v>10145</v>
      </c>
      <c r="M1824" s="8" t="s">
        <v>10144</v>
      </c>
      <c r="N1824" s="8">
        <v>1968.9086299999999</v>
      </c>
      <c r="O1824" t="str">
        <f t="shared" si="57"/>
        <v/>
      </c>
      <c r="P1824" t="str">
        <f t="shared" si="58"/>
        <v/>
      </c>
    </row>
    <row r="1825" spans="1:16">
      <c r="A1825" s="8" t="s">
        <v>4059</v>
      </c>
      <c r="B1825" s="8" t="b">
        <v>0</v>
      </c>
      <c r="C1825" s="8" t="s">
        <v>16</v>
      </c>
      <c r="D1825" s="8" t="s">
        <v>16</v>
      </c>
      <c r="E1825" s="8">
        <v>14</v>
      </c>
      <c r="F1825" s="8" t="s">
        <v>4058</v>
      </c>
      <c r="G1825" s="8">
        <v>1</v>
      </c>
      <c r="H1825" s="8">
        <v>1</v>
      </c>
      <c r="I1825" s="8">
        <v>1</v>
      </c>
      <c r="J1825" s="8" t="s">
        <v>4057</v>
      </c>
      <c r="K1825" s="8" t="s">
        <v>4057</v>
      </c>
      <c r="L1825" s="8" t="s">
        <v>4056</v>
      </c>
      <c r="M1825" s="8" t="s">
        <v>4055</v>
      </c>
      <c r="N1825" s="8">
        <v>1617.89588</v>
      </c>
      <c r="O1825" t="str">
        <f t="shared" si="57"/>
        <v/>
      </c>
      <c r="P1825" t="str">
        <f t="shared" si="58"/>
        <v/>
      </c>
    </row>
    <row r="1826" spans="1:16">
      <c r="A1826" s="8" t="s">
        <v>3988</v>
      </c>
      <c r="B1826" s="8" t="b">
        <v>0</v>
      </c>
      <c r="C1826" s="8" t="s">
        <v>16</v>
      </c>
      <c r="D1826" s="8" t="s">
        <v>16</v>
      </c>
      <c r="E1826" s="8">
        <v>17</v>
      </c>
      <c r="F1826" s="8" t="s">
        <v>3987</v>
      </c>
      <c r="G1826" s="8">
        <v>1</v>
      </c>
      <c r="H1826" s="8">
        <v>1</v>
      </c>
      <c r="I1826" s="8">
        <v>1</v>
      </c>
      <c r="J1826" s="8" t="s">
        <v>2416</v>
      </c>
      <c r="K1826" s="8" t="s">
        <v>2416</v>
      </c>
      <c r="L1826" s="8" t="s">
        <v>2415</v>
      </c>
      <c r="M1826" s="8" t="s">
        <v>3986</v>
      </c>
      <c r="N1826" s="8">
        <v>1975.0032000000001</v>
      </c>
      <c r="O1826" t="str">
        <f t="shared" si="57"/>
        <v/>
      </c>
      <c r="P1826" t="str">
        <f t="shared" si="58"/>
        <v/>
      </c>
    </row>
    <row r="1827" spans="1:16">
      <c r="A1827" s="8" t="s">
        <v>10143</v>
      </c>
      <c r="B1827" s="8" t="b">
        <v>0</v>
      </c>
      <c r="C1827" s="8" t="s">
        <v>16</v>
      </c>
      <c r="D1827" s="8" t="s">
        <v>16</v>
      </c>
      <c r="E1827" s="8">
        <v>12</v>
      </c>
      <c r="F1827" s="8" t="s">
        <v>10142</v>
      </c>
      <c r="G1827" s="8">
        <v>1</v>
      </c>
      <c r="H1827" s="8">
        <v>1</v>
      </c>
      <c r="I1827" s="8">
        <v>1</v>
      </c>
      <c r="J1827" s="8" t="s">
        <v>1872</v>
      </c>
      <c r="K1827" s="8" t="s">
        <v>1872</v>
      </c>
      <c r="L1827" s="8" t="s">
        <v>1873</v>
      </c>
      <c r="M1827" s="8" t="s">
        <v>10141</v>
      </c>
      <c r="N1827" s="8">
        <v>1459.6812</v>
      </c>
      <c r="O1827" t="str">
        <f t="shared" si="57"/>
        <v/>
      </c>
      <c r="P1827" t="str">
        <f t="shared" si="58"/>
        <v/>
      </c>
    </row>
    <row r="1828" spans="1:16">
      <c r="A1828" s="8" t="s">
        <v>10140</v>
      </c>
      <c r="B1828" s="8" t="b">
        <v>0</v>
      </c>
      <c r="C1828" s="8" t="s">
        <v>70</v>
      </c>
      <c r="D1828" s="8" t="s">
        <v>16</v>
      </c>
      <c r="E1828" s="8">
        <v>18</v>
      </c>
      <c r="F1828" s="8" t="s">
        <v>10139</v>
      </c>
      <c r="G1828" s="8">
        <v>1</v>
      </c>
      <c r="H1828" s="8">
        <v>2</v>
      </c>
      <c r="I1828" s="8">
        <v>1</v>
      </c>
      <c r="J1828" s="8" t="s">
        <v>4597</v>
      </c>
      <c r="K1828" s="8" t="s">
        <v>4596</v>
      </c>
      <c r="L1828" s="8" t="s">
        <v>4595</v>
      </c>
      <c r="M1828" s="8" t="s">
        <v>10138</v>
      </c>
      <c r="N1828" s="8">
        <v>1836.92389</v>
      </c>
      <c r="O1828" t="str">
        <f t="shared" si="57"/>
        <v/>
      </c>
      <c r="P1828" t="str">
        <f t="shared" si="58"/>
        <v/>
      </c>
    </row>
    <row r="1829" spans="1:16">
      <c r="A1829" s="8" t="s">
        <v>3994</v>
      </c>
      <c r="B1829" s="8" t="b">
        <v>0</v>
      </c>
      <c r="C1829" s="8" t="s">
        <v>16</v>
      </c>
      <c r="D1829" s="8" t="s">
        <v>16</v>
      </c>
      <c r="E1829" s="8">
        <v>19</v>
      </c>
      <c r="F1829" s="8" t="s">
        <v>3993</v>
      </c>
      <c r="G1829" s="8">
        <v>1</v>
      </c>
      <c r="H1829" s="8">
        <v>1</v>
      </c>
      <c r="I1829" s="8">
        <v>1</v>
      </c>
      <c r="J1829" s="8" t="s">
        <v>2416</v>
      </c>
      <c r="K1829" s="8" t="s">
        <v>2416</v>
      </c>
      <c r="L1829" s="8" t="s">
        <v>2415</v>
      </c>
      <c r="M1829" s="8" t="s">
        <v>3992</v>
      </c>
      <c r="N1829" s="8">
        <v>2174.13528</v>
      </c>
      <c r="O1829" t="str">
        <f t="shared" si="57"/>
        <v/>
      </c>
      <c r="P1829" t="str">
        <f t="shared" si="58"/>
        <v/>
      </c>
    </row>
    <row r="1830" spans="1:16">
      <c r="A1830" s="8" t="s">
        <v>3998</v>
      </c>
      <c r="B1830" s="8" t="b">
        <v>0</v>
      </c>
      <c r="C1830" s="8" t="s">
        <v>16</v>
      </c>
      <c r="D1830" s="8" t="s">
        <v>16</v>
      </c>
      <c r="E1830" s="8">
        <v>16</v>
      </c>
      <c r="F1830" s="8" t="s">
        <v>3997</v>
      </c>
      <c r="G1830" s="8">
        <v>2</v>
      </c>
      <c r="H1830" s="8">
        <v>3</v>
      </c>
      <c r="I1830" s="8">
        <v>1</v>
      </c>
      <c r="J1830" s="8" t="s">
        <v>3564</v>
      </c>
      <c r="K1830" s="8" t="s">
        <v>3996</v>
      </c>
      <c r="L1830" s="8" t="s">
        <v>3563</v>
      </c>
      <c r="M1830" s="8" t="s">
        <v>3995</v>
      </c>
      <c r="N1830" s="8">
        <v>1812.96027</v>
      </c>
      <c r="O1830" t="str">
        <f t="shared" si="57"/>
        <v/>
      </c>
      <c r="P1830" t="str">
        <f t="shared" si="58"/>
        <v/>
      </c>
    </row>
    <row r="1831" spans="1:16">
      <c r="A1831" s="8" t="s">
        <v>4005</v>
      </c>
      <c r="B1831" s="8" t="b">
        <v>0</v>
      </c>
      <c r="C1831" s="8" t="s">
        <v>16</v>
      </c>
      <c r="D1831" s="8" t="s">
        <v>16</v>
      </c>
      <c r="E1831" s="8">
        <v>18</v>
      </c>
      <c r="F1831" s="8" t="s">
        <v>4004</v>
      </c>
      <c r="G1831" s="8">
        <v>1</v>
      </c>
      <c r="H1831" s="8">
        <v>2</v>
      </c>
      <c r="I1831" s="8">
        <v>3</v>
      </c>
      <c r="J1831" s="8" t="s">
        <v>682</v>
      </c>
      <c r="K1831" s="8" t="s">
        <v>4003</v>
      </c>
      <c r="L1831" s="8" t="s">
        <v>683</v>
      </c>
      <c r="M1831" s="8" t="s">
        <v>4002</v>
      </c>
      <c r="N1831" s="8">
        <v>2098.1039799999999</v>
      </c>
      <c r="O1831" t="str">
        <f t="shared" si="57"/>
        <v/>
      </c>
      <c r="P1831" t="str">
        <f t="shared" si="58"/>
        <v/>
      </c>
    </row>
    <row r="1832" spans="1:16">
      <c r="A1832" s="8" t="s">
        <v>4008</v>
      </c>
      <c r="B1832" s="8" t="b">
        <v>0</v>
      </c>
      <c r="C1832" s="8" t="s">
        <v>16</v>
      </c>
      <c r="D1832" s="8" t="s">
        <v>16</v>
      </c>
      <c r="E1832" s="8">
        <v>19</v>
      </c>
      <c r="F1832" s="8" t="s">
        <v>4007</v>
      </c>
      <c r="G1832" s="8">
        <v>1</v>
      </c>
      <c r="H1832" s="8">
        <v>2</v>
      </c>
      <c r="I1832" s="8">
        <v>1</v>
      </c>
      <c r="J1832" s="8" t="s">
        <v>682</v>
      </c>
      <c r="K1832" s="8" t="s">
        <v>4003</v>
      </c>
      <c r="L1832" s="8" t="s">
        <v>683</v>
      </c>
      <c r="M1832" s="8" t="s">
        <v>4006</v>
      </c>
      <c r="N1832" s="8">
        <v>2169.1410900000001</v>
      </c>
      <c r="O1832" t="str">
        <f t="shared" si="57"/>
        <v/>
      </c>
      <c r="P1832" t="str">
        <f t="shared" si="58"/>
        <v/>
      </c>
    </row>
    <row r="1833" spans="1:16">
      <c r="A1833" s="8" t="s">
        <v>4013</v>
      </c>
      <c r="B1833" s="8" t="b">
        <v>0</v>
      </c>
      <c r="C1833" s="8" t="s">
        <v>16</v>
      </c>
      <c r="D1833" s="8" t="s">
        <v>16</v>
      </c>
      <c r="E1833" s="8">
        <v>18</v>
      </c>
      <c r="F1833" s="8" t="s">
        <v>4012</v>
      </c>
      <c r="G1833" s="8">
        <v>1</v>
      </c>
      <c r="H1833" s="8">
        <v>1</v>
      </c>
      <c r="I1833" s="8">
        <v>4</v>
      </c>
      <c r="J1833" s="8" t="s">
        <v>4011</v>
      </c>
      <c r="K1833" s="8" t="s">
        <v>4011</v>
      </c>
      <c r="L1833" s="8" t="s">
        <v>4010</v>
      </c>
      <c r="M1833" s="8" t="s">
        <v>4009</v>
      </c>
      <c r="N1833" s="8">
        <v>2097.1563500000002</v>
      </c>
      <c r="O1833" t="str">
        <f t="shared" si="57"/>
        <v/>
      </c>
      <c r="P1833" t="str">
        <f t="shared" si="58"/>
        <v/>
      </c>
    </row>
    <row r="1834" spans="1:16">
      <c r="A1834" s="8" t="s">
        <v>10137</v>
      </c>
      <c r="B1834" s="8" t="b">
        <v>0</v>
      </c>
      <c r="C1834" s="8" t="s">
        <v>16</v>
      </c>
      <c r="D1834" s="8" t="s">
        <v>16</v>
      </c>
      <c r="E1834" s="8">
        <v>19</v>
      </c>
      <c r="F1834" s="8" t="s">
        <v>10136</v>
      </c>
      <c r="G1834" s="8">
        <v>1</v>
      </c>
      <c r="H1834" s="8">
        <v>1</v>
      </c>
      <c r="I1834" s="8">
        <v>2</v>
      </c>
      <c r="J1834" s="8" t="s">
        <v>4011</v>
      </c>
      <c r="K1834" s="8" t="s">
        <v>4011</v>
      </c>
      <c r="L1834" s="8" t="s">
        <v>4010</v>
      </c>
      <c r="M1834" s="8" t="s">
        <v>10135</v>
      </c>
      <c r="N1834" s="8">
        <v>2168.19346</v>
      </c>
      <c r="O1834" t="str">
        <f t="shared" si="57"/>
        <v/>
      </c>
      <c r="P1834" t="str">
        <f t="shared" si="58"/>
        <v/>
      </c>
    </row>
    <row r="1835" spans="1:16">
      <c r="A1835" s="8" t="s">
        <v>10134</v>
      </c>
      <c r="B1835" s="8" t="b">
        <v>0</v>
      </c>
      <c r="C1835" s="8" t="s">
        <v>16</v>
      </c>
      <c r="D1835" s="8" t="s">
        <v>333</v>
      </c>
      <c r="E1835" s="8">
        <v>15</v>
      </c>
      <c r="F1835" s="8" t="s">
        <v>10133</v>
      </c>
      <c r="G1835" s="8">
        <v>1</v>
      </c>
      <c r="H1835" s="8">
        <v>1</v>
      </c>
      <c r="I1835" s="8">
        <v>1</v>
      </c>
      <c r="J1835" s="8" t="s">
        <v>4854</v>
      </c>
      <c r="K1835" s="8" t="s">
        <v>4854</v>
      </c>
      <c r="L1835" s="8" t="s">
        <v>4853</v>
      </c>
      <c r="M1835" s="8" t="s">
        <v>10132</v>
      </c>
      <c r="N1835" s="8">
        <v>1650.71766</v>
      </c>
      <c r="O1835" t="str">
        <f t="shared" si="57"/>
        <v/>
      </c>
      <c r="P1835" t="str">
        <f t="shared" si="58"/>
        <v/>
      </c>
    </row>
    <row r="1836" spans="1:16">
      <c r="A1836" s="8" t="s">
        <v>4018</v>
      </c>
      <c r="B1836" s="8" t="b">
        <v>0</v>
      </c>
      <c r="C1836" s="8" t="s">
        <v>16</v>
      </c>
      <c r="D1836" s="8" t="s">
        <v>16</v>
      </c>
      <c r="E1836" s="8">
        <v>15</v>
      </c>
      <c r="F1836" s="8" t="s">
        <v>4017</v>
      </c>
      <c r="G1836" s="8">
        <v>1</v>
      </c>
      <c r="H1836" s="8">
        <v>1</v>
      </c>
      <c r="I1836" s="8">
        <v>2</v>
      </c>
      <c r="J1836" s="8" t="s">
        <v>4016</v>
      </c>
      <c r="K1836" s="8" t="s">
        <v>4016</v>
      </c>
      <c r="L1836" s="8" t="s">
        <v>4015</v>
      </c>
      <c r="M1836" s="8" t="s">
        <v>4014</v>
      </c>
      <c r="N1836" s="8">
        <v>1534.85877</v>
      </c>
      <c r="O1836" t="str">
        <f t="shared" si="57"/>
        <v/>
      </c>
      <c r="P1836" t="str">
        <f t="shared" si="58"/>
        <v/>
      </c>
    </row>
    <row r="1837" spans="1:16">
      <c r="A1837" s="8" t="s">
        <v>4021</v>
      </c>
      <c r="B1837" s="8" t="b">
        <v>0</v>
      </c>
      <c r="C1837" s="8" t="s">
        <v>70</v>
      </c>
      <c r="D1837" s="8" t="s">
        <v>496</v>
      </c>
      <c r="E1837" s="8">
        <v>18</v>
      </c>
      <c r="F1837" s="8" t="s">
        <v>4020</v>
      </c>
      <c r="G1837" s="8">
        <v>1</v>
      </c>
      <c r="H1837" s="8">
        <v>2</v>
      </c>
      <c r="I1837" s="8">
        <v>1</v>
      </c>
      <c r="J1837" s="8" t="s">
        <v>9671</v>
      </c>
      <c r="K1837" s="8" t="s">
        <v>2688</v>
      </c>
      <c r="L1837" s="8" t="s">
        <v>9670</v>
      </c>
      <c r="M1837" s="8" t="s">
        <v>10131</v>
      </c>
      <c r="N1837" s="8">
        <v>2028.9695200000001</v>
      </c>
      <c r="O1837" t="str">
        <f t="shared" si="57"/>
        <v/>
      </c>
      <c r="P1837" t="str">
        <f t="shared" si="58"/>
        <v/>
      </c>
    </row>
    <row r="1838" spans="1:16">
      <c r="A1838" s="8" t="s">
        <v>10130</v>
      </c>
      <c r="B1838" s="8" t="b">
        <v>0</v>
      </c>
      <c r="C1838" s="8" t="s">
        <v>70</v>
      </c>
      <c r="D1838" s="8" t="s">
        <v>496</v>
      </c>
      <c r="E1838" s="8">
        <v>19</v>
      </c>
      <c r="F1838" s="8" t="s">
        <v>10129</v>
      </c>
      <c r="G1838" s="8">
        <v>1</v>
      </c>
      <c r="H1838" s="8">
        <v>2</v>
      </c>
      <c r="I1838" s="8">
        <v>1</v>
      </c>
      <c r="J1838" s="8" t="s">
        <v>9671</v>
      </c>
      <c r="K1838" s="8" t="s">
        <v>2688</v>
      </c>
      <c r="L1838" s="8" t="s">
        <v>9670</v>
      </c>
      <c r="M1838" s="8" t="s">
        <v>10128</v>
      </c>
      <c r="N1838" s="8">
        <v>2143.9964599999998</v>
      </c>
      <c r="O1838" t="str">
        <f t="shared" si="57"/>
        <v/>
      </c>
      <c r="P1838" t="str">
        <f t="shared" si="58"/>
        <v/>
      </c>
    </row>
    <row r="1839" spans="1:16">
      <c r="A1839" s="8" t="s">
        <v>10127</v>
      </c>
      <c r="B1839" s="8" t="b">
        <v>0</v>
      </c>
      <c r="C1839" s="8" t="s">
        <v>70</v>
      </c>
      <c r="D1839" s="8" t="s">
        <v>10126</v>
      </c>
      <c r="E1839" s="8">
        <v>15</v>
      </c>
      <c r="F1839" s="8" t="s">
        <v>10125</v>
      </c>
      <c r="G1839" s="8">
        <v>1</v>
      </c>
      <c r="H1839" s="8">
        <v>1</v>
      </c>
      <c r="I1839" s="8">
        <v>1</v>
      </c>
      <c r="J1839" s="8" t="s">
        <v>10124</v>
      </c>
      <c r="K1839" s="8" t="s">
        <v>10124</v>
      </c>
      <c r="L1839" s="8" t="s">
        <v>10123</v>
      </c>
      <c r="M1839" s="8" t="s">
        <v>10122</v>
      </c>
      <c r="N1839" s="8">
        <v>1749.7465299999999</v>
      </c>
      <c r="O1839" t="str">
        <f t="shared" si="57"/>
        <v/>
      </c>
      <c r="P1839" t="str">
        <f t="shared" si="58"/>
        <v/>
      </c>
    </row>
    <row r="1840" spans="1:16">
      <c r="A1840" s="8" t="s">
        <v>4033</v>
      </c>
      <c r="B1840" s="8" t="b">
        <v>0</v>
      </c>
      <c r="C1840" s="8" t="s">
        <v>16</v>
      </c>
      <c r="D1840" s="8" t="s">
        <v>16</v>
      </c>
      <c r="E1840" s="8">
        <v>21</v>
      </c>
      <c r="F1840" s="8" t="s">
        <v>4032</v>
      </c>
      <c r="G1840" s="8">
        <v>1</v>
      </c>
      <c r="H1840" s="8">
        <v>2</v>
      </c>
      <c r="I1840" s="8">
        <v>1</v>
      </c>
      <c r="J1840" s="8" t="s">
        <v>350</v>
      </c>
      <c r="K1840" s="8" t="s">
        <v>1952</v>
      </c>
      <c r="L1840" s="8" t="s">
        <v>352</v>
      </c>
      <c r="M1840" s="8" t="s">
        <v>10121</v>
      </c>
      <c r="N1840" s="8">
        <v>2339.11499</v>
      </c>
      <c r="O1840" t="str">
        <f t="shared" si="57"/>
        <v/>
      </c>
      <c r="P1840" t="str">
        <f t="shared" si="58"/>
        <v/>
      </c>
    </row>
    <row r="1841" spans="1:16">
      <c r="A1841" s="8" t="s">
        <v>4038</v>
      </c>
      <c r="B1841" s="8" t="b">
        <v>0</v>
      </c>
      <c r="C1841" s="8" t="s">
        <v>16</v>
      </c>
      <c r="D1841" s="8" t="s">
        <v>16</v>
      </c>
      <c r="E1841" s="8">
        <v>17</v>
      </c>
      <c r="F1841" s="8" t="s">
        <v>4037</v>
      </c>
      <c r="G1841" s="8">
        <v>1</v>
      </c>
      <c r="H1841" s="8">
        <v>1</v>
      </c>
      <c r="I1841" s="8">
        <v>1</v>
      </c>
      <c r="J1841" s="8" t="s">
        <v>4036</v>
      </c>
      <c r="K1841" s="8" t="s">
        <v>4036</v>
      </c>
      <c r="L1841" s="8" t="s">
        <v>4035</v>
      </c>
      <c r="M1841" s="8" t="s">
        <v>4034</v>
      </c>
      <c r="N1841" s="8">
        <v>1846.0908899999999</v>
      </c>
      <c r="O1841" t="str">
        <f t="shared" si="57"/>
        <v/>
      </c>
      <c r="P1841" t="str">
        <f t="shared" si="58"/>
        <v/>
      </c>
    </row>
    <row r="1842" spans="1:16">
      <c r="A1842" s="8" t="s">
        <v>3985</v>
      </c>
      <c r="B1842" s="8" t="b">
        <v>0</v>
      </c>
      <c r="C1842" s="8" t="s">
        <v>16</v>
      </c>
      <c r="D1842" s="8" t="s">
        <v>982</v>
      </c>
      <c r="E1842" s="8">
        <v>17</v>
      </c>
      <c r="F1842" s="8" t="s">
        <v>3984</v>
      </c>
      <c r="G1842" s="8">
        <v>1</v>
      </c>
      <c r="H1842" s="8">
        <v>1</v>
      </c>
      <c r="I1842" s="8">
        <v>3</v>
      </c>
      <c r="J1842" s="8" t="s">
        <v>3173</v>
      </c>
      <c r="K1842" s="8" t="s">
        <v>3173</v>
      </c>
      <c r="L1842" s="8" t="s">
        <v>3172</v>
      </c>
      <c r="M1842" s="8" t="s">
        <v>3983</v>
      </c>
      <c r="N1842" s="8">
        <v>1982.9024999999999</v>
      </c>
      <c r="O1842" t="str">
        <f t="shared" si="57"/>
        <v/>
      </c>
      <c r="P1842" t="str">
        <f t="shared" si="58"/>
        <v/>
      </c>
    </row>
    <row r="1843" spans="1:16">
      <c r="A1843" s="8" t="s">
        <v>4041</v>
      </c>
      <c r="B1843" s="8" t="b">
        <v>0</v>
      </c>
      <c r="C1843" s="8" t="s">
        <v>16</v>
      </c>
      <c r="D1843" s="8" t="s">
        <v>16</v>
      </c>
      <c r="E1843" s="8">
        <v>21</v>
      </c>
      <c r="F1843" s="8" t="s">
        <v>4040</v>
      </c>
      <c r="G1843" s="8">
        <v>1</v>
      </c>
      <c r="H1843" s="8">
        <v>1</v>
      </c>
      <c r="I1843" s="8">
        <v>1</v>
      </c>
      <c r="J1843" s="8" t="s">
        <v>3147</v>
      </c>
      <c r="K1843" s="8" t="s">
        <v>3147</v>
      </c>
      <c r="L1843" s="8" t="s">
        <v>3146</v>
      </c>
      <c r="M1843" s="8" t="s">
        <v>4039</v>
      </c>
      <c r="N1843" s="8">
        <v>2422.2725</v>
      </c>
      <c r="O1843" t="str">
        <f t="shared" si="57"/>
        <v/>
      </c>
      <c r="P1843" t="str">
        <f t="shared" si="58"/>
        <v/>
      </c>
    </row>
    <row r="1844" spans="1:16">
      <c r="A1844" s="8" t="s">
        <v>10120</v>
      </c>
      <c r="B1844" s="8" t="b">
        <v>0</v>
      </c>
      <c r="C1844" s="8" t="s">
        <v>16</v>
      </c>
      <c r="D1844" s="8" t="s">
        <v>496</v>
      </c>
      <c r="E1844" s="8">
        <v>20</v>
      </c>
      <c r="F1844" s="8" t="s">
        <v>10119</v>
      </c>
      <c r="G1844" s="8">
        <v>1</v>
      </c>
      <c r="H1844" s="8">
        <v>1</v>
      </c>
      <c r="I1844" s="8">
        <v>3</v>
      </c>
      <c r="J1844" s="8" t="s">
        <v>93</v>
      </c>
      <c r="K1844" s="8" t="s">
        <v>93</v>
      </c>
      <c r="L1844" s="8" t="s">
        <v>94</v>
      </c>
      <c r="M1844" s="8" t="s">
        <v>10118</v>
      </c>
      <c r="N1844" s="8">
        <v>2147.9410699999999</v>
      </c>
      <c r="O1844" t="str">
        <f t="shared" si="57"/>
        <v/>
      </c>
      <c r="P1844" t="str">
        <f t="shared" si="58"/>
        <v/>
      </c>
    </row>
    <row r="1845" spans="1:16">
      <c r="A1845" s="8" t="s">
        <v>5271</v>
      </c>
      <c r="B1845" s="8" t="b">
        <v>0</v>
      </c>
      <c r="C1845" s="8" t="s">
        <v>16</v>
      </c>
      <c r="D1845" s="8" t="s">
        <v>16</v>
      </c>
      <c r="E1845" s="8">
        <v>19</v>
      </c>
      <c r="F1845" s="8" t="s">
        <v>5270</v>
      </c>
      <c r="G1845" s="8">
        <v>1</v>
      </c>
      <c r="H1845" s="8">
        <v>2</v>
      </c>
      <c r="I1845" s="8">
        <v>2</v>
      </c>
      <c r="J1845" s="8" t="s">
        <v>2233</v>
      </c>
      <c r="K1845" s="8" t="s">
        <v>632</v>
      </c>
      <c r="L1845" s="8" t="s">
        <v>2232</v>
      </c>
      <c r="M1845" s="8" t="s">
        <v>10117</v>
      </c>
      <c r="N1845" s="8">
        <v>2161.09962</v>
      </c>
      <c r="O1845" t="str">
        <f t="shared" si="57"/>
        <v/>
      </c>
      <c r="P1845" t="str">
        <f t="shared" si="58"/>
        <v/>
      </c>
    </row>
    <row r="1846" spans="1:16">
      <c r="A1846" s="8" t="s">
        <v>4110</v>
      </c>
      <c r="B1846" s="8" t="b">
        <v>0</v>
      </c>
      <c r="C1846" s="8" t="s">
        <v>16</v>
      </c>
      <c r="D1846" s="8" t="s">
        <v>16</v>
      </c>
      <c r="E1846" s="8">
        <v>17</v>
      </c>
      <c r="F1846" s="8" t="s">
        <v>4109</v>
      </c>
      <c r="G1846" s="8">
        <v>1</v>
      </c>
      <c r="H1846" s="8">
        <v>1</v>
      </c>
      <c r="I1846" s="8">
        <v>2</v>
      </c>
      <c r="J1846" s="8" t="s">
        <v>2091</v>
      </c>
      <c r="K1846" s="8" t="s">
        <v>2091</v>
      </c>
      <c r="L1846" s="8" t="s">
        <v>2090</v>
      </c>
      <c r="M1846" s="8" t="s">
        <v>4108</v>
      </c>
      <c r="N1846" s="8">
        <v>1891.9032099999999</v>
      </c>
      <c r="O1846" t="str">
        <f t="shared" si="57"/>
        <v/>
      </c>
      <c r="P1846" t="str">
        <f t="shared" si="58"/>
        <v/>
      </c>
    </row>
    <row r="1847" spans="1:16">
      <c r="A1847" s="8" t="s">
        <v>3979</v>
      </c>
      <c r="B1847" s="8" t="b">
        <v>0</v>
      </c>
      <c r="C1847" s="8" t="s">
        <v>16</v>
      </c>
      <c r="D1847" s="8" t="s">
        <v>16</v>
      </c>
      <c r="E1847" s="8">
        <v>18</v>
      </c>
      <c r="F1847" s="8" t="s">
        <v>3978</v>
      </c>
      <c r="G1847" s="8">
        <v>1</v>
      </c>
      <c r="H1847" s="8">
        <v>1</v>
      </c>
      <c r="I1847" s="8">
        <v>2</v>
      </c>
      <c r="J1847" s="8" t="s">
        <v>2091</v>
      </c>
      <c r="K1847" s="8" t="s">
        <v>2091</v>
      </c>
      <c r="L1847" s="8" t="s">
        <v>2090</v>
      </c>
      <c r="M1847" s="8" t="s">
        <v>3977</v>
      </c>
      <c r="N1847" s="8">
        <v>2019.9617900000001</v>
      </c>
      <c r="O1847" t="str">
        <f t="shared" si="57"/>
        <v/>
      </c>
      <c r="P1847" t="str">
        <f t="shared" si="58"/>
        <v/>
      </c>
    </row>
    <row r="1848" spans="1:16">
      <c r="A1848" s="8" t="s">
        <v>3846</v>
      </c>
      <c r="B1848" s="8" t="b">
        <v>0</v>
      </c>
      <c r="C1848" s="8" t="s">
        <v>16</v>
      </c>
      <c r="D1848" s="8" t="s">
        <v>16</v>
      </c>
      <c r="E1848" s="8">
        <v>17</v>
      </c>
      <c r="F1848" s="8" t="s">
        <v>3845</v>
      </c>
      <c r="G1848" s="8">
        <v>1</v>
      </c>
      <c r="H1848" s="8">
        <v>1</v>
      </c>
      <c r="I1848" s="8">
        <v>1</v>
      </c>
      <c r="J1848" s="8" t="s">
        <v>3844</v>
      </c>
      <c r="K1848" s="8" t="s">
        <v>3844</v>
      </c>
      <c r="L1848" s="8" t="s">
        <v>3843</v>
      </c>
      <c r="M1848" s="8" t="s">
        <v>3842</v>
      </c>
      <c r="N1848" s="8">
        <v>1593.6775700000001</v>
      </c>
      <c r="O1848" t="str">
        <f t="shared" si="57"/>
        <v/>
      </c>
      <c r="P1848" t="str">
        <f t="shared" si="58"/>
        <v/>
      </c>
    </row>
    <row r="1849" spans="1:16">
      <c r="A1849" s="8" t="s">
        <v>3857</v>
      </c>
      <c r="B1849" s="8" t="b">
        <v>0</v>
      </c>
      <c r="C1849" s="8" t="s">
        <v>16</v>
      </c>
      <c r="D1849" s="8" t="s">
        <v>16</v>
      </c>
      <c r="E1849" s="8">
        <v>17</v>
      </c>
      <c r="F1849" s="8" t="s">
        <v>3856</v>
      </c>
      <c r="G1849" s="8">
        <v>1</v>
      </c>
      <c r="H1849" s="8">
        <v>1</v>
      </c>
      <c r="I1849" s="8">
        <v>2</v>
      </c>
      <c r="J1849" s="8" t="s">
        <v>2028</v>
      </c>
      <c r="K1849" s="8" t="s">
        <v>2028</v>
      </c>
      <c r="L1849" s="8" t="s">
        <v>2027</v>
      </c>
      <c r="M1849" s="8" t="s">
        <v>3855</v>
      </c>
      <c r="N1849" s="8">
        <v>1923.0235399999999</v>
      </c>
      <c r="O1849" t="str">
        <f t="shared" si="57"/>
        <v/>
      </c>
      <c r="P1849" t="str">
        <f t="shared" si="58"/>
        <v/>
      </c>
    </row>
    <row r="1850" spans="1:16">
      <c r="A1850" s="8" t="s">
        <v>3752</v>
      </c>
      <c r="B1850" s="8" t="b">
        <v>0</v>
      </c>
      <c r="C1850" s="8" t="s">
        <v>16</v>
      </c>
      <c r="D1850" s="8" t="s">
        <v>16</v>
      </c>
      <c r="E1850" s="8">
        <v>16</v>
      </c>
      <c r="F1850" s="8" t="s">
        <v>3751</v>
      </c>
      <c r="G1850" s="8">
        <v>1</v>
      </c>
      <c r="H1850" s="8">
        <v>1</v>
      </c>
      <c r="I1850" s="8">
        <v>2</v>
      </c>
      <c r="J1850" s="8" t="s">
        <v>2091</v>
      </c>
      <c r="K1850" s="8" t="s">
        <v>2091</v>
      </c>
      <c r="L1850" s="8" t="s">
        <v>2090</v>
      </c>
      <c r="M1850" s="8" t="s">
        <v>3750</v>
      </c>
      <c r="N1850" s="8">
        <v>1759.88744</v>
      </c>
      <c r="O1850" t="str">
        <f t="shared" si="57"/>
        <v/>
      </c>
      <c r="P1850" t="str">
        <f t="shared" si="58"/>
        <v/>
      </c>
    </row>
    <row r="1851" spans="1:16">
      <c r="A1851" s="8" t="s">
        <v>10116</v>
      </c>
      <c r="B1851" s="8" t="b">
        <v>0</v>
      </c>
      <c r="C1851" s="8" t="s">
        <v>16</v>
      </c>
      <c r="D1851" s="8" t="s">
        <v>16</v>
      </c>
      <c r="E1851" s="8">
        <v>21</v>
      </c>
      <c r="F1851" s="8" t="s">
        <v>10115</v>
      </c>
      <c r="G1851" s="8">
        <v>1</v>
      </c>
      <c r="H1851" s="8">
        <v>1</v>
      </c>
      <c r="I1851" s="8">
        <v>10</v>
      </c>
      <c r="J1851" s="8" t="s">
        <v>2091</v>
      </c>
      <c r="K1851" s="8" t="s">
        <v>2091</v>
      </c>
      <c r="L1851" s="8" t="s">
        <v>2090</v>
      </c>
      <c r="M1851" s="8" t="s">
        <v>10114</v>
      </c>
      <c r="N1851" s="8">
        <v>2355.2064799999998</v>
      </c>
      <c r="O1851" t="str">
        <f t="shared" si="57"/>
        <v/>
      </c>
      <c r="P1851" t="str">
        <f t="shared" si="58"/>
        <v/>
      </c>
    </row>
    <row r="1852" spans="1:16">
      <c r="A1852" s="8" t="s">
        <v>10113</v>
      </c>
      <c r="B1852" s="8" t="b">
        <v>0</v>
      </c>
      <c r="C1852" s="8" t="s">
        <v>16</v>
      </c>
      <c r="D1852" s="8" t="s">
        <v>16</v>
      </c>
      <c r="E1852" s="8">
        <v>18</v>
      </c>
      <c r="F1852" s="8" t="s">
        <v>10112</v>
      </c>
      <c r="G1852" s="8">
        <v>1</v>
      </c>
      <c r="H1852" s="8">
        <v>1</v>
      </c>
      <c r="I1852" s="8">
        <v>2</v>
      </c>
      <c r="J1852" s="8" t="s">
        <v>9932</v>
      </c>
      <c r="K1852" s="8" t="s">
        <v>9932</v>
      </c>
      <c r="L1852" s="8" t="s">
        <v>9931</v>
      </c>
      <c r="M1852" s="8" t="s">
        <v>10111</v>
      </c>
      <c r="N1852" s="8">
        <v>1833.9202</v>
      </c>
      <c r="O1852" t="str">
        <f t="shared" si="57"/>
        <v/>
      </c>
      <c r="P1852" t="str">
        <f t="shared" si="58"/>
        <v/>
      </c>
    </row>
    <row r="1853" spans="1:16">
      <c r="A1853" s="8" t="s">
        <v>3513</v>
      </c>
      <c r="B1853" s="8" t="b">
        <v>0</v>
      </c>
      <c r="C1853" s="8" t="s">
        <v>70</v>
      </c>
      <c r="D1853" s="8" t="s">
        <v>16</v>
      </c>
      <c r="E1853" s="8">
        <v>15</v>
      </c>
      <c r="F1853" s="8" t="s">
        <v>3512</v>
      </c>
      <c r="G1853" s="8">
        <v>1</v>
      </c>
      <c r="H1853" s="8">
        <v>2</v>
      </c>
      <c r="I1853" s="8">
        <v>2</v>
      </c>
      <c r="J1853" s="8" t="s">
        <v>3269</v>
      </c>
      <c r="K1853" s="8" t="s">
        <v>3268</v>
      </c>
      <c r="L1853" s="8" t="s">
        <v>3267</v>
      </c>
      <c r="M1853" s="8" t="s">
        <v>3511</v>
      </c>
      <c r="N1853" s="8">
        <v>1681.8867700000001</v>
      </c>
      <c r="O1853" t="str">
        <f t="shared" si="57"/>
        <v/>
      </c>
      <c r="P1853" t="str">
        <f t="shared" si="58"/>
        <v/>
      </c>
    </row>
    <row r="1854" spans="1:16">
      <c r="A1854" s="8" t="s">
        <v>3271</v>
      </c>
      <c r="B1854" s="8" t="b">
        <v>0</v>
      </c>
      <c r="C1854" s="8" t="s">
        <v>70</v>
      </c>
      <c r="D1854" s="8" t="s">
        <v>16</v>
      </c>
      <c r="E1854" s="8">
        <v>16</v>
      </c>
      <c r="F1854" s="8" t="s">
        <v>3270</v>
      </c>
      <c r="G1854" s="8">
        <v>1</v>
      </c>
      <c r="H1854" s="8">
        <v>2</v>
      </c>
      <c r="I1854" s="8">
        <v>2</v>
      </c>
      <c r="J1854" s="8" t="s">
        <v>3269</v>
      </c>
      <c r="K1854" s="8" t="s">
        <v>3268</v>
      </c>
      <c r="L1854" s="8" t="s">
        <v>3267</v>
      </c>
      <c r="M1854" s="8" t="s">
        <v>3266</v>
      </c>
      <c r="N1854" s="8">
        <v>1796.91372</v>
      </c>
      <c r="O1854" t="str">
        <f t="shared" si="57"/>
        <v/>
      </c>
      <c r="P1854" t="str">
        <f t="shared" si="58"/>
        <v/>
      </c>
    </row>
    <row r="1855" spans="1:16">
      <c r="A1855" s="8" t="s">
        <v>10110</v>
      </c>
      <c r="B1855" s="8" t="b">
        <v>0</v>
      </c>
      <c r="C1855" s="8" t="s">
        <v>16</v>
      </c>
      <c r="D1855" s="8" t="s">
        <v>16</v>
      </c>
      <c r="E1855" s="8">
        <v>20</v>
      </c>
      <c r="F1855" s="8" t="s">
        <v>10109</v>
      </c>
      <c r="G1855" s="8">
        <v>1</v>
      </c>
      <c r="H1855" s="8">
        <v>1</v>
      </c>
      <c r="I1855" s="8">
        <v>2</v>
      </c>
      <c r="J1855" s="8" t="s">
        <v>641</v>
      </c>
      <c r="K1855" s="8" t="s">
        <v>641</v>
      </c>
      <c r="L1855" s="8" t="s">
        <v>642</v>
      </c>
      <c r="M1855" s="8" t="s">
        <v>10108</v>
      </c>
      <c r="N1855" s="8">
        <v>2264.2217999999998</v>
      </c>
      <c r="O1855" t="str">
        <f t="shared" si="57"/>
        <v/>
      </c>
      <c r="P1855" t="str">
        <f t="shared" si="58"/>
        <v/>
      </c>
    </row>
    <row r="1856" spans="1:16">
      <c r="A1856" s="8" t="s">
        <v>3510</v>
      </c>
      <c r="B1856" s="8" t="b">
        <v>0</v>
      </c>
      <c r="C1856" s="8" t="s">
        <v>70</v>
      </c>
      <c r="D1856" s="8" t="s">
        <v>16</v>
      </c>
      <c r="E1856" s="8">
        <v>15</v>
      </c>
      <c r="F1856" s="8" t="s">
        <v>3509</v>
      </c>
      <c r="G1856" s="8">
        <v>1</v>
      </c>
      <c r="H1856" s="8">
        <v>8</v>
      </c>
      <c r="I1856" s="8">
        <v>1</v>
      </c>
      <c r="J1856" s="8" t="s">
        <v>10106</v>
      </c>
      <c r="K1856" s="8" t="s">
        <v>3155</v>
      </c>
      <c r="L1856" s="8" t="s">
        <v>10105</v>
      </c>
      <c r="M1856" s="8" t="s">
        <v>10107</v>
      </c>
      <c r="N1856" s="8">
        <v>1690.8758700000001</v>
      </c>
      <c r="O1856" t="str">
        <f t="shared" si="57"/>
        <v/>
      </c>
      <c r="P1856" t="str">
        <f t="shared" si="58"/>
        <v/>
      </c>
    </row>
    <row r="1857" spans="1:16">
      <c r="A1857" s="8" t="s">
        <v>3158</v>
      </c>
      <c r="B1857" s="8" t="b">
        <v>0</v>
      </c>
      <c r="C1857" s="8" t="s">
        <v>70</v>
      </c>
      <c r="D1857" s="8" t="s">
        <v>16</v>
      </c>
      <c r="E1857" s="8">
        <v>16</v>
      </c>
      <c r="F1857" s="8" t="s">
        <v>3157</v>
      </c>
      <c r="G1857" s="8">
        <v>1</v>
      </c>
      <c r="H1857" s="8">
        <v>8</v>
      </c>
      <c r="I1857" s="8">
        <v>2</v>
      </c>
      <c r="J1857" s="8" t="s">
        <v>10106</v>
      </c>
      <c r="K1857" s="8" t="s">
        <v>3155</v>
      </c>
      <c r="L1857" s="8" t="s">
        <v>10105</v>
      </c>
      <c r="M1857" s="8" t="s">
        <v>10104</v>
      </c>
      <c r="N1857" s="8">
        <v>1818.93445</v>
      </c>
      <c r="O1857" t="str">
        <f t="shared" si="57"/>
        <v/>
      </c>
      <c r="P1857" t="str">
        <f t="shared" si="58"/>
        <v/>
      </c>
    </row>
    <row r="1858" spans="1:16">
      <c r="A1858" s="8" t="s">
        <v>10103</v>
      </c>
      <c r="B1858" s="8" t="b">
        <v>0</v>
      </c>
      <c r="C1858" s="8" t="s">
        <v>70</v>
      </c>
      <c r="D1858" s="8" t="s">
        <v>16</v>
      </c>
      <c r="E1858" s="8">
        <v>14</v>
      </c>
      <c r="F1858" s="8" t="s">
        <v>10102</v>
      </c>
      <c r="G1858" s="8">
        <v>1</v>
      </c>
      <c r="H1858" s="8">
        <v>1</v>
      </c>
      <c r="I1858" s="8">
        <v>1</v>
      </c>
      <c r="J1858" s="8" t="s">
        <v>3161</v>
      </c>
      <c r="K1858" s="8" t="s">
        <v>3161</v>
      </c>
      <c r="L1858" s="8" t="s">
        <v>3160</v>
      </c>
      <c r="M1858" s="8" t="s">
        <v>10101</v>
      </c>
      <c r="N1858" s="8">
        <v>1604.8350700000001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3163</v>
      </c>
      <c r="B1859" s="8" t="b">
        <v>0</v>
      </c>
      <c r="C1859" s="8" t="s">
        <v>70</v>
      </c>
      <c r="D1859" s="8" t="s">
        <v>16</v>
      </c>
      <c r="E1859" s="8">
        <v>16</v>
      </c>
      <c r="F1859" s="8" t="s">
        <v>3162</v>
      </c>
      <c r="G1859" s="8">
        <v>1</v>
      </c>
      <c r="H1859" s="8">
        <v>1</v>
      </c>
      <c r="I1859" s="8">
        <v>2</v>
      </c>
      <c r="J1859" s="8" t="s">
        <v>3161</v>
      </c>
      <c r="K1859" s="8" t="s">
        <v>3161</v>
      </c>
      <c r="L1859" s="8" t="s">
        <v>3160</v>
      </c>
      <c r="M1859" s="8" t="s">
        <v>3159</v>
      </c>
      <c r="N1859" s="8">
        <v>1831.0032000000001</v>
      </c>
      <c r="O1859" t="str">
        <f t="shared" si="59"/>
        <v/>
      </c>
      <c r="P1859" t="str">
        <f t="shared" si="60"/>
        <v/>
      </c>
    </row>
    <row r="1860" spans="1:16">
      <c r="A1860" s="8" t="s">
        <v>3166</v>
      </c>
      <c r="B1860" s="8" t="b">
        <v>0</v>
      </c>
      <c r="C1860" s="8" t="s">
        <v>70</v>
      </c>
      <c r="D1860" s="8" t="s">
        <v>16</v>
      </c>
      <c r="E1860" s="8">
        <v>17</v>
      </c>
      <c r="F1860" s="8" t="s">
        <v>3165</v>
      </c>
      <c r="G1860" s="8">
        <v>1</v>
      </c>
      <c r="H1860" s="8">
        <v>1</v>
      </c>
      <c r="I1860" s="8">
        <v>1</v>
      </c>
      <c r="J1860" s="8" t="s">
        <v>3161</v>
      </c>
      <c r="K1860" s="8" t="s">
        <v>3161</v>
      </c>
      <c r="L1860" s="8" t="s">
        <v>3160</v>
      </c>
      <c r="M1860" s="8" t="s">
        <v>3164</v>
      </c>
      <c r="N1860" s="8">
        <v>1946.0301400000001</v>
      </c>
      <c r="O1860" t="str">
        <f t="shared" si="59"/>
        <v/>
      </c>
      <c r="P1860" t="str">
        <f t="shared" si="60"/>
        <v/>
      </c>
    </row>
    <row r="1861" spans="1:16">
      <c r="A1861" s="8" t="s">
        <v>10100</v>
      </c>
      <c r="B1861" s="8" t="b">
        <v>0</v>
      </c>
      <c r="C1861" s="8" t="s">
        <v>70</v>
      </c>
      <c r="D1861" s="8" t="s">
        <v>16</v>
      </c>
      <c r="E1861" s="8">
        <v>18</v>
      </c>
      <c r="F1861" s="8" t="s">
        <v>10099</v>
      </c>
      <c r="G1861" s="8">
        <v>1</v>
      </c>
      <c r="H1861" s="8">
        <v>1</v>
      </c>
      <c r="I1861" s="8">
        <v>1</v>
      </c>
      <c r="J1861" s="8" t="s">
        <v>3161</v>
      </c>
      <c r="K1861" s="8" t="s">
        <v>3161</v>
      </c>
      <c r="L1861" s="8" t="s">
        <v>3160</v>
      </c>
      <c r="M1861" s="8" t="s">
        <v>10098</v>
      </c>
      <c r="N1861" s="8">
        <v>2003.05161</v>
      </c>
      <c r="O1861" t="str">
        <f t="shared" si="59"/>
        <v/>
      </c>
      <c r="P1861" t="str">
        <f t="shared" si="60"/>
        <v/>
      </c>
    </row>
    <row r="1862" spans="1:16">
      <c r="A1862" s="8" t="s">
        <v>3170</v>
      </c>
      <c r="B1862" s="8" t="b">
        <v>0</v>
      </c>
      <c r="C1862" s="8" t="s">
        <v>16</v>
      </c>
      <c r="D1862" s="8" t="s">
        <v>16</v>
      </c>
      <c r="E1862" s="8">
        <v>17</v>
      </c>
      <c r="F1862" s="8" t="s">
        <v>3169</v>
      </c>
      <c r="G1862" s="8">
        <v>1</v>
      </c>
      <c r="H1862" s="8">
        <v>2</v>
      </c>
      <c r="I1862" s="8">
        <v>1</v>
      </c>
      <c r="J1862" s="8" t="s">
        <v>682</v>
      </c>
      <c r="K1862" s="8" t="s">
        <v>3168</v>
      </c>
      <c r="L1862" s="8" t="s">
        <v>683</v>
      </c>
      <c r="M1862" s="8" t="s">
        <v>3167</v>
      </c>
      <c r="N1862" s="8">
        <v>1759.9561900000001</v>
      </c>
      <c r="O1862" t="str">
        <f t="shared" si="59"/>
        <v/>
      </c>
      <c r="P1862" t="str">
        <f t="shared" si="60"/>
        <v/>
      </c>
    </row>
    <row r="1863" spans="1:16">
      <c r="A1863" s="8" t="s">
        <v>1194</v>
      </c>
      <c r="B1863" s="8" t="b">
        <v>0</v>
      </c>
      <c r="C1863" s="8" t="s">
        <v>16</v>
      </c>
      <c r="D1863" s="8" t="s">
        <v>16</v>
      </c>
      <c r="E1863" s="8">
        <v>13</v>
      </c>
      <c r="F1863" s="8" t="s">
        <v>1195</v>
      </c>
      <c r="G1863" s="8">
        <v>1</v>
      </c>
      <c r="H1863" s="8">
        <v>1</v>
      </c>
      <c r="I1863" s="8">
        <v>1</v>
      </c>
      <c r="J1863" s="8" t="s">
        <v>1196</v>
      </c>
      <c r="K1863" s="8" t="s">
        <v>1196</v>
      </c>
      <c r="L1863" s="8" t="s">
        <v>1197</v>
      </c>
      <c r="M1863" s="8" t="s">
        <v>1198</v>
      </c>
      <c r="N1863" s="8">
        <v>1438.72848</v>
      </c>
      <c r="O1863" t="str">
        <f t="shared" si="59"/>
        <v/>
      </c>
      <c r="P1863" t="str">
        <f t="shared" si="60"/>
        <v/>
      </c>
    </row>
    <row r="1864" spans="1:16">
      <c r="A1864" s="8" t="s">
        <v>3175</v>
      </c>
      <c r="B1864" s="8" t="b">
        <v>0</v>
      </c>
      <c r="C1864" s="8" t="s">
        <v>16</v>
      </c>
      <c r="D1864" s="8" t="s">
        <v>16</v>
      </c>
      <c r="E1864" s="8">
        <v>15</v>
      </c>
      <c r="F1864" s="8" t="s">
        <v>3174</v>
      </c>
      <c r="G1864" s="8">
        <v>1</v>
      </c>
      <c r="H1864" s="8">
        <v>1</v>
      </c>
      <c r="I1864" s="8">
        <v>1</v>
      </c>
      <c r="J1864" s="8" t="s">
        <v>3173</v>
      </c>
      <c r="K1864" s="8" t="s">
        <v>3173</v>
      </c>
      <c r="L1864" s="8" t="s">
        <v>3172</v>
      </c>
      <c r="M1864" s="8" t="s">
        <v>3171</v>
      </c>
      <c r="N1864" s="8">
        <v>1434.6495600000001</v>
      </c>
      <c r="O1864" t="str">
        <f t="shared" si="59"/>
        <v/>
      </c>
      <c r="P1864" t="str">
        <f t="shared" si="60"/>
        <v/>
      </c>
    </row>
    <row r="1865" spans="1:16">
      <c r="A1865" s="8" t="s">
        <v>3831</v>
      </c>
      <c r="B1865" s="8" t="b">
        <v>0</v>
      </c>
      <c r="C1865" s="8" t="s">
        <v>16</v>
      </c>
      <c r="D1865" s="8" t="s">
        <v>16</v>
      </c>
      <c r="E1865" s="8">
        <v>16</v>
      </c>
      <c r="F1865" s="8" t="s">
        <v>3830</v>
      </c>
      <c r="G1865" s="8">
        <v>1</v>
      </c>
      <c r="H1865" s="8">
        <v>1</v>
      </c>
      <c r="I1865" s="8">
        <v>1</v>
      </c>
      <c r="J1865" s="8" t="s">
        <v>3826</v>
      </c>
      <c r="K1865" s="8" t="s">
        <v>3826</v>
      </c>
      <c r="L1865" s="8" t="s">
        <v>3825</v>
      </c>
      <c r="M1865" s="8" t="s">
        <v>3829</v>
      </c>
      <c r="N1865" s="8">
        <v>1831.9660899999999</v>
      </c>
      <c r="O1865" t="str">
        <f t="shared" si="59"/>
        <v/>
      </c>
      <c r="P1865" t="str">
        <f t="shared" si="60"/>
        <v/>
      </c>
    </row>
    <row r="1866" spans="1:16">
      <c r="A1866" s="8" t="s">
        <v>1199</v>
      </c>
      <c r="B1866" s="8" t="b">
        <v>0</v>
      </c>
      <c r="C1866" s="8" t="s">
        <v>16</v>
      </c>
      <c r="D1866" s="8" t="s">
        <v>16</v>
      </c>
      <c r="E1866" s="8">
        <v>44</v>
      </c>
      <c r="F1866" s="8" t="s">
        <v>1200</v>
      </c>
      <c r="G1866" s="8">
        <v>1</v>
      </c>
      <c r="H1866" s="8">
        <v>1</v>
      </c>
      <c r="I1866" s="8">
        <v>3</v>
      </c>
      <c r="J1866" s="8" t="s">
        <v>1201</v>
      </c>
      <c r="K1866" s="8" t="s">
        <v>1201</v>
      </c>
      <c r="L1866" s="8" t="s">
        <v>1202</v>
      </c>
      <c r="M1866" s="8" t="s">
        <v>1203</v>
      </c>
      <c r="N1866" s="8">
        <v>4369.1833999999999</v>
      </c>
      <c r="O1866" t="str">
        <f t="shared" si="59"/>
        <v/>
      </c>
      <c r="P1866" t="str">
        <f t="shared" si="60"/>
        <v/>
      </c>
    </row>
    <row r="1867" spans="1:16">
      <c r="A1867" s="8" t="s">
        <v>3779</v>
      </c>
      <c r="B1867" s="8" t="b">
        <v>0</v>
      </c>
      <c r="C1867" s="8" t="s">
        <v>16</v>
      </c>
      <c r="D1867" s="8" t="s">
        <v>16</v>
      </c>
      <c r="E1867" s="8">
        <v>13</v>
      </c>
      <c r="F1867" s="8" t="s">
        <v>3778</v>
      </c>
      <c r="G1867" s="8">
        <v>1</v>
      </c>
      <c r="H1867" s="8">
        <v>1</v>
      </c>
      <c r="I1867" s="8">
        <v>1</v>
      </c>
      <c r="J1867" s="8" t="s">
        <v>3086</v>
      </c>
      <c r="K1867" s="8" t="s">
        <v>3086</v>
      </c>
      <c r="L1867" s="8" t="s">
        <v>3085</v>
      </c>
      <c r="M1867" s="8" t="s">
        <v>3777</v>
      </c>
      <c r="N1867" s="8">
        <v>1543.71758</v>
      </c>
      <c r="O1867" t="str">
        <f t="shared" si="59"/>
        <v/>
      </c>
      <c r="P1867" t="str">
        <f t="shared" si="60"/>
        <v/>
      </c>
    </row>
    <row r="1868" spans="1:16">
      <c r="A1868" s="8" t="s">
        <v>10097</v>
      </c>
      <c r="B1868" s="8" t="b">
        <v>0</v>
      </c>
      <c r="C1868" s="8" t="s">
        <v>16</v>
      </c>
      <c r="D1868" s="8" t="s">
        <v>16</v>
      </c>
      <c r="E1868" s="8">
        <v>15</v>
      </c>
      <c r="F1868" s="8" t="s">
        <v>10096</v>
      </c>
      <c r="G1868" s="8">
        <v>1</v>
      </c>
      <c r="H1868" s="8">
        <v>1</v>
      </c>
      <c r="I1868" s="8">
        <v>1</v>
      </c>
      <c r="J1868" s="8" t="s">
        <v>3086</v>
      </c>
      <c r="K1868" s="8" t="s">
        <v>3086</v>
      </c>
      <c r="L1868" s="8" t="s">
        <v>3085</v>
      </c>
      <c r="M1868" s="8" t="s">
        <v>10095</v>
      </c>
      <c r="N1868" s="8">
        <v>1771.8285900000001</v>
      </c>
      <c r="O1868" t="str">
        <f t="shared" si="59"/>
        <v/>
      </c>
      <c r="P1868" t="str">
        <f t="shared" si="60"/>
        <v/>
      </c>
    </row>
    <row r="1869" spans="1:16">
      <c r="A1869" s="8" t="s">
        <v>10094</v>
      </c>
      <c r="B1869" s="8" t="b">
        <v>0</v>
      </c>
      <c r="C1869" s="8" t="s">
        <v>16</v>
      </c>
      <c r="D1869" s="8" t="s">
        <v>16</v>
      </c>
      <c r="E1869" s="8">
        <v>19</v>
      </c>
      <c r="F1869" s="8" t="s">
        <v>10093</v>
      </c>
      <c r="G1869" s="8">
        <v>1</v>
      </c>
      <c r="H1869" s="8">
        <v>1</v>
      </c>
      <c r="I1869" s="8">
        <v>1</v>
      </c>
      <c r="J1869" s="8" t="s">
        <v>9932</v>
      </c>
      <c r="K1869" s="8" t="s">
        <v>9932</v>
      </c>
      <c r="L1869" s="8" t="s">
        <v>9931</v>
      </c>
      <c r="M1869" s="8" t="s">
        <v>10092</v>
      </c>
      <c r="N1869" s="8">
        <v>1792.82222</v>
      </c>
      <c r="O1869" t="str">
        <f t="shared" si="59"/>
        <v/>
      </c>
      <c r="P1869" t="str">
        <f t="shared" si="60"/>
        <v/>
      </c>
    </row>
    <row r="1870" spans="1:16">
      <c r="A1870" s="8" t="s">
        <v>10091</v>
      </c>
      <c r="B1870" s="8" t="b">
        <v>0</v>
      </c>
      <c r="C1870" s="8" t="s">
        <v>16</v>
      </c>
      <c r="D1870" s="8" t="s">
        <v>16</v>
      </c>
      <c r="E1870" s="8">
        <v>12</v>
      </c>
      <c r="F1870" s="8" t="s">
        <v>10090</v>
      </c>
      <c r="G1870" s="8">
        <v>1</v>
      </c>
      <c r="H1870" s="8">
        <v>1</v>
      </c>
      <c r="I1870" s="8">
        <v>1</v>
      </c>
      <c r="J1870" s="8" t="s">
        <v>9932</v>
      </c>
      <c r="K1870" s="8" t="s">
        <v>9932</v>
      </c>
      <c r="L1870" s="8" t="s">
        <v>9931</v>
      </c>
      <c r="M1870" s="8" t="s">
        <v>10089</v>
      </c>
      <c r="N1870" s="8">
        <v>1131.56538</v>
      </c>
      <c r="O1870" t="str">
        <f t="shared" si="59"/>
        <v/>
      </c>
      <c r="P1870" t="str">
        <f t="shared" si="60"/>
        <v/>
      </c>
    </row>
    <row r="1871" spans="1:16">
      <c r="A1871" s="8" t="s">
        <v>3782</v>
      </c>
      <c r="B1871" s="8" t="b">
        <v>0</v>
      </c>
      <c r="C1871" s="8" t="s">
        <v>16</v>
      </c>
      <c r="D1871" s="8" t="s">
        <v>16</v>
      </c>
      <c r="E1871" s="8">
        <v>16</v>
      </c>
      <c r="F1871" s="8" t="s">
        <v>3781</v>
      </c>
      <c r="G1871" s="8">
        <v>1</v>
      </c>
      <c r="H1871" s="8">
        <v>1</v>
      </c>
      <c r="I1871" s="8">
        <v>1</v>
      </c>
      <c r="J1871" s="8" t="s">
        <v>439</v>
      </c>
      <c r="K1871" s="8" t="s">
        <v>439</v>
      </c>
      <c r="L1871" s="8" t="s">
        <v>440</v>
      </c>
      <c r="M1871" s="8" t="s">
        <v>3780</v>
      </c>
      <c r="N1871" s="8">
        <v>1713.8078499999999</v>
      </c>
      <c r="O1871" t="str">
        <f t="shared" si="59"/>
        <v/>
      </c>
      <c r="P1871" t="str">
        <f t="shared" si="60"/>
        <v/>
      </c>
    </row>
    <row r="1872" spans="1:16">
      <c r="A1872" s="8" t="s">
        <v>10088</v>
      </c>
      <c r="B1872" s="8" t="b">
        <v>0</v>
      </c>
      <c r="C1872" s="8" t="s">
        <v>16</v>
      </c>
      <c r="D1872" s="8" t="s">
        <v>16</v>
      </c>
      <c r="E1872" s="8">
        <v>11</v>
      </c>
      <c r="F1872" s="8" t="s">
        <v>10087</v>
      </c>
      <c r="G1872" s="8">
        <v>1</v>
      </c>
      <c r="H1872" s="8">
        <v>1</v>
      </c>
      <c r="I1872" s="8">
        <v>1</v>
      </c>
      <c r="J1872" s="8" t="s">
        <v>9932</v>
      </c>
      <c r="K1872" s="8" t="s">
        <v>9932</v>
      </c>
      <c r="L1872" s="8" t="s">
        <v>9931</v>
      </c>
      <c r="M1872" s="8" t="s">
        <v>10086</v>
      </c>
      <c r="N1872" s="8">
        <v>1138.53883</v>
      </c>
      <c r="O1872" t="str">
        <f t="shared" si="59"/>
        <v/>
      </c>
      <c r="P1872" t="str">
        <f t="shared" si="60"/>
        <v/>
      </c>
    </row>
    <row r="1873" spans="1:16">
      <c r="A1873" s="8" t="s">
        <v>3790</v>
      </c>
      <c r="B1873" s="8" t="b">
        <v>0</v>
      </c>
      <c r="C1873" s="8" t="s">
        <v>16</v>
      </c>
      <c r="D1873" s="8" t="s">
        <v>16</v>
      </c>
      <c r="E1873" s="8">
        <v>17</v>
      </c>
      <c r="F1873" s="8" t="s">
        <v>3789</v>
      </c>
      <c r="G1873" s="8">
        <v>1</v>
      </c>
      <c r="H1873" s="8">
        <v>1</v>
      </c>
      <c r="I1873" s="8">
        <v>1</v>
      </c>
      <c r="J1873" s="8" t="s">
        <v>641</v>
      </c>
      <c r="K1873" s="8" t="s">
        <v>641</v>
      </c>
      <c r="L1873" s="8" t="s">
        <v>642</v>
      </c>
      <c r="M1873" s="8" t="s">
        <v>3788</v>
      </c>
      <c r="N1873" s="8">
        <v>1954.0504800000001</v>
      </c>
      <c r="O1873" t="str">
        <f t="shared" si="59"/>
        <v/>
      </c>
      <c r="P1873" t="str">
        <f t="shared" si="60"/>
        <v/>
      </c>
    </row>
    <row r="1874" spans="1:16">
      <c r="A1874" s="8" t="s">
        <v>10085</v>
      </c>
      <c r="B1874" s="8" t="b">
        <v>0</v>
      </c>
      <c r="C1874" s="8" t="s">
        <v>16</v>
      </c>
      <c r="D1874" s="8" t="s">
        <v>16</v>
      </c>
      <c r="E1874" s="8">
        <v>18</v>
      </c>
      <c r="F1874" s="8" t="s">
        <v>10084</v>
      </c>
      <c r="G1874" s="8">
        <v>1</v>
      </c>
      <c r="H1874" s="8">
        <v>1</v>
      </c>
      <c r="I1874" s="8">
        <v>1</v>
      </c>
      <c r="J1874" s="8" t="s">
        <v>641</v>
      </c>
      <c r="K1874" s="8" t="s">
        <v>641</v>
      </c>
      <c r="L1874" s="8" t="s">
        <v>642</v>
      </c>
      <c r="M1874" s="8" t="s">
        <v>10083</v>
      </c>
      <c r="N1874" s="8">
        <v>2051.1032500000001</v>
      </c>
      <c r="O1874" t="str">
        <f t="shared" si="59"/>
        <v/>
      </c>
      <c r="P1874" t="str">
        <f t="shared" si="60"/>
        <v/>
      </c>
    </row>
    <row r="1875" spans="1:16">
      <c r="A1875" s="8" t="s">
        <v>10082</v>
      </c>
      <c r="B1875" s="8" t="b">
        <v>0</v>
      </c>
      <c r="C1875" s="8" t="s">
        <v>16</v>
      </c>
      <c r="D1875" s="8" t="s">
        <v>16</v>
      </c>
      <c r="E1875" s="8">
        <v>19</v>
      </c>
      <c r="F1875" s="8" t="s">
        <v>10081</v>
      </c>
      <c r="G1875" s="8">
        <v>1</v>
      </c>
      <c r="H1875" s="8">
        <v>1</v>
      </c>
      <c r="I1875" s="8">
        <v>1</v>
      </c>
      <c r="J1875" s="8" t="s">
        <v>641</v>
      </c>
      <c r="K1875" s="8" t="s">
        <v>641</v>
      </c>
      <c r="L1875" s="8" t="s">
        <v>642</v>
      </c>
      <c r="M1875" s="8" t="s">
        <v>10080</v>
      </c>
      <c r="N1875" s="8">
        <v>2122.1403599999999</v>
      </c>
      <c r="O1875" t="str">
        <f t="shared" si="59"/>
        <v/>
      </c>
      <c r="P1875" t="str">
        <f t="shared" si="60"/>
        <v/>
      </c>
    </row>
    <row r="1876" spans="1:16">
      <c r="A1876" s="8" t="s">
        <v>3796</v>
      </c>
      <c r="B1876" s="8" t="b">
        <v>0</v>
      </c>
      <c r="C1876" s="8" t="s">
        <v>70</v>
      </c>
      <c r="D1876" s="8" t="s">
        <v>16</v>
      </c>
      <c r="E1876" s="8">
        <v>17</v>
      </c>
      <c r="F1876" s="8" t="s">
        <v>3795</v>
      </c>
      <c r="G1876" s="8">
        <v>1</v>
      </c>
      <c r="H1876" s="8">
        <v>2</v>
      </c>
      <c r="I1876" s="8">
        <v>2</v>
      </c>
      <c r="J1876" s="8" t="s">
        <v>3647</v>
      </c>
      <c r="K1876" s="8" t="s">
        <v>3646</v>
      </c>
      <c r="L1876" s="8" t="s">
        <v>3645</v>
      </c>
      <c r="M1876" s="8" t="s">
        <v>3794</v>
      </c>
      <c r="N1876" s="8">
        <v>1689.89186</v>
      </c>
      <c r="O1876" t="str">
        <f t="shared" si="59"/>
        <v/>
      </c>
      <c r="P1876" t="str">
        <f t="shared" si="60"/>
        <v/>
      </c>
    </row>
    <row r="1877" spans="1:16">
      <c r="A1877" s="8" t="s">
        <v>3799</v>
      </c>
      <c r="B1877" s="8" t="b">
        <v>0</v>
      </c>
      <c r="C1877" s="8" t="s">
        <v>70</v>
      </c>
      <c r="D1877" s="8" t="s">
        <v>16</v>
      </c>
      <c r="E1877" s="8">
        <v>18</v>
      </c>
      <c r="F1877" s="8" t="s">
        <v>3798</v>
      </c>
      <c r="G1877" s="8">
        <v>1</v>
      </c>
      <c r="H1877" s="8">
        <v>2</v>
      </c>
      <c r="I1877" s="8">
        <v>2</v>
      </c>
      <c r="J1877" s="8" t="s">
        <v>3647</v>
      </c>
      <c r="K1877" s="8" t="s">
        <v>3646</v>
      </c>
      <c r="L1877" s="8" t="s">
        <v>3645</v>
      </c>
      <c r="M1877" s="8" t="s">
        <v>3797</v>
      </c>
      <c r="N1877" s="8">
        <v>1817.9504400000001</v>
      </c>
      <c r="O1877" t="str">
        <f t="shared" si="59"/>
        <v/>
      </c>
      <c r="P1877" t="str">
        <f t="shared" si="60"/>
        <v/>
      </c>
    </row>
    <row r="1878" spans="1:16">
      <c r="A1878" s="8" t="s">
        <v>3802</v>
      </c>
      <c r="B1878" s="8" t="b">
        <v>0</v>
      </c>
      <c r="C1878" s="8" t="s">
        <v>16</v>
      </c>
      <c r="D1878" s="8" t="s">
        <v>16</v>
      </c>
      <c r="E1878" s="8">
        <v>15</v>
      </c>
      <c r="F1878" s="8" t="s">
        <v>3801</v>
      </c>
      <c r="G1878" s="8">
        <v>1</v>
      </c>
      <c r="H1878" s="8">
        <v>1</v>
      </c>
      <c r="I1878" s="8">
        <v>2</v>
      </c>
      <c r="J1878" s="8" t="s">
        <v>744</v>
      </c>
      <c r="K1878" s="8" t="s">
        <v>744</v>
      </c>
      <c r="L1878" s="8" t="s">
        <v>745</v>
      </c>
      <c r="M1878" s="8" t="s">
        <v>3800</v>
      </c>
      <c r="N1878" s="8">
        <v>1512.8492699999999</v>
      </c>
      <c r="O1878" t="str">
        <f t="shared" si="59"/>
        <v/>
      </c>
      <c r="P1878" t="str">
        <f t="shared" si="60"/>
        <v/>
      </c>
    </row>
    <row r="1879" spans="1:16">
      <c r="A1879" s="8" t="s">
        <v>3805</v>
      </c>
      <c r="B1879" s="8" t="b">
        <v>0</v>
      </c>
      <c r="C1879" s="8" t="s">
        <v>16</v>
      </c>
      <c r="D1879" s="8" t="s">
        <v>16</v>
      </c>
      <c r="E1879" s="8">
        <v>18</v>
      </c>
      <c r="F1879" s="8" t="s">
        <v>3804</v>
      </c>
      <c r="G1879" s="8">
        <v>1</v>
      </c>
      <c r="H1879" s="8">
        <v>1</v>
      </c>
      <c r="I1879" s="8">
        <v>1</v>
      </c>
      <c r="J1879" s="8" t="s">
        <v>744</v>
      </c>
      <c r="K1879" s="8" t="s">
        <v>744</v>
      </c>
      <c r="L1879" s="8" t="s">
        <v>745</v>
      </c>
      <c r="M1879" s="8" t="s">
        <v>3803</v>
      </c>
      <c r="N1879" s="8">
        <v>1808.9977200000001</v>
      </c>
      <c r="O1879" t="str">
        <f t="shared" si="59"/>
        <v/>
      </c>
      <c r="P1879" t="str">
        <f t="shared" si="60"/>
        <v/>
      </c>
    </row>
    <row r="1880" spans="1:16">
      <c r="A1880" s="8" t="s">
        <v>3755</v>
      </c>
      <c r="B1880" s="8" t="b">
        <v>0</v>
      </c>
      <c r="C1880" s="8" t="s">
        <v>16</v>
      </c>
      <c r="D1880" s="8" t="s">
        <v>16</v>
      </c>
      <c r="E1880" s="8">
        <v>14</v>
      </c>
      <c r="F1880" s="8" t="s">
        <v>3754</v>
      </c>
      <c r="G1880" s="8">
        <v>1</v>
      </c>
      <c r="H1880" s="8">
        <v>1</v>
      </c>
      <c r="I1880" s="8">
        <v>2</v>
      </c>
      <c r="J1880" s="8" t="s">
        <v>145</v>
      </c>
      <c r="K1880" s="8" t="s">
        <v>145</v>
      </c>
      <c r="L1880" s="8" t="s">
        <v>146</v>
      </c>
      <c r="M1880" s="8" t="s">
        <v>3753</v>
      </c>
      <c r="N1880" s="8">
        <v>1438.7073499999999</v>
      </c>
      <c r="O1880" t="str">
        <f t="shared" si="59"/>
        <v/>
      </c>
      <c r="P1880" t="str">
        <f t="shared" si="60"/>
        <v/>
      </c>
    </row>
    <row r="1881" spans="1:16">
      <c r="A1881" s="8" t="s">
        <v>3808</v>
      </c>
      <c r="B1881" s="8" t="b">
        <v>0</v>
      </c>
      <c r="C1881" s="8" t="s">
        <v>16</v>
      </c>
      <c r="D1881" s="8" t="s">
        <v>16</v>
      </c>
      <c r="E1881" s="8">
        <v>13</v>
      </c>
      <c r="F1881" s="8" t="s">
        <v>3807</v>
      </c>
      <c r="G1881" s="8">
        <v>1</v>
      </c>
      <c r="H1881" s="8">
        <v>1</v>
      </c>
      <c r="I1881" s="8">
        <v>2</v>
      </c>
      <c r="J1881" s="8" t="s">
        <v>1514</v>
      </c>
      <c r="K1881" s="8" t="s">
        <v>1514</v>
      </c>
      <c r="L1881" s="8" t="s">
        <v>1515</v>
      </c>
      <c r="M1881" s="8" t="s">
        <v>3806</v>
      </c>
      <c r="N1881" s="8">
        <v>1435.82674</v>
      </c>
      <c r="O1881" t="str">
        <f t="shared" si="59"/>
        <v/>
      </c>
      <c r="P1881" t="str">
        <f t="shared" si="60"/>
        <v/>
      </c>
    </row>
    <row r="1882" spans="1:16">
      <c r="A1882" s="8" t="s">
        <v>3828</v>
      </c>
      <c r="B1882" s="8" t="b">
        <v>0</v>
      </c>
      <c r="C1882" s="8" t="s">
        <v>16</v>
      </c>
      <c r="D1882" s="8" t="s">
        <v>16</v>
      </c>
      <c r="E1882" s="8">
        <v>14</v>
      </c>
      <c r="F1882" s="8" t="s">
        <v>3827</v>
      </c>
      <c r="G1882" s="8">
        <v>1</v>
      </c>
      <c r="H1882" s="8">
        <v>1</v>
      </c>
      <c r="I1882" s="8">
        <v>1</v>
      </c>
      <c r="J1882" s="8" t="s">
        <v>3826</v>
      </c>
      <c r="K1882" s="8" t="s">
        <v>3826</v>
      </c>
      <c r="L1882" s="8" t="s">
        <v>3825</v>
      </c>
      <c r="M1882" s="8" t="s">
        <v>3824</v>
      </c>
      <c r="N1882" s="8">
        <v>1617.8343400000001</v>
      </c>
      <c r="O1882" t="str">
        <f t="shared" si="59"/>
        <v/>
      </c>
      <c r="P1882" t="str">
        <f t="shared" si="60"/>
        <v/>
      </c>
    </row>
    <row r="1883" spans="1:16">
      <c r="A1883" s="8" t="s">
        <v>10079</v>
      </c>
      <c r="B1883" s="8" t="b">
        <v>0</v>
      </c>
      <c r="C1883" s="8" t="s">
        <v>16</v>
      </c>
      <c r="D1883" s="8" t="s">
        <v>16</v>
      </c>
      <c r="E1883" s="8">
        <v>16</v>
      </c>
      <c r="F1883" s="8" t="s">
        <v>10078</v>
      </c>
      <c r="G1883" s="8">
        <v>1</v>
      </c>
      <c r="H1883" s="8">
        <v>1</v>
      </c>
      <c r="I1883" s="8">
        <v>1</v>
      </c>
      <c r="J1883" s="8" t="s">
        <v>10077</v>
      </c>
      <c r="K1883" s="8" t="s">
        <v>10077</v>
      </c>
      <c r="L1883" s="8" t="s">
        <v>10076</v>
      </c>
      <c r="M1883" s="8" t="s">
        <v>10075</v>
      </c>
      <c r="N1883" s="8">
        <v>1899.0334399999999</v>
      </c>
      <c r="O1883" t="str">
        <f t="shared" si="59"/>
        <v/>
      </c>
      <c r="P1883" t="str">
        <f t="shared" si="60"/>
        <v/>
      </c>
    </row>
    <row r="1884" spans="1:16">
      <c r="A1884" s="8" t="s">
        <v>3178</v>
      </c>
      <c r="B1884" s="8" t="b">
        <v>0</v>
      </c>
      <c r="C1884" s="8" t="s">
        <v>16</v>
      </c>
      <c r="D1884" s="8" t="s">
        <v>16</v>
      </c>
      <c r="E1884" s="8">
        <v>16</v>
      </c>
      <c r="F1884" s="8" t="s">
        <v>3177</v>
      </c>
      <c r="G1884" s="8">
        <v>1</v>
      </c>
      <c r="H1884" s="8">
        <v>1</v>
      </c>
      <c r="I1884" s="8">
        <v>1</v>
      </c>
      <c r="J1884" s="8" t="s">
        <v>3173</v>
      </c>
      <c r="K1884" s="8" t="s">
        <v>3173</v>
      </c>
      <c r="L1884" s="8" t="s">
        <v>3172</v>
      </c>
      <c r="M1884" s="8" t="s">
        <v>3176</v>
      </c>
      <c r="N1884" s="8">
        <v>1535.69724</v>
      </c>
      <c r="O1884" t="str">
        <f t="shared" si="59"/>
        <v/>
      </c>
      <c r="P1884" t="str">
        <f t="shared" si="60"/>
        <v/>
      </c>
    </row>
    <row r="1885" spans="1:16">
      <c r="A1885" s="8" t="s">
        <v>3184</v>
      </c>
      <c r="B1885" s="8" t="b">
        <v>0</v>
      </c>
      <c r="C1885" s="8" t="s">
        <v>70</v>
      </c>
      <c r="D1885" s="8" t="s">
        <v>16</v>
      </c>
      <c r="E1885" s="8">
        <v>15</v>
      </c>
      <c r="F1885" s="8" t="s">
        <v>3183</v>
      </c>
      <c r="G1885" s="8">
        <v>1</v>
      </c>
      <c r="H1885" s="8">
        <v>2</v>
      </c>
      <c r="I1885" s="8">
        <v>1</v>
      </c>
      <c r="J1885" s="8" t="s">
        <v>676</v>
      </c>
      <c r="K1885" s="8" t="s">
        <v>1576</v>
      </c>
      <c r="L1885" s="8" t="s">
        <v>678</v>
      </c>
      <c r="M1885" s="8" t="s">
        <v>3182</v>
      </c>
      <c r="N1885" s="8">
        <v>1708.80243</v>
      </c>
      <c r="O1885" t="str">
        <f t="shared" si="59"/>
        <v/>
      </c>
      <c r="P1885" t="str">
        <f t="shared" si="60"/>
        <v/>
      </c>
    </row>
    <row r="1886" spans="1:16">
      <c r="A1886" s="8" t="s">
        <v>10058</v>
      </c>
      <c r="B1886" s="8" t="b">
        <v>0</v>
      </c>
      <c r="C1886" s="8" t="s">
        <v>16</v>
      </c>
      <c r="D1886" s="8" t="s">
        <v>982</v>
      </c>
      <c r="E1886" s="8">
        <v>18</v>
      </c>
      <c r="F1886" s="8" t="s">
        <v>10057</v>
      </c>
      <c r="G1886" s="8">
        <v>1</v>
      </c>
      <c r="H1886" s="8">
        <v>1</v>
      </c>
      <c r="I1886" s="8">
        <v>3</v>
      </c>
      <c r="J1886" s="8" t="s">
        <v>9463</v>
      </c>
      <c r="K1886" s="8" t="s">
        <v>9463</v>
      </c>
      <c r="L1886" s="8" t="s">
        <v>9462</v>
      </c>
      <c r="M1886" s="8" t="s">
        <v>10056</v>
      </c>
      <c r="N1886" s="8">
        <v>1997.01205</v>
      </c>
      <c r="O1886" t="str">
        <f t="shared" si="59"/>
        <v/>
      </c>
      <c r="P1886" t="str">
        <f t="shared" si="60"/>
        <v/>
      </c>
    </row>
    <row r="1887" spans="1:16">
      <c r="A1887" s="8" t="s">
        <v>3240</v>
      </c>
      <c r="B1887" s="8" t="b">
        <v>0</v>
      </c>
      <c r="C1887" s="8" t="s">
        <v>16</v>
      </c>
      <c r="D1887" s="8" t="s">
        <v>16</v>
      </c>
      <c r="E1887" s="8">
        <v>15</v>
      </c>
      <c r="F1887" s="8" t="s">
        <v>3239</v>
      </c>
      <c r="G1887" s="8">
        <v>1</v>
      </c>
      <c r="H1887" s="8">
        <v>1</v>
      </c>
      <c r="I1887" s="8">
        <v>1</v>
      </c>
      <c r="J1887" s="8" t="s">
        <v>1942</v>
      </c>
      <c r="K1887" s="8" t="s">
        <v>1942</v>
      </c>
      <c r="L1887" s="8" t="s">
        <v>1941</v>
      </c>
      <c r="M1887" s="8" t="s">
        <v>3238</v>
      </c>
      <c r="N1887" s="8">
        <v>1623.8853200000001</v>
      </c>
      <c r="O1887" t="str">
        <f t="shared" si="59"/>
        <v/>
      </c>
      <c r="P1887" t="str">
        <f t="shared" si="60"/>
        <v/>
      </c>
    </row>
    <row r="1888" spans="1:16">
      <c r="A1888" s="8" t="s">
        <v>3243</v>
      </c>
      <c r="B1888" s="8" t="b">
        <v>0</v>
      </c>
      <c r="C1888" s="8" t="s">
        <v>16</v>
      </c>
      <c r="D1888" s="8" t="s">
        <v>16</v>
      </c>
      <c r="E1888" s="8">
        <v>16</v>
      </c>
      <c r="F1888" s="8" t="s">
        <v>3242</v>
      </c>
      <c r="G1888" s="8">
        <v>1</v>
      </c>
      <c r="H1888" s="8">
        <v>1</v>
      </c>
      <c r="I1888" s="8">
        <v>5</v>
      </c>
      <c r="J1888" s="8" t="s">
        <v>1942</v>
      </c>
      <c r="K1888" s="8" t="s">
        <v>1942</v>
      </c>
      <c r="L1888" s="8" t="s">
        <v>1941</v>
      </c>
      <c r="M1888" s="8" t="s">
        <v>3241</v>
      </c>
      <c r="N1888" s="8">
        <v>1737.92824</v>
      </c>
      <c r="O1888" t="str">
        <f t="shared" si="59"/>
        <v/>
      </c>
      <c r="P1888" t="str">
        <f t="shared" si="60"/>
        <v/>
      </c>
    </row>
    <row r="1889" spans="1:16">
      <c r="A1889" s="8" t="s">
        <v>10074</v>
      </c>
      <c r="B1889" s="8" t="b">
        <v>0</v>
      </c>
      <c r="C1889" s="8" t="s">
        <v>70</v>
      </c>
      <c r="D1889" s="8" t="s">
        <v>16</v>
      </c>
      <c r="E1889" s="8">
        <v>14</v>
      </c>
      <c r="F1889" s="8" t="s">
        <v>10073</v>
      </c>
      <c r="G1889" s="8">
        <v>1</v>
      </c>
      <c r="H1889" s="8">
        <v>1</v>
      </c>
      <c r="I1889" s="8">
        <v>1</v>
      </c>
      <c r="J1889" s="8" t="s">
        <v>88</v>
      </c>
      <c r="K1889" s="8" t="s">
        <v>88</v>
      </c>
      <c r="L1889" s="8" t="s">
        <v>89</v>
      </c>
      <c r="M1889" s="8" t="s">
        <v>10072</v>
      </c>
      <c r="N1889" s="8">
        <v>1597.85843</v>
      </c>
      <c r="O1889" t="str">
        <f t="shared" si="59"/>
        <v/>
      </c>
      <c r="P1889" t="str">
        <f t="shared" si="60"/>
        <v/>
      </c>
    </row>
    <row r="1890" spans="1:16">
      <c r="A1890" s="8" t="s">
        <v>10071</v>
      </c>
      <c r="B1890" s="8" t="b">
        <v>0</v>
      </c>
      <c r="C1890" s="8" t="s">
        <v>16</v>
      </c>
      <c r="D1890" s="8" t="s">
        <v>16</v>
      </c>
      <c r="E1890" s="8">
        <v>42</v>
      </c>
      <c r="F1890" s="8" t="s">
        <v>10070</v>
      </c>
      <c r="G1890" s="8">
        <v>1</v>
      </c>
      <c r="H1890" s="8">
        <v>1</v>
      </c>
      <c r="I1890" s="8">
        <v>1</v>
      </c>
      <c r="J1890" s="8" t="s">
        <v>9551</v>
      </c>
      <c r="K1890" s="8" t="s">
        <v>9551</v>
      </c>
      <c r="L1890" s="8" t="s">
        <v>9550</v>
      </c>
      <c r="M1890" s="8" t="s">
        <v>10069</v>
      </c>
      <c r="N1890" s="8">
        <v>3482.4559100000001</v>
      </c>
      <c r="O1890" t="str">
        <f t="shared" si="59"/>
        <v/>
      </c>
      <c r="P1890" t="str">
        <f t="shared" si="60"/>
        <v/>
      </c>
    </row>
    <row r="1891" spans="1:16">
      <c r="A1891" s="8" t="s">
        <v>10068</v>
      </c>
      <c r="B1891" s="8" t="b">
        <v>0</v>
      </c>
      <c r="C1891" s="8" t="s">
        <v>16</v>
      </c>
      <c r="D1891" s="8" t="s">
        <v>16</v>
      </c>
      <c r="E1891" s="8">
        <v>27</v>
      </c>
      <c r="F1891" s="8" t="s">
        <v>10067</v>
      </c>
      <c r="G1891" s="8">
        <v>1</v>
      </c>
      <c r="H1891" s="8">
        <v>1</v>
      </c>
      <c r="I1891" s="8">
        <v>1</v>
      </c>
      <c r="J1891" s="8" t="s">
        <v>9551</v>
      </c>
      <c r="K1891" s="8" t="s">
        <v>9551</v>
      </c>
      <c r="L1891" s="8" t="s">
        <v>9550</v>
      </c>
      <c r="M1891" s="8" t="s">
        <v>10066</v>
      </c>
      <c r="N1891" s="8">
        <v>2371.03926</v>
      </c>
      <c r="O1891" t="str">
        <f t="shared" si="59"/>
        <v/>
      </c>
      <c r="P1891" t="str">
        <f t="shared" si="60"/>
        <v/>
      </c>
    </row>
    <row r="1892" spans="1:16">
      <c r="A1892" s="8" t="s">
        <v>3248</v>
      </c>
      <c r="B1892" s="8" t="b">
        <v>0</v>
      </c>
      <c r="C1892" s="8" t="s">
        <v>16</v>
      </c>
      <c r="D1892" s="8" t="s">
        <v>16</v>
      </c>
      <c r="E1892" s="8">
        <v>13</v>
      </c>
      <c r="F1892" s="8" t="s">
        <v>3247</v>
      </c>
      <c r="G1892" s="8">
        <v>1</v>
      </c>
      <c r="H1892" s="8">
        <v>1</v>
      </c>
      <c r="I1892" s="8">
        <v>2</v>
      </c>
      <c r="J1892" s="8" t="s">
        <v>3246</v>
      </c>
      <c r="K1892" s="8" t="s">
        <v>3246</v>
      </c>
      <c r="L1892" s="8" t="s">
        <v>3245</v>
      </c>
      <c r="M1892" s="8" t="s">
        <v>3244</v>
      </c>
      <c r="N1892" s="8">
        <v>1207.5953400000001</v>
      </c>
      <c r="O1892" t="str">
        <f t="shared" si="59"/>
        <v/>
      </c>
      <c r="P1892" t="str">
        <f t="shared" si="60"/>
        <v/>
      </c>
    </row>
    <row r="1893" spans="1:16">
      <c r="A1893" s="8" t="s">
        <v>3251</v>
      </c>
      <c r="B1893" s="8" t="b">
        <v>0</v>
      </c>
      <c r="C1893" s="8" t="s">
        <v>16</v>
      </c>
      <c r="D1893" s="8" t="s">
        <v>16</v>
      </c>
      <c r="E1893" s="8">
        <v>14</v>
      </c>
      <c r="F1893" s="8" t="s">
        <v>3250</v>
      </c>
      <c r="G1893" s="8">
        <v>1</v>
      </c>
      <c r="H1893" s="8">
        <v>1</v>
      </c>
      <c r="I1893" s="8">
        <v>1</v>
      </c>
      <c r="J1893" s="8" t="s">
        <v>2287</v>
      </c>
      <c r="K1893" s="8" t="s">
        <v>2287</v>
      </c>
      <c r="L1893" s="8" t="s">
        <v>2285</v>
      </c>
      <c r="M1893" s="8" t="s">
        <v>3249</v>
      </c>
      <c r="N1893" s="8">
        <v>1562.6969099999999</v>
      </c>
      <c r="O1893" t="str">
        <f t="shared" si="59"/>
        <v/>
      </c>
      <c r="P1893" t="str">
        <f t="shared" si="60"/>
        <v/>
      </c>
    </row>
    <row r="1894" spans="1:16">
      <c r="A1894" s="8" t="s">
        <v>3257</v>
      </c>
      <c r="B1894" s="8" t="b">
        <v>0</v>
      </c>
      <c r="C1894" s="8" t="s">
        <v>16</v>
      </c>
      <c r="D1894" s="8" t="s">
        <v>537</v>
      </c>
      <c r="E1894" s="8">
        <v>16</v>
      </c>
      <c r="F1894" s="8" t="s">
        <v>3256</v>
      </c>
      <c r="G1894" s="8">
        <v>1</v>
      </c>
      <c r="H1894" s="8">
        <v>1</v>
      </c>
      <c r="I1894" s="8">
        <v>2</v>
      </c>
      <c r="J1894" s="8" t="s">
        <v>2287</v>
      </c>
      <c r="K1894" s="8" t="s">
        <v>2287</v>
      </c>
      <c r="L1894" s="8" t="s">
        <v>2285</v>
      </c>
      <c r="M1894" s="8" t="s">
        <v>3255</v>
      </c>
      <c r="N1894" s="8">
        <v>1780.7694200000001</v>
      </c>
      <c r="O1894" t="str">
        <f t="shared" si="59"/>
        <v/>
      </c>
      <c r="P1894" t="str">
        <f t="shared" si="60"/>
        <v/>
      </c>
    </row>
    <row r="1895" spans="1:16">
      <c r="A1895" s="8" t="s">
        <v>3152</v>
      </c>
      <c r="B1895" s="8" t="b">
        <v>0</v>
      </c>
      <c r="C1895" s="8" t="s">
        <v>16</v>
      </c>
      <c r="D1895" s="8" t="s">
        <v>537</v>
      </c>
      <c r="E1895" s="8">
        <v>17</v>
      </c>
      <c r="F1895" s="8" t="s">
        <v>3151</v>
      </c>
      <c r="G1895" s="8">
        <v>1</v>
      </c>
      <c r="H1895" s="8">
        <v>1</v>
      </c>
      <c r="I1895" s="8">
        <v>1</v>
      </c>
      <c r="J1895" s="8" t="s">
        <v>2287</v>
      </c>
      <c r="K1895" s="8" t="s">
        <v>2287</v>
      </c>
      <c r="L1895" s="8" t="s">
        <v>2285</v>
      </c>
      <c r="M1895" s="8" t="s">
        <v>3150</v>
      </c>
      <c r="N1895" s="8">
        <v>1909.8120100000001</v>
      </c>
      <c r="O1895" t="str">
        <f t="shared" si="59"/>
        <v/>
      </c>
      <c r="P1895" t="str">
        <f t="shared" si="60"/>
        <v/>
      </c>
    </row>
    <row r="1896" spans="1:16">
      <c r="A1896" s="8" t="s">
        <v>3149</v>
      </c>
      <c r="B1896" s="8" t="b">
        <v>0</v>
      </c>
      <c r="C1896" s="8" t="s">
        <v>16</v>
      </c>
      <c r="D1896" s="8" t="s">
        <v>16</v>
      </c>
      <c r="E1896" s="8">
        <v>15</v>
      </c>
      <c r="F1896" s="8" t="s">
        <v>3148</v>
      </c>
      <c r="G1896" s="8">
        <v>1</v>
      </c>
      <c r="H1896" s="8">
        <v>1</v>
      </c>
      <c r="I1896" s="8">
        <v>1</v>
      </c>
      <c r="J1896" s="8" t="s">
        <v>3147</v>
      </c>
      <c r="K1896" s="8" t="s">
        <v>3147</v>
      </c>
      <c r="L1896" s="8" t="s">
        <v>3146</v>
      </c>
      <c r="M1896" s="8" t="s">
        <v>3145</v>
      </c>
      <c r="N1896" s="8">
        <v>1717.8180199999999</v>
      </c>
      <c r="O1896" t="str">
        <f t="shared" si="59"/>
        <v/>
      </c>
      <c r="P1896" t="str">
        <f t="shared" si="60"/>
        <v/>
      </c>
    </row>
    <row r="1897" spans="1:16">
      <c r="A1897" s="8" t="s">
        <v>10065</v>
      </c>
      <c r="B1897" s="8" t="b">
        <v>0</v>
      </c>
      <c r="C1897" s="8" t="s">
        <v>16</v>
      </c>
      <c r="D1897" s="8" t="s">
        <v>16</v>
      </c>
      <c r="E1897" s="8">
        <v>19</v>
      </c>
      <c r="F1897" s="8" t="s">
        <v>10064</v>
      </c>
      <c r="G1897" s="8">
        <v>1</v>
      </c>
      <c r="H1897" s="8">
        <v>1</v>
      </c>
      <c r="I1897" s="8">
        <v>1</v>
      </c>
      <c r="J1897" s="8" t="s">
        <v>3147</v>
      </c>
      <c r="K1897" s="8" t="s">
        <v>3147</v>
      </c>
      <c r="L1897" s="8" t="s">
        <v>3146</v>
      </c>
      <c r="M1897" s="8" t="s">
        <v>10063</v>
      </c>
      <c r="N1897" s="8">
        <v>2074.0239900000001</v>
      </c>
      <c r="O1897" t="str">
        <f t="shared" si="59"/>
        <v/>
      </c>
      <c r="P1897" t="str">
        <f t="shared" si="60"/>
        <v/>
      </c>
    </row>
    <row r="1898" spans="1:16">
      <c r="A1898" s="8" t="s">
        <v>3144</v>
      </c>
      <c r="B1898" s="8" t="b">
        <v>0</v>
      </c>
      <c r="C1898" s="8" t="s">
        <v>16</v>
      </c>
      <c r="D1898" s="8" t="s">
        <v>3143</v>
      </c>
      <c r="E1898" s="8">
        <v>17</v>
      </c>
      <c r="F1898" s="8" t="s">
        <v>3142</v>
      </c>
      <c r="G1898" s="8">
        <v>1</v>
      </c>
      <c r="H1898" s="8">
        <v>1</v>
      </c>
      <c r="I1898" s="8">
        <v>4</v>
      </c>
      <c r="J1898" s="8" t="s">
        <v>508</v>
      </c>
      <c r="K1898" s="8" t="s">
        <v>508</v>
      </c>
      <c r="L1898" s="8" t="s">
        <v>509</v>
      </c>
      <c r="M1898" s="8" t="s">
        <v>3141</v>
      </c>
      <c r="N1898" s="8">
        <v>1939.9000599999999</v>
      </c>
      <c r="O1898" t="str">
        <f t="shared" si="59"/>
        <v/>
      </c>
      <c r="P1898" t="str">
        <f t="shared" si="60"/>
        <v/>
      </c>
    </row>
    <row r="1899" spans="1:16">
      <c r="A1899" s="8" t="s">
        <v>3140</v>
      </c>
      <c r="B1899" s="8" t="b">
        <v>0</v>
      </c>
      <c r="C1899" s="8" t="s">
        <v>16</v>
      </c>
      <c r="D1899" s="8" t="s">
        <v>16</v>
      </c>
      <c r="E1899" s="8">
        <v>19</v>
      </c>
      <c r="F1899" s="8" t="s">
        <v>3139</v>
      </c>
      <c r="G1899" s="8">
        <v>1</v>
      </c>
      <c r="H1899" s="8">
        <v>2</v>
      </c>
      <c r="I1899" s="8">
        <v>1</v>
      </c>
      <c r="J1899" s="8" t="s">
        <v>2233</v>
      </c>
      <c r="K1899" s="8" t="s">
        <v>632</v>
      </c>
      <c r="L1899" s="8" t="s">
        <v>2232</v>
      </c>
      <c r="M1899" s="8" t="s">
        <v>10062</v>
      </c>
      <c r="N1899" s="8">
        <v>2145.9835899999998</v>
      </c>
      <c r="O1899" t="str">
        <f t="shared" si="59"/>
        <v/>
      </c>
      <c r="P1899" t="str">
        <f t="shared" si="60"/>
        <v/>
      </c>
    </row>
    <row r="1900" spans="1:16">
      <c r="A1900" s="8" t="s">
        <v>10061</v>
      </c>
      <c r="B1900" s="8" t="b">
        <v>0</v>
      </c>
      <c r="C1900" s="8" t="s">
        <v>16</v>
      </c>
      <c r="D1900" s="8" t="s">
        <v>16</v>
      </c>
      <c r="E1900" s="8">
        <v>23</v>
      </c>
      <c r="F1900" s="8" t="s">
        <v>10060</v>
      </c>
      <c r="G1900" s="8">
        <v>1</v>
      </c>
      <c r="H1900" s="8">
        <v>1</v>
      </c>
      <c r="I1900" s="8">
        <v>1</v>
      </c>
      <c r="J1900" s="8" t="s">
        <v>2233</v>
      </c>
      <c r="K1900" s="8" t="s">
        <v>2233</v>
      </c>
      <c r="L1900" s="8" t="s">
        <v>2232</v>
      </c>
      <c r="M1900" s="8" t="s">
        <v>10059</v>
      </c>
      <c r="N1900" s="8">
        <v>2585.2015200000001</v>
      </c>
      <c r="O1900" t="str">
        <f t="shared" si="59"/>
        <v/>
      </c>
      <c r="P1900" t="str">
        <f t="shared" si="60"/>
        <v/>
      </c>
    </row>
    <row r="1901" spans="1:16">
      <c r="A1901" s="8" t="s">
        <v>10058</v>
      </c>
      <c r="B1901" s="8" t="b">
        <v>0</v>
      </c>
      <c r="C1901" s="8" t="s">
        <v>16</v>
      </c>
      <c r="D1901" s="8" t="s">
        <v>16</v>
      </c>
      <c r="E1901" s="8">
        <v>18</v>
      </c>
      <c r="F1901" s="8" t="s">
        <v>10057</v>
      </c>
      <c r="G1901" s="8">
        <v>1</v>
      </c>
      <c r="H1901" s="8">
        <v>1</v>
      </c>
      <c r="I1901" s="8">
        <v>1</v>
      </c>
      <c r="J1901" s="8" t="s">
        <v>9463</v>
      </c>
      <c r="K1901" s="8" t="s">
        <v>9463</v>
      </c>
      <c r="L1901" s="8" t="s">
        <v>9462</v>
      </c>
      <c r="M1901" s="8" t="s">
        <v>10056</v>
      </c>
      <c r="N1901" s="8">
        <v>1981.0171399999999</v>
      </c>
      <c r="O1901" t="str">
        <f t="shared" si="59"/>
        <v/>
      </c>
      <c r="P1901" t="str">
        <f t="shared" si="60"/>
        <v/>
      </c>
    </row>
    <row r="1902" spans="1:16">
      <c r="A1902" s="8" t="s">
        <v>3181</v>
      </c>
      <c r="B1902" s="8" t="b">
        <v>0</v>
      </c>
      <c r="C1902" s="8" t="s">
        <v>70</v>
      </c>
      <c r="D1902" s="8" t="s">
        <v>16</v>
      </c>
      <c r="E1902" s="8">
        <v>14</v>
      </c>
      <c r="F1902" s="8" t="s">
        <v>3180</v>
      </c>
      <c r="G1902" s="8">
        <v>1</v>
      </c>
      <c r="H1902" s="8">
        <v>2</v>
      </c>
      <c r="I1902" s="8">
        <v>1</v>
      </c>
      <c r="J1902" s="8" t="s">
        <v>676</v>
      </c>
      <c r="K1902" s="8" t="s">
        <v>1576</v>
      </c>
      <c r="L1902" s="8" t="s">
        <v>678</v>
      </c>
      <c r="M1902" s="8" t="s">
        <v>3179</v>
      </c>
      <c r="N1902" s="8">
        <v>1593.77549</v>
      </c>
      <c r="O1902" t="str">
        <f t="shared" si="59"/>
        <v/>
      </c>
      <c r="P1902" t="str">
        <f t="shared" si="60"/>
        <v/>
      </c>
    </row>
    <row r="1903" spans="1:16">
      <c r="A1903" s="8" t="s">
        <v>3231</v>
      </c>
      <c r="B1903" s="8" t="b">
        <v>0</v>
      </c>
      <c r="C1903" s="8" t="s">
        <v>16</v>
      </c>
      <c r="D1903" s="8" t="s">
        <v>16</v>
      </c>
      <c r="E1903" s="8">
        <v>16</v>
      </c>
      <c r="F1903" s="8" t="s">
        <v>3230</v>
      </c>
      <c r="G1903" s="8">
        <v>1</v>
      </c>
      <c r="H1903" s="8">
        <v>1</v>
      </c>
      <c r="I1903" s="8">
        <v>2</v>
      </c>
      <c r="J1903" s="8" t="s">
        <v>93</v>
      </c>
      <c r="K1903" s="8" t="s">
        <v>93</v>
      </c>
      <c r="L1903" s="8" t="s">
        <v>94</v>
      </c>
      <c r="M1903" s="8" t="s">
        <v>3229</v>
      </c>
      <c r="N1903" s="8">
        <v>1711.8762099999999</v>
      </c>
      <c r="O1903" t="str">
        <f t="shared" si="59"/>
        <v/>
      </c>
      <c r="P1903" t="str">
        <f t="shared" si="60"/>
        <v/>
      </c>
    </row>
    <row r="1904" spans="1:16">
      <c r="A1904" s="8" t="s">
        <v>1186</v>
      </c>
      <c r="B1904" s="8" t="b">
        <v>0</v>
      </c>
      <c r="C1904" s="8" t="s">
        <v>70</v>
      </c>
      <c r="D1904" s="8" t="s">
        <v>16</v>
      </c>
      <c r="E1904" s="8">
        <v>20</v>
      </c>
      <c r="F1904" s="8" t="s">
        <v>1187</v>
      </c>
      <c r="G1904" s="8">
        <v>1</v>
      </c>
      <c r="H1904" s="8">
        <v>1</v>
      </c>
      <c r="I1904" s="8">
        <v>1</v>
      </c>
      <c r="J1904" s="8" t="s">
        <v>1188</v>
      </c>
      <c r="K1904" s="8" t="s">
        <v>1188</v>
      </c>
      <c r="L1904" s="8" t="s">
        <v>1189</v>
      </c>
      <c r="M1904" s="8" t="s">
        <v>1190</v>
      </c>
      <c r="N1904" s="8">
        <v>2092.9530100000002</v>
      </c>
      <c r="O1904" t="str">
        <f t="shared" si="59"/>
        <v/>
      </c>
      <c r="P1904" t="str">
        <f t="shared" si="60"/>
        <v/>
      </c>
    </row>
    <row r="1905" spans="1:16">
      <c r="A1905" s="8" t="s">
        <v>3190</v>
      </c>
      <c r="B1905" s="8" t="b">
        <v>0</v>
      </c>
      <c r="C1905" s="8" t="s">
        <v>16</v>
      </c>
      <c r="D1905" s="8" t="s">
        <v>110</v>
      </c>
      <c r="E1905" s="8">
        <v>18</v>
      </c>
      <c r="F1905" s="8" t="s">
        <v>3189</v>
      </c>
      <c r="G1905" s="8">
        <v>1</v>
      </c>
      <c r="H1905" s="8">
        <v>2</v>
      </c>
      <c r="I1905" s="8">
        <v>5</v>
      </c>
      <c r="J1905" s="8" t="s">
        <v>676</v>
      </c>
      <c r="K1905" s="8" t="s">
        <v>1092</v>
      </c>
      <c r="L1905" s="8" t="s">
        <v>678</v>
      </c>
      <c r="M1905" s="8" t="s">
        <v>3188</v>
      </c>
      <c r="N1905" s="8">
        <v>2069.04844</v>
      </c>
      <c r="O1905" t="str">
        <f t="shared" si="59"/>
        <v/>
      </c>
      <c r="P1905" t="str">
        <f t="shared" si="60"/>
        <v/>
      </c>
    </row>
    <row r="1906" spans="1:16">
      <c r="A1906" s="8" t="s">
        <v>3193</v>
      </c>
      <c r="B1906" s="8" t="b">
        <v>0</v>
      </c>
      <c r="C1906" s="8" t="s">
        <v>16</v>
      </c>
      <c r="D1906" s="8" t="s">
        <v>16</v>
      </c>
      <c r="E1906" s="8">
        <v>21</v>
      </c>
      <c r="F1906" s="8" t="s">
        <v>3192</v>
      </c>
      <c r="G1906" s="8">
        <v>1</v>
      </c>
      <c r="H1906" s="8">
        <v>1</v>
      </c>
      <c r="I1906" s="8">
        <v>2</v>
      </c>
      <c r="J1906" s="8" t="s">
        <v>641</v>
      </c>
      <c r="K1906" s="8" t="s">
        <v>641</v>
      </c>
      <c r="L1906" s="8" t="s">
        <v>642</v>
      </c>
      <c r="M1906" s="8" t="s">
        <v>3191</v>
      </c>
      <c r="N1906" s="8">
        <v>2280.2094999999999</v>
      </c>
      <c r="O1906" t="str">
        <f t="shared" si="59"/>
        <v/>
      </c>
      <c r="P1906" t="str">
        <f t="shared" si="60"/>
        <v/>
      </c>
    </row>
    <row r="1907" spans="1:16">
      <c r="A1907" s="8" t="s">
        <v>3196</v>
      </c>
      <c r="B1907" s="8" t="b">
        <v>0</v>
      </c>
      <c r="C1907" s="8" t="s">
        <v>16</v>
      </c>
      <c r="D1907" s="8" t="s">
        <v>16</v>
      </c>
      <c r="E1907" s="8">
        <v>15</v>
      </c>
      <c r="F1907" s="8" t="s">
        <v>3195</v>
      </c>
      <c r="G1907" s="8">
        <v>1</v>
      </c>
      <c r="H1907" s="8">
        <v>1</v>
      </c>
      <c r="I1907" s="8">
        <v>2</v>
      </c>
      <c r="J1907" s="8" t="s">
        <v>2028</v>
      </c>
      <c r="K1907" s="8" t="s">
        <v>2028</v>
      </c>
      <c r="L1907" s="8" t="s">
        <v>2027</v>
      </c>
      <c r="M1907" s="8" t="s">
        <v>3194</v>
      </c>
      <c r="N1907" s="8">
        <v>1527.81657</v>
      </c>
      <c r="O1907" t="str">
        <f t="shared" si="59"/>
        <v/>
      </c>
      <c r="P1907" t="str">
        <f t="shared" si="60"/>
        <v/>
      </c>
    </row>
    <row r="1908" spans="1:16">
      <c r="A1908" s="8" t="s">
        <v>10055</v>
      </c>
      <c r="B1908" s="8" t="b">
        <v>0</v>
      </c>
      <c r="C1908" s="8" t="s">
        <v>16</v>
      </c>
      <c r="D1908" s="8" t="s">
        <v>16</v>
      </c>
      <c r="E1908" s="8">
        <v>16</v>
      </c>
      <c r="F1908" s="8" t="s">
        <v>10054</v>
      </c>
      <c r="G1908" s="8">
        <v>1</v>
      </c>
      <c r="H1908" s="8">
        <v>1</v>
      </c>
      <c r="I1908" s="8">
        <v>1</v>
      </c>
      <c r="J1908" s="8" t="s">
        <v>10053</v>
      </c>
      <c r="K1908" s="8" t="s">
        <v>10053</v>
      </c>
      <c r="L1908" s="8" t="s">
        <v>10052</v>
      </c>
      <c r="M1908" s="8" t="s">
        <v>10051</v>
      </c>
      <c r="N1908" s="8">
        <v>1646.8972799999999</v>
      </c>
      <c r="O1908" t="str">
        <f t="shared" si="59"/>
        <v/>
      </c>
      <c r="P1908" t="str">
        <f t="shared" si="60"/>
        <v/>
      </c>
    </row>
    <row r="1909" spans="1:16">
      <c r="A1909" s="8" t="s">
        <v>3201</v>
      </c>
      <c r="B1909" s="8" t="b">
        <v>0</v>
      </c>
      <c r="C1909" s="8" t="s">
        <v>16</v>
      </c>
      <c r="D1909" s="8" t="s">
        <v>16</v>
      </c>
      <c r="E1909" s="8">
        <v>16</v>
      </c>
      <c r="F1909" s="8" t="s">
        <v>3200</v>
      </c>
      <c r="G1909" s="8">
        <v>1</v>
      </c>
      <c r="H1909" s="8">
        <v>1</v>
      </c>
      <c r="I1909" s="8">
        <v>2</v>
      </c>
      <c r="J1909" s="8" t="s">
        <v>3199</v>
      </c>
      <c r="K1909" s="8" t="s">
        <v>3199</v>
      </c>
      <c r="L1909" s="8" t="s">
        <v>3198</v>
      </c>
      <c r="M1909" s="8" t="s">
        <v>3197</v>
      </c>
      <c r="N1909" s="8">
        <v>1689.8819599999999</v>
      </c>
      <c r="O1909" t="str">
        <f t="shared" si="59"/>
        <v/>
      </c>
      <c r="P1909" t="str">
        <f t="shared" si="60"/>
        <v/>
      </c>
    </row>
    <row r="1910" spans="1:16">
      <c r="A1910" s="8" t="s">
        <v>10050</v>
      </c>
      <c r="B1910" s="8" t="b">
        <v>0</v>
      </c>
      <c r="C1910" s="8" t="s">
        <v>70</v>
      </c>
      <c r="D1910" s="8" t="s">
        <v>16</v>
      </c>
      <c r="E1910" s="8">
        <v>11</v>
      </c>
      <c r="F1910" s="8" t="s">
        <v>10049</v>
      </c>
      <c r="G1910" s="8">
        <v>1</v>
      </c>
      <c r="H1910" s="8">
        <v>2</v>
      </c>
      <c r="I1910" s="8">
        <v>1</v>
      </c>
      <c r="J1910" s="8" t="s">
        <v>9910</v>
      </c>
      <c r="K1910" s="8" t="s">
        <v>9909</v>
      </c>
      <c r="L1910" s="8" t="s">
        <v>9908</v>
      </c>
      <c r="M1910" s="8" t="s">
        <v>10048</v>
      </c>
      <c r="N1910" s="8">
        <v>988.48467000000005</v>
      </c>
      <c r="O1910" t="str">
        <f t="shared" si="59"/>
        <v/>
      </c>
      <c r="P1910" t="str">
        <f t="shared" si="60"/>
        <v/>
      </c>
    </row>
    <row r="1911" spans="1:16">
      <c r="A1911" s="8" t="s">
        <v>10047</v>
      </c>
      <c r="B1911" s="8" t="b">
        <v>0</v>
      </c>
      <c r="C1911" s="8" t="s">
        <v>70</v>
      </c>
      <c r="D1911" s="8" t="s">
        <v>16</v>
      </c>
      <c r="E1911" s="8">
        <v>12</v>
      </c>
      <c r="F1911" s="8" t="s">
        <v>10046</v>
      </c>
      <c r="G1911" s="8">
        <v>1</v>
      </c>
      <c r="H1911" s="8">
        <v>2</v>
      </c>
      <c r="I1911" s="8">
        <v>1</v>
      </c>
      <c r="J1911" s="8" t="s">
        <v>9910</v>
      </c>
      <c r="K1911" s="8" t="s">
        <v>9909</v>
      </c>
      <c r="L1911" s="8" t="s">
        <v>9908</v>
      </c>
      <c r="M1911" s="8" t="s">
        <v>10045</v>
      </c>
      <c r="N1911" s="8">
        <v>1174.5639799999999</v>
      </c>
      <c r="O1911" t="str">
        <f t="shared" si="59"/>
        <v/>
      </c>
      <c r="P1911" t="str">
        <f t="shared" si="60"/>
        <v/>
      </c>
    </row>
    <row r="1912" spans="1:16">
      <c r="A1912" s="8" t="s">
        <v>3204</v>
      </c>
      <c r="B1912" s="8" t="b">
        <v>0</v>
      </c>
      <c r="C1912" s="8" t="s">
        <v>16</v>
      </c>
      <c r="D1912" s="8" t="s">
        <v>16</v>
      </c>
      <c r="E1912" s="8">
        <v>20</v>
      </c>
      <c r="F1912" s="8" t="s">
        <v>3203</v>
      </c>
      <c r="G1912" s="8">
        <v>1</v>
      </c>
      <c r="H1912" s="8">
        <v>1</v>
      </c>
      <c r="I1912" s="8">
        <v>2</v>
      </c>
      <c r="J1912" s="8" t="s">
        <v>1980</v>
      </c>
      <c r="K1912" s="8" t="s">
        <v>1980</v>
      </c>
      <c r="L1912" s="8" t="s">
        <v>1978</v>
      </c>
      <c r="M1912" s="8" t="s">
        <v>3202</v>
      </c>
      <c r="N1912" s="8">
        <v>2156.1206900000002</v>
      </c>
      <c r="O1912" t="str">
        <f t="shared" si="59"/>
        <v/>
      </c>
      <c r="P1912" t="str">
        <f t="shared" si="60"/>
        <v/>
      </c>
    </row>
    <row r="1913" spans="1:16">
      <c r="A1913" s="8" t="s">
        <v>10044</v>
      </c>
      <c r="B1913" s="8" t="b">
        <v>0</v>
      </c>
      <c r="C1913" s="8" t="s">
        <v>16</v>
      </c>
      <c r="D1913" s="8" t="s">
        <v>473</v>
      </c>
      <c r="E1913" s="8">
        <v>16</v>
      </c>
      <c r="F1913" s="8" t="s">
        <v>10043</v>
      </c>
      <c r="G1913" s="8">
        <v>1</v>
      </c>
      <c r="H1913" s="8">
        <v>1</v>
      </c>
      <c r="I1913" s="8">
        <v>1</v>
      </c>
      <c r="J1913" s="8" t="s">
        <v>10042</v>
      </c>
      <c r="K1913" s="8" t="s">
        <v>10042</v>
      </c>
      <c r="L1913" s="8" t="s">
        <v>10041</v>
      </c>
      <c r="M1913" s="8" t="s">
        <v>10040</v>
      </c>
      <c r="N1913" s="8">
        <v>1757.80105</v>
      </c>
      <c r="O1913" t="str">
        <f t="shared" si="59"/>
        <v/>
      </c>
      <c r="P1913" t="str">
        <f t="shared" si="60"/>
        <v/>
      </c>
    </row>
    <row r="1914" spans="1:16">
      <c r="A1914" s="8" t="s">
        <v>3208</v>
      </c>
      <c r="B1914" s="8" t="b">
        <v>0</v>
      </c>
      <c r="C1914" s="8" t="s">
        <v>70</v>
      </c>
      <c r="D1914" s="8" t="s">
        <v>16</v>
      </c>
      <c r="E1914" s="8">
        <v>12</v>
      </c>
      <c r="F1914" s="8" t="s">
        <v>3207</v>
      </c>
      <c r="G1914" s="8">
        <v>1</v>
      </c>
      <c r="H1914" s="8">
        <v>2</v>
      </c>
      <c r="I1914" s="8">
        <v>3</v>
      </c>
      <c r="J1914" s="8" t="s">
        <v>1196</v>
      </c>
      <c r="K1914" s="8" t="s">
        <v>3206</v>
      </c>
      <c r="L1914" s="8" t="s">
        <v>1197</v>
      </c>
      <c r="M1914" s="8" t="s">
        <v>3205</v>
      </c>
      <c r="N1914" s="8">
        <v>1392.7018700000001</v>
      </c>
      <c r="O1914" t="str">
        <f t="shared" si="59"/>
        <v/>
      </c>
      <c r="P1914" t="str">
        <f t="shared" si="60"/>
        <v/>
      </c>
    </row>
    <row r="1915" spans="1:16">
      <c r="A1915" s="8" t="s">
        <v>3211</v>
      </c>
      <c r="B1915" s="8" t="b">
        <v>0</v>
      </c>
      <c r="C1915" s="8" t="s">
        <v>70</v>
      </c>
      <c r="D1915" s="8" t="s">
        <v>16</v>
      </c>
      <c r="E1915" s="8">
        <v>13</v>
      </c>
      <c r="F1915" s="8" t="s">
        <v>3210</v>
      </c>
      <c r="G1915" s="8">
        <v>1</v>
      </c>
      <c r="H1915" s="8">
        <v>2</v>
      </c>
      <c r="I1915" s="8">
        <v>1</v>
      </c>
      <c r="J1915" s="8" t="s">
        <v>1196</v>
      </c>
      <c r="K1915" s="8" t="s">
        <v>3206</v>
      </c>
      <c r="L1915" s="8" t="s">
        <v>1197</v>
      </c>
      <c r="M1915" s="8" t="s">
        <v>3209</v>
      </c>
      <c r="N1915" s="8">
        <v>1505.78594</v>
      </c>
      <c r="O1915" t="str">
        <f t="shared" si="59"/>
        <v/>
      </c>
      <c r="P1915" t="str">
        <f t="shared" si="60"/>
        <v/>
      </c>
    </row>
    <row r="1916" spans="1:16">
      <c r="A1916" s="8" t="s">
        <v>3217</v>
      </c>
      <c r="B1916" s="8" t="b">
        <v>0</v>
      </c>
      <c r="C1916" s="8" t="s">
        <v>70</v>
      </c>
      <c r="D1916" s="8" t="s">
        <v>16</v>
      </c>
      <c r="E1916" s="8">
        <v>13</v>
      </c>
      <c r="F1916" s="8" t="s">
        <v>3216</v>
      </c>
      <c r="G1916" s="8">
        <v>1</v>
      </c>
      <c r="H1916" s="8">
        <v>3</v>
      </c>
      <c r="I1916" s="8">
        <v>2</v>
      </c>
      <c r="J1916" s="8" t="s">
        <v>3215</v>
      </c>
      <c r="K1916" s="8" t="s">
        <v>3214</v>
      </c>
      <c r="L1916" s="8" t="s">
        <v>3213</v>
      </c>
      <c r="M1916" s="8" t="s">
        <v>3212</v>
      </c>
      <c r="N1916" s="8">
        <v>1419.7590499999999</v>
      </c>
      <c r="O1916" t="str">
        <f t="shared" si="59"/>
        <v/>
      </c>
      <c r="P1916" t="str">
        <f t="shared" si="60"/>
        <v/>
      </c>
    </row>
    <row r="1917" spans="1:16">
      <c r="A1917" s="8" t="s">
        <v>3220</v>
      </c>
      <c r="B1917" s="8" t="b">
        <v>0</v>
      </c>
      <c r="C1917" s="8" t="s">
        <v>70</v>
      </c>
      <c r="D1917" s="8" t="s">
        <v>16</v>
      </c>
      <c r="E1917" s="8">
        <v>14</v>
      </c>
      <c r="F1917" s="8" t="s">
        <v>3219</v>
      </c>
      <c r="G1917" s="8">
        <v>1</v>
      </c>
      <c r="H1917" s="8">
        <v>3</v>
      </c>
      <c r="I1917" s="8">
        <v>2</v>
      </c>
      <c r="J1917" s="8" t="s">
        <v>3215</v>
      </c>
      <c r="K1917" s="8" t="s">
        <v>3214</v>
      </c>
      <c r="L1917" s="8" t="s">
        <v>3213</v>
      </c>
      <c r="M1917" s="8" t="s">
        <v>3218</v>
      </c>
      <c r="N1917" s="8">
        <v>1548.8016500000001</v>
      </c>
      <c r="O1917" t="str">
        <f t="shared" si="59"/>
        <v/>
      </c>
      <c r="P1917" t="str">
        <f t="shared" si="60"/>
        <v/>
      </c>
    </row>
    <row r="1918" spans="1:16">
      <c r="A1918" s="8" t="s">
        <v>10039</v>
      </c>
      <c r="B1918" s="8" t="b">
        <v>0</v>
      </c>
      <c r="C1918" s="8" t="s">
        <v>16</v>
      </c>
      <c r="D1918" s="8" t="s">
        <v>16</v>
      </c>
      <c r="E1918" s="8">
        <v>13</v>
      </c>
      <c r="F1918" s="8" t="s">
        <v>10038</v>
      </c>
      <c r="G1918" s="8">
        <v>1</v>
      </c>
      <c r="H1918" s="8">
        <v>1</v>
      </c>
      <c r="I1918" s="8">
        <v>1</v>
      </c>
      <c r="J1918" s="8" t="s">
        <v>8810</v>
      </c>
      <c r="K1918" s="8" t="s">
        <v>8810</v>
      </c>
      <c r="L1918" s="8" t="s">
        <v>8809</v>
      </c>
      <c r="M1918" s="8" t="s">
        <v>10037</v>
      </c>
      <c r="N1918" s="8">
        <v>1375.6852200000001</v>
      </c>
      <c r="O1918" t="str">
        <f t="shared" si="59"/>
        <v/>
      </c>
      <c r="P1918" t="str">
        <f t="shared" si="60"/>
        <v/>
      </c>
    </row>
    <row r="1919" spans="1:16">
      <c r="A1919" s="8" t="s">
        <v>3223</v>
      </c>
      <c r="B1919" s="8" t="b">
        <v>0</v>
      </c>
      <c r="C1919" s="8" t="s">
        <v>70</v>
      </c>
      <c r="D1919" s="8" t="s">
        <v>16</v>
      </c>
      <c r="E1919" s="8">
        <v>14</v>
      </c>
      <c r="F1919" s="8" t="s">
        <v>3222</v>
      </c>
      <c r="G1919" s="8">
        <v>1</v>
      </c>
      <c r="H1919" s="8">
        <v>2</v>
      </c>
      <c r="I1919" s="8">
        <v>1</v>
      </c>
      <c r="J1919" s="8" t="s">
        <v>1974</v>
      </c>
      <c r="K1919" s="8" t="s">
        <v>1973</v>
      </c>
      <c r="L1919" s="8" t="s">
        <v>1972</v>
      </c>
      <c r="M1919" s="8" t="s">
        <v>3221</v>
      </c>
      <c r="N1919" s="8">
        <v>1447.82674</v>
      </c>
      <c r="O1919" t="str">
        <f t="shared" si="59"/>
        <v/>
      </c>
      <c r="P1919" t="str">
        <f t="shared" si="60"/>
        <v/>
      </c>
    </row>
    <row r="1920" spans="1:16">
      <c r="A1920" s="8" t="s">
        <v>3228</v>
      </c>
      <c r="B1920" s="8" t="b">
        <v>0</v>
      </c>
      <c r="C1920" s="8" t="s">
        <v>16</v>
      </c>
      <c r="D1920" s="8" t="s">
        <v>16</v>
      </c>
      <c r="E1920" s="8">
        <v>15</v>
      </c>
      <c r="F1920" s="8" t="s">
        <v>3227</v>
      </c>
      <c r="G1920" s="8">
        <v>1</v>
      </c>
      <c r="H1920" s="8">
        <v>1</v>
      </c>
      <c r="I1920" s="8">
        <v>3</v>
      </c>
      <c r="J1920" s="8" t="s">
        <v>3226</v>
      </c>
      <c r="K1920" s="8" t="s">
        <v>3226</v>
      </c>
      <c r="L1920" s="8" t="s">
        <v>3225</v>
      </c>
      <c r="M1920" s="8" t="s">
        <v>3224</v>
      </c>
      <c r="N1920" s="8">
        <v>1619.75476</v>
      </c>
      <c r="O1920" t="str">
        <f t="shared" si="59"/>
        <v/>
      </c>
      <c r="P1920" t="str">
        <f t="shared" si="60"/>
        <v/>
      </c>
    </row>
    <row r="1921" spans="1:16">
      <c r="A1921" s="8" t="s">
        <v>10036</v>
      </c>
      <c r="B1921" s="8" t="b">
        <v>0</v>
      </c>
      <c r="C1921" s="8" t="s">
        <v>16</v>
      </c>
      <c r="D1921" s="8" t="s">
        <v>16</v>
      </c>
      <c r="E1921" s="8">
        <v>19</v>
      </c>
      <c r="F1921" s="8" t="s">
        <v>10035</v>
      </c>
      <c r="G1921" s="8">
        <v>1</v>
      </c>
      <c r="H1921" s="8">
        <v>1</v>
      </c>
      <c r="I1921" s="8">
        <v>1</v>
      </c>
      <c r="J1921" s="8" t="s">
        <v>1270</v>
      </c>
      <c r="K1921" s="8" t="s">
        <v>1270</v>
      </c>
      <c r="L1921" s="8" t="s">
        <v>1271</v>
      </c>
      <c r="M1921" s="8" t="s">
        <v>10034</v>
      </c>
      <c r="N1921" s="8">
        <v>2176.9893999999999</v>
      </c>
      <c r="O1921" t="str">
        <f t="shared" si="59"/>
        <v/>
      </c>
      <c r="P1921" t="str">
        <f t="shared" si="60"/>
        <v/>
      </c>
    </row>
    <row r="1922" spans="1:16">
      <c r="A1922" s="8" t="s">
        <v>3765</v>
      </c>
      <c r="B1922" s="8" t="b">
        <v>0</v>
      </c>
      <c r="C1922" s="8" t="s">
        <v>16</v>
      </c>
      <c r="D1922" s="8" t="s">
        <v>16</v>
      </c>
      <c r="E1922" s="8">
        <v>16</v>
      </c>
      <c r="F1922" s="8" t="s">
        <v>3764</v>
      </c>
      <c r="G1922" s="8">
        <v>1</v>
      </c>
      <c r="H1922" s="8">
        <v>1</v>
      </c>
      <c r="I1922" s="8">
        <v>1</v>
      </c>
      <c r="J1922" s="8" t="s">
        <v>3763</v>
      </c>
      <c r="K1922" s="8" t="s">
        <v>3763</v>
      </c>
      <c r="L1922" s="8" t="s">
        <v>3762</v>
      </c>
      <c r="M1922" s="8" t="s">
        <v>3761</v>
      </c>
      <c r="N1922" s="8">
        <v>1636.7925399999999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10033</v>
      </c>
      <c r="B1923" s="8" t="b">
        <v>0</v>
      </c>
      <c r="C1923" s="8" t="s">
        <v>16</v>
      </c>
      <c r="D1923" s="8" t="s">
        <v>16</v>
      </c>
      <c r="E1923" s="8">
        <v>15</v>
      </c>
      <c r="F1923" s="8" t="s">
        <v>10032</v>
      </c>
      <c r="G1923" s="8">
        <v>1</v>
      </c>
      <c r="H1923" s="8">
        <v>1</v>
      </c>
      <c r="I1923" s="8">
        <v>1</v>
      </c>
      <c r="J1923" s="8" t="s">
        <v>3758</v>
      </c>
      <c r="K1923" s="8" t="s">
        <v>3758</v>
      </c>
      <c r="L1923" s="8" t="s">
        <v>3757</v>
      </c>
      <c r="M1923" s="8" t="s">
        <v>10031</v>
      </c>
      <c r="N1923" s="8">
        <v>1507.8227199999999</v>
      </c>
      <c r="O1923" t="str">
        <f t="shared" si="61"/>
        <v/>
      </c>
      <c r="P1923" t="str">
        <f t="shared" si="62"/>
        <v/>
      </c>
    </row>
    <row r="1924" spans="1:16">
      <c r="A1924" s="8" t="s">
        <v>3540</v>
      </c>
      <c r="B1924" s="8" t="b">
        <v>0</v>
      </c>
      <c r="C1924" s="8" t="s">
        <v>16</v>
      </c>
      <c r="D1924" s="8" t="s">
        <v>16</v>
      </c>
      <c r="E1924" s="8">
        <v>16</v>
      </c>
      <c r="F1924" s="8" t="s">
        <v>3539</v>
      </c>
      <c r="G1924" s="8">
        <v>1</v>
      </c>
      <c r="H1924" s="8">
        <v>1</v>
      </c>
      <c r="I1924" s="8">
        <v>1</v>
      </c>
      <c r="J1924" s="8" t="s">
        <v>1514</v>
      </c>
      <c r="K1924" s="8" t="s">
        <v>1514</v>
      </c>
      <c r="L1924" s="8" t="s">
        <v>1515</v>
      </c>
      <c r="M1924" s="8" t="s">
        <v>3538</v>
      </c>
      <c r="N1924" s="8">
        <v>1734.0272299999999</v>
      </c>
      <c r="O1924" t="str">
        <f t="shared" si="61"/>
        <v/>
      </c>
      <c r="P1924" t="str">
        <f t="shared" si="62"/>
        <v/>
      </c>
    </row>
    <row r="1925" spans="1:16">
      <c r="A1925" s="8" t="s">
        <v>3545</v>
      </c>
      <c r="B1925" s="8" t="b">
        <v>0</v>
      </c>
      <c r="C1925" s="8" t="s">
        <v>16</v>
      </c>
      <c r="D1925" s="8" t="s">
        <v>16</v>
      </c>
      <c r="E1925" s="8">
        <v>13</v>
      </c>
      <c r="F1925" s="8" t="s">
        <v>3544</v>
      </c>
      <c r="G1925" s="8">
        <v>1</v>
      </c>
      <c r="H1925" s="8">
        <v>1</v>
      </c>
      <c r="I1925" s="8">
        <v>1</v>
      </c>
      <c r="J1925" s="8" t="s">
        <v>3543</v>
      </c>
      <c r="K1925" s="8" t="s">
        <v>3543</v>
      </c>
      <c r="L1925" s="8" t="s">
        <v>3542</v>
      </c>
      <c r="M1925" s="8" t="s">
        <v>3541</v>
      </c>
      <c r="N1925" s="8">
        <v>1301.70596</v>
      </c>
      <c r="O1925" t="str">
        <f t="shared" si="61"/>
        <v/>
      </c>
      <c r="P1925" t="str">
        <f t="shared" si="62"/>
        <v/>
      </c>
    </row>
    <row r="1926" spans="1:16">
      <c r="A1926" s="8" t="s">
        <v>10030</v>
      </c>
      <c r="B1926" s="8" t="b">
        <v>0</v>
      </c>
      <c r="C1926" s="8" t="s">
        <v>16</v>
      </c>
      <c r="D1926" s="8" t="s">
        <v>16</v>
      </c>
      <c r="E1926" s="8">
        <v>15</v>
      </c>
      <c r="F1926" s="8" t="s">
        <v>10029</v>
      </c>
      <c r="G1926" s="8">
        <v>1</v>
      </c>
      <c r="H1926" s="8">
        <v>1</v>
      </c>
      <c r="I1926" s="8">
        <v>1</v>
      </c>
      <c r="J1926" s="8" t="s">
        <v>10025</v>
      </c>
      <c r="K1926" s="8" t="s">
        <v>10025</v>
      </c>
      <c r="L1926" s="8" t="s">
        <v>10024</v>
      </c>
      <c r="M1926" s="8" t="s">
        <v>10028</v>
      </c>
      <c r="N1926" s="8">
        <v>1445.68668</v>
      </c>
      <c r="O1926" t="str">
        <f t="shared" si="61"/>
        <v/>
      </c>
      <c r="P1926" t="str">
        <f t="shared" si="62"/>
        <v/>
      </c>
    </row>
    <row r="1927" spans="1:16">
      <c r="A1927" s="8" t="s">
        <v>10027</v>
      </c>
      <c r="B1927" s="8" t="b">
        <v>0</v>
      </c>
      <c r="C1927" s="8" t="s">
        <v>16</v>
      </c>
      <c r="D1927" s="8" t="s">
        <v>16</v>
      </c>
      <c r="E1927" s="8">
        <v>17</v>
      </c>
      <c r="F1927" s="8" t="s">
        <v>10026</v>
      </c>
      <c r="G1927" s="8">
        <v>1</v>
      </c>
      <c r="H1927" s="8">
        <v>1</v>
      </c>
      <c r="I1927" s="8">
        <v>1</v>
      </c>
      <c r="J1927" s="8" t="s">
        <v>10025</v>
      </c>
      <c r="K1927" s="8" t="s">
        <v>10025</v>
      </c>
      <c r="L1927" s="8" t="s">
        <v>10024</v>
      </c>
      <c r="M1927" s="8" t="s">
        <v>10023</v>
      </c>
      <c r="N1927" s="8">
        <v>1674.7929300000001</v>
      </c>
      <c r="O1927" t="str">
        <f t="shared" si="61"/>
        <v/>
      </c>
      <c r="P1927" t="str">
        <f t="shared" si="62"/>
        <v/>
      </c>
    </row>
    <row r="1928" spans="1:16">
      <c r="A1928" s="8" t="s">
        <v>3548</v>
      </c>
      <c r="B1928" s="8" t="b">
        <v>0</v>
      </c>
      <c r="C1928" s="8" t="s">
        <v>70</v>
      </c>
      <c r="D1928" s="8" t="s">
        <v>16</v>
      </c>
      <c r="E1928" s="8">
        <v>13</v>
      </c>
      <c r="F1928" s="8" t="s">
        <v>3547</v>
      </c>
      <c r="G1928" s="8">
        <v>1</v>
      </c>
      <c r="H1928" s="8">
        <v>2</v>
      </c>
      <c r="I1928" s="8">
        <v>1</v>
      </c>
      <c r="J1928" s="8" t="s">
        <v>1229</v>
      </c>
      <c r="K1928" s="8" t="s">
        <v>1230</v>
      </c>
      <c r="L1928" s="8" t="s">
        <v>1231</v>
      </c>
      <c r="M1928" s="8" t="s">
        <v>3546</v>
      </c>
      <c r="N1928" s="8">
        <v>1260.67941</v>
      </c>
      <c r="O1928" t="str">
        <f t="shared" si="61"/>
        <v/>
      </c>
      <c r="P1928" t="str">
        <f t="shared" si="62"/>
        <v/>
      </c>
    </row>
    <row r="1929" spans="1:16">
      <c r="A1929" s="8" t="s">
        <v>3551</v>
      </c>
      <c r="B1929" s="8" t="b">
        <v>0</v>
      </c>
      <c r="C1929" s="8" t="s">
        <v>70</v>
      </c>
      <c r="D1929" s="8" t="s">
        <v>16</v>
      </c>
      <c r="E1929" s="8">
        <v>14</v>
      </c>
      <c r="F1929" s="8" t="s">
        <v>3550</v>
      </c>
      <c r="G1929" s="8">
        <v>1</v>
      </c>
      <c r="H1929" s="8">
        <v>2</v>
      </c>
      <c r="I1929" s="8">
        <v>2</v>
      </c>
      <c r="J1929" s="8" t="s">
        <v>1229</v>
      </c>
      <c r="K1929" s="8" t="s">
        <v>1230</v>
      </c>
      <c r="L1929" s="8" t="s">
        <v>1231</v>
      </c>
      <c r="M1929" s="8" t="s">
        <v>3549</v>
      </c>
      <c r="N1929" s="8">
        <v>1388.7743700000001</v>
      </c>
      <c r="O1929" t="str">
        <f t="shared" si="61"/>
        <v/>
      </c>
      <c r="P1929" t="str">
        <f t="shared" si="62"/>
        <v/>
      </c>
    </row>
    <row r="1930" spans="1:16">
      <c r="A1930" s="8" t="s">
        <v>1227</v>
      </c>
      <c r="B1930" s="8" t="b">
        <v>0</v>
      </c>
      <c r="C1930" s="8" t="s">
        <v>70</v>
      </c>
      <c r="D1930" s="8" t="s">
        <v>16</v>
      </c>
      <c r="E1930" s="8">
        <v>15</v>
      </c>
      <c r="F1930" s="8" t="s">
        <v>1228</v>
      </c>
      <c r="G1930" s="8">
        <v>1</v>
      </c>
      <c r="H1930" s="8">
        <v>2</v>
      </c>
      <c r="I1930" s="8">
        <v>5</v>
      </c>
      <c r="J1930" s="8" t="s">
        <v>1229</v>
      </c>
      <c r="K1930" s="8" t="s">
        <v>1230</v>
      </c>
      <c r="L1930" s="8" t="s">
        <v>1231</v>
      </c>
      <c r="M1930" s="8" t="s">
        <v>1232</v>
      </c>
      <c r="N1930" s="8">
        <v>1517.8169600000001</v>
      </c>
      <c r="O1930" t="str">
        <f t="shared" si="61"/>
        <v/>
      </c>
      <c r="P1930" t="str">
        <f t="shared" si="62"/>
        <v/>
      </c>
    </row>
    <row r="1931" spans="1:16">
      <c r="A1931" s="8" t="s">
        <v>3554</v>
      </c>
      <c r="B1931" s="8" t="b">
        <v>0</v>
      </c>
      <c r="C1931" s="8" t="s">
        <v>70</v>
      </c>
      <c r="D1931" s="8" t="s">
        <v>16</v>
      </c>
      <c r="E1931" s="8">
        <v>16</v>
      </c>
      <c r="F1931" s="8" t="s">
        <v>3553</v>
      </c>
      <c r="G1931" s="8">
        <v>1</v>
      </c>
      <c r="H1931" s="8">
        <v>2</v>
      </c>
      <c r="I1931" s="8">
        <v>2</v>
      </c>
      <c r="J1931" s="8" t="s">
        <v>1229</v>
      </c>
      <c r="K1931" s="8" t="s">
        <v>1230</v>
      </c>
      <c r="L1931" s="8" t="s">
        <v>1231</v>
      </c>
      <c r="M1931" s="8" t="s">
        <v>3552</v>
      </c>
      <c r="N1931" s="8">
        <v>1631.85989</v>
      </c>
      <c r="O1931" t="str">
        <f t="shared" si="61"/>
        <v/>
      </c>
      <c r="P1931" t="str">
        <f t="shared" si="62"/>
        <v/>
      </c>
    </row>
    <row r="1932" spans="1:16">
      <c r="A1932" s="8" t="s">
        <v>3561</v>
      </c>
      <c r="B1932" s="8" t="b">
        <v>0</v>
      </c>
      <c r="C1932" s="8" t="s">
        <v>70</v>
      </c>
      <c r="D1932" s="8" t="s">
        <v>16</v>
      </c>
      <c r="E1932" s="8">
        <v>15</v>
      </c>
      <c r="F1932" s="8" t="s">
        <v>3560</v>
      </c>
      <c r="G1932" s="8">
        <v>1</v>
      </c>
      <c r="H1932" s="8">
        <v>3</v>
      </c>
      <c r="I1932" s="8">
        <v>1</v>
      </c>
      <c r="J1932" s="8" t="s">
        <v>2269</v>
      </c>
      <c r="K1932" s="8" t="s">
        <v>3559</v>
      </c>
      <c r="L1932" s="8" t="s">
        <v>2267</v>
      </c>
      <c r="M1932" s="8" t="s">
        <v>3558</v>
      </c>
      <c r="N1932" s="8">
        <v>1475.8063999999999</v>
      </c>
      <c r="O1932" t="str">
        <f t="shared" si="61"/>
        <v/>
      </c>
      <c r="P1932" t="str">
        <f t="shared" si="62"/>
        <v/>
      </c>
    </row>
    <row r="1933" spans="1:16">
      <c r="A1933" s="8" t="s">
        <v>10022</v>
      </c>
      <c r="B1933" s="8" t="b">
        <v>0</v>
      </c>
      <c r="C1933" s="8" t="s">
        <v>16</v>
      </c>
      <c r="D1933" s="8" t="s">
        <v>16</v>
      </c>
      <c r="E1933" s="8">
        <v>10</v>
      </c>
      <c r="F1933" s="8" t="s">
        <v>10021</v>
      </c>
      <c r="G1933" s="8">
        <v>1</v>
      </c>
      <c r="H1933" s="8">
        <v>1</v>
      </c>
      <c r="I1933" s="8">
        <v>1</v>
      </c>
      <c r="J1933" s="8" t="s">
        <v>9932</v>
      </c>
      <c r="K1933" s="8" t="s">
        <v>9932</v>
      </c>
      <c r="L1933" s="8" t="s">
        <v>9931</v>
      </c>
      <c r="M1933" s="8" t="s">
        <v>10020</v>
      </c>
      <c r="N1933" s="8">
        <v>926.46902</v>
      </c>
      <c r="O1933" t="str">
        <f t="shared" si="61"/>
        <v/>
      </c>
      <c r="P1933" t="str">
        <f t="shared" si="62"/>
        <v/>
      </c>
    </row>
    <row r="1934" spans="1:16">
      <c r="A1934" s="8" t="s">
        <v>10019</v>
      </c>
      <c r="B1934" s="8" t="b">
        <v>0</v>
      </c>
      <c r="C1934" s="8" t="s">
        <v>16</v>
      </c>
      <c r="D1934" s="8" t="s">
        <v>16</v>
      </c>
      <c r="E1934" s="8">
        <v>13</v>
      </c>
      <c r="F1934" s="8" t="s">
        <v>10018</v>
      </c>
      <c r="G1934" s="8">
        <v>1</v>
      </c>
      <c r="H1934" s="8">
        <v>1</v>
      </c>
      <c r="I1934" s="8">
        <v>1</v>
      </c>
      <c r="J1934" s="8" t="s">
        <v>9932</v>
      </c>
      <c r="K1934" s="8" t="s">
        <v>9932</v>
      </c>
      <c r="L1934" s="8" t="s">
        <v>9931</v>
      </c>
      <c r="M1934" s="8" t="s">
        <v>10017</v>
      </c>
      <c r="N1934" s="8">
        <v>1310.6811399999999</v>
      </c>
      <c r="O1934" t="str">
        <f t="shared" si="61"/>
        <v/>
      </c>
      <c r="P1934" t="str">
        <f t="shared" si="62"/>
        <v/>
      </c>
    </row>
    <row r="1935" spans="1:16">
      <c r="A1935" s="8" t="s">
        <v>10016</v>
      </c>
      <c r="B1935" s="8" t="b">
        <v>0</v>
      </c>
      <c r="C1935" s="8" t="s">
        <v>16</v>
      </c>
      <c r="D1935" s="8" t="s">
        <v>16</v>
      </c>
      <c r="E1935" s="8">
        <v>14</v>
      </c>
      <c r="F1935" s="8" t="s">
        <v>10015</v>
      </c>
      <c r="G1935" s="8">
        <v>1</v>
      </c>
      <c r="H1935" s="8">
        <v>1</v>
      </c>
      <c r="I1935" s="8">
        <v>1</v>
      </c>
      <c r="J1935" s="8" t="s">
        <v>9932</v>
      </c>
      <c r="K1935" s="8" t="s">
        <v>9932</v>
      </c>
      <c r="L1935" s="8" t="s">
        <v>9931</v>
      </c>
      <c r="M1935" s="8" t="s">
        <v>10014</v>
      </c>
      <c r="N1935" s="8">
        <v>1439.7237299999999</v>
      </c>
      <c r="O1935" t="str">
        <f t="shared" si="61"/>
        <v/>
      </c>
      <c r="P1935" t="str">
        <f t="shared" si="62"/>
        <v/>
      </c>
    </row>
    <row r="1936" spans="1:16">
      <c r="A1936" s="8" t="s">
        <v>10013</v>
      </c>
      <c r="B1936" s="8" t="b">
        <v>0</v>
      </c>
      <c r="C1936" s="8" t="s">
        <v>16</v>
      </c>
      <c r="D1936" s="8" t="s">
        <v>16</v>
      </c>
      <c r="E1936" s="8">
        <v>10</v>
      </c>
      <c r="F1936" s="8" t="s">
        <v>10012</v>
      </c>
      <c r="G1936" s="8">
        <v>1</v>
      </c>
      <c r="H1936" s="8">
        <v>1</v>
      </c>
      <c r="I1936" s="8">
        <v>1</v>
      </c>
      <c r="J1936" s="8" t="s">
        <v>9932</v>
      </c>
      <c r="K1936" s="8" t="s">
        <v>9932</v>
      </c>
      <c r="L1936" s="8" t="s">
        <v>9931</v>
      </c>
      <c r="M1936" s="8" t="s">
        <v>10011</v>
      </c>
      <c r="N1936" s="8">
        <v>1031.51161</v>
      </c>
      <c r="O1936" t="str">
        <f t="shared" si="61"/>
        <v/>
      </c>
      <c r="P1936" t="str">
        <f t="shared" si="62"/>
        <v/>
      </c>
    </row>
    <row r="1937" spans="1:16">
      <c r="A1937" s="8" t="s">
        <v>3570</v>
      </c>
      <c r="B1937" s="8" t="b">
        <v>0</v>
      </c>
      <c r="C1937" s="8" t="s">
        <v>70</v>
      </c>
      <c r="D1937" s="8" t="s">
        <v>381</v>
      </c>
      <c r="E1937" s="8">
        <v>16</v>
      </c>
      <c r="F1937" s="8" t="s">
        <v>3569</v>
      </c>
      <c r="G1937" s="8">
        <v>1</v>
      </c>
      <c r="H1937" s="8">
        <v>2</v>
      </c>
      <c r="I1937" s="8">
        <v>1</v>
      </c>
      <c r="J1937" s="8" t="s">
        <v>3100</v>
      </c>
      <c r="K1937" s="8" t="s">
        <v>3568</v>
      </c>
      <c r="L1937" s="8" t="s">
        <v>3098</v>
      </c>
      <c r="M1937" s="8" t="s">
        <v>3567</v>
      </c>
      <c r="N1937" s="8">
        <v>1723.91597</v>
      </c>
      <c r="O1937" t="str">
        <f t="shared" si="61"/>
        <v/>
      </c>
      <c r="P1937" t="str">
        <f t="shared" si="62"/>
        <v/>
      </c>
    </row>
    <row r="1938" spans="1:16">
      <c r="A1938" s="8" t="s">
        <v>3521</v>
      </c>
      <c r="B1938" s="8" t="b">
        <v>0</v>
      </c>
      <c r="C1938" s="8" t="s">
        <v>16</v>
      </c>
      <c r="D1938" s="8" t="s">
        <v>16</v>
      </c>
      <c r="E1938" s="8">
        <v>14</v>
      </c>
      <c r="F1938" s="8" t="s">
        <v>3520</v>
      </c>
      <c r="G1938" s="8">
        <v>1</v>
      </c>
      <c r="H1938" s="8">
        <v>1</v>
      </c>
      <c r="I1938" s="8">
        <v>1</v>
      </c>
      <c r="J1938" s="8" t="s">
        <v>3519</v>
      </c>
      <c r="K1938" s="8" t="s">
        <v>3519</v>
      </c>
      <c r="L1938" s="8" t="s">
        <v>3518</v>
      </c>
      <c r="M1938" s="8" t="s">
        <v>3517</v>
      </c>
      <c r="N1938" s="8">
        <v>1729.9159500000001</v>
      </c>
      <c r="O1938" t="str">
        <f t="shared" si="61"/>
        <v/>
      </c>
      <c r="P1938" t="str">
        <f t="shared" si="62"/>
        <v/>
      </c>
    </row>
    <row r="1939" spans="1:16">
      <c r="A1939" s="8" t="s">
        <v>10010</v>
      </c>
      <c r="B1939" s="8" t="b">
        <v>0</v>
      </c>
      <c r="C1939" s="8" t="s">
        <v>16</v>
      </c>
      <c r="D1939" s="8" t="s">
        <v>16</v>
      </c>
      <c r="E1939" s="8">
        <v>15</v>
      </c>
      <c r="F1939" s="8" t="s">
        <v>10009</v>
      </c>
      <c r="G1939" s="8">
        <v>1</v>
      </c>
      <c r="H1939" s="8">
        <v>1</v>
      </c>
      <c r="I1939" s="8">
        <v>1</v>
      </c>
      <c r="J1939" s="8" t="s">
        <v>9932</v>
      </c>
      <c r="K1939" s="8" t="s">
        <v>9932</v>
      </c>
      <c r="L1939" s="8" t="s">
        <v>9931</v>
      </c>
      <c r="M1939" s="8" t="s">
        <v>10008</v>
      </c>
      <c r="N1939" s="8">
        <v>1451.7601199999999</v>
      </c>
      <c r="O1939" t="str">
        <f t="shared" si="61"/>
        <v/>
      </c>
      <c r="P1939" t="str">
        <f t="shared" si="62"/>
        <v/>
      </c>
    </row>
    <row r="1940" spans="1:16">
      <c r="A1940" s="8" t="s">
        <v>10007</v>
      </c>
      <c r="B1940" s="8" t="b">
        <v>0</v>
      </c>
      <c r="C1940" s="8" t="s">
        <v>16</v>
      </c>
      <c r="D1940" s="8" t="s">
        <v>16</v>
      </c>
      <c r="E1940" s="8">
        <v>12</v>
      </c>
      <c r="F1940" s="8" t="s">
        <v>10006</v>
      </c>
      <c r="G1940" s="8">
        <v>1</v>
      </c>
      <c r="H1940" s="8">
        <v>1</v>
      </c>
      <c r="I1940" s="8">
        <v>1</v>
      </c>
      <c r="J1940" s="8" t="s">
        <v>9719</v>
      </c>
      <c r="K1940" s="8" t="s">
        <v>9719</v>
      </c>
      <c r="L1940" s="8" t="s">
        <v>9718</v>
      </c>
      <c r="M1940" s="8" t="s">
        <v>10005</v>
      </c>
      <c r="N1940" s="8">
        <v>1351.7216100000001</v>
      </c>
      <c r="O1940" t="str">
        <f t="shared" si="61"/>
        <v/>
      </c>
      <c r="P1940" t="str">
        <f t="shared" si="62"/>
        <v/>
      </c>
    </row>
    <row r="1941" spans="1:16">
      <c r="A1941" s="8" t="s">
        <v>3534</v>
      </c>
      <c r="B1941" s="8" t="b">
        <v>0</v>
      </c>
      <c r="C1941" s="8" t="s">
        <v>16</v>
      </c>
      <c r="D1941" s="8" t="s">
        <v>71</v>
      </c>
      <c r="E1941" s="8">
        <v>15</v>
      </c>
      <c r="F1941" s="8" t="s">
        <v>3533</v>
      </c>
      <c r="G1941" s="8">
        <v>1</v>
      </c>
      <c r="H1941" s="8">
        <v>2</v>
      </c>
      <c r="I1941" s="8">
        <v>3</v>
      </c>
      <c r="J1941" s="8" t="s">
        <v>335</v>
      </c>
      <c r="K1941" s="8" t="s">
        <v>2347</v>
      </c>
      <c r="L1941" s="8" t="s">
        <v>336</v>
      </c>
      <c r="M1941" s="8" t="s">
        <v>3532</v>
      </c>
      <c r="N1941" s="8">
        <v>1568.8828699999999</v>
      </c>
      <c r="O1941" t="str">
        <f t="shared" si="61"/>
        <v/>
      </c>
      <c r="P1941" t="str">
        <f t="shared" si="62"/>
        <v/>
      </c>
    </row>
    <row r="1942" spans="1:16">
      <c r="A1942" s="8" t="s">
        <v>3531</v>
      </c>
      <c r="B1942" s="8" t="b">
        <v>0</v>
      </c>
      <c r="C1942" s="8" t="s">
        <v>16</v>
      </c>
      <c r="D1942" s="8" t="s">
        <v>16</v>
      </c>
      <c r="E1942" s="8">
        <v>12</v>
      </c>
      <c r="F1942" s="8" t="s">
        <v>3530</v>
      </c>
      <c r="G1942" s="8">
        <v>1</v>
      </c>
      <c r="H1942" s="8">
        <v>1</v>
      </c>
      <c r="I1942" s="8">
        <v>5</v>
      </c>
      <c r="J1942" s="8" t="s">
        <v>3529</v>
      </c>
      <c r="K1942" s="8" t="s">
        <v>3529</v>
      </c>
      <c r="L1942" s="8" t="s">
        <v>3528</v>
      </c>
      <c r="M1942" s="8" t="s">
        <v>3527</v>
      </c>
      <c r="N1942" s="8">
        <v>1318.7630200000001</v>
      </c>
      <c r="O1942" t="str">
        <f t="shared" si="61"/>
        <v/>
      </c>
      <c r="P1942" t="str">
        <f t="shared" si="62"/>
        <v/>
      </c>
    </row>
    <row r="1943" spans="1:16">
      <c r="A1943" s="8" t="s">
        <v>3717</v>
      </c>
      <c r="B1943" s="8" t="b">
        <v>0</v>
      </c>
      <c r="C1943" s="8" t="s">
        <v>16</v>
      </c>
      <c r="D1943" s="8" t="s">
        <v>16</v>
      </c>
      <c r="E1943" s="8">
        <v>13</v>
      </c>
      <c r="F1943" s="8" t="s">
        <v>3716</v>
      </c>
      <c r="G1943" s="8">
        <v>1</v>
      </c>
      <c r="H1943" s="8">
        <v>1</v>
      </c>
      <c r="I1943" s="8">
        <v>2</v>
      </c>
      <c r="J1943" s="8" t="s">
        <v>3715</v>
      </c>
      <c r="K1943" s="8" t="s">
        <v>3715</v>
      </c>
      <c r="L1943" s="8" t="s">
        <v>3714</v>
      </c>
      <c r="M1943" s="8" t="s">
        <v>3713</v>
      </c>
      <c r="N1943" s="8">
        <v>1493.75945</v>
      </c>
      <c r="O1943" t="str">
        <f t="shared" si="61"/>
        <v/>
      </c>
      <c r="P1943" t="str">
        <f t="shared" si="62"/>
        <v/>
      </c>
    </row>
    <row r="1944" spans="1:16">
      <c r="A1944" s="8" t="s">
        <v>3724</v>
      </c>
      <c r="B1944" s="8" t="b">
        <v>0</v>
      </c>
      <c r="C1944" s="8" t="s">
        <v>16</v>
      </c>
      <c r="D1944" s="8" t="s">
        <v>3723</v>
      </c>
      <c r="E1944" s="8">
        <v>15</v>
      </c>
      <c r="F1944" s="8" t="s">
        <v>3722</v>
      </c>
      <c r="G1944" s="8">
        <v>1</v>
      </c>
      <c r="H1944" s="8">
        <v>1</v>
      </c>
      <c r="I1944" s="8">
        <v>6</v>
      </c>
      <c r="J1944" s="8" t="s">
        <v>2734</v>
      </c>
      <c r="K1944" s="8" t="s">
        <v>2734</v>
      </c>
      <c r="L1944" s="8" t="s">
        <v>2733</v>
      </c>
      <c r="M1944" s="8" t="s">
        <v>3721</v>
      </c>
      <c r="N1944" s="8">
        <v>1692.68147</v>
      </c>
      <c r="O1944" t="str">
        <f t="shared" si="61"/>
        <v/>
      </c>
      <c r="P1944" t="str">
        <f t="shared" si="62"/>
        <v/>
      </c>
    </row>
    <row r="1945" spans="1:16">
      <c r="A1945" s="8" t="s">
        <v>3727</v>
      </c>
      <c r="B1945" s="8" t="b">
        <v>0</v>
      </c>
      <c r="C1945" s="8" t="s">
        <v>16</v>
      </c>
      <c r="D1945" s="8" t="s">
        <v>3723</v>
      </c>
      <c r="E1945" s="8">
        <v>16</v>
      </c>
      <c r="F1945" s="8" t="s">
        <v>3726</v>
      </c>
      <c r="G1945" s="8">
        <v>1</v>
      </c>
      <c r="H1945" s="8">
        <v>1</v>
      </c>
      <c r="I1945" s="8">
        <v>3</v>
      </c>
      <c r="J1945" s="8" t="s">
        <v>2734</v>
      </c>
      <c r="K1945" s="8" t="s">
        <v>2734</v>
      </c>
      <c r="L1945" s="8" t="s">
        <v>2733</v>
      </c>
      <c r="M1945" s="8" t="s">
        <v>3725</v>
      </c>
      <c r="N1945" s="8">
        <v>1793.7291499999999</v>
      </c>
      <c r="O1945" t="str">
        <f t="shared" si="61"/>
        <v/>
      </c>
      <c r="P1945" t="str">
        <f t="shared" si="62"/>
        <v/>
      </c>
    </row>
    <row r="1946" spans="1:16">
      <c r="A1946" s="8" t="s">
        <v>10004</v>
      </c>
      <c r="B1946" s="8" t="b">
        <v>0</v>
      </c>
      <c r="C1946" s="8" t="s">
        <v>16</v>
      </c>
      <c r="D1946" s="8" t="s">
        <v>3723</v>
      </c>
      <c r="E1946" s="8">
        <v>17</v>
      </c>
      <c r="F1946" s="8" t="s">
        <v>10003</v>
      </c>
      <c r="G1946" s="8">
        <v>1</v>
      </c>
      <c r="H1946" s="8">
        <v>1</v>
      </c>
      <c r="I1946" s="8">
        <v>1</v>
      </c>
      <c r="J1946" s="8" t="s">
        <v>2734</v>
      </c>
      <c r="K1946" s="8" t="s">
        <v>2734</v>
      </c>
      <c r="L1946" s="8" t="s">
        <v>2733</v>
      </c>
      <c r="M1946" s="8" t="s">
        <v>10002</v>
      </c>
      <c r="N1946" s="8">
        <v>1880.76118</v>
      </c>
      <c r="O1946" t="str">
        <f t="shared" si="61"/>
        <v/>
      </c>
      <c r="P1946" t="str">
        <f t="shared" si="62"/>
        <v/>
      </c>
    </row>
    <row r="1947" spans="1:16">
      <c r="A1947" s="8" t="s">
        <v>10001</v>
      </c>
      <c r="B1947" s="8" t="b">
        <v>0</v>
      </c>
      <c r="C1947" s="8" t="s">
        <v>16</v>
      </c>
      <c r="D1947" s="8" t="s">
        <v>7257</v>
      </c>
      <c r="E1947" s="8">
        <v>18</v>
      </c>
      <c r="F1947" s="8" t="s">
        <v>10000</v>
      </c>
      <c r="G1947" s="8">
        <v>1</v>
      </c>
      <c r="H1947" s="8">
        <v>1</v>
      </c>
      <c r="I1947" s="8">
        <v>1</v>
      </c>
      <c r="J1947" s="8" t="s">
        <v>7841</v>
      </c>
      <c r="K1947" s="8" t="s">
        <v>7841</v>
      </c>
      <c r="L1947" s="8" t="s">
        <v>7840</v>
      </c>
      <c r="M1947" s="8" t="s">
        <v>9999</v>
      </c>
      <c r="N1947" s="8">
        <v>1914.95895</v>
      </c>
      <c r="O1947" t="str">
        <f t="shared" si="61"/>
        <v/>
      </c>
      <c r="P1947" t="str">
        <f t="shared" si="62"/>
        <v/>
      </c>
    </row>
    <row r="1948" spans="1:16">
      <c r="A1948" s="8" t="s">
        <v>3730</v>
      </c>
      <c r="B1948" s="8" t="b">
        <v>0</v>
      </c>
      <c r="C1948" s="8" t="s">
        <v>70</v>
      </c>
      <c r="D1948" s="8" t="s">
        <v>618</v>
      </c>
      <c r="E1948" s="8">
        <v>18</v>
      </c>
      <c r="F1948" s="8" t="s">
        <v>3729</v>
      </c>
      <c r="G1948" s="8">
        <v>1</v>
      </c>
      <c r="H1948" s="8">
        <v>4</v>
      </c>
      <c r="I1948" s="8">
        <v>1</v>
      </c>
      <c r="J1948" s="8" t="s">
        <v>2611</v>
      </c>
      <c r="K1948" s="8" t="s">
        <v>2610</v>
      </c>
      <c r="L1948" s="8" t="s">
        <v>2609</v>
      </c>
      <c r="M1948" s="8" t="s">
        <v>3728</v>
      </c>
      <c r="N1948" s="8">
        <v>1926.92257</v>
      </c>
      <c r="O1948" t="str">
        <f t="shared" si="61"/>
        <v/>
      </c>
      <c r="P1948" t="str">
        <f t="shared" si="62"/>
        <v/>
      </c>
    </row>
    <row r="1949" spans="1:16">
      <c r="A1949" s="8" t="s">
        <v>3734</v>
      </c>
      <c r="B1949" s="8" t="b">
        <v>0</v>
      </c>
      <c r="C1949" s="8" t="s">
        <v>70</v>
      </c>
      <c r="D1949" s="8" t="s">
        <v>618</v>
      </c>
      <c r="E1949" s="8">
        <v>19</v>
      </c>
      <c r="F1949" s="8" t="s">
        <v>3733</v>
      </c>
      <c r="G1949" s="8">
        <v>1</v>
      </c>
      <c r="H1949" s="8">
        <v>2</v>
      </c>
      <c r="I1949" s="8">
        <v>1</v>
      </c>
      <c r="J1949" s="8" t="s">
        <v>2611</v>
      </c>
      <c r="K1949" s="8" t="s">
        <v>3732</v>
      </c>
      <c r="L1949" s="8" t="s">
        <v>2609</v>
      </c>
      <c r="M1949" s="8" t="s">
        <v>3731</v>
      </c>
      <c r="N1949" s="8">
        <v>2025.99098</v>
      </c>
      <c r="O1949" t="str">
        <f t="shared" si="61"/>
        <v/>
      </c>
      <c r="P1949" t="str">
        <f t="shared" si="62"/>
        <v/>
      </c>
    </row>
    <row r="1950" spans="1:16">
      <c r="A1950" s="8" t="s">
        <v>3737</v>
      </c>
      <c r="B1950" s="8" t="b">
        <v>0</v>
      </c>
      <c r="C1950" s="8" t="s">
        <v>70</v>
      </c>
      <c r="D1950" s="8" t="s">
        <v>618</v>
      </c>
      <c r="E1950" s="8">
        <v>21</v>
      </c>
      <c r="F1950" s="8" t="s">
        <v>3736</v>
      </c>
      <c r="G1950" s="8">
        <v>1</v>
      </c>
      <c r="H1950" s="8">
        <v>2</v>
      </c>
      <c r="I1950" s="8">
        <v>1</v>
      </c>
      <c r="J1950" s="8" t="s">
        <v>2611</v>
      </c>
      <c r="K1950" s="8" t="s">
        <v>3732</v>
      </c>
      <c r="L1950" s="8" t="s">
        <v>2609</v>
      </c>
      <c r="M1950" s="8" t="s">
        <v>3735</v>
      </c>
      <c r="N1950" s="8">
        <v>2287.10232</v>
      </c>
      <c r="O1950" t="str">
        <f t="shared" si="61"/>
        <v/>
      </c>
      <c r="P1950" t="str">
        <f t="shared" si="62"/>
        <v/>
      </c>
    </row>
    <row r="1951" spans="1:16">
      <c r="A1951" s="8" t="s">
        <v>9998</v>
      </c>
      <c r="B1951" s="8" t="b">
        <v>0</v>
      </c>
      <c r="C1951" s="8" t="s">
        <v>16</v>
      </c>
      <c r="D1951" s="8" t="s">
        <v>496</v>
      </c>
      <c r="E1951" s="8">
        <v>17</v>
      </c>
      <c r="F1951" s="8" t="s">
        <v>9997</v>
      </c>
      <c r="G1951" s="8">
        <v>1</v>
      </c>
      <c r="H1951" s="8">
        <v>1</v>
      </c>
      <c r="I1951" s="8">
        <v>2</v>
      </c>
      <c r="J1951" s="8" t="s">
        <v>3388</v>
      </c>
      <c r="K1951" s="8" t="s">
        <v>3388</v>
      </c>
      <c r="L1951" s="8" t="s">
        <v>3387</v>
      </c>
      <c r="M1951" s="8" t="s">
        <v>9996</v>
      </c>
      <c r="N1951" s="8">
        <v>1883.8439800000001</v>
      </c>
      <c r="O1951" t="str">
        <f t="shared" si="61"/>
        <v/>
      </c>
      <c r="P1951" t="str">
        <f t="shared" si="62"/>
        <v/>
      </c>
    </row>
    <row r="1952" spans="1:16">
      <c r="A1952" s="8" t="s">
        <v>3743</v>
      </c>
      <c r="B1952" s="8" t="b">
        <v>0</v>
      </c>
      <c r="C1952" s="8" t="s">
        <v>70</v>
      </c>
      <c r="D1952" s="8" t="s">
        <v>16</v>
      </c>
      <c r="E1952" s="8">
        <v>15</v>
      </c>
      <c r="F1952" s="8" t="s">
        <v>3742</v>
      </c>
      <c r="G1952" s="8">
        <v>1</v>
      </c>
      <c r="H1952" s="8">
        <v>1</v>
      </c>
      <c r="I1952" s="8">
        <v>1</v>
      </c>
      <c r="J1952" s="8" t="s">
        <v>3161</v>
      </c>
      <c r="K1952" s="8" t="s">
        <v>3161</v>
      </c>
      <c r="L1952" s="8" t="s">
        <v>3160</v>
      </c>
      <c r="M1952" s="8" t="s">
        <v>3741</v>
      </c>
      <c r="N1952" s="8">
        <v>1776.92389</v>
      </c>
      <c r="O1952" t="str">
        <f t="shared" si="61"/>
        <v/>
      </c>
      <c r="P1952" t="str">
        <f t="shared" si="62"/>
        <v/>
      </c>
    </row>
    <row r="1953" spans="1:16">
      <c r="A1953" s="8" t="s">
        <v>3635</v>
      </c>
      <c r="B1953" s="8" t="b">
        <v>0</v>
      </c>
      <c r="C1953" s="8" t="s">
        <v>70</v>
      </c>
      <c r="D1953" s="8" t="s">
        <v>16</v>
      </c>
      <c r="E1953" s="8">
        <v>16</v>
      </c>
      <c r="F1953" s="8" t="s">
        <v>3634</v>
      </c>
      <c r="G1953" s="8">
        <v>1</v>
      </c>
      <c r="H1953" s="8">
        <v>1</v>
      </c>
      <c r="I1953" s="8">
        <v>2</v>
      </c>
      <c r="J1953" s="8" t="s">
        <v>3161</v>
      </c>
      <c r="K1953" s="8" t="s">
        <v>3161</v>
      </c>
      <c r="L1953" s="8" t="s">
        <v>3160</v>
      </c>
      <c r="M1953" s="8" t="s">
        <v>3633</v>
      </c>
      <c r="N1953" s="8">
        <v>1847.961</v>
      </c>
      <c r="O1953" t="str">
        <f t="shared" si="61"/>
        <v/>
      </c>
      <c r="P1953" t="str">
        <f t="shared" si="62"/>
        <v/>
      </c>
    </row>
    <row r="1954" spans="1:16">
      <c r="A1954" s="8" t="s">
        <v>3632</v>
      </c>
      <c r="B1954" s="8" t="b">
        <v>0</v>
      </c>
      <c r="C1954" s="8" t="s">
        <v>70</v>
      </c>
      <c r="D1954" s="8" t="s">
        <v>16</v>
      </c>
      <c r="E1954" s="8">
        <v>14</v>
      </c>
      <c r="F1954" s="8" t="s">
        <v>3631</v>
      </c>
      <c r="G1954" s="8">
        <v>1</v>
      </c>
      <c r="H1954" s="8">
        <v>4</v>
      </c>
      <c r="I1954" s="8">
        <v>2</v>
      </c>
      <c r="J1954" s="8" t="s">
        <v>2632</v>
      </c>
      <c r="K1954" s="8" t="s">
        <v>3627</v>
      </c>
      <c r="L1954" s="8" t="s">
        <v>2630</v>
      </c>
      <c r="M1954" s="8" t="s">
        <v>3630</v>
      </c>
      <c r="N1954" s="8">
        <v>1491.8866499999999</v>
      </c>
      <c r="O1954" t="str">
        <f t="shared" si="61"/>
        <v/>
      </c>
      <c r="P1954" t="str">
        <f t="shared" si="62"/>
        <v/>
      </c>
    </row>
    <row r="1955" spans="1:16">
      <c r="A1955" s="8" t="s">
        <v>3629</v>
      </c>
      <c r="B1955" s="8" t="b">
        <v>0</v>
      </c>
      <c r="C1955" s="8" t="s">
        <v>70</v>
      </c>
      <c r="D1955" s="8" t="s">
        <v>16</v>
      </c>
      <c r="E1955" s="8">
        <v>15</v>
      </c>
      <c r="F1955" s="8" t="s">
        <v>3628</v>
      </c>
      <c r="G1955" s="8">
        <v>1</v>
      </c>
      <c r="H1955" s="8">
        <v>4</v>
      </c>
      <c r="I1955" s="8">
        <v>5</v>
      </c>
      <c r="J1955" s="8" t="s">
        <v>2632</v>
      </c>
      <c r="K1955" s="8" t="s">
        <v>3627</v>
      </c>
      <c r="L1955" s="8" t="s">
        <v>2630</v>
      </c>
      <c r="M1955" s="8" t="s">
        <v>3626</v>
      </c>
      <c r="N1955" s="8">
        <v>1548.9081200000001</v>
      </c>
      <c r="O1955" t="str">
        <f t="shared" si="61"/>
        <v/>
      </c>
      <c r="P1955" t="str">
        <f t="shared" si="62"/>
        <v/>
      </c>
    </row>
    <row r="1956" spans="1:16">
      <c r="A1956" s="8" t="s">
        <v>3526</v>
      </c>
      <c r="B1956" s="8" t="b">
        <v>0</v>
      </c>
      <c r="C1956" s="8" t="s">
        <v>16</v>
      </c>
      <c r="D1956" s="8" t="s">
        <v>16</v>
      </c>
      <c r="E1956" s="8">
        <v>19</v>
      </c>
      <c r="F1956" s="8" t="s">
        <v>3525</v>
      </c>
      <c r="G1956" s="8">
        <v>1</v>
      </c>
      <c r="H1956" s="8">
        <v>1</v>
      </c>
      <c r="I1956" s="8">
        <v>1</v>
      </c>
      <c r="J1956" s="8" t="s">
        <v>3524</v>
      </c>
      <c r="K1956" s="8" t="s">
        <v>3524</v>
      </c>
      <c r="L1956" s="8" t="s">
        <v>3523</v>
      </c>
      <c r="M1956" s="8" t="s">
        <v>3522</v>
      </c>
      <c r="N1956" s="8">
        <v>2197.0520000000001</v>
      </c>
      <c r="O1956" t="str">
        <f t="shared" si="61"/>
        <v/>
      </c>
      <c r="P1956" t="str">
        <f t="shared" si="62"/>
        <v/>
      </c>
    </row>
    <row r="1957" spans="1:16">
      <c r="A1957" s="8" t="s">
        <v>9995</v>
      </c>
      <c r="B1957" s="8" t="b">
        <v>0</v>
      </c>
      <c r="C1957" s="8" t="s">
        <v>16</v>
      </c>
      <c r="D1957" s="8" t="s">
        <v>16</v>
      </c>
      <c r="E1957" s="8">
        <v>20</v>
      </c>
      <c r="F1957" s="8" t="s">
        <v>9994</v>
      </c>
      <c r="G1957" s="8">
        <v>1</v>
      </c>
      <c r="H1957" s="8">
        <v>1</v>
      </c>
      <c r="I1957" s="8">
        <v>1</v>
      </c>
      <c r="J1957" s="8" t="s">
        <v>3524</v>
      </c>
      <c r="K1957" s="8" t="s">
        <v>3524</v>
      </c>
      <c r="L1957" s="8" t="s">
        <v>3523</v>
      </c>
      <c r="M1957" s="8" t="s">
        <v>9993</v>
      </c>
      <c r="N1957" s="8">
        <v>2254.0734600000001</v>
      </c>
      <c r="O1957" t="str">
        <f t="shared" si="61"/>
        <v/>
      </c>
      <c r="P1957" t="str">
        <f t="shared" si="62"/>
        <v/>
      </c>
    </row>
    <row r="1958" spans="1:16">
      <c r="A1958" s="8" t="s">
        <v>9992</v>
      </c>
      <c r="B1958" s="8" t="b">
        <v>0</v>
      </c>
      <c r="C1958" s="8" t="s">
        <v>16</v>
      </c>
      <c r="D1958" s="8" t="s">
        <v>16</v>
      </c>
      <c r="E1958" s="8">
        <v>13</v>
      </c>
      <c r="F1958" s="8" t="s">
        <v>9991</v>
      </c>
      <c r="G1958" s="8">
        <v>1</v>
      </c>
      <c r="H1958" s="8">
        <v>1</v>
      </c>
      <c r="I1958" s="8">
        <v>1</v>
      </c>
      <c r="J1958" s="8" t="s">
        <v>3529</v>
      </c>
      <c r="K1958" s="8" t="s">
        <v>3529</v>
      </c>
      <c r="L1958" s="8" t="s">
        <v>3528</v>
      </c>
      <c r="M1958" s="8" t="s">
        <v>9990</v>
      </c>
      <c r="N1958" s="8">
        <v>1405.7950499999999</v>
      </c>
      <c r="O1958" t="str">
        <f t="shared" si="61"/>
        <v/>
      </c>
      <c r="P1958" t="str">
        <f t="shared" si="62"/>
        <v/>
      </c>
    </row>
    <row r="1959" spans="1:16">
      <c r="A1959" s="8" t="s">
        <v>3760</v>
      </c>
      <c r="B1959" s="8" t="b">
        <v>0</v>
      </c>
      <c r="C1959" s="8" t="s">
        <v>16</v>
      </c>
      <c r="D1959" s="8" t="s">
        <v>16</v>
      </c>
      <c r="E1959" s="8">
        <v>16</v>
      </c>
      <c r="F1959" s="8" t="s">
        <v>3759</v>
      </c>
      <c r="G1959" s="8">
        <v>1</v>
      </c>
      <c r="H1959" s="8">
        <v>1</v>
      </c>
      <c r="I1959" s="8">
        <v>1</v>
      </c>
      <c r="J1959" s="8" t="s">
        <v>3758</v>
      </c>
      <c r="K1959" s="8" t="s">
        <v>3758</v>
      </c>
      <c r="L1959" s="8" t="s">
        <v>3757</v>
      </c>
      <c r="M1959" s="8" t="s">
        <v>3756</v>
      </c>
      <c r="N1959" s="8">
        <v>1635.88129</v>
      </c>
      <c r="O1959" t="str">
        <f t="shared" si="61"/>
        <v/>
      </c>
      <c r="P1959" t="str">
        <f t="shared" si="62"/>
        <v/>
      </c>
    </row>
    <row r="1960" spans="1:16">
      <c r="A1960" s="8" t="s">
        <v>3575</v>
      </c>
      <c r="B1960" s="8" t="b">
        <v>0</v>
      </c>
      <c r="C1960" s="8" t="s">
        <v>16</v>
      </c>
      <c r="D1960" s="8" t="s">
        <v>16</v>
      </c>
      <c r="E1960" s="8">
        <v>15</v>
      </c>
      <c r="F1960" s="8" t="s">
        <v>3574</v>
      </c>
      <c r="G1960" s="8">
        <v>1</v>
      </c>
      <c r="H1960" s="8">
        <v>1</v>
      </c>
      <c r="I1960" s="8">
        <v>1</v>
      </c>
      <c r="J1960" s="8" t="s">
        <v>3573</v>
      </c>
      <c r="K1960" s="8" t="s">
        <v>3573</v>
      </c>
      <c r="L1960" s="8" t="s">
        <v>3572</v>
      </c>
      <c r="M1960" s="8" t="s">
        <v>3571</v>
      </c>
      <c r="N1960" s="8">
        <v>1513.6877400000001</v>
      </c>
      <c r="O1960" t="str">
        <f t="shared" si="61"/>
        <v/>
      </c>
      <c r="P1960" t="str">
        <f t="shared" si="62"/>
        <v/>
      </c>
    </row>
    <row r="1961" spans="1:16">
      <c r="A1961" s="8" t="s">
        <v>3583</v>
      </c>
      <c r="B1961" s="8" t="b">
        <v>0</v>
      </c>
      <c r="C1961" s="8" t="s">
        <v>16</v>
      </c>
      <c r="D1961" s="8" t="s">
        <v>16</v>
      </c>
      <c r="E1961" s="8">
        <v>13</v>
      </c>
      <c r="F1961" s="8" t="s">
        <v>3582</v>
      </c>
      <c r="G1961" s="8">
        <v>1</v>
      </c>
      <c r="H1961" s="8">
        <v>1</v>
      </c>
      <c r="I1961" s="8">
        <v>3</v>
      </c>
      <c r="J1961" s="8" t="s">
        <v>3581</v>
      </c>
      <c r="K1961" s="8" t="s">
        <v>3581</v>
      </c>
      <c r="L1961" s="8" t="s">
        <v>3580</v>
      </c>
      <c r="M1961" s="8" t="s">
        <v>3579</v>
      </c>
      <c r="N1961" s="8">
        <v>1270.7266299999999</v>
      </c>
      <c r="O1961" t="str">
        <f t="shared" si="61"/>
        <v/>
      </c>
      <c r="P1961" t="str">
        <f t="shared" si="62"/>
        <v/>
      </c>
    </row>
    <row r="1962" spans="1:16">
      <c r="A1962" s="8" t="s">
        <v>3889</v>
      </c>
      <c r="B1962" s="8" t="b">
        <v>0</v>
      </c>
      <c r="C1962" s="8" t="s">
        <v>16</v>
      </c>
      <c r="D1962" s="8" t="s">
        <v>16</v>
      </c>
      <c r="E1962" s="8">
        <v>15</v>
      </c>
      <c r="F1962" s="8" t="s">
        <v>3888</v>
      </c>
      <c r="G1962" s="8">
        <v>1</v>
      </c>
      <c r="H1962" s="8">
        <v>1</v>
      </c>
      <c r="I1962" s="8">
        <v>1</v>
      </c>
      <c r="J1962" s="8" t="s">
        <v>3887</v>
      </c>
      <c r="K1962" s="8" t="s">
        <v>3887</v>
      </c>
      <c r="L1962" s="8" t="s">
        <v>3886</v>
      </c>
      <c r="M1962" s="8" t="s">
        <v>3885</v>
      </c>
      <c r="N1962" s="8">
        <v>1611.8125500000001</v>
      </c>
      <c r="O1962" t="str">
        <f t="shared" si="61"/>
        <v/>
      </c>
      <c r="P1962" t="str">
        <f t="shared" si="62"/>
        <v/>
      </c>
    </row>
    <row r="1963" spans="1:16">
      <c r="A1963" s="8" t="s">
        <v>9989</v>
      </c>
      <c r="B1963" s="8" t="b">
        <v>0</v>
      </c>
      <c r="C1963" s="8" t="s">
        <v>16</v>
      </c>
      <c r="D1963" s="8" t="s">
        <v>618</v>
      </c>
      <c r="E1963" s="8">
        <v>16</v>
      </c>
      <c r="F1963" s="8" t="s">
        <v>9988</v>
      </c>
      <c r="G1963" s="8">
        <v>1</v>
      </c>
      <c r="H1963" s="8">
        <v>1</v>
      </c>
      <c r="I1963" s="8">
        <v>1</v>
      </c>
      <c r="J1963" s="8" t="s">
        <v>2502</v>
      </c>
      <c r="K1963" s="8" t="s">
        <v>2502</v>
      </c>
      <c r="L1963" s="8" t="s">
        <v>2501</v>
      </c>
      <c r="M1963" s="8" t="s">
        <v>9987</v>
      </c>
      <c r="N1963" s="8">
        <v>1800.93128</v>
      </c>
      <c r="O1963" t="str">
        <f t="shared" si="61"/>
        <v/>
      </c>
      <c r="P1963" t="str">
        <f t="shared" si="62"/>
        <v/>
      </c>
    </row>
    <row r="1964" spans="1:16">
      <c r="A1964" s="8" t="s">
        <v>9986</v>
      </c>
      <c r="B1964" s="8" t="b">
        <v>0</v>
      </c>
      <c r="C1964" s="8" t="s">
        <v>70</v>
      </c>
      <c r="D1964" s="8" t="s">
        <v>16</v>
      </c>
      <c r="E1964" s="8">
        <v>16</v>
      </c>
      <c r="F1964" s="8" t="s">
        <v>9985</v>
      </c>
      <c r="G1964" s="8">
        <v>1</v>
      </c>
      <c r="H1964" s="8">
        <v>2</v>
      </c>
      <c r="I1964" s="8">
        <v>1</v>
      </c>
      <c r="J1964" s="8" t="s">
        <v>4399</v>
      </c>
      <c r="K1964" s="8" t="s">
        <v>4398</v>
      </c>
      <c r="L1964" s="8" t="s">
        <v>4397</v>
      </c>
      <c r="M1964" s="8" t="s">
        <v>9984</v>
      </c>
      <c r="N1964" s="8">
        <v>1711.8748700000001</v>
      </c>
      <c r="O1964" t="str">
        <f t="shared" si="61"/>
        <v/>
      </c>
      <c r="P1964" t="str">
        <f t="shared" si="62"/>
        <v/>
      </c>
    </row>
    <row r="1965" spans="1:16">
      <c r="A1965" s="8" t="s">
        <v>9983</v>
      </c>
      <c r="B1965" s="8" t="b">
        <v>0</v>
      </c>
      <c r="C1965" s="8" t="s">
        <v>16</v>
      </c>
      <c r="D1965" s="8" t="s">
        <v>16</v>
      </c>
      <c r="E1965" s="8">
        <v>15</v>
      </c>
      <c r="F1965" s="8" t="s">
        <v>9982</v>
      </c>
      <c r="G1965" s="8">
        <v>1</v>
      </c>
      <c r="H1965" s="8">
        <v>1</v>
      </c>
      <c r="I1965" s="8">
        <v>1</v>
      </c>
      <c r="J1965" s="8" t="s">
        <v>9981</v>
      </c>
      <c r="K1965" s="8" t="s">
        <v>9981</v>
      </c>
      <c r="L1965" s="8" t="s">
        <v>9980</v>
      </c>
      <c r="M1965" s="8" t="s">
        <v>9979</v>
      </c>
      <c r="N1965" s="8">
        <v>1542.79108</v>
      </c>
      <c r="O1965" t="str">
        <f t="shared" si="61"/>
        <v/>
      </c>
      <c r="P1965" t="str">
        <f t="shared" si="62"/>
        <v/>
      </c>
    </row>
    <row r="1966" spans="1:16">
      <c r="A1966" s="8" t="s">
        <v>3959</v>
      </c>
      <c r="B1966" s="8" t="b">
        <v>0</v>
      </c>
      <c r="C1966" s="8" t="s">
        <v>16</v>
      </c>
      <c r="D1966" s="8" t="s">
        <v>16</v>
      </c>
      <c r="E1966" s="8">
        <v>18</v>
      </c>
      <c r="F1966" s="8" t="s">
        <v>3958</v>
      </c>
      <c r="G1966" s="8">
        <v>1</v>
      </c>
      <c r="H1966" s="8">
        <v>1</v>
      </c>
      <c r="I1966" s="8">
        <v>2</v>
      </c>
      <c r="J1966" s="8" t="s">
        <v>3957</v>
      </c>
      <c r="K1966" s="8" t="s">
        <v>3957</v>
      </c>
      <c r="L1966" s="8" t="s">
        <v>3956</v>
      </c>
      <c r="M1966" s="8" t="s">
        <v>3955</v>
      </c>
      <c r="N1966" s="8">
        <v>2062.0127600000001</v>
      </c>
      <c r="O1966" t="str">
        <f t="shared" si="61"/>
        <v/>
      </c>
      <c r="P1966" t="str">
        <f t="shared" si="62"/>
        <v/>
      </c>
    </row>
    <row r="1967" spans="1:16">
      <c r="A1967" s="8" t="s">
        <v>3964</v>
      </c>
      <c r="B1967" s="8" t="b">
        <v>0</v>
      </c>
      <c r="C1967" s="8" t="s">
        <v>16</v>
      </c>
      <c r="D1967" s="8" t="s">
        <v>16</v>
      </c>
      <c r="E1967" s="8">
        <v>18</v>
      </c>
      <c r="F1967" s="8" t="s">
        <v>3963</v>
      </c>
      <c r="G1967" s="8">
        <v>1</v>
      </c>
      <c r="H1967" s="8">
        <v>1</v>
      </c>
      <c r="I1967" s="8">
        <v>5</v>
      </c>
      <c r="J1967" s="8" t="s">
        <v>3962</v>
      </c>
      <c r="K1967" s="8" t="s">
        <v>3962</v>
      </c>
      <c r="L1967" s="8" t="s">
        <v>3961</v>
      </c>
      <c r="M1967" s="8" t="s">
        <v>3960</v>
      </c>
      <c r="N1967" s="8">
        <v>2088.0284099999999</v>
      </c>
      <c r="O1967" t="str">
        <f t="shared" si="61"/>
        <v/>
      </c>
      <c r="P1967" t="str">
        <f t="shared" si="62"/>
        <v/>
      </c>
    </row>
    <row r="1968" spans="1:16">
      <c r="A1968" s="8" t="s">
        <v>3967</v>
      </c>
      <c r="B1968" s="8" t="b">
        <v>0</v>
      </c>
      <c r="C1968" s="8" t="s">
        <v>16</v>
      </c>
      <c r="D1968" s="8" t="s">
        <v>16</v>
      </c>
      <c r="E1968" s="8">
        <v>19</v>
      </c>
      <c r="F1968" s="8" t="s">
        <v>3966</v>
      </c>
      <c r="G1968" s="8">
        <v>1</v>
      </c>
      <c r="H1968" s="8">
        <v>1</v>
      </c>
      <c r="I1968" s="8">
        <v>1</v>
      </c>
      <c r="J1968" s="8" t="s">
        <v>3962</v>
      </c>
      <c r="K1968" s="8" t="s">
        <v>3962</v>
      </c>
      <c r="L1968" s="8" t="s">
        <v>3961</v>
      </c>
      <c r="M1968" s="8" t="s">
        <v>3965</v>
      </c>
      <c r="N1968" s="8">
        <v>2145.04988</v>
      </c>
      <c r="O1968" t="str">
        <f t="shared" si="61"/>
        <v/>
      </c>
      <c r="P1968" t="str">
        <f t="shared" si="62"/>
        <v/>
      </c>
    </row>
    <row r="1969" spans="1:16">
      <c r="A1969" s="8" t="s">
        <v>3970</v>
      </c>
      <c r="B1969" s="8" t="b">
        <v>0</v>
      </c>
      <c r="C1969" s="8" t="s">
        <v>16</v>
      </c>
      <c r="D1969" s="8" t="s">
        <v>16</v>
      </c>
      <c r="E1969" s="8">
        <v>14</v>
      </c>
      <c r="F1969" s="8" t="s">
        <v>3969</v>
      </c>
      <c r="G1969" s="8">
        <v>1</v>
      </c>
      <c r="H1969" s="8">
        <v>1</v>
      </c>
      <c r="I1969" s="8">
        <v>1</v>
      </c>
      <c r="J1969" s="8" t="s">
        <v>3431</v>
      </c>
      <c r="K1969" s="8" t="s">
        <v>3431</v>
      </c>
      <c r="L1969" s="8" t="s">
        <v>3430</v>
      </c>
      <c r="M1969" s="8" t="s">
        <v>3968</v>
      </c>
      <c r="N1969" s="8">
        <v>1419.7954400000001</v>
      </c>
      <c r="O1969" t="str">
        <f t="shared" si="61"/>
        <v/>
      </c>
      <c r="P1969" t="str">
        <f t="shared" si="62"/>
        <v/>
      </c>
    </row>
    <row r="1970" spans="1:16">
      <c r="A1970" s="8" t="s">
        <v>3973</v>
      </c>
      <c r="B1970" s="8" t="b">
        <v>0</v>
      </c>
      <c r="C1970" s="8" t="s">
        <v>16</v>
      </c>
      <c r="D1970" s="8" t="s">
        <v>16</v>
      </c>
      <c r="E1970" s="8">
        <v>15</v>
      </c>
      <c r="F1970" s="8" t="s">
        <v>3972</v>
      </c>
      <c r="G1970" s="8">
        <v>1</v>
      </c>
      <c r="H1970" s="8">
        <v>1</v>
      </c>
      <c r="I1970" s="8">
        <v>3</v>
      </c>
      <c r="J1970" s="8" t="s">
        <v>3431</v>
      </c>
      <c r="K1970" s="8" t="s">
        <v>3431</v>
      </c>
      <c r="L1970" s="8" t="s">
        <v>3430</v>
      </c>
      <c r="M1970" s="8" t="s">
        <v>3971</v>
      </c>
      <c r="N1970" s="8">
        <v>1476.8169</v>
      </c>
      <c r="O1970" t="str">
        <f t="shared" si="61"/>
        <v/>
      </c>
      <c r="P1970" t="str">
        <f t="shared" si="62"/>
        <v/>
      </c>
    </row>
    <row r="1971" spans="1:16">
      <c r="A1971" s="8" t="s">
        <v>3873</v>
      </c>
      <c r="B1971" s="8" t="b">
        <v>0</v>
      </c>
      <c r="C1971" s="8" t="s">
        <v>16</v>
      </c>
      <c r="D1971" s="8" t="s">
        <v>16</v>
      </c>
      <c r="E1971" s="8">
        <v>17</v>
      </c>
      <c r="F1971" s="8" t="s">
        <v>3872</v>
      </c>
      <c r="G1971" s="8">
        <v>1</v>
      </c>
      <c r="H1971" s="8">
        <v>1</v>
      </c>
      <c r="I1971" s="8">
        <v>1</v>
      </c>
      <c r="J1971" s="8" t="s">
        <v>3431</v>
      </c>
      <c r="K1971" s="8" t="s">
        <v>3431</v>
      </c>
      <c r="L1971" s="8" t="s">
        <v>3430</v>
      </c>
      <c r="M1971" s="8" t="s">
        <v>3871</v>
      </c>
      <c r="N1971" s="8">
        <v>1646.9224300000001</v>
      </c>
      <c r="O1971" t="str">
        <f t="shared" si="61"/>
        <v/>
      </c>
      <c r="P1971" t="str">
        <f t="shared" si="62"/>
        <v/>
      </c>
    </row>
    <row r="1972" spans="1:16">
      <c r="A1972" s="8" t="s">
        <v>9978</v>
      </c>
      <c r="B1972" s="8" t="b">
        <v>0</v>
      </c>
      <c r="C1972" s="8" t="s">
        <v>16</v>
      </c>
      <c r="D1972" s="8" t="s">
        <v>16</v>
      </c>
      <c r="E1972" s="8">
        <v>21</v>
      </c>
      <c r="F1972" s="8" t="s">
        <v>9977</v>
      </c>
      <c r="G1972" s="8">
        <v>1</v>
      </c>
      <c r="H1972" s="8">
        <v>1</v>
      </c>
      <c r="I1972" s="8">
        <v>1</v>
      </c>
      <c r="J1972" s="8" t="s">
        <v>9961</v>
      </c>
      <c r="K1972" s="8" t="s">
        <v>9961</v>
      </c>
      <c r="L1972" s="8" t="s">
        <v>9960</v>
      </c>
      <c r="M1972" s="8" t="s">
        <v>9976</v>
      </c>
      <c r="N1972" s="8">
        <v>2097.9233899999999</v>
      </c>
      <c r="O1972" t="str">
        <f t="shared" si="61"/>
        <v/>
      </c>
      <c r="P1972" t="str">
        <f t="shared" si="62"/>
        <v/>
      </c>
    </row>
    <row r="1973" spans="1:16">
      <c r="A1973" s="8" t="s">
        <v>3870</v>
      </c>
      <c r="B1973" s="8" t="b">
        <v>0</v>
      </c>
      <c r="C1973" s="8" t="s">
        <v>16</v>
      </c>
      <c r="D1973" s="8" t="s">
        <v>16</v>
      </c>
      <c r="E1973" s="8">
        <v>18</v>
      </c>
      <c r="F1973" s="8" t="s">
        <v>3869</v>
      </c>
      <c r="G1973" s="8">
        <v>1</v>
      </c>
      <c r="H1973" s="8">
        <v>1</v>
      </c>
      <c r="I1973" s="8">
        <v>1</v>
      </c>
      <c r="J1973" s="8" t="s">
        <v>3868</v>
      </c>
      <c r="K1973" s="8" t="s">
        <v>3868</v>
      </c>
      <c r="L1973" s="8" t="s">
        <v>3867</v>
      </c>
      <c r="M1973" s="8" t="s">
        <v>3866</v>
      </c>
      <c r="N1973" s="8">
        <v>1980.0158300000001</v>
      </c>
      <c r="O1973" t="str">
        <f t="shared" si="61"/>
        <v/>
      </c>
      <c r="P1973" t="str">
        <f t="shared" si="62"/>
        <v/>
      </c>
    </row>
    <row r="1974" spans="1:16">
      <c r="A1974" s="8" t="s">
        <v>9975</v>
      </c>
      <c r="B1974" s="8" t="b">
        <v>0</v>
      </c>
      <c r="C1974" s="8" t="s">
        <v>16</v>
      </c>
      <c r="D1974" s="8" t="s">
        <v>16</v>
      </c>
      <c r="E1974" s="8">
        <v>22</v>
      </c>
      <c r="F1974" s="8" t="s">
        <v>9974</v>
      </c>
      <c r="G1974" s="8">
        <v>1</v>
      </c>
      <c r="H1974" s="8">
        <v>1</v>
      </c>
      <c r="I1974" s="8">
        <v>1</v>
      </c>
      <c r="J1974" s="8" t="s">
        <v>3860</v>
      </c>
      <c r="K1974" s="8" t="s">
        <v>3860</v>
      </c>
      <c r="L1974" s="8" t="s">
        <v>3859</v>
      </c>
      <c r="M1974" s="8" t="s">
        <v>9973</v>
      </c>
      <c r="N1974" s="8">
        <v>2255.1554000000001</v>
      </c>
      <c r="O1974" t="str">
        <f t="shared" si="61"/>
        <v/>
      </c>
      <c r="P1974" t="str">
        <f t="shared" si="62"/>
        <v/>
      </c>
    </row>
    <row r="1975" spans="1:16">
      <c r="A1975" s="8" t="s">
        <v>3865</v>
      </c>
      <c r="B1975" s="8" t="b">
        <v>0</v>
      </c>
      <c r="C1975" s="8" t="s">
        <v>16</v>
      </c>
      <c r="D1975" s="8" t="s">
        <v>16</v>
      </c>
      <c r="E1975" s="8">
        <v>23</v>
      </c>
      <c r="F1975" s="8" t="s">
        <v>3864</v>
      </c>
      <c r="G1975" s="8">
        <v>1</v>
      </c>
      <c r="H1975" s="8">
        <v>1</v>
      </c>
      <c r="I1975" s="8">
        <v>1</v>
      </c>
      <c r="J1975" s="8" t="s">
        <v>3860</v>
      </c>
      <c r="K1975" s="8" t="s">
        <v>3860</v>
      </c>
      <c r="L1975" s="8" t="s">
        <v>3859</v>
      </c>
      <c r="M1975" s="8" t="s">
        <v>3863</v>
      </c>
      <c r="N1975" s="8">
        <v>2352.2081699999999</v>
      </c>
      <c r="O1975" t="str">
        <f t="shared" si="61"/>
        <v/>
      </c>
      <c r="P1975" t="str">
        <f t="shared" si="62"/>
        <v/>
      </c>
    </row>
    <row r="1976" spans="1:16">
      <c r="A1976" s="8" t="s">
        <v>3862</v>
      </c>
      <c r="B1976" s="8" t="b">
        <v>0</v>
      </c>
      <c r="C1976" s="8" t="s">
        <v>16</v>
      </c>
      <c r="D1976" s="8" t="s">
        <v>16</v>
      </c>
      <c r="E1976" s="8">
        <v>24</v>
      </c>
      <c r="F1976" s="8" t="s">
        <v>3861</v>
      </c>
      <c r="G1976" s="8">
        <v>1</v>
      </c>
      <c r="H1976" s="8">
        <v>1</v>
      </c>
      <c r="I1976" s="8">
        <v>1</v>
      </c>
      <c r="J1976" s="8" t="s">
        <v>3860</v>
      </c>
      <c r="K1976" s="8" t="s">
        <v>3860</v>
      </c>
      <c r="L1976" s="8" t="s">
        <v>3859</v>
      </c>
      <c r="M1976" s="8" t="s">
        <v>3858</v>
      </c>
      <c r="N1976" s="8">
        <v>2453.25585</v>
      </c>
      <c r="O1976" t="str">
        <f t="shared" si="61"/>
        <v/>
      </c>
      <c r="P1976" t="str">
        <f t="shared" si="62"/>
        <v/>
      </c>
    </row>
    <row r="1977" spans="1:16">
      <c r="A1977" s="8" t="s">
        <v>3884</v>
      </c>
      <c r="B1977" s="8" t="b">
        <v>0</v>
      </c>
      <c r="C1977" s="8" t="s">
        <v>16</v>
      </c>
      <c r="D1977" s="8" t="s">
        <v>16</v>
      </c>
      <c r="E1977" s="8">
        <v>17</v>
      </c>
      <c r="F1977" s="8" t="s">
        <v>3883</v>
      </c>
      <c r="G1977" s="8">
        <v>1</v>
      </c>
      <c r="H1977" s="8">
        <v>1</v>
      </c>
      <c r="I1977" s="8">
        <v>1</v>
      </c>
      <c r="J1977" s="8" t="s">
        <v>3573</v>
      </c>
      <c r="K1977" s="8" t="s">
        <v>3573</v>
      </c>
      <c r="L1977" s="8" t="s">
        <v>3572</v>
      </c>
      <c r="M1977" s="8" t="s">
        <v>3882</v>
      </c>
      <c r="N1977" s="8">
        <v>1758.81942</v>
      </c>
      <c r="O1977" t="str">
        <f t="shared" si="61"/>
        <v/>
      </c>
      <c r="P1977" t="str">
        <f t="shared" si="62"/>
        <v/>
      </c>
    </row>
    <row r="1978" spans="1:16">
      <c r="A1978" s="8" t="s">
        <v>9972</v>
      </c>
      <c r="B1978" s="8" t="b">
        <v>0</v>
      </c>
      <c r="C1978" s="8" t="s">
        <v>16</v>
      </c>
      <c r="D1978" s="8" t="s">
        <v>16</v>
      </c>
      <c r="E1978" s="8">
        <v>17</v>
      </c>
      <c r="F1978" s="8" t="s">
        <v>9971</v>
      </c>
      <c r="G1978" s="8">
        <v>1</v>
      </c>
      <c r="H1978" s="8">
        <v>1</v>
      </c>
      <c r="I1978" s="8">
        <v>1</v>
      </c>
      <c r="J1978" s="8" t="s">
        <v>9205</v>
      </c>
      <c r="K1978" s="8" t="s">
        <v>9205</v>
      </c>
      <c r="L1978" s="8" t="s">
        <v>9204</v>
      </c>
      <c r="M1978" s="8" t="s">
        <v>9970</v>
      </c>
      <c r="N1978" s="8">
        <v>1883.9722300000001</v>
      </c>
      <c r="O1978" t="str">
        <f t="shared" si="61"/>
        <v/>
      </c>
      <c r="P1978" t="str">
        <f t="shared" si="62"/>
        <v/>
      </c>
    </row>
    <row r="1979" spans="1:16">
      <c r="A1979" s="8" t="s">
        <v>3881</v>
      </c>
      <c r="B1979" s="8" t="b">
        <v>0</v>
      </c>
      <c r="C1979" s="8" t="s">
        <v>16</v>
      </c>
      <c r="D1979" s="8" t="s">
        <v>16</v>
      </c>
      <c r="E1979" s="8">
        <v>17</v>
      </c>
      <c r="F1979" s="8" t="s">
        <v>3880</v>
      </c>
      <c r="G1979" s="8">
        <v>1</v>
      </c>
      <c r="H1979" s="8">
        <v>1</v>
      </c>
      <c r="I1979" s="8">
        <v>1</v>
      </c>
      <c r="J1979" s="8" t="s">
        <v>3876</v>
      </c>
      <c r="K1979" s="8" t="s">
        <v>3876</v>
      </c>
      <c r="L1979" s="8" t="s">
        <v>3875</v>
      </c>
      <c r="M1979" s="8" t="s">
        <v>3879</v>
      </c>
      <c r="N1979" s="8">
        <v>1853.9252799999999</v>
      </c>
      <c r="O1979" t="str">
        <f t="shared" si="61"/>
        <v/>
      </c>
      <c r="P1979" t="str">
        <f t="shared" si="62"/>
        <v/>
      </c>
    </row>
    <row r="1980" spans="1:16">
      <c r="A1980" s="8" t="s">
        <v>3746</v>
      </c>
      <c r="B1980" s="8" t="b">
        <v>0</v>
      </c>
      <c r="C1980" s="8" t="s">
        <v>16</v>
      </c>
      <c r="D1980" s="8" t="s">
        <v>16</v>
      </c>
      <c r="E1980" s="8">
        <v>17</v>
      </c>
      <c r="F1980" s="8" t="s">
        <v>3745</v>
      </c>
      <c r="G1980" s="8">
        <v>1</v>
      </c>
      <c r="H1980" s="8">
        <v>1</v>
      </c>
      <c r="I1980" s="8">
        <v>1</v>
      </c>
      <c r="J1980" s="8" t="s">
        <v>3661</v>
      </c>
      <c r="K1980" s="8" t="s">
        <v>3661</v>
      </c>
      <c r="L1980" s="8" t="s">
        <v>3660</v>
      </c>
      <c r="M1980" s="8" t="s">
        <v>3744</v>
      </c>
      <c r="N1980" s="8">
        <v>1639.8762099999999</v>
      </c>
      <c r="O1980" t="str">
        <f t="shared" si="61"/>
        <v/>
      </c>
      <c r="P1980" t="str">
        <f t="shared" si="62"/>
        <v/>
      </c>
    </row>
    <row r="1981" spans="1:16">
      <c r="A1981" s="8" t="s">
        <v>3586</v>
      </c>
      <c r="B1981" s="8" t="b">
        <v>0</v>
      </c>
      <c r="C1981" s="8" t="s">
        <v>16</v>
      </c>
      <c r="D1981" s="8" t="s">
        <v>16</v>
      </c>
      <c r="E1981" s="8">
        <v>14</v>
      </c>
      <c r="F1981" s="8" t="s">
        <v>3585</v>
      </c>
      <c r="G1981" s="8">
        <v>1</v>
      </c>
      <c r="H1981" s="8">
        <v>1</v>
      </c>
      <c r="I1981" s="8">
        <v>2</v>
      </c>
      <c r="J1981" s="8" t="s">
        <v>3581</v>
      </c>
      <c r="K1981" s="8" t="s">
        <v>3581</v>
      </c>
      <c r="L1981" s="8" t="s">
        <v>3580</v>
      </c>
      <c r="M1981" s="8" t="s">
        <v>3584</v>
      </c>
      <c r="N1981" s="8">
        <v>1383.8107</v>
      </c>
      <c r="O1981" t="str">
        <f t="shared" si="61"/>
        <v/>
      </c>
      <c r="P1981" t="str">
        <f t="shared" si="62"/>
        <v/>
      </c>
    </row>
    <row r="1982" spans="1:16">
      <c r="A1982" s="8" t="s">
        <v>3589</v>
      </c>
      <c r="B1982" s="8" t="b">
        <v>0</v>
      </c>
      <c r="C1982" s="8" t="s">
        <v>16</v>
      </c>
      <c r="D1982" s="8" t="s">
        <v>16</v>
      </c>
      <c r="E1982" s="8">
        <v>13</v>
      </c>
      <c r="F1982" s="8" t="s">
        <v>3588</v>
      </c>
      <c r="G1982" s="8">
        <v>1</v>
      </c>
      <c r="H1982" s="8">
        <v>3</v>
      </c>
      <c r="I1982" s="8">
        <v>4</v>
      </c>
      <c r="J1982" s="8" t="s">
        <v>350</v>
      </c>
      <c r="K1982" s="8" t="s">
        <v>351</v>
      </c>
      <c r="L1982" s="8" t="s">
        <v>352</v>
      </c>
      <c r="M1982" s="8" t="s">
        <v>9969</v>
      </c>
      <c r="N1982" s="8">
        <v>1483.7652</v>
      </c>
      <c r="O1982" t="str">
        <f t="shared" si="61"/>
        <v/>
      </c>
      <c r="P1982" t="str">
        <f t="shared" si="62"/>
        <v/>
      </c>
    </row>
    <row r="1983" spans="1:16">
      <c r="A1983" s="8" t="s">
        <v>3592</v>
      </c>
      <c r="B1983" s="8" t="b">
        <v>0</v>
      </c>
      <c r="C1983" s="8" t="s">
        <v>16</v>
      </c>
      <c r="D1983" s="8" t="s">
        <v>16</v>
      </c>
      <c r="E1983" s="8">
        <v>14</v>
      </c>
      <c r="F1983" s="8" t="s">
        <v>3591</v>
      </c>
      <c r="G1983" s="8">
        <v>1</v>
      </c>
      <c r="H1983" s="8">
        <v>3</v>
      </c>
      <c r="I1983" s="8">
        <v>1</v>
      </c>
      <c r="J1983" s="8" t="s">
        <v>350</v>
      </c>
      <c r="K1983" s="8" t="s">
        <v>351</v>
      </c>
      <c r="L1983" s="8" t="s">
        <v>352</v>
      </c>
      <c r="M1983" s="8" t="s">
        <v>9968</v>
      </c>
      <c r="N1983" s="8">
        <v>1630.8336200000001</v>
      </c>
      <c r="O1983" t="str">
        <f t="shared" si="61"/>
        <v/>
      </c>
      <c r="P1983" t="str">
        <f t="shared" si="62"/>
        <v/>
      </c>
    </row>
    <row r="1984" spans="1:16">
      <c r="A1984" s="8" t="s">
        <v>3595</v>
      </c>
      <c r="B1984" s="8" t="b">
        <v>0</v>
      </c>
      <c r="C1984" s="8" t="s">
        <v>16</v>
      </c>
      <c r="D1984" s="8" t="s">
        <v>16</v>
      </c>
      <c r="E1984" s="8">
        <v>15</v>
      </c>
      <c r="F1984" s="8" t="s">
        <v>3594</v>
      </c>
      <c r="G1984" s="8">
        <v>1</v>
      </c>
      <c r="H1984" s="8">
        <v>3</v>
      </c>
      <c r="I1984" s="8">
        <v>2</v>
      </c>
      <c r="J1984" s="8" t="s">
        <v>350</v>
      </c>
      <c r="K1984" s="8" t="s">
        <v>351</v>
      </c>
      <c r="L1984" s="8" t="s">
        <v>352</v>
      </c>
      <c r="M1984" s="8" t="s">
        <v>9967</v>
      </c>
      <c r="N1984" s="8">
        <v>1758.92858</v>
      </c>
      <c r="O1984" t="str">
        <f t="shared" si="61"/>
        <v/>
      </c>
      <c r="P1984" t="str">
        <f t="shared" si="62"/>
        <v/>
      </c>
    </row>
    <row r="1985" spans="1:16">
      <c r="A1985" s="8" t="s">
        <v>9966</v>
      </c>
      <c r="B1985" s="8" t="b">
        <v>0</v>
      </c>
      <c r="C1985" s="8" t="s">
        <v>16</v>
      </c>
      <c r="D1985" s="8" t="s">
        <v>16</v>
      </c>
      <c r="E1985" s="8">
        <v>15</v>
      </c>
      <c r="F1985" s="8" t="s">
        <v>9965</v>
      </c>
      <c r="G1985" s="8">
        <v>1</v>
      </c>
      <c r="H1985" s="8">
        <v>1</v>
      </c>
      <c r="I1985" s="8">
        <v>1</v>
      </c>
      <c r="J1985" s="8" t="s">
        <v>2352</v>
      </c>
      <c r="K1985" s="8" t="s">
        <v>2352</v>
      </c>
      <c r="L1985" s="8" t="s">
        <v>2351</v>
      </c>
      <c r="M1985" s="8" t="s">
        <v>9964</v>
      </c>
      <c r="N1985" s="8">
        <v>1506.7434599999999</v>
      </c>
      <c r="O1985" t="str">
        <f t="shared" si="61"/>
        <v/>
      </c>
      <c r="P1985" t="str">
        <f t="shared" si="62"/>
        <v/>
      </c>
    </row>
    <row r="1986" spans="1:16">
      <c r="A1986" s="8" t="s">
        <v>3598</v>
      </c>
      <c r="B1986" s="8" t="b">
        <v>0</v>
      </c>
      <c r="C1986" s="8" t="s">
        <v>16</v>
      </c>
      <c r="D1986" s="8" t="s">
        <v>16</v>
      </c>
      <c r="E1986" s="8">
        <v>14</v>
      </c>
      <c r="F1986" s="8" t="s">
        <v>3597</v>
      </c>
      <c r="G1986" s="8">
        <v>1</v>
      </c>
      <c r="H1986" s="8">
        <v>1</v>
      </c>
      <c r="I1986" s="8">
        <v>1</v>
      </c>
      <c r="J1986" s="8" t="s">
        <v>439</v>
      </c>
      <c r="K1986" s="8" t="s">
        <v>439</v>
      </c>
      <c r="L1986" s="8" t="s">
        <v>440</v>
      </c>
      <c r="M1986" s="8" t="s">
        <v>3596</v>
      </c>
      <c r="N1986" s="8">
        <v>1376.64408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3601</v>
      </c>
      <c r="B1987" s="8" t="b">
        <v>0</v>
      </c>
      <c r="C1987" s="8" t="s">
        <v>16</v>
      </c>
      <c r="D1987" s="8" t="s">
        <v>16</v>
      </c>
      <c r="E1987" s="8">
        <v>16</v>
      </c>
      <c r="F1987" s="8" t="s">
        <v>3600</v>
      </c>
      <c r="G1987" s="8">
        <v>1</v>
      </c>
      <c r="H1987" s="8">
        <v>1</v>
      </c>
      <c r="I1987" s="8">
        <v>5</v>
      </c>
      <c r="J1987" s="8" t="s">
        <v>439</v>
      </c>
      <c r="K1987" s="8" t="s">
        <v>439</v>
      </c>
      <c r="L1987" s="8" t="s">
        <v>440</v>
      </c>
      <c r="M1987" s="8" t="s">
        <v>3599</v>
      </c>
      <c r="N1987" s="8">
        <v>1504.7026599999999</v>
      </c>
      <c r="O1987" t="str">
        <f t="shared" si="63"/>
        <v/>
      </c>
      <c r="P1987" t="str">
        <f t="shared" si="64"/>
        <v/>
      </c>
    </row>
    <row r="1988" spans="1:16">
      <c r="A1988" s="8" t="s">
        <v>3604</v>
      </c>
      <c r="B1988" s="8" t="b">
        <v>0</v>
      </c>
      <c r="C1988" s="8" t="s">
        <v>16</v>
      </c>
      <c r="D1988" s="8" t="s">
        <v>16</v>
      </c>
      <c r="E1988" s="8">
        <v>17</v>
      </c>
      <c r="F1988" s="8" t="s">
        <v>3603</v>
      </c>
      <c r="G1988" s="8">
        <v>1</v>
      </c>
      <c r="H1988" s="8">
        <v>1</v>
      </c>
      <c r="I1988" s="8">
        <v>5</v>
      </c>
      <c r="J1988" s="8" t="s">
        <v>439</v>
      </c>
      <c r="K1988" s="8" t="s">
        <v>439</v>
      </c>
      <c r="L1988" s="8" t="s">
        <v>440</v>
      </c>
      <c r="M1988" s="8" t="s">
        <v>3602</v>
      </c>
      <c r="N1988" s="8">
        <v>1575.7397699999999</v>
      </c>
      <c r="O1988" t="str">
        <f t="shared" si="63"/>
        <v/>
      </c>
      <c r="P1988" t="str">
        <f t="shared" si="64"/>
        <v/>
      </c>
    </row>
    <row r="1989" spans="1:16">
      <c r="A1989" s="8" t="s">
        <v>3607</v>
      </c>
      <c r="B1989" s="8" t="b">
        <v>0</v>
      </c>
      <c r="C1989" s="8" t="s">
        <v>16</v>
      </c>
      <c r="D1989" s="8" t="s">
        <v>16</v>
      </c>
      <c r="E1989" s="8">
        <v>18</v>
      </c>
      <c r="F1989" s="8" t="s">
        <v>3606</v>
      </c>
      <c r="G1989" s="8">
        <v>1</v>
      </c>
      <c r="H1989" s="8">
        <v>1</v>
      </c>
      <c r="I1989" s="8">
        <v>1</v>
      </c>
      <c r="J1989" s="8" t="s">
        <v>439</v>
      </c>
      <c r="K1989" s="8" t="s">
        <v>439</v>
      </c>
      <c r="L1989" s="8" t="s">
        <v>440</v>
      </c>
      <c r="M1989" s="8" t="s">
        <v>3605</v>
      </c>
      <c r="N1989" s="8">
        <v>1688.82384</v>
      </c>
      <c r="O1989" t="str">
        <f t="shared" si="63"/>
        <v/>
      </c>
      <c r="P1989" t="str">
        <f t="shared" si="64"/>
        <v/>
      </c>
    </row>
    <row r="1990" spans="1:16">
      <c r="A1990" s="8" t="s">
        <v>3610</v>
      </c>
      <c r="B1990" s="8" t="b">
        <v>0</v>
      </c>
      <c r="C1990" s="8" t="s">
        <v>16</v>
      </c>
      <c r="D1990" s="8" t="s">
        <v>16</v>
      </c>
      <c r="E1990" s="8">
        <v>19</v>
      </c>
      <c r="F1990" s="8" t="s">
        <v>3609</v>
      </c>
      <c r="G1990" s="8">
        <v>1</v>
      </c>
      <c r="H1990" s="8">
        <v>1</v>
      </c>
      <c r="I1990" s="8">
        <v>4</v>
      </c>
      <c r="J1990" s="8" t="s">
        <v>439</v>
      </c>
      <c r="K1990" s="8" t="s">
        <v>439</v>
      </c>
      <c r="L1990" s="8" t="s">
        <v>440</v>
      </c>
      <c r="M1990" s="8" t="s">
        <v>3608</v>
      </c>
      <c r="N1990" s="8">
        <v>1775.8558700000001</v>
      </c>
      <c r="O1990" t="str">
        <f t="shared" si="63"/>
        <v/>
      </c>
      <c r="P1990" t="str">
        <f t="shared" si="64"/>
        <v/>
      </c>
    </row>
    <row r="1991" spans="1:16">
      <c r="A1991" s="8" t="s">
        <v>3622</v>
      </c>
      <c r="B1991" s="8" t="b">
        <v>0</v>
      </c>
      <c r="C1991" s="8" t="s">
        <v>16</v>
      </c>
      <c r="D1991" s="8" t="s">
        <v>16</v>
      </c>
      <c r="E1991" s="8">
        <v>15</v>
      </c>
      <c r="F1991" s="8" t="s">
        <v>3621</v>
      </c>
      <c r="G1991" s="8">
        <v>1</v>
      </c>
      <c r="H1991" s="8">
        <v>1</v>
      </c>
      <c r="I1991" s="8">
        <v>1</v>
      </c>
      <c r="J1991" s="8" t="s">
        <v>3274</v>
      </c>
      <c r="K1991" s="8" t="s">
        <v>3274</v>
      </c>
      <c r="L1991" s="8" t="s">
        <v>3273</v>
      </c>
      <c r="M1991" s="8" t="s">
        <v>3620</v>
      </c>
      <c r="N1991" s="8">
        <v>1554.76593</v>
      </c>
      <c r="O1991" t="str">
        <f t="shared" si="63"/>
        <v/>
      </c>
      <c r="P1991" t="str">
        <f t="shared" si="64"/>
        <v/>
      </c>
    </row>
    <row r="1992" spans="1:16">
      <c r="A1992" s="8" t="s">
        <v>1222</v>
      </c>
      <c r="B1992" s="8" t="b">
        <v>0</v>
      </c>
      <c r="C1992" s="8" t="s">
        <v>16</v>
      </c>
      <c r="D1992" s="8" t="s">
        <v>16</v>
      </c>
      <c r="E1992" s="8">
        <v>14</v>
      </c>
      <c r="F1992" s="8" t="s">
        <v>1223</v>
      </c>
      <c r="G1992" s="8">
        <v>1</v>
      </c>
      <c r="H1992" s="8">
        <v>1</v>
      </c>
      <c r="I1992" s="8">
        <v>2</v>
      </c>
      <c r="J1992" s="8" t="s">
        <v>1224</v>
      </c>
      <c r="K1992" s="8" t="s">
        <v>1224</v>
      </c>
      <c r="L1992" s="8" t="s">
        <v>1225</v>
      </c>
      <c r="M1992" s="8" t="s">
        <v>1226</v>
      </c>
      <c r="N1992" s="8">
        <v>1463.6761100000001</v>
      </c>
      <c r="O1992" t="str">
        <f t="shared" si="63"/>
        <v/>
      </c>
      <c r="P1992" t="str">
        <f t="shared" si="64"/>
        <v/>
      </c>
    </row>
    <row r="1993" spans="1:16">
      <c r="A1993" s="8" t="s">
        <v>9963</v>
      </c>
      <c r="B1993" s="8" t="b">
        <v>0</v>
      </c>
      <c r="C1993" s="8" t="s">
        <v>16</v>
      </c>
      <c r="D1993" s="8" t="s">
        <v>16</v>
      </c>
      <c r="E1993" s="8">
        <v>18</v>
      </c>
      <c r="F1993" s="8" t="s">
        <v>9962</v>
      </c>
      <c r="G1993" s="8">
        <v>1</v>
      </c>
      <c r="H1993" s="8">
        <v>1</v>
      </c>
      <c r="I1993" s="8">
        <v>1</v>
      </c>
      <c r="J1993" s="8" t="s">
        <v>9961</v>
      </c>
      <c r="K1993" s="8" t="s">
        <v>9961</v>
      </c>
      <c r="L1993" s="8" t="s">
        <v>9960</v>
      </c>
      <c r="M1993" s="8" t="s">
        <v>9959</v>
      </c>
      <c r="N1993" s="8">
        <v>1771.7194300000001</v>
      </c>
      <c r="O1993" t="str">
        <f t="shared" si="63"/>
        <v/>
      </c>
      <c r="P1993" t="str">
        <f t="shared" si="64"/>
        <v/>
      </c>
    </row>
    <row r="1994" spans="1:16">
      <c r="A1994" s="8" t="s">
        <v>9958</v>
      </c>
      <c r="B1994" s="8" t="b">
        <v>0</v>
      </c>
      <c r="C1994" s="8" t="s">
        <v>70</v>
      </c>
      <c r="D1994" s="8" t="s">
        <v>16</v>
      </c>
      <c r="E1994" s="8">
        <v>14</v>
      </c>
      <c r="F1994" s="8" t="s">
        <v>9957</v>
      </c>
      <c r="G1994" s="8">
        <v>1</v>
      </c>
      <c r="H1994" s="8">
        <v>1</v>
      </c>
      <c r="I1994" s="8">
        <v>1</v>
      </c>
      <c r="J1994" s="8" t="s">
        <v>9953</v>
      </c>
      <c r="K1994" s="8" t="s">
        <v>9953</v>
      </c>
      <c r="L1994" s="8" t="s">
        <v>9952</v>
      </c>
      <c r="M1994" s="8" t="s">
        <v>9956</v>
      </c>
      <c r="N1994" s="8">
        <v>1296.64302</v>
      </c>
      <c r="O1994" t="str">
        <f t="shared" si="63"/>
        <v/>
      </c>
      <c r="P1994" t="str">
        <f t="shared" si="64"/>
        <v/>
      </c>
    </row>
    <row r="1995" spans="1:16">
      <c r="A1995" s="8" t="s">
        <v>9955</v>
      </c>
      <c r="B1995" s="8" t="b">
        <v>0</v>
      </c>
      <c r="C1995" s="8" t="s">
        <v>70</v>
      </c>
      <c r="D1995" s="8" t="s">
        <v>16</v>
      </c>
      <c r="E1995" s="8">
        <v>15</v>
      </c>
      <c r="F1995" s="8" t="s">
        <v>9954</v>
      </c>
      <c r="G1995" s="8">
        <v>1</v>
      </c>
      <c r="H1995" s="8">
        <v>1</v>
      </c>
      <c r="I1995" s="8">
        <v>1</v>
      </c>
      <c r="J1995" s="8" t="s">
        <v>9953</v>
      </c>
      <c r="K1995" s="8" t="s">
        <v>9953</v>
      </c>
      <c r="L1995" s="8" t="s">
        <v>9952</v>
      </c>
      <c r="M1995" s="8" t="s">
        <v>9951</v>
      </c>
      <c r="N1995" s="8">
        <v>1424.7379800000001</v>
      </c>
      <c r="O1995" t="str">
        <f t="shared" si="63"/>
        <v/>
      </c>
      <c r="P1995" t="str">
        <f t="shared" si="64"/>
        <v/>
      </c>
    </row>
    <row r="1996" spans="1:16">
      <c r="A1996" s="8" t="s">
        <v>3749</v>
      </c>
      <c r="B1996" s="8" t="b">
        <v>0</v>
      </c>
      <c r="C1996" s="8" t="s">
        <v>16</v>
      </c>
      <c r="D1996" s="8" t="s">
        <v>16</v>
      </c>
      <c r="E1996" s="8">
        <v>23</v>
      </c>
      <c r="F1996" s="8" t="s">
        <v>3748</v>
      </c>
      <c r="G1996" s="8">
        <v>1</v>
      </c>
      <c r="H1996" s="8">
        <v>1</v>
      </c>
      <c r="I1996" s="8">
        <v>1</v>
      </c>
      <c r="J1996" s="8" t="s">
        <v>3015</v>
      </c>
      <c r="K1996" s="8" t="s">
        <v>3015</v>
      </c>
      <c r="L1996" s="8" t="s">
        <v>3014</v>
      </c>
      <c r="M1996" s="8" t="s">
        <v>3747</v>
      </c>
      <c r="N1996" s="8">
        <v>2299.1353399999998</v>
      </c>
      <c r="O1996" t="str">
        <f t="shared" si="63"/>
        <v/>
      </c>
      <c r="P1996" t="str">
        <f t="shared" si="64"/>
        <v/>
      </c>
    </row>
    <row r="1997" spans="1:16">
      <c r="A1997" s="8" t="s">
        <v>3712</v>
      </c>
      <c r="B1997" s="8" t="b">
        <v>0</v>
      </c>
      <c r="C1997" s="8" t="s">
        <v>16</v>
      </c>
      <c r="D1997" s="8" t="s">
        <v>16</v>
      </c>
      <c r="E1997" s="8">
        <v>12</v>
      </c>
      <c r="F1997" s="8" t="s">
        <v>3711</v>
      </c>
      <c r="G1997" s="8">
        <v>3</v>
      </c>
      <c r="H1997" s="8">
        <v>4</v>
      </c>
      <c r="I1997" s="8">
        <v>2</v>
      </c>
      <c r="J1997" s="8" t="s">
        <v>9763</v>
      </c>
      <c r="K1997" s="8" t="s">
        <v>701</v>
      </c>
      <c r="L1997" s="8" t="s">
        <v>9762</v>
      </c>
      <c r="M1997" s="8" t="s">
        <v>9950</v>
      </c>
      <c r="N1997" s="8">
        <v>1406.7274199999999</v>
      </c>
      <c r="O1997" t="str">
        <f t="shared" si="63"/>
        <v/>
      </c>
      <c r="P1997" t="str">
        <f t="shared" si="64"/>
        <v/>
      </c>
    </row>
    <row r="1998" spans="1:16">
      <c r="A1998" s="8" t="s">
        <v>3030</v>
      </c>
      <c r="B1998" s="8" t="b">
        <v>0</v>
      </c>
      <c r="C1998" s="8" t="s">
        <v>16</v>
      </c>
      <c r="D1998" s="8" t="s">
        <v>3026</v>
      </c>
      <c r="E1998" s="8">
        <v>22</v>
      </c>
      <c r="F1998" s="8" t="s">
        <v>3029</v>
      </c>
      <c r="G1998" s="8">
        <v>1</v>
      </c>
      <c r="H1998" s="8">
        <v>1</v>
      </c>
      <c r="I1998" s="8">
        <v>2</v>
      </c>
      <c r="J1998" s="8" t="s">
        <v>1270</v>
      </c>
      <c r="K1998" s="8" t="s">
        <v>1270</v>
      </c>
      <c r="L1998" s="8" t="s">
        <v>1271</v>
      </c>
      <c r="M1998" s="8" t="s">
        <v>3028</v>
      </c>
      <c r="N1998" s="8">
        <v>2550.1201599999999</v>
      </c>
      <c r="O1998" t="str">
        <f t="shared" si="63"/>
        <v/>
      </c>
      <c r="P1998" t="str">
        <f t="shared" si="64"/>
        <v/>
      </c>
    </row>
    <row r="1999" spans="1:16">
      <c r="A1999" s="8" t="s">
        <v>9949</v>
      </c>
      <c r="B1999" s="8" t="b">
        <v>0</v>
      </c>
      <c r="C1999" s="8" t="s">
        <v>16</v>
      </c>
      <c r="D1999" s="8" t="s">
        <v>9948</v>
      </c>
      <c r="E1999" s="8">
        <v>16</v>
      </c>
      <c r="F1999" s="8" t="s">
        <v>9947</v>
      </c>
      <c r="G1999" s="8">
        <v>1</v>
      </c>
      <c r="H1999" s="8">
        <v>1</v>
      </c>
      <c r="I1999" s="8">
        <v>1</v>
      </c>
      <c r="J1999" s="8" t="s">
        <v>9946</v>
      </c>
      <c r="K1999" s="8" t="s">
        <v>9946</v>
      </c>
      <c r="L1999" s="8" t="s">
        <v>9945</v>
      </c>
      <c r="M1999" s="8" t="s">
        <v>9944</v>
      </c>
      <c r="N1999" s="8">
        <v>1814.91392</v>
      </c>
      <c r="O1999" t="str">
        <f t="shared" si="63"/>
        <v/>
      </c>
      <c r="P1999" t="str">
        <f t="shared" si="64"/>
        <v/>
      </c>
    </row>
    <row r="2000" spans="1:16">
      <c r="A2000" s="8" t="s">
        <v>5852</v>
      </c>
      <c r="B2000" s="8" t="b">
        <v>0</v>
      </c>
      <c r="C2000" s="8" t="s">
        <v>16</v>
      </c>
      <c r="D2000" s="8" t="s">
        <v>16</v>
      </c>
      <c r="E2000" s="8">
        <v>15</v>
      </c>
      <c r="F2000" s="8" t="s">
        <v>5851</v>
      </c>
      <c r="G2000" s="8">
        <v>1</v>
      </c>
      <c r="H2000" s="8">
        <v>1</v>
      </c>
      <c r="I2000" s="8">
        <v>3</v>
      </c>
      <c r="J2000" s="8" t="s">
        <v>261</v>
      </c>
      <c r="K2000" s="8" t="s">
        <v>261</v>
      </c>
      <c r="L2000" s="8" t="s">
        <v>262</v>
      </c>
      <c r="M2000" s="8" t="s">
        <v>5850</v>
      </c>
      <c r="N2000" s="8">
        <v>1704.93914</v>
      </c>
      <c r="O2000" t="str">
        <f t="shared" si="63"/>
        <v/>
      </c>
      <c r="P2000" t="str">
        <f t="shared" si="64"/>
        <v/>
      </c>
    </row>
    <row r="2001" spans="1:16">
      <c r="A2001" s="8" t="s">
        <v>3375</v>
      </c>
      <c r="B2001" s="8" t="b">
        <v>0</v>
      </c>
      <c r="C2001" s="8" t="s">
        <v>16</v>
      </c>
      <c r="D2001" s="8" t="s">
        <v>16</v>
      </c>
      <c r="E2001" s="8">
        <v>16</v>
      </c>
      <c r="F2001" s="8" t="s">
        <v>3374</v>
      </c>
      <c r="G2001" s="8">
        <v>1</v>
      </c>
      <c r="H2001" s="8">
        <v>1</v>
      </c>
      <c r="I2001" s="8">
        <v>3</v>
      </c>
      <c r="J2001" s="8" t="s">
        <v>261</v>
      </c>
      <c r="K2001" s="8" t="s">
        <v>261</v>
      </c>
      <c r="L2001" s="8" t="s">
        <v>262</v>
      </c>
      <c r="M2001" s="8" t="s">
        <v>3373</v>
      </c>
      <c r="N2001" s="8">
        <v>1775.9762599999999</v>
      </c>
      <c r="O2001" t="str">
        <f t="shared" si="63"/>
        <v/>
      </c>
      <c r="P2001" t="str">
        <f t="shared" si="64"/>
        <v/>
      </c>
    </row>
    <row r="2002" spans="1:16">
      <c r="A2002" s="8" t="s">
        <v>3378</v>
      </c>
      <c r="B2002" s="8" t="b">
        <v>0</v>
      </c>
      <c r="C2002" s="8" t="s">
        <v>16</v>
      </c>
      <c r="D2002" s="8" t="s">
        <v>16</v>
      </c>
      <c r="E2002" s="8">
        <v>17</v>
      </c>
      <c r="F2002" s="8" t="s">
        <v>3377</v>
      </c>
      <c r="G2002" s="8">
        <v>1</v>
      </c>
      <c r="H2002" s="8">
        <v>1</v>
      </c>
      <c r="I2002" s="8">
        <v>1</v>
      </c>
      <c r="J2002" s="8" t="s">
        <v>261</v>
      </c>
      <c r="K2002" s="8" t="s">
        <v>261</v>
      </c>
      <c r="L2002" s="8" t="s">
        <v>262</v>
      </c>
      <c r="M2002" s="8" t="s">
        <v>3376</v>
      </c>
      <c r="N2002" s="8">
        <v>1904.0348300000001</v>
      </c>
      <c r="O2002" t="str">
        <f t="shared" si="63"/>
        <v/>
      </c>
      <c r="P2002" t="str">
        <f t="shared" si="64"/>
        <v/>
      </c>
    </row>
    <row r="2003" spans="1:16">
      <c r="A2003" s="8" t="s">
        <v>3382</v>
      </c>
      <c r="B2003" s="8" t="b">
        <v>0</v>
      </c>
      <c r="C2003" s="8" t="s">
        <v>70</v>
      </c>
      <c r="D2003" s="8" t="s">
        <v>16</v>
      </c>
      <c r="E2003" s="8">
        <v>15</v>
      </c>
      <c r="F2003" s="8" t="s">
        <v>3381</v>
      </c>
      <c r="G2003" s="8">
        <v>1</v>
      </c>
      <c r="H2003" s="8">
        <v>2</v>
      </c>
      <c r="I2003" s="8">
        <v>2</v>
      </c>
      <c r="J2003" s="8" t="s">
        <v>687</v>
      </c>
      <c r="K2003" s="8" t="s">
        <v>3380</v>
      </c>
      <c r="L2003" s="8" t="s">
        <v>688</v>
      </c>
      <c r="M2003" s="8" t="s">
        <v>3379</v>
      </c>
      <c r="N2003" s="8">
        <v>1651.8285900000001</v>
      </c>
      <c r="O2003" t="str">
        <f t="shared" si="63"/>
        <v/>
      </c>
      <c r="P2003" t="str">
        <f t="shared" si="64"/>
        <v/>
      </c>
    </row>
    <row r="2004" spans="1:16">
      <c r="A2004" s="8" t="s">
        <v>5849</v>
      </c>
      <c r="B2004" s="8" t="b">
        <v>0</v>
      </c>
      <c r="C2004" s="8" t="s">
        <v>70</v>
      </c>
      <c r="D2004" s="8" t="s">
        <v>16</v>
      </c>
      <c r="E2004" s="8">
        <v>17</v>
      </c>
      <c r="F2004" s="8" t="s">
        <v>5848</v>
      </c>
      <c r="G2004" s="8">
        <v>1</v>
      </c>
      <c r="H2004" s="8">
        <v>2</v>
      </c>
      <c r="I2004" s="8">
        <v>1</v>
      </c>
      <c r="J2004" s="8" t="s">
        <v>687</v>
      </c>
      <c r="K2004" s="8" t="s">
        <v>3380</v>
      </c>
      <c r="L2004" s="8" t="s">
        <v>688</v>
      </c>
      <c r="M2004" s="8" t="s">
        <v>5847</v>
      </c>
      <c r="N2004" s="8">
        <v>1851.9446800000001</v>
      </c>
      <c r="O2004" t="str">
        <f t="shared" si="63"/>
        <v/>
      </c>
      <c r="P2004" t="str">
        <f t="shared" si="64"/>
        <v/>
      </c>
    </row>
    <row r="2005" spans="1:16">
      <c r="A2005" s="8" t="s">
        <v>3982</v>
      </c>
      <c r="B2005" s="8" t="b">
        <v>0</v>
      </c>
      <c r="C2005" s="8" t="s">
        <v>16</v>
      </c>
      <c r="D2005" s="8" t="s">
        <v>16</v>
      </c>
      <c r="E2005" s="8">
        <v>15</v>
      </c>
      <c r="F2005" s="8" t="s">
        <v>3981</v>
      </c>
      <c r="G2005" s="8">
        <v>1</v>
      </c>
      <c r="H2005" s="8">
        <v>1</v>
      </c>
      <c r="I2005" s="8">
        <v>1</v>
      </c>
      <c r="J2005" s="8" t="s">
        <v>695</v>
      </c>
      <c r="K2005" s="8" t="s">
        <v>695</v>
      </c>
      <c r="L2005" s="8" t="s">
        <v>696</v>
      </c>
      <c r="M2005" s="8" t="s">
        <v>3980</v>
      </c>
      <c r="N2005" s="8">
        <v>1783.00001</v>
      </c>
      <c r="O2005" t="str">
        <f t="shared" si="63"/>
        <v/>
      </c>
      <c r="P2005" t="str">
        <f t="shared" si="64"/>
        <v/>
      </c>
    </row>
    <row r="2006" spans="1:16">
      <c r="A2006" s="8" t="s">
        <v>5855</v>
      </c>
      <c r="B2006" s="8" t="b">
        <v>0</v>
      </c>
      <c r="C2006" s="8" t="s">
        <v>16</v>
      </c>
      <c r="D2006" s="8" t="s">
        <v>16</v>
      </c>
      <c r="E2006" s="8">
        <v>16</v>
      </c>
      <c r="F2006" s="8" t="s">
        <v>5854</v>
      </c>
      <c r="G2006" s="8">
        <v>1</v>
      </c>
      <c r="H2006" s="8">
        <v>1</v>
      </c>
      <c r="I2006" s="8">
        <v>2</v>
      </c>
      <c r="J2006" s="8" t="s">
        <v>695</v>
      </c>
      <c r="K2006" s="8" t="s">
        <v>695</v>
      </c>
      <c r="L2006" s="8" t="s">
        <v>696</v>
      </c>
      <c r="M2006" s="8" t="s">
        <v>5853</v>
      </c>
      <c r="N2006" s="8">
        <v>1898.0269599999999</v>
      </c>
      <c r="O2006" t="str">
        <f t="shared" si="63"/>
        <v/>
      </c>
      <c r="P2006" t="str">
        <f t="shared" si="64"/>
        <v/>
      </c>
    </row>
    <row r="2007" spans="1:16">
      <c r="A2007" s="8" t="s">
        <v>9943</v>
      </c>
      <c r="B2007" s="8" t="b">
        <v>0</v>
      </c>
      <c r="C2007" s="8" t="s">
        <v>16</v>
      </c>
      <c r="D2007" s="8" t="s">
        <v>16</v>
      </c>
      <c r="E2007" s="8">
        <v>14</v>
      </c>
      <c r="F2007" s="8" t="s">
        <v>9942</v>
      </c>
      <c r="G2007" s="8">
        <v>1</v>
      </c>
      <c r="H2007" s="8">
        <v>1</v>
      </c>
      <c r="I2007" s="8">
        <v>1</v>
      </c>
      <c r="J2007" s="8" t="s">
        <v>1872</v>
      </c>
      <c r="K2007" s="8" t="s">
        <v>1872</v>
      </c>
      <c r="L2007" s="8" t="s">
        <v>1873</v>
      </c>
      <c r="M2007" s="8" t="s">
        <v>9941</v>
      </c>
      <c r="N2007" s="8">
        <v>1700.86022</v>
      </c>
      <c r="O2007" t="str">
        <f t="shared" si="63"/>
        <v/>
      </c>
      <c r="P2007" t="str">
        <f t="shared" si="64"/>
        <v/>
      </c>
    </row>
    <row r="2008" spans="1:16">
      <c r="A2008" s="8" t="s">
        <v>9940</v>
      </c>
      <c r="B2008" s="8" t="b">
        <v>0</v>
      </c>
      <c r="C2008" s="8" t="s">
        <v>16</v>
      </c>
      <c r="D2008" s="8" t="s">
        <v>16</v>
      </c>
      <c r="E2008" s="8">
        <v>13</v>
      </c>
      <c r="F2008" s="8" t="s">
        <v>9939</v>
      </c>
      <c r="G2008" s="8">
        <v>1</v>
      </c>
      <c r="H2008" s="8">
        <v>1</v>
      </c>
      <c r="I2008" s="8">
        <v>1</v>
      </c>
      <c r="J2008" s="8" t="s">
        <v>1968</v>
      </c>
      <c r="K2008" s="8" t="s">
        <v>1968</v>
      </c>
      <c r="L2008" s="8" t="s">
        <v>1967</v>
      </c>
      <c r="M2008" s="8" t="s">
        <v>9938</v>
      </c>
      <c r="N2008" s="8">
        <v>1443.8318200000001</v>
      </c>
      <c r="O2008" t="str">
        <f t="shared" si="63"/>
        <v/>
      </c>
      <c r="P2008" t="str">
        <f t="shared" si="64"/>
        <v/>
      </c>
    </row>
    <row r="2009" spans="1:16">
      <c r="A2009" s="8" t="s">
        <v>9937</v>
      </c>
      <c r="B2009" s="8" t="b">
        <v>0</v>
      </c>
      <c r="C2009" s="8" t="s">
        <v>16</v>
      </c>
      <c r="D2009" s="8" t="s">
        <v>16</v>
      </c>
      <c r="E2009" s="8">
        <v>10</v>
      </c>
      <c r="F2009" s="8" t="s">
        <v>9936</v>
      </c>
      <c r="G2009" s="8">
        <v>1</v>
      </c>
      <c r="H2009" s="8">
        <v>1</v>
      </c>
      <c r="I2009" s="8">
        <v>1</v>
      </c>
      <c r="J2009" s="8" t="s">
        <v>9719</v>
      </c>
      <c r="K2009" s="8" t="s">
        <v>9719</v>
      </c>
      <c r="L2009" s="8" t="s">
        <v>9718</v>
      </c>
      <c r="M2009" s="8" t="s">
        <v>9935</v>
      </c>
      <c r="N2009" s="8">
        <v>1011.63094</v>
      </c>
      <c r="O2009" t="str">
        <f t="shared" si="63"/>
        <v/>
      </c>
      <c r="P2009" t="str">
        <f t="shared" si="64"/>
        <v/>
      </c>
    </row>
    <row r="2010" spans="1:16">
      <c r="A2010" s="8" t="s">
        <v>9934</v>
      </c>
      <c r="B2010" s="8" t="b">
        <v>0</v>
      </c>
      <c r="C2010" s="8" t="s">
        <v>16</v>
      </c>
      <c r="D2010" s="8" t="s">
        <v>16</v>
      </c>
      <c r="E2010" s="8">
        <v>23</v>
      </c>
      <c r="F2010" s="8" t="s">
        <v>9933</v>
      </c>
      <c r="G2010" s="8">
        <v>1</v>
      </c>
      <c r="H2010" s="8">
        <v>1</v>
      </c>
      <c r="I2010" s="8">
        <v>1</v>
      </c>
      <c r="J2010" s="8" t="s">
        <v>9932</v>
      </c>
      <c r="K2010" s="8" t="s">
        <v>9932</v>
      </c>
      <c r="L2010" s="8" t="s">
        <v>9931</v>
      </c>
      <c r="M2010" s="8" t="s">
        <v>9930</v>
      </c>
      <c r="N2010" s="8">
        <v>2294.1496999999999</v>
      </c>
      <c r="O2010" t="str">
        <f t="shared" si="63"/>
        <v/>
      </c>
      <c r="P2010" t="str">
        <f t="shared" si="64"/>
        <v/>
      </c>
    </row>
    <row r="2011" spans="1:16">
      <c r="A2011" s="8" t="s">
        <v>6438</v>
      </c>
      <c r="B2011" s="8" t="b">
        <v>0</v>
      </c>
      <c r="C2011" s="8" t="s">
        <v>16</v>
      </c>
      <c r="D2011" s="8" t="s">
        <v>982</v>
      </c>
      <c r="E2011" s="8">
        <v>15</v>
      </c>
      <c r="F2011" s="8" t="s">
        <v>6437</v>
      </c>
      <c r="G2011" s="8">
        <v>1</v>
      </c>
      <c r="H2011" s="8">
        <v>1</v>
      </c>
      <c r="I2011" s="8">
        <v>2</v>
      </c>
      <c r="J2011" s="8" t="s">
        <v>4170</v>
      </c>
      <c r="K2011" s="8" t="s">
        <v>4170</v>
      </c>
      <c r="L2011" s="8" t="s">
        <v>4169</v>
      </c>
      <c r="M2011" s="8" t="s">
        <v>6436</v>
      </c>
      <c r="N2011" s="8">
        <v>1806.9670000000001</v>
      </c>
      <c r="O2011" t="str">
        <f t="shared" si="63"/>
        <v/>
      </c>
      <c r="P2011" t="str">
        <f t="shared" si="64"/>
        <v/>
      </c>
    </row>
    <row r="2012" spans="1:16">
      <c r="A2012" s="8" t="s">
        <v>8189</v>
      </c>
      <c r="B2012" s="8" t="b">
        <v>0</v>
      </c>
      <c r="C2012" s="8" t="s">
        <v>16</v>
      </c>
      <c r="D2012" s="8" t="s">
        <v>1512</v>
      </c>
      <c r="E2012" s="8">
        <v>13</v>
      </c>
      <c r="F2012" s="8" t="s">
        <v>8188</v>
      </c>
      <c r="G2012" s="8">
        <v>1</v>
      </c>
      <c r="H2012" s="8">
        <v>1</v>
      </c>
      <c r="I2012" s="8">
        <v>3</v>
      </c>
      <c r="J2012" s="8" t="s">
        <v>8184</v>
      </c>
      <c r="K2012" s="8" t="s">
        <v>8184</v>
      </c>
      <c r="L2012" s="8" t="s">
        <v>8183</v>
      </c>
      <c r="M2012" s="8" t="s">
        <v>8187</v>
      </c>
      <c r="N2012" s="8">
        <v>1521.7729899999999</v>
      </c>
      <c r="O2012" t="str">
        <f t="shared" si="63"/>
        <v/>
      </c>
      <c r="P2012" t="str">
        <f t="shared" si="64"/>
        <v/>
      </c>
    </row>
    <row r="2013" spans="1:16">
      <c r="A2013" s="8" t="s">
        <v>8192</v>
      </c>
      <c r="B2013" s="8" t="b">
        <v>0</v>
      </c>
      <c r="C2013" s="8" t="s">
        <v>16</v>
      </c>
      <c r="D2013" s="8" t="s">
        <v>1512</v>
      </c>
      <c r="E2013" s="8">
        <v>14</v>
      </c>
      <c r="F2013" s="8" t="s">
        <v>8191</v>
      </c>
      <c r="G2013" s="8">
        <v>1</v>
      </c>
      <c r="H2013" s="8">
        <v>1</v>
      </c>
      <c r="I2013" s="8">
        <v>1</v>
      </c>
      <c r="J2013" s="8" t="s">
        <v>8184</v>
      </c>
      <c r="K2013" s="8" t="s">
        <v>8184</v>
      </c>
      <c r="L2013" s="8" t="s">
        <v>8183</v>
      </c>
      <c r="M2013" s="8" t="s">
        <v>8190</v>
      </c>
      <c r="N2013" s="8">
        <v>1620.8414</v>
      </c>
      <c r="O2013" t="str">
        <f t="shared" si="63"/>
        <v/>
      </c>
      <c r="P2013" t="str">
        <f t="shared" si="64"/>
        <v/>
      </c>
    </row>
    <row r="2014" spans="1:16">
      <c r="A2014" s="8" t="s">
        <v>8195</v>
      </c>
      <c r="B2014" s="8" t="b">
        <v>0</v>
      </c>
      <c r="C2014" s="8" t="s">
        <v>16</v>
      </c>
      <c r="D2014" s="8" t="s">
        <v>1512</v>
      </c>
      <c r="E2014" s="8">
        <v>16</v>
      </c>
      <c r="F2014" s="8" t="s">
        <v>8194</v>
      </c>
      <c r="G2014" s="8">
        <v>1</v>
      </c>
      <c r="H2014" s="8">
        <v>1</v>
      </c>
      <c r="I2014" s="8">
        <v>5</v>
      </c>
      <c r="J2014" s="8" t="s">
        <v>8184</v>
      </c>
      <c r="K2014" s="8" t="s">
        <v>8184</v>
      </c>
      <c r="L2014" s="8" t="s">
        <v>8183</v>
      </c>
      <c r="M2014" s="8" t="s">
        <v>8193</v>
      </c>
      <c r="N2014" s="8">
        <v>1904.9687300000001</v>
      </c>
      <c r="O2014" t="str">
        <f t="shared" si="63"/>
        <v/>
      </c>
      <c r="P2014" t="str">
        <f t="shared" si="64"/>
        <v/>
      </c>
    </row>
    <row r="2015" spans="1:16">
      <c r="A2015" s="8" t="s">
        <v>3367</v>
      </c>
      <c r="B2015" s="8" t="b">
        <v>0</v>
      </c>
      <c r="C2015" s="8" t="s">
        <v>16</v>
      </c>
      <c r="D2015" s="8" t="s">
        <v>16</v>
      </c>
      <c r="E2015" s="8">
        <v>14</v>
      </c>
      <c r="F2015" s="8" t="s">
        <v>3366</v>
      </c>
      <c r="G2015" s="8">
        <v>1</v>
      </c>
      <c r="H2015" s="8">
        <v>1</v>
      </c>
      <c r="I2015" s="8">
        <v>1</v>
      </c>
      <c r="J2015" s="8" t="s">
        <v>261</v>
      </c>
      <c r="K2015" s="8" t="s">
        <v>261</v>
      </c>
      <c r="L2015" s="8" t="s">
        <v>262</v>
      </c>
      <c r="M2015" s="8" t="s">
        <v>3365</v>
      </c>
      <c r="N2015" s="8">
        <v>1633.90203</v>
      </c>
      <c r="O2015" t="str">
        <f t="shared" si="63"/>
        <v/>
      </c>
      <c r="P2015" t="str">
        <f t="shared" si="64"/>
        <v/>
      </c>
    </row>
    <row r="2016" spans="1:16">
      <c r="A2016" s="8" t="s">
        <v>8199</v>
      </c>
      <c r="B2016" s="8" t="b">
        <v>0</v>
      </c>
      <c r="C2016" s="8" t="s">
        <v>16</v>
      </c>
      <c r="D2016" s="8" t="s">
        <v>473</v>
      </c>
      <c r="E2016" s="8">
        <v>14</v>
      </c>
      <c r="F2016" s="8" t="s">
        <v>8198</v>
      </c>
      <c r="G2016" s="8">
        <v>1</v>
      </c>
      <c r="H2016" s="8">
        <v>2</v>
      </c>
      <c r="I2016" s="8">
        <v>1</v>
      </c>
      <c r="J2016" s="8" t="s">
        <v>4820</v>
      </c>
      <c r="K2016" s="8" t="s">
        <v>8197</v>
      </c>
      <c r="L2016" s="8" t="s">
        <v>4819</v>
      </c>
      <c r="M2016" s="8" t="s">
        <v>8196</v>
      </c>
      <c r="N2016" s="8">
        <v>1631.88975</v>
      </c>
      <c r="O2016" t="str">
        <f t="shared" si="63"/>
        <v/>
      </c>
      <c r="P2016" t="str">
        <f t="shared" si="64"/>
        <v/>
      </c>
    </row>
    <row r="2017" spans="1:16">
      <c r="A2017" s="8" t="s">
        <v>3361</v>
      </c>
      <c r="B2017" s="8" t="b">
        <v>0</v>
      </c>
      <c r="C2017" s="8" t="s">
        <v>16</v>
      </c>
      <c r="D2017" s="8" t="s">
        <v>16</v>
      </c>
      <c r="E2017" s="8">
        <v>16</v>
      </c>
      <c r="F2017" s="8" t="s">
        <v>3360</v>
      </c>
      <c r="G2017" s="8">
        <v>1</v>
      </c>
      <c r="H2017" s="8">
        <v>1</v>
      </c>
      <c r="I2017" s="8">
        <v>1</v>
      </c>
      <c r="J2017" s="8" t="s">
        <v>682</v>
      </c>
      <c r="K2017" s="8" t="s">
        <v>682</v>
      </c>
      <c r="L2017" s="8" t="s">
        <v>683</v>
      </c>
      <c r="M2017" s="8" t="s">
        <v>3359</v>
      </c>
      <c r="N2017" s="8">
        <v>1646.94758</v>
      </c>
      <c r="O2017" t="str">
        <f t="shared" si="63"/>
        <v/>
      </c>
      <c r="P2017" t="str">
        <f t="shared" si="64"/>
        <v/>
      </c>
    </row>
    <row r="2018" spans="1:16">
      <c r="A2018" s="8" t="s">
        <v>3355</v>
      </c>
      <c r="B2018" s="8" t="b">
        <v>0</v>
      </c>
      <c r="C2018" s="8" t="s">
        <v>16</v>
      </c>
      <c r="D2018" s="8" t="s">
        <v>537</v>
      </c>
      <c r="E2018" s="8">
        <v>17</v>
      </c>
      <c r="F2018" s="8" t="s">
        <v>3354</v>
      </c>
      <c r="G2018" s="8">
        <v>1</v>
      </c>
      <c r="H2018" s="8">
        <v>1</v>
      </c>
      <c r="I2018" s="8">
        <v>2</v>
      </c>
      <c r="J2018" s="8" t="s">
        <v>3039</v>
      </c>
      <c r="K2018" s="8" t="s">
        <v>3039</v>
      </c>
      <c r="L2018" s="8" t="s">
        <v>3038</v>
      </c>
      <c r="M2018" s="8" t="s">
        <v>3353</v>
      </c>
      <c r="N2018" s="8">
        <v>1971.9328</v>
      </c>
      <c r="O2018" t="str">
        <f t="shared" si="63"/>
        <v/>
      </c>
      <c r="P2018" t="str">
        <f t="shared" si="64"/>
        <v/>
      </c>
    </row>
    <row r="2019" spans="1:16">
      <c r="A2019" s="8" t="s">
        <v>3302</v>
      </c>
      <c r="B2019" s="8" t="b">
        <v>0</v>
      </c>
      <c r="C2019" s="8" t="s">
        <v>16</v>
      </c>
      <c r="D2019" s="8" t="s">
        <v>381</v>
      </c>
      <c r="E2019" s="8">
        <v>19</v>
      </c>
      <c r="F2019" s="8" t="s">
        <v>3301</v>
      </c>
      <c r="G2019" s="8">
        <v>1</v>
      </c>
      <c r="H2019" s="8">
        <v>2</v>
      </c>
      <c r="I2019" s="8">
        <v>3</v>
      </c>
      <c r="J2019" s="8" t="s">
        <v>676</v>
      </c>
      <c r="K2019" s="8" t="s">
        <v>1092</v>
      </c>
      <c r="L2019" s="8" t="s">
        <v>678</v>
      </c>
      <c r="M2019" s="8" t="s">
        <v>3300</v>
      </c>
      <c r="N2019" s="8">
        <v>2197.1433999999999</v>
      </c>
      <c r="O2019" t="str">
        <f t="shared" si="63"/>
        <v/>
      </c>
      <c r="P2019" t="str">
        <f t="shared" si="64"/>
        <v/>
      </c>
    </row>
    <row r="2020" spans="1:16">
      <c r="A2020" s="8" t="s">
        <v>9929</v>
      </c>
      <c r="B2020" s="8" t="b">
        <v>0</v>
      </c>
      <c r="C2020" s="8" t="s">
        <v>16</v>
      </c>
      <c r="D2020" s="8" t="s">
        <v>16</v>
      </c>
      <c r="E2020" s="8">
        <v>15</v>
      </c>
      <c r="F2020" s="8" t="s">
        <v>9928</v>
      </c>
      <c r="G2020" s="8">
        <v>1</v>
      </c>
      <c r="H2020" s="8">
        <v>1</v>
      </c>
      <c r="I2020" s="8">
        <v>1</v>
      </c>
      <c r="J2020" s="8" t="s">
        <v>9927</v>
      </c>
      <c r="K2020" s="8" t="s">
        <v>9927</v>
      </c>
      <c r="L2020" s="8" t="s">
        <v>9926</v>
      </c>
      <c r="M2020" s="8" t="s">
        <v>9925</v>
      </c>
      <c r="N2020" s="8">
        <v>1595.79114</v>
      </c>
      <c r="O2020" t="str">
        <f t="shared" si="63"/>
        <v/>
      </c>
      <c r="P2020" t="str">
        <f t="shared" si="64"/>
        <v/>
      </c>
    </row>
    <row r="2021" spans="1:16">
      <c r="A2021" s="8" t="s">
        <v>3309</v>
      </c>
      <c r="B2021" s="8" t="b">
        <v>0</v>
      </c>
      <c r="C2021" s="8" t="s">
        <v>16</v>
      </c>
      <c r="D2021" s="8" t="s">
        <v>16</v>
      </c>
      <c r="E2021" s="8">
        <v>21</v>
      </c>
      <c r="F2021" s="8" t="s">
        <v>3308</v>
      </c>
      <c r="G2021" s="8">
        <v>1</v>
      </c>
      <c r="H2021" s="8">
        <v>1</v>
      </c>
      <c r="I2021" s="8">
        <v>2</v>
      </c>
      <c r="J2021" s="8" t="s">
        <v>1980</v>
      </c>
      <c r="K2021" s="8" t="s">
        <v>1980</v>
      </c>
      <c r="L2021" s="8" t="s">
        <v>1978</v>
      </c>
      <c r="M2021" s="8" t="s">
        <v>3307</v>
      </c>
      <c r="N2021" s="8">
        <v>2284.2156500000001</v>
      </c>
      <c r="O2021" t="str">
        <f t="shared" si="63"/>
        <v/>
      </c>
      <c r="P2021" t="str">
        <f t="shared" si="64"/>
        <v/>
      </c>
    </row>
    <row r="2022" spans="1:16">
      <c r="A2022" s="8" t="s">
        <v>3315</v>
      </c>
      <c r="B2022" s="8" t="b">
        <v>0</v>
      </c>
      <c r="C2022" s="8" t="s">
        <v>16</v>
      </c>
      <c r="D2022" s="8" t="s">
        <v>81</v>
      </c>
      <c r="E2022" s="8">
        <v>21</v>
      </c>
      <c r="F2022" s="8" t="s">
        <v>3314</v>
      </c>
      <c r="G2022" s="8">
        <v>1</v>
      </c>
      <c r="H2022" s="8">
        <v>1</v>
      </c>
      <c r="I2022" s="8">
        <v>1</v>
      </c>
      <c r="J2022" s="8" t="s">
        <v>261</v>
      </c>
      <c r="K2022" s="8" t="s">
        <v>261</v>
      </c>
      <c r="L2022" s="8" t="s">
        <v>262</v>
      </c>
      <c r="M2022" s="8" t="s">
        <v>3313</v>
      </c>
      <c r="N2022" s="8">
        <v>2331.17616</v>
      </c>
      <c r="O2022" t="str">
        <f t="shared" si="63"/>
        <v/>
      </c>
      <c r="P2022" t="str">
        <f t="shared" si="64"/>
        <v/>
      </c>
    </row>
    <row r="2023" spans="1:16">
      <c r="A2023" s="8" t="s">
        <v>3319</v>
      </c>
      <c r="B2023" s="8" t="b">
        <v>0</v>
      </c>
      <c r="C2023" s="8" t="s">
        <v>70</v>
      </c>
      <c r="D2023" s="8" t="s">
        <v>16</v>
      </c>
      <c r="E2023" s="8">
        <v>15</v>
      </c>
      <c r="F2023" s="8" t="s">
        <v>3318</v>
      </c>
      <c r="G2023" s="8">
        <v>2</v>
      </c>
      <c r="H2023" s="8">
        <v>6</v>
      </c>
      <c r="I2023" s="8">
        <v>1</v>
      </c>
      <c r="J2023" s="8" t="s">
        <v>3126</v>
      </c>
      <c r="K2023" s="8" t="s">
        <v>3317</v>
      </c>
      <c r="L2023" s="8" t="s">
        <v>3124</v>
      </c>
      <c r="M2023" s="8" t="s">
        <v>3316</v>
      </c>
      <c r="N2023" s="8">
        <v>1753.8252399999999</v>
      </c>
      <c r="O2023" t="str">
        <f t="shared" si="63"/>
        <v/>
      </c>
      <c r="P2023" t="str">
        <f t="shared" si="64"/>
        <v/>
      </c>
    </row>
    <row r="2024" spans="1:16">
      <c r="A2024" s="8" t="s">
        <v>3322</v>
      </c>
      <c r="B2024" s="8" t="b">
        <v>0</v>
      </c>
      <c r="C2024" s="8" t="s">
        <v>70</v>
      </c>
      <c r="D2024" s="8" t="s">
        <v>16</v>
      </c>
      <c r="E2024" s="8">
        <v>19</v>
      </c>
      <c r="F2024" s="8" t="s">
        <v>3321</v>
      </c>
      <c r="G2024" s="8">
        <v>1</v>
      </c>
      <c r="H2024" s="8">
        <v>6</v>
      </c>
      <c r="I2024" s="8">
        <v>1</v>
      </c>
      <c r="J2024" s="8" t="s">
        <v>3055</v>
      </c>
      <c r="K2024" s="8" t="s">
        <v>3054</v>
      </c>
      <c r="L2024" s="8" t="s">
        <v>3053</v>
      </c>
      <c r="M2024" s="8" t="s">
        <v>3320</v>
      </c>
      <c r="N2024" s="8">
        <v>2128.88427</v>
      </c>
      <c r="O2024" t="str">
        <f t="shared" si="63"/>
        <v/>
      </c>
      <c r="P2024" t="str">
        <f t="shared" si="64"/>
        <v/>
      </c>
    </row>
    <row r="2025" spans="1:16">
      <c r="A2025" s="8" t="s">
        <v>9924</v>
      </c>
      <c r="B2025" s="8" t="b">
        <v>0</v>
      </c>
      <c r="C2025" s="8" t="s">
        <v>70</v>
      </c>
      <c r="D2025" s="8" t="s">
        <v>16</v>
      </c>
      <c r="E2025" s="8">
        <v>17</v>
      </c>
      <c r="F2025" s="8" t="s">
        <v>9923</v>
      </c>
      <c r="G2025" s="8">
        <v>1</v>
      </c>
      <c r="H2025" s="8">
        <v>1</v>
      </c>
      <c r="I2025" s="8">
        <v>1</v>
      </c>
      <c r="J2025" s="8" t="s">
        <v>2758</v>
      </c>
      <c r="K2025" s="8" t="s">
        <v>2758</v>
      </c>
      <c r="L2025" s="8" t="s">
        <v>2757</v>
      </c>
      <c r="M2025" s="8" t="s">
        <v>9922</v>
      </c>
      <c r="N2025" s="8">
        <v>1701.93814</v>
      </c>
      <c r="O2025" t="str">
        <f t="shared" si="63"/>
        <v/>
      </c>
      <c r="P2025" t="str">
        <f t="shared" si="64"/>
        <v/>
      </c>
    </row>
    <row r="2026" spans="1:16">
      <c r="A2026" s="8" t="s">
        <v>9921</v>
      </c>
      <c r="B2026" s="8" t="b">
        <v>0</v>
      </c>
      <c r="C2026" s="8" t="s">
        <v>16</v>
      </c>
      <c r="D2026" s="8" t="s">
        <v>16</v>
      </c>
      <c r="E2026" s="8">
        <v>14</v>
      </c>
      <c r="F2026" s="8" t="s">
        <v>9920</v>
      </c>
      <c r="G2026" s="8">
        <v>1</v>
      </c>
      <c r="H2026" s="8">
        <v>1</v>
      </c>
      <c r="I2026" s="8">
        <v>1</v>
      </c>
      <c r="J2026" s="8" t="s">
        <v>1872</v>
      </c>
      <c r="K2026" s="8" t="s">
        <v>1872</v>
      </c>
      <c r="L2026" s="8" t="s">
        <v>1873</v>
      </c>
      <c r="M2026" s="8" t="s">
        <v>9919</v>
      </c>
      <c r="N2026" s="8">
        <v>1647.92758</v>
      </c>
      <c r="O2026" t="str">
        <f t="shared" si="63"/>
        <v/>
      </c>
      <c r="P2026" t="str">
        <f t="shared" si="64"/>
        <v/>
      </c>
    </row>
    <row r="2027" spans="1:16">
      <c r="A2027" s="8" t="s">
        <v>9918</v>
      </c>
      <c r="B2027" s="8" t="b">
        <v>0</v>
      </c>
      <c r="C2027" s="8" t="s">
        <v>16</v>
      </c>
      <c r="D2027" s="8" t="s">
        <v>16</v>
      </c>
      <c r="E2027" s="8">
        <v>15</v>
      </c>
      <c r="F2027" s="8" t="s">
        <v>9917</v>
      </c>
      <c r="G2027" s="8">
        <v>1</v>
      </c>
      <c r="H2027" s="8">
        <v>1</v>
      </c>
      <c r="I2027" s="8">
        <v>1</v>
      </c>
      <c r="J2027" s="8" t="s">
        <v>1872</v>
      </c>
      <c r="K2027" s="8" t="s">
        <v>1872</v>
      </c>
      <c r="L2027" s="8" t="s">
        <v>1873</v>
      </c>
      <c r="M2027" s="8" t="s">
        <v>9916</v>
      </c>
      <c r="N2027" s="8">
        <v>1776.0225399999999</v>
      </c>
      <c r="O2027" t="str">
        <f t="shared" si="63"/>
        <v/>
      </c>
      <c r="P2027" t="str">
        <f t="shared" si="64"/>
        <v/>
      </c>
    </row>
    <row r="2028" spans="1:16">
      <c r="A2028" s="8" t="s">
        <v>9915</v>
      </c>
      <c r="B2028" s="8" t="b">
        <v>0</v>
      </c>
      <c r="C2028" s="8" t="s">
        <v>16</v>
      </c>
      <c r="D2028" s="8" t="s">
        <v>16</v>
      </c>
      <c r="E2028" s="8">
        <v>16</v>
      </c>
      <c r="F2028" s="8" t="s">
        <v>9914</v>
      </c>
      <c r="G2028" s="8">
        <v>1</v>
      </c>
      <c r="H2028" s="8">
        <v>1</v>
      </c>
      <c r="I2028" s="8">
        <v>1</v>
      </c>
      <c r="J2028" s="8" t="s">
        <v>1872</v>
      </c>
      <c r="K2028" s="8" t="s">
        <v>1872</v>
      </c>
      <c r="L2028" s="8" t="s">
        <v>1873</v>
      </c>
      <c r="M2028" s="8" t="s">
        <v>9913</v>
      </c>
      <c r="N2028" s="8">
        <v>1905.06513</v>
      </c>
      <c r="O2028" t="str">
        <f t="shared" si="63"/>
        <v/>
      </c>
      <c r="P2028" t="str">
        <f t="shared" si="64"/>
        <v/>
      </c>
    </row>
    <row r="2029" spans="1:16">
      <c r="A2029" s="8" t="s">
        <v>9912</v>
      </c>
      <c r="B2029" s="8" t="b">
        <v>0</v>
      </c>
      <c r="C2029" s="8" t="s">
        <v>70</v>
      </c>
      <c r="D2029" s="8" t="s">
        <v>16</v>
      </c>
      <c r="E2029" s="8">
        <v>11</v>
      </c>
      <c r="F2029" s="8" t="s">
        <v>9911</v>
      </c>
      <c r="G2029" s="8">
        <v>1</v>
      </c>
      <c r="H2029" s="8">
        <v>2</v>
      </c>
      <c r="I2029" s="8">
        <v>2</v>
      </c>
      <c r="J2029" s="8" t="s">
        <v>9910</v>
      </c>
      <c r="K2029" s="8" t="s">
        <v>9909</v>
      </c>
      <c r="L2029" s="8" t="s">
        <v>9908</v>
      </c>
      <c r="M2029" s="8" t="s">
        <v>9907</v>
      </c>
      <c r="N2029" s="8">
        <v>1316.7783899999999</v>
      </c>
      <c r="O2029" t="str">
        <f t="shared" si="63"/>
        <v/>
      </c>
      <c r="P2029" t="str">
        <f t="shared" si="64"/>
        <v/>
      </c>
    </row>
    <row r="2030" spans="1:16">
      <c r="A2030" s="8" t="s">
        <v>3331</v>
      </c>
      <c r="B2030" s="8" t="b">
        <v>0</v>
      </c>
      <c r="C2030" s="8" t="s">
        <v>70</v>
      </c>
      <c r="D2030" s="8" t="s">
        <v>16</v>
      </c>
      <c r="E2030" s="8">
        <v>19</v>
      </c>
      <c r="F2030" s="8" t="s">
        <v>3330</v>
      </c>
      <c r="G2030" s="8">
        <v>1</v>
      </c>
      <c r="H2030" s="8">
        <v>2</v>
      </c>
      <c r="I2030" s="8">
        <v>1</v>
      </c>
      <c r="J2030" s="8" t="s">
        <v>3329</v>
      </c>
      <c r="K2030" s="8" t="s">
        <v>3328</v>
      </c>
      <c r="L2030" s="8" t="s">
        <v>3327</v>
      </c>
      <c r="M2030" s="8" t="s">
        <v>3326</v>
      </c>
      <c r="N2030" s="8">
        <v>2020.1185599999999</v>
      </c>
      <c r="O2030" t="str">
        <f t="shared" si="63"/>
        <v/>
      </c>
      <c r="P2030" t="str">
        <f t="shared" si="64"/>
        <v/>
      </c>
    </row>
    <row r="2031" spans="1:16">
      <c r="A2031" s="8" t="s">
        <v>3346</v>
      </c>
      <c r="B2031" s="8" t="b">
        <v>0</v>
      </c>
      <c r="C2031" s="8" t="s">
        <v>70</v>
      </c>
      <c r="D2031" s="8" t="s">
        <v>16</v>
      </c>
      <c r="E2031" s="8">
        <v>15</v>
      </c>
      <c r="F2031" s="8" t="s">
        <v>3345</v>
      </c>
      <c r="G2031" s="8">
        <v>1</v>
      </c>
      <c r="H2031" s="8">
        <v>2</v>
      </c>
      <c r="I2031" s="8">
        <v>2</v>
      </c>
      <c r="J2031" s="8" t="s">
        <v>3341</v>
      </c>
      <c r="K2031" s="8" t="s">
        <v>3340</v>
      </c>
      <c r="L2031" s="8" t="s">
        <v>3339</v>
      </c>
      <c r="M2031" s="8" t="s">
        <v>3344</v>
      </c>
      <c r="N2031" s="8">
        <v>1708.00035</v>
      </c>
      <c r="O2031" t="str">
        <f t="shared" si="63"/>
        <v/>
      </c>
      <c r="P2031" t="str">
        <f t="shared" si="64"/>
        <v/>
      </c>
    </row>
    <row r="2032" spans="1:16">
      <c r="A2032" s="8" t="s">
        <v>3349</v>
      </c>
      <c r="B2032" s="8" t="b">
        <v>0</v>
      </c>
      <c r="C2032" s="8" t="s">
        <v>16</v>
      </c>
      <c r="D2032" s="8" t="s">
        <v>537</v>
      </c>
      <c r="E2032" s="8">
        <v>15</v>
      </c>
      <c r="F2032" s="8" t="s">
        <v>3348</v>
      </c>
      <c r="G2032" s="8">
        <v>1</v>
      </c>
      <c r="H2032" s="8">
        <v>1</v>
      </c>
      <c r="I2032" s="8">
        <v>3</v>
      </c>
      <c r="J2032" s="8" t="s">
        <v>3039</v>
      </c>
      <c r="K2032" s="8" t="s">
        <v>3039</v>
      </c>
      <c r="L2032" s="8" t="s">
        <v>3038</v>
      </c>
      <c r="M2032" s="8" t="s">
        <v>3347</v>
      </c>
      <c r="N2032" s="8">
        <v>1757.83744</v>
      </c>
      <c r="O2032" t="str">
        <f t="shared" si="63"/>
        <v/>
      </c>
      <c r="P2032" t="str">
        <f t="shared" si="64"/>
        <v/>
      </c>
    </row>
    <row r="2033" spans="1:16">
      <c r="A2033" s="8" t="s">
        <v>3352</v>
      </c>
      <c r="B2033" s="8" t="b">
        <v>0</v>
      </c>
      <c r="C2033" s="8" t="s">
        <v>16</v>
      </c>
      <c r="D2033" s="8" t="s">
        <v>537</v>
      </c>
      <c r="E2033" s="8">
        <v>16</v>
      </c>
      <c r="F2033" s="8" t="s">
        <v>3351</v>
      </c>
      <c r="G2033" s="8">
        <v>1</v>
      </c>
      <c r="H2033" s="8">
        <v>1</v>
      </c>
      <c r="I2033" s="8">
        <v>4</v>
      </c>
      <c r="J2033" s="8" t="s">
        <v>3039</v>
      </c>
      <c r="K2033" s="8" t="s">
        <v>3039</v>
      </c>
      <c r="L2033" s="8" t="s">
        <v>3038</v>
      </c>
      <c r="M2033" s="8" t="s">
        <v>3350</v>
      </c>
      <c r="N2033" s="8">
        <v>1872.86438</v>
      </c>
      <c r="O2033" t="str">
        <f t="shared" si="63"/>
        <v/>
      </c>
      <c r="P2033" t="str">
        <f t="shared" si="64"/>
        <v/>
      </c>
    </row>
    <row r="2034" spans="1:16">
      <c r="A2034" s="8" t="s">
        <v>3358</v>
      </c>
      <c r="B2034" s="8" t="b">
        <v>0</v>
      </c>
      <c r="C2034" s="8" t="s">
        <v>16</v>
      </c>
      <c r="D2034" s="8" t="s">
        <v>537</v>
      </c>
      <c r="E2034" s="8">
        <v>19</v>
      </c>
      <c r="F2034" s="8" t="s">
        <v>3357</v>
      </c>
      <c r="G2034" s="8">
        <v>1</v>
      </c>
      <c r="H2034" s="8">
        <v>1</v>
      </c>
      <c r="I2034" s="8">
        <v>1</v>
      </c>
      <c r="J2034" s="8" t="s">
        <v>3039</v>
      </c>
      <c r="K2034" s="8" t="s">
        <v>3039</v>
      </c>
      <c r="L2034" s="8" t="s">
        <v>3038</v>
      </c>
      <c r="M2034" s="8" t="s">
        <v>3356</v>
      </c>
      <c r="N2034" s="8">
        <v>2128.0226699999998</v>
      </c>
      <c r="O2034" t="str">
        <f t="shared" si="63"/>
        <v/>
      </c>
      <c r="P2034" t="str">
        <f t="shared" si="64"/>
        <v/>
      </c>
    </row>
    <row r="2035" spans="1:16">
      <c r="A2035" s="8" t="s">
        <v>3299</v>
      </c>
      <c r="B2035" s="8" t="b">
        <v>0</v>
      </c>
      <c r="C2035" s="8" t="s">
        <v>16</v>
      </c>
      <c r="D2035" s="8" t="s">
        <v>16</v>
      </c>
      <c r="E2035" s="8">
        <v>14</v>
      </c>
      <c r="F2035" s="8" t="s">
        <v>3298</v>
      </c>
      <c r="G2035" s="8">
        <v>1</v>
      </c>
      <c r="H2035" s="8">
        <v>1</v>
      </c>
      <c r="I2035" s="8">
        <v>1</v>
      </c>
      <c r="J2035" s="8" t="s">
        <v>1514</v>
      </c>
      <c r="K2035" s="8" t="s">
        <v>1514</v>
      </c>
      <c r="L2035" s="8" t="s">
        <v>1515</v>
      </c>
      <c r="M2035" s="8" t="s">
        <v>3297</v>
      </c>
      <c r="N2035" s="8">
        <v>1563.9217000000001</v>
      </c>
      <c r="O2035" t="str">
        <f t="shared" si="63"/>
        <v/>
      </c>
      <c r="P2035" t="str">
        <f t="shared" si="64"/>
        <v/>
      </c>
    </row>
    <row r="2036" spans="1:16">
      <c r="A2036" s="8" t="s">
        <v>8202</v>
      </c>
      <c r="B2036" s="8" t="b">
        <v>0</v>
      </c>
      <c r="C2036" s="8" t="s">
        <v>16</v>
      </c>
      <c r="D2036" s="8" t="s">
        <v>473</v>
      </c>
      <c r="E2036" s="8">
        <v>16</v>
      </c>
      <c r="F2036" s="8" t="s">
        <v>8201</v>
      </c>
      <c r="G2036" s="8">
        <v>1</v>
      </c>
      <c r="H2036" s="8">
        <v>2</v>
      </c>
      <c r="I2036" s="8">
        <v>2</v>
      </c>
      <c r="J2036" s="8" t="s">
        <v>4820</v>
      </c>
      <c r="K2036" s="8" t="s">
        <v>8197</v>
      </c>
      <c r="L2036" s="8" t="s">
        <v>4819</v>
      </c>
      <c r="M2036" s="8" t="s">
        <v>8200</v>
      </c>
      <c r="N2036" s="8">
        <v>1816.0109299999999</v>
      </c>
      <c r="O2036" t="str">
        <f t="shared" si="63"/>
        <v/>
      </c>
      <c r="P2036" t="str">
        <f t="shared" si="64"/>
        <v/>
      </c>
    </row>
    <row r="2037" spans="1:16">
      <c r="A2037" s="8" t="s">
        <v>8208</v>
      </c>
      <c r="B2037" s="8" t="b">
        <v>0</v>
      </c>
      <c r="C2037" s="8" t="s">
        <v>70</v>
      </c>
      <c r="D2037" s="8" t="s">
        <v>16</v>
      </c>
      <c r="E2037" s="8">
        <v>16</v>
      </c>
      <c r="F2037" s="8" t="s">
        <v>8207</v>
      </c>
      <c r="G2037" s="8">
        <v>1</v>
      </c>
      <c r="H2037" s="8">
        <v>2</v>
      </c>
      <c r="I2037" s="8">
        <v>1</v>
      </c>
      <c r="J2037" s="8" t="s">
        <v>3329</v>
      </c>
      <c r="K2037" s="8" t="s">
        <v>3328</v>
      </c>
      <c r="L2037" s="8" t="s">
        <v>3327</v>
      </c>
      <c r="M2037" s="8" t="s">
        <v>8206</v>
      </c>
      <c r="N2037" s="8">
        <v>1719.9751900000001</v>
      </c>
      <c r="O2037" t="str">
        <f t="shared" si="63"/>
        <v/>
      </c>
      <c r="P2037" t="str">
        <f t="shared" si="64"/>
        <v/>
      </c>
    </row>
    <row r="2038" spans="1:16">
      <c r="A2038" s="8" t="s">
        <v>8265</v>
      </c>
      <c r="B2038" s="8" t="b">
        <v>0</v>
      </c>
      <c r="C2038" s="8" t="s">
        <v>16</v>
      </c>
      <c r="D2038" s="8" t="s">
        <v>16</v>
      </c>
      <c r="E2038" s="8">
        <v>16</v>
      </c>
      <c r="F2038" s="8" t="s">
        <v>8264</v>
      </c>
      <c r="G2038" s="8">
        <v>1</v>
      </c>
      <c r="H2038" s="8">
        <v>1</v>
      </c>
      <c r="I2038" s="8">
        <v>2</v>
      </c>
      <c r="J2038" s="8" t="s">
        <v>2003</v>
      </c>
      <c r="K2038" s="8" t="s">
        <v>2003</v>
      </c>
      <c r="L2038" s="8" t="s">
        <v>2002</v>
      </c>
      <c r="M2038" s="8" t="s">
        <v>8263</v>
      </c>
      <c r="N2038" s="8">
        <v>1781.8592200000001</v>
      </c>
      <c r="O2038" t="str">
        <f t="shared" si="63"/>
        <v/>
      </c>
      <c r="P2038" t="str">
        <f t="shared" si="64"/>
        <v/>
      </c>
    </row>
    <row r="2039" spans="1:16">
      <c r="A2039" s="8" t="s">
        <v>9906</v>
      </c>
      <c r="B2039" s="8" t="b">
        <v>0</v>
      </c>
      <c r="C2039" s="8" t="s">
        <v>16</v>
      </c>
      <c r="D2039" s="8" t="s">
        <v>16</v>
      </c>
      <c r="E2039" s="8">
        <v>14</v>
      </c>
      <c r="F2039" s="8" t="s">
        <v>9905</v>
      </c>
      <c r="G2039" s="8">
        <v>1</v>
      </c>
      <c r="H2039" s="8">
        <v>1</v>
      </c>
      <c r="I2039" s="8">
        <v>1</v>
      </c>
      <c r="J2039" s="8" t="s">
        <v>2416</v>
      </c>
      <c r="K2039" s="8" t="s">
        <v>2416</v>
      </c>
      <c r="L2039" s="8" t="s">
        <v>2415</v>
      </c>
      <c r="M2039" s="8" t="s">
        <v>9904</v>
      </c>
      <c r="N2039" s="8">
        <v>1410.82026</v>
      </c>
      <c r="O2039" t="str">
        <f t="shared" si="63"/>
        <v/>
      </c>
      <c r="P2039" t="str">
        <f t="shared" si="64"/>
        <v/>
      </c>
    </row>
    <row r="2040" spans="1:16">
      <c r="A2040" s="8" t="s">
        <v>8268</v>
      </c>
      <c r="B2040" s="8" t="b">
        <v>0</v>
      </c>
      <c r="C2040" s="8" t="s">
        <v>16</v>
      </c>
      <c r="D2040" s="8" t="s">
        <v>16</v>
      </c>
      <c r="E2040" s="8">
        <v>15</v>
      </c>
      <c r="F2040" s="8" t="s">
        <v>8267</v>
      </c>
      <c r="G2040" s="8">
        <v>1</v>
      </c>
      <c r="H2040" s="8">
        <v>1</v>
      </c>
      <c r="I2040" s="8">
        <v>1</v>
      </c>
      <c r="J2040" s="8" t="s">
        <v>2416</v>
      </c>
      <c r="K2040" s="8" t="s">
        <v>2416</v>
      </c>
      <c r="L2040" s="8" t="s">
        <v>2415</v>
      </c>
      <c r="M2040" s="8" t="s">
        <v>8266</v>
      </c>
      <c r="N2040" s="8">
        <v>1467.8417199999999</v>
      </c>
      <c r="O2040" t="str">
        <f t="shared" si="63"/>
        <v/>
      </c>
      <c r="P2040" t="str">
        <f t="shared" si="64"/>
        <v/>
      </c>
    </row>
    <row r="2041" spans="1:16">
      <c r="A2041" s="8" t="s">
        <v>9903</v>
      </c>
      <c r="B2041" s="8" t="b">
        <v>0</v>
      </c>
      <c r="C2041" s="8" t="s">
        <v>16</v>
      </c>
      <c r="D2041" s="8" t="s">
        <v>16</v>
      </c>
      <c r="E2041" s="8">
        <v>13</v>
      </c>
      <c r="F2041" s="8" t="s">
        <v>9902</v>
      </c>
      <c r="G2041" s="8">
        <v>1</v>
      </c>
      <c r="H2041" s="8">
        <v>1</v>
      </c>
      <c r="I2041" s="8">
        <v>2</v>
      </c>
      <c r="J2041" s="8" t="s">
        <v>9849</v>
      </c>
      <c r="K2041" s="8" t="s">
        <v>9849</v>
      </c>
      <c r="L2041" s="8" t="s">
        <v>9848</v>
      </c>
      <c r="M2041" s="8" t="s">
        <v>9901</v>
      </c>
      <c r="N2041" s="8">
        <v>1318.6273699999999</v>
      </c>
      <c r="O2041" t="str">
        <f t="shared" si="63"/>
        <v/>
      </c>
      <c r="P2041" t="str">
        <f t="shared" si="64"/>
        <v/>
      </c>
    </row>
    <row r="2042" spans="1:16">
      <c r="A2042" s="8" t="s">
        <v>3372</v>
      </c>
      <c r="B2042" s="8" t="b">
        <v>0</v>
      </c>
      <c r="C2042" s="8" t="s">
        <v>16</v>
      </c>
      <c r="D2042" s="8" t="s">
        <v>16</v>
      </c>
      <c r="E2042" s="8">
        <v>17</v>
      </c>
      <c r="F2042" s="8" t="s">
        <v>3371</v>
      </c>
      <c r="G2042" s="8">
        <v>1</v>
      </c>
      <c r="H2042" s="8">
        <v>1</v>
      </c>
      <c r="I2042" s="8">
        <v>1</v>
      </c>
      <c r="J2042" s="8" t="s">
        <v>3370</v>
      </c>
      <c r="K2042" s="8" t="s">
        <v>3370</v>
      </c>
      <c r="L2042" s="8" t="s">
        <v>3369</v>
      </c>
      <c r="M2042" s="8" t="s">
        <v>3368</v>
      </c>
      <c r="N2042" s="8">
        <v>1899.98107</v>
      </c>
      <c r="O2042" t="str">
        <f t="shared" si="63"/>
        <v/>
      </c>
      <c r="P2042" t="str">
        <f t="shared" si="64"/>
        <v/>
      </c>
    </row>
    <row r="2043" spans="1:16">
      <c r="A2043" s="8" t="s">
        <v>9900</v>
      </c>
      <c r="B2043" s="8" t="b">
        <v>0</v>
      </c>
      <c r="C2043" s="8" t="s">
        <v>16</v>
      </c>
      <c r="D2043" s="8" t="s">
        <v>16</v>
      </c>
      <c r="E2043" s="8">
        <v>15</v>
      </c>
      <c r="F2043" s="8" t="s">
        <v>9899</v>
      </c>
      <c r="G2043" s="8">
        <v>1</v>
      </c>
      <c r="H2043" s="8">
        <v>1</v>
      </c>
      <c r="I2043" s="8">
        <v>1</v>
      </c>
      <c r="J2043" s="8" t="s">
        <v>9898</v>
      </c>
      <c r="K2043" s="8" t="s">
        <v>9898</v>
      </c>
      <c r="L2043" s="8" t="s">
        <v>9897</v>
      </c>
      <c r="M2043" s="8" t="s">
        <v>9896</v>
      </c>
      <c r="N2043" s="8">
        <v>1713.89186</v>
      </c>
      <c r="O2043" t="str">
        <f t="shared" si="63"/>
        <v/>
      </c>
      <c r="P2043" t="str">
        <f t="shared" si="64"/>
        <v/>
      </c>
    </row>
    <row r="2044" spans="1:16">
      <c r="A2044" s="8" t="s">
        <v>8276</v>
      </c>
      <c r="B2044" s="8" t="b">
        <v>0</v>
      </c>
      <c r="C2044" s="8" t="s">
        <v>16</v>
      </c>
      <c r="D2044" s="8" t="s">
        <v>16</v>
      </c>
      <c r="E2044" s="8">
        <v>16</v>
      </c>
      <c r="F2044" s="8" t="s">
        <v>8275</v>
      </c>
      <c r="G2044" s="8">
        <v>1</v>
      </c>
      <c r="H2044" s="8">
        <v>1</v>
      </c>
      <c r="I2044" s="8">
        <v>1</v>
      </c>
      <c r="J2044" s="8" t="s">
        <v>8274</v>
      </c>
      <c r="K2044" s="8" t="s">
        <v>8274</v>
      </c>
      <c r="L2044" s="8" t="s">
        <v>8273</v>
      </c>
      <c r="M2044" s="8" t="s">
        <v>8272</v>
      </c>
      <c r="N2044" s="8">
        <v>1753.9707800000001</v>
      </c>
      <c r="O2044" t="str">
        <f t="shared" si="63"/>
        <v/>
      </c>
      <c r="P2044" t="str">
        <f t="shared" si="64"/>
        <v/>
      </c>
    </row>
    <row r="2045" spans="1:16">
      <c r="A2045" s="8" t="s">
        <v>8279</v>
      </c>
      <c r="B2045" s="8" t="b">
        <v>0</v>
      </c>
      <c r="C2045" s="8" t="s">
        <v>70</v>
      </c>
      <c r="D2045" s="8" t="s">
        <v>16</v>
      </c>
      <c r="E2045" s="8">
        <v>15</v>
      </c>
      <c r="F2045" s="8" t="s">
        <v>8278</v>
      </c>
      <c r="G2045" s="8">
        <v>1</v>
      </c>
      <c r="H2045" s="8">
        <v>2</v>
      </c>
      <c r="I2045" s="8">
        <v>1</v>
      </c>
      <c r="J2045" s="8" t="s">
        <v>8221</v>
      </c>
      <c r="K2045" s="8" t="s">
        <v>8220</v>
      </c>
      <c r="L2045" s="8" t="s">
        <v>8219</v>
      </c>
      <c r="M2045" s="8" t="s">
        <v>8277</v>
      </c>
      <c r="N2045" s="8">
        <v>1709.9908399999999</v>
      </c>
      <c r="O2045" t="str">
        <f t="shared" si="63"/>
        <v/>
      </c>
      <c r="P2045" t="str">
        <f t="shared" si="64"/>
        <v/>
      </c>
    </row>
    <row r="2046" spans="1:16">
      <c r="A2046" s="8" t="s">
        <v>8233</v>
      </c>
      <c r="B2046" s="8" t="b">
        <v>0</v>
      </c>
      <c r="C2046" s="8" t="s">
        <v>70</v>
      </c>
      <c r="D2046" s="8" t="s">
        <v>16</v>
      </c>
      <c r="E2046" s="8">
        <v>16</v>
      </c>
      <c r="F2046" s="8" t="s">
        <v>8232</v>
      </c>
      <c r="G2046" s="8">
        <v>1</v>
      </c>
      <c r="H2046" s="8">
        <v>2</v>
      </c>
      <c r="I2046" s="8">
        <v>2</v>
      </c>
      <c r="J2046" s="8" t="s">
        <v>8221</v>
      </c>
      <c r="K2046" s="8" t="s">
        <v>8220</v>
      </c>
      <c r="L2046" s="8" t="s">
        <v>8219</v>
      </c>
      <c r="M2046" s="8" t="s">
        <v>8231</v>
      </c>
      <c r="N2046" s="8">
        <v>1825.0177900000001</v>
      </c>
      <c r="O2046" t="str">
        <f t="shared" si="63"/>
        <v/>
      </c>
      <c r="P2046" t="str">
        <f t="shared" si="64"/>
        <v/>
      </c>
    </row>
    <row r="2047" spans="1:16">
      <c r="A2047" s="8" t="s">
        <v>9895</v>
      </c>
      <c r="B2047" s="8" t="b">
        <v>0</v>
      </c>
      <c r="C2047" s="8" t="s">
        <v>16</v>
      </c>
      <c r="D2047" s="8" t="s">
        <v>1512</v>
      </c>
      <c r="E2047" s="8">
        <v>15</v>
      </c>
      <c r="F2047" s="8" t="s">
        <v>9894</v>
      </c>
      <c r="G2047" s="8">
        <v>1</v>
      </c>
      <c r="H2047" s="8">
        <v>1</v>
      </c>
      <c r="I2047" s="8">
        <v>1</v>
      </c>
      <c r="J2047" s="8" t="s">
        <v>2020</v>
      </c>
      <c r="K2047" s="8" t="s">
        <v>2020</v>
      </c>
      <c r="L2047" s="8" t="s">
        <v>2019</v>
      </c>
      <c r="M2047" s="8" t="s">
        <v>9893</v>
      </c>
      <c r="N2047" s="8">
        <v>1697.9367</v>
      </c>
      <c r="O2047" t="str">
        <f t="shared" si="63"/>
        <v/>
      </c>
      <c r="P2047" t="str">
        <f t="shared" si="64"/>
        <v/>
      </c>
    </row>
    <row r="2048" spans="1:16">
      <c r="A2048" s="8" t="s">
        <v>8174</v>
      </c>
      <c r="B2048" s="8" t="b">
        <v>0</v>
      </c>
      <c r="C2048" s="8" t="s">
        <v>16</v>
      </c>
      <c r="D2048" s="8" t="s">
        <v>16</v>
      </c>
      <c r="E2048" s="8">
        <v>16</v>
      </c>
      <c r="F2048" s="8" t="s">
        <v>8173</v>
      </c>
      <c r="G2048" s="8">
        <v>1</v>
      </c>
      <c r="H2048" s="8">
        <v>1</v>
      </c>
      <c r="I2048" s="8">
        <v>2</v>
      </c>
      <c r="J2048" s="8" t="s">
        <v>641</v>
      </c>
      <c r="K2048" s="8" t="s">
        <v>641</v>
      </c>
      <c r="L2048" s="8" t="s">
        <v>642</v>
      </c>
      <c r="M2048" s="8" t="s">
        <v>8172</v>
      </c>
      <c r="N2048" s="8">
        <v>1866.0232100000001</v>
      </c>
      <c r="O2048" t="str">
        <f t="shared" si="63"/>
        <v/>
      </c>
      <c r="P2048" t="str">
        <f t="shared" si="64"/>
        <v/>
      </c>
    </row>
    <row r="2049" spans="1:16">
      <c r="A2049" s="8" t="s">
        <v>8124</v>
      </c>
      <c r="B2049" s="8" t="b">
        <v>0</v>
      </c>
      <c r="C2049" s="8" t="s">
        <v>16</v>
      </c>
      <c r="D2049" s="8" t="s">
        <v>16</v>
      </c>
      <c r="E2049" s="8">
        <v>17</v>
      </c>
      <c r="F2049" s="8" t="s">
        <v>8123</v>
      </c>
      <c r="G2049" s="8">
        <v>1</v>
      </c>
      <c r="H2049" s="8">
        <v>1</v>
      </c>
      <c r="I2049" s="8">
        <v>2</v>
      </c>
      <c r="J2049" s="8" t="s">
        <v>641</v>
      </c>
      <c r="K2049" s="8" t="s">
        <v>641</v>
      </c>
      <c r="L2049" s="8" t="s">
        <v>642</v>
      </c>
      <c r="M2049" s="8" t="s">
        <v>8122</v>
      </c>
      <c r="N2049" s="8">
        <v>1937.06032</v>
      </c>
      <c r="O2049" t="str">
        <f t="shared" si="63"/>
        <v/>
      </c>
      <c r="P2049" t="str">
        <f t="shared" si="64"/>
        <v/>
      </c>
    </row>
    <row r="2050" spans="1:16">
      <c r="A2050" s="8" t="s">
        <v>9892</v>
      </c>
      <c r="B2050" s="8" t="b">
        <v>0</v>
      </c>
      <c r="C2050" s="8" t="s">
        <v>16</v>
      </c>
      <c r="D2050" s="8" t="s">
        <v>16</v>
      </c>
      <c r="E2050" s="8">
        <v>15</v>
      </c>
      <c r="F2050" s="8" t="s">
        <v>9891</v>
      </c>
      <c r="G2050" s="8">
        <v>1</v>
      </c>
      <c r="H2050" s="8">
        <v>1</v>
      </c>
      <c r="I2050" s="8">
        <v>2</v>
      </c>
      <c r="J2050" s="8" t="s">
        <v>1872</v>
      </c>
      <c r="K2050" s="8" t="s">
        <v>1872</v>
      </c>
      <c r="L2050" s="8" t="s">
        <v>1873</v>
      </c>
      <c r="M2050" s="8" t="s">
        <v>9890</v>
      </c>
      <c r="N2050" s="8">
        <v>1545.69282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8171</v>
      </c>
      <c r="B2051" s="8" t="b">
        <v>0</v>
      </c>
      <c r="C2051" s="8" t="s">
        <v>16</v>
      </c>
      <c r="D2051" s="8" t="s">
        <v>16</v>
      </c>
      <c r="E2051" s="8">
        <v>15</v>
      </c>
      <c r="F2051" s="8" t="s">
        <v>8170</v>
      </c>
      <c r="G2051" s="8">
        <v>1</v>
      </c>
      <c r="H2051" s="8">
        <v>1</v>
      </c>
      <c r="I2051" s="8">
        <v>1</v>
      </c>
      <c r="J2051" s="8" t="s">
        <v>4567</v>
      </c>
      <c r="K2051" s="8" t="s">
        <v>4567</v>
      </c>
      <c r="L2051" s="8" t="s">
        <v>4565</v>
      </c>
      <c r="M2051" s="8" t="s">
        <v>8169</v>
      </c>
      <c r="N2051" s="8">
        <v>1790.7602899999999</v>
      </c>
      <c r="O2051" t="str">
        <f t="shared" si="65"/>
        <v/>
      </c>
      <c r="P2051" t="str">
        <f t="shared" si="66"/>
        <v/>
      </c>
    </row>
    <row r="2052" spans="1:16">
      <c r="A2052" s="8" t="s">
        <v>9889</v>
      </c>
      <c r="B2052" s="8" t="b">
        <v>0</v>
      </c>
      <c r="C2052" s="8" t="s">
        <v>16</v>
      </c>
      <c r="D2052" s="8" t="s">
        <v>16</v>
      </c>
      <c r="E2052" s="8">
        <v>14</v>
      </c>
      <c r="F2052" s="8" t="s">
        <v>9888</v>
      </c>
      <c r="G2052" s="8">
        <v>1</v>
      </c>
      <c r="H2052" s="8">
        <v>1</v>
      </c>
      <c r="I2052" s="8">
        <v>1</v>
      </c>
      <c r="J2052" s="8" t="s">
        <v>9887</v>
      </c>
      <c r="K2052" s="8" t="s">
        <v>9887</v>
      </c>
      <c r="L2052" s="8" t="s">
        <v>9886</v>
      </c>
      <c r="M2052" s="8" t="s">
        <v>9885</v>
      </c>
      <c r="N2052" s="8">
        <v>1717.9343899999999</v>
      </c>
      <c r="O2052" t="str">
        <f t="shared" si="65"/>
        <v/>
      </c>
      <c r="P2052" t="str">
        <f t="shared" si="66"/>
        <v/>
      </c>
    </row>
    <row r="2053" spans="1:16">
      <c r="A2053" s="8" t="s">
        <v>9884</v>
      </c>
      <c r="B2053" s="8" t="b">
        <v>0</v>
      </c>
      <c r="C2053" s="8" t="s">
        <v>16</v>
      </c>
      <c r="D2053" s="8" t="s">
        <v>16</v>
      </c>
      <c r="E2053" s="8">
        <v>14</v>
      </c>
      <c r="F2053" s="8" t="s">
        <v>9883</v>
      </c>
      <c r="G2053" s="8">
        <v>1</v>
      </c>
      <c r="H2053" s="8">
        <v>1</v>
      </c>
      <c r="I2053" s="8">
        <v>1</v>
      </c>
      <c r="J2053" s="8" t="s">
        <v>2003</v>
      </c>
      <c r="K2053" s="8" t="s">
        <v>2003</v>
      </c>
      <c r="L2053" s="8" t="s">
        <v>2002</v>
      </c>
      <c r="M2053" s="8" t="s">
        <v>9882</v>
      </c>
      <c r="N2053" s="8">
        <v>1537.7896900000001</v>
      </c>
      <c r="O2053" t="str">
        <f t="shared" si="65"/>
        <v/>
      </c>
      <c r="P2053" t="str">
        <f t="shared" si="66"/>
        <v/>
      </c>
    </row>
    <row r="2054" spans="1:16">
      <c r="A2054" s="8" t="s">
        <v>8205</v>
      </c>
      <c r="B2054" s="8" t="b">
        <v>0</v>
      </c>
      <c r="C2054" s="8" t="s">
        <v>16</v>
      </c>
      <c r="D2054" s="8" t="s">
        <v>16</v>
      </c>
      <c r="E2054" s="8">
        <v>17</v>
      </c>
      <c r="F2054" s="8" t="s">
        <v>8204</v>
      </c>
      <c r="G2054" s="8">
        <v>1</v>
      </c>
      <c r="H2054" s="8">
        <v>1</v>
      </c>
      <c r="I2054" s="8">
        <v>2</v>
      </c>
      <c r="J2054" s="8" t="s">
        <v>3147</v>
      </c>
      <c r="K2054" s="8" t="s">
        <v>3147</v>
      </c>
      <c r="L2054" s="8" t="s">
        <v>3146</v>
      </c>
      <c r="M2054" s="8" t="s">
        <v>8203</v>
      </c>
      <c r="N2054" s="8">
        <v>1977.07636</v>
      </c>
      <c r="O2054" t="str">
        <f t="shared" si="65"/>
        <v/>
      </c>
      <c r="P2054" t="str">
        <f t="shared" si="66"/>
        <v/>
      </c>
    </row>
    <row r="2055" spans="1:16">
      <c r="A2055" s="8" t="s">
        <v>8259</v>
      </c>
      <c r="B2055" s="8" t="b">
        <v>0</v>
      </c>
      <c r="C2055" s="8" t="s">
        <v>16</v>
      </c>
      <c r="D2055" s="8" t="s">
        <v>473</v>
      </c>
      <c r="E2055" s="8">
        <v>18</v>
      </c>
      <c r="F2055" s="8" t="s">
        <v>8258</v>
      </c>
      <c r="G2055" s="8">
        <v>1</v>
      </c>
      <c r="H2055" s="8">
        <v>1</v>
      </c>
      <c r="I2055" s="8">
        <v>1</v>
      </c>
      <c r="J2055" s="8" t="s">
        <v>8257</v>
      </c>
      <c r="K2055" s="8" t="s">
        <v>8257</v>
      </c>
      <c r="L2055" s="8" t="s">
        <v>8256</v>
      </c>
      <c r="M2055" s="8" t="s">
        <v>8255</v>
      </c>
      <c r="N2055" s="8">
        <v>1821.0415</v>
      </c>
      <c r="O2055" t="str">
        <f t="shared" si="65"/>
        <v/>
      </c>
      <c r="P2055" t="str">
        <f t="shared" si="66"/>
        <v/>
      </c>
    </row>
    <row r="2056" spans="1:16">
      <c r="A2056" s="8" t="s">
        <v>1854</v>
      </c>
      <c r="B2056" s="8" t="b">
        <v>0</v>
      </c>
      <c r="C2056" s="8" t="s">
        <v>16</v>
      </c>
      <c r="D2056" s="8" t="s">
        <v>9881</v>
      </c>
      <c r="E2056" s="8">
        <v>19</v>
      </c>
      <c r="F2056" s="8" t="s">
        <v>1855</v>
      </c>
      <c r="G2056" s="8">
        <v>1</v>
      </c>
      <c r="H2056" s="8">
        <v>1</v>
      </c>
      <c r="I2056" s="8">
        <v>2</v>
      </c>
      <c r="J2056" s="8" t="s">
        <v>1851</v>
      </c>
      <c r="K2056" s="8" t="s">
        <v>1851</v>
      </c>
      <c r="L2056" s="8" t="s">
        <v>1852</v>
      </c>
      <c r="M2056" s="8" t="s">
        <v>1856</v>
      </c>
      <c r="N2056" s="8">
        <v>2156.1752299999998</v>
      </c>
      <c r="O2056" t="str">
        <f t="shared" si="65"/>
        <v/>
      </c>
      <c r="P2056" t="str">
        <f t="shared" si="66"/>
        <v/>
      </c>
    </row>
    <row r="2057" spans="1:16">
      <c r="A2057" s="8" t="s">
        <v>8214</v>
      </c>
      <c r="B2057" s="8" t="b">
        <v>0</v>
      </c>
      <c r="C2057" s="8" t="s">
        <v>70</v>
      </c>
      <c r="D2057" s="8" t="s">
        <v>50</v>
      </c>
      <c r="E2057" s="8">
        <v>17</v>
      </c>
      <c r="F2057" s="8" t="s">
        <v>8213</v>
      </c>
      <c r="G2057" s="8">
        <v>1</v>
      </c>
      <c r="H2057" s="8">
        <v>4</v>
      </c>
      <c r="I2057" s="8">
        <v>1</v>
      </c>
      <c r="J2057" s="8" t="s">
        <v>2611</v>
      </c>
      <c r="K2057" s="8" t="s">
        <v>2610</v>
      </c>
      <c r="L2057" s="8" t="s">
        <v>2609</v>
      </c>
      <c r="M2057" s="8" t="s">
        <v>8212</v>
      </c>
      <c r="N2057" s="8">
        <v>1869.9011</v>
      </c>
      <c r="O2057" t="str">
        <f t="shared" si="65"/>
        <v/>
      </c>
      <c r="P2057" t="str">
        <f t="shared" si="66"/>
        <v/>
      </c>
    </row>
    <row r="2058" spans="1:16">
      <c r="A2058" s="8" t="s">
        <v>8217</v>
      </c>
      <c r="B2058" s="8" t="b">
        <v>0</v>
      </c>
      <c r="C2058" s="8" t="s">
        <v>70</v>
      </c>
      <c r="D2058" s="8" t="s">
        <v>50</v>
      </c>
      <c r="E2058" s="8">
        <v>20</v>
      </c>
      <c r="F2058" s="8" t="s">
        <v>8216</v>
      </c>
      <c r="G2058" s="8">
        <v>1</v>
      </c>
      <c r="H2058" s="8">
        <v>2</v>
      </c>
      <c r="I2058" s="8">
        <v>1</v>
      </c>
      <c r="J2058" s="8" t="s">
        <v>2611</v>
      </c>
      <c r="K2058" s="8" t="s">
        <v>3732</v>
      </c>
      <c r="L2058" s="8" t="s">
        <v>2609</v>
      </c>
      <c r="M2058" s="8" t="s">
        <v>8215</v>
      </c>
      <c r="N2058" s="8">
        <v>2230.08086</v>
      </c>
      <c r="O2058" t="str">
        <f t="shared" si="65"/>
        <v/>
      </c>
      <c r="P2058" t="str">
        <f t="shared" si="66"/>
        <v/>
      </c>
    </row>
    <row r="2059" spans="1:16">
      <c r="A2059" s="8" t="s">
        <v>9880</v>
      </c>
      <c r="B2059" s="8" t="b">
        <v>0</v>
      </c>
      <c r="C2059" s="8" t="s">
        <v>70</v>
      </c>
      <c r="D2059" s="8" t="s">
        <v>16</v>
      </c>
      <c r="E2059" s="8">
        <v>17</v>
      </c>
      <c r="F2059" s="8" t="s">
        <v>9879</v>
      </c>
      <c r="G2059" s="8">
        <v>1</v>
      </c>
      <c r="H2059" s="8">
        <v>2</v>
      </c>
      <c r="I2059" s="8">
        <v>1</v>
      </c>
      <c r="J2059" s="8" t="s">
        <v>8221</v>
      </c>
      <c r="K2059" s="8" t="s">
        <v>8220</v>
      </c>
      <c r="L2059" s="8" t="s">
        <v>8219</v>
      </c>
      <c r="M2059" s="8" t="s">
        <v>9878</v>
      </c>
      <c r="N2059" s="8">
        <v>1952.1287299999999</v>
      </c>
      <c r="O2059" t="str">
        <f t="shared" si="65"/>
        <v/>
      </c>
      <c r="P2059" t="str">
        <f t="shared" si="66"/>
        <v/>
      </c>
    </row>
    <row r="2060" spans="1:16">
      <c r="A2060" s="8" t="s">
        <v>8223</v>
      </c>
      <c r="B2060" s="8" t="b">
        <v>0</v>
      </c>
      <c r="C2060" s="8" t="s">
        <v>70</v>
      </c>
      <c r="D2060" s="8" t="s">
        <v>16</v>
      </c>
      <c r="E2060" s="8">
        <v>18</v>
      </c>
      <c r="F2060" s="8" t="s">
        <v>8222</v>
      </c>
      <c r="G2060" s="8">
        <v>1</v>
      </c>
      <c r="H2060" s="8">
        <v>2</v>
      </c>
      <c r="I2060" s="8">
        <v>3</v>
      </c>
      <c r="J2060" s="8" t="s">
        <v>8221</v>
      </c>
      <c r="K2060" s="8" t="s">
        <v>8220</v>
      </c>
      <c r="L2060" s="8" t="s">
        <v>8219</v>
      </c>
      <c r="M2060" s="8" t="s">
        <v>8218</v>
      </c>
      <c r="N2060" s="8">
        <v>2067.1556799999998</v>
      </c>
      <c r="O2060" t="str">
        <f t="shared" si="65"/>
        <v/>
      </c>
      <c r="P2060" t="str">
        <f t="shared" si="66"/>
        <v/>
      </c>
    </row>
    <row r="2061" spans="1:16">
      <c r="A2061" s="8" t="s">
        <v>8181</v>
      </c>
      <c r="B2061" s="8" t="b">
        <v>0</v>
      </c>
      <c r="C2061" s="8" t="s">
        <v>70</v>
      </c>
      <c r="D2061" s="8" t="s">
        <v>16</v>
      </c>
      <c r="E2061" s="8">
        <v>16</v>
      </c>
      <c r="F2061" s="8" t="s">
        <v>8180</v>
      </c>
      <c r="G2061" s="8">
        <v>1</v>
      </c>
      <c r="H2061" s="8">
        <v>2</v>
      </c>
      <c r="I2061" s="8">
        <v>1</v>
      </c>
      <c r="J2061" s="8" t="s">
        <v>6100</v>
      </c>
      <c r="K2061" s="8" t="s">
        <v>8179</v>
      </c>
      <c r="L2061" s="8" t="s">
        <v>6099</v>
      </c>
      <c r="M2061" s="8" t="s">
        <v>8178</v>
      </c>
      <c r="N2061" s="8">
        <v>1602.9173499999999</v>
      </c>
      <c r="O2061" t="str">
        <f t="shared" si="65"/>
        <v/>
      </c>
      <c r="P2061" t="str">
        <f t="shared" si="66"/>
        <v/>
      </c>
    </row>
    <row r="2062" spans="1:16">
      <c r="A2062" s="8" t="s">
        <v>9877</v>
      </c>
      <c r="B2062" s="8" t="b">
        <v>0</v>
      </c>
      <c r="C2062" s="8" t="s">
        <v>16</v>
      </c>
      <c r="D2062" s="8" t="s">
        <v>16</v>
      </c>
      <c r="E2062" s="8">
        <v>12</v>
      </c>
      <c r="F2062" s="8" t="s">
        <v>9876</v>
      </c>
      <c r="G2062" s="8">
        <v>1</v>
      </c>
      <c r="H2062" s="8">
        <v>1</v>
      </c>
      <c r="I2062" s="8">
        <v>1</v>
      </c>
      <c r="J2062" s="8" t="s">
        <v>1872</v>
      </c>
      <c r="K2062" s="8" t="s">
        <v>1872</v>
      </c>
      <c r="L2062" s="8" t="s">
        <v>1873</v>
      </c>
      <c r="M2062" s="8" t="s">
        <v>9875</v>
      </c>
      <c r="N2062" s="8">
        <v>1404.80567</v>
      </c>
      <c r="O2062" t="str">
        <f t="shared" si="65"/>
        <v/>
      </c>
      <c r="P2062" t="str">
        <f t="shared" si="66"/>
        <v/>
      </c>
    </row>
    <row r="2063" spans="1:16">
      <c r="A2063" s="8" t="s">
        <v>9874</v>
      </c>
      <c r="B2063" s="8" t="b">
        <v>0</v>
      </c>
      <c r="C2063" s="8" t="s">
        <v>16</v>
      </c>
      <c r="D2063" s="8" t="s">
        <v>16</v>
      </c>
      <c r="E2063" s="8">
        <v>14</v>
      </c>
      <c r="F2063" s="8" t="s">
        <v>9873</v>
      </c>
      <c r="G2063" s="8">
        <v>1</v>
      </c>
      <c r="H2063" s="8">
        <v>1</v>
      </c>
      <c r="I2063" s="8">
        <v>1</v>
      </c>
      <c r="J2063" s="8" t="s">
        <v>1872</v>
      </c>
      <c r="K2063" s="8" t="s">
        <v>1872</v>
      </c>
      <c r="L2063" s="8" t="s">
        <v>1873</v>
      </c>
      <c r="M2063" s="8" t="s">
        <v>9872</v>
      </c>
      <c r="N2063" s="8">
        <v>1646.9323300000001</v>
      </c>
      <c r="O2063" t="str">
        <f t="shared" si="65"/>
        <v/>
      </c>
      <c r="P2063" t="str">
        <f t="shared" si="66"/>
        <v/>
      </c>
    </row>
    <row r="2064" spans="1:16">
      <c r="A2064" s="8" t="s">
        <v>8236</v>
      </c>
      <c r="B2064" s="8" t="b">
        <v>0</v>
      </c>
      <c r="C2064" s="8" t="s">
        <v>16</v>
      </c>
      <c r="D2064" s="8" t="s">
        <v>1382</v>
      </c>
      <c r="E2064" s="8">
        <v>14</v>
      </c>
      <c r="F2064" s="8" t="s">
        <v>8235</v>
      </c>
      <c r="G2064" s="8">
        <v>1</v>
      </c>
      <c r="H2064" s="8">
        <v>1</v>
      </c>
      <c r="I2064" s="8">
        <v>1</v>
      </c>
      <c r="J2064" s="8" t="s">
        <v>3039</v>
      </c>
      <c r="K2064" s="8" t="s">
        <v>3039</v>
      </c>
      <c r="L2064" s="8" t="s">
        <v>3038</v>
      </c>
      <c r="M2064" s="8" t="s">
        <v>8234</v>
      </c>
      <c r="N2064" s="8">
        <v>1629.7424799999999</v>
      </c>
      <c r="O2064" t="str">
        <f t="shared" si="65"/>
        <v/>
      </c>
      <c r="P2064" t="str">
        <f t="shared" si="66"/>
        <v/>
      </c>
    </row>
    <row r="2065" spans="1:16">
      <c r="A2065" s="8" t="s">
        <v>8239</v>
      </c>
      <c r="B2065" s="8" t="b">
        <v>0</v>
      </c>
      <c r="C2065" s="8" t="s">
        <v>16</v>
      </c>
      <c r="D2065" s="8" t="s">
        <v>1382</v>
      </c>
      <c r="E2065" s="8">
        <v>15</v>
      </c>
      <c r="F2065" s="8" t="s">
        <v>8238</v>
      </c>
      <c r="G2065" s="8">
        <v>1</v>
      </c>
      <c r="H2065" s="8">
        <v>1</v>
      </c>
      <c r="I2065" s="8">
        <v>2</v>
      </c>
      <c r="J2065" s="8" t="s">
        <v>3039</v>
      </c>
      <c r="K2065" s="8" t="s">
        <v>3039</v>
      </c>
      <c r="L2065" s="8" t="s">
        <v>3038</v>
      </c>
      <c r="M2065" s="8" t="s">
        <v>8237</v>
      </c>
      <c r="N2065" s="8">
        <v>1744.7694200000001</v>
      </c>
      <c r="O2065" t="str">
        <f t="shared" si="65"/>
        <v/>
      </c>
      <c r="P2065" t="str">
        <f t="shared" si="66"/>
        <v/>
      </c>
    </row>
    <row r="2066" spans="1:16">
      <c r="A2066" s="8" t="s">
        <v>8243</v>
      </c>
      <c r="B2066" s="8" t="b">
        <v>0</v>
      </c>
      <c r="C2066" s="8" t="s">
        <v>70</v>
      </c>
      <c r="D2066" s="8" t="s">
        <v>16</v>
      </c>
      <c r="E2066" s="8">
        <v>14</v>
      </c>
      <c r="F2066" s="8" t="s">
        <v>8242</v>
      </c>
      <c r="G2066" s="8">
        <v>1</v>
      </c>
      <c r="H2066" s="8">
        <v>2</v>
      </c>
      <c r="I2066" s="8">
        <v>1</v>
      </c>
      <c r="J2066" s="8" t="s">
        <v>2172</v>
      </c>
      <c r="K2066" s="8" t="s">
        <v>8241</v>
      </c>
      <c r="L2066" s="8" t="s">
        <v>2171</v>
      </c>
      <c r="M2066" s="8" t="s">
        <v>8240</v>
      </c>
      <c r="N2066" s="8">
        <v>1756.92282</v>
      </c>
      <c r="O2066" t="str">
        <f t="shared" si="65"/>
        <v/>
      </c>
      <c r="P2066" t="str">
        <f t="shared" si="66"/>
        <v/>
      </c>
    </row>
    <row r="2067" spans="1:16">
      <c r="A2067" s="8" t="s">
        <v>8248</v>
      </c>
      <c r="B2067" s="8" t="b">
        <v>0</v>
      </c>
      <c r="C2067" s="8" t="s">
        <v>16</v>
      </c>
      <c r="D2067" s="8" t="s">
        <v>1382</v>
      </c>
      <c r="E2067" s="8">
        <v>14</v>
      </c>
      <c r="F2067" s="8" t="s">
        <v>8247</v>
      </c>
      <c r="G2067" s="8">
        <v>1</v>
      </c>
      <c r="H2067" s="8">
        <v>1</v>
      </c>
      <c r="I2067" s="8">
        <v>1</v>
      </c>
      <c r="J2067" s="8" t="s">
        <v>8246</v>
      </c>
      <c r="K2067" s="8" t="s">
        <v>8246</v>
      </c>
      <c r="L2067" s="8" t="s">
        <v>8245</v>
      </c>
      <c r="M2067" s="8" t="s">
        <v>8244</v>
      </c>
      <c r="N2067" s="8">
        <v>1703.8308999999999</v>
      </c>
      <c r="O2067" t="str">
        <f t="shared" si="65"/>
        <v/>
      </c>
      <c r="P2067" t="str">
        <f t="shared" si="66"/>
        <v/>
      </c>
    </row>
    <row r="2068" spans="1:16">
      <c r="A2068" s="8" t="s">
        <v>9871</v>
      </c>
      <c r="B2068" s="8" t="b">
        <v>0</v>
      </c>
      <c r="C2068" s="8" t="s">
        <v>16</v>
      </c>
      <c r="D2068" s="8" t="s">
        <v>16</v>
      </c>
      <c r="E2068" s="8">
        <v>15</v>
      </c>
      <c r="F2068" s="8" t="s">
        <v>9870</v>
      </c>
      <c r="G2068" s="8">
        <v>1</v>
      </c>
      <c r="H2068" s="8">
        <v>1</v>
      </c>
      <c r="I2068" s="8">
        <v>2</v>
      </c>
      <c r="J2068" s="8" t="s">
        <v>9869</v>
      </c>
      <c r="K2068" s="8" t="s">
        <v>9869</v>
      </c>
      <c r="L2068" s="8" t="s">
        <v>9868</v>
      </c>
      <c r="M2068" s="8" t="s">
        <v>9867</v>
      </c>
      <c r="N2068" s="8">
        <v>1552.7853299999999</v>
      </c>
      <c r="O2068" t="str">
        <f t="shared" si="65"/>
        <v/>
      </c>
      <c r="P2068" t="str">
        <f t="shared" si="66"/>
        <v/>
      </c>
    </row>
    <row r="2069" spans="1:16">
      <c r="A2069" s="8" t="s">
        <v>8251</v>
      </c>
      <c r="B2069" s="8" t="b">
        <v>0</v>
      </c>
      <c r="C2069" s="8" t="s">
        <v>16</v>
      </c>
      <c r="D2069" s="8" t="s">
        <v>16</v>
      </c>
      <c r="E2069" s="8">
        <v>15</v>
      </c>
      <c r="F2069" s="8" t="s">
        <v>8250</v>
      </c>
      <c r="G2069" s="8">
        <v>1</v>
      </c>
      <c r="H2069" s="8">
        <v>1</v>
      </c>
      <c r="I2069" s="8">
        <v>1</v>
      </c>
      <c r="J2069" s="8" t="s">
        <v>6535</v>
      </c>
      <c r="K2069" s="8" t="s">
        <v>6535</v>
      </c>
      <c r="L2069" s="8" t="s">
        <v>6534</v>
      </c>
      <c r="M2069" s="8" t="s">
        <v>8249</v>
      </c>
      <c r="N2069" s="8">
        <v>1613.8281999999999</v>
      </c>
      <c r="O2069" t="str">
        <f t="shared" si="65"/>
        <v/>
      </c>
      <c r="P2069" t="str">
        <f t="shared" si="66"/>
        <v/>
      </c>
    </row>
    <row r="2070" spans="1:16">
      <c r="A2070" s="8" t="s">
        <v>8254</v>
      </c>
      <c r="B2070" s="8" t="b">
        <v>0</v>
      </c>
      <c r="C2070" s="8" t="s">
        <v>70</v>
      </c>
      <c r="D2070" s="8" t="s">
        <v>16</v>
      </c>
      <c r="E2070" s="8">
        <v>14</v>
      </c>
      <c r="F2070" s="8" t="s">
        <v>8253</v>
      </c>
      <c r="G2070" s="8">
        <v>1</v>
      </c>
      <c r="H2070" s="8">
        <v>2</v>
      </c>
      <c r="I2070" s="8">
        <v>1</v>
      </c>
      <c r="J2070" s="8" t="s">
        <v>7703</v>
      </c>
      <c r="K2070" s="8" t="s">
        <v>7702</v>
      </c>
      <c r="L2070" s="8" t="s">
        <v>7701</v>
      </c>
      <c r="M2070" s="8" t="s">
        <v>8252</v>
      </c>
      <c r="N2070" s="8">
        <v>1532.77035</v>
      </c>
      <c r="O2070" t="str">
        <f t="shared" si="65"/>
        <v/>
      </c>
      <c r="P2070" t="str">
        <f t="shared" si="66"/>
        <v/>
      </c>
    </row>
    <row r="2071" spans="1:16">
      <c r="A2071" s="8" t="s">
        <v>1857</v>
      </c>
      <c r="B2071" s="8" t="b">
        <v>0</v>
      </c>
      <c r="C2071" s="8" t="s">
        <v>16</v>
      </c>
      <c r="D2071" s="8" t="s">
        <v>1849</v>
      </c>
      <c r="E2071" s="8">
        <v>18</v>
      </c>
      <c r="F2071" s="8" t="s">
        <v>1858</v>
      </c>
      <c r="G2071" s="8">
        <v>1</v>
      </c>
      <c r="H2071" s="8">
        <v>1</v>
      </c>
      <c r="I2071" s="8">
        <v>1</v>
      </c>
      <c r="J2071" s="8" t="s">
        <v>1851</v>
      </c>
      <c r="K2071" s="8" t="s">
        <v>1851</v>
      </c>
      <c r="L2071" s="8" t="s">
        <v>1852</v>
      </c>
      <c r="M2071" s="8" t="s">
        <v>1859</v>
      </c>
      <c r="N2071" s="8">
        <v>2101.13303</v>
      </c>
      <c r="O2071" t="str">
        <f t="shared" si="65"/>
        <v/>
      </c>
      <c r="P2071" t="str">
        <f t="shared" si="66"/>
        <v/>
      </c>
    </row>
    <row r="2072" spans="1:16">
      <c r="A2072" s="8" t="s">
        <v>1854</v>
      </c>
      <c r="B2072" s="8" t="b">
        <v>0</v>
      </c>
      <c r="C2072" s="8" t="s">
        <v>16</v>
      </c>
      <c r="D2072" s="8" t="s">
        <v>1849</v>
      </c>
      <c r="E2072" s="8">
        <v>19</v>
      </c>
      <c r="F2072" s="8" t="s">
        <v>1855</v>
      </c>
      <c r="G2072" s="8">
        <v>1</v>
      </c>
      <c r="H2072" s="8">
        <v>1</v>
      </c>
      <c r="I2072" s="8">
        <v>4</v>
      </c>
      <c r="J2072" s="8" t="s">
        <v>1851</v>
      </c>
      <c r="K2072" s="8" t="s">
        <v>1851</v>
      </c>
      <c r="L2072" s="8" t="s">
        <v>1852</v>
      </c>
      <c r="M2072" s="8" t="s">
        <v>1856</v>
      </c>
      <c r="N2072" s="8">
        <v>2172.1701499999999</v>
      </c>
      <c r="O2072" t="str">
        <f t="shared" si="65"/>
        <v/>
      </c>
      <c r="P2072" t="str">
        <f t="shared" si="66"/>
        <v/>
      </c>
    </row>
    <row r="2073" spans="1:16">
      <c r="A2073" s="8" t="s">
        <v>3033</v>
      </c>
      <c r="B2073" s="8" t="b">
        <v>0</v>
      </c>
      <c r="C2073" s="8" t="s">
        <v>16</v>
      </c>
      <c r="D2073" s="8" t="s">
        <v>3026</v>
      </c>
      <c r="E2073" s="8">
        <v>23</v>
      </c>
      <c r="F2073" s="8" t="s">
        <v>3032</v>
      </c>
      <c r="G2073" s="8">
        <v>1</v>
      </c>
      <c r="H2073" s="8">
        <v>1</v>
      </c>
      <c r="I2073" s="8">
        <v>1</v>
      </c>
      <c r="J2073" s="8" t="s">
        <v>1270</v>
      </c>
      <c r="K2073" s="8" t="s">
        <v>1270</v>
      </c>
      <c r="L2073" s="8" t="s">
        <v>1271</v>
      </c>
      <c r="M2073" s="8" t="s">
        <v>3031</v>
      </c>
      <c r="N2073" s="8">
        <v>2706.22127</v>
      </c>
      <c r="O2073" t="str">
        <f t="shared" si="65"/>
        <v/>
      </c>
      <c r="P2073" t="str">
        <f t="shared" si="66"/>
        <v/>
      </c>
    </row>
    <row r="2074" spans="1:16">
      <c r="A2074" s="8" t="s">
        <v>3296</v>
      </c>
      <c r="B2074" s="8" t="b">
        <v>0</v>
      </c>
      <c r="C2074" s="8" t="s">
        <v>16</v>
      </c>
      <c r="D2074" s="8" t="s">
        <v>570</v>
      </c>
      <c r="E2074" s="8">
        <v>17</v>
      </c>
      <c r="F2074" s="8" t="s">
        <v>3295</v>
      </c>
      <c r="G2074" s="8">
        <v>1</v>
      </c>
      <c r="H2074" s="8">
        <v>1</v>
      </c>
      <c r="I2074" s="8">
        <v>4</v>
      </c>
      <c r="J2074" s="8" t="s">
        <v>2502</v>
      </c>
      <c r="K2074" s="8" t="s">
        <v>2502</v>
      </c>
      <c r="L2074" s="8" t="s">
        <v>2501</v>
      </c>
      <c r="M2074" s="8" t="s">
        <v>3294</v>
      </c>
      <c r="N2074" s="8">
        <v>1929.0262399999999</v>
      </c>
      <c r="O2074" t="str">
        <f t="shared" si="65"/>
        <v/>
      </c>
      <c r="P2074" t="str">
        <f t="shared" si="66"/>
        <v/>
      </c>
    </row>
    <row r="2075" spans="1:16">
      <c r="A2075" s="8" t="s">
        <v>3290</v>
      </c>
      <c r="B2075" s="8" t="b">
        <v>0</v>
      </c>
      <c r="C2075" s="8" t="s">
        <v>70</v>
      </c>
      <c r="D2075" s="8" t="s">
        <v>16</v>
      </c>
      <c r="E2075" s="8">
        <v>18</v>
      </c>
      <c r="F2075" s="8" t="s">
        <v>3289</v>
      </c>
      <c r="G2075" s="8">
        <v>1</v>
      </c>
      <c r="H2075" s="8">
        <v>2</v>
      </c>
      <c r="I2075" s="8">
        <v>6</v>
      </c>
      <c r="J2075" s="8" t="s">
        <v>2316</v>
      </c>
      <c r="K2075" s="8" t="s">
        <v>2315</v>
      </c>
      <c r="L2075" s="8" t="s">
        <v>2314</v>
      </c>
      <c r="M2075" s="8" t="s">
        <v>3288</v>
      </c>
      <c r="N2075" s="8">
        <v>2178.18183</v>
      </c>
      <c r="O2075" t="str">
        <f t="shared" si="65"/>
        <v/>
      </c>
      <c r="P2075" t="str">
        <f t="shared" si="66"/>
        <v/>
      </c>
    </row>
    <row r="2076" spans="1:16">
      <c r="A2076" s="8" t="s">
        <v>3116</v>
      </c>
      <c r="B2076" s="8" t="b">
        <v>0</v>
      </c>
      <c r="C2076" s="8" t="s">
        <v>16</v>
      </c>
      <c r="D2076" s="8" t="s">
        <v>16</v>
      </c>
      <c r="E2076" s="8">
        <v>16</v>
      </c>
      <c r="F2076" s="8" t="s">
        <v>3115</v>
      </c>
      <c r="G2076" s="8">
        <v>1</v>
      </c>
      <c r="H2076" s="8">
        <v>1</v>
      </c>
      <c r="I2076" s="8">
        <v>1</v>
      </c>
      <c r="J2076" s="8" t="s">
        <v>3111</v>
      </c>
      <c r="K2076" s="8" t="s">
        <v>3111</v>
      </c>
      <c r="L2076" s="8" t="s">
        <v>3110</v>
      </c>
      <c r="M2076" s="8" t="s">
        <v>3114</v>
      </c>
      <c r="N2076" s="8">
        <v>1728.8802900000001</v>
      </c>
      <c r="O2076" t="str">
        <f t="shared" si="65"/>
        <v/>
      </c>
      <c r="P2076" t="str">
        <f t="shared" si="66"/>
        <v/>
      </c>
    </row>
    <row r="2077" spans="1:16">
      <c r="A2077" s="8" t="s">
        <v>9866</v>
      </c>
      <c r="B2077" s="8" t="b">
        <v>0</v>
      </c>
      <c r="C2077" s="8" t="s">
        <v>16</v>
      </c>
      <c r="D2077" s="8" t="s">
        <v>16</v>
      </c>
      <c r="E2077" s="8">
        <v>17</v>
      </c>
      <c r="F2077" s="8" t="s">
        <v>9865</v>
      </c>
      <c r="G2077" s="8">
        <v>1</v>
      </c>
      <c r="H2077" s="8">
        <v>1</v>
      </c>
      <c r="I2077" s="8">
        <v>1</v>
      </c>
      <c r="J2077" s="8" t="s">
        <v>3111</v>
      </c>
      <c r="K2077" s="8" t="s">
        <v>3111</v>
      </c>
      <c r="L2077" s="8" t="s">
        <v>3110</v>
      </c>
      <c r="M2077" s="8" t="s">
        <v>9864</v>
      </c>
      <c r="N2077" s="8">
        <v>1884.9813999999999</v>
      </c>
      <c r="O2077" t="str">
        <f t="shared" si="65"/>
        <v/>
      </c>
      <c r="P2077" t="str">
        <f t="shared" si="66"/>
        <v/>
      </c>
    </row>
    <row r="2078" spans="1:16">
      <c r="A2078" s="8" t="s">
        <v>9863</v>
      </c>
      <c r="B2078" s="8" t="b">
        <v>0</v>
      </c>
      <c r="C2078" s="8" t="s">
        <v>70</v>
      </c>
      <c r="D2078" s="8" t="s">
        <v>16</v>
      </c>
      <c r="E2078" s="8">
        <v>15</v>
      </c>
      <c r="F2078" s="8" t="s">
        <v>9862</v>
      </c>
      <c r="G2078" s="8">
        <v>1</v>
      </c>
      <c r="H2078" s="8">
        <v>4</v>
      </c>
      <c r="I2078" s="8">
        <v>1</v>
      </c>
      <c r="J2078" s="8" t="s">
        <v>2646</v>
      </c>
      <c r="K2078" s="8" t="s">
        <v>2645</v>
      </c>
      <c r="L2078" s="8" t="s">
        <v>2644</v>
      </c>
      <c r="M2078" s="8" t="s">
        <v>9861</v>
      </c>
      <c r="N2078" s="8">
        <v>1789.9442899999999</v>
      </c>
      <c r="O2078" t="str">
        <f t="shared" si="65"/>
        <v/>
      </c>
      <c r="P2078" t="str">
        <f t="shared" si="66"/>
        <v/>
      </c>
    </row>
    <row r="2079" spans="1:16">
      <c r="A2079" s="8" t="s">
        <v>3119</v>
      </c>
      <c r="B2079" s="8" t="b">
        <v>0</v>
      </c>
      <c r="C2079" s="8" t="s">
        <v>70</v>
      </c>
      <c r="D2079" s="8" t="s">
        <v>16</v>
      </c>
      <c r="E2079" s="8">
        <v>17</v>
      </c>
      <c r="F2079" s="8" t="s">
        <v>3118</v>
      </c>
      <c r="G2079" s="8">
        <v>1</v>
      </c>
      <c r="H2079" s="8">
        <v>4</v>
      </c>
      <c r="I2079" s="8">
        <v>1</v>
      </c>
      <c r="J2079" s="8" t="s">
        <v>2646</v>
      </c>
      <c r="K2079" s="8" t="s">
        <v>2645</v>
      </c>
      <c r="L2079" s="8" t="s">
        <v>2644</v>
      </c>
      <c r="M2079" s="8" t="s">
        <v>3117</v>
      </c>
      <c r="N2079" s="8">
        <v>2019.05054</v>
      </c>
      <c r="O2079" t="str">
        <f t="shared" si="65"/>
        <v/>
      </c>
      <c r="P2079" t="str">
        <f t="shared" si="66"/>
        <v/>
      </c>
    </row>
    <row r="2080" spans="1:16">
      <c r="A2080" s="8" t="s">
        <v>9860</v>
      </c>
      <c r="B2080" s="8" t="b">
        <v>0</v>
      </c>
      <c r="C2080" s="8" t="s">
        <v>70</v>
      </c>
      <c r="D2080" s="8" t="s">
        <v>16</v>
      </c>
      <c r="E2080" s="8">
        <v>10</v>
      </c>
      <c r="F2080" s="8" t="s">
        <v>9859</v>
      </c>
      <c r="G2080" s="8">
        <v>1</v>
      </c>
      <c r="H2080" s="8">
        <v>2</v>
      </c>
      <c r="I2080" s="8">
        <v>1</v>
      </c>
      <c r="J2080" s="8" t="s">
        <v>93</v>
      </c>
      <c r="K2080" s="8" t="s">
        <v>1018</v>
      </c>
      <c r="L2080" s="8" t="s">
        <v>94</v>
      </c>
      <c r="M2080" s="8" t="s">
        <v>9858</v>
      </c>
      <c r="N2080" s="8">
        <v>955.55710999999997</v>
      </c>
      <c r="O2080" t="str">
        <f t="shared" si="65"/>
        <v/>
      </c>
      <c r="P2080" t="str">
        <f t="shared" si="66"/>
        <v/>
      </c>
    </row>
    <row r="2081" spans="1:16">
      <c r="A2081" s="8" t="s">
        <v>9857</v>
      </c>
      <c r="B2081" s="8" t="b">
        <v>0</v>
      </c>
      <c r="C2081" s="8" t="s">
        <v>16</v>
      </c>
      <c r="D2081" s="8" t="s">
        <v>16</v>
      </c>
      <c r="E2081" s="8">
        <v>11</v>
      </c>
      <c r="F2081" s="8" t="s">
        <v>9856</v>
      </c>
      <c r="G2081" s="8">
        <v>1</v>
      </c>
      <c r="H2081" s="8">
        <v>1</v>
      </c>
      <c r="I2081" s="8">
        <v>1</v>
      </c>
      <c r="J2081" s="8" t="s">
        <v>9849</v>
      </c>
      <c r="K2081" s="8" t="s">
        <v>9849</v>
      </c>
      <c r="L2081" s="8" t="s">
        <v>9848</v>
      </c>
      <c r="M2081" s="8" t="s">
        <v>9855</v>
      </c>
      <c r="N2081" s="8">
        <v>1145.56846</v>
      </c>
      <c r="O2081" t="str">
        <f t="shared" si="65"/>
        <v/>
      </c>
      <c r="P2081" t="str">
        <f t="shared" si="66"/>
        <v/>
      </c>
    </row>
    <row r="2082" spans="1:16">
      <c r="A2082" s="8" t="s">
        <v>9854</v>
      </c>
      <c r="B2082" s="8" t="b">
        <v>0</v>
      </c>
      <c r="C2082" s="8" t="s">
        <v>16</v>
      </c>
      <c r="D2082" s="8" t="s">
        <v>16</v>
      </c>
      <c r="E2082" s="8">
        <v>12</v>
      </c>
      <c r="F2082" s="8" t="s">
        <v>9853</v>
      </c>
      <c r="G2082" s="8">
        <v>1</v>
      </c>
      <c r="H2082" s="8">
        <v>1</v>
      </c>
      <c r="I2082" s="8">
        <v>1</v>
      </c>
      <c r="J2082" s="8" t="s">
        <v>9849</v>
      </c>
      <c r="K2082" s="8" t="s">
        <v>9849</v>
      </c>
      <c r="L2082" s="8" t="s">
        <v>9848</v>
      </c>
      <c r="M2082" s="8" t="s">
        <v>9852</v>
      </c>
      <c r="N2082" s="8">
        <v>1202.5899199999999</v>
      </c>
      <c r="O2082" t="str">
        <f t="shared" si="65"/>
        <v/>
      </c>
      <c r="P2082" t="str">
        <f t="shared" si="66"/>
        <v/>
      </c>
    </row>
    <row r="2083" spans="1:16">
      <c r="A2083" s="8" t="s">
        <v>9851</v>
      </c>
      <c r="B2083" s="8" t="b">
        <v>0</v>
      </c>
      <c r="C2083" s="8" t="s">
        <v>16</v>
      </c>
      <c r="D2083" s="8" t="s">
        <v>16</v>
      </c>
      <c r="E2083" s="8">
        <v>13</v>
      </c>
      <c r="F2083" s="8" t="s">
        <v>9850</v>
      </c>
      <c r="G2083" s="8">
        <v>1</v>
      </c>
      <c r="H2083" s="8">
        <v>1</v>
      </c>
      <c r="I2083" s="8">
        <v>1</v>
      </c>
      <c r="J2083" s="8" t="s">
        <v>9849</v>
      </c>
      <c r="K2083" s="8" t="s">
        <v>9849</v>
      </c>
      <c r="L2083" s="8" t="s">
        <v>9848</v>
      </c>
      <c r="M2083" s="8" t="s">
        <v>9847</v>
      </c>
      <c r="N2083" s="8">
        <v>1315.67399</v>
      </c>
      <c r="O2083" t="str">
        <f t="shared" si="65"/>
        <v/>
      </c>
      <c r="P2083" t="str">
        <f t="shared" si="66"/>
        <v/>
      </c>
    </row>
    <row r="2084" spans="1:16">
      <c r="A2084" s="8" t="s">
        <v>9846</v>
      </c>
      <c r="B2084" s="8" t="b">
        <v>0</v>
      </c>
      <c r="C2084" s="8" t="s">
        <v>16</v>
      </c>
      <c r="D2084" s="8" t="s">
        <v>16</v>
      </c>
      <c r="E2084" s="8">
        <v>13</v>
      </c>
      <c r="F2084" s="8" t="s">
        <v>9845</v>
      </c>
      <c r="G2084" s="8">
        <v>1</v>
      </c>
      <c r="H2084" s="8">
        <v>1</v>
      </c>
      <c r="I2084" s="8">
        <v>1</v>
      </c>
      <c r="J2084" s="8" t="s">
        <v>3274</v>
      </c>
      <c r="K2084" s="8" t="s">
        <v>3274</v>
      </c>
      <c r="L2084" s="8" t="s">
        <v>3273</v>
      </c>
      <c r="M2084" s="8" t="s">
        <v>9844</v>
      </c>
      <c r="N2084" s="8">
        <v>1459.82674</v>
      </c>
      <c r="O2084" t="str">
        <f t="shared" si="65"/>
        <v/>
      </c>
      <c r="P2084" t="str">
        <f t="shared" si="66"/>
        <v/>
      </c>
    </row>
    <row r="2085" spans="1:16">
      <c r="A2085" s="8" t="s">
        <v>3134</v>
      </c>
      <c r="B2085" s="8" t="b">
        <v>0</v>
      </c>
      <c r="C2085" s="8" t="s">
        <v>16</v>
      </c>
      <c r="D2085" s="8" t="s">
        <v>16</v>
      </c>
      <c r="E2085" s="8">
        <v>14</v>
      </c>
      <c r="F2085" s="8" t="s">
        <v>3133</v>
      </c>
      <c r="G2085" s="8">
        <v>1</v>
      </c>
      <c r="H2085" s="8">
        <v>2</v>
      </c>
      <c r="I2085" s="8">
        <v>1</v>
      </c>
      <c r="J2085" s="8" t="s">
        <v>3132</v>
      </c>
      <c r="K2085" s="8" t="s">
        <v>3131</v>
      </c>
      <c r="L2085" s="8" t="s">
        <v>3130</v>
      </c>
      <c r="M2085" s="8" t="s">
        <v>3129</v>
      </c>
      <c r="N2085" s="8">
        <v>1411.82674</v>
      </c>
      <c r="O2085" t="str">
        <f t="shared" si="65"/>
        <v/>
      </c>
      <c r="P2085" t="str">
        <f t="shared" si="66"/>
        <v/>
      </c>
    </row>
    <row r="2086" spans="1:16">
      <c r="A2086" s="8" t="s">
        <v>3260</v>
      </c>
      <c r="B2086" s="8" t="b">
        <v>0</v>
      </c>
      <c r="C2086" s="8" t="s">
        <v>16</v>
      </c>
      <c r="D2086" s="8" t="s">
        <v>16</v>
      </c>
      <c r="E2086" s="8">
        <v>15</v>
      </c>
      <c r="F2086" s="8" t="s">
        <v>3259</v>
      </c>
      <c r="G2086" s="8">
        <v>1</v>
      </c>
      <c r="H2086" s="8">
        <v>1</v>
      </c>
      <c r="I2086" s="8">
        <v>2</v>
      </c>
      <c r="J2086" s="8" t="s">
        <v>3081</v>
      </c>
      <c r="K2086" s="8" t="s">
        <v>3081</v>
      </c>
      <c r="L2086" s="8" t="s">
        <v>3080</v>
      </c>
      <c r="M2086" s="8" t="s">
        <v>3258</v>
      </c>
      <c r="N2086" s="8">
        <v>1488.8268</v>
      </c>
      <c r="O2086" t="str">
        <f t="shared" si="65"/>
        <v/>
      </c>
      <c r="P2086" t="str">
        <f t="shared" si="66"/>
        <v/>
      </c>
    </row>
    <row r="2087" spans="1:16">
      <c r="A2087" s="8" t="s">
        <v>3083</v>
      </c>
      <c r="B2087" s="8" t="b">
        <v>0</v>
      </c>
      <c r="C2087" s="8" t="s">
        <v>16</v>
      </c>
      <c r="D2087" s="8" t="s">
        <v>16</v>
      </c>
      <c r="E2087" s="8">
        <v>17</v>
      </c>
      <c r="F2087" s="8" t="s">
        <v>3082</v>
      </c>
      <c r="G2087" s="8">
        <v>1</v>
      </c>
      <c r="H2087" s="8">
        <v>1</v>
      </c>
      <c r="I2087" s="8">
        <v>1</v>
      </c>
      <c r="J2087" s="8" t="s">
        <v>3081</v>
      </c>
      <c r="K2087" s="8" t="s">
        <v>3081</v>
      </c>
      <c r="L2087" s="8" t="s">
        <v>3080</v>
      </c>
      <c r="M2087" s="8" t="s">
        <v>3079</v>
      </c>
      <c r="N2087" s="8">
        <v>1788.94904</v>
      </c>
      <c r="O2087" t="str">
        <f t="shared" si="65"/>
        <v/>
      </c>
      <c r="P2087" t="str">
        <f t="shared" si="66"/>
        <v/>
      </c>
    </row>
    <row r="2088" spans="1:16">
      <c r="A2088" s="8" t="s">
        <v>9843</v>
      </c>
      <c r="B2088" s="8" t="b">
        <v>0</v>
      </c>
      <c r="C2088" s="8" t="s">
        <v>16</v>
      </c>
      <c r="D2088" s="8" t="s">
        <v>16</v>
      </c>
      <c r="E2088" s="8">
        <v>15</v>
      </c>
      <c r="F2088" s="8" t="s">
        <v>9842</v>
      </c>
      <c r="G2088" s="8">
        <v>1</v>
      </c>
      <c r="H2088" s="8">
        <v>1</v>
      </c>
      <c r="I2088" s="8">
        <v>1</v>
      </c>
      <c r="J2088" s="8" t="s">
        <v>2042</v>
      </c>
      <c r="K2088" s="8" t="s">
        <v>2042</v>
      </c>
      <c r="L2088" s="8" t="s">
        <v>2041</v>
      </c>
      <c r="M2088" s="8" t="s">
        <v>9841</v>
      </c>
      <c r="N2088" s="8">
        <v>1738.8758700000001</v>
      </c>
      <c r="O2088" t="str">
        <f t="shared" si="65"/>
        <v/>
      </c>
      <c r="P2088" t="str">
        <f t="shared" si="66"/>
        <v/>
      </c>
    </row>
    <row r="2089" spans="1:16">
      <c r="A2089" s="8" t="s">
        <v>3337</v>
      </c>
      <c r="B2089" s="8" t="b">
        <v>0</v>
      </c>
      <c r="C2089" s="8" t="s">
        <v>70</v>
      </c>
      <c r="D2089" s="8" t="s">
        <v>16</v>
      </c>
      <c r="E2089" s="8">
        <v>15</v>
      </c>
      <c r="F2089" s="8" t="s">
        <v>3336</v>
      </c>
      <c r="G2089" s="8">
        <v>1</v>
      </c>
      <c r="H2089" s="8">
        <v>2</v>
      </c>
      <c r="I2089" s="8">
        <v>2</v>
      </c>
      <c r="J2089" s="8" t="s">
        <v>3335</v>
      </c>
      <c r="K2089" s="8" t="s">
        <v>3334</v>
      </c>
      <c r="L2089" s="8" t="s">
        <v>3333</v>
      </c>
      <c r="M2089" s="8" t="s">
        <v>3332</v>
      </c>
      <c r="N2089" s="8">
        <v>1554.76459</v>
      </c>
      <c r="O2089" t="str">
        <f t="shared" si="65"/>
        <v/>
      </c>
      <c r="P2089" t="str">
        <f t="shared" si="66"/>
        <v/>
      </c>
    </row>
    <row r="2090" spans="1:16">
      <c r="A2090" s="8" t="s">
        <v>9840</v>
      </c>
      <c r="B2090" s="8" t="b">
        <v>0</v>
      </c>
      <c r="C2090" s="8" t="s">
        <v>16</v>
      </c>
      <c r="D2090" s="8" t="s">
        <v>16</v>
      </c>
      <c r="E2090" s="8">
        <v>16</v>
      </c>
      <c r="F2090" s="8" t="s">
        <v>9839</v>
      </c>
      <c r="G2090" s="8">
        <v>1</v>
      </c>
      <c r="H2090" s="8">
        <v>1</v>
      </c>
      <c r="I2090" s="8">
        <v>2</v>
      </c>
      <c r="J2090" s="8" t="s">
        <v>3335</v>
      </c>
      <c r="K2090" s="8" t="s">
        <v>3335</v>
      </c>
      <c r="L2090" s="8" t="s">
        <v>3333</v>
      </c>
      <c r="M2090" s="8" t="s">
        <v>9838</v>
      </c>
      <c r="N2090" s="8">
        <v>1625.80171</v>
      </c>
      <c r="O2090" t="str">
        <f t="shared" si="65"/>
        <v/>
      </c>
      <c r="P2090" t="str">
        <f t="shared" si="66"/>
        <v/>
      </c>
    </row>
    <row r="2091" spans="1:16">
      <c r="A2091" s="8" t="s">
        <v>3113</v>
      </c>
      <c r="B2091" s="8" t="b">
        <v>0</v>
      </c>
      <c r="C2091" s="8" t="s">
        <v>16</v>
      </c>
      <c r="D2091" s="8" t="s">
        <v>16</v>
      </c>
      <c r="E2091" s="8">
        <v>15</v>
      </c>
      <c r="F2091" s="8" t="s">
        <v>3112</v>
      </c>
      <c r="G2091" s="8">
        <v>1</v>
      </c>
      <c r="H2091" s="8">
        <v>1</v>
      </c>
      <c r="I2091" s="8">
        <v>1</v>
      </c>
      <c r="J2091" s="8" t="s">
        <v>3111</v>
      </c>
      <c r="K2091" s="8" t="s">
        <v>3111</v>
      </c>
      <c r="L2091" s="8" t="s">
        <v>3110</v>
      </c>
      <c r="M2091" s="8" t="s">
        <v>3109</v>
      </c>
      <c r="N2091" s="8">
        <v>1565.8169600000001</v>
      </c>
      <c r="O2091" t="str">
        <f t="shared" si="65"/>
        <v/>
      </c>
      <c r="P2091" t="str">
        <f t="shared" si="66"/>
        <v/>
      </c>
    </row>
    <row r="2092" spans="1:16">
      <c r="A2092" s="8" t="s">
        <v>9837</v>
      </c>
      <c r="B2092" s="8" t="b">
        <v>0</v>
      </c>
      <c r="C2092" s="8" t="s">
        <v>70</v>
      </c>
      <c r="D2092" s="8" t="s">
        <v>16</v>
      </c>
      <c r="E2092" s="8">
        <v>14</v>
      </c>
      <c r="F2092" s="8" t="s">
        <v>9836</v>
      </c>
      <c r="G2092" s="8">
        <v>1</v>
      </c>
      <c r="H2092" s="8">
        <v>1</v>
      </c>
      <c r="I2092" s="8">
        <v>1</v>
      </c>
      <c r="J2092" s="8" t="s">
        <v>5411</v>
      </c>
      <c r="K2092" s="8" t="s">
        <v>5411</v>
      </c>
      <c r="L2092" s="8" t="s">
        <v>5410</v>
      </c>
      <c r="M2092" s="8" t="s">
        <v>9835</v>
      </c>
      <c r="N2092" s="8">
        <v>1649.8533500000001</v>
      </c>
      <c r="O2092" t="str">
        <f t="shared" si="65"/>
        <v/>
      </c>
      <c r="P2092" t="str">
        <f t="shared" si="66"/>
        <v/>
      </c>
    </row>
    <row r="2093" spans="1:16">
      <c r="A2093" s="8" t="s">
        <v>9834</v>
      </c>
      <c r="B2093" s="8" t="b">
        <v>0</v>
      </c>
      <c r="C2093" s="8" t="s">
        <v>16</v>
      </c>
      <c r="D2093" s="8" t="s">
        <v>16</v>
      </c>
      <c r="E2093" s="8">
        <v>18</v>
      </c>
      <c r="F2093" s="8" t="s">
        <v>9833</v>
      </c>
      <c r="G2093" s="8">
        <v>1</v>
      </c>
      <c r="H2093" s="8">
        <v>1</v>
      </c>
      <c r="I2093" s="8">
        <v>1</v>
      </c>
      <c r="J2093" s="8" t="s">
        <v>9832</v>
      </c>
      <c r="K2093" s="8" t="s">
        <v>9832</v>
      </c>
      <c r="L2093" s="8" t="s">
        <v>9831</v>
      </c>
      <c r="M2093" s="8" t="s">
        <v>9830</v>
      </c>
      <c r="N2093" s="8">
        <v>1897.88141</v>
      </c>
      <c r="O2093" t="str">
        <f t="shared" si="65"/>
        <v/>
      </c>
      <c r="P2093" t="str">
        <f t="shared" si="66"/>
        <v/>
      </c>
    </row>
    <row r="2094" spans="1:16">
      <c r="A2094" s="8" t="s">
        <v>3093</v>
      </c>
      <c r="B2094" s="8" t="b">
        <v>0</v>
      </c>
      <c r="C2094" s="8" t="s">
        <v>16</v>
      </c>
      <c r="D2094" s="8" t="s">
        <v>16</v>
      </c>
      <c r="E2094" s="8">
        <v>13</v>
      </c>
      <c r="F2094" s="8" t="s">
        <v>3092</v>
      </c>
      <c r="G2094" s="8">
        <v>1</v>
      </c>
      <c r="H2094" s="8">
        <v>1</v>
      </c>
      <c r="I2094" s="8">
        <v>1</v>
      </c>
      <c r="J2094" s="8" t="s">
        <v>3091</v>
      </c>
      <c r="K2094" s="8" t="s">
        <v>3091</v>
      </c>
      <c r="L2094" s="8" t="s">
        <v>3090</v>
      </c>
      <c r="M2094" s="8" t="s">
        <v>3089</v>
      </c>
      <c r="N2094" s="8">
        <v>1452.73424</v>
      </c>
      <c r="O2094" t="str">
        <f t="shared" si="65"/>
        <v/>
      </c>
      <c r="P2094" t="str">
        <f t="shared" si="66"/>
        <v/>
      </c>
    </row>
    <row r="2095" spans="1:16">
      <c r="A2095" s="8" t="s">
        <v>9829</v>
      </c>
      <c r="B2095" s="8" t="b">
        <v>0</v>
      </c>
      <c r="C2095" s="8" t="s">
        <v>70</v>
      </c>
      <c r="D2095" s="8" t="s">
        <v>16</v>
      </c>
      <c r="E2095" s="8">
        <v>13</v>
      </c>
      <c r="F2095" s="8" t="s">
        <v>9828</v>
      </c>
      <c r="G2095" s="8">
        <v>1</v>
      </c>
      <c r="H2095" s="8">
        <v>2</v>
      </c>
      <c r="I2095" s="8">
        <v>1</v>
      </c>
      <c r="J2095" s="8" t="s">
        <v>2247</v>
      </c>
      <c r="K2095" s="8" t="s">
        <v>2246</v>
      </c>
      <c r="L2095" s="8" t="s">
        <v>2245</v>
      </c>
      <c r="M2095" s="8" t="s">
        <v>9827</v>
      </c>
      <c r="N2095" s="8">
        <v>1427.7389900000001</v>
      </c>
      <c r="O2095" t="str">
        <f t="shared" si="65"/>
        <v/>
      </c>
      <c r="P2095" t="str">
        <f t="shared" si="66"/>
        <v/>
      </c>
    </row>
    <row r="2096" spans="1:16">
      <c r="A2096" s="8" t="s">
        <v>9826</v>
      </c>
      <c r="B2096" s="8" t="b">
        <v>0</v>
      </c>
      <c r="C2096" s="8" t="s">
        <v>16</v>
      </c>
      <c r="D2096" s="8" t="s">
        <v>16</v>
      </c>
      <c r="E2096" s="8">
        <v>9</v>
      </c>
      <c r="F2096" s="8" t="s">
        <v>9825</v>
      </c>
      <c r="G2096" s="8">
        <v>1</v>
      </c>
      <c r="H2096" s="8">
        <v>1</v>
      </c>
      <c r="I2096" s="8">
        <v>1</v>
      </c>
      <c r="J2096" s="8" t="s">
        <v>1872</v>
      </c>
      <c r="K2096" s="8" t="s">
        <v>1872</v>
      </c>
      <c r="L2096" s="8" t="s">
        <v>1873</v>
      </c>
      <c r="M2096" s="8" t="s">
        <v>9824</v>
      </c>
      <c r="N2096" s="8">
        <v>1119.5905299999999</v>
      </c>
      <c r="O2096" t="str">
        <f t="shared" si="65"/>
        <v/>
      </c>
      <c r="P2096" t="str">
        <f t="shared" si="66"/>
        <v/>
      </c>
    </row>
    <row r="2097" spans="1:16">
      <c r="A2097" s="8" t="s">
        <v>9823</v>
      </c>
      <c r="B2097" s="8" t="b">
        <v>0</v>
      </c>
      <c r="C2097" s="8" t="s">
        <v>16</v>
      </c>
      <c r="D2097" s="8" t="s">
        <v>16</v>
      </c>
      <c r="E2097" s="8">
        <v>11</v>
      </c>
      <c r="F2097" s="8" t="s">
        <v>9822</v>
      </c>
      <c r="G2097" s="8">
        <v>1</v>
      </c>
      <c r="H2097" s="8">
        <v>1</v>
      </c>
      <c r="I2097" s="8">
        <v>4</v>
      </c>
      <c r="J2097" s="8" t="s">
        <v>1872</v>
      </c>
      <c r="K2097" s="8" t="s">
        <v>1872</v>
      </c>
      <c r="L2097" s="8" t="s">
        <v>1873</v>
      </c>
      <c r="M2097" s="8" t="s">
        <v>9821</v>
      </c>
      <c r="N2097" s="8">
        <v>1347.70154</v>
      </c>
      <c r="O2097" t="str">
        <f t="shared" si="65"/>
        <v/>
      </c>
      <c r="P2097" t="str">
        <f t="shared" si="66"/>
        <v/>
      </c>
    </row>
    <row r="2098" spans="1:16">
      <c r="A2098" s="8" t="s">
        <v>3051</v>
      </c>
      <c r="B2098" s="8" t="b">
        <v>0</v>
      </c>
      <c r="C2098" s="8" t="s">
        <v>70</v>
      </c>
      <c r="D2098" s="8" t="s">
        <v>50</v>
      </c>
      <c r="E2098" s="8">
        <v>16</v>
      </c>
      <c r="F2098" s="8" t="s">
        <v>3050</v>
      </c>
      <c r="G2098" s="8">
        <v>1</v>
      </c>
      <c r="H2098" s="8">
        <v>1</v>
      </c>
      <c r="I2098" s="8">
        <v>1</v>
      </c>
      <c r="J2098" s="8" t="s">
        <v>3049</v>
      </c>
      <c r="K2098" s="8" t="s">
        <v>3049</v>
      </c>
      <c r="L2098" s="8" t="s">
        <v>3048</v>
      </c>
      <c r="M2098" s="8" t="s">
        <v>3047</v>
      </c>
      <c r="N2098" s="8">
        <v>1939.9106099999999</v>
      </c>
      <c r="O2098" t="str">
        <f t="shared" si="65"/>
        <v/>
      </c>
      <c r="P2098" t="str">
        <f t="shared" si="66"/>
        <v/>
      </c>
    </row>
    <row r="2099" spans="1:16">
      <c r="A2099" s="8" t="s">
        <v>3057</v>
      </c>
      <c r="B2099" s="8" t="b">
        <v>0</v>
      </c>
      <c r="C2099" s="8" t="s">
        <v>70</v>
      </c>
      <c r="D2099" s="8" t="s">
        <v>16</v>
      </c>
      <c r="E2099" s="8">
        <v>18</v>
      </c>
      <c r="F2099" s="8" t="s">
        <v>3056</v>
      </c>
      <c r="G2099" s="8">
        <v>1</v>
      </c>
      <c r="H2099" s="8">
        <v>6</v>
      </c>
      <c r="I2099" s="8">
        <v>1</v>
      </c>
      <c r="J2099" s="8" t="s">
        <v>3055</v>
      </c>
      <c r="K2099" s="8" t="s">
        <v>3054</v>
      </c>
      <c r="L2099" s="8" t="s">
        <v>3053</v>
      </c>
      <c r="M2099" s="8" t="s">
        <v>3052</v>
      </c>
      <c r="N2099" s="8">
        <v>2000.7892999999999</v>
      </c>
      <c r="O2099" t="str">
        <f t="shared" si="65"/>
        <v/>
      </c>
      <c r="P2099" t="str">
        <f t="shared" si="66"/>
        <v/>
      </c>
    </row>
    <row r="2100" spans="1:16">
      <c r="A2100" s="8" t="s">
        <v>3060</v>
      </c>
      <c r="B2100" s="8" t="b">
        <v>0</v>
      </c>
      <c r="C2100" s="8" t="s">
        <v>16</v>
      </c>
      <c r="D2100" s="8" t="s">
        <v>16</v>
      </c>
      <c r="E2100" s="8">
        <v>15</v>
      </c>
      <c r="F2100" s="8" t="s">
        <v>3059</v>
      </c>
      <c r="G2100" s="8">
        <v>1</v>
      </c>
      <c r="H2100" s="8">
        <v>3</v>
      </c>
      <c r="I2100" s="8">
        <v>1</v>
      </c>
      <c r="J2100" s="8" t="s">
        <v>350</v>
      </c>
      <c r="K2100" s="8" t="s">
        <v>351</v>
      </c>
      <c r="L2100" s="8" t="s">
        <v>352</v>
      </c>
      <c r="M2100" s="8" t="s">
        <v>9820</v>
      </c>
      <c r="N2100" s="8">
        <v>1734.8670400000001</v>
      </c>
      <c r="O2100" t="str">
        <f t="shared" si="65"/>
        <v/>
      </c>
      <c r="P2100" t="str">
        <f t="shared" si="66"/>
        <v/>
      </c>
    </row>
    <row r="2101" spans="1:16">
      <c r="A2101" s="8" t="s">
        <v>9819</v>
      </c>
      <c r="B2101" s="8" t="b">
        <v>0</v>
      </c>
      <c r="C2101" s="8" t="s">
        <v>16</v>
      </c>
      <c r="D2101" s="8" t="s">
        <v>16</v>
      </c>
      <c r="E2101" s="8">
        <v>16</v>
      </c>
      <c r="F2101" s="8" t="s">
        <v>9818</v>
      </c>
      <c r="G2101" s="8">
        <v>1</v>
      </c>
      <c r="H2101" s="8">
        <v>3</v>
      </c>
      <c r="I2101" s="8">
        <v>1</v>
      </c>
      <c r="J2101" s="8" t="s">
        <v>350</v>
      </c>
      <c r="K2101" s="8" t="s">
        <v>351</v>
      </c>
      <c r="L2101" s="8" t="s">
        <v>352</v>
      </c>
      <c r="M2101" s="8" t="s">
        <v>9817</v>
      </c>
      <c r="N2101" s="8">
        <v>1881.9354499999999</v>
      </c>
      <c r="O2101" t="str">
        <f t="shared" si="65"/>
        <v/>
      </c>
      <c r="P2101" t="str">
        <f t="shared" si="66"/>
        <v/>
      </c>
    </row>
    <row r="2102" spans="1:16">
      <c r="A2102" s="8" t="s">
        <v>3063</v>
      </c>
      <c r="B2102" s="8" t="b">
        <v>0</v>
      </c>
      <c r="C2102" s="8" t="s">
        <v>16</v>
      </c>
      <c r="D2102" s="8" t="s">
        <v>16</v>
      </c>
      <c r="E2102" s="8">
        <v>17</v>
      </c>
      <c r="F2102" s="8" t="s">
        <v>3062</v>
      </c>
      <c r="G2102" s="8">
        <v>1</v>
      </c>
      <c r="H2102" s="8">
        <v>3</v>
      </c>
      <c r="I2102" s="8">
        <v>2</v>
      </c>
      <c r="J2102" s="8" t="s">
        <v>350</v>
      </c>
      <c r="K2102" s="8" t="s">
        <v>351</v>
      </c>
      <c r="L2102" s="8" t="s">
        <v>352</v>
      </c>
      <c r="M2102" s="8" t="s">
        <v>9816</v>
      </c>
      <c r="N2102" s="8">
        <v>2010.03042</v>
      </c>
      <c r="O2102" t="str">
        <f t="shared" si="65"/>
        <v/>
      </c>
      <c r="P2102" t="str">
        <f t="shared" si="66"/>
        <v/>
      </c>
    </row>
    <row r="2103" spans="1:16">
      <c r="A2103" s="8" t="s">
        <v>3069</v>
      </c>
      <c r="B2103" s="8" t="b">
        <v>0</v>
      </c>
      <c r="C2103" s="8" t="s">
        <v>70</v>
      </c>
      <c r="D2103" s="8" t="s">
        <v>795</v>
      </c>
      <c r="E2103" s="8">
        <v>16</v>
      </c>
      <c r="F2103" s="8" t="s">
        <v>3068</v>
      </c>
      <c r="G2103" s="8">
        <v>1</v>
      </c>
      <c r="H2103" s="8">
        <v>2</v>
      </c>
      <c r="I2103" s="8">
        <v>1</v>
      </c>
      <c r="J2103" s="8" t="s">
        <v>3067</v>
      </c>
      <c r="K2103" s="8" t="s">
        <v>3066</v>
      </c>
      <c r="L2103" s="8" t="s">
        <v>3065</v>
      </c>
      <c r="M2103" s="8" t="s">
        <v>3064</v>
      </c>
      <c r="N2103" s="8">
        <v>1886.90652</v>
      </c>
      <c r="O2103" t="str">
        <f t="shared" si="65"/>
        <v/>
      </c>
      <c r="P2103" t="str">
        <f t="shared" si="66"/>
        <v/>
      </c>
    </row>
    <row r="2104" spans="1:16">
      <c r="A2104" s="8" t="s">
        <v>3072</v>
      </c>
      <c r="B2104" s="8" t="b">
        <v>0</v>
      </c>
      <c r="C2104" s="8" t="s">
        <v>16</v>
      </c>
      <c r="D2104" s="8" t="s">
        <v>16</v>
      </c>
      <c r="E2104" s="8">
        <v>20</v>
      </c>
      <c r="F2104" s="8" t="s">
        <v>3071</v>
      </c>
      <c r="G2104" s="8">
        <v>1</v>
      </c>
      <c r="H2104" s="8">
        <v>1</v>
      </c>
      <c r="I2104" s="8">
        <v>1</v>
      </c>
      <c r="J2104" s="8" t="s">
        <v>2338</v>
      </c>
      <c r="K2104" s="8" t="s">
        <v>2338</v>
      </c>
      <c r="L2104" s="8" t="s">
        <v>2337</v>
      </c>
      <c r="M2104" s="8" t="s">
        <v>3070</v>
      </c>
      <c r="N2104" s="8">
        <v>2335.9989599999999</v>
      </c>
      <c r="O2104" t="str">
        <f t="shared" si="65"/>
        <v/>
      </c>
      <c r="P2104" t="str">
        <f t="shared" si="66"/>
        <v/>
      </c>
    </row>
    <row r="2105" spans="1:16">
      <c r="A2105" s="8" t="s">
        <v>9815</v>
      </c>
      <c r="B2105" s="8" t="b">
        <v>0</v>
      </c>
      <c r="C2105" s="8" t="s">
        <v>16</v>
      </c>
      <c r="D2105" s="8" t="s">
        <v>16</v>
      </c>
      <c r="E2105" s="8">
        <v>14</v>
      </c>
      <c r="F2105" s="8" t="s">
        <v>9814</v>
      </c>
      <c r="G2105" s="8">
        <v>1</v>
      </c>
      <c r="H2105" s="8">
        <v>1</v>
      </c>
      <c r="I2105" s="8">
        <v>1</v>
      </c>
      <c r="J2105" s="8" t="s">
        <v>2416</v>
      </c>
      <c r="K2105" s="8" t="s">
        <v>2416</v>
      </c>
      <c r="L2105" s="8" t="s">
        <v>2415</v>
      </c>
      <c r="M2105" s="8" t="s">
        <v>9813</v>
      </c>
      <c r="N2105" s="8">
        <v>1622.8510000000001</v>
      </c>
      <c r="O2105" t="str">
        <f t="shared" si="65"/>
        <v/>
      </c>
      <c r="P2105" t="str">
        <f t="shared" si="66"/>
        <v/>
      </c>
    </row>
    <row r="2106" spans="1:16">
      <c r="A2106" s="8" t="s">
        <v>9812</v>
      </c>
      <c r="B2106" s="8" t="b">
        <v>0</v>
      </c>
      <c r="C2106" s="8" t="s">
        <v>16</v>
      </c>
      <c r="D2106" s="8" t="s">
        <v>9811</v>
      </c>
      <c r="E2106" s="8">
        <v>23</v>
      </c>
      <c r="F2106" s="8" t="s">
        <v>9810</v>
      </c>
      <c r="G2106" s="8">
        <v>1</v>
      </c>
      <c r="H2106" s="8">
        <v>1</v>
      </c>
      <c r="I2106" s="8">
        <v>1</v>
      </c>
      <c r="J2106" s="8" t="s">
        <v>2416</v>
      </c>
      <c r="K2106" s="8" t="s">
        <v>2416</v>
      </c>
      <c r="L2106" s="8" t="s">
        <v>2415</v>
      </c>
      <c r="M2106" s="8" t="s">
        <v>9809</v>
      </c>
      <c r="N2106" s="8">
        <v>2663.2895600000002</v>
      </c>
      <c r="O2106" t="str">
        <f t="shared" si="65"/>
        <v/>
      </c>
      <c r="P2106" t="str">
        <f t="shared" si="66"/>
        <v/>
      </c>
    </row>
    <row r="2107" spans="1:16">
      <c r="A2107" s="8" t="s">
        <v>3075</v>
      </c>
      <c r="B2107" s="8" t="b">
        <v>0</v>
      </c>
      <c r="C2107" s="8" t="s">
        <v>16</v>
      </c>
      <c r="D2107" s="8" t="s">
        <v>16</v>
      </c>
      <c r="E2107" s="8">
        <v>17</v>
      </c>
      <c r="F2107" s="8" t="s">
        <v>3074</v>
      </c>
      <c r="G2107" s="8">
        <v>1</v>
      </c>
      <c r="H2107" s="8">
        <v>1</v>
      </c>
      <c r="I2107" s="8">
        <v>4</v>
      </c>
      <c r="J2107" s="8" t="s">
        <v>1957</v>
      </c>
      <c r="K2107" s="8" t="s">
        <v>1957</v>
      </c>
      <c r="L2107" s="8" t="s">
        <v>1956</v>
      </c>
      <c r="M2107" s="8" t="s">
        <v>3073</v>
      </c>
      <c r="N2107" s="8">
        <v>1866.9245599999999</v>
      </c>
      <c r="O2107" t="str">
        <f t="shared" si="65"/>
        <v/>
      </c>
      <c r="P2107" t="str">
        <f t="shared" si="66"/>
        <v/>
      </c>
    </row>
    <row r="2108" spans="1:16">
      <c r="A2108" s="8" t="s">
        <v>3020</v>
      </c>
      <c r="B2108" s="8" t="b">
        <v>0</v>
      </c>
      <c r="C2108" s="8" t="s">
        <v>16</v>
      </c>
      <c r="D2108" s="8" t="s">
        <v>16</v>
      </c>
      <c r="E2108" s="8">
        <v>18</v>
      </c>
      <c r="F2108" s="8" t="s">
        <v>3019</v>
      </c>
      <c r="G2108" s="8">
        <v>1</v>
      </c>
      <c r="H2108" s="8">
        <v>1</v>
      </c>
      <c r="I2108" s="8">
        <v>5</v>
      </c>
      <c r="J2108" s="8" t="s">
        <v>1957</v>
      </c>
      <c r="K2108" s="8" t="s">
        <v>1957</v>
      </c>
      <c r="L2108" s="8" t="s">
        <v>1956</v>
      </c>
      <c r="M2108" s="8" t="s">
        <v>3018</v>
      </c>
      <c r="N2108" s="8">
        <v>1923.9460200000001</v>
      </c>
      <c r="O2108" t="str">
        <f t="shared" si="65"/>
        <v/>
      </c>
      <c r="P2108" t="str">
        <f t="shared" si="66"/>
        <v/>
      </c>
    </row>
    <row r="2109" spans="1:16">
      <c r="A2109" s="8" t="s">
        <v>3078</v>
      </c>
      <c r="B2109" s="8" t="b">
        <v>0</v>
      </c>
      <c r="C2109" s="8" t="s">
        <v>16</v>
      </c>
      <c r="D2109" s="8" t="s">
        <v>16</v>
      </c>
      <c r="E2109" s="8">
        <v>19</v>
      </c>
      <c r="F2109" s="8" t="s">
        <v>3077</v>
      </c>
      <c r="G2109" s="8">
        <v>1</v>
      </c>
      <c r="H2109" s="8">
        <v>1</v>
      </c>
      <c r="I2109" s="8">
        <v>1</v>
      </c>
      <c r="J2109" s="8" t="s">
        <v>1957</v>
      </c>
      <c r="K2109" s="8" t="s">
        <v>1957</v>
      </c>
      <c r="L2109" s="8" t="s">
        <v>1956</v>
      </c>
      <c r="M2109" s="8" t="s">
        <v>3076</v>
      </c>
      <c r="N2109" s="8">
        <v>2010.9780499999999</v>
      </c>
      <c r="O2109" t="str">
        <f t="shared" si="65"/>
        <v/>
      </c>
      <c r="P2109" t="str">
        <f t="shared" si="66"/>
        <v/>
      </c>
    </row>
    <row r="2110" spans="1:16">
      <c r="A2110" s="8" t="s">
        <v>3108</v>
      </c>
      <c r="B2110" s="8" t="b">
        <v>0</v>
      </c>
      <c r="C2110" s="8" t="s">
        <v>16</v>
      </c>
      <c r="D2110" s="8" t="s">
        <v>16</v>
      </c>
      <c r="E2110" s="8">
        <v>14</v>
      </c>
      <c r="F2110" s="8" t="s">
        <v>3107</v>
      </c>
      <c r="G2110" s="8">
        <v>1</v>
      </c>
      <c r="H2110" s="8">
        <v>1</v>
      </c>
      <c r="I2110" s="8">
        <v>1</v>
      </c>
      <c r="J2110" s="8" t="s">
        <v>345</v>
      </c>
      <c r="K2110" s="8" t="s">
        <v>345</v>
      </c>
      <c r="L2110" s="8" t="s">
        <v>346</v>
      </c>
      <c r="M2110" s="8" t="s">
        <v>3106</v>
      </c>
      <c r="N2110" s="8">
        <v>1529.72306</v>
      </c>
      <c r="O2110" t="str">
        <f t="shared" si="65"/>
        <v/>
      </c>
      <c r="P2110" t="str">
        <f t="shared" si="66"/>
        <v/>
      </c>
    </row>
    <row r="2111" spans="1:16">
      <c r="A2111" s="8" t="s">
        <v>3293</v>
      </c>
      <c r="B2111" s="8" t="b">
        <v>0</v>
      </c>
      <c r="C2111" s="8" t="s">
        <v>16</v>
      </c>
      <c r="D2111" s="8" t="s">
        <v>16</v>
      </c>
      <c r="E2111" s="8">
        <v>16</v>
      </c>
      <c r="F2111" s="8" t="s">
        <v>3292</v>
      </c>
      <c r="G2111" s="8">
        <v>1</v>
      </c>
      <c r="H2111" s="8">
        <v>1</v>
      </c>
      <c r="I2111" s="8">
        <v>2</v>
      </c>
      <c r="J2111" s="8" t="s">
        <v>3274</v>
      </c>
      <c r="K2111" s="8" t="s">
        <v>3274</v>
      </c>
      <c r="L2111" s="8" t="s">
        <v>3273</v>
      </c>
      <c r="M2111" s="8" t="s">
        <v>3291</v>
      </c>
      <c r="N2111" s="8">
        <v>1682.8608899999999</v>
      </c>
      <c r="O2111" t="str">
        <f t="shared" si="65"/>
        <v/>
      </c>
      <c r="P2111" t="str">
        <f t="shared" si="66"/>
        <v/>
      </c>
    </row>
    <row r="2112" spans="1:16">
      <c r="A2112" s="8" t="s">
        <v>9808</v>
      </c>
      <c r="B2112" s="8" t="b">
        <v>0</v>
      </c>
      <c r="C2112" s="8" t="s">
        <v>70</v>
      </c>
      <c r="D2112" s="8" t="s">
        <v>16</v>
      </c>
      <c r="E2112" s="8">
        <v>12</v>
      </c>
      <c r="F2112" s="8" t="s">
        <v>9807</v>
      </c>
      <c r="G2112" s="8">
        <v>1</v>
      </c>
      <c r="H2112" s="8">
        <v>2</v>
      </c>
      <c r="I2112" s="8">
        <v>1</v>
      </c>
      <c r="J2112" s="8" t="s">
        <v>6701</v>
      </c>
      <c r="K2112" s="8" t="s">
        <v>8580</v>
      </c>
      <c r="L2112" s="8" t="s">
        <v>6700</v>
      </c>
      <c r="M2112" s="8" t="s">
        <v>9806</v>
      </c>
      <c r="N2112" s="8">
        <v>1370.7790600000001</v>
      </c>
      <c r="O2112" t="str">
        <f t="shared" si="65"/>
        <v/>
      </c>
      <c r="P2112" t="str">
        <f t="shared" si="66"/>
        <v/>
      </c>
    </row>
    <row r="2113" spans="1:16">
      <c r="A2113" s="8" t="s">
        <v>9805</v>
      </c>
      <c r="B2113" s="8" t="b">
        <v>0</v>
      </c>
      <c r="C2113" s="8" t="s">
        <v>16</v>
      </c>
      <c r="D2113" s="8" t="s">
        <v>16</v>
      </c>
      <c r="E2113" s="8">
        <v>18</v>
      </c>
      <c r="F2113" s="8" t="s">
        <v>9804</v>
      </c>
      <c r="G2113" s="8">
        <v>1</v>
      </c>
      <c r="H2113" s="8">
        <v>1</v>
      </c>
      <c r="I2113" s="8">
        <v>1</v>
      </c>
      <c r="J2113" s="8" t="s">
        <v>682</v>
      </c>
      <c r="K2113" s="8" t="s">
        <v>682</v>
      </c>
      <c r="L2113" s="8" t="s">
        <v>683</v>
      </c>
      <c r="M2113" s="8" t="s">
        <v>9803</v>
      </c>
      <c r="N2113" s="8">
        <v>1900.9511600000001</v>
      </c>
      <c r="O2113" t="str">
        <f t="shared" si="65"/>
        <v/>
      </c>
      <c r="P2113" t="str">
        <f t="shared" si="66"/>
        <v/>
      </c>
    </row>
    <row r="2114" spans="1:16">
      <c r="A2114" s="8" t="s">
        <v>3489</v>
      </c>
      <c r="B2114" s="8" t="b">
        <v>0</v>
      </c>
      <c r="C2114" s="8" t="s">
        <v>70</v>
      </c>
      <c r="D2114" s="8" t="s">
        <v>110</v>
      </c>
      <c r="E2114" s="8">
        <v>14</v>
      </c>
      <c r="F2114" s="8" t="s">
        <v>3488</v>
      </c>
      <c r="G2114" s="8">
        <v>1</v>
      </c>
      <c r="H2114" s="8">
        <v>6</v>
      </c>
      <c r="I2114" s="8">
        <v>2</v>
      </c>
      <c r="J2114" s="8" t="s">
        <v>3484</v>
      </c>
      <c r="K2114" s="8" t="s">
        <v>3483</v>
      </c>
      <c r="L2114" s="8" t="s">
        <v>3482</v>
      </c>
      <c r="M2114" s="8" t="s">
        <v>3487</v>
      </c>
      <c r="N2114" s="8">
        <v>1546.8872899999999</v>
      </c>
      <c r="O2114" t="str">
        <f t="shared" ref="O2114:O2177" si="67">IF(ISNUMBER(SEARCH("Candida albicans",L2114)), 1,"")</f>
        <v/>
      </c>
      <c r="P2114" t="str">
        <f t="shared" ref="P2114:P2177" si="68">(IF(AND(C2114="Candida",H2114=1),1,""))</f>
        <v/>
      </c>
    </row>
    <row r="2115" spans="1:16">
      <c r="A2115" s="8" t="s">
        <v>9802</v>
      </c>
      <c r="B2115" s="8" t="b">
        <v>0</v>
      </c>
      <c r="C2115" s="8" t="s">
        <v>16</v>
      </c>
      <c r="D2115" s="8" t="s">
        <v>16</v>
      </c>
      <c r="E2115" s="8">
        <v>14</v>
      </c>
      <c r="F2115" s="8" t="s">
        <v>9801</v>
      </c>
      <c r="G2115" s="8">
        <v>1</v>
      </c>
      <c r="H2115" s="8">
        <v>1</v>
      </c>
      <c r="I2115" s="8">
        <v>1</v>
      </c>
      <c r="J2115" s="8" t="s">
        <v>9800</v>
      </c>
      <c r="K2115" s="8" t="s">
        <v>9800</v>
      </c>
      <c r="L2115" s="8" t="s">
        <v>9799</v>
      </c>
      <c r="M2115" s="8" t="s">
        <v>9798</v>
      </c>
      <c r="N2115" s="8">
        <v>1658.8344</v>
      </c>
      <c r="O2115" t="str">
        <f t="shared" si="67"/>
        <v/>
      </c>
      <c r="P2115" t="str">
        <f t="shared" si="68"/>
        <v/>
      </c>
    </row>
    <row r="2116" spans="1:16">
      <c r="A2116" s="8" t="s">
        <v>9797</v>
      </c>
      <c r="B2116" s="8" t="b">
        <v>0</v>
      </c>
      <c r="C2116" s="8" t="s">
        <v>16</v>
      </c>
      <c r="D2116" s="8" t="s">
        <v>16</v>
      </c>
      <c r="E2116" s="8">
        <v>10</v>
      </c>
      <c r="F2116" s="8" t="s">
        <v>9796</v>
      </c>
      <c r="G2116" s="8">
        <v>1</v>
      </c>
      <c r="H2116" s="8">
        <v>1</v>
      </c>
      <c r="I2116" s="8">
        <v>1</v>
      </c>
      <c r="J2116" s="8" t="s">
        <v>9795</v>
      </c>
      <c r="K2116" s="8" t="s">
        <v>9795</v>
      </c>
      <c r="L2116" s="8" t="s">
        <v>9794</v>
      </c>
      <c r="M2116" s="8" t="s">
        <v>9793</v>
      </c>
      <c r="N2116" s="8">
        <v>1147.5589600000001</v>
      </c>
      <c r="O2116" t="str">
        <f t="shared" si="67"/>
        <v/>
      </c>
      <c r="P2116" t="str">
        <f t="shared" si="68"/>
        <v/>
      </c>
    </row>
    <row r="2117" spans="1:16">
      <c r="A2117" s="8" t="s">
        <v>3492</v>
      </c>
      <c r="B2117" s="8" t="b">
        <v>0</v>
      </c>
      <c r="C2117" s="8" t="s">
        <v>16</v>
      </c>
      <c r="D2117" s="8" t="s">
        <v>16</v>
      </c>
      <c r="E2117" s="8">
        <v>17</v>
      </c>
      <c r="F2117" s="8" t="s">
        <v>3491</v>
      </c>
      <c r="G2117" s="8">
        <v>1</v>
      </c>
      <c r="H2117" s="8">
        <v>1</v>
      </c>
      <c r="I2117" s="8">
        <v>1</v>
      </c>
      <c r="J2117" s="8" t="s">
        <v>785</v>
      </c>
      <c r="K2117" s="8" t="s">
        <v>785</v>
      </c>
      <c r="L2117" s="8" t="s">
        <v>786</v>
      </c>
      <c r="M2117" s="8" t="s">
        <v>3490</v>
      </c>
      <c r="N2117" s="8">
        <v>1923.00829</v>
      </c>
      <c r="O2117" t="str">
        <f t="shared" si="67"/>
        <v/>
      </c>
      <c r="P2117" t="str">
        <f t="shared" si="68"/>
        <v/>
      </c>
    </row>
    <row r="2118" spans="1:16">
      <c r="A2118" s="8" t="s">
        <v>3495</v>
      </c>
      <c r="B2118" s="8" t="b">
        <v>0</v>
      </c>
      <c r="C2118" s="8" t="s">
        <v>70</v>
      </c>
      <c r="D2118" s="8" t="s">
        <v>16</v>
      </c>
      <c r="E2118" s="8">
        <v>17</v>
      </c>
      <c r="F2118" s="8" t="s">
        <v>3494</v>
      </c>
      <c r="G2118" s="8">
        <v>1</v>
      </c>
      <c r="H2118" s="8">
        <v>1</v>
      </c>
      <c r="I2118" s="8">
        <v>2</v>
      </c>
      <c r="J2118" s="8" t="s">
        <v>2096</v>
      </c>
      <c r="K2118" s="8" t="s">
        <v>2096</v>
      </c>
      <c r="L2118" s="8" t="s">
        <v>2095</v>
      </c>
      <c r="M2118" s="8" t="s">
        <v>3493</v>
      </c>
      <c r="N2118" s="8">
        <v>1943.0960399999999</v>
      </c>
      <c r="O2118" t="str">
        <f t="shared" si="67"/>
        <v/>
      </c>
      <c r="P2118" t="str">
        <f t="shared" si="68"/>
        <v/>
      </c>
    </row>
    <row r="2119" spans="1:16">
      <c r="A2119" s="8" t="s">
        <v>9792</v>
      </c>
      <c r="B2119" s="8" t="b">
        <v>0</v>
      </c>
      <c r="C2119" s="8" t="s">
        <v>70</v>
      </c>
      <c r="D2119" s="8" t="s">
        <v>16</v>
      </c>
      <c r="E2119" s="8">
        <v>19</v>
      </c>
      <c r="F2119" s="8" t="s">
        <v>9791</v>
      </c>
      <c r="G2119" s="8">
        <v>1</v>
      </c>
      <c r="H2119" s="8">
        <v>1</v>
      </c>
      <c r="I2119" s="8">
        <v>1</v>
      </c>
      <c r="J2119" s="8" t="s">
        <v>2096</v>
      </c>
      <c r="K2119" s="8" t="s">
        <v>2096</v>
      </c>
      <c r="L2119" s="8" t="s">
        <v>2095</v>
      </c>
      <c r="M2119" s="8" t="s">
        <v>9790</v>
      </c>
      <c r="N2119" s="8">
        <v>2184.2750599999999</v>
      </c>
      <c r="O2119" t="str">
        <f t="shared" si="67"/>
        <v/>
      </c>
      <c r="P2119" t="str">
        <f t="shared" si="68"/>
        <v/>
      </c>
    </row>
    <row r="2120" spans="1:16">
      <c r="A2120" s="8" t="s">
        <v>9789</v>
      </c>
      <c r="B2120" s="8" t="b">
        <v>0</v>
      </c>
      <c r="C2120" s="8" t="s">
        <v>70</v>
      </c>
      <c r="D2120" s="8" t="s">
        <v>16</v>
      </c>
      <c r="E2120" s="8">
        <v>14</v>
      </c>
      <c r="F2120" s="8" t="s">
        <v>9788</v>
      </c>
      <c r="G2120" s="8">
        <v>1</v>
      </c>
      <c r="H2120" s="8">
        <v>2</v>
      </c>
      <c r="I2120" s="8">
        <v>1</v>
      </c>
      <c r="J2120" s="8" t="s">
        <v>2074</v>
      </c>
      <c r="K2120" s="8" t="s">
        <v>2073</v>
      </c>
      <c r="L2120" s="8" t="s">
        <v>2072</v>
      </c>
      <c r="M2120" s="8" t="s">
        <v>9787</v>
      </c>
      <c r="N2120" s="8">
        <v>1612.7714100000001</v>
      </c>
      <c r="O2120" t="str">
        <f t="shared" si="67"/>
        <v/>
      </c>
      <c r="P2120" t="str">
        <f t="shared" si="68"/>
        <v/>
      </c>
    </row>
    <row r="2121" spans="1:16">
      <c r="A2121" s="8" t="s">
        <v>9786</v>
      </c>
      <c r="B2121" s="8" t="b">
        <v>0</v>
      </c>
      <c r="C2121" s="8" t="s">
        <v>70</v>
      </c>
      <c r="D2121" s="8" t="s">
        <v>16</v>
      </c>
      <c r="E2121" s="8">
        <v>19</v>
      </c>
      <c r="F2121" s="8" t="s">
        <v>9785</v>
      </c>
      <c r="G2121" s="8">
        <v>1</v>
      </c>
      <c r="H2121" s="8">
        <v>2</v>
      </c>
      <c r="I2121" s="8">
        <v>1</v>
      </c>
      <c r="J2121" s="8" t="s">
        <v>2316</v>
      </c>
      <c r="K2121" s="8" t="s">
        <v>2315</v>
      </c>
      <c r="L2121" s="8" t="s">
        <v>2314</v>
      </c>
      <c r="M2121" s="8" t="s">
        <v>9784</v>
      </c>
      <c r="N2121" s="8">
        <v>2203.0818399999998</v>
      </c>
      <c r="O2121" t="str">
        <f t="shared" si="67"/>
        <v/>
      </c>
      <c r="P2121" t="str">
        <f t="shared" si="68"/>
        <v/>
      </c>
    </row>
    <row r="2122" spans="1:16">
      <c r="A2122" s="8" t="s">
        <v>1875</v>
      </c>
      <c r="B2122" s="8" t="b">
        <v>0</v>
      </c>
      <c r="C2122" s="8" t="s">
        <v>70</v>
      </c>
      <c r="D2122" s="8" t="s">
        <v>16</v>
      </c>
      <c r="E2122" s="8">
        <v>12</v>
      </c>
      <c r="F2122" s="8" t="s">
        <v>1876</v>
      </c>
      <c r="G2122" s="8">
        <v>1</v>
      </c>
      <c r="H2122" s="8">
        <v>1</v>
      </c>
      <c r="I2122" s="8">
        <v>2</v>
      </c>
      <c r="J2122" s="8" t="s">
        <v>817</v>
      </c>
      <c r="K2122" s="8" t="s">
        <v>817</v>
      </c>
      <c r="L2122" s="8" t="s">
        <v>818</v>
      </c>
      <c r="M2122" s="8" t="s">
        <v>1877</v>
      </c>
      <c r="N2122" s="8">
        <v>1434.7951</v>
      </c>
      <c r="O2122" t="str">
        <f t="shared" si="67"/>
        <v/>
      </c>
      <c r="P2122" t="str">
        <f t="shared" si="68"/>
        <v/>
      </c>
    </row>
    <row r="2123" spans="1:16">
      <c r="A2123" s="8" t="s">
        <v>3405</v>
      </c>
      <c r="B2123" s="8" t="b">
        <v>0</v>
      </c>
      <c r="C2123" s="8" t="s">
        <v>70</v>
      </c>
      <c r="D2123" s="8" t="s">
        <v>16</v>
      </c>
      <c r="E2123" s="8">
        <v>16</v>
      </c>
      <c r="F2123" s="8" t="s">
        <v>3404</v>
      </c>
      <c r="G2123" s="8">
        <v>1</v>
      </c>
      <c r="H2123" s="8">
        <v>2</v>
      </c>
      <c r="I2123" s="8">
        <v>2</v>
      </c>
      <c r="J2123" s="8" t="s">
        <v>3400</v>
      </c>
      <c r="K2123" s="8" t="s">
        <v>3399</v>
      </c>
      <c r="L2123" s="8" t="s">
        <v>3398</v>
      </c>
      <c r="M2123" s="8" t="s">
        <v>3403</v>
      </c>
      <c r="N2123" s="8">
        <v>1639.9377500000001</v>
      </c>
      <c r="O2123" t="str">
        <f t="shared" si="67"/>
        <v/>
      </c>
      <c r="P2123" t="str">
        <f t="shared" si="68"/>
        <v/>
      </c>
    </row>
    <row r="2124" spans="1:16">
      <c r="A2124" s="8" t="s">
        <v>3402</v>
      </c>
      <c r="B2124" s="8" t="b">
        <v>0</v>
      </c>
      <c r="C2124" s="8" t="s">
        <v>70</v>
      </c>
      <c r="D2124" s="8" t="s">
        <v>16</v>
      </c>
      <c r="E2124" s="8">
        <v>17</v>
      </c>
      <c r="F2124" s="8" t="s">
        <v>3401</v>
      </c>
      <c r="G2124" s="8">
        <v>1</v>
      </c>
      <c r="H2124" s="8">
        <v>2</v>
      </c>
      <c r="I2124" s="8">
        <v>1</v>
      </c>
      <c r="J2124" s="8" t="s">
        <v>3400</v>
      </c>
      <c r="K2124" s="8" t="s">
        <v>3399</v>
      </c>
      <c r="L2124" s="8" t="s">
        <v>3398</v>
      </c>
      <c r="M2124" s="8" t="s">
        <v>3397</v>
      </c>
      <c r="N2124" s="8">
        <v>1768.9803400000001</v>
      </c>
      <c r="O2124" t="str">
        <f t="shared" si="67"/>
        <v/>
      </c>
      <c r="P2124" t="str">
        <f t="shared" si="68"/>
        <v/>
      </c>
    </row>
    <row r="2125" spans="1:16">
      <c r="A2125" s="8" t="s">
        <v>9783</v>
      </c>
      <c r="B2125" s="8" t="b">
        <v>0</v>
      </c>
      <c r="C2125" s="8" t="s">
        <v>70</v>
      </c>
      <c r="D2125" s="8" t="s">
        <v>16</v>
      </c>
      <c r="E2125" s="8">
        <v>14</v>
      </c>
      <c r="F2125" s="8" t="s">
        <v>9782</v>
      </c>
      <c r="G2125" s="8">
        <v>1</v>
      </c>
      <c r="H2125" s="8">
        <v>2</v>
      </c>
      <c r="I2125" s="8">
        <v>1</v>
      </c>
      <c r="J2125" s="8" t="s">
        <v>9781</v>
      </c>
      <c r="K2125" s="8" t="s">
        <v>9780</v>
      </c>
      <c r="L2125" s="8" t="s">
        <v>9779</v>
      </c>
      <c r="M2125" s="8" t="s">
        <v>9778</v>
      </c>
      <c r="N2125" s="8">
        <v>1693.9707800000001</v>
      </c>
      <c r="O2125" t="str">
        <f t="shared" si="67"/>
        <v/>
      </c>
      <c r="P2125" t="str">
        <f t="shared" si="68"/>
        <v/>
      </c>
    </row>
    <row r="2126" spans="1:16">
      <c r="A2126" s="8" t="s">
        <v>9777</v>
      </c>
      <c r="B2126" s="8" t="b">
        <v>0</v>
      </c>
      <c r="C2126" s="8" t="s">
        <v>70</v>
      </c>
      <c r="D2126" s="8" t="s">
        <v>16</v>
      </c>
      <c r="E2126" s="8">
        <v>15</v>
      </c>
      <c r="F2126" s="8" t="s">
        <v>9776</v>
      </c>
      <c r="G2126" s="8">
        <v>1</v>
      </c>
      <c r="H2126" s="8">
        <v>3</v>
      </c>
      <c r="I2126" s="8">
        <v>1</v>
      </c>
      <c r="J2126" s="8" t="s">
        <v>93</v>
      </c>
      <c r="K2126" s="8" t="s">
        <v>9775</v>
      </c>
      <c r="L2126" s="8" t="s">
        <v>94</v>
      </c>
      <c r="M2126" s="8" t="s">
        <v>9774</v>
      </c>
      <c r="N2126" s="8">
        <v>1418.77504</v>
      </c>
      <c r="O2126" t="str">
        <f t="shared" si="67"/>
        <v/>
      </c>
      <c r="P2126" t="str">
        <f t="shared" si="68"/>
        <v/>
      </c>
    </row>
    <row r="2127" spans="1:16">
      <c r="A2127" s="8" t="s">
        <v>3282</v>
      </c>
      <c r="B2127" s="8" t="b">
        <v>0</v>
      </c>
      <c r="C2127" s="8" t="s">
        <v>70</v>
      </c>
      <c r="D2127" s="8" t="s">
        <v>618</v>
      </c>
      <c r="E2127" s="8">
        <v>16</v>
      </c>
      <c r="F2127" s="8" t="s">
        <v>3281</v>
      </c>
      <c r="G2127" s="8">
        <v>1</v>
      </c>
      <c r="H2127" s="8">
        <v>2</v>
      </c>
      <c r="I2127" s="8">
        <v>2</v>
      </c>
      <c r="J2127" s="8" t="s">
        <v>3280</v>
      </c>
      <c r="K2127" s="8" t="s">
        <v>3279</v>
      </c>
      <c r="L2127" s="8" t="s">
        <v>3278</v>
      </c>
      <c r="M2127" s="8" t="s">
        <v>3277</v>
      </c>
      <c r="N2127" s="8">
        <v>1686.8731</v>
      </c>
      <c r="O2127" t="str">
        <f t="shared" si="67"/>
        <v/>
      </c>
      <c r="P2127" t="str">
        <f t="shared" si="68"/>
        <v/>
      </c>
    </row>
    <row r="2128" spans="1:16">
      <c r="A2128" s="8" t="s">
        <v>3287</v>
      </c>
      <c r="B2128" s="8" t="b">
        <v>0</v>
      </c>
      <c r="C2128" s="8" t="s">
        <v>16</v>
      </c>
      <c r="D2128" s="8" t="s">
        <v>16</v>
      </c>
      <c r="E2128" s="8">
        <v>16</v>
      </c>
      <c r="F2128" s="8" t="s">
        <v>3286</v>
      </c>
      <c r="G2128" s="8">
        <v>1</v>
      </c>
      <c r="H2128" s="8">
        <v>1</v>
      </c>
      <c r="I2128" s="8">
        <v>1</v>
      </c>
      <c r="J2128" s="8" t="s">
        <v>3285</v>
      </c>
      <c r="K2128" s="8" t="s">
        <v>3285</v>
      </c>
      <c r="L2128" s="8" t="s">
        <v>3284</v>
      </c>
      <c r="M2128" s="8" t="s">
        <v>3283</v>
      </c>
      <c r="N2128" s="8">
        <v>1798.9347299999999</v>
      </c>
      <c r="O2128" t="str">
        <f t="shared" si="67"/>
        <v/>
      </c>
      <c r="P2128" t="str">
        <f t="shared" si="68"/>
        <v/>
      </c>
    </row>
    <row r="2129" spans="1:16">
      <c r="A2129" s="8" t="s">
        <v>3486</v>
      </c>
      <c r="B2129" s="8" t="b">
        <v>0</v>
      </c>
      <c r="C2129" s="8" t="s">
        <v>70</v>
      </c>
      <c r="D2129" s="8" t="s">
        <v>110</v>
      </c>
      <c r="E2129" s="8">
        <v>12</v>
      </c>
      <c r="F2129" s="8" t="s">
        <v>3485</v>
      </c>
      <c r="G2129" s="8">
        <v>1</v>
      </c>
      <c r="H2129" s="8">
        <v>6</v>
      </c>
      <c r="I2129" s="8">
        <v>2</v>
      </c>
      <c r="J2129" s="8" t="s">
        <v>3484</v>
      </c>
      <c r="K2129" s="8" t="s">
        <v>3483</v>
      </c>
      <c r="L2129" s="8" t="s">
        <v>3482</v>
      </c>
      <c r="M2129" s="8" t="s">
        <v>3481</v>
      </c>
      <c r="N2129" s="8">
        <v>1305.7082600000001</v>
      </c>
      <c r="O2129" t="str">
        <f t="shared" si="67"/>
        <v/>
      </c>
      <c r="P2129" t="str">
        <f t="shared" si="68"/>
        <v/>
      </c>
    </row>
    <row r="2130" spans="1:16">
      <c r="A2130" s="8" t="s">
        <v>9773</v>
      </c>
      <c r="B2130" s="8" t="b">
        <v>0</v>
      </c>
      <c r="C2130" s="8" t="s">
        <v>16</v>
      </c>
      <c r="D2130" s="8" t="s">
        <v>16</v>
      </c>
      <c r="E2130" s="8">
        <v>17</v>
      </c>
      <c r="F2130" s="8" t="s">
        <v>9772</v>
      </c>
      <c r="G2130" s="8">
        <v>1</v>
      </c>
      <c r="H2130" s="8">
        <v>1</v>
      </c>
      <c r="I2130" s="8">
        <v>1</v>
      </c>
      <c r="J2130" s="8" t="s">
        <v>682</v>
      </c>
      <c r="K2130" s="8" t="s">
        <v>682</v>
      </c>
      <c r="L2130" s="8" t="s">
        <v>683</v>
      </c>
      <c r="M2130" s="8" t="s">
        <v>9771</v>
      </c>
      <c r="N2130" s="8">
        <v>1843.9296999999999</v>
      </c>
      <c r="O2130" t="str">
        <f t="shared" si="67"/>
        <v/>
      </c>
      <c r="P2130" t="str">
        <f t="shared" si="68"/>
        <v/>
      </c>
    </row>
    <row r="2131" spans="1:16">
      <c r="A2131" s="8" t="s">
        <v>3480</v>
      </c>
      <c r="B2131" s="8" t="b">
        <v>0</v>
      </c>
      <c r="C2131" s="8" t="s">
        <v>16</v>
      </c>
      <c r="D2131" s="8" t="s">
        <v>537</v>
      </c>
      <c r="E2131" s="8">
        <v>16</v>
      </c>
      <c r="F2131" s="8" t="s">
        <v>3479</v>
      </c>
      <c r="G2131" s="8">
        <v>1</v>
      </c>
      <c r="H2131" s="8">
        <v>3</v>
      </c>
      <c r="I2131" s="8">
        <v>1</v>
      </c>
      <c r="J2131" s="8" t="s">
        <v>1441</v>
      </c>
      <c r="K2131" s="8" t="s">
        <v>1442</v>
      </c>
      <c r="L2131" s="8" t="s">
        <v>1443</v>
      </c>
      <c r="M2131" s="8" t="s">
        <v>3478</v>
      </c>
      <c r="N2131" s="8">
        <v>1731.7741699999999</v>
      </c>
      <c r="O2131" t="str">
        <f t="shared" si="67"/>
        <v/>
      </c>
      <c r="P2131" t="str">
        <f t="shared" si="68"/>
        <v/>
      </c>
    </row>
    <row r="2132" spans="1:16">
      <c r="A2132" s="8" t="s">
        <v>3474</v>
      </c>
      <c r="B2132" s="8" t="b">
        <v>0</v>
      </c>
      <c r="C2132" s="8" t="s">
        <v>16</v>
      </c>
      <c r="D2132" s="8" t="s">
        <v>16</v>
      </c>
      <c r="E2132" s="8">
        <v>14</v>
      </c>
      <c r="F2132" s="8" t="s">
        <v>3473</v>
      </c>
      <c r="G2132" s="8">
        <v>1</v>
      </c>
      <c r="H2132" s="8">
        <v>3</v>
      </c>
      <c r="I2132" s="8">
        <v>2</v>
      </c>
      <c r="J2132" s="8" t="s">
        <v>1441</v>
      </c>
      <c r="K2132" s="8" t="s">
        <v>1442</v>
      </c>
      <c r="L2132" s="8" t="s">
        <v>1443</v>
      </c>
      <c r="M2132" s="8" t="s">
        <v>3472</v>
      </c>
      <c r="N2132" s="8">
        <v>1527.71731</v>
      </c>
      <c r="O2132" t="str">
        <f t="shared" si="67"/>
        <v/>
      </c>
      <c r="P2132" t="str">
        <f t="shared" si="68"/>
        <v/>
      </c>
    </row>
    <row r="2133" spans="1:16">
      <c r="A2133" s="8" t="s">
        <v>3422</v>
      </c>
      <c r="B2133" s="8" t="b">
        <v>0</v>
      </c>
      <c r="C2133" s="8" t="s">
        <v>16</v>
      </c>
      <c r="D2133" s="8" t="s">
        <v>16</v>
      </c>
      <c r="E2133" s="8">
        <v>15</v>
      </c>
      <c r="F2133" s="8" t="s">
        <v>3421</v>
      </c>
      <c r="G2133" s="8">
        <v>1</v>
      </c>
      <c r="H2133" s="8">
        <v>3</v>
      </c>
      <c r="I2133" s="8">
        <v>1</v>
      </c>
      <c r="J2133" s="8" t="s">
        <v>3420</v>
      </c>
      <c r="K2133" s="8" t="s">
        <v>3419</v>
      </c>
      <c r="L2133" s="8" t="s">
        <v>3418</v>
      </c>
      <c r="M2133" s="8" t="s">
        <v>3417</v>
      </c>
      <c r="N2133" s="8">
        <v>1808.9276299999999</v>
      </c>
      <c r="O2133" t="str">
        <f t="shared" si="67"/>
        <v/>
      </c>
      <c r="P2133" t="str">
        <f t="shared" si="68"/>
        <v/>
      </c>
    </row>
    <row r="2134" spans="1:16">
      <c r="A2134" s="8" t="s">
        <v>9770</v>
      </c>
      <c r="B2134" s="8" t="b">
        <v>0</v>
      </c>
      <c r="C2134" s="8" t="s">
        <v>16</v>
      </c>
      <c r="D2134" s="8" t="s">
        <v>16</v>
      </c>
      <c r="E2134" s="8">
        <v>19</v>
      </c>
      <c r="F2134" s="8" t="s">
        <v>9769</v>
      </c>
      <c r="G2134" s="8">
        <v>1</v>
      </c>
      <c r="H2134" s="8">
        <v>1</v>
      </c>
      <c r="I2134" s="8">
        <v>1</v>
      </c>
      <c r="J2134" s="8" t="s">
        <v>9768</v>
      </c>
      <c r="K2134" s="8" t="s">
        <v>9768</v>
      </c>
      <c r="L2134" s="8" t="s">
        <v>9767</v>
      </c>
      <c r="M2134" s="8" t="s">
        <v>9766</v>
      </c>
      <c r="N2134" s="8">
        <v>1901.9239500000001</v>
      </c>
      <c r="O2134" t="str">
        <f t="shared" si="67"/>
        <v/>
      </c>
      <c r="P2134" t="str">
        <f t="shared" si="68"/>
        <v/>
      </c>
    </row>
    <row r="2135" spans="1:16">
      <c r="A2135" s="8" t="s">
        <v>3425</v>
      </c>
      <c r="B2135" s="8" t="b">
        <v>0</v>
      </c>
      <c r="C2135" s="8" t="s">
        <v>16</v>
      </c>
      <c r="D2135" s="8" t="s">
        <v>16</v>
      </c>
      <c r="E2135" s="8">
        <v>16</v>
      </c>
      <c r="F2135" s="8" t="s">
        <v>3424</v>
      </c>
      <c r="G2135" s="8">
        <v>1</v>
      </c>
      <c r="H2135" s="8">
        <v>3</v>
      </c>
      <c r="I2135" s="8">
        <v>1</v>
      </c>
      <c r="J2135" s="8" t="s">
        <v>3420</v>
      </c>
      <c r="K2135" s="8" t="s">
        <v>3419</v>
      </c>
      <c r="L2135" s="8" t="s">
        <v>3418</v>
      </c>
      <c r="M2135" s="8" t="s">
        <v>3423</v>
      </c>
      <c r="N2135" s="8">
        <v>1887.9922999999999</v>
      </c>
      <c r="O2135" t="str">
        <f t="shared" si="67"/>
        <v/>
      </c>
      <c r="P2135" t="str">
        <f t="shared" si="68"/>
        <v/>
      </c>
    </row>
    <row r="2136" spans="1:16">
      <c r="A2136" s="8" t="s">
        <v>3428</v>
      </c>
      <c r="B2136" s="8" t="b">
        <v>0</v>
      </c>
      <c r="C2136" s="8" t="s">
        <v>16</v>
      </c>
      <c r="D2136" s="8" t="s">
        <v>16</v>
      </c>
      <c r="E2136" s="8">
        <v>17</v>
      </c>
      <c r="F2136" s="8" t="s">
        <v>3427</v>
      </c>
      <c r="G2136" s="8">
        <v>1</v>
      </c>
      <c r="H2136" s="8">
        <v>1</v>
      </c>
      <c r="I2136" s="8">
        <v>1</v>
      </c>
      <c r="J2136" s="8" t="s">
        <v>222</v>
      </c>
      <c r="K2136" s="8" t="s">
        <v>222</v>
      </c>
      <c r="L2136" s="8" t="s">
        <v>223</v>
      </c>
      <c r="M2136" s="8" t="s">
        <v>3426</v>
      </c>
      <c r="N2136" s="8">
        <v>1869.9817399999999</v>
      </c>
      <c r="O2136" t="str">
        <f t="shared" si="67"/>
        <v/>
      </c>
      <c r="P2136" t="str">
        <f t="shared" si="68"/>
        <v/>
      </c>
    </row>
    <row r="2137" spans="1:16">
      <c r="A2137" s="8" t="s">
        <v>3433</v>
      </c>
      <c r="B2137" s="8" t="b">
        <v>0</v>
      </c>
      <c r="C2137" s="8" t="s">
        <v>16</v>
      </c>
      <c r="D2137" s="8" t="s">
        <v>16</v>
      </c>
      <c r="E2137" s="8">
        <v>15</v>
      </c>
      <c r="F2137" s="8" t="s">
        <v>3432</v>
      </c>
      <c r="G2137" s="8">
        <v>1</v>
      </c>
      <c r="H2137" s="8">
        <v>1</v>
      </c>
      <c r="I2137" s="8">
        <v>1</v>
      </c>
      <c r="J2137" s="8" t="s">
        <v>3431</v>
      </c>
      <c r="K2137" s="8" t="s">
        <v>3431</v>
      </c>
      <c r="L2137" s="8" t="s">
        <v>3430</v>
      </c>
      <c r="M2137" s="8" t="s">
        <v>3429</v>
      </c>
      <c r="N2137" s="8">
        <v>1595.8751500000001</v>
      </c>
      <c r="O2137" t="str">
        <f t="shared" si="67"/>
        <v/>
      </c>
      <c r="P2137" t="str">
        <f t="shared" si="68"/>
        <v/>
      </c>
    </row>
    <row r="2138" spans="1:16">
      <c r="A2138" s="8" t="s">
        <v>3439</v>
      </c>
      <c r="B2138" s="8" t="b">
        <v>0</v>
      </c>
      <c r="C2138" s="8" t="s">
        <v>16</v>
      </c>
      <c r="D2138" s="8" t="s">
        <v>16</v>
      </c>
      <c r="E2138" s="8">
        <v>15</v>
      </c>
      <c r="F2138" s="8" t="s">
        <v>3438</v>
      </c>
      <c r="G2138" s="8">
        <v>1</v>
      </c>
      <c r="H2138" s="8">
        <v>1</v>
      </c>
      <c r="I2138" s="8">
        <v>2</v>
      </c>
      <c r="J2138" s="8" t="s">
        <v>66</v>
      </c>
      <c r="K2138" s="8" t="s">
        <v>66</v>
      </c>
      <c r="L2138" s="8" t="s">
        <v>67</v>
      </c>
      <c r="M2138" s="8" t="s">
        <v>3437</v>
      </c>
      <c r="N2138" s="8">
        <v>1917.83619</v>
      </c>
      <c r="O2138" t="str">
        <f t="shared" si="67"/>
        <v/>
      </c>
      <c r="P2138" t="str">
        <f t="shared" si="68"/>
        <v/>
      </c>
    </row>
    <row r="2139" spans="1:16">
      <c r="A2139" s="8" t="s">
        <v>9765</v>
      </c>
      <c r="B2139" s="8" t="b">
        <v>0</v>
      </c>
      <c r="C2139" s="8" t="s">
        <v>16</v>
      </c>
      <c r="D2139" s="8" t="s">
        <v>16</v>
      </c>
      <c r="E2139" s="8">
        <v>12</v>
      </c>
      <c r="F2139" s="8" t="s">
        <v>9764</v>
      </c>
      <c r="G2139" s="8">
        <v>3</v>
      </c>
      <c r="H2139" s="8">
        <v>4</v>
      </c>
      <c r="I2139" s="8">
        <v>1</v>
      </c>
      <c r="J2139" s="8" t="s">
        <v>9763</v>
      </c>
      <c r="K2139" s="8" t="s">
        <v>701</v>
      </c>
      <c r="L2139" s="8" t="s">
        <v>9762</v>
      </c>
      <c r="M2139" s="8" t="s">
        <v>9761</v>
      </c>
      <c r="N2139" s="8">
        <v>1436.7379800000001</v>
      </c>
      <c r="O2139" t="str">
        <f t="shared" si="67"/>
        <v/>
      </c>
      <c r="P2139" t="str">
        <f t="shared" si="68"/>
        <v/>
      </c>
    </row>
    <row r="2140" spans="1:16">
      <c r="A2140" s="8" t="s">
        <v>3450</v>
      </c>
      <c r="B2140" s="8" t="b">
        <v>0</v>
      </c>
      <c r="C2140" s="8" t="s">
        <v>16</v>
      </c>
      <c r="D2140" s="8" t="s">
        <v>16</v>
      </c>
      <c r="E2140" s="8">
        <v>14</v>
      </c>
      <c r="F2140" s="8" t="s">
        <v>3449</v>
      </c>
      <c r="G2140" s="8">
        <v>1</v>
      </c>
      <c r="H2140" s="8">
        <v>1</v>
      </c>
      <c r="I2140" s="8">
        <v>1</v>
      </c>
      <c r="J2140" s="8" t="s">
        <v>2352</v>
      </c>
      <c r="K2140" s="8" t="s">
        <v>2352</v>
      </c>
      <c r="L2140" s="8" t="s">
        <v>2351</v>
      </c>
      <c r="M2140" s="8" t="s">
        <v>3448</v>
      </c>
      <c r="N2140" s="8">
        <v>1581.80198</v>
      </c>
      <c r="O2140" t="str">
        <f t="shared" si="67"/>
        <v/>
      </c>
      <c r="P2140" t="str">
        <f t="shared" si="68"/>
        <v/>
      </c>
    </row>
    <row r="2141" spans="1:16">
      <c r="A2141" s="8" t="s">
        <v>3453</v>
      </c>
      <c r="B2141" s="8" t="b">
        <v>0</v>
      </c>
      <c r="C2141" s="8" t="s">
        <v>70</v>
      </c>
      <c r="D2141" s="8" t="s">
        <v>16</v>
      </c>
      <c r="E2141" s="8">
        <v>18</v>
      </c>
      <c r="F2141" s="8" t="s">
        <v>3452</v>
      </c>
      <c r="G2141" s="8">
        <v>1</v>
      </c>
      <c r="H2141" s="8">
        <v>1</v>
      </c>
      <c r="I2141" s="8">
        <v>1</v>
      </c>
      <c r="J2141" s="8" t="s">
        <v>1993</v>
      </c>
      <c r="K2141" s="8" t="s">
        <v>1993</v>
      </c>
      <c r="L2141" s="8" t="s">
        <v>1992</v>
      </c>
      <c r="M2141" s="8" t="s">
        <v>3451</v>
      </c>
      <c r="N2141" s="8">
        <v>2075.0807799999998</v>
      </c>
      <c r="O2141" t="str">
        <f t="shared" si="67"/>
        <v/>
      </c>
      <c r="P2141" t="str">
        <f t="shared" si="68"/>
        <v/>
      </c>
    </row>
    <row r="2142" spans="1:16">
      <c r="A2142" s="8" t="s">
        <v>3456</v>
      </c>
      <c r="B2142" s="8" t="b">
        <v>0</v>
      </c>
      <c r="C2142" s="8" t="s">
        <v>16</v>
      </c>
      <c r="D2142" s="8" t="s">
        <v>16</v>
      </c>
      <c r="E2142" s="8">
        <v>12</v>
      </c>
      <c r="F2142" s="8" t="s">
        <v>3455</v>
      </c>
      <c r="G2142" s="8">
        <v>1</v>
      </c>
      <c r="H2142" s="8">
        <v>1</v>
      </c>
      <c r="I2142" s="8">
        <v>1</v>
      </c>
      <c r="J2142" s="8" t="s">
        <v>744</v>
      </c>
      <c r="K2142" s="8" t="s">
        <v>744</v>
      </c>
      <c r="L2142" s="8" t="s">
        <v>745</v>
      </c>
      <c r="M2142" s="8" t="s">
        <v>3454</v>
      </c>
      <c r="N2142" s="8">
        <v>1443.7338999999999</v>
      </c>
      <c r="O2142" t="str">
        <f t="shared" si="67"/>
        <v/>
      </c>
      <c r="P2142" t="str">
        <f t="shared" si="68"/>
        <v/>
      </c>
    </row>
    <row r="2143" spans="1:16">
      <c r="A2143" s="8" t="s">
        <v>3462</v>
      </c>
      <c r="B2143" s="8" t="b">
        <v>0</v>
      </c>
      <c r="C2143" s="8" t="s">
        <v>16</v>
      </c>
      <c r="D2143" s="8" t="s">
        <v>16</v>
      </c>
      <c r="E2143" s="8">
        <v>14</v>
      </c>
      <c r="F2143" s="8" t="s">
        <v>3461</v>
      </c>
      <c r="G2143" s="8">
        <v>1</v>
      </c>
      <c r="H2143" s="8">
        <v>1</v>
      </c>
      <c r="I2143" s="8">
        <v>1</v>
      </c>
      <c r="J2143" s="8" t="s">
        <v>744</v>
      </c>
      <c r="K2143" s="8" t="s">
        <v>744</v>
      </c>
      <c r="L2143" s="8" t="s">
        <v>745</v>
      </c>
      <c r="M2143" s="8" t="s">
        <v>3460</v>
      </c>
      <c r="N2143" s="8">
        <v>1670.8972799999999</v>
      </c>
      <c r="O2143" t="str">
        <f t="shared" si="67"/>
        <v/>
      </c>
      <c r="P2143" t="str">
        <f t="shared" si="68"/>
        <v/>
      </c>
    </row>
    <row r="2144" spans="1:16">
      <c r="A2144" s="8" t="s">
        <v>3465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3464</v>
      </c>
      <c r="G2144" s="8">
        <v>1</v>
      </c>
      <c r="H2144" s="8">
        <v>1</v>
      </c>
      <c r="I2144" s="8">
        <v>3</v>
      </c>
      <c r="J2144" s="8" t="s">
        <v>744</v>
      </c>
      <c r="K2144" s="8" t="s">
        <v>744</v>
      </c>
      <c r="L2144" s="8" t="s">
        <v>745</v>
      </c>
      <c r="M2144" s="8" t="s">
        <v>3463</v>
      </c>
      <c r="N2144" s="8">
        <v>1767.9500399999999</v>
      </c>
      <c r="O2144" t="str">
        <f t="shared" si="67"/>
        <v/>
      </c>
      <c r="P2144" t="str">
        <f t="shared" si="68"/>
        <v/>
      </c>
    </row>
    <row r="2145" spans="1:16">
      <c r="A2145" s="8" t="s">
        <v>3468</v>
      </c>
      <c r="B2145" s="8" t="b">
        <v>0</v>
      </c>
      <c r="C2145" s="8" t="s">
        <v>16</v>
      </c>
      <c r="D2145" s="8" t="s">
        <v>16</v>
      </c>
      <c r="E2145" s="8">
        <v>16</v>
      </c>
      <c r="F2145" s="8" t="s">
        <v>3467</v>
      </c>
      <c r="G2145" s="8">
        <v>1</v>
      </c>
      <c r="H2145" s="8">
        <v>1</v>
      </c>
      <c r="I2145" s="8">
        <v>1</v>
      </c>
      <c r="J2145" s="8" t="s">
        <v>744</v>
      </c>
      <c r="K2145" s="8" t="s">
        <v>744</v>
      </c>
      <c r="L2145" s="8" t="s">
        <v>745</v>
      </c>
      <c r="M2145" s="8" t="s">
        <v>3466</v>
      </c>
      <c r="N2145" s="8">
        <v>1881.0341100000001</v>
      </c>
      <c r="O2145" t="str">
        <f t="shared" si="67"/>
        <v/>
      </c>
      <c r="P2145" t="str">
        <f t="shared" si="68"/>
        <v/>
      </c>
    </row>
    <row r="2146" spans="1:16">
      <c r="A2146" s="8" t="s">
        <v>9760</v>
      </c>
      <c r="B2146" s="8" t="b">
        <v>0</v>
      </c>
      <c r="C2146" s="8" t="s">
        <v>16</v>
      </c>
      <c r="D2146" s="8" t="s">
        <v>16</v>
      </c>
      <c r="E2146" s="8">
        <v>18</v>
      </c>
      <c r="F2146" s="8" t="s">
        <v>9759</v>
      </c>
      <c r="G2146" s="8">
        <v>1</v>
      </c>
      <c r="H2146" s="8">
        <v>1</v>
      </c>
      <c r="I2146" s="8">
        <v>1</v>
      </c>
      <c r="J2146" s="8" t="s">
        <v>9758</v>
      </c>
      <c r="K2146" s="8" t="s">
        <v>9758</v>
      </c>
      <c r="L2146" s="8" t="s">
        <v>9757</v>
      </c>
      <c r="M2146" s="8" t="s">
        <v>9756</v>
      </c>
      <c r="N2146" s="8">
        <v>2076.0906300000001</v>
      </c>
      <c r="O2146" t="str">
        <f t="shared" si="67"/>
        <v/>
      </c>
      <c r="P2146" t="str">
        <f t="shared" si="68"/>
        <v/>
      </c>
    </row>
    <row r="2147" spans="1:16">
      <c r="A2147" s="8" t="s">
        <v>3471</v>
      </c>
      <c r="B2147" s="8" t="b">
        <v>0</v>
      </c>
      <c r="C2147" s="8" t="s">
        <v>16</v>
      </c>
      <c r="D2147" s="8" t="s">
        <v>16</v>
      </c>
      <c r="E2147" s="8">
        <v>13</v>
      </c>
      <c r="F2147" s="8" t="s">
        <v>3470</v>
      </c>
      <c r="G2147" s="8">
        <v>1</v>
      </c>
      <c r="H2147" s="8">
        <v>3</v>
      </c>
      <c r="I2147" s="8">
        <v>1</v>
      </c>
      <c r="J2147" s="8" t="s">
        <v>1441</v>
      </c>
      <c r="K2147" s="8" t="s">
        <v>1442</v>
      </c>
      <c r="L2147" s="8" t="s">
        <v>1443</v>
      </c>
      <c r="M2147" s="8" t="s">
        <v>3469</v>
      </c>
      <c r="N2147" s="8">
        <v>1398.67471</v>
      </c>
      <c r="O2147" t="str">
        <f t="shared" si="67"/>
        <v/>
      </c>
      <c r="P2147" t="str">
        <f t="shared" si="68"/>
        <v/>
      </c>
    </row>
    <row r="2148" spans="1:16">
      <c r="A2148" s="8" t="s">
        <v>3477</v>
      </c>
      <c r="B2148" s="8" t="b">
        <v>0</v>
      </c>
      <c r="C2148" s="8" t="s">
        <v>16</v>
      </c>
      <c r="D2148" s="8" t="s">
        <v>537</v>
      </c>
      <c r="E2148" s="8">
        <v>15</v>
      </c>
      <c r="F2148" s="8" t="s">
        <v>3476</v>
      </c>
      <c r="G2148" s="8">
        <v>1</v>
      </c>
      <c r="H2148" s="8">
        <v>3</v>
      </c>
      <c r="I2148" s="8">
        <v>1</v>
      </c>
      <c r="J2148" s="8" t="s">
        <v>1441</v>
      </c>
      <c r="K2148" s="8" t="s">
        <v>1442</v>
      </c>
      <c r="L2148" s="8" t="s">
        <v>1443</v>
      </c>
      <c r="M2148" s="8" t="s">
        <v>3475</v>
      </c>
      <c r="N2148" s="8">
        <v>1674.75271</v>
      </c>
      <c r="O2148" t="str">
        <f t="shared" si="67"/>
        <v/>
      </c>
      <c r="P2148" t="str">
        <f t="shared" si="68"/>
        <v/>
      </c>
    </row>
    <row r="2149" spans="1:16">
      <c r="A2149" s="8" t="s">
        <v>8074</v>
      </c>
      <c r="B2149" s="8" t="b">
        <v>0</v>
      </c>
      <c r="C2149" s="8" t="s">
        <v>16</v>
      </c>
      <c r="D2149" s="8" t="s">
        <v>16</v>
      </c>
      <c r="E2149" s="8">
        <v>16</v>
      </c>
      <c r="F2149" s="8" t="s">
        <v>8073</v>
      </c>
      <c r="G2149" s="8">
        <v>1</v>
      </c>
      <c r="H2149" s="8">
        <v>1</v>
      </c>
      <c r="I2149" s="8">
        <v>1</v>
      </c>
      <c r="J2149" s="8" t="s">
        <v>8072</v>
      </c>
      <c r="K2149" s="8" t="s">
        <v>8072</v>
      </c>
      <c r="L2149" s="8" t="s">
        <v>8071</v>
      </c>
      <c r="M2149" s="8" t="s">
        <v>8070</v>
      </c>
      <c r="N2149" s="8">
        <v>1913.96435</v>
      </c>
      <c r="O2149" t="str">
        <f t="shared" si="67"/>
        <v/>
      </c>
      <c r="P2149" t="str">
        <f t="shared" si="68"/>
        <v/>
      </c>
    </row>
    <row r="2150" spans="1:16">
      <c r="A2150" s="8" t="s">
        <v>9755</v>
      </c>
      <c r="B2150" s="8" t="b">
        <v>0</v>
      </c>
      <c r="C2150" s="8" t="s">
        <v>16</v>
      </c>
      <c r="D2150" s="8" t="s">
        <v>16</v>
      </c>
      <c r="E2150" s="8">
        <v>15</v>
      </c>
      <c r="F2150" s="8" t="s">
        <v>9754</v>
      </c>
      <c r="G2150" s="8">
        <v>1</v>
      </c>
      <c r="H2150" s="8">
        <v>1</v>
      </c>
      <c r="I2150" s="8">
        <v>1</v>
      </c>
      <c r="J2150" s="8" t="s">
        <v>4882</v>
      </c>
      <c r="K2150" s="8" t="s">
        <v>4882</v>
      </c>
      <c r="L2150" s="8" t="s">
        <v>4881</v>
      </c>
      <c r="M2150" s="8" t="s">
        <v>9753</v>
      </c>
      <c r="N2150" s="8">
        <v>1628.9006300000001</v>
      </c>
      <c r="O2150" t="str">
        <f t="shared" si="67"/>
        <v/>
      </c>
      <c r="P2150" t="str">
        <f t="shared" si="68"/>
        <v/>
      </c>
    </row>
    <row r="2151" spans="1:16">
      <c r="A2151" s="8" t="s">
        <v>3705</v>
      </c>
      <c r="B2151" s="8" t="b">
        <v>0</v>
      </c>
      <c r="C2151" s="8" t="s">
        <v>16</v>
      </c>
      <c r="D2151" s="8" t="s">
        <v>16</v>
      </c>
      <c r="E2151" s="8">
        <v>15</v>
      </c>
      <c r="F2151" s="8" t="s">
        <v>3704</v>
      </c>
      <c r="G2151" s="8">
        <v>1</v>
      </c>
      <c r="H2151" s="8">
        <v>2</v>
      </c>
      <c r="I2151" s="8">
        <v>1</v>
      </c>
      <c r="J2151" s="8" t="s">
        <v>3132</v>
      </c>
      <c r="K2151" s="8" t="s">
        <v>3131</v>
      </c>
      <c r="L2151" s="8" t="s">
        <v>3130</v>
      </c>
      <c r="M2151" s="8" t="s">
        <v>3703</v>
      </c>
      <c r="N2151" s="8">
        <v>1468.8481999999999</v>
      </c>
      <c r="O2151" t="str">
        <f t="shared" si="67"/>
        <v/>
      </c>
      <c r="P2151" t="str">
        <f t="shared" si="68"/>
        <v/>
      </c>
    </row>
    <row r="2152" spans="1:16">
      <c r="A2152" s="8" t="s">
        <v>2983</v>
      </c>
      <c r="B2152" s="8" t="b">
        <v>0</v>
      </c>
      <c r="C2152" s="8" t="s">
        <v>16</v>
      </c>
      <c r="D2152" s="8" t="s">
        <v>16</v>
      </c>
      <c r="E2152" s="8">
        <v>16</v>
      </c>
      <c r="F2152" s="8" t="s">
        <v>2982</v>
      </c>
      <c r="G2152" s="8">
        <v>1</v>
      </c>
      <c r="H2152" s="8">
        <v>1</v>
      </c>
      <c r="I2152" s="8">
        <v>1</v>
      </c>
      <c r="J2152" s="8" t="s">
        <v>2981</v>
      </c>
      <c r="K2152" s="8" t="s">
        <v>2981</v>
      </c>
      <c r="L2152" s="8" t="s">
        <v>2980</v>
      </c>
      <c r="M2152" s="8" t="s">
        <v>2979</v>
      </c>
      <c r="N2152" s="8">
        <v>1610.8860500000001</v>
      </c>
      <c r="O2152" t="str">
        <f t="shared" si="67"/>
        <v/>
      </c>
      <c r="P2152" t="str">
        <f t="shared" si="68"/>
        <v/>
      </c>
    </row>
    <row r="2153" spans="1:16">
      <c r="A2153" s="8" t="s">
        <v>2988</v>
      </c>
      <c r="B2153" s="8" t="b">
        <v>0</v>
      </c>
      <c r="C2153" s="8" t="s">
        <v>16</v>
      </c>
      <c r="D2153" s="8" t="s">
        <v>71</v>
      </c>
      <c r="E2153" s="8">
        <v>13</v>
      </c>
      <c r="F2153" s="8" t="s">
        <v>2987</v>
      </c>
      <c r="G2153" s="8">
        <v>1</v>
      </c>
      <c r="H2153" s="8">
        <v>1</v>
      </c>
      <c r="I2153" s="8">
        <v>1</v>
      </c>
      <c r="J2153" s="8" t="s">
        <v>2986</v>
      </c>
      <c r="K2153" s="8" t="s">
        <v>2986</v>
      </c>
      <c r="L2153" s="8" t="s">
        <v>2985</v>
      </c>
      <c r="M2153" s="8" t="s">
        <v>2984</v>
      </c>
      <c r="N2153" s="8">
        <v>1418.6256599999999</v>
      </c>
      <c r="O2153" t="str">
        <f t="shared" si="67"/>
        <v/>
      </c>
      <c r="P2153" t="str">
        <f t="shared" si="68"/>
        <v/>
      </c>
    </row>
    <row r="2154" spans="1:16">
      <c r="A2154" s="8" t="s">
        <v>2991</v>
      </c>
      <c r="B2154" s="8" t="b">
        <v>0</v>
      </c>
      <c r="C2154" s="8" t="s">
        <v>16</v>
      </c>
      <c r="D2154" s="8" t="s">
        <v>16</v>
      </c>
      <c r="E2154" s="8">
        <v>15</v>
      </c>
      <c r="F2154" s="8" t="s">
        <v>2990</v>
      </c>
      <c r="G2154" s="8">
        <v>1</v>
      </c>
      <c r="H2154" s="8">
        <v>1</v>
      </c>
      <c r="I2154" s="8">
        <v>1</v>
      </c>
      <c r="J2154" s="8" t="s">
        <v>2281</v>
      </c>
      <c r="K2154" s="8" t="s">
        <v>2281</v>
      </c>
      <c r="L2154" s="8" t="s">
        <v>2280</v>
      </c>
      <c r="M2154" s="8" t="s">
        <v>2989</v>
      </c>
      <c r="N2154" s="8">
        <v>1807.97011</v>
      </c>
      <c r="O2154" t="str">
        <f t="shared" si="67"/>
        <v/>
      </c>
      <c r="P2154" t="str">
        <f t="shared" si="68"/>
        <v/>
      </c>
    </row>
    <row r="2155" spans="1:16">
      <c r="A2155" s="8" t="s">
        <v>2994</v>
      </c>
      <c r="B2155" s="8" t="b">
        <v>0</v>
      </c>
      <c r="C2155" s="8" t="s">
        <v>16</v>
      </c>
      <c r="D2155" s="8" t="s">
        <v>16</v>
      </c>
      <c r="E2155" s="8">
        <v>18</v>
      </c>
      <c r="F2155" s="8" t="s">
        <v>2993</v>
      </c>
      <c r="G2155" s="8">
        <v>1</v>
      </c>
      <c r="H2155" s="8">
        <v>1</v>
      </c>
      <c r="I2155" s="8">
        <v>2</v>
      </c>
      <c r="J2155" s="8" t="s">
        <v>2281</v>
      </c>
      <c r="K2155" s="8" t="s">
        <v>2281</v>
      </c>
      <c r="L2155" s="8" t="s">
        <v>2280</v>
      </c>
      <c r="M2155" s="8" t="s">
        <v>2992</v>
      </c>
      <c r="N2155" s="8">
        <v>2200.1760800000002</v>
      </c>
      <c r="O2155" t="str">
        <f t="shared" si="67"/>
        <v/>
      </c>
      <c r="P2155" t="str">
        <f t="shared" si="68"/>
        <v/>
      </c>
    </row>
    <row r="2156" spans="1:16">
      <c r="A2156" s="8" t="s">
        <v>9752</v>
      </c>
      <c r="B2156" s="8" t="b">
        <v>0</v>
      </c>
      <c r="C2156" s="8" t="s">
        <v>16</v>
      </c>
      <c r="D2156" s="8" t="s">
        <v>16</v>
      </c>
      <c r="E2156" s="8">
        <v>19</v>
      </c>
      <c r="F2156" s="8" t="s">
        <v>9751</v>
      </c>
      <c r="G2156" s="8">
        <v>1</v>
      </c>
      <c r="H2156" s="8">
        <v>1</v>
      </c>
      <c r="I2156" s="8">
        <v>2</v>
      </c>
      <c r="J2156" s="8" t="s">
        <v>2281</v>
      </c>
      <c r="K2156" s="8" t="s">
        <v>2281</v>
      </c>
      <c r="L2156" s="8" t="s">
        <v>2280</v>
      </c>
      <c r="M2156" s="8" t="s">
        <v>9750</v>
      </c>
      <c r="N2156" s="8">
        <v>2328.2710400000001</v>
      </c>
      <c r="O2156" t="str">
        <f t="shared" si="67"/>
        <v/>
      </c>
      <c r="P2156" t="str">
        <f t="shared" si="68"/>
        <v/>
      </c>
    </row>
    <row r="2157" spans="1:16">
      <c r="A2157" s="8" t="s">
        <v>9749</v>
      </c>
      <c r="B2157" s="8" t="b">
        <v>0</v>
      </c>
      <c r="C2157" s="8" t="s">
        <v>16</v>
      </c>
      <c r="D2157" s="8" t="s">
        <v>16</v>
      </c>
      <c r="E2157" s="8">
        <v>14</v>
      </c>
      <c r="F2157" s="8" t="s">
        <v>9748</v>
      </c>
      <c r="G2157" s="8">
        <v>1</v>
      </c>
      <c r="H2157" s="8">
        <v>1</v>
      </c>
      <c r="I2157" s="8">
        <v>1</v>
      </c>
      <c r="J2157" s="8" t="s">
        <v>2997</v>
      </c>
      <c r="K2157" s="8" t="s">
        <v>2997</v>
      </c>
      <c r="L2157" s="8" t="s">
        <v>2996</v>
      </c>
      <c r="M2157" s="8" t="s">
        <v>9747</v>
      </c>
      <c r="N2157" s="8">
        <v>1759.89734</v>
      </c>
      <c r="O2157" t="str">
        <f t="shared" si="67"/>
        <v/>
      </c>
      <c r="P2157" t="str">
        <f t="shared" si="68"/>
        <v/>
      </c>
    </row>
    <row r="2158" spans="1:16">
      <c r="A2158" s="8" t="s">
        <v>2999</v>
      </c>
      <c r="B2158" s="8" t="b">
        <v>0</v>
      </c>
      <c r="C2158" s="8" t="s">
        <v>16</v>
      </c>
      <c r="D2158" s="8" t="s">
        <v>16</v>
      </c>
      <c r="E2158" s="8">
        <v>15</v>
      </c>
      <c r="F2158" s="8" t="s">
        <v>2998</v>
      </c>
      <c r="G2158" s="8">
        <v>1</v>
      </c>
      <c r="H2158" s="8">
        <v>1</v>
      </c>
      <c r="I2158" s="8">
        <v>4</v>
      </c>
      <c r="J2158" s="8" t="s">
        <v>2997</v>
      </c>
      <c r="K2158" s="8" t="s">
        <v>2997</v>
      </c>
      <c r="L2158" s="8" t="s">
        <v>2996</v>
      </c>
      <c r="M2158" s="8" t="s">
        <v>2995</v>
      </c>
      <c r="N2158" s="8">
        <v>1873.9402700000001</v>
      </c>
      <c r="O2158" t="str">
        <f t="shared" si="67"/>
        <v/>
      </c>
      <c r="P2158" t="str">
        <f t="shared" si="68"/>
        <v/>
      </c>
    </row>
    <row r="2159" spans="1:16">
      <c r="A2159" s="8" t="s">
        <v>9746</v>
      </c>
      <c r="B2159" s="8" t="b">
        <v>0</v>
      </c>
      <c r="C2159" s="8" t="s">
        <v>70</v>
      </c>
      <c r="D2159" s="8" t="s">
        <v>16</v>
      </c>
      <c r="E2159" s="8">
        <v>15</v>
      </c>
      <c r="F2159" s="8" t="s">
        <v>9745</v>
      </c>
      <c r="G2159" s="8">
        <v>1</v>
      </c>
      <c r="H2159" s="8">
        <v>2</v>
      </c>
      <c r="I2159" s="8">
        <v>1</v>
      </c>
      <c r="J2159" s="8" t="s">
        <v>623</v>
      </c>
      <c r="K2159" s="8" t="s">
        <v>624</v>
      </c>
      <c r="L2159" s="8" t="s">
        <v>625</v>
      </c>
      <c r="M2159" s="8" t="s">
        <v>9744</v>
      </c>
      <c r="N2159" s="8">
        <v>1760.9177400000001</v>
      </c>
      <c r="O2159" t="str">
        <f t="shared" si="67"/>
        <v/>
      </c>
      <c r="P2159" t="str">
        <f t="shared" si="68"/>
        <v/>
      </c>
    </row>
    <row r="2160" spans="1:16">
      <c r="A2160" s="8" t="s">
        <v>9743</v>
      </c>
      <c r="B2160" s="8" t="b">
        <v>0</v>
      </c>
      <c r="C2160" s="8" t="s">
        <v>16</v>
      </c>
      <c r="D2160" s="8" t="s">
        <v>16</v>
      </c>
      <c r="E2160" s="8">
        <v>11</v>
      </c>
      <c r="F2160" s="8" t="s">
        <v>9742</v>
      </c>
      <c r="G2160" s="8">
        <v>1</v>
      </c>
      <c r="H2160" s="8">
        <v>1</v>
      </c>
      <c r="I2160" s="8">
        <v>1</v>
      </c>
      <c r="J2160" s="8" t="s">
        <v>9741</v>
      </c>
      <c r="K2160" s="8" t="s">
        <v>9741</v>
      </c>
      <c r="L2160" s="8" t="s">
        <v>9740</v>
      </c>
      <c r="M2160" s="8" t="s">
        <v>9739</v>
      </c>
      <c r="N2160" s="8">
        <v>1221.5746099999999</v>
      </c>
      <c r="O2160" t="str">
        <f t="shared" si="67"/>
        <v/>
      </c>
      <c r="P2160" t="str">
        <f t="shared" si="68"/>
        <v/>
      </c>
    </row>
    <row r="2161" spans="1:16">
      <c r="A2161" s="8" t="s">
        <v>9738</v>
      </c>
      <c r="B2161" s="8" t="b">
        <v>0</v>
      </c>
      <c r="C2161" s="8" t="s">
        <v>70</v>
      </c>
      <c r="D2161" s="8" t="s">
        <v>1382</v>
      </c>
      <c r="E2161" s="8">
        <v>15</v>
      </c>
      <c r="F2161" s="8" t="s">
        <v>9737</v>
      </c>
      <c r="G2161" s="8">
        <v>1</v>
      </c>
      <c r="H2161" s="8">
        <v>2</v>
      </c>
      <c r="I2161" s="8">
        <v>1</v>
      </c>
      <c r="J2161" s="8" t="s">
        <v>6665</v>
      </c>
      <c r="K2161" s="8" t="s">
        <v>6664</v>
      </c>
      <c r="L2161" s="8" t="s">
        <v>6663</v>
      </c>
      <c r="M2161" s="8" t="s">
        <v>9736</v>
      </c>
      <c r="N2161" s="8">
        <v>1639.7996000000001</v>
      </c>
      <c r="O2161" t="str">
        <f t="shared" si="67"/>
        <v/>
      </c>
      <c r="P2161" t="str">
        <f t="shared" si="68"/>
        <v/>
      </c>
    </row>
    <row r="2162" spans="1:16">
      <c r="A2162" s="8" t="s">
        <v>9735</v>
      </c>
      <c r="B2162" s="8" t="b">
        <v>0</v>
      </c>
      <c r="C2162" s="8" t="s">
        <v>16</v>
      </c>
      <c r="D2162" s="8" t="s">
        <v>16</v>
      </c>
      <c r="E2162" s="8">
        <v>20</v>
      </c>
      <c r="F2162" s="8" t="s">
        <v>9734</v>
      </c>
      <c r="G2162" s="8">
        <v>1</v>
      </c>
      <c r="H2162" s="8">
        <v>1</v>
      </c>
      <c r="I2162" s="8">
        <v>2</v>
      </c>
      <c r="J2162" s="8" t="s">
        <v>2416</v>
      </c>
      <c r="K2162" s="8" t="s">
        <v>2416</v>
      </c>
      <c r="L2162" s="8" t="s">
        <v>2415</v>
      </c>
      <c r="M2162" s="8" t="s">
        <v>9733</v>
      </c>
      <c r="N2162" s="8">
        <v>2315.18642</v>
      </c>
      <c r="O2162" t="str">
        <f t="shared" si="67"/>
        <v/>
      </c>
      <c r="P2162" t="str">
        <f t="shared" si="68"/>
        <v/>
      </c>
    </row>
    <row r="2163" spans="1:16">
      <c r="A2163" s="8" t="s">
        <v>2878</v>
      </c>
      <c r="B2163" s="8" t="b">
        <v>0</v>
      </c>
      <c r="C2163" s="8" t="s">
        <v>70</v>
      </c>
      <c r="D2163" s="8" t="s">
        <v>570</v>
      </c>
      <c r="E2163" s="8">
        <v>13</v>
      </c>
      <c r="F2163" s="8" t="s">
        <v>2877</v>
      </c>
      <c r="G2163" s="8">
        <v>1</v>
      </c>
      <c r="H2163" s="8">
        <v>4</v>
      </c>
      <c r="I2163" s="8">
        <v>2</v>
      </c>
      <c r="J2163" s="8" t="s">
        <v>1229</v>
      </c>
      <c r="K2163" s="8" t="s">
        <v>2260</v>
      </c>
      <c r="L2163" s="8" t="s">
        <v>1231</v>
      </c>
      <c r="M2163" s="8" t="s">
        <v>2876</v>
      </c>
      <c r="N2163" s="8">
        <v>1505.77405</v>
      </c>
      <c r="O2163" t="str">
        <f t="shared" si="67"/>
        <v/>
      </c>
      <c r="P2163" t="str">
        <f t="shared" si="68"/>
        <v/>
      </c>
    </row>
    <row r="2164" spans="1:16">
      <c r="A2164" s="8" t="s">
        <v>2875</v>
      </c>
      <c r="B2164" s="8" t="b">
        <v>0</v>
      </c>
      <c r="C2164" s="8" t="s">
        <v>70</v>
      </c>
      <c r="D2164" s="8" t="s">
        <v>570</v>
      </c>
      <c r="E2164" s="8">
        <v>15</v>
      </c>
      <c r="F2164" s="8" t="s">
        <v>2874</v>
      </c>
      <c r="G2164" s="8">
        <v>1</v>
      </c>
      <c r="H2164" s="8">
        <v>2</v>
      </c>
      <c r="I2164" s="8">
        <v>1</v>
      </c>
      <c r="J2164" s="8" t="s">
        <v>1229</v>
      </c>
      <c r="K2164" s="8" t="s">
        <v>1230</v>
      </c>
      <c r="L2164" s="8" t="s">
        <v>1231</v>
      </c>
      <c r="M2164" s="8" t="s">
        <v>2873</v>
      </c>
      <c r="N2164" s="8">
        <v>1781.8850600000001</v>
      </c>
      <c r="O2164" t="str">
        <f t="shared" si="67"/>
        <v/>
      </c>
      <c r="P2164" t="str">
        <f t="shared" si="68"/>
        <v/>
      </c>
    </row>
    <row r="2165" spans="1:16">
      <c r="A2165" s="8" t="s">
        <v>2872</v>
      </c>
      <c r="B2165" s="8" t="b">
        <v>0</v>
      </c>
      <c r="C2165" s="8" t="s">
        <v>16</v>
      </c>
      <c r="D2165" s="8" t="s">
        <v>570</v>
      </c>
      <c r="E2165" s="8">
        <v>13</v>
      </c>
      <c r="F2165" s="8" t="s">
        <v>2871</v>
      </c>
      <c r="G2165" s="8">
        <v>1</v>
      </c>
      <c r="H2165" s="8">
        <v>3</v>
      </c>
      <c r="I2165" s="8">
        <v>2</v>
      </c>
      <c r="J2165" s="8" t="s">
        <v>2269</v>
      </c>
      <c r="K2165" s="8" t="s">
        <v>2268</v>
      </c>
      <c r="L2165" s="8" t="s">
        <v>2267</v>
      </c>
      <c r="M2165" s="8" t="s">
        <v>2870</v>
      </c>
      <c r="N2165" s="8">
        <v>1533.7801999999999</v>
      </c>
      <c r="O2165" t="str">
        <f t="shared" si="67"/>
        <v/>
      </c>
      <c r="P2165" t="str">
        <f t="shared" si="68"/>
        <v/>
      </c>
    </row>
    <row r="2166" spans="1:16">
      <c r="A2166" s="8" t="s">
        <v>2760</v>
      </c>
      <c r="B2166" s="8" t="b">
        <v>0</v>
      </c>
      <c r="C2166" s="8" t="s">
        <v>70</v>
      </c>
      <c r="D2166" s="8" t="s">
        <v>16</v>
      </c>
      <c r="E2166" s="8">
        <v>15</v>
      </c>
      <c r="F2166" s="8" t="s">
        <v>2759</v>
      </c>
      <c r="G2166" s="8">
        <v>1</v>
      </c>
      <c r="H2166" s="8">
        <v>1</v>
      </c>
      <c r="I2166" s="8">
        <v>3</v>
      </c>
      <c r="J2166" s="8" t="s">
        <v>2758</v>
      </c>
      <c r="K2166" s="8" t="s">
        <v>2758</v>
      </c>
      <c r="L2166" s="8" t="s">
        <v>2757</v>
      </c>
      <c r="M2166" s="8" t="s">
        <v>2756</v>
      </c>
      <c r="N2166" s="8">
        <v>1846.02936</v>
      </c>
      <c r="O2166" t="str">
        <f t="shared" si="67"/>
        <v/>
      </c>
      <c r="P2166" t="str">
        <f t="shared" si="68"/>
        <v/>
      </c>
    </row>
    <row r="2167" spans="1:16">
      <c r="A2167" s="8" t="s">
        <v>2962</v>
      </c>
      <c r="B2167" s="8" t="b">
        <v>0</v>
      </c>
      <c r="C2167" s="8" t="s">
        <v>16</v>
      </c>
      <c r="D2167" s="8" t="s">
        <v>16</v>
      </c>
      <c r="E2167" s="8">
        <v>15</v>
      </c>
      <c r="F2167" s="8" t="s">
        <v>2961</v>
      </c>
      <c r="G2167" s="8">
        <v>1</v>
      </c>
      <c r="H2167" s="8">
        <v>1</v>
      </c>
      <c r="I2167" s="8">
        <v>1</v>
      </c>
      <c r="J2167" s="8" t="s">
        <v>2957</v>
      </c>
      <c r="K2167" s="8" t="s">
        <v>2957</v>
      </c>
      <c r="L2167" s="8" t="s">
        <v>2956</v>
      </c>
      <c r="M2167" s="8" t="s">
        <v>2960</v>
      </c>
      <c r="N2167" s="8">
        <v>1597.8332800000001</v>
      </c>
      <c r="O2167" t="str">
        <f t="shared" si="67"/>
        <v/>
      </c>
      <c r="P2167" t="str">
        <f t="shared" si="68"/>
        <v/>
      </c>
    </row>
    <row r="2168" spans="1:16">
      <c r="A2168" s="8" t="s">
        <v>9732</v>
      </c>
      <c r="B2168" s="8" t="b">
        <v>0</v>
      </c>
      <c r="C2168" s="8" t="s">
        <v>16</v>
      </c>
      <c r="D2168" s="8" t="s">
        <v>16</v>
      </c>
      <c r="E2168" s="8">
        <v>15</v>
      </c>
      <c r="F2168" s="8" t="s">
        <v>9731</v>
      </c>
      <c r="G2168" s="8">
        <v>1</v>
      </c>
      <c r="H2168" s="8">
        <v>1</v>
      </c>
      <c r="I2168" s="8">
        <v>1</v>
      </c>
      <c r="J2168" s="8" t="s">
        <v>9719</v>
      </c>
      <c r="K2168" s="8" t="s">
        <v>9719</v>
      </c>
      <c r="L2168" s="8" t="s">
        <v>9718</v>
      </c>
      <c r="M2168" s="8" t="s">
        <v>9730</v>
      </c>
      <c r="N2168" s="8">
        <v>1635.7609</v>
      </c>
      <c r="O2168" t="str">
        <f t="shared" si="67"/>
        <v/>
      </c>
      <c r="P2168" t="str">
        <f t="shared" si="68"/>
        <v/>
      </c>
    </row>
    <row r="2169" spans="1:16">
      <c r="A2169" s="8" t="s">
        <v>2959</v>
      </c>
      <c r="B2169" s="8" t="b">
        <v>0</v>
      </c>
      <c r="C2169" s="8" t="s">
        <v>16</v>
      </c>
      <c r="D2169" s="8" t="s">
        <v>16</v>
      </c>
      <c r="E2169" s="8">
        <v>14</v>
      </c>
      <c r="F2169" s="8" t="s">
        <v>2958</v>
      </c>
      <c r="G2169" s="8">
        <v>1</v>
      </c>
      <c r="H2169" s="8">
        <v>1</v>
      </c>
      <c r="I2169" s="8">
        <v>2</v>
      </c>
      <c r="J2169" s="8" t="s">
        <v>2957</v>
      </c>
      <c r="K2169" s="8" t="s">
        <v>2957</v>
      </c>
      <c r="L2169" s="8" t="s">
        <v>2956</v>
      </c>
      <c r="M2169" s="8" t="s">
        <v>2955</v>
      </c>
      <c r="N2169" s="8">
        <v>1526.7961700000001</v>
      </c>
      <c r="O2169" t="str">
        <f t="shared" si="67"/>
        <v/>
      </c>
      <c r="P2169" t="str">
        <f t="shared" si="68"/>
        <v/>
      </c>
    </row>
    <row r="2170" spans="1:16">
      <c r="A2170" s="8" t="s">
        <v>2948</v>
      </c>
      <c r="B2170" s="8" t="b">
        <v>0</v>
      </c>
      <c r="C2170" s="8" t="s">
        <v>16</v>
      </c>
      <c r="D2170" s="8" t="s">
        <v>16</v>
      </c>
      <c r="E2170" s="8">
        <v>13</v>
      </c>
      <c r="F2170" s="8" t="s">
        <v>2947</v>
      </c>
      <c r="G2170" s="8">
        <v>1</v>
      </c>
      <c r="H2170" s="8">
        <v>1</v>
      </c>
      <c r="I2170" s="8">
        <v>2</v>
      </c>
      <c r="J2170" s="8" t="s">
        <v>2946</v>
      </c>
      <c r="K2170" s="8" t="s">
        <v>2946</v>
      </c>
      <c r="L2170" s="8" t="s">
        <v>2945</v>
      </c>
      <c r="M2170" s="8" t="s">
        <v>2944</v>
      </c>
      <c r="N2170" s="8">
        <v>1438.8165100000001</v>
      </c>
      <c r="O2170" t="str">
        <f t="shared" si="67"/>
        <v/>
      </c>
      <c r="P2170" t="str">
        <f t="shared" si="68"/>
        <v/>
      </c>
    </row>
    <row r="2171" spans="1:16">
      <c r="A2171" s="8" t="s">
        <v>2817</v>
      </c>
      <c r="B2171" s="8" t="b">
        <v>0</v>
      </c>
      <c r="C2171" s="8" t="s">
        <v>16</v>
      </c>
      <c r="D2171" s="8" t="s">
        <v>16</v>
      </c>
      <c r="E2171" s="8">
        <v>16</v>
      </c>
      <c r="F2171" s="8" t="s">
        <v>2816</v>
      </c>
      <c r="G2171" s="8">
        <v>1</v>
      </c>
      <c r="H2171" s="8">
        <v>1</v>
      </c>
      <c r="I2171" s="8">
        <v>1</v>
      </c>
      <c r="J2171" s="8" t="s">
        <v>2564</v>
      </c>
      <c r="K2171" s="8" t="s">
        <v>2564</v>
      </c>
      <c r="L2171" s="8" t="s">
        <v>2563</v>
      </c>
      <c r="M2171" s="8" t="s">
        <v>2815</v>
      </c>
      <c r="N2171" s="8">
        <v>1852.83077</v>
      </c>
      <c r="O2171" t="str">
        <f t="shared" si="67"/>
        <v/>
      </c>
      <c r="P2171" t="str">
        <f t="shared" si="68"/>
        <v/>
      </c>
    </row>
    <row r="2172" spans="1:16">
      <c r="A2172" s="8" t="s">
        <v>2889</v>
      </c>
      <c r="B2172" s="8" t="b">
        <v>0</v>
      </c>
      <c r="C2172" s="8" t="s">
        <v>70</v>
      </c>
      <c r="D2172" s="8" t="s">
        <v>16</v>
      </c>
      <c r="E2172" s="8">
        <v>13</v>
      </c>
      <c r="F2172" s="8" t="s">
        <v>2888</v>
      </c>
      <c r="G2172" s="8">
        <v>1</v>
      </c>
      <c r="H2172" s="8">
        <v>2</v>
      </c>
      <c r="I2172" s="8">
        <v>1</v>
      </c>
      <c r="J2172" s="8" t="s">
        <v>2887</v>
      </c>
      <c r="K2172" s="8" t="s">
        <v>2886</v>
      </c>
      <c r="L2172" s="8" t="s">
        <v>2885</v>
      </c>
      <c r="M2172" s="8" t="s">
        <v>2884</v>
      </c>
      <c r="N2172" s="8">
        <v>1479.6961799999999</v>
      </c>
      <c r="O2172" t="str">
        <f t="shared" si="67"/>
        <v/>
      </c>
      <c r="P2172" t="str">
        <f t="shared" si="68"/>
        <v/>
      </c>
    </row>
    <row r="2173" spans="1:16">
      <c r="A2173" s="8" t="s">
        <v>2892</v>
      </c>
      <c r="B2173" s="8" t="b">
        <v>0</v>
      </c>
      <c r="C2173" s="8" t="s">
        <v>70</v>
      </c>
      <c r="D2173" s="8" t="s">
        <v>16</v>
      </c>
      <c r="E2173" s="8">
        <v>15</v>
      </c>
      <c r="F2173" s="8" t="s">
        <v>2891</v>
      </c>
      <c r="G2173" s="8">
        <v>1</v>
      </c>
      <c r="H2173" s="8">
        <v>2</v>
      </c>
      <c r="I2173" s="8">
        <v>1</v>
      </c>
      <c r="J2173" s="8" t="s">
        <v>2887</v>
      </c>
      <c r="K2173" s="8" t="s">
        <v>2886</v>
      </c>
      <c r="L2173" s="8" t="s">
        <v>2885</v>
      </c>
      <c r="M2173" s="8" t="s">
        <v>2890</v>
      </c>
      <c r="N2173" s="8">
        <v>1707.80719</v>
      </c>
      <c r="O2173" t="str">
        <f t="shared" si="67"/>
        <v/>
      </c>
      <c r="P2173" t="str">
        <f t="shared" si="68"/>
        <v/>
      </c>
    </row>
    <row r="2174" spans="1:16">
      <c r="A2174" s="8" t="s">
        <v>2895</v>
      </c>
      <c r="B2174" s="8" t="b">
        <v>0</v>
      </c>
      <c r="C2174" s="8" t="s">
        <v>16</v>
      </c>
      <c r="D2174" s="8" t="s">
        <v>16</v>
      </c>
      <c r="E2174" s="8">
        <v>18</v>
      </c>
      <c r="F2174" s="8" t="s">
        <v>2894</v>
      </c>
      <c r="G2174" s="8">
        <v>1</v>
      </c>
      <c r="H2174" s="8">
        <v>1</v>
      </c>
      <c r="I2174" s="8">
        <v>1</v>
      </c>
      <c r="J2174" s="8" t="s">
        <v>2172</v>
      </c>
      <c r="K2174" s="8" t="s">
        <v>2172</v>
      </c>
      <c r="L2174" s="8" t="s">
        <v>2171</v>
      </c>
      <c r="M2174" s="8" t="s">
        <v>2893</v>
      </c>
      <c r="N2174" s="8">
        <v>2212.0880499999998</v>
      </c>
      <c r="O2174" t="str">
        <f t="shared" si="67"/>
        <v/>
      </c>
      <c r="P2174" t="str">
        <f t="shared" si="68"/>
        <v/>
      </c>
    </row>
    <row r="2175" spans="1:16">
      <c r="A2175" s="8" t="s">
        <v>2903</v>
      </c>
      <c r="B2175" s="8" t="b">
        <v>0</v>
      </c>
      <c r="C2175" s="8" t="s">
        <v>16</v>
      </c>
      <c r="D2175" s="8" t="s">
        <v>16</v>
      </c>
      <c r="E2175" s="8">
        <v>13</v>
      </c>
      <c r="F2175" s="8" t="s">
        <v>2902</v>
      </c>
      <c r="G2175" s="8">
        <v>1</v>
      </c>
      <c r="H2175" s="8">
        <v>1</v>
      </c>
      <c r="I2175" s="8">
        <v>1</v>
      </c>
      <c r="J2175" s="8" t="s">
        <v>2898</v>
      </c>
      <c r="K2175" s="8" t="s">
        <v>2898</v>
      </c>
      <c r="L2175" s="8" t="s">
        <v>2897</v>
      </c>
      <c r="M2175" s="8" t="s">
        <v>2901</v>
      </c>
      <c r="N2175" s="8">
        <v>1485.6743799999999</v>
      </c>
      <c r="O2175" t="str">
        <f t="shared" si="67"/>
        <v/>
      </c>
      <c r="P2175" t="str">
        <f t="shared" si="68"/>
        <v/>
      </c>
    </row>
    <row r="2176" spans="1:16">
      <c r="A2176" s="8" t="s">
        <v>2906</v>
      </c>
      <c r="B2176" s="8" t="b">
        <v>0</v>
      </c>
      <c r="C2176" s="8" t="s">
        <v>16</v>
      </c>
      <c r="D2176" s="8" t="s">
        <v>16</v>
      </c>
      <c r="E2176" s="8">
        <v>14</v>
      </c>
      <c r="F2176" s="8" t="s">
        <v>2905</v>
      </c>
      <c r="G2176" s="8">
        <v>1</v>
      </c>
      <c r="H2176" s="8">
        <v>1</v>
      </c>
      <c r="I2176" s="8">
        <v>1</v>
      </c>
      <c r="J2176" s="8" t="s">
        <v>2898</v>
      </c>
      <c r="K2176" s="8" t="s">
        <v>2898</v>
      </c>
      <c r="L2176" s="8" t="s">
        <v>2897</v>
      </c>
      <c r="M2176" s="8" t="s">
        <v>2904</v>
      </c>
      <c r="N2176" s="8">
        <v>1614.7169699999999</v>
      </c>
      <c r="O2176" t="str">
        <f t="shared" si="67"/>
        <v/>
      </c>
      <c r="P2176" t="str">
        <f t="shared" si="68"/>
        <v/>
      </c>
    </row>
    <row r="2177" spans="1:16">
      <c r="A2177" s="8" t="s">
        <v>2910</v>
      </c>
      <c r="B2177" s="8" t="b">
        <v>0</v>
      </c>
      <c r="C2177" s="8" t="s">
        <v>70</v>
      </c>
      <c r="D2177" s="8" t="s">
        <v>1512</v>
      </c>
      <c r="E2177" s="8">
        <v>15</v>
      </c>
      <c r="F2177" s="8" t="s">
        <v>2909</v>
      </c>
      <c r="G2177" s="8">
        <v>1</v>
      </c>
      <c r="H2177" s="8">
        <v>3</v>
      </c>
      <c r="I2177" s="8">
        <v>2</v>
      </c>
      <c r="J2177" s="8" t="s">
        <v>785</v>
      </c>
      <c r="K2177" s="8" t="s">
        <v>2908</v>
      </c>
      <c r="L2177" s="8" t="s">
        <v>786</v>
      </c>
      <c r="M2177" s="8" t="s">
        <v>2907</v>
      </c>
      <c r="N2177" s="8">
        <v>1720.7635499999999</v>
      </c>
      <c r="O2177" t="str">
        <f t="shared" si="67"/>
        <v/>
      </c>
      <c r="P2177" t="str">
        <f t="shared" si="68"/>
        <v/>
      </c>
    </row>
    <row r="2178" spans="1:16">
      <c r="A2178" s="8" t="s">
        <v>2913</v>
      </c>
      <c r="B2178" s="8" t="b">
        <v>0</v>
      </c>
      <c r="C2178" s="8" t="s">
        <v>70</v>
      </c>
      <c r="D2178" s="8" t="s">
        <v>1512</v>
      </c>
      <c r="E2178" s="8">
        <v>17</v>
      </c>
      <c r="F2178" s="8" t="s">
        <v>2912</v>
      </c>
      <c r="G2178" s="8">
        <v>1</v>
      </c>
      <c r="H2178" s="8">
        <v>3</v>
      </c>
      <c r="I2178" s="8">
        <v>4</v>
      </c>
      <c r="J2178" s="8" t="s">
        <v>785</v>
      </c>
      <c r="K2178" s="8" t="s">
        <v>2908</v>
      </c>
      <c r="L2178" s="8" t="s">
        <v>786</v>
      </c>
      <c r="M2178" s="8" t="s">
        <v>2911</v>
      </c>
      <c r="N2178" s="8">
        <v>1963.84907</v>
      </c>
      <c r="O2178" t="str">
        <f t="shared" ref="O2178:O2241" si="69">IF(ISNUMBER(SEARCH("Candida albicans",L2178)), 1,"")</f>
        <v/>
      </c>
      <c r="P2178" t="str">
        <f t="shared" ref="P2178:P2241" si="70">(IF(AND(C2178="Candida",H2178=1),1,""))</f>
        <v/>
      </c>
    </row>
    <row r="2179" spans="1:16">
      <c r="A2179" s="8" t="s">
        <v>9729</v>
      </c>
      <c r="B2179" s="8" t="b">
        <v>0</v>
      </c>
      <c r="C2179" s="8" t="s">
        <v>16</v>
      </c>
      <c r="D2179" s="8" t="s">
        <v>1512</v>
      </c>
      <c r="E2179" s="8">
        <v>18</v>
      </c>
      <c r="F2179" s="8" t="s">
        <v>9728</v>
      </c>
      <c r="G2179" s="8">
        <v>1</v>
      </c>
      <c r="H2179" s="8">
        <v>1</v>
      </c>
      <c r="I2179" s="8">
        <v>1</v>
      </c>
      <c r="J2179" s="8" t="s">
        <v>785</v>
      </c>
      <c r="K2179" s="8" t="s">
        <v>785</v>
      </c>
      <c r="L2179" s="8" t="s">
        <v>786</v>
      </c>
      <c r="M2179" s="8" t="s">
        <v>9727</v>
      </c>
      <c r="N2179" s="8">
        <v>2062.9174800000001</v>
      </c>
      <c r="O2179" t="str">
        <f t="shared" si="69"/>
        <v/>
      </c>
      <c r="P2179" t="str">
        <f t="shared" si="70"/>
        <v/>
      </c>
    </row>
    <row r="2180" spans="1:16">
      <c r="A2180" s="8" t="s">
        <v>2918</v>
      </c>
      <c r="B2180" s="8" t="b">
        <v>0</v>
      </c>
      <c r="C2180" s="8" t="s">
        <v>16</v>
      </c>
      <c r="D2180" s="8" t="s">
        <v>16</v>
      </c>
      <c r="E2180" s="8">
        <v>17</v>
      </c>
      <c r="F2180" s="8" t="s">
        <v>2917</v>
      </c>
      <c r="G2180" s="8">
        <v>1</v>
      </c>
      <c r="H2180" s="8">
        <v>1</v>
      </c>
      <c r="I2180" s="8">
        <v>2</v>
      </c>
      <c r="J2180" s="8" t="s">
        <v>2916</v>
      </c>
      <c r="K2180" s="8" t="s">
        <v>2916</v>
      </c>
      <c r="L2180" s="8" t="s">
        <v>2915</v>
      </c>
      <c r="M2180" s="8" t="s">
        <v>2914</v>
      </c>
      <c r="N2180" s="8">
        <v>1945.96273</v>
      </c>
      <c r="O2180" t="str">
        <f t="shared" si="69"/>
        <v/>
      </c>
      <c r="P2180" t="str">
        <f t="shared" si="70"/>
        <v/>
      </c>
    </row>
    <row r="2181" spans="1:16">
      <c r="A2181" s="8" t="s">
        <v>2926</v>
      </c>
      <c r="B2181" s="8" t="b">
        <v>0</v>
      </c>
      <c r="C2181" s="8" t="s">
        <v>16</v>
      </c>
      <c r="D2181" s="8" t="s">
        <v>16</v>
      </c>
      <c r="E2181" s="8">
        <v>18</v>
      </c>
      <c r="F2181" s="8" t="s">
        <v>2925</v>
      </c>
      <c r="G2181" s="8">
        <v>1</v>
      </c>
      <c r="H2181" s="8">
        <v>1</v>
      </c>
      <c r="I2181" s="8">
        <v>1</v>
      </c>
      <c r="J2181" s="8" t="s">
        <v>345</v>
      </c>
      <c r="K2181" s="8" t="s">
        <v>345</v>
      </c>
      <c r="L2181" s="8" t="s">
        <v>346</v>
      </c>
      <c r="M2181" s="8" t="s">
        <v>2924</v>
      </c>
      <c r="N2181" s="8">
        <v>1983.90427</v>
      </c>
      <c r="O2181" t="str">
        <f t="shared" si="69"/>
        <v/>
      </c>
      <c r="P2181" t="str">
        <f t="shared" si="70"/>
        <v/>
      </c>
    </row>
    <row r="2182" spans="1:16">
      <c r="A2182" s="8" t="s">
        <v>2929</v>
      </c>
      <c r="B2182" s="8" t="b">
        <v>0</v>
      </c>
      <c r="C2182" s="8" t="s">
        <v>16</v>
      </c>
      <c r="D2182" s="8" t="s">
        <v>16</v>
      </c>
      <c r="E2182" s="8">
        <v>15</v>
      </c>
      <c r="F2182" s="8" t="s">
        <v>2928</v>
      </c>
      <c r="G2182" s="8">
        <v>1</v>
      </c>
      <c r="H2182" s="8">
        <v>1</v>
      </c>
      <c r="I2182" s="8">
        <v>2</v>
      </c>
      <c r="J2182" s="8" t="s">
        <v>2778</v>
      </c>
      <c r="K2182" s="8" t="s">
        <v>2778</v>
      </c>
      <c r="L2182" s="8" t="s">
        <v>2777</v>
      </c>
      <c r="M2182" s="8" t="s">
        <v>2927</v>
      </c>
      <c r="N2182" s="8">
        <v>1867.86095</v>
      </c>
      <c r="O2182" t="str">
        <f t="shared" si="69"/>
        <v/>
      </c>
      <c r="P2182" t="str">
        <f t="shared" si="70"/>
        <v/>
      </c>
    </row>
    <row r="2183" spans="1:16">
      <c r="A2183" s="8" t="s">
        <v>9726</v>
      </c>
      <c r="B2183" s="8" t="b">
        <v>0</v>
      </c>
      <c r="C2183" s="8" t="s">
        <v>16</v>
      </c>
      <c r="D2183" s="8" t="s">
        <v>16</v>
      </c>
      <c r="E2183" s="8">
        <v>20</v>
      </c>
      <c r="F2183" s="8" t="s">
        <v>9725</v>
      </c>
      <c r="G2183" s="8">
        <v>1</v>
      </c>
      <c r="H2183" s="8">
        <v>1</v>
      </c>
      <c r="I2183" s="8">
        <v>1</v>
      </c>
      <c r="J2183" s="8" t="s">
        <v>9724</v>
      </c>
      <c r="K2183" s="8" t="s">
        <v>9724</v>
      </c>
      <c r="L2183" s="8" t="s">
        <v>9723</v>
      </c>
      <c r="M2183" s="8" t="s">
        <v>9722</v>
      </c>
      <c r="N2183" s="8">
        <v>2038.81485</v>
      </c>
      <c r="O2183" t="str">
        <f t="shared" si="69"/>
        <v/>
      </c>
      <c r="P2183" t="str">
        <f t="shared" si="70"/>
        <v/>
      </c>
    </row>
    <row r="2184" spans="1:16">
      <c r="A2184" s="8" t="s">
        <v>2937</v>
      </c>
      <c r="B2184" s="8" t="b">
        <v>0</v>
      </c>
      <c r="C2184" s="8" t="s">
        <v>16</v>
      </c>
      <c r="D2184" s="8" t="s">
        <v>16</v>
      </c>
      <c r="E2184" s="8">
        <v>15</v>
      </c>
      <c r="F2184" s="8" t="s">
        <v>2936</v>
      </c>
      <c r="G2184" s="8">
        <v>1</v>
      </c>
      <c r="H2184" s="8">
        <v>1</v>
      </c>
      <c r="I2184" s="8">
        <v>1</v>
      </c>
      <c r="J2184" s="8" t="s">
        <v>2932</v>
      </c>
      <c r="K2184" s="8" t="s">
        <v>2932</v>
      </c>
      <c r="L2184" s="8" t="s">
        <v>2931</v>
      </c>
      <c r="M2184" s="8" t="s">
        <v>2935</v>
      </c>
      <c r="N2184" s="8">
        <v>1730.88202</v>
      </c>
      <c r="O2184" t="str">
        <f t="shared" si="69"/>
        <v/>
      </c>
      <c r="P2184" t="str">
        <f t="shared" si="70"/>
        <v/>
      </c>
    </row>
    <row r="2185" spans="1:16">
      <c r="A2185" s="8" t="s">
        <v>2943</v>
      </c>
      <c r="B2185" s="8" t="b">
        <v>0</v>
      </c>
      <c r="C2185" s="8" t="s">
        <v>16</v>
      </c>
      <c r="D2185" s="8" t="s">
        <v>16</v>
      </c>
      <c r="E2185" s="8">
        <v>19</v>
      </c>
      <c r="F2185" s="8" t="s">
        <v>2942</v>
      </c>
      <c r="G2185" s="8">
        <v>1</v>
      </c>
      <c r="H2185" s="8">
        <v>1</v>
      </c>
      <c r="I2185" s="8">
        <v>2</v>
      </c>
      <c r="J2185" s="8" t="s">
        <v>2187</v>
      </c>
      <c r="K2185" s="8" t="s">
        <v>2187</v>
      </c>
      <c r="L2185" s="8" t="s">
        <v>2186</v>
      </c>
      <c r="M2185" s="8" t="s">
        <v>2941</v>
      </c>
      <c r="N2185" s="8">
        <v>2142.1441100000002</v>
      </c>
      <c r="O2185" t="str">
        <f t="shared" si="69"/>
        <v/>
      </c>
      <c r="P2185" t="str">
        <f t="shared" si="70"/>
        <v/>
      </c>
    </row>
    <row r="2186" spans="1:16">
      <c r="A2186" s="8" t="s">
        <v>2954</v>
      </c>
      <c r="B2186" s="8" t="b">
        <v>0</v>
      </c>
      <c r="C2186" s="8" t="s">
        <v>70</v>
      </c>
      <c r="D2186" s="8" t="s">
        <v>16</v>
      </c>
      <c r="E2186" s="8">
        <v>16</v>
      </c>
      <c r="F2186" s="8" t="s">
        <v>2953</v>
      </c>
      <c r="G2186" s="8">
        <v>1</v>
      </c>
      <c r="H2186" s="8">
        <v>2</v>
      </c>
      <c r="I2186" s="8">
        <v>1</v>
      </c>
      <c r="J2186" s="8" t="s">
        <v>2952</v>
      </c>
      <c r="K2186" s="8" t="s">
        <v>2951</v>
      </c>
      <c r="L2186" s="8" t="s">
        <v>2950</v>
      </c>
      <c r="M2186" s="8" t="s">
        <v>2949</v>
      </c>
      <c r="N2186" s="8">
        <v>1708.85005</v>
      </c>
      <c r="O2186" t="str">
        <f t="shared" si="69"/>
        <v/>
      </c>
      <c r="P2186" t="str">
        <f t="shared" si="70"/>
        <v/>
      </c>
    </row>
    <row r="2187" spans="1:16">
      <c r="A2187" s="8" t="s">
        <v>2749</v>
      </c>
      <c r="B2187" s="8" t="b">
        <v>0</v>
      </c>
      <c r="C2187" s="8" t="s">
        <v>16</v>
      </c>
      <c r="D2187" s="8" t="s">
        <v>16</v>
      </c>
      <c r="E2187" s="8">
        <v>15</v>
      </c>
      <c r="F2187" s="8" t="s">
        <v>2748</v>
      </c>
      <c r="G2187" s="8">
        <v>1</v>
      </c>
      <c r="H2187" s="8">
        <v>1</v>
      </c>
      <c r="I2187" s="8">
        <v>1</v>
      </c>
      <c r="J2187" s="8" t="s">
        <v>2564</v>
      </c>
      <c r="K2187" s="8" t="s">
        <v>2564</v>
      </c>
      <c r="L2187" s="8" t="s">
        <v>2563</v>
      </c>
      <c r="M2187" s="8" t="s">
        <v>2747</v>
      </c>
      <c r="N2187" s="8">
        <v>1765.7987499999999</v>
      </c>
      <c r="O2187" t="str">
        <f t="shared" si="69"/>
        <v/>
      </c>
      <c r="P2187" t="str">
        <f t="shared" si="70"/>
        <v/>
      </c>
    </row>
    <row r="2188" spans="1:16">
      <c r="A2188" s="8" t="s">
        <v>9721</v>
      </c>
      <c r="B2188" s="8" t="b">
        <v>0</v>
      </c>
      <c r="C2188" s="8" t="s">
        <v>16</v>
      </c>
      <c r="D2188" s="8" t="s">
        <v>16</v>
      </c>
      <c r="E2188" s="8">
        <v>16</v>
      </c>
      <c r="F2188" s="8" t="s">
        <v>9720</v>
      </c>
      <c r="G2188" s="8">
        <v>1</v>
      </c>
      <c r="H2188" s="8">
        <v>1</v>
      </c>
      <c r="I2188" s="8">
        <v>1</v>
      </c>
      <c r="J2188" s="8" t="s">
        <v>9719</v>
      </c>
      <c r="K2188" s="8" t="s">
        <v>9719</v>
      </c>
      <c r="L2188" s="8" t="s">
        <v>9718</v>
      </c>
      <c r="M2188" s="8" t="s">
        <v>9717</v>
      </c>
      <c r="N2188" s="8">
        <v>1748.8449700000001</v>
      </c>
      <c r="O2188" t="str">
        <f t="shared" si="69"/>
        <v/>
      </c>
      <c r="P2188" t="str">
        <f t="shared" si="70"/>
        <v/>
      </c>
    </row>
    <row r="2189" spans="1:16">
      <c r="A2189" s="8" t="s">
        <v>2769</v>
      </c>
      <c r="B2189" s="8" t="b">
        <v>0</v>
      </c>
      <c r="C2189" s="8" t="s">
        <v>70</v>
      </c>
      <c r="D2189" s="8" t="s">
        <v>16</v>
      </c>
      <c r="E2189" s="8">
        <v>15</v>
      </c>
      <c r="F2189" s="8" t="s">
        <v>2768</v>
      </c>
      <c r="G2189" s="8">
        <v>1</v>
      </c>
      <c r="H2189" s="8">
        <v>3</v>
      </c>
      <c r="I2189" s="8">
        <v>6</v>
      </c>
      <c r="J2189" s="8" t="s">
        <v>676</v>
      </c>
      <c r="K2189" s="8" t="s">
        <v>677</v>
      </c>
      <c r="L2189" s="8" t="s">
        <v>678</v>
      </c>
      <c r="M2189" s="8" t="s">
        <v>2767</v>
      </c>
      <c r="N2189" s="8">
        <v>1658.90717</v>
      </c>
      <c r="O2189" t="str">
        <f t="shared" si="69"/>
        <v/>
      </c>
      <c r="P2189" t="str">
        <f t="shared" si="70"/>
        <v/>
      </c>
    </row>
    <row r="2190" spans="1:16">
      <c r="A2190" s="8" t="s">
        <v>9716</v>
      </c>
      <c r="B2190" s="8" t="b">
        <v>0</v>
      </c>
      <c r="C2190" s="8" t="s">
        <v>70</v>
      </c>
      <c r="D2190" s="8" t="s">
        <v>473</v>
      </c>
      <c r="E2190" s="8">
        <v>16</v>
      </c>
      <c r="F2190" s="8" t="s">
        <v>9715</v>
      </c>
      <c r="G2190" s="8">
        <v>1</v>
      </c>
      <c r="H2190" s="8">
        <v>2</v>
      </c>
      <c r="I2190" s="8">
        <v>1</v>
      </c>
      <c r="J2190" s="8" t="s">
        <v>5989</v>
      </c>
      <c r="K2190" s="8" t="s">
        <v>5988</v>
      </c>
      <c r="L2190" s="8" t="s">
        <v>5987</v>
      </c>
      <c r="M2190" s="8" t="s">
        <v>9714</v>
      </c>
      <c r="N2190" s="8">
        <v>1821.9527399999999</v>
      </c>
      <c r="O2190" t="str">
        <f t="shared" si="69"/>
        <v/>
      </c>
      <c r="P2190" t="str">
        <f t="shared" si="70"/>
        <v/>
      </c>
    </row>
    <row r="2191" spans="1:16">
      <c r="A2191" s="8" t="s">
        <v>9713</v>
      </c>
      <c r="B2191" s="8" t="b">
        <v>0</v>
      </c>
      <c r="C2191" s="8" t="s">
        <v>16</v>
      </c>
      <c r="D2191" s="8" t="s">
        <v>16</v>
      </c>
      <c r="E2191" s="8">
        <v>15</v>
      </c>
      <c r="F2191" s="8" t="s">
        <v>9712</v>
      </c>
      <c r="G2191" s="8">
        <v>1</v>
      </c>
      <c r="H2191" s="8">
        <v>1</v>
      </c>
      <c r="I2191" s="8">
        <v>1</v>
      </c>
      <c r="J2191" s="8" t="s">
        <v>1372</v>
      </c>
      <c r="K2191" s="8" t="s">
        <v>1372</v>
      </c>
      <c r="L2191" s="8" t="s">
        <v>1373</v>
      </c>
      <c r="M2191" s="8" t="s">
        <v>9711</v>
      </c>
      <c r="N2191" s="8">
        <v>1368.6641500000001</v>
      </c>
      <c r="O2191" t="str">
        <f t="shared" si="69"/>
        <v/>
      </c>
      <c r="P2191" t="str">
        <f t="shared" si="70"/>
        <v/>
      </c>
    </row>
    <row r="2192" spans="1:16">
      <c r="A2192" s="8" t="s">
        <v>9710</v>
      </c>
      <c r="B2192" s="8" t="b">
        <v>0</v>
      </c>
      <c r="C2192" s="8" t="s">
        <v>16</v>
      </c>
      <c r="D2192" s="8" t="s">
        <v>16</v>
      </c>
      <c r="E2192" s="8">
        <v>16</v>
      </c>
      <c r="F2192" s="8" t="s">
        <v>9709</v>
      </c>
      <c r="G2192" s="8">
        <v>1</v>
      </c>
      <c r="H2192" s="8">
        <v>1</v>
      </c>
      <c r="I2192" s="8">
        <v>1</v>
      </c>
      <c r="J2192" s="8" t="s">
        <v>2828</v>
      </c>
      <c r="K2192" s="8" t="s">
        <v>2828</v>
      </c>
      <c r="L2192" s="8" t="s">
        <v>2827</v>
      </c>
      <c r="M2192" s="8" t="s">
        <v>9708</v>
      </c>
      <c r="N2192" s="8">
        <v>1865.8511800000001</v>
      </c>
      <c r="O2192" t="str">
        <f t="shared" si="69"/>
        <v/>
      </c>
      <c r="P2192" t="str">
        <f t="shared" si="70"/>
        <v/>
      </c>
    </row>
    <row r="2193" spans="1:16">
      <c r="A2193" s="8" t="s">
        <v>2856</v>
      </c>
      <c r="B2193" s="8" t="b">
        <v>0</v>
      </c>
      <c r="C2193" s="8" t="s">
        <v>16</v>
      </c>
      <c r="D2193" s="8" t="s">
        <v>16</v>
      </c>
      <c r="E2193" s="8">
        <v>17</v>
      </c>
      <c r="F2193" s="8" t="s">
        <v>2855</v>
      </c>
      <c r="G2193" s="8">
        <v>1</v>
      </c>
      <c r="H2193" s="8">
        <v>1</v>
      </c>
      <c r="I2193" s="8">
        <v>1</v>
      </c>
      <c r="J2193" s="8" t="s">
        <v>2828</v>
      </c>
      <c r="K2193" s="8" t="s">
        <v>2828</v>
      </c>
      <c r="L2193" s="8" t="s">
        <v>2827</v>
      </c>
      <c r="M2193" s="8" t="s">
        <v>2854</v>
      </c>
      <c r="N2193" s="8">
        <v>2028.9145000000001</v>
      </c>
      <c r="O2193" t="str">
        <f t="shared" si="69"/>
        <v/>
      </c>
      <c r="P2193" t="str">
        <f t="shared" si="70"/>
        <v/>
      </c>
    </row>
    <row r="2194" spans="1:16">
      <c r="A2194" s="8" t="s">
        <v>2859</v>
      </c>
      <c r="B2194" s="8" t="b">
        <v>0</v>
      </c>
      <c r="C2194" s="8" t="s">
        <v>16</v>
      </c>
      <c r="D2194" s="8" t="s">
        <v>16</v>
      </c>
      <c r="E2194" s="8">
        <v>18</v>
      </c>
      <c r="F2194" s="8" t="s">
        <v>2858</v>
      </c>
      <c r="G2194" s="8">
        <v>1</v>
      </c>
      <c r="H2194" s="8">
        <v>1</v>
      </c>
      <c r="I2194" s="8">
        <v>1</v>
      </c>
      <c r="J2194" s="8" t="s">
        <v>2828</v>
      </c>
      <c r="K2194" s="8" t="s">
        <v>2828</v>
      </c>
      <c r="L2194" s="8" t="s">
        <v>2827</v>
      </c>
      <c r="M2194" s="8" t="s">
        <v>2857</v>
      </c>
      <c r="N2194" s="8">
        <v>2115.9465300000002</v>
      </c>
      <c r="O2194" t="str">
        <f t="shared" si="69"/>
        <v/>
      </c>
      <c r="P2194" t="str">
        <f t="shared" si="70"/>
        <v/>
      </c>
    </row>
    <row r="2195" spans="1:16">
      <c r="A2195" s="8" t="s">
        <v>2494</v>
      </c>
      <c r="B2195" s="8" t="b">
        <v>0</v>
      </c>
      <c r="C2195" s="8" t="s">
        <v>16</v>
      </c>
      <c r="D2195" s="8" t="s">
        <v>16</v>
      </c>
      <c r="E2195" s="8">
        <v>16</v>
      </c>
      <c r="F2195" s="8" t="s">
        <v>2493</v>
      </c>
      <c r="G2195" s="8">
        <v>1</v>
      </c>
      <c r="H2195" s="8">
        <v>1</v>
      </c>
      <c r="I2195" s="8">
        <v>2</v>
      </c>
      <c r="J2195" s="8" t="s">
        <v>2489</v>
      </c>
      <c r="K2195" s="8" t="s">
        <v>2489</v>
      </c>
      <c r="L2195" s="8" t="s">
        <v>2488</v>
      </c>
      <c r="M2195" s="8" t="s">
        <v>2492</v>
      </c>
      <c r="N2195" s="8">
        <v>1885.9402700000001</v>
      </c>
      <c r="O2195" t="str">
        <f t="shared" si="69"/>
        <v/>
      </c>
      <c r="P2195" t="str">
        <f t="shared" si="70"/>
        <v/>
      </c>
    </row>
    <row r="2196" spans="1:16">
      <c r="A2196" s="8" t="s">
        <v>2491</v>
      </c>
      <c r="B2196" s="8" t="b">
        <v>0</v>
      </c>
      <c r="C2196" s="8" t="s">
        <v>16</v>
      </c>
      <c r="D2196" s="8" t="s">
        <v>16</v>
      </c>
      <c r="E2196" s="8">
        <v>17</v>
      </c>
      <c r="F2196" s="8" t="s">
        <v>2490</v>
      </c>
      <c r="G2196" s="8">
        <v>1</v>
      </c>
      <c r="H2196" s="8">
        <v>1</v>
      </c>
      <c r="I2196" s="8">
        <v>1</v>
      </c>
      <c r="J2196" s="8" t="s">
        <v>2489</v>
      </c>
      <c r="K2196" s="8" t="s">
        <v>2489</v>
      </c>
      <c r="L2196" s="8" t="s">
        <v>2488</v>
      </c>
      <c r="M2196" s="8" t="s">
        <v>2487</v>
      </c>
      <c r="N2196" s="8">
        <v>2014.9828600000001</v>
      </c>
      <c r="O2196" t="str">
        <f t="shared" si="69"/>
        <v/>
      </c>
      <c r="P2196" t="str">
        <f t="shared" si="70"/>
        <v/>
      </c>
    </row>
    <row r="2197" spans="1:16">
      <c r="A2197" s="8" t="s">
        <v>2486</v>
      </c>
      <c r="B2197" s="8" t="b">
        <v>0</v>
      </c>
      <c r="C2197" s="8" t="s">
        <v>70</v>
      </c>
      <c r="D2197" s="8" t="s">
        <v>496</v>
      </c>
      <c r="E2197" s="8">
        <v>18</v>
      </c>
      <c r="F2197" s="8" t="s">
        <v>2485</v>
      </c>
      <c r="G2197" s="8">
        <v>1</v>
      </c>
      <c r="H2197" s="8">
        <v>2</v>
      </c>
      <c r="I2197" s="8">
        <v>1</v>
      </c>
      <c r="J2197" s="8" t="s">
        <v>2484</v>
      </c>
      <c r="K2197" s="8" t="s">
        <v>2483</v>
      </c>
      <c r="L2197" s="8" t="s">
        <v>2482</v>
      </c>
      <c r="M2197" s="8" t="s">
        <v>2481</v>
      </c>
      <c r="N2197" s="8">
        <v>1953.9473800000001</v>
      </c>
      <c r="O2197" t="str">
        <f t="shared" si="69"/>
        <v/>
      </c>
      <c r="P2197" t="str">
        <f t="shared" si="70"/>
        <v/>
      </c>
    </row>
    <row r="2198" spans="1:16">
      <c r="A2198" s="8" t="s">
        <v>2104</v>
      </c>
      <c r="B2198" s="8" t="b">
        <v>0</v>
      </c>
      <c r="C2198" s="8" t="s">
        <v>16</v>
      </c>
      <c r="D2198" s="8" t="s">
        <v>2103</v>
      </c>
      <c r="E2198" s="8">
        <v>15</v>
      </c>
      <c r="F2198" s="8" t="s">
        <v>2102</v>
      </c>
      <c r="G2198" s="8">
        <v>1</v>
      </c>
      <c r="H2198" s="8">
        <v>1</v>
      </c>
      <c r="I2198" s="8">
        <v>3</v>
      </c>
      <c r="J2198" s="8" t="s">
        <v>2101</v>
      </c>
      <c r="K2198" s="8" t="s">
        <v>2101</v>
      </c>
      <c r="L2198" s="8" t="s">
        <v>2100</v>
      </c>
      <c r="M2198" s="8" t="s">
        <v>2099</v>
      </c>
      <c r="N2198" s="8">
        <v>1998.86842</v>
      </c>
      <c r="O2198" t="str">
        <f t="shared" si="69"/>
        <v/>
      </c>
      <c r="P2198" t="str">
        <f t="shared" si="70"/>
        <v/>
      </c>
    </row>
    <row r="2199" spans="1:16">
      <c r="A2199" s="8" t="s">
        <v>2109</v>
      </c>
      <c r="B2199" s="8" t="b">
        <v>0</v>
      </c>
      <c r="C2199" s="8" t="s">
        <v>16</v>
      </c>
      <c r="D2199" s="8" t="s">
        <v>618</v>
      </c>
      <c r="E2199" s="8">
        <v>15</v>
      </c>
      <c r="F2199" s="8" t="s">
        <v>2108</v>
      </c>
      <c r="G2199" s="8">
        <v>1</v>
      </c>
      <c r="H2199" s="8">
        <v>1</v>
      </c>
      <c r="I2199" s="8">
        <v>1</v>
      </c>
      <c r="J2199" s="8" t="s">
        <v>2107</v>
      </c>
      <c r="K2199" s="8" t="s">
        <v>2107</v>
      </c>
      <c r="L2199" s="8" t="s">
        <v>2106</v>
      </c>
      <c r="M2199" s="8" t="s">
        <v>2105</v>
      </c>
      <c r="N2199" s="8">
        <v>1753.9040600000001</v>
      </c>
      <c r="O2199" t="str">
        <f t="shared" si="69"/>
        <v/>
      </c>
      <c r="P2199" t="str">
        <f t="shared" si="70"/>
        <v/>
      </c>
    </row>
    <row r="2200" spans="1:16">
      <c r="A2200" s="8" t="s">
        <v>9707</v>
      </c>
      <c r="B2200" s="8" t="b">
        <v>0</v>
      </c>
      <c r="C2200" s="8" t="s">
        <v>70</v>
      </c>
      <c r="D2200" s="8" t="s">
        <v>16</v>
      </c>
      <c r="E2200" s="8">
        <v>14</v>
      </c>
      <c r="F2200" s="8" t="s">
        <v>9706</v>
      </c>
      <c r="G2200" s="8">
        <v>1</v>
      </c>
      <c r="H2200" s="8">
        <v>2</v>
      </c>
      <c r="I2200" s="8">
        <v>1</v>
      </c>
      <c r="J2200" s="8" t="s">
        <v>9705</v>
      </c>
      <c r="K2200" s="8" t="s">
        <v>9704</v>
      </c>
      <c r="L2200" s="8" t="s">
        <v>9703</v>
      </c>
      <c r="M2200" s="8" t="s">
        <v>9702</v>
      </c>
      <c r="N2200" s="8">
        <v>1670.80925</v>
      </c>
      <c r="O2200" t="str">
        <f t="shared" si="69"/>
        <v/>
      </c>
      <c r="P2200" t="str">
        <f t="shared" si="70"/>
        <v/>
      </c>
    </row>
    <row r="2201" spans="1:16">
      <c r="A2201" s="8" t="s">
        <v>9701</v>
      </c>
      <c r="B2201" s="8" t="b">
        <v>0</v>
      </c>
      <c r="C2201" s="8" t="s">
        <v>70</v>
      </c>
      <c r="D2201" s="8" t="s">
        <v>381</v>
      </c>
      <c r="E2201" s="8">
        <v>14</v>
      </c>
      <c r="F2201" s="8" t="s">
        <v>9700</v>
      </c>
      <c r="G2201" s="8">
        <v>2</v>
      </c>
      <c r="H2201" s="8">
        <v>2</v>
      </c>
      <c r="I2201" s="8">
        <v>4</v>
      </c>
      <c r="J2201" s="8" t="s">
        <v>2130</v>
      </c>
      <c r="K2201" s="8" t="s">
        <v>2130</v>
      </c>
      <c r="L2201" s="8" t="s">
        <v>2129</v>
      </c>
      <c r="M2201" s="8" t="s">
        <v>2128</v>
      </c>
      <c r="N2201" s="8">
        <v>1589.7152000000001</v>
      </c>
      <c r="O2201" t="str">
        <f t="shared" si="69"/>
        <v/>
      </c>
      <c r="P2201" t="str">
        <f t="shared" si="70"/>
        <v/>
      </c>
    </row>
    <row r="2202" spans="1:16">
      <c r="A2202" s="8" t="s">
        <v>2135</v>
      </c>
      <c r="B2202" s="8" t="b">
        <v>0</v>
      </c>
      <c r="C2202" s="8" t="s">
        <v>70</v>
      </c>
      <c r="D2202" s="8" t="s">
        <v>381</v>
      </c>
      <c r="E2202" s="8">
        <v>15</v>
      </c>
      <c r="F2202" s="8" t="s">
        <v>2134</v>
      </c>
      <c r="G2202" s="8">
        <v>2</v>
      </c>
      <c r="H2202" s="8">
        <v>2</v>
      </c>
      <c r="I2202" s="8">
        <v>14</v>
      </c>
      <c r="J2202" s="8" t="s">
        <v>2130</v>
      </c>
      <c r="K2202" s="8" t="s">
        <v>2130</v>
      </c>
      <c r="L2202" s="8" t="s">
        <v>2129</v>
      </c>
      <c r="M2202" s="8" t="s">
        <v>2133</v>
      </c>
      <c r="N2202" s="8">
        <v>1646.73666</v>
      </c>
      <c r="O2202" t="str">
        <f t="shared" si="69"/>
        <v/>
      </c>
      <c r="P2202" t="str">
        <f t="shared" si="70"/>
        <v/>
      </c>
    </row>
    <row r="2203" spans="1:16">
      <c r="A2203" s="8" t="s">
        <v>9699</v>
      </c>
      <c r="B2203" s="8" t="b">
        <v>0</v>
      </c>
      <c r="C2203" s="8" t="s">
        <v>70</v>
      </c>
      <c r="D2203" s="8" t="s">
        <v>381</v>
      </c>
      <c r="E2203" s="8">
        <v>17</v>
      </c>
      <c r="F2203" s="8" t="s">
        <v>9698</v>
      </c>
      <c r="G2203" s="8">
        <v>1</v>
      </c>
      <c r="H2203" s="8">
        <v>1</v>
      </c>
      <c r="I2203" s="8">
        <v>1</v>
      </c>
      <c r="J2203" s="8" t="s">
        <v>7427</v>
      </c>
      <c r="K2203" s="8" t="s">
        <v>7427</v>
      </c>
      <c r="L2203" s="8" t="s">
        <v>7426</v>
      </c>
      <c r="M2203" s="8" t="s">
        <v>9697</v>
      </c>
      <c r="N2203" s="8">
        <v>1888.8633199999999</v>
      </c>
      <c r="O2203" t="str">
        <f t="shared" si="69"/>
        <v/>
      </c>
      <c r="P2203" t="str">
        <f t="shared" si="70"/>
        <v/>
      </c>
    </row>
    <row r="2204" spans="1:16">
      <c r="A2204" s="8" t="s">
        <v>9696</v>
      </c>
      <c r="B2204" s="8" t="b">
        <v>0</v>
      </c>
      <c r="C2204" s="8" t="s">
        <v>16</v>
      </c>
      <c r="D2204" s="8" t="s">
        <v>16</v>
      </c>
      <c r="E2204" s="8">
        <v>15</v>
      </c>
      <c r="F2204" s="8" t="s">
        <v>9695</v>
      </c>
      <c r="G2204" s="8">
        <v>1</v>
      </c>
      <c r="H2204" s="8">
        <v>1</v>
      </c>
      <c r="I2204" s="8">
        <v>1</v>
      </c>
      <c r="J2204" s="8" t="s">
        <v>2138</v>
      </c>
      <c r="K2204" s="8" t="s">
        <v>2138</v>
      </c>
      <c r="L2204" s="8" t="s">
        <v>2137</v>
      </c>
      <c r="M2204" s="8" t="s">
        <v>9694</v>
      </c>
      <c r="N2204" s="8">
        <v>1658.90717</v>
      </c>
      <c r="O2204" t="str">
        <f t="shared" si="69"/>
        <v/>
      </c>
      <c r="P2204" t="str">
        <f t="shared" si="70"/>
        <v/>
      </c>
    </row>
    <row r="2205" spans="1:16">
      <c r="A2205" s="8" t="s">
        <v>9693</v>
      </c>
      <c r="B2205" s="8" t="b">
        <v>0</v>
      </c>
      <c r="C2205" s="8" t="s">
        <v>16</v>
      </c>
      <c r="D2205" s="8" t="s">
        <v>16</v>
      </c>
      <c r="E2205" s="8">
        <v>12</v>
      </c>
      <c r="F2205" s="8" t="s">
        <v>9692</v>
      </c>
      <c r="G2205" s="8">
        <v>1</v>
      </c>
      <c r="H2205" s="8">
        <v>1</v>
      </c>
      <c r="I2205" s="8">
        <v>1</v>
      </c>
      <c r="J2205" s="8" t="s">
        <v>1872</v>
      </c>
      <c r="K2205" s="8" t="s">
        <v>1872</v>
      </c>
      <c r="L2205" s="8" t="s">
        <v>1873</v>
      </c>
      <c r="M2205" s="8" t="s">
        <v>9691</v>
      </c>
      <c r="N2205" s="8">
        <v>1202.5072600000001</v>
      </c>
      <c r="O2205" t="str">
        <f t="shared" si="69"/>
        <v/>
      </c>
      <c r="P2205" t="str">
        <f t="shared" si="70"/>
        <v/>
      </c>
    </row>
    <row r="2206" spans="1:16">
      <c r="A2206" s="8" t="s">
        <v>2766</v>
      </c>
      <c r="B2206" s="8" t="b">
        <v>0</v>
      </c>
      <c r="C2206" s="8" t="s">
        <v>70</v>
      </c>
      <c r="D2206" s="8" t="s">
        <v>16</v>
      </c>
      <c r="E2206" s="8">
        <v>14</v>
      </c>
      <c r="F2206" s="8" t="s">
        <v>2765</v>
      </c>
      <c r="G2206" s="8">
        <v>1</v>
      </c>
      <c r="H2206" s="8">
        <v>3</v>
      </c>
      <c r="I2206" s="8">
        <v>1</v>
      </c>
      <c r="J2206" s="8" t="s">
        <v>676</v>
      </c>
      <c r="K2206" s="8" t="s">
        <v>677</v>
      </c>
      <c r="L2206" s="8" t="s">
        <v>678</v>
      </c>
      <c r="M2206" s="8" t="s">
        <v>2764</v>
      </c>
      <c r="N2206" s="8">
        <v>1601.88571</v>
      </c>
      <c r="O2206" t="str">
        <f t="shared" si="69"/>
        <v/>
      </c>
      <c r="P2206" t="str">
        <f t="shared" si="70"/>
        <v/>
      </c>
    </row>
    <row r="2207" spans="1:16">
      <c r="A2207" s="8" t="s">
        <v>9690</v>
      </c>
      <c r="B2207" s="8" t="b">
        <v>0</v>
      </c>
      <c r="C2207" s="8" t="s">
        <v>16</v>
      </c>
      <c r="D2207" s="8" t="s">
        <v>16</v>
      </c>
      <c r="E2207" s="8">
        <v>10</v>
      </c>
      <c r="F2207" s="8" t="s">
        <v>9689</v>
      </c>
      <c r="G2207" s="8">
        <v>1</v>
      </c>
      <c r="H2207" s="8">
        <v>1</v>
      </c>
      <c r="I2207" s="8">
        <v>1</v>
      </c>
      <c r="J2207" s="8" t="s">
        <v>9688</v>
      </c>
      <c r="K2207" s="8" t="s">
        <v>9688</v>
      </c>
      <c r="L2207" s="8" t="s">
        <v>9687</v>
      </c>
      <c r="M2207" s="8" t="s">
        <v>9686</v>
      </c>
      <c r="N2207" s="8">
        <v>1049.5109399999999</v>
      </c>
      <c r="O2207" t="str">
        <f t="shared" si="69"/>
        <v/>
      </c>
      <c r="P2207" t="str">
        <f t="shared" si="70"/>
        <v/>
      </c>
    </row>
    <row r="2208" spans="1:16">
      <c r="A2208" s="8" t="s">
        <v>2853</v>
      </c>
      <c r="B2208" s="8" t="b">
        <v>0</v>
      </c>
      <c r="C2208" s="8" t="s">
        <v>16</v>
      </c>
      <c r="D2208" s="8" t="s">
        <v>16</v>
      </c>
      <c r="E2208" s="8">
        <v>17</v>
      </c>
      <c r="F2208" s="8" t="s">
        <v>2852</v>
      </c>
      <c r="G2208" s="8">
        <v>1</v>
      </c>
      <c r="H2208" s="8">
        <v>1</v>
      </c>
      <c r="I2208" s="8">
        <v>1</v>
      </c>
      <c r="J2208" s="8" t="s">
        <v>1196</v>
      </c>
      <c r="K2208" s="8" t="s">
        <v>1196</v>
      </c>
      <c r="L2208" s="8" t="s">
        <v>1197</v>
      </c>
      <c r="M2208" s="8" t="s">
        <v>2851</v>
      </c>
      <c r="N2208" s="8">
        <v>1784.9177400000001</v>
      </c>
      <c r="O2208" t="str">
        <f t="shared" si="69"/>
        <v/>
      </c>
      <c r="P2208" t="str">
        <f t="shared" si="70"/>
        <v/>
      </c>
    </row>
    <row r="2209" spans="1:16">
      <c r="A2209" s="8" t="s">
        <v>2772</v>
      </c>
      <c r="B2209" s="8" t="b">
        <v>0</v>
      </c>
      <c r="C2209" s="8" t="s">
        <v>70</v>
      </c>
      <c r="D2209" s="8" t="s">
        <v>16</v>
      </c>
      <c r="E2209" s="8">
        <v>17</v>
      </c>
      <c r="F2209" s="8" t="s">
        <v>2771</v>
      </c>
      <c r="G2209" s="8">
        <v>1</v>
      </c>
      <c r="H2209" s="8">
        <v>3</v>
      </c>
      <c r="I2209" s="8">
        <v>7</v>
      </c>
      <c r="J2209" s="8" t="s">
        <v>676</v>
      </c>
      <c r="K2209" s="8" t="s">
        <v>677</v>
      </c>
      <c r="L2209" s="8" t="s">
        <v>678</v>
      </c>
      <c r="M2209" s="8" t="s">
        <v>2770</v>
      </c>
      <c r="N2209" s="8">
        <v>1873.00253</v>
      </c>
      <c r="O2209" t="str">
        <f t="shared" si="69"/>
        <v/>
      </c>
      <c r="P2209" t="str">
        <f t="shared" si="70"/>
        <v/>
      </c>
    </row>
    <row r="2210" spans="1:16">
      <c r="A2210" s="8" t="s">
        <v>2775</v>
      </c>
      <c r="B2210" s="8" t="b">
        <v>0</v>
      </c>
      <c r="C2210" s="8" t="s">
        <v>70</v>
      </c>
      <c r="D2210" s="8" t="s">
        <v>16</v>
      </c>
      <c r="E2210" s="8">
        <v>18</v>
      </c>
      <c r="F2210" s="8" t="s">
        <v>2774</v>
      </c>
      <c r="G2210" s="8">
        <v>1</v>
      </c>
      <c r="H2210" s="8">
        <v>3</v>
      </c>
      <c r="I2210" s="8">
        <v>6</v>
      </c>
      <c r="J2210" s="8" t="s">
        <v>676</v>
      </c>
      <c r="K2210" s="8" t="s">
        <v>677</v>
      </c>
      <c r="L2210" s="8" t="s">
        <v>678</v>
      </c>
      <c r="M2210" s="8" t="s">
        <v>2773</v>
      </c>
      <c r="N2210" s="8">
        <v>2002.04512</v>
      </c>
      <c r="O2210" t="str">
        <f t="shared" si="69"/>
        <v/>
      </c>
      <c r="P2210" t="str">
        <f t="shared" si="70"/>
        <v/>
      </c>
    </row>
    <row r="2211" spans="1:16">
      <c r="A2211" s="8" t="s">
        <v>2780</v>
      </c>
      <c r="B2211" s="8" t="b">
        <v>0</v>
      </c>
      <c r="C2211" s="8" t="s">
        <v>16</v>
      </c>
      <c r="D2211" s="8" t="s">
        <v>110</v>
      </c>
      <c r="E2211" s="8">
        <v>15</v>
      </c>
      <c r="F2211" s="8" t="s">
        <v>2779</v>
      </c>
      <c r="G2211" s="8">
        <v>1</v>
      </c>
      <c r="H2211" s="8">
        <v>1</v>
      </c>
      <c r="I2211" s="8">
        <v>1</v>
      </c>
      <c r="J2211" s="8" t="s">
        <v>2778</v>
      </c>
      <c r="K2211" s="8" t="s">
        <v>2778</v>
      </c>
      <c r="L2211" s="8" t="s">
        <v>2777</v>
      </c>
      <c r="M2211" s="8" t="s">
        <v>2776</v>
      </c>
      <c r="N2211" s="8">
        <v>1947.94218</v>
      </c>
      <c r="O2211" t="str">
        <f t="shared" si="69"/>
        <v/>
      </c>
      <c r="P2211" t="str">
        <f t="shared" si="70"/>
        <v/>
      </c>
    </row>
    <row r="2212" spans="1:16">
      <c r="A2212" s="8" t="s">
        <v>2783</v>
      </c>
      <c r="B2212" s="8" t="b">
        <v>0</v>
      </c>
      <c r="C2212" s="8" t="s">
        <v>16</v>
      </c>
      <c r="D2212" s="8" t="s">
        <v>618</v>
      </c>
      <c r="E2212" s="8">
        <v>15</v>
      </c>
      <c r="F2212" s="8" t="s">
        <v>2782</v>
      </c>
      <c r="G2212" s="8">
        <v>1</v>
      </c>
      <c r="H2212" s="8">
        <v>1</v>
      </c>
      <c r="I2212" s="8">
        <v>2</v>
      </c>
      <c r="J2212" s="8" t="s">
        <v>169</v>
      </c>
      <c r="K2212" s="8" t="s">
        <v>169</v>
      </c>
      <c r="L2212" s="8" t="s">
        <v>170</v>
      </c>
      <c r="M2212" s="8" t="s">
        <v>2781</v>
      </c>
      <c r="N2212" s="8">
        <v>1599.8271500000001</v>
      </c>
      <c r="O2212" t="str">
        <f t="shared" si="69"/>
        <v/>
      </c>
      <c r="P2212" t="str">
        <f t="shared" si="70"/>
        <v/>
      </c>
    </row>
    <row r="2213" spans="1:16">
      <c r="A2213" s="8" t="s">
        <v>2788</v>
      </c>
      <c r="B2213" s="8" t="b">
        <v>0</v>
      </c>
      <c r="C2213" s="8" t="s">
        <v>16</v>
      </c>
      <c r="D2213" s="8" t="s">
        <v>16</v>
      </c>
      <c r="E2213" s="8">
        <v>19</v>
      </c>
      <c r="F2213" s="8" t="s">
        <v>2787</v>
      </c>
      <c r="G2213" s="8">
        <v>1</v>
      </c>
      <c r="H2213" s="8">
        <v>1</v>
      </c>
      <c r="I2213" s="8">
        <v>1</v>
      </c>
      <c r="J2213" s="8" t="s">
        <v>2786</v>
      </c>
      <c r="K2213" s="8" t="s">
        <v>2786</v>
      </c>
      <c r="L2213" s="8" t="s">
        <v>2785</v>
      </c>
      <c r="M2213" s="8" t="s">
        <v>2784</v>
      </c>
      <c r="N2213" s="8">
        <v>1995.9995100000001</v>
      </c>
      <c r="O2213" t="str">
        <f t="shared" si="69"/>
        <v/>
      </c>
      <c r="P2213" t="str">
        <f t="shared" si="70"/>
        <v/>
      </c>
    </row>
    <row r="2214" spans="1:16">
      <c r="A2214" s="8" t="s">
        <v>2802</v>
      </c>
      <c r="B2214" s="8" t="b">
        <v>0</v>
      </c>
      <c r="C2214" s="8" t="s">
        <v>16</v>
      </c>
      <c r="D2214" s="8" t="s">
        <v>16</v>
      </c>
      <c r="E2214" s="8">
        <v>15</v>
      </c>
      <c r="F2214" s="8" t="s">
        <v>2801</v>
      </c>
      <c r="G2214" s="8">
        <v>1</v>
      </c>
      <c r="H2214" s="8">
        <v>2</v>
      </c>
      <c r="I2214" s="8">
        <v>2</v>
      </c>
      <c r="J2214" s="8" t="s">
        <v>2797</v>
      </c>
      <c r="K2214" s="8" t="s">
        <v>2796</v>
      </c>
      <c r="L2214" s="8" t="s">
        <v>2795</v>
      </c>
      <c r="M2214" s="8" t="s">
        <v>2800</v>
      </c>
      <c r="N2214" s="8">
        <v>1724.8925899999999</v>
      </c>
      <c r="O2214" t="str">
        <f t="shared" si="69"/>
        <v/>
      </c>
      <c r="P2214" t="str">
        <f t="shared" si="70"/>
        <v/>
      </c>
    </row>
    <row r="2215" spans="1:16">
      <c r="A2215" s="8" t="s">
        <v>2805</v>
      </c>
      <c r="B2215" s="8" t="b">
        <v>0</v>
      </c>
      <c r="C2215" s="8" t="s">
        <v>16</v>
      </c>
      <c r="D2215" s="8" t="s">
        <v>16</v>
      </c>
      <c r="E2215" s="8">
        <v>17</v>
      </c>
      <c r="F2215" s="8" t="s">
        <v>2804</v>
      </c>
      <c r="G2215" s="8">
        <v>1</v>
      </c>
      <c r="H2215" s="8">
        <v>2</v>
      </c>
      <c r="I2215" s="8">
        <v>1</v>
      </c>
      <c r="J2215" s="8" t="s">
        <v>2797</v>
      </c>
      <c r="K2215" s="8" t="s">
        <v>2796</v>
      </c>
      <c r="L2215" s="8" t="s">
        <v>2795</v>
      </c>
      <c r="M2215" s="8" t="s">
        <v>2803</v>
      </c>
      <c r="N2215" s="8">
        <v>1944.97738</v>
      </c>
      <c r="O2215" t="str">
        <f t="shared" si="69"/>
        <v/>
      </c>
      <c r="P2215" t="str">
        <f t="shared" si="70"/>
        <v/>
      </c>
    </row>
    <row r="2216" spans="1:16">
      <c r="A2216" s="8" t="s">
        <v>2755</v>
      </c>
      <c r="B2216" s="8" t="b">
        <v>0</v>
      </c>
      <c r="C2216" s="8" t="s">
        <v>16</v>
      </c>
      <c r="D2216" s="8" t="s">
        <v>16</v>
      </c>
      <c r="E2216" s="8">
        <v>19</v>
      </c>
      <c r="F2216" s="8" t="s">
        <v>2754</v>
      </c>
      <c r="G2216" s="8">
        <v>1</v>
      </c>
      <c r="H2216" s="8">
        <v>1</v>
      </c>
      <c r="I2216" s="8">
        <v>1</v>
      </c>
      <c r="J2216" s="8" t="s">
        <v>1421</v>
      </c>
      <c r="K2216" s="8" t="s">
        <v>1421</v>
      </c>
      <c r="L2216" s="8" t="s">
        <v>1422</v>
      </c>
      <c r="M2216" s="8" t="s">
        <v>2753</v>
      </c>
      <c r="N2216" s="8">
        <v>2083.96794</v>
      </c>
      <c r="O2216" t="str">
        <f t="shared" si="69"/>
        <v/>
      </c>
      <c r="P2216" t="str">
        <f t="shared" si="70"/>
        <v/>
      </c>
    </row>
    <row r="2217" spans="1:16">
      <c r="A2217" s="8" t="s">
        <v>9685</v>
      </c>
      <c r="B2217" s="8" t="b">
        <v>0</v>
      </c>
      <c r="C2217" s="8" t="s">
        <v>16</v>
      </c>
      <c r="D2217" s="8" t="s">
        <v>16</v>
      </c>
      <c r="E2217" s="8">
        <v>20</v>
      </c>
      <c r="F2217" s="8" t="s">
        <v>9684</v>
      </c>
      <c r="G2217" s="8">
        <v>1</v>
      </c>
      <c r="H2217" s="8">
        <v>1</v>
      </c>
      <c r="I2217" s="8">
        <v>1</v>
      </c>
      <c r="J2217" s="8" t="s">
        <v>1421</v>
      </c>
      <c r="K2217" s="8" t="s">
        <v>1421</v>
      </c>
      <c r="L2217" s="8" t="s">
        <v>1422</v>
      </c>
      <c r="M2217" s="8" t="s">
        <v>9683</v>
      </c>
      <c r="N2217" s="8">
        <v>2240.0690500000001</v>
      </c>
      <c r="O2217" t="str">
        <f t="shared" si="69"/>
        <v/>
      </c>
      <c r="P2217" t="str">
        <f t="shared" si="70"/>
        <v/>
      </c>
    </row>
    <row r="2218" spans="1:16">
      <c r="A2218" s="8" t="s">
        <v>2830</v>
      </c>
      <c r="B2218" s="8" t="b">
        <v>0</v>
      </c>
      <c r="C2218" s="8" t="s">
        <v>16</v>
      </c>
      <c r="D2218" s="8" t="s">
        <v>16</v>
      </c>
      <c r="E2218" s="8">
        <v>13</v>
      </c>
      <c r="F2218" s="8" t="s">
        <v>2829</v>
      </c>
      <c r="G2218" s="8">
        <v>1</v>
      </c>
      <c r="H2218" s="8">
        <v>1</v>
      </c>
      <c r="I2218" s="8">
        <v>1</v>
      </c>
      <c r="J2218" s="8" t="s">
        <v>2828</v>
      </c>
      <c r="K2218" s="8" t="s">
        <v>2828</v>
      </c>
      <c r="L2218" s="8" t="s">
        <v>2827</v>
      </c>
      <c r="M2218" s="8" t="s">
        <v>2826</v>
      </c>
      <c r="N2218" s="8">
        <v>1536.6924899999999</v>
      </c>
      <c r="O2218" t="str">
        <f t="shared" si="69"/>
        <v/>
      </c>
      <c r="P2218" t="str">
        <f t="shared" si="70"/>
        <v/>
      </c>
    </row>
    <row r="2219" spans="1:16">
      <c r="A2219" s="8" t="s">
        <v>2833</v>
      </c>
      <c r="B2219" s="8" t="b">
        <v>0</v>
      </c>
      <c r="C2219" s="8" t="s">
        <v>16</v>
      </c>
      <c r="D2219" s="8" t="s">
        <v>16</v>
      </c>
      <c r="E2219" s="8">
        <v>14</v>
      </c>
      <c r="F2219" s="8" t="s">
        <v>2832</v>
      </c>
      <c r="G2219" s="8">
        <v>1</v>
      </c>
      <c r="H2219" s="8">
        <v>1</v>
      </c>
      <c r="I2219" s="8">
        <v>2</v>
      </c>
      <c r="J2219" s="8" t="s">
        <v>2828</v>
      </c>
      <c r="K2219" s="8" t="s">
        <v>2828</v>
      </c>
      <c r="L2219" s="8" t="s">
        <v>2827</v>
      </c>
      <c r="M2219" s="8" t="s">
        <v>2831</v>
      </c>
      <c r="N2219" s="8">
        <v>1635.7609</v>
      </c>
      <c r="O2219" t="str">
        <f t="shared" si="69"/>
        <v/>
      </c>
      <c r="P2219" t="str">
        <f t="shared" si="70"/>
        <v/>
      </c>
    </row>
    <row r="2220" spans="1:16">
      <c r="A2220" s="8" t="s">
        <v>2836</v>
      </c>
      <c r="B2220" s="8" t="b">
        <v>0</v>
      </c>
      <c r="C2220" s="8" t="s">
        <v>16</v>
      </c>
      <c r="D2220" s="8" t="s">
        <v>16</v>
      </c>
      <c r="E2220" s="8">
        <v>15</v>
      </c>
      <c r="F2220" s="8" t="s">
        <v>2835</v>
      </c>
      <c r="G2220" s="8">
        <v>1</v>
      </c>
      <c r="H2220" s="8">
        <v>1</v>
      </c>
      <c r="I2220" s="8">
        <v>2</v>
      </c>
      <c r="J2220" s="8" t="s">
        <v>2828</v>
      </c>
      <c r="K2220" s="8" t="s">
        <v>2828</v>
      </c>
      <c r="L2220" s="8" t="s">
        <v>2827</v>
      </c>
      <c r="M2220" s="8" t="s">
        <v>2834</v>
      </c>
      <c r="N2220" s="8">
        <v>1798.8242299999999</v>
      </c>
      <c r="O2220" t="str">
        <f t="shared" si="69"/>
        <v/>
      </c>
      <c r="P2220" t="str">
        <f t="shared" si="70"/>
        <v/>
      </c>
    </row>
    <row r="2221" spans="1:16">
      <c r="A2221" s="8" t="s">
        <v>2839</v>
      </c>
      <c r="B2221" s="8" t="b">
        <v>0</v>
      </c>
      <c r="C2221" s="8" t="s">
        <v>16</v>
      </c>
      <c r="D2221" s="8" t="s">
        <v>16</v>
      </c>
      <c r="E2221" s="8">
        <v>16</v>
      </c>
      <c r="F2221" s="8" t="s">
        <v>2838</v>
      </c>
      <c r="G2221" s="8">
        <v>1</v>
      </c>
      <c r="H2221" s="8">
        <v>1</v>
      </c>
      <c r="I2221" s="8">
        <v>1</v>
      </c>
      <c r="J2221" s="8" t="s">
        <v>2828</v>
      </c>
      <c r="K2221" s="8" t="s">
        <v>2828</v>
      </c>
      <c r="L2221" s="8" t="s">
        <v>2827</v>
      </c>
      <c r="M2221" s="8" t="s">
        <v>2837</v>
      </c>
      <c r="N2221" s="8">
        <v>1885.85626</v>
      </c>
      <c r="O2221" t="str">
        <f t="shared" si="69"/>
        <v/>
      </c>
      <c r="P2221" t="str">
        <f t="shared" si="70"/>
        <v/>
      </c>
    </row>
    <row r="2222" spans="1:16">
      <c r="A2222" s="8" t="s">
        <v>2847</v>
      </c>
      <c r="B2222" s="8" t="b">
        <v>0</v>
      </c>
      <c r="C2222" s="8" t="s">
        <v>16</v>
      </c>
      <c r="D2222" s="8" t="s">
        <v>537</v>
      </c>
      <c r="E2222" s="8">
        <v>16</v>
      </c>
      <c r="F2222" s="8" t="s">
        <v>2846</v>
      </c>
      <c r="G2222" s="8">
        <v>1</v>
      </c>
      <c r="H2222" s="8">
        <v>1</v>
      </c>
      <c r="I2222" s="8">
        <v>1</v>
      </c>
      <c r="J2222" s="8" t="s">
        <v>2700</v>
      </c>
      <c r="K2222" s="8" t="s">
        <v>2700</v>
      </c>
      <c r="L2222" s="8" t="s">
        <v>2699</v>
      </c>
      <c r="M2222" s="8" t="s">
        <v>2845</v>
      </c>
      <c r="N2222" s="8">
        <v>1917.8759500000001</v>
      </c>
      <c r="O2222" t="str">
        <f t="shared" si="69"/>
        <v/>
      </c>
      <c r="P2222" t="str">
        <f t="shared" si="70"/>
        <v/>
      </c>
    </row>
    <row r="2223" spans="1:16">
      <c r="A2223" s="8" t="s">
        <v>2850</v>
      </c>
      <c r="B2223" s="8" t="b">
        <v>0</v>
      </c>
      <c r="C2223" s="8" t="s">
        <v>16</v>
      </c>
      <c r="D2223" s="8" t="s">
        <v>16</v>
      </c>
      <c r="E2223" s="8">
        <v>14</v>
      </c>
      <c r="F2223" s="8" t="s">
        <v>2849</v>
      </c>
      <c r="G2223" s="8">
        <v>1</v>
      </c>
      <c r="H2223" s="8">
        <v>1</v>
      </c>
      <c r="I2223" s="8">
        <v>1</v>
      </c>
      <c r="J2223" s="8" t="s">
        <v>1196</v>
      </c>
      <c r="K2223" s="8" t="s">
        <v>1196</v>
      </c>
      <c r="L2223" s="8" t="s">
        <v>1197</v>
      </c>
      <c r="M2223" s="8" t="s">
        <v>2848</v>
      </c>
      <c r="N2223" s="8">
        <v>1493.79583</v>
      </c>
      <c r="O2223" t="str">
        <f t="shared" si="69"/>
        <v/>
      </c>
      <c r="P2223" t="str">
        <f t="shared" si="70"/>
        <v/>
      </c>
    </row>
    <row r="2224" spans="1:16">
      <c r="A2224" s="8" t="s">
        <v>9682</v>
      </c>
      <c r="B2224" s="8" t="b">
        <v>0</v>
      </c>
      <c r="C2224" s="8" t="s">
        <v>16</v>
      </c>
      <c r="D2224" s="8" t="s">
        <v>16</v>
      </c>
      <c r="E2224" s="8">
        <v>13</v>
      </c>
      <c r="F2224" s="8" t="s">
        <v>9681</v>
      </c>
      <c r="G2224" s="8">
        <v>1</v>
      </c>
      <c r="H2224" s="8">
        <v>1</v>
      </c>
      <c r="I2224" s="8">
        <v>1</v>
      </c>
      <c r="J2224" s="8" t="s">
        <v>9680</v>
      </c>
      <c r="K2224" s="8" t="s">
        <v>9680</v>
      </c>
      <c r="L2224" s="8" t="s">
        <v>9679</v>
      </c>
      <c r="M2224" s="8" t="s">
        <v>9678</v>
      </c>
      <c r="N2224" s="8">
        <v>1120.5480600000001</v>
      </c>
      <c r="O2224" t="str">
        <f t="shared" si="69"/>
        <v/>
      </c>
      <c r="P2224" t="str">
        <f t="shared" si="70"/>
        <v/>
      </c>
    </row>
    <row r="2225" spans="1:16">
      <c r="A2225" s="8" t="s">
        <v>2140</v>
      </c>
      <c r="B2225" s="8" t="b">
        <v>0</v>
      </c>
      <c r="C2225" s="8" t="s">
        <v>16</v>
      </c>
      <c r="D2225" s="8" t="s">
        <v>1120</v>
      </c>
      <c r="E2225" s="8">
        <v>16</v>
      </c>
      <c r="F2225" s="8" t="s">
        <v>2139</v>
      </c>
      <c r="G2225" s="8">
        <v>1</v>
      </c>
      <c r="H2225" s="8">
        <v>1</v>
      </c>
      <c r="I2225" s="8">
        <v>2</v>
      </c>
      <c r="J2225" s="8" t="s">
        <v>2138</v>
      </c>
      <c r="K2225" s="8" t="s">
        <v>2138</v>
      </c>
      <c r="L2225" s="8" t="s">
        <v>2137</v>
      </c>
      <c r="M2225" s="8" t="s">
        <v>2136</v>
      </c>
      <c r="N2225" s="8">
        <v>1805.9425699999999</v>
      </c>
      <c r="O2225" t="str">
        <f t="shared" si="69"/>
        <v/>
      </c>
      <c r="P2225" t="str">
        <f t="shared" si="70"/>
        <v/>
      </c>
    </row>
    <row r="2226" spans="1:16">
      <c r="A2226" s="8" t="s">
        <v>2566</v>
      </c>
      <c r="B2226" s="8" t="b">
        <v>0</v>
      </c>
      <c r="C2226" s="8" t="s">
        <v>16</v>
      </c>
      <c r="D2226" s="8" t="s">
        <v>16</v>
      </c>
      <c r="E2226" s="8">
        <v>14</v>
      </c>
      <c r="F2226" s="8" t="s">
        <v>2565</v>
      </c>
      <c r="G2226" s="8">
        <v>1</v>
      </c>
      <c r="H2226" s="8">
        <v>1</v>
      </c>
      <c r="I2226" s="8">
        <v>1</v>
      </c>
      <c r="J2226" s="8" t="s">
        <v>2564</v>
      </c>
      <c r="K2226" s="8" t="s">
        <v>2564</v>
      </c>
      <c r="L2226" s="8" t="s">
        <v>2563</v>
      </c>
      <c r="M2226" s="8" t="s">
        <v>2562</v>
      </c>
      <c r="N2226" s="8">
        <v>1636.7561499999999</v>
      </c>
      <c r="O2226" t="str">
        <f t="shared" si="69"/>
        <v/>
      </c>
      <c r="P2226" t="str">
        <f t="shared" si="70"/>
        <v/>
      </c>
    </row>
    <row r="2227" spans="1:16">
      <c r="A2227" s="8" t="s">
        <v>2613</v>
      </c>
      <c r="B2227" s="8" t="b">
        <v>0</v>
      </c>
      <c r="C2227" s="8" t="s">
        <v>70</v>
      </c>
      <c r="D2227" s="8" t="s">
        <v>16</v>
      </c>
      <c r="E2227" s="8">
        <v>14</v>
      </c>
      <c r="F2227" s="8" t="s">
        <v>2612</v>
      </c>
      <c r="G2227" s="8">
        <v>1</v>
      </c>
      <c r="H2227" s="8">
        <v>4</v>
      </c>
      <c r="I2227" s="8">
        <v>1</v>
      </c>
      <c r="J2227" s="8" t="s">
        <v>2611</v>
      </c>
      <c r="K2227" s="8" t="s">
        <v>2610</v>
      </c>
      <c r="L2227" s="8" t="s">
        <v>2609</v>
      </c>
      <c r="M2227" s="8" t="s">
        <v>2608</v>
      </c>
      <c r="N2227" s="8">
        <v>1479.7438</v>
      </c>
      <c r="O2227" t="str">
        <f t="shared" si="69"/>
        <v/>
      </c>
      <c r="P2227" t="str">
        <f t="shared" si="70"/>
        <v/>
      </c>
    </row>
    <row r="2228" spans="1:16">
      <c r="A2228" s="8" t="s">
        <v>2702</v>
      </c>
      <c r="B2228" s="8" t="b">
        <v>0</v>
      </c>
      <c r="C2228" s="8" t="s">
        <v>16</v>
      </c>
      <c r="D2228" s="8" t="s">
        <v>1120</v>
      </c>
      <c r="E2228" s="8">
        <v>17</v>
      </c>
      <c r="F2228" s="8" t="s">
        <v>2701</v>
      </c>
      <c r="G2228" s="8">
        <v>1</v>
      </c>
      <c r="H2228" s="8">
        <v>1</v>
      </c>
      <c r="I2228" s="8">
        <v>1</v>
      </c>
      <c r="J2228" s="8" t="s">
        <v>2700</v>
      </c>
      <c r="K2228" s="8" t="s">
        <v>2700</v>
      </c>
      <c r="L2228" s="8" t="s">
        <v>2699</v>
      </c>
      <c r="M2228" s="8" t="s">
        <v>2698</v>
      </c>
      <c r="N2228" s="8">
        <v>2046.9185399999999</v>
      </c>
      <c r="O2228" t="str">
        <f t="shared" si="69"/>
        <v/>
      </c>
      <c r="P2228" t="str">
        <f t="shared" si="70"/>
        <v/>
      </c>
    </row>
    <row r="2229" spans="1:16">
      <c r="A2229" s="8" t="s">
        <v>2705</v>
      </c>
      <c r="B2229" s="8" t="b">
        <v>0</v>
      </c>
      <c r="C2229" s="8" t="s">
        <v>16</v>
      </c>
      <c r="D2229" s="8" t="s">
        <v>16</v>
      </c>
      <c r="E2229" s="8">
        <v>16</v>
      </c>
      <c r="F2229" s="8" t="s">
        <v>2704</v>
      </c>
      <c r="G2229" s="8">
        <v>1</v>
      </c>
      <c r="H2229" s="8">
        <v>1</v>
      </c>
      <c r="I2229" s="8">
        <v>6</v>
      </c>
      <c r="J2229" s="8" t="s">
        <v>145</v>
      </c>
      <c r="K2229" s="8" t="s">
        <v>145</v>
      </c>
      <c r="L2229" s="8" t="s">
        <v>146</v>
      </c>
      <c r="M2229" s="8" t="s">
        <v>2703</v>
      </c>
      <c r="N2229" s="8">
        <v>1714.81836</v>
      </c>
      <c r="O2229" t="str">
        <f t="shared" si="69"/>
        <v/>
      </c>
      <c r="P2229" t="str">
        <f t="shared" si="70"/>
        <v/>
      </c>
    </row>
    <row r="2230" spans="1:16">
      <c r="A2230" s="8" t="s">
        <v>2710</v>
      </c>
      <c r="B2230" s="8" t="b">
        <v>0</v>
      </c>
      <c r="C2230" s="8" t="s">
        <v>16</v>
      </c>
      <c r="D2230" s="8" t="s">
        <v>16</v>
      </c>
      <c r="E2230" s="8">
        <v>15</v>
      </c>
      <c r="F2230" s="8" t="s">
        <v>2709</v>
      </c>
      <c r="G2230" s="8">
        <v>1</v>
      </c>
      <c r="H2230" s="8">
        <v>1</v>
      </c>
      <c r="I2230" s="8">
        <v>1</v>
      </c>
      <c r="J2230" s="8" t="s">
        <v>2708</v>
      </c>
      <c r="K2230" s="8" t="s">
        <v>2708</v>
      </c>
      <c r="L2230" s="8" t="s">
        <v>2707</v>
      </c>
      <c r="M2230" s="8" t="s">
        <v>2706</v>
      </c>
      <c r="N2230" s="8">
        <v>1683.8952099999999</v>
      </c>
      <c r="O2230" t="str">
        <f t="shared" si="69"/>
        <v/>
      </c>
      <c r="P2230" t="str">
        <f t="shared" si="70"/>
        <v/>
      </c>
    </row>
    <row r="2231" spans="1:16">
      <c r="A2231" s="8" t="s">
        <v>9677</v>
      </c>
      <c r="B2231" s="8" t="b">
        <v>0</v>
      </c>
      <c r="C2231" s="8" t="s">
        <v>70</v>
      </c>
      <c r="D2231" s="8" t="s">
        <v>16</v>
      </c>
      <c r="E2231" s="8">
        <v>17</v>
      </c>
      <c r="F2231" s="8" t="s">
        <v>9676</v>
      </c>
      <c r="G2231" s="8">
        <v>1</v>
      </c>
      <c r="H2231" s="8">
        <v>1</v>
      </c>
      <c r="I2231" s="8">
        <v>1</v>
      </c>
      <c r="J2231" s="8" t="s">
        <v>1993</v>
      </c>
      <c r="K2231" s="8" t="s">
        <v>1993</v>
      </c>
      <c r="L2231" s="8" t="s">
        <v>1992</v>
      </c>
      <c r="M2231" s="8" t="s">
        <v>9675</v>
      </c>
      <c r="N2231" s="8">
        <v>1946.9858200000001</v>
      </c>
      <c r="O2231" t="str">
        <f t="shared" si="69"/>
        <v/>
      </c>
      <c r="P2231" t="str">
        <f t="shared" si="70"/>
        <v/>
      </c>
    </row>
    <row r="2232" spans="1:16">
      <c r="A2232" s="8" t="s">
        <v>2713</v>
      </c>
      <c r="B2232" s="8" t="b">
        <v>0</v>
      </c>
      <c r="C2232" s="8" t="s">
        <v>16</v>
      </c>
      <c r="D2232" s="8" t="s">
        <v>16</v>
      </c>
      <c r="E2232" s="8">
        <v>16</v>
      </c>
      <c r="F2232" s="8" t="s">
        <v>2712</v>
      </c>
      <c r="G2232" s="8">
        <v>1</v>
      </c>
      <c r="H2232" s="8">
        <v>1</v>
      </c>
      <c r="I2232" s="8">
        <v>2</v>
      </c>
      <c r="J2232" s="8" t="s">
        <v>2020</v>
      </c>
      <c r="K2232" s="8" t="s">
        <v>2020</v>
      </c>
      <c r="L2232" s="8" t="s">
        <v>2019</v>
      </c>
      <c r="M2232" s="8" t="s">
        <v>2711</v>
      </c>
      <c r="N2232" s="8">
        <v>1991.07089</v>
      </c>
      <c r="O2232" t="str">
        <f t="shared" si="69"/>
        <v/>
      </c>
      <c r="P2232" t="str">
        <f t="shared" si="70"/>
        <v/>
      </c>
    </row>
    <row r="2233" spans="1:16">
      <c r="A2233" s="8" t="s">
        <v>2716</v>
      </c>
      <c r="B2233" s="8" t="b">
        <v>0</v>
      </c>
      <c r="C2233" s="8" t="s">
        <v>16</v>
      </c>
      <c r="D2233" s="8" t="s">
        <v>16</v>
      </c>
      <c r="E2233" s="8">
        <v>17</v>
      </c>
      <c r="F2233" s="8" t="s">
        <v>2715</v>
      </c>
      <c r="G2233" s="8">
        <v>1</v>
      </c>
      <c r="H2233" s="8">
        <v>1</v>
      </c>
      <c r="I2233" s="8">
        <v>2</v>
      </c>
      <c r="J2233" s="8" t="s">
        <v>2020</v>
      </c>
      <c r="K2233" s="8" t="s">
        <v>2020</v>
      </c>
      <c r="L2233" s="8" t="s">
        <v>2019</v>
      </c>
      <c r="M2233" s="8" t="s">
        <v>2714</v>
      </c>
      <c r="N2233" s="8">
        <v>2048.0923499999999</v>
      </c>
      <c r="O2233" t="str">
        <f t="shared" si="69"/>
        <v/>
      </c>
      <c r="P2233" t="str">
        <f t="shared" si="70"/>
        <v/>
      </c>
    </row>
    <row r="2234" spans="1:16">
      <c r="A2234" s="8" t="s">
        <v>2719</v>
      </c>
      <c r="B2234" s="8" t="b">
        <v>0</v>
      </c>
      <c r="C2234" s="8" t="s">
        <v>70</v>
      </c>
      <c r="D2234" s="8" t="s">
        <v>16</v>
      </c>
      <c r="E2234" s="8">
        <v>15</v>
      </c>
      <c r="F2234" s="8" t="s">
        <v>2718</v>
      </c>
      <c r="G2234" s="8">
        <v>1</v>
      </c>
      <c r="H2234" s="8">
        <v>4</v>
      </c>
      <c r="I2234" s="8">
        <v>1</v>
      </c>
      <c r="J2234" s="8" t="s">
        <v>1229</v>
      </c>
      <c r="K2234" s="8" t="s">
        <v>2260</v>
      </c>
      <c r="L2234" s="8" t="s">
        <v>1231</v>
      </c>
      <c r="M2234" s="8" t="s">
        <v>2717</v>
      </c>
      <c r="N2234" s="8">
        <v>1675.84319</v>
      </c>
      <c r="O2234" t="str">
        <f t="shared" si="69"/>
        <v/>
      </c>
      <c r="P2234" t="str">
        <f t="shared" si="70"/>
        <v/>
      </c>
    </row>
    <row r="2235" spans="1:16">
      <c r="A2235" s="8" t="s">
        <v>2719</v>
      </c>
      <c r="B2235" s="8" t="b">
        <v>0</v>
      </c>
      <c r="C2235" s="8" t="s">
        <v>70</v>
      </c>
      <c r="D2235" s="8" t="s">
        <v>333</v>
      </c>
      <c r="E2235" s="8">
        <v>15</v>
      </c>
      <c r="F2235" s="8" t="s">
        <v>2718</v>
      </c>
      <c r="G2235" s="8">
        <v>1</v>
      </c>
      <c r="H2235" s="8">
        <v>4</v>
      </c>
      <c r="I2235" s="8">
        <v>3</v>
      </c>
      <c r="J2235" s="8" t="s">
        <v>1229</v>
      </c>
      <c r="K2235" s="8" t="s">
        <v>2260</v>
      </c>
      <c r="L2235" s="8" t="s">
        <v>1231</v>
      </c>
      <c r="M2235" s="8" t="s">
        <v>2717</v>
      </c>
      <c r="N2235" s="8">
        <v>1691.8381099999999</v>
      </c>
      <c r="O2235" t="str">
        <f t="shared" si="69"/>
        <v/>
      </c>
      <c r="P2235" t="str">
        <f t="shared" si="70"/>
        <v/>
      </c>
    </row>
    <row r="2236" spans="1:16">
      <c r="A2236" s="8" t="s">
        <v>2722</v>
      </c>
      <c r="B2236" s="8" t="b">
        <v>0</v>
      </c>
      <c r="C2236" s="8" t="s">
        <v>70</v>
      </c>
      <c r="D2236" s="8" t="s">
        <v>16</v>
      </c>
      <c r="E2236" s="8">
        <v>17</v>
      </c>
      <c r="F2236" s="8" t="s">
        <v>2721</v>
      </c>
      <c r="G2236" s="8">
        <v>1</v>
      </c>
      <c r="H2236" s="8">
        <v>2</v>
      </c>
      <c r="I2236" s="8">
        <v>1</v>
      </c>
      <c r="J2236" s="8" t="s">
        <v>1229</v>
      </c>
      <c r="K2236" s="8" t="s">
        <v>1230</v>
      </c>
      <c r="L2236" s="8" t="s">
        <v>1231</v>
      </c>
      <c r="M2236" s="8" t="s">
        <v>2720</v>
      </c>
      <c r="N2236" s="8">
        <v>1951.9541999999999</v>
      </c>
      <c r="O2236" t="str">
        <f t="shared" si="69"/>
        <v/>
      </c>
      <c r="P2236" t="str">
        <f t="shared" si="70"/>
        <v/>
      </c>
    </row>
    <row r="2237" spans="1:16">
      <c r="A2237" s="8" t="s">
        <v>2722</v>
      </c>
      <c r="B2237" s="8" t="b">
        <v>0</v>
      </c>
      <c r="C2237" s="8" t="s">
        <v>70</v>
      </c>
      <c r="D2237" s="8" t="s">
        <v>333</v>
      </c>
      <c r="E2237" s="8">
        <v>17</v>
      </c>
      <c r="F2237" s="8" t="s">
        <v>2721</v>
      </c>
      <c r="G2237" s="8">
        <v>1</v>
      </c>
      <c r="H2237" s="8">
        <v>2</v>
      </c>
      <c r="I2237" s="8">
        <v>3</v>
      </c>
      <c r="J2237" s="8" t="s">
        <v>1229</v>
      </c>
      <c r="K2237" s="8" t="s">
        <v>1230</v>
      </c>
      <c r="L2237" s="8" t="s">
        <v>1231</v>
      </c>
      <c r="M2237" s="8" t="s">
        <v>2720</v>
      </c>
      <c r="N2237" s="8">
        <v>1967.94912</v>
      </c>
      <c r="O2237" t="str">
        <f t="shared" si="69"/>
        <v/>
      </c>
      <c r="P2237" t="str">
        <f t="shared" si="70"/>
        <v/>
      </c>
    </row>
    <row r="2238" spans="1:16">
      <c r="A2238" s="8" t="s">
        <v>2725</v>
      </c>
      <c r="B2238" s="8" t="b">
        <v>0</v>
      </c>
      <c r="C2238" s="8" t="s">
        <v>16</v>
      </c>
      <c r="D2238" s="8" t="s">
        <v>333</v>
      </c>
      <c r="E2238" s="8">
        <v>15</v>
      </c>
      <c r="F2238" s="8" t="s">
        <v>2724</v>
      </c>
      <c r="G2238" s="8">
        <v>1</v>
      </c>
      <c r="H2238" s="8">
        <v>3</v>
      </c>
      <c r="I2238" s="8">
        <v>4</v>
      </c>
      <c r="J2238" s="8" t="s">
        <v>2269</v>
      </c>
      <c r="K2238" s="8" t="s">
        <v>2268</v>
      </c>
      <c r="L2238" s="8" t="s">
        <v>2267</v>
      </c>
      <c r="M2238" s="8" t="s">
        <v>2723</v>
      </c>
      <c r="N2238" s="8">
        <v>1719.8442600000001</v>
      </c>
      <c r="O2238" t="str">
        <f t="shared" si="69"/>
        <v/>
      </c>
      <c r="P2238" t="str">
        <f t="shared" si="70"/>
        <v/>
      </c>
    </row>
    <row r="2239" spans="1:16">
      <c r="A2239" s="8" t="s">
        <v>2728</v>
      </c>
      <c r="B2239" s="8" t="b">
        <v>0</v>
      </c>
      <c r="C2239" s="8" t="s">
        <v>16</v>
      </c>
      <c r="D2239" s="8" t="s">
        <v>333</v>
      </c>
      <c r="E2239" s="8">
        <v>17</v>
      </c>
      <c r="F2239" s="8" t="s">
        <v>2727</v>
      </c>
      <c r="G2239" s="8">
        <v>1</v>
      </c>
      <c r="H2239" s="8">
        <v>2</v>
      </c>
      <c r="I2239" s="8">
        <v>6</v>
      </c>
      <c r="J2239" s="8" t="s">
        <v>2269</v>
      </c>
      <c r="K2239" s="8" t="s">
        <v>2273</v>
      </c>
      <c r="L2239" s="8" t="s">
        <v>2267</v>
      </c>
      <c r="M2239" s="8" t="s">
        <v>2726</v>
      </c>
      <c r="N2239" s="8">
        <v>1995.95526</v>
      </c>
      <c r="O2239" t="str">
        <f t="shared" si="69"/>
        <v/>
      </c>
      <c r="P2239" t="str">
        <f t="shared" si="70"/>
        <v/>
      </c>
    </row>
    <row r="2240" spans="1:16">
      <c r="A2240" s="8" t="s">
        <v>9674</v>
      </c>
      <c r="B2240" s="8" t="b">
        <v>0</v>
      </c>
      <c r="C2240" s="8" t="s">
        <v>16</v>
      </c>
      <c r="D2240" s="8" t="s">
        <v>2736</v>
      </c>
      <c r="E2240" s="8">
        <v>16</v>
      </c>
      <c r="F2240" s="8" t="s">
        <v>9673</v>
      </c>
      <c r="G2240" s="8">
        <v>1</v>
      </c>
      <c r="H2240" s="8">
        <v>1</v>
      </c>
      <c r="I2240" s="8">
        <v>8</v>
      </c>
      <c r="J2240" s="8" t="s">
        <v>2734</v>
      </c>
      <c r="K2240" s="8" t="s">
        <v>2734</v>
      </c>
      <c r="L2240" s="8" t="s">
        <v>2733</v>
      </c>
      <c r="M2240" s="8" t="s">
        <v>9672</v>
      </c>
      <c r="N2240" s="8">
        <v>1821.72407</v>
      </c>
      <c r="O2240" t="str">
        <f t="shared" si="69"/>
        <v/>
      </c>
      <c r="P2240" t="str">
        <f t="shared" si="70"/>
        <v/>
      </c>
    </row>
    <row r="2241" spans="1:16">
      <c r="A2241" s="8" t="s">
        <v>2737</v>
      </c>
      <c r="B2241" s="8" t="b">
        <v>0</v>
      </c>
      <c r="C2241" s="8" t="s">
        <v>16</v>
      </c>
      <c r="D2241" s="8" t="s">
        <v>2736</v>
      </c>
      <c r="E2241" s="8">
        <v>17</v>
      </c>
      <c r="F2241" s="8" t="s">
        <v>2735</v>
      </c>
      <c r="G2241" s="8">
        <v>1</v>
      </c>
      <c r="H2241" s="8">
        <v>1</v>
      </c>
      <c r="I2241" s="8">
        <v>7</v>
      </c>
      <c r="J2241" s="8" t="s">
        <v>2734</v>
      </c>
      <c r="K2241" s="8" t="s">
        <v>2734</v>
      </c>
      <c r="L2241" s="8" t="s">
        <v>2733</v>
      </c>
      <c r="M2241" s="8" t="s">
        <v>2732</v>
      </c>
      <c r="N2241" s="8">
        <v>1922.7717500000001</v>
      </c>
      <c r="O2241" t="str">
        <f t="shared" si="69"/>
        <v/>
      </c>
      <c r="P2241" t="str">
        <f t="shared" si="70"/>
        <v/>
      </c>
    </row>
    <row r="2242" spans="1:16">
      <c r="A2242" s="8" t="s">
        <v>2740</v>
      </c>
      <c r="B2242" s="8" t="b">
        <v>0</v>
      </c>
      <c r="C2242" s="8" t="s">
        <v>16</v>
      </c>
      <c r="D2242" s="8" t="s">
        <v>2736</v>
      </c>
      <c r="E2242" s="8">
        <v>18</v>
      </c>
      <c r="F2242" s="8" t="s">
        <v>2739</v>
      </c>
      <c r="G2242" s="8">
        <v>1</v>
      </c>
      <c r="H2242" s="8">
        <v>1</v>
      </c>
      <c r="I2242" s="8">
        <v>6</v>
      </c>
      <c r="J2242" s="8" t="s">
        <v>2734</v>
      </c>
      <c r="K2242" s="8" t="s">
        <v>2734</v>
      </c>
      <c r="L2242" s="8" t="s">
        <v>2733</v>
      </c>
      <c r="M2242" s="8" t="s">
        <v>2738</v>
      </c>
      <c r="N2242" s="8">
        <v>2009.80377</v>
      </c>
      <c r="O2242" t="str">
        <f t="shared" ref="O2242:O2305" si="71">IF(ISNUMBER(SEARCH("Candida albicans",L2242)), 1,"")</f>
        <v/>
      </c>
      <c r="P2242" t="str">
        <f t="shared" ref="P2242:P2305" si="72">(IF(AND(C2242="Candida",H2242=1),1,""))</f>
        <v/>
      </c>
    </row>
    <row r="2243" spans="1:16">
      <c r="A2243" s="8" t="s">
        <v>2697</v>
      </c>
      <c r="B2243" s="8" t="b">
        <v>0</v>
      </c>
      <c r="C2243" s="8" t="s">
        <v>70</v>
      </c>
      <c r="D2243" s="8" t="s">
        <v>16</v>
      </c>
      <c r="E2243" s="8">
        <v>16</v>
      </c>
      <c r="F2243" s="8" t="s">
        <v>2696</v>
      </c>
      <c r="G2243" s="8">
        <v>1</v>
      </c>
      <c r="H2243" s="8">
        <v>2</v>
      </c>
      <c r="I2243" s="8">
        <v>1</v>
      </c>
      <c r="J2243" s="8" t="s">
        <v>2695</v>
      </c>
      <c r="K2243" s="8" t="s">
        <v>2694</v>
      </c>
      <c r="L2243" s="8" t="s">
        <v>2693</v>
      </c>
      <c r="M2243" s="8" t="s">
        <v>2692</v>
      </c>
      <c r="N2243" s="8">
        <v>1812.83988</v>
      </c>
      <c r="O2243" t="str">
        <f t="shared" si="71"/>
        <v/>
      </c>
      <c r="P2243" t="str">
        <f t="shared" si="72"/>
        <v/>
      </c>
    </row>
    <row r="2244" spans="1:16">
      <c r="A2244" s="8" t="s">
        <v>2743</v>
      </c>
      <c r="B2244" s="8" t="b">
        <v>0</v>
      </c>
      <c r="C2244" s="8" t="s">
        <v>70</v>
      </c>
      <c r="D2244" s="8" t="s">
        <v>16</v>
      </c>
      <c r="E2244" s="8">
        <v>15</v>
      </c>
      <c r="F2244" s="8" t="s">
        <v>2742</v>
      </c>
      <c r="G2244" s="8">
        <v>1</v>
      </c>
      <c r="H2244" s="8">
        <v>2</v>
      </c>
      <c r="I2244" s="8">
        <v>2</v>
      </c>
      <c r="J2244" s="8" t="s">
        <v>2632</v>
      </c>
      <c r="K2244" s="8" t="s">
        <v>2631</v>
      </c>
      <c r="L2244" s="8" t="s">
        <v>2630</v>
      </c>
      <c r="M2244" s="8" t="s">
        <v>2741</v>
      </c>
      <c r="N2244" s="8">
        <v>1620.9292499999999</v>
      </c>
      <c r="O2244" t="str">
        <f t="shared" si="71"/>
        <v/>
      </c>
      <c r="P2244" t="str">
        <f t="shared" si="72"/>
        <v/>
      </c>
    </row>
    <row r="2245" spans="1:16">
      <c r="A2245" s="8" t="s">
        <v>2691</v>
      </c>
      <c r="B2245" s="8" t="b">
        <v>0</v>
      </c>
      <c r="C2245" s="8" t="s">
        <v>70</v>
      </c>
      <c r="D2245" s="8" t="s">
        <v>333</v>
      </c>
      <c r="E2245" s="8">
        <v>16</v>
      </c>
      <c r="F2245" s="8" t="s">
        <v>2690</v>
      </c>
      <c r="G2245" s="8">
        <v>1</v>
      </c>
      <c r="H2245" s="8">
        <v>2</v>
      </c>
      <c r="I2245" s="8">
        <v>2</v>
      </c>
      <c r="J2245" s="8" t="s">
        <v>9671</v>
      </c>
      <c r="K2245" s="8" t="s">
        <v>2688</v>
      </c>
      <c r="L2245" s="8" t="s">
        <v>9670</v>
      </c>
      <c r="M2245" s="8" t="s">
        <v>9669</v>
      </c>
      <c r="N2245" s="8">
        <v>1888.87455</v>
      </c>
      <c r="O2245" t="str">
        <f t="shared" si="71"/>
        <v/>
      </c>
      <c r="P2245" t="str">
        <f t="shared" si="72"/>
        <v/>
      </c>
    </row>
    <row r="2246" spans="1:16">
      <c r="A2246" s="8" t="s">
        <v>2682</v>
      </c>
      <c r="B2246" s="8" t="b">
        <v>0</v>
      </c>
      <c r="C2246" s="8" t="s">
        <v>16</v>
      </c>
      <c r="D2246" s="8" t="s">
        <v>16</v>
      </c>
      <c r="E2246" s="8">
        <v>16</v>
      </c>
      <c r="F2246" s="8" t="s">
        <v>2681</v>
      </c>
      <c r="G2246" s="8">
        <v>1</v>
      </c>
      <c r="H2246" s="8">
        <v>1</v>
      </c>
      <c r="I2246" s="8">
        <v>1</v>
      </c>
      <c r="J2246" s="8" t="s">
        <v>2680</v>
      </c>
      <c r="K2246" s="8" t="s">
        <v>2680</v>
      </c>
      <c r="L2246" s="8" t="s">
        <v>2679</v>
      </c>
      <c r="M2246" s="8" t="s">
        <v>2678</v>
      </c>
      <c r="N2246" s="8">
        <v>1855.99845</v>
      </c>
      <c r="O2246" t="str">
        <f t="shared" si="71"/>
        <v/>
      </c>
      <c r="P2246" t="str">
        <f t="shared" si="72"/>
        <v/>
      </c>
    </row>
    <row r="2247" spans="1:16">
      <c r="A2247" s="8" t="s">
        <v>2093</v>
      </c>
      <c r="B2247" s="8" t="b">
        <v>0</v>
      </c>
      <c r="C2247" s="8" t="s">
        <v>16</v>
      </c>
      <c r="D2247" s="8" t="s">
        <v>16</v>
      </c>
      <c r="E2247" s="8">
        <v>19</v>
      </c>
      <c r="F2247" s="8" t="s">
        <v>2092</v>
      </c>
      <c r="G2247" s="8">
        <v>1</v>
      </c>
      <c r="H2247" s="8">
        <v>1</v>
      </c>
      <c r="I2247" s="8">
        <v>2</v>
      </c>
      <c r="J2247" s="8" t="s">
        <v>2091</v>
      </c>
      <c r="K2247" s="8" t="s">
        <v>2091</v>
      </c>
      <c r="L2247" s="8" t="s">
        <v>2090</v>
      </c>
      <c r="M2247" s="8" t="s">
        <v>2089</v>
      </c>
      <c r="N2247" s="8">
        <v>2148.0567500000002</v>
      </c>
      <c r="O2247" t="str">
        <f t="shared" si="71"/>
        <v/>
      </c>
      <c r="P2247" t="str">
        <f t="shared" si="72"/>
        <v/>
      </c>
    </row>
    <row r="2248" spans="1:16">
      <c r="A2248" s="8" t="s">
        <v>9668</v>
      </c>
      <c r="B2248" s="8" t="b">
        <v>0</v>
      </c>
      <c r="C2248" s="8" t="s">
        <v>16</v>
      </c>
      <c r="D2248" s="8" t="s">
        <v>16</v>
      </c>
      <c r="E2248" s="8">
        <v>14</v>
      </c>
      <c r="F2248" s="8" t="s">
        <v>9667</v>
      </c>
      <c r="G2248" s="8">
        <v>1</v>
      </c>
      <c r="H2248" s="8">
        <v>1</v>
      </c>
      <c r="I2248" s="8">
        <v>1</v>
      </c>
      <c r="J2248" s="8" t="s">
        <v>345</v>
      </c>
      <c r="K2248" s="8" t="s">
        <v>345</v>
      </c>
      <c r="L2248" s="8" t="s">
        <v>346</v>
      </c>
      <c r="M2248" s="8" t="s">
        <v>9666</v>
      </c>
      <c r="N2248" s="8">
        <v>1626.8584900000001</v>
      </c>
      <c r="O2248" t="str">
        <f t="shared" si="71"/>
        <v/>
      </c>
      <c r="P2248" t="str">
        <f t="shared" si="72"/>
        <v/>
      </c>
    </row>
    <row r="2249" spans="1:16">
      <c r="A2249" s="8" t="s">
        <v>9665</v>
      </c>
      <c r="B2249" s="8" t="b">
        <v>0</v>
      </c>
      <c r="C2249" s="8" t="s">
        <v>16</v>
      </c>
      <c r="D2249" s="8" t="s">
        <v>16</v>
      </c>
      <c r="E2249" s="8">
        <v>16</v>
      </c>
      <c r="F2249" s="8" t="s">
        <v>9664</v>
      </c>
      <c r="G2249" s="8">
        <v>1</v>
      </c>
      <c r="H2249" s="8">
        <v>1</v>
      </c>
      <c r="I2249" s="8">
        <v>1</v>
      </c>
      <c r="J2249" s="8" t="s">
        <v>345</v>
      </c>
      <c r="K2249" s="8" t="s">
        <v>345</v>
      </c>
      <c r="L2249" s="8" t="s">
        <v>346</v>
      </c>
      <c r="M2249" s="8" t="s">
        <v>9663</v>
      </c>
      <c r="N2249" s="8">
        <v>1796.9640199999999</v>
      </c>
      <c r="O2249" t="str">
        <f t="shared" si="71"/>
        <v/>
      </c>
      <c r="P2249" t="str">
        <f t="shared" si="72"/>
        <v/>
      </c>
    </row>
    <row r="2250" spans="1:16">
      <c r="A2250" s="8" t="s">
        <v>9662</v>
      </c>
      <c r="B2250" s="8" t="b">
        <v>0</v>
      </c>
      <c r="C2250" s="8" t="s">
        <v>16</v>
      </c>
      <c r="D2250" s="8" t="s">
        <v>16</v>
      </c>
      <c r="E2250" s="8">
        <v>16</v>
      </c>
      <c r="F2250" s="8" t="s">
        <v>9661</v>
      </c>
      <c r="G2250" s="8">
        <v>1</v>
      </c>
      <c r="H2250" s="8">
        <v>1</v>
      </c>
      <c r="I2250" s="8">
        <v>1</v>
      </c>
      <c r="J2250" s="8" t="s">
        <v>2708</v>
      </c>
      <c r="K2250" s="8" t="s">
        <v>2708</v>
      </c>
      <c r="L2250" s="8" t="s">
        <v>2707</v>
      </c>
      <c r="M2250" s="8" t="s">
        <v>9660</v>
      </c>
      <c r="N2250" s="8">
        <v>1812.9378099999999</v>
      </c>
      <c r="O2250" t="str">
        <f t="shared" si="71"/>
        <v/>
      </c>
      <c r="P2250" t="str">
        <f t="shared" si="72"/>
        <v/>
      </c>
    </row>
    <row r="2251" spans="1:16">
      <c r="A2251" s="8" t="s">
        <v>2648</v>
      </c>
      <c r="B2251" s="8" t="b">
        <v>0</v>
      </c>
      <c r="C2251" s="8" t="s">
        <v>70</v>
      </c>
      <c r="D2251" s="8" t="s">
        <v>16</v>
      </c>
      <c r="E2251" s="8">
        <v>12</v>
      </c>
      <c r="F2251" s="8" t="s">
        <v>2647</v>
      </c>
      <c r="G2251" s="8">
        <v>1</v>
      </c>
      <c r="H2251" s="8">
        <v>4</v>
      </c>
      <c r="I2251" s="8">
        <v>1</v>
      </c>
      <c r="J2251" s="8" t="s">
        <v>2646</v>
      </c>
      <c r="K2251" s="8" t="s">
        <v>2645</v>
      </c>
      <c r="L2251" s="8" t="s">
        <v>2644</v>
      </c>
      <c r="M2251" s="8" t="s">
        <v>2643</v>
      </c>
      <c r="N2251" s="8">
        <v>1461.76962</v>
      </c>
      <c r="O2251" t="str">
        <f t="shared" si="71"/>
        <v/>
      </c>
      <c r="P2251" t="str">
        <f t="shared" si="72"/>
        <v/>
      </c>
    </row>
    <row r="2252" spans="1:16">
      <c r="A2252" s="8" t="s">
        <v>2651</v>
      </c>
      <c r="B2252" s="8" t="b">
        <v>0</v>
      </c>
      <c r="C2252" s="8" t="s">
        <v>70</v>
      </c>
      <c r="D2252" s="8" t="s">
        <v>16</v>
      </c>
      <c r="E2252" s="8">
        <v>13</v>
      </c>
      <c r="F2252" s="8" t="s">
        <v>2650</v>
      </c>
      <c r="G2252" s="8">
        <v>1</v>
      </c>
      <c r="H2252" s="8">
        <v>4</v>
      </c>
      <c r="I2252" s="8">
        <v>1</v>
      </c>
      <c r="J2252" s="8" t="s">
        <v>2646</v>
      </c>
      <c r="K2252" s="8" t="s">
        <v>2645</v>
      </c>
      <c r="L2252" s="8" t="s">
        <v>2644</v>
      </c>
      <c r="M2252" s="8" t="s">
        <v>2649</v>
      </c>
      <c r="N2252" s="8">
        <v>1562.8172999999999</v>
      </c>
      <c r="O2252" t="str">
        <f t="shared" si="71"/>
        <v/>
      </c>
      <c r="P2252" t="str">
        <f t="shared" si="72"/>
        <v/>
      </c>
    </row>
    <row r="2253" spans="1:16">
      <c r="A2253" s="8" t="s">
        <v>2659</v>
      </c>
      <c r="B2253" s="8" t="b">
        <v>0</v>
      </c>
      <c r="C2253" s="8" t="s">
        <v>16</v>
      </c>
      <c r="D2253" s="8" t="s">
        <v>16</v>
      </c>
      <c r="E2253" s="8">
        <v>13</v>
      </c>
      <c r="F2253" s="8" t="s">
        <v>2658</v>
      </c>
      <c r="G2253" s="8">
        <v>1</v>
      </c>
      <c r="H2253" s="8">
        <v>1</v>
      </c>
      <c r="I2253" s="8">
        <v>1</v>
      </c>
      <c r="J2253" s="8" t="s">
        <v>2654</v>
      </c>
      <c r="K2253" s="8" t="s">
        <v>2654</v>
      </c>
      <c r="L2253" s="8" t="s">
        <v>2653</v>
      </c>
      <c r="M2253" s="8" t="s">
        <v>2657</v>
      </c>
      <c r="N2253" s="8">
        <v>1414.6597300000001</v>
      </c>
      <c r="O2253" t="str">
        <f t="shared" si="71"/>
        <v/>
      </c>
      <c r="P2253" t="str">
        <f t="shared" si="72"/>
        <v/>
      </c>
    </row>
    <row r="2254" spans="1:16">
      <c r="A2254" s="8" t="s">
        <v>9659</v>
      </c>
      <c r="B2254" s="8" t="b">
        <v>0</v>
      </c>
      <c r="C2254" s="8" t="s">
        <v>16</v>
      </c>
      <c r="D2254" s="8" t="s">
        <v>333</v>
      </c>
      <c r="E2254" s="8">
        <v>16</v>
      </c>
      <c r="F2254" s="8" t="s">
        <v>9658</v>
      </c>
      <c r="G2254" s="8">
        <v>1</v>
      </c>
      <c r="H2254" s="8">
        <v>1</v>
      </c>
      <c r="I2254" s="8">
        <v>1</v>
      </c>
      <c r="J2254" s="8" t="s">
        <v>2502</v>
      </c>
      <c r="K2254" s="8" t="s">
        <v>2502</v>
      </c>
      <c r="L2254" s="8" t="s">
        <v>2501</v>
      </c>
      <c r="M2254" s="8" t="s">
        <v>9657</v>
      </c>
      <c r="N2254" s="8">
        <v>1820.8734899999999</v>
      </c>
      <c r="O2254" t="str">
        <f t="shared" si="71"/>
        <v/>
      </c>
      <c r="P2254" t="str">
        <f t="shared" si="72"/>
        <v/>
      </c>
    </row>
    <row r="2255" spans="1:16">
      <c r="A2255" s="8" t="s">
        <v>2662</v>
      </c>
      <c r="B2255" s="8" t="b">
        <v>0</v>
      </c>
      <c r="C2255" s="8" t="s">
        <v>16</v>
      </c>
      <c r="D2255" s="8" t="s">
        <v>333</v>
      </c>
      <c r="E2255" s="8">
        <v>19</v>
      </c>
      <c r="F2255" s="8" t="s">
        <v>2661</v>
      </c>
      <c r="G2255" s="8">
        <v>1</v>
      </c>
      <c r="H2255" s="8">
        <v>1</v>
      </c>
      <c r="I2255" s="8">
        <v>1</v>
      </c>
      <c r="J2255" s="8" t="s">
        <v>2502</v>
      </c>
      <c r="K2255" s="8" t="s">
        <v>2502</v>
      </c>
      <c r="L2255" s="8" t="s">
        <v>2501</v>
      </c>
      <c r="M2255" s="8" t="s">
        <v>2660</v>
      </c>
      <c r="N2255" s="8">
        <v>2187.1114299999999</v>
      </c>
      <c r="O2255" t="str">
        <f t="shared" si="71"/>
        <v/>
      </c>
      <c r="P2255" t="str">
        <f t="shared" si="72"/>
        <v/>
      </c>
    </row>
    <row r="2256" spans="1:16">
      <c r="A2256" s="8" t="s">
        <v>9656</v>
      </c>
      <c r="B2256" s="8" t="b">
        <v>0</v>
      </c>
      <c r="C2256" s="8" t="s">
        <v>16</v>
      </c>
      <c r="D2256" s="8" t="s">
        <v>16</v>
      </c>
      <c r="E2256" s="8">
        <v>13</v>
      </c>
      <c r="F2256" s="8" t="s">
        <v>9655</v>
      </c>
      <c r="G2256" s="8">
        <v>1</v>
      </c>
      <c r="H2256" s="8">
        <v>1</v>
      </c>
      <c r="I2256" s="8">
        <v>2</v>
      </c>
      <c r="J2256" s="8" t="s">
        <v>93</v>
      </c>
      <c r="K2256" s="8" t="s">
        <v>93</v>
      </c>
      <c r="L2256" s="8" t="s">
        <v>94</v>
      </c>
      <c r="M2256" s="8" t="s">
        <v>9654</v>
      </c>
      <c r="N2256" s="8">
        <v>1406.73865</v>
      </c>
      <c r="O2256" t="str">
        <f t="shared" si="71"/>
        <v/>
      </c>
      <c r="P2256" t="str">
        <f t="shared" si="72"/>
        <v/>
      </c>
    </row>
    <row r="2257" spans="1:16">
      <c r="A2257" s="8" t="s">
        <v>2665</v>
      </c>
      <c r="B2257" s="8" t="b">
        <v>0</v>
      </c>
      <c r="C2257" s="8" t="s">
        <v>16</v>
      </c>
      <c r="D2257" s="8" t="s">
        <v>16</v>
      </c>
      <c r="E2257" s="8">
        <v>13</v>
      </c>
      <c r="F2257" s="8" t="s">
        <v>2664</v>
      </c>
      <c r="G2257" s="8">
        <v>1</v>
      </c>
      <c r="H2257" s="8">
        <v>1</v>
      </c>
      <c r="I2257" s="8">
        <v>1</v>
      </c>
      <c r="J2257" s="8" t="s">
        <v>345</v>
      </c>
      <c r="K2257" s="8" t="s">
        <v>345</v>
      </c>
      <c r="L2257" s="8" t="s">
        <v>346</v>
      </c>
      <c r="M2257" s="8" t="s">
        <v>2663</v>
      </c>
      <c r="N2257" s="8">
        <v>1497.8159000000001</v>
      </c>
      <c r="O2257" t="str">
        <f t="shared" si="71"/>
        <v/>
      </c>
      <c r="P2257" t="str">
        <f t="shared" si="72"/>
        <v/>
      </c>
    </row>
    <row r="2258" spans="1:16">
      <c r="A2258" s="8" t="s">
        <v>2668</v>
      </c>
      <c r="B2258" s="8" t="b">
        <v>0</v>
      </c>
      <c r="C2258" s="8" t="s">
        <v>16</v>
      </c>
      <c r="D2258" s="8" t="s">
        <v>16</v>
      </c>
      <c r="E2258" s="8">
        <v>24</v>
      </c>
      <c r="F2258" s="8" t="s">
        <v>2667</v>
      </c>
      <c r="G2258" s="8">
        <v>1</v>
      </c>
      <c r="H2258" s="8">
        <v>1</v>
      </c>
      <c r="I2258" s="8">
        <v>1</v>
      </c>
      <c r="J2258" s="8" t="s">
        <v>841</v>
      </c>
      <c r="K2258" s="8" t="s">
        <v>841</v>
      </c>
      <c r="L2258" s="8" t="s">
        <v>842</v>
      </c>
      <c r="M2258" s="8" t="s">
        <v>2666</v>
      </c>
      <c r="N2258" s="8">
        <v>2496.2940199999998</v>
      </c>
      <c r="O2258" t="str">
        <f t="shared" si="71"/>
        <v/>
      </c>
      <c r="P2258" t="str">
        <f t="shared" si="72"/>
        <v/>
      </c>
    </row>
    <row r="2259" spans="1:16">
      <c r="A2259" s="8" t="s">
        <v>2674</v>
      </c>
      <c r="B2259" s="8" t="b">
        <v>0</v>
      </c>
      <c r="C2259" s="8" t="s">
        <v>16</v>
      </c>
      <c r="D2259" s="8" t="s">
        <v>16</v>
      </c>
      <c r="E2259" s="8">
        <v>15</v>
      </c>
      <c r="F2259" s="8" t="s">
        <v>2673</v>
      </c>
      <c r="G2259" s="8">
        <v>1</v>
      </c>
      <c r="H2259" s="8">
        <v>1</v>
      </c>
      <c r="I2259" s="8">
        <v>1</v>
      </c>
      <c r="J2259" s="8" t="s">
        <v>2564</v>
      </c>
      <c r="K2259" s="8" t="s">
        <v>2564</v>
      </c>
      <c r="L2259" s="8" t="s">
        <v>2563</v>
      </c>
      <c r="M2259" s="8" t="s">
        <v>2672</v>
      </c>
      <c r="N2259" s="8">
        <v>1765.7987499999999</v>
      </c>
      <c r="O2259" t="str">
        <f t="shared" si="71"/>
        <v/>
      </c>
      <c r="P2259" t="str">
        <f t="shared" si="72"/>
        <v/>
      </c>
    </row>
    <row r="2260" spans="1:16">
      <c r="A2260" s="8" t="s">
        <v>2677</v>
      </c>
      <c r="B2260" s="8" t="b">
        <v>0</v>
      </c>
      <c r="C2260" s="8" t="s">
        <v>16</v>
      </c>
      <c r="D2260" s="8" t="s">
        <v>16</v>
      </c>
      <c r="E2260" s="8">
        <v>16</v>
      </c>
      <c r="F2260" s="8" t="s">
        <v>2676</v>
      </c>
      <c r="G2260" s="8">
        <v>1</v>
      </c>
      <c r="H2260" s="8">
        <v>1</v>
      </c>
      <c r="I2260" s="8">
        <v>2</v>
      </c>
      <c r="J2260" s="8" t="s">
        <v>2564</v>
      </c>
      <c r="K2260" s="8" t="s">
        <v>2564</v>
      </c>
      <c r="L2260" s="8" t="s">
        <v>2563</v>
      </c>
      <c r="M2260" s="8" t="s">
        <v>2675</v>
      </c>
      <c r="N2260" s="8">
        <v>1894.8413399999999</v>
      </c>
      <c r="O2260" t="str">
        <f t="shared" si="71"/>
        <v/>
      </c>
      <c r="P2260" t="str">
        <f t="shared" si="72"/>
        <v/>
      </c>
    </row>
    <row r="2261" spans="1:16">
      <c r="A2261" s="8" t="s">
        <v>9653</v>
      </c>
      <c r="B2261" s="8" t="b">
        <v>0</v>
      </c>
      <c r="C2261" s="8" t="s">
        <v>16</v>
      </c>
      <c r="D2261" s="8" t="s">
        <v>16</v>
      </c>
      <c r="E2261" s="8">
        <v>17</v>
      </c>
      <c r="F2261" s="8" t="s">
        <v>9652</v>
      </c>
      <c r="G2261" s="8">
        <v>1</v>
      </c>
      <c r="H2261" s="8">
        <v>1</v>
      </c>
      <c r="I2261" s="8">
        <v>2</v>
      </c>
      <c r="J2261" s="8" t="s">
        <v>2564</v>
      </c>
      <c r="K2261" s="8" t="s">
        <v>2564</v>
      </c>
      <c r="L2261" s="8" t="s">
        <v>2563</v>
      </c>
      <c r="M2261" s="8" t="s">
        <v>9651</v>
      </c>
      <c r="N2261" s="8">
        <v>1981.87337</v>
      </c>
      <c r="O2261" t="str">
        <f t="shared" si="71"/>
        <v/>
      </c>
      <c r="P2261" t="str">
        <f t="shared" si="72"/>
        <v/>
      </c>
    </row>
    <row r="2262" spans="1:16">
      <c r="A2262" s="8" t="s">
        <v>2685</v>
      </c>
      <c r="B2262" s="8" t="b">
        <v>0</v>
      </c>
      <c r="C2262" s="8" t="s">
        <v>16</v>
      </c>
      <c r="D2262" s="8" t="s">
        <v>496</v>
      </c>
      <c r="E2262" s="8">
        <v>17</v>
      </c>
      <c r="F2262" s="8" t="s">
        <v>2684</v>
      </c>
      <c r="G2262" s="8">
        <v>1</v>
      </c>
      <c r="H2262" s="8">
        <v>1</v>
      </c>
      <c r="I2262" s="8">
        <v>2</v>
      </c>
      <c r="J2262" s="8" t="s">
        <v>1968</v>
      </c>
      <c r="K2262" s="8" t="s">
        <v>1968</v>
      </c>
      <c r="L2262" s="8" t="s">
        <v>1967</v>
      </c>
      <c r="M2262" s="8" t="s">
        <v>2683</v>
      </c>
      <c r="N2262" s="8">
        <v>2122.02468</v>
      </c>
      <c r="O2262" t="str">
        <f t="shared" si="71"/>
        <v/>
      </c>
      <c r="P2262" t="str">
        <f t="shared" si="72"/>
        <v/>
      </c>
    </row>
    <row r="2263" spans="1:16">
      <c r="A2263" s="8" t="s">
        <v>2746</v>
      </c>
      <c r="B2263" s="8" t="b">
        <v>0</v>
      </c>
      <c r="C2263" s="8" t="s">
        <v>16</v>
      </c>
      <c r="D2263" s="8" t="s">
        <v>16</v>
      </c>
      <c r="E2263" s="8">
        <v>13</v>
      </c>
      <c r="F2263" s="8" t="s">
        <v>2745</v>
      </c>
      <c r="G2263" s="8">
        <v>1</v>
      </c>
      <c r="H2263" s="8">
        <v>1</v>
      </c>
      <c r="I2263" s="8">
        <v>1</v>
      </c>
      <c r="J2263" s="8" t="s">
        <v>2564</v>
      </c>
      <c r="K2263" s="8" t="s">
        <v>2564</v>
      </c>
      <c r="L2263" s="8" t="s">
        <v>2563</v>
      </c>
      <c r="M2263" s="8" t="s">
        <v>2744</v>
      </c>
      <c r="N2263" s="8">
        <v>1508.69758</v>
      </c>
      <c r="O2263" t="str">
        <f t="shared" si="71"/>
        <v/>
      </c>
      <c r="P2263" t="str">
        <f t="shared" si="72"/>
        <v/>
      </c>
    </row>
    <row r="2264" spans="1:16">
      <c r="A2264" s="8" t="s">
        <v>2634</v>
      </c>
      <c r="B2264" s="8" t="b">
        <v>0</v>
      </c>
      <c r="C2264" s="8" t="s">
        <v>70</v>
      </c>
      <c r="D2264" s="8" t="s">
        <v>16</v>
      </c>
      <c r="E2264" s="8">
        <v>16</v>
      </c>
      <c r="F2264" s="8" t="s">
        <v>2633</v>
      </c>
      <c r="G2264" s="8">
        <v>1</v>
      </c>
      <c r="H2264" s="8">
        <v>2</v>
      </c>
      <c r="I2264" s="8">
        <v>5</v>
      </c>
      <c r="J2264" s="8" t="s">
        <v>2632</v>
      </c>
      <c r="K2264" s="8" t="s">
        <v>2631</v>
      </c>
      <c r="L2264" s="8" t="s">
        <v>2630</v>
      </c>
      <c r="M2264" s="8" t="s">
        <v>2629</v>
      </c>
      <c r="N2264" s="8">
        <v>1677.9507100000001</v>
      </c>
      <c r="O2264" t="str">
        <f t="shared" si="71"/>
        <v/>
      </c>
      <c r="P2264" t="str">
        <f t="shared" si="72"/>
        <v/>
      </c>
    </row>
    <row r="2265" spans="1:16">
      <c r="A2265" s="8" t="s">
        <v>2628</v>
      </c>
      <c r="B2265" s="8" t="b">
        <v>0</v>
      </c>
      <c r="C2265" s="8" t="s">
        <v>16</v>
      </c>
      <c r="D2265" s="8" t="s">
        <v>16</v>
      </c>
      <c r="E2265" s="8">
        <v>18</v>
      </c>
      <c r="F2265" s="8" t="s">
        <v>2627</v>
      </c>
      <c r="G2265" s="8">
        <v>1</v>
      </c>
      <c r="H2265" s="8">
        <v>1</v>
      </c>
      <c r="I2265" s="8">
        <v>1</v>
      </c>
      <c r="J2265" s="8" t="s">
        <v>439</v>
      </c>
      <c r="K2265" s="8" t="s">
        <v>439</v>
      </c>
      <c r="L2265" s="8" t="s">
        <v>440</v>
      </c>
      <c r="M2265" s="8" t="s">
        <v>2626</v>
      </c>
      <c r="N2265" s="8">
        <v>1998.95156</v>
      </c>
      <c r="O2265" t="str">
        <f t="shared" si="71"/>
        <v/>
      </c>
      <c r="P2265" t="str">
        <f t="shared" si="72"/>
        <v/>
      </c>
    </row>
    <row r="2266" spans="1:16">
      <c r="A2266" s="8" t="s">
        <v>2558</v>
      </c>
      <c r="B2266" s="8" t="b">
        <v>0</v>
      </c>
      <c r="C2266" s="8" t="s">
        <v>16</v>
      </c>
      <c r="D2266" s="8" t="s">
        <v>16</v>
      </c>
      <c r="E2266" s="8">
        <v>16</v>
      </c>
      <c r="F2266" s="8" t="s">
        <v>2557</v>
      </c>
      <c r="G2266" s="8">
        <v>1</v>
      </c>
      <c r="H2266" s="8">
        <v>1</v>
      </c>
      <c r="I2266" s="8">
        <v>1</v>
      </c>
      <c r="J2266" s="8" t="s">
        <v>2556</v>
      </c>
      <c r="K2266" s="8" t="s">
        <v>2556</v>
      </c>
      <c r="L2266" s="8" t="s">
        <v>2555</v>
      </c>
      <c r="M2266" s="8" t="s">
        <v>2554</v>
      </c>
      <c r="N2266" s="8">
        <v>1654.90103</v>
      </c>
      <c r="O2266" t="str">
        <f t="shared" si="71"/>
        <v/>
      </c>
      <c r="P2266" t="str">
        <f t="shared" si="72"/>
        <v/>
      </c>
    </row>
    <row r="2267" spans="1:16">
      <c r="A2267" s="8" t="s">
        <v>9650</v>
      </c>
      <c r="B2267" s="8" t="b">
        <v>0</v>
      </c>
      <c r="C2267" s="8" t="s">
        <v>70</v>
      </c>
      <c r="D2267" s="8" t="s">
        <v>795</v>
      </c>
      <c r="E2267" s="8">
        <v>11</v>
      </c>
      <c r="F2267" s="8" t="s">
        <v>9649</v>
      </c>
      <c r="G2267" s="8">
        <v>2</v>
      </c>
      <c r="H2267" s="8">
        <v>3</v>
      </c>
      <c r="I2267" s="8">
        <v>1</v>
      </c>
      <c r="J2267" s="8" t="s">
        <v>7956</v>
      </c>
      <c r="K2267" s="8" t="s">
        <v>7955</v>
      </c>
      <c r="L2267" s="8" t="s">
        <v>7954</v>
      </c>
      <c r="M2267" s="8" t="s">
        <v>9648</v>
      </c>
      <c r="N2267" s="8">
        <v>1276.6677999999999</v>
      </c>
      <c r="O2267" t="str">
        <f t="shared" si="71"/>
        <v/>
      </c>
      <c r="P2267" t="str">
        <f t="shared" si="72"/>
        <v/>
      </c>
    </row>
    <row r="2268" spans="1:16">
      <c r="A2268" s="8" t="s">
        <v>2499</v>
      </c>
      <c r="B2268" s="8" t="b">
        <v>0</v>
      </c>
      <c r="C2268" s="8" t="s">
        <v>16</v>
      </c>
      <c r="D2268" s="8" t="s">
        <v>16</v>
      </c>
      <c r="E2268" s="8">
        <v>14</v>
      </c>
      <c r="F2268" s="8" t="s">
        <v>2498</v>
      </c>
      <c r="G2268" s="8">
        <v>1</v>
      </c>
      <c r="H2268" s="8">
        <v>1</v>
      </c>
      <c r="I2268" s="8">
        <v>1</v>
      </c>
      <c r="J2268" s="8" t="s">
        <v>2497</v>
      </c>
      <c r="K2268" s="8" t="s">
        <v>2497</v>
      </c>
      <c r="L2268" s="8" t="s">
        <v>2496</v>
      </c>
      <c r="M2268" s="8" t="s">
        <v>2495</v>
      </c>
      <c r="N2268" s="8">
        <v>1618.7595100000001</v>
      </c>
      <c r="O2268" t="str">
        <f t="shared" si="71"/>
        <v/>
      </c>
      <c r="P2268" t="str">
        <f t="shared" si="72"/>
        <v/>
      </c>
    </row>
    <row r="2269" spans="1:16">
      <c r="A2269" s="8" t="s">
        <v>2561</v>
      </c>
      <c r="B2269" s="8" t="b">
        <v>0</v>
      </c>
      <c r="C2269" s="8" t="s">
        <v>16</v>
      </c>
      <c r="D2269" s="8" t="s">
        <v>16</v>
      </c>
      <c r="E2269" s="8">
        <v>15</v>
      </c>
      <c r="F2269" s="8" t="s">
        <v>2560</v>
      </c>
      <c r="G2269" s="8">
        <v>1</v>
      </c>
      <c r="H2269" s="8">
        <v>1</v>
      </c>
      <c r="I2269" s="8">
        <v>3</v>
      </c>
      <c r="J2269" s="8" t="s">
        <v>2497</v>
      </c>
      <c r="K2269" s="8" t="s">
        <v>2497</v>
      </c>
      <c r="L2269" s="8" t="s">
        <v>2496</v>
      </c>
      <c r="M2269" s="8" t="s">
        <v>2559</v>
      </c>
      <c r="N2269" s="8">
        <v>1705.7915399999999</v>
      </c>
      <c r="O2269" t="str">
        <f t="shared" si="71"/>
        <v/>
      </c>
      <c r="P2269" t="str">
        <f t="shared" si="72"/>
        <v/>
      </c>
    </row>
    <row r="2270" spans="1:16">
      <c r="A2270" s="8" t="s">
        <v>9647</v>
      </c>
      <c r="B2270" s="8" t="b">
        <v>0</v>
      </c>
      <c r="C2270" s="8" t="s">
        <v>16</v>
      </c>
      <c r="D2270" s="8" t="s">
        <v>16</v>
      </c>
      <c r="E2270" s="8">
        <v>17</v>
      </c>
      <c r="F2270" s="8" t="s">
        <v>9646</v>
      </c>
      <c r="G2270" s="8">
        <v>1</v>
      </c>
      <c r="H2270" s="8">
        <v>1</v>
      </c>
      <c r="I2270" s="8">
        <v>1</v>
      </c>
      <c r="J2270" s="8" t="s">
        <v>2497</v>
      </c>
      <c r="K2270" s="8" t="s">
        <v>2497</v>
      </c>
      <c r="L2270" s="8" t="s">
        <v>2496</v>
      </c>
      <c r="M2270" s="8" t="s">
        <v>9645</v>
      </c>
      <c r="N2270" s="8">
        <v>1905.9076299999999</v>
      </c>
      <c r="O2270" t="str">
        <f t="shared" si="71"/>
        <v/>
      </c>
      <c r="P2270" t="str">
        <f t="shared" si="72"/>
        <v/>
      </c>
    </row>
    <row r="2271" spans="1:16">
      <c r="A2271" s="8" t="s">
        <v>2569</v>
      </c>
      <c r="B2271" s="8" t="b">
        <v>0</v>
      </c>
      <c r="C2271" s="8" t="s">
        <v>16</v>
      </c>
      <c r="D2271" s="8" t="s">
        <v>570</v>
      </c>
      <c r="E2271" s="8">
        <v>14</v>
      </c>
      <c r="F2271" s="8" t="s">
        <v>2568</v>
      </c>
      <c r="G2271" s="8">
        <v>1</v>
      </c>
      <c r="H2271" s="8">
        <v>1</v>
      </c>
      <c r="I2271" s="8">
        <v>2</v>
      </c>
      <c r="J2271" s="8" t="s">
        <v>744</v>
      </c>
      <c r="K2271" s="8" t="s">
        <v>744</v>
      </c>
      <c r="L2271" s="8" t="s">
        <v>745</v>
      </c>
      <c r="M2271" s="8" t="s">
        <v>2567</v>
      </c>
      <c r="N2271" s="8">
        <v>1587.6856299999999</v>
      </c>
      <c r="O2271" t="str">
        <f t="shared" si="71"/>
        <v/>
      </c>
      <c r="P2271" t="str">
        <f t="shared" si="72"/>
        <v/>
      </c>
    </row>
    <row r="2272" spans="1:16">
      <c r="A2272" s="8" t="s">
        <v>2572</v>
      </c>
      <c r="B2272" s="8" t="b">
        <v>0</v>
      </c>
      <c r="C2272" s="8" t="s">
        <v>16</v>
      </c>
      <c r="D2272" s="8" t="s">
        <v>16</v>
      </c>
      <c r="E2272" s="8">
        <v>21</v>
      </c>
      <c r="F2272" s="8" t="s">
        <v>2571</v>
      </c>
      <c r="G2272" s="8">
        <v>1</v>
      </c>
      <c r="H2272" s="8">
        <v>1</v>
      </c>
      <c r="I2272" s="8">
        <v>2</v>
      </c>
      <c r="J2272" s="8" t="s">
        <v>744</v>
      </c>
      <c r="K2272" s="8" t="s">
        <v>744</v>
      </c>
      <c r="L2272" s="8" t="s">
        <v>745</v>
      </c>
      <c r="M2272" s="8" t="s">
        <v>2570</v>
      </c>
      <c r="N2272" s="8">
        <v>2187.1628900000001</v>
      </c>
      <c r="O2272" t="str">
        <f t="shared" si="71"/>
        <v/>
      </c>
      <c r="P2272" t="str">
        <f t="shared" si="72"/>
        <v/>
      </c>
    </row>
    <row r="2273" spans="1:16">
      <c r="A2273" s="8" t="s">
        <v>2575</v>
      </c>
      <c r="B2273" s="8" t="b">
        <v>0</v>
      </c>
      <c r="C2273" s="8" t="s">
        <v>16</v>
      </c>
      <c r="D2273" s="8" t="s">
        <v>16</v>
      </c>
      <c r="E2273" s="8">
        <v>24</v>
      </c>
      <c r="F2273" s="8" t="s">
        <v>2574</v>
      </c>
      <c r="G2273" s="8">
        <v>1</v>
      </c>
      <c r="H2273" s="8">
        <v>1</v>
      </c>
      <c r="I2273" s="8">
        <v>2</v>
      </c>
      <c r="J2273" s="8" t="s">
        <v>744</v>
      </c>
      <c r="K2273" s="8" t="s">
        <v>744</v>
      </c>
      <c r="L2273" s="8" t="s">
        <v>745</v>
      </c>
      <c r="M2273" s="8" t="s">
        <v>2573</v>
      </c>
      <c r="N2273" s="8">
        <v>2483.3113400000002</v>
      </c>
      <c r="O2273" t="str">
        <f t="shared" si="71"/>
        <v/>
      </c>
      <c r="P2273" t="str">
        <f t="shared" si="72"/>
        <v/>
      </c>
    </row>
    <row r="2274" spans="1:16">
      <c r="A2274" s="8" t="s">
        <v>2578</v>
      </c>
      <c r="B2274" s="8" t="b">
        <v>0</v>
      </c>
      <c r="C2274" s="8" t="s">
        <v>16</v>
      </c>
      <c r="D2274" s="8" t="s">
        <v>16</v>
      </c>
      <c r="E2274" s="8">
        <v>25</v>
      </c>
      <c r="F2274" s="8" t="s">
        <v>2577</v>
      </c>
      <c r="G2274" s="8">
        <v>1</v>
      </c>
      <c r="H2274" s="8">
        <v>1</v>
      </c>
      <c r="I2274" s="8">
        <v>1</v>
      </c>
      <c r="J2274" s="8" t="s">
        <v>744</v>
      </c>
      <c r="K2274" s="8" t="s">
        <v>744</v>
      </c>
      <c r="L2274" s="8" t="s">
        <v>745</v>
      </c>
      <c r="M2274" s="8" t="s">
        <v>2576</v>
      </c>
      <c r="N2274" s="8">
        <v>2612.35394</v>
      </c>
      <c r="O2274" t="str">
        <f t="shared" si="71"/>
        <v/>
      </c>
      <c r="P2274" t="str">
        <f t="shared" si="72"/>
        <v/>
      </c>
    </row>
    <row r="2275" spans="1:16">
      <c r="A2275" s="8" t="s">
        <v>2583</v>
      </c>
      <c r="B2275" s="8" t="b">
        <v>0</v>
      </c>
      <c r="C2275" s="8" t="s">
        <v>16</v>
      </c>
      <c r="D2275" s="8" t="s">
        <v>16</v>
      </c>
      <c r="E2275" s="8">
        <v>16</v>
      </c>
      <c r="F2275" s="8" t="s">
        <v>2582</v>
      </c>
      <c r="G2275" s="8">
        <v>1</v>
      </c>
      <c r="H2275" s="8">
        <v>1</v>
      </c>
      <c r="I2275" s="8">
        <v>1</v>
      </c>
      <c r="J2275" s="8" t="s">
        <v>2581</v>
      </c>
      <c r="K2275" s="8" t="s">
        <v>2581</v>
      </c>
      <c r="L2275" s="8" t="s">
        <v>2580</v>
      </c>
      <c r="M2275" s="8" t="s">
        <v>2579</v>
      </c>
      <c r="N2275" s="8">
        <v>1900.93993</v>
      </c>
      <c r="O2275" t="str">
        <f t="shared" si="71"/>
        <v/>
      </c>
      <c r="P2275" t="str">
        <f t="shared" si="72"/>
        <v/>
      </c>
    </row>
    <row r="2276" spans="1:16">
      <c r="A2276" s="8" t="s">
        <v>2586</v>
      </c>
      <c r="B2276" s="8" t="b">
        <v>0</v>
      </c>
      <c r="C2276" s="8" t="s">
        <v>16</v>
      </c>
      <c r="D2276" s="8" t="s">
        <v>1700</v>
      </c>
      <c r="E2276" s="8">
        <v>17</v>
      </c>
      <c r="F2276" s="8" t="s">
        <v>2585</v>
      </c>
      <c r="G2276" s="8">
        <v>1</v>
      </c>
      <c r="H2276" s="8">
        <v>1</v>
      </c>
      <c r="I2276" s="8">
        <v>1</v>
      </c>
      <c r="J2276" s="8" t="s">
        <v>2581</v>
      </c>
      <c r="K2276" s="8" t="s">
        <v>2581</v>
      </c>
      <c r="L2276" s="8" t="s">
        <v>2580</v>
      </c>
      <c r="M2276" s="8" t="s">
        <v>2584</v>
      </c>
      <c r="N2276" s="8">
        <v>2047.97533</v>
      </c>
      <c r="O2276" t="str">
        <f t="shared" si="71"/>
        <v/>
      </c>
      <c r="P2276" t="str">
        <f t="shared" si="72"/>
        <v/>
      </c>
    </row>
    <row r="2277" spans="1:16">
      <c r="A2277" s="8" t="s">
        <v>2589</v>
      </c>
      <c r="B2277" s="8" t="b">
        <v>0</v>
      </c>
      <c r="C2277" s="8" t="s">
        <v>16</v>
      </c>
      <c r="D2277" s="8" t="s">
        <v>1700</v>
      </c>
      <c r="E2277" s="8">
        <v>18</v>
      </c>
      <c r="F2277" s="8" t="s">
        <v>2588</v>
      </c>
      <c r="G2277" s="8">
        <v>1</v>
      </c>
      <c r="H2277" s="8">
        <v>1</v>
      </c>
      <c r="I2277" s="8">
        <v>2</v>
      </c>
      <c r="J2277" s="8" t="s">
        <v>2581</v>
      </c>
      <c r="K2277" s="8" t="s">
        <v>2581</v>
      </c>
      <c r="L2277" s="8" t="s">
        <v>2580</v>
      </c>
      <c r="M2277" s="8" t="s">
        <v>2587</v>
      </c>
      <c r="N2277" s="8">
        <v>2163.00227</v>
      </c>
      <c r="O2277" t="str">
        <f t="shared" si="71"/>
        <v/>
      </c>
      <c r="P2277" t="str">
        <f t="shared" si="72"/>
        <v/>
      </c>
    </row>
    <row r="2278" spans="1:16">
      <c r="A2278" s="8" t="s">
        <v>2592</v>
      </c>
      <c r="B2278" s="8" t="b">
        <v>0</v>
      </c>
      <c r="C2278" s="8" t="s">
        <v>16</v>
      </c>
      <c r="D2278" s="8" t="s">
        <v>1700</v>
      </c>
      <c r="E2278" s="8">
        <v>19</v>
      </c>
      <c r="F2278" s="8" t="s">
        <v>2591</v>
      </c>
      <c r="G2278" s="8">
        <v>1</v>
      </c>
      <c r="H2278" s="8">
        <v>1</v>
      </c>
      <c r="I2278" s="8">
        <v>1</v>
      </c>
      <c r="J2278" s="8" t="s">
        <v>2581</v>
      </c>
      <c r="K2278" s="8" t="s">
        <v>2581</v>
      </c>
      <c r="L2278" s="8" t="s">
        <v>2580</v>
      </c>
      <c r="M2278" s="8" t="s">
        <v>2590</v>
      </c>
      <c r="N2278" s="8">
        <v>2300.0611899999999</v>
      </c>
      <c r="O2278" t="str">
        <f t="shared" si="71"/>
        <v/>
      </c>
      <c r="P2278" t="str">
        <f t="shared" si="72"/>
        <v/>
      </c>
    </row>
    <row r="2279" spans="1:16">
      <c r="A2279" s="8" t="s">
        <v>9644</v>
      </c>
      <c r="B2279" s="8" t="b">
        <v>0</v>
      </c>
      <c r="C2279" s="8" t="s">
        <v>16</v>
      </c>
      <c r="D2279" s="8" t="s">
        <v>81</v>
      </c>
      <c r="E2279" s="8">
        <v>19</v>
      </c>
      <c r="F2279" s="8" t="s">
        <v>9643</v>
      </c>
      <c r="G2279" s="8">
        <v>1</v>
      </c>
      <c r="H2279" s="8">
        <v>1</v>
      </c>
      <c r="I2279" s="8">
        <v>1</v>
      </c>
      <c r="J2279" s="8" t="s">
        <v>8664</v>
      </c>
      <c r="K2279" s="8" t="s">
        <v>8664</v>
      </c>
      <c r="L2279" s="8" t="s">
        <v>8663</v>
      </c>
      <c r="M2279" s="8" t="s">
        <v>9642</v>
      </c>
      <c r="N2279" s="8">
        <v>2221.0917599999998</v>
      </c>
      <c r="O2279" t="str">
        <f t="shared" si="71"/>
        <v/>
      </c>
      <c r="P2279" t="str">
        <f t="shared" si="72"/>
        <v/>
      </c>
    </row>
    <row r="2280" spans="1:16">
      <c r="A2280" s="8" t="s">
        <v>2607</v>
      </c>
      <c r="B2280" s="8" t="b">
        <v>0</v>
      </c>
      <c r="C2280" s="8" t="s">
        <v>16</v>
      </c>
      <c r="D2280" s="8" t="s">
        <v>537</v>
      </c>
      <c r="E2280" s="8">
        <v>17</v>
      </c>
      <c r="F2280" s="8" t="s">
        <v>2606</v>
      </c>
      <c r="G2280" s="8">
        <v>1</v>
      </c>
      <c r="H2280" s="8">
        <v>1</v>
      </c>
      <c r="I2280" s="8">
        <v>2</v>
      </c>
      <c r="J2280" s="8" t="s">
        <v>261</v>
      </c>
      <c r="K2280" s="8" t="s">
        <v>261</v>
      </c>
      <c r="L2280" s="8" t="s">
        <v>262</v>
      </c>
      <c r="M2280" s="8" t="s">
        <v>2605</v>
      </c>
      <c r="N2280" s="8">
        <v>1923.94805</v>
      </c>
      <c r="O2280" t="str">
        <f t="shared" si="71"/>
        <v/>
      </c>
      <c r="P2280" t="str">
        <f t="shared" si="72"/>
        <v/>
      </c>
    </row>
    <row r="2281" spans="1:16">
      <c r="A2281" s="8" t="s">
        <v>2553</v>
      </c>
      <c r="B2281" s="8" t="b">
        <v>0</v>
      </c>
      <c r="C2281" s="8" t="s">
        <v>16</v>
      </c>
      <c r="D2281" s="8" t="s">
        <v>16</v>
      </c>
      <c r="E2281" s="8">
        <v>16</v>
      </c>
      <c r="F2281" s="8" t="s">
        <v>2552</v>
      </c>
      <c r="G2281" s="8">
        <v>1</v>
      </c>
      <c r="H2281" s="8">
        <v>1</v>
      </c>
      <c r="I2281" s="8">
        <v>1</v>
      </c>
      <c r="J2281" s="8" t="s">
        <v>2551</v>
      </c>
      <c r="K2281" s="8" t="s">
        <v>2551</v>
      </c>
      <c r="L2281" s="8" t="s">
        <v>2550</v>
      </c>
      <c r="M2281" s="8" t="s">
        <v>2549</v>
      </c>
      <c r="N2281" s="8">
        <v>1600.80646</v>
      </c>
      <c r="O2281" t="str">
        <f t="shared" si="71"/>
        <v/>
      </c>
      <c r="P2281" t="str">
        <f t="shared" si="72"/>
        <v/>
      </c>
    </row>
    <row r="2282" spans="1:16">
      <c r="A2282" s="8" t="s">
        <v>9641</v>
      </c>
      <c r="B2282" s="8" t="b">
        <v>0</v>
      </c>
      <c r="C2282" s="8" t="s">
        <v>70</v>
      </c>
      <c r="D2282" s="8" t="s">
        <v>16</v>
      </c>
      <c r="E2282" s="8">
        <v>19</v>
      </c>
      <c r="F2282" s="8" t="s">
        <v>9640</v>
      </c>
      <c r="G2282" s="8">
        <v>1</v>
      </c>
      <c r="H2282" s="8">
        <v>2</v>
      </c>
      <c r="I2282" s="8">
        <v>1</v>
      </c>
      <c r="J2282" s="8" t="s">
        <v>2632</v>
      </c>
      <c r="K2282" s="8" t="s">
        <v>2631</v>
      </c>
      <c r="L2282" s="8" t="s">
        <v>2630</v>
      </c>
      <c r="M2282" s="8" t="s">
        <v>9639</v>
      </c>
      <c r="N2282" s="8">
        <v>2018.1981499999999</v>
      </c>
      <c r="O2282" t="str">
        <f t="shared" si="71"/>
        <v/>
      </c>
      <c r="P2282" t="str">
        <f t="shared" si="72"/>
        <v/>
      </c>
    </row>
    <row r="2283" spans="1:16">
      <c r="A2283" s="8" t="s">
        <v>9638</v>
      </c>
      <c r="B2283" s="8" t="b">
        <v>0</v>
      </c>
      <c r="C2283" s="8" t="s">
        <v>16</v>
      </c>
      <c r="D2283" s="8" t="s">
        <v>16</v>
      </c>
      <c r="E2283" s="8">
        <v>21</v>
      </c>
      <c r="F2283" s="8" t="s">
        <v>9637</v>
      </c>
      <c r="G2283" s="8">
        <v>1</v>
      </c>
      <c r="H2283" s="8">
        <v>1</v>
      </c>
      <c r="I2283" s="8">
        <v>1</v>
      </c>
      <c r="J2283" s="8" t="s">
        <v>2343</v>
      </c>
      <c r="K2283" s="8" t="s">
        <v>2343</v>
      </c>
      <c r="L2283" s="8" t="s">
        <v>2342</v>
      </c>
      <c r="M2283" s="8" t="s">
        <v>9636</v>
      </c>
      <c r="N2283" s="8">
        <v>2468.1827400000002</v>
      </c>
      <c r="O2283" t="str">
        <f t="shared" si="71"/>
        <v/>
      </c>
      <c r="P2283" t="str">
        <f t="shared" si="72"/>
        <v/>
      </c>
    </row>
    <row r="2284" spans="1:16">
      <c r="A2284" s="8" t="s">
        <v>2539</v>
      </c>
      <c r="B2284" s="8" t="b">
        <v>0</v>
      </c>
      <c r="C2284" s="8" t="s">
        <v>70</v>
      </c>
      <c r="D2284" s="8" t="s">
        <v>16</v>
      </c>
      <c r="E2284" s="8">
        <v>14</v>
      </c>
      <c r="F2284" s="8" t="s">
        <v>2538</v>
      </c>
      <c r="G2284" s="8">
        <v>2</v>
      </c>
      <c r="H2284" s="8">
        <v>6</v>
      </c>
      <c r="I2284" s="8">
        <v>1</v>
      </c>
      <c r="J2284" s="8" t="s">
        <v>2537</v>
      </c>
      <c r="K2284" s="8" t="s">
        <v>2536</v>
      </c>
      <c r="L2284" s="8" t="s">
        <v>2535</v>
      </c>
      <c r="M2284" s="8" t="s">
        <v>2534</v>
      </c>
      <c r="N2284" s="8">
        <v>1575.8013100000001</v>
      </c>
      <c r="O2284" t="str">
        <f t="shared" si="71"/>
        <v/>
      </c>
      <c r="P2284" t="str">
        <f t="shared" si="72"/>
        <v/>
      </c>
    </row>
    <row r="2285" spans="1:16">
      <c r="A2285" s="8" t="s">
        <v>9635</v>
      </c>
      <c r="B2285" s="8" t="b">
        <v>0</v>
      </c>
      <c r="C2285" s="8" t="s">
        <v>70</v>
      </c>
      <c r="D2285" s="8" t="s">
        <v>16</v>
      </c>
      <c r="E2285" s="8">
        <v>15</v>
      </c>
      <c r="F2285" s="8" t="s">
        <v>9634</v>
      </c>
      <c r="G2285" s="8">
        <v>1</v>
      </c>
      <c r="H2285" s="8">
        <v>2</v>
      </c>
      <c r="I2285" s="8">
        <v>1</v>
      </c>
      <c r="J2285" s="8" t="s">
        <v>2695</v>
      </c>
      <c r="K2285" s="8" t="s">
        <v>2694</v>
      </c>
      <c r="L2285" s="8" t="s">
        <v>2693</v>
      </c>
      <c r="M2285" s="8" t="s">
        <v>9633</v>
      </c>
      <c r="N2285" s="8">
        <v>1646.8231699999999</v>
      </c>
      <c r="O2285" t="str">
        <f t="shared" si="71"/>
        <v/>
      </c>
      <c r="P2285" t="str">
        <f t="shared" si="72"/>
        <v/>
      </c>
    </row>
    <row r="2286" spans="1:16">
      <c r="A2286" s="8" t="s">
        <v>9632</v>
      </c>
      <c r="B2286" s="8" t="b">
        <v>0</v>
      </c>
      <c r="C2286" s="8" t="s">
        <v>16</v>
      </c>
      <c r="D2286" s="8" t="s">
        <v>16</v>
      </c>
      <c r="E2286" s="8">
        <v>13</v>
      </c>
      <c r="F2286" s="8" t="s">
        <v>9631</v>
      </c>
      <c r="G2286" s="8">
        <v>1</v>
      </c>
      <c r="H2286" s="8">
        <v>3</v>
      </c>
      <c r="I2286" s="8">
        <v>1</v>
      </c>
      <c r="J2286" s="8" t="s">
        <v>1441</v>
      </c>
      <c r="K2286" s="8" t="s">
        <v>1442</v>
      </c>
      <c r="L2286" s="8" t="s">
        <v>1443</v>
      </c>
      <c r="M2286" s="8" t="s">
        <v>9630</v>
      </c>
      <c r="N2286" s="8">
        <v>1399.6223399999999</v>
      </c>
      <c r="O2286" t="str">
        <f t="shared" si="71"/>
        <v/>
      </c>
      <c r="P2286" t="str">
        <f t="shared" si="72"/>
        <v/>
      </c>
    </row>
    <row r="2287" spans="1:16">
      <c r="A2287" s="8" t="s">
        <v>9629</v>
      </c>
      <c r="B2287" s="8" t="b">
        <v>0</v>
      </c>
      <c r="C2287" s="8" t="s">
        <v>16</v>
      </c>
      <c r="D2287" s="8" t="s">
        <v>16</v>
      </c>
      <c r="E2287" s="8">
        <v>20</v>
      </c>
      <c r="F2287" s="8" t="s">
        <v>9628</v>
      </c>
      <c r="G2287" s="8">
        <v>1</v>
      </c>
      <c r="H2287" s="8">
        <v>1</v>
      </c>
      <c r="I2287" s="8">
        <v>1</v>
      </c>
      <c r="J2287" s="8" t="s">
        <v>5207</v>
      </c>
      <c r="K2287" s="8" t="s">
        <v>5207</v>
      </c>
      <c r="L2287" s="8" t="s">
        <v>5206</v>
      </c>
      <c r="M2287" s="8" t="s">
        <v>9627</v>
      </c>
      <c r="N2287" s="8">
        <v>2346.1585300000002</v>
      </c>
      <c r="O2287" t="str">
        <f t="shared" si="71"/>
        <v/>
      </c>
      <c r="P2287" t="str">
        <f t="shared" si="72"/>
        <v/>
      </c>
    </row>
    <row r="2288" spans="1:16">
      <c r="A2288" s="8" t="s">
        <v>2619</v>
      </c>
      <c r="B2288" s="8" t="b">
        <v>0</v>
      </c>
      <c r="C2288" s="8" t="s">
        <v>16</v>
      </c>
      <c r="D2288" s="8" t="s">
        <v>16</v>
      </c>
      <c r="E2288" s="8">
        <v>14</v>
      </c>
      <c r="F2288" s="8" t="s">
        <v>2618</v>
      </c>
      <c r="G2288" s="8">
        <v>1</v>
      </c>
      <c r="H2288" s="8">
        <v>1</v>
      </c>
      <c r="I2288" s="8">
        <v>1</v>
      </c>
      <c r="J2288" s="8" t="s">
        <v>408</v>
      </c>
      <c r="K2288" s="8" t="s">
        <v>408</v>
      </c>
      <c r="L2288" s="8" t="s">
        <v>409</v>
      </c>
      <c r="M2288" s="8" t="s">
        <v>2617</v>
      </c>
      <c r="N2288" s="8">
        <v>1587.7285400000001</v>
      </c>
      <c r="O2288" t="str">
        <f t="shared" si="71"/>
        <v/>
      </c>
      <c r="P2288" t="str">
        <f t="shared" si="72"/>
        <v/>
      </c>
    </row>
    <row r="2289" spans="1:16">
      <c r="A2289" s="8" t="s">
        <v>9626</v>
      </c>
      <c r="B2289" s="8" t="b">
        <v>0</v>
      </c>
      <c r="C2289" s="8" t="s">
        <v>16</v>
      </c>
      <c r="D2289" s="8" t="s">
        <v>16</v>
      </c>
      <c r="E2289" s="8">
        <v>17</v>
      </c>
      <c r="F2289" s="8" t="s">
        <v>9625</v>
      </c>
      <c r="G2289" s="8">
        <v>1</v>
      </c>
      <c r="H2289" s="8">
        <v>1</v>
      </c>
      <c r="I2289" s="8">
        <v>1</v>
      </c>
      <c r="J2289" s="8" t="s">
        <v>9624</v>
      </c>
      <c r="K2289" s="8" t="s">
        <v>9624</v>
      </c>
      <c r="L2289" s="8" t="s">
        <v>9623</v>
      </c>
      <c r="M2289" s="8" t="s">
        <v>9622</v>
      </c>
      <c r="N2289" s="8">
        <v>2012.0195799999999</v>
      </c>
      <c r="O2289" t="str">
        <f t="shared" si="71"/>
        <v/>
      </c>
      <c r="P2289" t="str">
        <f t="shared" si="72"/>
        <v/>
      </c>
    </row>
    <row r="2290" spans="1:16">
      <c r="A2290" s="8" t="s">
        <v>2504</v>
      </c>
      <c r="B2290" s="8" t="b">
        <v>0</v>
      </c>
      <c r="C2290" s="8" t="s">
        <v>16</v>
      </c>
      <c r="D2290" s="8" t="s">
        <v>795</v>
      </c>
      <c r="E2290" s="8">
        <v>18</v>
      </c>
      <c r="F2290" s="8" t="s">
        <v>2503</v>
      </c>
      <c r="G2290" s="8">
        <v>1</v>
      </c>
      <c r="H2290" s="8">
        <v>1</v>
      </c>
      <c r="I2290" s="8">
        <v>1</v>
      </c>
      <c r="J2290" s="8" t="s">
        <v>2502</v>
      </c>
      <c r="K2290" s="8" t="s">
        <v>2502</v>
      </c>
      <c r="L2290" s="8" t="s">
        <v>2501</v>
      </c>
      <c r="M2290" s="8" t="s">
        <v>2500</v>
      </c>
      <c r="N2290" s="8">
        <v>2058.0688399999999</v>
      </c>
      <c r="O2290" t="str">
        <f t="shared" si="71"/>
        <v/>
      </c>
      <c r="P2290" t="str">
        <f t="shared" si="72"/>
        <v/>
      </c>
    </row>
    <row r="2291" spans="1:16">
      <c r="A2291" s="8" t="s">
        <v>9621</v>
      </c>
      <c r="B2291" s="8" t="b">
        <v>0</v>
      </c>
      <c r="C2291" s="8" t="s">
        <v>16</v>
      </c>
      <c r="D2291" s="8" t="s">
        <v>16</v>
      </c>
      <c r="E2291" s="8">
        <v>18</v>
      </c>
      <c r="F2291" s="8" t="s">
        <v>9620</v>
      </c>
      <c r="G2291" s="8">
        <v>1</v>
      </c>
      <c r="H2291" s="8">
        <v>1</v>
      </c>
      <c r="I2291" s="8">
        <v>1</v>
      </c>
      <c r="J2291" s="8" t="s">
        <v>93</v>
      </c>
      <c r="K2291" s="8" t="s">
        <v>93</v>
      </c>
      <c r="L2291" s="8" t="s">
        <v>94</v>
      </c>
      <c r="M2291" s="8" t="s">
        <v>9619</v>
      </c>
      <c r="N2291" s="8">
        <v>1969.01376</v>
      </c>
      <c r="O2291" t="str">
        <f t="shared" si="71"/>
        <v/>
      </c>
      <c r="P2291" t="str">
        <f t="shared" si="72"/>
        <v/>
      </c>
    </row>
    <row r="2292" spans="1:16">
      <c r="A2292" s="8" t="s">
        <v>2507</v>
      </c>
      <c r="B2292" s="8" t="b">
        <v>0</v>
      </c>
      <c r="C2292" s="8" t="s">
        <v>16</v>
      </c>
      <c r="D2292" s="8" t="s">
        <v>16</v>
      </c>
      <c r="E2292" s="8">
        <v>17</v>
      </c>
      <c r="F2292" s="8" t="s">
        <v>2506</v>
      </c>
      <c r="G2292" s="8">
        <v>1</v>
      </c>
      <c r="H2292" s="8">
        <v>1</v>
      </c>
      <c r="I2292" s="8">
        <v>1</v>
      </c>
      <c r="J2292" s="8" t="s">
        <v>695</v>
      </c>
      <c r="K2292" s="8" t="s">
        <v>695</v>
      </c>
      <c r="L2292" s="8" t="s">
        <v>696</v>
      </c>
      <c r="M2292" s="8" t="s">
        <v>2505</v>
      </c>
      <c r="N2292" s="8">
        <v>2027.0695499999999</v>
      </c>
      <c r="O2292" t="str">
        <f t="shared" si="71"/>
        <v/>
      </c>
      <c r="P2292" t="str">
        <f t="shared" si="72"/>
        <v/>
      </c>
    </row>
    <row r="2293" spans="1:16">
      <c r="A2293" s="8" t="s">
        <v>2510</v>
      </c>
      <c r="B2293" s="8" t="b">
        <v>0</v>
      </c>
      <c r="C2293" s="8" t="s">
        <v>16</v>
      </c>
      <c r="D2293" s="8" t="s">
        <v>16</v>
      </c>
      <c r="E2293" s="8">
        <v>14</v>
      </c>
      <c r="F2293" s="8" t="s">
        <v>2509</v>
      </c>
      <c r="G2293" s="8">
        <v>1</v>
      </c>
      <c r="H2293" s="8">
        <v>1</v>
      </c>
      <c r="I2293" s="8">
        <v>1</v>
      </c>
      <c r="J2293" s="8" t="s">
        <v>744</v>
      </c>
      <c r="K2293" s="8" t="s">
        <v>744</v>
      </c>
      <c r="L2293" s="8" t="s">
        <v>745</v>
      </c>
      <c r="M2293" s="8" t="s">
        <v>2508</v>
      </c>
      <c r="N2293" s="8">
        <v>1467.7325599999999</v>
      </c>
      <c r="O2293" t="str">
        <f t="shared" si="71"/>
        <v/>
      </c>
      <c r="P2293" t="str">
        <f t="shared" si="72"/>
        <v/>
      </c>
    </row>
    <row r="2294" spans="1:16">
      <c r="A2294" s="8" t="s">
        <v>2513</v>
      </c>
      <c r="B2294" s="8" t="b">
        <v>0</v>
      </c>
      <c r="C2294" s="8" t="s">
        <v>16</v>
      </c>
      <c r="D2294" s="8" t="s">
        <v>16</v>
      </c>
      <c r="E2294" s="8">
        <v>15</v>
      </c>
      <c r="F2294" s="8" t="s">
        <v>2512</v>
      </c>
      <c r="G2294" s="8">
        <v>1</v>
      </c>
      <c r="H2294" s="8">
        <v>1</v>
      </c>
      <c r="I2294" s="8">
        <v>1</v>
      </c>
      <c r="J2294" s="8" t="s">
        <v>744</v>
      </c>
      <c r="K2294" s="8" t="s">
        <v>744</v>
      </c>
      <c r="L2294" s="8" t="s">
        <v>745</v>
      </c>
      <c r="M2294" s="8" t="s">
        <v>2511</v>
      </c>
      <c r="N2294" s="8">
        <v>1554.76459</v>
      </c>
      <c r="O2294" t="str">
        <f t="shared" si="71"/>
        <v/>
      </c>
      <c r="P2294" t="str">
        <f t="shared" si="72"/>
        <v/>
      </c>
    </row>
    <row r="2295" spans="1:16">
      <c r="A2295" s="8" t="s">
        <v>9618</v>
      </c>
      <c r="B2295" s="8" t="b">
        <v>0</v>
      </c>
      <c r="C2295" s="8" t="s">
        <v>70</v>
      </c>
      <c r="D2295" s="8" t="s">
        <v>16</v>
      </c>
      <c r="E2295" s="8">
        <v>16</v>
      </c>
      <c r="F2295" s="8" t="s">
        <v>9617</v>
      </c>
      <c r="G2295" s="8">
        <v>1</v>
      </c>
      <c r="H2295" s="8">
        <v>2</v>
      </c>
      <c r="I2295" s="8">
        <v>1</v>
      </c>
      <c r="J2295" s="8" t="s">
        <v>2475</v>
      </c>
      <c r="K2295" s="8" t="s">
        <v>2474</v>
      </c>
      <c r="L2295" s="8" t="s">
        <v>2473</v>
      </c>
      <c r="M2295" s="8" t="s">
        <v>9616</v>
      </c>
      <c r="N2295" s="8">
        <v>1838.8878999999999</v>
      </c>
      <c r="O2295" t="str">
        <f t="shared" si="71"/>
        <v/>
      </c>
      <c r="P2295" t="str">
        <f t="shared" si="72"/>
        <v/>
      </c>
    </row>
    <row r="2296" spans="1:16">
      <c r="A2296" s="8" t="s">
        <v>2516</v>
      </c>
      <c r="B2296" s="8" t="b">
        <v>0</v>
      </c>
      <c r="C2296" s="8" t="s">
        <v>70</v>
      </c>
      <c r="D2296" s="8" t="s">
        <v>16</v>
      </c>
      <c r="E2296" s="8">
        <v>18</v>
      </c>
      <c r="F2296" s="8" t="s">
        <v>2515</v>
      </c>
      <c r="G2296" s="8">
        <v>1</v>
      </c>
      <c r="H2296" s="8">
        <v>2</v>
      </c>
      <c r="I2296" s="8">
        <v>1</v>
      </c>
      <c r="J2296" s="8" t="s">
        <v>2475</v>
      </c>
      <c r="K2296" s="8" t="s">
        <v>2474</v>
      </c>
      <c r="L2296" s="8" t="s">
        <v>2473</v>
      </c>
      <c r="M2296" s="8" t="s">
        <v>2514</v>
      </c>
      <c r="N2296" s="8">
        <v>2068.9417800000001</v>
      </c>
      <c r="O2296" t="str">
        <f t="shared" si="71"/>
        <v/>
      </c>
      <c r="P2296" t="str">
        <f t="shared" si="72"/>
        <v/>
      </c>
    </row>
    <row r="2297" spans="1:16">
      <c r="A2297" s="8" t="s">
        <v>2521</v>
      </c>
      <c r="B2297" s="8" t="b">
        <v>0</v>
      </c>
      <c r="C2297" s="8" t="s">
        <v>16</v>
      </c>
      <c r="D2297" s="8" t="s">
        <v>16</v>
      </c>
      <c r="E2297" s="8">
        <v>15</v>
      </c>
      <c r="F2297" s="8" t="s">
        <v>2520</v>
      </c>
      <c r="G2297" s="8">
        <v>1</v>
      </c>
      <c r="H2297" s="8">
        <v>1</v>
      </c>
      <c r="I2297" s="8">
        <v>1</v>
      </c>
      <c r="J2297" s="8" t="s">
        <v>2519</v>
      </c>
      <c r="K2297" s="8" t="s">
        <v>2519</v>
      </c>
      <c r="L2297" s="8" t="s">
        <v>2518</v>
      </c>
      <c r="M2297" s="8" t="s">
        <v>2517</v>
      </c>
      <c r="N2297" s="8">
        <v>1790.0071600000001</v>
      </c>
      <c r="O2297" t="str">
        <f t="shared" si="71"/>
        <v/>
      </c>
      <c r="P2297" t="str">
        <f t="shared" si="72"/>
        <v/>
      </c>
    </row>
    <row r="2298" spans="1:16">
      <c r="A2298" s="8" t="s">
        <v>2530</v>
      </c>
      <c r="B2298" s="8" t="b">
        <v>0</v>
      </c>
      <c r="C2298" s="8" t="s">
        <v>70</v>
      </c>
      <c r="D2298" s="8" t="s">
        <v>16</v>
      </c>
      <c r="E2298" s="8">
        <v>14</v>
      </c>
      <c r="F2298" s="8" t="s">
        <v>2529</v>
      </c>
      <c r="G2298" s="8">
        <v>1</v>
      </c>
      <c r="H2298" s="8">
        <v>2</v>
      </c>
      <c r="I2298" s="8">
        <v>1</v>
      </c>
      <c r="J2298" s="8" t="s">
        <v>2062</v>
      </c>
      <c r="K2298" s="8" t="s">
        <v>2061</v>
      </c>
      <c r="L2298" s="8" t="s">
        <v>2060</v>
      </c>
      <c r="M2298" s="8" t="s">
        <v>2528</v>
      </c>
      <c r="N2298" s="8">
        <v>1591.7598399999999</v>
      </c>
      <c r="O2298" t="str">
        <f t="shared" si="71"/>
        <v/>
      </c>
      <c r="P2298" t="str">
        <f t="shared" si="72"/>
        <v/>
      </c>
    </row>
    <row r="2299" spans="1:16">
      <c r="A2299" s="8" t="s">
        <v>2533</v>
      </c>
      <c r="B2299" s="8" t="b">
        <v>0</v>
      </c>
      <c r="C2299" s="8" t="s">
        <v>70</v>
      </c>
      <c r="D2299" s="8" t="s">
        <v>16</v>
      </c>
      <c r="E2299" s="8">
        <v>14</v>
      </c>
      <c r="F2299" s="8" t="s">
        <v>2532</v>
      </c>
      <c r="G2299" s="8">
        <v>1</v>
      </c>
      <c r="H2299" s="8">
        <v>2</v>
      </c>
      <c r="I2299" s="8">
        <v>1</v>
      </c>
      <c r="J2299" s="8" t="s">
        <v>2068</v>
      </c>
      <c r="K2299" s="8" t="s">
        <v>2067</v>
      </c>
      <c r="L2299" s="8" t="s">
        <v>2066</v>
      </c>
      <c r="M2299" s="8" t="s">
        <v>2531</v>
      </c>
      <c r="N2299" s="8">
        <v>1621.7704100000001</v>
      </c>
      <c r="O2299" t="str">
        <f t="shared" si="71"/>
        <v/>
      </c>
      <c r="P2299" t="str">
        <f t="shared" si="72"/>
        <v/>
      </c>
    </row>
    <row r="2300" spans="1:16">
      <c r="A2300" s="8" t="s">
        <v>2542</v>
      </c>
      <c r="B2300" s="8" t="b">
        <v>0</v>
      </c>
      <c r="C2300" s="8" t="s">
        <v>70</v>
      </c>
      <c r="D2300" s="8" t="s">
        <v>16</v>
      </c>
      <c r="E2300" s="8">
        <v>15</v>
      </c>
      <c r="F2300" s="8" t="s">
        <v>2541</v>
      </c>
      <c r="G2300" s="8">
        <v>2</v>
      </c>
      <c r="H2300" s="8">
        <v>6</v>
      </c>
      <c r="I2300" s="8">
        <v>1</v>
      </c>
      <c r="J2300" s="8" t="s">
        <v>2537</v>
      </c>
      <c r="K2300" s="8" t="s">
        <v>2536</v>
      </c>
      <c r="L2300" s="8" t="s">
        <v>2535</v>
      </c>
      <c r="M2300" s="8" t="s">
        <v>2540</v>
      </c>
      <c r="N2300" s="8">
        <v>1688.8853799999999</v>
      </c>
      <c r="O2300" t="str">
        <f t="shared" si="71"/>
        <v/>
      </c>
      <c r="P2300" t="str">
        <f t="shared" si="72"/>
        <v/>
      </c>
    </row>
    <row r="2301" spans="1:16">
      <c r="A2301" s="8" t="s">
        <v>3708</v>
      </c>
      <c r="B2301" s="8" t="b">
        <v>0</v>
      </c>
      <c r="C2301" s="8" t="s">
        <v>16</v>
      </c>
      <c r="D2301" s="8" t="s">
        <v>16</v>
      </c>
      <c r="E2301" s="8">
        <v>16</v>
      </c>
      <c r="F2301" s="8" t="s">
        <v>3707</v>
      </c>
      <c r="G2301" s="8">
        <v>1</v>
      </c>
      <c r="H2301" s="8">
        <v>1</v>
      </c>
      <c r="I2301" s="8">
        <v>1</v>
      </c>
      <c r="J2301" s="8" t="s">
        <v>3081</v>
      </c>
      <c r="K2301" s="8" t="s">
        <v>3081</v>
      </c>
      <c r="L2301" s="8" t="s">
        <v>3080</v>
      </c>
      <c r="M2301" s="8" t="s">
        <v>3706</v>
      </c>
      <c r="N2301" s="8">
        <v>1545.84826</v>
      </c>
      <c r="O2301" t="str">
        <f t="shared" si="71"/>
        <v/>
      </c>
      <c r="P2301" t="str">
        <f t="shared" si="72"/>
        <v/>
      </c>
    </row>
    <row r="2302" spans="1:16">
      <c r="A2302" s="8" t="s">
        <v>2143</v>
      </c>
      <c r="B2302" s="8" t="b">
        <v>0</v>
      </c>
      <c r="C2302" s="8" t="s">
        <v>16</v>
      </c>
      <c r="D2302" s="8" t="s">
        <v>16</v>
      </c>
      <c r="E2302" s="8">
        <v>21</v>
      </c>
      <c r="F2302" s="8" t="s">
        <v>2142</v>
      </c>
      <c r="G2302" s="8">
        <v>1</v>
      </c>
      <c r="H2302" s="8">
        <v>1</v>
      </c>
      <c r="I2302" s="8">
        <v>1</v>
      </c>
      <c r="J2302" s="8" t="s">
        <v>1957</v>
      </c>
      <c r="K2302" s="8" t="s">
        <v>1957</v>
      </c>
      <c r="L2302" s="8" t="s">
        <v>1956</v>
      </c>
      <c r="M2302" s="8" t="s">
        <v>2141</v>
      </c>
      <c r="N2302" s="8">
        <v>2299.1254399999998</v>
      </c>
      <c r="O2302" t="str">
        <f t="shared" si="71"/>
        <v/>
      </c>
      <c r="P2302" t="str">
        <f t="shared" si="72"/>
        <v/>
      </c>
    </row>
    <row r="2303" spans="1:16">
      <c r="A2303" s="8" t="s">
        <v>9615</v>
      </c>
      <c r="B2303" s="8" t="b">
        <v>0</v>
      </c>
      <c r="C2303" s="8" t="s">
        <v>16</v>
      </c>
      <c r="D2303" s="8" t="s">
        <v>16</v>
      </c>
      <c r="E2303" s="8">
        <v>19</v>
      </c>
      <c r="F2303" s="8" t="s">
        <v>9614</v>
      </c>
      <c r="G2303" s="8">
        <v>1</v>
      </c>
      <c r="H2303" s="8">
        <v>1</v>
      </c>
      <c r="I2303" s="8">
        <v>1</v>
      </c>
      <c r="J2303" s="8" t="s">
        <v>2149</v>
      </c>
      <c r="K2303" s="8" t="s">
        <v>2149</v>
      </c>
      <c r="L2303" s="8" t="s">
        <v>2148</v>
      </c>
      <c r="M2303" s="8" t="s">
        <v>9613</v>
      </c>
      <c r="N2303" s="8">
        <v>2125.1076600000001</v>
      </c>
      <c r="O2303" t="str">
        <f t="shared" si="71"/>
        <v/>
      </c>
      <c r="P2303" t="str">
        <f t="shared" si="72"/>
        <v/>
      </c>
    </row>
    <row r="2304" spans="1:16">
      <c r="A2304" s="8" t="s">
        <v>2275</v>
      </c>
      <c r="B2304" s="8" t="b">
        <v>0</v>
      </c>
      <c r="C2304" s="8" t="s">
        <v>16</v>
      </c>
      <c r="D2304" s="8" t="s">
        <v>795</v>
      </c>
      <c r="E2304" s="8">
        <v>16</v>
      </c>
      <c r="F2304" s="8" t="s">
        <v>2274</v>
      </c>
      <c r="G2304" s="8">
        <v>1</v>
      </c>
      <c r="H2304" s="8">
        <v>2</v>
      </c>
      <c r="I2304" s="8">
        <v>5</v>
      </c>
      <c r="J2304" s="8" t="s">
        <v>2269</v>
      </c>
      <c r="K2304" s="8" t="s">
        <v>2273</v>
      </c>
      <c r="L2304" s="8" t="s">
        <v>2267</v>
      </c>
      <c r="M2304" s="8" t="s">
        <v>2272</v>
      </c>
      <c r="N2304" s="8">
        <v>1866.9126699999999</v>
      </c>
      <c r="O2304" t="str">
        <f t="shared" si="71"/>
        <v/>
      </c>
      <c r="P2304" t="str">
        <f t="shared" si="72"/>
        <v/>
      </c>
    </row>
    <row r="2305" spans="1:16">
      <c r="A2305" s="8" t="s">
        <v>9612</v>
      </c>
      <c r="B2305" s="8" t="b">
        <v>0</v>
      </c>
      <c r="C2305" s="8" t="s">
        <v>70</v>
      </c>
      <c r="D2305" s="8" t="s">
        <v>16</v>
      </c>
      <c r="E2305" s="8">
        <v>16</v>
      </c>
      <c r="F2305" s="8" t="s">
        <v>9611</v>
      </c>
      <c r="G2305" s="8">
        <v>1</v>
      </c>
      <c r="H2305" s="8">
        <v>6</v>
      </c>
      <c r="I2305" s="8">
        <v>1</v>
      </c>
      <c r="J2305" s="8" t="s">
        <v>9610</v>
      </c>
      <c r="K2305" s="8" t="s">
        <v>9609</v>
      </c>
      <c r="L2305" s="8" t="s">
        <v>9608</v>
      </c>
      <c r="M2305" s="8" t="s">
        <v>9607</v>
      </c>
      <c r="N2305" s="8">
        <v>1614.7718</v>
      </c>
      <c r="O2305" t="str">
        <f t="shared" si="71"/>
        <v/>
      </c>
      <c r="P2305" t="str">
        <f t="shared" si="72"/>
        <v/>
      </c>
    </row>
    <row r="2306" spans="1:16">
      <c r="A2306" s="8" t="s">
        <v>2278</v>
      </c>
      <c r="B2306" s="8" t="b">
        <v>0</v>
      </c>
      <c r="C2306" s="8" t="s">
        <v>16</v>
      </c>
      <c r="D2306" s="8" t="s">
        <v>110</v>
      </c>
      <c r="E2306" s="8">
        <v>19</v>
      </c>
      <c r="F2306" s="8" t="s">
        <v>2277</v>
      </c>
      <c r="G2306" s="8">
        <v>1</v>
      </c>
      <c r="H2306" s="8">
        <v>1</v>
      </c>
      <c r="I2306" s="8">
        <v>1</v>
      </c>
      <c r="J2306" s="8" t="s">
        <v>1891</v>
      </c>
      <c r="K2306" s="8" t="s">
        <v>1891</v>
      </c>
      <c r="L2306" s="8" t="s">
        <v>1892</v>
      </c>
      <c r="M2306" s="8" t="s">
        <v>2276</v>
      </c>
      <c r="N2306" s="8">
        <v>2080.9967900000001</v>
      </c>
      <c r="O2306" t="str">
        <f t="shared" ref="O2306:O2369" si="73">IF(ISNUMBER(SEARCH("Candida albicans",L2306)), 1,"")</f>
        <v/>
      </c>
      <c r="P2306" t="str">
        <f t="shared" ref="P2306:P2369" si="74">(IF(AND(C2306="Candida",H2306=1),1,""))</f>
        <v/>
      </c>
    </row>
    <row r="2307" spans="1:16">
      <c r="A2307" s="8" t="s">
        <v>2283</v>
      </c>
      <c r="B2307" s="8" t="b">
        <v>0</v>
      </c>
      <c r="C2307" s="8" t="s">
        <v>16</v>
      </c>
      <c r="D2307" s="8" t="s">
        <v>16</v>
      </c>
      <c r="E2307" s="8">
        <v>12</v>
      </c>
      <c r="F2307" s="8" t="s">
        <v>2282</v>
      </c>
      <c r="G2307" s="8">
        <v>1</v>
      </c>
      <c r="H2307" s="8">
        <v>1</v>
      </c>
      <c r="I2307" s="8">
        <v>1</v>
      </c>
      <c r="J2307" s="8" t="s">
        <v>2281</v>
      </c>
      <c r="K2307" s="8" t="s">
        <v>2281</v>
      </c>
      <c r="L2307" s="8" t="s">
        <v>2280</v>
      </c>
      <c r="M2307" s="8" t="s">
        <v>2279</v>
      </c>
      <c r="N2307" s="8">
        <v>1437.78487</v>
      </c>
      <c r="O2307" t="str">
        <f t="shared" si="73"/>
        <v/>
      </c>
      <c r="P2307" t="str">
        <f t="shared" si="74"/>
        <v/>
      </c>
    </row>
    <row r="2308" spans="1:16">
      <c r="A2308" s="8" t="s">
        <v>2289</v>
      </c>
      <c r="B2308" s="8" t="b">
        <v>0</v>
      </c>
      <c r="C2308" s="8" t="s">
        <v>70</v>
      </c>
      <c r="D2308" s="8" t="s">
        <v>16</v>
      </c>
      <c r="E2308" s="8">
        <v>11</v>
      </c>
      <c r="F2308" s="8" t="s">
        <v>2288</v>
      </c>
      <c r="G2308" s="8">
        <v>1</v>
      </c>
      <c r="H2308" s="8">
        <v>2</v>
      </c>
      <c r="I2308" s="8">
        <v>1</v>
      </c>
      <c r="J2308" s="8" t="s">
        <v>2287</v>
      </c>
      <c r="K2308" s="8" t="s">
        <v>2286</v>
      </c>
      <c r="L2308" s="8" t="s">
        <v>2285</v>
      </c>
      <c r="M2308" s="8" t="s">
        <v>2284</v>
      </c>
      <c r="N2308" s="8">
        <v>1317.70623</v>
      </c>
      <c r="O2308" t="str">
        <f t="shared" si="73"/>
        <v/>
      </c>
      <c r="P2308" t="str">
        <f t="shared" si="74"/>
        <v/>
      </c>
    </row>
    <row r="2309" spans="1:16">
      <c r="A2309" s="8" t="s">
        <v>2292</v>
      </c>
      <c r="B2309" s="8" t="b">
        <v>0</v>
      </c>
      <c r="C2309" s="8" t="s">
        <v>16</v>
      </c>
      <c r="D2309" s="8" t="s">
        <v>16</v>
      </c>
      <c r="E2309" s="8">
        <v>17</v>
      </c>
      <c r="F2309" s="8" t="s">
        <v>2291</v>
      </c>
      <c r="G2309" s="8">
        <v>1</v>
      </c>
      <c r="H2309" s="8">
        <v>1</v>
      </c>
      <c r="I2309" s="8">
        <v>3</v>
      </c>
      <c r="J2309" s="8" t="s">
        <v>744</v>
      </c>
      <c r="K2309" s="8" t="s">
        <v>744</v>
      </c>
      <c r="L2309" s="8" t="s">
        <v>745</v>
      </c>
      <c r="M2309" s="8" t="s">
        <v>2290</v>
      </c>
      <c r="N2309" s="8">
        <v>1716.93914</v>
      </c>
      <c r="O2309" t="str">
        <f t="shared" si="73"/>
        <v/>
      </c>
      <c r="P2309" t="str">
        <f t="shared" si="74"/>
        <v/>
      </c>
    </row>
    <row r="2310" spans="1:16">
      <c r="A2310" s="8" t="s">
        <v>2295</v>
      </c>
      <c r="B2310" s="8" t="b">
        <v>0</v>
      </c>
      <c r="C2310" s="8" t="s">
        <v>16</v>
      </c>
      <c r="D2310" s="8" t="s">
        <v>16</v>
      </c>
      <c r="E2310" s="8">
        <v>20</v>
      </c>
      <c r="F2310" s="8" t="s">
        <v>2294</v>
      </c>
      <c r="G2310" s="8">
        <v>1</v>
      </c>
      <c r="H2310" s="8">
        <v>1</v>
      </c>
      <c r="I2310" s="8">
        <v>2</v>
      </c>
      <c r="J2310" s="8" t="s">
        <v>744</v>
      </c>
      <c r="K2310" s="8" t="s">
        <v>744</v>
      </c>
      <c r="L2310" s="8" t="s">
        <v>745</v>
      </c>
      <c r="M2310" s="8" t="s">
        <v>2293</v>
      </c>
      <c r="N2310" s="8">
        <v>2013.0876000000001</v>
      </c>
      <c r="O2310" t="str">
        <f t="shared" si="73"/>
        <v/>
      </c>
      <c r="P2310" t="str">
        <f t="shared" si="74"/>
        <v/>
      </c>
    </row>
    <row r="2311" spans="1:16">
      <c r="A2311" s="8" t="s">
        <v>2238</v>
      </c>
      <c r="B2311" s="8" t="b">
        <v>0</v>
      </c>
      <c r="C2311" s="8" t="s">
        <v>70</v>
      </c>
      <c r="D2311" s="8" t="s">
        <v>1700</v>
      </c>
      <c r="E2311" s="8">
        <v>17</v>
      </c>
      <c r="F2311" s="8" t="s">
        <v>2237</v>
      </c>
      <c r="G2311" s="8">
        <v>1</v>
      </c>
      <c r="H2311" s="8">
        <v>2</v>
      </c>
      <c r="I2311" s="8">
        <v>3</v>
      </c>
      <c r="J2311" s="8" t="s">
        <v>508</v>
      </c>
      <c r="K2311" s="8" t="s">
        <v>558</v>
      </c>
      <c r="L2311" s="8" t="s">
        <v>509</v>
      </c>
      <c r="M2311" s="8" t="s">
        <v>2236</v>
      </c>
      <c r="N2311" s="8">
        <v>1656.8737699999999</v>
      </c>
      <c r="O2311" t="str">
        <f t="shared" si="73"/>
        <v/>
      </c>
      <c r="P2311" t="str">
        <f t="shared" si="74"/>
        <v/>
      </c>
    </row>
    <row r="2312" spans="1:16">
      <c r="A2312" s="8" t="s">
        <v>9606</v>
      </c>
      <c r="B2312" s="8" t="b">
        <v>0</v>
      </c>
      <c r="C2312" s="8" t="s">
        <v>70</v>
      </c>
      <c r="D2312" s="8" t="s">
        <v>16</v>
      </c>
      <c r="E2312" s="8">
        <v>10</v>
      </c>
      <c r="F2312" s="8" t="s">
        <v>9605</v>
      </c>
      <c r="G2312" s="8">
        <v>1</v>
      </c>
      <c r="H2312" s="8">
        <v>3</v>
      </c>
      <c r="I2312" s="8">
        <v>1</v>
      </c>
      <c r="J2312" s="8" t="s">
        <v>9604</v>
      </c>
      <c r="K2312" s="8" t="s">
        <v>9603</v>
      </c>
      <c r="L2312" s="8" t="s">
        <v>9602</v>
      </c>
      <c r="M2312" s="8" t="s">
        <v>9601</v>
      </c>
      <c r="N2312" s="8">
        <v>986.56291999999996</v>
      </c>
      <c r="O2312" t="str">
        <f t="shared" si="73"/>
        <v/>
      </c>
      <c r="P2312" t="str">
        <f t="shared" si="74"/>
        <v/>
      </c>
    </row>
    <row r="2313" spans="1:16">
      <c r="A2313" s="8" t="s">
        <v>2300</v>
      </c>
      <c r="B2313" s="8" t="b">
        <v>0</v>
      </c>
      <c r="C2313" s="8" t="s">
        <v>16</v>
      </c>
      <c r="D2313" s="8" t="s">
        <v>16</v>
      </c>
      <c r="E2313" s="8">
        <v>15</v>
      </c>
      <c r="F2313" s="8" t="s">
        <v>2299</v>
      </c>
      <c r="G2313" s="8">
        <v>1</v>
      </c>
      <c r="H2313" s="8">
        <v>1</v>
      </c>
      <c r="I2313" s="8">
        <v>1</v>
      </c>
      <c r="J2313" s="8" t="s">
        <v>2298</v>
      </c>
      <c r="K2313" s="8" t="s">
        <v>2298</v>
      </c>
      <c r="L2313" s="8" t="s">
        <v>2297</v>
      </c>
      <c r="M2313" s="8" t="s">
        <v>2296</v>
      </c>
      <c r="N2313" s="8">
        <v>1660.7085300000001</v>
      </c>
      <c r="O2313" t="str">
        <f t="shared" si="73"/>
        <v/>
      </c>
      <c r="P2313" t="str">
        <f t="shared" si="74"/>
        <v/>
      </c>
    </row>
    <row r="2314" spans="1:16">
      <c r="A2314" s="8" t="s">
        <v>2306</v>
      </c>
      <c r="B2314" s="8" t="b">
        <v>0</v>
      </c>
      <c r="C2314" s="8" t="s">
        <v>16</v>
      </c>
      <c r="D2314" s="8" t="s">
        <v>16</v>
      </c>
      <c r="E2314" s="8">
        <v>17</v>
      </c>
      <c r="F2314" s="8" t="s">
        <v>2305</v>
      </c>
      <c r="G2314" s="8">
        <v>1</v>
      </c>
      <c r="H2314" s="8">
        <v>1</v>
      </c>
      <c r="I2314" s="8">
        <v>3</v>
      </c>
      <c r="J2314" s="8" t="s">
        <v>2298</v>
      </c>
      <c r="K2314" s="8" t="s">
        <v>2298</v>
      </c>
      <c r="L2314" s="8" t="s">
        <v>2297</v>
      </c>
      <c r="M2314" s="8" t="s">
        <v>2304</v>
      </c>
      <c r="N2314" s="8">
        <v>1844.79333</v>
      </c>
      <c r="O2314" t="str">
        <f t="shared" si="73"/>
        <v/>
      </c>
      <c r="P2314" t="str">
        <f t="shared" si="74"/>
        <v/>
      </c>
    </row>
    <row r="2315" spans="1:16">
      <c r="A2315" s="8" t="s">
        <v>2309</v>
      </c>
      <c r="B2315" s="8" t="b">
        <v>0</v>
      </c>
      <c r="C2315" s="8" t="s">
        <v>16</v>
      </c>
      <c r="D2315" s="8" t="s">
        <v>16</v>
      </c>
      <c r="E2315" s="8">
        <v>18</v>
      </c>
      <c r="F2315" s="8" t="s">
        <v>2308</v>
      </c>
      <c r="G2315" s="8">
        <v>1</v>
      </c>
      <c r="H2315" s="8">
        <v>1</v>
      </c>
      <c r="I2315" s="8">
        <v>1</v>
      </c>
      <c r="J2315" s="8" t="s">
        <v>2298</v>
      </c>
      <c r="K2315" s="8" t="s">
        <v>2298</v>
      </c>
      <c r="L2315" s="8" t="s">
        <v>2297</v>
      </c>
      <c r="M2315" s="8" t="s">
        <v>2307</v>
      </c>
      <c r="N2315" s="8">
        <v>1945.8409999999999</v>
      </c>
      <c r="O2315" t="str">
        <f t="shared" si="73"/>
        <v/>
      </c>
      <c r="P2315" t="str">
        <f t="shared" si="74"/>
        <v/>
      </c>
    </row>
    <row r="2316" spans="1:16">
      <c r="A2316" s="8" t="s">
        <v>2312</v>
      </c>
      <c r="B2316" s="8" t="b">
        <v>0</v>
      </c>
      <c r="C2316" s="8" t="s">
        <v>16</v>
      </c>
      <c r="D2316" s="8" t="s">
        <v>16</v>
      </c>
      <c r="E2316" s="8">
        <v>19</v>
      </c>
      <c r="F2316" s="8" t="s">
        <v>2311</v>
      </c>
      <c r="G2316" s="8">
        <v>1</v>
      </c>
      <c r="H2316" s="8">
        <v>1</v>
      </c>
      <c r="I2316" s="8">
        <v>3</v>
      </c>
      <c r="J2316" s="8" t="s">
        <v>2298</v>
      </c>
      <c r="K2316" s="8" t="s">
        <v>2298</v>
      </c>
      <c r="L2316" s="8" t="s">
        <v>2297</v>
      </c>
      <c r="M2316" s="8" t="s">
        <v>2310</v>
      </c>
      <c r="N2316" s="8">
        <v>2002.86247</v>
      </c>
      <c r="O2316" t="str">
        <f t="shared" si="73"/>
        <v/>
      </c>
      <c r="P2316" t="str">
        <f t="shared" si="74"/>
        <v/>
      </c>
    </row>
    <row r="2317" spans="1:16">
      <c r="A2317" s="8" t="s">
        <v>2318</v>
      </c>
      <c r="B2317" s="8" t="b">
        <v>0</v>
      </c>
      <c r="C2317" s="8" t="s">
        <v>70</v>
      </c>
      <c r="D2317" s="8" t="s">
        <v>16</v>
      </c>
      <c r="E2317" s="8">
        <v>18</v>
      </c>
      <c r="F2317" s="8" t="s">
        <v>2317</v>
      </c>
      <c r="G2317" s="8">
        <v>1</v>
      </c>
      <c r="H2317" s="8">
        <v>2</v>
      </c>
      <c r="I2317" s="8">
        <v>1</v>
      </c>
      <c r="J2317" s="8" t="s">
        <v>2316</v>
      </c>
      <c r="K2317" s="8" t="s">
        <v>2315</v>
      </c>
      <c r="L2317" s="8" t="s">
        <v>2314</v>
      </c>
      <c r="M2317" s="8" t="s">
        <v>2313</v>
      </c>
      <c r="N2317" s="8">
        <v>2032.8631399999999</v>
      </c>
      <c r="O2317" t="str">
        <f t="shared" si="73"/>
        <v/>
      </c>
      <c r="P2317" t="str">
        <f t="shared" si="74"/>
        <v/>
      </c>
    </row>
    <row r="2318" spans="1:16">
      <c r="A2318" s="8" t="s">
        <v>9600</v>
      </c>
      <c r="B2318" s="8" t="b">
        <v>0</v>
      </c>
      <c r="C2318" s="8" t="s">
        <v>70</v>
      </c>
      <c r="D2318" s="8" t="s">
        <v>16</v>
      </c>
      <c r="E2318" s="8">
        <v>14</v>
      </c>
      <c r="F2318" s="8" t="s">
        <v>9599</v>
      </c>
      <c r="G2318" s="8">
        <v>1</v>
      </c>
      <c r="H2318" s="8">
        <v>2</v>
      </c>
      <c r="I2318" s="8">
        <v>1</v>
      </c>
      <c r="J2318" s="8" t="s">
        <v>7389</v>
      </c>
      <c r="K2318" s="8" t="s">
        <v>9598</v>
      </c>
      <c r="L2318" s="8" t="s">
        <v>7388</v>
      </c>
      <c r="M2318" s="8" t="s">
        <v>9597</v>
      </c>
      <c r="N2318" s="8">
        <v>1510.7244599999999</v>
      </c>
      <c r="O2318" t="str">
        <f t="shared" si="73"/>
        <v/>
      </c>
      <c r="P2318" t="str">
        <f t="shared" si="74"/>
        <v/>
      </c>
    </row>
    <row r="2319" spans="1:16">
      <c r="A2319" s="8" t="s">
        <v>2271</v>
      </c>
      <c r="B2319" s="8" t="b">
        <v>0</v>
      </c>
      <c r="C2319" s="8" t="s">
        <v>16</v>
      </c>
      <c r="D2319" s="8" t="s">
        <v>795</v>
      </c>
      <c r="E2319" s="8">
        <v>14</v>
      </c>
      <c r="F2319" s="8" t="s">
        <v>2270</v>
      </c>
      <c r="G2319" s="8">
        <v>1</v>
      </c>
      <c r="H2319" s="8">
        <v>3</v>
      </c>
      <c r="I2319" s="8">
        <v>4</v>
      </c>
      <c r="J2319" s="8" t="s">
        <v>2269</v>
      </c>
      <c r="K2319" s="8" t="s">
        <v>2268</v>
      </c>
      <c r="L2319" s="8" t="s">
        <v>2267</v>
      </c>
      <c r="M2319" s="8" t="s">
        <v>2266</v>
      </c>
      <c r="N2319" s="8">
        <v>1590.8016600000001</v>
      </c>
      <c r="O2319" t="str">
        <f t="shared" si="73"/>
        <v/>
      </c>
      <c r="P2319" t="str">
        <f t="shared" si="74"/>
        <v/>
      </c>
    </row>
    <row r="2320" spans="1:16">
      <c r="A2320" s="8" t="s">
        <v>2324</v>
      </c>
      <c r="B2320" s="8" t="b">
        <v>0</v>
      </c>
      <c r="C2320" s="8" t="s">
        <v>16</v>
      </c>
      <c r="D2320" s="8" t="s">
        <v>381</v>
      </c>
      <c r="E2320" s="8">
        <v>20</v>
      </c>
      <c r="F2320" s="8" t="s">
        <v>2323</v>
      </c>
      <c r="G2320" s="8">
        <v>1</v>
      </c>
      <c r="H2320" s="8">
        <v>1</v>
      </c>
      <c r="I2320" s="8">
        <v>1</v>
      </c>
      <c r="J2320" s="8" t="s">
        <v>1891</v>
      </c>
      <c r="K2320" s="8" t="s">
        <v>1891</v>
      </c>
      <c r="L2320" s="8" t="s">
        <v>1892</v>
      </c>
      <c r="M2320" s="8" t="s">
        <v>2322</v>
      </c>
      <c r="N2320" s="8">
        <v>2138.0182599999998</v>
      </c>
      <c r="O2320" t="str">
        <f t="shared" si="73"/>
        <v/>
      </c>
      <c r="P2320" t="str">
        <f t="shared" si="74"/>
        <v/>
      </c>
    </row>
    <row r="2321" spans="1:16">
      <c r="A2321" s="8" t="s">
        <v>2265</v>
      </c>
      <c r="B2321" s="8" t="b">
        <v>0</v>
      </c>
      <c r="C2321" s="8" t="s">
        <v>70</v>
      </c>
      <c r="D2321" s="8" t="s">
        <v>795</v>
      </c>
      <c r="E2321" s="8">
        <v>16</v>
      </c>
      <c r="F2321" s="8" t="s">
        <v>2264</v>
      </c>
      <c r="G2321" s="8">
        <v>1</v>
      </c>
      <c r="H2321" s="8">
        <v>2</v>
      </c>
      <c r="I2321" s="8">
        <v>3</v>
      </c>
      <c r="J2321" s="8" t="s">
        <v>1229</v>
      </c>
      <c r="K2321" s="8" t="s">
        <v>1230</v>
      </c>
      <c r="L2321" s="8" t="s">
        <v>1231</v>
      </c>
      <c r="M2321" s="8" t="s">
        <v>2263</v>
      </c>
      <c r="N2321" s="8">
        <v>1838.90652</v>
      </c>
      <c r="O2321" t="str">
        <f t="shared" si="73"/>
        <v/>
      </c>
      <c r="P2321" t="str">
        <f t="shared" si="74"/>
        <v/>
      </c>
    </row>
    <row r="2322" spans="1:16">
      <c r="A2322" s="8" t="s">
        <v>2262</v>
      </c>
      <c r="B2322" s="8" t="b">
        <v>0</v>
      </c>
      <c r="C2322" s="8" t="s">
        <v>70</v>
      </c>
      <c r="D2322" s="8" t="s">
        <v>795</v>
      </c>
      <c r="E2322" s="8">
        <v>14</v>
      </c>
      <c r="F2322" s="8" t="s">
        <v>2261</v>
      </c>
      <c r="G2322" s="8">
        <v>1</v>
      </c>
      <c r="H2322" s="8">
        <v>4</v>
      </c>
      <c r="I2322" s="8">
        <v>5</v>
      </c>
      <c r="J2322" s="8" t="s">
        <v>1229</v>
      </c>
      <c r="K2322" s="8" t="s">
        <v>2260</v>
      </c>
      <c r="L2322" s="8" t="s">
        <v>1231</v>
      </c>
      <c r="M2322" s="8" t="s">
        <v>2259</v>
      </c>
      <c r="N2322" s="8">
        <v>1562.7955199999999</v>
      </c>
      <c r="O2322" t="str">
        <f t="shared" si="73"/>
        <v/>
      </c>
      <c r="P2322" t="str">
        <f t="shared" si="74"/>
        <v/>
      </c>
    </row>
    <row r="2323" spans="1:16">
      <c r="A2323" s="8" t="s">
        <v>2450</v>
      </c>
      <c r="B2323" s="8" t="b">
        <v>0</v>
      </c>
      <c r="C2323" s="8" t="s">
        <v>70</v>
      </c>
      <c r="D2323" s="8" t="s">
        <v>16</v>
      </c>
      <c r="E2323" s="8">
        <v>18</v>
      </c>
      <c r="F2323" s="8" t="s">
        <v>2449</v>
      </c>
      <c r="G2323" s="8">
        <v>1</v>
      </c>
      <c r="H2323" s="8">
        <v>2</v>
      </c>
      <c r="I2323" s="8">
        <v>1</v>
      </c>
      <c r="J2323" s="8" t="s">
        <v>2316</v>
      </c>
      <c r="K2323" s="8" t="s">
        <v>2315</v>
      </c>
      <c r="L2323" s="8" t="s">
        <v>2314</v>
      </c>
      <c r="M2323" s="8" t="s">
        <v>2448</v>
      </c>
      <c r="N2323" s="8">
        <v>2088.9257400000001</v>
      </c>
      <c r="O2323" t="str">
        <f t="shared" si="73"/>
        <v/>
      </c>
      <c r="P2323" t="str">
        <f t="shared" si="74"/>
        <v/>
      </c>
    </row>
    <row r="2324" spans="1:16">
      <c r="A2324" s="8" t="s">
        <v>2455</v>
      </c>
      <c r="B2324" s="8" t="b">
        <v>0</v>
      </c>
      <c r="C2324" s="8" t="s">
        <v>16</v>
      </c>
      <c r="D2324" s="8" t="s">
        <v>16</v>
      </c>
      <c r="E2324" s="8">
        <v>15</v>
      </c>
      <c r="F2324" s="8" t="s">
        <v>2454</v>
      </c>
      <c r="G2324" s="8">
        <v>1</v>
      </c>
      <c r="H2324" s="8">
        <v>1</v>
      </c>
      <c r="I2324" s="8">
        <v>1</v>
      </c>
      <c r="J2324" s="8" t="s">
        <v>2453</v>
      </c>
      <c r="K2324" s="8" t="s">
        <v>2453</v>
      </c>
      <c r="L2324" s="8" t="s">
        <v>2452</v>
      </c>
      <c r="M2324" s="8" t="s">
        <v>2451</v>
      </c>
      <c r="N2324" s="8">
        <v>1663.8326099999999</v>
      </c>
      <c r="O2324" t="str">
        <f t="shared" si="73"/>
        <v/>
      </c>
      <c r="P2324" t="str">
        <f t="shared" si="74"/>
        <v/>
      </c>
    </row>
    <row r="2325" spans="1:16">
      <c r="A2325" s="8" t="s">
        <v>2458</v>
      </c>
      <c r="B2325" s="8" t="b">
        <v>0</v>
      </c>
      <c r="C2325" s="8" t="s">
        <v>16</v>
      </c>
      <c r="D2325" s="8" t="s">
        <v>16</v>
      </c>
      <c r="E2325" s="8">
        <v>14</v>
      </c>
      <c r="F2325" s="8" t="s">
        <v>2457</v>
      </c>
      <c r="G2325" s="8">
        <v>1</v>
      </c>
      <c r="H2325" s="8">
        <v>1</v>
      </c>
      <c r="I2325" s="8">
        <v>1</v>
      </c>
      <c r="J2325" s="8" t="s">
        <v>1392</v>
      </c>
      <c r="K2325" s="8" t="s">
        <v>1392</v>
      </c>
      <c r="L2325" s="8" t="s">
        <v>1393</v>
      </c>
      <c r="M2325" s="8" t="s">
        <v>2456</v>
      </c>
      <c r="N2325" s="8">
        <v>1570.70199</v>
      </c>
      <c r="O2325" t="str">
        <f t="shared" si="73"/>
        <v/>
      </c>
      <c r="P2325" t="str">
        <f t="shared" si="74"/>
        <v/>
      </c>
    </row>
    <row r="2326" spans="1:16">
      <c r="A2326" s="8" t="s">
        <v>2461</v>
      </c>
      <c r="B2326" s="8" t="b">
        <v>0</v>
      </c>
      <c r="C2326" s="8" t="s">
        <v>16</v>
      </c>
      <c r="D2326" s="8" t="s">
        <v>16</v>
      </c>
      <c r="E2326" s="8">
        <v>15</v>
      </c>
      <c r="F2326" s="8" t="s">
        <v>2460</v>
      </c>
      <c r="G2326" s="8">
        <v>1</v>
      </c>
      <c r="H2326" s="8">
        <v>1</v>
      </c>
      <c r="I2326" s="8">
        <v>1</v>
      </c>
      <c r="J2326" s="8" t="s">
        <v>1392</v>
      </c>
      <c r="K2326" s="8" t="s">
        <v>1392</v>
      </c>
      <c r="L2326" s="8" t="s">
        <v>1393</v>
      </c>
      <c r="M2326" s="8" t="s">
        <v>2459</v>
      </c>
      <c r="N2326" s="8">
        <v>1671.7496699999999</v>
      </c>
      <c r="O2326" t="str">
        <f t="shared" si="73"/>
        <v/>
      </c>
      <c r="P2326" t="str">
        <f t="shared" si="74"/>
        <v/>
      </c>
    </row>
    <row r="2327" spans="1:16">
      <c r="A2327" s="8" t="s">
        <v>2464</v>
      </c>
      <c r="B2327" s="8" t="b">
        <v>0</v>
      </c>
      <c r="C2327" s="8" t="s">
        <v>16</v>
      </c>
      <c r="D2327" s="8" t="s">
        <v>16</v>
      </c>
      <c r="E2327" s="8">
        <v>14</v>
      </c>
      <c r="F2327" s="8" t="s">
        <v>2463</v>
      </c>
      <c r="G2327" s="8">
        <v>1</v>
      </c>
      <c r="H2327" s="8">
        <v>1</v>
      </c>
      <c r="I2327" s="8">
        <v>1</v>
      </c>
      <c r="J2327" s="8" t="s">
        <v>2192</v>
      </c>
      <c r="K2327" s="8" t="s">
        <v>2192</v>
      </c>
      <c r="L2327" s="8" t="s">
        <v>2191</v>
      </c>
      <c r="M2327" s="8" t="s">
        <v>2462</v>
      </c>
      <c r="N2327" s="8">
        <v>1578.8122100000001</v>
      </c>
      <c r="O2327" t="str">
        <f t="shared" si="73"/>
        <v/>
      </c>
      <c r="P2327" t="str">
        <f t="shared" si="74"/>
        <v/>
      </c>
    </row>
    <row r="2328" spans="1:16">
      <c r="A2328" s="8" t="s">
        <v>9596</v>
      </c>
      <c r="B2328" s="8" t="b">
        <v>0</v>
      </c>
      <c r="C2328" s="8" t="s">
        <v>16</v>
      </c>
      <c r="D2328" s="8" t="s">
        <v>537</v>
      </c>
      <c r="E2328" s="8">
        <v>15</v>
      </c>
      <c r="F2328" s="8" t="s">
        <v>9595</v>
      </c>
      <c r="G2328" s="8">
        <v>1</v>
      </c>
      <c r="H2328" s="8">
        <v>1</v>
      </c>
      <c r="I2328" s="8">
        <v>1</v>
      </c>
      <c r="J2328" s="8" t="s">
        <v>2192</v>
      </c>
      <c r="K2328" s="8" t="s">
        <v>2192</v>
      </c>
      <c r="L2328" s="8" t="s">
        <v>2191</v>
      </c>
      <c r="M2328" s="8" t="s">
        <v>9594</v>
      </c>
      <c r="N2328" s="8">
        <v>1725.84761</v>
      </c>
      <c r="O2328" t="str">
        <f t="shared" si="73"/>
        <v/>
      </c>
      <c r="P2328" t="str">
        <f t="shared" si="74"/>
        <v/>
      </c>
    </row>
    <row r="2329" spans="1:16">
      <c r="A2329" s="8" t="s">
        <v>9593</v>
      </c>
      <c r="B2329" s="8" t="b">
        <v>0</v>
      </c>
      <c r="C2329" s="8" t="s">
        <v>70</v>
      </c>
      <c r="D2329" s="8" t="s">
        <v>16</v>
      </c>
      <c r="E2329" s="8">
        <v>19</v>
      </c>
      <c r="F2329" s="8" t="s">
        <v>9592</v>
      </c>
      <c r="G2329" s="8">
        <v>1</v>
      </c>
      <c r="H2329" s="8">
        <v>1</v>
      </c>
      <c r="I2329" s="8">
        <v>1</v>
      </c>
      <c r="J2329" s="8" t="s">
        <v>9591</v>
      </c>
      <c r="K2329" s="8" t="s">
        <v>9591</v>
      </c>
      <c r="L2329" s="8" t="s">
        <v>9590</v>
      </c>
      <c r="M2329" s="8" t="s">
        <v>9589</v>
      </c>
      <c r="N2329" s="8">
        <v>2061.0108</v>
      </c>
      <c r="O2329" t="str">
        <f t="shared" si="73"/>
        <v/>
      </c>
      <c r="P2329" t="str">
        <f t="shared" si="74"/>
        <v/>
      </c>
    </row>
    <row r="2330" spans="1:16">
      <c r="A2330" s="8" t="s">
        <v>2468</v>
      </c>
      <c r="B2330" s="8" t="b">
        <v>0</v>
      </c>
      <c r="C2330" s="8" t="s">
        <v>16</v>
      </c>
      <c r="D2330" s="8" t="s">
        <v>16</v>
      </c>
      <c r="E2330" s="8">
        <v>14</v>
      </c>
      <c r="F2330" s="8" t="s">
        <v>2467</v>
      </c>
      <c r="G2330" s="8">
        <v>2</v>
      </c>
      <c r="H2330" s="8">
        <v>2</v>
      </c>
      <c r="I2330" s="8">
        <v>1</v>
      </c>
      <c r="J2330" s="8" t="s">
        <v>1414</v>
      </c>
      <c r="K2330" s="8" t="s">
        <v>1414</v>
      </c>
      <c r="L2330" s="8" t="s">
        <v>2466</v>
      </c>
      <c r="M2330" s="8" t="s">
        <v>2465</v>
      </c>
      <c r="N2330" s="8">
        <v>1652.73983</v>
      </c>
      <c r="O2330" t="str">
        <f t="shared" si="73"/>
        <v/>
      </c>
      <c r="P2330" t="str">
        <f t="shared" si="74"/>
        <v/>
      </c>
    </row>
    <row r="2331" spans="1:16">
      <c r="A2331" s="8" t="s">
        <v>2471</v>
      </c>
      <c r="B2331" s="8" t="b">
        <v>0</v>
      </c>
      <c r="C2331" s="8" t="s">
        <v>16</v>
      </c>
      <c r="D2331" s="8" t="s">
        <v>16</v>
      </c>
      <c r="E2331" s="8">
        <v>15</v>
      </c>
      <c r="F2331" s="8" t="s">
        <v>2470</v>
      </c>
      <c r="G2331" s="8">
        <v>2</v>
      </c>
      <c r="H2331" s="8">
        <v>2</v>
      </c>
      <c r="I2331" s="8">
        <v>1</v>
      </c>
      <c r="J2331" s="8" t="s">
        <v>1414</v>
      </c>
      <c r="K2331" s="8" t="s">
        <v>1414</v>
      </c>
      <c r="L2331" s="8" t="s">
        <v>2466</v>
      </c>
      <c r="M2331" s="8" t="s">
        <v>2469</v>
      </c>
      <c r="N2331" s="8">
        <v>1808.84095</v>
      </c>
      <c r="O2331" t="str">
        <f t="shared" si="73"/>
        <v/>
      </c>
      <c r="P2331" t="str">
        <f t="shared" si="74"/>
        <v/>
      </c>
    </row>
    <row r="2332" spans="1:16">
      <c r="A2332" s="8" t="s">
        <v>2372</v>
      </c>
      <c r="B2332" s="8" t="b">
        <v>0</v>
      </c>
      <c r="C2332" s="8" t="s">
        <v>16</v>
      </c>
      <c r="D2332" s="8" t="s">
        <v>537</v>
      </c>
      <c r="E2332" s="8">
        <v>16</v>
      </c>
      <c r="F2332" s="8" t="s">
        <v>2371</v>
      </c>
      <c r="G2332" s="8">
        <v>1</v>
      </c>
      <c r="H2332" s="8">
        <v>1</v>
      </c>
      <c r="I2332" s="8">
        <v>2</v>
      </c>
      <c r="J2332" s="8" t="s">
        <v>2370</v>
      </c>
      <c r="K2332" s="8" t="s">
        <v>2370</v>
      </c>
      <c r="L2332" s="8" t="s">
        <v>2369</v>
      </c>
      <c r="M2332" s="8" t="s">
        <v>2368</v>
      </c>
      <c r="N2332" s="8">
        <v>1940.82185</v>
      </c>
      <c r="O2332" t="str">
        <f t="shared" si="73"/>
        <v/>
      </c>
      <c r="P2332" t="str">
        <f t="shared" si="74"/>
        <v/>
      </c>
    </row>
    <row r="2333" spans="1:16">
      <c r="A2333" s="8" t="s">
        <v>9588</v>
      </c>
      <c r="B2333" s="8" t="b">
        <v>0</v>
      </c>
      <c r="C2333" s="8" t="s">
        <v>16</v>
      </c>
      <c r="D2333" s="8" t="s">
        <v>16</v>
      </c>
      <c r="E2333" s="8">
        <v>16</v>
      </c>
      <c r="F2333" s="8" t="s">
        <v>9587</v>
      </c>
      <c r="G2333" s="8">
        <v>1</v>
      </c>
      <c r="H2333" s="8">
        <v>1</v>
      </c>
      <c r="I2333" s="8">
        <v>1</v>
      </c>
      <c r="J2333" s="8" t="s">
        <v>2365</v>
      </c>
      <c r="K2333" s="8" t="s">
        <v>2365</v>
      </c>
      <c r="L2333" s="8" t="s">
        <v>2364</v>
      </c>
      <c r="M2333" s="8" t="s">
        <v>9586</v>
      </c>
      <c r="N2333" s="8">
        <v>1738.8969999999999</v>
      </c>
      <c r="O2333" t="str">
        <f t="shared" si="73"/>
        <v/>
      </c>
      <c r="P2333" t="str">
        <f t="shared" si="74"/>
        <v/>
      </c>
    </row>
    <row r="2334" spans="1:16">
      <c r="A2334" s="8" t="s">
        <v>2362</v>
      </c>
      <c r="B2334" s="8" t="b">
        <v>0</v>
      </c>
      <c r="C2334" s="8" t="s">
        <v>16</v>
      </c>
      <c r="D2334" s="8" t="s">
        <v>16</v>
      </c>
      <c r="E2334" s="8">
        <v>15</v>
      </c>
      <c r="F2334" s="8" t="s">
        <v>2361</v>
      </c>
      <c r="G2334" s="8">
        <v>1</v>
      </c>
      <c r="H2334" s="8">
        <v>1</v>
      </c>
      <c r="I2334" s="8">
        <v>1</v>
      </c>
      <c r="J2334" s="8" t="s">
        <v>2357</v>
      </c>
      <c r="K2334" s="8" t="s">
        <v>2357</v>
      </c>
      <c r="L2334" s="8" t="s">
        <v>2356</v>
      </c>
      <c r="M2334" s="8" t="s">
        <v>2360</v>
      </c>
      <c r="N2334" s="8">
        <v>1736.84899</v>
      </c>
      <c r="O2334" t="str">
        <f t="shared" si="73"/>
        <v/>
      </c>
      <c r="P2334" t="str">
        <f t="shared" si="74"/>
        <v/>
      </c>
    </row>
    <row r="2335" spans="1:16">
      <c r="A2335" s="8" t="s">
        <v>2359</v>
      </c>
      <c r="B2335" s="8" t="b">
        <v>0</v>
      </c>
      <c r="C2335" s="8" t="s">
        <v>16</v>
      </c>
      <c r="D2335" s="8" t="s">
        <v>16</v>
      </c>
      <c r="E2335" s="8">
        <v>16</v>
      </c>
      <c r="F2335" s="8" t="s">
        <v>2358</v>
      </c>
      <c r="G2335" s="8">
        <v>1</v>
      </c>
      <c r="H2335" s="8">
        <v>1</v>
      </c>
      <c r="I2335" s="8">
        <v>2</v>
      </c>
      <c r="J2335" s="8" t="s">
        <v>2357</v>
      </c>
      <c r="K2335" s="8" t="s">
        <v>2357</v>
      </c>
      <c r="L2335" s="8" t="s">
        <v>2356</v>
      </c>
      <c r="M2335" s="8" t="s">
        <v>2355</v>
      </c>
      <c r="N2335" s="8">
        <v>1793.8704499999999</v>
      </c>
      <c r="O2335" t="str">
        <f t="shared" si="73"/>
        <v/>
      </c>
      <c r="P2335" t="str">
        <f t="shared" si="74"/>
        <v/>
      </c>
    </row>
    <row r="2336" spans="1:16">
      <c r="A2336" s="8" t="s">
        <v>2243</v>
      </c>
      <c r="B2336" s="8" t="b">
        <v>0</v>
      </c>
      <c r="C2336" s="8" t="s">
        <v>16</v>
      </c>
      <c r="D2336" s="8" t="s">
        <v>16</v>
      </c>
      <c r="E2336" s="8">
        <v>16</v>
      </c>
      <c r="F2336" s="8" t="s">
        <v>2242</v>
      </c>
      <c r="G2336" s="8">
        <v>1</v>
      </c>
      <c r="H2336" s="8">
        <v>1</v>
      </c>
      <c r="I2336" s="8">
        <v>2</v>
      </c>
      <c r="J2336" s="8" t="s">
        <v>2241</v>
      </c>
      <c r="K2336" s="8" t="s">
        <v>2241</v>
      </c>
      <c r="L2336" s="8" t="s">
        <v>2240</v>
      </c>
      <c r="M2336" s="8" t="s">
        <v>2239</v>
      </c>
      <c r="N2336" s="8">
        <v>1794.98207</v>
      </c>
      <c r="O2336" t="str">
        <f t="shared" si="73"/>
        <v/>
      </c>
      <c r="P2336" t="str">
        <f t="shared" si="74"/>
        <v/>
      </c>
    </row>
    <row r="2337" spans="1:16">
      <c r="A2337" s="8" t="s">
        <v>2249</v>
      </c>
      <c r="B2337" s="8" t="b">
        <v>0</v>
      </c>
      <c r="C2337" s="8" t="s">
        <v>70</v>
      </c>
      <c r="D2337" s="8" t="s">
        <v>16</v>
      </c>
      <c r="E2337" s="8">
        <v>11</v>
      </c>
      <c r="F2337" s="8" t="s">
        <v>2248</v>
      </c>
      <c r="G2337" s="8">
        <v>1</v>
      </c>
      <c r="H2337" s="8">
        <v>2</v>
      </c>
      <c r="I2337" s="8">
        <v>1</v>
      </c>
      <c r="J2337" s="8" t="s">
        <v>2247</v>
      </c>
      <c r="K2337" s="8" t="s">
        <v>2246</v>
      </c>
      <c r="L2337" s="8" t="s">
        <v>2245</v>
      </c>
      <c r="M2337" s="8" t="s">
        <v>2244</v>
      </c>
      <c r="N2337" s="8">
        <v>1162.58511</v>
      </c>
      <c r="O2337" t="str">
        <f t="shared" si="73"/>
        <v/>
      </c>
      <c r="P2337" t="str">
        <f t="shared" si="74"/>
        <v/>
      </c>
    </row>
    <row r="2338" spans="1:16">
      <c r="A2338" s="8" t="s">
        <v>2265</v>
      </c>
      <c r="B2338" s="8" t="b">
        <v>0</v>
      </c>
      <c r="C2338" s="8" t="s">
        <v>70</v>
      </c>
      <c r="D2338" s="8" t="s">
        <v>16</v>
      </c>
      <c r="E2338" s="8">
        <v>16</v>
      </c>
      <c r="F2338" s="8" t="s">
        <v>2264</v>
      </c>
      <c r="G2338" s="8">
        <v>1</v>
      </c>
      <c r="H2338" s="8">
        <v>2</v>
      </c>
      <c r="I2338" s="8">
        <v>1</v>
      </c>
      <c r="J2338" s="8" t="s">
        <v>1229</v>
      </c>
      <c r="K2338" s="8" t="s">
        <v>1230</v>
      </c>
      <c r="L2338" s="8" t="s">
        <v>1231</v>
      </c>
      <c r="M2338" s="8" t="s">
        <v>2263</v>
      </c>
      <c r="N2338" s="8">
        <v>1822.9116100000001</v>
      </c>
      <c r="O2338" t="str">
        <f t="shared" si="73"/>
        <v/>
      </c>
      <c r="P2338" t="str">
        <f t="shared" si="74"/>
        <v/>
      </c>
    </row>
    <row r="2339" spans="1:16">
      <c r="A2339" s="8" t="s">
        <v>2447</v>
      </c>
      <c r="B2339" s="8" t="b">
        <v>0</v>
      </c>
      <c r="C2339" s="8" t="s">
        <v>70</v>
      </c>
      <c r="D2339" s="8" t="s">
        <v>16</v>
      </c>
      <c r="E2339" s="8">
        <v>17</v>
      </c>
      <c r="F2339" s="8" t="s">
        <v>2446</v>
      </c>
      <c r="G2339" s="8">
        <v>1</v>
      </c>
      <c r="H2339" s="8">
        <v>2</v>
      </c>
      <c r="I2339" s="8">
        <v>1</v>
      </c>
      <c r="J2339" s="8" t="s">
        <v>2316</v>
      </c>
      <c r="K2339" s="8" t="s">
        <v>2315</v>
      </c>
      <c r="L2339" s="8" t="s">
        <v>2314</v>
      </c>
      <c r="M2339" s="8" t="s">
        <v>2445</v>
      </c>
      <c r="N2339" s="8">
        <v>1975.84167</v>
      </c>
      <c r="O2339" t="str">
        <f t="shared" si="73"/>
        <v/>
      </c>
      <c r="P2339" t="str">
        <f t="shared" si="74"/>
        <v/>
      </c>
    </row>
    <row r="2340" spans="1:16">
      <c r="A2340" s="8" t="s">
        <v>2327</v>
      </c>
      <c r="B2340" s="8" t="b">
        <v>0</v>
      </c>
      <c r="C2340" s="8" t="s">
        <v>16</v>
      </c>
      <c r="D2340" s="8" t="s">
        <v>16</v>
      </c>
      <c r="E2340" s="8">
        <v>15</v>
      </c>
      <c r="F2340" s="8" t="s">
        <v>2326</v>
      </c>
      <c r="G2340" s="8">
        <v>1</v>
      </c>
      <c r="H2340" s="8">
        <v>1</v>
      </c>
      <c r="I2340" s="8">
        <v>1</v>
      </c>
      <c r="J2340" s="8" t="s">
        <v>122</v>
      </c>
      <c r="K2340" s="8" t="s">
        <v>122</v>
      </c>
      <c r="L2340" s="8" t="s">
        <v>123</v>
      </c>
      <c r="M2340" s="8" t="s">
        <v>2325</v>
      </c>
      <c r="N2340" s="8">
        <v>1145.5657699999999</v>
      </c>
      <c r="O2340" t="str">
        <f t="shared" si="73"/>
        <v/>
      </c>
      <c r="P2340" t="str">
        <f t="shared" si="74"/>
        <v/>
      </c>
    </row>
    <row r="2341" spans="1:16">
      <c r="A2341" s="8" t="s">
        <v>2330</v>
      </c>
      <c r="B2341" s="8" t="b">
        <v>0</v>
      </c>
      <c r="C2341" s="8" t="s">
        <v>16</v>
      </c>
      <c r="D2341" s="8" t="s">
        <v>16</v>
      </c>
      <c r="E2341" s="8">
        <v>18</v>
      </c>
      <c r="F2341" s="8" t="s">
        <v>2329</v>
      </c>
      <c r="G2341" s="8">
        <v>1</v>
      </c>
      <c r="H2341" s="8">
        <v>1</v>
      </c>
      <c r="I2341" s="8">
        <v>1</v>
      </c>
      <c r="J2341" s="8" t="s">
        <v>122</v>
      </c>
      <c r="K2341" s="8" t="s">
        <v>122</v>
      </c>
      <c r="L2341" s="8" t="s">
        <v>123</v>
      </c>
      <c r="M2341" s="8" t="s">
        <v>2328</v>
      </c>
      <c r="N2341" s="8">
        <v>1482.69316</v>
      </c>
      <c r="O2341" t="str">
        <f t="shared" si="73"/>
        <v/>
      </c>
      <c r="P2341" t="str">
        <f t="shared" si="74"/>
        <v/>
      </c>
    </row>
    <row r="2342" spans="1:16">
      <c r="A2342" s="8" t="s">
        <v>3658</v>
      </c>
      <c r="B2342" s="8" t="b">
        <v>0</v>
      </c>
      <c r="C2342" s="8" t="s">
        <v>16</v>
      </c>
      <c r="D2342" s="8" t="s">
        <v>16</v>
      </c>
      <c r="E2342" s="8">
        <v>18</v>
      </c>
      <c r="F2342" s="8" t="s">
        <v>3657</v>
      </c>
      <c r="G2342" s="8">
        <v>1</v>
      </c>
      <c r="H2342" s="8">
        <v>1</v>
      </c>
      <c r="I2342" s="8">
        <v>2</v>
      </c>
      <c r="J2342" s="8" t="s">
        <v>2333</v>
      </c>
      <c r="K2342" s="8" t="s">
        <v>2333</v>
      </c>
      <c r="L2342" s="8" t="s">
        <v>2332</v>
      </c>
      <c r="M2342" s="8" t="s">
        <v>3656</v>
      </c>
      <c r="N2342" s="8">
        <v>1744.9201399999999</v>
      </c>
      <c r="O2342" t="str">
        <f t="shared" si="73"/>
        <v/>
      </c>
      <c r="P2342" t="str">
        <f t="shared" si="74"/>
        <v/>
      </c>
    </row>
    <row r="2343" spans="1:16">
      <c r="A2343" s="8" t="s">
        <v>9585</v>
      </c>
      <c r="B2343" s="8" t="b">
        <v>0</v>
      </c>
      <c r="C2343" s="8" t="s">
        <v>16</v>
      </c>
      <c r="D2343" s="8" t="s">
        <v>16</v>
      </c>
      <c r="E2343" s="8">
        <v>19</v>
      </c>
      <c r="F2343" s="8" t="s">
        <v>9584</v>
      </c>
      <c r="G2343" s="8">
        <v>1</v>
      </c>
      <c r="H2343" s="8">
        <v>1</v>
      </c>
      <c r="I2343" s="8">
        <v>1</v>
      </c>
      <c r="J2343" s="8" t="s">
        <v>2333</v>
      </c>
      <c r="K2343" s="8" t="s">
        <v>2333</v>
      </c>
      <c r="L2343" s="8" t="s">
        <v>2332</v>
      </c>
      <c r="M2343" s="8" t="s">
        <v>9583</v>
      </c>
      <c r="N2343" s="8">
        <v>1815.9572499999999</v>
      </c>
      <c r="O2343" t="str">
        <f t="shared" si="73"/>
        <v/>
      </c>
      <c r="P2343" t="str">
        <f t="shared" si="74"/>
        <v/>
      </c>
    </row>
    <row r="2344" spans="1:16">
      <c r="A2344" s="8" t="s">
        <v>3663</v>
      </c>
      <c r="B2344" s="8" t="b">
        <v>0</v>
      </c>
      <c r="C2344" s="8" t="s">
        <v>16</v>
      </c>
      <c r="D2344" s="8" t="s">
        <v>16</v>
      </c>
      <c r="E2344" s="8">
        <v>14</v>
      </c>
      <c r="F2344" s="8" t="s">
        <v>3662</v>
      </c>
      <c r="G2344" s="8">
        <v>1</v>
      </c>
      <c r="H2344" s="8">
        <v>1</v>
      </c>
      <c r="I2344" s="8">
        <v>1</v>
      </c>
      <c r="J2344" s="8" t="s">
        <v>3661</v>
      </c>
      <c r="K2344" s="8" t="s">
        <v>3661</v>
      </c>
      <c r="L2344" s="8" t="s">
        <v>3660</v>
      </c>
      <c r="M2344" s="8" t="s">
        <v>3659</v>
      </c>
      <c r="N2344" s="8">
        <v>1356.7593899999999</v>
      </c>
      <c r="O2344" t="str">
        <f t="shared" si="73"/>
        <v/>
      </c>
      <c r="P2344" t="str">
        <f t="shared" si="74"/>
        <v/>
      </c>
    </row>
    <row r="2345" spans="1:16">
      <c r="A2345" s="8" t="s">
        <v>3668</v>
      </c>
      <c r="B2345" s="8" t="b">
        <v>0</v>
      </c>
      <c r="C2345" s="8" t="s">
        <v>16</v>
      </c>
      <c r="D2345" s="8" t="s">
        <v>16</v>
      </c>
      <c r="E2345" s="8">
        <v>15</v>
      </c>
      <c r="F2345" s="8" t="s">
        <v>3667</v>
      </c>
      <c r="G2345" s="8">
        <v>1</v>
      </c>
      <c r="H2345" s="8">
        <v>1</v>
      </c>
      <c r="I2345" s="8">
        <v>1</v>
      </c>
      <c r="J2345" s="8" t="s">
        <v>3666</v>
      </c>
      <c r="K2345" s="8" t="s">
        <v>3666</v>
      </c>
      <c r="L2345" s="8" t="s">
        <v>3665</v>
      </c>
      <c r="M2345" s="8" t="s">
        <v>3664</v>
      </c>
      <c r="N2345" s="8">
        <v>1468.71792</v>
      </c>
      <c r="O2345" t="str">
        <f t="shared" si="73"/>
        <v/>
      </c>
      <c r="P2345" t="str">
        <f t="shared" si="74"/>
        <v/>
      </c>
    </row>
    <row r="2346" spans="1:16">
      <c r="A2346" s="8" t="s">
        <v>3673</v>
      </c>
      <c r="B2346" s="8" t="b">
        <v>0</v>
      </c>
      <c r="C2346" s="8" t="s">
        <v>16</v>
      </c>
      <c r="D2346" s="8" t="s">
        <v>16</v>
      </c>
      <c r="E2346" s="8">
        <v>15</v>
      </c>
      <c r="F2346" s="8" t="s">
        <v>3672</v>
      </c>
      <c r="G2346" s="8">
        <v>1</v>
      </c>
      <c r="H2346" s="8">
        <v>1</v>
      </c>
      <c r="I2346" s="8">
        <v>1</v>
      </c>
      <c r="J2346" s="8" t="s">
        <v>3671</v>
      </c>
      <c r="K2346" s="8" t="s">
        <v>3671</v>
      </c>
      <c r="L2346" s="8" t="s">
        <v>3670</v>
      </c>
      <c r="M2346" s="8" t="s">
        <v>3669</v>
      </c>
      <c r="N2346" s="8">
        <v>1531.6659400000001</v>
      </c>
      <c r="O2346" t="str">
        <f t="shared" si="73"/>
        <v/>
      </c>
      <c r="P2346" t="str">
        <f t="shared" si="74"/>
        <v/>
      </c>
    </row>
    <row r="2347" spans="1:16">
      <c r="A2347" s="8" t="s">
        <v>9582</v>
      </c>
      <c r="B2347" s="8" t="b">
        <v>0</v>
      </c>
      <c r="C2347" s="8" t="s">
        <v>16</v>
      </c>
      <c r="D2347" s="8" t="s">
        <v>16</v>
      </c>
      <c r="E2347" s="8">
        <v>16</v>
      </c>
      <c r="F2347" s="8" t="s">
        <v>9581</v>
      </c>
      <c r="G2347" s="8">
        <v>1</v>
      </c>
      <c r="H2347" s="8">
        <v>1</v>
      </c>
      <c r="I2347" s="8">
        <v>1</v>
      </c>
      <c r="J2347" s="8" t="s">
        <v>3671</v>
      </c>
      <c r="K2347" s="8" t="s">
        <v>3671</v>
      </c>
      <c r="L2347" s="8" t="s">
        <v>3670</v>
      </c>
      <c r="M2347" s="8" t="s">
        <v>9580</v>
      </c>
      <c r="N2347" s="8">
        <v>1588.6874</v>
      </c>
      <c r="O2347" t="str">
        <f t="shared" si="73"/>
        <v/>
      </c>
      <c r="P2347" t="str">
        <f t="shared" si="74"/>
        <v/>
      </c>
    </row>
    <row r="2348" spans="1:16">
      <c r="A2348" s="8" t="s">
        <v>3676</v>
      </c>
      <c r="B2348" s="8" t="b">
        <v>0</v>
      </c>
      <c r="C2348" s="8" t="s">
        <v>70</v>
      </c>
      <c r="D2348" s="8" t="s">
        <v>16</v>
      </c>
      <c r="E2348" s="8">
        <v>13</v>
      </c>
      <c r="F2348" s="8" t="s">
        <v>3675</v>
      </c>
      <c r="G2348" s="8">
        <v>1</v>
      </c>
      <c r="H2348" s="8">
        <v>3</v>
      </c>
      <c r="I2348" s="8">
        <v>1</v>
      </c>
      <c r="J2348" s="8" t="s">
        <v>3215</v>
      </c>
      <c r="K2348" s="8" t="s">
        <v>3214</v>
      </c>
      <c r="L2348" s="8" t="s">
        <v>3213</v>
      </c>
      <c r="M2348" s="8" t="s">
        <v>3674</v>
      </c>
      <c r="N2348" s="8">
        <v>1405.7434000000001</v>
      </c>
      <c r="O2348" t="str">
        <f t="shared" si="73"/>
        <v/>
      </c>
      <c r="P2348" t="str">
        <f t="shared" si="74"/>
        <v/>
      </c>
    </row>
    <row r="2349" spans="1:16">
      <c r="A2349" s="8" t="s">
        <v>3679</v>
      </c>
      <c r="B2349" s="8" t="b">
        <v>0</v>
      </c>
      <c r="C2349" s="8" t="s">
        <v>70</v>
      </c>
      <c r="D2349" s="8" t="s">
        <v>16</v>
      </c>
      <c r="E2349" s="8">
        <v>14</v>
      </c>
      <c r="F2349" s="8" t="s">
        <v>3678</v>
      </c>
      <c r="G2349" s="8">
        <v>1</v>
      </c>
      <c r="H2349" s="8">
        <v>3</v>
      </c>
      <c r="I2349" s="8">
        <v>1</v>
      </c>
      <c r="J2349" s="8" t="s">
        <v>3215</v>
      </c>
      <c r="K2349" s="8" t="s">
        <v>3214</v>
      </c>
      <c r="L2349" s="8" t="s">
        <v>3213</v>
      </c>
      <c r="M2349" s="8" t="s">
        <v>3677</v>
      </c>
      <c r="N2349" s="8">
        <v>1476.78052</v>
      </c>
      <c r="O2349" t="str">
        <f t="shared" si="73"/>
        <v/>
      </c>
      <c r="P2349" t="str">
        <f t="shared" si="74"/>
        <v/>
      </c>
    </row>
    <row r="2350" spans="1:16">
      <c r="A2350" s="8" t="s">
        <v>3682</v>
      </c>
      <c r="B2350" s="8" t="b">
        <v>0</v>
      </c>
      <c r="C2350" s="8" t="s">
        <v>70</v>
      </c>
      <c r="D2350" s="8" t="s">
        <v>16</v>
      </c>
      <c r="E2350" s="8">
        <v>15</v>
      </c>
      <c r="F2350" s="8" t="s">
        <v>3681</v>
      </c>
      <c r="G2350" s="8">
        <v>1</v>
      </c>
      <c r="H2350" s="8">
        <v>3</v>
      </c>
      <c r="I2350" s="8">
        <v>3</v>
      </c>
      <c r="J2350" s="8" t="s">
        <v>3215</v>
      </c>
      <c r="K2350" s="8" t="s">
        <v>3214</v>
      </c>
      <c r="L2350" s="8" t="s">
        <v>3213</v>
      </c>
      <c r="M2350" s="8" t="s">
        <v>3680</v>
      </c>
      <c r="N2350" s="8">
        <v>1605.82311</v>
      </c>
      <c r="O2350" t="str">
        <f t="shared" si="73"/>
        <v/>
      </c>
      <c r="P2350" t="str">
        <f t="shared" si="74"/>
        <v/>
      </c>
    </row>
    <row r="2351" spans="1:16">
      <c r="A2351" s="8" t="s">
        <v>3685</v>
      </c>
      <c r="B2351" s="8" t="b">
        <v>0</v>
      </c>
      <c r="C2351" s="8" t="s">
        <v>70</v>
      </c>
      <c r="D2351" s="8" t="s">
        <v>16</v>
      </c>
      <c r="E2351" s="8">
        <v>16</v>
      </c>
      <c r="F2351" s="8" t="s">
        <v>3684</v>
      </c>
      <c r="G2351" s="8">
        <v>1</v>
      </c>
      <c r="H2351" s="8">
        <v>2</v>
      </c>
      <c r="I2351" s="8">
        <v>1</v>
      </c>
      <c r="J2351" s="8" t="s">
        <v>3400</v>
      </c>
      <c r="K2351" s="8" t="s">
        <v>3399</v>
      </c>
      <c r="L2351" s="8" t="s">
        <v>3398</v>
      </c>
      <c r="M2351" s="8" t="s">
        <v>3683</v>
      </c>
      <c r="N2351" s="8">
        <v>1640.8853799999999</v>
      </c>
      <c r="O2351" t="str">
        <f t="shared" si="73"/>
        <v/>
      </c>
      <c r="P2351" t="str">
        <f t="shared" si="74"/>
        <v/>
      </c>
    </row>
    <row r="2352" spans="1:16">
      <c r="A2352" s="8" t="s">
        <v>9579</v>
      </c>
      <c r="B2352" s="8" t="b">
        <v>0</v>
      </c>
      <c r="C2352" s="8" t="s">
        <v>16</v>
      </c>
      <c r="D2352" s="8" t="s">
        <v>16</v>
      </c>
      <c r="E2352" s="8">
        <v>13</v>
      </c>
      <c r="F2352" s="8" t="s">
        <v>9578</v>
      </c>
      <c r="G2352" s="8">
        <v>1</v>
      </c>
      <c r="H2352" s="8">
        <v>1</v>
      </c>
      <c r="I2352" s="8">
        <v>1</v>
      </c>
      <c r="J2352" s="8" t="s">
        <v>2338</v>
      </c>
      <c r="K2352" s="8" t="s">
        <v>2338</v>
      </c>
      <c r="L2352" s="8" t="s">
        <v>2337</v>
      </c>
      <c r="M2352" s="8" t="s">
        <v>9577</v>
      </c>
      <c r="N2352" s="8">
        <v>1437.7372600000001</v>
      </c>
      <c r="O2352" t="str">
        <f t="shared" si="73"/>
        <v/>
      </c>
      <c r="P2352" t="str">
        <f t="shared" si="74"/>
        <v/>
      </c>
    </row>
    <row r="2353" spans="1:16">
      <c r="A2353" s="8" t="s">
        <v>9576</v>
      </c>
      <c r="B2353" s="8" t="b">
        <v>0</v>
      </c>
      <c r="C2353" s="8" t="s">
        <v>16</v>
      </c>
      <c r="D2353" s="8" t="s">
        <v>473</v>
      </c>
      <c r="E2353" s="8">
        <v>14</v>
      </c>
      <c r="F2353" s="8" t="s">
        <v>9575</v>
      </c>
      <c r="G2353" s="8">
        <v>1</v>
      </c>
      <c r="H2353" s="8">
        <v>1</v>
      </c>
      <c r="I2353" s="8">
        <v>1</v>
      </c>
      <c r="J2353" s="8" t="s">
        <v>9574</v>
      </c>
      <c r="K2353" s="8" t="s">
        <v>9574</v>
      </c>
      <c r="L2353" s="8" t="s">
        <v>9573</v>
      </c>
      <c r="M2353" s="8" t="s">
        <v>9572</v>
      </c>
      <c r="N2353" s="8">
        <v>1651.7897</v>
      </c>
      <c r="O2353" t="str">
        <f t="shared" si="73"/>
        <v/>
      </c>
      <c r="P2353" t="str">
        <f t="shared" si="74"/>
        <v/>
      </c>
    </row>
    <row r="2354" spans="1:16">
      <c r="A2354" s="8" t="s">
        <v>3694</v>
      </c>
      <c r="B2354" s="8" t="b">
        <v>0</v>
      </c>
      <c r="C2354" s="8" t="s">
        <v>16</v>
      </c>
      <c r="D2354" s="8" t="s">
        <v>496</v>
      </c>
      <c r="E2354" s="8">
        <v>14</v>
      </c>
      <c r="F2354" s="8" t="s">
        <v>3693</v>
      </c>
      <c r="G2354" s="8">
        <v>1</v>
      </c>
      <c r="H2354" s="8">
        <v>1</v>
      </c>
      <c r="I2354" s="8">
        <v>1</v>
      </c>
      <c r="J2354" s="8" t="s">
        <v>2287</v>
      </c>
      <c r="K2354" s="8" t="s">
        <v>2287</v>
      </c>
      <c r="L2354" s="8" t="s">
        <v>2285</v>
      </c>
      <c r="M2354" s="8" t="s">
        <v>3692</v>
      </c>
      <c r="N2354" s="8">
        <v>1759.82206</v>
      </c>
      <c r="O2354" t="str">
        <f t="shared" si="73"/>
        <v/>
      </c>
      <c r="P2354" t="str">
        <f t="shared" si="74"/>
        <v/>
      </c>
    </row>
    <row r="2355" spans="1:16">
      <c r="A2355" s="8" t="s">
        <v>3699</v>
      </c>
      <c r="B2355" s="8" t="b">
        <v>0</v>
      </c>
      <c r="C2355" s="8" t="s">
        <v>70</v>
      </c>
      <c r="D2355" s="8" t="s">
        <v>16</v>
      </c>
      <c r="E2355" s="8">
        <v>15</v>
      </c>
      <c r="F2355" s="8" t="s">
        <v>3698</v>
      </c>
      <c r="G2355" s="8">
        <v>1</v>
      </c>
      <c r="H2355" s="8">
        <v>1</v>
      </c>
      <c r="I2355" s="8">
        <v>1</v>
      </c>
      <c r="J2355" s="8" t="s">
        <v>3697</v>
      </c>
      <c r="K2355" s="8" t="s">
        <v>3697</v>
      </c>
      <c r="L2355" s="8" t="s">
        <v>3696</v>
      </c>
      <c r="M2355" s="8" t="s">
        <v>3695</v>
      </c>
      <c r="N2355" s="8">
        <v>1542.71831</v>
      </c>
      <c r="O2355" t="str">
        <f t="shared" si="73"/>
        <v/>
      </c>
      <c r="P2355" t="str">
        <f t="shared" si="74"/>
        <v/>
      </c>
    </row>
    <row r="2356" spans="1:16">
      <c r="A2356" s="8" t="s">
        <v>9571</v>
      </c>
      <c r="B2356" s="8" t="b">
        <v>0</v>
      </c>
      <c r="C2356" s="8" t="s">
        <v>16</v>
      </c>
      <c r="D2356" s="8" t="s">
        <v>16</v>
      </c>
      <c r="E2356" s="8">
        <v>14</v>
      </c>
      <c r="F2356" s="8" t="s">
        <v>9570</v>
      </c>
      <c r="G2356" s="8">
        <v>1</v>
      </c>
      <c r="H2356" s="8">
        <v>1</v>
      </c>
      <c r="I2356" s="8">
        <v>1</v>
      </c>
      <c r="J2356" s="8" t="s">
        <v>3844</v>
      </c>
      <c r="K2356" s="8" t="s">
        <v>3844</v>
      </c>
      <c r="L2356" s="8" t="s">
        <v>3843</v>
      </c>
      <c r="M2356" s="8" t="s">
        <v>9569</v>
      </c>
      <c r="N2356" s="8">
        <v>1378.5869600000001</v>
      </c>
      <c r="O2356" t="str">
        <f t="shared" si="73"/>
        <v/>
      </c>
      <c r="P2356" t="str">
        <f t="shared" si="74"/>
        <v/>
      </c>
    </row>
    <row r="2357" spans="1:16">
      <c r="A2357" s="8" t="s">
        <v>9568</v>
      </c>
      <c r="B2357" s="8" t="b">
        <v>0</v>
      </c>
      <c r="C2357" s="8" t="s">
        <v>16</v>
      </c>
      <c r="D2357" s="8" t="s">
        <v>16</v>
      </c>
      <c r="E2357" s="8">
        <v>26</v>
      </c>
      <c r="F2357" s="8" t="s">
        <v>9567</v>
      </c>
      <c r="G2357" s="8">
        <v>1</v>
      </c>
      <c r="H2357" s="8">
        <v>1</v>
      </c>
      <c r="I2357" s="8">
        <v>1</v>
      </c>
      <c r="J2357" s="8" t="s">
        <v>300</v>
      </c>
      <c r="K2357" s="8" t="s">
        <v>300</v>
      </c>
      <c r="L2357" s="8" t="s">
        <v>302</v>
      </c>
      <c r="M2357" s="8" t="s">
        <v>9566</v>
      </c>
      <c r="N2357" s="8">
        <v>2099.9548100000002</v>
      </c>
      <c r="O2357" t="str">
        <f t="shared" si="73"/>
        <v/>
      </c>
      <c r="P2357" t="str">
        <f t="shared" si="74"/>
        <v/>
      </c>
    </row>
    <row r="2358" spans="1:16">
      <c r="A2358" s="8" t="s">
        <v>1250</v>
      </c>
      <c r="B2358" s="8" t="b">
        <v>0</v>
      </c>
      <c r="C2358" s="8" t="s">
        <v>16</v>
      </c>
      <c r="D2358" s="8" t="s">
        <v>16</v>
      </c>
      <c r="E2358" s="8">
        <v>17</v>
      </c>
      <c r="F2358" s="8" t="s">
        <v>1251</v>
      </c>
      <c r="G2358" s="8">
        <v>1</v>
      </c>
      <c r="H2358" s="8">
        <v>1</v>
      </c>
      <c r="I2358" s="8">
        <v>1</v>
      </c>
      <c r="J2358" s="8" t="s">
        <v>122</v>
      </c>
      <c r="K2358" s="8" t="s">
        <v>122</v>
      </c>
      <c r="L2358" s="8" t="s">
        <v>123</v>
      </c>
      <c r="M2358" s="8" t="s">
        <v>1252</v>
      </c>
      <c r="N2358" s="8">
        <v>1319.6298300000001</v>
      </c>
      <c r="O2358" t="str">
        <f t="shared" si="73"/>
        <v/>
      </c>
      <c r="P2358" t="str">
        <f t="shared" si="74"/>
        <v/>
      </c>
    </row>
    <row r="2359" spans="1:16">
      <c r="A2359" s="8" t="s">
        <v>9565</v>
      </c>
      <c r="B2359" s="8" t="b">
        <v>0</v>
      </c>
      <c r="C2359" s="8" t="s">
        <v>16</v>
      </c>
      <c r="D2359" s="8" t="s">
        <v>16</v>
      </c>
      <c r="E2359" s="8">
        <v>51</v>
      </c>
      <c r="F2359" s="8" t="s">
        <v>9564</v>
      </c>
      <c r="G2359" s="8">
        <v>1</v>
      </c>
      <c r="H2359" s="8">
        <v>1</v>
      </c>
      <c r="I2359" s="8">
        <v>1</v>
      </c>
      <c r="J2359" s="8" t="s">
        <v>9551</v>
      </c>
      <c r="K2359" s="8" t="s">
        <v>9551</v>
      </c>
      <c r="L2359" s="8" t="s">
        <v>9550</v>
      </c>
      <c r="M2359" s="8" t="s">
        <v>9563</v>
      </c>
      <c r="N2359" s="8">
        <v>4055.6702100000002</v>
      </c>
      <c r="O2359" t="str">
        <f t="shared" si="73"/>
        <v/>
      </c>
      <c r="P2359" t="str">
        <f t="shared" si="74"/>
        <v/>
      </c>
    </row>
    <row r="2360" spans="1:16">
      <c r="A2360" s="8" t="s">
        <v>9562</v>
      </c>
      <c r="B2360" s="8" t="b">
        <v>0</v>
      </c>
      <c r="C2360" s="8" t="s">
        <v>70</v>
      </c>
      <c r="D2360" s="8" t="s">
        <v>16</v>
      </c>
      <c r="E2360" s="8">
        <v>18</v>
      </c>
      <c r="F2360" s="8" t="s">
        <v>9561</v>
      </c>
      <c r="G2360" s="8">
        <v>1</v>
      </c>
      <c r="H2360" s="8">
        <v>2</v>
      </c>
      <c r="I2360" s="8">
        <v>1</v>
      </c>
      <c r="J2360" s="8" t="s">
        <v>9560</v>
      </c>
      <c r="K2360" s="8" t="s">
        <v>9559</v>
      </c>
      <c r="L2360" s="8" t="s">
        <v>9558</v>
      </c>
      <c r="M2360" s="8" t="s">
        <v>9557</v>
      </c>
      <c r="N2360" s="8">
        <v>1915.9620600000001</v>
      </c>
      <c r="O2360" t="str">
        <f t="shared" si="73"/>
        <v/>
      </c>
      <c r="P2360" t="str">
        <f t="shared" si="74"/>
        <v/>
      </c>
    </row>
    <row r="2361" spans="1:16">
      <c r="A2361" s="8" t="s">
        <v>1247</v>
      </c>
      <c r="B2361" s="8" t="b">
        <v>0</v>
      </c>
      <c r="C2361" s="8" t="s">
        <v>16</v>
      </c>
      <c r="D2361" s="8" t="s">
        <v>16</v>
      </c>
      <c r="E2361" s="8">
        <v>14</v>
      </c>
      <c r="F2361" s="8" t="s">
        <v>1248</v>
      </c>
      <c r="G2361" s="8">
        <v>1</v>
      </c>
      <c r="H2361" s="8">
        <v>1</v>
      </c>
      <c r="I2361" s="8">
        <v>1</v>
      </c>
      <c r="J2361" s="8" t="s">
        <v>122</v>
      </c>
      <c r="K2361" s="8" t="s">
        <v>122</v>
      </c>
      <c r="L2361" s="8" t="s">
        <v>123</v>
      </c>
      <c r="M2361" s="8" t="s">
        <v>1249</v>
      </c>
      <c r="N2361" s="8">
        <v>1088.54431</v>
      </c>
      <c r="O2361" t="str">
        <f t="shared" si="73"/>
        <v/>
      </c>
      <c r="P2361" t="str">
        <f t="shared" si="74"/>
        <v/>
      </c>
    </row>
    <row r="2362" spans="1:16">
      <c r="A2362" s="8" t="s">
        <v>9556</v>
      </c>
      <c r="B2362" s="8" t="b">
        <v>0</v>
      </c>
      <c r="C2362" s="8" t="s">
        <v>16</v>
      </c>
      <c r="D2362" s="8" t="s">
        <v>16</v>
      </c>
      <c r="E2362" s="8">
        <v>46</v>
      </c>
      <c r="F2362" s="8" t="s">
        <v>9555</v>
      </c>
      <c r="G2362" s="8">
        <v>1</v>
      </c>
      <c r="H2362" s="8">
        <v>1</v>
      </c>
      <c r="I2362" s="8">
        <v>1</v>
      </c>
      <c r="J2362" s="8" t="s">
        <v>9551</v>
      </c>
      <c r="K2362" s="8" t="s">
        <v>9551</v>
      </c>
      <c r="L2362" s="8" t="s">
        <v>9550</v>
      </c>
      <c r="M2362" s="8" t="s">
        <v>9554</v>
      </c>
      <c r="N2362" s="8">
        <v>3710.5417600000001</v>
      </c>
      <c r="O2362" t="str">
        <f t="shared" si="73"/>
        <v/>
      </c>
      <c r="P2362" t="str">
        <f t="shared" si="74"/>
        <v/>
      </c>
    </row>
    <row r="2363" spans="1:16">
      <c r="A2363" s="8" t="s">
        <v>9553</v>
      </c>
      <c r="B2363" s="8" t="b">
        <v>0</v>
      </c>
      <c r="C2363" s="8" t="s">
        <v>16</v>
      </c>
      <c r="D2363" s="8" t="s">
        <v>16</v>
      </c>
      <c r="E2363" s="8">
        <v>45</v>
      </c>
      <c r="F2363" s="8" t="s">
        <v>9552</v>
      </c>
      <c r="G2363" s="8">
        <v>1</v>
      </c>
      <c r="H2363" s="8">
        <v>1</v>
      </c>
      <c r="I2363" s="8">
        <v>1</v>
      </c>
      <c r="J2363" s="8" t="s">
        <v>9551</v>
      </c>
      <c r="K2363" s="8" t="s">
        <v>9551</v>
      </c>
      <c r="L2363" s="8" t="s">
        <v>9550</v>
      </c>
      <c r="M2363" s="8" t="s">
        <v>9549</v>
      </c>
      <c r="N2363" s="8">
        <v>3653.5203000000001</v>
      </c>
      <c r="O2363" t="str">
        <f t="shared" si="73"/>
        <v/>
      </c>
      <c r="P2363" t="str">
        <f t="shared" si="74"/>
        <v/>
      </c>
    </row>
    <row r="2364" spans="1:16">
      <c r="A2364" s="8" t="s">
        <v>2335</v>
      </c>
      <c r="B2364" s="8" t="b">
        <v>0</v>
      </c>
      <c r="C2364" s="8" t="s">
        <v>16</v>
      </c>
      <c r="D2364" s="8" t="s">
        <v>16</v>
      </c>
      <c r="E2364" s="8">
        <v>19</v>
      </c>
      <c r="F2364" s="8" t="s">
        <v>2334</v>
      </c>
      <c r="G2364" s="8">
        <v>1</v>
      </c>
      <c r="H2364" s="8">
        <v>1</v>
      </c>
      <c r="I2364" s="8">
        <v>2</v>
      </c>
      <c r="J2364" s="8" t="s">
        <v>2333</v>
      </c>
      <c r="K2364" s="8" t="s">
        <v>2333</v>
      </c>
      <c r="L2364" s="8" t="s">
        <v>2332</v>
      </c>
      <c r="M2364" s="8" t="s">
        <v>2331</v>
      </c>
      <c r="N2364" s="8">
        <v>1801.9416000000001</v>
      </c>
      <c r="O2364" t="str">
        <f t="shared" si="73"/>
        <v/>
      </c>
      <c r="P2364" t="str">
        <f t="shared" si="74"/>
        <v/>
      </c>
    </row>
    <row r="2365" spans="1:16">
      <c r="A2365" s="8" t="s">
        <v>9548</v>
      </c>
      <c r="B2365" s="8" t="b">
        <v>0</v>
      </c>
      <c r="C2365" s="8" t="s">
        <v>16</v>
      </c>
      <c r="D2365" s="8" t="s">
        <v>16</v>
      </c>
      <c r="E2365" s="8">
        <v>20</v>
      </c>
      <c r="F2365" s="8" t="s">
        <v>9547</v>
      </c>
      <c r="G2365" s="8">
        <v>1</v>
      </c>
      <c r="H2365" s="8">
        <v>1</v>
      </c>
      <c r="I2365" s="8">
        <v>1</v>
      </c>
      <c r="J2365" s="8" t="s">
        <v>2333</v>
      </c>
      <c r="K2365" s="8" t="s">
        <v>2333</v>
      </c>
      <c r="L2365" s="8" t="s">
        <v>2332</v>
      </c>
      <c r="M2365" s="8" t="s">
        <v>9546</v>
      </c>
      <c r="N2365" s="8">
        <v>1872.9787200000001</v>
      </c>
      <c r="O2365" t="str">
        <f t="shared" si="73"/>
        <v/>
      </c>
      <c r="P2365" t="str">
        <f t="shared" si="74"/>
        <v/>
      </c>
    </row>
    <row r="2366" spans="1:16">
      <c r="A2366" s="8" t="s">
        <v>2340</v>
      </c>
      <c r="B2366" s="8" t="b">
        <v>0</v>
      </c>
      <c r="C2366" s="8" t="s">
        <v>16</v>
      </c>
      <c r="D2366" s="8" t="s">
        <v>16</v>
      </c>
      <c r="E2366" s="8">
        <v>14</v>
      </c>
      <c r="F2366" s="8" t="s">
        <v>2339</v>
      </c>
      <c r="G2366" s="8">
        <v>1</v>
      </c>
      <c r="H2366" s="8">
        <v>1</v>
      </c>
      <c r="I2366" s="8">
        <v>2</v>
      </c>
      <c r="J2366" s="8" t="s">
        <v>2338</v>
      </c>
      <c r="K2366" s="8" t="s">
        <v>2338</v>
      </c>
      <c r="L2366" s="8" t="s">
        <v>2337</v>
      </c>
      <c r="M2366" s="8" t="s">
        <v>2336</v>
      </c>
      <c r="N2366" s="8">
        <v>1494.75872</v>
      </c>
      <c r="O2366" t="str">
        <f t="shared" si="73"/>
        <v/>
      </c>
      <c r="P2366" t="str">
        <f t="shared" si="74"/>
        <v/>
      </c>
    </row>
    <row r="2367" spans="1:16">
      <c r="A2367" s="8" t="s">
        <v>9545</v>
      </c>
      <c r="B2367" s="8" t="b">
        <v>0</v>
      </c>
      <c r="C2367" s="8" t="s">
        <v>16</v>
      </c>
      <c r="D2367" s="8" t="s">
        <v>16</v>
      </c>
      <c r="E2367" s="8">
        <v>15</v>
      </c>
      <c r="F2367" s="8" t="s">
        <v>9544</v>
      </c>
      <c r="G2367" s="8">
        <v>1</v>
      </c>
      <c r="H2367" s="8">
        <v>1</v>
      </c>
      <c r="I2367" s="8">
        <v>1</v>
      </c>
      <c r="J2367" s="8" t="s">
        <v>2338</v>
      </c>
      <c r="K2367" s="8" t="s">
        <v>2338</v>
      </c>
      <c r="L2367" s="8" t="s">
        <v>2337</v>
      </c>
      <c r="M2367" s="8" t="s">
        <v>9543</v>
      </c>
      <c r="N2367" s="8">
        <v>1595.8063999999999</v>
      </c>
      <c r="O2367" t="str">
        <f t="shared" si="73"/>
        <v/>
      </c>
      <c r="P2367" t="str">
        <f t="shared" si="74"/>
        <v/>
      </c>
    </row>
    <row r="2368" spans="1:16">
      <c r="A2368" s="8" t="s">
        <v>2345</v>
      </c>
      <c r="B2368" s="8" t="b">
        <v>0</v>
      </c>
      <c r="C2368" s="8" t="s">
        <v>16</v>
      </c>
      <c r="D2368" s="8" t="s">
        <v>16</v>
      </c>
      <c r="E2368" s="8">
        <v>15</v>
      </c>
      <c r="F2368" s="8" t="s">
        <v>2344</v>
      </c>
      <c r="G2368" s="8">
        <v>1</v>
      </c>
      <c r="H2368" s="8">
        <v>1</v>
      </c>
      <c r="I2368" s="8">
        <v>2</v>
      </c>
      <c r="J2368" s="8" t="s">
        <v>2343</v>
      </c>
      <c r="K2368" s="8" t="s">
        <v>2343</v>
      </c>
      <c r="L2368" s="8" t="s">
        <v>2342</v>
      </c>
      <c r="M2368" s="8" t="s">
        <v>2341</v>
      </c>
      <c r="N2368" s="8">
        <v>1631.8863799999999</v>
      </c>
      <c r="O2368" t="str">
        <f t="shared" si="73"/>
        <v/>
      </c>
      <c r="P2368" t="str">
        <f t="shared" si="74"/>
        <v/>
      </c>
    </row>
    <row r="2369" spans="1:16">
      <c r="A2369" s="8" t="s">
        <v>2349</v>
      </c>
      <c r="B2369" s="8" t="b">
        <v>0</v>
      </c>
      <c r="C2369" s="8" t="s">
        <v>16</v>
      </c>
      <c r="D2369" s="8" t="s">
        <v>110</v>
      </c>
      <c r="E2369" s="8">
        <v>16</v>
      </c>
      <c r="F2369" s="8" t="s">
        <v>2348</v>
      </c>
      <c r="G2369" s="8">
        <v>1</v>
      </c>
      <c r="H2369" s="8">
        <v>2</v>
      </c>
      <c r="I2369" s="8">
        <v>3</v>
      </c>
      <c r="J2369" s="8" t="s">
        <v>335</v>
      </c>
      <c r="K2369" s="8" t="s">
        <v>2347</v>
      </c>
      <c r="L2369" s="8" t="s">
        <v>336</v>
      </c>
      <c r="M2369" s="8" t="s">
        <v>2346</v>
      </c>
      <c r="N2369" s="8">
        <v>1625.90434</v>
      </c>
      <c r="O2369" t="str">
        <f t="shared" si="73"/>
        <v/>
      </c>
      <c r="P2369" t="str">
        <f t="shared" si="74"/>
        <v/>
      </c>
    </row>
    <row r="2370" spans="1:16">
      <c r="A2370" s="8" t="s">
        <v>3012</v>
      </c>
      <c r="B2370" s="8" t="b">
        <v>0</v>
      </c>
      <c r="C2370" s="8" t="s">
        <v>16</v>
      </c>
      <c r="D2370" s="8" t="s">
        <v>16</v>
      </c>
      <c r="E2370" s="8">
        <v>15</v>
      </c>
      <c r="F2370" s="8" t="s">
        <v>3011</v>
      </c>
      <c r="G2370" s="8">
        <v>1</v>
      </c>
      <c r="H2370" s="8">
        <v>1</v>
      </c>
      <c r="I2370" s="8">
        <v>2</v>
      </c>
      <c r="J2370" s="8" t="s">
        <v>1224</v>
      </c>
      <c r="K2370" s="8" t="s">
        <v>1224</v>
      </c>
      <c r="L2370" s="8" t="s">
        <v>1225</v>
      </c>
      <c r="M2370" s="8" t="s">
        <v>3010</v>
      </c>
      <c r="N2370" s="8">
        <v>1520.69758</v>
      </c>
      <c r="O2370" t="str">
        <f t="shared" ref="O2370:O2433" si="75">IF(ISNUMBER(SEARCH("Candida albicans",L2370)), 1,"")</f>
        <v/>
      </c>
      <c r="P2370" t="str">
        <f t="shared" ref="P2370:P2433" si="76">(IF(AND(C2370="Candida",H2370=1),1,""))</f>
        <v/>
      </c>
    </row>
    <row r="2371" spans="1:16">
      <c r="A2371" s="8" t="s">
        <v>3017</v>
      </c>
      <c r="B2371" s="8" t="b">
        <v>0</v>
      </c>
      <c r="C2371" s="8" t="s">
        <v>16</v>
      </c>
      <c r="D2371" s="8" t="s">
        <v>16</v>
      </c>
      <c r="E2371" s="8">
        <v>24</v>
      </c>
      <c r="F2371" s="8" t="s">
        <v>3016</v>
      </c>
      <c r="G2371" s="8">
        <v>1</v>
      </c>
      <c r="H2371" s="8">
        <v>1</v>
      </c>
      <c r="I2371" s="8">
        <v>1</v>
      </c>
      <c r="J2371" s="8" t="s">
        <v>3015</v>
      </c>
      <c r="K2371" s="8" t="s">
        <v>3015</v>
      </c>
      <c r="L2371" s="8" t="s">
        <v>3014</v>
      </c>
      <c r="M2371" s="8" t="s">
        <v>3013</v>
      </c>
      <c r="N2371" s="8">
        <v>2356.1568000000002</v>
      </c>
      <c r="O2371" t="str">
        <f t="shared" si="75"/>
        <v/>
      </c>
      <c r="P2371" t="str">
        <f t="shared" si="76"/>
        <v/>
      </c>
    </row>
    <row r="2372" spans="1:16">
      <c r="A2372" s="8" t="s">
        <v>3638</v>
      </c>
      <c r="B2372" s="8" t="b">
        <v>0</v>
      </c>
      <c r="C2372" s="8" t="s">
        <v>16</v>
      </c>
      <c r="D2372" s="8" t="s">
        <v>16</v>
      </c>
      <c r="E2372" s="8">
        <v>16</v>
      </c>
      <c r="F2372" s="8" t="s">
        <v>3637</v>
      </c>
      <c r="G2372" s="8">
        <v>1</v>
      </c>
      <c r="H2372" s="8">
        <v>1</v>
      </c>
      <c r="I2372" s="8">
        <v>1</v>
      </c>
      <c r="J2372" s="8" t="s">
        <v>3431</v>
      </c>
      <c r="K2372" s="8" t="s">
        <v>3431</v>
      </c>
      <c r="L2372" s="8" t="s">
        <v>3430</v>
      </c>
      <c r="M2372" s="8" t="s">
        <v>3636</v>
      </c>
      <c r="N2372" s="8">
        <v>1533.8383699999999</v>
      </c>
      <c r="O2372" t="str">
        <f t="shared" si="75"/>
        <v/>
      </c>
      <c r="P2372" t="str">
        <f t="shared" si="76"/>
        <v/>
      </c>
    </row>
    <row r="2373" spans="1:16">
      <c r="A2373" s="8" t="s">
        <v>3643</v>
      </c>
      <c r="B2373" s="8" t="b">
        <v>0</v>
      </c>
      <c r="C2373" s="8" t="s">
        <v>16</v>
      </c>
      <c r="D2373" s="8" t="s">
        <v>16</v>
      </c>
      <c r="E2373" s="8">
        <v>17</v>
      </c>
      <c r="F2373" s="8" t="s">
        <v>3642</v>
      </c>
      <c r="G2373" s="8">
        <v>1</v>
      </c>
      <c r="H2373" s="8">
        <v>1</v>
      </c>
      <c r="I2373" s="8">
        <v>1</v>
      </c>
      <c r="J2373" s="8" t="s">
        <v>3641</v>
      </c>
      <c r="K2373" s="8" t="s">
        <v>3641</v>
      </c>
      <c r="L2373" s="8" t="s">
        <v>3640</v>
      </c>
      <c r="M2373" s="8" t="s">
        <v>3639</v>
      </c>
      <c r="N2373" s="8">
        <v>1610.8496600000001</v>
      </c>
      <c r="O2373" t="str">
        <f t="shared" si="75"/>
        <v/>
      </c>
      <c r="P2373" t="str">
        <f t="shared" si="76"/>
        <v/>
      </c>
    </row>
    <row r="2374" spans="1:16">
      <c r="A2374" s="8" t="s">
        <v>3649</v>
      </c>
      <c r="B2374" s="8" t="b">
        <v>0</v>
      </c>
      <c r="C2374" s="8" t="s">
        <v>70</v>
      </c>
      <c r="D2374" s="8" t="s">
        <v>16</v>
      </c>
      <c r="E2374" s="8">
        <v>18</v>
      </c>
      <c r="F2374" s="8" t="s">
        <v>3648</v>
      </c>
      <c r="G2374" s="8">
        <v>1</v>
      </c>
      <c r="H2374" s="8">
        <v>2</v>
      </c>
      <c r="I2374" s="8">
        <v>1</v>
      </c>
      <c r="J2374" s="8" t="s">
        <v>3647</v>
      </c>
      <c r="K2374" s="8" t="s">
        <v>3646</v>
      </c>
      <c r="L2374" s="8" t="s">
        <v>3645</v>
      </c>
      <c r="M2374" s="8" t="s">
        <v>3644</v>
      </c>
      <c r="N2374" s="8">
        <v>1746.9133200000001</v>
      </c>
      <c r="O2374" t="str">
        <f t="shared" si="75"/>
        <v/>
      </c>
      <c r="P2374" t="str">
        <f t="shared" si="76"/>
        <v/>
      </c>
    </row>
    <row r="2375" spans="1:16">
      <c r="A2375" s="8" t="s">
        <v>3652</v>
      </c>
      <c r="B2375" s="8" t="b">
        <v>0</v>
      </c>
      <c r="C2375" s="8" t="s">
        <v>70</v>
      </c>
      <c r="D2375" s="8" t="s">
        <v>16</v>
      </c>
      <c r="E2375" s="8">
        <v>19</v>
      </c>
      <c r="F2375" s="8" t="s">
        <v>3651</v>
      </c>
      <c r="G2375" s="8">
        <v>1</v>
      </c>
      <c r="H2375" s="8">
        <v>2</v>
      </c>
      <c r="I2375" s="8">
        <v>2</v>
      </c>
      <c r="J2375" s="8" t="s">
        <v>3647</v>
      </c>
      <c r="K2375" s="8" t="s">
        <v>3646</v>
      </c>
      <c r="L2375" s="8" t="s">
        <v>3645</v>
      </c>
      <c r="M2375" s="8" t="s">
        <v>3650</v>
      </c>
      <c r="N2375" s="8">
        <v>1874.9719</v>
      </c>
      <c r="O2375" t="str">
        <f t="shared" si="75"/>
        <v/>
      </c>
      <c r="P2375" t="str">
        <f t="shared" si="76"/>
        <v/>
      </c>
    </row>
    <row r="2376" spans="1:16">
      <c r="A2376" s="8" t="s">
        <v>9542</v>
      </c>
      <c r="B2376" s="8" t="b">
        <v>0</v>
      </c>
      <c r="C2376" s="8" t="s">
        <v>16</v>
      </c>
      <c r="D2376" s="8" t="s">
        <v>16</v>
      </c>
      <c r="E2376" s="8">
        <v>9</v>
      </c>
      <c r="F2376" s="8" t="s">
        <v>9541</v>
      </c>
      <c r="G2376" s="8">
        <v>1</v>
      </c>
      <c r="H2376" s="8">
        <v>1</v>
      </c>
      <c r="I2376" s="8">
        <v>1</v>
      </c>
      <c r="J2376" s="8" t="s">
        <v>300</v>
      </c>
      <c r="K2376" s="8" t="s">
        <v>300</v>
      </c>
      <c r="L2376" s="8" t="s">
        <v>302</v>
      </c>
      <c r="M2376" s="8" t="s">
        <v>9540</v>
      </c>
      <c r="N2376" s="8">
        <v>835.45196999999996</v>
      </c>
      <c r="O2376" t="str">
        <f t="shared" si="75"/>
        <v/>
      </c>
      <c r="P2376" t="str">
        <f t="shared" si="76"/>
        <v/>
      </c>
    </row>
    <row r="2377" spans="1:16">
      <c r="A2377" s="8" t="s">
        <v>2146</v>
      </c>
      <c r="B2377" s="8" t="b">
        <v>0</v>
      </c>
      <c r="C2377" s="8" t="s">
        <v>16</v>
      </c>
      <c r="D2377" s="8" t="s">
        <v>16</v>
      </c>
      <c r="E2377" s="8">
        <v>22</v>
      </c>
      <c r="F2377" s="8" t="s">
        <v>2145</v>
      </c>
      <c r="G2377" s="8">
        <v>1</v>
      </c>
      <c r="H2377" s="8">
        <v>1</v>
      </c>
      <c r="I2377" s="8">
        <v>1</v>
      </c>
      <c r="J2377" s="8" t="s">
        <v>1957</v>
      </c>
      <c r="K2377" s="8" t="s">
        <v>1957</v>
      </c>
      <c r="L2377" s="8" t="s">
        <v>1956</v>
      </c>
      <c r="M2377" s="8" t="s">
        <v>2144</v>
      </c>
      <c r="N2377" s="8">
        <v>2386.1574700000001</v>
      </c>
      <c r="O2377" t="str">
        <f t="shared" si="75"/>
        <v/>
      </c>
      <c r="P2377" t="str">
        <f t="shared" si="76"/>
        <v/>
      </c>
    </row>
    <row r="2378" spans="1:16">
      <c r="A2378" s="8" t="s">
        <v>2444</v>
      </c>
      <c r="B2378" s="8" t="b">
        <v>0</v>
      </c>
      <c r="C2378" s="8" t="s">
        <v>70</v>
      </c>
      <c r="D2378" s="8" t="s">
        <v>16</v>
      </c>
      <c r="E2378" s="8">
        <v>15</v>
      </c>
      <c r="F2378" s="8" t="s">
        <v>2443</v>
      </c>
      <c r="G2378" s="8">
        <v>1</v>
      </c>
      <c r="H2378" s="8">
        <v>2</v>
      </c>
      <c r="I2378" s="8">
        <v>1</v>
      </c>
      <c r="J2378" s="8" t="s">
        <v>2316</v>
      </c>
      <c r="K2378" s="8" t="s">
        <v>2315</v>
      </c>
      <c r="L2378" s="8" t="s">
        <v>2314</v>
      </c>
      <c r="M2378" s="8" t="s">
        <v>2442</v>
      </c>
      <c r="N2378" s="8">
        <v>1731.77214</v>
      </c>
      <c r="O2378" t="str">
        <f t="shared" si="75"/>
        <v/>
      </c>
      <c r="P2378" t="str">
        <f t="shared" si="76"/>
        <v/>
      </c>
    </row>
    <row r="2379" spans="1:16">
      <c r="A2379" s="8" t="s">
        <v>2438</v>
      </c>
      <c r="B2379" s="8" t="b">
        <v>0</v>
      </c>
      <c r="C2379" s="8" t="s">
        <v>16</v>
      </c>
      <c r="D2379" s="8" t="s">
        <v>16</v>
      </c>
      <c r="E2379" s="8">
        <v>16</v>
      </c>
      <c r="F2379" s="8" t="s">
        <v>2437</v>
      </c>
      <c r="G2379" s="8">
        <v>1</v>
      </c>
      <c r="H2379" s="8">
        <v>1</v>
      </c>
      <c r="I2379" s="8">
        <v>1</v>
      </c>
      <c r="J2379" s="8" t="s">
        <v>2433</v>
      </c>
      <c r="K2379" s="8" t="s">
        <v>2433</v>
      </c>
      <c r="L2379" s="8" t="s">
        <v>2432</v>
      </c>
      <c r="M2379" s="8" t="s">
        <v>2436</v>
      </c>
      <c r="N2379" s="8">
        <v>1618.79187</v>
      </c>
      <c r="O2379" t="str">
        <f t="shared" si="75"/>
        <v/>
      </c>
      <c r="P2379" t="str">
        <f t="shared" si="76"/>
        <v/>
      </c>
    </row>
    <row r="2380" spans="1:16">
      <c r="A2380" s="8" t="s">
        <v>1959</v>
      </c>
      <c r="B2380" s="8" t="b">
        <v>0</v>
      </c>
      <c r="C2380" s="8" t="s">
        <v>16</v>
      </c>
      <c r="D2380" s="8" t="s">
        <v>16</v>
      </c>
      <c r="E2380" s="8">
        <v>19</v>
      </c>
      <c r="F2380" s="8" t="s">
        <v>1958</v>
      </c>
      <c r="G2380" s="8">
        <v>1</v>
      </c>
      <c r="H2380" s="8">
        <v>1</v>
      </c>
      <c r="I2380" s="8">
        <v>1</v>
      </c>
      <c r="J2380" s="8" t="s">
        <v>1957</v>
      </c>
      <c r="K2380" s="8" t="s">
        <v>1957</v>
      </c>
      <c r="L2380" s="8" t="s">
        <v>1956</v>
      </c>
      <c r="M2380" s="8" t="s">
        <v>1955</v>
      </c>
      <c r="N2380" s="8">
        <v>2071.0144300000002</v>
      </c>
      <c r="O2380" t="str">
        <f t="shared" si="75"/>
        <v/>
      </c>
      <c r="P2380" t="str">
        <f t="shared" si="76"/>
        <v/>
      </c>
    </row>
    <row r="2381" spans="1:16">
      <c r="A2381" s="8" t="s">
        <v>1962</v>
      </c>
      <c r="B2381" s="8" t="b">
        <v>0</v>
      </c>
      <c r="C2381" s="8" t="s">
        <v>16</v>
      </c>
      <c r="D2381" s="8" t="s">
        <v>16</v>
      </c>
      <c r="E2381" s="8">
        <v>14</v>
      </c>
      <c r="F2381" s="8" t="s">
        <v>1961</v>
      </c>
      <c r="G2381" s="8">
        <v>1</v>
      </c>
      <c r="H2381" s="8">
        <v>1</v>
      </c>
      <c r="I2381" s="8">
        <v>1</v>
      </c>
      <c r="J2381" s="8" t="s">
        <v>744</v>
      </c>
      <c r="K2381" s="8" t="s">
        <v>744</v>
      </c>
      <c r="L2381" s="8" t="s">
        <v>745</v>
      </c>
      <c r="M2381" s="8" t="s">
        <v>1960</v>
      </c>
      <c r="N2381" s="8">
        <v>1689.8707300000001</v>
      </c>
      <c r="O2381" t="str">
        <f t="shared" si="75"/>
        <v/>
      </c>
      <c r="P2381" t="str">
        <f t="shared" si="76"/>
        <v/>
      </c>
    </row>
    <row r="2382" spans="1:16">
      <c r="A2382" s="8" t="s">
        <v>1965</v>
      </c>
      <c r="B2382" s="8" t="b">
        <v>0</v>
      </c>
      <c r="C2382" s="8" t="s">
        <v>16</v>
      </c>
      <c r="D2382" s="8" t="s">
        <v>16</v>
      </c>
      <c r="E2382" s="8">
        <v>16</v>
      </c>
      <c r="F2382" s="8" t="s">
        <v>1964</v>
      </c>
      <c r="G2382" s="8">
        <v>1</v>
      </c>
      <c r="H2382" s="8">
        <v>1</v>
      </c>
      <c r="I2382" s="8">
        <v>1</v>
      </c>
      <c r="J2382" s="8" t="s">
        <v>744</v>
      </c>
      <c r="K2382" s="8" t="s">
        <v>744</v>
      </c>
      <c r="L2382" s="8" t="s">
        <v>745</v>
      </c>
      <c r="M2382" s="8" t="s">
        <v>1963</v>
      </c>
      <c r="N2382" s="8">
        <v>1915.01846</v>
      </c>
      <c r="O2382" t="str">
        <f t="shared" si="75"/>
        <v/>
      </c>
      <c r="P2382" t="str">
        <f t="shared" si="76"/>
        <v/>
      </c>
    </row>
    <row r="2383" spans="1:16">
      <c r="A2383" s="8" t="s">
        <v>9539</v>
      </c>
      <c r="B2383" s="8" t="b">
        <v>0</v>
      </c>
      <c r="C2383" s="8" t="s">
        <v>16</v>
      </c>
      <c r="D2383" s="8" t="s">
        <v>16</v>
      </c>
      <c r="E2383" s="8">
        <v>15</v>
      </c>
      <c r="F2383" s="8" t="s">
        <v>9538</v>
      </c>
      <c r="G2383" s="8">
        <v>1</v>
      </c>
      <c r="H2383" s="8">
        <v>1</v>
      </c>
      <c r="I2383" s="8">
        <v>1</v>
      </c>
      <c r="J2383" s="8" t="s">
        <v>93</v>
      </c>
      <c r="K2383" s="8" t="s">
        <v>93</v>
      </c>
      <c r="L2383" s="8" t="s">
        <v>94</v>
      </c>
      <c r="M2383" s="8" t="s">
        <v>9537</v>
      </c>
      <c r="N2383" s="8">
        <v>1751.8235</v>
      </c>
      <c r="O2383" t="str">
        <f t="shared" si="75"/>
        <v/>
      </c>
      <c r="P2383" t="str">
        <f t="shared" si="76"/>
        <v/>
      </c>
    </row>
    <row r="2384" spans="1:16">
      <c r="A2384" s="8" t="s">
        <v>9536</v>
      </c>
      <c r="B2384" s="8" t="b">
        <v>0</v>
      </c>
      <c r="C2384" s="8" t="s">
        <v>16</v>
      </c>
      <c r="D2384" s="8" t="s">
        <v>16</v>
      </c>
      <c r="E2384" s="8">
        <v>16</v>
      </c>
      <c r="F2384" s="8" t="s">
        <v>9535</v>
      </c>
      <c r="G2384" s="8">
        <v>1</v>
      </c>
      <c r="H2384" s="8">
        <v>1</v>
      </c>
      <c r="I2384" s="8">
        <v>1</v>
      </c>
      <c r="J2384" s="8" t="s">
        <v>93</v>
      </c>
      <c r="K2384" s="8" t="s">
        <v>93</v>
      </c>
      <c r="L2384" s="8" t="s">
        <v>94</v>
      </c>
      <c r="M2384" s="8" t="s">
        <v>9534</v>
      </c>
      <c r="N2384" s="8">
        <v>1864.9075700000001</v>
      </c>
      <c r="O2384" t="str">
        <f t="shared" si="75"/>
        <v/>
      </c>
      <c r="P2384" t="str">
        <f t="shared" si="76"/>
        <v/>
      </c>
    </row>
    <row r="2385" spans="1:16">
      <c r="A2385" s="8" t="s">
        <v>9533</v>
      </c>
      <c r="B2385" s="8" t="b">
        <v>0</v>
      </c>
      <c r="C2385" s="8" t="s">
        <v>16</v>
      </c>
      <c r="D2385" s="8" t="s">
        <v>9532</v>
      </c>
      <c r="E2385" s="8">
        <v>15</v>
      </c>
      <c r="F2385" s="8" t="s">
        <v>9531</v>
      </c>
      <c r="G2385" s="8">
        <v>1</v>
      </c>
      <c r="H2385" s="8">
        <v>2</v>
      </c>
      <c r="I2385" s="8">
        <v>2</v>
      </c>
      <c r="J2385" s="8" t="s">
        <v>9530</v>
      </c>
      <c r="K2385" s="8" t="s">
        <v>8405</v>
      </c>
      <c r="L2385" s="8" t="s">
        <v>9529</v>
      </c>
      <c r="M2385" s="8" t="s">
        <v>9528</v>
      </c>
      <c r="N2385" s="8">
        <v>1779.78943</v>
      </c>
      <c r="O2385" t="str">
        <f t="shared" si="75"/>
        <v/>
      </c>
      <c r="P2385" t="str">
        <f t="shared" si="76"/>
        <v/>
      </c>
    </row>
    <row r="2386" spans="1:16">
      <c r="A2386" s="8" t="s">
        <v>1970</v>
      </c>
      <c r="B2386" s="8" t="b">
        <v>0</v>
      </c>
      <c r="C2386" s="8" t="s">
        <v>16</v>
      </c>
      <c r="D2386" s="8" t="s">
        <v>16</v>
      </c>
      <c r="E2386" s="8">
        <v>16</v>
      </c>
      <c r="F2386" s="8" t="s">
        <v>1969</v>
      </c>
      <c r="G2386" s="8">
        <v>1</v>
      </c>
      <c r="H2386" s="8">
        <v>1</v>
      </c>
      <c r="I2386" s="8">
        <v>1</v>
      </c>
      <c r="J2386" s="8" t="s">
        <v>1968</v>
      </c>
      <c r="K2386" s="8" t="s">
        <v>1968</v>
      </c>
      <c r="L2386" s="8" t="s">
        <v>1967</v>
      </c>
      <c r="M2386" s="8" t="s">
        <v>1966</v>
      </c>
      <c r="N2386" s="8">
        <v>1805.03198</v>
      </c>
      <c r="O2386" t="str">
        <f t="shared" si="75"/>
        <v/>
      </c>
      <c r="P2386" t="str">
        <f t="shared" si="76"/>
        <v/>
      </c>
    </row>
    <row r="2387" spans="1:16">
      <c r="A2387" s="8" t="s">
        <v>1976</v>
      </c>
      <c r="B2387" s="8" t="b">
        <v>0</v>
      </c>
      <c r="C2387" s="8" t="s">
        <v>70</v>
      </c>
      <c r="D2387" s="8" t="s">
        <v>16</v>
      </c>
      <c r="E2387" s="8">
        <v>11</v>
      </c>
      <c r="F2387" s="8" t="s">
        <v>1975</v>
      </c>
      <c r="G2387" s="8">
        <v>1</v>
      </c>
      <c r="H2387" s="8">
        <v>2</v>
      </c>
      <c r="I2387" s="8">
        <v>1</v>
      </c>
      <c r="J2387" s="8" t="s">
        <v>1974</v>
      </c>
      <c r="K2387" s="8" t="s">
        <v>1973</v>
      </c>
      <c r="L2387" s="8" t="s">
        <v>1972</v>
      </c>
      <c r="M2387" s="8" t="s">
        <v>1971</v>
      </c>
      <c r="N2387" s="8">
        <v>1252.7048299999999</v>
      </c>
      <c r="O2387" t="str">
        <f t="shared" si="75"/>
        <v/>
      </c>
      <c r="P2387" t="str">
        <f t="shared" si="76"/>
        <v/>
      </c>
    </row>
    <row r="2388" spans="1:16">
      <c r="A2388" s="8" t="s">
        <v>9527</v>
      </c>
      <c r="B2388" s="8" t="b">
        <v>0</v>
      </c>
      <c r="C2388" s="8" t="s">
        <v>16</v>
      </c>
      <c r="D2388" s="8" t="s">
        <v>16</v>
      </c>
      <c r="E2388" s="8">
        <v>16</v>
      </c>
      <c r="F2388" s="8" t="s">
        <v>9526</v>
      </c>
      <c r="G2388" s="8">
        <v>1</v>
      </c>
      <c r="H2388" s="8">
        <v>1</v>
      </c>
      <c r="I2388" s="8">
        <v>1</v>
      </c>
      <c r="J2388" s="8" t="s">
        <v>1985</v>
      </c>
      <c r="K2388" s="8" t="s">
        <v>1985</v>
      </c>
      <c r="L2388" s="8" t="s">
        <v>1984</v>
      </c>
      <c r="M2388" s="8" t="s">
        <v>9525</v>
      </c>
      <c r="N2388" s="8">
        <v>1828.9915699999999</v>
      </c>
      <c r="O2388" t="str">
        <f t="shared" si="75"/>
        <v/>
      </c>
      <c r="P2388" t="str">
        <f t="shared" si="76"/>
        <v/>
      </c>
    </row>
    <row r="2389" spans="1:16">
      <c r="A2389" s="8" t="s">
        <v>1990</v>
      </c>
      <c r="B2389" s="8" t="b">
        <v>0</v>
      </c>
      <c r="C2389" s="8" t="s">
        <v>16</v>
      </c>
      <c r="D2389" s="8" t="s">
        <v>16</v>
      </c>
      <c r="E2389" s="8">
        <v>17</v>
      </c>
      <c r="F2389" s="8" t="s">
        <v>1989</v>
      </c>
      <c r="G2389" s="8">
        <v>1</v>
      </c>
      <c r="H2389" s="8">
        <v>1</v>
      </c>
      <c r="I2389" s="8">
        <v>1</v>
      </c>
      <c r="J2389" s="8" t="s">
        <v>1985</v>
      </c>
      <c r="K2389" s="8" t="s">
        <v>1985</v>
      </c>
      <c r="L2389" s="8" t="s">
        <v>1984</v>
      </c>
      <c r="M2389" s="8" t="s">
        <v>1988</v>
      </c>
      <c r="N2389" s="8">
        <v>1900.0286900000001</v>
      </c>
      <c r="O2389" t="str">
        <f t="shared" si="75"/>
        <v/>
      </c>
      <c r="P2389" t="str">
        <f t="shared" si="76"/>
        <v/>
      </c>
    </row>
    <row r="2390" spans="1:16">
      <c r="A2390" s="8" t="s">
        <v>1995</v>
      </c>
      <c r="B2390" s="8" t="b">
        <v>0</v>
      </c>
      <c r="C2390" s="8" t="s">
        <v>70</v>
      </c>
      <c r="D2390" s="8" t="s">
        <v>16</v>
      </c>
      <c r="E2390" s="8">
        <v>16</v>
      </c>
      <c r="F2390" s="8" t="s">
        <v>1994</v>
      </c>
      <c r="G2390" s="8">
        <v>1</v>
      </c>
      <c r="H2390" s="8">
        <v>1</v>
      </c>
      <c r="I2390" s="8">
        <v>1</v>
      </c>
      <c r="J2390" s="8" t="s">
        <v>1993</v>
      </c>
      <c r="K2390" s="8" t="s">
        <v>1993</v>
      </c>
      <c r="L2390" s="8" t="s">
        <v>1992</v>
      </c>
      <c r="M2390" s="8" t="s">
        <v>1991</v>
      </c>
      <c r="N2390" s="8">
        <v>1817.9432300000001</v>
      </c>
      <c r="O2390" t="str">
        <f t="shared" si="75"/>
        <v/>
      </c>
      <c r="P2390" t="str">
        <f t="shared" si="76"/>
        <v/>
      </c>
    </row>
    <row r="2391" spans="1:16">
      <c r="A2391" s="8" t="s">
        <v>2000</v>
      </c>
      <c r="B2391" s="8" t="b">
        <v>0</v>
      </c>
      <c r="C2391" s="8" t="s">
        <v>16</v>
      </c>
      <c r="D2391" s="8" t="s">
        <v>1120</v>
      </c>
      <c r="E2391" s="8">
        <v>19</v>
      </c>
      <c r="F2391" s="8" t="s">
        <v>1999</v>
      </c>
      <c r="G2391" s="8">
        <v>1</v>
      </c>
      <c r="H2391" s="8">
        <v>1</v>
      </c>
      <c r="I2391" s="8">
        <v>2</v>
      </c>
      <c r="J2391" s="8" t="s">
        <v>1998</v>
      </c>
      <c r="K2391" s="8" t="s">
        <v>1998</v>
      </c>
      <c r="L2391" s="8" t="s">
        <v>1997</v>
      </c>
      <c r="M2391" s="8" t="s">
        <v>1996</v>
      </c>
      <c r="N2391" s="8">
        <v>2084.01172</v>
      </c>
      <c r="O2391" t="str">
        <f t="shared" si="75"/>
        <v/>
      </c>
      <c r="P2391" t="str">
        <f t="shared" si="76"/>
        <v/>
      </c>
    </row>
    <row r="2392" spans="1:16">
      <c r="A2392" s="8" t="s">
        <v>2005</v>
      </c>
      <c r="B2392" s="8" t="b">
        <v>0</v>
      </c>
      <c r="C2392" s="8" t="s">
        <v>16</v>
      </c>
      <c r="D2392" s="8" t="s">
        <v>16</v>
      </c>
      <c r="E2392" s="8">
        <v>18</v>
      </c>
      <c r="F2392" s="8" t="s">
        <v>2004</v>
      </c>
      <c r="G2392" s="8">
        <v>1</v>
      </c>
      <c r="H2392" s="8">
        <v>1</v>
      </c>
      <c r="I2392" s="8">
        <v>4</v>
      </c>
      <c r="J2392" s="8" t="s">
        <v>2003</v>
      </c>
      <c r="K2392" s="8" t="s">
        <v>2003</v>
      </c>
      <c r="L2392" s="8" t="s">
        <v>2002</v>
      </c>
      <c r="M2392" s="8" t="s">
        <v>2001</v>
      </c>
      <c r="N2392" s="8">
        <v>2025.9803999999999</v>
      </c>
      <c r="O2392" t="str">
        <f t="shared" si="75"/>
        <v/>
      </c>
      <c r="P2392" t="str">
        <f t="shared" si="76"/>
        <v/>
      </c>
    </row>
    <row r="2393" spans="1:16">
      <c r="A2393" s="8" t="s">
        <v>2008</v>
      </c>
      <c r="B2393" s="8" t="b">
        <v>0</v>
      </c>
      <c r="C2393" s="8" t="s">
        <v>16</v>
      </c>
      <c r="D2393" s="8" t="s">
        <v>16</v>
      </c>
      <c r="E2393" s="8">
        <v>19</v>
      </c>
      <c r="F2393" s="8" t="s">
        <v>2007</v>
      </c>
      <c r="G2393" s="8">
        <v>1</v>
      </c>
      <c r="H2393" s="8">
        <v>1</v>
      </c>
      <c r="I2393" s="8">
        <v>1</v>
      </c>
      <c r="J2393" s="8" t="s">
        <v>2003</v>
      </c>
      <c r="K2393" s="8" t="s">
        <v>2003</v>
      </c>
      <c r="L2393" s="8" t="s">
        <v>2002</v>
      </c>
      <c r="M2393" s="8" t="s">
        <v>2006</v>
      </c>
      <c r="N2393" s="8">
        <v>2097.0175100000001</v>
      </c>
      <c r="O2393" t="str">
        <f t="shared" si="75"/>
        <v/>
      </c>
      <c r="P2393" t="str">
        <f t="shared" si="76"/>
        <v/>
      </c>
    </row>
    <row r="2394" spans="1:16">
      <c r="A2394" s="8" t="s">
        <v>1949</v>
      </c>
      <c r="B2394" s="8" t="b">
        <v>0</v>
      </c>
      <c r="C2394" s="8" t="s">
        <v>16</v>
      </c>
      <c r="D2394" s="8" t="s">
        <v>16</v>
      </c>
      <c r="E2394" s="8">
        <v>13</v>
      </c>
      <c r="F2394" s="8" t="s">
        <v>1948</v>
      </c>
      <c r="G2394" s="8">
        <v>1</v>
      </c>
      <c r="H2394" s="8">
        <v>1</v>
      </c>
      <c r="I2394" s="8">
        <v>1</v>
      </c>
      <c r="J2394" s="8" t="s">
        <v>1947</v>
      </c>
      <c r="K2394" s="8" t="s">
        <v>1947</v>
      </c>
      <c r="L2394" s="8" t="s">
        <v>1946</v>
      </c>
      <c r="M2394" s="8" t="s">
        <v>1945</v>
      </c>
      <c r="N2394" s="8">
        <v>1527.7325599999999</v>
      </c>
      <c r="O2394" t="str">
        <f t="shared" si="75"/>
        <v/>
      </c>
      <c r="P2394" t="str">
        <f t="shared" si="76"/>
        <v/>
      </c>
    </row>
    <row r="2395" spans="1:16">
      <c r="A2395" s="8" t="s">
        <v>1954</v>
      </c>
      <c r="B2395" s="8" t="b">
        <v>0</v>
      </c>
      <c r="C2395" s="8" t="s">
        <v>16</v>
      </c>
      <c r="D2395" s="8" t="s">
        <v>16</v>
      </c>
      <c r="E2395" s="8">
        <v>16</v>
      </c>
      <c r="F2395" s="8" t="s">
        <v>1953</v>
      </c>
      <c r="G2395" s="8">
        <v>1</v>
      </c>
      <c r="H2395" s="8">
        <v>3</v>
      </c>
      <c r="I2395" s="8">
        <v>2</v>
      </c>
      <c r="J2395" s="8" t="s">
        <v>350</v>
      </c>
      <c r="K2395" s="8" t="s">
        <v>351</v>
      </c>
      <c r="L2395" s="8" t="s">
        <v>352</v>
      </c>
      <c r="M2395" s="8" t="s">
        <v>9524</v>
      </c>
      <c r="N2395" s="8">
        <v>1881.9354499999999</v>
      </c>
      <c r="O2395" t="str">
        <f t="shared" si="75"/>
        <v/>
      </c>
      <c r="P2395" t="str">
        <f t="shared" si="76"/>
        <v/>
      </c>
    </row>
    <row r="2396" spans="1:16">
      <c r="A2396" s="8" t="s">
        <v>9523</v>
      </c>
      <c r="B2396" s="8" t="b">
        <v>0</v>
      </c>
      <c r="C2396" s="8" t="s">
        <v>70</v>
      </c>
      <c r="D2396" s="8" t="s">
        <v>16</v>
      </c>
      <c r="E2396" s="8">
        <v>12</v>
      </c>
      <c r="F2396" s="8" t="s">
        <v>9522</v>
      </c>
      <c r="G2396" s="8">
        <v>1</v>
      </c>
      <c r="H2396" s="8">
        <v>5</v>
      </c>
      <c r="I2396" s="8">
        <v>1</v>
      </c>
      <c r="J2396" s="8" t="s">
        <v>93</v>
      </c>
      <c r="K2396" s="8" t="s">
        <v>493</v>
      </c>
      <c r="L2396" s="8" t="s">
        <v>94</v>
      </c>
      <c r="M2396" s="8" t="s">
        <v>9521</v>
      </c>
      <c r="N2396" s="8">
        <v>1120.57455</v>
      </c>
      <c r="O2396" t="str">
        <f t="shared" si="75"/>
        <v/>
      </c>
      <c r="P2396" t="str">
        <f t="shared" si="76"/>
        <v/>
      </c>
    </row>
    <row r="2397" spans="1:16">
      <c r="A2397" s="8" t="s">
        <v>2088</v>
      </c>
      <c r="B2397" s="8" t="b">
        <v>0</v>
      </c>
      <c r="C2397" s="8" t="s">
        <v>16</v>
      </c>
      <c r="D2397" s="8" t="s">
        <v>16</v>
      </c>
      <c r="E2397" s="8">
        <v>19</v>
      </c>
      <c r="F2397" s="8" t="s">
        <v>2087</v>
      </c>
      <c r="G2397" s="8">
        <v>1</v>
      </c>
      <c r="H2397" s="8">
        <v>1</v>
      </c>
      <c r="I2397" s="8">
        <v>2</v>
      </c>
      <c r="J2397" s="8" t="s">
        <v>744</v>
      </c>
      <c r="K2397" s="8" t="s">
        <v>744</v>
      </c>
      <c r="L2397" s="8" t="s">
        <v>745</v>
      </c>
      <c r="M2397" s="8" t="s">
        <v>2086</v>
      </c>
      <c r="N2397" s="8">
        <v>1956.0661299999999</v>
      </c>
      <c r="O2397" t="str">
        <f t="shared" si="75"/>
        <v/>
      </c>
      <c r="P2397" t="str">
        <f t="shared" si="76"/>
        <v/>
      </c>
    </row>
    <row r="2398" spans="1:16">
      <c r="A2398" s="8" t="s">
        <v>2223</v>
      </c>
      <c r="B2398" s="8" t="b">
        <v>0</v>
      </c>
      <c r="C2398" s="8" t="s">
        <v>16</v>
      </c>
      <c r="D2398" s="8" t="s">
        <v>570</v>
      </c>
      <c r="E2398" s="8">
        <v>16</v>
      </c>
      <c r="F2398" s="8" t="s">
        <v>2222</v>
      </c>
      <c r="G2398" s="8">
        <v>1</v>
      </c>
      <c r="H2398" s="8">
        <v>1</v>
      </c>
      <c r="I2398" s="8">
        <v>1</v>
      </c>
      <c r="J2398" s="8" t="s">
        <v>2107</v>
      </c>
      <c r="K2398" s="8" t="s">
        <v>2107</v>
      </c>
      <c r="L2398" s="8" t="s">
        <v>2106</v>
      </c>
      <c r="M2398" s="8" t="s">
        <v>2221</v>
      </c>
      <c r="N2398" s="8">
        <v>1900.9724799999999</v>
      </c>
      <c r="O2398" t="str">
        <f t="shared" si="75"/>
        <v/>
      </c>
      <c r="P2398" t="str">
        <f t="shared" si="76"/>
        <v/>
      </c>
    </row>
    <row r="2399" spans="1:16">
      <c r="A2399" s="8" t="s">
        <v>2151</v>
      </c>
      <c r="B2399" s="8" t="b">
        <v>0</v>
      </c>
      <c r="C2399" s="8" t="s">
        <v>16</v>
      </c>
      <c r="D2399" s="8" t="s">
        <v>16</v>
      </c>
      <c r="E2399" s="8">
        <v>20</v>
      </c>
      <c r="F2399" s="8" t="s">
        <v>2150</v>
      </c>
      <c r="G2399" s="8">
        <v>1</v>
      </c>
      <c r="H2399" s="8">
        <v>1</v>
      </c>
      <c r="I2399" s="8">
        <v>1</v>
      </c>
      <c r="J2399" s="8" t="s">
        <v>2149</v>
      </c>
      <c r="K2399" s="8" t="s">
        <v>2149</v>
      </c>
      <c r="L2399" s="8" t="s">
        <v>2148</v>
      </c>
      <c r="M2399" s="8" t="s">
        <v>2147</v>
      </c>
      <c r="N2399" s="8">
        <v>2226.1553399999998</v>
      </c>
      <c r="O2399" t="str">
        <f t="shared" si="75"/>
        <v/>
      </c>
      <c r="P2399" t="str">
        <f t="shared" si="76"/>
        <v/>
      </c>
    </row>
    <row r="2400" spans="1:16">
      <c r="A2400" s="8" t="s">
        <v>2163</v>
      </c>
      <c r="B2400" s="8" t="b">
        <v>0</v>
      </c>
      <c r="C2400" s="8" t="s">
        <v>70</v>
      </c>
      <c r="D2400" s="8" t="s">
        <v>16</v>
      </c>
      <c r="E2400" s="8">
        <v>16</v>
      </c>
      <c r="F2400" s="8" t="s">
        <v>2162</v>
      </c>
      <c r="G2400" s="8">
        <v>1</v>
      </c>
      <c r="H2400" s="8">
        <v>1</v>
      </c>
      <c r="I2400" s="8">
        <v>3</v>
      </c>
      <c r="J2400" s="8" t="s">
        <v>2096</v>
      </c>
      <c r="K2400" s="8" t="s">
        <v>2096</v>
      </c>
      <c r="L2400" s="8" t="s">
        <v>2095</v>
      </c>
      <c r="M2400" s="8" t="s">
        <v>2161</v>
      </c>
      <c r="N2400" s="8">
        <v>1815.00107</v>
      </c>
      <c r="O2400" t="str">
        <f t="shared" si="75"/>
        <v/>
      </c>
      <c r="P2400" t="str">
        <f t="shared" si="76"/>
        <v/>
      </c>
    </row>
    <row r="2401" spans="1:16">
      <c r="A2401" s="8" t="s">
        <v>2169</v>
      </c>
      <c r="B2401" s="8" t="b">
        <v>0</v>
      </c>
      <c r="C2401" s="8" t="s">
        <v>70</v>
      </c>
      <c r="D2401" s="8" t="s">
        <v>16</v>
      </c>
      <c r="E2401" s="8">
        <v>18</v>
      </c>
      <c r="F2401" s="8" t="s">
        <v>2168</v>
      </c>
      <c r="G2401" s="8">
        <v>1</v>
      </c>
      <c r="H2401" s="8">
        <v>1</v>
      </c>
      <c r="I2401" s="8">
        <v>1</v>
      </c>
      <c r="J2401" s="8" t="s">
        <v>2096</v>
      </c>
      <c r="K2401" s="8" t="s">
        <v>2096</v>
      </c>
      <c r="L2401" s="8" t="s">
        <v>2095</v>
      </c>
      <c r="M2401" s="8" t="s">
        <v>2167</v>
      </c>
      <c r="N2401" s="8">
        <v>2056.1801</v>
      </c>
      <c r="O2401" t="str">
        <f t="shared" si="75"/>
        <v/>
      </c>
      <c r="P2401" t="str">
        <f t="shared" si="76"/>
        <v/>
      </c>
    </row>
    <row r="2402" spans="1:16">
      <c r="A2402" s="8" t="s">
        <v>9520</v>
      </c>
      <c r="B2402" s="8" t="b">
        <v>0</v>
      </c>
      <c r="C2402" s="8" t="s">
        <v>16</v>
      </c>
      <c r="D2402" s="8" t="s">
        <v>16</v>
      </c>
      <c r="E2402" s="8">
        <v>12</v>
      </c>
      <c r="F2402" s="8" t="s">
        <v>9519</v>
      </c>
      <c r="G2402" s="8">
        <v>1</v>
      </c>
      <c r="H2402" s="8">
        <v>1</v>
      </c>
      <c r="I2402" s="8">
        <v>2</v>
      </c>
      <c r="J2402" s="8" t="s">
        <v>9463</v>
      </c>
      <c r="K2402" s="8" t="s">
        <v>9463</v>
      </c>
      <c r="L2402" s="8" t="s">
        <v>9462</v>
      </c>
      <c r="M2402" s="8" t="s">
        <v>9518</v>
      </c>
      <c r="N2402" s="8">
        <v>1435.75397</v>
      </c>
      <c r="O2402" t="str">
        <f t="shared" si="75"/>
        <v/>
      </c>
      <c r="P2402" t="str">
        <f t="shared" si="76"/>
        <v/>
      </c>
    </row>
    <row r="2403" spans="1:16">
      <c r="A2403" s="8" t="s">
        <v>9517</v>
      </c>
      <c r="B2403" s="8" t="b">
        <v>0</v>
      </c>
      <c r="C2403" s="8" t="s">
        <v>16</v>
      </c>
      <c r="D2403" s="8" t="s">
        <v>16</v>
      </c>
      <c r="E2403" s="8">
        <v>13</v>
      </c>
      <c r="F2403" s="8" t="s">
        <v>9516</v>
      </c>
      <c r="G2403" s="8">
        <v>1</v>
      </c>
      <c r="H2403" s="8">
        <v>1</v>
      </c>
      <c r="I2403" s="8">
        <v>1</v>
      </c>
      <c r="J2403" s="8" t="s">
        <v>9463</v>
      </c>
      <c r="K2403" s="8" t="s">
        <v>9463</v>
      </c>
      <c r="L2403" s="8" t="s">
        <v>9462</v>
      </c>
      <c r="M2403" s="8" t="s">
        <v>9515</v>
      </c>
      <c r="N2403" s="8">
        <v>1534.8223800000001</v>
      </c>
      <c r="O2403" t="str">
        <f t="shared" si="75"/>
        <v/>
      </c>
      <c r="P2403" t="str">
        <f t="shared" si="76"/>
        <v/>
      </c>
    </row>
    <row r="2404" spans="1:16">
      <c r="A2404" s="8" t="s">
        <v>9514</v>
      </c>
      <c r="B2404" s="8" t="b">
        <v>0</v>
      </c>
      <c r="C2404" s="8" t="s">
        <v>16</v>
      </c>
      <c r="D2404" s="8" t="s">
        <v>16</v>
      </c>
      <c r="E2404" s="8">
        <v>15</v>
      </c>
      <c r="F2404" s="8" t="s">
        <v>9513</v>
      </c>
      <c r="G2404" s="8">
        <v>1</v>
      </c>
      <c r="H2404" s="8">
        <v>1</v>
      </c>
      <c r="I2404" s="8">
        <v>1</v>
      </c>
      <c r="J2404" s="8" t="s">
        <v>2177</v>
      </c>
      <c r="K2404" s="8" t="s">
        <v>2177</v>
      </c>
      <c r="L2404" s="8" t="s">
        <v>2176</v>
      </c>
      <c r="M2404" s="8" t="s">
        <v>9512</v>
      </c>
      <c r="N2404" s="8">
        <v>1640.9006300000001</v>
      </c>
      <c r="O2404" t="str">
        <f t="shared" si="75"/>
        <v/>
      </c>
      <c r="P2404" t="str">
        <f t="shared" si="76"/>
        <v/>
      </c>
    </row>
    <row r="2405" spans="1:16">
      <c r="A2405" s="8" t="s">
        <v>2179</v>
      </c>
      <c r="B2405" s="8" t="b">
        <v>0</v>
      </c>
      <c r="C2405" s="8" t="s">
        <v>16</v>
      </c>
      <c r="D2405" s="8" t="s">
        <v>16</v>
      </c>
      <c r="E2405" s="8">
        <v>16</v>
      </c>
      <c r="F2405" s="8" t="s">
        <v>2178</v>
      </c>
      <c r="G2405" s="8">
        <v>1</v>
      </c>
      <c r="H2405" s="8">
        <v>1</v>
      </c>
      <c r="I2405" s="8">
        <v>8</v>
      </c>
      <c r="J2405" s="8" t="s">
        <v>2177</v>
      </c>
      <c r="K2405" s="8" t="s">
        <v>2177</v>
      </c>
      <c r="L2405" s="8" t="s">
        <v>2176</v>
      </c>
      <c r="M2405" s="8" t="s">
        <v>2175</v>
      </c>
      <c r="N2405" s="8">
        <v>1754.9435599999999</v>
      </c>
      <c r="O2405" t="str">
        <f t="shared" si="75"/>
        <v/>
      </c>
      <c r="P2405" t="str">
        <f t="shared" si="76"/>
        <v/>
      </c>
    </row>
    <row r="2406" spans="1:16">
      <c r="A2406" s="8" t="s">
        <v>2184</v>
      </c>
      <c r="B2406" s="8" t="b">
        <v>0</v>
      </c>
      <c r="C2406" s="8" t="s">
        <v>16</v>
      </c>
      <c r="D2406" s="8" t="s">
        <v>16</v>
      </c>
      <c r="E2406" s="8">
        <v>15</v>
      </c>
      <c r="F2406" s="8" t="s">
        <v>2183</v>
      </c>
      <c r="G2406" s="8">
        <v>1</v>
      </c>
      <c r="H2406" s="8">
        <v>1</v>
      </c>
      <c r="I2406" s="8">
        <v>1</v>
      </c>
      <c r="J2406" s="8" t="s">
        <v>2182</v>
      </c>
      <c r="K2406" s="8" t="s">
        <v>2182</v>
      </c>
      <c r="L2406" s="8" t="s">
        <v>2181</v>
      </c>
      <c r="M2406" s="8" t="s">
        <v>2180</v>
      </c>
      <c r="N2406" s="8">
        <v>1833.9592700000001</v>
      </c>
      <c r="O2406" t="str">
        <f t="shared" si="75"/>
        <v/>
      </c>
      <c r="P2406" t="str">
        <f t="shared" si="76"/>
        <v/>
      </c>
    </row>
    <row r="2407" spans="1:16">
      <c r="A2407" s="8" t="s">
        <v>2189</v>
      </c>
      <c r="B2407" s="8" t="b">
        <v>0</v>
      </c>
      <c r="C2407" s="8" t="s">
        <v>16</v>
      </c>
      <c r="D2407" s="8" t="s">
        <v>16</v>
      </c>
      <c r="E2407" s="8">
        <v>16</v>
      </c>
      <c r="F2407" s="8" t="s">
        <v>2188</v>
      </c>
      <c r="G2407" s="8">
        <v>1</v>
      </c>
      <c r="H2407" s="8">
        <v>1</v>
      </c>
      <c r="I2407" s="8">
        <v>1</v>
      </c>
      <c r="J2407" s="8" t="s">
        <v>2187</v>
      </c>
      <c r="K2407" s="8" t="s">
        <v>2187</v>
      </c>
      <c r="L2407" s="8" t="s">
        <v>2186</v>
      </c>
      <c r="M2407" s="8" t="s">
        <v>2185</v>
      </c>
      <c r="N2407" s="8">
        <v>1815.00107</v>
      </c>
      <c r="O2407" t="str">
        <f t="shared" si="75"/>
        <v/>
      </c>
      <c r="P2407" t="str">
        <f t="shared" si="76"/>
        <v/>
      </c>
    </row>
    <row r="2408" spans="1:16">
      <c r="A2408" s="8" t="s">
        <v>9511</v>
      </c>
      <c r="B2408" s="8" t="b">
        <v>0</v>
      </c>
      <c r="C2408" s="8" t="s">
        <v>16</v>
      </c>
      <c r="D2408" s="8" t="s">
        <v>16</v>
      </c>
      <c r="E2408" s="8">
        <v>13</v>
      </c>
      <c r="F2408" s="8" t="s">
        <v>9510</v>
      </c>
      <c r="G2408" s="8">
        <v>1</v>
      </c>
      <c r="H2408" s="8">
        <v>1</v>
      </c>
      <c r="I2408" s="8">
        <v>1</v>
      </c>
      <c r="J2408" s="8" t="s">
        <v>9463</v>
      </c>
      <c r="K2408" s="8" t="s">
        <v>9463</v>
      </c>
      <c r="L2408" s="8" t="s">
        <v>9462</v>
      </c>
      <c r="M2408" s="8" t="s">
        <v>9509</v>
      </c>
      <c r="N2408" s="8">
        <v>1656.83401</v>
      </c>
      <c r="O2408" t="str">
        <f t="shared" si="75"/>
        <v/>
      </c>
      <c r="P2408" t="str">
        <f t="shared" si="76"/>
        <v/>
      </c>
    </row>
    <row r="2409" spans="1:16">
      <c r="A2409" s="8" t="s">
        <v>9508</v>
      </c>
      <c r="B2409" s="8" t="b">
        <v>0</v>
      </c>
      <c r="C2409" s="8" t="s">
        <v>16</v>
      </c>
      <c r="D2409" s="8" t="s">
        <v>16</v>
      </c>
      <c r="E2409" s="8">
        <v>14</v>
      </c>
      <c r="F2409" s="8" t="s">
        <v>9507</v>
      </c>
      <c r="G2409" s="8">
        <v>1</v>
      </c>
      <c r="H2409" s="8">
        <v>1</v>
      </c>
      <c r="I2409" s="8">
        <v>2</v>
      </c>
      <c r="J2409" s="8" t="s">
        <v>9463</v>
      </c>
      <c r="K2409" s="8" t="s">
        <v>9463</v>
      </c>
      <c r="L2409" s="8" t="s">
        <v>9462</v>
      </c>
      <c r="M2409" s="8" t="s">
        <v>9506</v>
      </c>
      <c r="N2409" s="8">
        <v>1753.8867700000001</v>
      </c>
      <c r="O2409" t="str">
        <f t="shared" si="75"/>
        <v/>
      </c>
      <c r="P2409" t="str">
        <f t="shared" si="76"/>
        <v/>
      </c>
    </row>
    <row r="2410" spans="1:16">
      <c r="A2410" s="8" t="s">
        <v>9505</v>
      </c>
      <c r="B2410" s="8" t="b">
        <v>0</v>
      </c>
      <c r="C2410" s="8" t="s">
        <v>16</v>
      </c>
      <c r="D2410" s="8" t="s">
        <v>16</v>
      </c>
      <c r="E2410" s="8">
        <v>10</v>
      </c>
      <c r="F2410" s="8" t="s">
        <v>9504</v>
      </c>
      <c r="G2410" s="8">
        <v>1</v>
      </c>
      <c r="H2410" s="8">
        <v>1</v>
      </c>
      <c r="I2410" s="8">
        <v>1</v>
      </c>
      <c r="J2410" s="8" t="s">
        <v>9503</v>
      </c>
      <c r="K2410" s="8" t="s">
        <v>9503</v>
      </c>
      <c r="L2410" s="8" t="s">
        <v>9502</v>
      </c>
      <c r="M2410" s="8" t="s">
        <v>9501</v>
      </c>
      <c r="N2410" s="8">
        <v>1263.5865100000001</v>
      </c>
      <c r="O2410" t="str">
        <f t="shared" si="75"/>
        <v/>
      </c>
      <c r="P2410" t="str">
        <f t="shared" si="76"/>
        <v/>
      </c>
    </row>
    <row r="2411" spans="1:16">
      <c r="A2411" s="8" t="s">
        <v>2214</v>
      </c>
      <c r="B2411" s="8" t="b">
        <v>0</v>
      </c>
      <c r="C2411" s="8" t="s">
        <v>16</v>
      </c>
      <c r="D2411" s="8" t="s">
        <v>1753</v>
      </c>
      <c r="E2411" s="8">
        <v>16</v>
      </c>
      <c r="F2411" s="8" t="s">
        <v>2213</v>
      </c>
      <c r="G2411" s="8">
        <v>1</v>
      </c>
      <c r="H2411" s="8">
        <v>1</v>
      </c>
      <c r="I2411" s="8">
        <v>1</v>
      </c>
      <c r="J2411" s="8" t="s">
        <v>1144</v>
      </c>
      <c r="K2411" s="8" t="s">
        <v>1144</v>
      </c>
      <c r="L2411" s="8" t="s">
        <v>1145</v>
      </c>
      <c r="M2411" s="8" t="s">
        <v>2212</v>
      </c>
      <c r="N2411" s="8">
        <v>1906.8024499999999</v>
      </c>
      <c r="O2411" t="str">
        <f t="shared" si="75"/>
        <v/>
      </c>
      <c r="P2411" t="str">
        <f t="shared" si="76"/>
        <v/>
      </c>
    </row>
    <row r="2412" spans="1:16">
      <c r="A2412" s="8" t="s">
        <v>2217</v>
      </c>
      <c r="B2412" s="8" t="b">
        <v>0</v>
      </c>
      <c r="C2412" s="8" t="s">
        <v>16</v>
      </c>
      <c r="D2412" s="8" t="s">
        <v>1753</v>
      </c>
      <c r="E2412" s="8">
        <v>17</v>
      </c>
      <c r="F2412" s="8" t="s">
        <v>2216</v>
      </c>
      <c r="G2412" s="8">
        <v>1</v>
      </c>
      <c r="H2412" s="8">
        <v>1</v>
      </c>
      <c r="I2412" s="8">
        <v>1</v>
      </c>
      <c r="J2412" s="8" t="s">
        <v>1144</v>
      </c>
      <c r="K2412" s="8" t="s">
        <v>1144</v>
      </c>
      <c r="L2412" s="8" t="s">
        <v>1145</v>
      </c>
      <c r="M2412" s="8" t="s">
        <v>2215</v>
      </c>
      <c r="N2412" s="8">
        <v>1963.82392</v>
      </c>
      <c r="O2412" t="str">
        <f t="shared" si="75"/>
        <v/>
      </c>
      <c r="P2412" t="str">
        <f t="shared" si="76"/>
        <v/>
      </c>
    </row>
    <row r="2413" spans="1:16">
      <c r="A2413" s="8" t="s">
        <v>2220</v>
      </c>
      <c r="B2413" s="8" t="b">
        <v>0</v>
      </c>
      <c r="C2413" s="8" t="s">
        <v>16</v>
      </c>
      <c r="D2413" s="8" t="s">
        <v>570</v>
      </c>
      <c r="E2413" s="8">
        <v>16</v>
      </c>
      <c r="F2413" s="8" t="s">
        <v>2219</v>
      </c>
      <c r="G2413" s="8">
        <v>1</v>
      </c>
      <c r="H2413" s="8">
        <v>1</v>
      </c>
      <c r="I2413" s="8">
        <v>1</v>
      </c>
      <c r="J2413" s="8" t="s">
        <v>169</v>
      </c>
      <c r="K2413" s="8" t="s">
        <v>169</v>
      </c>
      <c r="L2413" s="8" t="s">
        <v>170</v>
      </c>
      <c r="M2413" s="8" t="s">
        <v>2218</v>
      </c>
      <c r="N2413" s="8">
        <v>1746.8955599999999</v>
      </c>
      <c r="O2413" t="str">
        <f t="shared" si="75"/>
        <v/>
      </c>
      <c r="P2413" t="str">
        <f t="shared" si="76"/>
        <v/>
      </c>
    </row>
    <row r="2414" spans="1:16">
      <c r="A2414" s="8" t="s">
        <v>2166</v>
      </c>
      <c r="B2414" s="8" t="b">
        <v>0</v>
      </c>
      <c r="C2414" s="8" t="s">
        <v>16</v>
      </c>
      <c r="D2414" s="8" t="s">
        <v>16</v>
      </c>
      <c r="E2414" s="8">
        <v>16</v>
      </c>
      <c r="F2414" s="8" t="s">
        <v>2165</v>
      </c>
      <c r="G2414" s="8">
        <v>1</v>
      </c>
      <c r="H2414" s="8">
        <v>1</v>
      </c>
      <c r="I2414" s="8">
        <v>5</v>
      </c>
      <c r="J2414" s="8" t="s">
        <v>744</v>
      </c>
      <c r="K2414" s="8" t="s">
        <v>744</v>
      </c>
      <c r="L2414" s="8" t="s">
        <v>745</v>
      </c>
      <c r="M2414" s="8" t="s">
        <v>2164</v>
      </c>
      <c r="N2414" s="8">
        <v>1659.91768</v>
      </c>
      <c r="O2414" t="str">
        <f t="shared" si="75"/>
        <v/>
      </c>
      <c r="P2414" t="str">
        <f t="shared" si="76"/>
        <v/>
      </c>
    </row>
    <row r="2415" spans="1:16">
      <c r="A2415" s="8" t="s">
        <v>2441</v>
      </c>
      <c r="B2415" s="8" t="b">
        <v>0</v>
      </c>
      <c r="C2415" s="8" t="s">
        <v>70</v>
      </c>
      <c r="D2415" s="8" t="s">
        <v>16</v>
      </c>
      <c r="E2415" s="8">
        <v>14</v>
      </c>
      <c r="F2415" s="8" t="s">
        <v>2440</v>
      </c>
      <c r="G2415" s="8">
        <v>1</v>
      </c>
      <c r="H2415" s="8">
        <v>2</v>
      </c>
      <c r="I2415" s="8">
        <v>3</v>
      </c>
      <c r="J2415" s="8" t="s">
        <v>2287</v>
      </c>
      <c r="K2415" s="8" t="s">
        <v>2286</v>
      </c>
      <c r="L2415" s="8" t="s">
        <v>2285</v>
      </c>
      <c r="M2415" s="8" t="s">
        <v>2439</v>
      </c>
      <c r="N2415" s="8">
        <v>1603.79756</v>
      </c>
      <c r="O2415" t="str">
        <f t="shared" si="75"/>
        <v/>
      </c>
      <c r="P2415" t="str">
        <f t="shared" si="76"/>
        <v/>
      </c>
    </row>
    <row r="2416" spans="1:16">
      <c r="A2416" s="8" t="s">
        <v>9500</v>
      </c>
      <c r="B2416" s="8" t="b">
        <v>0</v>
      </c>
      <c r="C2416" s="8" t="s">
        <v>70</v>
      </c>
      <c r="D2416" s="8" t="s">
        <v>16</v>
      </c>
      <c r="E2416" s="8">
        <v>13</v>
      </c>
      <c r="F2416" s="8" t="s">
        <v>9499</v>
      </c>
      <c r="G2416" s="8">
        <v>1</v>
      </c>
      <c r="H2416" s="8">
        <v>5</v>
      </c>
      <c r="I2416" s="8">
        <v>2</v>
      </c>
      <c r="J2416" s="8" t="s">
        <v>93</v>
      </c>
      <c r="K2416" s="8" t="s">
        <v>493</v>
      </c>
      <c r="L2416" s="8" t="s">
        <v>94</v>
      </c>
      <c r="M2416" s="8" t="s">
        <v>9498</v>
      </c>
      <c r="N2416" s="8">
        <v>1233.65861</v>
      </c>
      <c r="O2416" t="str">
        <f t="shared" si="75"/>
        <v/>
      </c>
      <c r="P2416" t="str">
        <f t="shared" si="76"/>
        <v/>
      </c>
    </row>
    <row r="2417" spans="1:16">
      <c r="A2417" s="8" t="s">
        <v>2022</v>
      </c>
      <c r="B2417" s="8" t="b">
        <v>0</v>
      </c>
      <c r="C2417" s="8" t="s">
        <v>16</v>
      </c>
      <c r="D2417" s="8" t="s">
        <v>16</v>
      </c>
      <c r="E2417" s="8">
        <v>15</v>
      </c>
      <c r="F2417" s="8" t="s">
        <v>2021</v>
      </c>
      <c r="G2417" s="8">
        <v>1</v>
      </c>
      <c r="H2417" s="8">
        <v>1</v>
      </c>
      <c r="I2417" s="8">
        <v>9</v>
      </c>
      <c r="J2417" s="8" t="s">
        <v>2020</v>
      </c>
      <c r="K2417" s="8" t="s">
        <v>2020</v>
      </c>
      <c r="L2417" s="8" t="s">
        <v>2019</v>
      </c>
      <c r="M2417" s="8" t="s">
        <v>2018</v>
      </c>
      <c r="N2417" s="8">
        <v>1862.02829</v>
      </c>
      <c r="O2417" t="str">
        <f t="shared" si="75"/>
        <v/>
      </c>
      <c r="P2417" t="str">
        <f t="shared" si="76"/>
        <v/>
      </c>
    </row>
    <row r="2418" spans="1:16">
      <c r="A2418" s="8" t="s">
        <v>9497</v>
      </c>
      <c r="B2418" s="8" t="b">
        <v>0</v>
      </c>
      <c r="C2418" s="8" t="s">
        <v>70</v>
      </c>
      <c r="D2418" s="8" t="s">
        <v>16</v>
      </c>
      <c r="E2418" s="8">
        <v>17</v>
      </c>
      <c r="F2418" s="8" t="s">
        <v>9496</v>
      </c>
      <c r="G2418" s="8">
        <v>1</v>
      </c>
      <c r="H2418" s="8">
        <v>2</v>
      </c>
      <c r="I2418" s="8">
        <v>1</v>
      </c>
      <c r="J2418" s="8" t="s">
        <v>2384</v>
      </c>
      <c r="K2418" s="8" t="s">
        <v>2383</v>
      </c>
      <c r="L2418" s="8" t="s">
        <v>2382</v>
      </c>
      <c r="M2418" s="8" t="s">
        <v>9495</v>
      </c>
      <c r="N2418" s="8">
        <v>1871.85184</v>
      </c>
      <c r="O2418" t="str">
        <f t="shared" si="75"/>
        <v/>
      </c>
      <c r="P2418" t="str">
        <f t="shared" si="76"/>
        <v/>
      </c>
    </row>
    <row r="2419" spans="1:16">
      <c r="A2419" s="8" t="s">
        <v>9494</v>
      </c>
      <c r="B2419" s="8" t="b">
        <v>0</v>
      </c>
      <c r="C2419" s="8" t="s">
        <v>70</v>
      </c>
      <c r="D2419" s="8" t="s">
        <v>16</v>
      </c>
      <c r="E2419" s="8">
        <v>18</v>
      </c>
      <c r="F2419" s="8" t="s">
        <v>9493</v>
      </c>
      <c r="G2419" s="8">
        <v>1</v>
      </c>
      <c r="H2419" s="8">
        <v>2</v>
      </c>
      <c r="I2419" s="8">
        <v>1</v>
      </c>
      <c r="J2419" s="8" t="s">
        <v>2384</v>
      </c>
      <c r="K2419" s="8" t="s">
        <v>2383</v>
      </c>
      <c r="L2419" s="8" t="s">
        <v>2382</v>
      </c>
      <c r="M2419" s="8" t="s">
        <v>9492</v>
      </c>
      <c r="N2419" s="8">
        <v>1942.88896</v>
      </c>
      <c r="O2419" t="str">
        <f t="shared" si="75"/>
        <v/>
      </c>
      <c r="P2419" t="str">
        <f t="shared" si="76"/>
        <v/>
      </c>
    </row>
    <row r="2420" spans="1:16">
      <c r="A2420" s="8" t="s">
        <v>2396</v>
      </c>
      <c r="B2420" s="8" t="b">
        <v>0</v>
      </c>
      <c r="C2420" s="8" t="s">
        <v>16</v>
      </c>
      <c r="D2420" s="8" t="s">
        <v>71</v>
      </c>
      <c r="E2420" s="8">
        <v>19</v>
      </c>
      <c r="F2420" s="8" t="s">
        <v>2395</v>
      </c>
      <c r="G2420" s="8">
        <v>1</v>
      </c>
      <c r="H2420" s="8">
        <v>1</v>
      </c>
      <c r="I2420" s="8">
        <v>1</v>
      </c>
      <c r="J2420" s="8" t="s">
        <v>2394</v>
      </c>
      <c r="K2420" s="8" t="s">
        <v>2394</v>
      </c>
      <c r="L2420" s="8" t="s">
        <v>2393</v>
      </c>
      <c r="M2420" s="8" t="s">
        <v>2392</v>
      </c>
      <c r="N2420" s="8">
        <v>1973.9960699999999</v>
      </c>
      <c r="O2420" t="str">
        <f t="shared" si="75"/>
        <v/>
      </c>
      <c r="P2420" t="str">
        <f t="shared" si="76"/>
        <v/>
      </c>
    </row>
    <row r="2421" spans="1:16">
      <c r="A2421" s="8" t="s">
        <v>9491</v>
      </c>
      <c r="B2421" s="8" t="b">
        <v>0</v>
      </c>
      <c r="C2421" s="8" t="s">
        <v>16</v>
      </c>
      <c r="D2421" s="8" t="s">
        <v>16</v>
      </c>
      <c r="E2421" s="8">
        <v>14</v>
      </c>
      <c r="F2421" s="8" t="s">
        <v>9490</v>
      </c>
      <c r="G2421" s="8">
        <v>1</v>
      </c>
      <c r="H2421" s="8">
        <v>1</v>
      </c>
      <c r="I2421" s="8">
        <v>1</v>
      </c>
      <c r="J2421" s="8" t="s">
        <v>9489</v>
      </c>
      <c r="K2421" s="8" t="s">
        <v>9489</v>
      </c>
      <c r="L2421" s="8" t="s">
        <v>9488</v>
      </c>
      <c r="M2421" s="8" t="s">
        <v>9487</v>
      </c>
      <c r="N2421" s="8">
        <v>1569.79477</v>
      </c>
      <c r="O2421" t="str">
        <f t="shared" si="75"/>
        <v/>
      </c>
      <c r="P2421" t="str">
        <f t="shared" si="76"/>
        <v/>
      </c>
    </row>
    <row r="2422" spans="1:16">
      <c r="A2422" s="8" t="s">
        <v>2399</v>
      </c>
      <c r="B2422" s="8" t="b">
        <v>0</v>
      </c>
      <c r="C2422" s="8" t="s">
        <v>16</v>
      </c>
      <c r="D2422" s="8" t="s">
        <v>16</v>
      </c>
      <c r="E2422" s="8">
        <v>16</v>
      </c>
      <c r="F2422" s="8" t="s">
        <v>2398</v>
      </c>
      <c r="G2422" s="8">
        <v>1</v>
      </c>
      <c r="H2422" s="8">
        <v>1</v>
      </c>
      <c r="I2422" s="8">
        <v>1</v>
      </c>
      <c r="J2422" s="8" t="s">
        <v>508</v>
      </c>
      <c r="K2422" s="8" t="s">
        <v>508</v>
      </c>
      <c r="L2422" s="8" t="s">
        <v>509</v>
      </c>
      <c r="M2422" s="8" t="s">
        <v>2397</v>
      </c>
      <c r="N2422" s="8">
        <v>1482.8274699999999</v>
      </c>
      <c r="O2422" t="str">
        <f t="shared" si="75"/>
        <v/>
      </c>
      <c r="P2422" t="str">
        <f t="shared" si="76"/>
        <v/>
      </c>
    </row>
    <row r="2423" spans="1:16">
      <c r="A2423" s="8" t="s">
        <v>2407</v>
      </c>
      <c r="B2423" s="8" t="b">
        <v>0</v>
      </c>
      <c r="C2423" s="8" t="s">
        <v>16</v>
      </c>
      <c r="D2423" s="8" t="s">
        <v>16</v>
      </c>
      <c r="E2423" s="8">
        <v>13</v>
      </c>
      <c r="F2423" s="8" t="s">
        <v>2406</v>
      </c>
      <c r="G2423" s="8">
        <v>1</v>
      </c>
      <c r="H2423" s="8">
        <v>1</v>
      </c>
      <c r="I2423" s="8">
        <v>1</v>
      </c>
      <c r="J2423" s="8" t="s">
        <v>2405</v>
      </c>
      <c r="K2423" s="8" t="s">
        <v>2405</v>
      </c>
      <c r="L2423" s="8" t="s">
        <v>2404</v>
      </c>
      <c r="M2423" s="8" t="s">
        <v>2403</v>
      </c>
      <c r="N2423" s="8">
        <v>1293.7273600000001</v>
      </c>
      <c r="O2423" t="str">
        <f t="shared" si="75"/>
        <v/>
      </c>
      <c r="P2423" t="str">
        <f t="shared" si="76"/>
        <v/>
      </c>
    </row>
    <row r="2424" spans="1:16">
      <c r="A2424" s="8" t="s">
        <v>2410</v>
      </c>
      <c r="B2424" s="8" t="b">
        <v>0</v>
      </c>
      <c r="C2424" s="8" t="s">
        <v>16</v>
      </c>
      <c r="D2424" s="8" t="s">
        <v>16</v>
      </c>
      <c r="E2424" s="8">
        <v>16</v>
      </c>
      <c r="F2424" s="8" t="s">
        <v>2409</v>
      </c>
      <c r="G2424" s="8">
        <v>1</v>
      </c>
      <c r="H2424" s="8">
        <v>1</v>
      </c>
      <c r="I2424" s="8">
        <v>3</v>
      </c>
      <c r="J2424" s="8" t="s">
        <v>744</v>
      </c>
      <c r="K2424" s="8" t="s">
        <v>744</v>
      </c>
      <c r="L2424" s="8" t="s">
        <v>745</v>
      </c>
      <c r="M2424" s="8" t="s">
        <v>2408</v>
      </c>
      <c r="N2424" s="8">
        <v>1744.03405</v>
      </c>
      <c r="O2424" t="str">
        <f t="shared" si="75"/>
        <v/>
      </c>
      <c r="P2424" t="str">
        <f t="shared" si="76"/>
        <v/>
      </c>
    </row>
    <row r="2425" spans="1:16">
      <c r="A2425" s="8" t="s">
        <v>2413</v>
      </c>
      <c r="B2425" s="8" t="b">
        <v>0</v>
      </c>
      <c r="C2425" s="8" t="s">
        <v>16</v>
      </c>
      <c r="D2425" s="8" t="s">
        <v>16</v>
      </c>
      <c r="E2425" s="8">
        <v>18</v>
      </c>
      <c r="F2425" s="8" t="s">
        <v>2412</v>
      </c>
      <c r="G2425" s="8">
        <v>1</v>
      </c>
      <c r="H2425" s="8">
        <v>1</v>
      </c>
      <c r="I2425" s="8">
        <v>2</v>
      </c>
      <c r="J2425" s="8" t="s">
        <v>744</v>
      </c>
      <c r="K2425" s="8" t="s">
        <v>744</v>
      </c>
      <c r="L2425" s="8" t="s">
        <v>745</v>
      </c>
      <c r="M2425" s="8" t="s">
        <v>2411</v>
      </c>
      <c r="N2425" s="8">
        <v>1971.19742</v>
      </c>
      <c r="O2425" t="str">
        <f t="shared" si="75"/>
        <v/>
      </c>
      <c r="P2425" t="str">
        <f t="shared" si="76"/>
        <v/>
      </c>
    </row>
    <row r="2426" spans="1:16">
      <c r="A2426" s="8" t="s">
        <v>2418</v>
      </c>
      <c r="B2426" s="8" t="b">
        <v>0</v>
      </c>
      <c r="C2426" s="8" t="s">
        <v>16</v>
      </c>
      <c r="D2426" s="8" t="s">
        <v>16</v>
      </c>
      <c r="E2426" s="8">
        <v>21</v>
      </c>
      <c r="F2426" s="8" t="s">
        <v>2417</v>
      </c>
      <c r="G2426" s="8">
        <v>1</v>
      </c>
      <c r="H2426" s="8">
        <v>1</v>
      </c>
      <c r="I2426" s="8">
        <v>1</v>
      </c>
      <c r="J2426" s="8" t="s">
        <v>2416</v>
      </c>
      <c r="K2426" s="8" t="s">
        <v>2416</v>
      </c>
      <c r="L2426" s="8" t="s">
        <v>2415</v>
      </c>
      <c r="M2426" s="8" t="s">
        <v>2414</v>
      </c>
      <c r="N2426" s="8">
        <v>2061.1226499999998</v>
      </c>
      <c r="O2426" t="str">
        <f t="shared" si="75"/>
        <v/>
      </c>
      <c r="P2426" t="str">
        <f t="shared" si="76"/>
        <v/>
      </c>
    </row>
    <row r="2427" spans="1:16">
      <c r="A2427" s="8" t="s">
        <v>9486</v>
      </c>
      <c r="B2427" s="8" t="b">
        <v>0</v>
      </c>
      <c r="C2427" s="8" t="s">
        <v>16</v>
      </c>
      <c r="D2427" s="8" t="s">
        <v>16</v>
      </c>
      <c r="E2427" s="8">
        <v>22</v>
      </c>
      <c r="F2427" s="8" t="s">
        <v>9485</v>
      </c>
      <c r="G2427" s="8">
        <v>1</v>
      </c>
      <c r="H2427" s="8">
        <v>1</v>
      </c>
      <c r="I2427" s="8">
        <v>1</v>
      </c>
      <c r="J2427" s="8" t="s">
        <v>2416</v>
      </c>
      <c r="K2427" s="8" t="s">
        <v>2416</v>
      </c>
      <c r="L2427" s="8" t="s">
        <v>2415</v>
      </c>
      <c r="M2427" s="8" t="s">
        <v>9484</v>
      </c>
      <c r="N2427" s="8">
        <v>2160.1910600000001</v>
      </c>
      <c r="O2427" t="str">
        <f t="shared" si="75"/>
        <v/>
      </c>
      <c r="P2427" t="str">
        <f t="shared" si="76"/>
        <v/>
      </c>
    </row>
    <row r="2428" spans="1:16">
      <c r="A2428" s="8" t="s">
        <v>9483</v>
      </c>
      <c r="B2428" s="8" t="b">
        <v>0</v>
      </c>
      <c r="C2428" s="8" t="s">
        <v>16</v>
      </c>
      <c r="D2428" s="8" t="s">
        <v>16</v>
      </c>
      <c r="E2428" s="8">
        <v>14</v>
      </c>
      <c r="F2428" s="8" t="s">
        <v>9482</v>
      </c>
      <c r="G2428" s="8">
        <v>1</v>
      </c>
      <c r="H2428" s="8">
        <v>1</v>
      </c>
      <c r="I2428" s="8">
        <v>1</v>
      </c>
      <c r="J2428" s="8" t="s">
        <v>2298</v>
      </c>
      <c r="K2428" s="8" t="s">
        <v>2298</v>
      </c>
      <c r="L2428" s="8" t="s">
        <v>2297</v>
      </c>
      <c r="M2428" s="8" t="s">
        <v>9481</v>
      </c>
      <c r="N2428" s="8">
        <v>1603.6870699999999</v>
      </c>
      <c r="O2428" t="str">
        <f t="shared" si="75"/>
        <v/>
      </c>
      <c r="P2428" t="str">
        <f t="shared" si="76"/>
        <v/>
      </c>
    </row>
    <row r="2429" spans="1:16">
      <c r="A2429" s="8" t="s">
        <v>2421</v>
      </c>
      <c r="B2429" s="8" t="b">
        <v>0</v>
      </c>
      <c r="C2429" s="8" t="s">
        <v>16</v>
      </c>
      <c r="D2429" s="8" t="s">
        <v>16</v>
      </c>
      <c r="E2429" s="8">
        <v>16</v>
      </c>
      <c r="F2429" s="8" t="s">
        <v>2420</v>
      </c>
      <c r="G2429" s="8">
        <v>1</v>
      </c>
      <c r="H2429" s="8">
        <v>1</v>
      </c>
      <c r="I2429" s="8">
        <v>5</v>
      </c>
      <c r="J2429" s="8" t="s">
        <v>2298</v>
      </c>
      <c r="K2429" s="8" t="s">
        <v>2298</v>
      </c>
      <c r="L2429" s="8" t="s">
        <v>2297</v>
      </c>
      <c r="M2429" s="8" t="s">
        <v>2419</v>
      </c>
      <c r="N2429" s="8">
        <v>1787.7718600000001</v>
      </c>
      <c r="O2429" t="str">
        <f t="shared" si="75"/>
        <v/>
      </c>
      <c r="P2429" t="str">
        <f t="shared" si="76"/>
        <v/>
      </c>
    </row>
    <row r="2430" spans="1:16">
      <c r="A2430" s="8" t="s">
        <v>2427</v>
      </c>
      <c r="B2430" s="8" t="b">
        <v>0</v>
      </c>
      <c r="C2430" s="8" t="s">
        <v>16</v>
      </c>
      <c r="D2430" s="8" t="s">
        <v>16</v>
      </c>
      <c r="E2430" s="8">
        <v>18</v>
      </c>
      <c r="F2430" s="8" t="s">
        <v>2426</v>
      </c>
      <c r="G2430" s="8">
        <v>1</v>
      </c>
      <c r="H2430" s="8">
        <v>1</v>
      </c>
      <c r="I2430" s="8">
        <v>3</v>
      </c>
      <c r="J2430" s="8" t="s">
        <v>2298</v>
      </c>
      <c r="K2430" s="8" t="s">
        <v>2298</v>
      </c>
      <c r="L2430" s="8" t="s">
        <v>2297</v>
      </c>
      <c r="M2430" s="8" t="s">
        <v>2425</v>
      </c>
      <c r="N2430" s="8">
        <v>1945.8409999999999</v>
      </c>
      <c r="O2430" t="str">
        <f t="shared" si="75"/>
        <v/>
      </c>
      <c r="P2430" t="str">
        <f t="shared" si="76"/>
        <v/>
      </c>
    </row>
    <row r="2431" spans="1:16">
      <c r="A2431" s="8" t="s">
        <v>2430</v>
      </c>
      <c r="B2431" s="8" t="b">
        <v>0</v>
      </c>
      <c r="C2431" s="8" t="s">
        <v>70</v>
      </c>
      <c r="D2431" s="8" t="s">
        <v>16</v>
      </c>
      <c r="E2431" s="8">
        <v>18</v>
      </c>
      <c r="F2431" s="8" t="s">
        <v>2429</v>
      </c>
      <c r="G2431" s="8">
        <v>1</v>
      </c>
      <c r="H2431" s="8">
        <v>2</v>
      </c>
      <c r="I2431" s="8">
        <v>1</v>
      </c>
      <c r="J2431" s="8" t="s">
        <v>2316</v>
      </c>
      <c r="K2431" s="8" t="s">
        <v>2315</v>
      </c>
      <c r="L2431" s="8" t="s">
        <v>2314</v>
      </c>
      <c r="M2431" s="8" t="s">
        <v>2428</v>
      </c>
      <c r="N2431" s="8">
        <v>2074.9868799999999</v>
      </c>
      <c r="O2431" t="str">
        <f t="shared" si="75"/>
        <v/>
      </c>
      <c r="P2431" t="str">
        <f t="shared" si="76"/>
        <v/>
      </c>
    </row>
    <row r="2432" spans="1:16">
      <c r="A2432" s="8" t="s">
        <v>2435</v>
      </c>
      <c r="B2432" s="8" t="b">
        <v>0</v>
      </c>
      <c r="C2432" s="8" t="s">
        <v>16</v>
      </c>
      <c r="D2432" s="8" t="s">
        <v>16</v>
      </c>
      <c r="E2432" s="8">
        <v>15</v>
      </c>
      <c r="F2432" s="8" t="s">
        <v>2434</v>
      </c>
      <c r="G2432" s="8">
        <v>1</v>
      </c>
      <c r="H2432" s="8">
        <v>1</v>
      </c>
      <c r="I2432" s="8">
        <v>1</v>
      </c>
      <c r="J2432" s="8" t="s">
        <v>2433</v>
      </c>
      <c r="K2432" s="8" t="s">
        <v>2433</v>
      </c>
      <c r="L2432" s="8" t="s">
        <v>2432</v>
      </c>
      <c r="M2432" s="8" t="s">
        <v>2431</v>
      </c>
      <c r="N2432" s="8">
        <v>1531.7598399999999</v>
      </c>
      <c r="O2432" t="str">
        <f t="shared" si="75"/>
        <v/>
      </c>
      <c r="P2432" t="str">
        <f t="shared" si="76"/>
        <v/>
      </c>
    </row>
    <row r="2433" spans="1:16">
      <c r="A2433" s="8" t="s">
        <v>2375</v>
      </c>
      <c r="B2433" s="8" t="b">
        <v>0</v>
      </c>
      <c r="C2433" s="8" t="s">
        <v>16</v>
      </c>
      <c r="D2433" s="8" t="s">
        <v>1512</v>
      </c>
      <c r="E2433" s="8">
        <v>16</v>
      </c>
      <c r="F2433" s="8" t="s">
        <v>2374</v>
      </c>
      <c r="G2433" s="8">
        <v>1</v>
      </c>
      <c r="H2433" s="8">
        <v>1</v>
      </c>
      <c r="I2433" s="8">
        <v>1</v>
      </c>
      <c r="J2433" s="8" t="s">
        <v>1270</v>
      </c>
      <c r="K2433" s="8" t="s">
        <v>1270</v>
      </c>
      <c r="L2433" s="8" t="s">
        <v>1271</v>
      </c>
      <c r="M2433" s="8" t="s">
        <v>2373</v>
      </c>
      <c r="N2433" s="8">
        <v>1927.9079200000001</v>
      </c>
      <c r="O2433" t="str">
        <f t="shared" si="75"/>
        <v/>
      </c>
      <c r="P2433" t="str">
        <f t="shared" si="76"/>
        <v/>
      </c>
    </row>
    <row r="2434" spans="1:16">
      <c r="A2434" s="8" t="s">
        <v>9480</v>
      </c>
      <c r="B2434" s="8" t="b">
        <v>0</v>
      </c>
      <c r="C2434" s="8" t="s">
        <v>70</v>
      </c>
      <c r="D2434" s="8" t="s">
        <v>16</v>
      </c>
      <c r="E2434" s="8">
        <v>14</v>
      </c>
      <c r="F2434" s="8" t="s">
        <v>9479</v>
      </c>
      <c r="G2434" s="8">
        <v>1</v>
      </c>
      <c r="H2434" s="8">
        <v>5</v>
      </c>
      <c r="I2434" s="8">
        <v>1</v>
      </c>
      <c r="J2434" s="8" t="s">
        <v>93</v>
      </c>
      <c r="K2434" s="8" t="s">
        <v>493</v>
      </c>
      <c r="L2434" s="8" t="s">
        <v>94</v>
      </c>
      <c r="M2434" s="8" t="s">
        <v>9478</v>
      </c>
      <c r="N2434" s="8">
        <v>1396.7219399999999</v>
      </c>
      <c r="O2434" t="str">
        <f t="shared" ref="O2434:O2453" si="77">IF(ISNUMBER(SEARCH("Candida albicans",L2434)), 1,"")</f>
        <v/>
      </c>
      <c r="P2434" t="str">
        <f t="shared" ref="P2434:P2453" si="78">(IF(AND(C2434="Candida",H2434=1),1,""))</f>
        <v/>
      </c>
    </row>
    <row r="2435" spans="1:16">
      <c r="A2435" s="8" t="s">
        <v>2303</v>
      </c>
      <c r="B2435" s="8" t="b">
        <v>0</v>
      </c>
      <c r="C2435" s="8" t="s">
        <v>16</v>
      </c>
      <c r="D2435" s="8" t="s">
        <v>16</v>
      </c>
      <c r="E2435" s="8">
        <v>12</v>
      </c>
      <c r="F2435" s="8" t="s">
        <v>2302</v>
      </c>
      <c r="G2435" s="8">
        <v>1</v>
      </c>
      <c r="H2435" s="8">
        <v>1</v>
      </c>
      <c r="I2435" s="8">
        <v>1</v>
      </c>
      <c r="J2435" s="8" t="s">
        <v>1270</v>
      </c>
      <c r="K2435" s="8" t="s">
        <v>1270</v>
      </c>
      <c r="L2435" s="8" t="s">
        <v>1271</v>
      </c>
      <c r="M2435" s="8" t="s">
        <v>2301</v>
      </c>
      <c r="N2435" s="8">
        <v>1398.67605</v>
      </c>
      <c r="O2435" t="str">
        <f t="shared" si="77"/>
        <v/>
      </c>
      <c r="P2435" t="str">
        <f t="shared" si="78"/>
        <v/>
      </c>
    </row>
    <row r="2436" spans="1:16">
      <c r="A2436" s="8" t="s">
        <v>2230</v>
      </c>
      <c r="B2436" s="8" t="b">
        <v>0</v>
      </c>
      <c r="C2436" s="8" t="s">
        <v>16</v>
      </c>
      <c r="D2436" s="8" t="s">
        <v>16</v>
      </c>
      <c r="E2436" s="8">
        <v>12</v>
      </c>
      <c r="F2436" s="8" t="s">
        <v>2229</v>
      </c>
      <c r="G2436" s="8">
        <v>1</v>
      </c>
      <c r="H2436" s="8">
        <v>2</v>
      </c>
      <c r="I2436" s="8">
        <v>2</v>
      </c>
      <c r="J2436" s="8" t="s">
        <v>2233</v>
      </c>
      <c r="K2436" s="8" t="s">
        <v>632</v>
      </c>
      <c r="L2436" s="8" t="s">
        <v>2232</v>
      </c>
      <c r="M2436" s="8" t="s">
        <v>9477</v>
      </c>
      <c r="N2436" s="8">
        <v>1367.6702399999999</v>
      </c>
      <c r="O2436" t="str">
        <f t="shared" si="77"/>
        <v/>
      </c>
      <c r="P2436" t="str">
        <f t="shared" si="78"/>
        <v/>
      </c>
    </row>
    <row r="2437" spans="1:16">
      <c r="A2437" s="8" t="s">
        <v>2025</v>
      </c>
      <c r="B2437" s="8" t="b">
        <v>0</v>
      </c>
      <c r="C2437" s="8" t="s">
        <v>16</v>
      </c>
      <c r="D2437" s="8" t="s">
        <v>16</v>
      </c>
      <c r="E2437" s="8">
        <v>16</v>
      </c>
      <c r="F2437" s="8" t="s">
        <v>2024</v>
      </c>
      <c r="G2437" s="8">
        <v>1</v>
      </c>
      <c r="H2437" s="8">
        <v>1</v>
      </c>
      <c r="I2437" s="8">
        <v>1</v>
      </c>
      <c r="J2437" s="8" t="s">
        <v>2020</v>
      </c>
      <c r="K2437" s="8" t="s">
        <v>2020</v>
      </c>
      <c r="L2437" s="8" t="s">
        <v>2019</v>
      </c>
      <c r="M2437" s="8" t="s">
        <v>2023</v>
      </c>
      <c r="N2437" s="8">
        <v>1919.0497600000001</v>
      </c>
      <c r="O2437" t="str">
        <f t="shared" si="77"/>
        <v/>
      </c>
      <c r="P2437" t="str">
        <f t="shared" si="78"/>
        <v/>
      </c>
    </row>
    <row r="2438" spans="1:16">
      <c r="A2438" s="8" t="s">
        <v>2033</v>
      </c>
      <c r="B2438" s="8" t="b">
        <v>0</v>
      </c>
      <c r="C2438" s="8" t="s">
        <v>16</v>
      </c>
      <c r="D2438" s="8" t="s">
        <v>16</v>
      </c>
      <c r="E2438" s="8">
        <v>15</v>
      </c>
      <c r="F2438" s="8" t="s">
        <v>2032</v>
      </c>
      <c r="G2438" s="8">
        <v>1</v>
      </c>
      <c r="H2438" s="8">
        <v>1</v>
      </c>
      <c r="I2438" s="8">
        <v>2</v>
      </c>
      <c r="J2438" s="8" t="s">
        <v>323</v>
      </c>
      <c r="K2438" s="8" t="s">
        <v>323</v>
      </c>
      <c r="L2438" s="8" t="s">
        <v>324</v>
      </c>
      <c r="M2438" s="8" t="s">
        <v>2031</v>
      </c>
      <c r="N2438" s="8">
        <v>1757.8592200000001</v>
      </c>
      <c r="O2438" t="str">
        <f t="shared" si="77"/>
        <v/>
      </c>
      <c r="P2438" t="str">
        <f t="shared" si="78"/>
        <v/>
      </c>
    </row>
    <row r="2439" spans="1:16">
      <c r="A2439" s="8" t="s">
        <v>2036</v>
      </c>
      <c r="B2439" s="8" t="b">
        <v>0</v>
      </c>
      <c r="C2439" s="8" t="s">
        <v>16</v>
      </c>
      <c r="D2439" s="8" t="s">
        <v>16</v>
      </c>
      <c r="E2439" s="8">
        <v>16</v>
      </c>
      <c r="F2439" s="8" t="s">
        <v>2035</v>
      </c>
      <c r="G2439" s="8">
        <v>1</v>
      </c>
      <c r="H2439" s="8">
        <v>1</v>
      </c>
      <c r="I2439" s="8">
        <v>2</v>
      </c>
      <c r="J2439" s="8" t="s">
        <v>323</v>
      </c>
      <c r="K2439" s="8" t="s">
        <v>323</v>
      </c>
      <c r="L2439" s="8" t="s">
        <v>324</v>
      </c>
      <c r="M2439" s="8" t="s">
        <v>2034</v>
      </c>
      <c r="N2439" s="8">
        <v>1920.92255</v>
      </c>
      <c r="O2439" t="str">
        <f t="shared" si="77"/>
        <v/>
      </c>
      <c r="P2439" t="str">
        <f t="shared" si="78"/>
        <v/>
      </c>
    </row>
    <row r="2440" spans="1:16">
      <c r="A2440" s="8" t="s">
        <v>2039</v>
      </c>
      <c r="B2440" s="8" t="b">
        <v>0</v>
      </c>
      <c r="C2440" s="8" t="s">
        <v>16</v>
      </c>
      <c r="D2440" s="8" t="s">
        <v>16</v>
      </c>
      <c r="E2440" s="8">
        <v>17</v>
      </c>
      <c r="F2440" s="8" t="s">
        <v>2038</v>
      </c>
      <c r="G2440" s="8">
        <v>1</v>
      </c>
      <c r="H2440" s="8">
        <v>1</v>
      </c>
      <c r="I2440" s="8">
        <v>1</v>
      </c>
      <c r="J2440" s="8" t="s">
        <v>323</v>
      </c>
      <c r="K2440" s="8" t="s">
        <v>323</v>
      </c>
      <c r="L2440" s="8" t="s">
        <v>324</v>
      </c>
      <c r="M2440" s="8" t="s">
        <v>2037</v>
      </c>
      <c r="N2440" s="8">
        <v>2035.94949</v>
      </c>
      <c r="O2440" t="str">
        <f t="shared" si="77"/>
        <v/>
      </c>
      <c r="P2440" t="str">
        <f t="shared" si="78"/>
        <v/>
      </c>
    </row>
    <row r="2441" spans="1:16">
      <c r="A2441" s="8" t="s">
        <v>2044</v>
      </c>
      <c r="B2441" s="8" t="b">
        <v>0</v>
      </c>
      <c r="C2441" s="8" t="s">
        <v>16</v>
      </c>
      <c r="D2441" s="8" t="s">
        <v>16</v>
      </c>
      <c r="E2441" s="8">
        <v>14</v>
      </c>
      <c r="F2441" s="8" t="s">
        <v>2043</v>
      </c>
      <c r="G2441" s="8">
        <v>1</v>
      </c>
      <c r="H2441" s="8">
        <v>1</v>
      </c>
      <c r="I2441" s="8">
        <v>1</v>
      </c>
      <c r="J2441" s="8" t="s">
        <v>2042</v>
      </c>
      <c r="K2441" s="8" t="s">
        <v>2042</v>
      </c>
      <c r="L2441" s="8" t="s">
        <v>2041</v>
      </c>
      <c r="M2441" s="8" t="s">
        <v>2040</v>
      </c>
      <c r="N2441" s="8">
        <v>1615.7751000000001</v>
      </c>
      <c r="O2441" t="str">
        <f t="shared" si="77"/>
        <v/>
      </c>
      <c r="P2441" t="str">
        <f t="shared" si="78"/>
        <v/>
      </c>
    </row>
    <row r="2442" spans="1:16">
      <c r="A2442" s="8" t="s">
        <v>2047</v>
      </c>
      <c r="B2442" s="8" t="b">
        <v>0</v>
      </c>
      <c r="C2442" s="8" t="s">
        <v>16</v>
      </c>
      <c r="D2442" s="8" t="s">
        <v>16</v>
      </c>
      <c r="E2442" s="8">
        <v>16</v>
      </c>
      <c r="F2442" s="8" t="s">
        <v>2046</v>
      </c>
      <c r="G2442" s="8">
        <v>1</v>
      </c>
      <c r="H2442" s="8">
        <v>1</v>
      </c>
      <c r="I2442" s="8">
        <v>2</v>
      </c>
      <c r="J2442" s="8" t="s">
        <v>2042</v>
      </c>
      <c r="K2442" s="8" t="s">
        <v>2042</v>
      </c>
      <c r="L2442" s="8" t="s">
        <v>2041</v>
      </c>
      <c r="M2442" s="8" t="s">
        <v>2045</v>
      </c>
      <c r="N2442" s="8">
        <v>1906.9333899999999</v>
      </c>
      <c r="O2442" t="str">
        <f t="shared" si="77"/>
        <v/>
      </c>
      <c r="P2442" t="str">
        <f t="shared" si="78"/>
        <v/>
      </c>
    </row>
    <row r="2443" spans="1:16">
      <c r="A2443" s="8" t="s">
        <v>2058</v>
      </c>
      <c r="B2443" s="8" t="b">
        <v>0</v>
      </c>
      <c r="C2443" s="8" t="s">
        <v>70</v>
      </c>
      <c r="D2443" s="8" t="s">
        <v>16</v>
      </c>
      <c r="E2443" s="8">
        <v>14</v>
      </c>
      <c r="F2443" s="8" t="s">
        <v>2057</v>
      </c>
      <c r="G2443" s="8">
        <v>1</v>
      </c>
      <c r="H2443" s="8">
        <v>2</v>
      </c>
      <c r="I2443" s="8">
        <v>1</v>
      </c>
      <c r="J2443" s="8" t="s">
        <v>2056</v>
      </c>
      <c r="K2443" s="8" t="s">
        <v>2055</v>
      </c>
      <c r="L2443" s="8" t="s">
        <v>2054</v>
      </c>
      <c r="M2443" s="8" t="s">
        <v>2053</v>
      </c>
      <c r="N2443" s="8">
        <v>1561.86967</v>
      </c>
      <c r="O2443" t="str">
        <f t="shared" si="77"/>
        <v/>
      </c>
      <c r="P2443" t="str">
        <f t="shared" si="78"/>
        <v/>
      </c>
    </row>
    <row r="2444" spans="1:16">
      <c r="A2444" s="8" t="s">
        <v>9476</v>
      </c>
      <c r="B2444" s="8" t="b">
        <v>0</v>
      </c>
      <c r="C2444" s="8" t="s">
        <v>16</v>
      </c>
      <c r="D2444" s="8" t="s">
        <v>473</v>
      </c>
      <c r="E2444" s="8">
        <v>15</v>
      </c>
      <c r="F2444" s="8" t="s">
        <v>9475</v>
      </c>
      <c r="G2444" s="8">
        <v>1</v>
      </c>
      <c r="H2444" s="8">
        <v>1</v>
      </c>
      <c r="I2444" s="8">
        <v>1</v>
      </c>
      <c r="J2444" s="8" t="s">
        <v>9474</v>
      </c>
      <c r="K2444" s="8" t="s">
        <v>9474</v>
      </c>
      <c r="L2444" s="8" t="s">
        <v>9473</v>
      </c>
      <c r="M2444" s="8" t="s">
        <v>9472</v>
      </c>
      <c r="N2444" s="8">
        <v>1873.94766</v>
      </c>
      <c r="O2444" t="str">
        <f t="shared" si="77"/>
        <v/>
      </c>
      <c r="P2444" t="str">
        <f t="shared" si="78"/>
        <v/>
      </c>
    </row>
    <row r="2445" spans="1:16">
      <c r="A2445" s="8" t="s">
        <v>2070</v>
      </c>
      <c r="B2445" s="8" t="b">
        <v>0</v>
      </c>
      <c r="C2445" s="8" t="s">
        <v>70</v>
      </c>
      <c r="D2445" s="8" t="s">
        <v>16</v>
      </c>
      <c r="E2445" s="8">
        <v>16</v>
      </c>
      <c r="F2445" s="8" t="s">
        <v>2069</v>
      </c>
      <c r="G2445" s="8">
        <v>1</v>
      </c>
      <c r="H2445" s="8">
        <v>2</v>
      </c>
      <c r="I2445" s="8">
        <v>1</v>
      </c>
      <c r="J2445" s="8" t="s">
        <v>2068</v>
      </c>
      <c r="K2445" s="8" t="s">
        <v>2067</v>
      </c>
      <c r="L2445" s="8" t="s">
        <v>2066</v>
      </c>
      <c r="M2445" s="8" t="s">
        <v>2065</v>
      </c>
      <c r="N2445" s="8">
        <v>1869.8865000000001</v>
      </c>
      <c r="O2445" t="str">
        <f t="shared" si="77"/>
        <v/>
      </c>
      <c r="P2445" t="str">
        <f t="shared" si="78"/>
        <v/>
      </c>
    </row>
    <row r="2446" spans="1:16">
      <c r="A2446" s="8" t="s">
        <v>1156</v>
      </c>
      <c r="B2446" s="8" t="b">
        <v>0</v>
      </c>
      <c r="C2446" s="8" t="s">
        <v>16</v>
      </c>
      <c r="D2446" s="8" t="s">
        <v>16</v>
      </c>
      <c r="E2446" s="8">
        <v>18</v>
      </c>
      <c r="F2446" s="8" t="s">
        <v>1157</v>
      </c>
      <c r="G2446" s="8">
        <v>1</v>
      </c>
      <c r="H2446" s="8">
        <v>1</v>
      </c>
      <c r="I2446" s="8">
        <v>1</v>
      </c>
      <c r="J2446" s="8" t="s">
        <v>93</v>
      </c>
      <c r="K2446" s="8" t="s">
        <v>93</v>
      </c>
      <c r="L2446" s="8" t="s">
        <v>94</v>
      </c>
      <c r="M2446" s="8" t="s">
        <v>1158</v>
      </c>
      <c r="N2446" s="8">
        <v>1753.9231600000001</v>
      </c>
      <c r="O2446" t="str">
        <f t="shared" si="77"/>
        <v/>
      </c>
      <c r="P2446" t="str">
        <f t="shared" si="78"/>
        <v/>
      </c>
    </row>
    <row r="2447" spans="1:16">
      <c r="A2447" s="8" t="s">
        <v>9471</v>
      </c>
      <c r="B2447" s="8" t="b">
        <v>0</v>
      </c>
      <c r="C2447" s="8" t="s">
        <v>16</v>
      </c>
      <c r="D2447" s="8" t="s">
        <v>16</v>
      </c>
      <c r="E2447" s="8">
        <v>14</v>
      </c>
      <c r="F2447" s="8" t="s">
        <v>9470</v>
      </c>
      <c r="G2447" s="8">
        <v>1</v>
      </c>
      <c r="H2447" s="8">
        <v>1</v>
      </c>
      <c r="I2447" s="8">
        <v>2</v>
      </c>
      <c r="J2447" s="8" t="s">
        <v>9463</v>
      </c>
      <c r="K2447" s="8" t="s">
        <v>9463</v>
      </c>
      <c r="L2447" s="8" t="s">
        <v>9462</v>
      </c>
      <c r="M2447" s="8" t="s">
        <v>9469</v>
      </c>
      <c r="N2447" s="8">
        <v>1647.80852</v>
      </c>
      <c r="O2447" t="str">
        <f t="shared" si="77"/>
        <v/>
      </c>
      <c r="P2447" t="str">
        <f t="shared" si="78"/>
        <v/>
      </c>
    </row>
    <row r="2448" spans="1:16">
      <c r="A2448" s="8" t="s">
        <v>9468</v>
      </c>
      <c r="B2448" s="8" t="b">
        <v>0</v>
      </c>
      <c r="C2448" s="8" t="s">
        <v>16</v>
      </c>
      <c r="D2448" s="8" t="s">
        <v>16</v>
      </c>
      <c r="E2448" s="8">
        <v>15</v>
      </c>
      <c r="F2448" s="8" t="s">
        <v>9467</v>
      </c>
      <c r="G2448" s="8">
        <v>1</v>
      </c>
      <c r="H2448" s="8">
        <v>1</v>
      </c>
      <c r="I2448" s="8">
        <v>2</v>
      </c>
      <c r="J2448" s="8" t="s">
        <v>9463</v>
      </c>
      <c r="K2448" s="8" t="s">
        <v>9463</v>
      </c>
      <c r="L2448" s="8" t="s">
        <v>9462</v>
      </c>
      <c r="M2448" s="8" t="s">
        <v>9466</v>
      </c>
      <c r="N2448" s="8">
        <v>1760.8925899999999</v>
      </c>
      <c r="O2448" t="str">
        <f t="shared" si="77"/>
        <v/>
      </c>
      <c r="P2448" t="str">
        <f t="shared" si="78"/>
        <v/>
      </c>
    </row>
    <row r="2449" spans="1:16">
      <c r="A2449" s="8" t="s">
        <v>9465</v>
      </c>
      <c r="B2449" s="8" t="b">
        <v>0</v>
      </c>
      <c r="C2449" s="8" t="s">
        <v>16</v>
      </c>
      <c r="D2449" s="8" t="s">
        <v>16</v>
      </c>
      <c r="E2449" s="8">
        <v>16</v>
      </c>
      <c r="F2449" s="8" t="s">
        <v>9464</v>
      </c>
      <c r="G2449" s="8">
        <v>1</v>
      </c>
      <c r="H2449" s="8">
        <v>1</v>
      </c>
      <c r="I2449" s="8">
        <v>2</v>
      </c>
      <c r="J2449" s="8" t="s">
        <v>9463</v>
      </c>
      <c r="K2449" s="8" t="s">
        <v>9463</v>
      </c>
      <c r="L2449" s="8" t="s">
        <v>9462</v>
      </c>
      <c r="M2449" s="8" t="s">
        <v>9461</v>
      </c>
      <c r="N2449" s="8">
        <v>1859.961</v>
      </c>
      <c r="O2449" t="str">
        <f t="shared" si="77"/>
        <v/>
      </c>
      <c r="P2449" t="str">
        <f t="shared" si="78"/>
        <v/>
      </c>
    </row>
    <row r="2450" spans="1:16">
      <c r="A2450" s="8" t="s">
        <v>9460</v>
      </c>
      <c r="B2450" s="8" t="b">
        <v>0</v>
      </c>
      <c r="C2450" s="8" t="s">
        <v>16</v>
      </c>
      <c r="D2450" s="8" t="s">
        <v>16</v>
      </c>
      <c r="E2450" s="8">
        <v>15</v>
      </c>
      <c r="F2450" s="8" t="s">
        <v>9459</v>
      </c>
      <c r="G2450" s="8">
        <v>1</v>
      </c>
      <c r="H2450" s="8">
        <v>1</v>
      </c>
      <c r="I2450" s="8">
        <v>1</v>
      </c>
      <c r="J2450" s="8" t="s">
        <v>896</v>
      </c>
      <c r="K2450" s="8" t="s">
        <v>896</v>
      </c>
      <c r="L2450" s="8" t="s">
        <v>897</v>
      </c>
      <c r="M2450" s="8" t="s">
        <v>9458</v>
      </c>
      <c r="N2450" s="8">
        <v>1707.8925300000001</v>
      </c>
      <c r="O2450" t="str">
        <f t="shared" si="77"/>
        <v/>
      </c>
      <c r="P2450" t="str">
        <f t="shared" si="78"/>
        <v/>
      </c>
    </row>
    <row r="2451" spans="1:16">
      <c r="A2451" s="8" t="s">
        <v>2226</v>
      </c>
      <c r="B2451" s="8" t="b">
        <v>0</v>
      </c>
      <c r="C2451" s="8" t="s">
        <v>16</v>
      </c>
      <c r="D2451" s="8" t="s">
        <v>16</v>
      </c>
      <c r="E2451" s="8">
        <v>16</v>
      </c>
      <c r="F2451" s="8" t="s">
        <v>2225</v>
      </c>
      <c r="G2451" s="8">
        <v>1</v>
      </c>
      <c r="H2451" s="8">
        <v>1</v>
      </c>
      <c r="I2451" s="8">
        <v>1</v>
      </c>
      <c r="J2451" s="8" t="s">
        <v>896</v>
      </c>
      <c r="K2451" s="8" t="s">
        <v>896</v>
      </c>
      <c r="L2451" s="8" t="s">
        <v>897</v>
      </c>
      <c r="M2451" s="8" t="s">
        <v>2224</v>
      </c>
      <c r="N2451" s="8">
        <v>1764.91399</v>
      </c>
      <c r="O2451" t="str">
        <f t="shared" si="77"/>
        <v/>
      </c>
      <c r="P2451" t="str">
        <f t="shared" si="78"/>
        <v/>
      </c>
    </row>
    <row r="2452" spans="1:16">
      <c r="A2452" s="8" t="s">
        <v>2235</v>
      </c>
      <c r="B2452" s="8" t="b">
        <v>0</v>
      </c>
      <c r="C2452" s="8" t="s">
        <v>16</v>
      </c>
      <c r="D2452" s="8" t="s">
        <v>16</v>
      </c>
      <c r="E2452" s="8">
        <v>16</v>
      </c>
      <c r="F2452" s="8" t="s">
        <v>2234</v>
      </c>
      <c r="G2452" s="8">
        <v>1</v>
      </c>
      <c r="H2452" s="8">
        <v>1</v>
      </c>
      <c r="I2452" s="8">
        <v>1</v>
      </c>
      <c r="J2452" s="8" t="s">
        <v>2233</v>
      </c>
      <c r="K2452" s="8" t="s">
        <v>2233</v>
      </c>
      <c r="L2452" s="8" t="s">
        <v>2232</v>
      </c>
      <c r="M2452" s="8" t="s">
        <v>2231</v>
      </c>
      <c r="N2452" s="8">
        <v>1806.8881699999999</v>
      </c>
      <c r="O2452" t="str">
        <f t="shared" si="77"/>
        <v/>
      </c>
      <c r="P2452" t="str">
        <f t="shared" si="78"/>
        <v/>
      </c>
    </row>
    <row r="2453" spans="1:16">
      <c r="A2453" s="8" t="s">
        <v>1944</v>
      </c>
      <c r="B2453" s="8" t="b">
        <v>0</v>
      </c>
      <c r="C2453" s="8" t="s">
        <v>16</v>
      </c>
      <c r="D2453" s="8" t="s">
        <v>16</v>
      </c>
      <c r="E2453" s="8">
        <v>13</v>
      </c>
      <c r="F2453" s="8" t="s">
        <v>1943</v>
      </c>
      <c r="G2453" s="8">
        <v>1</v>
      </c>
      <c r="H2453" s="8">
        <v>1</v>
      </c>
      <c r="I2453" s="8">
        <v>1</v>
      </c>
      <c r="J2453" s="8" t="s">
        <v>1942</v>
      </c>
      <c r="K2453" s="8" t="s">
        <v>1942</v>
      </c>
      <c r="L2453" s="8" t="s">
        <v>1941</v>
      </c>
      <c r="M2453" s="8" t="s">
        <v>1940</v>
      </c>
      <c r="N2453" s="8">
        <v>1482.7699500000001</v>
      </c>
      <c r="O2453" t="str">
        <f t="shared" si="77"/>
        <v/>
      </c>
      <c r="P2453" t="str">
        <f t="shared" si="78"/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700"/>
  <sheetViews>
    <sheetView zoomScale="85" zoomScaleNormal="85" workbookViewId="0">
      <selection activeCell="R30" sqref="R30:S30"/>
    </sheetView>
  </sheetViews>
  <sheetFormatPr defaultRowHeight="15"/>
  <cols>
    <col min="1" max="17" width="9.140625" style="7"/>
    <col min="18" max="18" width="27.140625" style="7" bestFit="1" customWidth="1"/>
    <col min="19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13033</v>
      </c>
      <c r="P1" s="4" t="s">
        <v>13034</v>
      </c>
      <c r="R1" s="5" t="s">
        <v>1935</v>
      </c>
      <c r="S1" s="5" t="s">
        <v>1936</v>
      </c>
    </row>
    <row r="2" spans="1:19">
      <c r="A2" s="8" t="s">
        <v>13032</v>
      </c>
      <c r="B2" s="8" t="b">
        <v>0</v>
      </c>
      <c r="C2" s="8" t="s">
        <v>13027</v>
      </c>
      <c r="D2" s="8" t="s">
        <v>16</v>
      </c>
      <c r="E2" s="8">
        <v>16</v>
      </c>
      <c r="F2" s="8" t="s">
        <v>13031</v>
      </c>
      <c r="G2" s="8">
        <v>1</v>
      </c>
      <c r="H2" s="8">
        <v>11</v>
      </c>
      <c r="I2" s="8">
        <v>1</v>
      </c>
      <c r="J2" s="8" t="s">
        <v>13025</v>
      </c>
      <c r="K2" s="8" t="s">
        <v>13030</v>
      </c>
      <c r="L2" s="8" t="s">
        <v>13023</v>
      </c>
      <c r="M2" s="8" t="s">
        <v>13029</v>
      </c>
      <c r="N2" s="8">
        <v>1821.95658</v>
      </c>
      <c r="O2">
        <f>IF(ISNUMBER(SEARCH("Chlamydia trachomatis",L2)), 1,"")</f>
        <v>1</v>
      </c>
      <c r="P2" t="str">
        <f>(IF(AND(C2="Chlamydia trachomatis",H2=1),1,""))</f>
        <v/>
      </c>
      <c r="R2">
        <v>8</v>
      </c>
      <c r="S2">
        <f>COUNTIF($E$2:$E$1048576,R2)</f>
        <v>5</v>
      </c>
    </row>
    <row r="3" spans="1:19">
      <c r="A3" s="8" t="s">
        <v>13028</v>
      </c>
      <c r="B3" s="8" t="b">
        <v>0</v>
      </c>
      <c r="C3" s="8" t="s">
        <v>13027</v>
      </c>
      <c r="D3" s="8" t="s">
        <v>381</v>
      </c>
      <c r="E3" s="8">
        <v>15</v>
      </c>
      <c r="F3" s="8" t="s">
        <v>13026</v>
      </c>
      <c r="G3" s="8">
        <v>1</v>
      </c>
      <c r="H3" s="8">
        <v>12</v>
      </c>
      <c r="I3" s="8">
        <v>1</v>
      </c>
      <c r="J3" s="8" t="s">
        <v>13025</v>
      </c>
      <c r="K3" s="8" t="s">
        <v>13024</v>
      </c>
      <c r="L3" s="8" t="s">
        <v>13023</v>
      </c>
      <c r="M3" s="8" t="s">
        <v>13022</v>
      </c>
      <c r="N3" s="8">
        <v>1525.75667</v>
      </c>
      <c r="O3">
        <f t="shared" ref="O3:O66" si="0">IF(ISNUMBER(SEARCH("Chlamydia trachomatis",L3)), 1,"")</f>
        <v>1</v>
      </c>
      <c r="P3" t="str">
        <f t="shared" ref="P3:P66" si="1">(IF(AND(C3="Chlamydia trachomatis",H3=1),1,""))</f>
        <v/>
      </c>
      <c r="R3">
        <v>9</v>
      </c>
      <c r="S3">
        <f t="shared" ref="S3:S24" si="2">COUNTIF($E$2:$E$1048576,R3)</f>
        <v>4</v>
      </c>
    </row>
    <row r="4" spans="1:19">
      <c r="A4" s="8" t="s">
        <v>13021</v>
      </c>
      <c r="B4" s="8" t="b">
        <v>0</v>
      </c>
      <c r="C4" s="8" t="s">
        <v>13018</v>
      </c>
      <c r="D4" s="8" t="s">
        <v>16</v>
      </c>
      <c r="E4" s="8">
        <v>11</v>
      </c>
      <c r="F4" s="8" t="s">
        <v>13020</v>
      </c>
      <c r="G4" s="8">
        <v>1</v>
      </c>
      <c r="H4" s="8">
        <v>8</v>
      </c>
      <c r="I4" s="8">
        <v>1</v>
      </c>
      <c r="J4" s="8" t="s">
        <v>508</v>
      </c>
      <c r="K4" s="8" t="s">
        <v>13017</v>
      </c>
      <c r="L4" s="8" t="s">
        <v>509</v>
      </c>
      <c r="M4" s="8" t="s">
        <v>13019</v>
      </c>
      <c r="N4" s="8">
        <v>1042.58914</v>
      </c>
      <c r="O4" t="str">
        <f t="shared" si="0"/>
        <v/>
      </c>
      <c r="P4" t="str">
        <f t="shared" si="1"/>
        <v/>
      </c>
      <c r="R4">
        <v>10</v>
      </c>
      <c r="S4">
        <f t="shared" si="2"/>
        <v>8</v>
      </c>
    </row>
    <row r="5" spans="1:19">
      <c r="A5" s="8" t="s">
        <v>9265</v>
      </c>
      <c r="B5" s="8" t="b">
        <v>0</v>
      </c>
      <c r="C5" s="8" t="s">
        <v>13018</v>
      </c>
      <c r="D5" s="8" t="s">
        <v>16</v>
      </c>
      <c r="E5" s="8">
        <v>12</v>
      </c>
      <c r="F5" s="8" t="s">
        <v>9264</v>
      </c>
      <c r="G5" s="8">
        <v>1</v>
      </c>
      <c r="H5" s="8">
        <v>8</v>
      </c>
      <c r="I5" s="8">
        <v>1</v>
      </c>
      <c r="J5" s="8" t="s">
        <v>508</v>
      </c>
      <c r="K5" s="8" t="s">
        <v>13017</v>
      </c>
      <c r="L5" s="8" t="s">
        <v>509</v>
      </c>
      <c r="M5" s="8" t="s">
        <v>9262</v>
      </c>
      <c r="N5" s="8">
        <v>1113.62625</v>
      </c>
      <c r="O5" t="str">
        <f t="shared" si="0"/>
        <v/>
      </c>
      <c r="P5" t="str">
        <f t="shared" si="1"/>
        <v/>
      </c>
      <c r="R5">
        <v>11</v>
      </c>
      <c r="S5">
        <f t="shared" si="2"/>
        <v>16</v>
      </c>
    </row>
    <row r="6" spans="1:19">
      <c r="A6" s="8" t="s">
        <v>8672</v>
      </c>
      <c r="B6" s="8" t="b">
        <v>0</v>
      </c>
      <c r="C6" s="8" t="s">
        <v>16</v>
      </c>
      <c r="D6" s="8" t="s">
        <v>16</v>
      </c>
      <c r="E6" s="8">
        <v>15</v>
      </c>
      <c r="F6" s="8" t="s">
        <v>8671</v>
      </c>
      <c r="G6" s="8">
        <v>1</v>
      </c>
      <c r="H6" s="8">
        <v>1</v>
      </c>
      <c r="I6" s="8">
        <v>2</v>
      </c>
      <c r="J6" s="8" t="s">
        <v>2338</v>
      </c>
      <c r="K6" s="8" t="s">
        <v>2338</v>
      </c>
      <c r="L6" s="8" t="s">
        <v>2337</v>
      </c>
      <c r="M6" s="8" t="s">
        <v>8670</v>
      </c>
      <c r="N6" s="8">
        <v>1744.73369</v>
      </c>
      <c r="O6" t="str">
        <f t="shared" si="0"/>
        <v/>
      </c>
      <c r="P6" t="str">
        <f t="shared" si="1"/>
        <v/>
      </c>
      <c r="R6">
        <v>12</v>
      </c>
      <c r="S6">
        <f t="shared" si="2"/>
        <v>33</v>
      </c>
    </row>
    <row r="7" spans="1:19">
      <c r="A7" s="8" t="s">
        <v>11978</v>
      </c>
      <c r="B7" s="8" t="b">
        <v>0</v>
      </c>
      <c r="C7" s="8" t="s">
        <v>16</v>
      </c>
      <c r="D7" s="8" t="s">
        <v>16</v>
      </c>
      <c r="E7" s="8">
        <v>16</v>
      </c>
      <c r="F7" s="8" t="s">
        <v>11977</v>
      </c>
      <c r="G7" s="8">
        <v>1</v>
      </c>
      <c r="H7" s="8">
        <v>1</v>
      </c>
      <c r="I7" s="8">
        <v>1</v>
      </c>
      <c r="J7" s="8" t="s">
        <v>2352</v>
      </c>
      <c r="K7" s="8" t="s">
        <v>2352</v>
      </c>
      <c r="L7" s="8" t="s">
        <v>2351</v>
      </c>
      <c r="M7" s="8" t="s">
        <v>11976</v>
      </c>
      <c r="N7" s="8">
        <v>1728.8551399999999</v>
      </c>
      <c r="O7" t="str">
        <f t="shared" si="0"/>
        <v/>
      </c>
      <c r="P7" t="str">
        <f t="shared" si="1"/>
        <v/>
      </c>
      <c r="R7">
        <v>13</v>
      </c>
      <c r="S7">
        <f t="shared" si="2"/>
        <v>109</v>
      </c>
    </row>
    <row r="8" spans="1:19">
      <c r="A8" s="8" t="s">
        <v>8940</v>
      </c>
      <c r="B8" s="8" t="b">
        <v>0</v>
      </c>
      <c r="C8" s="8" t="s">
        <v>16</v>
      </c>
      <c r="D8" s="8" t="s">
        <v>16</v>
      </c>
      <c r="E8" s="8">
        <v>20</v>
      </c>
      <c r="F8" s="8" t="s">
        <v>8939</v>
      </c>
      <c r="G8" s="8">
        <v>1</v>
      </c>
      <c r="H8" s="8">
        <v>1</v>
      </c>
      <c r="I8" s="8">
        <v>1</v>
      </c>
      <c r="J8" s="8" t="s">
        <v>2405</v>
      </c>
      <c r="K8" s="8" t="s">
        <v>2405</v>
      </c>
      <c r="L8" s="8" t="s">
        <v>2404</v>
      </c>
      <c r="M8" s="8" t="s">
        <v>8938</v>
      </c>
      <c r="N8" s="8">
        <v>1984.9722899999999</v>
      </c>
      <c r="O8" t="str">
        <f t="shared" si="0"/>
        <v/>
      </c>
      <c r="P8" t="str">
        <f t="shared" si="1"/>
        <v/>
      </c>
      <c r="R8">
        <v>14</v>
      </c>
      <c r="S8">
        <f t="shared" si="2"/>
        <v>225</v>
      </c>
    </row>
    <row r="9" spans="1:19">
      <c r="A9" s="8" t="s">
        <v>8652</v>
      </c>
      <c r="B9" s="8" t="b">
        <v>0</v>
      </c>
      <c r="C9" s="8" t="s">
        <v>16</v>
      </c>
      <c r="D9" s="8" t="s">
        <v>16</v>
      </c>
      <c r="E9" s="8">
        <v>19</v>
      </c>
      <c r="F9" s="8" t="s">
        <v>8651</v>
      </c>
      <c r="G9" s="8">
        <v>1</v>
      </c>
      <c r="H9" s="8">
        <v>1</v>
      </c>
      <c r="I9" s="8">
        <v>3</v>
      </c>
      <c r="J9" s="8" t="s">
        <v>2405</v>
      </c>
      <c r="K9" s="8" t="s">
        <v>2405</v>
      </c>
      <c r="L9" s="8" t="s">
        <v>2404</v>
      </c>
      <c r="M9" s="8" t="s">
        <v>8650</v>
      </c>
      <c r="N9" s="8">
        <v>1870.9293700000001</v>
      </c>
      <c r="O9" t="str">
        <f t="shared" si="0"/>
        <v/>
      </c>
      <c r="P9" t="str">
        <f t="shared" si="1"/>
        <v/>
      </c>
      <c r="R9">
        <v>15</v>
      </c>
      <c r="S9">
        <f t="shared" si="2"/>
        <v>333</v>
      </c>
    </row>
    <row r="10" spans="1:19">
      <c r="A10" s="8" t="s">
        <v>8646</v>
      </c>
      <c r="B10" s="8" t="b">
        <v>0</v>
      </c>
      <c r="C10" s="8" t="s">
        <v>16</v>
      </c>
      <c r="D10" s="8" t="s">
        <v>16</v>
      </c>
      <c r="E10" s="8">
        <v>17</v>
      </c>
      <c r="F10" s="8" t="s">
        <v>8645</v>
      </c>
      <c r="G10" s="8">
        <v>1</v>
      </c>
      <c r="H10" s="8">
        <v>1</v>
      </c>
      <c r="I10" s="8">
        <v>3</v>
      </c>
      <c r="J10" s="8" t="s">
        <v>2405</v>
      </c>
      <c r="K10" s="8" t="s">
        <v>2405</v>
      </c>
      <c r="L10" s="8" t="s">
        <v>2404</v>
      </c>
      <c r="M10" s="8" t="s">
        <v>8644</v>
      </c>
      <c r="N10" s="8">
        <v>1698.88096</v>
      </c>
      <c r="O10" t="str">
        <f t="shared" si="0"/>
        <v/>
      </c>
      <c r="P10" t="str">
        <f t="shared" si="1"/>
        <v/>
      </c>
      <c r="R10">
        <v>16</v>
      </c>
      <c r="S10">
        <f t="shared" si="2"/>
        <v>349</v>
      </c>
    </row>
    <row r="11" spans="1:19">
      <c r="A11" s="8" t="s">
        <v>8643</v>
      </c>
      <c r="B11" s="8" t="b">
        <v>0</v>
      </c>
      <c r="C11" s="8" t="s">
        <v>16</v>
      </c>
      <c r="D11" s="8" t="s">
        <v>16</v>
      </c>
      <c r="E11" s="8">
        <v>16</v>
      </c>
      <c r="F11" s="8" t="s">
        <v>8642</v>
      </c>
      <c r="G11" s="8">
        <v>1</v>
      </c>
      <c r="H11" s="8">
        <v>1</v>
      </c>
      <c r="I11" s="8">
        <v>1</v>
      </c>
      <c r="J11" s="8" t="s">
        <v>2405</v>
      </c>
      <c r="K11" s="8" t="s">
        <v>2405</v>
      </c>
      <c r="L11" s="8" t="s">
        <v>2404</v>
      </c>
      <c r="M11" s="8" t="s">
        <v>8641</v>
      </c>
      <c r="N11" s="8">
        <v>1588.79656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232</v>
      </c>
    </row>
    <row r="12" spans="1:19">
      <c r="A12" s="8" t="s">
        <v>8640</v>
      </c>
      <c r="B12" s="8" t="b">
        <v>0</v>
      </c>
      <c r="C12" s="8" t="s">
        <v>16</v>
      </c>
      <c r="D12" s="8" t="s">
        <v>16</v>
      </c>
      <c r="E12" s="8">
        <v>14</v>
      </c>
      <c r="F12" s="8" t="s">
        <v>8639</v>
      </c>
      <c r="G12" s="8">
        <v>1</v>
      </c>
      <c r="H12" s="8">
        <v>1</v>
      </c>
      <c r="I12" s="8">
        <v>1</v>
      </c>
      <c r="J12" s="8" t="s">
        <v>2405</v>
      </c>
      <c r="K12" s="8" t="s">
        <v>2405</v>
      </c>
      <c r="L12" s="8" t="s">
        <v>2404</v>
      </c>
      <c r="M12" s="8" t="s">
        <v>8638</v>
      </c>
      <c r="N12" s="8">
        <v>1416.7481499999999</v>
      </c>
      <c r="O12" t="str">
        <f t="shared" si="0"/>
        <v/>
      </c>
      <c r="P12" t="str">
        <f t="shared" si="1"/>
        <v/>
      </c>
      <c r="R12">
        <v>18</v>
      </c>
      <c r="S12">
        <f t="shared" si="2"/>
        <v>144</v>
      </c>
    </row>
    <row r="13" spans="1:19">
      <c r="A13" s="8" t="s">
        <v>11983</v>
      </c>
      <c r="B13" s="8" t="b">
        <v>0</v>
      </c>
      <c r="C13" s="8" t="s">
        <v>16</v>
      </c>
      <c r="D13" s="8" t="s">
        <v>16</v>
      </c>
      <c r="E13" s="8">
        <v>16</v>
      </c>
      <c r="F13" s="8" t="s">
        <v>11982</v>
      </c>
      <c r="G13" s="8">
        <v>1</v>
      </c>
      <c r="H13" s="8">
        <v>1</v>
      </c>
      <c r="I13" s="8">
        <v>1</v>
      </c>
      <c r="J13" s="8" t="s">
        <v>11981</v>
      </c>
      <c r="K13" s="8" t="s">
        <v>11981</v>
      </c>
      <c r="L13" s="8" t="s">
        <v>11980</v>
      </c>
      <c r="M13" s="8" t="s">
        <v>11979</v>
      </c>
      <c r="N13" s="8">
        <v>1820.91372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98</v>
      </c>
    </row>
    <row r="14" spans="1:19">
      <c r="A14" s="8" t="s">
        <v>8634</v>
      </c>
      <c r="B14" s="8" t="b">
        <v>0</v>
      </c>
      <c r="C14" s="8" t="s">
        <v>16</v>
      </c>
      <c r="D14" s="8" t="s">
        <v>16</v>
      </c>
      <c r="E14" s="8">
        <v>17</v>
      </c>
      <c r="F14" s="8" t="s">
        <v>8633</v>
      </c>
      <c r="G14" s="8">
        <v>1</v>
      </c>
      <c r="H14" s="8">
        <v>1</v>
      </c>
      <c r="I14" s="8">
        <v>2</v>
      </c>
      <c r="J14" s="8" t="s">
        <v>439</v>
      </c>
      <c r="K14" s="8" t="s">
        <v>439</v>
      </c>
      <c r="L14" s="8" t="s">
        <v>440</v>
      </c>
      <c r="M14" s="8" t="s">
        <v>8632</v>
      </c>
      <c r="N14" s="8">
        <v>1631.8023700000001</v>
      </c>
      <c r="O14" t="str">
        <f t="shared" si="0"/>
        <v/>
      </c>
      <c r="P14" t="str">
        <f t="shared" si="1"/>
        <v/>
      </c>
      <c r="R14">
        <v>20</v>
      </c>
      <c r="S14">
        <f t="shared" si="2"/>
        <v>55</v>
      </c>
    </row>
    <row r="15" spans="1:19">
      <c r="A15" s="8" t="s">
        <v>437</v>
      </c>
      <c r="B15" s="8" t="b">
        <v>0</v>
      </c>
      <c r="C15" s="8" t="s">
        <v>16</v>
      </c>
      <c r="D15" s="8" t="s">
        <v>16</v>
      </c>
      <c r="E15" s="8">
        <v>15</v>
      </c>
      <c r="F15" s="8" t="s">
        <v>438</v>
      </c>
      <c r="G15" s="8">
        <v>1</v>
      </c>
      <c r="H15" s="8">
        <v>1</v>
      </c>
      <c r="I15" s="8">
        <v>14</v>
      </c>
      <c r="J15" s="8" t="s">
        <v>439</v>
      </c>
      <c r="K15" s="8" t="s">
        <v>439</v>
      </c>
      <c r="L15" s="8" t="s">
        <v>440</v>
      </c>
      <c r="M15" s="8" t="s">
        <v>441</v>
      </c>
      <c r="N15" s="8">
        <v>1447.6812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33</v>
      </c>
    </row>
    <row r="16" spans="1:19">
      <c r="A16" s="8" t="s">
        <v>8684</v>
      </c>
      <c r="B16" s="8" t="b">
        <v>0</v>
      </c>
      <c r="C16" s="8" t="s">
        <v>16</v>
      </c>
      <c r="D16" s="8" t="s">
        <v>16</v>
      </c>
      <c r="E16" s="8">
        <v>17</v>
      </c>
      <c r="F16" s="8" t="s">
        <v>8683</v>
      </c>
      <c r="G16" s="8">
        <v>1</v>
      </c>
      <c r="H16" s="8">
        <v>1</v>
      </c>
      <c r="I16" s="8">
        <v>3</v>
      </c>
      <c r="J16" s="8" t="s">
        <v>7284</v>
      </c>
      <c r="K16" s="8" t="s">
        <v>7284</v>
      </c>
      <c r="L16" s="8" t="s">
        <v>7283</v>
      </c>
      <c r="M16" s="8" t="s">
        <v>8682</v>
      </c>
      <c r="N16" s="8">
        <v>1725.94937</v>
      </c>
      <c r="O16" t="str">
        <f t="shared" si="0"/>
        <v/>
      </c>
      <c r="P16" t="str">
        <f t="shared" si="1"/>
        <v/>
      </c>
      <c r="R16">
        <v>22</v>
      </c>
      <c r="S16">
        <f t="shared" si="2"/>
        <v>15</v>
      </c>
    </row>
    <row r="17" spans="1:19">
      <c r="A17" s="8" t="s">
        <v>8943</v>
      </c>
      <c r="B17" s="8" t="b">
        <v>0</v>
      </c>
      <c r="C17" s="8" t="s">
        <v>70</v>
      </c>
      <c r="D17" s="8" t="s">
        <v>473</v>
      </c>
      <c r="E17" s="8">
        <v>16</v>
      </c>
      <c r="F17" s="8" t="s">
        <v>8942</v>
      </c>
      <c r="G17" s="8">
        <v>1</v>
      </c>
      <c r="H17" s="8">
        <v>1</v>
      </c>
      <c r="I17" s="8">
        <v>5</v>
      </c>
      <c r="J17" s="8" t="s">
        <v>4116</v>
      </c>
      <c r="K17" s="8" t="s">
        <v>4116</v>
      </c>
      <c r="L17" s="8" t="s">
        <v>4115</v>
      </c>
      <c r="M17" s="8" t="s">
        <v>8941</v>
      </c>
      <c r="N17" s="8">
        <v>1801.9588900000001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14</v>
      </c>
    </row>
    <row r="18" spans="1:19">
      <c r="A18" s="8" t="s">
        <v>9027</v>
      </c>
      <c r="B18" s="8" t="b">
        <v>0</v>
      </c>
      <c r="C18" s="8" t="s">
        <v>70</v>
      </c>
      <c r="D18" s="8" t="s">
        <v>473</v>
      </c>
      <c r="E18" s="8">
        <v>14</v>
      </c>
      <c r="F18" s="8" t="s">
        <v>9026</v>
      </c>
      <c r="G18" s="8">
        <v>1</v>
      </c>
      <c r="H18" s="8">
        <v>1</v>
      </c>
      <c r="I18" s="8">
        <v>1</v>
      </c>
      <c r="J18" s="8" t="s">
        <v>4116</v>
      </c>
      <c r="K18" s="8" t="s">
        <v>4116</v>
      </c>
      <c r="L18" s="8" t="s">
        <v>4115</v>
      </c>
      <c r="M18" s="8" t="s">
        <v>9025</v>
      </c>
      <c r="N18" s="8">
        <v>1617.83772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11</v>
      </c>
    </row>
    <row r="19" spans="1:19">
      <c r="A19" s="8" t="s">
        <v>9261</v>
      </c>
      <c r="B19" s="8" t="b">
        <v>0</v>
      </c>
      <c r="C19" s="8" t="s">
        <v>16</v>
      </c>
      <c r="D19" s="8" t="s">
        <v>16</v>
      </c>
      <c r="E19" s="8">
        <v>16</v>
      </c>
      <c r="F19" s="8" t="s">
        <v>9260</v>
      </c>
      <c r="G19" s="8">
        <v>1</v>
      </c>
      <c r="H19" s="8">
        <v>1</v>
      </c>
      <c r="I19" s="8">
        <v>1</v>
      </c>
      <c r="J19" s="8" t="s">
        <v>1957</v>
      </c>
      <c r="K19" s="8" t="s">
        <v>1957</v>
      </c>
      <c r="L19" s="8" t="s">
        <v>1956</v>
      </c>
      <c r="M19" s="8" t="s">
        <v>9259</v>
      </c>
      <c r="N19" s="8">
        <v>1806.9595999999999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6</v>
      </c>
    </row>
    <row r="20" spans="1:19">
      <c r="A20" s="8" t="s">
        <v>13016</v>
      </c>
      <c r="B20" s="8" t="b">
        <v>0</v>
      </c>
      <c r="C20" s="8" t="s">
        <v>70</v>
      </c>
      <c r="D20" s="8" t="s">
        <v>16</v>
      </c>
      <c r="E20" s="8">
        <v>17</v>
      </c>
      <c r="F20" s="8" t="s">
        <v>13015</v>
      </c>
      <c r="G20" s="8">
        <v>1</v>
      </c>
      <c r="H20" s="8">
        <v>2</v>
      </c>
      <c r="I20" s="8">
        <v>1</v>
      </c>
      <c r="J20" s="8" t="s">
        <v>7633</v>
      </c>
      <c r="K20" s="8" t="s">
        <v>7632</v>
      </c>
      <c r="L20" s="8" t="s">
        <v>7631</v>
      </c>
      <c r="M20" s="8" t="s">
        <v>13014</v>
      </c>
      <c r="N20" s="8">
        <v>1587.7761599999999</v>
      </c>
      <c r="O20" t="str">
        <f t="shared" si="0"/>
        <v/>
      </c>
      <c r="P20" t="str">
        <f t="shared" si="1"/>
        <v/>
      </c>
      <c r="R20">
        <v>26</v>
      </c>
      <c r="S20">
        <f t="shared" si="2"/>
        <v>1</v>
      </c>
    </row>
    <row r="21" spans="1:19">
      <c r="A21" s="8" t="s">
        <v>9253</v>
      </c>
      <c r="B21" s="8" t="b">
        <v>0</v>
      </c>
      <c r="C21" s="8" t="s">
        <v>16</v>
      </c>
      <c r="D21" s="8" t="s">
        <v>16</v>
      </c>
      <c r="E21" s="8">
        <v>24</v>
      </c>
      <c r="F21" s="8" t="s">
        <v>9252</v>
      </c>
      <c r="G21" s="8">
        <v>1</v>
      </c>
      <c r="H21" s="8">
        <v>1</v>
      </c>
      <c r="I21" s="8">
        <v>3</v>
      </c>
      <c r="J21" s="8" t="s">
        <v>8370</v>
      </c>
      <c r="K21" s="8" t="s">
        <v>8370</v>
      </c>
      <c r="L21" s="8" t="s">
        <v>8369</v>
      </c>
      <c r="M21" s="8" t="s">
        <v>9251</v>
      </c>
      <c r="N21" s="8">
        <v>2616.30123</v>
      </c>
      <c r="O21" t="str">
        <f t="shared" si="0"/>
        <v/>
      </c>
      <c r="P21" t="str">
        <f t="shared" si="1"/>
        <v/>
      </c>
      <c r="R21">
        <v>27</v>
      </c>
      <c r="S21">
        <f>COUNTIF($E$2:$E$1048576,R21)</f>
        <v>1</v>
      </c>
    </row>
    <row r="22" spans="1:19">
      <c r="A22" s="8" t="s">
        <v>9250</v>
      </c>
      <c r="B22" s="8" t="b">
        <v>0</v>
      </c>
      <c r="C22" s="8" t="s">
        <v>16</v>
      </c>
      <c r="D22" s="8" t="s">
        <v>16</v>
      </c>
      <c r="E22" s="8">
        <v>23</v>
      </c>
      <c r="F22" s="8" t="s">
        <v>9249</v>
      </c>
      <c r="G22" s="8">
        <v>1</v>
      </c>
      <c r="H22" s="8">
        <v>1</v>
      </c>
      <c r="I22" s="8">
        <v>2</v>
      </c>
      <c r="J22" s="8" t="s">
        <v>8370</v>
      </c>
      <c r="K22" s="8" t="s">
        <v>8370</v>
      </c>
      <c r="L22" s="8" t="s">
        <v>8369</v>
      </c>
      <c r="M22" s="8" t="s">
        <v>9248</v>
      </c>
      <c r="N22" s="8">
        <v>2529.2692000000002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1</v>
      </c>
    </row>
    <row r="23" spans="1:19">
      <c r="A23" s="8" t="s">
        <v>9247</v>
      </c>
      <c r="B23" s="8" t="b">
        <v>0</v>
      </c>
      <c r="C23" s="8" t="s">
        <v>16</v>
      </c>
      <c r="D23" s="8" t="s">
        <v>982</v>
      </c>
      <c r="E23" s="8">
        <v>17</v>
      </c>
      <c r="F23" s="8" t="s">
        <v>9246</v>
      </c>
      <c r="G23" s="8">
        <v>1</v>
      </c>
      <c r="H23" s="8">
        <v>1</v>
      </c>
      <c r="I23" s="8">
        <v>5</v>
      </c>
      <c r="J23" s="8" t="s">
        <v>9245</v>
      </c>
      <c r="K23" s="8" t="s">
        <v>9245</v>
      </c>
      <c r="L23" s="8" t="s">
        <v>9244</v>
      </c>
      <c r="M23" s="8" t="s">
        <v>9243</v>
      </c>
      <c r="N23" s="8">
        <v>1962.0212200000001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1</v>
      </c>
    </row>
    <row r="24" spans="1:19">
      <c r="A24" s="8" t="s">
        <v>9242</v>
      </c>
      <c r="B24" s="8" t="b">
        <v>0</v>
      </c>
      <c r="C24" s="8" t="s">
        <v>70</v>
      </c>
      <c r="D24" s="8" t="s">
        <v>16</v>
      </c>
      <c r="E24" s="8">
        <v>17</v>
      </c>
      <c r="F24" s="8" t="s">
        <v>9241</v>
      </c>
      <c r="G24" s="8">
        <v>1</v>
      </c>
      <c r="H24" s="8">
        <v>2</v>
      </c>
      <c r="I24" s="8">
        <v>2</v>
      </c>
      <c r="J24" s="8" t="s">
        <v>8221</v>
      </c>
      <c r="K24" s="8" t="s">
        <v>8220</v>
      </c>
      <c r="L24" s="8" t="s">
        <v>8219</v>
      </c>
      <c r="M24" s="8" t="s">
        <v>9240</v>
      </c>
      <c r="N24" s="8">
        <v>1939.06071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0</v>
      </c>
    </row>
    <row r="25" spans="1:19">
      <c r="A25" s="8" t="s">
        <v>8631</v>
      </c>
      <c r="B25" s="8" t="b">
        <v>0</v>
      </c>
      <c r="C25" s="8" t="s">
        <v>16</v>
      </c>
      <c r="D25" s="8" t="s">
        <v>16</v>
      </c>
      <c r="E25" s="8">
        <v>16</v>
      </c>
      <c r="F25" s="8" t="s">
        <v>8630</v>
      </c>
      <c r="G25" s="8">
        <v>1</v>
      </c>
      <c r="H25" s="8">
        <v>1</v>
      </c>
      <c r="I25" s="8">
        <v>6</v>
      </c>
      <c r="J25" s="8" t="s">
        <v>439</v>
      </c>
      <c r="K25" s="8" t="s">
        <v>439</v>
      </c>
      <c r="L25" s="8" t="s">
        <v>440</v>
      </c>
      <c r="M25" s="8" t="s">
        <v>8629</v>
      </c>
      <c r="N25" s="8">
        <v>1518.71831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2</v>
      </c>
    </row>
    <row r="26" spans="1:19">
      <c r="A26" s="8" t="s">
        <v>4599</v>
      </c>
      <c r="B26" s="8" t="b">
        <v>0</v>
      </c>
      <c r="C26" s="8" t="s">
        <v>70</v>
      </c>
      <c r="D26" s="8" t="s">
        <v>16</v>
      </c>
      <c r="E26" s="8">
        <v>15</v>
      </c>
      <c r="F26" s="8" t="s">
        <v>4598</v>
      </c>
      <c r="G26" s="8">
        <v>1</v>
      </c>
      <c r="H26" s="8">
        <v>2</v>
      </c>
      <c r="I26" s="8">
        <v>1</v>
      </c>
      <c r="J26" s="8" t="s">
        <v>4597</v>
      </c>
      <c r="K26" s="8" t="s">
        <v>4596</v>
      </c>
      <c r="L26" s="8" t="s">
        <v>4595</v>
      </c>
      <c r="M26" s="8" t="s">
        <v>4594</v>
      </c>
      <c r="N26" s="8">
        <v>1424.68047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11986</v>
      </c>
      <c r="B27" s="8" t="b">
        <v>0</v>
      </c>
      <c r="C27" s="8" t="s">
        <v>16</v>
      </c>
      <c r="D27" s="8" t="s">
        <v>16</v>
      </c>
      <c r="E27" s="8">
        <v>16</v>
      </c>
      <c r="F27" s="8" t="s">
        <v>11985</v>
      </c>
      <c r="G27" s="8">
        <v>1</v>
      </c>
      <c r="H27" s="8">
        <v>1</v>
      </c>
      <c r="I27" s="8">
        <v>1</v>
      </c>
      <c r="J27" s="8" t="s">
        <v>10180</v>
      </c>
      <c r="K27" s="8" t="s">
        <v>10180</v>
      </c>
      <c r="L27" s="8" t="s">
        <v>10179</v>
      </c>
      <c r="M27" s="8" t="s">
        <v>11984</v>
      </c>
      <c r="N27" s="8">
        <v>1902.05557</v>
      </c>
      <c r="O27" t="str">
        <f t="shared" si="0"/>
        <v/>
      </c>
      <c r="P27" t="str">
        <f t="shared" si="1"/>
        <v/>
      </c>
      <c r="R27" t="s">
        <v>1938</v>
      </c>
      <c r="S27">
        <f>SUM(S1:S25)</f>
        <v>1696</v>
      </c>
    </row>
    <row r="28" spans="1:19">
      <c r="A28" s="8" t="s">
        <v>8694</v>
      </c>
      <c r="B28" s="8" t="b">
        <v>0</v>
      </c>
      <c r="C28" s="8" t="s">
        <v>16</v>
      </c>
      <c r="D28" s="8" t="s">
        <v>16</v>
      </c>
      <c r="E28" s="8">
        <v>14</v>
      </c>
      <c r="F28" s="8" t="s">
        <v>8693</v>
      </c>
      <c r="G28" s="8">
        <v>1</v>
      </c>
      <c r="H28" s="8">
        <v>1</v>
      </c>
      <c r="I28" s="8">
        <v>1</v>
      </c>
      <c r="J28" s="8" t="s">
        <v>8692</v>
      </c>
      <c r="K28" s="8" t="s">
        <v>8692</v>
      </c>
      <c r="L28" s="8" t="s">
        <v>8691</v>
      </c>
      <c r="M28" s="8" t="s">
        <v>8690</v>
      </c>
      <c r="N28" s="8">
        <v>1600.7642000000001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3067</v>
      </c>
    </row>
    <row r="29" spans="1:19">
      <c r="A29" s="8" t="s">
        <v>13013</v>
      </c>
      <c r="B29" s="8" t="b">
        <v>0</v>
      </c>
      <c r="C29" s="8" t="s">
        <v>70</v>
      </c>
      <c r="D29" s="8" t="s">
        <v>618</v>
      </c>
      <c r="E29" s="8">
        <v>15</v>
      </c>
      <c r="F29" s="8" t="s">
        <v>13012</v>
      </c>
      <c r="G29" s="8">
        <v>1</v>
      </c>
      <c r="H29" s="8">
        <v>2</v>
      </c>
      <c r="I29" s="8">
        <v>1</v>
      </c>
      <c r="J29" s="8" t="s">
        <v>687</v>
      </c>
      <c r="K29" s="8" t="s">
        <v>3380</v>
      </c>
      <c r="L29" s="8" t="s">
        <v>688</v>
      </c>
      <c r="M29" s="8" t="s">
        <v>13011</v>
      </c>
      <c r="N29" s="8">
        <v>1599.8523</v>
      </c>
      <c r="O29" t="str">
        <f t="shared" si="0"/>
        <v/>
      </c>
      <c r="P29" t="str">
        <f t="shared" si="1"/>
        <v/>
      </c>
      <c r="R29"/>
      <c r="S29"/>
    </row>
    <row r="30" spans="1:19">
      <c r="A30" s="8" t="s">
        <v>13010</v>
      </c>
      <c r="B30" s="8" t="b">
        <v>0</v>
      </c>
      <c r="C30" s="8" t="s">
        <v>16</v>
      </c>
      <c r="D30" s="8" t="s">
        <v>16</v>
      </c>
      <c r="E30" s="8">
        <v>14</v>
      </c>
      <c r="F30" s="8" t="s">
        <v>13009</v>
      </c>
      <c r="G30" s="8">
        <v>1</v>
      </c>
      <c r="H30" s="8">
        <v>1</v>
      </c>
      <c r="I30" s="8">
        <v>1</v>
      </c>
      <c r="J30" s="8" t="s">
        <v>2986</v>
      </c>
      <c r="K30" s="8" t="s">
        <v>2986</v>
      </c>
      <c r="L30" s="8" t="s">
        <v>2985</v>
      </c>
      <c r="M30" s="8" t="s">
        <v>13008</v>
      </c>
      <c r="N30" s="8">
        <v>1462.87402</v>
      </c>
      <c r="O30" t="str">
        <f t="shared" si="0"/>
        <v/>
      </c>
      <c r="P30" t="str">
        <f t="shared" si="1"/>
        <v/>
      </c>
      <c r="R30" s="12" t="s">
        <v>13033</v>
      </c>
      <c r="S30" s="11">
        <f>SUM(O2:O1048576)</f>
        <v>2</v>
      </c>
    </row>
    <row r="31" spans="1:19">
      <c r="A31" s="8" t="s">
        <v>9394</v>
      </c>
      <c r="B31" s="8" t="b">
        <v>0</v>
      </c>
      <c r="C31" s="8" t="s">
        <v>70</v>
      </c>
      <c r="D31" s="8" t="s">
        <v>16</v>
      </c>
      <c r="E31" s="8">
        <v>15</v>
      </c>
      <c r="F31" s="8" t="s">
        <v>9393</v>
      </c>
      <c r="G31" s="8">
        <v>2</v>
      </c>
      <c r="H31" s="8">
        <v>10</v>
      </c>
      <c r="I31" s="8">
        <v>5</v>
      </c>
      <c r="J31" s="8" t="s">
        <v>9357</v>
      </c>
      <c r="K31" s="8" t="s">
        <v>12777</v>
      </c>
      <c r="L31" s="8" t="s">
        <v>9355</v>
      </c>
      <c r="M31" s="8" t="s">
        <v>9392</v>
      </c>
      <c r="N31" s="8">
        <v>1565.9009699999999</v>
      </c>
      <c r="O31" t="str">
        <f t="shared" si="0"/>
        <v/>
      </c>
      <c r="P31" t="str">
        <f t="shared" si="1"/>
        <v/>
      </c>
      <c r="R31" s="6" t="s">
        <v>13034</v>
      </c>
      <c r="S31">
        <f>SUM(P2:P1048576)</f>
        <v>0</v>
      </c>
    </row>
    <row r="32" spans="1:19">
      <c r="A32" s="8" t="s">
        <v>13007</v>
      </c>
      <c r="B32" s="8" t="b">
        <v>0</v>
      </c>
      <c r="C32" s="8" t="s">
        <v>16</v>
      </c>
      <c r="D32" s="8" t="s">
        <v>333</v>
      </c>
      <c r="E32" s="8">
        <v>14</v>
      </c>
      <c r="F32" s="8" t="s">
        <v>13006</v>
      </c>
      <c r="G32" s="8">
        <v>1</v>
      </c>
      <c r="H32" s="8">
        <v>1</v>
      </c>
      <c r="I32" s="8">
        <v>1</v>
      </c>
      <c r="J32" s="8" t="s">
        <v>10820</v>
      </c>
      <c r="K32" s="8" t="s">
        <v>10820</v>
      </c>
      <c r="L32" s="8" t="s">
        <v>10819</v>
      </c>
      <c r="M32" s="8" t="s">
        <v>13005</v>
      </c>
      <c r="N32" s="8">
        <v>1619.80575</v>
      </c>
      <c r="O32" t="str">
        <f t="shared" si="0"/>
        <v/>
      </c>
      <c r="P32" t="str">
        <f t="shared" si="1"/>
        <v/>
      </c>
    </row>
    <row r="33" spans="1:16">
      <c r="A33" s="8" t="s">
        <v>13004</v>
      </c>
      <c r="B33" s="8" t="b">
        <v>0</v>
      </c>
      <c r="C33" s="8" t="s">
        <v>16</v>
      </c>
      <c r="D33" s="8" t="s">
        <v>333</v>
      </c>
      <c r="E33" s="8">
        <v>14</v>
      </c>
      <c r="F33" s="8" t="s">
        <v>13003</v>
      </c>
      <c r="G33" s="8">
        <v>1</v>
      </c>
      <c r="H33" s="8">
        <v>2</v>
      </c>
      <c r="I33" s="8">
        <v>1</v>
      </c>
      <c r="J33" s="8" t="s">
        <v>300</v>
      </c>
      <c r="K33" s="8" t="s">
        <v>12771</v>
      </c>
      <c r="L33" s="8" t="s">
        <v>302</v>
      </c>
      <c r="M33" s="8" t="s">
        <v>13002</v>
      </c>
      <c r="N33" s="8">
        <v>1619.80575</v>
      </c>
      <c r="O33" t="str">
        <f t="shared" si="0"/>
        <v/>
      </c>
      <c r="P33" t="str">
        <f t="shared" si="1"/>
        <v/>
      </c>
    </row>
    <row r="34" spans="1:16">
      <c r="A34" s="8" t="s">
        <v>8557</v>
      </c>
      <c r="B34" s="8" t="b">
        <v>0</v>
      </c>
      <c r="C34" s="8" t="s">
        <v>70</v>
      </c>
      <c r="D34" s="8" t="s">
        <v>16</v>
      </c>
      <c r="E34" s="8">
        <v>23</v>
      </c>
      <c r="F34" s="8" t="s">
        <v>8556</v>
      </c>
      <c r="G34" s="8">
        <v>1</v>
      </c>
      <c r="H34" s="8">
        <v>2</v>
      </c>
      <c r="I34" s="8">
        <v>1</v>
      </c>
      <c r="J34" s="8" t="s">
        <v>93</v>
      </c>
      <c r="K34" s="8" t="s">
        <v>1018</v>
      </c>
      <c r="L34" s="8" t="s">
        <v>94</v>
      </c>
      <c r="M34" s="8" t="s">
        <v>8555</v>
      </c>
      <c r="N34" s="8">
        <v>2423.1837399999999</v>
      </c>
      <c r="O34" t="str">
        <f t="shared" si="0"/>
        <v/>
      </c>
      <c r="P34" t="str">
        <f t="shared" si="1"/>
        <v/>
      </c>
    </row>
    <row r="35" spans="1:16">
      <c r="A35" s="8" t="s">
        <v>13001</v>
      </c>
      <c r="B35" s="8" t="b">
        <v>0</v>
      </c>
      <c r="C35" s="8" t="s">
        <v>70</v>
      </c>
      <c r="D35" s="8" t="s">
        <v>16</v>
      </c>
      <c r="E35" s="8">
        <v>10</v>
      </c>
      <c r="F35" s="8" t="s">
        <v>13000</v>
      </c>
      <c r="G35" s="8">
        <v>1</v>
      </c>
      <c r="H35" s="8">
        <v>2</v>
      </c>
      <c r="I35" s="8">
        <v>1</v>
      </c>
      <c r="J35" s="8" t="s">
        <v>12999</v>
      </c>
      <c r="K35" s="8" t="s">
        <v>12998</v>
      </c>
      <c r="L35" s="8" t="s">
        <v>12997</v>
      </c>
      <c r="M35" s="8" t="s">
        <v>12996</v>
      </c>
      <c r="N35" s="8">
        <v>1145.5585599999999</v>
      </c>
      <c r="O35" t="str">
        <f t="shared" si="0"/>
        <v/>
      </c>
      <c r="P35" t="str">
        <f t="shared" si="1"/>
        <v/>
      </c>
    </row>
    <row r="36" spans="1:16">
      <c r="A36" s="8" t="s">
        <v>12995</v>
      </c>
      <c r="B36" s="8" t="b">
        <v>0</v>
      </c>
      <c r="C36" s="8" t="s">
        <v>70</v>
      </c>
      <c r="D36" s="8" t="s">
        <v>16</v>
      </c>
      <c r="E36" s="8">
        <v>9</v>
      </c>
      <c r="F36" s="8" t="s">
        <v>12994</v>
      </c>
      <c r="G36" s="8">
        <v>1</v>
      </c>
      <c r="H36" s="8">
        <v>7</v>
      </c>
      <c r="I36" s="8">
        <v>1</v>
      </c>
      <c r="J36" s="8" t="s">
        <v>12671</v>
      </c>
      <c r="K36" s="8" t="s">
        <v>12993</v>
      </c>
      <c r="L36" s="8" t="s">
        <v>12670</v>
      </c>
      <c r="M36" s="8" t="s">
        <v>12992</v>
      </c>
      <c r="N36" s="8">
        <v>1056.5207800000001</v>
      </c>
      <c r="O36" t="str">
        <f t="shared" si="0"/>
        <v/>
      </c>
      <c r="P36" t="str">
        <f t="shared" si="1"/>
        <v/>
      </c>
    </row>
    <row r="37" spans="1:16">
      <c r="A37" s="8" t="s">
        <v>8542</v>
      </c>
      <c r="B37" s="8" t="b">
        <v>0</v>
      </c>
      <c r="C37" s="8" t="s">
        <v>16</v>
      </c>
      <c r="D37" s="8" t="s">
        <v>16</v>
      </c>
      <c r="E37" s="8">
        <v>17</v>
      </c>
      <c r="F37" s="8" t="s">
        <v>8541</v>
      </c>
      <c r="G37" s="8">
        <v>1</v>
      </c>
      <c r="H37" s="8">
        <v>1</v>
      </c>
      <c r="I37" s="8">
        <v>1</v>
      </c>
      <c r="J37" s="8" t="s">
        <v>103</v>
      </c>
      <c r="K37" s="8" t="s">
        <v>103</v>
      </c>
      <c r="L37" s="8" t="s">
        <v>104</v>
      </c>
      <c r="M37" s="8" t="s">
        <v>8540</v>
      </c>
      <c r="N37" s="8">
        <v>1934.9678799999999</v>
      </c>
      <c r="O37" t="str">
        <f t="shared" si="0"/>
        <v/>
      </c>
      <c r="P37" t="str">
        <f t="shared" si="1"/>
        <v/>
      </c>
    </row>
    <row r="38" spans="1:16">
      <c r="A38" s="8" t="s">
        <v>8539</v>
      </c>
      <c r="B38" s="8" t="b">
        <v>0</v>
      </c>
      <c r="C38" s="8" t="s">
        <v>16</v>
      </c>
      <c r="D38" s="8" t="s">
        <v>16</v>
      </c>
      <c r="E38" s="8">
        <v>13</v>
      </c>
      <c r="F38" s="8" t="s">
        <v>8538</v>
      </c>
      <c r="G38" s="8">
        <v>1</v>
      </c>
      <c r="H38" s="8">
        <v>1</v>
      </c>
      <c r="I38" s="8">
        <v>1</v>
      </c>
      <c r="J38" s="8" t="s">
        <v>7892</v>
      </c>
      <c r="K38" s="8" t="s">
        <v>7892</v>
      </c>
      <c r="L38" s="8" t="s">
        <v>7891</v>
      </c>
      <c r="M38" s="8" t="s">
        <v>8537</v>
      </c>
      <c r="N38" s="8">
        <v>1457.7746999999999</v>
      </c>
      <c r="O38" t="str">
        <f t="shared" si="0"/>
        <v/>
      </c>
      <c r="P38" t="str">
        <f t="shared" si="1"/>
        <v/>
      </c>
    </row>
    <row r="39" spans="1:16">
      <c r="A39" s="8" t="s">
        <v>8533</v>
      </c>
      <c r="B39" s="8" t="b">
        <v>0</v>
      </c>
      <c r="C39" s="8" t="s">
        <v>16</v>
      </c>
      <c r="D39" s="8" t="s">
        <v>16</v>
      </c>
      <c r="E39" s="8">
        <v>14</v>
      </c>
      <c r="F39" s="8" t="s">
        <v>8532</v>
      </c>
      <c r="G39" s="8">
        <v>1</v>
      </c>
      <c r="H39" s="8">
        <v>1</v>
      </c>
      <c r="I39" s="8">
        <v>1</v>
      </c>
      <c r="J39" s="8" t="s">
        <v>1130</v>
      </c>
      <c r="K39" s="8" t="s">
        <v>1130</v>
      </c>
      <c r="L39" s="8" t="s">
        <v>1131</v>
      </c>
      <c r="M39" s="8" t="s">
        <v>8531</v>
      </c>
      <c r="N39" s="8">
        <v>1588.79656</v>
      </c>
      <c r="O39" t="str">
        <f t="shared" si="0"/>
        <v/>
      </c>
      <c r="P39" t="str">
        <f t="shared" si="1"/>
        <v/>
      </c>
    </row>
    <row r="40" spans="1:16">
      <c r="A40" s="8" t="s">
        <v>8525</v>
      </c>
      <c r="B40" s="8" t="b">
        <v>0</v>
      </c>
      <c r="C40" s="8" t="s">
        <v>16</v>
      </c>
      <c r="D40" s="8" t="s">
        <v>16</v>
      </c>
      <c r="E40" s="8">
        <v>16</v>
      </c>
      <c r="F40" s="8" t="s">
        <v>8524</v>
      </c>
      <c r="G40" s="8">
        <v>1</v>
      </c>
      <c r="H40" s="8">
        <v>1</v>
      </c>
      <c r="I40" s="8">
        <v>1</v>
      </c>
      <c r="J40" s="8" t="s">
        <v>641</v>
      </c>
      <c r="K40" s="8" t="s">
        <v>641</v>
      </c>
      <c r="L40" s="8" t="s">
        <v>642</v>
      </c>
      <c r="M40" s="8" t="s">
        <v>8523</v>
      </c>
      <c r="N40" s="8">
        <v>1850.9831300000001</v>
      </c>
      <c r="O40" t="str">
        <f t="shared" si="0"/>
        <v/>
      </c>
      <c r="P40" t="str">
        <f t="shared" si="1"/>
        <v/>
      </c>
    </row>
    <row r="41" spans="1:16">
      <c r="A41" s="8" t="s">
        <v>8519</v>
      </c>
      <c r="B41" s="8" t="b">
        <v>0</v>
      </c>
      <c r="C41" s="8" t="s">
        <v>16</v>
      </c>
      <c r="D41" s="8" t="s">
        <v>16</v>
      </c>
      <c r="E41" s="8">
        <v>17</v>
      </c>
      <c r="F41" s="8" t="s">
        <v>8518</v>
      </c>
      <c r="G41" s="8">
        <v>1</v>
      </c>
      <c r="H41" s="8">
        <v>1</v>
      </c>
      <c r="I41" s="8">
        <v>1</v>
      </c>
      <c r="J41" s="8" t="s">
        <v>6610</v>
      </c>
      <c r="K41" s="8" t="s">
        <v>6610</v>
      </c>
      <c r="L41" s="8" t="s">
        <v>6609</v>
      </c>
      <c r="M41" s="8" t="s">
        <v>8517</v>
      </c>
      <c r="N41" s="8">
        <v>1863.9195299999999</v>
      </c>
      <c r="O41" t="str">
        <f t="shared" si="0"/>
        <v/>
      </c>
      <c r="P41" t="str">
        <f t="shared" si="1"/>
        <v/>
      </c>
    </row>
    <row r="42" spans="1:16">
      <c r="A42" s="8" t="s">
        <v>8619</v>
      </c>
      <c r="B42" s="8" t="b">
        <v>0</v>
      </c>
      <c r="C42" s="8" t="s">
        <v>16</v>
      </c>
      <c r="D42" s="8" t="s">
        <v>16</v>
      </c>
      <c r="E42" s="8">
        <v>15</v>
      </c>
      <c r="F42" s="8" t="s">
        <v>8618</v>
      </c>
      <c r="G42" s="8">
        <v>1</v>
      </c>
      <c r="H42" s="8">
        <v>1</v>
      </c>
      <c r="I42" s="8">
        <v>1</v>
      </c>
      <c r="J42" s="8" t="s">
        <v>6610</v>
      </c>
      <c r="K42" s="8" t="s">
        <v>6610</v>
      </c>
      <c r="L42" s="8" t="s">
        <v>6609</v>
      </c>
      <c r="M42" s="8" t="s">
        <v>8617</v>
      </c>
      <c r="N42" s="8">
        <v>1692.8551399999999</v>
      </c>
      <c r="O42" t="str">
        <f t="shared" si="0"/>
        <v/>
      </c>
      <c r="P42" t="str">
        <f t="shared" si="1"/>
        <v/>
      </c>
    </row>
    <row r="43" spans="1:16">
      <c r="A43" s="8" t="s">
        <v>11897</v>
      </c>
      <c r="B43" s="8" t="b">
        <v>0</v>
      </c>
      <c r="C43" s="8" t="s">
        <v>16</v>
      </c>
      <c r="D43" s="8" t="s">
        <v>16</v>
      </c>
      <c r="E43" s="8">
        <v>16</v>
      </c>
      <c r="F43" s="8" t="s">
        <v>11896</v>
      </c>
      <c r="G43" s="8">
        <v>1</v>
      </c>
      <c r="H43" s="8">
        <v>1</v>
      </c>
      <c r="I43" s="8">
        <v>1</v>
      </c>
      <c r="J43" s="8" t="s">
        <v>8511</v>
      </c>
      <c r="K43" s="8" t="s">
        <v>8511</v>
      </c>
      <c r="L43" s="8" t="s">
        <v>8510</v>
      </c>
      <c r="M43" s="8" t="s">
        <v>11895</v>
      </c>
      <c r="N43" s="8">
        <v>1831.8497199999999</v>
      </c>
      <c r="O43" t="str">
        <f t="shared" si="0"/>
        <v/>
      </c>
      <c r="P43" t="str">
        <f t="shared" si="1"/>
        <v/>
      </c>
    </row>
    <row r="44" spans="1:16">
      <c r="A44" s="8" t="s">
        <v>8513</v>
      </c>
      <c r="B44" s="8" t="b">
        <v>0</v>
      </c>
      <c r="C44" s="8" t="s">
        <v>16</v>
      </c>
      <c r="D44" s="8" t="s">
        <v>16</v>
      </c>
      <c r="E44" s="8">
        <v>15</v>
      </c>
      <c r="F44" s="8" t="s">
        <v>8512</v>
      </c>
      <c r="G44" s="8">
        <v>1</v>
      </c>
      <c r="H44" s="8">
        <v>1</v>
      </c>
      <c r="I44" s="8">
        <v>1</v>
      </c>
      <c r="J44" s="8" t="s">
        <v>8511</v>
      </c>
      <c r="K44" s="8" t="s">
        <v>8511</v>
      </c>
      <c r="L44" s="8" t="s">
        <v>8510</v>
      </c>
      <c r="M44" s="8" t="s">
        <v>8509</v>
      </c>
      <c r="N44" s="8">
        <v>1703.79114</v>
      </c>
      <c r="O44" t="str">
        <f t="shared" si="0"/>
        <v/>
      </c>
      <c r="P44" t="str">
        <f t="shared" si="1"/>
        <v/>
      </c>
    </row>
    <row r="45" spans="1:16">
      <c r="A45" s="8" t="s">
        <v>8622</v>
      </c>
      <c r="B45" s="8" t="b">
        <v>0</v>
      </c>
      <c r="C45" s="8" t="s">
        <v>70</v>
      </c>
      <c r="D45" s="8" t="s">
        <v>16</v>
      </c>
      <c r="E45" s="8">
        <v>23</v>
      </c>
      <c r="F45" s="8" t="s">
        <v>8621</v>
      </c>
      <c r="G45" s="8">
        <v>1</v>
      </c>
      <c r="H45" s="8">
        <v>2</v>
      </c>
      <c r="I45" s="8">
        <v>2</v>
      </c>
      <c r="J45" s="8" t="s">
        <v>508</v>
      </c>
      <c r="K45" s="8" t="s">
        <v>558</v>
      </c>
      <c r="L45" s="8" t="s">
        <v>509</v>
      </c>
      <c r="M45" s="8" t="s">
        <v>8620</v>
      </c>
      <c r="N45" s="8">
        <v>2404.1163900000001</v>
      </c>
      <c r="O45" t="str">
        <f t="shared" si="0"/>
        <v/>
      </c>
      <c r="P45" t="str">
        <f t="shared" si="1"/>
        <v/>
      </c>
    </row>
    <row r="46" spans="1:16">
      <c r="A46" s="8" t="s">
        <v>8628</v>
      </c>
      <c r="B46" s="8" t="b">
        <v>0</v>
      </c>
      <c r="C46" s="8" t="s">
        <v>70</v>
      </c>
      <c r="D46" s="8" t="s">
        <v>16</v>
      </c>
      <c r="E46" s="8">
        <v>20</v>
      </c>
      <c r="F46" s="8" t="s">
        <v>8627</v>
      </c>
      <c r="G46" s="8">
        <v>1</v>
      </c>
      <c r="H46" s="8">
        <v>2</v>
      </c>
      <c r="I46" s="8">
        <v>1</v>
      </c>
      <c r="J46" s="8" t="s">
        <v>508</v>
      </c>
      <c r="K46" s="8" t="s">
        <v>558</v>
      </c>
      <c r="L46" s="8" t="s">
        <v>509</v>
      </c>
      <c r="M46" s="8" t="s">
        <v>8626</v>
      </c>
      <c r="N46" s="8">
        <v>2029.8846000000001</v>
      </c>
      <c r="O46" t="str">
        <f t="shared" si="0"/>
        <v/>
      </c>
      <c r="P46" t="str">
        <f t="shared" si="1"/>
        <v/>
      </c>
    </row>
    <row r="47" spans="1:16">
      <c r="A47" s="8" t="s">
        <v>8723</v>
      </c>
      <c r="B47" s="8" t="b">
        <v>0</v>
      </c>
      <c r="C47" s="8" t="s">
        <v>70</v>
      </c>
      <c r="D47" s="8" t="s">
        <v>8710</v>
      </c>
      <c r="E47" s="8">
        <v>17</v>
      </c>
      <c r="F47" s="8" t="s">
        <v>8722</v>
      </c>
      <c r="G47" s="8">
        <v>1</v>
      </c>
      <c r="H47" s="8">
        <v>2</v>
      </c>
      <c r="I47" s="8">
        <v>2</v>
      </c>
      <c r="J47" s="8" t="s">
        <v>8718</v>
      </c>
      <c r="K47" s="8" t="s">
        <v>8717</v>
      </c>
      <c r="L47" s="8" t="s">
        <v>8716</v>
      </c>
      <c r="M47" s="8" t="s">
        <v>8721</v>
      </c>
      <c r="N47" s="8">
        <v>1952.8953100000001</v>
      </c>
      <c r="O47" t="str">
        <f t="shared" si="0"/>
        <v/>
      </c>
      <c r="P47" t="str">
        <f t="shared" si="1"/>
        <v/>
      </c>
    </row>
    <row r="48" spans="1:16">
      <c r="A48" s="8" t="s">
        <v>8711</v>
      </c>
      <c r="B48" s="8" t="b">
        <v>0</v>
      </c>
      <c r="C48" s="8" t="s">
        <v>70</v>
      </c>
      <c r="D48" s="8" t="s">
        <v>8710</v>
      </c>
      <c r="E48" s="8">
        <v>17</v>
      </c>
      <c r="F48" s="8" t="s">
        <v>8709</v>
      </c>
      <c r="G48" s="8">
        <v>1</v>
      </c>
      <c r="H48" s="8">
        <v>2</v>
      </c>
      <c r="I48" s="8">
        <v>2</v>
      </c>
      <c r="J48" s="8" t="s">
        <v>12991</v>
      </c>
      <c r="K48" s="8" t="s">
        <v>8708</v>
      </c>
      <c r="L48" s="8" t="s">
        <v>12990</v>
      </c>
      <c r="M48" s="8" t="s">
        <v>12989</v>
      </c>
      <c r="N48" s="8">
        <v>1924.8891599999999</v>
      </c>
      <c r="O48" t="str">
        <f t="shared" si="0"/>
        <v/>
      </c>
      <c r="P48" t="str">
        <f t="shared" si="1"/>
        <v/>
      </c>
    </row>
    <row r="49" spans="1:16">
      <c r="A49" s="8" t="s">
        <v>8703</v>
      </c>
      <c r="B49" s="8" t="b">
        <v>0</v>
      </c>
      <c r="C49" s="8" t="s">
        <v>16</v>
      </c>
      <c r="D49" s="8" t="s">
        <v>16</v>
      </c>
      <c r="E49" s="8">
        <v>15</v>
      </c>
      <c r="F49" s="8" t="s">
        <v>8702</v>
      </c>
      <c r="G49" s="8">
        <v>1</v>
      </c>
      <c r="H49" s="8">
        <v>1</v>
      </c>
      <c r="I49" s="8">
        <v>1</v>
      </c>
      <c r="J49" s="8" t="s">
        <v>3147</v>
      </c>
      <c r="K49" s="8" t="s">
        <v>3147</v>
      </c>
      <c r="L49" s="8" t="s">
        <v>3146</v>
      </c>
      <c r="M49" s="8" t="s">
        <v>8701</v>
      </c>
      <c r="N49" s="8">
        <v>1735.89734</v>
      </c>
      <c r="O49" t="str">
        <f t="shared" si="0"/>
        <v/>
      </c>
      <c r="P49" t="str">
        <f t="shared" si="1"/>
        <v/>
      </c>
    </row>
    <row r="50" spans="1:16">
      <c r="A50" s="8" t="s">
        <v>8700</v>
      </c>
      <c r="B50" s="8" t="b">
        <v>0</v>
      </c>
      <c r="C50" s="8" t="s">
        <v>16</v>
      </c>
      <c r="D50" s="8" t="s">
        <v>16</v>
      </c>
      <c r="E50" s="8">
        <v>16</v>
      </c>
      <c r="F50" s="8" t="s">
        <v>8699</v>
      </c>
      <c r="G50" s="8">
        <v>1</v>
      </c>
      <c r="H50" s="8">
        <v>1</v>
      </c>
      <c r="I50" s="8">
        <v>1</v>
      </c>
      <c r="J50" s="8" t="s">
        <v>8049</v>
      </c>
      <c r="K50" s="8" t="s">
        <v>8049</v>
      </c>
      <c r="L50" s="8" t="s">
        <v>8048</v>
      </c>
      <c r="M50" s="8" t="s">
        <v>8698</v>
      </c>
      <c r="N50" s="8">
        <v>1679.8235</v>
      </c>
      <c r="O50" t="str">
        <f t="shared" si="0"/>
        <v/>
      </c>
      <c r="P50" t="str">
        <f t="shared" si="1"/>
        <v/>
      </c>
    </row>
    <row r="51" spans="1:16">
      <c r="A51" s="8" t="s">
        <v>8697</v>
      </c>
      <c r="B51" s="8" t="b">
        <v>0</v>
      </c>
      <c r="C51" s="8" t="s">
        <v>16</v>
      </c>
      <c r="D51" s="8" t="s">
        <v>16</v>
      </c>
      <c r="E51" s="8">
        <v>15</v>
      </c>
      <c r="F51" s="8" t="s">
        <v>8696</v>
      </c>
      <c r="G51" s="8">
        <v>1</v>
      </c>
      <c r="H51" s="8">
        <v>1</v>
      </c>
      <c r="I51" s="8">
        <v>1</v>
      </c>
      <c r="J51" s="8" t="s">
        <v>8044</v>
      </c>
      <c r="K51" s="8" t="s">
        <v>8044</v>
      </c>
      <c r="L51" s="8" t="s">
        <v>8043</v>
      </c>
      <c r="M51" s="8" t="s">
        <v>8695</v>
      </c>
      <c r="N51" s="8">
        <v>1643.79835</v>
      </c>
      <c r="O51" t="str">
        <f t="shared" si="0"/>
        <v/>
      </c>
      <c r="P51" t="str">
        <f t="shared" si="1"/>
        <v/>
      </c>
    </row>
    <row r="52" spans="1:16">
      <c r="A52" s="8" t="s">
        <v>9236</v>
      </c>
      <c r="B52" s="8" t="b">
        <v>0</v>
      </c>
      <c r="C52" s="8" t="s">
        <v>16</v>
      </c>
      <c r="D52" s="8" t="s">
        <v>16</v>
      </c>
      <c r="E52" s="8">
        <v>16</v>
      </c>
      <c r="F52" s="8" t="s">
        <v>9235</v>
      </c>
      <c r="G52" s="8">
        <v>1</v>
      </c>
      <c r="H52" s="8">
        <v>1</v>
      </c>
      <c r="I52" s="8">
        <v>1</v>
      </c>
      <c r="J52" s="8" t="s">
        <v>9234</v>
      </c>
      <c r="K52" s="8" t="s">
        <v>9234</v>
      </c>
      <c r="L52" s="8" t="s">
        <v>9233</v>
      </c>
      <c r="M52" s="8" t="s">
        <v>9232</v>
      </c>
      <c r="N52" s="8">
        <v>1537.85843</v>
      </c>
      <c r="O52" t="str">
        <f t="shared" si="0"/>
        <v/>
      </c>
      <c r="P52" t="str">
        <f t="shared" si="1"/>
        <v/>
      </c>
    </row>
    <row r="53" spans="1:16">
      <c r="A53" s="8" t="s">
        <v>9228</v>
      </c>
      <c r="B53" s="8" t="b">
        <v>0</v>
      </c>
      <c r="C53" s="8" t="s">
        <v>70</v>
      </c>
      <c r="D53" s="8" t="s">
        <v>16</v>
      </c>
      <c r="E53" s="8">
        <v>16</v>
      </c>
      <c r="F53" s="8" t="s">
        <v>9227</v>
      </c>
      <c r="G53" s="8">
        <v>1</v>
      </c>
      <c r="H53" s="8">
        <v>3</v>
      </c>
      <c r="I53" s="8">
        <v>1</v>
      </c>
      <c r="J53" s="8" t="s">
        <v>9223</v>
      </c>
      <c r="K53" s="8" t="s">
        <v>9222</v>
      </c>
      <c r="L53" s="8" t="s">
        <v>9221</v>
      </c>
      <c r="M53" s="8" t="s">
        <v>9226</v>
      </c>
      <c r="N53" s="8">
        <v>1694.9224300000001</v>
      </c>
      <c r="O53" t="str">
        <f t="shared" si="0"/>
        <v/>
      </c>
      <c r="P53" t="str">
        <f t="shared" si="1"/>
        <v/>
      </c>
    </row>
    <row r="54" spans="1:16">
      <c r="A54" s="8" t="s">
        <v>9219</v>
      </c>
      <c r="B54" s="8" t="b">
        <v>0</v>
      </c>
      <c r="C54" s="8" t="s">
        <v>16</v>
      </c>
      <c r="D54" s="8" t="s">
        <v>16</v>
      </c>
      <c r="E54" s="8">
        <v>15</v>
      </c>
      <c r="F54" s="8" t="s">
        <v>9218</v>
      </c>
      <c r="G54" s="8">
        <v>1</v>
      </c>
      <c r="H54" s="8">
        <v>1</v>
      </c>
      <c r="I54" s="8">
        <v>1</v>
      </c>
      <c r="J54" s="8" t="s">
        <v>7422</v>
      </c>
      <c r="K54" s="8" t="s">
        <v>7422</v>
      </c>
      <c r="L54" s="8" t="s">
        <v>7421</v>
      </c>
      <c r="M54" s="8" t="s">
        <v>9217</v>
      </c>
      <c r="N54" s="8">
        <v>1579.84385</v>
      </c>
      <c r="O54" t="str">
        <f t="shared" si="0"/>
        <v/>
      </c>
      <c r="P54" t="str">
        <f t="shared" si="1"/>
        <v/>
      </c>
    </row>
    <row r="55" spans="1:16">
      <c r="A55" s="8" t="s">
        <v>9216</v>
      </c>
      <c r="B55" s="8" t="b">
        <v>0</v>
      </c>
      <c r="C55" s="8" t="s">
        <v>16</v>
      </c>
      <c r="D55" s="8" t="s">
        <v>16</v>
      </c>
      <c r="E55" s="8">
        <v>18</v>
      </c>
      <c r="F55" s="8" t="s">
        <v>9215</v>
      </c>
      <c r="G55" s="8">
        <v>1</v>
      </c>
      <c r="H55" s="8">
        <v>1</v>
      </c>
      <c r="I55" s="8">
        <v>1</v>
      </c>
      <c r="J55" s="8" t="s">
        <v>3147</v>
      </c>
      <c r="K55" s="8" t="s">
        <v>3147</v>
      </c>
      <c r="L55" s="8" t="s">
        <v>3146</v>
      </c>
      <c r="M55" s="8" t="s">
        <v>9214</v>
      </c>
      <c r="N55" s="8">
        <v>2091.1192900000001</v>
      </c>
      <c r="O55" t="str">
        <f t="shared" si="0"/>
        <v/>
      </c>
      <c r="P55" t="str">
        <f t="shared" si="1"/>
        <v/>
      </c>
    </row>
    <row r="56" spans="1:16">
      <c r="A56" s="8" t="s">
        <v>11882</v>
      </c>
      <c r="B56" s="8" t="b">
        <v>0</v>
      </c>
      <c r="C56" s="8" t="s">
        <v>16</v>
      </c>
      <c r="D56" s="8" t="s">
        <v>16</v>
      </c>
      <c r="E56" s="8">
        <v>15</v>
      </c>
      <c r="F56" s="8" t="s">
        <v>11881</v>
      </c>
      <c r="G56" s="8">
        <v>1</v>
      </c>
      <c r="H56" s="8">
        <v>1</v>
      </c>
      <c r="I56" s="8">
        <v>1</v>
      </c>
      <c r="J56" s="8" t="s">
        <v>1980</v>
      </c>
      <c r="K56" s="8" t="s">
        <v>1980</v>
      </c>
      <c r="L56" s="8" t="s">
        <v>1978</v>
      </c>
      <c r="M56" s="8" t="s">
        <v>11880</v>
      </c>
      <c r="N56" s="8">
        <v>1645.82926</v>
      </c>
      <c r="O56" t="str">
        <f t="shared" si="0"/>
        <v/>
      </c>
      <c r="P56" t="str">
        <f t="shared" si="1"/>
        <v/>
      </c>
    </row>
    <row r="57" spans="1:16">
      <c r="A57" s="8" t="s">
        <v>9301</v>
      </c>
      <c r="B57" s="8" t="b">
        <v>0</v>
      </c>
      <c r="C57" s="8" t="s">
        <v>16</v>
      </c>
      <c r="D57" s="8" t="s">
        <v>16</v>
      </c>
      <c r="E57" s="8">
        <v>14</v>
      </c>
      <c r="F57" s="8" t="s">
        <v>9300</v>
      </c>
      <c r="G57" s="8">
        <v>1</v>
      </c>
      <c r="H57" s="8">
        <v>1</v>
      </c>
      <c r="I57" s="8">
        <v>4</v>
      </c>
      <c r="J57" s="8" t="s">
        <v>1980</v>
      </c>
      <c r="K57" s="8" t="s">
        <v>1980</v>
      </c>
      <c r="L57" s="8" t="s">
        <v>1978</v>
      </c>
      <c r="M57" s="8" t="s">
        <v>9299</v>
      </c>
      <c r="N57" s="8">
        <v>1574.79214</v>
      </c>
      <c r="O57" t="str">
        <f t="shared" si="0"/>
        <v/>
      </c>
      <c r="P57" t="str">
        <f t="shared" si="1"/>
        <v/>
      </c>
    </row>
    <row r="58" spans="1:16">
      <c r="A58" s="8" t="s">
        <v>9331</v>
      </c>
      <c r="B58" s="8" t="b">
        <v>0</v>
      </c>
      <c r="C58" s="8" t="s">
        <v>16</v>
      </c>
      <c r="D58" s="8" t="s">
        <v>16</v>
      </c>
      <c r="E58" s="8">
        <v>13</v>
      </c>
      <c r="F58" s="8" t="s">
        <v>9330</v>
      </c>
      <c r="G58" s="8">
        <v>1</v>
      </c>
      <c r="H58" s="8">
        <v>1</v>
      </c>
      <c r="I58" s="8">
        <v>1</v>
      </c>
      <c r="J58" s="8" t="s">
        <v>1980</v>
      </c>
      <c r="K58" s="8" t="s">
        <v>1980</v>
      </c>
      <c r="L58" s="8" t="s">
        <v>1978</v>
      </c>
      <c r="M58" s="8" t="s">
        <v>9329</v>
      </c>
      <c r="N58" s="8">
        <v>1446.6971799999999</v>
      </c>
      <c r="O58" t="str">
        <f t="shared" si="0"/>
        <v/>
      </c>
      <c r="P58" t="str">
        <f t="shared" si="1"/>
        <v/>
      </c>
    </row>
    <row r="59" spans="1:16">
      <c r="A59" s="8" t="s">
        <v>9310</v>
      </c>
      <c r="B59" s="8" t="b">
        <v>0</v>
      </c>
      <c r="C59" s="8" t="s">
        <v>16</v>
      </c>
      <c r="D59" s="8" t="s">
        <v>16</v>
      </c>
      <c r="E59" s="8">
        <v>11</v>
      </c>
      <c r="F59" s="8" t="s">
        <v>9309</v>
      </c>
      <c r="G59" s="8">
        <v>1</v>
      </c>
      <c r="H59" s="8">
        <v>1</v>
      </c>
      <c r="I59" s="8">
        <v>1</v>
      </c>
      <c r="J59" s="8" t="s">
        <v>1980</v>
      </c>
      <c r="K59" s="8" t="s">
        <v>1980</v>
      </c>
      <c r="L59" s="8" t="s">
        <v>1978</v>
      </c>
      <c r="M59" s="8" t="s">
        <v>9308</v>
      </c>
      <c r="N59" s="8">
        <v>1177.5120099999999</v>
      </c>
      <c r="O59" t="str">
        <f t="shared" si="0"/>
        <v/>
      </c>
      <c r="P59" t="str">
        <f t="shared" si="1"/>
        <v/>
      </c>
    </row>
    <row r="60" spans="1:16">
      <c r="A60" s="8" t="s">
        <v>12988</v>
      </c>
      <c r="B60" s="8" t="b">
        <v>0</v>
      </c>
      <c r="C60" s="8" t="s">
        <v>16</v>
      </c>
      <c r="D60" s="8" t="s">
        <v>16</v>
      </c>
      <c r="E60" s="8">
        <v>18</v>
      </c>
      <c r="F60" s="8" t="s">
        <v>12987</v>
      </c>
      <c r="G60" s="8">
        <v>1</v>
      </c>
      <c r="H60" s="8">
        <v>1</v>
      </c>
      <c r="I60" s="8">
        <v>1</v>
      </c>
      <c r="J60" s="8" t="s">
        <v>12158</v>
      </c>
      <c r="K60" s="8" t="s">
        <v>12158</v>
      </c>
      <c r="L60" s="8" t="s">
        <v>12157</v>
      </c>
      <c r="M60" s="8" t="s">
        <v>12986</v>
      </c>
      <c r="N60" s="8">
        <v>1933.0362299999999</v>
      </c>
      <c r="O60" t="str">
        <f t="shared" si="0"/>
        <v/>
      </c>
      <c r="P60" t="str">
        <f t="shared" si="1"/>
        <v/>
      </c>
    </row>
    <row r="61" spans="1:16">
      <c r="A61" s="8" t="s">
        <v>9322</v>
      </c>
      <c r="B61" s="8" t="b">
        <v>0</v>
      </c>
      <c r="C61" s="8" t="s">
        <v>70</v>
      </c>
      <c r="D61" s="8" t="s">
        <v>367</v>
      </c>
      <c r="E61" s="8">
        <v>14</v>
      </c>
      <c r="F61" s="8" t="s">
        <v>9321</v>
      </c>
      <c r="G61" s="8">
        <v>1</v>
      </c>
      <c r="H61" s="8">
        <v>2</v>
      </c>
      <c r="I61" s="8">
        <v>1</v>
      </c>
      <c r="J61" s="8" t="s">
        <v>6610</v>
      </c>
      <c r="K61" s="8" t="s">
        <v>8341</v>
      </c>
      <c r="L61" s="8" t="s">
        <v>6609</v>
      </c>
      <c r="M61" s="8" t="s">
        <v>9320</v>
      </c>
      <c r="N61" s="8">
        <v>1708.9553699999999</v>
      </c>
      <c r="O61" t="str">
        <f t="shared" si="0"/>
        <v/>
      </c>
      <c r="P61" t="str">
        <f t="shared" si="1"/>
        <v/>
      </c>
    </row>
    <row r="62" spans="1:16">
      <c r="A62" s="8" t="s">
        <v>11944</v>
      </c>
      <c r="B62" s="8" t="b">
        <v>0</v>
      </c>
      <c r="C62" s="8" t="s">
        <v>16</v>
      </c>
      <c r="D62" s="8" t="s">
        <v>367</v>
      </c>
      <c r="E62" s="8">
        <v>17</v>
      </c>
      <c r="F62" s="8" t="s">
        <v>11943</v>
      </c>
      <c r="G62" s="8">
        <v>1</v>
      </c>
      <c r="H62" s="8">
        <v>1</v>
      </c>
      <c r="I62" s="8">
        <v>1</v>
      </c>
      <c r="J62" s="8" t="s">
        <v>1947</v>
      </c>
      <c r="K62" s="8" t="s">
        <v>1947</v>
      </c>
      <c r="L62" s="8" t="s">
        <v>1946</v>
      </c>
      <c r="M62" s="8" t="s">
        <v>11942</v>
      </c>
      <c r="N62" s="8">
        <v>1947.9004299999999</v>
      </c>
      <c r="O62" t="str">
        <f t="shared" si="0"/>
        <v/>
      </c>
      <c r="P62" t="str">
        <f t="shared" si="1"/>
        <v/>
      </c>
    </row>
    <row r="63" spans="1:16">
      <c r="A63" s="8" t="s">
        <v>11947</v>
      </c>
      <c r="B63" s="8" t="b">
        <v>0</v>
      </c>
      <c r="C63" s="8" t="s">
        <v>16</v>
      </c>
      <c r="D63" s="8" t="s">
        <v>367</v>
      </c>
      <c r="E63" s="8">
        <v>16</v>
      </c>
      <c r="F63" s="8" t="s">
        <v>11946</v>
      </c>
      <c r="G63" s="8">
        <v>1</v>
      </c>
      <c r="H63" s="8">
        <v>1</v>
      </c>
      <c r="I63" s="8">
        <v>1</v>
      </c>
      <c r="J63" s="8" t="s">
        <v>1947</v>
      </c>
      <c r="K63" s="8" t="s">
        <v>1947</v>
      </c>
      <c r="L63" s="8" t="s">
        <v>1946</v>
      </c>
      <c r="M63" s="8" t="s">
        <v>11945</v>
      </c>
      <c r="N63" s="8">
        <v>1832.8734899999999</v>
      </c>
      <c r="O63" t="str">
        <f t="shared" si="0"/>
        <v/>
      </c>
      <c r="P63" t="str">
        <f t="shared" si="1"/>
        <v/>
      </c>
    </row>
    <row r="64" spans="1:16">
      <c r="A64" s="8" t="s">
        <v>9052</v>
      </c>
      <c r="B64" s="8" t="b">
        <v>0</v>
      </c>
      <c r="C64" s="8" t="s">
        <v>70</v>
      </c>
      <c r="D64" s="8" t="s">
        <v>367</v>
      </c>
      <c r="E64" s="8">
        <v>14</v>
      </c>
      <c r="F64" s="8" t="s">
        <v>9051</v>
      </c>
      <c r="G64" s="8">
        <v>1</v>
      </c>
      <c r="H64" s="8">
        <v>2</v>
      </c>
      <c r="I64" s="8">
        <v>1</v>
      </c>
      <c r="J64" s="8" t="s">
        <v>2862</v>
      </c>
      <c r="K64" s="8" t="s">
        <v>6571</v>
      </c>
      <c r="L64" s="8" t="s">
        <v>2861</v>
      </c>
      <c r="M64" s="8" t="s">
        <v>9050</v>
      </c>
      <c r="N64" s="8">
        <v>1752.7897599999999</v>
      </c>
      <c r="O64" t="str">
        <f t="shared" si="0"/>
        <v/>
      </c>
      <c r="P64" t="str">
        <f t="shared" si="1"/>
        <v/>
      </c>
    </row>
    <row r="65" spans="1:16">
      <c r="A65" s="8" t="s">
        <v>11951</v>
      </c>
      <c r="B65" s="8" t="b">
        <v>0</v>
      </c>
      <c r="C65" s="8" t="s">
        <v>70</v>
      </c>
      <c r="D65" s="8" t="s">
        <v>367</v>
      </c>
      <c r="E65" s="8">
        <v>13</v>
      </c>
      <c r="F65" s="8" t="s">
        <v>11950</v>
      </c>
      <c r="G65" s="8">
        <v>1</v>
      </c>
      <c r="H65" s="8">
        <v>2</v>
      </c>
      <c r="I65" s="8">
        <v>1</v>
      </c>
      <c r="J65" s="8" t="s">
        <v>2862</v>
      </c>
      <c r="K65" s="8" t="s">
        <v>6571</v>
      </c>
      <c r="L65" s="8" t="s">
        <v>2861</v>
      </c>
      <c r="M65" s="8" t="s">
        <v>12985</v>
      </c>
      <c r="N65" s="8">
        <v>1638.74683</v>
      </c>
      <c r="O65" t="str">
        <f t="shared" si="0"/>
        <v/>
      </c>
      <c r="P65" t="str">
        <f t="shared" si="1"/>
        <v/>
      </c>
    </row>
    <row r="66" spans="1:16">
      <c r="A66" s="8" t="s">
        <v>9298</v>
      </c>
      <c r="B66" s="8" t="b">
        <v>0</v>
      </c>
      <c r="C66" s="8" t="s">
        <v>70</v>
      </c>
      <c r="D66" s="8" t="s">
        <v>16</v>
      </c>
      <c r="E66" s="8">
        <v>15</v>
      </c>
      <c r="F66" s="8" t="s">
        <v>9297</v>
      </c>
      <c r="G66" s="8">
        <v>1</v>
      </c>
      <c r="H66" s="8">
        <v>2</v>
      </c>
      <c r="I66" s="8">
        <v>1</v>
      </c>
      <c r="J66" s="8" t="s">
        <v>103</v>
      </c>
      <c r="K66" s="8" t="s">
        <v>282</v>
      </c>
      <c r="L66" s="8" t="s">
        <v>104</v>
      </c>
      <c r="M66" s="8" t="s">
        <v>9296</v>
      </c>
      <c r="N66" s="8">
        <v>1757.8776700000001</v>
      </c>
      <c r="O66" t="str">
        <f t="shared" si="0"/>
        <v/>
      </c>
      <c r="P66" t="str">
        <f t="shared" si="1"/>
        <v/>
      </c>
    </row>
    <row r="67" spans="1:16">
      <c r="A67" s="8" t="s">
        <v>11954</v>
      </c>
      <c r="B67" s="8" t="b">
        <v>0</v>
      </c>
      <c r="C67" s="8" t="s">
        <v>16</v>
      </c>
      <c r="D67" s="8" t="s">
        <v>367</v>
      </c>
      <c r="E67" s="8">
        <v>16</v>
      </c>
      <c r="F67" s="8" t="s">
        <v>11953</v>
      </c>
      <c r="G67" s="8">
        <v>1</v>
      </c>
      <c r="H67" s="8">
        <v>1</v>
      </c>
      <c r="I67" s="8">
        <v>1</v>
      </c>
      <c r="J67" s="8" t="s">
        <v>3086</v>
      </c>
      <c r="K67" s="8" t="s">
        <v>3086</v>
      </c>
      <c r="L67" s="8" t="s">
        <v>3085</v>
      </c>
      <c r="M67" s="8" t="s">
        <v>11952</v>
      </c>
      <c r="N67" s="8">
        <v>1997.9789599999999</v>
      </c>
      <c r="O67" t="str">
        <f t="shared" ref="O67:O130" si="3">IF(ISNUMBER(SEARCH("Chlamydia trachomatis",L67)), 1,"")</f>
        <v/>
      </c>
      <c r="P67" t="str">
        <f t="shared" ref="P67:P130" si="4">(IF(AND(C67="Chlamydia trachomatis",H67=1),1,""))</f>
        <v/>
      </c>
    </row>
    <row r="68" spans="1:16">
      <c r="A68" s="8" t="s">
        <v>9037</v>
      </c>
      <c r="B68" s="8" t="b">
        <v>0</v>
      </c>
      <c r="C68" s="8" t="s">
        <v>70</v>
      </c>
      <c r="D68" s="8" t="s">
        <v>9033</v>
      </c>
      <c r="E68" s="8">
        <v>16</v>
      </c>
      <c r="F68" s="8" t="s">
        <v>9036</v>
      </c>
      <c r="G68" s="8">
        <v>1</v>
      </c>
      <c r="H68" s="8">
        <v>6</v>
      </c>
      <c r="I68" s="8">
        <v>5</v>
      </c>
      <c r="J68" s="8" t="s">
        <v>3484</v>
      </c>
      <c r="K68" s="8" t="s">
        <v>3483</v>
      </c>
      <c r="L68" s="8" t="s">
        <v>3482</v>
      </c>
      <c r="M68" s="8" t="s">
        <v>9035</v>
      </c>
      <c r="N68" s="8">
        <v>1821.98127</v>
      </c>
      <c r="O68" t="str">
        <f t="shared" si="3"/>
        <v/>
      </c>
      <c r="P68" t="str">
        <f t="shared" si="4"/>
        <v/>
      </c>
    </row>
    <row r="69" spans="1:16">
      <c r="A69" s="8" t="s">
        <v>9037</v>
      </c>
      <c r="B69" s="8" t="b">
        <v>0</v>
      </c>
      <c r="C69" s="8" t="s">
        <v>70</v>
      </c>
      <c r="D69" s="8" t="s">
        <v>367</v>
      </c>
      <c r="E69" s="8">
        <v>16</v>
      </c>
      <c r="F69" s="8" t="s">
        <v>9036</v>
      </c>
      <c r="G69" s="8">
        <v>1</v>
      </c>
      <c r="H69" s="8">
        <v>6</v>
      </c>
      <c r="I69" s="8">
        <v>2</v>
      </c>
      <c r="J69" s="8" t="s">
        <v>3484</v>
      </c>
      <c r="K69" s="8" t="s">
        <v>3483</v>
      </c>
      <c r="L69" s="8" t="s">
        <v>3482</v>
      </c>
      <c r="M69" s="8" t="s">
        <v>9035</v>
      </c>
      <c r="N69" s="8">
        <v>1805.9863499999999</v>
      </c>
      <c r="O69" t="str">
        <f t="shared" si="3"/>
        <v/>
      </c>
      <c r="P69" t="str">
        <f t="shared" si="4"/>
        <v/>
      </c>
    </row>
    <row r="70" spans="1:16">
      <c r="A70" s="8" t="s">
        <v>9034</v>
      </c>
      <c r="B70" s="8" t="b">
        <v>0</v>
      </c>
      <c r="C70" s="8" t="s">
        <v>70</v>
      </c>
      <c r="D70" s="8" t="s">
        <v>9033</v>
      </c>
      <c r="E70" s="8">
        <v>14</v>
      </c>
      <c r="F70" s="8" t="s">
        <v>9032</v>
      </c>
      <c r="G70" s="8">
        <v>1</v>
      </c>
      <c r="H70" s="8">
        <v>6</v>
      </c>
      <c r="I70" s="8">
        <v>2</v>
      </c>
      <c r="J70" s="8" t="s">
        <v>3484</v>
      </c>
      <c r="K70" s="8" t="s">
        <v>3483</v>
      </c>
      <c r="L70" s="8" t="s">
        <v>3482</v>
      </c>
      <c r="M70" s="8" t="s">
        <v>9031</v>
      </c>
      <c r="N70" s="8">
        <v>1580.80224</v>
      </c>
      <c r="O70" t="str">
        <f t="shared" si="3"/>
        <v/>
      </c>
      <c r="P70" t="str">
        <f t="shared" si="4"/>
        <v/>
      </c>
    </row>
    <row r="71" spans="1:16">
      <c r="A71" s="8" t="s">
        <v>9158</v>
      </c>
      <c r="B71" s="8" t="b">
        <v>0</v>
      </c>
      <c r="C71" s="8" t="s">
        <v>16</v>
      </c>
      <c r="D71" s="8" t="s">
        <v>367</v>
      </c>
      <c r="E71" s="8">
        <v>17</v>
      </c>
      <c r="F71" s="8" t="s">
        <v>9157</v>
      </c>
      <c r="G71" s="8">
        <v>1</v>
      </c>
      <c r="H71" s="8">
        <v>1</v>
      </c>
      <c r="I71" s="8">
        <v>1</v>
      </c>
      <c r="J71" s="8" t="s">
        <v>4165</v>
      </c>
      <c r="K71" s="8" t="s">
        <v>4165</v>
      </c>
      <c r="L71" s="8" t="s">
        <v>4164</v>
      </c>
      <c r="M71" s="8" t="s">
        <v>9156</v>
      </c>
      <c r="N71" s="8">
        <v>2050.9902499999998</v>
      </c>
      <c r="O71" t="str">
        <f t="shared" si="3"/>
        <v/>
      </c>
      <c r="P71" t="str">
        <f t="shared" si="4"/>
        <v/>
      </c>
    </row>
    <row r="72" spans="1:16">
      <c r="A72" s="8" t="s">
        <v>11958</v>
      </c>
      <c r="B72" s="8" t="b">
        <v>0</v>
      </c>
      <c r="C72" s="8" t="s">
        <v>16</v>
      </c>
      <c r="D72" s="8" t="s">
        <v>11957</v>
      </c>
      <c r="E72" s="8">
        <v>17</v>
      </c>
      <c r="F72" s="8" t="s">
        <v>11956</v>
      </c>
      <c r="G72" s="8">
        <v>1</v>
      </c>
      <c r="H72" s="8">
        <v>1</v>
      </c>
      <c r="I72" s="8">
        <v>1</v>
      </c>
      <c r="J72" s="8" t="s">
        <v>6901</v>
      </c>
      <c r="K72" s="8" t="s">
        <v>6901</v>
      </c>
      <c r="L72" s="8" t="s">
        <v>6900</v>
      </c>
      <c r="M72" s="8" t="s">
        <v>11955</v>
      </c>
      <c r="N72" s="8">
        <v>1949.9207899999999</v>
      </c>
      <c r="O72" t="str">
        <f t="shared" si="3"/>
        <v/>
      </c>
      <c r="P72" t="str">
        <f t="shared" si="4"/>
        <v/>
      </c>
    </row>
    <row r="73" spans="1:16">
      <c r="A73" s="8" t="s">
        <v>12984</v>
      </c>
      <c r="B73" s="8" t="b">
        <v>1</v>
      </c>
      <c r="C73" s="8" t="s">
        <v>70</v>
      </c>
      <c r="D73" s="8" t="s">
        <v>367</v>
      </c>
      <c r="E73" s="8">
        <v>7</v>
      </c>
      <c r="F73" s="8" t="s">
        <v>12983</v>
      </c>
      <c r="G73" s="8">
        <v>1</v>
      </c>
      <c r="H73" s="8">
        <v>2</v>
      </c>
      <c r="I73" s="8">
        <v>1</v>
      </c>
      <c r="J73" s="8" t="s">
        <v>817</v>
      </c>
      <c r="K73" s="8" t="s">
        <v>1105</v>
      </c>
      <c r="L73" s="8" t="s">
        <v>818</v>
      </c>
      <c r="M73" s="8" t="s">
        <v>12982</v>
      </c>
      <c r="N73" s="8">
        <v>795.44331999999997</v>
      </c>
      <c r="O73" t="str">
        <f t="shared" si="3"/>
        <v/>
      </c>
      <c r="P73" t="str">
        <f t="shared" si="4"/>
        <v/>
      </c>
    </row>
    <row r="74" spans="1:16">
      <c r="A74" s="8" t="s">
        <v>12981</v>
      </c>
      <c r="B74" s="8" t="b">
        <v>0</v>
      </c>
      <c r="C74" s="8" t="s">
        <v>70</v>
      </c>
      <c r="D74" s="8" t="s">
        <v>12980</v>
      </c>
      <c r="E74" s="8">
        <v>15</v>
      </c>
      <c r="F74" s="8" t="s">
        <v>12979</v>
      </c>
      <c r="G74" s="8">
        <v>1</v>
      </c>
      <c r="H74" s="8">
        <v>2</v>
      </c>
      <c r="I74" s="8">
        <v>1</v>
      </c>
      <c r="J74" s="8" t="s">
        <v>7477</v>
      </c>
      <c r="K74" s="8" t="s">
        <v>7476</v>
      </c>
      <c r="L74" s="8" t="s">
        <v>7475</v>
      </c>
      <c r="M74" s="8" t="s">
        <v>12978</v>
      </c>
      <c r="N74" s="8">
        <v>1691.6676</v>
      </c>
      <c r="O74" t="str">
        <f t="shared" si="3"/>
        <v/>
      </c>
      <c r="P74" t="str">
        <f t="shared" si="4"/>
        <v/>
      </c>
    </row>
    <row r="75" spans="1:16">
      <c r="A75" s="8" t="s">
        <v>9024</v>
      </c>
      <c r="B75" s="8" t="b">
        <v>0</v>
      </c>
      <c r="C75" s="8" t="s">
        <v>16</v>
      </c>
      <c r="D75" s="8" t="s">
        <v>367</v>
      </c>
      <c r="E75" s="8">
        <v>19</v>
      </c>
      <c r="F75" s="8" t="s">
        <v>9023</v>
      </c>
      <c r="G75" s="8">
        <v>1</v>
      </c>
      <c r="H75" s="8">
        <v>1</v>
      </c>
      <c r="I75" s="8">
        <v>1</v>
      </c>
      <c r="J75" s="8" t="s">
        <v>1392</v>
      </c>
      <c r="K75" s="8" t="s">
        <v>1392</v>
      </c>
      <c r="L75" s="8" t="s">
        <v>1393</v>
      </c>
      <c r="M75" s="8" t="s">
        <v>9022</v>
      </c>
      <c r="N75" s="8">
        <v>2133.8917200000001</v>
      </c>
      <c r="O75" t="str">
        <f t="shared" si="3"/>
        <v/>
      </c>
      <c r="P75" t="str">
        <f t="shared" si="4"/>
        <v/>
      </c>
    </row>
    <row r="76" spans="1:16">
      <c r="A76" s="8" t="s">
        <v>9021</v>
      </c>
      <c r="B76" s="8" t="b">
        <v>0</v>
      </c>
      <c r="C76" s="8" t="s">
        <v>16</v>
      </c>
      <c r="D76" s="8" t="s">
        <v>367</v>
      </c>
      <c r="E76" s="8">
        <v>16</v>
      </c>
      <c r="F76" s="8" t="s">
        <v>9020</v>
      </c>
      <c r="G76" s="8">
        <v>1</v>
      </c>
      <c r="H76" s="8">
        <v>1</v>
      </c>
      <c r="I76" s="8">
        <v>1</v>
      </c>
      <c r="J76" s="8" t="s">
        <v>2734</v>
      </c>
      <c r="K76" s="8" t="s">
        <v>2734</v>
      </c>
      <c r="L76" s="8" t="s">
        <v>2733</v>
      </c>
      <c r="M76" s="8" t="s">
        <v>9019</v>
      </c>
      <c r="N76" s="8">
        <v>1838.75377</v>
      </c>
      <c r="O76" t="str">
        <f t="shared" si="3"/>
        <v/>
      </c>
      <c r="P76" t="str">
        <f t="shared" si="4"/>
        <v/>
      </c>
    </row>
    <row r="77" spans="1:16">
      <c r="A77" s="8" t="s">
        <v>11961</v>
      </c>
      <c r="B77" s="8" t="b">
        <v>0</v>
      </c>
      <c r="C77" s="8" t="s">
        <v>16</v>
      </c>
      <c r="D77" s="8" t="s">
        <v>367</v>
      </c>
      <c r="E77" s="8">
        <v>15</v>
      </c>
      <c r="F77" s="8" t="s">
        <v>11960</v>
      </c>
      <c r="G77" s="8">
        <v>1</v>
      </c>
      <c r="H77" s="8">
        <v>1</v>
      </c>
      <c r="I77" s="8">
        <v>1</v>
      </c>
      <c r="J77" s="8" t="s">
        <v>2734</v>
      </c>
      <c r="K77" s="8" t="s">
        <v>2734</v>
      </c>
      <c r="L77" s="8" t="s">
        <v>2733</v>
      </c>
      <c r="M77" s="8" t="s">
        <v>11959</v>
      </c>
      <c r="N77" s="8">
        <v>1751.72174</v>
      </c>
      <c r="O77" t="str">
        <f t="shared" si="3"/>
        <v/>
      </c>
      <c r="P77" t="str">
        <f t="shared" si="4"/>
        <v/>
      </c>
    </row>
    <row r="78" spans="1:16">
      <c r="A78" s="8" t="s">
        <v>9040</v>
      </c>
      <c r="B78" s="8" t="b">
        <v>0</v>
      </c>
      <c r="C78" s="8" t="s">
        <v>16</v>
      </c>
      <c r="D78" s="8" t="s">
        <v>367</v>
      </c>
      <c r="E78" s="8">
        <v>15</v>
      </c>
      <c r="F78" s="8" t="s">
        <v>9039</v>
      </c>
      <c r="G78" s="8">
        <v>1</v>
      </c>
      <c r="H78" s="8">
        <v>1</v>
      </c>
      <c r="I78" s="8">
        <v>2</v>
      </c>
      <c r="J78" s="8" t="s">
        <v>3086</v>
      </c>
      <c r="K78" s="8" t="s">
        <v>3086</v>
      </c>
      <c r="L78" s="8" t="s">
        <v>3085</v>
      </c>
      <c r="M78" s="8" t="s">
        <v>9038</v>
      </c>
      <c r="N78" s="8">
        <v>1868.9363699999999</v>
      </c>
      <c r="O78" t="str">
        <f t="shared" si="3"/>
        <v/>
      </c>
      <c r="P78" t="str">
        <f t="shared" si="4"/>
        <v/>
      </c>
    </row>
    <row r="79" spans="1:16">
      <c r="A79" s="8" t="s">
        <v>9274</v>
      </c>
      <c r="B79" s="8" t="b">
        <v>0</v>
      </c>
      <c r="C79" s="8" t="s">
        <v>70</v>
      </c>
      <c r="D79" s="8" t="s">
        <v>16</v>
      </c>
      <c r="E79" s="8">
        <v>16</v>
      </c>
      <c r="F79" s="8" t="s">
        <v>9273</v>
      </c>
      <c r="G79" s="8">
        <v>1</v>
      </c>
      <c r="H79" s="8">
        <v>2</v>
      </c>
      <c r="I79" s="8">
        <v>1</v>
      </c>
      <c r="J79" s="8" t="s">
        <v>103</v>
      </c>
      <c r="K79" s="8" t="s">
        <v>282</v>
      </c>
      <c r="L79" s="8" t="s">
        <v>104</v>
      </c>
      <c r="M79" s="8" t="s">
        <v>9272</v>
      </c>
      <c r="N79" s="8">
        <v>1872.90461</v>
      </c>
      <c r="O79" t="str">
        <f t="shared" si="3"/>
        <v/>
      </c>
      <c r="P79" t="str">
        <f t="shared" si="4"/>
        <v/>
      </c>
    </row>
    <row r="80" spans="1:16">
      <c r="A80" s="8" t="s">
        <v>9280</v>
      </c>
      <c r="B80" s="8" t="b">
        <v>0</v>
      </c>
      <c r="C80" s="8" t="s">
        <v>70</v>
      </c>
      <c r="D80" s="8" t="s">
        <v>16</v>
      </c>
      <c r="E80" s="8">
        <v>17</v>
      </c>
      <c r="F80" s="8" t="s">
        <v>9279</v>
      </c>
      <c r="G80" s="8">
        <v>1</v>
      </c>
      <c r="H80" s="8">
        <v>2</v>
      </c>
      <c r="I80" s="8">
        <v>1</v>
      </c>
      <c r="J80" s="8" t="s">
        <v>103</v>
      </c>
      <c r="K80" s="8" t="s">
        <v>282</v>
      </c>
      <c r="L80" s="8" t="s">
        <v>104</v>
      </c>
      <c r="M80" s="8" t="s">
        <v>9278</v>
      </c>
      <c r="N80" s="8">
        <v>1985.98867</v>
      </c>
      <c r="O80" t="str">
        <f t="shared" si="3"/>
        <v/>
      </c>
      <c r="P80" t="str">
        <f t="shared" si="4"/>
        <v/>
      </c>
    </row>
    <row r="81" spans="1:16">
      <c r="A81" s="8" t="s">
        <v>9283</v>
      </c>
      <c r="B81" s="8" t="b">
        <v>0</v>
      </c>
      <c r="C81" s="8" t="s">
        <v>70</v>
      </c>
      <c r="D81" s="8" t="s">
        <v>7257</v>
      </c>
      <c r="E81" s="8">
        <v>18</v>
      </c>
      <c r="F81" s="8" t="s">
        <v>9282</v>
      </c>
      <c r="G81" s="8">
        <v>1</v>
      </c>
      <c r="H81" s="8">
        <v>2</v>
      </c>
      <c r="I81" s="8">
        <v>1</v>
      </c>
      <c r="J81" s="8" t="s">
        <v>103</v>
      </c>
      <c r="K81" s="8" t="s">
        <v>282</v>
      </c>
      <c r="L81" s="8" t="s">
        <v>104</v>
      </c>
      <c r="M81" s="8" t="s">
        <v>9281</v>
      </c>
      <c r="N81" s="8">
        <v>2133.0240699999999</v>
      </c>
      <c r="O81" t="str">
        <f t="shared" si="3"/>
        <v/>
      </c>
      <c r="P81" t="str">
        <f t="shared" si="4"/>
        <v/>
      </c>
    </row>
    <row r="82" spans="1:16">
      <c r="A82" s="8" t="s">
        <v>12014</v>
      </c>
      <c r="B82" s="8" t="b">
        <v>0</v>
      </c>
      <c r="C82" s="8" t="s">
        <v>16</v>
      </c>
      <c r="D82" s="8" t="s">
        <v>16</v>
      </c>
      <c r="E82" s="8">
        <v>16</v>
      </c>
      <c r="F82" s="8" t="s">
        <v>12013</v>
      </c>
      <c r="G82" s="8">
        <v>1</v>
      </c>
      <c r="H82" s="8">
        <v>1</v>
      </c>
      <c r="I82" s="8">
        <v>1</v>
      </c>
      <c r="J82" s="8" t="s">
        <v>2028</v>
      </c>
      <c r="K82" s="8" t="s">
        <v>2028</v>
      </c>
      <c r="L82" s="8" t="s">
        <v>2027</v>
      </c>
      <c r="M82" s="8" t="s">
        <v>12012</v>
      </c>
      <c r="N82" s="8">
        <v>1832.0137099999999</v>
      </c>
      <c r="O82" t="str">
        <f t="shared" si="3"/>
        <v/>
      </c>
      <c r="P82" t="str">
        <f t="shared" si="4"/>
        <v/>
      </c>
    </row>
    <row r="83" spans="1:16">
      <c r="A83" s="8" t="s">
        <v>9210</v>
      </c>
      <c r="B83" s="8" t="b">
        <v>0</v>
      </c>
      <c r="C83" s="8" t="s">
        <v>16</v>
      </c>
      <c r="D83" s="8" t="s">
        <v>16</v>
      </c>
      <c r="E83" s="8">
        <v>15</v>
      </c>
      <c r="F83" s="8" t="s">
        <v>9209</v>
      </c>
      <c r="G83" s="8">
        <v>1</v>
      </c>
      <c r="H83" s="8">
        <v>1</v>
      </c>
      <c r="I83" s="8">
        <v>4</v>
      </c>
      <c r="J83" s="8" t="s">
        <v>2028</v>
      </c>
      <c r="K83" s="8" t="s">
        <v>2028</v>
      </c>
      <c r="L83" s="8" t="s">
        <v>2027</v>
      </c>
      <c r="M83" s="8" t="s">
        <v>9208</v>
      </c>
      <c r="N83" s="8">
        <v>1717.9707800000001</v>
      </c>
      <c r="O83" t="str">
        <f t="shared" si="3"/>
        <v/>
      </c>
      <c r="P83" t="str">
        <f t="shared" si="4"/>
        <v/>
      </c>
    </row>
    <row r="84" spans="1:16">
      <c r="A84" s="8" t="s">
        <v>9166</v>
      </c>
      <c r="B84" s="8" t="b">
        <v>0</v>
      </c>
      <c r="C84" s="8" t="s">
        <v>16</v>
      </c>
      <c r="D84" s="8" t="s">
        <v>16</v>
      </c>
      <c r="E84" s="8">
        <v>16</v>
      </c>
      <c r="F84" s="8" t="s">
        <v>9165</v>
      </c>
      <c r="G84" s="8">
        <v>1</v>
      </c>
      <c r="H84" s="8">
        <v>1</v>
      </c>
      <c r="I84" s="8">
        <v>1</v>
      </c>
      <c r="J84" s="8" t="s">
        <v>2042</v>
      </c>
      <c r="K84" s="8" t="s">
        <v>2042</v>
      </c>
      <c r="L84" s="8" t="s">
        <v>2041</v>
      </c>
      <c r="M84" s="8" t="s">
        <v>9164</v>
      </c>
      <c r="N84" s="8">
        <v>1852.9187999999999</v>
      </c>
      <c r="O84" t="str">
        <f t="shared" si="3"/>
        <v/>
      </c>
      <c r="P84" t="str">
        <f t="shared" si="4"/>
        <v/>
      </c>
    </row>
    <row r="85" spans="1:16">
      <c r="A85" s="8" t="s">
        <v>9199</v>
      </c>
      <c r="B85" s="8" t="b">
        <v>0</v>
      </c>
      <c r="C85" s="8" t="s">
        <v>16</v>
      </c>
      <c r="D85" s="8" t="s">
        <v>16</v>
      </c>
      <c r="E85" s="8">
        <v>16</v>
      </c>
      <c r="F85" s="8" t="s">
        <v>9198</v>
      </c>
      <c r="G85" s="8">
        <v>1</v>
      </c>
      <c r="H85" s="8">
        <v>1</v>
      </c>
      <c r="I85" s="8">
        <v>1</v>
      </c>
      <c r="J85" s="8" t="s">
        <v>345</v>
      </c>
      <c r="K85" s="8" t="s">
        <v>345</v>
      </c>
      <c r="L85" s="8" t="s">
        <v>346</v>
      </c>
      <c r="M85" s="8" t="s">
        <v>9197</v>
      </c>
      <c r="N85" s="8">
        <v>1730.79802</v>
      </c>
      <c r="O85" t="str">
        <f t="shared" si="3"/>
        <v/>
      </c>
      <c r="P85" t="str">
        <f t="shared" si="4"/>
        <v/>
      </c>
    </row>
    <row r="86" spans="1:16">
      <c r="A86" s="8" t="s">
        <v>343</v>
      </c>
      <c r="B86" s="8" t="b">
        <v>0</v>
      </c>
      <c r="C86" s="8" t="s">
        <v>16</v>
      </c>
      <c r="D86" s="8" t="s">
        <v>16</v>
      </c>
      <c r="E86" s="8">
        <v>15</v>
      </c>
      <c r="F86" s="8" t="s">
        <v>344</v>
      </c>
      <c r="G86" s="8">
        <v>1</v>
      </c>
      <c r="H86" s="8">
        <v>1</v>
      </c>
      <c r="I86" s="8">
        <v>2</v>
      </c>
      <c r="J86" s="8" t="s">
        <v>345</v>
      </c>
      <c r="K86" s="8" t="s">
        <v>345</v>
      </c>
      <c r="L86" s="8" t="s">
        <v>346</v>
      </c>
      <c r="M86" s="8" t="s">
        <v>347</v>
      </c>
      <c r="N86" s="8">
        <v>1643.7659900000001</v>
      </c>
      <c r="O86" t="str">
        <f t="shared" si="3"/>
        <v/>
      </c>
      <c r="P86" t="str">
        <f t="shared" si="4"/>
        <v/>
      </c>
    </row>
    <row r="87" spans="1:16">
      <c r="A87" s="8" t="s">
        <v>9191</v>
      </c>
      <c r="B87" s="8" t="b">
        <v>0</v>
      </c>
      <c r="C87" s="8" t="s">
        <v>16</v>
      </c>
      <c r="D87" s="8" t="s">
        <v>16</v>
      </c>
      <c r="E87" s="8">
        <v>16</v>
      </c>
      <c r="F87" s="8" t="s">
        <v>9190</v>
      </c>
      <c r="G87" s="8">
        <v>1</v>
      </c>
      <c r="H87" s="8">
        <v>3</v>
      </c>
      <c r="I87" s="8">
        <v>4</v>
      </c>
      <c r="J87" s="8" t="s">
        <v>8116</v>
      </c>
      <c r="K87" s="8" t="s">
        <v>351</v>
      </c>
      <c r="L87" s="8" t="s">
        <v>8115</v>
      </c>
      <c r="M87" s="8" t="s">
        <v>12977</v>
      </c>
      <c r="N87" s="8">
        <v>1872.9715100000001</v>
      </c>
      <c r="O87" t="str">
        <f t="shared" si="3"/>
        <v/>
      </c>
      <c r="P87" t="str">
        <f t="shared" si="4"/>
        <v/>
      </c>
    </row>
    <row r="88" spans="1:16">
      <c r="A88" s="8" t="s">
        <v>9188</v>
      </c>
      <c r="B88" s="8" t="b">
        <v>0</v>
      </c>
      <c r="C88" s="8" t="s">
        <v>16</v>
      </c>
      <c r="D88" s="8" t="s">
        <v>16</v>
      </c>
      <c r="E88" s="8">
        <v>15</v>
      </c>
      <c r="F88" s="8" t="s">
        <v>9187</v>
      </c>
      <c r="G88" s="8">
        <v>1</v>
      </c>
      <c r="H88" s="8">
        <v>3</v>
      </c>
      <c r="I88" s="8">
        <v>1</v>
      </c>
      <c r="J88" s="8" t="s">
        <v>8116</v>
      </c>
      <c r="K88" s="8" t="s">
        <v>351</v>
      </c>
      <c r="L88" s="8" t="s">
        <v>8115</v>
      </c>
      <c r="M88" s="8" t="s">
        <v>12976</v>
      </c>
      <c r="N88" s="8">
        <v>1744.87654</v>
      </c>
      <c r="O88" t="str">
        <f t="shared" si="3"/>
        <v/>
      </c>
      <c r="P88" t="str">
        <f t="shared" si="4"/>
        <v/>
      </c>
    </row>
    <row r="89" spans="1:16">
      <c r="A89" s="8" t="s">
        <v>348</v>
      </c>
      <c r="B89" s="8" t="b">
        <v>0</v>
      </c>
      <c r="C89" s="8" t="s">
        <v>16</v>
      </c>
      <c r="D89" s="8" t="s">
        <v>16</v>
      </c>
      <c r="E89" s="8">
        <v>14</v>
      </c>
      <c r="F89" s="8" t="s">
        <v>349</v>
      </c>
      <c r="G89" s="8">
        <v>1</v>
      </c>
      <c r="H89" s="8">
        <v>3</v>
      </c>
      <c r="I89" s="8">
        <v>10</v>
      </c>
      <c r="J89" s="8" t="s">
        <v>8116</v>
      </c>
      <c r="K89" s="8" t="s">
        <v>351</v>
      </c>
      <c r="L89" s="8" t="s">
        <v>8115</v>
      </c>
      <c r="M89" s="8" t="s">
        <v>12975</v>
      </c>
      <c r="N89" s="8">
        <v>1597.8081299999999</v>
      </c>
      <c r="O89" t="str">
        <f t="shared" si="3"/>
        <v/>
      </c>
      <c r="P89" t="str">
        <f t="shared" si="4"/>
        <v/>
      </c>
    </row>
    <row r="90" spans="1:16">
      <c r="A90" s="8" t="s">
        <v>9184</v>
      </c>
      <c r="B90" s="8" t="b">
        <v>0</v>
      </c>
      <c r="C90" s="8" t="s">
        <v>16</v>
      </c>
      <c r="D90" s="8" t="s">
        <v>16</v>
      </c>
      <c r="E90" s="8">
        <v>13</v>
      </c>
      <c r="F90" s="8" t="s">
        <v>9183</v>
      </c>
      <c r="G90" s="8">
        <v>1</v>
      </c>
      <c r="H90" s="8">
        <v>3</v>
      </c>
      <c r="I90" s="8">
        <v>1</v>
      </c>
      <c r="J90" s="8" t="s">
        <v>8116</v>
      </c>
      <c r="K90" s="8" t="s">
        <v>351</v>
      </c>
      <c r="L90" s="8" t="s">
        <v>8115</v>
      </c>
      <c r="M90" s="8" t="s">
        <v>12974</v>
      </c>
      <c r="N90" s="8">
        <v>1441.7070200000001</v>
      </c>
      <c r="O90" t="str">
        <f t="shared" si="3"/>
        <v/>
      </c>
      <c r="P90" t="str">
        <f t="shared" si="4"/>
        <v/>
      </c>
    </row>
    <row r="91" spans="1:16">
      <c r="A91" s="8" t="s">
        <v>9181</v>
      </c>
      <c r="B91" s="8" t="b">
        <v>0</v>
      </c>
      <c r="C91" s="8" t="s">
        <v>16</v>
      </c>
      <c r="D91" s="8" t="s">
        <v>16</v>
      </c>
      <c r="E91" s="8">
        <v>12</v>
      </c>
      <c r="F91" s="8" t="s">
        <v>9180</v>
      </c>
      <c r="G91" s="8">
        <v>1</v>
      </c>
      <c r="H91" s="8">
        <v>3</v>
      </c>
      <c r="I91" s="8">
        <v>1</v>
      </c>
      <c r="J91" s="8" t="s">
        <v>8116</v>
      </c>
      <c r="K91" s="8" t="s">
        <v>351</v>
      </c>
      <c r="L91" s="8" t="s">
        <v>8115</v>
      </c>
      <c r="M91" s="8" t="s">
        <v>12973</v>
      </c>
      <c r="N91" s="8">
        <v>1278.6436900000001</v>
      </c>
      <c r="O91" t="str">
        <f t="shared" si="3"/>
        <v/>
      </c>
      <c r="P91" t="str">
        <f t="shared" si="4"/>
        <v/>
      </c>
    </row>
    <row r="92" spans="1:16">
      <c r="A92" s="8" t="s">
        <v>11894</v>
      </c>
      <c r="B92" s="8" t="b">
        <v>0</v>
      </c>
      <c r="C92" s="8" t="s">
        <v>16</v>
      </c>
      <c r="D92" s="8" t="s">
        <v>16</v>
      </c>
      <c r="E92" s="8">
        <v>15</v>
      </c>
      <c r="F92" s="8" t="s">
        <v>11893</v>
      </c>
      <c r="G92" s="8">
        <v>1</v>
      </c>
      <c r="H92" s="8">
        <v>1</v>
      </c>
      <c r="I92" s="8">
        <v>1</v>
      </c>
      <c r="J92" s="8" t="s">
        <v>1947</v>
      </c>
      <c r="K92" s="8" t="s">
        <v>1947</v>
      </c>
      <c r="L92" s="8" t="s">
        <v>1946</v>
      </c>
      <c r="M92" s="8" t="s">
        <v>11892</v>
      </c>
      <c r="N92" s="8">
        <v>1831.88744</v>
      </c>
      <c r="O92" t="str">
        <f t="shared" si="3"/>
        <v/>
      </c>
      <c r="P92" t="str">
        <f t="shared" si="4"/>
        <v/>
      </c>
    </row>
    <row r="93" spans="1:16">
      <c r="A93" s="8" t="s">
        <v>9178</v>
      </c>
      <c r="B93" s="8" t="b">
        <v>0</v>
      </c>
      <c r="C93" s="8" t="s">
        <v>16</v>
      </c>
      <c r="D93" s="8" t="s">
        <v>16</v>
      </c>
      <c r="E93" s="8">
        <v>20</v>
      </c>
      <c r="F93" s="8" t="s">
        <v>9177</v>
      </c>
      <c r="G93" s="8">
        <v>1</v>
      </c>
      <c r="H93" s="8">
        <v>1</v>
      </c>
      <c r="I93" s="8">
        <v>1</v>
      </c>
      <c r="J93" s="8" t="s">
        <v>3081</v>
      </c>
      <c r="K93" s="8" t="s">
        <v>3081</v>
      </c>
      <c r="L93" s="8" t="s">
        <v>3080</v>
      </c>
      <c r="M93" s="8" t="s">
        <v>9176</v>
      </c>
      <c r="N93" s="8">
        <v>2061.0611100000001</v>
      </c>
      <c r="O93" t="str">
        <f t="shared" si="3"/>
        <v/>
      </c>
      <c r="P93" t="str">
        <f t="shared" si="4"/>
        <v/>
      </c>
    </row>
    <row r="94" spans="1:16">
      <c r="A94" s="8" t="s">
        <v>9271</v>
      </c>
      <c r="B94" s="8" t="b">
        <v>0</v>
      </c>
      <c r="C94" s="8" t="s">
        <v>70</v>
      </c>
      <c r="D94" s="8" t="s">
        <v>16</v>
      </c>
      <c r="E94" s="8">
        <v>12</v>
      </c>
      <c r="F94" s="8" t="s">
        <v>9270</v>
      </c>
      <c r="G94" s="8">
        <v>1</v>
      </c>
      <c r="H94" s="8">
        <v>2</v>
      </c>
      <c r="I94" s="8">
        <v>1</v>
      </c>
      <c r="J94" s="8" t="s">
        <v>2287</v>
      </c>
      <c r="K94" s="8" t="s">
        <v>2286</v>
      </c>
      <c r="L94" s="8" t="s">
        <v>2285</v>
      </c>
      <c r="M94" s="8" t="s">
        <v>9269</v>
      </c>
      <c r="N94" s="8">
        <v>1431.7491600000001</v>
      </c>
      <c r="O94" t="str">
        <f t="shared" si="3"/>
        <v/>
      </c>
      <c r="P94" t="str">
        <f t="shared" si="4"/>
        <v/>
      </c>
    </row>
    <row r="95" spans="1:16">
      <c r="A95" s="8" t="s">
        <v>11902</v>
      </c>
      <c r="B95" s="8" t="b">
        <v>0</v>
      </c>
      <c r="C95" s="8" t="s">
        <v>16</v>
      </c>
      <c r="D95" s="8" t="s">
        <v>16</v>
      </c>
      <c r="E95" s="8">
        <v>15</v>
      </c>
      <c r="F95" s="8" t="s">
        <v>11901</v>
      </c>
      <c r="G95" s="8">
        <v>1</v>
      </c>
      <c r="H95" s="8">
        <v>1</v>
      </c>
      <c r="I95" s="8">
        <v>1</v>
      </c>
      <c r="J95" s="8" t="s">
        <v>11900</v>
      </c>
      <c r="K95" s="8" t="s">
        <v>11900</v>
      </c>
      <c r="L95" s="8" t="s">
        <v>11899</v>
      </c>
      <c r="M95" s="8" t="s">
        <v>11898</v>
      </c>
      <c r="N95" s="8">
        <v>1658.7445299999999</v>
      </c>
      <c r="O95" t="str">
        <f t="shared" si="3"/>
        <v/>
      </c>
      <c r="P95" t="str">
        <f t="shared" si="4"/>
        <v/>
      </c>
    </row>
    <row r="96" spans="1:16">
      <c r="A96" s="8" t="s">
        <v>11887</v>
      </c>
      <c r="B96" s="8" t="b">
        <v>0</v>
      </c>
      <c r="C96" s="8" t="s">
        <v>16</v>
      </c>
      <c r="D96" s="8" t="s">
        <v>16</v>
      </c>
      <c r="E96" s="8">
        <v>13</v>
      </c>
      <c r="F96" s="8" t="s">
        <v>11886</v>
      </c>
      <c r="G96" s="8">
        <v>1</v>
      </c>
      <c r="H96" s="8">
        <v>1</v>
      </c>
      <c r="I96" s="8">
        <v>1</v>
      </c>
      <c r="J96" s="8" t="s">
        <v>9671</v>
      </c>
      <c r="K96" s="8" t="s">
        <v>9671</v>
      </c>
      <c r="L96" s="8" t="s">
        <v>9670</v>
      </c>
      <c r="M96" s="8" t="s">
        <v>11885</v>
      </c>
      <c r="N96" s="8">
        <v>1376.7420099999999</v>
      </c>
      <c r="O96" t="str">
        <f t="shared" si="3"/>
        <v/>
      </c>
      <c r="P96" t="str">
        <f t="shared" si="4"/>
        <v/>
      </c>
    </row>
    <row r="97" spans="1:16">
      <c r="A97" s="8" t="s">
        <v>9268</v>
      </c>
      <c r="B97" s="8" t="b">
        <v>0</v>
      </c>
      <c r="C97" s="8" t="s">
        <v>16</v>
      </c>
      <c r="D97" s="8" t="s">
        <v>16</v>
      </c>
      <c r="E97" s="8">
        <v>19</v>
      </c>
      <c r="F97" s="8" t="s">
        <v>9267</v>
      </c>
      <c r="G97" s="8">
        <v>1</v>
      </c>
      <c r="H97" s="8">
        <v>1</v>
      </c>
      <c r="I97" s="8">
        <v>1</v>
      </c>
      <c r="J97" s="8" t="s">
        <v>2091</v>
      </c>
      <c r="K97" s="8" t="s">
        <v>2091</v>
      </c>
      <c r="L97" s="8" t="s">
        <v>2090</v>
      </c>
      <c r="M97" s="8" t="s">
        <v>9266</v>
      </c>
      <c r="N97" s="8">
        <v>2134.0047199999999</v>
      </c>
      <c r="O97" t="str">
        <f t="shared" si="3"/>
        <v/>
      </c>
      <c r="P97" t="str">
        <f t="shared" si="4"/>
        <v/>
      </c>
    </row>
    <row r="98" spans="1:16">
      <c r="A98" s="8" t="s">
        <v>9325</v>
      </c>
      <c r="B98" s="8" t="b">
        <v>0</v>
      </c>
      <c r="C98" s="8" t="s">
        <v>16</v>
      </c>
      <c r="D98" s="8" t="s">
        <v>16</v>
      </c>
      <c r="E98" s="8">
        <v>20</v>
      </c>
      <c r="F98" s="8" t="s">
        <v>9324</v>
      </c>
      <c r="G98" s="8">
        <v>1</v>
      </c>
      <c r="H98" s="8">
        <v>2</v>
      </c>
      <c r="I98" s="8">
        <v>1</v>
      </c>
      <c r="J98" s="8" t="s">
        <v>2233</v>
      </c>
      <c r="K98" s="8" t="s">
        <v>632</v>
      </c>
      <c r="L98" s="8" t="s">
        <v>2232</v>
      </c>
      <c r="M98" s="8" t="s">
        <v>11884</v>
      </c>
      <c r="N98" s="8">
        <v>2275.14255</v>
      </c>
      <c r="O98" t="str">
        <f t="shared" si="3"/>
        <v/>
      </c>
      <c r="P98" t="str">
        <f t="shared" si="4"/>
        <v/>
      </c>
    </row>
    <row r="99" spans="1:16">
      <c r="A99" s="8" t="s">
        <v>9319</v>
      </c>
      <c r="B99" s="8" t="b">
        <v>0</v>
      </c>
      <c r="C99" s="8" t="s">
        <v>16</v>
      </c>
      <c r="D99" s="8" t="s">
        <v>16</v>
      </c>
      <c r="E99" s="8">
        <v>19</v>
      </c>
      <c r="F99" s="8" t="s">
        <v>9318</v>
      </c>
      <c r="G99" s="8">
        <v>1</v>
      </c>
      <c r="H99" s="8">
        <v>2</v>
      </c>
      <c r="I99" s="8">
        <v>2</v>
      </c>
      <c r="J99" s="8" t="s">
        <v>2233</v>
      </c>
      <c r="K99" s="8" t="s">
        <v>632</v>
      </c>
      <c r="L99" s="8" t="s">
        <v>2232</v>
      </c>
      <c r="M99" s="8" t="s">
        <v>11883</v>
      </c>
      <c r="N99" s="8">
        <v>2147.0475799999999</v>
      </c>
      <c r="O99" t="str">
        <f t="shared" si="3"/>
        <v/>
      </c>
      <c r="P99" t="str">
        <f t="shared" si="4"/>
        <v/>
      </c>
    </row>
    <row r="100" spans="1:16">
      <c r="A100" s="8" t="s">
        <v>9307</v>
      </c>
      <c r="B100" s="8" t="b">
        <v>0</v>
      </c>
      <c r="C100" s="8" t="s">
        <v>16</v>
      </c>
      <c r="D100" s="8" t="s">
        <v>16</v>
      </c>
      <c r="E100" s="8">
        <v>18</v>
      </c>
      <c r="F100" s="8" t="s">
        <v>9306</v>
      </c>
      <c r="G100" s="8">
        <v>1</v>
      </c>
      <c r="H100" s="8">
        <v>2</v>
      </c>
      <c r="I100" s="8">
        <v>2</v>
      </c>
      <c r="J100" s="8" t="s">
        <v>2233</v>
      </c>
      <c r="K100" s="8" t="s">
        <v>632</v>
      </c>
      <c r="L100" s="8" t="s">
        <v>2232</v>
      </c>
      <c r="M100" s="8" t="s">
        <v>11872</v>
      </c>
      <c r="N100" s="8">
        <v>1990.9464700000001</v>
      </c>
      <c r="O100" t="str">
        <f t="shared" si="3"/>
        <v/>
      </c>
      <c r="P100" t="str">
        <f t="shared" si="4"/>
        <v/>
      </c>
    </row>
    <row r="101" spans="1:16">
      <c r="A101" s="8" t="s">
        <v>9304</v>
      </c>
      <c r="B101" s="8" t="b">
        <v>0</v>
      </c>
      <c r="C101" s="8" t="s">
        <v>16</v>
      </c>
      <c r="D101" s="8" t="s">
        <v>16</v>
      </c>
      <c r="E101" s="8">
        <v>15</v>
      </c>
      <c r="F101" s="8" t="s">
        <v>9303</v>
      </c>
      <c r="G101" s="8">
        <v>2</v>
      </c>
      <c r="H101" s="8">
        <v>3</v>
      </c>
      <c r="I101" s="8">
        <v>1</v>
      </c>
      <c r="J101" s="8" t="s">
        <v>10557</v>
      </c>
      <c r="K101" s="8" t="s">
        <v>5257</v>
      </c>
      <c r="L101" s="8" t="s">
        <v>10556</v>
      </c>
      <c r="M101" s="8" t="s">
        <v>11876</v>
      </c>
      <c r="N101" s="8">
        <v>1648.7561499999999</v>
      </c>
      <c r="O101" t="str">
        <f t="shared" si="3"/>
        <v/>
      </c>
      <c r="P101" t="str">
        <f t="shared" si="4"/>
        <v/>
      </c>
    </row>
    <row r="102" spans="1:16">
      <c r="A102" s="8" t="s">
        <v>9434</v>
      </c>
      <c r="B102" s="8" t="b">
        <v>0</v>
      </c>
      <c r="C102" s="8" t="s">
        <v>16</v>
      </c>
      <c r="D102" s="8" t="s">
        <v>16</v>
      </c>
      <c r="E102" s="8">
        <v>15</v>
      </c>
      <c r="F102" s="8" t="s">
        <v>9433</v>
      </c>
      <c r="G102" s="8">
        <v>1</v>
      </c>
      <c r="H102" s="8">
        <v>1</v>
      </c>
      <c r="I102" s="8">
        <v>1</v>
      </c>
      <c r="J102" s="8" t="s">
        <v>12972</v>
      </c>
      <c r="K102" s="8" t="s">
        <v>12972</v>
      </c>
      <c r="L102" s="8" t="s">
        <v>12971</v>
      </c>
      <c r="M102" s="8" t="s">
        <v>12970</v>
      </c>
      <c r="N102" s="8">
        <v>1662.7969599999999</v>
      </c>
      <c r="O102" t="str">
        <f t="shared" si="3"/>
        <v/>
      </c>
      <c r="P102" t="str">
        <f t="shared" si="4"/>
        <v/>
      </c>
    </row>
    <row r="103" spans="1:16">
      <c r="A103" s="8" t="s">
        <v>9286</v>
      </c>
      <c r="B103" s="8" t="b">
        <v>0</v>
      </c>
      <c r="C103" s="8" t="s">
        <v>70</v>
      </c>
      <c r="D103" s="8" t="s">
        <v>1382</v>
      </c>
      <c r="E103" s="8">
        <v>17</v>
      </c>
      <c r="F103" s="8" t="s">
        <v>9285</v>
      </c>
      <c r="G103" s="8">
        <v>1</v>
      </c>
      <c r="H103" s="8">
        <v>2</v>
      </c>
      <c r="I103" s="8">
        <v>1</v>
      </c>
      <c r="J103" s="8" t="s">
        <v>6610</v>
      </c>
      <c r="K103" s="8" t="s">
        <v>8341</v>
      </c>
      <c r="L103" s="8" t="s">
        <v>6609</v>
      </c>
      <c r="M103" s="8" t="s">
        <v>9284</v>
      </c>
      <c r="N103" s="8">
        <v>1893.93749</v>
      </c>
      <c r="O103" t="str">
        <f t="shared" si="3"/>
        <v/>
      </c>
      <c r="P103" t="str">
        <f t="shared" si="4"/>
        <v/>
      </c>
    </row>
    <row r="104" spans="1:16">
      <c r="A104" s="8" t="s">
        <v>12969</v>
      </c>
      <c r="B104" s="8" t="b">
        <v>0</v>
      </c>
      <c r="C104" s="8" t="s">
        <v>70</v>
      </c>
      <c r="D104" s="8" t="s">
        <v>7257</v>
      </c>
      <c r="E104" s="8">
        <v>19</v>
      </c>
      <c r="F104" s="8" t="s">
        <v>12968</v>
      </c>
      <c r="G104" s="8">
        <v>1</v>
      </c>
      <c r="H104" s="8">
        <v>2</v>
      </c>
      <c r="I104" s="8">
        <v>1</v>
      </c>
      <c r="J104" s="8" t="s">
        <v>103</v>
      </c>
      <c r="K104" s="8" t="s">
        <v>282</v>
      </c>
      <c r="L104" s="8" t="s">
        <v>104</v>
      </c>
      <c r="M104" s="8" t="s">
        <v>12967</v>
      </c>
      <c r="N104" s="8">
        <v>2289.12518</v>
      </c>
      <c r="O104" t="str">
        <f t="shared" si="3"/>
        <v/>
      </c>
      <c r="P104" t="str">
        <f t="shared" si="4"/>
        <v/>
      </c>
    </row>
    <row r="105" spans="1:16">
      <c r="A105" s="8" t="s">
        <v>9343</v>
      </c>
      <c r="B105" s="8" t="b">
        <v>0</v>
      </c>
      <c r="C105" s="8" t="s">
        <v>70</v>
      </c>
      <c r="D105" s="8" t="s">
        <v>618</v>
      </c>
      <c r="E105" s="8">
        <v>16</v>
      </c>
      <c r="F105" s="8" t="s">
        <v>9342</v>
      </c>
      <c r="G105" s="8">
        <v>1</v>
      </c>
      <c r="H105" s="8">
        <v>2</v>
      </c>
      <c r="I105" s="8">
        <v>1</v>
      </c>
      <c r="J105" s="8" t="s">
        <v>687</v>
      </c>
      <c r="K105" s="8" t="s">
        <v>3380</v>
      </c>
      <c r="L105" s="8" t="s">
        <v>688</v>
      </c>
      <c r="M105" s="8" t="s">
        <v>9341</v>
      </c>
      <c r="N105" s="8">
        <v>1762.91563</v>
      </c>
      <c r="O105" t="str">
        <f t="shared" si="3"/>
        <v/>
      </c>
      <c r="P105" t="str">
        <f t="shared" si="4"/>
        <v/>
      </c>
    </row>
    <row r="106" spans="1:16">
      <c r="A106" s="8" t="s">
        <v>9340</v>
      </c>
      <c r="B106" s="8" t="b">
        <v>0</v>
      </c>
      <c r="C106" s="8" t="s">
        <v>70</v>
      </c>
      <c r="D106" s="8" t="s">
        <v>618</v>
      </c>
      <c r="E106" s="8">
        <v>17</v>
      </c>
      <c r="F106" s="8" t="s">
        <v>9339</v>
      </c>
      <c r="G106" s="8">
        <v>1</v>
      </c>
      <c r="H106" s="8">
        <v>2</v>
      </c>
      <c r="I106" s="8">
        <v>1</v>
      </c>
      <c r="J106" s="8" t="s">
        <v>687</v>
      </c>
      <c r="K106" s="8" t="s">
        <v>3380</v>
      </c>
      <c r="L106" s="8" t="s">
        <v>688</v>
      </c>
      <c r="M106" s="8" t="s">
        <v>9337</v>
      </c>
      <c r="N106" s="8">
        <v>1819.9370899999999</v>
      </c>
      <c r="O106" t="str">
        <f t="shared" si="3"/>
        <v/>
      </c>
      <c r="P106" t="str">
        <f t="shared" si="4"/>
        <v/>
      </c>
    </row>
    <row r="107" spans="1:16">
      <c r="A107" s="8" t="s">
        <v>8563</v>
      </c>
      <c r="B107" s="8" t="b">
        <v>0</v>
      </c>
      <c r="C107" s="8" t="s">
        <v>70</v>
      </c>
      <c r="D107" s="8" t="s">
        <v>16</v>
      </c>
      <c r="E107" s="8">
        <v>17</v>
      </c>
      <c r="F107" s="8" t="s">
        <v>8562</v>
      </c>
      <c r="G107" s="8">
        <v>1</v>
      </c>
      <c r="H107" s="8">
        <v>2</v>
      </c>
      <c r="I107" s="8">
        <v>1</v>
      </c>
      <c r="J107" s="8" t="s">
        <v>8561</v>
      </c>
      <c r="K107" s="8" t="s">
        <v>8560</v>
      </c>
      <c r="L107" s="8" t="s">
        <v>8559</v>
      </c>
      <c r="M107" s="8" t="s">
        <v>8558</v>
      </c>
      <c r="N107" s="8">
        <v>1819.97011</v>
      </c>
      <c r="O107" t="str">
        <f t="shared" si="3"/>
        <v/>
      </c>
      <c r="P107" t="str">
        <f t="shared" si="4"/>
        <v/>
      </c>
    </row>
    <row r="108" spans="1:16">
      <c r="A108" s="8" t="s">
        <v>8566</v>
      </c>
      <c r="B108" s="8" t="b">
        <v>0</v>
      </c>
      <c r="C108" s="8" t="s">
        <v>16</v>
      </c>
      <c r="D108" s="8" t="s">
        <v>16</v>
      </c>
      <c r="E108" s="8">
        <v>13</v>
      </c>
      <c r="F108" s="8" t="s">
        <v>8565</v>
      </c>
      <c r="G108" s="8">
        <v>1</v>
      </c>
      <c r="H108" s="8">
        <v>1</v>
      </c>
      <c r="I108" s="8">
        <v>1</v>
      </c>
      <c r="J108" s="8" t="s">
        <v>2405</v>
      </c>
      <c r="K108" s="8" t="s">
        <v>2405</v>
      </c>
      <c r="L108" s="8" t="s">
        <v>2404</v>
      </c>
      <c r="M108" s="8" t="s">
        <v>8564</v>
      </c>
      <c r="N108" s="8">
        <v>1302.70523</v>
      </c>
      <c r="O108" t="str">
        <f t="shared" si="3"/>
        <v/>
      </c>
      <c r="P108" t="str">
        <f t="shared" si="4"/>
        <v/>
      </c>
    </row>
    <row r="109" spans="1:16">
      <c r="A109" s="8" t="s">
        <v>6478</v>
      </c>
      <c r="B109" s="8" t="b">
        <v>0</v>
      </c>
      <c r="C109" s="8" t="s">
        <v>16</v>
      </c>
      <c r="D109" s="8" t="s">
        <v>16</v>
      </c>
      <c r="E109" s="8">
        <v>16</v>
      </c>
      <c r="F109" s="8" t="s">
        <v>6477</v>
      </c>
      <c r="G109" s="8">
        <v>1</v>
      </c>
      <c r="H109" s="8">
        <v>1</v>
      </c>
      <c r="I109" s="8">
        <v>2</v>
      </c>
      <c r="J109" s="8" t="s">
        <v>1980</v>
      </c>
      <c r="K109" s="8" t="s">
        <v>1980</v>
      </c>
      <c r="L109" s="8" t="s">
        <v>1978</v>
      </c>
      <c r="M109" s="8" t="s">
        <v>6476</v>
      </c>
      <c r="N109" s="8">
        <v>1770.8881699999999</v>
      </c>
      <c r="O109" t="str">
        <f t="shared" si="3"/>
        <v/>
      </c>
      <c r="P109" t="str">
        <f t="shared" si="4"/>
        <v/>
      </c>
    </row>
    <row r="110" spans="1:16">
      <c r="A110" s="8" t="s">
        <v>6475</v>
      </c>
      <c r="B110" s="8" t="b">
        <v>0</v>
      </c>
      <c r="C110" s="8" t="s">
        <v>16</v>
      </c>
      <c r="D110" s="8" t="s">
        <v>16</v>
      </c>
      <c r="E110" s="8">
        <v>14</v>
      </c>
      <c r="F110" s="8" t="s">
        <v>6474</v>
      </c>
      <c r="G110" s="8">
        <v>1</v>
      </c>
      <c r="H110" s="8">
        <v>1</v>
      </c>
      <c r="I110" s="8">
        <v>1</v>
      </c>
      <c r="J110" s="8" t="s">
        <v>1980</v>
      </c>
      <c r="K110" s="8" t="s">
        <v>1980</v>
      </c>
      <c r="L110" s="8" t="s">
        <v>1978</v>
      </c>
      <c r="M110" s="8" t="s">
        <v>6473</v>
      </c>
      <c r="N110" s="8">
        <v>1501.703</v>
      </c>
      <c r="O110" t="str">
        <f t="shared" si="3"/>
        <v/>
      </c>
      <c r="P110" t="str">
        <f t="shared" si="4"/>
        <v/>
      </c>
    </row>
    <row r="111" spans="1:16">
      <c r="A111" s="8" t="s">
        <v>12966</v>
      </c>
      <c r="B111" s="8" t="b">
        <v>0</v>
      </c>
      <c r="C111" s="8" t="s">
        <v>16</v>
      </c>
      <c r="D111" s="8" t="s">
        <v>381</v>
      </c>
      <c r="E111" s="8">
        <v>12</v>
      </c>
      <c r="F111" s="8" t="s">
        <v>12965</v>
      </c>
      <c r="G111" s="8">
        <v>1</v>
      </c>
      <c r="H111" s="8">
        <v>1</v>
      </c>
      <c r="I111" s="8">
        <v>1</v>
      </c>
      <c r="J111" s="8" t="s">
        <v>9551</v>
      </c>
      <c r="K111" s="8" t="s">
        <v>9551</v>
      </c>
      <c r="L111" s="8" t="s">
        <v>9550</v>
      </c>
      <c r="M111" s="8" t="s">
        <v>12964</v>
      </c>
      <c r="N111" s="8">
        <v>1336.6161500000001</v>
      </c>
      <c r="O111" t="str">
        <f t="shared" si="3"/>
        <v/>
      </c>
      <c r="P111" t="str">
        <f t="shared" si="4"/>
        <v/>
      </c>
    </row>
    <row r="112" spans="1:16">
      <c r="A112" s="8" t="s">
        <v>6472</v>
      </c>
      <c r="B112" s="8" t="b">
        <v>0</v>
      </c>
      <c r="C112" s="8" t="s">
        <v>16</v>
      </c>
      <c r="D112" s="8" t="s">
        <v>16</v>
      </c>
      <c r="E112" s="8">
        <v>15</v>
      </c>
      <c r="F112" s="8" t="s">
        <v>6471</v>
      </c>
      <c r="G112" s="8">
        <v>1</v>
      </c>
      <c r="H112" s="8">
        <v>1</v>
      </c>
      <c r="I112" s="8">
        <v>1</v>
      </c>
      <c r="J112" s="8" t="s">
        <v>1130</v>
      </c>
      <c r="K112" s="8" t="s">
        <v>1130</v>
      </c>
      <c r="L112" s="8" t="s">
        <v>1131</v>
      </c>
      <c r="M112" s="8" t="s">
        <v>6470</v>
      </c>
      <c r="N112" s="8">
        <v>1744.8976700000001</v>
      </c>
      <c r="O112" t="str">
        <f t="shared" si="3"/>
        <v/>
      </c>
      <c r="P112" t="str">
        <f t="shared" si="4"/>
        <v/>
      </c>
    </row>
    <row r="113" spans="1:16">
      <c r="A113" s="8" t="s">
        <v>12963</v>
      </c>
      <c r="B113" s="8" t="b">
        <v>0</v>
      </c>
      <c r="C113" s="8" t="s">
        <v>16</v>
      </c>
      <c r="D113" s="8" t="s">
        <v>50</v>
      </c>
      <c r="E113" s="8">
        <v>16</v>
      </c>
      <c r="F113" s="8" t="s">
        <v>12962</v>
      </c>
      <c r="G113" s="8">
        <v>1</v>
      </c>
      <c r="H113" s="8">
        <v>1</v>
      </c>
      <c r="I113" s="8">
        <v>1</v>
      </c>
      <c r="J113" s="8" t="s">
        <v>4567</v>
      </c>
      <c r="K113" s="8" t="s">
        <v>4567</v>
      </c>
      <c r="L113" s="8" t="s">
        <v>4565</v>
      </c>
      <c r="M113" s="8" t="s">
        <v>12961</v>
      </c>
      <c r="N113" s="8">
        <v>1783.9483299999999</v>
      </c>
      <c r="O113" t="str">
        <f t="shared" si="3"/>
        <v/>
      </c>
      <c r="P113" t="str">
        <f t="shared" si="4"/>
        <v/>
      </c>
    </row>
    <row r="114" spans="1:16">
      <c r="A114" s="8" t="s">
        <v>6459</v>
      </c>
      <c r="B114" s="8" t="b">
        <v>0</v>
      </c>
      <c r="C114" s="8" t="s">
        <v>16</v>
      </c>
      <c r="D114" s="8" t="s">
        <v>71</v>
      </c>
      <c r="E114" s="8">
        <v>14</v>
      </c>
      <c r="F114" s="8" t="s">
        <v>6458</v>
      </c>
      <c r="G114" s="8">
        <v>1</v>
      </c>
      <c r="H114" s="8">
        <v>1</v>
      </c>
      <c r="I114" s="8">
        <v>1</v>
      </c>
      <c r="J114" s="8" t="s">
        <v>2778</v>
      </c>
      <c r="K114" s="8" t="s">
        <v>2778</v>
      </c>
      <c r="L114" s="8" t="s">
        <v>2777</v>
      </c>
      <c r="M114" s="8" t="s">
        <v>6457</v>
      </c>
      <c r="N114" s="8">
        <v>1818.89959</v>
      </c>
      <c r="O114" t="str">
        <f t="shared" si="3"/>
        <v/>
      </c>
      <c r="P114" t="str">
        <f t="shared" si="4"/>
        <v/>
      </c>
    </row>
    <row r="115" spans="1:16">
      <c r="A115" s="8" t="s">
        <v>6456</v>
      </c>
      <c r="B115" s="8" t="b">
        <v>0</v>
      </c>
      <c r="C115" s="8" t="s">
        <v>16</v>
      </c>
      <c r="D115" s="8" t="s">
        <v>16</v>
      </c>
      <c r="E115" s="8">
        <v>17</v>
      </c>
      <c r="F115" s="8" t="s">
        <v>6455</v>
      </c>
      <c r="G115" s="8">
        <v>1</v>
      </c>
      <c r="H115" s="8">
        <v>1</v>
      </c>
      <c r="I115" s="8">
        <v>1</v>
      </c>
      <c r="J115" s="8" t="s">
        <v>6454</v>
      </c>
      <c r="K115" s="8" t="s">
        <v>6454</v>
      </c>
      <c r="L115" s="8" t="s">
        <v>6453</v>
      </c>
      <c r="M115" s="8" t="s">
        <v>6452</v>
      </c>
      <c r="N115" s="8">
        <v>2086.9788400000002</v>
      </c>
      <c r="O115" t="str">
        <f t="shared" si="3"/>
        <v/>
      </c>
      <c r="P115" t="str">
        <f t="shared" si="4"/>
        <v/>
      </c>
    </row>
    <row r="116" spans="1:16">
      <c r="A116" s="8" t="s">
        <v>6451</v>
      </c>
      <c r="B116" s="8" t="b">
        <v>0</v>
      </c>
      <c r="C116" s="8" t="s">
        <v>16</v>
      </c>
      <c r="D116" s="8" t="s">
        <v>16</v>
      </c>
      <c r="E116" s="8">
        <v>16</v>
      </c>
      <c r="F116" s="8" t="s">
        <v>6450</v>
      </c>
      <c r="G116" s="8">
        <v>1</v>
      </c>
      <c r="H116" s="8">
        <v>1</v>
      </c>
      <c r="I116" s="8">
        <v>1</v>
      </c>
      <c r="J116" s="8" t="s">
        <v>6449</v>
      </c>
      <c r="K116" s="8" t="s">
        <v>6449</v>
      </c>
      <c r="L116" s="8" t="s">
        <v>6448</v>
      </c>
      <c r="M116" s="8" t="s">
        <v>6447</v>
      </c>
      <c r="N116" s="8">
        <v>1712.8813500000001</v>
      </c>
      <c r="O116" t="str">
        <f t="shared" si="3"/>
        <v/>
      </c>
      <c r="P116" t="str">
        <f t="shared" si="4"/>
        <v/>
      </c>
    </row>
    <row r="117" spans="1:16">
      <c r="A117" s="8" t="s">
        <v>6446</v>
      </c>
      <c r="B117" s="8" t="b">
        <v>0</v>
      </c>
      <c r="C117" s="8" t="s">
        <v>16</v>
      </c>
      <c r="D117" s="8" t="s">
        <v>16</v>
      </c>
      <c r="E117" s="8">
        <v>16</v>
      </c>
      <c r="F117" s="8" t="s">
        <v>6445</v>
      </c>
      <c r="G117" s="8">
        <v>1</v>
      </c>
      <c r="H117" s="8">
        <v>1</v>
      </c>
      <c r="I117" s="8">
        <v>2</v>
      </c>
      <c r="J117" s="8" t="s">
        <v>5861</v>
      </c>
      <c r="K117" s="8" t="s">
        <v>5861</v>
      </c>
      <c r="L117" s="8" t="s">
        <v>5860</v>
      </c>
      <c r="M117" s="8" t="s">
        <v>6444</v>
      </c>
      <c r="N117" s="8">
        <v>1608.90678</v>
      </c>
      <c r="O117" t="str">
        <f t="shared" si="3"/>
        <v/>
      </c>
      <c r="P117" t="str">
        <f t="shared" si="4"/>
        <v/>
      </c>
    </row>
    <row r="118" spans="1:16">
      <c r="A118" s="8" t="s">
        <v>6443</v>
      </c>
      <c r="B118" s="8" t="b">
        <v>0</v>
      </c>
      <c r="C118" s="8" t="s">
        <v>16</v>
      </c>
      <c r="D118" s="8" t="s">
        <v>16</v>
      </c>
      <c r="E118" s="8">
        <v>16</v>
      </c>
      <c r="F118" s="8" t="s">
        <v>6442</v>
      </c>
      <c r="G118" s="8">
        <v>1</v>
      </c>
      <c r="H118" s="8">
        <v>1</v>
      </c>
      <c r="I118" s="8">
        <v>1</v>
      </c>
      <c r="J118" s="8" t="s">
        <v>6441</v>
      </c>
      <c r="K118" s="8" t="s">
        <v>6441</v>
      </c>
      <c r="L118" s="8" t="s">
        <v>6440</v>
      </c>
      <c r="M118" s="8" t="s">
        <v>6439</v>
      </c>
      <c r="N118" s="8">
        <v>1897.01376</v>
      </c>
      <c r="O118" t="str">
        <f t="shared" si="3"/>
        <v/>
      </c>
      <c r="P118" t="str">
        <f t="shared" si="4"/>
        <v/>
      </c>
    </row>
    <row r="119" spans="1:16">
      <c r="A119" s="8" t="s">
        <v>6481</v>
      </c>
      <c r="B119" s="8" t="b">
        <v>0</v>
      </c>
      <c r="C119" s="8" t="s">
        <v>16</v>
      </c>
      <c r="D119" s="8" t="s">
        <v>16</v>
      </c>
      <c r="E119" s="8">
        <v>17</v>
      </c>
      <c r="F119" s="8" t="s">
        <v>6480</v>
      </c>
      <c r="G119" s="8">
        <v>1</v>
      </c>
      <c r="H119" s="8">
        <v>1</v>
      </c>
      <c r="I119" s="8">
        <v>6</v>
      </c>
      <c r="J119" s="8" t="s">
        <v>1980</v>
      </c>
      <c r="K119" s="8" t="s">
        <v>1980</v>
      </c>
      <c r="L119" s="8" t="s">
        <v>1978</v>
      </c>
      <c r="M119" s="8" t="s">
        <v>6479</v>
      </c>
      <c r="N119" s="8">
        <v>1898.9831300000001</v>
      </c>
      <c r="O119" t="str">
        <f t="shared" si="3"/>
        <v/>
      </c>
      <c r="P119" t="str">
        <f t="shared" si="4"/>
        <v/>
      </c>
    </row>
    <row r="120" spans="1:16">
      <c r="A120" s="8" t="s">
        <v>7595</v>
      </c>
      <c r="B120" s="8" t="b">
        <v>0</v>
      </c>
      <c r="C120" s="8" t="s">
        <v>16</v>
      </c>
      <c r="D120" s="8" t="s">
        <v>16</v>
      </c>
      <c r="E120" s="8">
        <v>15</v>
      </c>
      <c r="F120" s="8" t="s">
        <v>7594</v>
      </c>
      <c r="G120" s="8">
        <v>1</v>
      </c>
      <c r="H120" s="8">
        <v>1</v>
      </c>
      <c r="I120" s="8">
        <v>1</v>
      </c>
      <c r="J120" s="8" t="s">
        <v>6441</v>
      </c>
      <c r="K120" s="8" t="s">
        <v>6441</v>
      </c>
      <c r="L120" s="8" t="s">
        <v>6440</v>
      </c>
      <c r="M120" s="8" t="s">
        <v>7593</v>
      </c>
      <c r="N120" s="8">
        <v>1768.9551899999999</v>
      </c>
      <c r="O120" t="str">
        <f t="shared" si="3"/>
        <v/>
      </c>
      <c r="P120" t="str">
        <f t="shared" si="4"/>
        <v/>
      </c>
    </row>
    <row r="121" spans="1:16">
      <c r="A121" s="8" t="s">
        <v>9368</v>
      </c>
      <c r="B121" s="8" t="b">
        <v>0</v>
      </c>
      <c r="C121" s="8" t="s">
        <v>70</v>
      </c>
      <c r="D121" s="8" t="s">
        <v>16</v>
      </c>
      <c r="E121" s="8">
        <v>12</v>
      </c>
      <c r="F121" s="8" t="s">
        <v>9367</v>
      </c>
      <c r="G121" s="8">
        <v>3</v>
      </c>
      <c r="H121" s="8">
        <v>12</v>
      </c>
      <c r="I121" s="8">
        <v>1</v>
      </c>
      <c r="J121" s="8" t="s">
        <v>9363</v>
      </c>
      <c r="K121" s="8" t="s">
        <v>12960</v>
      </c>
      <c r="L121" s="8" t="s">
        <v>9361</v>
      </c>
      <c r="M121" s="8" t="s">
        <v>9366</v>
      </c>
      <c r="N121" s="8">
        <v>1239.7055600000001</v>
      </c>
      <c r="O121" t="str">
        <f t="shared" si="3"/>
        <v/>
      </c>
      <c r="P121" t="str">
        <f t="shared" si="4"/>
        <v/>
      </c>
    </row>
    <row r="122" spans="1:16">
      <c r="A122" s="8" t="s">
        <v>6435</v>
      </c>
      <c r="B122" s="8" t="b">
        <v>0</v>
      </c>
      <c r="C122" s="8" t="s">
        <v>16</v>
      </c>
      <c r="D122" s="8" t="s">
        <v>16</v>
      </c>
      <c r="E122" s="8">
        <v>16</v>
      </c>
      <c r="F122" s="8" t="s">
        <v>6434</v>
      </c>
      <c r="G122" s="8">
        <v>1</v>
      </c>
      <c r="H122" s="8">
        <v>1</v>
      </c>
      <c r="I122" s="8">
        <v>1</v>
      </c>
      <c r="J122" s="8" t="s">
        <v>841</v>
      </c>
      <c r="K122" s="8" t="s">
        <v>841</v>
      </c>
      <c r="L122" s="8" t="s">
        <v>842</v>
      </c>
      <c r="M122" s="8" t="s">
        <v>6433</v>
      </c>
      <c r="N122" s="8">
        <v>1598.83843</v>
      </c>
      <c r="O122" t="str">
        <f t="shared" si="3"/>
        <v/>
      </c>
      <c r="P122" t="str">
        <f t="shared" si="4"/>
        <v/>
      </c>
    </row>
    <row r="123" spans="1:16">
      <c r="A123" s="8" t="s">
        <v>6432</v>
      </c>
      <c r="B123" s="8" t="b">
        <v>0</v>
      </c>
      <c r="C123" s="8" t="s">
        <v>16</v>
      </c>
      <c r="D123" s="8" t="s">
        <v>16</v>
      </c>
      <c r="E123" s="8">
        <v>18</v>
      </c>
      <c r="F123" s="8" t="s">
        <v>6431</v>
      </c>
      <c r="G123" s="8">
        <v>2</v>
      </c>
      <c r="H123" s="8">
        <v>2</v>
      </c>
      <c r="I123" s="8">
        <v>1</v>
      </c>
      <c r="J123" s="8" t="s">
        <v>5957</v>
      </c>
      <c r="K123" s="8" t="s">
        <v>5957</v>
      </c>
      <c r="L123" s="8" t="s">
        <v>5956</v>
      </c>
      <c r="M123" s="8" t="s">
        <v>6430</v>
      </c>
      <c r="N123" s="8">
        <v>1862.08581</v>
      </c>
      <c r="O123" t="str">
        <f t="shared" si="3"/>
        <v/>
      </c>
      <c r="P123" t="str">
        <f t="shared" si="4"/>
        <v/>
      </c>
    </row>
    <row r="124" spans="1:16">
      <c r="A124" s="8" t="s">
        <v>6429</v>
      </c>
      <c r="B124" s="8" t="b">
        <v>0</v>
      </c>
      <c r="C124" s="8" t="s">
        <v>16</v>
      </c>
      <c r="D124" s="8" t="s">
        <v>16</v>
      </c>
      <c r="E124" s="8">
        <v>16</v>
      </c>
      <c r="F124" s="8" t="s">
        <v>6428</v>
      </c>
      <c r="G124" s="8">
        <v>2</v>
      </c>
      <c r="H124" s="8">
        <v>2</v>
      </c>
      <c r="I124" s="8">
        <v>3</v>
      </c>
      <c r="J124" s="8" t="s">
        <v>5957</v>
      </c>
      <c r="K124" s="8" t="s">
        <v>5957</v>
      </c>
      <c r="L124" s="8" t="s">
        <v>5956</v>
      </c>
      <c r="M124" s="8" t="s">
        <v>6427</v>
      </c>
      <c r="N124" s="8">
        <v>1646.9952000000001</v>
      </c>
      <c r="O124" t="str">
        <f t="shared" si="3"/>
        <v/>
      </c>
      <c r="P124" t="str">
        <f t="shared" si="4"/>
        <v/>
      </c>
    </row>
    <row r="125" spans="1:16">
      <c r="A125" s="8" t="s">
        <v>11786</v>
      </c>
      <c r="B125" s="8" t="b">
        <v>0</v>
      </c>
      <c r="C125" s="8" t="s">
        <v>16</v>
      </c>
      <c r="D125" s="8" t="s">
        <v>16</v>
      </c>
      <c r="E125" s="8">
        <v>14</v>
      </c>
      <c r="F125" s="8" t="s">
        <v>11785</v>
      </c>
      <c r="G125" s="8">
        <v>1</v>
      </c>
      <c r="H125" s="8">
        <v>1</v>
      </c>
      <c r="I125" s="8">
        <v>1</v>
      </c>
      <c r="J125" s="8" t="s">
        <v>2916</v>
      </c>
      <c r="K125" s="8" t="s">
        <v>2916</v>
      </c>
      <c r="L125" s="8" t="s">
        <v>2915</v>
      </c>
      <c r="M125" s="8" t="s">
        <v>11784</v>
      </c>
      <c r="N125" s="8">
        <v>1582.80846</v>
      </c>
      <c r="O125" t="str">
        <f t="shared" si="3"/>
        <v/>
      </c>
      <c r="P125" t="str">
        <f t="shared" si="4"/>
        <v/>
      </c>
    </row>
    <row r="126" spans="1:16">
      <c r="A126" s="8" t="s">
        <v>11792</v>
      </c>
      <c r="B126" s="8" t="b">
        <v>0</v>
      </c>
      <c r="C126" s="8" t="s">
        <v>16</v>
      </c>
      <c r="D126" s="8" t="s">
        <v>1382</v>
      </c>
      <c r="E126" s="8">
        <v>16</v>
      </c>
      <c r="F126" s="8" t="s">
        <v>11791</v>
      </c>
      <c r="G126" s="8">
        <v>1</v>
      </c>
      <c r="H126" s="8">
        <v>1</v>
      </c>
      <c r="I126" s="8">
        <v>1</v>
      </c>
      <c r="J126" s="8" t="s">
        <v>2028</v>
      </c>
      <c r="K126" s="8" t="s">
        <v>2028</v>
      </c>
      <c r="L126" s="8" t="s">
        <v>2027</v>
      </c>
      <c r="M126" s="8" t="s">
        <v>11790</v>
      </c>
      <c r="N126" s="8">
        <v>1856.8595700000001</v>
      </c>
      <c r="O126" t="str">
        <f t="shared" si="3"/>
        <v/>
      </c>
      <c r="P126" t="str">
        <f t="shared" si="4"/>
        <v/>
      </c>
    </row>
    <row r="127" spans="1:16">
      <c r="A127" s="8" t="s">
        <v>6411</v>
      </c>
      <c r="B127" s="8" t="b">
        <v>0</v>
      </c>
      <c r="C127" s="8" t="s">
        <v>16</v>
      </c>
      <c r="D127" s="8" t="s">
        <v>16</v>
      </c>
      <c r="E127" s="8">
        <v>22</v>
      </c>
      <c r="F127" s="8" t="s">
        <v>6410</v>
      </c>
      <c r="G127" s="8">
        <v>1</v>
      </c>
      <c r="H127" s="8">
        <v>1</v>
      </c>
      <c r="I127" s="8">
        <v>1</v>
      </c>
      <c r="J127" s="8" t="s">
        <v>744</v>
      </c>
      <c r="K127" s="8" t="s">
        <v>744</v>
      </c>
      <c r="L127" s="8" t="s">
        <v>745</v>
      </c>
      <c r="M127" s="8" t="s">
        <v>6409</v>
      </c>
      <c r="N127" s="8">
        <v>2298.2312999999999</v>
      </c>
      <c r="O127" t="str">
        <f t="shared" si="3"/>
        <v/>
      </c>
      <c r="P127" t="str">
        <f t="shared" si="4"/>
        <v/>
      </c>
    </row>
    <row r="128" spans="1:16">
      <c r="A128" s="8" t="s">
        <v>7592</v>
      </c>
      <c r="B128" s="8" t="b">
        <v>0</v>
      </c>
      <c r="C128" s="8" t="s">
        <v>16</v>
      </c>
      <c r="D128" s="8" t="s">
        <v>16</v>
      </c>
      <c r="E128" s="8">
        <v>21</v>
      </c>
      <c r="F128" s="8" t="s">
        <v>7591</v>
      </c>
      <c r="G128" s="8">
        <v>1</v>
      </c>
      <c r="H128" s="8">
        <v>1</v>
      </c>
      <c r="I128" s="8">
        <v>1</v>
      </c>
      <c r="J128" s="8" t="s">
        <v>744</v>
      </c>
      <c r="K128" s="8" t="s">
        <v>744</v>
      </c>
      <c r="L128" s="8" t="s">
        <v>745</v>
      </c>
      <c r="M128" s="8" t="s">
        <v>7590</v>
      </c>
      <c r="N128" s="8">
        <v>2169.1887099999999</v>
      </c>
      <c r="O128" t="str">
        <f t="shared" si="3"/>
        <v/>
      </c>
      <c r="P128" t="str">
        <f t="shared" si="4"/>
        <v/>
      </c>
    </row>
    <row r="129" spans="1:16">
      <c r="A129" s="8" t="s">
        <v>8830</v>
      </c>
      <c r="B129" s="8" t="b">
        <v>0</v>
      </c>
      <c r="C129" s="8" t="s">
        <v>16</v>
      </c>
      <c r="D129" s="8" t="s">
        <v>16</v>
      </c>
      <c r="E129" s="8">
        <v>13</v>
      </c>
      <c r="F129" s="8" t="s">
        <v>8829</v>
      </c>
      <c r="G129" s="8">
        <v>1</v>
      </c>
      <c r="H129" s="8">
        <v>1</v>
      </c>
      <c r="I129" s="8">
        <v>1</v>
      </c>
      <c r="J129" s="8" t="s">
        <v>5962</v>
      </c>
      <c r="K129" s="8" t="s">
        <v>5962</v>
      </c>
      <c r="L129" s="8" t="s">
        <v>5961</v>
      </c>
      <c r="M129" s="8" t="s">
        <v>8828</v>
      </c>
      <c r="N129" s="8">
        <v>1443.79142</v>
      </c>
      <c r="O129" t="str">
        <f t="shared" si="3"/>
        <v/>
      </c>
      <c r="P129" t="str">
        <f t="shared" si="4"/>
        <v/>
      </c>
    </row>
    <row r="130" spans="1:16">
      <c r="A130" s="8" t="s">
        <v>8824</v>
      </c>
      <c r="B130" s="8" t="b">
        <v>0</v>
      </c>
      <c r="C130" s="8" t="s">
        <v>16</v>
      </c>
      <c r="D130" s="8" t="s">
        <v>16</v>
      </c>
      <c r="E130" s="8">
        <v>16</v>
      </c>
      <c r="F130" s="8" t="s">
        <v>8823</v>
      </c>
      <c r="G130" s="8">
        <v>1</v>
      </c>
      <c r="H130" s="8">
        <v>1</v>
      </c>
      <c r="I130" s="8">
        <v>1</v>
      </c>
      <c r="J130" s="8" t="s">
        <v>744</v>
      </c>
      <c r="K130" s="8" t="s">
        <v>744</v>
      </c>
      <c r="L130" s="8" t="s">
        <v>745</v>
      </c>
      <c r="M130" s="8" t="s">
        <v>8822</v>
      </c>
      <c r="N130" s="8">
        <v>1710.8657000000001</v>
      </c>
      <c r="O130" t="str">
        <f t="shared" si="3"/>
        <v/>
      </c>
      <c r="P130" t="str">
        <f t="shared" si="4"/>
        <v/>
      </c>
    </row>
    <row r="131" spans="1:16">
      <c r="A131" s="8" t="s">
        <v>9365</v>
      </c>
      <c r="B131" s="8" t="b">
        <v>0</v>
      </c>
      <c r="C131" s="8" t="s">
        <v>70</v>
      </c>
      <c r="D131" s="8" t="s">
        <v>16</v>
      </c>
      <c r="E131" s="8">
        <v>14</v>
      </c>
      <c r="F131" s="8" t="s">
        <v>9364</v>
      </c>
      <c r="G131" s="8">
        <v>3</v>
      </c>
      <c r="H131" s="8">
        <v>12</v>
      </c>
      <c r="I131" s="8">
        <v>2</v>
      </c>
      <c r="J131" s="8" t="s">
        <v>9363</v>
      </c>
      <c r="K131" s="8" t="s">
        <v>12960</v>
      </c>
      <c r="L131" s="8" t="s">
        <v>9361</v>
      </c>
      <c r="M131" s="8" t="s">
        <v>9360</v>
      </c>
      <c r="N131" s="8">
        <v>1459.79035</v>
      </c>
      <c r="O131" t="str">
        <f t="shared" ref="O131:O194" si="5">IF(ISNUMBER(SEARCH("Chlamydia trachomatis",L131)), 1,"")</f>
        <v/>
      </c>
      <c r="P131" t="str">
        <f t="shared" ref="P131:P194" si="6">(IF(AND(C131="Chlamydia trachomatis",H131=1),1,""))</f>
        <v/>
      </c>
    </row>
    <row r="132" spans="1:16">
      <c r="A132" s="8" t="s">
        <v>6484</v>
      </c>
      <c r="B132" s="8" t="b">
        <v>0</v>
      </c>
      <c r="C132" s="8" t="s">
        <v>16</v>
      </c>
      <c r="D132" s="8" t="s">
        <v>16</v>
      </c>
      <c r="E132" s="8">
        <v>18</v>
      </c>
      <c r="F132" s="8" t="s">
        <v>6483</v>
      </c>
      <c r="G132" s="8">
        <v>1</v>
      </c>
      <c r="H132" s="8">
        <v>1</v>
      </c>
      <c r="I132" s="8">
        <v>4</v>
      </c>
      <c r="J132" s="8" t="s">
        <v>1980</v>
      </c>
      <c r="K132" s="8" t="s">
        <v>1980</v>
      </c>
      <c r="L132" s="8" t="s">
        <v>1978</v>
      </c>
      <c r="M132" s="8" t="s">
        <v>6482</v>
      </c>
      <c r="N132" s="8">
        <v>1970.02025</v>
      </c>
      <c r="O132" t="str">
        <f t="shared" si="5"/>
        <v/>
      </c>
      <c r="P132" t="str">
        <f t="shared" si="6"/>
        <v/>
      </c>
    </row>
    <row r="133" spans="1:16">
      <c r="A133" s="8" t="s">
        <v>12959</v>
      </c>
      <c r="B133" s="8" t="b">
        <v>0</v>
      </c>
      <c r="C133" s="8" t="s">
        <v>70</v>
      </c>
      <c r="D133" s="8" t="s">
        <v>16</v>
      </c>
      <c r="E133" s="8">
        <v>16</v>
      </c>
      <c r="F133" s="8" t="s">
        <v>12958</v>
      </c>
      <c r="G133" s="8">
        <v>1</v>
      </c>
      <c r="H133" s="8">
        <v>2</v>
      </c>
      <c r="I133" s="8">
        <v>1</v>
      </c>
      <c r="J133" s="8" t="s">
        <v>12957</v>
      </c>
      <c r="K133" s="8" t="s">
        <v>12956</v>
      </c>
      <c r="L133" s="8" t="s">
        <v>12955</v>
      </c>
      <c r="M133" s="8" t="s">
        <v>12954</v>
      </c>
      <c r="N133" s="8">
        <v>1862.9606699999999</v>
      </c>
      <c r="O133" t="str">
        <f t="shared" si="5"/>
        <v/>
      </c>
      <c r="P133" t="str">
        <f t="shared" si="6"/>
        <v/>
      </c>
    </row>
    <row r="134" spans="1:16">
      <c r="A134" s="8" t="s">
        <v>6489</v>
      </c>
      <c r="B134" s="8" t="b">
        <v>0</v>
      </c>
      <c r="C134" s="8" t="s">
        <v>16</v>
      </c>
      <c r="D134" s="8" t="s">
        <v>16</v>
      </c>
      <c r="E134" s="8">
        <v>17</v>
      </c>
      <c r="F134" s="8" t="s">
        <v>6488</v>
      </c>
      <c r="G134" s="8">
        <v>1</v>
      </c>
      <c r="H134" s="8">
        <v>1</v>
      </c>
      <c r="I134" s="8">
        <v>3</v>
      </c>
      <c r="J134" s="8" t="s">
        <v>6487</v>
      </c>
      <c r="K134" s="8" t="s">
        <v>6487</v>
      </c>
      <c r="L134" s="8" t="s">
        <v>6486</v>
      </c>
      <c r="M134" s="8" t="s">
        <v>6485</v>
      </c>
      <c r="N134" s="8">
        <v>1861.9766500000001</v>
      </c>
      <c r="O134" t="str">
        <f t="shared" si="5"/>
        <v/>
      </c>
      <c r="P134" t="str">
        <f t="shared" si="6"/>
        <v/>
      </c>
    </row>
    <row r="135" spans="1:16">
      <c r="A135" s="8" t="s">
        <v>6376</v>
      </c>
      <c r="B135" s="8" t="b">
        <v>0</v>
      </c>
      <c r="C135" s="8" t="s">
        <v>16</v>
      </c>
      <c r="D135" s="8" t="s">
        <v>16</v>
      </c>
      <c r="E135" s="8">
        <v>16</v>
      </c>
      <c r="F135" s="8" t="s">
        <v>6375</v>
      </c>
      <c r="G135" s="8">
        <v>1</v>
      </c>
      <c r="H135" s="8">
        <v>1</v>
      </c>
      <c r="I135" s="8">
        <v>1</v>
      </c>
      <c r="J135" s="8" t="s">
        <v>323</v>
      </c>
      <c r="K135" s="8" t="s">
        <v>323</v>
      </c>
      <c r="L135" s="8" t="s">
        <v>324</v>
      </c>
      <c r="M135" s="8" t="s">
        <v>6374</v>
      </c>
      <c r="N135" s="8">
        <v>1888.8810800000001</v>
      </c>
      <c r="O135" t="str">
        <f t="shared" si="5"/>
        <v/>
      </c>
      <c r="P135" t="str">
        <f t="shared" si="6"/>
        <v/>
      </c>
    </row>
    <row r="136" spans="1:16">
      <c r="A136" s="8" t="s">
        <v>11003</v>
      </c>
      <c r="B136" s="8" t="b">
        <v>0</v>
      </c>
      <c r="C136" s="8" t="s">
        <v>16</v>
      </c>
      <c r="D136" s="8" t="s">
        <v>16</v>
      </c>
      <c r="E136" s="8">
        <v>15</v>
      </c>
      <c r="F136" s="8" t="s">
        <v>11002</v>
      </c>
      <c r="G136" s="8">
        <v>1</v>
      </c>
      <c r="H136" s="8">
        <v>1</v>
      </c>
      <c r="I136" s="8">
        <v>3</v>
      </c>
      <c r="J136" s="8" t="s">
        <v>323</v>
      </c>
      <c r="K136" s="8" t="s">
        <v>323</v>
      </c>
      <c r="L136" s="8" t="s">
        <v>324</v>
      </c>
      <c r="M136" s="8" t="s">
        <v>11001</v>
      </c>
      <c r="N136" s="8">
        <v>1773.8541399999999</v>
      </c>
      <c r="O136" t="str">
        <f t="shared" si="5"/>
        <v/>
      </c>
      <c r="P136" t="str">
        <f t="shared" si="6"/>
        <v/>
      </c>
    </row>
    <row r="137" spans="1:16">
      <c r="A137" s="8" t="s">
        <v>321</v>
      </c>
      <c r="B137" s="8" t="b">
        <v>0</v>
      </c>
      <c r="C137" s="8" t="s">
        <v>16</v>
      </c>
      <c r="D137" s="8" t="s">
        <v>16</v>
      </c>
      <c r="E137" s="8">
        <v>14</v>
      </c>
      <c r="F137" s="8" t="s">
        <v>322</v>
      </c>
      <c r="G137" s="8">
        <v>1</v>
      </c>
      <c r="H137" s="8">
        <v>1</v>
      </c>
      <c r="I137" s="8">
        <v>3</v>
      </c>
      <c r="J137" s="8" t="s">
        <v>323</v>
      </c>
      <c r="K137" s="8" t="s">
        <v>323</v>
      </c>
      <c r="L137" s="8" t="s">
        <v>324</v>
      </c>
      <c r="M137" s="8" t="s">
        <v>325</v>
      </c>
      <c r="N137" s="8">
        <v>1610.79081</v>
      </c>
      <c r="O137" t="str">
        <f t="shared" si="5"/>
        <v/>
      </c>
      <c r="P137" t="str">
        <f t="shared" si="6"/>
        <v/>
      </c>
    </row>
    <row r="138" spans="1:16">
      <c r="A138" s="8" t="s">
        <v>6365</v>
      </c>
      <c r="B138" s="8" t="b">
        <v>0</v>
      </c>
      <c r="C138" s="8" t="s">
        <v>16</v>
      </c>
      <c r="D138" s="8" t="s">
        <v>16</v>
      </c>
      <c r="E138" s="8">
        <v>16</v>
      </c>
      <c r="F138" s="8" t="s">
        <v>6364</v>
      </c>
      <c r="G138" s="8">
        <v>1</v>
      </c>
      <c r="H138" s="8">
        <v>1</v>
      </c>
      <c r="I138" s="8">
        <v>1</v>
      </c>
      <c r="J138" s="8" t="s">
        <v>2233</v>
      </c>
      <c r="K138" s="8" t="s">
        <v>2233</v>
      </c>
      <c r="L138" s="8" t="s">
        <v>2232</v>
      </c>
      <c r="M138" s="8" t="s">
        <v>6363</v>
      </c>
      <c r="N138" s="8">
        <v>1842.8868299999999</v>
      </c>
      <c r="O138" t="str">
        <f t="shared" si="5"/>
        <v/>
      </c>
      <c r="P138" t="str">
        <f t="shared" si="6"/>
        <v/>
      </c>
    </row>
    <row r="139" spans="1:16">
      <c r="A139" s="8" t="s">
        <v>6362</v>
      </c>
      <c r="B139" s="8" t="b">
        <v>0</v>
      </c>
      <c r="C139" s="8" t="s">
        <v>16</v>
      </c>
      <c r="D139" s="8" t="s">
        <v>16</v>
      </c>
      <c r="E139" s="8">
        <v>16</v>
      </c>
      <c r="F139" s="8" t="s">
        <v>6361</v>
      </c>
      <c r="G139" s="8">
        <v>1</v>
      </c>
      <c r="H139" s="8">
        <v>1</v>
      </c>
      <c r="I139" s="8">
        <v>1</v>
      </c>
      <c r="J139" s="8" t="s">
        <v>6360</v>
      </c>
      <c r="K139" s="8" t="s">
        <v>6360</v>
      </c>
      <c r="L139" s="8" t="s">
        <v>6359</v>
      </c>
      <c r="M139" s="8" t="s">
        <v>6358</v>
      </c>
      <c r="N139" s="8">
        <v>1712.8813500000001</v>
      </c>
      <c r="O139" t="str">
        <f t="shared" si="5"/>
        <v/>
      </c>
      <c r="P139" t="str">
        <f t="shared" si="6"/>
        <v/>
      </c>
    </row>
    <row r="140" spans="1:16">
      <c r="A140" s="8" t="s">
        <v>6357</v>
      </c>
      <c r="B140" s="8" t="b">
        <v>0</v>
      </c>
      <c r="C140" s="8" t="s">
        <v>16</v>
      </c>
      <c r="D140" s="8" t="s">
        <v>16</v>
      </c>
      <c r="E140" s="8">
        <v>16</v>
      </c>
      <c r="F140" s="8" t="s">
        <v>6356</v>
      </c>
      <c r="G140" s="8">
        <v>1</v>
      </c>
      <c r="H140" s="8">
        <v>1</v>
      </c>
      <c r="I140" s="8">
        <v>2</v>
      </c>
      <c r="J140" s="8" t="s">
        <v>3844</v>
      </c>
      <c r="K140" s="8" t="s">
        <v>3844</v>
      </c>
      <c r="L140" s="8" t="s">
        <v>3843</v>
      </c>
      <c r="M140" s="8" t="s">
        <v>6355</v>
      </c>
      <c r="N140" s="8">
        <v>1536.6560999999999</v>
      </c>
      <c r="O140" t="str">
        <f t="shared" si="5"/>
        <v/>
      </c>
      <c r="P140" t="str">
        <f t="shared" si="6"/>
        <v/>
      </c>
    </row>
    <row r="141" spans="1:16">
      <c r="A141" s="8" t="s">
        <v>6354</v>
      </c>
      <c r="B141" s="8" t="b">
        <v>0</v>
      </c>
      <c r="C141" s="8" t="s">
        <v>16</v>
      </c>
      <c r="D141" s="8" t="s">
        <v>16</v>
      </c>
      <c r="E141" s="8">
        <v>15</v>
      </c>
      <c r="F141" s="8" t="s">
        <v>6353</v>
      </c>
      <c r="G141" s="8">
        <v>1</v>
      </c>
      <c r="H141" s="8">
        <v>1</v>
      </c>
      <c r="I141" s="8">
        <v>1</v>
      </c>
      <c r="J141" s="8" t="s">
        <v>3844</v>
      </c>
      <c r="K141" s="8" t="s">
        <v>3844</v>
      </c>
      <c r="L141" s="8" t="s">
        <v>3843</v>
      </c>
      <c r="M141" s="8" t="s">
        <v>6352</v>
      </c>
      <c r="N141" s="8">
        <v>1479.63464</v>
      </c>
      <c r="O141" t="str">
        <f t="shared" si="5"/>
        <v/>
      </c>
      <c r="P141" t="str">
        <f t="shared" si="6"/>
        <v/>
      </c>
    </row>
    <row r="142" spans="1:16">
      <c r="A142" s="8" t="s">
        <v>6345</v>
      </c>
      <c r="B142" s="8" t="b">
        <v>0</v>
      </c>
      <c r="C142" s="8" t="s">
        <v>16</v>
      </c>
      <c r="D142" s="8" t="s">
        <v>16</v>
      </c>
      <c r="E142" s="8">
        <v>13</v>
      </c>
      <c r="F142" s="8" t="s">
        <v>6344</v>
      </c>
      <c r="G142" s="8">
        <v>1</v>
      </c>
      <c r="H142" s="8">
        <v>1</v>
      </c>
      <c r="I142" s="8">
        <v>1</v>
      </c>
      <c r="J142" s="8" t="s">
        <v>2028</v>
      </c>
      <c r="K142" s="8" t="s">
        <v>2028</v>
      </c>
      <c r="L142" s="8" t="s">
        <v>2027</v>
      </c>
      <c r="M142" s="8" t="s">
        <v>6343</v>
      </c>
      <c r="N142" s="8">
        <v>1530.87509</v>
      </c>
      <c r="O142" t="str">
        <f t="shared" si="5"/>
        <v/>
      </c>
      <c r="P142" t="str">
        <f t="shared" si="6"/>
        <v/>
      </c>
    </row>
    <row r="143" spans="1:16">
      <c r="A143" s="8" t="s">
        <v>6342</v>
      </c>
      <c r="B143" s="8" t="b">
        <v>0</v>
      </c>
      <c r="C143" s="8" t="s">
        <v>16</v>
      </c>
      <c r="D143" s="8" t="s">
        <v>16</v>
      </c>
      <c r="E143" s="8">
        <v>14</v>
      </c>
      <c r="F143" s="8" t="s">
        <v>6341</v>
      </c>
      <c r="G143" s="8">
        <v>1</v>
      </c>
      <c r="H143" s="8">
        <v>1</v>
      </c>
      <c r="I143" s="8">
        <v>3</v>
      </c>
      <c r="J143" s="8" t="s">
        <v>3086</v>
      </c>
      <c r="K143" s="8" t="s">
        <v>3086</v>
      </c>
      <c r="L143" s="8" t="s">
        <v>3085</v>
      </c>
      <c r="M143" s="8" t="s">
        <v>6340</v>
      </c>
      <c r="N143" s="8">
        <v>1721.9009699999999</v>
      </c>
      <c r="O143" t="str">
        <f t="shared" si="5"/>
        <v/>
      </c>
      <c r="P143" t="str">
        <f t="shared" si="6"/>
        <v/>
      </c>
    </row>
    <row r="144" spans="1:16">
      <c r="A144" s="8" t="s">
        <v>6339</v>
      </c>
      <c r="B144" s="8" t="b">
        <v>0</v>
      </c>
      <c r="C144" s="8" t="s">
        <v>16</v>
      </c>
      <c r="D144" s="8" t="s">
        <v>16</v>
      </c>
      <c r="E144" s="8">
        <v>17</v>
      </c>
      <c r="F144" s="8" t="s">
        <v>6338</v>
      </c>
      <c r="G144" s="8">
        <v>1</v>
      </c>
      <c r="H144" s="8">
        <v>1</v>
      </c>
      <c r="I144" s="8">
        <v>1</v>
      </c>
      <c r="J144" s="8" t="s">
        <v>6337</v>
      </c>
      <c r="K144" s="8" t="s">
        <v>6337</v>
      </c>
      <c r="L144" s="8" t="s">
        <v>6336</v>
      </c>
      <c r="M144" s="8" t="s">
        <v>6335</v>
      </c>
      <c r="N144" s="8">
        <v>1833.99297</v>
      </c>
      <c r="O144" t="str">
        <f t="shared" si="5"/>
        <v/>
      </c>
      <c r="P144" t="str">
        <f t="shared" si="6"/>
        <v/>
      </c>
    </row>
    <row r="145" spans="1:16">
      <c r="A145" s="8" t="s">
        <v>9409</v>
      </c>
      <c r="B145" s="8" t="b">
        <v>0</v>
      </c>
      <c r="C145" s="8" t="s">
        <v>70</v>
      </c>
      <c r="D145" s="8" t="s">
        <v>16</v>
      </c>
      <c r="E145" s="8">
        <v>16</v>
      </c>
      <c r="F145" s="8" t="s">
        <v>9408</v>
      </c>
      <c r="G145" s="8">
        <v>1</v>
      </c>
      <c r="H145" s="8">
        <v>6</v>
      </c>
      <c r="I145" s="8">
        <v>1</v>
      </c>
      <c r="J145" s="8" t="s">
        <v>9377</v>
      </c>
      <c r="K145" s="8" t="s">
        <v>12535</v>
      </c>
      <c r="L145" s="8" t="s">
        <v>9375</v>
      </c>
      <c r="M145" s="8" t="s">
        <v>9407</v>
      </c>
      <c r="N145" s="8">
        <v>1918.00287</v>
      </c>
      <c r="O145" t="str">
        <f t="shared" si="5"/>
        <v/>
      </c>
      <c r="P145" t="str">
        <f t="shared" si="6"/>
        <v/>
      </c>
    </row>
    <row r="146" spans="1:16">
      <c r="A146" s="8" t="s">
        <v>12025</v>
      </c>
      <c r="B146" s="8" t="b">
        <v>0</v>
      </c>
      <c r="C146" s="8" t="s">
        <v>70</v>
      </c>
      <c r="D146" s="8" t="s">
        <v>16</v>
      </c>
      <c r="E146" s="8">
        <v>15</v>
      </c>
      <c r="F146" s="8" t="s">
        <v>12024</v>
      </c>
      <c r="G146" s="8">
        <v>1</v>
      </c>
      <c r="H146" s="8">
        <v>6</v>
      </c>
      <c r="I146" s="8">
        <v>1</v>
      </c>
      <c r="J146" s="8" t="s">
        <v>9377</v>
      </c>
      <c r="K146" s="8" t="s">
        <v>12535</v>
      </c>
      <c r="L146" s="8" t="s">
        <v>9375</v>
      </c>
      <c r="M146" s="8" t="s">
        <v>12023</v>
      </c>
      <c r="N146" s="8">
        <v>1804.9187999999999</v>
      </c>
      <c r="O146" t="str">
        <f t="shared" si="5"/>
        <v/>
      </c>
      <c r="P146" t="str">
        <f t="shared" si="6"/>
        <v/>
      </c>
    </row>
    <row r="147" spans="1:16">
      <c r="A147" s="8" t="s">
        <v>6320</v>
      </c>
      <c r="B147" s="8" t="b">
        <v>0</v>
      </c>
      <c r="C147" s="8" t="s">
        <v>16</v>
      </c>
      <c r="D147" s="8" t="s">
        <v>16</v>
      </c>
      <c r="E147" s="8">
        <v>16</v>
      </c>
      <c r="F147" s="8" t="s">
        <v>6319</v>
      </c>
      <c r="G147" s="8">
        <v>1</v>
      </c>
      <c r="H147" s="8">
        <v>2</v>
      </c>
      <c r="I147" s="8">
        <v>1</v>
      </c>
      <c r="J147" s="8" t="s">
        <v>2233</v>
      </c>
      <c r="K147" s="8" t="s">
        <v>632</v>
      </c>
      <c r="L147" s="8" t="s">
        <v>2232</v>
      </c>
      <c r="M147" s="8" t="s">
        <v>11386</v>
      </c>
      <c r="N147" s="8">
        <v>1803.9460200000001</v>
      </c>
      <c r="O147" t="str">
        <f t="shared" si="5"/>
        <v/>
      </c>
      <c r="P147" t="str">
        <f t="shared" si="6"/>
        <v/>
      </c>
    </row>
    <row r="148" spans="1:16">
      <c r="A148" s="8" t="s">
        <v>6317</v>
      </c>
      <c r="B148" s="8" t="b">
        <v>0</v>
      </c>
      <c r="C148" s="8" t="s">
        <v>16</v>
      </c>
      <c r="D148" s="8" t="s">
        <v>16</v>
      </c>
      <c r="E148" s="8">
        <v>15</v>
      </c>
      <c r="F148" s="8" t="s">
        <v>6316</v>
      </c>
      <c r="G148" s="8">
        <v>1</v>
      </c>
      <c r="H148" s="8">
        <v>2</v>
      </c>
      <c r="I148" s="8">
        <v>1</v>
      </c>
      <c r="J148" s="8" t="s">
        <v>2233</v>
      </c>
      <c r="K148" s="8" t="s">
        <v>632</v>
      </c>
      <c r="L148" s="8" t="s">
        <v>2232</v>
      </c>
      <c r="M148" s="8" t="s">
        <v>10978</v>
      </c>
      <c r="N148" s="8">
        <v>1675.85106</v>
      </c>
      <c r="O148" t="str">
        <f t="shared" si="5"/>
        <v/>
      </c>
      <c r="P148" t="str">
        <f t="shared" si="6"/>
        <v/>
      </c>
    </row>
    <row r="149" spans="1:16">
      <c r="A149" s="8" t="s">
        <v>6314</v>
      </c>
      <c r="B149" s="8" t="b">
        <v>0</v>
      </c>
      <c r="C149" s="8" t="s">
        <v>16</v>
      </c>
      <c r="D149" s="8" t="s">
        <v>16</v>
      </c>
      <c r="E149" s="8">
        <v>14</v>
      </c>
      <c r="F149" s="8" t="s">
        <v>6313</v>
      </c>
      <c r="G149" s="8">
        <v>1</v>
      </c>
      <c r="H149" s="8">
        <v>2</v>
      </c>
      <c r="I149" s="8">
        <v>1</v>
      </c>
      <c r="J149" s="8" t="s">
        <v>2233</v>
      </c>
      <c r="K149" s="8" t="s">
        <v>632</v>
      </c>
      <c r="L149" s="8" t="s">
        <v>2232</v>
      </c>
      <c r="M149" s="8" t="s">
        <v>10979</v>
      </c>
      <c r="N149" s="8">
        <v>1519.7499499999999</v>
      </c>
      <c r="O149" t="str">
        <f t="shared" si="5"/>
        <v/>
      </c>
      <c r="P149" t="str">
        <f t="shared" si="6"/>
        <v/>
      </c>
    </row>
    <row r="150" spans="1:16">
      <c r="A150" s="8" t="s">
        <v>326</v>
      </c>
      <c r="B150" s="8" t="b">
        <v>0</v>
      </c>
      <c r="C150" s="8" t="s">
        <v>16</v>
      </c>
      <c r="D150" s="8" t="s">
        <v>16</v>
      </c>
      <c r="E150" s="8">
        <v>20</v>
      </c>
      <c r="F150" s="8" t="s">
        <v>327</v>
      </c>
      <c r="G150" s="8">
        <v>1</v>
      </c>
      <c r="H150" s="8">
        <v>1</v>
      </c>
      <c r="I150" s="8">
        <v>1</v>
      </c>
      <c r="J150" s="8" t="s">
        <v>122</v>
      </c>
      <c r="K150" s="8" t="s">
        <v>122</v>
      </c>
      <c r="L150" s="8" t="s">
        <v>123</v>
      </c>
      <c r="M150" s="8" t="s">
        <v>328</v>
      </c>
      <c r="N150" s="8">
        <v>1725.8262999999999</v>
      </c>
      <c r="O150" t="str">
        <f t="shared" si="5"/>
        <v/>
      </c>
      <c r="P150" t="str">
        <f t="shared" si="6"/>
        <v/>
      </c>
    </row>
    <row r="151" spans="1:16">
      <c r="A151" s="8" t="s">
        <v>450</v>
      </c>
      <c r="B151" s="8" t="b">
        <v>0</v>
      </c>
      <c r="C151" s="8" t="s">
        <v>16</v>
      </c>
      <c r="D151" s="8" t="s">
        <v>16</v>
      </c>
      <c r="E151" s="8">
        <v>17</v>
      </c>
      <c r="F151" s="8" t="s">
        <v>451</v>
      </c>
      <c r="G151" s="8">
        <v>1</v>
      </c>
      <c r="H151" s="8">
        <v>1</v>
      </c>
      <c r="I151" s="8">
        <v>1</v>
      </c>
      <c r="J151" s="8" t="s">
        <v>122</v>
      </c>
      <c r="K151" s="8" t="s">
        <v>122</v>
      </c>
      <c r="L151" s="8" t="s">
        <v>123</v>
      </c>
      <c r="M151" s="8" t="s">
        <v>452</v>
      </c>
      <c r="N151" s="8">
        <v>1388.6989100000001</v>
      </c>
      <c r="O151" t="str">
        <f t="shared" si="5"/>
        <v/>
      </c>
      <c r="P151" t="str">
        <f t="shared" si="6"/>
        <v/>
      </c>
    </row>
    <row r="152" spans="1:16">
      <c r="A152" s="8" t="s">
        <v>12953</v>
      </c>
      <c r="B152" s="8" t="b">
        <v>0</v>
      </c>
      <c r="C152" s="8" t="s">
        <v>16</v>
      </c>
      <c r="D152" s="8" t="s">
        <v>16</v>
      </c>
      <c r="E152" s="8">
        <v>16</v>
      </c>
      <c r="F152" s="8" t="s">
        <v>12952</v>
      </c>
      <c r="G152" s="8">
        <v>1</v>
      </c>
      <c r="H152" s="8">
        <v>1</v>
      </c>
      <c r="I152" s="8">
        <v>1</v>
      </c>
      <c r="J152" s="8" t="s">
        <v>122</v>
      </c>
      <c r="K152" s="8" t="s">
        <v>122</v>
      </c>
      <c r="L152" s="8" t="s">
        <v>123</v>
      </c>
      <c r="M152" s="8" t="s">
        <v>12951</v>
      </c>
      <c r="N152" s="8">
        <v>1232.5978</v>
      </c>
      <c r="O152" t="str">
        <f t="shared" si="5"/>
        <v/>
      </c>
      <c r="P152" t="str">
        <f t="shared" si="6"/>
        <v/>
      </c>
    </row>
    <row r="153" spans="1:16">
      <c r="A153" s="8" t="s">
        <v>6402</v>
      </c>
      <c r="B153" s="8" t="b">
        <v>0</v>
      </c>
      <c r="C153" s="8" t="s">
        <v>16</v>
      </c>
      <c r="D153" s="8" t="s">
        <v>16</v>
      </c>
      <c r="E153" s="8">
        <v>15</v>
      </c>
      <c r="F153" s="8" t="s">
        <v>6401</v>
      </c>
      <c r="G153" s="8">
        <v>1</v>
      </c>
      <c r="H153" s="8">
        <v>1</v>
      </c>
      <c r="I153" s="8">
        <v>2</v>
      </c>
      <c r="J153" s="8" t="s">
        <v>2020</v>
      </c>
      <c r="K153" s="8" t="s">
        <v>2020</v>
      </c>
      <c r="L153" s="8" t="s">
        <v>2019</v>
      </c>
      <c r="M153" s="8" t="s">
        <v>6400</v>
      </c>
      <c r="N153" s="8">
        <v>1771.98134</v>
      </c>
      <c r="O153" t="str">
        <f t="shared" si="5"/>
        <v/>
      </c>
      <c r="P153" t="str">
        <f t="shared" si="6"/>
        <v/>
      </c>
    </row>
    <row r="154" spans="1:16">
      <c r="A154" s="8" t="s">
        <v>6405</v>
      </c>
      <c r="B154" s="8" t="b">
        <v>0</v>
      </c>
      <c r="C154" s="8" t="s">
        <v>16</v>
      </c>
      <c r="D154" s="8" t="s">
        <v>16</v>
      </c>
      <c r="E154" s="8">
        <v>14</v>
      </c>
      <c r="F154" s="8" t="s">
        <v>6404</v>
      </c>
      <c r="G154" s="8">
        <v>1</v>
      </c>
      <c r="H154" s="8">
        <v>1</v>
      </c>
      <c r="I154" s="8">
        <v>3</v>
      </c>
      <c r="J154" s="8" t="s">
        <v>2020</v>
      </c>
      <c r="K154" s="8" t="s">
        <v>2020</v>
      </c>
      <c r="L154" s="8" t="s">
        <v>2019</v>
      </c>
      <c r="M154" s="8" t="s">
        <v>6403</v>
      </c>
      <c r="N154" s="8">
        <v>1714.9598800000001</v>
      </c>
      <c r="O154" t="str">
        <f t="shared" si="5"/>
        <v/>
      </c>
      <c r="P154" t="str">
        <f t="shared" si="6"/>
        <v/>
      </c>
    </row>
    <row r="155" spans="1:16">
      <c r="A155" s="8" t="s">
        <v>12950</v>
      </c>
      <c r="B155" s="8" t="b">
        <v>0</v>
      </c>
      <c r="C155" s="8" t="s">
        <v>16</v>
      </c>
      <c r="D155" s="8" t="s">
        <v>16</v>
      </c>
      <c r="E155" s="8">
        <v>24</v>
      </c>
      <c r="F155" s="8" t="s">
        <v>12949</v>
      </c>
      <c r="G155" s="8">
        <v>1</v>
      </c>
      <c r="H155" s="8">
        <v>1</v>
      </c>
      <c r="I155" s="8">
        <v>1</v>
      </c>
      <c r="J155" s="8" t="s">
        <v>6716</v>
      </c>
      <c r="K155" s="8" t="s">
        <v>6716</v>
      </c>
      <c r="L155" s="8" t="s">
        <v>6715</v>
      </c>
      <c r="M155" s="8" t="s">
        <v>12948</v>
      </c>
      <c r="N155" s="8">
        <v>2483.2637199999999</v>
      </c>
      <c r="O155" t="str">
        <f t="shared" si="5"/>
        <v/>
      </c>
      <c r="P155" t="str">
        <f t="shared" si="6"/>
        <v/>
      </c>
    </row>
    <row r="156" spans="1:16">
      <c r="A156" s="8" t="s">
        <v>12947</v>
      </c>
      <c r="B156" s="8" t="b">
        <v>0</v>
      </c>
      <c r="C156" s="8" t="s">
        <v>16</v>
      </c>
      <c r="D156" s="8" t="s">
        <v>16</v>
      </c>
      <c r="E156" s="8">
        <v>16</v>
      </c>
      <c r="F156" s="8" t="s">
        <v>12946</v>
      </c>
      <c r="G156" s="8">
        <v>1</v>
      </c>
      <c r="H156" s="8">
        <v>1</v>
      </c>
      <c r="I156" s="8">
        <v>1</v>
      </c>
      <c r="J156" s="8" t="s">
        <v>12945</v>
      </c>
      <c r="K156" s="8" t="s">
        <v>12945</v>
      </c>
      <c r="L156" s="8" t="s">
        <v>12944</v>
      </c>
      <c r="M156" s="8" t="s">
        <v>12943</v>
      </c>
      <c r="N156" s="8">
        <v>1826.9871599999999</v>
      </c>
      <c r="O156" t="str">
        <f t="shared" si="5"/>
        <v/>
      </c>
      <c r="P156" t="str">
        <f t="shared" si="6"/>
        <v/>
      </c>
    </row>
    <row r="157" spans="1:16">
      <c r="A157" s="8" t="s">
        <v>6494</v>
      </c>
      <c r="B157" s="8" t="b">
        <v>0</v>
      </c>
      <c r="C157" s="8" t="s">
        <v>16</v>
      </c>
      <c r="D157" s="8" t="s">
        <v>16</v>
      </c>
      <c r="E157" s="8">
        <v>16</v>
      </c>
      <c r="F157" s="8" t="s">
        <v>6493</v>
      </c>
      <c r="G157" s="8">
        <v>1</v>
      </c>
      <c r="H157" s="8">
        <v>1</v>
      </c>
      <c r="I157" s="8">
        <v>1</v>
      </c>
      <c r="J157" s="8" t="s">
        <v>6492</v>
      </c>
      <c r="K157" s="8" t="s">
        <v>6492</v>
      </c>
      <c r="L157" s="8" t="s">
        <v>6491</v>
      </c>
      <c r="M157" s="8" t="s">
        <v>6490</v>
      </c>
      <c r="N157" s="8">
        <v>1687.89868</v>
      </c>
      <c r="O157" t="str">
        <f t="shared" si="5"/>
        <v/>
      </c>
      <c r="P157" t="str">
        <f t="shared" si="6"/>
        <v/>
      </c>
    </row>
    <row r="158" spans="1:16">
      <c r="A158" s="8" t="s">
        <v>8821</v>
      </c>
      <c r="B158" s="8" t="b">
        <v>0</v>
      </c>
      <c r="C158" s="8" t="s">
        <v>16</v>
      </c>
      <c r="D158" s="8" t="s">
        <v>16</v>
      </c>
      <c r="E158" s="8">
        <v>14</v>
      </c>
      <c r="F158" s="8" t="s">
        <v>8820</v>
      </c>
      <c r="G158" s="8">
        <v>1</v>
      </c>
      <c r="H158" s="8">
        <v>1</v>
      </c>
      <c r="I158" s="8">
        <v>1</v>
      </c>
      <c r="J158" s="8" t="s">
        <v>7307</v>
      </c>
      <c r="K158" s="8" t="s">
        <v>7307</v>
      </c>
      <c r="L158" s="8" t="s">
        <v>7306</v>
      </c>
      <c r="M158" s="8" t="s">
        <v>8819</v>
      </c>
      <c r="N158" s="8">
        <v>1622.8761500000001</v>
      </c>
      <c r="O158" t="str">
        <f t="shared" si="5"/>
        <v/>
      </c>
      <c r="P158" t="str">
        <f t="shared" si="6"/>
        <v/>
      </c>
    </row>
    <row r="159" spans="1:16">
      <c r="A159" s="8" t="s">
        <v>12942</v>
      </c>
      <c r="B159" s="8" t="b">
        <v>0</v>
      </c>
      <c r="C159" s="8" t="s">
        <v>16</v>
      </c>
      <c r="D159" s="8" t="s">
        <v>16</v>
      </c>
      <c r="E159" s="8">
        <v>15</v>
      </c>
      <c r="F159" s="8" t="s">
        <v>12941</v>
      </c>
      <c r="G159" s="8">
        <v>1</v>
      </c>
      <c r="H159" s="8">
        <v>1</v>
      </c>
      <c r="I159" s="8">
        <v>1</v>
      </c>
      <c r="J159" s="8" t="s">
        <v>12675</v>
      </c>
      <c r="K159" s="8" t="s">
        <v>12675</v>
      </c>
      <c r="L159" s="8" t="s">
        <v>12674</v>
      </c>
      <c r="M159" s="8" t="s">
        <v>12940</v>
      </c>
      <c r="N159" s="8">
        <v>1811.98615</v>
      </c>
      <c r="O159" t="str">
        <f t="shared" si="5"/>
        <v/>
      </c>
      <c r="P159" t="str">
        <f t="shared" si="6"/>
        <v/>
      </c>
    </row>
    <row r="160" spans="1:16">
      <c r="A160" s="8" t="s">
        <v>8812</v>
      </c>
      <c r="B160" s="8" t="b">
        <v>0</v>
      </c>
      <c r="C160" s="8" t="s">
        <v>16</v>
      </c>
      <c r="D160" s="8" t="s">
        <v>16</v>
      </c>
      <c r="E160" s="8">
        <v>16</v>
      </c>
      <c r="F160" s="8" t="s">
        <v>8811</v>
      </c>
      <c r="G160" s="8">
        <v>1</v>
      </c>
      <c r="H160" s="8">
        <v>1</v>
      </c>
      <c r="I160" s="8">
        <v>1</v>
      </c>
      <c r="J160" s="8" t="s">
        <v>8810</v>
      </c>
      <c r="K160" s="8" t="s">
        <v>8810</v>
      </c>
      <c r="L160" s="8" t="s">
        <v>8809</v>
      </c>
      <c r="M160" s="8" t="s">
        <v>8808</v>
      </c>
      <c r="N160" s="8">
        <v>1761.84022</v>
      </c>
      <c r="O160" t="str">
        <f t="shared" si="5"/>
        <v/>
      </c>
      <c r="P160" t="str">
        <f t="shared" si="6"/>
        <v/>
      </c>
    </row>
    <row r="161" spans="1:16">
      <c r="A161" s="8" t="s">
        <v>8807</v>
      </c>
      <c r="B161" s="8" t="b">
        <v>0</v>
      </c>
      <c r="C161" s="8" t="s">
        <v>70</v>
      </c>
      <c r="D161" s="8" t="s">
        <v>16</v>
      </c>
      <c r="E161" s="8">
        <v>17</v>
      </c>
      <c r="F161" s="8" t="s">
        <v>8806</v>
      </c>
      <c r="G161" s="8">
        <v>1</v>
      </c>
      <c r="H161" s="8">
        <v>3</v>
      </c>
      <c r="I161" s="8">
        <v>8</v>
      </c>
      <c r="J161" s="8" t="s">
        <v>676</v>
      </c>
      <c r="K161" s="8" t="s">
        <v>677</v>
      </c>
      <c r="L161" s="8" t="s">
        <v>678</v>
      </c>
      <c r="M161" s="8" t="s">
        <v>8805</v>
      </c>
      <c r="N161" s="8">
        <v>1873.00253</v>
      </c>
      <c r="O161" t="str">
        <f t="shared" si="5"/>
        <v/>
      </c>
      <c r="P161" t="str">
        <f t="shared" si="6"/>
        <v/>
      </c>
    </row>
    <row r="162" spans="1:16">
      <c r="A162" s="8" t="s">
        <v>8859</v>
      </c>
      <c r="B162" s="8" t="b">
        <v>0</v>
      </c>
      <c r="C162" s="8" t="s">
        <v>16</v>
      </c>
      <c r="D162" s="8" t="s">
        <v>16</v>
      </c>
      <c r="E162" s="8">
        <v>13</v>
      </c>
      <c r="F162" s="8" t="s">
        <v>8858</v>
      </c>
      <c r="G162" s="8">
        <v>1</v>
      </c>
      <c r="H162" s="8">
        <v>2</v>
      </c>
      <c r="I162" s="8">
        <v>1</v>
      </c>
      <c r="J162" s="8" t="s">
        <v>2233</v>
      </c>
      <c r="K162" s="8" t="s">
        <v>632</v>
      </c>
      <c r="L162" s="8" t="s">
        <v>2232</v>
      </c>
      <c r="M162" s="8" t="s">
        <v>11685</v>
      </c>
      <c r="N162" s="8">
        <v>1495.72882</v>
      </c>
      <c r="O162" t="str">
        <f t="shared" si="5"/>
        <v/>
      </c>
      <c r="P162" t="str">
        <f t="shared" si="6"/>
        <v/>
      </c>
    </row>
    <row r="163" spans="1:16">
      <c r="A163" s="8" t="s">
        <v>12939</v>
      </c>
      <c r="B163" s="8" t="b">
        <v>0</v>
      </c>
      <c r="C163" s="8" t="s">
        <v>16</v>
      </c>
      <c r="D163" s="8" t="s">
        <v>16</v>
      </c>
      <c r="E163" s="8">
        <v>38</v>
      </c>
      <c r="F163" s="8" t="s">
        <v>12938</v>
      </c>
      <c r="G163" s="8">
        <v>1</v>
      </c>
      <c r="H163" s="8">
        <v>1</v>
      </c>
      <c r="I163" s="8">
        <v>1</v>
      </c>
      <c r="J163" s="8" t="s">
        <v>12937</v>
      </c>
      <c r="K163" s="8" t="s">
        <v>12937</v>
      </c>
      <c r="L163" s="8" t="s">
        <v>12936</v>
      </c>
      <c r="M163" s="8" t="s">
        <v>12935</v>
      </c>
      <c r="N163" s="8">
        <v>4180.9343500000004</v>
      </c>
      <c r="O163" t="str">
        <f t="shared" si="5"/>
        <v/>
      </c>
      <c r="P163" t="str">
        <f t="shared" si="6"/>
        <v/>
      </c>
    </row>
    <row r="164" spans="1:16">
      <c r="A164" s="8" t="s">
        <v>11688</v>
      </c>
      <c r="B164" s="8" t="b">
        <v>0</v>
      </c>
      <c r="C164" s="8" t="s">
        <v>16</v>
      </c>
      <c r="D164" s="8" t="s">
        <v>16</v>
      </c>
      <c r="E164" s="8">
        <v>16</v>
      </c>
      <c r="F164" s="8" t="s">
        <v>11687</v>
      </c>
      <c r="G164" s="8">
        <v>1</v>
      </c>
      <c r="H164" s="8">
        <v>1</v>
      </c>
      <c r="I164" s="8">
        <v>1</v>
      </c>
      <c r="J164" s="8" t="s">
        <v>2172</v>
      </c>
      <c r="K164" s="8" t="s">
        <v>2172</v>
      </c>
      <c r="L164" s="8" t="s">
        <v>2171</v>
      </c>
      <c r="M164" s="8" t="s">
        <v>11686</v>
      </c>
      <c r="N164" s="8">
        <v>1878.9595999999999</v>
      </c>
      <c r="O164" t="str">
        <f t="shared" si="5"/>
        <v/>
      </c>
      <c r="P164" t="str">
        <f t="shared" si="6"/>
        <v/>
      </c>
    </row>
    <row r="165" spans="1:16">
      <c r="A165" s="8" t="s">
        <v>8853</v>
      </c>
      <c r="B165" s="8" t="b">
        <v>0</v>
      </c>
      <c r="C165" s="8" t="s">
        <v>16</v>
      </c>
      <c r="D165" s="8" t="s">
        <v>16</v>
      </c>
      <c r="E165" s="8">
        <v>14</v>
      </c>
      <c r="F165" s="8" t="s">
        <v>8852</v>
      </c>
      <c r="G165" s="8">
        <v>1</v>
      </c>
      <c r="H165" s="8">
        <v>1</v>
      </c>
      <c r="I165" s="8">
        <v>1</v>
      </c>
      <c r="J165" s="8" t="s">
        <v>8044</v>
      </c>
      <c r="K165" s="8" t="s">
        <v>8044</v>
      </c>
      <c r="L165" s="8" t="s">
        <v>8043</v>
      </c>
      <c r="M165" s="8" t="s">
        <v>8851</v>
      </c>
      <c r="N165" s="8">
        <v>1529.75542</v>
      </c>
      <c r="O165" t="str">
        <f t="shared" si="5"/>
        <v/>
      </c>
      <c r="P165" t="str">
        <f t="shared" si="6"/>
        <v/>
      </c>
    </row>
    <row r="166" spans="1:16">
      <c r="A166" s="8" t="s">
        <v>8850</v>
      </c>
      <c r="B166" s="8" t="b">
        <v>0</v>
      </c>
      <c r="C166" s="8" t="s">
        <v>70</v>
      </c>
      <c r="D166" s="8" t="s">
        <v>16</v>
      </c>
      <c r="E166" s="8">
        <v>15</v>
      </c>
      <c r="F166" s="8" t="s">
        <v>8849</v>
      </c>
      <c r="G166" s="8">
        <v>1</v>
      </c>
      <c r="H166" s="8">
        <v>2</v>
      </c>
      <c r="I166" s="8">
        <v>1</v>
      </c>
      <c r="J166" s="8" t="s">
        <v>12150</v>
      </c>
      <c r="K166" s="8" t="s">
        <v>2545</v>
      </c>
      <c r="L166" s="8" t="s">
        <v>12149</v>
      </c>
      <c r="M166" s="8" t="s">
        <v>12934</v>
      </c>
      <c r="N166" s="8">
        <v>1745.92931</v>
      </c>
      <c r="O166" t="str">
        <f t="shared" si="5"/>
        <v/>
      </c>
      <c r="P166" t="str">
        <f t="shared" si="6"/>
        <v/>
      </c>
    </row>
    <row r="167" spans="1:16">
      <c r="A167" s="8" t="s">
        <v>8735</v>
      </c>
      <c r="B167" s="8" t="b">
        <v>0</v>
      </c>
      <c r="C167" s="8" t="s">
        <v>16</v>
      </c>
      <c r="D167" s="8" t="s">
        <v>16</v>
      </c>
      <c r="E167" s="8">
        <v>16</v>
      </c>
      <c r="F167" s="8" t="s">
        <v>8734</v>
      </c>
      <c r="G167" s="8">
        <v>2</v>
      </c>
      <c r="H167" s="8">
        <v>2</v>
      </c>
      <c r="I167" s="8">
        <v>3</v>
      </c>
      <c r="J167" s="8" t="s">
        <v>5377</v>
      </c>
      <c r="K167" s="8" t="s">
        <v>5377</v>
      </c>
      <c r="L167" s="8" t="s">
        <v>5376</v>
      </c>
      <c r="M167" s="8" t="s">
        <v>8733</v>
      </c>
      <c r="N167" s="8">
        <v>1929.06647</v>
      </c>
      <c r="O167" t="str">
        <f t="shared" si="5"/>
        <v/>
      </c>
      <c r="P167" t="str">
        <f t="shared" si="6"/>
        <v/>
      </c>
    </row>
    <row r="168" spans="1:16">
      <c r="A168" s="8" t="s">
        <v>8732</v>
      </c>
      <c r="B168" s="8" t="b">
        <v>0</v>
      </c>
      <c r="C168" s="8" t="s">
        <v>16</v>
      </c>
      <c r="D168" s="8" t="s">
        <v>16</v>
      </c>
      <c r="E168" s="8">
        <v>15</v>
      </c>
      <c r="F168" s="8" t="s">
        <v>8731</v>
      </c>
      <c r="G168" s="8">
        <v>3</v>
      </c>
      <c r="H168" s="8">
        <v>4</v>
      </c>
      <c r="I168" s="8">
        <v>1</v>
      </c>
      <c r="J168" s="8" t="s">
        <v>5366</v>
      </c>
      <c r="K168" s="8" t="s">
        <v>5365</v>
      </c>
      <c r="L168" s="8" t="s">
        <v>5364</v>
      </c>
      <c r="M168" s="8" t="s">
        <v>8730</v>
      </c>
      <c r="N168" s="8">
        <v>1800.9715100000001</v>
      </c>
      <c r="O168" t="str">
        <f t="shared" si="5"/>
        <v/>
      </c>
      <c r="P168" t="str">
        <f t="shared" si="6"/>
        <v/>
      </c>
    </row>
    <row r="169" spans="1:16">
      <c r="A169" s="8" t="s">
        <v>11694</v>
      </c>
      <c r="B169" s="8" t="b">
        <v>0</v>
      </c>
      <c r="C169" s="8" t="s">
        <v>16</v>
      </c>
      <c r="D169" s="8" t="s">
        <v>16</v>
      </c>
      <c r="E169" s="8">
        <v>17</v>
      </c>
      <c r="F169" s="8" t="s">
        <v>11693</v>
      </c>
      <c r="G169" s="8">
        <v>1</v>
      </c>
      <c r="H169" s="8">
        <v>1</v>
      </c>
      <c r="I169" s="8">
        <v>1</v>
      </c>
      <c r="J169" s="8" t="s">
        <v>3763</v>
      </c>
      <c r="K169" s="8" t="s">
        <v>3763</v>
      </c>
      <c r="L169" s="8" t="s">
        <v>3762</v>
      </c>
      <c r="M169" s="8" t="s">
        <v>11692</v>
      </c>
      <c r="N169" s="8">
        <v>1806.93445</v>
      </c>
      <c r="O169" t="str">
        <f t="shared" si="5"/>
        <v/>
      </c>
      <c r="P169" t="str">
        <f t="shared" si="6"/>
        <v/>
      </c>
    </row>
    <row r="170" spans="1:16">
      <c r="A170" s="8" t="s">
        <v>8729</v>
      </c>
      <c r="B170" s="8" t="b">
        <v>0</v>
      </c>
      <c r="C170" s="8" t="s">
        <v>16</v>
      </c>
      <c r="D170" s="8" t="s">
        <v>16</v>
      </c>
      <c r="E170" s="8">
        <v>16</v>
      </c>
      <c r="F170" s="8" t="s">
        <v>8728</v>
      </c>
      <c r="G170" s="8">
        <v>1</v>
      </c>
      <c r="H170" s="8">
        <v>1</v>
      </c>
      <c r="I170" s="8">
        <v>1</v>
      </c>
      <c r="J170" s="8" t="s">
        <v>3763</v>
      </c>
      <c r="K170" s="8" t="s">
        <v>3763</v>
      </c>
      <c r="L170" s="8" t="s">
        <v>3762</v>
      </c>
      <c r="M170" s="8" t="s">
        <v>8727</v>
      </c>
      <c r="N170" s="8">
        <v>1678.8394900000001</v>
      </c>
      <c r="O170" t="str">
        <f t="shared" si="5"/>
        <v/>
      </c>
      <c r="P170" t="str">
        <f t="shared" si="6"/>
        <v/>
      </c>
    </row>
    <row r="171" spans="1:16">
      <c r="A171" s="8" t="s">
        <v>8611</v>
      </c>
      <c r="B171" s="8" t="b">
        <v>0</v>
      </c>
      <c r="C171" s="8" t="s">
        <v>16</v>
      </c>
      <c r="D171" s="8" t="s">
        <v>16</v>
      </c>
      <c r="E171" s="8">
        <v>18</v>
      </c>
      <c r="F171" s="8" t="s">
        <v>8610</v>
      </c>
      <c r="G171" s="8">
        <v>1</v>
      </c>
      <c r="H171" s="8">
        <v>1</v>
      </c>
      <c r="I171" s="8">
        <v>2</v>
      </c>
      <c r="J171" s="8" t="s">
        <v>1270</v>
      </c>
      <c r="K171" s="8" t="s">
        <v>1270</v>
      </c>
      <c r="L171" s="8" t="s">
        <v>1271</v>
      </c>
      <c r="M171" s="8" t="s">
        <v>8609</v>
      </c>
      <c r="N171" s="8">
        <v>2085.97235</v>
      </c>
      <c r="O171" t="str">
        <f t="shared" si="5"/>
        <v/>
      </c>
      <c r="P171" t="str">
        <f t="shared" si="6"/>
        <v/>
      </c>
    </row>
    <row r="172" spans="1:16">
      <c r="A172" s="8" t="s">
        <v>8608</v>
      </c>
      <c r="B172" s="8" t="b">
        <v>0</v>
      </c>
      <c r="C172" s="8" t="s">
        <v>16</v>
      </c>
      <c r="D172" s="8" t="s">
        <v>16</v>
      </c>
      <c r="E172" s="8">
        <v>17</v>
      </c>
      <c r="F172" s="8" t="s">
        <v>8607</v>
      </c>
      <c r="G172" s="8">
        <v>1</v>
      </c>
      <c r="H172" s="8">
        <v>1</v>
      </c>
      <c r="I172" s="8">
        <v>1</v>
      </c>
      <c r="J172" s="8" t="s">
        <v>1270</v>
      </c>
      <c r="K172" s="8" t="s">
        <v>1270</v>
      </c>
      <c r="L172" s="8" t="s">
        <v>1271</v>
      </c>
      <c r="M172" s="8" t="s">
        <v>8606</v>
      </c>
      <c r="N172" s="8">
        <v>1998.9403199999999</v>
      </c>
      <c r="O172" t="str">
        <f t="shared" si="5"/>
        <v/>
      </c>
      <c r="P172" t="str">
        <f t="shared" si="6"/>
        <v/>
      </c>
    </row>
    <row r="173" spans="1:16">
      <c r="A173" s="8" t="s">
        <v>12933</v>
      </c>
      <c r="B173" s="8" t="b">
        <v>0</v>
      </c>
      <c r="C173" s="8" t="s">
        <v>16</v>
      </c>
      <c r="D173" s="8" t="s">
        <v>16</v>
      </c>
      <c r="E173" s="8">
        <v>25</v>
      </c>
      <c r="F173" s="8" t="s">
        <v>12932</v>
      </c>
      <c r="G173" s="8">
        <v>1</v>
      </c>
      <c r="H173" s="8">
        <v>1</v>
      </c>
      <c r="I173" s="8">
        <v>1</v>
      </c>
      <c r="J173" s="8" t="s">
        <v>1421</v>
      </c>
      <c r="K173" s="8" t="s">
        <v>1421</v>
      </c>
      <c r="L173" s="8" t="s">
        <v>1422</v>
      </c>
      <c r="M173" s="8" t="s">
        <v>12931</v>
      </c>
      <c r="N173" s="8">
        <v>2710.2815599999999</v>
      </c>
      <c r="O173" t="str">
        <f t="shared" si="5"/>
        <v/>
      </c>
      <c r="P173" t="str">
        <f t="shared" si="6"/>
        <v/>
      </c>
    </row>
    <row r="174" spans="1:16">
      <c r="A174" s="8" t="s">
        <v>12930</v>
      </c>
      <c r="B174" s="8" t="b">
        <v>0</v>
      </c>
      <c r="C174" s="8" t="s">
        <v>16</v>
      </c>
      <c r="D174" s="8" t="s">
        <v>333</v>
      </c>
      <c r="E174" s="8">
        <v>16</v>
      </c>
      <c r="F174" s="8" t="s">
        <v>12929</v>
      </c>
      <c r="G174" s="8">
        <v>1</v>
      </c>
      <c r="H174" s="8">
        <v>1</v>
      </c>
      <c r="I174" s="8">
        <v>1</v>
      </c>
      <c r="J174" s="8" t="s">
        <v>12928</v>
      </c>
      <c r="K174" s="8" t="s">
        <v>12928</v>
      </c>
      <c r="L174" s="8" t="s">
        <v>12927</v>
      </c>
      <c r="M174" s="8" t="s">
        <v>12926</v>
      </c>
      <c r="N174" s="8">
        <v>1623.7179900000001</v>
      </c>
      <c r="O174" t="str">
        <f t="shared" si="5"/>
        <v/>
      </c>
      <c r="P174" t="str">
        <f t="shared" si="6"/>
        <v/>
      </c>
    </row>
    <row r="175" spans="1:16">
      <c r="A175" s="8" t="s">
        <v>8605</v>
      </c>
      <c r="B175" s="8" t="b">
        <v>0</v>
      </c>
      <c r="C175" s="8" t="s">
        <v>16</v>
      </c>
      <c r="D175" s="8" t="s">
        <v>16</v>
      </c>
      <c r="E175" s="8">
        <v>15</v>
      </c>
      <c r="F175" s="8" t="s">
        <v>8604</v>
      </c>
      <c r="G175" s="8">
        <v>1</v>
      </c>
      <c r="H175" s="8">
        <v>1</v>
      </c>
      <c r="I175" s="8">
        <v>1</v>
      </c>
      <c r="J175" s="8" t="s">
        <v>3758</v>
      </c>
      <c r="K175" s="8" t="s">
        <v>3758</v>
      </c>
      <c r="L175" s="8" t="s">
        <v>3757</v>
      </c>
      <c r="M175" s="8" t="s">
        <v>8603</v>
      </c>
      <c r="N175" s="8">
        <v>1578.8598300000001</v>
      </c>
      <c r="O175" t="str">
        <f t="shared" si="5"/>
        <v/>
      </c>
      <c r="P175" t="str">
        <f t="shared" si="6"/>
        <v/>
      </c>
    </row>
    <row r="176" spans="1:16">
      <c r="A176" s="8" t="s">
        <v>8602</v>
      </c>
      <c r="B176" s="8" t="b">
        <v>0</v>
      </c>
      <c r="C176" s="8" t="s">
        <v>16</v>
      </c>
      <c r="D176" s="8" t="s">
        <v>16</v>
      </c>
      <c r="E176" s="8">
        <v>14</v>
      </c>
      <c r="F176" s="8" t="s">
        <v>8601</v>
      </c>
      <c r="G176" s="8">
        <v>1</v>
      </c>
      <c r="H176" s="8">
        <v>1</v>
      </c>
      <c r="I176" s="8">
        <v>2</v>
      </c>
      <c r="J176" s="8" t="s">
        <v>8511</v>
      </c>
      <c r="K176" s="8" t="s">
        <v>8511</v>
      </c>
      <c r="L176" s="8" t="s">
        <v>8510</v>
      </c>
      <c r="M176" s="8" t="s">
        <v>8600</v>
      </c>
      <c r="N176" s="8">
        <v>1542.7798499999999</v>
      </c>
      <c r="O176" t="str">
        <f t="shared" si="5"/>
        <v/>
      </c>
      <c r="P176" t="str">
        <f t="shared" si="6"/>
        <v/>
      </c>
    </row>
    <row r="177" spans="1:16">
      <c r="A177" s="8" t="s">
        <v>11717</v>
      </c>
      <c r="B177" s="8" t="b">
        <v>0</v>
      </c>
      <c r="C177" s="8" t="s">
        <v>16</v>
      </c>
      <c r="D177" s="8" t="s">
        <v>16</v>
      </c>
      <c r="E177" s="8">
        <v>13</v>
      </c>
      <c r="F177" s="8" t="s">
        <v>11716</v>
      </c>
      <c r="G177" s="8">
        <v>1</v>
      </c>
      <c r="H177" s="8">
        <v>1</v>
      </c>
      <c r="I177" s="8">
        <v>1</v>
      </c>
      <c r="J177" s="8" t="s">
        <v>9961</v>
      </c>
      <c r="K177" s="8" t="s">
        <v>9961</v>
      </c>
      <c r="L177" s="8" t="s">
        <v>9960</v>
      </c>
      <c r="M177" s="8" t="s">
        <v>11715</v>
      </c>
      <c r="N177" s="8">
        <v>1424.6903600000001</v>
      </c>
      <c r="O177" t="str">
        <f t="shared" si="5"/>
        <v/>
      </c>
      <c r="P177" t="str">
        <f t="shared" si="6"/>
        <v/>
      </c>
    </row>
    <row r="178" spans="1:16">
      <c r="A178" s="8" t="s">
        <v>523</v>
      </c>
      <c r="B178" s="8" t="b">
        <v>0</v>
      </c>
      <c r="C178" s="8" t="s">
        <v>70</v>
      </c>
      <c r="D178" s="8" t="s">
        <v>16</v>
      </c>
      <c r="E178" s="8">
        <v>17</v>
      </c>
      <c r="F178" s="8" t="s">
        <v>524</v>
      </c>
      <c r="G178" s="8">
        <v>1</v>
      </c>
      <c r="H178" s="8">
        <v>1</v>
      </c>
      <c r="I178" s="8">
        <v>1</v>
      </c>
      <c r="J178" s="8" t="s">
        <v>525</v>
      </c>
      <c r="K178" s="8" t="s">
        <v>525</v>
      </c>
      <c r="L178" s="8" t="s">
        <v>526</v>
      </c>
      <c r="M178" s="8" t="s">
        <v>527</v>
      </c>
      <c r="N178" s="8">
        <v>1640.70345</v>
      </c>
      <c r="O178" t="str">
        <f t="shared" si="5"/>
        <v/>
      </c>
      <c r="P178" t="str">
        <f t="shared" si="6"/>
        <v/>
      </c>
    </row>
    <row r="179" spans="1:16">
      <c r="A179" s="8" t="s">
        <v>8599</v>
      </c>
      <c r="B179" s="8" t="b">
        <v>0</v>
      </c>
      <c r="C179" s="8" t="s">
        <v>16</v>
      </c>
      <c r="D179" s="8" t="s">
        <v>50</v>
      </c>
      <c r="E179" s="8">
        <v>16</v>
      </c>
      <c r="F179" s="8" t="s">
        <v>8598</v>
      </c>
      <c r="G179" s="8">
        <v>1</v>
      </c>
      <c r="H179" s="8">
        <v>1</v>
      </c>
      <c r="I179" s="8">
        <v>1</v>
      </c>
      <c r="J179" s="8" t="s">
        <v>8597</v>
      </c>
      <c r="K179" s="8" t="s">
        <v>8597</v>
      </c>
      <c r="L179" s="8" t="s">
        <v>8596</v>
      </c>
      <c r="M179" s="8" t="s">
        <v>8595</v>
      </c>
      <c r="N179" s="8">
        <v>1772.8999799999999</v>
      </c>
      <c r="O179" t="str">
        <f t="shared" si="5"/>
        <v/>
      </c>
      <c r="P179" t="str">
        <f t="shared" si="6"/>
        <v/>
      </c>
    </row>
    <row r="180" spans="1:16">
      <c r="A180" s="8" t="s">
        <v>12925</v>
      </c>
      <c r="B180" s="8" t="b">
        <v>0</v>
      </c>
      <c r="C180" s="8" t="s">
        <v>70</v>
      </c>
      <c r="D180" s="8" t="s">
        <v>16</v>
      </c>
      <c r="E180" s="8">
        <v>14</v>
      </c>
      <c r="F180" s="8" t="s">
        <v>12924</v>
      </c>
      <c r="G180" s="8">
        <v>1</v>
      </c>
      <c r="H180" s="8">
        <v>2</v>
      </c>
      <c r="I180" s="8">
        <v>1</v>
      </c>
      <c r="J180" s="8" t="s">
        <v>2343</v>
      </c>
      <c r="K180" s="8" t="s">
        <v>5534</v>
      </c>
      <c r="L180" s="8" t="s">
        <v>2342</v>
      </c>
      <c r="M180" s="8" t="s">
        <v>12923</v>
      </c>
      <c r="N180" s="8">
        <v>1607.77991</v>
      </c>
      <c r="O180" t="str">
        <f t="shared" si="5"/>
        <v/>
      </c>
      <c r="P180" t="str">
        <f t="shared" si="6"/>
        <v/>
      </c>
    </row>
    <row r="181" spans="1:16">
      <c r="A181" s="8" t="s">
        <v>8594</v>
      </c>
      <c r="B181" s="8" t="b">
        <v>0</v>
      </c>
      <c r="C181" s="8" t="s">
        <v>70</v>
      </c>
      <c r="D181" s="8" t="s">
        <v>16</v>
      </c>
      <c r="E181" s="8">
        <v>12</v>
      </c>
      <c r="F181" s="8" t="s">
        <v>8593</v>
      </c>
      <c r="G181" s="8">
        <v>1</v>
      </c>
      <c r="H181" s="8">
        <v>2</v>
      </c>
      <c r="I181" s="8">
        <v>2</v>
      </c>
      <c r="J181" s="8" t="s">
        <v>2343</v>
      </c>
      <c r="K181" s="8" t="s">
        <v>5534</v>
      </c>
      <c r="L181" s="8" t="s">
        <v>2342</v>
      </c>
      <c r="M181" s="8" t="s">
        <v>8592</v>
      </c>
      <c r="N181" s="8">
        <v>1365.6532500000001</v>
      </c>
      <c r="O181" t="str">
        <f t="shared" si="5"/>
        <v/>
      </c>
      <c r="P181" t="str">
        <f t="shared" si="6"/>
        <v/>
      </c>
    </row>
    <row r="182" spans="1:16">
      <c r="A182" s="8" t="s">
        <v>8591</v>
      </c>
      <c r="B182" s="8" t="b">
        <v>0</v>
      </c>
      <c r="C182" s="8" t="s">
        <v>16</v>
      </c>
      <c r="D182" s="8" t="s">
        <v>982</v>
      </c>
      <c r="E182" s="8">
        <v>14</v>
      </c>
      <c r="F182" s="8" t="s">
        <v>8590</v>
      </c>
      <c r="G182" s="8">
        <v>1</v>
      </c>
      <c r="H182" s="8">
        <v>2</v>
      </c>
      <c r="I182" s="8">
        <v>2</v>
      </c>
      <c r="J182" s="8" t="s">
        <v>676</v>
      </c>
      <c r="K182" s="8" t="s">
        <v>1092</v>
      </c>
      <c r="L182" s="8" t="s">
        <v>678</v>
      </c>
      <c r="M182" s="8" t="s">
        <v>8589</v>
      </c>
      <c r="N182" s="8">
        <v>1696.8839399999999</v>
      </c>
      <c r="O182" t="str">
        <f t="shared" si="5"/>
        <v/>
      </c>
      <c r="P182" t="str">
        <f t="shared" si="6"/>
        <v/>
      </c>
    </row>
    <row r="183" spans="1:16">
      <c r="A183" s="8" t="s">
        <v>8582</v>
      </c>
      <c r="B183" s="8" t="b">
        <v>0</v>
      </c>
      <c r="C183" s="8" t="s">
        <v>70</v>
      </c>
      <c r="D183" s="8" t="s">
        <v>16</v>
      </c>
      <c r="E183" s="8">
        <v>14</v>
      </c>
      <c r="F183" s="8" t="s">
        <v>8581</v>
      </c>
      <c r="G183" s="8">
        <v>1</v>
      </c>
      <c r="H183" s="8">
        <v>2</v>
      </c>
      <c r="I183" s="8">
        <v>1</v>
      </c>
      <c r="J183" s="8" t="s">
        <v>6701</v>
      </c>
      <c r="K183" s="8" t="s">
        <v>8580</v>
      </c>
      <c r="L183" s="8" t="s">
        <v>6700</v>
      </c>
      <c r="M183" s="8" t="s">
        <v>8579</v>
      </c>
      <c r="N183" s="8">
        <v>1596.8744200000001</v>
      </c>
      <c r="O183" t="str">
        <f t="shared" si="5"/>
        <v/>
      </c>
      <c r="P183" t="str">
        <f t="shared" si="6"/>
        <v/>
      </c>
    </row>
    <row r="184" spans="1:16">
      <c r="A184" s="8" t="s">
        <v>12922</v>
      </c>
      <c r="B184" s="8" t="b">
        <v>0</v>
      </c>
      <c r="C184" s="8" t="s">
        <v>16</v>
      </c>
      <c r="D184" s="8" t="s">
        <v>16</v>
      </c>
      <c r="E184" s="8">
        <v>14</v>
      </c>
      <c r="F184" s="8" t="s">
        <v>12921</v>
      </c>
      <c r="G184" s="8">
        <v>1</v>
      </c>
      <c r="H184" s="8">
        <v>1</v>
      </c>
      <c r="I184" s="8">
        <v>1</v>
      </c>
      <c r="J184" s="8" t="s">
        <v>2405</v>
      </c>
      <c r="K184" s="8" t="s">
        <v>2405</v>
      </c>
      <c r="L184" s="8" t="s">
        <v>2404</v>
      </c>
      <c r="M184" s="8" t="s">
        <v>12920</v>
      </c>
      <c r="N184" s="8">
        <v>1417.73217</v>
      </c>
      <c r="O184" t="str">
        <f t="shared" si="5"/>
        <v/>
      </c>
      <c r="P184" t="str">
        <f t="shared" si="6"/>
        <v/>
      </c>
    </row>
    <row r="185" spans="1:16">
      <c r="A185" s="8" t="s">
        <v>8871</v>
      </c>
      <c r="B185" s="8" t="b">
        <v>0</v>
      </c>
      <c r="C185" s="8" t="s">
        <v>16</v>
      </c>
      <c r="D185" s="8" t="s">
        <v>16</v>
      </c>
      <c r="E185" s="8">
        <v>13</v>
      </c>
      <c r="F185" s="8" t="s">
        <v>8870</v>
      </c>
      <c r="G185" s="8">
        <v>1</v>
      </c>
      <c r="H185" s="8">
        <v>1</v>
      </c>
      <c r="I185" s="8">
        <v>2</v>
      </c>
      <c r="J185" s="8" t="s">
        <v>1270</v>
      </c>
      <c r="K185" s="8" t="s">
        <v>1270</v>
      </c>
      <c r="L185" s="8" t="s">
        <v>1271</v>
      </c>
      <c r="M185" s="8" t="s">
        <v>8869</v>
      </c>
      <c r="N185" s="8">
        <v>1526.7346299999999</v>
      </c>
      <c r="O185" t="str">
        <f t="shared" si="5"/>
        <v/>
      </c>
      <c r="P185" t="str">
        <f t="shared" si="6"/>
        <v/>
      </c>
    </row>
    <row r="186" spans="1:16">
      <c r="A186" s="8" t="s">
        <v>9015</v>
      </c>
      <c r="B186" s="8" t="b">
        <v>0</v>
      </c>
      <c r="C186" s="8" t="s">
        <v>16</v>
      </c>
      <c r="D186" s="8" t="s">
        <v>367</v>
      </c>
      <c r="E186" s="8">
        <v>16</v>
      </c>
      <c r="F186" s="8" t="s">
        <v>9014</v>
      </c>
      <c r="G186" s="8">
        <v>1</v>
      </c>
      <c r="H186" s="8">
        <v>1</v>
      </c>
      <c r="I186" s="8">
        <v>3</v>
      </c>
      <c r="J186" s="8" t="s">
        <v>5668</v>
      </c>
      <c r="K186" s="8" t="s">
        <v>5668</v>
      </c>
      <c r="L186" s="8" t="s">
        <v>5667</v>
      </c>
      <c r="M186" s="8" t="s">
        <v>9013</v>
      </c>
      <c r="N186" s="8">
        <v>1755.8806400000001</v>
      </c>
      <c r="O186" t="str">
        <f t="shared" si="5"/>
        <v/>
      </c>
      <c r="P186" t="str">
        <f t="shared" si="6"/>
        <v/>
      </c>
    </row>
    <row r="187" spans="1:16">
      <c r="A187" s="8" t="s">
        <v>8874</v>
      </c>
      <c r="B187" s="8" t="b">
        <v>0</v>
      </c>
      <c r="C187" s="8" t="s">
        <v>16</v>
      </c>
      <c r="D187" s="8" t="s">
        <v>1382</v>
      </c>
      <c r="E187" s="8">
        <v>14</v>
      </c>
      <c r="F187" s="8" t="s">
        <v>8873</v>
      </c>
      <c r="G187" s="8">
        <v>1</v>
      </c>
      <c r="H187" s="8">
        <v>1</v>
      </c>
      <c r="I187" s="8">
        <v>2</v>
      </c>
      <c r="J187" s="8" t="s">
        <v>1270</v>
      </c>
      <c r="K187" s="8" t="s">
        <v>1270</v>
      </c>
      <c r="L187" s="8" t="s">
        <v>1271</v>
      </c>
      <c r="M187" s="8" t="s">
        <v>8872</v>
      </c>
      <c r="N187" s="8">
        <v>1673.7700299999999</v>
      </c>
      <c r="O187" t="str">
        <f t="shared" si="5"/>
        <v/>
      </c>
      <c r="P187" t="str">
        <f t="shared" si="6"/>
        <v/>
      </c>
    </row>
    <row r="188" spans="1:16">
      <c r="A188" s="8" t="s">
        <v>8886</v>
      </c>
      <c r="B188" s="8" t="b">
        <v>0</v>
      </c>
      <c r="C188" s="8" t="s">
        <v>16</v>
      </c>
      <c r="D188" s="8" t="s">
        <v>16</v>
      </c>
      <c r="E188" s="8">
        <v>15</v>
      </c>
      <c r="F188" s="8" t="s">
        <v>8885</v>
      </c>
      <c r="G188" s="8">
        <v>1</v>
      </c>
      <c r="H188" s="8">
        <v>1</v>
      </c>
      <c r="I188" s="8">
        <v>1</v>
      </c>
      <c r="J188" s="8" t="s">
        <v>145</v>
      </c>
      <c r="K188" s="8" t="s">
        <v>145</v>
      </c>
      <c r="L188" s="8" t="s">
        <v>146</v>
      </c>
      <c r="M188" s="8" t="s">
        <v>8884</v>
      </c>
      <c r="N188" s="8">
        <v>1526.8172999999999</v>
      </c>
      <c r="O188" t="str">
        <f t="shared" si="5"/>
        <v/>
      </c>
      <c r="P188" t="str">
        <f t="shared" si="6"/>
        <v/>
      </c>
    </row>
    <row r="189" spans="1:16">
      <c r="A189" s="8" t="s">
        <v>8804</v>
      </c>
      <c r="B189" s="8" t="b">
        <v>0</v>
      </c>
      <c r="C189" s="8" t="s">
        <v>70</v>
      </c>
      <c r="D189" s="8" t="s">
        <v>16</v>
      </c>
      <c r="E189" s="8">
        <v>16</v>
      </c>
      <c r="F189" s="8" t="s">
        <v>8803</v>
      </c>
      <c r="G189" s="8">
        <v>1</v>
      </c>
      <c r="H189" s="8">
        <v>3</v>
      </c>
      <c r="I189" s="8">
        <v>6</v>
      </c>
      <c r="J189" s="8" t="s">
        <v>676</v>
      </c>
      <c r="K189" s="8" t="s">
        <v>677</v>
      </c>
      <c r="L189" s="8" t="s">
        <v>678</v>
      </c>
      <c r="M189" s="8" t="s">
        <v>8802</v>
      </c>
      <c r="N189" s="8">
        <v>1743.95994</v>
      </c>
      <c r="O189" t="str">
        <f t="shared" si="5"/>
        <v/>
      </c>
      <c r="P189" t="str">
        <f t="shared" si="6"/>
        <v/>
      </c>
    </row>
    <row r="190" spans="1:16">
      <c r="A190" s="8" t="s">
        <v>8801</v>
      </c>
      <c r="B190" s="8" t="b">
        <v>0</v>
      </c>
      <c r="C190" s="8" t="s">
        <v>70</v>
      </c>
      <c r="D190" s="8" t="s">
        <v>16</v>
      </c>
      <c r="E190" s="8">
        <v>14</v>
      </c>
      <c r="F190" s="8" t="s">
        <v>8800</v>
      </c>
      <c r="G190" s="8">
        <v>1</v>
      </c>
      <c r="H190" s="8">
        <v>3</v>
      </c>
      <c r="I190" s="8">
        <v>4</v>
      </c>
      <c r="J190" s="8" t="s">
        <v>676</v>
      </c>
      <c r="K190" s="8" t="s">
        <v>677</v>
      </c>
      <c r="L190" s="8" t="s">
        <v>678</v>
      </c>
      <c r="M190" s="8" t="s">
        <v>8799</v>
      </c>
      <c r="N190" s="8">
        <v>1529.8645799999999</v>
      </c>
      <c r="O190" t="str">
        <f t="shared" si="5"/>
        <v/>
      </c>
      <c r="P190" t="str">
        <f t="shared" si="6"/>
        <v/>
      </c>
    </row>
    <row r="191" spans="1:16">
      <c r="A191" s="8" t="s">
        <v>8798</v>
      </c>
      <c r="B191" s="8" t="b">
        <v>0</v>
      </c>
      <c r="C191" s="8" t="s">
        <v>70</v>
      </c>
      <c r="D191" s="8" t="s">
        <v>16</v>
      </c>
      <c r="E191" s="8">
        <v>13</v>
      </c>
      <c r="F191" s="8" t="s">
        <v>8797</v>
      </c>
      <c r="G191" s="8">
        <v>1</v>
      </c>
      <c r="H191" s="8">
        <v>3</v>
      </c>
      <c r="I191" s="8">
        <v>1</v>
      </c>
      <c r="J191" s="8" t="s">
        <v>676</v>
      </c>
      <c r="K191" s="8" t="s">
        <v>677</v>
      </c>
      <c r="L191" s="8" t="s">
        <v>678</v>
      </c>
      <c r="M191" s="8" t="s">
        <v>8796</v>
      </c>
      <c r="N191" s="8">
        <v>1472.84312</v>
      </c>
      <c r="O191" t="str">
        <f t="shared" si="5"/>
        <v/>
      </c>
      <c r="P191" t="str">
        <f t="shared" si="6"/>
        <v/>
      </c>
    </row>
    <row r="192" spans="1:16">
      <c r="A192" s="8" t="s">
        <v>8795</v>
      </c>
      <c r="B192" s="8" t="b">
        <v>0</v>
      </c>
      <c r="C192" s="8" t="s">
        <v>16</v>
      </c>
      <c r="D192" s="8" t="s">
        <v>16</v>
      </c>
      <c r="E192" s="8">
        <v>15</v>
      </c>
      <c r="F192" s="8" t="s">
        <v>8794</v>
      </c>
      <c r="G192" s="8">
        <v>1</v>
      </c>
      <c r="H192" s="8">
        <v>1</v>
      </c>
      <c r="I192" s="8">
        <v>1</v>
      </c>
      <c r="J192" s="8" t="s">
        <v>8793</v>
      </c>
      <c r="K192" s="8" t="s">
        <v>8793</v>
      </c>
      <c r="L192" s="8" t="s">
        <v>8792</v>
      </c>
      <c r="M192" s="8" t="s">
        <v>8791</v>
      </c>
      <c r="N192" s="8">
        <v>1669.83915</v>
      </c>
      <c r="O192" t="str">
        <f t="shared" si="5"/>
        <v/>
      </c>
      <c r="P192" t="str">
        <f t="shared" si="6"/>
        <v/>
      </c>
    </row>
    <row r="193" spans="1:16">
      <c r="A193" s="8" t="s">
        <v>495</v>
      </c>
      <c r="B193" s="8" t="b">
        <v>0</v>
      </c>
      <c r="C193" s="8" t="s">
        <v>16</v>
      </c>
      <c r="D193" s="8" t="s">
        <v>496</v>
      </c>
      <c r="E193" s="8">
        <v>18</v>
      </c>
      <c r="F193" s="8" t="s">
        <v>497</v>
      </c>
      <c r="G193" s="8">
        <v>1</v>
      </c>
      <c r="H193" s="8">
        <v>1</v>
      </c>
      <c r="I193" s="8">
        <v>2</v>
      </c>
      <c r="J193" s="8" t="s">
        <v>498</v>
      </c>
      <c r="K193" s="8" t="s">
        <v>498</v>
      </c>
      <c r="L193" s="8" t="s">
        <v>499</v>
      </c>
      <c r="M193" s="8" t="s">
        <v>500</v>
      </c>
      <c r="N193" s="8">
        <v>1973.0273099999999</v>
      </c>
      <c r="O193" t="str">
        <f t="shared" si="5"/>
        <v/>
      </c>
      <c r="P193" t="str">
        <f t="shared" si="6"/>
        <v/>
      </c>
    </row>
    <row r="194" spans="1:16">
      <c r="A194" s="8" t="s">
        <v>8768</v>
      </c>
      <c r="B194" s="8" t="b">
        <v>0</v>
      </c>
      <c r="C194" s="8" t="s">
        <v>16</v>
      </c>
      <c r="D194" s="8" t="s">
        <v>795</v>
      </c>
      <c r="E194" s="8">
        <v>13</v>
      </c>
      <c r="F194" s="8" t="s">
        <v>8767</v>
      </c>
      <c r="G194" s="8">
        <v>2</v>
      </c>
      <c r="H194" s="8">
        <v>4</v>
      </c>
      <c r="I194" s="8">
        <v>2</v>
      </c>
      <c r="J194" s="8" t="s">
        <v>8766</v>
      </c>
      <c r="K194" s="8" t="s">
        <v>8765</v>
      </c>
      <c r="L194" s="8" t="s">
        <v>8764</v>
      </c>
      <c r="M194" s="8" t="s">
        <v>8763</v>
      </c>
      <c r="N194" s="8">
        <v>1446.7620899999999</v>
      </c>
      <c r="O194" t="str">
        <f t="shared" si="5"/>
        <v/>
      </c>
      <c r="P194" t="str">
        <f t="shared" si="6"/>
        <v/>
      </c>
    </row>
    <row r="195" spans="1:16">
      <c r="A195" s="8" t="s">
        <v>12919</v>
      </c>
      <c r="B195" s="8" t="b">
        <v>0</v>
      </c>
      <c r="C195" s="8" t="s">
        <v>16</v>
      </c>
      <c r="D195" s="8" t="s">
        <v>7870</v>
      </c>
      <c r="E195" s="8">
        <v>29</v>
      </c>
      <c r="F195" s="8" t="s">
        <v>12918</v>
      </c>
      <c r="G195" s="8">
        <v>1</v>
      </c>
      <c r="H195" s="8">
        <v>1</v>
      </c>
      <c r="I195" s="8">
        <v>1</v>
      </c>
      <c r="J195" s="8" t="s">
        <v>12917</v>
      </c>
      <c r="K195" s="8" t="s">
        <v>12917</v>
      </c>
      <c r="L195" s="8" t="s">
        <v>12916</v>
      </c>
      <c r="M195" s="8" t="s">
        <v>12915</v>
      </c>
      <c r="N195" s="8">
        <v>3049.4200999999998</v>
      </c>
      <c r="O195" t="str">
        <f t="shared" ref="O195:O258" si="7">IF(ISNUMBER(SEARCH("Chlamydia trachomatis",L195)), 1,"")</f>
        <v/>
      </c>
      <c r="P195" t="str">
        <f t="shared" ref="P195:P258" si="8">(IF(AND(C195="Chlamydia trachomatis",H195=1),1,""))</f>
        <v/>
      </c>
    </row>
    <row r="196" spans="1:16">
      <c r="A196" s="8" t="s">
        <v>8753</v>
      </c>
      <c r="B196" s="8" t="b">
        <v>0</v>
      </c>
      <c r="C196" s="8" t="s">
        <v>70</v>
      </c>
      <c r="D196" s="8" t="s">
        <v>16</v>
      </c>
      <c r="E196" s="8">
        <v>14</v>
      </c>
      <c r="F196" s="8" t="s">
        <v>8752</v>
      </c>
      <c r="G196" s="8">
        <v>1</v>
      </c>
      <c r="H196" s="8">
        <v>2</v>
      </c>
      <c r="I196" s="8">
        <v>1</v>
      </c>
      <c r="J196" s="8" t="s">
        <v>103</v>
      </c>
      <c r="K196" s="8" t="s">
        <v>282</v>
      </c>
      <c r="L196" s="8" t="s">
        <v>104</v>
      </c>
      <c r="M196" s="8" t="s">
        <v>8751</v>
      </c>
      <c r="N196" s="8">
        <v>1606.79321</v>
      </c>
      <c r="O196" t="str">
        <f t="shared" si="7"/>
        <v/>
      </c>
      <c r="P196" t="str">
        <f t="shared" si="8"/>
        <v/>
      </c>
    </row>
    <row r="197" spans="1:16">
      <c r="A197" s="8" t="s">
        <v>8750</v>
      </c>
      <c r="B197" s="8" t="b">
        <v>0</v>
      </c>
      <c r="C197" s="8" t="s">
        <v>16</v>
      </c>
      <c r="D197" s="8" t="s">
        <v>16</v>
      </c>
      <c r="E197" s="8">
        <v>14</v>
      </c>
      <c r="F197" s="8" t="s">
        <v>8749</v>
      </c>
      <c r="G197" s="8">
        <v>1</v>
      </c>
      <c r="H197" s="8">
        <v>1</v>
      </c>
      <c r="I197" s="8">
        <v>2</v>
      </c>
      <c r="J197" s="8" t="s">
        <v>2020</v>
      </c>
      <c r="K197" s="8" t="s">
        <v>2020</v>
      </c>
      <c r="L197" s="8" t="s">
        <v>2019</v>
      </c>
      <c r="M197" s="8" t="s">
        <v>8748</v>
      </c>
      <c r="N197" s="8">
        <v>1615.88023</v>
      </c>
      <c r="O197" t="str">
        <f t="shared" si="7"/>
        <v/>
      </c>
      <c r="P197" t="str">
        <f t="shared" si="8"/>
        <v/>
      </c>
    </row>
    <row r="198" spans="1:16">
      <c r="A198" s="8" t="s">
        <v>8747</v>
      </c>
      <c r="B198" s="8" t="b">
        <v>0</v>
      </c>
      <c r="C198" s="8" t="s">
        <v>16</v>
      </c>
      <c r="D198" s="8" t="s">
        <v>16</v>
      </c>
      <c r="E198" s="8">
        <v>13</v>
      </c>
      <c r="F198" s="8" t="s">
        <v>8746</v>
      </c>
      <c r="G198" s="8">
        <v>1</v>
      </c>
      <c r="H198" s="8">
        <v>1</v>
      </c>
      <c r="I198" s="8">
        <v>3</v>
      </c>
      <c r="J198" s="8" t="s">
        <v>2020</v>
      </c>
      <c r="K198" s="8" t="s">
        <v>2020</v>
      </c>
      <c r="L198" s="8" t="s">
        <v>2019</v>
      </c>
      <c r="M198" s="8" t="s">
        <v>8745</v>
      </c>
      <c r="N198" s="8">
        <v>1558.85877</v>
      </c>
      <c r="O198" t="str">
        <f t="shared" si="7"/>
        <v/>
      </c>
      <c r="P198" t="str">
        <f t="shared" si="8"/>
        <v/>
      </c>
    </row>
    <row r="199" spans="1:16">
      <c r="A199" s="8" t="s">
        <v>8744</v>
      </c>
      <c r="B199" s="8" t="b">
        <v>0</v>
      </c>
      <c r="C199" s="8" t="s">
        <v>16</v>
      </c>
      <c r="D199" s="8" t="s">
        <v>16</v>
      </c>
      <c r="E199" s="8">
        <v>14</v>
      </c>
      <c r="F199" s="8" t="s">
        <v>8743</v>
      </c>
      <c r="G199" s="8">
        <v>1</v>
      </c>
      <c r="H199" s="8">
        <v>1</v>
      </c>
      <c r="I199" s="8">
        <v>1</v>
      </c>
      <c r="J199" s="8" t="s">
        <v>3147</v>
      </c>
      <c r="K199" s="8" t="s">
        <v>3147</v>
      </c>
      <c r="L199" s="8" t="s">
        <v>3146</v>
      </c>
      <c r="M199" s="8" t="s">
        <v>8742</v>
      </c>
      <c r="N199" s="8">
        <v>1621.8544099999999</v>
      </c>
      <c r="O199" t="str">
        <f t="shared" si="7"/>
        <v/>
      </c>
      <c r="P199" t="str">
        <f t="shared" si="8"/>
        <v/>
      </c>
    </row>
    <row r="200" spans="1:16">
      <c r="A200" s="8" t="s">
        <v>8741</v>
      </c>
      <c r="B200" s="8" t="b">
        <v>0</v>
      </c>
      <c r="C200" s="8" t="s">
        <v>70</v>
      </c>
      <c r="D200" s="8" t="s">
        <v>16</v>
      </c>
      <c r="E200" s="8">
        <v>16</v>
      </c>
      <c r="F200" s="8" t="s">
        <v>8740</v>
      </c>
      <c r="G200" s="8">
        <v>1</v>
      </c>
      <c r="H200" s="8">
        <v>2</v>
      </c>
      <c r="I200" s="8">
        <v>1</v>
      </c>
      <c r="J200" s="8" t="s">
        <v>3647</v>
      </c>
      <c r="K200" s="8" t="s">
        <v>3646</v>
      </c>
      <c r="L200" s="8" t="s">
        <v>3645</v>
      </c>
      <c r="M200" s="8" t="s">
        <v>8739</v>
      </c>
      <c r="N200" s="8">
        <v>1632.87039</v>
      </c>
      <c r="O200" t="str">
        <f t="shared" si="7"/>
        <v/>
      </c>
      <c r="P200" t="str">
        <f t="shared" si="8"/>
        <v/>
      </c>
    </row>
    <row r="201" spans="1:16">
      <c r="A201" s="8" t="s">
        <v>8937</v>
      </c>
      <c r="B201" s="8" t="b">
        <v>0</v>
      </c>
      <c r="C201" s="8" t="s">
        <v>16</v>
      </c>
      <c r="D201" s="8" t="s">
        <v>16</v>
      </c>
      <c r="E201" s="8">
        <v>23</v>
      </c>
      <c r="F201" s="8" t="s">
        <v>8936</v>
      </c>
      <c r="G201" s="8">
        <v>1</v>
      </c>
      <c r="H201" s="8">
        <v>1</v>
      </c>
      <c r="I201" s="8">
        <v>2</v>
      </c>
      <c r="J201" s="8" t="s">
        <v>6716</v>
      </c>
      <c r="K201" s="8" t="s">
        <v>6716</v>
      </c>
      <c r="L201" s="8" t="s">
        <v>6715</v>
      </c>
      <c r="M201" s="8" t="s">
        <v>8935</v>
      </c>
      <c r="N201" s="8">
        <v>2327.1626099999999</v>
      </c>
      <c r="O201" t="str">
        <f t="shared" si="7"/>
        <v/>
      </c>
      <c r="P201" t="str">
        <f t="shared" si="8"/>
        <v/>
      </c>
    </row>
    <row r="202" spans="1:16">
      <c r="A202" s="8" t="s">
        <v>8929</v>
      </c>
      <c r="B202" s="8" t="b">
        <v>0</v>
      </c>
      <c r="C202" s="8" t="s">
        <v>16</v>
      </c>
      <c r="D202" s="8" t="s">
        <v>16</v>
      </c>
      <c r="E202" s="8">
        <v>19</v>
      </c>
      <c r="F202" s="8" t="s">
        <v>8928</v>
      </c>
      <c r="G202" s="8">
        <v>1</v>
      </c>
      <c r="H202" s="8">
        <v>1</v>
      </c>
      <c r="I202" s="8">
        <v>2</v>
      </c>
      <c r="J202" s="8" t="s">
        <v>8921</v>
      </c>
      <c r="K202" s="8" t="s">
        <v>8921</v>
      </c>
      <c r="L202" s="8" t="s">
        <v>8920</v>
      </c>
      <c r="M202" s="8" t="s">
        <v>8927</v>
      </c>
      <c r="N202" s="8">
        <v>2205.0974900000001</v>
      </c>
      <c r="O202" t="str">
        <f t="shared" si="7"/>
        <v/>
      </c>
      <c r="P202" t="str">
        <f t="shared" si="8"/>
        <v/>
      </c>
    </row>
    <row r="203" spans="1:16">
      <c r="A203" s="8" t="s">
        <v>8926</v>
      </c>
      <c r="B203" s="8" t="b">
        <v>0</v>
      </c>
      <c r="C203" s="8" t="s">
        <v>16</v>
      </c>
      <c r="D203" s="8" t="s">
        <v>16</v>
      </c>
      <c r="E203" s="8">
        <v>18</v>
      </c>
      <c r="F203" s="8" t="s">
        <v>8925</v>
      </c>
      <c r="G203" s="8">
        <v>1</v>
      </c>
      <c r="H203" s="8">
        <v>1</v>
      </c>
      <c r="I203" s="8">
        <v>2</v>
      </c>
      <c r="J203" s="8" t="s">
        <v>8921</v>
      </c>
      <c r="K203" s="8" t="s">
        <v>8921</v>
      </c>
      <c r="L203" s="8" t="s">
        <v>8920</v>
      </c>
      <c r="M203" s="8" t="s">
        <v>8924</v>
      </c>
      <c r="N203" s="8">
        <v>2090.0705499999999</v>
      </c>
      <c r="O203" t="str">
        <f t="shared" si="7"/>
        <v/>
      </c>
      <c r="P203" t="str">
        <f t="shared" si="8"/>
        <v/>
      </c>
    </row>
    <row r="204" spans="1:16">
      <c r="A204" s="8" t="s">
        <v>8923</v>
      </c>
      <c r="B204" s="8" t="b">
        <v>0</v>
      </c>
      <c r="C204" s="8" t="s">
        <v>16</v>
      </c>
      <c r="D204" s="8" t="s">
        <v>16</v>
      </c>
      <c r="E204" s="8">
        <v>16</v>
      </c>
      <c r="F204" s="8" t="s">
        <v>8922</v>
      </c>
      <c r="G204" s="8">
        <v>1</v>
      </c>
      <c r="H204" s="8">
        <v>1</v>
      </c>
      <c r="I204" s="8">
        <v>3</v>
      </c>
      <c r="J204" s="8" t="s">
        <v>8921</v>
      </c>
      <c r="K204" s="8" t="s">
        <v>8921</v>
      </c>
      <c r="L204" s="8" t="s">
        <v>8920</v>
      </c>
      <c r="M204" s="8" t="s">
        <v>8919</v>
      </c>
      <c r="N204" s="8">
        <v>1847.94389</v>
      </c>
      <c r="O204" t="str">
        <f t="shared" si="7"/>
        <v/>
      </c>
      <c r="P204" t="str">
        <f t="shared" si="8"/>
        <v/>
      </c>
    </row>
    <row r="205" spans="1:16">
      <c r="A205" s="8" t="s">
        <v>8918</v>
      </c>
      <c r="B205" s="8" t="b">
        <v>0</v>
      </c>
      <c r="C205" s="8" t="s">
        <v>16</v>
      </c>
      <c r="D205" s="8" t="s">
        <v>16</v>
      </c>
      <c r="E205" s="8">
        <v>20</v>
      </c>
      <c r="F205" s="8" t="s">
        <v>8917</v>
      </c>
      <c r="G205" s="8">
        <v>1</v>
      </c>
      <c r="H205" s="8">
        <v>1</v>
      </c>
      <c r="I205" s="8">
        <v>1</v>
      </c>
      <c r="J205" s="8" t="s">
        <v>1968</v>
      </c>
      <c r="K205" s="8" t="s">
        <v>1968</v>
      </c>
      <c r="L205" s="8" t="s">
        <v>1967</v>
      </c>
      <c r="M205" s="8" t="s">
        <v>8916</v>
      </c>
      <c r="N205" s="8">
        <v>2306.1146600000002</v>
      </c>
      <c r="O205" t="str">
        <f t="shared" si="7"/>
        <v/>
      </c>
      <c r="P205" t="str">
        <f t="shared" si="8"/>
        <v/>
      </c>
    </row>
    <row r="206" spans="1:16">
      <c r="A206" s="8" t="s">
        <v>8898</v>
      </c>
      <c r="B206" s="8" t="b">
        <v>0</v>
      </c>
      <c r="C206" s="8" t="s">
        <v>16</v>
      </c>
      <c r="D206" s="8" t="s">
        <v>16</v>
      </c>
      <c r="E206" s="8">
        <v>14</v>
      </c>
      <c r="F206" s="8" t="s">
        <v>8897</v>
      </c>
      <c r="G206" s="8">
        <v>1</v>
      </c>
      <c r="H206" s="8">
        <v>1</v>
      </c>
      <c r="I206" s="8">
        <v>2</v>
      </c>
      <c r="J206" s="8" t="s">
        <v>2281</v>
      </c>
      <c r="K206" s="8" t="s">
        <v>2281</v>
      </c>
      <c r="L206" s="8" t="s">
        <v>2280</v>
      </c>
      <c r="M206" s="8" t="s">
        <v>8896</v>
      </c>
      <c r="N206" s="8">
        <v>1678.92752</v>
      </c>
      <c r="O206" t="str">
        <f t="shared" si="7"/>
        <v/>
      </c>
      <c r="P206" t="str">
        <f t="shared" si="8"/>
        <v/>
      </c>
    </row>
    <row r="207" spans="1:16">
      <c r="A207" s="8" t="s">
        <v>11703</v>
      </c>
      <c r="B207" s="8" t="b">
        <v>0</v>
      </c>
      <c r="C207" s="8" t="s">
        <v>16</v>
      </c>
      <c r="D207" s="8" t="s">
        <v>16</v>
      </c>
      <c r="E207" s="8">
        <v>18</v>
      </c>
      <c r="F207" s="8" t="s">
        <v>11702</v>
      </c>
      <c r="G207" s="8">
        <v>1</v>
      </c>
      <c r="H207" s="8">
        <v>1</v>
      </c>
      <c r="I207" s="8">
        <v>1</v>
      </c>
      <c r="J207" s="8" t="s">
        <v>641</v>
      </c>
      <c r="K207" s="8" t="s">
        <v>641</v>
      </c>
      <c r="L207" s="8" t="s">
        <v>642</v>
      </c>
      <c r="M207" s="8" t="s">
        <v>11701</v>
      </c>
      <c r="N207" s="8">
        <v>2065.1188999999999</v>
      </c>
      <c r="O207" t="str">
        <f t="shared" si="7"/>
        <v/>
      </c>
      <c r="P207" t="str">
        <f t="shared" si="8"/>
        <v/>
      </c>
    </row>
    <row r="208" spans="1:16">
      <c r="A208" s="8" t="s">
        <v>8889</v>
      </c>
      <c r="B208" s="8" t="b">
        <v>0</v>
      </c>
      <c r="C208" s="8" t="s">
        <v>16</v>
      </c>
      <c r="D208" s="8" t="s">
        <v>982</v>
      </c>
      <c r="E208" s="8">
        <v>18</v>
      </c>
      <c r="F208" s="8" t="s">
        <v>8888</v>
      </c>
      <c r="G208" s="8">
        <v>1</v>
      </c>
      <c r="H208" s="8">
        <v>1</v>
      </c>
      <c r="I208" s="8">
        <v>4</v>
      </c>
      <c r="J208" s="8" t="s">
        <v>8810</v>
      </c>
      <c r="K208" s="8" t="s">
        <v>8810</v>
      </c>
      <c r="L208" s="8" t="s">
        <v>8809</v>
      </c>
      <c r="M208" s="8" t="s">
        <v>8887</v>
      </c>
      <c r="N208" s="8">
        <v>1987.05285</v>
      </c>
      <c r="O208" t="str">
        <f t="shared" si="7"/>
        <v/>
      </c>
      <c r="P208" t="str">
        <f t="shared" si="8"/>
        <v/>
      </c>
    </row>
    <row r="209" spans="1:16">
      <c r="A209" s="8" t="s">
        <v>12914</v>
      </c>
      <c r="B209" s="8" t="b">
        <v>0</v>
      </c>
      <c r="C209" s="8" t="s">
        <v>16</v>
      </c>
      <c r="D209" s="8" t="s">
        <v>16</v>
      </c>
      <c r="E209" s="8">
        <v>13</v>
      </c>
      <c r="F209" s="8" t="s">
        <v>12913</v>
      </c>
      <c r="G209" s="8">
        <v>1</v>
      </c>
      <c r="H209" s="8">
        <v>1</v>
      </c>
      <c r="I209" s="8">
        <v>1</v>
      </c>
      <c r="J209" s="8" t="s">
        <v>12158</v>
      </c>
      <c r="K209" s="8" t="s">
        <v>12158</v>
      </c>
      <c r="L209" s="8" t="s">
        <v>12157</v>
      </c>
      <c r="M209" s="8" t="s">
        <v>12912</v>
      </c>
      <c r="N209" s="8">
        <v>1384.6815300000001</v>
      </c>
      <c r="O209" t="str">
        <f t="shared" si="7"/>
        <v/>
      </c>
      <c r="P209" t="str">
        <f t="shared" si="8"/>
        <v/>
      </c>
    </row>
    <row r="210" spans="1:16">
      <c r="A210" s="8" t="s">
        <v>12911</v>
      </c>
      <c r="B210" s="8" t="b">
        <v>0</v>
      </c>
      <c r="C210" s="8" t="s">
        <v>16</v>
      </c>
      <c r="D210" s="8" t="s">
        <v>16</v>
      </c>
      <c r="E210" s="8">
        <v>18</v>
      </c>
      <c r="F210" s="8" t="s">
        <v>12910</v>
      </c>
      <c r="G210" s="8">
        <v>1</v>
      </c>
      <c r="H210" s="8">
        <v>1</v>
      </c>
      <c r="I210" s="8">
        <v>1</v>
      </c>
      <c r="J210" s="8" t="s">
        <v>9932</v>
      </c>
      <c r="K210" s="8" t="s">
        <v>9932</v>
      </c>
      <c r="L210" s="8" t="s">
        <v>9931</v>
      </c>
      <c r="M210" s="8" t="s">
        <v>12909</v>
      </c>
      <c r="N210" s="8">
        <v>1718.7841000000001</v>
      </c>
      <c r="O210" t="str">
        <f t="shared" si="7"/>
        <v/>
      </c>
      <c r="P210" t="str">
        <f t="shared" si="8"/>
        <v/>
      </c>
    </row>
    <row r="211" spans="1:16">
      <c r="A211" s="8" t="s">
        <v>12908</v>
      </c>
      <c r="B211" s="8" t="b">
        <v>0</v>
      </c>
      <c r="C211" s="8" t="s">
        <v>16</v>
      </c>
      <c r="D211" s="8" t="s">
        <v>16</v>
      </c>
      <c r="E211" s="8">
        <v>17</v>
      </c>
      <c r="F211" s="8" t="s">
        <v>12907</v>
      </c>
      <c r="G211" s="8">
        <v>1</v>
      </c>
      <c r="H211" s="8">
        <v>1</v>
      </c>
      <c r="I211" s="8">
        <v>1</v>
      </c>
      <c r="J211" s="8" t="s">
        <v>12906</v>
      </c>
      <c r="K211" s="8" t="s">
        <v>12906</v>
      </c>
      <c r="L211" s="8" t="s">
        <v>12905</v>
      </c>
      <c r="M211" s="8" t="s">
        <v>12904</v>
      </c>
      <c r="N211" s="8">
        <v>1810.0082299999999</v>
      </c>
      <c r="O211" t="str">
        <f t="shared" si="7"/>
        <v/>
      </c>
      <c r="P211" t="str">
        <f t="shared" si="8"/>
        <v/>
      </c>
    </row>
    <row r="212" spans="1:16">
      <c r="A212" s="8" t="s">
        <v>8877</v>
      </c>
      <c r="B212" s="8" t="b">
        <v>0</v>
      </c>
      <c r="C212" s="8" t="s">
        <v>16</v>
      </c>
      <c r="D212" s="8" t="s">
        <v>1382</v>
      </c>
      <c r="E212" s="8">
        <v>15</v>
      </c>
      <c r="F212" s="8" t="s">
        <v>8876</v>
      </c>
      <c r="G212" s="8">
        <v>1</v>
      </c>
      <c r="H212" s="8">
        <v>1</v>
      </c>
      <c r="I212" s="8">
        <v>1</v>
      </c>
      <c r="J212" s="8" t="s">
        <v>1270</v>
      </c>
      <c r="K212" s="8" t="s">
        <v>1270</v>
      </c>
      <c r="L212" s="8" t="s">
        <v>1271</v>
      </c>
      <c r="M212" s="8" t="s">
        <v>8875</v>
      </c>
      <c r="N212" s="8">
        <v>1802.8126199999999</v>
      </c>
      <c r="O212" t="str">
        <f t="shared" si="7"/>
        <v/>
      </c>
      <c r="P212" t="str">
        <f t="shared" si="8"/>
        <v/>
      </c>
    </row>
    <row r="213" spans="1:16">
      <c r="A213" s="8" t="s">
        <v>9009</v>
      </c>
      <c r="B213" s="8" t="b">
        <v>0</v>
      </c>
      <c r="C213" s="8" t="s">
        <v>16</v>
      </c>
      <c r="D213" s="8" t="s">
        <v>367</v>
      </c>
      <c r="E213" s="8">
        <v>15</v>
      </c>
      <c r="F213" s="8" t="s">
        <v>9008</v>
      </c>
      <c r="G213" s="8">
        <v>1</v>
      </c>
      <c r="H213" s="8">
        <v>1</v>
      </c>
      <c r="I213" s="8">
        <v>2</v>
      </c>
      <c r="J213" s="8" t="s">
        <v>7578</v>
      </c>
      <c r="K213" s="8" t="s">
        <v>7578</v>
      </c>
      <c r="L213" s="8" t="s">
        <v>7577</v>
      </c>
      <c r="M213" s="8" t="s">
        <v>9007</v>
      </c>
      <c r="N213" s="8">
        <v>1757.8414600000001</v>
      </c>
      <c r="O213" t="str">
        <f t="shared" si="7"/>
        <v/>
      </c>
      <c r="P213" t="str">
        <f t="shared" si="8"/>
        <v/>
      </c>
    </row>
    <row r="214" spans="1:16">
      <c r="A214" s="8" t="s">
        <v>12903</v>
      </c>
      <c r="B214" s="8" t="b">
        <v>0</v>
      </c>
      <c r="C214" s="8" t="s">
        <v>70</v>
      </c>
      <c r="D214" s="8" t="s">
        <v>367</v>
      </c>
      <c r="E214" s="8">
        <v>19</v>
      </c>
      <c r="F214" s="8" t="s">
        <v>12902</v>
      </c>
      <c r="G214" s="8">
        <v>1</v>
      </c>
      <c r="H214" s="8">
        <v>2</v>
      </c>
      <c r="I214" s="8">
        <v>1</v>
      </c>
      <c r="J214" s="8" t="s">
        <v>2611</v>
      </c>
      <c r="K214" s="8" t="s">
        <v>3732</v>
      </c>
      <c r="L214" s="8" t="s">
        <v>2609</v>
      </c>
      <c r="M214" s="8" t="s">
        <v>12901</v>
      </c>
      <c r="N214" s="8">
        <v>2101.9859000000001</v>
      </c>
      <c r="O214" t="str">
        <f t="shared" si="7"/>
        <v/>
      </c>
      <c r="P214" t="str">
        <f t="shared" si="8"/>
        <v/>
      </c>
    </row>
    <row r="215" spans="1:16">
      <c r="A215" s="8" t="s">
        <v>12900</v>
      </c>
      <c r="B215" s="8" t="b">
        <v>0</v>
      </c>
      <c r="C215" s="8" t="s">
        <v>16</v>
      </c>
      <c r="D215" s="8" t="s">
        <v>16</v>
      </c>
      <c r="E215" s="8">
        <v>19</v>
      </c>
      <c r="F215" s="8" t="s">
        <v>12899</v>
      </c>
      <c r="G215" s="8">
        <v>1</v>
      </c>
      <c r="H215" s="8">
        <v>1</v>
      </c>
      <c r="I215" s="8">
        <v>2</v>
      </c>
      <c r="J215" s="8" t="s">
        <v>323</v>
      </c>
      <c r="K215" s="8" t="s">
        <v>323</v>
      </c>
      <c r="L215" s="8" t="s">
        <v>324</v>
      </c>
      <c r="M215" s="8" t="s">
        <v>12898</v>
      </c>
      <c r="N215" s="8">
        <v>2214.0196999999998</v>
      </c>
      <c r="O215" t="str">
        <f t="shared" si="7"/>
        <v/>
      </c>
      <c r="P215" t="str">
        <f t="shared" si="8"/>
        <v/>
      </c>
    </row>
    <row r="216" spans="1:16">
      <c r="A216" s="8" t="s">
        <v>11664</v>
      </c>
      <c r="B216" s="8" t="b">
        <v>0</v>
      </c>
      <c r="C216" s="8" t="s">
        <v>16</v>
      </c>
      <c r="D216" s="8" t="s">
        <v>16</v>
      </c>
      <c r="E216" s="8">
        <v>16</v>
      </c>
      <c r="F216" s="8" t="s">
        <v>11663</v>
      </c>
      <c r="G216" s="8">
        <v>1</v>
      </c>
      <c r="H216" s="8">
        <v>1</v>
      </c>
      <c r="I216" s="8">
        <v>1</v>
      </c>
      <c r="J216" s="8" t="s">
        <v>2433</v>
      </c>
      <c r="K216" s="8" t="s">
        <v>2433</v>
      </c>
      <c r="L216" s="8" t="s">
        <v>2432</v>
      </c>
      <c r="M216" s="8" t="s">
        <v>11662</v>
      </c>
      <c r="N216" s="8">
        <v>1630.86464</v>
      </c>
      <c r="O216" t="str">
        <f t="shared" si="7"/>
        <v/>
      </c>
      <c r="P216" t="str">
        <f t="shared" si="8"/>
        <v/>
      </c>
    </row>
    <row r="217" spans="1:16">
      <c r="A217" s="8" t="s">
        <v>7749</v>
      </c>
      <c r="B217" s="8" t="b">
        <v>0</v>
      </c>
      <c r="C217" s="8" t="s">
        <v>16</v>
      </c>
      <c r="D217" s="8" t="s">
        <v>16</v>
      </c>
      <c r="E217" s="8">
        <v>16</v>
      </c>
      <c r="F217" s="8" t="s">
        <v>7748</v>
      </c>
      <c r="G217" s="8">
        <v>1</v>
      </c>
      <c r="H217" s="8">
        <v>1</v>
      </c>
      <c r="I217" s="8">
        <v>1</v>
      </c>
      <c r="J217" s="8" t="s">
        <v>7744</v>
      </c>
      <c r="K217" s="8" t="s">
        <v>7744</v>
      </c>
      <c r="L217" s="8" t="s">
        <v>7743</v>
      </c>
      <c r="M217" s="8" t="s">
        <v>7747</v>
      </c>
      <c r="N217" s="8">
        <v>1864.9439500000001</v>
      </c>
      <c r="O217" t="str">
        <f t="shared" si="7"/>
        <v/>
      </c>
      <c r="P217" t="str">
        <f t="shared" si="8"/>
        <v/>
      </c>
    </row>
    <row r="218" spans="1:16">
      <c r="A218" s="8" t="s">
        <v>7738</v>
      </c>
      <c r="B218" s="8" t="b">
        <v>0</v>
      </c>
      <c r="C218" s="8" t="s">
        <v>16</v>
      </c>
      <c r="D218" s="8" t="s">
        <v>496</v>
      </c>
      <c r="E218" s="8">
        <v>14</v>
      </c>
      <c r="F218" s="8" t="s">
        <v>7737</v>
      </c>
      <c r="G218" s="8">
        <v>1</v>
      </c>
      <c r="H218" s="8">
        <v>2</v>
      </c>
      <c r="I218" s="8">
        <v>3</v>
      </c>
      <c r="J218" s="8" t="s">
        <v>335</v>
      </c>
      <c r="K218" s="8" t="s">
        <v>2347</v>
      </c>
      <c r="L218" s="8" t="s">
        <v>336</v>
      </c>
      <c r="M218" s="8" t="s">
        <v>7736</v>
      </c>
      <c r="N218" s="8">
        <v>1511.86141</v>
      </c>
      <c r="O218" t="str">
        <f t="shared" si="7"/>
        <v/>
      </c>
      <c r="P218" t="str">
        <f t="shared" si="8"/>
        <v/>
      </c>
    </row>
    <row r="219" spans="1:16">
      <c r="A219" s="8" t="s">
        <v>7735</v>
      </c>
      <c r="B219" s="8" t="b">
        <v>0</v>
      </c>
      <c r="C219" s="8" t="s">
        <v>16</v>
      </c>
      <c r="D219" s="8" t="s">
        <v>473</v>
      </c>
      <c r="E219" s="8">
        <v>16</v>
      </c>
      <c r="F219" s="8" t="s">
        <v>7734</v>
      </c>
      <c r="G219" s="8">
        <v>1</v>
      </c>
      <c r="H219" s="8">
        <v>1</v>
      </c>
      <c r="I219" s="8">
        <v>1</v>
      </c>
      <c r="J219" s="8" t="s">
        <v>335</v>
      </c>
      <c r="K219" s="8" t="s">
        <v>335</v>
      </c>
      <c r="L219" s="8" t="s">
        <v>336</v>
      </c>
      <c r="M219" s="8" t="s">
        <v>7733</v>
      </c>
      <c r="N219" s="8">
        <v>1954.98036</v>
      </c>
      <c r="O219" t="str">
        <f t="shared" si="7"/>
        <v/>
      </c>
      <c r="P219" t="str">
        <f t="shared" si="8"/>
        <v/>
      </c>
    </row>
    <row r="220" spans="1:16">
      <c r="A220" s="8" t="s">
        <v>7732</v>
      </c>
      <c r="B220" s="8" t="b">
        <v>0</v>
      </c>
      <c r="C220" s="8" t="s">
        <v>16</v>
      </c>
      <c r="D220" s="8" t="s">
        <v>473</v>
      </c>
      <c r="E220" s="8">
        <v>15</v>
      </c>
      <c r="F220" s="8" t="s">
        <v>7731</v>
      </c>
      <c r="G220" s="8">
        <v>1</v>
      </c>
      <c r="H220" s="8">
        <v>1</v>
      </c>
      <c r="I220" s="8">
        <v>1</v>
      </c>
      <c r="J220" s="8" t="s">
        <v>335</v>
      </c>
      <c r="K220" s="8" t="s">
        <v>335</v>
      </c>
      <c r="L220" s="8" t="s">
        <v>336</v>
      </c>
      <c r="M220" s="8" t="s">
        <v>7730</v>
      </c>
      <c r="N220" s="8">
        <v>1841.8962899999999</v>
      </c>
      <c r="O220" t="str">
        <f t="shared" si="7"/>
        <v/>
      </c>
      <c r="P220" t="str">
        <f t="shared" si="8"/>
        <v/>
      </c>
    </row>
    <row r="221" spans="1:16">
      <c r="A221" s="8" t="s">
        <v>7729</v>
      </c>
      <c r="B221" s="8" t="b">
        <v>0</v>
      </c>
      <c r="C221" s="8" t="s">
        <v>16</v>
      </c>
      <c r="D221" s="8" t="s">
        <v>16</v>
      </c>
      <c r="E221" s="8">
        <v>17</v>
      </c>
      <c r="F221" s="8" t="s">
        <v>7728</v>
      </c>
      <c r="G221" s="8">
        <v>1</v>
      </c>
      <c r="H221" s="8">
        <v>1</v>
      </c>
      <c r="I221" s="8">
        <v>1</v>
      </c>
      <c r="J221" s="8" t="s">
        <v>2338</v>
      </c>
      <c r="K221" s="8" t="s">
        <v>2338</v>
      </c>
      <c r="L221" s="8" t="s">
        <v>2337</v>
      </c>
      <c r="M221" s="8" t="s">
        <v>7727</v>
      </c>
      <c r="N221" s="8">
        <v>1972.8446899999999</v>
      </c>
      <c r="O221" t="str">
        <f t="shared" si="7"/>
        <v/>
      </c>
      <c r="P221" t="str">
        <f t="shared" si="8"/>
        <v/>
      </c>
    </row>
    <row r="222" spans="1:16">
      <c r="A222" s="8" t="s">
        <v>7723</v>
      </c>
      <c r="B222" s="8" t="b">
        <v>0</v>
      </c>
      <c r="C222" s="8" t="s">
        <v>16</v>
      </c>
      <c r="D222" s="8" t="s">
        <v>16</v>
      </c>
      <c r="E222" s="8">
        <v>17</v>
      </c>
      <c r="F222" s="8" t="s">
        <v>7722</v>
      </c>
      <c r="G222" s="8">
        <v>1</v>
      </c>
      <c r="H222" s="8">
        <v>1</v>
      </c>
      <c r="I222" s="8">
        <v>2</v>
      </c>
      <c r="J222" s="8" t="s">
        <v>5629</v>
      </c>
      <c r="K222" s="8" t="s">
        <v>5629</v>
      </c>
      <c r="L222" s="8" t="s">
        <v>5628</v>
      </c>
      <c r="M222" s="8" t="s">
        <v>7721</v>
      </c>
      <c r="N222" s="8">
        <v>1973.9702299999999</v>
      </c>
      <c r="O222" t="str">
        <f t="shared" si="7"/>
        <v/>
      </c>
      <c r="P222" t="str">
        <f t="shared" si="8"/>
        <v/>
      </c>
    </row>
    <row r="223" spans="1:16">
      <c r="A223" s="8" t="s">
        <v>8060</v>
      </c>
      <c r="B223" s="8" t="b">
        <v>0</v>
      </c>
      <c r="C223" s="8" t="s">
        <v>16</v>
      </c>
      <c r="D223" s="8" t="s">
        <v>16</v>
      </c>
      <c r="E223" s="8">
        <v>15</v>
      </c>
      <c r="F223" s="8" t="s">
        <v>8059</v>
      </c>
      <c r="G223" s="8">
        <v>1</v>
      </c>
      <c r="H223" s="8">
        <v>1</v>
      </c>
      <c r="I223" s="8">
        <v>1</v>
      </c>
      <c r="J223" s="8" t="s">
        <v>2489</v>
      </c>
      <c r="K223" s="8" t="s">
        <v>2489</v>
      </c>
      <c r="L223" s="8" t="s">
        <v>2488</v>
      </c>
      <c r="M223" s="8" t="s">
        <v>8058</v>
      </c>
      <c r="N223" s="8">
        <v>1666.9962599999999</v>
      </c>
      <c r="O223" t="str">
        <f t="shared" si="7"/>
        <v/>
      </c>
      <c r="P223" t="str">
        <f t="shared" si="8"/>
        <v/>
      </c>
    </row>
    <row r="224" spans="1:16">
      <c r="A224" s="8" t="s">
        <v>8063</v>
      </c>
      <c r="B224" s="8" t="b">
        <v>0</v>
      </c>
      <c r="C224" s="8" t="s">
        <v>16</v>
      </c>
      <c r="D224" s="8" t="s">
        <v>1700</v>
      </c>
      <c r="E224" s="8">
        <v>18</v>
      </c>
      <c r="F224" s="8" t="s">
        <v>8062</v>
      </c>
      <c r="G224" s="8">
        <v>1</v>
      </c>
      <c r="H224" s="8">
        <v>3</v>
      </c>
      <c r="I224" s="8">
        <v>2</v>
      </c>
      <c r="J224" s="8" t="s">
        <v>1441</v>
      </c>
      <c r="K224" s="8" t="s">
        <v>1442</v>
      </c>
      <c r="L224" s="8" t="s">
        <v>1443</v>
      </c>
      <c r="M224" s="8" t="s">
        <v>8061</v>
      </c>
      <c r="N224" s="8">
        <v>1959.88518</v>
      </c>
      <c r="O224" t="str">
        <f t="shared" si="7"/>
        <v/>
      </c>
      <c r="P224" t="str">
        <f t="shared" si="8"/>
        <v/>
      </c>
    </row>
    <row r="225" spans="1:16">
      <c r="A225" s="8" t="s">
        <v>8177</v>
      </c>
      <c r="B225" s="8" t="b">
        <v>0</v>
      </c>
      <c r="C225" s="8" t="s">
        <v>16</v>
      </c>
      <c r="D225" s="8" t="s">
        <v>1700</v>
      </c>
      <c r="E225" s="8">
        <v>17</v>
      </c>
      <c r="F225" s="8" t="s">
        <v>8176</v>
      </c>
      <c r="G225" s="8">
        <v>1</v>
      </c>
      <c r="H225" s="8">
        <v>3</v>
      </c>
      <c r="I225" s="8">
        <v>1</v>
      </c>
      <c r="J225" s="8" t="s">
        <v>1441</v>
      </c>
      <c r="K225" s="8" t="s">
        <v>1442</v>
      </c>
      <c r="L225" s="8" t="s">
        <v>1443</v>
      </c>
      <c r="M225" s="8" t="s">
        <v>8175</v>
      </c>
      <c r="N225" s="8">
        <v>1902.8637100000001</v>
      </c>
      <c r="O225" t="str">
        <f t="shared" si="7"/>
        <v/>
      </c>
      <c r="P225" t="str">
        <f t="shared" si="8"/>
        <v/>
      </c>
    </row>
    <row r="226" spans="1:16">
      <c r="A226" s="8" t="s">
        <v>7763</v>
      </c>
      <c r="B226" s="8" t="b">
        <v>0</v>
      </c>
      <c r="C226" s="8" t="s">
        <v>70</v>
      </c>
      <c r="D226" s="8" t="s">
        <v>1382</v>
      </c>
      <c r="E226" s="8">
        <v>14</v>
      </c>
      <c r="F226" s="8" t="s">
        <v>7762</v>
      </c>
      <c r="G226" s="8">
        <v>1</v>
      </c>
      <c r="H226" s="8">
        <v>2</v>
      </c>
      <c r="I226" s="8">
        <v>1</v>
      </c>
      <c r="J226" s="8" t="s">
        <v>4713</v>
      </c>
      <c r="K226" s="8" t="s">
        <v>4712</v>
      </c>
      <c r="L226" s="8" t="s">
        <v>4711</v>
      </c>
      <c r="M226" s="8" t="s">
        <v>7761</v>
      </c>
      <c r="N226" s="8">
        <v>1620.7097799999999</v>
      </c>
      <c r="O226" t="str">
        <f t="shared" si="7"/>
        <v/>
      </c>
      <c r="P226" t="str">
        <f t="shared" si="8"/>
        <v/>
      </c>
    </row>
    <row r="227" spans="1:16">
      <c r="A227" s="8" t="s">
        <v>8390</v>
      </c>
      <c r="B227" s="8" t="b">
        <v>0</v>
      </c>
      <c r="C227" s="8" t="s">
        <v>16</v>
      </c>
      <c r="D227" s="8" t="s">
        <v>16</v>
      </c>
      <c r="E227" s="8">
        <v>16</v>
      </c>
      <c r="F227" s="8" t="s">
        <v>8389</v>
      </c>
      <c r="G227" s="8">
        <v>1</v>
      </c>
      <c r="H227" s="8">
        <v>3</v>
      </c>
      <c r="I227" s="8">
        <v>3</v>
      </c>
      <c r="J227" s="8" t="s">
        <v>1441</v>
      </c>
      <c r="K227" s="8" t="s">
        <v>1442</v>
      </c>
      <c r="L227" s="8" t="s">
        <v>1443</v>
      </c>
      <c r="M227" s="8" t="s">
        <v>8388</v>
      </c>
      <c r="N227" s="8">
        <v>1755.8283100000001</v>
      </c>
      <c r="O227" t="str">
        <f t="shared" si="7"/>
        <v/>
      </c>
      <c r="P227" t="str">
        <f t="shared" si="8"/>
        <v/>
      </c>
    </row>
    <row r="228" spans="1:16">
      <c r="A228" s="8" t="s">
        <v>8384</v>
      </c>
      <c r="B228" s="8" t="b">
        <v>0</v>
      </c>
      <c r="C228" s="8" t="s">
        <v>70</v>
      </c>
      <c r="D228" s="8" t="s">
        <v>16</v>
      </c>
      <c r="E228" s="8">
        <v>18</v>
      </c>
      <c r="F228" s="8" t="s">
        <v>8383</v>
      </c>
      <c r="G228" s="8">
        <v>1</v>
      </c>
      <c r="H228" s="8">
        <v>1</v>
      </c>
      <c r="I228" s="8">
        <v>1</v>
      </c>
      <c r="J228" s="8" t="s">
        <v>3161</v>
      </c>
      <c r="K228" s="8" t="s">
        <v>3161</v>
      </c>
      <c r="L228" s="8" t="s">
        <v>3160</v>
      </c>
      <c r="M228" s="8" t="s">
        <v>8382</v>
      </c>
      <c r="N228" s="8">
        <v>2076.0720099999999</v>
      </c>
      <c r="O228" t="str">
        <f t="shared" si="7"/>
        <v/>
      </c>
      <c r="P228" t="str">
        <f t="shared" si="8"/>
        <v/>
      </c>
    </row>
    <row r="229" spans="1:16">
      <c r="A229" s="8" t="s">
        <v>8381</v>
      </c>
      <c r="B229" s="8" t="b">
        <v>0</v>
      </c>
      <c r="C229" s="8" t="s">
        <v>70</v>
      </c>
      <c r="D229" s="8" t="s">
        <v>16</v>
      </c>
      <c r="E229" s="8">
        <v>17</v>
      </c>
      <c r="F229" s="8" t="s">
        <v>8380</v>
      </c>
      <c r="G229" s="8">
        <v>1</v>
      </c>
      <c r="H229" s="8">
        <v>1</v>
      </c>
      <c r="I229" s="8">
        <v>1</v>
      </c>
      <c r="J229" s="8" t="s">
        <v>3161</v>
      </c>
      <c r="K229" s="8" t="s">
        <v>3161</v>
      </c>
      <c r="L229" s="8" t="s">
        <v>3160</v>
      </c>
      <c r="M229" s="8" t="s">
        <v>8379</v>
      </c>
      <c r="N229" s="8">
        <v>2005.0348899999999</v>
      </c>
      <c r="O229" t="str">
        <f t="shared" si="7"/>
        <v/>
      </c>
      <c r="P229" t="str">
        <f t="shared" si="8"/>
        <v/>
      </c>
    </row>
    <row r="230" spans="1:16">
      <c r="A230" s="8" t="s">
        <v>8372</v>
      </c>
      <c r="B230" s="8" t="b">
        <v>0</v>
      </c>
      <c r="C230" s="8" t="s">
        <v>16</v>
      </c>
      <c r="D230" s="8" t="s">
        <v>16</v>
      </c>
      <c r="E230" s="8">
        <v>13</v>
      </c>
      <c r="F230" s="8" t="s">
        <v>8371</v>
      </c>
      <c r="G230" s="8">
        <v>1</v>
      </c>
      <c r="H230" s="8">
        <v>1</v>
      </c>
      <c r="I230" s="8">
        <v>1</v>
      </c>
      <c r="J230" s="8" t="s">
        <v>8370</v>
      </c>
      <c r="K230" s="8" t="s">
        <v>8370</v>
      </c>
      <c r="L230" s="8" t="s">
        <v>8369</v>
      </c>
      <c r="M230" s="8" t="s">
        <v>8368</v>
      </c>
      <c r="N230" s="8">
        <v>1449.76962</v>
      </c>
      <c r="O230" t="str">
        <f t="shared" si="7"/>
        <v/>
      </c>
      <c r="P230" t="str">
        <f t="shared" si="8"/>
        <v/>
      </c>
    </row>
    <row r="231" spans="1:16">
      <c r="A231" s="8" t="s">
        <v>8367</v>
      </c>
      <c r="B231" s="8" t="b">
        <v>0</v>
      </c>
      <c r="C231" s="8" t="s">
        <v>70</v>
      </c>
      <c r="D231" s="8" t="s">
        <v>982</v>
      </c>
      <c r="E231" s="8">
        <v>16</v>
      </c>
      <c r="F231" s="8" t="s">
        <v>8366</v>
      </c>
      <c r="G231" s="8">
        <v>1</v>
      </c>
      <c r="H231" s="8">
        <v>3</v>
      </c>
      <c r="I231" s="8">
        <v>1</v>
      </c>
      <c r="J231" s="8" t="s">
        <v>3484</v>
      </c>
      <c r="K231" s="8" t="s">
        <v>4748</v>
      </c>
      <c r="L231" s="8" t="s">
        <v>3482</v>
      </c>
      <c r="M231" s="8" t="s">
        <v>8365</v>
      </c>
      <c r="N231" s="8">
        <v>1702.7476200000001</v>
      </c>
      <c r="O231" t="str">
        <f t="shared" si="7"/>
        <v/>
      </c>
      <c r="P231" t="str">
        <f t="shared" si="8"/>
        <v/>
      </c>
    </row>
    <row r="232" spans="1:16">
      <c r="A232" s="8" t="s">
        <v>8364</v>
      </c>
      <c r="B232" s="8" t="b">
        <v>0</v>
      </c>
      <c r="C232" s="8" t="s">
        <v>70</v>
      </c>
      <c r="D232" s="8" t="s">
        <v>982</v>
      </c>
      <c r="E232" s="8">
        <v>15</v>
      </c>
      <c r="F232" s="8" t="s">
        <v>8363</v>
      </c>
      <c r="G232" s="8">
        <v>1</v>
      </c>
      <c r="H232" s="8">
        <v>3</v>
      </c>
      <c r="I232" s="8">
        <v>3</v>
      </c>
      <c r="J232" s="8" t="s">
        <v>3484</v>
      </c>
      <c r="K232" s="8" t="s">
        <v>4748</v>
      </c>
      <c r="L232" s="8" t="s">
        <v>3482</v>
      </c>
      <c r="M232" s="8" t="s">
        <v>8362</v>
      </c>
      <c r="N232" s="8">
        <v>1589.66356</v>
      </c>
      <c r="O232" t="str">
        <f t="shared" si="7"/>
        <v/>
      </c>
      <c r="P232" t="str">
        <f t="shared" si="8"/>
        <v/>
      </c>
    </row>
    <row r="233" spans="1:16">
      <c r="A233" s="8" t="s">
        <v>8361</v>
      </c>
      <c r="B233" s="8" t="b">
        <v>0</v>
      </c>
      <c r="C233" s="8" t="s">
        <v>70</v>
      </c>
      <c r="D233" s="8" t="s">
        <v>982</v>
      </c>
      <c r="E233" s="8">
        <v>14</v>
      </c>
      <c r="F233" s="8" t="s">
        <v>8360</v>
      </c>
      <c r="G233" s="8">
        <v>1</v>
      </c>
      <c r="H233" s="8">
        <v>3</v>
      </c>
      <c r="I233" s="8">
        <v>4</v>
      </c>
      <c r="J233" s="8" t="s">
        <v>3484</v>
      </c>
      <c r="K233" s="8" t="s">
        <v>4748</v>
      </c>
      <c r="L233" s="8" t="s">
        <v>3482</v>
      </c>
      <c r="M233" s="8" t="s">
        <v>8359</v>
      </c>
      <c r="N233" s="8">
        <v>1502.6315300000001</v>
      </c>
      <c r="O233" t="str">
        <f t="shared" si="7"/>
        <v/>
      </c>
      <c r="P233" t="str">
        <f t="shared" si="8"/>
        <v/>
      </c>
    </row>
    <row r="234" spans="1:16">
      <c r="A234" s="8" t="s">
        <v>8358</v>
      </c>
      <c r="B234" s="8" t="b">
        <v>0</v>
      </c>
      <c r="C234" s="8" t="s">
        <v>70</v>
      </c>
      <c r="D234" s="8" t="s">
        <v>982</v>
      </c>
      <c r="E234" s="8">
        <v>13</v>
      </c>
      <c r="F234" s="8" t="s">
        <v>8357</v>
      </c>
      <c r="G234" s="8">
        <v>1</v>
      </c>
      <c r="H234" s="8">
        <v>3</v>
      </c>
      <c r="I234" s="8">
        <v>2</v>
      </c>
      <c r="J234" s="8" t="s">
        <v>3484</v>
      </c>
      <c r="K234" s="8" t="s">
        <v>4748</v>
      </c>
      <c r="L234" s="8" t="s">
        <v>3482</v>
      </c>
      <c r="M234" s="8" t="s">
        <v>8356</v>
      </c>
      <c r="N234" s="8">
        <v>1415.5995</v>
      </c>
      <c r="O234" t="str">
        <f t="shared" si="7"/>
        <v/>
      </c>
      <c r="P234" t="str">
        <f t="shared" si="8"/>
        <v/>
      </c>
    </row>
    <row r="235" spans="1:16">
      <c r="A235" s="8" t="s">
        <v>8355</v>
      </c>
      <c r="B235" s="8" t="b">
        <v>0</v>
      </c>
      <c r="C235" s="8" t="s">
        <v>16</v>
      </c>
      <c r="D235" s="8" t="s">
        <v>16</v>
      </c>
      <c r="E235" s="8">
        <v>14</v>
      </c>
      <c r="F235" s="8" t="s">
        <v>8354</v>
      </c>
      <c r="G235" s="8">
        <v>1</v>
      </c>
      <c r="H235" s="8">
        <v>1</v>
      </c>
      <c r="I235" s="8">
        <v>1</v>
      </c>
      <c r="J235" s="8" t="s">
        <v>3876</v>
      </c>
      <c r="K235" s="8" t="s">
        <v>3876</v>
      </c>
      <c r="L235" s="8" t="s">
        <v>3875</v>
      </c>
      <c r="M235" s="8" t="s">
        <v>8353</v>
      </c>
      <c r="N235" s="8">
        <v>1489.81215</v>
      </c>
      <c r="O235" t="str">
        <f t="shared" si="7"/>
        <v/>
      </c>
      <c r="P235" t="str">
        <f t="shared" si="8"/>
        <v/>
      </c>
    </row>
    <row r="236" spans="1:16">
      <c r="A236" s="8" t="s">
        <v>8352</v>
      </c>
      <c r="B236" s="8" t="b">
        <v>0</v>
      </c>
      <c r="C236" s="8" t="s">
        <v>16</v>
      </c>
      <c r="D236" s="8" t="s">
        <v>16</v>
      </c>
      <c r="E236" s="8">
        <v>13</v>
      </c>
      <c r="F236" s="8" t="s">
        <v>8351</v>
      </c>
      <c r="G236" s="8">
        <v>1</v>
      </c>
      <c r="H236" s="8">
        <v>1</v>
      </c>
      <c r="I236" s="8">
        <v>1</v>
      </c>
      <c r="J236" s="8" t="s">
        <v>3876</v>
      </c>
      <c r="K236" s="8" t="s">
        <v>3876</v>
      </c>
      <c r="L236" s="8" t="s">
        <v>3875</v>
      </c>
      <c r="M236" s="8" t="s">
        <v>8350</v>
      </c>
      <c r="N236" s="8">
        <v>1361.7535700000001</v>
      </c>
      <c r="O236" t="str">
        <f t="shared" si="7"/>
        <v/>
      </c>
      <c r="P236" t="str">
        <f t="shared" si="8"/>
        <v/>
      </c>
    </row>
    <row r="237" spans="1:16">
      <c r="A237" s="8" t="s">
        <v>8349</v>
      </c>
      <c r="B237" s="8" t="b">
        <v>0</v>
      </c>
      <c r="C237" s="8" t="s">
        <v>16</v>
      </c>
      <c r="D237" s="8" t="s">
        <v>16</v>
      </c>
      <c r="E237" s="8">
        <v>18</v>
      </c>
      <c r="F237" s="8" t="s">
        <v>8348</v>
      </c>
      <c r="G237" s="8">
        <v>1</v>
      </c>
      <c r="H237" s="8">
        <v>1</v>
      </c>
      <c r="I237" s="8">
        <v>2</v>
      </c>
      <c r="J237" s="8" t="s">
        <v>2343</v>
      </c>
      <c r="K237" s="8" t="s">
        <v>2343</v>
      </c>
      <c r="L237" s="8" t="s">
        <v>2342</v>
      </c>
      <c r="M237" s="8" t="s">
        <v>8347</v>
      </c>
      <c r="N237" s="8">
        <v>2007.93932</v>
      </c>
      <c r="O237" t="str">
        <f t="shared" si="7"/>
        <v/>
      </c>
      <c r="P237" t="str">
        <f t="shared" si="8"/>
        <v/>
      </c>
    </row>
    <row r="238" spans="1:16">
      <c r="A238" s="8" t="s">
        <v>8387</v>
      </c>
      <c r="B238" s="8" t="b">
        <v>0</v>
      </c>
      <c r="C238" s="8" t="s">
        <v>16</v>
      </c>
      <c r="D238" s="8" t="s">
        <v>16</v>
      </c>
      <c r="E238" s="8">
        <v>15</v>
      </c>
      <c r="F238" s="8" t="s">
        <v>8386</v>
      </c>
      <c r="G238" s="8">
        <v>1</v>
      </c>
      <c r="H238" s="8">
        <v>3</v>
      </c>
      <c r="I238" s="8">
        <v>1</v>
      </c>
      <c r="J238" s="8" t="s">
        <v>1441</v>
      </c>
      <c r="K238" s="8" t="s">
        <v>1442</v>
      </c>
      <c r="L238" s="8" t="s">
        <v>1443</v>
      </c>
      <c r="M238" s="8" t="s">
        <v>8385</v>
      </c>
      <c r="N238" s="8">
        <v>1626.7857200000001</v>
      </c>
      <c r="O238" t="str">
        <f t="shared" si="7"/>
        <v/>
      </c>
      <c r="P238" t="str">
        <f t="shared" si="8"/>
        <v/>
      </c>
    </row>
    <row r="239" spans="1:16">
      <c r="A239" s="8" t="s">
        <v>7766</v>
      </c>
      <c r="B239" s="8" t="b">
        <v>0</v>
      </c>
      <c r="C239" s="8" t="s">
        <v>70</v>
      </c>
      <c r="D239" s="8" t="s">
        <v>1382</v>
      </c>
      <c r="E239" s="8">
        <v>15</v>
      </c>
      <c r="F239" s="8" t="s">
        <v>7765</v>
      </c>
      <c r="G239" s="8">
        <v>1</v>
      </c>
      <c r="H239" s="8">
        <v>2</v>
      </c>
      <c r="I239" s="8">
        <v>1</v>
      </c>
      <c r="J239" s="8" t="s">
        <v>4713</v>
      </c>
      <c r="K239" s="8" t="s">
        <v>4712</v>
      </c>
      <c r="L239" s="8" t="s">
        <v>4711</v>
      </c>
      <c r="M239" s="8" t="s">
        <v>7764</v>
      </c>
      <c r="N239" s="8">
        <v>1749.7523699999999</v>
      </c>
      <c r="O239" t="str">
        <f t="shared" si="7"/>
        <v/>
      </c>
      <c r="P239" t="str">
        <f t="shared" si="8"/>
        <v/>
      </c>
    </row>
    <row r="240" spans="1:16">
      <c r="A240" s="8" t="s">
        <v>1571</v>
      </c>
      <c r="B240" s="8" t="b">
        <v>0</v>
      </c>
      <c r="C240" s="8" t="s">
        <v>16</v>
      </c>
      <c r="D240" s="8" t="s">
        <v>16</v>
      </c>
      <c r="E240" s="8">
        <v>9</v>
      </c>
      <c r="F240" s="8" t="s">
        <v>1572</v>
      </c>
      <c r="G240" s="8">
        <v>1</v>
      </c>
      <c r="H240" s="8">
        <v>1</v>
      </c>
      <c r="I240" s="8">
        <v>1</v>
      </c>
      <c r="J240" s="8" t="s">
        <v>378</v>
      </c>
      <c r="K240" s="8" t="s">
        <v>378</v>
      </c>
      <c r="L240" s="8" t="s">
        <v>379</v>
      </c>
      <c r="M240" s="8" t="s">
        <v>1573</v>
      </c>
      <c r="N240" s="8">
        <v>1017.52111</v>
      </c>
      <c r="O240" t="str">
        <f t="shared" si="7"/>
        <v/>
      </c>
      <c r="P240" t="str">
        <f t="shared" si="8"/>
        <v/>
      </c>
    </row>
    <row r="241" spans="1:16">
      <c r="A241" s="8" t="s">
        <v>12897</v>
      </c>
      <c r="B241" s="8" t="b">
        <v>0</v>
      </c>
      <c r="C241" s="8" t="s">
        <v>16</v>
      </c>
      <c r="D241" s="8" t="s">
        <v>16</v>
      </c>
      <c r="E241" s="8">
        <v>16</v>
      </c>
      <c r="F241" s="8" t="s">
        <v>12896</v>
      </c>
      <c r="G241" s="8">
        <v>1</v>
      </c>
      <c r="H241" s="8">
        <v>1</v>
      </c>
      <c r="I241" s="8">
        <v>2</v>
      </c>
      <c r="J241" s="8" t="s">
        <v>11113</v>
      </c>
      <c r="K241" s="8" t="s">
        <v>11113</v>
      </c>
      <c r="L241" s="8" t="s">
        <v>11112</v>
      </c>
      <c r="M241" s="8" t="s">
        <v>12895</v>
      </c>
      <c r="N241" s="8">
        <v>1841.8147899999999</v>
      </c>
      <c r="O241" t="str">
        <f t="shared" si="7"/>
        <v/>
      </c>
      <c r="P241" t="str">
        <f t="shared" si="8"/>
        <v/>
      </c>
    </row>
    <row r="242" spans="1:16">
      <c r="A242" s="8" t="s">
        <v>12894</v>
      </c>
      <c r="B242" s="8" t="b">
        <v>0</v>
      </c>
      <c r="C242" s="8" t="s">
        <v>70</v>
      </c>
      <c r="D242" s="8" t="s">
        <v>16</v>
      </c>
      <c r="E242" s="8">
        <v>18</v>
      </c>
      <c r="F242" s="8" t="s">
        <v>12893</v>
      </c>
      <c r="G242" s="8">
        <v>1</v>
      </c>
      <c r="H242" s="8">
        <v>1</v>
      </c>
      <c r="I242" s="8">
        <v>1</v>
      </c>
      <c r="J242" s="8" t="s">
        <v>5411</v>
      </c>
      <c r="K242" s="8" t="s">
        <v>5411</v>
      </c>
      <c r="L242" s="8" t="s">
        <v>5410</v>
      </c>
      <c r="M242" s="8" t="s">
        <v>12892</v>
      </c>
      <c r="N242" s="8">
        <v>2088.1011800000001</v>
      </c>
      <c r="O242" t="str">
        <f t="shared" si="7"/>
        <v/>
      </c>
      <c r="P242" t="str">
        <f t="shared" si="8"/>
        <v/>
      </c>
    </row>
    <row r="243" spans="1:16">
      <c r="A243" s="8" t="s">
        <v>7664</v>
      </c>
      <c r="B243" s="8" t="b">
        <v>0</v>
      </c>
      <c r="C243" s="8" t="s">
        <v>16</v>
      </c>
      <c r="D243" s="8" t="s">
        <v>16</v>
      </c>
      <c r="E243" s="8">
        <v>17</v>
      </c>
      <c r="F243" s="8" t="s">
        <v>7663</v>
      </c>
      <c r="G243" s="8">
        <v>1</v>
      </c>
      <c r="H243" s="8">
        <v>1</v>
      </c>
      <c r="I243" s="8">
        <v>2</v>
      </c>
      <c r="J243" s="8" t="s">
        <v>3335</v>
      </c>
      <c r="K243" s="8" t="s">
        <v>3335</v>
      </c>
      <c r="L243" s="8" t="s">
        <v>3333</v>
      </c>
      <c r="M243" s="8" t="s">
        <v>7662</v>
      </c>
      <c r="N243" s="8">
        <v>1738.8857700000001</v>
      </c>
      <c r="O243" t="str">
        <f t="shared" si="7"/>
        <v/>
      </c>
      <c r="P243" t="str">
        <f t="shared" si="8"/>
        <v/>
      </c>
    </row>
    <row r="244" spans="1:16">
      <c r="A244" s="8" t="s">
        <v>7656</v>
      </c>
      <c r="B244" s="8" t="b">
        <v>0</v>
      </c>
      <c r="C244" s="8" t="s">
        <v>70</v>
      </c>
      <c r="D244" s="8" t="s">
        <v>16</v>
      </c>
      <c r="E244" s="8">
        <v>16</v>
      </c>
      <c r="F244" s="8" t="s">
        <v>7655</v>
      </c>
      <c r="G244" s="8">
        <v>1</v>
      </c>
      <c r="H244" s="8">
        <v>2</v>
      </c>
      <c r="I244" s="8">
        <v>2</v>
      </c>
      <c r="J244" s="8" t="s">
        <v>3335</v>
      </c>
      <c r="K244" s="8" t="s">
        <v>3334</v>
      </c>
      <c r="L244" s="8" t="s">
        <v>3333</v>
      </c>
      <c r="M244" s="8" t="s">
        <v>7654</v>
      </c>
      <c r="N244" s="8">
        <v>1667.8486600000001</v>
      </c>
      <c r="O244" t="str">
        <f t="shared" si="7"/>
        <v/>
      </c>
      <c r="P244" t="str">
        <f t="shared" si="8"/>
        <v/>
      </c>
    </row>
    <row r="245" spans="1:16">
      <c r="A245" s="8" t="s">
        <v>7647</v>
      </c>
      <c r="B245" s="8" t="b">
        <v>0</v>
      </c>
      <c r="C245" s="8" t="s">
        <v>16</v>
      </c>
      <c r="D245" s="8" t="s">
        <v>16</v>
      </c>
      <c r="E245" s="8">
        <v>16</v>
      </c>
      <c r="F245" s="8" t="s">
        <v>7646</v>
      </c>
      <c r="G245" s="8">
        <v>1</v>
      </c>
      <c r="H245" s="8">
        <v>1</v>
      </c>
      <c r="I245" s="8">
        <v>2</v>
      </c>
      <c r="J245" s="8" t="s">
        <v>3015</v>
      </c>
      <c r="K245" s="8" t="s">
        <v>3015</v>
      </c>
      <c r="L245" s="8" t="s">
        <v>3014</v>
      </c>
      <c r="M245" s="8" t="s">
        <v>7645</v>
      </c>
      <c r="N245" s="8">
        <v>1776.9378099999999</v>
      </c>
      <c r="O245" t="str">
        <f t="shared" si="7"/>
        <v/>
      </c>
      <c r="P245" t="str">
        <f t="shared" si="8"/>
        <v/>
      </c>
    </row>
    <row r="246" spans="1:16">
      <c r="A246" s="8" t="s">
        <v>7644</v>
      </c>
      <c r="B246" s="8" t="b">
        <v>0</v>
      </c>
      <c r="C246" s="8" t="s">
        <v>16</v>
      </c>
      <c r="D246" s="8" t="s">
        <v>16</v>
      </c>
      <c r="E246" s="8">
        <v>15</v>
      </c>
      <c r="F246" s="8" t="s">
        <v>7643</v>
      </c>
      <c r="G246" s="8">
        <v>1</v>
      </c>
      <c r="H246" s="8">
        <v>1</v>
      </c>
      <c r="I246" s="8">
        <v>1</v>
      </c>
      <c r="J246" s="8" t="s">
        <v>3015</v>
      </c>
      <c r="K246" s="8" t="s">
        <v>3015</v>
      </c>
      <c r="L246" s="8" t="s">
        <v>3014</v>
      </c>
      <c r="M246" s="8" t="s">
        <v>7642</v>
      </c>
      <c r="N246" s="8">
        <v>1675.89013</v>
      </c>
      <c r="O246" t="str">
        <f t="shared" si="7"/>
        <v/>
      </c>
      <c r="P246" t="str">
        <f t="shared" si="8"/>
        <v/>
      </c>
    </row>
    <row r="247" spans="1:16">
      <c r="A247" s="8" t="s">
        <v>7641</v>
      </c>
      <c r="B247" s="8" t="b">
        <v>0</v>
      </c>
      <c r="C247" s="8" t="s">
        <v>16</v>
      </c>
      <c r="D247" s="8" t="s">
        <v>16</v>
      </c>
      <c r="E247" s="8">
        <v>14</v>
      </c>
      <c r="F247" s="8" t="s">
        <v>7640</v>
      </c>
      <c r="G247" s="8">
        <v>1</v>
      </c>
      <c r="H247" s="8">
        <v>1</v>
      </c>
      <c r="I247" s="8">
        <v>2</v>
      </c>
      <c r="J247" s="8" t="s">
        <v>3015</v>
      </c>
      <c r="K247" s="8" t="s">
        <v>3015</v>
      </c>
      <c r="L247" s="8" t="s">
        <v>3014</v>
      </c>
      <c r="M247" s="8" t="s">
        <v>7639</v>
      </c>
      <c r="N247" s="8">
        <v>1546.84753</v>
      </c>
      <c r="O247" t="str">
        <f t="shared" si="7"/>
        <v/>
      </c>
      <c r="P247" t="str">
        <f t="shared" si="8"/>
        <v/>
      </c>
    </row>
    <row r="248" spans="1:16">
      <c r="A248" s="8" t="s">
        <v>7635</v>
      </c>
      <c r="B248" s="8" t="b">
        <v>0</v>
      </c>
      <c r="C248" s="8" t="s">
        <v>70</v>
      </c>
      <c r="D248" s="8" t="s">
        <v>16</v>
      </c>
      <c r="E248" s="8">
        <v>16</v>
      </c>
      <c r="F248" s="8" t="s">
        <v>7634</v>
      </c>
      <c r="G248" s="8">
        <v>1</v>
      </c>
      <c r="H248" s="8">
        <v>2</v>
      </c>
      <c r="I248" s="8">
        <v>2</v>
      </c>
      <c r="J248" s="8" t="s">
        <v>7633</v>
      </c>
      <c r="K248" s="8" t="s">
        <v>7632</v>
      </c>
      <c r="L248" s="8" t="s">
        <v>7631</v>
      </c>
      <c r="M248" s="8" t="s">
        <v>7630</v>
      </c>
      <c r="N248" s="8">
        <v>1473.73323</v>
      </c>
      <c r="O248" t="str">
        <f t="shared" si="7"/>
        <v/>
      </c>
      <c r="P248" t="str">
        <f t="shared" si="8"/>
        <v/>
      </c>
    </row>
    <row r="249" spans="1:16">
      <c r="A249" s="8" t="s">
        <v>12891</v>
      </c>
      <c r="B249" s="8" t="b">
        <v>0</v>
      </c>
      <c r="C249" s="8" t="s">
        <v>16</v>
      </c>
      <c r="D249" s="8" t="s">
        <v>16</v>
      </c>
      <c r="E249" s="8">
        <v>16</v>
      </c>
      <c r="F249" s="8" t="s">
        <v>12890</v>
      </c>
      <c r="G249" s="8">
        <v>1</v>
      </c>
      <c r="H249" s="8">
        <v>1</v>
      </c>
      <c r="I249" s="8">
        <v>1</v>
      </c>
      <c r="J249" s="8" t="s">
        <v>5720</v>
      </c>
      <c r="K249" s="8" t="s">
        <v>5720</v>
      </c>
      <c r="L249" s="8" t="s">
        <v>5719</v>
      </c>
      <c r="M249" s="8" t="s">
        <v>12889</v>
      </c>
      <c r="N249" s="8">
        <v>1653.89186</v>
      </c>
      <c r="O249" t="str">
        <f t="shared" si="7"/>
        <v/>
      </c>
      <c r="P249" t="str">
        <f t="shared" si="8"/>
        <v/>
      </c>
    </row>
    <row r="250" spans="1:16">
      <c r="A250" s="8" t="s">
        <v>7614</v>
      </c>
      <c r="B250" s="8" t="b">
        <v>0</v>
      </c>
      <c r="C250" s="8" t="s">
        <v>16</v>
      </c>
      <c r="D250" s="8" t="s">
        <v>16</v>
      </c>
      <c r="E250" s="8">
        <v>16</v>
      </c>
      <c r="F250" s="8" t="s">
        <v>7613</v>
      </c>
      <c r="G250" s="8">
        <v>1</v>
      </c>
      <c r="H250" s="8">
        <v>1</v>
      </c>
      <c r="I250" s="8">
        <v>4</v>
      </c>
      <c r="J250" s="8" t="s">
        <v>3215</v>
      </c>
      <c r="K250" s="8" t="s">
        <v>3215</v>
      </c>
      <c r="L250" s="8" t="s">
        <v>3213</v>
      </c>
      <c r="M250" s="8" t="s">
        <v>7612</v>
      </c>
      <c r="N250" s="8">
        <v>1718.90717</v>
      </c>
      <c r="O250" t="str">
        <f t="shared" si="7"/>
        <v/>
      </c>
      <c r="P250" t="str">
        <f t="shared" si="8"/>
        <v/>
      </c>
    </row>
    <row r="251" spans="1:16">
      <c r="A251" s="8" t="s">
        <v>7611</v>
      </c>
      <c r="B251" s="8" t="b">
        <v>0</v>
      </c>
      <c r="C251" s="8" t="s">
        <v>16</v>
      </c>
      <c r="D251" s="8" t="s">
        <v>16</v>
      </c>
      <c r="E251" s="8">
        <v>15</v>
      </c>
      <c r="F251" s="8" t="s">
        <v>7610</v>
      </c>
      <c r="G251" s="8">
        <v>1</v>
      </c>
      <c r="H251" s="8">
        <v>1</v>
      </c>
      <c r="I251" s="8">
        <v>1</v>
      </c>
      <c r="J251" s="8" t="s">
        <v>3215</v>
      </c>
      <c r="K251" s="8" t="s">
        <v>3215</v>
      </c>
      <c r="L251" s="8" t="s">
        <v>3213</v>
      </c>
      <c r="M251" s="8" t="s">
        <v>7609</v>
      </c>
      <c r="N251" s="8">
        <v>1589.8645799999999</v>
      </c>
      <c r="O251" t="str">
        <f t="shared" si="7"/>
        <v/>
      </c>
      <c r="P251" t="str">
        <f t="shared" si="8"/>
        <v/>
      </c>
    </row>
    <row r="252" spans="1:16">
      <c r="A252" s="8" t="s">
        <v>7717</v>
      </c>
      <c r="B252" s="8" t="b">
        <v>0</v>
      </c>
      <c r="C252" s="8" t="s">
        <v>70</v>
      </c>
      <c r="D252" s="8" t="s">
        <v>16</v>
      </c>
      <c r="E252" s="8">
        <v>15</v>
      </c>
      <c r="F252" s="8" t="s">
        <v>7716</v>
      </c>
      <c r="G252" s="8">
        <v>1</v>
      </c>
      <c r="H252" s="8">
        <v>2</v>
      </c>
      <c r="I252" s="8">
        <v>2</v>
      </c>
      <c r="J252" s="8" t="s">
        <v>73</v>
      </c>
      <c r="K252" s="8" t="s">
        <v>74</v>
      </c>
      <c r="L252" s="8" t="s">
        <v>75</v>
      </c>
      <c r="M252" s="8" t="s">
        <v>7715</v>
      </c>
      <c r="N252" s="8">
        <v>1652.8126099999999</v>
      </c>
      <c r="O252" t="str">
        <f t="shared" si="7"/>
        <v/>
      </c>
      <c r="P252" t="str">
        <f t="shared" si="8"/>
        <v/>
      </c>
    </row>
    <row r="253" spans="1:16">
      <c r="A253" s="8" t="s">
        <v>7774</v>
      </c>
      <c r="B253" s="8" t="b">
        <v>0</v>
      </c>
      <c r="C253" s="8" t="s">
        <v>70</v>
      </c>
      <c r="D253" s="8" t="s">
        <v>16</v>
      </c>
      <c r="E253" s="8">
        <v>14</v>
      </c>
      <c r="F253" s="8" t="s">
        <v>7773</v>
      </c>
      <c r="G253" s="8">
        <v>1</v>
      </c>
      <c r="H253" s="8">
        <v>2</v>
      </c>
      <c r="I253" s="8">
        <v>1</v>
      </c>
      <c r="J253" s="8" t="s">
        <v>73</v>
      </c>
      <c r="K253" s="8" t="s">
        <v>74</v>
      </c>
      <c r="L253" s="8" t="s">
        <v>75</v>
      </c>
      <c r="M253" s="8" t="s">
        <v>7772</v>
      </c>
      <c r="N253" s="8">
        <v>1538.7696800000001</v>
      </c>
      <c r="O253" t="str">
        <f t="shared" si="7"/>
        <v/>
      </c>
      <c r="P253" t="str">
        <f t="shared" si="8"/>
        <v/>
      </c>
    </row>
    <row r="254" spans="1:16">
      <c r="A254" s="8" t="s">
        <v>7821</v>
      </c>
      <c r="B254" s="8" t="b">
        <v>0</v>
      </c>
      <c r="C254" s="8" t="s">
        <v>70</v>
      </c>
      <c r="D254" s="8" t="s">
        <v>16</v>
      </c>
      <c r="E254" s="8">
        <v>14</v>
      </c>
      <c r="F254" s="8" t="s">
        <v>7820</v>
      </c>
      <c r="G254" s="8">
        <v>1</v>
      </c>
      <c r="H254" s="8">
        <v>3</v>
      </c>
      <c r="I254" s="8">
        <v>1</v>
      </c>
      <c r="J254" s="8" t="s">
        <v>216</v>
      </c>
      <c r="K254" s="8" t="s">
        <v>7819</v>
      </c>
      <c r="L254" s="8" t="s">
        <v>218</v>
      </c>
      <c r="M254" s="8" t="s">
        <v>7818</v>
      </c>
      <c r="N254" s="8">
        <v>1524.7540300000001</v>
      </c>
      <c r="O254" t="str">
        <f t="shared" si="7"/>
        <v/>
      </c>
      <c r="P254" t="str">
        <f t="shared" si="8"/>
        <v/>
      </c>
    </row>
    <row r="255" spans="1:16">
      <c r="A255" s="8" t="s">
        <v>7817</v>
      </c>
      <c r="B255" s="8" t="b">
        <v>0</v>
      </c>
      <c r="C255" s="8" t="s">
        <v>70</v>
      </c>
      <c r="D255" s="8" t="s">
        <v>16</v>
      </c>
      <c r="E255" s="8">
        <v>20</v>
      </c>
      <c r="F255" s="8" t="s">
        <v>7816</v>
      </c>
      <c r="G255" s="8">
        <v>1</v>
      </c>
      <c r="H255" s="8">
        <v>2</v>
      </c>
      <c r="I255" s="8">
        <v>1</v>
      </c>
      <c r="J255" s="8" t="s">
        <v>2316</v>
      </c>
      <c r="K255" s="8" t="s">
        <v>2315</v>
      </c>
      <c r="L255" s="8" t="s">
        <v>2314</v>
      </c>
      <c r="M255" s="8" t="s">
        <v>7815</v>
      </c>
      <c r="N255" s="8">
        <v>2259.0312600000002</v>
      </c>
      <c r="O255" t="str">
        <f t="shared" si="7"/>
        <v/>
      </c>
      <c r="P255" t="str">
        <f t="shared" si="8"/>
        <v/>
      </c>
    </row>
    <row r="256" spans="1:16">
      <c r="A256" s="8" t="s">
        <v>7814</v>
      </c>
      <c r="B256" s="8" t="b">
        <v>0</v>
      </c>
      <c r="C256" s="8" t="s">
        <v>70</v>
      </c>
      <c r="D256" s="8" t="s">
        <v>16</v>
      </c>
      <c r="E256" s="8">
        <v>17</v>
      </c>
      <c r="F256" s="8" t="s">
        <v>7813</v>
      </c>
      <c r="G256" s="8">
        <v>1</v>
      </c>
      <c r="H256" s="8">
        <v>2</v>
      </c>
      <c r="I256" s="8">
        <v>1</v>
      </c>
      <c r="J256" s="8" t="s">
        <v>2316</v>
      </c>
      <c r="K256" s="8" t="s">
        <v>2315</v>
      </c>
      <c r="L256" s="8" t="s">
        <v>2314</v>
      </c>
      <c r="M256" s="8" t="s">
        <v>7812</v>
      </c>
      <c r="N256" s="8">
        <v>1901.8776700000001</v>
      </c>
      <c r="O256" t="str">
        <f t="shared" si="7"/>
        <v/>
      </c>
      <c r="P256" t="str">
        <f t="shared" si="8"/>
        <v/>
      </c>
    </row>
    <row r="257" spans="1:16">
      <c r="A257" s="8" t="s">
        <v>12888</v>
      </c>
      <c r="B257" s="8" t="b">
        <v>0</v>
      </c>
      <c r="C257" s="8" t="s">
        <v>16</v>
      </c>
      <c r="D257" s="8" t="s">
        <v>16</v>
      </c>
      <c r="E257" s="8">
        <v>15</v>
      </c>
      <c r="F257" s="8" t="s">
        <v>12887</v>
      </c>
      <c r="G257" s="8">
        <v>1</v>
      </c>
      <c r="H257" s="8">
        <v>1</v>
      </c>
      <c r="I257" s="8">
        <v>2</v>
      </c>
      <c r="J257" s="8" t="s">
        <v>2862</v>
      </c>
      <c r="K257" s="8" t="s">
        <v>2862</v>
      </c>
      <c r="L257" s="8" t="s">
        <v>2861</v>
      </c>
      <c r="M257" s="8" t="s">
        <v>12886</v>
      </c>
      <c r="N257" s="8">
        <v>1814.96469</v>
      </c>
      <c r="O257" t="str">
        <f t="shared" si="7"/>
        <v/>
      </c>
      <c r="P257" t="str">
        <f t="shared" si="8"/>
        <v/>
      </c>
    </row>
    <row r="258" spans="1:16">
      <c r="A258" s="8" t="s">
        <v>12885</v>
      </c>
      <c r="B258" s="8" t="b">
        <v>0</v>
      </c>
      <c r="C258" s="8" t="s">
        <v>16</v>
      </c>
      <c r="D258" s="8" t="s">
        <v>1382</v>
      </c>
      <c r="E258" s="8">
        <v>15</v>
      </c>
      <c r="F258" s="8" t="s">
        <v>12884</v>
      </c>
      <c r="G258" s="8">
        <v>1</v>
      </c>
      <c r="H258" s="8">
        <v>1</v>
      </c>
      <c r="I258" s="8">
        <v>1</v>
      </c>
      <c r="J258" s="8" t="s">
        <v>6449</v>
      </c>
      <c r="K258" s="8" t="s">
        <v>6449</v>
      </c>
      <c r="L258" s="8" t="s">
        <v>6448</v>
      </c>
      <c r="M258" s="8" t="s">
        <v>12883</v>
      </c>
      <c r="N258" s="8">
        <v>1915.8643199999999</v>
      </c>
      <c r="O258" t="str">
        <f t="shared" si="7"/>
        <v/>
      </c>
      <c r="P258" t="str">
        <f t="shared" si="8"/>
        <v/>
      </c>
    </row>
    <row r="259" spans="1:16">
      <c r="A259" s="8" t="s">
        <v>12882</v>
      </c>
      <c r="B259" s="8" t="b">
        <v>0</v>
      </c>
      <c r="C259" s="8" t="s">
        <v>16</v>
      </c>
      <c r="D259" s="8" t="s">
        <v>537</v>
      </c>
      <c r="E259" s="8">
        <v>16</v>
      </c>
      <c r="F259" s="8" t="s">
        <v>12881</v>
      </c>
      <c r="G259" s="8">
        <v>1</v>
      </c>
      <c r="H259" s="8">
        <v>1</v>
      </c>
      <c r="I259" s="8">
        <v>1</v>
      </c>
      <c r="J259" s="8" t="s">
        <v>2020</v>
      </c>
      <c r="K259" s="8" t="s">
        <v>2020</v>
      </c>
      <c r="L259" s="8" t="s">
        <v>2019</v>
      </c>
      <c r="M259" s="8" t="s">
        <v>12880</v>
      </c>
      <c r="N259" s="8">
        <v>1811.96839</v>
      </c>
      <c r="O259" t="str">
        <f t="shared" ref="O259:O322" si="9">IF(ISNUMBER(SEARCH("Chlamydia trachomatis",L259)), 1,"")</f>
        <v/>
      </c>
      <c r="P259" t="str">
        <f t="shared" ref="P259:P322" si="10">(IF(AND(C259="Chlamydia trachomatis",H259=1),1,""))</f>
        <v/>
      </c>
    </row>
    <row r="260" spans="1:16">
      <c r="A260" s="8" t="s">
        <v>7798</v>
      </c>
      <c r="B260" s="8" t="b">
        <v>0</v>
      </c>
      <c r="C260" s="8" t="s">
        <v>70</v>
      </c>
      <c r="D260" s="8" t="s">
        <v>110</v>
      </c>
      <c r="E260" s="8">
        <v>15</v>
      </c>
      <c r="F260" s="8" t="s">
        <v>7797</v>
      </c>
      <c r="G260" s="8">
        <v>1</v>
      </c>
      <c r="H260" s="8">
        <v>3</v>
      </c>
      <c r="I260" s="8">
        <v>1</v>
      </c>
      <c r="J260" s="8" t="s">
        <v>6174</v>
      </c>
      <c r="K260" s="8" t="s">
        <v>6173</v>
      </c>
      <c r="L260" s="8" t="s">
        <v>6172</v>
      </c>
      <c r="M260" s="8" t="s">
        <v>7796</v>
      </c>
      <c r="N260" s="8">
        <v>1669.81016</v>
      </c>
      <c r="O260" t="str">
        <f t="shared" si="9"/>
        <v/>
      </c>
      <c r="P260" t="str">
        <f t="shared" si="10"/>
        <v/>
      </c>
    </row>
    <row r="261" spans="1:16">
      <c r="A261" s="8" t="s">
        <v>7795</v>
      </c>
      <c r="B261" s="8" t="b">
        <v>0</v>
      </c>
      <c r="C261" s="8" t="s">
        <v>70</v>
      </c>
      <c r="D261" s="8" t="s">
        <v>110</v>
      </c>
      <c r="E261" s="8">
        <v>14</v>
      </c>
      <c r="F261" s="8" t="s">
        <v>7794</v>
      </c>
      <c r="G261" s="8">
        <v>1</v>
      </c>
      <c r="H261" s="8">
        <v>3</v>
      </c>
      <c r="I261" s="8">
        <v>5</v>
      </c>
      <c r="J261" s="8" t="s">
        <v>6174</v>
      </c>
      <c r="K261" s="8" t="s">
        <v>6173</v>
      </c>
      <c r="L261" s="8" t="s">
        <v>6172</v>
      </c>
      <c r="M261" s="8" t="s">
        <v>7793</v>
      </c>
      <c r="N261" s="8">
        <v>1582.7781299999999</v>
      </c>
      <c r="O261" t="str">
        <f t="shared" si="9"/>
        <v/>
      </c>
      <c r="P261" t="str">
        <f t="shared" si="10"/>
        <v/>
      </c>
    </row>
    <row r="262" spans="1:16">
      <c r="A262" s="8" t="s">
        <v>7786</v>
      </c>
      <c r="B262" s="8" t="b">
        <v>0</v>
      </c>
      <c r="C262" s="8" t="s">
        <v>70</v>
      </c>
      <c r="D262" s="8" t="s">
        <v>16</v>
      </c>
      <c r="E262" s="8">
        <v>14</v>
      </c>
      <c r="F262" s="8" t="s">
        <v>7785</v>
      </c>
      <c r="G262" s="8">
        <v>1</v>
      </c>
      <c r="H262" s="8">
        <v>6</v>
      </c>
      <c r="I262" s="8">
        <v>2</v>
      </c>
      <c r="J262" s="8" t="s">
        <v>2389</v>
      </c>
      <c r="K262" s="8" t="s">
        <v>2536</v>
      </c>
      <c r="L262" s="8" t="s">
        <v>2388</v>
      </c>
      <c r="M262" s="8" t="s">
        <v>12879</v>
      </c>
      <c r="N262" s="8">
        <v>1559.8427799999999</v>
      </c>
      <c r="O262" t="str">
        <f t="shared" si="9"/>
        <v/>
      </c>
      <c r="P262" t="str">
        <f t="shared" si="10"/>
        <v/>
      </c>
    </row>
    <row r="263" spans="1:16">
      <c r="A263" s="8" t="s">
        <v>7783</v>
      </c>
      <c r="B263" s="8" t="b">
        <v>0</v>
      </c>
      <c r="C263" s="8" t="s">
        <v>70</v>
      </c>
      <c r="D263" s="8" t="s">
        <v>16</v>
      </c>
      <c r="E263" s="8">
        <v>13</v>
      </c>
      <c r="F263" s="8" t="s">
        <v>7782</v>
      </c>
      <c r="G263" s="8">
        <v>1</v>
      </c>
      <c r="H263" s="8">
        <v>6</v>
      </c>
      <c r="I263" s="8">
        <v>2</v>
      </c>
      <c r="J263" s="8" t="s">
        <v>2389</v>
      </c>
      <c r="K263" s="8" t="s">
        <v>2536</v>
      </c>
      <c r="L263" s="8" t="s">
        <v>2388</v>
      </c>
      <c r="M263" s="8" t="s">
        <v>12878</v>
      </c>
      <c r="N263" s="8">
        <v>1446.75872</v>
      </c>
      <c r="O263" t="str">
        <f t="shared" si="9"/>
        <v/>
      </c>
      <c r="P263" t="str">
        <f t="shared" si="10"/>
        <v/>
      </c>
    </row>
    <row r="264" spans="1:16">
      <c r="A264" s="8" t="s">
        <v>12877</v>
      </c>
      <c r="B264" s="8" t="b">
        <v>0</v>
      </c>
      <c r="C264" s="8" t="s">
        <v>16</v>
      </c>
      <c r="D264" s="8" t="s">
        <v>16</v>
      </c>
      <c r="E264" s="8">
        <v>14</v>
      </c>
      <c r="F264" s="8" t="s">
        <v>12876</v>
      </c>
      <c r="G264" s="8">
        <v>1</v>
      </c>
      <c r="H264" s="8">
        <v>1</v>
      </c>
      <c r="I264" s="8">
        <v>1</v>
      </c>
      <c r="J264" s="8" t="s">
        <v>12875</v>
      </c>
      <c r="K264" s="8" t="s">
        <v>12875</v>
      </c>
      <c r="L264" s="8" t="s">
        <v>12874</v>
      </c>
      <c r="M264" s="8" t="s">
        <v>12873</v>
      </c>
      <c r="N264" s="8">
        <v>1520.78024</v>
      </c>
      <c r="O264" t="str">
        <f t="shared" si="9"/>
        <v/>
      </c>
      <c r="P264" t="str">
        <f t="shared" si="10"/>
        <v/>
      </c>
    </row>
    <row r="265" spans="1:16">
      <c r="A265" s="8" t="s">
        <v>8339</v>
      </c>
      <c r="B265" s="8" t="b">
        <v>0</v>
      </c>
      <c r="C265" s="8" t="s">
        <v>70</v>
      </c>
      <c r="D265" s="8" t="s">
        <v>16</v>
      </c>
      <c r="E265" s="8">
        <v>15</v>
      </c>
      <c r="F265" s="8" t="s">
        <v>8338</v>
      </c>
      <c r="G265" s="8">
        <v>1</v>
      </c>
      <c r="H265" s="8">
        <v>2</v>
      </c>
      <c r="I265" s="8">
        <v>3</v>
      </c>
      <c r="J265" s="8" t="s">
        <v>2343</v>
      </c>
      <c r="K265" s="8" t="s">
        <v>5534</v>
      </c>
      <c r="L265" s="8" t="s">
        <v>2342</v>
      </c>
      <c r="M265" s="8" t="s">
        <v>8337</v>
      </c>
      <c r="N265" s="8">
        <v>1708.7911999999999</v>
      </c>
      <c r="O265" t="str">
        <f t="shared" si="9"/>
        <v/>
      </c>
      <c r="P265" t="str">
        <f t="shared" si="10"/>
        <v/>
      </c>
    </row>
    <row r="266" spans="1:16">
      <c r="A266" s="8" t="s">
        <v>12872</v>
      </c>
      <c r="B266" s="8" t="b">
        <v>0</v>
      </c>
      <c r="C266" s="8" t="s">
        <v>16</v>
      </c>
      <c r="D266" s="8" t="s">
        <v>16</v>
      </c>
      <c r="E266" s="8">
        <v>15</v>
      </c>
      <c r="F266" s="8" t="s">
        <v>12871</v>
      </c>
      <c r="G266" s="8">
        <v>1</v>
      </c>
      <c r="H266" s="8">
        <v>1</v>
      </c>
      <c r="I266" s="8">
        <v>1</v>
      </c>
      <c r="J266" s="8" t="s">
        <v>7228</v>
      </c>
      <c r="K266" s="8" t="s">
        <v>7228</v>
      </c>
      <c r="L266" s="8" t="s">
        <v>7227</v>
      </c>
      <c r="M266" s="8" t="s">
        <v>12870</v>
      </c>
      <c r="N266" s="8">
        <v>1689.8806300000001</v>
      </c>
      <c r="O266" t="str">
        <f t="shared" si="9"/>
        <v/>
      </c>
      <c r="P266" t="str">
        <f t="shared" si="10"/>
        <v/>
      </c>
    </row>
    <row r="267" spans="1:16">
      <c r="A267" s="8" t="s">
        <v>8293</v>
      </c>
      <c r="B267" s="8" t="b">
        <v>0</v>
      </c>
      <c r="C267" s="8" t="s">
        <v>70</v>
      </c>
      <c r="D267" s="8" t="s">
        <v>16</v>
      </c>
      <c r="E267" s="8">
        <v>21</v>
      </c>
      <c r="F267" s="8" t="s">
        <v>8292</v>
      </c>
      <c r="G267" s="8">
        <v>1</v>
      </c>
      <c r="H267" s="8">
        <v>2</v>
      </c>
      <c r="I267" s="8">
        <v>1</v>
      </c>
      <c r="J267" s="8" t="s">
        <v>1229</v>
      </c>
      <c r="K267" s="8" t="s">
        <v>1230</v>
      </c>
      <c r="L267" s="8" t="s">
        <v>1231</v>
      </c>
      <c r="M267" s="8" t="s">
        <v>8291</v>
      </c>
      <c r="N267" s="8">
        <v>2173.1459</v>
      </c>
      <c r="O267" t="str">
        <f t="shared" si="9"/>
        <v/>
      </c>
      <c r="P267" t="str">
        <f t="shared" si="10"/>
        <v/>
      </c>
    </row>
    <row r="268" spans="1:16">
      <c r="A268" s="8" t="s">
        <v>8326</v>
      </c>
      <c r="B268" s="8" t="b">
        <v>0</v>
      </c>
      <c r="C268" s="8" t="s">
        <v>16</v>
      </c>
      <c r="D268" s="8" t="s">
        <v>16</v>
      </c>
      <c r="E268" s="8">
        <v>16</v>
      </c>
      <c r="F268" s="8" t="s">
        <v>8325</v>
      </c>
      <c r="G268" s="8">
        <v>1</v>
      </c>
      <c r="H268" s="8">
        <v>1</v>
      </c>
      <c r="I268" s="8">
        <v>2</v>
      </c>
      <c r="J268" s="8" t="s">
        <v>4409</v>
      </c>
      <c r="K268" s="8" t="s">
        <v>4409</v>
      </c>
      <c r="L268" s="8" t="s">
        <v>4408</v>
      </c>
      <c r="M268" s="8" t="s">
        <v>8324</v>
      </c>
      <c r="N268" s="8">
        <v>1701.9646299999999</v>
      </c>
      <c r="O268" t="str">
        <f t="shared" si="9"/>
        <v/>
      </c>
      <c r="P268" t="str">
        <f t="shared" si="10"/>
        <v/>
      </c>
    </row>
    <row r="269" spans="1:16">
      <c r="A269" s="8" t="s">
        <v>8443</v>
      </c>
      <c r="B269" s="8" t="b">
        <v>0</v>
      </c>
      <c r="C269" s="8" t="s">
        <v>16</v>
      </c>
      <c r="D269" s="8" t="s">
        <v>16</v>
      </c>
      <c r="E269" s="8">
        <v>14</v>
      </c>
      <c r="F269" s="8" t="s">
        <v>8442</v>
      </c>
      <c r="G269" s="8">
        <v>1</v>
      </c>
      <c r="H269" s="8">
        <v>1</v>
      </c>
      <c r="I269" s="8">
        <v>2</v>
      </c>
      <c r="J269" s="8" t="s">
        <v>2405</v>
      </c>
      <c r="K269" s="8" t="s">
        <v>2405</v>
      </c>
      <c r="L269" s="8" t="s">
        <v>2404</v>
      </c>
      <c r="M269" s="8" t="s">
        <v>8441</v>
      </c>
      <c r="N269" s="8">
        <v>1445.7746999999999</v>
      </c>
      <c r="O269" t="str">
        <f t="shared" si="9"/>
        <v/>
      </c>
      <c r="P269" t="str">
        <f t="shared" si="10"/>
        <v/>
      </c>
    </row>
    <row r="270" spans="1:16">
      <c r="A270" s="8" t="s">
        <v>8437</v>
      </c>
      <c r="B270" s="8" t="b">
        <v>0</v>
      </c>
      <c r="C270" s="8" t="s">
        <v>70</v>
      </c>
      <c r="D270" s="8" t="s">
        <v>16</v>
      </c>
      <c r="E270" s="8">
        <v>14</v>
      </c>
      <c r="F270" s="8" t="s">
        <v>8436</v>
      </c>
      <c r="G270" s="8">
        <v>1</v>
      </c>
      <c r="H270" s="8">
        <v>17</v>
      </c>
      <c r="I270" s="8">
        <v>1</v>
      </c>
      <c r="J270" s="8" t="s">
        <v>5731</v>
      </c>
      <c r="K270" s="8" t="s">
        <v>7116</v>
      </c>
      <c r="L270" s="8" t="s">
        <v>5729</v>
      </c>
      <c r="M270" s="8" t="s">
        <v>8435</v>
      </c>
      <c r="N270" s="8">
        <v>1508.84312</v>
      </c>
      <c r="O270" t="str">
        <f t="shared" si="9"/>
        <v/>
      </c>
      <c r="P270" t="str">
        <f t="shared" si="10"/>
        <v/>
      </c>
    </row>
    <row r="271" spans="1:16">
      <c r="A271" s="8" t="s">
        <v>12869</v>
      </c>
      <c r="B271" s="8" t="b">
        <v>0</v>
      </c>
      <c r="C271" s="8" t="s">
        <v>16</v>
      </c>
      <c r="D271" s="8" t="s">
        <v>16</v>
      </c>
      <c r="E271" s="8">
        <v>16</v>
      </c>
      <c r="F271" s="8" t="s">
        <v>12868</v>
      </c>
      <c r="G271" s="8">
        <v>1</v>
      </c>
      <c r="H271" s="8">
        <v>1</v>
      </c>
      <c r="I271" s="8">
        <v>1</v>
      </c>
      <c r="J271" s="8" t="s">
        <v>12867</v>
      </c>
      <c r="K271" s="8" t="s">
        <v>12867</v>
      </c>
      <c r="L271" s="8" t="s">
        <v>12866</v>
      </c>
      <c r="M271" s="8" t="s">
        <v>12865</v>
      </c>
      <c r="N271" s="8">
        <v>2007.37264</v>
      </c>
      <c r="O271" t="str">
        <f t="shared" si="9"/>
        <v/>
      </c>
      <c r="P271" t="str">
        <f t="shared" si="10"/>
        <v/>
      </c>
    </row>
    <row r="272" spans="1:16">
      <c r="A272" s="8" t="s">
        <v>8428</v>
      </c>
      <c r="B272" s="8" t="b">
        <v>0</v>
      </c>
      <c r="C272" s="8" t="s">
        <v>16</v>
      </c>
      <c r="D272" s="8" t="s">
        <v>16</v>
      </c>
      <c r="E272" s="8">
        <v>18</v>
      </c>
      <c r="F272" s="8" t="s">
        <v>8427</v>
      </c>
      <c r="G272" s="8">
        <v>1</v>
      </c>
      <c r="H272" s="8">
        <v>1</v>
      </c>
      <c r="I272" s="8">
        <v>1</v>
      </c>
      <c r="J272" s="8" t="s">
        <v>3524</v>
      </c>
      <c r="K272" s="8" t="s">
        <v>3524</v>
      </c>
      <c r="L272" s="8" t="s">
        <v>3523</v>
      </c>
      <c r="M272" s="8" t="s">
        <v>8426</v>
      </c>
      <c r="N272" s="8">
        <v>2140.0305400000002</v>
      </c>
      <c r="O272" t="str">
        <f t="shared" si="9"/>
        <v/>
      </c>
      <c r="P272" t="str">
        <f t="shared" si="10"/>
        <v/>
      </c>
    </row>
    <row r="273" spans="1:16">
      <c r="A273" s="8" t="s">
        <v>8422</v>
      </c>
      <c r="B273" s="8" t="b">
        <v>0</v>
      </c>
      <c r="C273" s="8" t="s">
        <v>16</v>
      </c>
      <c r="D273" s="8" t="s">
        <v>16</v>
      </c>
      <c r="E273" s="8">
        <v>21</v>
      </c>
      <c r="F273" s="8" t="s">
        <v>8421</v>
      </c>
      <c r="G273" s="8">
        <v>1</v>
      </c>
      <c r="H273" s="8">
        <v>1</v>
      </c>
      <c r="I273" s="8">
        <v>2</v>
      </c>
      <c r="J273" s="8" t="s">
        <v>2405</v>
      </c>
      <c r="K273" s="8" t="s">
        <v>2405</v>
      </c>
      <c r="L273" s="8" t="s">
        <v>2404</v>
      </c>
      <c r="M273" s="8" t="s">
        <v>8420</v>
      </c>
      <c r="N273" s="8">
        <v>2183.1818899999998</v>
      </c>
      <c r="O273" t="str">
        <f t="shared" si="9"/>
        <v/>
      </c>
      <c r="P273" t="str">
        <f t="shared" si="10"/>
        <v/>
      </c>
    </row>
    <row r="274" spans="1:16">
      <c r="A274" s="8" t="s">
        <v>8419</v>
      </c>
      <c r="B274" s="8" t="b">
        <v>0</v>
      </c>
      <c r="C274" s="8" t="s">
        <v>16</v>
      </c>
      <c r="D274" s="8" t="s">
        <v>16</v>
      </c>
      <c r="E274" s="8">
        <v>20</v>
      </c>
      <c r="F274" s="8" t="s">
        <v>8418</v>
      </c>
      <c r="G274" s="8">
        <v>1</v>
      </c>
      <c r="H274" s="8">
        <v>1</v>
      </c>
      <c r="I274" s="8">
        <v>5</v>
      </c>
      <c r="J274" s="8" t="s">
        <v>2405</v>
      </c>
      <c r="K274" s="8" t="s">
        <v>2405</v>
      </c>
      <c r="L274" s="8" t="s">
        <v>2404</v>
      </c>
      <c r="M274" s="8" t="s">
        <v>8417</v>
      </c>
      <c r="N274" s="8">
        <v>2070.0978300000002</v>
      </c>
      <c r="O274" t="str">
        <f t="shared" si="9"/>
        <v/>
      </c>
      <c r="P274" t="str">
        <f t="shared" si="10"/>
        <v/>
      </c>
    </row>
    <row r="275" spans="1:16">
      <c r="A275" s="8" t="s">
        <v>8416</v>
      </c>
      <c r="B275" s="8" t="b">
        <v>0</v>
      </c>
      <c r="C275" s="8" t="s">
        <v>16</v>
      </c>
      <c r="D275" s="8" t="s">
        <v>16</v>
      </c>
      <c r="E275" s="8">
        <v>19</v>
      </c>
      <c r="F275" s="8" t="s">
        <v>8415</v>
      </c>
      <c r="G275" s="8">
        <v>1</v>
      </c>
      <c r="H275" s="8">
        <v>1</v>
      </c>
      <c r="I275" s="8">
        <v>2</v>
      </c>
      <c r="J275" s="8" t="s">
        <v>2405</v>
      </c>
      <c r="K275" s="8" t="s">
        <v>2405</v>
      </c>
      <c r="L275" s="8" t="s">
        <v>2404</v>
      </c>
      <c r="M275" s="8" t="s">
        <v>8414</v>
      </c>
      <c r="N275" s="8">
        <v>1999.06071</v>
      </c>
      <c r="O275" t="str">
        <f t="shared" si="9"/>
        <v/>
      </c>
      <c r="P275" t="str">
        <f t="shared" si="10"/>
        <v/>
      </c>
    </row>
    <row r="276" spans="1:16">
      <c r="A276" s="8" t="s">
        <v>8413</v>
      </c>
      <c r="B276" s="8" t="b">
        <v>0</v>
      </c>
      <c r="C276" s="8" t="s">
        <v>16</v>
      </c>
      <c r="D276" s="8" t="s">
        <v>16</v>
      </c>
      <c r="E276" s="8">
        <v>18</v>
      </c>
      <c r="F276" s="8" t="s">
        <v>8412</v>
      </c>
      <c r="G276" s="8">
        <v>1</v>
      </c>
      <c r="H276" s="8">
        <v>1</v>
      </c>
      <c r="I276" s="8">
        <v>1</v>
      </c>
      <c r="J276" s="8" t="s">
        <v>2405</v>
      </c>
      <c r="K276" s="8" t="s">
        <v>2405</v>
      </c>
      <c r="L276" s="8" t="s">
        <v>2404</v>
      </c>
      <c r="M276" s="8" t="s">
        <v>8411</v>
      </c>
      <c r="N276" s="8">
        <v>1902.0079499999999</v>
      </c>
      <c r="O276" t="str">
        <f t="shared" si="9"/>
        <v/>
      </c>
      <c r="P276" t="str">
        <f t="shared" si="10"/>
        <v/>
      </c>
    </row>
    <row r="277" spans="1:16">
      <c r="A277" s="8" t="s">
        <v>8410</v>
      </c>
      <c r="B277" s="8" t="b">
        <v>0</v>
      </c>
      <c r="C277" s="8" t="s">
        <v>16</v>
      </c>
      <c r="D277" s="8" t="s">
        <v>16</v>
      </c>
      <c r="E277" s="8">
        <v>17</v>
      </c>
      <c r="F277" s="8" t="s">
        <v>8409</v>
      </c>
      <c r="G277" s="8">
        <v>1</v>
      </c>
      <c r="H277" s="8">
        <v>1</v>
      </c>
      <c r="I277" s="8">
        <v>2</v>
      </c>
      <c r="J277" s="8" t="s">
        <v>2405</v>
      </c>
      <c r="K277" s="8" t="s">
        <v>2405</v>
      </c>
      <c r="L277" s="8" t="s">
        <v>2404</v>
      </c>
      <c r="M277" s="8" t="s">
        <v>8408</v>
      </c>
      <c r="N277" s="8">
        <v>1787.9650200000001</v>
      </c>
      <c r="O277" t="str">
        <f t="shared" si="9"/>
        <v/>
      </c>
      <c r="P277" t="str">
        <f t="shared" si="10"/>
        <v/>
      </c>
    </row>
    <row r="278" spans="1:16">
      <c r="A278" s="8" t="s">
        <v>8343</v>
      </c>
      <c r="B278" s="8" t="b">
        <v>0</v>
      </c>
      <c r="C278" s="8" t="s">
        <v>70</v>
      </c>
      <c r="D278" s="8" t="s">
        <v>16</v>
      </c>
      <c r="E278" s="8">
        <v>12</v>
      </c>
      <c r="F278" s="8" t="s">
        <v>8342</v>
      </c>
      <c r="G278" s="8">
        <v>1</v>
      </c>
      <c r="H278" s="8">
        <v>2</v>
      </c>
      <c r="I278" s="8">
        <v>1</v>
      </c>
      <c r="J278" s="8" t="s">
        <v>6610</v>
      </c>
      <c r="K278" s="8" t="s">
        <v>8341</v>
      </c>
      <c r="L278" s="8" t="s">
        <v>6609</v>
      </c>
      <c r="M278" s="8" t="s">
        <v>8340</v>
      </c>
      <c r="N278" s="8">
        <v>1462.8515600000001</v>
      </c>
      <c r="O278" t="str">
        <f t="shared" si="9"/>
        <v/>
      </c>
      <c r="P278" t="str">
        <f t="shared" si="10"/>
        <v/>
      </c>
    </row>
    <row r="279" spans="1:16">
      <c r="A279" s="8" t="s">
        <v>8446</v>
      </c>
      <c r="B279" s="8" t="b">
        <v>0</v>
      </c>
      <c r="C279" s="8" t="s">
        <v>16</v>
      </c>
      <c r="D279" s="8" t="s">
        <v>16</v>
      </c>
      <c r="E279" s="8">
        <v>15</v>
      </c>
      <c r="F279" s="8" t="s">
        <v>8445</v>
      </c>
      <c r="G279" s="8">
        <v>1</v>
      </c>
      <c r="H279" s="8">
        <v>1</v>
      </c>
      <c r="I279" s="8">
        <v>1</v>
      </c>
      <c r="J279" s="8" t="s">
        <v>2405</v>
      </c>
      <c r="K279" s="8" t="s">
        <v>2405</v>
      </c>
      <c r="L279" s="8" t="s">
        <v>2404</v>
      </c>
      <c r="M279" s="8" t="s">
        <v>8444</v>
      </c>
      <c r="N279" s="8">
        <v>1559.81763</v>
      </c>
      <c r="O279" t="str">
        <f t="shared" si="9"/>
        <v/>
      </c>
      <c r="P279" t="str">
        <f t="shared" si="10"/>
        <v/>
      </c>
    </row>
    <row r="280" spans="1:16">
      <c r="A280" s="8" t="s">
        <v>8284</v>
      </c>
      <c r="B280" s="8" t="b">
        <v>0</v>
      </c>
      <c r="C280" s="8" t="s">
        <v>16</v>
      </c>
      <c r="D280" s="8" t="s">
        <v>16</v>
      </c>
      <c r="E280" s="8">
        <v>13</v>
      </c>
      <c r="F280" s="8" t="s">
        <v>8283</v>
      </c>
      <c r="G280" s="8">
        <v>1</v>
      </c>
      <c r="H280" s="8">
        <v>1</v>
      </c>
      <c r="I280" s="8">
        <v>1</v>
      </c>
      <c r="J280" s="8" t="s">
        <v>8282</v>
      </c>
      <c r="K280" s="8" t="s">
        <v>8282</v>
      </c>
      <c r="L280" s="8" t="s">
        <v>8281</v>
      </c>
      <c r="M280" s="8" t="s">
        <v>8280</v>
      </c>
      <c r="N280" s="8">
        <v>1480.79069</v>
      </c>
      <c r="O280" t="str">
        <f t="shared" si="9"/>
        <v/>
      </c>
      <c r="P280" t="str">
        <f t="shared" si="10"/>
        <v/>
      </c>
    </row>
    <row r="281" spans="1:16">
      <c r="A281" s="8" t="s">
        <v>12864</v>
      </c>
      <c r="B281" s="8" t="b">
        <v>0</v>
      </c>
      <c r="C281" s="8" t="s">
        <v>70</v>
      </c>
      <c r="D281" s="8" t="s">
        <v>381</v>
      </c>
      <c r="E281" s="8">
        <v>14</v>
      </c>
      <c r="F281" s="8" t="s">
        <v>12863</v>
      </c>
      <c r="G281" s="8">
        <v>1</v>
      </c>
      <c r="H281" s="8">
        <v>5</v>
      </c>
      <c r="I281" s="8">
        <v>1</v>
      </c>
      <c r="J281" s="8" t="s">
        <v>5824</v>
      </c>
      <c r="K281" s="8" t="s">
        <v>12862</v>
      </c>
      <c r="L281" s="8" t="s">
        <v>5822</v>
      </c>
      <c r="M281" s="8" t="s">
        <v>12861</v>
      </c>
      <c r="N281" s="8">
        <v>1660.8363199999999</v>
      </c>
      <c r="O281" t="str">
        <f t="shared" si="9"/>
        <v/>
      </c>
      <c r="P281" t="str">
        <f t="shared" si="10"/>
        <v/>
      </c>
    </row>
    <row r="282" spans="1:16">
      <c r="A282" s="8" t="s">
        <v>8168</v>
      </c>
      <c r="B282" s="8" t="b">
        <v>0</v>
      </c>
      <c r="C282" s="8" t="s">
        <v>16</v>
      </c>
      <c r="D282" s="8" t="s">
        <v>16</v>
      </c>
      <c r="E282" s="8">
        <v>15</v>
      </c>
      <c r="F282" s="8" t="s">
        <v>8167</v>
      </c>
      <c r="G282" s="8">
        <v>1</v>
      </c>
      <c r="H282" s="8">
        <v>1</v>
      </c>
      <c r="I282" s="8">
        <v>2</v>
      </c>
      <c r="J282" s="8" t="s">
        <v>2734</v>
      </c>
      <c r="K282" s="8" t="s">
        <v>2734</v>
      </c>
      <c r="L282" s="8" t="s">
        <v>2733</v>
      </c>
      <c r="M282" s="8" t="s">
        <v>8166</v>
      </c>
      <c r="N282" s="8">
        <v>1672.92282</v>
      </c>
      <c r="O282" t="str">
        <f t="shared" si="9"/>
        <v/>
      </c>
      <c r="P282" t="str">
        <f t="shared" si="10"/>
        <v/>
      </c>
    </row>
    <row r="283" spans="1:16">
      <c r="A283" s="8" t="s">
        <v>1602</v>
      </c>
      <c r="B283" s="8" t="b">
        <v>0</v>
      </c>
      <c r="C283" s="8" t="s">
        <v>70</v>
      </c>
      <c r="D283" s="8" t="s">
        <v>16</v>
      </c>
      <c r="E283" s="8">
        <v>15</v>
      </c>
      <c r="F283" s="8" t="s">
        <v>1603</v>
      </c>
      <c r="G283" s="8">
        <v>1</v>
      </c>
      <c r="H283" s="8">
        <v>1</v>
      </c>
      <c r="I283" s="8">
        <v>2</v>
      </c>
      <c r="J283" s="8" t="s">
        <v>817</v>
      </c>
      <c r="K283" s="8" t="s">
        <v>817</v>
      </c>
      <c r="L283" s="8" t="s">
        <v>818</v>
      </c>
      <c r="M283" s="8" t="s">
        <v>1604</v>
      </c>
      <c r="N283" s="8">
        <v>1584.7652599999999</v>
      </c>
      <c r="O283" t="str">
        <f t="shared" si="9"/>
        <v/>
      </c>
      <c r="P283" t="str">
        <f t="shared" si="10"/>
        <v/>
      </c>
    </row>
    <row r="284" spans="1:16">
      <c r="A284" s="8" t="s">
        <v>8162</v>
      </c>
      <c r="B284" s="8" t="b">
        <v>0</v>
      </c>
      <c r="C284" s="8" t="s">
        <v>70</v>
      </c>
      <c r="D284" s="8" t="s">
        <v>16</v>
      </c>
      <c r="E284" s="8">
        <v>15</v>
      </c>
      <c r="F284" s="8" t="s">
        <v>8161</v>
      </c>
      <c r="G284" s="8">
        <v>1</v>
      </c>
      <c r="H284" s="8">
        <v>2</v>
      </c>
      <c r="I284" s="8">
        <v>4</v>
      </c>
      <c r="J284" s="8" t="s">
        <v>1947</v>
      </c>
      <c r="K284" s="8" t="s">
        <v>6129</v>
      </c>
      <c r="L284" s="8" t="s">
        <v>1946</v>
      </c>
      <c r="M284" s="8" t="s">
        <v>8160</v>
      </c>
      <c r="N284" s="8">
        <v>1572.89555</v>
      </c>
      <c r="O284" t="str">
        <f t="shared" si="9"/>
        <v/>
      </c>
      <c r="P284" t="str">
        <f t="shared" si="10"/>
        <v/>
      </c>
    </row>
    <row r="285" spans="1:16">
      <c r="A285" s="8" t="s">
        <v>11613</v>
      </c>
      <c r="B285" s="8" t="b">
        <v>0</v>
      </c>
      <c r="C285" s="8" t="s">
        <v>16</v>
      </c>
      <c r="D285" s="8" t="s">
        <v>16</v>
      </c>
      <c r="E285" s="8">
        <v>17</v>
      </c>
      <c r="F285" s="8" t="s">
        <v>11612</v>
      </c>
      <c r="G285" s="8">
        <v>1</v>
      </c>
      <c r="H285" s="8">
        <v>1</v>
      </c>
      <c r="I285" s="8">
        <v>1</v>
      </c>
      <c r="J285" s="8" t="s">
        <v>5335</v>
      </c>
      <c r="K285" s="8" t="s">
        <v>5335</v>
      </c>
      <c r="L285" s="8" t="s">
        <v>5334</v>
      </c>
      <c r="M285" s="8" t="s">
        <v>11611</v>
      </c>
      <c r="N285" s="8">
        <v>1899.9922999999999</v>
      </c>
      <c r="O285" t="str">
        <f t="shared" si="9"/>
        <v/>
      </c>
      <c r="P285" t="str">
        <f t="shared" si="10"/>
        <v/>
      </c>
    </row>
    <row r="286" spans="1:16">
      <c r="A286" s="8" t="s">
        <v>8156</v>
      </c>
      <c r="B286" s="8" t="b">
        <v>0</v>
      </c>
      <c r="C286" s="8" t="s">
        <v>16</v>
      </c>
      <c r="D286" s="8" t="s">
        <v>16</v>
      </c>
      <c r="E286" s="8">
        <v>16</v>
      </c>
      <c r="F286" s="8" t="s">
        <v>8155</v>
      </c>
      <c r="G286" s="8">
        <v>1</v>
      </c>
      <c r="H286" s="8">
        <v>1</v>
      </c>
      <c r="I286" s="8">
        <v>1</v>
      </c>
      <c r="J286" s="8" t="s">
        <v>5335</v>
      </c>
      <c r="K286" s="8" t="s">
        <v>5335</v>
      </c>
      <c r="L286" s="8" t="s">
        <v>5334</v>
      </c>
      <c r="M286" s="8" t="s">
        <v>8154</v>
      </c>
      <c r="N286" s="8">
        <v>1842.97084</v>
      </c>
      <c r="O286" t="str">
        <f t="shared" si="9"/>
        <v/>
      </c>
      <c r="P286" t="str">
        <f t="shared" si="10"/>
        <v/>
      </c>
    </row>
    <row r="287" spans="1:16">
      <c r="A287" s="8" t="s">
        <v>8150</v>
      </c>
      <c r="B287" s="8" t="b">
        <v>0</v>
      </c>
      <c r="C287" s="8" t="s">
        <v>16</v>
      </c>
      <c r="D287" s="8" t="s">
        <v>71</v>
      </c>
      <c r="E287" s="8">
        <v>19</v>
      </c>
      <c r="F287" s="8" t="s">
        <v>8149</v>
      </c>
      <c r="G287" s="8">
        <v>1</v>
      </c>
      <c r="H287" s="8">
        <v>1</v>
      </c>
      <c r="I287" s="8">
        <v>1</v>
      </c>
      <c r="J287" s="8" t="s">
        <v>222</v>
      </c>
      <c r="K287" s="8" t="s">
        <v>222</v>
      </c>
      <c r="L287" s="8" t="s">
        <v>223</v>
      </c>
      <c r="M287" s="8" t="s">
        <v>8148</v>
      </c>
      <c r="N287" s="8">
        <v>2012.12087</v>
      </c>
      <c r="O287" t="str">
        <f t="shared" si="9"/>
        <v/>
      </c>
      <c r="P287" t="str">
        <f t="shared" si="10"/>
        <v/>
      </c>
    </row>
    <row r="288" spans="1:16">
      <c r="A288" s="8" t="s">
        <v>8147</v>
      </c>
      <c r="B288" s="8" t="b">
        <v>0</v>
      </c>
      <c r="C288" s="8" t="s">
        <v>16</v>
      </c>
      <c r="D288" s="8" t="s">
        <v>71</v>
      </c>
      <c r="E288" s="8">
        <v>18</v>
      </c>
      <c r="F288" s="8" t="s">
        <v>8146</v>
      </c>
      <c r="G288" s="8">
        <v>1</v>
      </c>
      <c r="H288" s="8">
        <v>1</v>
      </c>
      <c r="I288" s="8">
        <v>3</v>
      </c>
      <c r="J288" s="8" t="s">
        <v>222</v>
      </c>
      <c r="K288" s="8" t="s">
        <v>222</v>
      </c>
      <c r="L288" s="8" t="s">
        <v>223</v>
      </c>
      <c r="M288" s="8" t="s">
        <v>8145</v>
      </c>
      <c r="N288" s="8">
        <v>1899.0368100000001</v>
      </c>
      <c r="O288" t="str">
        <f t="shared" si="9"/>
        <v/>
      </c>
      <c r="P288" t="str">
        <f t="shared" si="10"/>
        <v/>
      </c>
    </row>
    <row r="289" spans="1:16">
      <c r="A289" s="8" t="s">
        <v>8144</v>
      </c>
      <c r="B289" s="8" t="b">
        <v>0</v>
      </c>
      <c r="C289" s="8" t="s">
        <v>16</v>
      </c>
      <c r="D289" s="8" t="s">
        <v>71</v>
      </c>
      <c r="E289" s="8">
        <v>17</v>
      </c>
      <c r="F289" s="8" t="s">
        <v>8143</v>
      </c>
      <c r="G289" s="8">
        <v>1</v>
      </c>
      <c r="H289" s="8">
        <v>1</v>
      </c>
      <c r="I289" s="8">
        <v>3</v>
      </c>
      <c r="J289" s="8" t="s">
        <v>222</v>
      </c>
      <c r="K289" s="8" t="s">
        <v>222</v>
      </c>
      <c r="L289" s="8" t="s">
        <v>223</v>
      </c>
      <c r="M289" s="8" t="s">
        <v>8142</v>
      </c>
      <c r="N289" s="8">
        <v>1842.0153399999999</v>
      </c>
      <c r="O289" t="str">
        <f t="shared" si="9"/>
        <v/>
      </c>
      <c r="P289" t="str">
        <f t="shared" si="10"/>
        <v/>
      </c>
    </row>
    <row r="290" spans="1:16">
      <c r="A290" s="8" t="s">
        <v>8138</v>
      </c>
      <c r="B290" s="8" t="b">
        <v>0</v>
      </c>
      <c r="C290" s="8" t="s">
        <v>16</v>
      </c>
      <c r="D290" s="8" t="s">
        <v>16</v>
      </c>
      <c r="E290" s="8">
        <v>13</v>
      </c>
      <c r="F290" s="8" t="s">
        <v>8137</v>
      </c>
      <c r="G290" s="8">
        <v>1</v>
      </c>
      <c r="H290" s="8">
        <v>1</v>
      </c>
      <c r="I290" s="8">
        <v>1</v>
      </c>
      <c r="J290" s="8" t="s">
        <v>5196</v>
      </c>
      <c r="K290" s="8" t="s">
        <v>5196</v>
      </c>
      <c r="L290" s="8" t="s">
        <v>5195</v>
      </c>
      <c r="M290" s="8" t="s">
        <v>8136</v>
      </c>
      <c r="N290" s="8">
        <v>1575.75101</v>
      </c>
      <c r="O290" t="str">
        <f t="shared" si="9"/>
        <v/>
      </c>
      <c r="P290" t="str">
        <f t="shared" si="10"/>
        <v/>
      </c>
    </row>
    <row r="291" spans="1:16">
      <c r="A291" s="8" t="s">
        <v>12860</v>
      </c>
      <c r="B291" s="8" t="b">
        <v>0</v>
      </c>
      <c r="C291" s="8" t="s">
        <v>16</v>
      </c>
      <c r="D291" s="8" t="s">
        <v>12859</v>
      </c>
      <c r="E291" s="8">
        <v>19</v>
      </c>
      <c r="F291" s="8" t="s">
        <v>12858</v>
      </c>
      <c r="G291" s="8">
        <v>1</v>
      </c>
      <c r="H291" s="8">
        <v>1</v>
      </c>
      <c r="I291" s="8">
        <v>1</v>
      </c>
      <c r="J291" s="8" t="s">
        <v>12857</v>
      </c>
      <c r="K291" s="8" t="s">
        <v>12857</v>
      </c>
      <c r="L291" s="8" t="s">
        <v>12856</v>
      </c>
      <c r="M291" s="8" t="s">
        <v>12855</v>
      </c>
      <c r="N291" s="8">
        <v>2142.1488199999999</v>
      </c>
      <c r="O291" t="str">
        <f t="shared" si="9"/>
        <v/>
      </c>
      <c r="P291" t="str">
        <f t="shared" si="10"/>
        <v/>
      </c>
    </row>
    <row r="292" spans="1:16">
      <c r="A292" s="8" t="s">
        <v>8449</v>
      </c>
      <c r="B292" s="8" t="b">
        <v>0</v>
      </c>
      <c r="C292" s="8" t="s">
        <v>16</v>
      </c>
      <c r="D292" s="8" t="s">
        <v>16</v>
      </c>
      <c r="E292" s="8">
        <v>16</v>
      </c>
      <c r="F292" s="8" t="s">
        <v>8448</v>
      </c>
      <c r="G292" s="8">
        <v>1</v>
      </c>
      <c r="H292" s="8">
        <v>1</v>
      </c>
      <c r="I292" s="8">
        <v>1</v>
      </c>
      <c r="J292" s="8" t="s">
        <v>2405</v>
      </c>
      <c r="K292" s="8" t="s">
        <v>2405</v>
      </c>
      <c r="L292" s="8" t="s">
        <v>2404</v>
      </c>
      <c r="M292" s="8" t="s">
        <v>8447</v>
      </c>
      <c r="N292" s="8">
        <v>1656.87039</v>
      </c>
      <c r="O292" t="str">
        <f t="shared" si="9"/>
        <v/>
      </c>
      <c r="P292" t="str">
        <f t="shared" si="10"/>
        <v/>
      </c>
    </row>
    <row r="293" spans="1:16">
      <c r="A293" s="8" t="s">
        <v>8452</v>
      </c>
      <c r="B293" s="8" t="b">
        <v>0</v>
      </c>
      <c r="C293" s="8" t="s">
        <v>16</v>
      </c>
      <c r="D293" s="8" t="s">
        <v>16</v>
      </c>
      <c r="E293" s="8">
        <v>17</v>
      </c>
      <c r="F293" s="8" t="s">
        <v>8451</v>
      </c>
      <c r="G293" s="8">
        <v>1</v>
      </c>
      <c r="H293" s="8">
        <v>1</v>
      </c>
      <c r="I293" s="8">
        <v>2</v>
      </c>
      <c r="J293" s="8" t="s">
        <v>2405</v>
      </c>
      <c r="K293" s="8" t="s">
        <v>2405</v>
      </c>
      <c r="L293" s="8" t="s">
        <v>2404</v>
      </c>
      <c r="M293" s="8" t="s">
        <v>8450</v>
      </c>
      <c r="N293" s="8">
        <v>1727.90751</v>
      </c>
      <c r="O293" t="str">
        <f t="shared" si="9"/>
        <v/>
      </c>
      <c r="P293" t="str">
        <f t="shared" si="10"/>
        <v/>
      </c>
    </row>
    <row r="294" spans="1:16">
      <c r="A294" s="8" t="s">
        <v>8460</v>
      </c>
      <c r="B294" s="8" t="b">
        <v>0</v>
      </c>
      <c r="C294" s="8" t="s">
        <v>16</v>
      </c>
      <c r="D294" s="8" t="s">
        <v>381</v>
      </c>
      <c r="E294" s="8">
        <v>15</v>
      </c>
      <c r="F294" s="8" t="s">
        <v>8459</v>
      </c>
      <c r="G294" s="8">
        <v>1</v>
      </c>
      <c r="H294" s="8">
        <v>1</v>
      </c>
      <c r="I294" s="8">
        <v>1</v>
      </c>
      <c r="J294" s="8" t="s">
        <v>8458</v>
      </c>
      <c r="K294" s="8" t="s">
        <v>8458</v>
      </c>
      <c r="L294" s="8" t="s">
        <v>8457</v>
      </c>
      <c r="M294" s="8" t="s">
        <v>8456</v>
      </c>
      <c r="N294" s="8">
        <v>1732.9275299999999</v>
      </c>
      <c r="O294" t="str">
        <f t="shared" si="9"/>
        <v/>
      </c>
      <c r="P294" t="str">
        <f t="shared" si="10"/>
        <v/>
      </c>
    </row>
    <row r="295" spans="1:16">
      <c r="A295" s="8" t="s">
        <v>8323</v>
      </c>
      <c r="B295" s="8" t="b">
        <v>0</v>
      </c>
      <c r="C295" s="8" t="s">
        <v>16</v>
      </c>
      <c r="D295" s="8" t="s">
        <v>16</v>
      </c>
      <c r="E295" s="8">
        <v>15</v>
      </c>
      <c r="F295" s="8" t="s">
        <v>8322</v>
      </c>
      <c r="G295" s="8">
        <v>1</v>
      </c>
      <c r="H295" s="8">
        <v>1</v>
      </c>
      <c r="I295" s="8">
        <v>1</v>
      </c>
      <c r="J295" s="8" t="s">
        <v>4409</v>
      </c>
      <c r="K295" s="8" t="s">
        <v>4409</v>
      </c>
      <c r="L295" s="8" t="s">
        <v>4408</v>
      </c>
      <c r="M295" s="8" t="s">
        <v>8321</v>
      </c>
      <c r="N295" s="8">
        <v>1630.92752</v>
      </c>
      <c r="O295" t="str">
        <f t="shared" si="9"/>
        <v/>
      </c>
      <c r="P295" t="str">
        <f t="shared" si="10"/>
        <v/>
      </c>
    </row>
    <row r="296" spans="1:16">
      <c r="A296" s="8" t="s">
        <v>8320</v>
      </c>
      <c r="B296" s="8" t="b">
        <v>0</v>
      </c>
      <c r="C296" s="8" t="s">
        <v>16</v>
      </c>
      <c r="D296" s="8" t="s">
        <v>16</v>
      </c>
      <c r="E296" s="8">
        <v>14</v>
      </c>
      <c r="F296" s="8" t="s">
        <v>8319</v>
      </c>
      <c r="G296" s="8">
        <v>1</v>
      </c>
      <c r="H296" s="8">
        <v>1</v>
      </c>
      <c r="I296" s="8">
        <v>2</v>
      </c>
      <c r="J296" s="8" t="s">
        <v>4409</v>
      </c>
      <c r="K296" s="8" t="s">
        <v>4409</v>
      </c>
      <c r="L296" s="8" t="s">
        <v>4408</v>
      </c>
      <c r="M296" s="8" t="s">
        <v>8318</v>
      </c>
      <c r="N296" s="8">
        <v>1483.8590999999999</v>
      </c>
      <c r="O296" t="str">
        <f t="shared" si="9"/>
        <v/>
      </c>
      <c r="P296" t="str">
        <f t="shared" si="10"/>
        <v/>
      </c>
    </row>
    <row r="297" spans="1:16">
      <c r="A297" s="8" t="s">
        <v>12854</v>
      </c>
      <c r="B297" s="8" t="b">
        <v>0</v>
      </c>
      <c r="C297" s="8" t="s">
        <v>70</v>
      </c>
      <c r="D297" s="8" t="s">
        <v>16</v>
      </c>
      <c r="E297" s="8">
        <v>15</v>
      </c>
      <c r="F297" s="8" t="s">
        <v>12853</v>
      </c>
      <c r="G297" s="8">
        <v>1</v>
      </c>
      <c r="H297" s="8">
        <v>1</v>
      </c>
      <c r="I297" s="8">
        <v>1</v>
      </c>
      <c r="J297" s="8" t="s">
        <v>12852</v>
      </c>
      <c r="K297" s="8" t="s">
        <v>12852</v>
      </c>
      <c r="L297" s="8" t="s">
        <v>12851</v>
      </c>
      <c r="M297" s="8" t="s">
        <v>12850</v>
      </c>
      <c r="N297" s="8">
        <v>1630.92752</v>
      </c>
      <c r="O297" t="str">
        <f t="shared" si="9"/>
        <v/>
      </c>
      <c r="P297" t="str">
        <f t="shared" si="10"/>
        <v/>
      </c>
    </row>
    <row r="298" spans="1:16">
      <c r="A298" s="8" t="s">
        <v>8314</v>
      </c>
      <c r="B298" s="8" t="b">
        <v>0</v>
      </c>
      <c r="C298" s="8" t="s">
        <v>16</v>
      </c>
      <c r="D298" s="8" t="s">
        <v>1382</v>
      </c>
      <c r="E298" s="8">
        <v>15</v>
      </c>
      <c r="F298" s="8" t="s">
        <v>8313</v>
      </c>
      <c r="G298" s="8">
        <v>1</v>
      </c>
      <c r="H298" s="8">
        <v>1</v>
      </c>
      <c r="I298" s="8">
        <v>1</v>
      </c>
      <c r="J298" s="8" t="s">
        <v>145</v>
      </c>
      <c r="K298" s="8" t="s">
        <v>145</v>
      </c>
      <c r="L298" s="8" t="s">
        <v>146</v>
      </c>
      <c r="M298" s="8" t="s">
        <v>8312</v>
      </c>
      <c r="N298" s="8">
        <v>1631.8672799999999</v>
      </c>
      <c r="O298" t="str">
        <f t="shared" si="9"/>
        <v/>
      </c>
      <c r="P298" t="str">
        <f t="shared" si="10"/>
        <v/>
      </c>
    </row>
    <row r="299" spans="1:16">
      <c r="A299" s="8" t="s">
        <v>8311</v>
      </c>
      <c r="B299" s="8" t="b">
        <v>0</v>
      </c>
      <c r="C299" s="8" t="s">
        <v>16</v>
      </c>
      <c r="D299" s="8" t="s">
        <v>1382</v>
      </c>
      <c r="E299" s="8">
        <v>14</v>
      </c>
      <c r="F299" s="8" t="s">
        <v>8310</v>
      </c>
      <c r="G299" s="8">
        <v>1</v>
      </c>
      <c r="H299" s="8">
        <v>1</v>
      </c>
      <c r="I299" s="8">
        <v>2</v>
      </c>
      <c r="J299" s="8" t="s">
        <v>145</v>
      </c>
      <c r="K299" s="8" t="s">
        <v>145</v>
      </c>
      <c r="L299" s="8" t="s">
        <v>146</v>
      </c>
      <c r="M299" s="8" t="s">
        <v>8309</v>
      </c>
      <c r="N299" s="8">
        <v>1530.81961</v>
      </c>
      <c r="O299" t="str">
        <f t="shared" si="9"/>
        <v/>
      </c>
      <c r="P299" t="str">
        <f t="shared" si="10"/>
        <v/>
      </c>
    </row>
    <row r="300" spans="1:16">
      <c r="A300" s="8" t="s">
        <v>8308</v>
      </c>
      <c r="B300" s="8" t="b">
        <v>0</v>
      </c>
      <c r="C300" s="8" t="s">
        <v>70</v>
      </c>
      <c r="D300" s="8" t="s">
        <v>982</v>
      </c>
      <c r="E300" s="8">
        <v>16</v>
      </c>
      <c r="F300" s="8" t="s">
        <v>8307</v>
      </c>
      <c r="G300" s="8">
        <v>1</v>
      </c>
      <c r="H300" s="8">
        <v>2</v>
      </c>
      <c r="I300" s="8">
        <v>2</v>
      </c>
      <c r="J300" s="8" t="s">
        <v>2484</v>
      </c>
      <c r="K300" s="8" t="s">
        <v>2483</v>
      </c>
      <c r="L300" s="8" t="s">
        <v>2482</v>
      </c>
      <c r="M300" s="8" t="s">
        <v>8306</v>
      </c>
      <c r="N300" s="8">
        <v>1723.8571099999999</v>
      </c>
      <c r="O300" t="str">
        <f t="shared" si="9"/>
        <v/>
      </c>
      <c r="P300" t="str">
        <f t="shared" si="10"/>
        <v/>
      </c>
    </row>
    <row r="301" spans="1:16">
      <c r="A301" s="8" t="s">
        <v>12849</v>
      </c>
      <c r="B301" s="8" t="b">
        <v>0</v>
      </c>
      <c r="C301" s="8" t="s">
        <v>70</v>
      </c>
      <c r="D301" s="8" t="s">
        <v>982</v>
      </c>
      <c r="E301" s="8">
        <v>13</v>
      </c>
      <c r="F301" s="8" t="s">
        <v>12848</v>
      </c>
      <c r="G301" s="8">
        <v>1</v>
      </c>
      <c r="H301" s="8">
        <v>2</v>
      </c>
      <c r="I301" s="8">
        <v>1</v>
      </c>
      <c r="J301" s="8" t="s">
        <v>2484</v>
      </c>
      <c r="K301" s="8" t="s">
        <v>2483</v>
      </c>
      <c r="L301" s="8" t="s">
        <v>2482</v>
      </c>
      <c r="M301" s="8" t="s">
        <v>12847</v>
      </c>
      <c r="N301" s="8">
        <v>1450.7610299999999</v>
      </c>
      <c r="O301" t="str">
        <f t="shared" si="9"/>
        <v/>
      </c>
      <c r="P301" t="str">
        <f t="shared" si="10"/>
        <v/>
      </c>
    </row>
    <row r="302" spans="1:16">
      <c r="A302" s="8" t="s">
        <v>12846</v>
      </c>
      <c r="B302" s="8" t="b">
        <v>0</v>
      </c>
      <c r="C302" s="8" t="s">
        <v>70</v>
      </c>
      <c r="D302" s="8" t="s">
        <v>16</v>
      </c>
      <c r="E302" s="8">
        <v>14</v>
      </c>
      <c r="F302" s="8" t="s">
        <v>12845</v>
      </c>
      <c r="G302" s="8">
        <v>1</v>
      </c>
      <c r="H302" s="8">
        <v>2</v>
      </c>
      <c r="I302" s="8">
        <v>1</v>
      </c>
      <c r="J302" s="8" t="s">
        <v>4713</v>
      </c>
      <c r="K302" s="8" t="s">
        <v>4712</v>
      </c>
      <c r="L302" s="8" t="s">
        <v>4711</v>
      </c>
      <c r="M302" s="8" t="s">
        <v>12844</v>
      </c>
      <c r="N302" s="8">
        <v>1646.8496600000001</v>
      </c>
      <c r="O302" t="str">
        <f t="shared" si="9"/>
        <v/>
      </c>
      <c r="P302" t="str">
        <f t="shared" si="10"/>
        <v/>
      </c>
    </row>
    <row r="303" spans="1:16">
      <c r="A303" s="8" t="s">
        <v>8299</v>
      </c>
      <c r="B303" s="8" t="b">
        <v>0</v>
      </c>
      <c r="C303" s="8" t="s">
        <v>16</v>
      </c>
      <c r="D303" s="8" t="s">
        <v>16</v>
      </c>
      <c r="E303" s="8">
        <v>16</v>
      </c>
      <c r="F303" s="8" t="s">
        <v>8298</v>
      </c>
      <c r="G303" s="8">
        <v>1</v>
      </c>
      <c r="H303" s="8">
        <v>1</v>
      </c>
      <c r="I303" s="8">
        <v>1</v>
      </c>
      <c r="J303" s="8" t="s">
        <v>4887</v>
      </c>
      <c r="K303" s="8" t="s">
        <v>4887</v>
      </c>
      <c r="L303" s="8" t="s">
        <v>4886</v>
      </c>
      <c r="M303" s="8" t="s">
        <v>8297</v>
      </c>
      <c r="N303" s="8">
        <v>1712.90651</v>
      </c>
      <c r="O303" t="str">
        <f t="shared" si="9"/>
        <v/>
      </c>
      <c r="P303" t="str">
        <f t="shared" si="10"/>
        <v/>
      </c>
    </row>
    <row r="304" spans="1:16">
      <c r="A304" s="8" t="s">
        <v>11596</v>
      </c>
      <c r="B304" s="8" t="b">
        <v>0</v>
      </c>
      <c r="C304" s="8" t="s">
        <v>16</v>
      </c>
      <c r="D304" s="8" t="s">
        <v>16</v>
      </c>
      <c r="E304" s="8">
        <v>15</v>
      </c>
      <c r="F304" s="8" t="s">
        <v>11595</v>
      </c>
      <c r="G304" s="8">
        <v>1</v>
      </c>
      <c r="H304" s="8">
        <v>1</v>
      </c>
      <c r="I304" s="8">
        <v>1</v>
      </c>
      <c r="J304" s="8" t="s">
        <v>4887</v>
      </c>
      <c r="K304" s="8" t="s">
        <v>4887</v>
      </c>
      <c r="L304" s="8" t="s">
        <v>4886</v>
      </c>
      <c r="M304" s="8" t="s">
        <v>11594</v>
      </c>
      <c r="N304" s="8">
        <v>1583.86391</v>
      </c>
      <c r="O304" t="str">
        <f t="shared" si="9"/>
        <v/>
      </c>
      <c r="P304" t="str">
        <f t="shared" si="10"/>
        <v/>
      </c>
    </row>
    <row r="305" spans="1:16">
      <c r="A305" s="8" t="s">
        <v>8393</v>
      </c>
      <c r="B305" s="8" t="b">
        <v>0</v>
      </c>
      <c r="C305" s="8" t="s">
        <v>70</v>
      </c>
      <c r="D305" s="8" t="s">
        <v>16</v>
      </c>
      <c r="E305" s="8">
        <v>15</v>
      </c>
      <c r="F305" s="8" t="s">
        <v>8392</v>
      </c>
      <c r="G305" s="8">
        <v>1</v>
      </c>
      <c r="H305" s="8">
        <v>2</v>
      </c>
      <c r="I305" s="8">
        <v>1</v>
      </c>
      <c r="J305" s="8" t="s">
        <v>2475</v>
      </c>
      <c r="K305" s="8" t="s">
        <v>2474</v>
      </c>
      <c r="L305" s="8" t="s">
        <v>2473</v>
      </c>
      <c r="M305" s="8" t="s">
        <v>8391</v>
      </c>
      <c r="N305" s="8">
        <v>1603.85508</v>
      </c>
      <c r="O305" t="str">
        <f t="shared" si="9"/>
        <v/>
      </c>
      <c r="P305" t="str">
        <f t="shared" si="10"/>
        <v/>
      </c>
    </row>
    <row r="306" spans="1:16">
      <c r="A306" s="8" t="s">
        <v>8496</v>
      </c>
      <c r="B306" s="8" t="b">
        <v>0</v>
      </c>
      <c r="C306" s="8" t="s">
        <v>16</v>
      </c>
      <c r="D306" s="8" t="s">
        <v>16</v>
      </c>
      <c r="E306" s="8">
        <v>15</v>
      </c>
      <c r="F306" s="8" t="s">
        <v>8495</v>
      </c>
      <c r="G306" s="8">
        <v>1</v>
      </c>
      <c r="H306" s="8">
        <v>1</v>
      </c>
      <c r="I306" s="8">
        <v>1</v>
      </c>
      <c r="J306" s="8" t="s">
        <v>5159</v>
      </c>
      <c r="K306" s="8" t="s">
        <v>5159</v>
      </c>
      <c r="L306" s="8" t="s">
        <v>5158</v>
      </c>
      <c r="M306" s="8" t="s">
        <v>8494</v>
      </c>
      <c r="N306" s="8">
        <v>1647.8588299999999</v>
      </c>
      <c r="O306" t="str">
        <f t="shared" si="9"/>
        <v/>
      </c>
      <c r="P306" t="str">
        <f t="shared" si="10"/>
        <v/>
      </c>
    </row>
    <row r="307" spans="1:16">
      <c r="A307" s="8" t="s">
        <v>12843</v>
      </c>
      <c r="B307" s="8" t="b">
        <v>0</v>
      </c>
      <c r="C307" s="8" t="s">
        <v>16</v>
      </c>
      <c r="D307" s="8" t="s">
        <v>16</v>
      </c>
      <c r="E307" s="8">
        <v>14</v>
      </c>
      <c r="F307" s="8" t="s">
        <v>12842</v>
      </c>
      <c r="G307" s="8">
        <v>1</v>
      </c>
      <c r="H307" s="8">
        <v>1</v>
      </c>
      <c r="I307" s="8">
        <v>1</v>
      </c>
      <c r="J307" s="8" t="s">
        <v>5159</v>
      </c>
      <c r="K307" s="8" t="s">
        <v>5159</v>
      </c>
      <c r="L307" s="8" t="s">
        <v>5158</v>
      </c>
      <c r="M307" s="8" t="s">
        <v>12841</v>
      </c>
      <c r="N307" s="8">
        <v>1518.8162299999999</v>
      </c>
      <c r="O307" t="str">
        <f t="shared" si="9"/>
        <v/>
      </c>
      <c r="P307" t="str">
        <f t="shared" si="10"/>
        <v/>
      </c>
    </row>
    <row r="308" spans="1:16">
      <c r="A308" s="8" t="s">
        <v>8493</v>
      </c>
      <c r="B308" s="8" t="b">
        <v>0</v>
      </c>
      <c r="C308" s="8" t="s">
        <v>70</v>
      </c>
      <c r="D308" s="8" t="s">
        <v>16</v>
      </c>
      <c r="E308" s="8">
        <v>16</v>
      </c>
      <c r="F308" s="8" t="s">
        <v>8492</v>
      </c>
      <c r="G308" s="8">
        <v>1</v>
      </c>
      <c r="H308" s="8">
        <v>2</v>
      </c>
      <c r="I308" s="8">
        <v>1</v>
      </c>
      <c r="J308" s="8" t="s">
        <v>12435</v>
      </c>
      <c r="K308" s="8" t="s">
        <v>2061</v>
      </c>
      <c r="L308" s="8" t="s">
        <v>12434</v>
      </c>
      <c r="M308" s="8" t="s">
        <v>12840</v>
      </c>
      <c r="N308" s="8">
        <v>1676.9217599999999</v>
      </c>
      <c r="O308" t="str">
        <f t="shared" si="9"/>
        <v/>
      </c>
      <c r="P308" t="str">
        <f t="shared" si="10"/>
        <v/>
      </c>
    </row>
    <row r="309" spans="1:16">
      <c r="A309" s="8" t="s">
        <v>8490</v>
      </c>
      <c r="B309" s="8" t="b">
        <v>0</v>
      </c>
      <c r="C309" s="8" t="s">
        <v>70</v>
      </c>
      <c r="D309" s="8" t="s">
        <v>16</v>
      </c>
      <c r="E309" s="8">
        <v>15</v>
      </c>
      <c r="F309" s="8" t="s">
        <v>8489</v>
      </c>
      <c r="G309" s="8">
        <v>1</v>
      </c>
      <c r="H309" s="8">
        <v>2</v>
      </c>
      <c r="I309" s="8">
        <v>2</v>
      </c>
      <c r="J309" s="8" t="s">
        <v>12435</v>
      </c>
      <c r="K309" s="8" t="s">
        <v>2061</v>
      </c>
      <c r="L309" s="8" t="s">
        <v>12434</v>
      </c>
      <c r="M309" s="8" t="s">
        <v>12839</v>
      </c>
      <c r="N309" s="8">
        <v>1548.8268</v>
      </c>
      <c r="O309" t="str">
        <f t="shared" si="9"/>
        <v/>
      </c>
      <c r="P309" t="str">
        <f t="shared" si="10"/>
        <v/>
      </c>
    </row>
    <row r="310" spans="1:16">
      <c r="A310" s="8" t="s">
        <v>8487</v>
      </c>
      <c r="B310" s="8" t="b">
        <v>0</v>
      </c>
      <c r="C310" s="8" t="s">
        <v>70</v>
      </c>
      <c r="D310" s="8" t="s">
        <v>16</v>
      </c>
      <c r="E310" s="8">
        <v>11</v>
      </c>
      <c r="F310" s="8" t="s">
        <v>8486</v>
      </c>
      <c r="G310" s="8">
        <v>1</v>
      </c>
      <c r="H310" s="8">
        <v>2</v>
      </c>
      <c r="I310" s="8">
        <v>1</v>
      </c>
      <c r="J310" s="8" t="s">
        <v>2068</v>
      </c>
      <c r="K310" s="8" t="s">
        <v>2067</v>
      </c>
      <c r="L310" s="8" t="s">
        <v>2066</v>
      </c>
      <c r="M310" s="8" t="s">
        <v>8485</v>
      </c>
      <c r="N310" s="8">
        <v>1204.6208300000001</v>
      </c>
      <c r="O310" t="str">
        <f t="shared" si="9"/>
        <v/>
      </c>
      <c r="P310" t="str">
        <f t="shared" si="10"/>
        <v/>
      </c>
    </row>
    <row r="311" spans="1:16">
      <c r="A311" s="8" t="s">
        <v>8484</v>
      </c>
      <c r="B311" s="8" t="b">
        <v>0</v>
      </c>
      <c r="C311" s="8" t="s">
        <v>16</v>
      </c>
      <c r="D311" s="8" t="s">
        <v>16</v>
      </c>
      <c r="E311" s="8">
        <v>12</v>
      </c>
      <c r="F311" s="8" t="s">
        <v>8483</v>
      </c>
      <c r="G311" s="8">
        <v>1</v>
      </c>
      <c r="H311" s="8">
        <v>1</v>
      </c>
      <c r="I311" s="8">
        <v>6</v>
      </c>
      <c r="J311" s="8" t="s">
        <v>3529</v>
      </c>
      <c r="K311" s="8" t="s">
        <v>3529</v>
      </c>
      <c r="L311" s="8" t="s">
        <v>3528</v>
      </c>
      <c r="M311" s="8" t="s">
        <v>8482</v>
      </c>
      <c r="N311" s="8">
        <v>1348.77358</v>
      </c>
      <c r="O311" t="str">
        <f t="shared" si="9"/>
        <v/>
      </c>
      <c r="P311" t="str">
        <f t="shared" si="10"/>
        <v/>
      </c>
    </row>
    <row r="312" spans="1:16">
      <c r="A312" s="8" t="s">
        <v>8481</v>
      </c>
      <c r="B312" s="8" t="b">
        <v>0</v>
      </c>
      <c r="C312" s="8" t="s">
        <v>16</v>
      </c>
      <c r="D312" s="8" t="s">
        <v>16</v>
      </c>
      <c r="E312" s="8">
        <v>11</v>
      </c>
      <c r="F312" s="8" t="s">
        <v>8480</v>
      </c>
      <c r="G312" s="8">
        <v>1</v>
      </c>
      <c r="H312" s="8">
        <v>1</v>
      </c>
      <c r="I312" s="8">
        <v>3</v>
      </c>
      <c r="J312" s="8" t="s">
        <v>3529</v>
      </c>
      <c r="K312" s="8" t="s">
        <v>3529</v>
      </c>
      <c r="L312" s="8" t="s">
        <v>3528</v>
      </c>
      <c r="M312" s="8" t="s">
        <v>8479</v>
      </c>
      <c r="N312" s="8">
        <v>1261.74155</v>
      </c>
      <c r="O312" t="str">
        <f t="shared" si="9"/>
        <v/>
      </c>
      <c r="P312" t="str">
        <f t="shared" si="10"/>
        <v/>
      </c>
    </row>
    <row r="313" spans="1:16">
      <c r="A313" s="8" t="s">
        <v>12057</v>
      </c>
      <c r="B313" s="8" t="b">
        <v>1</v>
      </c>
      <c r="C313" s="8" t="s">
        <v>70</v>
      </c>
      <c r="D313" s="8" t="s">
        <v>16</v>
      </c>
      <c r="E313" s="8">
        <v>7</v>
      </c>
      <c r="F313" s="8" t="s">
        <v>12056</v>
      </c>
      <c r="G313" s="8">
        <v>1</v>
      </c>
      <c r="H313" s="8">
        <v>4</v>
      </c>
      <c r="I313" s="8">
        <v>1</v>
      </c>
      <c r="J313" s="8" t="s">
        <v>817</v>
      </c>
      <c r="K313" s="8" t="s">
        <v>12838</v>
      </c>
      <c r="L313" s="8" t="s">
        <v>818</v>
      </c>
      <c r="M313" s="8" t="s">
        <v>12054</v>
      </c>
      <c r="N313" s="8">
        <v>806.47707000000003</v>
      </c>
      <c r="O313" t="str">
        <f t="shared" si="9"/>
        <v/>
      </c>
      <c r="P313" t="str">
        <f t="shared" si="10"/>
        <v/>
      </c>
    </row>
    <row r="314" spans="1:16">
      <c r="A314" s="8" t="s">
        <v>8475</v>
      </c>
      <c r="B314" s="8" t="b">
        <v>0</v>
      </c>
      <c r="C314" s="8" t="s">
        <v>16</v>
      </c>
      <c r="D314" s="8" t="s">
        <v>16</v>
      </c>
      <c r="E314" s="8">
        <v>16</v>
      </c>
      <c r="F314" s="8" t="s">
        <v>8474</v>
      </c>
      <c r="G314" s="8">
        <v>1</v>
      </c>
      <c r="H314" s="8">
        <v>1</v>
      </c>
      <c r="I314" s="8">
        <v>1</v>
      </c>
      <c r="J314" s="8" t="s">
        <v>695</v>
      </c>
      <c r="K314" s="8" t="s">
        <v>695</v>
      </c>
      <c r="L314" s="8" t="s">
        <v>696</v>
      </c>
      <c r="M314" s="8" t="s">
        <v>8473</v>
      </c>
      <c r="N314" s="8">
        <v>1876.00756</v>
      </c>
      <c r="O314" t="str">
        <f t="shared" si="9"/>
        <v/>
      </c>
      <c r="P314" t="str">
        <f t="shared" si="10"/>
        <v/>
      </c>
    </row>
    <row r="315" spans="1:16">
      <c r="A315" s="8" t="s">
        <v>8472</v>
      </c>
      <c r="B315" s="8" t="b">
        <v>0</v>
      </c>
      <c r="C315" s="8" t="s">
        <v>16</v>
      </c>
      <c r="D315" s="8" t="s">
        <v>16</v>
      </c>
      <c r="E315" s="8">
        <v>15</v>
      </c>
      <c r="F315" s="8" t="s">
        <v>8471</v>
      </c>
      <c r="G315" s="8">
        <v>1</v>
      </c>
      <c r="H315" s="8">
        <v>1</v>
      </c>
      <c r="I315" s="8">
        <v>1</v>
      </c>
      <c r="J315" s="8" t="s">
        <v>695</v>
      </c>
      <c r="K315" s="8" t="s">
        <v>695</v>
      </c>
      <c r="L315" s="8" t="s">
        <v>696</v>
      </c>
      <c r="M315" s="8" t="s">
        <v>8470</v>
      </c>
      <c r="N315" s="8">
        <v>1788.9755299999999</v>
      </c>
      <c r="O315" t="str">
        <f t="shared" si="9"/>
        <v/>
      </c>
      <c r="P315" t="str">
        <f t="shared" si="10"/>
        <v/>
      </c>
    </row>
    <row r="316" spans="1:16">
      <c r="A316" s="8" t="s">
        <v>8469</v>
      </c>
      <c r="B316" s="8" t="b">
        <v>0</v>
      </c>
      <c r="C316" s="8" t="s">
        <v>16</v>
      </c>
      <c r="D316" s="8" t="s">
        <v>16</v>
      </c>
      <c r="E316" s="8">
        <v>15</v>
      </c>
      <c r="F316" s="8" t="s">
        <v>8468</v>
      </c>
      <c r="G316" s="8">
        <v>1</v>
      </c>
      <c r="H316" s="8">
        <v>1</v>
      </c>
      <c r="I316" s="8">
        <v>2</v>
      </c>
      <c r="J316" s="8" t="s">
        <v>695</v>
      </c>
      <c r="K316" s="8" t="s">
        <v>695</v>
      </c>
      <c r="L316" s="8" t="s">
        <v>696</v>
      </c>
      <c r="M316" s="8" t="s">
        <v>8467</v>
      </c>
      <c r="N316" s="8">
        <v>1769.93199</v>
      </c>
      <c r="O316" t="str">
        <f t="shared" si="9"/>
        <v/>
      </c>
      <c r="P316" t="str">
        <f t="shared" si="10"/>
        <v/>
      </c>
    </row>
    <row r="317" spans="1:16">
      <c r="A317" s="8" t="s">
        <v>8463</v>
      </c>
      <c r="B317" s="8" t="b">
        <v>0</v>
      </c>
      <c r="C317" s="8" t="s">
        <v>70</v>
      </c>
      <c r="D317" s="8" t="s">
        <v>16</v>
      </c>
      <c r="E317" s="8">
        <v>17</v>
      </c>
      <c r="F317" s="8" t="s">
        <v>8462</v>
      </c>
      <c r="G317" s="8">
        <v>1</v>
      </c>
      <c r="H317" s="8">
        <v>1</v>
      </c>
      <c r="I317" s="8">
        <v>1</v>
      </c>
      <c r="J317" s="8" t="s">
        <v>6772</v>
      </c>
      <c r="K317" s="8" t="s">
        <v>6772</v>
      </c>
      <c r="L317" s="8" t="s">
        <v>6771</v>
      </c>
      <c r="M317" s="8" t="s">
        <v>8461</v>
      </c>
      <c r="N317" s="8">
        <v>2066.09168</v>
      </c>
      <c r="O317" t="str">
        <f t="shared" si="9"/>
        <v/>
      </c>
      <c r="P317" t="str">
        <f t="shared" si="10"/>
        <v/>
      </c>
    </row>
    <row r="318" spans="1:16">
      <c r="A318" s="8" t="s">
        <v>8336</v>
      </c>
      <c r="B318" s="8" t="b">
        <v>0</v>
      </c>
      <c r="C318" s="8" t="s">
        <v>70</v>
      </c>
      <c r="D318" s="8" t="s">
        <v>16</v>
      </c>
      <c r="E318" s="8">
        <v>20</v>
      </c>
      <c r="F318" s="8" t="s">
        <v>8335</v>
      </c>
      <c r="G318" s="8">
        <v>1</v>
      </c>
      <c r="H318" s="8">
        <v>2</v>
      </c>
      <c r="I318" s="8">
        <v>1</v>
      </c>
      <c r="J318" s="8" t="s">
        <v>1229</v>
      </c>
      <c r="K318" s="8" t="s">
        <v>1230</v>
      </c>
      <c r="L318" s="8" t="s">
        <v>1231</v>
      </c>
      <c r="M318" s="8" t="s">
        <v>8334</v>
      </c>
      <c r="N318" s="8">
        <v>2045.0509400000001</v>
      </c>
      <c r="O318" t="str">
        <f t="shared" si="9"/>
        <v/>
      </c>
      <c r="P318" t="str">
        <f t="shared" si="10"/>
        <v/>
      </c>
    </row>
    <row r="319" spans="1:16">
      <c r="A319" s="8" t="s">
        <v>9006</v>
      </c>
      <c r="B319" s="8" t="b">
        <v>0</v>
      </c>
      <c r="C319" s="8" t="s">
        <v>16</v>
      </c>
      <c r="D319" s="8" t="s">
        <v>367</v>
      </c>
      <c r="E319" s="8">
        <v>13</v>
      </c>
      <c r="F319" s="8" t="s">
        <v>9005</v>
      </c>
      <c r="G319" s="8">
        <v>1</v>
      </c>
      <c r="H319" s="8">
        <v>1</v>
      </c>
      <c r="I319" s="8">
        <v>2</v>
      </c>
      <c r="J319" s="8" t="s">
        <v>7578</v>
      </c>
      <c r="K319" s="8" t="s">
        <v>7578</v>
      </c>
      <c r="L319" s="8" t="s">
        <v>7577</v>
      </c>
      <c r="M319" s="8" t="s">
        <v>9004</v>
      </c>
      <c r="N319" s="8">
        <v>1482.6780900000001</v>
      </c>
      <c r="O319" t="str">
        <f t="shared" si="9"/>
        <v/>
      </c>
      <c r="P319" t="str">
        <f t="shared" si="10"/>
        <v/>
      </c>
    </row>
    <row r="320" spans="1:16">
      <c r="A320" s="8" t="s">
        <v>7675</v>
      </c>
      <c r="B320" s="8" t="b">
        <v>0</v>
      </c>
      <c r="C320" s="8" t="s">
        <v>70</v>
      </c>
      <c r="D320" s="8" t="s">
        <v>16</v>
      </c>
      <c r="E320" s="8">
        <v>17</v>
      </c>
      <c r="F320" s="8" t="s">
        <v>7674</v>
      </c>
      <c r="G320" s="8">
        <v>1</v>
      </c>
      <c r="H320" s="8">
        <v>2</v>
      </c>
      <c r="I320" s="8">
        <v>1</v>
      </c>
      <c r="J320" s="8" t="s">
        <v>93</v>
      </c>
      <c r="K320" s="8" t="s">
        <v>1018</v>
      </c>
      <c r="L320" s="8" t="s">
        <v>94</v>
      </c>
      <c r="M320" s="8" t="s">
        <v>7673</v>
      </c>
      <c r="N320" s="8">
        <v>1780.8711800000001</v>
      </c>
      <c r="O320" t="str">
        <f t="shared" si="9"/>
        <v/>
      </c>
      <c r="P320" t="str">
        <f t="shared" si="10"/>
        <v/>
      </c>
    </row>
    <row r="321" spans="1:16">
      <c r="A321" s="8" t="s">
        <v>7681</v>
      </c>
      <c r="B321" s="8" t="b">
        <v>0</v>
      </c>
      <c r="C321" s="8" t="s">
        <v>70</v>
      </c>
      <c r="D321" s="8" t="s">
        <v>16</v>
      </c>
      <c r="E321" s="8">
        <v>14</v>
      </c>
      <c r="F321" s="8" t="s">
        <v>7680</v>
      </c>
      <c r="G321" s="8">
        <v>1</v>
      </c>
      <c r="H321" s="8">
        <v>2</v>
      </c>
      <c r="I321" s="8">
        <v>1</v>
      </c>
      <c r="J321" s="8" t="s">
        <v>3505</v>
      </c>
      <c r="K321" s="8" t="s">
        <v>3504</v>
      </c>
      <c r="L321" s="8" t="s">
        <v>3503</v>
      </c>
      <c r="M321" s="8" t="s">
        <v>7679</v>
      </c>
      <c r="N321" s="8">
        <v>1648.83295</v>
      </c>
      <c r="O321" t="str">
        <f t="shared" si="9"/>
        <v/>
      </c>
      <c r="P321" t="str">
        <f t="shared" si="10"/>
        <v/>
      </c>
    </row>
    <row r="322" spans="1:16">
      <c r="A322" s="8" t="s">
        <v>9083</v>
      </c>
      <c r="B322" s="8" t="b">
        <v>0</v>
      </c>
      <c r="C322" s="8" t="s">
        <v>70</v>
      </c>
      <c r="D322" s="8" t="s">
        <v>16</v>
      </c>
      <c r="E322" s="8">
        <v>14</v>
      </c>
      <c r="F322" s="8" t="s">
        <v>9082</v>
      </c>
      <c r="G322" s="8">
        <v>1</v>
      </c>
      <c r="H322" s="8">
        <v>3</v>
      </c>
      <c r="I322" s="8">
        <v>1</v>
      </c>
      <c r="J322" s="8" t="s">
        <v>2233</v>
      </c>
      <c r="K322" s="8" t="s">
        <v>9081</v>
      </c>
      <c r="L322" s="8" t="s">
        <v>2232</v>
      </c>
      <c r="M322" s="8" t="s">
        <v>11566</v>
      </c>
      <c r="N322" s="8">
        <v>1504.7754299999999</v>
      </c>
      <c r="O322" t="str">
        <f t="shared" si="9"/>
        <v/>
      </c>
      <c r="P322" t="str">
        <f t="shared" si="10"/>
        <v/>
      </c>
    </row>
    <row r="323" spans="1:16">
      <c r="A323" s="8" t="s">
        <v>9076</v>
      </c>
      <c r="B323" s="8" t="b">
        <v>0</v>
      </c>
      <c r="C323" s="8" t="s">
        <v>16</v>
      </c>
      <c r="D323" s="8" t="s">
        <v>16</v>
      </c>
      <c r="E323" s="8">
        <v>13</v>
      </c>
      <c r="F323" s="8" t="s">
        <v>9075</v>
      </c>
      <c r="G323" s="8">
        <v>1</v>
      </c>
      <c r="H323" s="8">
        <v>1</v>
      </c>
      <c r="I323" s="8">
        <v>1</v>
      </c>
      <c r="J323" s="8" t="s">
        <v>7307</v>
      </c>
      <c r="K323" s="8" t="s">
        <v>7307</v>
      </c>
      <c r="L323" s="8" t="s">
        <v>7306</v>
      </c>
      <c r="M323" s="8" t="s">
        <v>9074</v>
      </c>
      <c r="N323" s="8">
        <v>1630.9176199999999</v>
      </c>
      <c r="O323" t="str">
        <f t="shared" ref="O323:O386" si="11">IF(ISNUMBER(SEARCH("Chlamydia trachomatis",L323)), 1,"")</f>
        <v/>
      </c>
      <c r="P323" t="str">
        <f t="shared" ref="P323:P386" si="12">(IF(AND(C323="Chlamydia trachomatis",H323=1),1,""))</f>
        <v/>
      </c>
    </row>
    <row r="324" spans="1:16">
      <c r="A324" s="8" t="s">
        <v>11569</v>
      </c>
      <c r="B324" s="8" t="b">
        <v>0</v>
      </c>
      <c r="C324" s="8" t="s">
        <v>16</v>
      </c>
      <c r="D324" s="8" t="s">
        <v>16</v>
      </c>
      <c r="E324" s="8">
        <v>16</v>
      </c>
      <c r="F324" s="8" t="s">
        <v>11568</v>
      </c>
      <c r="G324" s="8">
        <v>1</v>
      </c>
      <c r="H324" s="8">
        <v>1</v>
      </c>
      <c r="I324" s="8">
        <v>1</v>
      </c>
      <c r="J324" s="8" t="s">
        <v>6441</v>
      </c>
      <c r="K324" s="8" t="s">
        <v>6441</v>
      </c>
      <c r="L324" s="8" t="s">
        <v>6440</v>
      </c>
      <c r="M324" s="8" t="s">
        <v>11567</v>
      </c>
      <c r="N324" s="8">
        <v>1882.03925</v>
      </c>
      <c r="O324" t="str">
        <f t="shared" si="11"/>
        <v/>
      </c>
      <c r="P324" t="str">
        <f t="shared" si="12"/>
        <v/>
      </c>
    </row>
    <row r="325" spans="1:16">
      <c r="A325" s="8" t="s">
        <v>12837</v>
      </c>
      <c r="B325" s="8" t="b">
        <v>0</v>
      </c>
      <c r="C325" s="8" t="s">
        <v>16</v>
      </c>
      <c r="D325" s="8" t="s">
        <v>16</v>
      </c>
      <c r="E325" s="8">
        <v>15</v>
      </c>
      <c r="F325" s="8" t="s">
        <v>12836</v>
      </c>
      <c r="G325" s="8">
        <v>1</v>
      </c>
      <c r="H325" s="8">
        <v>1</v>
      </c>
      <c r="I325" s="8">
        <v>1</v>
      </c>
      <c r="J325" s="8" t="s">
        <v>169</v>
      </c>
      <c r="K325" s="8" t="s">
        <v>169</v>
      </c>
      <c r="L325" s="8" t="s">
        <v>170</v>
      </c>
      <c r="M325" s="8" t="s">
        <v>12835</v>
      </c>
      <c r="N325" s="8">
        <v>1445.78594</v>
      </c>
      <c r="O325" t="str">
        <f t="shared" si="11"/>
        <v/>
      </c>
      <c r="P325" t="str">
        <f t="shared" si="12"/>
        <v/>
      </c>
    </row>
    <row r="326" spans="1:16">
      <c r="A326" s="8" t="s">
        <v>9061</v>
      </c>
      <c r="B326" s="8" t="b">
        <v>0</v>
      </c>
      <c r="C326" s="8" t="s">
        <v>16</v>
      </c>
      <c r="D326" s="8" t="s">
        <v>16</v>
      </c>
      <c r="E326" s="8">
        <v>15</v>
      </c>
      <c r="F326" s="8" t="s">
        <v>9060</v>
      </c>
      <c r="G326" s="8">
        <v>1</v>
      </c>
      <c r="H326" s="8">
        <v>1</v>
      </c>
      <c r="I326" s="8">
        <v>1</v>
      </c>
      <c r="J326" s="8" t="s">
        <v>2405</v>
      </c>
      <c r="K326" s="8" t="s">
        <v>2405</v>
      </c>
      <c r="L326" s="8" t="s">
        <v>2404</v>
      </c>
      <c r="M326" s="8" t="s">
        <v>9059</v>
      </c>
      <c r="N326" s="8">
        <v>1451.8328899999999</v>
      </c>
      <c r="O326" t="str">
        <f t="shared" si="11"/>
        <v/>
      </c>
      <c r="P326" t="str">
        <f t="shared" si="12"/>
        <v/>
      </c>
    </row>
    <row r="327" spans="1:16">
      <c r="A327" s="8" t="s">
        <v>11562</v>
      </c>
      <c r="B327" s="8" t="b">
        <v>0</v>
      </c>
      <c r="C327" s="8" t="s">
        <v>16</v>
      </c>
      <c r="D327" s="8" t="s">
        <v>16</v>
      </c>
      <c r="E327" s="8">
        <v>15</v>
      </c>
      <c r="F327" s="8" t="s">
        <v>11561</v>
      </c>
      <c r="G327" s="8">
        <v>1</v>
      </c>
      <c r="H327" s="8">
        <v>1</v>
      </c>
      <c r="I327" s="8">
        <v>1</v>
      </c>
      <c r="J327" s="8" t="s">
        <v>7961</v>
      </c>
      <c r="K327" s="8" t="s">
        <v>7961</v>
      </c>
      <c r="L327" s="8" t="s">
        <v>7960</v>
      </c>
      <c r="M327" s="8" t="s">
        <v>11560</v>
      </c>
      <c r="N327" s="8">
        <v>1699.85106</v>
      </c>
      <c r="O327" t="str">
        <f t="shared" si="11"/>
        <v/>
      </c>
      <c r="P327" t="str">
        <f t="shared" si="12"/>
        <v/>
      </c>
    </row>
    <row r="328" spans="1:16">
      <c r="A328" s="8" t="s">
        <v>12834</v>
      </c>
      <c r="B328" s="8" t="b">
        <v>0</v>
      </c>
      <c r="C328" s="8" t="s">
        <v>16</v>
      </c>
      <c r="D328" s="8" t="s">
        <v>16</v>
      </c>
      <c r="E328" s="8">
        <v>15</v>
      </c>
      <c r="F328" s="8" t="s">
        <v>12833</v>
      </c>
      <c r="G328" s="8">
        <v>1</v>
      </c>
      <c r="H328" s="8">
        <v>1</v>
      </c>
      <c r="I328" s="8">
        <v>1</v>
      </c>
      <c r="J328" s="8" t="s">
        <v>2556</v>
      </c>
      <c r="K328" s="8" t="s">
        <v>2556</v>
      </c>
      <c r="L328" s="8" t="s">
        <v>2555</v>
      </c>
      <c r="M328" s="8" t="s">
        <v>12832</v>
      </c>
      <c r="N328" s="8">
        <v>1525.85843</v>
      </c>
      <c r="O328" t="str">
        <f t="shared" si="11"/>
        <v/>
      </c>
      <c r="P328" t="str">
        <f t="shared" si="12"/>
        <v/>
      </c>
    </row>
    <row r="329" spans="1:16">
      <c r="A329" s="8" t="s">
        <v>9058</v>
      </c>
      <c r="B329" s="8" t="b">
        <v>0</v>
      </c>
      <c r="C329" s="8" t="s">
        <v>70</v>
      </c>
      <c r="D329" s="8" t="s">
        <v>16</v>
      </c>
      <c r="E329" s="8">
        <v>15</v>
      </c>
      <c r="F329" s="8" t="s">
        <v>9057</v>
      </c>
      <c r="G329" s="8">
        <v>1</v>
      </c>
      <c r="H329" s="8">
        <v>2</v>
      </c>
      <c r="I329" s="8">
        <v>1</v>
      </c>
      <c r="J329" s="8" t="s">
        <v>103</v>
      </c>
      <c r="K329" s="8" t="s">
        <v>282</v>
      </c>
      <c r="L329" s="8" t="s">
        <v>104</v>
      </c>
      <c r="M329" s="8" t="s">
        <v>9056</v>
      </c>
      <c r="N329" s="8">
        <v>1719.87727</v>
      </c>
      <c r="O329" t="str">
        <f t="shared" si="11"/>
        <v/>
      </c>
      <c r="P329" t="str">
        <f t="shared" si="12"/>
        <v/>
      </c>
    </row>
    <row r="330" spans="1:16">
      <c r="A330" s="8" t="s">
        <v>8655</v>
      </c>
      <c r="B330" s="8" t="b">
        <v>0</v>
      </c>
      <c r="C330" s="8" t="s">
        <v>70</v>
      </c>
      <c r="D330" s="8" t="s">
        <v>16</v>
      </c>
      <c r="E330" s="8">
        <v>14</v>
      </c>
      <c r="F330" s="8" t="s">
        <v>8654</v>
      </c>
      <c r="G330" s="8">
        <v>1</v>
      </c>
      <c r="H330" s="8">
        <v>2</v>
      </c>
      <c r="I330" s="8">
        <v>1</v>
      </c>
      <c r="J330" s="8" t="s">
        <v>103</v>
      </c>
      <c r="K330" s="8" t="s">
        <v>282</v>
      </c>
      <c r="L330" s="8" t="s">
        <v>104</v>
      </c>
      <c r="M330" s="8" t="s">
        <v>8653</v>
      </c>
      <c r="N330" s="8">
        <v>1563.7761599999999</v>
      </c>
      <c r="O330" t="str">
        <f t="shared" si="11"/>
        <v/>
      </c>
      <c r="P330" t="str">
        <f t="shared" si="12"/>
        <v/>
      </c>
    </row>
    <row r="331" spans="1:16">
      <c r="A331" s="8" t="s">
        <v>8508</v>
      </c>
      <c r="B331" s="8" t="b">
        <v>0</v>
      </c>
      <c r="C331" s="8" t="s">
        <v>16</v>
      </c>
      <c r="D331" s="8" t="s">
        <v>16</v>
      </c>
      <c r="E331" s="8">
        <v>15</v>
      </c>
      <c r="F331" s="8" t="s">
        <v>8507</v>
      </c>
      <c r="G331" s="8">
        <v>1</v>
      </c>
      <c r="H331" s="8">
        <v>1</v>
      </c>
      <c r="I331" s="8">
        <v>2</v>
      </c>
      <c r="J331" s="8" t="s">
        <v>2316</v>
      </c>
      <c r="K331" s="8" t="s">
        <v>2316</v>
      </c>
      <c r="L331" s="8" t="s">
        <v>2314</v>
      </c>
      <c r="M331" s="8" t="s">
        <v>8506</v>
      </c>
      <c r="N331" s="8">
        <v>1757.8969400000001</v>
      </c>
      <c r="O331" t="str">
        <f t="shared" si="11"/>
        <v/>
      </c>
      <c r="P331" t="str">
        <f t="shared" si="12"/>
        <v/>
      </c>
    </row>
    <row r="332" spans="1:16">
      <c r="A332" s="8" t="s">
        <v>1033</v>
      </c>
      <c r="B332" s="8" t="b">
        <v>0</v>
      </c>
      <c r="C332" s="8" t="s">
        <v>16</v>
      </c>
      <c r="D332" s="8" t="s">
        <v>16</v>
      </c>
      <c r="E332" s="8">
        <v>15</v>
      </c>
      <c r="F332" s="8" t="s">
        <v>1034</v>
      </c>
      <c r="G332" s="8">
        <v>1</v>
      </c>
      <c r="H332" s="8">
        <v>2</v>
      </c>
      <c r="I332" s="8">
        <v>3</v>
      </c>
      <c r="J332" s="8" t="s">
        <v>2233</v>
      </c>
      <c r="K332" s="8" t="s">
        <v>632</v>
      </c>
      <c r="L332" s="8" t="s">
        <v>2232</v>
      </c>
      <c r="M332" s="8" t="s">
        <v>11565</v>
      </c>
      <c r="N332" s="8">
        <v>1632.83401</v>
      </c>
      <c r="O332" t="str">
        <f t="shared" si="11"/>
        <v/>
      </c>
      <c r="P332" t="str">
        <f t="shared" si="12"/>
        <v/>
      </c>
    </row>
    <row r="333" spans="1:16">
      <c r="A333" s="8" t="s">
        <v>11535</v>
      </c>
      <c r="B333" s="8" t="b">
        <v>0</v>
      </c>
      <c r="C333" s="8" t="s">
        <v>16</v>
      </c>
      <c r="D333" s="8" t="s">
        <v>16</v>
      </c>
      <c r="E333" s="8">
        <v>16</v>
      </c>
      <c r="F333" s="8" t="s">
        <v>11534</v>
      </c>
      <c r="G333" s="8">
        <v>1</v>
      </c>
      <c r="H333" s="8">
        <v>1</v>
      </c>
      <c r="I333" s="8">
        <v>1</v>
      </c>
      <c r="J333" s="8" t="s">
        <v>11533</v>
      </c>
      <c r="K333" s="8" t="s">
        <v>11533</v>
      </c>
      <c r="L333" s="8" t="s">
        <v>11532</v>
      </c>
      <c r="M333" s="8" t="s">
        <v>11531</v>
      </c>
      <c r="N333" s="8">
        <v>1775.8962799999999</v>
      </c>
      <c r="O333" t="str">
        <f t="shared" si="11"/>
        <v/>
      </c>
      <c r="P333" t="str">
        <f t="shared" si="12"/>
        <v/>
      </c>
    </row>
    <row r="334" spans="1:16">
      <c r="A334" s="8" t="s">
        <v>11538</v>
      </c>
      <c r="B334" s="8" t="b">
        <v>0</v>
      </c>
      <c r="C334" s="8" t="s">
        <v>70</v>
      </c>
      <c r="D334" s="8" t="s">
        <v>16</v>
      </c>
      <c r="E334" s="8">
        <v>13</v>
      </c>
      <c r="F334" s="8" t="s">
        <v>11537</v>
      </c>
      <c r="G334" s="8">
        <v>1</v>
      </c>
      <c r="H334" s="8">
        <v>4</v>
      </c>
      <c r="I334" s="8">
        <v>1</v>
      </c>
      <c r="J334" s="8" t="s">
        <v>7938</v>
      </c>
      <c r="K334" s="8" t="s">
        <v>7937</v>
      </c>
      <c r="L334" s="8" t="s">
        <v>7936</v>
      </c>
      <c r="M334" s="8" t="s">
        <v>11536</v>
      </c>
      <c r="N334" s="8">
        <v>1580.75911</v>
      </c>
      <c r="O334" t="str">
        <f t="shared" si="11"/>
        <v/>
      </c>
      <c r="P334" t="str">
        <f t="shared" si="12"/>
        <v/>
      </c>
    </row>
    <row r="335" spans="1:16">
      <c r="A335" s="8" t="s">
        <v>7934</v>
      </c>
      <c r="B335" s="8" t="b">
        <v>0</v>
      </c>
      <c r="C335" s="8" t="s">
        <v>16</v>
      </c>
      <c r="D335" s="8" t="s">
        <v>16</v>
      </c>
      <c r="E335" s="8">
        <v>16</v>
      </c>
      <c r="F335" s="8" t="s">
        <v>7933</v>
      </c>
      <c r="G335" s="8">
        <v>1</v>
      </c>
      <c r="H335" s="8">
        <v>1</v>
      </c>
      <c r="I335" s="8">
        <v>2</v>
      </c>
      <c r="J335" s="8" t="s">
        <v>7929</v>
      </c>
      <c r="K335" s="8" t="s">
        <v>7929</v>
      </c>
      <c r="L335" s="8" t="s">
        <v>7928</v>
      </c>
      <c r="M335" s="8" t="s">
        <v>7932</v>
      </c>
      <c r="N335" s="8">
        <v>1658.8536799999999</v>
      </c>
      <c r="O335" t="str">
        <f t="shared" si="11"/>
        <v/>
      </c>
      <c r="P335" t="str">
        <f t="shared" si="12"/>
        <v/>
      </c>
    </row>
    <row r="336" spans="1:16">
      <c r="A336" s="8" t="s">
        <v>7931</v>
      </c>
      <c r="B336" s="8" t="b">
        <v>0</v>
      </c>
      <c r="C336" s="8" t="s">
        <v>16</v>
      </c>
      <c r="D336" s="8" t="s">
        <v>16</v>
      </c>
      <c r="E336" s="8">
        <v>15</v>
      </c>
      <c r="F336" s="8" t="s">
        <v>7930</v>
      </c>
      <c r="G336" s="8">
        <v>1</v>
      </c>
      <c r="H336" s="8">
        <v>1</v>
      </c>
      <c r="I336" s="8">
        <v>2</v>
      </c>
      <c r="J336" s="8" t="s">
        <v>7929</v>
      </c>
      <c r="K336" s="8" t="s">
        <v>7929</v>
      </c>
      <c r="L336" s="8" t="s">
        <v>7928</v>
      </c>
      <c r="M336" s="8" t="s">
        <v>7927</v>
      </c>
      <c r="N336" s="8">
        <v>1601.83222</v>
      </c>
      <c r="O336" t="str">
        <f t="shared" si="11"/>
        <v/>
      </c>
      <c r="P336" t="str">
        <f t="shared" si="12"/>
        <v/>
      </c>
    </row>
    <row r="337" spans="1:16">
      <c r="A337" s="8" t="s">
        <v>11541</v>
      </c>
      <c r="B337" s="8" t="b">
        <v>0</v>
      </c>
      <c r="C337" s="8" t="s">
        <v>16</v>
      </c>
      <c r="D337" s="8" t="s">
        <v>16</v>
      </c>
      <c r="E337" s="8">
        <v>14</v>
      </c>
      <c r="F337" s="8" t="s">
        <v>11540</v>
      </c>
      <c r="G337" s="8">
        <v>1</v>
      </c>
      <c r="H337" s="8">
        <v>1</v>
      </c>
      <c r="I337" s="8">
        <v>1</v>
      </c>
      <c r="J337" s="8" t="s">
        <v>7929</v>
      </c>
      <c r="K337" s="8" t="s">
        <v>7929</v>
      </c>
      <c r="L337" s="8" t="s">
        <v>7928</v>
      </c>
      <c r="M337" s="8" t="s">
        <v>11539</v>
      </c>
      <c r="N337" s="8">
        <v>1487.7892899999999</v>
      </c>
      <c r="O337" t="str">
        <f t="shared" si="11"/>
        <v/>
      </c>
      <c r="P337" t="str">
        <f t="shared" si="12"/>
        <v/>
      </c>
    </row>
    <row r="338" spans="1:16">
      <c r="A338" s="8" t="s">
        <v>12831</v>
      </c>
      <c r="B338" s="8" t="b">
        <v>0</v>
      </c>
      <c r="C338" s="8" t="s">
        <v>70</v>
      </c>
      <c r="D338" s="8" t="s">
        <v>16</v>
      </c>
      <c r="E338" s="8">
        <v>13</v>
      </c>
      <c r="F338" s="8" t="s">
        <v>12830</v>
      </c>
      <c r="G338" s="8">
        <v>2</v>
      </c>
      <c r="H338" s="8">
        <v>10</v>
      </c>
      <c r="I338" s="8">
        <v>1</v>
      </c>
      <c r="J338" s="8" t="s">
        <v>12829</v>
      </c>
      <c r="K338" s="8" t="s">
        <v>12828</v>
      </c>
      <c r="L338" s="8" t="s">
        <v>12827</v>
      </c>
      <c r="M338" s="8" t="s">
        <v>12826</v>
      </c>
      <c r="N338" s="8">
        <v>1461.73323</v>
      </c>
      <c r="O338" t="str">
        <f t="shared" si="11"/>
        <v/>
      </c>
      <c r="P338" t="str">
        <f t="shared" si="12"/>
        <v/>
      </c>
    </row>
    <row r="339" spans="1:16">
      <c r="A339" s="8" t="s">
        <v>12825</v>
      </c>
      <c r="B339" s="8" t="b">
        <v>0</v>
      </c>
      <c r="C339" s="8" t="s">
        <v>16</v>
      </c>
      <c r="D339" s="8" t="s">
        <v>473</v>
      </c>
      <c r="E339" s="8">
        <v>19</v>
      </c>
      <c r="F339" s="8" t="s">
        <v>12824</v>
      </c>
      <c r="G339" s="8">
        <v>1</v>
      </c>
      <c r="H339" s="8">
        <v>1</v>
      </c>
      <c r="I339" s="8">
        <v>2</v>
      </c>
      <c r="J339" s="8" t="s">
        <v>8810</v>
      </c>
      <c r="K339" s="8" t="s">
        <v>8810</v>
      </c>
      <c r="L339" s="8" t="s">
        <v>8809</v>
      </c>
      <c r="M339" s="8" t="s">
        <v>12823</v>
      </c>
      <c r="N339" s="8">
        <v>2100.1369199999999</v>
      </c>
      <c r="O339" t="str">
        <f t="shared" si="11"/>
        <v/>
      </c>
      <c r="P339" t="str">
        <f t="shared" si="12"/>
        <v/>
      </c>
    </row>
    <row r="340" spans="1:16">
      <c r="A340" s="8" t="s">
        <v>7926</v>
      </c>
      <c r="B340" s="8" t="b">
        <v>0</v>
      </c>
      <c r="C340" s="8" t="s">
        <v>70</v>
      </c>
      <c r="D340" s="8" t="s">
        <v>16</v>
      </c>
      <c r="E340" s="8">
        <v>16</v>
      </c>
      <c r="F340" s="8" t="s">
        <v>7925</v>
      </c>
      <c r="G340" s="8">
        <v>1</v>
      </c>
      <c r="H340" s="8">
        <v>2</v>
      </c>
      <c r="I340" s="8">
        <v>3</v>
      </c>
      <c r="J340" s="8" t="s">
        <v>12150</v>
      </c>
      <c r="K340" s="8" t="s">
        <v>2545</v>
      </c>
      <c r="L340" s="8" t="s">
        <v>12149</v>
      </c>
      <c r="M340" s="8" t="s">
        <v>12822</v>
      </c>
      <c r="N340" s="8">
        <v>1859.0133699999999</v>
      </c>
      <c r="O340" t="str">
        <f t="shared" si="11"/>
        <v/>
      </c>
      <c r="P340" t="str">
        <f t="shared" si="12"/>
        <v/>
      </c>
    </row>
    <row r="341" spans="1:16">
      <c r="A341" s="8" t="s">
        <v>11553</v>
      </c>
      <c r="B341" s="8" t="b">
        <v>0</v>
      </c>
      <c r="C341" s="8" t="s">
        <v>70</v>
      </c>
      <c r="D341" s="8" t="s">
        <v>16</v>
      </c>
      <c r="E341" s="8">
        <v>15</v>
      </c>
      <c r="F341" s="8" t="s">
        <v>11552</v>
      </c>
      <c r="G341" s="8">
        <v>1</v>
      </c>
      <c r="H341" s="8">
        <v>2</v>
      </c>
      <c r="I341" s="8">
        <v>1</v>
      </c>
      <c r="J341" s="8" t="s">
        <v>11551</v>
      </c>
      <c r="K341" s="8" t="s">
        <v>11550</v>
      </c>
      <c r="L341" s="8" t="s">
        <v>11549</v>
      </c>
      <c r="M341" s="8" t="s">
        <v>11548</v>
      </c>
      <c r="N341" s="8">
        <v>1700.8278600000001</v>
      </c>
      <c r="O341" t="str">
        <f t="shared" si="11"/>
        <v/>
      </c>
      <c r="P341" t="str">
        <f t="shared" si="12"/>
        <v/>
      </c>
    </row>
    <row r="342" spans="1:16">
      <c r="A342" s="8" t="s">
        <v>7906</v>
      </c>
      <c r="B342" s="8" t="b">
        <v>0</v>
      </c>
      <c r="C342" s="8" t="s">
        <v>16</v>
      </c>
      <c r="D342" s="8" t="s">
        <v>16</v>
      </c>
      <c r="E342" s="8">
        <v>17</v>
      </c>
      <c r="F342" s="8" t="s">
        <v>7905</v>
      </c>
      <c r="G342" s="8">
        <v>1</v>
      </c>
      <c r="H342" s="8">
        <v>1</v>
      </c>
      <c r="I342" s="8">
        <v>1</v>
      </c>
      <c r="J342" s="8" t="s">
        <v>1630</v>
      </c>
      <c r="K342" s="8" t="s">
        <v>1630</v>
      </c>
      <c r="L342" s="8" t="s">
        <v>1631</v>
      </c>
      <c r="M342" s="8" t="s">
        <v>7904</v>
      </c>
      <c r="N342" s="8">
        <v>1817.9167399999999</v>
      </c>
      <c r="O342" t="str">
        <f t="shared" si="11"/>
        <v/>
      </c>
      <c r="P342" t="str">
        <f t="shared" si="12"/>
        <v/>
      </c>
    </row>
    <row r="343" spans="1:16">
      <c r="A343" s="8" t="s">
        <v>1628</v>
      </c>
      <c r="B343" s="8" t="b">
        <v>0</v>
      </c>
      <c r="C343" s="8" t="s">
        <v>16</v>
      </c>
      <c r="D343" s="8" t="s">
        <v>16</v>
      </c>
      <c r="E343" s="8">
        <v>16</v>
      </c>
      <c r="F343" s="8" t="s">
        <v>1629</v>
      </c>
      <c r="G343" s="8">
        <v>1</v>
      </c>
      <c r="H343" s="8">
        <v>1</v>
      </c>
      <c r="I343" s="8">
        <v>2</v>
      </c>
      <c r="J343" s="8" t="s">
        <v>1630</v>
      </c>
      <c r="K343" s="8" t="s">
        <v>1630</v>
      </c>
      <c r="L343" s="8" t="s">
        <v>1631</v>
      </c>
      <c r="M343" s="8" t="s">
        <v>1632</v>
      </c>
      <c r="N343" s="8">
        <v>1760.89527</v>
      </c>
      <c r="O343" t="str">
        <f t="shared" si="11"/>
        <v/>
      </c>
      <c r="P343" t="str">
        <f t="shared" si="12"/>
        <v/>
      </c>
    </row>
    <row r="344" spans="1:16">
      <c r="A344" s="8" t="s">
        <v>7830</v>
      </c>
      <c r="B344" s="8" t="b">
        <v>0</v>
      </c>
      <c r="C344" s="8" t="s">
        <v>16</v>
      </c>
      <c r="D344" s="8" t="s">
        <v>16</v>
      </c>
      <c r="E344" s="8">
        <v>18</v>
      </c>
      <c r="F344" s="8" t="s">
        <v>7829</v>
      </c>
      <c r="G344" s="8">
        <v>1</v>
      </c>
      <c r="H344" s="8">
        <v>1</v>
      </c>
      <c r="I344" s="8">
        <v>1</v>
      </c>
      <c r="J344" s="8" t="s">
        <v>5634</v>
      </c>
      <c r="K344" s="8" t="s">
        <v>5634</v>
      </c>
      <c r="L344" s="8" t="s">
        <v>5633</v>
      </c>
      <c r="M344" s="8" t="s">
        <v>7828</v>
      </c>
      <c r="N344" s="8">
        <v>1862.9970499999999</v>
      </c>
      <c r="O344" t="str">
        <f t="shared" si="11"/>
        <v/>
      </c>
      <c r="P344" t="str">
        <f t="shared" si="12"/>
        <v/>
      </c>
    </row>
    <row r="345" spans="1:16">
      <c r="A345" s="8" t="s">
        <v>9087</v>
      </c>
      <c r="B345" s="8" t="b">
        <v>0</v>
      </c>
      <c r="C345" s="8" t="s">
        <v>16</v>
      </c>
      <c r="D345" s="8" t="s">
        <v>16</v>
      </c>
      <c r="E345" s="8">
        <v>16</v>
      </c>
      <c r="F345" s="8" t="s">
        <v>9086</v>
      </c>
      <c r="G345" s="8">
        <v>1</v>
      </c>
      <c r="H345" s="8">
        <v>2</v>
      </c>
      <c r="I345" s="8">
        <v>2</v>
      </c>
      <c r="J345" s="8" t="s">
        <v>2233</v>
      </c>
      <c r="K345" s="8" t="s">
        <v>632</v>
      </c>
      <c r="L345" s="8" t="s">
        <v>2232</v>
      </c>
      <c r="M345" s="8" t="s">
        <v>11564</v>
      </c>
      <c r="N345" s="8">
        <v>1788.9351200000001</v>
      </c>
      <c r="O345" t="str">
        <f t="shared" si="11"/>
        <v/>
      </c>
      <c r="P345" t="str">
        <f t="shared" si="12"/>
        <v/>
      </c>
    </row>
    <row r="346" spans="1:16">
      <c r="A346" s="8" t="s">
        <v>9090</v>
      </c>
      <c r="B346" s="8" t="b">
        <v>0</v>
      </c>
      <c r="C346" s="8" t="s">
        <v>16</v>
      </c>
      <c r="D346" s="8" t="s">
        <v>16</v>
      </c>
      <c r="E346" s="8">
        <v>17</v>
      </c>
      <c r="F346" s="8" t="s">
        <v>9089</v>
      </c>
      <c r="G346" s="8">
        <v>1</v>
      </c>
      <c r="H346" s="8">
        <v>2</v>
      </c>
      <c r="I346" s="8">
        <v>1</v>
      </c>
      <c r="J346" s="8" t="s">
        <v>2233</v>
      </c>
      <c r="K346" s="8" t="s">
        <v>632</v>
      </c>
      <c r="L346" s="8" t="s">
        <v>2232</v>
      </c>
      <c r="M346" s="8" t="s">
        <v>11563</v>
      </c>
      <c r="N346" s="8">
        <v>1917.03008</v>
      </c>
      <c r="O346" t="str">
        <f t="shared" si="11"/>
        <v/>
      </c>
      <c r="P346" t="str">
        <f t="shared" si="12"/>
        <v/>
      </c>
    </row>
    <row r="347" spans="1:16">
      <c r="A347" s="8" t="s">
        <v>9096</v>
      </c>
      <c r="B347" s="8" t="b">
        <v>0</v>
      </c>
      <c r="C347" s="8" t="s">
        <v>16</v>
      </c>
      <c r="D347" s="8" t="s">
        <v>16</v>
      </c>
      <c r="E347" s="8">
        <v>15</v>
      </c>
      <c r="F347" s="8" t="s">
        <v>9095</v>
      </c>
      <c r="G347" s="8">
        <v>1</v>
      </c>
      <c r="H347" s="8">
        <v>1</v>
      </c>
      <c r="I347" s="8">
        <v>1</v>
      </c>
      <c r="J347" s="8" t="s">
        <v>2091</v>
      </c>
      <c r="K347" s="8" t="s">
        <v>2091</v>
      </c>
      <c r="L347" s="8" t="s">
        <v>2090</v>
      </c>
      <c r="M347" s="8" t="s">
        <v>9094</v>
      </c>
      <c r="N347" s="8">
        <v>1647.83368</v>
      </c>
      <c r="O347" t="str">
        <f t="shared" si="11"/>
        <v/>
      </c>
      <c r="P347" t="str">
        <f t="shared" si="12"/>
        <v/>
      </c>
    </row>
    <row r="348" spans="1:16">
      <c r="A348" s="8" t="s">
        <v>9003</v>
      </c>
      <c r="B348" s="8" t="b">
        <v>0</v>
      </c>
      <c r="C348" s="8" t="s">
        <v>70</v>
      </c>
      <c r="D348" s="8" t="s">
        <v>367</v>
      </c>
      <c r="E348" s="8">
        <v>16</v>
      </c>
      <c r="F348" s="8" t="s">
        <v>9002</v>
      </c>
      <c r="G348" s="8">
        <v>1</v>
      </c>
      <c r="H348" s="8">
        <v>4</v>
      </c>
      <c r="I348" s="8">
        <v>1</v>
      </c>
      <c r="J348" s="8" t="s">
        <v>2611</v>
      </c>
      <c r="K348" s="8" t="s">
        <v>2610</v>
      </c>
      <c r="L348" s="8" t="s">
        <v>2609</v>
      </c>
      <c r="M348" s="8" t="s">
        <v>9001</v>
      </c>
      <c r="N348" s="8">
        <v>1741.8061399999999</v>
      </c>
      <c r="O348" t="str">
        <f t="shared" si="11"/>
        <v/>
      </c>
      <c r="P348" t="str">
        <f t="shared" si="12"/>
        <v/>
      </c>
    </row>
    <row r="349" spans="1:16">
      <c r="A349" s="8" t="s">
        <v>8993</v>
      </c>
      <c r="B349" s="8" t="b">
        <v>0</v>
      </c>
      <c r="C349" s="8" t="s">
        <v>70</v>
      </c>
      <c r="D349" s="8" t="s">
        <v>16</v>
      </c>
      <c r="E349" s="8">
        <v>18</v>
      </c>
      <c r="F349" s="8" t="s">
        <v>8992</v>
      </c>
      <c r="G349" s="8">
        <v>1</v>
      </c>
      <c r="H349" s="8">
        <v>2</v>
      </c>
      <c r="I349" s="8">
        <v>1</v>
      </c>
      <c r="J349" s="8" t="s">
        <v>8991</v>
      </c>
      <c r="K349" s="8" t="s">
        <v>8990</v>
      </c>
      <c r="L349" s="8" t="s">
        <v>8989</v>
      </c>
      <c r="M349" s="8" t="s">
        <v>8988</v>
      </c>
      <c r="N349" s="8">
        <v>2029.0964300000001</v>
      </c>
      <c r="O349" t="str">
        <f t="shared" si="11"/>
        <v/>
      </c>
      <c r="P349" t="str">
        <f t="shared" si="12"/>
        <v/>
      </c>
    </row>
    <row r="350" spans="1:16">
      <c r="A350" s="8" t="s">
        <v>8981</v>
      </c>
      <c r="B350" s="8" t="b">
        <v>0</v>
      </c>
      <c r="C350" s="8" t="s">
        <v>16</v>
      </c>
      <c r="D350" s="8" t="s">
        <v>16</v>
      </c>
      <c r="E350" s="8">
        <v>15</v>
      </c>
      <c r="F350" s="8" t="s">
        <v>8980</v>
      </c>
      <c r="G350" s="8">
        <v>1</v>
      </c>
      <c r="H350" s="8">
        <v>1</v>
      </c>
      <c r="I350" s="8">
        <v>2</v>
      </c>
      <c r="J350" s="8" t="s">
        <v>676</v>
      </c>
      <c r="K350" s="8" t="s">
        <v>676</v>
      </c>
      <c r="L350" s="8" t="s">
        <v>678</v>
      </c>
      <c r="M350" s="8" t="s">
        <v>8979</v>
      </c>
      <c r="N350" s="8">
        <v>1741.93037</v>
      </c>
      <c r="O350" t="str">
        <f t="shared" si="11"/>
        <v/>
      </c>
      <c r="P350" t="str">
        <f t="shared" si="12"/>
        <v/>
      </c>
    </row>
    <row r="351" spans="1:16">
      <c r="A351" s="8" t="s">
        <v>8978</v>
      </c>
      <c r="B351" s="8" t="b">
        <v>0</v>
      </c>
      <c r="C351" s="8" t="s">
        <v>16</v>
      </c>
      <c r="D351" s="8" t="s">
        <v>16</v>
      </c>
      <c r="E351" s="8">
        <v>14</v>
      </c>
      <c r="F351" s="8" t="s">
        <v>8977</v>
      </c>
      <c r="G351" s="8">
        <v>1</v>
      </c>
      <c r="H351" s="8">
        <v>1</v>
      </c>
      <c r="I351" s="8">
        <v>1</v>
      </c>
      <c r="J351" s="8" t="s">
        <v>676</v>
      </c>
      <c r="K351" s="8" t="s">
        <v>676</v>
      </c>
      <c r="L351" s="8" t="s">
        <v>678</v>
      </c>
      <c r="M351" s="8" t="s">
        <v>8976</v>
      </c>
      <c r="N351" s="8">
        <v>1626.9034300000001</v>
      </c>
      <c r="O351" t="str">
        <f t="shared" si="11"/>
        <v/>
      </c>
      <c r="P351" t="str">
        <f t="shared" si="12"/>
        <v/>
      </c>
    </row>
    <row r="352" spans="1:16">
      <c r="A352" s="8" t="s">
        <v>8975</v>
      </c>
      <c r="B352" s="8" t="b">
        <v>0</v>
      </c>
      <c r="C352" s="8" t="s">
        <v>16</v>
      </c>
      <c r="D352" s="8" t="s">
        <v>16</v>
      </c>
      <c r="E352" s="8">
        <v>13</v>
      </c>
      <c r="F352" s="8" t="s">
        <v>8974</v>
      </c>
      <c r="G352" s="8">
        <v>1</v>
      </c>
      <c r="H352" s="8">
        <v>1</v>
      </c>
      <c r="I352" s="8">
        <v>3</v>
      </c>
      <c r="J352" s="8" t="s">
        <v>676</v>
      </c>
      <c r="K352" s="8" t="s">
        <v>676</v>
      </c>
      <c r="L352" s="8" t="s">
        <v>678</v>
      </c>
      <c r="M352" s="8" t="s">
        <v>8973</v>
      </c>
      <c r="N352" s="8">
        <v>1498.84485</v>
      </c>
      <c r="O352" t="str">
        <f t="shared" si="11"/>
        <v/>
      </c>
      <c r="P352" t="str">
        <f t="shared" si="12"/>
        <v/>
      </c>
    </row>
    <row r="353" spans="1:16">
      <c r="A353" s="8" t="s">
        <v>12821</v>
      </c>
      <c r="B353" s="8" t="b">
        <v>0</v>
      </c>
      <c r="C353" s="8" t="s">
        <v>16</v>
      </c>
      <c r="D353" s="8" t="s">
        <v>16</v>
      </c>
      <c r="E353" s="8">
        <v>16</v>
      </c>
      <c r="F353" s="8" t="s">
        <v>12820</v>
      </c>
      <c r="G353" s="8">
        <v>1</v>
      </c>
      <c r="H353" s="8">
        <v>1</v>
      </c>
      <c r="I353" s="8">
        <v>1</v>
      </c>
      <c r="J353" s="8" t="s">
        <v>12819</v>
      </c>
      <c r="K353" s="8" t="s">
        <v>12819</v>
      </c>
      <c r="L353" s="8" t="s">
        <v>12818</v>
      </c>
      <c r="M353" s="8" t="s">
        <v>12817</v>
      </c>
      <c r="N353" s="8">
        <v>1855.01125</v>
      </c>
      <c r="O353" t="str">
        <f t="shared" si="11"/>
        <v/>
      </c>
      <c r="P353" t="str">
        <f t="shared" si="12"/>
        <v/>
      </c>
    </row>
    <row r="354" spans="1:16">
      <c r="A354" s="8" t="s">
        <v>8969</v>
      </c>
      <c r="B354" s="8" t="b">
        <v>0</v>
      </c>
      <c r="C354" s="8" t="s">
        <v>16</v>
      </c>
      <c r="D354" s="8" t="s">
        <v>16</v>
      </c>
      <c r="E354" s="8">
        <v>16</v>
      </c>
      <c r="F354" s="8" t="s">
        <v>8968</v>
      </c>
      <c r="G354" s="8">
        <v>1</v>
      </c>
      <c r="H354" s="8">
        <v>1</v>
      </c>
      <c r="I354" s="8">
        <v>2</v>
      </c>
      <c r="J354" s="8" t="s">
        <v>3529</v>
      </c>
      <c r="K354" s="8" t="s">
        <v>3529</v>
      </c>
      <c r="L354" s="8" t="s">
        <v>3528</v>
      </c>
      <c r="M354" s="8" t="s">
        <v>8967</v>
      </c>
      <c r="N354" s="8">
        <v>1904.0487499999999</v>
      </c>
      <c r="O354" t="str">
        <f t="shared" si="11"/>
        <v/>
      </c>
      <c r="P354" t="str">
        <f t="shared" si="12"/>
        <v/>
      </c>
    </row>
    <row r="355" spans="1:16">
      <c r="A355" s="8" t="s">
        <v>8966</v>
      </c>
      <c r="B355" s="8" t="b">
        <v>0</v>
      </c>
      <c r="C355" s="8" t="s">
        <v>16</v>
      </c>
      <c r="D355" s="8" t="s">
        <v>16</v>
      </c>
      <c r="E355" s="8">
        <v>15</v>
      </c>
      <c r="F355" s="8" t="s">
        <v>8965</v>
      </c>
      <c r="G355" s="8">
        <v>1</v>
      </c>
      <c r="H355" s="8">
        <v>1</v>
      </c>
      <c r="I355" s="8">
        <v>3</v>
      </c>
      <c r="J355" s="8" t="s">
        <v>3529</v>
      </c>
      <c r="K355" s="8" t="s">
        <v>3529</v>
      </c>
      <c r="L355" s="8" t="s">
        <v>3528</v>
      </c>
      <c r="M355" s="8" t="s">
        <v>8964</v>
      </c>
      <c r="N355" s="8">
        <v>1806.9959899999999</v>
      </c>
      <c r="O355" t="str">
        <f t="shared" si="11"/>
        <v/>
      </c>
      <c r="P355" t="str">
        <f t="shared" si="12"/>
        <v/>
      </c>
    </row>
    <row r="356" spans="1:16">
      <c r="A356" s="8" t="s">
        <v>9055</v>
      </c>
      <c r="B356" s="8" t="b">
        <v>0</v>
      </c>
      <c r="C356" s="8" t="s">
        <v>16</v>
      </c>
      <c r="D356" s="8" t="s">
        <v>16</v>
      </c>
      <c r="E356" s="8">
        <v>15</v>
      </c>
      <c r="F356" s="8" t="s">
        <v>9054</v>
      </c>
      <c r="G356" s="8">
        <v>1</v>
      </c>
      <c r="H356" s="8">
        <v>1</v>
      </c>
      <c r="I356" s="8">
        <v>2</v>
      </c>
      <c r="J356" s="8" t="s">
        <v>6100</v>
      </c>
      <c r="K356" s="8" t="s">
        <v>6100</v>
      </c>
      <c r="L356" s="8" t="s">
        <v>6099</v>
      </c>
      <c r="M356" s="8" t="s">
        <v>9053</v>
      </c>
      <c r="N356" s="8">
        <v>1573.78566</v>
      </c>
      <c r="O356" t="str">
        <f t="shared" si="11"/>
        <v/>
      </c>
      <c r="P356" t="str">
        <f t="shared" si="12"/>
        <v/>
      </c>
    </row>
    <row r="357" spans="1:16">
      <c r="A357" s="8" t="s">
        <v>9152</v>
      </c>
      <c r="B357" s="8" t="b">
        <v>0</v>
      </c>
      <c r="C357" s="8" t="s">
        <v>70</v>
      </c>
      <c r="D357" s="8" t="s">
        <v>16</v>
      </c>
      <c r="E357" s="8">
        <v>18</v>
      </c>
      <c r="F357" s="8" t="s">
        <v>9151</v>
      </c>
      <c r="G357" s="8">
        <v>1</v>
      </c>
      <c r="H357" s="8">
        <v>13</v>
      </c>
      <c r="I357" s="8">
        <v>1</v>
      </c>
      <c r="J357" s="8" t="s">
        <v>759</v>
      </c>
      <c r="K357" s="8" t="s">
        <v>6080</v>
      </c>
      <c r="L357" s="8" t="s">
        <v>760</v>
      </c>
      <c r="M357" s="8" t="s">
        <v>9150</v>
      </c>
      <c r="N357" s="8">
        <v>1927.06071</v>
      </c>
      <c r="O357" t="str">
        <f t="shared" si="11"/>
        <v/>
      </c>
      <c r="P357" t="str">
        <f t="shared" si="12"/>
        <v/>
      </c>
    </row>
    <row r="358" spans="1:16">
      <c r="A358" s="8" t="s">
        <v>9149</v>
      </c>
      <c r="B358" s="8" t="b">
        <v>0</v>
      </c>
      <c r="C358" s="8" t="s">
        <v>16</v>
      </c>
      <c r="D358" s="8" t="s">
        <v>16</v>
      </c>
      <c r="E358" s="8">
        <v>18</v>
      </c>
      <c r="F358" s="8" t="s">
        <v>9148</v>
      </c>
      <c r="G358" s="8">
        <v>1</v>
      </c>
      <c r="H358" s="8">
        <v>1</v>
      </c>
      <c r="I358" s="8">
        <v>1</v>
      </c>
      <c r="J358" s="8" t="s">
        <v>4057</v>
      </c>
      <c r="K358" s="8" t="s">
        <v>4057</v>
      </c>
      <c r="L358" s="8" t="s">
        <v>4056</v>
      </c>
      <c r="M358" s="8" t="s">
        <v>9147</v>
      </c>
      <c r="N358" s="8">
        <v>2096.1022499999999</v>
      </c>
      <c r="O358" t="str">
        <f t="shared" si="11"/>
        <v/>
      </c>
      <c r="P358" t="str">
        <f t="shared" si="12"/>
        <v/>
      </c>
    </row>
    <row r="359" spans="1:16">
      <c r="A359" s="8" t="s">
        <v>11492</v>
      </c>
      <c r="B359" s="8" t="b">
        <v>0</v>
      </c>
      <c r="C359" s="8" t="s">
        <v>70</v>
      </c>
      <c r="D359" s="8" t="s">
        <v>16</v>
      </c>
      <c r="E359" s="8">
        <v>16</v>
      </c>
      <c r="F359" s="8" t="s">
        <v>11491</v>
      </c>
      <c r="G359" s="8">
        <v>1</v>
      </c>
      <c r="H359" s="8">
        <v>2</v>
      </c>
      <c r="I359" s="8">
        <v>1</v>
      </c>
      <c r="J359" s="8" t="s">
        <v>9141</v>
      </c>
      <c r="K359" s="8" t="s">
        <v>9140</v>
      </c>
      <c r="L359" s="8" t="s">
        <v>9139</v>
      </c>
      <c r="M359" s="8" t="s">
        <v>11490</v>
      </c>
      <c r="N359" s="8">
        <v>1859.8446300000001</v>
      </c>
      <c r="O359" t="str">
        <f t="shared" si="11"/>
        <v/>
      </c>
      <c r="P359" t="str">
        <f t="shared" si="12"/>
        <v/>
      </c>
    </row>
    <row r="360" spans="1:16">
      <c r="A360" s="8" t="s">
        <v>9143</v>
      </c>
      <c r="B360" s="8" t="b">
        <v>0</v>
      </c>
      <c r="C360" s="8" t="s">
        <v>70</v>
      </c>
      <c r="D360" s="8" t="s">
        <v>16</v>
      </c>
      <c r="E360" s="8">
        <v>15</v>
      </c>
      <c r="F360" s="8" t="s">
        <v>9142</v>
      </c>
      <c r="G360" s="8">
        <v>1</v>
      </c>
      <c r="H360" s="8">
        <v>2</v>
      </c>
      <c r="I360" s="8">
        <v>2</v>
      </c>
      <c r="J360" s="8" t="s">
        <v>9141</v>
      </c>
      <c r="K360" s="8" t="s">
        <v>9140</v>
      </c>
      <c r="L360" s="8" t="s">
        <v>9139</v>
      </c>
      <c r="M360" s="8" t="s">
        <v>9138</v>
      </c>
      <c r="N360" s="8">
        <v>1730.80204</v>
      </c>
      <c r="O360" t="str">
        <f t="shared" si="11"/>
        <v/>
      </c>
      <c r="P360" t="str">
        <f t="shared" si="12"/>
        <v/>
      </c>
    </row>
    <row r="361" spans="1:16">
      <c r="A361" s="8" t="s">
        <v>9134</v>
      </c>
      <c r="B361" s="8" t="b">
        <v>0</v>
      </c>
      <c r="C361" s="8" t="s">
        <v>16</v>
      </c>
      <c r="D361" s="8" t="s">
        <v>381</v>
      </c>
      <c r="E361" s="8">
        <v>15</v>
      </c>
      <c r="F361" s="8" t="s">
        <v>9133</v>
      </c>
      <c r="G361" s="8">
        <v>1</v>
      </c>
      <c r="H361" s="8">
        <v>1</v>
      </c>
      <c r="I361" s="8">
        <v>1</v>
      </c>
      <c r="J361" s="8" t="s">
        <v>3039</v>
      </c>
      <c r="K361" s="8" t="s">
        <v>3039</v>
      </c>
      <c r="L361" s="8" t="s">
        <v>3038</v>
      </c>
      <c r="M361" s="8" t="s">
        <v>9132</v>
      </c>
      <c r="N361" s="8">
        <v>1661.82033</v>
      </c>
      <c r="O361" t="str">
        <f t="shared" si="11"/>
        <v/>
      </c>
      <c r="P361" t="str">
        <f t="shared" si="12"/>
        <v/>
      </c>
    </row>
    <row r="362" spans="1:16">
      <c r="A362" s="8" t="s">
        <v>9131</v>
      </c>
      <c r="B362" s="8" t="b">
        <v>0</v>
      </c>
      <c r="C362" s="8" t="s">
        <v>16</v>
      </c>
      <c r="D362" s="8" t="s">
        <v>16</v>
      </c>
      <c r="E362" s="8">
        <v>16</v>
      </c>
      <c r="F362" s="8" t="s">
        <v>9130</v>
      </c>
      <c r="G362" s="8">
        <v>1</v>
      </c>
      <c r="H362" s="8">
        <v>1</v>
      </c>
      <c r="I362" s="8">
        <v>1</v>
      </c>
      <c r="J362" s="8" t="s">
        <v>6594</v>
      </c>
      <c r="K362" s="8" t="s">
        <v>6594</v>
      </c>
      <c r="L362" s="8" t="s">
        <v>6593</v>
      </c>
      <c r="M362" s="8" t="s">
        <v>9129</v>
      </c>
      <c r="N362" s="8">
        <v>1893.9777099999999</v>
      </c>
      <c r="O362" t="str">
        <f t="shared" si="11"/>
        <v/>
      </c>
      <c r="P362" t="str">
        <f t="shared" si="12"/>
        <v/>
      </c>
    </row>
    <row r="363" spans="1:16">
      <c r="A363" s="8" t="s">
        <v>9128</v>
      </c>
      <c r="B363" s="8" t="b">
        <v>0</v>
      </c>
      <c r="C363" s="8" t="s">
        <v>70</v>
      </c>
      <c r="D363" s="8" t="s">
        <v>618</v>
      </c>
      <c r="E363" s="8">
        <v>16</v>
      </c>
      <c r="F363" s="8" t="s">
        <v>9127</v>
      </c>
      <c r="G363" s="8">
        <v>1</v>
      </c>
      <c r="H363" s="8">
        <v>2</v>
      </c>
      <c r="I363" s="8">
        <v>3</v>
      </c>
      <c r="J363" s="8" t="s">
        <v>2862</v>
      </c>
      <c r="K363" s="8" t="s">
        <v>6571</v>
      </c>
      <c r="L363" s="8" t="s">
        <v>2861</v>
      </c>
      <c r="M363" s="8" t="s">
        <v>9126</v>
      </c>
      <c r="N363" s="8">
        <v>1952.9058500000001</v>
      </c>
      <c r="O363" t="str">
        <f t="shared" si="11"/>
        <v/>
      </c>
      <c r="P363" t="str">
        <f t="shared" si="12"/>
        <v/>
      </c>
    </row>
    <row r="364" spans="1:16">
      <c r="A364" s="8" t="s">
        <v>9125</v>
      </c>
      <c r="B364" s="8" t="b">
        <v>0</v>
      </c>
      <c r="C364" s="8" t="s">
        <v>70</v>
      </c>
      <c r="D364" s="8" t="s">
        <v>618</v>
      </c>
      <c r="E364" s="8">
        <v>15</v>
      </c>
      <c r="F364" s="8" t="s">
        <v>9124</v>
      </c>
      <c r="G364" s="8">
        <v>1</v>
      </c>
      <c r="H364" s="8">
        <v>2</v>
      </c>
      <c r="I364" s="8">
        <v>4</v>
      </c>
      <c r="J364" s="8" t="s">
        <v>2862</v>
      </c>
      <c r="K364" s="8" t="s">
        <v>6571</v>
      </c>
      <c r="L364" s="8" t="s">
        <v>2861</v>
      </c>
      <c r="M364" s="8" t="s">
        <v>9123</v>
      </c>
      <c r="N364" s="8">
        <v>1838.86293</v>
      </c>
      <c r="O364" t="str">
        <f t="shared" si="11"/>
        <v/>
      </c>
      <c r="P364" t="str">
        <f t="shared" si="12"/>
        <v/>
      </c>
    </row>
    <row r="365" spans="1:16">
      <c r="A365" s="8" t="s">
        <v>9443</v>
      </c>
      <c r="B365" s="8" t="b">
        <v>0</v>
      </c>
      <c r="C365" s="8" t="s">
        <v>70</v>
      </c>
      <c r="D365" s="8" t="s">
        <v>16</v>
      </c>
      <c r="E365" s="8">
        <v>14</v>
      </c>
      <c r="F365" s="8" t="s">
        <v>9442</v>
      </c>
      <c r="G365" s="8">
        <v>1</v>
      </c>
      <c r="H365" s="8">
        <v>6</v>
      </c>
      <c r="I365" s="8">
        <v>2</v>
      </c>
      <c r="J365" s="8" t="s">
        <v>9377</v>
      </c>
      <c r="K365" s="8" t="s">
        <v>12535</v>
      </c>
      <c r="L365" s="8" t="s">
        <v>9375</v>
      </c>
      <c r="M365" s="8" t="s">
        <v>9441</v>
      </c>
      <c r="N365" s="8">
        <v>1660.8540800000001</v>
      </c>
      <c r="O365" t="str">
        <f t="shared" si="11"/>
        <v/>
      </c>
      <c r="P365" t="str">
        <f t="shared" si="12"/>
        <v/>
      </c>
    </row>
    <row r="366" spans="1:16">
      <c r="A366" s="8" t="s">
        <v>9446</v>
      </c>
      <c r="B366" s="8" t="b">
        <v>0</v>
      </c>
      <c r="C366" s="8" t="s">
        <v>70</v>
      </c>
      <c r="D366" s="8" t="s">
        <v>16</v>
      </c>
      <c r="E366" s="8">
        <v>13</v>
      </c>
      <c r="F366" s="8" t="s">
        <v>9445</v>
      </c>
      <c r="G366" s="8">
        <v>1</v>
      </c>
      <c r="H366" s="8">
        <v>6</v>
      </c>
      <c r="I366" s="8">
        <v>1</v>
      </c>
      <c r="J366" s="8" t="s">
        <v>9377</v>
      </c>
      <c r="K366" s="8" t="s">
        <v>12535</v>
      </c>
      <c r="L366" s="8" t="s">
        <v>9375</v>
      </c>
      <c r="M366" s="8" t="s">
        <v>9444</v>
      </c>
      <c r="N366" s="8">
        <v>1547.77001</v>
      </c>
      <c r="O366" t="str">
        <f t="shared" si="11"/>
        <v/>
      </c>
      <c r="P366" t="str">
        <f t="shared" si="12"/>
        <v/>
      </c>
    </row>
    <row r="367" spans="1:16">
      <c r="A367" s="8" t="s">
        <v>9108</v>
      </c>
      <c r="B367" s="8" t="b">
        <v>0</v>
      </c>
      <c r="C367" s="8" t="s">
        <v>70</v>
      </c>
      <c r="D367" s="8" t="s">
        <v>16</v>
      </c>
      <c r="E367" s="8">
        <v>19</v>
      </c>
      <c r="F367" s="8" t="s">
        <v>9107</v>
      </c>
      <c r="G367" s="8">
        <v>1</v>
      </c>
      <c r="H367" s="8">
        <v>2</v>
      </c>
      <c r="I367" s="8">
        <v>2</v>
      </c>
      <c r="J367" s="8" t="s">
        <v>5612</v>
      </c>
      <c r="K367" s="8" t="s">
        <v>5611</v>
      </c>
      <c r="L367" s="8" t="s">
        <v>5610</v>
      </c>
      <c r="M367" s="8" t="s">
        <v>9106</v>
      </c>
      <c r="N367" s="8">
        <v>2107.0454599999998</v>
      </c>
      <c r="O367" t="str">
        <f t="shared" si="11"/>
        <v/>
      </c>
      <c r="P367" t="str">
        <f t="shared" si="12"/>
        <v/>
      </c>
    </row>
    <row r="368" spans="1:16">
      <c r="A368" s="8" t="s">
        <v>9105</v>
      </c>
      <c r="B368" s="8" t="b">
        <v>0</v>
      </c>
      <c r="C368" s="8" t="s">
        <v>70</v>
      </c>
      <c r="D368" s="8" t="s">
        <v>16</v>
      </c>
      <c r="E368" s="8">
        <v>16</v>
      </c>
      <c r="F368" s="8" t="s">
        <v>9104</v>
      </c>
      <c r="G368" s="8">
        <v>1</v>
      </c>
      <c r="H368" s="8">
        <v>2</v>
      </c>
      <c r="I368" s="8">
        <v>1</v>
      </c>
      <c r="J368" s="8" t="s">
        <v>9103</v>
      </c>
      <c r="K368" s="8" t="s">
        <v>9102</v>
      </c>
      <c r="L368" s="8" t="s">
        <v>9101</v>
      </c>
      <c r="M368" s="8" t="s">
        <v>9100</v>
      </c>
      <c r="N368" s="8">
        <v>1802.8443</v>
      </c>
      <c r="O368" t="str">
        <f t="shared" si="11"/>
        <v/>
      </c>
      <c r="P368" t="str">
        <f t="shared" si="12"/>
        <v/>
      </c>
    </row>
    <row r="369" spans="1:16">
      <c r="A369" s="8" t="s">
        <v>11559</v>
      </c>
      <c r="B369" s="8" t="b">
        <v>0</v>
      </c>
      <c r="C369" s="8" t="s">
        <v>16</v>
      </c>
      <c r="D369" s="8" t="s">
        <v>16</v>
      </c>
      <c r="E369" s="8">
        <v>14</v>
      </c>
      <c r="F369" s="8" t="s">
        <v>11558</v>
      </c>
      <c r="G369" s="8">
        <v>1</v>
      </c>
      <c r="H369" s="8">
        <v>1</v>
      </c>
      <c r="I369" s="8">
        <v>2</v>
      </c>
      <c r="J369" s="8" t="s">
        <v>2497</v>
      </c>
      <c r="K369" s="8" t="s">
        <v>2497</v>
      </c>
      <c r="L369" s="8" t="s">
        <v>2496</v>
      </c>
      <c r="M369" s="8" t="s">
        <v>11557</v>
      </c>
      <c r="N369" s="8">
        <v>1576.7489399999999</v>
      </c>
      <c r="O369" t="str">
        <f t="shared" si="11"/>
        <v/>
      </c>
      <c r="P369" t="str">
        <f t="shared" si="12"/>
        <v/>
      </c>
    </row>
    <row r="370" spans="1:16">
      <c r="A370" s="8" t="s">
        <v>9099</v>
      </c>
      <c r="B370" s="8" t="b">
        <v>0</v>
      </c>
      <c r="C370" s="8" t="s">
        <v>16</v>
      </c>
      <c r="D370" s="8" t="s">
        <v>16</v>
      </c>
      <c r="E370" s="8">
        <v>16</v>
      </c>
      <c r="F370" s="8" t="s">
        <v>9098</v>
      </c>
      <c r="G370" s="8">
        <v>1</v>
      </c>
      <c r="H370" s="8">
        <v>1</v>
      </c>
      <c r="I370" s="8">
        <v>1</v>
      </c>
      <c r="J370" s="8" t="s">
        <v>2091</v>
      </c>
      <c r="K370" s="8" t="s">
        <v>2091</v>
      </c>
      <c r="L370" s="8" t="s">
        <v>2090</v>
      </c>
      <c r="M370" s="8" t="s">
        <v>9097</v>
      </c>
      <c r="N370" s="8">
        <v>1775.8922500000001</v>
      </c>
      <c r="O370" t="str">
        <f t="shared" si="11"/>
        <v/>
      </c>
      <c r="P370" t="str">
        <f t="shared" si="12"/>
        <v/>
      </c>
    </row>
    <row r="371" spans="1:16">
      <c r="A371" s="8" t="s">
        <v>1633</v>
      </c>
      <c r="B371" s="8" t="b">
        <v>0</v>
      </c>
      <c r="C371" s="8" t="s">
        <v>16</v>
      </c>
      <c r="D371" s="8" t="s">
        <v>16</v>
      </c>
      <c r="E371" s="8">
        <v>13</v>
      </c>
      <c r="F371" s="8" t="s">
        <v>1634</v>
      </c>
      <c r="G371" s="8">
        <v>1</v>
      </c>
      <c r="H371" s="8">
        <v>1</v>
      </c>
      <c r="I371" s="8">
        <v>1</v>
      </c>
      <c r="J371" s="8" t="s">
        <v>1630</v>
      </c>
      <c r="K371" s="8" t="s">
        <v>1630</v>
      </c>
      <c r="L371" s="8" t="s">
        <v>1631</v>
      </c>
      <c r="M371" s="8" t="s">
        <v>1635</v>
      </c>
      <c r="N371" s="8">
        <v>1433.75224</v>
      </c>
      <c r="O371" t="str">
        <f t="shared" si="11"/>
        <v/>
      </c>
      <c r="P371" t="str">
        <f t="shared" si="12"/>
        <v/>
      </c>
    </row>
    <row r="372" spans="1:16">
      <c r="A372" s="8" t="s">
        <v>12816</v>
      </c>
      <c r="B372" s="8" t="b">
        <v>0</v>
      </c>
      <c r="C372" s="8" t="s">
        <v>16</v>
      </c>
      <c r="D372" s="8" t="s">
        <v>16</v>
      </c>
      <c r="E372" s="8">
        <v>16</v>
      </c>
      <c r="F372" s="8" t="s">
        <v>12815</v>
      </c>
      <c r="G372" s="8">
        <v>1</v>
      </c>
      <c r="H372" s="8">
        <v>1</v>
      </c>
      <c r="I372" s="8">
        <v>1</v>
      </c>
      <c r="J372" s="8" t="s">
        <v>2820</v>
      </c>
      <c r="K372" s="8" t="s">
        <v>2820</v>
      </c>
      <c r="L372" s="8" t="s">
        <v>2819</v>
      </c>
      <c r="M372" s="8" t="s">
        <v>12814</v>
      </c>
      <c r="N372" s="8">
        <v>1760.97525</v>
      </c>
      <c r="O372" t="str">
        <f t="shared" si="11"/>
        <v/>
      </c>
      <c r="P372" t="str">
        <f t="shared" si="12"/>
        <v/>
      </c>
    </row>
    <row r="373" spans="1:16">
      <c r="A373" s="8" t="s">
        <v>11556</v>
      </c>
      <c r="B373" s="8" t="b">
        <v>0</v>
      </c>
      <c r="C373" s="8" t="s">
        <v>70</v>
      </c>
      <c r="D373" s="8" t="s">
        <v>16</v>
      </c>
      <c r="E373" s="8">
        <v>17</v>
      </c>
      <c r="F373" s="8" t="s">
        <v>11555</v>
      </c>
      <c r="G373" s="8">
        <v>2</v>
      </c>
      <c r="H373" s="8">
        <v>2</v>
      </c>
      <c r="I373" s="8">
        <v>1</v>
      </c>
      <c r="J373" s="8" t="s">
        <v>4393</v>
      </c>
      <c r="K373" s="8" t="s">
        <v>4393</v>
      </c>
      <c r="L373" s="8" t="s">
        <v>4392</v>
      </c>
      <c r="M373" s="8" t="s">
        <v>11554</v>
      </c>
      <c r="N373" s="8">
        <v>1792.89633</v>
      </c>
      <c r="O373" t="str">
        <f t="shared" si="11"/>
        <v/>
      </c>
      <c r="P373" t="str">
        <f t="shared" si="12"/>
        <v/>
      </c>
    </row>
    <row r="374" spans="1:16">
      <c r="A374" s="8" t="s">
        <v>7900</v>
      </c>
      <c r="B374" s="8" t="b">
        <v>0</v>
      </c>
      <c r="C374" s="8" t="s">
        <v>70</v>
      </c>
      <c r="D374" s="8" t="s">
        <v>16</v>
      </c>
      <c r="E374" s="8">
        <v>15</v>
      </c>
      <c r="F374" s="8" t="s">
        <v>7899</v>
      </c>
      <c r="G374" s="8">
        <v>2</v>
      </c>
      <c r="H374" s="8">
        <v>2</v>
      </c>
      <c r="I374" s="8">
        <v>4</v>
      </c>
      <c r="J374" s="8" t="s">
        <v>4393</v>
      </c>
      <c r="K374" s="8" t="s">
        <v>4393</v>
      </c>
      <c r="L374" s="8" t="s">
        <v>4392</v>
      </c>
      <c r="M374" s="8" t="s">
        <v>7898</v>
      </c>
      <c r="N374" s="8">
        <v>1548.8268</v>
      </c>
      <c r="O374" t="str">
        <f t="shared" si="11"/>
        <v/>
      </c>
      <c r="P374" t="str">
        <f t="shared" si="12"/>
        <v/>
      </c>
    </row>
    <row r="375" spans="1:16">
      <c r="A375" s="8" t="s">
        <v>8000</v>
      </c>
      <c r="B375" s="8" t="b">
        <v>0</v>
      </c>
      <c r="C375" s="8" t="s">
        <v>16</v>
      </c>
      <c r="D375" s="8" t="s">
        <v>16</v>
      </c>
      <c r="E375" s="8">
        <v>21</v>
      </c>
      <c r="F375" s="8" t="s">
        <v>7999</v>
      </c>
      <c r="G375" s="8">
        <v>1</v>
      </c>
      <c r="H375" s="8">
        <v>2</v>
      </c>
      <c r="I375" s="8">
        <v>1</v>
      </c>
      <c r="J375" s="8" t="s">
        <v>2233</v>
      </c>
      <c r="K375" s="8" t="s">
        <v>632</v>
      </c>
      <c r="L375" s="8" t="s">
        <v>2232</v>
      </c>
      <c r="M375" s="8" t="s">
        <v>12813</v>
      </c>
      <c r="N375" s="8">
        <v>2388.2266100000002</v>
      </c>
      <c r="O375" t="str">
        <f t="shared" si="11"/>
        <v/>
      </c>
      <c r="P375" t="str">
        <f t="shared" si="12"/>
        <v/>
      </c>
    </row>
    <row r="376" spans="1:16">
      <c r="A376" s="8" t="s">
        <v>7997</v>
      </c>
      <c r="B376" s="8" t="b">
        <v>0</v>
      </c>
      <c r="C376" s="8" t="s">
        <v>16</v>
      </c>
      <c r="D376" s="8" t="s">
        <v>16</v>
      </c>
      <c r="E376" s="8">
        <v>20</v>
      </c>
      <c r="F376" s="8" t="s">
        <v>7996</v>
      </c>
      <c r="G376" s="8">
        <v>1</v>
      </c>
      <c r="H376" s="8">
        <v>2</v>
      </c>
      <c r="I376" s="8">
        <v>1</v>
      </c>
      <c r="J376" s="8" t="s">
        <v>2233</v>
      </c>
      <c r="K376" s="8" t="s">
        <v>632</v>
      </c>
      <c r="L376" s="8" t="s">
        <v>2232</v>
      </c>
      <c r="M376" s="8" t="s">
        <v>11467</v>
      </c>
      <c r="N376" s="8">
        <v>2260.1316499999998</v>
      </c>
      <c r="O376" t="str">
        <f t="shared" si="11"/>
        <v/>
      </c>
      <c r="P376" t="str">
        <f t="shared" si="12"/>
        <v/>
      </c>
    </row>
    <row r="377" spans="1:16">
      <c r="A377" s="8" t="s">
        <v>7991</v>
      </c>
      <c r="B377" s="8" t="b">
        <v>0</v>
      </c>
      <c r="C377" s="8" t="s">
        <v>16</v>
      </c>
      <c r="D377" s="8" t="s">
        <v>16</v>
      </c>
      <c r="E377" s="8">
        <v>16</v>
      </c>
      <c r="F377" s="8" t="s">
        <v>7990</v>
      </c>
      <c r="G377" s="8">
        <v>1</v>
      </c>
      <c r="H377" s="8">
        <v>1</v>
      </c>
      <c r="I377" s="8">
        <v>4</v>
      </c>
      <c r="J377" s="8" t="s">
        <v>2187</v>
      </c>
      <c r="K377" s="8" t="s">
        <v>2187</v>
      </c>
      <c r="L377" s="8" t="s">
        <v>2186</v>
      </c>
      <c r="M377" s="8" t="s">
        <v>7989</v>
      </c>
      <c r="N377" s="8">
        <v>1696.9016999999999</v>
      </c>
      <c r="O377" t="str">
        <f t="shared" si="11"/>
        <v/>
      </c>
      <c r="P377" t="str">
        <f t="shared" si="12"/>
        <v/>
      </c>
    </row>
    <row r="378" spans="1:16">
      <c r="A378" s="8" t="s">
        <v>7985</v>
      </c>
      <c r="B378" s="8" t="b">
        <v>0</v>
      </c>
      <c r="C378" s="8" t="s">
        <v>70</v>
      </c>
      <c r="D378" s="8" t="s">
        <v>50</v>
      </c>
      <c r="E378" s="8">
        <v>16</v>
      </c>
      <c r="F378" s="8" t="s">
        <v>7984</v>
      </c>
      <c r="G378" s="8">
        <v>1</v>
      </c>
      <c r="H378" s="8">
        <v>4</v>
      </c>
      <c r="I378" s="8">
        <v>2</v>
      </c>
      <c r="J378" s="8" t="s">
        <v>3156</v>
      </c>
      <c r="K378" s="8" t="s">
        <v>7983</v>
      </c>
      <c r="L378" s="8" t="s">
        <v>3154</v>
      </c>
      <c r="M378" s="8" t="s">
        <v>7982</v>
      </c>
      <c r="N378" s="8">
        <v>1737.87276</v>
      </c>
      <c r="O378" t="str">
        <f t="shared" si="11"/>
        <v/>
      </c>
      <c r="P378" t="str">
        <f t="shared" si="12"/>
        <v/>
      </c>
    </row>
    <row r="379" spans="1:16">
      <c r="A379" s="8" t="s">
        <v>7969</v>
      </c>
      <c r="B379" s="8" t="b">
        <v>0</v>
      </c>
      <c r="C379" s="8" t="s">
        <v>16</v>
      </c>
      <c r="D379" s="8" t="s">
        <v>16</v>
      </c>
      <c r="E379" s="8">
        <v>14</v>
      </c>
      <c r="F379" s="8" t="s">
        <v>7968</v>
      </c>
      <c r="G379" s="8">
        <v>1</v>
      </c>
      <c r="H379" s="8">
        <v>1</v>
      </c>
      <c r="I379" s="8">
        <v>3</v>
      </c>
      <c r="J379" s="8" t="s">
        <v>7961</v>
      </c>
      <c r="K379" s="8" t="s">
        <v>7961</v>
      </c>
      <c r="L379" s="8" t="s">
        <v>7960</v>
      </c>
      <c r="M379" s="8" t="s">
        <v>7967</v>
      </c>
      <c r="N379" s="8">
        <v>1748.8265200000001</v>
      </c>
      <c r="O379" t="str">
        <f t="shared" si="11"/>
        <v/>
      </c>
      <c r="P379" t="str">
        <f t="shared" si="12"/>
        <v/>
      </c>
    </row>
    <row r="380" spans="1:16">
      <c r="A380" s="8" t="s">
        <v>7966</v>
      </c>
      <c r="B380" s="8" t="b">
        <v>0</v>
      </c>
      <c r="C380" s="8" t="s">
        <v>16</v>
      </c>
      <c r="D380" s="8" t="s">
        <v>16</v>
      </c>
      <c r="E380" s="8">
        <v>13</v>
      </c>
      <c r="F380" s="8" t="s">
        <v>7965</v>
      </c>
      <c r="G380" s="8">
        <v>1</v>
      </c>
      <c r="H380" s="8">
        <v>1</v>
      </c>
      <c r="I380" s="8">
        <v>1</v>
      </c>
      <c r="J380" s="8" t="s">
        <v>7961</v>
      </c>
      <c r="K380" s="8" t="s">
        <v>7961</v>
      </c>
      <c r="L380" s="8" t="s">
        <v>7960</v>
      </c>
      <c r="M380" s="8" t="s">
        <v>7964</v>
      </c>
      <c r="N380" s="8">
        <v>1619.7839300000001</v>
      </c>
      <c r="O380" t="str">
        <f t="shared" si="11"/>
        <v/>
      </c>
      <c r="P380" t="str">
        <f t="shared" si="12"/>
        <v/>
      </c>
    </row>
    <row r="381" spans="1:16">
      <c r="A381" s="8" t="s">
        <v>7963</v>
      </c>
      <c r="B381" s="8" t="b">
        <v>0</v>
      </c>
      <c r="C381" s="8" t="s">
        <v>16</v>
      </c>
      <c r="D381" s="8" t="s">
        <v>16</v>
      </c>
      <c r="E381" s="8">
        <v>12</v>
      </c>
      <c r="F381" s="8" t="s">
        <v>7962</v>
      </c>
      <c r="G381" s="8">
        <v>1</v>
      </c>
      <c r="H381" s="8">
        <v>1</v>
      </c>
      <c r="I381" s="8">
        <v>1</v>
      </c>
      <c r="J381" s="8" t="s">
        <v>7961</v>
      </c>
      <c r="K381" s="8" t="s">
        <v>7961</v>
      </c>
      <c r="L381" s="8" t="s">
        <v>7960</v>
      </c>
      <c r="M381" s="8" t="s">
        <v>7959</v>
      </c>
      <c r="N381" s="8">
        <v>1504.7569900000001</v>
      </c>
      <c r="O381" t="str">
        <f t="shared" si="11"/>
        <v/>
      </c>
      <c r="P381" t="str">
        <f t="shared" si="12"/>
        <v/>
      </c>
    </row>
    <row r="382" spans="1:16">
      <c r="A382" s="8" t="s">
        <v>7952</v>
      </c>
      <c r="B382" s="8" t="b">
        <v>0</v>
      </c>
      <c r="C382" s="8" t="s">
        <v>70</v>
      </c>
      <c r="D382" s="8" t="s">
        <v>1512</v>
      </c>
      <c r="E382" s="8">
        <v>16</v>
      </c>
      <c r="F382" s="8" t="s">
        <v>7951</v>
      </c>
      <c r="G382" s="8">
        <v>1</v>
      </c>
      <c r="H382" s="8">
        <v>2</v>
      </c>
      <c r="I382" s="8">
        <v>1</v>
      </c>
      <c r="J382" s="8" t="s">
        <v>7950</v>
      </c>
      <c r="K382" s="8" t="s">
        <v>7949</v>
      </c>
      <c r="L382" s="8" t="s">
        <v>7948</v>
      </c>
      <c r="M382" s="8" t="s">
        <v>7947</v>
      </c>
      <c r="N382" s="8">
        <v>1705.89417</v>
      </c>
      <c r="O382" t="str">
        <f t="shared" si="11"/>
        <v/>
      </c>
      <c r="P382" t="str">
        <f t="shared" si="12"/>
        <v/>
      </c>
    </row>
    <row r="383" spans="1:16">
      <c r="A383" s="8" t="s">
        <v>7827</v>
      </c>
      <c r="B383" s="8" t="b">
        <v>0</v>
      </c>
      <c r="C383" s="8" t="s">
        <v>16</v>
      </c>
      <c r="D383" s="8" t="s">
        <v>473</v>
      </c>
      <c r="E383" s="8">
        <v>17</v>
      </c>
      <c r="F383" s="8" t="s">
        <v>7826</v>
      </c>
      <c r="G383" s="8">
        <v>1</v>
      </c>
      <c r="H383" s="8">
        <v>1</v>
      </c>
      <c r="I383" s="8">
        <v>1</v>
      </c>
      <c r="J383" s="8" t="s">
        <v>7806</v>
      </c>
      <c r="K383" s="8" t="s">
        <v>7806</v>
      </c>
      <c r="L383" s="8" t="s">
        <v>7805</v>
      </c>
      <c r="M383" s="8" t="s">
        <v>7825</v>
      </c>
      <c r="N383" s="8">
        <v>1988.0269699999999</v>
      </c>
      <c r="O383" t="str">
        <f t="shared" si="11"/>
        <v/>
      </c>
      <c r="P383" t="str">
        <f t="shared" si="12"/>
        <v/>
      </c>
    </row>
    <row r="384" spans="1:16">
      <c r="A384" s="8" t="s">
        <v>7720</v>
      </c>
      <c r="B384" s="8" t="b">
        <v>0</v>
      </c>
      <c r="C384" s="8" t="s">
        <v>16</v>
      </c>
      <c r="D384" s="8" t="s">
        <v>16</v>
      </c>
      <c r="E384" s="8">
        <v>17</v>
      </c>
      <c r="F384" s="8" t="s">
        <v>7719</v>
      </c>
      <c r="G384" s="8">
        <v>1</v>
      </c>
      <c r="H384" s="8">
        <v>1</v>
      </c>
      <c r="I384" s="8">
        <v>1</v>
      </c>
      <c r="J384" s="8" t="s">
        <v>2187</v>
      </c>
      <c r="K384" s="8" t="s">
        <v>2187</v>
      </c>
      <c r="L384" s="8" t="s">
        <v>2186</v>
      </c>
      <c r="M384" s="8" t="s">
        <v>7718</v>
      </c>
      <c r="N384" s="8">
        <v>1809.98576</v>
      </c>
      <c r="O384" t="str">
        <f t="shared" si="11"/>
        <v/>
      </c>
      <c r="P384" t="str">
        <f t="shared" si="12"/>
        <v/>
      </c>
    </row>
    <row r="385" spans="1:16">
      <c r="A385" s="8" t="s">
        <v>8003</v>
      </c>
      <c r="B385" s="8" t="b">
        <v>0</v>
      </c>
      <c r="C385" s="8" t="s">
        <v>16</v>
      </c>
      <c r="D385" s="8" t="s">
        <v>16</v>
      </c>
      <c r="E385" s="8">
        <v>21</v>
      </c>
      <c r="F385" s="8" t="s">
        <v>8002</v>
      </c>
      <c r="G385" s="8">
        <v>1</v>
      </c>
      <c r="H385" s="8">
        <v>1</v>
      </c>
      <c r="I385" s="8">
        <v>1</v>
      </c>
      <c r="J385" s="8" t="s">
        <v>2091</v>
      </c>
      <c r="K385" s="8" t="s">
        <v>2091</v>
      </c>
      <c r="L385" s="8" t="s">
        <v>2090</v>
      </c>
      <c r="M385" s="8" t="s">
        <v>8001</v>
      </c>
      <c r="N385" s="8">
        <v>2375.1837399999999</v>
      </c>
      <c r="O385" t="str">
        <f t="shared" si="11"/>
        <v/>
      </c>
      <c r="P385" t="str">
        <f t="shared" si="12"/>
        <v/>
      </c>
    </row>
    <row r="386" spans="1:16">
      <c r="A386" s="8" t="s">
        <v>12812</v>
      </c>
      <c r="B386" s="8" t="b">
        <v>0</v>
      </c>
      <c r="C386" s="8" t="s">
        <v>70</v>
      </c>
      <c r="D386" s="8" t="s">
        <v>16</v>
      </c>
      <c r="E386" s="8">
        <v>19</v>
      </c>
      <c r="F386" s="8" t="s">
        <v>12811</v>
      </c>
      <c r="G386" s="8">
        <v>1</v>
      </c>
      <c r="H386" s="8">
        <v>1</v>
      </c>
      <c r="I386" s="8">
        <v>1</v>
      </c>
      <c r="J386" s="8" t="s">
        <v>3161</v>
      </c>
      <c r="K386" s="8" t="s">
        <v>3161</v>
      </c>
      <c r="L386" s="8" t="s">
        <v>3160</v>
      </c>
      <c r="M386" s="8" t="s">
        <v>12810</v>
      </c>
      <c r="N386" s="8">
        <v>2189.15607</v>
      </c>
      <c r="O386" t="str">
        <f t="shared" si="11"/>
        <v/>
      </c>
      <c r="P386" t="str">
        <f t="shared" si="12"/>
        <v/>
      </c>
    </row>
    <row r="387" spans="1:16">
      <c r="A387" s="8" t="s">
        <v>7708</v>
      </c>
      <c r="B387" s="8" t="b">
        <v>0</v>
      </c>
      <c r="C387" s="8" t="s">
        <v>16</v>
      </c>
      <c r="D387" s="8" t="s">
        <v>16</v>
      </c>
      <c r="E387" s="8">
        <v>17</v>
      </c>
      <c r="F387" s="8" t="s">
        <v>7707</v>
      </c>
      <c r="G387" s="8">
        <v>1</v>
      </c>
      <c r="H387" s="8">
        <v>1</v>
      </c>
      <c r="I387" s="8">
        <v>1</v>
      </c>
      <c r="J387" s="8" t="s">
        <v>4567</v>
      </c>
      <c r="K387" s="8" t="s">
        <v>4567</v>
      </c>
      <c r="L387" s="8" t="s">
        <v>4565</v>
      </c>
      <c r="M387" s="8" t="s">
        <v>7706</v>
      </c>
      <c r="N387" s="8">
        <v>2002.9127699999999</v>
      </c>
      <c r="O387" t="str">
        <f t="shared" ref="O387:O450" si="13">IF(ISNUMBER(SEARCH("Chlamydia trachomatis",L387)), 1,"")</f>
        <v/>
      </c>
      <c r="P387" t="str">
        <f t="shared" ref="P387:P450" si="14">(IF(AND(C387="Chlamydia trachomatis",H387=1),1,""))</f>
        <v/>
      </c>
    </row>
    <row r="388" spans="1:16">
      <c r="A388" s="8" t="s">
        <v>11443</v>
      </c>
      <c r="B388" s="8" t="b">
        <v>0</v>
      </c>
      <c r="C388" s="8" t="s">
        <v>16</v>
      </c>
      <c r="D388" s="8" t="s">
        <v>16</v>
      </c>
      <c r="E388" s="8">
        <v>16</v>
      </c>
      <c r="F388" s="8" t="s">
        <v>11442</v>
      </c>
      <c r="G388" s="8">
        <v>1</v>
      </c>
      <c r="H388" s="8">
        <v>1</v>
      </c>
      <c r="I388" s="8">
        <v>1</v>
      </c>
      <c r="J388" s="8" t="s">
        <v>4567</v>
      </c>
      <c r="K388" s="8" t="s">
        <v>4567</v>
      </c>
      <c r="L388" s="8" t="s">
        <v>4565</v>
      </c>
      <c r="M388" s="8" t="s">
        <v>11441</v>
      </c>
      <c r="N388" s="8">
        <v>1903.8443600000001</v>
      </c>
      <c r="O388" t="str">
        <f t="shared" si="13"/>
        <v/>
      </c>
      <c r="P388" t="str">
        <f t="shared" si="14"/>
        <v/>
      </c>
    </row>
    <row r="389" spans="1:16">
      <c r="A389" s="8" t="s">
        <v>11446</v>
      </c>
      <c r="B389" s="8" t="b">
        <v>0</v>
      </c>
      <c r="C389" s="8" t="s">
        <v>16</v>
      </c>
      <c r="D389" s="8" t="s">
        <v>16</v>
      </c>
      <c r="E389" s="8">
        <v>15</v>
      </c>
      <c r="F389" s="8" t="s">
        <v>11445</v>
      </c>
      <c r="G389" s="8">
        <v>1</v>
      </c>
      <c r="H389" s="8">
        <v>1</v>
      </c>
      <c r="I389" s="8">
        <v>1</v>
      </c>
      <c r="J389" s="8" t="s">
        <v>4567</v>
      </c>
      <c r="K389" s="8" t="s">
        <v>4567</v>
      </c>
      <c r="L389" s="8" t="s">
        <v>4565</v>
      </c>
      <c r="M389" s="8" t="s">
        <v>11444</v>
      </c>
      <c r="N389" s="8">
        <v>1788.8174200000001</v>
      </c>
      <c r="O389" t="str">
        <f t="shared" si="13"/>
        <v/>
      </c>
      <c r="P389" t="str">
        <f t="shared" si="14"/>
        <v/>
      </c>
    </row>
    <row r="390" spans="1:16">
      <c r="A390" s="8" t="s">
        <v>11449</v>
      </c>
      <c r="B390" s="8" t="b">
        <v>0</v>
      </c>
      <c r="C390" s="8" t="s">
        <v>16</v>
      </c>
      <c r="D390" s="8" t="s">
        <v>16</v>
      </c>
      <c r="E390" s="8">
        <v>16</v>
      </c>
      <c r="F390" s="8" t="s">
        <v>11448</v>
      </c>
      <c r="G390" s="8">
        <v>1</v>
      </c>
      <c r="H390" s="8">
        <v>1</v>
      </c>
      <c r="I390" s="8">
        <v>1</v>
      </c>
      <c r="J390" s="8" t="s">
        <v>682</v>
      </c>
      <c r="K390" s="8" t="s">
        <v>682</v>
      </c>
      <c r="L390" s="8" t="s">
        <v>683</v>
      </c>
      <c r="M390" s="8" t="s">
        <v>11447</v>
      </c>
      <c r="N390" s="8">
        <v>1594.8798999999999</v>
      </c>
      <c r="O390" t="str">
        <f t="shared" si="13"/>
        <v/>
      </c>
      <c r="P390" t="str">
        <f t="shared" si="14"/>
        <v/>
      </c>
    </row>
    <row r="391" spans="1:16">
      <c r="A391" s="8" t="s">
        <v>7705</v>
      </c>
      <c r="B391" s="8" t="b">
        <v>0</v>
      </c>
      <c r="C391" s="8" t="s">
        <v>70</v>
      </c>
      <c r="D391" s="8" t="s">
        <v>16</v>
      </c>
      <c r="E391" s="8">
        <v>15</v>
      </c>
      <c r="F391" s="8" t="s">
        <v>7704</v>
      </c>
      <c r="G391" s="8">
        <v>1</v>
      </c>
      <c r="H391" s="8">
        <v>2</v>
      </c>
      <c r="I391" s="8">
        <v>1</v>
      </c>
      <c r="J391" s="8" t="s">
        <v>7703</v>
      </c>
      <c r="K391" s="8" t="s">
        <v>7702</v>
      </c>
      <c r="L391" s="8" t="s">
        <v>7701</v>
      </c>
      <c r="M391" s="8" t="s">
        <v>7700</v>
      </c>
      <c r="N391" s="8">
        <v>1645.8544099999999</v>
      </c>
      <c r="O391" t="str">
        <f t="shared" si="13"/>
        <v/>
      </c>
      <c r="P391" t="str">
        <f t="shared" si="14"/>
        <v/>
      </c>
    </row>
    <row r="392" spans="1:16">
      <c r="A392" s="8" t="s">
        <v>11460</v>
      </c>
      <c r="B392" s="8" t="b">
        <v>0</v>
      </c>
      <c r="C392" s="8" t="s">
        <v>70</v>
      </c>
      <c r="D392" s="8" t="s">
        <v>618</v>
      </c>
      <c r="E392" s="8">
        <v>15</v>
      </c>
      <c r="F392" s="8" t="s">
        <v>11459</v>
      </c>
      <c r="G392" s="8">
        <v>1</v>
      </c>
      <c r="H392" s="8">
        <v>2</v>
      </c>
      <c r="I392" s="8">
        <v>1</v>
      </c>
      <c r="J392" s="8" t="s">
        <v>7697</v>
      </c>
      <c r="K392" s="8" t="s">
        <v>7696</v>
      </c>
      <c r="L392" s="8" t="s">
        <v>7695</v>
      </c>
      <c r="M392" s="8" t="s">
        <v>11458</v>
      </c>
      <c r="N392" s="8">
        <v>1663.8835999999999</v>
      </c>
      <c r="O392" t="str">
        <f t="shared" si="13"/>
        <v/>
      </c>
      <c r="P392" t="str">
        <f t="shared" si="14"/>
        <v/>
      </c>
    </row>
    <row r="393" spans="1:16">
      <c r="A393" s="8" t="s">
        <v>7699</v>
      </c>
      <c r="B393" s="8" t="b">
        <v>0</v>
      </c>
      <c r="C393" s="8" t="s">
        <v>70</v>
      </c>
      <c r="D393" s="8" t="s">
        <v>618</v>
      </c>
      <c r="E393" s="8">
        <v>14</v>
      </c>
      <c r="F393" s="8" t="s">
        <v>7698</v>
      </c>
      <c r="G393" s="8">
        <v>1</v>
      </c>
      <c r="H393" s="8">
        <v>2</v>
      </c>
      <c r="I393" s="8">
        <v>2</v>
      </c>
      <c r="J393" s="8" t="s">
        <v>7697</v>
      </c>
      <c r="K393" s="8" t="s">
        <v>7696</v>
      </c>
      <c r="L393" s="8" t="s">
        <v>7695</v>
      </c>
      <c r="M393" s="8" t="s">
        <v>7694</v>
      </c>
      <c r="N393" s="8">
        <v>1564.81519</v>
      </c>
      <c r="O393" t="str">
        <f t="shared" si="13"/>
        <v/>
      </c>
      <c r="P393" t="str">
        <f t="shared" si="14"/>
        <v/>
      </c>
    </row>
    <row r="394" spans="1:16">
      <c r="A394" s="8" t="s">
        <v>7693</v>
      </c>
      <c r="B394" s="8" t="b">
        <v>0</v>
      </c>
      <c r="C394" s="8" t="s">
        <v>16</v>
      </c>
      <c r="D394" s="8" t="s">
        <v>16</v>
      </c>
      <c r="E394" s="8">
        <v>15</v>
      </c>
      <c r="F394" s="8" t="s">
        <v>7692</v>
      </c>
      <c r="G394" s="8">
        <v>1</v>
      </c>
      <c r="H394" s="8">
        <v>1</v>
      </c>
      <c r="I394" s="8">
        <v>1</v>
      </c>
      <c r="J394" s="8" t="s">
        <v>1968</v>
      </c>
      <c r="K394" s="8" t="s">
        <v>1968</v>
      </c>
      <c r="L394" s="8" t="s">
        <v>1967</v>
      </c>
      <c r="M394" s="8" t="s">
        <v>7691</v>
      </c>
      <c r="N394" s="8">
        <v>1657.9635699999999</v>
      </c>
      <c r="O394" t="str">
        <f t="shared" si="13"/>
        <v/>
      </c>
      <c r="P394" t="str">
        <f t="shared" si="14"/>
        <v/>
      </c>
    </row>
    <row r="395" spans="1:16">
      <c r="A395" s="8" t="s">
        <v>7687</v>
      </c>
      <c r="B395" s="8" t="b">
        <v>0</v>
      </c>
      <c r="C395" s="8" t="s">
        <v>16</v>
      </c>
      <c r="D395" s="8" t="s">
        <v>16</v>
      </c>
      <c r="E395" s="8">
        <v>16</v>
      </c>
      <c r="F395" s="8" t="s">
        <v>7686</v>
      </c>
      <c r="G395" s="8">
        <v>1</v>
      </c>
      <c r="H395" s="8">
        <v>1</v>
      </c>
      <c r="I395" s="8">
        <v>1</v>
      </c>
      <c r="J395" s="8" t="s">
        <v>4414</v>
      </c>
      <c r="K395" s="8" t="s">
        <v>4414</v>
      </c>
      <c r="L395" s="8" t="s">
        <v>4413</v>
      </c>
      <c r="M395" s="8" t="s">
        <v>7685</v>
      </c>
      <c r="N395" s="8">
        <v>1817.0531100000001</v>
      </c>
      <c r="O395" t="str">
        <f t="shared" si="13"/>
        <v/>
      </c>
      <c r="P395" t="str">
        <f t="shared" si="14"/>
        <v/>
      </c>
    </row>
    <row r="396" spans="1:16">
      <c r="A396" s="8" t="s">
        <v>7684</v>
      </c>
      <c r="B396" s="8" t="b">
        <v>0</v>
      </c>
      <c r="C396" s="8" t="s">
        <v>16</v>
      </c>
      <c r="D396" s="8" t="s">
        <v>16</v>
      </c>
      <c r="E396" s="8">
        <v>15</v>
      </c>
      <c r="F396" s="8" t="s">
        <v>7683</v>
      </c>
      <c r="G396" s="8">
        <v>1</v>
      </c>
      <c r="H396" s="8">
        <v>1</v>
      </c>
      <c r="I396" s="8">
        <v>3</v>
      </c>
      <c r="J396" s="8" t="s">
        <v>1514</v>
      </c>
      <c r="K396" s="8" t="s">
        <v>1514</v>
      </c>
      <c r="L396" s="8" t="s">
        <v>1515</v>
      </c>
      <c r="M396" s="8" t="s">
        <v>7682</v>
      </c>
      <c r="N396" s="8">
        <v>1677.00577</v>
      </c>
      <c r="O396" t="str">
        <f t="shared" si="13"/>
        <v/>
      </c>
      <c r="P396" t="str">
        <f t="shared" si="14"/>
        <v/>
      </c>
    </row>
    <row r="397" spans="1:16">
      <c r="A397" s="8" t="s">
        <v>7711</v>
      </c>
      <c r="B397" s="8" t="b">
        <v>0</v>
      </c>
      <c r="C397" s="8" t="s">
        <v>16</v>
      </c>
      <c r="D397" s="8" t="s">
        <v>16</v>
      </c>
      <c r="E397" s="8">
        <v>17</v>
      </c>
      <c r="F397" s="8" t="s">
        <v>7710</v>
      </c>
      <c r="G397" s="8">
        <v>1</v>
      </c>
      <c r="H397" s="8">
        <v>1</v>
      </c>
      <c r="I397" s="8">
        <v>2</v>
      </c>
      <c r="J397" s="8" t="s">
        <v>2091</v>
      </c>
      <c r="K397" s="8" t="s">
        <v>2091</v>
      </c>
      <c r="L397" s="8" t="s">
        <v>2090</v>
      </c>
      <c r="M397" s="8" t="s">
        <v>7709</v>
      </c>
      <c r="N397" s="8">
        <v>1987.06205</v>
      </c>
      <c r="O397" t="str">
        <f t="shared" si="13"/>
        <v/>
      </c>
      <c r="P397" t="str">
        <f t="shared" si="14"/>
        <v/>
      </c>
    </row>
    <row r="398" spans="1:16">
      <c r="A398" s="8" t="s">
        <v>7958</v>
      </c>
      <c r="B398" s="8" t="b">
        <v>0</v>
      </c>
      <c r="C398" s="8" t="s">
        <v>70</v>
      </c>
      <c r="D398" s="8" t="s">
        <v>982</v>
      </c>
      <c r="E398" s="8">
        <v>13</v>
      </c>
      <c r="F398" s="8" t="s">
        <v>7957</v>
      </c>
      <c r="G398" s="8">
        <v>2</v>
      </c>
      <c r="H398" s="8">
        <v>3</v>
      </c>
      <c r="I398" s="8">
        <v>3</v>
      </c>
      <c r="J398" s="8" t="s">
        <v>7956</v>
      </c>
      <c r="K398" s="8" t="s">
        <v>7955</v>
      </c>
      <c r="L398" s="8" t="s">
        <v>7954</v>
      </c>
      <c r="M398" s="8" t="s">
        <v>7953</v>
      </c>
      <c r="N398" s="8">
        <v>1503.7947899999999</v>
      </c>
      <c r="O398" t="str">
        <f t="shared" si="13"/>
        <v/>
      </c>
      <c r="P398" t="str">
        <f t="shared" si="14"/>
        <v/>
      </c>
    </row>
    <row r="399" spans="1:16">
      <c r="A399" s="8" t="s">
        <v>8006</v>
      </c>
      <c r="B399" s="8" t="b">
        <v>0</v>
      </c>
      <c r="C399" s="8" t="s">
        <v>70</v>
      </c>
      <c r="D399" s="8" t="s">
        <v>982</v>
      </c>
      <c r="E399" s="8">
        <v>15</v>
      </c>
      <c r="F399" s="8" t="s">
        <v>8005</v>
      </c>
      <c r="G399" s="8">
        <v>2</v>
      </c>
      <c r="H399" s="8">
        <v>3</v>
      </c>
      <c r="I399" s="8">
        <v>6</v>
      </c>
      <c r="J399" s="8" t="s">
        <v>7956</v>
      </c>
      <c r="K399" s="8" t="s">
        <v>7955</v>
      </c>
      <c r="L399" s="8" t="s">
        <v>7954</v>
      </c>
      <c r="M399" s="8" t="s">
        <v>8004</v>
      </c>
      <c r="N399" s="8">
        <v>1687.91597</v>
      </c>
      <c r="O399" t="str">
        <f t="shared" si="13"/>
        <v/>
      </c>
      <c r="P399" t="str">
        <f t="shared" si="14"/>
        <v/>
      </c>
    </row>
    <row r="400" spans="1:16">
      <c r="A400" s="8" t="s">
        <v>8014</v>
      </c>
      <c r="B400" s="8" t="b">
        <v>0</v>
      </c>
      <c r="C400" s="8" t="s">
        <v>70</v>
      </c>
      <c r="D400" s="8" t="s">
        <v>982</v>
      </c>
      <c r="E400" s="8">
        <v>18</v>
      </c>
      <c r="F400" s="8" t="s">
        <v>8013</v>
      </c>
      <c r="G400" s="8">
        <v>2</v>
      </c>
      <c r="H400" s="8">
        <v>2</v>
      </c>
      <c r="I400" s="8">
        <v>1</v>
      </c>
      <c r="J400" s="8" t="s">
        <v>7956</v>
      </c>
      <c r="K400" s="8" t="s">
        <v>7956</v>
      </c>
      <c r="L400" s="8" t="s">
        <v>7954</v>
      </c>
      <c r="M400" s="8" t="s">
        <v>8012</v>
      </c>
      <c r="N400" s="8">
        <v>1998.08007</v>
      </c>
      <c r="O400" t="str">
        <f t="shared" si="13"/>
        <v/>
      </c>
      <c r="P400" t="str">
        <f t="shared" si="14"/>
        <v/>
      </c>
    </row>
    <row r="401" spans="1:16">
      <c r="A401" s="8" t="s">
        <v>7880</v>
      </c>
      <c r="B401" s="8" t="b">
        <v>0</v>
      </c>
      <c r="C401" s="8" t="s">
        <v>16</v>
      </c>
      <c r="D401" s="8" t="s">
        <v>16</v>
      </c>
      <c r="E401" s="8">
        <v>17</v>
      </c>
      <c r="F401" s="8" t="s">
        <v>7879</v>
      </c>
      <c r="G401" s="8">
        <v>1</v>
      </c>
      <c r="H401" s="8">
        <v>1</v>
      </c>
      <c r="I401" s="8">
        <v>1</v>
      </c>
      <c r="J401" s="8" t="s">
        <v>439</v>
      </c>
      <c r="K401" s="8" t="s">
        <v>439</v>
      </c>
      <c r="L401" s="8" t="s">
        <v>440</v>
      </c>
      <c r="M401" s="8" t="s">
        <v>7878</v>
      </c>
      <c r="N401" s="8">
        <v>1757.9432300000001</v>
      </c>
      <c r="O401" t="str">
        <f t="shared" si="13"/>
        <v/>
      </c>
      <c r="P401" t="str">
        <f t="shared" si="14"/>
        <v/>
      </c>
    </row>
    <row r="402" spans="1:16">
      <c r="A402" s="8" t="s">
        <v>7877</v>
      </c>
      <c r="B402" s="8" t="b">
        <v>0</v>
      </c>
      <c r="C402" s="8" t="s">
        <v>16</v>
      </c>
      <c r="D402" s="8" t="s">
        <v>16</v>
      </c>
      <c r="E402" s="8">
        <v>16</v>
      </c>
      <c r="F402" s="8" t="s">
        <v>7876</v>
      </c>
      <c r="G402" s="8">
        <v>1</v>
      </c>
      <c r="H402" s="8">
        <v>1</v>
      </c>
      <c r="I402" s="8">
        <v>1</v>
      </c>
      <c r="J402" s="8" t="s">
        <v>439</v>
      </c>
      <c r="K402" s="8" t="s">
        <v>439</v>
      </c>
      <c r="L402" s="8" t="s">
        <v>440</v>
      </c>
      <c r="M402" s="8" t="s">
        <v>7875</v>
      </c>
      <c r="N402" s="8">
        <v>1644.85916</v>
      </c>
      <c r="O402" t="str">
        <f t="shared" si="13"/>
        <v/>
      </c>
      <c r="P402" t="str">
        <f t="shared" si="14"/>
        <v/>
      </c>
    </row>
    <row r="403" spans="1:16">
      <c r="A403" s="8" t="s">
        <v>7874</v>
      </c>
      <c r="B403" s="8" t="b">
        <v>0</v>
      </c>
      <c r="C403" s="8" t="s">
        <v>16</v>
      </c>
      <c r="D403" s="8" t="s">
        <v>7870</v>
      </c>
      <c r="E403" s="8">
        <v>20</v>
      </c>
      <c r="F403" s="8" t="s">
        <v>7873</v>
      </c>
      <c r="G403" s="8">
        <v>1</v>
      </c>
      <c r="H403" s="8">
        <v>1</v>
      </c>
      <c r="I403" s="8">
        <v>2</v>
      </c>
      <c r="J403" s="8" t="s">
        <v>1638</v>
      </c>
      <c r="K403" s="8" t="s">
        <v>1638</v>
      </c>
      <c r="L403" s="8" t="s">
        <v>1639</v>
      </c>
      <c r="M403" s="8" t="s">
        <v>7872</v>
      </c>
      <c r="N403" s="8">
        <v>2291.1376399999999</v>
      </c>
      <c r="O403" t="str">
        <f t="shared" si="13"/>
        <v/>
      </c>
      <c r="P403" t="str">
        <f t="shared" si="14"/>
        <v/>
      </c>
    </row>
    <row r="404" spans="1:16">
      <c r="A404" s="8" t="s">
        <v>7871</v>
      </c>
      <c r="B404" s="8" t="b">
        <v>0</v>
      </c>
      <c r="C404" s="8" t="s">
        <v>16</v>
      </c>
      <c r="D404" s="8" t="s">
        <v>7870</v>
      </c>
      <c r="E404" s="8">
        <v>19</v>
      </c>
      <c r="F404" s="8" t="s">
        <v>7869</v>
      </c>
      <c r="G404" s="8">
        <v>1</v>
      </c>
      <c r="H404" s="8">
        <v>1</v>
      </c>
      <c r="I404" s="8">
        <v>2</v>
      </c>
      <c r="J404" s="8" t="s">
        <v>1638</v>
      </c>
      <c r="K404" s="8" t="s">
        <v>1638</v>
      </c>
      <c r="L404" s="8" t="s">
        <v>1639</v>
      </c>
      <c r="M404" s="8" t="s">
        <v>7868</v>
      </c>
      <c r="N404" s="8">
        <v>2234.11618</v>
      </c>
      <c r="O404" t="str">
        <f t="shared" si="13"/>
        <v/>
      </c>
      <c r="P404" t="str">
        <f t="shared" si="14"/>
        <v/>
      </c>
    </row>
    <row r="405" spans="1:16">
      <c r="A405" s="8" t="s">
        <v>11415</v>
      </c>
      <c r="B405" s="8" t="b">
        <v>0</v>
      </c>
      <c r="C405" s="8" t="s">
        <v>16</v>
      </c>
      <c r="D405" s="8" t="s">
        <v>7870</v>
      </c>
      <c r="E405" s="8">
        <v>18</v>
      </c>
      <c r="F405" s="8" t="s">
        <v>11414</v>
      </c>
      <c r="G405" s="8">
        <v>1</v>
      </c>
      <c r="H405" s="8">
        <v>1</v>
      </c>
      <c r="I405" s="8">
        <v>1</v>
      </c>
      <c r="J405" s="8" t="s">
        <v>1638</v>
      </c>
      <c r="K405" s="8" t="s">
        <v>1638</v>
      </c>
      <c r="L405" s="8" t="s">
        <v>1639</v>
      </c>
      <c r="M405" s="8" t="s">
        <v>11413</v>
      </c>
      <c r="N405" s="8">
        <v>2137.06342</v>
      </c>
      <c r="O405" t="str">
        <f t="shared" si="13"/>
        <v/>
      </c>
      <c r="P405" t="str">
        <f t="shared" si="14"/>
        <v/>
      </c>
    </row>
    <row r="406" spans="1:16">
      <c r="A406" s="8" t="s">
        <v>1636</v>
      </c>
      <c r="B406" s="8" t="b">
        <v>0</v>
      </c>
      <c r="C406" s="8" t="s">
        <v>16</v>
      </c>
      <c r="D406" s="8" t="s">
        <v>16</v>
      </c>
      <c r="E406" s="8">
        <v>15</v>
      </c>
      <c r="F406" s="8" t="s">
        <v>1637</v>
      </c>
      <c r="G406" s="8">
        <v>1</v>
      </c>
      <c r="H406" s="8">
        <v>1</v>
      </c>
      <c r="I406" s="8">
        <v>6</v>
      </c>
      <c r="J406" s="8" t="s">
        <v>1638</v>
      </c>
      <c r="K406" s="8" t="s">
        <v>1638</v>
      </c>
      <c r="L406" s="8" t="s">
        <v>1639</v>
      </c>
      <c r="M406" s="8" t="s">
        <v>1640</v>
      </c>
      <c r="N406" s="8">
        <v>1751.8850399999999</v>
      </c>
      <c r="O406" t="str">
        <f t="shared" si="13"/>
        <v/>
      </c>
      <c r="P406" t="str">
        <f t="shared" si="14"/>
        <v/>
      </c>
    </row>
    <row r="407" spans="1:16">
      <c r="A407" s="8" t="s">
        <v>7867</v>
      </c>
      <c r="B407" s="8" t="b">
        <v>0</v>
      </c>
      <c r="C407" s="8" t="s">
        <v>16</v>
      </c>
      <c r="D407" s="8" t="s">
        <v>16</v>
      </c>
      <c r="E407" s="8">
        <v>16</v>
      </c>
      <c r="F407" s="8" t="s">
        <v>7866</v>
      </c>
      <c r="G407" s="8">
        <v>1</v>
      </c>
      <c r="H407" s="8">
        <v>1</v>
      </c>
      <c r="I407" s="8">
        <v>1</v>
      </c>
      <c r="J407" s="8" t="s">
        <v>3524</v>
      </c>
      <c r="K407" s="8" t="s">
        <v>3524</v>
      </c>
      <c r="L407" s="8" t="s">
        <v>3523</v>
      </c>
      <c r="M407" s="8" t="s">
        <v>7865</v>
      </c>
      <c r="N407" s="8">
        <v>1969.0613800000001</v>
      </c>
      <c r="O407" t="str">
        <f t="shared" si="13"/>
        <v/>
      </c>
      <c r="P407" t="str">
        <f t="shared" si="14"/>
        <v/>
      </c>
    </row>
    <row r="408" spans="1:16">
      <c r="A408" s="8" t="s">
        <v>7854</v>
      </c>
      <c r="B408" s="8" t="b">
        <v>0</v>
      </c>
      <c r="C408" s="8" t="s">
        <v>16</v>
      </c>
      <c r="D408" s="8" t="s">
        <v>16</v>
      </c>
      <c r="E408" s="8">
        <v>16</v>
      </c>
      <c r="F408" s="8" t="s">
        <v>7853</v>
      </c>
      <c r="G408" s="8">
        <v>1</v>
      </c>
      <c r="H408" s="8">
        <v>1</v>
      </c>
      <c r="I408" s="8">
        <v>1</v>
      </c>
      <c r="J408" s="8" t="s">
        <v>7849</v>
      </c>
      <c r="K408" s="8" t="s">
        <v>7849</v>
      </c>
      <c r="L408" s="8" t="s">
        <v>7848</v>
      </c>
      <c r="M408" s="8" t="s">
        <v>7852</v>
      </c>
      <c r="N408" s="8">
        <v>1727.8235</v>
      </c>
      <c r="O408" t="str">
        <f t="shared" si="13"/>
        <v/>
      </c>
      <c r="P408" t="str">
        <f t="shared" si="14"/>
        <v/>
      </c>
    </row>
    <row r="409" spans="1:16">
      <c r="A409" s="8" t="s">
        <v>7843</v>
      </c>
      <c r="B409" s="8" t="b">
        <v>0</v>
      </c>
      <c r="C409" s="8" t="s">
        <v>16</v>
      </c>
      <c r="D409" s="8" t="s">
        <v>16</v>
      </c>
      <c r="E409" s="8">
        <v>15</v>
      </c>
      <c r="F409" s="8" t="s">
        <v>7842</v>
      </c>
      <c r="G409" s="8">
        <v>1</v>
      </c>
      <c r="H409" s="8">
        <v>1</v>
      </c>
      <c r="I409" s="8">
        <v>2</v>
      </c>
      <c r="J409" s="8" t="s">
        <v>7841</v>
      </c>
      <c r="K409" s="8" t="s">
        <v>7841</v>
      </c>
      <c r="L409" s="8" t="s">
        <v>7840</v>
      </c>
      <c r="M409" s="8" t="s">
        <v>7839</v>
      </c>
      <c r="N409" s="8">
        <v>1582.8071299999999</v>
      </c>
      <c r="O409" t="str">
        <f t="shared" si="13"/>
        <v/>
      </c>
      <c r="P409" t="str">
        <f t="shared" si="14"/>
        <v/>
      </c>
    </row>
    <row r="410" spans="1:16">
      <c r="A410" s="8" t="s">
        <v>11419</v>
      </c>
      <c r="B410" s="8" t="b">
        <v>0</v>
      </c>
      <c r="C410" s="8" t="s">
        <v>16</v>
      </c>
      <c r="D410" s="8" t="s">
        <v>11418</v>
      </c>
      <c r="E410" s="8">
        <v>21</v>
      </c>
      <c r="F410" s="8" t="s">
        <v>11417</v>
      </c>
      <c r="G410" s="8">
        <v>1</v>
      </c>
      <c r="H410" s="8">
        <v>1</v>
      </c>
      <c r="I410" s="8">
        <v>1</v>
      </c>
      <c r="J410" s="8" t="s">
        <v>1851</v>
      </c>
      <c r="K410" s="8" t="s">
        <v>1851</v>
      </c>
      <c r="L410" s="8" t="s">
        <v>1852</v>
      </c>
      <c r="M410" s="8" t="s">
        <v>11416</v>
      </c>
      <c r="N410" s="8">
        <v>2382.3069799999998</v>
      </c>
      <c r="O410" t="str">
        <f t="shared" si="13"/>
        <v/>
      </c>
      <c r="P410" t="str">
        <f t="shared" si="14"/>
        <v/>
      </c>
    </row>
    <row r="411" spans="1:16">
      <c r="A411" s="8" t="s">
        <v>1644</v>
      </c>
      <c r="B411" s="8" t="b">
        <v>0</v>
      </c>
      <c r="C411" s="8" t="s">
        <v>16</v>
      </c>
      <c r="D411" s="8" t="s">
        <v>16</v>
      </c>
      <c r="E411" s="8">
        <v>17</v>
      </c>
      <c r="F411" s="8" t="s">
        <v>1645</v>
      </c>
      <c r="G411" s="8">
        <v>1</v>
      </c>
      <c r="H411" s="8">
        <v>1</v>
      </c>
      <c r="I411" s="8">
        <v>2</v>
      </c>
      <c r="J411" s="8" t="s">
        <v>858</v>
      </c>
      <c r="K411" s="8" t="s">
        <v>858</v>
      </c>
      <c r="L411" s="8" t="s">
        <v>859</v>
      </c>
      <c r="M411" s="8" t="s">
        <v>1646</v>
      </c>
      <c r="N411" s="8">
        <v>1736.90651</v>
      </c>
      <c r="O411" t="str">
        <f t="shared" si="13"/>
        <v/>
      </c>
      <c r="P411" t="str">
        <f t="shared" si="14"/>
        <v/>
      </c>
    </row>
    <row r="412" spans="1:16">
      <c r="A412" s="8" t="s">
        <v>12809</v>
      </c>
      <c r="B412" s="8" t="b">
        <v>0</v>
      </c>
      <c r="C412" s="8" t="s">
        <v>16</v>
      </c>
      <c r="D412" s="8" t="s">
        <v>16</v>
      </c>
      <c r="E412" s="8">
        <v>15</v>
      </c>
      <c r="F412" s="8" t="s">
        <v>12808</v>
      </c>
      <c r="G412" s="8">
        <v>1</v>
      </c>
      <c r="H412" s="8">
        <v>1</v>
      </c>
      <c r="I412" s="8">
        <v>1</v>
      </c>
      <c r="J412" s="8" t="s">
        <v>5629</v>
      </c>
      <c r="K412" s="8" t="s">
        <v>5629</v>
      </c>
      <c r="L412" s="8" t="s">
        <v>5628</v>
      </c>
      <c r="M412" s="8" t="s">
        <v>12807</v>
      </c>
      <c r="N412" s="8">
        <v>1745.8592200000001</v>
      </c>
      <c r="O412" t="str">
        <f t="shared" si="13"/>
        <v/>
      </c>
      <c r="P412" t="str">
        <f t="shared" si="14"/>
        <v/>
      </c>
    </row>
    <row r="413" spans="1:16">
      <c r="A413" s="8" t="s">
        <v>7946</v>
      </c>
      <c r="B413" s="8" t="b">
        <v>0</v>
      </c>
      <c r="C413" s="8" t="s">
        <v>16</v>
      </c>
      <c r="D413" s="8" t="s">
        <v>16</v>
      </c>
      <c r="E413" s="8">
        <v>14</v>
      </c>
      <c r="F413" s="8" t="s">
        <v>7945</v>
      </c>
      <c r="G413" s="8">
        <v>1</v>
      </c>
      <c r="H413" s="8">
        <v>1</v>
      </c>
      <c r="I413" s="8">
        <v>1</v>
      </c>
      <c r="J413" s="8" t="s">
        <v>7892</v>
      </c>
      <c r="K413" s="8" t="s">
        <v>7892</v>
      </c>
      <c r="L413" s="8" t="s">
        <v>7891</v>
      </c>
      <c r="M413" s="8" t="s">
        <v>7944</v>
      </c>
      <c r="N413" s="8">
        <v>1570.85877</v>
      </c>
      <c r="O413" t="str">
        <f t="shared" si="13"/>
        <v/>
      </c>
      <c r="P413" t="str">
        <f t="shared" si="14"/>
        <v/>
      </c>
    </row>
    <row r="414" spans="1:16">
      <c r="A414" s="8" t="s">
        <v>8046</v>
      </c>
      <c r="B414" s="8" t="b">
        <v>0</v>
      </c>
      <c r="C414" s="8" t="s">
        <v>16</v>
      </c>
      <c r="D414" s="8" t="s">
        <v>16</v>
      </c>
      <c r="E414" s="8">
        <v>16</v>
      </c>
      <c r="F414" s="8" t="s">
        <v>8045</v>
      </c>
      <c r="G414" s="8">
        <v>1</v>
      </c>
      <c r="H414" s="8">
        <v>1</v>
      </c>
      <c r="I414" s="8">
        <v>2</v>
      </c>
      <c r="J414" s="8" t="s">
        <v>8044</v>
      </c>
      <c r="K414" s="8" t="s">
        <v>8044</v>
      </c>
      <c r="L414" s="8" t="s">
        <v>8043</v>
      </c>
      <c r="M414" s="8" t="s">
        <v>8042</v>
      </c>
      <c r="N414" s="8">
        <v>1756.8824199999999</v>
      </c>
      <c r="O414" t="str">
        <f t="shared" si="13"/>
        <v/>
      </c>
      <c r="P414" t="str">
        <f t="shared" si="14"/>
        <v/>
      </c>
    </row>
    <row r="415" spans="1:16">
      <c r="A415" s="8" t="s">
        <v>8041</v>
      </c>
      <c r="B415" s="8" t="b">
        <v>0</v>
      </c>
      <c r="C415" s="8" t="s">
        <v>16</v>
      </c>
      <c r="D415" s="8" t="s">
        <v>16</v>
      </c>
      <c r="E415" s="8">
        <v>15</v>
      </c>
      <c r="F415" s="8" t="s">
        <v>8040</v>
      </c>
      <c r="G415" s="8">
        <v>1</v>
      </c>
      <c r="H415" s="8">
        <v>1</v>
      </c>
      <c r="I415" s="8">
        <v>1</v>
      </c>
      <c r="J415" s="8" t="s">
        <v>6449</v>
      </c>
      <c r="K415" s="8" t="s">
        <v>6449</v>
      </c>
      <c r="L415" s="8" t="s">
        <v>6448</v>
      </c>
      <c r="M415" s="8" t="s">
        <v>8039</v>
      </c>
      <c r="N415" s="8">
        <v>1728.8816300000001</v>
      </c>
      <c r="O415" t="str">
        <f t="shared" si="13"/>
        <v/>
      </c>
      <c r="P415" t="str">
        <f t="shared" si="14"/>
        <v/>
      </c>
    </row>
    <row r="416" spans="1:16">
      <c r="A416" s="8" t="s">
        <v>12806</v>
      </c>
      <c r="B416" s="8" t="b">
        <v>0</v>
      </c>
      <c r="C416" s="8" t="s">
        <v>70</v>
      </c>
      <c r="D416" s="8" t="s">
        <v>570</v>
      </c>
      <c r="E416" s="8">
        <v>11</v>
      </c>
      <c r="F416" s="8" t="s">
        <v>12805</v>
      </c>
      <c r="G416" s="8">
        <v>1</v>
      </c>
      <c r="H416" s="8">
        <v>2</v>
      </c>
      <c r="I416" s="8">
        <v>1</v>
      </c>
      <c r="J416" s="8" t="s">
        <v>9551</v>
      </c>
      <c r="K416" s="8" t="s">
        <v>12804</v>
      </c>
      <c r="L416" s="8" t="s">
        <v>9550</v>
      </c>
      <c r="M416" s="8" t="s">
        <v>12803</v>
      </c>
      <c r="N416" s="8">
        <v>1411.66344</v>
      </c>
      <c r="O416" t="str">
        <f t="shared" si="13"/>
        <v/>
      </c>
      <c r="P416" t="str">
        <f t="shared" si="14"/>
        <v/>
      </c>
    </row>
    <row r="417" spans="1:16">
      <c r="A417" s="8" t="s">
        <v>12802</v>
      </c>
      <c r="B417" s="8" t="b">
        <v>0</v>
      </c>
      <c r="C417" s="8" t="s">
        <v>70</v>
      </c>
      <c r="D417" s="8" t="s">
        <v>16</v>
      </c>
      <c r="E417" s="8">
        <v>15</v>
      </c>
      <c r="F417" s="8" t="s">
        <v>12801</v>
      </c>
      <c r="G417" s="8">
        <v>1</v>
      </c>
      <c r="H417" s="8">
        <v>3</v>
      </c>
      <c r="I417" s="8">
        <v>1</v>
      </c>
      <c r="J417" s="8" t="s">
        <v>6174</v>
      </c>
      <c r="K417" s="8" t="s">
        <v>6173</v>
      </c>
      <c r="L417" s="8" t="s">
        <v>6172</v>
      </c>
      <c r="M417" s="8" t="s">
        <v>12800</v>
      </c>
      <c r="N417" s="8">
        <v>1538.8536799999999</v>
      </c>
      <c r="O417" t="str">
        <f t="shared" si="13"/>
        <v/>
      </c>
      <c r="P417" t="str">
        <f t="shared" si="14"/>
        <v/>
      </c>
    </row>
    <row r="418" spans="1:16">
      <c r="A418" s="8" t="s">
        <v>8032</v>
      </c>
      <c r="B418" s="8" t="b">
        <v>0</v>
      </c>
      <c r="C418" s="8" t="s">
        <v>16</v>
      </c>
      <c r="D418" s="8" t="s">
        <v>795</v>
      </c>
      <c r="E418" s="8">
        <v>17</v>
      </c>
      <c r="F418" s="8" t="s">
        <v>8031</v>
      </c>
      <c r="G418" s="8">
        <v>1</v>
      </c>
      <c r="H418" s="8">
        <v>1</v>
      </c>
      <c r="I418" s="8">
        <v>2</v>
      </c>
      <c r="J418" s="8" t="s">
        <v>4558</v>
      </c>
      <c r="K418" s="8" t="s">
        <v>4558</v>
      </c>
      <c r="L418" s="8" t="s">
        <v>4557</v>
      </c>
      <c r="M418" s="8" t="s">
        <v>8030</v>
      </c>
      <c r="N418" s="8">
        <v>1988.9242999999999</v>
      </c>
      <c r="O418" t="str">
        <f t="shared" si="13"/>
        <v/>
      </c>
      <c r="P418" t="str">
        <f t="shared" si="14"/>
        <v/>
      </c>
    </row>
    <row r="419" spans="1:16">
      <c r="A419" s="8" t="s">
        <v>8029</v>
      </c>
      <c r="B419" s="8" t="b">
        <v>0</v>
      </c>
      <c r="C419" s="8" t="s">
        <v>16</v>
      </c>
      <c r="D419" s="8" t="s">
        <v>795</v>
      </c>
      <c r="E419" s="8">
        <v>16</v>
      </c>
      <c r="F419" s="8" t="s">
        <v>8028</v>
      </c>
      <c r="G419" s="8">
        <v>1</v>
      </c>
      <c r="H419" s="8">
        <v>1</v>
      </c>
      <c r="I419" s="8">
        <v>2</v>
      </c>
      <c r="J419" s="8" t="s">
        <v>4558</v>
      </c>
      <c r="K419" s="8" t="s">
        <v>4558</v>
      </c>
      <c r="L419" s="8" t="s">
        <v>4557</v>
      </c>
      <c r="M419" s="8" t="s">
        <v>8027</v>
      </c>
      <c r="N419" s="8">
        <v>1931.90283</v>
      </c>
      <c r="O419" t="str">
        <f t="shared" si="13"/>
        <v/>
      </c>
      <c r="P419" t="str">
        <f t="shared" si="14"/>
        <v/>
      </c>
    </row>
    <row r="420" spans="1:16">
      <c r="A420" s="8" t="s">
        <v>8026</v>
      </c>
      <c r="B420" s="8" t="b">
        <v>0</v>
      </c>
      <c r="C420" s="8" t="s">
        <v>16</v>
      </c>
      <c r="D420" s="8" t="s">
        <v>795</v>
      </c>
      <c r="E420" s="8">
        <v>15</v>
      </c>
      <c r="F420" s="8" t="s">
        <v>8025</v>
      </c>
      <c r="G420" s="8">
        <v>1</v>
      </c>
      <c r="H420" s="8">
        <v>1</v>
      </c>
      <c r="I420" s="8">
        <v>2</v>
      </c>
      <c r="J420" s="8" t="s">
        <v>4558</v>
      </c>
      <c r="K420" s="8" t="s">
        <v>4558</v>
      </c>
      <c r="L420" s="8" t="s">
        <v>4557</v>
      </c>
      <c r="M420" s="8" t="s">
        <v>8024</v>
      </c>
      <c r="N420" s="8">
        <v>1860.86572</v>
      </c>
      <c r="O420" t="str">
        <f t="shared" si="13"/>
        <v/>
      </c>
      <c r="P420" t="str">
        <f t="shared" si="14"/>
        <v/>
      </c>
    </row>
    <row r="421" spans="1:16">
      <c r="A421" s="8" t="s">
        <v>8020</v>
      </c>
      <c r="B421" s="8" t="b">
        <v>0</v>
      </c>
      <c r="C421" s="8" t="s">
        <v>16</v>
      </c>
      <c r="D421" s="8" t="s">
        <v>16</v>
      </c>
      <c r="E421" s="8">
        <v>15</v>
      </c>
      <c r="F421" s="8" t="s">
        <v>8019</v>
      </c>
      <c r="G421" s="8">
        <v>1</v>
      </c>
      <c r="H421" s="8">
        <v>1</v>
      </c>
      <c r="I421" s="8">
        <v>1</v>
      </c>
      <c r="J421" s="8" t="s">
        <v>6441</v>
      </c>
      <c r="K421" s="8" t="s">
        <v>6441</v>
      </c>
      <c r="L421" s="8" t="s">
        <v>6440</v>
      </c>
      <c r="M421" s="8" t="s">
        <v>8018</v>
      </c>
      <c r="N421" s="8">
        <v>1740.91265</v>
      </c>
      <c r="O421" t="str">
        <f t="shared" si="13"/>
        <v/>
      </c>
      <c r="P421" t="str">
        <f t="shared" si="14"/>
        <v/>
      </c>
    </row>
    <row r="422" spans="1:16">
      <c r="A422" s="8" t="s">
        <v>8017</v>
      </c>
      <c r="B422" s="8" t="b">
        <v>0</v>
      </c>
      <c r="C422" s="8" t="s">
        <v>16</v>
      </c>
      <c r="D422" s="8" t="s">
        <v>16</v>
      </c>
      <c r="E422" s="8">
        <v>14</v>
      </c>
      <c r="F422" s="8" t="s">
        <v>8016</v>
      </c>
      <c r="G422" s="8">
        <v>1</v>
      </c>
      <c r="H422" s="8">
        <v>1</v>
      </c>
      <c r="I422" s="8">
        <v>2</v>
      </c>
      <c r="J422" s="8" t="s">
        <v>6441</v>
      </c>
      <c r="K422" s="8" t="s">
        <v>6441</v>
      </c>
      <c r="L422" s="8" t="s">
        <v>6440</v>
      </c>
      <c r="M422" s="8" t="s">
        <v>8015</v>
      </c>
      <c r="N422" s="8">
        <v>1612.8540800000001</v>
      </c>
      <c r="O422" t="str">
        <f t="shared" si="13"/>
        <v/>
      </c>
      <c r="P422" t="str">
        <f t="shared" si="14"/>
        <v/>
      </c>
    </row>
    <row r="423" spans="1:16">
      <c r="A423" s="8" t="s">
        <v>1696</v>
      </c>
      <c r="B423" s="8" t="b">
        <v>0</v>
      </c>
      <c r="C423" s="8" t="s">
        <v>70</v>
      </c>
      <c r="D423" s="8" t="s">
        <v>16</v>
      </c>
      <c r="E423" s="8">
        <v>13</v>
      </c>
      <c r="F423" s="8" t="s">
        <v>1697</v>
      </c>
      <c r="G423" s="8">
        <v>1</v>
      </c>
      <c r="H423" s="8">
        <v>2</v>
      </c>
      <c r="I423" s="8">
        <v>1</v>
      </c>
      <c r="J423" s="8" t="s">
        <v>1663</v>
      </c>
      <c r="K423" s="8" t="s">
        <v>1664</v>
      </c>
      <c r="L423" s="8" t="s">
        <v>1665</v>
      </c>
      <c r="M423" s="8" t="s">
        <v>1698</v>
      </c>
      <c r="N423" s="8">
        <v>1554.7070799999999</v>
      </c>
      <c r="O423" t="str">
        <f t="shared" si="13"/>
        <v/>
      </c>
      <c r="P423" t="str">
        <f t="shared" si="14"/>
        <v/>
      </c>
    </row>
    <row r="424" spans="1:16">
      <c r="A424" s="8" t="s">
        <v>7903</v>
      </c>
      <c r="B424" s="8" t="b">
        <v>0</v>
      </c>
      <c r="C424" s="8" t="s">
        <v>70</v>
      </c>
      <c r="D424" s="8" t="s">
        <v>16</v>
      </c>
      <c r="E424" s="8">
        <v>16</v>
      </c>
      <c r="F424" s="8" t="s">
        <v>7902</v>
      </c>
      <c r="G424" s="8">
        <v>2</v>
      </c>
      <c r="H424" s="8">
        <v>2</v>
      </c>
      <c r="I424" s="8">
        <v>2</v>
      </c>
      <c r="J424" s="8" t="s">
        <v>4393</v>
      </c>
      <c r="K424" s="8" t="s">
        <v>4393</v>
      </c>
      <c r="L424" s="8" t="s">
        <v>4392</v>
      </c>
      <c r="M424" s="8" t="s">
        <v>7901</v>
      </c>
      <c r="N424" s="8">
        <v>1663.85374</v>
      </c>
      <c r="O424" t="str">
        <f t="shared" si="13"/>
        <v/>
      </c>
      <c r="P424" t="str">
        <f t="shared" si="14"/>
        <v/>
      </c>
    </row>
    <row r="425" spans="1:16">
      <c r="A425" s="8" t="s">
        <v>6379</v>
      </c>
      <c r="B425" s="8" t="b">
        <v>0</v>
      </c>
      <c r="C425" s="8" t="s">
        <v>16</v>
      </c>
      <c r="D425" s="8" t="s">
        <v>16</v>
      </c>
      <c r="E425" s="8">
        <v>23</v>
      </c>
      <c r="F425" s="8" t="s">
        <v>6378</v>
      </c>
      <c r="G425" s="8">
        <v>1</v>
      </c>
      <c r="H425" s="8">
        <v>1</v>
      </c>
      <c r="I425" s="8">
        <v>1</v>
      </c>
      <c r="J425" s="8" t="s">
        <v>508</v>
      </c>
      <c r="K425" s="8" t="s">
        <v>508</v>
      </c>
      <c r="L425" s="8" t="s">
        <v>509</v>
      </c>
      <c r="M425" s="8" t="s">
        <v>6377</v>
      </c>
      <c r="N425" s="8">
        <v>2379.01199</v>
      </c>
      <c r="O425" t="str">
        <f t="shared" si="13"/>
        <v/>
      </c>
      <c r="P425" t="str">
        <f t="shared" si="14"/>
        <v/>
      </c>
    </row>
    <row r="426" spans="1:16">
      <c r="A426" s="8" t="s">
        <v>6382</v>
      </c>
      <c r="B426" s="8" t="b">
        <v>0</v>
      </c>
      <c r="C426" s="8" t="s">
        <v>16</v>
      </c>
      <c r="D426" s="8" t="s">
        <v>16</v>
      </c>
      <c r="E426" s="8">
        <v>26</v>
      </c>
      <c r="F426" s="8" t="s">
        <v>6381</v>
      </c>
      <c r="G426" s="8">
        <v>1</v>
      </c>
      <c r="H426" s="8">
        <v>1</v>
      </c>
      <c r="I426" s="8">
        <v>1</v>
      </c>
      <c r="J426" s="8" t="s">
        <v>508</v>
      </c>
      <c r="K426" s="8" t="s">
        <v>508</v>
      </c>
      <c r="L426" s="8" t="s">
        <v>509</v>
      </c>
      <c r="M426" s="8" t="s">
        <v>6380</v>
      </c>
      <c r="N426" s="8">
        <v>2753.2437799999998</v>
      </c>
      <c r="O426" t="str">
        <f t="shared" si="13"/>
        <v/>
      </c>
      <c r="P426" t="str">
        <f t="shared" si="14"/>
        <v/>
      </c>
    </row>
    <row r="427" spans="1:16">
      <c r="A427" s="8" t="s">
        <v>6385</v>
      </c>
      <c r="B427" s="8" t="b">
        <v>0</v>
      </c>
      <c r="C427" s="8" t="s">
        <v>16</v>
      </c>
      <c r="D427" s="8" t="s">
        <v>16</v>
      </c>
      <c r="E427" s="8">
        <v>16</v>
      </c>
      <c r="F427" s="8" t="s">
        <v>6384</v>
      </c>
      <c r="G427" s="8">
        <v>1</v>
      </c>
      <c r="H427" s="8">
        <v>1</v>
      </c>
      <c r="I427" s="8">
        <v>2</v>
      </c>
      <c r="J427" s="8" t="s">
        <v>3892</v>
      </c>
      <c r="K427" s="8" t="s">
        <v>3892</v>
      </c>
      <c r="L427" s="8" t="s">
        <v>3891</v>
      </c>
      <c r="M427" s="8" t="s">
        <v>6383</v>
      </c>
      <c r="N427" s="8">
        <v>1566.7394400000001</v>
      </c>
      <c r="O427" t="str">
        <f t="shared" si="13"/>
        <v/>
      </c>
      <c r="P427" t="str">
        <f t="shared" si="14"/>
        <v/>
      </c>
    </row>
    <row r="428" spans="1:16">
      <c r="A428" s="8" t="s">
        <v>7429</v>
      </c>
      <c r="B428" s="8" t="b">
        <v>0</v>
      </c>
      <c r="C428" s="8" t="s">
        <v>70</v>
      </c>
      <c r="D428" s="8" t="s">
        <v>110</v>
      </c>
      <c r="E428" s="8">
        <v>14</v>
      </c>
      <c r="F428" s="8" t="s">
        <v>7428</v>
      </c>
      <c r="G428" s="8">
        <v>1</v>
      </c>
      <c r="H428" s="8">
        <v>1</v>
      </c>
      <c r="I428" s="8">
        <v>2</v>
      </c>
      <c r="J428" s="8" t="s">
        <v>7427</v>
      </c>
      <c r="K428" s="8" t="s">
        <v>7427</v>
      </c>
      <c r="L428" s="8" t="s">
        <v>7426</v>
      </c>
      <c r="M428" s="8" t="s">
        <v>7425</v>
      </c>
      <c r="N428" s="8">
        <v>1517.69407</v>
      </c>
      <c r="O428" t="str">
        <f t="shared" si="13"/>
        <v/>
      </c>
      <c r="P428" t="str">
        <f t="shared" si="14"/>
        <v/>
      </c>
    </row>
    <row r="429" spans="1:16">
      <c r="A429" s="8" t="s">
        <v>7424</v>
      </c>
      <c r="B429" s="8" t="b">
        <v>0</v>
      </c>
      <c r="C429" s="8" t="s">
        <v>16</v>
      </c>
      <c r="D429" s="8" t="s">
        <v>16</v>
      </c>
      <c r="E429" s="8">
        <v>17</v>
      </c>
      <c r="F429" s="8" t="s">
        <v>7423</v>
      </c>
      <c r="G429" s="8">
        <v>1</v>
      </c>
      <c r="H429" s="8">
        <v>1</v>
      </c>
      <c r="I429" s="8">
        <v>2</v>
      </c>
      <c r="J429" s="8" t="s">
        <v>7422</v>
      </c>
      <c r="K429" s="8" t="s">
        <v>7422</v>
      </c>
      <c r="L429" s="8" t="s">
        <v>7421</v>
      </c>
      <c r="M429" s="8" t="s">
        <v>7420</v>
      </c>
      <c r="N429" s="8">
        <v>1807.9548500000001</v>
      </c>
      <c r="O429" t="str">
        <f t="shared" si="13"/>
        <v/>
      </c>
      <c r="P429" t="str">
        <f t="shared" si="14"/>
        <v/>
      </c>
    </row>
    <row r="430" spans="1:16">
      <c r="A430" s="8" t="s">
        <v>7419</v>
      </c>
      <c r="B430" s="8" t="b">
        <v>0</v>
      </c>
      <c r="C430" s="8" t="s">
        <v>16</v>
      </c>
      <c r="D430" s="8" t="s">
        <v>16</v>
      </c>
      <c r="E430" s="8">
        <v>15</v>
      </c>
      <c r="F430" s="8" t="s">
        <v>7418</v>
      </c>
      <c r="G430" s="8">
        <v>1</v>
      </c>
      <c r="H430" s="8">
        <v>1</v>
      </c>
      <c r="I430" s="8">
        <v>1</v>
      </c>
      <c r="J430" s="8" t="s">
        <v>3529</v>
      </c>
      <c r="K430" s="8" t="s">
        <v>3529</v>
      </c>
      <c r="L430" s="8" t="s">
        <v>3528</v>
      </c>
      <c r="M430" s="8" t="s">
        <v>7417</v>
      </c>
      <c r="N430" s="8">
        <v>1790.96469</v>
      </c>
      <c r="O430" t="str">
        <f t="shared" si="13"/>
        <v/>
      </c>
      <c r="P430" t="str">
        <f t="shared" si="14"/>
        <v/>
      </c>
    </row>
    <row r="431" spans="1:16">
      <c r="A431" s="8" t="s">
        <v>7416</v>
      </c>
      <c r="B431" s="8" t="b">
        <v>0</v>
      </c>
      <c r="C431" s="8" t="s">
        <v>16</v>
      </c>
      <c r="D431" s="8" t="s">
        <v>16</v>
      </c>
      <c r="E431" s="8">
        <v>17</v>
      </c>
      <c r="F431" s="8" t="s">
        <v>7415</v>
      </c>
      <c r="G431" s="8">
        <v>1</v>
      </c>
      <c r="H431" s="8">
        <v>1</v>
      </c>
      <c r="I431" s="8">
        <v>1</v>
      </c>
      <c r="J431" s="8" t="s">
        <v>1196</v>
      </c>
      <c r="K431" s="8" t="s">
        <v>1196</v>
      </c>
      <c r="L431" s="8" t="s">
        <v>1197</v>
      </c>
      <c r="M431" s="8" t="s">
        <v>7414</v>
      </c>
      <c r="N431" s="8">
        <v>1908.97738</v>
      </c>
      <c r="O431" t="str">
        <f t="shared" si="13"/>
        <v/>
      </c>
      <c r="P431" t="str">
        <f t="shared" si="14"/>
        <v/>
      </c>
    </row>
    <row r="432" spans="1:16">
      <c r="A432" s="8" t="s">
        <v>7408</v>
      </c>
      <c r="B432" s="8" t="b">
        <v>0</v>
      </c>
      <c r="C432" s="8" t="s">
        <v>16</v>
      </c>
      <c r="D432" s="8" t="s">
        <v>16</v>
      </c>
      <c r="E432" s="8">
        <v>17</v>
      </c>
      <c r="F432" s="8" t="s">
        <v>7407</v>
      </c>
      <c r="G432" s="8">
        <v>1</v>
      </c>
      <c r="H432" s="8">
        <v>1</v>
      </c>
      <c r="I432" s="8">
        <v>1</v>
      </c>
      <c r="J432" s="8" t="s">
        <v>3524</v>
      </c>
      <c r="K432" s="8" t="s">
        <v>3524</v>
      </c>
      <c r="L432" s="8" t="s">
        <v>3523</v>
      </c>
      <c r="M432" s="8" t="s">
        <v>7406</v>
      </c>
      <c r="N432" s="8">
        <v>2011.9355700000001</v>
      </c>
      <c r="O432" t="str">
        <f t="shared" si="13"/>
        <v/>
      </c>
      <c r="P432" t="str">
        <f t="shared" si="14"/>
        <v/>
      </c>
    </row>
    <row r="433" spans="1:16">
      <c r="A433" s="8" t="s">
        <v>7405</v>
      </c>
      <c r="B433" s="8" t="b">
        <v>0</v>
      </c>
      <c r="C433" s="8" t="s">
        <v>16</v>
      </c>
      <c r="D433" s="8" t="s">
        <v>16</v>
      </c>
      <c r="E433" s="8">
        <v>16</v>
      </c>
      <c r="F433" s="8" t="s">
        <v>7404</v>
      </c>
      <c r="G433" s="8">
        <v>1</v>
      </c>
      <c r="H433" s="8">
        <v>1</v>
      </c>
      <c r="I433" s="8">
        <v>2</v>
      </c>
      <c r="J433" s="8" t="s">
        <v>3524</v>
      </c>
      <c r="K433" s="8" t="s">
        <v>3524</v>
      </c>
      <c r="L433" s="8" t="s">
        <v>3523</v>
      </c>
      <c r="M433" s="8" t="s">
        <v>7403</v>
      </c>
      <c r="N433" s="8">
        <v>1882.8929800000001</v>
      </c>
      <c r="O433" t="str">
        <f t="shared" si="13"/>
        <v/>
      </c>
      <c r="P433" t="str">
        <f t="shared" si="14"/>
        <v/>
      </c>
    </row>
    <row r="434" spans="1:16">
      <c r="A434" s="8" t="s">
        <v>12799</v>
      </c>
      <c r="B434" s="8" t="b">
        <v>0</v>
      </c>
      <c r="C434" s="8" t="s">
        <v>16</v>
      </c>
      <c r="D434" s="8" t="s">
        <v>16</v>
      </c>
      <c r="E434" s="8">
        <v>16</v>
      </c>
      <c r="F434" s="8" t="s">
        <v>12798</v>
      </c>
      <c r="G434" s="8">
        <v>1</v>
      </c>
      <c r="H434" s="8">
        <v>1</v>
      </c>
      <c r="I434" s="8">
        <v>1</v>
      </c>
      <c r="J434" s="8" t="s">
        <v>300</v>
      </c>
      <c r="K434" s="8" t="s">
        <v>300</v>
      </c>
      <c r="L434" s="8" t="s">
        <v>302</v>
      </c>
      <c r="M434" s="8" t="s">
        <v>12797</v>
      </c>
      <c r="N434" s="8">
        <v>1895.877</v>
      </c>
      <c r="O434" t="str">
        <f t="shared" si="13"/>
        <v/>
      </c>
      <c r="P434" t="str">
        <f t="shared" si="14"/>
        <v/>
      </c>
    </row>
    <row r="435" spans="1:16">
      <c r="A435" s="8" t="s">
        <v>12796</v>
      </c>
      <c r="B435" s="8" t="b">
        <v>0</v>
      </c>
      <c r="C435" s="8" t="s">
        <v>70</v>
      </c>
      <c r="D435" s="8" t="s">
        <v>16</v>
      </c>
      <c r="E435" s="8">
        <v>18</v>
      </c>
      <c r="F435" s="8" t="s">
        <v>12795</v>
      </c>
      <c r="G435" s="8">
        <v>1</v>
      </c>
      <c r="H435" s="8">
        <v>2</v>
      </c>
      <c r="I435" s="8">
        <v>1</v>
      </c>
      <c r="J435" s="8" t="s">
        <v>7400</v>
      </c>
      <c r="K435" s="8" t="s">
        <v>7399</v>
      </c>
      <c r="L435" s="8" t="s">
        <v>7398</v>
      </c>
      <c r="M435" s="8" t="s">
        <v>12794</v>
      </c>
      <c r="N435" s="8">
        <v>1897.97263</v>
      </c>
      <c r="O435" t="str">
        <f t="shared" si="13"/>
        <v/>
      </c>
      <c r="P435" t="str">
        <f t="shared" si="14"/>
        <v/>
      </c>
    </row>
    <row r="436" spans="1:16">
      <c r="A436" s="8" t="s">
        <v>7402</v>
      </c>
      <c r="B436" s="8" t="b">
        <v>0</v>
      </c>
      <c r="C436" s="8" t="s">
        <v>70</v>
      </c>
      <c r="D436" s="8" t="s">
        <v>16</v>
      </c>
      <c r="E436" s="8">
        <v>17</v>
      </c>
      <c r="F436" s="8" t="s">
        <v>7401</v>
      </c>
      <c r="G436" s="8">
        <v>1</v>
      </c>
      <c r="H436" s="8">
        <v>2</v>
      </c>
      <c r="I436" s="8">
        <v>1</v>
      </c>
      <c r="J436" s="8" t="s">
        <v>7400</v>
      </c>
      <c r="K436" s="8" t="s">
        <v>7399</v>
      </c>
      <c r="L436" s="8" t="s">
        <v>7398</v>
      </c>
      <c r="M436" s="8" t="s">
        <v>7397</v>
      </c>
      <c r="N436" s="8">
        <v>1741.8715199999999</v>
      </c>
      <c r="O436" t="str">
        <f t="shared" si="13"/>
        <v/>
      </c>
      <c r="P436" t="str">
        <f t="shared" si="14"/>
        <v/>
      </c>
    </row>
    <row r="437" spans="1:16">
      <c r="A437" s="8" t="s">
        <v>7396</v>
      </c>
      <c r="B437" s="8" t="b">
        <v>0</v>
      </c>
      <c r="C437" s="8" t="s">
        <v>16</v>
      </c>
      <c r="D437" s="8" t="s">
        <v>16</v>
      </c>
      <c r="E437" s="8">
        <v>16</v>
      </c>
      <c r="F437" s="8" t="s">
        <v>7395</v>
      </c>
      <c r="G437" s="8">
        <v>1</v>
      </c>
      <c r="H437" s="8">
        <v>1</v>
      </c>
      <c r="I437" s="8">
        <v>1</v>
      </c>
      <c r="J437" s="8" t="s">
        <v>7394</v>
      </c>
      <c r="K437" s="8" t="s">
        <v>7394</v>
      </c>
      <c r="L437" s="8" t="s">
        <v>7393</v>
      </c>
      <c r="M437" s="8" t="s">
        <v>7392</v>
      </c>
      <c r="N437" s="8">
        <v>1960.00353</v>
      </c>
      <c r="O437" t="str">
        <f t="shared" si="13"/>
        <v/>
      </c>
      <c r="P437" t="str">
        <f t="shared" si="14"/>
        <v/>
      </c>
    </row>
    <row r="438" spans="1:16">
      <c r="A438" s="8" t="s">
        <v>7437</v>
      </c>
      <c r="B438" s="8" t="b">
        <v>0</v>
      </c>
      <c r="C438" s="8" t="s">
        <v>16</v>
      </c>
      <c r="D438" s="8" t="s">
        <v>16</v>
      </c>
      <c r="E438" s="8">
        <v>18</v>
      </c>
      <c r="F438" s="8" t="s">
        <v>7436</v>
      </c>
      <c r="G438" s="8">
        <v>1</v>
      </c>
      <c r="H438" s="8">
        <v>1</v>
      </c>
      <c r="I438" s="8">
        <v>1</v>
      </c>
      <c r="J438" s="8" t="s">
        <v>7435</v>
      </c>
      <c r="K438" s="8" t="s">
        <v>7435</v>
      </c>
      <c r="L438" s="8" t="s">
        <v>7434</v>
      </c>
      <c r="M438" s="8" t="s">
        <v>7433</v>
      </c>
      <c r="N438" s="8">
        <v>1872.91986</v>
      </c>
      <c r="O438" t="str">
        <f t="shared" si="13"/>
        <v/>
      </c>
      <c r="P438" t="str">
        <f t="shared" si="14"/>
        <v/>
      </c>
    </row>
    <row r="439" spans="1:16">
      <c r="A439" s="8" t="s">
        <v>12793</v>
      </c>
      <c r="B439" s="8" t="b">
        <v>0</v>
      </c>
      <c r="C439" s="8" t="s">
        <v>16</v>
      </c>
      <c r="D439" s="8" t="s">
        <v>473</v>
      </c>
      <c r="E439" s="8">
        <v>19</v>
      </c>
      <c r="F439" s="8" t="s">
        <v>12792</v>
      </c>
      <c r="G439" s="8">
        <v>1</v>
      </c>
      <c r="H439" s="8">
        <v>1</v>
      </c>
      <c r="I439" s="8">
        <v>1</v>
      </c>
      <c r="J439" s="8" t="s">
        <v>227</v>
      </c>
      <c r="K439" s="8" t="s">
        <v>227</v>
      </c>
      <c r="L439" s="8" t="s">
        <v>228</v>
      </c>
      <c r="M439" s="8" t="s">
        <v>12791</v>
      </c>
      <c r="N439" s="8">
        <v>2145.0505600000001</v>
      </c>
      <c r="O439" t="str">
        <f t="shared" si="13"/>
        <v/>
      </c>
      <c r="P439" t="str">
        <f t="shared" si="14"/>
        <v/>
      </c>
    </row>
    <row r="440" spans="1:16">
      <c r="A440" s="8" t="s">
        <v>7506</v>
      </c>
      <c r="B440" s="8" t="b">
        <v>0</v>
      </c>
      <c r="C440" s="8" t="s">
        <v>16</v>
      </c>
      <c r="D440" s="8" t="s">
        <v>16</v>
      </c>
      <c r="E440" s="8">
        <v>18</v>
      </c>
      <c r="F440" s="8" t="s">
        <v>7505</v>
      </c>
      <c r="G440" s="8">
        <v>1</v>
      </c>
      <c r="H440" s="8">
        <v>1</v>
      </c>
      <c r="I440" s="8">
        <v>1</v>
      </c>
      <c r="J440" s="8" t="s">
        <v>227</v>
      </c>
      <c r="K440" s="8" t="s">
        <v>227</v>
      </c>
      <c r="L440" s="8" t="s">
        <v>228</v>
      </c>
      <c r="M440" s="8" t="s">
        <v>7504</v>
      </c>
      <c r="N440" s="8">
        <v>2029.98723</v>
      </c>
      <c r="O440" t="str">
        <f t="shared" si="13"/>
        <v/>
      </c>
      <c r="P440" t="str">
        <f t="shared" si="14"/>
        <v/>
      </c>
    </row>
    <row r="441" spans="1:16">
      <c r="A441" s="8" t="s">
        <v>7589</v>
      </c>
      <c r="B441" s="8" t="b">
        <v>0</v>
      </c>
      <c r="C441" s="8" t="s">
        <v>16</v>
      </c>
      <c r="D441" s="8" t="s">
        <v>473</v>
      </c>
      <c r="E441" s="8">
        <v>17</v>
      </c>
      <c r="F441" s="8" t="s">
        <v>7588</v>
      </c>
      <c r="G441" s="8">
        <v>1</v>
      </c>
      <c r="H441" s="8">
        <v>1</v>
      </c>
      <c r="I441" s="8">
        <v>1</v>
      </c>
      <c r="J441" s="8" t="s">
        <v>227</v>
      </c>
      <c r="K441" s="8" t="s">
        <v>227</v>
      </c>
      <c r="L441" s="8" t="s">
        <v>228</v>
      </c>
      <c r="M441" s="8" t="s">
        <v>7587</v>
      </c>
      <c r="N441" s="8">
        <v>1889.88104</v>
      </c>
      <c r="O441" t="str">
        <f t="shared" si="13"/>
        <v/>
      </c>
      <c r="P441" t="str">
        <f t="shared" si="14"/>
        <v/>
      </c>
    </row>
    <row r="442" spans="1:16">
      <c r="A442" s="8" t="s">
        <v>7586</v>
      </c>
      <c r="B442" s="8" t="b">
        <v>0</v>
      </c>
      <c r="C442" s="8" t="s">
        <v>16</v>
      </c>
      <c r="D442" s="8" t="s">
        <v>473</v>
      </c>
      <c r="E442" s="8">
        <v>16</v>
      </c>
      <c r="F442" s="8" t="s">
        <v>7585</v>
      </c>
      <c r="G442" s="8">
        <v>1</v>
      </c>
      <c r="H442" s="8">
        <v>1</v>
      </c>
      <c r="I442" s="8">
        <v>2</v>
      </c>
      <c r="J442" s="8" t="s">
        <v>227</v>
      </c>
      <c r="K442" s="8" t="s">
        <v>227</v>
      </c>
      <c r="L442" s="8" t="s">
        <v>228</v>
      </c>
      <c r="M442" s="8" t="s">
        <v>7584</v>
      </c>
      <c r="N442" s="8">
        <v>1752.82212</v>
      </c>
      <c r="O442" t="str">
        <f t="shared" si="13"/>
        <v/>
      </c>
      <c r="P442" t="str">
        <f t="shared" si="14"/>
        <v/>
      </c>
    </row>
    <row r="443" spans="1:16">
      <c r="A443" s="8" t="s">
        <v>7583</v>
      </c>
      <c r="B443" s="8" t="b">
        <v>0</v>
      </c>
      <c r="C443" s="8" t="s">
        <v>16</v>
      </c>
      <c r="D443" s="8" t="s">
        <v>618</v>
      </c>
      <c r="E443" s="8">
        <v>17</v>
      </c>
      <c r="F443" s="8" t="s">
        <v>7582</v>
      </c>
      <c r="G443" s="8">
        <v>1</v>
      </c>
      <c r="H443" s="8">
        <v>1</v>
      </c>
      <c r="I443" s="8">
        <v>2</v>
      </c>
      <c r="J443" s="8" t="s">
        <v>7578</v>
      </c>
      <c r="K443" s="8" t="s">
        <v>7578</v>
      </c>
      <c r="L443" s="8" t="s">
        <v>7577</v>
      </c>
      <c r="M443" s="8" t="s">
        <v>7581</v>
      </c>
      <c r="N443" s="8">
        <v>1971.9368199999999</v>
      </c>
      <c r="O443" t="str">
        <f t="shared" si="13"/>
        <v/>
      </c>
      <c r="P443" t="str">
        <f t="shared" si="14"/>
        <v/>
      </c>
    </row>
    <row r="444" spans="1:16">
      <c r="A444" s="8" t="s">
        <v>7580</v>
      </c>
      <c r="B444" s="8" t="b">
        <v>0</v>
      </c>
      <c r="C444" s="8" t="s">
        <v>16</v>
      </c>
      <c r="D444" s="8" t="s">
        <v>618</v>
      </c>
      <c r="E444" s="8">
        <v>15</v>
      </c>
      <c r="F444" s="8" t="s">
        <v>7579</v>
      </c>
      <c r="G444" s="8">
        <v>1</v>
      </c>
      <c r="H444" s="8">
        <v>1</v>
      </c>
      <c r="I444" s="8">
        <v>2</v>
      </c>
      <c r="J444" s="8" t="s">
        <v>7578</v>
      </c>
      <c r="K444" s="8" t="s">
        <v>7578</v>
      </c>
      <c r="L444" s="8" t="s">
        <v>7577</v>
      </c>
      <c r="M444" s="8" t="s">
        <v>7576</v>
      </c>
      <c r="N444" s="8">
        <v>1696.7734399999999</v>
      </c>
      <c r="O444" t="str">
        <f t="shared" si="13"/>
        <v/>
      </c>
      <c r="P444" t="str">
        <f t="shared" si="14"/>
        <v/>
      </c>
    </row>
    <row r="445" spans="1:16">
      <c r="A445" s="8" t="s">
        <v>12790</v>
      </c>
      <c r="B445" s="8" t="b">
        <v>0</v>
      </c>
      <c r="C445" s="8" t="s">
        <v>16</v>
      </c>
      <c r="D445" s="8" t="s">
        <v>16</v>
      </c>
      <c r="E445" s="8">
        <v>14</v>
      </c>
      <c r="F445" s="8" t="s">
        <v>12789</v>
      </c>
      <c r="G445" s="8">
        <v>1</v>
      </c>
      <c r="H445" s="8">
        <v>1</v>
      </c>
      <c r="I445" s="8">
        <v>1</v>
      </c>
      <c r="J445" s="8" t="s">
        <v>12150</v>
      </c>
      <c r="K445" s="8" t="s">
        <v>12150</v>
      </c>
      <c r="L445" s="8" t="s">
        <v>12149</v>
      </c>
      <c r="M445" s="8" t="s">
        <v>12788</v>
      </c>
      <c r="N445" s="8">
        <v>1570.7343499999999</v>
      </c>
      <c r="O445" t="str">
        <f t="shared" si="13"/>
        <v/>
      </c>
      <c r="P445" t="str">
        <f t="shared" si="14"/>
        <v/>
      </c>
    </row>
    <row r="446" spans="1:16">
      <c r="A446" s="8" t="s">
        <v>7575</v>
      </c>
      <c r="B446" s="8" t="b">
        <v>0</v>
      </c>
      <c r="C446" s="8" t="s">
        <v>16</v>
      </c>
      <c r="D446" s="8" t="s">
        <v>16</v>
      </c>
      <c r="E446" s="8">
        <v>20</v>
      </c>
      <c r="F446" s="8" t="s">
        <v>7574</v>
      </c>
      <c r="G446" s="8">
        <v>1</v>
      </c>
      <c r="H446" s="8">
        <v>1</v>
      </c>
      <c r="I446" s="8">
        <v>3</v>
      </c>
      <c r="J446" s="8" t="s">
        <v>2405</v>
      </c>
      <c r="K446" s="8" t="s">
        <v>2405</v>
      </c>
      <c r="L446" s="8" t="s">
        <v>2404</v>
      </c>
      <c r="M446" s="8" t="s">
        <v>7573</v>
      </c>
      <c r="N446" s="8">
        <v>2055.0869299999999</v>
      </c>
      <c r="O446" t="str">
        <f t="shared" si="13"/>
        <v/>
      </c>
      <c r="P446" t="str">
        <f t="shared" si="14"/>
        <v/>
      </c>
    </row>
    <row r="447" spans="1:16">
      <c r="A447" s="8" t="s">
        <v>7572</v>
      </c>
      <c r="B447" s="8" t="b">
        <v>0</v>
      </c>
      <c r="C447" s="8" t="s">
        <v>16</v>
      </c>
      <c r="D447" s="8" t="s">
        <v>16</v>
      </c>
      <c r="E447" s="8">
        <v>19</v>
      </c>
      <c r="F447" s="8" t="s">
        <v>7571</v>
      </c>
      <c r="G447" s="8">
        <v>1</v>
      </c>
      <c r="H447" s="8">
        <v>1</v>
      </c>
      <c r="I447" s="8">
        <v>7</v>
      </c>
      <c r="J447" s="8" t="s">
        <v>2405</v>
      </c>
      <c r="K447" s="8" t="s">
        <v>2405</v>
      </c>
      <c r="L447" s="8" t="s">
        <v>2404</v>
      </c>
      <c r="M447" s="8" t="s">
        <v>7570</v>
      </c>
      <c r="N447" s="8">
        <v>1942.00287</v>
      </c>
      <c r="O447" t="str">
        <f t="shared" si="13"/>
        <v/>
      </c>
      <c r="P447" t="str">
        <f t="shared" si="14"/>
        <v/>
      </c>
    </row>
    <row r="448" spans="1:16">
      <c r="A448" s="8" t="s">
        <v>7569</v>
      </c>
      <c r="B448" s="8" t="b">
        <v>0</v>
      </c>
      <c r="C448" s="8" t="s">
        <v>16</v>
      </c>
      <c r="D448" s="8" t="s">
        <v>16</v>
      </c>
      <c r="E448" s="8">
        <v>18</v>
      </c>
      <c r="F448" s="8" t="s">
        <v>7568</v>
      </c>
      <c r="G448" s="8">
        <v>1</v>
      </c>
      <c r="H448" s="8">
        <v>1</v>
      </c>
      <c r="I448" s="8">
        <v>2</v>
      </c>
      <c r="J448" s="8" t="s">
        <v>2405</v>
      </c>
      <c r="K448" s="8" t="s">
        <v>2405</v>
      </c>
      <c r="L448" s="8" t="s">
        <v>2404</v>
      </c>
      <c r="M448" s="8" t="s">
        <v>7567</v>
      </c>
      <c r="N448" s="8">
        <v>1870.9657500000001</v>
      </c>
      <c r="O448" t="str">
        <f t="shared" si="13"/>
        <v/>
      </c>
      <c r="P448" t="str">
        <f t="shared" si="14"/>
        <v/>
      </c>
    </row>
    <row r="449" spans="1:16">
      <c r="A449" s="8" t="s">
        <v>7566</v>
      </c>
      <c r="B449" s="8" t="b">
        <v>0</v>
      </c>
      <c r="C449" s="8" t="s">
        <v>16</v>
      </c>
      <c r="D449" s="8" t="s">
        <v>16</v>
      </c>
      <c r="E449" s="8">
        <v>17</v>
      </c>
      <c r="F449" s="8" t="s">
        <v>7565</v>
      </c>
      <c r="G449" s="8">
        <v>1</v>
      </c>
      <c r="H449" s="8">
        <v>1</v>
      </c>
      <c r="I449" s="8">
        <v>2</v>
      </c>
      <c r="J449" s="8" t="s">
        <v>2405</v>
      </c>
      <c r="K449" s="8" t="s">
        <v>2405</v>
      </c>
      <c r="L449" s="8" t="s">
        <v>2404</v>
      </c>
      <c r="M449" s="8" t="s">
        <v>7564</v>
      </c>
      <c r="N449" s="8">
        <v>1773.91299</v>
      </c>
      <c r="O449" t="str">
        <f t="shared" si="13"/>
        <v/>
      </c>
      <c r="P449" t="str">
        <f t="shared" si="14"/>
        <v/>
      </c>
    </row>
    <row r="450" spans="1:16">
      <c r="A450" s="8" t="s">
        <v>7506</v>
      </c>
      <c r="B450" s="8" t="b">
        <v>0</v>
      </c>
      <c r="C450" s="8" t="s">
        <v>16</v>
      </c>
      <c r="D450" s="8" t="s">
        <v>473</v>
      </c>
      <c r="E450" s="8">
        <v>18</v>
      </c>
      <c r="F450" s="8" t="s">
        <v>7505</v>
      </c>
      <c r="G450" s="8">
        <v>1</v>
      </c>
      <c r="H450" s="8">
        <v>1</v>
      </c>
      <c r="I450" s="8">
        <v>5</v>
      </c>
      <c r="J450" s="8" t="s">
        <v>227</v>
      </c>
      <c r="K450" s="8" t="s">
        <v>227</v>
      </c>
      <c r="L450" s="8" t="s">
        <v>228</v>
      </c>
      <c r="M450" s="8" t="s">
        <v>7504</v>
      </c>
      <c r="N450" s="8">
        <v>2045.98215</v>
      </c>
      <c r="O450" t="str">
        <f t="shared" si="13"/>
        <v/>
      </c>
      <c r="P450" t="str">
        <f t="shared" si="14"/>
        <v/>
      </c>
    </row>
    <row r="451" spans="1:16">
      <c r="A451" s="8" t="s">
        <v>7440</v>
      </c>
      <c r="B451" s="8" t="b">
        <v>0</v>
      </c>
      <c r="C451" s="8" t="s">
        <v>16</v>
      </c>
      <c r="D451" s="8" t="s">
        <v>16</v>
      </c>
      <c r="E451" s="8">
        <v>13</v>
      </c>
      <c r="F451" s="8" t="s">
        <v>7439</v>
      </c>
      <c r="G451" s="8">
        <v>1</v>
      </c>
      <c r="H451" s="8">
        <v>1</v>
      </c>
      <c r="I451" s="8">
        <v>2</v>
      </c>
      <c r="J451" s="8" t="s">
        <v>3086</v>
      </c>
      <c r="K451" s="8" t="s">
        <v>3086</v>
      </c>
      <c r="L451" s="8" t="s">
        <v>3085</v>
      </c>
      <c r="M451" s="8" t="s">
        <v>7438</v>
      </c>
      <c r="N451" s="8">
        <v>1565.7998600000001</v>
      </c>
      <c r="O451" t="str">
        <f t="shared" ref="O451:O514" si="15">IF(ISNUMBER(SEARCH("Chlamydia trachomatis",L451)), 1,"")</f>
        <v/>
      </c>
      <c r="P451" t="str">
        <f t="shared" ref="P451:P514" si="16">(IF(AND(C451="Chlamydia trachomatis",H451=1),1,""))</f>
        <v/>
      </c>
    </row>
    <row r="452" spans="1:16">
      <c r="A452" s="8" t="s">
        <v>7443</v>
      </c>
      <c r="B452" s="8" t="b">
        <v>0</v>
      </c>
      <c r="C452" s="8" t="s">
        <v>16</v>
      </c>
      <c r="D452" s="8" t="s">
        <v>16</v>
      </c>
      <c r="E452" s="8">
        <v>14</v>
      </c>
      <c r="F452" s="8" t="s">
        <v>7442</v>
      </c>
      <c r="G452" s="8">
        <v>1</v>
      </c>
      <c r="H452" s="8">
        <v>1</v>
      </c>
      <c r="I452" s="8">
        <v>1</v>
      </c>
      <c r="J452" s="8" t="s">
        <v>3086</v>
      </c>
      <c r="K452" s="8" t="s">
        <v>3086</v>
      </c>
      <c r="L452" s="8" t="s">
        <v>3085</v>
      </c>
      <c r="M452" s="8" t="s">
        <v>7441</v>
      </c>
      <c r="N452" s="8">
        <v>1694.8424500000001</v>
      </c>
      <c r="O452" t="str">
        <f t="shared" si="15"/>
        <v/>
      </c>
      <c r="P452" t="str">
        <f t="shared" si="16"/>
        <v/>
      </c>
    </row>
    <row r="453" spans="1:16">
      <c r="A453" s="8" t="s">
        <v>7446</v>
      </c>
      <c r="B453" s="8" t="b">
        <v>0</v>
      </c>
      <c r="C453" s="8" t="s">
        <v>16</v>
      </c>
      <c r="D453" s="8" t="s">
        <v>16</v>
      </c>
      <c r="E453" s="8">
        <v>16</v>
      </c>
      <c r="F453" s="8" t="s">
        <v>7445</v>
      </c>
      <c r="G453" s="8">
        <v>1</v>
      </c>
      <c r="H453" s="8">
        <v>1</v>
      </c>
      <c r="I453" s="8">
        <v>3</v>
      </c>
      <c r="J453" s="8" t="s">
        <v>6303</v>
      </c>
      <c r="K453" s="8" t="s">
        <v>6303</v>
      </c>
      <c r="L453" s="8" t="s">
        <v>6302</v>
      </c>
      <c r="M453" s="8" t="s">
        <v>7444</v>
      </c>
      <c r="N453" s="8">
        <v>1748.933</v>
      </c>
      <c r="O453" t="str">
        <f t="shared" si="15"/>
        <v/>
      </c>
      <c r="P453" t="str">
        <f t="shared" si="16"/>
        <v/>
      </c>
    </row>
    <row r="454" spans="1:16">
      <c r="A454" s="8" t="s">
        <v>12787</v>
      </c>
      <c r="B454" s="8" t="b">
        <v>0</v>
      </c>
      <c r="C454" s="8" t="s">
        <v>16</v>
      </c>
      <c r="D454" s="8" t="s">
        <v>16</v>
      </c>
      <c r="E454" s="8">
        <v>16</v>
      </c>
      <c r="F454" s="8" t="s">
        <v>12786</v>
      </c>
      <c r="G454" s="8">
        <v>1</v>
      </c>
      <c r="H454" s="8">
        <v>2</v>
      </c>
      <c r="I454" s="8">
        <v>1</v>
      </c>
      <c r="J454" s="8" t="s">
        <v>12342</v>
      </c>
      <c r="K454" s="8" t="s">
        <v>12785</v>
      </c>
      <c r="L454" s="8" t="s">
        <v>12341</v>
      </c>
      <c r="M454" s="8" t="s">
        <v>12784</v>
      </c>
      <c r="N454" s="8">
        <v>1820.86743</v>
      </c>
      <c r="O454" t="str">
        <f t="shared" si="15"/>
        <v/>
      </c>
      <c r="P454" t="str">
        <f t="shared" si="16"/>
        <v/>
      </c>
    </row>
    <row r="455" spans="1:16">
      <c r="A455" s="8" t="s">
        <v>6872</v>
      </c>
      <c r="B455" s="8" t="b">
        <v>0</v>
      </c>
      <c r="C455" s="8" t="s">
        <v>16</v>
      </c>
      <c r="D455" s="8" t="s">
        <v>16</v>
      </c>
      <c r="E455" s="8">
        <v>12</v>
      </c>
      <c r="F455" s="8" t="s">
        <v>6871</v>
      </c>
      <c r="G455" s="8">
        <v>1</v>
      </c>
      <c r="H455" s="8">
        <v>1</v>
      </c>
      <c r="I455" s="8">
        <v>1</v>
      </c>
      <c r="J455" s="8" t="s">
        <v>676</v>
      </c>
      <c r="K455" s="8" t="s">
        <v>676</v>
      </c>
      <c r="L455" s="8" t="s">
        <v>678</v>
      </c>
      <c r="M455" s="8" t="s">
        <v>6870</v>
      </c>
      <c r="N455" s="8">
        <v>1385.76079</v>
      </c>
      <c r="O455" t="str">
        <f t="shared" si="15"/>
        <v/>
      </c>
      <c r="P455" t="str">
        <f t="shared" si="16"/>
        <v/>
      </c>
    </row>
    <row r="456" spans="1:16">
      <c r="A456" s="8" t="s">
        <v>9397</v>
      </c>
      <c r="B456" s="8" t="b">
        <v>0</v>
      </c>
      <c r="C456" s="8" t="s">
        <v>70</v>
      </c>
      <c r="D456" s="8" t="s">
        <v>50</v>
      </c>
      <c r="E456" s="8">
        <v>14</v>
      </c>
      <c r="F456" s="8" t="s">
        <v>9396</v>
      </c>
      <c r="G456" s="8">
        <v>1</v>
      </c>
      <c r="H456" s="8">
        <v>2</v>
      </c>
      <c r="I456" s="8">
        <v>2</v>
      </c>
      <c r="J456" s="8" t="s">
        <v>687</v>
      </c>
      <c r="K456" s="8" t="s">
        <v>3380</v>
      </c>
      <c r="L456" s="8" t="s">
        <v>688</v>
      </c>
      <c r="M456" s="8" t="s">
        <v>9395</v>
      </c>
      <c r="N456" s="8">
        <v>1485.8093799999999</v>
      </c>
      <c r="O456" t="str">
        <f t="shared" si="15"/>
        <v/>
      </c>
      <c r="P456" t="str">
        <f t="shared" si="16"/>
        <v/>
      </c>
    </row>
    <row r="457" spans="1:16">
      <c r="A457" s="8" t="s">
        <v>12783</v>
      </c>
      <c r="B457" s="8" t="b">
        <v>0</v>
      </c>
      <c r="C457" s="8" t="s">
        <v>16</v>
      </c>
      <c r="D457" s="8" t="s">
        <v>16</v>
      </c>
      <c r="E457" s="8">
        <v>18</v>
      </c>
      <c r="F457" s="8" t="s">
        <v>12782</v>
      </c>
      <c r="G457" s="8">
        <v>1</v>
      </c>
      <c r="H457" s="8">
        <v>1</v>
      </c>
      <c r="I457" s="8">
        <v>3</v>
      </c>
      <c r="J457" s="8" t="s">
        <v>858</v>
      </c>
      <c r="K457" s="8" t="s">
        <v>858</v>
      </c>
      <c r="L457" s="8" t="s">
        <v>859</v>
      </c>
      <c r="M457" s="8" t="s">
        <v>12781</v>
      </c>
      <c r="N457" s="8">
        <v>2042.0076799999999</v>
      </c>
      <c r="O457" t="str">
        <f t="shared" si="15"/>
        <v/>
      </c>
      <c r="P457" t="str">
        <f t="shared" si="16"/>
        <v/>
      </c>
    </row>
    <row r="458" spans="1:16">
      <c r="A458" s="8" t="s">
        <v>12780</v>
      </c>
      <c r="B458" s="8" t="b">
        <v>0</v>
      </c>
      <c r="C458" s="8" t="s">
        <v>70</v>
      </c>
      <c r="D458" s="8" t="s">
        <v>16</v>
      </c>
      <c r="E458" s="8">
        <v>15</v>
      </c>
      <c r="F458" s="8" t="s">
        <v>12779</v>
      </c>
      <c r="G458" s="8">
        <v>2</v>
      </c>
      <c r="H458" s="8">
        <v>10</v>
      </c>
      <c r="I458" s="8">
        <v>1</v>
      </c>
      <c r="J458" s="8" t="s">
        <v>9357</v>
      </c>
      <c r="K458" s="8" t="s">
        <v>12777</v>
      </c>
      <c r="L458" s="8" t="s">
        <v>9355</v>
      </c>
      <c r="M458" s="8" t="s">
        <v>12778</v>
      </c>
      <c r="N458" s="8">
        <v>1614.92137</v>
      </c>
      <c r="O458" t="str">
        <f t="shared" si="15"/>
        <v/>
      </c>
      <c r="P458" t="str">
        <f t="shared" si="16"/>
        <v/>
      </c>
    </row>
    <row r="459" spans="1:16">
      <c r="A459" s="8" t="s">
        <v>9388</v>
      </c>
      <c r="B459" s="8" t="b">
        <v>0</v>
      </c>
      <c r="C459" s="8" t="s">
        <v>70</v>
      </c>
      <c r="D459" s="8" t="s">
        <v>16</v>
      </c>
      <c r="E459" s="8">
        <v>14</v>
      </c>
      <c r="F459" s="8" t="s">
        <v>9387</v>
      </c>
      <c r="G459" s="8">
        <v>2</v>
      </c>
      <c r="H459" s="8">
        <v>10</v>
      </c>
      <c r="I459" s="8">
        <v>3</v>
      </c>
      <c r="J459" s="8" t="s">
        <v>9357</v>
      </c>
      <c r="K459" s="8" t="s">
        <v>12777</v>
      </c>
      <c r="L459" s="8" t="s">
        <v>9355</v>
      </c>
      <c r="M459" s="8" t="s">
        <v>9386</v>
      </c>
      <c r="N459" s="8">
        <v>1451.8580400000001</v>
      </c>
      <c r="O459" t="str">
        <f t="shared" si="15"/>
        <v/>
      </c>
      <c r="P459" t="str">
        <f t="shared" si="16"/>
        <v/>
      </c>
    </row>
    <row r="460" spans="1:16">
      <c r="A460" s="8" t="s">
        <v>6865</v>
      </c>
      <c r="B460" s="8" t="b">
        <v>0</v>
      </c>
      <c r="C460" s="8" t="s">
        <v>16</v>
      </c>
      <c r="D460" s="8" t="s">
        <v>16</v>
      </c>
      <c r="E460" s="8">
        <v>17</v>
      </c>
      <c r="F460" s="8" t="s">
        <v>6864</v>
      </c>
      <c r="G460" s="8">
        <v>1</v>
      </c>
      <c r="H460" s="8">
        <v>1</v>
      </c>
      <c r="I460" s="8">
        <v>1</v>
      </c>
      <c r="J460" s="8" t="s">
        <v>1630</v>
      </c>
      <c r="K460" s="8" t="s">
        <v>1630</v>
      </c>
      <c r="L460" s="8" t="s">
        <v>1631</v>
      </c>
      <c r="M460" s="8" t="s">
        <v>6863</v>
      </c>
      <c r="N460" s="8">
        <v>1859.96369</v>
      </c>
      <c r="O460" t="str">
        <f t="shared" si="15"/>
        <v/>
      </c>
      <c r="P460" t="str">
        <f t="shared" si="16"/>
        <v/>
      </c>
    </row>
    <row r="461" spans="1:16">
      <c r="A461" s="8" t="s">
        <v>12776</v>
      </c>
      <c r="B461" s="8" t="b">
        <v>0</v>
      </c>
      <c r="C461" s="8" t="s">
        <v>16</v>
      </c>
      <c r="D461" s="8" t="s">
        <v>795</v>
      </c>
      <c r="E461" s="8">
        <v>13</v>
      </c>
      <c r="F461" s="8" t="s">
        <v>12775</v>
      </c>
      <c r="G461" s="8">
        <v>1</v>
      </c>
      <c r="H461" s="8">
        <v>1</v>
      </c>
      <c r="I461" s="8">
        <v>1</v>
      </c>
      <c r="J461" s="8" t="s">
        <v>10820</v>
      </c>
      <c r="K461" s="8" t="s">
        <v>10820</v>
      </c>
      <c r="L461" s="8" t="s">
        <v>10819</v>
      </c>
      <c r="M461" s="8" t="s">
        <v>12774</v>
      </c>
      <c r="N461" s="8">
        <v>1505.7628199999999</v>
      </c>
      <c r="O461" t="str">
        <f t="shared" si="15"/>
        <v/>
      </c>
      <c r="P461" t="str">
        <f t="shared" si="16"/>
        <v/>
      </c>
    </row>
    <row r="462" spans="1:16">
      <c r="A462" s="8" t="s">
        <v>12773</v>
      </c>
      <c r="B462" s="8" t="b">
        <v>0</v>
      </c>
      <c r="C462" s="8" t="s">
        <v>16</v>
      </c>
      <c r="D462" s="8" t="s">
        <v>795</v>
      </c>
      <c r="E462" s="8">
        <v>13</v>
      </c>
      <c r="F462" s="8" t="s">
        <v>12772</v>
      </c>
      <c r="G462" s="8">
        <v>1</v>
      </c>
      <c r="H462" s="8">
        <v>2</v>
      </c>
      <c r="I462" s="8">
        <v>2</v>
      </c>
      <c r="J462" s="8" t="s">
        <v>300</v>
      </c>
      <c r="K462" s="8" t="s">
        <v>12771</v>
      </c>
      <c r="L462" s="8" t="s">
        <v>302</v>
      </c>
      <c r="M462" s="8" t="s">
        <v>12770</v>
      </c>
      <c r="N462" s="8">
        <v>1505.7628199999999</v>
      </c>
      <c r="O462" t="str">
        <f t="shared" si="15"/>
        <v/>
      </c>
      <c r="P462" t="str">
        <f t="shared" si="16"/>
        <v/>
      </c>
    </row>
    <row r="463" spans="1:16">
      <c r="A463" s="8" t="s">
        <v>6862</v>
      </c>
      <c r="B463" s="8" t="b">
        <v>0</v>
      </c>
      <c r="C463" s="8" t="s">
        <v>70</v>
      </c>
      <c r="D463" s="8" t="s">
        <v>16</v>
      </c>
      <c r="E463" s="8">
        <v>18</v>
      </c>
      <c r="F463" s="8" t="s">
        <v>6861</v>
      </c>
      <c r="G463" s="8">
        <v>1</v>
      </c>
      <c r="H463" s="8">
        <v>2</v>
      </c>
      <c r="I463" s="8">
        <v>1</v>
      </c>
      <c r="J463" s="8" t="s">
        <v>93</v>
      </c>
      <c r="K463" s="8" t="s">
        <v>1018</v>
      </c>
      <c r="L463" s="8" t="s">
        <v>94</v>
      </c>
      <c r="M463" s="8" t="s">
        <v>6860</v>
      </c>
      <c r="N463" s="8">
        <v>1879.9395999999999</v>
      </c>
      <c r="O463" t="str">
        <f t="shared" si="15"/>
        <v/>
      </c>
      <c r="P463" t="str">
        <f t="shared" si="16"/>
        <v/>
      </c>
    </row>
    <row r="464" spans="1:16">
      <c r="A464" s="8" t="s">
        <v>6859</v>
      </c>
      <c r="B464" s="8" t="b">
        <v>0</v>
      </c>
      <c r="C464" s="8" t="s">
        <v>16</v>
      </c>
      <c r="D464" s="8" t="s">
        <v>16</v>
      </c>
      <c r="E464" s="8">
        <v>16</v>
      </c>
      <c r="F464" s="8" t="s">
        <v>6858</v>
      </c>
      <c r="G464" s="8">
        <v>1</v>
      </c>
      <c r="H464" s="8">
        <v>1</v>
      </c>
      <c r="I464" s="8">
        <v>1</v>
      </c>
      <c r="J464" s="8" t="s">
        <v>5314</v>
      </c>
      <c r="K464" s="8" t="s">
        <v>5314</v>
      </c>
      <c r="L464" s="8" t="s">
        <v>5313</v>
      </c>
      <c r="M464" s="8" t="s">
        <v>6857</v>
      </c>
      <c r="N464" s="8">
        <v>1909.0276799999999</v>
      </c>
      <c r="O464" t="str">
        <f t="shared" si="15"/>
        <v/>
      </c>
      <c r="P464" t="str">
        <f t="shared" si="16"/>
        <v/>
      </c>
    </row>
    <row r="465" spans="1:16">
      <c r="A465" s="8" t="s">
        <v>7166</v>
      </c>
      <c r="B465" s="8" t="b">
        <v>0</v>
      </c>
      <c r="C465" s="8" t="s">
        <v>16</v>
      </c>
      <c r="D465" s="8" t="s">
        <v>16</v>
      </c>
      <c r="E465" s="8">
        <v>15</v>
      </c>
      <c r="F465" s="8" t="s">
        <v>7165</v>
      </c>
      <c r="G465" s="8">
        <v>1</v>
      </c>
      <c r="H465" s="8">
        <v>1</v>
      </c>
      <c r="I465" s="8">
        <v>1</v>
      </c>
      <c r="J465" s="8" t="s">
        <v>2946</v>
      </c>
      <c r="K465" s="8" t="s">
        <v>2946</v>
      </c>
      <c r="L465" s="8" t="s">
        <v>2945</v>
      </c>
      <c r="M465" s="8" t="s">
        <v>7164</v>
      </c>
      <c r="N465" s="8">
        <v>1665.9798900000001</v>
      </c>
      <c r="O465" t="str">
        <f t="shared" si="15"/>
        <v/>
      </c>
      <c r="P465" t="str">
        <f t="shared" si="16"/>
        <v/>
      </c>
    </row>
    <row r="466" spans="1:16">
      <c r="A466" s="8" t="s">
        <v>12769</v>
      </c>
      <c r="B466" s="8" t="b">
        <v>0</v>
      </c>
      <c r="C466" s="8" t="s">
        <v>16</v>
      </c>
      <c r="D466" s="8" t="s">
        <v>16</v>
      </c>
      <c r="E466" s="8">
        <v>19</v>
      </c>
      <c r="F466" s="8" t="s">
        <v>12768</v>
      </c>
      <c r="G466" s="8">
        <v>1</v>
      </c>
      <c r="H466" s="8">
        <v>1</v>
      </c>
      <c r="I466" s="8">
        <v>1</v>
      </c>
      <c r="J466" s="8" t="s">
        <v>300</v>
      </c>
      <c r="K466" s="8" t="s">
        <v>300</v>
      </c>
      <c r="L466" s="8" t="s">
        <v>302</v>
      </c>
      <c r="M466" s="8" t="s">
        <v>12767</v>
      </c>
      <c r="N466" s="8">
        <v>2108.0869899999998</v>
      </c>
      <c r="O466" t="str">
        <f t="shared" si="15"/>
        <v/>
      </c>
      <c r="P466" t="str">
        <f t="shared" si="16"/>
        <v/>
      </c>
    </row>
    <row r="467" spans="1:16">
      <c r="A467" s="8" t="s">
        <v>7500</v>
      </c>
      <c r="B467" s="8" t="b">
        <v>0</v>
      </c>
      <c r="C467" s="8" t="s">
        <v>16</v>
      </c>
      <c r="D467" s="8" t="s">
        <v>16</v>
      </c>
      <c r="E467" s="8">
        <v>16</v>
      </c>
      <c r="F467" s="8" t="s">
        <v>7499</v>
      </c>
      <c r="G467" s="8">
        <v>1</v>
      </c>
      <c r="H467" s="8">
        <v>1</v>
      </c>
      <c r="I467" s="8">
        <v>3</v>
      </c>
      <c r="J467" s="8" t="s">
        <v>7389</v>
      </c>
      <c r="K467" s="8" t="s">
        <v>7389</v>
      </c>
      <c r="L467" s="8" t="s">
        <v>7388</v>
      </c>
      <c r="M467" s="8" t="s">
        <v>7498</v>
      </c>
      <c r="N467" s="8">
        <v>1515.7438</v>
      </c>
      <c r="O467" t="str">
        <f t="shared" si="15"/>
        <v/>
      </c>
      <c r="P467" t="str">
        <f t="shared" si="16"/>
        <v/>
      </c>
    </row>
    <row r="468" spans="1:16">
      <c r="A468" s="8" t="s">
        <v>12766</v>
      </c>
      <c r="B468" s="8" t="b">
        <v>0</v>
      </c>
      <c r="C468" s="8" t="s">
        <v>16</v>
      </c>
      <c r="D468" s="8" t="s">
        <v>9811</v>
      </c>
      <c r="E468" s="8">
        <v>24</v>
      </c>
      <c r="F468" s="8" t="s">
        <v>12765</v>
      </c>
      <c r="G468" s="8">
        <v>1</v>
      </c>
      <c r="H468" s="8">
        <v>1</v>
      </c>
      <c r="I468" s="8">
        <v>1</v>
      </c>
      <c r="J468" s="8" t="s">
        <v>1270</v>
      </c>
      <c r="K468" s="8" t="s">
        <v>1270</v>
      </c>
      <c r="L468" s="8" t="s">
        <v>1271</v>
      </c>
      <c r="M468" s="8" t="s">
        <v>12764</v>
      </c>
      <c r="N468" s="8">
        <v>2805.2896799999999</v>
      </c>
      <c r="O468" t="str">
        <f t="shared" si="15"/>
        <v/>
      </c>
      <c r="P468" t="str">
        <f t="shared" si="16"/>
        <v/>
      </c>
    </row>
    <row r="469" spans="1:16">
      <c r="A469" s="8" t="s">
        <v>11330</v>
      </c>
      <c r="B469" s="8" t="b">
        <v>0</v>
      </c>
      <c r="C469" s="8" t="s">
        <v>16</v>
      </c>
      <c r="D469" s="8" t="s">
        <v>16</v>
      </c>
      <c r="E469" s="8">
        <v>20</v>
      </c>
      <c r="F469" s="8" t="s">
        <v>11329</v>
      </c>
      <c r="G469" s="8">
        <v>1</v>
      </c>
      <c r="H469" s="8">
        <v>1</v>
      </c>
      <c r="I469" s="8">
        <v>1</v>
      </c>
      <c r="J469" s="8" t="s">
        <v>1270</v>
      </c>
      <c r="K469" s="8" t="s">
        <v>1270</v>
      </c>
      <c r="L469" s="8" t="s">
        <v>1271</v>
      </c>
      <c r="M469" s="8" t="s">
        <v>11328</v>
      </c>
      <c r="N469" s="8">
        <v>2276.0578099999998</v>
      </c>
      <c r="O469" t="str">
        <f t="shared" si="15"/>
        <v/>
      </c>
      <c r="P469" t="str">
        <f t="shared" si="16"/>
        <v/>
      </c>
    </row>
    <row r="470" spans="1:16">
      <c r="A470" s="8" t="s">
        <v>11319</v>
      </c>
      <c r="B470" s="8" t="b">
        <v>0</v>
      </c>
      <c r="C470" s="8" t="s">
        <v>16</v>
      </c>
      <c r="D470" s="8" t="s">
        <v>16</v>
      </c>
      <c r="E470" s="8">
        <v>20</v>
      </c>
      <c r="F470" s="8" t="s">
        <v>11318</v>
      </c>
      <c r="G470" s="8">
        <v>1</v>
      </c>
      <c r="H470" s="8">
        <v>2</v>
      </c>
      <c r="I470" s="8">
        <v>1</v>
      </c>
      <c r="J470" s="8" t="s">
        <v>2233</v>
      </c>
      <c r="K470" s="8" t="s">
        <v>632</v>
      </c>
      <c r="L470" s="8" t="s">
        <v>2232</v>
      </c>
      <c r="M470" s="8" t="s">
        <v>11317</v>
      </c>
      <c r="N470" s="8">
        <v>2245.0520000000001</v>
      </c>
      <c r="O470" t="str">
        <f t="shared" si="15"/>
        <v/>
      </c>
      <c r="P470" t="str">
        <f t="shared" si="16"/>
        <v/>
      </c>
    </row>
    <row r="471" spans="1:16">
      <c r="A471" s="8" t="s">
        <v>12763</v>
      </c>
      <c r="B471" s="8" t="b">
        <v>0</v>
      </c>
      <c r="C471" s="8" t="s">
        <v>16</v>
      </c>
      <c r="D471" s="8" t="s">
        <v>16</v>
      </c>
      <c r="E471" s="8">
        <v>18</v>
      </c>
      <c r="F471" s="8" t="s">
        <v>12762</v>
      </c>
      <c r="G471" s="8">
        <v>1</v>
      </c>
      <c r="H471" s="8">
        <v>1</v>
      </c>
      <c r="I471" s="8">
        <v>1</v>
      </c>
      <c r="J471" s="8" t="s">
        <v>7578</v>
      </c>
      <c r="K471" s="8" t="s">
        <v>7578</v>
      </c>
      <c r="L471" s="8" t="s">
        <v>7577</v>
      </c>
      <c r="M471" s="8" t="s">
        <v>12761</v>
      </c>
      <c r="N471" s="8">
        <v>1982.9283</v>
      </c>
      <c r="O471" t="str">
        <f t="shared" si="15"/>
        <v/>
      </c>
      <c r="P471" t="str">
        <f t="shared" si="16"/>
        <v/>
      </c>
    </row>
    <row r="472" spans="1:16">
      <c r="A472" s="8" t="s">
        <v>7479</v>
      </c>
      <c r="B472" s="8" t="b">
        <v>0</v>
      </c>
      <c r="C472" s="8" t="s">
        <v>70</v>
      </c>
      <c r="D472" s="8" t="s">
        <v>2103</v>
      </c>
      <c r="E472" s="8">
        <v>17</v>
      </c>
      <c r="F472" s="8" t="s">
        <v>7478</v>
      </c>
      <c r="G472" s="8">
        <v>1</v>
      </c>
      <c r="H472" s="8">
        <v>2</v>
      </c>
      <c r="I472" s="8">
        <v>1</v>
      </c>
      <c r="J472" s="8" t="s">
        <v>7477</v>
      </c>
      <c r="K472" s="8" t="s">
        <v>7476</v>
      </c>
      <c r="L472" s="8" t="s">
        <v>7475</v>
      </c>
      <c r="M472" s="8" t="s">
        <v>7474</v>
      </c>
      <c r="N472" s="8">
        <v>1847.75748</v>
      </c>
      <c r="O472" t="str">
        <f t="shared" si="15"/>
        <v/>
      </c>
      <c r="P472" t="str">
        <f t="shared" si="16"/>
        <v/>
      </c>
    </row>
    <row r="473" spans="1:16">
      <c r="A473" s="8" t="s">
        <v>7473</v>
      </c>
      <c r="B473" s="8" t="b">
        <v>0</v>
      </c>
      <c r="C473" s="8" t="s">
        <v>16</v>
      </c>
      <c r="D473" s="8" t="s">
        <v>16</v>
      </c>
      <c r="E473" s="8">
        <v>16</v>
      </c>
      <c r="F473" s="8" t="s">
        <v>7472</v>
      </c>
      <c r="G473" s="8">
        <v>1</v>
      </c>
      <c r="H473" s="8">
        <v>1</v>
      </c>
      <c r="I473" s="8">
        <v>1</v>
      </c>
      <c r="J473" s="8" t="s">
        <v>1224</v>
      </c>
      <c r="K473" s="8" t="s">
        <v>1224</v>
      </c>
      <c r="L473" s="8" t="s">
        <v>1225</v>
      </c>
      <c r="M473" s="8" t="s">
        <v>7471</v>
      </c>
      <c r="N473" s="8">
        <v>1619.7659900000001</v>
      </c>
      <c r="O473" t="str">
        <f t="shared" si="15"/>
        <v/>
      </c>
      <c r="P473" t="str">
        <f t="shared" si="16"/>
        <v/>
      </c>
    </row>
    <row r="474" spans="1:16">
      <c r="A474" s="8" t="s">
        <v>7458</v>
      </c>
      <c r="B474" s="8" t="b">
        <v>0</v>
      </c>
      <c r="C474" s="8" t="s">
        <v>16</v>
      </c>
      <c r="D474" s="8" t="s">
        <v>16</v>
      </c>
      <c r="E474" s="8">
        <v>17</v>
      </c>
      <c r="F474" s="8" t="s">
        <v>7457</v>
      </c>
      <c r="G474" s="8">
        <v>1</v>
      </c>
      <c r="H474" s="8">
        <v>1</v>
      </c>
      <c r="I474" s="8">
        <v>1</v>
      </c>
      <c r="J474" s="8" t="s">
        <v>744</v>
      </c>
      <c r="K474" s="8" t="s">
        <v>744</v>
      </c>
      <c r="L474" s="8" t="s">
        <v>745</v>
      </c>
      <c r="M474" s="8" t="s">
        <v>7456</v>
      </c>
      <c r="N474" s="8">
        <v>1843.1024600000001</v>
      </c>
      <c r="O474" t="str">
        <f t="shared" si="15"/>
        <v/>
      </c>
      <c r="P474" t="str">
        <f t="shared" si="16"/>
        <v/>
      </c>
    </row>
    <row r="475" spans="1:16">
      <c r="A475" s="8" t="s">
        <v>7455</v>
      </c>
      <c r="B475" s="8" t="b">
        <v>0</v>
      </c>
      <c r="C475" s="8" t="s">
        <v>16</v>
      </c>
      <c r="D475" s="8" t="s">
        <v>982</v>
      </c>
      <c r="E475" s="8">
        <v>17</v>
      </c>
      <c r="F475" s="8" t="s">
        <v>7454</v>
      </c>
      <c r="G475" s="8">
        <v>1</v>
      </c>
      <c r="H475" s="8">
        <v>1</v>
      </c>
      <c r="I475" s="8">
        <v>1</v>
      </c>
      <c r="J475" s="8" t="s">
        <v>2149</v>
      </c>
      <c r="K475" s="8" t="s">
        <v>2149</v>
      </c>
      <c r="L475" s="8" t="s">
        <v>2148</v>
      </c>
      <c r="M475" s="8" t="s">
        <v>7453</v>
      </c>
      <c r="N475" s="8">
        <v>1867.93307</v>
      </c>
      <c r="O475" t="str">
        <f t="shared" si="15"/>
        <v/>
      </c>
      <c r="P475" t="str">
        <f t="shared" si="16"/>
        <v/>
      </c>
    </row>
    <row r="476" spans="1:16">
      <c r="A476" s="8" t="s">
        <v>7452</v>
      </c>
      <c r="B476" s="8" t="b">
        <v>0</v>
      </c>
      <c r="C476" s="8" t="s">
        <v>16</v>
      </c>
      <c r="D476" s="8" t="s">
        <v>16</v>
      </c>
      <c r="E476" s="8">
        <v>19</v>
      </c>
      <c r="F476" s="8" t="s">
        <v>7451</v>
      </c>
      <c r="G476" s="8">
        <v>1</v>
      </c>
      <c r="H476" s="8">
        <v>1</v>
      </c>
      <c r="I476" s="8">
        <v>1</v>
      </c>
      <c r="J476" s="8" t="s">
        <v>4175</v>
      </c>
      <c r="K476" s="8" t="s">
        <v>4175</v>
      </c>
      <c r="L476" s="8" t="s">
        <v>4174</v>
      </c>
      <c r="M476" s="8" t="s">
        <v>7450</v>
      </c>
      <c r="N476" s="8">
        <v>2014.0141000000001</v>
      </c>
      <c r="O476" t="str">
        <f t="shared" si="15"/>
        <v/>
      </c>
      <c r="P476" t="str">
        <f t="shared" si="16"/>
        <v/>
      </c>
    </row>
    <row r="477" spans="1:16">
      <c r="A477" s="8" t="s">
        <v>7563</v>
      </c>
      <c r="B477" s="8" t="b">
        <v>0</v>
      </c>
      <c r="C477" s="8" t="s">
        <v>16</v>
      </c>
      <c r="D477" s="8" t="s">
        <v>16</v>
      </c>
      <c r="E477" s="8">
        <v>16</v>
      </c>
      <c r="F477" s="8" t="s">
        <v>7562</v>
      </c>
      <c r="G477" s="8">
        <v>1</v>
      </c>
      <c r="H477" s="8">
        <v>1</v>
      </c>
      <c r="I477" s="8">
        <v>6</v>
      </c>
      <c r="J477" s="8" t="s">
        <v>2405</v>
      </c>
      <c r="K477" s="8" t="s">
        <v>2405</v>
      </c>
      <c r="L477" s="8" t="s">
        <v>2404</v>
      </c>
      <c r="M477" s="8" t="s">
        <v>7561</v>
      </c>
      <c r="N477" s="8">
        <v>1659.87006</v>
      </c>
      <c r="O477" t="str">
        <f t="shared" si="15"/>
        <v/>
      </c>
      <c r="P477" t="str">
        <f t="shared" si="16"/>
        <v/>
      </c>
    </row>
    <row r="478" spans="1:16">
      <c r="A478" s="8" t="s">
        <v>6875</v>
      </c>
      <c r="B478" s="8" t="b">
        <v>0</v>
      </c>
      <c r="C478" s="8" t="s">
        <v>16</v>
      </c>
      <c r="D478" s="8" t="s">
        <v>16</v>
      </c>
      <c r="E478" s="8">
        <v>13</v>
      </c>
      <c r="F478" s="8" t="s">
        <v>6874</v>
      </c>
      <c r="G478" s="8">
        <v>1</v>
      </c>
      <c r="H478" s="8">
        <v>1</v>
      </c>
      <c r="I478" s="8">
        <v>2</v>
      </c>
      <c r="J478" s="8" t="s">
        <v>2177</v>
      </c>
      <c r="K478" s="8" t="s">
        <v>2177</v>
      </c>
      <c r="L478" s="8" t="s">
        <v>2176</v>
      </c>
      <c r="M478" s="8" t="s">
        <v>6873</v>
      </c>
      <c r="N478" s="8">
        <v>1427.76414</v>
      </c>
      <c r="O478" t="str">
        <f t="shared" si="15"/>
        <v/>
      </c>
      <c r="P478" t="str">
        <f t="shared" si="16"/>
        <v/>
      </c>
    </row>
    <row r="479" spans="1:16">
      <c r="A479" s="8" t="s">
        <v>12760</v>
      </c>
      <c r="B479" s="8" t="b">
        <v>0</v>
      </c>
      <c r="C479" s="8" t="s">
        <v>16</v>
      </c>
      <c r="D479" s="8" t="s">
        <v>16</v>
      </c>
      <c r="E479" s="8">
        <v>15</v>
      </c>
      <c r="F479" s="8" t="s">
        <v>12759</v>
      </c>
      <c r="G479" s="8">
        <v>1</v>
      </c>
      <c r="H479" s="8">
        <v>1</v>
      </c>
      <c r="I479" s="8">
        <v>1</v>
      </c>
      <c r="J479" s="8" t="s">
        <v>5612</v>
      </c>
      <c r="K479" s="8" t="s">
        <v>5612</v>
      </c>
      <c r="L479" s="8" t="s">
        <v>5610</v>
      </c>
      <c r="M479" s="8" t="s">
        <v>12758</v>
      </c>
      <c r="N479" s="8">
        <v>1801.99191</v>
      </c>
      <c r="O479" t="str">
        <f t="shared" si="15"/>
        <v/>
      </c>
      <c r="P479" t="str">
        <f t="shared" si="16"/>
        <v/>
      </c>
    </row>
    <row r="480" spans="1:16">
      <c r="A480" s="8" t="s">
        <v>7557</v>
      </c>
      <c r="B480" s="8" t="b">
        <v>0</v>
      </c>
      <c r="C480" s="8" t="s">
        <v>70</v>
      </c>
      <c r="D480" s="8" t="s">
        <v>16</v>
      </c>
      <c r="E480" s="8">
        <v>17</v>
      </c>
      <c r="F480" s="8" t="s">
        <v>7556</v>
      </c>
      <c r="G480" s="8">
        <v>1</v>
      </c>
      <c r="H480" s="8">
        <v>1</v>
      </c>
      <c r="I480" s="8">
        <v>1</v>
      </c>
      <c r="J480" s="8" t="s">
        <v>7555</v>
      </c>
      <c r="K480" s="8" t="s">
        <v>7555</v>
      </c>
      <c r="L480" s="8" t="s">
        <v>7554</v>
      </c>
      <c r="M480" s="8" t="s">
        <v>7553</v>
      </c>
      <c r="N480" s="8">
        <v>1858.88175</v>
      </c>
      <c r="O480" t="str">
        <f t="shared" si="15"/>
        <v/>
      </c>
      <c r="P480" t="str">
        <f t="shared" si="16"/>
        <v/>
      </c>
    </row>
    <row r="481" spans="1:16">
      <c r="A481" s="8" t="s">
        <v>11283</v>
      </c>
      <c r="B481" s="8" t="b">
        <v>0</v>
      </c>
      <c r="C481" s="8" t="s">
        <v>16</v>
      </c>
      <c r="D481" s="8" t="s">
        <v>16</v>
      </c>
      <c r="E481" s="8">
        <v>13</v>
      </c>
      <c r="F481" s="8" t="s">
        <v>11282</v>
      </c>
      <c r="G481" s="8">
        <v>1</v>
      </c>
      <c r="H481" s="8">
        <v>1</v>
      </c>
      <c r="I481" s="8">
        <v>1</v>
      </c>
      <c r="J481" s="8" t="s">
        <v>7228</v>
      </c>
      <c r="K481" s="8" t="s">
        <v>7228</v>
      </c>
      <c r="L481" s="8" t="s">
        <v>7227</v>
      </c>
      <c r="M481" s="8" t="s">
        <v>11281</v>
      </c>
      <c r="N481" s="8">
        <v>1485.75838</v>
      </c>
      <c r="O481" t="str">
        <f t="shared" si="15"/>
        <v/>
      </c>
      <c r="P481" t="str">
        <f t="shared" si="16"/>
        <v/>
      </c>
    </row>
    <row r="482" spans="1:16">
      <c r="A482" s="8" t="s">
        <v>12757</v>
      </c>
      <c r="B482" s="8" t="b">
        <v>0</v>
      </c>
      <c r="C482" s="8" t="s">
        <v>16</v>
      </c>
      <c r="D482" s="8" t="s">
        <v>16</v>
      </c>
      <c r="E482" s="8">
        <v>15</v>
      </c>
      <c r="F482" s="8" t="s">
        <v>12756</v>
      </c>
      <c r="G482" s="8">
        <v>1</v>
      </c>
      <c r="H482" s="8">
        <v>1</v>
      </c>
      <c r="I482" s="8">
        <v>1</v>
      </c>
      <c r="J482" s="8" t="s">
        <v>12755</v>
      </c>
      <c r="K482" s="8" t="s">
        <v>12755</v>
      </c>
      <c r="L482" s="8" t="s">
        <v>12754</v>
      </c>
      <c r="M482" s="8" t="s">
        <v>12753</v>
      </c>
      <c r="N482" s="8">
        <v>1664.7988700000001</v>
      </c>
      <c r="O482" t="str">
        <f t="shared" si="15"/>
        <v/>
      </c>
      <c r="P482" t="str">
        <f t="shared" si="16"/>
        <v/>
      </c>
    </row>
    <row r="483" spans="1:16">
      <c r="A483" s="8" t="s">
        <v>794</v>
      </c>
      <c r="B483" s="8" t="b">
        <v>0</v>
      </c>
      <c r="C483" s="8" t="s">
        <v>70</v>
      </c>
      <c r="D483" s="8" t="s">
        <v>795</v>
      </c>
      <c r="E483" s="8">
        <v>12</v>
      </c>
      <c r="F483" s="8" t="s">
        <v>796</v>
      </c>
      <c r="G483" s="8">
        <v>1</v>
      </c>
      <c r="H483" s="8">
        <v>1</v>
      </c>
      <c r="I483" s="8">
        <v>1</v>
      </c>
      <c r="J483" s="8" t="s">
        <v>797</v>
      </c>
      <c r="K483" s="8" t="s">
        <v>797</v>
      </c>
      <c r="L483" s="8" t="s">
        <v>798</v>
      </c>
      <c r="M483" s="8" t="s">
        <v>799</v>
      </c>
      <c r="N483" s="8">
        <v>1326.6973700000001</v>
      </c>
      <c r="O483" t="str">
        <f t="shared" si="15"/>
        <v/>
      </c>
      <c r="P483" t="str">
        <f t="shared" si="16"/>
        <v/>
      </c>
    </row>
    <row r="484" spans="1:16">
      <c r="A484" s="8" t="s">
        <v>11286</v>
      </c>
      <c r="B484" s="8" t="b">
        <v>0</v>
      </c>
      <c r="C484" s="8" t="s">
        <v>16</v>
      </c>
      <c r="D484" s="8" t="s">
        <v>16</v>
      </c>
      <c r="E484" s="8">
        <v>14</v>
      </c>
      <c r="F484" s="8" t="s">
        <v>11285</v>
      </c>
      <c r="G484" s="8">
        <v>1</v>
      </c>
      <c r="H484" s="8">
        <v>1</v>
      </c>
      <c r="I484" s="8">
        <v>1</v>
      </c>
      <c r="J484" s="8" t="s">
        <v>6337</v>
      </c>
      <c r="K484" s="8" t="s">
        <v>6337</v>
      </c>
      <c r="L484" s="8" t="s">
        <v>6336</v>
      </c>
      <c r="M484" s="8" t="s">
        <v>11284</v>
      </c>
      <c r="N484" s="8">
        <v>1521.80198</v>
      </c>
      <c r="O484" t="str">
        <f t="shared" si="15"/>
        <v/>
      </c>
      <c r="P484" t="str">
        <f t="shared" si="16"/>
        <v/>
      </c>
    </row>
    <row r="485" spans="1:16">
      <c r="A485" s="8" t="s">
        <v>7219</v>
      </c>
      <c r="B485" s="8" t="b">
        <v>0</v>
      </c>
      <c r="C485" s="8" t="s">
        <v>70</v>
      </c>
      <c r="D485" s="8" t="s">
        <v>16</v>
      </c>
      <c r="E485" s="8">
        <v>16</v>
      </c>
      <c r="F485" s="8" t="s">
        <v>7218</v>
      </c>
      <c r="G485" s="8">
        <v>1</v>
      </c>
      <c r="H485" s="8">
        <v>2</v>
      </c>
      <c r="I485" s="8">
        <v>1</v>
      </c>
      <c r="J485" s="8" t="s">
        <v>2695</v>
      </c>
      <c r="K485" s="8" t="s">
        <v>2694</v>
      </c>
      <c r="L485" s="8" t="s">
        <v>2693</v>
      </c>
      <c r="M485" s="8" t="s">
        <v>7217</v>
      </c>
      <c r="N485" s="8">
        <v>1855.9548500000001</v>
      </c>
      <c r="O485" t="str">
        <f t="shared" si="15"/>
        <v/>
      </c>
      <c r="P485" t="str">
        <f t="shared" si="16"/>
        <v/>
      </c>
    </row>
    <row r="486" spans="1:16">
      <c r="A486" s="8" t="s">
        <v>936</v>
      </c>
      <c r="B486" s="8" t="b">
        <v>0</v>
      </c>
      <c r="C486" s="8" t="s">
        <v>70</v>
      </c>
      <c r="D486" s="8" t="s">
        <v>16</v>
      </c>
      <c r="E486" s="8">
        <v>21</v>
      </c>
      <c r="F486" s="8" t="s">
        <v>937</v>
      </c>
      <c r="G486" s="8">
        <v>1</v>
      </c>
      <c r="H486" s="8">
        <v>2</v>
      </c>
      <c r="I486" s="8">
        <v>1</v>
      </c>
      <c r="J486" s="8" t="s">
        <v>103</v>
      </c>
      <c r="K486" s="8" t="s">
        <v>282</v>
      </c>
      <c r="L486" s="8" t="s">
        <v>104</v>
      </c>
      <c r="M486" s="8" t="s">
        <v>938</v>
      </c>
      <c r="N486" s="8">
        <v>2423.1069499999999</v>
      </c>
      <c r="O486" t="str">
        <f t="shared" si="15"/>
        <v/>
      </c>
      <c r="P486" t="str">
        <f t="shared" si="16"/>
        <v/>
      </c>
    </row>
    <row r="487" spans="1:16">
      <c r="A487" s="8" t="s">
        <v>7200</v>
      </c>
      <c r="B487" s="8" t="b">
        <v>0</v>
      </c>
      <c r="C487" s="8" t="s">
        <v>16</v>
      </c>
      <c r="D487" s="8" t="s">
        <v>16</v>
      </c>
      <c r="E487" s="8">
        <v>15</v>
      </c>
      <c r="F487" s="8" t="s">
        <v>7199</v>
      </c>
      <c r="G487" s="8">
        <v>1</v>
      </c>
      <c r="H487" s="8">
        <v>1</v>
      </c>
      <c r="I487" s="8">
        <v>4</v>
      </c>
      <c r="J487" s="8" t="s">
        <v>1851</v>
      </c>
      <c r="K487" s="8" t="s">
        <v>1851</v>
      </c>
      <c r="L487" s="8" t="s">
        <v>1852</v>
      </c>
      <c r="M487" s="8" t="s">
        <v>7198</v>
      </c>
      <c r="N487" s="8">
        <v>1831.93372</v>
      </c>
      <c r="O487" t="str">
        <f t="shared" si="15"/>
        <v/>
      </c>
      <c r="P487" t="str">
        <f t="shared" si="16"/>
        <v/>
      </c>
    </row>
    <row r="488" spans="1:16">
      <c r="A488" s="8" t="s">
        <v>11297</v>
      </c>
      <c r="B488" s="8" t="b">
        <v>0</v>
      </c>
      <c r="C488" s="8" t="s">
        <v>16</v>
      </c>
      <c r="D488" s="8" t="s">
        <v>16</v>
      </c>
      <c r="E488" s="8">
        <v>16</v>
      </c>
      <c r="F488" s="8" t="s">
        <v>11296</v>
      </c>
      <c r="G488" s="8">
        <v>1</v>
      </c>
      <c r="H488" s="8">
        <v>1</v>
      </c>
      <c r="I488" s="8">
        <v>1</v>
      </c>
      <c r="J488" s="8" t="s">
        <v>1947</v>
      </c>
      <c r="K488" s="8" t="s">
        <v>1947</v>
      </c>
      <c r="L488" s="8" t="s">
        <v>1946</v>
      </c>
      <c r="M488" s="8" t="s">
        <v>11295</v>
      </c>
      <c r="N488" s="8">
        <v>1800.8650299999999</v>
      </c>
      <c r="O488" t="str">
        <f t="shared" si="15"/>
        <v/>
      </c>
      <c r="P488" t="str">
        <f t="shared" si="16"/>
        <v/>
      </c>
    </row>
    <row r="489" spans="1:16">
      <c r="A489" s="8" t="s">
        <v>12752</v>
      </c>
      <c r="B489" s="8" t="b">
        <v>0</v>
      </c>
      <c r="C489" s="8" t="s">
        <v>70</v>
      </c>
      <c r="D489" s="8" t="s">
        <v>16</v>
      </c>
      <c r="E489" s="8">
        <v>16</v>
      </c>
      <c r="F489" s="8" t="s">
        <v>12751</v>
      </c>
      <c r="G489" s="8">
        <v>1</v>
      </c>
      <c r="H489" s="8">
        <v>2</v>
      </c>
      <c r="I489" s="8">
        <v>1</v>
      </c>
      <c r="J489" s="8" t="s">
        <v>6174</v>
      </c>
      <c r="K489" s="8" t="s">
        <v>7180</v>
      </c>
      <c r="L489" s="8" t="s">
        <v>6172</v>
      </c>
      <c r="M489" s="8" t="s">
        <v>12750</v>
      </c>
      <c r="N489" s="8">
        <v>1835.9286400000001</v>
      </c>
      <c r="O489" t="str">
        <f t="shared" si="15"/>
        <v/>
      </c>
      <c r="P489" t="str">
        <f t="shared" si="16"/>
        <v/>
      </c>
    </row>
    <row r="490" spans="1:16">
      <c r="A490" s="8" t="s">
        <v>7178</v>
      </c>
      <c r="B490" s="8" t="b">
        <v>0</v>
      </c>
      <c r="C490" s="8" t="s">
        <v>16</v>
      </c>
      <c r="D490" s="8" t="s">
        <v>16</v>
      </c>
      <c r="E490" s="8">
        <v>16</v>
      </c>
      <c r="F490" s="8" t="s">
        <v>7177</v>
      </c>
      <c r="G490" s="8">
        <v>1</v>
      </c>
      <c r="H490" s="8">
        <v>1</v>
      </c>
      <c r="I490" s="8">
        <v>1</v>
      </c>
      <c r="J490" s="8" t="s">
        <v>4475</v>
      </c>
      <c r="K490" s="8" t="s">
        <v>4475</v>
      </c>
      <c r="L490" s="8" t="s">
        <v>4474</v>
      </c>
      <c r="M490" s="8" t="s">
        <v>7176</v>
      </c>
      <c r="N490" s="8">
        <v>1645.8067900000001</v>
      </c>
      <c r="O490" t="str">
        <f t="shared" si="15"/>
        <v/>
      </c>
      <c r="P490" t="str">
        <f t="shared" si="16"/>
        <v/>
      </c>
    </row>
    <row r="491" spans="1:16">
      <c r="A491" s="8" t="s">
        <v>12749</v>
      </c>
      <c r="B491" s="8" t="b">
        <v>0</v>
      </c>
      <c r="C491" s="8" t="s">
        <v>16</v>
      </c>
      <c r="D491" s="8" t="s">
        <v>16</v>
      </c>
      <c r="E491" s="8">
        <v>14</v>
      </c>
      <c r="F491" s="8" t="s">
        <v>12748</v>
      </c>
      <c r="G491" s="8">
        <v>1</v>
      </c>
      <c r="H491" s="8">
        <v>1</v>
      </c>
      <c r="I491" s="8">
        <v>1</v>
      </c>
      <c r="J491" s="8" t="s">
        <v>9503</v>
      </c>
      <c r="K491" s="8" t="s">
        <v>9503</v>
      </c>
      <c r="L491" s="8" t="s">
        <v>9502</v>
      </c>
      <c r="M491" s="8" t="s">
        <v>12747</v>
      </c>
      <c r="N491" s="8">
        <v>1516.8481999999999</v>
      </c>
      <c r="O491" t="str">
        <f t="shared" si="15"/>
        <v/>
      </c>
      <c r="P491" t="str">
        <f t="shared" si="16"/>
        <v/>
      </c>
    </row>
    <row r="492" spans="1:16">
      <c r="A492" s="8" t="s">
        <v>7175</v>
      </c>
      <c r="B492" s="8" t="b">
        <v>0</v>
      </c>
      <c r="C492" s="8" t="s">
        <v>16</v>
      </c>
      <c r="D492" s="8" t="s">
        <v>16</v>
      </c>
      <c r="E492" s="8">
        <v>21</v>
      </c>
      <c r="F492" s="8" t="s">
        <v>7174</v>
      </c>
      <c r="G492" s="8">
        <v>1</v>
      </c>
      <c r="H492" s="8">
        <v>1</v>
      </c>
      <c r="I492" s="8">
        <v>1</v>
      </c>
      <c r="J492" s="8" t="s">
        <v>93</v>
      </c>
      <c r="K492" s="8" t="s">
        <v>93</v>
      </c>
      <c r="L492" s="8" t="s">
        <v>94</v>
      </c>
      <c r="M492" s="8" t="s">
        <v>7173</v>
      </c>
      <c r="N492" s="8">
        <v>2083.0818399999998</v>
      </c>
      <c r="O492" t="str">
        <f t="shared" si="15"/>
        <v/>
      </c>
      <c r="P492" t="str">
        <f t="shared" si="16"/>
        <v/>
      </c>
    </row>
    <row r="493" spans="1:16">
      <c r="A493" s="8" t="s">
        <v>7172</v>
      </c>
      <c r="B493" s="8" t="b">
        <v>0</v>
      </c>
      <c r="C493" s="8" t="s">
        <v>16</v>
      </c>
      <c r="D493" s="8" t="s">
        <v>16</v>
      </c>
      <c r="E493" s="8">
        <v>17</v>
      </c>
      <c r="F493" s="8" t="s">
        <v>7171</v>
      </c>
      <c r="G493" s="8">
        <v>1</v>
      </c>
      <c r="H493" s="8">
        <v>1</v>
      </c>
      <c r="I493" s="8">
        <v>6</v>
      </c>
      <c r="J493" s="8" t="s">
        <v>93</v>
      </c>
      <c r="K493" s="8" t="s">
        <v>93</v>
      </c>
      <c r="L493" s="8" t="s">
        <v>94</v>
      </c>
      <c r="M493" s="8" t="s">
        <v>7170</v>
      </c>
      <c r="N493" s="8">
        <v>1606.85474</v>
      </c>
      <c r="O493" t="str">
        <f t="shared" si="15"/>
        <v/>
      </c>
      <c r="P493" t="str">
        <f t="shared" si="16"/>
        <v/>
      </c>
    </row>
    <row r="494" spans="1:16">
      <c r="A494" s="8" t="s">
        <v>7270</v>
      </c>
      <c r="B494" s="8" t="b">
        <v>0</v>
      </c>
      <c r="C494" s="8" t="s">
        <v>16</v>
      </c>
      <c r="D494" s="8" t="s">
        <v>16</v>
      </c>
      <c r="E494" s="8">
        <v>16</v>
      </c>
      <c r="F494" s="8" t="s">
        <v>7269</v>
      </c>
      <c r="G494" s="8">
        <v>1</v>
      </c>
      <c r="H494" s="8">
        <v>1</v>
      </c>
      <c r="I494" s="8">
        <v>1</v>
      </c>
      <c r="J494" s="8" t="s">
        <v>93</v>
      </c>
      <c r="K494" s="8" t="s">
        <v>93</v>
      </c>
      <c r="L494" s="8" t="s">
        <v>94</v>
      </c>
      <c r="M494" s="8" t="s">
        <v>7268</v>
      </c>
      <c r="N494" s="8">
        <v>1549.8332800000001</v>
      </c>
      <c r="O494" t="str">
        <f t="shared" si="15"/>
        <v/>
      </c>
      <c r="P494" t="str">
        <f t="shared" si="16"/>
        <v/>
      </c>
    </row>
    <row r="495" spans="1:16">
      <c r="A495" s="8" t="s">
        <v>12746</v>
      </c>
      <c r="B495" s="8" t="b">
        <v>0</v>
      </c>
      <c r="C495" s="8" t="s">
        <v>16</v>
      </c>
      <c r="D495" s="8" t="s">
        <v>570</v>
      </c>
      <c r="E495" s="8">
        <v>15</v>
      </c>
      <c r="F495" s="8" t="s">
        <v>12745</v>
      </c>
      <c r="G495" s="8">
        <v>1</v>
      </c>
      <c r="H495" s="8">
        <v>1</v>
      </c>
      <c r="I495" s="8">
        <v>1</v>
      </c>
      <c r="J495" s="8" t="s">
        <v>7379</v>
      </c>
      <c r="K495" s="8" t="s">
        <v>7379</v>
      </c>
      <c r="L495" s="8" t="s">
        <v>7378</v>
      </c>
      <c r="M495" s="8" t="s">
        <v>12744</v>
      </c>
      <c r="N495" s="8">
        <v>1710.82548</v>
      </c>
      <c r="O495" t="str">
        <f t="shared" si="15"/>
        <v/>
      </c>
      <c r="P495" t="str">
        <f t="shared" si="16"/>
        <v/>
      </c>
    </row>
    <row r="496" spans="1:16">
      <c r="A496" s="8" t="s">
        <v>12743</v>
      </c>
      <c r="B496" s="8" t="b">
        <v>0</v>
      </c>
      <c r="C496" s="8" t="s">
        <v>16</v>
      </c>
      <c r="D496" s="8" t="s">
        <v>982</v>
      </c>
      <c r="E496" s="8">
        <v>14</v>
      </c>
      <c r="F496" s="8" t="s">
        <v>12742</v>
      </c>
      <c r="G496" s="8">
        <v>1</v>
      </c>
      <c r="H496" s="8">
        <v>1</v>
      </c>
      <c r="I496" s="8">
        <v>1</v>
      </c>
      <c r="J496" s="8" t="s">
        <v>9551</v>
      </c>
      <c r="K496" s="8" t="s">
        <v>9551</v>
      </c>
      <c r="L496" s="8" t="s">
        <v>9550</v>
      </c>
      <c r="M496" s="8" t="s">
        <v>12741</v>
      </c>
      <c r="N496" s="8">
        <v>1753.85376</v>
      </c>
      <c r="O496" t="str">
        <f t="shared" si="15"/>
        <v/>
      </c>
      <c r="P496" t="str">
        <f t="shared" si="16"/>
        <v/>
      </c>
    </row>
    <row r="497" spans="1:16">
      <c r="A497" s="8" t="s">
        <v>12740</v>
      </c>
      <c r="B497" s="8" t="b">
        <v>0</v>
      </c>
      <c r="C497" s="8" t="s">
        <v>16</v>
      </c>
      <c r="D497" s="8" t="s">
        <v>982</v>
      </c>
      <c r="E497" s="8">
        <v>11</v>
      </c>
      <c r="F497" s="8" t="s">
        <v>12739</v>
      </c>
      <c r="G497" s="8">
        <v>1</v>
      </c>
      <c r="H497" s="8">
        <v>1</v>
      </c>
      <c r="I497" s="8">
        <v>1</v>
      </c>
      <c r="J497" s="8" t="s">
        <v>9551</v>
      </c>
      <c r="K497" s="8" t="s">
        <v>9551</v>
      </c>
      <c r="L497" s="8" t="s">
        <v>9550</v>
      </c>
      <c r="M497" s="8" t="s">
        <v>12738</v>
      </c>
      <c r="N497" s="8">
        <v>1383.6685199999999</v>
      </c>
      <c r="O497" t="str">
        <f t="shared" si="15"/>
        <v/>
      </c>
      <c r="P497" t="str">
        <f t="shared" si="16"/>
        <v/>
      </c>
    </row>
    <row r="498" spans="1:16">
      <c r="A498" s="8" t="s">
        <v>11307</v>
      </c>
      <c r="B498" s="8" t="b">
        <v>0</v>
      </c>
      <c r="C498" s="8" t="s">
        <v>70</v>
      </c>
      <c r="D498" s="8" t="s">
        <v>16</v>
      </c>
      <c r="E498" s="8">
        <v>15</v>
      </c>
      <c r="F498" s="8" t="s">
        <v>11306</v>
      </c>
      <c r="G498" s="8">
        <v>1</v>
      </c>
      <c r="H498" s="8">
        <v>2</v>
      </c>
      <c r="I498" s="8">
        <v>1</v>
      </c>
      <c r="J498" s="8" t="s">
        <v>2080</v>
      </c>
      <c r="K498" s="8" t="s">
        <v>2079</v>
      </c>
      <c r="L498" s="8" t="s">
        <v>2078</v>
      </c>
      <c r="M498" s="8" t="s">
        <v>11305</v>
      </c>
      <c r="N498" s="8">
        <v>1707.8184200000001</v>
      </c>
      <c r="O498" t="str">
        <f t="shared" si="15"/>
        <v/>
      </c>
      <c r="P498" t="str">
        <f t="shared" si="16"/>
        <v/>
      </c>
    </row>
    <row r="499" spans="1:16">
      <c r="A499" s="8" t="s">
        <v>7367</v>
      </c>
      <c r="B499" s="8" t="b">
        <v>0</v>
      </c>
      <c r="C499" s="8" t="s">
        <v>16</v>
      </c>
      <c r="D499" s="8" t="s">
        <v>16</v>
      </c>
      <c r="E499" s="8">
        <v>18</v>
      </c>
      <c r="F499" s="8" t="s">
        <v>7366</v>
      </c>
      <c r="G499" s="8">
        <v>1</v>
      </c>
      <c r="H499" s="8">
        <v>1</v>
      </c>
      <c r="I499" s="8">
        <v>1</v>
      </c>
      <c r="J499" s="8" t="s">
        <v>5286</v>
      </c>
      <c r="K499" s="8" t="s">
        <v>5286</v>
      </c>
      <c r="L499" s="8" t="s">
        <v>5285</v>
      </c>
      <c r="M499" s="8" t="s">
        <v>7365</v>
      </c>
      <c r="N499" s="8">
        <v>2152.0053800000001</v>
      </c>
      <c r="O499" t="str">
        <f t="shared" si="15"/>
        <v/>
      </c>
      <c r="P499" t="str">
        <f t="shared" si="16"/>
        <v/>
      </c>
    </row>
    <row r="500" spans="1:16">
      <c r="A500" s="8" t="s">
        <v>7364</v>
      </c>
      <c r="B500" s="8" t="b">
        <v>0</v>
      </c>
      <c r="C500" s="8" t="s">
        <v>16</v>
      </c>
      <c r="D500" s="8" t="s">
        <v>537</v>
      </c>
      <c r="E500" s="8">
        <v>18</v>
      </c>
      <c r="F500" s="8" t="s">
        <v>7363</v>
      </c>
      <c r="G500" s="8">
        <v>1</v>
      </c>
      <c r="H500" s="8">
        <v>1</v>
      </c>
      <c r="I500" s="8">
        <v>6</v>
      </c>
      <c r="J500" s="8" t="s">
        <v>1270</v>
      </c>
      <c r="K500" s="8" t="s">
        <v>1270</v>
      </c>
      <c r="L500" s="8" t="s">
        <v>1271</v>
      </c>
      <c r="M500" s="8" t="s">
        <v>7362</v>
      </c>
      <c r="N500" s="8">
        <v>2157.0141800000001</v>
      </c>
      <c r="O500" t="str">
        <f t="shared" si="15"/>
        <v/>
      </c>
      <c r="P500" t="str">
        <f t="shared" si="16"/>
        <v/>
      </c>
    </row>
    <row r="501" spans="1:16">
      <c r="A501" s="8" t="s">
        <v>7361</v>
      </c>
      <c r="B501" s="8" t="b">
        <v>0</v>
      </c>
      <c r="C501" s="8" t="s">
        <v>16</v>
      </c>
      <c r="D501" s="8" t="s">
        <v>537</v>
      </c>
      <c r="E501" s="8">
        <v>17</v>
      </c>
      <c r="F501" s="8" t="s">
        <v>7360</v>
      </c>
      <c r="G501" s="8">
        <v>1</v>
      </c>
      <c r="H501" s="8">
        <v>1</v>
      </c>
      <c r="I501" s="8">
        <v>4</v>
      </c>
      <c r="J501" s="8" t="s">
        <v>1270</v>
      </c>
      <c r="K501" s="8" t="s">
        <v>1270</v>
      </c>
      <c r="L501" s="8" t="s">
        <v>1271</v>
      </c>
      <c r="M501" s="8" t="s">
        <v>7359</v>
      </c>
      <c r="N501" s="8">
        <v>2000.9130600000001</v>
      </c>
      <c r="O501" t="str">
        <f t="shared" si="15"/>
        <v/>
      </c>
      <c r="P501" t="str">
        <f t="shared" si="16"/>
        <v/>
      </c>
    </row>
    <row r="502" spans="1:16">
      <c r="A502" s="8" t="s">
        <v>7358</v>
      </c>
      <c r="B502" s="8" t="b">
        <v>0</v>
      </c>
      <c r="C502" s="8" t="s">
        <v>16</v>
      </c>
      <c r="D502" s="8" t="s">
        <v>537</v>
      </c>
      <c r="E502" s="8">
        <v>16</v>
      </c>
      <c r="F502" s="8" t="s">
        <v>7357</v>
      </c>
      <c r="G502" s="8">
        <v>1</v>
      </c>
      <c r="H502" s="8">
        <v>1</v>
      </c>
      <c r="I502" s="8">
        <v>2</v>
      </c>
      <c r="J502" s="8" t="s">
        <v>1270</v>
      </c>
      <c r="K502" s="8" t="s">
        <v>1270</v>
      </c>
      <c r="L502" s="8" t="s">
        <v>1271</v>
      </c>
      <c r="M502" s="8" t="s">
        <v>7356</v>
      </c>
      <c r="N502" s="8">
        <v>1903.8603000000001</v>
      </c>
      <c r="O502" t="str">
        <f t="shared" si="15"/>
        <v/>
      </c>
      <c r="P502" t="str">
        <f t="shared" si="16"/>
        <v/>
      </c>
    </row>
    <row r="503" spans="1:16">
      <c r="A503" s="8" t="s">
        <v>7267</v>
      </c>
      <c r="B503" s="8" t="b">
        <v>0</v>
      </c>
      <c r="C503" s="8" t="s">
        <v>16</v>
      </c>
      <c r="D503" s="8" t="s">
        <v>16</v>
      </c>
      <c r="E503" s="8">
        <v>20</v>
      </c>
      <c r="F503" s="8" t="s">
        <v>7266</v>
      </c>
      <c r="G503" s="8">
        <v>1</v>
      </c>
      <c r="H503" s="8">
        <v>1</v>
      </c>
      <c r="I503" s="8">
        <v>2</v>
      </c>
      <c r="J503" s="8" t="s">
        <v>93</v>
      </c>
      <c r="K503" s="8" t="s">
        <v>93</v>
      </c>
      <c r="L503" s="8" t="s">
        <v>94</v>
      </c>
      <c r="M503" s="8" t="s">
        <v>7265</v>
      </c>
      <c r="N503" s="8">
        <v>2012.0447300000001</v>
      </c>
      <c r="O503" t="str">
        <f t="shared" si="15"/>
        <v/>
      </c>
      <c r="P503" t="str">
        <f t="shared" si="16"/>
        <v/>
      </c>
    </row>
    <row r="504" spans="1:16">
      <c r="A504" s="8" t="s">
        <v>7239</v>
      </c>
      <c r="B504" s="8" t="b">
        <v>0</v>
      </c>
      <c r="C504" s="8" t="s">
        <v>70</v>
      </c>
      <c r="D504" s="8" t="s">
        <v>496</v>
      </c>
      <c r="E504" s="8">
        <v>15</v>
      </c>
      <c r="F504" s="8" t="s">
        <v>7238</v>
      </c>
      <c r="G504" s="8">
        <v>1</v>
      </c>
      <c r="H504" s="8">
        <v>3</v>
      </c>
      <c r="I504" s="8">
        <v>3</v>
      </c>
      <c r="J504" s="8" t="s">
        <v>3484</v>
      </c>
      <c r="K504" s="8" t="s">
        <v>4748</v>
      </c>
      <c r="L504" s="8" t="s">
        <v>3482</v>
      </c>
      <c r="M504" s="8" t="s">
        <v>7237</v>
      </c>
      <c r="N504" s="8">
        <v>1585.7050300000001</v>
      </c>
      <c r="O504" t="str">
        <f t="shared" si="15"/>
        <v/>
      </c>
      <c r="P504" t="str">
        <f t="shared" si="16"/>
        <v/>
      </c>
    </row>
    <row r="505" spans="1:16">
      <c r="A505" s="8" t="s">
        <v>7242</v>
      </c>
      <c r="B505" s="8" t="b">
        <v>0</v>
      </c>
      <c r="C505" s="8" t="s">
        <v>70</v>
      </c>
      <c r="D505" s="8" t="s">
        <v>496</v>
      </c>
      <c r="E505" s="8">
        <v>16</v>
      </c>
      <c r="F505" s="8" t="s">
        <v>7241</v>
      </c>
      <c r="G505" s="8">
        <v>1</v>
      </c>
      <c r="H505" s="8">
        <v>3</v>
      </c>
      <c r="I505" s="8">
        <v>3</v>
      </c>
      <c r="J505" s="8" t="s">
        <v>3484</v>
      </c>
      <c r="K505" s="8" t="s">
        <v>4748</v>
      </c>
      <c r="L505" s="8" t="s">
        <v>3482</v>
      </c>
      <c r="M505" s="8" t="s">
        <v>7240</v>
      </c>
      <c r="N505" s="8">
        <v>1672.7370599999999</v>
      </c>
      <c r="O505" t="str">
        <f t="shared" si="15"/>
        <v/>
      </c>
      <c r="P505" t="str">
        <f t="shared" si="16"/>
        <v/>
      </c>
    </row>
    <row r="506" spans="1:16">
      <c r="A506" s="8" t="s">
        <v>7245</v>
      </c>
      <c r="B506" s="8" t="b">
        <v>0</v>
      </c>
      <c r="C506" s="8" t="s">
        <v>70</v>
      </c>
      <c r="D506" s="8" t="s">
        <v>496</v>
      </c>
      <c r="E506" s="8">
        <v>17</v>
      </c>
      <c r="F506" s="8" t="s">
        <v>7244</v>
      </c>
      <c r="G506" s="8">
        <v>1</v>
      </c>
      <c r="H506" s="8">
        <v>3</v>
      </c>
      <c r="I506" s="8">
        <v>3</v>
      </c>
      <c r="J506" s="8" t="s">
        <v>3484</v>
      </c>
      <c r="K506" s="8" t="s">
        <v>4748</v>
      </c>
      <c r="L506" s="8" t="s">
        <v>3482</v>
      </c>
      <c r="M506" s="8" t="s">
        <v>7243</v>
      </c>
      <c r="N506" s="8">
        <v>1759.76909</v>
      </c>
      <c r="O506" t="str">
        <f t="shared" si="15"/>
        <v/>
      </c>
      <c r="P506" t="str">
        <f t="shared" si="16"/>
        <v/>
      </c>
    </row>
    <row r="507" spans="1:16">
      <c r="A507" s="8" t="s">
        <v>12737</v>
      </c>
      <c r="B507" s="8" t="b">
        <v>0</v>
      </c>
      <c r="C507" s="8" t="s">
        <v>16</v>
      </c>
      <c r="D507" s="8" t="s">
        <v>16</v>
      </c>
      <c r="E507" s="8">
        <v>16</v>
      </c>
      <c r="F507" s="8" t="s">
        <v>12736</v>
      </c>
      <c r="G507" s="8">
        <v>1</v>
      </c>
      <c r="H507" s="8">
        <v>1</v>
      </c>
      <c r="I507" s="8">
        <v>1</v>
      </c>
      <c r="J507" s="8" t="s">
        <v>12735</v>
      </c>
      <c r="K507" s="8" t="s">
        <v>12735</v>
      </c>
      <c r="L507" s="8" t="s">
        <v>12734</v>
      </c>
      <c r="M507" s="8" t="s">
        <v>12733</v>
      </c>
      <c r="N507" s="8">
        <v>1847.9497699999999</v>
      </c>
      <c r="O507" t="str">
        <f t="shared" si="15"/>
        <v/>
      </c>
      <c r="P507" t="str">
        <f t="shared" si="16"/>
        <v/>
      </c>
    </row>
    <row r="508" spans="1:16">
      <c r="A508" s="8" t="s">
        <v>7549</v>
      </c>
      <c r="B508" s="8" t="b">
        <v>0</v>
      </c>
      <c r="C508" s="8" t="s">
        <v>16</v>
      </c>
      <c r="D508" s="8" t="s">
        <v>7257</v>
      </c>
      <c r="E508" s="8">
        <v>22</v>
      </c>
      <c r="F508" s="8" t="s">
        <v>7548</v>
      </c>
      <c r="G508" s="8">
        <v>1</v>
      </c>
      <c r="H508" s="8">
        <v>1</v>
      </c>
      <c r="I508" s="8">
        <v>2</v>
      </c>
      <c r="J508" s="8" t="s">
        <v>1270</v>
      </c>
      <c r="K508" s="8" t="s">
        <v>1270</v>
      </c>
      <c r="L508" s="8" t="s">
        <v>1271</v>
      </c>
      <c r="M508" s="8" t="s">
        <v>7547</v>
      </c>
      <c r="N508" s="8">
        <v>2557.1735899999999</v>
      </c>
      <c r="O508" t="str">
        <f t="shared" si="15"/>
        <v/>
      </c>
      <c r="P508" t="str">
        <f t="shared" si="16"/>
        <v/>
      </c>
    </row>
    <row r="509" spans="1:16">
      <c r="A509" s="8" t="s">
        <v>7546</v>
      </c>
      <c r="B509" s="8" t="b">
        <v>0</v>
      </c>
      <c r="C509" s="8" t="s">
        <v>16</v>
      </c>
      <c r="D509" s="8" t="s">
        <v>7257</v>
      </c>
      <c r="E509" s="8">
        <v>21</v>
      </c>
      <c r="F509" s="8" t="s">
        <v>7545</v>
      </c>
      <c r="G509" s="8">
        <v>1</v>
      </c>
      <c r="H509" s="8">
        <v>1</v>
      </c>
      <c r="I509" s="8">
        <v>25</v>
      </c>
      <c r="J509" s="8" t="s">
        <v>1270</v>
      </c>
      <c r="K509" s="8" t="s">
        <v>1270</v>
      </c>
      <c r="L509" s="8" t="s">
        <v>1271</v>
      </c>
      <c r="M509" s="8" t="s">
        <v>7544</v>
      </c>
      <c r="N509" s="8">
        <v>2486.1364800000001</v>
      </c>
      <c r="O509" t="str">
        <f t="shared" si="15"/>
        <v/>
      </c>
      <c r="P509" t="str">
        <f t="shared" si="16"/>
        <v/>
      </c>
    </row>
    <row r="510" spans="1:16">
      <c r="A510" s="8" t="s">
        <v>7546</v>
      </c>
      <c r="B510" s="8" t="b">
        <v>0</v>
      </c>
      <c r="C510" s="8" t="s">
        <v>16</v>
      </c>
      <c r="D510" s="8" t="s">
        <v>16</v>
      </c>
      <c r="E510" s="8">
        <v>21</v>
      </c>
      <c r="F510" s="8" t="s">
        <v>7545</v>
      </c>
      <c r="G510" s="8">
        <v>1</v>
      </c>
      <c r="H510" s="8">
        <v>1</v>
      </c>
      <c r="I510" s="8">
        <v>3</v>
      </c>
      <c r="J510" s="8" t="s">
        <v>1270</v>
      </c>
      <c r="K510" s="8" t="s">
        <v>1270</v>
      </c>
      <c r="L510" s="8" t="s">
        <v>1271</v>
      </c>
      <c r="M510" s="8" t="s">
        <v>7544</v>
      </c>
      <c r="N510" s="8">
        <v>2470.14156</v>
      </c>
      <c r="O510" t="str">
        <f t="shared" si="15"/>
        <v/>
      </c>
      <c r="P510" t="str">
        <f t="shared" si="16"/>
        <v/>
      </c>
    </row>
    <row r="511" spans="1:16">
      <c r="A511" s="8" t="s">
        <v>7543</v>
      </c>
      <c r="B511" s="8" t="b">
        <v>0</v>
      </c>
      <c r="C511" s="8" t="s">
        <v>16</v>
      </c>
      <c r="D511" s="8" t="s">
        <v>7257</v>
      </c>
      <c r="E511" s="8">
        <v>20</v>
      </c>
      <c r="F511" s="8" t="s">
        <v>7542</v>
      </c>
      <c r="G511" s="8">
        <v>1</v>
      </c>
      <c r="H511" s="8">
        <v>1</v>
      </c>
      <c r="I511" s="8">
        <v>12</v>
      </c>
      <c r="J511" s="8" t="s">
        <v>1270</v>
      </c>
      <c r="K511" s="8" t="s">
        <v>1270</v>
      </c>
      <c r="L511" s="8" t="s">
        <v>1271</v>
      </c>
      <c r="M511" s="8" t="s">
        <v>7541</v>
      </c>
      <c r="N511" s="8">
        <v>2330.0353599999999</v>
      </c>
      <c r="O511" t="str">
        <f t="shared" si="15"/>
        <v/>
      </c>
      <c r="P511" t="str">
        <f t="shared" si="16"/>
        <v/>
      </c>
    </row>
    <row r="512" spans="1:16">
      <c r="A512" s="8" t="s">
        <v>7543</v>
      </c>
      <c r="B512" s="8" t="b">
        <v>0</v>
      </c>
      <c r="C512" s="8" t="s">
        <v>16</v>
      </c>
      <c r="D512" s="8" t="s">
        <v>16</v>
      </c>
      <c r="E512" s="8">
        <v>20</v>
      </c>
      <c r="F512" s="8" t="s">
        <v>7542</v>
      </c>
      <c r="G512" s="8">
        <v>1</v>
      </c>
      <c r="H512" s="8">
        <v>1</v>
      </c>
      <c r="I512" s="8">
        <v>2</v>
      </c>
      <c r="J512" s="8" t="s">
        <v>1270</v>
      </c>
      <c r="K512" s="8" t="s">
        <v>1270</v>
      </c>
      <c r="L512" s="8" t="s">
        <v>1271</v>
      </c>
      <c r="M512" s="8" t="s">
        <v>7541</v>
      </c>
      <c r="N512" s="8">
        <v>2314.04045</v>
      </c>
      <c r="O512" t="str">
        <f t="shared" si="15"/>
        <v/>
      </c>
      <c r="P512" t="str">
        <f t="shared" si="16"/>
        <v/>
      </c>
    </row>
    <row r="513" spans="1:16">
      <c r="A513" s="8" t="s">
        <v>7540</v>
      </c>
      <c r="B513" s="8" t="b">
        <v>0</v>
      </c>
      <c r="C513" s="8" t="s">
        <v>16</v>
      </c>
      <c r="D513" s="8" t="s">
        <v>7257</v>
      </c>
      <c r="E513" s="8">
        <v>19</v>
      </c>
      <c r="F513" s="8" t="s">
        <v>7539</v>
      </c>
      <c r="G513" s="8">
        <v>1</v>
      </c>
      <c r="H513" s="8">
        <v>1</v>
      </c>
      <c r="I513" s="8">
        <v>6</v>
      </c>
      <c r="J513" s="8" t="s">
        <v>1270</v>
      </c>
      <c r="K513" s="8" t="s">
        <v>1270</v>
      </c>
      <c r="L513" s="8" t="s">
        <v>1271</v>
      </c>
      <c r="M513" s="8" t="s">
        <v>7538</v>
      </c>
      <c r="N513" s="8">
        <v>2232.9825999999998</v>
      </c>
      <c r="O513" t="str">
        <f t="shared" si="15"/>
        <v/>
      </c>
      <c r="P513" t="str">
        <f t="shared" si="16"/>
        <v/>
      </c>
    </row>
    <row r="514" spans="1:16">
      <c r="A514" s="8" t="s">
        <v>7540</v>
      </c>
      <c r="B514" s="8" t="b">
        <v>0</v>
      </c>
      <c r="C514" s="8" t="s">
        <v>16</v>
      </c>
      <c r="D514" s="8" t="s">
        <v>16</v>
      </c>
      <c r="E514" s="8">
        <v>19</v>
      </c>
      <c r="F514" s="8" t="s">
        <v>7539</v>
      </c>
      <c r="G514" s="8">
        <v>1</v>
      </c>
      <c r="H514" s="8">
        <v>1</v>
      </c>
      <c r="I514" s="8">
        <v>1</v>
      </c>
      <c r="J514" s="8" t="s">
        <v>1270</v>
      </c>
      <c r="K514" s="8" t="s">
        <v>1270</v>
      </c>
      <c r="L514" s="8" t="s">
        <v>1271</v>
      </c>
      <c r="M514" s="8" t="s">
        <v>7538</v>
      </c>
      <c r="N514" s="8">
        <v>2216.9876899999999</v>
      </c>
      <c r="O514" t="str">
        <f t="shared" si="15"/>
        <v/>
      </c>
      <c r="P514" t="str">
        <f t="shared" si="16"/>
        <v/>
      </c>
    </row>
    <row r="515" spans="1:16">
      <c r="A515" s="8" t="s">
        <v>7537</v>
      </c>
      <c r="B515" s="8" t="b">
        <v>0</v>
      </c>
      <c r="C515" s="8" t="s">
        <v>16</v>
      </c>
      <c r="D515" s="8" t="s">
        <v>7257</v>
      </c>
      <c r="E515" s="8">
        <v>18</v>
      </c>
      <c r="F515" s="8" t="s">
        <v>7536</v>
      </c>
      <c r="G515" s="8">
        <v>1</v>
      </c>
      <c r="H515" s="8">
        <v>1</v>
      </c>
      <c r="I515" s="8">
        <v>4</v>
      </c>
      <c r="J515" s="8" t="s">
        <v>1270</v>
      </c>
      <c r="K515" s="8" t="s">
        <v>1270</v>
      </c>
      <c r="L515" s="8" t="s">
        <v>1271</v>
      </c>
      <c r="M515" s="8" t="s">
        <v>7535</v>
      </c>
      <c r="N515" s="8">
        <v>2103.9400099999998</v>
      </c>
      <c r="O515" t="str">
        <f t="shared" ref="O515:O578" si="17">IF(ISNUMBER(SEARCH("Chlamydia trachomatis",L515)), 1,"")</f>
        <v/>
      </c>
      <c r="P515" t="str">
        <f t="shared" ref="P515:P578" si="18">(IF(AND(C515="Chlamydia trachomatis",H515=1),1,""))</f>
        <v/>
      </c>
    </row>
    <row r="516" spans="1:16">
      <c r="A516" s="8" t="s">
        <v>7534</v>
      </c>
      <c r="B516" s="8" t="b">
        <v>0</v>
      </c>
      <c r="C516" s="8" t="s">
        <v>16</v>
      </c>
      <c r="D516" s="8" t="s">
        <v>16</v>
      </c>
      <c r="E516" s="8">
        <v>17</v>
      </c>
      <c r="F516" s="8" t="s">
        <v>7533</v>
      </c>
      <c r="G516" s="8">
        <v>1</v>
      </c>
      <c r="H516" s="8">
        <v>1</v>
      </c>
      <c r="I516" s="8">
        <v>4</v>
      </c>
      <c r="J516" s="8" t="s">
        <v>1270</v>
      </c>
      <c r="K516" s="8" t="s">
        <v>1270</v>
      </c>
      <c r="L516" s="8" t="s">
        <v>1271</v>
      </c>
      <c r="M516" s="8" t="s">
        <v>7532</v>
      </c>
      <c r="N516" s="8">
        <v>1956.90461</v>
      </c>
      <c r="O516" t="str">
        <f t="shared" si="17"/>
        <v/>
      </c>
      <c r="P516" t="str">
        <f t="shared" si="18"/>
        <v/>
      </c>
    </row>
    <row r="517" spans="1:16">
      <c r="A517" s="8" t="s">
        <v>7531</v>
      </c>
      <c r="B517" s="8" t="b">
        <v>0</v>
      </c>
      <c r="C517" s="8" t="s">
        <v>16</v>
      </c>
      <c r="D517" s="8" t="s">
        <v>16</v>
      </c>
      <c r="E517" s="8">
        <v>16</v>
      </c>
      <c r="F517" s="8" t="s">
        <v>7530</v>
      </c>
      <c r="G517" s="8">
        <v>1</v>
      </c>
      <c r="H517" s="8">
        <v>1</v>
      </c>
      <c r="I517" s="8">
        <v>2</v>
      </c>
      <c r="J517" s="8" t="s">
        <v>1270</v>
      </c>
      <c r="K517" s="8" t="s">
        <v>1270</v>
      </c>
      <c r="L517" s="8" t="s">
        <v>1271</v>
      </c>
      <c r="M517" s="8" t="s">
        <v>7529</v>
      </c>
      <c r="N517" s="8">
        <v>1800.8035</v>
      </c>
      <c r="O517" t="str">
        <f t="shared" si="17"/>
        <v/>
      </c>
      <c r="P517" t="str">
        <f t="shared" si="18"/>
        <v/>
      </c>
    </row>
    <row r="518" spans="1:16">
      <c r="A518" s="8" t="s">
        <v>7525</v>
      </c>
      <c r="B518" s="8" t="b">
        <v>0</v>
      </c>
      <c r="C518" s="8" t="s">
        <v>16</v>
      </c>
      <c r="D518" s="8" t="s">
        <v>16</v>
      </c>
      <c r="E518" s="8">
        <v>22</v>
      </c>
      <c r="F518" s="8" t="s">
        <v>7524</v>
      </c>
      <c r="G518" s="8">
        <v>1</v>
      </c>
      <c r="H518" s="8">
        <v>1</v>
      </c>
      <c r="I518" s="8">
        <v>2</v>
      </c>
      <c r="J518" s="8" t="s">
        <v>2233</v>
      </c>
      <c r="K518" s="8" t="s">
        <v>2233</v>
      </c>
      <c r="L518" s="8" t="s">
        <v>2232</v>
      </c>
      <c r="M518" s="8" t="s">
        <v>7523</v>
      </c>
      <c r="N518" s="8">
        <v>2436.1538399999999</v>
      </c>
      <c r="O518" t="str">
        <f t="shared" si="17"/>
        <v/>
      </c>
      <c r="P518" t="str">
        <f t="shared" si="18"/>
        <v/>
      </c>
    </row>
    <row r="519" spans="1:16">
      <c r="A519" s="8" t="s">
        <v>7522</v>
      </c>
      <c r="B519" s="8" t="b">
        <v>0</v>
      </c>
      <c r="C519" s="8" t="s">
        <v>16</v>
      </c>
      <c r="D519" s="8" t="s">
        <v>16</v>
      </c>
      <c r="E519" s="8">
        <v>21</v>
      </c>
      <c r="F519" s="8" t="s">
        <v>7521</v>
      </c>
      <c r="G519" s="8">
        <v>1</v>
      </c>
      <c r="H519" s="8">
        <v>1</v>
      </c>
      <c r="I519" s="8">
        <v>15</v>
      </c>
      <c r="J519" s="8" t="s">
        <v>2233</v>
      </c>
      <c r="K519" s="8" t="s">
        <v>2233</v>
      </c>
      <c r="L519" s="8" t="s">
        <v>2232</v>
      </c>
      <c r="M519" s="8" t="s">
        <v>7520</v>
      </c>
      <c r="N519" s="8">
        <v>2365.1167300000002</v>
      </c>
      <c r="O519" t="str">
        <f t="shared" si="17"/>
        <v/>
      </c>
      <c r="P519" t="str">
        <f t="shared" si="18"/>
        <v/>
      </c>
    </row>
    <row r="520" spans="1:16">
      <c r="A520" s="8" t="s">
        <v>7519</v>
      </c>
      <c r="B520" s="8" t="b">
        <v>0</v>
      </c>
      <c r="C520" s="8" t="s">
        <v>16</v>
      </c>
      <c r="D520" s="8" t="s">
        <v>16</v>
      </c>
      <c r="E520" s="8">
        <v>20</v>
      </c>
      <c r="F520" s="8" t="s">
        <v>7518</v>
      </c>
      <c r="G520" s="8">
        <v>1</v>
      </c>
      <c r="H520" s="8">
        <v>1</v>
      </c>
      <c r="I520" s="8">
        <v>1</v>
      </c>
      <c r="J520" s="8" t="s">
        <v>2233</v>
      </c>
      <c r="K520" s="8" t="s">
        <v>2233</v>
      </c>
      <c r="L520" s="8" t="s">
        <v>2232</v>
      </c>
      <c r="M520" s="8" t="s">
        <v>7517</v>
      </c>
      <c r="N520" s="8">
        <v>2209.0156099999999</v>
      </c>
      <c r="O520" t="str">
        <f t="shared" si="17"/>
        <v/>
      </c>
      <c r="P520" t="str">
        <f t="shared" si="18"/>
        <v/>
      </c>
    </row>
    <row r="521" spans="1:16">
      <c r="A521" s="8" t="s">
        <v>7516</v>
      </c>
      <c r="B521" s="8" t="b">
        <v>0</v>
      </c>
      <c r="C521" s="8" t="s">
        <v>16</v>
      </c>
      <c r="D521" s="8" t="s">
        <v>16</v>
      </c>
      <c r="E521" s="8">
        <v>18</v>
      </c>
      <c r="F521" s="8" t="s">
        <v>7515</v>
      </c>
      <c r="G521" s="8">
        <v>1</v>
      </c>
      <c r="H521" s="8">
        <v>1</v>
      </c>
      <c r="I521" s="8">
        <v>4</v>
      </c>
      <c r="J521" s="8" t="s">
        <v>2233</v>
      </c>
      <c r="K521" s="8" t="s">
        <v>2233</v>
      </c>
      <c r="L521" s="8" t="s">
        <v>2232</v>
      </c>
      <c r="M521" s="8" t="s">
        <v>7514</v>
      </c>
      <c r="N521" s="8">
        <v>1982.9202600000001</v>
      </c>
      <c r="O521" t="str">
        <f t="shared" si="17"/>
        <v/>
      </c>
      <c r="P521" t="str">
        <f t="shared" si="18"/>
        <v/>
      </c>
    </row>
    <row r="522" spans="1:16">
      <c r="A522" s="8" t="s">
        <v>630</v>
      </c>
      <c r="B522" s="8" t="b">
        <v>0</v>
      </c>
      <c r="C522" s="8" t="s">
        <v>16</v>
      </c>
      <c r="D522" s="8" t="s">
        <v>16</v>
      </c>
      <c r="E522" s="8">
        <v>17</v>
      </c>
      <c r="F522" s="8" t="s">
        <v>631</v>
      </c>
      <c r="G522" s="8">
        <v>1</v>
      </c>
      <c r="H522" s="8">
        <v>2</v>
      </c>
      <c r="I522" s="8">
        <v>20</v>
      </c>
      <c r="J522" s="8" t="s">
        <v>2233</v>
      </c>
      <c r="K522" s="8" t="s">
        <v>632</v>
      </c>
      <c r="L522" s="8" t="s">
        <v>2232</v>
      </c>
      <c r="M522" s="8" t="s">
        <v>11292</v>
      </c>
      <c r="N522" s="8">
        <v>1925.89879</v>
      </c>
      <c r="O522" t="str">
        <f t="shared" si="17"/>
        <v/>
      </c>
      <c r="P522" t="str">
        <f t="shared" si="18"/>
        <v/>
      </c>
    </row>
    <row r="523" spans="1:16">
      <c r="A523" s="8" t="s">
        <v>7509</v>
      </c>
      <c r="B523" s="8" t="b">
        <v>0</v>
      </c>
      <c r="C523" s="8" t="s">
        <v>16</v>
      </c>
      <c r="D523" s="8" t="s">
        <v>16</v>
      </c>
      <c r="E523" s="8">
        <v>16</v>
      </c>
      <c r="F523" s="8" t="s">
        <v>7508</v>
      </c>
      <c r="G523" s="8">
        <v>1</v>
      </c>
      <c r="H523" s="8">
        <v>2</v>
      </c>
      <c r="I523" s="8">
        <v>2</v>
      </c>
      <c r="J523" s="8" t="s">
        <v>2233</v>
      </c>
      <c r="K523" s="8" t="s">
        <v>632</v>
      </c>
      <c r="L523" s="8" t="s">
        <v>2232</v>
      </c>
      <c r="M523" s="8" t="s">
        <v>11293</v>
      </c>
      <c r="N523" s="8">
        <v>1769.7976799999999</v>
      </c>
      <c r="O523" t="str">
        <f t="shared" si="17"/>
        <v/>
      </c>
      <c r="P523" t="str">
        <f t="shared" si="18"/>
        <v/>
      </c>
    </row>
    <row r="524" spans="1:16">
      <c r="A524" s="8" t="s">
        <v>7273</v>
      </c>
      <c r="B524" s="8" t="b">
        <v>0</v>
      </c>
      <c r="C524" s="8" t="s">
        <v>70</v>
      </c>
      <c r="D524" s="8" t="s">
        <v>16</v>
      </c>
      <c r="E524" s="8">
        <v>12</v>
      </c>
      <c r="F524" s="8" t="s">
        <v>7272</v>
      </c>
      <c r="G524" s="8">
        <v>4</v>
      </c>
      <c r="H524" s="8">
        <v>6</v>
      </c>
      <c r="I524" s="8">
        <v>1</v>
      </c>
      <c r="J524" s="8" t="s">
        <v>10203</v>
      </c>
      <c r="K524" s="8" t="s">
        <v>4949</v>
      </c>
      <c r="L524" s="8" t="s">
        <v>10202</v>
      </c>
      <c r="M524" s="8" t="s">
        <v>11294</v>
      </c>
      <c r="N524" s="8">
        <v>1443.6386600000001</v>
      </c>
      <c r="O524" t="str">
        <f t="shared" si="17"/>
        <v/>
      </c>
      <c r="P524" t="str">
        <f t="shared" si="18"/>
        <v/>
      </c>
    </row>
    <row r="525" spans="1:16">
      <c r="A525" s="8" t="s">
        <v>7264</v>
      </c>
      <c r="B525" s="8" t="b">
        <v>0</v>
      </c>
      <c r="C525" s="8" t="s">
        <v>16</v>
      </c>
      <c r="D525" s="8" t="s">
        <v>7257</v>
      </c>
      <c r="E525" s="8">
        <v>21</v>
      </c>
      <c r="F525" s="8" t="s">
        <v>7263</v>
      </c>
      <c r="G525" s="8">
        <v>1</v>
      </c>
      <c r="H525" s="8">
        <v>1</v>
      </c>
      <c r="I525" s="8">
        <v>2</v>
      </c>
      <c r="J525" s="8" t="s">
        <v>2091</v>
      </c>
      <c r="K525" s="8" t="s">
        <v>2091</v>
      </c>
      <c r="L525" s="8" t="s">
        <v>2090</v>
      </c>
      <c r="M525" s="8" t="s">
        <v>7262</v>
      </c>
      <c r="N525" s="8">
        <v>2452.1673799999999</v>
      </c>
      <c r="O525" t="str">
        <f t="shared" si="17"/>
        <v/>
      </c>
      <c r="P525" t="str">
        <f t="shared" si="18"/>
        <v/>
      </c>
    </row>
    <row r="526" spans="1:16">
      <c r="A526" s="8" t="s">
        <v>7261</v>
      </c>
      <c r="B526" s="8" t="b">
        <v>0</v>
      </c>
      <c r="C526" s="8" t="s">
        <v>16</v>
      </c>
      <c r="D526" s="8" t="s">
        <v>7257</v>
      </c>
      <c r="E526" s="8">
        <v>20</v>
      </c>
      <c r="F526" s="8" t="s">
        <v>7260</v>
      </c>
      <c r="G526" s="8">
        <v>1</v>
      </c>
      <c r="H526" s="8">
        <v>1</v>
      </c>
      <c r="I526" s="8">
        <v>1</v>
      </c>
      <c r="J526" s="8" t="s">
        <v>2091</v>
      </c>
      <c r="K526" s="8" t="s">
        <v>2091</v>
      </c>
      <c r="L526" s="8" t="s">
        <v>2090</v>
      </c>
      <c r="M526" s="8" t="s">
        <v>7259</v>
      </c>
      <c r="N526" s="8">
        <v>2296.0662699999998</v>
      </c>
      <c r="O526" t="str">
        <f t="shared" si="17"/>
        <v/>
      </c>
      <c r="P526" t="str">
        <f t="shared" si="18"/>
        <v/>
      </c>
    </row>
    <row r="527" spans="1:16">
      <c r="A527" s="8" t="s">
        <v>7258</v>
      </c>
      <c r="B527" s="8" t="b">
        <v>0</v>
      </c>
      <c r="C527" s="8" t="s">
        <v>16</v>
      </c>
      <c r="D527" s="8" t="s">
        <v>7257</v>
      </c>
      <c r="E527" s="8">
        <v>18</v>
      </c>
      <c r="F527" s="8" t="s">
        <v>7256</v>
      </c>
      <c r="G527" s="8">
        <v>1</v>
      </c>
      <c r="H527" s="8">
        <v>1</v>
      </c>
      <c r="I527" s="8">
        <v>2</v>
      </c>
      <c r="J527" s="8" t="s">
        <v>2091</v>
      </c>
      <c r="K527" s="8" t="s">
        <v>2091</v>
      </c>
      <c r="L527" s="8" t="s">
        <v>2090</v>
      </c>
      <c r="M527" s="8" t="s">
        <v>7255</v>
      </c>
      <c r="N527" s="8">
        <v>2099.9450900000002</v>
      </c>
      <c r="O527" t="str">
        <f t="shared" si="17"/>
        <v/>
      </c>
      <c r="P527" t="str">
        <f t="shared" si="18"/>
        <v/>
      </c>
    </row>
    <row r="528" spans="1:16">
      <c r="A528" s="8" t="s">
        <v>7254</v>
      </c>
      <c r="B528" s="8" t="b">
        <v>0</v>
      </c>
      <c r="C528" s="8" t="s">
        <v>16</v>
      </c>
      <c r="D528" s="8" t="s">
        <v>16</v>
      </c>
      <c r="E528" s="8">
        <v>17</v>
      </c>
      <c r="F528" s="8" t="s">
        <v>7253</v>
      </c>
      <c r="G528" s="8">
        <v>1</v>
      </c>
      <c r="H528" s="8">
        <v>1</v>
      </c>
      <c r="I528" s="8">
        <v>3</v>
      </c>
      <c r="J528" s="8" t="s">
        <v>2091</v>
      </c>
      <c r="K528" s="8" t="s">
        <v>2091</v>
      </c>
      <c r="L528" s="8" t="s">
        <v>2090</v>
      </c>
      <c r="M528" s="8" t="s">
        <v>7252</v>
      </c>
      <c r="N528" s="8">
        <v>1952.90969</v>
      </c>
      <c r="O528" t="str">
        <f t="shared" si="17"/>
        <v/>
      </c>
      <c r="P528" t="str">
        <f t="shared" si="18"/>
        <v/>
      </c>
    </row>
    <row r="529" spans="1:16">
      <c r="A529" s="8" t="s">
        <v>7248</v>
      </c>
      <c r="B529" s="8" t="b">
        <v>0</v>
      </c>
      <c r="C529" s="8" t="s">
        <v>70</v>
      </c>
      <c r="D529" s="8" t="s">
        <v>16</v>
      </c>
      <c r="E529" s="8">
        <v>10</v>
      </c>
      <c r="F529" s="8" t="s">
        <v>7247</v>
      </c>
      <c r="G529" s="8">
        <v>5</v>
      </c>
      <c r="H529" s="8">
        <v>7</v>
      </c>
      <c r="I529" s="8">
        <v>1</v>
      </c>
      <c r="J529" s="8" t="s">
        <v>10457</v>
      </c>
      <c r="K529" s="8" t="s">
        <v>6990</v>
      </c>
      <c r="L529" s="8" t="s">
        <v>10456</v>
      </c>
      <c r="M529" s="8" t="s">
        <v>11271</v>
      </c>
      <c r="N529" s="8">
        <v>1241.57969</v>
      </c>
      <c r="O529" t="str">
        <f t="shared" si="17"/>
        <v/>
      </c>
      <c r="P529" t="str">
        <f t="shared" si="18"/>
        <v/>
      </c>
    </row>
    <row r="530" spans="1:16">
      <c r="A530" s="8" t="s">
        <v>7560</v>
      </c>
      <c r="B530" s="8" t="b">
        <v>0</v>
      </c>
      <c r="C530" s="8" t="s">
        <v>16</v>
      </c>
      <c r="D530" s="8" t="s">
        <v>16</v>
      </c>
      <c r="E530" s="8">
        <v>18</v>
      </c>
      <c r="F530" s="8" t="s">
        <v>7559</v>
      </c>
      <c r="G530" s="8">
        <v>1</v>
      </c>
      <c r="H530" s="8">
        <v>1</v>
      </c>
      <c r="I530" s="8">
        <v>4</v>
      </c>
      <c r="J530" s="8" t="s">
        <v>1942</v>
      </c>
      <c r="K530" s="8" t="s">
        <v>1942</v>
      </c>
      <c r="L530" s="8" t="s">
        <v>1941</v>
      </c>
      <c r="M530" s="8" t="s">
        <v>7558</v>
      </c>
      <c r="N530" s="8">
        <v>1952.0236</v>
      </c>
      <c r="O530" t="str">
        <f t="shared" si="17"/>
        <v/>
      </c>
      <c r="P530" t="str">
        <f t="shared" si="18"/>
        <v/>
      </c>
    </row>
    <row r="531" spans="1:16">
      <c r="A531" s="8" t="s">
        <v>7355</v>
      </c>
      <c r="B531" s="8" t="b">
        <v>0</v>
      </c>
      <c r="C531" s="8" t="s">
        <v>16</v>
      </c>
      <c r="D531" s="8" t="s">
        <v>537</v>
      </c>
      <c r="E531" s="8">
        <v>15</v>
      </c>
      <c r="F531" s="8" t="s">
        <v>7354</v>
      </c>
      <c r="G531" s="8">
        <v>1</v>
      </c>
      <c r="H531" s="8">
        <v>1</v>
      </c>
      <c r="I531" s="8">
        <v>2</v>
      </c>
      <c r="J531" s="8" t="s">
        <v>1270</v>
      </c>
      <c r="K531" s="8" t="s">
        <v>1270</v>
      </c>
      <c r="L531" s="8" t="s">
        <v>1271</v>
      </c>
      <c r="M531" s="8" t="s">
        <v>7353</v>
      </c>
      <c r="N531" s="8">
        <v>1774.81771</v>
      </c>
      <c r="O531" t="str">
        <f t="shared" si="17"/>
        <v/>
      </c>
      <c r="P531" t="str">
        <f t="shared" si="18"/>
        <v/>
      </c>
    </row>
    <row r="532" spans="1:16">
      <c r="A532" s="8" t="s">
        <v>6878</v>
      </c>
      <c r="B532" s="8" t="b">
        <v>0</v>
      </c>
      <c r="C532" s="8" t="s">
        <v>70</v>
      </c>
      <c r="D532" s="8" t="s">
        <v>16</v>
      </c>
      <c r="E532" s="8">
        <v>15</v>
      </c>
      <c r="F532" s="8" t="s">
        <v>6877</v>
      </c>
      <c r="G532" s="8">
        <v>1</v>
      </c>
      <c r="H532" s="8">
        <v>2</v>
      </c>
      <c r="I532" s="8">
        <v>6</v>
      </c>
      <c r="J532" s="8" t="s">
        <v>222</v>
      </c>
      <c r="K532" s="8" t="s">
        <v>4425</v>
      </c>
      <c r="L532" s="8" t="s">
        <v>223</v>
      </c>
      <c r="M532" s="8" t="s">
        <v>6876</v>
      </c>
      <c r="N532" s="8">
        <v>1528.8369700000001</v>
      </c>
      <c r="O532" t="str">
        <f t="shared" si="17"/>
        <v/>
      </c>
      <c r="P532" t="str">
        <f t="shared" si="18"/>
        <v/>
      </c>
    </row>
    <row r="533" spans="1:16">
      <c r="A533" s="8" t="s">
        <v>783</v>
      </c>
      <c r="B533" s="8" t="b">
        <v>0</v>
      </c>
      <c r="C533" s="8" t="s">
        <v>16</v>
      </c>
      <c r="D533" s="8" t="s">
        <v>16</v>
      </c>
      <c r="E533" s="8">
        <v>17</v>
      </c>
      <c r="F533" s="8" t="s">
        <v>784</v>
      </c>
      <c r="G533" s="8">
        <v>1</v>
      </c>
      <c r="H533" s="8">
        <v>1</v>
      </c>
      <c r="I533" s="8">
        <v>2</v>
      </c>
      <c r="J533" s="8" t="s">
        <v>785</v>
      </c>
      <c r="K533" s="8" t="s">
        <v>785</v>
      </c>
      <c r="L533" s="8" t="s">
        <v>786</v>
      </c>
      <c r="M533" s="8" t="s">
        <v>787</v>
      </c>
      <c r="N533" s="8">
        <v>1793.9544599999999</v>
      </c>
      <c r="O533" t="str">
        <f t="shared" si="17"/>
        <v/>
      </c>
      <c r="P533" t="str">
        <f t="shared" si="18"/>
        <v/>
      </c>
    </row>
    <row r="534" spans="1:16">
      <c r="A534" s="8" t="s">
        <v>11240</v>
      </c>
      <c r="B534" s="8" t="b">
        <v>0</v>
      </c>
      <c r="C534" s="8" t="s">
        <v>16</v>
      </c>
      <c r="D534" s="8" t="s">
        <v>16</v>
      </c>
      <c r="E534" s="8">
        <v>8</v>
      </c>
      <c r="F534" s="8" t="s">
        <v>11239</v>
      </c>
      <c r="G534" s="8">
        <v>1</v>
      </c>
      <c r="H534" s="8">
        <v>1</v>
      </c>
      <c r="I534" s="8">
        <v>2</v>
      </c>
      <c r="J534" s="8" t="s">
        <v>300</v>
      </c>
      <c r="K534" s="8" t="s">
        <v>300</v>
      </c>
      <c r="L534" s="8" t="s">
        <v>302</v>
      </c>
      <c r="M534" s="8" t="s">
        <v>11238</v>
      </c>
      <c r="N534" s="8">
        <v>1059.4993199999999</v>
      </c>
      <c r="O534" t="str">
        <f t="shared" si="17"/>
        <v/>
      </c>
      <c r="P534" t="str">
        <f t="shared" si="18"/>
        <v/>
      </c>
    </row>
    <row r="535" spans="1:16">
      <c r="A535" s="8" t="s">
        <v>7053</v>
      </c>
      <c r="B535" s="8" t="b">
        <v>0</v>
      </c>
      <c r="C535" s="8" t="s">
        <v>16</v>
      </c>
      <c r="D535" s="8" t="s">
        <v>16</v>
      </c>
      <c r="E535" s="8">
        <v>13</v>
      </c>
      <c r="F535" s="8" t="s">
        <v>7052</v>
      </c>
      <c r="G535" s="8">
        <v>1</v>
      </c>
      <c r="H535" s="8">
        <v>1</v>
      </c>
      <c r="I535" s="8">
        <v>1</v>
      </c>
      <c r="J535" s="8" t="s">
        <v>2881</v>
      </c>
      <c r="K535" s="8" t="s">
        <v>2881</v>
      </c>
      <c r="L535" s="8" t="s">
        <v>2880</v>
      </c>
      <c r="M535" s="8" t="s">
        <v>7051</v>
      </c>
      <c r="N535" s="8">
        <v>1460.7492199999999</v>
      </c>
      <c r="O535" t="str">
        <f t="shared" si="17"/>
        <v/>
      </c>
      <c r="P535" t="str">
        <f t="shared" si="18"/>
        <v/>
      </c>
    </row>
    <row r="536" spans="1:16">
      <c r="A536" s="8" t="s">
        <v>6969</v>
      </c>
      <c r="B536" s="8" t="b">
        <v>0</v>
      </c>
      <c r="C536" s="8" t="s">
        <v>70</v>
      </c>
      <c r="D536" s="8" t="s">
        <v>16</v>
      </c>
      <c r="E536" s="8">
        <v>17</v>
      </c>
      <c r="F536" s="8" t="s">
        <v>6968</v>
      </c>
      <c r="G536" s="8">
        <v>1</v>
      </c>
      <c r="H536" s="8">
        <v>2</v>
      </c>
      <c r="I536" s="8">
        <v>1</v>
      </c>
      <c r="J536" s="8" t="s">
        <v>6967</v>
      </c>
      <c r="K536" s="8" t="s">
        <v>6966</v>
      </c>
      <c r="L536" s="8" t="s">
        <v>6965</v>
      </c>
      <c r="M536" s="8" t="s">
        <v>6964</v>
      </c>
      <c r="N536" s="8">
        <v>1807.8497199999999</v>
      </c>
      <c r="O536" t="str">
        <f t="shared" si="17"/>
        <v/>
      </c>
      <c r="P536" t="str">
        <f t="shared" si="18"/>
        <v/>
      </c>
    </row>
    <row r="537" spans="1:16">
      <c r="A537" s="8" t="s">
        <v>7056</v>
      </c>
      <c r="B537" s="8" t="b">
        <v>0</v>
      </c>
      <c r="C537" s="8" t="s">
        <v>16</v>
      </c>
      <c r="D537" s="8" t="s">
        <v>16</v>
      </c>
      <c r="E537" s="8">
        <v>18</v>
      </c>
      <c r="F537" s="8" t="s">
        <v>7055</v>
      </c>
      <c r="G537" s="8">
        <v>1</v>
      </c>
      <c r="H537" s="8">
        <v>1</v>
      </c>
      <c r="I537" s="8">
        <v>1</v>
      </c>
      <c r="J537" s="8" t="s">
        <v>3147</v>
      </c>
      <c r="K537" s="8" t="s">
        <v>3147</v>
      </c>
      <c r="L537" s="8" t="s">
        <v>3146</v>
      </c>
      <c r="M537" s="8" t="s">
        <v>7054</v>
      </c>
      <c r="N537" s="8">
        <v>2017.00253</v>
      </c>
      <c r="O537" t="str">
        <f t="shared" si="17"/>
        <v/>
      </c>
      <c r="P537" t="str">
        <f t="shared" si="18"/>
        <v/>
      </c>
    </row>
    <row r="538" spans="1:16">
      <c r="A538" s="8" t="s">
        <v>7157</v>
      </c>
      <c r="B538" s="8" t="b">
        <v>0</v>
      </c>
      <c r="C538" s="8" t="s">
        <v>70</v>
      </c>
      <c r="D538" s="8" t="s">
        <v>16</v>
      </c>
      <c r="E538" s="8">
        <v>17</v>
      </c>
      <c r="F538" s="8" t="s">
        <v>7156</v>
      </c>
      <c r="G538" s="8">
        <v>1</v>
      </c>
      <c r="H538" s="8">
        <v>2</v>
      </c>
      <c r="I538" s="8">
        <v>2</v>
      </c>
      <c r="J538" s="8" t="s">
        <v>7152</v>
      </c>
      <c r="K538" s="8" t="s">
        <v>7151</v>
      </c>
      <c r="L538" s="8" t="s">
        <v>7150</v>
      </c>
      <c r="M538" s="8" t="s">
        <v>7155</v>
      </c>
      <c r="N538" s="8">
        <v>1799.8334</v>
      </c>
      <c r="O538" t="str">
        <f t="shared" si="17"/>
        <v/>
      </c>
      <c r="P538" t="str">
        <f t="shared" si="18"/>
        <v/>
      </c>
    </row>
    <row r="539" spans="1:16">
      <c r="A539" s="8" t="s">
        <v>7154</v>
      </c>
      <c r="B539" s="8" t="b">
        <v>0</v>
      </c>
      <c r="C539" s="8" t="s">
        <v>70</v>
      </c>
      <c r="D539" s="8" t="s">
        <v>16</v>
      </c>
      <c r="E539" s="8">
        <v>15</v>
      </c>
      <c r="F539" s="8" t="s">
        <v>7153</v>
      </c>
      <c r="G539" s="8">
        <v>1</v>
      </c>
      <c r="H539" s="8">
        <v>2</v>
      </c>
      <c r="I539" s="8">
        <v>1</v>
      </c>
      <c r="J539" s="8" t="s">
        <v>7152</v>
      </c>
      <c r="K539" s="8" t="s">
        <v>7151</v>
      </c>
      <c r="L539" s="8" t="s">
        <v>7150</v>
      </c>
      <c r="M539" s="8" t="s">
        <v>7149</v>
      </c>
      <c r="N539" s="8">
        <v>1641.7642599999999</v>
      </c>
      <c r="O539" t="str">
        <f t="shared" si="17"/>
        <v/>
      </c>
      <c r="P539" t="str">
        <f t="shared" si="18"/>
        <v/>
      </c>
    </row>
    <row r="540" spans="1:16">
      <c r="A540" s="8" t="s">
        <v>7140</v>
      </c>
      <c r="B540" s="8" t="b">
        <v>0</v>
      </c>
      <c r="C540" s="8" t="s">
        <v>16</v>
      </c>
      <c r="D540" s="8" t="s">
        <v>1382</v>
      </c>
      <c r="E540" s="8">
        <v>15</v>
      </c>
      <c r="F540" s="8" t="s">
        <v>7139</v>
      </c>
      <c r="G540" s="8">
        <v>1</v>
      </c>
      <c r="H540" s="8">
        <v>1</v>
      </c>
      <c r="I540" s="8">
        <v>2</v>
      </c>
      <c r="J540" s="8" t="s">
        <v>2287</v>
      </c>
      <c r="K540" s="8" t="s">
        <v>2287</v>
      </c>
      <c r="L540" s="8" t="s">
        <v>2285</v>
      </c>
      <c r="M540" s="8" t="s">
        <v>7138</v>
      </c>
      <c r="N540" s="8">
        <v>1723.7479599999999</v>
      </c>
      <c r="O540" t="str">
        <f t="shared" si="17"/>
        <v/>
      </c>
      <c r="P540" t="str">
        <f t="shared" si="18"/>
        <v/>
      </c>
    </row>
    <row r="541" spans="1:16">
      <c r="A541" s="8" t="s">
        <v>7137</v>
      </c>
      <c r="B541" s="8" t="b">
        <v>0</v>
      </c>
      <c r="C541" s="8" t="s">
        <v>16</v>
      </c>
      <c r="D541" s="8" t="s">
        <v>1382</v>
      </c>
      <c r="E541" s="8">
        <v>14</v>
      </c>
      <c r="F541" s="8" t="s">
        <v>7136</v>
      </c>
      <c r="G541" s="8">
        <v>1</v>
      </c>
      <c r="H541" s="8">
        <v>1</v>
      </c>
      <c r="I541" s="8">
        <v>2</v>
      </c>
      <c r="J541" s="8" t="s">
        <v>2287</v>
      </c>
      <c r="K541" s="8" t="s">
        <v>2287</v>
      </c>
      <c r="L541" s="8" t="s">
        <v>2285</v>
      </c>
      <c r="M541" s="8" t="s">
        <v>7135</v>
      </c>
      <c r="N541" s="8">
        <v>1652.71084</v>
      </c>
      <c r="O541" t="str">
        <f t="shared" si="17"/>
        <v/>
      </c>
      <c r="P541" t="str">
        <f t="shared" si="18"/>
        <v/>
      </c>
    </row>
    <row r="542" spans="1:16">
      <c r="A542" s="8" t="s">
        <v>7131</v>
      </c>
      <c r="B542" s="8" t="b">
        <v>0</v>
      </c>
      <c r="C542" s="8" t="s">
        <v>70</v>
      </c>
      <c r="D542" s="8" t="s">
        <v>16</v>
      </c>
      <c r="E542" s="8">
        <v>14</v>
      </c>
      <c r="F542" s="8" t="s">
        <v>7130</v>
      </c>
      <c r="G542" s="8">
        <v>1</v>
      </c>
      <c r="H542" s="8">
        <v>1</v>
      </c>
      <c r="I542" s="8">
        <v>1</v>
      </c>
      <c r="J542" s="8" t="s">
        <v>7129</v>
      </c>
      <c r="K542" s="8" t="s">
        <v>7129</v>
      </c>
      <c r="L542" s="8" t="s">
        <v>7128</v>
      </c>
      <c r="M542" s="8" t="s">
        <v>7127</v>
      </c>
      <c r="N542" s="8">
        <v>1660.88057</v>
      </c>
      <c r="O542" t="str">
        <f t="shared" si="17"/>
        <v/>
      </c>
      <c r="P542" t="str">
        <f t="shared" si="18"/>
        <v/>
      </c>
    </row>
    <row r="543" spans="1:16">
      <c r="A543" s="8" t="s">
        <v>7114</v>
      </c>
      <c r="B543" s="8" t="b">
        <v>0</v>
      </c>
      <c r="C543" s="8" t="s">
        <v>16</v>
      </c>
      <c r="D543" s="8" t="s">
        <v>7113</v>
      </c>
      <c r="E543" s="8">
        <v>18</v>
      </c>
      <c r="F543" s="8" t="s">
        <v>7112</v>
      </c>
      <c r="G543" s="8">
        <v>1</v>
      </c>
      <c r="H543" s="8">
        <v>1</v>
      </c>
      <c r="I543" s="8">
        <v>2</v>
      </c>
      <c r="J543" s="8" t="s">
        <v>2287</v>
      </c>
      <c r="K543" s="8" t="s">
        <v>2287</v>
      </c>
      <c r="L543" s="8" t="s">
        <v>2285</v>
      </c>
      <c r="M543" s="8" t="s">
        <v>7111</v>
      </c>
      <c r="N543" s="8">
        <v>1983.8687600000001</v>
      </c>
      <c r="O543" t="str">
        <f t="shared" si="17"/>
        <v/>
      </c>
      <c r="P543" t="str">
        <f t="shared" si="18"/>
        <v/>
      </c>
    </row>
    <row r="544" spans="1:16">
      <c r="A544" s="8" t="s">
        <v>11217</v>
      </c>
      <c r="B544" s="8" t="b">
        <v>0</v>
      </c>
      <c r="C544" s="8" t="s">
        <v>16</v>
      </c>
      <c r="D544" s="8" t="s">
        <v>16</v>
      </c>
      <c r="E544" s="8">
        <v>17</v>
      </c>
      <c r="F544" s="8" t="s">
        <v>11216</v>
      </c>
      <c r="G544" s="8">
        <v>1</v>
      </c>
      <c r="H544" s="8">
        <v>1</v>
      </c>
      <c r="I544" s="8">
        <v>2</v>
      </c>
      <c r="J544" s="8" t="s">
        <v>2416</v>
      </c>
      <c r="K544" s="8" t="s">
        <v>2416</v>
      </c>
      <c r="L544" s="8" t="s">
        <v>2415</v>
      </c>
      <c r="M544" s="8" t="s">
        <v>11215</v>
      </c>
      <c r="N544" s="8">
        <v>1717.9370799999999</v>
      </c>
      <c r="O544" t="str">
        <f t="shared" si="17"/>
        <v/>
      </c>
      <c r="P544" t="str">
        <f t="shared" si="18"/>
        <v/>
      </c>
    </row>
    <row r="545" spans="1:16">
      <c r="A545" s="8" t="s">
        <v>12732</v>
      </c>
      <c r="B545" s="8" t="b">
        <v>0</v>
      </c>
      <c r="C545" s="8" t="s">
        <v>16</v>
      </c>
      <c r="D545" s="8" t="s">
        <v>16</v>
      </c>
      <c r="E545" s="8">
        <v>17</v>
      </c>
      <c r="F545" s="8" t="s">
        <v>12731</v>
      </c>
      <c r="G545" s="8">
        <v>1</v>
      </c>
      <c r="H545" s="8">
        <v>1</v>
      </c>
      <c r="I545" s="8">
        <v>1</v>
      </c>
      <c r="J545" s="8" t="s">
        <v>3370</v>
      </c>
      <c r="K545" s="8" t="s">
        <v>3370</v>
      </c>
      <c r="L545" s="8" t="s">
        <v>3369</v>
      </c>
      <c r="M545" s="8" t="s">
        <v>12730</v>
      </c>
      <c r="N545" s="8">
        <v>1837.96542</v>
      </c>
      <c r="O545" t="str">
        <f t="shared" si="17"/>
        <v/>
      </c>
      <c r="P545" t="str">
        <f t="shared" si="18"/>
        <v/>
      </c>
    </row>
    <row r="546" spans="1:16">
      <c r="A546" s="8" t="s">
        <v>12729</v>
      </c>
      <c r="B546" s="8" t="b">
        <v>0</v>
      </c>
      <c r="C546" s="8" t="s">
        <v>16</v>
      </c>
      <c r="D546" s="8" t="s">
        <v>16</v>
      </c>
      <c r="E546" s="8">
        <v>14</v>
      </c>
      <c r="F546" s="8" t="s">
        <v>12728</v>
      </c>
      <c r="G546" s="8">
        <v>1</v>
      </c>
      <c r="H546" s="8">
        <v>1</v>
      </c>
      <c r="I546" s="8">
        <v>1</v>
      </c>
      <c r="J546" s="8" t="s">
        <v>3370</v>
      </c>
      <c r="K546" s="8" t="s">
        <v>3370</v>
      </c>
      <c r="L546" s="8" t="s">
        <v>3369</v>
      </c>
      <c r="M546" s="8" t="s">
        <v>12727</v>
      </c>
      <c r="N546" s="8">
        <v>1536.8016500000001</v>
      </c>
      <c r="O546" t="str">
        <f t="shared" si="17"/>
        <v/>
      </c>
      <c r="P546" t="str">
        <f t="shared" si="18"/>
        <v/>
      </c>
    </row>
    <row r="547" spans="1:16">
      <c r="A547" s="8" t="s">
        <v>7104</v>
      </c>
      <c r="B547" s="8" t="b">
        <v>0</v>
      </c>
      <c r="C547" s="8" t="s">
        <v>70</v>
      </c>
      <c r="D547" s="8" t="s">
        <v>16</v>
      </c>
      <c r="E547" s="8">
        <v>15</v>
      </c>
      <c r="F547" s="8" t="s">
        <v>7103</v>
      </c>
      <c r="G547" s="8">
        <v>1</v>
      </c>
      <c r="H547" s="8">
        <v>2</v>
      </c>
      <c r="I547" s="8">
        <v>1</v>
      </c>
      <c r="J547" s="8" t="s">
        <v>3100</v>
      </c>
      <c r="K547" s="8" t="s">
        <v>3568</v>
      </c>
      <c r="L547" s="8" t="s">
        <v>3098</v>
      </c>
      <c r="M547" s="8" t="s">
        <v>7102</v>
      </c>
      <c r="N547" s="8">
        <v>1804.93406</v>
      </c>
      <c r="O547" t="str">
        <f t="shared" si="17"/>
        <v/>
      </c>
      <c r="P547" t="str">
        <f t="shared" si="18"/>
        <v/>
      </c>
    </row>
    <row r="548" spans="1:16">
      <c r="A548" s="8" t="s">
        <v>12726</v>
      </c>
      <c r="B548" s="8" t="b">
        <v>0</v>
      </c>
      <c r="C548" s="8" t="s">
        <v>16</v>
      </c>
      <c r="D548" s="8" t="s">
        <v>16</v>
      </c>
      <c r="E548" s="8">
        <v>8</v>
      </c>
      <c r="F548" s="8" t="s">
        <v>12725</v>
      </c>
      <c r="G548" s="8">
        <v>1</v>
      </c>
      <c r="H548" s="8">
        <v>1</v>
      </c>
      <c r="I548" s="8">
        <v>1</v>
      </c>
      <c r="J548" s="8" t="s">
        <v>10820</v>
      </c>
      <c r="K548" s="8" t="s">
        <v>10820</v>
      </c>
      <c r="L548" s="8" t="s">
        <v>10819</v>
      </c>
      <c r="M548" s="8" t="s">
        <v>12724</v>
      </c>
      <c r="N548" s="8">
        <v>1068.49965</v>
      </c>
      <c r="O548" t="str">
        <f t="shared" si="17"/>
        <v/>
      </c>
      <c r="P548" t="str">
        <f t="shared" si="18"/>
        <v/>
      </c>
    </row>
    <row r="549" spans="1:16">
      <c r="A549" s="8" t="s">
        <v>12723</v>
      </c>
      <c r="B549" s="8" t="b">
        <v>0</v>
      </c>
      <c r="C549" s="8" t="s">
        <v>16</v>
      </c>
      <c r="D549" s="8" t="s">
        <v>16</v>
      </c>
      <c r="E549" s="8">
        <v>17</v>
      </c>
      <c r="F549" s="8" t="s">
        <v>12722</v>
      </c>
      <c r="G549" s="8">
        <v>1</v>
      </c>
      <c r="H549" s="8">
        <v>1</v>
      </c>
      <c r="I549" s="8">
        <v>1</v>
      </c>
      <c r="J549" s="8" t="s">
        <v>12174</v>
      </c>
      <c r="K549" s="8" t="s">
        <v>12174</v>
      </c>
      <c r="L549" s="8" t="s">
        <v>12173</v>
      </c>
      <c r="M549" s="8" t="s">
        <v>12721</v>
      </c>
      <c r="N549" s="8">
        <v>2099.9879999999998</v>
      </c>
      <c r="O549" t="str">
        <f t="shared" si="17"/>
        <v/>
      </c>
      <c r="P549" t="str">
        <f t="shared" si="18"/>
        <v/>
      </c>
    </row>
    <row r="550" spans="1:16">
      <c r="A550" s="8" t="s">
        <v>12720</v>
      </c>
      <c r="B550" s="8" t="b">
        <v>0</v>
      </c>
      <c r="C550" s="8" t="s">
        <v>16</v>
      </c>
      <c r="D550" s="8" t="s">
        <v>16</v>
      </c>
      <c r="E550" s="8">
        <v>16</v>
      </c>
      <c r="F550" s="8" t="s">
        <v>12719</v>
      </c>
      <c r="G550" s="8">
        <v>1</v>
      </c>
      <c r="H550" s="8">
        <v>1</v>
      </c>
      <c r="I550" s="8">
        <v>2</v>
      </c>
      <c r="J550" s="8" t="s">
        <v>12174</v>
      </c>
      <c r="K550" s="8" t="s">
        <v>12174</v>
      </c>
      <c r="L550" s="8" t="s">
        <v>12173</v>
      </c>
      <c r="M550" s="8" t="s">
        <v>12718</v>
      </c>
      <c r="N550" s="8">
        <v>2012.95597</v>
      </c>
      <c r="O550" t="str">
        <f t="shared" si="17"/>
        <v/>
      </c>
      <c r="P550" t="str">
        <f t="shared" si="18"/>
        <v/>
      </c>
    </row>
    <row r="551" spans="1:16">
      <c r="A551" s="8" t="s">
        <v>7093</v>
      </c>
      <c r="B551" s="8" t="b">
        <v>0</v>
      </c>
      <c r="C551" s="8" t="s">
        <v>16</v>
      </c>
      <c r="D551" s="8" t="s">
        <v>16</v>
      </c>
      <c r="E551" s="8">
        <v>15</v>
      </c>
      <c r="F551" s="8" t="s">
        <v>7092</v>
      </c>
      <c r="G551" s="8">
        <v>1</v>
      </c>
      <c r="H551" s="8">
        <v>1</v>
      </c>
      <c r="I551" s="8">
        <v>4</v>
      </c>
      <c r="J551" s="8" t="s">
        <v>695</v>
      </c>
      <c r="K551" s="8" t="s">
        <v>695</v>
      </c>
      <c r="L551" s="8" t="s">
        <v>696</v>
      </c>
      <c r="M551" s="8" t="s">
        <v>7091</v>
      </c>
      <c r="N551" s="8">
        <v>1747.9125899999999</v>
      </c>
      <c r="O551" t="str">
        <f t="shared" si="17"/>
        <v/>
      </c>
      <c r="P551" t="str">
        <f t="shared" si="18"/>
        <v/>
      </c>
    </row>
    <row r="552" spans="1:16">
      <c r="A552" s="8" t="s">
        <v>693</v>
      </c>
      <c r="B552" s="8" t="b">
        <v>0</v>
      </c>
      <c r="C552" s="8" t="s">
        <v>16</v>
      </c>
      <c r="D552" s="8" t="s">
        <v>16</v>
      </c>
      <c r="E552" s="8">
        <v>14</v>
      </c>
      <c r="F552" s="8" t="s">
        <v>694</v>
      </c>
      <c r="G552" s="8">
        <v>1</v>
      </c>
      <c r="H552" s="8">
        <v>1</v>
      </c>
      <c r="I552" s="8">
        <v>1</v>
      </c>
      <c r="J552" s="8" t="s">
        <v>695</v>
      </c>
      <c r="K552" s="8" t="s">
        <v>695</v>
      </c>
      <c r="L552" s="8" t="s">
        <v>696</v>
      </c>
      <c r="M552" s="8" t="s">
        <v>697</v>
      </c>
      <c r="N552" s="8">
        <v>1660.88057</v>
      </c>
      <c r="O552" t="str">
        <f t="shared" si="17"/>
        <v/>
      </c>
      <c r="P552" t="str">
        <f t="shared" si="18"/>
        <v/>
      </c>
    </row>
    <row r="553" spans="1:16">
      <c r="A553" s="8" t="s">
        <v>7090</v>
      </c>
      <c r="B553" s="8" t="b">
        <v>0</v>
      </c>
      <c r="C553" s="8" t="s">
        <v>16</v>
      </c>
      <c r="D553" s="8" t="s">
        <v>16</v>
      </c>
      <c r="E553" s="8">
        <v>19</v>
      </c>
      <c r="F553" s="8" t="s">
        <v>7089</v>
      </c>
      <c r="G553" s="8">
        <v>1</v>
      </c>
      <c r="H553" s="8">
        <v>1</v>
      </c>
      <c r="I553" s="8">
        <v>3</v>
      </c>
      <c r="J553" s="8" t="s">
        <v>2028</v>
      </c>
      <c r="K553" s="8" t="s">
        <v>2028</v>
      </c>
      <c r="L553" s="8" t="s">
        <v>2027</v>
      </c>
      <c r="M553" s="8" t="s">
        <v>7088</v>
      </c>
      <c r="N553" s="8">
        <v>2201.1138099999998</v>
      </c>
      <c r="O553" t="str">
        <f t="shared" si="17"/>
        <v/>
      </c>
      <c r="P553" t="str">
        <f t="shared" si="18"/>
        <v/>
      </c>
    </row>
    <row r="554" spans="1:16">
      <c r="A554" s="8" t="s">
        <v>12717</v>
      </c>
      <c r="B554" s="8" t="b">
        <v>0</v>
      </c>
      <c r="C554" s="8" t="s">
        <v>16</v>
      </c>
      <c r="D554" s="8" t="s">
        <v>16</v>
      </c>
      <c r="E554" s="8">
        <v>15</v>
      </c>
      <c r="F554" s="8" t="s">
        <v>12716</v>
      </c>
      <c r="G554" s="8">
        <v>4</v>
      </c>
      <c r="H554" s="8">
        <v>5</v>
      </c>
      <c r="I554" s="8">
        <v>2</v>
      </c>
      <c r="J554" s="8" t="s">
        <v>10203</v>
      </c>
      <c r="K554" s="8" t="s">
        <v>3442</v>
      </c>
      <c r="L554" s="8" t="s">
        <v>10202</v>
      </c>
      <c r="M554" s="8" t="s">
        <v>11247</v>
      </c>
      <c r="N554" s="8">
        <v>1771.8497199999999</v>
      </c>
      <c r="O554" t="str">
        <f t="shared" si="17"/>
        <v/>
      </c>
      <c r="P554" t="str">
        <f t="shared" si="18"/>
        <v/>
      </c>
    </row>
    <row r="555" spans="1:16">
      <c r="A555" s="8" t="s">
        <v>698</v>
      </c>
      <c r="B555" s="8" t="b">
        <v>0</v>
      </c>
      <c r="C555" s="8" t="s">
        <v>16</v>
      </c>
      <c r="D555" s="8" t="s">
        <v>16</v>
      </c>
      <c r="E555" s="8">
        <v>14</v>
      </c>
      <c r="F555" s="8" t="s">
        <v>699</v>
      </c>
      <c r="G555" s="8">
        <v>4</v>
      </c>
      <c r="H555" s="8">
        <v>5</v>
      </c>
      <c r="I555" s="8">
        <v>3</v>
      </c>
      <c r="J555" s="8" t="s">
        <v>10203</v>
      </c>
      <c r="K555" s="8" t="s">
        <v>3442</v>
      </c>
      <c r="L555" s="8" t="s">
        <v>10202</v>
      </c>
      <c r="M555" s="8" t="s">
        <v>11248</v>
      </c>
      <c r="N555" s="8">
        <v>1684.8176900000001</v>
      </c>
      <c r="O555" t="str">
        <f t="shared" si="17"/>
        <v/>
      </c>
      <c r="P555" t="str">
        <f t="shared" si="18"/>
        <v/>
      </c>
    </row>
    <row r="556" spans="1:16">
      <c r="A556" s="8" t="s">
        <v>7110</v>
      </c>
      <c r="B556" s="8" t="b">
        <v>0</v>
      </c>
      <c r="C556" s="8" t="s">
        <v>16</v>
      </c>
      <c r="D556" s="8" t="s">
        <v>16</v>
      </c>
      <c r="E556" s="8">
        <v>16</v>
      </c>
      <c r="F556" s="8" t="s">
        <v>7109</v>
      </c>
      <c r="G556" s="8">
        <v>1</v>
      </c>
      <c r="H556" s="8">
        <v>1</v>
      </c>
      <c r="I556" s="8">
        <v>3</v>
      </c>
      <c r="J556" s="8" t="s">
        <v>3370</v>
      </c>
      <c r="K556" s="8" t="s">
        <v>3370</v>
      </c>
      <c r="L556" s="8" t="s">
        <v>3369</v>
      </c>
      <c r="M556" s="8" t="s">
        <v>7108</v>
      </c>
      <c r="N556" s="8">
        <v>1736.9177400000001</v>
      </c>
      <c r="O556" t="str">
        <f t="shared" si="17"/>
        <v/>
      </c>
      <c r="P556" t="str">
        <f t="shared" si="18"/>
        <v/>
      </c>
    </row>
    <row r="557" spans="1:16">
      <c r="A557" s="8" t="s">
        <v>6977</v>
      </c>
      <c r="B557" s="8" t="b">
        <v>0</v>
      </c>
      <c r="C557" s="8" t="s">
        <v>16</v>
      </c>
      <c r="D557" s="8" t="s">
        <v>16</v>
      </c>
      <c r="E557" s="8">
        <v>18</v>
      </c>
      <c r="F557" s="8" t="s">
        <v>6976</v>
      </c>
      <c r="G557" s="8">
        <v>1</v>
      </c>
      <c r="H557" s="8">
        <v>1</v>
      </c>
      <c r="I557" s="8">
        <v>1</v>
      </c>
      <c r="J557" s="8" t="s">
        <v>2416</v>
      </c>
      <c r="K557" s="8" t="s">
        <v>2416</v>
      </c>
      <c r="L557" s="8" t="s">
        <v>2415</v>
      </c>
      <c r="M557" s="8" t="s">
        <v>6975</v>
      </c>
      <c r="N557" s="8">
        <v>1846.0320400000001</v>
      </c>
      <c r="O557" t="str">
        <f t="shared" si="17"/>
        <v/>
      </c>
      <c r="P557" t="str">
        <f t="shared" si="18"/>
        <v/>
      </c>
    </row>
    <row r="558" spans="1:16">
      <c r="A558" s="8" t="s">
        <v>6980</v>
      </c>
      <c r="B558" s="8" t="b">
        <v>0</v>
      </c>
      <c r="C558" s="8" t="s">
        <v>16</v>
      </c>
      <c r="D558" s="8" t="s">
        <v>16</v>
      </c>
      <c r="E558" s="8">
        <v>19</v>
      </c>
      <c r="F558" s="8" t="s">
        <v>6979</v>
      </c>
      <c r="G558" s="8">
        <v>1</v>
      </c>
      <c r="H558" s="8">
        <v>1</v>
      </c>
      <c r="I558" s="8">
        <v>1</v>
      </c>
      <c r="J558" s="8" t="s">
        <v>2416</v>
      </c>
      <c r="K558" s="8" t="s">
        <v>2416</v>
      </c>
      <c r="L558" s="8" t="s">
        <v>2415</v>
      </c>
      <c r="M558" s="8" t="s">
        <v>6978</v>
      </c>
      <c r="N558" s="8">
        <v>1933.0640699999999</v>
      </c>
      <c r="O558" t="str">
        <f t="shared" si="17"/>
        <v/>
      </c>
      <c r="P558" t="str">
        <f t="shared" si="18"/>
        <v/>
      </c>
    </row>
    <row r="559" spans="1:16">
      <c r="A559" s="8" t="s">
        <v>11214</v>
      </c>
      <c r="B559" s="8" t="b">
        <v>0</v>
      </c>
      <c r="C559" s="8" t="s">
        <v>16</v>
      </c>
      <c r="D559" s="8" t="s">
        <v>16</v>
      </c>
      <c r="E559" s="8">
        <v>20</v>
      </c>
      <c r="F559" s="8" t="s">
        <v>11213</v>
      </c>
      <c r="G559" s="8">
        <v>1</v>
      </c>
      <c r="H559" s="8">
        <v>1</v>
      </c>
      <c r="I559" s="8">
        <v>1</v>
      </c>
      <c r="J559" s="8" t="s">
        <v>2416</v>
      </c>
      <c r="K559" s="8" t="s">
        <v>2416</v>
      </c>
      <c r="L559" s="8" t="s">
        <v>2415</v>
      </c>
      <c r="M559" s="8" t="s">
        <v>11212</v>
      </c>
      <c r="N559" s="8">
        <v>2032.13248</v>
      </c>
      <c r="O559" t="str">
        <f t="shared" si="17"/>
        <v/>
      </c>
      <c r="P559" t="str">
        <f t="shared" si="18"/>
        <v/>
      </c>
    </row>
    <row r="560" spans="1:16">
      <c r="A560" s="8" t="s">
        <v>12715</v>
      </c>
      <c r="B560" s="8" t="b">
        <v>0</v>
      </c>
      <c r="C560" s="8" t="s">
        <v>16</v>
      </c>
      <c r="D560" s="8" t="s">
        <v>16</v>
      </c>
      <c r="E560" s="8">
        <v>15</v>
      </c>
      <c r="F560" s="8" t="s">
        <v>12714</v>
      </c>
      <c r="G560" s="8">
        <v>1</v>
      </c>
      <c r="H560" s="8">
        <v>1</v>
      </c>
      <c r="I560" s="8">
        <v>1</v>
      </c>
      <c r="J560" s="8" t="s">
        <v>3370</v>
      </c>
      <c r="K560" s="8" t="s">
        <v>3370</v>
      </c>
      <c r="L560" s="8" t="s">
        <v>3369</v>
      </c>
      <c r="M560" s="8" t="s">
        <v>12713</v>
      </c>
      <c r="N560" s="8">
        <v>1699.8649800000001</v>
      </c>
      <c r="O560" t="str">
        <f t="shared" si="17"/>
        <v/>
      </c>
      <c r="P560" t="str">
        <f t="shared" si="18"/>
        <v/>
      </c>
    </row>
    <row r="561" spans="1:16">
      <c r="A561" s="8" t="s">
        <v>7050</v>
      </c>
      <c r="B561" s="8" t="b">
        <v>0</v>
      </c>
      <c r="C561" s="8" t="s">
        <v>16</v>
      </c>
      <c r="D561" s="8" t="s">
        <v>16</v>
      </c>
      <c r="E561" s="8">
        <v>13</v>
      </c>
      <c r="F561" s="8" t="s">
        <v>7049</v>
      </c>
      <c r="G561" s="8">
        <v>1</v>
      </c>
      <c r="H561" s="8">
        <v>1</v>
      </c>
      <c r="I561" s="8">
        <v>2</v>
      </c>
      <c r="J561" s="8" t="s">
        <v>2028</v>
      </c>
      <c r="K561" s="8" t="s">
        <v>2028</v>
      </c>
      <c r="L561" s="8" t="s">
        <v>2027</v>
      </c>
      <c r="M561" s="8" t="s">
        <v>7048</v>
      </c>
      <c r="N561" s="8">
        <v>1445.8110899999999</v>
      </c>
      <c r="O561" t="str">
        <f t="shared" si="17"/>
        <v/>
      </c>
      <c r="P561" t="str">
        <f t="shared" si="18"/>
        <v/>
      </c>
    </row>
    <row r="562" spans="1:16">
      <c r="A562" s="8" t="s">
        <v>7038</v>
      </c>
      <c r="B562" s="8" t="b">
        <v>0</v>
      </c>
      <c r="C562" s="8" t="s">
        <v>16</v>
      </c>
      <c r="D562" s="8" t="s">
        <v>81</v>
      </c>
      <c r="E562" s="8">
        <v>23</v>
      </c>
      <c r="F562" s="8" t="s">
        <v>7037</v>
      </c>
      <c r="G562" s="8">
        <v>1</v>
      </c>
      <c r="H562" s="8">
        <v>1</v>
      </c>
      <c r="I562" s="8">
        <v>5</v>
      </c>
      <c r="J562" s="8" t="s">
        <v>1270</v>
      </c>
      <c r="K562" s="8" t="s">
        <v>1270</v>
      </c>
      <c r="L562" s="8" t="s">
        <v>1271</v>
      </c>
      <c r="M562" s="8" t="s">
        <v>7036</v>
      </c>
      <c r="N562" s="8">
        <v>2720.2369199999998</v>
      </c>
      <c r="O562" t="str">
        <f t="shared" si="17"/>
        <v/>
      </c>
      <c r="P562" t="str">
        <f t="shared" si="18"/>
        <v/>
      </c>
    </row>
    <row r="563" spans="1:16">
      <c r="A563" s="8" t="s">
        <v>7038</v>
      </c>
      <c r="B563" s="8" t="b">
        <v>0</v>
      </c>
      <c r="C563" s="8" t="s">
        <v>16</v>
      </c>
      <c r="D563" s="8" t="s">
        <v>16</v>
      </c>
      <c r="E563" s="8">
        <v>23</v>
      </c>
      <c r="F563" s="8" t="s">
        <v>7037</v>
      </c>
      <c r="G563" s="8">
        <v>1</v>
      </c>
      <c r="H563" s="8">
        <v>1</v>
      </c>
      <c r="I563" s="8">
        <v>1</v>
      </c>
      <c r="J563" s="8" t="s">
        <v>1270</v>
      </c>
      <c r="K563" s="8" t="s">
        <v>1270</v>
      </c>
      <c r="L563" s="8" t="s">
        <v>1271</v>
      </c>
      <c r="M563" s="8" t="s">
        <v>7036</v>
      </c>
      <c r="N563" s="8">
        <v>2704.2420000000002</v>
      </c>
      <c r="O563" t="str">
        <f t="shared" si="17"/>
        <v/>
      </c>
      <c r="P563" t="str">
        <f t="shared" si="18"/>
        <v/>
      </c>
    </row>
    <row r="564" spans="1:16">
      <c r="A564" s="8" t="s">
        <v>7035</v>
      </c>
      <c r="B564" s="8" t="b">
        <v>0</v>
      </c>
      <c r="C564" s="8" t="s">
        <v>16</v>
      </c>
      <c r="D564" s="8" t="s">
        <v>81</v>
      </c>
      <c r="E564" s="8">
        <v>22</v>
      </c>
      <c r="F564" s="8" t="s">
        <v>7034</v>
      </c>
      <c r="G564" s="8">
        <v>1</v>
      </c>
      <c r="H564" s="8">
        <v>1</v>
      </c>
      <c r="I564" s="8">
        <v>17</v>
      </c>
      <c r="J564" s="8" t="s">
        <v>1270</v>
      </c>
      <c r="K564" s="8" t="s">
        <v>1270</v>
      </c>
      <c r="L564" s="8" t="s">
        <v>1271</v>
      </c>
      <c r="M564" s="8" t="s">
        <v>7033</v>
      </c>
      <c r="N564" s="8">
        <v>2649.1997999999999</v>
      </c>
      <c r="O564" t="str">
        <f t="shared" si="17"/>
        <v/>
      </c>
      <c r="P564" t="str">
        <f t="shared" si="18"/>
        <v/>
      </c>
    </row>
    <row r="565" spans="1:16">
      <c r="A565" s="8" t="s">
        <v>7035</v>
      </c>
      <c r="B565" s="8" t="b">
        <v>0</v>
      </c>
      <c r="C565" s="8" t="s">
        <v>16</v>
      </c>
      <c r="D565" s="8" t="s">
        <v>16</v>
      </c>
      <c r="E565" s="8">
        <v>22</v>
      </c>
      <c r="F565" s="8" t="s">
        <v>7034</v>
      </c>
      <c r="G565" s="8">
        <v>1</v>
      </c>
      <c r="H565" s="8">
        <v>1</v>
      </c>
      <c r="I565" s="8">
        <v>2</v>
      </c>
      <c r="J565" s="8" t="s">
        <v>1270</v>
      </c>
      <c r="K565" s="8" t="s">
        <v>1270</v>
      </c>
      <c r="L565" s="8" t="s">
        <v>1271</v>
      </c>
      <c r="M565" s="8" t="s">
        <v>7033</v>
      </c>
      <c r="N565" s="8">
        <v>2633.20489</v>
      </c>
      <c r="O565" t="str">
        <f t="shared" si="17"/>
        <v/>
      </c>
      <c r="P565" t="str">
        <f t="shared" si="18"/>
        <v/>
      </c>
    </row>
    <row r="566" spans="1:16">
      <c r="A566" s="8" t="s">
        <v>7032</v>
      </c>
      <c r="B566" s="8" t="b">
        <v>0</v>
      </c>
      <c r="C566" s="8" t="s">
        <v>16</v>
      </c>
      <c r="D566" s="8" t="s">
        <v>81</v>
      </c>
      <c r="E566" s="8">
        <v>21</v>
      </c>
      <c r="F566" s="8" t="s">
        <v>7031</v>
      </c>
      <c r="G566" s="8">
        <v>1</v>
      </c>
      <c r="H566" s="8">
        <v>1</v>
      </c>
      <c r="I566" s="8">
        <v>4</v>
      </c>
      <c r="J566" s="8" t="s">
        <v>1270</v>
      </c>
      <c r="K566" s="8" t="s">
        <v>1270</v>
      </c>
      <c r="L566" s="8" t="s">
        <v>1271</v>
      </c>
      <c r="M566" s="8" t="s">
        <v>7030</v>
      </c>
      <c r="N566" s="8">
        <v>2493.0986899999998</v>
      </c>
      <c r="O566" t="str">
        <f t="shared" si="17"/>
        <v/>
      </c>
      <c r="P566" t="str">
        <f t="shared" si="18"/>
        <v/>
      </c>
    </row>
    <row r="567" spans="1:16">
      <c r="A567" s="8" t="s">
        <v>7032</v>
      </c>
      <c r="B567" s="8" t="b">
        <v>0</v>
      </c>
      <c r="C567" s="8" t="s">
        <v>16</v>
      </c>
      <c r="D567" s="8" t="s">
        <v>16</v>
      </c>
      <c r="E567" s="8">
        <v>21</v>
      </c>
      <c r="F567" s="8" t="s">
        <v>7031</v>
      </c>
      <c r="G567" s="8">
        <v>1</v>
      </c>
      <c r="H567" s="8">
        <v>1</v>
      </c>
      <c r="I567" s="8">
        <v>1</v>
      </c>
      <c r="J567" s="8" t="s">
        <v>1270</v>
      </c>
      <c r="K567" s="8" t="s">
        <v>1270</v>
      </c>
      <c r="L567" s="8" t="s">
        <v>1271</v>
      </c>
      <c r="M567" s="8" t="s">
        <v>7030</v>
      </c>
      <c r="N567" s="8">
        <v>2477.1037799999999</v>
      </c>
      <c r="O567" t="str">
        <f t="shared" si="17"/>
        <v/>
      </c>
      <c r="P567" t="str">
        <f t="shared" si="18"/>
        <v/>
      </c>
    </row>
    <row r="568" spans="1:16">
      <c r="A568" s="8" t="s">
        <v>7029</v>
      </c>
      <c r="B568" s="8" t="b">
        <v>0</v>
      </c>
      <c r="C568" s="8" t="s">
        <v>16</v>
      </c>
      <c r="D568" s="8" t="s">
        <v>81</v>
      </c>
      <c r="E568" s="8">
        <v>20</v>
      </c>
      <c r="F568" s="8" t="s">
        <v>7028</v>
      </c>
      <c r="G568" s="8">
        <v>1</v>
      </c>
      <c r="H568" s="8">
        <v>1</v>
      </c>
      <c r="I568" s="8">
        <v>3</v>
      </c>
      <c r="J568" s="8" t="s">
        <v>1270</v>
      </c>
      <c r="K568" s="8" t="s">
        <v>1270</v>
      </c>
      <c r="L568" s="8" t="s">
        <v>1271</v>
      </c>
      <c r="M568" s="8" t="s">
        <v>7027</v>
      </c>
      <c r="N568" s="8">
        <v>2396.0459300000002</v>
      </c>
      <c r="O568" t="str">
        <f t="shared" si="17"/>
        <v/>
      </c>
      <c r="P568" t="str">
        <f t="shared" si="18"/>
        <v/>
      </c>
    </row>
    <row r="569" spans="1:16">
      <c r="A569" s="8" t="s">
        <v>7026</v>
      </c>
      <c r="B569" s="8" t="b">
        <v>0</v>
      </c>
      <c r="C569" s="8" t="s">
        <v>16</v>
      </c>
      <c r="D569" s="8" t="s">
        <v>81</v>
      </c>
      <c r="E569" s="8">
        <v>19</v>
      </c>
      <c r="F569" s="8" t="s">
        <v>7025</v>
      </c>
      <c r="G569" s="8">
        <v>1</v>
      </c>
      <c r="H569" s="8">
        <v>1</v>
      </c>
      <c r="I569" s="8">
        <v>2</v>
      </c>
      <c r="J569" s="8" t="s">
        <v>1270</v>
      </c>
      <c r="K569" s="8" t="s">
        <v>1270</v>
      </c>
      <c r="L569" s="8" t="s">
        <v>1271</v>
      </c>
      <c r="M569" s="8" t="s">
        <v>7024</v>
      </c>
      <c r="N569" s="8">
        <v>2267.0033400000002</v>
      </c>
      <c r="O569" t="str">
        <f t="shared" si="17"/>
        <v/>
      </c>
      <c r="P569" t="str">
        <f t="shared" si="18"/>
        <v/>
      </c>
    </row>
    <row r="570" spans="1:16">
      <c r="A570" s="8" t="s">
        <v>7023</v>
      </c>
      <c r="B570" s="8" t="b">
        <v>0</v>
      </c>
      <c r="C570" s="8" t="s">
        <v>16</v>
      </c>
      <c r="D570" s="8" t="s">
        <v>16</v>
      </c>
      <c r="E570" s="8">
        <v>18</v>
      </c>
      <c r="F570" s="8" t="s">
        <v>7022</v>
      </c>
      <c r="G570" s="8">
        <v>1</v>
      </c>
      <c r="H570" s="8">
        <v>1</v>
      </c>
      <c r="I570" s="8">
        <v>3</v>
      </c>
      <c r="J570" s="8" t="s">
        <v>1270</v>
      </c>
      <c r="K570" s="8" t="s">
        <v>1270</v>
      </c>
      <c r="L570" s="8" t="s">
        <v>1271</v>
      </c>
      <c r="M570" s="8" t="s">
        <v>7021</v>
      </c>
      <c r="N570" s="8">
        <v>2119.96794</v>
      </c>
      <c r="O570" t="str">
        <f t="shared" si="17"/>
        <v/>
      </c>
      <c r="P570" t="str">
        <f t="shared" si="18"/>
        <v/>
      </c>
    </row>
    <row r="571" spans="1:16">
      <c r="A571" s="8" t="s">
        <v>7020</v>
      </c>
      <c r="B571" s="8" t="b">
        <v>0</v>
      </c>
      <c r="C571" s="8" t="s">
        <v>16</v>
      </c>
      <c r="D571" s="8" t="s">
        <v>16</v>
      </c>
      <c r="E571" s="8">
        <v>17</v>
      </c>
      <c r="F571" s="8" t="s">
        <v>7019</v>
      </c>
      <c r="G571" s="8">
        <v>1</v>
      </c>
      <c r="H571" s="8">
        <v>1</v>
      </c>
      <c r="I571" s="8">
        <v>2</v>
      </c>
      <c r="J571" s="8" t="s">
        <v>1270</v>
      </c>
      <c r="K571" s="8" t="s">
        <v>1270</v>
      </c>
      <c r="L571" s="8" t="s">
        <v>1271</v>
      </c>
      <c r="M571" s="8" t="s">
        <v>7018</v>
      </c>
      <c r="N571" s="8">
        <v>1963.8668299999999</v>
      </c>
      <c r="O571" t="str">
        <f t="shared" si="17"/>
        <v/>
      </c>
      <c r="P571" t="str">
        <f t="shared" si="18"/>
        <v/>
      </c>
    </row>
    <row r="572" spans="1:16">
      <c r="A572" s="8" t="s">
        <v>7017</v>
      </c>
      <c r="B572" s="8" t="b">
        <v>0</v>
      </c>
      <c r="C572" s="8" t="s">
        <v>16</v>
      </c>
      <c r="D572" s="8" t="s">
        <v>16</v>
      </c>
      <c r="E572" s="8">
        <v>22</v>
      </c>
      <c r="F572" s="8" t="s">
        <v>7016</v>
      </c>
      <c r="G572" s="8">
        <v>1</v>
      </c>
      <c r="H572" s="8">
        <v>1</v>
      </c>
      <c r="I572" s="8">
        <v>10</v>
      </c>
      <c r="J572" s="8" t="s">
        <v>2233</v>
      </c>
      <c r="K572" s="8" t="s">
        <v>2233</v>
      </c>
      <c r="L572" s="8" t="s">
        <v>2232</v>
      </c>
      <c r="M572" s="8" t="s">
        <v>7015</v>
      </c>
      <c r="N572" s="8">
        <v>2528.1800499999999</v>
      </c>
      <c r="O572" t="str">
        <f t="shared" si="17"/>
        <v/>
      </c>
      <c r="P572" t="str">
        <f t="shared" si="18"/>
        <v/>
      </c>
    </row>
    <row r="573" spans="1:16">
      <c r="A573" s="8" t="s">
        <v>7014</v>
      </c>
      <c r="B573" s="8" t="b">
        <v>0</v>
      </c>
      <c r="C573" s="8" t="s">
        <v>16</v>
      </c>
      <c r="D573" s="8" t="s">
        <v>16</v>
      </c>
      <c r="E573" s="8">
        <v>21</v>
      </c>
      <c r="F573" s="8" t="s">
        <v>7013</v>
      </c>
      <c r="G573" s="8">
        <v>1</v>
      </c>
      <c r="H573" s="8">
        <v>1</v>
      </c>
      <c r="I573" s="8">
        <v>1</v>
      </c>
      <c r="J573" s="8" t="s">
        <v>2233</v>
      </c>
      <c r="K573" s="8" t="s">
        <v>2233</v>
      </c>
      <c r="L573" s="8" t="s">
        <v>2232</v>
      </c>
      <c r="M573" s="8" t="s">
        <v>7012</v>
      </c>
      <c r="N573" s="8">
        <v>2372.0789399999999</v>
      </c>
      <c r="O573" t="str">
        <f t="shared" si="17"/>
        <v/>
      </c>
      <c r="P573" t="str">
        <f t="shared" si="18"/>
        <v/>
      </c>
    </row>
    <row r="574" spans="1:16">
      <c r="A574" s="8" t="s">
        <v>7011</v>
      </c>
      <c r="B574" s="8" t="b">
        <v>0</v>
      </c>
      <c r="C574" s="8" t="s">
        <v>16</v>
      </c>
      <c r="D574" s="8" t="s">
        <v>16</v>
      </c>
      <c r="E574" s="8">
        <v>19</v>
      </c>
      <c r="F574" s="8" t="s">
        <v>7010</v>
      </c>
      <c r="G574" s="8">
        <v>1</v>
      </c>
      <c r="H574" s="8">
        <v>1</v>
      </c>
      <c r="I574" s="8">
        <v>2</v>
      </c>
      <c r="J574" s="8" t="s">
        <v>2233</v>
      </c>
      <c r="K574" s="8" t="s">
        <v>2233</v>
      </c>
      <c r="L574" s="8" t="s">
        <v>2232</v>
      </c>
      <c r="M574" s="8" t="s">
        <v>7009</v>
      </c>
      <c r="N574" s="8">
        <v>2145.9835899999998</v>
      </c>
      <c r="O574" t="str">
        <f t="shared" si="17"/>
        <v/>
      </c>
      <c r="P574" t="str">
        <f t="shared" si="18"/>
        <v/>
      </c>
    </row>
    <row r="575" spans="1:16">
      <c r="A575" s="8" t="s">
        <v>7008</v>
      </c>
      <c r="B575" s="8" t="b">
        <v>0</v>
      </c>
      <c r="C575" s="8" t="s">
        <v>16</v>
      </c>
      <c r="D575" s="8" t="s">
        <v>16</v>
      </c>
      <c r="E575" s="8">
        <v>18</v>
      </c>
      <c r="F575" s="8" t="s">
        <v>7007</v>
      </c>
      <c r="G575" s="8">
        <v>1</v>
      </c>
      <c r="H575" s="8">
        <v>2</v>
      </c>
      <c r="I575" s="8">
        <v>5</v>
      </c>
      <c r="J575" s="8" t="s">
        <v>2233</v>
      </c>
      <c r="K575" s="8" t="s">
        <v>632</v>
      </c>
      <c r="L575" s="8" t="s">
        <v>2232</v>
      </c>
      <c r="M575" s="8" t="s">
        <v>11228</v>
      </c>
      <c r="N575" s="8">
        <v>2088.9621200000001</v>
      </c>
      <c r="O575" t="str">
        <f t="shared" si="17"/>
        <v/>
      </c>
      <c r="P575" t="str">
        <f t="shared" si="18"/>
        <v/>
      </c>
    </row>
    <row r="576" spans="1:16">
      <c r="A576" s="8" t="s">
        <v>7002</v>
      </c>
      <c r="B576" s="8" t="b">
        <v>0</v>
      </c>
      <c r="C576" s="8" t="s">
        <v>16</v>
      </c>
      <c r="D576" s="8" t="s">
        <v>81</v>
      </c>
      <c r="E576" s="8">
        <v>22</v>
      </c>
      <c r="F576" s="8" t="s">
        <v>7001</v>
      </c>
      <c r="G576" s="8">
        <v>1</v>
      </c>
      <c r="H576" s="8">
        <v>1</v>
      </c>
      <c r="I576" s="8">
        <v>2</v>
      </c>
      <c r="J576" s="8" t="s">
        <v>2091</v>
      </c>
      <c r="K576" s="8" t="s">
        <v>2091</v>
      </c>
      <c r="L576" s="8" t="s">
        <v>2090</v>
      </c>
      <c r="M576" s="8" t="s">
        <v>7000</v>
      </c>
      <c r="N576" s="8">
        <v>2615.2307099999998</v>
      </c>
      <c r="O576" t="str">
        <f t="shared" si="17"/>
        <v/>
      </c>
      <c r="P576" t="str">
        <f t="shared" si="18"/>
        <v/>
      </c>
    </row>
    <row r="577" spans="1:16">
      <c r="A577" s="8" t="s">
        <v>6999</v>
      </c>
      <c r="B577" s="8" t="b">
        <v>0</v>
      </c>
      <c r="C577" s="8" t="s">
        <v>16</v>
      </c>
      <c r="D577" s="8" t="s">
        <v>81</v>
      </c>
      <c r="E577" s="8">
        <v>19</v>
      </c>
      <c r="F577" s="8" t="s">
        <v>6998</v>
      </c>
      <c r="G577" s="8">
        <v>1</v>
      </c>
      <c r="H577" s="8">
        <v>1</v>
      </c>
      <c r="I577" s="8">
        <v>2</v>
      </c>
      <c r="J577" s="8" t="s">
        <v>2091</v>
      </c>
      <c r="K577" s="8" t="s">
        <v>2091</v>
      </c>
      <c r="L577" s="8" t="s">
        <v>2090</v>
      </c>
      <c r="M577" s="8" t="s">
        <v>6997</v>
      </c>
      <c r="N577" s="8">
        <v>2263.0084200000001</v>
      </c>
      <c r="O577" t="str">
        <f t="shared" si="17"/>
        <v/>
      </c>
      <c r="P577" t="str">
        <f t="shared" si="18"/>
        <v/>
      </c>
    </row>
    <row r="578" spans="1:16">
      <c r="A578" s="8" t="s">
        <v>6996</v>
      </c>
      <c r="B578" s="8" t="b">
        <v>0</v>
      </c>
      <c r="C578" s="8" t="s">
        <v>16</v>
      </c>
      <c r="D578" s="8" t="s">
        <v>16</v>
      </c>
      <c r="E578" s="8">
        <v>18</v>
      </c>
      <c r="F578" s="8" t="s">
        <v>6995</v>
      </c>
      <c r="G578" s="8">
        <v>1</v>
      </c>
      <c r="H578" s="8">
        <v>1</v>
      </c>
      <c r="I578" s="8">
        <v>1</v>
      </c>
      <c r="J578" s="8" t="s">
        <v>2091</v>
      </c>
      <c r="K578" s="8" t="s">
        <v>2091</v>
      </c>
      <c r="L578" s="8" t="s">
        <v>2090</v>
      </c>
      <c r="M578" s="8" t="s">
        <v>6994</v>
      </c>
      <c r="N578" s="8">
        <v>2115.9730199999999</v>
      </c>
      <c r="O578" t="str">
        <f t="shared" si="17"/>
        <v/>
      </c>
      <c r="P578" t="str">
        <f t="shared" si="18"/>
        <v/>
      </c>
    </row>
    <row r="579" spans="1:16">
      <c r="A579" s="8" t="s">
        <v>1039</v>
      </c>
      <c r="B579" s="8" t="b">
        <v>0</v>
      </c>
      <c r="C579" s="8" t="s">
        <v>16</v>
      </c>
      <c r="D579" s="8" t="s">
        <v>16</v>
      </c>
      <c r="E579" s="8">
        <v>18</v>
      </c>
      <c r="F579" s="8" t="s">
        <v>1040</v>
      </c>
      <c r="G579" s="8">
        <v>1</v>
      </c>
      <c r="H579" s="8">
        <v>1</v>
      </c>
      <c r="I579" s="8">
        <v>2</v>
      </c>
      <c r="J579" s="8" t="s">
        <v>1041</v>
      </c>
      <c r="K579" s="8" t="s">
        <v>1041</v>
      </c>
      <c r="L579" s="8" t="s">
        <v>1042</v>
      </c>
      <c r="M579" s="8" t="s">
        <v>1043</v>
      </c>
      <c r="N579" s="8">
        <v>2101.0209799999998</v>
      </c>
      <c r="O579" t="str">
        <f t="shared" ref="O579:O642" si="19">IF(ISNUMBER(SEARCH("Chlamydia trachomatis",L579)), 1,"")</f>
        <v/>
      </c>
      <c r="P579" t="str">
        <f t="shared" ref="P579:P642" si="20">(IF(AND(C579="Chlamydia trachomatis",H579=1),1,""))</f>
        <v/>
      </c>
    </row>
    <row r="580" spans="1:16">
      <c r="A580" s="8" t="s">
        <v>12712</v>
      </c>
      <c r="B580" s="8" t="b">
        <v>0</v>
      </c>
      <c r="C580" s="8" t="s">
        <v>16</v>
      </c>
      <c r="D580" s="8" t="s">
        <v>16</v>
      </c>
      <c r="E580" s="8">
        <v>17</v>
      </c>
      <c r="F580" s="8" t="s">
        <v>12711</v>
      </c>
      <c r="G580" s="8">
        <v>1</v>
      </c>
      <c r="H580" s="8">
        <v>1</v>
      </c>
      <c r="I580" s="8">
        <v>1</v>
      </c>
      <c r="J580" s="8" t="s">
        <v>12710</v>
      </c>
      <c r="K580" s="8" t="s">
        <v>12710</v>
      </c>
      <c r="L580" s="8" t="s">
        <v>12709</v>
      </c>
      <c r="M580" s="8" t="s">
        <v>12708</v>
      </c>
      <c r="N580" s="8">
        <v>1847.99018</v>
      </c>
      <c r="O580" t="str">
        <f t="shared" si="19"/>
        <v/>
      </c>
      <c r="P580" t="str">
        <f t="shared" si="20"/>
        <v/>
      </c>
    </row>
    <row r="581" spans="1:16">
      <c r="A581" s="8" t="s">
        <v>6986</v>
      </c>
      <c r="B581" s="8" t="b">
        <v>0</v>
      </c>
      <c r="C581" s="8" t="s">
        <v>16</v>
      </c>
      <c r="D581" s="8" t="s">
        <v>6987</v>
      </c>
      <c r="E581" s="8">
        <v>16</v>
      </c>
      <c r="F581" s="8" t="s">
        <v>6985</v>
      </c>
      <c r="G581" s="8">
        <v>1</v>
      </c>
      <c r="H581" s="8">
        <v>1</v>
      </c>
      <c r="I581" s="8">
        <v>6</v>
      </c>
      <c r="J581" s="8" t="s">
        <v>508</v>
      </c>
      <c r="K581" s="8" t="s">
        <v>508</v>
      </c>
      <c r="L581" s="8" t="s">
        <v>509</v>
      </c>
      <c r="M581" s="8" t="s">
        <v>6984</v>
      </c>
      <c r="N581" s="8">
        <v>1882.87859</v>
      </c>
      <c r="O581" t="str">
        <f t="shared" si="19"/>
        <v/>
      </c>
      <c r="P581" t="str">
        <f t="shared" si="20"/>
        <v/>
      </c>
    </row>
    <row r="582" spans="1:16">
      <c r="A582" s="8" t="s">
        <v>6983</v>
      </c>
      <c r="B582" s="8" t="b">
        <v>0</v>
      </c>
      <c r="C582" s="8" t="s">
        <v>16</v>
      </c>
      <c r="D582" s="8" t="s">
        <v>16</v>
      </c>
      <c r="E582" s="8">
        <v>21</v>
      </c>
      <c r="F582" s="8" t="s">
        <v>6982</v>
      </c>
      <c r="G582" s="8">
        <v>1</v>
      </c>
      <c r="H582" s="8">
        <v>1</v>
      </c>
      <c r="I582" s="8">
        <v>1</v>
      </c>
      <c r="J582" s="8" t="s">
        <v>2416</v>
      </c>
      <c r="K582" s="8" t="s">
        <v>2416</v>
      </c>
      <c r="L582" s="8" t="s">
        <v>2415</v>
      </c>
      <c r="M582" s="8" t="s">
        <v>6981</v>
      </c>
      <c r="N582" s="8">
        <v>2133.1801599999999</v>
      </c>
      <c r="O582" t="str">
        <f t="shared" si="19"/>
        <v/>
      </c>
      <c r="P582" t="str">
        <f t="shared" si="20"/>
        <v/>
      </c>
    </row>
    <row r="583" spans="1:16">
      <c r="A583" s="8" t="s">
        <v>7081</v>
      </c>
      <c r="B583" s="8" t="b">
        <v>0</v>
      </c>
      <c r="C583" s="8" t="s">
        <v>16</v>
      </c>
      <c r="D583" s="8" t="s">
        <v>16</v>
      </c>
      <c r="E583" s="8">
        <v>16</v>
      </c>
      <c r="F583" s="8" t="s">
        <v>7080</v>
      </c>
      <c r="G583" s="8">
        <v>1</v>
      </c>
      <c r="H583" s="8">
        <v>1</v>
      </c>
      <c r="I583" s="8">
        <v>1</v>
      </c>
      <c r="J583" s="8" t="s">
        <v>4057</v>
      </c>
      <c r="K583" s="8" t="s">
        <v>4057</v>
      </c>
      <c r="L583" s="8" t="s">
        <v>4056</v>
      </c>
      <c r="M583" s="8" t="s">
        <v>7079</v>
      </c>
      <c r="N583" s="8">
        <v>1895.98615</v>
      </c>
      <c r="O583" t="str">
        <f t="shared" si="19"/>
        <v/>
      </c>
      <c r="P583" t="str">
        <f t="shared" si="20"/>
        <v/>
      </c>
    </row>
    <row r="584" spans="1:16">
      <c r="A584" s="8" t="s">
        <v>11336</v>
      </c>
      <c r="B584" s="8" t="b">
        <v>0</v>
      </c>
      <c r="C584" s="8" t="s">
        <v>16</v>
      </c>
      <c r="D584" s="8" t="s">
        <v>16</v>
      </c>
      <c r="E584" s="8">
        <v>16</v>
      </c>
      <c r="F584" s="8" t="s">
        <v>11335</v>
      </c>
      <c r="G584" s="8">
        <v>1</v>
      </c>
      <c r="H584" s="8">
        <v>1</v>
      </c>
      <c r="I584" s="8">
        <v>1</v>
      </c>
      <c r="J584" s="8" t="s">
        <v>785</v>
      </c>
      <c r="K584" s="8" t="s">
        <v>785</v>
      </c>
      <c r="L584" s="8" t="s">
        <v>786</v>
      </c>
      <c r="M584" s="8" t="s">
        <v>11334</v>
      </c>
      <c r="N584" s="8">
        <v>1694.8860500000001</v>
      </c>
      <c r="O584" t="str">
        <f t="shared" si="19"/>
        <v/>
      </c>
      <c r="P584" t="str">
        <f t="shared" si="20"/>
        <v/>
      </c>
    </row>
    <row r="585" spans="1:16">
      <c r="A585" s="8" t="s">
        <v>7078</v>
      </c>
      <c r="B585" s="8" t="b">
        <v>0</v>
      </c>
      <c r="C585" s="8" t="s">
        <v>16</v>
      </c>
      <c r="D585" s="8" t="s">
        <v>16</v>
      </c>
      <c r="E585" s="8">
        <v>14</v>
      </c>
      <c r="F585" s="8" t="s">
        <v>7077</v>
      </c>
      <c r="G585" s="8">
        <v>1</v>
      </c>
      <c r="H585" s="8">
        <v>1</v>
      </c>
      <c r="I585" s="8">
        <v>1</v>
      </c>
      <c r="J585" s="8" t="s">
        <v>4057</v>
      </c>
      <c r="K585" s="8" t="s">
        <v>4057</v>
      </c>
      <c r="L585" s="8" t="s">
        <v>4056</v>
      </c>
      <c r="M585" s="8" t="s">
        <v>7076</v>
      </c>
      <c r="N585" s="8">
        <v>1640.81663</v>
      </c>
      <c r="O585" t="str">
        <f t="shared" si="19"/>
        <v/>
      </c>
      <c r="P585" t="str">
        <f t="shared" si="20"/>
        <v/>
      </c>
    </row>
    <row r="586" spans="1:16">
      <c r="A586" s="8" t="s">
        <v>7071</v>
      </c>
      <c r="B586" s="8" t="b">
        <v>0</v>
      </c>
      <c r="C586" s="8" t="s">
        <v>16</v>
      </c>
      <c r="D586" s="8" t="s">
        <v>16</v>
      </c>
      <c r="E586" s="8">
        <v>14</v>
      </c>
      <c r="F586" s="8" t="s">
        <v>7070</v>
      </c>
      <c r="G586" s="8">
        <v>1</v>
      </c>
      <c r="H586" s="8">
        <v>1</v>
      </c>
      <c r="I586" s="8">
        <v>2</v>
      </c>
      <c r="J586" s="8" t="s">
        <v>3529</v>
      </c>
      <c r="K586" s="8" t="s">
        <v>3529</v>
      </c>
      <c r="L586" s="8" t="s">
        <v>3528</v>
      </c>
      <c r="M586" s="8" t="s">
        <v>7069</v>
      </c>
      <c r="N586" s="8">
        <v>1552.86346</v>
      </c>
      <c r="O586" t="str">
        <f t="shared" si="19"/>
        <v/>
      </c>
      <c r="P586" t="str">
        <f t="shared" si="20"/>
        <v/>
      </c>
    </row>
    <row r="587" spans="1:16">
      <c r="A587" s="8" t="s">
        <v>6841</v>
      </c>
      <c r="B587" s="8" t="b">
        <v>0</v>
      </c>
      <c r="C587" s="8" t="s">
        <v>16</v>
      </c>
      <c r="D587" s="8" t="s">
        <v>16</v>
      </c>
      <c r="E587" s="8">
        <v>15</v>
      </c>
      <c r="F587" s="8" t="s">
        <v>6840</v>
      </c>
      <c r="G587" s="8">
        <v>1</v>
      </c>
      <c r="H587" s="8">
        <v>1</v>
      </c>
      <c r="I587" s="8">
        <v>1</v>
      </c>
      <c r="J587" s="8" t="s">
        <v>4687</v>
      </c>
      <c r="K587" s="8" t="s">
        <v>4687</v>
      </c>
      <c r="L587" s="8" t="s">
        <v>4686</v>
      </c>
      <c r="M587" s="8" t="s">
        <v>6839</v>
      </c>
      <c r="N587" s="8">
        <v>1658.88202</v>
      </c>
      <c r="O587" t="str">
        <f t="shared" si="19"/>
        <v/>
      </c>
      <c r="P587" t="str">
        <f t="shared" si="20"/>
        <v/>
      </c>
    </row>
    <row r="588" spans="1:16">
      <c r="A588" s="8" t="s">
        <v>12707</v>
      </c>
      <c r="B588" s="8" t="b">
        <v>0</v>
      </c>
      <c r="C588" s="8" t="s">
        <v>16</v>
      </c>
      <c r="D588" s="8" t="s">
        <v>16</v>
      </c>
      <c r="E588" s="8">
        <v>14</v>
      </c>
      <c r="F588" s="8" t="s">
        <v>12706</v>
      </c>
      <c r="G588" s="8">
        <v>1</v>
      </c>
      <c r="H588" s="8">
        <v>1</v>
      </c>
      <c r="I588" s="8">
        <v>1</v>
      </c>
      <c r="J588" s="8" t="s">
        <v>12705</v>
      </c>
      <c r="K588" s="8" t="s">
        <v>12705</v>
      </c>
      <c r="L588" s="8" t="s">
        <v>12704</v>
      </c>
      <c r="M588" s="8" t="s">
        <v>12703</v>
      </c>
      <c r="N588" s="8">
        <v>1617.8383699999999</v>
      </c>
      <c r="O588" t="str">
        <f t="shared" si="19"/>
        <v/>
      </c>
      <c r="P588" t="str">
        <f t="shared" si="20"/>
        <v/>
      </c>
    </row>
    <row r="589" spans="1:16">
      <c r="A589" s="8" t="s">
        <v>12702</v>
      </c>
      <c r="B589" s="8" t="b">
        <v>0</v>
      </c>
      <c r="C589" s="8" t="s">
        <v>16</v>
      </c>
      <c r="D589" s="8" t="s">
        <v>16</v>
      </c>
      <c r="E589" s="8">
        <v>13</v>
      </c>
      <c r="F589" s="8" t="s">
        <v>12701</v>
      </c>
      <c r="G589" s="8">
        <v>1</v>
      </c>
      <c r="H589" s="8">
        <v>1</v>
      </c>
      <c r="I589" s="8">
        <v>2</v>
      </c>
      <c r="J589" s="8" t="s">
        <v>858</v>
      </c>
      <c r="K589" s="8" t="s">
        <v>858</v>
      </c>
      <c r="L589" s="8" t="s">
        <v>859</v>
      </c>
      <c r="M589" s="8" t="s">
        <v>12700</v>
      </c>
      <c r="N589" s="8">
        <v>1470.75872</v>
      </c>
      <c r="O589" t="str">
        <f t="shared" si="19"/>
        <v/>
      </c>
      <c r="P589" t="str">
        <f t="shared" si="20"/>
        <v/>
      </c>
    </row>
    <row r="590" spans="1:16">
      <c r="A590" s="8" t="s">
        <v>6948</v>
      </c>
      <c r="B590" s="8" t="b">
        <v>0</v>
      </c>
      <c r="C590" s="8" t="s">
        <v>70</v>
      </c>
      <c r="D590" s="8" t="s">
        <v>16</v>
      </c>
      <c r="E590" s="8">
        <v>17</v>
      </c>
      <c r="F590" s="8" t="s">
        <v>6947</v>
      </c>
      <c r="G590" s="8">
        <v>1</v>
      </c>
      <c r="H590" s="8">
        <v>1</v>
      </c>
      <c r="I590" s="8">
        <v>1</v>
      </c>
      <c r="J590" s="8" t="s">
        <v>6946</v>
      </c>
      <c r="K590" s="8" t="s">
        <v>6946</v>
      </c>
      <c r="L590" s="8" t="s">
        <v>6945</v>
      </c>
      <c r="M590" s="8" t="s">
        <v>6944</v>
      </c>
      <c r="N590" s="8">
        <v>1917.99163</v>
      </c>
      <c r="O590" t="str">
        <f t="shared" si="19"/>
        <v/>
      </c>
      <c r="P590" t="str">
        <f t="shared" si="20"/>
        <v/>
      </c>
    </row>
    <row r="591" spans="1:16">
      <c r="A591" s="8" t="s">
        <v>12699</v>
      </c>
      <c r="B591" s="8" t="b">
        <v>0</v>
      </c>
      <c r="C591" s="8" t="s">
        <v>16</v>
      </c>
      <c r="D591" s="8" t="s">
        <v>16</v>
      </c>
      <c r="E591" s="8">
        <v>19</v>
      </c>
      <c r="F591" s="8" t="s">
        <v>12698</v>
      </c>
      <c r="G591" s="8">
        <v>1</v>
      </c>
      <c r="H591" s="8">
        <v>1</v>
      </c>
      <c r="I591" s="8">
        <v>1</v>
      </c>
      <c r="J591" s="8" t="s">
        <v>6938</v>
      </c>
      <c r="K591" s="8" t="s">
        <v>6938</v>
      </c>
      <c r="L591" s="8" t="s">
        <v>6937</v>
      </c>
      <c r="M591" s="8" t="s">
        <v>12697</v>
      </c>
      <c r="N591" s="8">
        <v>2162.0135500000001</v>
      </c>
      <c r="O591" t="str">
        <f t="shared" si="19"/>
        <v/>
      </c>
      <c r="P591" t="str">
        <f t="shared" si="20"/>
        <v/>
      </c>
    </row>
    <row r="592" spans="1:16">
      <c r="A592" s="8" t="s">
        <v>6935</v>
      </c>
      <c r="B592" s="8" t="b">
        <v>0</v>
      </c>
      <c r="C592" s="8" t="s">
        <v>70</v>
      </c>
      <c r="D592" s="8" t="s">
        <v>16</v>
      </c>
      <c r="E592" s="8">
        <v>15</v>
      </c>
      <c r="F592" s="8" t="s">
        <v>6934</v>
      </c>
      <c r="G592" s="8">
        <v>1</v>
      </c>
      <c r="H592" s="8">
        <v>3</v>
      </c>
      <c r="I592" s="8">
        <v>1</v>
      </c>
      <c r="J592" s="8" t="s">
        <v>6933</v>
      </c>
      <c r="K592" s="8" t="s">
        <v>6932</v>
      </c>
      <c r="L592" s="8" t="s">
        <v>6931</v>
      </c>
      <c r="M592" s="8" t="s">
        <v>6930</v>
      </c>
      <c r="N592" s="8">
        <v>1523.8904</v>
      </c>
      <c r="O592" t="str">
        <f t="shared" si="19"/>
        <v/>
      </c>
      <c r="P592" t="str">
        <f t="shared" si="20"/>
        <v/>
      </c>
    </row>
    <row r="593" spans="1:16">
      <c r="A593" s="8" t="s">
        <v>11182</v>
      </c>
      <c r="B593" s="8" t="b">
        <v>0</v>
      </c>
      <c r="C593" s="8" t="s">
        <v>70</v>
      </c>
      <c r="D593" s="8" t="s">
        <v>16</v>
      </c>
      <c r="E593" s="8">
        <v>20</v>
      </c>
      <c r="F593" s="8" t="s">
        <v>11181</v>
      </c>
      <c r="G593" s="8">
        <v>1</v>
      </c>
      <c r="H593" s="8">
        <v>2</v>
      </c>
      <c r="I593" s="8">
        <v>2</v>
      </c>
      <c r="J593" s="8" t="s">
        <v>687</v>
      </c>
      <c r="K593" s="8" t="s">
        <v>3380</v>
      </c>
      <c r="L593" s="8" t="s">
        <v>688</v>
      </c>
      <c r="M593" s="8" t="s">
        <v>11180</v>
      </c>
      <c r="N593" s="8">
        <v>2149.1135399999998</v>
      </c>
      <c r="O593" t="str">
        <f t="shared" si="19"/>
        <v/>
      </c>
      <c r="P593" t="str">
        <f t="shared" si="20"/>
        <v/>
      </c>
    </row>
    <row r="594" spans="1:16">
      <c r="A594" s="8" t="s">
        <v>6926</v>
      </c>
      <c r="B594" s="8" t="b">
        <v>0</v>
      </c>
      <c r="C594" s="8" t="s">
        <v>70</v>
      </c>
      <c r="D594" s="8" t="s">
        <v>16</v>
      </c>
      <c r="E594" s="8">
        <v>18</v>
      </c>
      <c r="F594" s="8" t="s">
        <v>6925</v>
      </c>
      <c r="G594" s="8">
        <v>1</v>
      </c>
      <c r="H594" s="8">
        <v>2</v>
      </c>
      <c r="I594" s="8">
        <v>1</v>
      </c>
      <c r="J594" s="8" t="s">
        <v>687</v>
      </c>
      <c r="K594" s="8" t="s">
        <v>3380</v>
      </c>
      <c r="L594" s="8" t="s">
        <v>688</v>
      </c>
      <c r="M594" s="8" t="s">
        <v>6924</v>
      </c>
      <c r="N594" s="8">
        <v>1948.9974500000001</v>
      </c>
      <c r="O594" t="str">
        <f t="shared" si="19"/>
        <v/>
      </c>
      <c r="P594" t="str">
        <f t="shared" si="20"/>
        <v/>
      </c>
    </row>
    <row r="595" spans="1:16">
      <c r="A595" s="8" t="s">
        <v>6923</v>
      </c>
      <c r="B595" s="8" t="b">
        <v>0</v>
      </c>
      <c r="C595" s="8" t="s">
        <v>16</v>
      </c>
      <c r="D595" s="8" t="s">
        <v>16</v>
      </c>
      <c r="E595" s="8">
        <v>19</v>
      </c>
      <c r="F595" s="8" t="s">
        <v>6922</v>
      </c>
      <c r="G595" s="8">
        <v>1</v>
      </c>
      <c r="H595" s="8">
        <v>1</v>
      </c>
      <c r="I595" s="8">
        <v>3</v>
      </c>
      <c r="J595" s="8" t="s">
        <v>2489</v>
      </c>
      <c r="K595" s="8" t="s">
        <v>2489</v>
      </c>
      <c r="L595" s="8" t="s">
        <v>2488</v>
      </c>
      <c r="M595" s="8" t="s">
        <v>6921</v>
      </c>
      <c r="N595" s="8">
        <v>2007.9658099999999</v>
      </c>
      <c r="O595" t="str">
        <f t="shared" si="19"/>
        <v/>
      </c>
      <c r="P595" t="str">
        <f t="shared" si="20"/>
        <v/>
      </c>
    </row>
    <row r="596" spans="1:16">
      <c r="A596" s="8" t="s">
        <v>6920</v>
      </c>
      <c r="B596" s="8" t="b">
        <v>0</v>
      </c>
      <c r="C596" s="8" t="s">
        <v>16</v>
      </c>
      <c r="D596" s="8" t="s">
        <v>16</v>
      </c>
      <c r="E596" s="8">
        <v>18</v>
      </c>
      <c r="F596" s="8" t="s">
        <v>6919</v>
      </c>
      <c r="G596" s="8">
        <v>1</v>
      </c>
      <c r="H596" s="8">
        <v>1</v>
      </c>
      <c r="I596" s="8">
        <v>12</v>
      </c>
      <c r="J596" s="8" t="s">
        <v>2489</v>
      </c>
      <c r="K596" s="8" t="s">
        <v>2489</v>
      </c>
      <c r="L596" s="8" t="s">
        <v>2488</v>
      </c>
      <c r="M596" s="8" t="s">
        <v>6918</v>
      </c>
      <c r="N596" s="8">
        <v>1878.9232199999999</v>
      </c>
      <c r="O596" t="str">
        <f t="shared" si="19"/>
        <v/>
      </c>
      <c r="P596" t="str">
        <f t="shared" si="20"/>
        <v/>
      </c>
    </row>
    <row r="597" spans="1:16">
      <c r="A597" s="8" t="s">
        <v>6754</v>
      </c>
      <c r="B597" s="8" t="b">
        <v>0</v>
      </c>
      <c r="C597" s="8" t="s">
        <v>16</v>
      </c>
      <c r="D597" s="8" t="s">
        <v>16</v>
      </c>
      <c r="E597" s="8">
        <v>17</v>
      </c>
      <c r="F597" s="8" t="s">
        <v>6753</v>
      </c>
      <c r="G597" s="8">
        <v>1</v>
      </c>
      <c r="H597" s="8">
        <v>1</v>
      </c>
      <c r="I597" s="8">
        <v>2</v>
      </c>
      <c r="J597" s="8" t="s">
        <v>1980</v>
      </c>
      <c r="K597" s="8" t="s">
        <v>1980</v>
      </c>
      <c r="L597" s="8" t="s">
        <v>1978</v>
      </c>
      <c r="M597" s="8" t="s">
        <v>6752</v>
      </c>
      <c r="N597" s="8">
        <v>1869.95658</v>
      </c>
      <c r="O597" t="str">
        <f t="shared" si="19"/>
        <v/>
      </c>
      <c r="P597" t="str">
        <f t="shared" si="20"/>
        <v/>
      </c>
    </row>
    <row r="598" spans="1:16">
      <c r="A598" s="8" t="s">
        <v>6917</v>
      </c>
      <c r="B598" s="8" t="b">
        <v>0</v>
      </c>
      <c r="C598" s="8" t="s">
        <v>16</v>
      </c>
      <c r="D598" s="8" t="s">
        <v>16</v>
      </c>
      <c r="E598" s="8">
        <v>16</v>
      </c>
      <c r="F598" s="8" t="s">
        <v>6916</v>
      </c>
      <c r="G598" s="8">
        <v>1</v>
      </c>
      <c r="H598" s="8">
        <v>1</v>
      </c>
      <c r="I598" s="8">
        <v>2</v>
      </c>
      <c r="J598" s="8" t="s">
        <v>6912</v>
      </c>
      <c r="K598" s="8" t="s">
        <v>6912</v>
      </c>
      <c r="L598" s="8" t="s">
        <v>6911</v>
      </c>
      <c r="M598" s="8" t="s">
        <v>6915</v>
      </c>
      <c r="N598" s="8">
        <v>1754.99118</v>
      </c>
      <c r="O598" t="str">
        <f t="shared" si="19"/>
        <v/>
      </c>
      <c r="P598" t="str">
        <f t="shared" si="20"/>
        <v/>
      </c>
    </row>
    <row r="599" spans="1:16">
      <c r="A599" s="8" t="s">
        <v>6906</v>
      </c>
      <c r="B599" s="8" t="b">
        <v>0</v>
      </c>
      <c r="C599" s="8" t="s">
        <v>16</v>
      </c>
      <c r="D599" s="8" t="s">
        <v>16</v>
      </c>
      <c r="E599" s="8">
        <v>17</v>
      </c>
      <c r="F599" s="8" t="s">
        <v>6905</v>
      </c>
      <c r="G599" s="8">
        <v>1</v>
      </c>
      <c r="H599" s="8">
        <v>1</v>
      </c>
      <c r="I599" s="8">
        <v>2</v>
      </c>
      <c r="J599" s="8" t="s">
        <v>6901</v>
      </c>
      <c r="K599" s="8" t="s">
        <v>6901</v>
      </c>
      <c r="L599" s="8" t="s">
        <v>6900</v>
      </c>
      <c r="M599" s="8" t="s">
        <v>6904</v>
      </c>
      <c r="N599" s="8">
        <v>1778.95479</v>
      </c>
      <c r="O599" t="str">
        <f t="shared" si="19"/>
        <v/>
      </c>
      <c r="P599" t="str">
        <f t="shared" si="20"/>
        <v/>
      </c>
    </row>
    <row r="600" spans="1:16">
      <c r="A600" s="8" t="s">
        <v>6903</v>
      </c>
      <c r="B600" s="8" t="b">
        <v>0</v>
      </c>
      <c r="C600" s="8" t="s">
        <v>16</v>
      </c>
      <c r="D600" s="8" t="s">
        <v>16</v>
      </c>
      <c r="E600" s="8">
        <v>16</v>
      </c>
      <c r="F600" s="8" t="s">
        <v>6902</v>
      </c>
      <c r="G600" s="8">
        <v>1</v>
      </c>
      <c r="H600" s="8">
        <v>1</v>
      </c>
      <c r="I600" s="8">
        <v>1</v>
      </c>
      <c r="J600" s="8" t="s">
        <v>6901</v>
      </c>
      <c r="K600" s="8" t="s">
        <v>6901</v>
      </c>
      <c r="L600" s="8" t="s">
        <v>6900</v>
      </c>
      <c r="M600" s="8" t="s">
        <v>6899</v>
      </c>
      <c r="N600" s="8">
        <v>1665.8707300000001</v>
      </c>
      <c r="O600" t="str">
        <f t="shared" si="19"/>
        <v/>
      </c>
      <c r="P600" t="str">
        <f t="shared" si="20"/>
        <v/>
      </c>
    </row>
    <row r="601" spans="1:16">
      <c r="A601" s="8" t="s">
        <v>6898</v>
      </c>
      <c r="B601" s="8" t="b">
        <v>0</v>
      </c>
      <c r="C601" s="8" t="s">
        <v>70</v>
      </c>
      <c r="D601" s="8" t="s">
        <v>618</v>
      </c>
      <c r="E601" s="8">
        <v>15</v>
      </c>
      <c r="F601" s="8" t="s">
        <v>6897</v>
      </c>
      <c r="G601" s="8">
        <v>1</v>
      </c>
      <c r="H601" s="8">
        <v>3</v>
      </c>
      <c r="I601" s="8">
        <v>2</v>
      </c>
      <c r="J601" s="8" t="s">
        <v>729</v>
      </c>
      <c r="K601" s="8" t="s">
        <v>730</v>
      </c>
      <c r="L601" s="8" t="s">
        <v>731</v>
      </c>
      <c r="M601" s="8" t="s">
        <v>6896</v>
      </c>
      <c r="N601" s="8">
        <v>1619.8461500000001</v>
      </c>
      <c r="O601" t="str">
        <f t="shared" si="19"/>
        <v/>
      </c>
      <c r="P601" t="str">
        <f t="shared" si="20"/>
        <v/>
      </c>
    </row>
    <row r="602" spans="1:16">
      <c r="A602" s="8" t="s">
        <v>727</v>
      </c>
      <c r="B602" s="8" t="b">
        <v>0</v>
      </c>
      <c r="C602" s="8" t="s">
        <v>70</v>
      </c>
      <c r="D602" s="8" t="s">
        <v>618</v>
      </c>
      <c r="E602" s="8">
        <v>14</v>
      </c>
      <c r="F602" s="8" t="s">
        <v>728</v>
      </c>
      <c r="G602" s="8">
        <v>1</v>
      </c>
      <c r="H602" s="8">
        <v>3</v>
      </c>
      <c r="I602" s="8">
        <v>3</v>
      </c>
      <c r="J602" s="8" t="s">
        <v>729</v>
      </c>
      <c r="K602" s="8" t="s">
        <v>730</v>
      </c>
      <c r="L602" s="8" t="s">
        <v>731</v>
      </c>
      <c r="M602" s="8" t="s">
        <v>732</v>
      </c>
      <c r="N602" s="8">
        <v>1562.8246899999999</v>
      </c>
      <c r="O602" t="str">
        <f t="shared" si="19"/>
        <v/>
      </c>
      <c r="P602" t="str">
        <f t="shared" si="20"/>
        <v/>
      </c>
    </row>
    <row r="603" spans="1:16">
      <c r="A603" s="8" t="s">
        <v>6895</v>
      </c>
      <c r="B603" s="8" t="b">
        <v>0</v>
      </c>
      <c r="C603" s="8" t="s">
        <v>16</v>
      </c>
      <c r="D603" s="8" t="s">
        <v>16</v>
      </c>
      <c r="E603" s="8">
        <v>15</v>
      </c>
      <c r="F603" s="8" t="s">
        <v>6894</v>
      </c>
      <c r="G603" s="8">
        <v>1</v>
      </c>
      <c r="H603" s="8">
        <v>1</v>
      </c>
      <c r="I603" s="8">
        <v>4</v>
      </c>
      <c r="J603" s="8" t="s">
        <v>93</v>
      </c>
      <c r="K603" s="8" t="s">
        <v>93</v>
      </c>
      <c r="L603" s="8" t="s">
        <v>94</v>
      </c>
      <c r="M603" s="8" t="s">
        <v>6893</v>
      </c>
      <c r="N603" s="8">
        <v>1654.85474</v>
      </c>
      <c r="O603" t="str">
        <f t="shared" si="19"/>
        <v/>
      </c>
      <c r="P603" t="str">
        <f t="shared" si="20"/>
        <v/>
      </c>
    </row>
    <row r="604" spans="1:16">
      <c r="A604" s="8" t="s">
        <v>6892</v>
      </c>
      <c r="B604" s="8" t="b">
        <v>0</v>
      </c>
      <c r="C604" s="8" t="s">
        <v>16</v>
      </c>
      <c r="D604" s="8" t="s">
        <v>16</v>
      </c>
      <c r="E604" s="8">
        <v>15</v>
      </c>
      <c r="F604" s="8" t="s">
        <v>6891</v>
      </c>
      <c r="G604" s="8">
        <v>1</v>
      </c>
      <c r="H604" s="8">
        <v>1</v>
      </c>
      <c r="I604" s="8">
        <v>1</v>
      </c>
      <c r="J604" s="8" t="s">
        <v>6890</v>
      </c>
      <c r="K604" s="8" t="s">
        <v>6890</v>
      </c>
      <c r="L604" s="8" t="s">
        <v>6889</v>
      </c>
      <c r="M604" s="8" t="s">
        <v>6888</v>
      </c>
      <c r="N604" s="8">
        <v>1570.8322800000001</v>
      </c>
      <c r="O604" t="str">
        <f t="shared" si="19"/>
        <v/>
      </c>
      <c r="P604" t="str">
        <f t="shared" si="20"/>
        <v/>
      </c>
    </row>
    <row r="605" spans="1:16">
      <c r="A605" s="8" t="s">
        <v>12696</v>
      </c>
      <c r="B605" s="8" t="b">
        <v>0</v>
      </c>
      <c r="C605" s="8" t="s">
        <v>16</v>
      </c>
      <c r="D605" s="8" t="s">
        <v>16</v>
      </c>
      <c r="E605" s="8">
        <v>14</v>
      </c>
      <c r="F605" s="8" t="s">
        <v>12695</v>
      </c>
      <c r="G605" s="8">
        <v>1</v>
      </c>
      <c r="H605" s="8">
        <v>1</v>
      </c>
      <c r="I605" s="8">
        <v>1</v>
      </c>
      <c r="J605" s="8" t="s">
        <v>6890</v>
      </c>
      <c r="K605" s="8" t="s">
        <v>6890</v>
      </c>
      <c r="L605" s="8" t="s">
        <v>6889</v>
      </c>
      <c r="M605" s="8" t="s">
        <v>12694</v>
      </c>
      <c r="N605" s="8">
        <v>1513.8108099999999</v>
      </c>
      <c r="O605" t="str">
        <f t="shared" si="19"/>
        <v/>
      </c>
      <c r="P605" t="str">
        <f t="shared" si="20"/>
        <v/>
      </c>
    </row>
    <row r="606" spans="1:16">
      <c r="A606" s="8" t="s">
        <v>11188</v>
      </c>
      <c r="B606" s="8" t="b">
        <v>0</v>
      </c>
      <c r="C606" s="8" t="s">
        <v>70</v>
      </c>
      <c r="D606" s="8" t="s">
        <v>16</v>
      </c>
      <c r="E606" s="8">
        <v>14</v>
      </c>
      <c r="F606" s="8" t="s">
        <v>11187</v>
      </c>
      <c r="G606" s="8">
        <v>1</v>
      </c>
      <c r="H606" s="8">
        <v>2</v>
      </c>
      <c r="I606" s="8">
        <v>1</v>
      </c>
      <c r="J606" s="8" t="s">
        <v>11186</v>
      </c>
      <c r="K606" s="8" t="s">
        <v>11185</v>
      </c>
      <c r="L606" s="8" t="s">
        <v>11184</v>
      </c>
      <c r="M606" s="8" t="s">
        <v>11183</v>
      </c>
      <c r="N606" s="8">
        <v>1437.79477</v>
      </c>
      <c r="O606" t="str">
        <f t="shared" si="19"/>
        <v/>
      </c>
      <c r="P606" t="str">
        <f t="shared" si="20"/>
        <v/>
      </c>
    </row>
    <row r="607" spans="1:16">
      <c r="A607" s="8" t="s">
        <v>6887</v>
      </c>
      <c r="B607" s="8" t="b">
        <v>0</v>
      </c>
      <c r="C607" s="8" t="s">
        <v>16</v>
      </c>
      <c r="D607" s="8" t="s">
        <v>473</v>
      </c>
      <c r="E607" s="8">
        <v>15</v>
      </c>
      <c r="F607" s="8" t="s">
        <v>6886</v>
      </c>
      <c r="G607" s="8">
        <v>1</v>
      </c>
      <c r="H607" s="8">
        <v>2</v>
      </c>
      <c r="I607" s="8">
        <v>2</v>
      </c>
      <c r="J607" s="8" t="s">
        <v>676</v>
      </c>
      <c r="K607" s="8" t="s">
        <v>1092</v>
      </c>
      <c r="L607" s="8" t="s">
        <v>678</v>
      </c>
      <c r="M607" s="8" t="s">
        <v>6885</v>
      </c>
      <c r="N607" s="8">
        <v>1795.95235</v>
      </c>
      <c r="O607" t="str">
        <f t="shared" si="19"/>
        <v/>
      </c>
      <c r="P607" t="str">
        <f t="shared" si="20"/>
        <v/>
      </c>
    </row>
    <row r="608" spans="1:16">
      <c r="A608" s="8" t="s">
        <v>6884</v>
      </c>
      <c r="B608" s="8" t="b">
        <v>0</v>
      </c>
      <c r="C608" s="8" t="s">
        <v>16</v>
      </c>
      <c r="D608" s="8" t="s">
        <v>16</v>
      </c>
      <c r="E608" s="8">
        <v>14</v>
      </c>
      <c r="F608" s="8" t="s">
        <v>6883</v>
      </c>
      <c r="G608" s="8">
        <v>1</v>
      </c>
      <c r="H608" s="8">
        <v>1</v>
      </c>
      <c r="I608" s="8">
        <v>2</v>
      </c>
      <c r="J608" s="8" t="s">
        <v>3226</v>
      </c>
      <c r="K608" s="8" t="s">
        <v>3226</v>
      </c>
      <c r="L608" s="8" t="s">
        <v>3225</v>
      </c>
      <c r="M608" s="8" t="s">
        <v>6882</v>
      </c>
      <c r="N608" s="8">
        <v>1562.7332899999999</v>
      </c>
      <c r="O608" t="str">
        <f t="shared" si="19"/>
        <v/>
      </c>
      <c r="P608" t="str">
        <f t="shared" si="20"/>
        <v/>
      </c>
    </row>
    <row r="609" spans="1:16">
      <c r="A609" s="8" t="s">
        <v>6914</v>
      </c>
      <c r="B609" s="8" t="b">
        <v>0</v>
      </c>
      <c r="C609" s="8" t="s">
        <v>16</v>
      </c>
      <c r="D609" s="8" t="s">
        <v>16</v>
      </c>
      <c r="E609" s="8">
        <v>15</v>
      </c>
      <c r="F609" s="8" t="s">
        <v>6913</v>
      </c>
      <c r="G609" s="8">
        <v>1</v>
      </c>
      <c r="H609" s="8">
        <v>1</v>
      </c>
      <c r="I609" s="8">
        <v>1</v>
      </c>
      <c r="J609" s="8" t="s">
        <v>6912</v>
      </c>
      <c r="K609" s="8" t="s">
        <v>6912</v>
      </c>
      <c r="L609" s="8" t="s">
        <v>6911</v>
      </c>
      <c r="M609" s="8" t="s">
        <v>6910</v>
      </c>
      <c r="N609" s="8">
        <v>1639.96424</v>
      </c>
      <c r="O609" t="str">
        <f t="shared" si="19"/>
        <v/>
      </c>
      <c r="P609" t="str">
        <f t="shared" si="20"/>
        <v/>
      </c>
    </row>
    <row r="610" spans="1:16">
      <c r="A610" s="8" t="s">
        <v>6757</v>
      </c>
      <c r="B610" s="8" t="b">
        <v>0</v>
      </c>
      <c r="C610" s="8" t="s">
        <v>16</v>
      </c>
      <c r="D610" s="8" t="s">
        <v>16</v>
      </c>
      <c r="E610" s="8">
        <v>18</v>
      </c>
      <c r="F610" s="8" t="s">
        <v>6756</v>
      </c>
      <c r="G610" s="8">
        <v>1</v>
      </c>
      <c r="H610" s="8">
        <v>1</v>
      </c>
      <c r="I610" s="8">
        <v>3</v>
      </c>
      <c r="J610" s="8" t="s">
        <v>1980</v>
      </c>
      <c r="K610" s="8" t="s">
        <v>1980</v>
      </c>
      <c r="L610" s="8" t="s">
        <v>1978</v>
      </c>
      <c r="M610" s="8" t="s">
        <v>6755</v>
      </c>
      <c r="N610" s="8">
        <v>1998.0515499999999</v>
      </c>
      <c r="O610" t="str">
        <f t="shared" si="19"/>
        <v/>
      </c>
      <c r="P610" t="str">
        <f t="shared" si="20"/>
        <v/>
      </c>
    </row>
    <row r="611" spans="1:16">
      <c r="A611" s="8" t="s">
        <v>6766</v>
      </c>
      <c r="B611" s="8" t="b">
        <v>0</v>
      </c>
      <c r="C611" s="8" t="s">
        <v>70</v>
      </c>
      <c r="D611" s="8" t="s">
        <v>16</v>
      </c>
      <c r="E611" s="8">
        <v>16</v>
      </c>
      <c r="F611" s="8" t="s">
        <v>6765</v>
      </c>
      <c r="G611" s="8">
        <v>1</v>
      </c>
      <c r="H611" s="8">
        <v>2</v>
      </c>
      <c r="I611" s="8">
        <v>1</v>
      </c>
      <c r="J611" s="8" t="s">
        <v>103</v>
      </c>
      <c r="K611" s="8" t="s">
        <v>282</v>
      </c>
      <c r="L611" s="8" t="s">
        <v>104</v>
      </c>
      <c r="M611" s="8" t="s">
        <v>6764</v>
      </c>
      <c r="N611" s="8">
        <v>1833.94535</v>
      </c>
      <c r="O611" t="str">
        <f t="shared" si="19"/>
        <v/>
      </c>
      <c r="P611" t="str">
        <f t="shared" si="20"/>
        <v/>
      </c>
    </row>
    <row r="612" spans="1:16">
      <c r="A612" s="8" t="s">
        <v>12693</v>
      </c>
      <c r="B612" s="8" t="b">
        <v>0</v>
      </c>
      <c r="C612" s="8" t="s">
        <v>70</v>
      </c>
      <c r="D612" s="8" t="s">
        <v>16</v>
      </c>
      <c r="E612" s="8">
        <v>19</v>
      </c>
      <c r="F612" s="8" t="s">
        <v>12692</v>
      </c>
      <c r="G612" s="8">
        <v>1</v>
      </c>
      <c r="H612" s="8">
        <v>7</v>
      </c>
      <c r="I612" s="8">
        <v>2</v>
      </c>
      <c r="J612" s="8" t="s">
        <v>188</v>
      </c>
      <c r="K612" s="8" t="s">
        <v>189</v>
      </c>
      <c r="L612" s="8" t="s">
        <v>190</v>
      </c>
      <c r="M612" s="8" t="s">
        <v>12691</v>
      </c>
      <c r="N612" s="8">
        <v>1853.0127</v>
      </c>
      <c r="O612" t="str">
        <f t="shared" si="19"/>
        <v/>
      </c>
      <c r="P612" t="str">
        <f t="shared" si="20"/>
        <v/>
      </c>
    </row>
    <row r="613" spans="1:16">
      <c r="A613" s="8" t="s">
        <v>7068</v>
      </c>
      <c r="B613" s="8" t="b">
        <v>0</v>
      </c>
      <c r="C613" s="8" t="s">
        <v>16</v>
      </c>
      <c r="D613" s="8" t="s">
        <v>16</v>
      </c>
      <c r="E613" s="8">
        <v>14</v>
      </c>
      <c r="F613" s="8" t="s">
        <v>7067</v>
      </c>
      <c r="G613" s="8">
        <v>1</v>
      </c>
      <c r="H613" s="8">
        <v>1</v>
      </c>
      <c r="I613" s="8">
        <v>1</v>
      </c>
      <c r="J613" s="8" t="s">
        <v>2734</v>
      </c>
      <c r="K613" s="8" t="s">
        <v>2734</v>
      </c>
      <c r="L613" s="8" t="s">
        <v>2733</v>
      </c>
      <c r="M613" s="8" t="s">
        <v>7066</v>
      </c>
      <c r="N613" s="8">
        <v>1576.6914300000001</v>
      </c>
      <c r="O613" t="str">
        <f t="shared" si="19"/>
        <v/>
      </c>
      <c r="P613" t="str">
        <f t="shared" si="20"/>
        <v/>
      </c>
    </row>
    <row r="614" spans="1:16">
      <c r="A614" s="8" t="s">
        <v>11206</v>
      </c>
      <c r="B614" s="8" t="b">
        <v>0</v>
      </c>
      <c r="C614" s="8" t="s">
        <v>16</v>
      </c>
      <c r="D614" s="8" t="s">
        <v>16</v>
      </c>
      <c r="E614" s="8">
        <v>13</v>
      </c>
      <c r="F614" s="8" t="s">
        <v>11205</v>
      </c>
      <c r="G614" s="8">
        <v>1</v>
      </c>
      <c r="H614" s="8">
        <v>1</v>
      </c>
      <c r="I614" s="8">
        <v>1</v>
      </c>
      <c r="J614" s="8" t="s">
        <v>2734</v>
      </c>
      <c r="K614" s="8" t="s">
        <v>2734</v>
      </c>
      <c r="L614" s="8" t="s">
        <v>2733</v>
      </c>
      <c r="M614" s="8" t="s">
        <v>11204</v>
      </c>
      <c r="N614" s="8">
        <v>1489.6594</v>
      </c>
      <c r="O614" t="str">
        <f t="shared" si="19"/>
        <v/>
      </c>
      <c r="P614" t="str">
        <f t="shared" si="20"/>
        <v/>
      </c>
    </row>
    <row r="615" spans="1:16">
      <c r="A615" s="8" t="s">
        <v>12690</v>
      </c>
      <c r="B615" s="8" t="b">
        <v>0</v>
      </c>
      <c r="C615" s="8" t="s">
        <v>16</v>
      </c>
      <c r="D615" s="8" t="s">
        <v>16</v>
      </c>
      <c r="E615" s="8">
        <v>19</v>
      </c>
      <c r="F615" s="8" t="s">
        <v>12689</v>
      </c>
      <c r="G615" s="8">
        <v>1</v>
      </c>
      <c r="H615" s="8">
        <v>1</v>
      </c>
      <c r="I615" s="8">
        <v>1</v>
      </c>
      <c r="J615" s="8" t="s">
        <v>12688</v>
      </c>
      <c r="K615" s="8" t="s">
        <v>12688</v>
      </c>
      <c r="L615" s="8" t="s">
        <v>12687</v>
      </c>
      <c r="M615" s="8" t="s">
        <v>12686</v>
      </c>
      <c r="N615" s="8">
        <v>1972.8155200000001</v>
      </c>
      <c r="O615" t="str">
        <f t="shared" si="19"/>
        <v/>
      </c>
      <c r="P615" t="str">
        <f t="shared" si="20"/>
        <v/>
      </c>
    </row>
    <row r="616" spans="1:16">
      <c r="A616" s="8" t="s">
        <v>7059</v>
      </c>
      <c r="B616" s="8" t="b">
        <v>0</v>
      </c>
      <c r="C616" s="8" t="s">
        <v>16</v>
      </c>
      <c r="D616" s="8" t="s">
        <v>16</v>
      </c>
      <c r="E616" s="8">
        <v>16</v>
      </c>
      <c r="F616" s="8" t="s">
        <v>7058</v>
      </c>
      <c r="G616" s="8">
        <v>1</v>
      </c>
      <c r="H616" s="8">
        <v>1</v>
      </c>
      <c r="I616" s="8">
        <v>1</v>
      </c>
      <c r="J616" s="8" t="s">
        <v>2316</v>
      </c>
      <c r="K616" s="8" t="s">
        <v>2316</v>
      </c>
      <c r="L616" s="8" t="s">
        <v>2314</v>
      </c>
      <c r="M616" s="8" t="s">
        <v>7057</v>
      </c>
      <c r="N616" s="8">
        <v>1943.9762599999999</v>
      </c>
      <c r="O616" t="str">
        <f t="shared" si="19"/>
        <v/>
      </c>
      <c r="P616" t="str">
        <f t="shared" si="20"/>
        <v/>
      </c>
    </row>
    <row r="617" spans="1:16">
      <c r="A617" s="8" t="s">
        <v>6956</v>
      </c>
      <c r="B617" s="8" t="b">
        <v>0</v>
      </c>
      <c r="C617" s="8" t="s">
        <v>16</v>
      </c>
      <c r="D617" s="8" t="s">
        <v>16</v>
      </c>
      <c r="E617" s="8">
        <v>15</v>
      </c>
      <c r="F617" s="8" t="s">
        <v>6955</v>
      </c>
      <c r="G617" s="8">
        <v>1</v>
      </c>
      <c r="H617" s="8">
        <v>1</v>
      </c>
      <c r="I617" s="8">
        <v>6</v>
      </c>
      <c r="J617" s="8" t="s">
        <v>1942</v>
      </c>
      <c r="K617" s="8" t="s">
        <v>1942</v>
      </c>
      <c r="L617" s="8" t="s">
        <v>1941</v>
      </c>
      <c r="M617" s="8" t="s">
        <v>6954</v>
      </c>
      <c r="N617" s="8">
        <v>1680.90678</v>
      </c>
      <c r="O617" t="str">
        <f t="shared" si="19"/>
        <v/>
      </c>
      <c r="P617" t="str">
        <f t="shared" si="20"/>
        <v/>
      </c>
    </row>
    <row r="618" spans="1:16">
      <c r="A618" s="8" t="s">
        <v>6838</v>
      </c>
      <c r="B618" s="8" t="b">
        <v>0</v>
      </c>
      <c r="C618" s="8" t="s">
        <v>16</v>
      </c>
      <c r="D618" s="8" t="s">
        <v>16</v>
      </c>
      <c r="E618" s="8">
        <v>14</v>
      </c>
      <c r="F618" s="8" t="s">
        <v>6837</v>
      </c>
      <c r="G618" s="8">
        <v>1</v>
      </c>
      <c r="H618" s="8">
        <v>1</v>
      </c>
      <c r="I618" s="8">
        <v>1</v>
      </c>
      <c r="J618" s="8" t="s">
        <v>1942</v>
      </c>
      <c r="K618" s="8" t="s">
        <v>1942</v>
      </c>
      <c r="L618" s="8" t="s">
        <v>1941</v>
      </c>
      <c r="M618" s="8" t="s">
        <v>6836</v>
      </c>
      <c r="N618" s="8">
        <v>1566.86385</v>
      </c>
      <c r="O618" t="str">
        <f t="shared" si="19"/>
        <v/>
      </c>
      <c r="P618" t="str">
        <f t="shared" si="20"/>
        <v/>
      </c>
    </row>
    <row r="619" spans="1:16">
      <c r="A619" s="8" t="s">
        <v>11148</v>
      </c>
      <c r="B619" s="8" t="b">
        <v>0</v>
      </c>
      <c r="C619" s="8" t="s">
        <v>16</v>
      </c>
      <c r="D619" s="8" t="s">
        <v>16</v>
      </c>
      <c r="E619" s="8">
        <v>14</v>
      </c>
      <c r="F619" s="8" t="s">
        <v>11147</v>
      </c>
      <c r="G619" s="8">
        <v>1</v>
      </c>
      <c r="H619" s="8">
        <v>1</v>
      </c>
      <c r="I619" s="8">
        <v>1</v>
      </c>
      <c r="J619" s="8" t="s">
        <v>695</v>
      </c>
      <c r="K619" s="8" t="s">
        <v>695</v>
      </c>
      <c r="L619" s="8" t="s">
        <v>696</v>
      </c>
      <c r="M619" s="8" t="s">
        <v>11146</v>
      </c>
      <c r="N619" s="8">
        <v>1641.8370299999999</v>
      </c>
      <c r="O619" t="str">
        <f t="shared" si="19"/>
        <v/>
      </c>
      <c r="P619" t="str">
        <f t="shared" si="20"/>
        <v/>
      </c>
    </row>
    <row r="620" spans="1:16">
      <c r="A620" s="8" t="s">
        <v>6835</v>
      </c>
      <c r="B620" s="8" t="b">
        <v>0</v>
      </c>
      <c r="C620" s="8" t="s">
        <v>16</v>
      </c>
      <c r="D620" s="8" t="s">
        <v>16</v>
      </c>
      <c r="E620" s="8">
        <v>15</v>
      </c>
      <c r="F620" s="8" t="s">
        <v>6834</v>
      </c>
      <c r="G620" s="8">
        <v>1</v>
      </c>
      <c r="H620" s="8">
        <v>1</v>
      </c>
      <c r="I620" s="8">
        <v>2</v>
      </c>
      <c r="J620" s="8" t="s">
        <v>2177</v>
      </c>
      <c r="K620" s="8" t="s">
        <v>2177</v>
      </c>
      <c r="L620" s="8" t="s">
        <v>2176</v>
      </c>
      <c r="M620" s="8" t="s">
        <v>6833</v>
      </c>
      <c r="N620" s="8">
        <v>1625.9009699999999</v>
      </c>
      <c r="O620" t="str">
        <f t="shared" si="19"/>
        <v/>
      </c>
      <c r="P620" t="str">
        <f t="shared" si="20"/>
        <v/>
      </c>
    </row>
    <row r="621" spans="1:16">
      <c r="A621" s="8" t="s">
        <v>11165</v>
      </c>
      <c r="B621" s="8" t="b">
        <v>0</v>
      </c>
      <c r="C621" s="8" t="s">
        <v>16</v>
      </c>
      <c r="D621" s="8" t="s">
        <v>333</v>
      </c>
      <c r="E621" s="8">
        <v>15</v>
      </c>
      <c r="F621" s="8" t="s">
        <v>11164</v>
      </c>
      <c r="G621" s="8">
        <v>1</v>
      </c>
      <c r="H621" s="8">
        <v>1</v>
      </c>
      <c r="I621" s="8">
        <v>1</v>
      </c>
      <c r="J621" s="8" t="s">
        <v>11163</v>
      </c>
      <c r="K621" s="8" t="s">
        <v>11163</v>
      </c>
      <c r="L621" s="8" t="s">
        <v>11162</v>
      </c>
      <c r="M621" s="8" t="s">
        <v>11161</v>
      </c>
      <c r="N621" s="8">
        <v>1555.7057</v>
      </c>
      <c r="O621" t="str">
        <f t="shared" si="19"/>
        <v/>
      </c>
      <c r="P621" t="str">
        <f t="shared" si="20"/>
        <v/>
      </c>
    </row>
    <row r="622" spans="1:16">
      <c r="A622" s="8" t="s">
        <v>6823</v>
      </c>
      <c r="B622" s="8" t="b">
        <v>0</v>
      </c>
      <c r="C622" s="8" t="s">
        <v>16</v>
      </c>
      <c r="D622" s="8" t="s">
        <v>16</v>
      </c>
      <c r="E622" s="8">
        <v>14</v>
      </c>
      <c r="F622" s="8" t="s">
        <v>6822</v>
      </c>
      <c r="G622" s="8">
        <v>1</v>
      </c>
      <c r="H622" s="8">
        <v>1</v>
      </c>
      <c r="I622" s="8">
        <v>2</v>
      </c>
      <c r="J622" s="8" t="s">
        <v>2177</v>
      </c>
      <c r="K622" s="8" t="s">
        <v>2177</v>
      </c>
      <c r="L622" s="8" t="s">
        <v>2176</v>
      </c>
      <c r="M622" s="8" t="s">
        <v>6821</v>
      </c>
      <c r="N622" s="8">
        <v>1526.8325500000001</v>
      </c>
      <c r="O622" t="str">
        <f t="shared" si="19"/>
        <v/>
      </c>
      <c r="P622" t="str">
        <f t="shared" si="20"/>
        <v/>
      </c>
    </row>
    <row r="623" spans="1:16">
      <c r="A623" s="8" t="s">
        <v>6817</v>
      </c>
      <c r="B623" s="8" t="b">
        <v>0</v>
      </c>
      <c r="C623" s="8" t="s">
        <v>16</v>
      </c>
      <c r="D623" s="8" t="s">
        <v>16</v>
      </c>
      <c r="E623" s="8">
        <v>18</v>
      </c>
      <c r="F623" s="8" t="s">
        <v>6816</v>
      </c>
      <c r="G623" s="8">
        <v>1</v>
      </c>
      <c r="H623" s="8">
        <v>1</v>
      </c>
      <c r="I623" s="8">
        <v>1</v>
      </c>
      <c r="J623" s="8" t="s">
        <v>1630</v>
      </c>
      <c r="K623" s="8" t="s">
        <v>1630</v>
      </c>
      <c r="L623" s="8" t="s">
        <v>1631</v>
      </c>
      <c r="M623" s="8" t="s">
        <v>6815</v>
      </c>
      <c r="N623" s="8">
        <v>1959.0320999999999</v>
      </c>
      <c r="O623" t="str">
        <f t="shared" si="19"/>
        <v/>
      </c>
      <c r="P623" t="str">
        <f t="shared" si="20"/>
        <v/>
      </c>
    </row>
    <row r="624" spans="1:16">
      <c r="A624" s="8" t="s">
        <v>6814</v>
      </c>
      <c r="B624" s="8" t="b">
        <v>0</v>
      </c>
      <c r="C624" s="8" t="s">
        <v>16</v>
      </c>
      <c r="D624" s="8" t="s">
        <v>496</v>
      </c>
      <c r="E624" s="8">
        <v>19</v>
      </c>
      <c r="F624" s="8" t="s">
        <v>6813</v>
      </c>
      <c r="G624" s="8">
        <v>1</v>
      </c>
      <c r="H624" s="8">
        <v>1</v>
      </c>
      <c r="I624" s="8">
        <v>1</v>
      </c>
      <c r="J624" s="8" t="s">
        <v>227</v>
      </c>
      <c r="K624" s="8" t="s">
        <v>227</v>
      </c>
      <c r="L624" s="8" t="s">
        <v>228</v>
      </c>
      <c r="M624" s="8" t="s">
        <v>6812</v>
      </c>
      <c r="N624" s="8">
        <v>2145.0505600000001</v>
      </c>
      <c r="O624" t="str">
        <f t="shared" si="19"/>
        <v/>
      </c>
      <c r="P624" t="str">
        <f t="shared" si="20"/>
        <v/>
      </c>
    </row>
    <row r="625" spans="1:16">
      <c r="A625" s="8" t="s">
        <v>12685</v>
      </c>
      <c r="B625" s="8" t="b">
        <v>0</v>
      </c>
      <c r="C625" s="8" t="s">
        <v>70</v>
      </c>
      <c r="D625" s="8" t="s">
        <v>16</v>
      </c>
      <c r="E625" s="8">
        <v>20</v>
      </c>
      <c r="F625" s="8" t="s">
        <v>12684</v>
      </c>
      <c r="G625" s="8">
        <v>1</v>
      </c>
      <c r="H625" s="8">
        <v>1</v>
      </c>
      <c r="I625" s="8">
        <v>1</v>
      </c>
      <c r="J625" s="8" t="s">
        <v>6946</v>
      </c>
      <c r="K625" s="8" t="s">
        <v>6946</v>
      </c>
      <c r="L625" s="8" t="s">
        <v>6945</v>
      </c>
      <c r="M625" s="8" t="s">
        <v>12683</v>
      </c>
      <c r="N625" s="8">
        <v>2281.1710499999999</v>
      </c>
      <c r="O625" t="str">
        <f t="shared" si="19"/>
        <v/>
      </c>
      <c r="P625" t="str">
        <f t="shared" si="20"/>
        <v/>
      </c>
    </row>
    <row r="626" spans="1:16">
      <c r="A626" s="8" t="s">
        <v>12682</v>
      </c>
      <c r="B626" s="8" t="b">
        <v>0</v>
      </c>
      <c r="C626" s="8" t="s">
        <v>70</v>
      </c>
      <c r="D626" s="8" t="s">
        <v>16</v>
      </c>
      <c r="E626" s="8">
        <v>18</v>
      </c>
      <c r="F626" s="8" t="s">
        <v>12681</v>
      </c>
      <c r="G626" s="8">
        <v>1</v>
      </c>
      <c r="H626" s="8">
        <v>2</v>
      </c>
      <c r="I626" s="8">
        <v>1</v>
      </c>
      <c r="J626" s="8" t="s">
        <v>11551</v>
      </c>
      <c r="K626" s="8" t="s">
        <v>11550</v>
      </c>
      <c r="L626" s="8" t="s">
        <v>11549</v>
      </c>
      <c r="M626" s="8" t="s">
        <v>12680</v>
      </c>
      <c r="N626" s="8">
        <v>1821.9969900000001</v>
      </c>
      <c r="O626" t="str">
        <f t="shared" si="19"/>
        <v/>
      </c>
      <c r="P626" t="str">
        <f t="shared" si="20"/>
        <v/>
      </c>
    </row>
    <row r="627" spans="1:16">
      <c r="A627" s="8" t="s">
        <v>6797</v>
      </c>
      <c r="B627" s="8" t="b">
        <v>0</v>
      </c>
      <c r="C627" s="8" t="s">
        <v>16</v>
      </c>
      <c r="D627" s="8" t="s">
        <v>16</v>
      </c>
      <c r="E627" s="8">
        <v>15</v>
      </c>
      <c r="F627" s="8" t="s">
        <v>6796</v>
      </c>
      <c r="G627" s="8">
        <v>1</v>
      </c>
      <c r="H627" s="8">
        <v>1</v>
      </c>
      <c r="I627" s="8">
        <v>1</v>
      </c>
      <c r="J627" s="8" t="s">
        <v>6795</v>
      </c>
      <c r="K627" s="8" t="s">
        <v>6795</v>
      </c>
      <c r="L627" s="8" t="s">
        <v>6794</v>
      </c>
      <c r="M627" s="8" t="s">
        <v>6793</v>
      </c>
      <c r="N627" s="8">
        <v>1647.8013100000001</v>
      </c>
      <c r="O627" t="str">
        <f t="shared" si="19"/>
        <v/>
      </c>
      <c r="P627" t="str">
        <f t="shared" si="20"/>
        <v/>
      </c>
    </row>
    <row r="628" spans="1:16">
      <c r="A628" s="8" t="s">
        <v>6789</v>
      </c>
      <c r="B628" s="8" t="b">
        <v>0</v>
      </c>
      <c r="C628" s="8" t="s">
        <v>16</v>
      </c>
      <c r="D628" s="8" t="s">
        <v>16</v>
      </c>
      <c r="E628" s="8">
        <v>20</v>
      </c>
      <c r="F628" s="8" t="s">
        <v>6788</v>
      </c>
      <c r="G628" s="8">
        <v>2</v>
      </c>
      <c r="H628" s="8">
        <v>2</v>
      </c>
      <c r="I628" s="8">
        <v>2</v>
      </c>
      <c r="J628" s="8" t="s">
        <v>5957</v>
      </c>
      <c r="K628" s="8" t="s">
        <v>5957</v>
      </c>
      <c r="L628" s="8" t="s">
        <v>5956</v>
      </c>
      <c r="M628" s="8" t="s">
        <v>6787</v>
      </c>
      <c r="N628" s="8">
        <v>2048.1862500000002</v>
      </c>
      <c r="O628" t="str">
        <f t="shared" si="19"/>
        <v/>
      </c>
      <c r="P628" t="str">
        <f t="shared" si="20"/>
        <v/>
      </c>
    </row>
    <row r="629" spans="1:16">
      <c r="A629" s="8" t="s">
        <v>11139</v>
      </c>
      <c r="B629" s="8" t="b">
        <v>0</v>
      </c>
      <c r="C629" s="8" t="s">
        <v>16</v>
      </c>
      <c r="D629" s="8" t="s">
        <v>16</v>
      </c>
      <c r="E629" s="8">
        <v>18</v>
      </c>
      <c r="F629" s="8" t="s">
        <v>11138</v>
      </c>
      <c r="G629" s="8">
        <v>2</v>
      </c>
      <c r="H629" s="8">
        <v>2</v>
      </c>
      <c r="I629" s="8">
        <v>1</v>
      </c>
      <c r="J629" s="8" t="s">
        <v>5957</v>
      </c>
      <c r="K629" s="8" t="s">
        <v>5957</v>
      </c>
      <c r="L629" s="8" t="s">
        <v>5956</v>
      </c>
      <c r="M629" s="8" t="s">
        <v>11137</v>
      </c>
      <c r="N629" s="8">
        <v>1833.09564</v>
      </c>
      <c r="O629" t="str">
        <f t="shared" si="19"/>
        <v/>
      </c>
      <c r="P629" t="str">
        <f t="shared" si="20"/>
        <v/>
      </c>
    </row>
    <row r="630" spans="1:16">
      <c r="A630" s="8" t="s">
        <v>6745</v>
      </c>
      <c r="B630" s="8" t="b">
        <v>0</v>
      </c>
      <c r="C630" s="8" t="s">
        <v>16</v>
      </c>
      <c r="D630" s="8" t="s">
        <v>473</v>
      </c>
      <c r="E630" s="8">
        <v>14</v>
      </c>
      <c r="F630" s="8" t="s">
        <v>6744</v>
      </c>
      <c r="G630" s="8">
        <v>1</v>
      </c>
      <c r="H630" s="8">
        <v>2</v>
      </c>
      <c r="I630" s="8">
        <v>1</v>
      </c>
      <c r="J630" s="8" t="s">
        <v>729</v>
      </c>
      <c r="K630" s="8" t="s">
        <v>5351</v>
      </c>
      <c r="L630" s="8" t="s">
        <v>731</v>
      </c>
      <c r="M630" s="8" t="s">
        <v>6743</v>
      </c>
      <c r="N630" s="8">
        <v>1651.75919</v>
      </c>
      <c r="O630" t="str">
        <f t="shared" si="19"/>
        <v/>
      </c>
      <c r="P630" t="str">
        <f t="shared" si="20"/>
        <v/>
      </c>
    </row>
    <row r="631" spans="1:16">
      <c r="A631" s="8" t="s">
        <v>6786</v>
      </c>
      <c r="B631" s="8" t="b">
        <v>0</v>
      </c>
      <c r="C631" s="8" t="s">
        <v>16</v>
      </c>
      <c r="D631" s="8" t="s">
        <v>16</v>
      </c>
      <c r="E631" s="8">
        <v>19</v>
      </c>
      <c r="F631" s="8" t="s">
        <v>6785</v>
      </c>
      <c r="G631" s="8">
        <v>1</v>
      </c>
      <c r="H631" s="8">
        <v>1</v>
      </c>
      <c r="I631" s="8">
        <v>1</v>
      </c>
      <c r="J631" s="8" t="s">
        <v>3015</v>
      </c>
      <c r="K631" s="8" t="s">
        <v>3015</v>
      </c>
      <c r="L631" s="8" t="s">
        <v>3014</v>
      </c>
      <c r="M631" s="8" t="s">
        <v>6784</v>
      </c>
      <c r="N631" s="8">
        <v>2001.0076200000001</v>
      </c>
      <c r="O631" t="str">
        <f t="shared" si="19"/>
        <v/>
      </c>
      <c r="P631" t="str">
        <f t="shared" si="20"/>
        <v/>
      </c>
    </row>
    <row r="632" spans="1:16">
      <c r="A632" s="8" t="s">
        <v>6783</v>
      </c>
      <c r="B632" s="8" t="b">
        <v>0</v>
      </c>
      <c r="C632" s="8" t="s">
        <v>16</v>
      </c>
      <c r="D632" s="8" t="s">
        <v>16</v>
      </c>
      <c r="E632" s="8">
        <v>18</v>
      </c>
      <c r="F632" s="8" t="s">
        <v>6782</v>
      </c>
      <c r="G632" s="8">
        <v>1</v>
      </c>
      <c r="H632" s="8">
        <v>1</v>
      </c>
      <c r="I632" s="8">
        <v>1</v>
      </c>
      <c r="J632" s="8" t="s">
        <v>3015</v>
      </c>
      <c r="K632" s="8" t="s">
        <v>3015</v>
      </c>
      <c r="L632" s="8" t="s">
        <v>3014</v>
      </c>
      <c r="M632" s="8" t="s">
        <v>6781</v>
      </c>
      <c r="N632" s="8">
        <v>1929.9704999999999</v>
      </c>
      <c r="O632" t="str">
        <f t="shared" si="19"/>
        <v/>
      </c>
      <c r="P632" t="str">
        <f t="shared" si="20"/>
        <v/>
      </c>
    </row>
    <row r="633" spans="1:16">
      <c r="A633" s="8" t="s">
        <v>6777</v>
      </c>
      <c r="B633" s="8" t="b">
        <v>0</v>
      </c>
      <c r="C633" s="8" t="s">
        <v>16</v>
      </c>
      <c r="D633" s="8" t="s">
        <v>16</v>
      </c>
      <c r="E633" s="8">
        <v>16</v>
      </c>
      <c r="F633" s="8" t="s">
        <v>6776</v>
      </c>
      <c r="G633" s="8">
        <v>1</v>
      </c>
      <c r="H633" s="8">
        <v>1</v>
      </c>
      <c r="I633" s="8">
        <v>1</v>
      </c>
      <c r="J633" s="8" t="s">
        <v>335</v>
      </c>
      <c r="K633" s="8" t="s">
        <v>335</v>
      </c>
      <c r="L633" s="8" t="s">
        <v>336</v>
      </c>
      <c r="M633" s="8" t="s">
        <v>6775</v>
      </c>
      <c r="N633" s="8">
        <v>1830.9232199999999</v>
      </c>
      <c r="O633" t="str">
        <f t="shared" si="19"/>
        <v/>
      </c>
      <c r="P633" t="str">
        <f t="shared" si="20"/>
        <v/>
      </c>
    </row>
    <row r="634" spans="1:16">
      <c r="A634" s="8" t="s">
        <v>6774</v>
      </c>
      <c r="B634" s="8" t="b">
        <v>0</v>
      </c>
      <c r="C634" s="8" t="s">
        <v>70</v>
      </c>
      <c r="D634" s="8" t="s">
        <v>16</v>
      </c>
      <c r="E634" s="8">
        <v>16</v>
      </c>
      <c r="F634" s="8" t="s">
        <v>6773</v>
      </c>
      <c r="G634" s="8">
        <v>1</v>
      </c>
      <c r="H634" s="8">
        <v>1</v>
      </c>
      <c r="I634" s="8">
        <v>1</v>
      </c>
      <c r="J634" s="8" t="s">
        <v>6772</v>
      </c>
      <c r="K634" s="8" t="s">
        <v>6772</v>
      </c>
      <c r="L634" s="8" t="s">
        <v>6771</v>
      </c>
      <c r="M634" s="8" t="s">
        <v>6770</v>
      </c>
      <c r="N634" s="8">
        <v>1937.9967200000001</v>
      </c>
      <c r="O634" t="str">
        <f t="shared" si="19"/>
        <v/>
      </c>
      <c r="P634" t="str">
        <f t="shared" si="20"/>
        <v/>
      </c>
    </row>
    <row r="635" spans="1:16">
      <c r="A635" s="8" t="s">
        <v>6769</v>
      </c>
      <c r="B635" s="8" t="b">
        <v>0</v>
      </c>
      <c r="C635" s="8" t="s">
        <v>70</v>
      </c>
      <c r="D635" s="8" t="s">
        <v>16</v>
      </c>
      <c r="E635" s="8">
        <v>21</v>
      </c>
      <c r="F635" s="8" t="s">
        <v>6768</v>
      </c>
      <c r="G635" s="8">
        <v>1</v>
      </c>
      <c r="H635" s="8">
        <v>7</v>
      </c>
      <c r="I635" s="8">
        <v>3</v>
      </c>
      <c r="J635" s="8" t="s">
        <v>188</v>
      </c>
      <c r="K635" s="8" t="s">
        <v>189</v>
      </c>
      <c r="L635" s="8" t="s">
        <v>190</v>
      </c>
      <c r="M635" s="8" t="s">
        <v>6767</v>
      </c>
      <c r="N635" s="8">
        <v>2080.13969</v>
      </c>
      <c r="O635" t="str">
        <f t="shared" si="19"/>
        <v/>
      </c>
      <c r="P635" t="str">
        <f t="shared" si="20"/>
        <v/>
      </c>
    </row>
    <row r="636" spans="1:16">
      <c r="A636" s="8" t="s">
        <v>7075</v>
      </c>
      <c r="B636" s="8" t="b">
        <v>0</v>
      </c>
      <c r="C636" s="8" t="s">
        <v>70</v>
      </c>
      <c r="D636" s="8" t="s">
        <v>7074</v>
      </c>
      <c r="E636" s="8">
        <v>14</v>
      </c>
      <c r="F636" s="8" t="s">
        <v>7073</v>
      </c>
      <c r="G636" s="8">
        <v>1</v>
      </c>
      <c r="H636" s="8">
        <v>2</v>
      </c>
      <c r="I636" s="8">
        <v>1</v>
      </c>
      <c r="J636" s="8" t="s">
        <v>4358</v>
      </c>
      <c r="K636" s="8" t="s">
        <v>4357</v>
      </c>
      <c r="L636" s="8" t="s">
        <v>4356</v>
      </c>
      <c r="M636" s="8" t="s">
        <v>7072</v>
      </c>
      <c r="N636" s="8">
        <v>1455.6283000000001</v>
      </c>
      <c r="O636" t="str">
        <f t="shared" si="19"/>
        <v/>
      </c>
      <c r="P636" t="str">
        <f t="shared" si="20"/>
        <v/>
      </c>
    </row>
    <row r="637" spans="1:16">
      <c r="A637" s="8" t="s">
        <v>7352</v>
      </c>
      <c r="B637" s="8" t="b">
        <v>0</v>
      </c>
      <c r="C637" s="8" t="s">
        <v>16</v>
      </c>
      <c r="D637" s="8" t="s">
        <v>16</v>
      </c>
      <c r="E637" s="8">
        <v>14</v>
      </c>
      <c r="F637" s="8" t="s">
        <v>7351</v>
      </c>
      <c r="G637" s="8">
        <v>1</v>
      </c>
      <c r="H637" s="8">
        <v>1</v>
      </c>
      <c r="I637" s="8">
        <v>7</v>
      </c>
      <c r="J637" s="8" t="s">
        <v>1270</v>
      </c>
      <c r="K637" s="8" t="s">
        <v>1270</v>
      </c>
      <c r="L637" s="8" t="s">
        <v>1271</v>
      </c>
      <c r="M637" s="8" t="s">
        <v>7350</v>
      </c>
      <c r="N637" s="8">
        <v>1627.7823100000001</v>
      </c>
      <c r="O637" t="str">
        <f t="shared" si="19"/>
        <v/>
      </c>
      <c r="P637" t="str">
        <f t="shared" si="20"/>
        <v/>
      </c>
    </row>
    <row r="638" spans="1:16">
      <c r="A638" s="8" t="s">
        <v>7349</v>
      </c>
      <c r="B638" s="8" t="b">
        <v>0</v>
      </c>
      <c r="C638" s="8" t="s">
        <v>16</v>
      </c>
      <c r="D638" s="8" t="s">
        <v>16</v>
      </c>
      <c r="E638" s="8">
        <v>13</v>
      </c>
      <c r="F638" s="8" t="s">
        <v>7348</v>
      </c>
      <c r="G638" s="8">
        <v>1</v>
      </c>
      <c r="H638" s="8">
        <v>1</v>
      </c>
      <c r="I638" s="8">
        <v>1</v>
      </c>
      <c r="J638" s="8" t="s">
        <v>1270</v>
      </c>
      <c r="K638" s="8" t="s">
        <v>1270</v>
      </c>
      <c r="L638" s="8" t="s">
        <v>1271</v>
      </c>
      <c r="M638" s="8" t="s">
        <v>7347</v>
      </c>
      <c r="N638" s="8">
        <v>1471.6812</v>
      </c>
      <c r="O638" t="str">
        <f t="shared" si="19"/>
        <v/>
      </c>
      <c r="P638" t="str">
        <f t="shared" si="20"/>
        <v/>
      </c>
    </row>
    <row r="639" spans="1:16">
      <c r="A639" s="8" t="s">
        <v>7346</v>
      </c>
      <c r="B639" s="8" t="b">
        <v>0</v>
      </c>
      <c r="C639" s="8" t="s">
        <v>16</v>
      </c>
      <c r="D639" s="8" t="s">
        <v>16</v>
      </c>
      <c r="E639" s="8">
        <v>18</v>
      </c>
      <c r="F639" s="8" t="s">
        <v>7345</v>
      </c>
      <c r="G639" s="8">
        <v>1</v>
      </c>
      <c r="H639" s="8">
        <v>1</v>
      </c>
      <c r="I639" s="8">
        <v>4</v>
      </c>
      <c r="J639" s="8" t="s">
        <v>2233</v>
      </c>
      <c r="K639" s="8" t="s">
        <v>2233</v>
      </c>
      <c r="L639" s="8" t="s">
        <v>2232</v>
      </c>
      <c r="M639" s="8" t="s">
        <v>7344</v>
      </c>
      <c r="N639" s="8">
        <v>2035.99443</v>
      </c>
      <c r="O639" t="str">
        <f t="shared" si="19"/>
        <v/>
      </c>
      <c r="P639" t="str">
        <f t="shared" si="20"/>
        <v/>
      </c>
    </row>
    <row r="640" spans="1:16">
      <c r="A640" s="8" t="s">
        <v>12679</v>
      </c>
      <c r="B640" s="8" t="b">
        <v>0</v>
      </c>
      <c r="C640" s="8" t="s">
        <v>16</v>
      </c>
      <c r="D640" s="8" t="s">
        <v>16</v>
      </c>
      <c r="E640" s="8">
        <v>15</v>
      </c>
      <c r="F640" s="8" t="s">
        <v>12678</v>
      </c>
      <c r="G640" s="8">
        <v>1</v>
      </c>
      <c r="H640" s="8">
        <v>1</v>
      </c>
      <c r="I640" s="8">
        <v>1</v>
      </c>
      <c r="J640" s="8" t="s">
        <v>12342</v>
      </c>
      <c r="K640" s="8" t="s">
        <v>12342</v>
      </c>
      <c r="L640" s="8" t="s">
        <v>12341</v>
      </c>
      <c r="M640" s="8" t="s">
        <v>12677</v>
      </c>
      <c r="N640" s="8">
        <v>1747.81333</v>
      </c>
      <c r="O640" t="str">
        <f t="shared" si="19"/>
        <v/>
      </c>
      <c r="P640" t="str">
        <f t="shared" si="20"/>
        <v/>
      </c>
    </row>
    <row r="641" spans="1:16">
      <c r="A641" s="8" t="s">
        <v>5985</v>
      </c>
      <c r="B641" s="8" t="b">
        <v>0</v>
      </c>
      <c r="C641" s="8" t="s">
        <v>70</v>
      </c>
      <c r="D641" s="8" t="s">
        <v>1512</v>
      </c>
      <c r="E641" s="8">
        <v>19</v>
      </c>
      <c r="F641" s="8" t="s">
        <v>5984</v>
      </c>
      <c r="G641" s="8">
        <v>1</v>
      </c>
      <c r="H641" s="8">
        <v>2</v>
      </c>
      <c r="I641" s="8">
        <v>1</v>
      </c>
      <c r="J641" s="8" t="s">
        <v>5980</v>
      </c>
      <c r="K641" s="8" t="s">
        <v>5979</v>
      </c>
      <c r="L641" s="8" t="s">
        <v>5978</v>
      </c>
      <c r="M641" s="8" t="s">
        <v>5983</v>
      </c>
      <c r="N641" s="8">
        <v>2143.01244</v>
      </c>
      <c r="O641" t="str">
        <f t="shared" si="19"/>
        <v/>
      </c>
      <c r="P641" t="str">
        <f t="shared" si="20"/>
        <v/>
      </c>
    </row>
    <row r="642" spans="1:16">
      <c r="A642" s="8" t="s">
        <v>5982</v>
      </c>
      <c r="B642" s="8" t="b">
        <v>0</v>
      </c>
      <c r="C642" s="8" t="s">
        <v>70</v>
      </c>
      <c r="D642" s="8" t="s">
        <v>1512</v>
      </c>
      <c r="E642" s="8">
        <v>18</v>
      </c>
      <c r="F642" s="8" t="s">
        <v>5981</v>
      </c>
      <c r="G642" s="8">
        <v>1</v>
      </c>
      <c r="H642" s="8">
        <v>2</v>
      </c>
      <c r="I642" s="8">
        <v>2</v>
      </c>
      <c r="J642" s="8" t="s">
        <v>5980</v>
      </c>
      <c r="K642" s="8" t="s">
        <v>5979</v>
      </c>
      <c r="L642" s="8" t="s">
        <v>5978</v>
      </c>
      <c r="M642" s="8" t="s">
        <v>5977</v>
      </c>
      <c r="N642" s="8">
        <v>2055.9804199999999</v>
      </c>
      <c r="O642" t="str">
        <f t="shared" si="19"/>
        <v/>
      </c>
      <c r="P642" t="str">
        <f t="shared" si="20"/>
        <v/>
      </c>
    </row>
    <row r="643" spans="1:16">
      <c r="A643" s="8" t="s">
        <v>11041</v>
      </c>
      <c r="B643" s="8" t="b">
        <v>0</v>
      </c>
      <c r="C643" s="8" t="s">
        <v>70</v>
      </c>
      <c r="D643" s="8" t="s">
        <v>16</v>
      </c>
      <c r="E643" s="8">
        <v>19</v>
      </c>
      <c r="F643" s="8" t="s">
        <v>11040</v>
      </c>
      <c r="G643" s="8">
        <v>1</v>
      </c>
      <c r="H643" s="8">
        <v>3</v>
      </c>
      <c r="I643" s="8">
        <v>1</v>
      </c>
      <c r="J643" s="8" t="s">
        <v>12675</v>
      </c>
      <c r="K643" s="8" t="s">
        <v>5973</v>
      </c>
      <c r="L643" s="8" t="s">
        <v>12674</v>
      </c>
      <c r="M643" s="8" t="s">
        <v>12676</v>
      </c>
      <c r="N643" s="8">
        <v>2103.0505400000002</v>
      </c>
      <c r="O643" t="str">
        <f t="shared" ref="O643:O706" si="21">IF(ISNUMBER(SEARCH("Chlamydia trachomatis",L643)), 1,"")</f>
        <v/>
      </c>
      <c r="P643" t="str">
        <f t="shared" ref="P643:P706" si="22">(IF(AND(C643="Chlamydia trachomatis",H643=1),1,""))</f>
        <v/>
      </c>
    </row>
    <row r="644" spans="1:16">
      <c r="A644" s="8" t="s">
        <v>5976</v>
      </c>
      <c r="B644" s="8" t="b">
        <v>0</v>
      </c>
      <c r="C644" s="8" t="s">
        <v>70</v>
      </c>
      <c r="D644" s="8" t="s">
        <v>16</v>
      </c>
      <c r="E644" s="8">
        <v>18</v>
      </c>
      <c r="F644" s="8" t="s">
        <v>5975</v>
      </c>
      <c r="G644" s="8">
        <v>1</v>
      </c>
      <c r="H644" s="8">
        <v>3</v>
      </c>
      <c r="I644" s="8">
        <v>2</v>
      </c>
      <c r="J644" s="8" t="s">
        <v>12675</v>
      </c>
      <c r="K644" s="8" t="s">
        <v>5973</v>
      </c>
      <c r="L644" s="8" t="s">
        <v>12674</v>
      </c>
      <c r="M644" s="8" t="s">
        <v>12673</v>
      </c>
      <c r="N644" s="8">
        <v>2046.02908</v>
      </c>
      <c r="O644" t="str">
        <f t="shared" si="21"/>
        <v/>
      </c>
      <c r="P644" t="str">
        <f t="shared" si="22"/>
        <v/>
      </c>
    </row>
    <row r="645" spans="1:16">
      <c r="A645" s="8" t="s">
        <v>5906</v>
      </c>
      <c r="B645" s="8" t="b">
        <v>0</v>
      </c>
      <c r="C645" s="8" t="s">
        <v>16</v>
      </c>
      <c r="D645" s="8" t="s">
        <v>16</v>
      </c>
      <c r="E645" s="8">
        <v>16</v>
      </c>
      <c r="F645" s="8" t="s">
        <v>5905</v>
      </c>
      <c r="G645" s="8">
        <v>1</v>
      </c>
      <c r="H645" s="8">
        <v>2</v>
      </c>
      <c r="I645" s="8">
        <v>2</v>
      </c>
      <c r="J645" s="8" t="s">
        <v>5904</v>
      </c>
      <c r="K645" s="8" t="s">
        <v>5903</v>
      </c>
      <c r="L645" s="8" t="s">
        <v>5902</v>
      </c>
      <c r="M645" s="8" t="s">
        <v>5901</v>
      </c>
      <c r="N645" s="8">
        <v>1755.87006</v>
      </c>
      <c r="O645" t="str">
        <f t="shared" si="21"/>
        <v/>
      </c>
      <c r="P645" t="str">
        <f t="shared" si="22"/>
        <v/>
      </c>
    </row>
    <row r="646" spans="1:16">
      <c r="A646" s="8" t="s">
        <v>6291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6290</v>
      </c>
      <c r="G646" s="8">
        <v>1</v>
      </c>
      <c r="H646" s="8">
        <v>1</v>
      </c>
      <c r="I646" s="8">
        <v>1</v>
      </c>
      <c r="J646" s="8" t="s">
        <v>641</v>
      </c>
      <c r="K646" s="8" t="s">
        <v>641</v>
      </c>
      <c r="L646" s="8" t="s">
        <v>642</v>
      </c>
      <c r="M646" s="8" t="s">
        <v>6289</v>
      </c>
      <c r="N646" s="8">
        <v>1736.94021</v>
      </c>
      <c r="O646" t="str">
        <f t="shared" si="21"/>
        <v/>
      </c>
      <c r="P646" t="str">
        <f t="shared" si="22"/>
        <v/>
      </c>
    </row>
    <row r="647" spans="1:16">
      <c r="A647" s="8" t="s">
        <v>6618</v>
      </c>
      <c r="B647" s="8" t="b">
        <v>0</v>
      </c>
      <c r="C647" s="8" t="s">
        <v>16</v>
      </c>
      <c r="D647" s="8" t="s">
        <v>16</v>
      </c>
      <c r="E647" s="8">
        <v>16</v>
      </c>
      <c r="F647" s="8" t="s">
        <v>6617</v>
      </c>
      <c r="G647" s="8">
        <v>1</v>
      </c>
      <c r="H647" s="8">
        <v>1</v>
      </c>
      <c r="I647" s="8">
        <v>1</v>
      </c>
      <c r="J647" s="8" t="s">
        <v>6610</v>
      </c>
      <c r="K647" s="8" t="s">
        <v>6610</v>
      </c>
      <c r="L647" s="8" t="s">
        <v>6609</v>
      </c>
      <c r="M647" s="8" t="s">
        <v>6616</v>
      </c>
      <c r="N647" s="8">
        <v>1749.8766000000001</v>
      </c>
      <c r="O647" t="str">
        <f t="shared" si="21"/>
        <v/>
      </c>
      <c r="P647" t="str">
        <f t="shared" si="22"/>
        <v/>
      </c>
    </row>
    <row r="648" spans="1:16">
      <c r="A648" s="8" t="s">
        <v>6612</v>
      </c>
      <c r="B648" s="8" t="b">
        <v>0</v>
      </c>
      <c r="C648" s="8" t="s">
        <v>16</v>
      </c>
      <c r="D648" s="8" t="s">
        <v>16</v>
      </c>
      <c r="E648" s="8">
        <v>14</v>
      </c>
      <c r="F648" s="8" t="s">
        <v>6611</v>
      </c>
      <c r="G648" s="8">
        <v>1</v>
      </c>
      <c r="H648" s="8">
        <v>1</v>
      </c>
      <c r="I648" s="8">
        <v>1</v>
      </c>
      <c r="J648" s="8" t="s">
        <v>6610</v>
      </c>
      <c r="K648" s="8" t="s">
        <v>6610</v>
      </c>
      <c r="L648" s="8" t="s">
        <v>6609</v>
      </c>
      <c r="M648" s="8" t="s">
        <v>6608</v>
      </c>
      <c r="N648" s="8">
        <v>1578.8122100000001</v>
      </c>
      <c r="O648" t="str">
        <f t="shared" si="21"/>
        <v/>
      </c>
      <c r="P648" t="str">
        <f t="shared" si="22"/>
        <v/>
      </c>
    </row>
    <row r="649" spans="1:16">
      <c r="A649" s="8" t="s">
        <v>6602</v>
      </c>
      <c r="B649" s="8" t="b">
        <v>0</v>
      </c>
      <c r="C649" s="8" t="s">
        <v>16</v>
      </c>
      <c r="D649" s="8" t="s">
        <v>16</v>
      </c>
      <c r="E649" s="8">
        <v>18</v>
      </c>
      <c r="F649" s="8" t="s">
        <v>6601</v>
      </c>
      <c r="G649" s="8">
        <v>1</v>
      </c>
      <c r="H649" s="8">
        <v>1</v>
      </c>
      <c r="I649" s="8">
        <v>1</v>
      </c>
      <c r="J649" s="8" t="s">
        <v>2352</v>
      </c>
      <c r="K649" s="8" t="s">
        <v>2352</v>
      </c>
      <c r="L649" s="8" t="s">
        <v>2351</v>
      </c>
      <c r="M649" s="8" t="s">
        <v>6600</v>
      </c>
      <c r="N649" s="8">
        <v>1886.92428</v>
      </c>
      <c r="O649" t="str">
        <f t="shared" si="21"/>
        <v/>
      </c>
      <c r="P649" t="str">
        <f t="shared" si="22"/>
        <v/>
      </c>
    </row>
    <row r="650" spans="1:16">
      <c r="A650" s="8" t="s">
        <v>11055</v>
      </c>
      <c r="B650" s="8" t="b">
        <v>0</v>
      </c>
      <c r="C650" s="8" t="s">
        <v>16</v>
      </c>
      <c r="D650" s="8" t="s">
        <v>1382</v>
      </c>
      <c r="E650" s="8">
        <v>14</v>
      </c>
      <c r="F650" s="8" t="s">
        <v>11054</v>
      </c>
      <c r="G650" s="8">
        <v>1</v>
      </c>
      <c r="H650" s="8">
        <v>1</v>
      </c>
      <c r="I650" s="8">
        <v>1</v>
      </c>
      <c r="J650" s="8" t="s">
        <v>11053</v>
      </c>
      <c r="K650" s="8" t="s">
        <v>11053</v>
      </c>
      <c r="L650" s="8" t="s">
        <v>11052</v>
      </c>
      <c r="M650" s="8" t="s">
        <v>11051</v>
      </c>
      <c r="N650" s="8">
        <v>1525.64751</v>
      </c>
      <c r="O650" t="str">
        <f t="shared" si="21"/>
        <v/>
      </c>
      <c r="P650" t="str">
        <f t="shared" si="22"/>
        <v/>
      </c>
    </row>
    <row r="651" spans="1:16">
      <c r="A651" s="8" t="s">
        <v>6599</v>
      </c>
      <c r="B651" s="8" t="b">
        <v>0</v>
      </c>
      <c r="C651" s="8" t="s">
        <v>16</v>
      </c>
      <c r="D651" s="8" t="s">
        <v>16</v>
      </c>
      <c r="E651" s="8">
        <v>17</v>
      </c>
      <c r="F651" s="8" t="s">
        <v>6598</v>
      </c>
      <c r="G651" s="8">
        <v>1</v>
      </c>
      <c r="H651" s="8">
        <v>1</v>
      </c>
      <c r="I651" s="8">
        <v>2</v>
      </c>
      <c r="J651" s="8" t="s">
        <v>2352</v>
      </c>
      <c r="K651" s="8" t="s">
        <v>2352</v>
      </c>
      <c r="L651" s="8" t="s">
        <v>2351</v>
      </c>
      <c r="M651" s="8" t="s">
        <v>6597</v>
      </c>
      <c r="N651" s="8">
        <v>1815.88717</v>
      </c>
      <c r="O651" t="str">
        <f t="shared" si="21"/>
        <v/>
      </c>
      <c r="P651" t="str">
        <f t="shared" si="22"/>
        <v/>
      </c>
    </row>
    <row r="652" spans="1:16">
      <c r="A652" s="8" t="s">
        <v>6585</v>
      </c>
      <c r="B652" s="8" t="b">
        <v>0</v>
      </c>
      <c r="C652" s="8" t="s">
        <v>70</v>
      </c>
      <c r="D652" s="8" t="s">
        <v>16</v>
      </c>
      <c r="E652" s="8">
        <v>15</v>
      </c>
      <c r="F652" s="8" t="s">
        <v>6584</v>
      </c>
      <c r="G652" s="8">
        <v>1</v>
      </c>
      <c r="H652" s="8">
        <v>2</v>
      </c>
      <c r="I652" s="8">
        <v>1</v>
      </c>
      <c r="J652" s="8" t="s">
        <v>3269</v>
      </c>
      <c r="K652" s="8" t="s">
        <v>3268</v>
      </c>
      <c r="L652" s="8" t="s">
        <v>3267</v>
      </c>
      <c r="M652" s="8" t="s">
        <v>6583</v>
      </c>
      <c r="N652" s="8">
        <v>1739.8922500000001</v>
      </c>
      <c r="O652" t="str">
        <f t="shared" si="21"/>
        <v/>
      </c>
      <c r="P652" t="str">
        <f t="shared" si="22"/>
        <v/>
      </c>
    </row>
    <row r="653" spans="1:16">
      <c r="A653" s="8" t="s">
        <v>6582</v>
      </c>
      <c r="B653" s="8" t="b">
        <v>0</v>
      </c>
      <c r="C653" s="8" t="s">
        <v>70</v>
      </c>
      <c r="D653" s="8" t="s">
        <v>16</v>
      </c>
      <c r="E653" s="8">
        <v>14</v>
      </c>
      <c r="F653" s="8" t="s">
        <v>6581</v>
      </c>
      <c r="G653" s="8">
        <v>1</v>
      </c>
      <c r="H653" s="8">
        <v>2</v>
      </c>
      <c r="I653" s="8">
        <v>1</v>
      </c>
      <c r="J653" s="8" t="s">
        <v>3269</v>
      </c>
      <c r="K653" s="8" t="s">
        <v>3268</v>
      </c>
      <c r="L653" s="8" t="s">
        <v>3267</v>
      </c>
      <c r="M653" s="8" t="s">
        <v>6580</v>
      </c>
      <c r="N653" s="8">
        <v>1624.8653099999999</v>
      </c>
      <c r="O653" t="str">
        <f t="shared" si="21"/>
        <v/>
      </c>
      <c r="P653" t="str">
        <f t="shared" si="22"/>
        <v/>
      </c>
    </row>
    <row r="654" spans="1:16">
      <c r="A654" s="8" t="s">
        <v>6579</v>
      </c>
      <c r="B654" s="8" t="b">
        <v>0</v>
      </c>
      <c r="C654" s="8" t="s">
        <v>16</v>
      </c>
      <c r="D654" s="8" t="s">
        <v>16</v>
      </c>
      <c r="E654" s="8">
        <v>17</v>
      </c>
      <c r="F654" s="8" t="s">
        <v>6578</v>
      </c>
      <c r="G654" s="8">
        <v>1</v>
      </c>
      <c r="H654" s="8">
        <v>1</v>
      </c>
      <c r="I654" s="8">
        <v>2</v>
      </c>
      <c r="J654" s="8" t="s">
        <v>2042</v>
      </c>
      <c r="K654" s="8" t="s">
        <v>2042</v>
      </c>
      <c r="L654" s="8" t="s">
        <v>2041</v>
      </c>
      <c r="M654" s="8" t="s">
        <v>6577</v>
      </c>
      <c r="N654" s="8">
        <v>1939.95083</v>
      </c>
      <c r="O654" t="str">
        <f t="shared" si="21"/>
        <v/>
      </c>
      <c r="P654" t="str">
        <f t="shared" si="22"/>
        <v/>
      </c>
    </row>
    <row r="655" spans="1:16">
      <c r="A655" s="8" t="s">
        <v>6573</v>
      </c>
      <c r="B655" s="8" t="b">
        <v>0</v>
      </c>
      <c r="C655" s="8" t="s">
        <v>70</v>
      </c>
      <c r="D655" s="8" t="s">
        <v>50</v>
      </c>
      <c r="E655" s="8">
        <v>15</v>
      </c>
      <c r="F655" s="8" t="s">
        <v>6572</v>
      </c>
      <c r="G655" s="8">
        <v>1</v>
      </c>
      <c r="H655" s="8">
        <v>2</v>
      </c>
      <c r="I655" s="8">
        <v>3</v>
      </c>
      <c r="J655" s="8" t="s">
        <v>2862</v>
      </c>
      <c r="K655" s="8" t="s">
        <v>6571</v>
      </c>
      <c r="L655" s="8" t="s">
        <v>2861</v>
      </c>
      <c r="M655" s="8" t="s">
        <v>6570</v>
      </c>
      <c r="N655" s="8">
        <v>1839.82179</v>
      </c>
      <c r="O655" t="str">
        <f t="shared" si="21"/>
        <v/>
      </c>
      <c r="P655" t="str">
        <f t="shared" si="22"/>
        <v/>
      </c>
    </row>
    <row r="656" spans="1:16">
      <c r="A656" s="8" t="s">
        <v>11038</v>
      </c>
      <c r="B656" s="8" t="b">
        <v>0</v>
      </c>
      <c r="C656" s="8" t="s">
        <v>70</v>
      </c>
      <c r="D656" s="8" t="s">
        <v>50</v>
      </c>
      <c r="E656" s="8">
        <v>14</v>
      </c>
      <c r="F656" s="8" t="s">
        <v>11037</v>
      </c>
      <c r="G656" s="8">
        <v>1</v>
      </c>
      <c r="H656" s="8">
        <v>2</v>
      </c>
      <c r="I656" s="8">
        <v>3</v>
      </c>
      <c r="J656" s="8" t="s">
        <v>2862</v>
      </c>
      <c r="K656" s="8" t="s">
        <v>6571</v>
      </c>
      <c r="L656" s="8" t="s">
        <v>2861</v>
      </c>
      <c r="M656" s="8" t="s">
        <v>12672</v>
      </c>
      <c r="N656" s="8">
        <v>1725.7788599999999</v>
      </c>
      <c r="O656" t="str">
        <f t="shared" si="21"/>
        <v/>
      </c>
      <c r="P656" t="str">
        <f t="shared" si="22"/>
        <v/>
      </c>
    </row>
    <row r="657" spans="1:16">
      <c r="A657" s="8" t="s">
        <v>6569</v>
      </c>
      <c r="B657" s="8" t="b">
        <v>0</v>
      </c>
      <c r="C657" s="8" t="s">
        <v>16</v>
      </c>
      <c r="D657" s="8" t="s">
        <v>50</v>
      </c>
      <c r="E657" s="8">
        <v>18</v>
      </c>
      <c r="F657" s="8" t="s">
        <v>6568</v>
      </c>
      <c r="G657" s="8">
        <v>1</v>
      </c>
      <c r="H657" s="8">
        <v>1</v>
      </c>
      <c r="I657" s="8">
        <v>4</v>
      </c>
      <c r="J657" s="8" t="s">
        <v>1270</v>
      </c>
      <c r="K657" s="8" t="s">
        <v>1270</v>
      </c>
      <c r="L657" s="8" t="s">
        <v>1271</v>
      </c>
      <c r="M657" s="8" t="s">
        <v>6567</v>
      </c>
      <c r="N657" s="8">
        <v>2146.0610700000002</v>
      </c>
      <c r="O657" t="str">
        <f t="shared" si="21"/>
        <v/>
      </c>
      <c r="P657" t="str">
        <f t="shared" si="22"/>
        <v/>
      </c>
    </row>
    <row r="658" spans="1:16">
      <c r="A658" s="8" t="s">
        <v>11058</v>
      </c>
      <c r="B658" s="8" t="b">
        <v>0</v>
      </c>
      <c r="C658" s="8" t="s">
        <v>16</v>
      </c>
      <c r="D658" s="8" t="s">
        <v>50</v>
      </c>
      <c r="E658" s="8">
        <v>10</v>
      </c>
      <c r="F658" s="8" t="s">
        <v>11057</v>
      </c>
      <c r="G658" s="8">
        <v>1</v>
      </c>
      <c r="H658" s="8">
        <v>1</v>
      </c>
      <c r="I658" s="8">
        <v>4</v>
      </c>
      <c r="J658" s="8" t="s">
        <v>10820</v>
      </c>
      <c r="K658" s="8" t="s">
        <v>10820</v>
      </c>
      <c r="L658" s="8" t="s">
        <v>10819</v>
      </c>
      <c r="M658" s="8" t="s">
        <v>11056</v>
      </c>
      <c r="N658" s="8">
        <v>1180.52628</v>
      </c>
      <c r="O658" t="str">
        <f t="shared" si="21"/>
        <v/>
      </c>
      <c r="P658" t="str">
        <f t="shared" si="22"/>
        <v/>
      </c>
    </row>
    <row r="659" spans="1:16">
      <c r="A659" s="8" t="s">
        <v>298</v>
      </c>
      <c r="B659" s="8" t="b">
        <v>0</v>
      </c>
      <c r="C659" s="8" t="s">
        <v>70</v>
      </c>
      <c r="D659" s="8" t="s">
        <v>50</v>
      </c>
      <c r="E659" s="8">
        <v>10</v>
      </c>
      <c r="F659" s="8" t="s">
        <v>299</v>
      </c>
      <c r="G659" s="8">
        <v>1</v>
      </c>
      <c r="H659" s="8">
        <v>6</v>
      </c>
      <c r="I659" s="8">
        <v>2</v>
      </c>
      <c r="J659" s="8" t="s">
        <v>300</v>
      </c>
      <c r="K659" s="8" t="s">
        <v>301</v>
      </c>
      <c r="L659" s="8" t="s">
        <v>302</v>
      </c>
      <c r="M659" s="8" t="s">
        <v>303</v>
      </c>
      <c r="N659" s="8">
        <v>1180.52628</v>
      </c>
      <c r="O659" t="str">
        <f t="shared" si="21"/>
        <v/>
      </c>
      <c r="P659" t="str">
        <f t="shared" si="22"/>
        <v/>
      </c>
    </row>
    <row r="660" spans="1:16">
      <c r="A660" s="8" t="s">
        <v>304</v>
      </c>
      <c r="B660" s="8" t="b">
        <v>0</v>
      </c>
      <c r="C660" s="8" t="s">
        <v>70</v>
      </c>
      <c r="D660" s="8" t="s">
        <v>50</v>
      </c>
      <c r="E660" s="8">
        <v>10</v>
      </c>
      <c r="F660" s="8" t="s">
        <v>305</v>
      </c>
      <c r="G660" s="8">
        <v>1</v>
      </c>
      <c r="H660" s="8">
        <v>11</v>
      </c>
      <c r="I660" s="8">
        <v>1</v>
      </c>
      <c r="J660" s="8" t="s">
        <v>12671</v>
      </c>
      <c r="K660" s="8" t="s">
        <v>307</v>
      </c>
      <c r="L660" s="8" t="s">
        <v>12670</v>
      </c>
      <c r="M660" s="8" t="s">
        <v>12669</v>
      </c>
      <c r="N660" s="8">
        <v>1207.53718</v>
      </c>
      <c r="O660" t="str">
        <f t="shared" si="21"/>
        <v/>
      </c>
      <c r="P660" t="str">
        <f t="shared" si="22"/>
        <v/>
      </c>
    </row>
    <row r="661" spans="1:16">
      <c r="A661" s="8" t="s">
        <v>6563</v>
      </c>
      <c r="B661" s="8" t="b">
        <v>0</v>
      </c>
      <c r="C661" s="8" t="s">
        <v>16</v>
      </c>
      <c r="D661" s="8" t="s">
        <v>16</v>
      </c>
      <c r="E661" s="8">
        <v>16</v>
      </c>
      <c r="F661" s="8" t="s">
        <v>6562</v>
      </c>
      <c r="G661" s="8">
        <v>1</v>
      </c>
      <c r="H661" s="8">
        <v>1</v>
      </c>
      <c r="I661" s="8">
        <v>1</v>
      </c>
      <c r="J661" s="8" t="s">
        <v>6561</v>
      </c>
      <c r="K661" s="8" t="s">
        <v>6561</v>
      </c>
      <c r="L661" s="8" t="s">
        <v>6560</v>
      </c>
      <c r="M661" s="8" t="s">
        <v>6559</v>
      </c>
      <c r="N661" s="8">
        <v>1861.9177999999999</v>
      </c>
      <c r="O661" t="str">
        <f t="shared" si="21"/>
        <v/>
      </c>
      <c r="P661" t="str">
        <f t="shared" si="22"/>
        <v/>
      </c>
    </row>
    <row r="662" spans="1:16">
      <c r="A662" s="8" t="s">
        <v>6596</v>
      </c>
      <c r="B662" s="8" t="b">
        <v>0</v>
      </c>
      <c r="C662" s="8" t="s">
        <v>16</v>
      </c>
      <c r="D662" s="8" t="s">
        <v>16</v>
      </c>
      <c r="E662" s="8">
        <v>15</v>
      </c>
      <c r="F662" s="8" t="s">
        <v>6595</v>
      </c>
      <c r="G662" s="8">
        <v>1</v>
      </c>
      <c r="H662" s="8">
        <v>1</v>
      </c>
      <c r="I662" s="8">
        <v>1</v>
      </c>
      <c r="J662" s="8" t="s">
        <v>6594</v>
      </c>
      <c r="K662" s="8" t="s">
        <v>6594</v>
      </c>
      <c r="L662" s="8" t="s">
        <v>6593</v>
      </c>
      <c r="M662" s="8" t="s">
        <v>6592</v>
      </c>
      <c r="N662" s="8">
        <v>1780.89365</v>
      </c>
      <c r="O662" t="str">
        <f t="shared" si="21"/>
        <v/>
      </c>
      <c r="P662" t="str">
        <f t="shared" si="22"/>
        <v/>
      </c>
    </row>
    <row r="663" spans="1:16">
      <c r="A663" s="8" t="s">
        <v>11050</v>
      </c>
      <c r="B663" s="8" t="b">
        <v>0</v>
      </c>
      <c r="C663" s="8" t="s">
        <v>16</v>
      </c>
      <c r="D663" s="8" t="s">
        <v>16</v>
      </c>
      <c r="E663" s="8">
        <v>15</v>
      </c>
      <c r="F663" s="8" t="s">
        <v>11049</v>
      </c>
      <c r="G663" s="8">
        <v>1</v>
      </c>
      <c r="H663" s="8">
        <v>1</v>
      </c>
      <c r="I663" s="8">
        <v>1</v>
      </c>
      <c r="J663" s="8" t="s">
        <v>7862</v>
      </c>
      <c r="K663" s="8" t="s">
        <v>7862</v>
      </c>
      <c r="L663" s="8" t="s">
        <v>7861</v>
      </c>
      <c r="M663" s="8" t="s">
        <v>11048</v>
      </c>
      <c r="N663" s="8">
        <v>1613.83809</v>
      </c>
      <c r="O663" t="str">
        <f t="shared" si="21"/>
        <v/>
      </c>
      <c r="P663" t="str">
        <f t="shared" si="22"/>
        <v/>
      </c>
    </row>
    <row r="664" spans="1:16">
      <c r="A664" s="8" t="s">
        <v>6003</v>
      </c>
      <c r="B664" s="8" t="b">
        <v>0</v>
      </c>
      <c r="C664" s="8" t="s">
        <v>70</v>
      </c>
      <c r="D664" s="8" t="s">
        <v>16</v>
      </c>
      <c r="E664" s="8">
        <v>13</v>
      </c>
      <c r="F664" s="8" t="s">
        <v>6002</v>
      </c>
      <c r="G664" s="8">
        <v>1</v>
      </c>
      <c r="H664" s="8">
        <v>2</v>
      </c>
      <c r="I664" s="8">
        <v>1</v>
      </c>
      <c r="J664" s="8" t="s">
        <v>4368</v>
      </c>
      <c r="K664" s="8" t="s">
        <v>4367</v>
      </c>
      <c r="L664" s="8" t="s">
        <v>4366</v>
      </c>
      <c r="M664" s="8" t="s">
        <v>6001</v>
      </c>
      <c r="N664" s="8">
        <v>1267.73686</v>
      </c>
      <c r="O664" t="str">
        <f t="shared" si="21"/>
        <v/>
      </c>
      <c r="P664" t="str">
        <f t="shared" si="22"/>
        <v/>
      </c>
    </row>
    <row r="665" spans="1:16">
      <c r="A665" s="8" t="s">
        <v>6006</v>
      </c>
      <c r="B665" s="8" t="b">
        <v>0</v>
      </c>
      <c r="C665" s="8" t="s">
        <v>70</v>
      </c>
      <c r="D665" s="8" t="s">
        <v>16</v>
      </c>
      <c r="E665" s="8">
        <v>14</v>
      </c>
      <c r="F665" s="8" t="s">
        <v>6005</v>
      </c>
      <c r="G665" s="8">
        <v>1</v>
      </c>
      <c r="H665" s="8">
        <v>2</v>
      </c>
      <c r="I665" s="8">
        <v>2</v>
      </c>
      <c r="J665" s="8" t="s">
        <v>4368</v>
      </c>
      <c r="K665" s="8" t="s">
        <v>4367</v>
      </c>
      <c r="L665" s="8" t="s">
        <v>4366</v>
      </c>
      <c r="M665" s="8" t="s">
        <v>6004</v>
      </c>
      <c r="N665" s="8">
        <v>1382.7637999999999</v>
      </c>
      <c r="O665" t="str">
        <f t="shared" si="21"/>
        <v/>
      </c>
      <c r="P665" t="str">
        <f t="shared" si="22"/>
        <v/>
      </c>
    </row>
    <row r="666" spans="1:16">
      <c r="A666" s="8" t="s">
        <v>5863</v>
      </c>
      <c r="B666" s="8" t="b">
        <v>0</v>
      </c>
      <c r="C666" s="8" t="s">
        <v>16</v>
      </c>
      <c r="D666" s="8" t="s">
        <v>16</v>
      </c>
      <c r="E666" s="8">
        <v>17</v>
      </c>
      <c r="F666" s="8" t="s">
        <v>5862</v>
      </c>
      <c r="G666" s="8">
        <v>1</v>
      </c>
      <c r="H666" s="8">
        <v>1</v>
      </c>
      <c r="I666" s="8">
        <v>1</v>
      </c>
      <c r="J666" s="8" t="s">
        <v>5861</v>
      </c>
      <c r="K666" s="8" t="s">
        <v>5861</v>
      </c>
      <c r="L666" s="8" t="s">
        <v>5860</v>
      </c>
      <c r="M666" s="8" t="s">
        <v>5859</v>
      </c>
      <c r="N666" s="8">
        <v>1695.9388100000001</v>
      </c>
      <c r="O666" t="str">
        <f t="shared" si="21"/>
        <v/>
      </c>
      <c r="P666" t="str">
        <f t="shared" si="22"/>
        <v/>
      </c>
    </row>
    <row r="667" spans="1:16">
      <c r="A667" s="8" t="s">
        <v>5959</v>
      </c>
      <c r="B667" s="8" t="b">
        <v>0</v>
      </c>
      <c r="C667" s="8" t="s">
        <v>16</v>
      </c>
      <c r="D667" s="8" t="s">
        <v>16</v>
      </c>
      <c r="E667" s="8">
        <v>19</v>
      </c>
      <c r="F667" s="8" t="s">
        <v>5958</v>
      </c>
      <c r="G667" s="8">
        <v>2</v>
      </c>
      <c r="H667" s="8">
        <v>2</v>
      </c>
      <c r="I667" s="8">
        <v>1</v>
      </c>
      <c r="J667" s="8" t="s">
        <v>5957</v>
      </c>
      <c r="K667" s="8" t="s">
        <v>5957</v>
      </c>
      <c r="L667" s="8" t="s">
        <v>5956</v>
      </c>
      <c r="M667" s="8" t="s">
        <v>5955</v>
      </c>
      <c r="N667" s="8">
        <v>1949.1178399999999</v>
      </c>
      <c r="O667" t="str">
        <f t="shared" si="21"/>
        <v/>
      </c>
      <c r="P667" t="str">
        <f t="shared" si="22"/>
        <v/>
      </c>
    </row>
    <row r="668" spans="1:16">
      <c r="A668" s="8" t="s">
        <v>10817</v>
      </c>
      <c r="B668" s="8" t="b">
        <v>0</v>
      </c>
      <c r="C668" s="8" t="s">
        <v>16</v>
      </c>
      <c r="D668" s="8" t="s">
        <v>16</v>
      </c>
      <c r="E668" s="8">
        <v>17</v>
      </c>
      <c r="F668" s="8" t="s">
        <v>10816</v>
      </c>
      <c r="G668" s="8">
        <v>2</v>
      </c>
      <c r="H668" s="8">
        <v>2</v>
      </c>
      <c r="I668" s="8">
        <v>1</v>
      </c>
      <c r="J668" s="8" t="s">
        <v>5957</v>
      </c>
      <c r="K668" s="8" t="s">
        <v>5957</v>
      </c>
      <c r="L668" s="8" t="s">
        <v>5956</v>
      </c>
      <c r="M668" s="8" t="s">
        <v>10815</v>
      </c>
      <c r="N668" s="8">
        <v>1734.0272299999999</v>
      </c>
      <c r="O668" t="str">
        <f t="shared" si="21"/>
        <v/>
      </c>
      <c r="P668" t="str">
        <f t="shared" si="22"/>
        <v/>
      </c>
    </row>
    <row r="669" spans="1:16">
      <c r="A669" s="8" t="s">
        <v>5964</v>
      </c>
      <c r="B669" s="8" t="b">
        <v>0</v>
      </c>
      <c r="C669" s="8" t="s">
        <v>16</v>
      </c>
      <c r="D669" s="8" t="s">
        <v>16</v>
      </c>
      <c r="E669" s="8">
        <v>14</v>
      </c>
      <c r="F669" s="8" t="s">
        <v>5963</v>
      </c>
      <c r="G669" s="8">
        <v>1</v>
      </c>
      <c r="H669" s="8">
        <v>1</v>
      </c>
      <c r="I669" s="8">
        <v>1</v>
      </c>
      <c r="J669" s="8" t="s">
        <v>5962</v>
      </c>
      <c r="K669" s="8" t="s">
        <v>5962</v>
      </c>
      <c r="L669" s="8" t="s">
        <v>5961</v>
      </c>
      <c r="M669" s="8" t="s">
        <v>5960</v>
      </c>
      <c r="N669" s="8">
        <v>1530.8234399999999</v>
      </c>
      <c r="O669" t="str">
        <f t="shared" si="21"/>
        <v/>
      </c>
      <c r="P669" t="str">
        <f t="shared" si="22"/>
        <v/>
      </c>
    </row>
    <row r="670" spans="1:16">
      <c r="A670" s="8" t="s">
        <v>259</v>
      </c>
      <c r="B670" s="8" t="b">
        <v>0</v>
      </c>
      <c r="C670" s="8" t="s">
        <v>16</v>
      </c>
      <c r="D670" s="8" t="s">
        <v>16</v>
      </c>
      <c r="E670" s="8">
        <v>9</v>
      </c>
      <c r="F670" s="8" t="s">
        <v>260</v>
      </c>
      <c r="G670" s="8">
        <v>1</v>
      </c>
      <c r="H670" s="8">
        <v>1</v>
      </c>
      <c r="I670" s="8">
        <v>1</v>
      </c>
      <c r="J670" s="8" t="s">
        <v>261</v>
      </c>
      <c r="K670" s="8" t="s">
        <v>261</v>
      </c>
      <c r="L670" s="8" t="s">
        <v>262</v>
      </c>
      <c r="M670" s="8" t="s">
        <v>263</v>
      </c>
      <c r="N670" s="8">
        <v>1182.4963</v>
      </c>
      <c r="O670" t="str">
        <f t="shared" si="21"/>
        <v/>
      </c>
      <c r="P670" t="str">
        <f t="shared" si="22"/>
        <v/>
      </c>
    </row>
    <row r="671" spans="1:16">
      <c r="A671" s="8" t="s">
        <v>5970</v>
      </c>
      <c r="B671" s="8" t="b">
        <v>0</v>
      </c>
      <c r="C671" s="8" t="s">
        <v>16</v>
      </c>
      <c r="D671" s="8" t="s">
        <v>16</v>
      </c>
      <c r="E671" s="8">
        <v>17</v>
      </c>
      <c r="F671" s="8" t="s">
        <v>5969</v>
      </c>
      <c r="G671" s="8">
        <v>1</v>
      </c>
      <c r="H671" s="8">
        <v>1</v>
      </c>
      <c r="I671" s="8">
        <v>1</v>
      </c>
      <c r="J671" s="8" t="s">
        <v>3581</v>
      </c>
      <c r="K671" s="8" t="s">
        <v>3581</v>
      </c>
      <c r="L671" s="8" t="s">
        <v>3580</v>
      </c>
      <c r="M671" s="8" t="s">
        <v>5968</v>
      </c>
      <c r="N671" s="8">
        <v>1761.9646299999999</v>
      </c>
      <c r="O671" t="str">
        <f t="shared" si="21"/>
        <v/>
      </c>
      <c r="P671" t="str">
        <f t="shared" si="22"/>
        <v/>
      </c>
    </row>
    <row r="672" spans="1:16">
      <c r="A672" s="8" t="s">
        <v>6075</v>
      </c>
      <c r="B672" s="8" t="b">
        <v>0</v>
      </c>
      <c r="C672" s="8" t="s">
        <v>16</v>
      </c>
      <c r="D672" s="8" t="s">
        <v>16</v>
      </c>
      <c r="E672" s="8">
        <v>16</v>
      </c>
      <c r="F672" s="8" t="s">
        <v>6074</v>
      </c>
      <c r="G672" s="8">
        <v>1</v>
      </c>
      <c r="H672" s="8">
        <v>1</v>
      </c>
      <c r="I672" s="8">
        <v>2</v>
      </c>
      <c r="J672" s="8" t="s">
        <v>3581</v>
      </c>
      <c r="K672" s="8" t="s">
        <v>3581</v>
      </c>
      <c r="L672" s="8" t="s">
        <v>3580</v>
      </c>
      <c r="M672" s="8" t="s">
        <v>6073</v>
      </c>
      <c r="N672" s="8">
        <v>1598.9013</v>
      </c>
      <c r="O672" t="str">
        <f t="shared" si="21"/>
        <v/>
      </c>
      <c r="P672" t="str">
        <f t="shared" si="22"/>
        <v/>
      </c>
    </row>
    <row r="673" spans="1:16">
      <c r="A673" s="8" t="s">
        <v>6072</v>
      </c>
      <c r="B673" s="8" t="b">
        <v>0</v>
      </c>
      <c r="C673" s="8" t="s">
        <v>16</v>
      </c>
      <c r="D673" s="8" t="s">
        <v>16</v>
      </c>
      <c r="E673" s="8">
        <v>15</v>
      </c>
      <c r="F673" s="8" t="s">
        <v>6071</v>
      </c>
      <c r="G673" s="8">
        <v>1</v>
      </c>
      <c r="H673" s="8">
        <v>1</v>
      </c>
      <c r="I673" s="8">
        <v>2</v>
      </c>
      <c r="J673" s="8" t="s">
        <v>3581</v>
      </c>
      <c r="K673" s="8" t="s">
        <v>3581</v>
      </c>
      <c r="L673" s="8" t="s">
        <v>3580</v>
      </c>
      <c r="M673" s="8" t="s">
        <v>6070</v>
      </c>
      <c r="N673" s="8">
        <v>1485.8172400000001</v>
      </c>
      <c r="O673" t="str">
        <f t="shared" si="21"/>
        <v/>
      </c>
      <c r="P673" t="str">
        <f t="shared" si="22"/>
        <v/>
      </c>
    </row>
    <row r="674" spans="1:16">
      <c r="A674" s="8" t="s">
        <v>6069</v>
      </c>
      <c r="B674" s="8" t="b">
        <v>0</v>
      </c>
      <c r="C674" s="8" t="s">
        <v>16</v>
      </c>
      <c r="D674" s="8" t="s">
        <v>16</v>
      </c>
      <c r="E674" s="8">
        <v>15</v>
      </c>
      <c r="F674" s="8" t="s">
        <v>6068</v>
      </c>
      <c r="G674" s="8">
        <v>1</v>
      </c>
      <c r="H674" s="8">
        <v>1</v>
      </c>
      <c r="I674" s="8">
        <v>1</v>
      </c>
      <c r="J674" s="8" t="s">
        <v>2828</v>
      </c>
      <c r="K674" s="8" t="s">
        <v>2828</v>
      </c>
      <c r="L674" s="8" t="s">
        <v>2827</v>
      </c>
      <c r="M674" s="8" t="s">
        <v>6067</v>
      </c>
      <c r="N674" s="8">
        <v>1756.81367</v>
      </c>
      <c r="O674" t="str">
        <f t="shared" si="21"/>
        <v/>
      </c>
      <c r="P674" t="str">
        <f t="shared" si="22"/>
        <v/>
      </c>
    </row>
    <row r="675" spans="1:16">
      <c r="A675" s="8" t="s">
        <v>6066</v>
      </c>
      <c r="B675" s="8" t="b">
        <v>0</v>
      </c>
      <c r="C675" s="8" t="s">
        <v>16</v>
      </c>
      <c r="D675" s="8" t="s">
        <v>16</v>
      </c>
      <c r="E675" s="8">
        <v>14</v>
      </c>
      <c r="F675" s="8" t="s">
        <v>6065</v>
      </c>
      <c r="G675" s="8">
        <v>1</v>
      </c>
      <c r="H675" s="8">
        <v>1</v>
      </c>
      <c r="I675" s="8">
        <v>2</v>
      </c>
      <c r="J675" s="8" t="s">
        <v>2828</v>
      </c>
      <c r="K675" s="8" t="s">
        <v>2828</v>
      </c>
      <c r="L675" s="8" t="s">
        <v>2827</v>
      </c>
      <c r="M675" s="8" t="s">
        <v>6064</v>
      </c>
      <c r="N675" s="8">
        <v>1669.7816399999999</v>
      </c>
      <c r="O675" t="str">
        <f t="shared" si="21"/>
        <v/>
      </c>
      <c r="P675" t="str">
        <f t="shared" si="22"/>
        <v/>
      </c>
    </row>
    <row r="676" spans="1:16">
      <c r="A676" s="8" t="s">
        <v>6063</v>
      </c>
      <c r="B676" s="8" t="b">
        <v>0</v>
      </c>
      <c r="C676" s="8" t="s">
        <v>16</v>
      </c>
      <c r="D676" s="8" t="s">
        <v>16</v>
      </c>
      <c r="E676" s="8">
        <v>13</v>
      </c>
      <c r="F676" s="8" t="s">
        <v>6062</v>
      </c>
      <c r="G676" s="8">
        <v>1</v>
      </c>
      <c r="H676" s="8">
        <v>1</v>
      </c>
      <c r="I676" s="8">
        <v>1</v>
      </c>
      <c r="J676" s="8" t="s">
        <v>2828</v>
      </c>
      <c r="K676" s="8" t="s">
        <v>2828</v>
      </c>
      <c r="L676" s="8" t="s">
        <v>2827</v>
      </c>
      <c r="M676" s="8" t="s">
        <v>6061</v>
      </c>
      <c r="N676" s="8">
        <v>1506.71831</v>
      </c>
      <c r="O676" t="str">
        <f t="shared" si="21"/>
        <v/>
      </c>
      <c r="P676" t="str">
        <f t="shared" si="22"/>
        <v/>
      </c>
    </row>
    <row r="677" spans="1:16">
      <c r="A677" s="8" t="s">
        <v>6060</v>
      </c>
      <c r="B677" s="8" t="b">
        <v>0</v>
      </c>
      <c r="C677" s="8" t="s">
        <v>16</v>
      </c>
      <c r="D677" s="8" t="s">
        <v>16</v>
      </c>
      <c r="E677" s="8">
        <v>12</v>
      </c>
      <c r="F677" s="8" t="s">
        <v>6059</v>
      </c>
      <c r="G677" s="8">
        <v>1</v>
      </c>
      <c r="H677" s="8">
        <v>1</v>
      </c>
      <c r="I677" s="8">
        <v>1</v>
      </c>
      <c r="J677" s="8" t="s">
        <v>2828</v>
      </c>
      <c r="K677" s="8" t="s">
        <v>2828</v>
      </c>
      <c r="L677" s="8" t="s">
        <v>2827</v>
      </c>
      <c r="M677" s="8" t="s">
        <v>6058</v>
      </c>
      <c r="N677" s="8">
        <v>1407.6498999999999</v>
      </c>
      <c r="O677" t="str">
        <f t="shared" si="21"/>
        <v/>
      </c>
      <c r="P677" t="str">
        <f t="shared" si="22"/>
        <v/>
      </c>
    </row>
    <row r="678" spans="1:16">
      <c r="A678" s="8" t="s">
        <v>6057</v>
      </c>
      <c r="B678" s="8" t="b">
        <v>0</v>
      </c>
      <c r="C678" s="8" t="s">
        <v>16</v>
      </c>
      <c r="D678" s="8" t="s">
        <v>16</v>
      </c>
      <c r="E678" s="8">
        <v>11</v>
      </c>
      <c r="F678" s="8" t="s">
        <v>6056</v>
      </c>
      <c r="G678" s="8">
        <v>1</v>
      </c>
      <c r="H678" s="8">
        <v>1</v>
      </c>
      <c r="I678" s="8">
        <v>1</v>
      </c>
      <c r="J678" s="8" t="s">
        <v>2828</v>
      </c>
      <c r="K678" s="8" t="s">
        <v>2828</v>
      </c>
      <c r="L678" s="8" t="s">
        <v>2827</v>
      </c>
      <c r="M678" s="8" t="s">
        <v>6055</v>
      </c>
      <c r="N678" s="8">
        <v>1292.6229499999999</v>
      </c>
      <c r="O678" t="str">
        <f t="shared" si="21"/>
        <v/>
      </c>
      <c r="P678" t="str">
        <f t="shared" si="22"/>
        <v/>
      </c>
    </row>
    <row r="679" spans="1:16">
      <c r="A679" s="8" t="s">
        <v>6054</v>
      </c>
      <c r="B679" s="8" t="b">
        <v>0</v>
      </c>
      <c r="C679" s="8" t="s">
        <v>16</v>
      </c>
      <c r="D679" s="8" t="s">
        <v>16</v>
      </c>
      <c r="E679" s="8">
        <v>18</v>
      </c>
      <c r="F679" s="8" t="s">
        <v>6053</v>
      </c>
      <c r="G679" s="8">
        <v>1</v>
      </c>
      <c r="H679" s="8">
        <v>1</v>
      </c>
      <c r="I679" s="8">
        <v>2</v>
      </c>
      <c r="J679" s="8" t="s">
        <v>3015</v>
      </c>
      <c r="K679" s="8" t="s">
        <v>3015</v>
      </c>
      <c r="L679" s="8" t="s">
        <v>3014</v>
      </c>
      <c r="M679" s="8" t="s">
        <v>6052</v>
      </c>
      <c r="N679" s="8">
        <v>1901.9392</v>
      </c>
      <c r="O679" t="str">
        <f t="shared" si="21"/>
        <v/>
      </c>
      <c r="P679" t="str">
        <f t="shared" si="22"/>
        <v/>
      </c>
    </row>
    <row r="680" spans="1:16">
      <c r="A680" s="8" t="s">
        <v>6051</v>
      </c>
      <c r="B680" s="8" t="b">
        <v>0</v>
      </c>
      <c r="C680" s="8" t="s">
        <v>16</v>
      </c>
      <c r="D680" s="8" t="s">
        <v>16</v>
      </c>
      <c r="E680" s="8">
        <v>17</v>
      </c>
      <c r="F680" s="8" t="s">
        <v>6050</v>
      </c>
      <c r="G680" s="8">
        <v>1</v>
      </c>
      <c r="H680" s="8">
        <v>1</v>
      </c>
      <c r="I680" s="8">
        <v>1</v>
      </c>
      <c r="J680" s="8" t="s">
        <v>3015</v>
      </c>
      <c r="K680" s="8" t="s">
        <v>3015</v>
      </c>
      <c r="L680" s="8" t="s">
        <v>3014</v>
      </c>
      <c r="M680" s="8" t="s">
        <v>6049</v>
      </c>
      <c r="N680" s="8">
        <v>1830.90209</v>
      </c>
      <c r="O680" t="str">
        <f t="shared" si="21"/>
        <v/>
      </c>
      <c r="P680" t="str">
        <f t="shared" si="22"/>
        <v/>
      </c>
    </row>
    <row r="681" spans="1:16">
      <c r="A681" s="8" t="s">
        <v>6048</v>
      </c>
      <c r="B681" s="8" t="b">
        <v>0</v>
      </c>
      <c r="C681" s="8" t="s">
        <v>16</v>
      </c>
      <c r="D681" s="8" t="s">
        <v>16</v>
      </c>
      <c r="E681" s="8">
        <v>16</v>
      </c>
      <c r="F681" s="8" t="s">
        <v>6047</v>
      </c>
      <c r="G681" s="8">
        <v>1</v>
      </c>
      <c r="H681" s="8">
        <v>1</v>
      </c>
      <c r="I681" s="8">
        <v>1</v>
      </c>
      <c r="J681" s="8" t="s">
        <v>3015</v>
      </c>
      <c r="K681" s="8" t="s">
        <v>3015</v>
      </c>
      <c r="L681" s="8" t="s">
        <v>3014</v>
      </c>
      <c r="M681" s="8" t="s">
        <v>6046</v>
      </c>
      <c r="N681" s="8">
        <v>1702.8071299999999</v>
      </c>
      <c r="O681" t="str">
        <f t="shared" si="21"/>
        <v/>
      </c>
      <c r="P681" t="str">
        <f t="shared" si="22"/>
        <v/>
      </c>
    </row>
    <row r="682" spans="1:16">
      <c r="A682" s="8" t="s">
        <v>6040</v>
      </c>
      <c r="B682" s="8" t="b">
        <v>0</v>
      </c>
      <c r="C682" s="8" t="s">
        <v>16</v>
      </c>
      <c r="D682" s="8" t="s">
        <v>16</v>
      </c>
      <c r="E682" s="8">
        <v>14</v>
      </c>
      <c r="F682" s="8" t="s">
        <v>6039</v>
      </c>
      <c r="G682" s="8">
        <v>1</v>
      </c>
      <c r="H682" s="8">
        <v>1</v>
      </c>
      <c r="I682" s="8">
        <v>1</v>
      </c>
      <c r="J682" s="8" t="s">
        <v>6038</v>
      </c>
      <c r="K682" s="8" t="s">
        <v>6038</v>
      </c>
      <c r="L682" s="8" t="s">
        <v>6037</v>
      </c>
      <c r="M682" s="8" t="s">
        <v>6036</v>
      </c>
      <c r="N682" s="8">
        <v>1355.7529099999999</v>
      </c>
      <c r="O682" t="str">
        <f t="shared" si="21"/>
        <v/>
      </c>
      <c r="P682" t="str">
        <f t="shared" si="22"/>
        <v/>
      </c>
    </row>
    <row r="683" spans="1:16">
      <c r="A683" s="8" t="s">
        <v>11044</v>
      </c>
      <c r="B683" s="8" t="b">
        <v>0</v>
      </c>
      <c r="C683" s="8" t="s">
        <v>16</v>
      </c>
      <c r="D683" s="8" t="s">
        <v>16</v>
      </c>
      <c r="E683" s="8">
        <v>23</v>
      </c>
      <c r="F683" s="8" t="s">
        <v>11043</v>
      </c>
      <c r="G683" s="8">
        <v>1</v>
      </c>
      <c r="H683" s="8">
        <v>1</v>
      </c>
      <c r="I683" s="8">
        <v>1</v>
      </c>
      <c r="J683" s="8" t="s">
        <v>1421</v>
      </c>
      <c r="K683" s="8" t="s">
        <v>1421</v>
      </c>
      <c r="L683" s="8" t="s">
        <v>1422</v>
      </c>
      <c r="M683" s="8" t="s">
        <v>11042</v>
      </c>
      <c r="N683" s="8">
        <v>2511.1858699999998</v>
      </c>
      <c r="O683" t="str">
        <f t="shared" si="21"/>
        <v/>
      </c>
      <c r="P683" t="str">
        <f t="shared" si="22"/>
        <v/>
      </c>
    </row>
    <row r="684" spans="1:16">
      <c r="A684" s="8" t="s">
        <v>6035</v>
      </c>
      <c r="B684" s="8" t="b">
        <v>0</v>
      </c>
      <c r="C684" s="8" t="s">
        <v>16</v>
      </c>
      <c r="D684" s="8" t="s">
        <v>16</v>
      </c>
      <c r="E684" s="8">
        <v>22</v>
      </c>
      <c r="F684" s="8" t="s">
        <v>6034</v>
      </c>
      <c r="G684" s="8">
        <v>1</v>
      </c>
      <c r="H684" s="8">
        <v>1</v>
      </c>
      <c r="I684" s="8">
        <v>2</v>
      </c>
      <c r="J684" s="8" t="s">
        <v>1421</v>
      </c>
      <c r="K684" s="8" t="s">
        <v>1421</v>
      </c>
      <c r="L684" s="8" t="s">
        <v>1422</v>
      </c>
      <c r="M684" s="8" t="s">
        <v>6033</v>
      </c>
      <c r="N684" s="8">
        <v>2355.0847600000002</v>
      </c>
      <c r="O684" t="str">
        <f t="shared" si="21"/>
        <v/>
      </c>
      <c r="P684" t="str">
        <f t="shared" si="22"/>
        <v/>
      </c>
    </row>
    <row r="685" spans="1:16">
      <c r="A685" s="8" t="s">
        <v>6032</v>
      </c>
      <c r="B685" s="8" t="b">
        <v>0</v>
      </c>
      <c r="C685" s="8" t="s">
        <v>16</v>
      </c>
      <c r="D685" s="8" t="s">
        <v>16</v>
      </c>
      <c r="E685" s="8">
        <v>18</v>
      </c>
      <c r="F685" s="8" t="s">
        <v>6031</v>
      </c>
      <c r="G685" s="8">
        <v>1</v>
      </c>
      <c r="H685" s="8">
        <v>1</v>
      </c>
      <c r="I685" s="8">
        <v>1</v>
      </c>
      <c r="J685" s="8" t="s">
        <v>4641</v>
      </c>
      <c r="K685" s="8" t="s">
        <v>4641</v>
      </c>
      <c r="L685" s="8" t="s">
        <v>4640</v>
      </c>
      <c r="M685" s="8" t="s">
        <v>6030</v>
      </c>
      <c r="N685" s="8">
        <v>1890.83519</v>
      </c>
      <c r="O685" t="str">
        <f t="shared" si="21"/>
        <v/>
      </c>
      <c r="P685" t="str">
        <f t="shared" si="22"/>
        <v/>
      </c>
    </row>
    <row r="686" spans="1:16">
      <c r="A686" s="8" t="s">
        <v>6015</v>
      </c>
      <c r="B686" s="8" t="b">
        <v>0</v>
      </c>
      <c r="C686" s="8" t="s">
        <v>70</v>
      </c>
      <c r="D686" s="8" t="s">
        <v>16</v>
      </c>
      <c r="E686" s="8">
        <v>14</v>
      </c>
      <c r="F686" s="8" t="s">
        <v>6014</v>
      </c>
      <c r="G686" s="8">
        <v>1</v>
      </c>
      <c r="H686" s="8">
        <v>2</v>
      </c>
      <c r="I686" s="8">
        <v>1</v>
      </c>
      <c r="J686" s="8" t="s">
        <v>4380</v>
      </c>
      <c r="K686" s="8" t="s">
        <v>4379</v>
      </c>
      <c r="L686" s="8" t="s">
        <v>4378</v>
      </c>
      <c r="M686" s="8" t="s">
        <v>6013</v>
      </c>
      <c r="N686" s="8">
        <v>1398.75872</v>
      </c>
      <c r="O686" t="str">
        <f t="shared" si="21"/>
        <v/>
      </c>
      <c r="P686" t="str">
        <f t="shared" si="22"/>
        <v/>
      </c>
    </row>
    <row r="687" spans="1:16">
      <c r="A687" s="8" t="s">
        <v>12668</v>
      </c>
      <c r="B687" s="8" t="b">
        <v>0</v>
      </c>
      <c r="C687" s="8" t="s">
        <v>70</v>
      </c>
      <c r="D687" s="8" t="s">
        <v>16</v>
      </c>
      <c r="E687" s="8">
        <v>18</v>
      </c>
      <c r="F687" s="8" t="s">
        <v>12667</v>
      </c>
      <c r="G687" s="8">
        <v>1</v>
      </c>
      <c r="H687" s="8">
        <v>2</v>
      </c>
      <c r="I687" s="8">
        <v>1</v>
      </c>
      <c r="J687" s="8" t="s">
        <v>4368</v>
      </c>
      <c r="K687" s="8" t="s">
        <v>4367</v>
      </c>
      <c r="L687" s="8" t="s">
        <v>4366</v>
      </c>
      <c r="M687" s="8" t="s">
        <v>12666</v>
      </c>
      <c r="N687" s="8">
        <v>1782.01197</v>
      </c>
      <c r="O687" t="str">
        <f t="shared" si="21"/>
        <v/>
      </c>
      <c r="P687" t="str">
        <f t="shared" si="22"/>
        <v/>
      </c>
    </row>
    <row r="688" spans="1:16">
      <c r="A688" s="8" t="s">
        <v>6012</v>
      </c>
      <c r="B688" s="8" t="b">
        <v>0</v>
      </c>
      <c r="C688" s="8" t="s">
        <v>70</v>
      </c>
      <c r="D688" s="8" t="s">
        <v>16</v>
      </c>
      <c r="E688" s="8">
        <v>17</v>
      </c>
      <c r="F688" s="8" t="s">
        <v>6011</v>
      </c>
      <c r="G688" s="8">
        <v>1</v>
      </c>
      <c r="H688" s="8">
        <v>2</v>
      </c>
      <c r="I688" s="8">
        <v>1</v>
      </c>
      <c r="J688" s="8" t="s">
        <v>4368</v>
      </c>
      <c r="K688" s="8" t="s">
        <v>4367</v>
      </c>
      <c r="L688" s="8" t="s">
        <v>4366</v>
      </c>
      <c r="M688" s="8" t="s">
        <v>6010</v>
      </c>
      <c r="N688" s="8">
        <v>1653.9170099999999</v>
      </c>
      <c r="O688" t="str">
        <f t="shared" si="21"/>
        <v/>
      </c>
      <c r="P688" t="str">
        <f t="shared" si="22"/>
        <v/>
      </c>
    </row>
    <row r="689" spans="1:16">
      <c r="A689" s="8" t="s">
        <v>12665</v>
      </c>
      <c r="B689" s="8" t="b">
        <v>0</v>
      </c>
      <c r="C689" s="8" t="s">
        <v>16</v>
      </c>
      <c r="D689" s="8" t="s">
        <v>16</v>
      </c>
      <c r="E689" s="8">
        <v>14</v>
      </c>
      <c r="F689" s="8" t="s">
        <v>12664</v>
      </c>
      <c r="G689" s="8">
        <v>1</v>
      </c>
      <c r="H689" s="8">
        <v>1</v>
      </c>
      <c r="I689" s="8">
        <v>1</v>
      </c>
      <c r="J689" s="8" t="s">
        <v>6561</v>
      </c>
      <c r="K689" s="8" t="s">
        <v>6561</v>
      </c>
      <c r="L689" s="8" t="s">
        <v>6560</v>
      </c>
      <c r="M689" s="8" t="s">
        <v>12663</v>
      </c>
      <c r="N689" s="8">
        <v>1619.79114</v>
      </c>
      <c r="O689" t="str">
        <f t="shared" si="21"/>
        <v/>
      </c>
      <c r="P689" t="str">
        <f t="shared" si="22"/>
        <v/>
      </c>
    </row>
    <row r="690" spans="1:16">
      <c r="A690" s="8" t="s">
        <v>12662</v>
      </c>
      <c r="B690" s="8" t="b">
        <v>0</v>
      </c>
      <c r="C690" s="8" t="s">
        <v>16</v>
      </c>
      <c r="D690" s="8" t="s">
        <v>16</v>
      </c>
      <c r="E690" s="8">
        <v>18</v>
      </c>
      <c r="F690" s="8" t="s">
        <v>12661</v>
      </c>
      <c r="G690" s="8">
        <v>1</v>
      </c>
      <c r="H690" s="8">
        <v>1</v>
      </c>
      <c r="I690" s="8">
        <v>1</v>
      </c>
      <c r="J690" s="8" t="s">
        <v>5861</v>
      </c>
      <c r="K690" s="8" t="s">
        <v>5861</v>
      </c>
      <c r="L690" s="8" t="s">
        <v>5860</v>
      </c>
      <c r="M690" s="8" t="s">
        <v>12660</v>
      </c>
      <c r="N690" s="8">
        <v>1809.9817399999999</v>
      </c>
      <c r="O690" t="str">
        <f t="shared" si="21"/>
        <v/>
      </c>
      <c r="P690" t="str">
        <f t="shared" si="22"/>
        <v/>
      </c>
    </row>
    <row r="691" spans="1:16">
      <c r="A691" s="8" t="s">
        <v>6552</v>
      </c>
      <c r="B691" s="8" t="b">
        <v>0</v>
      </c>
      <c r="C691" s="8" t="s">
        <v>16</v>
      </c>
      <c r="D691" s="8" t="s">
        <v>16</v>
      </c>
      <c r="E691" s="8">
        <v>18</v>
      </c>
      <c r="F691" s="8" t="s">
        <v>6551</v>
      </c>
      <c r="G691" s="8">
        <v>1</v>
      </c>
      <c r="H691" s="8">
        <v>1</v>
      </c>
      <c r="I691" s="8">
        <v>1</v>
      </c>
      <c r="J691" s="8" t="s">
        <v>2416</v>
      </c>
      <c r="K691" s="8" t="s">
        <v>2416</v>
      </c>
      <c r="L691" s="8" t="s">
        <v>2415</v>
      </c>
      <c r="M691" s="8" t="s">
        <v>6550</v>
      </c>
      <c r="N691" s="8">
        <v>1770.00074</v>
      </c>
      <c r="O691" t="str">
        <f t="shared" si="21"/>
        <v/>
      </c>
      <c r="P691" t="str">
        <f t="shared" si="22"/>
        <v/>
      </c>
    </row>
    <row r="692" spans="1:16">
      <c r="A692" s="8" t="s">
        <v>6546</v>
      </c>
      <c r="B692" s="8" t="b">
        <v>0</v>
      </c>
      <c r="C692" s="8" t="s">
        <v>16</v>
      </c>
      <c r="D692" s="8" t="s">
        <v>16</v>
      </c>
      <c r="E692" s="8">
        <v>16</v>
      </c>
      <c r="F692" s="8" t="s">
        <v>6545</v>
      </c>
      <c r="G692" s="8">
        <v>1</v>
      </c>
      <c r="H692" s="8">
        <v>1</v>
      </c>
      <c r="I692" s="8">
        <v>8</v>
      </c>
      <c r="J692" s="8" t="s">
        <v>2416</v>
      </c>
      <c r="K692" s="8" t="s">
        <v>2416</v>
      </c>
      <c r="L692" s="8" t="s">
        <v>2415</v>
      </c>
      <c r="M692" s="8" t="s">
        <v>6544</v>
      </c>
      <c r="N692" s="8">
        <v>1554.87375</v>
      </c>
      <c r="O692" t="str">
        <f t="shared" si="21"/>
        <v/>
      </c>
      <c r="P692" t="str">
        <f t="shared" si="22"/>
        <v/>
      </c>
    </row>
    <row r="693" spans="1:16">
      <c r="A693" s="8" t="s">
        <v>6681</v>
      </c>
      <c r="B693" s="8" t="b">
        <v>0</v>
      </c>
      <c r="C693" s="8" t="s">
        <v>16</v>
      </c>
      <c r="D693" s="8" t="s">
        <v>16</v>
      </c>
      <c r="E693" s="8">
        <v>18</v>
      </c>
      <c r="F693" s="8" t="s">
        <v>6680</v>
      </c>
      <c r="G693" s="8">
        <v>1</v>
      </c>
      <c r="H693" s="8">
        <v>1</v>
      </c>
      <c r="I693" s="8">
        <v>2</v>
      </c>
      <c r="J693" s="8" t="s">
        <v>2298</v>
      </c>
      <c r="K693" s="8" t="s">
        <v>2298</v>
      </c>
      <c r="L693" s="8" t="s">
        <v>2297</v>
      </c>
      <c r="M693" s="8" t="s">
        <v>6679</v>
      </c>
      <c r="N693" s="8">
        <v>1931.8253500000001</v>
      </c>
      <c r="O693" t="str">
        <f t="shared" si="21"/>
        <v/>
      </c>
      <c r="P693" t="str">
        <f t="shared" si="22"/>
        <v/>
      </c>
    </row>
    <row r="694" spans="1:16">
      <c r="A694" s="8" t="s">
        <v>6673</v>
      </c>
      <c r="B694" s="8" t="b">
        <v>0</v>
      </c>
      <c r="C694" s="8" t="s">
        <v>70</v>
      </c>
      <c r="D694" s="8" t="s">
        <v>16</v>
      </c>
      <c r="E694" s="8">
        <v>13</v>
      </c>
      <c r="F694" s="8" t="s">
        <v>6672</v>
      </c>
      <c r="G694" s="8">
        <v>1</v>
      </c>
      <c r="H694" s="8">
        <v>2</v>
      </c>
      <c r="I694" s="8">
        <v>1</v>
      </c>
      <c r="J694" s="8" t="s">
        <v>103</v>
      </c>
      <c r="K694" s="8" t="s">
        <v>282</v>
      </c>
      <c r="L694" s="8" t="s">
        <v>104</v>
      </c>
      <c r="M694" s="8" t="s">
        <v>6671</v>
      </c>
      <c r="N694" s="8">
        <v>1478.7346299999999</v>
      </c>
      <c r="O694" t="str">
        <f t="shared" si="21"/>
        <v/>
      </c>
      <c r="P694" t="str">
        <f t="shared" si="22"/>
        <v/>
      </c>
    </row>
    <row r="695" spans="1:16">
      <c r="A695" s="8" t="s">
        <v>12659</v>
      </c>
      <c r="B695" s="8" t="b">
        <v>0</v>
      </c>
      <c r="C695" s="8" t="s">
        <v>70</v>
      </c>
      <c r="D695" s="8" t="s">
        <v>16</v>
      </c>
      <c r="E695" s="8">
        <v>11</v>
      </c>
      <c r="F695" s="8" t="s">
        <v>12658</v>
      </c>
      <c r="G695" s="8">
        <v>1</v>
      </c>
      <c r="H695" s="8">
        <v>1</v>
      </c>
      <c r="I695" s="8">
        <v>1</v>
      </c>
      <c r="J695" s="8" t="s">
        <v>12657</v>
      </c>
      <c r="K695" s="8" t="s">
        <v>12657</v>
      </c>
      <c r="L695" s="8" t="s">
        <v>12656</v>
      </c>
      <c r="M695" s="8" t="s">
        <v>12655</v>
      </c>
      <c r="N695" s="8">
        <v>1231.6681100000001</v>
      </c>
      <c r="O695" t="str">
        <f t="shared" si="21"/>
        <v/>
      </c>
      <c r="P695" t="str">
        <f t="shared" si="22"/>
        <v/>
      </c>
    </row>
    <row r="696" spans="1:16">
      <c r="A696" s="8" t="s">
        <v>12654</v>
      </c>
      <c r="B696" s="8" t="b">
        <v>0</v>
      </c>
      <c r="C696" s="8" t="s">
        <v>16</v>
      </c>
      <c r="D696" s="8" t="s">
        <v>618</v>
      </c>
      <c r="E696" s="8">
        <v>15</v>
      </c>
      <c r="F696" s="8" t="s">
        <v>12653</v>
      </c>
      <c r="G696" s="8">
        <v>1</v>
      </c>
      <c r="H696" s="8">
        <v>1</v>
      </c>
      <c r="I696" s="8">
        <v>1</v>
      </c>
      <c r="J696" s="8" t="s">
        <v>7379</v>
      </c>
      <c r="K696" s="8" t="s">
        <v>7379</v>
      </c>
      <c r="L696" s="8" t="s">
        <v>7378</v>
      </c>
      <c r="M696" s="8" t="s">
        <v>12652</v>
      </c>
      <c r="N696" s="8">
        <v>1772.84113</v>
      </c>
      <c r="O696" t="str">
        <f t="shared" si="21"/>
        <v/>
      </c>
      <c r="P696" t="str">
        <f t="shared" si="22"/>
        <v/>
      </c>
    </row>
    <row r="697" spans="1:16">
      <c r="A697" s="8" t="s">
        <v>12651</v>
      </c>
      <c r="B697" s="8" t="b">
        <v>0</v>
      </c>
      <c r="C697" s="8" t="s">
        <v>70</v>
      </c>
      <c r="D697" s="8" t="s">
        <v>16</v>
      </c>
      <c r="E697" s="8">
        <v>14</v>
      </c>
      <c r="F697" s="8" t="s">
        <v>12650</v>
      </c>
      <c r="G697" s="8">
        <v>1</v>
      </c>
      <c r="H697" s="8">
        <v>2</v>
      </c>
      <c r="I697" s="8">
        <v>1</v>
      </c>
      <c r="J697" s="8" t="s">
        <v>7633</v>
      </c>
      <c r="K697" s="8" t="s">
        <v>7632</v>
      </c>
      <c r="L697" s="8" t="s">
        <v>7631</v>
      </c>
      <c r="M697" s="8" t="s">
        <v>12649</v>
      </c>
      <c r="N697" s="8">
        <v>1303.62771</v>
      </c>
      <c r="O697" t="str">
        <f t="shared" si="21"/>
        <v/>
      </c>
      <c r="P697" t="str">
        <f t="shared" si="22"/>
        <v/>
      </c>
    </row>
    <row r="698" spans="1:16">
      <c r="A698" s="8" t="s">
        <v>6661</v>
      </c>
      <c r="B698" s="8" t="b">
        <v>0</v>
      </c>
      <c r="C698" s="8" t="s">
        <v>70</v>
      </c>
      <c r="D698" s="8" t="s">
        <v>16</v>
      </c>
      <c r="E698" s="8">
        <v>18</v>
      </c>
      <c r="F698" s="8" t="s">
        <v>6660</v>
      </c>
      <c r="G698" s="8">
        <v>1</v>
      </c>
      <c r="H698" s="8">
        <v>2</v>
      </c>
      <c r="I698" s="8">
        <v>1</v>
      </c>
      <c r="J698" s="8" t="s">
        <v>5803</v>
      </c>
      <c r="K698" s="8" t="s">
        <v>5802</v>
      </c>
      <c r="L698" s="8" t="s">
        <v>5801</v>
      </c>
      <c r="M698" s="8" t="s">
        <v>6659</v>
      </c>
      <c r="N698" s="8">
        <v>2014.1066599999999</v>
      </c>
      <c r="O698" t="str">
        <f t="shared" si="21"/>
        <v/>
      </c>
      <c r="P698" t="str">
        <f t="shared" si="22"/>
        <v/>
      </c>
    </row>
    <row r="699" spans="1:16">
      <c r="A699" s="8" t="s">
        <v>12648</v>
      </c>
      <c r="B699" s="8" t="b">
        <v>0</v>
      </c>
      <c r="C699" s="8" t="s">
        <v>16</v>
      </c>
      <c r="D699" s="8" t="s">
        <v>16</v>
      </c>
      <c r="E699" s="8">
        <v>19</v>
      </c>
      <c r="F699" s="8" t="s">
        <v>12647</v>
      </c>
      <c r="G699" s="8">
        <v>1</v>
      </c>
      <c r="H699" s="8">
        <v>1</v>
      </c>
      <c r="I699" s="8">
        <v>1</v>
      </c>
      <c r="J699" s="8" t="s">
        <v>1421</v>
      </c>
      <c r="K699" s="8" t="s">
        <v>1421</v>
      </c>
      <c r="L699" s="8" t="s">
        <v>1422</v>
      </c>
      <c r="M699" s="8" t="s">
        <v>12646</v>
      </c>
      <c r="N699" s="8">
        <v>2111.0264499999998</v>
      </c>
      <c r="O699" t="str">
        <f t="shared" si="21"/>
        <v/>
      </c>
      <c r="P699" t="str">
        <f t="shared" si="22"/>
        <v/>
      </c>
    </row>
    <row r="700" spans="1:16">
      <c r="A700" s="8" t="s">
        <v>6658</v>
      </c>
      <c r="B700" s="8" t="b">
        <v>0</v>
      </c>
      <c r="C700" s="8" t="s">
        <v>16</v>
      </c>
      <c r="D700" s="8" t="s">
        <v>16</v>
      </c>
      <c r="E700" s="8">
        <v>18</v>
      </c>
      <c r="F700" s="8" t="s">
        <v>6657</v>
      </c>
      <c r="G700" s="8">
        <v>1</v>
      </c>
      <c r="H700" s="8">
        <v>1</v>
      </c>
      <c r="I700" s="8">
        <v>6</v>
      </c>
      <c r="J700" s="8" t="s">
        <v>1421</v>
      </c>
      <c r="K700" s="8" t="s">
        <v>1421</v>
      </c>
      <c r="L700" s="8" t="s">
        <v>1422</v>
      </c>
      <c r="M700" s="8" t="s">
        <v>6656</v>
      </c>
      <c r="N700" s="8">
        <v>1954.92534</v>
      </c>
      <c r="O700" t="str">
        <f t="shared" si="21"/>
        <v/>
      </c>
      <c r="P700" t="str">
        <f t="shared" si="22"/>
        <v/>
      </c>
    </row>
    <row r="701" spans="1:16">
      <c r="A701" s="8" t="s">
        <v>6655</v>
      </c>
      <c r="B701" s="8" t="b">
        <v>0</v>
      </c>
      <c r="C701" s="8" t="s">
        <v>16</v>
      </c>
      <c r="D701" s="8" t="s">
        <v>16</v>
      </c>
      <c r="E701" s="8">
        <v>17</v>
      </c>
      <c r="F701" s="8" t="s">
        <v>6654</v>
      </c>
      <c r="G701" s="8">
        <v>1</v>
      </c>
      <c r="H701" s="8">
        <v>1</v>
      </c>
      <c r="I701" s="8">
        <v>1</v>
      </c>
      <c r="J701" s="8" t="s">
        <v>1421</v>
      </c>
      <c r="K701" s="8" t="s">
        <v>1421</v>
      </c>
      <c r="L701" s="8" t="s">
        <v>1422</v>
      </c>
      <c r="M701" s="8" t="s">
        <v>6653</v>
      </c>
      <c r="N701" s="8">
        <v>1791.8620100000001</v>
      </c>
      <c r="O701" t="str">
        <f t="shared" si="21"/>
        <v/>
      </c>
      <c r="P701" t="str">
        <f t="shared" si="22"/>
        <v/>
      </c>
    </row>
    <row r="702" spans="1:16">
      <c r="A702" s="8" t="s">
        <v>9457</v>
      </c>
      <c r="B702" s="8" t="b">
        <v>0</v>
      </c>
      <c r="C702" s="8" t="s">
        <v>70</v>
      </c>
      <c r="D702" s="8" t="s">
        <v>16</v>
      </c>
      <c r="E702" s="8">
        <v>16</v>
      </c>
      <c r="F702" s="8" t="s">
        <v>12645</v>
      </c>
      <c r="G702" s="8">
        <v>1</v>
      </c>
      <c r="H702" s="8">
        <v>6</v>
      </c>
      <c r="I702" s="8">
        <v>2</v>
      </c>
      <c r="J702" s="8" t="s">
        <v>9377</v>
      </c>
      <c r="K702" s="8" t="s">
        <v>12535</v>
      </c>
      <c r="L702" s="8" t="s">
        <v>9375</v>
      </c>
      <c r="M702" s="8" t="s">
        <v>9455</v>
      </c>
      <c r="N702" s="8">
        <v>1916.0236</v>
      </c>
      <c r="O702" t="str">
        <f t="shared" si="21"/>
        <v/>
      </c>
      <c r="P702" t="str">
        <f t="shared" si="22"/>
        <v/>
      </c>
    </row>
    <row r="703" spans="1:16">
      <c r="A703" s="8" t="s">
        <v>6684</v>
      </c>
      <c r="B703" s="8" t="b">
        <v>0</v>
      </c>
      <c r="C703" s="8" t="s">
        <v>16</v>
      </c>
      <c r="D703" s="8" t="s">
        <v>16</v>
      </c>
      <c r="E703" s="8">
        <v>19</v>
      </c>
      <c r="F703" s="8" t="s">
        <v>6683</v>
      </c>
      <c r="G703" s="8">
        <v>1</v>
      </c>
      <c r="H703" s="8">
        <v>1</v>
      </c>
      <c r="I703" s="8">
        <v>2</v>
      </c>
      <c r="J703" s="8" t="s">
        <v>2298</v>
      </c>
      <c r="K703" s="8" t="s">
        <v>2298</v>
      </c>
      <c r="L703" s="8" t="s">
        <v>2297</v>
      </c>
      <c r="M703" s="8" t="s">
        <v>6682</v>
      </c>
      <c r="N703" s="8">
        <v>2032.87303</v>
      </c>
      <c r="O703" t="str">
        <f t="shared" si="21"/>
        <v/>
      </c>
      <c r="P703" t="str">
        <f t="shared" si="22"/>
        <v/>
      </c>
    </row>
    <row r="704" spans="1:16">
      <c r="A704" s="8" t="s">
        <v>9420</v>
      </c>
      <c r="B704" s="8" t="b">
        <v>0</v>
      </c>
      <c r="C704" s="8" t="s">
        <v>70</v>
      </c>
      <c r="D704" s="8" t="s">
        <v>16</v>
      </c>
      <c r="E704" s="8">
        <v>13</v>
      </c>
      <c r="F704" s="8" t="s">
        <v>9419</v>
      </c>
      <c r="G704" s="8">
        <v>1</v>
      </c>
      <c r="H704" s="8">
        <v>6</v>
      </c>
      <c r="I704" s="8">
        <v>2</v>
      </c>
      <c r="J704" s="8" t="s">
        <v>9377</v>
      </c>
      <c r="K704" s="8" t="s">
        <v>12535</v>
      </c>
      <c r="L704" s="8" t="s">
        <v>9375</v>
      </c>
      <c r="M704" s="8" t="s">
        <v>9418</v>
      </c>
      <c r="N704" s="8">
        <v>1547.77001</v>
      </c>
      <c r="O704" t="str">
        <f t="shared" si="21"/>
        <v/>
      </c>
      <c r="P704" t="str">
        <f t="shared" si="22"/>
        <v/>
      </c>
    </row>
    <row r="705" spans="1:16">
      <c r="A705" s="8" t="s">
        <v>6646</v>
      </c>
      <c r="B705" s="8" t="b">
        <v>0</v>
      </c>
      <c r="C705" s="8" t="s">
        <v>16</v>
      </c>
      <c r="D705" s="8" t="s">
        <v>16</v>
      </c>
      <c r="E705" s="8">
        <v>13</v>
      </c>
      <c r="F705" s="8" t="s">
        <v>6645</v>
      </c>
      <c r="G705" s="8">
        <v>1</v>
      </c>
      <c r="H705" s="8">
        <v>1</v>
      </c>
      <c r="I705" s="8">
        <v>1</v>
      </c>
      <c r="J705" s="8" t="s">
        <v>2042</v>
      </c>
      <c r="K705" s="8" t="s">
        <v>2042</v>
      </c>
      <c r="L705" s="8" t="s">
        <v>2041</v>
      </c>
      <c r="M705" s="8" t="s">
        <v>6644</v>
      </c>
      <c r="N705" s="8">
        <v>1468.70668</v>
      </c>
      <c r="O705" t="str">
        <f t="shared" si="21"/>
        <v/>
      </c>
      <c r="P705" t="str">
        <f t="shared" si="22"/>
        <v/>
      </c>
    </row>
    <row r="706" spans="1:16">
      <c r="A706" s="8" t="s">
        <v>6640</v>
      </c>
      <c r="B706" s="8" t="b">
        <v>0</v>
      </c>
      <c r="C706" s="8" t="s">
        <v>16</v>
      </c>
      <c r="D706" s="8" t="s">
        <v>16</v>
      </c>
      <c r="E706" s="8">
        <v>16</v>
      </c>
      <c r="F706" s="8" t="s">
        <v>6639</v>
      </c>
      <c r="G706" s="8">
        <v>1</v>
      </c>
      <c r="H706" s="8">
        <v>1</v>
      </c>
      <c r="I706" s="8">
        <v>1</v>
      </c>
      <c r="J706" s="8" t="s">
        <v>4572</v>
      </c>
      <c r="K706" s="8" t="s">
        <v>4572</v>
      </c>
      <c r="L706" s="8" t="s">
        <v>4571</v>
      </c>
      <c r="M706" s="8" t="s">
        <v>6638</v>
      </c>
      <c r="N706" s="8">
        <v>1747.86095</v>
      </c>
      <c r="O706" t="str">
        <f t="shared" si="21"/>
        <v/>
      </c>
      <c r="P706" t="str">
        <f t="shared" si="22"/>
        <v/>
      </c>
    </row>
    <row r="707" spans="1:16">
      <c r="A707" s="8" t="s">
        <v>12644</v>
      </c>
      <c r="B707" s="8" t="b">
        <v>0</v>
      </c>
      <c r="C707" s="8" t="s">
        <v>16</v>
      </c>
      <c r="D707" s="8" t="s">
        <v>16</v>
      </c>
      <c r="E707" s="8">
        <v>16</v>
      </c>
      <c r="F707" s="8" t="s">
        <v>12643</v>
      </c>
      <c r="G707" s="8">
        <v>1</v>
      </c>
      <c r="H707" s="8">
        <v>1</v>
      </c>
      <c r="I707" s="8">
        <v>1</v>
      </c>
      <c r="J707" s="8" t="s">
        <v>12642</v>
      </c>
      <c r="K707" s="8" t="s">
        <v>12642</v>
      </c>
      <c r="L707" s="8" t="s">
        <v>12641</v>
      </c>
      <c r="M707" s="8" t="s">
        <v>12640</v>
      </c>
      <c r="N707" s="8">
        <v>1708.92282</v>
      </c>
      <c r="O707" t="str">
        <f t="shared" ref="O707:O770" si="23">IF(ISNUMBER(SEARCH("Chlamydia trachomatis",L707)), 1,"")</f>
        <v/>
      </c>
      <c r="P707" t="str">
        <f t="shared" ref="P707:P770" si="24">(IF(AND(C707="Chlamydia trachomatis",H707=1),1,""))</f>
        <v/>
      </c>
    </row>
    <row r="708" spans="1:16">
      <c r="A708" s="8" t="s">
        <v>6634</v>
      </c>
      <c r="B708" s="8" t="b">
        <v>0</v>
      </c>
      <c r="C708" s="8" t="s">
        <v>70</v>
      </c>
      <c r="D708" s="8" t="s">
        <v>16</v>
      </c>
      <c r="E708" s="8">
        <v>22</v>
      </c>
      <c r="F708" s="8" t="s">
        <v>6633</v>
      </c>
      <c r="G708" s="8">
        <v>1</v>
      </c>
      <c r="H708" s="8">
        <v>2</v>
      </c>
      <c r="I708" s="8">
        <v>3</v>
      </c>
      <c r="J708" s="8" t="s">
        <v>508</v>
      </c>
      <c r="K708" s="8" t="s">
        <v>558</v>
      </c>
      <c r="L708" s="8" t="s">
        <v>509</v>
      </c>
      <c r="M708" s="8" t="s">
        <v>6632</v>
      </c>
      <c r="N708" s="8">
        <v>2290.0734600000001</v>
      </c>
      <c r="O708" t="str">
        <f t="shared" si="23"/>
        <v/>
      </c>
      <c r="P708" t="str">
        <f t="shared" si="24"/>
        <v/>
      </c>
    </row>
    <row r="709" spans="1:16">
      <c r="A709" s="8" t="s">
        <v>6628</v>
      </c>
      <c r="B709" s="8" t="b">
        <v>0</v>
      </c>
      <c r="C709" s="8" t="s">
        <v>70</v>
      </c>
      <c r="D709" s="8" t="s">
        <v>16</v>
      </c>
      <c r="E709" s="8">
        <v>19</v>
      </c>
      <c r="F709" s="8" t="s">
        <v>6627</v>
      </c>
      <c r="G709" s="8">
        <v>1</v>
      </c>
      <c r="H709" s="8">
        <v>2</v>
      </c>
      <c r="I709" s="8">
        <v>3</v>
      </c>
      <c r="J709" s="8" t="s">
        <v>508</v>
      </c>
      <c r="K709" s="8" t="s">
        <v>558</v>
      </c>
      <c r="L709" s="8" t="s">
        <v>509</v>
      </c>
      <c r="M709" s="8" t="s">
        <v>6626</v>
      </c>
      <c r="N709" s="8">
        <v>1915.84167</v>
      </c>
      <c r="O709" t="str">
        <f t="shared" si="23"/>
        <v/>
      </c>
      <c r="P709" t="str">
        <f t="shared" si="24"/>
        <v/>
      </c>
    </row>
    <row r="710" spans="1:16">
      <c r="A710" s="8" t="s">
        <v>6518</v>
      </c>
      <c r="B710" s="8" t="b">
        <v>0</v>
      </c>
      <c r="C710" s="8" t="s">
        <v>70</v>
      </c>
      <c r="D710" s="8" t="s">
        <v>16</v>
      </c>
      <c r="E710" s="8">
        <v>18</v>
      </c>
      <c r="F710" s="8" t="s">
        <v>6517</v>
      </c>
      <c r="G710" s="8">
        <v>1</v>
      </c>
      <c r="H710" s="8">
        <v>2</v>
      </c>
      <c r="I710" s="8">
        <v>1</v>
      </c>
      <c r="J710" s="8" t="s">
        <v>2809</v>
      </c>
      <c r="K710" s="8" t="s">
        <v>2808</v>
      </c>
      <c r="L710" s="8" t="s">
        <v>2807</v>
      </c>
      <c r="M710" s="8" t="s">
        <v>6516</v>
      </c>
      <c r="N710" s="8">
        <v>1878.8828100000001</v>
      </c>
      <c r="O710" t="str">
        <f t="shared" si="23"/>
        <v/>
      </c>
      <c r="P710" t="str">
        <f t="shared" si="24"/>
        <v/>
      </c>
    </row>
    <row r="711" spans="1:16">
      <c r="A711" s="8" t="s">
        <v>10946</v>
      </c>
      <c r="B711" s="8" t="b">
        <v>0</v>
      </c>
      <c r="C711" s="8" t="s">
        <v>16</v>
      </c>
      <c r="D711" s="8" t="s">
        <v>16</v>
      </c>
      <c r="E711" s="8">
        <v>16</v>
      </c>
      <c r="F711" s="8" t="s">
        <v>10945</v>
      </c>
      <c r="G711" s="8">
        <v>1</v>
      </c>
      <c r="H711" s="8">
        <v>1</v>
      </c>
      <c r="I711" s="8">
        <v>1</v>
      </c>
      <c r="J711" s="8" t="s">
        <v>4957</v>
      </c>
      <c r="K711" s="8" t="s">
        <v>4957</v>
      </c>
      <c r="L711" s="8" t="s">
        <v>4956</v>
      </c>
      <c r="M711" s="8" t="s">
        <v>10944</v>
      </c>
      <c r="N711" s="8">
        <v>1661.82284</v>
      </c>
      <c r="O711" t="str">
        <f t="shared" si="23"/>
        <v/>
      </c>
      <c r="P711" t="str">
        <f t="shared" si="24"/>
        <v/>
      </c>
    </row>
    <row r="712" spans="1:16">
      <c r="A712" s="8" t="s">
        <v>6512</v>
      </c>
      <c r="B712" s="8" t="b">
        <v>0</v>
      </c>
      <c r="C712" s="8" t="s">
        <v>70</v>
      </c>
      <c r="D712" s="8" t="s">
        <v>16</v>
      </c>
      <c r="E712" s="8">
        <v>15</v>
      </c>
      <c r="F712" s="8" t="s">
        <v>6511</v>
      </c>
      <c r="G712" s="8">
        <v>1</v>
      </c>
      <c r="H712" s="8">
        <v>2</v>
      </c>
      <c r="I712" s="8">
        <v>1</v>
      </c>
      <c r="J712" s="8" t="s">
        <v>6510</v>
      </c>
      <c r="K712" s="8" t="s">
        <v>6509</v>
      </c>
      <c r="L712" s="8" t="s">
        <v>6508</v>
      </c>
      <c r="M712" s="8" t="s">
        <v>6507</v>
      </c>
      <c r="N712" s="8">
        <v>1620.8452400000001</v>
      </c>
      <c r="O712" t="str">
        <f t="shared" si="23"/>
        <v/>
      </c>
      <c r="P712" t="str">
        <f t="shared" si="24"/>
        <v/>
      </c>
    </row>
    <row r="713" spans="1:16">
      <c r="A713" s="8" t="s">
        <v>6391</v>
      </c>
      <c r="B713" s="8" t="b">
        <v>0</v>
      </c>
      <c r="C713" s="8" t="s">
        <v>16</v>
      </c>
      <c r="D713" s="8" t="s">
        <v>16</v>
      </c>
      <c r="E713" s="8">
        <v>19</v>
      </c>
      <c r="F713" s="8" t="s">
        <v>6390</v>
      </c>
      <c r="G713" s="8">
        <v>1</v>
      </c>
      <c r="H713" s="8">
        <v>1</v>
      </c>
      <c r="I713" s="8">
        <v>1</v>
      </c>
      <c r="J713" s="8" t="s">
        <v>3892</v>
      </c>
      <c r="K713" s="8" t="s">
        <v>3892</v>
      </c>
      <c r="L713" s="8" t="s">
        <v>3891</v>
      </c>
      <c r="M713" s="8" t="s">
        <v>6389</v>
      </c>
      <c r="N713" s="8">
        <v>1947.86789</v>
      </c>
      <c r="O713" t="str">
        <f t="shared" si="23"/>
        <v/>
      </c>
      <c r="P713" t="str">
        <f t="shared" si="24"/>
        <v/>
      </c>
    </row>
    <row r="714" spans="1:16">
      <c r="A714" s="8" t="s">
        <v>6388</v>
      </c>
      <c r="B714" s="8" t="b">
        <v>0</v>
      </c>
      <c r="C714" s="8" t="s">
        <v>16</v>
      </c>
      <c r="D714" s="8" t="s">
        <v>16</v>
      </c>
      <c r="E714" s="8">
        <v>18</v>
      </c>
      <c r="F714" s="8" t="s">
        <v>6387</v>
      </c>
      <c r="G714" s="8">
        <v>1</v>
      </c>
      <c r="H714" s="8">
        <v>1</v>
      </c>
      <c r="I714" s="8">
        <v>1</v>
      </c>
      <c r="J714" s="8" t="s">
        <v>3892</v>
      </c>
      <c r="K714" s="8" t="s">
        <v>3892</v>
      </c>
      <c r="L714" s="8" t="s">
        <v>3891</v>
      </c>
      <c r="M714" s="8" t="s">
        <v>6386</v>
      </c>
      <c r="N714" s="8">
        <v>1810.80898</v>
      </c>
      <c r="O714" t="str">
        <f t="shared" si="23"/>
        <v/>
      </c>
      <c r="P714" t="str">
        <f t="shared" si="24"/>
        <v/>
      </c>
    </row>
    <row r="715" spans="1:16">
      <c r="A715" s="8" t="s">
        <v>9385</v>
      </c>
      <c r="B715" s="8" t="b">
        <v>0</v>
      </c>
      <c r="C715" s="8" t="s">
        <v>70</v>
      </c>
      <c r="D715" s="8" t="s">
        <v>16</v>
      </c>
      <c r="E715" s="8">
        <v>12</v>
      </c>
      <c r="F715" s="8" t="s">
        <v>9384</v>
      </c>
      <c r="G715" s="8">
        <v>1</v>
      </c>
      <c r="H715" s="8">
        <v>6</v>
      </c>
      <c r="I715" s="8">
        <v>1</v>
      </c>
      <c r="J715" s="8" t="s">
        <v>9377</v>
      </c>
      <c r="K715" s="8" t="s">
        <v>12535</v>
      </c>
      <c r="L715" s="8" t="s">
        <v>9375</v>
      </c>
      <c r="M715" s="8" t="s">
        <v>9383</v>
      </c>
      <c r="N715" s="8">
        <v>1434.68595</v>
      </c>
      <c r="O715" t="str">
        <f t="shared" si="23"/>
        <v/>
      </c>
      <c r="P715" t="str">
        <f t="shared" si="24"/>
        <v/>
      </c>
    </row>
    <row r="716" spans="1:16">
      <c r="A716" s="8" t="s">
        <v>6687</v>
      </c>
      <c r="B716" s="8" t="b">
        <v>0</v>
      </c>
      <c r="C716" s="8" t="s">
        <v>16</v>
      </c>
      <c r="D716" s="8" t="s">
        <v>16</v>
      </c>
      <c r="E716" s="8">
        <v>20</v>
      </c>
      <c r="F716" s="8" t="s">
        <v>6686</v>
      </c>
      <c r="G716" s="8">
        <v>1</v>
      </c>
      <c r="H716" s="8">
        <v>1</v>
      </c>
      <c r="I716" s="8">
        <v>3</v>
      </c>
      <c r="J716" s="8" t="s">
        <v>2298</v>
      </c>
      <c r="K716" s="8" t="s">
        <v>2298</v>
      </c>
      <c r="L716" s="8" t="s">
        <v>2297</v>
      </c>
      <c r="M716" s="8" t="s">
        <v>6685</v>
      </c>
      <c r="N716" s="8">
        <v>2089.8944999999999</v>
      </c>
      <c r="O716" t="str">
        <f t="shared" si="23"/>
        <v/>
      </c>
      <c r="P716" t="str">
        <f t="shared" si="24"/>
        <v/>
      </c>
    </row>
    <row r="717" spans="1:16">
      <c r="A717" s="8" t="s">
        <v>12639</v>
      </c>
      <c r="B717" s="8" t="b">
        <v>0</v>
      </c>
      <c r="C717" s="8" t="s">
        <v>16</v>
      </c>
      <c r="D717" s="8" t="s">
        <v>16</v>
      </c>
      <c r="E717" s="8">
        <v>23</v>
      </c>
      <c r="F717" s="8" t="s">
        <v>12638</v>
      </c>
      <c r="G717" s="8">
        <v>1</v>
      </c>
      <c r="H717" s="8">
        <v>1</v>
      </c>
      <c r="I717" s="8">
        <v>1</v>
      </c>
      <c r="J717" s="8" t="s">
        <v>2298</v>
      </c>
      <c r="K717" s="8" t="s">
        <v>2298</v>
      </c>
      <c r="L717" s="8" t="s">
        <v>2297</v>
      </c>
      <c r="M717" s="8" t="s">
        <v>12637</v>
      </c>
      <c r="N717" s="8">
        <v>2460.0797299999999</v>
      </c>
      <c r="O717" t="str">
        <f t="shared" si="23"/>
        <v/>
      </c>
      <c r="P717" t="str">
        <f t="shared" si="24"/>
        <v/>
      </c>
    </row>
    <row r="718" spans="1:16">
      <c r="A718" s="8" t="s">
        <v>120</v>
      </c>
      <c r="B718" s="8" t="b">
        <v>0</v>
      </c>
      <c r="C718" s="8" t="s">
        <v>16</v>
      </c>
      <c r="D718" s="8" t="s">
        <v>16</v>
      </c>
      <c r="E718" s="8">
        <v>16</v>
      </c>
      <c r="F718" s="8" t="s">
        <v>121</v>
      </c>
      <c r="G718" s="8">
        <v>1</v>
      </c>
      <c r="H718" s="8">
        <v>1</v>
      </c>
      <c r="I718" s="8">
        <v>1</v>
      </c>
      <c r="J718" s="8" t="s">
        <v>122</v>
      </c>
      <c r="K718" s="8" t="s">
        <v>122</v>
      </c>
      <c r="L718" s="8" t="s">
        <v>123</v>
      </c>
      <c r="M718" s="8" t="s">
        <v>124</v>
      </c>
      <c r="N718" s="8">
        <v>1232.5978</v>
      </c>
      <c r="O718" t="str">
        <f t="shared" si="23"/>
        <v/>
      </c>
      <c r="P718" t="str">
        <f t="shared" si="24"/>
        <v/>
      </c>
    </row>
    <row r="719" spans="1:16">
      <c r="A719" s="8" t="s">
        <v>6543</v>
      </c>
      <c r="B719" s="8" t="b">
        <v>0</v>
      </c>
      <c r="C719" s="8" t="s">
        <v>16</v>
      </c>
      <c r="D719" s="8" t="s">
        <v>16</v>
      </c>
      <c r="E719" s="8">
        <v>15</v>
      </c>
      <c r="F719" s="8" t="s">
        <v>6542</v>
      </c>
      <c r="G719" s="8">
        <v>1</v>
      </c>
      <c r="H719" s="8">
        <v>1</v>
      </c>
      <c r="I719" s="8">
        <v>2</v>
      </c>
      <c r="J719" s="8" t="s">
        <v>2416</v>
      </c>
      <c r="K719" s="8" t="s">
        <v>2416</v>
      </c>
      <c r="L719" s="8" t="s">
        <v>2415</v>
      </c>
      <c r="M719" s="8" t="s">
        <v>6541</v>
      </c>
      <c r="N719" s="8">
        <v>1497.85229</v>
      </c>
      <c r="O719" t="str">
        <f t="shared" si="23"/>
        <v/>
      </c>
      <c r="P719" t="str">
        <f t="shared" si="24"/>
        <v/>
      </c>
    </row>
    <row r="720" spans="1:16">
      <c r="A720" s="8" t="s">
        <v>6540</v>
      </c>
      <c r="B720" s="8" t="b">
        <v>0</v>
      </c>
      <c r="C720" s="8" t="s">
        <v>16</v>
      </c>
      <c r="D720" s="8" t="s">
        <v>16</v>
      </c>
      <c r="E720" s="8">
        <v>14</v>
      </c>
      <c r="F720" s="8" t="s">
        <v>6539</v>
      </c>
      <c r="G720" s="8">
        <v>1</v>
      </c>
      <c r="H720" s="8">
        <v>1</v>
      </c>
      <c r="I720" s="8">
        <v>1</v>
      </c>
      <c r="J720" s="8" t="s">
        <v>2416</v>
      </c>
      <c r="K720" s="8" t="s">
        <v>2416</v>
      </c>
      <c r="L720" s="8" t="s">
        <v>2415</v>
      </c>
      <c r="M720" s="8" t="s">
        <v>6538</v>
      </c>
      <c r="N720" s="8">
        <v>1410.82026</v>
      </c>
      <c r="O720" t="str">
        <f t="shared" si="23"/>
        <v/>
      </c>
      <c r="P720" t="str">
        <f t="shared" si="24"/>
        <v/>
      </c>
    </row>
    <row r="721" spans="1:16">
      <c r="A721" s="8" t="s">
        <v>6526</v>
      </c>
      <c r="B721" s="8" t="b">
        <v>0</v>
      </c>
      <c r="C721" s="8" t="s">
        <v>16</v>
      </c>
      <c r="D721" s="8" t="s">
        <v>16</v>
      </c>
      <c r="E721" s="8">
        <v>16</v>
      </c>
      <c r="F721" s="8" t="s">
        <v>6525</v>
      </c>
      <c r="G721" s="8">
        <v>1</v>
      </c>
      <c r="H721" s="8">
        <v>1</v>
      </c>
      <c r="I721" s="8">
        <v>3</v>
      </c>
      <c r="J721" s="8" t="s">
        <v>93</v>
      </c>
      <c r="K721" s="8" t="s">
        <v>93</v>
      </c>
      <c r="L721" s="8" t="s">
        <v>94</v>
      </c>
      <c r="M721" s="8" t="s">
        <v>6524</v>
      </c>
      <c r="N721" s="8">
        <v>1505.8070700000001</v>
      </c>
      <c r="O721" t="str">
        <f t="shared" si="23"/>
        <v/>
      </c>
      <c r="P721" t="str">
        <f t="shared" si="24"/>
        <v/>
      </c>
    </row>
    <row r="722" spans="1:16">
      <c r="A722" s="8" t="s">
        <v>91</v>
      </c>
      <c r="B722" s="8" t="b">
        <v>0</v>
      </c>
      <c r="C722" s="8" t="s">
        <v>16</v>
      </c>
      <c r="D722" s="8" t="s">
        <v>16</v>
      </c>
      <c r="E722" s="8">
        <v>15</v>
      </c>
      <c r="F722" s="8" t="s">
        <v>92</v>
      </c>
      <c r="G722" s="8">
        <v>1</v>
      </c>
      <c r="H722" s="8">
        <v>1</v>
      </c>
      <c r="I722" s="8">
        <v>1</v>
      </c>
      <c r="J722" s="8" t="s">
        <v>93</v>
      </c>
      <c r="K722" s="8" t="s">
        <v>93</v>
      </c>
      <c r="L722" s="8" t="s">
        <v>94</v>
      </c>
      <c r="M722" s="8" t="s">
        <v>95</v>
      </c>
      <c r="N722" s="8">
        <v>1448.7855999999999</v>
      </c>
      <c r="O722" t="str">
        <f t="shared" si="23"/>
        <v/>
      </c>
      <c r="P722" t="str">
        <f t="shared" si="24"/>
        <v/>
      </c>
    </row>
    <row r="723" spans="1:16">
      <c r="A723" s="8" t="s">
        <v>12636</v>
      </c>
      <c r="B723" s="8" t="b">
        <v>0</v>
      </c>
      <c r="C723" s="8" t="s">
        <v>16</v>
      </c>
      <c r="D723" s="8" t="s">
        <v>16</v>
      </c>
      <c r="E723" s="8">
        <v>10</v>
      </c>
      <c r="F723" s="8" t="s">
        <v>12635</v>
      </c>
      <c r="G723" s="8">
        <v>1</v>
      </c>
      <c r="H723" s="8">
        <v>1</v>
      </c>
      <c r="I723" s="8">
        <v>1</v>
      </c>
      <c r="J723" s="8" t="s">
        <v>10025</v>
      </c>
      <c r="K723" s="8" t="s">
        <v>10025</v>
      </c>
      <c r="L723" s="8" t="s">
        <v>10024</v>
      </c>
      <c r="M723" s="8" t="s">
        <v>12634</v>
      </c>
      <c r="N723" s="8">
        <v>1111.6146200000001</v>
      </c>
      <c r="O723" t="str">
        <f t="shared" si="23"/>
        <v/>
      </c>
      <c r="P723" t="str">
        <f t="shared" si="24"/>
        <v/>
      </c>
    </row>
    <row r="724" spans="1:16">
      <c r="A724" s="8" t="s">
        <v>6621</v>
      </c>
      <c r="B724" s="8" t="b">
        <v>0</v>
      </c>
      <c r="C724" s="8" t="s">
        <v>16</v>
      </c>
      <c r="D724" s="8" t="s">
        <v>16</v>
      </c>
      <c r="E724" s="8">
        <v>15</v>
      </c>
      <c r="F724" s="8" t="s">
        <v>6620</v>
      </c>
      <c r="G724" s="8">
        <v>1</v>
      </c>
      <c r="H724" s="8">
        <v>1</v>
      </c>
      <c r="I724" s="8">
        <v>1</v>
      </c>
      <c r="J724" s="8" t="s">
        <v>5335</v>
      </c>
      <c r="K724" s="8" t="s">
        <v>5335</v>
      </c>
      <c r="L724" s="8" t="s">
        <v>5334</v>
      </c>
      <c r="M724" s="8" t="s">
        <v>6619</v>
      </c>
      <c r="N724" s="8">
        <v>1677.8806300000001</v>
      </c>
      <c r="O724" t="str">
        <f t="shared" si="23"/>
        <v/>
      </c>
      <c r="P724" t="str">
        <f t="shared" si="24"/>
        <v/>
      </c>
    </row>
    <row r="725" spans="1:16">
      <c r="A725" s="8" t="s">
        <v>6523</v>
      </c>
      <c r="B725" s="8" t="b">
        <v>0</v>
      </c>
      <c r="C725" s="8" t="s">
        <v>16</v>
      </c>
      <c r="D725" s="8" t="s">
        <v>16</v>
      </c>
      <c r="E725" s="8">
        <v>15</v>
      </c>
      <c r="F725" s="8" t="s">
        <v>6522</v>
      </c>
      <c r="G725" s="8">
        <v>1</v>
      </c>
      <c r="H725" s="8">
        <v>1</v>
      </c>
      <c r="I725" s="8">
        <v>1</v>
      </c>
      <c r="J725" s="8" t="s">
        <v>6521</v>
      </c>
      <c r="K725" s="8" t="s">
        <v>6521</v>
      </c>
      <c r="L725" s="8" t="s">
        <v>6520</v>
      </c>
      <c r="M725" s="8" t="s">
        <v>6519</v>
      </c>
      <c r="N725" s="8">
        <v>1739.8863799999999</v>
      </c>
      <c r="O725" t="str">
        <f t="shared" si="23"/>
        <v/>
      </c>
      <c r="P725" t="str">
        <f t="shared" si="24"/>
        <v/>
      </c>
    </row>
    <row r="726" spans="1:16">
      <c r="A726" s="8" t="s">
        <v>11081</v>
      </c>
      <c r="B726" s="8" t="b">
        <v>0</v>
      </c>
      <c r="C726" s="8" t="s">
        <v>16</v>
      </c>
      <c r="D726" s="8" t="s">
        <v>16</v>
      </c>
      <c r="E726" s="8">
        <v>15</v>
      </c>
      <c r="F726" s="8" t="s">
        <v>11080</v>
      </c>
      <c r="G726" s="8">
        <v>1</v>
      </c>
      <c r="H726" s="8">
        <v>1</v>
      </c>
      <c r="I726" s="8">
        <v>2</v>
      </c>
      <c r="J726" s="8" t="s">
        <v>9114</v>
      </c>
      <c r="K726" s="8" t="s">
        <v>9114</v>
      </c>
      <c r="L726" s="8" t="s">
        <v>9113</v>
      </c>
      <c r="M726" s="8" t="s">
        <v>11079</v>
      </c>
      <c r="N726" s="8">
        <v>1606.8408300000001</v>
      </c>
      <c r="O726" t="str">
        <f t="shared" si="23"/>
        <v/>
      </c>
      <c r="P726" t="str">
        <f t="shared" si="24"/>
        <v/>
      </c>
    </row>
    <row r="727" spans="1:16">
      <c r="A727" s="8" t="s">
        <v>6625</v>
      </c>
      <c r="B727" s="8" t="b">
        <v>0</v>
      </c>
      <c r="C727" s="8" t="s">
        <v>16</v>
      </c>
      <c r="D727" s="8" t="s">
        <v>6624</v>
      </c>
      <c r="E727" s="8">
        <v>16</v>
      </c>
      <c r="F727" s="8" t="s">
        <v>6623</v>
      </c>
      <c r="G727" s="8">
        <v>1</v>
      </c>
      <c r="H727" s="8">
        <v>1</v>
      </c>
      <c r="I727" s="8">
        <v>2</v>
      </c>
      <c r="J727" s="8" t="s">
        <v>2287</v>
      </c>
      <c r="K727" s="8" t="s">
        <v>2287</v>
      </c>
      <c r="L727" s="8" t="s">
        <v>2285</v>
      </c>
      <c r="M727" s="8" t="s">
        <v>6622</v>
      </c>
      <c r="N727" s="8">
        <v>1692.71047</v>
      </c>
      <c r="O727" t="str">
        <f t="shared" si="23"/>
        <v/>
      </c>
      <c r="P727" t="str">
        <f t="shared" si="24"/>
        <v/>
      </c>
    </row>
    <row r="728" spans="1:16">
      <c r="A728" s="8" t="s">
        <v>6631</v>
      </c>
      <c r="B728" s="8" t="b">
        <v>0</v>
      </c>
      <c r="C728" s="8" t="s">
        <v>16</v>
      </c>
      <c r="D728" s="8" t="s">
        <v>6624</v>
      </c>
      <c r="E728" s="8">
        <v>15</v>
      </c>
      <c r="F728" s="8" t="s">
        <v>6630</v>
      </c>
      <c r="G728" s="8">
        <v>1</v>
      </c>
      <c r="H728" s="8">
        <v>1</v>
      </c>
      <c r="I728" s="8">
        <v>1</v>
      </c>
      <c r="J728" s="8" t="s">
        <v>2287</v>
      </c>
      <c r="K728" s="8" t="s">
        <v>2287</v>
      </c>
      <c r="L728" s="8" t="s">
        <v>2285</v>
      </c>
      <c r="M728" s="8" t="s">
        <v>6629</v>
      </c>
      <c r="N728" s="8">
        <v>1621.67335</v>
      </c>
      <c r="O728" t="str">
        <f t="shared" si="23"/>
        <v/>
      </c>
      <c r="P728" t="str">
        <f t="shared" si="24"/>
        <v/>
      </c>
    </row>
    <row r="729" spans="1:16">
      <c r="A729" s="8" t="s">
        <v>6733</v>
      </c>
      <c r="B729" s="8" t="b">
        <v>0</v>
      </c>
      <c r="C729" s="8" t="s">
        <v>16</v>
      </c>
      <c r="D729" s="8" t="s">
        <v>6624</v>
      </c>
      <c r="E729" s="8">
        <v>14</v>
      </c>
      <c r="F729" s="8" t="s">
        <v>6732</v>
      </c>
      <c r="G729" s="8">
        <v>1</v>
      </c>
      <c r="H729" s="8">
        <v>1</v>
      </c>
      <c r="I729" s="8">
        <v>1</v>
      </c>
      <c r="J729" s="8" t="s">
        <v>2287</v>
      </c>
      <c r="K729" s="8" t="s">
        <v>2287</v>
      </c>
      <c r="L729" s="8" t="s">
        <v>2285</v>
      </c>
      <c r="M729" s="8" t="s">
        <v>6731</v>
      </c>
      <c r="N729" s="8">
        <v>1484.6144400000001</v>
      </c>
      <c r="O729" t="str">
        <f t="shared" si="23"/>
        <v/>
      </c>
      <c r="P729" t="str">
        <f t="shared" si="24"/>
        <v/>
      </c>
    </row>
    <row r="730" spans="1:16">
      <c r="A730" s="8" t="s">
        <v>6730</v>
      </c>
      <c r="B730" s="8" t="b">
        <v>0</v>
      </c>
      <c r="C730" s="8" t="s">
        <v>70</v>
      </c>
      <c r="D730" s="8" t="s">
        <v>16</v>
      </c>
      <c r="E730" s="8">
        <v>15</v>
      </c>
      <c r="F730" s="8" t="s">
        <v>6729</v>
      </c>
      <c r="G730" s="8">
        <v>1</v>
      </c>
      <c r="H730" s="8">
        <v>1</v>
      </c>
      <c r="I730" s="8">
        <v>1</v>
      </c>
      <c r="J730" s="8" t="s">
        <v>88</v>
      </c>
      <c r="K730" s="8" t="s">
        <v>88</v>
      </c>
      <c r="L730" s="8" t="s">
        <v>89</v>
      </c>
      <c r="M730" s="8" t="s">
        <v>6728</v>
      </c>
      <c r="N730" s="8">
        <v>1684.8904600000001</v>
      </c>
      <c r="O730" t="str">
        <f t="shared" si="23"/>
        <v/>
      </c>
      <c r="P730" t="str">
        <f t="shared" si="24"/>
        <v/>
      </c>
    </row>
    <row r="731" spans="1:16">
      <c r="A731" s="8" t="s">
        <v>12633</v>
      </c>
      <c r="B731" s="8" t="b">
        <v>0</v>
      </c>
      <c r="C731" s="8" t="s">
        <v>16</v>
      </c>
      <c r="D731" s="8" t="s">
        <v>16</v>
      </c>
      <c r="E731" s="8">
        <v>14</v>
      </c>
      <c r="F731" s="8" t="s">
        <v>12632</v>
      </c>
      <c r="G731" s="8">
        <v>1</v>
      </c>
      <c r="H731" s="8">
        <v>1</v>
      </c>
      <c r="I731" s="8">
        <v>1</v>
      </c>
      <c r="J731" s="8" t="s">
        <v>3081</v>
      </c>
      <c r="K731" s="8" t="s">
        <v>3081</v>
      </c>
      <c r="L731" s="8" t="s">
        <v>3080</v>
      </c>
      <c r="M731" s="8" t="s">
        <v>12631</v>
      </c>
      <c r="N731" s="8">
        <v>1452.8645200000001</v>
      </c>
      <c r="O731" t="str">
        <f t="shared" si="23"/>
        <v/>
      </c>
      <c r="P731" t="str">
        <f t="shared" si="24"/>
        <v/>
      </c>
    </row>
    <row r="732" spans="1:16">
      <c r="A732" s="8" t="s">
        <v>11026</v>
      </c>
      <c r="B732" s="8" t="b">
        <v>0</v>
      </c>
      <c r="C732" s="8" t="s">
        <v>16</v>
      </c>
      <c r="D732" s="8" t="s">
        <v>16</v>
      </c>
      <c r="E732" s="8">
        <v>15</v>
      </c>
      <c r="F732" s="8" t="s">
        <v>11025</v>
      </c>
      <c r="G732" s="8">
        <v>1</v>
      </c>
      <c r="H732" s="8">
        <v>1</v>
      </c>
      <c r="I732" s="8">
        <v>1</v>
      </c>
      <c r="J732" s="8" t="s">
        <v>8511</v>
      </c>
      <c r="K732" s="8" t="s">
        <v>8511</v>
      </c>
      <c r="L732" s="8" t="s">
        <v>8510</v>
      </c>
      <c r="M732" s="8" t="s">
        <v>11024</v>
      </c>
      <c r="N732" s="8">
        <v>1717.8067900000001</v>
      </c>
      <c r="O732" t="str">
        <f t="shared" si="23"/>
        <v/>
      </c>
      <c r="P732" t="str">
        <f t="shared" si="24"/>
        <v/>
      </c>
    </row>
    <row r="733" spans="1:16">
      <c r="A733" s="8" t="s">
        <v>10958</v>
      </c>
      <c r="B733" s="8" t="b">
        <v>0</v>
      </c>
      <c r="C733" s="8" t="s">
        <v>16</v>
      </c>
      <c r="D733" s="8" t="s">
        <v>16</v>
      </c>
      <c r="E733" s="8">
        <v>15</v>
      </c>
      <c r="F733" s="8" t="s">
        <v>10957</v>
      </c>
      <c r="G733" s="8">
        <v>1</v>
      </c>
      <c r="H733" s="8">
        <v>1</v>
      </c>
      <c r="I733" s="8">
        <v>1</v>
      </c>
      <c r="J733" s="8" t="s">
        <v>3826</v>
      </c>
      <c r="K733" s="8" t="s">
        <v>3826</v>
      </c>
      <c r="L733" s="8" t="s">
        <v>3825</v>
      </c>
      <c r="M733" s="8" t="s">
        <v>10956</v>
      </c>
      <c r="N733" s="8">
        <v>1704.86637</v>
      </c>
      <c r="O733" t="str">
        <f t="shared" si="23"/>
        <v/>
      </c>
      <c r="P733" t="str">
        <f t="shared" si="24"/>
        <v/>
      </c>
    </row>
    <row r="734" spans="1:16">
      <c r="A734" s="8" t="s">
        <v>6718</v>
      </c>
      <c r="B734" s="8" t="b">
        <v>0</v>
      </c>
      <c r="C734" s="8" t="s">
        <v>16</v>
      </c>
      <c r="D734" s="8" t="s">
        <v>16</v>
      </c>
      <c r="E734" s="8">
        <v>19</v>
      </c>
      <c r="F734" s="8" t="s">
        <v>6717</v>
      </c>
      <c r="G734" s="8">
        <v>1</v>
      </c>
      <c r="H734" s="8">
        <v>1</v>
      </c>
      <c r="I734" s="8">
        <v>2</v>
      </c>
      <c r="J734" s="8" t="s">
        <v>6716</v>
      </c>
      <c r="K734" s="8" t="s">
        <v>6716</v>
      </c>
      <c r="L734" s="8" t="s">
        <v>6715</v>
      </c>
      <c r="M734" s="8" t="s">
        <v>6714</v>
      </c>
      <c r="N734" s="8">
        <v>1885.9766500000001</v>
      </c>
      <c r="O734" t="str">
        <f t="shared" si="23"/>
        <v/>
      </c>
      <c r="P734" t="str">
        <f t="shared" si="24"/>
        <v/>
      </c>
    </row>
    <row r="735" spans="1:16">
      <c r="A735" s="8" t="s">
        <v>12630</v>
      </c>
      <c r="B735" s="8" t="b">
        <v>0</v>
      </c>
      <c r="C735" s="8" t="s">
        <v>16</v>
      </c>
      <c r="D735" s="8" t="s">
        <v>16</v>
      </c>
      <c r="E735" s="8">
        <v>18</v>
      </c>
      <c r="F735" s="8" t="s">
        <v>12629</v>
      </c>
      <c r="G735" s="8">
        <v>1</v>
      </c>
      <c r="H735" s="8">
        <v>1</v>
      </c>
      <c r="I735" s="8">
        <v>1</v>
      </c>
      <c r="J735" s="8" t="s">
        <v>6716</v>
      </c>
      <c r="K735" s="8" t="s">
        <v>6716</v>
      </c>
      <c r="L735" s="8" t="s">
        <v>6715</v>
      </c>
      <c r="M735" s="8" t="s">
        <v>12628</v>
      </c>
      <c r="N735" s="8">
        <v>1828.9551899999999</v>
      </c>
      <c r="O735" t="str">
        <f t="shared" si="23"/>
        <v/>
      </c>
      <c r="P735" t="str">
        <f t="shared" si="24"/>
        <v/>
      </c>
    </row>
    <row r="736" spans="1:16">
      <c r="A736" s="8" t="s">
        <v>10961</v>
      </c>
      <c r="B736" s="8" t="b">
        <v>0</v>
      </c>
      <c r="C736" s="8" t="s">
        <v>16</v>
      </c>
      <c r="D736" s="8" t="s">
        <v>16</v>
      </c>
      <c r="E736" s="8">
        <v>17</v>
      </c>
      <c r="F736" s="8" t="s">
        <v>10960</v>
      </c>
      <c r="G736" s="8">
        <v>1</v>
      </c>
      <c r="H736" s="8">
        <v>1</v>
      </c>
      <c r="I736" s="8">
        <v>1</v>
      </c>
      <c r="J736" s="8" t="s">
        <v>6716</v>
      </c>
      <c r="K736" s="8" t="s">
        <v>6716</v>
      </c>
      <c r="L736" s="8" t="s">
        <v>6715</v>
      </c>
      <c r="M736" s="8" t="s">
        <v>10959</v>
      </c>
      <c r="N736" s="8">
        <v>1731.9024199999999</v>
      </c>
      <c r="O736" t="str">
        <f t="shared" si="23"/>
        <v/>
      </c>
      <c r="P736" t="str">
        <f t="shared" si="24"/>
        <v/>
      </c>
    </row>
    <row r="737" spans="1:16">
      <c r="A737" s="8" t="s">
        <v>12627</v>
      </c>
      <c r="B737" s="8" t="b">
        <v>0</v>
      </c>
      <c r="C737" s="8" t="s">
        <v>70</v>
      </c>
      <c r="D737" s="8" t="s">
        <v>16</v>
      </c>
      <c r="E737" s="8">
        <v>16</v>
      </c>
      <c r="F737" s="8" t="s">
        <v>12626</v>
      </c>
      <c r="G737" s="8">
        <v>1</v>
      </c>
      <c r="H737" s="8">
        <v>1</v>
      </c>
      <c r="I737" s="8">
        <v>1</v>
      </c>
      <c r="J737" s="8" t="s">
        <v>12625</v>
      </c>
      <c r="K737" s="8" t="s">
        <v>12625</v>
      </c>
      <c r="L737" s="8" t="s">
        <v>12624</v>
      </c>
      <c r="M737" s="8" t="s">
        <v>12623</v>
      </c>
      <c r="N737" s="8">
        <v>1748.9177400000001</v>
      </c>
      <c r="O737" t="str">
        <f t="shared" si="23"/>
        <v/>
      </c>
      <c r="P737" t="str">
        <f t="shared" si="24"/>
        <v/>
      </c>
    </row>
    <row r="738" spans="1:16">
      <c r="A738" s="8" t="s">
        <v>12622</v>
      </c>
      <c r="B738" s="8" t="b">
        <v>0</v>
      </c>
      <c r="C738" s="8" t="s">
        <v>70</v>
      </c>
      <c r="D738" s="8" t="s">
        <v>16</v>
      </c>
      <c r="E738" s="8">
        <v>9</v>
      </c>
      <c r="F738" s="8" t="s">
        <v>12621</v>
      </c>
      <c r="G738" s="8">
        <v>1</v>
      </c>
      <c r="H738" s="8">
        <v>2</v>
      </c>
      <c r="I738" s="8">
        <v>1</v>
      </c>
      <c r="J738" s="8" t="s">
        <v>12620</v>
      </c>
      <c r="K738" s="8" t="s">
        <v>12619</v>
      </c>
      <c r="L738" s="8" t="s">
        <v>12618</v>
      </c>
      <c r="M738" s="8" t="s">
        <v>12617</v>
      </c>
      <c r="N738" s="8">
        <v>971.55201999999997</v>
      </c>
      <c r="O738" t="str">
        <f t="shared" si="23"/>
        <v/>
      </c>
      <c r="P738" t="str">
        <f t="shared" si="24"/>
        <v/>
      </c>
    </row>
    <row r="739" spans="1:16">
      <c r="A739" s="8" t="s">
        <v>6698</v>
      </c>
      <c r="B739" s="8" t="b">
        <v>0</v>
      </c>
      <c r="C739" s="8" t="s">
        <v>16</v>
      </c>
      <c r="D739" s="8" t="s">
        <v>16</v>
      </c>
      <c r="E739" s="8">
        <v>15</v>
      </c>
      <c r="F739" s="8" t="s">
        <v>6697</v>
      </c>
      <c r="G739" s="8">
        <v>1</v>
      </c>
      <c r="H739" s="8">
        <v>1</v>
      </c>
      <c r="I739" s="8">
        <v>1</v>
      </c>
      <c r="J739" s="8" t="s">
        <v>6696</v>
      </c>
      <c r="K739" s="8" t="s">
        <v>6696</v>
      </c>
      <c r="L739" s="8" t="s">
        <v>6695</v>
      </c>
      <c r="M739" s="8" t="s">
        <v>6694</v>
      </c>
      <c r="N739" s="8">
        <v>1653.80198</v>
      </c>
      <c r="O739" t="str">
        <f t="shared" si="23"/>
        <v/>
      </c>
      <c r="P739" t="str">
        <f t="shared" si="24"/>
        <v/>
      </c>
    </row>
    <row r="740" spans="1:16">
      <c r="A740" s="8" t="s">
        <v>6693</v>
      </c>
      <c r="B740" s="8" t="b">
        <v>0</v>
      </c>
      <c r="C740" s="8" t="s">
        <v>16</v>
      </c>
      <c r="D740" s="8" t="s">
        <v>16</v>
      </c>
      <c r="E740" s="8">
        <v>19</v>
      </c>
      <c r="F740" s="8" t="s">
        <v>6692</v>
      </c>
      <c r="G740" s="8">
        <v>1</v>
      </c>
      <c r="H740" s="8">
        <v>1</v>
      </c>
      <c r="I740" s="8">
        <v>1</v>
      </c>
      <c r="J740" s="8" t="s">
        <v>122</v>
      </c>
      <c r="K740" s="8" t="s">
        <v>122</v>
      </c>
      <c r="L740" s="8" t="s">
        <v>123</v>
      </c>
      <c r="M740" s="8" t="s">
        <v>6691</v>
      </c>
      <c r="N740" s="8">
        <v>1569.7251900000001</v>
      </c>
      <c r="O740" t="str">
        <f t="shared" si="23"/>
        <v/>
      </c>
      <c r="P740" t="str">
        <f t="shared" si="24"/>
        <v/>
      </c>
    </row>
    <row r="741" spans="1:16">
      <c r="A741" s="8" t="s">
        <v>6690</v>
      </c>
      <c r="B741" s="8" t="b">
        <v>0</v>
      </c>
      <c r="C741" s="8" t="s">
        <v>16</v>
      </c>
      <c r="D741" s="8" t="s">
        <v>16</v>
      </c>
      <c r="E741" s="8">
        <v>18</v>
      </c>
      <c r="F741" s="8" t="s">
        <v>6689</v>
      </c>
      <c r="G741" s="8">
        <v>1</v>
      </c>
      <c r="H741" s="8">
        <v>1</v>
      </c>
      <c r="I741" s="8">
        <v>1</v>
      </c>
      <c r="J741" s="8" t="s">
        <v>122</v>
      </c>
      <c r="K741" s="8" t="s">
        <v>122</v>
      </c>
      <c r="L741" s="8" t="s">
        <v>123</v>
      </c>
      <c r="M741" s="8" t="s">
        <v>6688</v>
      </c>
      <c r="N741" s="8">
        <v>1406.6618599999999</v>
      </c>
      <c r="O741" t="str">
        <f t="shared" si="23"/>
        <v/>
      </c>
      <c r="P741" t="str">
        <f t="shared" si="24"/>
        <v/>
      </c>
    </row>
    <row r="742" spans="1:16">
      <c r="A742" s="8" t="s">
        <v>6549</v>
      </c>
      <c r="B742" s="8" t="b">
        <v>0</v>
      </c>
      <c r="C742" s="8" t="s">
        <v>16</v>
      </c>
      <c r="D742" s="8" t="s">
        <v>16</v>
      </c>
      <c r="E742" s="8">
        <v>17</v>
      </c>
      <c r="F742" s="8" t="s">
        <v>6548</v>
      </c>
      <c r="G742" s="8">
        <v>1</v>
      </c>
      <c r="H742" s="8">
        <v>1</v>
      </c>
      <c r="I742" s="8">
        <v>3</v>
      </c>
      <c r="J742" s="8" t="s">
        <v>2416</v>
      </c>
      <c r="K742" s="8" t="s">
        <v>2416</v>
      </c>
      <c r="L742" s="8" t="s">
        <v>2415</v>
      </c>
      <c r="M742" s="8" t="s">
        <v>6547</v>
      </c>
      <c r="N742" s="8">
        <v>1682.9687100000001</v>
      </c>
      <c r="O742" t="str">
        <f t="shared" si="23"/>
        <v/>
      </c>
      <c r="P742" t="str">
        <f t="shared" si="24"/>
        <v/>
      </c>
    </row>
    <row r="743" spans="1:16">
      <c r="A743" s="8" t="s">
        <v>5866</v>
      </c>
      <c r="B743" s="8" t="b">
        <v>0</v>
      </c>
      <c r="C743" s="8" t="s">
        <v>16</v>
      </c>
      <c r="D743" s="8" t="s">
        <v>16</v>
      </c>
      <c r="E743" s="8">
        <v>14</v>
      </c>
      <c r="F743" s="8" t="s">
        <v>5865</v>
      </c>
      <c r="G743" s="8">
        <v>1</v>
      </c>
      <c r="H743" s="8">
        <v>1</v>
      </c>
      <c r="I743" s="8">
        <v>4</v>
      </c>
      <c r="J743" s="8" t="s">
        <v>2287</v>
      </c>
      <c r="K743" s="8" t="s">
        <v>2287</v>
      </c>
      <c r="L743" s="8" t="s">
        <v>2285</v>
      </c>
      <c r="M743" s="8" t="s">
        <v>5864</v>
      </c>
      <c r="N743" s="8">
        <v>1597.7969000000001</v>
      </c>
      <c r="O743" t="str">
        <f t="shared" si="23"/>
        <v/>
      </c>
      <c r="P743" t="str">
        <f t="shared" si="24"/>
        <v/>
      </c>
    </row>
    <row r="744" spans="1:16">
      <c r="A744" s="8" t="s">
        <v>5869</v>
      </c>
      <c r="B744" s="8" t="b">
        <v>0</v>
      </c>
      <c r="C744" s="8" t="s">
        <v>16</v>
      </c>
      <c r="D744" s="8" t="s">
        <v>16</v>
      </c>
      <c r="E744" s="8">
        <v>15</v>
      </c>
      <c r="F744" s="8" t="s">
        <v>5868</v>
      </c>
      <c r="G744" s="8">
        <v>1</v>
      </c>
      <c r="H744" s="8">
        <v>1</v>
      </c>
      <c r="I744" s="8">
        <v>3</v>
      </c>
      <c r="J744" s="8" t="s">
        <v>2287</v>
      </c>
      <c r="K744" s="8" t="s">
        <v>2287</v>
      </c>
      <c r="L744" s="8" t="s">
        <v>2285</v>
      </c>
      <c r="M744" s="8" t="s">
        <v>5867</v>
      </c>
      <c r="N744" s="8">
        <v>1760.86022</v>
      </c>
      <c r="O744" t="str">
        <f t="shared" si="23"/>
        <v/>
      </c>
      <c r="P744" t="str">
        <f t="shared" si="24"/>
        <v/>
      </c>
    </row>
    <row r="745" spans="1:16">
      <c r="A745" s="8" t="s">
        <v>5872</v>
      </c>
      <c r="B745" s="8" t="b">
        <v>0</v>
      </c>
      <c r="C745" s="8" t="s">
        <v>16</v>
      </c>
      <c r="D745" s="8" t="s">
        <v>16</v>
      </c>
      <c r="E745" s="8">
        <v>17</v>
      </c>
      <c r="F745" s="8" t="s">
        <v>5871</v>
      </c>
      <c r="G745" s="8">
        <v>1</v>
      </c>
      <c r="H745" s="8">
        <v>1</v>
      </c>
      <c r="I745" s="8">
        <v>3</v>
      </c>
      <c r="J745" s="8" t="s">
        <v>2287</v>
      </c>
      <c r="K745" s="8" t="s">
        <v>2287</v>
      </c>
      <c r="L745" s="8" t="s">
        <v>2285</v>
      </c>
      <c r="M745" s="8" t="s">
        <v>5870</v>
      </c>
      <c r="N745" s="8">
        <v>1973.9715699999999</v>
      </c>
      <c r="O745" t="str">
        <f t="shared" si="23"/>
        <v/>
      </c>
      <c r="P745" t="str">
        <f t="shared" si="24"/>
        <v/>
      </c>
    </row>
    <row r="746" spans="1:16">
      <c r="A746" s="8" t="s">
        <v>12616</v>
      </c>
      <c r="B746" s="8" t="b">
        <v>0</v>
      </c>
      <c r="C746" s="8" t="s">
        <v>16</v>
      </c>
      <c r="D746" s="8" t="s">
        <v>16</v>
      </c>
      <c r="E746" s="8">
        <v>16</v>
      </c>
      <c r="F746" s="8" t="s">
        <v>12615</v>
      </c>
      <c r="G746" s="8">
        <v>1</v>
      </c>
      <c r="H746" s="8">
        <v>1</v>
      </c>
      <c r="I746" s="8">
        <v>3</v>
      </c>
      <c r="J746" s="8" t="s">
        <v>858</v>
      </c>
      <c r="K746" s="8" t="s">
        <v>858</v>
      </c>
      <c r="L746" s="8" t="s">
        <v>859</v>
      </c>
      <c r="M746" s="8" t="s">
        <v>12614</v>
      </c>
      <c r="N746" s="8">
        <v>1829.8552</v>
      </c>
      <c r="O746" t="str">
        <f t="shared" si="23"/>
        <v/>
      </c>
      <c r="P746" t="str">
        <f t="shared" si="24"/>
        <v/>
      </c>
    </row>
    <row r="747" spans="1:16">
      <c r="A747" s="8" t="s">
        <v>12613</v>
      </c>
      <c r="B747" s="8" t="b">
        <v>0</v>
      </c>
      <c r="C747" s="8" t="s">
        <v>16</v>
      </c>
      <c r="D747" s="8" t="s">
        <v>16</v>
      </c>
      <c r="E747" s="8">
        <v>15</v>
      </c>
      <c r="F747" s="8" t="s">
        <v>12612</v>
      </c>
      <c r="G747" s="8">
        <v>1</v>
      </c>
      <c r="H747" s="8">
        <v>1</v>
      </c>
      <c r="I747" s="8">
        <v>1</v>
      </c>
      <c r="J747" s="8" t="s">
        <v>858</v>
      </c>
      <c r="K747" s="8" t="s">
        <v>858</v>
      </c>
      <c r="L747" s="8" t="s">
        <v>859</v>
      </c>
      <c r="M747" s="8" t="s">
        <v>12611</v>
      </c>
      <c r="N747" s="8">
        <v>1682.7867799999999</v>
      </c>
      <c r="O747" t="str">
        <f t="shared" si="23"/>
        <v/>
      </c>
      <c r="P747" t="str">
        <f t="shared" si="24"/>
        <v/>
      </c>
    </row>
    <row r="748" spans="1:16">
      <c r="A748" s="8" t="s">
        <v>6146</v>
      </c>
      <c r="B748" s="8" t="b">
        <v>0</v>
      </c>
      <c r="C748" s="8" t="s">
        <v>16</v>
      </c>
      <c r="D748" s="8" t="s">
        <v>16</v>
      </c>
      <c r="E748" s="8">
        <v>20</v>
      </c>
      <c r="F748" s="8" t="s">
        <v>6145</v>
      </c>
      <c r="G748" s="8">
        <v>1</v>
      </c>
      <c r="H748" s="8">
        <v>1</v>
      </c>
      <c r="I748" s="8">
        <v>1</v>
      </c>
      <c r="J748" s="8" t="s">
        <v>641</v>
      </c>
      <c r="K748" s="8" t="s">
        <v>641</v>
      </c>
      <c r="L748" s="8" t="s">
        <v>642</v>
      </c>
      <c r="M748" s="8" t="s">
        <v>6144</v>
      </c>
      <c r="N748" s="8">
        <v>2223.18804</v>
      </c>
      <c r="O748" t="str">
        <f t="shared" si="23"/>
        <v/>
      </c>
      <c r="P748" t="str">
        <f t="shared" si="24"/>
        <v/>
      </c>
    </row>
    <row r="749" spans="1:16">
      <c r="A749" s="8" t="s">
        <v>6143</v>
      </c>
      <c r="B749" s="8" t="b">
        <v>0</v>
      </c>
      <c r="C749" s="8" t="s">
        <v>16</v>
      </c>
      <c r="D749" s="8" t="s">
        <v>16</v>
      </c>
      <c r="E749" s="8">
        <v>14</v>
      </c>
      <c r="F749" s="8" t="s">
        <v>6142</v>
      </c>
      <c r="G749" s="8">
        <v>1</v>
      </c>
      <c r="H749" s="8">
        <v>1</v>
      </c>
      <c r="I749" s="8">
        <v>2</v>
      </c>
      <c r="J749" s="8" t="s">
        <v>3086</v>
      </c>
      <c r="K749" s="8" t="s">
        <v>3086</v>
      </c>
      <c r="L749" s="8" t="s">
        <v>3085</v>
      </c>
      <c r="M749" s="8" t="s">
        <v>6141</v>
      </c>
      <c r="N749" s="8">
        <v>1644.7652599999999</v>
      </c>
      <c r="O749" t="str">
        <f t="shared" si="23"/>
        <v/>
      </c>
      <c r="P749" t="str">
        <f t="shared" si="24"/>
        <v/>
      </c>
    </row>
    <row r="750" spans="1:16">
      <c r="A750" s="8" t="s">
        <v>815</v>
      </c>
      <c r="B750" s="8" t="b">
        <v>0</v>
      </c>
      <c r="C750" s="8" t="s">
        <v>70</v>
      </c>
      <c r="D750" s="8" t="s">
        <v>16</v>
      </c>
      <c r="E750" s="8">
        <v>14</v>
      </c>
      <c r="F750" s="8" t="s">
        <v>816</v>
      </c>
      <c r="G750" s="8">
        <v>1</v>
      </c>
      <c r="H750" s="8">
        <v>1</v>
      </c>
      <c r="I750" s="8">
        <v>2</v>
      </c>
      <c r="J750" s="8" t="s">
        <v>817</v>
      </c>
      <c r="K750" s="8" t="s">
        <v>817</v>
      </c>
      <c r="L750" s="8" t="s">
        <v>818</v>
      </c>
      <c r="M750" s="8" t="s">
        <v>819</v>
      </c>
      <c r="N750" s="8">
        <v>1456.6703</v>
      </c>
      <c r="O750" t="str">
        <f t="shared" si="23"/>
        <v/>
      </c>
      <c r="P750" t="str">
        <f t="shared" si="24"/>
        <v/>
      </c>
    </row>
    <row r="751" spans="1:16">
      <c r="A751" s="8" t="s">
        <v>6140</v>
      </c>
      <c r="B751" s="8" t="b">
        <v>0</v>
      </c>
      <c r="C751" s="8" t="s">
        <v>70</v>
      </c>
      <c r="D751" s="8" t="s">
        <v>16</v>
      </c>
      <c r="E751" s="8">
        <v>17</v>
      </c>
      <c r="F751" s="8" t="s">
        <v>6139</v>
      </c>
      <c r="G751" s="8">
        <v>1</v>
      </c>
      <c r="H751" s="8">
        <v>2</v>
      </c>
      <c r="I751" s="8">
        <v>1</v>
      </c>
      <c r="J751" s="8" t="s">
        <v>4399</v>
      </c>
      <c r="K751" s="8" t="s">
        <v>4398</v>
      </c>
      <c r="L751" s="8" t="s">
        <v>4397</v>
      </c>
      <c r="M751" s="8" t="s">
        <v>6138</v>
      </c>
      <c r="N751" s="8">
        <v>1812.92255</v>
      </c>
      <c r="O751" t="str">
        <f t="shared" si="23"/>
        <v/>
      </c>
      <c r="P751" t="str">
        <f t="shared" si="24"/>
        <v/>
      </c>
    </row>
    <row r="752" spans="1:16">
      <c r="A752" s="8" t="s">
        <v>820</v>
      </c>
      <c r="B752" s="8" t="b">
        <v>1</v>
      </c>
      <c r="C752" s="8" t="s">
        <v>70</v>
      </c>
      <c r="D752" s="8" t="s">
        <v>16</v>
      </c>
      <c r="E752" s="8">
        <v>11</v>
      </c>
      <c r="F752" s="8" t="s">
        <v>821</v>
      </c>
      <c r="G752" s="8">
        <v>1</v>
      </c>
      <c r="H752" s="8">
        <v>3</v>
      </c>
      <c r="I752" s="8">
        <v>6</v>
      </c>
      <c r="J752" s="8" t="s">
        <v>817</v>
      </c>
      <c r="K752" s="8" t="s">
        <v>822</v>
      </c>
      <c r="L752" s="8" t="s">
        <v>818</v>
      </c>
      <c r="M752" s="8" t="s">
        <v>823</v>
      </c>
      <c r="N752" s="8">
        <v>1168.6221700000001</v>
      </c>
      <c r="O752" t="str">
        <f t="shared" si="23"/>
        <v/>
      </c>
      <c r="P752" t="str">
        <f t="shared" si="24"/>
        <v/>
      </c>
    </row>
    <row r="753" spans="1:16">
      <c r="A753" s="8" t="s">
        <v>6137</v>
      </c>
      <c r="B753" s="8" t="b">
        <v>0</v>
      </c>
      <c r="C753" s="8" t="s">
        <v>16</v>
      </c>
      <c r="D753" s="8" t="s">
        <v>16</v>
      </c>
      <c r="E753" s="8">
        <v>16</v>
      </c>
      <c r="F753" s="8" t="s">
        <v>6136</v>
      </c>
      <c r="G753" s="8">
        <v>1</v>
      </c>
      <c r="H753" s="8">
        <v>1</v>
      </c>
      <c r="I753" s="8">
        <v>2</v>
      </c>
      <c r="J753" s="8" t="s">
        <v>826</v>
      </c>
      <c r="K753" s="8" t="s">
        <v>826</v>
      </c>
      <c r="L753" s="8" t="s">
        <v>827</v>
      </c>
      <c r="M753" s="8" t="s">
        <v>6135</v>
      </c>
      <c r="N753" s="8">
        <v>1753.91914</v>
      </c>
      <c r="O753" t="str">
        <f t="shared" si="23"/>
        <v/>
      </c>
      <c r="P753" t="str">
        <f t="shared" si="24"/>
        <v/>
      </c>
    </row>
    <row r="754" spans="1:16">
      <c r="A754" s="8" t="s">
        <v>836</v>
      </c>
      <c r="B754" s="8" t="b">
        <v>0</v>
      </c>
      <c r="C754" s="8" t="s">
        <v>70</v>
      </c>
      <c r="D754" s="8" t="s">
        <v>16</v>
      </c>
      <c r="E754" s="8">
        <v>7</v>
      </c>
      <c r="F754" s="8" t="s">
        <v>837</v>
      </c>
      <c r="G754" s="8">
        <v>1</v>
      </c>
      <c r="H754" s="8">
        <v>2</v>
      </c>
      <c r="I754" s="8">
        <v>1</v>
      </c>
      <c r="J754" s="8" t="s">
        <v>211</v>
      </c>
      <c r="K754" s="8" t="s">
        <v>831</v>
      </c>
      <c r="L754" s="8" t="s">
        <v>212</v>
      </c>
      <c r="M754" s="8" t="s">
        <v>838</v>
      </c>
      <c r="N754" s="8">
        <v>851.47338000000002</v>
      </c>
      <c r="O754" t="str">
        <f t="shared" si="23"/>
        <v/>
      </c>
      <c r="P754" t="str">
        <f t="shared" si="24"/>
        <v/>
      </c>
    </row>
    <row r="755" spans="1:16">
      <c r="A755" s="8" t="s">
        <v>6131</v>
      </c>
      <c r="B755" s="8" t="b">
        <v>0</v>
      </c>
      <c r="C755" s="8" t="s">
        <v>70</v>
      </c>
      <c r="D755" s="8" t="s">
        <v>16</v>
      </c>
      <c r="E755" s="8">
        <v>12</v>
      </c>
      <c r="F755" s="8" t="s">
        <v>6130</v>
      </c>
      <c r="G755" s="8">
        <v>1</v>
      </c>
      <c r="H755" s="8">
        <v>2</v>
      </c>
      <c r="I755" s="8">
        <v>1</v>
      </c>
      <c r="J755" s="8" t="s">
        <v>1947</v>
      </c>
      <c r="K755" s="8" t="s">
        <v>6129</v>
      </c>
      <c r="L755" s="8" t="s">
        <v>1946</v>
      </c>
      <c r="M755" s="8" t="s">
        <v>6128</v>
      </c>
      <c r="N755" s="8">
        <v>1230.70523</v>
      </c>
      <c r="O755" t="str">
        <f t="shared" si="23"/>
        <v/>
      </c>
      <c r="P755" t="str">
        <f t="shared" si="24"/>
        <v/>
      </c>
    </row>
    <row r="756" spans="1:16">
      <c r="A756" s="8" t="s">
        <v>6155</v>
      </c>
      <c r="B756" s="8" t="b">
        <v>0</v>
      </c>
      <c r="C756" s="8" t="s">
        <v>70</v>
      </c>
      <c r="D756" s="8" t="s">
        <v>16</v>
      </c>
      <c r="E756" s="8">
        <v>17</v>
      </c>
      <c r="F756" s="8" t="s">
        <v>6154</v>
      </c>
      <c r="G756" s="8">
        <v>1</v>
      </c>
      <c r="H756" s="8">
        <v>2</v>
      </c>
      <c r="I756" s="8">
        <v>2</v>
      </c>
      <c r="J756" s="8" t="s">
        <v>508</v>
      </c>
      <c r="K756" s="8" t="s">
        <v>558</v>
      </c>
      <c r="L756" s="8" t="s">
        <v>509</v>
      </c>
      <c r="M756" s="8" t="s">
        <v>6153</v>
      </c>
      <c r="N756" s="8">
        <v>1713.7827</v>
      </c>
      <c r="O756" t="str">
        <f t="shared" si="23"/>
        <v/>
      </c>
      <c r="P756" t="str">
        <f t="shared" si="24"/>
        <v/>
      </c>
    </row>
    <row r="757" spans="1:16">
      <c r="A757" s="8" t="s">
        <v>6124</v>
      </c>
      <c r="B757" s="8" t="b">
        <v>0</v>
      </c>
      <c r="C757" s="8" t="s">
        <v>16</v>
      </c>
      <c r="D757" s="8" t="s">
        <v>16</v>
      </c>
      <c r="E757" s="8">
        <v>15</v>
      </c>
      <c r="F757" s="8" t="s">
        <v>6123</v>
      </c>
      <c r="G757" s="8">
        <v>1</v>
      </c>
      <c r="H757" s="8">
        <v>1</v>
      </c>
      <c r="I757" s="8">
        <v>1</v>
      </c>
      <c r="J757" s="8" t="s">
        <v>6119</v>
      </c>
      <c r="K757" s="8" t="s">
        <v>6119</v>
      </c>
      <c r="L757" s="8" t="s">
        <v>6118</v>
      </c>
      <c r="M757" s="8" t="s">
        <v>6122</v>
      </c>
      <c r="N757" s="8">
        <v>1547.79114</v>
      </c>
      <c r="O757" t="str">
        <f t="shared" si="23"/>
        <v/>
      </c>
      <c r="P757" t="str">
        <f t="shared" si="24"/>
        <v/>
      </c>
    </row>
    <row r="758" spans="1:16">
      <c r="A758" s="8" t="s">
        <v>10926</v>
      </c>
      <c r="B758" s="8" t="b">
        <v>0</v>
      </c>
      <c r="C758" s="8" t="s">
        <v>70</v>
      </c>
      <c r="D758" s="8" t="s">
        <v>16</v>
      </c>
      <c r="E758" s="8">
        <v>15</v>
      </c>
      <c r="F758" s="8" t="s">
        <v>10925</v>
      </c>
      <c r="G758" s="8">
        <v>1</v>
      </c>
      <c r="H758" s="8">
        <v>1</v>
      </c>
      <c r="I758" s="8">
        <v>1</v>
      </c>
      <c r="J758" s="8" t="s">
        <v>10924</v>
      </c>
      <c r="K758" s="8" t="s">
        <v>10924</v>
      </c>
      <c r="L758" s="8" t="s">
        <v>10923</v>
      </c>
      <c r="M758" s="8" t="s">
        <v>10922</v>
      </c>
      <c r="N758" s="8">
        <v>1623.8489300000001</v>
      </c>
      <c r="O758" t="str">
        <f t="shared" si="23"/>
        <v/>
      </c>
      <c r="P758" t="str">
        <f t="shared" si="24"/>
        <v/>
      </c>
    </row>
    <row r="759" spans="1:16">
      <c r="A759" s="8" t="s">
        <v>6116</v>
      </c>
      <c r="B759" s="8" t="b">
        <v>0</v>
      </c>
      <c r="C759" s="8" t="s">
        <v>70</v>
      </c>
      <c r="D759" s="8" t="s">
        <v>16</v>
      </c>
      <c r="E759" s="8">
        <v>17</v>
      </c>
      <c r="F759" s="8" t="s">
        <v>6115</v>
      </c>
      <c r="G759" s="8">
        <v>1</v>
      </c>
      <c r="H759" s="8">
        <v>2</v>
      </c>
      <c r="I759" s="8">
        <v>2</v>
      </c>
      <c r="J759" s="8" t="s">
        <v>641</v>
      </c>
      <c r="K759" s="8" t="s">
        <v>1206</v>
      </c>
      <c r="L759" s="8" t="s">
        <v>642</v>
      </c>
      <c r="M759" s="8" t="s">
        <v>10927</v>
      </c>
      <c r="N759" s="8">
        <v>1862.01304</v>
      </c>
      <c r="O759" t="str">
        <f t="shared" si="23"/>
        <v/>
      </c>
      <c r="P759" t="str">
        <f t="shared" si="24"/>
        <v/>
      </c>
    </row>
    <row r="760" spans="1:16">
      <c r="A760" s="8" t="s">
        <v>6113</v>
      </c>
      <c r="B760" s="8" t="b">
        <v>0</v>
      </c>
      <c r="C760" s="8" t="s">
        <v>70</v>
      </c>
      <c r="D760" s="8" t="s">
        <v>16</v>
      </c>
      <c r="E760" s="8">
        <v>16</v>
      </c>
      <c r="F760" s="8" t="s">
        <v>6112</v>
      </c>
      <c r="G760" s="8">
        <v>1</v>
      </c>
      <c r="H760" s="8">
        <v>2</v>
      </c>
      <c r="I760" s="8">
        <v>3</v>
      </c>
      <c r="J760" s="8" t="s">
        <v>641</v>
      </c>
      <c r="K760" s="8" t="s">
        <v>1206</v>
      </c>
      <c r="L760" s="8" t="s">
        <v>642</v>
      </c>
      <c r="M760" s="8" t="s">
        <v>10928</v>
      </c>
      <c r="N760" s="8">
        <v>1747.97011</v>
      </c>
      <c r="O760" t="str">
        <f t="shared" si="23"/>
        <v/>
      </c>
      <c r="P760" t="str">
        <f t="shared" si="24"/>
        <v/>
      </c>
    </row>
    <row r="761" spans="1:16">
      <c r="A761" s="8" t="s">
        <v>10931</v>
      </c>
      <c r="B761" s="8" t="b">
        <v>0</v>
      </c>
      <c r="C761" s="8" t="s">
        <v>16</v>
      </c>
      <c r="D761" s="8" t="s">
        <v>16</v>
      </c>
      <c r="E761" s="8">
        <v>22</v>
      </c>
      <c r="F761" s="8" t="s">
        <v>10930</v>
      </c>
      <c r="G761" s="8">
        <v>1</v>
      </c>
      <c r="H761" s="8">
        <v>1</v>
      </c>
      <c r="I761" s="8">
        <v>1</v>
      </c>
      <c r="J761" s="8" t="s">
        <v>2416</v>
      </c>
      <c r="K761" s="8" t="s">
        <v>2416</v>
      </c>
      <c r="L761" s="8" t="s">
        <v>2415</v>
      </c>
      <c r="M761" s="8" t="s">
        <v>10929</v>
      </c>
      <c r="N761" s="8">
        <v>2162.1703200000002</v>
      </c>
      <c r="O761" t="str">
        <f t="shared" si="23"/>
        <v/>
      </c>
      <c r="P761" t="str">
        <f t="shared" si="24"/>
        <v/>
      </c>
    </row>
    <row r="762" spans="1:16">
      <c r="A762" s="8" t="s">
        <v>6102</v>
      </c>
      <c r="B762" s="8" t="b">
        <v>0</v>
      </c>
      <c r="C762" s="8" t="s">
        <v>16</v>
      </c>
      <c r="D762" s="8" t="s">
        <v>16</v>
      </c>
      <c r="E762" s="8">
        <v>14</v>
      </c>
      <c r="F762" s="8" t="s">
        <v>6101</v>
      </c>
      <c r="G762" s="8">
        <v>1</v>
      </c>
      <c r="H762" s="8">
        <v>1</v>
      </c>
      <c r="I762" s="8">
        <v>1</v>
      </c>
      <c r="J762" s="8" t="s">
        <v>6100</v>
      </c>
      <c r="K762" s="8" t="s">
        <v>6100</v>
      </c>
      <c r="L762" s="8" t="s">
        <v>6099</v>
      </c>
      <c r="M762" s="8" t="s">
        <v>6098</v>
      </c>
      <c r="N762" s="8">
        <v>1460.7016000000001</v>
      </c>
      <c r="O762" t="str">
        <f t="shared" si="23"/>
        <v/>
      </c>
      <c r="P762" t="str">
        <f t="shared" si="24"/>
        <v/>
      </c>
    </row>
    <row r="763" spans="1:16">
      <c r="A763" s="8" t="s">
        <v>6088</v>
      </c>
      <c r="B763" s="8" t="b">
        <v>0</v>
      </c>
      <c r="C763" s="8" t="s">
        <v>16</v>
      </c>
      <c r="D763" s="8" t="s">
        <v>16</v>
      </c>
      <c r="E763" s="8">
        <v>17</v>
      </c>
      <c r="F763" s="8" t="s">
        <v>6087</v>
      </c>
      <c r="G763" s="8">
        <v>1</v>
      </c>
      <c r="H763" s="8">
        <v>1</v>
      </c>
      <c r="I763" s="8">
        <v>1</v>
      </c>
      <c r="J763" s="8" t="s">
        <v>2828</v>
      </c>
      <c r="K763" s="8" t="s">
        <v>2828</v>
      </c>
      <c r="L763" s="8" t="s">
        <v>2827</v>
      </c>
      <c r="M763" s="8" t="s">
        <v>6086</v>
      </c>
      <c r="N763" s="8">
        <v>1986.9039399999999</v>
      </c>
      <c r="O763" t="str">
        <f t="shared" si="23"/>
        <v/>
      </c>
      <c r="P763" t="str">
        <f t="shared" si="24"/>
        <v/>
      </c>
    </row>
    <row r="764" spans="1:16">
      <c r="A764" s="8" t="s">
        <v>6188</v>
      </c>
      <c r="B764" s="8" t="b">
        <v>0</v>
      </c>
      <c r="C764" s="8" t="s">
        <v>16</v>
      </c>
      <c r="D764" s="8" t="s">
        <v>16</v>
      </c>
      <c r="E764" s="8">
        <v>15</v>
      </c>
      <c r="F764" s="8" t="s">
        <v>6187</v>
      </c>
      <c r="G764" s="8">
        <v>1</v>
      </c>
      <c r="H764" s="8">
        <v>1</v>
      </c>
      <c r="I764" s="8">
        <v>1</v>
      </c>
      <c r="J764" s="8" t="s">
        <v>2828</v>
      </c>
      <c r="K764" s="8" t="s">
        <v>2828</v>
      </c>
      <c r="L764" s="8" t="s">
        <v>2827</v>
      </c>
      <c r="M764" s="8" t="s">
        <v>6186</v>
      </c>
      <c r="N764" s="8">
        <v>1736.8085799999999</v>
      </c>
      <c r="O764" t="str">
        <f t="shared" si="23"/>
        <v/>
      </c>
      <c r="P764" t="str">
        <f t="shared" si="24"/>
        <v/>
      </c>
    </row>
    <row r="765" spans="1:16">
      <c r="A765" s="8" t="s">
        <v>6194</v>
      </c>
      <c r="B765" s="8" t="b">
        <v>0</v>
      </c>
      <c r="C765" s="8" t="s">
        <v>16</v>
      </c>
      <c r="D765" s="8" t="s">
        <v>381</v>
      </c>
      <c r="E765" s="8">
        <v>16</v>
      </c>
      <c r="F765" s="8" t="s">
        <v>6193</v>
      </c>
      <c r="G765" s="8">
        <v>1</v>
      </c>
      <c r="H765" s="8">
        <v>1</v>
      </c>
      <c r="I765" s="8">
        <v>3</v>
      </c>
      <c r="J765" s="8" t="s">
        <v>2778</v>
      </c>
      <c r="K765" s="8" t="s">
        <v>2778</v>
      </c>
      <c r="L765" s="8" t="s">
        <v>2777</v>
      </c>
      <c r="M765" s="8" t="s">
        <v>6192</v>
      </c>
      <c r="N765" s="8">
        <v>2048.9898600000001</v>
      </c>
      <c r="O765" t="str">
        <f t="shared" si="23"/>
        <v/>
      </c>
      <c r="P765" t="str">
        <f t="shared" si="24"/>
        <v/>
      </c>
    </row>
    <row r="766" spans="1:16">
      <c r="A766" s="8" t="s">
        <v>6285</v>
      </c>
      <c r="B766" s="8" t="b">
        <v>0</v>
      </c>
      <c r="C766" s="8" t="s">
        <v>70</v>
      </c>
      <c r="D766" s="8" t="s">
        <v>16</v>
      </c>
      <c r="E766" s="8">
        <v>16</v>
      </c>
      <c r="F766" s="8" t="s">
        <v>6284</v>
      </c>
      <c r="G766" s="8">
        <v>1</v>
      </c>
      <c r="H766" s="8">
        <v>1</v>
      </c>
      <c r="I766" s="8">
        <v>1</v>
      </c>
      <c r="J766" s="8" t="s">
        <v>4116</v>
      </c>
      <c r="K766" s="8" t="s">
        <v>4116</v>
      </c>
      <c r="L766" s="8" t="s">
        <v>4115</v>
      </c>
      <c r="M766" s="8" t="s">
        <v>6283</v>
      </c>
      <c r="N766" s="8">
        <v>1671.8911900000001</v>
      </c>
      <c r="O766" t="str">
        <f t="shared" si="23"/>
        <v/>
      </c>
      <c r="P766" t="str">
        <f t="shared" si="24"/>
        <v/>
      </c>
    </row>
    <row r="767" spans="1:16">
      <c r="A767" s="8" t="s">
        <v>12610</v>
      </c>
      <c r="B767" s="8" t="b">
        <v>0</v>
      </c>
      <c r="C767" s="8" t="s">
        <v>70</v>
      </c>
      <c r="D767" s="8" t="s">
        <v>16</v>
      </c>
      <c r="E767" s="8">
        <v>17</v>
      </c>
      <c r="F767" s="8" t="s">
        <v>12609</v>
      </c>
      <c r="G767" s="8">
        <v>1</v>
      </c>
      <c r="H767" s="8">
        <v>1</v>
      </c>
      <c r="I767" s="8">
        <v>1</v>
      </c>
      <c r="J767" s="8" t="s">
        <v>12608</v>
      </c>
      <c r="K767" s="8" t="s">
        <v>12608</v>
      </c>
      <c r="L767" s="8" t="s">
        <v>12607</v>
      </c>
      <c r="M767" s="8" t="s">
        <v>12606</v>
      </c>
      <c r="N767" s="8">
        <v>1777.8126600000001</v>
      </c>
      <c r="O767" t="str">
        <f t="shared" si="23"/>
        <v/>
      </c>
      <c r="P767" t="str">
        <f t="shared" si="24"/>
        <v/>
      </c>
    </row>
    <row r="768" spans="1:16">
      <c r="A768" s="8" t="s">
        <v>6121</v>
      </c>
      <c r="B768" s="8" t="b">
        <v>0</v>
      </c>
      <c r="C768" s="8" t="s">
        <v>16</v>
      </c>
      <c r="D768" s="8" t="s">
        <v>16</v>
      </c>
      <c r="E768" s="8">
        <v>14</v>
      </c>
      <c r="F768" s="8" t="s">
        <v>6120</v>
      </c>
      <c r="G768" s="8">
        <v>1</v>
      </c>
      <c r="H768" s="8">
        <v>1</v>
      </c>
      <c r="I768" s="8">
        <v>1</v>
      </c>
      <c r="J768" s="8" t="s">
        <v>6119</v>
      </c>
      <c r="K768" s="8" t="s">
        <v>6119</v>
      </c>
      <c r="L768" s="8" t="s">
        <v>6118</v>
      </c>
      <c r="M768" s="8" t="s">
        <v>6117</v>
      </c>
      <c r="N768" s="8">
        <v>1460.75911</v>
      </c>
      <c r="O768" t="str">
        <f t="shared" si="23"/>
        <v/>
      </c>
      <c r="P768" t="str">
        <f t="shared" si="24"/>
        <v/>
      </c>
    </row>
    <row r="769" spans="1:16">
      <c r="A769" s="8" t="s">
        <v>12605</v>
      </c>
      <c r="B769" s="8" t="b">
        <v>0</v>
      </c>
      <c r="C769" s="8" t="s">
        <v>70</v>
      </c>
      <c r="D769" s="8" t="s">
        <v>16</v>
      </c>
      <c r="E769" s="8">
        <v>20</v>
      </c>
      <c r="F769" s="8" t="s">
        <v>12604</v>
      </c>
      <c r="G769" s="8">
        <v>1</v>
      </c>
      <c r="H769" s="8">
        <v>2</v>
      </c>
      <c r="I769" s="8">
        <v>2</v>
      </c>
      <c r="J769" s="8" t="s">
        <v>508</v>
      </c>
      <c r="K769" s="8" t="s">
        <v>558</v>
      </c>
      <c r="L769" s="8" t="s">
        <v>509</v>
      </c>
      <c r="M769" s="8" t="s">
        <v>12603</v>
      </c>
      <c r="N769" s="8">
        <v>2088.01449</v>
      </c>
      <c r="O769" t="str">
        <f t="shared" si="23"/>
        <v/>
      </c>
      <c r="P769" t="str">
        <f t="shared" si="24"/>
        <v/>
      </c>
    </row>
    <row r="770" spans="1:16">
      <c r="A770" s="8" t="s">
        <v>10870</v>
      </c>
      <c r="B770" s="8" t="b">
        <v>0</v>
      </c>
      <c r="C770" s="8" t="s">
        <v>70</v>
      </c>
      <c r="D770" s="8" t="s">
        <v>16</v>
      </c>
      <c r="E770" s="8">
        <v>13</v>
      </c>
      <c r="F770" s="8" t="s">
        <v>10869</v>
      </c>
      <c r="G770" s="8">
        <v>1</v>
      </c>
      <c r="H770" s="8">
        <v>1</v>
      </c>
      <c r="I770" s="8">
        <v>1</v>
      </c>
      <c r="J770" s="8" t="s">
        <v>10868</v>
      </c>
      <c r="K770" s="8" t="s">
        <v>10868</v>
      </c>
      <c r="L770" s="8" t="s">
        <v>10867</v>
      </c>
      <c r="M770" s="8" t="s">
        <v>10866</v>
      </c>
      <c r="N770" s="8">
        <v>1315.74676</v>
      </c>
      <c r="O770" t="str">
        <f t="shared" si="23"/>
        <v/>
      </c>
      <c r="P770" t="str">
        <f t="shared" si="24"/>
        <v/>
      </c>
    </row>
    <row r="771" spans="1:16">
      <c r="A771" s="8" t="s">
        <v>6158</v>
      </c>
      <c r="B771" s="8" t="b">
        <v>0</v>
      </c>
      <c r="C771" s="8" t="s">
        <v>16</v>
      </c>
      <c r="D771" s="8" t="s">
        <v>16</v>
      </c>
      <c r="E771" s="8">
        <v>15</v>
      </c>
      <c r="F771" s="8" t="s">
        <v>6157</v>
      </c>
      <c r="G771" s="8">
        <v>1</v>
      </c>
      <c r="H771" s="8">
        <v>1</v>
      </c>
      <c r="I771" s="8">
        <v>1</v>
      </c>
      <c r="J771" s="8" t="s">
        <v>2489</v>
      </c>
      <c r="K771" s="8" t="s">
        <v>2489</v>
      </c>
      <c r="L771" s="8" t="s">
        <v>2488</v>
      </c>
      <c r="M771" s="8" t="s">
        <v>6156</v>
      </c>
      <c r="N771" s="8">
        <v>1756.8976700000001</v>
      </c>
      <c r="O771" t="str">
        <f t="shared" ref="O771:O834" si="25">IF(ISNUMBER(SEARCH("Chlamydia trachomatis",L771)), 1,"")</f>
        <v/>
      </c>
      <c r="P771" t="str">
        <f t="shared" ref="P771:P834" si="26">(IF(AND(C771="Chlamydia trachomatis",H771=1),1,""))</f>
        <v/>
      </c>
    </row>
    <row r="772" spans="1:16">
      <c r="A772" s="8" t="s">
        <v>7343</v>
      </c>
      <c r="B772" s="8" t="b">
        <v>0</v>
      </c>
      <c r="C772" s="8" t="s">
        <v>16</v>
      </c>
      <c r="D772" s="8" t="s">
        <v>16</v>
      </c>
      <c r="E772" s="8">
        <v>17</v>
      </c>
      <c r="F772" s="8" t="s">
        <v>7342</v>
      </c>
      <c r="G772" s="8">
        <v>1</v>
      </c>
      <c r="H772" s="8">
        <v>1</v>
      </c>
      <c r="I772" s="8">
        <v>1</v>
      </c>
      <c r="J772" s="8" t="s">
        <v>2233</v>
      </c>
      <c r="K772" s="8" t="s">
        <v>2233</v>
      </c>
      <c r="L772" s="8" t="s">
        <v>2232</v>
      </c>
      <c r="M772" s="8" t="s">
        <v>7341</v>
      </c>
      <c r="N772" s="8">
        <v>1879.8933199999999</v>
      </c>
      <c r="O772" t="str">
        <f t="shared" si="25"/>
        <v/>
      </c>
      <c r="P772" t="str">
        <f t="shared" si="26"/>
        <v/>
      </c>
    </row>
    <row r="773" spans="1:16">
      <c r="A773" s="8" t="s">
        <v>7340</v>
      </c>
      <c r="B773" s="8" t="b">
        <v>0</v>
      </c>
      <c r="C773" s="8" t="s">
        <v>16</v>
      </c>
      <c r="D773" s="8" t="s">
        <v>16</v>
      </c>
      <c r="E773" s="8">
        <v>15</v>
      </c>
      <c r="F773" s="8" t="s">
        <v>7339</v>
      </c>
      <c r="G773" s="8">
        <v>1</v>
      </c>
      <c r="H773" s="8">
        <v>1</v>
      </c>
      <c r="I773" s="8">
        <v>2</v>
      </c>
      <c r="J773" s="8" t="s">
        <v>2233</v>
      </c>
      <c r="K773" s="8" t="s">
        <v>2233</v>
      </c>
      <c r="L773" s="8" t="s">
        <v>2232</v>
      </c>
      <c r="M773" s="8" t="s">
        <v>7338</v>
      </c>
      <c r="N773" s="8">
        <v>1653.7979600000001</v>
      </c>
      <c r="O773" t="str">
        <f t="shared" si="25"/>
        <v/>
      </c>
      <c r="P773" t="str">
        <f t="shared" si="26"/>
        <v/>
      </c>
    </row>
    <row r="774" spans="1:16">
      <c r="A774" s="8" t="s">
        <v>1030</v>
      </c>
      <c r="B774" s="8" t="b">
        <v>0</v>
      </c>
      <c r="C774" s="8" t="s">
        <v>16</v>
      </c>
      <c r="D774" s="8" t="s">
        <v>16</v>
      </c>
      <c r="E774" s="8">
        <v>14</v>
      </c>
      <c r="F774" s="8" t="s">
        <v>1031</v>
      </c>
      <c r="G774" s="8">
        <v>1</v>
      </c>
      <c r="H774" s="8">
        <v>2</v>
      </c>
      <c r="I774" s="8">
        <v>20</v>
      </c>
      <c r="J774" s="8" t="s">
        <v>2233</v>
      </c>
      <c r="K774" s="8" t="s">
        <v>632</v>
      </c>
      <c r="L774" s="8" t="s">
        <v>2232</v>
      </c>
      <c r="M774" s="8" t="s">
        <v>11298</v>
      </c>
      <c r="N774" s="8">
        <v>1596.77649</v>
      </c>
      <c r="O774" t="str">
        <f t="shared" si="25"/>
        <v/>
      </c>
      <c r="P774" t="str">
        <f t="shared" si="26"/>
        <v/>
      </c>
    </row>
    <row r="775" spans="1:16">
      <c r="A775" s="8" t="s">
        <v>7333</v>
      </c>
      <c r="B775" s="8" t="b">
        <v>0</v>
      </c>
      <c r="C775" s="8" t="s">
        <v>16</v>
      </c>
      <c r="D775" s="8" t="s">
        <v>16</v>
      </c>
      <c r="E775" s="8">
        <v>14</v>
      </c>
      <c r="F775" s="8" t="s">
        <v>7332</v>
      </c>
      <c r="G775" s="8">
        <v>1</v>
      </c>
      <c r="H775" s="8">
        <v>1</v>
      </c>
      <c r="I775" s="8">
        <v>3</v>
      </c>
      <c r="J775" s="8" t="s">
        <v>2091</v>
      </c>
      <c r="K775" s="8" t="s">
        <v>2091</v>
      </c>
      <c r="L775" s="8" t="s">
        <v>2090</v>
      </c>
      <c r="M775" s="8" t="s">
        <v>7331</v>
      </c>
      <c r="N775" s="8">
        <v>1623.78739</v>
      </c>
      <c r="O775" t="str">
        <f t="shared" si="25"/>
        <v/>
      </c>
      <c r="P775" t="str">
        <f t="shared" si="26"/>
        <v/>
      </c>
    </row>
    <row r="776" spans="1:16">
      <c r="A776" s="8" t="s">
        <v>7327</v>
      </c>
      <c r="B776" s="8" t="b">
        <v>0</v>
      </c>
      <c r="C776" s="8" t="s">
        <v>70</v>
      </c>
      <c r="D776" s="8" t="s">
        <v>16</v>
      </c>
      <c r="E776" s="8">
        <v>16</v>
      </c>
      <c r="F776" s="8" t="s">
        <v>7326</v>
      </c>
      <c r="G776" s="8">
        <v>1</v>
      </c>
      <c r="H776" s="8">
        <v>2</v>
      </c>
      <c r="I776" s="8">
        <v>1</v>
      </c>
      <c r="J776" s="8" t="s">
        <v>7325</v>
      </c>
      <c r="K776" s="8" t="s">
        <v>7324</v>
      </c>
      <c r="L776" s="8" t="s">
        <v>7323</v>
      </c>
      <c r="M776" s="8" t="s">
        <v>7322</v>
      </c>
      <c r="N776" s="8">
        <v>1764.7922599999999</v>
      </c>
      <c r="O776" t="str">
        <f t="shared" si="25"/>
        <v/>
      </c>
      <c r="P776" t="str">
        <f t="shared" si="26"/>
        <v/>
      </c>
    </row>
    <row r="777" spans="1:16">
      <c r="A777" s="8" t="s">
        <v>1003</v>
      </c>
      <c r="B777" s="8" t="b">
        <v>0</v>
      </c>
      <c r="C777" s="8" t="s">
        <v>16</v>
      </c>
      <c r="D777" s="8" t="s">
        <v>16</v>
      </c>
      <c r="E777" s="8">
        <v>8</v>
      </c>
      <c r="F777" s="8" t="s">
        <v>1004</v>
      </c>
      <c r="G777" s="8">
        <v>1</v>
      </c>
      <c r="H777" s="8">
        <v>1</v>
      </c>
      <c r="I777" s="8">
        <v>1</v>
      </c>
      <c r="J777" s="8" t="s">
        <v>403</v>
      </c>
      <c r="K777" s="8" t="s">
        <v>403</v>
      </c>
      <c r="L777" s="8" t="s">
        <v>404</v>
      </c>
      <c r="M777" s="8" t="s">
        <v>1005</v>
      </c>
      <c r="N777" s="8">
        <v>919.49959000000001</v>
      </c>
      <c r="O777" t="str">
        <f t="shared" si="25"/>
        <v/>
      </c>
      <c r="P777" t="str">
        <f t="shared" si="26"/>
        <v/>
      </c>
    </row>
    <row r="778" spans="1:16">
      <c r="A778" s="8" t="s">
        <v>12602</v>
      </c>
      <c r="B778" s="8" t="b">
        <v>0</v>
      </c>
      <c r="C778" s="8" t="s">
        <v>16</v>
      </c>
      <c r="D778" s="8" t="s">
        <v>16</v>
      </c>
      <c r="E778" s="8">
        <v>16</v>
      </c>
      <c r="F778" s="8" t="s">
        <v>12601</v>
      </c>
      <c r="G778" s="8">
        <v>1</v>
      </c>
      <c r="H778" s="8">
        <v>1</v>
      </c>
      <c r="I778" s="8">
        <v>1</v>
      </c>
      <c r="J778" s="8" t="s">
        <v>12385</v>
      </c>
      <c r="K778" s="8" t="s">
        <v>12385</v>
      </c>
      <c r="L778" s="8" t="s">
        <v>12384</v>
      </c>
      <c r="M778" s="8" t="s">
        <v>12600</v>
      </c>
      <c r="N778" s="8">
        <v>1967.9709</v>
      </c>
      <c r="O778" t="str">
        <f t="shared" si="25"/>
        <v/>
      </c>
      <c r="P778" t="str">
        <f t="shared" si="26"/>
        <v/>
      </c>
    </row>
    <row r="779" spans="1:16">
      <c r="A779" s="8" t="s">
        <v>7309</v>
      </c>
      <c r="B779" s="8" t="b">
        <v>0</v>
      </c>
      <c r="C779" s="8" t="s">
        <v>16</v>
      </c>
      <c r="D779" s="8" t="s">
        <v>16</v>
      </c>
      <c r="E779" s="8">
        <v>16</v>
      </c>
      <c r="F779" s="8" t="s">
        <v>7308</v>
      </c>
      <c r="G779" s="8">
        <v>1</v>
      </c>
      <c r="H779" s="8">
        <v>1</v>
      </c>
      <c r="I779" s="8">
        <v>1</v>
      </c>
      <c r="J779" s="8" t="s">
        <v>7307</v>
      </c>
      <c r="K779" s="8" t="s">
        <v>7307</v>
      </c>
      <c r="L779" s="8" t="s">
        <v>7306</v>
      </c>
      <c r="M779" s="8" t="s">
        <v>7305</v>
      </c>
      <c r="N779" s="8">
        <v>1944.04501</v>
      </c>
      <c r="O779" t="str">
        <f t="shared" si="25"/>
        <v/>
      </c>
      <c r="P779" t="str">
        <f t="shared" si="26"/>
        <v/>
      </c>
    </row>
    <row r="780" spans="1:16">
      <c r="A780" s="8" t="s">
        <v>7304</v>
      </c>
      <c r="B780" s="8" t="b">
        <v>0</v>
      </c>
      <c r="C780" s="8" t="s">
        <v>16</v>
      </c>
      <c r="D780" s="8" t="s">
        <v>16</v>
      </c>
      <c r="E780" s="8">
        <v>17</v>
      </c>
      <c r="F780" s="8" t="s">
        <v>7303</v>
      </c>
      <c r="G780" s="8">
        <v>1</v>
      </c>
      <c r="H780" s="8">
        <v>1</v>
      </c>
      <c r="I780" s="8">
        <v>2</v>
      </c>
      <c r="J780" s="8" t="s">
        <v>7302</v>
      </c>
      <c r="K780" s="8" t="s">
        <v>7302</v>
      </c>
      <c r="L780" s="8" t="s">
        <v>7301</v>
      </c>
      <c r="M780" s="8" t="s">
        <v>7300</v>
      </c>
      <c r="N780" s="8">
        <v>1569.8998999999999</v>
      </c>
      <c r="O780" t="str">
        <f t="shared" si="25"/>
        <v/>
      </c>
      <c r="P780" t="str">
        <f t="shared" si="26"/>
        <v/>
      </c>
    </row>
    <row r="781" spans="1:16">
      <c r="A781" s="8" t="s">
        <v>7286</v>
      </c>
      <c r="B781" s="8" t="b">
        <v>0</v>
      </c>
      <c r="C781" s="8" t="s">
        <v>16</v>
      </c>
      <c r="D781" s="8" t="s">
        <v>16</v>
      </c>
      <c r="E781" s="8">
        <v>18</v>
      </c>
      <c r="F781" s="8" t="s">
        <v>7285</v>
      </c>
      <c r="G781" s="8">
        <v>1</v>
      </c>
      <c r="H781" s="8">
        <v>1</v>
      </c>
      <c r="I781" s="8">
        <v>1</v>
      </c>
      <c r="J781" s="8" t="s">
        <v>7284</v>
      </c>
      <c r="K781" s="8" t="s">
        <v>7284</v>
      </c>
      <c r="L781" s="8" t="s">
        <v>7283</v>
      </c>
      <c r="M781" s="8" t="s">
        <v>7282</v>
      </c>
      <c r="N781" s="8">
        <v>1826.9970499999999</v>
      </c>
      <c r="O781" t="str">
        <f t="shared" si="25"/>
        <v/>
      </c>
      <c r="P781" t="str">
        <f t="shared" si="26"/>
        <v/>
      </c>
    </row>
    <row r="782" spans="1:16">
      <c r="A782" s="8" t="s">
        <v>6792</v>
      </c>
      <c r="B782" s="8" t="b">
        <v>0</v>
      </c>
      <c r="C782" s="8" t="s">
        <v>70</v>
      </c>
      <c r="D782" s="8" t="s">
        <v>81</v>
      </c>
      <c r="E782" s="8">
        <v>20</v>
      </c>
      <c r="F782" s="8" t="s">
        <v>6791</v>
      </c>
      <c r="G782" s="8">
        <v>1</v>
      </c>
      <c r="H782" s="8">
        <v>2</v>
      </c>
      <c r="I782" s="8">
        <v>1</v>
      </c>
      <c r="J782" s="8" t="s">
        <v>103</v>
      </c>
      <c r="K782" s="8" t="s">
        <v>282</v>
      </c>
      <c r="L782" s="8" t="s">
        <v>104</v>
      </c>
      <c r="M782" s="8" t="s">
        <v>6790</v>
      </c>
      <c r="N782" s="8">
        <v>2390.1728600000001</v>
      </c>
      <c r="O782" t="str">
        <f t="shared" si="25"/>
        <v/>
      </c>
      <c r="P782" t="str">
        <f t="shared" si="26"/>
        <v/>
      </c>
    </row>
    <row r="783" spans="1:16">
      <c r="A783" s="8" t="s">
        <v>6739</v>
      </c>
      <c r="B783" s="8" t="b">
        <v>0</v>
      </c>
      <c r="C783" s="8" t="s">
        <v>70</v>
      </c>
      <c r="D783" s="8" t="s">
        <v>16</v>
      </c>
      <c r="E783" s="8">
        <v>17</v>
      </c>
      <c r="F783" s="8" t="s">
        <v>6738</v>
      </c>
      <c r="G783" s="8">
        <v>1</v>
      </c>
      <c r="H783" s="8">
        <v>2</v>
      </c>
      <c r="I783" s="8">
        <v>1</v>
      </c>
      <c r="J783" s="8" t="s">
        <v>103</v>
      </c>
      <c r="K783" s="8" t="s">
        <v>282</v>
      </c>
      <c r="L783" s="8" t="s">
        <v>104</v>
      </c>
      <c r="M783" s="8" t="s">
        <v>6737</v>
      </c>
      <c r="N783" s="8">
        <v>1973.9522899999999</v>
      </c>
      <c r="O783" t="str">
        <f t="shared" si="25"/>
        <v/>
      </c>
      <c r="P783" t="str">
        <f t="shared" si="26"/>
        <v/>
      </c>
    </row>
    <row r="784" spans="1:16">
      <c r="A784" s="8" t="s">
        <v>12599</v>
      </c>
      <c r="B784" s="8" t="b">
        <v>0</v>
      </c>
      <c r="C784" s="8" t="s">
        <v>16</v>
      </c>
      <c r="D784" s="8" t="s">
        <v>16</v>
      </c>
      <c r="E784" s="8">
        <v>13</v>
      </c>
      <c r="F784" s="8" t="s">
        <v>12598</v>
      </c>
      <c r="G784" s="8">
        <v>1</v>
      </c>
      <c r="H784" s="8">
        <v>1</v>
      </c>
      <c r="I784" s="8">
        <v>1</v>
      </c>
      <c r="J784" s="8" t="s">
        <v>12597</v>
      </c>
      <c r="K784" s="8" t="s">
        <v>12597</v>
      </c>
      <c r="L784" s="8" t="s">
        <v>12596</v>
      </c>
      <c r="M784" s="8" t="s">
        <v>12595</v>
      </c>
      <c r="N784" s="8">
        <v>1532.7988700000001</v>
      </c>
      <c r="O784" t="str">
        <f t="shared" si="25"/>
        <v/>
      </c>
      <c r="P784" t="str">
        <f t="shared" si="26"/>
        <v/>
      </c>
    </row>
    <row r="785" spans="1:16">
      <c r="A785" s="8" t="s">
        <v>6182</v>
      </c>
      <c r="B785" s="8" t="b">
        <v>0</v>
      </c>
      <c r="C785" s="8" t="s">
        <v>70</v>
      </c>
      <c r="D785" s="8" t="s">
        <v>50</v>
      </c>
      <c r="E785" s="8">
        <v>18</v>
      </c>
      <c r="F785" s="8" t="s">
        <v>6181</v>
      </c>
      <c r="G785" s="8">
        <v>1</v>
      </c>
      <c r="H785" s="8">
        <v>6</v>
      </c>
      <c r="I785" s="8">
        <v>1</v>
      </c>
      <c r="J785" s="8" t="s">
        <v>2389</v>
      </c>
      <c r="K785" s="8" t="s">
        <v>2536</v>
      </c>
      <c r="L785" s="8" t="s">
        <v>2388</v>
      </c>
      <c r="M785" s="8" t="s">
        <v>12594</v>
      </c>
      <c r="N785" s="8">
        <v>2009.9484500000001</v>
      </c>
      <c r="O785" t="str">
        <f t="shared" si="25"/>
        <v/>
      </c>
      <c r="P785" t="str">
        <f t="shared" si="26"/>
        <v/>
      </c>
    </row>
    <row r="786" spans="1:16">
      <c r="A786" s="8" t="s">
        <v>12593</v>
      </c>
      <c r="B786" s="8" t="b">
        <v>0</v>
      </c>
      <c r="C786" s="8" t="s">
        <v>16</v>
      </c>
      <c r="D786" s="8" t="s">
        <v>16</v>
      </c>
      <c r="E786" s="8">
        <v>23</v>
      </c>
      <c r="F786" s="8" t="s">
        <v>12592</v>
      </c>
      <c r="G786" s="8">
        <v>1</v>
      </c>
      <c r="H786" s="8">
        <v>1</v>
      </c>
      <c r="I786" s="8">
        <v>2</v>
      </c>
      <c r="J786" s="8" t="s">
        <v>1081</v>
      </c>
      <c r="K786" s="8" t="s">
        <v>1081</v>
      </c>
      <c r="L786" s="8" t="s">
        <v>1082</v>
      </c>
      <c r="M786" s="8" t="s">
        <v>12591</v>
      </c>
      <c r="N786" s="8">
        <v>2639.37473</v>
      </c>
      <c r="O786" t="str">
        <f t="shared" si="25"/>
        <v/>
      </c>
      <c r="P786" t="str">
        <f t="shared" si="26"/>
        <v/>
      </c>
    </row>
    <row r="787" spans="1:16">
      <c r="A787" s="8" t="s">
        <v>9379</v>
      </c>
      <c r="B787" s="8" t="b">
        <v>0</v>
      </c>
      <c r="C787" s="8" t="s">
        <v>70</v>
      </c>
      <c r="D787" s="8" t="s">
        <v>16</v>
      </c>
      <c r="E787" s="8">
        <v>15</v>
      </c>
      <c r="F787" s="8" t="s">
        <v>9378</v>
      </c>
      <c r="G787" s="8">
        <v>1</v>
      </c>
      <c r="H787" s="8">
        <v>6</v>
      </c>
      <c r="I787" s="8">
        <v>4</v>
      </c>
      <c r="J787" s="8" t="s">
        <v>9377</v>
      </c>
      <c r="K787" s="8" t="s">
        <v>12535</v>
      </c>
      <c r="L787" s="8" t="s">
        <v>9375</v>
      </c>
      <c r="M787" s="8" t="s">
        <v>9374</v>
      </c>
      <c r="N787" s="8">
        <v>1761.90175</v>
      </c>
      <c r="O787" t="str">
        <f t="shared" si="25"/>
        <v/>
      </c>
      <c r="P787" t="str">
        <f t="shared" si="26"/>
        <v/>
      </c>
    </row>
    <row r="788" spans="1:16">
      <c r="A788" s="8" t="s">
        <v>9382</v>
      </c>
      <c r="B788" s="8" t="b">
        <v>0</v>
      </c>
      <c r="C788" s="8" t="s">
        <v>70</v>
      </c>
      <c r="D788" s="8" t="s">
        <v>16</v>
      </c>
      <c r="E788" s="8">
        <v>14</v>
      </c>
      <c r="F788" s="8" t="s">
        <v>9381</v>
      </c>
      <c r="G788" s="8">
        <v>1</v>
      </c>
      <c r="H788" s="8">
        <v>6</v>
      </c>
      <c r="I788" s="8">
        <v>2</v>
      </c>
      <c r="J788" s="8" t="s">
        <v>9377</v>
      </c>
      <c r="K788" s="8" t="s">
        <v>12535</v>
      </c>
      <c r="L788" s="8" t="s">
        <v>9375</v>
      </c>
      <c r="M788" s="8" t="s">
        <v>9380</v>
      </c>
      <c r="N788" s="8">
        <v>1648.8176900000001</v>
      </c>
      <c r="O788" t="str">
        <f t="shared" si="25"/>
        <v/>
      </c>
      <c r="P788" t="str">
        <f t="shared" si="26"/>
        <v/>
      </c>
    </row>
    <row r="789" spans="1:16">
      <c r="A789" s="8" t="s">
        <v>6179</v>
      </c>
      <c r="B789" s="8" t="b">
        <v>0</v>
      </c>
      <c r="C789" s="8" t="s">
        <v>70</v>
      </c>
      <c r="D789" s="8" t="s">
        <v>16</v>
      </c>
      <c r="E789" s="8">
        <v>16</v>
      </c>
      <c r="F789" s="8" t="s">
        <v>6178</v>
      </c>
      <c r="G789" s="8">
        <v>1</v>
      </c>
      <c r="H789" s="8">
        <v>2</v>
      </c>
      <c r="I789" s="8">
        <v>3</v>
      </c>
      <c r="J789" s="8" t="s">
        <v>103</v>
      </c>
      <c r="K789" s="8" t="s">
        <v>282</v>
      </c>
      <c r="L789" s="8" t="s">
        <v>104</v>
      </c>
      <c r="M789" s="8" t="s">
        <v>6177</v>
      </c>
      <c r="N789" s="8">
        <v>1820.9249500000001</v>
      </c>
      <c r="O789" t="str">
        <f t="shared" si="25"/>
        <v/>
      </c>
      <c r="P789" t="str">
        <f t="shared" si="26"/>
        <v/>
      </c>
    </row>
    <row r="790" spans="1:16">
      <c r="A790" s="8" t="s">
        <v>12590</v>
      </c>
      <c r="B790" s="8" t="b">
        <v>0</v>
      </c>
      <c r="C790" s="8" t="s">
        <v>70</v>
      </c>
      <c r="D790" s="8" t="s">
        <v>16</v>
      </c>
      <c r="E790" s="8">
        <v>15</v>
      </c>
      <c r="F790" s="8" t="s">
        <v>12589</v>
      </c>
      <c r="G790" s="8">
        <v>1</v>
      </c>
      <c r="H790" s="8">
        <v>2</v>
      </c>
      <c r="I790" s="8">
        <v>1</v>
      </c>
      <c r="J790" s="8" t="s">
        <v>103</v>
      </c>
      <c r="K790" s="8" t="s">
        <v>282</v>
      </c>
      <c r="L790" s="8" t="s">
        <v>104</v>
      </c>
      <c r="M790" s="8" t="s">
        <v>12588</v>
      </c>
      <c r="N790" s="8">
        <v>1664.82384</v>
      </c>
      <c r="O790" t="str">
        <f t="shared" si="25"/>
        <v/>
      </c>
      <c r="P790" t="str">
        <f t="shared" si="26"/>
        <v/>
      </c>
    </row>
    <row r="791" spans="1:16">
      <c r="A791" s="8" t="s">
        <v>6176</v>
      </c>
      <c r="B791" s="8" t="b">
        <v>0</v>
      </c>
      <c r="C791" s="8" t="s">
        <v>70</v>
      </c>
      <c r="D791" s="8" t="s">
        <v>381</v>
      </c>
      <c r="E791" s="8">
        <v>15</v>
      </c>
      <c r="F791" s="8" t="s">
        <v>6175</v>
      </c>
      <c r="G791" s="8">
        <v>1</v>
      </c>
      <c r="H791" s="8">
        <v>3</v>
      </c>
      <c r="I791" s="8">
        <v>7</v>
      </c>
      <c r="J791" s="8" t="s">
        <v>6174</v>
      </c>
      <c r="K791" s="8" t="s">
        <v>6173</v>
      </c>
      <c r="L791" s="8" t="s">
        <v>6172</v>
      </c>
      <c r="M791" s="8" t="s">
        <v>6171</v>
      </c>
      <c r="N791" s="8">
        <v>1683.82581</v>
      </c>
      <c r="O791" t="str">
        <f t="shared" si="25"/>
        <v/>
      </c>
      <c r="P791" t="str">
        <f t="shared" si="26"/>
        <v/>
      </c>
    </row>
    <row r="792" spans="1:16">
      <c r="A792" s="8" t="s">
        <v>6170</v>
      </c>
      <c r="B792" s="8" t="b">
        <v>0</v>
      </c>
      <c r="C792" s="8" t="s">
        <v>70</v>
      </c>
      <c r="D792" s="8" t="s">
        <v>473</v>
      </c>
      <c r="E792" s="8">
        <v>17</v>
      </c>
      <c r="F792" s="8" t="s">
        <v>6169</v>
      </c>
      <c r="G792" s="8">
        <v>1</v>
      </c>
      <c r="H792" s="8">
        <v>2</v>
      </c>
      <c r="I792" s="8">
        <v>4</v>
      </c>
      <c r="J792" s="8" t="s">
        <v>2484</v>
      </c>
      <c r="K792" s="8" t="s">
        <v>2483</v>
      </c>
      <c r="L792" s="8" t="s">
        <v>2482</v>
      </c>
      <c r="M792" s="8" t="s">
        <v>6168</v>
      </c>
      <c r="N792" s="8">
        <v>1824.90479</v>
      </c>
      <c r="O792" t="str">
        <f t="shared" si="25"/>
        <v/>
      </c>
      <c r="P792" t="str">
        <f t="shared" si="26"/>
        <v/>
      </c>
    </row>
    <row r="793" spans="1:16">
      <c r="A793" s="8" t="s">
        <v>6167</v>
      </c>
      <c r="B793" s="8" t="b">
        <v>0</v>
      </c>
      <c r="C793" s="8" t="s">
        <v>70</v>
      </c>
      <c r="D793" s="8" t="s">
        <v>473</v>
      </c>
      <c r="E793" s="8">
        <v>16</v>
      </c>
      <c r="F793" s="8" t="s">
        <v>6166</v>
      </c>
      <c r="G793" s="8">
        <v>1</v>
      </c>
      <c r="H793" s="8">
        <v>2</v>
      </c>
      <c r="I793" s="8">
        <v>1</v>
      </c>
      <c r="J793" s="8" t="s">
        <v>6162</v>
      </c>
      <c r="K793" s="8" t="s">
        <v>6161</v>
      </c>
      <c r="L793" s="8" t="s">
        <v>6160</v>
      </c>
      <c r="M793" s="8" t="s">
        <v>6165</v>
      </c>
      <c r="N793" s="8">
        <v>1809.9163599999999</v>
      </c>
      <c r="O793" t="str">
        <f t="shared" si="25"/>
        <v/>
      </c>
      <c r="P793" t="str">
        <f t="shared" si="26"/>
        <v/>
      </c>
    </row>
    <row r="794" spans="1:16">
      <c r="A794" s="8" t="s">
        <v>6164</v>
      </c>
      <c r="B794" s="8" t="b">
        <v>0</v>
      </c>
      <c r="C794" s="8" t="s">
        <v>70</v>
      </c>
      <c r="D794" s="8" t="s">
        <v>473</v>
      </c>
      <c r="E794" s="8">
        <v>15</v>
      </c>
      <c r="F794" s="8" t="s">
        <v>6163</v>
      </c>
      <c r="G794" s="8">
        <v>1</v>
      </c>
      <c r="H794" s="8">
        <v>2</v>
      </c>
      <c r="I794" s="8">
        <v>1</v>
      </c>
      <c r="J794" s="8" t="s">
        <v>6162</v>
      </c>
      <c r="K794" s="8" t="s">
        <v>6161</v>
      </c>
      <c r="L794" s="8" t="s">
        <v>6160</v>
      </c>
      <c r="M794" s="8" t="s">
        <v>6159</v>
      </c>
      <c r="N794" s="8">
        <v>1738.87925</v>
      </c>
      <c r="O794" t="str">
        <f t="shared" si="25"/>
        <v/>
      </c>
      <c r="P794" t="str">
        <f t="shared" si="26"/>
        <v/>
      </c>
    </row>
    <row r="795" spans="1:16">
      <c r="A795" s="8" t="s">
        <v>6276</v>
      </c>
      <c r="B795" s="8" t="b">
        <v>0</v>
      </c>
      <c r="C795" s="8" t="s">
        <v>70</v>
      </c>
      <c r="D795" s="8" t="s">
        <v>16</v>
      </c>
      <c r="E795" s="8">
        <v>15</v>
      </c>
      <c r="F795" s="8" t="s">
        <v>6275</v>
      </c>
      <c r="G795" s="8">
        <v>1</v>
      </c>
      <c r="H795" s="8">
        <v>2</v>
      </c>
      <c r="I795" s="8">
        <v>1</v>
      </c>
      <c r="J795" s="8" t="s">
        <v>2068</v>
      </c>
      <c r="K795" s="8" t="s">
        <v>2067</v>
      </c>
      <c r="L795" s="8" t="s">
        <v>2066</v>
      </c>
      <c r="M795" s="8" t="s">
        <v>6274</v>
      </c>
      <c r="N795" s="8">
        <v>1722.81808</v>
      </c>
      <c r="O795" t="str">
        <f t="shared" si="25"/>
        <v/>
      </c>
      <c r="P795" t="str">
        <f t="shared" si="26"/>
        <v/>
      </c>
    </row>
    <row r="796" spans="1:16">
      <c r="A796" s="8" t="s">
        <v>6273</v>
      </c>
      <c r="B796" s="8" t="b">
        <v>0</v>
      </c>
      <c r="C796" s="8" t="s">
        <v>16</v>
      </c>
      <c r="D796" s="8" t="s">
        <v>16</v>
      </c>
      <c r="E796" s="8">
        <v>14</v>
      </c>
      <c r="F796" s="8" t="s">
        <v>6272</v>
      </c>
      <c r="G796" s="8">
        <v>1</v>
      </c>
      <c r="H796" s="8">
        <v>1</v>
      </c>
      <c r="I796" s="8">
        <v>1</v>
      </c>
      <c r="J796" s="8" t="s">
        <v>6271</v>
      </c>
      <c r="K796" s="8" t="s">
        <v>6271</v>
      </c>
      <c r="L796" s="8" t="s">
        <v>6270</v>
      </c>
      <c r="M796" s="8" t="s">
        <v>6269</v>
      </c>
      <c r="N796" s="8">
        <v>1550.7809099999999</v>
      </c>
      <c r="O796" t="str">
        <f t="shared" si="25"/>
        <v/>
      </c>
      <c r="P796" t="str">
        <f t="shared" si="26"/>
        <v/>
      </c>
    </row>
    <row r="797" spans="1:16">
      <c r="A797" s="8" t="s">
        <v>6268</v>
      </c>
      <c r="B797" s="8" t="b">
        <v>0</v>
      </c>
      <c r="C797" s="8" t="s">
        <v>16</v>
      </c>
      <c r="D797" s="8" t="s">
        <v>16</v>
      </c>
      <c r="E797" s="8">
        <v>16</v>
      </c>
      <c r="F797" s="8" t="s">
        <v>6267</v>
      </c>
      <c r="G797" s="8">
        <v>1</v>
      </c>
      <c r="H797" s="8">
        <v>1</v>
      </c>
      <c r="I797" s="8">
        <v>1</v>
      </c>
      <c r="J797" s="8" t="s">
        <v>5335</v>
      </c>
      <c r="K797" s="8" t="s">
        <v>5335</v>
      </c>
      <c r="L797" s="8" t="s">
        <v>5334</v>
      </c>
      <c r="M797" s="8" t="s">
        <v>6266</v>
      </c>
      <c r="N797" s="8">
        <v>1771.89734</v>
      </c>
      <c r="O797" t="str">
        <f t="shared" si="25"/>
        <v/>
      </c>
      <c r="P797" t="str">
        <f t="shared" si="26"/>
        <v/>
      </c>
    </row>
    <row r="798" spans="1:16">
      <c r="A798" s="8" t="s">
        <v>6262</v>
      </c>
      <c r="B798" s="8" t="b">
        <v>0</v>
      </c>
      <c r="C798" s="8" t="s">
        <v>16</v>
      </c>
      <c r="D798" s="8" t="s">
        <v>71</v>
      </c>
      <c r="E798" s="8">
        <v>17</v>
      </c>
      <c r="F798" s="8" t="s">
        <v>6261</v>
      </c>
      <c r="G798" s="8">
        <v>1</v>
      </c>
      <c r="H798" s="8">
        <v>2</v>
      </c>
      <c r="I798" s="8">
        <v>3</v>
      </c>
      <c r="J798" s="8" t="s">
        <v>676</v>
      </c>
      <c r="K798" s="8" t="s">
        <v>1092</v>
      </c>
      <c r="L798" s="8" t="s">
        <v>678</v>
      </c>
      <c r="M798" s="8" t="s">
        <v>6260</v>
      </c>
      <c r="N798" s="8">
        <v>2012.0269699999999</v>
      </c>
      <c r="O798" t="str">
        <f t="shared" si="25"/>
        <v/>
      </c>
      <c r="P798" t="str">
        <f t="shared" si="26"/>
        <v/>
      </c>
    </row>
    <row r="799" spans="1:16">
      <c r="A799" s="8" t="s">
        <v>12587</v>
      </c>
      <c r="B799" s="8" t="b">
        <v>0</v>
      </c>
      <c r="C799" s="8" t="s">
        <v>16</v>
      </c>
      <c r="D799" s="8" t="s">
        <v>16</v>
      </c>
      <c r="E799" s="8">
        <v>20</v>
      </c>
      <c r="F799" s="8" t="s">
        <v>12586</v>
      </c>
      <c r="G799" s="8">
        <v>1</v>
      </c>
      <c r="H799" s="8">
        <v>1</v>
      </c>
      <c r="I799" s="8">
        <v>1</v>
      </c>
      <c r="J799" s="8" t="s">
        <v>2986</v>
      </c>
      <c r="K799" s="8" t="s">
        <v>2986</v>
      </c>
      <c r="L799" s="8" t="s">
        <v>2985</v>
      </c>
      <c r="M799" s="8" t="s">
        <v>12585</v>
      </c>
      <c r="N799" s="8">
        <v>2249.0680400000001</v>
      </c>
      <c r="O799" t="str">
        <f t="shared" si="25"/>
        <v/>
      </c>
      <c r="P799" t="str">
        <f t="shared" si="26"/>
        <v/>
      </c>
    </row>
    <row r="800" spans="1:16">
      <c r="A800" s="8" t="s">
        <v>12584</v>
      </c>
      <c r="B800" s="8" t="b">
        <v>0</v>
      </c>
      <c r="C800" s="8" t="s">
        <v>16</v>
      </c>
      <c r="D800" s="8" t="s">
        <v>16</v>
      </c>
      <c r="E800" s="8">
        <v>16</v>
      </c>
      <c r="F800" s="8" t="s">
        <v>12583</v>
      </c>
      <c r="G800" s="8">
        <v>1</v>
      </c>
      <c r="H800" s="8">
        <v>1</v>
      </c>
      <c r="I800" s="8">
        <v>1</v>
      </c>
      <c r="J800" s="8" t="s">
        <v>613</v>
      </c>
      <c r="K800" s="8" t="s">
        <v>613</v>
      </c>
      <c r="L800" s="8" t="s">
        <v>615</v>
      </c>
      <c r="M800" s="8" t="s">
        <v>12582</v>
      </c>
      <c r="N800" s="8">
        <v>1589.8533500000001</v>
      </c>
      <c r="O800" t="str">
        <f t="shared" si="25"/>
        <v/>
      </c>
      <c r="P800" t="str">
        <f t="shared" si="26"/>
        <v/>
      </c>
    </row>
    <row r="801" spans="1:16">
      <c r="A801" s="8" t="s">
        <v>5921</v>
      </c>
      <c r="B801" s="8" t="b">
        <v>0</v>
      </c>
      <c r="C801" s="8" t="s">
        <v>16</v>
      </c>
      <c r="D801" s="8" t="s">
        <v>16</v>
      </c>
      <c r="E801" s="8">
        <v>15</v>
      </c>
      <c r="F801" s="8" t="s">
        <v>5920</v>
      </c>
      <c r="G801" s="8">
        <v>1</v>
      </c>
      <c r="H801" s="8">
        <v>1</v>
      </c>
      <c r="I801" s="8">
        <v>1</v>
      </c>
      <c r="J801" s="8" t="s">
        <v>3173</v>
      </c>
      <c r="K801" s="8" t="s">
        <v>3173</v>
      </c>
      <c r="L801" s="8" t="s">
        <v>3172</v>
      </c>
      <c r="M801" s="8" t="s">
        <v>5919</v>
      </c>
      <c r="N801" s="8">
        <v>1478.67578</v>
      </c>
      <c r="O801" t="str">
        <f t="shared" si="25"/>
        <v/>
      </c>
      <c r="P801" t="str">
        <f t="shared" si="26"/>
        <v/>
      </c>
    </row>
    <row r="802" spans="1:16">
      <c r="A802" s="8" t="s">
        <v>5918</v>
      </c>
      <c r="B802" s="8" t="b">
        <v>0</v>
      </c>
      <c r="C802" s="8" t="s">
        <v>16</v>
      </c>
      <c r="D802" s="8" t="s">
        <v>16</v>
      </c>
      <c r="E802" s="8">
        <v>14</v>
      </c>
      <c r="F802" s="8" t="s">
        <v>5917</v>
      </c>
      <c r="G802" s="8">
        <v>1</v>
      </c>
      <c r="H802" s="8">
        <v>1</v>
      </c>
      <c r="I802" s="8">
        <v>1</v>
      </c>
      <c r="J802" s="8" t="s">
        <v>3173</v>
      </c>
      <c r="K802" s="8" t="s">
        <v>3173</v>
      </c>
      <c r="L802" s="8" t="s">
        <v>3172</v>
      </c>
      <c r="M802" s="8" t="s">
        <v>5916</v>
      </c>
      <c r="N802" s="8">
        <v>1377.6280999999999</v>
      </c>
      <c r="O802" t="str">
        <f t="shared" si="25"/>
        <v/>
      </c>
      <c r="P802" t="str">
        <f t="shared" si="26"/>
        <v/>
      </c>
    </row>
    <row r="803" spans="1:16">
      <c r="A803" s="8" t="s">
        <v>5915</v>
      </c>
      <c r="B803" s="8" t="b">
        <v>0</v>
      </c>
      <c r="C803" s="8" t="s">
        <v>70</v>
      </c>
      <c r="D803" s="8" t="s">
        <v>16</v>
      </c>
      <c r="E803" s="8">
        <v>15</v>
      </c>
      <c r="F803" s="8" t="s">
        <v>5914</v>
      </c>
      <c r="G803" s="8">
        <v>1</v>
      </c>
      <c r="H803" s="8">
        <v>2</v>
      </c>
      <c r="I803" s="8">
        <v>1</v>
      </c>
      <c r="J803" s="8" t="s">
        <v>508</v>
      </c>
      <c r="K803" s="8" t="s">
        <v>558</v>
      </c>
      <c r="L803" s="8" t="s">
        <v>509</v>
      </c>
      <c r="M803" s="8" t="s">
        <v>5913</v>
      </c>
      <c r="N803" s="8">
        <v>1475.6761100000001</v>
      </c>
      <c r="O803" t="str">
        <f t="shared" si="25"/>
        <v/>
      </c>
      <c r="P803" t="str">
        <f t="shared" si="26"/>
        <v/>
      </c>
    </row>
    <row r="804" spans="1:16">
      <c r="A804" s="8" t="s">
        <v>5900</v>
      </c>
      <c r="B804" s="8" t="b">
        <v>0</v>
      </c>
      <c r="C804" s="8" t="s">
        <v>16</v>
      </c>
      <c r="D804" s="8" t="s">
        <v>496</v>
      </c>
      <c r="E804" s="8">
        <v>16</v>
      </c>
      <c r="F804" s="8" t="s">
        <v>5899</v>
      </c>
      <c r="G804" s="8">
        <v>1</v>
      </c>
      <c r="H804" s="8">
        <v>1</v>
      </c>
      <c r="I804" s="8">
        <v>2</v>
      </c>
      <c r="J804" s="8" t="s">
        <v>744</v>
      </c>
      <c r="K804" s="8" t="s">
        <v>744</v>
      </c>
      <c r="L804" s="8" t="s">
        <v>745</v>
      </c>
      <c r="M804" s="8" t="s">
        <v>5898</v>
      </c>
      <c r="N804" s="8">
        <v>1762.6860799999999</v>
      </c>
      <c r="O804" t="str">
        <f t="shared" si="25"/>
        <v/>
      </c>
      <c r="P804" t="str">
        <f t="shared" si="26"/>
        <v/>
      </c>
    </row>
    <row r="805" spans="1:16">
      <c r="A805" s="8" t="s">
        <v>12581</v>
      </c>
      <c r="B805" s="8" t="b">
        <v>0</v>
      </c>
      <c r="C805" s="8" t="s">
        <v>16</v>
      </c>
      <c r="D805" s="8" t="s">
        <v>16</v>
      </c>
      <c r="E805" s="8">
        <v>28</v>
      </c>
      <c r="F805" s="8" t="s">
        <v>12580</v>
      </c>
      <c r="G805" s="8">
        <v>1</v>
      </c>
      <c r="H805" s="8">
        <v>1</v>
      </c>
      <c r="I805" s="8">
        <v>1</v>
      </c>
      <c r="J805" s="8" t="s">
        <v>9551</v>
      </c>
      <c r="K805" s="8" t="s">
        <v>9551</v>
      </c>
      <c r="L805" s="8" t="s">
        <v>9550</v>
      </c>
      <c r="M805" s="8" t="s">
        <v>12579</v>
      </c>
      <c r="N805" s="8">
        <v>2442.0916299999999</v>
      </c>
      <c r="O805" t="str">
        <f t="shared" si="25"/>
        <v/>
      </c>
      <c r="P805" t="str">
        <f t="shared" si="26"/>
        <v/>
      </c>
    </row>
    <row r="806" spans="1:16">
      <c r="A806" s="8" t="s">
        <v>12578</v>
      </c>
      <c r="B806" s="8" t="b">
        <v>0</v>
      </c>
      <c r="C806" s="8" t="s">
        <v>16</v>
      </c>
      <c r="D806" s="8" t="s">
        <v>16</v>
      </c>
      <c r="E806" s="8">
        <v>27</v>
      </c>
      <c r="F806" s="8" t="s">
        <v>12577</v>
      </c>
      <c r="G806" s="8">
        <v>1</v>
      </c>
      <c r="H806" s="8">
        <v>1</v>
      </c>
      <c r="I806" s="8">
        <v>1</v>
      </c>
      <c r="J806" s="8" t="s">
        <v>9551</v>
      </c>
      <c r="K806" s="8" t="s">
        <v>9551</v>
      </c>
      <c r="L806" s="8" t="s">
        <v>9550</v>
      </c>
      <c r="M806" s="8" t="s">
        <v>12576</v>
      </c>
      <c r="N806" s="8">
        <v>2385.07017</v>
      </c>
      <c r="O806" t="str">
        <f t="shared" si="25"/>
        <v/>
      </c>
      <c r="P806" t="str">
        <f t="shared" si="26"/>
        <v/>
      </c>
    </row>
    <row r="807" spans="1:16">
      <c r="A807" s="8" t="s">
        <v>12575</v>
      </c>
      <c r="B807" s="8" t="b">
        <v>0</v>
      </c>
      <c r="C807" s="8" t="s">
        <v>16</v>
      </c>
      <c r="D807" s="8" t="s">
        <v>16</v>
      </c>
      <c r="E807" s="8">
        <v>25</v>
      </c>
      <c r="F807" s="8" t="s">
        <v>12574</v>
      </c>
      <c r="G807" s="8">
        <v>1</v>
      </c>
      <c r="H807" s="8">
        <v>1</v>
      </c>
      <c r="I807" s="8">
        <v>1</v>
      </c>
      <c r="J807" s="8" t="s">
        <v>9551</v>
      </c>
      <c r="K807" s="8" t="s">
        <v>9551</v>
      </c>
      <c r="L807" s="8" t="s">
        <v>9550</v>
      </c>
      <c r="M807" s="8" t="s">
        <v>12573</v>
      </c>
      <c r="N807" s="8">
        <v>2241.0166800000002</v>
      </c>
      <c r="O807" t="str">
        <f t="shared" si="25"/>
        <v/>
      </c>
      <c r="P807" t="str">
        <f t="shared" si="26"/>
        <v/>
      </c>
    </row>
    <row r="808" spans="1:16">
      <c r="A808" s="8" t="s">
        <v>10829</v>
      </c>
      <c r="B808" s="8" t="b">
        <v>0</v>
      </c>
      <c r="C808" s="8" t="s">
        <v>16</v>
      </c>
      <c r="D808" s="8" t="s">
        <v>16</v>
      </c>
      <c r="E808" s="8">
        <v>21</v>
      </c>
      <c r="F808" s="8" t="s">
        <v>10828</v>
      </c>
      <c r="G808" s="8">
        <v>1</v>
      </c>
      <c r="H808" s="8">
        <v>1</v>
      </c>
      <c r="I808" s="8">
        <v>1</v>
      </c>
      <c r="J808" s="8" t="s">
        <v>9551</v>
      </c>
      <c r="K808" s="8" t="s">
        <v>9551</v>
      </c>
      <c r="L808" s="8" t="s">
        <v>9550</v>
      </c>
      <c r="M808" s="8" t="s">
        <v>10827</v>
      </c>
      <c r="N808" s="8">
        <v>1853.83005</v>
      </c>
      <c r="O808" t="str">
        <f t="shared" si="25"/>
        <v/>
      </c>
      <c r="P808" t="str">
        <f t="shared" si="26"/>
        <v/>
      </c>
    </row>
    <row r="809" spans="1:16">
      <c r="A809" s="8" t="s">
        <v>10835</v>
      </c>
      <c r="B809" s="8" t="b">
        <v>0</v>
      </c>
      <c r="C809" s="8" t="s">
        <v>16</v>
      </c>
      <c r="D809" s="8" t="s">
        <v>16</v>
      </c>
      <c r="E809" s="8">
        <v>19</v>
      </c>
      <c r="F809" s="8" t="s">
        <v>10834</v>
      </c>
      <c r="G809" s="8">
        <v>1</v>
      </c>
      <c r="H809" s="8">
        <v>1</v>
      </c>
      <c r="I809" s="8">
        <v>1</v>
      </c>
      <c r="J809" s="8" t="s">
        <v>9551</v>
      </c>
      <c r="K809" s="8" t="s">
        <v>9551</v>
      </c>
      <c r="L809" s="8" t="s">
        <v>9550</v>
      </c>
      <c r="M809" s="8" t="s">
        <v>10833</v>
      </c>
      <c r="N809" s="8">
        <v>1619.7295999999999</v>
      </c>
      <c r="O809" t="str">
        <f t="shared" si="25"/>
        <v/>
      </c>
      <c r="P809" t="str">
        <f t="shared" si="26"/>
        <v/>
      </c>
    </row>
    <row r="810" spans="1:16">
      <c r="A810" s="8" t="s">
        <v>12572</v>
      </c>
      <c r="B810" s="8" t="b">
        <v>0</v>
      </c>
      <c r="C810" s="8" t="s">
        <v>16</v>
      </c>
      <c r="D810" s="8" t="s">
        <v>16</v>
      </c>
      <c r="E810" s="8">
        <v>14</v>
      </c>
      <c r="F810" s="8" t="s">
        <v>12571</v>
      </c>
      <c r="G810" s="8">
        <v>1</v>
      </c>
      <c r="H810" s="8">
        <v>1</v>
      </c>
      <c r="I810" s="8">
        <v>1</v>
      </c>
      <c r="J810" s="8" t="s">
        <v>9551</v>
      </c>
      <c r="K810" s="8" t="s">
        <v>9551</v>
      </c>
      <c r="L810" s="8" t="s">
        <v>9550</v>
      </c>
      <c r="M810" s="8" t="s">
        <v>12570</v>
      </c>
      <c r="N810" s="8">
        <v>1214.56477</v>
      </c>
      <c r="O810" t="str">
        <f t="shared" si="25"/>
        <v/>
      </c>
      <c r="P810" t="str">
        <f t="shared" si="26"/>
        <v/>
      </c>
    </row>
    <row r="811" spans="1:16">
      <c r="A811" s="8" t="s">
        <v>12569</v>
      </c>
      <c r="B811" s="8" t="b">
        <v>0</v>
      </c>
      <c r="C811" s="8" t="s">
        <v>16</v>
      </c>
      <c r="D811" s="8" t="s">
        <v>16</v>
      </c>
      <c r="E811" s="8">
        <v>11</v>
      </c>
      <c r="F811" s="8" t="s">
        <v>12568</v>
      </c>
      <c r="G811" s="8">
        <v>1</v>
      </c>
      <c r="H811" s="8">
        <v>1</v>
      </c>
      <c r="I811" s="8">
        <v>1</v>
      </c>
      <c r="J811" s="8" t="s">
        <v>9551</v>
      </c>
      <c r="K811" s="8" t="s">
        <v>9551</v>
      </c>
      <c r="L811" s="8" t="s">
        <v>9550</v>
      </c>
      <c r="M811" s="8" t="s">
        <v>12567</v>
      </c>
      <c r="N811" s="8">
        <v>983.47924999999998</v>
      </c>
      <c r="O811" t="str">
        <f t="shared" si="25"/>
        <v/>
      </c>
      <c r="P811" t="str">
        <f t="shared" si="26"/>
        <v/>
      </c>
    </row>
    <row r="812" spans="1:16">
      <c r="A812" s="8" t="s">
        <v>5891</v>
      </c>
      <c r="B812" s="8" t="b">
        <v>0</v>
      </c>
      <c r="C812" s="8" t="s">
        <v>16</v>
      </c>
      <c r="D812" s="8" t="s">
        <v>16</v>
      </c>
      <c r="E812" s="8">
        <v>16</v>
      </c>
      <c r="F812" s="8" t="s">
        <v>5890</v>
      </c>
      <c r="G812" s="8">
        <v>1</v>
      </c>
      <c r="H812" s="8">
        <v>1</v>
      </c>
      <c r="I812" s="8">
        <v>1</v>
      </c>
      <c r="J812" s="8" t="s">
        <v>5889</v>
      </c>
      <c r="K812" s="8" t="s">
        <v>5889</v>
      </c>
      <c r="L812" s="8" t="s">
        <v>5888</v>
      </c>
      <c r="M812" s="8" t="s">
        <v>5887</v>
      </c>
      <c r="N812" s="8">
        <v>1908.9086299999999</v>
      </c>
      <c r="O812" t="str">
        <f t="shared" si="25"/>
        <v/>
      </c>
      <c r="P812" t="str">
        <f t="shared" si="26"/>
        <v/>
      </c>
    </row>
    <row r="813" spans="1:16">
      <c r="A813" s="8" t="s">
        <v>12566</v>
      </c>
      <c r="B813" s="8" t="b">
        <v>0</v>
      </c>
      <c r="C813" s="8" t="s">
        <v>16</v>
      </c>
      <c r="D813" s="8" t="s">
        <v>16</v>
      </c>
      <c r="E813" s="8">
        <v>15</v>
      </c>
      <c r="F813" s="8" t="s">
        <v>12565</v>
      </c>
      <c r="G813" s="8">
        <v>1</v>
      </c>
      <c r="H813" s="8">
        <v>1</v>
      </c>
      <c r="I813" s="8">
        <v>1</v>
      </c>
      <c r="J813" s="8" t="s">
        <v>5889</v>
      </c>
      <c r="K813" s="8" t="s">
        <v>5889</v>
      </c>
      <c r="L813" s="8" t="s">
        <v>5888</v>
      </c>
      <c r="M813" s="8" t="s">
        <v>12564</v>
      </c>
      <c r="N813" s="8">
        <v>1793.8816899999999</v>
      </c>
      <c r="O813" t="str">
        <f t="shared" si="25"/>
        <v/>
      </c>
      <c r="P813" t="str">
        <f t="shared" si="26"/>
        <v/>
      </c>
    </row>
    <row r="814" spans="1:16">
      <c r="A814" s="8" t="s">
        <v>12563</v>
      </c>
      <c r="B814" s="8" t="b">
        <v>0</v>
      </c>
      <c r="C814" s="8" t="s">
        <v>16</v>
      </c>
      <c r="D814" s="8" t="s">
        <v>16</v>
      </c>
      <c r="E814" s="8">
        <v>20</v>
      </c>
      <c r="F814" s="8" t="s">
        <v>12562</v>
      </c>
      <c r="G814" s="8">
        <v>1</v>
      </c>
      <c r="H814" s="8">
        <v>1</v>
      </c>
      <c r="I814" s="8">
        <v>1</v>
      </c>
      <c r="J814" s="8" t="s">
        <v>300</v>
      </c>
      <c r="K814" s="8" t="s">
        <v>300</v>
      </c>
      <c r="L814" s="8" t="s">
        <v>302</v>
      </c>
      <c r="M814" s="8" t="s">
        <v>12561</v>
      </c>
      <c r="N814" s="8">
        <v>1993.98252</v>
      </c>
      <c r="O814" t="str">
        <f t="shared" si="25"/>
        <v/>
      </c>
      <c r="P814" t="str">
        <f t="shared" si="26"/>
        <v/>
      </c>
    </row>
    <row r="815" spans="1:16">
      <c r="A815" s="8" t="s">
        <v>220</v>
      </c>
      <c r="B815" s="8" t="b">
        <v>0</v>
      </c>
      <c r="C815" s="8" t="s">
        <v>16</v>
      </c>
      <c r="D815" s="8" t="s">
        <v>16</v>
      </c>
      <c r="E815" s="8">
        <v>14</v>
      </c>
      <c r="F815" s="8" t="s">
        <v>221</v>
      </c>
      <c r="G815" s="8">
        <v>1</v>
      </c>
      <c r="H815" s="8">
        <v>1</v>
      </c>
      <c r="I815" s="8">
        <v>3</v>
      </c>
      <c r="J815" s="8" t="s">
        <v>222</v>
      </c>
      <c r="K815" s="8" t="s">
        <v>222</v>
      </c>
      <c r="L815" s="8" t="s">
        <v>223</v>
      </c>
      <c r="M815" s="8" t="s">
        <v>224</v>
      </c>
      <c r="N815" s="8">
        <v>1470.75872</v>
      </c>
      <c r="O815" t="str">
        <f t="shared" si="25"/>
        <v/>
      </c>
      <c r="P815" t="str">
        <f t="shared" si="26"/>
        <v/>
      </c>
    </row>
    <row r="816" spans="1:16">
      <c r="A816" s="8" t="s">
        <v>12560</v>
      </c>
      <c r="B816" s="8" t="b">
        <v>0</v>
      </c>
      <c r="C816" s="8" t="s">
        <v>16</v>
      </c>
      <c r="D816" s="8" t="s">
        <v>16</v>
      </c>
      <c r="E816" s="8">
        <v>18</v>
      </c>
      <c r="F816" s="8" t="s">
        <v>12559</v>
      </c>
      <c r="G816" s="8">
        <v>1</v>
      </c>
      <c r="H816" s="8">
        <v>1</v>
      </c>
      <c r="I816" s="8">
        <v>2</v>
      </c>
      <c r="J816" s="8" t="s">
        <v>6337</v>
      </c>
      <c r="K816" s="8" t="s">
        <v>6337</v>
      </c>
      <c r="L816" s="8" t="s">
        <v>6336</v>
      </c>
      <c r="M816" s="8" t="s">
        <v>12558</v>
      </c>
      <c r="N816" s="8">
        <v>1921.0250000000001</v>
      </c>
      <c r="O816" t="str">
        <f t="shared" si="25"/>
        <v/>
      </c>
      <c r="P816" t="str">
        <f t="shared" si="26"/>
        <v/>
      </c>
    </row>
    <row r="817" spans="1:16">
      <c r="A817" s="8" t="s">
        <v>5881</v>
      </c>
      <c r="B817" s="8" t="b">
        <v>0</v>
      </c>
      <c r="C817" s="8" t="s">
        <v>16</v>
      </c>
      <c r="D817" s="8" t="s">
        <v>16</v>
      </c>
      <c r="E817" s="8">
        <v>24</v>
      </c>
      <c r="F817" s="8" t="s">
        <v>5880</v>
      </c>
      <c r="G817" s="8">
        <v>1</v>
      </c>
      <c r="H817" s="8">
        <v>1</v>
      </c>
      <c r="I817" s="8">
        <v>1</v>
      </c>
      <c r="J817" s="8" t="s">
        <v>122</v>
      </c>
      <c r="K817" s="8" t="s">
        <v>122</v>
      </c>
      <c r="L817" s="8" t="s">
        <v>123</v>
      </c>
      <c r="M817" s="8" t="s">
        <v>5879</v>
      </c>
      <c r="N817" s="8">
        <v>2203.0598799999998</v>
      </c>
      <c r="O817" t="str">
        <f t="shared" si="25"/>
        <v/>
      </c>
      <c r="P817" t="str">
        <f t="shared" si="26"/>
        <v/>
      </c>
    </row>
    <row r="818" spans="1:16">
      <c r="A818" s="8" t="s">
        <v>5878</v>
      </c>
      <c r="B818" s="8" t="b">
        <v>0</v>
      </c>
      <c r="C818" s="8" t="s">
        <v>16</v>
      </c>
      <c r="D818" s="8" t="s">
        <v>16</v>
      </c>
      <c r="E818" s="8">
        <v>22</v>
      </c>
      <c r="F818" s="8" t="s">
        <v>5877</v>
      </c>
      <c r="G818" s="8">
        <v>1</v>
      </c>
      <c r="H818" s="8">
        <v>1</v>
      </c>
      <c r="I818" s="8">
        <v>1</v>
      </c>
      <c r="J818" s="8" t="s">
        <v>122</v>
      </c>
      <c r="K818" s="8" t="s">
        <v>122</v>
      </c>
      <c r="L818" s="8" t="s">
        <v>123</v>
      </c>
      <c r="M818" s="8" t="s">
        <v>5876</v>
      </c>
      <c r="N818" s="8">
        <v>1899.8903499999999</v>
      </c>
      <c r="O818" t="str">
        <f t="shared" si="25"/>
        <v/>
      </c>
      <c r="P818" t="str">
        <f t="shared" si="26"/>
        <v/>
      </c>
    </row>
    <row r="819" spans="1:16">
      <c r="A819" s="8" t="s">
        <v>230</v>
      </c>
      <c r="B819" s="8" t="b">
        <v>0</v>
      </c>
      <c r="C819" s="8" t="s">
        <v>16</v>
      </c>
      <c r="D819" s="8" t="s">
        <v>16</v>
      </c>
      <c r="E819" s="8">
        <v>21</v>
      </c>
      <c r="F819" s="8" t="s">
        <v>231</v>
      </c>
      <c r="G819" s="8">
        <v>1</v>
      </c>
      <c r="H819" s="8">
        <v>1</v>
      </c>
      <c r="I819" s="8">
        <v>2</v>
      </c>
      <c r="J819" s="8" t="s">
        <v>122</v>
      </c>
      <c r="K819" s="8" t="s">
        <v>122</v>
      </c>
      <c r="L819" s="8" t="s">
        <v>123</v>
      </c>
      <c r="M819" s="8" t="s">
        <v>232</v>
      </c>
      <c r="N819" s="8">
        <v>1812.85833</v>
      </c>
      <c r="O819" t="str">
        <f t="shared" si="25"/>
        <v/>
      </c>
      <c r="P819" t="str">
        <f t="shared" si="26"/>
        <v/>
      </c>
    </row>
    <row r="820" spans="1:16">
      <c r="A820" s="8" t="s">
        <v>233</v>
      </c>
      <c r="B820" s="8" t="b">
        <v>0</v>
      </c>
      <c r="C820" s="8" t="s">
        <v>16</v>
      </c>
      <c r="D820" s="8" t="s">
        <v>16</v>
      </c>
      <c r="E820" s="8">
        <v>20</v>
      </c>
      <c r="F820" s="8" t="s">
        <v>234</v>
      </c>
      <c r="G820" s="8">
        <v>1</v>
      </c>
      <c r="H820" s="8">
        <v>1</v>
      </c>
      <c r="I820" s="8">
        <v>2</v>
      </c>
      <c r="J820" s="8" t="s">
        <v>122</v>
      </c>
      <c r="K820" s="8" t="s">
        <v>122</v>
      </c>
      <c r="L820" s="8" t="s">
        <v>123</v>
      </c>
      <c r="M820" s="8" t="s">
        <v>235</v>
      </c>
      <c r="N820" s="8">
        <v>1649.7950000000001</v>
      </c>
      <c r="O820" t="str">
        <f t="shared" si="25"/>
        <v/>
      </c>
      <c r="P820" t="str">
        <f t="shared" si="26"/>
        <v/>
      </c>
    </row>
    <row r="821" spans="1:16">
      <c r="A821" s="8" t="s">
        <v>12557</v>
      </c>
      <c r="B821" s="8" t="b">
        <v>0</v>
      </c>
      <c r="C821" s="8" t="s">
        <v>16</v>
      </c>
      <c r="D821" s="8" t="s">
        <v>16</v>
      </c>
      <c r="E821" s="8">
        <v>19</v>
      </c>
      <c r="F821" s="8" t="s">
        <v>12556</v>
      </c>
      <c r="G821" s="8">
        <v>1</v>
      </c>
      <c r="H821" s="8">
        <v>1</v>
      </c>
      <c r="I821" s="8">
        <v>1</v>
      </c>
      <c r="J821" s="8" t="s">
        <v>122</v>
      </c>
      <c r="K821" s="8" t="s">
        <v>122</v>
      </c>
      <c r="L821" s="8" t="s">
        <v>123</v>
      </c>
      <c r="M821" s="8" t="s">
        <v>12555</v>
      </c>
      <c r="N821" s="8">
        <v>1562.76297</v>
      </c>
      <c r="O821" t="str">
        <f t="shared" si="25"/>
        <v/>
      </c>
      <c r="P821" t="str">
        <f t="shared" si="26"/>
        <v/>
      </c>
    </row>
    <row r="822" spans="1:16">
      <c r="A822" s="8" t="s">
        <v>10791</v>
      </c>
      <c r="B822" s="8" t="b">
        <v>0</v>
      </c>
      <c r="C822" s="8" t="s">
        <v>70</v>
      </c>
      <c r="D822" s="8" t="s">
        <v>16</v>
      </c>
      <c r="E822" s="8">
        <v>13</v>
      </c>
      <c r="F822" s="8" t="s">
        <v>10790</v>
      </c>
      <c r="G822" s="8">
        <v>1</v>
      </c>
      <c r="H822" s="8">
        <v>2</v>
      </c>
      <c r="I822" s="8">
        <v>1</v>
      </c>
      <c r="J822" s="8" t="s">
        <v>676</v>
      </c>
      <c r="K822" s="8" t="s">
        <v>1576</v>
      </c>
      <c r="L822" s="8" t="s">
        <v>678</v>
      </c>
      <c r="M822" s="8" t="s">
        <v>10789</v>
      </c>
      <c r="N822" s="8">
        <v>1536.7540300000001</v>
      </c>
      <c r="O822" t="str">
        <f t="shared" si="25"/>
        <v/>
      </c>
      <c r="P822" t="str">
        <f t="shared" si="26"/>
        <v/>
      </c>
    </row>
    <row r="823" spans="1:16">
      <c r="A823" s="8" t="s">
        <v>8127</v>
      </c>
      <c r="B823" s="8" t="b">
        <v>0</v>
      </c>
      <c r="C823" s="8" t="s">
        <v>16</v>
      </c>
      <c r="D823" s="8" t="s">
        <v>16</v>
      </c>
      <c r="E823" s="8">
        <v>14</v>
      </c>
      <c r="F823" s="8" t="s">
        <v>8126</v>
      </c>
      <c r="G823" s="8">
        <v>1</v>
      </c>
      <c r="H823" s="8">
        <v>1</v>
      </c>
      <c r="I823" s="8">
        <v>1</v>
      </c>
      <c r="J823" s="8" t="s">
        <v>2981</v>
      </c>
      <c r="K823" s="8" t="s">
        <v>2981</v>
      </c>
      <c r="L823" s="8" t="s">
        <v>2980</v>
      </c>
      <c r="M823" s="8" t="s">
        <v>8125</v>
      </c>
      <c r="N823" s="8">
        <v>1353.78487</v>
      </c>
      <c r="O823" t="str">
        <f t="shared" si="25"/>
        <v/>
      </c>
      <c r="P823" t="str">
        <f t="shared" si="26"/>
        <v/>
      </c>
    </row>
    <row r="824" spans="1:16">
      <c r="A824" s="8" t="s">
        <v>12554</v>
      </c>
      <c r="B824" s="8" t="b">
        <v>0</v>
      </c>
      <c r="C824" s="8" t="s">
        <v>16</v>
      </c>
      <c r="D824" s="8" t="s">
        <v>16</v>
      </c>
      <c r="E824" s="8">
        <v>16</v>
      </c>
      <c r="F824" s="8" t="s">
        <v>12553</v>
      </c>
      <c r="G824" s="8">
        <v>1</v>
      </c>
      <c r="H824" s="8">
        <v>1</v>
      </c>
      <c r="I824" s="8">
        <v>1</v>
      </c>
      <c r="J824" s="8" t="s">
        <v>12552</v>
      </c>
      <c r="K824" s="8" t="s">
        <v>12552</v>
      </c>
      <c r="L824" s="8" t="s">
        <v>12551</v>
      </c>
      <c r="M824" s="8" t="s">
        <v>12550</v>
      </c>
      <c r="N824" s="8">
        <v>1723.8285900000001</v>
      </c>
      <c r="O824" t="str">
        <f t="shared" si="25"/>
        <v/>
      </c>
      <c r="P824" t="str">
        <f t="shared" si="26"/>
        <v/>
      </c>
    </row>
    <row r="825" spans="1:16">
      <c r="A825" s="8" t="s">
        <v>5948</v>
      </c>
      <c r="B825" s="8" t="b">
        <v>0</v>
      </c>
      <c r="C825" s="8" t="s">
        <v>16</v>
      </c>
      <c r="D825" s="8" t="s">
        <v>16</v>
      </c>
      <c r="E825" s="8">
        <v>17</v>
      </c>
      <c r="F825" s="8" t="s">
        <v>5947</v>
      </c>
      <c r="G825" s="8">
        <v>1</v>
      </c>
      <c r="H825" s="8">
        <v>1</v>
      </c>
      <c r="I825" s="8">
        <v>1</v>
      </c>
      <c r="J825" s="8" t="s">
        <v>4057</v>
      </c>
      <c r="K825" s="8" t="s">
        <v>4057</v>
      </c>
      <c r="L825" s="8" t="s">
        <v>4056</v>
      </c>
      <c r="M825" s="8" t="s">
        <v>5946</v>
      </c>
      <c r="N825" s="8">
        <v>1983.01818</v>
      </c>
      <c r="O825" t="str">
        <f t="shared" si="25"/>
        <v/>
      </c>
      <c r="P825" t="str">
        <f t="shared" si="26"/>
        <v/>
      </c>
    </row>
    <row r="826" spans="1:16">
      <c r="A826" s="8" t="s">
        <v>6255</v>
      </c>
      <c r="B826" s="8" t="b">
        <v>0</v>
      </c>
      <c r="C826" s="8" t="s">
        <v>16</v>
      </c>
      <c r="D826" s="8" t="s">
        <v>16</v>
      </c>
      <c r="E826" s="8">
        <v>14</v>
      </c>
      <c r="F826" s="8" t="s">
        <v>6254</v>
      </c>
      <c r="G826" s="8">
        <v>1</v>
      </c>
      <c r="H826" s="8">
        <v>1</v>
      </c>
      <c r="I826" s="8">
        <v>1</v>
      </c>
      <c r="J826" s="8" t="s">
        <v>6253</v>
      </c>
      <c r="K826" s="8" t="s">
        <v>6253</v>
      </c>
      <c r="L826" s="8" t="s">
        <v>6252</v>
      </c>
      <c r="M826" s="8" t="s">
        <v>6251</v>
      </c>
      <c r="N826" s="8">
        <v>1568.7914800000001</v>
      </c>
      <c r="O826" t="str">
        <f t="shared" si="25"/>
        <v/>
      </c>
      <c r="P826" t="str">
        <f t="shared" si="26"/>
        <v/>
      </c>
    </row>
    <row r="827" spans="1:16">
      <c r="A827" s="8" t="s">
        <v>6250</v>
      </c>
      <c r="B827" s="8" t="b">
        <v>0</v>
      </c>
      <c r="C827" s="8" t="s">
        <v>16</v>
      </c>
      <c r="D827" s="8" t="s">
        <v>496</v>
      </c>
      <c r="E827" s="8">
        <v>18</v>
      </c>
      <c r="F827" s="8" t="s">
        <v>6249</v>
      </c>
      <c r="G827" s="8">
        <v>1</v>
      </c>
      <c r="H827" s="8">
        <v>1</v>
      </c>
      <c r="I827" s="8">
        <v>3</v>
      </c>
      <c r="J827" s="8" t="s">
        <v>222</v>
      </c>
      <c r="K827" s="8" t="s">
        <v>222</v>
      </c>
      <c r="L827" s="8" t="s">
        <v>223</v>
      </c>
      <c r="M827" s="8" t="s">
        <v>6248</v>
      </c>
      <c r="N827" s="8">
        <v>1884.0259100000001</v>
      </c>
      <c r="O827" t="str">
        <f t="shared" si="25"/>
        <v/>
      </c>
      <c r="P827" t="str">
        <f t="shared" si="26"/>
        <v/>
      </c>
    </row>
    <row r="828" spans="1:16">
      <c r="A828" s="8" t="s">
        <v>6247</v>
      </c>
      <c r="B828" s="8" t="b">
        <v>0</v>
      </c>
      <c r="C828" s="8" t="s">
        <v>16</v>
      </c>
      <c r="D828" s="8" t="s">
        <v>496</v>
      </c>
      <c r="E828" s="8">
        <v>17</v>
      </c>
      <c r="F828" s="8" t="s">
        <v>6246</v>
      </c>
      <c r="G828" s="8">
        <v>1</v>
      </c>
      <c r="H828" s="8">
        <v>1</v>
      </c>
      <c r="I828" s="8">
        <v>6</v>
      </c>
      <c r="J828" s="8" t="s">
        <v>222</v>
      </c>
      <c r="K828" s="8" t="s">
        <v>222</v>
      </c>
      <c r="L828" s="8" t="s">
        <v>223</v>
      </c>
      <c r="M828" s="8" t="s">
        <v>6245</v>
      </c>
      <c r="N828" s="8">
        <v>1770.9418499999999</v>
      </c>
      <c r="O828" t="str">
        <f t="shared" si="25"/>
        <v/>
      </c>
      <c r="P828" t="str">
        <f t="shared" si="26"/>
        <v/>
      </c>
    </row>
    <row r="829" spans="1:16">
      <c r="A829" s="8" t="s">
        <v>6244</v>
      </c>
      <c r="B829" s="8" t="b">
        <v>0</v>
      </c>
      <c r="C829" s="8" t="s">
        <v>16</v>
      </c>
      <c r="D829" s="8" t="s">
        <v>496</v>
      </c>
      <c r="E829" s="8">
        <v>16</v>
      </c>
      <c r="F829" s="8" t="s">
        <v>6243</v>
      </c>
      <c r="G829" s="8">
        <v>1</v>
      </c>
      <c r="H829" s="8">
        <v>1</v>
      </c>
      <c r="I829" s="8">
        <v>2</v>
      </c>
      <c r="J829" s="8" t="s">
        <v>222</v>
      </c>
      <c r="K829" s="8" t="s">
        <v>222</v>
      </c>
      <c r="L829" s="8" t="s">
        <v>223</v>
      </c>
      <c r="M829" s="8" t="s">
        <v>6242</v>
      </c>
      <c r="N829" s="8">
        <v>1713.92038</v>
      </c>
      <c r="O829" t="str">
        <f t="shared" si="25"/>
        <v/>
      </c>
      <c r="P829" t="str">
        <f t="shared" si="26"/>
        <v/>
      </c>
    </row>
    <row r="830" spans="1:16">
      <c r="A830" s="8" t="s">
        <v>914</v>
      </c>
      <c r="B830" s="8" t="b">
        <v>0</v>
      </c>
      <c r="C830" s="8" t="s">
        <v>70</v>
      </c>
      <c r="D830" s="8" t="s">
        <v>16</v>
      </c>
      <c r="E830" s="8">
        <v>24</v>
      </c>
      <c r="F830" s="8" t="s">
        <v>915</v>
      </c>
      <c r="G830" s="8">
        <v>1</v>
      </c>
      <c r="H830" s="8">
        <v>2</v>
      </c>
      <c r="I830" s="8">
        <v>2</v>
      </c>
      <c r="J830" s="8" t="s">
        <v>868</v>
      </c>
      <c r="K830" s="8" t="s">
        <v>869</v>
      </c>
      <c r="L830" s="8" t="s">
        <v>870</v>
      </c>
      <c r="M830" s="8" t="s">
        <v>916</v>
      </c>
      <c r="N830" s="8">
        <v>2617.41687</v>
      </c>
      <c r="O830" t="str">
        <f t="shared" si="25"/>
        <v/>
      </c>
      <c r="P830" t="str">
        <f t="shared" si="26"/>
        <v/>
      </c>
    </row>
    <row r="831" spans="1:16">
      <c r="A831" s="8" t="s">
        <v>6238</v>
      </c>
      <c r="B831" s="8" t="b">
        <v>0</v>
      </c>
      <c r="C831" s="8" t="s">
        <v>16</v>
      </c>
      <c r="D831" s="8" t="s">
        <v>16</v>
      </c>
      <c r="E831" s="8">
        <v>17</v>
      </c>
      <c r="F831" s="8" t="s">
        <v>6237</v>
      </c>
      <c r="G831" s="8">
        <v>1</v>
      </c>
      <c r="H831" s="8">
        <v>1</v>
      </c>
      <c r="I831" s="8">
        <v>1</v>
      </c>
      <c r="J831" s="8" t="s">
        <v>2881</v>
      </c>
      <c r="K831" s="8" t="s">
        <v>2881</v>
      </c>
      <c r="L831" s="8" t="s">
        <v>2880</v>
      </c>
      <c r="M831" s="8" t="s">
        <v>6236</v>
      </c>
      <c r="N831" s="8">
        <v>1933.9250099999999</v>
      </c>
      <c r="O831" t="str">
        <f t="shared" si="25"/>
        <v/>
      </c>
      <c r="P831" t="str">
        <f t="shared" si="26"/>
        <v/>
      </c>
    </row>
    <row r="832" spans="1:16">
      <c r="A832" s="8" t="s">
        <v>10859</v>
      </c>
      <c r="B832" s="8" t="b">
        <v>0</v>
      </c>
      <c r="C832" s="8" t="s">
        <v>16</v>
      </c>
      <c r="D832" s="8" t="s">
        <v>16</v>
      </c>
      <c r="E832" s="8">
        <v>16</v>
      </c>
      <c r="F832" s="8" t="s">
        <v>10858</v>
      </c>
      <c r="G832" s="8">
        <v>1</v>
      </c>
      <c r="H832" s="8">
        <v>1</v>
      </c>
      <c r="I832" s="8">
        <v>1</v>
      </c>
      <c r="J832" s="8" t="s">
        <v>2881</v>
      </c>
      <c r="K832" s="8" t="s">
        <v>2881</v>
      </c>
      <c r="L832" s="8" t="s">
        <v>2880</v>
      </c>
      <c r="M832" s="8" t="s">
        <v>10857</v>
      </c>
      <c r="N832" s="8">
        <v>1805.83005</v>
      </c>
      <c r="O832" t="str">
        <f t="shared" si="25"/>
        <v/>
      </c>
      <c r="P832" t="str">
        <f t="shared" si="26"/>
        <v/>
      </c>
    </row>
    <row r="833" spans="1:16">
      <c r="A833" s="8" t="s">
        <v>6235</v>
      </c>
      <c r="B833" s="8" t="b">
        <v>0</v>
      </c>
      <c r="C833" s="8" t="s">
        <v>70</v>
      </c>
      <c r="D833" s="8" t="s">
        <v>16</v>
      </c>
      <c r="E833" s="8">
        <v>17</v>
      </c>
      <c r="F833" s="8" t="s">
        <v>6234</v>
      </c>
      <c r="G833" s="8">
        <v>1</v>
      </c>
      <c r="H833" s="8">
        <v>2</v>
      </c>
      <c r="I833" s="8">
        <v>1</v>
      </c>
      <c r="J833" s="8" t="s">
        <v>1980</v>
      </c>
      <c r="K833" s="8" t="s">
        <v>1979</v>
      </c>
      <c r="L833" s="8" t="s">
        <v>1978</v>
      </c>
      <c r="M833" s="8" t="s">
        <v>6233</v>
      </c>
      <c r="N833" s="8">
        <v>2020.02466</v>
      </c>
      <c r="O833" t="str">
        <f t="shared" si="25"/>
        <v/>
      </c>
      <c r="P833" t="str">
        <f t="shared" si="26"/>
        <v/>
      </c>
    </row>
    <row r="834" spans="1:16">
      <c r="A834" s="8" t="s">
        <v>6229</v>
      </c>
      <c r="B834" s="8" t="b">
        <v>0</v>
      </c>
      <c r="C834" s="8" t="s">
        <v>16</v>
      </c>
      <c r="D834" s="8" t="s">
        <v>16</v>
      </c>
      <c r="E834" s="8">
        <v>14</v>
      </c>
      <c r="F834" s="8" t="s">
        <v>6228</v>
      </c>
      <c r="G834" s="8">
        <v>1</v>
      </c>
      <c r="H834" s="8">
        <v>1</v>
      </c>
      <c r="I834" s="8">
        <v>1</v>
      </c>
      <c r="J834" s="8" t="s">
        <v>1851</v>
      </c>
      <c r="K834" s="8" t="s">
        <v>1851</v>
      </c>
      <c r="L834" s="8" t="s">
        <v>1852</v>
      </c>
      <c r="M834" s="8" t="s">
        <v>6227</v>
      </c>
      <c r="N834" s="8">
        <v>1730.8860500000001</v>
      </c>
      <c r="O834" t="str">
        <f t="shared" si="25"/>
        <v/>
      </c>
      <c r="P834" t="str">
        <f t="shared" si="26"/>
        <v/>
      </c>
    </row>
    <row r="835" spans="1:16">
      <c r="A835" s="8" t="s">
        <v>6226</v>
      </c>
      <c r="B835" s="8" t="b">
        <v>0</v>
      </c>
      <c r="C835" s="8" t="s">
        <v>16</v>
      </c>
      <c r="D835" s="8" t="s">
        <v>16</v>
      </c>
      <c r="E835" s="8">
        <v>15</v>
      </c>
      <c r="F835" s="8" t="s">
        <v>6225</v>
      </c>
      <c r="G835" s="8">
        <v>1</v>
      </c>
      <c r="H835" s="8">
        <v>1</v>
      </c>
      <c r="I835" s="8">
        <v>2</v>
      </c>
      <c r="J835" s="8" t="s">
        <v>1372</v>
      </c>
      <c r="K835" s="8" t="s">
        <v>1372</v>
      </c>
      <c r="L835" s="8" t="s">
        <v>1373</v>
      </c>
      <c r="M835" s="8" t="s">
        <v>6224</v>
      </c>
      <c r="N835" s="8">
        <v>1296.64302</v>
      </c>
      <c r="O835" t="str">
        <f t="shared" ref="O835:O898" si="27">IF(ISNUMBER(SEARCH("Chlamydia trachomatis",L835)), 1,"")</f>
        <v/>
      </c>
      <c r="P835" t="str">
        <f t="shared" ref="P835:P898" si="28">(IF(AND(C835="Chlamydia trachomatis",H835=1),1,""))</f>
        <v/>
      </c>
    </row>
    <row r="836" spans="1:16">
      <c r="A836" s="8" t="s">
        <v>6223</v>
      </c>
      <c r="B836" s="8" t="b">
        <v>0</v>
      </c>
      <c r="C836" s="8" t="s">
        <v>16</v>
      </c>
      <c r="D836" s="8" t="s">
        <v>16</v>
      </c>
      <c r="E836" s="8">
        <v>14</v>
      </c>
      <c r="F836" s="8" t="s">
        <v>6222</v>
      </c>
      <c r="G836" s="8">
        <v>1</v>
      </c>
      <c r="H836" s="8">
        <v>1</v>
      </c>
      <c r="I836" s="8">
        <v>1</v>
      </c>
      <c r="J836" s="8" t="s">
        <v>1372</v>
      </c>
      <c r="K836" s="8" t="s">
        <v>1372</v>
      </c>
      <c r="L836" s="8" t="s">
        <v>1373</v>
      </c>
      <c r="M836" s="8" t="s">
        <v>6221</v>
      </c>
      <c r="N836" s="8">
        <v>1239.62156</v>
      </c>
      <c r="O836" t="str">
        <f t="shared" si="27"/>
        <v/>
      </c>
      <c r="P836" t="str">
        <f t="shared" si="28"/>
        <v/>
      </c>
    </row>
    <row r="837" spans="1:16">
      <c r="A837" s="8" t="s">
        <v>6215</v>
      </c>
      <c r="B837" s="8" t="b">
        <v>0</v>
      </c>
      <c r="C837" s="8" t="s">
        <v>16</v>
      </c>
      <c r="D837" s="8" t="s">
        <v>16</v>
      </c>
      <c r="E837" s="8">
        <v>16</v>
      </c>
      <c r="F837" s="8" t="s">
        <v>6214</v>
      </c>
      <c r="G837" s="8">
        <v>1</v>
      </c>
      <c r="H837" s="8">
        <v>1</v>
      </c>
      <c r="I837" s="8">
        <v>1</v>
      </c>
      <c r="J837" s="8" t="s">
        <v>1947</v>
      </c>
      <c r="K837" s="8" t="s">
        <v>1947</v>
      </c>
      <c r="L837" s="8" t="s">
        <v>1946</v>
      </c>
      <c r="M837" s="8" t="s">
        <v>6213</v>
      </c>
      <c r="N837" s="8">
        <v>1770.85447</v>
      </c>
      <c r="O837" t="str">
        <f t="shared" si="27"/>
        <v/>
      </c>
      <c r="P837" t="str">
        <f t="shared" si="28"/>
        <v/>
      </c>
    </row>
    <row r="838" spans="1:16">
      <c r="A838" s="8" t="s">
        <v>6212</v>
      </c>
      <c r="B838" s="8" t="b">
        <v>0</v>
      </c>
      <c r="C838" s="8" t="s">
        <v>16</v>
      </c>
      <c r="D838" s="8" t="s">
        <v>16</v>
      </c>
      <c r="E838" s="8">
        <v>15</v>
      </c>
      <c r="F838" s="8" t="s">
        <v>6211</v>
      </c>
      <c r="G838" s="8">
        <v>1</v>
      </c>
      <c r="H838" s="8">
        <v>1</v>
      </c>
      <c r="I838" s="8">
        <v>1</v>
      </c>
      <c r="J838" s="8" t="s">
        <v>1947</v>
      </c>
      <c r="K838" s="8" t="s">
        <v>1947</v>
      </c>
      <c r="L838" s="8" t="s">
        <v>1946</v>
      </c>
      <c r="M838" s="8" t="s">
        <v>6210</v>
      </c>
      <c r="N838" s="8">
        <v>1699.81736</v>
      </c>
      <c r="O838" t="str">
        <f t="shared" si="27"/>
        <v/>
      </c>
      <c r="P838" t="str">
        <f t="shared" si="28"/>
        <v/>
      </c>
    </row>
    <row r="839" spans="1:16">
      <c r="A839" s="8" t="s">
        <v>6209</v>
      </c>
      <c r="B839" s="8" t="b">
        <v>0</v>
      </c>
      <c r="C839" s="8" t="s">
        <v>16</v>
      </c>
      <c r="D839" s="8" t="s">
        <v>16</v>
      </c>
      <c r="E839" s="8">
        <v>14</v>
      </c>
      <c r="F839" s="8" t="s">
        <v>6208</v>
      </c>
      <c r="G839" s="8">
        <v>1</v>
      </c>
      <c r="H839" s="8">
        <v>1</v>
      </c>
      <c r="I839" s="8">
        <v>2</v>
      </c>
      <c r="J839" s="8" t="s">
        <v>1947</v>
      </c>
      <c r="K839" s="8" t="s">
        <v>1947</v>
      </c>
      <c r="L839" s="8" t="s">
        <v>1946</v>
      </c>
      <c r="M839" s="8" t="s">
        <v>6207</v>
      </c>
      <c r="N839" s="8">
        <v>1584.7904100000001</v>
      </c>
      <c r="O839" t="str">
        <f t="shared" si="27"/>
        <v/>
      </c>
      <c r="P839" t="str">
        <f t="shared" si="28"/>
        <v/>
      </c>
    </row>
    <row r="840" spans="1:16">
      <c r="A840" s="8" t="s">
        <v>6206</v>
      </c>
      <c r="B840" s="8" t="b">
        <v>0</v>
      </c>
      <c r="C840" s="8" t="s">
        <v>16</v>
      </c>
      <c r="D840" s="8" t="s">
        <v>16</v>
      </c>
      <c r="E840" s="8">
        <v>13</v>
      </c>
      <c r="F840" s="8" t="s">
        <v>6205</v>
      </c>
      <c r="G840" s="8">
        <v>1</v>
      </c>
      <c r="H840" s="8">
        <v>1</v>
      </c>
      <c r="I840" s="8">
        <v>3</v>
      </c>
      <c r="J840" s="8" t="s">
        <v>1947</v>
      </c>
      <c r="K840" s="8" t="s">
        <v>1947</v>
      </c>
      <c r="L840" s="8" t="s">
        <v>1946</v>
      </c>
      <c r="M840" s="8" t="s">
        <v>6204</v>
      </c>
      <c r="N840" s="8">
        <v>1497.75838</v>
      </c>
      <c r="O840" t="str">
        <f t="shared" si="27"/>
        <v/>
      </c>
      <c r="P840" t="str">
        <f t="shared" si="28"/>
        <v/>
      </c>
    </row>
    <row r="841" spans="1:16">
      <c r="A841" s="8" t="s">
        <v>6200</v>
      </c>
      <c r="B841" s="8" t="b">
        <v>0</v>
      </c>
      <c r="C841" s="8" t="s">
        <v>70</v>
      </c>
      <c r="D841" s="8" t="s">
        <v>16</v>
      </c>
      <c r="E841" s="8">
        <v>17</v>
      </c>
      <c r="F841" s="8" t="s">
        <v>6199</v>
      </c>
      <c r="G841" s="8">
        <v>1</v>
      </c>
      <c r="H841" s="8">
        <v>13</v>
      </c>
      <c r="I841" s="8">
        <v>8</v>
      </c>
      <c r="J841" s="8" t="s">
        <v>759</v>
      </c>
      <c r="K841" s="8" t="s">
        <v>6080</v>
      </c>
      <c r="L841" s="8" t="s">
        <v>760</v>
      </c>
      <c r="M841" s="8" t="s">
        <v>6198</v>
      </c>
      <c r="N841" s="8">
        <v>1813.9766500000001</v>
      </c>
      <c r="O841" t="str">
        <f t="shared" si="27"/>
        <v/>
      </c>
      <c r="P841" t="str">
        <f t="shared" si="28"/>
        <v/>
      </c>
    </row>
    <row r="842" spans="1:16">
      <c r="A842" s="8" t="s">
        <v>6197</v>
      </c>
      <c r="B842" s="8" t="b">
        <v>0</v>
      </c>
      <c r="C842" s="8" t="s">
        <v>70</v>
      </c>
      <c r="D842" s="8" t="s">
        <v>16</v>
      </c>
      <c r="E842" s="8">
        <v>16</v>
      </c>
      <c r="F842" s="8" t="s">
        <v>6196</v>
      </c>
      <c r="G842" s="8">
        <v>1</v>
      </c>
      <c r="H842" s="8">
        <v>13</v>
      </c>
      <c r="I842" s="8">
        <v>5</v>
      </c>
      <c r="J842" s="8" t="s">
        <v>759</v>
      </c>
      <c r="K842" s="8" t="s">
        <v>6080</v>
      </c>
      <c r="L842" s="8" t="s">
        <v>760</v>
      </c>
      <c r="M842" s="8" t="s">
        <v>6195</v>
      </c>
      <c r="N842" s="8">
        <v>1685.8816899999999</v>
      </c>
      <c r="O842" t="str">
        <f t="shared" si="27"/>
        <v/>
      </c>
      <c r="P842" t="str">
        <f t="shared" si="28"/>
        <v/>
      </c>
    </row>
    <row r="843" spans="1:16">
      <c r="A843" s="8" t="s">
        <v>6191</v>
      </c>
      <c r="B843" s="8" t="b">
        <v>0</v>
      </c>
      <c r="C843" s="8" t="s">
        <v>70</v>
      </c>
      <c r="D843" s="8" t="s">
        <v>16</v>
      </c>
      <c r="E843" s="8">
        <v>15</v>
      </c>
      <c r="F843" s="8" t="s">
        <v>6190</v>
      </c>
      <c r="G843" s="8">
        <v>1</v>
      </c>
      <c r="H843" s="8">
        <v>13</v>
      </c>
      <c r="I843" s="8">
        <v>1</v>
      </c>
      <c r="J843" s="8" t="s">
        <v>759</v>
      </c>
      <c r="K843" s="8" t="s">
        <v>6080</v>
      </c>
      <c r="L843" s="8" t="s">
        <v>760</v>
      </c>
      <c r="M843" s="8" t="s">
        <v>6189</v>
      </c>
      <c r="N843" s="8">
        <v>1557.7867200000001</v>
      </c>
      <c r="O843" t="str">
        <f t="shared" si="27"/>
        <v/>
      </c>
      <c r="P843" t="str">
        <f t="shared" si="28"/>
        <v/>
      </c>
    </row>
    <row r="844" spans="1:16">
      <c r="A844" s="8" t="s">
        <v>6085</v>
      </c>
      <c r="B844" s="8" t="b">
        <v>0</v>
      </c>
      <c r="C844" s="8" t="s">
        <v>70</v>
      </c>
      <c r="D844" s="8" t="s">
        <v>16</v>
      </c>
      <c r="E844" s="8">
        <v>14</v>
      </c>
      <c r="F844" s="8" t="s">
        <v>6084</v>
      </c>
      <c r="G844" s="8">
        <v>1</v>
      </c>
      <c r="H844" s="8">
        <v>13</v>
      </c>
      <c r="I844" s="8">
        <v>3</v>
      </c>
      <c r="J844" s="8" t="s">
        <v>759</v>
      </c>
      <c r="K844" s="8" t="s">
        <v>6080</v>
      </c>
      <c r="L844" s="8" t="s">
        <v>760</v>
      </c>
      <c r="M844" s="8" t="s">
        <v>6083</v>
      </c>
      <c r="N844" s="8">
        <v>1443.7438</v>
      </c>
      <c r="O844" t="str">
        <f t="shared" si="27"/>
        <v/>
      </c>
      <c r="P844" t="str">
        <f t="shared" si="28"/>
        <v/>
      </c>
    </row>
    <row r="845" spans="1:16">
      <c r="A845" s="8" t="s">
        <v>6082</v>
      </c>
      <c r="B845" s="8" t="b">
        <v>0</v>
      </c>
      <c r="C845" s="8" t="s">
        <v>70</v>
      </c>
      <c r="D845" s="8" t="s">
        <v>16</v>
      </c>
      <c r="E845" s="8">
        <v>13</v>
      </c>
      <c r="F845" s="8" t="s">
        <v>6081</v>
      </c>
      <c r="G845" s="8">
        <v>1</v>
      </c>
      <c r="H845" s="8">
        <v>13</v>
      </c>
      <c r="I845" s="8">
        <v>5</v>
      </c>
      <c r="J845" s="8" t="s">
        <v>759</v>
      </c>
      <c r="K845" s="8" t="s">
        <v>6080</v>
      </c>
      <c r="L845" s="8" t="s">
        <v>760</v>
      </c>
      <c r="M845" s="8" t="s">
        <v>6079</v>
      </c>
      <c r="N845" s="8">
        <v>1328.71685</v>
      </c>
      <c r="O845" t="str">
        <f t="shared" si="27"/>
        <v/>
      </c>
      <c r="P845" t="str">
        <f t="shared" si="28"/>
        <v/>
      </c>
    </row>
    <row r="846" spans="1:16">
      <c r="A846" s="8" t="s">
        <v>6078</v>
      </c>
      <c r="B846" s="8" t="b">
        <v>0</v>
      </c>
      <c r="C846" s="8" t="s">
        <v>70</v>
      </c>
      <c r="D846" s="8" t="s">
        <v>16</v>
      </c>
      <c r="E846" s="8">
        <v>14</v>
      </c>
      <c r="F846" s="8" t="s">
        <v>6077</v>
      </c>
      <c r="G846" s="8">
        <v>1</v>
      </c>
      <c r="H846" s="8">
        <v>1</v>
      </c>
      <c r="I846" s="8">
        <v>2</v>
      </c>
      <c r="J846" s="8" t="s">
        <v>4577</v>
      </c>
      <c r="K846" s="8" t="s">
        <v>4577</v>
      </c>
      <c r="L846" s="8" t="s">
        <v>4576</v>
      </c>
      <c r="M846" s="8" t="s">
        <v>6076</v>
      </c>
      <c r="N846" s="8">
        <v>1444.77945</v>
      </c>
      <c r="O846" t="str">
        <f t="shared" si="27"/>
        <v/>
      </c>
      <c r="P846" t="str">
        <f t="shared" si="28"/>
        <v/>
      </c>
    </row>
    <row r="847" spans="1:16">
      <c r="A847" s="8" t="s">
        <v>5954</v>
      </c>
      <c r="B847" s="8" t="b">
        <v>0</v>
      </c>
      <c r="C847" s="8" t="s">
        <v>70</v>
      </c>
      <c r="D847" s="8" t="s">
        <v>16</v>
      </c>
      <c r="E847" s="8">
        <v>16</v>
      </c>
      <c r="F847" s="8" t="s">
        <v>5953</v>
      </c>
      <c r="G847" s="8">
        <v>1</v>
      </c>
      <c r="H847" s="8">
        <v>2</v>
      </c>
      <c r="I847" s="8">
        <v>1</v>
      </c>
      <c r="J847" s="8" t="s">
        <v>4597</v>
      </c>
      <c r="K847" s="8" t="s">
        <v>4596</v>
      </c>
      <c r="L847" s="8" t="s">
        <v>4595</v>
      </c>
      <c r="M847" s="8" t="s">
        <v>5952</v>
      </c>
      <c r="N847" s="8">
        <v>1525.7281499999999</v>
      </c>
      <c r="O847" t="str">
        <f t="shared" si="27"/>
        <v/>
      </c>
      <c r="P847" t="str">
        <f t="shared" si="28"/>
        <v/>
      </c>
    </row>
    <row r="848" spans="1:16">
      <c r="A848" s="8" t="s">
        <v>5951</v>
      </c>
      <c r="B848" s="8" t="b">
        <v>0</v>
      </c>
      <c r="C848" s="8" t="s">
        <v>16</v>
      </c>
      <c r="D848" s="8" t="s">
        <v>16</v>
      </c>
      <c r="E848" s="8">
        <v>13</v>
      </c>
      <c r="F848" s="8" t="s">
        <v>5950</v>
      </c>
      <c r="G848" s="8">
        <v>1</v>
      </c>
      <c r="H848" s="8">
        <v>2</v>
      </c>
      <c r="I848" s="8">
        <v>1</v>
      </c>
      <c r="J848" s="8" t="s">
        <v>5904</v>
      </c>
      <c r="K848" s="8" t="s">
        <v>5903</v>
      </c>
      <c r="L848" s="8" t="s">
        <v>5902</v>
      </c>
      <c r="M848" s="8" t="s">
        <v>5949</v>
      </c>
      <c r="N848" s="8">
        <v>1500.7481499999999</v>
      </c>
      <c r="O848" t="str">
        <f t="shared" si="27"/>
        <v/>
      </c>
      <c r="P848" t="str">
        <f t="shared" si="28"/>
        <v/>
      </c>
    </row>
    <row r="849" spans="1:16">
      <c r="A849" s="8" t="s">
        <v>10785</v>
      </c>
      <c r="B849" s="8" t="b">
        <v>0</v>
      </c>
      <c r="C849" s="8" t="s">
        <v>70</v>
      </c>
      <c r="D849" s="8" t="s">
        <v>16</v>
      </c>
      <c r="E849" s="8">
        <v>17</v>
      </c>
      <c r="F849" s="8" t="s">
        <v>10784</v>
      </c>
      <c r="G849" s="8">
        <v>1</v>
      </c>
      <c r="H849" s="8">
        <v>1</v>
      </c>
      <c r="I849" s="8">
        <v>1</v>
      </c>
      <c r="J849" s="8" t="s">
        <v>3161</v>
      </c>
      <c r="K849" s="8" t="s">
        <v>3161</v>
      </c>
      <c r="L849" s="8" t="s">
        <v>3160</v>
      </c>
      <c r="M849" s="8" t="s">
        <v>10783</v>
      </c>
      <c r="N849" s="8">
        <v>1891.9831899999999</v>
      </c>
      <c r="O849" t="str">
        <f t="shared" si="27"/>
        <v/>
      </c>
      <c r="P849" t="str">
        <f t="shared" si="28"/>
        <v/>
      </c>
    </row>
    <row r="850" spans="1:16">
      <c r="A850" s="8" t="s">
        <v>3372</v>
      </c>
      <c r="B850" s="8" t="b">
        <v>0</v>
      </c>
      <c r="C850" s="8" t="s">
        <v>16</v>
      </c>
      <c r="D850" s="8" t="s">
        <v>16</v>
      </c>
      <c r="E850" s="8">
        <v>17</v>
      </c>
      <c r="F850" s="8" t="s">
        <v>3371</v>
      </c>
      <c r="G850" s="8">
        <v>1</v>
      </c>
      <c r="H850" s="8">
        <v>1</v>
      </c>
      <c r="I850" s="8">
        <v>1</v>
      </c>
      <c r="J850" s="8" t="s">
        <v>3370</v>
      </c>
      <c r="K850" s="8" t="s">
        <v>3370</v>
      </c>
      <c r="L850" s="8" t="s">
        <v>3369</v>
      </c>
      <c r="M850" s="8" t="s">
        <v>3368</v>
      </c>
      <c r="N850" s="8">
        <v>1899.98107</v>
      </c>
      <c r="O850" t="str">
        <f t="shared" si="27"/>
        <v/>
      </c>
      <c r="P850" t="str">
        <f t="shared" si="28"/>
        <v/>
      </c>
    </row>
    <row r="851" spans="1:16">
      <c r="A851" s="8" t="s">
        <v>12549</v>
      </c>
      <c r="B851" s="8" t="b">
        <v>0</v>
      </c>
      <c r="C851" s="8" t="s">
        <v>70</v>
      </c>
      <c r="D851" s="8" t="s">
        <v>16</v>
      </c>
      <c r="E851" s="8">
        <v>15</v>
      </c>
      <c r="F851" s="8" t="s">
        <v>12548</v>
      </c>
      <c r="G851" s="8">
        <v>1</v>
      </c>
      <c r="H851" s="8">
        <v>2</v>
      </c>
      <c r="I851" s="8">
        <v>1</v>
      </c>
      <c r="J851" s="8" t="s">
        <v>687</v>
      </c>
      <c r="K851" s="8" t="s">
        <v>3380</v>
      </c>
      <c r="L851" s="8" t="s">
        <v>688</v>
      </c>
      <c r="M851" s="8" t="s">
        <v>12547</v>
      </c>
      <c r="N851" s="8">
        <v>1622.80204</v>
      </c>
      <c r="O851" t="str">
        <f t="shared" si="27"/>
        <v/>
      </c>
      <c r="P851" t="str">
        <f t="shared" si="28"/>
        <v/>
      </c>
    </row>
    <row r="852" spans="1:16">
      <c r="A852" s="8" t="s">
        <v>12546</v>
      </c>
      <c r="B852" s="8" t="b">
        <v>0</v>
      </c>
      <c r="C852" s="8" t="s">
        <v>16</v>
      </c>
      <c r="D852" s="8" t="s">
        <v>8229</v>
      </c>
      <c r="E852" s="8">
        <v>20</v>
      </c>
      <c r="F852" s="8" t="s">
        <v>12545</v>
      </c>
      <c r="G852" s="8">
        <v>1</v>
      </c>
      <c r="H852" s="8">
        <v>2</v>
      </c>
      <c r="I852" s="8">
        <v>1</v>
      </c>
      <c r="J852" s="8" t="s">
        <v>12544</v>
      </c>
      <c r="K852" s="8" t="s">
        <v>12543</v>
      </c>
      <c r="L852" s="8" t="s">
        <v>12542</v>
      </c>
      <c r="M852" s="8" t="s">
        <v>12541</v>
      </c>
      <c r="N852" s="8">
        <v>2381.14552</v>
      </c>
      <c r="O852" t="str">
        <f t="shared" si="27"/>
        <v/>
      </c>
      <c r="P852" t="str">
        <f t="shared" si="28"/>
        <v/>
      </c>
    </row>
    <row r="853" spans="1:16">
      <c r="A853" s="8" t="s">
        <v>5783</v>
      </c>
      <c r="B853" s="8" t="b">
        <v>0</v>
      </c>
      <c r="C853" s="8" t="s">
        <v>16</v>
      </c>
      <c r="D853" s="8" t="s">
        <v>570</v>
      </c>
      <c r="E853" s="8">
        <v>14</v>
      </c>
      <c r="F853" s="8" t="s">
        <v>5782</v>
      </c>
      <c r="G853" s="8">
        <v>1</v>
      </c>
      <c r="H853" s="8">
        <v>1</v>
      </c>
      <c r="I853" s="8">
        <v>1</v>
      </c>
      <c r="J853" s="8" t="s">
        <v>392</v>
      </c>
      <c r="K853" s="8" t="s">
        <v>392</v>
      </c>
      <c r="L853" s="8" t="s">
        <v>393</v>
      </c>
      <c r="M853" s="8" t="s">
        <v>5781</v>
      </c>
      <c r="N853" s="8">
        <v>1671.81592</v>
      </c>
      <c r="O853" t="str">
        <f t="shared" si="27"/>
        <v/>
      </c>
      <c r="P853" t="str">
        <f t="shared" si="28"/>
        <v/>
      </c>
    </row>
    <row r="854" spans="1:16">
      <c r="A854" s="8" t="s">
        <v>10768</v>
      </c>
      <c r="B854" s="8" t="b">
        <v>0</v>
      </c>
      <c r="C854" s="8" t="s">
        <v>16</v>
      </c>
      <c r="D854" s="8" t="s">
        <v>1120</v>
      </c>
      <c r="E854" s="8">
        <v>16</v>
      </c>
      <c r="F854" s="8" t="s">
        <v>10767</v>
      </c>
      <c r="G854" s="8">
        <v>1</v>
      </c>
      <c r="H854" s="8">
        <v>3</v>
      </c>
      <c r="I854" s="8">
        <v>1</v>
      </c>
      <c r="J854" s="8" t="s">
        <v>1441</v>
      </c>
      <c r="K854" s="8" t="s">
        <v>1442</v>
      </c>
      <c r="L854" s="8" t="s">
        <v>1443</v>
      </c>
      <c r="M854" s="8" t="s">
        <v>10766</v>
      </c>
      <c r="N854" s="8">
        <v>1789.7796499999999</v>
      </c>
      <c r="O854" t="str">
        <f t="shared" si="27"/>
        <v/>
      </c>
      <c r="P854" t="str">
        <f t="shared" si="28"/>
        <v/>
      </c>
    </row>
    <row r="855" spans="1:16">
      <c r="A855" s="8" t="s">
        <v>5777</v>
      </c>
      <c r="B855" s="8" t="b">
        <v>0</v>
      </c>
      <c r="C855" s="8" t="s">
        <v>16</v>
      </c>
      <c r="D855" s="8" t="s">
        <v>16</v>
      </c>
      <c r="E855" s="8">
        <v>15</v>
      </c>
      <c r="F855" s="8" t="s">
        <v>5776</v>
      </c>
      <c r="G855" s="8">
        <v>1</v>
      </c>
      <c r="H855" s="8">
        <v>3</v>
      </c>
      <c r="I855" s="8">
        <v>2</v>
      </c>
      <c r="J855" s="8" t="s">
        <v>1441</v>
      </c>
      <c r="K855" s="8" t="s">
        <v>1442</v>
      </c>
      <c r="L855" s="8" t="s">
        <v>1443</v>
      </c>
      <c r="M855" s="8" t="s">
        <v>5775</v>
      </c>
      <c r="N855" s="8">
        <v>1642.74425</v>
      </c>
      <c r="O855" t="str">
        <f t="shared" si="27"/>
        <v/>
      </c>
      <c r="P855" t="str">
        <f t="shared" si="28"/>
        <v/>
      </c>
    </row>
    <row r="856" spans="1:16">
      <c r="A856" s="8" t="s">
        <v>5774</v>
      </c>
      <c r="B856" s="8" t="b">
        <v>0</v>
      </c>
      <c r="C856" s="8" t="s">
        <v>16</v>
      </c>
      <c r="D856" s="8" t="s">
        <v>16</v>
      </c>
      <c r="E856" s="8">
        <v>14</v>
      </c>
      <c r="F856" s="8" t="s">
        <v>5773</v>
      </c>
      <c r="G856" s="8">
        <v>1</v>
      </c>
      <c r="H856" s="8">
        <v>3</v>
      </c>
      <c r="I856" s="8">
        <v>1</v>
      </c>
      <c r="J856" s="8" t="s">
        <v>1441</v>
      </c>
      <c r="K856" s="8" t="s">
        <v>1442</v>
      </c>
      <c r="L856" s="8" t="s">
        <v>1443</v>
      </c>
      <c r="M856" s="8" t="s">
        <v>5772</v>
      </c>
      <c r="N856" s="8">
        <v>1513.7016599999999</v>
      </c>
      <c r="O856" t="str">
        <f t="shared" si="27"/>
        <v/>
      </c>
      <c r="P856" t="str">
        <f t="shared" si="28"/>
        <v/>
      </c>
    </row>
    <row r="857" spans="1:16">
      <c r="A857" s="8" t="s">
        <v>5768</v>
      </c>
      <c r="B857" s="8" t="b">
        <v>0</v>
      </c>
      <c r="C857" s="8" t="s">
        <v>70</v>
      </c>
      <c r="D857" s="8" t="s">
        <v>1700</v>
      </c>
      <c r="E857" s="8">
        <v>17</v>
      </c>
      <c r="F857" s="8" t="s">
        <v>5767</v>
      </c>
      <c r="G857" s="8">
        <v>1</v>
      </c>
      <c r="H857" s="8">
        <v>2</v>
      </c>
      <c r="I857" s="8">
        <v>2</v>
      </c>
      <c r="J857" s="8" t="s">
        <v>103</v>
      </c>
      <c r="K857" s="8" t="s">
        <v>282</v>
      </c>
      <c r="L857" s="8" t="s">
        <v>104</v>
      </c>
      <c r="M857" s="8" t="s">
        <v>5766</v>
      </c>
      <c r="N857" s="8">
        <v>2018.9811400000001</v>
      </c>
      <c r="O857" t="str">
        <f t="shared" si="27"/>
        <v/>
      </c>
      <c r="P857" t="str">
        <f t="shared" si="28"/>
        <v/>
      </c>
    </row>
    <row r="858" spans="1:16">
      <c r="A858" s="8" t="s">
        <v>5765</v>
      </c>
      <c r="B858" s="8" t="b">
        <v>0</v>
      </c>
      <c r="C858" s="8" t="s">
        <v>70</v>
      </c>
      <c r="D858" s="8" t="s">
        <v>16</v>
      </c>
      <c r="E858" s="8">
        <v>16</v>
      </c>
      <c r="F858" s="8" t="s">
        <v>5764</v>
      </c>
      <c r="G858" s="8">
        <v>1</v>
      </c>
      <c r="H858" s="8">
        <v>2</v>
      </c>
      <c r="I858" s="8">
        <v>2</v>
      </c>
      <c r="J858" s="8" t="s">
        <v>103</v>
      </c>
      <c r="K858" s="8" t="s">
        <v>282</v>
      </c>
      <c r="L858" s="8" t="s">
        <v>104</v>
      </c>
      <c r="M858" s="8" t="s">
        <v>5763</v>
      </c>
      <c r="N858" s="8">
        <v>1871.9457399999999</v>
      </c>
      <c r="O858" t="str">
        <f t="shared" si="27"/>
        <v/>
      </c>
      <c r="P858" t="str">
        <f t="shared" si="28"/>
        <v/>
      </c>
    </row>
    <row r="859" spans="1:16">
      <c r="A859" s="8" t="s">
        <v>5762</v>
      </c>
      <c r="B859" s="8" t="b">
        <v>0</v>
      </c>
      <c r="C859" s="8" t="s">
        <v>70</v>
      </c>
      <c r="D859" s="8" t="s">
        <v>16</v>
      </c>
      <c r="E859" s="8">
        <v>15</v>
      </c>
      <c r="F859" s="8" t="s">
        <v>5761</v>
      </c>
      <c r="G859" s="8">
        <v>1</v>
      </c>
      <c r="H859" s="8">
        <v>2</v>
      </c>
      <c r="I859" s="8">
        <v>1</v>
      </c>
      <c r="J859" s="8" t="s">
        <v>103</v>
      </c>
      <c r="K859" s="8" t="s">
        <v>282</v>
      </c>
      <c r="L859" s="8" t="s">
        <v>104</v>
      </c>
      <c r="M859" s="8" t="s">
        <v>5760</v>
      </c>
      <c r="N859" s="8">
        <v>1758.86168</v>
      </c>
      <c r="O859" t="str">
        <f t="shared" si="27"/>
        <v/>
      </c>
      <c r="P859" t="str">
        <f t="shared" si="28"/>
        <v/>
      </c>
    </row>
    <row r="860" spans="1:16">
      <c r="A860" s="8" t="s">
        <v>5759</v>
      </c>
      <c r="B860" s="8" t="b">
        <v>0</v>
      </c>
      <c r="C860" s="8" t="s">
        <v>16</v>
      </c>
      <c r="D860" s="8" t="s">
        <v>16</v>
      </c>
      <c r="E860" s="8">
        <v>15</v>
      </c>
      <c r="F860" s="8" t="s">
        <v>5758</v>
      </c>
      <c r="G860" s="8">
        <v>1</v>
      </c>
      <c r="H860" s="8">
        <v>1</v>
      </c>
      <c r="I860" s="8">
        <v>1</v>
      </c>
      <c r="J860" s="8" t="s">
        <v>4165</v>
      </c>
      <c r="K860" s="8" t="s">
        <v>4165</v>
      </c>
      <c r="L860" s="8" t="s">
        <v>4164</v>
      </c>
      <c r="M860" s="8" t="s">
        <v>5757</v>
      </c>
      <c r="N860" s="8">
        <v>1789.91193</v>
      </c>
      <c r="O860" t="str">
        <f t="shared" si="27"/>
        <v/>
      </c>
      <c r="P860" t="str">
        <f t="shared" si="28"/>
        <v/>
      </c>
    </row>
    <row r="861" spans="1:16">
      <c r="A861" s="8" t="s">
        <v>5748</v>
      </c>
      <c r="B861" s="8" t="b">
        <v>0</v>
      </c>
      <c r="C861" s="8" t="s">
        <v>16</v>
      </c>
      <c r="D861" s="8" t="s">
        <v>16</v>
      </c>
      <c r="E861" s="8">
        <v>19</v>
      </c>
      <c r="F861" s="8" t="s">
        <v>5747</v>
      </c>
      <c r="G861" s="8">
        <v>1</v>
      </c>
      <c r="H861" s="8">
        <v>1</v>
      </c>
      <c r="I861" s="8">
        <v>1</v>
      </c>
      <c r="J861" s="8" t="s">
        <v>5496</v>
      </c>
      <c r="K861" s="8" t="s">
        <v>5496</v>
      </c>
      <c r="L861" s="8" t="s">
        <v>5495</v>
      </c>
      <c r="M861" s="8" t="s">
        <v>5746</v>
      </c>
      <c r="N861" s="8">
        <v>2095.8951699999998</v>
      </c>
      <c r="O861" t="str">
        <f t="shared" si="27"/>
        <v/>
      </c>
      <c r="P861" t="str">
        <f t="shared" si="28"/>
        <v/>
      </c>
    </row>
    <row r="862" spans="1:16">
      <c r="A862" s="8" t="s">
        <v>12540</v>
      </c>
      <c r="B862" s="8" t="b">
        <v>0</v>
      </c>
      <c r="C862" s="8" t="s">
        <v>16</v>
      </c>
      <c r="D862" s="8" t="s">
        <v>16</v>
      </c>
      <c r="E862" s="8">
        <v>17</v>
      </c>
      <c r="F862" s="8" t="s">
        <v>12539</v>
      </c>
      <c r="G862" s="8">
        <v>1</v>
      </c>
      <c r="H862" s="8">
        <v>1</v>
      </c>
      <c r="I862" s="8">
        <v>1</v>
      </c>
      <c r="J862" s="8" t="s">
        <v>12538</v>
      </c>
      <c r="K862" s="8" t="s">
        <v>12538</v>
      </c>
      <c r="L862" s="8" t="s">
        <v>12537</v>
      </c>
      <c r="M862" s="8" t="s">
        <v>12536</v>
      </c>
      <c r="N862" s="8">
        <v>1848.8206</v>
      </c>
      <c r="O862" t="str">
        <f t="shared" si="27"/>
        <v/>
      </c>
      <c r="P862" t="str">
        <f t="shared" si="28"/>
        <v/>
      </c>
    </row>
    <row r="863" spans="1:16">
      <c r="A863" s="8" t="s">
        <v>5786</v>
      </c>
      <c r="B863" s="8" t="b">
        <v>0</v>
      </c>
      <c r="C863" s="8" t="s">
        <v>16</v>
      </c>
      <c r="D863" s="8" t="s">
        <v>1382</v>
      </c>
      <c r="E863" s="8">
        <v>15</v>
      </c>
      <c r="F863" s="8" t="s">
        <v>5785</v>
      </c>
      <c r="G863" s="8">
        <v>1</v>
      </c>
      <c r="H863" s="8">
        <v>1</v>
      </c>
      <c r="I863" s="8">
        <v>1</v>
      </c>
      <c r="J863" s="8" t="s">
        <v>3393</v>
      </c>
      <c r="K863" s="8" t="s">
        <v>3393</v>
      </c>
      <c r="L863" s="8" t="s">
        <v>3392</v>
      </c>
      <c r="M863" s="8" t="s">
        <v>5784</v>
      </c>
      <c r="N863" s="8">
        <v>1590.81558</v>
      </c>
      <c r="O863" t="str">
        <f t="shared" si="27"/>
        <v/>
      </c>
      <c r="P863" t="str">
        <f t="shared" si="28"/>
        <v/>
      </c>
    </row>
    <row r="864" spans="1:16">
      <c r="A864" s="8" t="s">
        <v>5745</v>
      </c>
      <c r="B864" s="8" t="b">
        <v>0</v>
      </c>
      <c r="C864" s="8" t="s">
        <v>16</v>
      </c>
      <c r="D864" s="8" t="s">
        <v>16</v>
      </c>
      <c r="E864" s="8">
        <v>17</v>
      </c>
      <c r="F864" s="8" t="s">
        <v>5744</v>
      </c>
      <c r="G864" s="8">
        <v>1</v>
      </c>
      <c r="H864" s="8">
        <v>1</v>
      </c>
      <c r="I864" s="8">
        <v>2</v>
      </c>
      <c r="J864" s="8" t="s">
        <v>1942</v>
      </c>
      <c r="K864" s="8" t="s">
        <v>1942</v>
      </c>
      <c r="L864" s="8" t="s">
        <v>1941</v>
      </c>
      <c r="M864" s="8" t="s">
        <v>5743</v>
      </c>
      <c r="N864" s="8">
        <v>1852.9551899999999</v>
      </c>
      <c r="O864" t="str">
        <f t="shared" si="27"/>
        <v/>
      </c>
      <c r="P864" t="str">
        <f t="shared" si="28"/>
        <v/>
      </c>
    </row>
    <row r="865" spans="1:16">
      <c r="A865" s="8" t="s">
        <v>10743</v>
      </c>
      <c r="B865" s="8" t="b">
        <v>0</v>
      </c>
      <c r="C865" s="8" t="s">
        <v>70</v>
      </c>
      <c r="D865" s="8" t="s">
        <v>16</v>
      </c>
      <c r="E865" s="8">
        <v>15</v>
      </c>
      <c r="F865" s="8" t="s">
        <v>10742</v>
      </c>
      <c r="G865" s="8">
        <v>1</v>
      </c>
      <c r="H865" s="8">
        <v>2</v>
      </c>
      <c r="I865" s="8">
        <v>1</v>
      </c>
      <c r="J865" s="8" t="s">
        <v>676</v>
      </c>
      <c r="K865" s="8" t="s">
        <v>1576</v>
      </c>
      <c r="L865" s="8" t="s">
        <v>678</v>
      </c>
      <c r="M865" s="8" t="s">
        <v>10741</v>
      </c>
      <c r="N865" s="8">
        <v>1708.80243</v>
      </c>
      <c r="O865" t="str">
        <f t="shared" si="27"/>
        <v/>
      </c>
      <c r="P865" t="str">
        <f t="shared" si="28"/>
        <v/>
      </c>
    </row>
    <row r="866" spans="1:16">
      <c r="A866" s="8" t="s">
        <v>5449</v>
      </c>
      <c r="B866" s="8" t="b">
        <v>0</v>
      </c>
      <c r="C866" s="8" t="s">
        <v>16</v>
      </c>
      <c r="D866" s="8" t="s">
        <v>16</v>
      </c>
      <c r="E866" s="8">
        <v>18</v>
      </c>
      <c r="F866" s="8" t="s">
        <v>5448</v>
      </c>
      <c r="G866" s="8">
        <v>1</v>
      </c>
      <c r="H866" s="8">
        <v>1</v>
      </c>
      <c r="I866" s="8">
        <v>5</v>
      </c>
      <c r="J866" s="8" t="s">
        <v>2028</v>
      </c>
      <c r="K866" s="8" t="s">
        <v>2028</v>
      </c>
      <c r="L866" s="8" t="s">
        <v>2027</v>
      </c>
      <c r="M866" s="8" t="s">
        <v>5447</v>
      </c>
      <c r="N866" s="8">
        <v>2038.0504800000001</v>
      </c>
      <c r="O866" t="str">
        <f t="shared" si="27"/>
        <v/>
      </c>
      <c r="P866" t="str">
        <f t="shared" si="28"/>
        <v/>
      </c>
    </row>
    <row r="867" spans="1:16">
      <c r="A867" s="8" t="s">
        <v>9437</v>
      </c>
      <c r="B867" s="8" t="b">
        <v>0</v>
      </c>
      <c r="C867" s="8" t="s">
        <v>70</v>
      </c>
      <c r="D867" s="8" t="s">
        <v>16</v>
      </c>
      <c r="E867" s="8">
        <v>18</v>
      </c>
      <c r="F867" s="8" t="s">
        <v>9436</v>
      </c>
      <c r="G867" s="8">
        <v>1</v>
      </c>
      <c r="H867" s="8">
        <v>6</v>
      </c>
      <c r="I867" s="8">
        <v>2</v>
      </c>
      <c r="J867" s="8" t="s">
        <v>9377</v>
      </c>
      <c r="K867" s="8" t="s">
        <v>12535</v>
      </c>
      <c r="L867" s="8" t="s">
        <v>9375</v>
      </c>
      <c r="M867" s="8" t="s">
        <v>9435</v>
      </c>
      <c r="N867" s="8">
        <v>2090.0512699999999</v>
      </c>
      <c r="O867" t="str">
        <f t="shared" si="27"/>
        <v/>
      </c>
      <c r="P867" t="str">
        <f t="shared" si="28"/>
        <v/>
      </c>
    </row>
    <row r="868" spans="1:16">
      <c r="A868" s="8" t="s">
        <v>10709</v>
      </c>
      <c r="B868" s="8" t="b">
        <v>0</v>
      </c>
      <c r="C868" s="8" t="s">
        <v>16</v>
      </c>
      <c r="D868" s="8" t="s">
        <v>16</v>
      </c>
      <c r="E868" s="8">
        <v>19</v>
      </c>
      <c r="F868" s="8" t="s">
        <v>10708</v>
      </c>
      <c r="G868" s="8">
        <v>1</v>
      </c>
      <c r="H868" s="8">
        <v>1</v>
      </c>
      <c r="I868" s="8">
        <v>1</v>
      </c>
      <c r="J868" s="8" t="s">
        <v>508</v>
      </c>
      <c r="K868" s="8" t="s">
        <v>508</v>
      </c>
      <c r="L868" s="8" t="s">
        <v>509</v>
      </c>
      <c r="M868" s="8" t="s">
        <v>10707</v>
      </c>
      <c r="N868" s="8">
        <v>1810.9769899999999</v>
      </c>
      <c r="O868" t="str">
        <f t="shared" si="27"/>
        <v/>
      </c>
      <c r="P868" t="str">
        <f t="shared" si="28"/>
        <v/>
      </c>
    </row>
    <row r="869" spans="1:16">
      <c r="A869" s="8" t="s">
        <v>5602</v>
      </c>
      <c r="B869" s="8" t="b">
        <v>0</v>
      </c>
      <c r="C869" s="8" t="s">
        <v>16</v>
      </c>
      <c r="D869" s="8" t="s">
        <v>16</v>
      </c>
      <c r="E869" s="8">
        <v>15</v>
      </c>
      <c r="F869" s="8" t="s">
        <v>5601</v>
      </c>
      <c r="G869" s="8">
        <v>1</v>
      </c>
      <c r="H869" s="8">
        <v>1</v>
      </c>
      <c r="I869" s="8">
        <v>1</v>
      </c>
      <c r="J869" s="8" t="s">
        <v>5496</v>
      </c>
      <c r="K869" s="8" t="s">
        <v>5496</v>
      </c>
      <c r="L869" s="8" t="s">
        <v>5495</v>
      </c>
      <c r="M869" s="8" t="s">
        <v>5600</v>
      </c>
      <c r="N869" s="8">
        <v>1685.74017</v>
      </c>
      <c r="O869" t="str">
        <f t="shared" si="27"/>
        <v/>
      </c>
      <c r="P869" t="str">
        <f t="shared" si="28"/>
        <v/>
      </c>
    </row>
    <row r="870" spans="1:16">
      <c r="A870" s="8" t="s">
        <v>5498</v>
      </c>
      <c r="B870" s="8" t="b">
        <v>0</v>
      </c>
      <c r="C870" s="8" t="s">
        <v>16</v>
      </c>
      <c r="D870" s="8" t="s">
        <v>16</v>
      </c>
      <c r="E870" s="8">
        <v>14</v>
      </c>
      <c r="F870" s="8" t="s">
        <v>5497</v>
      </c>
      <c r="G870" s="8">
        <v>1</v>
      </c>
      <c r="H870" s="8">
        <v>1</v>
      </c>
      <c r="I870" s="8">
        <v>1</v>
      </c>
      <c r="J870" s="8" t="s">
        <v>5496</v>
      </c>
      <c r="K870" s="8" t="s">
        <v>5496</v>
      </c>
      <c r="L870" s="8" t="s">
        <v>5495</v>
      </c>
      <c r="M870" s="8" t="s">
        <v>5494</v>
      </c>
      <c r="N870" s="8">
        <v>1628.7186999999999</v>
      </c>
      <c r="O870" t="str">
        <f t="shared" si="27"/>
        <v/>
      </c>
      <c r="P870" t="str">
        <f t="shared" si="28"/>
        <v/>
      </c>
    </row>
    <row r="871" spans="1:16">
      <c r="A871" s="8" t="s">
        <v>10694</v>
      </c>
      <c r="B871" s="8" t="b">
        <v>0</v>
      </c>
      <c r="C871" s="8" t="s">
        <v>70</v>
      </c>
      <c r="D871" s="8" t="s">
        <v>16</v>
      </c>
      <c r="E871" s="8">
        <v>16</v>
      </c>
      <c r="F871" s="8" t="s">
        <v>10693</v>
      </c>
      <c r="G871" s="8">
        <v>1</v>
      </c>
      <c r="H871" s="8">
        <v>2</v>
      </c>
      <c r="I871" s="8">
        <v>1</v>
      </c>
      <c r="J871" s="8" t="s">
        <v>10692</v>
      </c>
      <c r="K871" s="8" t="s">
        <v>10691</v>
      </c>
      <c r="L871" s="8" t="s">
        <v>10690</v>
      </c>
      <c r="M871" s="8" t="s">
        <v>10689</v>
      </c>
      <c r="N871" s="8">
        <v>1738.8130000000001</v>
      </c>
      <c r="O871" t="str">
        <f t="shared" si="27"/>
        <v/>
      </c>
      <c r="P871" t="str">
        <f t="shared" si="28"/>
        <v/>
      </c>
    </row>
    <row r="872" spans="1:16">
      <c r="A872" s="8" t="s">
        <v>5490</v>
      </c>
      <c r="B872" s="8" t="b">
        <v>0</v>
      </c>
      <c r="C872" s="8" t="s">
        <v>70</v>
      </c>
      <c r="D872" s="8" t="s">
        <v>16</v>
      </c>
      <c r="E872" s="8">
        <v>17</v>
      </c>
      <c r="F872" s="8" t="s">
        <v>5489</v>
      </c>
      <c r="G872" s="8">
        <v>1</v>
      </c>
      <c r="H872" s="8">
        <v>1</v>
      </c>
      <c r="I872" s="8">
        <v>5</v>
      </c>
      <c r="J872" s="8" t="s">
        <v>3161</v>
      </c>
      <c r="K872" s="8" t="s">
        <v>3161</v>
      </c>
      <c r="L872" s="8" t="s">
        <v>3160</v>
      </c>
      <c r="M872" s="8" t="s">
        <v>5488</v>
      </c>
      <c r="N872" s="8">
        <v>1962.98794</v>
      </c>
      <c r="O872" t="str">
        <f t="shared" si="27"/>
        <v/>
      </c>
      <c r="P872" t="str">
        <f t="shared" si="28"/>
        <v/>
      </c>
    </row>
    <row r="873" spans="1:16">
      <c r="A873" s="8" t="s">
        <v>5487</v>
      </c>
      <c r="B873" s="8" t="b">
        <v>0</v>
      </c>
      <c r="C873" s="8" t="s">
        <v>70</v>
      </c>
      <c r="D873" s="8" t="s">
        <v>16</v>
      </c>
      <c r="E873" s="8">
        <v>16</v>
      </c>
      <c r="F873" s="8" t="s">
        <v>5486</v>
      </c>
      <c r="G873" s="8">
        <v>1</v>
      </c>
      <c r="H873" s="8">
        <v>1</v>
      </c>
      <c r="I873" s="8">
        <v>3</v>
      </c>
      <c r="J873" s="8" t="s">
        <v>3161</v>
      </c>
      <c r="K873" s="8" t="s">
        <v>3161</v>
      </c>
      <c r="L873" s="8" t="s">
        <v>3160</v>
      </c>
      <c r="M873" s="8" t="s">
        <v>5485</v>
      </c>
      <c r="N873" s="8">
        <v>1891.95083</v>
      </c>
      <c r="O873" t="str">
        <f t="shared" si="27"/>
        <v/>
      </c>
      <c r="P873" t="str">
        <f t="shared" si="28"/>
        <v/>
      </c>
    </row>
    <row r="874" spans="1:16">
      <c r="A874" s="8" t="s">
        <v>5484</v>
      </c>
      <c r="B874" s="8" t="b">
        <v>0</v>
      </c>
      <c r="C874" s="8" t="s">
        <v>70</v>
      </c>
      <c r="D874" s="8" t="s">
        <v>16</v>
      </c>
      <c r="E874" s="8">
        <v>15</v>
      </c>
      <c r="F874" s="8" t="s">
        <v>5483</v>
      </c>
      <c r="G874" s="8">
        <v>1</v>
      </c>
      <c r="H874" s="8">
        <v>1</v>
      </c>
      <c r="I874" s="8">
        <v>1</v>
      </c>
      <c r="J874" s="8" t="s">
        <v>3161</v>
      </c>
      <c r="K874" s="8" t="s">
        <v>3161</v>
      </c>
      <c r="L874" s="8" t="s">
        <v>3160</v>
      </c>
      <c r="M874" s="8" t="s">
        <v>5482</v>
      </c>
      <c r="N874" s="8">
        <v>1777.9078999999999</v>
      </c>
      <c r="O874" t="str">
        <f t="shared" si="27"/>
        <v/>
      </c>
      <c r="P874" t="str">
        <f t="shared" si="28"/>
        <v/>
      </c>
    </row>
    <row r="875" spans="1:16">
      <c r="A875" s="8" t="s">
        <v>12534</v>
      </c>
      <c r="B875" s="8" t="b">
        <v>0</v>
      </c>
      <c r="C875" s="8" t="s">
        <v>70</v>
      </c>
      <c r="D875" s="8" t="s">
        <v>16</v>
      </c>
      <c r="E875" s="8">
        <v>16</v>
      </c>
      <c r="F875" s="8" t="s">
        <v>12533</v>
      </c>
      <c r="G875" s="8">
        <v>1</v>
      </c>
      <c r="H875" s="8">
        <v>2</v>
      </c>
      <c r="I875" s="8">
        <v>1</v>
      </c>
      <c r="J875" s="8" t="s">
        <v>676</v>
      </c>
      <c r="K875" s="8" t="s">
        <v>1576</v>
      </c>
      <c r="L875" s="8" t="s">
        <v>678</v>
      </c>
      <c r="M875" s="8" t="s">
        <v>12532</v>
      </c>
      <c r="N875" s="8">
        <v>1823.8293799999999</v>
      </c>
      <c r="O875" t="str">
        <f t="shared" si="27"/>
        <v/>
      </c>
      <c r="P875" t="str">
        <f t="shared" si="28"/>
        <v/>
      </c>
    </row>
    <row r="876" spans="1:16">
      <c r="A876" s="8" t="s">
        <v>5790</v>
      </c>
      <c r="B876" s="8" t="b">
        <v>0</v>
      </c>
      <c r="C876" s="8" t="s">
        <v>16</v>
      </c>
      <c r="D876" s="8" t="s">
        <v>5789</v>
      </c>
      <c r="E876" s="8">
        <v>18</v>
      </c>
      <c r="F876" s="8" t="s">
        <v>5788</v>
      </c>
      <c r="G876" s="8">
        <v>1</v>
      </c>
      <c r="H876" s="8">
        <v>1</v>
      </c>
      <c r="I876" s="8">
        <v>3</v>
      </c>
      <c r="J876" s="8" t="s">
        <v>3393</v>
      </c>
      <c r="K876" s="8" t="s">
        <v>3393</v>
      </c>
      <c r="L876" s="8" t="s">
        <v>3392</v>
      </c>
      <c r="M876" s="8" t="s">
        <v>5787</v>
      </c>
      <c r="N876" s="8">
        <v>1947.9878100000001</v>
      </c>
      <c r="O876" t="str">
        <f t="shared" si="27"/>
        <v/>
      </c>
      <c r="P876" t="str">
        <f t="shared" si="28"/>
        <v/>
      </c>
    </row>
    <row r="877" spans="1:16">
      <c r="A877" s="8" t="s">
        <v>5796</v>
      </c>
      <c r="B877" s="8" t="b">
        <v>0</v>
      </c>
      <c r="C877" s="8" t="s">
        <v>16</v>
      </c>
      <c r="D877" s="8" t="s">
        <v>982</v>
      </c>
      <c r="E877" s="8">
        <v>14</v>
      </c>
      <c r="F877" s="8" t="s">
        <v>5795</v>
      </c>
      <c r="G877" s="8">
        <v>1</v>
      </c>
      <c r="H877" s="8">
        <v>1</v>
      </c>
      <c r="I877" s="8">
        <v>1</v>
      </c>
      <c r="J877" s="8" t="s">
        <v>1144</v>
      </c>
      <c r="K877" s="8" t="s">
        <v>1144</v>
      </c>
      <c r="L877" s="8" t="s">
        <v>1145</v>
      </c>
      <c r="M877" s="8" t="s">
        <v>5794</v>
      </c>
      <c r="N877" s="8">
        <v>1705.7890299999999</v>
      </c>
      <c r="O877" t="str">
        <f t="shared" si="27"/>
        <v/>
      </c>
      <c r="P877" t="str">
        <f t="shared" si="28"/>
        <v/>
      </c>
    </row>
    <row r="878" spans="1:16">
      <c r="A878" s="8" t="s">
        <v>5805</v>
      </c>
      <c r="B878" s="8" t="b">
        <v>0</v>
      </c>
      <c r="C878" s="8" t="s">
        <v>70</v>
      </c>
      <c r="D878" s="8" t="s">
        <v>16</v>
      </c>
      <c r="E878" s="8">
        <v>16</v>
      </c>
      <c r="F878" s="8" t="s">
        <v>5804</v>
      </c>
      <c r="G878" s="8">
        <v>1</v>
      </c>
      <c r="H878" s="8">
        <v>2</v>
      </c>
      <c r="I878" s="8">
        <v>1</v>
      </c>
      <c r="J878" s="8" t="s">
        <v>5803</v>
      </c>
      <c r="K878" s="8" t="s">
        <v>5802</v>
      </c>
      <c r="L878" s="8" t="s">
        <v>5801</v>
      </c>
      <c r="M878" s="8" t="s">
        <v>5800</v>
      </c>
      <c r="N878" s="8">
        <v>1798.0320400000001</v>
      </c>
      <c r="O878" t="str">
        <f t="shared" si="27"/>
        <v/>
      </c>
      <c r="P878" t="str">
        <f t="shared" si="28"/>
        <v/>
      </c>
    </row>
    <row r="879" spans="1:16">
      <c r="A879" s="8" t="s">
        <v>5670</v>
      </c>
      <c r="B879" s="8" t="b">
        <v>0</v>
      </c>
      <c r="C879" s="8" t="s">
        <v>16</v>
      </c>
      <c r="D879" s="8" t="s">
        <v>16</v>
      </c>
      <c r="E879" s="8">
        <v>15</v>
      </c>
      <c r="F879" s="8" t="s">
        <v>5669</v>
      </c>
      <c r="G879" s="8">
        <v>1</v>
      </c>
      <c r="H879" s="8">
        <v>1</v>
      </c>
      <c r="I879" s="8">
        <v>2</v>
      </c>
      <c r="J879" s="8" t="s">
        <v>5668</v>
      </c>
      <c r="K879" s="8" t="s">
        <v>5668</v>
      </c>
      <c r="L879" s="8" t="s">
        <v>5667</v>
      </c>
      <c r="M879" s="8" t="s">
        <v>5666</v>
      </c>
      <c r="N879" s="8">
        <v>1608.8452400000001</v>
      </c>
      <c r="O879" t="str">
        <f t="shared" si="27"/>
        <v/>
      </c>
      <c r="P879" t="str">
        <f t="shared" si="28"/>
        <v/>
      </c>
    </row>
    <row r="880" spans="1:16">
      <c r="A880" s="8" t="s">
        <v>5665</v>
      </c>
      <c r="B880" s="8" t="b">
        <v>0</v>
      </c>
      <c r="C880" s="8" t="s">
        <v>16</v>
      </c>
      <c r="D880" s="8" t="s">
        <v>982</v>
      </c>
      <c r="E880" s="8">
        <v>17</v>
      </c>
      <c r="F880" s="8" t="s">
        <v>5664</v>
      </c>
      <c r="G880" s="8">
        <v>1</v>
      </c>
      <c r="H880" s="8">
        <v>1</v>
      </c>
      <c r="I880" s="8">
        <v>1</v>
      </c>
      <c r="J880" s="8" t="s">
        <v>227</v>
      </c>
      <c r="K880" s="8" t="s">
        <v>227</v>
      </c>
      <c r="L880" s="8" t="s">
        <v>228</v>
      </c>
      <c r="M880" s="8" t="s">
        <v>5663</v>
      </c>
      <c r="N880" s="8">
        <v>1946.91373</v>
      </c>
      <c r="O880" t="str">
        <f t="shared" si="27"/>
        <v/>
      </c>
      <c r="P880" t="str">
        <f t="shared" si="28"/>
        <v/>
      </c>
    </row>
    <row r="881" spans="1:16">
      <c r="A881" s="8" t="s">
        <v>10716</v>
      </c>
      <c r="B881" s="8" t="b">
        <v>0</v>
      </c>
      <c r="C881" s="8" t="s">
        <v>16</v>
      </c>
      <c r="D881" s="8" t="s">
        <v>982</v>
      </c>
      <c r="E881" s="8">
        <v>16</v>
      </c>
      <c r="F881" s="8" t="s">
        <v>10715</v>
      </c>
      <c r="G881" s="8">
        <v>1</v>
      </c>
      <c r="H881" s="8">
        <v>1</v>
      </c>
      <c r="I881" s="8">
        <v>1</v>
      </c>
      <c r="J881" s="8" t="s">
        <v>227</v>
      </c>
      <c r="K881" s="8" t="s">
        <v>227</v>
      </c>
      <c r="L881" s="8" t="s">
        <v>228</v>
      </c>
      <c r="M881" s="8" t="s">
        <v>10714</v>
      </c>
      <c r="N881" s="8">
        <v>1790.8126199999999</v>
      </c>
      <c r="O881" t="str">
        <f t="shared" si="27"/>
        <v/>
      </c>
      <c r="P881" t="str">
        <f t="shared" si="28"/>
        <v/>
      </c>
    </row>
    <row r="882" spans="1:16">
      <c r="A882" s="8" t="s">
        <v>5659</v>
      </c>
      <c r="B882" s="8" t="b">
        <v>0</v>
      </c>
      <c r="C882" s="8" t="s">
        <v>16</v>
      </c>
      <c r="D882" s="8" t="s">
        <v>982</v>
      </c>
      <c r="E882" s="8">
        <v>15</v>
      </c>
      <c r="F882" s="8" t="s">
        <v>5658</v>
      </c>
      <c r="G882" s="8">
        <v>1</v>
      </c>
      <c r="H882" s="8">
        <v>1</v>
      </c>
      <c r="I882" s="8">
        <v>2</v>
      </c>
      <c r="J882" s="8" t="s">
        <v>227</v>
      </c>
      <c r="K882" s="8" t="s">
        <v>227</v>
      </c>
      <c r="L882" s="8" t="s">
        <v>228</v>
      </c>
      <c r="M882" s="8" t="s">
        <v>5657</v>
      </c>
      <c r="N882" s="8">
        <v>1653.75371</v>
      </c>
      <c r="O882" t="str">
        <f t="shared" si="27"/>
        <v/>
      </c>
      <c r="P882" t="str">
        <f t="shared" si="28"/>
        <v/>
      </c>
    </row>
    <row r="883" spans="1:16">
      <c r="A883" s="8" t="s">
        <v>5614</v>
      </c>
      <c r="B883" s="8" t="b">
        <v>0</v>
      </c>
      <c r="C883" s="8" t="s">
        <v>70</v>
      </c>
      <c r="D883" s="8" t="s">
        <v>16</v>
      </c>
      <c r="E883" s="8">
        <v>20</v>
      </c>
      <c r="F883" s="8" t="s">
        <v>5613</v>
      </c>
      <c r="G883" s="8">
        <v>1</v>
      </c>
      <c r="H883" s="8">
        <v>2</v>
      </c>
      <c r="I883" s="8">
        <v>1</v>
      </c>
      <c r="J883" s="8" t="s">
        <v>5612</v>
      </c>
      <c r="K883" s="8" t="s">
        <v>5611</v>
      </c>
      <c r="L883" s="8" t="s">
        <v>5610</v>
      </c>
      <c r="M883" s="8" t="s">
        <v>5609</v>
      </c>
      <c r="N883" s="8">
        <v>2222.0724</v>
      </c>
      <c r="O883" t="str">
        <f t="shared" si="27"/>
        <v/>
      </c>
      <c r="P883" t="str">
        <f t="shared" si="28"/>
        <v/>
      </c>
    </row>
    <row r="884" spans="1:16">
      <c r="A884" s="8" t="s">
        <v>5653</v>
      </c>
      <c r="B884" s="8" t="b">
        <v>0</v>
      </c>
      <c r="C884" s="8" t="s">
        <v>16</v>
      </c>
      <c r="D884" s="8" t="s">
        <v>16</v>
      </c>
      <c r="E884" s="8">
        <v>18</v>
      </c>
      <c r="F884" s="8" t="s">
        <v>5652</v>
      </c>
      <c r="G884" s="8">
        <v>1</v>
      </c>
      <c r="H884" s="8">
        <v>2</v>
      </c>
      <c r="I884" s="8">
        <v>2</v>
      </c>
      <c r="J884" s="8" t="s">
        <v>2233</v>
      </c>
      <c r="K884" s="8" t="s">
        <v>632</v>
      </c>
      <c r="L884" s="8" t="s">
        <v>2232</v>
      </c>
      <c r="M884" s="8" t="s">
        <v>10720</v>
      </c>
      <c r="N884" s="8">
        <v>2032.0570299999999</v>
      </c>
      <c r="O884" t="str">
        <f t="shared" si="27"/>
        <v/>
      </c>
      <c r="P884" t="str">
        <f t="shared" si="28"/>
        <v/>
      </c>
    </row>
    <row r="885" spans="1:16">
      <c r="A885" s="8" t="s">
        <v>5650</v>
      </c>
      <c r="B885" s="8" t="b">
        <v>0</v>
      </c>
      <c r="C885" s="8" t="s">
        <v>16</v>
      </c>
      <c r="D885" s="8" t="s">
        <v>16</v>
      </c>
      <c r="E885" s="8">
        <v>17</v>
      </c>
      <c r="F885" s="8" t="s">
        <v>5649</v>
      </c>
      <c r="G885" s="8">
        <v>1</v>
      </c>
      <c r="H885" s="8">
        <v>2</v>
      </c>
      <c r="I885" s="8">
        <v>3</v>
      </c>
      <c r="J885" s="8" t="s">
        <v>2233</v>
      </c>
      <c r="K885" s="8" t="s">
        <v>632</v>
      </c>
      <c r="L885" s="8" t="s">
        <v>2232</v>
      </c>
      <c r="M885" s="8" t="s">
        <v>10721</v>
      </c>
      <c r="N885" s="8">
        <v>1903.9620600000001</v>
      </c>
      <c r="O885" t="str">
        <f t="shared" si="27"/>
        <v/>
      </c>
      <c r="P885" t="str">
        <f t="shared" si="28"/>
        <v/>
      </c>
    </row>
    <row r="886" spans="1:16">
      <c r="A886" s="8" t="s">
        <v>1430</v>
      </c>
      <c r="B886" s="8" t="b">
        <v>0</v>
      </c>
      <c r="C886" s="8" t="s">
        <v>16</v>
      </c>
      <c r="D886" s="8" t="s">
        <v>16</v>
      </c>
      <c r="E886" s="8">
        <v>16</v>
      </c>
      <c r="F886" s="8" t="s">
        <v>1431</v>
      </c>
      <c r="G886" s="8">
        <v>1</v>
      </c>
      <c r="H886" s="8">
        <v>2</v>
      </c>
      <c r="I886" s="8">
        <v>9</v>
      </c>
      <c r="J886" s="8" t="s">
        <v>2233</v>
      </c>
      <c r="K886" s="8" t="s">
        <v>632</v>
      </c>
      <c r="L886" s="8" t="s">
        <v>2232</v>
      </c>
      <c r="M886" s="8" t="s">
        <v>10722</v>
      </c>
      <c r="N886" s="8">
        <v>1747.86095</v>
      </c>
      <c r="O886" t="str">
        <f t="shared" si="27"/>
        <v/>
      </c>
      <c r="P886" t="str">
        <f t="shared" si="28"/>
        <v/>
      </c>
    </row>
    <row r="887" spans="1:16">
      <c r="A887" s="8" t="s">
        <v>1433</v>
      </c>
      <c r="B887" s="8" t="b">
        <v>0</v>
      </c>
      <c r="C887" s="8" t="s">
        <v>16</v>
      </c>
      <c r="D887" s="8" t="s">
        <v>16</v>
      </c>
      <c r="E887" s="8">
        <v>15</v>
      </c>
      <c r="F887" s="8" t="s">
        <v>1434</v>
      </c>
      <c r="G887" s="8">
        <v>1</v>
      </c>
      <c r="H887" s="8">
        <v>2</v>
      </c>
      <c r="I887" s="8">
        <v>2</v>
      </c>
      <c r="J887" s="8" t="s">
        <v>2233</v>
      </c>
      <c r="K887" s="8" t="s">
        <v>632</v>
      </c>
      <c r="L887" s="8" t="s">
        <v>2232</v>
      </c>
      <c r="M887" s="8" t="s">
        <v>10710</v>
      </c>
      <c r="N887" s="8">
        <v>1619.8023700000001</v>
      </c>
      <c r="O887" t="str">
        <f t="shared" si="27"/>
        <v/>
      </c>
      <c r="P887" t="str">
        <f t="shared" si="28"/>
        <v/>
      </c>
    </row>
    <row r="888" spans="1:16">
      <c r="A888" s="8" t="s">
        <v>5645</v>
      </c>
      <c r="B888" s="8" t="b">
        <v>0</v>
      </c>
      <c r="C888" s="8" t="s">
        <v>16</v>
      </c>
      <c r="D888" s="8" t="s">
        <v>16</v>
      </c>
      <c r="E888" s="8">
        <v>13</v>
      </c>
      <c r="F888" s="8" t="s">
        <v>5644</v>
      </c>
      <c r="G888" s="8">
        <v>2</v>
      </c>
      <c r="H888" s="8">
        <v>3</v>
      </c>
      <c r="I888" s="8">
        <v>1</v>
      </c>
      <c r="J888" s="8" t="s">
        <v>10557</v>
      </c>
      <c r="K888" s="8" t="s">
        <v>5257</v>
      </c>
      <c r="L888" s="8" t="s">
        <v>10556</v>
      </c>
      <c r="M888" s="8" t="s">
        <v>12531</v>
      </c>
      <c r="N888" s="8">
        <v>1405.6706300000001</v>
      </c>
      <c r="O888" t="str">
        <f t="shared" si="27"/>
        <v/>
      </c>
      <c r="P888" t="str">
        <f t="shared" si="28"/>
        <v/>
      </c>
    </row>
    <row r="889" spans="1:16">
      <c r="A889" s="8" t="s">
        <v>5631</v>
      </c>
      <c r="B889" s="8" t="b">
        <v>0</v>
      </c>
      <c r="C889" s="8" t="s">
        <v>16</v>
      </c>
      <c r="D889" s="8" t="s">
        <v>16</v>
      </c>
      <c r="E889" s="8">
        <v>16</v>
      </c>
      <c r="F889" s="8" t="s">
        <v>5630</v>
      </c>
      <c r="G889" s="8">
        <v>1</v>
      </c>
      <c r="H889" s="8">
        <v>1</v>
      </c>
      <c r="I889" s="8">
        <v>2</v>
      </c>
      <c r="J889" s="8" t="s">
        <v>5629</v>
      </c>
      <c r="K889" s="8" t="s">
        <v>5629</v>
      </c>
      <c r="L889" s="8" t="s">
        <v>5628</v>
      </c>
      <c r="M889" s="8" t="s">
        <v>5627</v>
      </c>
      <c r="N889" s="8">
        <v>1860.88616</v>
      </c>
      <c r="O889" t="str">
        <f t="shared" si="27"/>
        <v/>
      </c>
      <c r="P889" t="str">
        <f t="shared" si="28"/>
        <v/>
      </c>
    </row>
    <row r="890" spans="1:16">
      <c r="A890" s="8" t="s">
        <v>5626</v>
      </c>
      <c r="B890" s="8" t="b">
        <v>0</v>
      </c>
      <c r="C890" s="8" t="s">
        <v>16</v>
      </c>
      <c r="D890" s="8" t="s">
        <v>618</v>
      </c>
      <c r="E890" s="8">
        <v>17</v>
      </c>
      <c r="F890" s="8" t="s">
        <v>5625</v>
      </c>
      <c r="G890" s="8">
        <v>1</v>
      </c>
      <c r="H890" s="8">
        <v>1</v>
      </c>
      <c r="I890" s="8">
        <v>1</v>
      </c>
      <c r="J890" s="8" t="s">
        <v>2287</v>
      </c>
      <c r="K890" s="8" t="s">
        <v>2287</v>
      </c>
      <c r="L890" s="8" t="s">
        <v>2285</v>
      </c>
      <c r="M890" s="8" t="s">
        <v>5624</v>
      </c>
      <c r="N890" s="8">
        <v>1856.8734899999999</v>
      </c>
      <c r="O890" t="str">
        <f t="shared" si="27"/>
        <v/>
      </c>
      <c r="P890" t="str">
        <f t="shared" si="28"/>
        <v/>
      </c>
    </row>
    <row r="891" spans="1:16">
      <c r="A891" s="8" t="s">
        <v>5623</v>
      </c>
      <c r="B891" s="8" t="b">
        <v>0</v>
      </c>
      <c r="C891" s="8" t="s">
        <v>16</v>
      </c>
      <c r="D891" s="8" t="s">
        <v>16</v>
      </c>
      <c r="E891" s="8">
        <v>23</v>
      </c>
      <c r="F891" s="8" t="s">
        <v>5622</v>
      </c>
      <c r="G891" s="8">
        <v>1</v>
      </c>
      <c r="H891" s="8">
        <v>1</v>
      </c>
      <c r="I891" s="8">
        <v>1</v>
      </c>
      <c r="J891" s="8" t="s">
        <v>2405</v>
      </c>
      <c r="K891" s="8" t="s">
        <v>2405</v>
      </c>
      <c r="L891" s="8" t="s">
        <v>2404</v>
      </c>
      <c r="M891" s="8" t="s">
        <v>5621</v>
      </c>
      <c r="N891" s="8">
        <v>2411.2928999999999</v>
      </c>
      <c r="O891" t="str">
        <f t="shared" si="27"/>
        <v/>
      </c>
      <c r="P891" t="str">
        <f t="shared" si="28"/>
        <v/>
      </c>
    </row>
    <row r="892" spans="1:16">
      <c r="A892" s="8" t="s">
        <v>5620</v>
      </c>
      <c r="B892" s="8" t="b">
        <v>0</v>
      </c>
      <c r="C892" s="8" t="s">
        <v>16</v>
      </c>
      <c r="D892" s="8" t="s">
        <v>16</v>
      </c>
      <c r="E892" s="8">
        <v>22</v>
      </c>
      <c r="F892" s="8" t="s">
        <v>5619</v>
      </c>
      <c r="G892" s="8">
        <v>1</v>
      </c>
      <c r="H892" s="8">
        <v>1</v>
      </c>
      <c r="I892" s="8">
        <v>1</v>
      </c>
      <c r="J892" s="8" t="s">
        <v>2405</v>
      </c>
      <c r="K892" s="8" t="s">
        <v>2405</v>
      </c>
      <c r="L892" s="8" t="s">
        <v>2404</v>
      </c>
      <c r="M892" s="8" t="s">
        <v>5618</v>
      </c>
      <c r="N892" s="8">
        <v>2298.2088399999998</v>
      </c>
      <c r="O892" t="str">
        <f t="shared" si="27"/>
        <v/>
      </c>
      <c r="P892" t="str">
        <f t="shared" si="28"/>
        <v/>
      </c>
    </row>
    <row r="893" spans="1:16">
      <c r="A893" s="8" t="s">
        <v>5722</v>
      </c>
      <c r="B893" s="8" t="b">
        <v>0</v>
      </c>
      <c r="C893" s="8" t="s">
        <v>16</v>
      </c>
      <c r="D893" s="8" t="s">
        <v>16</v>
      </c>
      <c r="E893" s="8">
        <v>17</v>
      </c>
      <c r="F893" s="8" t="s">
        <v>5721</v>
      </c>
      <c r="G893" s="8">
        <v>1</v>
      </c>
      <c r="H893" s="8">
        <v>1</v>
      </c>
      <c r="I893" s="8">
        <v>1</v>
      </c>
      <c r="J893" s="8" t="s">
        <v>5720</v>
      </c>
      <c r="K893" s="8" t="s">
        <v>5720</v>
      </c>
      <c r="L893" s="8" t="s">
        <v>5719</v>
      </c>
      <c r="M893" s="8" t="s">
        <v>5718</v>
      </c>
      <c r="N893" s="8">
        <v>1768.9187999999999</v>
      </c>
      <c r="O893" t="str">
        <f t="shared" si="27"/>
        <v/>
      </c>
      <c r="P893" t="str">
        <f t="shared" si="28"/>
        <v/>
      </c>
    </row>
    <row r="894" spans="1:16">
      <c r="A894" s="8" t="s">
        <v>5727</v>
      </c>
      <c r="B894" s="8" t="b">
        <v>0</v>
      </c>
      <c r="C894" s="8" t="s">
        <v>16</v>
      </c>
      <c r="D894" s="8" t="s">
        <v>16</v>
      </c>
      <c r="E894" s="8">
        <v>16</v>
      </c>
      <c r="F894" s="8" t="s">
        <v>5726</v>
      </c>
      <c r="G894" s="8">
        <v>1</v>
      </c>
      <c r="H894" s="8">
        <v>1</v>
      </c>
      <c r="I894" s="8">
        <v>1</v>
      </c>
      <c r="J894" s="8" t="s">
        <v>5725</v>
      </c>
      <c r="K894" s="8" t="s">
        <v>5725</v>
      </c>
      <c r="L894" s="8" t="s">
        <v>5724</v>
      </c>
      <c r="M894" s="8" t="s">
        <v>5723</v>
      </c>
      <c r="N894" s="8">
        <v>1575.7496699999999</v>
      </c>
      <c r="O894" t="str">
        <f t="shared" si="27"/>
        <v/>
      </c>
      <c r="P894" t="str">
        <f t="shared" si="28"/>
        <v/>
      </c>
    </row>
    <row r="895" spans="1:16">
      <c r="A895" s="8" t="s">
        <v>5736</v>
      </c>
      <c r="B895" s="8" t="b">
        <v>0</v>
      </c>
      <c r="C895" s="8" t="s">
        <v>70</v>
      </c>
      <c r="D895" s="8" t="s">
        <v>16</v>
      </c>
      <c r="E895" s="8">
        <v>21</v>
      </c>
      <c r="F895" s="8" t="s">
        <v>5735</v>
      </c>
      <c r="G895" s="8">
        <v>1</v>
      </c>
      <c r="H895" s="8">
        <v>2</v>
      </c>
      <c r="I895" s="8">
        <v>1</v>
      </c>
      <c r="J895" s="8" t="s">
        <v>1229</v>
      </c>
      <c r="K895" s="8" t="s">
        <v>1230</v>
      </c>
      <c r="L895" s="8" t="s">
        <v>1231</v>
      </c>
      <c r="M895" s="8" t="s">
        <v>5734</v>
      </c>
      <c r="N895" s="8">
        <v>2160.0778799999998</v>
      </c>
      <c r="O895" t="str">
        <f t="shared" si="27"/>
        <v/>
      </c>
      <c r="P895" t="str">
        <f t="shared" si="28"/>
        <v/>
      </c>
    </row>
    <row r="896" spans="1:16">
      <c r="A896" s="8" t="s">
        <v>5846</v>
      </c>
      <c r="B896" s="8" t="b">
        <v>0</v>
      </c>
      <c r="C896" s="8" t="s">
        <v>70</v>
      </c>
      <c r="D896" s="8" t="s">
        <v>16</v>
      </c>
      <c r="E896" s="8">
        <v>20</v>
      </c>
      <c r="F896" s="8" t="s">
        <v>5845</v>
      </c>
      <c r="G896" s="8">
        <v>1</v>
      </c>
      <c r="H896" s="8">
        <v>2</v>
      </c>
      <c r="I896" s="8">
        <v>1</v>
      </c>
      <c r="J896" s="8" t="s">
        <v>1229</v>
      </c>
      <c r="K896" s="8" t="s">
        <v>1230</v>
      </c>
      <c r="L896" s="8" t="s">
        <v>1231</v>
      </c>
      <c r="M896" s="8" t="s">
        <v>5844</v>
      </c>
      <c r="N896" s="8">
        <v>2046.03495</v>
      </c>
      <c r="O896" t="str">
        <f t="shared" si="27"/>
        <v/>
      </c>
      <c r="P896" t="str">
        <f t="shared" si="28"/>
        <v/>
      </c>
    </row>
    <row r="897" spans="1:16">
      <c r="A897" s="8" t="s">
        <v>5832</v>
      </c>
      <c r="B897" s="8" t="b">
        <v>0</v>
      </c>
      <c r="C897" s="8" t="s">
        <v>16</v>
      </c>
      <c r="D897" s="8" t="s">
        <v>16</v>
      </c>
      <c r="E897" s="8">
        <v>15</v>
      </c>
      <c r="F897" s="8" t="s">
        <v>5831</v>
      </c>
      <c r="G897" s="8">
        <v>1</v>
      </c>
      <c r="H897" s="8">
        <v>1</v>
      </c>
      <c r="I897" s="8">
        <v>1</v>
      </c>
      <c r="J897" s="8" t="s">
        <v>3524</v>
      </c>
      <c r="K897" s="8" t="s">
        <v>3524</v>
      </c>
      <c r="L897" s="8" t="s">
        <v>3523</v>
      </c>
      <c r="M897" s="8" t="s">
        <v>5830</v>
      </c>
      <c r="N897" s="8">
        <v>1783.82457</v>
      </c>
      <c r="O897" t="str">
        <f t="shared" si="27"/>
        <v/>
      </c>
      <c r="P897" t="str">
        <f t="shared" si="28"/>
        <v/>
      </c>
    </row>
    <row r="898" spans="1:16">
      <c r="A898" s="8" t="s">
        <v>5826</v>
      </c>
      <c r="B898" s="8" t="b">
        <v>0</v>
      </c>
      <c r="C898" s="8" t="s">
        <v>70</v>
      </c>
      <c r="D898" s="8" t="s">
        <v>1512</v>
      </c>
      <c r="E898" s="8">
        <v>18</v>
      </c>
      <c r="F898" s="8" t="s">
        <v>5825</v>
      </c>
      <c r="G898" s="8">
        <v>1</v>
      </c>
      <c r="H898" s="8">
        <v>3</v>
      </c>
      <c r="I898" s="8">
        <v>1</v>
      </c>
      <c r="J898" s="8" t="s">
        <v>5824</v>
      </c>
      <c r="K898" s="8" t="s">
        <v>5823</v>
      </c>
      <c r="L898" s="8" t="s">
        <v>5822</v>
      </c>
      <c r="M898" s="8" t="s">
        <v>5821</v>
      </c>
      <c r="N898" s="8">
        <v>2130.12635</v>
      </c>
      <c r="O898" t="str">
        <f t="shared" si="27"/>
        <v/>
      </c>
      <c r="P898" t="str">
        <f t="shared" si="28"/>
        <v/>
      </c>
    </row>
    <row r="899" spans="1:16">
      <c r="A899" s="8" t="s">
        <v>12530</v>
      </c>
      <c r="B899" s="8" t="b">
        <v>0</v>
      </c>
      <c r="C899" s="8" t="s">
        <v>16</v>
      </c>
      <c r="D899" s="8" t="s">
        <v>16</v>
      </c>
      <c r="E899" s="8">
        <v>16</v>
      </c>
      <c r="F899" s="8" t="s">
        <v>12529</v>
      </c>
      <c r="G899" s="8">
        <v>1</v>
      </c>
      <c r="H899" s="8">
        <v>1</v>
      </c>
      <c r="I899" s="8">
        <v>1</v>
      </c>
      <c r="J899" s="8" t="s">
        <v>6521</v>
      </c>
      <c r="K899" s="8" t="s">
        <v>6521</v>
      </c>
      <c r="L899" s="8" t="s">
        <v>6520</v>
      </c>
      <c r="M899" s="8" t="s">
        <v>12528</v>
      </c>
      <c r="N899" s="8">
        <v>1770.0160000000001</v>
      </c>
      <c r="O899" t="str">
        <f t="shared" ref="O899:O962" si="29">IF(ISNUMBER(SEARCH("Chlamydia trachomatis",L899)), 1,"")</f>
        <v/>
      </c>
      <c r="P899" t="str">
        <f t="shared" ref="P899:P962" si="30">(IF(AND(C899="Chlamydia trachomatis",H899=1),1,""))</f>
        <v/>
      </c>
    </row>
    <row r="900" spans="1:16">
      <c r="A900" s="8" t="s">
        <v>12527</v>
      </c>
      <c r="B900" s="8" t="b">
        <v>0</v>
      </c>
      <c r="C900" s="8" t="s">
        <v>16</v>
      </c>
      <c r="D900" s="8" t="s">
        <v>16</v>
      </c>
      <c r="E900" s="8">
        <v>14</v>
      </c>
      <c r="F900" s="8" t="s">
        <v>12526</v>
      </c>
      <c r="G900" s="8">
        <v>1</v>
      </c>
      <c r="H900" s="8">
        <v>1</v>
      </c>
      <c r="I900" s="8">
        <v>1</v>
      </c>
      <c r="J900" s="8" t="s">
        <v>5818</v>
      </c>
      <c r="K900" s="8" t="s">
        <v>5818</v>
      </c>
      <c r="L900" s="8" t="s">
        <v>5817</v>
      </c>
      <c r="M900" s="8" t="s">
        <v>12525</v>
      </c>
      <c r="N900" s="8">
        <v>1631.8751500000001</v>
      </c>
      <c r="O900" t="str">
        <f t="shared" si="29"/>
        <v/>
      </c>
      <c r="P900" t="str">
        <f t="shared" si="30"/>
        <v/>
      </c>
    </row>
    <row r="901" spans="1:16">
      <c r="A901" s="8" t="s">
        <v>5815</v>
      </c>
      <c r="B901" s="8" t="b">
        <v>0</v>
      </c>
      <c r="C901" s="8" t="s">
        <v>16</v>
      </c>
      <c r="D901" s="8" t="s">
        <v>16</v>
      </c>
      <c r="E901" s="8">
        <v>18</v>
      </c>
      <c r="F901" s="8" t="s">
        <v>5814</v>
      </c>
      <c r="G901" s="8">
        <v>1</v>
      </c>
      <c r="H901" s="8">
        <v>1</v>
      </c>
      <c r="I901" s="8">
        <v>2</v>
      </c>
      <c r="J901" s="8" t="s">
        <v>5813</v>
      </c>
      <c r="K901" s="8" t="s">
        <v>5813</v>
      </c>
      <c r="L901" s="8" t="s">
        <v>5812</v>
      </c>
      <c r="M901" s="8" t="s">
        <v>5811</v>
      </c>
      <c r="N901" s="8">
        <v>1873.9137800000001</v>
      </c>
      <c r="O901" t="str">
        <f t="shared" si="29"/>
        <v/>
      </c>
      <c r="P901" t="str">
        <f t="shared" si="30"/>
        <v/>
      </c>
    </row>
    <row r="902" spans="1:16">
      <c r="A902" s="8" t="s">
        <v>5481</v>
      </c>
      <c r="B902" s="8" t="b">
        <v>0</v>
      </c>
      <c r="C902" s="8" t="s">
        <v>70</v>
      </c>
      <c r="D902" s="8" t="s">
        <v>16</v>
      </c>
      <c r="E902" s="8">
        <v>14</v>
      </c>
      <c r="F902" s="8" t="s">
        <v>5480</v>
      </c>
      <c r="G902" s="8">
        <v>1</v>
      </c>
      <c r="H902" s="8">
        <v>1</v>
      </c>
      <c r="I902" s="8">
        <v>1</v>
      </c>
      <c r="J902" s="8" t="s">
        <v>3161</v>
      </c>
      <c r="K902" s="8" t="s">
        <v>3161</v>
      </c>
      <c r="L902" s="8" t="s">
        <v>3160</v>
      </c>
      <c r="M902" s="8" t="s">
        <v>5479</v>
      </c>
      <c r="N902" s="8">
        <v>1662.88096</v>
      </c>
      <c r="O902" t="str">
        <f t="shared" si="29"/>
        <v/>
      </c>
      <c r="P902" t="str">
        <f t="shared" si="30"/>
        <v/>
      </c>
    </row>
    <row r="903" spans="1:16">
      <c r="A903" s="8" t="s">
        <v>5673</v>
      </c>
      <c r="B903" s="8" t="b">
        <v>0</v>
      </c>
      <c r="C903" s="8" t="s">
        <v>16</v>
      </c>
      <c r="D903" s="8" t="s">
        <v>16</v>
      </c>
      <c r="E903" s="8">
        <v>16</v>
      </c>
      <c r="F903" s="8" t="s">
        <v>5672</v>
      </c>
      <c r="G903" s="8">
        <v>1</v>
      </c>
      <c r="H903" s="8">
        <v>1</v>
      </c>
      <c r="I903" s="8">
        <v>1</v>
      </c>
      <c r="J903" s="8" t="s">
        <v>5668</v>
      </c>
      <c r="K903" s="8" t="s">
        <v>5668</v>
      </c>
      <c r="L903" s="8" t="s">
        <v>5667</v>
      </c>
      <c r="M903" s="8" t="s">
        <v>5671</v>
      </c>
      <c r="N903" s="8">
        <v>1723.87219</v>
      </c>
      <c r="O903" t="str">
        <f t="shared" si="29"/>
        <v/>
      </c>
      <c r="P903" t="str">
        <f t="shared" si="30"/>
        <v/>
      </c>
    </row>
    <row r="904" spans="1:16">
      <c r="A904" s="8" t="s">
        <v>5472</v>
      </c>
      <c r="B904" s="8" t="b">
        <v>0</v>
      </c>
      <c r="C904" s="8" t="s">
        <v>16</v>
      </c>
      <c r="D904" s="8" t="s">
        <v>16</v>
      </c>
      <c r="E904" s="8">
        <v>15</v>
      </c>
      <c r="F904" s="8" t="s">
        <v>5471</v>
      </c>
      <c r="G904" s="8">
        <v>1</v>
      </c>
      <c r="H904" s="8">
        <v>1</v>
      </c>
      <c r="I904" s="8">
        <v>1</v>
      </c>
      <c r="J904" s="8" t="s">
        <v>5470</v>
      </c>
      <c r="K904" s="8" t="s">
        <v>5470</v>
      </c>
      <c r="L904" s="8" t="s">
        <v>5469</v>
      </c>
      <c r="M904" s="8" t="s">
        <v>5468</v>
      </c>
      <c r="N904" s="8">
        <v>1673.6714199999999</v>
      </c>
      <c r="O904" t="str">
        <f t="shared" si="29"/>
        <v/>
      </c>
      <c r="P904" t="str">
        <f t="shared" si="30"/>
        <v/>
      </c>
    </row>
    <row r="905" spans="1:16">
      <c r="A905" s="8" t="s">
        <v>5464</v>
      </c>
      <c r="B905" s="8" t="b">
        <v>0</v>
      </c>
      <c r="C905" s="8" t="s">
        <v>16</v>
      </c>
      <c r="D905" s="8" t="s">
        <v>16</v>
      </c>
      <c r="E905" s="8">
        <v>13</v>
      </c>
      <c r="F905" s="8" t="s">
        <v>5463</v>
      </c>
      <c r="G905" s="8">
        <v>4</v>
      </c>
      <c r="H905" s="8">
        <v>5</v>
      </c>
      <c r="I905" s="8">
        <v>5</v>
      </c>
      <c r="J905" s="8" t="s">
        <v>10203</v>
      </c>
      <c r="K905" s="8" t="s">
        <v>3442</v>
      </c>
      <c r="L905" s="8" t="s">
        <v>10202</v>
      </c>
      <c r="M905" s="8" t="s">
        <v>10633</v>
      </c>
      <c r="N905" s="8">
        <v>1521.7543599999999</v>
      </c>
      <c r="O905" t="str">
        <f t="shared" si="29"/>
        <v/>
      </c>
      <c r="P905" t="str">
        <f t="shared" si="30"/>
        <v/>
      </c>
    </row>
    <row r="906" spans="1:16">
      <c r="A906" s="8" t="s">
        <v>5582</v>
      </c>
      <c r="B906" s="8" t="b">
        <v>0</v>
      </c>
      <c r="C906" s="8" t="s">
        <v>16</v>
      </c>
      <c r="D906" s="8" t="s">
        <v>16</v>
      </c>
      <c r="E906" s="8">
        <v>14</v>
      </c>
      <c r="F906" s="8" t="s">
        <v>5581</v>
      </c>
      <c r="G906" s="8">
        <v>1</v>
      </c>
      <c r="H906" s="8">
        <v>1</v>
      </c>
      <c r="I906" s="8">
        <v>3</v>
      </c>
      <c r="J906" s="8" t="s">
        <v>2298</v>
      </c>
      <c r="K906" s="8" t="s">
        <v>2298</v>
      </c>
      <c r="L906" s="8" t="s">
        <v>2297</v>
      </c>
      <c r="M906" s="8" t="s">
        <v>5580</v>
      </c>
      <c r="N906" s="8">
        <v>1615.7234599999999</v>
      </c>
      <c r="O906" t="str">
        <f t="shared" si="29"/>
        <v/>
      </c>
      <c r="P906" t="str">
        <f t="shared" si="30"/>
        <v/>
      </c>
    </row>
    <row r="907" spans="1:16">
      <c r="A907" s="8" t="s">
        <v>5579</v>
      </c>
      <c r="B907" s="8" t="b">
        <v>0</v>
      </c>
      <c r="C907" s="8" t="s">
        <v>70</v>
      </c>
      <c r="D907" s="8" t="s">
        <v>16</v>
      </c>
      <c r="E907" s="8">
        <v>14</v>
      </c>
      <c r="F907" s="8" t="s">
        <v>5578</v>
      </c>
      <c r="G907" s="8">
        <v>1</v>
      </c>
      <c r="H907" s="8">
        <v>2</v>
      </c>
      <c r="I907" s="8">
        <v>1</v>
      </c>
      <c r="J907" s="8" t="s">
        <v>3335</v>
      </c>
      <c r="K907" s="8" t="s">
        <v>3334</v>
      </c>
      <c r="L907" s="8" t="s">
        <v>3333</v>
      </c>
      <c r="M907" s="8" t="s">
        <v>5577</v>
      </c>
      <c r="N907" s="8">
        <v>1426.6696300000001</v>
      </c>
      <c r="O907" t="str">
        <f t="shared" si="29"/>
        <v/>
      </c>
      <c r="P907" t="str">
        <f t="shared" si="30"/>
        <v/>
      </c>
    </row>
    <row r="908" spans="1:16">
      <c r="A908" s="8" t="s">
        <v>5576</v>
      </c>
      <c r="B908" s="8" t="b">
        <v>0</v>
      </c>
      <c r="C908" s="8" t="s">
        <v>16</v>
      </c>
      <c r="D908" s="8" t="s">
        <v>16</v>
      </c>
      <c r="E908" s="8">
        <v>13</v>
      </c>
      <c r="F908" s="8" t="s">
        <v>5575</v>
      </c>
      <c r="G908" s="8">
        <v>1</v>
      </c>
      <c r="H908" s="8">
        <v>1</v>
      </c>
      <c r="I908" s="8">
        <v>1</v>
      </c>
      <c r="J908" s="8" t="s">
        <v>3876</v>
      </c>
      <c r="K908" s="8" t="s">
        <v>3876</v>
      </c>
      <c r="L908" s="8" t="s">
        <v>3875</v>
      </c>
      <c r="M908" s="8" t="s">
        <v>5574</v>
      </c>
      <c r="N908" s="8">
        <v>1376.7280900000001</v>
      </c>
      <c r="O908" t="str">
        <f t="shared" si="29"/>
        <v/>
      </c>
      <c r="P908" t="str">
        <f t="shared" si="30"/>
        <v/>
      </c>
    </row>
    <row r="909" spans="1:16">
      <c r="A909" s="8" t="s">
        <v>5573</v>
      </c>
      <c r="B909" s="8" t="b">
        <v>0</v>
      </c>
      <c r="C909" s="8" t="s">
        <v>16</v>
      </c>
      <c r="D909" s="8" t="s">
        <v>16</v>
      </c>
      <c r="E909" s="8">
        <v>12</v>
      </c>
      <c r="F909" s="8" t="s">
        <v>5572</v>
      </c>
      <c r="G909" s="8">
        <v>1</v>
      </c>
      <c r="H909" s="8">
        <v>1</v>
      </c>
      <c r="I909" s="8">
        <v>2</v>
      </c>
      <c r="J909" s="8" t="s">
        <v>3876</v>
      </c>
      <c r="K909" s="8" t="s">
        <v>3876</v>
      </c>
      <c r="L909" s="8" t="s">
        <v>3875</v>
      </c>
      <c r="M909" s="8" t="s">
        <v>5571</v>
      </c>
      <c r="N909" s="8">
        <v>1248.6695099999999</v>
      </c>
      <c r="O909" t="str">
        <f t="shared" si="29"/>
        <v/>
      </c>
      <c r="P909" t="str">
        <f t="shared" si="30"/>
        <v/>
      </c>
    </row>
    <row r="910" spans="1:16">
      <c r="A910" s="8" t="s">
        <v>5570</v>
      </c>
      <c r="B910" s="8" t="b">
        <v>0</v>
      </c>
      <c r="C910" s="8" t="s">
        <v>16</v>
      </c>
      <c r="D910" s="8" t="s">
        <v>1700</v>
      </c>
      <c r="E910" s="8">
        <v>20</v>
      </c>
      <c r="F910" s="8" t="s">
        <v>5569</v>
      </c>
      <c r="G910" s="8">
        <v>1</v>
      </c>
      <c r="H910" s="8">
        <v>1</v>
      </c>
      <c r="I910" s="8">
        <v>6</v>
      </c>
      <c r="J910" s="8" t="s">
        <v>1270</v>
      </c>
      <c r="K910" s="8" t="s">
        <v>1270</v>
      </c>
      <c r="L910" s="8" t="s">
        <v>1271</v>
      </c>
      <c r="M910" s="8" t="s">
        <v>5568</v>
      </c>
      <c r="N910" s="8">
        <v>2387.0680600000001</v>
      </c>
      <c r="O910" t="str">
        <f t="shared" si="29"/>
        <v/>
      </c>
      <c r="P910" t="str">
        <f t="shared" si="30"/>
        <v/>
      </c>
    </row>
    <row r="911" spans="1:16">
      <c r="A911" s="8" t="s">
        <v>5567</v>
      </c>
      <c r="B911" s="8" t="b">
        <v>0</v>
      </c>
      <c r="C911" s="8" t="s">
        <v>16</v>
      </c>
      <c r="D911" s="8" t="s">
        <v>1700</v>
      </c>
      <c r="E911" s="8">
        <v>19</v>
      </c>
      <c r="F911" s="8" t="s">
        <v>5566</v>
      </c>
      <c r="G911" s="8">
        <v>1</v>
      </c>
      <c r="H911" s="8">
        <v>1</v>
      </c>
      <c r="I911" s="8">
        <v>4</v>
      </c>
      <c r="J911" s="8" t="s">
        <v>1270</v>
      </c>
      <c r="K911" s="8" t="s">
        <v>1270</v>
      </c>
      <c r="L911" s="8" t="s">
        <v>1271</v>
      </c>
      <c r="M911" s="8" t="s">
        <v>5565</v>
      </c>
      <c r="N911" s="8">
        <v>2230.96695</v>
      </c>
      <c r="O911" t="str">
        <f t="shared" si="29"/>
        <v/>
      </c>
      <c r="P911" t="str">
        <f t="shared" si="30"/>
        <v/>
      </c>
    </row>
    <row r="912" spans="1:16">
      <c r="A912" s="8" t="s">
        <v>5564</v>
      </c>
      <c r="B912" s="8" t="b">
        <v>0</v>
      </c>
      <c r="C912" s="8" t="s">
        <v>16</v>
      </c>
      <c r="D912" s="8" t="s">
        <v>1700</v>
      </c>
      <c r="E912" s="8">
        <v>18</v>
      </c>
      <c r="F912" s="8" t="s">
        <v>5563</v>
      </c>
      <c r="G912" s="8">
        <v>1</v>
      </c>
      <c r="H912" s="8">
        <v>1</v>
      </c>
      <c r="I912" s="8">
        <v>3</v>
      </c>
      <c r="J912" s="8" t="s">
        <v>1270</v>
      </c>
      <c r="K912" s="8" t="s">
        <v>1270</v>
      </c>
      <c r="L912" s="8" t="s">
        <v>1271</v>
      </c>
      <c r="M912" s="8" t="s">
        <v>5562</v>
      </c>
      <c r="N912" s="8">
        <v>2133.91419</v>
      </c>
      <c r="O912" t="str">
        <f t="shared" si="29"/>
        <v/>
      </c>
      <c r="P912" t="str">
        <f t="shared" si="30"/>
        <v/>
      </c>
    </row>
    <row r="913" spans="1:16">
      <c r="A913" s="8" t="s">
        <v>5561</v>
      </c>
      <c r="B913" s="8" t="b">
        <v>0</v>
      </c>
      <c r="C913" s="8" t="s">
        <v>16</v>
      </c>
      <c r="D913" s="8" t="s">
        <v>1700</v>
      </c>
      <c r="E913" s="8">
        <v>17</v>
      </c>
      <c r="F913" s="8" t="s">
        <v>5560</v>
      </c>
      <c r="G913" s="8">
        <v>1</v>
      </c>
      <c r="H913" s="8">
        <v>1</v>
      </c>
      <c r="I913" s="8">
        <v>2</v>
      </c>
      <c r="J913" s="8" t="s">
        <v>1270</v>
      </c>
      <c r="K913" s="8" t="s">
        <v>1270</v>
      </c>
      <c r="L913" s="8" t="s">
        <v>1271</v>
      </c>
      <c r="M913" s="8" t="s">
        <v>5559</v>
      </c>
      <c r="N913" s="8">
        <v>2004.87159</v>
      </c>
      <c r="O913" t="str">
        <f t="shared" si="29"/>
        <v/>
      </c>
      <c r="P913" t="str">
        <f t="shared" si="30"/>
        <v/>
      </c>
    </row>
    <row r="914" spans="1:16">
      <c r="A914" s="8" t="s">
        <v>5558</v>
      </c>
      <c r="B914" s="8" t="b">
        <v>0</v>
      </c>
      <c r="C914" s="8" t="s">
        <v>16</v>
      </c>
      <c r="D914" s="8" t="s">
        <v>16</v>
      </c>
      <c r="E914" s="8">
        <v>16</v>
      </c>
      <c r="F914" s="8" t="s">
        <v>5557</v>
      </c>
      <c r="G914" s="8">
        <v>1</v>
      </c>
      <c r="H914" s="8">
        <v>1</v>
      </c>
      <c r="I914" s="8">
        <v>2</v>
      </c>
      <c r="J914" s="8" t="s">
        <v>1270</v>
      </c>
      <c r="K914" s="8" t="s">
        <v>1270</v>
      </c>
      <c r="L914" s="8" t="s">
        <v>1271</v>
      </c>
      <c r="M914" s="8" t="s">
        <v>5556</v>
      </c>
      <c r="N914" s="8">
        <v>1857.83619</v>
      </c>
      <c r="O914" t="str">
        <f t="shared" si="29"/>
        <v/>
      </c>
      <c r="P914" t="str">
        <f t="shared" si="30"/>
        <v/>
      </c>
    </row>
    <row r="915" spans="1:16">
      <c r="A915" s="8" t="s">
        <v>5552</v>
      </c>
      <c r="B915" s="8" t="b">
        <v>0</v>
      </c>
      <c r="C915" s="8" t="s">
        <v>16</v>
      </c>
      <c r="D915" s="8" t="s">
        <v>16</v>
      </c>
      <c r="E915" s="8">
        <v>20</v>
      </c>
      <c r="F915" s="8" t="s">
        <v>5551</v>
      </c>
      <c r="G915" s="8">
        <v>1</v>
      </c>
      <c r="H915" s="8">
        <v>1</v>
      </c>
      <c r="I915" s="8">
        <v>4</v>
      </c>
      <c r="J915" s="8" t="s">
        <v>2233</v>
      </c>
      <c r="K915" s="8" t="s">
        <v>2233</v>
      </c>
      <c r="L915" s="8" t="s">
        <v>2232</v>
      </c>
      <c r="M915" s="8" t="s">
        <v>5550</v>
      </c>
      <c r="N915" s="8">
        <v>2266.0483100000001</v>
      </c>
      <c r="O915" t="str">
        <f t="shared" si="29"/>
        <v/>
      </c>
      <c r="P915" t="str">
        <f t="shared" si="30"/>
        <v/>
      </c>
    </row>
    <row r="916" spans="1:16">
      <c r="A916" s="8" t="s">
        <v>12524</v>
      </c>
      <c r="B916" s="8" t="b">
        <v>0</v>
      </c>
      <c r="C916" s="8" t="s">
        <v>16</v>
      </c>
      <c r="D916" s="8" t="s">
        <v>16</v>
      </c>
      <c r="E916" s="8">
        <v>16</v>
      </c>
      <c r="F916" s="8" t="s">
        <v>12523</v>
      </c>
      <c r="G916" s="8">
        <v>1</v>
      </c>
      <c r="H916" s="8">
        <v>1</v>
      </c>
      <c r="I916" s="8">
        <v>1</v>
      </c>
      <c r="J916" s="8" t="s">
        <v>2298</v>
      </c>
      <c r="K916" s="8" t="s">
        <v>2298</v>
      </c>
      <c r="L916" s="8" t="s">
        <v>2297</v>
      </c>
      <c r="M916" s="8" t="s">
        <v>12522</v>
      </c>
      <c r="N916" s="8">
        <v>1773.7926</v>
      </c>
      <c r="O916" t="str">
        <f t="shared" si="29"/>
        <v/>
      </c>
      <c r="P916" t="str">
        <f t="shared" si="30"/>
        <v/>
      </c>
    </row>
    <row r="917" spans="1:16">
      <c r="A917" s="8" t="s">
        <v>10688</v>
      </c>
      <c r="B917" s="8" t="b">
        <v>0</v>
      </c>
      <c r="C917" s="8" t="s">
        <v>16</v>
      </c>
      <c r="D917" s="8" t="s">
        <v>16</v>
      </c>
      <c r="E917" s="8">
        <v>19</v>
      </c>
      <c r="F917" s="8" t="s">
        <v>10687</v>
      </c>
      <c r="G917" s="8">
        <v>1</v>
      </c>
      <c r="H917" s="8">
        <v>1</v>
      </c>
      <c r="I917" s="8">
        <v>1</v>
      </c>
      <c r="J917" s="8" t="s">
        <v>2233</v>
      </c>
      <c r="K917" s="8" t="s">
        <v>2233</v>
      </c>
      <c r="L917" s="8" t="s">
        <v>2232</v>
      </c>
      <c r="M917" s="8" t="s">
        <v>10686</v>
      </c>
      <c r="N917" s="8">
        <v>2109.9472000000001</v>
      </c>
      <c r="O917" t="str">
        <f t="shared" si="29"/>
        <v/>
      </c>
      <c r="P917" t="str">
        <f t="shared" si="30"/>
        <v/>
      </c>
    </row>
    <row r="918" spans="1:16">
      <c r="A918" s="8" t="s">
        <v>1471</v>
      </c>
      <c r="B918" s="8" t="b">
        <v>0</v>
      </c>
      <c r="C918" s="8" t="s">
        <v>16</v>
      </c>
      <c r="D918" s="8" t="s">
        <v>16</v>
      </c>
      <c r="E918" s="8">
        <v>16</v>
      </c>
      <c r="F918" s="8" t="s">
        <v>1472</v>
      </c>
      <c r="G918" s="8">
        <v>1</v>
      </c>
      <c r="H918" s="8">
        <v>2</v>
      </c>
      <c r="I918" s="8">
        <v>8</v>
      </c>
      <c r="J918" s="8" t="s">
        <v>2233</v>
      </c>
      <c r="K918" s="8" t="s">
        <v>632</v>
      </c>
      <c r="L918" s="8" t="s">
        <v>2232</v>
      </c>
      <c r="M918" s="8" t="s">
        <v>10682</v>
      </c>
      <c r="N918" s="8">
        <v>1826.8303800000001</v>
      </c>
      <c r="O918" t="str">
        <f t="shared" si="29"/>
        <v/>
      </c>
      <c r="P918" t="str">
        <f t="shared" si="30"/>
        <v/>
      </c>
    </row>
    <row r="919" spans="1:16">
      <c r="A919" s="8" t="s">
        <v>10666</v>
      </c>
      <c r="B919" s="8" t="b">
        <v>0</v>
      </c>
      <c r="C919" s="8" t="s">
        <v>16</v>
      </c>
      <c r="D919" s="8" t="s">
        <v>1700</v>
      </c>
      <c r="E919" s="8">
        <v>17</v>
      </c>
      <c r="F919" s="8" t="s">
        <v>10665</v>
      </c>
      <c r="G919" s="8">
        <v>1</v>
      </c>
      <c r="H919" s="8">
        <v>1</v>
      </c>
      <c r="I919" s="8">
        <v>1</v>
      </c>
      <c r="J919" s="8" t="s">
        <v>2091</v>
      </c>
      <c r="K919" s="8" t="s">
        <v>2091</v>
      </c>
      <c r="L919" s="8" t="s">
        <v>2090</v>
      </c>
      <c r="M919" s="8" t="s">
        <v>10664</v>
      </c>
      <c r="N919" s="8">
        <v>2000.8766800000001</v>
      </c>
      <c r="O919" t="str">
        <f t="shared" si="29"/>
        <v/>
      </c>
      <c r="P919" t="str">
        <f t="shared" si="30"/>
        <v/>
      </c>
    </row>
    <row r="920" spans="1:16">
      <c r="A920" s="8" t="s">
        <v>5542</v>
      </c>
      <c r="B920" s="8" t="b">
        <v>0</v>
      </c>
      <c r="C920" s="8" t="s">
        <v>16</v>
      </c>
      <c r="D920" s="8" t="s">
        <v>16</v>
      </c>
      <c r="E920" s="8">
        <v>16</v>
      </c>
      <c r="F920" s="8" t="s">
        <v>5541</v>
      </c>
      <c r="G920" s="8">
        <v>1</v>
      </c>
      <c r="H920" s="8">
        <v>1</v>
      </c>
      <c r="I920" s="8">
        <v>1</v>
      </c>
      <c r="J920" s="8" t="s">
        <v>2091</v>
      </c>
      <c r="K920" s="8" t="s">
        <v>2091</v>
      </c>
      <c r="L920" s="8" t="s">
        <v>2090</v>
      </c>
      <c r="M920" s="8" t="s">
        <v>5540</v>
      </c>
      <c r="N920" s="8">
        <v>1853.8412800000001</v>
      </c>
      <c r="O920" t="str">
        <f t="shared" si="29"/>
        <v/>
      </c>
      <c r="P920" t="str">
        <f t="shared" si="30"/>
        <v/>
      </c>
    </row>
    <row r="921" spans="1:16">
      <c r="A921" s="8" t="s">
        <v>10672</v>
      </c>
      <c r="B921" s="8" t="b">
        <v>0</v>
      </c>
      <c r="C921" s="8" t="s">
        <v>16</v>
      </c>
      <c r="D921" s="8" t="s">
        <v>16</v>
      </c>
      <c r="E921" s="8">
        <v>17</v>
      </c>
      <c r="F921" s="8" t="s">
        <v>10671</v>
      </c>
      <c r="G921" s="8">
        <v>1</v>
      </c>
      <c r="H921" s="8">
        <v>1</v>
      </c>
      <c r="I921" s="8">
        <v>1</v>
      </c>
      <c r="J921" s="8" t="s">
        <v>2343</v>
      </c>
      <c r="K921" s="8" t="s">
        <v>2343</v>
      </c>
      <c r="L921" s="8" t="s">
        <v>2342</v>
      </c>
      <c r="M921" s="8" t="s">
        <v>10670</v>
      </c>
      <c r="N921" s="8">
        <v>1894.85526</v>
      </c>
      <c r="O921" t="str">
        <f t="shared" si="29"/>
        <v/>
      </c>
      <c r="P921" t="str">
        <f t="shared" si="30"/>
        <v/>
      </c>
    </row>
    <row r="922" spans="1:16">
      <c r="A922" s="8" t="s">
        <v>5539</v>
      </c>
      <c r="B922" s="8" t="b">
        <v>0</v>
      </c>
      <c r="C922" s="8" t="s">
        <v>70</v>
      </c>
      <c r="D922" s="8" t="s">
        <v>16</v>
      </c>
      <c r="E922" s="8">
        <v>16</v>
      </c>
      <c r="F922" s="8" t="s">
        <v>5538</v>
      </c>
      <c r="G922" s="8">
        <v>1</v>
      </c>
      <c r="H922" s="8">
        <v>2</v>
      </c>
      <c r="I922" s="8">
        <v>2</v>
      </c>
      <c r="J922" s="8" t="s">
        <v>2343</v>
      </c>
      <c r="K922" s="8" t="s">
        <v>5534</v>
      </c>
      <c r="L922" s="8" t="s">
        <v>2342</v>
      </c>
      <c r="M922" s="8" t="s">
        <v>5537</v>
      </c>
      <c r="N922" s="8">
        <v>1837.8337899999999</v>
      </c>
      <c r="O922" t="str">
        <f t="shared" si="29"/>
        <v/>
      </c>
      <c r="P922" t="str">
        <f t="shared" si="30"/>
        <v/>
      </c>
    </row>
    <row r="923" spans="1:16">
      <c r="A923" s="8" t="s">
        <v>10675</v>
      </c>
      <c r="B923" s="8" t="b">
        <v>0</v>
      </c>
      <c r="C923" s="8" t="s">
        <v>70</v>
      </c>
      <c r="D923" s="8" t="s">
        <v>16</v>
      </c>
      <c r="E923" s="8">
        <v>15</v>
      </c>
      <c r="F923" s="8" t="s">
        <v>10674</v>
      </c>
      <c r="G923" s="8">
        <v>1</v>
      </c>
      <c r="H923" s="8">
        <v>2</v>
      </c>
      <c r="I923" s="8">
        <v>1</v>
      </c>
      <c r="J923" s="8" t="s">
        <v>2343</v>
      </c>
      <c r="K923" s="8" t="s">
        <v>5534</v>
      </c>
      <c r="L923" s="8" t="s">
        <v>2342</v>
      </c>
      <c r="M923" s="8" t="s">
        <v>10673</v>
      </c>
      <c r="N923" s="8">
        <v>1708.7911999999999</v>
      </c>
      <c r="O923" t="str">
        <f t="shared" si="29"/>
        <v/>
      </c>
      <c r="P923" t="str">
        <f t="shared" si="30"/>
        <v/>
      </c>
    </row>
    <row r="924" spans="1:16">
      <c r="A924" s="8" t="s">
        <v>5536</v>
      </c>
      <c r="B924" s="8" t="b">
        <v>0</v>
      </c>
      <c r="C924" s="8" t="s">
        <v>70</v>
      </c>
      <c r="D924" s="8" t="s">
        <v>16</v>
      </c>
      <c r="E924" s="8">
        <v>14</v>
      </c>
      <c r="F924" s="8" t="s">
        <v>5535</v>
      </c>
      <c r="G924" s="8">
        <v>1</v>
      </c>
      <c r="H924" s="8">
        <v>2</v>
      </c>
      <c r="I924" s="8">
        <v>5</v>
      </c>
      <c r="J924" s="8" t="s">
        <v>2343</v>
      </c>
      <c r="K924" s="8" t="s">
        <v>5534</v>
      </c>
      <c r="L924" s="8" t="s">
        <v>2342</v>
      </c>
      <c r="M924" s="8" t="s">
        <v>5533</v>
      </c>
      <c r="N924" s="8">
        <v>1595.70714</v>
      </c>
      <c r="O924" t="str">
        <f t="shared" si="29"/>
        <v/>
      </c>
      <c r="P924" t="str">
        <f t="shared" si="30"/>
        <v/>
      </c>
    </row>
    <row r="925" spans="1:16">
      <c r="A925" s="8" t="s">
        <v>12521</v>
      </c>
      <c r="B925" s="8" t="b">
        <v>0</v>
      </c>
      <c r="C925" s="8" t="s">
        <v>16</v>
      </c>
      <c r="D925" s="8" t="s">
        <v>1382</v>
      </c>
      <c r="E925" s="8">
        <v>37</v>
      </c>
      <c r="F925" s="8" t="s">
        <v>12520</v>
      </c>
      <c r="G925" s="8">
        <v>1</v>
      </c>
      <c r="H925" s="8">
        <v>1</v>
      </c>
      <c r="I925" s="8">
        <v>1</v>
      </c>
      <c r="J925" s="8" t="s">
        <v>12519</v>
      </c>
      <c r="K925" s="8" t="s">
        <v>12519</v>
      </c>
      <c r="L925" s="8" t="s">
        <v>12518</v>
      </c>
      <c r="M925" s="8" t="s">
        <v>12517</v>
      </c>
      <c r="N925" s="8">
        <v>4039.7734</v>
      </c>
      <c r="O925" t="str">
        <f t="shared" si="29"/>
        <v/>
      </c>
      <c r="P925" t="str">
        <f t="shared" si="30"/>
        <v/>
      </c>
    </row>
    <row r="926" spans="1:16">
      <c r="A926" s="8" t="s">
        <v>12516</v>
      </c>
      <c r="B926" s="8" t="b">
        <v>0</v>
      </c>
      <c r="C926" s="8" t="s">
        <v>16</v>
      </c>
      <c r="D926" s="8" t="s">
        <v>16</v>
      </c>
      <c r="E926" s="8">
        <v>17</v>
      </c>
      <c r="F926" s="8" t="s">
        <v>12515</v>
      </c>
      <c r="G926" s="8">
        <v>1</v>
      </c>
      <c r="H926" s="8">
        <v>1</v>
      </c>
      <c r="I926" s="8">
        <v>1</v>
      </c>
      <c r="J926" s="8" t="s">
        <v>12514</v>
      </c>
      <c r="K926" s="8" t="s">
        <v>12514</v>
      </c>
      <c r="L926" s="8" t="s">
        <v>12513</v>
      </c>
      <c r="M926" s="8" t="s">
        <v>12512</v>
      </c>
      <c r="N926" s="8">
        <v>1931.03316</v>
      </c>
      <c r="O926" t="str">
        <f t="shared" si="29"/>
        <v/>
      </c>
      <c r="P926" t="str">
        <f t="shared" si="30"/>
        <v/>
      </c>
    </row>
    <row r="927" spans="1:16">
      <c r="A927" s="8" t="s">
        <v>12511</v>
      </c>
      <c r="B927" s="8" t="b">
        <v>0</v>
      </c>
      <c r="C927" s="8" t="s">
        <v>16</v>
      </c>
      <c r="D927" s="8" t="s">
        <v>16</v>
      </c>
      <c r="E927" s="8">
        <v>16</v>
      </c>
      <c r="F927" s="8" t="s">
        <v>12510</v>
      </c>
      <c r="G927" s="8">
        <v>1</v>
      </c>
      <c r="H927" s="8">
        <v>2</v>
      </c>
      <c r="I927" s="8">
        <v>1</v>
      </c>
      <c r="J927" s="8" t="s">
        <v>8116</v>
      </c>
      <c r="K927" s="8" t="s">
        <v>1952</v>
      </c>
      <c r="L927" s="8" t="s">
        <v>8115</v>
      </c>
      <c r="M927" s="8" t="s">
        <v>12509</v>
      </c>
      <c r="N927" s="8">
        <v>1867.9184700000001</v>
      </c>
      <c r="O927" t="str">
        <f t="shared" si="29"/>
        <v/>
      </c>
      <c r="P927" t="str">
        <f t="shared" si="30"/>
        <v/>
      </c>
    </row>
    <row r="928" spans="1:16">
      <c r="A928" s="8" t="s">
        <v>5549</v>
      </c>
      <c r="B928" s="8" t="b">
        <v>0</v>
      </c>
      <c r="C928" s="8" t="s">
        <v>16</v>
      </c>
      <c r="D928" s="8" t="s">
        <v>16</v>
      </c>
      <c r="E928" s="8">
        <v>17</v>
      </c>
      <c r="F928" s="8" t="s">
        <v>5548</v>
      </c>
      <c r="G928" s="8">
        <v>1</v>
      </c>
      <c r="H928" s="8">
        <v>1</v>
      </c>
      <c r="I928" s="8">
        <v>1</v>
      </c>
      <c r="J928" s="8" t="s">
        <v>2233</v>
      </c>
      <c r="K928" s="8" t="s">
        <v>2233</v>
      </c>
      <c r="L928" s="8" t="s">
        <v>2232</v>
      </c>
      <c r="M928" s="8" t="s">
        <v>5547</v>
      </c>
      <c r="N928" s="8">
        <v>1883.85184</v>
      </c>
      <c r="O928" t="str">
        <f t="shared" si="29"/>
        <v/>
      </c>
      <c r="P928" t="str">
        <f t="shared" si="30"/>
        <v/>
      </c>
    </row>
    <row r="929" spans="1:16">
      <c r="A929" s="8" t="s">
        <v>5588</v>
      </c>
      <c r="B929" s="8" t="b">
        <v>0</v>
      </c>
      <c r="C929" s="8" t="s">
        <v>70</v>
      </c>
      <c r="D929" s="8" t="s">
        <v>16</v>
      </c>
      <c r="E929" s="8">
        <v>16</v>
      </c>
      <c r="F929" s="8" t="s">
        <v>5587</v>
      </c>
      <c r="G929" s="8">
        <v>1</v>
      </c>
      <c r="H929" s="8">
        <v>2</v>
      </c>
      <c r="I929" s="8">
        <v>2</v>
      </c>
      <c r="J929" s="8" t="s">
        <v>1980</v>
      </c>
      <c r="K929" s="8" t="s">
        <v>1979</v>
      </c>
      <c r="L929" s="8" t="s">
        <v>1978</v>
      </c>
      <c r="M929" s="8" t="s">
        <v>5586</v>
      </c>
      <c r="N929" s="8">
        <v>1918.9769899999999</v>
      </c>
      <c r="O929" t="str">
        <f t="shared" si="29"/>
        <v/>
      </c>
      <c r="P929" t="str">
        <f t="shared" si="30"/>
        <v/>
      </c>
    </row>
    <row r="930" spans="1:16">
      <c r="A930" s="8" t="s">
        <v>5510</v>
      </c>
      <c r="B930" s="8" t="b">
        <v>0</v>
      </c>
      <c r="C930" s="8" t="s">
        <v>16</v>
      </c>
      <c r="D930" s="8" t="s">
        <v>16</v>
      </c>
      <c r="E930" s="8">
        <v>18</v>
      </c>
      <c r="F930" s="8" t="s">
        <v>5509</v>
      </c>
      <c r="G930" s="8">
        <v>1</v>
      </c>
      <c r="H930" s="8">
        <v>1</v>
      </c>
      <c r="I930" s="8">
        <v>1</v>
      </c>
      <c r="J930" s="8" t="s">
        <v>2564</v>
      </c>
      <c r="K930" s="8" t="s">
        <v>2564</v>
      </c>
      <c r="L930" s="8" t="s">
        <v>2563</v>
      </c>
      <c r="M930" s="8" t="s">
        <v>5508</v>
      </c>
      <c r="N930" s="8">
        <v>2096.90031</v>
      </c>
      <c r="O930" t="str">
        <f t="shared" si="29"/>
        <v/>
      </c>
      <c r="P930" t="str">
        <f t="shared" si="30"/>
        <v/>
      </c>
    </row>
    <row r="931" spans="1:16">
      <c r="A931" s="8" t="s">
        <v>5402</v>
      </c>
      <c r="B931" s="8" t="b">
        <v>0</v>
      </c>
      <c r="C931" s="8" t="s">
        <v>16</v>
      </c>
      <c r="D931" s="8" t="s">
        <v>16</v>
      </c>
      <c r="E931" s="8">
        <v>13</v>
      </c>
      <c r="F931" s="8" t="s">
        <v>5401</v>
      </c>
      <c r="G931" s="8">
        <v>1</v>
      </c>
      <c r="H931" s="8">
        <v>1</v>
      </c>
      <c r="I931" s="8">
        <v>1</v>
      </c>
      <c r="J931" s="8" t="s">
        <v>323</v>
      </c>
      <c r="K931" s="8" t="s">
        <v>323</v>
      </c>
      <c r="L931" s="8" t="s">
        <v>324</v>
      </c>
      <c r="M931" s="8" t="s">
        <v>5400</v>
      </c>
      <c r="N931" s="8">
        <v>1523.7587799999999</v>
      </c>
      <c r="O931" t="str">
        <f t="shared" si="29"/>
        <v/>
      </c>
      <c r="P931" t="str">
        <f t="shared" si="30"/>
        <v/>
      </c>
    </row>
    <row r="932" spans="1:16">
      <c r="A932" s="8" t="s">
        <v>12508</v>
      </c>
      <c r="B932" s="8" t="b">
        <v>0</v>
      </c>
      <c r="C932" s="8" t="s">
        <v>16</v>
      </c>
      <c r="D932" s="8" t="s">
        <v>16</v>
      </c>
      <c r="E932" s="8">
        <v>17</v>
      </c>
      <c r="F932" s="8" t="s">
        <v>12507</v>
      </c>
      <c r="G932" s="8">
        <v>1</v>
      </c>
      <c r="H932" s="8">
        <v>1</v>
      </c>
      <c r="I932" s="8">
        <v>1</v>
      </c>
      <c r="J932" s="8" t="s">
        <v>10641</v>
      </c>
      <c r="K932" s="8" t="s">
        <v>10641</v>
      </c>
      <c r="L932" s="8" t="s">
        <v>10640</v>
      </c>
      <c r="M932" s="8" t="s">
        <v>12506</v>
      </c>
      <c r="N932" s="8">
        <v>1800.94904</v>
      </c>
      <c r="O932" t="str">
        <f t="shared" si="29"/>
        <v/>
      </c>
      <c r="P932" t="str">
        <f t="shared" si="30"/>
        <v/>
      </c>
    </row>
    <row r="933" spans="1:16">
      <c r="A933" s="8" t="s">
        <v>10643</v>
      </c>
      <c r="B933" s="8" t="b">
        <v>0</v>
      </c>
      <c r="C933" s="8" t="s">
        <v>16</v>
      </c>
      <c r="D933" s="8" t="s">
        <v>16</v>
      </c>
      <c r="E933" s="8">
        <v>16</v>
      </c>
      <c r="F933" s="8" t="s">
        <v>10642</v>
      </c>
      <c r="G933" s="8">
        <v>1</v>
      </c>
      <c r="H933" s="8">
        <v>1</v>
      </c>
      <c r="I933" s="8">
        <v>1</v>
      </c>
      <c r="J933" s="8" t="s">
        <v>10641</v>
      </c>
      <c r="K933" s="8" t="s">
        <v>10641</v>
      </c>
      <c r="L933" s="8" t="s">
        <v>10640</v>
      </c>
      <c r="M933" s="8" t="s">
        <v>10639</v>
      </c>
      <c r="N933" s="8">
        <v>1699.9013600000001</v>
      </c>
      <c r="O933" t="str">
        <f t="shared" si="29"/>
        <v/>
      </c>
      <c r="P933" t="str">
        <f t="shared" si="30"/>
        <v/>
      </c>
    </row>
    <row r="934" spans="1:16">
      <c r="A934" s="8" t="s">
        <v>5458</v>
      </c>
      <c r="B934" s="8" t="b">
        <v>0</v>
      </c>
      <c r="C934" s="8" t="s">
        <v>70</v>
      </c>
      <c r="D934" s="8" t="s">
        <v>16</v>
      </c>
      <c r="E934" s="8">
        <v>13</v>
      </c>
      <c r="F934" s="8" t="s">
        <v>5457</v>
      </c>
      <c r="G934" s="8">
        <v>1</v>
      </c>
      <c r="H934" s="8">
        <v>2</v>
      </c>
      <c r="I934" s="8">
        <v>2</v>
      </c>
      <c r="J934" s="8" t="s">
        <v>1980</v>
      </c>
      <c r="K934" s="8" t="s">
        <v>1979</v>
      </c>
      <c r="L934" s="8" t="s">
        <v>1978</v>
      </c>
      <c r="M934" s="8" t="s">
        <v>5456</v>
      </c>
      <c r="N934" s="8">
        <v>1460.7492199999999</v>
      </c>
      <c r="O934" t="str">
        <f t="shared" si="29"/>
        <v/>
      </c>
      <c r="P934" t="str">
        <f t="shared" si="30"/>
        <v/>
      </c>
    </row>
    <row r="935" spans="1:16">
      <c r="A935" s="8" t="s">
        <v>10657</v>
      </c>
      <c r="B935" s="8" t="b">
        <v>0</v>
      </c>
      <c r="C935" s="8" t="s">
        <v>16</v>
      </c>
      <c r="D935" s="8" t="s">
        <v>473</v>
      </c>
      <c r="E935" s="8">
        <v>16</v>
      </c>
      <c r="F935" s="8" t="s">
        <v>10656</v>
      </c>
      <c r="G935" s="8">
        <v>1</v>
      </c>
      <c r="H935" s="8">
        <v>1</v>
      </c>
      <c r="I935" s="8">
        <v>1</v>
      </c>
      <c r="J935" s="8" t="s">
        <v>10655</v>
      </c>
      <c r="K935" s="8" t="s">
        <v>10655</v>
      </c>
      <c r="L935" s="8" t="s">
        <v>10654</v>
      </c>
      <c r="M935" s="8" t="s">
        <v>10653</v>
      </c>
      <c r="N935" s="8">
        <v>2045.9120600000001</v>
      </c>
      <c r="O935" t="str">
        <f t="shared" si="29"/>
        <v/>
      </c>
      <c r="P935" t="str">
        <f t="shared" si="30"/>
        <v/>
      </c>
    </row>
    <row r="936" spans="1:16">
      <c r="A936" s="8" t="s">
        <v>12505</v>
      </c>
      <c r="B936" s="8" t="b">
        <v>0</v>
      </c>
      <c r="C936" s="8" t="s">
        <v>16</v>
      </c>
      <c r="D936" s="8" t="s">
        <v>473</v>
      </c>
      <c r="E936" s="8">
        <v>15</v>
      </c>
      <c r="F936" s="8" t="s">
        <v>12504</v>
      </c>
      <c r="G936" s="8">
        <v>1</v>
      </c>
      <c r="H936" s="8">
        <v>1</v>
      </c>
      <c r="I936" s="8">
        <v>1</v>
      </c>
      <c r="J936" s="8" t="s">
        <v>10655</v>
      </c>
      <c r="K936" s="8" t="s">
        <v>10655</v>
      </c>
      <c r="L936" s="8" t="s">
        <v>10654</v>
      </c>
      <c r="M936" s="8" t="s">
        <v>12503</v>
      </c>
      <c r="N936" s="8">
        <v>1916.8694700000001</v>
      </c>
      <c r="O936" t="str">
        <f t="shared" si="29"/>
        <v/>
      </c>
      <c r="P936" t="str">
        <f t="shared" si="30"/>
        <v/>
      </c>
    </row>
    <row r="937" spans="1:16">
      <c r="A937" s="8" t="s">
        <v>12502</v>
      </c>
      <c r="B937" s="8" t="b">
        <v>0</v>
      </c>
      <c r="C937" s="8" t="s">
        <v>16</v>
      </c>
      <c r="D937" s="8" t="s">
        <v>16</v>
      </c>
      <c r="E937" s="8">
        <v>16</v>
      </c>
      <c r="F937" s="8" t="s">
        <v>12501</v>
      </c>
      <c r="G937" s="8">
        <v>1</v>
      </c>
      <c r="H937" s="8">
        <v>1</v>
      </c>
      <c r="I937" s="8">
        <v>1</v>
      </c>
      <c r="J937" s="8" t="s">
        <v>12500</v>
      </c>
      <c r="K937" s="8" t="s">
        <v>12500</v>
      </c>
      <c r="L937" s="8" t="s">
        <v>12499</v>
      </c>
      <c r="M937" s="8" t="s">
        <v>12498</v>
      </c>
      <c r="N937" s="8">
        <v>2037.9777099999999</v>
      </c>
      <c r="O937" t="str">
        <f t="shared" si="29"/>
        <v/>
      </c>
      <c r="P937" t="str">
        <f t="shared" si="30"/>
        <v/>
      </c>
    </row>
    <row r="938" spans="1:16">
      <c r="A938" s="8" t="s">
        <v>5455</v>
      </c>
      <c r="B938" s="8" t="b">
        <v>0</v>
      </c>
      <c r="C938" s="8" t="s">
        <v>16</v>
      </c>
      <c r="D938" s="8" t="s">
        <v>16</v>
      </c>
      <c r="E938" s="8">
        <v>16</v>
      </c>
      <c r="F938" s="8" t="s">
        <v>5454</v>
      </c>
      <c r="G938" s="8">
        <v>1</v>
      </c>
      <c r="H938" s="8">
        <v>1</v>
      </c>
      <c r="I938" s="8">
        <v>1</v>
      </c>
      <c r="J938" s="8" t="s">
        <v>2881</v>
      </c>
      <c r="K938" s="8" t="s">
        <v>2881</v>
      </c>
      <c r="L938" s="8" t="s">
        <v>2880</v>
      </c>
      <c r="M938" s="8" t="s">
        <v>5453</v>
      </c>
      <c r="N938" s="8">
        <v>1832.87733</v>
      </c>
      <c r="O938" t="str">
        <f t="shared" si="29"/>
        <v/>
      </c>
      <c r="P938" t="str">
        <f t="shared" si="30"/>
        <v/>
      </c>
    </row>
    <row r="939" spans="1:16">
      <c r="A939" s="8" t="s">
        <v>5399</v>
      </c>
      <c r="B939" s="8" t="b">
        <v>0</v>
      </c>
      <c r="C939" s="8" t="s">
        <v>16</v>
      </c>
      <c r="D939" s="8" t="s">
        <v>16</v>
      </c>
      <c r="E939" s="8">
        <v>15</v>
      </c>
      <c r="F939" s="8" t="s">
        <v>5398</v>
      </c>
      <c r="G939" s="8">
        <v>1</v>
      </c>
      <c r="H939" s="8">
        <v>1</v>
      </c>
      <c r="I939" s="8">
        <v>1</v>
      </c>
      <c r="J939" s="8" t="s">
        <v>2957</v>
      </c>
      <c r="K939" s="8" t="s">
        <v>2957</v>
      </c>
      <c r="L939" s="8" t="s">
        <v>2956</v>
      </c>
      <c r="M939" s="8" t="s">
        <v>5397</v>
      </c>
      <c r="N939" s="8">
        <v>1641.82311</v>
      </c>
      <c r="O939" t="str">
        <f t="shared" si="29"/>
        <v/>
      </c>
      <c r="P939" t="str">
        <f t="shared" si="30"/>
        <v/>
      </c>
    </row>
    <row r="940" spans="1:16">
      <c r="A940" s="8" t="s">
        <v>5440</v>
      </c>
      <c r="B940" s="8" t="b">
        <v>0</v>
      </c>
      <c r="C940" s="8" t="s">
        <v>16</v>
      </c>
      <c r="D940" s="8" t="s">
        <v>16</v>
      </c>
      <c r="E940" s="8">
        <v>16</v>
      </c>
      <c r="F940" s="8" t="s">
        <v>5439</v>
      </c>
      <c r="G940" s="8">
        <v>1</v>
      </c>
      <c r="H940" s="8">
        <v>1</v>
      </c>
      <c r="I940" s="8">
        <v>1</v>
      </c>
      <c r="J940" s="8" t="s">
        <v>2898</v>
      </c>
      <c r="K940" s="8" t="s">
        <v>2898</v>
      </c>
      <c r="L940" s="8" t="s">
        <v>2897</v>
      </c>
      <c r="M940" s="8" t="s">
        <v>5438</v>
      </c>
      <c r="N940" s="8">
        <v>1844.7708600000001</v>
      </c>
      <c r="O940" t="str">
        <f t="shared" si="29"/>
        <v/>
      </c>
      <c r="P940" t="str">
        <f t="shared" si="30"/>
        <v/>
      </c>
    </row>
    <row r="941" spans="1:16">
      <c r="A941" s="8" t="s">
        <v>5437</v>
      </c>
      <c r="B941" s="8" t="b">
        <v>0</v>
      </c>
      <c r="C941" s="8" t="s">
        <v>16</v>
      </c>
      <c r="D941" s="8" t="s">
        <v>16</v>
      </c>
      <c r="E941" s="8">
        <v>15</v>
      </c>
      <c r="F941" s="8" t="s">
        <v>5436</v>
      </c>
      <c r="G941" s="8">
        <v>1</v>
      </c>
      <c r="H941" s="8">
        <v>1</v>
      </c>
      <c r="I941" s="8">
        <v>3</v>
      </c>
      <c r="J941" s="8" t="s">
        <v>2898</v>
      </c>
      <c r="K941" s="8" t="s">
        <v>2898</v>
      </c>
      <c r="L941" s="8" t="s">
        <v>2897</v>
      </c>
      <c r="M941" s="8" t="s">
        <v>5435</v>
      </c>
      <c r="N941" s="8">
        <v>1729.7439199999999</v>
      </c>
      <c r="O941" t="str">
        <f t="shared" si="29"/>
        <v/>
      </c>
      <c r="P941" t="str">
        <f t="shared" si="30"/>
        <v/>
      </c>
    </row>
    <row r="942" spans="1:16">
      <c r="A942" s="8" t="s">
        <v>5434</v>
      </c>
      <c r="B942" s="8" t="b">
        <v>0</v>
      </c>
      <c r="C942" s="8" t="s">
        <v>16</v>
      </c>
      <c r="D942" s="8" t="s">
        <v>16</v>
      </c>
      <c r="E942" s="8">
        <v>14</v>
      </c>
      <c r="F942" s="8" t="s">
        <v>5433</v>
      </c>
      <c r="G942" s="8">
        <v>1</v>
      </c>
      <c r="H942" s="8">
        <v>1</v>
      </c>
      <c r="I942" s="8">
        <v>2</v>
      </c>
      <c r="J942" s="8" t="s">
        <v>2898</v>
      </c>
      <c r="K942" s="8" t="s">
        <v>2898</v>
      </c>
      <c r="L942" s="8" t="s">
        <v>2897</v>
      </c>
      <c r="M942" s="8" t="s">
        <v>5432</v>
      </c>
      <c r="N942" s="8">
        <v>1600.7013199999999</v>
      </c>
      <c r="O942" t="str">
        <f t="shared" si="29"/>
        <v/>
      </c>
      <c r="P942" t="str">
        <f t="shared" si="30"/>
        <v/>
      </c>
    </row>
    <row r="943" spans="1:16">
      <c r="A943" s="8" t="s">
        <v>5431</v>
      </c>
      <c r="B943" s="8" t="b">
        <v>0</v>
      </c>
      <c r="C943" s="8" t="s">
        <v>16</v>
      </c>
      <c r="D943" s="8" t="s">
        <v>16</v>
      </c>
      <c r="E943" s="8">
        <v>12</v>
      </c>
      <c r="F943" s="8" t="s">
        <v>5430</v>
      </c>
      <c r="G943" s="8">
        <v>1</v>
      </c>
      <c r="H943" s="8">
        <v>1</v>
      </c>
      <c r="I943" s="8">
        <v>1</v>
      </c>
      <c r="J943" s="8" t="s">
        <v>2898</v>
      </c>
      <c r="K943" s="8" t="s">
        <v>2898</v>
      </c>
      <c r="L943" s="8" t="s">
        <v>2897</v>
      </c>
      <c r="M943" s="8" t="s">
        <v>5429</v>
      </c>
      <c r="N943" s="8">
        <v>1375.5536</v>
      </c>
      <c r="O943" t="str">
        <f t="shared" si="29"/>
        <v/>
      </c>
      <c r="P943" t="str">
        <f t="shared" si="30"/>
        <v/>
      </c>
    </row>
    <row r="944" spans="1:16">
      <c r="A944" s="8" t="s">
        <v>10612</v>
      </c>
      <c r="B944" s="8" t="b">
        <v>0</v>
      </c>
      <c r="C944" s="8" t="s">
        <v>16</v>
      </c>
      <c r="D944" s="8" t="s">
        <v>16</v>
      </c>
      <c r="E944" s="8">
        <v>11</v>
      </c>
      <c r="F944" s="8" t="s">
        <v>10611</v>
      </c>
      <c r="G944" s="8">
        <v>1</v>
      </c>
      <c r="H944" s="8">
        <v>1</v>
      </c>
      <c r="I944" s="8">
        <v>2</v>
      </c>
      <c r="J944" s="8" t="s">
        <v>2898</v>
      </c>
      <c r="K944" s="8" t="s">
        <v>2898</v>
      </c>
      <c r="L944" s="8" t="s">
        <v>2897</v>
      </c>
      <c r="M944" s="8" t="s">
        <v>10610</v>
      </c>
      <c r="N944" s="8">
        <v>1246.511</v>
      </c>
      <c r="O944" t="str">
        <f t="shared" si="29"/>
        <v/>
      </c>
      <c r="P944" t="str">
        <f t="shared" si="30"/>
        <v/>
      </c>
    </row>
    <row r="945" spans="1:16">
      <c r="A945" s="8" t="s">
        <v>10618</v>
      </c>
      <c r="B945" s="8" t="b">
        <v>0</v>
      </c>
      <c r="C945" s="8" t="s">
        <v>70</v>
      </c>
      <c r="D945" s="8" t="s">
        <v>16</v>
      </c>
      <c r="E945" s="8">
        <v>18</v>
      </c>
      <c r="F945" s="8" t="s">
        <v>10617</v>
      </c>
      <c r="G945" s="8">
        <v>1</v>
      </c>
      <c r="H945" s="8">
        <v>2</v>
      </c>
      <c r="I945" s="8">
        <v>1</v>
      </c>
      <c r="J945" s="8" t="s">
        <v>2611</v>
      </c>
      <c r="K945" s="8" t="s">
        <v>3732</v>
      </c>
      <c r="L945" s="8" t="s">
        <v>2609</v>
      </c>
      <c r="M945" s="8" t="s">
        <v>10616</v>
      </c>
      <c r="N945" s="8">
        <v>1954.9504999999999</v>
      </c>
      <c r="O945" t="str">
        <f t="shared" si="29"/>
        <v/>
      </c>
      <c r="P945" t="str">
        <f t="shared" si="30"/>
        <v/>
      </c>
    </row>
    <row r="946" spans="1:16">
      <c r="A946" s="8" t="s">
        <v>5428</v>
      </c>
      <c r="B946" s="8" t="b">
        <v>0</v>
      </c>
      <c r="C946" s="8" t="s">
        <v>70</v>
      </c>
      <c r="D946" s="8" t="s">
        <v>16</v>
      </c>
      <c r="E946" s="8">
        <v>16</v>
      </c>
      <c r="F946" s="8" t="s">
        <v>5427</v>
      </c>
      <c r="G946" s="8">
        <v>1</v>
      </c>
      <c r="H946" s="8">
        <v>2</v>
      </c>
      <c r="I946" s="8">
        <v>3</v>
      </c>
      <c r="J946" s="8" t="s">
        <v>2611</v>
      </c>
      <c r="K946" s="8" t="s">
        <v>3732</v>
      </c>
      <c r="L946" s="8" t="s">
        <v>2609</v>
      </c>
      <c r="M946" s="8" t="s">
        <v>5426</v>
      </c>
      <c r="N946" s="8">
        <v>1693.83915</v>
      </c>
      <c r="O946" t="str">
        <f t="shared" si="29"/>
        <v/>
      </c>
      <c r="P946" t="str">
        <f t="shared" si="30"/>
        <v/>
      </c>
    </row>
    <row r="947" spans="1:16">
      <c r="A947" s="8" t="s">
        <v>10621</v>
      </c>
      <c r="B947" s="8" t="b">
        <v>0</v>
      </c>
      <c r="C947" s="8" t="s">
        <v>70</v>
      </c>
      <c r="D947" s="8" t="s">
        <v>16</v>
      </c>
      <c r="E947" s="8">
        <v>15</v>
      </c>
      <c r="F947" s="8" t="s">
        <v>10620</v>
      </c>
      <c r="G947" s="8">
        <v>1</v>
      </c>
      <c r="H947" s="8">
        <v>4</v>
      </c>
      <c r="I947" s="8">
        <v>1</v>
      </c>
      <c r="J947" s="8" t="s">
        <v>2611</v>
      </c>
      <c r="K947" s="8" t="s">
        <v>2610</v>
      </c>
      <c r="L947" s="8" t="s">
        <v>2609</v>
      </c>
      <c r="M947" s="8" t="s">
        <v>10619</v>
      </c>
      <c r="N947" s="8">
        <v>1594.7707399999999</v>
      </c>
      <c r="O947" t="str">
        <f t="shared" si="29"/>
        <v/>
      </c>
      <c r="P947" t="str">
        <f t="shared" si="30"/>
        <v/>
      </c>
    </row>
    <row r="948" spans="1:16">
      <c r="A948" s="8" t="s">
        <v>5425</v>
      </c>
      <c r="B948" s="8" t="b">
        <v>0</v>
      </c>
      <c r="C948" s="8" t="s">
        <v>16</v>
      </c>
      <c r="D948" s="8" t="s">
        <v>16</v>
      </c>
      <c r="E948" s="8">
        <v>17</v>
      </c>
      <c r="F948" s="8" t="s">
        <v>5424</v>
      </c>
      <c r="G948" s="8">
        <v>1</v>
      </c>
      <c r="H948" s="8">
        <v>1</v>
      </c>
      <c r="I948" s="8">
        <v>1</v>
      </c>
      <c r="J948" s="8" t="s">
        <v>2556</v>
      </c>
      <c r="K948" s="8" t="s">
        <v>2556</v>
      </c>
      <c r="L948" s="8" t="s">
        <v>2555</v>
      </c>
      <c r="M948" s="8" t="s">
        <v>5423</v>
      </c>
      <c r="N948" s="8">
        <v>1769.92797</v>
      </c>
      <c r="O948" t="str">
        <f t="shared" si="29"/>
        <v/>
      </c>
      <c r="P948" t="str">
        <f t="shared" si="30"/>
        <v/>
      </c>
    </row>
    <row r="949" spans="1:16">
      <c r="A949" s="8" t="s">
        <v>5422</v>
      </c>
      <c r="B949" s="8" t="b">
        <v>0</v>
      </c>
      <c r="C949" s="8" t="s">
        <v>70</v>
      </c>
      <c r="D949" s="8" t="s">
        <v>16</v>
      </c>
      <c r="E949" s="8">
        <v>17</v>
      </c>
      <c r="F949" s="8" t="s">
        <v>5421</v>
      </c>
      <c r="G949" s="8">
        <v>1</v>
      </c>
      <c r="H949" s="8">
        <v>1</v>
      </c>
      <c r="I949" s="8">
        <v>1</v>
      </c>
      <c r="J949" s="8" t="s">
        <v>4577</v>
      </c>
      <c r="K949" s="8" t="s">
        <v>4577</v>
      </c>
      <c r="L949" s="8" t="s">
        <v>4576</v>
      </c>
      <c r="M949" s="8" t="s">
        <v>5420</v>
      </c>
      <c r="N949" s="8">
        <v>1816.9439500000001</v>
      </c>
      <c r="O949" t="str">
        <f t="shared" si="29"/>
        <v/>
      </c>
      <c r="P949" t="str">
        <f t="shared" si="30"/>
        <v/>
      </c>
    </row>
    <row r="950" spans="1:16">
      <c r="A950" s="8" t="s">
        <v>12497</v>
      </c>
      <c r="B950" s="8" t="b">
        <v>0</v>
      </c>
      <c r="C950" s="8" t="s">
        <v>16</v>
      </c>
      <c r="D950" s="8" t="s">
        <v>16</v>
      </c>
      <c r="E950" s="8">
        <v>16</v>
      </c>
      <c r="F950" s="8" t="s">
        <v>12496</v>
      </c>
      <c r="G950" s="8">
        <v>1</v>
      </c>
      <c r="H950" s="8">
        <v>1</v>
      </c>
      <c r="I950" s="8">
        <v>1</v>
      </c>
      <c r="J950" s="8" t="s">
        <v>3408</v>
      </c>
      <c r="K950" s="8" t="s">
        <v>3408</v>
      </c>
      <c r="L950" s="8" t="s">
        <v>3407</v>
      </c>
      <c r="M950" s="8" t="s">
        <v>12495</v>
      </c>
      <c r="N950" s="8">
        <v>1846.9221600000001</v>
      </c>
      <c r="O950" t="str">
        <f t="shared" si="29"/>
        <v/>
      </c>
      <c r="P950" t="str">
        <f t="shared" si="30"/>
        <v/>
      </c>
    </row>
    <row r="951" spans="1:16">
      <c r="A951" s="8" t="s">
        <v>5416</v>
      </c>
      <c r="B951" s="8" t="b">
        <v>0</v>
      </c>
      <c r="C951" s="8" t="s">
        <v>70</v>
      </c>
      <c r="D951" s="8" t="s">
        <v>16</v>
      </c>
      <c r="E951" s="8">
        <v>13</v>
      </c>
      <c r="F951" s="8" t="s">
        <v>5415</v>
      </c>
      <c r="G951" s="8">
        <v>1</v>
      </c>
      <c r="H951" s="8">
        <v>1</v>
      </c>
      <c r="I951" s="8">
        <v>1</v>
      </c>
      <c r="J951" s="8" t="s">
        <v>5411</v>
      </c>
      <c r="K951" s="8" t="s">
        <v>5411</v>
      </c>
      <c r="L951" s="8" t="s">
        <v>5410</v>
      </c>
      <c r="M951" s="8" t="s">
        <v>5414</v>
      </c>
      <c r="N951" s="8">
        <v>1521.75838</v>
      </c>
      <c r="O951" t="str">
        <f t="shared" si="29"/>
        <v/>
      </c>
      <c r="P951" t="str">
        <f t="shared" si="30"/>
        <v/>
      </c>
    </row>
    <row r="952" spans="1:16">
      <c r="A952" s="8" t="s">
        <v>10628</v>
      </c>
      <c r="B952" s="8" t="b">
        <v>0</v>
      </c>
      <c r="C952" s="8" t="s">
        <v>16</v>
      </c>
      <c r="D952" s="8" t="s">
        <v>16</v>
      </c>
      <c r="E952" s="8">
        <v>12</v>
      </c>
      <c r="F952" s="8" t="s">
        <v>10627</v>
      </c>
      <c r="G952" s="8">
        <v>1</v>
      </c>
      <c r="H952" s="8">
        <v>1</v>
      </c>
      <c r="I952" s="8">
        <v>2</v>
      </c>
      <c r="J952" s="8" t="s">
        <v>3408</v>
      </c>
      <c r="K952" s="8" t="s">
        <v>3408</v>
      </c>
      <c r="L952" s="8" t="s">
        <v>3407</v>
      </c>
      <c r="M952" s="8" t="s">
        <v>12494</v>
      </c>
      <c r="N952" s="8">
        <v>1408.6743200000001</v>
      </c>
      <c r="O952" t="str">
        <f t="shared" si="29"/>
        <v/>
      </c>
      <c r="P952" t="str">
        <f t="shared" si="30"/>
        <v/>
      </c>
    </row>
    <row r="953" spans="1:16">
      <c r="A953" s="8" t="s">
        <v>10631</v>
      </c>
      <c r="B953" s="8" t="b">
        <v>0</v>
      </c>
      <c r="C953" s="8" t="s">
        <v>16</v>
      </c>
      <c r="D953" s="8" t="s">
        <v>16</v>
      </c>
      <c r="E953" s="8">
        <v>11</v>
      </c>
      <c r="F953" s="8" t="s">
        <v>10630</v>
      </c>
      <c r="G953" s="8">
        <v>1</v>
      </c>
      <c r="H953" s="8">
        <v>1</v>
      </c>
      <c r="I953" s="8">
        <v>1</v>
      </c>
      <c r="J953" s="8" t="s">
        <v>3408</v>
      </c>
      <c r="K953" s="8" t="s">
        <v>3408</v>
      </c>
      <c r="L953" s="8" t="s">
        <v>3407</v>
      </c>
      <c r="M953" s="8" t="s">
        <v>10629</v>
      </c>
      <c r="N953" s="8">
        <v>1295.5902599999999</v>
      </c>
      <c r="O953" t="str">
        <f t="shared" si="29"/>
        <v/>
      </c>
      <c r="P953" t="str">
        <f t="shared" si="30"/>
        <v/>
      </c>
    </row>
    <row r="954" spans="1:16">
      <c r="A954" s="8" t="s">
        <v>5405</v>
      </c>
      <c r="B954" s="8" t="b">
        <v>0</v>
      </c>
      <c r="C954" s="8" t="s">
        <v>16</v>
      </c>
      <c r="D954" s="8" t="s">
        <v>16</v>
      </c>
      <c r="E954" s="8">
        <v>15</v>
      </c>
      <c r="F954" s="8" t="s">
        <v>5404</v>
      </c>
      <c r="G954" s="8">
        <v>1</v>
      </c>
      <c r="H954" s="8">
        <v>1</v>
      </c>
      <c r="I954" s="8">
        <v>1</v>
      </c>
      <c r="J954" s="8" t="s">
        <v>323</v>
      </c>
      <c r="K954" s="8" t="s">
        <v>323</v>
      </c>
      <c r="L954" s="8" t="s">
        <v>324</v>
      </c>
      <c r="M954" s="8" t="s">
        <v>5403</v>
      </c>
      <c r="N954" s="8">
        <v>1801.84905</v>
      </c>
      <c r="O954" t="str">
        <f t="shared" si="29"/>
        <v/>
      </c>
      <c r="P954" t="str">
        <f t="shared" si="30"/>
        <v/>
      </c>
    </row>
    <row r="955" spans="1:16">
      <c r="A955" s="8" t="s">
        <v>12493</v>
      </c>
      <c r="B955" s="8" t="b">
        <v>0</v>
      </c>
      <c r="C955" s="8" t="s">
        <v>16</v>
      </c>
      <c r="D955" s="8" t="s">
        <v>16</v>
      </c>
      <c r="E955" s="8">
        <v>14</v>
      </c>
      <c r="F955" s="8" t="s">
        <v>12492</v>
      </c>
      <c r="G955" s="8">
        <v>4</v>
      </c>
      <c r="H955" s="8">
        <v>5</v>
      </c>
      <c r="I955" s="8">
        <v>6</v>
      </c>
      <c r="J955" s="8" t="s">
        <v>10203</v>
      </c>
      <c r="K955" s="8" t="s">
        <v>3442</v>
      </c>
      <c r="L955" s="8" t="s">
        <v>10202</v>
      </c>
      <c r="M955" s="8" t="s">
        <v>10632</v>
      </c>
      <c r="N955" s="8">
        <v>1608.78639</v>
      </c>
      <c r="O955" t="str">
        <f t="shared" si="29"/>
        <v/>
      </c>
      <c r="P955" t="str">
        <f t="shared" si="30"/>
        <v/>
      </c>
    </row>
    <row r="956" spans="1:16">
      <c r="A956" s="8" t="s">
        <v>5525</v>
      </c>
      <c r="B956" s="8" t="b">
        <v>0</v>
      </c>
      <c r="C956" s="8" t="s">
        <v>16</v>
      </c>
      <c r="D956" s="8" t="s">
        <v>16</v>
      </c>
      <c r="E956" s="8">
        <v>23</v>
      </c>
      <c r="F956" s="8" t="s">
        <v>5524</v>
      </c>
      <c r="G956" s="8">
        <v>1</v>
      </c>
      <c r="H956" s="8">
        <v>1</v>
      </c>
      <c r="I956" s="8">
        <v>1</v>
      </c>
      <c r="J956" s="8" t="s">
        <v>641</v>
      </c>
      <c r="K956" s="8" t="s">
        <v>641</v>
      </c>
      <c r="L956" s="8" t="s">
        <v>642</v>
      </c>
      <c r="M956" s="8" t="s">
        <v>5523</v>
      </c>
      <c r="N956" s="8">
        <v>2510.2633900000001</v>
      </c>
      <c r="O956" t="str">
        <f t="shared" si="29"/>
        <v/>
      </c>
      <c r="P956" t="str">
        <f t="shared" si="30"/>
        <v/>
      </c>
    </row>
    <row r="957" spans="1:16">
      <c r="A957" s="8" t="s">
        <v>5682</v>
      </c>
      <c r="B957" s="8" t="b">
        <v>0</v>
      </c>
      <c r="C957" s="8" t="s">
        <v>70</v>
      </c>
      <c r="D957" s="8" t="s">
        <v>16</v>
      </c>
      <c r="E957" s="8">
        <v>13</v>
      </c>
      <c r="F957" s="8" t="s">
        <v>5681</v>
      </c>
      <c r="G957" s="8">
        <v>1</v>
      </c>
      <c r="H957" s="8">
        <v>2</v>
      </c>
      <c r="I957" s="8">
        <v>2</v>
      </c>
      <c r="J957" s="8" t="s">
        <v>2287</v>
      </c>
      <c r="K957" s="8" t="s">
        <v>2286</v>
      </c>
      <c r="L957" s="8" t="s">
        <v>2285</v>
      </c>
      <c r="M957" s="8" t="s">
        <v>5680</v>
      </c>
      <c r="N957" s="8">
        <v>1546.7761</v>
      </c>
      <c r="O957" t="str">
        <f t="shared" si="29"/>
        <v/>
      </c>
      <c r="P957" t="str">
        <f t="shared" si="30"/>
        <v/>
      </c>
    </row>
    <row r="958" spans="1:16">
      <c r="A958" s="8" t="s">
        <v>5696</v>
      </c>
      <c r="B958" s="8" t="b">
        <v>0</v>
      </c>
      <c r="C958" s="8" t="s">
        <v>16</v>
      </c>
      <c r="D958" s="8" t="s">
        <v>16</v>
      </c>
      <c r="E958" s="8">
        <v>13</v>
      </c>
      <c r="F958" s="8" t="s">
        <v>5695</v>
      </c>
      <c r="G958" s="8">
        <v>1</v>
      </c>
      <c r="H958" s="8">
        <v>1</v>
      </c>
      <c r="I958" s="8">
        <v>1</v>
      </c>
      <c r="J958" s="8" t="s">
        <v>3758</v>
      </c>
      <c r="K958" s="8" t="s">
        <v>3758</v>
      </c>
      <c r="L958" s="8" t="s">
        <v>3757</v>
      </c>
      <c r="M958" s="8" t="s">
        <v>5694</v>
      </c>
      <c r="N958" s="8">
        <v>1383.6135099999999</v>
      </c>
      <c r="O958" t="str">
        <f t="shared" si="29"/>
        <v/>
      </c>
      <c r="P958" t="str">
        <f t="shared" si="30"/>
        <v/>
      </c>
    </row>
    <row r="959" spans="1:16">
      <c r="A959" s="8" t="s">
        <v>5385</v>
      </c>
      <c r="B959" s="8" t="b">
        <v>0</v>
      </c>
      <c r="C959" s="8" t="s">
        <v>16</v>
      </c>
      <c r="D959" s="8" t="s">
        <v>16</v>
      </c>
      <c r="E959" s="8">
        <v>15</v>
      </c>
      <c r="F959" s="8" t="s">
        <v>5384</v>
      </c>
      <c r="G959" s="8">
        <v>1</v>
      </c>
      <c r="H959" s="8">
        <v>1</v>
      </c>
      <c r="I959" s="8">
        <v>4</v>
      </c>
      <c r="J959" s="8" t="s">
        <v>2489</v>
      </c>
      <c r="K959" s="8" t="s">
        <v>2489</v>
      </c>
      <c r="L959" s="8" t="s">
        <v>2488</v>
      </c>
      <c r="M959" s="8" t="s">
        <v>5383</v>
      </c>
      <c r="N959" s="8">
        <v>1595.77001</v>
      </c>
      <c r="O959" t="str">
        <f t="shared" si="29"/>
        <v/>
      </c>
      <c r="P959" t="str">
        <f t="shared" si="30"/>
        <v/>
      </c>
    </row>
    <row r="960" spans="1:16">
      <c r="A960" s="8" t="s">
        <v>5382</v>
      </c>
      <c r="B960" s="8" t="b">
        <v>0</v>
      </c>
      <c r="C960" s="8" t="s">
        <v>16</v>
      </c>
      <c r="D960" s="8" t="s">
        <v>16</v>
      </c>
      <c r="E960" s="8">
        <v>16</v>
      </c>
      <c r="F960" s="8" t="s">
        <v>5381</v>
      </c>
      <c r="G960" s="8">
        <v>2</v>
      </c>
      <c r="H960" s="8">
        <v>2</v>
      </c>
      <c r="I960" s="8">
        <v>1</v>
      </c>
      <c r="J960" s="8" t="s">
        <v>5377</v>
      </c>
      <c r="K960" s="8" t="s">
        <v>5377</v>
      </c>
      <c r="L960" s="8" t="s">
        <v>5376</v>
      </c>
      <c r="M960" s="8" t="s">
        <v>5380</v>
      </c>
      <c r="N960" s="8">
        <v>1872.04501</v>
      </c>
      <c r="O960" t="str">
        <f t="shared" si="29"/>
        <v/>
      </c>
      <c r="P960" t="str">
        <f t="shared" si="30"/>
        <v/>
      </c>
    </row>
    <row r="961" spans="1:16">
      <c r="A961" s="8" t="s">
        <v>5379</v>
      </c>
      <c r="B961" s="8" t="b">
        <v>0</v>
      </c>
      <c r="C961" s="8" t="s">
        <v>16</v>
      </c>
      <c r="D961" s="8" t="s">
        <v>16</v>
      </c>
      <c r="E961" s="8">
        <v>15</v>
      </c>
      <c r="F961" s="8" t="s">
        <v>5378</v>
      </c>
      <c r="G961" s="8">
        <v>2</v>
      </c>
      <c r="H961" s="8">
        <v>2</v>
      </c>
      <c r="I961" s="8">
        <v>4</v>
      </c>
      <c r="J961" s="8" t="s">
        <v>5377</v>
      </c>
      <c r="K961" s="8" t="s">
        <v>5377</v>
      </c>
      <c r="L961" s="8" t="s">
        <v>5376</v>
      </c>
      <c r="M961" s="8" t="s">
        <v>5375</v>
      </c>
      <c r="N961" s="8">
        <v>1801.0078900000001</v>
      </c>
      <c r="O961" t="str">
        <f t="shared" si="29"/>
        <v/>
      </c>
      <c r="P961" t="str">
        <f t="shared" si="30"/>
        <v/>
      </c>
    </row>
    <row r="962" spans="1:16">
      <c r="A962" s="8" t="s">
        <v>5374</v>
      </c>
      <c r="B962" s="8" t="b">
        <v>0</v>
      </c>
      <c r="C962" s="8" t="s">
        <v>16</v>
      </c>
      <c r="D962" s="8" t="s">
        <v>16</v>
      </c>
      <c r="E962" s="8">
        <v>15</v>
      </c>
      <c r="F962" s="8" t="s">
        <v>5373</v>
      </c>
      <c r="G962" s="8">
        <v>1</v>
      </c>
      <c r="H962" s="8">
        <v>2</v>
      </c>
      <c r="I962" s="8">
        <v>2</v>
      </c>
      <c r="J962" s="8" t="s">
        <v>682</v>
      </c>
      <c r="K962" s="8" t="s">
        <v>4003</v>
      </c>
      <c r="L962" s="8" t="s">
        <v>683</v>
      </c>
      <c r="M962" s="8" t="s">
        <v>5372</v>
      </c>
      <c r="N962" s="8">
        <v>1801.95552</v>
      </c>
      <c r="O962" t="str">
        <f t="shared" si="29"/>
        <v/>
      </c>
      <c r="P962" t="str">
        <f t="shared" si="30"/>
        <v/>
      </c>
    </row>
    <row r="963" spans="1:16">
      <c r="A963" s="8" t="s">
        <v>5371</v>
      </c>
      <c r="B963" s="8" t="b">
        <v>0</v>
      </c>
      <c r="C963" s="8" t="s">
        <v>16</v>
      </c>
      <c r="D963" s="8" t="s">
        <v>16</v>
      </c>
      <c r="E963" s="8">
        <v>14</v>
      </c>
      <c r="F963" s="8" t="s">
        <v>5370</v>
      </c>
      <c r="G963" s="8">
        <v>3</v>
      </c>
      <c r="H963" s="8">
        <v>4</v>
      </c>
      <c r="I963" s="8">
        <v>2</v>
      </c>
      <c r="J963" s="8" t="s">
        <v>5366</v>
      </c>
      <c r="K963" s="8" t="s">
        <v>5365</v>
      </c>
      <c r="L963" s="8" t="s">
        <v>5364</v>
      </c>
      <c r="M963" s="8" t="s">
        <v>5369</v>
      </c>
      <c r="N963" s="8">
        <v>1672.91293</v>
      </c>
      <c r="O963" t="str">
        <f t="shared" ref="O963:O1026" si="31">IF(ISNUMBER(SEARCH("Chlamydia trachomatis",L963)), 1,"")</f>
        <v/>
      </c>
      <c r="P963" t="str">
        <f t="shared" ref="P963:P1026" si="32">(IF(AND(C963="Chlamydia trachomatis",H963=1),1,""))</f>
        <v/>
      </c>
    </row>
    <row r="964" spans="1:16">
      <c r="A964" s="8" t="s">
        <v>5368</v>
      </c>
      <c r="B964" s="8" t="b">
        <v>0</v>
      </c>
      <c r="C964" s="8" t="s">
        <v>16</v>
      </c>
      <c r="D964" s="8" t="s">
        <v>16</v>
      </c>
      <c r="E964" s="8">
        <v>13</v>
      </c>
      <c r="F964" s="8" t="s">
        <v>5367</v>
      </c>
      <c r="G964" s="8">
        <v>3</v>
      </c>
      <c r="H964" s="8">
        <v>4</v>
      </c>
      <c r="I964" s="8">
        <v>2</v>
      </c>
      <c r="J964" s="8" t="s">
        <v>5366</v>
      </c>
      <c r="K964" s="8" t="s">
        <v>5365</v>
      </c>
      <c r="L964" s="8" t="s">
        <v>5364</v>
      </c>
      <c r="M964" s="8" t="s">
        <v>5363</v>
      </c>
      <c r="N964" s="8">
        <v>1516.8118199999999</v>
      </c>
      <c r="O964" t="str">
        <f t="shared" si="31"/>
        <v/>
      </c>
      <c r="P964" t="str">
        <f t="shared" si="32"/>
        <v/>
      </c>
    </row>
    <row r="965" spans="1:16">
      <c r="A965" s="8" t="s">
        <v>5362</v>
      </c>
      <c r="B965" s="8" t="b">
        <v>0</v>
      </c>
      <c r="C965" s="8" t="s">
        <v>16</v>
      </c>
      <c r="D965" s="8" t="s">
        <v>16</v>
      </c>
      <c r="E965" s="8">
        <v>15</v>
      </c>
      <c r="F965" s="8" t="s">
        <v>5361</v>
      </c>
      <c r="G965" s="8">
        <v>1</v>
      </c>
      <c r="H965" s="8">
        <v>1</v>
      </c>
      <c r="I965" s="8">
        <v>4</v>
      </c>
      <c r="J965" s="8" t="s">
        <v>2416</v>
      </c>
      <c r="K965" s="8" t="s">
        <v>2416</v>
      </c>
      <c r="L965" s="8" t="s">
        <v>2415</v>
      </c>
      <c r="M965" s="8" t="s">
        <v>5360</v>
      </c>
      <c r="N965" s="8">
        <v>1806.9497100000001</v>
      </c>
      <c r="O965" t="str">
        <f t="shared" si="31"/>
        <v/>
      </c>
      <c r="P965" t="str">
        <f t="shared" si="32"/>
        <v/>
      </c>
    </row>
    <row r="966" spans="1:16">
      <c r="A966" s="8" t="s">
        <v>5359</v>
      </c>
      <c r="B966" s="8" t="b">
        <v>0</v>
      </c>
      <c r="C966" s="8" t="s">
        <v>16</v>
      </c>
      <c r="D966" s="8" t="s">
        <v>16</v>
      </c>
      <c r="E966" s="8">
        <v>14</v>
      </c>
      <c r="F966" s="8" t="s">
        <v>5358</v>
      </c>
      <c r="G966" s="8">
        <v>1</v>
      </c>
      <c r="H966" s="8">
        <v>1</v>
      </c>
      <c r="I966" s="8">
        <v>1</v>
      </c>
      <c r="J966" s="8" t="s">
        <v>2416</v>
      </c>
      <c r="K966" s="8" t="s">
        <v>2416</v>
      </c>
      <c r="L966" s="8" t="s">
        <v>2415</v>
      </c>
      <c r="M966" s="8" t="s">
        <v>5357</v>
      </c>
      <c r="N966" s="8">
        <v>1678.85474</v>
      </c>
      <c r="O966" t="str">
        <f t="shared" si="31"/>
        <v/>
      </c>
      <c r="P966" t="str">
        <f t="shared" si="32"/>
        <v/>
      </c>
    </row>
    <row r="967" spans="1:16">
      <c r="A967" s="8" t="s">
        <v>5346</v>
      </c>
      <c r="B967" s="8" t="b">
        <v>0</v>
      </c>
      <c r="C967" s="8" t="s">
        <v>70</v>
      </c>
      <c r="D967" s="8" t="s">
        <v>16</v>
      </c>
      <c r="E967" s="8">
        <v>18</v>
      </c>
      <c r="F967" s="8" t="s">
        <v>5345</v>
      </c>
      <c r="G967" s="8">
        <v>1</v>
      </c>
      <c r="H967" s="8">
        <v>2</v>
      </c>
      <c r="I967" s="8">
        <v>1</v>
      </c>
      <c r="J967" s="8" t="s">
        <v>103</v>
      </c>
      <c r="K967" s="8" t="s">
        <v>282</v>
      </c>
      <c r="L967" s="8" t="s">
        <v>104</v>
      </c>
      <c r="M967" s="8" t="s">
        <v>5344</v>
      </c>
      <c r="N967" s="8">
        <v>2078.0148899999999</v>
      </c>
      <c r="O967" t="str">
        <f t="shared" si="31"/>
        <v/>
      </c>
      <c r="P967" t="str">
        <f t="shared" si="32"/>
        <v/>
      </c>
    </row>
    <row r="968" spans="1:16">
      <c r="A968" s="8" t="s">
        <v>5343</v>
      </c>
      <c r="B968" s="8" t="b">
        <v>0</v>
      </c>
      <c r="C968" s="8" t="s">
        <v>70</v>
      </c>
      <c r="D968" s="8" t="s">
        <v>16</v>
      </c>
      <c r="E968" s="8">
        <v>17</v>
      </c>
      <c r="F968" s="8" t="s">
        <v>5342</v>
      </c>
      <c r="G968" s="8">
        <v>1</v>
      </c>
      <c r="H968" s="8">
        <v>2</v>
      </c>
      <c r="I968" s="8">
        <v>1</v>
      </c>
      <c r="J968" s="8" t="s">
        <v>103</v>
      </c>
      <c r="K968" s="8" t="s">
        <v>282</v>
      </c>
      <c r="L968" s="8" t="s">
        <v>104</v>
      </c>
      <c r="M968" s="8" t="s">
        <v>5341</v>
      </c>
      <c r="N968" s="8">
        <v>1948.9722899999999</v>
      </c>
      <c r="O968" t="str">
        <f t="shared" si="31"/>
        <v/>
      </c>
      <c r="P968" t="str">
        <f t="shared" si="32"/>
        <v/>
      </c>
    </row>
    <row r="969" spans="1:16">
      <c r="A969" s="8" t="s">
        <v>12491</v>
      </c>
      <c r="B969" s="8" t="b">
        <v>0</v>
      </c>
      <c r="C969" s="8" t="s">
        <v>16</v>
      </c>
      <c r="D969" s="8" t="s">
        <v>16</v>
      </c>
      <c r="E969" s="8">
        <v>17</v>
      </c>
      <c r="F969" s="8" t="s">
        <v>12490</v>
      </c>
      <c r="G969" s="8">
        <v>1</v>
      </c>
      <c r="H969" s="8">
        <v>1</v>
      </c>
      <c r="I969" s="8">
        <v>1</v>
      </c>
      <c r="J969" s="8" t="s">
        <v>12489</v>
      </c>
      <c r="K969" s="8" t="s">
        <v>12489</v>
      </c>
      <c r="L969" s="8" t="s">
        <v>12488</v>
      </c>
      <c r="M969" s="8" t="s">
        <v>12487</v>
      </c>
      <c r="N969" s="8">
        <v>2073.04988</v>
      </c>
      <c r="O969" t="str">
        <f t="shared" si="31"/>
        <v/>
      </c>
      <c r="P969" t="str">
        <f t="shared" si="32"/>
        <v/>
      </c>
    </row>
    <row r="970" spans="1:16">
      <c r="A970" s="8" t="s">
        <v>5337</v>
      </c>
      <c r="B970" s="8" t="b">
        <v>0</v>
      </c>
      <c r="C970" s="8" t="s">
        <v>16</v>
      </c>
      <c r="D970" s="8" t="s">
        <v>16</v>
      </c>
      <c r="E970" s="8">
        <v>21</v>
      </c>
      <c r="F970" s="8" t="s">
        <v>5336</v>
      </c>
      <c r="G970" s="8">
        <v>1</v>
      </c>
      <c r="H970" s="8">
        <v>1</v>
      </c>
      <c r="I970" s="8">
        <v>1</v>
      </c>
      <c r="J970" s="8" t="s">
        <v>5335</v>
      </c>
      <c r="K970" s="8" t="s">
        <v>5335</v>
      </c>
      <c r="L970" s="8" t="s">
        <v>5334</v>
      </c>
      <c r="M970" s="8" t="s">
        <v>5333</v>
      </c>
      <c r="N970" s="8">
        <v>2324.2244900000001</v>
      </c>
      <c r="O970" t="str">
        <f t="shared" si="31"/>
        <v/>
      </c>
      <c r="P970" t="str">
        <f t="shared" si="32"/>
        <v/>
      </c>
    </row>
    <row r="971" spans="1:16">
      <c r="A971" s="8" t="s">
        <v>10600</v>
      </c>
      <c r="B971" s="8" t="b">
        <v>0</v>
      </c>
      <c r="C971" s="8" t="s">
        <v>16</v>
      </c>
      <c r="D971" s="8" t="s">
        <v>496</v>
      </c>
      <c r="E971" s="8">
        <v>15</v>
      </c>
      <c r="F971" s="8" t="s">
        <v>10599</v>
      </c>
      <c r="G971" s="8">
        <v>1</v>
      </c>
      <c r="H971" s="8">
        <v>2</v>
      </c>
      <c r="I971" s="8">
        <v>1</v>
      </c>
      <c r="J971" s="8" t="s">
        <v>676</v>
      </c>
      <c r="K971" s="8" t="s">
        <v>1092</v>
      </c>
      <c r="L971" s="8" t="s">
        <v>678</v>
      </c>
      <c r="M971" s="8" t="s">
        <v>10598</v>
      </c>
      <c r="N971" s="8">
        <v>1773.92038</v>
      </c>
      <c r="O971" t="str">
        <f t="shared" si="31"/>
        <v/>
      </c>
      <c r="P971" t="str">
        <f t="shared" si="32"/>
        <v/>
      </c>
    </row>
    <row r="972" spans="1:16">
      <c r="A972" s="8" t="s">
        <v>5329</v>
      </c>
      <c r="B972" s="8" t="b">
        <v>0</v>
      </c>
      <c r="C972" s="8" t="s">
        <v>70</v>
      </c>
      <c r="D972" s="8" t="s">
        <v>496</v>
      </c>
      <c r="E972" s="8">
        <v>13</v>
      </c>
      <c r="F972" s="8" t="s">
        <v>5328</v>
      </c>
      <c r="G972" s="8">
        <v>1</v>
      </c>
      <c r="H972" s="8">
        <v>3</v>
      </c>
      <c r="I972" s="8">
        <v>1</v>
      </c>
      <c r="J972" s="8" t="s">
        <v>676</v>
      </c>
      <c r="K972" s="8" t="s">
        <v>677</v>
      </c>
      <c r="L972" s="8" t="s">
        <v>678</v>
      </c>
      <c r="M972" s="8" t="s">
        <v>5327</v>
      </c>
      <c r="N972" s="8">
        <v>1577.7991999999999</v>
      </c>
      <c r="O972" t="str">
        <f t="shared" si="31"/>
        <v/>
      </c>
      <c r="P972" t="str">
        <f t="shared" si="32"/>
        <v/>
      </c>
    </row>
    <row r="973" spans="1:16">
      <c r="A973" s="8" t="s">
        <v>5319</v>
      </c>
      <c r="B973" s="8" t="b">
        <v>0</v>
      </c>
      <c r="C973" s="8" t="s">
        <v>16</v>
      </c>
      <c r="D973" s="8" t="s">
        <v>16</v>
      </c>
      <c r="E973" s="8">
        <v>14</v>
      </c>
      <c r="F973" s="8" t="s">
        <v>5318</v>
      </c>
      <c r="G973" s="8">
        <v>1</v>
      </c>
      <c r="H973" s="8">
        <v>1</v>
      </c>
      <c r="I973" s="8">
        <v>2</v>
      </c>
      <c r="J973" s="8" t="s">
        <v>3431</v>
      </c>
      <c r="K973" s="8" t="s">
        <v>3431</v>
      </c>
      <c r="L973" s="8" t="s">
        <v>3430</v>
      </c>
      <c r="M973" s="8" t="s">
        <v>5317</v>
      </c>
      <c r="N973" s="8">
        <v>1467.78018</v>
      </c>
      <c r="O973" t="str">
        <f t="shared" si="31"/>
        <v/>
      </c>
      <c r="P973" t="str">
        <f t="shared" si="32"/>
        <v/>
      </c>
    </row>
    <row r="974" spans="1:16">
      <c r="A974" s="8" t="s">
        <v>10583</v>
      </c>
      <c r="B974" s="8" t="b">
        <v>0</v>
      </c>
      <c r="C974" s="8" t="s">
        <v>16</v>
      </c>
      <c r="D974" s="8" t="s">
        <v>16</v>
      </c>
      <c r="E974" s="8">
        <v>12</v>
      </c>
      <c r="F974" s="8" t="s">
        <v>10582</v>
      </c>
      <c r="G974" s="8">
        <v>1</v>
      </c>
      <c r="H974" s="8">
        <v>1</v>
      </c>
      <c r="I974" s="8">
        <v>1</v>
      </c>
      <c r="J974" s="8" t="s">
        <v>3431</v>
      </c>
      <c r="K974" s="8" t="s">
        <v>3431</v>
      </c>
      <c r="L974" s="8" t="s">
        <v>3430</v>
      </c>
      <c r="M974" s="8" t="s">
        <v>10581</v>
      </c>
      <c r="N974" s="8">
        <v>1282.7001399999999</v>
      </c>
      <c r="O974" t="str">
        <f t="shared" si="31"/>
        <v/>
      </c>
      <c r="P974" t="str">
        <f t="shared" si="32"/>
        <v/>
      </c>
    </row>
    <row r="975" spans="1:16">
      <c r="A975" s="8" t="s">
        <v>12486</v>
      </c>
      <c r="B975" s="8" t="b">
        <v>0</v>
      </c>
      <c r="C975" s="8" t="s">
        <v>70</v>
      </c>
      <c r="D975" s="8" t="s">
        <v>110</v>
      </c>
      <c r="E975" s="8">
        <v>18</v>
      </c>
      <c r="F975" s="8" t="s">
        <v>12485</v>
      </c>
      <c r="G975" s="8">
        <v>1</v>
      </c>
      <c r="H975" s="8">
        <v>2</v>
      </c>
      <c r="I975" s="8">
        <v>1</v>
      </c>
      <c r="J975" s="8" t="s">
        <v>6162</v>
      </c>
      <c r="K975" s="8" t="s">
        <v>6161</v>
      </c>
      <c r="L975" s="8" t="s">
        <v>6160</v>
      </c>
      <c r="M975" s="8" t="s">
        <v>12484</v>
      </c>
      <c r="N975" s="8">
        <v>2009.9960699999999</v>
      </c>
      <c r="O975" t="str">
        <f t="shared" si="31"/>
        <v/>
      </c>
      <c r="P975" t="str">
        <f t="shared" si="32"/>
        <v/>
      </c>
    </row>
    <row r="976" spans="1:16">
      <c r="A976" s="8" t="s">
        <v>5311</v>
      </c>
      <c r="B976" s="8" t="b">
        <v>0</v>
      </c>
      <c r="C976" s="8" t="s">
        <v>16</v>
      </c>
      <c r="D976" s="8" t="s">
        <v>16</v>
      </c>
      <c r="E976" s="8">
        <v>15</v>
      </c>
      <c r="F976" s="8" t="s">
        <v>5310</v>
      </c>
      <c r="G976" s="8">
        <v>1</v>
      </c>
      <c r="H976" s="8">
        <v>1</v>
      </c>
      <c r="I976" s="8">
        <v>1</v>
      </c>
      <c r="J976" s="8" t="s">
        <v>2205</v>
      </c>
      <c r="K976" s="8" t="s">
        <v>2205</v>
      </c>
      <c r="L976" s="8" t="s">
        <v>2204</v>
      </c>
      <c r="M976" s="8" t="s">
        <v>5309</v>
      </c>
      <c r="N976" s="8">
        <v>1676.82384</v>
      </c>
      <c r="O976" t="str">
        <f t="shared" si="31"/>
        <v/>
      </c>
      <c r="P976" t="str">
        <f t="shared" si="32"/>
        <v/>
      </c>
    </row>
    <row r="977" spans="1:16">
      <c r="A977" s="8" t="s">
        <v>5305</v>
      </c>
      <c r="B977" s="8" t="b">
        <v>0</v>
      </c>
      <c r="C977" s="8" t="s">
        <v>16</v>
      </c>
      <c r="D977" s="8" t="s">
        <v>16</v>
      </c>
      <c r="E977" s="8">
        <v>15</v>
      </c>
      <c r="F977" s="8" t="s">
        <v>5304</v>
      </c>
      <c r="G977" s="8">
        <v>1</v>
      </c>
      <c r="H977" s="8">
        <v>1</v>
      </c>
      <c r="I977" s="8">
        <v>1</v>
      </c>
      <c r="J977" s="8" t="s">
        <v>5146</v>
      </c>
      <c r="K977" s="8" t="s">
        <v>5146</v>
      </c>
      <c r="L977" s="8" t="s">
        <v>5145</v>
      </c>
      <c r="M977" s="8" t="s">
        <v>5303</v>
      </c>
      <c r="N977" s="8">
        <v>1616.8390899999999</v>
      </c>
      <c r="O977" t="str">
        <f t="shared" si="31"/>
        <v/>
      </c>
      <c r="P977" t="str">
        <f t="shared" si="32"/>
        <v/>
      </c>
    </row>
    <row r="978" spans="1:16">
      <c r="A978" s="8" t="s">
        <v>10594</v>
      </c>
      <c r="B978" s="8" t="b">
        <v>0</v>
      </c>
      <c r="C978" s="8" t="s">
        <v>16</v>
      </c>
      <c r="D978" s="8" t="s">
        <v>537</v>
      </c>
      <c r="E978" s="8">
        <v>17</v>
      </c>
      <c r="F978" s="8" t="s">
        <v>10593</v>
      </c>
      <c r="G978" s="8">
        <v>1</v>
      </c>
      <c r="H978" s="8">
        <v>2</v>
      </c>
      <c r="I978" s="8">
        <v>1</v>
      </c>
      <c r="J978" s="8" t="s">
        <v>1130</v>
      </c>
      <c r="K978" s="8" t="s">
        <v>2209</v>
      </c>
      <c r="L978" s="8" t="s">
        <v>1131</v>
      </c>
      <c r="M978" s="8" t="s">
        <v>10592</v>
      </c>
      <c r="N978" s="8">
        <v>1915.88545</v>
      </c>
      <c r="O978" t="str">
        <f t="shared" si="31"/>
        <v/>
      </c>
      <c r="P978" t="str">
        <f t="shared" si="32"/>
        <v/>
      </c>
    </row>
    <row r="979" spans="1:16">
      <c r="A979" s="8" t="s">
        <v>5297</v>
      </c>
      <c r="B979" s="8" t="b">
        <v>0</v>
      </c>
      <c r="C979" s="8" t="s">
        <v>16</v>
      </c>
      <c r="D979" s="8" t="s">
        <v>537</v>
      </c>
      <c r="E979" s="8">
        <v>16</v>
      </c>
      <c r="F979" s="8" t="s">
        <v>5296</v>
      </c>
      <c r="G979" s="8">
        <v>1</v>
      </c>
      <c r="H979" s="8">
        <v>2</v>
      </c>
      <c r="I979" s="8">
        <v>4</v>
      </c>
      <c r="J979" s="8" t="s">
        <v>1130</v>
      </c>
      <c r="K979" s="8" t="s">
        <v>2209</v>
      </c>
      <c r="L979" s="8" t="s">
        <v>1131</v>
      </c>
      <c r="M979" s="8" t="s">
        <v>5295</v>
      </c>
      <c r="N979" s="8">
        <v>1844.84834</v>
      </c>
      <c r="O979" t="str">
        <f t="shared" si="31"/>
        <v/>
      </c>
      <c r="P979" t="str">
        <f t="shared" si="32"/>
        <v/>
      </c>
    </row>
    <row r="980" spans="1:16">
      <c r="A980" s="8" t="s">
        <v>5004</v>
      </c>
      <c r="B980" s="8" t="b">
        <v>0</v>
      </c>
      <c r="C980" s="8" t="s">
        <v>16</v>
      </c>
      <c r="D980" s="8" t="s">
        <v>1120</v>
      </c>
      <c r="E980" s="8">
        <v>19</v>
      </c>
      <c r="F980" s="8" t="s">
        <v>5003</v>
      </c>
      <c r="G980" s="8">
        <v>1</v>
      </c>
      <c r="H980" s="8">
        <v>1</v>
      </c>
      <c r="I980" s="8">
        <v>37</v>
      </c>
      <c r="J980" s="8" t="s">
        <v>1270</v>
      </c>
      <c r="K980" s="8" t="s">
        <v>1270</v>
      </c>
      <c r="L980" s="8" t="s">
        <v>1271</v>
      </c>
      <c r="M980" s="8" t="s">
        <v>5002</v>
      </c>
      <c r="N980" s="8">
        <v>2272.0411199999999</v>
      </c>
      <c r="O980" t="str">
        <f t="shared" si="31"/>
        <v/>
      </c>
      <c r="P980" t="str">
        <f t="shared" si="32"/>
        <v/>
      </c>
    </row>
    <row r="981" spans="1:16">
      <c r="A981" s="8" t="s">
        <v>5332</v>
      </c>
      <c r="B981" s="8" t="b">
        <v>0</v>
      </c>
      <c r="C981" s="8" t="s">
        <v>16</v>
      </c>
      <c r="D981" s="8" t="s">
        <v>496</v>
      </c>
      <c r="E981" s="8">
        <v>16</v>
      </c>
      <c r="F981" s="8" t="s">
        <v>5331</v>
      </c>
      <c r="G981" s="8">
        <v>1</v>
      </c>
      <c r="H981" s="8">
        <v>2</v>
      </c>
      <c r="I981" s="8">
        <v>19</v>
      </c>
      <c r="J981" s="8" t="s">
        <v>676</v>
      </c>
      <c r="K981" s="8" t="s">
        <v>1092</v>
      </c>
      <c r="L981" s="8" t="s">
        <v>678</v>
      </c>
      <c r="M981" s="8" t="s">
        <v>5330</v>
      </c>
      <c r="N981" s="8">
        <v>1910.97929</v>
      </c>
      <c r="O981" t="str">
        <f t="shared" si="31"/>
        <v/>
      </c>
      <c r="P981" t="str">
        <f t="shared" si="32"/>
        <v/>
      </c>
    </row>
    <row r="982" spans="1:16">
      <c r="A982" s="8" t="s">
        <v>5277</v>
      </c>
      <c r="B982" s="8" t="b">
        <v>0</v>
      </c>
      <c r="C982" s="8" t="s">
        <v>16</v>
      </c>
      <c r="D982" s="8" t="s">
        <v>16</v>
      </c>
      <c r="E982" s="8">
        <v>14</v>
      </c>
      <c r="F982" s="8" t="s">
        <v>5276</v>
      </c>
      <c r="G982" s="8">
        <v>1</v>
      </c>
      <c r="H982" s="8">
        <v>1</v>
      </c>
      <c r="I982" s="8">
        <v>1</v>
      </c>
      <c r="J982" s="8" t="s">
        <v>2734</v>
      </c>
      <c r="K982" s="8" t="s">
        <v>2734</v>
      </c>
      <c r="L982" s="8" t="s">
        <v>2733</v>
      </c>
      <c r="M982" s="8" t="s">
        <v>5275</v>
      </c>
      <c r="N982" s="8">
        <v>1604.68634</v>
      </c>
      <c r="O982" t="str">
        <f t="shared" si="31"/>
        <v/>
      </c>
      <c r="P982" t="str">
        <f t="shared" si="32"/>
        <v/>
      </c>
    </row>
    <row r="983" spans="1:16">
      <c r="A983" s="8" t="s">
        <v>12483</v>
      </c>
      <c r="B983" s="8" t="b">
        <v>0</v>
      </c>
      <c r="C983" s="8" t="s">
        <v>16</v>
      </c>
      <c r="D983" s="8" t="s">
        <v>16</v>
      </c>
      <c r="E983" s="8">
        <v>15</v>
      </c>
      <c r="F983" s="8" t="s">
        <v>12482</v>
      </c>
      <c r="G983" s="8">
        <v>1</v>
      </c>
      <c r="H983" s="8">
        <v>1</v>
      </c>
      <c r="I983" s="8">
        <v>1</v>
      </c>
      <c r="J983" s="8" t="s">
        <v>2734</v>
      </c>
      <c r="K983" s="8" t="s">
        <v>2734</v>
      </c>
      <c r="L983" s="8" t="s">
        <v>2733</v>
      </c>
      <c r="M983" s="8" t="s">
        <v>12481</v>
      </c>
      <c r="N983" s="8">
        <v>1691.71837</v>
      </c>
      <c r="O983" t="str">
        <f t="shared" si="31"/>
        <v/>
      </c>
      <c r="P983" t="str">
        <f t="shared" si="32"/>
        <v/>
      </c>
    </row>
    <row r="984" spans="1:16">
      <c r="A984" s="8" t="s">
        <v>5182</v>
      </c>
      <c r="B984" s="8" t="b">
        <v>0</v>
      </c>
      <c r="C984" s="8" t="s">
        <v>70</v>
      </c>
      <c r="D984" s="8" t="s">
        <v>16</v>
      </c>
      <c r="E984" s="8">
        <v>14</v>
      </c>
      <c r="F984" s="8" t="s">
        <v>5181</v>
      </c>
      <c r="G984" s="8">
        <v>1</v>
      </c>
      <c r="H984" s="8">
        <v>2</v>
      </c>
      <c r="I984" s="8">
        <v>2</v>
      </c>
      <c r="J984" s="8" t="s">
        <v>12150</v>
      </c>
      <c r="K984" s="8" t="s">
        <v>2545</v>
      </c>
      <c r="L984" s="8" t="s">
        <v>12149</v>
      </c>
      <c r="M984" s="8" t="s">
        <v>12480</v>
      </c>
      <c r="N984" s="8">
        <v>1617.8707300000001</v>
      </c>
      <c r="O984" t="str">
        <f t="shared" si="31"/>
        <v/>
      </c>
      <c r="P984" t="str">
        <f t="shared" si="32"/>
        <v/>
      </c>
    </row>
    <row r="985" spans="1:16">
      <c r="A985" s="8" t="s">
        <v>5271</v>
      </c>
      <c r="B985" s="8" t="b">
        <v>0</v>
      </c>
      <c r="C985" s="8" t="s">
        <v>16</v>
      </c>
      <c r="D985" s="8" t="s">
        <v>16</v>
      </c>
      <c r="E985" s="8">
        <v>19</v>
      </c>
      <c r="F985" s="8" t="s">
        <v>5270</v>
      </c>
      <c r="G985" s="8">
        <v>1</v>
      </c>
      <c r="H985" s="8">
        <v>2</v>
      </c>
      <c r="I985" s="8">
        <v>2</v>
      </c>
      <c r="J985" s="8" t="s">
        <v>2233</v>
      </c>
      <c r="K985" s="8" t="s">
        <v>632</v>
      </c>
      <c r="L985" s="8" t="s">
        <v>2232</v>
      </c>
      <c r="M985" s="8" t="s">
        <v>10117</v>
      </c>
      <c r="N985" s="8">
        <v>2161.09962</v>
      </c>
      <c r="O985" t="str">
        <f t="shared" si="31"/>
        <v/>
      </c>
      <c r="P985" t="str">
        <f t="shared" si="32"/>
        <v/>
      </c>
    </row>
    <row r="986" spans="1:16">
      <c r="A986" s="8" t="s">
        <v>5268</v>
      </c>
      <c r="B986" s="8" t="b">
        <v>0</v>
      </c>
      <c r="C986" s="8" t="s">
        <v>16</v>
      </c>
      <c r="D986" s="8" t="s">
        <v>16</v>
      </c>
      <c r="E986" s="8">
        <v>18</v>
      </c>
      <c r="F986" s="8" t="s">
        <v>5267</v>
      </c>
      <c r="G986" s="8">
        <v>1</v>
      </c>
      <c r="H986" s="8">
        <v>2</v>
      </c>
      <c r="I986" s="8">
        <v>4</v>
      </c>
      <c r="J986" s="8" t="s">
        <v>2233</v>
      </c>
      <c r="K986" s="8" t="s">
        <v>632</v>
      </c>
      <c r="L986" s="8" t="s">
        <v>2232</v>
      </c>
      <c r="M986" s="8" t="s">
        <v>10285</v>
      </c>
      <c r="N986" s="8">
        <v>2033.0046600000001</v>
      </c>
      <c r="O986" t="str">
        <f t="shared" si="31"/>
        <v/>
      </c>
      <c r="P986" t="str">
        <f t="shared" si="32"/>
        <v/>
      </c>
    </row>
    <row r="987" spans="1:16">
      <c r="A987" s="8" t="s">
        <v>5265</v>
      </c>
      <c r="B987" s="8" t="b">
        <v>0</v>
      </c>
      <c r="C987" s="8" t="s">
        <v>16</v>
      </c>
      <c r="D987" s="8" t="s">
        <v>16</v>
      </c>
      <c r="E987" s="8">
        <v>17</v>
      </c>
      <c r="F987" s="8" t="s">
        <v>5264</v>
      </c>
      <c r="G987" s="8">
        <v>1</v>
      </c>
      <c r="H987" s="8">
        <v>2</v>
      </c>
      <c r="I987" s="8">
        <v>6</v>
      </c>
      <c r="J987" s="8" t="s">
        <v>2233</v>
      </c>
      <c r="K987" s="8" t="s">
        <v>632</v>
      </c>
      <c r="L987" s="8" t="s">
        <v>2232</v>
      </c>
      <c r="M987" s="8" t="s">
        <v>10553</v>
      </c>
      <c r="N987" s="8">
        <v>1876.90355</v>
      </c>
      <c r="O987" t="str">
        <f t="shared" si="31"/>
        <v/>
      </c>
      <c r="P987" t="str">
        <f t="shared" si="32"/>
        <v/>
      </c>
    </row>
    <row r="988" spans="1:16">
      <c r="A988" s="8" t="s">
        <v>5262</v>
      </c>
      <c r="B988" s="8" t="b">
        <v>0</v>
      </c>
      <c r="C988" s="8" t="s">
        <v>16</v>
      </c>
      <c r="D988" s="8" t="s">
        <v>16</v>
      </c>
      <c r="E988" s="8">
        <v>16</v>
      </c>
      <c r="F988" s="8" t="s">
        <v>5261</v>
      </c>
      <c r="G988" s="8">
        <v>1</v>
      </c>
      <c r="H988" s="8">
        <v>2</v>
      </c>
      <c r="I988" s="8">
        <v>1</v>
      </c>
      <c r="J988" s="8" t="s">
        <v>2233</v>
      </c>
      <c r="K988" s="8" t="s">
        <v>632</v>
      </c>
      <c r="L988" s="8" t="s">
        <v>2232</v>
      </c>
      <c r="M988" s="8" t="s">
        <v>10554</v>
      </c>
      <c r="N988" s="8">
        <v>1748.8449700000001</v>
      </c>
      <c r="O988" t="str">
        <f t="shared" si="31"/>
        <v/>
      </c>
      <c r="P988" t="str">
        <f t="shared" si="32"/>
        <v/>
      </c>
    </row>
    <row r="989" spans="1:16">
      <c r="A989" s="8" t="s">
        <v>5259</v>
      </c>
      <c r="B989" s="8" t="b">
        <v>0</v>
      </c>
      <c r="C989" s="8" t="s">
        <v>16</v>
      </c>
      <c r="D989" s="8" t="s">
        <v>16</v>
      </c>
      <c r="E989" s="8">
        <v>14</v>
      </c>
      <c r="F989" s="8" t="s">
        <v>5258</v>
      </c>
      <c r="G989" s="8">
        <v>2</v>
      </c>
      <c r="H989" s="8">
        <v>3</v>
      </c>
      <c r="I989" s="8">
        <v>1</v>
      </c>
      <c r="J989" s="8" t="s">
        <v>10557</v>
      </c>
      <c r="K989" s="8" t="s">
        <v>5257</v>
      </c>
      <c r="L989" s="8" t="s">
        <v>10556</v>
      </c>
      <c r="M989" s="8" t="s">
        <v>10555</v>
      </c>
      <c r="N989" s="8">
        <v>1534.7132300000001</v>
      </c>
      <c r="O989" t="str">
        <f t="shared" si="31"/>
        <v/>
      </c>
      <c r="P989" t="str">
        <f t="shared" si="32"/>
        <v/>
      </c>
    </row>
    <row r="990" spans="1:16">
      <c r="A990" s="8" t="s">
        <v>1103</v>
      </c>
      <c r="B990" s="8" t="b">
        <v>1</v>
      </c>
      <c r="C990" s="8" t="s">
        <v>70</v>
      </c>
      <c r="D990" s="8" t="s">
        <v>16</v>
      </c>
      <c r="E990" s="8">
        <v>8</v>
      </c>
      <c r="F990" s="8" t="s">
        <v>1104</v>
      </c>
      <c r="G990" s="8">
        <v>1</v>
      </c>
      <c r="H990" s="8">
        <v>2</v>
      </c>
      <c r="I990" s="8">
        <v>5</v>
      </c>
      <c r="J990" s="8" t="s">
        <v>817</v>
      </c>
      <c r="K990" s="8" t="s">
        <v>1105</v>
      </c>
      <c r="L990" s="8" t="s">
        <v>818</v>
      </c>
      <c r="M990" s="8" t="s">
        <v>1106</v>
      </c>
      <c r="N990" s="8">
        <v>964.53497000000004</v>
      </c>
      <c r="O990" t="str">
        <f t="shared" si="31"/>
        <v/>
      </c>
      <c r="P990" t="str">
        <f t="shared" si="32"/>
        <v/>
      </c>
    </row>
    <row r="991" spans="1:16">
      <c r="A991" s="8" t="s">
        <v>12479</v>
      </c>
      <c r="B991" s="8" t="b">
        <v>0</v>
      </c>
      <c r="C991" s="8" t="s">
        <v>16</v>
      </c>
      <c r="D991" s="8" t="s">
        <v>16</v>
      </c>
      <c r="E991" s="8">
        <v>14</v>
      </c>
      <c r="F991" s="8" t="s">
        <v>12478</v>
      </c>
      <c r="G991" s="8">
        <v>1</v>
      </c>
      <c r="H991" s="8">
        <v>1</v>
      </c>
      <c r="I991" s="8">
        <v>1</v>
      </c>
      <c r="J991" s="8" t="s">
        <v>300</v>
      </c>
      <c r="K991" s="8" t="s">
        <v>300</v>
      </c>
      <c r="L991" s="8" t="s">
        <v>302</v>
      </c>
      <c r="M991" s="8" t="s">
        <v>12477</v>
      </c>
      <c r="N991" s="8">
        <v>1518.76459</v>
      </c>
      <c r="O991" t="str">
        <f t="shared" si="31"/>
        <v/>
      </c>
      <c r="P991" t="str">
        <f t="shared" si="32"/>
        <v/>
      </c>
    </row>
    <row r="992" spans="1:16">
      <c r="A992" s="8" t="s">
        <v>10560</v>
      </c>
      <c r="B992" s="8" t="b">
        <v>0</v>
      </c>
      <c r="C992" s="8" t="s">
        <v>70</v>
      </c>
      <c r="D992" s="8" t="s">
        <v>16</v>
      </c>
      <c r="E992" s="8">
        <v>17</v>
      </c>
      <c r="F992" s="8" t="s">
        <v>10559</v>
      </c>
      <c r="G992" s="8">
        <v>1</v>
      </c>
      <c r="H992" s="8">
        <v>2</v>
      </c>
      <c r="I992" s="8">
        <v>1</v>
      </c>
      <c r="J992" s="8" t="s">
        <v>5803</v>
      </c>
      <c r="K992" s="8" t="s">
        <v>5802</v>
      </c>
      <c r="L992" s="8" t="s">
        <v>5801</v>
      </c>
      <c r="M992" s="8" t="s">
        <v>10558</v>
      </c>
      <c r="N992" s="8">
        <v>1927.0746300000001</v>
      </c>
      <c r="O992" t="str">
        <f t="shared" si="31"/>
        <v/>
      </c>
      <c r="P992" t="str">
        <f t="shared" si="32"/>
        <v/>
      </c>
    </row>
    <row r="993" spans="1:16">
      <c r="A993" s="8" t="s">
        <v>5254</v>
      </c>
      <c r="B993" s="8" t="b">
        <v>0</v>
      </c>
      <c r="C993" s="8" t="s">
        <v>16</v>
      </c>
      <c r="D993" s="8" t="s">
        <v>16</v>
      </c>
      <c r="E993" s="8">
        <v>18</v>
      </c>
      <c r="F993" s="8" t="s">
        <v>5253</v>
      </c>
      <c r="G993" s="8">
        <v>1</v>
      </c>
      <c r="H993" s="8">
        <v>1</v>
      </c>
      <c r="I993" s="8">
        <v>1</v>
      </c>
      <c r="J993" s="8" t="s">
        <v>2556</v>
      </c>
      <c r="K993" s="8" t="s">
        <v>2556</v>
      </c>
      <c r="L993" s="8" t="s">
        <v>2555</v>
      </c>
      <c r="M993" s="8" t="s">
        <v>5252</v>
      </c>
      <c r="N993" s="8">
        <v>1898.97056</v>
      </c>
      <c r="O993" t="str">
        <f t="shared" si="31"/>
        <v/>
      </c>
      <c r="P993" t="str">
        <f t="shared" si="32"/>
        <v/>
      </c>
    </row>
    <row r="994" spans="1:16">
      <c r="A994" s="8" t="s">
        <v>5248</v>
      </c>
      <c r="B994" s="8" t="b">
        <v>0</v>
      </c>
      <c r="C994" s="8" t="s">
        <v>16</v>
      </c>
      <c r="D994" s="8" t="s">
        <v>16</v>
      </c>
      <c r="E994" s="8">
        <v>18</v>
      </c>
      <c r="F994" s="8" t="s">
        <v>5247</v>
      </c>
      <c r="G994" s="8">
        <v>1</v>
      </c>
      <c r="H994" s="8">
        <v>1</v>
      </c>
      <c r="I994" s="8">
        <v>1</v>
      </c>
      <c r="J994" s="8" t="s">
        <v>1392</v>
      </c>
      <c r="K994" s="8" t="s">
        <v>1392</v>
      </c>
      <c r="L994" s="8" t="s">
        <v>1393</v>
      </c>
      <c r="M994" s="8" t="s">
        <v>5246</v>
      </c>
      <c r="N994" s="8">
        <v>1986.8563200000001</v>
      </c>
      <c r="O994" t="str">
        <f t="shared" si="31"/>
        <v/>
      </c>
      <c r="P994" t="str">
        <f t="shared" si="32"/>
        <v/>
      </c>
    </row>
    <row r="995" spans="1:16">
      <c r="A995" s="8" t="s">
        <v>12476</v>
      </c>
      <c r="B995" s="8" t="b">
        <v>0</v>
      </c>
      <c r="C995" s="8" t="s">
        <v>16</v>
      </c>
      <c r="D995" s="8" t="s">
        <v>16</v>
      </c>
      <c r="E995" s="8">
        <v>15</v>
      </c>
      <c r="F995" s="8" t="s">
        <v>12475</v>
      </c>
      <c r="G995" s="8">
        <v>1</v>
      </c>
      <c r="H995" s="8">
        <v>1</v>
      </c>
      <c r="I995" s="8">
        <v>1</v>
      </c>
      <c r="J995" s="8" t="s">
        <v>858</v>
      </c>
      <c r="K995" s="8" t="s">
        <v>858</v>
      </c>
      <c r="L995" s="8" t="s">
        <v>859</v>
      </c>
      <c r="M995" s="8" t="s">
        <v>12474</v>
      </c>
      <c r="N995" s="8">
        <v>1670.83843</v>
      </c>
      <c r="O995" t="str">
        <f t="shared" si="31"/>
        <v/>
      </c>
      <c r="P995" t="str">
        <f t="shared" si="32"/>
        <v/>
      </c>
    </row>
    <row r="996" spans="1:16">
      <c r="A996" s="8" t="s">
        <v>10571</v>
      </c>
      <c r="B996" s="8" t="b">
        <v>0</v>
      </c>
      <c r="C996" s="8" t="s">
        <v>16</v>
      </c>
      <c r="D996" s="8" t="s">
        <v>16</v>
      </c>
      <c r="E996" s="8">
        <v>19</v>
      </c>
      <c r="F996" s="8" t="s">
        <v>10570</v>
      </c>
      <c r="G996" s="8">
        <v>1</v>
      </c>
      <c r="H996" s="8">
        <v>1</v>
      </c>
      <c r="I996" s="8">
        <v>1</v>
      </c>
      <c r="J996" s="8" t="s">
        <v>4388</v>
      </c>
      <c r="K996" s="8" t="s">
        <v>4388</v>
      </c>
      <c r="L996" s="8" t="s">
        <v>4387</v>
      </c>
      <c r="M996" s="8" t="s">
        <v>10569</v>
      </c>
      <c r="N996" s="8">
        <v>2216.1781999999998</v>
      </c>
      <c r="O996" t="str">
        <f t="shared" si="31"/>
        <v/>
      </c>
      <c r="P996" t="str">
        <f t="shared" si="32"/>
        <v/>
      </c>
    </row>
    <row r="997" spans="1:16">
      <c r="A997" s="8" t="s">
        <v>5245</v>
      </c>
      <c r="B997" s="8" t="b">
        <v>0</v>
      </c>
      <c r="C997" s="8" t="s">
        <v>16</v>
      </c>
      <c r="D997" s="8" t="s">
        <v>16</v>
      </c>
      <c r="E997" s="8">
        <v>17</v>
      </c>
      <c r="F997" s="8" t="s">
        <v>5244</v>
      </c>
      <c r="G997" s="8">
        <v>1</v>
      </c>
      <c r="H997" s="8">
        <v>1</v>
      </c>
      <c r="I997" s="8">
        <v>1</v>
      </c>
      <c r="J997" s="8" t="s">
        <v>1421</v>
      </c>
      <c r="K997" s="8" t="s">
        <v>1421</v>
      </c>
      <c r="L997" s="8" t="s">
        <v>1422</v>
      </c>
      <c r="M997" s="8" t="s">
        <v>5243</v>
      </c>
      <c r="N997" s="8">
        <v>1867.8933199999999</v>
      </c>
      <c r="O997" t="str">
        <f t="shared" si="31"/>
        <v/>
      </c>
      <c r="P997" t="str">
        <f t="shared" si="32"/>
        <v/>
      </c>
    </row>
    <row r="998" spans="1:16">
      <c r="A998" s="8" t="s">
        <v>5242</v>
      </c>
      <c r="B998" s="8" t="b">
        <v>0</v>
      </c>
      <c r="C998" s="8" t="s">
        <v>16</v>
      </c>
      <c r="D998" s="8" t="s">
        <v>16</v>
      </c>
      <c r="E998" s="8">
        <v>16</v>
      </c>
      <c r="F998" s="8" t="s">
        <v>5241</v>
      </c>
      <c r="G998" s="8">
        <v>1</v>
      </c>
      <c r="H998" s="8">
        <v>1</v>
      </c>
      <c r="I998" s="8">
        <v>1</v>
      </c>
      <c r="J998" s="8" t="s">
        <v>2416</v>
      </c>
      <c r="K998" s="8" t="s">
        <v>2416</v>
      </c>
      <c r="L998" s="8" t="s">
        <v>2415</v>
      </c>
      <c r="M998" s="8" t="s">
        <v>5240</v>
      </c>
      <c r="N998" s="8">
        <v>1975.95083</v>
      </c>
      <c r="O998" t="str">
        <f t="shared" si="31"/>
        <v/>
      </c>
      <c r="P998" t="str">
        <f t="shared" si="32"/>
        <v/>
      </c>
    </row>
    <row r="999" spans="1:16">
      <c r="A999" s="8" t="s">
        <v>5233</v>
      </c>
      <c r="B999" s="8" t="b">
        <v>0</v>
      </c>
      <c r="C999" s="8" t="s">
        <v>16</v>
      </c>
      <c r="D999" s="8" t="s">
        <v>16</v>
      </c>
      <c r="E999" s="8">
        <v>15</v>
      </c>
      <c r="F999" s="8" t="s">
        <v>5232</v>
      </c>
      <c r="G999" s="8">
        <v>1</v>
      </c>
      <c r="H999" s="8">
        <v>1</v>
      </c>
      <c r="I999" s="8">
        <v>1</v>
      </c>
      <c r="J999" s="8" t="s">
        <v>4052</v>
      </c>
      <c r="K999" s="8" t="s">
        <v>4052</v>
      </c>
      <c r="L999" s="8" t="s">
        <v>4051</v>
      </c>
      <c r="M999" s="8" t="s">
        <v>5231</v>
      </c>
      <c r="N999" s="8">
        <v>1707.9388100000001</v>
      </c>
      <c r="O999" t="str">
        <f t="shared" si="31"/>
        <v/>
      </c>
      <c r="P999" t="str">
        <f t="shared" si="32"/>
        <v/>
      </c>
    </row>
    <row r="1000" spans="1:16">
      <c r="A1000" s="8" t="s">
        <v>5227</v>
      </c>
      <c r="B1000" s="8" t="b">
        <v>0</v>
      </c>
      <c r="C1000" s="8" t="s">
        <v>16</v>
      </c>
      <c r="D1000" s="8" t="s">
        <v>16</v>
      </c>
      <c r="E1000" s="8">
        <v>19</v>
      </c>
      <c r="F1000" s="8" t="s">
        <v>5226</v>
      </c>
      <c r="G1000" s="8">
        <v>1</v>
      </c>
      <c r="H1000" s="8">
        <v>1</v>
      </c>
      <c r="I1000" s="8">
        <v>2</v>
      </c>
      <c r="J1000" s="8" t="s">
        <v>4011</v>
      </c>
      <c r="K1000" s="8" t="s">
        <v>4011</v>
      </c>
      <c r="L1000" s="8" t="s">
        <v>4010</v>
      </c>
      <c r="M1000" s="8" t="s">
        <v>5225</v>
      </c>
      <c r="N1000" s="8">
        <v>2226.1989400000002</v>
      </c>
      <c r="O1000" t="str">
        <f t="shared" si="31"/>
        <v/>
      </c>
      <c r="P1000" t="str">
        <f t="shared" si="32"/>
        <v/>
      </c>
    </row>
    <row r="1001" spans="1:16">
      <c r="A1001" s="8" t="s">
        <v>5224</v>
      </c>
      <c r="B1001" s="8" t="b">
        <v>0</v>
      </c>
      <c r="C1001" s="8" t="s">
        <v>16</v>
      </c>
      <c r="D1001" s="8" t="s">
        <v>16</v>
      </c>
      <c r="E1001" s="8">
        <v>19</v>
      </c>
      <c r="F1001" s="8" t="s">
        <v>5223</v>
      </c>
      <c r="G1001" s="8">
        <v>1</v>
      </c>
      <c r="H1001" s="8">
        <v>2</v>
      </c>
      <c r="I1001" s="8">
        <v>1</v>
      </c>
      <c r="J1001" s="8" t="s">
        <v>682</v>
      </c>
      <c r="K1001" s="8" t="s">
        <v>4003</v>
      </c>
      <c r="L1001" s="8" t="s">
        <v>683</v>
      </c>
      <c r="M1001" s="8" t="s">
        <v>5222</v>
      </c>
      <c r="N1001" s="8">
        <v>2227.1465699999999</v>
      </c>
      <c r="O1001" t="str">
        <f t="shared" si="31"/>
        <v/>
      </c>
      <c r="P1001" t="str">
        <f t="shared" si="32"/>
        <v/>
      </c>
    </row>
    <row r="1002" spans="1:16">
      <c r="A1002" s="8" t="s">
        <v>10552</v>
      </c>
      <c r="B1002" s="8" t="b">
        <v>0</v>
      </c>
      <c r="C1002" s="8" t="s">
        <v>16</v>
      </c>
      <c r="D1002" s="8" t="s">
        <v>16</v>
      </c>
      <c r="E1002" s="8">
        <v>18</v>
      </c>
      <c r="F1002" s="8" t="s">
        <v>10551</v>
      </c>
      <c r="G1002" s="8">
        <v>2</v>
      </c>
      <c r="H1002" s="8">
        <v>3</v>
      </c>
      <c r="I1002" s="8">
        <v>1</v>
      </c>
      <c r="J1002" s="8" t="s">
        <v>3564</v>
      </c>
      <c r="K1002" s="8" t="s">
        <v>3996</v>
      </c>
      <c r="L1002" s="8" t="s">
        <v>3563</v>
      </c>
      <c r="M1002" s="8" t="s">
        <v>10550</v>
      </c>
      <c r="N1002" s="8">
        <v>2098.1039799999999</v>
      </c>
      <c r="O1002" t="str">
        <f t="shared" si="31"/>
        <v/>
      </c>
      <c r="P1002" t="str">
        <f t="shared" si="32"/>
        <v/>
      </c>
    </row>
    <row r="1003" spans="1:16">
      <c r="A1003" s="8" t="s">
        <v>5221</v>
      </c>
      <c r="B1003" s="8" t="b">
        <v>0</v>
      </c>
      <c r="C1003" s="8" t="s">
        <v>16</v>
      </c>
      <c r="D1003" s="8" t="s">
        <v>16</v>
      </c>
      <c r="E1003" s="8">
        <v>17</v>
      </c>
      <c r="F1003" s="8" t="s">
        <v>5220</v>
      </c>
      <c r="G1003" s="8">
        <v>2</v>
      </c>
      <c r="H1003" s="8">
        <v>3</v>
      </c>
      <c r="I1003" s="8">
        <v>1</v>
      </c>
      <c r="J1003" s="8" t="s">
        <v>3564</v>
      </c>
      <c r="K1003" s="8" t="s">
        <v>3996</v>
      </c>
      <c r="L1003" s="8" t="s">
        <v>3563</v>
      </c>
      <c r="M1003" s="8" t="s">
        <v>5219</v>
      </c>
      <c r="N1003" s="8">
        <v>1942.00287</v>
      </c>
      <c r="O1003" t="str">
        <f t="shared" si="31"/>
        <v/>
      </c>
      <c r="P1003" t="str">
        <f t="shared" si="32"/>
        <v/>
      </c>
    </row>
    <row r="1004" spans="1:16">
      <c r="A1004" s="8" t="s">
        <v>10549</v>
      </c>
      <c r="B1004" s="8" t="b">
        <v>0</v>
      </c>
      <c r="C1004" s="8" t="s">
        <v>16</v>
      </c>
      <c r="D1004" s="8" t="s">
        <v>16</v>
      </c>
      <c r="E1004" s="8">
        <v>21</v>
      </c>
      <c r="F1004" s="8" t="s">
        <v>10548</v>
      </c>
      <c r="G1004" s="8">
        <v>1</v>
      </c>
      <c r="H1004" s="8">
        <v>1</v>
      </c>
      <c r="I1004" s="8">
        <v>1</v>
      </c>
      <c r="J1004" s="8" t="s">
        <v>2416</v>
      </c>
      <c r="K1004" s="8" t="s">
        <v>2416</v>
      </c>
      <c r="L1004" s="8" t="s">
        <v>2415</v>
      </c>
      <c r="M1004" s="8" t="s">
        <v>10547</v>
      </c>
      <c r="N1004" s="8">
        <v>2404.2255500000001</v>
      </c>
      <c r="O1004" t="str">
        <f t="shared" si="31"/>
        <v/>
      </c>
      <c r="P1004" t="str">
        <f t="shared" si="32"/>
        <v/>
      </c>
    </row>
    <row r="1005" spans="1:16">
      <c r="A1005" s="8" t="s">
        <v>5215</v>
      </c>
      <c r="B1005" s="8" t="b">
        <v>0</v>
      </c>
      <c r="C1005" s="8" t="s">
        <v>16</v>
      </c>
      <c r="D1005" s="8" t="s">
        <v>16</v>
      </c>
      <c r="E1005" s="8">
        <v>19</v>
      </c>
      <c r="F1005" s="8" t="s">
        <v>5214</v>
      </c>
      <c r="G1005" s="8">
        <v>1</v>
      </c>
      <c r="H1005" s="8">
        <v>1</v>
      </c>
      <c r="I1005" s="8">
        <v>4</v>
      </c>
      <c r="J1005" s="8" t="s">
        <v>2416</v>
      </c>
      <c r="K1005" s="8" t="s">
        <v>2416</v>
      </c>
      <c r="L1005" s="8" t="s">
        <v>2415</v>
      </c>
      <c r="M1005" s="8" t="s">
        <v>5213</v>
      </c>
      <c r="N1005" s="8">
        <v>2232.1407599999998</v>
      </c>
      <c r="O1005" t="str">
        <f t="shared" si="31"/>
        <v/>
      </c>
      <c r="P1005" t="str">
        <f t="shared" si="32"/>
        <v/>
      </c>
    </row>
    <row r="1006" spans="1:16">
      <c r="A1006" s="8" t="s">
        <v>5198</v>
      </c>
      <c r="B1006" s="8" t="b">
        <v>0</v>
      </c>
      <c r="C1006" s="8" t="s">
        <v>16</v>
      </c>
      <c r="D1006" s="8" t="s">
        <v>16</v>
      </c>
      <c r="E1006" s="8">
        <v>15</v>
      </c>
      <c r="F1006" s="8" t="s">
        <v>5197</v>
      </c>
      <c r="G1006" s="8">
        <v>1</v>
      </c>
      <c r="H1006" s="8">
        <v>1</v>
      </c>
      <c r="I1006" s="8">
        <v>1</v>
      </c>
      <c r="J1006" s="8" t="s">
        <v>5196</v>
      </c>
      <c r="K1006" s="8" t="s">
        <v>5196</v>
      </c>
      <c r="L1006" s="8" t="s">
        <v>5195</v>
      </c>
      <c r="M1006" s="8" t="s">
        <v>5194</v>
      </c>
      <c r="N1006" s="8">
        <v>1775.83071</v>
      </c>
      <c r="O1006" t="str">
        <f t="shared" si="31"/>
        <v/>
      </c>
      <c r="P1006" t="str">
        <f t="shared" si="32"/>
        <v/>
      </c>
    </row>
    <row r="1007" spans="1:16">
      <c r="A1007" s="8" t="s">
        <v>5193</v>
      </c>
      <c r="B1007" s="8" t="b">
        <v>0</v>
      </c>
      <c r="C1007" s="8" t="s">
        <v>70</v>
      </c>
      <c r="D1007" s="8" t="s">
        <v>16</v>
      </c>
      <c r="E1007" s="8">
        <v>17</v>
      </c>
      <c r="F1007" s="8" t="s">
        <v>5192</v>
      </c>
      <c r="G1007" s="8">
        <v>1</v>
      </c>
      <c r="H1007" s="8">
        <v>2</v>
      </c>
      <c r="I1007" s="8">
        <v>1</v>
      </c>
      <c r="J1007" s="8" t="s">
        <v>3341</v>
      </c>
      <c r="K1007" s="8" t="s">
        <v>3340</v>
      </c>
      <c r="L1007" s="8" t="s">
        <v>3339</v>
      </c>
      <c r="M1007" s="8" t="s">
        <v>5191</v>
      </c>
      <c r="N1007" s="8">
        <v>1908.08005</v>
      </c>
      <c r="O1007" t="str">
        <f t="shared" si="31"/>
        <v/>
      </c>
      <c r="P1007" t="str">
        <f t="shared" si="32"/>
        <v/>
      </c>
    </row>
    <row r="1008" spans="1:16">
      <c r="A1008" s="8" t="s">
        <v>5004</v>
      </c>
      <c r="B1008" s="8" t="b">
        <v>0</v>
      </c>
      <c r="C1008" s="8" t="s">
        <v>16</v>
      </c>
      <c r="D1008" s="8" t="s">
        <v>16</v>
      </c>
      <c r="E1008" s="8">
        <v>19</v>
      </c>
      <c r="F1008" s="8" t="s">
        <v>5003</v>
      </c>
      <c r="G1008" s="8">
        <v>1</v>
      </c>
      <c r="H1008" s="8">
        <v>1</v>
      </c>
      <c r="I1008" s="8">
        <v>4</v>
      </c>
      <c r="J1008" s="8" t="s">
        <v>1270</v>
      </c>
      <c r="K1008" s="8" t="s">
        <v>1270</v>
      </c>
      <c r="L1008" s="8" t="s">
        <v>1271</v>
      </c>
      <c r="M1008" s="8" t="s">
        <v>5002</v>
      </c>
      <c r="N1008" s="8">
        <v>2256.0462000000002</v>
      </c>
      <c r="O1008" t="str">
        <f t="shared" si="31"/>
        <v/>
      </c>
      <c r="P1008" t="str">
        <f t="shared" si="32"/>
        <v/>
      </c>
    </row>
    <row r="1009" spans="1:16">
      <c r="A1009" s="8" t="s">
        <v>5688</v>
      </c>
      <c r="B1009" s="8" t="b">
        <v>0</v>
      </c>
      <c r="C1009" s="8" t="s">
        <v>16</v>
      </c>
      <c r="D1009" s="8" t="s">
        <v>16</v>
      </c>
      <c r="E1009" s="8">
        <v>16</v>
      </c>
      <c r="F1009" s="8" t="s">
        <v>5687</v>
      </c>
      <c r="G1009" s="8">
        <v>1</v>
      </c>
      <c r="H1009" s="8">
        <v>1</v>
      </c>
      <c r="I1009" s="8">
        <v>1</v>
      </c>
      <c r="J1009" s="8" t="s">
        <v>2338</v>
      </c>
      <c r="K1009" s="8" t="s">
        <v>2338</v>
      </c>
      <c r="L1009" s="8" t="s">
        <v>2337</v>
      </c>
      <c r="M1009" s="8" t="s">
        <v>5686</v>
      </c>
      <c r="N1009" s="8">
        <v>1859.76063</v>
      </c>
      <c r="O1009" t="str">
        <f t="shared" si="31"/>
        <v/>
      </c>
      <c r="P1009" t="str">
        <f t="shared" si="32"/>
        <v/>
      </c>
    </row>
    <row r="1010" spans="1:16">
      <c r="A1010" s="8" t="s">
        <v>5037</v>
      </c>
      <c r="B1010" s="8" t="b">
        <v>0</v>
      </c>
      <c r="C1010" s="8" t="s">
        <v>16</v>
      </c>
      <c r="D1010" s="8" t="s">
        <v>1120</v>
      </c>
      <c r="E1010" s="8">
        <v>18</v>
      </c>
      <c r="F1010" s="8" t="s">
        <v>5036</v>
      </c>
      <c r="G1010" s="8">
        <v>1</v>
      </c>
      <c r="H1010" s="8">
        <v>1</v>
      </c>
      <c r="I1010" s="8">
        <v>22</v>
      </c>
      <c r="J1010" s="8" t="s">
        <v>1270</v>
      </c>
      <c r="K1010" s="8" t="s">
        <v>1270</v>
      </c>
      <c r="L1010" s="8" t="s">
        <v>1271</v>
      </c>
      <c r="M1010" s="8" t="s">
        <v>5035</v>
      </c>
      <c r="N1010" s="8">
        <v>2115.9400099999998</v>
      </c>
      <c r="O1010" t="str">
        <f t="shared" si="31"/>
        <v/>
      </c>
      <c r="P1010" t="str">
        <f t="shared" si="32"/>
        <v/>
      </c>
    </row>
    <row r="1011" spans="1:16">
      <c r="A1011" s="8" t="s">
        <v>5034</v>
      </c>
      <c r="B1011" s="8" t="b">
        <v>0</v>
      </c>
      <c r="C1011" s="8" t="s">
        <v>16</v>
      </c>
      <c r="D1011" s="8" t="s">
        <v>1120</v>
      </c>
      <c r="E1011" s="8">
        <v>17</v>
      </c>
      <c r="F1011" s="8" t="s">
        <v>5033</v>
      </c>
      <c r="G1011" s="8">
        <v>1</v>
      </c>
      <c r="H1011" s="8">
        <v>1</v>
      </c>
      <c r="I1011" s="8">
        <v>15</v>
      </c>
      <c r="J1011" s="8" t="s">
        <v>1270</v>
      </c>
      <c r="K1011" s="8" t="s">
        <v>1270</v>
      </c>
      <c r="L1011" s="8" t="s">
        <v>1271</v>
      </c>
      <c r="M1011" s="8" t="s">
        <v>5032</v>
      </c>
      <c r="N1011" s="8">
        <v>2018.88724</v>
      </c>
      <c r="O1011" t="str">
        <f t="shared" si="31"/>
        <v/>
      </c>
      <c r="P1011" t="str">
        <f t="shared" si="32"/>
        <v/>
      </c>
    </row>
    <row r="1012" spans="1:16">
      <c r="A1012" s="8" t="s">
        <v>5164</v>
      </c>
      <c r="B1012" s="8" t="b">
        <v>0</v>
      </c>
      <c r="C1012" s="8" t="s">
        <v>16</v>
      </c>
      <c r="D1012" s="8" t="s">
        <v>16</v>
      </c>
      <c r="E1012" s="8">
        <v>13</v>
      </c>
      <c r="F1012" s="8" t="s">
        <v>5163</v>
      </c>
      <c r="G1012" s="8">
        <v>1</v>
      </c>
      <c r="H1012" s="8">
        <v>1</v>
      </c>
      <c r="I1012" s="8">
        <v>1</v>
      </c>
      <c r="J1012" s="8" t="s">
        <v>5159</v>
      </c>
      <c r="K1012" s="8" t="s">
        <v>5159</v>
      </c>
      <c r="L1012" s="8" t="s">
        <v>5158</v>
      </c>
      <c r="M1012" s="8" t="s">
        <v>5162</v>
      </c>
      <c r="N1012" s="8">
        <v>1463.73765</v>
      </c>
      <c r="O1012" t="str">
        <f t="shared" si="31"/>
        <v/>
      </c>
      <c r="P1012" t="str">
        <f t="shared" si="32"/>
        <v/>
      </c>
    </row>
    <row r="1013" spans="1:16">
      <c r="A1013" s="8" t="s">
        <v>5161</v>
      </c>
      <c r="B1013" s="8" t="b">
        <v>0</v>
      </c>
      <c r="C1013" s="8" t="s">
        <v>16</v>
      </c>
      <c r="D1013" s="8" t="s">
        <v>16</v>
      </c>
      <c r="E1013" s="8">
        <v>12</v>
      </c>
      <c r="F1013" s="8" t="s">
        <v>5160</v>
      </c>
      <c r="G1013" s="8">
        <v>1</v>
      </c>
      <c r="H1013" s="8">
        <v>1</v>
      </c>
      <c r="I1013" s="8">
        <v>1</v>
      </c>
      <c r="J1013" s="8" t="s">
        <v>5159</v>
      </c>
      <c r="K1013" s="8" t="s">
        <v>5159</v>
      </c>
      <c r="L1013" s="8" t="s">
        <v>5158</v>
      </c>
      <c r="M1013" s="8" t="s">
        <v>5157</v>
      </c>
      <c r="N1013" s="8">
        <v>1334.69506</v>
      </c>
      <c r="O1013" t="str">
        <f t="shared" si="31"/>
        <v/>
      </c>
      <c r="P1013" t="str">
        <f t="shared" si="32"/>
        <v/>
      </c>
    </row>
    <row r="1014" spans="1:16">
      <c r="A1014" s="8" t="s">
        <v>5151</v>
      </c>
      <c r="B1014" s="8" t="b">
        <v>0</v>
      </c>
      <c r="C1014" s="8" t="s">
        <v>16</v>
      </c>
      <c r="D1014" s="8" t="s">
        <v>16</v>
      </c>
      <c r="E1014" s="8">
        <v>17</v>
      </c>
      <c r="F1014" s="8" t="s">
        <v>5150</v>
      </c>
      <c r="G1014" s="8">
        <v>1</v>
      </c>
      <c r="H1014" s="8">
        <v>1</v>
      </c>
      <c r="I1014" s="8">
        <v>1</v>
      </c>
      <c r="J1014" s="8" t="s">
        <v>2205</v>
      </c>
      <c r="K1014" s="8" t="s">
        <v>2205</v>
      </c>
      <c r="L1014" s="8" t="s">
        <v>2204</v>
      </c>
      <c r="M1014" s="8" t="s">
        <v>5149</v>
      </c>
      <c r="N1014" s="8">
        <v>1878.8828100000001</v>
      </c>
      <c r="O1014" t="str">
        <f t="shared" si="31"/>
        <v/>
      </c>
      <c r="P1014" t="str">
        <f t="shared" si="32"/>
        <v/>
      </c>
    </row>
    <row r="1015" spans="1:16">
      <c r="A1015" s="8" t="s">
        <v>12473</v>
      </c>
      <c r="B1015" s="8" t="b">
        <v>0</v>
      </c>
      <c r="C1015" s="8" t="s">
        <v>70</v>
      </c>
      <c r="D1015" s="8" t="s">
        <v>496</v>
      </c>
      <c r="E1015" s="8">
        <v>14</v>
      </c>
      <c r="F1015" s="8" t="s">
        <v>12472</v>
      </c>
      <c r="G1015" s="8">
        <v>1</v>
      </c>
      <c r="H1015" s="8">
        <v>2</v>
      </c>
      <c r="I1015" s="8">
        <v>1</v>
      </c>
      <c r="J1015" s="8" t="s">
        <v>12471</v>
      </c>
      <c r="K1015" s="8" t="s">
        <v>12470</v>
      </c>
      <c r="L1015" s="8" t="s">
        <v>12469</v>
      </c>
      <c r="M1015" s="8" t="s">
        <v>12468</v>
      </c>
      <c r="N1015" s="8">
        <v>1686.8380500000001</v>
      </c>
      <c r="O1015" t="str">
        <f t="shared" si="31"/>
        <v/>
      </c>
      <c r="P1015" t="str">
        <f t="shared" si="32"/>
        <v/>
      </c>
    </row>
    <row r="1016" spans="1:16">
      <c r="A1016" s="8" t="s">
        <v>5140</v>
      </c>
      <c r="B1016" s="8" t="b">
        <v>0</v>
      </c>
      <c r="C1016" s="8" t="s">
        <v>70</v>
      </c>
      <c r="D1016" s="8" t="s">
        <v>496</v>
      </c>
      <c r="E1016" s="8">
        <v>16</v>
      </c>
      <c r="F1016" s="8" t="s">
        <v>5139</v>
      </c>
      <c r="G1016" s="8">
        <v>1</v>
      </c>
      <c r="H1016" s="8">
        <v>2</v>
      </c>
      <c r="I1016" s="8">
        <v>1</v>
      </c>
      <c r="J1016" s="8" t="s">
        <v>5138</v>
      </c>
      <c r="K1016" s="8" t="s">
        <v>5137</v>
      </c>
      <c r="L1016" s="8" t="s">
        <v>5136</v>
      </c>
      <c r="M1016" s="8" t="s">
        <v>5135</v>
      </c>
      <c r="N1016" s="8">
        <v>1922.99053</v>
      </c>
      <c r="O1016" t="str">
        <f t="shared" si="31"/>
        <v/>
      </c>
      <c r="P1016" t="str">
        <f t="shared" si="32"/>
        <v/>
      </c>
    </row>
    <row r="1017" spans="1:16">
      <c r="A1017" s="8" t="s">
        <v>5134</v>
      </c>
      <c r="B1017" s="8" t="b">
        <v>0</v>
      </c>
      <c r="C1017" s="8" t="s">
        <v>16</v>
      </c>
      <c r="D1017" s="8" t="s">
        <v>16</v>
      </c>
      <c r="E1017" s="8">
        <v>16</v>
      </c>
      <c r="F1017" s="8" t="s">
        <v>5133</v>
      </c>
      <c r="G1017" s="8">
        <v>1</v>
      </c>
      <c r="H1017" s="8">
        <v>1</v>
      </c>
      <c r="I1017" s="8">
        <v>1</v>
      </c>
      <c r="J1017" s="8" t="s">
        <v>222</v>
      </c>
      <c r="K1017" s="8" t="s">
        <v>222</v>
      </c>
      <c r="L1017" s="8" t="s">
        <v>223</v>
      </c>
      <c r="M1017" s="8" t="s">
        <v>5132</v>
      </c>
      <c r="N1017" s="8">
        <v>1741.8867700000001</v>
      </c>
      <c r="O1017" t="str">
        <f t="shared" si="31"/>
        <v/>
      </c>
      <c r="P1017" t="str">
        <f t="shared" si="32"/>
        <v/>
      </c>
    </row>
    <row r="1018" spans="1:16">
      <c r="A1018" s="8" t="s">
        <v>5123</v>
      </c>
      <c r="B1018" s="8" t="b">
        <v>0</v>
      </c>
      <c r="C1018" s="8" t="s">
        <v>70</v>
      </c>
      <c r="D1018" s="8" t="s">
        <v>5119</v>
      </c>
      <c r="E1018" s="8">
        <v>18</v>
      </c>
      <c r="F1018" s="8" t="s">
        <v>5122</v>
      </c>
      <c r="G1018" s="8">
        <v>1</v>
      </c>
      <c r="H1018" s="8">
        <v>6</v>
      </c>
      <c r="I1018" s="8">
        <v>4</v>
      </c>
      <c r="J1018" s="8" t="s">
        <v>3484</v>
      </c>
      <c r="K1018" s="8" t="s">
        <v>3483</v>
      </c>
      <c r="L1018" s="8" t="s">
        <v>3482</v>
      </c>
      <c r="M1018" s="8" t="s">
        <v>5121</v>
      </c>
      <c r="N1018" s="8">
        <v>2093.10932</v>
      </c>
      <c r="O1018" t="str">
        <f t="shared" si="31"/>
        <v/>
      </c>
      <c r="P1018" t="str">
        <f t="shared" si="32"/>
        <v/>
      </c>
    </row>
    <row r="1019" spans="1:16">
      <c r="A1019" s="8" t="s">
        <v>5120</v>
      </c>
      <c r="B1019" s="8" t="b">
        <v>0</v>
      </c>
      <c r="C1019" s="8" t="s">
        <v>70</v>
      </c>
      <c r="D1019" s="8" t="s">
        <v>5119</v>
      </c>
      <c r="E1019" s="8">
        <v>16</v>
      </c>
      <c r="F1019" s="8" t="s">
        <v>5118</v>
      </c>
      <c r="G1019" s="8">
        <v>1</v>
      </c>
      <c r="H1019" s="8">
        <v>6</v>
      </c>
      <c r="I1019" s="8">
        <v>2</v>
      </c>
      <c r="J1019" s="8" t="s">
        <v>3484</v>
      </c>
      <c r="K1019" s="8" t="s">
        <v>3483</v>
      </c>
      <c r="L1019" s="8" t="s">
        <v>3482</v>
      </c>
      <c r="M1019" s="8" t="s">
        <v>5117</v>
      </c>
      <c r="N1019" s="8">
        <v>1851.9303</v>
      </c>
      <c r="O1019" t="str">
        <f t="shared" si="31"/>
        <v/>
      </c>
      <c r="P1019" t="str">
        <f t="shared" si="32"/>
        <v/>
      </c>
    </row>
    <row r="1020" spans="1:16">
      <c r="A1020" s="8" t="s">
        <v>5095</v>
      </c>
      <c r="B1020" s="8" t="b">
        <v>0</v>
      </c>
      <c r="C1020" s="8" t="s">
        <v>16</v>
      </c>
      <c r="D1020" s="8" t="s">
        <v>16</v>
      </c>
      <c r="E1020" s="8">
        <v>16</v>
      </c>
      <c r="F1020" s="8" t="s">
        <v>5094</v>
      </c>
      <c r="G1020" s="8">
        <v>1</v>
      </c>
      <c r="H1020" s="8">
        <v>1</v>
      </c>
      <c r="I1020" s="8">
        <v>1</v>
      </c>
      <c r="J1020" s="8" t="s">
        <v>5093</v>
      </c>
      <c r="K1020" s="8" t="s">
        <v>5093</v>
      </c>
      <c r="L1020" s="8" t="s">
        <v>5092</v>
      </c>
      <c r="M1020" s="8" t="s">
        <v>5091</v>
      </c>
      <c r="N1020" s="8">
        <v>1827.98107</v>
      </c>
      <c r="O1020" t="str">
        <f t="shared" si="31"/>
        <v/>
      </c>
      <c r="P1020" t="str">
        <f t="shared" si="32"/>
        <v/>
      </c>
    </row>
    <row r="1021" spans="1:16">
      <c r="A1021" s="8" t="s">
        <v>5087</v>
      </c>
      <c r="B1021" s="8" t="b">
        <v>0</v>
      </c>
      <c r="C1021" s="8" t="s">
        <v>16</v>
      </c>
      <c r="D1021" s="8" t="s">
        <v>16</v>
      </c>
      <c r="E1021" s="8">
        <v>13</v>
      </c>
      <c r="F1021" s="8" t="s">
        <v>5086</v>
      </c>
      <c r="G1021" s="8">
        <v>1</v>
      </c>
      <c r="H1021" s="8">
        <v>1</v>
      </c>
      <c r="I1021" s="8">
        <v>1</v>
      </c>
      <c r="J1021" s="8" t="s">
        <v>5085</v>
      </c>
      <c r="K1021" s="8" t="s">
        <v>5085</v>
      </c>
      <c r="L1021" s="8" t="s">
        <v>5084</v>
      </c>
      <c r="M1021" s="8" t="s">
        <v>5083</v>
      </c>
      <c r="N1021" s="8">
        <v>1513.8372999999999</v>
      </c>
      <c r="O1021" t="str">
        <f t="shared" si="31"/>
        <v/>
      </c>
      <c r="P1021" t="str">
        <f t="shared" si="32"/>
        <v/>
      </c>
    </row>
    <row r="1022" spans="1:16">
      <c r="A1022" s="8" t="s">
        <v>12467</v>
      </c>
      <c r="B1022" s="8" t="b">
        <v>0</v>
      </c>
      <c r="C1022" s="8" t="s">
        <v>70</v>
      </c>
      <c r="D1022" s="8" t="s">
        <v>16</v>
      </c>
      <c r="E1022" s="8">
        <v>10</v>
      </c>
      <c r="F1022" s="8" t="s">
        <v>12466</v>
      </c>
      <c r="G1022" s="8">
        <v>2</v>
      </c>
      <c r="H1022" s="8">
        <v>13</v>
      </c>
      <c r="I1022" s="8">
        <v>2</v>
      </c>
      <c r="J1022" s="8" t="s">
        <v>12456</v>
      </c>
      <c r="K1022" s="8" t="s">
        <v>1409</v>
      </c>
      <c r="L1022" s="8" t="s">
        <v>12455</v>
      </c>
      <c r="M1022" s="8" t="s">
        <v>12465</v>
      </c>
      <c r="N1022" s="8">
        <v>1073.5837200000001</v>
      </c>
      <c r="O1022" t="str">
        <f t="shared" si="31"/>
        <v/>
      </c>
      <c r="P1022" t="str">
        <f t="shared" si="32"/>
        <v/>
      </c>
    </row>
    <row r="1023" spans="1:16">
      <c r="A1023" s="8" t="s">
        <v>12464</v>
      </c>
      <c r="B1023" s="8" t="b">
        <v>0</v>
      </c>
      <c r="C1023" s="8" t="s">
        <v>16</v>
      </c>
      <c r="D1023" s="8" t="s">
        <v>16</v>
      </c>
      <c r="E1023" s="8">
        <v>19</v>
      </c>
      <c r="F1023" s="8" t="s">
        <v>12463</v>
      </c>
      <c r="G1023" s="8">
        <v>1</v>
      </c>
      <c r="H1023" s="8">
        <v>1</v>
      </c>
      <c r="I1023" s="8">
        <v>1</v>
      </c>
      <c r="J1023" s="8" t="s">
        <v>12462</v>
      </c>
      <c r="K1023" s="8" t="s">
        <v>12462</v>
      </c>
      <c r="L1023" s="8" t="s">
        <v>12461</v>
      </c>
      <c r="M1023" s="8" t="s">
        <v>12460</v>
      </c>
      <c r="N1023" s="8">
        <v>1979.9556399999999</v>
      </c>
      <c r="O1023" t="str">
        <f t="shared" si="31"/>
        <v/>
      </c>
      <c r="P1023" t="str">
        <f t="shared" si="32"/>
        <v/>
      </c>
    </row>
    <row r="1024" spans="1:16">
      <c r="A1024" s="8" t="s">
        <v>5068</v>
      </c>
      <c r="B1024" s="8" t="b">
        <v>0</v>
      </c>
      <c r="C1024" s="8" t="s">
        <v>70</v>
      </c>
      <c r="D1024" s="8" t="s">
        <v>16</v>
      </c>
      <c r="E1024" s="8">
        <v>15</v>
      </c>
      <c r="F1024" s="8" t="s">
        <v>5067</v>
      </c>
      <c r="G1024" s="8">
        <v>1</v>
      </c>
      <c r="H1024" s="8">
        <v>2</v>
      </c>
      <c r="I1024" s="8">
        <v>1</v>
      </c>
      <c r="J1024" s="8" t="s">
        <v>5066</v>
      </c>
      <c r="K1024" s="8" t="s">
        <v>5065</v>
      </c>
      <c r="L1024" s="8" t="s">
        <v>5064</v>
      </c>
      <c r="M1024" s="8" t="s">
        <v>5063</v>
      </c>
      <c r="N1024" s="8">
        <v>1746.8769400000001</v>
      </c>
      <c r="O1024" t="str">
        <f t="shared" si="31"/>
        <v/>
      </c>
      <c r="P1024" t="str">
        <f t="shared" si="32"/>
        <v/>
      </c>
    </row>
    <row r="1025" spans="1:16">
      <c r="A1025" s="8" t="s">
        <v>10494</v>
      </c>
      <c r="B1025" s="8" t="b">
        <v>0</v>
      </c>
      <c r="C1025" s="8" t="s">
        <v>16</v>
      </c>
      <c r="D1025" s="8" t="s">
        <v>16</v>
      </c>
      <c r="E1025" s="8">
        <v>16</v>
      </c>
      <c r="F1025" s="8" t="s">
        <v>10493</v>
      </c>
      <c r="G1025" s="8">
        <v>1</v>
      </c>
      <c r="H1025" s="8">
        <v>1</v>
      </c>
      <c r="I1025" s="8">
        <v>1</v>
      </c>
      <c r="J1025" s="8" t="s">
        <v>10492</v>
      </c>
      <c r="K1025" s="8" t="s">
        <v>10492</v>
      </c>
      <c r="L1025" s="8" t="s">
        <v>10491</v>
      </c>
      <c r="M1025" s="8" t="s">
        <v>10490</v>
      </c>
      <c r="N1025" s="8">
        <v>1792.92282</v>
      </c>
      <c r="O1025" t="str">
        <f t="shared" si="31"/>
        <v/>
      </c>
      <c r="P1025" t="str">
        <f t="shared" si="32"/>
        <v/>
      </c>
    </row>
    <row r="1026" spans="1:16">
      <c r="A1026" s="8" t="s">
        <v>12459</v>
      </c>
      <c r="B1026" s="8" t="b">
        <v>0</v>
      </c>
      <c r="C1026" s="8" t="s">
        <v>16</v>
      </c>
      <c r="D1026" s="8" t="s">
        <v>16</v>
      </c>
      <c r="E1026" s="8">
        <v>15</v>
      </c>
      <c r="F1026" s="8" t="s">
        <v>12458</v>
      </c>
      <c r="G1026" s="8">
        <v>1</v>
      </c>
      <c r="H1026" s="8">
        <v>1</v>
      </c>
      <c r="I1026" s="8">
        <v>2</v>
      </c>
      <c r="J1026" s="8" t="s">
        <v>7394</v>
      </c>
      <c r="K1026" s="8" t="s">
        <v>7394</v>
      </c>
      <c r="L1026" s="8" t="s">
        <v>7393</v>
      </c>
      <c r="M1026" s="8" t="s">
        <v>12457</v>
      </c>
      <c r="N1026" s="8">
        <v>1860.9351200000001</v>
      </c>
      <c r="O1026" t="str">
        <f t="shared" si="31"/>
        <v/>
      </c>
      <c r="P1026" t="str">
        <f t="shared" si="32"/>
        <v/>
      </c>
    </row>
    <row r="1027" spans="1:16">
      <c r="A1027" s="8" t="s">
        <v>5391</v>
      </c>
      <c r="B1027" s="8" t="b">
        <v>0</v>
      </c>
      <c r="C1027" s="8" t="s">
        <v>16</v>
      </c>
      <c r="D1027" s="8" t="s">
        <v>16</v>
      </c>
      <c r="E1027" s="8">
        <v>25</v>
      </c>
      <c r="F1027" s="8" t="s">
        <v>5390</v>
      </c>
      <c r="G1027" s="8">
        <v>1</v>
      </c>
      <c r="H1027" s="8">
        <v>1</v>
      </c>
      <c r="I1027" s="8">
        <v>1</v>
      </c>
      <c r="J1027" s="8" t="s">
        <v>2489</v>
      </c>
      <c r="K1027" s="8" t="s">
        <v>2489</v>
      </c>
      <c r="L1027" s="8" t="s">
        <v>2488</v>
      </c>
      <c r="M1027" s="8" t="s">
        <v>5389</v>
      </c>
      <c r="N1027" s="8">
        <v>2648.2586999999999</v>
      </c>
      <c r="O1027" t="str">
        <f t="shared" ref="O1027:O1090" si="33">IF(ISNUMBER(SEARCH("Chlamydia trachomatis",L1027)), 1,"")</f>
        <v/>
      </c>
      <c r="P1027" t="str">
        <f t="shared" ref="P1027:P1090" si="34">(IF(AND(C1027="Chlamydia trachomatis",H1027=1),1,""))</f>
        <v/>
      </c>
    </row>
    <row r="1028" spans="1:16">
      <c r="A1028" s="8" t="s">
        <v>5608</v>
      </c>
      <c r="B1028" s="8" t="b">
        <v>0</v>
      </c>
      <c r="C1028" s="8" t="s">
        <v>16</v>
      </c>
      <c r="D1028" s="8" t="s">
        <v>16</v>
      </c>
      <c r="E1028" s="8">
        <v>24</v>
      </c>
      <c r="F1028" s="8" t="s">
        <v>5607</v>
      </c>
      <c r="G1028" s="8">
        <v>1</v>
      </c>
      <c r="H1028" s="8">
        <v>1</v>
      </c>
      <c r="I1028" s="8">
        <v>1</v>
      </c>
      <c r="J1028" s="8" t="s">
        <v>2489</v>
      </c>
      <c r="K1028" s="8" t="s">
        <v>2489</v>
      </c>
      <c r="L1028" s="8" t="s">
        <v>2488</v>
      </c>
      <c r="M1028" s="8" t="s">
        <v>5606</v>
      </c>
      <c r="N1028" s="8">
        <v>2519.2161099999998</v>
      </c>
      <c r="O1028" t="str">
        <f t="shared" si="33"/>
        <v/>
      </c>
      <c r="P1028" t="str">
        <f t="shared" si="34"/>
        <v/>
      </c>
    </row>
    <row r="1029" spans="1:16">
      <c r="A1029" s="8" t="s">
        <v>5717</v>
      </c>
      <c r="B1029" s="8" t="b">
        <v>0</v>
      </c>
      <c r="C1029" s="8" t="s">
        <v>16</v>
      </c>
      <c r="D1029" s="8" t="s">
        <v>16</v>
      </c>
      <c r="E1029" s="8">
        <v>16</v>
      </c>
      <c r="F1029" s="8" t="s">
        <v>5716</v>
      </c>
      <c r="G1029" s="8">
        <v>1</v>
      </c>
      <c r="H1029" s="8">
        <v>1</v>
      </c>
      <c r="I1029" s="8">
        <v>1</v>
      </c>
      <c r="J1029" s="8" t="s">
        <v>1397</v>
      </c>
      <c r="K1029" s="8" t="s">
        <v>1397</v>
      </c>
      <c r="L1029" s="8" t="s">
        <v>1398</v>
      </c>
      <c r="M1029" s="8" t="s">
        <v>5715</v>
      </c>
      <c r="N1029" s="8">
        <v>1680.82278</v>
      </c>
      <c r="O1029" t="str">
        <f t="shared" si="33"/>
        <v/>
      </c>
      <c r="P1029" t="str">
        <f t="shared" si="34"/>
        <v/>
      </c>
    </row>
    <row r="1030" spans="1:16">
      <c r="A1030" s="8" t="s">
        <v>5714</v>
      </c>
      <c r="B1030" s="8" t="b">
        <v>0</v>
      </c>
      <c r="C1030" s="8" t="s">
        <v>70</v>
      </c>
      <c r="D1030" s="8" t="s">
        <v>16</v>
      </c>
      <c r="E1030" s="8">
        <v>13</v>
      </c>
      <c r="F1030" s="8" t="s">
        <v>5713</v>
      </c>
      <c r="G1030" s="8">
        <v>1</v>
      </c>
      <c r="H1030" s="8">
        <v>2</v>
      </c>
      <c r="I1030" s="8">
        <v>2</v>
      </c>
      <c r="J1030" s="8" t="s">
        <v>2343</v>
      </c>
      <c r="K1030" s="8" t="s">
        <v>5534</v>
      </c>
      <c r="L1030" s="8" t="s">
        <v>2342</v>
      </c>
      <c r="M1030" s="8" t="s">
        <v>5712</v>
      </c>
      <c r="N1030" s="8">
        <v>1480.68019</v>
      </c>
      <c r="O1030" t="str">
        <f t="shared" si="33"/>
        <v/>
      </c>
      <c r="P1030" t="str">
        <f t="shared" si="34"/>
        <v/>
      </c>
    </row>
    <row r="1031" spans="1:16">
      <c r="A1031" s="8" t="s">
        <v>5711</v>
      </c>
      <c r="B1031" s="8" t="b">
        <v>0</v>
      </c>
      <c r="C1031" s="8" t="s">
        <v>70</v>
      </c>
      <c r="D1031" s="8" t="s">
        <v>110</v>
      </c>
      <c r="E1031" s="8">
        <v>18</v>
      </c>
      <c r="F1031" s="8" t="s">
        <v>5710</v>
      </c>
      <c r="G1031" s="8">
        <v>1</v>
      </c>
      <c r="H1031" s="8">
        <v>2</v>
      </c>
      <c r="I1031" s="8">
        <v>1</v>
      </c>
      <c r="J1031" s="8" t="s">
        <v>5706</v>
      </c>
      <c r="K1031" s="8" t="s">
        <v>5705</v>
      </c>
      <c r="L1031" s="8" t="s">
        <v>5704</v>
      </c>
      <c r="M1031" s="8" t="s">
        <v>5709</v>
      </c>
      <c r="N1031" s="8">
        <v>2157.9366500000001</v>
      </c>
      <c r="O1031" t="str">
        <f t="shared" si="33"/>
        <v/>
      </c>
      <c r="P1031" t="str">
        <f t="shared" si="34"/>
        <v/>
      </c>
    </row>
    <row r="1032" spans="1:16">
      <c r="A1032" s="8" t="s">
        <v>5708</v>
      </c>
      <c r="B1032" s="8" t="b">
        <v>0</v>
      </c>
      <c r="C1032" s="8" t="s">
        <v>70</v>
      </c>
      <c r="D1032" s="8" t="s">
        <v>110</v>
      </c>
      <c r="E1032" s="8">
        <v>17</v>
      </c>
      <c r="F1032" s="8" t="s">
        <v>5707</v>
      </c>
      <c r="G1032" s="8">
        <v>1</v>
      </c>
      <c r="H1032" s="8">
        <v>2</v>
      </c>
      <c r="I1032" s="8">
        <v>3</v>
      </c>
      <c r="J1032" s="8" t="s">
        <v>5706</v>
      </c>
      <c r="K1032" s="8" t="s">
        <v>5705</v>
      </c>
      <c r="L1032" s="8" t="s">
        <v>5704</v>
      </c>
      <c r="M1032" s="8" t="s">
        <v>5703</v>
      </c>
      <c r="N1032" s="8">
        <v>2056.8889800000002</v>
      </c>
      <c r="O1032" t="str">
        <f t="shared" si="33"/>
        <v/>
      </c>
      <c r="P1032" t="str">
        <f t="shared" si="34"/>
        <v/>
      </c>
    </row>
    <row r="1033" spans="1:16">
      <c r="A1033" s="8" t="s">
        <v>5702</v>
      </c>
      <c r="B1033" s="8" t="b">
        <v>0</v>
      </c>
      <c r="C1033" s="8" t="s">
        <v>70</v>
      </c>
      <c r="D1033" s="8" t="s">
        <v>16</v>
      </c>
      <c r="E1033" s="8">
        <v>19</v>
      </c>
      <c r="F1033" s="8" t="s">
        <v>5701</v>
      </c>
      <c r="G1033" s="8">
        <v>1</v>
      </c>
      <c r="H1033" s="8">
        <v>2</v>
      </c>
      <c r="I1033" s="8">
        <v>2</v>
      </c>
      <c r="J1033" s="8" t="s">
        <v>5700</v>
      </c>
      <c r="K1033" s="8" t="s">
        <v>5699</v>
      </c>
      <c r="L1033" s="8" t="s">
        <v>5698</v>
      </c>
      <c r="M1033" s="8" t="s">
        <v>5697</v>
      </c>
      <c r="N1033" s="8">
        <v>1984.01343</v>
      </c>
      <c r="O1033" t="str">
        <f t="shared" si="33"/>
        <v/>
      </c>
      <c r="P1033" t="str">
        <f t="shared" si="34"/>
        <v/>
      </c>
    </row>
    <row r="1034" spans="1:16">
      <c r="A1034" s="8" t="s">
        <v>5073</v>
      </c>
      <c r="B1034" s="8" t="b">
        <v>0</v>
      </c>
      <c r="C1034" s="8" t="s">
        <v>16</v>
      </c>
      <c r="D1034" s="8" t="s">
        <v>16</v>
      </c>
      <c r="E1034" s="8">
        <v>14</v>
      </c>
      <c r="F1034" s="8" t="s">
        <v>5072</v>
      </c>
      <c r="G1034" s="8">
        <v>1</v>
      </c>
      <c r="H1034" s="8">
        <v>1</v>
      </c>
      <c r="I1034" s="8">
        <v>1</v>
      </c>
      <c r="J1034" s="8" t="s">
        <v>5071</v>
      </c>
      <c r="K1034" s="8" t="s">
        <v>5071</v>
      </c>
      <c r="L1034" s="8" t="s">
        <v>5070</v>
      </c>
      <c r="M1034" s="8" t="s">
        <v>5069</v>
      </c>
      <c r="N1034" s="8">
        <v>1598.7809099999999</v>
      </c>
      <c r="O1034" t="str">
        <f t="shared" si="33"/>
        <v/>
      </c>
      <c r="P1034" t="str">
        <f t="shared" si="34"/>
        <v/>
      </c>
    </row>
    <row r="1035" spans="1:16">
      <c r="A1035" s="8" t="s">
        <v>1406</v>
      </c>
      <c r="B1035" s="8" t="b">
        <v>0</v>
      </c>
      <c r="C1035" s="8" t="s">
        <v>70</v>
      </c>
      <c r="D1035" s="8" t="s">
        <v>16</v>
      </c>
      <c r="E1035" s="8">
        <v>11</v>
      </c>
      <c r="F1035" s="8" t="s">
        <v>1407</v>
      </c>
      <c r="G1035" s="8">
        <v>2</v>
      </c>
      <c r="H1035" s="8">
        <v>13</v>
      </c>
      <c r="I1035" s="8">
        <v>1</v>
      </c>
      <c r="J1035" s="8" t="s">
        <v>12456</v>
      </c>
      <c r="K1035" s="8" t="s">
        <v>1409</v>
      </c>
      <c r="L1035" s="8" t="s">
        <v>12455</v>
      </c>
      <c r="M1035" s="8" t="s">
        <v>12454</v>
      </c>
      <c r="N1035" s="8">
        <v>1236.6470400000001</v>
      </c>
      <c r="O1035" t="str">
        <f t="shared" si="33"/>
        <v/>
      </c>
      <c r="P1035" t="str">
        <f t="shared" si="34"/>
        <v/>
      </c>
    </row>
    <row r="1036" spans="1:16">
      <c r="A1036" s="8" t="s">
        <v>5048</v>
      </c>
      <c r="B1036" s="8" t="b">
        <v>0</v>
      </c>
      <c r="C1036" s="8" t="s">
        <v>70</v>
      </c>
      <c r="D1036" s="8" t="s">
        <v>16</v>
      </c>
      <c r="E1036" s="8">
        <v>15</v>
      </c>
      <c r="F1036" s="8" t="s">
        <v>5047</v>
      </c>
      <c r="G1036" s="8">
        <v>1</v>
      </c>
      <c r="H1036" s="8">
        <v>2</v>
      </c>
      <c r="I1036" s="8">
        <v>2</v>
      </c>
      <c r="J1036" s="8" t="s">
        <v>2809</v>
      </c>
      <c r="K1036" s="8" t="s">
        <v>2808</v>
      </c>
      <c r="L1036" s="8" t="s">
        <v>2807</v>
      </c>
      <c r="M1036" s="8" t="s">
        <v>5046</v>
      </c>
      <c r="N1036" s="8">
        <v>1621.7452499999999</v>
      </c>
      <c r="O1036" t="str">
        <f t="shared" si="33"/>
        <v/>
      </c>
      <c r="P1036" t="str">
        <f t="shared" si="34"/>
        <v/>
      </c>
    </row>
    <row r="1037" spans="1:16">
      <c r="A1037" s="8" t="s">
        <v>5042</v>
      </c>
      <c r="B1037" s="8" t="b">
        <v>0</v>
      </c>
      <c r="C1037" s="8" t="s">
        <v>16</v>
      </c>
      <c r="D1037" s="8" t="s">
        <v>16</v>
      </c>
      <c r="E1037" s="8">
        <v>16</v>
      </c>
      <c r="F1037" s="8" t="s">
        <v>5041</v>
      </c>
      <c r="G1037" s="8">
        <v>1</v>
      </c>
      <c r="H1037" s="8">
        <v>1</v>
      </c>
      <c r="I1037" s="8">
        <v>1</v>
      </c>
      <c r="J1037" s="8" t="s">
        <v>5040</v>
      </c>
      <c r="K1037" s="8" t="s">
        <v>5040</v>
      </c>
      <c r="L1037" s="8" t="s">
        <v>5039</v>
      </c>
      <c r="M1037" s="8" t="s">
        <v>5038</v>
      </c>
      <c r="N1037" s="8">
        <v>1816.8824199999999</v>
      </c>
      <c r="O1037" t="str">
        <f t="shared" si="33"/>
        <v/>
      </c>
      <c r="P1037" t="str">
        <f t="shared" si="34"/>
        <v/>
      </c>
    </row>
    <row r="1038" spans="1:16">
      <c r="A1038" s="8" t="s">
        <v>5034</v>
      </c>
      <c r="B1038" s="8" t="b">
        <v>0</v>
      </c>
      <c r="C1038" s="8" t="s">
        <v>16</v>
      </c>
      <c r="D1038" s="8" t="s">
        <v>16</v>
      </c>
      <c r="E1038" s="8">
        <v>17</v>
      </c>
      <c r="F1038" s="8" t="s">
        <v>5033</v>
      </c>
      <c r="G1038" s="8">
        <v>1</v>
      </c>
      <c r="H1038" s="8">
        <v>1</v>
      </c>
      <c r="I1038" s="8">
        <v>1</v>
      </c>
      <c r="J1038" s="8" t="s">
        <v>1270</v>
      </c>
      <c r="K1038" s="8" t="s">
        <v>1270</v>
      </c>
      <c r="L1038" s="8" t="s">
        <v>1271</v>
      </c>
      <c r="M1038" s="8" t="s">
        <v>5032</v>
      </c>
      <c r="N1038" s="8">
        <v>2002.8923299999999</v>
      </c>
      <c r="O1038" t="str">
        <f t="shared" si="33"/>
        <v/>
      </c>
      <c r="P1038" t="str">
        <f t="shared" si="34"/>
        <v/>
      </c>
    </row>
    <row r="1039" spans="1:16">
      <c r="A1039" s="8" t="s">
        <v>5031</v>
      </c>
      <c r="B1039" s="8" t="b">
        <v>0</v>
      </c>
      <c r="C1039" s="8" t="s">
        <v>16</v>
      </c>
      <c r="D1039" s="8" t="s">
        <v>1120</v>
      </c>
      <c r="E1039" s="8">
        <v>16</v>
      </c>
      <c r="F1039" s="8" t="s">
        <v>5030</v>
      </c>
      <c r="G1039" s="8">
        <v>1</v>
      </c>
      <c r="H1039" s="8">
        <v>1</v>
      </c>
      <c r="I1039" s="8">
        <v>15</v>
      </c>
      <c r="J1039" s="8" t="s">
        <v>1270</v>
      </c>
      <c r="K1039" s="8" t="s">
        <v>1270</v>
      </c>
      <c r="L1039" s="8" t="s">
        <v>1271</v>
      </c>
      <c r="M1039" s="8" t="s">
        <v>5029</v>
      </c>
      <c r="N1039" s="8">
        <v>1889.84465</v>
      </c>
      <c r="O1039" t="str">
        <f t="shared" si="33"/>
        <v/>
      </c>
      <c r="P1039" t="str">
        <f t="shared" si="34"/>
        <v/>
      </c>
    </row>
    <row r="1040" spans="1:16">
      <c r="A1040" s="8" t="s">
        <v>5031</v>
      </c>
      <c r="B1040" s="8" t="b">
        <v>0</v>
      </c>
      <c r="C1040" s="8" t="s">
        <v>16</v>
      </c>
      <c r="D1040" s="8" t="s">
        <v>16</v>
      </c>
      <c r="E1040" s="8">
        <v>16</v>
      </c>
      <c r="F1040" s="8" t="s">
        <v>5030</v>
      </c>
      <c r="G1040" s="8">
        <v>1</v>
      </c>
      <c r="H1040" s="8">
        <v>1</v>
      </c>
      <c r="I1040" s="8">
        <v>1</v>
      </c>
      <c r="J1040" s="8" t="s">
        <v>1270</v>
      </c>
      <c r="K1040" s="8" t="s">
        <v>1270</v>
      </c>
      <c r="L1040" s="8" t="s">
        <v>1271</v>
      </c>
      <c r="M1040" s="8" t="s">
        <v>5029</v>
      </c>
      <c r="N1040" s="8">
        <v>1873.8497400000001</v>
      </c>
      <c r="O1040" t="str">
        <f t="shared" si="33"/>
        <v/>
      </c>
      <c r="P1040" t="str">
        <f t="shared" si="34"/>
        <v/>
      </c>
    </row>
    <row r="1041" spans="1:16">
      <c r="A1041" s="8" t="s">
        <v>1268</v>
      </c>
      <c r="B1041" s="8" t="b">
        <v>0</v>
      </c>
      <c r="C1041" s="8" t="s">
        <v>16</v>
      </c>
      <c r="D1041" s="8" t="s">
        <v>16</v>
      </c>
      <c r="E1041" s="8">
        <v>15</v>
      </c>
      <c r="F1041" s="8" t="s">
        <v>1269</v>
      </c>
      <c r="G1041" s="8">
        <v>1</v>
      </c>
      <c r="H1041" s="8">
        <v>1</v>
      </c>
      <c r="I1041" s="8">
        <v>31</v>
      </c>
      <c r="J1041" s="8" t="s">
        <v>1270</v>
      </c>
      <c r="K1041" s="8" t="s">
        <v>1270</v>
      </c>
      <c r="L1041" s="8" t="s">
        <v>1271</v>
      </c>
      <c r="M1041" s="8" t="s">
        <v>1272</v>
      </c>
      <c r="N1041" s="8">
        <v>1742.80925</v>
      </c>
      <c r="O1041" t="str">
        <f t="shared" si="33"/>
        <v/>
      </c>
      <c r="P1041" t="str">
        <f t="shared" si="34"/>
        <v/>
      </c>
    </row>
    <row r="1042" spans="1:16">
      <c r="A1042" s="8" t="s">
        <v>5028</v>
      </c>
      <c r="B1042" s="8" t="b">
        <v>0</v>
      </c>
      <c r="C1042" s="8" t="s">
        <v>16</v>
      </c>
      <c r="D1042" s="8" t="s">
        <v>16</v>
      </c>
      <c r="E1042" s="8">
        <v>14</v>
      </c>
      <c r="F1042" s="8" t="s">
        <v>5027</v>
      </c>
      <c r="G1042" s="8">
        <v>1</v>
      </c>
      <c r="H1042" s="8">
        <v>1</v>
      </c>
      <c r="I1042" s="8">
        <v>2</v>
      </c>
      <c r="J1042" s="8" t="s">
        <v>1270</v>
      </c>
      <c r="K1042" s="8" t="s">
        <v>1270</v>
      </c>
      <c r="L1042" s="8" t="s">
        <v>1271</v>
      </c>
      <c r="M1042" s="8" t="s">
        <v>5026</v>
      </c>
      <c r="N1042" s="8">
        <v>1586.70814</v>
      </c>
      <c r="O1042" t="str">
        <f t="shared" si="33"/>
        <v/>
      </c>
      <c r="P1042" t="str">
        <f t="shared" si="34"/>
        <v/>
      </c>
    </row>
    <row r="1043" spans="1:16">
      <c r="A1043" s="8" t="s">
        <v>5022</v>
      </c>
      <c r="B1043" s="8" t="b">
        <v>0</v>
      </c>
      <c r="C1043" s="8" t="s">
        <v>16</v>
      </c>
      <c r="D1043" s="8" t="s">
        <v>16</v>
      </c>
      <c r="E1043" s="8">
        <v>20</v>
      </c>
      <c r="F1043" s="8" t="s">
        <v>5021</v>
      </c>
      <c r="G1043" s="8">
        <v>1</v>
      </c>
      <c r="H1043" s="8">
        <v>1</v>
      </c>
      <c r="I1043" s="8">
        <v>2</v>
      </c>
      <c r="J1043" s="8" t="s">
        <v>2233</v>
      </c>
      <c r="K1043" s="8" t="s">
        <v>2233</v>
      </c>
      <c r="L1043" s="8" t="s">
        <v>2232</v>
      </c>
      <c r="M1043" s="8" t="s">
        <v>5020</v>
      </c>
      <c r="N1043" s="8">
        <v>2222.0584800000001</v>
      </c>
      <c r="O1043" t="str">
        <f t="shared" si="33"/>
        <v/>
      </c>
      <c r="P1043" t="str">
        <f t="shared" si="34"/>
        <v/>
      </c>
    </row>
    <row r="1044" spans="1:16">
      <c r="A1044" s="8" t="s">
        <v>5019</v>
      </c>
      <c r="B1044" s="8" t="b">
        <v>0</v>
      </c>
      <c r="C1044" s="8" t="s">
        <v>16</v>
      </c>
      <c r="D1044" s="8" t="s">
        <v>16</v>
      </c>
      <c r="E1044" s="8">
        <v>19</v>
      </c>
      <c r="F1044" s="8" t="s">
        <v>5018</v>
      </c>
      <c r="G1044" s="8">
        <v>1</v>
      </c>
      <c r="H1044" s="8">
        <v>1</v>
      </c>
      <c r="I1044" s="8">
        <v>27</v>
      </c>
      <c r="J1044" s="8" t="s">
        <v>2233</v>
      </c>
      <c r="K1044" s="8" t="s">
        <v>2233</v>
      </c>
      <c r="L1044" s="8" t="s">
        <v>2232</v>
      </c>
      <c r="M1044" s="8" t="s">
        <v>5017</v>
      </c>
      <c r="N1044" s="8">
        <v>2151.0213699999999</v>
      </c>
      <c r="O1044" t="str">
        <f t="shared" si="33"/>
        <v/>
      </c>
      <c r="P1044" t="str">
        <f t="shared" si="34"/>
        <v/>
      </c>
    </row>
    <row r="1045" spans="1:16">
      <c r="A1045" s="8" t="s">
        <v>5016</v>
      </c>
      <c r="B1045" s="8" t="b">
        <v>0</v>
      </c>
      <c r="C1045" s="8" t="s">
        <v>16</v>
      </c>
      <c r="D1045" s="8" t="s">
        <v>16</v>
      </c>
      <c r="E1045" s="8">
        <v>18</v>
      </c>
      <c r="F1045" s="8" t="s">
        <v>5015</v>
      </c>
      <c r="G1045" s="8">
        <v>1</v>
      </c>
      <c r="H1045" s="8">
        <v>1</v>
      </c>
      <c r="I1045" s="8">
        <v>4</v>
      </c>
      <c r="J1045" s="8" t="s">
        <v>2233</v>
      </c>
      <c r="K1045" s="8" t="s">
        <v>2233</v>
      </c>
      <c r="L1045" s="8" t="s">
        <v>2232</v>
      </c>
      <c r="M1045" s="8" t="s">
        <v>5014</v>
      </c>
      <c r="N1045" s="8">
        <v>1994.9202600000001</v>
      </c>
      <c r="O1045" t="str">
        <f t="shared" si="33"/>
        <v/>
      </c>
      <c r="P1045" t="str">
        <f t="shared" si="34"/>
        <v/>
      </c>
    </row>
    <row r="1046" spans="1:16">
      <c r="A1046" s="8" t="s">
        <v>5010</v>
      </c>
      <c r="B1046" s="8" t="b">
        <v>0</v>
      </c>
      <c r="C1046" s="8" t="s">
        <v>16</v>
      </c>
      <c r="D1046" s="8" t="s">
        <v>16</v>
      </c>
      <c r="E1046" s="8">
        <v>16</v>
      </c>
      <c r="F1046" s="8" t="s">
        <v>5009</v>
      </c>
      <c r="G1046" s="8">
        <v>1</v>
      </c>
      <c r="H1046" s="8">
        <v>1</v>
      </c>
      <c r="I1046" s="8">
        <v>8</v>
      </c>
      <c r="J1046" s="8" t="s">
        <v>2233</v>
      </c>
      <c r="K1046" s="8" t="s">
        <v>2233</v>
      </c>
      <c r="L1046" s="8" t="s">
        <v>2232</v>
      </c>
      <c r="M1046" s="8" t="s">
        <v>5008</v>
      </c>
      <c r="N1046" s="8">
        <v>1768.8249000000001</v>
      </c>
      <c r="O1046" t="str">
        <f t="shared" si="33"/>
        <v/>
      </c>
      <c r="P1046" t="str">
        <f t="shared" si="34"/>
        <v/>
      </c>
    </row>
    <row r="1047" spans="1:16">
      <c r="A1047" s="8" t="s">
        <v>5007</v>
      </c>
      <c r="B1047" s="8" t="b">
        <v>0</v>
      </c>
      <c r="C1047" s="8" t="s">
        <v>16</v>
      </c>
      <c r="D1047" s="8" t="s">
        <v>16</v>
      </c>
      <c r="E1047" s="8">
        <v>15</v>
      </c>
      <c r="F1047" s="8" t="s">
        <v>5006</v>
      </c>
      <c r="G1047" s="8">
        <v>1</v>
      </c>
      <c r="H1047" s="8">
        <v>2</v>
      </c>
      <c r="I1047" s="8">
        <v>47</v>
      </c>
      <c r="J1047" s="8" t="s">
        <v>2233</v>
      </c>
      <c r="K1047" s="8" t="s">
        <v>632</v>
      </c>
      <c r="L1047" s="8" t="s">
        <v>2232</v>
      </c>
      <c r="M1047" s="8" t="s">
        <v>10474</v>
      </c>
      <c r="N1047" s="8">
        <v>1711.8034399999999</v>
      </c>
      <c r="O1047" t="str">
        <f t="shared" si="33"/>
        <v/>
      </c>
      <c r="P1047" t="str">
        <f t="shared" si="34"/>
        <v/>
      </c>
    </row>
    <row r="1048" spans="1:16">
      <c r="A1048" s="8" t="s">
        <v>5001</v>
      </c>
      <c r="B1048" s="8" t="b">
        <v>0</v>
      </c>
      <c r="C1048" s="8" t="s">
        <v>16</v>
      </c>
      <c r="D1048" s="8" t="s">
        <v>16</v>
      </c>
      <c r="E1048" s="8">
        <v>14</v>
      </c>
      <c r="F1048" s="8" t="s">
        <v>5000</v>
      </c>
      <c r="G1048" s="8">
        <v>1</v>
      </c>
      <c r="H1048" s="8">
        <v>2</v>
      </c>
      <c r="I1048" s="8">
        <v>2</v>
      </c>
      <c r="J1048" s="8" t="s">
        <v>2233</v>
      </c>
      <c r="K1048" s="8" t="s">
        <v>632</v>
      </c>
      <c r="L1048" s="8" t="s">
        <v>2232</v>
      </c>
      <c r="M1048" s="8" t="s">
        <v>10470</v>
      </c>
      <c r="N1048" s="8">
        <v>1555.7023300000001</v>
      </c>
      <c r="O1048" t="str">
        <f t="shared" si="33"/>
        <v/>
      </c>
      <c r="P1048" t="str">
        <f t="shared" si="34"/>
        <v/>
      </c>
    </row>
    <row r="1049" spans="1:16">
      <c r="A1049" s="8" t="s">
        <v>4951</v>
      </c>
      <c r="B1049" s="8" t="b">
        <v>0</v>
      </c>
      <c r="C1049" s="8" t="s">
        <v>70</v>
      </c>
      <c r="D1049" s="8" t="s">
        <v>16</v>
      </c>
      <c r="E1049" s="8">
        <v>10</v>
      </c>
      <c r="F1049" s="8" t="s">
        <v>4950</v>
      </c>
      <c r="G1049" s="8">
        <v>4</v>
      </c>
      <c r="H1049" s="8">
        <v>6</v>
      </c>
      <c r="I1049" s="8">
        <v>2</v>
      </c>
      <c r="J1049" s="8" t="s">
        <v>10203</v>
      </c>
      <c r="K1049" s="8" t="s">
        <v>4949</v>
      </c>
      <c r="L1049" s="8" t="s">
        <v>10202</v>
      </c>
      <c r="M1049" s="8" t="s">
        <v>10469</v>
      </c>
      <c r="N1049" s="8">
        <v>1229.54331</v>
      </c>
      <c r="O1049" t="str">
        <f t="shared" si="33"/>
        <v/>
      </c>
      <c r="P1049" t="str">
        <f t="shared" si="34"/>
        <v/>
      </c>
    </row>
    <row r="1050" spans="1:16">
      <c r="A1050" s="8" t="s">
        <v>4998</v>
      </c>
      <c r="B1050" s="8" t="b">
        <v>0</v>
      </c>
      <c r="C1050" s="8" t="s">
        <v>16</v>
      </c>
      <c r="D1050" s="8" t="s">
        <v>1120</v>
      </c>
      <c r="E1050" s="8">
        <v>19</v>
      </c>
      <c r="F1050" s="8" t="s">
        <v>4997</v>
      </c>
      <c r="G1050" s="8">
        <v>1</v>
      </c>
      <c r="H1050" s="8">
        <v>1</v>
      </c>
      <c r="I1050" s="8">
        <v>2</v>
      </c>
      <c r="J1050" s="8" t="s">
        <v>2091</v>
      </c>
      <c r="K1050" s="8" t="s">
        <v>2091</v>
      </c>
      <c r="L1050" s="8" t="s">
        <v>2090</v>
      </c>
      <c r="M1050" s="8" t="s">
        <v>4996</v>
      </c>
      <c r="N1050" s="8">
        <v>2238.0720200000001</v>
      </c>
      <c r="O1050" t="str">
        <f t="shared" si="33"/>
        <v/>
      </c>
      <c r="P1050" t="str">
        <f t="shared" si="34"/>
        <v/>
      </c>
    </row>
    <row r="1051" spans="1:16">
      <c r="A1051" s="8" t="s">
        <v>4995</v>
      </c>
      <c r="B1051" s="8" t="b">
        <v>0</v>
      </c>
      <c r="C1051" s="8" t="s">
        <v>16</v>
      </c>
      <c r="D1051" s="8" t="s">
        <v>1120</v>
      </c>
      <c r="E1051" s="8">
        <v>18</v>
      </c>
      <c r="F1051" s="8" t="s">
        <v>4994</v>
      </c>
      <c r="G1051" s="8">
        <v>1</v>
      </c>
      <c r="H1051" s="8">
        <v>1</v>
      </c>
      <c r="I1051" s="8">
        <v>2</v>
      </c>
      <c r="J1051" s="8" t="s">
        <v>2091</v>
      </c>
      <c r="K1051" s="8" t="s">
        <v>2091</v>
      </c>
      <c r="L1051" s="8" t="s">
        <v>2090</v>
      </c>
      <c r="M1051" s="8" t="s">
        <v>4993</v>
      </c>
      <c r="N1051" s="8">
        <v>2081.97091</v>
      </c>
      <c r="O1051" t="str">
        <f t="shared" si="33"/>
        <v/>
      </c>
      <c r="P1051" t="str">
        <f t="shared" si="34"/>
        <v/>
      </c>
    </row>
    <row r="1052" spans="1:16">
      <c r="A1052" s="8" t="s">
        <v>4992</v>
      </c>
      <c r="B1052" s="8" t="b">
        <v>0</v>
      </c>
      <c r="C1052" s="8" t="s">
        <v>16</v>
      </c>
      <c r="D1052" s="8" t="s">
        <v>1120</v>
      </c>
      <c r="E1052" s="8">
        <v>16</v>
      </c>
      <c r="F1052" s="8" t="s">
        <v>4991</v>
      </c>
      <c r="G1052" s="8">
        <v>1</v>
      </c>
      <c r="H1052" s="8">
        <v>1</v>
      </c>
      <c r="I1052" s="8">
        <v>1</v>
      </c>
      <c r="J1052" s="8" t="s">
        <v>2091</v>
      </c>
      <c r="K1052" s="8" t="s">
        <v>2091</v>
      </c>
      <c r="L1052" s="8" t="s">
        <v>2090</v>
      </c>
      <c r="M1052" s="8" t="s">
        <v>4990</v>
      </c>
      <c r="N1052" s="8">
        <v>1885.8497400000001</v>
      </c>
      <c r="O1052" t="str">
        <f t="shared" si="33"/>
        <v/>
      </c>
      <c r="P1052" t="str">
        <f t="shared" si="34"/>
        <v/>
      </c>
    </row>
    <row r="1053" spans="1:16">
      <c r="A1053" s="8" t="s">
        <v>4989</v>
      </c>
      <c r="B1053" s="8" t="b">
        <v>0</v>
      </c>
      <c r="C1053" s="8" t="s">
        <v>16</v>
      </c>
      <c r="D1053" s="8" t="s">
        <v>16</v>
      </c>
      <c r="E1053" s="8">
        <v>15</v>
      </c>
      <c r="F1053" s="8" t="s">
        <v>4988</v>
      </c>
      <c r="G1053" s="8">
        <v>1</v>
      </c>
      <c r="H1053" s="8">
        <v>1</v>
      </c>
      <c r="I1053" s="8">
        <v>4</v>
      </c>
      <c r="J1053" s="8" t="s">
        <v>2091</v>
      </c>
      <c r="K1053" s="8" t="s">
        <v>2091</v>
      </c>
      <c r="L1053" s="8" t="s">
        <v>2090</v>
      </c>
      <c r="M1053" s="8" t="s">
        <v>4987</v>
      </c>
      <c r="N1053" s="8">
        <v>1738.8143399999999</v>
      </c>
      <c r="O1053" t="str">
        <f t="shared" si="33"/>
        <v/>
      </c>
      <c r="P1053" t="str">
        <f t="shared" si="34"/>
        <v/>
      </c>
    </row>
    <row r="1054" spans="1:16">
      <c r="A1054" s="8" t="s">
        <v>10454</v>
      </c>
      <c r="B1054" s="8" t="b">
        <v>0</v>
      </c>
      <c r="C1054" s="8" t="s">
        <v>16</v>
      </c>
      <c r="D1054" s="8" t="s">
        <v>16</v>
      </c>
      <c r="E1054" s="8">
        <v>14</v>
      </c>
      <c r="F1054" s="8" t="s">
        <v>10453</v>
      </c>
      <c r="G1054" s="8">
        <v>1</v>
      </c>
      <c r="H1054" s="8">
        <v>1</v>
      </c>
      <c r="I1054" s="8">
        <v>1</v>
      </c>
      <c r="J1054" s="8" t="s">
        <v>2091</v>
      </c>
      <c r="K1054" s="8" t="s">
        <v>2091</v>
      </c>
      <c r="L1054" s="8" t="s">
        <v>2090</v>
      </c>
      <c r="M1054" s="8" t="s">
        <v>10452</v>
      </c>
      <c r="N1054" s="8">
        <v>1582.7132300000001</v>
      </c>
      <c r="O1054" t="str">
        <f t="shared" si="33"/>
        <v/>
      </c>
      <c r="P1054" t="str">
        <f t="shared" si="34"/>
        <v/>
      </c>
    </row>
    <row r="1055" spans="1:16">
      <c r="A1055" s="8" t="s">
        <v>4978</v>
      </c>
      <c r="B1055" s="8" t="b">
        <v>0</v>
      </c>
      <c r="C1055" s="8" t="s">
        <v>16</v>
      </c>
      <c r="D1055" s="8" t="s">
        <v>16</v>
      </c>
      <c r="E1055" s="8">
        <v>17</v>
      </c>
      <c r="F1055" s="8" t="s">
        <v>4977</v>
      </c>
      <c r="G1055" s="8">
        <v>1</v>
      </c>
      <c r="H1055" s="8">
        <v>1</v>
      </c>
      <c r="I1055" s="8">
        <v>1</v>
      </c>
      <c r="J1055" s="8" t="s">
        <v>2028</v>
      </c>
      <c r="K1055" s="8" t="s">
        <v>2028</v>
      </c>
      <c r="L1055" s="8" t="s">
        <v>2027</v>
      </c>
      <c r="M1055" s="8" t="s">
        <v>4976</v>
      </c>
      <c r="N1055" s="8">
        <v>1934.0454</v>
      </c>
      <c r="O1055" t="str">
        <f t="shared" si="33"/>
        <v/>
      </c>
      <c r="P1055" t="str">
        <f t="shared" si="34"/>
        <v/>
      </c>
    </row>
    <row r="1056" spans="1:16">
      <c r="A1056" s="8" t="s">
        <v>4970</v>
      </c>
      <c r="B1056" s="8" t="b">
        <v>0</v>
      </c>
      <c r="C1056" s="8" t="s">
        <v>70</v>
      </c>
      <c r="D1056" s="8" t="s">
        <v>16</v>
      </c>
      <c r="E1056" s="8">
        <v>21</v>
      </c>
      <c r="F1056" s="8" t="s">
        <v>4969</v>
      </c>
      <c r="G1056" s="8">
        <v>1</v>
      </c>
      <c r="H1056" s="8">
        <v>2</v>
      </c>
      <c r="I1056" s="8">
        <v>1</v>
      </c>
      <c r="J1056" s="8" t="s">
        <v>508</v>
      </c>
      <c r="K1056" s="8" t="s">
        <v>558</v>
      </c>
      <c r="L1056" s="8" t="s">
        <v>509</v>
      </c>
      <c r="M1056" s="8" t="s">
        <v>4968</v>
      </c>
      <c r="N1056" s="8">
        <v>2203.04144</v>
      </c>
      <c r="O1056" t="str">
        <f t="shared" si="33"/>
        <v/>
      </c>
      <c r="P1056" t="str">
        <f t="shared" si="34"/>
        <v/>
      </c>
    </row>
    <row r="1057" spans="1:16">
      <c r="A1057" s="8" t="s">
        <v>4967</v>
      </c>
      <c r="B1057" s="8" t="b">
        <v>0</v>
      </c>
      <c r="C1057" s="8" t="s">
        <v>70</v>
      </c>
      <c r="D1057" s="8" t="s">
        <v>16</v>
      </c>
      <c r="E1057" s="8">
        <v>18</v>
      </c>
      <c r="F1057" s="8" t="s">
        <v>4966</v>
      </c>
      <c r="G1057" s="8">
        <v>1</v>
      </c>
      <c r="H1057" s="8">
        <v>2</v>
      </c>
      <c r="I1057" s="8">
        <v>2</v>
      </c>
      <c r="J1057" s="8" t="s">
        <v>508</v>
      </c>
      <c r="K1057" s="8" t="s">
        <v>558</v>
      </c>
      <c r="L1057" s="8" t="s">
        <v>509</v>
      </c>
      <c r="M1057" s="8" t="s">
        <v>4965</v>
      </c>
      <c r="N1057" s="8">
        <v>1828.8096499999999</v>
      </c>
      <c r="O1057" t="str">
        <f t="shared" si="33"/>
        <v/>
      </c>
      <c r="P1057" t="str">
        <f t="shared" si="34"/>
        <v/>
      </c>
    </row>
    <row r="1058" spans="1:16">
      <c r="A1058" s="8" t="s">
        <v>12453</v>
      </c>
      <c r="B1058" s="8" t="b">
        <v>0</v>
      </c>
      <c r="C1058" s="8" t="s">
        <v>16</v>
      </c>
      <c r="D1058" s="8" t="s">
        <v>16</v>
      </c>
      <c r="E1058" s="8">
        <v>16</v>
      </c>
      <c r="F1058" s="8" t="s">
        <v>12452</v>
      </c>
      <c r="G1058" s="8">
        <v>1</v>
      </c>
      <c r="H1058" s="8">
        <v>1</v>
      </c>
      <c r="I1058" s="8">
        <v>1</v>
      </c>
      <c r="J1058" s="8" t="s">
        <v>12451</v>
      </c>
      <c r="K1058" s="8" t="s">
        <v>12451</v>
      </c>
      <c r="L1058" s="8" t="s">
        <v>12450</v>
      </c>
      <c r="M1058" s="8" t="s">
        <v>12449</v>
      </c>
      <c r="N1058" s="8">
        <v>1907.8617400000001</v>
      </c>
      <c r="O1058" t="str">
        <f t="shared" si="33"/>
        <v/>
      </c>
      <c r="P1058" t="str">
        <f t="shared" si="34"/>
        <v/>
      </c>
    </row>
    <row r="1059" spans="1:16">
      <c r="A1059" s="8" t="s">
        <v>4959</v>
      </c>
      <c r="B1059" s="8" t="b">
        <v>0</v>
      </c>
      <c r="C1059" s="8" t="s">
        <v>16</v>
      </c>
      <c r="D1059" s="8" t="s">
        <v>16</v>
      </c>
      <c r="E1059" s="8">
        <v>15</v>
      </c>
      <c r="F1059" s="8" t="s">
        <v>4958</v>
      </c>
      <c r="G1059" s="8">
        <v>1</v>
      </c>
      <c r="H1059" s="8">
        <v>1</v>
      </c>
      <c r="I1059" s="8">
        <v>1</v>
      </c>
      <c r="J1059" s="8" t="s">
        <v>4957</v>
      </c>
      <c r="K1059" s="8" t="s">
        <v>4957</v>
      </c>
      <c r="L1059" s="8" t="s">
        <v>4956</v>
      </c>
      <c r="M1059" s="8" t="s">
        <v>4955</v>
      </c>
      <c r="N1059" s="8">
        <v>1500.81288</v>
      </c>
      <c r="O1059" t="str">
        <f t="shared" si="33"/>
        <v/>
      </c>
      <c r="P1059" t="str">
        <f t="shared" si="34"/>
        <v/>
      </c>
    </row>
    <row r="1060" spans="1:16">
      <c r="A1060" s="8" t="s">
        <v>4954</v>
      </c>
      <c r="B1060" s="8" t="b">
        <v>0</v>
      </c>
      <c r="C1060" s="8" t="s">
        <v>16</v>
      </c>
      <c r="D1060" s="8" t="s">
        <v>16</v>
      </c>
      <c r="E1060" s="8">
        <v>17</v>
      </c>
      <c r="F1060" s="8" t="s">
        <v>4953</v>
      </c>
      <c r="G1060" s="8">
        <v>1</v>
      </c>
      <c r="H1060" s="8">
        <v>1</v>
      </c>
      <c r="I1060" s="8">
        <v>1</v>
      </c>
      <c r="J1060" s="8" t="s">
        <v>2932</v>
      </c>
      <c r="K1060" s="8" t="s">
        <v>2932</v>
      </c>
      <c r="L1060" s="8" t="s">
        <v>2931</v>
      </c>
      <c r="M1060" s="8" t="s">
        <v>4952</v>
      </c>
      <c r="N1060" s="8">
        <v>2166.9726900000001</v>
      </c>
      <c r="O1060" t="str">
        <f t="shared" si="33"/>
        <v/>
      </c>
      <c r="P1060" t="str">
        <f t="shared" si="34"/>
        <v/>
      </c>
    </row>
    <row r="1061" spans="1:16">
      <c r="A1061" s="8" t="s">
        <v>5037</v>
      </c>
      <c r="B1061" s="8" t="b">
        <v>0</v>
      </c>
      <c r="C1061" s="8" t="s">
        <v>16</v>
      </c>
      <c r="D1061" s="8" t="s">
        <v>16</v>
      </c>
      <c r="E1061" s="8">
        <v>18</v>
      </c>
      <c r="F1061" s="8" t="s">
        <v>5036</v>
      </c>
      <c r="G1061" s="8">
        <v>1</v>
      </c>
      <c r="H1061" s="8">
        <v>1</v>
      </c>
      <c r="I1061" s="8">
        <v>1</v>
      </c>
      <c r="J1061" s="8" t="s">
        <v>1270</v>
      </c>
      <c r="K1061" s="8" t="s">
        <v>1270</v>
      </c>
      <c r="L1061" s="8" t="s">
        <v>1271</v>
      </c>
      <c r="M1061" s="8" t="s">
        <v>5035</v>
      </c>
      <c r="N1061" s="8">
        <v>2099.9450900000002</v>
      </c>
      <c r="O1061" t="str">
        <f t="shared" si="33"/>
        <v/>
      </c>
      <c r="P1061" t="str">
        <f t="shared" si="34"/>
        <v/>
      </c>
    </row>
    <row r="1062" spans="1:16">
      <c r="A1062" s="8" t="s">
        <v>12448</v>
      </c>
      <c r="B1062" s="8" t="b">
        <v>0</v>
      </c>
      <c r="C1062" s="8" t="s">
        <v>16</v>
      </c>
      <c r="D1062" s="8" t="s">
        <v>16</v>
      </c>
      <c r="E1062" s="8">
        <v>21</v>
      </c>
      <c r="F1062" s="8" t="s">
        <v>12447</v>
      </c>
      <c r="G1062" s="8">
        <v>1</v>
      </c>
      <c r="H1062" s="8">
        <v>1</v>
      </c>
      <c r="I1062" s="8">
        <v>1</v>
      </c>
      <c r="J1062" s="8" t="s">
        <v>641</v>
      </c>
      <c r="K1062" s="8" t="s">
        <v>641</v>
      </c>
      <c r="L1062" s="8" t="s">
        <v>642</v>
      </c>
      <c r="M1062" s="8" t="s">
        <v>12446</v>
      </c>
      <c r="N1062" s="8">
        <v>2342.1735100000001</v>
      </c>
      <c r="O1062" t="str">
        <f t="shared" si="33"/>
        <v/>
      </c>
      <c r="P1062" t="str">
        <f t="shared" si="34"/>
        <v/>
      </c>
    </row>
    <row r="1063" spans="1:16">
      <c r="A1063" s="8" t="s">
        <v>5396</v>
      </c>
      <c r="B1063" s="8" t="b">
        <v>0</v>
      </c>
      <c r="C1063" s="8" t="s">
        <v>16</v>
      </c>
      <c r="D1063" s="8" t="s">
        <v>496</v>
      </c>
      <c r="E1063" s="8">
        <v>17</v>
      </c>
      <c r="F1063" s="8" t="s">
        <v>5395</v>
      </c>
      <c r="G1063" s="8">
        <v>1</v>
      </c>
      <c r="H1063" s="8">
        <v>1</v>
      </c>
      <c r="I1063" s="8">
        <v>1</v>
      </c>
      <c r="J1063" s="8" t="s">
        <v>5394</v>
      </c>
      <c r="K1063" s="8" t="s">
        <v>5394</v>
      </c>
      <c r="L1063" s="8" t="s">
        <v>5393</v>
      </c>
      <c r="M1063" s="8" t="s">
        <v>5392</v>
      </c>
      <c r="N1063" s="8">
        <v>2099.95633</v>
      </c>
      <c r="O1063" t="str">
        <f t="shared" si="33"/>
        <v/>
      </c>
      <c r="P1063" t="str">
        <f t="shared" si="34"/>
        <v/>
      </c>
    </row>
    <row r="1064" spans="1:16">
      <c r="A1064" s="8" t="s">
        <v>4947</v>
      </c>
      <c r="B1064" s="8" t="b">
        <v>0</v>
      </c>
      <c r="C1064" s="8" t="s">
        <v>16</v>
      </c>
      <c r="D1064" s="8" t="s">
        <v>16</v>
      </c>
      <c r="E1064" s="8">
        <v>16</v>
      </c>
      <c r="F1064" s="8" t="s">
        <v>4946</v>
      </c>
      <c r="G1064" s="8">
        <v>1</v>
      </c>
      <c r="H1064" s="8">
        <v>1</v>
      </c>
      <c r="I1064" s="8">
        <v>1</v>
      </c>
      <c r="J1064" s="8" t="s">
        <v>2898</v>
      </c>
      <c r="K1064" s="8" t="s">
        <v>2898</v>
      </c>
      <c r="L1064" s="8" t="s">
        <v>2897</v>
      </c>
      <c r="M1064" s="8" t="s">
        <v>4945</v>
      </c>
      <c r="N1064" s="8">
        <v>1844.7708600000001</v>
      </c>
      <c r="O1064" t="str">
        <f t="shared" si="33"/>
        <v/>
      </c>
      <c r="P1064" t="str">
        <f t="shared" si="34"/>
        <v/>
      </c>
    </row>
    <row r="1065" spans="1:16">
      <c r="A1065" s="8" t="s">
        <v>4721</v>
      </c>
      <c r="B1065" s="8" t="b">
        <v>0</v>
      </c>
      <c r="C1065" s="8" t="s">
        <v>16</v>
      </c>
      <c r="D1065" s="8" t="s">
        <v>16</v>
      </c>
      <c r="E1065" s="8">
        <v>16</v>
      </c>
      <c r="F1065" s="8" t="s">
        <v>4720</v>
      </c>
      <c r="G1065" s="8">
        <v>1</v>
      </c>
      <c r="H1065" s="8">
        <v>1</v>
      </c>
      <c r="I1065" s="8">
        <v>1</v>
      </c>
      <c r="J1065" s="8" t="s">
        <v>2365</v>
      </c>
      <c r="K1065" s="8" t="s">
        <v>2365</v>
      </c>
      <c r="L1065" s="8" t="s">
        <v>2364</v>
      </c>
      <c r="M1065" s="8" t="s">
        <v>4719</v>
      </c>
      <c r="N1065" s="8">
        <v>1617.9435000000001</v>
      </c>
      <c r="O1065" t="str">
        <f t="shared" si="33"/>
        <v/>
      </c>
      <c r="P1065" t="str">
        <f t="shared" si="34"/>
        <v/>
      </c>
    </row>
    <row r="1066" spans="1:16">
      <c r="A1066" s="8" t="s">
        <v>4718</v>
      </c>
      <c r="B1066" s="8" t="b">
        <v>0</v>
      </c>
      <c r="C1066" s="8" t="s">
        <v>70</v>
      </c>
      <c r="D1066" s="8" t="s">
        <v>537</v>
      </c>
      <c r="E1066" s="8">
        <v>15</v>
      </c>
      <c r="F1066" s="8" t="s">
        <v>4717</v>
      </c>
      <c r="G1066" s="8">
        <v>1</v>
      </c>
      <c r="H1066" s="8">
        <v>2</v>
      </c>
      <c r="I1066" s="8">
        <v>3</v>
      </c>
      <c r="J1066" s="8" t="s">
        <v>508</v>
      </c>
      <c r="K1066" s="8" t="s">
        <v>558</v>
      </c>
      <c r="L1066" s="8" t="s">
        <v>509</v>
      </c>
      <c r="M1066" s="8" t="s">
        <v>4716</v>
      </c>
      <c r="N1066" s="8">
        <v>1542.8308400000001</v>
      </c>
      <c r="O1066" t="str">
        <f t="shared" si="33"/>
        <v/>
      </c>
      <c r="P1066" t="str">
        <f t="shared" si="34"/>
        <v/>
      </c>
    </row>
    <row r="1067" spans="1:16">
      <c r="A1067" s="8" t="s">
        <v>12445</v>
      </c>
      <c r="B1067" s="8" t="b">
        <v>0</v>
      </c>
      <c r="C1067" s="8" t="s">
        <v>16</v>
      </c>
      <c r="D1067" s="8" t="s">
        <v>16</v>
      </c>
      <c r="E1067" s="8">
        <v>16</v>
      </c>
      <c r="F1067" s="8" t="s">
        <v>12444</v>
      </c>
      <c r="G1067" s="8">
        <v>1</v>
      </c>
      <c r="H1067" s="8">
        <v>1</v>
      </c>
      <c r="I1067" s="8">
        <v>1</v>
      </c>
      <c r="J1067" s="8" t="s">
        <v>12443</v>
      </c>
      <c r="K1067" s="8" t="s">
        <v>12443</v>
      </c>
      <c r="L1067" s="8" t="s">
        <v>12442</v>
      </c>
      <c r="M1067" s="8" t="s">
        <v>12441</v>
      </c>
      <c r="N1067" s="8">
        <v>2049.02693</v>
      </c>
      <c r="O1067" t="str">
        <f t="shared" si="33"/>
        <v/>
      </c>
      <c r="P1067" t="str">
        <f t="shared" si="34"/>
        <v/>
      </c>
    </row>
    <row r="1068" spans="1:16">
      <c r="A1068" s="8" t="s">
        <v>4831</v>
      </c>
      <c r="B1068" s="8" t="b">
        <v>0</v>
      </c>
      <c r="C1068" s="8" t="s">
        <v>16</v>
      </c>
      <c r="D1068" s="8" t="s">
        <v>16</v>
      </c>
      <c r="E1068" s="8">
        <v>16</v>
      </c>
      <c r="F1068" s="8" t="s">
        <v>4830</v>
      </c>
      <c r="G1068" s="8">
        <v>1</v>
      </c>
      <c r="H1068" s="8">
        <v>1</v>
      </c>
      <c r="I1068" s="8">
        <v>1</v>
      </c>
      <c r="J1068" s="8" t="s">
        <v>2389</v>
      </c>
      <c r="K1068" s="8" t="s">
        <v>2389</v>
      </c>
      <c r="L1068" s="8" t="s">
        <v>2388</v>
      </c>
      <c r="M1068" s="8" t="s">
        <v>4829</v>
      </c>
      <c r="N1068" s="8">
        <v>1871.9821300000001</v>
      </c>
      <c r="O1068" t="str">
        <f t="shared" si="33"/>
        <v/>
      </c>
      <c r="P1068" t="str">
        <f t="shared" si="34"/>
        <v/>
      </c>
    </row>
    <row r="1069" spans="1:16">
      <c r="A1069" s="8" t="s">
        <v>12440</v>
      </c>
      <c r="B1069" s="8" t="b">
        <v>0</v>
      </c>
      <c r="C1069" s="8" t="s">
        <v>16</v>
      </c>
      <c r="D1069" s="8" t="s">
        <v>16</v>
      </c>
      <c r="E1069" s="8">
        <v>15</v>
      </c>
      <c r="F1069" s="8" t="s">
        <v>12439</v>
      </c>
      <c r="G1069" s="8">
        <v>1</v>
      </c>
      <c r="H1069" s="8">
        <v>1</v>
      </c>
      <c r="I1069" s="8">
        <v>1</v>
      </c>
      <c r="J1069" s="8" t="s">
        <v>3431</v>
      </c>
      <c r="K1069" s="8" t="s">
        <v>3431</v>
      </c>
      <c r="L1069" s="8" t="s">
        <v>3430</v>
      </c>
      <c r="M1069" s="8" t="s">
        <v>12438</v>
      </c>
      <c r="N1069" s="8">
        <v>1639.9377500000001</v>
      </c>
      <c r="O1069" t="str">
        <f t="shared" si="33"/>
        <v/>
      </c>
      <c r="P1069" t="str">
        <f t="shared" si="34"/>
        <v/>
      </c>
    </row>
    <row r="1070" spans="1:16">
      <c r="A1070" s="8" t="s">
        <v>4932</v>
      </c>
      <c r="B1070" s="8" t="b">
        <v>0</v>
      </c>
      <c r="C1070" s="8" t="s">
        <v>70</v>
      </c>
      <c r="D1070" s="8" t="s">
        <v>16</v>
      </c>
      <c r="E1070" s="8">
        <v>16</v>
      </c>
      <c r="F1070" s="8" t="s">
        <v>4931</v>
      </c>
      <c r="G1070" s="8">
        <v>1</v>
      </c>
      <c r="H1070" s="8">
        <v>4</v>
      </c>
      <c r="I1070" s="8">
        <v>1</v>
      </c>
      <c r="J1070" s="8" t="s">
        <v>2646</v>
      </c>
      <c r="K1070" s="8" t="s">
        <v>2645</v>
      </c>
      <c r="L1070" s="8" t="s">
        <v>2644</v>
      </c>
      <c r="M1070" s="8" t="s">
        <v>4930</v>
      </c>
      <c r="N1070" s="8">
        <v>1860.9813999999999</v>
      </c>
      <c r="O1070" t="str">
        <f t="shared" si="33"/>
        <v/>
      </c>
      <c r="P1070" t="str">
        <f t="shared" si="34"/>
        <v/>
      </c>
    </row>
    <row r="1071" spans="1:16">
      <c r="A1071" s="8" t="s">
        <v>4901</v>
      </c>
      <c r="B1071" s="8" t="b">
        <v>0</v>
      </c>
      <c r="C1071" s="8" t="s">
        <v>16</v>
      </c>
      <c r="D1071" s="8" t="s">
        <v>16</v>
      </c>
      <c r="E1071" s="8">
        <v>17</v>
      </c>
      <c r="F1071" s="8" t="s">
        <v>4900</v>
      </c>
      <c r="G1071" s="8">
        <v>1</v>
      </c>
      <c r="H1071" s="8">
        <v>1</v>
      </c>
      <c r="I1071" s="8">
        <v>1</v>
      </c>
      <c r="J1071" s="8" t="s">
        <v>1514</v>
      </c>
      <c r="K1071" s="8" t="s">
        <v>1514</v>
      </c>
      <c r="L1071" s="8" t="s">
        <v>1515</v>
      </c>
      <c r="M1071" s="8" t="s">
        <v>4899</v>
      </c>
      <c r="N1071" s="8">
        <v>1805.0643399999999</v>
      </c>
      <c r="O1071" t="str">
        <f t="shared" si="33"/>
        <v/>
      </c>
      <c r="P1071" t="str">
        <f t="shared" si="34"/>
        <v/>
      </c>
    </row>
    <row r="1072" spans="1:16">
      <c r="A1072" s="8" t="s">
        <v>4898</v>
      </c>
      <c r="B1072" s="8" t="b">
        <v>0</v>
      </c>
      <c r="C1072" s="8" t="s">
        <v>16</v>
      </c>
      <c r="D1072" s="8" t="s">
        <v>16</v>
      </c>
      <c r="E1072" s="8">
        <v>14</v>
      </c>
      <c r="F1072" s="8" t="s">
        <v>4897</v>
      </c>
      <c r="G1072" s="8">
        <v>1</v>
      </c>
      <c r="H1072" s="8">
        <v>1</v>
      </c>
      <c r="I1072" s="8">
        <v>1</v>
      </c>
      <c r="J1072" s="8" t="s">
        <v>3529</v>
      </c>
      <c r="K1072" s="8" t="s">
        <v>3529</v>
      </c>
      <c r="L1072" s="8" t="s">
        <v>3528</v>
      </c>
      <c r="M1072" s="8" t="s">
        <v>4896</v>
      </c>
      <c r="N1072" s="8">
        <v>1476.8321599999999</v>
      </c>
      <c r="O1072" t="str">
        <f t="shared" si="33"/>
        <v/>
      </c>
      <c r="P1072" t="str">
        <f t="shared" si="34"/>
        <v/>
      </c>
    </row>
    <row r="1073" spans="1:16">
      <c r="A1073" s="8" t="s">
        <v>4895</v>
      </c>
      <c r="B1073" s="8" t="b">
        <v>0</v>
      </c>
      <c r="C1073" s="8" t="s">
        <v>16</v>
      </c>
      <c r="D1073" s="8" t="s">
        <v>16</v>
      </c>
      <c r="E1073" s="8">
        <v>13</v>
      </c>
      <c r="F1073" s="8" t="s">
        <v>4894</v>
      </c>
      <c r="G1073" s="8">
        <v>1</v>
      </c>
      <c r="H1073" s="8">
        <v>1</v>
      </c>
      <c r="I1073" s="8">
        <v>3</v>
      </c>
      <c r="J1073" s="8" t="s">
        <v>3529</v>
      </c>
      <c r="K1073" s="8" t="s">
        <v>3529</v>
      </c>
      <c r="L1073" s="8" t="s">
        <v>3528</v>
      </c>
      <c r="M1073" s="8" t="s">
        <v>4893</v>
      </c>
      <c r="N1073" s="8">
        <v>1389.8001300000001</v>
      </c>
      <c r="O1073" t="str">
        <f t="shared" si="33"/>
        <v/>
      </c>
      <c r="P1073" t="str">
        <f t="shared" si="34"/>
        <v/>
      </c>
    </row>
    <row r="1074" spans="1:16">
      <c r="A1074" s="8" t="s">
        <v>4884</v>
      </c>
      <c r="B1074" s="8" t="b">
        <v>0</v>
      </c>
      <c r="C1074" s="8" t="s">
        <v>16</v>
      </c>
      <c r="D1074" s="8" t="s">
        <v>16</v>
      </c>
      <c r="E1074" s="8">
        <v>18</v>
      </c>
      <c r="F1074" s="8" t="s">
        <v>4883</v>
      </c>
      <c r="G1074" s="8">
        <v>1</v>
      </c>
      <c r="H1074" s="8">
        <v>1</v>
      </c>
      <c r="I1074" s="8">
        <v>1</v>
      </c>
      <c r="J1074" s="8" t="s">
        <v>4882</v>
      </c>
      <c r="K1074" s="8" t="s">
        <v>4882</v>
      </c>
      <c r="L1074" s="8" t="s">
        <v>4881</v>
      </c>
      <c r="M1074" s="8" t="s">
        <v>4880</v>
      </c>
      <c r="N1074" s="8">
        <v>1976.0487499999999</v>
      </c>
      <c r="O1074" t="str">
        <f t="shared" si="33"/>
        <v/>
      </c>
      <c r="P1074" t="str">
        <f t="shared" si="34"/>
        <v/>
      </c>
    </row>
    <row r="1075" spans="1:16">
      <c r="A1075" s="8" t="s">
        <v>4725</v>
      </c>
      <c r="B1075" s="8" t="b">
        <v>0</v>
      </c>
      <c r="C1075" s="8" t="s">
        <v>16</v>
      </c>
      <c r="D1075" s="8" t="s">
        <v>496</v>
      </c>
      <c r="E1075" s="8">
        <v>17</v>
      </c>
      <c r="F1075" s="8" t="s">
        <v>4724</v>
      </c>
      <c r="G1075" s="8">
        <v>1</v>
      </c>
      <c r="H1075" s="8">
        <v>2</v>
      </c>
      <c r="I1075" s="8">
        <v>1</v>
      </c>
      <c r="J1075" s="8" t="s">
        <v>2138</v>
      </c>
      <c r="K1075" s="8" t="s">
        <v>4723</v>
      </c>
      <c r="L1075" s="8" t="s">
        <v>2137</v>
      </c>
      <c r="M1075" s="8" t="s">
        <v>4722</v>
      </c>
      <c r="N1075" s="8">
        <v>1957.98002</v>
      </c>
      <c r="O1075" t="str">
        <f t="shared" si="33"/>
        <v/>
      </c>
      <c r="P1075" t="str">
        <f t="shared" si="34"/>
        <v/>
      </c>
    </row>
    <row r="1076" spans="1:16">
      <c r="A1076" s="8" t="s">
        <v>4879</v>
      </c>
      <c r="B1076" s="8" t="b">
        <v>0</v>
      </c>
      <c r="C1076" s="8" t="s">
        <v>16</v>
      </c>
      <c r="D1076" s="8" t="s">
        <v>16</v>
      </c>
      <c r="E1076" s="8">
        <v>15</v>
      </c>
      <c r="F1076" s="8" t="s">
        <v>4878</v>
      </c>
      <c r="G1076" s="8">
        <v>1</v>
      </c>
      <c r="H1076" s="8">
        <v>1</v>
      </c>
      <c r="I1076" s="8">
        <v>1</v>
      </c>
      <c r="J1076" s="8" t="s">
        <v>3844</v>
      </c>
      <c r="K1076" s="8" t="s">
        <v>3844</v>
      </c>
      <c r="L1076" s="8" t="s">
        <v>3843</v>
      </c>
      <c r="M1076" s="8" t="s">
        <v>4877</v>
      </c>
      <c r="N1076" s="8">
        <v>1449.62408</v>
      </c>
      <c r="O1076" t="str">
        <f t="shared" si="33"/>
        <v/>
      </c>
      <c r="P1076" t="str">
        <f t="shared" si="34"/>
        <v/>
      </c>
    </row>
    <row r="1077" spans="1:16">
      <c r="A1077" s="8" t="s">
        <v>4870</v>
      </c>
      <c r="B1077" s="8" t="b">
        <v>0</v>
      </c>
      <c r="C1077" s="8" t="s">
        <v>16</v>
      </c>
      <c r="D1077" s="8" t="s">
        <v>16</v>
      </c>
      <c r="E1077" s="8">
        <v>20</v>
      </c>
      <c r="F1077" s="8" t="s">
        <v>4869</v>
      </c>
      <c r="G1077" s="8">
        <v>1</v>
      </c>
      <c r="H1077" s="8">
        <v>1</v>
      </c>
      <c r="I1077" s="8">
        <v>1</v>
      </c>
      <c r="J1077" s="8" t="s">
        <v>2352</v>
      </c>
      <c r="K1077" s="8" t="s">
        <v>2352</v>
      </c>
      <c r="L1077" s="8" t="s">
        <v>2351</v>
      </c>
      <c r="M1077" s="8" t="s">
        <v>4868</v>
      </c>
      <c r="N1077" s="8">
        <v>2004.0985000000001</v>
      </c>
      <c r="O1077" t="str">
        <f t="shared" si="33"/>
        <v/>
      </c>
      <c r="P1077" t="str">
        <f t="shared" si="34"/>
        <v/>
      </c>
    </row>
    <row r="1078" spans="1:16">
      <c r="A1078" s="8" t="s">
        <v>12437</v>
      </c>
      <c r="B1078" s="8" t="b">
        <v>0</v>
      </c>
      <c r="C1078" s="8" t="s">
        <v>16</v>
      </c>
      <c r="D1078" s="8" t="s">
        <v>16</v>
      </c>
      <c r="E1078" s="8">
        <v>14</v>
      </c>
      <c r="F1078" s="8" t="s">
        <v>12436</v>
      </c>
      <c r="G1078" s="8">
        <v>1</v>
      </c>
      <c r="H1078" s="8">
        <v>1</v>
      </c>
      <c r="I1078" s="8">
        <v>1</v>
      </c>
      <c r="J1078" s="8" t="s">
        <v>12435</v>
      </c>
      <c r="K1078" s="8" t="s">
        <v>12435</v>
      </c>
      <c r="L1078" s="8" t="s">
        <v>12434</v>
      </c>
      <c r="M1078" s="8" t="s">
        <v>12433</v>
      </c>
      <c r="N1078" s="8">
        <v>1364.75324</v>
      </c>
      <c r="O1078" t="str">
        <f t="shared" si="33"/>
        <v/>
      </c>
      <c r="P1078" t="str">
        <f t="shared" si="34"/>
        <v/>
      </c>
    </row>
    <row r="1079" spans="1:16">
      <c r="A1079" s="8" t="s">
        <v>10405</v>
      </c>
      <c r="B1079" s="8" t="b">
        <v>0</v>
      </c>
      <c r="C1079" s="8" t="s">
        <v>70</v>
      </c>
      <c r="D1079" s="8" t="s">
        <v>16</v>
      </c>
      <c r="E1079" s="8">
        <v>14</v>
      </c>
      <c r="F1079" s="8" t="s">
        <v>10404</v>
      </c>
      <c r="G1079" s="8">
        <v>1</v>
      </c>
      <c r="H1079" s="8">
        <v>2</v>
      </c>
      <c r="I1079" s="8">
        <v>1</v>
      </c>
      <c r="J1079" s="8" t="s">
        <v>2068</v>
      </c>
      <c r="K1079" s="8" t="s">
        <v>2067</v>
      </c>
      <c r="L1079" s="8" t="s">
        <v>2066</v>
      </c>
      <c r="M1079" s="8" t="s">
        <v>10403</v>
      </c>
      <c r="N1079" s="8">
        <v>1397.7535700000001</v>
      </c>
      <c r="O1079" t="str">
        <f t="shared" si="33"/>
        <v/>
      </c>
      <c r="P1079" t="str">
        <f t="shared" si="34"/>
        <v/>
      </c>
    </row>
    <row r="1080" spans="1:16">
      <c r="A1080" s="8" t="s">
        <v>4867</v>
      </c>
      <c r="B1080" s="8" t="b">
        <v>0</v>
      </c>
      <c r="C1080" s="8" t="s">
        <v>16</v>
      </c>
      <c r="D1080" s="8" t="s">
        <v>16</v>
      </c>
      <c r="E1080" s="8">
        <v>17</v>
      </c>
      <c r="F1080" s="8" t="s">
        <v>4866</v>
      </c>
      <c r="G1080" s="8">
        <v>1</v>
      </c>
      <c r="H1080" s="8">
        <v>1</v>
      </c>
      <c r="I1080" s="8">
        <v>1</v>
      </c>
      <c r="J1080" s="8" t="s">
        <v>4865</v>
      </c>
      <c r="K1080" s="8" t="s">
        <v>4865</v>
      </c>
      <c r="L1080" s="8" t="s">
        <v>4864</v>
      </c>
      <c r="M1080" s="8" t="s">
        <v>4863</v>
      </c>
      <c r="N1080" s="8">
        <v>1821.8613499999999</v>
      </c>
      <c r="O1080" t="str">
        <f t="shared" si="33"/>
        <v/>
      </c>
      <c r="P1080" t="str">
        <f t="shared" si="34"/>
        <v/>
      </c>
    </row>
    <row r="1081" spans="1:16">
      <c r="A1081" s="8" t="s">
        <v>4862</v>
      </c>
      <c r="B1081" s="8" t="b">
        <v>0</v>
      </c>
      <c r="C1081" s="8" t="s">
        <v>70</v>
      </c>
      <c r="D1081" s="8" t="s">
        <v>16</v>
      </c>
      <c r="E1081" s="8">
        <v>14</v>
      </c>
      <c r="F1081" s="8" t="s">
        <v>4861</v>
      </c>
      <c r="G1081" s="8">
        <v>1</v>
      </c>
      <c r="H1081" s="8">
        <v>2</v>
      </c>
      <c r="I1081" s="8">
        <v>1</v>
      </c>
      <c r="J1081" s="8" t="s">
        <v>2475</v>
      </c>
      <c r="K1081" s="8" t="s">
        <v>2474</v>
      </c>
      <c r="L1081" s="8" t="s">
        <v>2473</v>
      </c>
      <c r="M1081" s="8" t="s">
        <v>4860</v>
      </c>
      <c r="N1081" s="8">
        <v>1490.7710199999999</v>
      </c>
      <c r="O1081" t="str">
        <f t="shared" si="33"/>
        <v/>
      </c>
      <c r="P1081" t="str">
        <f t="shared" si="34"/>
        <v/>
      </c>
    </row>
    <row r="1082" spans="1:16">
      <c r="A1082" s="8" t="s">
        <v>4848</v>
      </c>
      <c r="B1082" s="8" t="b">
        <v>0</v>
      </c>
      <c r="C1082" s="8" t="s">
        <v>16</v>
      </c>
      <c r="D1082" s="8" t="s">
        <v>16</v>
      </c>
      <c r="E1082" s="8">
        <v>15</v>
      </c>
      <c r="F1082" s="8" t="s">
        <v>4847</v>
      </c>
      <c r="G1082" s="8">
        <v>1</v>
      </c>
      <c r="H1082" s="8">
        <v>1</v>
      </c>
      <c r="I1082" s="8">
        <v>1</v>
      </c>
      <c r="J1082" s="8" t="s">
        <v>2192</v>
      </c>
      <c r="K1082" s="8" t="s">
        <v>2192</v>
      </c>
      <c r="L1082" s="8" t="s">
        <v>2191</v>
      </c>
      <c r="M1082" s="8" t="s">
        <v>4846</v>
      </c>
      <c r="N1082" s="8">
        <v>1649.84933</v>
      </c>
      <c r="O1082" t="str">
        <f t="shared" si="33"/>
        <v/>
      </c>
      <c r="P1082" t="str">
        <f t="shared" si="34"/>
        <v/>
      </c>
    </row>
    <row r="1083" spans="1:16">
      <c r="A1083" s="8" t="s">
        <v>12432</v>
      </c>
      <c r="B1083" s="8" t="b">
        <v>0</v>
      </c>
      <c r="C1083" s="8" t="s">
        <v>16</v>
      </c>
      <c r="D1083" s="8" t="s">
        <v>16</v>
      </c>
      <c r="E1083" s="8">
        <v>15</v>
      </c>
      <c r="F1083" s="8" t="s">
        <v>12431</v>
      </c>
      <c r="G1083" s="8">
        <v>1</v>
      </c>
      <c r="H1083" s="8">
        <v>1</v>
      </c>
      <c r="I1083" s="8">
        <v>1</v>
      </c>
      <c r="J1083" s="8" t="s">
        <v>1392</v>
      </c>
      <c r="K1083" s="8" t="s">
        <v>1392</v>
      </c>
      <c r="L1083" s="8" t="s">
        <v>1393</v>
      </c>
      <c r="M1083" s="8" t="s">
        <v>12430</v>
      </c>
      <c r="N1083" s="8">
        <v>1641.73911</v>
      </c>
      <c r="O1083" t="str">
        <f t="shared" si="33"/>
        <v/>
      </c>
      <c r="P1083" t="str">
        <f t="shared" si="34"/>
        <v/>
      </c>
    </row>
    <row r="1084" spans="1:16">
      <c r="A1084" s="8" t="s">
        <v>10415</v>
      </c>
      <c r="B1084" s="8" t="b">
        <v>0</v>
      </c>
      <c r="C1084" s="8" t="s">
        <v>70</v>
      </c>
      <c r="D1084" s="8" t="s">
        <v>10414</v>
      </c>
      <c r="E1084" s="8">
        <v>15</v>
      </c>
      <c r="F1084" s="8" t="s">
        <v>10413</v>
      </c>
      <c r="G1084" s="8">
        <v>1</v>
      </c>
      <c r="H1084" s="8">
        <v>2</v>
      </c>
      <c r="I1084" s="8">
        <v>1</v>
      </c>
      <c r="J1084" s="8" t="s">
        <v>10412</v>
      </c>
      <c r="K1084" s="8" t="s">
        <v>10411</v>
      </c>
      <c r="L1084" s="8" t="s">
        <v>10410</v>
      </c>
      <c r="M1084" s="8" t="s">
        <v>10409</v>
      </c>
      <c r="N1084" s="8">
        <v>1478.6766500000001</v>
      </c>
      <c r="O1084" t="str">
        <f t="shared" si="33"/>
        <v/>
      </c>
      <c r="P1084" t="str">
        <f t="shared" si="34"/>
        <v/>
      </c>
    </row>
    <row r="1085" spans="1:16">
      <c r="A1085" s="8" t="s">
        <v>10418</v>
      </c>
      <c r="B1085" s="8" t="b">
        <v>0</v>
      </c>
      <c r="C1085" s="8" t="s">
        <v>16</v>
      </c>
      <c r="D1085" s="8" t="s">
        <v>16</v>
      </c>
      <c r="E1085" s="8">
        <v>16</v>
      </c>
      <c r="F1085" s="8" t="s">
        <v>10417</v>
      </c>
      <c r="G1085" s="8">
        <v>1</v>
      </c>
      <c r="H1085" s="8">
        <v>1</v>
      </c>
      <c r="I1085" s="8">
        <v>1</v>
      </c>
      <c r="J1085" s="8" t="s">
        <v>896</v>
      </c>
      <c r="K1085" s="8" t="s">
        <v>896</v>
      </c>
      <c r="L1085" s="8" t="s">
        <v>897</v>
      </c>
      <c r="M1085" s="8" t="s">
        <v>10416</v>
      </c>
      <c r="N1085" s="8">
        <v>1778.9296400000001</v>
      </c>
      <c r="O1085" t="str">
        <f t="shared" si="33"/>
        <v/>
      </c>
      <c r="P1085" t="str">
        <f t="shared" si="34"/>
        <v/>
      </c>
    </row>
    <row r="1086" spans="1:16">
      <c r="A1086" s="8" t="s">
        <v>4706</v>
      </c>
      <c r="B1086" s="8" t="b">
        <v>0</v>
      </c>
      <c r="C1086" s="8" t="s">
        <v>16</v>
      </c>
      <c r="D1086" s="8" t="s">
        <v>16</v>
      </c>
      <c r="E1086" s="8">
        <v>15</v>
      </c>
      <c r="F1086" s="8" t="s">
        <v>4705</v>
      </c>
      <c r="G1086" s="8">
        <v>1</v>
      </c>
      <c r="H1086" s="8">
        <v>1</v>
      </c>
      <c r="I1086" s="8">
        <v>1</v>
      </c>
      <c r="J1086" s="8" t="s">
        <v>1947</v>
      </c>
      <c r="K1086" s="8" t="s">
        <v>1947</v>
      </c>
      <c r="L1086" s="8" t="s">
        <v>1946</v>
      </c>
      <c r="M1086" s="8" t="s">
        <v>4704</v>
      </c>
      <c r="N1086" s="8">
        <v>1669.8067900000001</v>
      </c>
      <c r="O1086" t="str">
        <f t="shared" si="33"/>
        <v/>
      </c>
      <c r="P1086" t="str">
        <f t="shared" si="34"/>
        <v/>
      </c>
    </row>
    <row r="1087" spans="1:16">
      <c r="A1087" s="8" t="s">
        <v>4876</v>
      </c>
      <c r="B1087" s="8" t="b">
        <v>0</v>
      </c>
      <c r="C1087" s="8" t="s">
        <v>16</v>
      </c>
      <c r="D1087" s="8" t="s">
        <v>16</v>
      </c>
      <c r="E1087" s="8">
        <v>14</v>
      </c>
      <c r="F1087" s="8" t="s">
        <v>4875</v>
      </c>
      <c r="G1087" s="8">
        <v>1</v>
      </c>
      <c r="H1087" s="8">
        <v>1</v>
      </c>
      <c r="I1087" s="8">
        <v>1</v>
      </c>
      <c r="J1087" s="8" t="s">
        <v>3844</v>
      </c>
      <c r="K1087" s="8" t="s">
        <v>3844</v>
      </c>
      <c r="L1087" s="8" t="s">
        <v>3843</v>
      </c>
      <c r="M1087" s="8" t="s">
        <v>4874</v>
      </c>
      <c r="N1087" s="8">
        <v>1392.6026099999999</v>
      </c>
      <c r="O1087" t="str">
        <f t="shared" si="33"/>
        <v/>
      </c>
      <c r="P1087" t="str">
        <f t="shared" si="34"/>
        <v/>
      </c>
    </row>
    <row r="1088" spans="1:16">
      <c r="A1088" s="8" t="s">
        <v>4728</v>
      </c>
      <c r="B1088" s="8" t="b">
        <v>0</v>
      </c>
      <c r="C1088" s="8" t="s">
        <v>70</v>
      </c>
      <c r="D1088" s="8" t="s">
        <v>16</v>
      </c>
      <c r="E1088" s="8">
        <v>15</v>
      </c>
      <c r="F1088" s="8" t="s">
        <v>4727</v>
      </c>
      <c r="G1088" s="8">
        <v>1</v>
      </c>
      <c r="H1088" s="8">
        <v>2</v>
      </c>
      <c r="I1088" s="8">
        <v>1</v>
      </c>
      <c r="J1088" s="8" t="s">
        <v>4713</v>
      </c>
      <c r="K1088" s="8" t="s">
        <v>4712</v>
      </c>
      <c r="L1088" s="8" t="s">
        <v>4711</v>
      </c>
      <c r="M1088" s="8" t="s">
        <v>4726</v>
      </c>
      <c r="N1088" s="8">
        <v>1717.8867700000001</v>
      </c>
      <c r="O1088" t="str">
        <f t="shared" si="33"/>
        <v/>
      </c>
      <c r="P1088" t="str">
        <f t="shared" si="34"/>
        <v/>
      </c>
    </row>
    <row r="1089" spans="1:16">
      <c r="A1089" s="8" t="s">
        <v>4731</v>
      </c>
      <c r="B1089" s="8" t="b">
        <v>0</v>
      </c>
      <c r="C1089" s="8" t="s">
        <v>16</v>
      </c>
      <c r="D1089" s="8" t="s">
        <v>537</v>
      </c>
      <c r="E1089" s="8">
        <v>15</v>
      </c>
      <c r="F1089" s="8" t="s">
        <v>4730</v>
      </c>
      <c r="G1089" s="8">
        <v>1</v>
      </c>
      <c r="H1089" s="8">
        <v>1</v>
      </c>
      <c r="I1089" s="8">
        <v>1</v>
      </c>
      <c r="J1089" s="8" t="s">
        <v>145</v>
      </c>
      <c r="K1089" s="8" t="s">
        <v>145</v>
      </c>
      <c r="L1089" s="8" t="s">
        <v>146</v>
      </c>
      <c r="M1089" s="8" t="s">
        <v>4729</v>
      </c>
      <c r="N1089" s="8">
        <v>1601.85672</v>
      </c>
      <c r="O1089" t="str">
        <f t="shared" si="33"/>
        <v/>
      </c>
      <c r="P1089" t="str">
        <f t="shared" si="34"/>
        <v/>
      </c>
    </row>
    <row r="1090" spans="1:16">
      <c r="A1090" s="8" t="s">
        <v>4734</v>
      </c>
      <c r="B1090" s="8" t="b">
        <v>0</v>
      </c>
      <c r="C1090" s="8" t="s">
        <v>16</v>
      </c>
      <c r="D1090" s="8" t="s">
        <v>537</v>
      </c>
      <c r="E1090" s="8">
        <v>16</v>
      </c>
      <c r="F1090" s="8" t="s">
        <v>4733</v>
      </c>
      <c r="G1090" s="8">
        <v>1</v>
      </c>
      <c r="H1090" s="8">
        <v>1</v>
      </c>
      <c r="I1090" s="8">
        <v>1</v>
      </c>
      <c r="J1090" s="8" t="s">
        <v>145</v>
      </c>
      <c r="K1090" s="8" t="s">
        <v>145</v>
      </c>
      <c r="L1090" s="8" t="s">
        <v>146</v>
      </c>
      <c r="M1090" s="8" t="s">
        <v>4732</v>
      </c>
      <c r="N1090" s="8">
        <v>1702.9043999999999</v>
      </c>
      <c r="O1090" t="str">
        <f t="shared" si="33"/>
        <v/>
      </c>
      <c r="P1090" t="str">
        <f t="shared" si="34"/>
        <v/>
      </c>
    </row>
    <row r="1091" spans="1:16">
      <c r="A1091" s="8" t="s">
        <v>4460</v>
      </c>
      <c r="B1091" s="8" t="b">
        <v>0</v>
      </c>
      <c r="C1091" s="8" t="s">
        <v>16</v>
      </c>
      <c r="D1091" s="8" t="s">
        <v>1512</v>
      </c>
      <c r="E1091" s="8">
        <v>13</v>
      </c>
      <c r="F1091" s="8" t="s">
        <v>4459</v>
      </c>
      <c r="G1091" s="8">
        <v>1</v>
      </c>
      <c r="H1091" s="8">
        <v>1</v>
      </c>
      <c r="I1091" s="8">
        <v>1</v>
      </c>
      <c r="J1091" s="8" t="s">
        <v>145</v>
      </c>
      <c r="K1091" s="8" t="s">
        <v>145</v>
      </c>
      <c r="L1091" s="8" t="s">
        <v>146</v>
      </c>
      <c r="M1091" s="8" t="s">
        <v>4458</v>
      </c>
      <c r="N1091" s="8">
        <v>1417.7355399999999</v>
      </c>
      <c r="O1091" t="str">
        <f t="shared" ref="O1091:O1154" si="35">IF(ISNUMBER(SEARCH("Chlamydia trachomatis",L1091)), 1,"")</f>
        <v/>
      </c>
      <c r="P1091" t="str">
        <f t="shared" ref="P1091:P1154" si="36">(IF(AND(C1091="Chlamydia trachomatis",H1091=1),1,""))</f>
        <v/>
      </c>
    </row>
    <row r="1092" spans="1:16">
      <c r="A1092" s="8" t="s">
        <v>10177</v>
      </c>
      <c r="B1092" s="8" t="b">
        <v>0</v>
      </c>
      <c r="C1092" s="8" t="s">
        <v>16</v>
      </c>
      <c r="D1092" s="8" t="s">
        <v>16</v>
      </c>
      <c r="E1092" s="8">
        <v>15</v>
      </c>
      <c r="F1092" s="8" t="s">
        <v>10176</v>
      </c>
      <c r="G1092" s="8">
        <v>1</v>
      </c>
      <c r="H1092" s="8">
        <v>1</v>
      </c>
      <c r="I1092" s="8">
        <v>1</v>
      </c>
      <c r="J1092" s="8" t="s">
        <v>10175</v>
      </c>
      <c r="K1092" s="8" t="s">
        <v>10175</v>
      </c>
      <c r="L1092" s="8" t="s">
        <v>10174</v>
      </c>
      <c r="M1092" s="8" t="s">
        <v>10173</v>
      </c>
      <c r="N1092" s="8">
        <v>1670.8972799999999</v>
      </c>
      <c r="O1092" t="str">
        <f t="shared" si="35"/>
        <v/>
      </c>
      <c r="P1092" t="str">
        <f t="shared" si="36"/>
        <v/>
      </c>
    </row>
    <row r="1093" spans="1:16">
      <c r="A1093" s="8" t="s">
        <v>4463</v>
      </c>
      <c r="B1093" s="8" t="b">
        <v>0</v>
      </c>
      <c r="C1093" s="8" t="s">
        <v>70</v>
      </c>
      <c r="D1093" s="8" t="s">
        <v>16</v>
      </c>
      <c r="E1093" s="8">
        <v>18</v>
      </c>
      <c r="F1093" s="8" t="s">
        <v>4462</v>
      </c>
      <c r="G1093" s="8">
        <v>1</v>
      </c>
      <c r="H1093" s="8">
        <v>2</v>
      </c>
      <c r="I1093" s="8">
        <v>1</v>
      </c>
      <c r="J1093" s="8" t="s">
        <v>1229</v>
      </c>
      <c r="K1093" s="8" t="s">
        <v>1230</v>
      </c>
      <c r="L1093" s="8" t="s">
        <v>1231</v>
      </c>
      <c r="M1093" s="8" t="s">
        <v>4461</v>
      </c>
      <c r="N1093" s="8">
        <v>1816.93993</v>
      </c>
      <c r="O1093" t="str">
        <f t="shared" si="35"/>
        <v/>
      </c>
      <c r="P1093" t="str">
        <f t="shared" si="36"/>
        <v/>
      </c>
    </row>
    <row r="1094" spans="1:16">
      <c r="A1094" s="8" t="s">
        <v>4466</v>
      </c>
      <c r="B1094" s="8" t="b">
        <v>0</v>
      </c>
      <c r="C1094" s="8" t="s">
        <v>70</v>
      </c>
      <c r="D1094" s="8" t="s">
        <v>16</v>
      </c>
      <c r="E1094" s="8">
        <v>17</v>
      </c>
      <c r="F1094" s="8" t="s">
        <v>4465</v>
      </c>
      <c r="G1094" s="8">
        <v>1</v>
      </c>
      <c r="H1094" s="8">
        <v>2</v>
      </c>
      <c r="I1094" s="8">
        <v>2</v>
      </c>
      <c r="J1094" s="8" t="s">
        <v>1229</v>
      </c>
      <c r="K1094" s="8" t="s">
        <v>1230</v>
      </c>
      <c r="L1094" s="8" t="s">
        <v>1231</v>
      </c>
      <c r="M1094" s="8" t="s">
        <v>4464</v>
      </c>
      <c r="N1094" s="8">
        <v>1702.8969999999999</v>
      </c>
      <c r="O1094" t="str">
        <f t="shared" si="35"/>
        <v/>
      </c>
      <c r="P1094" t="str">
        <f t="shared" si="36"/>
        <v/>
      </c>
    </row>
    <row r="1095" spans="1:16">
      <c r="A1095" s="8" t="s">
        <v>4709</v>
      </c>
      <c r="B1095" s="8" t="b">
        <v>0</v>
      </c>
      <c r="C1095" s="8" t="s">
        <v>70</v>
      </c>
      <c r="D1095" s="8" t="s">
        <v>16</v>
      </c>
      <c r="E1095" s="8">
        <v>15</v>
      </c>
      <c r="F1095" s="8" t="s">
        <v>4708</v>
      </c>
      <c r="G1095" s="8">
        <v>1</v>
      </c>
      <c r="H1095" s="8">
        <v>2</v>
      </c>
      <c r="I1095" s="8">
        <v>1</v>
      </c>
      <c r="J1095" s="8" t="s">
        <v>1229</v>
      </c>
      <c r="K1095" s="8" t="s">
        <v>1230</v>
      </c>
      <c r="L1095" s="8" t="s">
        <v>1231</v>
      </c>
      <c r="M1095" s="8" t="s">
        <v>4707</v>
      </c>
      <c r="N1095" s="8">
        <v>1445.75945</v>
      </c>
      <c r="O1095" t="str">
        <f t="shared" si="35"/>
        <v/>
      </c>
      <c r="P1095" t="str">
        <f t="shared" si="36"/>
        <v/>
      </c>
    </row>
    <row r="1096" spans="1:16">
      <c r="A1096" s="8" t="s">
        <v>4817</v>
      </c>
      <c r="B1096" s="8" t="b">
        <v>0</v>
      </c>
      <c r="C1096" s="8" t="s">
        <v>16</v>
      </c>
      <c r="D1096" s="8" t="s">
        <v>16</v>
      </c>
      <c r="E1096" s="8">
        <v>16</v>
      </c>
      <c r="F1096" s="8" t="s">
        <v>4816</v>
      </c>
      <c r="G1096" s="8">
        <v>1</v>
      </c>
      <c r="H1096" s="8">
        <v>1</v>
      </c>
      <c r="I1096" s="8">
        <v>1</v>
      </c>
      <c r="J1096" s="8" t="s">
        <v>261</v>
      </c>
      <c r="K1096" s="8" t="s">
        <v>261</v>
      </c>
      <c r="L1096" s="8" t="s">
        <v>262</v>
      </c>
      <c r="M1096" s="8" t="s">
        <v>4815</v>
      </c>
      <c r="N1096" s="8">
        <v>1772.7973500000001</v>
      </c>
      <c r="O1096" t="str">
        <f t="shared" si="35"/>
        <v/>
      </c>
      <c r="P1096" t="str">
        <f t="shared" si="36"/>
        <v/>
      </c>
    </row>
    <row r="1097" spans="1:16">
      <c r="A1097" s="8" t="s">
        <v>4811</v>
      </c>
      <c r="B1097" s="8" t="b">
        <v>0</v>
      </c>
      <c r="C1097" s="8" t="s">
        <v>16</v>
      </c>
      <c r="D1097" s="8" t="s">
        <v>16</v>
      </c>
      <c r="E1097" s="8">
        <v>14</v>
      </c>
      <c r="F1097" s="8" t="s">
        <v>4810</v>
      </c>
      <c r="G1097" s="8">
        <v>1</v>
      </c>
      <c r="H1097" s="8">
        <v>1</v>
      </c>
      <c r="I1097" s="8">
        <v>1</v>
      </c>
      <c r="J1097" s="8" t="s">
        <v>261</v>
      </c>
      <c r="K1097" s="8" t="s">
        <v>261</v>
      </c>
      <c r="L1097" s="8" t="s">
        <v>262</v>
      </c>
      <c r="M1097" s="8" t="s">
        <v>4809</v>
      </c>
      <c r="N1097" s="8">
        <v>1601.73296</v>
      </c>
      <c r="O1097" t="str">
        <f t="shared" si="35"/>
        <v/>
      </c>
      <c r="P1097" t="str">
        <f t="shared" si="36"/>
        <v/>
      </c>
    </row>
    <row r="1098" spans="1:16">
      <c r="A1098" s="8" t="s">
        <v>4808</v>
      </c>
      <c r="B1098" s="8" t="b">
        <v>0</v>
      </c>
      <c r="C1098" s="8" t="s">
        <v>70</v>
      </c>
      <c r="D1098" s="8" t="s">
        <v>50</v>
      </c>
      <c r="E1098" s="8">
        <v>15</v>
      </c>
      <c r="F1098" s="8" t="s">
        <v>4807</v>
      </c>
      <c r="G1098" s="8">
        <v>1</v>
      </c>
      <c r="H1098" s="8">
        <v>2</v>
      </c>
      <c r="I1098" s="8">
        <v>1</v>
      </c>
      <c r="J1098" s="8" t="s">
        <v>4358</v>
      </c>
      <c r="K1098" s="8" t="s">
        <v>4357</v>
      </c>
      <c r="L1098" s="8" t="s">
        <v>4356</v>
      </c>
      <c r="M1098" s="8" t="s">
        <v>4806</v>
      </c>
      <c r="N1098" s="8">
        <v>1473.74063</v>
      </c>
      <c r="O1098" t="str">
        <f t="shared" si="35"/>
        <v/>
      </c>
      <c r="P1098" t="str">
        <f t="shared" si="36"/>
        <v/>
      </c>
    </row>
    <row r="1099" spans="1:16">
      <c r="A1099" s="8" t="s">
        <v>10379</v>
      </c>
      <c r="B1099" s="8" t="b">
        <v>0</v>
      </c>
      <c r="C1099" s="8" t="s">
        <v>16</v>
      </c>
      <c r="D1099" s="8" t="s">
        <v>16</v>
      </c>
      <c r="E1099" s="8">
        <v>22</v>
      </c>
      <c r="F1099" s="8" t="s">
        <v>10378</v>
      </c>
      <c r="G1099" s="8">
        <v>1</v>
      </c>
      <c r="H1099" s="8">
        <v>1</v>
      </c>
      <c r="I1099" s="8">
        <v>1</v>
      </c>
      <c r="J1099" s="8" t="s">
        <v>1968</v>
      </c>
      <c r="K1099" s="8" t="s">
        <v>1968</v>
      </c>
      <c r="L1099" s="8" t="s">
        <v>1967</v>
      </c>
      <c r="M1099" s="8" t="s">
        <v>10377</v>
      </c>
      <c r="N1099" s="8">
        <v>2490.2358399999998</v>
      </c>
      <c r="O1099" t="str">
        <f t="shared" si="35"/>
        <v/>
      </c>
      <c r="P1099" t="str">
        <f t="shared" si="36"/>
        <v/>
      </c>
    </row>
    <row r="1100" spans="1:16">
      <c r="A1100" s="8" t="s">
        <v>10382</v>
      </c>
      <c r="B1100" s="8" t="b">
        <v>0</v>
      </c>
      <c r="C1100" s="8" t="s">
        <v>16</v>
      </c>
      <c r="D1100" s="8" t="s">
        <v>16</v>
      </c>
      <c r="E1100" s="8">
        <v>17</v>
      </c>
      <c r="F1100" s="8" t="s">
        <v>10381</v>
      </c>
      <c r="G1100" s="8">
        <v>1</v>
      </c>
      <c r="H1100" s="8">
        <v>1</v>
      </c>
      <c r="I1100" s="8">
        <v>1</v>
      </c>
      <c r="J1100" s="8" t="s">
        <v>508</v>
      </c>
      <c r="K1100" s="8" t="s">
        <v>508</v>
      </c>
      <c r="L1100" s="8" t="s">
        <v>509</v>
      </c>
      <c r="M1100" s="8" t="s">
        <v>10380</v>
      </c>
      <c r="N1100" s="8">
        <v>1581.89588</v>
      </c>
      <c r="O1100" t="str">
        <f t="shared" si="35"/>
        <v/>
      </c>
      <c r="P1100" t="str">
        <f t="shared" si="36"/>
        <v/>
      </c>
    </row>
    <row r="1101" spans="1:16">
      <c r="A1101" s="8" t="s">
        <v>4791</v>
      </c>
      <c r="B1101" s="8" t="b">
        <v>0</v>
      </c>
      <c r="C1101" s="8" t="s">
        <v>16</v>
      </c>
      <c r="D1101" s="8" t="s">
        <v>16</v>
      </c>
      <c r="E1101" s="8">
        <v>15</v>
      </c>
      <c r="F1101" s="8" t="s">
        <v>4790</v>
      </c>
      <c r="G1101" s="8">
        <v>1</v>
      </c>
      <c r="H1101" s="8">
        <v>1</v>
      </c>
      <c r="I1101" s="8">
        <v>1</v>
      </c>
      <c r="J1101" s="8" t="s">
        <v>508</v>
      </c>
      <c r="K1101" s="8" t="s">
        <v>508</v>
      </c>
      <c r="L1101" s="8" t="s">
        <v>509</v>
      </c>
      <c r="M1101" s="8" t="s">
        <v>4789</v>
      </c>
      <c r="N1101" s="8">
        <v>1425.806</v>
      </c>
      <c r="O1101" t="str">
        <f t="shared" si="35"/>
        <v/>
      </c>
      <c r="P1101" t="str">
        <f t="shared" si="36"/>
        <v/>
      </c>
    </row>
    <row r="1102" spans="1:16">
      <c r="A1102" s="8" t="s">
        <v>1381</v>
      </c>
      <c r="B1102" s="8" t="b">
        <v>0</v>
      </c>
      <c r="C1102" s="8" t="s">
        <v>70</v>
      </c>
      <c r="D1102" s="8" t="s">
        <v>1382</v>
      </c>
      <c r="E1102" s="8">
        <v>21</v>
      </c>
      <c r="F1102" s="8" t="s">
        <v>1383</v>
      </c>
      <c r="G1102" s="8">
        <v>1</v>
      </c>
      <c r="H1102" s="8">
        <v>1</v>
      </c>
      <c r="I1102" s="8">
        <v>1</v>
      </c>
      <c r="J1102" s="8" t="s">
        <v>1384</v>
      </c>
      <c r="K1102" s="8" t="s">
        <v>1384</v>
      </c>
      <c r="L1102" s="8" t="s">
        <v>1385</v>
      </c>
      <c r="M1102" s="8" t="s">
        <v>1386</v>
      </c>
      <c r="N1102" s="8">
        <v>2288.1074699999999</v>
      </c>
      <c r="O1102" t="str">
        <f t="shared" si="35"/>
        <v/>
      </c>
      <c r="P1102" t="str">
        <f t="shared" si="36"/>
        <v/>
      </c>
    </row>
    <row r="1103" spans="1:16">
      <c r="A1103" s="8" t="s">
        <v>1381</v>
      </c>
      <c r="B1103" s="8" t="b">
        <v>0</v>
      </c>
      <c r="C1103" s="8" t="s">
        <v>70</v>
      </c>
      <c r="D1103" s="8" t="s">
        <v>16</v>
      </c>
      <c r="E1103" s="8">
        <v>21</v>
      </c>
      <c r="F1103" s="8" t="s">
        <v>1383</v>
      </c>
      <c r="G1103" s="8">
        <v>1</v>
      </c>
      <c r="H1103" s="8">
        <v>1</v>
      </c>
      <c r="I1103" s="8">
        <v>1</v>
      </c>
      <c r="J1103" s="8" t="s">
        <v>1384</v>
      </c>
      <c r="K1103" s="8" t="s">
        <v>1384</v>
      </c>
      <c r="L1103" s="8" t="s">
        <v>1385</v>
      </c>
      <c r="M1103" s="8" t="s">
        <v>1386</v>
      </c>
      <c r="N1103" s="8">
        <v>2272.1125499999998</v>
      </c>
      <c r="O1103" t="str">
        <f t="shared" si="35"/>
        <v/>
      </c>
      <c r="P1103" t="str">
        <f t="shared" si="36"/>
        <v/>
      </c>
    </row>
    <row r="1104" spans="1:16">
      <c r="A1104" s="8" t="s">
        <v>4785</v>
      </c>
      <c r="B1104" s="8" t="b">
        <v>0</v>
      </c>
      <c r="C1104" s="8" t="s">
        <v>16</v>
      </c>
      <c r="D1104" s="8" t="s">
        <v>16</v>
      </c>
      <c r="E1104" s="8">
        <v>14</v>
      </c>
      <c r="F1104" s="8" t="s">
        <v>4784</v>
      </c>
      <c r="G1104" s="8">
        <v>1</v>
      </c>
      <c r="H1104" s="8">
        <v>1</v>
      </c>
      <c r="I1104" s="8">
        <v>1</v>
      </c>
      <c r="J1104" s="8" t="s">
        <v>1980</v>
      </c>
      <c r="K1104" s="8" t="s">
        <v>1980</v>
      </c>
      <c r="L1104" s="8" t="s">
        <v>1978</v>
      </c>
      <c r="M1104" s="8" t="s">
        <v>4783</v>
      </c>
      <c r="N1104" s="8">
        <v>1642.9347299999999</v>
      </c>
      <c r="O1104" t="str">
        <f t="shared" si="35"/>
        <v/>
      </c>
      <c r="P1104" t="str">
        <f t="shared" si="36"/>
        <v/>
      </c>
    </row>
    <row r="1105" spans="1:16">
      <c r="A1105" s="8" t="s">
        <v>4782</v>
      </c>
      <c r="B1105" s="8" t="b">
        <v>0</v>
      </c>
      <c r="C1105" s="8" t="s">
        <v>16</v>
      </c>
      <c r="D1105" s="8" t="s">
        <v>16</v>
      </c>
      <c r="E1105" s="8">
        <v>17</v>
      </c>
      <c r="F1105" s="8" t="s">
        <v>4781</v>
      </c>
      <c r="G1105" s="8">
        <v>1</v>
      </c>
      <c r="H1105" s="8">
        <v>1</v>
      </c>
      <c r="I1105" s="8">
        <v>2</v>
      </c>
      <c r="J1105" s="8" t="s">
        <v>4567</v>
      </c>
      <c r="K1105" s="8" t="s">
        <v>4567</v>
      </c>
      <c r="L1105" s="8" t="s">
        <v>4565</v>
      </c>
      <c r="M1105" s="8" t="s">
        <v>4780</v>
      </c>
      <c r="N1105" s="8">
        <v>1974.88147</v>
      </c>
      <c r="O1105" t="str">
        <f t="shared" si="35"/>
        <v/>
      </c>
      <c r="P1105" t="str">
        <f t="shared" si="36"/>
        <v/>
      </c>
    </row>
    <row r="1106" spans="1:16">
      <c r="A1106" s="8" t="s">
        <v>4779</v>
      </c>
      <c r="B1106" s="8" t="b">
        <v>0</v>
      </c>
      <c r="C1106" s="8" t="s">
        <v>16</v>
      </c>
      <c r="D1106" s="8" t="s">
        <v>16</v>
      </c>
      <c r="E1106" s="8">
        <v>17</v>
      </c>
      <c r="F1106" s="8" t="s">
        <v>4778</v>
      </c>
      <c r="G1106" s="8">
        <v>1</v>
      </c>
      <c r="H1106" s="8">
        <v>1</v>
      </c>
      <c r="I1106" s="8">
        <v>1</v>
      </c>
      <c r="J1106" s="8" t="s">
        <v>2138</v>
      </c>
      <c r="K1106" s="8" t="s">
        <v>2138</v>
      </c>
      <c r="L1106" s="8" t="s">
        <v>2137</v>
      </c>
      <c r="M1106" s="8" t="s">
        <v>4777</v>
      </c>
      <c r="N1106" s="8">
        <v>1843.02835</v>
      </c>
      <c r="O1106" t="str">
        <f t="shared" si="35"/>
        <v/>
      </c>
      <c r="P1106" t="str">
        <f t="shared" si="36"/>
        <v/>
      </c>
    </row>
    <row r="1107" spans="1:16">
      <c r="A1107" s="8" t="s">
        <v>4764</v>
      </c>
      <c r="B1107" s="8" t="b">
        <v>0</v>
      </c>
      <c r="C1107" s="8" t="s">
        <v>70</v>
      </c>
      <c r="D1107" s="8" t="s">
        <v>537</v>
      </c>
      <c r="E1107" s="8">
        <v>16</v>
      </c>
      <c r="F1107" s="8" t="s">
        <v>4763</v>
      </c>
      <c r="G1107" s="8">
        <v>1</v>
      </c>
      <c r="H1107" s="8">
        <v>2</v>
      </c>
      <c r="I1107" s="8">
        <v>2</v>
      </c>
      <c r="J1107" s="8" t="s">
        <v>4713</v>
      </c>
      <c r="K1107" s="8" t="s">
        <v>4712</v>
      </c>
      <c r="L1107" s="8" t="s">
        <v>4711</v>
      </c>
      <c r="M1107" s="8" t="s">
        <v>4762</v>
      </c>
      <c r="N1107" s="8">
        <v>1820.7894899999999</v>
      </c>
      <c r="O1107" t="str">
        <f t="shared" si="35"/>
        <v/>
      </c>
      <c r="P1107" t="str">
        <f t="shared" si="36"/>
        <v/>
      </c>
    </row>
    <row r="1108" spans="1:16">
      <c r="A1108" s="8" t="s">
        <v>4715</v>
      </c>
      <c r="B1108" s="8" t="b">
        <v>0</v>
      </c>
      <c r="C1108" s="8" t="s">
        <v>70</v>
      </c>
      <c r="D1108" s="8" t="s">
        <v>537</v>
      </c>
      <c r="E1108" s="8">
        <v>15</v>
      </c>
      <c r="F1108" s="8" t="s">
        <v>4714</v>
      </c>
      <c r="G1108" s="8">
        <v>1</v>
      </c>
      <c r="H1108" s="8">
        <v>2</v>
      </c>
      <c r="I1108" s="8">
        <v>2</v>
      </c>
      <c r="J1108" s="8" t="s">
        <v>4713</v>
      </c>
      <c r="K1108" s="8" t="s">
        <v>4712</v>
      </c>
      <c r="L1108" s="8" t="s">
        <v>4711</v>
      </c>
      <c r="M1108" s="8" t="s">
        <v>4710</v>
      </c>
      <c r="N1108" s="8">
        <v>1691.7468899999999</v>
      </c>
      <c r="O1108" t="str">
        <f t="shared" si="35"/>
        <v/>
      </c>
      <c r="P1108" t="str">
        <f t="shared" si="36"/>
        <v/>
      </c>
    </row>
    <row r="1109" spans="1:16">
      <c r="A1109" s="8" t="s">
        <v>4761</v>
      </c>
      <c r="B1109" s="8" t="b">
        <v>0</v>
      </c>
      <c r="C1109" s="8" t="s">
        <v>70</v>
      </c>
      <c r="D1109" s="8" t="s">
        <v>16</v>
      </c>
      <c r="E1109" s="8">
        <v>14</v>
      </c>
      <c r="F1109" s="8" t="s">
        <v>4760</v>
      </c>
      <c r="G1109" s="8">
        <v>1</v>
      </c>
      <c r="H1109" s="8">
        <v>2</v>
      </c>
      <c r="I1109" s="8">
        <v>1</v>
      </c>
      <c r="J1109" s="8" t="s">
        <v>4713</v>
      </c>
      <c r="K1109" s="8" t="s">
        <v>4712</v>
      </c>
      <c r="L1109" s="8" t="s">
        <v>4711</v>
      </c>
      <c r="M1109" s="8" t="s">
        <v>4759</v>
      </c>
      <c r="N1109" s="8">
        <v>1544.7114899999999</v>
      </c>
      <c r="O1109" t="str">
        <f t="shared" si="35"/>
        <v/>
      </c>
      <c r="P1109" t="str">
        <f t="shared" si="36"/>
        <v/>
      </c>
    </row>
    <row r="1110" spans="1:16">
      <c r="A1110" s="8" t="s">
        <v>4746</v>
      </c>
      <c r="B1110" s="8" t="b">
        <v>0</v>
      </c>
      <c r="C1110" s="8" t="s">
        <v>16</v>
      </c>
      <c r="D1110" s="8" t="s">
        <v>16</v>
      </c>
      <c r="E1110" s="8">
        <v>15</v>
      </c>
      <c r="F1110" s="8" t="s">
        <v>4745</v>
      </c>
      <c r="G1110" s="8">
        <v>1</v>
      </c>
      <c r="H1110" s="8">
        <v>1</v>
      </c>
      <c r="I1110" s="8">
        <v>1</v>
      </c>
      <c r="J1110" s="8" t="s">
        <v>3876</v>
      </c>
      <c r="K1110" s="8" t="s">
        <v>3876</v>
      </c>
      <c r="L1110" s="8" t="s">
        <v>3875</v>
      </c>
      <c r="M1110" s="8" t="s">
        <v>4744</v>
      </c>
      <c r="N1110" s="8">
        <v>1560.8492699999999</v>
      </c>
      <c r="O1110" t="str">
        <f t="shared" si="35"/>
        <v/>
      </c>
      <c r="P1110" t="str">
        <f t="shared" si="36"/>
        <v/>
      </c>
    </row>
    <row r="1111" spans="1:16">
      <c r="A1111" s="8" t="s">
        <v>12429</v>
      </c>
      <c r="B1111" s="8" t="b">
        <v>0</v>
      </c>
      <c r="C1111" s="8" t="s">
        <v>16</v>
      </c>
      <c r="D1111" s="8" t="s">
        <v>16</v>
      </c>
      <c r="E1111" s="8">
        <v>17</v>
      </c>
      <c r="F1111" s="8" t="s">
        <v>12428</v>
      </c>
      <c r="G1111" s="8">
        <v>1</v>
      </c>
      <c r="H1111" s="8">
        <v>1</v>
      </c>
      <c r="I1111" s="8">
        <v>1</v>
      </c>
      <c r="J1111" s="8" t="s">
        <v>3002</v>
      </c>
      <c r="K1111" s="8" t="s">
        <v>3002</v>
      </c>
      <c r="L1111" s="8" t="s">
        <v>3001</v>
      </c>
      <c r="M1111" s="8" t="s">
        <v>12427</v>
      </c>
      <c r="N1111" s="8">
        <v>1877.9504400000001</v>
      </c>
      <c r="O1111" t="str">
        <f t="shared" si="35"/>
        <v/>
      </c>
      <c r="P1111" t="str">
        <f t="shared" si="36"/>
        <v/>
      </c>
    </row>
    <row r="1112" spans="1:16">
      <c r="A1112" s="8" t="s">
        <v>4740</v>
      </c>
      <c r="B1112" s="8" t="b">
        <v>0</v>
      </c>
      <c r="C1112" s="8" t="s">
        <v>16</v>
      </c>
      <c r="D1112" s="8" t="s">
        <v>16</v>
      </c>
      <c r="E1112" s="8">
        <v>17</v>
      </c>
      <c r="F1112" s="8" t="s">
        <v>4739</v>
      </c>
      <c r="G1112" s="8">
        <v>1</v>
      </c>
      <c r="H1112" s="8">
        <v>1</v>
      </c>
      <c r="I1112" s="8">
        <v>1</v>
      </c>
      <c r="J1112" s="8" t="s">
        <v>4409</v>
      </c>
      <c r="K1112" s="8" t="s">
        <v>4409</v>
      </c>
      <c r="L1112" s="8" t="s">
        <v>4408</v>
      </c>
      <c r="M1112" s="8" t="s">
        <v>4738</v>
      </c>
      <c r="N1112" s="8">
        <v>1773.0017399999999</v>
      </c>
      <c r="O1112" t="str">
        <f t="shared" si="35"/>
        <v/>
      </c>
      <c r="P1112" t="str">
        <f t="shared" si="36"/>
        <v/>
      </c>
    </row>
    <row r="1113" spans="1:16">
      <c r="A1113" s="8" t="s">
        <v>4737</v>
      </c>
      <c r="B1113" s="8" t="b">
        <v>0</v>
      </c>
      <c r="C1113" s="8" t="s">
        <v>16</v>
      </c>
      <c r="D1113" s="8" t="s">
        <v>537</v>
      </c>
      <c r="E1113" s="8">
        <v>17</v>
      </c>
      <c r="F1113" s="8" t="s">
        <v>4736</v>
      </c>
      <c r="G1113" s="8">
        <v>1</v>
      </c>
      <c r="H1113" s="8">
        <v>1</v>
      </c>
      <c r="I1113" s="8">
        <v>1</v>
      </c>
      <c r="J1113" s="8" t="s">
        <v>145</v>
      </c>
      <c r="K1113" s="8" t="s">
        <v>145</v>
      </c>
      <c r="L1113" s="8" t="s">
        <v>146</v>
      </c>
      <c r="M1113" s="8" t="s">
        <v>4735</v>
      </c>
      <c r="N1113" s="8">
        <v>1830.99936</v>
      </c>
      <c r="O1113" t="str">
        <f t="shared" si="35"/>
        <v/>
      </c>
      <c r="P1113" t="str">
        <f t="shared" si="36"/>
        <v/>
      </c>
    </row>
    <row r="1114" spans="1:16">
      <c r="A1114" s="8" t="s">
        <v>4525</v>
      </c>
      <c r="B1114" s="8" t="b">
        <v>0</v>
      </c>
      <c r="C1114" s="8" t="s">
        <v>16</v>
      </c>
      <c r="D1114" s="8" t="s">
        <v>16</v>
      </c>
      <c r="E1114" s="8">
        <v>14</v>
      </c>
      <c r="F1114" s="8" t="s">
        <v>4524</v>
      </c>
      <c r="G1114" s="8">
        <v>1</v>
      </c>
      <c r="H1114" s="8">
        <v>1</v>
      </c>
      <c r="I1114" s="8">
        <v>1</v>
      </c>
      <c r="J1114" s="8" t="s">
        <v>1947</v>
      </c>
      <c r="K1114" s="8" t="s">
        <v>1947</v>
      </c>
      <c r="L1114" s="8" t="s">
        <v>1946</v>
      </c>
      <c r="M1114" s="8" t="s">
        <v>4523</v>
      </c>
      <c r="N1114" s="8">
        <v>1598.7696800000001</v>
      </c>
      <c r="O1114" t="str">
        <f t="shared" si="35"/>
        <v/>
      </c>
      <c r="P1114" t="str">
        <f t="shared" si="36"/>
        <v/>
      </c>
    </row>
    <row r="1115" spans="1:16">
      <c r="A1115" s="8" t="s">
        <v>4118</v>
      </c>
      <c r="B1115" s="8" t="b">
        <v>0</v>
      </c>
      <c r="C1115" s="8" t="s">
        <v>70</v>
      </c>
      <c r="D1115" s="8" t="s">
        <v>496</v>
      </c>
      <c r="E1115" s="8">
        <v>15</v>
      </c>
      <c r="F1115" s="8" t="s">
        <v>4117</v>
      </c>
      <c r="G1115" s="8">
        <v>1</v>
      </c>
      <c r="H1115" s="8">
        <v>1</v>
      </c>
      <c r="I1115" s="8">
        <v>2</v>
      </c>
      <c r="J1115" s="8" t="s">
        <v>4116</v>
      </c>
      <c r="K1115" s="8" t="s">
        <v>4116</v>
      </c>
      <c r="L1115" s="8" t="s">
        <v>4115</v>
      </c>
      <c r="M1115" s="8" t="s">
        <v>4114</v>
      </c>
      <c r="N1115" s="8">
        <v>1688.87483</v>
      </c>
      <c r="O1115" t="str">
        <f t="shared" si="35"/>
        <v/>
      </c>
      <c r="P1115" t="str">
        <f t="shared" si="36"/>
        <v/>
      </c>
    </row>
    <row r="1116" spans="1:16">
      <c r="A1116" s="8" t="s">
        <v>4574</v>
      </c>
      <c r="B1116" s="8" t="b">
        <v>0</v>
      </c>
      <c r="C1116" s="8" t="s">
        <v>16</v>
      </c>
      <c r="D1116" s="8" t="s">
        <v>16</v>
      </c>
      <c r="E1116" s="8">
        <v>13</v>
      </c>
      <c r="F1116" s="8" t="s">
        <v>4573</v>
      </c>
      <c r="G1116" s="8">
        <v>1</v>
      </c>
      <c r="H1116" s="8">
        <v>1</v>
      </c>
      <c r="I1116" s="8">
        <v>1</v>
      </c>
      <c r="J1116" s="8" t="s">
        <v>4572</v>
      </c>
      <c r="K1116" s="8" t="s">
        <v>4572</v>
      </c>
      <c r="L1116" s="8" t="s">
        <v>4571</v>
      </c>
      <c r="M1116" s="8" t="s">
        <v>4570</v>
      </c>
      <c r="N1116" s="8">
        <v>1623.76493</v>
      </c>
      <c r="O1116" t="str">
        <f t="shared" si="35"/>
        <v/>
      </c>
      <c r="P1116" t="str">
        <f t="shared" si="36"/>
        <v/>
      </c>
    </row>
    <row r="1117" spans="1:16">
      <c r="A1117" s="8" t="s">
        <v>4555</v>
      </c>
      <c r="B1117" s="8" t="b">
        <v>0</v>
      </c>
      <c r="C1117" s="8" t="s">
        <v>70</v>
      </c>
      <c r="D1117" s="8" t="s">
        <v>16</v>
      </c>
      <c r="E1117" s="8">
        <v>19</v>
      </c>
      <c r="F1117" s="8" t="s">
        <v>4554</v>
      </c>
      <c r="G1117" s="8">
        <v>1</v>
      </c>
      <c r="H1117" s="8">
        <v>3</v>
      </c>
      <c r="I1117" s="8">
        <v>5</v>
      </c>
      <c r="J1117" s="8" t="s">
        <v>676</v>
      </c>
      <c r="K1117" s="8" t="s">
        <v>677</v>
      </c>
      <c r="L1117" s="8" t="s">
        <v>678</v>
      </c>
      <c r="M1117" s="8" t="s">
        <v>4553</v>
      </c>
      <c r="N1117" s="8">
        <v>2073.0822400000002</v>
      </c>
      <c r="O1117" t="str">
        <f t="shared" si="35"/>
        <v/>
      </c>
      <c r="P1117" t="str">
        <f t="shared" si="36"/>
        <v/>
      </c>
    </row>
    <row r="1118" spans="1:16">
      <c r="A1118" s="8" t="s">
        <v>4681</v>
      </c>
      <c r="B1118" s="8" t="b">
        <v>0</v>
      </c>
      <c r="C1118" s="8" t="s">
        <v>16</v>
      </c>
      <c r="D1118" s="8" t="s">
        <v>4680</v>
      </c>
      <c r="E1118" s="8">
        <v>19</v>
      </c>
      <c r="F1118" s="8" t="s">
        <v>4679</v>
      </c>
      <c r="G1118" s="8">
        <v>1</v>
      </c>
      <c r="H1118" s="8">
        <v>1</v>
      </c>
      <c r="I1118" s="8">
        <v>1</v>
      </c>
      <c r="J1118" s="8" t="s">
        <v>3393</v>
      </c>
      <c r="K1118" s="8" t="s">
        <v>3393</v>
      </c>
      <c r="L1118" s="8" t="s">
        <v>3392</v>
      </c>
      <c r="M1118" s="8" t="s">
        <v>4678</v>
      </c>
      <c r="N1118" s="8">
        <v>2019.0249200000001</v>
      </c>
      <c r="O1118" t="str">
        <f t="shared" si="35"/>
        <v/>
      </c>
      <c r="P1118" t="str">
        <f t="shared" si="36"/>
        <v/>
      </c>
    </row>
    <row r="1119" spans="1:16">
      <c r="A1119" s="8" t="s">
        <v>10339</v>
      </c>
      <c r="B1119" s="8" t="b">
        <v>0</v>
      </c>
      <c r="C1119" s="8" t="s">
        <v>16</v>
      </c>
      <c r="D1119" s="8" t="s">
        <v>537</v>
      </c>
      <c r="E1119" s="8">
        <v>16</v>
      </c>
      <c r="F1119" s="8" t="s">
        <v>10338</v>
      </c>
      <c r="G1119" s="8">
        <v>1</v>
      </c>
      <c r="H1119" s="8">
        <v>1</v>
      </c>
      <c r="I1119" s="8">
        <v>1</v>
      </c>
      <c r="J1119" s="8" t="s">
        <v>3393</v>
      </c>
      <c r="K1119" s="8" t="s">
        <v>3393</v>
      </c>
      <c r="L1119" s="8" t="s">
        <v>3392</v>
      </c>
      <c r="M1119" s="8" t="s">
        <v>10337</v>
      </c>
      <c r="N1119" s="8">
        <v>1661.8526999999999</v>
      </c>
      <c r="O1119" t="str">
        <f t="shared" si="35"/>
        <v/>
      </c>
      <c r="P1119" t="str">
        <f t="shared" si="36"/>
        <v/>
      </c>
    </row>
    <row r="1120" spans="1:16">
      <c r="A1120" s="8" t="s">
        <v>4677</v>
      </c>
      <c r="B1120" s="8" t="b">
        <v>0</v>
      </c>
      <c r="C1120" s="8" t="s">
        <v>16</v>
      </c>
      <c r="D1120" s="8" t="s">
        <v>16</v>
      </c>
      <c r="E1120" s="8">
        <v>17</v>
      </c>
      <c r="F1120" s="8" t="s">
        <v>4676</v>
      </c>
      <c r="G1120" s="8">
        <v>1</v>
      </c>
      <c r="H1120" s="8">
        <v>1</v>
      </c>
      <c r="I1120" s="8">
        <v>1</v>
      </c>
      <c r="J1120" s="8" t="s">
        <v>2957</v>
      </c>
      <c r="K1120" s="8" t="s">
        <v>2957</v>
      </c>
      <c r="L1120" s="8" t="s">
        <v>2956</v>
      </c>
      <c r="M1120" s="8" t="s">
        <v>4675</v>
      </c>
      <c r="N1120" s="8">
        <v>1783.89734</v>
      </c>
      <c r="O1120" t="str">
        <f t="shared" si="35"/>
        <v/>
      </c>
      <c r="P1120" t="str">
        <f t="shared" si="36"/>
        <v/>
      </c>
    </row>
    <row r="1121" spans="1:16">
      <c r="A1121" s="8" t="s">
        <v>4671</v>
      </c>
      <c r="B1121" s="8" t="b">
        <v>0</v>
      </c>
      <c r="C1121" s="8" t="s">
        <v>16</v>
      </c>
      <c r="D1121" s="8" t="s">
        <v>16</v>
      </c>
      <c r="E1121" s="8">
        <v>14</v>
      </c>
      <c r="F1121" s="8" t="s">
        <v>4670</v>
      </c>
      <c r="G1121" s="8">
        <v>1</v>
      </c>
      <c r="H1121" s="8">
        <v>1</v>
      </c>
      <c r="I1121" s="8">
        <v>1</v>
      </c>
      <c r="J1121" s="8" t="s">
        <v>3111</v>
      </c>
      <c r="K1121" s="8" t="s">
        <v>3111</v>
      </c>
      <c r="L1121" s="8" t="s">
        <v>3110</v>
      </c>
      <c r="M1121" s="8" t="s">
        <v>4669</v>
      </c>
      <c r="N1121" s="8">
        <v>1437.722</v>
      </c>
      <c r="O1121" t="str">
        <f t="shared" si="35"/>
        <v/>
      </c>
      <c r="P1121" t="str">
        <f t="shared" si="36"/>
        <v/>
      </c>
    </row>
    <row r="1122" spans="1:16">
      <c r="A1122" s="8" t="s">
        <v>12426</v>
      </c>
      <c r="B1122" s="8" t="b">
        <v>0</v>
      </c>
      <c r="C1122" s="8" t="s">
        <v>16</v>
      </c>
      <c r="D1122" s="8" t="s">
        <v>16</v>
      </c>
      <c r="E1122" s="8">
        <v>15</v>
      </c>
      <c r="F1122" s="8" t="s">
        <v>12425</v>
      </c>
      <c r="G1122" s="8">
        <v>1</v>
      </c>
      <c r="H1122" s="8">
        <v>1</v>
      </c>
      <c r="I1122" s="8">
        <v>1</v>
      </c>
      <c r="J1122" s="8" t="s">
        <v>12424</v>
      </c>
      <c r="K1122" s="8" t="s">
        <v>12424</v>
      </c>
      <c r="L1122" s="8" t="s">
        <v>12423</v>
      </c>
      <c r="M1122" s="8" t="s">
        <v>12422</v>
      </c>
      <c r="N1122" s="8">
        <v>1535.77001</v>
      </c>
      <c r="O1122" t="str">
        <f t="shared" si="35"/>
        <v/>
      </c>
      <c r="P1122" t="str">
        <f t="shared" si="36"/>
        <v/>
      </c>
    </row>
    <row r="1123" spans="1:16">
      <c r="A1123" s="8" t="s">
        <v>4665</v>
      </c>
      <c r="B1123" s="8" t="b">
        <v>0</v>
      </c>
      <c r="C1123" s="8" t="s">
        <v>16</v>
      </c>
      <c r="D1123" s="8" t="s">
        <v>16</v>
      </c>
      <c r="E1123" s="8">
        <v>14</v>
      </c>
      <c r="F1123" s="8" t="s">
        <v>4664</v>
      </c>
      <c r="G1123" s="8">
        <v>1</v>
      </c>
      <c r="H1123" s="8">
        <v>1</v>
      </c>
      <c r="I1123" s="8">
        <v>2</v>
      </c>
      <c r="J1123" s="8" t="s">
        <v>3015</v>
      </c>
      <c r="K1123" s="8" t="s">
        <v>3015</v>
      </c>
      <c r="L1123" s="8" t="s">
        <v>3014</v>
      </c>
      <c r="M1123" s="8" t="s">
        <v>4663</v>
      </c>
      <c r="N1123" s="8">
        <v>1535.7587799999999</v>
      </c>
      <c r="O1123" t="str">
        <f t="shared" si="35"/>
        <v/>
      </c>
      <c r="P1123" t="str">
        <f t="shared" si="36"/>
        <v/>
      </c>
    </row>
    <row r="1124" spans="1:16">
      <c r="A1124" s="8" t="s">
        <v>4662</v>
      </c>
      <c r="B1124" s="8" t="b">
        <v>0</v>
      </c>
      <c r="C1124" s="8" t="s">
        <v>16</v>
      </c>
      <c r="D1124" s="8" t="s">
        <v>16</v>
      </c>
      <c r="E1124" s="8">
        <v>13</v>
      </c>
      <c r="F1124" s="8" t="s">
        <v>4661</v>
      </c>
      <c r="G1124" s="8">
        <v>1</v>
      </c>
      <c r="H1124" s="8">
        <v>1</v>
      </c>
      <c r="I1124" s="8">
        <v>1</v>
      </c>
      <c r="J1124" s="8" t="s">
        <v>3015</v>
      </c>
      <c r="K1124" s="8" t="s">
        <v>3015</v>
      </c>
      <c r="L1124" s="8" t="s">
        <v>3014</v>
      </c>
      <c r="M1124" s="8" t="s">
        <v>4660</v>
      </c>
      <c r="N1124" s="8">
        <v>1434.7111</v>
      </c>
      <c r="O1124" t="str">
        <f t="shared" si="35"/>
        <v/>
      </c>
      <c r="P1124" t="str">
        <f t="shared" si="36"/>
        <v/>
      </c>
    </row>
    <row r="1125" spans="1:16">
      <c r="A1125" s="8" t="s">
        <v>4659</v>
      </c>
      <c r="B1125" s="8" t="b">
        <v>0</v>
      </c>
      <c r="C1125" s="8" t="s">
        <v>16</v>
      </c>
      <c r="D1125" s="8" t="s">
        <v>16</v>
      </c>
      <c r="E1125" s="8">
        <v>12</v>
      </c>
      <c r="F1125" s="8" t="s">
        <v>4658</v>
      </c>
      <c r="G1125" s="8">
        <v>1</v>
      </c>
      <c r="H1125" s="8">
        <v>1</v>
      </c>
      <c r="I1125" s="8">
        <v>1</v>
      </c>
      <c r="J1125" s="8" t="s">
        <v>3015</v>
      </c>
      <c r="K1125" s="8" t="s">
        <v>3015</v>
      </c>
      <c r="L1125" s="8" t="s">
        <v>3014</v>
      </c>
      <c r="M1125" s="8" t="s">
        <v>4657</v>
      </c>
      <c r="N1125" s="8">
        <v>1305.66851</v>
      </c>
      <c r="O1125" t="str">
        <f t="shared" si="35"/>
        <v/>
      </c>
      <c r="P1125" t="str">
        <f t="shared" si="36"/>
        <v/>
      </c>
    </row>
    <row r="1126" spans="1:16">
      <c r="A1126" s="8" t="s">
        <v>10345</v>
      </c>
      <c r="B1126" s="8" t="b">
        <v>1</v>
      </c>
      <c r="C1126" s="8" t="s">
        <v>16</v>
      </c>
      <c r="D1126" s="8" t="s">
        <v>16</v>
      </c>
      <c r="E1126" s="8">
        <v>13</v>
      </c>
      <c r="F1126" s="8" t="s">
        <v>10344</v>
      </c>
      <c r="G1126" s="8">
        <v>1</v>
      </c>
      <c r="H1126" s="8">
        <v>2</v>
      </c>
      <c r="I1126" s="8">
        <v>1</v>
      </c>
      <c r="J1126" s="8" t="s">
        <v>852</v>
      </c>
      <c r="K1126" s="8" t="s">
        <v>1865</v>
      </c>
      <c r="L1126" s="8" t="s">
        <v>854</v>
      </c>
      <c r="M1126" s="8" t="s">
        <v>10343</v>
      </c>
      <c r="N1126" s="8">
        <v>1487.76414</v>
      </c>
      <c r="O1126" t="str">
        <f t="shared" si="35"/>
        <v/>
      </c>
      <c r="P1126" t="str">
        <f t="shared" si="36"/>
        <v/>
      </c>
    </row>
    <row r="1127" spans="1:16">
      <c r="A1127" s="8" t="s">
        <v>10333</v>
      </c>
      <c r="B1127" s="8" t="b">
        <v>0</v>
      </c>
      <c r="C1127" s="8" t="s">
        <v>70</v>
      </c>
      <c r="D1127" s="8" t="s">
        <v>16</v>
      </c>
      <c r="E1127" s="8">
        <v>17</v>
      </c>
      <c r="F1127" s="8" t="s">
        <v>10332</v>
      </c>
      <c r="G1127" s="8">
        <v>1</v>
      </c>
      <c r="H1127" s="8">
        <v>2</v>
      </c>
      <c r="I1127" s="8">
        <v>1</v>
      </c>
      <c r="J1127" s="8" t="s">
        <v>222</v>
      </c>
      <c r="K1127" s="8" t="s">
        <v>4425</v>
      </c>
      <c r="L1127" s="8" t="s">
        <v>223</v>
      </c>
      <c r="M1127" s="8" t="s">
        <v>10331</v>
      </c>
      <c r="N1127" s="8">
        <v>1670.9112</v>
      </c>
      <c r="O1127" t="str">
        <f t="shared" si="35"/>
        <v/>
      </c>
      <c r="P1127" t="str">
        <f t="shared" si="36"/>
        <v/>
      </c>
    </row>
    <row r="1128" spans="1:16">
      <c r="A1128" s="8" t="s">
        <v>4689</v>
      </c>
      <c r="B1128" s="8" t="b">
        <v>0</v>
      </c>
      <c r="C1128" s="8" t="s">
        <v>16</v>
      </c>
      <c r="D1128" s="8" t="s">
        <v>16</v>
      </c>
      <c r="E1128" s="8">
        <v>12</v>
      </c>
      <c r="F1128" s="8" t="s">
        <v>4688</v>
      </c>
      <c r="G1128" s="8">
        <v>1</v>
      </c>
      <c r="H1128" s="8">
        <v>1</v>
      </c>
      <c r="I1128" s="8">
        <v>1</v>
      </c>
      <c r="J1128" s="8" t="s">
        <v>4687</v>
      </c>
      <c r="K1128" s="8" t="s">
        <v>4687</v>
      </c>
      <c r="L1128" s="8" t="s">
        <v>4686</v>
      </c>
      <c r="M1128" s="8" t="s">
        <v>4685</v>
      </c>
      <c r="N1128" s="8">
        <v>1346.69103</v>
      </c>
      <c r="O1128" t="str">
        <f t="shared" si="35"/>
        <v/>
      </c>
      <c r="P1128" t="str">
        <f t="shared" si="36"/>
        <v/>
      </c>
    </row>
    <row r="1129" spans="1:16">
      <c r="A1129" s="8" t="s">
        <v>12421</v>
      </c>
      <c r="B1129" s="8" t="b">
        <v>0</v>
      </c>
      <c r="C1129" s="8" t="s">
        <v>16</v>
      </c>
      <c r="D1129" s="8" t="s">
        <v>16</v>
      </c>
      <c r="E1129" s="8">
        <v>15</v>
      </c>
      <c r="F1129" s="8" t="s">
        <v>12420</v>
      </c>
      <c r="G1129" s="8">
        <v>1</v>
      </c>
      <c r="H1129" s="8">
        <v>1</v>
      </c>
      <c r="I1129" s="8">
        <v>1</v>
      </c>
      <c r="J1129" s="8" t="s">
        <v>12419</v>
      </c>
      <c r="K1129" s="8" t="s">
        <v>12419</v>
      </c>
      <c r="L1129" s="8" t="s">
        <v>12418</v>
      </c>
      <c r="M1129" s="8" t="s">
        <v>12417</v>
      </c>
      <c r="N1129" s="8">
        <v>1496.6764499999999</v>
      </c>
      <c r="O1129" t="str">
        <f t="shared" si="35"/>
        <v/>
      </c>
      <c r="P1129" t="str">
        <f t="shared" si="36"/>
        <v/>
      </c>
    </row>
    <row r="1130" spans="1:16">
      <c r="A1130" s="8" t="s">
        <v>4643</v>
      </c>
      <c r="B1130" s="8" t="b">
        <v>0</v>
      </c>
      <c r="C1130" s="8" t="s">
        <v>16</v>
      </c>
      <c r="D1130" s="8" t="s">
        <v>16</v>
      </c>
      <c r="E1130" s="8">
        <v>15</v>
      </c>
      <c r="F1130" s="8" t="s">
        <v>4642</v>
      </c>
      <c r="G1130" s="8">
        <v>1</v>
      </c>
      <c r="H1130" s="8">
        <v>1</v>
      </c>
      <c r="I1130" s="8">
        <v>2</v>
      </c>
      <c r="J1130" s="8" t="s">
        <v>4641</v>
      </c>
      <c r="K1130" s="8" t="s">
        <v>4641</v>
      </c>
      <c r="L1130" s="8" t="s">
        <v>4640</v>
      </c>
      <c r="M1130" s="8" t="s">
        <v>4639</v>
      </c>
      <c r="N1130" s="8">
        <v>1619.71837</v>
      </c>
      <c r="O1130" t="str">
        <f t="shared" si="35"/>
        <v/>
      </c>
      <c r="P1130" t="str">
        <f t="shared" si="36"/>
        <v/>
      </c>
    </row>
    <row r="1131" spans="1:16">
      <c r="A1131" s="8" t="s">
        <v>4638</v>
      </c>
      <c r="B1131" s="8" t="b">
        <v>0</v>
      </c>
      <c r="C1131" s="8" t="s">
        <v>70</v>
      </c>
      <c r="D1131" s="8" t="s">
        <v>16</v>
      </c>
      <c r="E1131" s="8">
        <v>15</v>
      </c>
      <c r="F1131" s="8" t="s">
        <v>4637</v>
      </c>
      <c r="G1131" s="8">
        <v>1</v>
      </c>
      <c r="H1131" s="8">
        <v>1</v>
      </c>
      <c r="I1131" s="8">
        <v>1</v>
      </c>
      <c r="J1131" s="8" t="s">
        <v>2758</v>
      </c>
      <c r="K1131" s="8" t="s">
        <v>2758</v>
      </c>
      <c r="L1131" s="8" t="s">
        <v>2757</v>
      </c>
      <c r="M1131" s="8" t="s">
        <v>4636</v>
      </c>
      <c r="N1131" s="8">
        <v>1445.74821</v>
      </c>
      <c r="O1131" t="str">
        <f t="shared" si="35"/>
        <v/>
      </c>
      <c r="P1131" t="str">
        <f t="shared" si="36"/>
        <v/>
      </c>
    </row>
    <row r="1132" spans="1:16">
      <c r="A1132" s="8" t="s">
        <v>4635</v>
      </c>
      <c r="B1132" s="8" t="b">
        <v>0</v>
      </c>
      <c r="C1132" s="8" t="s">
        <v>70</v>
      </c>
      <c r="D1132" s="8" t="s">
        <v>16</v>
      </c>
      <c r="E1132" s="8">
        <v>14</v>
      </c>
      <c r="F1132" s="8" t="s">
        <v>4634</v>
      </c>
      <c r="G1132" s="8">
        <v>1</v>
      </c>
      <c r="H1132" s="8">
        <v>1</v>
      </c>
      <c r="I1132" s="8">
        <v>1</v>
      </c>
      <c r="J1132" s="8" t="s">
        <v>2758</v>
      </c>
      <c r="K1132" s="8" t="s">
        <v>2758</v>
      </c>
      <c r="L1132" s="8" t="s">
        <v>2757</v>
      </c>
      <c r="M1132" s="8" t="s">
        <v>4633</v>
      </c>
      <c r="N1132" s="8">
        <v>1332.6641500000001</v>
      </c>
      <c r="O1132" t="str">
        <f t="shared" si="35"/>
        <v/>
      </c>
      <c r="P1132" t="str">
        <f t="shared" si="36"/>
        <v/>
      </c>
    </row>
    <row r="1133" spans="1:16">
      <c r="A1133" s="8" t="s">
        <v>4632</v>
      </c>
      <c r="B1133" s="8" t="b">
        <v>0</v>
      </c>
      <c r="C1133" s="8" t="s">
        <v>70</v>
      </c>
      <c r="D1133" s="8" t="s">
        <v>16</v>
      </c>
      <c r="E1133" s="8">
        <v>13</v>
      </c>
      <c r="F1133" s="8" t="s">
        <v>4631</v>
      </c>
      <c r="G1133" s="8">
        <v>1</v>
      </c>
      <c r="H1133" s="8">
        <v>1</v>
      </c>
      <c r="I1133" s="8">
        <v>1</v>
      </c>
      <c r="J1133" s="8" t="s">
        <v>4630</v>
      </c>
      <c r="K1133" s="8" t="s">
        <v>4630</v>
      </c>
      <c r="L1133" s="8" t="s">
        <v>4629</v>
      </c>
      <c r="M1133" s="8" t="s">
        <v>4628</v>
      </c>
      <c r="N1133" s="8">
        <v>1358.7274199999999</v>
      </c>
      <c r="O1133" t="str">
        <f t="shared" si="35"/>
        <v/>
      </c>
      <c r="P1133" t="str">
        <f t="shared" si="36"/>
        <v/>
      </c>
    </row>
    <row r="1134" spans="1:16">
      <c r="A1134" s="8" t="s">
        <v>4627</v>
      </c>
      <c r="B1134" s="8" t="b">
        <v>0</v>
      </c>
      <c r="C1134" s="8" t="s">
        <v>70</v>
      </c>
      <c r="D1134" s="8" t="s">
        <v>16</v>
      </c>
      <c r="E1134" s="8">
        <v>16</v>
      </c>
      <c r="F1134" s="8" t="s">
        <v>4626</v>
      </c>
      <c r="G1134" s="8">
        <v>1</v>
      </c>
      <c r="H1134" s="8">
        <v>3</v>
      </c>
      <c r="I1134" s="8">
        <v>1</v>
      </c>
      <c r="J1134" s="8" t="s">
        <v>2269</v>
      </c>
      <c r="K1134" s="8" t="s">
        <v>3559</v>
      </c>
      <c r="L1134" s="8" t="s">
        <v>2267</v>
      </c>
      <c r="M1134" s="8" t="s">
        <v>4625</v>
      </c>
      <c r="N1134" s="8">
        <v>1691.8823600000001</v>
      </c>
      <c r="O1134" t="str">
        <f t="shared" si="35"/>
        <v/>
      </c>
      <c r="P1134" t="str">
        <f t="shared" si="36"/>
        <v/>
      </c>
    </row>
    <row r="1135" spans="1:16">
      <c r="A1135" s="8" t="s">
        <v>4619</v>
      </c>
      <c r="B1135" s="8" t="b">
        <v>0</v>
      </c>
      <c r="C1135" s="8" t="s">
        <v>16</v>
      </c>
      <c r="D1135" s="8" t="s">
        <v>16</v>
      </c>
      <c r="E1135" s="8">
        <v>17</v>
      </c>
      <c r="F1135" s="8" t="s">
        <v>4618</v>
      </c>
      <c r="G1135" s="8">
        <v>1</v>
      </c>
      <c r="H1135" s="8">
        <v>1</v>
      </c>
      <c r="I1135" s="8">
        <v>4</v>
      </c>
      <c r="J1135" s="8" t="s">
        <v>2416</v>
      </c>
      <c r="K1135" s="8" t="s">
        <v>2416</v>
      </c>
      <c r="L1135" s="8" t="s">
        <v>2415</v>
      </c>
      <c r="M1135" s="8" t="s">
        <v>4617</v>
      </c>
      <c r="N1135" s="8">
        <v>1901.98414</v>
      </c>
      <c r="O1135" t="str">
        <f t="shared" si="35"/>
        <v/>
      </c>
      <c r="P1135" t="str">
        <f t="shared" si="36"/>
        <v/>
      </c>
    </row>
    <row r="1136" spans="1:16">
      <c r="A1136" s="8" t="s">
        <v>4616</v>
      </c>
      <c r="B1136" s="8" t="b">
        <v>0</v>
      </c>
      <c r="C1136" s="8" t="s">
        <v>16</v>
      </c>
      <c r="D1136" s="8" t="s">
        <v>16</v>
      </c>
      <c r="E1136" s="8">
        <v>16</v>
      </c>
      <c r="F1136" s="8" t="s">
        <v>4615</v>
      </c>
      <c r="G1136" s="8">
        <v>1</v>
      </c>
      <c r="H1136" s="8">
        <v>1</v>
      </c>
      <c r="I1136" s="8">
        <v>6</v>
      </c>
      <c r="J1136" s="8" t="s">
        <v>2416</v>
      </c>
      <c r="K1136" s="8" t="s">
        <v>2416</v>
      </c>
      <c r="L1136" s="8" t="s">
        <v>2415</v>
      </c>
      <c r="M1136" s="8" t="s">
        <v>4614</v>
      </c>
      <c r="N1136" s="8">
        <v>1764.9252200000001</v>
      </c>
      <c r="O1136" t="str">
        <f t="shared" si="35"/>
        <v/>
      </c>
      <c r="P1136" t="str">
        <f t="shared" si="36"/>
        <v/>
      </c>
    </row>
    <row r="1137" spans="1:16">
      <c r="A1137" s="8" t="s">
        <v>4613</v>
      </c>
      <c r="B1137" s="8" t="b">
        <v>0</v>
      </c>
      <c r="C1137" s="8" t="s">
        <v>16</v>
      </c>
      <c r="D1137" s="8" t="s">
        <v>16</v>
      </c>
      <c r="E1137" s="8">
        <v>15</v>
      </c>
      <c r="F1137" s="8" t="s">
        <v>4612</v>
      </c>
      <c r="G1137" s="8">
        <v>1</v>
      </c>
      <c r="H1137" s="8">
        <v>1</v>
      </c>
      <c r="I1137" s="8">
        <v>5</v>
      </c>
      <c r="J1137" s="8" t="s">
        <v>2416</v>
      </c>
      <c r="K1137" s="8" t="s">
        <v>2416</v>
      </c>
      <c r="L1137" s="8" t="s">
        <v>2415</v>
      </c>
      <c r="M1137" s="8" t="s">
        <v>4611</v>
      </c>
      <c r="N1137" s="8">
        <v>1636.8666499999999</v>
      </c>
      <c r="O1137" t="str">
        <f t="shared" si="35"/>
        <v/>
      </c>
      <c r="P1137" t="str">
        <f t="shared" si="36"/>
        <v/>
      </c>
    </row>
    <row r="1138" spans="1:16">
      <c r="A1138" s="8" t="s">
        <v>12416</v>
      </c>
      <c r="B1138" s="8" t="b">
        <v>0</v>
      </c>
      <c r="C1138" s="8" t="s">
        <v>70</v>
      </c>
      <c r="D1138" s="8" t="s">
        <v>1120</v>
      </c>
      <c r="E1138" s="8">
        <v>16</v>
      </c>
      <c r="F1138" s="8" t="s">
        <v>12415</v>
      </c>
      <c r="G1138" s="8">
        <v>1</v>
      </c>
      <c r="H1138" s="8">
        <v>2</v>
      </c>
      <c r="I1138" s="8">
        <v>1</v>
      </c>
      <c r="J1138" s="8" t="s">
        <v>1980</v>
      </c>
      <c r="K1138" s="8" t="s">
        <v>1979</v>
      </c>
      <c r="L1138" s="8" t="s">
        <v>1978</v>
      </c>
      <c r="M1138" s="8" t="s">
        <v>12414</v>
      </c>
      <c r="N1138" s="8">
        <v>1744.7999299999999</v>
      </c>
      <c r="O1138" t="str">
        <f t="shared" si="35"/>
        <v/>
      </c>
      <c r="P1138" t="str">
        <f t="shared" si="36"/>
        <v/>
      </c>
    </row>
    <row r="1139" spans="1:16">
      <c r="A1139" s="8" t="s">
        <v>10324</v>
      </c>
      <c r="B1139" s="8" t="b">
        <v>0</v>
      </c>
      <c r="C1139" s="8" t="s">
        <v>70</v>
      </c>
      <c r="D1139" s="8" t="s">
        <v>16</v>
      </c>
      <c r="E1139" s="8">
        <v>15</v>
      </c>
      <c r="F1139" s="8" t="s">
        <v>10323</v>
      </c>
      <c r="G1139" s="8">
        <v>1</v>
      </c>
      <c r="H1139" s="8">
        <v>2</v>
      </c>
      <c r="I1139" s="8">
        <v>1</v>
      </c>
      <c r="J1139" s="8" t="s">
        <v>1980</v>
      </c>
      <c r="K1139" s="8" t="s">
        <v>1979</v>
      </c>
      <c r="L1139" s="8" t="s">
        <v>1978</v>
      </c>
      <c r="M1139" s="8" t="s">
        <v>10322</v>
      </c>
      <c r="N1139" s="8">
        <v>1597.7645299999999</v>
      </c>
      <c r="O1139" t="str">
        <f t="shared" si="35"/>
        <v/>
      </c>
      <c r="P1139" t="str">
        <f t="shared" si="36"/>
        <v/>
      </c>
    </row>
    <row r="1140" spans="1:16">
      <c r="A1140" s="8" t="s">
        <v>4646</v>
      </c>
      <c r="B1140" s="8" t="b">
        <v>0</v>
      </c>
      <c r="C1140" s="8" t="s">
        <v>70</v>
      </c>
      <c r="D1140" s="8" t="s">
        <v>618</v>
      </c>
      <c r="E1140" s="8">
        <v>16</v>
      </c>
      <c r="F1140" s="8" t="s">
        <v>4645</v>
      </c>
      <c r="G1140" s="8">
        <v>1</v>
      </c>
      <c r="H1140" s="8">
        <v>2</v>
      </c>
      <c r="I1140" s="8">
        <v>2</v>
      </c>
      <c r="J1140" s="8" t="s">
        <v>4358</v>
      </c>
      <c r="K1140" s="8" t="s">
        <v>4357</v>
      </c>
      <c r="L1140" s="8" t="s">
        <v>4356</v>
      </c>
      <c r="M1140" s="8" t="s">
        <v>4644</v>
      </c>
      <c r="N1140" s="8">
        <v>1544.77774</v>
      </c>
      <c r="O1140" t="str">
        <f t="shared" si="35"/>
        <v/>
      </c>
      <c r="P1140" t="str">
        <f t="shared" si="36"/>
        <v/>
      </c>
    </row>
    <row r="1141" spans="1:16">
      <c r="A1141" s="8" t="s">
        <v>4695</v>
      </c>
      <c r="B1141" s="8" t="b">
        <v>0</v>
      </c>
      <c r="C1141" s="8" t="s">
        <v>16</v>
      </c>
      <c r="D1141" s="8" t="s">
        <v>16</v>
      </c>
      <c r="E1141" s="8">
        <v>15</v>
      </c>
      <c r="F1141" s="8" t="s">
        <v>4694</v>
      </c>
      <c r="G1141" s="8">
        <v>1</v>
      </c>
      <c r="H1141" s="8">
        <v>1</v>
      </c>
      <c r="I1141" s="8">
        <v>1</v>
      </c>
      <c r="J1141" s="8" t="s">
        <v>4687</v>
      </c>
      <c r="K1141" s="8" t="s">
        <v>4687</v>
      </c>
      <c r="L1141" s="8" t="s">
        <v>4686</v>
      </c>
      <c r="M1141" s="8" t="s">
        <v>4693</v>
      </c>
      <c r="N1141" s="8">
        <v>1573.8180199999999</v>
      </c>
      <c r="O1141" t="str">
        <f t="shared" si="35"/>
        <v/>
      </c>
      <c r="P1141" t="str">
        <f t="shared" si="36"/>
        <v/>
      </c>
    </row>
    <row r="1142" spans="1:16">
      <c r="A1142" s="8" t="s">
        <v>4593</v>
      </c>
      <c r="B1142" s="8" t="b">
        <v>0</v>
      </c>
      <c r="C1142" s="8" t="s">
        <v>16</v>
      </c>
      <c r="D1142" s="8" t="s">
        <v>16</v>
      </c>
      <c r="E1142" s="8">
        <v>16</v>
      </c>
      <c r="F1142" s="8" t="s">
        <v>4592</v>
      </c>
      <c r="G1142" s="8">
        <v>1</v>
      </c>
      <c r="H1142" s="8">
        <v>1</v>
      </c>
      <c r="I1142" s="8">
        <v>1</v>
      </c>
      <c r="J1142" s="8" t="s">
        <v>4588</v>
      </c>
      <c r="K1142" s="8" t="s">
        <v>4588</v>
      </c>
      <c r="L1142" s="8" t="s">
        <v>4587</v>
      </c>
      <c r="M1142" s="8" t="s">
        <v>4591</v>
      </c>
      <c r="N1142" s="8">
        <v>1612.8554099999999</v>
      </c>
      <c r="O1142" t="str">
        <f t="shared" si="35"/>
        <v/>
      </c>
      <c r="P1142" t="str">
        <f t="shared" si="36"/>
        <v/>
      </c>
    </row>
    <row r="1143" spans="1:16">
      <c r="A1143" s="8" t="s">
        <v>10315</v>
      </c>
      <c r="B1143" s="8" t="b">
        <v>0</v>
      </c>
      <c r="C1143" s="8" t="s">
        <v>16</v>
      </c>
      <c r="D1143" s="8" t="s">
        <v>16</v>
      </c>
      <c r="E1143" s="8">
        <v>17</v>
      </c>
      <c r="F1143" s="8" t="s">
        <v>10314</v>
      </c>
      <c r="G1143" s="8">
        <v>1</v>
      </c>
      <c r="H1143" s="8">
        <v>1</v>
      </c>
      <c r="I1143" s="8">
        <v>1</v>
      </c>
      <c r="J1143" s="8" t="s">
        <v>4588</v>
      </c>
      <c r="K1143" s="8" t="s">
        <v>4588</v>
      </c>
      <c r="L1143" s="8" t="s">
        <v>4587</v>
      </c>
      <c r="M1143" s="8" t="s">
        <v>10313</v>
      </c>
      <c r="N1143" s="8">
        <v>1709.9081799999999</v>
      </c>
      <c r="O1143" t="str">
        <f t="shared" si="35"/>
        <v/>
      </c>
      <c r="P1143" t="str">
        <f t="shared" si="36"/>
        <v/>
      </c>
    </row>
    <row r="1144" spans="1:16">
      <c r="A1144" s="8" t="s">
        <v>4552</v>
      </c>
      <c r="B1144" s="8" t="b">
        <v>0</v>
      </c>
      <c r="C1144" s="8" t="s">
        <v>70</v>
      </c>
      <c r="D1144" s="8" t="s">
        <v>16</v>
      </c>
      <c r="E1144" s="8">
        <v>18</v>
      </c>
      <c r="F1144" s="8" t="s">
        <v>4551</v>
      </c>
      <c r="G1144" s="8">
        <v>1</v>
      </c>
      <c r="H1144" s="8">
        <v>3</v>
      </c>
      <c r="I1144" s="8">
        <v>3</v>
      </c>
      <c r="J1144" s="8" t="s">
        <v>676</v>
      </c>
      <c r="K1144" s="8" t="s">
        <v>677</v>
      </c>
      <c r="L1144" s="8" t="s">
        <v>678</v>
      </c>
      <c r="M1144" s="8" t="s">
        <v>4550</v>
      </c>
      <c r="N1144" s="8">
        <v>1944.03964</v>
      </c>
      <c r="O1144" t="str">
        <f t="shared" si="35"/>
        <v/>
      </c>
      <c r="P1144" t="str">
        <f t="shared" si="36"/>
        <v/>
      </c>
    </row>
    <row r="1145" spans="1:16">
      <c r="A1145" s="8" t="s">
        <v>4549</v>
      </c>
      <c r="B1145" s="8" t="b">
        <v>0</v>
      </c>
      <c r="C1145" s="8" t="s">
        <v>70</v>
      </c>
      <c r="D1145" s="8" t="s">
        <v>16</v>
      </c>
      <c r="E1145" s="8">
        <v>16</v>
      </c>
      <c r="F1145" s="8" t="s">
        <v>4548</v>
      </c>
      <c r="G1145" s="8">
        <v>1</v>
      </c>
      <c r="H1145" s="8">
        <v>3</v>
      </c>
      <c r="I1145" s="8">
        <v>3</v>
      </c>
      <c r="J1145" s="8" t="s">
        <v>676</v>
      </c>
      <c r="K1145" s="8" t="s">
        <v>677</v>
      </c>
      <c r="L1145" s="8" t="s">
        <v>678</v>
      </c>
      <c r="M1145" s="8" t="s">
        <v>4547</v>
      </c>
      <c r="N1145" s="8">
        <v>1729.9442899999999</v>
      </c>
      <c r="O1145" t="str">
        <f t="shared" si="35"/>
        <v/>
      </c>
      <c r="P1145" t="str">
        <f t="shared" si="36"/>
        <v/>
      </c>
    </row>
    <row r="1146" spans="1:16">
      <c r="A1146" s="8" t="s">
        <v>4546</v>
      </c>
      <c r="B1146" s="8" t="b">
        <v>0</v>
      </c>
      <c r="C1146" s="8" t="s">
        <v>70</v>
      </c>
      <c r="D1146" s="8" t="s">
        <v>16</v>
      </c>
      <c r="E1146" s="8">
        <v>15</v>
      </c>
      <c r="F1146" s="8" t="s">
        <v>4545</v>
      </c>
      <c r="G1146" s="8">
        <v>1</v>
      </c>
      <c r="H1146" s="8">
        <v>3</v>
      </c>
      <c r="I1146" s="8">
        <v>2</v>
      </c>
      <c r="J1146" s="8" t="s">
        <v>676</v>
      </c>
      <c r="K1146" s="8" t="s">
        <v>677</v>
      </c>
      <c r="L1146" s="8" t="s">
        <v>678</v>
      </c>
      <c r="M1146" s="8" t="s">
        <v>4544</v>
      </c>
      <c r="N1146" s="8">
        <v>1672.92282</v>
      </c>
      <c r="O1146" t="str">
        <f t="shared" si="35"/>
        <v/>
      </c>
      <c r="P1146" t="str">
        <f t="shared" si="36"/>
        <v/>
      </c>
    </row>
    <row r="1147" spans="1:16">
      <c r="A1147" s="8" t="s">
        <v>4537</v>
      </c>
      <c r="B1147" s="8" t="b">
        <v>0</v>
      </c>
      <c r="C1147" s="8" t="s">
        <v>16</v>
      </c>
      <c r="D1147" s="8" t="s">
        <v>16</v>
      </c>
      <c r="E1147" s="8">
        <v>16</v>
      </c>
      <c r="F1147" s="8" t="s">
        <v>4536</v>
      </c>
      <c r="G1147" s="8">
        <v>1</v>
      </c>
      <c r="H1147" s="8">
        <v>1</v>
      </c>
      <c r="I1147" s="8">
        <v>2</v>
      </c>
      <c r="J1147" s="8" t="s">
        <v>2997</v>
      </c>
      <c r="K1147" s="8" t="s">
        <v>2997</v>
      </c>
      <c r="L1147" s="8" t="s">
        <v>2996</v>
      </c>
      <c r="M1147" s="8" t="s">
        <v>4535</v>
      </c>
      <c r="N1147" s="8">
        <v>1944.97738</v>
      </c>
      <c r="O1147" t="str">
        <f t="shared" si="35"/>
        <v/>
      </c>
      <c r="P1147" t="str">
        <f t="shared" si="36"/>
        <v/>
      </c>
    </row>
    <row r="1148" spans="1:16">
      <c r="A1148" s="8" t="s">
        <v>12413</v>
      </c>
      <c r="B1148" s="8" t="b">
        <v>0</v>
      </c>
      <c r="C1148" s="8" t="s">
        <v>16</v>
      </c>
      <c r="D1148" s="8" t="s">
        <v>16</v>
      </c>
      <c r="E1148" s="8">
        <v>19</v>
      </c>
      <c r="F1148" s="8" t="s">
        <v>12412</v>
      </c>
      <c r="G1148" s="8">
        <v>1</v>
      </c>
      <c r="H1148" s="8">
        <v>1</v>
      </c>
      <c r="I1148" s="8">
        <v>1</v>
      </c>
      <c r="J1148" s="8" t="s">
        <v>9551</v>
      </c>
      <c r="K1148" s="8" t="s">
        <v>9551</v>
      </c>
      <c r="L1148" s="8" t="s">
        <v>9550</v>
      </c>
      <c r="M1148" s="8" t="s">
        <v>12411</v>
      </c>
      <c r="N1148" s="8">
        <v>2293.12075</v>
      </c>
      <c r="O1148" t="str">
        <f t="shared" si="35"/>
        <v/>
      </c>
      <c r="P1148" t="str">
        <f t="shared" si="36"/>
        <v/>
      </c>
    </row>
    <row r="1149" spans="1:16">
      <c r="A1149" s="8" t="s">
        <v>12410</v>
      </c>
      <c r="B1149" s="8" t="b">
        <v>0</v>
      </c>
      <c r="C1149" s="8" t="s">
        <v>16</v>
      </c>
      <c r="D1149" s="8" t="s">
        <v>16</v>
      </c>
      <c r="E1149" s="8">
        <v>18</v>
      </c>
      <c r="F1149" s="8" t="s">
        <v>12409</v>
      </c>
      <c r="G1149" s="8">
        <v>1</v>
      </c>
      <c r="H1149" s="8">
        <v>1</v>
      </c>
      <c r="I1149" s="8">
        <v>1</v>
      </c>
      <c r="J1149" s="8" t="s">
        <v>9551</v>
      </c>
      <c r="K1149" s="8" t="s">
        <v>9551</v>
      </c>
      <c r="L1149" s="8" t="s">
        <v>9550</v>
      </c>
      <c r="M1149" s="8" t="s">
        <v>12408</v>
      </c>
      <c r="N1149" s="8">
        <v>2180.0366800000002</v>
      </c>
      <c r="O1149" t="str">
        <f t="shared" si="35"/>
        <v/>
      </c>
      <c r="P1149" t="str">
        <f t="shared" si="36"/>
        <v/>
      </c>
    </row>
    <row r="1150" spans="1:16">
      <c r="A1150" s="8" t="s">
        <v>12407</v>
      </c>
      <c r="B1150" s="8" t="b">
        <v>0</v>
      </c>
      <c r="C1150" s="8" t="s">
        <v>16</v>
      </c>
      <c r="D1150" s="8" t="s">
        <v>16</v>
      </c>
      <c r="E1150" s="8">
        <v>11</v>
      </c>
      <c r="F1150" s="8" t="s">
        <v>12406</v>
      </c>
      <c r="G1150" s="8">
        <v>1</v>
      </c>
      <c r="H1150" s="8">
        <v>5</v>
      </c>
      <c r="I1150" s="8">
        <v>1</v>
      </c>
      <c r="J1150" s="8" t="s">
        <v>9551</v>
      </c>
      <c r="K1150" s="8" t="s">
        <v>12405</v>
      </c>
      <c r="L1150" s="8" t="s">
        <v>9550</v>
      </c>
      <c r="M1150" s="8" t="s">
        <v>12404</v>
      </c>
      <c r="N1150" s="8">
        <v>1317.6181999999999</v>
      </c>
      <c r="O1150" t="str">
        <f t="shared" si="35"/>
        <v/>
      </c>
      <c r="P1150" t="str">
        <f t="shared" si="36"/>
        <v/>
      </c>
    </row>
    <row r="1151" spans="1:16">
      <c r="A1151" s="8" t="s">
        <v>10308</v>
      </c>
      <c r="B1151" s="8" t="b">
        <v>0</v>
      </c>
      <c r="C1151" s="8" t="s">
        <v>16</v>
      </c>
      <c r="D1151" s="8" t="s">
        <v>16</v>
      </c>
      <c r="E1151" s="8">
        <v>19</v>
      </c>
      <c r="F1151" s="8" t="s">
        <v>10307</v>
      </c>
      <c r="G1151" s="8">
        <v>1</v>
      </c>
      <c r="H1151" s="8">
        <v>1</v>
      </c>
      <c r="I1151" s="8">
        <v>1</v>
      </c>
      <c r="J1151" s="8" t="s">
        <v>2389</v>
      </c>
      <c r="K1151" s="8" t="s">
        <v>2389</v>
      </c>
      <c r="L1151" s="8" t="s">
        <v>2388</v>
      </c>
      <c r="M1151" s="8" t="s">
        <v>10306</v>
      </c>
      <c r="N1151" s="8">
        <v>2052.9468700000002</v>
      </c>
      <c r="O1151" t="str">
        <f t="shared" si="35"/>
        <v/>
      </c>
      <c r="P1151" t="str">
        <f t="shared" si="36"/>
        <v/>
      </c>
    </row>
    <row r="1152" spans="1:16">
      <c r="A1152" s="8" t="s">
        <v>4534</v>
      </c>
      <c r="B1152" s="8" t="b">
        <v>0</v>
      </c>
      <c r="C1152" s="8" t="s">
        <v>70</v>
      </c>
      <c r="D1152" s="8" t="s">
        <v>16</v>
      </c>
      <c r="E1152" s="8">
        <v>16</v>
      </c>
      <c r="F1152" s="8" t="s">
        <v>4533</v>
      </c>
      <c r="G1152" s="8">
        <v>1</v>
      </c>
      <c r="H1152" s="8">
        <v>2</v>
      </c>
      <c r="I1152" s="8">
        <v>1</v>
      </c>
      <c r="J1152" s="8" t="s">
        <v>2384</v>
      </c>
      <c r="K1152" s="8" t="s">
        <v>2383</v>
      </c>
      <c r="L1152" s="8" t="s">
        <v>2382</v>
      </c>
      <c r="M1152" s="8" t="s">
        <v>4532</v>
      </c>
      <c r="N1152" s="8">
        <v>1814.8303800000001</v>
      </c>
      <c r="O1152" t="str">
        <f t="shared" si="35"/>
        <v/>
      </c>
      <c r="P1152" t="str">
        <f t="shared" si="36"/>
        <v/>
      </c>
    </row>
    <row r="1153" spans="1:16">
      <c r="A1153" s="8" t="s">
        <v>4469</v>
      </c>
      <c r="B1153" s="8" t="b">
        <v>0</v>
      </c>
      <c r="C1153" s="8" t="s">
        <v>70</v>
      </c>
      <c r="D1153" s="8" t="s">
        <v>16</v>
      </c>
      <c r="E1153" s="8">
        <v>14</v>
      </c>
      <c r="F1153" s="8" t="s">
        <v>4468</v>
      </c>
      <c r="G1153" s="8">
        <v>1</v>
      </c>
      <c r="H1153" s="8">
        <v>2</v>
      </c>
      <c r="I1153" s="8">
        <v>1</v>
      </c>
      <c r="J1153" s="8" t="s">
        <v>2287</v>
      </c>
      <c r="K1153" s="8" t="s">
        <v>2286</v>
      </c>
      <c r="L1153" s="8" t="s">
        <v>2285</v>
      </c>
      <c r="M1153" s="8" t="s">
        <v>4467</v>
      </c>
      <c r="N1153" s="8">
        <v>1481.7270799999999</v>
      </c>
      <c r="O1153" t="str">
        <f t="shared" si="35"/>
        <v/>
      </c>
      <c r="P1153" t="str">
        <f t="shared" si="36"/>
        <v/>
      </c>
    </row>
    <row r="1154" spans="1:16">
      <c r="A1154" s="8" t="s">
        <v>9347</v>
      </c>
      <c r="B1154" s="8" t="b">
        <v>0</v>
      </c>
      <c r="C1154" s="8" t="s">
        <v>70</v>
      </c>
      <c r="D1154" s="8" t="s">
        <v>16</v>
      </c>
      <c r="E1154" s="8">
        <v>16</v>
      </c>
      <c r="F1154" s="8" t="s">
        <v>12403</v>
      </c>
      <c r="G1154" s="8">
        <v>1</v>
      </c>
      <c r="H1154" s="8">
        <v>14</v>
      </c>
      <c r="I1154" s="8">
        <v>2</v>
      </c>
      <c r="J1154" s="8" t="s">
        <v>759</v>
      </c>
      <c r="K1154" s="8" t="s">
        <v>12402</v>
      </c>
      <c r="L1154" s="8" t="s">
        <v>760</v>
      </c>
      <c r="M1154" s="8" t="s">
        <v>9344</v>
      </c>
      <c r="N1154" s="8">
        <v>1712.9289699999999</v>
      </c>
      <c r="O1154" t="str">
        <f t="shared" si="35"/>
        <v/>
      </c>
      <c r="P1154" t="str">
        <f t="shared" si="36"/>
        <v/>
      </c>
    </row>
    <row r="1155" spans="1:16">
      <c r="A1155" s="8" t="s">
        <v>9400</v>
      </c>
      <c r="B1155" s="8" t="b">
        <v>0</v>
      </c>
      <c r="C1155" s="8" t="s">
        <v>70</v>
      </c>
      <c r="D1155" s="8" t="s">
        <v>16</v>
      </c>
      <c r="E1155" s="8">
        <v>14</v>
      </c>
      <c r="F1155" s="8" t="s">
        <v>9399</v>
      </c>
      <c r="G1155" s="8">
        <v>1</v>
      </c>
      <c r="H1155" s="8">
        <v>14</v>
      </c>
      <c r="I1155" s="8">
        <v>1</v>
      </c>
      <c r="J1155" s="8" t="s">
        <v>759</v>
      </c>
      <c r="K1155" s="8" t="s">
        <v>12402</v>
      </c>
      <c r="L1155" s="8" t="s">
        <v>760</v>
      </c>
      <c r="M1155" s="8" t="s">
        <v>9398</v>
      </c>
      <c r="N1155" s="8">
        <v>1456.7390499999999</v>
      </c>
      <c r="O1155" t="str">
        <f t="shared" ref="O1155:O1218" si="37">IF(ISNUMBER(SEARCH("Chlamydia trachomatis",L1155)), 1,"")</f>
        <v/>
      </c>
      <c r="P1155" t="str">
        <f t="shared" ref="P1155:P1218" si="38">(IF(AND(C1155="Chlamydia trachomatis",H1155=1),1,""))</f>
        <v/>
      </c>
    </row>
    <row r="1156" spans="1:16">
      <c r="A1156" s="8" t="s">
        <v>4515</v>
      </c>
      <c r="B1156" s="8" t="b">
        <v>0</v>
      </c>
      <c r="C1156" s="8" t="s">
        <v>70</v>
      </c>
      <c r="D1156" s="8" t="s">
        <v>16</v>
      </c>
      <c r="E1156" s="8">
        <v>16</v>
      </c>
      <c r="F1156" s="8" t="s">
        <v>4514</v>
      </c>
      <c r="G1156" s="8">
        <v>1</v>
      </c>
      <c r="H1156" s="8">
        <v>6</v>
      </c>
      <c r="I1156" s="8">
        <v>4</v>
      </c>
      <c r="J1156" s="8" t="s">
        <v>2389</v>
      </c>
      <c r="K1156" s="8" t="s">
        <v>2536</v>
      </c>
      <c r="L1156" s="8" t="s">
        <v>2388</v>
      </c>
      <c r="M1156" s="8" t="s">
        <v>12401</v>
      </c>
      <c r="N1156" s="8">
        <v>1759.9224899999999</v>
      </c>
      <c r="O1156" t="str">
        <f t="shared" si="37"/>
        <v/>
      </c>
      <c r="P1156" t="str">
        <f t="shared" si="38"/>
        <v/>
      </c>
    </row>
    <row r="1157" spans="1:16">
      <c r="A1157" s="8" t="s">
        <v>4512</v>
      </c>
      <c r="B1157" s="8" t="b">
        <v>0</v>
      </c>
      <c r="C1157" s="8" t="s">
        <v>70</v>
      </c>
      <c r="D1157" s="8" t="s">
        <v>16</v>
      </c>
      <c r="E1157" s="8">
        <v>15</v>
      </c>
      <c r="F1157" s="8" t="s">
        <v>4511</v>
      </c>
      <c r="G1157" s="8">
        <v>1</v>
      </c>
      <c r="H1157" s="8">
        <v>6</v>
      </c>
      <c r="I1157" s="8">
        <v>6</v>
      </c>
      <c r="J1157" s="8" t="s">
        <v>2389</v>
      </c>
      <c r="K1157" s="8" t="s">
        <v>2536</v>
      </c>
      <c r="L1157" s="8" t="s">
        <v>2388</v>
      </c>
      <c r="M1157" s="8" t="s">
        <v>12400</v>
      </c>
      <c r="N1157" s="8">
        <v>1646.83843</v>
      </c>
      <c r="O1157" t="str">
        <f t="shared" si="37"/>
        <v/>
      </c>
      <c r="P1157" t="str">
        <f t="shared" si="38"/>
        <v/>
      </c>
    </row>
    <row r="1158" spans="1:16">
      <c r="A1158" s="8" t="s">
        <v>4509</v>
      </c>
      <c r="B1158" s="8" t="b">
        <v>0</v>
      </c>
      <c r="C1158" s="8" t="s">
        <v>70</v>
      </c>
      <c r="D1158" s="8" t="s">
        <v>16</v>
      </c>
      <c r="E1158" s="8">
        <v>14</v>
      </c>
      <c r="F1158" s="8" t="s">
        <v>4508</v>
      </c>
      <c r="G1158" s="8">
        <v>1</v>
      </c>
      <c r="H1158" s="8">
        <v>6</v>
      </c>
      <c r="I1158" s="8">
        <v>1</v>
      </c>
      <c r="J1158" s="8" t="s">
        <v>2389</v>
      </c>
      <c r="K1158" s="8" t="s">
        <v>2536</v>
      </c>
      <c r="L1158" s="8" t="s">
        <v>2388</v>
      </c>
      <c r="M1158" s="8" t="s">
        <v>12399</v>
      </c>
      <c r="N1158" s="8">
        <v>1518.7798499999999</v>
      </c>
      <c r="O1158" t="str">
        <f t="shared" si="37"/>
        <v/>
      </c>
      <c r="P1158" t="str">
        <f t="shared" si="38"/>
        <v/>
      </c>
    </row>
    <row r="1159" spans="1:16">
      <c r="A1159" s="8" t="s">
        <v>10291</v>
      </c>
      <c r="B1159" s="8" t="b">
        <v>0</v>
      </c>
      <c r="C1159" s="8" t="s">
        <v>16</v>
      </c>
      <c r="D1159" s="8" t="s">
        <v>1382</v>
      </c>
      <c r="E1159" s="8">
        <v>14</v>
      </c>
      <c r="F1159" s="8" t="s">
        <v>10290</v>
      </c>
      <c r="G1159" s="8">
        <v>1</v>
      </c>
      <c r="H1159" s="8">
        <v>1</v>
      </c>
      <c r="I1159" s="8">
        <v>1</v>
      </c>
      <c r="J1159" s="8" t="s">
        <v>145</v>
      </c>
      <c r="K1159" s="8" t="s">
        <v>145</v>
      </c>
      <c r="L1159" s="8" t="s">
        <v>146</v>
      </c>
      <c r="M1159" s="8" t="s">
        <v>10289</v>
      </c>
      <c r="N1159" s="8">
        <v>1663.6944599999999</v>
      </c>
      <c r="O1159" t="str">
        <f t="shared" si="37"/>
        <v/>
      </c>
      <c r="P1159" t="str">
        <f t="shared" si="38"/>
        <v/>
      </c>
    </row>
    <row r="1160" spans="1:16">
      <c r="A1160" s="8" t="s">
        <v>4506</v>
      </c>
      <c r="B1160" s="8" t="b">
        <v>0</v>
      </c>
      <c r="C1160" s="8" t="s">
        <v>16</v>
      </c>
      <c r="D1160" s="8" t="s">
        <v>795</v>
      </c>
      <c r="E1160" s="8">
        <v>15</v>
      </c>
      <c r="F1160" s="8" t="s">
        <v>4505</v>
      </c>
      <c r="G1160" s="8">
        <v>1</v>
      </c>
      <c r="H1160" s="8">
        <v>1</v>
      </c>
      <c r="I1160" s="8">
        <v>1</v>
      </c>
      <c r="J1160" s="8" t="s">
        <v>227</v>
      </c>
      <c r="K1160" s="8" t="s">
        <v>227</v>
      </c>
      <c r="L1160" s="8" t="s">
        <v>228</v>
      </c>
      <c r="M1160" s="8" t="s">
        <v>4504</v>
      </c>
      <c r="N1160" s="8">
        <v>1717.8438599999999</v>
      </c>
      <c r="O1160" t="str">
        <f t="shared" si="37"/>
        <v/>
      </c>
      <c r="P1160" t="str">
        <f t="shared" si="38"/>
        <v/>
      </c>
    </row>
    <row r="1161" spans="1:16">
      <c r="A1161" s="8" t="s">
        <v>4503</v>
      </c>
      <c r="B1161" s="8" t="b">
        <v>0</v>
      </c>
      <c r="C1161" s="8" t="s">
        <v>16</v>
      </c>
      <c r="D1161" s="8" t="s">
        <v>795</v>
      </c>
      <c r="E1161" s="8">
        <v>13</v>
      </c>
      <c r="F1161" s="8" t="s">
        <v>4502</v>
      </c>
      <c r="G1161" s="8">
        <v>1</v>
      </c>
      <c r="H1161" s="8">
        <v>1</v>
      </c>
      <c r="I1161" s="8">
        <v>3</v>
      </c>
      <c r="J1161" s="8" t="s">
        <v>227</v>
      </c>
      <c r="K1161" s="8" t="s">
        <v>227</v>
      </c>
      <c r="L1161" s="8" t="s">
        <v>228</v>
      </c>
      <c r="M1161" s="8" t="s">
        <v>4501</v>
      </c>
      <c r="N1161" s="8">
        <v>1424.6838399999999</v>
      </c>
      <c r="O1161" t="str">
        <f t="shared" si="37"/>
        <v/>
      </c>
      <c r="P1161" t="str">
        <f t="shared" si="38"/>
        <v/>
      </c>
    </row>
    <row r="1162" spans="1:16">
      <c r="A1162" s="8" t="s">
        <v>4500</v>
      </c>
      <c r="B1162" s="8" t="b">
        <v>0</v>
      </c>
      <c r="C1162" s="8" t="s">
        <v>16</v>
      </c>
      <c r="D1162" s="8" t="s">
        <v>16</v>
      </c>
      <c r="E1162" s="8">
        <v>15</v>
      </c>
      <c r="F1162" s="8" t="s">
        <v>4499</v>
      </c>
      <c r="G1162" s="8">
        <v>1</v>
      </c>
      <c r="H1162" s="8">
        <v>1</v>
      </c>
      <c r="I1162" s="8">
        <v>1</v>
      </c>
      <c r="J1162" s="8" t="s">
        <v>3957</v>
      </c>
      <c r="K1162" s="8" t="s">
        <v>3957</v>
      </c>
      <c r="L1162" s="8" t="s">
        <v>3956</v>
      </c>
      <c r="M1162" s="8" t="s">
        <v>4498</v>
      </c>
      <c r="N1162" s="8">
        <v>1751.8374200000001</v>
      </c>
      <c r="O1162" t="str">
        <f t="shared" si="37"/>
        <v/>
      </c>
      <c r="P1162" t="str">
        <f t="shared" si="38"/>
        <v/>
      </c>
    </row>
    <row r="1163" spans="1:16">
      <c r="A1163" s="8" t="s">
        <v>4497</v>
      </c>
      <c r="B1163" s="8" t="b">
        <v>0</v>
      </c>
      <c r="C1163" s="8" t="s">
        <v>70</v>
      </c>
      <c r="D1163" s="8" t="s">
        <v>16</v>
      </c>
      <c r="E1163" s="8">
        <v>17</v>
      </c>
      <c r="F1163" s="8" t="s">
        <v>4496</v>
      </c>
      <c r="G1163" s="8">
        <v>1</v>
      </c>
      <c r="H1163" s="8">
        <v>4</v>
      </c>
      <c r="I1163" s="8">
        <v>2</v>
      </c>
      <c r="J1163" s="8" t="s">
        <v>2646</v>
      </c>
      <c r="K1163" s="8" t="s">
        <v>2645</v>
      </c>
      <c r="L1163" s="8" t="s">
        <v>2644</v>
      </c>
      <c r="M1163" s="8" t="s">
        <v>4495</v>
      </c>
      <c r="N1163" s="8">
        <v>2047.0566899999999</v>
      </c>
      <c r="O1163" t="str">
        <f t="shared" si="37"/>
        <v/>
      </c>
      <c r="P1163" t="str">
        <f t="shared" si="38"/>
        <v/>
      </c>
    </row>
    <row r="1164" spans="1:16">
      <c r="A1164" s="8" t="s">
        <v>4494</v>
      </c>
      <c r="B1164" s="8" t="b">
        <v>0</v>
      </c>
      <c r="C1164" s="8" t="s">
        <v>70</v>
      </c>
      <c r="D1164" s="8" t="s">
        <v>16</v>
      </c>
      <c r="E1164" s="8">
        <v>16</v>
      </c>
      <c r="F1164" s="8" t="s">
        <v>4493</v>
      </c>
      <c r="G1164" s="8">
        <v>1</v>
      </c>
      <c r="H1164" s="8">
        <v>4</v>
      </c>
      <c r="I1164" s="8">
        <v>1</v>
      </c>
      <c r="J1164" s="8" t="s">
        <v>2646</v>
      </c>
      <c r="K1164" s="8" t="s">
        <v>2645</v>
      </c>
      <c r="L1164" s="8" t="s">
        <v>2644</v>
      </c>
      <c r="M1164" s="8" t="s">
        <v>4492</v>
      </c>
      <c r="N1164" s="8">
        <v>1890.9555800000001</v>
      </c>
      <c r="O1164" t="str">
        <f t="shared" si="37"/>
        <v/>
      </c>
      <c r="P1164" t="str">
        <f t="shared" si="38"/>
        <v/>
      </c>
    </row>
    <row r="1165" spans="1:16">
      <c r="A1165" s="8" t="s">
        <v>4482</v>
      </c>
      <c r="B1165" s="8" t="b">
        <v>0</v>
      </c>
      <c r="C1165" s="8" t="s">
        <v>16</v>
      </c>
      <c r="D1165" s="8" t="s">
        <v>16</v>
      </c>
      <c r="E1165" s="8">
        <v>15</v>
      </c>
      <c r="F1165" s="8" t="s">
        <v>4481</v>
      </c>
      <c r="G1165" s="8">
        <v>1</v>
      </c>
      <c r="H1165" s="8">
        <v>1</v>
      </c>
      <c r="I1165" s="8">
        <v>1</v>
      </c>
      <c r="J1165" s="8" t="s">
        <v>4480</v>
      </c>
      <c r="K1165" s="8" t="s">
        <v>4480</v>
      </c>
      <c r="L1165" s="8" t="s">
        <v>4479</v>
      </c>
      <c r="M1165" s="8" t="s">
        <v>4478</v>
      </c>
      <c r="N1165" s="8">
        <v>1579.6758400000001</v>
      </c>
      <c r="O1165" t="str">
        <f t="shared" si="37"/>
        <v/>
      </c>
      <c r="P1165" t="str">
        <f t="shared" si="38"/>
        <v/>
      </c>
    </row>
    <row r="1166" spans="1:16">
      <c r="A1166" s="8" t="s">
        <v>4590</v>
      </c>
      <c r="B1166" s="8" t="b">
        <v>0</v>
      </c>
      <c r="C1166" s="8" t="s">
        <v>16</v>
      </c>
      <c r="D1166" s="8" t="s">
        <v>16</v>
      </c>
      <c r="E1166" s="8">
        <v>18</v>
      </c>
      <c r="F1166" s="8" t="s">
        <v>4589</v>
      </c>
      <c r="G1166" s="8">
        <v>1</v>
      </c>
      <c r="H1166" s="8">
        <v>1</v>
      </c>
      <c r="I1166" s="8">
        <v>1</v>
      </c>
      <c r="J1166" s="8" t="s">
        <v>4588</v>
      </c>
      <c r="K1166" s="8" t="s">
        <v>4588</v>
      </c>
      <c r="L1166" s="8" t="s">
        <v>4587</v>
      </c>
      <c r="M1166" s="8" t="s">
        <v>4586</v>
      </c>
      <c r="N1166" s="8">
        <v>1838.9507699999999</v>
      </c>
      <c r="O1166" t="str">
        <f t="shared" si="37"/>
        <v/>
      </c>
      <c r="P1166" t="str">
        <f t="shared" si="38"/>
        <v/>
      </c>
    </row>
    <row r="1167" spans="1:16">
      <c r="A1167" s="8" t="s">
        <v>4569</v>
      </c>
      <c r="B1167" s="8" t="b">
        <v>0</v>
      </c>
      <c r="C1167" s="8" t="s">
        <v>70</v>
      </c>
      <c r="D1167" s="8" t="s">
        <v>473</v>
      </c>
      <c r="E1167" s="8">
        <v>16</v>
      </c>
      <c r="F1167" s="8" t="s">
        <v>4568</v>
      </c>
      <c r="G1167" s="8">
        <v>1</v>
      </c>
      <c r="H1167" s="8">
        <v>2</v>
      </c>
      <c r="I1167" s="8">
        <v>1</v>
      </c>
      <c r="J1167" s="8" t="s">
        <v>4567</v>
      </c>
      <c r="K1167" s="8" t="s">
        <v>4566</v>
      </c>
      <c r="L1167" s="8" t="s">
        <v>4565</v>
      </c>
      <c r="M1167" s="8" t="s">
        <v>4564</v>
      </c>
      <c r="N1167" s="8">
        <v>1758.76394</v>
      </c>
      <c r="O1167" t="str">
        <f t="shared" si="37"/>
        <v/>
      </c>
      <c r="P1167" t="str">
        <f t="shared" si="38"/>
        <v/>
      </c>
    </row>
    <row r="1168" spans="1:16">
      <c r="A1168" s="8" t="s">
        <v>4121</v>
      </c>
      <c r="B1168" s="8" t="b">
        <v>0</v>
      </c>
      <c r="C1168" s="8" t="s">
        <v>70</v>
      </c>
      <c r="D1168" s="8" t="s">
        <v>496</v>
      </c>
      <c r="E1168" s="8">
        <v>17</v>
      </c>
      <c r="F1168" s="8" t="s">
        <v>4120</v>
      </c>
      <c r="G1168" s="8">
        <v>1</v>
      </c>
      <c r="H1168" s="8">
        <v>1</v>
      </c>
      <c r="I1168" s="8">
        <v>3</v>
      </c>
      <c r="J1168" s="8" t="s">
        <v>4116</v>
      </c>
      <c r="K1168" s="8" t="s">
        <v>4116</v>
      </c>
      <c r="L1168" s="8" t="s">
        <v>4115</v>
      </c>
      <c r="M1168" s="8" t="s">
        <v>4119</v>
      </c>
      <c r="N1168" s="8">
        <v>1872.9960100000001</v>
      </c>
      <c r="O1168" t="str">
        <f t="shared" si="37"/>
        <v/>
      </c>
      <c r="P1168" t="str">
        <f t="shared" si="38"/>
        <v/>
      </c>
    </row>
    <row r="1169" spans="1:16">
      <c r="A1169" s="8" t="s">
        <v>4124</v>
      </c>
      <c r="B1169" s="8" t="b">
        <v>0</v>
      </c>
      <c r="C1169" s="8" t="s">
        <v>70</v>
      </c>
      <c r="D1169" s="8" t="s">
        <v>496</v>
      </c>
      <c r="E1169" s="8">
        <v>19</v>
      </c>
      <c r="F1169" s="8" t="s">
        <v>4123</v>
      </c>
      <c r="G1169" s="8">
        <v>1</v>
      </c>
      <c r="H1169" s="8">
        <v>1</v>
      </c>
      <c r="I1169" s="8">
        <v>2</v>
      </c>
      <c r="J1169" s="8" t="s">
        <v>4116</v>
      </c>
      <c r="K1169" s="8" t="s">
        <v>4116</v>
      </c>
      <c r="L1169" s="8" t="s">
        <v>4115</v>
      </c>
      <c r="M1169" s="8" t="s">
        <v>4122</v>
      </c>
      <c r="N1169" s="8">
        <v>2084.0916999999999</v>
      </c>
      <c r="O1169" t="str">
        <f t="shared" si="37"/>
        <v/>
      </c>
      <c r="P1169" t="str">
        <f t="shared" si="38"/>
        <v/>
      </c>
    </row>
    <row r="1170" spans="1:16">
      <c r="A1170" s="8" t="s">
        <v>4127</v>
      </c>
      <c r="B1170" s="8" t="b">
        <v>0</v>
      </c>
      <c r="C1170" s="8" t="s">
        <v>70</v>
      </c>
      <c r="D1170" s="8" t="s">
        <v>496</v>
      </c>
      <c r="E1170" s="8">
        <v>20</v>
      </c>
      <c r="F1170" s="8" t="s">
        <v>4126</v>
      </c>
      <c r="G1170" s="8">
        <v>1</v>
      </c>
      <c r="H1170" s="8">
        <v>1</v>
      </c>
      <c r="I1170" s="8">
        <v>2</v>
      </c>
      <c r="J1170" s="8" t="s">
        <v>4116</v>
      </c>
      <c r="K1170" s="8" t="s">
        <v>4116</v>
      </c>
      <c r="L1170" s="8" t="s">
        <v>4115</v>
      </c>
      <c r="M1170" s="8" t="s">
        <v>4125</v>
      </c>
      <c r="N1170" s="8">
        <v>2183.1601099999998</v>
      </c>
      <c r="O1170" t="str">
        <f t="shared" si="37"/>
        <v/>
      </c>
      <c r="P1170" t="str">
        <f t="shared" si="38"/>
        <v/>
      </c>
    </row>
    <row r="1171" spans="1:16">
      <c r="A1171" s="8" t="s">
        <v>4329</v>
      </c>
      <c r="B1171" s="8" t="b">
        <v>0</v>
      </c>
      <c r="C1171" s="8" t="s">
        <v>70</v>
      </c>
      <c r="D1171" s="8" t="s">
        <v>16</v>
      </c>
      <c r="E1171" s="8">
        <v>16</v>
      </c>
      <c r="F1171" s="8" t="s">
        <v>4328</v>
      </c>
      <c r="G1171" s="8">
        <v>1</v>
      </c>
      <c r="H1171" s="8">
        <v>6</v>
      </c>
      <c r="I1171" s="8">
        <v>1</v>
      </c>
      <c r="J1171" s="8" t="s">
        <v>2389</v>
      </c>
      <c r="K1171" s="8" t="s">
        <v>2536</v>
      </c>
      <c r="L1171" s="8" t="s">
        <v>2388</v>
      </c>
      <c r="M1171" s="8" t="s">
        <v>12398</v>
      </c>
      <c r="N1171" s="8">
        <v>1761.86537</v>
      </c>
      <c r="O1171" t="str">
        <f t="shared" si="37"/>
        <v/>
      </c>
      <c r="P1171" t="str">
        <f t="shared" si="38"/>
        <v/>
      </c>
    </row>
    <row r="1172" spans="1:16">
      <c r="A1172" s="8" t="s">
        <v>4332</v>
      </c>
      <c r="B1172" s="8" t="b">
        <v>0</v>
      </c>
      <c r="C1172" s="8" t="s">
        <v>70</v>
      </c>
      <c r="D1172" s="8" t="s">
        <v>16</v>
      </c>
      <c r="E1172" s="8">
        <v>15</v>
      </c>
      <c r="F1172" s="8" t="s">
        <v>4331</v>
      </c>
      <c r="G1172" s="8">
        <v>1</v>
      </c>
      <c r="H1172" s="8">
        <v>6</v>
      </c>
      <c r="I1172" s="8">
        <v>1</v>
      </c>
      <c r="J1172" s="8" t="s">
        <v>2389</v>
      </c>
      <c r="K1172" s="8" t="s">
        <v>2536</v>
      </c>
      <c r="L1172" s="8" t="s">
        <v>2388</v>
      </c>
      <c r="M1172" s="8" t="s">
        <v>12397</v>
      </c>
      <c r="N1172" s="8">
        <v>1633.8067900000001</v>
      </c>
      <c r="O1172" t="str">
        <f t="shared" si="37"/>
        <v/>
      </c>
      <c r="P1172" t="str">
        <f t="shared" si="38"/>
        <v/>
      </c>
    </row>
    <row r="1173" spans="1:16">
      <c r="A1173" s="8" t="s">
        <v>12396</v>
      </c>
      <c r="B1173" s="8" t="b">
        <v>0</v>
      </c>
      <c r="C1173" s="8" t="s">
        <v>16</v>
      </c>
      <c r="D1173" s="8" t="s">
        <v>16</v>
      </c>
      <c r="E1173" s="8">
        <v>20</v>
      </c>
      <c r="F1173" s="8" t="s">
        <v>12395</v>
      </c>
      <c r="G1173" s="8">
        <v>1</v>
      </c>
      <c r="H1173" s="8">
        <v>1</v>
      </c>
      <c r="I1173" s="8">
        <v>1</v>
      </c>
      <c r="J1173" s="8" t="s">
        <v>2416</v>
      </c>
      <c r="K1173" s="8" t="s">
        <v>2416</v>
      </c>
      <c r="L1173" s="8" t="s">
        <v>2415</v>
      </c>
      <c r="M1173" s="8" t="s">
        <v>12394</v>
      </c>
      <c r="N1173" s="8">
        <v>2004.1011800000001</v>
      </c>
      <c r="O1173" t="str">
        <f t="shared" si="37"/>
        <v/>
      </c>
      <c r="P1173" t="str">
        <f t="shared" si="38"/>
        <v/>
      </c>
    </row>
    <row r="1174" spans="1:16">
      <c r="A1174" s="8" t="s">
        <v>4445</v>
      </c>
      <c r="B1174" s="8" t="b">
        <v>0</v>
      </c>
      <c r="C1174" s="8" t="s">
        <v>16</v>
      </c>
      <c r="D1174" s="8" t="s">
        <v>16</v>
      </c>
      <c r="E1174" s="8">
        <v>15</v>
      </c>
      <c r="F1174" s="8" t="s">
        <v>12393</v>
      </c>
      <c r="G1174" s="8">
        <v>1</v>
      </c>
      <c r="H1174" s="8">
        <v>1</v>
      </c>
      <c r="I1174" s="8">
        <v>1</v>
      </c>
      <c r="J1174" s="8" t="s">
        <v>3715</v>
      </c>
      <c r="K1174" s="8" t="s">
        <v>3715</v>
      </c>
      <c r="L1174" s="8" t="s">
        <v>3714</v>
      </c>
      <c r="M1174" s="8" t="s">
        <v>12392</v>
      </c>
      <c r="N1174" s="8">
        <v>1755.8548000000001</v>
      </c>
      <c r="O1174" t="str">
        <f t="shared" si="37"/>
        <v/>
      </c>
      <c r="P1174" t="str">
        <f t="shared" si="38"/>
        <v/>
      </c>
    </row>
    <row r="1175" spans="1:16">
      <c r="A1175" s="8" t="s">
        <v>10226</v>
      </c>
      <c r="B1175" s="8" t="b">
        <v>0</v>
      </c>
      <c r="C1175" s="8" t="s">
        <v>70</v>
      </c>
      <c r="D1175" s="8" t="s">
        <v>16</v>
      </c>
      <c r="E1175" s="8">
        <v>17</v>
      </c>
      <c r="F1175" s="8" t="s">
        <v>10225</v>
      </c>
      <c r="G1175" s="8">
        <v>1</v>
      </c>
      <c r="H1175" s="8">
        <v>2</v>
      </c>
      <c r="I1175" s="8">
        <v>1</v>
      </c>
      <c r="J1175" s="8" t="s">
        <v>93</v>
      </c>
      <c r="K1175" s="8" t="s">
        <v>1018</v>
      </c>
      <c r="L1175" s="8" t="s">
        <v>94</v>
      </c>
      <c r="M1175" s="8" t="s">
        <v>10224</v>
      </c>
      <c r="N1175" s="8">
        <v>1792.88644</v>
      </c>
      <c r="O1175" t="str">
        <f t="shared" si="37"/>
        <v/>
      </c>
      <c r="P1175" t="str">
        <f t="shared" si="38"/>
        <v/>
      </c>
    </row>
    <row r="1176" spans="1:16">
      <c r="A1176" s="8" t="s">
        <v>12391</v>
      </c>
      <c r="B1176" s="8" t="b">
        <v>0</v>
      </c>
      <c r="C1176" s="8" t="s">
        <v>70</v>
      </c>
      <c r="D1176" s="8" t="s">
        <v>16</v>
      </c>
      <c r="E1176" s="8">
        <v>15</v>
      </c>
      <c r="F1176" s="8" t="s">
        <v>12390</v>
      </c>
      <c r="G1176" s="8">
        <v>1</v>
      </c>
      <c r="H1176" s="8">
        <v>2</v>
      </c>
      <c r="I1176" s="8">
        <v>1</v>
      </c>
      <c r="J1176" s="8" t="s">
        <v>93</v>
      </c>
      <c r="K1176" s="8" t="s">
        <v>1018</v>
      </c>
      <c r="L1176" s="8" t="s">
        <v>94</v>
      </c>
      <c r="M1176" s="8" t="s">
        <v>12389</v>
      </c>
      <c r="N1176" s="8">
        <v>1562.8325500000001</v>
      </c>
      <c r="O1176" t="str">
        <f t="shared" si="37"/>
        <v/>
      </c>
      <c r="P1176" t="str">
        <f t="shared" si="38"/>
        <v/>
      </c>
    </row>
    <row r="1177" spans="1:16">
      <c r="A1177" s="8" t="s">
        <v>4433</v>
      </c>
      <c r="B1177" s="8" t="b">
        <v>0</v>
      </c>
      <c r="C1177" s="8" t="s">
        <v>16</v>
      </c>
      <c r="D1177" s="8" t="s">
        <v>16</v>
      </c>
      <c r="E1177" s="8">
        <v>19</v>
      </c>
      <c r="F1177" s="8" t="s">
        <v>4432</v>
      </c>
      <c r="G1177" s="8">
        <v>1</v>
      </c>
      <c r="H1177" s="8">
        <v>1</v>
      </c>
      <c r="I1177" s="8">
        <v>1</v>
      </c>
      <c r="J1177" s="8" t="s">
        <v>2042</v>
      </c>
      <c r="K1177" s="8" t="s">
        <v>2042</v>
      </c>
      <c r="L1177" s="8" t="s">
        <v>2041</v>
      </c>
      <c r="M1177" s="8" t="s">
        <v>4431</v>
      </c>
      <c r="N1177" s="8">
        <v>2110.05636</v>
      </c>
      <c r="O1177" t="str">
        <f t="shared" si="37"/>
        <v/>
      </c>
      <c r="P1177" t="str">
        <f t="shared" si="38"/>
        <v/>
      </c>
    </row>
    <row r="1178" spans="1:16">
      <c r="A1178" s="8" t="s">
        <v>4427</v>
      </c>
      <c r="B1178" s="8" t="b">
        <v>0</v>
      </c>
      <c r="C1178" s="8" t="s">
        <v>70</v>
      </c>
      <c r="D1178" s="8" t="s">
        <v>16</v>
      </c>
      <c r="E1178" s="8">
        <v>16</v>
      </c>
      <c r="F1178" s="8" t="s">
        <v>4426</v>
      </c>
      <c r="G1178" s="8">
        <v>1</v>
      </c>
      <c r="H1178" s="8">
        <v>2</v>
      </c>
      <c r="I1178" s="8">
        <v>1</v>
      </c>
      <c r="J1178" s="8" t="s">
        <v>222</v>
      </c>
      <c r="K1178" s="8" t="s">
        <v>4425</v>
      </c>
      <c r="L1178" s="8" t="s">
        <v>223</v>
      </c>
      <c r="M1178" s="8" t="s">
        <v>4424</v>
      </c>
      <c r="N1178" s="8">
        <v>1599.87408</v>
      </c>
      <c r="O1178" t="str">
        <f t="shared" si="37"/>
        <v/>
      </c>
      <c r="P1178" t="str">
        <f t="shared" si="38"/>
        <v/>
      </c>
    </row>
    <row r="1179" spans="1:16">
      <c r="A1179" s="8" t="s">
        <v>4423</v>
      </c>
      <c r="B1179" s="8" t="b">
        <v>0</v>
      </c>
      <c r="C1179" s="8" t="s">
        <v>16</v>
      </c>
      <c r="D1179" s="8" t="s">
        <v>4422</v>
      </c>
      <c r="E1179" s="8">
        <v>25</v>
      </c>
      <c r="F1179" s="8" t="s">
        <v>4421</v>
      </c>
      <c r="G1179" s="8">
        <v>1</v>
      </c>
      <c r="H1179" s="8">
        <v>1</v>
      </c>
      <c r="I1179" s="8">
        <v>1</v>
      </c>
      <c r="J1179" s="8" t="s">
        <v>1270</v>
      </c>
      <c r="K1179" s="8" t="s">
        <v>1270</v>
      </c>
      <c r="L1179" s="8" t="s">
        <v>1271</v>
      </c>
      <c r="M1179" s="8" t="s">
        <v>4420</v>
      </c>
      <c r="N1179" s="8">
        <v>2876.3267999999998</v>
      </c>
      <c r="O1179" t="str">
        <f t="shared" si="37"/>
        <v/>
      </c>
      <c r="P1179" t="str">
        <f t="shared" si="38"/>
        <v/>
      </c>
    </row>
    <row r="1180" spans="1:16">
      <c r="A1180" s="8" t="s">
        <v>4419</v>
      </c>
      <c r="B1180" s="8" t="b">
        <v>0</v>
      </c>
      <c r="C1180" s="8" t="s">
        <v>16</v>
      </c>
      <c r="D1180" s="8" t="s">
        <v>16</v>
      </c>
      <c r="E1180" s="8">
        <v>21</v>
      </c>
      <c r="F1180" s="8" t="s">
        <v>4418</v>
      </c>
      <c r="G1180" s="8">
        <v>1</v>
      </c>
      <c r="H1180" s="8">
        <v>1</v>
      </c>
      <c r="I1180" s="8">
        <v>1</v>
      </c>
      <c r="J1180" s="8" t="s">
        <v>1270</v>
      </c>
      <c r="K1180" s="8" t="s">
        <v>1270</v>
      </c>
      <c r="L1180" s="8" t="s">
        <v>1271</v>
      </c>
      <c r="M1180" s="8" t="s">
        <v>4417</v>
      </c>
      <c r="N1180" s="8">
        <v>2347.0949300000002</v>
      </c>
      <c r="O1180" t="str">
        <f t="shared" si="37"/>
        <v/>
      </c>
      <c r="P1180" t="str">
        <f t="shared" si="38"/>
        <v/>
      </c>
    </row>
    <row r="1181" spans="1:16">
      <c r="A1181" s="8" t="s">
        <v>4326</v>
      </c>
      <c r="B1181" s="8" t="b">
        <v>0</v>
      </c>
      <c r="C1181" s="8" t="s">
        <v>70</v>
      </c>
      <c r="D1181" s="8" t="s">
        <v>16</v>
      </c>
      <c r="E1181" s="8">
        <v>17</v>
      </c>
      <c r="F1181" s="8" t="s">
        <v>4325</v>
      </c>
      <c r="G1181" s="8">
        <v>1</v>
      </c>
      <c r="H1181" s="8">
        <v>6</v>
      </c>
      <c r="I1181" s="8">
        <v>2</v>
      </c>
      <c r="J1181" s="8" t="s">
        <v>2389</v>
      </c>
      <c r="K1181" s="8" t="s">
        <v>2536</v>
      </c>
      <c r="L1181" s="8" t="s">
        <v>2388</v>
      </c>
      <c r="M1181" s="8" t="s">
        <v>12388</v>
      </c>
      <c r="N1181" s="8">
        <v>1874.9494299999999</v>
      </c>
      <c r="O1181" t="str">
        <f t="shared" si="37"/>
        <v/>
      </c>
      <c r="P1181" t="str">
        <f t="shared" si="38"/>
        <v/>
      </c>
    </row>
    <row r="1182" spans="1:16">
      <c r="A1182" s="8" t="s">
        <v>12387</v>
      </c>
      <c r="B1182" s="8" t="b">
        <v>0</v>
      </c>
      <c r="C1182" s="8" t="s">
        <v>16</v>
      </c>
      <c r="D1182" s="8" t="s">
        <v>16</v>
      </c>
      <c r="E1182" s="8">
        <v>17</v>
      </c>
      <c r="F1182" s="8" t="s">
        <v>12386</v>
      </c>
      <c r="G1182" s="8">
        <v>1</v>
      </c>
      <c r="H1182" s="8">
        <v>1</v>
      </c>
      <c r="I1182" s="8">
        <v>1</v>
      </c>
      <c r="J1182" s="8" t="s">
        <v>12385</v>
      </c>
      <c r="K1182" s="8" t="s">
        <v>12385</v>
      </c>
      <c r="L1182" s="8" t="s">
        <v>12384</v>
      </c>
      <c r="M1182" s="8" t="s">
        <v>12383</v>
      </c>
      <c r="N1182" s="8">
        <v>2039.00801</v>
      </c>
      <c r="O1182" t="str">
        <f t="shared" si="37"/>
        <v/>
      </c>
      <c r="P1182" t="str">
        <f t="shared" si="38"/>
        <v/>
      </c>
    </row>
    <row r="1183" spans="1:16">
      <c r="A1183" s="8" t="s">
        <v>10278</v>
      </c>
      <c r="B1183" s="8" t="b">
        <v>0</v>
      </c>
      <c r="C1183" s="8" t="s">
        <v>16</v>
      </c>
      <c r="D1183" s="8" t="s">
        <v>16</v>
      </c>
      <c r="E1183" s="8">
        <v>14</v>
      </c>
      <c r="F1183" s="8" t="s">
        <v>10277</v>
      </c>
      <c r="G1183" s="8">
        <v>1</v>
      </c>
      <c r="H1183" s="8">
        <v>1</v>
      </c>
      <c r="I1183" s="8">
        <v>1</v>
      </c>
      <c r="J1183" s="8" t="s">
        <v>4409</v>
      </c>
      <c r="K1183" s="8" t="s">
        <v>4409</v>
      </c>
      <c r="L1183" s="8" t="s">
        <v>4408</v>
      </c>
      <c r="M1183" s="8" t="s">
        <v>10276</v>
      </c>
      <c r="N1183" s="8">
        <v>1517.8434500000001</v>
      </c>
      <c r="O1183" t="str">
        <f t="shared" si="37"/>
        <v/>
      </c>
      <c r="P1183" t="str">
        <f t="shared" si="38"/>
        <v/>
      </c>
    </row>
    <row r="1184" spans="1:16">
      <c r="A1184" s="8" t="s">
        <v>12382</v>
      </c>
      <c r="B1184" s="8" t="b">
        <v>0</v>
      </c>
      <c r="C1184" s="8" t="s">
        <v>16</v>
      </c>
      <c r="D1184" s="8" t="s">
        <v>1512</v>
      </c>
      <c r="E1184" s="8">
        <v>17</v>
      </c>
      <c r="F1184" s="8" t="s">
        <v>12381</v>
      </c>
      <c r="G1184" s="8">
        <v>1</v>
      </c>
      <c r="H1184" s="8">
        <v>1</v>
      </c>
      <c r="I1184" s="8">
        <v>1</v>
      </c>
      <c r="J1184" s="8" t="s">
        <v>2778</v>
      </c>
      <c r="K1184" s="8" t="s">
        <v>2778</v>
      </c>
      <c r="L1184" s="8" t="s">
        <v>2777</v>
      </c>
      <c r="M1184" s="8" t="s">
        <v>12380</v>
      </c>
      <c r="N1184" s="8">
        <v>2120.0269699999999</v>
      </c>
      <c r="O1184" t="str">
        <f t="shared" si="37"/>
        <v/>
      </c>
      <c r="P1184" t="str">
        <f t="shared" si="38"/>
        <v/>
      </c>
    </row>
    <row r="1185" spans="1:16">
      <c r="A1185" s="8" t="s">
        <v>12379</v>
      </c>
      <c r="B1185" s="8" t="b">
        <v>0</v>
      </c>
      <c r="C1185" s="8" t="s">
        <v>16</v>
      </c>
      <c r="D1185" s="8" t="s">
        <v>16</v>
      </c>
      <c r="E1185" s="8">
        <v>19</v>
      </c>
      <c r="F1185" s="8" t="s">
        <v>12378</v>
      </c>
      <c r="G1185" s="8">
        <v>1</v>
      </c>
      <c r="H1185" s="8">
        <v>1</v>
      </c>
      <c r="I1185" s="8">
        <v>1</v>
      </c>
      <c r="J1185" s="8" t="s">
        <v>12377</v>
      </c>
      <c r="K1185" s="8" t="s">
        <v>12377</v>
      </c>
      <c r="L1185" s="8" t="s">
        <v>12376</v>
      </c>
      <c r="M1185" s="8" t="s">
        <v>12375</v>
      </c>
      <c r="N1185" s="8">
        <v>1938.01785</v>
      </c>
      <c r="O1185" t="str">
        <f t="shared" si="37"/>
        <v/>
      </c>
      <c r="P1185" t="str">
        <f t="shared" si="38"/>
        <v/>
      </c>
    </row>
    <row r="1186" spans="1:16">
      <c r="A1186" s="8" t="s">
        <v>12374</v>
      </c>
      <c r="B1186" s="8" t="b">
        <v>0</v>
      </c>
      <c r="C1186" s="8" t="s">
        <v>16</v>
      </c>
      <c r="D1186" s="8" t="s">
        <v>16</v>
      </c>
      <c r="E1186" s="8">
        <v>16</v>
      </c>
      <c r="F1186" s="8" t="s">
        <v>12373</v>
      </c>
      <c r="G1186" s="8">
        <v>1</v>
      </c>
      <c r="H1186" s="8">
        <v>1</v>
      </c>
      <c r="I1186" s="8">
        <v>1</v>
      </c>
      <c r="J1186" s="8" t="s">
        <v>12372</v>
      </c>
      <c r="K1186" s="8" t="s">
        <v>12372</v>
      </c>
      <c r="L1186" s="8" t="s">
        <v>12371</v>
      </c>
      <c r="M1186" s="8" t="s">
        <v>12370</v>
      </c>
      <c r="N1186" s="8">
        <v>1621.8795600000001</v>
      </c>
      <c r="O1186" t="str">
        <f t="shared" si="37"/>
        <v/>
      </c>
      <c r="P1186" t="str">
        <f t="shared" si="38"/>
        <v/>
      </c>
    </row>
    <row r="1187" spans="1:16">
      <c r="A1187" s="8" t="s">
        <v>4390</v>
      </c>
      <c r="B1187" s="8" t="b">
        <v>0</v>
      </c>
      <c r="C1187" s="8" t="s">
        <v>16</v>
      </c>
      <c r="D1187" s="8" t="s">
        <v>16</v>
      </c>
      <c r="E1187" s="8">
        <v>18</v>
      </c>
      <c r="F1187" s="8" t="s">
        <v>4389</v>
      </c>
      <c r="G1187" s="8">
        <v>1</v>
      </c>
      <c r="H1187" s="8">
        <v>1</v>
      </c>
      <c r="I1187" s="8">
        <v>1</v>
      </c>
      <c r="J1187" s="8" t="s">
        <v>4388</v>
      </c>
      <c r="K1187" s="8" t="s">
        <v>4388</v>
      </c>
      <c r="L1187" s="8" t="s">
        <v>4387</v>
      </c>
      <c r="M1187" s="8" t="s">
        <v>4386</v>
      </c>
      <c r="N1187" s="8">
        <v>2087.1356099999998</v>
      </c>
      <c r="O1187" t="str">
        <f t="shared" si="37"/>
        <v/>
      </c>
      <c r="P1187" t="str">
        <f t="shared" si="38"/>
        <v/>
      </c>
    </row>
    <row r="1188" spans="1:16">
      <c r="A1188" s="8" t="s">
        <v>4385</v>
      </c>
      <c r="B1188" s="8" t="b">
        <v>0</v>
      </c>
      <c r="C1188" s="8" t="s">
        <v>16</v>
      </c>
      <c r="D1188" s="8" t="s">
        <v>16</v>
      </c>
      <c r="E1188" s="8">
        <v>23</v>
      </c>
      <c r="F1188" s="8" t="s">
        <v>4384</v>
      </c>
      <c r="G1188" s="8">
        <v>1</v>
      </c>
      <c r="H1188" s="8">
        <v>1</v>
      </c>
      <c r="I1188" s="8">
        <v>1</v>
      </c>
      <c r="J1188" s="8" t="s">
        <v>1421</v>
      </c>
      <c r="K1188" s="8" t="s">
        <v>1421</v>
      </c>
      <c r="L1188" s="8" t="s">
        <v>1422</v>
      </c>
      <c r="M1188" s="8" t="s">
        <v>4383</v>
      </c>
      <c r="N1188" s="8">
        <v>2426.1218699999999</v>
      </c>
      <c r="O1188" t="str">
        <f t="shared" si="37"/>
        <v/>
      </c>
      <c r="P1188" t="str">
        <f t="shared" si="38"/>
        <v/>
      </c>
    </row>
    <row r="1189" spans="1:16">
      <c r="A1189" s="8" t="s">
        <v>4376</v>
      </c>
      <c r="B1189" s="8" t="b">
        <v>0</v>
      </c>
      <c r="C1189" s="8" t="s">
        <v>70</v>
      </c>
      <c r="D1189" s="8" t="s">
        <v>16</v>
      </c>
      <c r="E1189" s="8">
        <v>19</v>
      </c>
      <c r="F1189" s="8" t="s">
        <v>4375</v>
      </c>
      <c r="G1189" s="8">
        <v>1</v>
      </c>
      <c r="H1189" s="8">
        <v>2</v>
      </c>
      <c r="I1189" s="8">
        <v>1</v>
      </c>
      <c r="J1189" s="8" t="s">
        <v>4368</v>
      </c>
      <c r="K1189" s="8" t="s">
        <v>4367</v>
      </c>
      <c r="L1189" s="8" t="s">
        <v>4366</v>
      </c>
      <c r="M1189" s="8" t="s">
        <v>4374</v>
      </c>
      <c r="N1189" s="8">
        <v>1853.04909</v>
      </c>
      <c r="O1189" t="str">
        <f t="shared" si="37"/>
        <v/>
      </c>
      <c r="P1189" t="str">
        <f t="shared" si="38"/>
        <v/>
      </c>
    </row>
    <row r="1190" spans="1:16">
      <c r="A1190" s="8" t="s">
        <v>4373</v>
      </c>
      <c r="B1190" s="8" t="b">
        <v>0</v>
      </c>
      <c r="C1190" s="8" t="s">
        <v>70</v>
      </c>
      <c r="D1190" s="8" t="s">
        <v>16</v>
      </c>
      <c r="E1190" s="8">
        <v>15</v>
      </c>
      <c r="F1190" s="8" t="s">
        <v>4372</v>
      </c>
      <c r="G1190" s="8">
        <v>1</v>
      </c>
      <c r="H1190" s="8">
        <v>2</v>
      </c>
      <c r="I1190" s="8">
        <v>1</v>
      </c>
      <c r="J1190" s="8" t="s">
        <v>4368</v>
      </c>
      <c r="K1190" s="8" t="s">
        <v>4367</v>
      </c>
      <c r="L1190" s="8" t="s">
        <v>4366</v>
      </c>
      <c r="M1190" s="8" t="s">
        <v>4371</v>
      </c>
      <c r="N1190" s="8">
        <v>1453.8009199999999</v>
      </c>
      <c r="O1190" t="str">
        <f t="shared" si="37"/>
        <v/>
      </c>
      <c r="P1190" t="str">
        <f t="shared" si="38"/>
        <v/>
      </c>
    </row>
    <row r="1191" spans="1:16">
      <c r="A1191" s="8" t="s">
        <v>4370</v>
      </c>
      <c r="B1191" s="8" t="b">
        <v>0</v>
      </c>
      <c r="C1191" s="8" t="s">
        <v>70</v>
      </c>
      <c r="D1191" s="8" t="s">
        <v>16</v>
      </c>
      <c r="E1191" s="8">
        <v>14</v>
      </c>
      <c r="F1191" s="8" t="s">
        <v>4369</v>
      </c>
      <c r="G1191" s="8">
        <v>1</v>
      </c>
      <c r="H1191" s="8">
        <v>2</v>
      </c>
      <c r="I1191" s="8">
        <v>1</v>
      </c>
      <c r="J1191" s="8" t="s">
        <v>4368</v>
      </c>
      <c r="K1191" s="8" t="s">
        <v>4367</v>
      </c>
      <c r="L1191" s="8" t="s">
        <v>4366</v>
      </c>
      <c r="M1191" s="8" t="s">
        <v>4365</v>
      </c>
      <c r="N1191" s="8">
        <v>1338.7739799999999</v>
      </c>
      <c r="O1191" t="str">
        <f t="shared" si="37"/>
        <v/>
      </c>
      <c r="P1191" t="str">
        <f t="shared" si="38"/>
        <v/>
      </c>
    </row>
    <row r="1192" spans="1:16">
      <c r="A1192" s="8" t="s">
        <v>4364</v>
      </c>
      <c r="B1192" s="8" t="b">
        <v>0</v>
      </c>
      <c r="C1192" s="8" t="s">
        <v>16</v>
      </c>
      <c r="D1192" s="8" t="s">
        <v>16</v>
      </c>
      <c r="E1192" s="8">
        <v>19</v>
      </c>
      <c r="F1192" s="8" t="s">
        <v>4363</v>
      </c>
      <c r="G1192" s="8">
        <v>1</v>
      </c>
      <c r="H1192" s="8">
        <v>1</v>
      </c>
      <c r="I1192" s="8">
        <v>1</v>
      </c>
      <c r="J1192" s="8" t="s">
        <v>2352</v>
      </c>
      <c r="K1192" s="8" t="s">
        <v>2352</v>
      </c>
      <c r="L1192" s="8" t="s">
        <v>2351</v>
      </c>
      <c r="M1192" s="8" t="s">
        <v>4362</v>
      </c>
      <c r="N1192" s="8">
        <v>1957.9613899999999</v>
      </c>
      <c r="O1192" t="str">
        <f t="shared" si="37"/>
        <v/>
      </c>
      <c r="P1192" t="str">
        <f t="shared" si="38"/>
        <v/>
      </c>
    </row>
    <row r="1193" spans="1:16">
      <c r="A1193" s="8" t="s">
        <v>4411</v>
      </c>
      <c r="B1193" s="8" t="b">
        <v>0</v>
      </c>
      <c r="C1193" s="8" t="s">
        <v>16</v>
      </c>
      <c r="D1193" s="8" t="s">
        <v>16</v>
      </c>
      <c r="E1193" s="8">
        <v>15</v>
      </c>
      <c r="F1193" s="8" t="s">
        <v>4410</v>
      </c>
      <c r="G1193" s="8">
        <v>1</v>
      </c>
      <c r="H1193" s="8">
        <v>1</v>
      </c>
      <c r="I1193" s="8">
        <v>1</v>
      </c>
      <c r="J1193" s="8" t="s">
        <v>4409</v>
      </c>
      <c r="K1193" s="8" t="s">
        <v>4409</v>
      </c>
      <c r="L1193" s="8" t="s">
        <v>4408</v>
      </c>
      <c r="M1193" s="8" t="s">
        <v>4407</v>
      </c>
      <c r="N1193" s="8">
        <v>1588.88057</v>
      </c>
      <c r="O1193" t="str">
        <f t="shared" si="37"/>
        <v/>
      </c>
      <c r="P1193" t="str">
        <f t="shared" si="38"/>
        <v/>
      </c>
    </row>
    <row r="1194" spans="1:16">
      <c r="A1194" s="8" t="s">
        <v>4232</v>
      </c>
      <c r="B1194" s="8" t="b">
        <v>0</v>
      </c>
      <c r="C1194" s="8" t="s">
        <v>70</v>
      </c>
      <c r="D1194" s="8" t="s">
        <v>16</v>
      </c>
      <c r="E1194" s="8">
        <v>16</v>
      </c>
      <c r="F1194" s="8" t="s">
        <v>4231</v>
      </c>
      <c r="G1194" s="8">
        <v>1</v>
      </c>
      <c r="H1194" s="8">
        <v>3</v>
      </c>
      <c r="I1194" s="8">
        <v>1</v>
      </c>
      <c r="J1194" s="8" t="s">
        <v>676</v>
      </c>
      <c r="K1194" s="8" t="s">
        <v>677</v>
      </c>
      <c r="L1194" s="8" t="s">
        <v>678</v>
      </c>
      <c r="M1194" s="8" t="s">
        <v>4230</v>
      </c>
      <c r="N1194" s="8">
        <v>1787.9497699999999</v>
      </c>
      <c r="O1194" t="str">
        <f t="shared" si="37"/>
        <v/>
      </c>
      <c r="P1194" t="str">
        <f t="shared" si="38"/>
        <v/>
      </c>
    </row>
    <row r="1195" spans="1:16">
      <c r="A1195" s="8" t="s">
        <v>4235</v>
      </c>
      <c r="B1195" s="8" t="b">
        <v>0</v>
      </c>
      <c r="C1195" s="8" t="s">
        <v>70</v>
      </c>
      <c r="D1195" s="8" t="s">
        <v>16</v>
      </c>
      <c r="E1195" s="8">
        <v>17</v>
      </c>
      <c r="F1195" s="8" t="s">
        <v>4234</v>
      </c>
      <c r="G1195" s="8">
        <v>1</v>
      </c>
      <c r="H1195" s="8">
        <v>3</v>
      </c>
      <c r="I1195" s="8">
        <v>2</v>
      </c>
      <c r="J1195" s="8" t="s">
        <v>676</v>
      </c>
      <c r="K1195" s="8" t="s">
        <v>677</v>
      </c>
      <c r="L1195" s="8" t="s">
        <v>678</v>
      </c>
      <c r="M1195" s="8" t="s">
        <v>4233</v>
      </c>
      <c r="N1195" s="8">
        <v>1844.9712300000001</v>
      </c>
      <c r="O1195" t="str">
        <f t="shared" si="37"/>
        <v/>
      </c>
      <c r="P1195" t="str">
        <f t="shared" si="38"/>
        <v/>
      </c>
    </row>
    <row r="1196" spans="1:16">
      <c r="A1196" s="8" t="s">
        <v>4238</v>
      </c>
      <c r="B1196" s="8" t="b">
        <v>0</v>
      </c>
      <c r="C1196" s="8" t="s">
        <v>70</v>
      </c>
      <c r="D1196" s="8" t="s">
        <v>16</v>
      </c>
      <c r="E1196" s="8">
        <v>19</v>
      </c>
      <c r="F1196" s="8" t="s">
        <v>4237</v>
      </c>
      <c r="G1196" s="8">
        <v>1</v>
      </c>
      <c r="H1196" s="8">
        <v>3</v>
      </c>
      <c r="I1196" s="8">
        <v>2</v>
      </c>
      <c r="J1196" s="8" t="s">
        <v>676</v>
      </c>
      <c r="K1196" s="8" t="s">
        <v>677</v>
      </c>
      <c r="L1196" s="8" t="s">
        <v>678</v>
      </c>
      <c r="M1196" s="8" t="s">
        <v>4236</v>
      </c>
      <c r="N1196" s="8">
        <v>2059.0665899999999</v>
      </c>
      <c r="O1196" t="str">
        <f t="shared" si="37"/>
        <v/>
      </c>
      <c r="P1196" t="str">
        <f t="shared" si="38"/>
        <v/>
      </c>
    </row>
    <row r="1197" spans="1:16">
      <c r="A1197" s="8" t="s">
        <v>4941</v>
      </c>
      <c r="B1197" s="8" t="b">
        <v>0</v>
      </c>
      <c r="C1197" s="8" t="s">
        <v>16</v>
      </c>
      <c r="D1197" s="8" t="s">
        <v>16</v>
      </c>
      <c r="E1197" s="8">
        <v>16</v>
      </c>
      <c r="F1197" s="8" t="s">
        <v>4940</v>
      </c>
      <c r="G1197" s="8">
        <v>1</v>
      </c>
      <c r="H1197" s="8">
        <v>1</v>
      </c>
      <c r="I1197" s="8">
        <v>1</v>
      </c>
      <c r="J1197" s="8" t="s">
        <v>2298</v>
      </c>
      <c r="K1197" s="8" t="s">
        <v>2298</v>
      </c>
      <c r="L1197" s="8" t="s">
        <v>2297</v>
      </c>
      <c r="M1197" s="8" t="s">
        <v>4939</v>
      </c>
      <c r="N1197" s="8">
        <v>1831.79808</v>
      </c>
      <c r="O1197" t="str">
        <f t="shared" si="37"/>
        <v/>
      </c>
      <c r="P1197" t="str">
        <f t="shared" si="38"/>
        <v/>
      </c>
    </row>
    <row r="1198" spans="1:16">
      <c r="A1198" s="8" t="s">
        <v>4323</v>
      </c>
      <c r="B1198" s="8" t="b">
        <v>0</v>
      </c>
      <c r="C1198" s="8" t="s">
        <v>16</v>
      </c>
      <c r="D1198" s="8" t="s">
        <v>16</v>
      </c>
      <c r="E1198" s="8">
        <v>15</v>
      </c>
      <c r="F1198" s="8" t="s">
        <v>4322</v>
      </c>
      <c r="G1198" s="8">
        <v>1</v>
      </c>
      <c r="H1198" s="8">
        <v>1</v>
      </c>
      <c r="I1198" s="8">
        <v>3</v>
      </c>
      <c r="J1198" s="8" t="s">
        <v>2298</v>
      </c>
      <c r="K1198" s="8" t="s">
        <v>2298</v>
      </c>
      <c r="L1198" s="8" t="s">
        <v>2297</v>
      </c>
      <c r="M1198" s="8" t="s">
        <v>4321</v>
      </c>
      <c r="N1198" s="8">
        <v>1730.7503999999999</v>
      </c>
      <c r="O1198" t="str">
        <f t="shared" si="37"/>
        <v/>
      </c>
      <c r="P1198" t="str">
        <f t="shared" si="38"/>
        <v/>
      </c>
    </row>
    <row r="1199" spans="1:16">
      <c r="A1199" s="8" t="s">
        <v>4320</v>
      </c>
      <c r="B1199" s="8" t="b">
        <v>0</v>
      </c>
      <c r="C1199" s="8" t="s">
        <v>16</v>
      </c>
      <c r="D1199" s="8" t="s">
        <v>16</v>
      </c>
      <c r="E1199" s="8">
        <v>24</v>
      </c>
      <c r="F1199" s="8" t="s">
        <v>4319</v>
      </c>
      <c r="G1199" s="8">
        <v>1</v>
      </c>
      <c r="H1199" s="8">
        <v>1</v>
      </c>
      <c r="I1199" s="8">
        <v>2</v>
      </c>
      <c r="J1199" s="8" t="s">
        <v>641</v>
      </c>
      <c r="K1199" s="8" t="s">
        <v>641</v>
      </c>
      <c r="L1199" s="8" t="s">
        <v>642</v>
      </c>
      <c r="M1199" s="8" t="s">
        <v>4318</v>
      </c>
      <c r="N1199" s="8">
        <v>2625.2903299999998</v>
      </c>
      <c r="O1199" t="str">
        <f t="shared" si="37"/>
        <v/>
      </c>
      <c r="P1199" t="str">
        <f t="shared" si="38"/>
        <v/>
      </c>
    </row>
    <row r="1200" spans="1:16">
      <c r="A1200" s="8" t="s">
        <v>4314</v>
      </c>
      <c r="B1200" s="8" t="b">
        <v>0</v>
      </c>
      <c r="C1200" s="8" t="s">
        <v>16</v>
      </c>
      <c r="D1200" s="8" t="s">
        <v>16</v>
      </c>
      <c r="E1200" s="8">
        <v>22</v>
      </c>
      <c r="F1200" s="8" t="s">
        <v>4313</v>
      </c>
      <c r="G1200" s="8">
        <v>1</v>
      </c>
      <c r="H1200" s="8">
        <v>1</v>
      </c>
      <c r="I1200" s="8">
        <v>1</v>
      </c>
      <c r="J1200" s="8" t="s">
        <v>641</v>
      </c>
      <c r="K1200" s="8" t="s">
        <v>641</v>
      </c>
      <c r="L1200" s="8" t="s">
        <v>642</v>
      </c>
      <c r="M1200" s="8" t="s">
        <v>4312</v>
      </c>
      <c r="N1200" s="8">
        <v>2457.20046</v>
      </c>
      <c r="O1200" t="str">
        <f t="shared" si="37"/>
        <v/>
      </c>
      <c r="P1200" t="str">
        <f t="shared" si="38"/>
        <v/>
      </c>
    </row>
    <row r="1201" spans="1:16">
      <c r="A1201" s="8" t="s">
        <v>4311</v>
      </c>
      <c r="B1201" s="8" t="b">
        <v>0</v>
      </c>
      <c r="C1201" s="8" t="s">
        <v>70</v>
      </c>
      <c r="D1201" s="8" t="s">
        <v>16</v>
      </c>
      <c r="E1201" s="8">
        <v>14</v>
      </c>
      <c r="F1201" s="8" t="s">
        <v>4310</v>
      </c>
      <c r="G1201" s="8">
        <v>1</v>
      </c>
      <c r="H1201" s="8">
        <v>2</v>
      </c>
      <c r="I1201" s="8">
        <v>1</v>
      </c>
      <c r="J1201" s="8" t="s">
        <v>641</v>
      </c>
      <c r="K1201" s="8" t="s">
        <v>1206</v>
      </c>
      <c r="L1201" s="8" t="s">
        <v>642</v>
      </c>
      <c r="M1201" s="8" t="s">
        <v>10212</v>
      </c>
      <c r="N1201" s="8">
        <v>1589.9009699999999</v>
      </c>
      <c r="O1201" t="str">
        <f t="shared" si="37"/>
        <v/>
      </c>
      <c r="P1201" t="str">
        <f t="shared" si="38"/>
        <v/>
      </c>
    </row>
    <row r="1202" spans="1:16">
      <c r="A1202" s="8" t="s">
        <v>4307</v>
      </c>
      <c r="B1202" s="8" t="b">
        <v>0</v>
      </c>
      <c r="C1202" s="8" t="s">
        <v>16</v>
      </c>
      <c r="D1202" s="8" t="s">
        <v>16</v>
      </c>
      <c r="E1202" s="8">
        <v>17</v>
      </c>
      <c r="F1202" s="8" t="s">
        <v>4306</v>
      </c>
      <c r="G1202" s="8">
        <v>1</v>
      </c>
      <c r="H1202" s="8">
        <v>1</v>
      </c>
      <c r="I1202" s="8">
        <v>2</v>
      </c>
      <c r="J1202" s="8" t="s">
        <v>1270</v>
      </c>
      <c r="K1202" s="8" t="s">
        <v>1270</v>
      </c>
      <c r="L1202" s="8" t="s">
        <v>1271</v>
      </c>
      <c r="M1202" s="8" t="s">
        <v>4305</v>
      </c>
      <c r="N1202" s="8">
        <v>1957.9137800000001</v>
      </c>
      <c r="O1202" t="str">
        <f t="shared" si="37"/>
        <v/>
      </c>
      <c r="P1202" t="str">
        <f t="shared" si="38"/>
        <v/>
      </c>
    </row>
    <row r="1203" spans="1:16">
      <c r="A1203" s="8" t="s">
        <v>4304</v>
      </c>
      <c r="B1203" s="8" t="b">
        <v>0</v>
      </c>
      <c r="C1203" s="8" t="s">
        <v>16</v>
      </c>
      <c r="D1203" s="8" t="s">
        <v>16</v>
      </c>
      <c r="E1203" s="8">
        <v>16</v>
      </c>
      <c r="F1203" s="8" t="s">
        <v>4303</v>
      </c>
      <c r="G1203" s="8">
        <v>1</v>
      </c>
      <c r="H1203" s="8">
        <v>1</v>
      </c>
      <c r="I1203" s="8">
        <v>1</v>
      </c>
      <c r="J1203" s="8" t="s">
        <v>1270</v>
      </c>
      <c r="K1203" s="8" t="s">
        <v>1270</v>
      </c>
      <c r="L1203" s="8" t="s">
        <v>1271</v>
      </c>
      <c r="M1203" s="8" t="s">
        <v>4302</v>
      </c>
      <c r="N1203" s="8">
        <v>1870.88175</v>
      </c>
      <c r="O1203" t="str">
        <f t="shared" si="37"/>
        <v/>
      </c>
      <c r="P1203" t="str">
        <f t="shared" si="38"/>
        <v/>
      </c>
    </row>
    <row r="1204" spans="1:16">
      <c r="A1204" s="8" t="s">
        <v>4301</v>
      </c>
      <c r="B1204" s="8" t="b">
        <v>0</v>
      </c>
      <c r="C1204" s="8" t="s">
        <v>16</v>
      </c>
      <c r="D1204" s="8" t="s">
        <v>16</v>
      </c>
      <c r="E1204" s="8">
        <v>14</v>
      </c>
      <c r="F1204" s="8" t="s">
        <v>4300</v>
      </c>
      <c r="G1204" s="8">
        <v>1</v>
      </c>
      <c r="H1204" s="8">
        <v>1</v>
      </c>
      <c r="I1204" s="8">
        <v>1</v>
      </c>
      <c r="J1204" s="8" t="s">
        <v>3519</v>
      </c>
      <c r="K1204" s="8" t="s">
        <v>3519</v>
      </c>
      <c r="L1204" s="8" t="s">
        <v>3518</v>
      </c>
      <c r="M1204" s="8" t="s">
        <v>4299</v>
      </c>
      <c r="N1204" s="8">
        <v>1405.7546400000001</v>
      </c>
      <c r="O1204" t="str">
        <f t="shared" si="37"/>
        <v/>
      </c>
      <c r="P1204" t="str">
        <f t="shared" si="38"/>
        <v/>
      </c>
    </row>
    <row r="1205" spans="1:16">
      <c r="A1205" s="8" t="s">
        <v>4298</v>
      </c>
      <c r="B1205" s="8" t="b">
        <v>0</v>
      </c>
      <c r="C1205" s="8" t="s">
        <v>16</v>
      </c>
      <c r="D1205" s="8" t="s">
        <v>16</v>
      </c>
      <c r="E1205" s="8">
        <v>17</v>
      </c>
      <c r="F1205" s="8" t="s">
        <v>4297</v>
      </c>
      <c r="G1205" s="8">
        <v>1</v>
      </c>
      <c r="H1205" s="8">
        <v>1</v>
      </c>
      <c r="I1205" s="8">
        <v>1</v>
      </c>
      <c r="J1205" s="8" t="s">
        <v>4293</v>
      </c>
      <c r="K1205" s="8" t="s">
        <v>4293</v>
      </c>
      <c r="L1205" s="8" t="s">
        <v>4292</v>
      </c>
      <c r="M1205" s="8" t="s">
        <v>4296</v>
      </c>
      <c r="N1205" s="8">
        <v>1664.8463099999999</v>
      </c>
      <c r="O1205" t="str">
        <f t="shared" si="37"/>
        <v/>
      </c>
      <c r="P1205" t="str">
        <f t="shared" si="38"/>
        <v/>
      </c>
    </row>
    <row r="1206" spans="1:16">
      <c r="A1206" s="8" t="s">
        <v>4295</v>
      </c>
      <c r="B1206" s="8" t="b">
        <v>0</v>
      </c>
      <c r="C1206" s="8" t="s">
        <v>16</v>
      </c>
      <c r="D1206" s="8" t="s">
        <v>16</v>
      </c>
      <c r="E1206" s="8">
        <v>15</v>
      </c>
      <c r="F1206" s="8" t="s">
        <v>4294</v>
      </c>
      <c r="G1206" s="8">
        <v>1</v>
      </c>
      <c r="H1206" s="8">
        <v>1</v>
      </c>
      <c r="I1206" s="8">
        <v>1</v>
      </c>
      <c r="J1206" s="8" t="s">
        <v>4293</v>
      </c>
      <c r="K1206" s="8" t="s">
        <v>4293</v>
      </c>
      <c r="L1206" s="8" t="s">
        <v>4292</v>
      </c>
      <c r="M1206" s="8" t="s">
        <v>4291</v>
      </c>
      <c r="N1206" s="8">
        <v>1550.8033800000001</v>
      </c>
      <c r="O1206" t="str">
        <f t="shared" si="37"/>
        <v/>
      </c>
      <c r="P1206" t="str">
        <f t="shared" si="38"/>
        <v/>
      </c>
    </row>
    <row r="1207" spans="1:16">
      <c r="A1207" s="8" t="s">
        <v>4287</v>
      </c>
      <c r="B1207" s="8" t="b">
        <v>0</v>
      </c>
      <c r="C1207" s="8" t="s">
        <v>16</v>
      </c>
      <c r="D1207" s="8" t="s">
        <v>16</v>
      </c>
      <c r="E1207" s="8">
        <v>16</v>
      </c>
      <c r="F1207" s="8" t="s">
        <v>4286</v>
      </c>
      <c r="G1207" s="8">
        <v>1</v>
      </c>
      <c r="H1207" s="8">
        <v>1</v>
      </c>
      <c r="I1207" s="8">
        <v>1</v>
      </c>
      <c r="J1207" s="8" t="s">
        <v>2003</v>
      </c>
      <c r="K1207" s="8" t="s">
        <v>2003</v>
      </c>
      <c r="L1207" s="8" t="s">
        <v>2002</v>
      </c>
      <c r="M1207" s="8" t="s">
        <v>4285</v>
      </c>
      <c r="N1207" s="8">
        <v>1625.73296</v>
      </c>
      <c r="O1207" t="str">
        <f t="shared" si="37"/>
        <v/>
      </c>
      <c r="P1207" t="str">
        <f t="shared" si="38"/>
        <v/>
      </c>
    </row>
    <row r="1208" spans="1:16">
      <c r="A1208" s="8" t="s">
        <v>4281</v>
      </c>
      <c r="B1208" s="8" t="b">
        <v>0</v>
      </c>
      <c r="C1208" s="8" t="s">
        <v>16</v>
      </c>
      <c r="D1208" s="8" t="s">
        <v>16</v>
      </c>
      <c r="E1208" s="8">
        <v>15</v>
      </c>
      <c r="F1208" s="8" t="s">
        <v>4280</v>
      </c>
      <c r="G1208" s="8">
        <v>1</v>
      </c>
      <c r="H1208" s="8">
        <v>1</v>
      </c>
      <c r="I1208" s="8">
        <v>1</v>
      </c>
      <c r="J1208" s="8" t="s">
        <v>4279</v>
      </c>
      <c r="K1208" s="8" t="s">
        <v>4279</v>
      </c>
      <c r="L1208" s="8" t="s">
        <v>4278</v>
      </c>
      <c r="M1208" s="8" t="s">
        <v>4277</v>
      </c>
      <c r="N1208" s="8">
        <v>1679.78125</v>
      </c>
      <c r="O1208" t="str">
        <f t="shared" si="37"/>
        <v/>
      </c>
      <c r="P1208" t="str">
        <f t="shared" si="38"/>
        <v/>
      </c>
    </row>
    <row r="1209" spans="1:16">
      <c r="A1209" s="8" t="s">
        <v>12369</v>
      </c>
      <c r="B1209" s="8" t="b">
        <v>0</v>
      </c>
      <c r="C1209" s="8" t="s">
        <v>70</v>
      </c>
      <c r="D1209" s="8" t="s">
        <v>16</v>
      </c>
      <c r="E1209" s="8">
        <v>19</v>
      </c>
      <c r="F1209" s="8" t="s">
        <v>12368</v>
      </c>
      <c r="G1209" s="8">
        <v>1</v>
      </c>
      <c r="H1209" s="8">
        <v>2</v>
      </c>
      <c r="I1209" s="8">
        <v>1</v>
      </c>
      <c r="J1209" s="8" t="s">
        <v>1229</v>
      </c>
      <c r="K1209" s="8" t="s">
        <v>1230</v>
      </c>
      <c r="L1209" s="8" t="s">
        <v>1231</v>
      </c>
      <c r="M1209" s="8" t="s">
        <v>12367</v>
      </c>
      <c r="N1209" s="8">
        <v>1931.96687</v>
      </c>
      <c r="O1209" t="str">
        <f t="shared" si="37"/>
        <v/>
      </c>
      <c r="P1209" t="str">
        <f t="shared" si="38"/>
        <v/>
      </c>
    </row>
    <row r="1210" spans="1:16">
      <c r="A1210" s="8" t="s">
        <v>4229</v>
      </c>
      <c r="B1210" s="8" t="b">
        <v>0</v>
      </c>
      <c r="C1210" s="8" t="s">
        <v>70</v>
      </c>
      <c r="D1210" s="8" t="s">
        <v>16</v>
      </c>
      <c r="E1210" s="8">
        <v>16</v>
      </c>
      <c r="F1210" s="8" t="s">
        <v>4228</v>
      </c>
      <c r="G1210" s="8">
        <v>1</v>
      </c>
      <c r="H1210" s="8">
        <v>3</v>
      </c>
      <c r="I1210" s="8">
        <v>3</v>
      </c>
      <c r="J1210" s="8" t="s">
        <v>676</v>
      </c>
      <c r="K1210" s="8" t="s">
        <v>677</v>
      </c>
      <c r="L1210" s="8" t="s">
        <v>678</v>
      </c>
      <c r="M1210" s="8" t="s">
        <v>4227</v>
      </c>
      <c r="N1210" s="8">
        <v>1716.9014199999999</v>
      </c>
      <c r="O1210" t="str">
        <f t="shared" si="37"/>
        <v/>
      </c>
      <c r="P1210" t="str">
        <f t="shared" si="38"/>
        <v/>
      </c>
    </row>
    <row r="1211" spans="1:16">
      <c r="A1211" s="8" t="s">
        <v>4270</v>
      </c>
      <c r="B1211" s="8" t="b">
        <v>0</v>
      </c>
      <c r="C1211" s="8" t="s">
        <v>70</v>
      </c>
      <c r="D1211" s="8" t="s">
        <v>16</v>
      </c>
      <c r="E1211" s="8">
        <v>15</v>
      </c>
      <c r="F1211" s="8" t="s">
        <v>4269</v>
      </c>
      <c r="G1211" s="8">
        <v>1</v>
      </c>
      <c r="H1211" s="8">
        <v>3</v>
      </c>
      <c r="I1211" s="8">
        <v>3</v>
      </c>
      <c r="J1211" s="8" t="s">
        <v>676</v>
      </c>
      <c r="K1211" s="8" t="s">
        <v>677</v>
      </c>
      <c r="L1211" s="8" t="s">
        <v>678</v>
      </c>
      <c r="M1211" s="8" t="s">
        <v>4268</v>
      </c>
      <c r="N1211" s="8">
        <v>1587.8588299999999</v>
      </c>
      <c r="O1211" t="str">
        <f t="shared" si="37"/>
        <v/>
      </c>
      <c r="P1211" t="str">
        <f t="shared" si="38"/>
        <v/>
      </c>
    </row>
    <row r="1212" spans="1:16">
      <c r="A1212" s="8" t="s">
        <v>4267</v>
      </c>
      <c r="B1212" s="8" t="b">
        <v>0</v>
      </c>
      <c r="C1212" s="8" t="s">
        <v>70</v>
      </c>
      <c r="D1212" s="8" t="s">
        <v>16</v>
      </c>
      <c r="E1212" s="8">
        <v>13</v>
      </c>
      <c r="F1212" s="8" t="s">
        <v>4266</v>
      </c>
      <c r="G1212" s="8">
        <v>1</v>
      </c>
      <c r="H1212" s="8">
        <v>3</v>
      </c>
      <c r="I1212" s="8">
        <v>3</v>
      </c>
      <c r="J1212" s="8" t="s">
        <v>676</v>
      </c>
      <c r="K1212" s="8" t="s">
        <v>677</v>
      </c>
      <c r="L1212" s="8" t="s">
        <v>678</v>
      </c>
      <c r="M1212" s="8" t="s">
        <v>4265</v>
      </c>
      <c r="N1212" s="8">
        <v>1373.7634700000001</v>
      </c>
      <c r="O1212" t="str">
        <f t="shared" si="37"/>
        <v/>
      </c>
      <c r="P1212" t="str">
        <f t="shared" si="38"/>
        <v/>
      </c>
    </row>
    <row r="1213" spans="1:16">
      <c r="A1213" s="8" t="s">
        <v>4261</v>
      </c>
      <c r="B1213" s="8" t="b">
        <v>0</v>
      </c>
      <c r="C1213" s="8" t="s">
        <v>16</v>
      </c>
      <c r="D1213" s="8" t="s">
        <v>16</v>
      </c>
      <c r="E1213" s="8">
        <v>18</v>
      </c>
      <c r="F1213" s="8" t="s">
        <v>4260</v>
      </c>
      <c r="G1213" s="8">
        <v>1</v>
      </c>
      <c r="H1213" s="8">
        <v>1</v>
      </c>
      <c r="I1213" s="8">
        <v>1</v>
      </c>
      <c r="J1213" s="8" t="s">
        <v>1392</v>
      </c>
      <c r="K1213" s="8" t="s">
        <v>1392</v>
      </c>
      <c r="L1213" s="8" t="s">
        <v>1393</v>
      </c>
      <c r="M1213" s="8" t="s">
        <v>4259</v>
      </c>
      <c r="N1213" s="8">
        <v>1958.86141</v>
      </c>
      <c r="O1213" t="str">
        <f t="shared" si="37"/>
        <v/>
      </c>
      <c r="P1213" t="str">
        <f t="shared" si="38"/>
        <v/>
      </c>
    </row>
    <row r="1214" spans="1:16">
      <c r="A1214" s="8" t="s">
        <v>4258</v>
      </c>
      <c r="B1214" s="8" t="b">
        <v>0</v>
      </c>
      <c r="C1214" s="8" t="s">
        <v>16</v>
      </c>
      <c r="D1214" s="8" t="s">
        <v>16</v>
      </c>
      <c r="E1214" s="8">
        <v>17</v>
      </c>
      <c r="F1214" s="8" t="s">
        <v>4257</v>
      </c>
      <c r="G1214" s="8">
        <v>1</v>
      </c>
      <c r="H1214" s="8">
        <v>1</v>
      </c>
      <c r="I1214" s="8">
        <v>3</v>
      </c>
      <c r="J1214" s="8" t="s">
        <v>1392</v>
      </c>
      <c r="K1214" s="8" t="s">
        <v>1392</v>
      </c>
      <c r="L1214" s="8" t="s">
        <v>1393</v>
      </c>
      <c r="M1214" s="8" t="s">
        <v>4256</v>
      </c>
      <c r="N1214" s="8">
        <v>1857.8137300000001</v>
      </c>
      <c r="O1214" t="str">
        <f t="shared" si="37"/>
        <v/>
      </c>
      <c r="P1214" t="str">
        <f t="shared" si="38"/>
        <v/>
      </c>
    </row>
    <row r="1215" spans="1:16">
      <c r="A1215" s="8" t="s">
        <v>1390</v>
      </c>
      <c r="B1215" s="8" t="b">
        <v>0</v>
      </c>
      <c r="C1215" s="8" t="s">
        <v>16</v>
      </c>
      <c r="D1215" s="8" t="s">
        <v>16</v>
      </c>
      <c r="E1215" s="8">
        <v>16</v>
      </c>
      <c r="F1215" s="8" t="s">
        <v>1391</v>
      </c>
      <c r="G1215" s="8">
        <v>1</v>
      </c>
      <c r="H1215" s="8">
        <v>1</v>
      </c>
      <c r="I1215" s="8">
        <v>2</v>
      </c>
      <c r="J1215" s="8" t="s">
        <v>1392</v>
      </c>
      <c r="K1215" s="8" t="s">
        <v>1392</v>
      </c>
      <c r="L1215" s="8" t="s">
        <v>1393</v>
      </c>
      <c r="M1215" s="8" t="s">
        <v>1394</v>
      </c>
      <c r="N1215" s="8">
        <v>1756.76605</v>
      </c>
      <c r="O1215" t="str">
        <f t="shared" si="37"/>
        <v/>
      </c>
      <c r="P1215" t="str">
        <f t="shared" si="38"/>
        <v/>
      </c>
    </row>
    <row r="1216" spans="1:16">
      <c r="A1216" s="8" t="s">
        <v>4255</v>
      </c>
      <c r="B1216" s="8" t="b">
        <v>0</v>
      </c>
      <c r="C1216" s="8" t="s">
        <v>16</v>
      </c>
      <c r="D1216" s="8" t="s">
        <v>16</v>
      </c>
      <c r="E1216" s="8">
        <v>15</v>
      </c>
      <c r="F1216" s="8" t="s">
        <v>4254</v>
      </c>
      <c r="G1216" s="8">
        <v>1</v>
      </c>
      <c r="H1216" s="8">
        <v>1</v>
      </c>
      <c r="I1216" s="8">
        <v>1</v>
      </c>
      <c r="J1216" s="8" t="s">
        <v>1392</v>
      </c>
      <c r="K1216" s="8" t="s">
        <v>1392</v>
      </c>
      <c r="L1216" s="8" t="s">
        <v>1393</v>
      </c>
      <c r="M1216" s="8" t="s">
        <v>4253</v>
      </c>
      <c r="N1216" s="8">
        <v>1593.70272</v>
      </c>
      <c r="O1216" t="str">
        <f t="shared" si="37"/>
        <v/>
      </c>
      <c r="P1216" t="str">
        <f t="shared" si="38"/>
        <v/>
      </c>
    </row>
    <row r="1217" spans="1:16">
      <c r="A1217" s="8" t="s">
        <v>4252</v>
      </c>
      <c r="B1217" s="8" t="b">
        <v>0</v>
      </c>
      <c r="C1217" s="8" t="s">
        <v>16</v>
      </c>
      <c r="D1217" s="8" t="s">
        <v>16</v>
      </c>
      <c r="E1217" s="8">
        <v>14</v>
      </c>
      <c r="F1217" s="8" t="s">
        <v>4251</v>
      </c>
      <c r="G1217" s="8">
        <v>1</v>
      </c>
      <c r="H1217" s="8">
        <v>1</v>
      </c>
      <c r="I1217" s="8">
        <v>2</v>
      </c>
      <c r="J1217" s="8" t="s">
        <v>2187</v>
      </c>
      <c r="K1217" s="8" t="s">
        <v>2187</v>
      </c>
      <c r="L1217" s="8" t="s">
        <v>2186</v>
      </c>
      <c r="M1217" s="8" t="s">
        <v>4250</v>
      </c>
      <c r="N1217" s="8">
        <v>1469.7746999999999</v>
      </c>
      <c r="O1217" t="str">
        <f t="shared" si="37"/>
        <v/>
      </c>
      <c r="P1217" t="str">
        <f t="shared" si="38"/>
        <v/>
      </c>
    </row>
    <row r="1218" spans="1:16">
      <c r="A1218" s="8" t="s">
        <v>4246</v>
      </c>
      <c r="B1218" s="8" t="b">
        <v>0</v>
      </c>
      <c r="C1218" s="8" t="s">
        <v>16</v>
      </c>
      <c r="D1218" s="8" t="s">
        <v>16</v>
      </c>
      <c r="E1218" s="8">
        <v>13</v>
      </c>
      <c r="F1218" s="8" t="s">
        <v>4245</v>
      </c>
      <c r="G1218" s="8">
        <v>1</v>
      </c>
      <c r="H1218" s="8">
        <v>1</v>
      </c>
      <c r="I1218" s="8">
        <v>1</v>
      </c>
      <c r="J1218" s="8" t="s">
        <v>4244</v>
      </c>
      <c r="K1218" s="8" t="s">
        <v>4244</v>
      </c>
      <c r="L1218" s="8" t="s">
        <v>4243</v>
      </c>
      <c r="M1218" s="8" t="s">
        <v>4242</v>
      </c>
      <c r="N1218" s="8">
        <v>1439.68013</v>
      </c>
      <c r="O1218" t="str">
        <f t="shared" si="37"/>
        <v/>
      </c>
      <c r="P1218" t="str">
        <f t="shared" si="38"/>
        <v/>
      </c>
    </row>
    <row r="1219" spans="1:16">
      <c r="A1219" s="8" t="s">
        <v>4241</v>
      </c>
      <c r="B1219" s="8" t="b">
        <v>0</v>
      </c>
      <c r="C1219" s="8" t="s">
        <v>70</v>
      </c>
      <c r="D1219" s="8" t="s">
        <v>16</v>
      </c>
      <c r="E1219" s="8">
        <v>20</v>
      </c>
      <c r="F1219" s="8" t="s">
        <v>4240</v>
      </c>
      <c r="G1219" s="8">
        <v>1</v>
      </c>
      <c r="H1219" s="8">
        <v>3</v>
      </c>
      <c r="I1219" s="8">
        <v>5</v>
      </c>
      <c r="J1219" s="8" t="s">
        <v>676</v>
      </c>
      <c r="K1219" s="8" t="s">
        <v>677</v>
      </c>
      <c r="L1219" s="8" t="s">
        <v>678</v>
      </c>
      <c r="M1219" s="8" t="s">
        <v>4239</v>
      </c>
      <c r="N1219" s="8">
        <v>2188.1091799999999</v>
      </c>
      <c r="O1219" t="str">
        <f t="shared" ref="O1219:O1282" si="39">IF(ISNUMBER(SEARCH("Chlamydia trachomatis",L1219)), 1,"")</f>
        <v/>
      </c>
      <c r="P1219" t="str">
        <f t="shared" ref="P1219:P1282" si="40">(IF(AND(C1219="Chlamydia trachomatis",H1219=1),1,""))</f>
        <v/>
      </c>
    </row>
    <row r="1220" spans="1:16">
      <c r="A1220" s="8" t="s">
        <v>10241</v>
      </c>
      <c r="B1220" s="8" t="b">
        <v>0</v>
      </c>
      <c r="C1220" s="8" t="s">
        <v>16</v>
      </c>
      <c r="D1220" s="8" t="s">
        <v>16</v>
      </c>
      <c r="E1220" s="8">
        <v>18</v>
      </c>
      <c r="F1220" s="8" t="s">
        <v>10240</v>
      </c>
      <c r="G1220" s="8">
        <v>1</v>
      </c>
      <c r="H1220" s="8">
        <v>1</v>
      </c>
      <c r="I1220" s="8">
        <v>1</v>
      </c>
      <c r="J1220" s="8" t="s">
        <v>2352</v>
      </c>
      <c r="K1220" s="8" t="s">
        <v>2352</v>
      </c>
      <c r="L1220" s="8" t="s">
        <v>2351</v>
      </c>
      <c r="M1220" s="8" t="s">
        <v>10239</v>
      </c>
      <c r="N1220" s="8">
        <v>1886.92428</v>
      </c>
      <c r="O1220" t="str">
        <f t="shared" si="39"/>
        <v/>
      </c>
      <c r="P1220" t="str">
        <f t="shared" si="40"/>
        <v/>
      </c>
    </row>
    <row r="1221" spans="1:16">
      <c r="A1221" s="8" t="s">
        <v>10255</v>
      </c>
      <c r="B1221" s="8" t="b">
        <v>0</v>
      </c>
      <c r="C1221" s="8" t="s">
        <v>16</v>
      </c>
      <c r="D1221" s="8" t="s">
        <v>16</v>
      </c>
      <c r="E1221" s="8">
        <v>18</v>
      </c>
      <c r="F1221" s="8" t="s">
        <v>10254</v>
      </c>
      <c r="G1221" s="8">
        <v>1</v>
      </c>
      <c r="H1221" s="8">
        <v>1</v>
      </c>
      <c r="I1221" s="8">
        <v>1</v>
      </c>
      <c r="J1221" s="8" t="s">
        <v>10253</v>
      </c>
      <c r="K1221" s="8" t="s">
        <v>10253</v>
      </c>
      <c r="L1221" s="8" t="s">
        <v>10252</v>
      </c>
      <c r="M1221" s="8" t="s">
        <v>10251</v>
      </c>
      <c r="N1221" s="8">
        <v>1805.9392</v>
      </c>
      <c r="O1221" t="str">
        <f t="shared" si="39"/>
        <v/>
      </c>
      <c r="P1221" t="str">
        <f t="shared" si="40"/>
        <v/>
      </c>
    </row>
    <row r="1222" spans="1:16">
      <c r="A1222" s="8" t="s">
        <v>4361</v>
      </c>
      <c r="B1222" s="8" t="b">
        <v>0</v>
      </c>
      <c r="C1222" s="8" t="s">
        <v>70</v>
      </c>
      <c r="D1222" s="8" t="s">
        <v>4360</v>
      </c>
      <c r="E1222" s="8">
        <v>13</v>
      </c>
      <c r="F1222" s="8" t="s">
        <v>4359</v>
      </c>
      <c r="G1222" s="8">
        <v>1</v>
      </c>
      <c r="H1222" s="8">
        <v>2</v>
      </c>
      <c r="I1222" s="8">
        <v>3</v>
      </c>
      <c r="J1222" s="8" t="s">
        <v>4358</v>
      </c>
      <c r="K1222" s="8" t="s">
        <v>4357</v>
      </c>
      <c r="L1222" s="8" t="s">
        <v>4356</v>
      </c>
      <c r="M1222" s="8" t="s">
        <v>4355</v>
      </c>
      <c r="N1222" s="8">
        <v>1292.5649699999999</v>
      </c>
      <c r="O1222" t="str">
        <f t="shared" si="39"/>
        <v/>
      </c>
      <c r="P1222" t="str">
        <f t="shared" si="40"/>
        <v/>
      </c>
    </row>
    <row r="1223" spans="1:16">
      <c r="A1223" s="8" t="s">
        <v>12366</v>
      </c>
      <c r="B1223" s="8" t="b">
        <v>0</v>
      </c>
      <c r="C1223" s="8" t="s">
        <v>70</v>
      </c>
      <c r="D1223" s="8" t="s">
        <v>16</v>
      </c>
      <c r="E1223" s="8">
        <v>14</v>
      </c>
      <c r="F1223" s="8" t="s">
        <v>12365</v>
      </c>
      <c r="G1223" s="8">
        <v>1</v>
      </c>
      <c r="H1223" s="8">
        <v>2</v>
      </c>
      <c r="I1223" s="8">
        <v>1</v>
      </c>
      <c r="J1223" s="8" t="s">
        <v>4344</v>
      </c>
      <c r="K1223" s="8" t="s">
        <v>4343</v>
      </c>
      <c r="L1223" s="8" t="s">
        <v>4342</v>
      </c>
      <c r="M1223" s="8" t="s">
        <v>12364</v>
      </c>
      <c r="N1223" s="8">
        <v>1615.85508</v>
      </c>
      <c r="O1223" t="str">
        <f t="shared" si="39"/>
        <v/>
      </c>
      <c r="P1223" t="str">
        <f t="shared" si="40"/>
        <v/>
      </c>
    </row>
    <row r="1224" spans="1:16">
      <c r="A1224" s="8" t="s">
        <v>4046</v>
      </c>
      <c r="B1224" s="8" t="b">
        <v>0</v>
      </c>
      <c r="C1224" s="8" t="s">
        <v>16</v>
      </c>
      <c r="D1224" s="8" t="s">
        <v>16</v>
      </c>
      <c r="E1224" s="8">
        <v>15</v>
      </c>
      <c r="F1224" s="8" t="s">
        <v>4045</v>
      </c>
      <c r="G1224" s="8">
        <v>1</v>
      </c>
      <c r="H1224" s="8">
        <v>1</v>
      </c>
      <c r="I1224" s="8">
        <v>1</v>
      </c>
      <c r="J1224" s="8" t="s">
        <v>4044</v>
      </c>
      <c r="K1224" s="8" t="s">
        <v>4044</v>
      </c>
      <c r="L1224" s="8" t="s">
        <v>4043</v>
      </c>
      <c r="M1224" s="8" t="s">
        <v>4042</v>
      </c>
      <c r="N1224" s="8">
        <v>1629.9435000000001</v>
      </c>
      <c r="O1224" t="str">
        <f t="shared" si="39"/>
        <v/>
      </c>
      <c r="P1224" t="str">
        <f t="shared" si="40"/>
        <v/>
      </c>
    </row>
    <row r="1225" spans="1:16">
      <c r="A1225" s="8" t="s">
        <v>4107</v>
      </c>
      <c r="B1225" s="8" t="b">
        <v>0</v>
      </c>
      <c r="C1225" s="8" t="s">
        <v>16</v>
      </c>
      <c r="D1225" s="8" t="s">
        <v>16</v>
      </c>
      <c r="E1225" s="8">
        <v>15</v>
      </c>
      <c r="F1225" s="8" t="s">
        <v>4106</v>
      </c>
      <c r="G1225" s="8">
        <v>1</v>
      </c>
      <c r="H1225" s="8">
        <v>1</v>
      </c>
      <c r="I1225" s="8">
        <v>4</v>
      </c>
      <c r="J1225" s="8" t="s">
        <v>2003</v>
      </c>
      <c r="K1225" s="8" t="s">
        <v>2003</v>
      </c>
      <c r="L1225" s="8" t="s">
        <v>2002</v>
      </c>
      <c r="M1225" s="8" t="s">
        <v>4105</v>
      </c>
      <c r="N1225" s="8">
        <v>1510.7060200000001</v>
      </c>
      <c r="O1225" t="str">
        <f t="shared" si="39"/>
        <v/>
      </c>
      <c r="P1225" t="str">
        <f t="shared" si="40"/>
        <v/>
      </c>
    </row>
    <row r="1226" spans="1:16">
      <c r="A1226" s="8" t="s">
        <v>4162</v>
      </c>
      <c r="B1226" s="8" t="b">
        <v>0</v>
      </c>
      <c r="C1226" s="8" t="s">
        <v>16</v>
      </c>
      <c r="D1226" s="8" t="s">
        <v>16</v>
      </c>
      <c r="E1226" s="8">
        <v>13</v>
      </c>
      <c r="F1226" s="8" t="s">
        <v>4161</v>
      </c>
      <c r="G1226" s="8">
        <v>1</v>
      </c>
      <c r="H1226" s="8">
        <v>1</v>
      </c>
      <c r="I1226" s="8">
        <v>2</v>
      </c>
      <c r="J1226" s="8" t="s">
        <v>4160</v>
      </c>
      <c r="K1226" s="8" t="s">
        <v>4160</v>
      </c>
      <c r="L1226" s="8" t="s">
        <v>4159</v>
      </c>
      <c r="M1226" s="8" t="s">
        <v>4158</v>
      </c>
      <c r="N1226" s="8">
        <v>1414.6637599999999</v>
      </c>
      <c r="O1226" t="str">
        <f t="shared" si="39"/>
        <v/>
      </c>
      <c r="P1226" t="str">
        <f t="shared" si="40"/>
        <v/>
      </c>
    </row>
    <row r="1227" spans="1:16">
      <c r="A1227" s="8" t="s">
        <v>4217</v>
      </c>
      <c r="B1227" s="8" t="b">
        <v>0</v>
      </c>
      <c r="C1227" s="8" t="s">
        <v>70</v>
      </c>
      <c r="D1227" s="8" t="s">
        <v>982</v>
      </c>
      <c r="E1227" s="8">
        <v>18</v>
      </c>
      <c r="F1227" s="8" t="s">
        <v>4216</v>
      </c>
      <c r="G1227" s="8">
        <v>1</v>
      </c>
      <c r="H1227" s="8">
        <v>1</v>
      </c>
      <c r="I1227" s="8">
        <v>2</v>
      </c>
      <c r="J1227" s="8" t="s">
        <v>4212</v>
      </c>
      <c r="K1227" s="8" t="s">
        <v>4212</v>
      </c>
      <c r="L1227" s="8" t="s">
        <v>4211</v>
      </c>
      <c r="M1227" s="8" t="s">
        <v>4215</v>
      </c>
      <c r="N1227" s="8">
        <v>1968.90077</v>
      </c>
      <c r="O1227" t="str">
        <f t="shared" si="39"/>
        <v/>
      </c>
      <c r="P1227" t="str">
        <f t="shared" si="40"/>
        <v/>
      </c>
    </row>
    <row r="1228" spans="1:16">
      <c r="A1228" s="8" t="s">
        <v>4214</v>
      </c>
      <c r="B1228" s="8" t="b">
        <v>0</v>
      </c>
      <c r="C1228" s="8" t="s">
        <v>70</v>
      </c>
      <c r="D1228" s="8" t="s">
        <v>982</v>
      </c>
      <c r="E1228" s="8">
        <v>17</v>
      </c>
      <c r="F1228" s="8" t="s">
        <v>4213</v>
      </c>
      <c r="G1228" s="8">
        <v>1</v>
      </c>
      <c r="H1228" s="8">
        <v>1</v>
      </c>
      <c r="I1228" s="8">
        <v>1</v>
      </c>
      <c r="J1228" s="8" t="s">
        <v>4212</v>
      </c>
      <c r="K1228" s="8" t="s">
        <v>4212</v>
      </c>
      <c r="L1228" s="8" t="s">
        <v>4211</v>
      </c>
      <c r="M1228" s="8" t="s">
        <v>4210</v>
      </c>
      <c r="N1228" s="8">
        <v>1853.87383</v>
      </c>
      <c r="O1228" t="str">
        <f t="shared" si="39"/>
        <v/>
      </c>
      <c r="P1228" t="str">
        <f t="shared" si="40"/>
        <v/>
      </c>
    </row>
    <row r="1229" spans="1:16">
      <c r="A1229" s="8" t="s">
        <v>10185</v>
      </c>
      <c r="B1229" s="8" t="b">
        <v>0</v>
      </c>
      <c r="C1229" s="8" t="s">
        <v>70</v>
      </c>
      <c r="D1229" s="8" t="s">
        <v>982</v>
      </c>
      <c r="E1229" s="8">
        <v>16</v>
      </c>
      <c r="F1229" s="8" t="s">
        <v>10184</v>
      </c>
      <c r="G1229" s="8">
        <v>1</v>
      </c>
      <c r="H1229" s="8">
        <v>1</v>
      </c>
      <c r="I1229" s="8">
        <v>1</v>
      </c>
      <c r="J1229" s="8" t="s">
        <v>4212</v>
      </c>
      <c r="K1229" s="8" t="s">
        <v>4212</v>
      </c>
      <c r="L1229" s="8" t="s">
        <v>4211</v>
      </c>
      <c r="M1229" s="8" t="s">
        <v>10183</v>
      </c>
      <c r="N1229" s="8">
        <v>1716.8149100000001</v>
      </c>
      <c r="O1229" t="str">
        <f t="shared" si="39"/>
        <v/>
      </c>
      <c r="P1229" t="str">
        <f t="shared" si="40"/>
        <v/>
      </c>
    </row>
    <row r="1230" spans="1:16">
      <c r="A1230" s="8" t="s">
        <v>4209</v>
      </c>
      <c r="B1230" s="8" t="b">
        <v>0</v>
      </c>
      <c r="C1230" s="8" t="s">
        <v>16</v>
      </c>
      <c r="D1230" s="8" t="s">
        <v>16</v>
      </c>
      <c r="E1230" s="8">
        <v>16</v>
      </c>
      <c r="F1230" s="8" t="s">
        <v>4208</v>
      </c>
      <c r="G1230" s="8">
        <v>1</v>
      </c>
      <c r="H1230" s="8">
        <v>1</v>
      </c>
      <c r="I1230" s="8">
        <v>1</v>
      </c>
      <c r="J1230" s="8" t="s">
        <v>4204</v>
      </c>
      <c r="K1230" s="8" t="s">
        <v>4204</v>
      </c>
      <c r="L1230" s="8" t="s">
        <v>4203</v>
      </c>
      <c r="M1230" s="8" t="s">
        <v>4207</v>
      </c>
      <c r="N1230" s="8">
        <v>1695.87006</v>
      </c>
      <c r="O1230" t="str">
        <f t="shared" si="39"/>
        <v/>
      </c>
      <c r="P1230" t="str">
        <f t="shared" si="40"/>
        <v/>
      </c>
    </row>
    <row r="1231" spans="1:16">
      <c r="A1231" s="8" t="s">
        <v>4201</v>
      </c>
      <c r="B1231" s="8" t="b">
        <v>0</v>
      </c>
      <c r="C1231" s="8" t="s">
        <v>70</v>
      </c>
      <c r="D1231" s="8" t="s">
        <v>618</v>
      </c>
      <c r="E1231" s="8">
        <v>16</v>
      </c>
      <c r="F1231" s="8" t="s">
        <v>4200</v>
      </c>
      <c r="G1231" s="8">
        <v>3</v>
      </c>
      <c r="H1231" s="8">
        <v>5</v>
      </c>
      <c r="I1231" s="8">
        <v>1</v>
      </c>
      <c r="J1231" s="8" t="s">
        <v>4196</v>
      </c>
      <c r="K1231" s="8" t="s">
        <v>4195</v>
      </c>
      <c r="L1231" s="8" t="s">
        <v>4194</v>
      </c>
      <c r="M1231" s="8" t="s">
        <v>4199</v>
      </c>
      <c r="N1231" s="8">
        <v>1803.8734300000001</v>
      </c>
      <c r="O1231" t="str">
        <f t="shared" si="39"/>
        <v/>
      </c>
      <c r="P1231" t="str">
        <f t="shared" si="40"/>
        <v/>
      </c>
    </row>
    <row r="1232" spans="1:16">
      <c r="A1232" s="8" t="s">
        <v>4189</v>
      </c>
      <c r="B1232" s="8" t="b">
        <v>0</v>
      </c>
      <c r="C1232" s="8" t="s">
        <v>16</v>
      </c>
      <c r="D1232" s="8" t="s">
        <v>16</v>
      </c>
      <c r="E1232" s="8">
        <v>14</v>
      </c>
      <c r="F1232" s="8" t="s">
        <v>4188</v>
      </c>
      <c r="G1232" s="8">
        <v>1</v>
      </c>
      <c r="H1232" s="8">
        <v>1</v>
      </c>
      <c r="I1232" s="8">
        <v>1</v>
      </c>
      <c r="J1232" s="8" t="s">
        <v>3758</v>
      </c>
      <c r="K1232" s="8" t="s">
        <v>3758</v>
      </c>
      <c r="L1232" s="8" t="s">
        <v>3757</v>
      </c>
      <c r="M1232" s="8" t="s">
        <v>4187</v>
      </c>
      <c r="N1232" s="8">
        <v>1450.80125</v>
      </c>
      <c r="O1232" t="str">
        <f t="shared" si="39"/>
        <v/>
      </c>
      <c r="P1232" t="str">
        <f t="shared" si="40"/>
        <v/>
      </c>
    </row>
    <row r="1233" spans="1:16">
      <c r="A1233" s="8" t="s">
        <v>4186</v>
      </c>
      <c r="B1233" s="8" t="b">
        <v>0</v>
      </c>
      <c r="C1233" s="8" t="s">
        <v>16</v>
      </c>
      <c r="D1233" s="8" t="s">
        <v>16</v>
      </c>
      <c r="E1233" s="8">
        <v>13</v>
      </c>
      <c r="F1233" s="8" t="s">
        <v>4185</v>
      </c>
      <c r="G1233" s="8">
        <v>1</v>
      </c>
      <c r="H1233" s="8">
        <v>1</v>
      </c>
      <c r="I1233" s="8">
        <v>1</v>
      </c>
      <c r="J1233" s="8" t="s">
        <v>3758</v>
      </c>
      <c r="K1233" s="8" t="s">
        <v>3758</v>
      </c>
      <c r="L1233" s="8" t="s">
        <v>3757</v>
      </c>
      <c r="M1233" s="8" t="s">
        <v>4184</v>
      </c>
      <c r="N1233" s="8">
        <v>1322.7426800000001</v>
      </c>
      <c r="O1233" t="str">
        <f t="shared" si="39"/>
        <v/>
      </c>
      <c r="P1233" t="str">
        <f t="shared" si="40"/>
        <v/>
      </c>
    </row>
    <row r="1234" spans="1:16">
      <c r="A1234" s="8" t="s">
        <v>4183</v>
      </c>
      <c r="B1234" s="8" t="b">
        <v>0</v>
      </c>
      <c r="C1234" s="8" t="s">
        <v>16</v>
      </c>
      <c r="D1234" s="8" t="s">
        <v>16</v>
      </c>
      <c r="E1234" s="8">
        <v>12</v>
      </c>
      <c r="F1234" s="8" t="s">
        <v>4182</v>
      </c>
      <c r="G1234" s="8">
        <v>1</v>
      </c>
      <c r="H1234" s="8">
        <v>1</v>
      </c>
      <c r="I1234" s="8">
        <v>1</v>
      </c>
      <c r="J1234" s="8" t="s">
        <v>2405</v>
      </c>
      <c r="K1234" s="8" t="s">
        <v>2405</v>
      </c>
      <c r="L1234" s="8" t="s">
        <v>2404</v>
      </c>
      <c r="M1234" s="8" t="s">
        <v>4181</v>
      </c>
      <c r="N1234" s="8">
        <v>1236.7058999999999</v>
      </c>
      <c r="O1234" t="str">
        <f t="shared" si="39"/>
        <v/>
      </c>
      <c r="P1234" t="str">
        <f t="shared" si="40"/>
        <v/>
      </c>
    </row>
    <row r="1235" spans="1:16">
      <c r="A1235" s="8" t="s">
        <v>4172</v>
      </c>
      <c r="B1235" s="8" t="b">
        <v>0</v>
      </c>
      <c r="C1235" s="8" t="s">
        <v>16</v>
      </c>
      <c r="D1235" s="8" t="s">
        <v>16</v>
      </c>
      <c r="E1235" s="8">
        <v>16</v>
      </c>
      <c r="F1235" s="8" t="s">
        <v>4171</v>
      </c>
      <c r="G1235" s="8">
        <v>1</v>
      </c>
      <c r="H1235" s="8">
        <v>1</v>
      </c>
      <c r="I1235" s="8">
        <v>1</v>
      </c>
      <c r="J1235" s="8" t="s">
        <v>4170</v>
      </c>
      <c r="K1235" s="8" t="s">
        <v>4170</v>
      </c>
      <c r="L1235" s="8" t="s">
        <v>4169</v>
      </c>
      <c r="M1235" s="8" t="s">
        <v>4168</v>
      </c>
      <c r="N1235" s="8">
        <v>1801.02181</v>
      </c>
      <c r="O1235" t="str">
        <f t="shared" si="39"/>
        <v/>
      </c>
      <c r="P1235" t="str">
        <f t="shared" si="40"/>
        <v/>
      </c>
    </row>
    <row r="1236" spans="1:16">
      <c r="A1236" s="8" t="s">
        <v>4157</v>
      </c>
      <c r="B1236" s="8" t="b">
        <v>0</v>
      </c>
      <c r="C1236" s="8" t="s">
        <v>16</v>
      </c>
      <c r="D1236" s="8" t="s">
        <v>1120</v>
      </c>
      <c r="E1236" s="8">
        <v>18</v>
      </c>
      <c r="F1236" s="8" t="s">
        <v>4156</v>
      </c>
      <c r="G1236" s="8">
        <v>1</v>
      </c>
      <c r="H1236" s="8">
        <v>1</v>
      </c>
      <c r="I1236" s="8">
        <v>1</v>
      </c>
      <c r="J1236" s="8" t="s">
        <v>4155</v>
      </c>
      <c r="K1236" s="8" t="s">
        <v>4155</v>
      </c>
      <c r="L1236" s="8" t="s">
        <v>4154</v>
      </c>
      <c r="M1236" s="8" t="s">
        <v>4153</v>
      </c>
      <c r="N1236" s="8">
        <v>1717.8789099999999</v>
      </c>
      <c r="O1236" t="str">
        <f t="shared" si="39"/>
        <v/>
      </c>
      <c r="P1236" t="str">
        <f t="shared" si="40"/>
        <v/>
      </c>
    </row>
    <row r="1237" spans="1:16">
      <c r="A1237" s="8" t="s">
        <v>4113</v>
      </c>
      <c r="B1237" s="8" t="b">
        <v>1</v>
      </c>
      <c r="C1237" s="8" t="s">
        <v>16</v>
      </c>
      <c r="D1237" s="8" t="s">
        <v>16</v>
      </c>
      <c r="E1237" s="8">
        <v>19</v>
      </c>
      <c r="F1237" s="8" t="s">
        <v>4112</v>
      </c>
      <c r="G1237" s="8">
        <v>1</v>
      </c>
      <c r="H1237" s="8">
        <v>2</v>
      </c>
      <c r="I1237" s="8">
        <v>2</v>
      </c>
      <c r="J1237" s="8" t="s">
        <v>852</v>
      </c>
      <c r="K1237" s="8" t="s">
        <v>1865</v>
      </c>
      <c r="L1237" s="8" t="s">
        <v>854</v>
      </c>
      <c r="M1237" s="8" t="s">
        <v>4111</v>
      </c>
      <c r="N1237" s="8">
        <v>1842.0079499999999</v>
      </c>
      <c r="O1237" t="str">
        <f t="shared" si="39"/>
        <v/>
      </c>
      <c r="P1237" t="str">
        <f t="shared" si="40"/>
        <v/>
      </c>
    </row>
    <row r="1238" spans="1:16">
      <c r="A1238" s="8" t="s">
        <v>4152</v>
      </c>
      <c r="B1238" s="8" t="b">
        <v>1</v>
      </c>
      <c r="C1238" s="8" t="s">
        <v>16</v>
      </c>
      <c r="D1238" s="8" t="s">
        <v>16</v>
      </c>
      <c r="E1238" s="8">
        <v>18</v>
      </c>
      <c r="F1238" s="8" t="s">
        <v>4151</v>
      </c>
      <c r="G1238" s="8">
        <v>1</v>
      </c>
      <c r="H1238" s="8">
        <v>2</v>
      </c>
      <c r="I1238" s="8">
        <v>3</v>
      </c>
      <c r="J1238" s="8" t="s">
        <v>852</v>
      </c>
      <c r="K1238" s="8" t="s">
        <v>1865</v>
      </c>
      <c r="L1238" s="8" t="s">
        <v>854</v>
      </c>
      <c r="M1238" s="8" t="s">
        <v>4150</v>
      </c>
      <c r="N1238" s="8">
        <v>1685.9068400000001</v>
      </c>
      <c r="O1238" t="str">
        <f t="shared" si="39"/>
        <v/>
      </c>
      <c r="P1238" t="str">
        <f t="shared" si="40"/>
        <v/>
      </c>
    </row>
    <row r="1239" spans="1:16">
      <c r="A1239" s="8" t="s">
        <v>4149</v>
      </c>
      <c r="B1239" s="8" t="b">
        <v>1</v>
      </c>
      <c r="C1239" s="8" t="s">
        <v>16</v>
      </c>
      <c r="D1239" s="8" t="s">
        <v>16</v>
      </c>
      <c r="E1239" s="8">
        <v>17</v>
      </c>
      <c r="F1239" s="8" t="s">
        <v>4148</v>
      </c>
      <c r="G1239" s="8">
        <v>1</v>
      </c>
      <c r="H1239" s="8">
        <v>2</v>
      </c>
      <c r="I1239" s="8">
        <v>1</v>
      </c>
      <c r="J1239" s="8" t="s">
        <v>852</v>
      </c>
      <c r="K1239" s="8" t="s">
        <v>1865</v>
      </c>
      <c r="L1239" s="8" t="s">
        <v>854</v>
      </c>
      <c r="M1239" s="8" t="s">
        <v>4147</v>
      </c>
      <c r="N1239" s="8">
        <v>1557.81188</v>
      </c>
      <c r="O1239" t="str">
        <f t="shared" si="39"/>
        <v/>
      </c>
      <c r="P1239" t="str">
        <f t="shared" si="40"/>
        <v/>
      </c>
    </row>
    <row r="1240" spans="1:16">
      <c r="A1240" s="8" t="s">
        <v>10182</v>
      </c>
      <c r="B1240" s="8" t="b">
        <v>0</v>
      </c>
      <c r="C1240" s="8" t="s">
        <v>16</v>
      </c>
      <c r="D1240" s="8" t="s">
        <v>16</v>
      </c>
      <c r="E1240" s="8">
        <v>17</v>
      </c>
      <c r="F1240" s="8" t="s">
        <v>10181</v>
      </c>
      <c r="G1240" s="8">
        <v>1</v>
      </c>
      <c r="H1240" s="8">
        <v>1</v>
      </c>
      <c r="I1240" s="8">
        <v>1</v>
      </c>
      <c r="J1240" s="8" t="s">
        <v>10180</v>
      </c>
      <c r="K1240" s="8" t="s">
        <v>10180</v>
      </c>
      <c r="L1240" s="8" t="s">
        <v>10179</v>
      </c>
      <c r="M1240" s="8" t="s">
        <v>10178</v>
      </c>
      <c r="N1240" s="8">
        <v>1973.09268</v>
      </c>
      <c r="O1240" t="str">
        <f t="shared" si="39"/>
        <v/>
      </c>
      <c r="P1240" t="str">
        <f t="shared" si="40"/>
        <v/>
      </c>
    </row>
    <row r="1241" spans="1:16">
      <c r="A1241" s="8" t="s">
        <v>4136</v>
      </c>
      <c r="B1241" s="8" t="b">
        <v>0</v>
      </c>
      <c r="C1241" s="8" t="s">
        <v>16</v>
      </c>
      <c r="D1241" s="8" t="s">
        <v>16</v>
      </c>
      <c r="E1241" s="8">
        <v>25</v>
      </c>
      <c r="F1241" s="8" t="s">
        <v>4135</v>
      </c>
      <c r="G1241" s="8">
        <v>1</v>
      </c>
      <c r="H1241" s="8">
        <v>1</v>
      </c>
      <c r="I1241" s="8">
        <v>1</v>
      </c>
      <c r="J1241" s="8" t="s">
        <v>2405</v>
      </c>
      <c r="K1241" s="8" t="s">
        <v>2405</v>
      </c>
      <c r="L1241" s="8" t="s">
        <v>2404</v>
      </c>
      <c r="M1241" s="8" t="s">
        <v>4134</v>
      </c>
      <c r="N1241" s="8">
        <v>2585.3106699999998</v>
      </c>
      <c r="O1241" t="str">
        <f t="shared" si="39"/>
        <v/>
      </c>
      <c r="P1241" t="str">
        <f t="shared" si="40"/>
        <v/>
      </c>
    </row>
    <row r="1242" spans="1:16">
      <c r="A1242" s="8" t="s">
        <v>4133</v>
      </c>
      <c r="B1242" s="8" t="b">
        <v>0</v>
      </c>
      <c r="C1242" s="8" t="s">
        <v>16</v>
      </c>
      <c r="D1242" s="8" t="s">
        <v>16</v>
      </c>
      <c r="E1242" s="8">
        <v>21</v>
      </c>
      <c r="F1242" s="8" t="s">
        <v>4132</v>
      </c>
      <c r="G1242" s="8">
        <v>1</v>
      </c>
      <c r="H1242" s="8">
        <v>1</v>
      </c>
      <c r="I1242" s="8">
        <v>2</v>
      </c>
      <c r="J1242" s="8" t="s">
        <v>2405</v>
      </c>
      <c r="K1242" s="8" t="s">
        <v>2405</v>
      </c>
      <c r="L1242" s="8" t="s">
        <v>2404</v>
      </c>
      <c r="M1242" s="8" t="s">
        <v>4131</v>
      </c>
      <c r="N1242" s="8">
        <v>2056.0094100000001</v>
      </c>
      <c r="O1242" t="str">
        <f t="shared" si="39"/>
        <v/>
      </c>
      <c r="P1242" t="str">
        <f t="shared" si="40"/>
        <v/>
      </c>
    </row>
    <row r="1243" spans="1:16">
      <c r="A1243" s="8" t="s">
        <v>4130</v>
      </c>
      <c r="B1243" s="8" t="b">
        <v>0</v>
      </c>
      <c r="C1243" s="8" t="s">
        <v>16</v>
      </c>
      <c r="D1243" s="8" t="s">
        <v>16</v>
      </c>
      <c r="E1243" s="8">
        <v>20</v>
      </c>
      <c r="F1243" s="8" t="s">
        <v>4129</v>
      </c>
      <c r="G1243" s="8">
        <v>1</v>
      </c>
      <c r="H1243" s="8">
        <v>1</v>
      </c>
      <c r="I1243" s="8">
        <v>3</v>
      </c>
      <c r="J1243" s="8" t="s">
        <v>2405</v>
      </c>
      <c r="K1243" s="8" t="s">
        <v>2405</v>
      </c>
      <c r="L1243" s="8" t="s">
        <v>2404</v>
      </c>
      <c r="M1243" s="8" t="s">
        <v>4128</v>
      </c>
      <c r="N1243" s="8">
        <v>1941.96648</v>
      </c>
      <c r="O1243" t="str">
        <f t="shared" si="39"/>
        <v/>
      </c>
      <c r="P1243" t="str">
        <f t="shared" si="40"/>
        <v/>
      </c>
    </row>
    <row r="1244" spans="1:16">
      <c r="A1244" s="8" t="s">
        <v>10169</v>
      </c>
      <c r="B1244" s="8" t="b">
        <v>0</v>
      </c>
      <c r="C1244" s="8" t="s">
        <v>16</v>
      </c>
      <c r="D1244" s="8" t="s">
        <v>16</v>
      </c>
      <c r="E1244" s="8">
        <v>19</v>
      </c>
      <c r="F1244" s="8" t="s">
        <v>10168</v>
      </c>
      <c r="G1244" s="8">
        <v>1</v>
      </c>
      <c r="H1244" s="8">
        <v>1</v>
      </c>
      <c r="I1244" s="8">
        <v>1</v>
      </c>
      <c r="J1244" s="8" t="s">
        <v>2405</v>
      </c>
      <c r="K1244" s="8" t="s">
        <v>2405</v>
      </c>
      <c r="L1244" s="8" t="s">
        <v>2404</v>
      </c>
      <c r="M1244" s="8" t="s">
        <v>10167</v>
      </c>
      <c r="N1244" s="8">
        <v>1884.9450200000001</v>
      </c>
      <c r="O1244" t="str">
        <f t="shared" si="39"/>
        <v/>
      </c>
      <c r="P1244" t="str">
        <f t="shared" si="40"/>
        <v/>
      </c>
    </row>
    <row r="1245" spans="1:16">
      <c r="A1245" s="8" t="s">
        <v>12363</v>
      </c>
      <c r="B1245" s="8" t="b">
        <v>0</v>
      </c>
      <c r="C1245" s="8" t="s">
        <v>16</v>
      </c>
      <c r="D1245" s="8" t="s">
        <v>16</v>
      </c>
      <c r="E1245" s="8">
        <v>18</v>
      </c>
      <c r="F1245" s="8" t="s">
        <v>12362</v>
      </c>
      <c r="G1245" s="8">
        <v>1</v>
      </c>
      <c r="H1245" s="8">
        <v>1</v>
      </c>
      <c r="I1245" s="8">
        <v>1</v>
      </c>
      <c r="J1245" s="8" t="s">
        <v>2405</v>
      </c>
      <c r="K1245" s="8" t="s">
        <v>2405</v>
      </c>
      <c r="L1245" s="8" t="s">
        <v>2404</v>
      </c>
      <c r="M1245" s="8" t="s">
        <v>12361</v>
      </c>
      <c r="N1245" s="8">
        <v>1769.9180699999999</v>
      </c>
      <c r="O1245" t="str">
        <f t="shared" si="39"/>
        <v/>
      </c>
      <c r="P1245" t="str">
        <f t="shared" si="40"/>
        <v/>
      </c>
    </row>
    <row r="1246" spans="1:16">
      <c r="A1246" s="8" t="s">
        <v>10172</v>
      </c>
      <c r="B1246" s="8" t="b">
        <v>0</v>
      </c>
      <c r="C1246" s="8" t="s">
        <v>16</v>
      </c>
      <c r="D1246" s="8" t="s">
        <v>16</v>
      </c>
      <c r="E1246" s="8">
        <v>20</v>
      </c>
      <c r="F1246" s="8" t="s">
        <v>10171</v>
      </c>
      <c r="G1246" s="8">
        <v>1</v>
      </c>
      <c r="H1246" s="8">
        <v>1</v>
      </c>
      <c r="I1246" s="8">
        <v>1</v>
      </c>
      <c r="J1246" s="8" t="s">
        <v>439</v>
      </c>
      <c r="K1246" s="8" t="s">
        <v>439</v>
      </c>
      <c r="L1246" s="8" t="s">
        <v>440</v>
      </c>
      <c r="M1246" s="8" t="s">
        <v>10170</v>
      </c>
      <c r="N1246" s="8">
        <v>2071.0818399999998</v>
      </c>
      <c r="O1246" t="str">
        <f t="shared" si="39"/>
        <v/>
      </c>
      <c r="P1246" t="str">
        <f t="shared" si="40"/>
        <v/>
      </c>
    </row>
    <row r="1247" spans="1:16">
      <c r="A1247" s="8" t="s">
        <v>4104</v>
      </c>
      <c r="B1247" s="8" t="b">
        <v>0</v>
      </c>
      <c r="C1247" s="8" t="s">
        <v>16</v>
      </c>
      <c r="D1247" s="8" t="s">
        <v>16</v>
      </c>
      <c r="E1247" s="8">
        <v>16</v>
      </c>
      <c r="F1247" s="8" t="s">
        <v>4103</v>
      </c>
      <c r="G1247" s="8">
        <v>1</v>
      </c>
      <c r="H1247" s="8">
        <v>1</v>
      </c>
      <c r="I1247" s="8">
        <v>1</v>
      </c>
      <c r="J1247" s="8" t="s">
        <v>2416</v>
      </c>
      <c r="K1247" s="8" t="s">
        <v>2416</v>
      </c>
      <c r="L1247" s="8" t="s">
        <v>2415</v>
      </c>
      <c r="M1247" s="8" t="s">
        <v>4102</v>
      </c>
      <c r="N1247" s="8">
        <v>1846.94462</v>
      </c>
      <c r="O1247" t="str">
        <f t="shared" si="39"/>
        <v/>
      </c>
      <c r="P1247" t="str">
        <f t="shared" si="40"/>
        <v/>
      </c>
    </row>
    <row r="1248" spans="1:16">
      <c r="A1248" s="8" t="s">
        <v>4110</v>
      </c>
      <c r="B1248" s="8" t="b">
        <v>0</v>
      </c>
      <c r="C1248" s="8" t="s">
        <v>16</v>
      </c>
      <c r="D1248" s="8" t="s">
        <v>16</v>
      </c>
      <c r="E1248" s="8">
        <v>17</v>
      </c>
      <c r="F1248" s="8" t="s">
        <v>4109</v>
      </c>
      <c r="G1248" s="8">
        <v>1</v>
      </c>
      <c r="H1248" s="8">
        <v>1</v>
      </c>
      <c r="I1248" s="8">
        <v>1</v>
      </c>
      <c r="J1248" s="8" t="s">
        <v>2091</v>
      </c>
      <c r="K1248" s="8" t="s">
        <v>2091</v>
      </c>
      <c r="L1248" s="8" t="s">
        <v>2090</v>
      </c>
      <c r="M1248" s="8" t="s">
        <v>4108</v>
      </c>
      <c r="N1248" s="8">
        <v>1891.9032099999999</v>
      </c>
      <c r="O1248" t="str">
        <f t="shared" si="39"/>
        <v/>
      </c>
      <c r="P1248" t="str">
        <f t="shared" si="40"/>
        <v/>
      </c>
    </row>
    <row r="1249" spans="1:16">
      <c r="A1249" s="8" t="s">
        <v>3988</v>
      </c>
      <c r="B1249" s="8" t="b">
        <v>0</v>
      </c>
      <c r="C1249" s="8" t="s">
        <v>16</v>
      </c>
      <c r="D1249" s="8" t="s">
        <v>16</v>
      </c>
      <c r="E1249" s="8">
        <v>17</v>
      </c>
      <c r="F1249" s="8" t="s">
        <v>3987</v>
      </c>
      <c r="G1249" s="8">
        <v>1</v>
      </c>
      <c r="H1249" s="8">
        <v>1</v>
      </c>
      <c r="I1249" s="8">
        <v>1</v>
      </c>
      <c r="J1249" s="8" t="s">
        <v>2416</v>
      </c>
      <c r="K1249" s="8" t="s">
        <v>2416</v>
      </c>
      <c r="L1249" s="8" t="s">
        <v>2415</v>
      </c>
      <c r="M1249" s="8" t="s">
        <v>3986</v>
      </c>
      <c r="N1249" s="8">
        <v>1975.0032000000001</v>
      </c>
      <c r="O1249" t="str">
        <f t="shared" si="39"/>
        <v/>
      </c>
      <c r="P1249" t="str">
        <f t="shared" si="40"/>
        <v/>
      </c>
    </row>
    <row r="1250" spans="1:16">
      <c r="A1250" s="8" t="s">
        <v>4001</v>
      </c>
      <c r="B1250" s="8" t="b">
        <v>0</v>
      </c>
      <c r="C1250" s="8" t="s">
        <v>16</v>
      </c>
      <c r="D1250" s="8" t="s">
        <v>16</v>
      </c>
      <c r="E1250" s="8">
        <v>17</v>
      </c>
      <c r="F1250" s="8" t="s">
        <v>4000</v>
      </c>
      <c r="G1250" s="8">
        <v>2</v>
      </c>
      <c r="H1250" s="8">
        <v>3</v>
      </c>
      <c r="I1250" s="8">
        <v>1</v>
      </c>
      <c r="J1250" s="8" t="s">
        <v>3564</v>
      </c>
      <c r="K1250" s="8" t="s">
        <v>3996</v>
      </c>
      <c r="L1250" s="8" t="s">
        <v>3563</v>
      </c>
      <c r="M1250" s="8" t="s">
        <v>3999</v>
      </c>
      <c r="N1250" s="8">
        <v>1969.0613800000001</v>
      </c>
      <c r="O1250" t="str">
        <f t="shared" si="39"/>
        <v/>
      </c>
      <c r="P1250" t="str">
        <f t="shared" si="40"/>
        <v/>
      </c>
    </row>
    <row r="1251" spans="1:16">
      <c r="A1251" s="8" t="s">
        <v>4226</v>
      </c>
      <c r="B1251" s="8" t="b">
        <v>0</v>
      </c>
      <c r="C1251" s="8" t="s">
        <v>16</v>
      </c>
      <c r="D1251" s="8" t="s">
        <v>16</v>
      </c>
      <c r="E1251" s="8">
        <v>22</v>
      </c>
      <c r="F1251" s="8" t="s">
        <v>4225</v>
      </c>
      <c r="G1251" s="8">
        <v>1</v>
      </c>
      <c r="H1251" s="8">
        <v>1</v>
      </c>
      <c r="I1251" s="8">
        <v>1</v>
      </c>
      <c r="J1251" s="8" t="s">
        <v>744</v>
      </c>
      <c r="K1251" s="8" t="s">
        <v>744</v>
      </c>
      <c r="L1251" s="8" t="s">
        <v>745</v>
      </c>
      <c r="M1251" s="8" t="s">
        <v>4224</v>
      </c>
      <c r="N1251" s="8">
        <v>2240.2258200000001</v>
      </c>
      <c r="O1251" t="str">
        <f t="shared" si="39"/>
        <v/>
      </c>
      <c r="P1251" t="str">
        <f t="shared" si="40"/>
        <v/>
      </c>
    </row>
    <row r="1252" spans="1:16">
      <c r="A1252" s="8" t="s">
        <v>4223</v>
      </c>
      <c r="B1252" s="8" t="b">
        <v>0</v>
      </c>
      <c r="C1252" s="8" t="s">
        <v>16</v>
      </c>
      <c r="D1252" s="8" t="s">
        <v>16</v>
      </c>
      <c r="E1252" s="8">
        <v>19</v>
      </c>
      <c r="F1252" s="8" t="s">
        <v>4222</v>
      </c>
      <c r="G1252" s="8">
        <v>1</v>
      </c>
      <c r="H1252" s="8">
        <v>1</v>
      </c>
      <c r="I1252" s="8">
        <v>1</v>
      </c>
      <c r="J1252" s="8" t="s">
        <v>744</v>
      </c>
      <c r="K1252" s="8" t="s">
        <v>744</v>
      </c>
      <c r="L1252" s="8" t="s">
        <v>745</v>
      </c>
      <c r="M1252" s="8" t="s">
        <v>4221</v>
      </c>
      <c r="N1252" s="8">
        <v>1944.07737</v>
      </c>
      <c r="O1252" t="str">
        <f t="shared" si="39"/>
        <v/>
      </c>
      <c r="P1252" t="str">
        <f t="shared" si="40"/>
        <v/>
      </c>
    </row>
    <row r="1253" spans="1:16">
      <c r="A1253" s="8" t="s">
        <v>4220</v>
      </c>
      <c r="B1253" s="8" t="b">
        <v>0</v>
      </c>
      <c r="C1253" s="8" t="s">
        <v>16</v>
      </c>
      <c r="D1253" s="8" t="s">
        <v>16</v>
      </c>
      <c r="E1253" s="8">
        <v>16</v>
      </c>
      <c r="F1253" s="8" t="s">
        <v>4219</v>
      </c>
      <c r="G1253" s="8">
        <v>1</v>
      </c>
      <c r="H1253" s="8">
        <v>1</v>
      </c>
      <c r="I1253" s="8">
        <v>1</v>
      </c>
      <c r="J1253" s="8" t="s">
        <v>2405</v>
      </c>
      <c r="K1253" s="8" t="s">
        <v>2405</v>
      </c>
      <c r="L1253" s="8" t="s">
        <v>2404</v>
      </c>
      <c r="M1253" s="8" t="s">
        <v>4218</v>
      </c>
      <c r="N1253" s="8">
        <v>1572.8016500000001</v>
      </c>
      <c r="O1253" t="str">
        <f t="shared" si="39"/>
        <v/>
      </c>
      <c r="P1253" t="str">
        <f t="shared" si="40"/>
        <v/>
      </c>
    </row>
    <row r="1254" spans="1:16">
      <c r="A1254" s="8" t="s">
        <v>4098</v>
      </c>
      <c r="B1254" s="8" t="b">
        <v>0</v>
      </c>
      <c r="C1254" s="8" t="s">
        <v>16</v>
      </c>
      <c r="D1254" s="8" t="s">
        <v>16</v>
      </c>
      <c r="E1254" s="8">
        <v>14</v>
      </c>
      <c r="F1254" s="8" t="s">
        <v>4097</v>
      </c>
      <c r="G1254" s="8">
        <v>1</v>
      </c>
      <c r="H1254" s="8">
        <v>1</v>
      </c>
      <c r="I1254" s="8">
        <v>2</v>
      </c>
      <c r="J1254" s="8" t="s">
        <v>2405</v>
      </c>
      <c r="K1254" s="8" t="s">
        <v>2405</v>
      </c>
      <c r="L1254" s="8" t="s">
        <v>2404</v>
      </c>
      <c r="M1254" s="8" t="s">
        <v>4096</v>
      </c>
      <c r="N1254" s="8">
        <v>1372.6855499999999</v>
      </c>
      <c r="O1254" t="str">
        <f t="shared" si="39"/>
        <v/>
      </c>
      <c r="P1254" t="str">
        <f t="shared" si="40"/>
        <v/>
      </c>
    </row>
    <row r="1255" spans="1:16">
      <c r="A1255" s="8" t="s">
        <v>4095</v>
      </c>
      <c r="B1255" s="8" t="b">
        <v>0</v>
      </c>
      <c r="C1255" s="8" t="s">
        <v>16</v>
      </c>
      <c r="D1255" s="8" t="s">
        <v>381</v>
      </c>
      <c r="E1255" s="8">
        <v>16</v>
      </c>
      <c r="F1255" s="8" t="s">
        <v>4094</v>
      </c>
      <c r="G1255" s="8">
        <v>1</v>
      </c>
      <c r="H1255" s="8">
        <v>1</v>
      </c>
      <c r="I1255" s="8">
        <v>1</v>
      </c>
      <c r="J1255" s="8" t="s">
        <v>4093</v>
      </c>
      <c r="K1255" s="8" t="s">
        <v>4093</v>
      </c>
      <c r="L1255" s="8" t="s">
        <v>4092</v>
      </c>
      <c r="M1255" s="8" t="s">
        <v>4091</v>
      </c>
      <c r="N1255" s="8">
        <v>1915.88545</v>
      </c>
      <c r="O1255" t="str">
        <f t="shared" si="39"/>
        <v/>
      </c>
      <c r="P1255" t="str">
        <f t="shared" si="40"/>
        <v/>
      </c>
    </row>
    <row r="1256" spans="1:16">
      <c r="A1256" s="8" t="s">
        <v>12360</v>
      </c>
      <c r="B1256" s="8" t="b">
        <v>0</v>
      </c>
      <c r="C1256" s="8" t="s">
        <v>16</v>
      </c>
      <c r="D1256" s="8" t="s">
        <v>16</v>
      </c>
      <c r="E1256" s="8">
        <v>15</v>
      </c>
      <c r="F1256" s="8" t="s">
        <v>12359</v>
      </c>
      <c r="G1256" s="8">
        <v>1</v>
      </c>
      <c r="H1256" s="8">
        <v>1</v>
      </c>
      <c r="I1256" s="8">
        <v>1</v>
      </c>
      <c r="J1256" s="8" t="s">
        <v>12358</v>
      </c>
      <c r="K1256" s="8" t="s">
        <v>12358</v>
      </c>
      <c r="L1256" s="8" t="s">
        <v>12357</v>
      </c>
      <c r="M1256" s="8" t="s">
        <v>12356</v>
      </c>
      <c r="N1256" s="8">
        <v>1527.8278</v>
      </c>
      <c r="O1256" t="str">
        <f t="shared" si="39"/>
        <v/>
      </c>
      <c r="P1256" t="str">
        <f t="shared" si="40"/>
        <v/>
      </c>
    </row>
    <row r="1257" spans="1:16">
      <c r="A1257" s="8" t="s">
        <v>4085</v>
      </c>
      <c r="B1257" s="8" t="b">
        <v>0</v>
      </c>
      <c r="C1257" s="8" t="s">
        <v>16</v>
      </c>
      <c r="D1257" s="8" t="s">
        <v>16</v>
      </c>
      <c r="E1257" s="8">
        <v>19</v>
      </c>
      <c r="F1257" s="8" t="s">
        <v>4084</v>
      </c>
      <c r="G1257" s="8">
        <v>1</v>
      </c>
      <c r="H1257" s="8">
        <v>1</v>
      </c>
      <c r="I1257" s="8">
        <v>1</v>
      </c>
      <c r="J1257" s="8" t="s">
        <v>4083</v>
      </c>
      <c r="K1257" s="8" t="s">
        <v>4083</v>
      </c>
      <c r="L1257" s="8" t="s">
        <v>4082</v>
      </c>
      <c r="M1257" s="8" t="s">
        <v>4081</v>
      </c>
      <c r="N1257" s="8">
        <v>2064.0859300000002</v>
      </c>
      <c r="O1257" t="str">
        <f t="shared" si="39"/>
        <v/>
      </c>
      <c r="P1257" t="str">
        <f t="shared" si="40"/>
        <v/>
      </c>
    </row>
    <row r="1258" spans="1:16">
      <c r="A1258" s="8" t="s">
        <v>10166</v>
      </c>
      <c r="B1258" s="8" t="b">
        <v>0</v>
      </c>
      <c r="C1258" s="8" t="s">
        <v>16</v>
      </c>
      <c r="D1258" s="8" t="s">
        <v>16</v>
      </c>
      <c r="E1258" s="8">
        <v>16</v>
      </c>
      <c r="F1258" s="8" t="s">
        <v>10165</v>
      </c>
      <c r="G1258" s="8">
        <v>1</v>
      </c>
      <c r="H1258" s="8">
        <v>1</v>
      </c>
      <c r="I1258" s="8">
        <v>1</v>
      </c>
      <c r="J1258" s="8" t="s">
        <v>4083</v>
      </c>
      <c r="K1258" s="8" t="s">
        <v>4083</v>
      </c>
      <c r="L1258" s="8" t="s">
        <v>4082</v>
      </c>
      <c r="M1258" s="8" t="s">
        <v>10164</v>
      </c>
      <c r="N1258" s="8">
        <v>1708.9479799999999</v>
      </c>
      <c r="O1258" t="str">
        <f t="shared" si="39"/>
        <v/>
      </c>
      <c r="P1258" t="str">
        <f t="shared" si="40"/>
        <v/>
      </c>
    </row>
    <row r="1259" spans="1:16">
      <c r="A1259" s="8" t="s">
        <v>12355</v>
      </c>
      <c r="B1259" s="8" t="b">
        <v>0</v>
      </c>
      <c r="C1259" s="8" t="s">
        <v>16</v>
      </c>
      <c r="D1259" s="8" t="s">
        <v>16</v>
      </c>
      <c r="E1259" s="8">
        <v>14</v>
      </c>
      <c r="F1259" s="8" t="s">
        <v>12354</v>
      </c>
      <c r="G1259" s="8">
        <v>1</v>
      </c>
      <c r="H1259" s="8">
        <v>1</v>
      </c>
      <c r="I1259" s="8">
        <v>1</v>
      </c>
      <c r="J1259" s="8" t="s">
        <v>4083</v>
      </c>
      <c r="K1259" s="8" t="s">
        <v>4083</v>
      </c>
      <c r="L1259" s="8" t="s">
        <v>4082</v>
      </c>
      <c r="M1259" s="8" t="s">
        <v>12353</v>
      </c>
      <c r="N1259" s="8">
        <v>1479.8053399999999</v>
      </c>
      <c r="O1259" t="str">
        <f t="shared" si="39"/>
        <v/>
      </c>
      <c r="P1259" t="str">
        <f t="shared" si="40"/>
        <v/>
      </c>
    </row>
    <row r="1260" spans="1:16">
      <c r="A1260" s="8" t="s">
        <v>4080</v>
      </c>
      <c r="B1260" s="8" t="b">
        <v>0</v>
      </c>
      <c r="C1260" s="8" t="s">
        <v>70</v>
      </c>
      <c r="D1260" s="8" t="s">
        <v>16</v>
      </c>
      <c r="E1260" s="8">
        <v>19</v>
      </c>
      <c r="F1260" s="8" t="s">
        <v>4079</v>
      </c>
      <c r="G1260" s="8">
        <v>1</v>
      </c>
      <c r="H1260" s="8">
        <v>2</v>
      </c>
      <c r="I1260" s="8">
        <v>1</v>
      </c>
      <c r="J1260" s="8" t="s">
        <v>4075</v>
      </c>
      <c r="K1260" s="8" t="s">
        <v>4074</v>
      </c>
      <c r="L1260" s="8" t="s">
        <v>4073</v>
      </c>
      <c r="M1260" s="8" t="s">
        <v>4078</v>
      </c>
      <c r="N1260" s="8">
        <v>1994.9916900000001</v>
      </c>
      <c r="O1260" t="str">
        <f t="shared" si="39"/>
        <v/>
      </c>
      <c r="P1260" t="str">
        <f t="shared" si="40"/>
        <v/>
      </c>
    </row>
    <row r="1261" spans="1:16">
      <c r="A1261" s="8" t="s">
        <v>4071</v>
      </c>
      <c r="B1261" s="8" t="b">
        <v>0</v>
      </c>
      <c r="C1261" s="8" t="s">
        <v>16</v>
      </c>
      <c r="D1261" s="8" t="s">
        <v>16</v>
      </c>
      <c r="E1261" s="8">
        <v>17</v>
      </c>
      <c r="F1261" s="8" t="s">
        <v>4070</v>
      </c>
      <c r="G1261" s="8">
        <v>1</v>
      </c>
      <c r="H1261" s="8">
        <v>1</v>
      </c>
      <c r="I1261" s="8">
        <v>1</v>
      </c>
      <c r="J1261" s="8" t="s">
        <v>744</v>
      </c>
      <c r="K1261" s="8" t="s">
        <v>744</v>
      </c>
      <c r="L1261" s="8" t="s">
        <v>745</v>
      </c>
      <c r="M1261" s="8" t="s">
        <v>4069</v>
      </c>
      <c r="N1261" s="8">
        <v>1914.17596</v>
      </c>
      <c r="O1261" t="str">
        <f t="shared" si="39"/>
        <v/>
      </c>
      <c r="P1261" t="str">
        <f t="shared" si="40"/>
        <v/>
      </c>
    </row>
    <row r="1262" spans="1:16">
      <c r="A1262" s="8" t="s">
        <v>4068</v>
      </c>
      <c r="B1262" s="8" t="b">
        <v>0</v>
      </c>
      <c r="C1262" s="8" t="s">
        <v>16</v>
      </c>
      <c r="D1262" s="8" t="s">
        <v>16</v>
      </c>
      <c r="E1262" s="8">
        <v>15</v>
      </c>
      <c r="F1262" s="8" t="s">
        <v>4067</v>
      </c>
      <c r="G1262" s="8">
        <v>1</v>
      </c>
      <c r="H1262" s="8">
        <v>1</v>
      </c>
      <c r="I1262" s="8">
        <v>3</v>
      </c>
      <c r="J1262" s="8" t="s">
        <v>744</v>
      </c>
      <c r="K1262" s="8" t="s">
        <v>744</v>
      </c>
      <c r="L1262" s="8" t="s">
        <v>745</v>
      </c>
      <c r="M1262" s="8" t="s">
        <v>4066</v>
      </c>
      <c r="N1262" s="8">
        <v>1687.0125800000001</v>
      </c>
      <c r="O1262" t="str">
        <f t="shared" si="39"/>
        <v/>
      </c>
      <c r="P1262" t="str">
        <f t="shared" si="40"/>
        <v/>
      </c>
    </row>
    <row r="1263" spans="1:16">
      <c r="A1263" s="8" t="s">
        <v>4065</v>
      </c>
      <c r="B1263" s="8" t="b">
        <v>0</v>
      </c>
      <c r="C1263" s="8" t="s">
        <v>16</v>
      </c>
      <c r="D1263" s="8" t="s">
        <v>16</v>
      </c>
      <c r="E1263" s="8">
        <v>16</v>
      </c>
      <c r="F1263" s="8" t="s">
        <v>4064</v>
      </c>
      <c r="G1263" s="8">
        <v>1</v>
      </c>
      <c r="H1263" s="8">
        <v>1</v>
      </c>
      <c r="I1263" s="8">
        <v>2</v>
      </c>
      <c r="J1263" s="8" t="s">
        <v>145</v>
      </c>
      <c r="K1263" s="8" t="s">
        <v>145</v>
      </c>
      <c r="L1263" s="8" t="s">
        <v>146</v>
      </c>
      <c r="M1263" s="8" t="s">
        <v>4063</v>
      </c>
      <c r="N1263" s="8">
        <v>1597.8544099999999</v>
      </c>
      <c r="O1263" t="str">
        <f t="shared" si="39"/>
        <v/>
      </c>
      <c r="P1263" t="str">
        <f t="shared" si="40"/>
        <v/>
      </c>
    </row>
    <row r="1264" spans="1:16">
      <c r="A1264" s="8" t="s">
        <v>4062</v>
      </c>
      <c r="B1264" s="8" t="b">
        <v>0</v>
      </c>
      <c r="C1264" s="8" t="s">
        <v>16</v>
      </c>
      <c r="D1264" s="8" t="s">
        <v>16</v>
      </c>
      <c r="E1264" s="8">
        <v>14</v>
      </c>
      <c r="F1264" s="8" t="s">
        <v>4061</v>
      </c>
      <c r="G1264" s="8">
        <v>1</v>
      </c>
      <c r="H1264" s="8">
        <v>1</v>
      </c>
      <c r="I1264" s="8">
        <v>1</v>
      </c>
      <c r="J1264" s="8" t="s">
        <v>145</v>
      </c>
      <c r="K1264" s="8" t="s">
        <v>145</v>
      </c>
      <c r="L1264" s="8" t="s">
        <v>146</v>
      </c>
      <c r="M1264" s="8" t="s">
        <v>4060</v>
      </c>
      <c r="N1264" s="8">
        <v>1355.72775</v>
      </c>
      <c r="O1264" t="str">
        <f t="shared" si="39"/>
        <v/>
      </c>
      <c r="P1264" t="str">
        <f t="shared" si="40"/>
        <v/>
      </c>
    </row>
    <row r="1265" spans="1:16">
      <c r="A1265" s="8" t="s">
        <v>4059</v>
      </c>
      <c r="B1265" s="8" t="b">
        <v>0</v>
      </c>
      <c r="C1265" s="8" t="s">
        <v>16</v>
      </c>
      <c r="D1265" s="8" t="s">
        <v>16</v>
      </c>
      <c r="E1265" s="8">
        <v>14</v>
      </c>
      <c r="F1265" s="8" t="s">
        <v>4058</v>
      </c>
      <c r="G1265" s="8">
        <v>1</v>
      </c>
      <c r="H1265" s="8">
        <v>1</v>
      </c>
      <c r="I1265" s="8">
        <v>1</v>
      </c>
      <c r="J1265" s="8" t="s">
        <v>4057</v>
      </c>
      <c r="K1265" s="8" t="s">
        <v>4057</v>
      </c>
      <c r="L1265" s="8" t="s">
        <v>4056</v>
      </c>
      <c r="M1265" s="8" t="s">
        <v>4055</v>
      </c>
      <c r="N1265" s="8">
        <v>1617.89588</v>
      </c>
      <c r="O1265" t="str">
        <f t="shared" si="39"/>
        <v/>
      </c>
      <c r="P1265" t="str">
        <f t="shared" si="40"/>
        <v/>
      </c>
    </row>
    <row r="1266" spans="1:16">
      <c r="A1266" s="8" t="s">
        <v>4054</v>
      </c>
      <c r="B1266" s="8" t="b">
        <v>0</v>
      </c>
      <c r="C1266" s="8" t="s">
        <v>16</v>
      </c>
      <c r="D1266" s="8" t="s">
        <v>16</v>
      </c>
      <c r="E1266" s="8">
        <v>14</v>
      </c>
      <c r="F1266" s="8" t="s">
        <v>4053</v>
      </c>
      <c r="G1266" s="8">
        <v>1</v>
      </c>
      <c r="H1266" s="8">
        <v>1</v>
      </c>
      <c r="I1266" s="8">
        <v>1</v>
      </c>
      <c r="J1266" s="8" t="s">
        <v>4052</v>
      </c>
      <c r="K1266" s="8" t="s">
        <v>4052</v>
      </c>
      <c r="L1266" s="8" t="s">
        <v>4051</v>
      </c>
      <c r="M1266" s="8" t="s">
        <v>4050</v>
      </c>
      <c r="N1266" s="8">
        <v>1578.8962200000001</v>
      </c>
      <c r="O1266" t="str">
        <f t="shared" si="39"/>
        <v/>
      </c>
      <c r="P1266" t="str">
        <f t="shared" si="40"/>
        <v/>
      </c>
    </row>
    <row r="1267" spans="1:16">
      <c r="A1267" s="8" t="s">
        <v>3985</v>
      </c>
      <c r="B1267" s="8" t="b">
        <v>0</v>
      </c>
      <c r="C1267" s="8" t="s">
        <v>16</v>
      </c>
      <c r="D1267" s="8" t="s">
        <v>982</v>
      </c>
      <c r="E1267" s="8">
        <v>17</v>
      </c>
      <c r="F1267" s="8" t="s">
        <v>3984</v>
      </c>
      <c r="G1267" s="8">
        <v>1</v>
      </c>
      <c r="H1267" s="8">
        <v>1</v>
      </c>
      <c r="I1267" s="8">
        <v>1</v>
      </c>
      <c r="J1267" s="8" t="s">
        <v>3173</v>
      </c>
      <c r="K1267" s="8" t="s">
        <v>3173</v>
      </c>
      <c r="L1267" s="8" t="s">
        <v>3172</v>
      </c>
      <c r="M1267" s="8" t="s">
        <v>3983</v>
      </c>
      <c r="N1267" s="8">
        <v>1982.9024999999999</v>
      </c>
      <c r="O1267" t="str">
        <f t="shared" si="39"/>
        <v/>
      </c>
      <c r="P1267" t="str">
        <f t="shared" si="40"/>
        <v/>
      </c>
    </row>
    <row r="1268" spans="1:16">
      <c r="A1268" s="8" t="s">
        <v>4030</v>
      </c>
      <c r="B1268" s="8" t="b">
        <v>0</v>
      </c>
      <c r="C1268" s="8" t="s">
        <v>70</v>
      </c>
      <c r="D1268" s="8" t="s">
        <v>16</v>
      </c>
      <c r="E1268" s="8">
        <v>17</v>
      </c>
      <c r="F1268" s="8" t="s">
        <v>4029</v>
      </c>
      <c r="G1268" s="8">
        <v>1</v>
      </c>
      <c r="H1268" s="8">
        <v>2</v>
      </c>
      <c r="I1268" s="8">
        <v>1</v>
      </c>
      <c r="J1268" s="8" t="s">
        <v>4025</v>
      </c>
      <c r="K1268" s="8" t="s">
        <v>4024</v>
      </c>
      <c r="L1268" s="8" t="s">
        <v>4023</v>
      </c>
      <c r="M1268" s="8" t="s">
        <v>4028</v>
      </c>
      <c r="N1268" s="8">
        <v>1724.89661</v>
      </c>
      <c r="O1268" t="str">
        <f t="shared" si="39"/>
        <v/>
      </c>
      <c r="P1268" t="str">
        <f t="shared" si="40"/>
        <v/>
      </c>
    </row>
    <row r="1269" spans="1:16">
      <c r="A1269" s="8" t="s">
        <v>4018</v>
      </c>
      <c r="B1269" s="8" t="b">
        <v>0</v>
      </c>
      <c r="C1269" s="8" t="s">
        <v>16</v>
      </c>
      <c r="D1269" s="8" t="s">
        <v>16</v>
      </c>
      <c r="E1269" s="8">
        <v>15</v>
      </c>
      <c r="F1269" s="8" t="s">
        <v>4017</v>
      </c>
      <c r="G1269" s="8">
        <v>1</v>
      </c>
      <c r="H1269" s="8">
        <v>1</v>
      </c>
      <c r="I1269" s="8">
        <v>1</v>
      </c>
      <c r="J1269" s="8" t="s">
        <v>4016</v>
      </c>
      <c r="K1269" s="8" t="s">
        <v>4016</v>
      </c>
      <c r="L1269" s="8" t="s">
        <v>4015</v>
      </c>
      <c r="M1269" s="8" t="s">
        <v>4014</v>
      </c>
      <c r="N1269" s="8">
        <v>1534.85877</v>
      </c>
      <c r="O1269" t="str">
        <f t="shared" si="39"/>
        <v/>
      </c>
      <c r="P1269" t="str">
        <f t="shared" si="40"/>
        <v/>
      </c>
    </row>
    <row r="1270" spans="1:16">
      <c r="A1270" s="8" t="s">
        <v>10137</v>
      </c>
      <c r="B1270" s="8" t="b">
        <v>0</v>
      </c>
      <c r="C1270" s="8" t="s">
        <v>16</v>
      </c>
      <c r="D1270" s="8" t="s">
        <v>16</v>
      </c>
      <c r="E1270" s="8">
        <v>19</v>
      </c>
      <c r="F1270" s="8" t="s">
        <v>10136</v>
      </c>
      <c r="G1270" s="8">
        <v>1</v>
      </c>
      <c r="H1270" s="8">
        <v>1</v>
      </c>
      <c r="I1270" s="8">
        <v>1</v>
      </c>
      <c r="J1270" s="8" t="s">
        <v>4011</v>
      </c>
      <c r="K1270" s="8" t="s">
        <v>4011</v>
      </c>
      <c r="L1270" s="8" t="s">
        <v>4010</v>
      </c>
      <c r="M1270" s="8" t="s">
        <v>10135</v>
      </c>
      <c r="N1270" s="8">
        <v>2168.19346</v>
      </c>
      <c r="O1270" t="str">
        <f t="shared" si="39"/>
        <v/>
      </c>
      <c r="P1270" t="str">
        <f t="shared" si="40"/>
        <v/>
      </c>
    </row>
    <row r="1271" spans="1:16">
      <c r="A1271" s="8" t="s">
        <v>4013</v>
      </c>
      <c r="B1271" s="8" t="b">
        <v>0</v>
      </c>
      <c r="C1271" s="8" t="s">
        <v>16</v>
      </c>
      <c r="D1271" s="8" t="s">
        <v>16</v>
      </c>
      <c r="E1271" s="8">
        <v>18</v>
      </c>
      <c r="F1271" s="8" t="s">
        <v>4012</v>
      </c>
      <c r="G1271" s="8">
        <v>1</v>
      </c>
      <c r="H1271" s="8">
        <v>1</v>
      </c>
      <c r="I1271" s="8">
        <v>3</v>
      </c>
      <c r="J1271" s="8" t="s">
        <v>4011</v>
      </c>
      <c r="K1271" s="8" t="s">
        <v>4011</v>
      </c>
      <c r="L1271" s="8" t="s">
        <v>4010</v>
      </c>
      <c r="M1271" s="8" t="s">
        <v>4009</v>
      </c>
      <c r="N1271" s="8">
        <v>2097.1563500000002</v>
      </c>
      <c r="O1271" t="str">
        <f t="shared" si="39"/>
        <v/>
      </c>
      <c r="P1271" t="str">
        <f t="shared" si="40"/>
        <v/>
      </c>
    </row>
    <row r="1272" spans="1:16">
      <c r="A1272" s="8" t="s">
        <v>4008</v>
      </c>
      <c r="B1272" s="8" t="b">
        <v>0</v>
      </c>
      <c r="C1272" s="8" t="s">
        <v>16</v>
      </c>
      <c r="D1272" s="8" t="s">
        <v>16</v>
      </c>
      <c r="E1272" s="8">
        <v>19</v>
      </c>
      <c r="F1272" s="8" t="s">
        <v>4007</v>
      </c>
      <c r="G1272" s="8">
        <v>1</v>
      </c>
      <c r="H1272" s="8">
        <v>2</v>
      </c>
      <c r="I1272" s="8">
        <v>1</v>
      </c>
      <c r="J1272" s="8" t="s">
        <v>682</v>
      </c>
      <c r="K1272" s="8" t="s">
        <v>4003</v>
      </c>
      <c r="L1272" s="8" t="s">
        <v>683</v>
      </c>
      <c r="M1272" s="8" t="s">
        <v>4006</v>
      </c>
      <c r="N1272" s="8">
        <v>2169.1410900000001</v>
      </c>
      <c r="O1272" t="str">
        <f t="shared" si="39"/>
        <v/>
      </c>
      <c r="P1272" t="str">
        <f t="shared" si="40"/>
        <v/>
      </c>
    </row>
    <row r="1273" spans="1:16">
      <c r="A1273" s="8" t="s">
        <v>4005</v>
      </c>
      <c r="B1273" s="8" t="b">
        <v>0</v>
      </c>
      <c r="C1273" s="8" t="s">
        <v>16</v>
      </c>
      <c r="D1273" s="8" t="s">
        <v>16</v>
      </c>
      <c r="E1273" s="8">
        <v>18</v>
      </c>
      <c r="F1273" s="8" t="s">
        <v>4004</v>
      </c>
      <c r="G1273" s="8">
        <v>1</v>
      </c>
      <c r="H1273" s="8">
        <v>2</v>
      </c>
      <c r="I1273" s="8">
        <v>2</v>
      </c>
      <c r="J1273" s="8" t="s">
        <v>682</v>
      </c>
      <c r="K1273" s="8" t="s">
        <v>4003</v>
      </c>
      <c r="L1273" s="8" t="s">
        <v>683</v>
      </c>
      <c r="M1273" s="8" t="s">
        <v>4002</v>
      </c>
      <c r="N1273" s="8">
        <v>2098.1039799999999</v>
      </c>
      <c r="O1273" t="str">
        <f t="shared" si="39"/>
        <v/>
      </c>
      <c r="P1273" t="str">
        <f t="shared" si="40"/>
        <v/>
      </c>
    </row>
    <row r="1274" spans="1:16">
      <c r="A1274" s="8" t="s">
        <v>3991</v>
      </c>
      <c r="B1274" s="8" t="b">
        <v>0</v>
      </c>
      <c r="C1274" s="8" t="s">
        <v>16</v>
      </c>
      <c r="D1274" s="8" t="s">
        <v>16</v>
      </c>
      <c r="E1274" s="8">
        <v>18</v>
      </c>
      <c r="F1274" s="8" t="s">
        <v>3990</v>
      </c>
      <c r="G1274" s="8">
        <v>1</v>
      </c>
      <c r="H1274" s="8">
        <v>1</v>
      </c>
      <c r="I1274" s="8">
        <v>3</v>
      </c>
      <c r="J1274" s="8" t="s">
        <v>2416</v>
      </c>
      <c r="K1274" s="8" t="s">
        <v>2416</v>
      </c>
      <c r="L1274" s="8" t="s">
        <v>2415</v>
      </c>
      <c r="M1274" s="8" t="s">
        <v>3989</v>
      </c>
      <c r="N1274" s="8">
        <v>2103.09816</v>
      </c>
      <c r="O1274" t="str">
        <f t="shared" si="39"/>
        <v/>
      </c>
      <c r="P1274" t="str">
        <f t="shared" si="40"/>
        <v/>
      </c>
    </row>
    <row r="1275" spans="1:16">
      <c r="A1275" s="8" t="s">
        <v>8066</v>
      </c>
      <c r="B1275" s="8" t="b">
        <v>0</v>
      </c>
      <c r="C1275" s="8" t="s">
        <v>70</v>
      </c>
      <c r="D1275" s="8" t="s">
        <v>16</v>
      </c>
      <c r="E1275" s="8">
        <v>14</v>
      </c>
      <c r="F1275" s="8" t="s">
        <v>8065</v>
      </c>
      <c r="G1275" s="8">
        <v>1</v>
      </c>
      <c r="H1275" s="8">
        <v>2</v>
      </c>
      <c r="I1275" s="8">
        <v>1</v>
      </c>
      <c r="J1275" s="8" t="s">
        <v>687</v>
      </c>
      <c r="K1275" s="8" t="s">
        <v>3380</v>
      </c>
      <c r="L1275" s="8" t="s">
        <v>688</v>
      </c>
      <c r="M1275" s="8" t="s">
        <v>8064</v>
      </c>
      <c r="N1275" s="8">
        <v>1523.7336299999999</v>
      </c>
      <c r="O1275" t="str">
        <f t="shared" si="39"/>
        <v/>
      </c>
      <c r="P1275" t="str">
        <f t="shared" si="40"/>
        <v/>
      </c>
    </row>
    <row r="1276" spans="1:16">
      <c r="A1276" s="8" t="s">
        <v>3979</v>
      </c>
      <c r="B1276" s="8" t="b">
        <v>0</v>
      </c>
      <c r="C1276" s="8" t="s">
        <v>16</v>
      </c>
      <c r="D1276" s="8" t="s">
        <v>16</v>
      </c>
      <c r="E1276" s="8">
        <v>18</v>
      </c>
      <c r="F1276" s="8" t="s">
        <v>3978</v>
      </c>
      <c r="G1276" s="8">
        <v>1</v>
      </c>
      <c r="H1276" s="8">
        <v>1</v>
      </c>
      <c r="I1276" s="8">
        <v>2</v>
      </c>
      <c r="J1276" s="8" t="s">
        <v>2091</v>
      </c>
      <c r="K1276" s="8" t="s">
        <v>2091</v>
      </c>
      <c r="L1276" s="8" t="s">
        <v>2090</v>
      </c>
      <c r="M1276" s="8" t="s">
        <v>3977</v>
      </c>
      <c r="N1276" s="8">
        <v>2019.9617900000001</v>
      </c>
      <c r="O1276" t="str">
        <f t="shared" si="39"/>
        <v/>
      </c>
      <c r="P1276" t="str">
        <f t="shared" si="40"/>
        <v/>
      </c>
    </row>
    <row r="1277" spans="1:16">
      <c r="A1277" s="8" t="s">
        <v>12352</v>
      </c>
      <c r="B1277" s="8" t="b">
        <v>0</v>
      </c>
      <c r="C1277" s="8" t="s">
        <v>16</v>
      </c>
      <c r="D1277" s="8" t="s">
        <v>16</v>
      </c>
      <c r="E1277" s="8">
        <v>13</v>
      </c>
      <c r="F1277" s="8" t="s">
        <v>12351</v>
      </c>
      <c r="G1277" s="8">
        <v>1</v>
      </c>
      <c r="H1277" s="8">
        <v>1</v>
      </c>
      <c r="I1277" s="8">
        <v>1</v>
      </c>
      <c r="J1277" s="8" t="s">
        <v>12350</v>
      </c>
      <c r="K1277" s="8" t="s">
        <v>12350</v>
      </c>
      <c r="L1277" s="8" t="s">
        <v>12349</v>
      </c>
      <c r="M1277" s="8" t="s">
        <v>12348</v>
      </c>
      <c r="N1277" s="8">
        <v>1602.7969599999999</v>
      </c>
      <c r="O1277" t="str">
        <f t="shared" si="39"/>
        <v/>
      </c>
      <c r="P1277" t="str">
        <f t="shared" si="40"/>
        <v/>
      </c>
    </row>
    <row r="1278" spans="1:16">
      <c r="A1278" s="8" t="s">
        <v>3181</v>
      </c>
      <c r="B1278" s="8" t="b">
        <v>0</v>
      </c>
      <c r="C1278" s="8" t="s">
        <v>70</v>
      </c>
      <c r="D1278" s="8" t="s">
        <v>16</v>
      </c>
      <c r="E1278" s="8">
        <v>14</v>
      </c>
      <c r="F1278" s="8" t="s">
        <v>3180</v>
      </c>
      <c r="G1278" s="8">
        <v>1</v>
      </c>
      <c r="H1278" s="8">
        <v>2</v>
      </c>
      <c r="I1278" s="8">
        <v>1</v>
      </c>
      <c r="J1278" s="8" t="s">
        <v>676</v>
      </c>
      <c r="K1278" s="8" t="s">
        <v>1576</v>
      </c>
      <c r="L1278" s="8" t="s">
        <v>678</v>
      </c>
      <c r="M1278" s="8" t="s">
        <v>3179</v>
      </c>
      <c r="N1278" s="8">
        <v>1593.77549</v>
      </c>
      <c r="O1278" t="str">
        <f t="shared" si="39"/>
        <v/>
      </c>
      <c r="P1278" t="str">
        <f t="shared" si="40"/>
        <v/>
      </c>
    </row>
    <row r="1279" spans="1:16">
      <c r="A1279" s="8" t="s">
        <v>3178</v>
      </c>
      <c r="B1279" s="8" t="b">
        <v>0</v>
      </c>
      <c r="C1279" s="8" t="s">
        <v>16</v>
      </c>
      <c r="D1279" s="8" t="s">
        <v>16</v>
      </c>
      <c r="E1279" s="8">
        <v>16</v>
      </c>
      <c r="F1279" s="8" t="s">
        <v>3177</v>
      </c>
      <c r="G1279" s="8">
        <v>1</v>
      </c>
      <c r="H1279" s="8">
        <v>1</v>
      </c>
      <c r="I1279" s="8">
        <v>1</v>
      </c>
      <c r="J1279" s="8" t="s">
        <v>3173</v>
      </c>
      <c r="K1279" s="8" t="s">
        <v>3173</v>
      </c>
      <c r="L1279" s="8" t="s">
        <v>3172</v>
      </c>
      <c r="M1279" s="8" t="s">
        <v>3176</v>
      </c>
      <c r="N1279" s="8">
        <v>1535.69724</v>
      </c>
      <c r="O1279" t="str">
        <f t="shared" si="39"/>
        <v/>
      </c>
      <c r="P1279" t="str">
        <f t="shared" si="40"/>
        <v/>
      </c>
    </row>
    <row r="1280" spans="1:16">
      <c r="A1280" s="8" t="s">
        <v>3175</v>
      </c>
      <c r="B1280" s="8" t="b">
        <v>0</v>
      </c>
      <c r="C1280" s="8" t="s">
        <v>16</v>
      </c>
      <c r="D1280" s="8" t="s">
        <v>16</v>
      </c>
      <c r="E1280" s="8">
        <v>15</v>
      </c>
      <c r="F1280" s="8" t="s">
        <v>3174</v>
      </c>
      <c r="G1280" s="8">
        <v>1</v>
      </c>
      <c r="H1280" s="8">
        <v>1</v>
      </c>
      <c r="I1280" s="8">
        <v>1</v>
      </c>
      <c r="J1280" s="8" t="s">
        <v>3173</v>
      </c>
      <c r="K1280" s="8" t="s">
        <v>3173</v>
      </c>
      <c r="L1280" s="8" t="s">
        <v>3172</v>
      </c>
      <c r="M1280" s="8" t="s">
        <v>3171</v>
      </c>
      <c r="N1280" s="8">
        <v>1434.6495600000001</v>
      </c>
      <c r="O1280" t="str">
        <f t="shared" si="39"/>
        <v/>
      </c>
      <c r="P1280" t="str">
        <f t="shared" si="40"/>
        <v/>
      </c>
    </row>
    <row r="1281" spans="1:16">
      <c r="A1281" s="8" t="s">
        <v>3170</v>
      </c>
      <c r="B1281" s="8" t="b">
        <v>0</v>
      </c>
      <c r="C1281" s="8" t="s">
        <v>16</v>
      </c>
      <c r="D1281" s="8" t="s">
        <v>16</v>
      </c>
      <c r="E1281" s="8">
        <v>17</v>
      </c>
      <c r="F1281" s="8" t="s">
        <v>3169</v>
      </c>
      <c r="G1281" s="8">
        <v>1</v>
      </c>
      <c r="H1281" s="8">
        <v>2</v>
      </c>
      <c r="I1281" s="8">
        <v>1</v>
      </c>
      <c r="J1281" s="8" t="s">
        <v>682</v>
      </c>
      <c r="K1281" s="8" t="s">
        <v>3168</v>
      </c>
      <c r="L1281" s="8" t="s">
        <v>683</v>
      </c>
      <c r="M1281" s="8" t="s">
        <v>3167</v>
      </c>
      <c r="N1281" s="8">
        <v>1759.9561900000001</v>
      </c>
      <c r="O1281" t="str">
        <f t="shared" si="39"/>
        <v/>
      </c>
      <c r="P1281" t="str">
        <f t="shared" si="40"/>
        <v/>
      </c>
    </row>
    <row r="1282" spans="1:16">
      <c r="A1282" s="8" t="s">
        <v>3166</v>
      </c>
      <c r="B1282" s="8" t="b">
        <v>0</v>
      </c>
      <c r="C1282" s="8" t="s">
        <v>70</v>
      </c>
      <c r="D1282" s="8" t="s">
        <v>16</v>
      </c>
      <c r="E1282" s="8">
        <v>17</v>
      </c>
      <c r="F1282" s="8" t="s">
        <v>3165</v>
      </c>
      <c r="G1282" s="8">
        <v>1</v>
      </c>
      <c r="H1282" s="8">
        <v>1</v>
      </c>
      <c r="I1282" s="8">
        <v>1</v>
      </c>
      <c r="J1282" s="8" t="s">
        <v>3161</v>
      </c>
      <c r="K1282" s="8" t="s">
        <v>3161</v>
      </c>
      <c r="L1282" s="8" t="s">
        <v>3160</v>
      </c>
      <c r="M1282" s="8" t="s">
        <v>3164</v>
      </c>
      <c r="N1282" s="8">
        <v>1946.0301400000001</v>
      </c>
      <c r="O1282" t="str">
        <f t="shared" si="39"/>
        <v/>
      </c>
      <c r="P1282" t="str">
        <f t="shared" si="40"/>
        <v/>
      </c>
    </row>
    <row r="1283" spans="1:16">
      <c r="A1283" s="8" t="s">
        <v>3163</v>
      </c>
      <c r="B1283" s="8" t="b">
        <v>0</v>
      </c>
      <c r="C1283" s="8" t="s">
        <v>70</v>
      </c>
      <c r="D1283" s="8" t="s">
        <v>16</v>
      </c>
      <c r="E1283" s="8">
        <v>16</v>
      </c>
      <c r="F1283" s="8" t="s">
        <v>3162</v>
      </c>
      <c r="G1283" s="8">
        <v>1</v>
      </c>
      <c r="H1283" s="8">
        <v>1</v>
      </c>
      <c r="I1283" s="8">
        <v>1</v>
      </c>
      <c r="J1283" s="8" t="s">
        <v>3161</v>
      </c>
      <c r="K1283" s="8" t="s">
        <v>3161</v>
      </c>
      <c r="L1283" s="8" t="s">
        <v>3160</v>
      </c>
      <c r="M1283" s="8" t="s">
        <v>3159</v>
      </c>
      <c r="N1283" s="8">
        <v>1831.0032000000001</v>
      </c>
      <c r="O1283" t="str">
        <f t="shared" ref="O1283:O1346" si="41">IF(ISNUMBER(SEARCH("Chlamydia trachomatis",L1283)), 1,"")</f>
        <v/>
      </c>
      <c r="P1283" t="str">
        <f t="shared" ref="P1283:P1346" si="42">(IF(AND(C1283="Chlamydia trachomatis",H1283=1),1,""))</f>
        <v/>
      </c>
    </row>
    <row r="1284" spans="1:16">
      <c r="A1284" s="8" t="s">
        <v>10103</v>
      </c>
      <c r="B1284" s="8" t="b">
        <v>0</v>
      </c>
      <c r="C1284" s="8" t="s">
        <v>70</v>
      </c>
      <c r="D1284" s="8" t="s">
        <v>16</v>
      </c>
      <c r="E1284" s="8">
        <v>14</v>
      </c>
      <c r="F1284" s="8" t="s">
        <v>10102</v>
      </c>
      <c r="G1284" s="8">
        <v>1</v>
      </c>
      <c r="H1284" s="8">
        <v>1</v>
      </c>
      <c r="I1284" s="8">
        <v>1</v>
      </c>
      <c r="J1284" s="8" t="s">
        <v>3161</v>
      </c>
      <c r="K1284" s="8" t="s">
        <v>3161</v>
      </c>
      <c r="L1284" s="8" t="s">
        <v>3160</v>
      </c>
      <c r="M1284" s="8" t="s">
        <v>10101</v>
      </c>
      <c r="N1284" s="8">
        <v>1604.8350700000001</v>
      </c>
      <c r="O1284" t="str">
        <f t="shared" si="41"/>
        <v/>
      </c>
      <c r="P1284" t="str">
        <f t="shared" si="42"/>
        <v/>
      </c>
    </row>
    <row r="1285" spans="1:16">
      <c r="A1285" s="8" t="s">
        <v>3158</v>
      </c>
      <c r="B1285" s="8" t="b">
        <v>0</v>
      </c>
      <c r="C1285" s="8" t="s">
        <v>70</v>
      </c>
      <c r="D1285" s="8" t="s">
        <v>16</v>
      </c>
      <c r="E1285" s="8">
        <v>16</v>
      </c>
      <c r="F1285" s="8" t="s">
        <v>3157</v>
      </c>
      <c r="G1285" s="8">
        <v>1</v>
      </c>
      <c r="H1285" s="8">
        <v>8</v>
      </c>
      <c r="I1285" s="8">
        <v>2</v>
      </c>
      <c r="J1285" s="8" t="s">
        <v>3156</v>
      </c>
      <c r="K1285" s="8" t="s">
        <v>3155</v>
      </c>
      <c r="L1285" s="8" t="s">
        <v>3154</v>
      </c>
      <c r="M1285" s="8" t="s">
        <v>3153</v>
      </c>
      <c r="N1285" s="8">
        <v>1818.93445</v>
      </c>
      <c r="O1285" t="str">
        <f t="shared" si="41"/>
        <v/>
      </c>
      <c r="P1285" t="str">
        <f t="shared" si="42"/>
        <v/>
      </c>
    </row>
    <row r="1286" spans="1:16">
      <c r="A1286" s="8" t="s">
        <v>3510</v>
      </c>
      <c r="B1286" s="8" t="b">
        <v>0</v>
      </c>
      <c r="C1286" s="8" t="s">
        <v>70</v>
      </c>
      <c r="D1286" s="8" t="s">
        <v>16</v>
      </c>
      <c r="E1286" s="8">
        <v>15</v>
      </c>
      <c r="F1286" s="8" t="s">
        <v>3509</v>
      </c>
      <c r="G1286" s="8">
        <v>1</v>
      </c>
      <c r="H1286" s="8">
        <v>8</v>
      </c>
      <c r="I1286" s="8">
        <v>2</v>
      </c>
      <c r="J1286" s="8" t="s">
        <v>3156</v>
      </c>
      <c r="K1286" s="8" t="s">
        <v>3155</v>
      </c>
      <c r="L1286" s="8" t="s">
        <v>3154</v>
      </c>
      <c r="M1286" s="8" t="s">
        <v>3508</v>
      </c>
      <c r="N1286" s="8">
        <v>1690.8758700000001</v>
      </c>
      <c r="O1286" t="str">
        <f t="shared" si="41"/>
        <v/>
      </c>
      <c r="P1286" t="str">
        <f t="shared" si="42"/>
        <v/>
      </c>
    </row>
    <row r="1287" spans="1:16">
      <c r="A1287" s="8" t="s">
        <v>12347</v>
      </c>
      <c r="B1287" s="8" t="b">
        <v>0</v>
      </c>
      <c r="C1287" s="8" t="s">
        <v>16</v>
      </c>
      <c r="D1287" s="8" t="s">
        <v>16</v>
      </c>
      <c r="E1287" s="8">
        <v>17</v>
      </c>
      <c r="F1287" s="8" t="s">
        <v>12346</v>
      </c>
      <c r="G1287" s="8">
        <v>1</v>
      </c>
      <c r="H1287" s="8">
        <v>1</v>
      </c>
      <c r="I1287" s="8">
        <v>1</v>
      </c>
      <c r="J1287" s="8" t="s">
        <v>12342</v>
      </c>
      <c r="K1287" s="8" t="s">
        <v>12342</v>
      </c>
      <c r="L1287" s="8" t="s">
        <v>12341</v>
      </c>
      <c r="M1287" s="8" t="s">
        <v>12345</v>
      </c>
      <c r="N1287" s="8">
        <v>1905.88248</v>
      </c>
      <c r="O1287" t="str">
        <f t="shared" si="41"/>
        <v/>
      </c>
      <c r="P1287" t="str">
        <f t="shared" si="42"/>
        <v/>
      </c>
    </row>
    <row r="1288" spans="1:16">
      <c r="A1288" s="8" t="s">
        <v>3184</v>
      </c>
      <c r="B1288" s="8" t="b">
        <v>0</v>
      </c>
      <c r="C1288" s="8" t="s">
        <v>70</v>
      </c>
      <c r="D1288" s="8" t="s">
        <v>16</v>
      </c>
      <c r="E1288" s="8">
        <v>15</v>
      </c>
      <c r="F1288" s="8" t="s">
        <v>3183</v>
      </c>
      <c r="G1288" s="8">
        <v>1</v>
      </c>
      <c r="H1288" s="8">
        <v>2</v>
      </c>
      <c r="I1288" s="8">
        <v>1</v>
      </c>
      <c r="J1288" s="8" t="s">
        <v>676</v>
      </c>
      <c r="K1288" s="8" t="s">
        <v>1576</v>
      </c>
      <c r="L1288" s="8" t="s">
        <v>678</v>
      </c>
      <c r="M1288" s="8" t="s">
        <v>3182</v>
      </c>
      <c r="N1288" s="8">
        <v>1708.80243</v>
      </c>
      <c r="O1288" t="str">
        <f t="shared" si="41"/>
        <v/>
      </c>
      <c r="P1288" t="str">
        <f t="shared" si="42"/>
        <v/>
      </c>
    </row>
    <row r="1289" spans="1:16">
      <c r="A1289" s="8" t="s">
        <v>12344</v>
      </c>
      <c r="B1289" s="8" t="b">
        <v>0</v>
      </c>
      <c r="C1289" s="8" t="s">
        <v>16</v>
      </c>
      <c r="D1289" s="8" t="s">
        <v>16</v>
      </c>
      <c r="E1289" s="8">
        <v>16</v>
      </c>
      <c r="F1289" s="8" t="s">
        <v>12343</v>
      </c>
      <c r="G1289" s="8">
        <v>1</v>
      </c>
      <c r="H1289" s="8">
        <v>1</v>
      </c>
      <c r="I1289" s="8">
        <v>2</v>
      </c>
      <c r="J1289" s="8" t="s">
        <v>12342</v>
      </c>
      <c r="K1289" s="8" t="s">
        <v>12342</v>
      </c>
      <c r="L1289" s="8" t="s">
        <v>12341</v>
      </c>
      <c r="M1289" s="8" t="s">
        <v>12340</v>
      </c>
      <c r="N1289" s="8">
        <v>1804.8348000000001</v>
      </c>
      <c r="O1289" t="str">
        <f t="shared" si="41"/>
        <v/>
      </c>
      <c r="P1289" t="str">
        <f t="shared" si="42"/>
        <v/>
      </c>
    </row>
    <row r="1290" spans="1:16">
      <c r="A1290" s="8" t="s">
        <v>3271</v>
      </c>
      <c r="B1290" s="8" t="b">
        <v>0</v>
      </c>
      <c r="C1290" s="8" t="s">
        <v>70</v>
      </c>
      <c r="D1290" s="8" t="s">
        <v>16</v>
      </c>
      <c r="E1290" s="8">
        <v>16</v>
      </c>
      <c r="F1290" s="8" t="s">
        <v>3270</v>
      </c>
      <c r="G1290" s="8">
        <v>1</v>
      </c>
      <c r="H1290" s="8">
        <v>2</v>
      </c>
      <c r="I1290" s="8">
        <v>1</v>
      </c>
      <c r="J1290" s="8" t="s">
        <v>3269</v>
      </c>
      <c r="K1290" s="8" t="s">
        <v>3268</v>
      </c>
      <c r="L1290" s="8" t="s">
        <v>3267</v>
      </c>
      <c r="M1290" s="8" t="s">
        <v>3266</v>
      </c>
      <c r="N1290" s="8">
        <v>1796.91372</v>
      </c>
      <c r="O1290" t="str">
        <f t="shared" si="41"/>
        <v/>
      </c>
      <c r="P1290" t="str">
        <f t="shared" si="42"/>
        <v/>
      </c>
    </row>
    <row r="1291" spans="1:16">
      <c r="A1291" s="8" t="s">
        <v>3513</v>
      </c>
      <c r="B1291" s="8" t="b">
        <v>0</v>
      </c>
      <c r="C1291" s="8" t="s">
        <v>70</v>
      </c>
      <c r="D1291" s="8" t="s">
        <v>16</v>
      </c>
      <c r="E1291" s="8">
        <v>15</v>
      </c>
      <c r="F1291" s="8" t="s">
        <v>3512</v>
      </c>
      <c r="G1291" s="8">
        <v>1</v>
      </c>
      <c r="H1291" s="8">
        <v>2</v>
      </c>
      <c r="I1291" s="8">
        <v>1</v>
      </c>
      <c r="J1291" s="8" t="s">
        <v>3269</v>
      </c>
      <c r="K1291" s="8" t="s">
        <v>3268</v>
      </c>
      <c r="L1291" s="8" t="s">
        <v>3267</v>
      </c>
      <c r="M1291" s="8" t="s">
        <v>3511</v>
      </c>
      <c r="N1291" s="8">
        <v>1681.8867700000001</v>
      </c>
      <c r="O1291" t="str">
        <f t="shared" si="41"/>
        <v/>
      </c>
      <c r="P1291" t="str">
        <f t="shared" si="42"/>
        <v/>
      </c>
    </row>
    <row r="1292" spans="1:16">
      <c r="A1292" s="8" t="s">
        <v>3857</v>
      </c>
      <c r="B1292" s="8" t="b">
        <v>0</v>
      </c>
      <c r="C1292" s="8" t="s">
        <v>16</v>
      </c>
      <c r="D1292" s="8" t="s">
        <v>16</v>
      </c>
      <c r="E1292" s="8">
        <v>17</v>
      </c>
      <c r="F1292" s="8" t="s">
        <v>3856</v>
      </c>
      <c r="G1292" s="8">
        <v>1</v>
      </c>
      <c r="H1292" s="8">
        <v>1</v>
      </c>
      <c r="I1292" s="8">
        <v>3</v>
      </c>
      <c r="J1292" s="8" t="s">
        <v>2028</v>
      </c>
      <c r="K1292" s="8" t="s">
        <v>2028</v>
      </c>
      <c r="L1292" s="8" t="s">
        <v>2027</v>
      </c>
      <c r="M1292" s="8" t="s">
        <v>3855</v>
      </c>
      <c r="N1292" s="8">
        <v>1923.0235399999999</v>
      </c>
      <c r="O1292" t="str">
        <f t="shared" si="41"/>
        <v/>
      </c>
      <c r="P1292" t="str">
        <f t="shared" si="42"/>
        <v/>
      </c>
    </row>
    <row r="1293" spans="1:16">
      <c r="A1293" s="8" t="s">
        <v>12339</v>
      </c>
      <c r="B1293" s="8" t="b">
        <v>0</v>
      </c>
      <c r="C1293" s="8" t="s">
        <v>16</v>
      </c>
      <c r="D1293" s="8" t="s">
        <v>16</v>
      </c>
      <c r="E1293" s="8">
        <v>13</v>
      </c>
      <c r="F1293" s="8" t="s">
        <v>12338</v>
      </c>
      <c r="G1293" s="8">
        <v>1</v>
      </c>
      <c r="H1293" s="8">
        <v>1</v>
      </c>
      <c r="I1293" s="8">
        <v>2</v>
      </c>
      <c r="J1293" s="8" t="s">
        <v>12337</v>
      </c>
      <c r="K1293" s="8" t="s">
        <v>12337</v>
      </c>
      <c r="L1293" s="8" t="s">
        <v>12336</v>
      </c>
      <c r="M1293" s="8" t="s">
        <v>12335</v>
      </c>
      <c r="N1293" s="8">
        <v>1284.56035</v>
      </c>
      <c r="O1293" t="str">
        <f t="shared" si="41"/>
        <v/>
      </c>
      <c r="P1293" t="str">
        <f t="shared" si="42"/>
        <v/>
      </c>
    </row>
    <row r="1294" spans="1:16">
      <c r="A1294" s="8" t="s">
        <v>12334</v>
      </c>
      <c r="B1294" s="8" t="b">
        <v>0</v>
      </c>
      <c r="C1294" s="8" t="s">
        <v>16</v>
      </c>
      <c r="D1294" s="8" t="s">
        <v>16</v>
      </c>
      <c r="E1294" s="8">
        <v>20</v>
      </c>
      <c r="F1294" s="8" t="s">
        <v>12333</v>
      </c>
      <c r="G1294" s="8">
        <v>1</v>
      </c>
      <c r="H1294" s="8">
        <v>1</v>
      </c>
      <c r="I1294" s="8">
        <v>1</v>
      </c>
      <c r="J1294" s="8" t="s">
        <v>300</v>
      </c>
      <c r="K1294" s="8" t="s">
        <v>300</v>
      </c>
      <c r="L1294" s="8" t="s">
        <v>302</v>
      </c>
      <c r="M1294" s="8" t="s">
        <v>12332</v>
      </c>
      <c r="N1294" s="8">
        <v>1590.65275</v>
      </c>
      <c r="O1294" t="str">
        <f t="shared" si="41"/>
        <v/>
      </c>
      <c r="P1294" t="str">
        <f t="shared" si="42"/>
        <v/>
      </c>
    </row>
    <row r="1295" spans="1:16">
      <c r="A1295" s="8" t="s">
        <v>12331</v>
      </c>
      <c r="B1295" s="8" t="b">
        <v>0</v>
      </c>
      <c r="C1295" s="8" t="s">
        <v>70</v>
      </c>
      <c r="D1295" s="8" t="s">
        <v>16</v>
      </c>
      <c r="E1295" s="8">
        <v>16</v>
      </c>
      <c r="F1295" s="8" t="s">
        <v>12330</v>
      </c>
      <c r="G1295" s="8">
        <v>1</v>
      </c>
      <c r="H1295" s="8">
        <v>2</v>
      </c>
      <c r="I1295" s="8">
        <v>1</v>
      </c>
      <c r="J1295" s="8" t="s">
        <v>7633</v>
      </c>
      <c r="K1295" s="8" t="s">
        <v>7632</v>
      </c>
      <c r="L1295" s="8" t="s">
        <v>7631</v>
      </c>
      <c r="M1295" s="8" t="s">
        <v>12329</v>
      </c>
      <c r="N1295" s="8">
        <v>1417.6706300000001</v>
      </c>
      <c r="O1295" t="str">
        <f t="shared" si="41"/>
        <v/>
      </c>
      <c r="P1295" t="str">
        <f t="shared" si="42"/>
        <v/>
      </c>
    </row>
    <row r="1296" spans="1:16">
      <c r="A1296" s="8" t="s">
        <v>12328</v>
      </c>
      <c r="B1296" s="8" t="b">
        <v>0</v>
      </c>
      <c r="C1296" s="8" t="s">
        <v>70</v>
      </c>
      <c r="D1296" s="8" t="s">
        <v>16</v>
      </c>
      <c r="E1296" s="8">
        <v>15</v>
      </c>
      <c r="F1296" s="8" t="s">
        <v>12327</v>
      </c>
      <c r="G1296" s="8">
        <v>1</v>
      </c>
      <c r="H1296" s="8">
        <v>2</v>
      </c>
      <c r="I1296" s="8">
        <v>2</v>
      </c>
      <c r="J1296" s="8" t="s">
        <v>7633</v>
      </c>
      <c r="K1296" s="8" t="s">
        <v>7632</v>
      </c>
      <c r="L1296" s="8" t="s">
        <v>7631</v>
      </c>
      <c r="M1296" s="8" t="s">
        <v>12326</v>
      </c>
      <c r="N1296" s="8">
        <v>1360.6491699999999</v>
      </c>
      <c r="O1296" t="str">
        <f t="shared" si="41"/>
        <v/>
      </c>
      <c r="P1296" t="str">
        <f t="shared" si="42"/>
        <v/>
      </c>
    </row>
    <row r="1297" spans="1:16">
      <c r="A1297" s="8" t="s">
        <v>3846</v>
      </c>
      <c r="B1297" s="8" t="b">
        <v>0</v>
      </c>
      <c r="C1297" s="8" t="s">
        <v>16</v>
      </c>
      <c r="D1297" s="8" t="s">
        <v>16</v>
      </c>
      <c r="E1297" s="8">
        <v>17</v>
      </c>
      <c r="F1297" s="8" t="s">
        <v>3845</v>
      </c>
      <c r="G1297" s="8">
        <v>1</v>
      </c>
      <c r="H1297" s="8">
        <v>1</v>
      </c>
      <c r="I1297" s="8">
        <v>1</v>
      </c>
      <c r="J1297" s="8" t="s">
        <v>3844</v>
      </c>
      <c r="K1297" s="8" t="s">
        <v>3844</v>
      </c>
      <c r="L1297" s="8" t="s">
        <v>3843</v>
      </c>
      <c r="M1297" s="8" t="s">
        <v>3842</v>
      </c>
      <c r="N1297" s="8">
        <v>1593.6775700000001</v>
      </c>
      <c r="O1297" t="str">
        <f t="shared" si="41"/>
        <v/>
      </c>
      <c r="P1297" t="str">
        <f t="shared" si="42"/>
        <v/>
      </c>
    </row>
    <row r="1298" spans="1:16">
      <c r="A1298" s="8" t="s">
        <v>1194</v>
      </c>
      <c r="B1298" s="8" t="b">
        <v>0</v>
      </c>
      <c r="C1298" s="8" t="s">
        <v>16</v>
      </c>
      <c r="D1298" s="8" t="s">
        <v>16</v>
      </c>
      <c r="E1298" s="8">
        <v>13</v>
      </c>
      <c r="F1298" s="8" t="s">
        <v>1195</v>
      </c>
      <c r="G1298" s="8">
        <v>1</v>
      </c>
      <c r="H1298" s="8">
        <v>1</v>
      </c>
      <c r="I1298" s="8">
        <v>1</v>
      </c>
      <c r="J1298" s="8" t="s">
        <v>1196</v>
      </c>
      <c r="K1298" s="8" t="s">
        <v>1196</v>
      </c>
      <c r="L1298" s="8" t="s">
        <v>1197</v>
      </c>
      <c r="M1298" s="8" t="s">
        <v>1198</v>
      </c>
      <c r="N1298" s="8">
        <v>1438.72848</v>
      </c>
      <c r="O1298" t="str">
        <f t="shared" si="41"/>
        <v/>
      </c>
      <c r="P1298" t="str">
        <f t="shared" si="42"/>
        <v/>
      </c>
    </row>
    <row r="1299" spans="1:16">
      <c r="A1299" s="8" t="s">
        <v>3831</v>
      </c>
      <c r="B1299" s="8" t="b">
        <v>0</v>
      </c>
      <c r="C1299" s="8" t="s">
        <v>16</v>
      </c>
      <c r="D1299" s="8" t="s">
        <v>16</v>
      </c>
      <c r="E1299" s="8">
        <v>16</v>
      </c>
      <c r="F1299" s="8" t="s">
        <v>3830</v>
      </c>
      <c r="G1299" s="8">
        <v>1</v>
      </c>
      <c r="H1299" s="8">
        <v>1</v>
      </c>
      <c r="I1299" s="8">
        <v>1</v>
      </c>
      <c r="J1299" s="8" t="s">
        <v>3826</v>
      </c>
      <c r="K1299" s="8" t="s">
        <v>3826</v>
      </c>
      <c r="L1299" s="8" t="s">
        <v>3825</v>
      </c>
      <c r="M1299" s="8" t="s">
        <v>3829</v>
      </c>
      <c r="N1299" s="8">
        <v>1831.9660899999999</v>
      </c>
      <c r="O1299" t="str">
        <f t="shared" si="41"/>
        <v/>
      </c>
      <c r="P1299" t="str">
        <f t="shared" si="42"/>
        <v/>
      </c>
    </row>
    <row r="1300" spans="1:16">
      <c r="A1300" s="8" t="s">
        <v>10110</v>
      </c>
      <c r="B1300" s="8" t="b">
        <v>0</v>
      </c>
      <c r="C1300" s="8" t="s">
        <v>16</v>
      </c>
      <c r="D1300" s="8" t="s">
        <v>16</v>
      </c>
      <c r="E1300" s="8">
        <v>20</v>
      </c>
      <c r="F1300" s="8" t="s">
        <v>10109</v>
      </c>
      <c r="G1300" s="8">
        <v>1</v>
      </c>
      <c r="H1300" s="8">
        <v>1</v>
      </c>
      <c r="I1300" s="8">
        <v>1</v>
      </c>
      <c r="J1300" s="8" t="s">
        <v>641</v>
      </c>
      <c r="K1300" s="8" t="s">
        <v>641</v>
      </c>
      <c r="L1300" s="8" t="s">
        <v>642</v>
      </c>
      <c r="M1300" s="8" t="s">
        <v>10108</v>
      </c>
      <c r="N1300" s="8">
        <v>2264.2217999999998</v>
      </c>
      <c r="O1300" t="str">
        <f t="shared" si="41"/>
        <v/>
      </c>
      <c r="P1300" t="str">
        <f t="shared" si="42"/>
        <v/>
      </c>
    </row>
    <row r="1301" spans="1:16">
      <c r="A1301" s="8" t="s">
        <v>3187</v>
      </c>
      <c r="B1301" s="8" t="b">
        <v>0</v>
      </c>
      <c r="C1301" s="8" t="s">
        <v>16</v>
      </c>
      <c r="D1301" s="8" t="s">
        <v>16</v>
      </c>
      <c r="E1301" s="8">
        <v>17</v>
      </c>
      <c r="F1301" s="8" t="s">
        <v>3186</v>
      </c>
      <c r="G1301" s="8">
        <v>1</v>
      </c>
      <c r="H1301" s="8">
        <v>1</v>
      </c>
      <c r="I1301" s="8">
        <v>1</v>
      </c>
      <c r="J1301" s="8" t="s">
        <v>2333</v>
      </c>
      <c r="K1301" s="8" t="s">
        <v>2333</v>
      </c>
      <c r="L1301" s="8" t="s">
        <v>2332</v>
      </c>
      <c r="M1301" s="8" t="s">
        <v>3185</v>
      </c>
      <c r="N1301" s="8">
        <v>1687.89868</v>
      </c>
      <c r="O1301" t="str">
        <f t="shared" si="41"/>
        <v/>
      </c>
      <c r="P1301" t="str">
        <f t="shared" si="42"/>
        <v/>
      </c>
    </row>
    <row r="1302" spans="1:16">
      <c r="A1302" s="8" t="s">
        <v>3190</v>
      </c>
      <c r="B1302" s="8" t="b">
        <v>0</v>
      </c>
      <c r="C1302" s="8" t="s">
        <v>16</v>
      </c>
      <c r="D1302" s="8" t="s">
        <v>110</v>
      </c>
      <c r="E1302" s="8">
        <v>18</v>
      </c>
      <c r="F1302" s="8" t="s">
        <v>3189</v>
      </c>
      <c r="G1302" s="8">
        <v>1</v>
      </c>
      <c r="H1302" s="8">
        <v>2</v>
      </c>
      <c r="I1302" s="8">
        <v>4</v>
      </c>
      <c r="J1302" s="8" t="s">
        <v>676</v>
      </c>
      <c r="K1302" s="8" t="s">
        <v>1092</v>
      </c>
      <c r="L1302" s="8" t="s">
        <v>678</v>
      </c>
      <c r="M1302" s="8" t="s">
        <v>3188</v>
      </c>
      <c r="N1302" s="8">
        <v>2069.04844</v>
      </c>
      <c r="O1302" t="str">
        <f t="shared" si="41"/>
        <v/>
      </c>
      <c r="P1302" t="str">
        <f t="shared" si="42"/>
        <v/>
      </c>
    </row>
    <row r="1303" spans="1:16">
      <c r="A1303" s="8" t="s">
        <v>12325</v>
      </c>
      <c r="B1303" s="8" t="b">
        <v>0</v>
      </c>
      <c r="C1303" s="8" t="s">
        <v>16</v>
      </c>
      <c r="D1303" s="8" t="s">
        <v>16</v>
      </c>
      <c r="E1303" s="8">
        <v>16</v>
      </c>
      <c r="F1303" s="8" t="s">
        <v>12324</v>
      </c>
      <c r="G1303" s="8">
        <v>1</v>
      </c>
      <c r="H1303" s="8">
        <v>1</v>
      </c>
      <c r="I1303" s="8">
        <v>1</v>
      </c>
      <c r="J1303" s="8" t="s">
        <v>10253</v>
      </c>
      <c r="K1303" s="8" t="s">
        <v>10253</v>
      </c>
      <c r="L1303" s="8" t="s">
        <v>10252</v>
      </c>
      <c r="M1303" s="8" t="s">
        <v>12323</v>
      </c>
      <c r="N1303" s="8">
        <v>1647.87006</v>
      </c>
      <c r="O1303" t="str">
        <f t="shared" si="41"/>
        <v/>
      </c>
      <c r="P1303" t="str">
        <f t="shared" si="42"/>
        <v/>
      </c>
    </row>
    <row r="1304" spans="1:16">
      <c r="A1304" s="8" t="s">
        <v>3063</v>
      </c>
      <c r="B1304" s="8" t="b">
        <v>0</v>
      </c>
      <c r="C1304" s="8" t="s">
        <v>16</v>
      </c>
      <c r="D1304" s="8" t="s">
        <v>16</v>
      </c>
      <c r="E1304" s="8">
        <v>17</v>
      </c>
      <c r="F1304" s="8" t="s">
        <v>3062</v>
      </c>
      <c r="G1304" s="8">
        <v>1</v>
      </c>
      <c r="H1304" s="8">
        <v>3</v>
      </c>
      <c r="I1304" s="8">
        <v>2</v>
      </c>
      <c r="J1304" s="8" t="s">
        <v>8116</v>
      </c>
      <c r="K1304" s="8" t="s">
        <v>351</v>
      </c>
      <c r="L1304" s="8" t="s">
        <v>8115</v>
      </c>
      <c r="M1304" s="8" t="s">
        <v>12322</v>
      </c>
      <c r="N1304" s="8">
        <v>2010.03042</v>
      </c>
      <c r="O1304" t="str">
        <f t="shared" si="41"/>
        <v/>
      </c>
      <c r="P1304" t="str">
        <f t="shared" si="42"/>
        <v/>
      </c>
    </row>
    <row r="1305" spans="1:16">
      <c r="A1305" s="8" t="s">
        <v>9819</v>
      </c>
      <c r="B1305" s="8" t="b">
        <v>0</v>
      </c>
      <c r="C1305" s="8" t="s">
        <v>16</v>
      </c>
      <c r="D1305" s="8" t="s">
        <v>16</v>
      </c>
      <c r="E1305" s="8">
        <v>16</v>
      </c>
      <c r="F1305" s="8" t="s">
        <v>9818</v>
      </c>
      <c r="G1305" s="8">
        <v>1</v>
      </c>
      <c r="H1305" s="8">
        <v>3</v>
      </c>
      <c r="I1305" s="8">
        <v>1</v>
      </c>
      <c r="J1305" s="8" t="s">
        <v>8116</v>
      </c>
      <c r="K1305" s="8" t="s">
        <v>351</v>
      </c>
      <c r="L1305" s="8" t="s">
        <v>8115</v>
      </c>
      <c r="M1305" s="8" t="s">
        <v>12321</v>
      </c>
      <c r="N1305" s="8">
        <v>1881.9354499999999</v>
      </c>
      <c r="O1305" t="str">
        <f t="shared" si="41"/>
        <v/>
      </c>
      <c r="P1305" t="str">
        <f t="shared" si="42"/>
        <v/>
      </c>
    </row>
    <row r="1306" spans="1:16">
      <c r="A1306" s="8" t="s">
        <v>3060</v>
      </c>
      <c r="B1306" s="8" t="b">
        <v>0</v>
      </c>
      <c r="C1306" s="8" t="s">
        <v>16</v>
      </c>
      <c r="D1306" s="8" t="s">
        <v>16</v>
      </c>
      <c r="E1306" s="8">
        <v>15</v>
      </c>
      <c r="F1306" s="8" t="s">
        <v>3059</v>
      </c>
      <c r="G1306" s="8">
        <v>1</v>
      </c>
      <c r="H1306" s="8">
        <v>3</v>
      </c>
      <c r="I1306" s="8">
        <v>1</v>
      </c>
      <c r="J1306" s="8" t="s">
        <v>8116</v>
      </c>
      <c r="K1306" s="8" t="s">
        <v>351</v>
      </c>
      <c r="L1306" s="8" t="s">
        <v>8115</v>
      </c>
      <c r="M1306" s="8" t="s">
        <v>12320</v>
      </c>
      <c r="N1306" s="8">
        <v>1734.8670400000001</v>
      </c>
      <c r="O1306" t="str">
        <f t="shared" si="41"/>
        <v/>
      </c>
      <c r="P1306" t="str">
        <f t="shared" si="42"/>
        <v/>
      </c>
    </row>
    <row r="1307" spans="1:16">
      <c r="A1307" s="8" t="s">
        <v>12319</v>
      </c>
      <c r="B1307" s="8" t="b">
        <v>0</v>
      </c>
      <c r="C1307" s="8" t="s">
        <v>16</v>
      </c>
      <c r="D1307" s="8" t="s">
        <v>16</v>
      </c>
      <c r="E1307" s="8">
        <v>13</v>
      </c>
      <c r="F1307" s="8" t="s">
        <v>12318</v>
      </c>
      <c r="G1307" s="8">
        <v>1</v>
      </c>
      <c r="H1307" s="8">
        <v>3</v>
      </c>
      <c r="I1307" s="8">
        <v>1</v>
      </c>
      <c r="J1307" s="8" t="s">
        <v>8116</v>
      </c>
      <c r="K1307" s="8" t="s">
        <v>351</v>
      </c>
      <c r="L1307" s="8" t="s">
        <v>8115</v>
      </c>
      <c r="M1307" s="8" t="s">
        <v>12317</v>
      </c>
      <c r="N1307" s="8">
        <v>1415.7026000000001</v>
      </c>
      <c r="O1307" t="str">
        <f t="shared" si="41"/>
        <v/>
      </c>
      <c r="P1307" t="str">
        <f t="shared" si="42"/>
        <v/>
      </c>
    </row>
    <row r="1308" spans="1:16">
      <c r="A1308" s="8" t="s">
        <v>12316</v>
      </c>
      <c r="B1308" s="8" t="b">
        <v>0</v>
      </c>
      <c r="C1308" s="8" t="s">
        <v>70</v>
      </c>
      <c r="D1308" s="8" t="s">
        <v>16</v>
      </c>
      <c r="E1308" s="8">
        <v>16</v>
      </c>
      <c r="F1308" s="8" t="s">
        <v>12315</v>
      </c>
      <c r="G1308" s="8">
        <v>1</v>
      </c>
      <c r="H1308" s="8">
        <v>3</v>
      </c>
      <c r="I1308" s="8">
        <v>1</v>
      </c>
      <c r="J1308" s="8" t="s">
        <v>6174</v>
      </c>
      <c r="K1308" s="8" t="s">
        <v>6173</v>
      </c>
      <c r="L1308" s="8" t="s">
        <v>6172</v>
      </c>
      <c r="M1308" s="8" t="s">
        <v>12314</v>
      </c>
      <c r="N1308" s="8">
        <v>1675.9125899999999</v>
      </c>
      <c r="O1308" t="str">
        <f t="shared" si="41"/>
        <v/>
      </c>
      <c r="P1308" t="str">
        <f t="shared" si="42"/>
        <v/>
      </c>
    </row>
    <row r="1309" spans="1:16">
      <c r="A1309" s="8" t="s">
        <v>12313</v>
      </c>
      <c r="B1309" s="8" t="b">
        <v>0</v>
      </c>
      <c r="C1309" s="8" t="s">
        <v>16</v>
      </c>
      <c r="D1309" s="8" t="s">
        <v>16</v>
      </c>
      <c r="E1309" s="8">
        <v>17</v>
      </c>
      <c r="F1309" s="8" t="s">
        <v>12312</v>
      </c>
      <c r="G1309" s="8">
        <v>1</v>
      </c>
      <c r="H1309" s="8">
        <v>1</v>
      </c>
      <c r="I1309" s="8">
        <v>1</v>
      </c>
      <c r="J1309" s="8" t="s">
        <v>4349</v>
      </c>
      <c r="K1309" s="8" t="s">
        <v>4349</v>
      </c>
      <c r="L1309" s="8" t="s">
        <v>4348</v>
      </c>
      <c r="M1309" s="8" t="s">
        <v>12311</v>
      </c>
      <c r="N1309" s="8">
        <v>1700.8198199999999</v>
      </c>
      <c r="O1309" t="str">
        <f t="shared" si="41"/>
        <v/>
      </c>
      <c r="P1309" t="str">
        <f t="shared" si="42"/>
        <v/>
      </c>
    </row>
    <row r="1310" spans="1:16">
      <c r="A1310" s="8" t="s">
        <v>3140</v>
      </c>
      <c r="B1310" s="8" t="b">
        <v>0</v>
      </c>
      <c r="C1310" s="8" t="s">
        <v>16</v>
      </c>
      <c r="D1310" s="8" t="s">
        <v>16</v>
      </c>
      <c r="E1310" s="8">
        <v>19</v>
      </c>
      <c r="F1310" s="8" t="s">
        <v>3139</v>
      </c>
      <c r="G1310" s="8">
        <v>1</v>
      </c>
      <c r="H1310" s="8">
        <v>2</v>
      </c>
      <c r="I1310" s="8">
        <v>1</v>
      </c>
      <c r="J1310" s="8" t="s">
        <v>2233</v>
      </c>
      <c r="K1310" s="8" t="s">
        <v>632</v>
      </c>
      <c r="L1310" s="8" t="s">
        <v>2232</v>
      </c>
      <c r="M1310" s="8" t="s">
        <v>10062</v>
      </c>
      <c r="N1310" s="8">
        <v>2145.9835899999998</v>
      </c>
      <c r="O1310" t="str">
        <f t="shared" si="41"/>
        <v/>
      </c>
      <c r="P1310" t="str">
        <f t="shared" si="42"/>
        <v/>
      </c>
    </row>
    <row r="1311" spans="1:16">
      <c r="A1311" s="8" t="s">
        <v>3144</v>
      </c>
      <c r="B1311" s="8" t="b">
        <v>0</v>
      </c>
      <c r="C1311" s="8" t="s">
        <v>16</v>
      </c>
      <c r="D1311" s="8" t="s">
        <v>3143</v>
      </c>
      <c r="E1311" s="8">
        <v>17</v>
      </c>
      <c r="F1311" s="8" t="s">
        <v>3142</v>
      </c>
      <c r="G1311" s="8">
        <v>1</v>
      </c>
      <c r="H1311" s="8">
        <v>1</v>
      </c>
      <c r="I1311" s="8">
        <v>3</v>
      </c>
      <c r="J1311" s="8" t="s">
        <v>508</v>
      </c>
      <c r="K1311" s="8" t="s">
        <v>508</v>
      </c>
      <c r="L1311" s="8" t="s">
        <v>509</v>
      </c>
      <c r="M1311" s="8" t="s">
        <v>3141</v>
      </c>
      <c r="N1311" s="8">
        <v>1939.9000599999999</v>
      </c>
      <c r="O1311" t="str">
        <f t="shared" si="41"/>
        <v/>
      </c>
      <c r="P1311" t="str">
        <f t="shared" si="42"/>
        <v/>
      </c>
    </row>
    <row r="1312" spans="1:16">
      <c r="A1312" s="8" t="s">
        <v>3152</v>
      </c>
      <c r="B1312" s="8" t="b">
        <v>0</v>
      </c>
      <c r="C1312" s="8" t="s">
        <v>16</v>
      </c>
      <c r="D1312" s="8" t="s">
        <v>537</v>
      </c>
      <c r="E1312" s="8">
        <v>17</v>
      </c>
      <c r="F1312" s="8" t="s">
        <v>3151</v>
      </c>
      <c r="G1312" s="8">
        <v>1</v>
      </c>
      <c r="H1312" s="8">
        <v>1</v>
      </c>
      <c r="I1312" s="8">
        <v>1</v>
      </c>
      <c r="J1312" s="8" t="s">
        <v>2287</v>
      </c>
      <c r="K1312" s="8" t="s">
        <v>2287</v>
      </c>
      <c r="L1312" s="8" t="s">
        <v>2285</v>
      </c>
      <c r="M1312" s="8" t="s">
        <v>3150</v>
      </c>
      <c r="N1312" s="8">
        <v>1909.8120100000001</v>
      </c>
      <c r="O1312" t="str">
        <f t="shared" si="41"/>
        <v/>
      </c>
      <c r="P1312" t="str">
        <f t="shared" si="42"/>
        <v/>
      </c>
    </row>
    <row r="1313" spans="1:16">
      <c r="A1313" s="8" t="s">
        <v>3257</v>
      </c>
      <c r="B1313" s="8" t="b">
        <v>0</v>
      </c>
      <c r="C1313" s="8" t="s">
        <v>16</v>
      </c>
      <c r="D1313" s="8" t="s">
        <v>537</v>
      </c>
      <c r="E1313" s="8">
        <v>16</v>
      </c>
      <c r="F1313" s="8" t="s">
        <v>3256</v>
      </c>
      <c r="G1313" s="8">
        <v>1</v>
      </c>
      <c r="H1313" s="8">
        <v>1</v>
      </c>
      <c r="I1313" s="8">
        <v>1</v>
      </c>
      <c r="J1313" s="8" t="s">
        <v>2287</v>
      </c>
      <c r="K1313" s="8" t="s">
        <v>2287</v>
      </c>
      <c r="L1313" s="8" t="s">
        <v>2285</v>
      </c>
      <c r="M1313" s="8" t="s">
        <v>3255</v>
      </c>
      <c r="N1313" s="8">
        <v>1780.7694200000001</v>
      </c>
      <c r="O1313" t="str">
        <f t="shared" si="41"/>
        <v/>
      </c>
      <c r="P1313" t="str">
        <f t="shared" si="42"/>
        <v/>
      </c>
    </row>
    <row r="1314" spans="1:16">
      <c r="A1314" s="8" t="s">
        <v>10074</v>
      </c>
      <c r="B1314" s="8" t="b">
        <v>0</v>
      </c>
      <c r="C1314" s="8" t="s">
        <v>70</v>
      </c>
      <c r="D1314" s="8" t="s">
        <v>16</v>
      </c>
      <c r="E1314" s="8">
        <v>14</v>
      </c>
      <c r="F1314" s="8" t="s">
        <v>10073</v>
      </c>
      <c r="G1314" s="8">
        <v>1</v>
      </c>
      <c r="H1314" s="8">
        <v>1</v>
      </c>
      <c r="I1314" s="8">
        <v>1</v>
      </c>
      <c r="J1314" s="8" t="s">
        <v>88</v>
      </c>
      <c r="K1314" s="8" t="s">
        <v>88</v>
      </c>
      <c r="L1314" s="8" t="s">
        <v>89</v>
      </c>
      <c r="M1314" s="8" t="s">
        <v>10072</v>
      </c>
      <c r="N1314" s="8">
        <v>1597.85843</v>
      </c>
      <c r="O1314" t="str">
        <f t="shared" si="41"/>
        <v/>
      </c>
      <c r="P1314" t="str">
        <f t="shared" si="42"/>
        <v/>
      </c>
    </row>
    <row r="1315" spans="1:16">
      <c r="A1315" s="8" t="s">
        <v>3243</v>
      </c>
      <c r="B1315" s="8" t="b">
        <v>0</v>
      </c>
      <c r="C1315" s="8" t="s">
        <v>16</v>
      </c>
      <c r="D1315" s="8" t="s">
        <v>16</v>
      </c>
      <c r="E1315" s="8">
        <v>16</v>
      </c>
      <c r="F1315" s="8" t="s">
        <v>3242</v>
      </c>
      <c r="G1315" s="8">
        <v>1</v>
      </c>
      <c r="H1315" s="8">
        <v>1</v>
      </c>
      <c r="I1315" s="8">
        <v>4</v>
      </c>
      <c r="J1315" s="8" t="s">
        <v>1942</v>
      </c>
      <c r="K1315" s="8" t="s">
        <v>1942</v>
      </c>
      <c r="L1315" s="8" t="s">
        <v>1941</v>
      </c>
      <c r="M1315" s="8" t="s">
        <v>3241</v>
      </c>
      <c r="N1315" s="8">
        <v>1737.92824</v>
      </c>
      <c r="O1315" t="str">
        <f t="shared" si="41"/>
        <v/>
      </c>
      <c r="P1315" t="str">
        <f t="shared" si="42"/>
        <v/>
      </c>
    </row>
    <row r="1316" spans="1:16">
      <c r="A1316" s="8" t="s">
        <v>3228</v>
      </c>
      <c r="B1316" s="8" t="b">
        <v>0</v>
      </c>
      <c r="C1316" s="8" t="s">
        <v>16</v>
      </c>
      <c r="D1316" s="8" t="s">
        <v>16</v>
      </c>
      <c r="E1316" s="8">
        <v>15</v>
      </c>
      <c r="F1316" s="8" t="s">
        <v>3227</v>
      </c>
      <c r="G1316" s="8">
        <v>1</v>
      </c>
      <c r="H1316" s="8">
        <v>1</v>
      </c>
      <c r="I1316" s="8">
        <v>1</v>
      </c>
      <c r="J1316" s="8" t="s">
        <v>3226</v>
      </c>
      <c r="K1316" s="8" t="s">
        <v>3226</v>
      </c>
      <c r="L1316" s="8" t="s">
        <v>3225</v>
      </c>
      <c r="M1316" s="8" t="s">
        <v>3224</v>
      </c>
      <c r="N1316" s="8">
        <v>1619.75476</v>
      </c>
      <c r="O1316" t="str">
        <f t="shared" si="41"/>
        <v/>
      </c>
      <c r="P1316" t="str">
        <f t="shared" si="42"/>
        <v/>
      </c>
    </row>
    <row r="1317" spans="1:16">
      <c r="A1317" s="8" t="s">
        <v>1186</v>
      </c>
      <c r="B1317" s="8" t="b">
        <v>0</v>
      </c>
      <c r="C1317" s="8" t="s">
        <v>70</v>
      </c>
      <c r="D1317" s="8" t="s">
        <v>16</v>
      </c>
      <c r="E1317" s="8">
        <v>20</v>
      </c>
      <c r="F1317" s="8" t="s">
        <v>1187</v>
      </c>
      <c r="G1317" s="8">
        <v>1</v>
      </c>
      <c r="H1317" s="8">
        <v>1</v>
      </c>
      <c r="I1317" s="8">
        <v>1</v>
      </c>
      <c r="J1317" s="8" t="s">
        <v>1188</v>
      </c>
      <c r="K1317" s="8" t="s">
        <v>1188</v>
      </c>
      <c r="L1317" s="8" t="s">
        <v>1189</v>
      </c>
      <c r="M1317" s="8" t="s">
        <v>1190</v>
      </c>
      <c r="N1317" s="8">
        <v>2092.9530100000002</v>
      </c>
      <c r="O1317" t="str">
        <f t="shared" si="41"/>
        <v/>
      </c>
      <c r="P1317" t="str">
        <f t="shared" si="42"/>
        <v/>
      </c>
    </row>
    <row r="1318" spans="1:16">
      <c r="A1318" s="8" t="s">
        <v>10039</v>
      </c>
      <c r="B1318" s="8" t="b">
        <v>0</v>
      </c>
      <c r="C1318" s="8" t="s">
        <v>16</v>
      </c>
      <c r="D1318" s="8" t="s">
        <v>16</v>
      </c>
      <c r="E1318" s="8">
        <v>13</v>
      </c>
      <c r="F1318" s="8" t="s">
        <v>10038</v>
      </c>
      <c r="G1318" s="8">
        <v>1</v>
      </c>
      <c r="H1318" s="8">
        <v>1</v>
      </c>
      <c r="I1318" s="8">
        <v>1</v>
      </c>
      <c r="J1318" s="8" t="s">
        <v>8810</v>
      </c>
      <c r="K1318" s="8" t="s">
        <v>8810</v>
      </c>
      <c r="L1318" s="8" t="s">
        <v>8809</v>
      </c>
      <c r="M1318" s="8" t="s">
        <v>10037</v>
      </c>
      <c r="N1318" s="8">
        <v>1375.6852200000001</v>
      </c>
      <c r="O1318" t="str">
        <f t="shared" si="41"/>
        <v/>
      </c>
      <c r="P1318" t="str">
        <f t="shared" si="42"/>
        <v/>
      </c>
    </row>
    <row r="1319" spans="1:16">
      <c r="A1319" s="8" t="s">
        <v>3217</v>
      </c>
      <c r="B1319" s="8" t="b">
        <v>0</v>
      </c>
      <c r="C1319" s="8" t="s">
        <v>70</v>
      </c>
      <c r="D1319" s="8" t="s">
        <v>16</v>
      </c>
      <c r="E1319" s="8">
        <v>13</v>
      </c>
      <c r="F1319" s="8" t="s">
        <v>3216</v>
      </c>
      <c r="G1319" s="8">
        <v>1</v>
      </c>
      <c r="H1319" s="8">
        <v>3</v>
      </c>
      <c r="I1319" s="8">
        <v>1</v>
      </c>
      <c r="J1319" s="8" t="s">
        <v>3215</v>
      </c>
      <c r="K1319" s="8" t="s">
        <v>3214</v>
      </c>
      <c r="L1319" s="8" t="s">
        <v>3213</v>
      </c>
      <c r="M1319" s="8" t="s">
        <v>3212</v>
      </c>
      <c r="N1319" s="8">
        <v>1419.7590499999999</v>
      </c>
      <c r="O1319" t="str">
        <f t="shared" si="41"/>
        <v/>
      </c>
      <c r="P1319" t="str">
        <f t="shared" si="42"/>
        <v/>
      </c>
    </row>
    <row r="1320" spans="1:16">
      <c r="A1320" s="8" t="s">
        <v>3208</v>
      </c>
      <c r="B1320" s="8" t="b">
        <v>0</v>
      </c>
      <c r="C1320" s="8" t="s">
        <v>70</v>
      </c>
      <c r="D1320" s="8" t="s">
        <v>16</v>
      </c>
      <c r="E1320" s="8">
        <v>12</v>
      </c>
      <c r="F1320" s="8" t="s">
        <v>3207</v>
      </c>
      <c r="G1320" s="8">
        <v>1</v>
      </c>
      <c r="H1320" s="8">
        <v>2</v>
      </c>
      <c r="I1320" s="8">
        <v>3</v>
      </c>
      <c r="J1320" s="8" t="s">
        <v>1196</v>
      </c>
      <c r="K1320" s="8" t="s">
        <v>3206</v>
      </c>
      <c r="L1320" s="8" t="s">
        <v>1197</v>
      </c>
      <c r="M1320" s="8" t="s">
        <v>3205</v>
      </c>
      <c r="N1320" s="8">
        <v>1392.7018700000001</v>
      </c>
      <c r="O1320" t="str">
        <f t="shared" si="41"/>
        <v/>
      </c>
      <c r="P1320" t="str">
        <f t="shared" si="42"/>
        <v/>
      </c>
    </row>
    <row r="1321" spans="1:16">
      <c r="A1321" s="8" t="s">
        <v>10044</v>
      </c>
      <c r="B1321" s="8" t="b">
        <v>0</v>
      </c>
      <c r="C1321" s="8" t="s">
        <v>16</v>
      </c>
      <c r="D1321" s="8" t="s">
        <v>473</v>
      </c>
      <c r="E1321" s="8">
        <v>16</v>
      </c>
      <c r="F1321" s="8" t="s">
        <v>10043</v>
      </c>
      <c r="G1321" s="8">
        <v>1</v>
      </c>
      <c r="H1321" s="8">
        <v>1</v>
      </c>
      <c r="I1321" s="8">
        <v>1</v>
      </c>
      <c r="J1321" s="8" t="s">
        <v>10042</v>
      </c>
      <c r="K1321" s="8" t="s">
        <v>10042</v>
      </c>
      <c r="L1321" s="8" t="s">
        <v>10041</v>
      </c>
      <c r="M1321" s="8" t="s">
        <v>10040</v>
      </c>
      <c r="N1321" s="8">
        <v>1757.80105</v>
      </c>
      <c r="O1321" t="str">
        <f t="shared" si="41"/>
        <v/>
      </c>
      <c r="P1321" t="str">
        <f t="shared" si="42"/>
        <v/>
      </c>
    </row>
    <row r="1322" spans="1:16">
      <c r="A1322" s="8" t="s">
        <v>3204</v>
      </c>
      <c r="B1322" s="8" t="b">
        <v>0</v>
      </c>
      <c r="C1322" s="8" t="s">
        <v>16</v>
      </c>
      <c r="D1322" s="8" t="s">
        <v>16</v>
      </c>
      <c r="E1322" s="8">
        <v>20</v>
      </c>
      <c r="F1322" s="8" t="s">
        <v>3203</v>
      </c>
      <c r="G1322" s="8">
        <v>1</v>
      </c>
      <c r="H1322" s="8">
        <v>1</v>
      </c>
      <c r="I1322" s="8">
        <v>1</v>
      </c>
      <c r="J1322" s="8" t="s">
        <v>1980</v>
      </c>
      <c r="K1322" s="8" t="s">
        <v>1980</v>
      </c>
      <c r="L1322" s="8" t="s">
        <v>1978</v>
      </c>
      <c r="M1322" s="8" t="s">
        <v>3202</v>
      </c>
      <c r="N1322" s="8">
        <v>2156.1206900000002</v>
      </c>
      <c r="O1322" t="str">
        <f t="shared" si="41"/>
        <v/>
      </c>
      <c r="P1322" t="str">
        <f t="shared" si="42"/>
        <v/>
      </c>
    </row>
    <row r="1323" spans="1:16">
      <c r="A1323" s="8" t="s">
        <v>3201</v>
      </c>
      <c r="B1323" s="8" t="b">
        <v>0</v>
      </c>
      <c r="C1323" s="8" t="s">
        <v>16</v>
      </c>
      <c r="D1323" s="8" t="s">
        <v>16</v>
      </c>
      <c r="E1323" s="8">
        <v>16</v>
      </c>
      <c r="F1323" s="8" t="s">
        <v>3200</v>
      </c>
      <c r="G1323" s="8">
        <v>1</v>
      </c>
      <c r="H1323" s="8">
        <v>1</v>
      </c>
      <c r="I1323" s="8">
        <v>1</v>
      </c>
      <c r="J1323" s="8" t="s">
        <v>3199</v>
      </c>
      <c r="K1323" s="8" t="s">
        <v>3199</v>
      </c>
      <c r="L1323" s="8" t="s">
        <v>3198</v>
      </c>
      <c r="M1323" s="8" t="s">
        <v>3197</v>
      </c>
      <c r="N1323" s="8">
        <v>1689.8819599999999</v>
      </c>
      <c r="O1323" t="str">
        <f t="shared" si="41"/>
        <v/>
      </c>
      <c r="P1323" t="str">
        <f t="shared" si="42"/>
        <v/>
      </c>
    </row>
    <row r="1324" spans="1:16">
      <c r="A1324" s="8" t="s">
        <v>10055</v>
      </c>
      <c r="B1324" s="8" t="b">
        <v>0</v>
      </c>
      <c r="C1324" s="8" t="s">
        <v>16</v>
      </c>
      <c r="D1324" s="8" t="s">
        <v>16</v>
      </c>
      <c r="E1324" s="8">
        <v>16</v>
      </c>
      <c r="F1324" s="8" t="s">
        <v>10054</v>
      </c>
      <c r="G1324" s="8">
        <v>1</v>
      </c>
      <c r="H1324" s="8">
        <v>1</v>
      </c>
      <c r="I1324" s="8">
        <v>1</v>
      </c>
      <c r="J1324" s="8" t="s">
        <v>10053</v>
      </c>
      <c r="K1324" s="8" t="s">
        <v>10053</v>
      </c>
      <c r="L1324" s="8" t="s">
        <v>10052</v>
      </c>
      <c r="M1324" s="8" t="s">
        <v>10051</v>
      </c>
      <c r="N1324" s="8">
        <v>1646.8972799999999</v>
      </c>
      <c r="O1324" t="str">
        <f t="shared" si="41"/>
        <v/>
      </c>
      <c r="P1324" t="str">
        <f t="shared" si="42"/>
        <v/>
      </c>
    </row>
    <row r="1325" spans="1:16">
      <c r="A1325" s="8" t="s">
        <v>3196</v>
      </c>
      <c r="B1325" s="8" t="b">
        <v>0</v>
      </c>
      <c r="C1325" s="8" t="s">
        <v>16</v>
      </c>
      <c r="D1325" s="8" t="s">
        <v>16</v>
      </c>
      <c r="E1325" s="8">
        <v>15</v>
      </c>
      <c r="F1325" s="8" t="s">
        <v>3195</v>
      </c>
      <c r="G1325" s="8">
        <v>1</v>
      </c>
      <c r="H1325" s="8">
        <v>1</v>
      </c>
      <c r="I1325" s="8">
        <v>2</v>
      </c>
      <c r="J1325" s="8" t="s">
        <v>2028</v>
      </c>
      <c r="K1325" s="8" t="s">
        <v>2028</v>
      </c>
      <c r="L1325" s="8" t="s">
        <v>2027</v>
      </c>
      <c r="M1325" s="8" t="s">
        <v>3194</v>
      </c>
      <c r="N1325" s="8">
        <v>1527.81657</v>
      </c>
      <c r="O1325" t="str">
        <f t="shared" si="41"/>
        <v/>
      </c>
      <c r="P1325" t="str">
        <f t="shared" si="42"/>
        <v/>
      </c>
    </row>
    <row r="1326" spans="1:16">
      <c r="A1326" s="8" t="s">
        <v>3193</v>
      </c>
      <c r="B1326" s="8" t="b">
        <v>0</v>
      </c>
      <c r="C1326" s="8" t="s">
        <v>16</v>
      </c>
      <c r="D1326" s="8" t="s">
        <v>16</v>
      </c>
      <c r="E1326" s="8">
        <v>21</v>
      </c>
      <c r="F1326" s="8" t="s">
        <v>3192</v>
      </c>
      <c r="G1326" s="8">
        <v>1</v>
      </c>
      <c r="H1326" s="8">
        <v>1</v>
      </c>
      <c r="I1326" s="8">
        <v>2</v>
      </c>
      <c r="J1326" s="8" t="s">
        <v>641</v>
      </c>
      <c r="K1326" s="8" t="s">
        <v>641</v>
      </c>
      <c r="L1326" s="8" t="s">
        <v>642</v>
      </c>
      <c r="M1326" s="8" t="s">
        <v>3191</v>
      </c>
      <c r="N1326" s="8">
        <v>2280.2094999999999</v>
      </c>
      <c r="O1326" t="str">
        <f t="shared" si="41"/>
        <v/>
      </c>
      <c r="P1326" t="str">
        <f t="shared" si="42"/>
        <v/>
      </c>
    </row>
    <row r="1327" spans="1:16">
      <c r="A1327" s="8" t="s">
        <v>3808</v>
      </c>
      <c r="B1327" s="8" t="b">
        <v>0</v>
      </c>
      <c r="C1327" s="8" t="s">
        <v>16</v>
      </c>
      <c r="D1327" s="8" t="s">
        <v>16</v>
      </c>
      <c r="E1327" s="8">
        <v>13</v>
      </c>
      <c r="F1327" s="8" t="s">
        <v>3807</v>
      </c>
      <c r="G1327" s="8">
        <v>1</v>
      </c>
      <c r="H1327" s="8">
        <v>1</v>
      </c>
      <c r="I1327" s="8">
        <v>2</v>
      </c>
      <c r="J1327" s="8" t="s">
        <v>1514</v>
      </c>
      <c r="K1327" s="8" t="s">
        <v>1514</v>
      </c>
      <c r="L1327" s="8" t="s">
        <v>1515</v>
      </c>
      <c r="M1327" s="8" t="s">
        <v>3806</v>
      </c>
      <c r="N1327" s="8">
        <v>1435.82674</v>
      </c>
      <c r="O1327" t="str">
        <f t="shared" si="41"/>
        <v/>
      </c>
      <c r="P1327" t="str">
        <f t="shared" si="42"/>
        <v/>
      </c>
    </row>
    <row r="1328" spans="1:16">
      <c r="A1328" s="8" t="s">
        <v>3069</v>
      </c>
      <c r="B1328" s="8" t="b">
        <v>0</v>
      </c>
      <c r="C1328" s="8" t="s">
        <v>70</v>
      </c>
      <c r="D1328" s="8" t="s">
        <v>795</v>
      </c>
      <c r="E1328" s="8">
        <v>16</v>
      </c>
      <c r="F1328" s="8" t="s">
        <v>3068</v>
      </c>
      <c r="G1328" s="8">
        <v>1</v>
      </c>
      <c r="H1328" s="8">
        <v>2</v>
      </c>
      <c r="I1328" s="8">
        <v>1</v>
      </c>
      <c r="J1328" s="8" t="s">
        <v>3067</v>
      </c>
      <c r="K1328" s="8" t="s">
        <v>3066</v>
      </c>
      <c r="L1328" s="8" t="s">
        <v>3065</v>
      </c>
      <c r="M1328" s="8" t="s">
        <v>3064</v>
      </c>
      <c r="N1328" s="8">
        <v>1886.90652</v>
      </c>
      <c r="O1328" t="str">
        <f t="shared" si="41"/>
        <v/>
      </c>
      <c r="P1328" t="str">
        <f t="shared" si="42"/>
        <v/>
      </c>
    </row>
    <row r="1329" spans="1:16">
      <c r="A1329" s="8" t="s">
        <v>3755</v>
      </c>
      <c r="B1329" s="8" t="b">
        <v>0</v>
      </c>
      <c r="C1329" s="8" t="s">
        <v>16</v>
      </c>
      <c r="D1329" s="8" t="s">
        <v>16</v>
      </c>
      <c r="E1329" s="8">
        <v>14</v>
      </c>
      <c r="F1329" s="8" t="s">
        <v>3754</v>
      </c>
      <c r="G1329" s="8">
        <v>1</v>
      </c>
      <c r="H1329" s="8">
        <v>1</v>
      </c>
      <c r="I1329" s="8">
        <v>2</v>
      </c>
      <c r="J1329" s="8" t="s">
        <v>145</v>
      </c>
      <c r="K1329" s="8" t="s">
        <v>145</v>
      </c>
      <c r="L1329" s="8" t="s">
        <v>146</v>
      </c>
      <c r="M1329" s="8" t="s">
        <v>3753</v>
      </c>
      <c r="N1329" s="8">
        <v>1438.7073499999999</v>
      </c>
      <c r="O1329" t="str">
        <f t="shared" si="41"/>
        <v/>
      </c>
      <c r="P1329" t="str">
        <f t="shared" si="42"/>
        <v/>
      </c>
    </row>
    <row r="1330" spans="1:16">
      <c r="A1330" s="8" t="s">
        <v>3802</v>
      </c>
      <c r="B1330" s="8" t="b">
        <v>0</v>
      </c>
      <c r="C1330" s="8" t="s">
        <v>16</v>
      </c>
      <c r="D1330" s="8" t="s">
        <v>16</v>
      </c>
      <c r="E1330" s="8">
        <v>15</v>
      </c>
      <c r="F1330" s="8" t="s">
        <v>3801</v>
      </c>
      <c r="G1330" s="8">
        <v>1</v>
      </c>
      <c r="H1330" s="8">
        <v>1</v>
      </c>
      <c r="I1330" s="8">
        <v>2</v>
      </c>
      <c r="J1330" s="8" t="s">
        <v>744</v>
      </c>
      <c r="K1330" s="8" t="s">
        <v>744</v>
      </c>
      <c r="L1330" s="8" t="s">
        <v>745</v>
      </c>
      <c r="M1330" s="8" t="s">
        <v>3800</v>
      </c>
      <c r="N1330" s="8">
        <v>1512.8492699999999</v>
      </c>
      <c r="O1330" t="str">
        <f t="shared" si="41"/>
        <v/>
      </c>
      <c r="P1330" t="str">
        <f t="shared" si="42"/>
        <v/>
      </c>
    </row>
    <row r="1331" spans="1:16">
      <c r="A1331" s="8" t="s">
        <v>1222</v>
      </c>
      <c r="B1331" s="8" t="b">
        <v>0</v>
      </c>
      <c r="C1331" s="8" t="s">
        <v>16</v>
      </c>
      <c r="D1331" s="8" t="s">
        <v>16</v>
      </c>
      <c r="E1331" s="8">
        <v>14</v>
      </c>
      <c r="F1331" s="8" t="s">
        <v>1223</v>
      </c>
      <c r="G1331" s="8">
        <v>1</v>
      </c>
      <c r="H1331" s="8">
        <v>1</v>
      </c>
      <c r="I1331" s="8">
        <v>1</v>
      </c>
      <c r="J1331" s="8" t="s">
        <v>1224</v>
      </c>
      <c r="K1331" s="8" t="s">
        <v>1224</v>
      </c>
      <c r="L1331" s="8" t="s">
        <v>1225</v>
      </c>
      <c r="M1331" s="8" t="s">
        <v>1226</v>
      </c>
      <c r="N1331" s="8">
        <v>1463.6761100000001</v>
      </c>
      <c r="O1331" t="str">
        <f t="shared" si="41"/>
        <v/>
      </c>
      <c r="P1331" t="str">
        <f t="shared" si="42"/>
        <v/>
      </c>
    </row>
    <row r="1332" spans="1:16">
      <c r="A1332" s="8" t="s">
        <v>3622</v>
      </c>
      <c r="B1332" s="8" t="b">
        <v>0</v>
      </c>
      <c r="C1332" s="8" t="s">
        <v>16</v>
      </c>
      <c r="D1332" s="8" t="s">
        <v>16</v>
      </c>
      <c r="E1332" s="8">
        <v>15</v>
      </c>
      <c r="F1332" s="8" t="s">
        <v>3621</v>
      </c>
      <c r="G1332" s="8">
        <v>1</v>
      </c>
      <c r="H1332" s="8">
        <v>1</v>
      </c>
      <c r="I1332" s="8">
        <v>1</v>
      </c>
      <c r="J1332" s="8" t="s">
        <v>3274</v>
      </c>
      <c r="K1332" s="8" t="s">
        <v>3274</v>
      </c>
      <c r="L1332" s="8" t="s">
        <v>3273</v>
      </c>
      <c r="M1332" s="8" t="s">
        <v>3620</v>
      </c>
      <c r="N1332" s="8">
        <v>1554.76593</v>
      </c>
      <c r="O1332" t="str">
        <f t="shared" si="41"/>
        <v/>
      </c>
      <c r="P1332" t="str">
        <f t="shared" si="42"/>
        <v/>
      </c>
    </row>
    <row r="1333" spans="1:16">
      <c r="A1333" s="8" t="s">
        <v>3610</v>
      </c>
      <c r="B1333" s="8" t="b">
        <v>0</v>
      </c>
      <c r="C1333" s="8" t="s">
        <v>16</v>
      </c>
      <c r="D1333" s="8" t="s">
        <v>16</v>
      </c>
      <c r="E1333" s="8">
        <v>19</v>
      </c>
      <c r="F1333" s="8" t="s">
        <v>3609</v>
      </c>
      <c r="G1333" s="8">
        <v>1</v>
      </c>
      <c r="H1333" s="8">
        <v>1</v>
      </c>
      <c r="I1333" s="8">
        <v>2</v>
      </c>
      <c r="J1333" s="8" t="s">
        <v>439</v>
      </c>
      <c r="K1333" s="8" t="s">
        <v>439</v>
      </c>
      <c r="L1333" s="8" t="s">
        <v>440</v>
      </c>
      <c r="M1333" s="8" t="s">
        <v>3608</v>
      </c>
      <c r="N1333" s="8">
        <v>1775.8558700000001</v>
      </c>
      <c r="O1333" t="str">
        <f t="shared" si="41"/>
        <v/>
      </c>
      <c r="P1333" t="str">
        <f t="shared" si="42"/>
        <v/>
      </c>
    </row>
    <row r="1334" spans="1:16">
      <c r="A1334" s="8" t="s">
        <v>3607</v>
      </c>
      <c r="B1334" s="8" t="b">
        <v>0</v>
      </c>
      <c r="C1334" s="8" t="s">
        <v>16</v>
      </c>
      <c r="D1334" s="8" t="s">
        <v>16</v>
      </c>
      <c r="E1334" s="8">
        <v>18</v>
      </c>
      <c r="F1334" s="8" t="s">
        <v>3606</v>
      </c>
      <c r="G1334" s="8">
        <v>1</v>
      </c>
      <c r="H1334" s="8">
        <v>1</v>
      </c>
      <c r="I1334" s="8">
        <v>1</v>
      </c>
      <c r="J1334" s="8" t="s">
        <v>439</v>
      </c>
      <c r="K1334" s="8" t="s">
        <v>439</v>
      </c>
      <c r="L1334" s="8" t="s">
        <v>440</v>
      </c>
      <c r="M1334" s="8" t="s">
        <v>3605</v>
      </c>
      <c r="N1334" s="8">
        <v>1688.82384</v>
      </c>
      <c r="O1334" t="str">
        <f t="shared" si="41"/>
        <v/>
      </c>
      <c r="P1334" t="str">
        <f t="shared" si="42"/>
        <v/>
      </c>
    </row>
    <row r="1335" spans="1:16">
      <c r="A1335" s="8" t="s">
        <v>3604</v>
      </c>
      <c r="B1335" s="8" t="b">
        <v>0</v>
      </c>
      <c r="C1335" s="8" t="s">
        <v>16</v>
      </c>
      <c r="D1335" s="8" t="s">
        <v>16</v>
      </c>
      <c r="E1335" s="8">
        <v>17</v>
      </c>
      <c r="F1335" s="8" t="s">
        <v>3603</v>
      </c>
      <c r="G1335" s="8">
        <v>1</v>
      </c>
      <c r="H1335" s="8">
        <v>1</v>
      </c>
      <c r="I1335" s="8">
        <v>2</v>
      </c>
      <c r="J1335" s="8" t="s">
        <v>439</v>
      </c>
      <c r="K1335" s="8" t="s">
        <v>439</v>
      </c>
      <c r="L1335" s="8" t="s">
        <v>440</v>
      </c>
      <c r="M1335" s="8" t="s">
        <v>3602</v>
      </c>
      <c r="N1335" s="8">
        <v>1575.7397699999999</v>
      </c>
      <c r="O1335" t="str">
        <f t="shared" si="41"/>
        <v/>
      </c>
      <c r="P1335" t="str">
        <f t="shared" si="42"/>
        <v/>
      </c>
    </row>
    <row r="1336" spans="1:16">
      <c r="A1336" s="8" t="s">
        <v>3601</v>
      </c>
      <c r="B1336" s="8" t="b">
        <v>0</v>
      </c>
      <c r="C1336" s="8" t="s">
        <v>16</v>
      </c>
      <c r="D1336" s="8" t="s">
        <v>16</v>
      </c>
      <c r="E1336" s="8">
        <v>16</v>
      </c>
      <c r="F1336" s="8" t="s">
        <v>3600</v>
      </c>
      <c r="G1336" s="8">
        <v>1</v>
      </c>
      <c r="H1336" s="8">
        <v>1</v>
      </c>
      <c r="I1336" s="8">
        <v>2</v>
      </c>
      <c r="J1336" s="8" t="s">
        <v>439</v>
      </c>
      <c r="K1336" s="8" t="s">
        <v>439</v>
      </c>
      <c r="L1336" s="8" t="s">
        <v>440</v>
      </c>
      <c r="M1336" s="8" t="s">
        <v>3599</v>
      </c>
      <c r="N1336" s="8">
        <v>1504.7026599999999</v>
      </c>
      <c r="O1336" t="str">
        <f t="shared" si="41"/>
        <v/>
      </c>
      <c r="P1336" t="str">
        <f t="shared" si="42"/>
        <v/>
      </c>
    </row>
    <row r="1337" spans="1:16">
      <c r="A1337" s="8" t="s">
        <v>3595</v>
      </c>
      <c r="B1337" s="8" t="b">
        <v>0</v>
      </c>
      <c r="C1337" s="8" t="s">
        <v>16</v>
      </c>
      <c r="D1337" s="8" t="s">
        <v>16</v>
      </c>
      <c r="E1337" s="8">
        <v>15</v>
      </c>
      <c r="F1337" s="8" t="s">
        <v>3594</v>
      </c>
      <c r="G1337" s="8">
        <v>1</v>
      </c>
      <c r="H1337" s="8">
        <v>3</v>
      </c>
      <c r="I1337" s="8">
        <v>2</v>
      </c>
      <c r="J1337" s="8" t="s">
        <v>8116</v>
      </c>
      <c r="K1337" s="8" t="s">
        <v>351</v>
      </c>
      <c r="L1337" s="8" t="s">
        <v>8115</v>
      </c>
      <c r="M1337" s="8" t="s">
        <v>12310</v>
      </c>
      <c r="N1337" s="8">
        <v>1758.92858</v>
      </c>
      <c r="O1337" t="str">
        <f t="shared" si="41"/>
        <v/>
      </c>
      <c r="P1337" t="str">
        <f t="shared" si="42"/>
        <v/>
      </c>
    </row>
    <row r="1338" spans="1:16">
      <c r="A1338" s="8" t="s">
        <v>3592</v>
      </c>
      <c r="B1338" s="8" t="b">
        <v>0</v>
      </c>
      <c r="C1338" s="8" t="s">
        <v>16</v>
      </c>
      <c r="D1338" s="8" t="s">
        <v>16</v>
      </c>
      <c r="E1338" s="8">
        <v>14</v>
      </c>
      <c r="F1338" s="8" t="s">
        <v>3591</v>
      </c>
      <c r="G1338" s="8">
        <v>1</v>
      </c>
      <c r="H1338" s="8">
        <v>3</v>
      </c>
      <c r="I1338" s="8">
        <v>1</v>
      </c>
      <c r="J1338" s="8" t="s">
        <v>8116</v>
      </c>
      <c r="K1338" s="8" t="s">
        <v>351</v>
      </c>
      <c r="L1338" s="8" t="s">
        <v>8115</v>
      </c>
      <c r="M1338" s="8" t="s">
        <v>12309</v>
      </c>
      <c r="N1338" s="8">
        <v>1630.8336200000001</v>
      </c>
      <c r="O1338" t="str">
        <f t="shared" si="41"/>
        <v/>
      </c>
      <c r="P1338" t="str">
        <f t="shared" si="42"/>
        <v/>
      </c>
    </row>
    <row r="1339" spans="1:16">
      <c r="A1339" s="8" t="s">
        <v>3589</v>
      </c>
      <c r="B1339" s="8" t="b">
        <v>0</v>
      </c>
      <c r="C1339" s="8" t="s">
        <v>16</v>
      </c>
      <c r="D1339" s="8" t="s">
        <v>16</v>
      </c>
      <c r="E1339" s="8">
        <v>13</v>
      </c>
      <c r="F1339" s="8" t="s">
        <v>3588</v>
      </c>
      <c r="G1339" s="8">
        <v>1</v>
      </c>
      <c r="H1339" s="8">
        <v>3</v>
      </c>
      <c r="I1339" s="8">
        <v>5</v>
      </c>
      <c r="J1339" s="8" t="s">
        <v>8116</v>
      </c>
      <c r="K1339" s="8" t="s">
        <v>351</v>
      </c>
      <c r="L1339" s="8" t="s">
        <v>8115</v>
      </c>
      <c r="M1339" s="8" t="s">
        <v>12308</v>
      </c>
      <c r="N1339" s="8">
        <v>1483.7652</v>
      </c>
      <c r="O1339" t="str">
        <f t="shared" si="41"/>
        <v/>
      </c>
      <c r="P1339" t="str">
        <f t="shared" si="42"/>
        <v/>
      </c>
    </row>
    <row r="1340" spans="1:16">
      <c r="A1340" s="8" t="s">
        <v>3586</v>
      </c>
      <c r="B1340" s="8" t="b">
        <v>0</v>
      </c>
      <c r="C1340" s="8" t="s">
        <v>16</v>
      </c>
      <c r="D1340" s="8" t="s">
        <v>16</v>
      </c>
      <c r="E1340" s="8">
        <v>14</v>
      </c>
      <c r="F1340" s="8" t="s">
        <v>3585</v>
      </c>
      <c r="G1340" s="8">
        <v>1</v>
      </c>
      <c r="H1340" s="8">
        <v>1</v>
      </c>
      <c r="I1340" s="8">
        <v>1</v>
      </c>
      <c r="J1340" s="8" t="s">
        <v>3581</v>
      </c>
      <c r="K1340" s="8" t="s">
        <v>3581</v>
      </c>
      <c r="L1340" s="8" t="s">
        <v>3580</v>
      </c>
      <c r="M1340" s="8" t="s">
        <v>3584</v>
      </c>
      <c r="N1340" s="8">
        <v>1383.8107</v>
      </c>
      <c r="O1340" t="str">
        <f t="shared" si="41"/>
        <v/>
      </c>
      <c r="P1340" t="str">
        <f t="shared" si="42"/>
        <v/>
      </c>
    </row>
    <row r="1341" spans="1:16">
      <c r="A1341" s="8" t="s">
        <v>12307</v>
      </c>
      <c r="B1341" s="8" t="b">
        <v>0</v>
      </c>
      <c r="C1341" s="8" t="s">
        <v>16</v>
      </c>
      <c r="D1341" s="8" t="s">
        <v>16</v>
      </c>
      <c r="E1341" s="8">
        <v>24</v>
      </c>
      <c r="F1341" s="8" t="s">
        <v>12306</v>
      </c>
      <c r="G1341" s="8">
        <v>1</v>
      </c>
      <c r="H1341" s="8">
        <v>1</v>
      </c>
      <c r="I1341" s="8">
        <v>1</v>
      </c>
      <c r="J1341" s="8" t="s">
        <v>12305</v>
      </c>
      <c r="K1341" s="8" t="s">
        <v>12305</v>
      </c>
      <c r="L1341" s="8" t="s">
        <v>12304</v>
      </c>
      <c r="M1341" s="8" t="s">
        <v>12303</v>
      </c>
      <c r="N1341" s="8">
        <v>2547.2725599999999</v>
      </c>
      <c r="O1341" t="str">
        <f t="shared" si="41"/>
        <v/>
      </c>
      <c r="P1341" t="str">
        <f t="shared" si="42"/>
        <v/>
      </c>
    </row>
    <row r="1342" spans="1:16">
      <c r="A1342" s="8" t="s">
        <v>3583</v>
      </c>
      <c r="B1342" s="8" t="b">
        <v>0</v>
      </c>
      <c r="C1342" s="8" t="s">
        <v>16</v>
      </c>
      <c r="D1342" s="8" t="s">
        <v>16</v>
      </c>
      <c r="E1342" s="8">
        <v>13</v>
      </c>
      <c r="F1342" s="8" t="s">
        <v>3582</v>
      </c>
      <c r="G1342" s="8">
        <v>1</v>
      </c>
      <c r="H1342" s="8">
        <v>1</v>
      </c>
      <c r="I1342" s="8">
        <v>2</v>
      </c>
      <c r="J1342" s="8" t="s">
        <v>3581</v>
      </c>
      <c r="K1342" s="8" t="s">
        <v>3581</v>
      </c>
      <c r="L1342" s="8" t="s">
        <v>3580</v>
      </c>
      <c r="M1342" s="8" t="s">
        <v>3579</v>
      </c>
      <c r="N1342" s="8">
        <v>1270.7266299999999</v>
      </c>
      <c r="O1342" t="str">
        <f t="shared" si="41"/>
        <v/>
      </c>
      <c r="P1342" t="str">
        <f t="shared" si="42"/>
        <v/>
      </c>
    </row>
    <row r="1343" spans="1:16">
      <c r="A1343" s="8" t="s">
        <v>3566</v>
      </c>
      <c r="B1343" s="8" t="b">
        <v>0</v>
      </c>
      <c r="C1343" s="8" t="s">
        <v>16</v>
      </c>
      <c r="D1343" s="8" t="s">
        <v>16</v>
      </c>
      <c r="E1343" s="8">
        <v>15</v>
      </c>
      <c r="F1343" s="8" t="s">
        <v>3565</v>
      </c>
      <c r="G1343" s="8">
        <v>2</v>
      </c>
      <c r="H1343" s="8">
        <v>2</v>
      </c>
      <c r="I1343" s="8">
        <v>1</v>
      </c>
      <c r="J1343" s="8" t="s">
        <v>3564</v>
      </c>
      <c r="K1343" s="8" t="s">
        <v>3564</v>
      </c>
      <c r="L1343" s="8" t="s">
        <v>3563</v>
      </c>
      <c r="M1343" s="8" t="s">
        <v>3562</v>
      </c>
      <c r="N1343" s="8">
        <v>1644.76124</v>
      </c>
      <c r="O1343" t="str">
        <f t="shared" si="41"/>
        <v/>
      </c>
      <c r="P1343" t="str">
        <f t="shared" si="42"/>
        <v/>
      </c>
    </row>
    <row r="1344" spans="1:16">
      <c r="A1344" s="8" t="s">
        <v>1227</v>
      </c>
      <c r="B1344" s="8" t="b">
        <v>0</v>
      </c>
      <c r="C1344" s="8" t="s">
        <v>70</v>
      </c>
      <c r="D1344" s="8" t="s">
        <v>16</v>
      </c>
      <c r="E1344" s="8">
        <v>15</v>
      </c>
      <c r="F1344" s="8" t="s">
        <v>1228</v>
      </c>
      <c r="G1344" s="8">
        <v>1</v>
      </c>
      <c r="H1344" s="8">
        <v>2</v>
      </c>
      <c r="I1344" s="8">
        <v>3</v>
      </c>
      <c r="J1344" s="8" t="s">
        <v>1229</v>
      </c>
      <c r="K1344" s="8" t="s">
        <v>1230</v>
      </c>
      <c r="L1344" s="8" t="s">
        <v>1231</v>
      </c>
      <c r="M1344" s="8" t="s">
        <v>1232</v>
      </c>
      <c r="N1344" s="8">
        <v>1517.8169600000001</v>
      </c>
      <c r="O1344" t="str">
        <f t="shared" si="41"/>
        <v/>
      </c>
      <c r="P1344" t="str">
        <f t="shared" si="42"/>
        <v/>
      </c>
    </row>
    <row r="1345" spans="1:16">
      <c r="A1345" s="8" t="s">
        <v>3548</v>
      </c>
      <c r="B1345" s="8" t="b">
        <v>0</v>
      </c>
      <c r="C1345" s="8" t="s">
        <v>70</v>
      </c>
      <c r="D1345" s="8" t="s">
        <v>16</v>
      </c>
      <c r="E1345" s="8">
        <v>13</v>
      </c>
      <c r="F1345" s="8" t="s">
        <v>3547</v>
      </c>
      <c r="G1345" s="8">
        <v>1</v>
      </c>
      <c r="H1345" s="8">
        <v>2</v>
      </c>
      <c r="I1345" s="8">
        <v>1</v>
      </c>
      <c r="J1345" s="8" t="s">
        <v>1229</v>
      </c>
      <c r="K1345" s="8" t="s">
        <v>1230</v>
      </c>
      <c r="L1345" s="8" t="s">
        <v>1231</v>
      </c>
      <c r="M1345" s="8" t="s">
        <v>3546</v>
      </c>
      <c r="N1345" s="8">
        <v>1260.67941</v>
      </c>
      <c r="O1345" t="str">
        <f t="shared" si="41"/>
        <v/>
      </c>
      <c r="P1345" t="str">
        <f t="shared" si="42"/>
        <v/>
      </c>
    </row>
    <row r="1346" spans="1:16">
      <c r="A1346" s="8" t="s">
        <v>3545</v>
      </c>
      <c r="B1346" s="8" t="b">
        <v>0</v>
      </c>
      <c r="C1346" s="8" t="s">
        <v>16</v>
      </c>
      <c r="D1346" s="8" t="s">
        <v>16</v>
      </c>
      <c r="E1346" s="8">
        <v>13</v>
      </c>
      <c r="F1346" s="8" t="s">
        <v>3544</v>
      </c>
      <c r="G1346" s="8">
        <v>1</v>
      </c>
      <c r="H1346" s="8">
        <v>1</v>
      </c>
      <c r="I1346" s="8">
        <v>1</v>
      </c>
      <c r="J1346" s="8" t="s">
        <v>3543</v>
      </c>
      <c r="K1346" s="8" t="s">
        <v>3543</v>
      </c>
      <c r="L1346" s="8" t="s">
        <v>3542</v>
      </c>
      <c r="M1346" s="8" t="s">
        <v>3541</v>
      </c>
      <c r="N1346" s="8">
        <v>1301.70596</v>
      </c>
      <c r="O1346" t="str">
        <f t="shared" si="41"/>
        <v/>
      </c>
      <c r="P1346" t="str">
        <f t="shared" si="42"/>
        <v/>
      </c>
    </row>
    <row r="1347" spans="1:16">
      <c r="A1347" s="8" t="s">
        <v>3540</v>
      </c>
      <c r="B1347" s="8" t="b">
        <v>0</v>
      </c>
      <c r="C1347" s="8" t="s">
        <v>16</v>
      </c>
      <c r="D1347" s="8" t="s">
        <v>16</v>
      </c>
      <c r="E1347" s="8">
        <v>16</v>
      </c>
      <c r="F1347" s="8" t="s">
        <v>3539</v>
      </c>
      <c r="G1347" s="8">
        <v>1</v>
      </c>
      <c r="H1347" s="8">
        <v>1</v>
      </c>
      <c r="I1347" s="8">
        <v>1</v>
      </c>
      <c r="J1347" s="8" t="s">
        <v>1514</v>
      </c>
      <c r="K1347" s="8" t="s">
        <v>1514</v>
      </c>
      <c r="L1347" s="8" t="s">
        <v>1515</v>
      </c>
      <c r="M1347" s="8" t="s">
        <v>3538</v>
      </c>
      <c r="N1347" s="8">
        <v>1734.0272299999999</v>
      </c>
      <c r="O1347" t="str">
        <f t="shared" ref="O1347:O1410" si="43">IF(ISNUMBER(SEARCH("Chlamydia trachomatis",L1347)), 1,"")</f>
        <v/>
      </c>
      <c r="P1347" t="str">
        <f t="shared" ref="P1347:P1410" si="44">(IF(AND(C1347="Chlamydia trachomatis",H1347=1),1,""))</f>
        <v/>
      </c>
    </row>
    <row r="1348" spans="1:16">
      <c r="A1348" s="8" t="s">
        <v>3534</v>
      </c>
      <c r="B1348" s="8" t="b">
        <v>0</v>
      </c>
      <c r="C1348" s="8" t="s">
        <v>16</v>
      </c>
      <c r="D1348" s="8" t="s">
        <v>71</v>
      </c>
      <c r="E1348" s="8">
        <v>15</v>
      </c>
      <c r="F1348" s="8" t="s">
        <v>3533</v>
      </c>
      <c r="G1348" s="8">
        <v>1</v>
      </c>
      <c r="H1348" s="8">
        <v>2</v>
      </c>
      <c r="I1348" s="8">
        <v>3</v>
      </c>
      <c r="J1348" s="8" t="s">
        <v>335</v>
      </c>
      <c r="K1348" s="8" t="s">
        <v>2347</v>
      </c>
      <c r="L1348" s="8" t="s">
        <v>336</v>
      </c>
      <c r="M1348" s="8" t="s">
        <v>3532</v>
      </c>
      <c r="N1348" s="8">
        <v>1568.8828699999999</v>
      </c>
      <c r="O1348" t="str">
        <f t="shared" si="43"/>
        <v/>
      </c>
      <c r="P1348" t="str">
        <f t="shared" si="44"/>
        <v/>
      </c>
    </row>
    <row r="1349" spans="1:16">
      <c r="A1349" s="8" t="s">
        <v>9992</v>
      </c>
      <c r="B1349" s="8" t="b">
        <v>0</v>
      </c>
      <c r="C1349" s="8" t="s">
        <v>16</v>
      </c>
      <c r="D1349" s="8" t="s">
        <v>16</v>
      </c>
      <c r="E1349" s="8">
        <v>13</v>
      </c>
      <c r="F1349" s="8" t="s">
        <v>9991</v>
      </c>
      <c r="G1349" s="8">
        <v>1</v>
      </c>
      <c r="H1349" s="8">
        <v>1</v>
      </c>
      <c r="I1349" s="8">
        <v>1</v>
      </c>
      <c r="J1349" s="8" t="s">
        <v>3529</v>
      </c>
      <c r="K1349" s="8" t="s">
        <v>3529</v>
      </c>
      <c r="L1349" s="8" t="s">
        <v>3528</v>
      </c>
      <c r="M1349" s="8" t="s">
        <v>9990</v>
      </c>
      <c r="N1349" s="8">
        <v>1405.7950499999999</v>
      </c>
      <c r="O1349" t="str">
        <f t="shared" si="43"/>
        <v/>
      </c>
      <c r="P1349" t="str">
        <f t="shared" si="44"/>
        <v/>
      </c>
    </row>
    <row r="1350" spans="1:16">
      <c r="A1350" s="8" t="s">
        <v>3531</v>
      </c>
      <c r="B1350" s="8" t="b">
        <v>0</v>
      </c>
      <c r="C1350" s="8" t="s">
        <v>16</v>
      </c>
      <c r="D1350" s="8" t="s">
        <v>16</v>
      </c>
      <c r="E1350" s="8">
        <v>12</v>
      </c>
      <c r="F1350" s="8" t="s">
        <v>3530</v>
      </c>
      <c r="G1350" s="8">
        <v>1</v>
      </c>
      <c r="H1350" s="8">
        <v>1</v>
      </c>
      <c r="I1350" s="8">
        <v>4</v>
      </c>
      <c r="J1350" s="8" t="s">
        <v>3529</v>
      </c>
      <c r="K1350" s="8" t="s">
        <v>3529</v>
      </c>
      <c r="L1350" s="8" t="s">
        <v>3528</v>
      </c>
      <c r="M1350" s="8" t="s">
        <v>3527</v>
      </c>
      <c r="N1350" s="8">
        <v>1318.7630200000001</v>
      </c>
      <c r="O1350" t="str">
        <f t="shared" si="43"/>
        <v/>
      </c>
      <c r="P1350" t="str">
        <f t="shared" si="44"/>
        <v/>
      </c>
    </row>
    <row r="1351" spans="1:16">
      <c r="A1351" s="8" t="s">
        <v>3629</v>
      </c>
      <c r="B1351" s="8" t="b">
        <v>0</v>
      </c>
      <c r="C1351" s="8" t="s">
        <v>70</v>
      </c>
      <c r="D1351" s="8" t="s">
        <v>16</v>
      </c>
      <c r="E1351" s="8">
        <v>15</v>
      </c>
      <c r="F1351" s="8" t="s">
        <v>3628</v>
      </c>
      <c r="G1351" s="8">
        <v>1</v>
      </c>
      <c r="H1351" s="8">
        <v>4</v>
      </c>
      <c r="I1351" s="8">
        <v>6</v>
      </c>
      <c r="J1351" s="8" t="s">
        <v>2632</v>
      </c>
      <c r="K1351" s="8" t="s">
        <v>3627</v>
      </c>
      <c r="L1351" s="8" t="s">
        <v>2630</v>
      </c>
      <c r="M1351" s="8" t="s">
        <v>3626</v>
      </c>
      <c r="N1351" s="8">
        <v>1548.9081200000001</v>
      </c>
      <c r="O1351" t="str">
        <f t="shared" si="43"/>
        <v/>
      </c>
      <c r="P1351" t="str">
        <f t="shared" si="44"/>
        <v/>
      </c>
    </row>
    <row r="1352" spans="1:16">
      <c r="A1352" s="8" t="s">
        <v>3632</v>
      </c>
      <c r="B1352" s="8" t="b">
        <v>0</v>
      </c>
      <c r="C1352" s="8" t="s">
        <v>70</v>
      </c>
      <c r="D1352" s="8" t="s">
        <v>16</v>
      </c>
      <c r="E1352" s="8">
        <v>14</v>
      </c>
      <c r="F1352" s="8" t="s">
        <v>3631</v>
      </c>
      <c r="G1352" s="8">
        <v>1</v>
      </c>
      <c r="H1352" s="8">
        <v>4</v>
      </c>
      <c r="I1352" s="8">
        <v>1</v>
      </c>
      <c r="J1352" s="8" t="s">
        <v>2632</v>
      </c>
      <c r="K1352" s="8" t="s">
        <v>3627</v>
      </c>
      <c r="L1352" s="8" t="s">
        <v>2630</v>
      </c>
      <c r="M1352" s="8" t="s">
        <v>3630</v>
      </c>
      <c r="N1352" s="8">
        <v>1491.8866499999999</v>
      </c>
      <c r="O1352" t="str">
        <f t="shared" si="43"/>
        <v/>
      </c>
      <c r="P1352" t="str">
        <f t="shared" si="44"/>
        <v/>
      </c>
    </row>
    <row r="1353" spans="1:16">
      <c r="A1353" s="8" t="s">
        <v>3575</v>
      </c>
      <c r="B1353" s="8" t="b">
        <v>0</v>
      </c>
      <c r="C1353" s="8" t="s">
        <v>16</v>
      </c>
      <c r="D1353" s="8" t="s">
        <v>16</v>
      </c>
      <c r="E1353" s="8">
        <v>15</v>
      </c>
      <c r="F1353" s="8" t="s">
        <v>3574</v>
      </c>
      <c r="G1353" s="8">
        <v>1</v>
      </c>
      <c r="H1353" s="8">
        <v>1</v>
      </c>
      <c r="I1353" s="8">
        <v>1</v>
      </c>
      <c r="J1353" s="8" t="s">
        <v>3573</v>
      </c>
      <c r="K1353" s="8" t="s">
        <v>3573</v>
      </c>
      <c r="L1353" s="8" t="s">
        <v>3572</v>
      </c>
      <c r="M1353" s="8" t="s">
        <v>3571</v>
      </c>
      <c r="N1353" s="8">
        <v>1513.6877400000001</v>
      </c>
      <c r="O1353" t="str">
        <f t="shared" si="43"/>
        <v/>
      </c>
      <c r="P1353" t="str">
        <f t="shared" si="44"/>
        <v/>
      </c>
    </row>
    <row r="1354" spans="1:16">
      <c r="A1354" s="8" t="s">
        <v>3746</v>
      </c>
      <c r="B1354" s="8" t="b">
        <v>0</v>
      </c>
      <c r="C1354" s="8" t="s">
        <v>16</v>
      </c>
      <c r="D1354" s="8" t="s">
        <v>16</v>
      </c>
      <c r="E1354" s="8">
        <v>17</v>
      </c>
      <c r="F1354" s="8" t="s">
        <v>3745</v>
      </c>
      <c r="G1354" s="8">
        <v>1</v>
      </c>
      <c r="H1354" s="8">
        <v>1</v>
      </c>
      <c r="I1354" s="8">
        <v>1</v>
      </c>
      <c r="J1354" s="8" t="s">
        <v>3661</v>
      </c>
      <c r="K1354" s="8" t="s">
        <v>3661</v>
      </c>
      <c r="L1354" s="8" t="s">
        <v>3660</v>
      </c>
      <c r="M1354" s="8" t="s">
        <v>3744</v>
      </c>
      <c r="N1354" s="8">
        <v>1639.8762099999999</v>
      </c>
      <c r="O1354" t="str">
        <f t="shared" si="43"/>
        <v/>
      </c>
      <c r="P1354" t="str">
        <f t="shared" si="44"/>
        <v/>
      </c>
    </row>
    <row r="1355" spans="1:16">
      <c r="A1355" s="8" t="s">
        <v>3578</v>
      </c>
      <c r="B1355" s="8" t="b">
        <v>0</v>
      </c>
      <c r="C1355" s="8" t="s">
        <v>16</v>
      </c>
      <c r="D1355" s="8" t="s">
        <v>16</v>
      </c>
      <c r="E1355" s="8">
        <v>23</v>
      </c>
      <c r="F1355" s="8" t="s">
        <v>3577</v>
      </c>
      <c r="G1355" s="8">
        <v>2</v>
      </c>
      <c r="H1355" s="8">
        <v>2</v>
      </c>
      <c r="I1355" s="8">
        <v>1</v>
      </c>
      <c r="J1355" s="8" t="s">
        <v>3564</v>
      </c>
      <c r="K1355" s="8" t="s">
        <v>3564</v>
      </c>
      <c r="L1355" s="8" t="s">
        <v>3563</v>
      </c>
      <c r="M1355" s="8" t="s">
        <v>3576</v>
      </c>
      <c r="N1355" s="8">
        <v>2511.14948</v>
      </c>
      <c r="O1355" t="str">
        <f t="shared" si="43"/>
        <v/>
      </c>
      <c r="P1355" t="str">
        <f t="shared" si="44"/>
        <v/>
      </c>
    </row>
    <row r="1356" spans="1:16">
      <c r="A1356" s="8" t="s">
        <v>3811</v>
      </c>
      <c r="B1356" s="8" t="b">
        <v>0</v>
      </c>
      <c r="C1356" s="8" t="s">
        <v>16</v>
      </c>
      <c r="D1356" s="8" t="s">
        <v>16</v>
      </c>
      <c r="E1356" s="8">
        <v>24</v>
      </c>
      <c r="F1356" s="8" t="s">
        <v>3810</v>
      </c>
      <c r="G1356" s="8">
        <v>1</v>
      </c>
      <c r="H1356" s="8">
        <v>1</v>
      </c>
      <c r="I1356" s="8">
        <v>1</v>
      </c>
      <c r="J1356" s="8" t="s">
        <v>3015</v>
      </c>
      <c r="K1356" s="8" t="s">
        <v>3015</v>
      </c>
      <c r="L1356" s="8" t="s">
        <v>3014</v>
      </c>
      <c r="M1356" s="8" t="s">
        <v>3809</v>
      </c>
      <c r="N1356" s="8">
        <v>2370.17245</v>
      </c>
      <c r="O1356" t="str">
        <f t="shared" si="43"/>
        <v/>
      </c>
      <c r="P1356" t="str">
        <f t="shared" si="44"/>
        <v/>
      </c>
    </row>
    <row r="1357" spans="1:16">
      <c r="A1357" s="8" t="s">
        <v>3799</v>
      </c>
      <c r="B1357" s="8" t="b">
        <v>0</v>
      </c>
      <c r="C1357" s="8" t="s">
        <v>70</v>
      </c>
      <c r="D1357" s="8" t="s">
        <v>16</v>
      </c>
      <c r="E1357" s="8">
        <v>18</v>
      </c>
      <c r="F1357" s="8" t="s">
        <v>3798</v>
      </c>
      <c r="G1357" s="8">
        <v>1</v>
      </c>
      <c r="H1357" s="8">
        <v>2</v>
      </c>
      <c r="I1357" s="8">
        <v>1</v>
      </c>
      <c r="J1357" s="8" t="s">
        <v>3647</v>
      </c>
      <c r="K1357" s="8" t="s">
        <v>3646</v>
      </c>
      <c r="L1357" s="8" t="s">
        <v>3645</v>
      </c>
      <c r="M1357" s="8" t="s">
        <v>3797</v>
      </c>
      <c r="N1357" s="8">
        <v>1817.9504400000001</v>
      </c>
      <c r="O1357" t="str">
        <f t="shared" si="43"/>
        <v/>
      </c>
      <c r="P1357" t="str">
        <f t="shared" si="44"/>
        <v/>
      </c>
    </row>
    <row r="1358" spans="1:16">
      <c r="A1358" s="8" t="s">
        <v>3796</v>
      </c>
      <c r="B1358" s="8" t="b">
        <v>0</v>
      </c>
      <c r="C1358" s="8" t="s">
        <v>70</v>
      </c>
      <c r="D1358" s="8" t="s">
        <v>16</v>
      </c>
      <c r="E1358" s="8">
        <v>17</v>
      </c>
      <c r="F1358" s="8" t="s">
        <v>3795</v>
      </c>
      <c r="G1358" s="8">
        <v>1</v>
      </c>
      <c r="H1358" s="8">
        <v>2</v>
      </c>
      <c r="I1358" s="8">
        <v>2</v>
      </c>
      <c r="J1358" s="8" t="s">
        <v>3647</v>
      </c>
      <c r="K1358" s="8" t="s">
        <v>3646</v>
      </c>
      <c r="L1358" s="8" t="s">
        <v>3645</v>
      </c>
      <c r="M1358" s="8" t="s">
        <v>3794</v>
      </c>
      <c r="N1358" s="8">
        <v>1689.89186</v>
      </c>
      <c r="O1358" t="str">
        <f t="shared" si="43"/>
        <v/>
      </c>
      <c r="P1358" t="str">
        <f t="shared" si="44"/>
        <v/>
      </c>
    </row>
    <row r="1359" spans="1:16">
      <c r="A1359" s="8" t="s">
        <v>10082</v>
      </c>
      <c r="B1359" s="8" t="b">
        <v>0</v>
      </c>
      <c r="C1359" s="8" t="s">
        <v>16</v>
      </c>
      <c r="D1359" s="8" t="s">
        <v>16</v>
      </c>
      <c r="E1359" s="8">
        <v>19</v>
      </c>
      <c r="F1359" s="8" t="s">
        <v>10081</v>
      </c>
      <c r="G1359" s="8">
        <v>1</v>
      </c>
      <c r="H1359" s="8">
        <v>1</v>
      </c>
      <c r="I1359" s="8">
        <v>1</v>
      </c>
      <c r="J1359" s="8" t="s">
        <v>641</v>
      </c>
      <c r="K1359" s="8" t="s">
        <v>641</v>
      </c>
      <c r="L1359" s="8" t="s">
        <v>642</v>
      </c>
      <c r="M1359" s="8" t="s">
        <v>10080</v>
      </c>
      <c r="N1359" s="8">
        <v>2122.1403599999999</v>
      </c>
      <c r="O1359" t="str">
        <f t="shared" si="43"/>
        <v/>
      </c>
      <c r="P1359" t="str">
        <f t="shared" si="44"/>
        <v/>
      </c>
    </row>
    <row r="1360" spans="1:16">
      <c r="A1360" s="8" t="s">
        <v>3790</v>
      </c>
      <c r="B1360" s="8" t="b">
        <v>0</v>
      </c>
      <c r="C1360" s="8" t="s">
        <v>16</v>
      </c>
      <c r="D1360" s="8" t="s">
        <v>16</v>
      </c>
      <c r="E1360" s="8">
        <v>17</v>
      </c>
      <c r="F1360" s="8" t="s">
        <v>3789</v>
      </c>
      <c r="G1360" s="8">
        <v>1</v>
      </c>
      <c r="H1360" s="8">
        <v>1</v>
      </c>
      <c r="I1360" s="8">
        <v>1</v>
      </c>
      <c r="J1360" s="8" t="s">
        <v>641</v>
      </c>
      <c r="K1360" s="8" t="s">
        <v>641</v>
      </c>
      <c r="L1360" s="8" t="s">
        <v>642</v>
      </c>
      <c r="M1360" s="8" t="s">
        <v>3788</v>
      </c>
      <c r="N1360" s="8">
        <v>1954.0504800000001</v>
      </c>
      <c r="O1360" t="str">
        <f t="shared" si="43"/>
        <v/>
      </c>
      <c r="P1360" t="str">
        <f t="shared" si="44"/>
        <v/>
      </c>
    </row>
    <row r="1361" spans="1:16">
      <c r="A1361" s="8" t="s">
        <v>12302</v>
      </c>
      <c r="B1361" s="8" t="b">
        <v>0</v>
      </c>
      <c r="C1361" s="8" t="s">
        <v>16</v>
      </c>
      <c r="D1361" s="8" t="s">
        <v>16</v>
      </c>
      <c r="E1361" s="8">
        <v>17</v>
      </c>
      <c r="F1361" s="8" t="s">
        <v>12301</v>
      </c>
      <c r="G1361" s="8">
        <v>1</v>
      </c>
      <c r="H1361" s="8">
        <v>1</v>
      </c>
      <c r="I1361" s="8">
        <v>1</v>
      </c>
      <c r="J1361" s="8" t="s">
        <v>439</v>
      </c>
      <c r="K1361" s="8" t="s">
        <v>439</v>
      </c>
      <c r="L1361" s="8" t="s">
        <v>440</v>
      </c>
      <c r="M1361" s="8" t="s">
        <v>12300</v>
      </c>
      <c r="N1361" s="8">
        <v>1869.90897</v>
      </c>
      <c r="O1361" t="str">
        <f t="shared" si="43"/>
        <v/>
      </c>
      <c r="P1361" t="str">
        <f t="shared" si="44"/>
        <v/>
      </c>
    </row>
    <row r="1362" spans="1:16">
      <c r="A1362" s="8" t="s">
        <v>3782</v>
      </c>
      <c r="B1362" s="8" t="b">
        <v>0</v>
      </c>
      <c r="C1362" s="8" t="s">
        <v>16</v>
      </c>
      <c r="D1362" s="8" t="s">
        <v>16</v>
      </c>
      <c r="E1362" s="8">
        <v>16</v>
      </c>
      <c r="F1362" s="8" t="s">
        <v>3781</v>
      </c>
      <c r="G1362" s="8">
        <v>1</v>
      </c>
      <c r="H1362" s="8">
        <v>1</v>
      </c>
      <c r="I1362" s="8">
        <v>1</v>
      </c>
      <c r="J1362" s="8" t="s">
        <v>439</v>
      </c>
      <c r="K1362" s="8" t="s">
        <v>439</v>
      </c>
      <c r="L1362" s="8" t="s">
        <v>440</v>
      </c>
      <c r="M1362" s="8" t="s">
        <v>3780</v>
      </c>
      <c r="N1362" s="8">
        <v>1713.8078499999999</v>
      </c>
      <c r="O1362" t="str">
        <f t="shared" si="43"/>
        <v/>
      </c>
      <c r="P1362" t="str">
        <f t="shared" si="44"/>
        <v/>
      </c>
    </row>
    <row r="1363" spans="1:16">
      <c r="A1363" s="8" t="s">
        <v>3779</v>
      </c>
      <c r="B1363" s="8" t="b">
        <v>0</v>
      </c>
      <c r="C1363" s="8" t="s">
        <v>16</v>
      </c>
      <c r="D1363" s="8" t="s">
        <v>16</v>
      </c>
      <c r="E1363" s="8">
        <v>13</v>
      </c>
      <c r="F1363" s="8" t="s">
        <v>3778</v>
      </c>
      <c r="G1363" s="8">
        <v>1</v>
      </c>
      <c r="H1363" s="8">
        <v>1</v>
      </c>
      <c r="I1363" s="8">
        <v>1</v>
      </c>
      <c r="J1363" s="8" t="s">
        <v>3086</v>
      </c>
      <c r="K1363" s="8" t="s">
        <v>3086</v>
      </c>
      <c r="L1363" s="8" t="s">
        <v>3085</v>
      </c>
      <c r="M1363" s="8" t="s">
        <v>3777</v>
      </c>
      <c r="N1363" s="8">
        <v>1543.71758</v>
      </c>
      <c r="O1363" t="str">
        <f t="shared" si="43"/>
        <v/>
      </c>
      <c r="P1363" t="str">
        <f t="shared" si="44"/>
        <v/>
      </c>
    </row>
    <row r="1364" spans="1:16">
      <c r="A1364" s="8" t="s">
        <v>10079</v>
      </c>
      <c r="B1364" s="8" t="b">
        <v>0</v>
      </c>
      <c r="C1364" s="8" t="s">
        <v>16</v>
      </c>
      <c r="D1364" s="8" t="s">
        <v>16</v>
      </c>
      <c r="E1364" s="8">
        <v>16</v>
      </c>
      <c r="F1364" s="8" t="s">
        <v>10078</v>
      </c>
      <c r="G1364" s="8">
        <v>1</v>
      </c>
      <c r="H1364" s="8">
        <v>1</v>
      </c>
      <c r="I1364" s="8">
        <v>1</v>
      </c>
      <c r="J1364" s="8" t="s">
        <v>10077</v>
      </c>
      <c r="K1364" s="8" t="s">
        <v>10077</v>
      </c>
      <c r="L1364" s="8" t="s">
        <v>10076</v>
      </c>
      <c r="M1364" s="8" t="s">
        <v>10075</v>
      </c>
      <c r="N1364" s="8">
        <v>1899.0334399999999</v>
      </c>
      <c r="O1364" t="str">
        <f t="shared" si="43"/>
        <v/>
      </c>
      <c r="P1364" t="str">
        <f t="shared" si="44"/>
        <v/>
      </c>
    </row>
    <row r="1365" spans="1:16">
      <c r="A1365" s="8" t="s">
        <v>3768</v>
      </c>
      <c r="B1365" s="8" t="b">
        <v>0</v>
      </c>
      <c r="C1365" s="8" t="s">
        <v>16</v>
      </c>
      <c r="D1365" s="8" t="s">
        <v>16</v>
      </c>
      <c r="E1365" s="8">
        <v>17</v>
      </c>
      <c r="F1365" s="8" t="s">
        <v>3767</v>
      </c>
      <c r="G1365" s="8">
        <v>1</v>
      </c>
      <c r="H1365" s="8">
        <v>1</v>
      </c>
      <c r="I1365" s="8">
        <v>1</v>
      </c>
      <c r="J1365" s="8" t="s">
        <v>3763</v>
      </c>
      <c r="K1365" s="8" t="s">
        <v>3763</v>
      </c>
      <c r="L1365" s="8" t="s">
        <v>3762</v>
      </c>
      <c r="M1365" s="8" t="s">
        <v>3766</v>
      </c>
      <c r="N1365" s="8">
        <v>1735.86095</v>
      </c>
      <c r="O1365" t="str">
        <f t="shared" si="43"/>
        <v/>
      </c>
      <c r="P1365" t="str">
        <f t="shared" si="44"/>
        <v/>
      </c>
    </row>
    <row r="1366" spans="1:16">
      <c r="A1366" s="8" t="s">
        <v>3765</v>
      </c>
      <c r="B1366" s="8" t="b">
        <v>0</v>
      </c>
      <c r="C1366" s="8" t="s">
        <v>16</v>
      </c>
      <c r="D1366" s="8" t="s">
        <v>16</v>
      </c>
      <c r="E1366" s="8">
        <v>16</v>
      </c>
      <c r="F1366" s="8" t="s">
        <v>3764</v>
      </c>
      <c r="G1366" s="8">
        <v>1</v>
      </c>
      <c r="H1366" s="8">
        <v>1</v>
      </c>
      <c r="I1366" s="8">
        <v>2</v>
      </c>
      <c r="J1366" s="8" t="s">
        <v>3763</v>
      </c>
      <c r="K1366" s="8" t="s">
        <v>3763</v>
      </c>
      <c r="L1366" s="8" t="s">
        <v>3762</v>
      </c>
      <c r="M1366" s="8" t="s">
        <v>3761</v>
      </c>
      <c r="N1366" s="8">
        <v>1636.7925399999999</v>
      </c>
      <c r="O1366" t="str">
        <f t="shared" si="43"/>
        <v/>
      </c>
      <c r="P1366" t="str">
        <f t="shared" si="44"/>
        <v/>
      </c>
    </row>
    <row r="1367" spans="1:16">
      <c r="A1367" s="8" t="s">
        <v>3760</v>
      </c>
      <c r="B1367" s="8" t="b">
        <v>0</v>
      </c>
      <c r="C1367" s="8" t="s">
        <v>16</v>
      </c>
      <c r="D1367" s="8" t="s">
        <v>16</v>
      </c>
      <c r="E1367" s="8">
        <v>16</v>
      </c>
      <c r="F1367" s="8" t="s">
        <v>3759</v>
      </c>
      <c r="G1367" s="8">
        <v>1</v>
      </c>
      <c r="H1367" s="8">
        <v>1</v>
      </c>
      <c r="I1367" s="8">
        <v>1</v>
      </c>
      <c r="J1367" s="8" t="s">
        <v>3758</v>
      </c>
      <c r="K1367" s="8" t="s">
        <v>3758</v>
      </c>
      <c r="L1367" s="8" t="s">
        <v>3757</v>
      </c>
      <c r="M1367" s="8" t="s">
        <v>3756</v>
      </c>
      <c r="N1367" s="8">
        <v>1635.88129</v>
      </c>
      <c r="O1367" t="str">
        <f t="shared" si="43"/>
        <v/>
      </c>
      <c r="P1367" t="str">
        <f t="shared" si="44"/>
        <v/>
      </c>
    </row>
    <row r="1368" spans="1:16">
      <c r="A1368" s="8" t="s">
        <v>3873</v>
      </c>
      <c r="B1368" s="8" t="b">
        <v>0</v>
      </c>
      <c r="C1368" s="8" t="s">
        <v>16</v>
      </c>
      <c r="D1368" s="8" t="s">
        <v>16</v>
      </c>
      <c r="E1368" s="8">
        <v>17</v>
      </c>
      <c r="F1368" s="8" t="s">
        <v>3872</v>
      </c>
      <c r="G1368" s="8">
        <v>1</v>
      </c>
      <c r="H1368" s="8">
        <v>1</v>
      </c>
      <c r="I1368" s="8">
        <v>1</v>
      </c>
      <c r="J1368" s="8" t="s">
        <v>3431</v>
      </c>
      <c r="K1368" s="8" t="s">
        <v>3431</v>
      </c>
      <c r="L1368" s="8" t="s">
        <v>3430</v>
      </c>
      <c r="M1368" s="8" t="s">
        <v>3871</v>
      </c>
      <c r="N1368" s="8">
        <v>1646.9224300000001</v>
      </c>
      <c r="O1368" t="str">
        <f t="shared" si="43"/>
        <v/>
      </c>
      <c r="P1368" t="str">
        <f t="shared" si="44"/>
        <v/>
      </c>
    </row>
    <row r="1369" spans="1:16">
      <c r="A1369" s="8" t="s">
        <v>3973</v>
      </c>
      <c r="B1369" s="8" t="b">
        <v>0</v>
      </c>
      <c r="C1369" s="8" t="s">
        <v>16</v>
      </c>
      <c r="D1369" s="8" t="s">
        <v>16</v>
      </c>
      <c r="E1369" s="8">
        <v>15</v>
      </c>
      <c r="F1369" s="8" t="s">
        <v>3972</v>
      </c>
      <c r="G1369" s="8">
        <v>1</v>
      </c>
      <c r="H1369" s="8">
        <v>1</v>
      </c>
      <c r="I1369" s="8">
        <v>3</v>
      </c>
      <c r="J1369" s="8" t="s">
        <v>3431</v>
      </c>
      <c r="K1369" s="8" t="s">
        <v>3431</v>
      </c>
      <c r="L1369" s="8" t="s">
        <v>3430</v>
      </c>
      <c r="M1369" s="8" t="s">
        <v>3971</v>
      </c>
      <c r="N1369" s="8">
        <v>1476.8169</v>
      </c>
      <c r="O1369" t="str">
        <f t="shared" si="43"/>
        <v/>
      </c>
      <c r="P1369" t="str">
        <f t="shared" si="44"/>
        <v/>
      </c>
    </row>
    <row r="1370" spans="1:16">
      <c r="A1370" s="8" t="s">
        <v>3970</v>
      </c>
      <c r="B1370" s="8" t="b">
        <v>0</v>
      </c>
      <c r="C1370" s="8" t="s">
        <v>16</v>
      </c>
      <c r="D1370" s="8" t="s">
        <v>16</v>
      </c>
      <c r="E1370" s="8">
        <v>14</v>
      </c>
      <c r="F1370" s="8" t="s">
        <v>3969</v>
      </c>
      <c r="G1370" s="8">
        <v>1</v>
      </c>
      <c r="H1370" s="8">
        <v>1</v>
      </c>
      <c r="I1370" s="8">
        <v>1</v>
      </c>
      <c r="J1370" s="8" t="s">
        <v>3431</v>
      </c>
      <c r="K1370" s="8" t="s">
        <v>3431</v>
      </c>
      <c r="L1370" s="8" t="s">
        <v>3430</v>
      </c>
      <c r="M1370" s="8" t="s">
        <v>3968</v>
      </c>
      <c r="N1370" s="8">
        <v>1419.7954400000001</v>
      </c>
      <c r="O1370" t="str">
        <f t="shared" si="43"/>
        <v/>
      </c>
      <c r="P1370" t="str">
        <f t="shared" si="44"/>
        <v/>
      </c>
    </row>
    <row r="1371" spans="1:16">
      <c r="A1371" s="8" t="s">
        <v>3967</v>
      </c>
      <c r="B1371" s="8" t="b">
        <v>0</v>
      </c>
      <c r="C1371" s="8" t="s">
        <v>16</v>
      </c>
      <c r="D1371" s="8" t="s">
        <v>16</v>
      </c>
      <c r="E1371" s="8">
        <v>19</v>
      </c>
      <c r="F1371" s="8" t="s">
        <v>3966</v>
      </c>
      <c r="G1371" s="8">
        <v>1</v>
      </c>
      <c r="H1371" s="8">
        <v>1</v>
      </c>
      <c r="I1371" s="8">
        <v>1</v>
      </c>
      <c r="J1371" s="8" t="s">
        <v>3962</v>
      </c>
      <c r="K1371" s="8" t="s">
        <v>3962</v>
      </c>
      <c r="L1371" s="8" t="s">
        <v>3961</v>
      </c>
      <c r="M1371" s="8" t="s">
        <v>3965</v>
      </c>
      <c r="N1371" s="8">
        <v>2145.04988</v>
      </c>
      <c r="O1371" t="str">
        <f t="shared" si="43"/>
        <v/>
      </c>
      <c r="P1371" t="str">
        <f t="shared" si="44"/>
        <v/>
      </c>
    </row>
    <row r="1372" spans="1:16">
      <c r="A1372" s="8" t="s">
        <v>3964</v>
      </c>
      <c r="B1372" s="8" t="b">
        <v>0</v>
      </c>
      <c r="C1372" s="8" t="s">
        <v>16</v>
      </c>
      <c r="D1372" s="8" t="s">
        <v>16</v>
      </c>
      <c r="E1372" s="8">
        <v>18</v>
      </c>
      <c r="F1372" s="8" t="s">
        <v>3963</v>
      </c>
      <c r="G1372" s="8">
        <v>1</v>
      </c>
      <c r="H1372" s="8">
        <v>1</v>
      </c>
      <c r="I1372" s="8">
        <v>4</v>
      </c>
      <c r="J1372" s="8" t="s">
        <v>3962</v>
      </c>
      <c r="K1372" s="8" t="s">
        <v>3962</v>
      </c>
      <c r="L1372" s="8" t="s">
        <v>3961</v>
      </c>
      <c r="M1372" s="8" t="s">
        <v>3960</v>
      </c>
      <c r="N1372" s="8">
        <v>2088.0284099999999</v>
      </c>
      <c r="O1372" t="str">
        <f t="shared" si="43"/>
        <v/>
      </c>
      <c r="P1372" t="str">
        <f t="shared" si="44"/>
        <v/>
      </c>
    </row>
    <row r="1373" spans="1:16">
      <c r="A1373" s="8" t="s">
        <v>12299</v>
      </c>
      <c r="B1373" s="8" t="b">
        <v>0</v>
      </c>
      <c r="C1373" s="8" t="s">
        <v>16</v>
      </c>
      <c r="D1373" s="8" t="s">
        <v>16</v>
      </c>
      <c r="E1373" s="8">
        <v>19</v>
      </c>
      <c r="F1373" s="8" t="s">
        <v>12298</v>
      </c>
      <c r="G1373" s="8">
        <v>1</v>
      </c>
      <c r="H1373" s="8">
        <v>1</v>
      </c>
      <c r="I1373" s="8">
        <v>1</v>
      </c>
      <c r="J1373" s="8" t="s">
        <v>3957</v>
      </c>
      <c r="K1373" s="8" t="s">
        <v>3957</v>
      </c>
      <c r="L1373" s="8" t="s">
        <v>3956</v>
      </c>
      <c r="M1373" s="8" t="s">
        <v>12297</v>
      </c>
      <c r="N1373" s="8">
        <v>2119.0342300000002</v>
      </c>
      <c r="O1373" t="str">
        <f t="shared" si="43"/>
        <v/>
      </c>
      <c r="P1373" t="str">
        <f t="shared" si="44"/>
        <v/>
      </c>
    </row>
    <row r="1374" spans="1:16">
      <c r="A1374" s="8" t="s">
        <v>3959</v>
      </c>
      <c r="B1374" s="8" t="b">
        <v>0</v>
      </c>
      <c r="C1374" s="8" t="s">
        <v>16</v>
      </c>
      <c r="D1374" s="8" t="s">
        <v>16</v>
      </c>
      <c r="E1374" s="8">
        <v>18</v>
      </c>
      <c r="F1374" s="8" t="s">
        <v>3958</v>
      </c>
      <c r="G1374" s="8">
        <v>1</v>
      </c>
      <c r="H1374" s="8">
        <v>1</v>
      </c>
      <c r="I1374" s="8">
        <v>2</v>
      </c>
      <c r="J1374" s="8" t="s">
        <v>3957</v>
      </c>
      <c r="K1374" s="8" t="s">
        <v>3957</v>
      </c>
      <c r="L1374" s="8" t="s">
        <v>3956</v>
      </c>
      <c r="M1374" s="8" t="s">
        <v>3955</v>
      </c>
      <c r="N1374" s="8">
        <v>2062.0127600000001</v>
      </c>
      <c r="O1374" t="str">
        <f t="shared" si="43"/>
        <v/>
      </c>
      <c r="P1374" t="str">
        <f t="shared" si="44"/>
        <v/>
      </c>
    </row>
    <row r="1375" spans="1:16">
      <c r="A1375" s="8" t="s">
        <v>9983</v>
      </c>
      <c r="B1375" s="8" t="b">
        <v>0</v>
      </c>
      <c r="C1375" s="8" t="s">
        <v>16</v>
      </c>
      <c r="D1375" s="8" t="s">
        <v>16</v>
      </c>
      <c r="E1375" s="8">
        <v>15</v>
      </c>
      <c r="F1375" s="8" t="s">
        <v>9982</v>
      </c>
      <c r="G1375" s="8">
        <v>1</v>
      </c>
      <c r="H1375" s="8">
        <v>1</v>
      </c>
      <c r="I1375" s="8">
        <v>1</v>
      </c>
      <c r="J1375" s="8" t="s">
        <v>9981</v>
      </c>
      <c r="K1375" s="8" t="s">
        <v>9981</v>
      </c>
      <c r="L1375" s="8" t="s">
        <v>9980</v>
      </c>
      <c r="M1375" s="8" t="s">
        <v>9979</v>
      </c>
      <c r="N1375" s="8">
        <v>1542.79108</v>
      </c>
      <c r="O1375" t="str">
        <f t="shared" si="43"/>
        <v/>
      </c>
      <c r="P1375" t="str">
        <f t="shared" si="44"/>
        <v/>
      </c>
    </row>
    <row r="1376" spans="1:16">
      <c r="A1376" s="8" t="s">
        <v>9989</v>
      </c>
      <c r="B1376" s="8" t="b">
        <v>0</v>
      </c>
      <c r="C1376" s="8" t="s">
        <v>16</v>
      </c>
      <c r="D1376" s="8" t="s">
        <v>618</v>
      </c>
      <c r="E1376" s="8">
        <v>16</v>
      </c>
      <c r="F1376" s="8" t="s">
        <v>9988</v>
      </c>
      <c r="G1376" s="8">
        <v>1</v>
      </c>
      <c r="H1376" s="8">
        <v>1</v>
      </c>
      <c r="I1376" s="8">
        <v>1</v>
      </c>
      <c r="J1376" s="8" t="s">
        <v>2502</v>
      </c>
      <c r="K1376" s="8" t="s">
        <v>2502</v>
      </c>
      <c r="L1376" s="8" t="s">
        <v>2501</v>
      </c>
      <c r="M1376" s="8" t="s">
        <v>9987</v>
      </c>
      <c r="N1376" s="8">
        <v>1800.93128</v>
      </c>
      <c r="O1376" t="str">
        <f t="shared" si="43"/>
        <v/>
      </c>
      <c r="P1376" t="str">
        <f t="shared" si="44"/>
        <v/>
      </c>
    </row>
    <row r="1377" spans="1:16">
      <c r="A1377" s="8" t="s">
        <v>3884</v>
      </c>
      <c r="B1377" s="8" t="b">
        <v>0</v>
      </c>
      <c r="C1377" s="8" t="s">
        <v>16</v>
      </c>
      <c r="D1377" s="8" t="s">
        <v>16</v>
      </c>
      <c r="E1377" s="8">
        <v>17</v>
      </c>
      <c r="F1377" s="8" t="s">
        <v>3883</v>
      </c>
      <c r="G1377" s="8">
        <v>1</v>
      </c>
      <c r="H1377" s="8">
        <v>1</v>
      </c>
      <c r="I1377" s="8">
        <v>1</v>
      </c>
      <c r="J1377" s="8" t="s">
        <v>3573</v>
      </c>
      <c r="K1377" s="8" t="s">
        <v>3573</v>
      </c>
      <c r="L1377" s="8" t="s">
        <v>3572</v>
      </c>
      <c r="M1377" s="8" t="s">
        <v>3882</v>
      </c>
      <c r="N1377" s="8">
        <v>1758.81942</v>
      </c>
      <c r="O1377" t="str">
        <f t="shared" si="43"/>
        <v/>
      </c>
      <c r="P1377" t="str">
        <f t="shared" si="44"/>
        <v/>
      </c>
    </row>
    <row r="1378" spans="1:16">
      <c r="A1378" s="8" t="s">
        <v>3881</v>
      </c>
      <c r="B1378" s="8" t="b">
        <v>0</v>
      </c>
      <c r="C1378" s="8" t="s">
        <v>16</v>
      </c>
      <c r="D1378" s="8" t="s">
        <v>16</v>
      </c>
      <c r="E1378" s="8">
        <v>17</v>
      </c>
      <c r="F1378" s="8" t="s">
        <v>3880</v>
      </c>
      <c r="G1378" s="8">
        <v>1</v>
      </c>
      <c r="H1378" s="8">
        <v>1</v>
      </c>
      <c r="I1378" s="8">
        <v>2</v>
      </c>
      <c r="J1378" s="8" t="s">
        <v>3876</v>
      </c>
      <c r="K1378" s="8" t="s">
        <v>3876</v>
      </c>
      <c r="L1378" s="8" t="s">
        <v>3875</v>
      </c>
      <c r="M1378" s="8" t="s">
        <v>3879</v>
      </c>
      <c r="N1378" s="8">
        <v>1853.9252799999999</v>
      </c>
      <c r="O1378" t="str">
        <f t="shared" si="43"/>
        <v/>
      </c>
      <c r="P1378" t="str">
        <f t="shared" si="44"/>
        <v/>
      </c>
    </row>
    <row r="1379" spans="1:16">
      <c r="A1379" s="8" t="s">
        <v>3878</v>
      </c>
      <c r="B1379" s="8" t="b">
        <v>0</v>
      </c>
      <c r="C1379" s="8" t="s">
        <v>16</v>
      </c>
      <c r="D1379" s="8" t="s">
        <v>16</v>
      </c>
      <c r="E1379" s="8">
        <v>16</v>
      </c>
      <c r="F1379" s="8" t="s">
        <v>3877</v>
      </c>
      <c r="G1379" s="8">
        <v>1</v>
      </c>
      <c r="H1379" s="8">
        <v>1</v>
      </c>
      <c r="I1379" s="8">
        <v>1</v>
      </c>
      <c r="J1379" s="8" t="s">
        <v>3876</v>
      </c>
      <c r="K1379" s="8" t="s">
        <v>3876</v>
      </c>
      <c r="L1379" s="8" t="s">
        <v>3875</v>
      </c>
      <c r="M1379" s="8" t="s">
        <v>3874</v>
      </c>
      <c r="N1379" s="8">
        <v>1739.8823600000001</v>
      </c>
      <c r="O1379" t="str">
        <f t="shared" si="43"/>
        <v/>
      </c>
      <c r="P1379" t="str">
        <f t="shared" si="44"/>
        <v/>
      </c>
    </row>
    <row r="1380" spans="1:16">
      <c r="A1380" s="8" t="s">
        <v>3805</v>
      </c>
      <c r="B1380" s="8" t="b">
        <v>0</v>
      </c>
      <c r="C1380" s="8" t="s">
        <v>16</v>
      </c>
      <c r="D1380" s="8" t="s">
        <v>16</v>
      </c>
      <c r="E1380" s="8">
        <v>18</v>
      </c>
      <c r="F1380" s="8" t="s">
        <v>3804</v>
      </c>
      <c r="G1380" s="8">
        <v>1</v>
      </c>
      <c r="H1380" s="8">
        <v>1</v>
      </c>
      <c r="I1380" s="8">
        <v>1</v>
      </c>
      <c r="J1380" s="8" t="s">
        <v>744</v>
      </c>
      <c r="K1380" s="8" t="s">
        <v>744</v>
      </c>
      <c r="L1380" s="8" t="s">
        <v>745</v>
      </c>
      <c r="M1380" s="8" t="s">
        <v>3803</v>
      </c>
      <c r="N1380" s="8">
        <v>1808.9977200000001</v>
      </c>
      <c r="O1380" t="str">
        <f t="shared" si="43"/>
        <v/>
      </c>
      <c r="P1380" t="str">
        <f t="shared" si="44"/>
        <v/>
      </c>
    </row>
    <row r="1381" spans="1:16">
      <c r="A1381" s="8" t="s">
        <v>3635</v>
      </c>
      <c r="B1381" s="8" t="b">
        <v>0</v>
      </c>
      <c r="C1381" s="8" t="s">
        <v>70</v>
      </c>
      <c r="D1381" s="8" t="s">
        <v>16</v>
      </c>
      <c r="E1381" s="8">
        <v>16</v>
      </c>
      <c r="F1381" s="8" t="s">
        <v>3634</v>
      </c>
      <c r="G1381" s="8">
        <v>1</v>
      </c>
      <c r="H1381" s="8">
        <v>1</v>
      </c>
      <c r="I1381" s="8">
        <v>2</v>
      </c>
      <c r="J1381" s="8" t="s">
        <v>3161</v>
      </c>
      <c r="K1381" s="8" t="s">
        <v>3161</v>
      </c>
      <c r="L1381" s="8" t="s">
        <v>3160</v>
      </c>
      <c r="M1381" s="8" t="s">
        <v>3633</v>
      </c>
      <c r="N1381" s="8">
        <v>1847.961</v>
      </c>
      <c r="O1381" t="str">
        <f t="shared" si="43"/>
        <v/>
      </c>
      <c r="P1381" t="str">
        <f t="shared" si="44"/>
        <v/>
      </c>
    </row>
    <row r="1382" spans="1:16">
      <c r="A1382" s="8" t="s">
        <v>3075</v>
      </c>
      <c r="B1382" s="8" t="b">
        <v>0</v>
      </c>
      <c r="C1382" s="8" t="s">
        <v>16</v>
      </c>
      <c r="D1382" s="8" t="s">
        <v>16</v>
      </c>
      <c r="E1382" s="8">
        <v>17</v>
      </c>
      <c r="F1382" s="8" t="s">
        <v>3074</v>
      </c>
      <c r="G1382" s="8">
        <v>1</v>
      </c>
      <c r="H1382" s="8">
        <v>1</v>
      </c>
      <c r="I1382" s="8">
        <v>4</v>
      </c>
      <c r="J1382" s="8" t="s">
        <v>1957</v>
      </c>
      <c r="K1382" s="8" t="s">
        <v>1957</v>
      </c>
      <c r="L1382" s="8" t="s">
        <v>1956</v>
      </c>
      <c r="M1382" s="8" t="s">
        <v>3073</v>
      </c>
      <c r="N1382" s="8">
        <v>1866.9245599999999</v>
      </c>
      <c r="O1382" t="str">
        <f t="shared" si="43"/>
        <v/>
      </c>
      <c r="P1382" t="str">
        <f t="shared" si="44"/>
        <v/>
      </c>
    </row>
    <row r="1383" spans="1:16">
      <c r="A1383" s="8" t="s">
        <v>12296</v>
      </c>
      <c r="B1383" s="8" t="b">
        <v>0</v>
      </c>
      <c r="C1383" s="8" t="s">
        <v>16</v>
      </c>
      <c r="D1383" s="8" t="s">
        <v>16</v>
      </c>
      <c r="E1383" s="8">
        <v>20</v>
      </c>
      <c r="F1383" s="8" t="s">
        <v>12295</v>
      </c>
      <c r="G1383" s="8">
        <v>1</v>
      </c>
      <c r="H1383" s="8">
        <v>1</v>
      </c>
      <c r="I1383" s="8">
        <v>1</v>
      </c>
      <c r="J1383" s="8" t="s">
        <v>3086</v>
      </c>
      <c r="K1383" s="8" t="s">
        <v>3086</v>
      </c>
      <c r="L1383" s="8" t="s">
        <v>3085</v>
      </c>
      <c r="M1383" s="8" t="s">
        <v>12294</v>
      </c>
      <c r="N1383" s="8">
        <v>2334.1513199999999</v>
      </c>
      <c r="O1383" t="str">
        <f t="shared" si="43"/>
        <v/>
      </c>
      <c r="P1383" t="str">
        <f t="shared" si="44"/>
        <v/>
      </c>
    </row>
    <row r="1384" spans="1:16">
      <c r="A1384" s="8" t="s">
        <v>9871</v>
      </c>
      <c r="B1384" s="8" t="b">
        <v>0</v>
      </c>
      <c r="C1384" s="8" t="s">
        <v>16</v>
      </c>
      <c r="D1384" s="8" t="s">
        <v>16</v>
      </c>
      <c r="E1384" s="8">
        <v>15</v>
      </c>
      <c r="F1384" s="8" t="s">
        <v>9870</v>
      </c>
      <c r="G1384" s="8">
        <v>1</v>
      </c>
      <c r="H1384" s="8">
        <v>1</v>
      </c>
      <c r="I1384" s="8">
        <v>1</v>
      </c>
      <c r="J1384" s="8" t="s">
        <v>9869</v>
      </c>
      <c r="K1384" s="8" t="s">
        <v>9869</v>
      </c>
      <c r="L1384" s="8" t="s">
        <v>9868</v>
      </c>
      <c r="M1384" s="8" t="s">
        <v>9867</v>
      </c>
      <c r="N1384" s="8">
        <v>1552.7853299999999</v>
      </c>
      <c r="O1384" t="str">
        <f t="shared" si="43"/>
        <v/>
      </c>
      <c r="P1384" t="str">
        <f t="shared" si="44"/>
        <v/>
      </c>
    </row>
    <row r="1385" spans="1:16">
      <c r="A1385" s="8" t="s">
        <v>12293</v>
      </c>
      <c r="B1385" s="8" t="b">
        <v>0</v>
      </c>
      <c r="C1385" s="8" t="s">
        <v>16</v>
      </c>
      <c r="D1385" s="8" t="s">
        <v>16</v>
      </c>
      <c r="E1385" s="8">
        <v>15</v>
      </c>
      <c r="F1385" s="8" t="s">
        <v>12292</v>
      </c>
      <c r="G1385" s="8">
        <v>1</v>
      </c>
      <c r="H1385" s="8">
        <v>1</v>
      </c>
      <c r="I1385" s="8">
        <v>1</v>
      </c>
      <c r="J1385" s="8" t="s">
        <v>12291</v>
      </c>
      <c r="K1385" s="8" t="s">
        <v>12291</v>
      </c>
      <c r="L1385" s="8" t="s">
        <v>12290</v>
      </c>
      <c r="M1385" s="8" t="s">
        <v>12289</v>
      </c>
      <c r="N1385" s="8">
        <v>1594.8798999999999</v>
      </c>
      <c r="O1385" t="str">
        <f t="shared" si="43"/>
        <v/>
      </c>
      <c r="P1385" t="str">
        <f t="shared" si="44"/>
        <v/>
      </c>
    </row>
    <row r="1386" spans="1:16">
      <c r="A1386" s="8" t="s">
        <v>8239</v>
      </c>
      <c r="B1386" s="8" t="b">
        <v>0</v>
      </c>
      <c r="C1386" s="8" t="s">
        <v>16</v>
      </c>
      <c r="D1386" s="8" t="s">
        <v>1382</v>
      </c>
      <c r="E1386" s="8">
        <v>15</v>
      </c>
      <c r="F1386" s="8" t="s">
        <v>8238</v>
      </c>
      <c r="G1386" s="8">
        <v>1</v>
      </c>
      <c r="H1386" s="8">
        <v>1</v>
      </c>
      <c r="I1386" s="8">
        <v>1</v>
      </c>
      <c r="J1386" s="8" t="s">
        <v>3039</v>
      </c>
      <c r="K1386" s="8" t="s">
        <v>3039</v>
      </c>
      <c r="L1386" s="8" t="s">
        <v>3038</v>
      </c>
      <c r="M1386" s="8" t="s">
        <v>8237</v>
      </c>
      <c r="N1386" s="8">
        <v>1744.7694200000001</v>
      </c>
      <c r="O1386" t="str">
        <f t="shared" si="43"/>
        <v/>
      </c>
      <c r="P1386" t="str">
        <f t="shared" si="44"/>
        <v/>
      </c>
    </row>
    <row r="1387" spans="1:16">
      <c r="A1387" s="8" t="s">
        <v>8236</v>
      </c>
      <c r="B1387" s="8" t="b">
        <v>0</v>
      </c>
      <c r="C1387" s="8" t="s">
        <v>16</v>
      </c>
      <c r="D1387" s="8" t="s">
        <v>1382</v>
      </c>
      <c r="E1387" s="8">
        <v>14</v>
      </c>
      <c r="F1387" s="8" t="s">
        <v>8235</v>
      </c>
      <c r="G1387" s="8">
        <v>1</v>
      </c>
      <c r="H1387" s="8">
        <v>1</v>
      </c>
      <c r="I1387" s="8">
        <v>1</v>
      </c>
      <c r="J1387" s="8" t="s">
        <v>3039</v>
      </c>
      <c r="K1387" s="8" t="s">
        <v>3039</v>
      </c>
      <c r="L1387" s="8" t="s">
        <v>3038</v>
      </c>
      <c r="M1387" s="8" t="s">
        <v>8234</v>
      </c>
      <c r="N1387" s="8">
        <v>1629.7424799999999</v>
      </c>
      <c r="O1387" t="str">
        <f t="shared" si="43"/>
        <v/>
      </c>
      <c r="P1387" t="str">
        <f t="shared" si="44"/>
        <v/>
      </c>
    </row>
    <row r="1388" spans="1:16">
      <c r="A1388" s="8" t="s">
        <v>8181</v>
      </c>
      <c r="B1388" s="8" t="b">
        <v>0</v>
      </c>
      <c r="C1388" s="8" t="s">
        <v>70</v>
      </c>
      <c r="D1388" s="8" t="s">
        <v>16</v>
      </c>
      <c r="E1388" s="8">
        <v>16</v>
      </c>
      <c r="F1388" s="8" t="s">
        <v>8180</v>
      </c>
      <c r="G1388" s="8">
        <v>1</v>
      </c>
      <c r="H1388" s="8">
        <v>2</v>
      </c>
      <c r="I1388" s="8">
        <v>1</v>
      </c>
      <c r="J1388" s="8" t="s">
        <v>6100</v>
      </c>
      <c r="K1388" s="8" t="s">
        <v>8179</v>
      </c>
      <c r="L1388" s="8" t="s">
        <v>6099</v>
      </c>
      <c r="M1388" s="8" t="s">
        <v>8178</v>
      </c>
      <c r="N1388" s="8">
        <v>1602.9173499999999</v>
      </c>
      <c r="O1388" t="str">
        <f t="shared" si="43"/>
        <v/>
      </c>
      <c r="P1388" t="str">
        <f t="shared" si="44"/>
        <v/>
      </c>
    </row>
    <row r="1389" spans="1:16">
      <c r="A1389" s="8" t="s">
        <v>12288</v>
      </c>
      <c r="B1389" s="8" t="b">
        <v>0</v>
      </c>
      <c r="C1389" s="8" t="s">
        <v>16</v>
      </c>
      <c r="D1389" s="8" t="s">
        <v>12287</v>
      </c>
      <c r="E1389" s="8">
        <v>17</v>
      </c>
      <c r="F1389" s="8" t="s">
        <v>12286</v>
      </c>
      <c r="G1389" s="8">
        <v>1</v>
      </c>
      <c r="H1389" s="8">
        <v>1</v>
      </c>
      <c r="I1389" s="8">
        <v>2</v>
      </c>
      <c r="J1389" s="8" t="s">
        <v>3388</v>
      </c>
      <c r="K1389" s="8" t="s">
        <v>3388</v>
      </c>
      <c r="L1389" s="8" t="s">
        <v>3387</v>
      </c>
      <c r="M1389" s="8" t="s">
        <v>12285</v>
      </c>
      <c r="N1389" s="8">
        <v>1973.8579199999999</v>
      </c>
      <c r="O1389" t="str">
        <f t="shared" si="43"/>
        <v/>
      </c>
      <c r="P1389" t="str">
        <f t="shared" si="44"/>
        <v/>
      </c>
    </row>
    <row r="1390" spans="1:16">
      <c r="A1390" s="8" t="s">
        <v>12284</v>
      </c>
      <c r="B1390" s="8" t="b">
        <v>0</v>
      </c>
      <c r="C1390" s="8" t="s">
        <v>16</v>
      </c>
      <c r="D1390" s="8" t="s">
        <v>16</v>
      </c>
      <c r="E1390" s="8">
        <v>15</v>
      </c>
      <c r="F1390" s="8" t="s">
        <v>12283</v>
      </c>
      <c r="G1390" s="8">
        <v>1</v>
      </c>
      <c r="H1390" s="8">
        <v>1</v>
      </c>
      <c r="I1390" s="8">
        <v>1</v>
      </c>
      <c r="J1390" s="8" t="s">
        <v>1196</v>
      </c>
      <c r="K1390" s="8" t="s">
        <v>1196</v>
      </c>
      <c r="L1390" s="8" t="s">
        <v>1197</v>
      </c>
      <c r="M1390" s="8" t="s">
        <v>12282</v>
      </c>
      <c r="N1390" s="8">
        <v>1680.86637</v>
      </c>
      <c r="O1390" t="str">
        <f t="shared" si="43"/>
        <v/>
      </c>
      <c r="P1390" t="str">
        <f t="shared" si="44"/>
        <v/>
      </c>
    </row>
    <row r="1391" spans="1:16">
      <c r="A1391" s="8" t="s">
        <v>8217</v>
      </c>
      <c r="B1391" s="8" t="b">
        <v>0</v>
      </c>
      <c r="C1391" s="8" t="s">
        <v>70</v>
      </c>
      <c r="D1391" s="8" t="s">
        <v>50</v>
      </c>
      <c r="E1391" s="8">
        <v>20</v>
      </c>
      <c r="F1391" s="8" t="s">
        <v>8216</v>
      </c>
      <c r="G1391" s="8">
        <v>1</v>
      </c>
      <c r="H1391" s="8">
        <v>2</v>
      </c>
      <c r="I1391" s="8">
        <v>1</v>
      </c>
      <c r="J1391" s="8" t="s">
        <v>2611</v>
      </c>
      <c r="K1391" s="8" t="s">
        <v>3732</v>
      </c>
      <c r="L1391" s="8" t="s">
        <v>2609</v>
      </c>
      <c r="M1391" s="8" t="s">
        <v>8215</v>
      </c>
      <c r="N1391" s="8">
        <v>2230.08086</v>
      </c>
      <c r="O1391" t="str">
        <f t="shared" si="43"/>
        <v/>
      </c>
      <c r="P1391" t="str">
        <f t="shared" si="44"/>
        <v/>
      </c>
    </row>
    <row r="1392" spans="1:16">
      <c r="A1392" s="8" t="s">
        <v>8214</v>
      </c>
      <c r="B1392" s="8" t="b">
        <v>0</v>
      </c>
      <c r="C1392" s="8" t="s">
        <v>70</v>
      </c>
      <c r="D1392" s="8" t="s">
        <v>50</v>
      </c>
      <c r="E1392" s="8">
        <v>17</v>
      </c>
      <c r="F1392" s="8" t="s">
        <v>8213</v>
      </c>
      <c r="G1392" s="8">
        <v>1</v>
      </c>
      <c r="H1392" s="8">
        <v>4</v>
      </c>
      <c r="I1392" s="8">
        <v>1</v>
      </c>
      <c r="J1392" s="8" t="s">
        <v>2611</v>
      </c>
      <c r="K1392" s="8" t="s">
        <v>2610</v>
      </c>
      <c r="L1392" s="8" t="s">
        <v>2609</v>
      </c>
      <c r="M1392" s="8" t="s">
        <v>8212</v>
      </c>
      <c r="N1392" s="8">
        <v>1869.9011</v>
      </c>
      <c r="O1392" t="str">
        <f t="shared" si="43"/>
        <v/>
      </c>
      <c r="P1392" t="str">
        <f t="shared" si="44"/>
        <v/>
      </c>
    </row>
    <row r="1393" spans="1:16">
      <c r="A1393" s="8" t="s">
        <v>8211</v>
      </c>
      <c r="B1393" s="8" t="b">
        <v>0</v>
      </c>
      <c r="C1393" s="8" t="s">
        <v>70</v>
      </c>
      <c r="D1393" s="8" t="s">
        <v>16</v>
      </c>
      <c r="E1393" s="8">
        <v>14</v>
      </c>
      <c r="F1393" s="8" t="s">
        <v>8210</v>
      </c>
      <c r="G1393" s="8">
        <v>1</v>
      </c>
      <c r="H1393" s="8">
        <v>2</v>
      </c>
      <c r="I1393" s="8">
        <v>1</v>
      </c>
      <c r="J1393" s="8" t="s">
        <v>3341</v>
      </c>
      <c r="K1393" s="8" t="s">
        <v>3340</v>
      </c>
      <c r="L1393" s="8" t="s">
        <v>3339</v>
      </c>
      <c r="M1393" s="8" t="s">
        <v>8209</v>
      </c>
      <c r="N1393" s="8">
        <v>1579.9053799999999</v>
      </c>
      <c r="O1393" t="str">
        <f t="shared" si="43"/>
        <v/>
      </c>
      <c r="P1393" t="str">
        <f t="shared" si="44"/>
        <v/>
      </c>
    </row>
    <row r="1394" spans="1:16">
      <c r="A1394" s="8" t="s">
        <v>8251</v>
      </c>
      <c r="B1394" s="8" t="b">
        <v>0</v>
      </c>
      <c r="C1394" s="8" t="s">
        <v>16</v>
      </c>
      <c r="D1394" s="8" t="s">
        <v>16</v>
      </c>
      <c r="E1394" s="8">
        <v>15</v>
      </c>
      <c r="F1394" s="8" t="s">
        <v>8250</v>
      </c>
      <c r="G1394" s="8">
        <v>1</v>
      </c>
      <c r="H1394" s="8">
        <v>1</v>
      </c>
      <c r="I1394" s="8">
        <v>1</v>
      </c>
      <c r="J1394" s="8" t="s">
        <v>6535</v>
      </c>
      <c r="K1394" s="8" t="s">
        <v>6535</v>
      </c>
      <c r="L1394" s="8" t="s">
        <v>6534</v>
      </c>
      <c r="M1394" s="8" t="s">
        <v>8249</v>
      </c>
      <c r="N1394" s="8">
        <v>1613.8281999999999</v>
      </c>
      <c r="O1394" t="str">
        <f t="shared" si="43"/>
        <v/>
      </c>
      <c r="P1394" t="str">
        <f t="shared" si="44"/>
        <v/>
      </c>
    </row>
    <row r="1395" spans="1:16">
      <c r="A1395" s="8" t="s">
        <v>8205</v>
      </c>
      <c r="B1395" s="8" t="b">
        <v>0</v>
      </c>
      <c r="C1395" s="8" t="s">
        <v>16</v>
      </c>
      <c r="D1395" s="8" t="s">
        <v>16</v>
      </c>
      <c r="E1395" s="8">
        <v>17</v>
      </c>
      <c r="F1395" s="8" t="s">
        <v>8204</v>
      </c>
      <c r="G1395" s="8">
        <v>1</v>
      </c>
      <c r="H1395" s="8">
        <v>1</v>
      </c>
      <c r="I1395" s="8">
        <v>1</v>
      </c>
      <c r="J1395" s="8" t="s">
        <v>3147</v>
      </c>
      <c r="K1395" s="8" t="s">
        <v>3147</v>
      </c>
      <c r="L1395" s="8" t="s">
        <v>3146</v>
      </c>
      <c r="M1395" s="8" t="s">
        <v>8203</v>
      </c>
      <c r="N1395" s="8">
        <v>1977.07636</v>
      </c>
      <c r="O1395" t="str">
        <f t="shared" si="43"/>
        <v/>
      </c>
      <c r="P1395" t="str">
        <f t="shared" si="44"/>
        <v/>
      </c>
    </row>
    <row r="1396" spans="1:16">
      <c r="A1396" s="8" t="s">
        <v>8202</v>
      </c>
      <c r="B1396" s="8" t="b">
        <v>0</v>
      </c>
      <c r="C1396" s="8" t="s">
        <v>16</v>
      </c>
      <c r="D1396" s="8" t="s">
        <v>16</v>
      </c>
      <c r="E1396" s="8">
        <v>16</v>
      </c>
      <c r="F1396" s="8" t="s">
        <v>8201</v>
      </c>
      <c r="G1396" s="8">
        <v>1</v>
      </c>
      <c r="H1396" s="8">
        <v>2</v>
      </c>
      <c r="I1396" s="8">
        <v>1</v>
      </c>
      <c r="J1396" s="8" t="s">
        <v>4820</v>
      </c>
      <c r="K1396" s="8" t="s">
        <v>8197</v>
      </c>
      <c r="L1396" s="8" t="s">
        <v>4819</v>
      </c>
      <c r="M1396" s="8" t="s">
        <v>8200</v>
      </c>
      <c r="N1396" s="8">
        <v>1800.0160100000001</v>
      </c>
      <c r="O1396" t="str">
        <f t="shared" si="43"/>
        <v/>
      </c>
      <c r="P1396" t="str">
        <f t="shared" si="44"/>
        <v/>
      </c>
    </row>
    <row r="1397" spans="1:16">
      <c r="A1397" s="8" t="s">
        <v>8195</v>
      </c>
      <c r="B1397" s="8" t="b">
        <v>0</v>
      </c>
      <c r="C1397" s="8" t="s">
        <v>16</v>
      </c>
      <c r="D1397" s="8" t="s">
        <v>1512</v>
      </c>
      <c r="E1397" s="8">
        <v>16</v>
      </c>
      <c r="F1397" s="8" t="s">
        <v>8194</v>
      </c>
      <c r="G1397" s="8">
        <v>1</v>
      </c>
      <c r="H1397" s="8">
        <v>1</v>
      </c>
      <c r="I1397" s="8">
        <v>2</v>
      </c>
      <c r="J1397" s="8" t="s">
        <v>8184</v>
      </c>
      <c r="K1397" s="8" t="s">
        <v>8184</v>
      </c>
      <c r="L1397" s="8" t="s">
        <v>8183</v>
      </c>
      <c r="M1397" s="8" t="s">
        <v>8193</v>
      </c>
      <c r="N1397" s="8">
        <v>1904.9687300000001</v>
      </c>
      <c r="O1397" t="str">
        <f t="shared" si="43"/>
        <v/>
      </c>
      <c r="P1397" t="str">
        <f t="shared" si="44"/>
        <v/>
      </c>
    </row>
    <row r="1398" spans="1:16">
      <c r="A1398" s="8" t="s">
        <v>8192</v>
      </c>
      <c r="B1398" s="8" t="b">
        <v>0</v>
      </c>
      <c r="C1398" s="8" t="s">
        <v>16</v>
      </c>
      <c r="D1398" s="8" t="s">
        <v>1512</v>
      </c>
      <c r="E1398" s="8">
        <v>14</v>
      </c>
      <c r="F1398" s="8" t="s">
        <v>8191</v>
      </c>
      <c r="G1398" s="8">
        <v>1</v>
      </c>
      <c r="H1398" s="8">
        <v>1</v>
      </c>
      <c r="I1398" s="8">
        <v>1</v>
      </c>
      <c r="J1398" s="8" t="s">
        <v>8184</v>
      </c>
      <c r="K1398" s="8" t="s">
        <v>8184</v>
      </c>
      <c r="L1398" s="8" t="s">
        <v>8183</v>
      </c>
      <c r="M1398" s="8" t="s">
        <v>8190</v>
      </c>
      <c r="N1398" s="8">
        <v>1620.8414</v>
      </c>
      <c r="O1398" t="str">
        <f t="shared" si="43"/>
        <v/>
      </c>
      <c r="P1398" t="str">
        <f t="shared" si="44"/>
        <v/>
      </c>
    </row>
    <row r="1399" spans="1:16">
      <c r="A1399" s="8" t="s">
        <v>8189</v>
      </c>
      <c r="B1399" s="8" t="b">
        <v>0</v>
      </c>
      <c r="C1399" s="8" t="s">
        <v>16</v>
      </c>
      <c r="D1399" s="8" t="s">
        <v>1512</v>
      </c>
      <c r="E1399" s="8">
        <v>13</v>
      </c>
      <c r="F1399" s="8" t="s">
        <v>8188</v>
      </c>
      <c r="G1399" s="8">
        <v>1</v>
      </c>
      <c r="H1399" s="8">
        <v>1</v>
      </c>
      <c r="I1399" s="8">
        <v>2</v>
      </c>
      <c r="J1399" s="8" t="s">
        <v>8184</v>
      </c>
      <c r="K1399" s="8" t="s">
        <v>8184</v>
      </c>
      <c r="L1399" s="8" t="s">
        <v>8183</v>
      </c>
      <c r="M1399" s="8" t="s">
        <v>8187</v>
      </c>
      <c r="N1399" s="8">
        <v>1521.7729899999999</v>
      </c>
      <c r="O1399" t="str">
        <f t="shared" si="43"/>
        <v/>
      </c>
      <c r="P1399" t="str">
        <f t="shared" si="44"/>
        <v/>
      </c>
    </row>
    <row r="1400" spans="1:16">
      <c r="A1400" s="8" t="s">
        <v>5855</v>
      </c>
      <c r="B1400" s="8" t="b">
        <v>0</v>
      </c>
      <c r="C1400" s="8" t="s">
        <v>16</v>
      </c>
      <c r="D1400" s="8" t="s">
        <v>16</v>
      </c>
      <c r="E1400" s="8">
        <v>16</v>
      </c>
      <c r="F1400" s="8" t="s">
        <v>5854</v>
      </c>
      <c r="G1400" s="8">
        <v>1</v>
      </c>
      <c r="H1400" s="8">
        <v>1</v>
      </c>
      <c r="I1400" s="8">
        <v>2</v>
      </c>
      <c r="J1400" s="8" t="s">
        <v>695</v>
      </c>
      <c r="K1400" s="8" t="s">
        <v>695</v>
      </c>
      <c r="L1400" s="8" t="s">
        <v>696</v>
      </c>
      <c r="M1400" s="8" t="s">
        <v>5853</v>
      </c>
      <c r="N1400" s="8">
        <v>1898.0269599999999</v>
      </c>
      <c r="O1400" t="str">
        <f t="shared" si="43"/>
        <v/>
      </c>
      <c r="P1400" t="str">
        <f t="shared" si="44"/>
        <v/>
      </c>
    </row>
    <row r="1401" spans="1:16">
      <c r="A1401" s="8" t="s">
        <v>5849</v>
      </c>
      <c r="B1401" s="8" t="b">
        <v>0</v>
      </c>
      <c r="C1401" s="8" t="s">
        <v>70</v>
      </c>
      <c r="D1401" s="8" t="s">
        <v>16</v>
      </c>
      <c r="E1401" s="8">
        <v>17</v>
      </c>
      <c r="F1401" s="8" t="s">
        <v>5848</v>
      </c>
      <c r="G1401" s="8">
        <v>1</v>
      </c>
      <c r="H1401" s="8">
        <v>2</v>
      </c>
      <c r="I1401" s="8">
        <v>1</v>
      </c>
      <c r="J1401" s="8" t="s">
        <v>687</v>
      </c>
      <c r="K1401" s="8" t="s">
        <v>3380</v>
      </c>
      <c r="L1401" s="8" t="s">
        <v>688</v>
      </c>
      <c r="M1401" s="8" t="s">
        <v>5847</v>
      </c>
      <c r="N1401" s="8">
        <v>1851.9446800000001</v>
      </c>
      <c r="O1401" t="str">
        <f t="shared" si="43"/>
        <v/>
      </c>
      <c r="P1401" t="str">
        <f t="shared" si="44"/>
        <v/>
      </c>
    </row>
    <row r="1402" spans="1:16">
      <c r="A1402" s="8" t="s">
        <v>3375</v>
      </c>
      <c r="B1402" s="8" t="b">
        <v>0</v>
      </c>
      <c r="C1402" s="8" t="s">
        <v>16</v>
      </c>
      <c r="D1402" s="8" t="s">
        <v>16</v>
      </c>
      <c r="E1402" s="8">
        <v>16</v>
      </c>
      <c r="F1402" s="8" t="s">
        <v>3374</v>
      </c>
      <c r="G1402" s="8">
        <v>1</v>
      </c>
      <c r="H1402" s="8">
        <v>1</v>
      </c>
      <c r="I1402" s="8">
        <v>2</v>
      </c>
      <c r="J1402" s="8" t="s">
        <v>261</v>
      </c>
      <c r="K1402" s="8" t="s">
        <v>261</v>
      </c>
      <c r="L1402" s="8" t="s">
        <v>262</v>
      </c>
      <c r="M1402" s="8" t="s">
        <v>3373</v>
      </c>
      <c r="N1402" s="8">
        <v>1775.9762599999999</v>
      </c>
      <c r="O1402" t="str">
        <f t="shared" si="43"/>
        <v/>
      </c>
      <c r="P1402" t="str">
        <f t="shared" si="44"/>
        <v/>
      </c>
    </row>
    <row r="1403" spans="1:16">
      <c r="A1403" s="8" t="s">
        <v>5852</v>
      </c>
      <c r="B1403" s="8" t="b">
        <v>0</v>
      </c>
      <c r="C1403" s="8" t="s">
        <v>16</v>
      </c>
      <c r="D1403" s="8" t="s">
        <v>16</v>
      </c>
      <c r="E1403" s="8">
        <v>15</v>
      </c>
      <c r="F1403" s="8" t="s">
        <v>5851</v>
      </c>
      <c r="G1403" s="8">
        <v>1</v>
      </c>
      <c r="H1403" s="8">
        <v>1</v>
      </c>
      <c r="I1403" s="8">
        <v>3</v>
      </c>
      <c r="J1403" s="8" t="s">
        <v>261</v>
      </c>
      <c r="K1403" s="8" t="s">
        <v>261</v>
      </c>
      <c r="L1403" s="8" t="s">
        <v>262</v>
      </c>
      <c r="M1403" s="8" t="s">
        <v>5850</v>
      </c>
      <c r="N1403" s="8">
        <v>1704.93914</v>
      </c>
      <c r="O1403" t="str">
        <f t="shared" si="43"/>
        <v/>
      </c>
      <c r="P1403" t="str">
        <f t="shared" si="44"/>
        <v/>
      </c>
    </row>
    <row r="1404" spans="1:16">
      <c r="A1404" s="8" t="s">
        <v>12281</v>
      </c>
      <c r="B1404" s="8" t="b">
        <v>0</v>
      </c>
      <c r="C1404" s="8" t="s">
        <v>16</v>
      </c>
      <c r="D1404" s="8" t="s">
        <v>16</v>
      </c>
      <c r="E1404" s="8">
        <v>15</v>
      </c>
      <c r="F1404" s="8" t="s">
        <v>12280</v>
      </c>
      <c r="G1404" s="8">
        <v>1</v>
      </c>
      <c r="H1404" s="8">
        <v>1</v>
      </c>
      <c r="I1404" s="8">
        <v>1</v>
      </c>
      <c r="J1404" s="8" t="s">
        <v>12279</v>
      </c>
      <c r="K1404" s="8" t="s">
        <v>12279</v>
      </c>
      <c r="L1404" s="8" t="s">
        <v>12278</v>
      </c>
      <c r="M1404" s="8" t="s">
        <v>12277</v>
      </c>
      <c r="N1404" s="8">
        <v>1689.9534000000001</v>
      </c>
      <c r="O1404" t="str">
        <f t="shared" si="43"/>
        <v/>
      </c>
      <c r="P1404" t="str">
        <f t="shared" si="44"/>
        <v/>
      </c>
    </row>
    <row r="1405" spans="1:16">
      <c r="A1405" s="8" t="s">
        <v>3361</v>
      </c>
      <c r="B1405" s="8" t="b">
        <v>0</v>
      </c>
      <c r="C1405" s="8" t="s">
        <v>16</v>
      </c>
      <c r="D1405" s="8" t="s">
        <v>16</v>
      </c>
      <c r="E1405" s="8">
        <v>16</v>
      </c>
      <c r="F1405" s="8" t="s">
        <v>3360</v>
      </c>
      <c r="G1405" s="8">
        <v>1</v>
      </c>
      <c r="H1405" s="8">
        <v>1</v>
      </c>
      <c r="I1405" s="8">
        <v>1</v>
      </c>
      <c r="J1405" s="8" t="s">
        <v>682</v>
      </c>
      <c r="K1405" s="8" t="s">
        <v>682</v>
      </c>
      <c r="L1405" s="8" t="s">
        <v>683</v>
      </c>
      <c r="M1405" s="8" t="s">
        <v>3359</v>
      </c>
      <c r="N1405" s="8">
        <v>1646.94758</v>
      </c>
      <c r="O1405" t="str">
        <f t="shared" si="43"/>
        <v/>
      </c>
      <c r="P1405" t="str">
        <f t="shared" si="44"/>
        <v/>
      </c>
    </row>
    <row r="1406" spans="1:16">
      <c r="A1406" s="8" t="s">
        <v>8202</v>
      </c>
      <c r="B1406" s="8" t="b">
        <v>0</v>
      </c>
      <c r="C1406" s="8" t="s">
        <v>16</v>
      </c>
      <c r="D1406" s="8" t="s">
        <v>473</v>
      </c>
      <c r="E1406" s="8">
        <v>16</v>
      </c>
      <c r="F1406" s="8" t="s">
        <v>8201</v>
      </c>
      <c r="G1406" s="8">
        <v>1</v>
      </c>
      <c r="H1406" s="8">
        <v>2</v>
      </c>
      <c r="I1406" s="8">
        <v>2</v>
      </c>
      <c r="J1406" s="8" t="s">
        <v>4820</v>
      </c>
      <c r="K1406" s="8" t="s">
        <v>8197</v>
      </c>
      <c r="L1406" s="8" t="s">
        <v>4819</v>
      </c>
      <c r="M1406" s="8" t="s">
        <v>8200</v>
      </c>
      <c r="N1406" s="8">
        <v>1816.0109299999999</v>
      </c>
      <c r="O1406" t="str">
        <f t="shared" si="43"/>
        <v/>
      </c>
      <c r="P1406" t="str">
        <f t="shared" si="44"/>
        <v/>
      </c>
    </row>
    <row r="1407" spans="1:16">
      <c r="A1407" s="8" t="s">
        <v>8259</v>
      </c>
      <c r="B1407" s="8" t="b">
        <v>0</v>
      </c>
      <c r="C1407" s="8" t="s">
        <v>16</v>
      </c>
      <c r="D1407" s="8" t="s">
        <v>473</v>
      </c>
      <c r="E1407" s="8">
        <v>18</v>
      </c>
      <c r="F1407" s="8" t="s">
        <v>8258</v>
      </c>
      <c r="G1407" s="8">
        <v>1</v>
      </c>
      <c r="H1407" s="8">
        <v>1</v>
      </c>
      <c r="I1407" s="8">
        <v>2</v>
      </c>
      <c r="J1407" s="8" t="s">
        <v>8257</v>
      </c>
      <c r="K1407" s="8" t="s">
        <v>8257</v>
      </c>
      <c r="L1407" s="8" t="s">
        <v>8256</v>
      </c>
      <c r="M1407" s="8" t="s">
        <v>8255</v>
      </c>
      <c r="N1407" s="8">
        <v>1821.0415</v>
      </c>
      <c r="O1407" t="str">
        <f t="shared" si="43"/>
        <v/>
      </c>
      <c r="P1407" t="str">
        <f t="shared" si="44"/>
        <v/>
      </c>
    </row>
    <row r="1408" spans="1:16">
      <c r="A1408" s="8" t="s">
        <v>9884</v>
      </c>
      <c r="B1408" s="8" t="b">
        <v>0</v>
      </c>
      <c r="C1408" s="8" t="s">
        <v>16</v>
      </c>
      <c r="D1408" s="8" t="s">
        <v>16</v>
      </c>
      <c r="E1408" s="8">
        <v>14</v>
      </c>
      <c r="F1408" s="8" t="s">
        <v>9883</v>
      </c>
      <c r="G1408" s="8">
        <v>1</v>
      </c>
      <c r="H1408" s="8">
        <v>1</v>
      </c>
      <c r="I1408" s="8">
        <v>1</v>
      </c>
      <c r="J1408" s="8" t="s">
        <v>2003</v>
      </c>
      <c r="K1408" s="8" t="s">
        <v>2003</v>
      </c>
      <c r="L1408" s="8" t="s">
        <v>2002</v>
      </c>
      <c r="M1408" s="8" t="s">
        <v>9882</v>
      </c>
      <c r="N1408" s="8">
        <v>1537.7896900000001</v>
      </c>
      <c r="O1408" t="str">
        <f t="shared" si="43"/>
        <v/>
      </c>
      <c r="P1408" t="str">
        <f t="shared" si="44"/>
        <v/>
      </c>
    </row>
    <row r="1409" spans="1:16">
      <c r="A1409" s="8" t="s">
        <v>8265</v>
      </c>
      <c r="B1409" s="8" t="b">
        <v>0</v>
      </c>
      <c r="C1409" s="8" t="s">
        <v>16</v>
      </c>
      <c r="D1409" s="8" t="s">
        <v>16</v>
      </c>
      <c r="E1409" s="8">
        <v>16</v>
      </c>
      <c r="F1409" s="8" t="s">
        <v>8264</v>
      </c>
      <c r="G1409" s="8">
        <v>1</v>
      </c>
      <c r="H1409" s="8">
        <v>1</v>
      </c>
      <c r="I1409" s="8">
        <v>1</v>
      </c>
      <c r="J1409" s="8" t="s">
        <v>2003</v>
      </c>
      <c r="K1409" s="8" t="s">
        <v>2003</v>
      </c>
      <c r="L1409" s="8" t="s">
        <v>2002</v>
      </c>
      <c r="M1409" s="8" t="s">
        <v>8263</v>
      </c>
      <c r="N1409" s="8">
        <v>1781.8592200000001</v>
      </c>
      <c r="O1409" t="str">
        <f t="shared" si="43"/>
        <v/>
      </c>
      <c r="P1409" t="str">
        <f t="shared" si="44"/>
        <v/>
      </c>
    </row>
    <row r="1410" spans="1:16">
      <c r="A1410" s="8" t="s">
        <v>8118</v>
      </c>
      <c r="B1410" s="8" t="b">
        <v>0</v>
      </c>
      <c r="C1410" s="8" t="s">
        <v>16</v>
      </c>
      <c r="D1410" s="8" t="s">
        <v>16</v>
      </c>
      <c r="E1410" s="8">
        <v>16</v>
      </c>
      <c r="F1410" s="8" t="s">
        <v>8117</v>
      </c>
      <c r="G1410" s="8">
        <v>1</v>
      </c>
      <c r="H1410" s="8">
        <v>1</v>
      </c>
      <c r="I1410" s="8">
        <v>1</v>
      </c>
      <c r="J1410" s="8" t="s">
        <v>8116</v>
      </c>
      <c r="K1410" s="8" t="s">
        <v>8116</v>
      </c>
      <c r="L1410" s="8" t="s">
        <v>8115</v>
      </c>
      <c r="M1410" s="8" t="s">
        <v>8114</v>
      </c>
      <c r="N1410" s="8">
        <v>1859.9650200000001</v>
      </c>
      <c r="O1410" t="str">
        <f t="shared" si="43"/>
        <v/>
      </c>
      <c r="P1410" t="str">
        <f t="shared" si="44"/>
        <v/>
      </c>
    </row>
    <row r="1411" spans="1:16">
      <c r="A1411" s="8" t="s">
        <v>11607</v>
      </c>
      <c r="B1411" s="8" t="b">
        <v>0</v>
      </c>
      <c r="C1411" s="8" t="s">
        <v>16</v>
      </c>
      <c r="D1411" s="8" t="s">
        <v>16</v>
      </c>
      <c r="E1411" s="8">
        <v>16</v>
      </c>
      <c r="F1411" s="8" t="s">
        <v>11606</v>
      </c>
      <c r="G1411" s="8">
        <v>1</v>
      </c>
      <c r="H1411" s="8">
        <v>1</v>
      </c>
      <c r="I1411" s="8">
        <v>1</v>
      </c>
      <c r="J1411" s="8" t="s">
        <v>11605</v>
      </c>
      <c r="K1411" s="8" t="s">
        <v>11605</v>
      </c>
      <c r="L1411" s="8" t="s">
        <v>11604</v>
      </c>
      <c r="M1411" s="8" t="s">
        <v>11603</v>
      </c>
      <c r="N1411" s="8">
        <v>1781.9504400000001</v>
      </c>
      <c r="O1411" t="str">
        <f t="shared" ref="O1411:O1474" si="45">IF(ISNUMBER(SEARCH("Chlamydia trachomatis",L1411)), 1,"")</f>
        <v/>
      </c>
      <c r="P1411" t="str">
        <f t="shared" ref="P1411:P1474" si="46">(IF(AND(C1411="Chlamydia trachomatis",H1411=1),1,""))</f>
        <v/>
      </c>
    </row>
    <row r="1412" spans="1:16">
      <c r="A1412" s="8" t="s">
        <v>8113</v>
      </c>
      <c r="B1412" s="8" t="b">
        <v>0</v>
      </c>
      <c r="C1412" s="8" t="s">
        <v>70</v>
      </c>
      <c r="D1412" s="8" t="s">
        <v>16</v>
      </c>
      <c r="E1412" s="8">
        <v>17</v>
      </c>
      <c r="F1412" s="8" t="s">
        <v>8112</v>
      </c>
      <c r="G1412" s="8">
        <v>1</v>
      </c>
      <c r="H1412" s="8">
        <v>3</v>
      </c>
      <c r="I1412" s="8">
        <v>1</v>
      </c>
      <c r="J1412" s="8" t="s">
        <v>676</v>
      </c>
      <c r="K1412" s="8" t="s">
        <v>677</v>
      </c>
      <c r="L1412" s="8" t="s">
        <v>678</v>
      </c>
      <c r="M1412" s="8" t="s">
        <v>8111</v>
      </c>
      <c r="N1412" s="8">
        <v>2141.0549599999999</v>
      </c>
      <c r="O1412" t="str">
        <f t="shared" si="45"/>
        <v/>
      </c>
      <c r="P1412" t="str">
        <f t="shared" si="46"/>
        <v/>
      </c>
    </row>
    <row r="1413" spans="1:16">
      <c r="A1413" s="8" t="s">
        <v>12276</v>
      </c>
      <c r="B1413" s="8" t="b">
        <v>0</v>
      </c>
      <c r="C1413" s="8" t="s">
        <v>70</v>
      </c>
      <c r="D1413" s="8" t="s">
        <v>16</v>
      </c>
      <c r="E1413" s="8">
        <v>16</v>
      </c>
      <c r="F1413" s="8" t="s">
        <v>12275</v>
      </c>
      <c r="G1413" s="8">
        <v>1</v>
      </c>
      <c r="H1413" s="8">
        <v>3</v>
      </c>
      <c r="I1413" s="8">
        <v>1</v>
      </c>
      <c r="J1413" s="8" t="s">
        <v>676</v>
      </c>
      <c r="K1413" s="8" t="s">
        <v>677</v>
      </c>
      <c r="L1413" s="8" t="s">
        <v>678</v>
      </c>
      <c r="M1413" s="8" t="s">
        <v>12274</v>
      </c>
      <c r="N1413" s="8">
        <v>2012.96</v>
      </c>
      <c r="O1413" t="str">
        <f t="shared" si="45"/>
        <v/>
      </c>
      <c r="P1413" t="str">
        <f t="shared" si="46"/>
        <v/>
      </c>
    </row>
    <row r="1414" spans="1:16">
      <c r="A1414" s="8" t="s">
        <v>8110</v>
      </c>
      <c r="B1414" s="8" t="b">
        <v>0</v>
      </c>
      <c r="C1414" s="8" t="s">
        <v>70</v>
      </c>
      <c r="D1414" s="8" t="s">
        <v>16</v>
      </c>
      <c r="E1414" s="8">
        <v>15</v>
      </c>
      <c r="F1414" s="8" t="s">
        <v>8109</v>
      </c>
      <c r="G1414" s="8">
        <v>1</v>
      </c>
      <c r="H1414" s="8">
        <v>2</v>
      </c>
      <c r="I1414" s="8">
        <v>1</v>
      </c>
      <c r="J1414" s="8" t="s">
        <v>4399</v>
      </c>
      <c r="K1414" s="8" t="s">
        <v>4398</v>
      </c>
      <c r="L1414" s="8" t="s">
        <v>4397</v>
      </c>
      <c r="M1414" s="8" t="s">
        <v>8108</v>
      </c>
      <c r="N1414" s="8">
        <v>1681.9748</v>
      </c>
      <c r="O1414" t="str">
        <f t="shared" si="45"/>
        <v/>
      </c>
      <c r="P1414" t="str">
        <f t="shared" si="46"/>
        <v/>
      </c>
    </row>
    <row r="1415" spans="1:16">
      <c r="A1415" s="8" t="s">
        <v>12273</v>
      </c>
      <c r="B1415" s="8" t="b">
        <v>0</v>
      </c>
      <c r="C1415" s="8" t="s">
        <v>16</v>
      </c>
      <c r="D1415" s="8" t="s">
        <v>16</v>
      </c>
      <c r="E1415" s="8">
        <v>15</v>
      </c>
      <c r="F1415" s="8" t="s">
        <v>12272</v>
      </c>
      <c r="G1415" s="8">
        <v>1</v>
      </c>
      <c r="H1415" s="8">
        <v>1</v>
      </c>
      <c r="I1415" s="8">
        <v>1</v>
      </c>
      <c r="J1415" s="8" t="s">
        <v>12271</v>
      </c>
      <c r="K1415" s="8" t="s">
        <v>12271</v>
      </c>
      <c r="L1415" s="8" t="s">
        <v>12270</v>
      </c>
      <c r="M1415" s="8" t="s">
        <v>12269</v>
      </c>
      <c r="N1415" s="8">
        <v>1736.94021</v>
      </c>
      <c r="O1415" t="str">
        <f t="shared" si="45"/>
        <v/>
      </c>
      <c r="P1415" t="str">
        <f t="shared" si="46"/>
        <v/>
      </c>
    </row>
    <row r="1416" spans="1:16">
      <c r="A1416" s="8" t="s">
        <v>8097</v>
      </c>
      <c r="B1416" s="8" t="b">
        <v>0</v>
      </c>
      <c r="C1416" s="8" t="s">
        <v>16</v>
      </c>
      <c r="D1416" s="8" t="s">
        <v>8089</v>
      </c>
      <c r="E1416" s="8">
        <v>17</v>
      </c>
      <c r="F1416" s="8" t="s">
        <v>8096</v>
      </c>
      <c r="G1416" s="8">
        <v>1</v>
      </c>
      <c r="H1416" s="8">
        <v>1</v>
      </c>
      <c r="I1416" s="8">
        <v>4</v>
      </c>
      <c r="J1416" s="8" t="s">
        <v>2287</v>
      </c>
      <c r="K1416" s="8" t="s">
        <v>2287</v>
      </c>
      <c r="L1416" s="8" t="s">
        <v>2285</v>
      </c>
      <c r="M1416" s="8" t="s">
        <v>8095</v>
      </c>
      <c r="N1416" s="8">
        <v>1820.8054299999999</v>
      </c>
      <c r="O1416" t="str">
        <f t="shared" si="45"/>
        <v/>
      </c>
      <c r="P1416" t="str">
        <f t="shared" si="46"/>
        <v/>
      </c>
    </row>
    <row r="1417" spans="1:16">
      <c r="A1417" s="8" t="s">
        <v>8097</v>
      </c>
      <c r="B1417" s="8" t="b">
        <v>0</v>
      </c>
      <c r="C1417" s="8" t="s">
        <v>16</v>
      </c>
      <c r="D1417" s="8" t="s">
        <v>381</v>
      </c>
      <c r="E1417" s="8">
        <v>17</v>
      </c>
      <c r="F1417" s="8" t="s">
        <v>8096</v>
      </c>
      <c r="G1417" s="8">
        <v>1</v>
      </c>
      <c r="H1417" s="8">
        <v>1</v>
      </c>
      <c r="I1417" s="8">
        <v>2</v>
      </c>
      <c r="J1417" s="8" t="s">
        <v>2287</v>
      </c>
      <c r="K1417" s="8" t="s">
        <v>2287</v>
      </c>
      <c r="L1417" s="8" t="s">
        <v>2285</v>
      </c>
      <c r="M1417" s="8" t="s">
        <v>8095</v>
      </c>
      <c r="N1417" s="8">
        <v>1804.81051</v>
      </c>
      <c r="O1417" t="str">
        <f t="shared" si="45"/>
        <v/>
      </c>
      <c r="P1417" t="str">
        <f t="shared" si="46"/>
        <v/>
      </c>
    </row>
    <row r="1418" spans="1:16">
      <c r="A1418" s="8" t="s">
        <v>8094</v>
      </c>
      <c r="B1418" s="8" t="b">
        <v>0</v>
      </c>
      <c r="C1418" s="8" t="s">
        <v>16</v>
      </c>
      <c r="D1418" s="8" t="s">
        <v>8089</v>
      </c>
      <c r="E1418" s="8">
        <v>16</v>
      </c>
      <c r="F1418" s="8" t="s">
        <v>8092</v>
      </c>
      <c r="G1418" s="8">
        <v>1</v>
      </c>
      <c r="H1418" s="8">
        <v>1</v>
      </c>
      <c r="I1418" s="8">
        <v>2</v>
      </c>
      <c r="J1418" s="8" t="s">
        <v>2287</v>
      </c>
      <c r="K1418" s="8" t="s">
        <v>2287</v>
      </c>
      <c r="L1418" s="8" t="s">
        <v>2285</v>
      </c>
      <c r="M1418" s="8" t="s">
        <v>8091</v>
      </c>
      <c r="N1418" s="8">
        <v>1749.7683199999999</v>
      </c>
      <c r="O1418" t="str">
        <f t="shared" si="45"/>
        <v/>
      </c>
      <c r="P1418" t="str">
        <f t="shared" si="46"/>
        <v/>
      </c>
    </row>
    <row r="1419" spans="1:16">
      <c r="A1419" s="8" t="s">
        <v>8090</v>
      </c>
      <c r="B1419" s="8" t="b">
        <v>0</v>
      </c>
      <c r="C1419" s="8" t="s">
        <v>16</v>
      </c>
      <c r="D1419" s="8" t="s">
        <v>8089</v>
      </c>
      <c r="E1419" s="8">
        <v>15</v>
      </c>
      <c r="F1419" s="8" t="s">
        <v>8088</v>
      </c>
      <c r="G1419" s="8">
        <v>1</v>
      </c>
      <c r="H1419" s="8">
        <v>1</v>
      </c>
      <c r="I1419" s="8">
        <v>4</v>
      </c>
      <c r="J1419" s="8" t="s">
        <v>2287</v>
      </c>
      <c r="K1419" s="8" t="s">
        <v>2287</v>
      </c>
      <c r="L1419" s="8" t="s">
        <v>2285</v>
      </c>
      <c r="M1419" s="8" t="s">
        <v>8087</v>
      </c>
      <c r="N1419" s="8">
        <v>1612.7094</v>
      </c>
      <c r="O1419" t="str">
        <f t="shared" si="45"/>
        <v/>
      </c>
      <c r="P1419" t="str">
        <f t="shared" si="46"/>
        <v/>
      </c>
    </row>
    <row r="1420" spans="1:16">
      <c r="A1420" s="8" t="s">
        <v>8077</v>
      </c>
      <c r="B1420" s="8" t="b">
        <v>0</v>
      </c>
      <c r="C1420" s="8" t="s">
        <v>70</v>
      </c>
      <c r="D1420" s="8" t="s">
        <v>16</v>
      </c>
      <c r="E1420" s="8">
        <v>14</v>
      </c>
      <c r="F1420" s="8" t="s">
        <v>8076</v>
      </c>
      <c r="G1420" s="8">
        <v>1</v>
      </c>
      <c r="H1420" s="8">
        <v>4</v>
      </c>
      <c r="I1420" s="8">
        <v>4</v>
      </c>
      <c r="J1420" s="8" t="s">
        <v>2632</v>
      </c>
      <c r="K1420" s="8" t="s">
        <v>3627</v>
      </c>
      <c r="L1420" s="8" t="s">
        <v>2630</v>
      </c>
      <c r="M1420" s="8" t="s">
        <v>8075</v>
      </c>
      <c r="N1420" s="8">
        <v>1491.8866499999999</v>
      </c>
      <c r="O1420" t="str">
        <f t="shared" si="45"/>
        <v/>
      </c>
      <c r="P1420" t="str">
        <f t="shared" si="46"/>
        <v/>
      </c>
    </row>
    <row r="1421" spans="1:16">
      <c r="A1421" s="8" t="s">
        <v>8074</v>
      </c>
      <c r="B1421" s="8" t="b">
        <v>0</v>
      </c>
      <c r="C1421" s="8" t="s">
        <v>16</v>
      </c>
      <c r="D1421" s="8" t="s">
        <v>16</v>
      </c>
      <c r="E1421" s="8">
        <v>16</v>
      </c>
      <c r="F1421" s="8" t="s">
        <v>8073</v>
      </c>
      <c r="G1421" s="8">
        <v>1</v>
      </c>
      <c r="H1421" s="8">
        <v>1</v>
      </c>
      <c r="I1421" s="8">
        <v>1</v>
      </c>
      <c r="J1421" s="8" t="s">
        <v>8072</v>
      </c>
      <c r="K1421" s="8" t="s">
        <v>8072</v>
      </c>
      <c r="L1421" s="8" t="s">
        <v>8071</v>
      </c>
      <c r="M1421" s="8" t="s">
        <v>8070</v>
      </c>
      <c r="N1421" s="8">
        <v>1913.96435</v>
      </c>
      <c r="O1421" t="str">
        <f t="shared" si="45"/>
        <v/>
      </c>
      <c r="P1421" t="str">
        <f t="shared" si="46"/>
        <v/>
      </c>
    </row>
    <row r="1422" spans="1:16">
      <c r="A1422" s="8" t="s">
        <v>12268</v>
      </c>
      <c r="B1422" s="8" t="b">
        <v>0</v>
      </c>
      <c r="C1422" s="8" t="s">
        <v>70</v>
      </c>
      <c r="D1422" s="8" t="s">
        <v>16</v>
      </c>
      <c r="E1422" s="8">
        <v>14</v>
      </c>
      <c r="F1422" s="8" t="s">
        <v>12267</v>
      </c>
      <c r="G1422" s="8">
        <v>1</v>
      </c>
      <c r="H1422" s="8">
        <v>1</v>
      </c>
      <c r="I1422" s="8">
        <v>1</v>
      </c>
      <c r="J1422" s="8" t="s">
        <v>3161</v>
      </c>
      <c r="K1422" s="8" t="s">
        <v>3161</v>
      </c>
      <c r="L1422" s="8" t="s">
        <v>3160</v>
      </c>
      <c r="M1422" s="8" t="s">
        <v>12266</v>
      </c>
      <c r="N1422" s="8">
        <v>1719.9024199999999</v>
      </c>
      <c r="O1422" t="str">
        <f t="shared" si="45"/>
        <v/>
      </c>
      <c r="P1422" t="str">
        <f t="shared" si="46"/>
        <v/>
      </c>
    </row>
    <row r="1423" spans="1:16">
      <c r="A1423" s="8" t="s">
        <v>8069</v>
      </c>
      <c r="B1423" s="8" t="b">
        <v>0</v>
      </c>
      <c r="C1423" s="8" t="s">
        <v>70</v>
      </c>
      <c r="D1423" s="8" t="s">
        <v>16</v>
      </c>
      <c r="E1423" s="8">
        <v>14</v>
      </c>
      <c r="F1423" s="8" t="s">
        <v>8068</v>
      </c>
      <c r="G1423" s="8">
        <v>1</v>
      </c>
      <c r="H1423" s="8">
        <v>2</v>
      </c>
      <c r="I1423" s="8">
        <v>1</v>
      </c>
      <c r="J1423" s="8" t="s">
        <v>5514</v>
      </c>
      <c r="K1423" s="8" t="s">
        <v>5513</v>
      </c>
      <c r="L1423" s="8" t="s">
        <v>5512</v>
      </c>
      <c r="M1423" s="8" t="s">
        <v>8067</v>
      </c>
      <c r="N1423" s="8">
        <v>1591.88023</v>
      </c>
      <c r="O1423" t="str">
        <f t="shared" si="45"/>
        <v/>
      </c>
      <c r="P1423" t="str">
        <f t="shared" si="46"/>
        <v/>
      </c>
    </row>
    <row r="1424" spans="1:16">
      <c r="A1424" s="8" t="s">
        <v>8171</v>
      </c>
      <c r="B1424" s="8" t="b">
        <v>0</v>
      </c>
      <c r="C1424" s="8" t="s">
        <v>16</v>
      </c>
      <c r="D1424" s="8" t="s">
        <v>16</v>
      </c>
      <c r="E1424" s="8">
        <v>15</v>
      </c>
      <c r="F1424" s="8" t="s">
        <v>8170</v>
      </c>
      <c r="G1424" s="8">
        <v>1</v>
      </c>
      <c r="H1424" s="8">
        <v>1</v>
      </c>
      <c r="I1424" s="8">
        <v>1</v>
      </c>
      <c r="J1424" s="8" t="s">
        <v>4567</v>
      </c>
      <c r="K1424" s="8" t="s">
        <v>4567</v>
      </c>
      <c r="L1424" s="8" t="s">
        <v>4565</v>
      </c>
      <c r="M1424" s="8" t="s">
        <v>8169</v>
      </c>
      <c r="N1424" s="8">
        <v>1790.7602899999999</v>
      </c>
      <c r="O1424" t="str">
        <f t="shared" si="45"/>
        <v/>
      </c>
      <c r="P1424" t="str">
        <f t="shared" si="46"/>
        <v/>
      </c>
    </row>
    <row r="1425" spans="1:16">
      <c r="A1425" s="8" t="s">
        <v>8174</v>
      </c>
      <c r="B1425" s="8" t="b">
        <v>0</v>
      </c>
      <c r="C1425" s="8" t="s">
        <v>16</v>
      </c>
      <c r="D1425" s="8" t="s">
        <v>16</v>
      </c>
      <c r="E1425" s="8">
        <v>16</v>
      </c>
      <c r="F1425" s="8" t="s">
        <v>8173</v>
      </c>
      <c r="G1425" s="8">
        <v>1</v>
      </c>
      <c r="H1425" s="8">
        <v>1</v>
      </c>
      <c r="I1425" s="8">
        <v>2</v>
      </c>
      <c r="J1425" s="8" t="s">
        <v>641</v>
      </c>
      <c r="K1425" s="8" t="s">
        <v>641</v>
      </c>
      <c r="L1425" s="8" t="s">
        <v>642</v>
      </c>
      <c r="M1425" s="8" t="s">
        <v>8172</v>
      </c>
      <c r="N1425" s="8">
        <v>1866.0232100000001</v>
      </c>
      <c r="O1425" t="str">
        <f t="shared" si="45"/>
        <v/>
      </c>
      <c r="P1425" t="str">
        <f t="shared" si="46"/>
        <v/>
      </c>
    </row>
    <row r="1426" spans="1:16">
      <c r="A1426" s="8" t="s">
        <v>8233</v>
      </c>
      <c r="B1426" s="8" t="b">
        <v>0</v>
      </c>
      <c r="C1426" s="8" t="s">
        <v>70</v>
      </c>
      <c r="D1426" s="8" t="s">
        <v>16</v>
      </c>
      <c r="E1426" s="8">
        <v>16</v>
      </c>
      <c r="F1426" s="8" t="s">
        <v>8232</v>
      </c>
      <c r="G1426" s="8">
        <v>1</v>
      </c>
      <c r="H1426" s="8">
        <v>2</v>
      </c>
      <c r="I1426" s="8">
        <v>2</v>
      </c>
      <c r="J1426" s="8" t="s">
        <v>8221</v>
      </c>
      <c r="K1426" s="8" t="s">
        <v>8220</v>
      </c>
      <c r="L1426" s="8" t="s">
        <v>8219</v>
      </c>
      <c r="M1426" s="8" t="s">
        <v>8231</v>
      </c>
      <c r="N1426" s="8">
        <v>1825.0177900000001</v>
      </c>
      <c r="O1426" t="str">
        <f t="shared" si="45"/>
        <v/>
      </c>
      <c r="P1426" t="str">
        <f t="shared" si="46"/>
        <v/>
      </c>
    </row>
    <row r="1427" spans="1:16">
      <c r="A1427" s="8" t="s">
        <v>8276</v>
      </c>
      <c r="B1427" s="8" t="b">
        <v>0</v>
      </c>
      <c r="C1427" s="8" t="s">
        <v>16</v>
      </c>
      <c r="D1427" s="8" t="s">
        <v>16</v>
      </c>
      <c r="E1427" s="8">
        <v>16</v>
      </c>
      <c r="F1427" s="8" t="s">
        <v>8275</v>
      </c>
      <c r="G1427" s="8">
        <v>1</v>
      </c>
      <c r="H1427" s="8">
        <v>1</v>
      </c>
      <c r="I1427" s="8">
        <v>1</v>
      </c>
      <c r="J1427" s="8" t="s">
        <v>8274</v>
      </c>
      <c r="K1427" s="8" t="s">
        <v>8274</v>
      </c>
      <c r="L1427" s="8" t="s">
        <v>8273</v>
      </c>
      <c r="M1427" s="8" t="s">
        <v>8272</v>
      </c>
      <c r="N1427" s="8">
        <v>1753.9707800000001</v>
      </c>
      <c r="O1427" t="str">
        <f t="shared" si="45"/>
        <v/>
      </c>
      <c r="P1427" t="str">
        <f t="shared" si="46"/>
        <v/>
      </c>
    </row>
    <row r="1428" spans="1:16">
      <c r="A1428" s="8" t="s">
        <v>9900</v>
      </c>
      <c r="B1428" s="8" t="b">
        <v>0</v>
      </c>
      <c r="C1428" s="8" t="s">
        <v>16</v>
      </c>
      <c r="D1428" s="8" t="s">
        <v>16</v>
      </c>
      <c r="E1428" s="8">
        <v>15</v>
      </c>
      <c r="F1428" s="8" t="s">
        <v>9899</v>
      </c>
      <c r="G1428" s="8">
        <v>1</v>
      </c>
      <c r="H1428" s="8">
        <v>1</v>
      </c>
      <c r="I1428" s="8">
        <v>1</v>
      </c>
      <c r="J1428" s="8" t="s">
        <v>9898</v>
      </c>
      <c r="K1428" s="8" t="s">
        <v>9898</v>
      </c>
      <c r="L1428" s="8" t="s">
        <v>9897</v>
      </c>
      <c r="M1428" s="8" t="s">
        <v>9896</v>
      </c>
      <c r="N1428" s="8">
        <v>1713.89186</v>
      </c>
      <c r="O1428" t="str">
        <f t="shared" si="45"/>
        <v/>
      </c>
      <c r="P1428" t="str">
        <f t="shared" si="46"/>
        <v/>
      </c>
    </row>
    <row r="1429" spans="1:16">
      <c r="A1429" s="8" t="s">
        <v>8268</v>
      </c>
      <c r="B1429" s="8" t="b">
        <v>0</v>
      </c>
      <c r="C1429" s="8" t="s">
        <v>16</v>
      </c>
      <c r="D1429" s="8" t="s">
        <v>16</v>
      </c>
      <c r="E1429" s="8">
        <v>15</v>
      </c>
      <c r="F1429" s="8" t="s">
        <v>8267</v>
      </c>
      <c r="G1429" s="8">
        <v>1</v>
      </c>
      <c r="H1429" s="8">
        <v>1</v>
      </c>
      <c r="I1429" s="8">
        <v>2</v>
      </c>
      <c r="J1429" s="8" t="s">
        <v>2416</v>
      </c>
      <c r="K1429" s="8" t="s">
        <v>2416</v>
      </c>
      <c r="L1429" s="8" t="s">
        <v>2415</v>
      </c>
      <c r="M1429" s="8" t="s">
        <v>8266</v>
      </c>
      <c r="N1429" s="8">
        <v>1467.8417199999999</v>
      </c>
      <c r="O1429" t="str">
        <f t="shared" si="45"/>
        <v/>
      </c>
      <c r="P1429" t="str">
        <f t="shared" si="46"/>
        <v/>
      </c>
    </row>
    <row r="1430" spans="1:16">
      <c r="A1430" s="8" t="s">
        <v>9906</v>
      </c>
      <c r="B1430" s="8" t="b">
        <v>0</v>
      </c>
      <c r="C1430" s="8" t="s">
        <v>16</v>
      </c>
      <c r="D1430" s="8" t="s">
        <v>16</v>
      </c>
      <c r="E1430" s="8">
        <v>14</v>
      </c>
      <c r="F1430" s="8" t="s">
        <v>9905</v>
      </c>
      <c r="G1430" s="8">
        <v>1</v>
      </c>
      <c r="H1430" s="8">
        <v>1</v>
      </c>
      <c r="I1430" s="8">
        <v>1</v>
      </c>
      <c r="J1430" s="8" t="s">
        <v>2416</v>
      </c>
      <c r="K1430" s="8" t="s">
        <v>2416</v>
      </c>
      <c r="L1430" s="8" t="s">
        <v>2415</v>
      </c>
      <c r="M1430" s="8" t="s">
        <v>9904</v>
      </c>
      <c r="N1430" s="8">
        <v>1410.82026</v>
      </c>
      <c r="O1430" t="str">
        <f t="shared" si="45"/>
        <v/>
      </c>
      <c r="P1430" t="str">
        <f t="shared" si="46"/>
        <v/>
      </c>
    </row>
    <row r="1431" spans="1:16">
      <c r="A1431" s="8" t="s">
        <v>12265</v>
      </c>
      <c r="B1431" s="8" t="b">
        <v>0</v>
      </c>
      <c r="C1431" s="8" t="s">
        <v>16</v>
      </c>
      <c r="D1431" s="8" t="s">
        <v>16</v>
      </c>
      <c r="E1431" s="8">
        <v>15</v>
      </c>
      <c r="F1431" s="8" t="s">
        <v>12264</v>
      </c>
      <c r="G1431" s="8">
        <v>1</v>
      </c>
      <c r="H1431" s="8">
        <v>2</v>
      </c>
      <c r="I1431" s="8">
        <v>1</v>
      </c>
      <c r="J1431" s="8" t="s">
        <v>4011</v>
      </c>
      <c r="K1431" s="8" t="s">
        <v>12263</v>
      </c>
      <c r="L1431" s="8" t="s">
        <v>4010</v>
      </c>
      <c r="M1431" s="8" t="s">
        <v>12262</v>
      </c>
      <c r="N1431" s="8">
        <v>1432.81584</v>
      </c>
      <c r="O1431" t="str">
        <f t="shared" si="45"/>
        <v/>
      </c>
      <c r="P1431" t="str">
        <f t="shared" si="46"/>
        <v/>
      </c>
    </row>
    <row r="1432" spans="1:16">
      <c r="A1432" s="8" t="s">
        <v>12261</v>
      </c>
      <c r="B1432" s="8" t="b">
        <v>0</v>
      </c>
      <c r="C1432" s="8" t="s">
        <v>16</v>
      </c>
      <c r="D1432" s="8" t="s">
        <v>16</v>
      </c>
      <c r="E1432" s="8">
        <v>15</v>
      </c>
      <c r="F1432" s="8" t="s">
        <v>12260</v>
      </c>
      <c r="G1432" s="8">
        <v>2</v>
      </c>
      <c r="H1432" s="8">
        <v>2</v>
      </c>
      <c r="I1432" s="8">
        <v>2</v>
      </c>
      <c r="J1432" s="8" t="s">
        <v>5957</v>
      </c>
      <c r="K1432" s="8" t="s">
        <v>5957</v>
      </c>
      <c r="L1432" s="8" t="s">
        <v>5956</v>
      </c>
      <c r="M1432" s="8" t="s">
        <v>12259</v>
      </c>
      <c r="N1432" s="8">
        <v>1490.89409</v>
      </c>
      <c r="O1432" t="str">
        <f t="shared" si="45"/>
        <v/>
      </c>
      <c r="P1432" t="str">
        <f t="shared" si="46"/>
        <v/>
      </c>
    </row>
    <row r="1433" spans="1:16">
      <c r="A1433" s="8" t="s">
        <v>3358</v>
      </c>
      <c r="B1433" s="8" t="b">
        <v>0</v>
      </c>
      <c r="C1433" s="8" t="s">
        <v>16</v>
      </c>
      <c r="D1433" s="8" t="s">
        <v>537</v>
      </c>
      <c r="E1433" s="8">
        <v>19</v>
      </c>
      <c r="F1433" s="8" t="s">
        <v>3357</v>
      </c>
      <c r="G1433" s="8">
        <v>1</v>
      </c>
      <c r="H1433" s="8">
        <v>1</v>
      </c>
      <c r="I1433" s="8">
        <v>1</v>
      </c>
      <c r="J1433" s="8" t="s">
        <v>3039</v>
      </c>
      <c r="K1433" s="8" t="s">
        <v>3039</v>
      </c>
      <c r="L1433" s="8" t="s">
        <v>3038</v>
      </c>
      <c r="M1433" s="8" t="s">
        <v>3356</v>
      </c>
      <c r="N1433" s="8">
        <v>2128.0226699999998</v>
      </c>
      <c r="O1433" t="str">
        <f t="shared" si="45"/>
        <v/>
      </c>
      <c r="P1433" t="str">
        <f t="shared" si="46"/>
        <v/>
      </c>
    </row>
    <row r="1434" spans="1:16">
      <c r="A1434" s="8" t="s">
        <v>3020</v>
      </c>
      <c r="B1434" s="8" t="b">
        <v>0</v>
      </c>
      <c r="C1434" s="8" t="s">
        <v>16</v>
      </c>
      <c r="D1434" s="8" t="s">
        <v>16</v>
      </c>
      <c r="E1434" s="8">
        <v>18</v>
      </c>
      <c r="F1434" s="8" t="s">
        <v>3019</v>
      </c>
      <c r="G1434" s="8">
        <v>1</v>
      </c>
      <c r="H1434" s="8">
        <v>1</v>
      </c>
      <c r="I1434" s="8">
        <v>4</v>
      </c>
      <c r="J1434" s="8" t="s">
        <v>1957</v>
      </c>
      <c r="K1434" s="8" t="s">
        <v>1957</v>
      </c>
      <c r="L1434" s="8" t="s">
        <v>1956</v>
      </c>
      <c r="M1434" s="8" t="s">
        <v>3018</v>
      </c>
      <c r="N1434" s="8">
        <v>1923.9460200000001</v>
      </c>
      <c r="O1434" t="str">
        <f t="shared" si="45"/>
        <v/>
      </c>
      <c r="P1434" t="str">
        <f t="shared" si="46"/>
        <v/>
      </c>
    </row>
    <row r="1435" spans="1:16">
      <c r="A1435" s="8" t="s">
        <v>3355</v>
      </c>
      <c r="B1435" s="8" t="b">
        <v>0</v>
      </c>
      <c r="C1435" s="8" t="s">
        <v>16</v>
      </c>
      <c r="D1435" s="8" t="s">
        <v>537</v>
      </c>
      <c r="E1435" s="8">
        <v>17</v>
      </c>
      <c r="F1435" s="8" t="s">
        <v>3354</v>
      </c>
      <c r="G1435" s="8">
        <v>1</v>
      </c>
      <c r="H1435" s="8">
        <v>1</v>
      </c>
      <c r="I1435" s="8">
        <v>1</v>
      </c>
      <c r="J1435" s="8" t="s">
        <v>3039</v>
      </c>
      <c r="K1435" s="8" t="s">
        <v>3039</v>
      </c>
      <c r="L1435" s="8" t="s">
        <v>3038</v>
      </c>
      <c r="M1435" s="8" t="s">
        <v>3353</v>
      </c>
      <c r="N1435" s="8">
        <v>1971.9328</v>
      </c>
      <c r="O1435" t="str">
        <f t="shared" si="45"/>
        <v/>
      </c>
      <c r="P1435" t="str">
        <f t="shared" si="46"/>
        <v/>
      </c>
    </row>
    <row r="1436" spans="1:16">
      <c r="A1436" s="8" t="s">
        <v>3346</v>
      </c>
      <c r="B1436" s="8" t="b">
        <v>0</v>
      </c>
      <c r="C1436" s="8" t="s">
        <v>70</v>
      </c>
      <c r="D1436" s="8" t="s">
        <v>16</v>
      </c>
      <c r="E1436" s="8">
        <v>15</v>
      </c>
      <c r="F1436" s="8" t="s">
        <v>3345</v>
      </c>
      <c r="G1436" s="8">
        <v>1</v>
      </c>
      <c r="H1436" s="8">
        <v>2</v>
      </c>
      <c r="I1436" s="8">
        <v>1</v>
      </c>
      <c r="J1436" s="8" t="s">
        <v>3341</v>
      </c>
      <c r="K1436" s="8" t="s">
        <v>3340</v>
      </c>
      <c r="L1436" s="8" t="s">
        <v>3339</v>
      </c>
      <c r="M1436" s="8" t="s">
        <v>3344</v>
      </c>
      <c r="N1436" s="8">
        <v>1708.00035</v>
      </c>
      <c r="O1436" t="str">
        <f t="shared" si="45"/>
        <v/>
      </c>
      <c r="P1436" t="str">
        <f t="shared" si="46"/>
        <v/>
      </c>
    </row>
    <row r="1437" spans="1:16">
      <c r="A1437" s="8" t="s">
        <v>3453</v>
      </c>
      <c r="B1437" s="8" t="b">
        <v>0</v>
      </c>
      <c r="C1437" s="8" t="s">
        <v>70</v>
      </c>
      <c r="D1437" s="8" t="s">
        <v>16</v>
      </c>
      <c r="E1437" s="8">
        <v>18</v>
      </c>
      <c r="F1437" s="8" t="s">
        <v>3452</v>
      </c>
      <c r="G1437" s="8">
        <v>1</v>
      </c>
      <c r="H1437" s="8">
        <v>1</v>
      </c>
      <c r="I1437" s="8">
        <v>3</v>
      </c>
      <c r="J1437" s="8" t="s">
        <v>1993</v>
      </c>
      <c r="K1437" s="8" t="s">
        <v>1993</v>
      </c>
      <c r="L1437" s="8" t="s">
        <v>1992</v>
      </c>
      <c r="M1437" s="8" t="s">
        <v>3451</v>
      </c>
      <c r="N1437" s="8">
        <v>2075.0807799999998</v>
      </c>
      <c r="O1437" t="str">
        <f t="shared" si="45"/>
        <v/>
      </c>
      <c r="P1437" t="str">
        <f t="shared" si="46"/>
        <v/>
      </c>
    </row>
    <row r="1438" spans="1:16">
      <c r="A1438" s="8" t="s">
        <v>3450</v>
      </c>
      <c r="B1438" s="8" t="b">
        <v>0</v>
      </c>
      <c r="C1438" s="8" t="s">
        <v>16</v>
      </c>
      <c r="D1438" s="8" t="s">
        <v>16</v>
      </c>
      <c r="E1438" s="8">
        <v>14</v>
      </c>
      <c r="F1438" s="8" t="s">
        <v>3449</v>
      </c>
      <c r="G1438" s="8">
        <v>1</v>
      </c>
      <c r="H1438" s="8">
        <v>1</v>
      </c>
      <c r="I1438" s="8">
        <v>1</v>
      </c>
      <c r="J1438" s="8" t="s">
        <v>2352</v>
      </c>
      <c r="K1438" s="8" t="s">
        <v>2352</v>
      </c>
      <c r="L1438" s="8" t="s">
        <v>2351</v>
      </c>
      <c r="M1438" s="8" t="s">
        <v>3448</v>
      </c>
      <c r="N1438" s="8">
        <v>1581.80198</v>
      </c>
      <c r="O1438" t="str">
        <f t="shared" si="45"/>
        <v/>
      </c>
      <c r="P1438" t="str">
        <f t="shared" si="46"/>
        <v/>
      </c>
    </row>
    <row r="1439" spans="1:16">
      <c r="A1439" s="8" t="s">
        <v>3447</v>
      </c>
      <c r="B1439" s="8" t="b">
        <v>0</v>
      </c>
      <c r="C1439" s="8" t="s">
        <v>16</v>
      </c>
      <c r="D1439" s="8" t="s">
        <v>16</v>
      </c>
      <c r="E1439" s="8">
        <v>12</v>
      </c>
      <c r="F1439" s="8" t="s">
        <v>3446</v>
      </c>
      <c r="G1439" s="8">
        <v>1</v>
      </c>
      <c r="H1439" s="8">
        <v>1</v>
      </c>
      <c r="I1439" s="8">
        <v>1</v>
      </c>
      <c r="J1439" s="8" t="s">
        <v>3226</v>
      </c>
      <c r="K1439" s="8" t="s">
        <v>3226</v>
      </c>
      <c r="L1439" s="8" t="s">
        <v>3225</v>
      </c>
      <c r="M1439" s="8" t="s">
        <v>3445</v>
      </c>
      <c r="N1439" s="8">
        <v>1366.61211</v>
      </c>
      <c r="O1439" t="str">
        <f t="shared" si="45"/>
        <v/>
      </c>
      <c r="P1439" t="str">
        <f t="shared" si="46"/>
        <v/>
      </c>
    </row>
    <row r="1440" spans="1:16">
      <c r="A1440" s="8" t="s">
        <v>3444</v>
      </c>
      <c r="B1440" s="8" t="b">
        <v>0</v>
      </c>
      <c r="C1440" s="8" t="s">
        <v>16</v>
      </c>
      <c r="D1440" s="8" t="s">
        <v>16</v>
      </c>
      <c r="E1440" s="8">
        <v>12</v>
      </c>
      <c r="F1440" s="8" t="s">
        <v>3443</v>
      </c>
      <c r="G1440" s="8">
        <v>1</v>
      </c>
      <c r="H1440" s="8">
        <v>1</v>
      </c>
      <c r="I1440" s="8">
        <v>1</v>
      </c>
      <c r="J1440" s="8" t="s">
        <v>3715</v>
      </c>
      <c r="K1440" s="8" t="s">
        <v>3715</v>
      </c>
      <c r="L1440" s="8" t="s">
        <v>3714</v>
      </c>
      <c r="M1440" s="8" t="s">
        <v>12258</v>
      </c>
      <c r="N1440" s="8">
        <v>1436.7379800000001</v>
      </c>
      <c r="O1440" t="str">
        <f t="shared" si="45"/>
        <v/>
      </c>
      <c r="P1440" t="str">
        <f t="shared" si="46"/>
        <v/>
      </c>
    </row>
    <row r="1441" spans="1:16">
      <c r="A1441" s="8" t="s">
        <v>12257</v>
      </c>
      <c r="B1441" s="8" t="b">
        <v>0</v>
      </c>
      <c r="C1441" s="8" t="s">
        <v>16</v>
      </c>
      <c r="D1441" s="8" t="s">
        <v>16</v>
      </c>
      <c r="E1441" s="8">
        <v>16</v>
      </c>
      <c r="F1441" s="8" t="s">
        <v>12256</v>
      </c>
      <c r="G1441" s="8">
        <v>1</v>
      </c>
      <c r="H1441" s="8">
        <v>1</v>
      </c>
      <c r="I1441" s="8">
        <v>1</v>
      </c>
      <c r="J1441" s="8" t="s">
        <v>66</v>
      </c>
      <c r="K1441" s="8" t="s">
        <v>66</v>
      </c>
      <c r="L1441" s="8" t="s">
        <v>67</v>
      </c>
      <c r="M1441" s="8" t="s">
        <v>12255</v>
      </c>
      <c r="N1441" s="8">
        <v>2030.9202600000001</v>
      </c>
      <c r="O1441" t="str">
        <f t="shared" si="45"/>
        <v/>
      </c>
      <c r="P1441" t="str">
        <f t="shared" si="46"/>
        <v/>
      </c>
    </row>
    <row r="1442" spans="1:16">
      <c r="A1442" s="8" t="s">
        <v>3439</v>
      </c>
      <c r="B1442" s="8" t="b">
        <v>0</v>
      </c>
      <c r="C1442" s="8" t="s">
        <v>16</v>
      </c>
      <c r="D1442" s="8" t="s">
        <v>16</v>
      </c>
      <c r="E1442" s="8">
        <v>15</v>
      </c>
      <c r="F1442" s="8" t="s">
        <v>3438</v>
      </c>
      <c r="G1442" s="8">
        <v>1</v>
      </c>
      <c r="H1442" s="8">
        <v>1</v>
      </c>
      <c r="I1442" s="8">
        <v>1</v>
      </c>
      <c r="J1442" s="8" t="s">
        <v>66</v>
      </c>
      <c r="K1442" s="8" t="s">
        <v>66</v>
      </c>
      <c r="L1442" s="8" t="s">
        <v>67</v>
      </c>
      <c r="M1442" s="8" t="s">
        <v>3437</v>
      </c>
      <c r="N1442" s="8">
        <v>1917.83619</v>
      </c>
      <c r="O1442" t="str">
        <f t="shared" si="45"/>
        <v/>
      </c>
      <c r="P1442" t="str">
        <f t="shared" si="46"/>
        <v/>
      </c>
    </row>
    <row r="1443" spans="1:16">
      <c r="A1443" s="8" t="s">
        <v>3433</v>
      </c>
      <c r="B1443" s="8" t="b">
        <v>0</v>
      </c>
      <c r="C1443" s="8" t="s">
        <v>16</v>
      </c>
      <c r="D1443" s="8" t="s">
        <v>16</v>
      </c>
      <c r="E1443" s="8">
        <v>15</v>
      </c>
      <c r="F1443" s="8" t="s">
        <v>3432</v>
      </c>
      <c r="G1443" s="8">
        <v>1</v>
      </c>
      <c r="H1443" s="8">
        <v>1</v>
      </c>
      <c r="I1443" s="8">
        <v>1</v>
      </c>
      <c r="J1443" s="8" t="s">
        <v>3431</v>
      </c>
      <c r="K1443" s="8" t="s">
        <v>3431</v>
      </c>
      <c r="L1443" s="8" t="s">
        <v>3430</v>
      </c>
      <c r="M1443" s="8" t="s">
        <v>3429</v>
      </c>
      <c r="N1443" s="8">
        <v>1595.8751500000001</v>
      </c>
      <c r="O1443" t="str">
        <f t="shared" si="45"/>
        <v/>
      </c>
      <c r="P1443" t="str">
        <f t="shared" si="46"/>
        <v/>
      </c>
    </row>
    <row r="1444" spans="1:16">
      <c r="A1444" s="8" t="s">
        <v>12254</v>
      </c>
      <c r="B1444" s="8" t="b">
        <v>0</v>
      </c>
      <c r="C1444" s="8" t="s">
        <v>16</v>
      </c>
      <c r="D1444" s="8" t="s">
        <v>16</v>
      </c>
      <c r="E1444" s="8">
        <v>13</v>
      </c>
      <c r="F1444" s="8" t="s">
        <v>12253</v>
      </c>
      <c r="G1444" s="8">
        <v>1</v>
      </c>
      <c r="H1444" s="8">
        <v>1</v>
      </c>
      <c r="I1444" s="8">
        <v>1</v>
      </c>
      <c r="J1444" s="8" t="s">
        <v>3431</v>
      </c>
      <c r="K1444" s="8" t="s">
        <v>3431</v>
      </c>
      <c r="L1444" s="8" t="s">
        <v>3430</v>
      </c>
      <c r="M1444" s="8" t="s">
        <v>12252</v>
      </c>
      <c r="N1444" s="8">
        <v>1410.7951</v>
      </c>
      <c r="O1444" t="str">
        <f t="shared" si="45"/>
        <v/>
      </c>
      <c r="P1444" t="str">
        <f t="shared" si="46"/>
        <v/>
      </c>
    </row>
    <row r="1445" spans="1:16">
      <c r="A1445" s="8" t="s">
        <v>12251</v>
      </c>
      <c r="B1445" s="8" t="b">
        <v>0</v>
      </c>
      <c r="C1445" s="8" t="s">
        <v>16</v>
      </c>
      <c r="D1445" s="8" t="s">
        <v>16</v>
      </c>
      <c r="E1445" s="8">
        <v>14</v>
      </c>
      <c r="F1445" s="8" t="s">
        <v>12250</v>
      </c>
      <c r="G1445" s="8">
        <v>1</v>
      </c>
      <c r="H1445" s="8">
        <v>1</v>
      </c>
      <c r="I1445" s="8">
        <v>2</v>
      </c>
      <c r="J1445" s="8" t="s">
        <v>12249</v>
      </c>
      <c r="K1445" s="8" t="s">
        <v>12249</v>
      </c>
      <c r="L1445" s="8" t="s">
        <v>12248</v>
      </c>
      <c r="M1445" s="8" t="s">
        <v>12247</v>
      </c>
      <c r="N1445" s="8">
        <v>1549.7744299999999</v>
      </c>
      <c r="O1445" t="str">
        <f t="shared" si="45"/>
        <v/>
      </c>
      <c r="P1445" t="str">
        <f t="shared" si="46"/>
        <v/>
      </c>
    </row>
    <row r="1446" spans="1:16">
      <c r="A1446" s="8" t="s">
        <v>3428</v>
      </c>
      <c r="B1446" s="8" t="b">
        <v>0</v>
      </c>
      <c r="C1446" s="8" t="s">
        <v>16</v>
      </c>
      <c r="D1446" s="8" t="s">
        <v>16</v>
      </c>
      <c r="E1446" s="8">
        <v>17</v>
      </c>
      <c r="F1446" s="8" t="s">
        <v>3427</v>
      </c>
      <c r="G1446" s="8">
        <v>1</v>
      </c>
      <c r="H1446" s="8">
        <v>1</v>
      </c>
      <c r="I1446" s="8">
        <v>1</v>
      </c>
      <c r="J1446" s="8" t="s">
        <v>222</v>
      </c>
      <c r="K1446" s="8" t="s">
        <v>222</v>
      </c>
      <c r="L1446" s="8" t="s">
        <v>223</v>
      </c>
      <c r="M1446" s="8" t="s">
        <v>3426</v>
      </c>
      <c r="N1446" s="8">
        <v>1869.9817399999999</v>
      </c>
      <c r="O1446" t="str">
        <f t="shared" si="45"/>
        <v/>
      </c>
      <c r="P1446" t="str">
        <f t="shared" si="46"/>
        <v/>
      </c>
    </row>
    <row r="1447" spans="1:16">
      <c r="A1447" s="8" t="s">
        <v>3465</v>
      </c>
      <c r="B1447" s="8" t="b">
        <v>0</v>
      </c>
      <c r="C1447" s="8" t="s">
        <v>16</v>
      </c>
      <c r="D1447" s="8" t="s">
        <v>16</v>
      </c>
      <c r="E1447" s="8">
        <v>15</v>
      </c>
      <c r="F1447" s="8" t="s">
        <v>3464</v>
      </c>
      <c r="G1447" s="8">
        <v>1</v>
      </c>
      <c r="H1447" s="8">
        <v>1</v>
      </c>
      <c r="I1447" s="8">
        <v>1</v>
      </c>
      <c r="J1447" s="8" t="s">
        <v>744</v>
      </c>
      <c r="K1447" s="8" t="s">
        <v>744</v>
      </c>
      <c r="L1447" s="8" t="s">
        <v>745</v>
      </c>
      <c r="M1447" s="8" t="s">
        <v>3463</v>
      </c>
      <c r="N1447" s="8">
        <v>1767.9500399999999</v>
      </c>
      <c r="O1447" t="str">
        <f t="shared" si="45"/>
        <v/>
      </c>
      <c r="P1447" t="str">
        <f t="shared" si="46"/>
        <v/>
      </c>
    </row>
    <row r="1448" spans="1:16">
      <c r="A1448" s="8" t="s">
        <v>3425</v>
      </c>
      <c r="B1448" s="8" t="b">
        <v>0</v>
      </c>
      <c r="C1448" s="8" t="s">
        <v>16</v>
      </c>
      <c r="D1448" s="8" t="s">
        <v>16</v>
      </c>
      <c r="E1448" s="8">
        <v>16</v>
      </c>
      <c r="F1448" s="8" t="s">
        <v>3424</v>
      </c>
      <c r="G1448" s="8">
        <v>1</v>
      </c>
      <c r="H1448" s="8">
        <v>3</v>
      </c>
      <c r="I1448" s="8">
        <v>1</v>
      </c>
      <c r="J1448" s="8" t="s">
        <v>3420</v>
      </c>
      <c r="K1448" s="8" t="s">
        <v>3419</v>
      </c>
      <c r="L1448" s="8" t="s">
        <v>3418</v>
      </c>
      <c r="M1448" s="8" t="s">
        <v>3423</v>
      </c>
      <c r="N1448" s="8">
        <v>1887.9922999999999</v>
      </c>
      <c r="O1448" t="str">
        <f t="shared" si="45"/>
        <v/>
      </c>
      <c r="P1448" t="str">
        <f t="shared" si="46"/>
        <v/>
      </c>
    </row>
    <row r="1449" spans="1:16">
      <c r="A1449" s="8" t="s">
        <v>9773</v>
      </c>
      <c r="B1449" s="8" t="b">
        <v>0</v>
      </c>
      <c r="C1449" s="8" t="s">
        <v>16</v>
      </c>
      <c r="D1449" s="8" t="s">
        <v>16</v>
      </c>
      <c r="E1449" s="8">
        <v>17</v>
      </c>
      <c r="F1449" s="8" t="s">
        <v>9772</v>
      </c>
      <c r="G1449" s="8">
        <v>1</v>
      </c>
      <c r="H1449" s="8">
        <v>1</v>
      </c>
      <c r="I1449" s="8">
        <v>1</v>
      </c>
      <c r="J1449" s="8" t="s">
        <v>682</v>
      </c>
      <c r="K1449" s="8" t="s">
        <v>682</v>
      </c>
      <c r="L1449" s="8" t="s">
        <v>683</v>
      </c>
      <c r="M1449" s="8" t="s">
        <v>9771</v>
      </c>
      <c r="N1449" s="8">
        <v>1843.9296999999999</v>
      </c>
      <c r="O1449" t="str">
        <f t="shared" si="45"/>
        <v/>
      </c>
      <c r="P1449" t="str">
        <f t="shared" si="46"/>
        <v/>
      </c>
    </row>
    <row r="1450" spans="1:16">
      <c r="A1450" s="8" t="s">
        <v>12246</v>
      </c>
      <c r="B1450" s="8" t="b">
        <v>0</v>
      </c>
      <c r="C1450" s="8" t="s">
        <v>70</v>
      </c>
      <c r="D1450" s="8" t="s">
        <v>16</v>
      </c>
      <c r="E1450" s="8">
        <v>17</v>
      </c>
      <c r="F1450" s="8" t="s">
        <v>12245</v>
      </c>
      <c r="G1450" s="8">
        <v>1</v>
      </c>
      <c r="H1450" s="8">
        <v>1</v>
      </c>
      <c r="I1450" s="8">
        <v>1</v>
      </c>
      <c r="J1450" s="8" t="s">
        <v>5411</v>
      </c>
      <c r="K1450" s="8" t="s">
        <v>5411</v>
      </c>
      <c r="L1450" s="8" t="s">
        <v>5410</v>
      </c>
      <c r="M1450" s="8" t="s">
        <v>12244</v>
      </c>
      <c r="N1450" s="8">
        <v>1975.01712</v>
      </c>
      <c r="O1450" t="str">
        <f t="shared" si="45"/>
        <v/>
      </c>
      <c r="P1450" t="str">
        <f t="shared" si="46"/>
        <v/>
      </c>
    </row>
    <row r="1451" spans="1:16">
      <c r="A1451" s="8" t="s">
        <v>9840</v>
      </c>
      <c r="B1451" s="8" t="b">
        <v>0</v>
      </c>
      <c r="C1451" s="8" t="s">
        <v>16</v>
      </c>
      <c r="D1451" s="8" t="s">
        <v>16</v>
      </c>
      <c r="E1451" s="8">
        <v>16</v>
      </c>
      <c r="F1451" s="8" t="s">
        <v>9839</v>
      </c>
      <c r="G1451" s="8">
        <v>1</v>
      </c>
      <c r="H1451" s="8">
        <v>1</v>
      </c>
      <c r="I1451" s="8">
        <v>1</v>
      </c>
      <c r="J1451" s="8" t="s">
        <v>3335</v>
      </c>
      <c r="K1451" s="8" t="s">
        <v>3335</v>
      </c>
      <c r="L1451" s="8" t="s">
        <v>3333</v>
      </c>
      <c r="M1451" s="8" t="s">
        <v>9838</v>
      </c>
      <c r="N1451" s="8">
        <v>1625.80171</v>
      </c>
      <c r="O1451" t="str">
        <f t="shared" si="45"/>
        <v/>
      </c>
      <c r="P1451" t="str">
        <f t="shared" si="46"/>
        <v/>
      </c>
    </row>
    <row r="1452" spans="1:16">
      <c r="A1452" s="8" t="s">
        <v>3337</v>
      </c>
      <c r="B1452" s="8" t="b">
        <v>0</v>
      </c>
      <c r="C1452" s="8" t="s">
        <v>70</v>
      </c>
      <c r="D1452" s="8" t="s">
        <v>16</v>
      </c>
      <c r="E1452" s="8">
        <v>15</v>
      </c>
      <c r="F1452" s="8" t="s">
        <v>3336</v>
      </c>
      <c r="G1452" s="8">
        <v>1</v>
      </c>
      <c r="H1452" s="8">
        <v>2</v>
      </c>
      <c r="I1452" s="8">
        <v>1</v>
      </c>
      <c r="J1452" s="8" t="s">
        <v>3335</v>
      </c>
      <c r="K1452" s="8" t="s">
        <v>3334</v>
      </c>
      <c r="L1452" s="8" t="s">
        <v>3333</v>
      </c>
      <c r="M1452" s="8" t="s">
        <v>3332</v>
      </c>
      <c r="N1452" s="8">
        <v>1554.76459</v>
      </c>
      <c r="O1452" t="str">
        <f t="shared" si="45"/>
        <v/>
      </c>
      <c r="P1452" t="str">
        <f t="shared" si="46"/>
        <v/>
      </c>
    </row>
    <row r="1453" spans="1:16">
      <c r="A1453" s="8" t="s">
        <v>3083</v>
      </c>
      <c r="B1453" s="8" t="b">
        <v>0</v>
      </c>
      <c r="C1453" s="8" t="s">
        <v>16</v>
      </c>
      <c r="D1453" s="8" t="s">
        <v>16</v>
      </c>
      <c r="E1453" s="8">
        <v>17</v>
      </c>
      <c r="F1453" s="8" t="s">
        <v>3082</v>
      </c>
      <c r="G1453" s="8">
        <v>1</v>
      </c>
      <c r="H1453" s="8">
        <v>1</v>
      </c>
      <c r="I1453" s="8">
        <v>1</v>
      </c>
      <c r="J1453" s="8" t="s">
        <v>3081</v>
      </c>
      <c r="K1453" s="8" t="s">
        <v>3081</v>
      </c>
      <c r="L1453" s="8" t="s">
        <v>3080</v>
      </c>
      <c r="M1453" s="8" t="s">
        <v>3079</v>
      </c>
      <c r="N1453" s="8">
        <v>1788.94904</v>
      </c>
      <c r="O1453" t="str">
        <f t="shared" si="45"/>
        <v/>
      </c>
      <c r="P1453" t="str">
        <f t="shared" si="46"/>
        <v/>
      </c>
    </row>
    <row r="1454" spans="1:16">
      <c r="A1454" s="8" t="s">
        <v>12243</v>
      </c>
      <c r="B1454" s="8" t="b">
        <v>0</v>
      </c>
      <c r="C1454" s="8" t="s">
        <v>70</v>
      </c>
      <c r="D1454" s="8" t="s">
        <v>16</v>
      </c>
      <c r="E1454" s="8">
        <v>14</v>
      </c>
      <c r="F1454" s="8" t="s">
        <v>12242</v>
      </c>
      <c r="G1454" s="8">
        <v>1</v>
      </c>
      <c r="H1454" s="8">
        <v>2</v>
      </c>
      <c r="I1454" s="8">
        <v>1</v>
      </c>
      <c r="J1454" s="8" t="s">
        <v>103</v>
      </c>
      <c r="K1454" s="8" t="s">
        <v>282</v>
      </c>
      <c r="L1454" s="8" t="s">
        <v>104</v>
      </c>
      <c r="M1454" s="8" t="s">
        <v>12241</v>
      </c>
      <c r="N1454" s="8">
        <v>1643.83474</v>
      </c>
      <c r="O1454" t="str">
        <f t="shared" si="45"/>
        <v/>
      </c>
      <c r="P1454" t="str">
        <f t="shared" si="46"/>
        <v/>
      </c>
    </row>
    <row r="1455" spans="1:16">
      <c r="A1455" s="8" t="s">
        <v>12240</v>
      </c>
      <c r="B1455" s="8" t="b">
        <v>0</v>
      </c>
      <c r="C1455" s="8" t="s">
        <v>70</v>
      </c>
      <c r="D1455" s="8" t="s">
        <v>16</v>
      </c>
      <c r="E1455" s="8">
        <v>16</v>
      </c>
      <c r="F1455" s="8" t="s">
        <v>12239</v>
      </c>
      <c r="G1455" s="8">
        <v>1</v>
      </c>
      <c r="H1455" s="8">
        <v>1</v>
      </c>
      <c r="I1455" s="8">
        <v>1</v>
      </c>
      <c r="J1455" s="8" t="s">
        <v>12238</v>
      </c>
      <c r="K1455" s="8" t="s">
        <v>12238</v>
      </c>
      <c r="L1455" s="8" t="s">
        <v>12237</v>
      </c>
      <c r="M1455" s="8" t="s">
        <v>12236</v>
      </c>
      <c r="N1455" s="8">
        <v>1885.01376</v>
      </c>
      <c r="O1455" t="str">
        <f t="shared" si="45"/>
        <v/>
      </c>
      <c r="P1455" t="str">
        <f t="shared" si="46"/>
        <v/>
      </c>
    </row>
    <row r="1456" spans="1:16">
      <c r="A1456" s="8" t="s">
        <v>3116</v>
      </c>
      <c r="B1456" s="8" t="b">
        <v>0</v>
      </c>
      <c r="C1456" s="8" t="s">
        <v>16</v>
      </c>
      <c r="D1456" s="8" t="s">
        <v>16</v>
      </c>
      <c r="E1456" s="8">
        <v>16</v>
      </c>
      <c r="F1456" s="8" t="s">
        <v>3115</v>
      </c>
      <c r="G1456" s="8">
        <v>1</v>
      </c>
      <c r="H1456" s="8">
        <v>1</v>
      </c>
      <c r="I1456" s="8">
        <v>1</v>
      </c>
      <c r="J1456" s="8" t="s">
        <v>3111</v>
      </c>
      <c r="K1456" s="8" t="s">
        <v>3111</v>
      </c>
      <c r="L1456" s="8" t="s">
        <v>3110</v>
      </c>
      <c r="M1456" s="8" t="s">
        <v>3114</v>
      </c>
      <c r="N1456" s="8">
        <v>1728.8802900000001</v>
      </c>
      <c r="O1456" t="str">
        <f t="shared" si="45"/>
        <v/>
      </c>
      <c r="P1456" t="str">
        <f t="shared" si="46"/>
        <v/>
      </c>
    </row>
    <row r="1457" spans="1:16">
      <c r="A1457" s="8" t="s">
        <v>3113</v>
      </c>
      <c r="B1457" s="8" t="b">
        <v>0</v>
      </c>
      <c r="C1457" s="8" t="s">
        <v>16</v>
      </c>
      <c r="D1457" s="8" t="s">
        <v>16</v>
      </c>
      <c r="E1457" s="8">
        <v>15</v>
      </c>
      <c r="F1457" s="8" t="s">
        <v>3112</v>
      </c>
      <c r="G1457" s="8">
        <v>1</v>
      </c>
      <c r="H1457" s="8">
        <v>1</v>
      </c>
      <c r="I1457" s="8">
        <v>1</v>
      </c>
      <c r="J1457" s="8" t="s">
        <v>3111</v>
      </c>
      <c r="K1457" s="8" t="s">
        <v>3111</v>
      </c>
      <c r="L1457" s="8" t="s">
        <v>3110</v>
      </c>
      <c r="M1457" s="8" t="s">
        <v>3109</v>
      </c>
      <c r="N1457" s="8">
        <v>1565.8169600000001</v>
      </c>
      <c r="O1457" t="str">
        <f t="shared" si="45"/>
        <v/>
      </c>
      <c r="P1457" t="str">
        <f t="shared" si="46"/>
        <v/>
      </c>
    </row>
    <row r="1458" spans="1:16">
      <c r="A1458" s="8" t="s">
        <v>3096</v>
      </c>
      <c r="B1458" s="8" t="b">
        <v>0</v>
      </c>
      <c r="C1458" s="8" t="s">
        <v>70</v>
      </c>
      <c r="D1458" s="8" t="s">
        <v>16</v>
      </c>
      <c r="E1458" s="8">
        <v>16</v>
      </c>
      <c r="F1458" s="8" t="s">
        <v>3095</v>
      </c>
      <c r="G1458" s="8">
        <v>1</v>
      </c>
      <c r="H1458" s="8">
        <v>2</v>
      </c>
      <c r="I1458" s="8">
        <v>2</v>
      </c>
      <c r="J1458" s="8" t="s">
        <v>508</v>
      </c>
      <c r="K1458" s="8" t="s">
        <v>558</v>
      </c>
      <c r="L1458" s="8" t="s">
        <v>509</v>
      </c>
      <c r="M1458" s="8" t="s">
        <v>3094</v>
      </c>
      <c r="N1458" s="8">
        <v>1612.7350200000001</v>
      </c>
      <c r="O1458" t="str">
        <f t="shared" si="45"/>
        <v/>
      </c>
      <c r="P1458" t="str">
        <f t="shared" si="46"/>
        <v/>
      </c>
    </row>
    <row r="1459" spans="1:16">
      <c r="A1459" s="8" t="s">
        <v>3422</v>
      </c>
      <c r="B1459" s="8" t="b">
        <v>0</v>
      </c>
      <c r="C1459" s="8" t="s">
        <v>16</v>
      </c>
      <c r="D1459" s="8" t="s">
        <v>16</v>
      </c>
      <c r="E1459" s="8">
        <v>15</v>
      </c>
      <c r="F1459" s="8" t="s">
        <v>3421</v>
      </c>
      <c r="G1459" s="8">
        <v>1</v>
      </c>
      <c r="H1459" s="8">
        <v>3</v>
      </c>
      <c r="I1459" s="8">
        <v>1</v>
      </c>
      <c r="J1459" s="8" t="s">
        <v>3420</v>
      </c>
      <c r="K1459" s="8" t="s">
        <v>3419</v>
      </c>
      <c r="L1459" s="8" t="s">
        <v>3418</v>
      </c>
      <c r="M1459" s="8" t="s">
        <v>3417</v>
      </c>
      <c r="N1459" s="8">
        <v>1808.9276299999999</v>
      </c>
      <c r="O1459" t="str">
        <f t="shared" si="45"/>
        <v/>
      </c>
      <c r="P1459" t="str">
        <f t="shared" si="46"/>
        <v/>
      </c>
    </row>
    <row r="1460" spans="1:16">
      <c r="A1460" s="8" t="s">
        <v>3471</v>
      </c>
      <c r="B1460" s="8" t="b">
        <v>0</v>
      </c>
      <c r="C1460" s="8" t="s">
        <v>16</v>
      </c>
      <c r="D1460" s="8" t="s">
        <v>16</v>
      </c>
      <c r="E1460" s="8">
        <v>13</v>
      </c>
      <c r="F1460" s="8" t="s">
        <v>3470</v>
      </c>
      <c r="G1460" s="8">
        <v>1</v>
      </c>
      <c r="H1460" s="8">
        <v>3</v>
      </c>
      <c r="I1460" s="8">
        <v>1</v>
      </c>
      <c r="J1460" s="8" t="s">
        <v>1441</v>
      </c>
      <c r="K1460" s="8" t="s">
        <v>1442</v>
      </c>
      <c r="L1460" s="8" t="s">
        <v>1443</v>
      </c>
      <c r="M1460" s="8" t="s">
        <v>3469</v>
      </c>
      <c r="N1460" s="8">
        <v>1398.67471</v>
      </c>
      <c r="O1460" t="str">
        <f t="shared" si="45"/>
        <v/>
      </c>
      <c r="P1460" t="str">
        <f t="shared" si="46"/>
        <v/>
      </c>
    </row>
    <row r="1461" spans="1:16">
      <c r="A1461" s="8" t="s">
        <v>3474</v>
      </c>
      <c r="B1461" s="8" t="b">
        <v>0</v>
      </c>
      <c r="C1461" s="8" t="s">
        <v>16</v>
      </c>
      <c r="D1461" s="8" t="s">
        <v>16</v>
      </c>
      <c r="E1461" s="8">
        <v>14</v>
      </c>
      <c r="F1461" s="8" t="s">
        <v>3473</v>
      </c>
      <c r="G1461" s="8">
        <v>1</v>
      </c>
      <c r="H1461" s="8">
        <v>3</v>
      </c>
      <c r="I1461" s="8">
        <v>1</v>
      </c>
      <c r="J1461" s="8" t="s">
        <v>1441</v>
      </c>
      <c r="K1461" s="8" t="s">
        <v>1442</v>
      </c>
      <c r="L1461" s="8" t="s">
        <v>1443</v>
      </c>
      <c r="M1461" s="8" t="s">
        <v>3472</v>
      </c>
      <c r="N1461" s="8">
        <v>1527.71731</v>
      </c>
      <c r="O1461" t="str">
        <f t="shared" si="45"/>
        <v/>
      </c>
      <c r="P1461" t="str">
        <f t="shared" si="46"/>
        <v/>
      </c>
    </row>
    <row r="1462" spans="1:16">
      <c r="A1462" s="8" t="s">
        <v>3477</v>
      </c>
      <c r="B1462" s="8" t="b">
        <v>0</v>
      </c>
      <c r="C1462" s="8" t="s">
        <v>16</v>
      </c>
      <c r="D1462" s="8" t="s">
        <v>537</v>
      </c>
      <c r="E1462" s="8">
        <v>15</v>
      </c>
      <c r="F1462" s="8" t="s">
        <v>3476</v>
      </c>
      <c r="G1462" s="8">
        <v>1</v>
      </c>
      <c r="H1462" s="8">
        <v>3</v>
      </c>
      <c r="I1462" s="8">
        <v>1</v>
      </c>
      <c r="J1462" s="8" t="s">
        <v>1441</v>
      </c>
      <c r="K1462" s="8" t="s">
        <v>1442</v>
      </c>
      <c r="L1462" s="8" t="s">
        <v>1443</v>
      </c>
      <c r="M1462" s="8" t="s">
        <v>3475</v>
      </c>
      <c r="N1462" s="8">
        <v>1674.75271</v>
      </c>
      <c r="O1462" t="str">
        <f t="shared" si="45"/>
        <v/>
      </c>
      <c r="P1462" t="str">
        <f t="shared" si="46"/>
        <v/>
      </c>
    </row>
    <row r="1463" spans="1:16">
      <c r="A1463" s="8" t="s">
        <v>3322</v>
      </c>
      <c r="B1463" s="8" t="b">
        <v>0</v>
      </c>
      <c r="C1463" s="8" t="s">
        <v>70</v>
      </c>
      <c r="D1463" s="8" t="s">
        <v>16</v>
      </c>
      <c r="E1463" s="8">
        <v>19</v>
      </c>
      <c r="F1463" s="8" t="s">
        <v>3321</v>
      </c>
      <c r="G1463" s="8">
        <v>1</v>
      </c>
      <c r="H1463" s="8">
        <v>6</v>
      </c>
      <c r="I1463" s="8">
        <v>1</v>
      </c>
      <c r="J1463" s="8" t="s">
        <v>3055</v>
      </c>
      <c r="K1463" s="8" t="s">
        <v>3054</v>
      </c>
      <c r="L1463" s="8" t="s">
        <v>3053</v>
      </c>
      <c r="M1463" s="8" t="s">
        <v>3320</v>
      </c>
      <c r="N1463" s="8">
        <v>2128.88427</v>
      </c>
      <c r="O1463" t="str">
        <f t="shared" si="45"/>
        <v/>
      </c>
      <c r="P1463" t="str">
        <f t="shared" si="46"/>
        <v/>
      </c>
    </row>
    <row r="1464" spans="1:16">
      <c r="A1464" s="8" t="s">
        <v>3319</v>
      </c>
      <c r="B1464" s="8" t="b">
        <v>0</v>
      </c>
      <c r="C1464" s="8" t="s">
        <v>70</v>
      </c>
      <c r="D1464" s="8" t="s">
        <v>16</v>
      </c>
      <c r="E1464" s="8">
        <v>15</v>
      </c>
      <c r="F1464" s="8" t="s">
        <v>3318</v>
      </c>
      <c r="G1464" s="8">
        <v>2</v>
      </c>
      <c r="H1464" s="8">
        <v>6</v>
      </c>
      <c r="I1464" s="8">
        <v>1</v>
      </c>
      <c r="J1464" s="8" t="s">
        <v>12235</v>
      </c>
      <c r="K1464" s="8" t="s">
        <v>3317</v>
      </c>
      <c r="L1464" s="8" t="s">
        <v>12234</v>
      </c>
      <c r="M1464" s="8" t="s">
        <v>12233</v>
      </c>
      <c r="N1464" s="8">
        <v>1753.8252399999999</v>
      </c>
      <c r="O1464" t="str">
        <f t="shared" si="45"/>
        <v/>
      </c>
      <c r="P1464" t="str">
        <f t="shared" si="46"/>
        <v/>
      </c>
    </row>
    <row r="1465" spans="1:16">
      <c r="A1465" s="8" t="s">
        <v>12232</v>
      </c>
      <c r="B1465" s="8" t="b">
        <v>0</v>
      </c>
      <c r="C1465" s="8" t="s">
        <v>16</v>
      </c>
      <c r="D1465" s="8" t="s">
        <v>16</v>
      </c>
      <c r="E1465" s="8">
        <v>14</v>
      </c>
      <c r="F1465" s="8" t="s">
        <v>12231</v>
      </c>
      <c r="G1465" s="8">
        <v>1</v>
      </c>
      <c r="H1465" s="8">
        <v>1</v>
      </c>
      <c r="I1465" s="8">
        <v>1</v>
      </c>
      <c r="J1465" s="8" t="s">
        <v>7978</v>
      </c>
      <c r="K1465" s="8" t="s">
        <v>7978</v>
      </c>
      <c r="L1465" s="8" t="s">
        <v>7977</v>
      </c>
      <c r="M1465" s="8" t="s">
        <v>12230</v>
      </c>
      <c r="N1465" s="8">
        <v>1473.8100300000001</v>
      </c>
      <c r="O1465" t="str">
        <f t="shared" si="45"/>
        <v/>
      </c>
      <c r="P1465" t="str">
        <f t="shared" si="46"/>
        <v/>
      </c>
    </row>
    <row r="1466" spans="1:16">
      <c r="A1466" s="8" t="s">
        <v>3302</v>
      </c>
      <c r="B1466" s="8" t="b">
        <v>0</v>
      </c>
      <c r="C1466" s="8" t="s">
        <v>16</v>
      </c>
      <c r="D1466" s="8" t="s">
        <v>381</v>
      </c>
      <c r="E1466" s="8">
        <v>19</v>
      </c>
      <c r="F1466" s="8" t="s">
        <v>3301</v>
      </c>
      <c r="G1466" s="8">
        <v>1</v>
      </c>
      <c r="H1466" s="8">
        <v>2</v>
      </c>
      <c r="I1466" s="8">
        <v>2</v>
      </c>
      <c r="J1466" s="8" t="s">
        <v>676</v>
      </c>
      <c r="K1466" s="8" t="s">
        <v>1092</v>
      </c>
      <c r="L1466" s="8" t="s">
        <v>678</v>
      </c>
      <c r="M1466" s="8" t="s">
        <v>3300</v>
      </c>
      <c r="N1466" s="8">
        <v>2197.1433999999999</v>
      </c>
      <c r="O1466" t="str">
        <f t="shared" si="45"/>
        <v/>
      </c>
      <c r="P1466" t="str">
        <f t="shared" si="46"/>
        <v/>
      </c>
    </row>
    <row r="1467" spans="1:16">
      <c r="A1467" s="8" t="s">
        <v>12229</v>
      </c>
      <c r="B1467" s="8" t="b">
        <v>0</v>
      </c>
      <c r="C1467" s="8" t="s">
        <v>16</v>
      </c>
      <c r="D1467" s="8" t="s">
        <v>16</v>
      </c>
      <c r="E1467" s="8">
        <v>16</v>
      </c>
      <c r="F1467" s="8" t="s">
        <v>12228</v>
      </c>
      <c r="G1467" s="8">
        <v>1</v>
      </c>
      <c r="H1467" s="8">
        <v>1</v>
      </c>
      <c r="I1467" s="8">
        <v>1</v>
      </c>
      <c r="J1467" s="8" t="s">
        <v>12227</v>
      </c>
      <c r="K1467" s="8" t="s">
        <v>12227</v>
      </c>
      <c r="L1467" s="8" t="s">
        <v>12226</v>
      </c>
      <c r="M1467" s="8" t="s">
        <v>12225</v>
      </c>
      <c r="N1467" s="8">
        <v>1605.73911</v>
      </c>
      <c r="O1467" t="str">
        <f t="shared" si="45"/>
        <v/>
      </c>
      <c r="P1467" t="str">
        <f t="shared" si="46"/>
        <v/>
      </c>
    </row>
    <row r="1468" spans="1:16">
      <c r="A1468" s="8" t="s">
        <v>12224</v>
      </c>
      <c r="B1468" s="8" t="b">
        <v>0</v>
      </c>
      <c r="C1468" s="8" t="s">
        <v>16</v>
      </c>
      <c r="D1468" s="8" t="s">
        <v>16</v>
      </c>
      <c r="E1468" s="8">
        <v>14</v>
      </c>
      <c r="F1468" s="8" t="s">
        <v>12223</v>
      </c>
      <c r="G1468" s="8">
        <v>1</v>
      </c>
      <c r="H1468" s="8">
        <v>1</v>
      </c>
      <c r="I1468" s="8">
        <v>1</v>
      </c>
      <c r="J1468" s="8" t="s">
        <v>2489</v>
      </c>
      <c r="K1468" s="8" t="s">
        <v>2489</v>
      </c>
      <c r="L1468" s="8" t="s">
        <v>2488</v>
      </c>
      <c r="M1468" s="8" t="s">
        <v>12222</v>
      </c>
      <c r="N1468" s="8">
        <v>1655.8499899999999</v>
      </c>
      <c r="O1468" t="str">
        <f t="shared" si="45"/>
        <v/>
      </c>
      <c r="P1468" t="str">
        <f t="shared" si="46"/>
        <v/>
      </c>
    </row>
    <row r="1469" spans="1:16">
      <c r="A1469" s="8" t="s">
        <v>3296</v>
      </c>
      <c r="B1469" s="8" t="b">
        <v>0</v>
      </c>
      <c r="C1469" s="8" t="s">
        <v>16</v>
      </c>
      <c r="D1469" s="8" t="s">
        <v>570</v>
      </c>
      <c r="E1469" s="8">
        <v>17</v>
      </c>
      <c r="F1469" s="8" t="s">
        <v>3295</v>
      </c>
      <c r="G1469" s="8">
        <v>1</v>
      </c>
      <c r="H1469" s="8">
        <v>1</v>
      </c>
      <c r="I1469" s="8">
        <v>7</v>
      </c>
      <c r="J1469" s="8" t="s">
        <v>2502</v>
      </c>
      <c r="K1469" s="8" t="s">
        <v>2502</v>
      </c>
      <c r="L1469" s="8" t="s">
        <v>2501</v>
      </c>
      <c r="M1469" s="8" t="s">
        <v>3294</v>
      </c>
      <c r="N1469" s="8">
        <v>1929.0262399999999</v>
      </c>
      <c r="O1469" t="str">
        <f t="shared" si="45"/>
        <v/>
      </c>
      <c r="P1469" t="str">
        <f t="shared" si="46"/>
        <v/>
      </c>
    </row>
    <row r="1470" spans="1:16">
      <c r="A1470" s="8" t="s">
        <v>12221</v>
      </c>
      <c r="B1470" s="8" t="b">
        <v>0</v>
      </c>
      <c r="C1470" s="8" t="s">
        <v>16</v>
      </c>
      <c r="D1470" s="8" t="s">
        <v>570</v>
      </c>
      <c r="E1470" s="8">
        <v>14</v>
      </c>
      <c r="F1470" s="8" t="s">
        <v>12220</v>
      </c>
      <c r="G1470" s="8">
        <v>1</v>
      </c>
      <c r="H1470" s="8">
        <v>1</v>
      </c>
      <c r="I1470" s="8">
        <v>1</v>
      </c>
      <c r="J1470" s="8" t="s">
        <v>2502</v>
      </c>
      <c r="K1470" s="8" t="s">
        <v>2502</v>
      </c>
      <c r="L1470" s="8" t="s">
        <v>2501</v>
      </c>
      <c r="M1470" s="8" t="s">
        <v>12219</v>
      </c>
      <c r="N1470" s="8">
        <v>1562.7883099999999</v>
      </c>
      <c r="O1470" t="str">
        <f t="shared" si="45"/>
        <v/>
      </c>
      <c r="P1470" t="str">
        <f t="shared" si="46"/>
        <v/>
      </c>
    </row>
    <row r="1471" spans="1:16">
      <c r="A1471" s="8" t="s">
        <v>12218</v>
      </c>
      <c r="B1471" s="8" t="b">
        <v>0</v>
      </c>
      <c r="C1471" s="8" t="s">
        <v>16</v>
      </c>
      <c r="D1471" s="8" t="s">
        <v>16</v>
      </c>
      <c r="E1471" s="8">
        <v>13</v>
      </c>
      <c r="F1471" s="8" t="s">
        <v>12217</v>
      </c>
      <c r="G1471" s="8">
        <v>1</v>
      </c>
      <c r="H1471" s="8">
        <v>1</v>
      </c>
      <c r="I1471" s="8">
        <v>1</v>
      </c>
      <c r="J1471" s="8" t="s">
        <v>3370</v>
      </c>
      <c r="K1471" s="8" t="s">
        <v>3370</v>
      </c>
      <c r="L1471" s="8" t="s">
        <v>3369</v>
      </c>
      <c r="M1471" s="8" t="s">
        <v>12216</v>
      </c>
      <c r="N1471" s="8">
        <v>1373.7383199999999</v>
      </c>
      <c r="O1471" t="str">
        <f t="shared" si="45"/>
        <v/>
      </c>
      <c r="P1471" t="str">
        <f t="shared" si="46"/>
        <v/>
      </c>
    </row>
    <row r="1472" spans="1:16">
      <c r="A1472" s="8" t="s">
        <v>3290</v>
      </c>
      <c r="B1472" s="8" t="b">
        <v>0</v>
      </c>
      <c r="C1472" s="8" t="s">
        <v>70</v>
      </c>
      <c r="D1472" s="8" t="s">
        <v>16</v>
      </c>
      <c r="E1472" s="8">
        <v>18</v>
      </c>
      <c r="F1472" s="8" t="s">
        <v>3289</v>
      </c>
      <c r="G1472" s="8">
        <v>1</v>
      </c>
      <c r="H1472" s="8">
        <v>2</v>
      </c>
      <c r="I1472" s="8">
        <v>2</v>
      </c>
      <c r="J1472" s="8" t="s">
        <v>2316</v>
      </c>
      <c r="K1472" s="8" t="s">
        <v>2315</v>
      </c>
      <c r="L1472" s="8" t="s">
        <v>2314</v>
      </c>
      <c r="M1472" s="8" t="s">
        <v>3288</v>
      </c>
      <c r="N1472" s="8">
        <v>2178.18183</v>
      </c>
      <c r="O1472" t="str">
        <f t="shared" si="45"/>
        <v/>
      </c>
      <c r="P1472" t="str">
        <f t="shared" si="46"/>
        <v/>
      </c>
    </row>
    <row r="1473" spans="1:16">
      <c r="A1473" s="8" t="s">
        <v>3287</v>
      </c>
      <c r="B1473" s="8" t="b">
        <v>0</v>
      </c>
      <c r="C1473" s="8" t="s">
        <v>16</v>
      </c>
      <c r="D1473" s="8" t="s">
        <v>16</v>
      </c>
      <c r="E1473" s="8">
        <v>16</v>
      </c>
      <c r="F1473" s="8" t="s">
        <v>3286</v>
      </c>
      <c r="G1473" s="8">
        <v>1</v>
      </c>
      <c r="H1473" s="8">
        <v>1</v>
      </c>
      <c r="I1473" s="8">
        <v>1</v>
      </c>
      <c r="J1473" s="8" t="s">
        <v>3285</v>
      </c>
      <c r="K1473" s="8" t="s">
        <v>3285</v>
      </c>
      <c r="L1473" s="8" t="s">
        <v>3284</v>
      </c>
      <c r="M1473" s="8" t="s">
        <v>3283</v>
      </c>
      <c r="N1473" s="8">
        <v>1798.9347299999999</v>
      </c>
      <c r="O1473" t="str">
        <f t="shared" si="45"/>
        <v/>
      </c>
      <c r="P1473" t="str">
        <f t="shared" si="46"/>
        <v/>
      </c>
    </row>
    <row r="1474" spans="1:16">
      <c r="A1474" s="8" t="s">
        <v>3282</v>
      </c>
      <c r="B1474" s="8" t="b">
        <v>0</v>
      </c>
      <c r="C1474" s="8" t="s">
        <v>70</v>
      </c>
      <c r="D1474" s="8" t="s">
        <v>618</v>
      </c>
      <c r="E1474" s="8">
        <v>16</v>
      </c>
      <c r="F1474" s="8" t="s">
        <v>3281</v>
      </c>
      <c r="G1474" s="8">
        <v>1</v>
      </c>
      <c r="H1474" s="8">
        <v>2</v>
      </c>
      <c r="I1474" s="8">
        <v>1</v>
      </c>
      <c r="J1474" s="8" t="s">
        <v>3280</v>
      </c>
      <c r="K1474" s="8" t="s">
        <v>3279</v>
      </c>
      <c r="L1474" s="8" t="s">
        <v>3278</v>
      </c>
      <c r="M1474" s="8" t="s">
        <v>3277</v>
      </c>
      <c r="N1474" s="8">
        <v>1686.8731</v>
      </c>
      <c r="O1474" t="str">
        <f t="shared" si="45"/>
        <v/>
      </c>
      <c r="P1474" t="str">
        <f t="shared" si="46"/>
        <v/>
      </c>
    </row>
    <row r="1475" spans="1:16">
      <c r="A1475" s="8" t="s">
        <v>9777</v>
      </c>
      <c r="B1475" s="8" t="b">
        <v>0</v>
      </c>
      <c r="C1475" s="8" t="s">
        <v>70</v>
      </c>
      <c r="D1475" s="8" t="s">
        <v>16</v>
      </c>
      <c r="E1475" s="8">
        <v>15</v>
      </c>
      <c r="F1475" s="8" t="s">
        <v>9776</v>
      </c>
      <c r="G1475" s="8">
        <v>1</v>
      </c>
      <c r="H1475" s="8">
        <v>3</v>
      </c>
      <c r="I1475" s="8">
        <v>1</v>
      </c>
      <c r="J1475" s="8" t="s">
        <v>93</v>
      </c>
      <c r="K1475" s="8" t="s">
        <v>9775</v>
      </c>
      <c r="L1475" s="8" t="s">
        <v>94</v>
      </c>
      <c r="M1475" s="8" t="s">
        <v>9774</v>
      </c>
      <c r="N1475" s="8">
        <v>1418.77504</v>
      </c>
      <c r="O1475" t="str">
        <f t="shared" ref="O1475:O1538" si="47">IF(ISNUMBER(SEARCH("Chlamydia trachomatis",L1475)), 1,"")</f>
        <v/>
      </c>
      <c r="P1475" t="str">
        <f t="shared" ref="P1475:P1538" si="48">(IF(AND(C1475="Chlamydia trachomatis",H1475=1),1,""))</f>
        <v/>
      </c>
    </row>
    <row r="1476" spans="1:16">
      <c r="A1476" s="8" t="s">
        <v>12215</v>
      </c>
      <c r="B1476" s="8" t="b">
        <v>0</v>
      </c>
      <c r="C1476" s="8" t="s">
        <v>16</v>
      </c>
      <c r="D1476" s="8" t="s">
        <v>9948</v>
      </c>
      <c r="E1476" s="8">
        <v>20</v>
      </c>
      <c r="F1476" s="8" t="s">
        <v>12214</v>
      </c>
      <c r="G1476" s="8">
        <v>1</v>
      </c>
      <c r="H1476" s="8">
        <v>1</v>
      </c>
      <c r="I1476" s="8">
        <v>1</v>
      </c>
      <c r="J1476" s="8" t="s">
        <v>12213</v>
      </c>
      <c r="K1476" s="8" t="s">
        <v>12213</v>
      </c>
      <c r="L1476" s="8" t="s">
        <v>12212</v>
      </c>
      <c r="M1476" s="8" t="s">
        <v>12211</v>
      </c>
      <c r="N1476" s="8">
        <v>2207.2038899999998</v>
      </c>
      <c r="O1476" t="str">
        <f t="shared" si="47"/>
        <v/>
      </c>
      <c r="P1476" t="str">
        <f t="shared" si="48"/>
        <v/>
      </c>
    </row>
    <row r="1477" spans="1:16">
      <c r="A1477" s="8" t="s">
        <v>3396</v>
      </c>
      <c r="B1477" s="8" t="b">
        <v>0</v>
      </c>
      <c r="C1477" s="8" t="s">
        <v>16</v>
      </c>
      <c r="D1477" s="8" t="s">
        <v>3395</v>
      </c>
      <c r="E1477" s="8">
        <v>17</v>
      </c>
      <c r="F1477" s="8" t="s">
        <v>3394</v>
      </c>
      <c r="G1477" s="8">
        <v>1</v>
      </c>
      <c r="H1477" s="8">
        <v>1</v>
      </c>
      <c r="I1477" s="8">
        <v>2</v>
      </c>
      <c r="J1477" s="8" t="s">
        <v>3393</v>
      </c>
      <c r="K1477" s="8" t="s">
        <v>3393</v>
      </c>
      <c r="L1477" s="8" t="s">
        <v>3392</v>
      </c>
      <c r="M1477" s="8" t="s">
        <v>3391</v>
      </c>
      <c r="N1477" s="8">
        <v>1832.9608700000001</v>
      </c>
      <c r="O1477" t="str">
        <f t="shared" si="47"/>
        <v/>
      </c>
      <c r="P1477" t="str">
        <f t="shared" si="48"/>
        <v/>
      </c>
    </row>
    <row r="1478" spans="1:16">
      <c r="A1478" s="8" t="s">
        <v>12210</v>
      </c>
      <c r="B1478" s="8" t="b">
        <v>0</v>
      </c>
      <c r="C1478" s="8" t="s">
        <v>16</v>
      </c>
      <c r="D1478" s="8" t="s">
        <v>1512</v>
      </c>
      <c r="E1478" s="8">
        <v>14</v>
      </c>
      <c r="F1478" s="8" t="s">
        <v>12209</v>
      </c>
      <c r="G1478" s="8">
        <v>1</v>
      </c>
      <c r="H1478" s="8">
        <v>1</v>
      </c>
      <c r="I1478" s="8">
        <v>1</v>
      </c>
      <c r="J1478" s="8" t="s">
        <v>3393</v>
      </c>
      <c r="K1478" s="8" t="s">
        <v>3393</v>
      </c>
      <c r="L1478" s="8" t="s">
        <v>3392</v>
      </c>
      <c r="M1478" s="8" t="s">
        <v>12208</v>
      </c>
      <c r="N1478" s="8">
        <v>1475.78864</v>
      </c>
      <c r="O1478" t="str">
        <f t="shared" si="47"/>
        <v/>
      </c>
      <c r="P1478" t="str">
        <f t="shared" si="48"/>
        <v/>
      </c>
    </row>
    <row r="1479" spans="1:16">
      <c r="A1479" s="8" t="s">
        <v>3405</v>
      </c>
      <c r="B1479" s="8" t="b">
        <v>0</v>
      </c>
      <c r="C1479" s="8" t="s">
        <v>70</v>
      </c>
      <c r="D1479" s="8" t="s">
        <v>16</v>
      </c>
      <c r="E1479" s="8">
        <v>16</v>
      </c>
      <c r="F1479" s="8" t="s">
        <v>3404</v>
      </c>
      <c r="G1479" s="8">
        <v>1</v>
      </c>
      <c r="H1479" s="8">
        <v>2</v>
      </c>
      <c r="I1479" s="8">
        <v>1</v>
      </c>
      <c r="J1479" s="8" t="s">
        <v>3400</v>
      </c>
      <c r="K1479" s="8" t="s">
        <v>3399</v>
      </c>
      <c r="L1479" s="8" t="s">
        <v>3398</v>
      </c>
      <c r="M1479" s="8" t="s">
        <v>3403</v>
      </c>
      <c r="N1479" s="8">
        <v>1639.9377500000001</v>
      </c>
      <c r="O1479" t="str">
        <f t="shared" si="47"/>
        <v/>
      </c>
      <c r="P1479" t="str">
        <f t="shared" si="48"/>
        <v/>
      </c>
    </row>
    <row r="1480" spans="1:16">
      <c r="A1480" s="8" t="s">
        <v>1875</v>
      </c>
      <c r="B1480" s="8" t="b">
        <v>0</v>
      </c>
      <c r="C1480" s="8" t="s">
        <v>70</v>
      </c>
      <c r="D1480" s="8" t="s">
        <v>16</v>
      </c>
      <c r="E1480" s="8">
        <v>12</v>
      </c>
      <c r="F1480" s="8" t="s">
        <v>1876</v>
      </c>
      <c r="G1480" s="8">
        <v>1</v>
      </c>
      <c r="H1480" s="8">
        <v>1</v>
      </c>
      <c r="I1480" s="8">
        <v>2</v>
      </c>
      <c r="J1480" s="8" t="s">
        <v>817</v>
      </c>
      <c r="K1480" s="8" t="s">
        <v>817</v>
      </c>
      <c r="L1480" s="8" t="s">
        <v>818</v>
      </c>
      <c r="M1480" s="8" t="s">
        <v>1877</v>
      </c>
      <c r="N1480" s="8">
        <v>1434.7951</v>
      </c>
      <c r="O1480" t="str">
        <f t="shared" si="47"/>
        <v/>
      </c>
      <c r="P1480" t="str">
        <f t="shared" si="48"/>
        <v/>
      </c>
    </row>
    <row r="1481" spans="1:16">
      <c r="A1481" s="8" t="s">
        <v>3507</v>
      </c>
      <c r="B1481" s="8" t="b">
        <v>0</v>
      </c>
      <c r="C1481" s="8" t="s">
        <v>70</v>
      </c>
      <c r="D1481" s="8" t="s">
        <v>16</v>
      </c>
      <c r="E1481" s="8">
        <v>13</v>
      </c>
      <c r="F1481" s="8" t="s">
        <v>3506</v>
      </c>
      <c r="G1481" s="8">
        <v>1</v>
      </c>
      <c r="H1481" s="8">
        <v>2</v>
      </c>
      <c r="I1481" s="8">
        <v>1</v>
      </c>
      <c r="J1481" s="8" t="s">
        <v>3505</v>
      </c>
      <c r="K1481" s="8" t="s">
        <v>3504</v>
      </c>
      <c r="L1481" s="8" t="s">
        <v>3503</v>
      </c>
      <c r="M1481" s="8" t="s">
        <v>3502</v>
      </c>
      <c r="N1481" s="8">
        <v>1535.7488800000001</v>
      </c>
      <c r="O1481" t="str">
        <f t="shared" si="47"/>
        <v/>
      </c>
      <c r="P1481" t="str">
        <f t="shared" si="48"/>
        <v/>
      </c>
    </row>
    <row r="1482" spans="1:16">
      <c r="A1482" s="8" t="s">
        <v>3495</v>
      </c>
      <c r="B1482" s="8" t="b">
        <v>0</v>
      </c>
      <c r="C1482" s="8" t="s">
        <v>70</v>
      </c>
      <c r="D1482" s="8" t="s">
        <v>16</v>
      </c>
      <c r="E1482" s="8">
        <v>17</v>
      </c>
      <c r="F1482" s="8" t="s">
        <v>3494</v>
      </c>
      <c r="G1482" s="8">
        <v>1</v>
      </c>
      <c r="H1482" s="8">
        <v>1</v>
      </c>
      <c r="I1482" s="8">
        <v>1</v>
      </c>
      <c r="J1482" s="8" t="s">
        <v>2096</v>
      </c>
      <c r="K1482" s="8" t="s">
        <v>2096</v>
      </c>
      <c r="L1482" s="8" t="s">
        <v>2095</v>
      </c>
      <c r="M1482" s="8" t="s">
        <v>3493</v>
      </c>
      <c r="N1482" s="8">
        <v>1943.0960399999999</v>
      </c>
      <c r="O1482" t="str">
        <f t="shared" si="47"/>
        <v/>
      </c>
      <c r="P1482" t="str">
        <f t="shared" si="48"/>
        <v/>
      </c>
    </row>
    <row r="1483" spans="1:16">
      <c r="A1483" s="8" t="s">
        <v>3489</v>
      </c>
      <c r="B1483" s="8" t="b">
        <v>0</v>
      </c>
      <c r="C1483" s="8" t="s">
        <v>70</v>
      </c>
      <c r="D1483" s="8" t="s">
        <v>110</v>
      </c>
      <c r="E1483" s="8">
        <v>14</v>
      </c>
      <c r="F1483" s="8" t="s">
        <v>3488</v>
      </c>
      <c r="G1483" s="8">
        <v>1</v>
      </c>
      <c r="H1483" s="8">
        <v>6</v>
      </c>
      <c r="I1483" s="8">
        <v>2</v>
      </c>
      <c r="J1483" s="8" t="s">
        <v>3484</v>
      </c>
      <c r="K1483" s="8" t="s">
        <v>3483</v>
      </c>
      <c r="L1483" s="8" t="s">
        <v>3482</v>
      </c>
      <c r="M1483" s="8" t="s">
        <v>3487</v>
      </c>
      <c r="N1483" s="8">
        <v>1546.8872899999999</v>
      </c>
      <c r="O1483" t="str">
        <f t="shared" si="47"/>
        <v/>
      </c>
      <c r="P1483" t="str">
        <f t="shared" si="48"/>
        <v/>
      </c>
    </row>
    <row r="1484" spans="1:16">
      <c r="A1484" s="8" t="s">
        <v>3486</v>
      </c>
      <c r="B1484" s="8" t="b">
        <v>0</v>
      </c>
      <c r="C1484" s="8" t="s">
        <v>70</v>
      </c>
      <c r="D1484" s="8" t="s">
        <v>110</v>
      </c>
      <c r="E1484" s="8">
        <v>12</v>
      </c>
      <c r="F1484" s="8" t="s">
        <v>3485</v>
      </c>
      <c r="G1484" s="8">
        <v>1</v>
      </c>
      <c r="H1484" s="8">
        <v>6</v>
      </c>
      <c r="I1484" s="8">
        <v>1</v>
      </c>
      <c r="J1484" s="8" t="s">
        <v>3484</v>
      </c>
      <c r="K1484" s="8" t="s">
        <v>3483</v>
      </c>
      <c r="L1484" s="8" t="s">
        <v>3482</v>
      </c>
      <c r="M1484" s="8" t="s">
        <v>3481</v>
      </c>
      <c r="N1484" s="8">
        <v>1305.7082600000001</v>
      </c>
      <c r="O1484" t="str">
        <f t="shared" si="47"/>
        <v/>
      </c>
      <c r="P1484" t="str">
        <f t="shared" si="48"/>
        <v/>
      </c>
    </row>
    <row r="1485" spans="1:16">
      <c r="A1485" s="8" t="s">
        <v>3480</v>
      </c>
      <c r="B1485" s="8" t="b">
        <v>0</v>
      </c>
      <c r="C1485" s="8" t="s">
        <v>16</v>
      </c>
      <c r="D1485" s="8" t="s">
        <v>537</v>
      </c>
      <c r="E1485" s="8">
        <v>16</v>
      </c>
      <c r="F1485" s="8" t="s">
        <v>3479</v>
      </c>
      <c r="G1485" s="8">
        <v>1</v>
      </c>
      <c r="H1485" s="8">
        <v>3</v>
      </c>
      <c r="I1485" s="8">
        <v>1</v>
      </c>
      <c r="J1485" s="8" t="s">
        <v>1441</v>
      </c>
      <c r="K1485" s="8" t="s">
        <v>1442</v>
      </c>
      <c r="L1485" s="8" t="s">
        <v>1443</v>
      </c>
      <c r="M1485" s="8" t="s">
        <v>3478</v>
      </c>
      <c r="N1485" s="8">
        <v>1731.7741699999999</v>
      </c>
      <c r="O1485" t="str">
        <f t="shared" si="47"/>
        <v/>
      </c>
      <c r="P1485" t="str">
        <f t="shared" si="48"/>
        <v/>
      </c>
    </row>
    <row r="1486" spans="1:16">
      <c r="A1486" s="8" t="s">
        <v>3352</v>
      </c>
      <c r="B1486" s="8" t="b">
        <v>0</v>
      </c>
      <c r="C1486" s="8" t="s">
        <v>16</v>
      </c>
      <c r="D1486" s="8" t="s">
        <v>537</v>
      </c>
      <c r="E1486" s="8">
        <v>16</v>
      </c>
      <c r="F1486" s="8" t="s">
        <v>3351</v>
      </c>
      <c r="G1486" s="8">
        <v>1</v>
      </c>
      <c r="H1486" s="8">
        <v>1</v>
      </c>
      <c r="I1486" s="8">
        <v>1</v>
      </c>
      <c r="J1486" s="8" t="s">
        <v>3039</v>
      </c>
      <c r="K1486" s="8" t="s">
        <v>3039</v>
      </c>
      <c r="L1486" s="8" t="s">
        <v>3038</v>
      </c>
      <c r="M1486" s="8" t="s">
        <v>3350</v>
      </c>
      <c r="N1486" s="8">
        <v>1872.86438</v>
      </c>
      <c r="O1486" t="str">
        <f t="shared" si="47"/>
        <v/>
      </c>
      <c r="P1486" t="str">
        <f t="shared" si="48"/>
        <v/>
      </c>
    </row>
    <row r="1487" spans="1:16">
      <c r="A1487" s="8" t="s">
        <v>3743</v>
      </c>
      <c r="B1487" s="8" t="b">
        <v>0</v>
      </c>
      <c r="C1487" s="8" t="s">
        <v>70</v>
      </c>
      <c r="D1487" s="8" t="s">
        <v>16</v>
      </c>
      <c r="E1487" s="8">
        <v>15</v>
      </c>
      <c r="F1487" s="8" t="s">
        <v>3742</v>
      </c>
      <c r="G1487" s="8">
        <v>1</v>
      </c>
      <c r="H1487" s="8">
        <v>1</v>
      </c>
      <c r="I1487" s="8">
        <v>1</v>
      </c>
      <c r="J1487" s="8" t="s">
        <v>3161</v>
      </c>
      <c r="K1487" s="8" t="s">
        <v>3161</v>
      </c>
      <c r="L1487" s="8" t="s">
        <v>3160</v>
      </c>
      <c r="M1487" s="8" t="s">
        <v>3741</v>
      </c>
      <c r="N1487" s="8">
        <v>1776.92389</v>
      </c>
      <c r="O1487" t="str">
        <f t="shared" si="47"/>
        <v/>
      </c>
      <c r="P1487" t="str">
        <f t="shared" si="48"/>
        <v/>
      </c>
    </row>
    <row r="1488" spans="1:16">
      <c r="A1488" s="8" t="s">
        <v>3737</v>
      </c>
      <c r="B1488" s="8" t="b">
        <v>0</v>
      </c>
      <c r="C1488" s="8" t="s">
        <v>70</v>
      </c>
      <c r="D1488" s="8" t="s">
        <v>618</v>
      </c>
      <c r="E1488" s="8">
        <v>21</v>
      </c>
      <c r="F1488" s="8" t="s">
        <v>3736</v>
      </c>
      <c r="G1488" s="8">
        <v>1</v>
      </c>
      <c r="H1488" s="8">
        <v>2</v>
      </c>
      <c r="I1488" s="8">
        <v>1</v>
      </c>
      <c r="J1488" s="8" t="s">
        <v>2611</v>
      </c>
      <c r="K1488" s="8" t="s">
        <v>3732</v>
      </c>
      <c r="L1488" s="8" t="s">
        <v>2609</v>
      </c>
      <c r="M1488" s="8" t="s">
        <v>3735</v>
      </c>
      <c r="N1488" s="8">
        <v>2287.10232</v>
      </c>
      <c r="O1488" t="str">
        <f t="shared" si="47"/>
        <v/>
      </c>
      <c r="P1488" t="str">
        <f t="shared" si="48"/>
        <v/>
      </c>
    </row>
    <row r="1489" spans="1:16">
      <c r="A1489" s="8" t="s">
        <v>3734</v>
      </c>
      <c r="B1489" s="8" t="b">
        <v>0</v>
      </c>
      <c r="C1489" s="8" t="s">
        <v>70</v>
      </c>
      <c r="D1489" s="8" t="s">
        <v>618</v>
      </c>
      <c r="E1489" s="8">
        <v>19</v>
      </c>
      <c r="F1489" s="8" t="s">
        <v>3733</v>
      </c>
      <c r="G1489" s="8">
        <v>1</v>
      </c>
      <c r="H1489" s="8">
        <v>2</v>
      </c>
      <c r="I1489" s="8">
        <v>1</v>
      </c>
      <c r="J1489" s="8" t="s">
        <v>2611</v>
      </c>
      <c r="K1489" s="8" t="s">
        <v>3732</v>
      </c>
      <c r="L1489" s="8" t="s">
        <v>2609</v>
      </c>
      <c r="M1489" s="8" t="s">
        <v>3731</v>
      </c>
      <c r="N1489" s="8">
        <v>2025.99098</v>
      </c>
      <c r="O1489" t="str">
        <f t="shared" si="47"/>
        <v/>
      </c>
      <c r="P1489" t="str">
        <f t="shared" si="48"/>
        <v/>
      </c>
    </row>
    <row r="1490" spans="1:16">
      <c r="A1490" s="8" t="s">
        <v>9749</v>
      </c>
      <c r="B1490" s="8" t="b">
        <v>0</v>
      </c>
      <c r="C1490" s="8" t="s">
        <v>16</v>
      </c>
      <c r="D1490" s="8" t="s">
        <v>16</v>
      </c>
      <c r="E1490" s="8">
        <v>14</v>
      </c>
      <c r="F1490" s="8" t="s">
        <v>9748</v>
      </c>
      <c r="G1490" s="8">
        <v>1</v>
      </c>
      <c r="H1490" s="8">
        <v>1</v>
      </c>
      <c r="I1490" s="8">
        <v>1</v>
      </c>
      <c r="J1490" s="8" t="s">
        <v>2997</v>
      </c>
      <c r="K1490" s="8" t="s">
        <v>2997</v>
      </c>
      <c r="L1490" s="8" t="s">
        <v>2996</v>
      </c>
      <c r="M1490" s="8" t="s">
        <v>9747</v>
      </c>
      <c r="N1490" s="8">
        <v>1759.89734</v>
      </c>
      <c r="O1490" t="str">
        <f t="shared" si="47"/>
        <v/>
      </c>
      <c r="P1490" t="str">
        <f t="shared" si="48"/>
        <v/>
      </c>
    </row>
    <row r="1491" spans="1:16">
      <c r="A1491" s="8" t="s">
        <v>12207</v>
      </c>
      <c r="B1491" s="8" t="b">
        <v>0</v>
      </c>
      <c r="C1491" s="8" t="s">
        <v>16</v>
      </c>
      <c r="D1491" s="8" t="s">
        <v>5119</v>
      </c>
      <c r="E1491" s="8">
        <v>17</v>
      </c>
      <c r="F1491" s="8" t="s">
        <v>12206</v>
      </c>
      <c r="G1491" s="8">
        <v>1</v>
      </c>
      <c r="H1491" s="8">
        <v>1</v>
      </c>
      <c r="I1491" s="8">
        <v>1</v>
      </c>
      <c r="J1491" s="8" t="s">
        <v>2028</v>
      </c>
      <c r="K1491" s="8" t="s">
        <v>2028</v>
      </c>
      <c r="L1491" s="8" t="s">
        <v>2027</v>
      </c>
      <c r="M1491" s="8" t="s">
        <v>12205</v>
      </c>
      <c r="N1491" s="8">
        <v>2090.9521500000001</v>
      </c>
      <c r="O1491" t="str">
        <f t="shared" si="47"/>
        <v/>
      </c>
      <c r="P1491" t="str">
        <f t="shared" si="48"/>
        <v/>
      </c>
    </row>
    <row r="1492" spans="1:16">
      <c r="A1492" s="8" t="s">
        <v>9752</v>
      </c>
      <c r="B1492" s="8" t="b">
        <v>0</v>
      </c>
      <c r="C1492" s="8" t="s">
        <v>16</v>
      </c>
      <c r="D1492" s="8" t="s">
        <v>16</v>
      </c>
      <c r="E1492" s="8">
        <v>19</v>
      </c>
      <c r="F1492" s="8" t="s">
        <v>9751</v>
      </c>
      <c r="G1492" s="8">
        <v>1</v>
      </c>
      <c r="H1492" s="8">
        <v>1</v>
      </c>
      <c r="I1492" s="8">
        <v>1</v>
      </c>
      <c r="J1492" s="8" t="s">
        <v>2281</v>
      </c>
      <c r="K1492" s="8" t="s">
        <v>2281</v>
      </c>
      <c r="L1492" s="8" t="s">
        <v>2280</v>
      </c>
      <c r="M1492" s="8" t="s">
        <v>9750</v>
      </c>
      <c r="N1492" s="8">
        <v>2328.2710400000001</v>
      </c>
      <c r="O1492" t="str">
        <f t="shared" si="47"/>
        <v/>
      </c>
      <c r="P1492" t="str">
        <f t="shared" si="48"/>
        <v/>
      </c>
    </row>
    <row r="1493" spans="1:16">
      <c r="A1493" s="8" t="s">
        <v>2994</v>
      </c>
      <c r="B1493" s="8" t="b">
        <v>0</v>
      </c>
      <c r="C1493" s="8" t="s">
        <v>16</v>
      </c>
      <c r="D1493" s="8" t="s">
        <v>16</v>
      </c>
      <c r="E1493" s="8">
        <v>18</v>
      </c>
      <c r="F1493" s="8" t="s">
        <v>2993</v>
      </c>
      <c r="G1493" s="8">
        <v>1</v>
      </c>
      <c r="H1493" s="8">
        <v>1</v>
      </c>
      <c r="I1493" s="8">
        <v>3</v>
      </c>
      <c r="J1493" s="8" t="s">
        <v>2281</v>
      </c>
      <c r="K1493" s="8" t="s">
        <v>2281</v>
      </c>
      <c r="L1493" s="8" t="s">
        <v>2280</v>
      </c>
      <c r="M1493" s="8" t="s">
        <v>2992</v>
      </c>
      <c r="N1493" s="8">
        <v>2200.1760800000002</v>
      </c>
      <c r="O1493" t="str">
        <f t="shared" si="47"/>
        <v/>
      </c>
      <c r="P1493" t="str">
        <f t="shared" si="48"/>
        <v/>
      </c>
    </row>
    <row r="1494" spans="1:16">
      <c r="A1494" s="8" t="s">
        <v>2991</v>
      </c>
      <c r="B1494" s="8" t="b">
        <v>0</v>
      </c>
      <c r="C1494" s="8" t="s">
        <v>16</v>
      </c>
      <c r="D1494" s="8" t="s">
        <v>16</v>
      </c>
      <c r="E1494" s="8">
        <v>15</v>
      </c>
      <c r="F1494" s="8" t="s">
        <v>2990</v>
      </c>
      <c r="G1494" s="8">
        <v>1</v>
      </c>
      <c r="H1494" s="8">
        <v>1</v>
      </c>
      <c r="I1494" s="8">
        <v>1</v>
      </c>
      <c r="J1494" s="8" t="s">
        <v>2281</v>
      </c>
      <c r="K1494" s="8" t="s">
        <v>2281</v>
      </c>
      <c r="L1494" s="8" t="s">
        <v>2280</v>
      </c>
      <c r="M1494" s="8" t="s">
        <v>2989</v>
      </c>
      <c r="N1494" s="8">
        <v>1807.97011</v>
      </c>
      <c r="O1494" t="str">
        <f t="shared" si="47"/>
        <v/>
      </c>
      <c r="P1494" t="str">
        <f t="shared" si="48"/>
        <v/>
      </c>
    </row>
    <row r="1495" spans="1:16">
      <c r="A1495" s="8" t="s">
        <v>12204</v>
      </c>
      <c r="B1495" s="8" t="b">
        <v>0</v>
      </c>
      <c r="C1495" s="8" t="s">
        <v>70</v>
      </c>
      <c r="D1495" s="8" t="s">
        <v>71</v>
      </c>
      <c r="E1495" s="8">
        <v>13</v>
      </c>
      <c r="F1495" s="8" t="s">
        <v>12203</v>
      </c>
      <c r="G1495" s="8">
        <v>1</v>
      </c>
      <c r="H1495" s="8">
        <v>1</v>
      </c>
      <c r="I1495" s="8">
        <v>1</v>
      </c>
      <c r="J1495" s="8" t="s">
        <v>7427</v>
      </c>
      <c r="K1495" s="8" t="s">
        <v>7427</v>
      </c>
      <c r="L1495" s="8" t="s">
        <v>7426</v>
      </c>
      <c r="M1495" s="8" t="s">
        <v>12202</v>
      </c>
      <c r="N1495" s="8">
        <v>1418.6256599999999</v>
      </c>
      <c r="O1495" t="str">
        <f t="shared" si="47"/>
        <v/>
      </c>
      <c r="P1495" t="str">
        <f t="shared" si="48"/>
        <v/>
      </c>
    </row>
    <row r="1496" spans="1:16">
      <c r="A1496" s="8" t="s">
        <v>2962</v>
      </c>
      <c r="B1496" s="8" t="b">
        <v>0</v>
      </c>
      <c r="C1496" s="8" t="s">
        <v>16</v>
      </c>
      <c r="D1496" s="8" t="s">
        <v>16</v>
      </c>
      <c r="E1496" s="8">
        <v>15</v>
      </c>
      <c r="F1496" s="8" t="s">
        <v>2961</v>
      </c>
      <c r="G1496" s="8">
        <v>1</v>
      </c>
      <c r="H1496" s="8">
        <v>1</v>
      </c>
      <c r="I1496" s="8">
        <v>1</v>
      </c>
      <c r="J1496" s="8" t="s">
        <v>2957</v>
      </c>
      <c r="K1496" s="8" t="s">
        <v>2957</v>
      </c>
      <c r="L1496" s="8" t="s">
        <v>2956</v>
      </c>
      <c r="M1496" s="8" t="s">
        <v>2960</v>
      </c>
      <c r="N1496" s="8">
        <v>1597.8332800000001</v>
      </c>
      <c r="O1496" t="str">
        <f t="shared" si="47"/>
        <v/>
      </c>
      <c r="P1496" t="str">
        <f t="shared" si="48"/>
        <v/>
      </c>
    </row>
    <row r="1497" spans="1:16">
      <c r="A1497" s="8" t="s">
        <v>2954</v>
      </c>
      <c r="B1497" s="8" t="b">
        <v>0</v>
      </c>
      <c r="C1497" s="8" t="s">
        <v>70</v>
      </c>
      <c r="D1497" s="8" t="s">
        <v>16</v>
      </c>
      <c r="E1497" s="8">
        <v>16</v>
      </c>
      <c r="F1497" s="8" t="s">
        <v>2953</v>
      </c>
      <c r="G1497" s="8">
        <v>1</v>
      </c>
      <c r="H1497" s="8">
        <v>2</v>
      </c>
      <c r="I1497" s="8">
        <v>1</v>
      </c>
      <c r="J1497" s="8" t="s">
        <v>2952</v>
      </c>
      <c r="K1497" s="8" t="s">
        <v>2951</v>
      </c>
      <c r="L1497" s="8" t="s">
        <v>2950</v>
      </c>
      <c r="M1497" s="8" t="s">
        <v>2949</v>
      </c>
      <c r="N1497" s="8">
        <v>1708.85005</v>
      </c>
      <c r="O1497" t="str">
        <f t="shared" si="47"/>
        <v/>
      </c>
      <c r="P1497" t="str">
        <f t="shared" si="48"/>
        <v/>
      </c>
    </row>
    <row r="1498" spans="1:16">
      <c r="A1498" s="8" t="s">
        <v>2948</v>
      </c>
      <c r="B1498" s="8" t="b">
        <v>0</v>
      </c>
      <c r="C1498" s="8" t="s">
        <v>16</v>
      </c>
      <c r="D1498" s="8" t="s">
        <v>16</v>
      </c>
      <c r="E1498" s="8">
        <v>13</v>
      </c>
      <c r="F1498" s="8" t="s">
        <v>2947</v>
      </c>
      <c r="G1498" s="8">
        <v>1</v>
      </c>
      <c r="H1498" s="8">
        <v>1</v>
      </c>
      <c r="I1498" s="8">
        <v>2</v>
      </c>
      <c r="J1498" s="8" t="s">
        <v>2946</v>
      </c>
      <c r="K1498" s="8" t="s">
        <v>2946</v>
      </c>
      <c r="L1498" s="8" t="s">
        <v>2945</v>
      </c>
      <c r="M1498" s="8" t="s">
        <v>2944</v>
      </c>
      <c r="N1498" s="8">
        <v>1438.8165100000001</v>
      </c>
      <c r="O1498" t="str">
        <f t="shared" si="47"/>
        <v/>
      </c>
      <c r="P1498" t="str">
        <f t="shared" si="48"/>
        <v/>
      </c>
    </row>
    <row r="1499" spans="1:16">
      <c r="A1499" s="8" t="s">
        <v>12201</v>
      </c>
      <c r="B1499" s="8" t="b">
        <v>0</v>
      </c>
      <c r="C1499" s="8" t="s">
        <v>16</v>
      </c>
      <c r="D1499" s="8" t="s">
        <v>16</v>
      </c>
      <c r="E1499" s="8">
        <v>18</v>
      </c>
      <c r="F1499" s="8" t="s">
        <v>12200</v>
      </c>
      <c r="G1499" s="8">
        <v>1</v>
      </c>
      <c r="H1499" s="8">
        <v>1</v>
      </c>
      <c r="I1499" s="8">
        <v>1</v>
      </c>
      <c r="J1499" s="8" t="s">
        <v>2389</v>
      </c>
      <c r="K1499" s="8" t="s">
        <v>2389</v>
      </c>
      <c r="L1499" s="8" t="s">
        <v>2388</v>
      </c>
      <c r="M1499" s="8" t="s">
        <v>12199</v>
      </c>
      <c r="N1499" s="8">
        <v>1981.90975</v>
      </c>
      <c r="O1499" t="str">
        <f t="shared" si="47"/>
        <v/>
      </c>
      <c r="P1499" t="str">
        <f t="shared" si="48"/>
        <v/>
      </c>
    </row>
    <row r="1500" spans="1:16">
      <c r="A1500" s="8" t="s">
        <v>2999</v>
      </c>
      <c r="B1500" s="8" t="b">
        <v>0</v>
      </c>
      <c r="C1500" s="8" t="s">
        <v>16</v>
      </c>
      <c r="D1500" s="8" t="s">
        <v>16</v>
      </c>
      <c r="E1500" s="8">
        <v>15</v>
      </c>
      <c r="F1500" s="8" t="s">
        <v>2998</v>
      </c>
      <c r="G1500" s="8">
        <v>1</v>
      </c>
      <c r="H1500" s="8">
        <v>1</v>
      </c>
      <c r="I1500" s="8">
        <v>5</v>
      </c>
      <c r="J1500" s="8" t="s">
        <v>2997</v>
      </c>
      <c r="K1500" s="8" t="s">
        <v>2997</v>
      </c>
      <c r="L1500" s="8" t="s">
        <v>2996</v>
      </c>
      <c r="M1500" s="8" t="s">
        <v>2995</v>
      </c>
      <c r="N1500" s="8">
        <v>1873.9402700000001</v>
      </c>
      <c r="O1500" t="str">
        <f t="shared" si="47"/>
        <v/>
      </c>
      <c r="P1500" t="str">
        <f t="shared" si="48"/>
        <v/>
      </c>
    </row>
    <row r="1501" spans="1:16">
      <c r="A1501" s="8" t="s">
        <v>2943</v>
      </c>
      <c r="B1501" s="8" t="b">
        <v>0</v>
      </c>
      <c r="C1501" s="8" t="s">
        <v>16</v>
      </c>
      <c r="D1501" s="8" t="s">
        <v>16</v>
      </c>
      <c r="E1501" s="8">
        <v>19</v>
      </c>
      <c r="F1501" s="8" t="s">
        <v>2942</v>
      </c>
      <c r="G1501" s="8">
        <v>1</v>
      </c>
      <c r="H1501" s="8">
        <v>1</v>
      </c>
      <c r="I1501" s="8">
        <v>2</v>
      </c>
      <c r="J1501" s="8" t="s">
        <v>2187</v>
      </c>
      <c r="K1501" s="8" t="s">
        <v>2187</v>
      </c>
      <c r="L1501" s="8" t="s">
        <v>2186</v>
      </c>
      <c r="M1501" s="8" t="s">
        <v>2941</v>
      </c>
      <c r="N1501" s="8">
        <v>2142.1441100000002</v>
      </c>
      <c r="O1501" t="str">
        <f t="shared" si="47"/>
        <v/>
      </c>
      <c r="P1501" t="str">
        <f t="shared" si="48"/>
        <v/>
      </c>
    </row>
    <row r="1502" spans="1:16">
      <c r="A1502" s="8" t="s">
        <v>12198</v>
      </c>
      <c r="B1502" s="8" t="b">
        <v>0</v>
      </c>
      <c r="C1502" s="8" t="s">
        <v>16</v>
      </c>
      <c r="D1502" s="8" t="s">
        <v>16</v>
      </c>
      <c r="E1502" s="8">
        <v>21</v>
      </c>
      <c r="F1502" s="8" t="s">
        <v>12197</v>
      </c>
      <c r="G1502" s="8">
        <v>1</v>
      </c>
      <c r="H1502" s="8">
        <v>1</v>
      </c>
      <c r="I1502" s="8">
        <v>1</v>
      </c>
      <c r="J1502" s="8" t="s">
        <v>12196</v>
      </c>
      <c r="K1502" s="8" t="s">
        <v>12196</v>
      </c>
      <c r="L1502" s="8" t="s">
        <v>12195</v>
      </c>
      <c r="M1502" s="8" t="s">
        <v>12194</v>
      </c>
      <c r="N1502" s="8">
        <v>2152.0669200000002</v>
      </c>
      <c r="O1502" t="str">
        <f t="shared" si="47"/>
        <v/>
      </c>
      <c r="P1502" t="str">
        <f t="shared" si="48"/>
        <v/>
      </c>
    </row>
    <row r="1503" spans="1:16">
      <c r="A1503" s="8" t="s">
        <v>2929</v>
      </c>
      <c r="B1503" s="8" t="b">
        <v>0</v>
      </c>
      <c r="C1503" s="8" t="s">
        <v>16</v>
      </c>
      <c r="D1503" s="8" t="s">
        <v>16</v>
      </c>
      <c r="E1503" s="8">
        <v>15</v>
      </c>
      <c r="F1503" s="8" t="s">
        <v>2928</v>
      </c>
      <c r="G1503" s="8">
        <v>1</v>
      </c>
      <c r="H1503" s="8">
        <v>1</v>
      </c>
      <c r="I1503" s="8">
        <v>2</v>
      </c>
      <c r="J1503" s="8" t="s">
        <v>2778</v>
      </c>
      <c r="K1503" s="8" t="s">
        <v>2778</v>
      </c>
      <c r="L1503" s="8" t="s">
        <v>2777</v>
      </c>
      <c r="M1503" s="8" t="s">
        <v>2927</v>
      </c>
      <c r="N1503" s="8">
        <v>1867.86095</v>
      </c>
      <c r="O1503" t="str">
        <f t="shared" si="47"/>
        <v/>
      </c>
      <c r="P1503" t="str">
        <f t="shared" si="48"/>
        <v/>
      </c>
    </row>
    <row r="1504" spans="1:16">
      <c r="A1504" s="8" t="s">
        <v>2926</v>
      </c>
      <c r="B1504" s="8" t="b">
        <v>0</v>
      </c>
      <c r="C1504" s="8" t="s">
        <v>16</v>
      </c>
      <c r="D1504" s="8" t="s">
        <v>16</v>
      </c>
      <c r="E1504" s="8">
        <v>18</v>
      </c>
      <c r="F1504" s="8" t="s">
        <v>2925</v>
      </c>
      <c r="G1504" s="8">
        <v>1</v>
      </c>
      <c r="H1504" s="8">
        <v>1</v>
      </c>
      <c r="I1504" s="8">
        <v>1</v>
      </c>
      <c r="J1504" s="8" t="s">
        <v>345</v>
      </c>
      <c r="K1504" s="8" t="s">
        <v>345</v>
      </c>
      <c r="L1504" s="8" t="s">
        <v>346</v>
      </c>
      <c r="M1504" s="8" t="s">
        <v>2924</v>
      </c>
      <c r="N1504" s="8">
        <v>1983.90427</v>
      </c>
      <c r="O1504" t="str">
        <f t="shared" si="47"/>
        <v/>
      </c>
      <c r="P1504" t="str">
        <f t="shared" si="48"/>
        <v/>
      </c>
    </row>
    <row r="1505" spans="1:16">
      <c r="A1505" s="8" t="s">
        <v>9729</v>
      </c>
      <c r="B1505" s="8" t="b">
        <v>0</v>
      </c>
      <c r="C1505" s="8" t="s">
        <v>16</v>
      </c>
      <c r="D1505" s="8" t="s">
        <v>1512</v>
      </c>
      <c r="E1505" s="8">
        <v>18</v>
      </c>
      <c r="F1505" s="8" t="s">
        <v>9728</v>
      </c>
      <c r="G1505" s="8">
        <v>1</v>
      </c>
      <c r="H1505" s="8">
        <v>1</v>
      </c>
      <c r="I1505" s="8">
        <v>1</v>
      </c>
      <c r="J1505" s="8" t="s">
        <v>785</v>
      </c>
      <c r="K1505" s="8" t="s">
        <v>785</v>
      </c>
      <c r="L1505" s="8" t="s">
        <v>786</v>
      </c>
      <c r="M1505" s="8" t="s">
        <v>9727</v>
      </c>
      <c r="N1505" s="8">
        <v>2062.9174800000001</v>
      </c>
      <c r="O1505" t="str">
        <f t="shared" si="47"/>
        <v/>
      </c>
      <c r="P1505" t="str">
        <f t="shared" si="48"/>
        <v/>
      </c>
    </row>
    <row r="1506" spans="1:16">
      <c r="A1506" s="8" t="s">
        <v>2913</v>
      </c>
      <c r="B1506" s="8" t="b">
        <v>0</v>
      </c>
      <c r="C1506" s="8" t="s">
        <v>70</v>
      </c>
      <c r="D1506" s="8" t="s">
        <v>1512</v>
      </c>
      <c r="E1506" s="8">
        <v>17</v>
      </c>
      <c r="F1506" s="8" t="s">
        <v>2912</v>
      </c>
      <c r="G1506" s="8">
        <v>1</v>
      </c>
      <c r="H1506" s="8">
        <v>3</v>
      </c>
      <c r="I1506" s="8">
        <v>3</v>
      </c>
      <c r="J1506" s="8" t="s">
        <v>785</v>
      </c>
      <c r="K1506" s="8" t="s">
        <v>2908</v>
      </c>
      <c r="L1506" s="8" t="s">
        <v>786</v>
      </c>
      <c r="M1506" s="8" t="s">
        <v>2911</v>
      </c>
      <c r="N1506" s="8">
        <v>1963.84907</v>
      </c>
      <c r="O1506" t="str">
        <f t="shared" si="47"/>
        <v/>
      </c>
      <c r="P1506" t="str">
        <f t="shared" si="48"/>
        <v/>
      </c>
    </row>
    <row r="1507" spans="1:16">
      <c r="A1507" s="8" t="s">
        <v>2910</v>
      </c>
      <c r="B1507" s="8" t="b">
        <v>0</v>
      </c>
      <c r="C1507" s="8" t="s">
        <v>70</v>
      </c>
      <c r="D1507" s="8" t="s">
        <v>1512</v>
      </c>
      <c r="E1507" s="8">
        <v>15</v>
      </c>
      <c r="F1507" s="8" t="s">
        <v>2909</v>
      </c>
      <c r="G1507" s="8">
        <v>1</v>
      </c>
      <c r="H1507" s="8">
        <v>3</v>
      </c>
      <c r="I1507" s="8">
        <v>1</v>
      </c>
      <c r="J1507" s="8" t="s">
        <v>785</v>
      </c>
      <c r="K1507" s="8" t="s">
        <v>2908</v>
      </c>
      <c r="L1507" s="8" t="s">
        <v>786</v>
      </c>
      <c r="M1507" s="8" t="s">
        <v>2907</v>
      </c>
      <c r="N1507" s="8">
        <v>1720.7635499999999</v>
      </c>
      <c r="O1507" t="str">
        <f t="shared" si="47"/>
        <v/>
      </c>
      <c r="P1507" t="str">
        <f t="shared" si="48"/>
        <v/>
      </c>
    </row>
    <row r="1508" spans="1:16">
      <c r="A1508" s="8" t="s">
        <v>2903</v>
      </c>
      <c r="B1508" s="8" t="b">
        <v>0</v>
      </c>
      <c r="C1508" s="8" t="s">
        <v>16</v>
      </c>
      <c r="D1508" s="8" t="s">
        <v>16</v>
      </c>
      <c r="E1508" s="8">
        <v>13</v>
      </c>
      <c r="F1508" s="8" t="s">
        <v>2902</v>
      </c>
      <c r="G1508" s="8">
        <v>1</v>
      </c>
      <c r="H1508" s="8">
        <v>1</v>
      </c>
      <c r="I1508" s="8">
        <v>1</v>
      </c>
      <c r="J1508" s="8" t="s">
        <v>2898</v>
      </c>
      <c r="K1508" s="8" t="s">
        <v>2898</v>
      </c>
      <c r="L1508" s="8" t="s">
        <v>2897</v>
      </c>
      <c r="M1508" s="8" t="s">
        <v>2901</v>
      </c>
      <c r="N1508" s="8">
        <v>1485.6743799999999</v>
      </c>
      <c r="O1508" t="str">
        <f t="shared" si="47"/>
        <v/>
      </c>
      <c r="P1508" t="str">
        <f t="shared" si="48"/>
        <v/>
      </c>
    </row>
    <row r="1509" spans="1:16">
      <c r="A1509" s="8" t="s">
        <v>2889</v>
      </c>
      <c r="B1509" s="8" t="b">
        <v>0</v>
      </c>
      <c r="C1509" s="8" t="s">
        <v>70</v>
      </c>
      <c r="D1509" s="8" t="s">
        <v>16</v>
      </c>
      <c r="E1509" s="8">
        <v>13</v>
      </c>
      <c r="F1509" s="8" t="s">
        <v>2888</v>
      </c>
      <c r="G1509" s="8">
        <v>1</v>
      </c>
      <c r="H1509" s="8">
        <v>2</v>
      </c>
      <c r="I1509" s="8">
        <v>1</v>
      </c>
      <c r="J1509" s="8" t="s">
        <v>2887</v>
      </c>
      <c r="K1509" s="8" t="s">
        <v>2886</v>
      </c>
      <c r="L1509" s="8" t="s">
        <v>2885</v>
      </c>
      <c r="M1509" s="8" t="s">
        <v>2884</v>
      </c>
      <c r="N1509" s="8">
        <v>1479.6961799999999</v>
      </c>
      <c r="O1509" t="str">
        <f t="shared" si="47"/>
        <v/>
      </c>
      <c r="P1509" t="str">
        <f t="shared" si="48"/>
        <v/>
      </c>
    </row>
    <row r="1510" spans="1:16">
      <c r="A1510" s="8" t="s">
        <v>2817</v>
      </c>
      <c r="B1510" s="8" t="b">
        <v>0</v>
      </c>
      <c r="C1510" s="8" t="s">
        <v>16</v>
      </c>
      <c r="D1510" s="8" t="s">
        <v>16</v>
      </c>
      <c r="E1510" s="8">
        <v>16</v>
      </c>
      <c r="F1510" s="8" t="s">
        <v>2816</v>
      </c>
      <c r="G1510" s="8">
        <v>1</v>
      </c>
      <c r="H1510" s="8">
        <v>1</v>
      </c>
      <c r="I1510" s="8">
        <v>1</v>
      </c>
      <c r="J1510" s="8" t="s">
        <v>2564</v>
      </c>
      <c r="K1510" s="8" t="s">
        <v>2564</v>
      </c>
      <c r="L1510" s="8" t="s">
        <v>2563</v>
      </c>
      <c r="M1510" s="8" t="s">
        <v>2815</v>
      </c>
      <c r="N1510" s="8">
        <v>1852.83077</v>
      </c>
      <c r="O1510" t="str">
        <f t="shared" si="47"/>
        <v/>
      </c>
      <c r="P1510" t="str">
        <f t="shared" si="48"/>
        <v/>
      </c>
    </row>
    <row r="1511" spans="1:16">
      <c r="A1511" s="8" t="s">
        <v>2749</v>
      </c>
      <c r="B1511" s="8" t="b">
        <v>0</v>
      </c>
      <c r="C1511" s="8" t="s">
        <v>16</v>
      </c>
      <c r="D1511" s="8" t="s">
        <v>16</v>
      </c>
      <c r="E1511" s="8">
        <v>15</v>
      </c>
      <c r="F1511" s="8" t="s">
        <v>2748</v>
      </c>
      <c r="G1511" s="8">
        <v>1</v>
      </c>
      <c r="H1511" s="8">
        <v>1</v>
      </c>
      <c r="I1511" s="8">
        <v>1</v>
      </c>
      <c r="J1511" s="8" t="s">
        <v>2564</v>
      </c>
      <c r="K1511" s="8" t="s">
        <v>2564</v>
      </c>
      <c r="L1511" s="8" t="s">
        <v>2563</v>
      </c>
      <c r="M1511" s="8" t="s">
        <v>2747</v>
      </c>
      <c r="N1511" s="8">
        <v>1765.7987499999999</v>
      </c>
      <c r="O1511" t="str">
        <f t="shared" si="47"/>
        <v/>
      </c>
      <c r="P1511" t="str">
        <f t="shared" si="48"/>
        <v/>
      </c>
    </row>
    <row r="1512" spans="1:16">
      <c r="A1512" s="8" t="s">
        <v>2940</v>
      </c>
      <c r="B1512" s="8" t="b">
        <v>0</v>
      </c>
      <c r="C1512" s="8" t="s">
        <v>16</v>
      </c>
      <c r="D1512" s="8" t="s">
        <v>16</v>
      </c>
      <c r="E1512" s="8">
        <v>18</v>
      </c>
      <c r="F1512" s="8" t="s">
        <v>2939</v>
      </c>
      <c r="G1512" s="8">
        <v>1</v>
      </c>
      <c r="H1512" s="8">
        <v>1</v>
      </c>
      <c r="I1512" s="8">
        <v>1</v>
      </c>
      <c r="J1512" s="8" t="s">
        <v>2187</v>
      </c>
      <c r="K1512" s="8" t="s">
        <v>2187</v>
      </c>
      <c r="L1512" s="8" t="s">
        <v>2186</v>
      </c>
      <c r="M1512" s="8" t="s">
        <v>2938</v>
      </c>
      <c r="N1512" s="8">
        <v>2014.0855300000001</v>
      </c>
      <c r="O1512" t="str">
        <f t="shared" si="47"/>
        <v/>
      </c>
      <c r="P1512" t="str">
        <f t="shared" si="48"/>
        <v/>
      </c>
    </row>
    <row r="1513" spans="1:16">
      <c r="A1513" s="8" t="s">
        <v>3004</v>
      </c>
      <c r="B1513" s="8" t="b">
        <v>0</v>
      </c>
      <c r="C1513" s="8" t="s">
        <v>16</v>
      </c>
      <c r="D1513" s="8" t="s">
        <v>16</v>
      </c>
      <c r="E1513" s="8">
        <v>16</v>
      </c>
      <c r="F1513" s="8" t="s">
        <v>3003</v>
      </c>
      <c r="G1513" s="8">
        <v>1</v>
      </c>
      <c r="H1513" s="8">
        <v>1</v>
      </c>
      <c r="I1513" s="8">
        <v>1</v>
      </c>
      <c r="J1513" s="8" t="s">
        <v>3002</v>
      </c>
      <c r="K1513" s="8" t="s">
        <v>3002</v>
      </c>
      <c r="L1513" s="8" t="s">
        <v>3001</v>
      </c>
      <c r="M1513" s="8" t="s">
        <v>3000</v>
      </c>
      <c r="N1513" s="8">
        <v>1913.0086799999999</v>
      </c>
      <c r="O1513" t="str">
        <f t="shared" si="47"/>
        <v/>
      </c>
      <c r="P1513" t="str">
        <f t="shared" si="48"/>
        <v/>
      </c>
    </row>
    <row r="1514" spans="1:16">
      <c r="A1514" s="8" t="s">
        <v>2872</v>
      </c>
      <c r="B1514" s="8" t="b">
        <v>0</v>
      </c>
      <c r="C1514" s="8" t="s">
        <v>16</v>
      </c>
      <c r="D1514" s="8" t="s">
        <v>570</v>
      </c>
      <c r="E1514" s="8">
        <v>13</v>
      </c>
      <c r="F1514" s="8" t="s">
        <v>2871</v>
      </c>
      <c r="G1514" s="8">
        <v>1</v>
      </c>
      <c r="H1514" s="8">
        <v>3</v>
      </c>
      <c r="I1514" s="8">
        <v>1</v>
      </c>
      <c r="J1514" s="8" t="s">
        <v>2269</v>
      </c>
      <c r="K1514" s="8" t="s">
        <v>2268</v>
      </c>
      <c r="L1514" s="8" t="s">
        <v>2267</v>
      </c>
      <c r="M1514" s="8" t="s">
        <v>2870</v>
      </c>
      <c r="N1514" s="8">
        <v>1533.7801999999999</v>
      </c>
      <c r="O1514" t="str">
        <f t="shared" si="47"/>
        <v/>
      </c>
      <c r="P1514" t="str">
        <f t="shared" si="48"/>
        <v/>
      </c>
    </row>
    <row r="1515" spans="1:16">
      <c r="A1515" s="8" t="s">
        <v>2769</v>
      </c>
      <c r="B1515" s="8" t="b">
        <v>0</v>
      </c>
      <c r="C1515" s="8" t="s">
        <v>70</v>
      </c>
      <c r="D1515" s="8" t="s">
        <v>16</v>
      </c>
      <c r="E1515" s="8">
        <v>15</v>
      </c>
      <c r="F1515" s="8" t="s">
        <v>2768</v>
      </c>
      <c r="G1515" s="8">
        <v>1</v>
      </c>
      <c r="H1515" s="8">
        <v>3</v>
      </c>
      <c r="I1515" s="8">
        <v>6</v>
      </c>
      <c r="J1515" s="8" t="s">
        <v>676</v>
      </c>
      <c r="K1515" s="8" t="s">
        <v>677</v>
      </c>
      <c r="L1515" s="8" t="s">
        <v>678</v>
      </c>
      <c r="M1515" s="8" t="s">
        <v>2767</v>
      </c>
      <c r="N1515" s="8">
        <v>1658.90717</v>
      </c>
      <c r="O1515" t="str">
        <f t="shared" si="47"/>
        <v/>
      </c>
      <c r="P1515" t="str">
        <f t="shared" si="48"/>
        <v/>
      </c>
    </row>
    <row r="1516" spans="1:16">
      <c r="A1516" s="8" t="s">
        <v>2859</v>
      </c>
      <c r="B1516" s="8" t="b">
        <v>0</v>
      </c>
      <c r="C1516" s="8" t="s">
        <v>16</v>
      </c>
      <c r="D1516" s="8" t="s">
        <v>16</v>
      </c>
      <c r="E1516" s="8">
        <v>18</v>
      </c>
      <c r="F1516" s="8" t="s">
        <v>2858</v>
      </c>
      <c r="G1516" s="8">
        <v>1</v>
      </c>
      <c r="H1516" s="8">
        <v>1</v>
      </c>
      <c r="I1516" s="8">
        <v>1</v>
      </c>
      <c r="J1516" s="8" t="s">
        <v>2828</v>
      </c>
      <c r="K1516" s="8" t="s">
        <v>2828</v>
      </c>
      <c r="L1516" s="8" t="s">
        <v>2827</v>
      </c>
      <c r="M1516" s="8" t="s">
        <v>2857</v>
      </c>
      <c r="N1516" s="8">
        <v>2115.9465300000002</v>
      </c>
      <c r="O1516" t="str">
        <f t="shared" si="47"/>
        <v/>
      </c>
      <c r="P1516" t="str">
        <f t="shared" si="48"/>
        <v/>
      </c>
    </row>
    <row r="1517" spans="1:16">
      <c r="A1517" s="8" t="s">
        <v>12193</v>
      </c>
      <c r="B1517" s="8" t="b">
        <v>0</v>
      </c>
      <c r="C1517" s="8" t="s">
        <v>16</v>
      </c>
      <c r="D1517" s="8" t="s">
        <v>16</v>
      </c>
      <c r="E1517" s="8">
        <v>16</v>
      </c>
      <c r="F1517" s="8" t="s">
        <v>12192</v>
      </c>
      <c r="G1517" s="8">
        <v>1</v>
      </c>
      <c r="H1517" s="8">
        <v>1</v>
      </c>
      <c r="I1517" s="8">
        <v>1</v>
      </c>
      <c r="J1517" s="8" t="s">
        <v>1372</v>
      </c>
      <c r="K1517" s="8" t="s">
        <v>1372</v>
      </c>
      <c r="L1517" s="8" t="s">
        <v>1373</v>
      </c>
      <c r="M1517" s="8" t="s">
        <v>12191</v>
      </c>
      <c r="N1517" s="8">
        <v>1425.68561</v>
      </c>
      <c r="O1517" t="str">
        <f t="shared" si="47"/>
        <v/>
      </c>
      <c r="P1517" t="str">
        <f t="shared" si="48"/>
        <v/>
      </c>
    </row>
    <row r="1518" spans="1:16">
      <c r="A1518" s="8" t="s">
        <v>9713</v>
      </c>
      <c r="B1518" s="8" t="b">
        <v>0</v>
      </c>
      <c r="C1518" s="8" t="s">
        <v>16</v>
      </c>
      <c r="D1518" s="8" t="s">
        <v>16</v>
      </c>
      <c r="E1518" s="8">
        <v>15</v>
      </c>
      <c r="F1518" s="8" t="s">
        <v>9712</v>
      </c>
      <c r="G1518" s="8">
        <v>1</v>
      </c>
      <c r="H1518" s="8">
        <v>1</v>
      </c>
      <c r="I1518" s="8">
        <v>1</v>
      </c>
      <c r="J1518" s="8" t="s">
        <v>1372</v>
      </c>
      <c r="K1518" s="8" t="s">
        <v>1372</v>
      </c>
      <c r="L1518" s="8" t="s">
        <v>1373</v>
      </c>
      <c r="M1518" s="8" t="s">
        <v>9711</v>
      </c>
      <c r="N1518" s="8">
        <v>1368.6641500000001</v>
      </c>
      <c r="O1518" t="str">
        <f t="shared" si="47"/>
        <v/>
      </c>
      <c r="P1518" t="str">
        <f t="shared" si="48"/>
        <v/>
      </c>
    </row>
    <row r="1519" spans="1:16">
      <c r="A1519" s="8" t="s">
        <v>2853</v>
      </c>
      <c r="B1519" s="8" t="b">
        <v>0</v>
      </c>
      <c r="C1519" s="8" t="s">
        <v>16</v>
      </c>
      <c r="D1519" s="8" t="s">
        <v>16</v>
      </c>
      <c r="E1519" s="8">
        <v>17</v>
      </c>
      <c r="F1519" s="8" t="s">
        <v>2852</v>
      </c>
      <c r="G1519" s="8">
        <v>1</v>
      </c>
      <c r="H1519" s="8">
        <v>1</v>
      </c>
      <c r="I1519" s="8">
        <v>2</v>
      </c>
      <c r="J1519" s="8" t="s">
        <v>1196</v>
      </c>
      <c r="K1519" s="8" t="s">
        <v>1196</v>
      </c>
      <c r="L1519" s="8" t="s">
        <v>1197</v>
      </c>
      <c r="M1519" s="8" t="s">
        <v>2851</v>
      </c>
      <c r="N1519" s="8">
        <v>1784.9177400000001</v>
      </c>
      <c r="O1519" t="str">
        <f t="shared" si="47"/>
        <v/>
      </c>
      <c r="P1519" t="str">
        <f t="shared" si="48"/>
        <v/>
      </c>
    </row>
    <row r="1520" spans="1:16">
      <c r="A1520" s="8" t="s">
        <v>12190</v>
      </c>
      <c r="B1520" s="8" t="b">
        <v>0</v>
      </c>
      <c r="C1520" s="8" t="s">
        <v>16</v>
      </c>
      <c r="D1520" s="8" t="s">
        <v>16</v>
      </c>
      <c r="E1520" s="8">
        <v>15</v>
      </c>
      <c r="F1520" s="8" t="s">
        <v>12189</v>
      </c>
      <c r="G1520" s="8">
        <v>1</v>
      </c>
      <c r="H1520" s="8">
        <v>1</v>
      </c>
      <c r="I1520" s="8">
        <v>1</v>
      </c>
      <c r="J1520" s="8" t="s">
        <v>1196</v>
      </c>
      <c r="K1520" s="8" t="s">
        <v>1196</v>
      </c>
      <c r="L1520" s="8" t="s">
        <v>1197</v>
      </c>
      <c r="M1520" s="8" t="s">
        <v>12188</v>
      </c>
      <c r="N1520" s="8">
        <v>1580.8278600000001</v>
      </c>
      <c r="O1520" t="str">
        <f t="shared" si="47"/>
        <v/>
      </c>
      <c r="P1520" t="str">
        <f t="shared" si="48"/>
        <v/>
      </c>
    </row>
    <row r="1521" spans="1:16">
      <c r="A1521" s="8" t="s">
        <v>2850</v>
      </c>
      <c r="B1521" s="8" t="b">
        <v>0</v>
      </c>
      <c r="C1521" s="8" t="s">
        <v>16</v>
      </c>
      <c r="D1521" s="8" t="s">
        <v>16</v>
      </c>
      <c r="E1521" s="8">
        <v>14</v>
      </c>
      <c r="F1521" s="8" t="s">
        <v>2849</v>
      </c>
      <c r="G1521" s="8">
        <v>1</v>
      </c>
      <c r="H1521" s="8">
        <v>1</v>
      </c>
      <c r="I1521" s="8">
        <v>1</v>
      </c>
      <c r="J1521" s="8" t="s">
        <v>1196</v>
      </c>
      <c r="K1521" s="8" t="s">
        <v>1196</v>
      </c>
      <c r="L1521" s="8" t="s">
        <v>1197</v>
      </c>
      <c r="M1521" s="8" t="s">
        <v>2848</v>
      </c>
      <c r="N1521" s="8">
        <v>1493.79583</v>
      </c>
      <c r="O1521" t="str">
        <f t="shared" si="47"/>
        <v/>
      </c>
      <c r="P1521" t="str">
        <f t="shared" si="48"/>
        <v/>
      </c>
    </row>
    <row r="1522" spans="1:16">
      <c r="A1522" s="8" t="s">
        <v>2847</v>
      </c>
      <c r="B1522" s="8" t="b">
        <v>0</v>
      </c>
      <c r="C1522" s="8" t="s">
        <v>16</v>
      </c>
      <c r="D1522" s="8" t="s">
        <v>537</v>
      </c>
      <c r="E1522" s="8">
        <v>16</v>
      </c>
      <c r="F1522" s="8" t="s">
        <v>2846</v>
      </c>
      <c r="G1522" s="8">
        <v>1</v>
      </c>
      <c r="H1522" s="8">
        <v>1</v>
      </c>
      <c r="I1522" s="8">
        <v>1</v>
      </c>
      <c r="J1522" s="8" t="s">
        <v>2700</v>
      </c>
      <c r="K1522" s="8" t="s">
        <v>2700</v>
      </c>
      <c r="L1522" s="8" t="s">
        <v>2699</v>
      </c>
      <c r="M1522" s="8" t="s">
        <v>2845</v>
      </c>
      <c r="N1522" s="8">
        <v>1917.8759500000001</v>
      </c>
      <c r="O1522" t="str">
        <f t="shared" si="47"/>
        <v/>
      </c>
      <c r="P1522" t="str">
        <f t="shared" si="48"/>
        <v/>
      </c>
    </row>
    <row r="1523" spans="1:16">
      <c r="A1523" s="8" t="s">
        <v>1084</v>
      </c>
      <c r="B1523" s="8" t="b">
        <v>0</v>
      </c>
      <c r="C1523" s="8" t="s">
        <v>16</v>
      </c>
      <c r="D1523" s="8" t="s">
        <v>16</v>
      </c>
      <c r="E1523" s="8">
        <v>20</v>
      </c>
      <c r="F1523" s="8" t="s">
        <v>1085</v>
      </c>
      <c r="G1523" s="8">
        <v>1</v>
      </c>
      <c r="H1523" s="8">
        <v>1</v>
      </c>
      <c r="I1523" s="8">
        <v>1</v>
      </c>
      <c r="J1523" s="8" t="s">
        <v>244</v>
      </c>
      <c r="K1523" s="8" t="s">
        <v>244</v>
      </c>
      <c r="L1523" s="8" t="s">
        <v>245</v>
      </c>
      <c r="M1523" s="8" t="s">
        <v>1086</v>
      </c>
      <c r="N1523" s="8">
        <v>2015.9992400000001</v>
      </c>
      <c r="O1523" t="str">
        <f t="shared" si="47"/>
        <v/>
      </c>
      <c r="P1523" t="str">
        <f t="shared" si="48"/>
        <v/>
      </c>
    </row>
    <row r="1524" spans="1:16">
      <c r="A1524" s="8" t="s">
        <v>2839</v>
      </c>
      <c r="B1524" s="8" t="b">
        <v>0</v>
      </c>
      <c r="C1524" s="8" t="s">
        <v>16</v>
      </c>
      <c r="D1524" s="8" t="s">
        <v>16</v>
      </c>
      <c r="E1524" s="8">
        <v>16</v>
      </c>
      <c r="F1524" s="8" t="s">
        <v>2838</v>
      </c>
      <c r="G1524" s="8">
        <v>1</v>
      </c>
      <c r="H1524" s="8">
        <v>1</v>
      </c>
      <c r="I1524" s="8">
        <v>1</v>
      </c>
      <c r="J1524" s="8" t="s">
        <v>2828</v>
      </c>
      <c r="K1524" s="8" t="s">
        <v>2828</v>
      </c>
      <c r="L1524" s="8" t="s">
        <v>2827</v>
      </c>
      <c r="M1524" s="8" t="s">
        <v>2837</v>
      </c>
      <c r="N1524" s="8">
        <v>1885.85626</v>
      </c>
      <c r="O1524" t="str">
        <f t="shared" si="47"/>
        <v/>
      </c>
      <c r="P1524" t="str">
        <f t="shared" si="48"/>
        <v/>
      </c>
    </row>
    <row r="1525" spans="1:16">
      <c r="A1525" s="8" t="s">
        <v>2836</v>
      </c>
      <c r="B1525" s="8" t="b">
        <v>0</v>
      </c>
      <c r="C1525" s="8" t="s">
        <v>16</v>
      </c>
      <c r="D1525" s="8" t="s">
        <v>16</v>
      </c>
      <c r="E1525" s="8">
        <v>15</v>
      </c>
      <c r="F1525" s="8" t="s">
        <v>2835</v>
      </c>
      <c r="G1525" s="8">
        <v>1</v>
      </c>
      <c r="H1525" s="8">
        <v>1</v>
      </c>
      <c r="I1525" s="8">
        <v>1</v>
      </c>
      <c r="J1525" s="8" t="s">
        <v>2828</v>
      </c>
      <c r="K1525" s="8" t="s">
        <v>2828</v>
      </c>
      <c r="L1525" s="8" t="s">
        <v>2827</v>
      </c>
      <c r="M1525" s="8" t="s">
        <v>2834</v>
      </c>
      <c r="N1525" s="8">
        <v>1798.8242299999999</v>
      </c>
      <c r="O1525" t="str">
        <f t="shared" si="47"/>
        <v/>
      </c>
      <c r="P1525" t="str">
        <f t="shared" si="48"/>
        <v/>
      </c>
    </row>
    <row r="1526" spans="1:16">
      <c r="A1526" s="8" t="s">
        <v>2833</v>
      </c>
      <c r="B1526" s="8" t="b">
        <v>0</v>
      </c>
      <c r="C1526" s="8" t="s">
        <v>16</v>
      </c>
      <c r="D1526" s="8" t="s">
        <v>16</v>
      </c>
      <c r="E1526" s="8">
        <v>14</v>
      </c>
      <c r="F1526" s="8" t="s">
        <v>2832</v>
      </c>
      <c r="G1526" s="8">
        <v>1</v>
      </c>
      <c r="H1526" s="8">
        <v>1</v>
      </c>
      <c r="I1526" s="8">
        <v>1</v>
      </c>
      <c r="J1526" s="8" t="s">
        <v>2828</v>
      </c>
      <c r="K1526" s="8" t="s">
        <v>2828</v>
      </c>
      <c r="L1526" s="8" t="s">
        <v>2827</v>
      </c>
      <c r="M1526" s="8" t="s">
        <v>2831</v>
      </c>
      <c r="N1526" s="8">
        <v>1635.7609</v>
      </c>
      <c r="O1526" t="str">
        <f t="shared" si="47"/>
        <v/>
      </c>
      <c r="P1526" t="str">
        <f t="shared" si="48"/>
        <v/>
      </c>
    </row>
    <row r="1527" spans="1:16">
      <c r="A1527" s="8" t="s">
        <v>2830</v>
      </c>
      <c r="B1527" s="8" t="b">
        <v>0</v>
      </c>
      <c r="C1527" s="8" t="s">
        <v>16</v>
      </c>
      <c r="D1527" s="8" t="s">
        <v>16</v>
      </c>
      <c r="E1527" s="8">
        <v>13</v>
      </c>
      <c r="F1527" s="8" t="s">
        <v>2829</v>
      </c>
      <c r="G1527" s="8">
        <v>1</v>
      </c>
      <c r="H1527" s="8">
        <v>1</v>
      </c>
      <c r="I1527" s="8">
        <v>1</v>
      </c>
      <c r="J1527" s="8" t="s">
        <v>2828</v>
      </c>
      <c r="K1527" s="8" t="s">
        <v>2828</v>
      </c>
      <c r="L1527" s="8" t="s">
        <v>2827</v>
      </c>
      <c r="M1527" s="8" t="s">
        <v>2826</v>
      </c>
      <c r="N1527" s="8">
        <v>1536.6924899999999</v>
      </c>
      <c r="O1527" t="str">
        <f t="shared" si="47"/>
        <v/>
      </c>
      <c r="P1527" t="str">
        <f t="shared" si="48"/>
        <v/>
      </c>
    </row>
    <row r="1528" spans="1:16">
      <c r="A1528" s="8" t="s">
        <v>12187</v>
      </c>
      <c r="B1528" s="8" t="b">
        <v>0</v>
      </c>
      <c r="C1528" s="8" t="s">
        <v>16</v>
      </c>
      <c r="D1528" s="8" t="s">
        <v>16</v>
      </c>
      <c r="E1528" s="8">
        <v>20</v>
      </c>
      <c r="F1528" s="8" t="s">
        <v>12186</v>
      </c>
      <c r="G1528" s="8">
        <v>1</v>
      </c>
      <c r="H1528" s="8">
        <v>1</v>
      </c>
      <c r="I1528" s="8">
        <v>2</v>
      </c>
      <c r="J1528" s="8" t="s">
        <v>6716</v>
      </c>
      <c r="K1528" s="8" t="s">
        <v>6716</v>
      </c>
      <c r="L1528" s="8" t="s">
        <v>6715</v>
      </c>
      <c r="M1528" s="8" t="s">
        <v>12185</v>
      </c>
      <c r="N1528" s="8">
        <v>2015.0192400000001</v>
      </c>
      <c r="O1528" t="str">
        <f t="shared" si="47"/>
        <v/>
      </c>
      <c r="P1528" t="str">
        <f t="shared" si="48"/>
        <v/>
      </c>
    </row>
    <row r="1529" spans="1:16">
      <c r="A1529" s="8" t="s">
        <v>12184</v>
      </c>
      <c r="B1529" s="8" t="b">
        <v>0</v>
      </c>
      <c r="C1529" s="8" t="s">
        <v>16</v>
      </c>
      <c r="D1529" s="8" t="s">
        <v>16</v>
      </c>
      <c r="E1529" s="8">
        <v>13</v>
      </c>
      <c r="F1529" s="8" t="s">
        <v>12183</v>
      </c>
      <c r="G1529" s="8">
        <v>1</v>
      </c>
      <c r="H1529" s="8">
        <v>1</v>
      </c>
      <c r="I1529" s="8">
        <v>1</v>
      </c>
      <c r="J1529" s="8" t="s">
        <v>12182</v>
      </c>
      <c r="K1529" s="8" t="s">
        <v>12182</v>
      </c>
      <c r="L1529" s="8" t="s">
        <v>12181</v>
      </c>
      <c r="M1529" s="8" t="s">
        <v>12180</v>
      </c>
      <c r="N1529" s="8">
        <v>1507.6295600000001</v>
      </c>
      <c r="O1529" t="str">
        <f t="shared" si="47"/>
        <v/>
      </c>
      <c r="P1529" t="str">
        <f t="shared" si="48"/>
        <v/>
      </c>
    </row>
    <row r="1530" spans="1:16">
      <c r="A1530" s="8" t="s">
        <v>9685</v>
      </c>
      <c r="B1530" s="8" t="b">
        <v>0</v>
      </c>
      <c r="C1530" s="8" t="s">
        <v>16</v>
      </c>
      <c r="D1530" s="8" t="s">
        <v>16</v>
      </c>
      <c r="E1530" s="8">
        <v>20</v>
      </c>
      <c r="F1530" s="8" t="s">
        <v>9684</v>
      </c>
      <c r="G1530" s="8">
        <v>1</v>
      </c>
      <c r="H1530" s="8">
        <v>1</v>
      </c>
      <c r="I1530" s="8">
        <v>2</v>
      </c>
      <c r="J1530" s="8" t="s">
        <v>1421</v>
      </c>
      <c r="K1530" s="8" t="s">
        <v>1421</v>
      </c>
      <c r="L1530" s="8" t="s">
        <v>1422</v>
      </c>
      <c r="M1530" s="8" t="s">
        <v>9683</v>
      </c>
      <c r="N1530" s="8">
        <v>2240.0690500000001</v>
      </c>
      <c r="O1530" t="str">
        <f t="shared" si="47"/>
        <v/>
      </c>
      <c r="P1530" t="str">
        <f t="shared" si="48"/>
        <v/>
      </c>
    </row>
    <row r="1531" spans="1:16">
      <c r="A1531" s="8" t="s">
        <v>2755</v>
      </c>
      <c r="B1531" s="8" t="b">
        <v>0</v>
      </c>
      <c r="C1531" s="8" t="s">
        <v>16</v>
      </c>
      <c r="D1531" s="8" t="s">
        <v>16</v>
      </c>
      <c r="E1531" s="8">
        <v>19</v>
      </c>
      <c r="F1531" s="8" t="s">
        <v>2754</v>
      </c>
      <c r="G1531" s="8">
        <v>1</v>
      </c>
      <c r="H1531" s="8">
        <v>1</v>
      </c>
      <c r="I1531" s="8">
        <v>1</v>
      </c>
      <c r="J1531" s="8" t="s">
        <v>1421</v>
      </c>
      <c r="K1531" s="8" t="s">
        <v>1421</v>
      </c>
      <c r="L1531" s="8" t="s">
        <v>1422</v>
      </c>
      <c r="M1531" s="8" t="s">
        <v>2753</v>
      </c>
      <c r="N1531" s="8">
        <v>2083.96794</v>
      </c>
      <c r="O1531" t="str">
        <f t="shared" si="47"/>
        <v/>
      </c>
      <c r="P1531" t="str">
        <f t="shared" si="48"/>
        <v/>
      </c>
    </row>
    <row r="1532" spans="1:16">
      <c r="A1532" s="8" t="s">
        <v>2805</v>
      </c>
      <c r="B1532" s="8" t="b">
        <v>0</v>
      </c>
      <c r="C1532" s="8" t="s">
        <v>16</v>
      </c>
      <c r="D1532" s="8" t="s">
        <v>16</v>
      </c>
      <c r="E1532" s="8">
        <v>17</v>
      </c>
      <c r="F1532" s="8" t="s">
        <v>2804</v>
      </c>
      <c r="G1532" s="8">
        <v>1</v>
      </c>
      <c r="H1532" s="8">
        <v>2</v>
      </c>
      <c r="I1532" s="8">
        <v>1</v>
      </c>
      <c r="J1532" s="8" t="s">
        <v>2797</v>
      </c>
      <c r="K1532" s="8" t="s">
        <v>2796</v>
      </c>
      <c r="L1532" s="8" t="s">
        <v>2795</v>
      </c>
      <c r="M1532" s="8" t="s">
        <v>2803</v>
      </c>
      <c r="N1532" s="8">
        <v>1944.97738</v>
      </c>
      <c r="O1532" t="str">
        <f t="shared" si="47"/>
        <v/>
      </c>
      <c r="P1532" t="str">
        <f t="shared" si="48"/>
        <v/>
      </c>
    </row>
    <row r="1533" spans="1:16">
      <c r="A1533" s="8" t="s">
        <v>2802</v>
      </c>
      <c r="B1533" s="8" t="b">
        <v>0</v>
      </c>
      <c r="C1533" s="8" t="s">
        <v>16</v>
      </c>
      <c r="D1533" s="8" t="s">
        <v>16</v>
      </c>
      <c r="E1533" s="8">
        <v>15</v>
      </c>
      <c r="F1533" s="8" t="s">
        <v>2801</v>
      </c>
      <c r="G1533" s="8">
        <v>1</v>
      </c>
      <c r="H1533" s="8">
        <v>2</v>
      </c>
      <c r="I1533" s="8">
        <v>2</v>
      </c>
      <c r="J1533" s="8" t="s">
        <v>2797</v>
      </c>
      <c r="K1533" s="8" t="s">
        <v>2796</v>
      </c>
      <c r="L1533" s="8" t="s">
        <v>2795</v>
      </c>
      <c r="M1533" s="8" t="s">
        <v>2800</v>
      </c>
      <c r="N1533" s="8">
        <v>1724.8925899999999</v>
      </c>
      <c r="O1533" t="str">
        <f t="shared" si="47"/>
        <v/>
      </c>
      <c r="P1533" t="str">
        <f t="shared" si="48"/>
        <v/>
      </c>
    </row>
    <row r="1534" spans="1:16">
      <c r="A1534" s="8" t="s">
        <v>2788</v>
      </c>
      <c r="B1534" s="8" t="b">
        <v>0</v>
      </c>
      <c r="C1534" s="8" t="s">
        <v>16</v>
      </c>
      <c r="D1534" s="8" t="s">
        <v>16</v>
      </c>
      <c r="E1534" s="8">
        <v>19</v>
      </c>
      <c r="F1534" s="8" t="s">
        <v>2787</v>
      </c>
      <c r="G1534" s="8">
        <v>1</v>
      </c>
      <c r="H1534" s="8">
        <v>1</v>
      </c>
      <c r="I1534" s="8">
        <v>1</v>
      </c>
      <c r="J1534" s="8" t="s">
        <v>2786</v>
      </c>
      <c r="K1534" s="8" t="s">
        <v>2786</v>
      </c>
      <c r="L1534" s="8" t="s">
        <v>2785</v>
      </c>
      <c r="M1534" s="8" t="s">
        <v>2784</v>
      </c>
      <c r="N1534" s="8">
        <v>1995.9995100000001</v>
      </c>
      <c r="O1534" t="str">
        <f t="shared" si="47"/>
        <v/>
      </c>
      <c r="P1534" t="str">
        <f t="shared" si="48"/>
        <v/>
      </c>
    </row>
    <row r="1535" spans="1:16">
      <c r="A1535" s="8" t="s">
        <v>2783</v>
      </c>
      <c r="B1535" s="8" t="b">
        <v>0</v>
      </c>
      <c r="C1535" s="8" t="s">
        <v>16</v>
      </c>
      <c r="D1535" s="8" t="s">
        <v>618</v>
      </c>
      <c r="E1535" s="8">
        <v>15</v>
      </c>
      <c r="F1535" s="8" t="s">
        <v>2782</v>
      </c>
      <c r="G1535" s="8">
        <v>1</v>
      </c>
      <c r="H1535" s="8">
        <v>1</v>
      </c>
      <c r="I1535" s="8">
        <v>1</v>
      </c>
      <c r="J1535" s="8" t="s">
        <v>169</v>
      </c>
      <c r="K1535" s="8" t="s">
        <v>169</v>
      </c>
      <c r="L1535" s="8" t="s">
        <v>170</v>
      </c>
      <c r="M1535" s="8" t="s">
        <v>2781</v>
      </c>
      <c r="N1535" s="8">
        <v>1599.8271500000001</v>
      </c>
      <c r="O1535" t="str">
        <f t="shared" si="47"/>
        <v/>
      </c>
      <c r="P1535" t="str">
        <f t="shared" si="48"/>
        <v/>
      </c>
    </row>
    <row r="1536" spans="1:16">
      <c r="A1536" s="8" t="s">
        <v>2780</v>
      </c>
      <c r="B1536" s="8" t="b">
        <v>0</v>
      </c>
      <c r="C1536" s="8" t="s">
        <v>16</v>
      </c>
      <c r="D1536" s="8" t="s">
        <v>110</v>
      </c>
      <c r="E1536" s="8">
        <v>15</v>
      </c>
      <c r="F1536" s="8" t="s">
        <v>2779</v>
      </c>
      <c r="G1536" s="8">
        <v>1</v>
      </c>
      <c r="H1536" s="8">
        <v>1</v>
      </c>
      <c r="I1536" s="8">
        <v>2</v>
      </c>
      <c r="J1536" s="8" t="s">
        <v>2778</v>
      </c>
      <c r="K1536" s="8" t="s">
        <v>2778</v>
      </c>
      <c r="L1536" s="8" t="s">
        <v>2777</v>
      </c>
      <c r="M1536" s="8" t="s">
        <v>2776</v>
      </c>
      <c r="N1536" s="8">
        <v>1947.94218</v>
      </c>
      <c r="O1536" t="str">
        <f t="shared" si="47"/>
        <v/>
      </c>
      <c r="P1536" t="str">
        <f t="shared" si="48"/>
        <v/>
      </c>
    </row>
    <row r="1537" spans="1:16">
      <c r="A1537" s="8" t="s">
        <v>2775</v>
      </c>
      <c r="B1537" s="8" t="b">
        <v>0</v>
      </c>
      <c r="C1537" s="8" t="s">
        <v>70</v>
      </c>
      <c r="D1537" s="8" t="s">
        <v>16</v>
      </c>
      <c r="E1537" s="8">
        <v>18</v>
      </c>
      <c r="F1537" s="8" t="s">
        <v>2774</v>
      </c>
      <c r="G1537" s="8">
        <v>1</v>
      </c>
      <c r="H1537" s="8">
        <v>3</v>
      </c>
      <c r="I1537" s="8">
        <v>8</v>
      </c>
      <c r="J1537" s="8" t="s">
        <v>676</v>
      </c>
      <c r="K1537" s="8" t="s">
        <v>677</v>
      </c>
      <c r="L1537" s="8" t="s">
        <v>678</v>
      </c>
      <c r="M1537" s="8" t="s">
        <v>2773</v>
      </c>
      <c r="N1537" s="8">
        <v>2002.04512</v>
      </c>
      <c r="O1537" t="str">
        <f t="shared" si="47"/>
        <v/>
      </c>
      <c r="P1537" t="str">
        <f t="shared" si="48"/>
        <v/>
      </c>
    </row>
    <row r="1538" spans="1:16">
      <c r="A1538" s="8" t="s">
        <v>2772</v>
      </c>
      <c r="B1538" s="8" t="b">
        <v>0</v>
      </c>
      <c r="C1538" s="8" t="s">
        <v>70</v>
      </c>
      <c r="D1538" s="8" t="s">
        <v>16</v>
      </c>
      <c r="E1538" s="8">
        <v>17</v>
      </c>
      <c r="F1538" s="8" t="s">
        <v>2771</v>
      </c>
      <c r="G1538" s="8">
        <v>1</v>
      </c>
      <c r="H1538" s="8">
        <v>3</v>
      </c>
      <c r="I1538" s="8">
        <v>8</v>
      </c>
      <c r="J1538" s="8" t="s">
        <v>676</v>
      </c>
      <c r="K1538" s="8" t="s">
        <v>677</v>
      </c>
      <c r="L1538" s="8" t="s">
        <v>678</v>
      </c>
      <c r="M1538" s="8" t="s">
        <v>2770</v>
      </c>
      <c r="N1538" s="8">
        <v>1873.00253</v>
      </c>
      <c r="O1538" t="str">
        <f t="shared" si="47"/>
        <v/>
      </c>
      <c r="P1538" t="str">
        <f t="shared" si="48"/>
        <v/>
      </c>
    </row>
    <row r="1539" spans="1:16">
      <c r="A1539" s="8" t="s">
        <v>2566</v>
      </c>
      <c r="B1539" s="8" t="b">
        <v>0</v>
      </c>
      <c r="C1539" s="8" t="s">
        <v>16</v>
      </c>
      <c r="D1539" s="8" t="s">
        <v>16</v>
      </c>
      <c r="E1539" s="8">
        <v>14</v>
      </c>
      <c r="F1539" s="8" t="s">
        <v>2565</v>
      </c>
      <c r="G1539" s="8">
        <v>1</v>
      </c>
      <c r="H1539" s="8">
        <v>1</v>
      </c>
      <c r="I1539" s="8">
        <v>1</v>
      </c>
      <c r="J1539" s="8" t="s">
        <v>2564</v>
      </c>
      <c r="K1539" s="8" t="s">
        <v>2564</v>
      </c>
      <c r="L1539" s="8" t="s">
        <v>2563</v>
      </c>
      <c r="M1539" s="8" t="s">
        <v>2562</v>
      </c>
      <c r="N1539" s="8">
        <v>1636.7561499999999</v>
      </c>
      <c r="O1539" t="str">
        <f t="shared" ref="O1539:O1602" si="49">IF(ISNUMBER(SEARCH("Chlamydia trachomatis",L1539)), 1,"")</f>
        <v/>
      </c>
      <c r="P1539" t="str">
        <f t="shared" ref="P1539:P1602" si="50">(IF(AND(C1539="Chlamydia trachomatis",H1539=1),1,""))</f>
        <v/>
      </c>
    </row>
    <row r="1540" spans="1:16">
      <c r="A1540" s="8" t="s">
        <v>2494</v>
      </c>
      <c r="B1540" s="8" t="b">
        <v>0</v>
      </c>
      <c r="C1540" s="8" t="s">
        <v>16</v>
      </c>
      <c r="D1540" s="8" t="s">
        <v>16</v>
      </c>
      <c r="E1540" s="8">
        <v>16</v>
      </c>
      <c r="F1540" s="8" t="s">
        <v>2493</v>
      </c>
      <c r="G1540" s="8">
        <v>1</v>
      </c>
      <c r="H1540" s="8">
        <v>1</v>
      </c>
      <c r="I1540" s="8">
        <v>1</v>
      </c>
      <c r="J1540" s="8" t="s">
        <v>2489</v>
      </c>
      <c r="K1540" s="8" t="s">
        <v>2489</v>
      </c>
      <c r="L1540" s="8" t="s">
        <v>2488</v>
      </c>
      <c r="M1540" s="8" t="s">
        <v>2492</v>
      </c>
      <c r="N1540" s="8">
        <v>1885.9402700000001</v>
      </c>
      <c r="O1540" t="str">
        <f t="shared" si="49"/>
        <v/>
      </c>
      <c r="P1540" t="str">
        <f t="shared" si="50"/>
        <v/>
      </c>
    </row>
    <row r="1541" spans="1:16">
      <c r="A1541" s="8" t="s">
        <v>2746</v>
      </c>
      <c r="B1541" s="8" t="b">
        <v>0</v>
      </c>
      <c r="C1541" s="8" t="s">
        <v>16</v>
      </c>
      <c r="D1541" s="8" t="s">
        <v>16</v>
      </c>
      <c r="E1541" s="8">
        <v>13</v>
      </c>
      <c r="F1541" s="8" t="s">
        <v>2745</v>
      </c>
      <c r="G1541" s="8">
        <v>1</v>
      </c>
      <c r="H1541" s="8">
        <v>1</v>
      </c>
      <c r="I1541" s="8">
        <v>1</v>
      </c>
      <c r="J1541" s="8" t="s">
        <v>2564</v>
      </c>
      <c r="K1541" s="8" t="s">
        <v>2564</v>
      </c>
      <c r="L1541" s="8" t="s">
        <v>2563</v>
      </c>
      <c r="M1541" s="8" t="s">
        <v>2744</v>
      </c>
      <c r="N1541" s="8">
        <v>1508.69758</v>
      </c>
      <c r="O1541" t="str">
        <f t="shared" si="49"/>
        <v/>
      </c>
      <c r="P1541" t="str">
        <f t="shared" si="50"/>
        <v/>
      </c>
    </row>
    <row r="1542" spans="1:16">
      <c r="A1542" s="8" t="s">
        <v>12179</v>
      </c>
      <c r="B1542" s="8" t="b">
        <v>0</v>
      </c>
      <c r="C1542" s="8" t="s">
        <v>70</v>
      </c>
      <c r="D1542" s="8" t="s">
        <v>16</v>
      </c>
      <c r="E1542" s="8">
        <v>15</v>
      </c>
      <c r="F1542" s="8" t="s">
        <v>12178</v>
      </c>
      <c r="G1542" s="8">
        <v>1</v>
      </c>
      <c r="H1542" s="8">
        <v>2</v>
      </c>
      <c r="I1542" s="8">
        <v>1</v>
      </c>
      <c r="J1542" s="8" t="s">
        <v>2611</v>
      </c>
      <c r="K1542" s="8" t="s">
        <v>3732</v>
      </c>
      <c r="L1542" s="8" t="s">
        <v>2609</v>
      </c>
      <c r="M1542" s="8" t="s">
        <v>12177</v>
      </c>
      <c r="N1542" s="8">
        <v>1578.8122100000001</v>
      </c>
      <c r="O1542" t="str">
        <f t="shared" si="49"/>
        <v/>
      </c>
      <c r="P1542" t="str">
        <f t="shared" si="50"/>
        <v/>
      </c>
    </row>
    <row r="1543" spans="1:16">
      <c r="A1543" s="8" t="s">
        <v>2725</v>
      </c>
      <c r="B1543" s="8" t="b">
        <v>0</v>
      </c>
      <c r="C1543" s="8" t="s">
        <v>16</v>
      </c>
      <c r="D1543" s="8" t="s">
        <v>333</v>
      </c>
      <c r="E1543" s="8">
        <v>15</v>
      </c>
      <c r="F1543" s="8" t="s">
        <v>2724</v>
      </c>
      <c r="G1543" s="8">
        <v>1</v>
      </c>
      <c r="H1543" s="8">
        <v>3</v>
      </c>
      <c r="I1543" s="8">
        <v>2</v>
      </c>
      <c r="J1543" s="8" t="s">
        <v>2269</v>
      </c>
      <c r="K1543" s="8" t="s">
        <v>2268</v>
      </c>
      <c r="L1543" s="8" t="s">
        <v>2267</v>
      </c>
      <c r="M1543" s="8" t="s">
        <v>2723</v>
      </c>
      <c r="N1543" s="8">
        <v>1719.8442600000001</v>
      </c>
      <c r="O1543" t="str">
        <f t="shared" si="49"/>
        <v/>
      </c>
      <c r="P1543" t="str">
        <f t="shared" si="50"/>
        <v/>
      </c>
    </row>
    <row r="1544" spans="1:16">
      <c r="A1544" s="8" t="s">
        <v>2722</v>
      </c>
      <c r="B1544" s="8" t="b">
        <v>0</v>
      </c>
      <c r="C1544" s="8" t="s">
        <v>70</v>
      </c>
      <c r="D1544" s="8" t="s">
        <v>333</v>
      </c>
      <c r="E1544" s="8">
        <v>17</v>
      </c>
      <c r="F1544" s="8" t="s">
        <v>2721</v>
      </c>
      <c r="G1544" s="8">
        <v>1</v>
      </c>
      <c r="H1544" s="8">
        <v>2</v>
      </c>
      <c r="I1544" s="8">
        <v>3</v>
      </c>
      <c r="J1544" s="8" t="s">
        <v>1229</v>
      </c>
      <c r="K1544" s="8" t="s">
        <v>1230</v>
      </c>
      <c r="L1544" s="8" t="s">
        <v>1231</v>
      </c>
      <c r="M1544" s="8" t="s">
        <v>2720</v>
      </c>
      <c r="N1544" s="8">
        <v>1967.94912</v>
      </c>
      <c r="O1544" t="str">
        <f t="shared" si="49"/>
        <v/>
      </c>
      <c r="P1544" t="str">
        <f t="shared" si="50"/>
        <v/>
      </c>
    </row>
    <row r="1545" spans="1:16">
      <c r="A1545" s="8" t="s">
        <v>2722</v>
      </c>
      <c r="B1545" s="8" t="b">
        <v>0</v>
      </c>
      <c r="C1545" s="8" t="s">
        <v>70</v>
      </c>
      <c r="D1545" s="8" t="s">
        <v>16</v>
      </c>
      <c r="E1545" s="8">
        <v>17</v>
      </c>
      <c r="F1545" s="8" t="s">
        <v>2721</v>
      </c>
      <c r="G1545" s="8">
        <v>1</v>
      </c>
      <c r="H1545" s="8">
        <v>2</v>
      </c>
      <c r="I1545" s="8">
        <v>1</v>
      </c>
      <c r="J1545" s="8" t="s">
        <v>1229</v>
      </c>
      <c r="K1545" s="8" t="s">
        <v>1230</v>
      </c>
      <c r="L1545" s="8" t="s">
        <v>1231</v>
      </c>
      <c r="M1545" s="8" t="s">
        <v>2720</v>
      </c>
      <c r="N1545" s="8">
        <v>1951.9541999999999</v>
      </c>
      <c r="O1545" t="str">
        <f t="shared" si="49"/>
        <v/>
      </c>
      <c r="P1545" t="str">
        <f t="shared" si="50"/>
        <v/>
      </c>
    </row>
    <row r="1546" spans="1:16">
      <c r="A1546" s="8" t="s">
        <v>2719</v>
      </c>
      <c r="B1546" s="8" t="b">
        <v>0</v>
      </c>
      <c r="C1546" s="8" t="s">
        <v>70</v>
      </c>
      <c r="D1546" s="8" t="s">
        <v>333</v>
      </c>
      <c r="E1546" s="8">
        <v>15</v>
      </c>
      <c r="F1546" s="8" t="s">
        <v>2718</v>
      </c>
      <c r="G1546" s="8">
        <v>1</v>
      </c>
      <c r="H1546" s="8">
        <v>4</v>
      </c>
      <c r="I1546" s="8">
        <v>1</v>
      </c>
      <c r="J1546" s="8" t="s">
        <v>1229</v>
      </c>
      <c r="K1546" s="8" t="s">
        <v>2260</v>
      </c>
      <c r="L1546" s="8" t="s">
        <v>1231</v>
      </c>
      <c r="M1546" s="8" t="s">
        <v>2717</v>
      </c>
      <c r="N1546" s="8">
        <v>1691.8381099999999</v>
      </c>
      <c r="O1546" t="str">
        <f t="shared" si="49"/>
        <v/>
      </c>
      <c r="P1546" t="str">
        <f t="shared" si="50"/>
        <v/>
      </c>
    </row>
    <row r="1547" spans="1:16">
      <c r="A1547" s="8" t="s">
        <v>2719</v>
      </c>
      <c r="B1547" s="8" t="b">
        <v>0</v>
      </c>
      <c r="C1547" s="8" t="s">
        <v>70</v>
      </c>
      <c r="D1547" s="8" t="s">
        <v>16</v>
      </c>
      <c r="E1547" s="8">
        <v>15</v>
      </c>
      <c r="F1547" s="8" t="s">
        <v>2718</v>
      </c>
      <c r="G1547" s="8">
        <v>1</v>
      </c>
      <c r="H1547" s="8">
        <v>4</v>
      </c>
      <c r="I1547" s="8">
        <v>1</v>
      </c>
      <c r="J1547" s="8" t="s">
        <v>1229</v>
      </c>
      <c r="K1547" s="8" t="s">
        <v>2260</v>
      </c>
      <c r="L1547" s="8" t="s">
        <v>1231</v>
      </c>
      <c r="M1547" s="8" t="s">
        <v>2717</v>
      </c>
      <c r="N1547" s="8">
        <v>1675.84319</v>
      </c>
      <c r="O1547" t="str">
        <f t="shared" si="49"/>
        <v/>
      </c>
      <c r="P1547" t="str">
        <f t="shared" si="50"/>
        <v/>
      </c>
    </row>
    <row r="1548" spans="1:16">
      <c r="A1548" s="8" t="s">
        <v>2716</v>
      </c>
      <c r="B1548" s="8" t="b">
        <v>0</v>
      </c>
      <c r="C1548" s="8" t="s">
        <v>16</v>
      </c>
      <c r="D1548" s="8" t="s">
        <v>16</v>
      </c>
      <c r="E1548" s="8">
        <v>17</v>
      </c>
      <c r="F1548" s="8" t="s">
        <v>2715</v>
      </c>
      <c r="G1548" s="8">
        <v>1</v>
      </c>
      <c r="H1548" s="8">
        <v>1</v>
      </c>
      <c r="I1548" s="8">
        <v>1</v>
      </c>
      <c r="J1548" s="8" t="s">
        <v>2020</v>
      </c>
      <c r="K1548" s="8" t="s">
        <v>2020</v>
      </c>
      <c r="L1548" s="8" t="s">
        <v>2019</v>
      </c>
      <c r="M1548" s="8" t="s">
        <v>2714</v>
      </c>
      <c r="N1548" s="8">
        <v>2048.0923499999999</v>
      </c>
      <c r="O1548" t="str">
        <f t="shared" si="49"/>
        <v/>
      </c>
      <c r="P1548" t="str">
        <f t="shared" si="50"/>
        <v/>
      </c>
    </row>
    <row r="1549" spans="1:16">
      <c r="A1549" s="8" t="s">
        <v>2713</v>
      </c>
      <c r="B1549" s="8" t="b">
        <v>0</v>
      </c>
      <c r="C1549" s="8" t="s">
        <v>16</v>
      </c>
      <c r="D1549" s="8" t="s">
        <v>16</v>
      </c>
      <c r="E1549" s="8">
        <v>16</v>
      </c>
      <c r="F1549" s="8" t="s">
        <v>2712</v>
      </c>
      <c r="G1549" s="8">
        <v>1</v>
      </c>
      <c r="H1549" s="8">
        <v>1</v>
      </c>
      <c r="I1549" s="8">
        <v>1</v>
      </c>
      <c r="J1549" s="8" t="s">
        <v>2020</v>
      </c>
      <c r="K1549" s="8" t="s">
        <v>2020</v>
      </c>
      <c r="L1549" s="8" t="s">
        <v>2019</v>
      </c>
      <c r="M1549" s="8" t="s">
        <v>2711</v>
      </c>
      <c r="N1549" s="8">
        <v>1991.07089</v>
      </c>
      <c r="O1549" t="str">
        <f t="shared" si="49"/>
        <v/>
      </c>
      <c r="P1549" t="str">
        <f t="shared" si="50"/>
        <v/>
      </c>
    </row>
    <row r="1550" spans="1:16">
      <c r="A1550" s="8" t="s">
        <v>9677</v>
      </c>
      <c r="B1550" s="8" t="b">
        <v>0</v>
      </c>
      <c r="C1550" s="8" t="s">
        <v>70</v>
      </c>
      <c r="D1550" s="8" t="s">
        <v>16</v>
      </c>
      <c r="E1550" s="8">
        <v>17</v>
      </c>
      <c r="F1550" s="8" t="s">
        <v>9676</v>
      </c>
      <c r="G1550" s="8">
        <v>1</v>
      </c>
      <c r="H1550" s="8">
        <v>1</v>
      </c>
      <c r="I1550" s="8">
        <v>1</v>
      </c>
      <c r="J1550" s="8" t="s">
        <v>1993</v>
      </c>
      <c r="K1550" s="8" t="s">
        <v>1993</v>
      </c>
      <c r="L1550" s="8" t="s">
        <v>1992</v>
      </c>
      <c r="M1550" s="8" t="s">
        <v>9675</v>
      </c>
      <c r="N1550" s="8">
        <v>1946.9858200000001</v>
      </c>
      <c r="O1550" t="str">
        <f t="shared" si="49"/>
        <v/>
      </c>
      <c r="P1550" t="str">
        <f t="shared" si="50"/>
        <v/>
      </c>
    </row>
    <row r="1551" spans="1:16">
      <c r="A1551" s="8" t="s">
        <v>2705</v>
      </c>
      <c r="B1551" s="8" t="b">
        <v>0</v>
      </c>
      <c r="C1551" s="8" t="s">
        <v>16</v>
      </c>
      <c r="D1551" s="8" t="s">
        <v>16</v>
      </c>
      <c r="E1551" s="8">
        <v>16</v>
      </c>
      <c r="F1551" s="8" t="s">
        <v>2704</v>
      </c>
      <c r="G1551" s="8">
        <v>1</v>
      </c>
      <c r="H1551" s="8">
        <v>1</v>
      </c>
      <c r="I1551" s="8">
        <v>4</v>
      </c>
      <c r="J1551" s="8" t="s">
        <v>145</v>
      </c>
      <c r="K1551" s="8" t="s">
        <v>145</v>
      </c>
      <c r="L1551" s="8" t="s">
        <v>146</v>
      </c>
      <c r="M1551" s="8" t="s">
        <v>2703</v>
      </c>
      <c r="N1551" s="8">
        <v>1714.81836</v>
      </c>
      <c r="O1551" t="str">
        <f t="shared" si="49"/>
        <v/>
      </c>
      <c r="P1551" t="str">
        <f t="shared" si="50"/>
        <v/>
      </c>
    </row>
    <row r="1552" spans="1:16">
      <c r="A1552" s="8" t="s">
        <v>2697</v>
      </c>
      <c r="B1552" s="8" t="b">
        <v>0</v>
      </c>
      <c r="C1552" s="8" t="s">
        <v>70</v>
      </c>
      <c r="D1552" s="8" t="s">
        <v>16</v>
      </c>
      <c r="E1552" s="8">
        <v>16</v>
      </c>
      <c r="F1552" s="8" t="s">
        <v>2696</v>
      </c>
      <c r="G1552" s="8">
        <v>1</v>
      </c>
      <c r="H1552" s="8">
        <v>2</v>
      </c>
      <c r="I1552" s="8">
        <v>1</v>
      </c>
      <c r="J1552" s="8" t="s">
        <v>2695</v>
      </c>
      <c r="K1552" s="8" t="s">
        <v>2694</v>
      </c>
      <c r="L1552" s="8" t="s">
        <v>2693</v>
      </c>
      <c r="M1552" s="8" t="s">
        <v>2692</v>
      </c>
      <c r="N1552" s="8">
        <v>1812.83988</v>
      </c>
      <c r="O1552" t="str">
        <f t="shared" si="49"/>
        <v/>
      </c>
      <c r="P1552" t="str">
        <f t="shared" si="50"/>
        <v/>
      </c>
    </row>
    <row r="1553" spans="1:16">
      <c r="A1553" s="8" t="s">
        <v>2728</v>
      </c>
      <c r="B1553" s="8" t="b">
        <v>0</v>
      </c>
      <c r="C1553" s="8" t="s">
        <v>16</v>
      </c>
      <c r="D1553" s="8" t="s">
        <v>333</v>
      </c>
      <c r="E1553" s="8">
        <v>17</v>
      </c>
      <c r="F1553" s="8" t="s">
        <v>2727</v>
      </c>
      <c r="G1553" s="8">
        <v>1</v>
      </c>
      <c r="H1553" s="8">
        <v>2</v>
      </c>
      <c r="I1553" s="8">
        <v>3</v>
      </c>
      <c r="J1553" s="8" t="s">
        <v>2269</v>
      </c>
      <c r="K1553" s="8" t="s">
        <v>2273</v>
      </c>
      <c r="L1553" s="8" t="s">
        <v>2267</v>
      </c>
      <c r="M1553" s="8" t="s">
        <v>2726</v>
      </c>
      <c r="N1553" s="8">
        <v>1995.95526</v>
      </c>
      <c r="O1553" t="str">
        <f t="shared" si="49"/>
        <v/>
      </c>
      <c r="P1553" t="str">
        <f t="shared" si="50"/>
        <v/>
      </c>
    </row>
    <row r="1554" spans="1:16">
      <c r="A1554" s="8" t="s">
        <v>2691</v>
      </c>
      <c r="B1554" s="8" t="b">
        <v>0</v>
      </c>
      <c r="C1554" s="8" t="s">
        <v>70</v>
      </c>
      <c r="D1554" s="8" t="s">
        <v>333</v>
      </c>
      <c r="E1554" s="8">
        <v>16</v>
      </c>
      <c r="F1554" s="8" t="s">
        <v>2690</v>
      </c>
      <c r="G1554" s="8">
        <v>1</v>
      </c>
      <c r="H1554" s="8">
        <v>2</v>
      </c>
      <c r="I1554" s="8">
        <v>2</v>
      </c>
      <c r="J1554" s="8" t="s">
        <v>9671</v>
      </c>
      <c r="K1554" s="8" t="s">
        <v>2688</v>
      </c>
      <c r="L1554" s="8" t="s">
        <v>9670</v>
      </c>
      <c r="M1554" s="8" t="s">
        <v>9669</v>
      </c>
      <c r="N1554" s="8">
        <v>1888.87455</v>
      </c>
      <c r="O1554" t="str">
        <f t="shared" si="49"/>
        <v/>
      </c>
      <c r="P1554" t="str">
        <f t="shared" si="50"/>
        <v/>
      </c>
    </row>
    <row r="1555" spans="1:16">
      <c r="A1555" s="8" t="s">
        <v>12176</v>
      </c>
      <c r="B1555" s="8" t="b">
        <v>0</v>
      </c>
      <c r="C1555" s="8" t="s">
        <v>16</v>
      </c>
      <c r="D1555" s="8" t="s">
        <v>16</v>
      </c>
      <c r="E1555" s="8">
        <v>15</v>
      </c>
      <c r="F1555" s="8" t="s">
        <v>12175</v>
      </c>
      <c r="G1555" s="8">
        <v>1</v>
      </c>
      <c r="H1555" s="8">
        <v>1</v>
      </c>
      <c r="I1555" s="8">
        <v>1</v>
      </c>
      <c r="J1555" s="8" t="s">
        <v>12174</v>
      </c>
      <c r="K1555" s="8" t="s">
        <v>12174</v>
      </c>
      <c r="L1555" s="8" t="s">
        <v>12173</v>
      </c>
      <c r="M1555" s="8" t="s">
        <v>12172</v>
      </c>
      <c r="N1555" s="8">
        <v>1849.89265</v>
      </c>
      <c r="O1555" t="str">
        <f t="shared" si="49"/>
        <v/>
      </c>
      <c r="P1555" t="str">
        <f t="shared" si="50"/>
        <v/>
      </c>
    </row>
    <row r="1556" spans="1:16">
      <c r="A1556" s="8" t="s">
        <v>12171</v>
      </c>
      <c r="B1556" s="8" t="b">
        <v>0</v>
      </c>
      <c r="C1556" s="8" t="s">
        <v>16</v>
      </c>
      <c r="D1556" s="8" t="s">
        <v>16</v>
      </c>
      <c r="E1556" s="8">
        <v>15</v>
      </c>
      <c r="F1556" s="8" t="s">
        <v>12170</v>
      </c>
      <c r="G1556" s="8">
        <v>1</v>
      </c>
      <c r="H1556" s="8">
        <v>1</v>
      </c>
      <c r="I1556" s="8">
        <v>1</v>
      </c>
      <c r="J1556" s="8" t="s">
        <v>12169</v>
      </c>
      <c r="K1556" s="8" t="s">
        <v>12169</v>
      </c>
      <c r="L1556" s="8" t="s">
        <v>12168</v>
      </c>
      <c r="M1556" s="8" t="s">
        <v>12167</v>
      </c>
      <c r="N1556" s="8">
        <v>1835.8994600000001</v>
      </c>
      <c r="O1556" t="str">
        <f t="shared" si="49"/>
        <v/>
      </c>
      <c r="P1556" t="str">
        <f t="shared" si="50"/>
        <v/>
      </c>
    </row>
    <row r="1557" spans="1:16">
      <c r="A1557" s="8" t="s">
        <v>9653</v>
      </c>
      <c r="B1557" s="8" t="b">
        <v>0</v>
      </c>
      <c r="C1557" s="8" t="s">
        <v>16</v>
      </c>
      <c r="D1557" s="8" t="s">
        <v>16</v>
      </c>
      <c r="E1557" s="8">
        <v>17</v>
      </c>
      <c r="F1557" s="8" t="s">
        <v>9652</v>
      </c>
      <c r="G1557" s="8">
        <v>1</v>
      </c>
      <c r="H1557" s="8">
        <v>1</v>
      </c>
      <c r="I1557" s="8">
        <v>1</v>
      </c>
      <c r="J1557" s="8" t="s">
        <v>2564</v>
      </c>
      <c r="K1557" s="8" t="s">
        <v>2564</v>
      </c>
      <c r="L1557" s="8" t="s">
        <v>2563</v>
      </c>
      <c r="M1557" s="8" t="s">
        <v>9651</v>
      </c>
      <c r="N1557" s="8">
        <v>1981.87337</v>
      </c>
      <c r="O1557" t="str">
        <f t="shared" si="49"/>
        <v/>
      </c>
      <c r="P1557" t="str">
        <f t="shared" si="50"/>
        <v/>
      </c>
    </row>
    <row r="1558" spans="1:16">
      <c r="A1558" s="8" t="s">
        <v>2677</v>
      </c>
      <c r="B1558" s="8" t="b">
        <v>0</v>
      </c>
      <c r="C1558" s="8" t="s">
        <v>16</v>
      </c>
      <c r="D1558" s="8" t="s">
        <v>16</v>
      </c>
      <c r="E1558" s="8">
        <v>16</v>
      </c>
      <c r="F1558" s="8" t="s">
        <v>2676</v>
      </c>
      <c r="G1558" s="8">
        <v>1</v>
      </c>
      <c r="H1558" s="8">
        <v>1</v>
      </c>
      <c r="I1558" s="8">
        <v>1</v>
      </c>
      <c r="J1558" s="8" t="s">
        <v>2564</v>
      </c>
      <c r="K1558" s="8" t="s">
        <v>2564</v>
      </c>
      <c r="L1558" s="8" t="s">
        <v>2563</v>
      </c>
      <c r="M1558" s="8" t="s">
        <v>2675</v>
      </c>
      <c r="N1558" s="8">
        <v>1894.8413399999999</v>
      </c>
      <c r="O1558" t="str">
        <f t="shared" si="49"/>
        <v/>
      </c>
      <c r="P1558" t="str">
        <f t="shared" si="50"/>
        <v/>
      </c>
    </row>
    <row r="1559" spans="1:16">
      <c r="A1559" s="8" t="s">
        <v>2671</v>
      </c>
      <c r="B1559" s="8" t="b">
        <v>0</v>
      </c>
      <c r="C1559" s="8" t="s">
        <v>16</v>
      </c>
      <c r="D1559" s="8" t="s">
        <v>16</v>
      </c>
      <c r="E1559" s="8">
        <v>14</v>
      </c>
      <c r="F1559" s="8" t="s">
        <v>2670</v>
      </c>
      <c r="G1559" s="8">
        <v>1</v>
      </c>
      <c r="H1559" s="8">
        <v>1</v>
      </c>
      <c r="I1559" s="8">
        <v>1</v>
      </c>
      <c r="J1559" s="8" t="s">
        <v>2564</v>
      </c>
      <c r="K1559" s="8" t="s">
        <v>2564</v>
      </c>
      <c r="L1559" s="8" t="s">
        <v>2563</v>
      </c>
      <c r="M1559" s="8" t="s">
        <v>2669</v>
      </c>
      <c r="N1559" s="8">
        <v>1637.74017</v>
      </c>
      <c r="O1559" t="str">
        <f t="shared" si="49"/>
        <v/>
      </c>
      <c r="P1559" t="str">
        <f t="shared" si="50"/>
        <v/>
      </c>
    </row>
    <row r="1560" spans="1:16">
      <c r="A1560" s="8" t="s">
        <v>12166</v>
      </c>
      <c r="B1560" s="8" t="b">
        <v>0</v>
      </c>
      <c r="C1560" s="8" t="s">
        <v>16</v>
      </c>
      <c r="D1560" s="8" t="s">
        <v>16</v>
      </c>
      <c r="E1560" s="8">
        <v>14</v>
      </c>
      <c r="F1560" s="8" t="s">
        <v>12165</v>
      </c>
      <c r="G1560" s="8">
        <v>1</v>
      </c>
      <c r="H1560" s="8">
        <v>1</v>
      </c>
      <c r="I1560" s="8">
        <v>1</v>
      </c>
      <c r="J1560" s="8" t="s">
        <v>10820</v>
      </c>
      <c r="K1560" s="8" t="s">
        <v>10820</v>
      </c>
      <c r="L1560" s="8" t="s">
        <v>10819</v>
      </c>
      <c r="M1560" s="8" t="s">
        <v>12164</v>
      </c>
      <c r="N1560" s="8">
        <v>1602.7969599999999</v>
      </c>
      <c r="O1560" t="str">
        <f t="shared" si="49"/>
        <v/>
      </c>
      <c r="P1560" t="str">
        <f t="shared" si="50"/>
        <v/>
      </c>
    </row>
    <row r="1561" spans="1:16">
      <c r="A1561" s="8" t="s">
        <v>2662</v>
      </c>
      <c r="B1561" s="8" t="b">
        <v>0</v>
      </c>
      <c r="C1561" s="8" t="s">
        <v>16</v>
      </c>
      <c r="D1561" s="8" t="s">
        <v>333</v>
      </c>
      <c r="E1561" s="8">
        <v>19</v>
      </c>
      <c r="F1561" s="8" t="s">
        <v>2661</v>
      </c>
      <c r="G1561" s="8">
        <v>1</v>
      </c>
      <c r="H1561" s="8">
        <v>1</v>
      </c>
      <c r="I1561" s="8">
        <v>3</v>
      </c>
      <c r="J1561" s="8" t="s">
        <v>2502</v>
      </c>
      <c r="K1561" s="8" t="s">
        <v>2502</v>
      </c>
      <c r="L1561" s="8" t="s">
        <v>2501</v>
      </c>
      <c r="M1561" s="8" t="s">
        <v>2660</v>
      </c>
      <c r="N1561" s="8">
        <v>2187.1114299999999</v>
      </c>
      <c r="O1561" t="str">
        <f t="shared" si="49"/>
        <v/>
      </c>
      <c r="P1561" t="str">
        <f t="shared" si="50"/>
        <v/>
      </c>
    </row>
    <row r="1562" spans="1:16">
      <c r="A1562" s="8" t="s">
        <v>12163</v>
      </c>
      <c r="B1562" s="8" t="b">
        <v>0</v>
      </c>
      <c r="C1562" s="8" t="s">
        <v>16</v>
      </c>
      <c r="D1562" s="8" t="s">
        <v>16</v>
      </c>
      <c r="E1562" s="8">
        <v>16</v>
      </c>
      <c r="F1562" s="8" t="s">
        <v>12162</v>
      </c>
      <c r="G1562" s="8">
        <v>1</v>
      </c>
      <c r="H1562" s="8">
        <v>1</v>
      </c>
      <c r="I1562" s="8">
        <v>1</v>
      </c>
      <c r="J1562" s="8" t="s">
        <v>11392</v>
      </c>
      <c r="K1562" s="8" t="s">
        <v>11392</v>
      </c>
      <c r="L1562" s="8" t="s">
        <v>11391</v>
      </c>
      <c r="M1562" s="8" t="s">
        <v>12161</v>
      </c>
      <c r="N1562" s="8">
        <v>1617.8343400000001</v>
      </c>
      <c r="O1562" t="str">
        <f t="shared" si="49"/>
        <v/>
      </c>
      <c r="P1562" t="str">
        <f t="shared" si="50"/>
        <v/>
      </c>
    </row>
    <row r="1563" spans="1:16">
      <c r="A1563" s="8" t="s">
        <v>2659</v>
      </c>
      <c r="B1563" s="8" t="b">
        <v>0</v>
      </c>
      <c r="C1563" s="8" t="s">
        <v>16</v>
      </c>
      <c r="D1563" s="8" t="s">
        <v>16</v>
      </c>
      <c r="E1563" s="8">
        <v>13</v>
      </c>
      <c r="F1563" s="8" t="s">
        <v>2658</v>
      </c>
      <c r="G1563" s="8">
        <v>1</v>
      </c>
      <c r="H1563" s="8">
        <v>1</v>
      </c>
      <c r="I1563" s="8">
        <v>1</v>
      </c>
      <c r="J1563" s="8" t="s">
        <v>2654</v>
      </c>
      <c r="K1563" s="8" t="s">
        <v>2654</v>
      </c>
      <c r="L1563" s="8" t="s">
        <v>2653</v>
      </c>
      <c r="M1563" s="8" t="s">
        <v>2657</v>
      </c>
      <c r="N1563" s="8">
        <v>1414.6597300000001</v>
      </c>
      <c r="O1563" t="str">
        <f t="shared" si="49"/>
        <v/>
      </c>
      <c r="P1563" t="str">
        <f t="shared" si="50"/>
        <v/>
      </c>
    </row>
    <row r="1564" spans="1:16">
      <c r="A1564" s="8" t="s">
        <v>2648</v>
      </c>
      <c r="B1564" s="8" t="b">
        <v>0</v>
      </c>
      <c r="C1564" s="8" t="s">
        <v>70</v>
      </c>
      <c r="D1564" s="8" t="s">
        <v>16</v>
      </c>
      <c r="E1564" s="8">
        <v>12</v>
      </c>
      <c r="F1564" s="8" t="s">
        <v>2647</v>
      </c>
      <c r="G1564" s="8">
        <v>1</v>
      </c>
      <c r="H1564" s="8">
        <v>4</v>
      </c>
      <c r="I1564" s="8">
        <v>1</v>
      </c>
      <c r="J1564" s="8" t="s">
        <v>2646</v>
      </c>
      <c r="K1564" s="8" t="s">
        <v>2645</v>
      </c>
      <c r="L1564" s="8" t="s">
        <v>2644</v>
      </c>
      <c r="M1564" s="8" t="s">
        <v>2643</v>
      </c>
      <c r="N1564" s="8">
        <v>1461.76962</v>
      </c>
      <c r="O1564" t="str">
        <f t="shared" si="49"/>
        <v/>
      </c>
      <c r="P1564" t="str">
        <f t="shared" si="50"/>
        <v/>
      </c>
    </row>
    <row r="1565" spans="1:16">
      <c r="A1565" s="8" t="s">
        <v>2685</v>
      </c>
      <c r="B1565" s="8" t="b">
        <v>0</v>
      </c>
      <c r="C1565" s="8" t="s">
        <v>16</v>
      </c>
      <c r="D1565" s="8" t="s">
        <v>496</v>
      </c>
      <c r="E1565" s="8">
        <v>17</v>
      </c>
      <c r="F1565" s="8" t="s">
        <v>2684</v>
      </c>
      <c r="G1565" s="8">
        <v>1</v>
      </c>
      <c r="H1565" s="8">
        <v>1</v>
      </c>
      <c r="I1565" s="8">
        <v>3</v>
      </c>
      <c r="J1565" s="8" t="s">
        <v>1968</v>
      </c>
      <c r="K1565" s="8" t="s">
        <v>1968</v>
      </c>
      <c r="L1565" s="8" t="s">
        <v>1967</v>
      </c>
      <c r="M1565" s="8" t="s">
        <v>2683</v>
      </c>
      <c r="N1565" s="8">
        <v>2122.02468</v>
      </c>
      <c r="O1565" t="str">
        <f t="shared" si="49"/>
        <v/>
      </c>
      <c r="P1565" t="str">
        <f t="shared" si="50"/>
        <v/>
      </c>
    </row>
    <row r="1566" spans="1:16">
      <c r="A1566" s="8" t="s">
        <v>2731</v>
      </c>
      <c r="B1566" s="8" t="b">
        <v>0</v>
      </c>
      <c r="C1566" s="8" t="s">
        <v>16</v>
      </c>
      <c r="D1566" s="8" t="s">
        <v>16</v>
      </c>
      <c r="E1566" s="8">
        <v>15</v>
      </c>
      <c r="F1566" s="8" t="s">
        <v>2730</v>
      </c>
      <c r="G1566" s="8">
        <v>1</v>
      </c>
      <c r="H1566" s="8">
        <v>1</v>
      </c>
      <c r="I1566" s="8">
        <v>1</v>
      </c>
      <c r="J1566" s="8" t="s">
        <v>785</v>
      </c>
      <c r="K1566" s="8" t="s">
        <v>785</v>
      </c>
      <c r="L1566" s="8" t="s">
        <v>786</v>
      </c>
      <c r="M1566" s="8" t="s">
        <v>2729</v>
      </c>
      <c r="N1566" s="8">
        <v>1609.81215</v>
      </c>
      <c r="O1566" t="str">
        <f t="shared" si="49"/>
        <v/>
      </c>
      <c r="P1566" t="str">
        <f t="shared" si="50"/>
        <v/>
      </c>
    </row>
    <row r="1567" spans="1:16">
      <c r="A1567" s="8" t="s">
        <v>9674</v>
      </c>
      <c r="B1567" s="8" t="b">
        <v>0</v>
      </c>
      <c r="C1567" s="8" t="s">
        <v>16</v>
      </c>
      <c r="D1567" s="8" t="s">
        <v>2736</v>
      </c>
      <c r="E1567" s="8">
        <v>16</v>
      </c>
      <c r="F1567" s="8" t="s">
        <v>9673</v>
      </c>
      <c r="G1567" s="8">
        <v>1</v>
      </c>
      <c r="H1567" s="8">
        <v>1</v>
      </c>
      <c r="I1567" s="8">
        <v>2</v>
      </c>
      <c r="J1567" s="8" t="s">
        <v>2734</v>
      </c>
      <c r="K1567" s="8" t="s">
        <v>2734</v>
      </c>
      <c r="L1567" s="8" t="s">
        <v>2733</v>
      </c>
      <c r="M1567" s="8" t="s">
        <v>9672</v>
      </c>
      <c r="N1567" s="8">
        <v>1821.72407</v>
      </c>
      <c r="O1567" t="str">
        <f t="shared" si="49"/>
        <v/>
      </c>
      <c r="P1567" t="str">
        <f t="shared" si="50"/>
        <v/>
      </c>
    </row>
    <row r="1568" spans="1:16">
      <c r="A1568" s="8" t="s">
        <v>2737</v>
      </c>
      <c r="B1568" s="8" t="b">
        <v>0</v>
      </c>
      <c r="C1568" s="8" t="s">
        <v>16</v>
      </c>
      <c r="D1568" s="8" t="s">
        <v>2736</v>
      </c>
      <c r="E1568" s="8">
        <v>17</v>
      </c>
      <c r="F1568" s="8" t="s">
        <v>2735</v>
      </c>
      <c r="G1568" s="8">
        <v>1</v>
      </c>
      <c r="H1568" s="8">
        <v>1</v>
      </c>
      <c r="I1568" s="8">
        <v>1</v>
      </c>
      <c r="J1568" s="8" t="s">
        <v>2734</v>
      </c>
      <c r="K1568" s="8" t="s">
        <v>2734</v>
      </c>
      <c r="L1568" s="8" t="s">
        <v>2733</v>
      </c>
      <c r="M1568" s="8" t="s">
        <v>2732</v>
      </c>
      <c r="N1568" s="8">
        <v>1922.7717500000001</v>
      </c>
      <c r="O1568" t="str">
        <f t="shared" si="49"/>
        <v/>
      </c>
      <c r="P1568" t="str">
        <f t="shared" si="50"/>
        <v/>
      </c>
    </row>
    <row r="1569" spans="1:16">
      <c r="A1569" s="8" t="s">
        <v>2613</v>
      </c>
      <c r="B1569" s="8" t="b">
        <v>0</v>
      </c>
      <c r="C1569" s="8" t="s">
        <v>70</v>
      </c>
      <c r="D1569" s="8" t="s">
        <v>16</v>
      </c>
      <c r="E1569" s="8">
        <v>14</v>
      </c>
      <c r="F1569" s="8" t="s">
        <v>2612</v>
      </c>
      <c r="G1569" s="8">
        <v>1</v>
      </c>
      <c r="H1569" s="8">
        <v>4</v>
      </c>
      <c r="I1569" s="8">
        <v>1</v>
      </c>
      <c r="J1569" s="8" t="s">
        <v>2611</v>
      </c>
      <c r="K1569" s="8" t="s">
        <v>2610</v>
      </c>
      <c r="L1569" s="8" t="s">
        <v>2609</v>
      </c>
      <c r="M1569" s="8" t="s">
        <v>2608</v>
      </c>
      <c r="N1569" s="8">
        <v>1479.7438</v>
      </c>
      <c r="O1569" t="str">
        <f t="shared" si="49"/>
        <v/>
      </c>
      <c r="P1569" t="str">
        <f t="shared" si="50"/>
        <v/>
      </c>
    </row>
    <row r="1570" spans="1:16">
      <c r="A1570" s="8" t="s">
        <v>2607</v>
      </c>
      <c r="B1570" s="8" t="b">
        <v>0</v>
      </c>
      <c r="C1570" s="8" t="s">
        <v>16</v>
      </c>
      <c r="D1570" s="8" t="s">
        <v>537</v>
      </c>
      <c r="E1570" s="8">
        <v>17</v>
      </c>
      <c r="F1570" s="8" t="s">
        <v>2606</v>
      </c>
      <c r="G1570" s="8">
        <v>1</v>
      </c>
      <c r="H1570" s="8">
        <v>1</v>
      </c>
      <c r="I1570" s="8">
        <v>1</v>
      </c>
      <c r="J1570" s="8" t="s">
        <v>261</v>
      </c>
      <c r="K1570" s="8" t="s">
        <v>261</v>
      </c>
      <c r="L1570" s="8" t="s">
        <v>262</v>
      </c>
      <c r="M1570" s="8" t="s">
        <v>2605</v>
      </c>
      <c r="N1570" s="8">
        <v>1923.94805</v>
      </c>
      <c r="O1570" t="str">
        <f t="shared" si="49"/>
        <v/>
      </c>
      <c r="P1570" t="str">
        <f t="shared" si="50"/>
        <v/>
      </c>
    </row>
    <row r="1571" spans="1:16">
      <c r="A1571" s="8" t="s">
        <v>2578</v>
      </c>
      <c r="B1571" s="8" t="b">
        <v>0</v>
      </c>
      <c r="C1571" s="8" t="s">
        <v>16</v>
      </c>
      <c r="D1571" s="8" t="s">
        <v>16</v>
      </c>
      <c r="E1571" s="8">
        <v>25</v>
      </c>
      <c r="F1571" s="8" t="s">
        <v>2577</v>
      </c>
      <c r="G1571" s="8">
        <v>1</v>
      </c>
      <c r="H1571" s="8">
        <v>1</v>
      </c>
      <c r="I1571" s="8">
        <v>1</v>
      </c>
      <c r="J1571" s="8" t="s">
        <v>744</v>
      </c>
      <c r="K1571" s="8" t="s">
        <v>744</v>
      </c>
      <c r="L1571" s="8" t="s">
        <v>745</v>
      </c>
      <c r="M1571" s="8" t="s">
        <v>2576</v>
      </c>
      <c r="N1571" s="8">
        <v>2612.35394</v>
      </c>
      <c r="O1571" t="str">
        <f t="shared" si="49"/>
        <v/>
      </c>
      <c r="P1571" t="str">
        <f t="shared" si="50"/>
        <v/>
      </c>
    </row>
    <row r="1572" spans="1:16">
      <c r="A1572" s="8" t="s">
        <v>2575</v>
      </c>
      <c r="B1572" s="8" t="b">
        <v>0</v>
      </c>
      <c r="C1572" s="8" t="s">
        <v>16</v>
      </c>
      <c r="D1572" s="8" t="s">
        <v>16</v>
      </c>
      <c r="E1572" s="8">
        <v>24</v>
      </c>
      <c r="F1572" s="8" t="s">
        <v>2574</v>
      </c>
      <c r="G1572" s="8">
        <v>1</v>
      </c>
      <c r="H1572" s="8">
        <v>1</v>
      </c>
      <c r="I1572" s="8">
        <v>1</v>
      </c>
      <c r="J1572" s="8" t="s">
        <v>744</v>
      </c>
      <c r="K1572" s="8" t="s">
        <v>744</v>
      </c>
      <c r="L1572" s="8" t="s">
        <v>745</v>
      </c>
      <c r="M1572" s="8" t="s">
        <v>2573</v>
      </c>
      <c r="N1572" s="8">
        <v>2483.3113400000002</v>
      </c>
      <c r="O1572" t="str">
        <f t="shared" si="49"/>
        <v/>
      </c>
      <c r="P1572" t="str">
        <f t="shared" si="50"/>
        <v/>
      </c>
    </row>
    <row r="1573" spans="1:16">
      <c r="A1573" s="8" t="s">
        <v>2572</v>
      </c>
      <c r="B1573" s="8" t="b">
        <v>0</v>
      </c>
      <c r="C1573" s="8" t="s">
        <v>16</v>
      </c>
      <c r="D1573" s="8" t="s">
        <v>16</v>
      </c>
      <c r="E1573" s="8">
        <v>21</v>
      </c>
      <c r="F1573" s="8" t="s">
        <v>2571</v>
      </c>
      <c r="G1573" s="8">
        <v>1</v>
      </c>
      <c r="H1573" s="8">
        <v>1</v>
      </c>
      <c r="I1573" s="8">
        <v>1</v>
      </c>
      <c r="J1573" s="8" t="s">
        <v>744</v>
      </c>
      <c r="K1573" s="8" t="s">
        <v>744</v>
      </c>
      <c r="L1573" s="8" t="s">
        <v>745</v>
      </c>
      <c r="M1573" s="8" t="s">
        <v>2570</v>
      </c>
      <c r="N1573" s="8">
        <v>2187.1628900000001</v>
      </c>
      <c r="O1573" t="str">
        <f t="shared" si="49"/>
        <v/>
      </c>
      <c r="P1573" t="str">
        <f t="shared" si="50"/>
        <v/>
      </c>
    </row>
    <row r="1574" spans="1:16">
      <c r="A1574" s="8" t="s">
        <v>2569</v>
      </c>
      <c r="B1574" s="8" t="b">
        <v>0</v>
      </c>
      <c r="C1574" s="8" t="s">
        <v>16</v>
      </c>
      <c r="D1574" s="8" t="s">
        <v>570</v>
      </c>
      <c r="E1574" s="8">
        <v>14</v>
      </c>
      <c r="F1574" s="8" t="s">
        <v>2568</v>
      </c>
      <c r="G1574" s="8">
        <v>1</v>
      </c>
      <c r="H1574" s="8">
        <v>1</v>
      </c>
      <c r="I1574" s="8">
        <v>1</v>
      </c>
      <c r="J1574" s="8" t="s">
        <v>744</v>
      </c>
      <c r="K1574" s="8" t="s">
        <v>744</v>
      </c>
      <c r="L1574" s="8" t="s">
        <v>745</v>
      </c>
      <c r="M1574" s="8" t="s">
        <v>2567</v>
      </c>
      <c r="N1574" s="8">
        <v>1587.6856299999999</v>
      </c>
      <c r="O1574" t="str">
        <f t="shared" si="49"/>
        <v/>
      </c>
      <c r="P1574" t="str">
        <f t="shared" si="50"/>
        <v/>
      </c>
    </row>
    <row r="1575" spans="1:16">
      <c r="A1575" s="8" t="s">
        <v>12160</v>
      </c>
      <c r="B1575" s="8" t="b">
        <v>0</v>
      </c>
      <c r="C1575" s="8" t="s">
        <v>16</v>
      </c>
      <c r="D1575" s="8" t="s">
        <v>16</v>
      </c>
      <c r="E1575" s="8">
        <v>11</v>
      </c>
      <c r="F1575" s="8" t="s">
        <v>12159</v>
      </c>
      <c r="G1575" s="8">
        <v>1</v>
      </c>
      <c r="H1575" s="8">
        <v>1</v>
      </c>
      <c r="I1575" s="8">
        <v>1</v>
      </c>
      <c r="J1575" s="8" t="s">
        <v>12158</v>
      </c>
      <c r="K1575" s="8" t="s">
        <v>12158</v>
      </c>
      <c r="L1575" s="8" t="s">
        <v>12157</v>
      </c>
      <c r="M1575" s="8" t="s">
        <v>12156</v>
      </c>
      <c r="N1575" s="8">
        <v>1128.52799</v>
      </c>
      <c r="O1575" t="str">
        <f t="shared" si="49"/>
        <v/>
      </c>
      <c r="P1575" t="str">
        <f t="shared" si="50"/>
        <v/>
      </c>
    </row>
    <row r="1576" spans="1:16">
      <c r="A1576" s="8" t="s">
        <v>2561</v>
      </c>
      <c r="B1576" s="8" t="b">
        <v>0</v>
      </c>
      <c r="C1576" s="8" t="s">
        <v>16</v>
      </c>
      <c r="D1576" s="8" t="s">
        <v>16</v>
      </c>
      <c r="E1576" s="8">
        <v>15</v>
      </c>
      <c r="F1576" s="8" t="s">
        <v>2560</v>
      </c>
      <c r="G1576" s="8">
        <v>1</v>
      </c>
      <c r="H1576" s="8">
        <v>1</v>
      </c>
      <c r="I1576" s="8">
        <v>1</v>
      </c>
      <c r="J1576" s="8" t="s">
        <v>2497</v>
      </c>
      <c r="K1576" s="8" t="s">
        <v>2497</v>
      </c>
      <c r="L1576" s="8" t="s">
        <v>2496</v>
      </c>
      <c r="M1576" s="8" t="s">
        <v>2559</v>
      </c>
      <c r="N1576" s="8">
        <v>1705.7915399999999</v>
      </c>
      <c r="O1576" t="str">
        <f t="shared" si="49"/>
        <v/>
      </c>
      <c r="P1576" t="str">
        <f t="shared" si="50"/>
        <v/>
      </c>
    </row>
    <row r="1577" spans="1:16">
      <c r="A1577" s="8" t="s">
        <v>12155</v>
      </c>
      <c r="B1577" s="8" t="b">
        <v>0</v>
      </c>
      <c r="C1577" s="8" t="s">
        <v>16</v>
      </c>
      <c r="D1577" s="8" t="s">
        <v>16</v>
      </c>
      <c r="E1577" s="8">
        <v>16</v>
      </c>
      <c r="F1577" s="8" t="s">
        <v>12154</v>
      </c>
      <c r="G1577" s="8">
        <v>1</v>
      </c>
      <c r="H1577" s="8">
        <v>1</v>
      </c>
      <c r="I1577" s="8">
        <v>1</v>
      </c>
      <c r="J1577" s="8" t="s">
        <v>12153</v>
      </c>
      <c r="K1577" s="8" t="s">
        <v>12153</v>
      </c>
      <c r="L1577" s="8" t="s">
        <v>12152</v>
      </c>
      <c r="M1577" s="8" t="s">
        <v>12151</v>
      </c>
      <c r="N1577" s="8">
        <v>1654.90103</v>
      </c>
      <c r="O1577" t="str">
        <f t="shared" si="49"/>
        <v/>
      </c>
      <c r="P1577" t="str">
        <f t="shared" si="50"/>
        <v/>
      </c>
    </row>
    <row r="1578" spans="1:16">
      <c r="A1578" s="8" t="s">
        <v>2548</v>
      </c>
      <c r="B1578" s="8" t="b">
        <v>0</v>
      </c>
      <c r="C1578" s="8" t="s">
        <v>70</v>
      </c>
      <c r="D1578" s="8" t="s">
        <v>16</v>
      </c>
      <c r="E1578" s="8">
        <v>17</v>
      </c>
      <c r="F1578" s="8" t="s">
        <v>2547</v>
      </c>
      <c r="G1578" s="8">
        <v>1</v>
      </c>
      <c r="H1578" s="8">
        <v>2</v>
      </c>
      <c r="I1578" s="8">
        <v>1</v>
      </c>
      <c r="J1578" s="8" t="s">
        <v>12150</v>
      </c>
      <c r="K1578" s="8" t="s">
        <v>2545</v>
      </c>
      <c r="L1578" s="8" t="s">
        <v>12149</v>
      </c>
      <c r="M1578" s="8" t="s">
        <v>12148</v>
      </c>
      <c r="N1578" s="8">
        <v>1988.0559599999999</v>
      </c>
      <c r="O1578" t="str">
        <f t="shared" si="49"/>
        <v/>
      </c>
      <c r="P1578" t="str">
        <f t="shared" si="50"/>
        <v/>
      </c>
    </row>
    <row r="1579" spans="1:16">
      <c r="A1579" s="8" t="s">
        <v>2542</v>
      </c>
      <c r="B1579" s="8" t="b">
        <v>0</v>
      </c>
      <c r="C1579" s="8" t="s">
        <v>70</v>
      </c>
      <c r="D1579" s="8" t="s">
        <v>16</v>
      </c>
      <c r="E1579" s="8">
        <v>15</v>
      </c>
      <c r="F1579" s="8" t="s">
        <v>2541</v>
      </c>
      <c r="G1579" s="8">
        <v>1</v>
      </c>
      <c r="H1579" s="8">
        <v>6</v>
      </c>
      <c r="I1579" s="8">
        <v>1</v>
      </c>
      <c r="J1579" s="8" t="s">
        <v>2389</v>
      </c>
      <c r="K1579" s="8" t="s">
        <v>2536</v>
      </c>
      <c r="L1579" s="8" t="s">
        <v>2388</v>
      </c>
      <c r="M1579" s="8" t="s">
        <v>12147</v>
      </c>
      <c r="N1579" s="8">
        <v>1688.8853799999999</v>
      </c>
      <c r="O1579" t="str">
        <f t="shared" si="49"/>
        <v/>
      </c>
      <c r="P1579" t="str">
        <f t="shared" si="50"/>
        <v/>
      </c>
    </row>
    <row r="1580" spans="1:16">
      <c r="A1580" s="8" t="s">
        <v>2539</v>
      </c>
      <c r="B1580" s="8" t="b">
        <v>0</v>
      </c>
      <c r="C1580" s="8" t="s">
        <v>70</v>
      </c>
      <c r="D1580" s="8" t="s">
        <v>16</v>
      </c>
      <c r="E1580" s="8">
        <v>14</v>
      </c>
      <c r="F1580" s="8" t="s">
        <v>2538</v>
      </c>
      <c r="G1580" s="8">
        <v>1</v>
      </c>
      <c r="H1580" s="8">
        <v>6</v>
      </c>
      <c r="I1580" s="8">
        <v>1</v>
      </c>
      <c r="J1580" s="8" t="s">
        <v>2389</v>
      </c>
      <c r="K1580" s="8" t="s">
        <v>2536</v>
      </c>
      <c r="L1580" s="8" t="s">
        <v>2388</v>
      </c>
      <c r="M1580" s="8" t="s">
        <v>12146</v>
      </c>
      <c r="N1580" s="8">
        <v>1575.8013100000001</v>
      </c>
      <c r="O1580" t="str">
        <f t="shared" si="49"/>
        <v/>
      </c>
      <c r="P1580" t="str">
        <f t="shared" si="50"/>
        <v/>
      </c>
    </row>
    <row r="1581" spans="1:16">
      <c r="A1581" s="8" t="s">
        <v>2533</v>
      </c>
      <c r="B1581" s="8" t="b">
        <v>0</v>
      </c>
      <c r="C1581" s="8" t="s">
        <v>70</v>
      </c>
      <c r="D1581" s="8" t="s">
        <v>16</v>
      </c>
      <c r="E1581" s="8">
        <v>14</v>
      </c>
      <c r="F1581" s="8" t="s">
        <v>2532</v>
      </c>
      <c r="G1581" s="8">
        <v>1</v>
      </c>
      <c r="H1581" s="8">
        <v>2</v>
      </c>
      <c r="I1581" s="8">
        <v>1</v>
      </c>
      <c r="J1581" s="8" t="s">
        <v>2068</v>
      </c>
      <c r="K1581" s="8" t="s">
        <v>2067</v>
      </c>
      <c r="L1581" s="8" t="s">
        <v>2066</v>
      </c>
      <c r="M1581" s="8" t="s">
        <v>2531</v>
      </c>
      <c r="N1581" s="8">
        <v>1621.7704100000001</v>
      </c>
      <c r="O1581" t="str">
        <f t="shared" si="49"/>
        <v/>
      </c>
      <c r="P1581" t="str">
        <f t="shared" si="50"/>
        <v/>
      </c>
    </row>
    <row r="1582" spans="1:16">
      <c r="A1582" s="8" t="s">
        <v>12145</v>
      </c>
      <c r="B1582" s="8" t="b">
        <v>0</v>
      </c>
      <c r="C1582" s="8" t="s">
        <v>16</v>
      </c>
      <c r="D1582" s="8" t="s">
        <v>618</v>
      </c>
      <c r="E1582" s="8">
        <v>16</v>
      </c>
      <c r="F1582" s="8" t="s">
        <v>12144</v>
      </c>
      <c r="G1582" s="8">
        <v>1</v>
      </c>
      <c r="H1582" s="8">
        <v>1</v>
      </c>
      <c r="I1582" s="8">
        <v>1</v>
      </c>
      <c r="J1582" s="8" t="s">
        <v>12143</v>
      </c>
      <c r="K1582" s="8" t="s">
        <v>12143</v>
      </c>
      <c r="L1582" s="8" t="s">
        <v>12142</v>
      </c>
      <c r="M1582" s="8" t="s">
        <v>12141</v>
      </c>
      <c r="N1582" s="8">
        <v>1886.88003</v>
      </c>
      <c r="O1582" t="str">
        <f t="shared" si="49"/>
        <v/>
      </c>
      <c r="P1582" t="str">
        <f t="shared" si="50"/>
        <v/>
      </c>
    </row>
    <row r="1583" spans="1:16">
      <c r="A1583" s="8" t="s">
        <v>2513</v>
      </c>
      <c r="B1583" s="8" t="b">
        <v>0</v>
      </c>
      <c r="C1583" s="8" t="s">
        <v>16</v>
      </c>
      <c r="D1583" s="8" t="s">
        <v>16</v>
      </c>
      <c r="E1583" s="8">
        <v>15</v>
      </c>
      <c r="F1583" s="8" t="s">
        <v>2512</v>
      </c>
      <c r="G1583" s="8">
        <v>1</v>
      </c>
      <c r="H1583" s="8">
        <v>1</v>
      </c>
      <c r="I1583" s="8">
        <v>1</v>
      </c>
      <c r="J1583" s="8" t="s">
        <v>744</v>
      </c>
      <c r="K1583" s="8" t="s">
        <v>744</v>
      </c>
      <c r="L1583" s="8" t="s">
        <v>745</v>
      </c>
      <c r="M1583" s="8" t="s">
        <v>2511</v>
      </c>
      <c r="N1583" s="8">
        <v>1554.76459</v>
      </c>
      <c r="O1583" t="str">
        <f t="shared" si="49"/>
        <v/>
      </c>
      <c r="P1583" t="str">
        <f t="shared" si="50"/>
        <v/>
      </c>
    </row>
    <row r="1584" spans="1:16">
      <c r="A1584" s="8" t="s">
        <v>2510</v>
      </c>
      <c r="B1584" s="8" t="b">
        <v>0</v>
      </c>
      <c r="C1584" s="8" t="s">
        <v>16</v>
      </c>
      <c r="D1584" s="8" t="s">
        <v>16</v>
      </c>
      <c r="E1584" s="8">
        <v>14</v>
      </c>
      <c r="F1584" s="8" t="s">
        <v>2509</v>
      </c>
      <c r="G1584" s="8">
        <v>1</v>
      </c>
      <c r="H1584" s="8">
        <v>1</v>
      </c>
      <c r="I1584" s="8">
        <v>1</v>
      </c>
      <c r="J1584" s="8" t="s">
        <v>744</v>
      </c>
      <c r="K1584" s="8" t="s">
        <v>744</v>
      </c>
      <c r="L1584" s="8" t="s">
        <v>745</v>
      </c>
      <c r="M1584" s="8" t="s">
        <v>2508</v>
      </c>
      <c r="N1584" s="8">
        <v>1467.7325599999999</v>
      </c>
      <c r="O1584" t="str">
        <f t="shared" si="49"/>
        <v/>
      </c>
      <c r="P1584" t="str">
        <f t="shared" si="50"/>
        <v/>
      </c>
    </row>
    <row r="1585" spans="1:16">
      <c r="A1585" s="8" t="s">
        <v>2507</v>
      </c>
      <c r="B1585" s="8" t="b">
        <v>0</v>
      </c>
      <c r="C1585" s="8" t="s">
        <v>16</v>
      </c>
      <c r="D1585" s="8" t="s">
        <v>16</v>
      </c>
      <c r="E1585" s="8">
        <v>17</v>
      </c>
      <c r="F1585" s="8" t="s">
        <v>2506</v>
      </c>
      <c r="G1585" s="8">
        <v>1</v>
      </c>
      <c r="H1585" s="8">
        <v>1</v>
      </c>
      <c r="I1585" s="8">
        <v>1</v>
      </c>
      <c r="J1585" s="8" t="s">
        <v>695</v>
      </c>
      <c r="K1585" s="8" t="s">
        <v>695</v>
      </c>
      <c r="L1585" s="8" t="s">
        <v>696</v>
      </c>
      <c r="M1585" s="8" t="s">
        <v>2505</v>
      </c>
      <c r="N1585" s="8">
        <v>2027.0695499999999</v>
      </c>
      <c r="O1585" t="str">
        <f t="shared" si="49"/>
        <v/>
      </c>
      <c r="P1585" t="str">
        <f t="shared" si="50"/>
        <v/>
      </c>
    </row>
    <row r="1586" spans="1:16">
      <c r="A1586" s="8" t="s">
        <v>2504</v>
      </c>
      <c r="B1586" s="8" t="b">
        <v>0</v>
      </c>
      <c r="C1586" s="8" t="s">
        <v>16</v>
      </c>
      <c r="D1586" s="8" t="s">
        <v>795</v>
      </c>
      <c r="E1586" s="8">
        <v>18</v>
      </c>
      <c r="F1586" s="8" t="s">
        <v>2503</v>
      </c>
      <c r="G1586" s="8">
        <v>1</v>
      </c>
      <c r="H1586" s="8">
        <v>1</v>
      </c>
      <c r="I1586" s="8">
        <v>2</v>
      </c>
      <c r="J1586" s="8" t="s">
        <v>2502</v>
      </c>
      <c r="K1586" s="8" t="s">
        <v>2502</v>
      </c>
      <c r="L1586" s="8" t="s">
        <v>2501</v>
      </c>
      <c r="M1586" s="8" t="s">
        <v>2500</v>
      </c>
      <c r="N1586" s="8">
        <v>2058.0688399999999</v>
      </c>
      <c r="O1586" t="str">
        <f t="shared" si="49"/>
        <v/>
      </c>
      <c r="P1586" t="str">
        <f t="shared" si="50"/>
        <v/>
      </c>
    </row>
    <row r="1587" spans="1:16">
      <c r="A1587" s="8" t="s">
        <v>2619</v>
      </c>
      <c r="B1587" s="8" t="b">
        <v>0</v>
      </c>
      <c r="C1587" s="8" t="s">
        <v>16</v>
      </c>
      <c r="D1587" s="8" t="s">
        <v>16</v>
      </c>
      <c r="E1587" s="8">
        <v>14</v>
      </c>
      <c r="F1587" s="8" t="s">
        <v>2618</v>
      </c>
      <c r="G1587" s="8">
        <v>1</v>
      </c>
      <c r="H1587" s="8">
        <v>1</v>
      </c>
      <c r="I1587" s="8">
        <v>1</v>
      </c>
      <c r="J1587" s="8" t="s">
        <v>408</v>
      </c>
      <c r="K1587" s="8" t="s">
        <v>408</v>
      </c>
      <c r="L1587" s="8" t="s">
        <v>409</v>
      </c>
      <c r="M1587" s="8" t="s">
        <v>2617</v>
      </c>
      <c r="N1587" s="8">
        <v>1587.7285400000001</v>
      </c>
      <c r="O1587" t="str">
        <f t="shared" si="49"/>
        <v/>
      </c>
      <c r="P1587" t="str">
        <f t="shared" si="50"/>
        <v/>
      </c>
    </row>
    <row r="1588" spans="1:16">
      <c r="A1588" s="8" t="s">
        <v>2628</v>
      </c>
      <c r="B1588" s="8" t="b">
        <v>0</v>
      </c>
      <c r="C1588" s="8" t="s">
        <v>16</v>
      </c>
      <c r="D1588" s="8" t="s">
        <v>16</v>
      </c>
      <c r="E1588" s="8">
        <v>18</v>
      </c>
      <c r="F1588" s="8" t="s">
        <v>2627</v>
      </c>
      <c r="G1588" s="8">
        <v>1</v>
      </c>
      <c r="H1588" s="8">
        <v>1</v>
      </c>
      <c r="I1588" s="8">
        <v>1</v>
      </c>
      <c r="J1588" s="8" t="s">
        <v>439</v>
      </c>
      <c r="K1588" s="8" t="s">
        <v>439</v>
      </c>
      <c r="L1588" s="8" t="s">
        <v>440</v>
      </c>
      <c r="M1588" s="8" t="s">
        <v>2626</v>
      </c>
      <c r="N1588" s="8">
        <v>1998.95156</v>
      </c>
      <c r="O1588" t="str">
        <f t="shared" si="49"/>
        <v/>
      </c>
      <c r="P1588" t="str">
        <f t="shared" si="50"/>
        <v/>
      </c>
    </row>
    <row r="1589" spans="1:16">
      <c r="A1589" s="8" t="s">
        <v>2634</v>
      </c>
      <c r="B1589" s="8" t="b">
        <v>0</v>
      </c>
      <c r="C1589" s="8" t="s">
        <v>70</v>
      </c>
      <c r="D1589" s="8" t="s">
        <v>16</v>
      </c>
      <c r="E1589" s="8">
        <v>16</v>
      </c>
      <c r="F1589" s="8" t="s">
        <v>2633</v>
      </c>
      <c r="G1589" s="8">
        <v>1</v>
      </c>
      <c r="H1589" s="8">
        <v>2</v>
      </c>
      <c r="I1589" s="8">
        <v>4</v>
      </c>
      <c r="J1589" s="8" t="s">
        <v>2632</v>
      </c>
      <c r="K1589" s="8" t="s">
        <v>2631</v>
      </c>
      <c r="L1589" s="8" t="s">
        <v>2630</v>
      </c>
      <c r="M1589" s="8" t="s">
        <v>2629</v>
      </c>
      <c r="N1589" s="8">
        <v>1677.9507100000001</v>
      </c>
      <c r="O1589" t="str">
        <f t="shared" si="49"/>
        <v/>
      </c>
      <c r="P1589" t="str">
        <f t="shared" si="50"/>
        <v/>
      </c>
    </row>
    <row r="1590" spans="1:16">
      <c r="A1590" s="8" t="s">
        <v>2743</v>
      </c>
      <c r="B1590" s="8" t="b">
        <v>0</v>
      </c>
      <c r="C1590" s="8" t="s">
        <v>70</v>
      </c>
      <c r="D1590" s="8" t="s">
        <v>16</v>
      </c>
      <c r="E1590" s="8">
        <v>15</v>
      </c>
      <c r="F1590" s="8" t="s">
        <v>2742</v>
      </c>
      <c r="G1590" s="8">
        <v>1</v>
      </c>
      <c r="H1590" s="8">
        <v>2</v>
      </c>
      <c r="I1590" s="8">
        <v>2</v>
      </c>
      <c r="J1590" s="8" t="s">
        <v>2632</v>
      </c>
      <c r="K1590" s="8" t="s">
        <v>2631</v>
      </c>
      <c r="L1590" s="8" t="s">
        <v>2630</v>
      </c>
      <c r="M1590" s="8" t="s">
        <v>2741</v>
      </c>
      <c r="N1590" s="8">
        <v>1620.9292499999999</v>
      </c>
      <c r="O1590" t="str">
        <f t="shared" si="49"/>
        <v/>
      </c>
      <c r="P1590" t="str">
        <f t="shared" si="50"/>
        <v/>
      </c>
    </row>
    <row r="1591" spans="1:16">
      <c r="A1591" s="8" t="s">
        <v>2740</v>
      </c>
      <c r="B1591" s="8" t="b">
        <v>0</v>
      </c>
      <c r="C1591" s="8" t="s">
        <v>16</v>
      </c>
      <c r="D1591" s="8" t="s">
        <v>2736</v>
      </c>
      <c r="E1591" s="8">
        <v>18</v>
      </c>
      <c r="F1591" s="8" t="s">
        <v>2739</v>
      </c>
      <c r="G1591" s="8">
        <v>1</v>
      </c>
      <c r="H1591" s="8">
        <v>1</v>
      </c>
      <c r="I1591" s="8">
        <v>1</v>
      </c>
      <c r="J1591" s="8" t="s">
        <v>2734</v>
      </c>
      <c r="K1591" s="8" t="s">
        <v>2734</v>
      </c>
      <c r="L1591" s="8" t="s">
        <v>2733</v>
      </c>
      <c r="M1591" s="8" t="s">
        <v>2738</v>
      </c>
      <c r="N1591" s="8">
        <v>2009.80377</v>
      </c>
      <c r="O1591" t="str">
        <f t="shared" si="49"/>
        <v/>
      </c>
      <c r="P1591" t="str">
        <f t="shared" si="50"/>
        <v/>
      </c>
    </row>
    <row r="1592" spans="1:16">
      <c r="A1592" s="8" t="s">
        <v>2616</v>
      </c>
      <c r="B1592" s="8" t="b">
        <v>0</v>
      </c>
      <c r="C1592" s="8" t="s">
        <v>16</v>
      </c>
      <c r="D1592" s="8" t="s">
        <v>16</v>
      </c>
      <c r="E1592" s="8">
        <v>15</v>
      </c>
      <c r="F1592" s="8" t="s">
        <v>2615</v>
      </c>
      <c r="G1592" s="8">
        <v>1</v>
      </c>
      <c r="H1592" s="8">
        <v>1</v>
      </c>
      <c r="I1592" s="8">
        <v>1</v>
      </c>
      <c r="J1592" s="8" t="s">
        <v>1514</v>
      </c>
      <c r="K1592" s="8" t="s">
        <v>1514</v>
      </c>
      <c r="L1592" s="8" t="s">
        <v>1515</v>
      </c>
      <c r="M1592" s="8" t="s">
        <v>2614</v>
      </c>
      <c r="N1592" s="8">
        <v>1712.8126099999999</v>
      </c>
      <c r="O1592" t="str">
        <f t="shared" si="49"/>
        <v/>
      </c>
      <c r="P1592" t="str">
        <f t="shared" si="50"/>
        <v/>
      </c>
    </row>
    <row r="1593" spans="1:16">
      <c r="A1593" s="8" t="s">
        <v>2491</v>
      </c>
      <c r="B1593" s="8" t="b">
        <v>0</v>
      </c>
      <c r="C1593" s="8" t="s">
        <v>16</v>
      </c>
      <c r="D1593" s="8" t="s">
        <v>16</v>
      </c>
      <c r="E1593" s="8">
        <v>17</v>
      </c>
      <c r="F1593" s="8" t="s">
        <v>2490</v>
      </c>
      <c r="G1593" s="8">
        <v>1</v>
      </c>
      <c r="H1593" s="8">
        <v>1</v>
      </c>
      <c r="I1593" s="8">
        <v>1</v>
      </c>
      <c r="J1593" s="8" t="s">
        <v>2489</v>
      </c>
      <c r="K1593" s="8" t="s">
        <v>2489</v>
      </c>
      <c r="L1593" s="8" t="s">
        <v>2488</v>
      </c>
      <c r="M1593" s="8" t="s">
        <v>2487</v>
      </c>
      <c r="N1593" s="8">
        <v>2014.9828600000001</v>
      </c>
      <c r="O1593" t="str">
        <f t="shared" si="49"/>
        <v/>
      </c>
      <c r="P1593" t="str">
        <f t="shared" si="50"/>
        <v/>
      </c>
    </row>
    <row r="1594" spans="1:16">
      <c r="A1594" s="8" t="s">
        <v>2486</v>
      </c>
      <c r="B1594" s="8" t="b">
        <v>0</v>
      </c>
      <c r="C1594" s="8" t="s">
        <v>70</v>
      </c>
      <c r="D1594" s="8" t="s">
        <v>496</v>
      </c>
      <c r="E1594" s="8">
        <v>18</v>
      </c>
      <c r="F1594" s="8" t="s">
        <v>2485</v>
      </c>
      <c r="G1594" s="8">
        <v>1</v>
      </c>
      <c r="H1594" s="8">
        <v>2</v>
      </c>
      <c r="I1594" s="8">
        <v>1</v>
      </c>
      <c r="J1594" s="8" t="s">
        <v>2484</v>
      </c>
      <c r="K1594" s="8" t="s">
        <v>2483</v>
      </c>
      <c r="L1594" s="8" t="s">
        <v>2482</v>
      </c>
      <c r="M1594" s="8" t="s">
        <v>2481</v>
      </c>
      <c r="N1594" s="8">
        <v>1953.9473800000001</v>
      </c>
      <c r="O1594" t="str">
        <f t="shared" si="49"/>
        <v/>
      </c>
      <c r="P1594" t="str">
        <f t="shared" si="50"/>
        <v/>
      </c>
    </row>
    <row r="1595" spans="1:16">
      <c r="A1595" s="8" t="s">
        <v>2132</v>
      </c>
      <c r="B1595" s="8" t="b">
        <v>0</v>
      </c>
      <c r="C1595" s="8" t="s">
        <v>16</v>
      </c>
      <c r="D1595" s="8" t="s">
        <v>381</v>
      </c>
      <c r="E1595" s="8">
        <v>14</v>
      </c>
      <c r="F1595" s="8" t="s">
        <v>2131</v>
      </c>
      <c r="G1595" s="8">
        <v>1</v>
      </c>
      <c r="H1595" s="8">
        <v>1</v>
      </c>
      <c r="I1595" s="8">
        <v>3</v>
      </c>
      <c r="J1595" s="8" t="s">
        <v>2986</v>
      </c>
      <c r="K1595" s="8" t="s">
        <v>2986</v>
      </c>
      <c r="L1595" s="8" t="s">
        <v>2985</v>
      </c>
      <c r="M1595" s="8" t="s">
        <v>12140</v>
      </c>
      <c r="N1595" s="8">
        <v>1589.7152000000001</v>
      </c>
      <c r="O1595" t="str">
        <f t="shared" si="49"/>
        <v/>
      </c>
      <c r="P1595" t="str">
        <f t="shared" si="50"/>
        <v/>
      </c>
    </row>
    <row r="1596" spans="1:16">
      <c r="A1596" s="8" t="s">
        <v>12139</v>
      </c>
      <c r="B1596" s="8" t="b">
        <v>0</v>
      </c>
      <c r="C1596" s="8" t="s">
        <v>16</v>
      </c>
      <c r="D1596" s="8" t="s">
        <v>16</v>
      </c>
      <c r="E1596" s="8">
        <v>20</v>
      </c>
      <c r="F1596" s="8" t="s">
        <v>12138</v>
      </c>
      <c r="G1596" s="8">
        <v>1</v>
      </c>
      <c r="H1596" s="8">
        <v>1</v>
      </c>
      <c r="I1596" s="8">
        <v>1</v>
      </c>
      <c r="J1596" s="8" t="s">
        <v>122</v>
      </c>
      <c r="K1596" s="8" t="s">
        <v>122</v>
      </c>
      <c r="L1596" s="8" t="s">
        <v>123</v>
      </c>
      <c r="M1596" s="8" t="s">
        <v>12137</v>
      </c>
      <c r="N1596" s="8">
        <v>1725.8262999999999</v>
      </c>
      <c r="O1596" t="str">
        <f t="shared" si="49"/>
        <v/>
      </c>
      <c r="P1596" t="str">
        <f t="shared" si="50"/>
        <v/>
      </c>
    </row>
    <row r="1597" spans="1:16">
      <c r="A1597" s="8" t="s">
        <v>1250</v>
      </c>
      <c r="B1597" s="8" t="b">
        <v>0</v>
      </c>
      <c r="C1597" s="8" t="s">
        <v>16</v>
      </c>
      <c r="D1597" s="8" t="s">
        <v>16</v>
      </c>
      <c r="E1597" s="8">
        <v>17</v>
      </c>
      <c r="F1597" s="8" t="s">
        <v>1251</v>
      </c>
      <c r="G1597" s="8">
        <v>1</v>
      </c>
      <c r="H1597" s="8">
        <v>1</v>
      </c>
      <c r="I1597" s="8">
        <v>1</v>
      </c>
      <c r="J1597" s="8" t="s">
        <v>122</v>
      </c>
      <c r="K1597" s="8" t="s">
        <v>122</v>
      </c>
      <c r="L1597" s="8" t="s">
        <v>123</v>
      </c>
      <c r="M1597" s="8" t="s">
        <v>1252</v>
      </c>
      <c r="N1597" s="8">
        <v>1319.6298300000001</v>
      </c>
      <c r="O1597" t="str">
        <f t="shared" si="49"/>
        <v/>
      </c>
      <c r="P1597" t="str">
        <f t="shared" si="50"/>
        <v/>
      </c>
    </row>
    <row r="1598" spans="1:16">
      <c r="A1598" s="8" t="s">
        <v>2327</v>
      </c>
      <c r="B1598" s="8" t="b">
        <v>0</v>
      </c>
      <c r="C1598" s="8" t="s">
        <v>16</v>
      </c>
      <c r="D1598" s="8" t="s">
        <v>16</v>
      </c>
      <c r="E1598" s="8">
        <v>15</v>
      </c>
      <c r="F1598" s="8" t="s">
        <v>2326</v>
      </c>
      <c r="G1598" s="8">
        <v>1</v>
      </c>
      <c r="H1598" s="8">
        <v>1</v>
      </c>
      <c r="I1598" s="8">
        <v>1</v>
      </c>
      <c r="J1598" s="8" t="s">
        <v>122</v>
      </c>
      <c r="K1598" s="8" t="s">
        <v>122</v>
      </c>
      <c r="L1598" s="8" t="s">
        <v>123</v>
      </c>
      <c r="M1598" s="8" t="s">
        <v>2325</v>
      </c>
      <c r="N1598" s="8">
        <v>1145.5657699999999</v>
      </c>
      <c r="O1598" t="str">
        <f t="shared" si="49"/>
        <v/>
      </c>
      <c r="P1598" t="str">
        <f t="shared" si="50"/>
        <v/>
      </c>
    </row>
    <row r="1599" spans="1:16">
      <c r="A1599" s="8" t="s">
        <v>2318</v>
      </c>
      <c r="B1599" s="8" t="b">
        <v>0</v>
      </c>
      <c r="C1599" s="8" t="s">
        <v>70</v>
      </c>
      <c r="D1599" s="8" t="s">
        <v>16</v>
      </c>
      <c r="E1599" s="8">
        <v>18</v>
      </c>
      <c r="F1599" s="8" t="s">
        <v>2317</v>
      </c>
      <c r="G1599" s="8">
        <v>1</v>
      </c>
      <c r="H1599" s="8">
        <v>2</v>
      </c>
      <c r="I1599" s="8">
        <v>1</v>
      </c>
      <c r="J1599" s="8" t="s">
        <v>2316</v>
      </c>
      <c r="K1599" s="8" t="s">
        <v>2315</v>
      </c>
      <c r="L1599" s="8" t="s">
        <v>2314</v>
      </c>
      <c r="M1599" s="8" t="s">
        <v>2313</v>
      </c>
      <c r="N1599" s="8">
        <v>2032.8631399999999</v>
      </c>
      <c r="O1599" t="str">
        <f t="shared" si="49"/>
        <v/>
      </c>
      <c r="P1599" t="str">
        <f t="shared" si="50"/>
        <v/>
      </c>
    </row>
    <row r="1600" spans="1:16">
      <c r="A1600" s="8" t="s">
        <v>12136</v>
      </c>
      <c r="B1600" s="8" t="b">
        <v>0</v>
      </c>
      <c r="C1600" s="8" t="s">
        <v>70</v>
      </c>
      <c r="D1600" s="8" t="s">
        <v>16</v>
      </c>
      <c r="E1600" s="8">
        <v>16</v>
      </c>
      <c r="F1600" s="8" t="s">
        <v>12135</v>
      </c>
      <c r="G1600" s="8">
        <v>1</v>
      </c>
      <c r="H1600" s="8">
        <v>2</v>
      </c>
      <c r="I1600" s="8">
        <v>1</v>
      </c>
      <c r="J1600" s="8" t="s">
        <v>2316</v>
      </c>
      <c r="K1600" s="8" t="s">
        <v>2315</v>
      </c>
      <c r="L1600" s="8" t="s">
        <v>2314</v>
      </c>
      <c r="M1600" s="8" t="s">
        <v>12134</v>
      </c>
      <c r="N1600" s="8">
        <v>1788.7936</v>
      </c>
      <c r="O1600" t="str">
        <f t="shared" si="49"/>
        <v/>
      </c>
      <c r="P1600" t="str">
        <f t="shared" si="50"/>
        <v/>
      </c>
    </row>
    <row r="1601" spans="1:16">
      <c r="A1601" s="8" t="s">
        <v>2312</v>
      </c>
      <c r="B1601" s="8" t="b">
        <v>0</v>
      </c>
      <c r="C1601" s="8" t="s">
        <v>16</v>
      </c>
      <c r="D1601" s="8" t="s">
        <v>16</v>
      </c>
      <c r="E1601" s="8">
        <v>19</v>
      </c>
      <c r="F1601" s="8" t="s">
        <v>2311</v>
      </c>
      <c r="G1601" s="8">
        <v>1</v>
      </c>
      <c r="H1601" s="8">
        <v>1</v>
      </c>
      <c r="I1601" s="8">
        <v>3</v>
      </c>
      <c r="J1601" s="8" t="s">
        <v>2298</v>
      </c>
      <c r="K1601" s="8" t="s">
        <v>2298</v>
      </c>
      <c r="L1601" s="8" t="s">
        <v>2297</v>
      </c>
      <c r="M1601" s="8" t="s">
        <v>2310</v>
      </c>
      <c r="N1601" s="8">
        <v>2002.86247</v>
      </c>
      <c r="O1601" t="str">
        <f t="shared" si="49"/>
        <v/>
      </c>
      <c r="P1601" t="str">
        <f t="shared" si="50"/>
        <v/>
      </c>
    </row>
    <row r="1602" spans="1:16">
      <c r="A1602" s="8" t="s">
        <v>2309</v>
      </c>
      <c r="B1602" s="8" t="b">
        <v>0</v>
      </c>
      <c r="C1602" s="8" t="s">
        <v>16</v>
      </c>
      <c r="D1602" s="8" t="s">
        <v>16</v>
      </c>
      <c r="E1602" s="8">
        <v>18</v>
      </c>
      <c r="F1602" s="8" t="s">
        <v>2308</v>
      </c>
      <c r="G1602" s="8">
        <v>1</v>
      </c>
      <c r="H1602" s="8">
        <v>1</v>
      </c>
      <c r="I1602" s="8">
        <v>3</v>
      </c>
      <c r="J1602" s="8" t="s">
        <v>2298</v>
      </c>
      <c r="K1602" s="8" t="s">
        <v>2298</v>
      </c>
      <c r="L1602" s="8" t="s">
        <v>2297</v>
      </c>
      <c r="M1602" s="8" t="s">
        <v>2307</v>
      </c>
      <c r="N1602" s="8">
        <v>1945.8409999999999</v>
      </c>
      <c r="O1602" t="str">
        <f t="shared" si="49"/>
        <v/>
      </c>
      <c r="P1602" t="str">
        <f t="shared" si="50"/>
        <v/>
      </c>
    </row>
    <row r="1603" spans="1:16">
      <c r="A1603" s="8" t="s">
        <v>2306</v>
      </c>
      <c r="B1603" s="8" t="b">
        <v>0</v>
      </c>
      <c r="C1603" s="8" t="s">
        <v>16</v>
      </c>
      <c r="D1603" s="8" t="s">
        <v>16</v>
      </c>
      <c r="E1603" s="8">
        <v>17</v>
      </c>
      <c r="F1603" s="8" t="s">
        <v>2305</v>
      </c>
      <c r="G1603" s="8">
        <v>1</v>
      </c>
      <c r="H1603" s="8">
        <v>1</v>
      </c>
      <c r="I1603" s="8">
        <v>3</v>
      </c>
      <c r="J1603" s="8" t="s">
        <v>2298</v>
      </c>
      <c r="K1603" s="8" t="s">
        <v>2298</v>
      </c>
      <c r="L1603" s="8" t="s">
        <v>2297</v>
      </c>
      <c r="M1603" s="8" t="s">
        <v>2304</v>
      </c>
      <c r="N1603" s="8">
        <v>1844.79333</v>
      </c>
      <c r="O1603" t="str">
        <f t="shared" ref="O1603:O1666" si="51">IF(ISNUMBER(SEARCH("Chlamydia trachomatis",L1603)), 1,"")</f>
        <v/>
      </c>
      <c r="P1603" t="str">
        <f t="shared" ref="P1603:P1666" si="52">(IF(AND(C1603="Chlamydia trachomatis",H1603=1),1,""))</f>
        <v/>
      </c>
    </row>
    <row r="1604" spans="1:16">
      <c r="A1604" s="8" t="s">
        <v>2300</v>
      </c>
      <c r="B1604" s="8" t="b">
        <v>0</v>
      </c>
      <c r="C1604" s="8" t="s">
        <v>16</v>
      </c>
      <c r="D1604" s="8" t="s">
        <v>16</v>
      </c>
      <c r="E1604" s="8">
        <v>15</v>
      </c>
      <c r="F1604" s="8" t="s">
        <v>2299</v>
      </c>
      <c r="G1604" s="8">
        <v>1</v>
      </c>
      <c r="H1604" s="8">
        <v>1</v>
      </c>
      <c r="I1604" s="8">
        <v>1</v>
      </c>
      <c r="J1604" s="8" t="s">
        <v>2298</v>
      </c>
      <c r="K1604" s="8" t="s">
        <v>2298</v>
      </c>
      <c r="L1604" s="8" t="s">
        <v>2297</v>
      </c>
      <c r="M1604" s="8" t="s">
        <v>2296</v>
      </c>
      <c r="N1604" s="8">
        <v>1660.7085300000001</v>
      </c>
      <c r="O1604" t="str">
        <f t="shared" si="51"/>
        <v/>
      </c>
      <c r="P1604" t="str">
        <f t="shared" si="52"/>
        <v/>
      </c>
    </row>
    <row r="1605" spans="1:16">
      <c r="A1605" s="8" t="s">
        <v>2238</v>
      </c>
      <c r="B1605" s="8" t="b">
        <v>0</v>
      </c>
      <c r="C1605" s="8" t="s">
        <v>70</v>
      </c>
      <c r="D1605" s="8" t="s">
        <v>1700</v>
      </c>
      <c r="E1605" s="8">
        <v>17</v>
      </c>
      <c r="F1605" s="8" t="s">
        <v>2237</v>
      </c>
      <c r="G1605" s="8">
        <v>1</v>
      </c>
      <c r="H1605" s="8">
        <v>2</v>
      </c>
      <c r="I1605" s="8">
        <v>1</v>
      </c>
      <c r="J1605" s="8" t="s">
        <v>508</v>
      </c>
      <c r="K1605" s="8" t="s">
        <v>558</v>
      </c>
      <c r="L1605" s="8" t="s">
        <v>509</v>
      </c>
      <c r="M1605" s="8" t="s">
        <v>2236</v>
      </c>
      <c r="N1605" s="8">
        <v>1656.8737699999999</v>
      </c>
      <c r="O1605" t="str">
        <f t="shared" si="51"/>
        <v/>
      </c>
      <c r="P1605" t="str">
        <f t="shared" si="52"/>
        <v/>
      </c>
    </row>
    <row r="1606" spans="1:16">
      <c r="A1606" s="8" t="s">
        <v>1247</v>
      </c>
      <c r="B1606" s="8" t="b">
        <v>0</v>
      </c>
      <c r="C1606" s="8" t="s">
        <v>16</v>
      </c>
      <c r="D1606" s="8" t="s">
        <v>16</v>
      </c>
      <c r="E1606" s="8">
        <v>14</v>
      </c>
      <c r="F1606" s="8" t="s">
        <v>1248</v>
      </c>
      <c r="G1606" s="8">
        <v>1</v>
      </c>
      <c r="H1606" s="8">
        <v>1</v>
      </c>
      <c r="I1606" s="8">
        <v>1</v>
      </c>
      <c r="J1606" s="8" t="s">
        <v>122</v>
      </c>
      <c r="K1606" s="8" t="s">
        <v>122</v>
      </c>
      <c r="L1606" s="8" t="s">
        <v>123</v>
      </c>
      <c r="M1606" s="8" t="s">
        <v>1249</v>
      </c>
      <c r="N1606" s="8">
        <v>1088.54431</v>
      </c>
      <c r="O1606" t="str">
        <f t="shared" si="51"/>
        <v/>
      </c>
      <c r="P1606" t="str">
        <f t="shared" si="52"/>
        <v/>
      </c>
    </row>
    <row r="1607" spans="1:16">
      <c r="A1607" s="8" t="s">
        <v>2295</v>
      </c>
      <c r="B1607" s="8" t="b">
        <v>0</v>
      </c>
      <c r="C1607" s="8" t="s">
        <v>16</v>
      </c>
      <c r="D1607" s="8" t="s">
        <v>16</v>
      </c>
      <c r="E1607" s="8">
        <v>20</v>
      </c>
      <c r="F1607" s="8" t="s">
        <v>2294</v>
      </c>
      <c r="G1607" s="8">
        <v>1</v>
      </c>
      <c r="H1607" s="8">
        <v>1</v>
      </c>
      <c r="I1607" s="8">
        <v>1</v>
      </c>
      <c r="J1607" s="8" t="s">
        <v>744</v>
      </c>
      <c r="K1607" s="8" t="s">
        <v>744</v>
      </c>
      <c r="L1607" s="8" t="s">
        <v>745</v>
      </c>
      <c r="M1607" s="8" t="s">
        <v>2293</v>
      </c>
      <c r="N1607" s="8">
        <v>2013.0876000000001</v>
      </c>
      <c r="O1607" t="str">
        <f t="shared" si="51"/>
        <v/>
      </c>
      <c r="P1607" t="str">
        <f t="shared" si="52"/>
        <v/>
      </c>
    </row>
    <row r="1608" spans="1:16">
      <c r="A1608" s="8" t="s">
        <v>2283</v>
      </c>
      <c r="B1608" s="8" t="b">
        <v>0</v>
      </c>
      <c r="C1608" s="8" t="s">
        <v>16</v>
      </c>
      <c r="D1608" s="8" t="s">
        <v>16</v>
      </c>
      <c r="E1608" s="8">
        <v>12</v>
      </c>
      <c r="F1608" s="8" t="s">
        <v>2282</v>
      </c>
      <c r="G1608" s="8">
        <v>1</v>
      </c>
      <c r="H1608" s="8">
        <v>1</v>
      </c>
      <c r="I1608" s="8">
        <v>1</v>
      </c>
      <c r="J1608" s="8" t="s">
        <v>2281</v>
      </c>
      <c r="K1608" s="8" t="s">
        <v>2281</v>
      </c>
      <c r="L1608" s="8" t="s">
        <v>2280</v>
      </c>
      <c r="M1608" s="8" t="s">
        <v>2279</v>
      </c>
      <c r="N1608" s="8">
        <v>1437.78487</v>
      </c>
      <c r="O1608" t="str">
        <f t="shared" si="51"/>
        <v/>
      </c>
      <c r="P1608" t="str">
        <f t="shared" si="52"/>
        <v/>
      </c>
    </row>
    <row r="1609" spans="1:16">
      <c r="A1609" s="8" t="s">
        <v>2275</v>
      </c>
      <c r="B1609" s="8" t="b">
        <v>0</v>
      </c>
      <c r="C1609" s="8" t="s">
        <v>16</v>
      </c>
      <c r="D1609" s="8" t="s">
        <v>795</v>
      </c>
      <c r="E1609" s="8">
        <v>16</v>
      </c>
      <c r="F1609" s="8" t="s">
        <v>2274</v>
      </c>
      <c r="G1609" s="8">
        <v>1</v>
      </c>
      <c r="H1609" s="8">
        <v>2</v>
      </c>
      <c r="I1609" s="8">
        <v>5</v>
      </c>
      <c r="J1609" s="8" t="s">
        <v>2269</v>
      </c>
      <c r="K1609" s="8" t="s">
        <v>2273</v>
      </c>
      <c r="L1609" s="8" t="s">
        <v>2267</v>
      </c>
      <c r="M1609" s="8" t="s">
        <v>2272</v>
      </c>
      <c r="N1609" s="8">
        <v>1866.9126699999999</v>
      </c>
      <c r="O1609" t="str">
        <f t="shared" si="51"/>
        <v/>
      </c>
      <c r="P1609" t="str">
        <f t="shared" si="52"/>
        <v/>
      </c>
    </row>
    <row r="1610" spans="1:16">
      <c r="A1610" s="8" t="s">
        <v>2271</v>
      </c>
      <c r="B1610" s="8" t="b">
        <v>0</v>
      </c>
      <c r="C1610" s="8" t="s">
        <v>16</v>
      </c>
      <c r="D1610" s="8" t="s">
        <v>795</v>
      </c>
      <c r="E1610" s="8">
        <v>14</v>
      </c>
      <c r="F1610" s="8" t="s">
        <v>2270</v>
      </c>
      <c r="G1610" s="8">
        <v>1</v>
      </c>
      <c r="H1610" s="8">
        <v>3</v>
      </c>
      <c r="I1610" s="8">
        <v>2</v>
      </c>
      <c r="J1610" s="8" t="s">
        <v>2269</v>
      </c>
      <c r="K1610" s="8" t="s">
        <v>2268</v>
      </c>
      <c r="L1610" s="8" t="s">
        <v>2267</v>
      </c>
      <c r="M1610" s="8" t="s">
        <v>2266</v>
      </c>
      <c r="N1610" s="8">
        <v>1590.8016600000001</v>
      </c>
      <c r="O1610" t="str">
        <f t="shared" si="51"/>
        <v/>
      </c>
      <c r="P1610" t="str">
        <f t="shared" si="52"/>
        <v/>
      </c>
    </row>
    <row r="1611" spans="1:16">
      <c r="A1611" s="8" t="s">
        <v>2265</v>
      </c>
      <c r="B1611" s="8" t="b">
        <v>0</v>
      </c>
      <c r="C1611" s="8" t="s">
        <v>70</v>
      </c>
      <c r="D1611" s="8" t="s">
        <v>795</v>
      </c>
      <c r="E1611" s="8">
        <v>16</v>
      </c>
      <c r="F1611" s="8" t="s">
        <v>2264</v>
      </c>
      <c r="G1611" s="8">
        <v>1</v>
      </c>
      <c r="H1611" s="8">
        <v>2</v>
      </c>
      <c r="I1611" s="8">
        <v>4</v>
      </c>
      <c r="J1611" s="8" t="s">
        <v>1229</v>
      </c>
      <c r="K1611" s="8" t="s">
        <v>1230</v>
      </c>
      <c r="L1611" s="8" t="s">
        <v>1231</v>
      </c>
      <c r="M1611" s="8" t="s">
        <v>2263</v>
      </c>
      <c r="N1611" s="8">
        <v>1838.90652</v>
      </c>
      <c r="O1611" t="str">
        <f t="shared" si="51"/>
        <v/>
      </c>
      <c r="P1611" t="str">
        <f t="shared" si="52"/>
        <v/>
      </c>
    </row>
    <row r="1612" spans="1:16">
      <c r="A1612" s="8" t="s">
        <v>2265</v>
      </c>
      <c r="B1612" s="8" t="b">
        <v>0</v>
      </c>
      <c r="C1612" s="8" t="s">
        <v>70</v>
      </c>
      <c r="D1612" s="8" t="s">
        <v>16</v>
      </c>
      <c r="E1612" s="8">
        <v>16</v>
      </c>
      <c r="F1612" s="8" t="s">
        <v>2264</v>
      </c>
      <c r="G1612" s="8">
        <v>1</v>
      </c>
      <c r="H1612" s="8">
        <v>2</v>
      </c>
      <c r="I1612" s="8">
        <v>1</v>
      </c>
      <c r="J1612" s="8" t="s">
        <v>1229</v>
      </c>
      <c r="K1612" s="8" t="s">
        <v>1230</v>
      </c>
      <c r="L1612" s="8" t="s">
        <v>1231</v>
      </c>
      <c r="M1612" s="8" t="s">
        <v>2263</v>
      </c>
      <c r="N1612" s="8">
        <v>1822.9116100000001</v>
      </c>
      <c r="O1612" t="str">
        <f t="shared" si="51"/>
        <v/>
      </c>
      <c r="P1612" t="str">
        <f t="shared" si="52"/>
        <v/>
      </c>
    </row>
    <row r="1613" spans="1:16">
      <c r="A1613" s="8" t="s">
        <v>2262</v>
      </c>
      <c r="B1613" s="8" t="b">
        <v>0</v>
      </c>
      <c r="C1613" s="8" t="s">
        <v>70</v>
      </c>
      <c r="D1613" s="8" t="s">
        <v>795</v>
      </c>
      <c r="E1613" s="8">
        <v>14</v>
      </c>
      <c r="F1613" s="8" t="s">
        <v>2261</v>
      </c>
      <c r="G1613" s="8">
        <v>1</v>
      </c>
      <c r="H1613" s="8">
        <v>4</v>
      </c>
      <c r="I1613" s="8">
        <v>2</v>
      </c>
      <c r="J1613" s="8" t="s">
        <v>1229</v>
      </c>
      <c r="K1613" s="8" t="s">
        <v>2260</v>
      </c>
      <c r="L1613" s="8" t="s">
        <v>1231</v>
      </c>
      <c r="M1613" s="8" t="s">
        <v>2259</v>
      </c>
      <c r="N1613" s="8">
        <v>1562.7955199999999</v>
      </c>
      <c r="O1613" t="str">
        <f t="shared" si="51"/>
        <v/>
      </c>
      <c r="P1613" t="str">
        <f t="shared" si="52"/>
        <v/>
      </c>
    </row>
    <row r="1614" spans="1:16">
      <c r="A1614" s="8" t="s">
        <v>2262</v>
      </c>
      <c r="B1614" s="8" t="b">
        <v>0</v>
      </c>
      <c r="C1614" s="8" t="s">
        <v>70</v>
      </c>
      <c r="D1614" s="8" t="s">
        <v>16</v>
      </c>
      <c r="E1614" s="8">
        <v>14</v>
      </c>
      <c r="F1614" s="8" t="s">
        <v>2261</v>
      </c>
      <c r="G1614" s="8">
        <v>1</v>
      </c>
      <c r="H1614" s="8">
        <v>4</v>
      </c>
      <c r="I1614" s="8">
        <v>1</v>
      </c>
      <c r="J1614" s="8" t="s">
        <v>1229</v>
      </c>
      <c r="K1614" s="8" t="s">
        <v>2260</v>
      </c>
      <c r="L1614" s="8" t="s">
        <v>1231</v>
      </c>
      <c r="M1614" s="8" t="s">
        <v>2259</v>
      </c>
      <c r="N1614" s="8">
        <v>1546.8006</v>
      </c>
      <c r="O1614" t="str">
        <f t="shared" si="51"/>
        <v/>
      </c>
      <c r="P1614" t="str">
        <f t="shared" si="52"/>
        <v/>
      </c>
    </row>
    <row r="1615" spans="1:16">
      <c r="A1615" s="8" t="s">
        <v>2243</v>
      </c>
      <c r="B1615" s="8" t="b">
        <v>0</v>
      </c>
      <c r="C1615" s="8" t="s">
        <v>16</v>
      </c>
      <c r="D1615" s="8" t="s">
        <v>16</v>
      </c>
      <c r="E1615" s="8">
        <v>16</v>
      </c>
      <c r="F1615" s="8" t="s">
        <v>2242</v>
      </c>
      <c r="G1615" s="8">
        <v>1</v>
      </c>
      <c r="H1615" s="8">
        <v>1</v>
      </c>
      <c r="I1615" s="8">
        <v>1</v>
      </c>
      <c r="J1615" s="8" t="s">
        <v>2241</v>
      </c>
      <c r="K1615" s="8" t="s">
        <v>2241</v>
      </c>
      <c r="L1615" s="8" t="s">
        <v>2240</v>
      </c>
      <c r="M1615" s="8" t="s">
        <v>2239</v>
      </c>
      <c r="N1615" s="8">
        <v>1794.98207</v>
      </c>
      <c r="O1615" t="str">
        <f t="shared" si="51"/>
        <v/>
      </c>
      <c r="P1615" t="str">
        <f t="shared" si="52"/>
        <v/>
      </c>
    </row>
    <row r="1616" spans="1:16">
      <c r="A1616" s="8" t="s">
        <v>2359</v>
      </c>
      <c r="B1616" s="8" t="b">
        <v>0</v>
      </c>
      <c r="C1616" s="8" t="s">
        <v>16</v>
      </c>
      <c r="D1616" s="8" t="s">
        <v>16</v>
      </c>
      <c r="E1616" s="8">
        <v>16</v>
      </c>
      <c r="F1616" s="8" t="s">
        <v>2358</v>
      </c>
      <c r="G1616" s="8">
        <v>1</v>
      </c>
      <c r="H1616" s="8">
        <v>1</v>
      </c>
      <c r="I1616" s="8">
        <v>1</v>
      </c>
      <c r="J1616" s="8" t="s">
        <v>2357</v>
      </c>
      <c r="K1616" s="8" t="s">
        <v>2357</v>
      </c>
      <c r="L1616" s="8" t="s">
        <v>2356</v>
      </c>
      <c r="M1616" s="8" t="s">
        <v>2355</v>
      </c>
      <c r="N1616" s="8">
        <v>1793.8704499999999</v>
      </c>
      <c r="O1616" t="str">
        <f t="shared" si="51"/>
        <v/>
      </c>
      <c r="P1616" t="str">
        <f t="shared" si="52"/>
        <v/>
      </c>
    </row>
    <row r="1617" spans="1:16">
      <c r="A1617" s="8" t="s">
        <v>2372</v>
      </c>
      <c r="B1617" s="8" t="b">
        <v>0</v>
      </c>
      <c r="C1617" s="8" t="s">
        <v>16</v>
      </c>
      <c r="D1617" s="8" t="s">
        <v>537</v>
      </c>
      <c r="E1617" s="8">
        <v>16</v>
      </c>
      <c r="F1617" s="8" t="s">
        <v>2371</v>
      </c>
      <c r="G1617" s="8">
        <v>1</v>
      </c>
      <c r="H1617" s="8">
        <v>1</v>
      </c>
      <c r="I1617" s="8">
        <v>1</v>
      </c>
      <c r="J1617" s="8" t="s">
        <v>2370</v>
      </c>
      <c r="K1617" s="8" t="s">
        <v>2370</v>
      </c>
      <c r="L1617" s="8" t="s">
        <v>2369</v>
      </c>
      <c r="M1617" s="8" t="s">
        <v>2368</v>
      </c>
      <c r="N1617" s="8">
        <v>1940.82185</v>
      </c>
      <c r="O1617" t="str">
        <f t="shared" si="51"/>
        <v/>
      </c>
      <c r="P1617" t="str">
        <f t="shared" si="52"/>
        <v/>
      </c>
    </row>
    <row r="1618" spans="1:16">
      <c r="A1618" s="8" t="s">
        <v>2292</v>
      </c>
      <c r="B1618" s="8" t="b">
        <v>0</v>
      </c>
      <c r="C1618" s="8" t="s">
        <v>16</v>
      </c>
      <c r="D1618" s="8" t="s">
        <v>16</v>
      </c>
      <c r="E1618" s="8">
        <v>17</v>
      </c>
      <c r="F1618" s="8" t="s">
        <v>2291</v>
      </c>
      <c r="G1618" s="8">
        <v>1</v>
      </c>
      <c r="H1618" s="8">
        <v>1</v>
      </c>
      <c r="I1618" s="8">
        <v>2</v>
      </c>
      <c r="J1618" s="8" t="s">
        <v>744</v>
      </c>
      <c r="K1618" s="8" t="s">
        <v>744</v>
      </c>
      <c r="L1618" s="8" t="s">
        <v>745</v>
      </c>
      <c r="M1618" s="8" t="s">
        <v>2290</v>
      </c>
      <c r="N1618" s="8">
        <v>1716.93914</v>
      </c>
      <c r="O1618" t="str">
        <f t="shared" si="51"/>
        <v/>
      </c>
      <c r="P1618" t="str">
        <f t="shared" si="52"/>
        <v/>
      </c>
    </row>
    <row r="1619" spans="1:16">
      <c r="A1619" s="8" t="s">
        <v>1244</v>
      </c>
      <c r="B1619" s="8" t="b">
        <v>0</v>
      </c>
      <c r="C1619" s="8" t="s">
        <v>16</v>
      </c>
      <c r="D1619" s="8" t="s">
        <v>16</v>
      </c>
      <c r="E1619" s="8">
        <v>16</v>
      </c>
      <c r="F1619" s="8" t="s">
        <v>1245</v>
      </c>
      <c r="G1619" s="8">
        <v>1</v>
      </c>
      <c r="H1619" s="8">
        <v>1</v>
      </c>
      <c r="I1619" s="8">
        <v>1</v>
      </c>
      <c r="J1619" s="8" t="s">
        <v>122</v>
      </c>
      <c r="K1619" s="8" t="s">
        <v>122</v>
      </c>
      <c r="L1619" s="8" t="s">
        <v>123</v>
      </c>
      <c r="M1619" s="8" t="s">
        <v>1246</v>
      </c>
      <c r="N1619" s="8">
        <v>1262.6083699999999</v>
      </c>
      <c r="O1619" t="str">
        <f t="shared" si="51"/>
        <v/>
      </c>
      <c r="P1619" t="str">
        <f t="shared" si="52"/>
        <v/>
      </c>
    </row>
    <row r="1620" spans="1:16">
      <c r="A1620" s="8" t="s">
        <v>12133</v>
      </c>
      <c r="B1620" s="8" t="b">
        <v>0</v>
      </c>
      <c r="C1620" s="8" t="s">
        <v>16</v>
      </c>
      <c r="D1620" s="8" t="s">
        <v>16</v>
      </c>
      <c r="E1620" s="8">
        <v>13</v>
      </c>
      <c r="F1620" s="8" t="s">
        <v>12132</v>
      </c>
      <c r="G1620" s="8">
        <v>1</v>
      </c>
      <c r="H1620" s="8">
        <v>1</v>
      </c>
      <c r="I1620" s="8">
        <v>1</v>
      </c>
      <c r="J1620" s="8" t="s">
        <v>122</v>
      </c>
      <c r="K1620" s="8" t="s">
        <v>122</v>
      </c>
      <c r="L1620" s="8" t="s">
        <v>123</v>
      </c>
      <c r="M1620" s="8" t="s">
        <v>12131</v>
      </c>
      <c r="N1620" s="8">
        <v>1031.5228500000001</v>
      </c>
      <c r="O1620" t="str">
        <f t="shared" si="51"/>
        <v/>
      </c>
      <c r="P1620" t="str">
        <f t="shared" si="52"/>
        <v/>
      </c>
    </row>
    <row r="1621" spans="1:16">
      <c r="A1621" s="8" t="s">
        <v>12130</v>
      </c>
      <c r="B1621" s="8" t="b">
        <v>0</v>
      </c>
      <c r="C1621" s="8" t="s">
        <v>16</v>
      </c>
      <c r="D1621" s="8" t="s">
        <v>16</v>
      </c>
      <c r="E1621" s="8">
        <v>15</v>
      </c>
      <c r="F1621" s="8" t="s">
        <v>12129</v>
      </c>
      <c r="G1621" s="8">
        <v>1</v>
      </c>
      <c r="H1621" s="8">
        <v>1</v>
      </c>
      <c r="I1621" s="8">
        <v>1</v>
      </c>
      <c r="J1621" s="8" t="s">
        <v>122</v>
      </c>
      <c r="K1621" s="8" t="s">
        <v>122</v>
      </c>
      <c r="L1621" s="8" t="s">
        <v>123</v>
      </c>
      <c r="M1621" s="8" t="s">
        <v>12128</v>
      </c>
      <c r="N1621" s="8">
        <v>1205.5869</v>
      </c>
      <c r="O1621" t="str">
        <f t="shared" si="51"/>
        <v/>
      </c>
      <c r="P1621" t="str">
        <f t="shared" si="52"/>
        <v/>
      </c>
    </row>
    <row r="1622" spans="1:16">
      <c r="A1622" s="8" t="s">
        <v>3730</v>
      </c>
      <c r="B1622" s="8" t="b">
        <v>0</v>
      </c>
      <c r="C1622" s="8" t="s">
        <v>70</v>
      </c>
      <c r="D1622" s="8" t="s">
        <v>618</v>
      </c>
      <c r="E1622" s="8">
        <v>18</v>
      </c>
      <c r="F1622" s="8" t="s">
        <v>3729</v>
      </c>
      <c r="G1622" s="8">
        <v>1</v>
      </c>
      <c r="H1622" s="8">
        <v>4</v>
      </c>
      <c r="I1622" s="8">
        <v>1</v>
      </c>
      <c r="J1622" s="8" t="s">
        <v>2611</v>
      </c>
      <c r="K1622" s="8" t="s">
        <v>2610</v>
      </c>
      <c r="L1622" s="8" t="s">
        <v>2609</v>
      </c>
      <c r="M1622" s="8" t="s">
        <v>3728</v>
      </c>
      <c r="N1622" s="8">
        <v>1926.92257</v>
      </c>
      <c r="O1622" t="str">
        <f t="shared" si="51"/>
        <v/>
      </c>
      <c r="P1622" t="str">
        <f t="shared" si="52"/>
        <v/>
      </c>
    </row>
    <row r="1623" spans="1:16">
      <c r="A1623" s="8" t="s">
        <v>3727</v>
      </c>
      <c r="B1623" s="8" t="b">
        <v>0</v>
      </c>
      <c r="C1623" s="8" t="s">
        <v>16</v>
      </c>
      <c r="D1623" s="8" t="s">
        <v>3723</v>
      </c>
      <c r="E1623" s="8">
        <v>16</v>
      </c>
      <c r="F1623" s="8" t="s">
        <v>3726</v>
      </c>
      <c r="G1623" s="8">
        <v>1</v>
      </c>
      <c r="H1623" s="8">
        <v>1</v>
      </c>
      <c r="I1623" s="8">
        <v>1</v>
      </c>
      <c r="J1623" s="8" t="s">
        <v>2734</v>
      </c>
      <c r="K1623" s="8" t="s">
        <v>2734</v>
      </c>
      <c r="L1623" s="8" t="s">
        <v>2733</v>
      </c>
      <c r="M1623" s="8" t="s">
        <v>3725</v>
      </c>
      <c r="N1623" s="8">
        <v>1793.7291499999999</v>
      </c>
      <c r="O1623" t="str">
        <f t="shared" si="51"/>
        <v/>
      </c>
      <c r="P1623" t="str">
        <f t="shared" si="52"/>
        <v/>
      </c>
    </row>
    <row r="1624" spans="1:16">
      <c r="A1624" s="8" t="s">
        <v>3724</v>
      </c>
      <c r="B1624" s="8" t="b">
        <v>0</v>
      </c>
      <c r="C1624" s="8" t="s">
        <v>16</v>
      </c>
      <c r="D1624" s="8" t="s">
        <v>3723</v>
      </c>
      <c r="E1624" s="8">
        <v>15</v>
      </c>
      <c r="F1624" s="8" t="s">
        <v>3722</v>
      </c>
      <c r="G1624" s="8">
        <v>1</v>
      </c>
      <c r="H1624" s="8">
        <v>1</v>
      </c>
      <c r="I1624" s="8">
        <v>4</v>
      </c>
      <c r="J1624" s="8" t="s">
        <v>2734</v>
      </c>
      <c r="K1624" s="8" t="s">
        <v>2734</v>
      </c>
      <c r="L1624" s="8" t="s">
        <v>2733</v>
      </c>
      <c r="M1624" s="8" t="s">
        <v>3721</v>
      </c>
      <c r="N1624" s="8">
        <v>1692.68147</v>
      </c>
      <c r="O1624" t="str">
        <f t="shared" si="51"/>
        <v/>
      </c>
      <c r="P1624" t="str">
        <f t="shared" si="52"/>
        <v/>
      </c>
    </row>
    <row r="1625" spans="1:16">
      <c r="A1625" s="8" t="s">
        <v>3717</v>
      </c>
      <c r="B1625" s="8" t="b">
        <v>0</v>
      </c>
      <c r="C1625" s="8" t="s">
        <v>16</v>
      </c>
      <c r="D1625" s="8" t="s">
        <v>16</v>
      </c>
      <c r="E1625" s="8">
        <v>13</v>
      </c>
      <c r="F1625" s="8" t="s">
        <v>3716</v>
      </c>
      <c r="G1625" s="8">
        <v>1</v>
      </c>
      <c r="H1625" s="8">
        <v>1</v>
      </c>
      <c r="I1625" s="8">
        <v>3</v>
      </c>
      <c r="J1625" s="8" t="s">
        <v>3715</v>
      </c>
      <c r="K1625" s="8" t="s">
        <v>3715</v>
      </c>
      <c r="L1625" s="8" t="s">
        <v>3714</v>
      </c>
      <c r="M1625" s="8" t="s">
        <v>3713</v>
      </c>
      <c r="N1625" s="8">
        <v>1493.75945</v>
      </c>
      <c r="O1625" t="str">
        <f t="shared" si="51"/>
        <v/>
      </c>
      <c r="P1625" t="str">
        <f t="shared" si="52"/>
        <v/>
      </c>
    </row>
    <row r="1626" spans="1:16">
      <c r="A1626" s="8" t="s">
        <v>3712</v>
      </c>
      <c r="B1626" s="8" t="b">
        <v>0</v>
      </c>
      <c r="C1626" s="8" t="s">
        <v>16</v>
      </c>
      <c r="D1626" s="8" t="s">
        <v>16</v>
      </c>
      <c r="E1626" s="8">
        <v>12</v>
      </c>
      <c r="F1626" s="8" t="s">
        <v>3711</v>
      </c>
      <c r="G1626" s="8">
        <v>3</v>
      </c>
      <c r="H1626" s="8">
        <v>4</v>
      </c>
      <c r="I1626" s="8">
        <v>1</v>
      </c>
      <c r="J1626" s="8" t="s">
        <v>9763</v>
      </c>
      <c r="K1626" s="8" t="s">
        <v>701</v>
      </c>
      <c r="L1626" s="8" t="s">
        <v>9762</v>
      </c>
      <c r="M1626" s="8" t="s">
        <v>9950</v>
      </c>
      <c r="N1626" s="8">
        <v>1406.7274199999999</v>
      </c>
      <c r="O1626" t="str">
        <f t="shared" si="51"/>
        <v/>
      </c>
      <c r="P1626" t="str">
        <f t="shared" si="52"/>
        <v/>
      </c>
    </row>
    <row r="1627" spans="1:16">
      <c r="A1627" s="8" t="s">
        <v>3708</v>
      </c>
      <c r="B1627" s="8" t="b">
        <v>0</v>
      </c>
      <c r="C1627" s="8" t="s">
        <v>16</v>
      </c>
      <c r="D1627" s="8" t="s">
        <v>16</v>
      </c>
      <c r="E1627" s="8">
        <v>16</v>
      </c>
      <c r="F1627" s="8" t="s">
        <v>3707</v>
      </c>
      <c r="G1627" s="8">
        <v>1</v>
      </c>
      <c r="H1627" s="8">
        <v>1</v>
      </c>
      <c r="I1627" s="8">
        <v>1</v>
      </c>
      <c r="J1627" s="8" t="s">
        <v>3081</v>
      </c>
      <c r="K1627" s="8" t="s">
        <v>3081</v>
      </c>
      <c r="L1627" s="8" t="s">
        <v>3080</v>
      </c>
      <c r="M1627" s="8" t="s">
        <v>3706</v>
      </c>
      <c r="N1627" s="8">
        <v>1545.84826</v>
      </c>
      <c r="O1627" t="str">
        <f t="shared" si="51"/>
        <v/>
      </c>
      <c r="P1627" t="str">
        <f t="shared" si="52"/>
        <v/>
      </c>
    </row>
    <row r="1628" spans="1:16">
      <c r="A1628" s="8" t="s">
        <v>3699</v>
      </c>
      <c r="B1628" s="8" t="b">
        <v>0</v>
      </c>
      <c r="C1628" s="8" t="s">
        <v>70</v>
      </c>
      <c r="D1628" s="8" t="s">
        <v>16</v>
      </c>
      <c r="E1628" s="8">
        <v>15</v>
      </c>
      <c r="F1628" s="8" t="s">
        <v>3698</v>
      </c>
      <c r="G1628" s="8">
        <v>1</v>
      </c>
      <c r="H1628" s="8">
        <v>1</v>
      </c>
      <c r="I1628" s="8">
        <v>1</v>
      </c>
      <c r="J1628" s="8" t="s">
        <v>3697</v>
      </c>
      <c r="K1628" s="8" t="s">
        <v>3697</v>
      </c>
      <c r="L1628" s="8" t="s">
        <v>3696</v>
      </c>
      <c r="M1628" s="8" t="s">
        <v>3695</v>
      </c>
      <c r="N1628" s="8">
        <v>1542.71831</v>
      </c>
      <c r="O1628" t="str">
        <f t="shared" si="51"/>
        <v/>
      </c>
      <c r="P1628" t="str">
        <f t="shared" si="52"/>
        <v/>
      </c>
    </row>
    <row r="1629" spans="1:16">
      <c r="A1629" s="8" t="s">
        <v>3682</v>
      </c>
      <c r="B1629" s="8" t="b">
        <v>0</v>
      </c>
      <c r="C1629" s="8" t="s">
        <v>70</v>
      </c>
      <c r="D1629" s="8" t="s">
        <v>16</v>
      </c>
      <c r="E1629" s="8">
        <v>15</v>
      </c>
      <c r="F1629" s="8" t="s">
        <v>3681</v>
      </c>
      <c r="G1629" s="8">
        <v>1</v>
      </c>
      <c r="H1629" s="8">
        <v>3</v>
      </c>
      <c r="I1629" s="8">
        <v>1</v>
      </c>
      <c r="J1629" s="8" t="s">
        <v>3215</v>
      </c>
      <c r="K1629" s="8" t="s">
        <v>3214</v>
      </c>
      <c r="L1629" s="8" t="s">
        <v>3213</v>
      </c>
      <c r="M1629" s="8" t="s">
        <v>3680</v>
      </c>
      <c r="N1629" s="8">
        <v>1605.82311</v>
      </c>
      <c r="O1629" t="str">
        <f t="shared" si="51"/>
        <v/>
      </c>
      <c r="P1629" t="str">
        <f t="shared" si="52"/>
        <v/>
      </c>
    </row>
    <row r="1630" spans="1:16">
      <c r="A1630" s="8" t="s">
        <v>3679</v>
      </c>
      <c r="B1630" s="8" t="b">
        <v>0</v>
      </c>
      <c r="C1630" s="8" t="s">
        <v>70</v>
      </c>
      <c r="D1630" s="8" t="s">
        <v>16</v>
      </c>
      <c r="E1630" s="8">
        <v>14</v>
      </c>
      <c r="F1630" s="8" t="s">
        <v>3678</v>
      </c>
      <c r="G1630" s="8">
        <v>1</v>
      </c>
      <c r="H1630" s="8">
        <v>3</v>
      </c>
      <c r="I1630" s="8">
        <v>1</v>
      </c>
      <c r="J1630" s="8" t="s">
        <v>3215</v>
      </c>
      <c r="K1630" s="8" t="s">
        <v>3214</v>
      </c>
      <c r="L1630" s="8" t="s">
        <v>3213</v>
      </c>
      <c r="M1630" s="8" t="s">
        <v>3677</v>
      </c>
      <c r="N1630" s="8">
        <v>1476.78052</v>
      </c>
      <c r="O1630" t="str">
        <f t="shared" si="51"/>
        <v/>
      </c>
      <c r="P1630" t="str">
        <f t="shared" si="52"/>
        <v/>
      </c>
    </row>
    <row r="1631" spans="1:16">
      <c r="A1631" s="8" t="s">
        <v>9582</v>
      </c>
      <c r="B1631" s="8" t="b">
        <v>0</v>
      </c>
      <c r="C1631" s="8" t="s">
        <v>16</v>
      </c>
      <c r="D1631" s="8" t="s">
        <v>16</v>
      </c>
      <c r="E1631" s="8">
        <v>16</v>
      </c>
      <c r="F1631" s="8" t="s">
        <v>9581</v>
      </c>
      <c r="G1631" s="8">
        <v>1</v>
      </c>
      <c r="H1631" s="8">
        <v>1</v>
      </c>
      <c r="I1631" s="8">
        <v>1</v>
      </c>
      <c r="J1631" s="8" t="s">
        <v>3671</v>
      </c>
      <c r="K1631" s="8" t="s">
        <v>3671</v>
      </c>
      <c r="L1631" s="8" t="s">
        <v>3670</v>
      </c>
      <c r="M1631" s="8" t="s">
        <v>9580</v>
      </c>
      <c r="N1631" s="8">
        <v>1588.6874</v>
      </c>
      <c r="O1631" t="str">
        <f t="shared" si="51"/>
        <v/>
      </c>
      <c r="P1631" t="str">
        <f t="shared" si="52"/>
        <v/>
      </c>
    </row>
    <row r="1632" spans="1:16">
      <c r="A1632" s="8" t="s">
        <v>3673</v>
      </c>
      <c r="B1632" s="8" t="b">
        <v>0</v>
      </c>
      <c r="C1632" s="8" t="s">
        <v>16</v>
      </c>
      <c r="D1632" s="8" t="s">
        <v>16</v>
      </c>
      <c r="E1632" s="8">
        <v>15</v>
      </c>
      <c r="F1632" s="8" t="s">
        <v>3672</v>
      </c>
      <c r="G1632" s="8">
        <v>1</v>
      </c>
      <c r="H1632" s="8">
        <v>1</v>
      </c>
      <c r="I1632" s="8">
        <v>1</v>
      </c>
      <c r="J1632" s="8" t="s">
        <v>3671</v>
      </c>
      <c r="K1632" s="8" t="s">
        <v>3671</v>
      </c>
      <c r="L1632" s="8" t="s">
        <v>3670</v>
      </c>
      <c r="M1632" s="8" t="s">
        <v>3669</v>
      </c>
      <c r="N1632" s="8">
        <v>1531.6659400000001</v>
      </c>
      <c r="O1632" t="str">
        <f t="shared" si="51"/>
        <v/>
      </c>
      <c r="P1632" t="str">
        <f t="shared" si="52"/>
        <v/>
      </c>
    </row>
    <row r="1633" spans="1:16">
      <c r="A1633" s="8" t="s">
        <v>3663</v>
      </c>
      <c r="B1633" s="8" t="b">
        <v>0</v>
      </c>
      <c r="C1633" s="8" t="s">
        <v>16</v>
      </c>
      <c r="D1633" s="8" t="s">
        <v>16</v>
      </c>
      <c r="E1633" s="8">
        <v>14</v>
      </c>
      <c r="F1633" s="8" t="s">
        <v>3662</v>
      </c>
      <c r="G1633" s="8">
        <v>1</v>
      </c>
      <c r="H1633" s="8">
        <v>1</v>
      </c>
      <c r="I1633" s="8">
        <v>1</v>
      </c>
      <c r="J1633" s="8" t="s">
        <v>3661</v>
      </c>
      <c r="K1633" s="8" t="s">
        <v>3661</v>
      </c>
      <c r="L1633" s="8" t="s">
        <v>3660</v>
      </c>
      <c r="M1633" s="8" t="s">
        <v>3659</v>
      </c>
      <c r="N1633" s="8">
        <v>1356.7593899999999</v>
      </c>
      <c r="O1633" t="str">
        <f t="shared" si="51"/>
        <v/>
      </c>
      <c r="P1633" t="str">
        <f t="shared" si="52"/>
        <v/>
      </c>
    </row>
    <row r="1634" spans="1:16">
      <c r="A1634" s="8" t="s">
        <v>9562</v>
      </c>
      <c r="B1634" s="8" t="b">
        <v>0</v>
      </c>
      <c r="C1634" s="8" t="s">
        <v>70</v>
      </c>
      <c r="D1634" s="8" t="s">
        <v>16</v>
      </c>
      <c r="E1634" s="8">
        <v>18</v>
      </c>
      <c r="F1634" s="8" t="s">
        <v>9561</v>
      </c>
      <c r="G1634" s="8">
        <v>1</v>
      </c>
      <c r="H1634" s="8">
        <v>2</v>
      </c>
      <c r="I1634" s="8">
        <v>1</v>
      </c>
      <c r="J1634" s="8" t="s">
        <v>9560</v>
      </c>
      <c r="K1634" s="8" t="s">
        <v>9559</v>
      </c>
      <c r="L1634" s="8" t="s">
        <v>9558</v>
      </c>
      <c r="M1634" s="8" t="s">
        <v>9557</v>
      </c>
      <c r="N1634" s="8">
        <v>1915.9620600000001</v>
      </c>
      <c r="O1634" t="str">
        <f t="shared" si="51"/>
        <v/>
      </c>
      <c r="P1634" t="str">
        <f t="shared" si="52"/>
        <v/>
      </c>
    </row>
    <row r="1635" spans="1:16">
      <c r="A1635" s="8" t="s">
        <v>3652</v>
      </c>
      <c r="B1635" s="8" t="b">
        <v>0</v>
      </c>
      <c r="C1635" s="8" t="s">
        <v>70</v>
      </c>
      <c r="D1635" s="8" t="s">
        <v>16</v>
      </c>
      <c r="E1635" s="8">
        <v>19</v>
      </c>
      <c r="F1635" s="8" t="s">
        <v>3651</v>
      </c>
      <c r="G1635" s="8">
        <v>1</v>
      </c>
      <c r="H1635" s="8">
        <v>2</v>
      </c>
      <c r="I1635" s="8">
        <v>1</v>
      </c>
      <c r="J1635" s="8" t="s">
        <v>3647</v>
      </c>
      <c r="K1635" s="8" t="s">
        <v>3646</v>
      </c>
      <c r="L1635" s="8" t="s">
        <v>3645</v>
      </c>
      <c r="M1635" s="8" t="s">
        <v>3650</v>
      </c>
      <c r="N1635" s="8">
        <v>1874.9719</v>
      </c>
      <c r="O1635" t="str">
        <f t="shared" si="51"/>
        <v/>
      </c>
      <c r="P1635" t="str">
        <f t="shared" si="52"/>
        <v/>
      </c>
    </row>
    <row r="1636" spans="1:16">
      <c r="A1636" s="8" t="s">
        <v>3649</v>
      </c>
      <c r="B1636" s="8" t="b">
        <v>0</v>
      </c>
      <c r="C1636" s="8" t="s">
        <v>70</v>
      </c>
      <c r="D1636" s="8" t="s">
        <v>16</v>
      </c>
      <c r="E1636" s="8">
        <v>18</v>
      </c>
      <c r="F1636" s="8" t="s">
        <v>3648</v>
      </c>
      <c r="G1636" s="8">
        <v>1</v>
      </c>
      <c r="H1636" s="8">
        <v>2</v>
      </c>
      <c r="I1636" s="8">
        <v>1</v>
      </c>
      <c r="J1636" s="8" t="s">
        <v>3647</v>
      </c>
      <c r="K1636" s="8" t="s">
        <v>3646</v>
      </c>
      <c r="L1636" s="8" t="s">
        <v>3645</v>
      </c>
      <c r="M1636" s="8" t="s">
        <v>3644</v>
      </c>
      <c r="N1636" s="8">
        <v>1746.9133200000001</v>
      </c>
      <c r="O1636" t="str">
        <f t="shared" si="51"/>
        <v/>
      </c>
      <c r="P1636" t="str">
        <f t="shared" si="52"/>
        <v/>
      </c>
    </row>
    <row r="1637" spans="1:16">
      <c r="A1637" s="8" t="s">
        <v>3638</v>
      </c>
      <c r="B1637" s="8" t="b">
        <v>0</v>
      </c>
      <c r="C1637" s="8" t="s">
        <v>16</v>
      </c>
      <c r="D1637" s="8" t="s">
        <v>16</v>
      </c>
      <c r="E1637" s="8">
        <v>16</v>
      </c>
      <c r="F1637" s="8" t="s">
        <v>3637</v>
      </c>
      <c r="G1637" s="8">
        <v>1</v>
      </c>
      <c r="H1637" s="8">
        <v>1</v>
      </c>
      <c r="I1637" s="8">
        <v>2</v>
      </c>
      <c r="J1637" s="8" t="s">
        <v>3431</v>
      </c>
      <c r="K1637" s="8" t="s">
        <v>3431</v>
      </c>
      <c r="L1637" s="8" t="s">
        <v>3430</v>
      </c>
      <c r="M1637" s="8" t="s">
        <v>3636</v>
      </c>
      <c r="N1637" s="8">
        <v>1533.8383699999999</v>
      </c>
      <c r="O1637" t="str">
        <f t="shared" si="51"/>
        <v/>
      </c>
      <c r="P1637" t="str">
        <f t="shared" si="52"/>
        <v/>
      </c>
    </row>
    <row r="1638" spans="1:16">
      <c r="A1638" s="8" t="s">
        <v>3017</v>
      </c>
      <c r="B1638" s="8" t="b">
        <v>0</v>
      </c>
      <c r="C1638" s="8" t="s">
        <v>16</v>
      </c>
      <c r="D1638" s="8" t="s">
        <v>16</v>
      </c>
      <c r="E1638" s="8">
        <v>24</v>
      </c>
      <c r="F1638" s="8" t="s">
        <v>3016</v>
      </c>
      <c r="G1638" s="8">
        <v>1</v>
      </c>
      <c r="H1638" s="8">
        <v>1</v>
      </c>
      <c r="I1638" s="8">
        <v>1</v>
      </c>
      <c r="J1638" s="8" t="s">
        <v>3015</v>
      </c>
      <c r="K1638" s="8" t="s">
        <v>3015</v>
      </c>
      <c r="L1638" s="8" t="s">
        <v>3014</v>
      </c>
      <c r="M1638" s="8" t="s">
        <v>3013</v>
      </c>
      <c r="N1638" s="8">
        <v>2356.1568000000002</v>
      </c>
      <c r="O1638" t="str">
        <f t="shared" si="51"/>
        <v/>
      </c>
      <c r="P1638" t="str">
        <f t="shared" si="52"/>
        <v/>
      </c>
    </row>
    <row r="1639" spans="1:16">
      <c r="A1639" s="8" t="s">
        <v>3012</v>
      </c>
      <c r="B1639" s="8" t="b">
        <v>0</v>
      </c>
      <c r="C1639" s="8" t="s">
        <v>16</v>
      </c>
      <c r="D1639" s="8" t="s">
        <v>16</v>
      </c>
      <c r="E1639" s="8">
        <v>15</v>
      </c>
      <c r="F1639" s="8" t="s">
        <v>3011</v>
      </c>
      <c r="G1639" s="8">
        <v>1</v>
      </c>
      <c r="H1639" s="8">
        <v>1</v>
      </c>
      <c r="I1639" s="8">
        <v>1</v>
      </c>
      <c r="J1639" s="8" t="s">
        <v>1224</v>
      </c>
      <c r="K1639" s="8" t="s">
        <v>1224</v>
      </c>
      <c r="L1639" s="8" t="s">
        <v>1225</v>
      </c>
      <c r="M1639" s="8" t="s">
        <v>3010</v>
      </c>
      <c r="N1639" s="8">
        <v>1520.69758</v>
      </c>
      <c r="O1639" t="str">
        <f t="shared" si="51"/>
        <v/>
      </c>
      <c r="P1639" t="str">
        <f t="shared" si="52"/>
        <v/>
      </c>
    </row>
    <row r="1640" spans="1:16">
      <c r="A1640" s="8" t="s">
        <v>12127</v>
      </c>
      <c r="B1640" s="8" t="b">
        <v>0</v>
      </c>
      <c r="C1640" s="8" t="s">
        <v>16</v>
      </c>
      <c r="D1640" s="8" t="s">
        <v>16</v>
      </c>
      <c r="E1640" s="8">
        <v>15</v>
      </c>
      <c r="F1640" s="8" t="s">
        <v>12126</v>
      </c>
      <c r="G1640" s="8">
        <v>1</v>
      </c>
      <c r="H1640" s="8">
        <v>1</v>
      </c>
      <c r="I1640" s="8">
        <v>1</v>
      </c>
      <c r="J1640" s="8" t="s">
        <v>858</v>
      </c>
      <c r="K1640" s="8" t="s">
        <v>858</v>
      </c>
      <c r="L1640" s="8" t="s">
        <v>859</v>
      </c>
      <c r="M1640" s="8" t="s">
        <v>12125</v>
      </c>
      <c r="N1640" s="8">
        <v>1526.7696800000001</v>
      </c>
      <c r="O1640" t="str">
        <f t="shared" si="51"/>
        <v/>
      </c>
      <c r="P1640" t="str">
        <f t="shared" si="52"/>
        <v/>
      </c>
    </row>
    <row r="1641" spans="1:16">
      <c r="A1641" s="8" t="s">
        <v>2354</v>
      </c>
      <c r="B1641" s="8" t="b">
        <v>0</v>
      </c>
      <c r="C1641" s="8" t="s">
        <v>16</v>
      </c>
      <c r="D1641" s="8" t="s">
        <v>16</v>
      </c>
      <c r="E1641" s="8">
        <v>19</v>
      </c>
      <c r="F1641" s="8" t="s">
        <v>2353</v>
      </c>
      <c r="G1641" s="8">
        <v>1</v>
      </c>
      <c r="H1641" s="8">
        <v>1</v>
      </c>
      <c r="I1641" s="8">
        <v>1</v>
      </c>
      <c r="J1641" s="8" t="s">
        <v>2352</v>
      </c>
      <c r="K1641" s="8" t="s">
        <v>2352</v>
      </c>
      <c r="L1641" s="8" t="s">
        <v>2351</v>
      </c>
      <c r="M1641" s="8" t="s">
        <v>2350</v>
      </c>
      <c r="N1641" s="8">
        <v>1933.0613800000001</v>
      </c>
      <c r="O1641" t="str">
        <f t="shared" si="51"/>
        <v/>
      </c>
      <c r="P1641" t="str">
        <f t="shared" si="52"/>
        <v/>
      </c>
    </row>
    <row r="1642" spans="1:16">
      <c r="A1642" s="8" t="s">
        <v>2345</v>
      </c>
      <c r="B1642" s="8" t="b">
        <v>0</v>
      </c>
      <c r="C1642" s="8" t="s">
        <v>16</v>
      </c>
      <c r="D1642" s="8" t="s">
        <v>16</v>
      </c>
      <c r="E1642" s="8">
        <v>15</v>
      </c>
      <c r="F1642" s="8" t="s">
        <v>2344</v>
      </c>
      <c r="G1642" s="8">
        <v>1</v>
      </c>
      <c r="H1642" s="8">
        <v>1</v>
      </c>
      <c r="I1642" s="8">
        <v>2</v>
      </c>
      <c r="J1642" s="8" t="s">
        <v>2343</v>
      </c>
      <c r="K1642" s="8" t="s">
        <v>2343</v>
      </c>
      <c r="L1642" s="8" t="s">
        <v>2342</v>
      </c>
      <c r="M1642" s="8" t="s">
        <v>2341</v>
      </c>
      <c r="N1642" s="8">
        <v>1631.8863799999999</v>
      </c>
      <c r="O1642" t="str">
        <f t="shared" si="51"/>
        <v/>
      </c>
      <c r="P1642" t="str">
        <f t="shared" si="52"/>
        <v/>
      </c>
    </row>
    <row r="1643" spans="1:16">
      <c r="A1643" s="8" t="s">
        <v>9545</v>
      </c>
      <c r="B1643" s="8" t="b">
        <v>0</v>
      </c>
      <c r="C1643" s="8" t="s">
        <v>16</v>
      </c>
      <c r="D1643" s="8" t="s">
        <v>16</v>
      </c>
      <c r="E1643" s="8">
        <v>15</v>
      </c>
      <c r="F1643" s="8" t="s">
        <v>9544</v>
      </c>
      <c r="G1643" s="8">
        <v>1</v>
      </c>
      <c r="H1643" s="8">
        <v>1</v>
      </c>
      <c r="I1643" s="8">
        <v>1</v>
      </c>
      <c r="J1643" s="8" t="s">
        <v>2338</v>
      </c>
      <c r="K1643" s="8" t="s">
        <v>2338</v>
      </c>
      <c r="L1643" s="8" t="s">
        <v>2337</v>
      </c>
      <c r="M1643" s="8" t="s">
        <v>9543</v>
      </c>
      <c r="N1643" s="8">
        <v>1595.8063999999999</v>
      </c>
      <c r="O1643" t="str">
        <f t="shared" si="51"/>
        <v/>
      </c>
      <c r="P1643" t="str">
        <f t="shared" si="52"/>
        <v/>
      </c>
    </row>
    <row r="1644" spans="1:16">
      <c r="A1644" s="8" t="s">
        <v>2335</v>
      </c>
      <c r="B1644" s="8" t="b">
        <v>0</v>
      </c>
      <c r="C1644" s="8" t="s">
        <v>16</v>
      </c>
      <c r="D1644" s="8" t="s">
        <v>16</v>
      </c>
      <c r="E1644" s="8">
        <v>19</v>
      </c>
      <c r="F1644" s="8" t="s">
        <v>2334</v>
      </c>
      <c r="G1644" s="8">
        <v>1</v>
      </c>
      <c r="H1644" s="8">
        <v>1</v>
      </c>
      <c r="I1644" s="8">
        <v>1</v>
      </c>
      <c r="J1644" s="8" t="s">
        <v>2333</v>
      </c>
      <c r="K1644" s="8" t="s">
        <v>2333</v>
      </c>
      <c r="L1644" s="8" t="s">
        <v>2332</v>
      </c>
      <c r="M1644" s="8" t="s">
        <v>2331</v>
      </c>
      <c r="N1644" s="8">
        <v>1801.9416000000001</v>
      </c>
      <c r="O1644" t="str">
        <f t="shared" si="51"/>
        <v/>
      </c>
      <c r="P1644" t="str">
        <f t="shared" si="52"/>
        <v/>
      </c>
    </row>
    <row r="1645" spans="1:16">
      <c r="A1645" s="8" t="s">
        <v>12124</v>
      </c>
      <c r="B1645" s="8" t="b">
        <v>0</v>
      </c>
      <c r="C1645" s="8" t="s">
        <v>70</v>
      </c>
      <c r="D1645" s="8" t="s">
        <v>16</v>
      </c>
      <c r="E1645" s="8">
        <v>14</v>
      </c>
      <c r="F1645" s="8" t="s">
        <v>12123</v>
      </c>
      <c r="G1645" s="8">
        <v>1</v>
      </c>
      <c r="H1645" s="8">
        <v>1</v>
      </c>
      <c r="I1645" s="8">
        <v>1</v>
      </c>
      <c r="J1645" s="8" t="s">
        <v>10924</v>
      </c>
      <c r="K1645" s="8" t="s">
        <v>10924</v>
      </c>
      <c r="L1645" s="8" t="s">
        <v>10923</v>
      </c>
      <c r="M1645" s="8" t="s">
        <v>12122</v>
      </c>
      <c r="N1645" s="8">
        <v>1522.80125</v>
      </c>
      <c r="O1645" t="str">
        <f t="shared" si="51"/>
        <v/>
      </c>
      <c r="P1645" t="str">
        <f t="shared" si="52"/>
        <v/>
      </c>
    </row>
    <row r="1646" spans="1:16">
      <c r="A1646" s="8" t="s">
        <v>2471</v>
      </c>
      <c r="B1646" s="8" t="b">
        <v>0</v>
      </c>
      <c r="C1646" s="8" t="s">
        <v>16</v>
      </c>
      <c r="D1646" s="8" t="s">
        <v>16</v>
      </c>
      <c r="E1646" s="8">
        <v>15</v>
      </c>
      <c r="F1646" s="8" t="s">
        <v>2470</v>
      </c>
      <c r="G1646" s="8">
        <v>2</v>
      </c>
      <c r="H1646" s="8">
        <v>2</v>
      </c>
      <c r="I1646" s="8">
        <v>1</v>
      </c>
      <c r="J1646" s="8" t="s">
        <v>1414</v>
      </c>
      <c r="K1646" s="8" t="s">
        <v>1414</v>
      </c>
      <c r="L1646" s="8" t="s">
        <v>2466</v>
      </c>
      <c r="M1646" s="8" t="s">
        <v>2469</v>
      </c>
      <c r="N1646" s="8">
        <v>1808.84095</v>
      </c>
      <c r="O1646" t="str">
        <f t="shared" si="51"/>
        <v/>
      </c>
      <c r="P1646" t="str">
        <f t="shared" si="52"/>
        <v/>
      </c>
    </row>
    <row r="1647" spans="1:16">
      <c r="A1647" s="8" t="s">
        <v>12121</v>
      </c>
      <c r="B1647" s="8" t="b">
        <v>0</v>
      </c>
      <c r="C1647" s="8" t="s">
        <v>70</v>
      </c>
      <c r="D1647" s="8" t="s">
        <v>333</v>
      </c>
      <c r="E1647" s="8">
        <v>13</v>
      </c>
      <c r="F1647" s="8" t="s">
        <v>12120</v>
      </c>
      <c r="G1647" s="8">
        <v>1</v>
      </c>
      <c r="H1647" s="8">
        <v>1</v>
      </c>
      <c r="I1647" s="8">
        <v>1</v>
      </c>
      <c r="J1647" s="8" t="s">
        <v>817</v>
      </c>
      <c r="K1647" s="8" t="s">
        <v>817</v>
      </c>
      <c r="L1647" s="8" t="s">
        <v>818</v>
      </c>
      <c r="M1647" s="8" t="s">
        <v>12119</v>
      </c>
      <c r="N1647" s="8">
        <v>1568.71487</v>
      </c>
      <c r="O1647" t="str">
        <f t="shared" si="51"/>
        <v/>
      </c>
      <c r="P1647" t="str">
        <f t="shared" si="52"/>
        <v/>
      </c>
    </row>
    <row r="1648" spans="1:16">
      <c r="A1648" s="8" t="s">
        <v>2464</v>
      </c>
      <c r="B1648" s="8" t="b">
        <v>0</v>
      </c>
      <c r="C1648" s="8" t="s">
        <v>16</v>
      </c>
      <c r="D1648" s="8" t="s">
        <v>16</v>
      </c>
      <c r="E1648" s="8">
        <v>14</v>
      </c>
      <c r="F1648" s="8" t="s">
        <v>2463</v>
      </c>
      <c r="G1648" s="8">
        <v>1</v>
      </c>
      <c r="H1648" s="8">
        <v>1</v>
      </c>
      <c r="I1648" s="8">
        <v>1</v>
      </c>
      <c r="J1648" s="8" t="s">
        <v>2192</v>
      </c>
      <c r="K1648" s="8" t="s">
        <v>2192</v>
      </c>
      <c r="L1648" s="8" t="s">
        <v>2191</v>
      </c>
      <c r="M1648" s="8" t="s">
        <v>2462</v>
      </c>
      <c r="N1648" s="8">
        <v>1578.8122100000001</v>
      </c>
      <c r="O1648" t="str">
        <f t="shared" si="51"/>
        <v/>
      </c>
      <c r="P1648" t="str">
        <f t="shared" si="52"/>
        <v/>
      </c>
    </row>
    <row r="1649" spans="1:16">
      <c r="A1649" s="8" t="s">
        <v>2025</v>
      </c>
      <c r="B1649" s="8" t="b">
        <v>0</v>
      </c>
      <c r="C1649" s="8" t="s">
        <v>16</v>
      </c>
      <c r="D1649" s="8" t="s">
        <v>16</v>
      </c>
      <c r="E1649" s="8">
        <v>16</v>
      </c>
      <c r="F1649" s="8" t="s">
        <v>2024</v>
      </c>
      <c r="G1649" s="8">
        <v>1</v>
      </c>
      <c r="H1649" s="8">
        <v>1</v>
      </c>
      <c r="I1649" s="8">
        <v>1</v>
      </c>
      <c r="J1649" s="8" t="s">
        <v>2020</v>
      </c>
      <c r="K1649" s="8" t="s">
        <v>2020</v>
      </c>
      <c r="L1649" s="8" t="s">
        <v>2019</v>
      </c>
      <c r="M1649" s="8" t="s">
        <v>2023</v>
      </c>
      <c r="N1649" s="8">
        <v>1919.0497600000001</v>
      </c>
      <c r="O1649" t="str">
        <f t="shared" si="51"/>
        <v/>
      </c>
      <c r="P1649" t="str">
        <f t="shared" si="52"/>
        <v/>
      </c>
    </row>
    <row r="1650" spans="1:16">
      <c r="A1650" s="8" t="s">
        <v>2022</v>
      </c>
      <c r="B1650" s="8" t="b">
        <v>0</v>
      </c>
      <c r="C1650" s="8" t="s">
        <v>16</v>
      </c>
      <c r="D1650" s="8" t="s">
        <v>16</v>
      </c>
      <c r="E1650" s="8">
        <v>15</v>
      </c>
      <c r="F1650" s="8" t="s">
        <v>2021</v>
      </c>
      <c r="G1650" s="8">
        <v>1</v>
      </c>
      <c r="H1650" s="8">
        <v>1</v>
      </c>
      <c r="I1650" s="8">
        <v>5</v>
      </c>
      <c r="J1650" s="8" t="s">
        <v>2020</v>
      </c>
      <c r="K1650" s="8" t="s">
        <v>2020</v>
      </c>
      <c r="L1650" s="8" t="s">
        <v>2019</v>
      </c>
      <c r="M1650" s="8" t="s">
        <v>2018</v>
      </c>
      <c r="N1650" s="8">
        <v>1862.02829</v>
      </c>
      <c r="O1650" t="str">
        <f t="shared" si="51"/>
        <v/>
      </c>
      <c r="P1650" t="str">
        <f t="shared" si="52"/>
        <v/>
      </c>
    </row>
    <row r="1651" spans="1:16">
      <c r="A1651" s="8" t="s">
        <v>2014</v>
      </c>
      <c r="B1651" s="8" t="b">
        <v>0</v>
      </c>
      <c r="C1651" s="8" t="s">
        <v>16</v>
      </c>
      <c r="D1651" s="8" t="s">
        <v>16</v>
      </c>
      <c r="E1651" s="8">
        <v>14</v>
      </c>
      <c r="F1651" s="8" t="s">
        <v>2013</v>
      </c>
      <c r="G1651" s="8">
        <v>1</v>
      </c>
      <c r="H1651" s="8">
        <v>1</v>
      </c>
      <c r="I1651" s="8">
        <v>1</v>
      </c>
      <c r="J1651" s="8" t="s">
        <v>1947</v>
      </c>
      <c r="K1651" s="8" t="s">
        <v>1947</v>
      </c>
      <c r="L1651" s="8" t="s">
        <v>1946</v>
      </c>
      <c r="M1651" s="8" t="s">
        <v>2012</v>
      </c>
      <c r="N1651" s="8">
        <v>1598.7696800000001</v>
      </c>
      <c r="O1651" t="str">
        <f t="shared" si="51"/>
        <v/>
      </c>
      <c r="P1651" t="str">
        <f t="shared" si="52"/>
        <v/>
      </c>
    </row>
    <row r="1652" spans="1:16">
      <c r="A1652" s="8" t="s">
        <v>2008</v>
      </c>
      <c r="B1652" s="8" t="b">
        <v>0</v>
      </c>
      <c r="C1652" s="8" t="s">
        <v>16</v>
      </c>
      <c r="D1652" s="8" t="s">
        <v>16</v>
      </c>
      <c r="E1652" s="8">
        <v>19</v>
      </c>
      <c r="F1652" s="8" t="s">
        <v>2007</v>
      </c>
      <c r="G1652" s="8">
        <v>1</v>
      </c>
      <c r="H1652" s="8">
        <v>1</v>
      </c>
      <c r="I1652" s="8">
        <v>1</v>
      </c>
      <c r="J1652" s="8" t="s">
        <v>2003</v>
      </c>
      <c r="K1652" s="8" t="s">
        <v>2003</v>
      </c>
      <c r="L1652" s="8" t="s">
        <v>2002</v>
      </c>
      <c r="M1652" s="8" t="s">
        <v>2006</v>
      </c>
      <c r="N1652" s="8">
        <v>2097.0175100000001</v>
      </c>
      <c r="O1652" t="str">
        <f t="shared" si="51"/>
        <v/>
      </c>
      <c r="P1652" t="str">
        <f t="shared" si="52"/>
        <v/>
      </c>
    </row>
    <row r="1653" spans="1:16">
      <c r="A1653" s="8" t="s">
        <v>2005</v>
      </c>
      <c r="B1653" s="8" t="b">
        <v>0</v>
      </c>
      <c r="C1653" s="8" t="s">
        <v>16</v>
      </c>
      <c r="D1653" s="8" t="s">
        <v>16</v>
      </c>
      <c r="E1653" s="8">
        <v>18</v>
      </c>
      <c r="F1653" s="8" t="s">
        <v>2004</v>
      </c>
      <c r="G1653" s="8">
        <v>1</v>
      </c>
      <c r="H1653" s="8">
        <v>1</v>
      </c>
      <c r="I1653" s="8">
        <v>2</v>
      </c>
      <c r="J1653" s="8" t="s">
        <v>2003</v>
      </c>
      <c r="K1653" s="8" t="s">
        <v>2003</v>
      </c>
      <c r="L1653" s="8" t="s">
        <v>2002</v>
      </c>
      <c r="M1653" s="8" t="s">
        <v>2001</v>
      </c>
      <c r="N1653" s="8">
        <v>2025.9803999999999</v>
      </c>
      <c r="O1653" t="str">
        <f t="shared" si="51"/>
        <v/>
      </c>
      <c r="P1653" t="str">
        <f t="shared" si="52"/>
        <v/>
      </c>
    </row>
    <row r="1654" spans="1:16">
      <c r="A1654" s="8" t="s">
        <v>2000</v>
      </c>
      <c r="B1654" s="8" t="b">
        <v>0</v>
      </c>
      <c r="C1654" s="8" t="s">
        <v>16</v>
      </c>
      <c r="D1654" s="8" t="s">
        <v>1120</v>
      </c>
      <c r="E1654" s="8">
        <v>19</v>
      </c>
      <c r="F1654" s="8" t="s">
        <v>1999</v>
      </c>
      <c r="G1654" s="8">
        <v>1</v>
      </c>
      <c r="H1654" s="8">
        <v>1</v>
      </c>
      <c r="I1654" s="8">
        <v>3</v>
      </c>
      <c r="J1654" s="8" t="s">
        <v>1998</v>
      </c>
      <c r="K1654" s="8" t="s">
        <v>1998</v>
      </c>
      <c r="L1654" s="8" t="s">
        <v>1997</v>
      </c>
      <c r="M1654" s="8" t="s">
        <v>1996</v>
      </c>
      <c r="N1654" s="8">
        <v>2084.01172</v>
      </c>
      <c r="O1654" t="str">
        <f t="shared" si="51"/>
        <v/>
      </c>
      <c r="P1654" t="str">
        <f t="shared" si="52"/>
        <v/>
      </c>
    </row>
    <row r="1655" spans="1:16">
      <c r="A1655" s="8" t="s">
        <v>12118</v>
      </c>
      <c r="B1655" s="8" t="b">
        <v>0</v>
      </c>
      <c r="C1655" s="8" t="s">
        <v>16</v>
      </c>
      <c r="D1655" s="8" t="s">
        <v>1120</v>
      </c>
      <c r="E1655" s="8">
        <v>16</v>
      </c>
      <c r="F1655" s="8" t="s">
        <v>12117</v>
      </c>
      <c r="G1655" s="8">
        <v>1</v>
      </c>
      <c r="H1655" s="8">
        <v>1</v>
      </c>
      <c r="I1655" s="8">
        <v>1</v>
      </c>
      <c r="J1655" s="8" t="s">
        <v>1998</v>
      </c>
      <c r="K1655" s="8" t="s">
        <v>1998</v>
      </c>
      <c r="L1655" s="8" t="s">
        <v>1997</v>
      </c>
      <c r="M1655" s="8" t="s">
        <v>12116</v>
      </c>
      <c r="N1655" s="8">
        <v>1815.89456</v>
      </c>
      <c r="O1655" t="str">
        <f t="shared" si="51"/>
        <v/>
      </c>
      <c r="P1655" t="str">
        <f t="shared" si="52"/>
        <v/>
      </c>
    </row>
    <row r="1656" spans="1:16">
      <c r="A1656" s="8" t="s">
        <v>1995</v>
      </c>
      <c r="B1656" s="8" t="b">
        <v>0</v>
      </c>
      <c r="C1656" s="8" t="s">
        <v>70</v>
      </c>
      <c r="D1656" s="8" t="s">
        <v>16</v>
      </c>
      <c r="E1656" s="8">
        <v>16</v>
      </c>
      <c r="F1656" s="8" t="s">
        <v>1994</v>
      </c>
      <c r="G1656" s="8">
        <v>1</v>
      </c>
      <c r="H1656" s="8">
        <v>1</v>
      </c>
      <c r="I1656" s="8">
        <v>1</v>
      </c>
      <c r="J1656" s="8" t="s">
        <v>1993</v>
      </c>
      <c r="K1656" s="8" t="s">
        <v>1993</v>
      </c>
      <c r="L1656" s="8" t="s">
        <v>1992</v>
      </c>
      <c r="M1656" s="8" t="s">
        <v>1991</v>
      </c>
      <c r="N1656" s="8">
        <v>1817.9432300000001</v>
      </c>
      <c r="O1656" t="str">
        <f t="shared" si="51"/>
        <v/>
      </c>
      <c r="P1656" t="str">
        <f t="shared" si="52"/>
        <v/>
      </c>
    </row>
    <row r="1657" spans="1:16">
      <c r="A1657" s="8" t="s">
        <v>1970</v>
      </c>
      <c r="B1657" s="8" t="b">
        <v>0</v>
      </c>
      <c r="C1657" s="8" t="s">
        <v>16</v>
      </c>
      <c r="D1657" s="8" t="s">
        <v>16</v>
      </c>
      <c r="E1657" s="8">
        <v>16</v>
      </c>
      <c r="F1657" s="8" t="s">
        <v>1969</v>
      </c>
      <c r="G1657" s="8">
        <v>1</v>
      </c>
      <c r="H1657" s="8">
        <v>1</v>
      </c>
      <c r="I1657" s="8">
        <v>1</v>
      </c>
      <c r="J1657" s="8" t="s">
        <v>1968</v>
      </c>
      <c r="K1657" s="8" t="s">
        <v>1968</v>
      </c>
      <c r="L1657" s="8" t="s">
        <v>1967</v>
      </c>
      <c r="M1657" s="8" t="s">
        <v>1966</v>
      </c>
      <c r="N1657" s="8">
        <v>1805.03198</v>
      </c>
      <c r="O1657" t="str">
        <f t="shared" si="51"/>
        <v/>
      </c>
      <c r="P1657" t="str">
        <f t="shared" si="52"/>
        <v/>
      </c>
    </row>
    <row r="1658" spans="1:16">
      <c r="A1658" s="8" t="s">
        <v>1954</v>
      </c>
      <c r="B1658" s="8" t="b">
        <v>0</v>
      </c>
      <c r="C1658" s="8" t="s">
        <v>16</v>
      </c>
      <c r="D1658" s="8" t="s">
        <v>16</v>
      </c>
      <c r="E1658" s="8">
        <v>16</v>
      </c>
      <c r="F1658" s="8" t="s">
        <v>1953</v>
      </c>
      <c r="G1658" s="8">
        <v>1</v>
      </c>
      <c r="H1658" s="8">
        <v>3</v>
      </c>
      <c r="I1658" s="8">
        <v>1</v>
      </c>
      <c r="J1658" s="8" t="s">
        <v>8116</v>
      </c>
      <c r="K1658" s="8" t="s">
        <v>351</v>
      </c>
      <c r="L1658" s="8" t="s">
        <v>8115</v>
      </c>
      <c r="M1658" s="8" t="s">
        <v>12115</v>
      </c>
      <c r="N1658" s="8">
        <v>1881.9354499999999</v>
      </c>
      <c r="O1658" t="str">
        <f t="shared" si="51"/>
        <v/>
      </c>
      <c r="P1658" t="str">
        <f t="shared" si="52"/>
        <v/>
      </c>
    </row>
    <row r="1659" spans="1:16">
      <c r="A1659" s="8" t="s">
        <v>2085</v>
      </c>
      <c r="B1659" s="8" t="b">
        <v>0</v>
      </c>
      <c r="C1659" s="8" t="s">
        <v>16</v>
      </c>
      <c r="D1659" s="8" t="s">
        <v>16</v>
      </c>
      <c r="E1659" s="8">
        <v>15</v>
      </c>
      <c r="F1659" s="8" t="s">
        <v>2084</v>
      </c>
      <c r="G1659" s="8">
        <v>1</v>
      </c>
      <c r="H1659" s="8">
        <v>1</v>
      </c>
      <c r="I1659" s="8">
        <v>2</v>
      </c>
      <c r="J1659" s="8" t="s">
        <v>145</v>
      </c>
      <c r="K1659" s="8" t="s">
        <v>145</v>
      </c>
      <c r="L1659" s="8" t="s">
        <v>146</v>
      </c>
      <c r="M1659" s="8" t="s">
        <v>2083</v>
      </c>
      <c r="N1659" s="8">
        <v>1585.77577</v>
      </c>
      <c r="O1659" t="str">
        <f t="shared" si="51"/>
        <v/>
      </c>
      <c r="P1659" t="str">
        <f t="shared" si="52"/>
        <v/>
      </c>
    </row>
    <row r="1660" spans="1:16">
      <c r="A1660" s="8" t="s">
        <v>2088</v>
      </c>
      <c r="B1660" s="8" t="b">
        <v>0</v>
      </c>
      <c r="C1660" s="8" t="s">
        <v>16</v>
      </c>
      <c r="D1660" s="8" t="s">
        <v>16</v>
      </c>
      <c r="E1660" s="8">
        <v>19</v>
      </c>
      <c r="F1660" s="8" t="s">
        <v>2087</v>
      </c>
      <c r="G1660" s="8">
        <v>1</v>
      </c>
      <c r="H1660" s="8">
        <v>1</v>
      </c>
      <c r="I1660" s="8">
        <v>1</v>
      </c>
      <c r="J1660" s="8" t="s">
        <v>744</v>
      </c>
      <c r="K1660" s="8" t="s">
        <v>744</v>
      </c>
      <c r="L1660" s="8" t="s">
        <v>745</v>
      </c>
      <c r="M1660" s="8" t="s">
        <v>2086</v>
      </c>
      <c r="N1660" s="8">
        <v>1956.0661299999999</v>
      </c>
      <c r="O1660" t="str">
        <f t="shared" si="51"/>
        <v/>
      </c>
      <c r="P1660" t="str">
        <f t="shared" si="52"/>
        <v/>
      </c>
    </row>
    <row r="1661" spans="1:16">
      <c r="A1661" s="8" t="s">
        <v>2166</v>
      </c>
      <c r="B1661" s="8" t="b">
        <v>0</v>
      </c>
      <c r="C1661" s="8" t="s">
        <v>16</v>
      </c>
      <c r="D1661" s="8" t="s">
        <v>16</v>
      </c>
      <c r="E1661" s="8">
        <v>16</v>
      </c>
      <c r="F1661" s="8" t="s">
        <v>2165</v>
      </c>
      <c r="G1661" s="8">
        <v>1</v>
      </c>
      <c r="H1661" s="8">
        <v>1</v>
      </c>
      <c r="I1661" s="8">
        <v>5</v>
      </c>
      <c r="J1661" s="8" t="s">
        <v>744</v>
      </c>
      <c r="K1661" s="8" t="s">
        <v>744</v>
      </c>
      <c r="L1661" s="8" t="s">
        <v>745</v>
      </c>
      <c r="M1661" s="8" t="s">
        <v>2164</v>
      </c>
      <c r="N1661" s="8">
        <v>1659.91768</v>
      </c>
      <c r="O1661" t="str">
        <f t="shared" si="51"/>
        <v/>
      </c>
      <c r="P1661" t="str">
        <f t="shared" si="52"/>
        <v/>
      </c>
    </row>
    <row r="1662" spans="1:16">
      <c r="A1662" s="8" t="s">
        <v>2220</v>
      </c>
      <c r="B1662" s="8" t="b">
        <v>0</v>
      </c>
      <c r="C1662" s="8" t="s">
        <v>16</v>
      </c>
      <c r="D1662" s="8" t="s">
        <v>570</v>
      </c>
      <c r="E1662" s="8">
        <v>16</v>
      </c>
      <c r="F1662" s="8" t="s">
        <v>2219</v>
      </c>
      <c r="G1662" s="8">
        <v>1</v>
      </c>
      <c r="H1662" s="8">
        <v>1</v>
      </c>
      <c r="I1662" s="8">
        <v>1</v>
      </c>
      <c r="J1662" s="8" t="s">
        <v>169</v>
      </c>
      <c r="K1662" s="8" t="s">
        <v>169</v>
      </c>
      <c r="L1662" s="8" t="s">
        <v>170</v>
      </c>
      <c r="M1662" s="8" t="s">
        <v>2218</v>
      </c>
      <c r="N1662" s="8">
        <v>1746.8955599999999</v>
      </c>
      <c r="O1662" t="str">
        <f t="shared" si="51"/>
        <v/>
      </c>
      <c r="P1662" t="str">
        <f t="shared" si="52"/>
        <v/>
      </c>
    </row>
    <row r="1663" spans="1:16">
      <c r="A1663" s="8" t="s">
        <v>2217</v>
      </c>
      <c r="B1663" s="8" t="b">
        <v>0</v>
      </c>
      <c r="C1663" s="8" t="s">
        <v>16</v>
      </c>
      <c r="D1663" s="8" t="s">
        <v>1753</v>
      </c>
      <c r="E1663" s="8">
        <v>17</v>
      </c>
      <c r="F1663" s="8" t="s">
        <v>2216</v>
      </c>
      <c r="G1663" s="8">
        <v>1</v>
      </c>
      <c r="H1663" s="8">
        <v>1</v>
      </c>
      <c r="I1663" s="8">
        <v>1</v>
      </c>
      <c r="J1663" s="8" t="s">
        <v>1144</v>
      </c>
      <c r="K1663" s="8" t="s">
        <v>1144</v>
      </c>
      <c r="L1663" s="8" t="s">
        <v>1145</v>
      </c>
      <c r="M1663" s="8" t="s">
        <v>2215</v>
      </c>
      <c r="N1663" s="8">
        <v>1963.82392</v>
      </c>
      <c r="O1663" t="str">
        <f t="shared" si="51"/>
        <v/>
      </c>
      <c r="P1663" t="str">
        <f t="shared" si="52"/>
        <v/>
      </c>
    </row>
    <row r="1664" spans="1:16">
      <c r="A1664" s="8" t="s">
        <v>12114</v>
      </c>
      <c r="B1664" s="8" t="b">
        <v>0</v>
      </c>
      <c r="C1664" s="8" t="s">
        <v>16</v>
      </c>
      <c r="D1664" s="8" t="s">
        <v>570</v>
      </c>
      <c r="E1664" s="8">
        <v>8</v>
      </c>
      <c r="F1664" s="8" t="s">
        <v>12113</v>
      </c>
      <c r="G1664" s="8">
        <v>1</v>
      </c>
      <c r="H1664" s="8">
        <v>1</v>
      </c>
      <c r="I1664" s="8">
        <v>1</v>
      </c>
      <c r="J1664" s="8" t="s">
        <v>369</v>
      </c>
      <c r="K1664" s="8" t="s">
        <v>369</v>
      </c>
      <c r="L1664" s="8" t="s">
        <v>370</v>
      </c>
      <c r="M1664" s="8" t="s">
        <v>12112</v>
      </c>
      <c r="N1664" s="8">
        <v>981.48222999999996</v>
      </c>
      <c r="O1664" t="str">
        <f t="shared" si="51"/>
        <v/>
      </c>
      <c r="P1664" t="str">
        <f t="shared" si="52"/>
        <v/>
      </c>
    </row>
    <row r="1665" spans="1:16">
      <c r="A1665" s="8" t="s">
        <v>2197</v>
      </c>
      <c r="B1665" s="8" t="b">
        <v>0</v>
      </c>
      <c r="C1665" s="8" t="s">
        <v>16</v>
      </c>
      <c r="D1665" s="8" t="s">
        <v>16</v>
      </c>
      <c r="E1665" s="8">
        <v>15</v>
      </c>
      <c r="F1665" s="8" t="s">
        <v>2196</v>
      </c>
      <c r="G1665" s="8">
        <v>1</v>
      </c>
      <c r="H1665" s="8">
        <v>1</v>
      </c>
      <c r="I1665" s="8">
        <v>1</v>
      </c>
      <c r="J1665" s="8" t="s">
        <v>261</v>
      </c>
      <c r="K1665" s="8" t="s">
        <v>261</v>
      </c>
      <c r="L1665" s="8" t="s">
        <v>262</v>
      </c>
      <c r="M1665" s="8" t="s">
        <v>2195</v>
      </c>
      <c r="N1665" s="8">
        <v>1748.8013699999999</v>
      </c>
      <c r="O1665" t="str">
        <f t="shared" si="51"/>
        <v/>
      </c>
      <c r="P1665" t="str">
        <f t="shared" si="52"/>
        <v/>
      </c>
    </row>
    <row r="1666" spans="1:16">
      <c r="A1666" s="8" t="s">
        <v>2189</v>
      </c>
      <c r="B1666" s="8" t="b">
        <v>0</v>
      </c>
      <c r="C1666" s="8" t="s">
        <v>16</v>
      </c>
      <c r="D1666" s="8" t="s">
        <v>16</v>
      </c>
      <c r="E1666" s="8">
        <v>16</v>
      </c>
      <c r="F1666" s="8" t="s">
        <v>2188</v>
      </c>
      <c r="G1666" s="8">
        <v>1</v>
      </c>
      <c r="H1666" s="8">
        <v>1</v>
      </c>
      <c r="I1666" s="8">
        <v>1</v>
      </c>
      <c r="J1666" s="8" t="s">
        <v>2187</v>
      </c>
      <c r="K1666" s="8" t="s">
        <v>2187</v>
      </c>
      <c r="L1666" s="8" t="s">
        <v>2186</v>
      </c>
      <c r="M1666" s="8" t="s">
        <v>2185</v>
      </c>
      <c r="N1666" s="8">
        <v>1815.00107</v>
      </c>
      <c r="O1666" t="str">
        <f t="shared" si="51"/>
        <v/>
      </c>
      <c r="P1666" t="str">
        <f t="shared" si="52"/>
        <v/>
      </c>
    </row>
    <row r="1667" spans="1:16">
      <c r="A1667" s="8" t="s">
        <v>2179</v>
      </c>
      <c r="B1667" s="8" t="b">
        <v>0</v>
      </c>
      <c r="C1667" s="8" t="s">
        <v>16</v>
      </c>
      <c r="D1667" s="8" t="s">
        <v>16</v>
      </c>
      <c r="E1667" s="8">
        <v>16</v>
      </c>
      <c r="F1667" s="8" t="s">
        <v>2178</v>
      </c>
      <c r="G1667" s="8">
        <v>1</v>
      </c>
      <c r="H1667" s="8">
        <v>1</v>
      </c>
      <c r="I1667" s="8">
        <v>4</v>
      </c>
      <c r="J1667" s="8" t="s">
        <v>2177</v>
      </c>
      <c r="K1667" s="8" t="s">
        <v>2177</v>
      </c>
      <c r="L1667" s="8" t="s">
        <v>2176</v>
      </c>
      <c r="M1667" s="8" t="s">
        <v>2175</v>
      </c>
      <c r="N1667" s="8">
        <v>1754.9435599999999</v>
      </c>
      <c r="O1667" t="str">
        <f t="shared" ref="O1667:O1700" si="53">IF(ISNUMBER(SEARCH("Chlamydia trachomatis",L1667)), 1,"")</f>
        <v/>
      </c>
      <c r="P1667" t="str">
        <f t="shared" ref="P1667:P1700" si="54">(IF(AND(C1667="Chlamydia trachomatis",H1667=1),1,""))</f>
        <v/>
      </c>
    </row>
    <row r="1668" spans="1:16">
      <c r="A1668" s="8" t="s">
        <v>12111</v>
      </c>
      <c r="B1668" s="8" t="b">
        <v>0</v>
      </c>
      <c r="C1668" s="8" t="s">
        <v>16</v>
      </c>
      <c r="D1668" s="8" t="s">
        <v>16</v>
      </c>
      <c r="E1668" s="8">
        <v>17</v>
      </c>
      <c r="F1668" s="8" t="s">
        <v>12110</v>
      </c>
      <c r="G1668" s="8">
        <v>1</v>
      </c>
      <c r="H1668" s="8">
        <v>1</v>
      </c>
      <c r="I1668" s="8">
        <v>1</v>
      </c>
      <c r="J1668" s="8" t="s">
        <v>12106</v>
      </c>
      <c r="K1668" s="8" t="s">
        <v>12106</v>
      </c>
      <c r="L1668" s="8" t="s">
        <v>12105</v>
      </c>
      <c r="M1668" s="8" t="s">
        <v>12109</v>
      </c>
      <c r="N1668" s="8">
        <v>1769.9180699999999</v>
      </c>
      <c r="O1668" t="str">
        <f t="shared" si="53"/>
        <v/>
      </c>
      <c r="P1668" t="str">
        <f t="shared" si="54"/>
        <v/>
      </c>
    </row>
    <row r="1669" spans="1:16">
      <c r="A1669" s="8" t="s">
        <v>12108</v>
      </c>
      <c r="B1669" s="8" t="b">
        <v>0</v>
      </c>
      <c r="C1669" s="8" t="s">
        <v>16</v>
      </c>
      <c r="D1669" s="8" t="s">
        <v>16</v>
      </c>
      <c r="E1669" s="8">
        <v>16</v>
      </c>
      <c r="F1669" s="8" t="s">
        <v>12107</v>
      </c>
      <c r="G1669" s="8">
        <v>1</v>
      </c>
      <c r="H1669" s="8">
        <v>1</v>
      </c>
      <c r="I1669" s="8">
        <v>1</v>
      </c>
      <c r="J1669" s="8" t="s">
        <v>12106</v>
      </c>
      <c r="K1669" s="8" t="s">
        <v>12106</v>
      </c>
      <c r="L1669" s="8" t="s">
        <v>12105</v>
      </c>
      <c r="M1669" s="8" t="s">
        <v>12104</v>
      </c>
      <c r="N1669" s="8">
        <v>1698.88096</v>
      </c>
      <c r="O1669" t="str">
        <f t="shared" si="53"/>
        <v/>
      </c>
      <c r="P1669" t="str">
        <f t="shared" si="54"/>
        <v/>
      </c>
    </row>
    <row r="1670" spans="1:16">
      <c r="A1670" s="8" t="s">
        <v>2163</v>
      </c>
      <c r="B1670" s="8" t="b">
        <v>0</v>
      </c>
      <c r="C1670" s="8" t="s">
        <v>70</v>
      </c>
      <c r="D1670" s="8" t="s">
        <v>16</v>
      </c>
      <c r="E1670" s="8">
        <v>16</v>
      </c>
      <c r="F1670" s="8" t="s">
        <v>2162</v>
      </c>
      <c r="G1670" s="8">
        <v>1</v>
      </c>
      <c r="H1670" s="8">
        <v>1</v>
      </c>
      <c r="I1670" s="8">
        <v>3</v>
      </c>
      <c r="J1670" s="8" t="s">
        <v>2096</v>
      </c>
      <c r="K1670" s="8" t="s">
        <v>2096</v>
      </c>
      <c r="L1670" s="8" t="s">
        <v>2095</v>
      </c>
      <c r="M1670" s="8" t="s">
        <v>2161</v>
      </c>
      <c r="N1670" s="8">
        <v>1815.00107</v>
      </c>
      <c r="O1670" t="str">
        <f t="shared" si="53"/>
        <v/>
      </c>
      <c r="P1670" t="str">
        <f t="shared" si="54"/>
        <v/>
      </c>
    </row>
    <row r="1671" spans="1:16">
      <c r="A1671" s="8" t="s">
        <v>12103</v>
      </c>
      <c r="B1671" s="8" t="b">
        <v>0</v>
      </c>
      <c r="C1671" s="8" t="s">
        <v>70</v>
      </c>
      <c r="D1671" s="8" t="s">
        <v>381</v>
      </c>
      <c r="E1671" s="8">
        <v>15</v>
      </c>
      <c r="F1671" s="8" t="s">
        <v>12102</v>
      </c>
      <c r="G1671" s="8">
        <v>2</v>
      </c>
      <c r="H1671" s="8">
        <v>2</v>
      </c>
      <c r="I1671" s="8">
        <v>10</v>
      </c>
      <c r="J1671" s="8" t="s">
        <v>2130</v>
      </c>
      <c r="K1671" s="8" t="s">
        <v>2130</v>
      </c>
      <c r="L1671" s="8" t="s">
        <v>2129</v>
      </c>
      <c r="M1671" s="8" t="s">
        <v>2133</v>
      </c>
      <c r="N1671" s="8">
        <v>1646.73666</v>
      </c>
      <c r="O1671" t="str">
        <f t="shared" si="53"/>
        <v/>
      </c>
      <c r="P1671" t="str">
        <f t="shared" si="54"/>
        <v/>
      </c>
    </row>
    <row r="1672" spans="1:16">
      <c r="A1672" s="8" t="s">
        <v>2033</v>
      </c>
      <c r="B1672" s="8" t="b">
        <v>0</v>
      </c>
      <c r="C1672" s="8" t="s">
        <v>16</v>
      </c>
      <c r="D1672" s="8" t="s">
        <v>16</v>
      </c>
      <c r="E1672" s="8">
        <v>15</v>
      </c>
      <c r="F1672" s="8" t="s">
        <v>2032</v>
      </c>
      <c r="G1672" s="8">
        <v>1</v>
      </c>
      <c r="H1672" s="8">
        <v>1</v>
      </c>
      <c r="I1672" s="8">
        <v>3</v>
      </c>
      <c r="J1672" s="8" t="s">
        <v>323</v>
      </c>
      <c r="K1672" s="8" t="s">
        <v>323</v>
      </c>
      <c r="L1672" s="8" t="s">
        <v>324</v>
      </c>
      <c r="M1672" s="8" t="s">
        <v>2031</v>
      </c>
      <c r="N1672" s="8">
        <v>1757.8592200000001</v>
      </c>
      <c r="O1672" t="str">
        <f t="shared" si="53"/>
        <v/>
      </c>
      <c r="P1672" t="str">
        <f t="shared" si="54"/>
        <v/>
      </c>
    </row>
    <row r="1673" spans="1:16">
      <c r="A1673" s="8" t="s">
        <v>2093</v>
      </c>
      <c r="B1673" s="8" t="b">
        <v>0</v>
      </c>
      <c r="C1673" s="8" t="s">
        <v>16</v>
      </c>
      <c r="D1673" s="8" t="s">
        <v>16</v>
      </c>
      <c r="E1673" s="8">
        <v>19</v>
      </c>
      <c r="F1673" s="8" t="s">
        <v>2092</v>
      </c>
      <c r="G1673" s="8">
        <v>1</v>
      </c>
      <c r="H1673" s="8">
        <v>1</v>
      </c>
      <c r="I1673" s="8">
        <v>1</v>
      </c>
      <c r="J1673" s="8" t="s">
        <v>2091</v>
      </c>
      <c r="K1673" s="8" t="s">
        <v>2091</v>
      </c>
      <c r="L1673" s="8" t="s">
        <v>2090</v>
      </c>
      <c r="M1673" s="8" t="s">
        <v>2089</v>
      </c>
      <c r="N1673" s="8">
        <v>2148.0567500000002</v>
      </c>
      <c r="O1673" t="str">
        <f t="shared" si="53"/>
        <v/>
      </c>
      <c r="P1673" t="str">
        <f t="shared" si="54"/>
        <v/>
      </c>
    </row>
    <row r="1674" spans="1:16">
      <c r="A1674" s="8" t="s">
        <v>2036</v>
      </c>
      <c r="B1674" s="8" t="b">
        <v>0</v>
      </c>
      <c r="C1674" s="8" t="s">
        <v>16</v>
      </c>
      <c r="D1674" s="8" t="s">
        <v>16</v>
      </c>
      <c r="E1674" s="8">
        <v>16</v>
      </c>
      <c r="F1674" s="8" t="s">
        <v>2035</v>
      </c>
      <c r="G1674" s="8">
        <v>1</v>
      </c>
      <c r="H1674" s="8">
        <v>1</v>
      </c>
      <c r="I1674" s="8">
        <v>3</v>
      </c>
      <c r="J1674" s="8" t="s">
        <v>323</v>
      </c>
      <c r="K1674" s="8" t="s">
        <v>323</v>
      </c>
      <c r="L1674" s="8" t="s">
        <v>324</v>
      </c>
      <c r="M1674" s="8" t="s">
        <v>2034</v>
      </c>
      <c r="N1674" s="8">
        <v>1920.92255</v>
      </c>
      <c r="O1674" t="str">
        <f t="shared" si="53"/>
        <v/>
      </c>
      <c r="P1674" t="str">
        <f t="shared" si="54"/>
        <v/>
      </c>
    </row>
    <row r="1675" spans="1:16">
      <c r="A1675" s="8" t="s">
        <v>12101</v>
      </c>
      <c r="B1675" s="8" t="b">
        <v>0</v>
      </c>
      <c r="C1675" s="8" t="s">
        <v>16</v>
      </c>
      <c r="D1675" s="8" t="s">
        <v>16</v>
      </c>
      <c r="E1675" s="8">
        <v>14</v>
      </c>
      <c r="F1675" s="8" t="s">
        <v>12100</v>
      </c>
      <c r="G1675" s="8">
        <v>1</v>
      </c>
      <c r="H1675" s="8">
        <v>1</v>
      </c>
      <c r="I1675" s="8">
        <v>1</v>
      </c>
      <c r="J1675" s="8" t="s">
        <v>12099</v>
      </c>
      <c r="K1675" s="8" t="s">
        <v>12099</v>
      </c>
      <c r="L1675" s="8" t="s">
        <v>12098</v>
      </c>
      <c r="M1675" s="8" t="s">
        <v>12097</v>
      </c>
      <c r="N1675" s="8">
        <v>1625.8533500000001</v>
      </c>
      <c r="O1675" t="str">
        <f t="shared" si="53"/>
        <v/>
      </c>
      <c r="P1675" t="str">
        <f t="shared" si="54"/>
        <v/>
      </c>
    </row>
    <row r="1676" spans="1:16">
      <c r="A1676" s="8" t="s">
        <v>2461</v>
      </c>
      <c r="B1676" s="8" t="b">
        <v>0</v>
      </c>
      <c r="C1676" s="8" t="s">
        <v>16</v>
      </c>
      <c r="D1676" s="8" t="s">
        <v>16</v>
      </c>
      <c r="E1676" s="8">
        <v>15</v>
      </c>
      <c r="F1676" s="8" t="s">
        <v>2460</v>
      </c>
      <c r="G1676" s="8">
        <v>1</v>
      </c>
      <c r="H1676" s="8">
        <v>1</v>
      </c>
      <c r="I1676" s="8">
        <v>1</v>
      </c>
      <c r="J1676" s="8" t="s">
        <v>1392</v>
      </c>
      <c r="K1676" s="8" t="s">
        <v>1392</v>
      </c>
      <c r="L1676" s="8" t="s">
        <v>1393</v>
      </c>
      <c r="M1676" s="8" t="s">
        <v>2459</v>
      </c>
      <c r="N1676" s="8">
        <v>1671.7496699999999</v>
      </c>
      <c r="O1676" t="str">
        <f t="shared" si="53"/>
        <v/>
      </c>
      <c r="P1676" t="str">
        <f t="shared" si="54"/>
        <v/>
      </c>
    </row>
    <row r="1677" spans="1:16">
      <c r="A1677" s="8" t="s">
        <v>2458</v>
      </c>
      <c r="B1677" s="8" t="b">
        <v>0</v>
      </c>
      <c r="C1677" s="8" t="s">
        <v>16</v>
      </c>
      <c r="D1677" s="8" t="s">
        <v>16</v>
      </c>
      <c r="E1677" s="8">
        <v>14</v>
      </c>
      <c r="F1677" s="8" t="s">
        <v>2457</v>
      </c>
      <c r="G1677" s="8">
        <v>1</v>
      </c>
      <c r="H1677" s="8">
        <v>1</v>
      </c>
      <c r="I1677" s="8">
        <v>1</v>
      </c>
      <c r="J1677" s="8" t="s">
        <v>1392</v>
      </c>
      <c r="K1677" s="8" t="s">
        <v>1392</v>
      </c>
      <c r="L1677" s="8" t="s">
        <v>1393</v>
      </c>
      <c r="M1677" s="8" t="s">
        <v>2456</v>
      </c>
      <c r="N1677" s="8">
        <v>1570.70199</v>
      </c>
      <c r="O1677" t="str">
        <f t="shared" si="53"/>
        <v/>
      </c>
      <c r="P1677" t="str">
        <f t="shared" si="54"/>
        <v/>
      </c>
    </row>
    <row r="1678" spans="1:16">
      <c r="A1678" s="8" t="s">
        <v>2450</v>
      </c>
      <c r="B1678" s="8" t="b">
        <v>0</v>
      </c>
      <c r="C1678" s="8" t="s">
        <v>70</v>
      </c>
      <c r="D1678" s="8" t="s">
        <v>16</v>
      </c>
      <c r="E1678" s="8">
        <v>18</v>
      </c>
      <c r="F1678" s="8" t="s">
        <v>2449</v>
      </c>
      <c r="G1678" s="8">
        <v>1</v>
      </c>
      <c r="H1678" s="8">
        <v>2</v>
      </c>
      <c r="I1678" s="8">
        <v>1</v>
      </c>
      <c r="J1678" s="8" t="s">
        <v>2316</v>
      </c>
      <c r="K1678" s="8" t="s">
        <v>2315</v>
      </c>
      <c r="L1678" s="8" t="s">
        <v>2314</v>
      </c>
      <c r="M1678" s="8" t="s">
        <v>2448</v>
      </c>
      <c r="N1678" s="8">
        <v>2088.9257400000001</v>
      </c>
      <c r="O1678" t="str">
        <f t="shared" si="53"/>
        <v/>
      </c>
      <c r="P1678" t="str">
        <f t="shared" si="54"/>
        <v/>
      </c>
    </row>
    <row r="1679" spans="1:16">
      <c r="A1679" s="8" t="s">
        <v>2447</v>
      </c>
      <c r="B1679" s="8" t="b">
        <v>0</v>
      </c>
      <c r="C1679" s="8" t="s">
        <v>70</v>
      </c>
      <c r="D1679" s="8" t="s">
        <v>16</v>
      </c>
      <c r="E1679" s="8">
        <v>17</v>
      </c>
      <c r="F1679" s="8" t="s">
        <v>2446</v>
      </c>
      <c r="G1679" s="8">
        <v>1</v>
      </c>
      <c r="H1679" s="8">
        <v>2</v>
      </c>
      <c r="I1679" s="8">
        <v>1</v>
      </c>
      <c r="J1679" s="8" t="s">
        <v>2316</v>
      </c>
      <c r="K1679" s="8" t="s">
        <v>2315</v>
      </c>
      <c r="L1679" s="8" t="s">
        <v>2314</v>
      </c>
      <c r="M1679" s="8" t="s">
        <v>2445</v>
      </c>
      <c r="N1679" s="8">
        <v>1975.84167</v>
      </c>
      <c r="O1679" t="str">
        <f t="shared" si="53"/>
        <v/>
      </c>
      <c r="P1679" t="str">
        <f t="shared" si="54"/>
        <v/>
      </c>
    </row>
    <row r="1680" spans="1:16">
      <c r="A1680" s="8" t="s">
        <v>2444</v>
      </c>
      <c r="B1680" s="8" t="b">
        <v>0</v>
      </c>
      <c r="C1680" s="8" t="s">
        <v>70</v>
      </c>
      <c r="D1680" s="8" t="s">
        <v>16</v>
      </c>
      <c r="E1680" s="8">
        <v>15</v>
      </c>
      <c r="F1680" s="8" t="s">
        <v>2443</v>
      </c>
      <c r="G1680" s="8">
        <v>1</v>
      </c>
      <c r="H1680" s="8">
        <v>2</v>
      </c>
      <c r="I1680" s="8">
        <v>1</v>
      </c>
      <c r="J1680" s="8" t="s">
        <v>2316</v>
      </c>
      <c r="K1680" s="8" t="s">
        <v>2315</v>
      </c>
      <c r="L1680" s="8" t="s">
        <v>2314</v>
      </c>
      <c r="M1680" s="8" t="s">
        <v>2442</v>
      </c>
      <c r="N1680" s="8">
        <v>1731.77214</v>
      </c>
      <c r="O1680" t="str">
        <f t="shared" si="53"/>
        <v/>
      </c>
      <c r="P1680" t="str">
        <f t="shared" si="54"/>
        <v/>
      </c>
    </row>
    <row r="1681" spans="1:16">
      <c r="A1681" s="8" t="s">
        <v>2441</v>
      </c>
      <c r="B1681" s="8" t="b">
        <v>0</v>
      </c>
      <c r="C1681" s="8" t="s">
        <v>70</v>
      </c>
      <c r="D1681" s="8" t="s">
        <v>16</v>
      </c>
      <c r="E1681" s="8">
        <v>14</v>
      </c>
      <c r="F1681" s="8" t="s">
        <v>2440</v>
      </c>
      <c r="G1681" s="8">
        <v>1</v>
      </c>
      <c r="H1681" s="8">
        <v>2</v>
      </c>
      <c r="I1681" s="8">
        <v>1</v>
      </c>
      <c r="J1681" s="8" t="s">
        <v>2287</v>
      </c>
      <c r="K1681" s="8" t="s">
        <v>2286</v>
      </c>
      <c r="L1681" s="8" t="s">
        <v>2285</v>
      </c>
      <c r="M1681" s="8" t="s">
        <v>2439</v>
      </c>
      <c r="N1681" s="8">
        <v>1603.79756</v>
      </c>
      <c r="O1681" t="str">
        <f t="shared" si="53"/>
        <v/>
      </c>
      <c r="P1681" t="str">
        <f t="shared" si="54"/>
        <v/>
      </c>
    </row>
    <row r="1682" spans="1:16">
      <c r="A1682" s="8" t="s">
        <v>2438</v>
      </c>
      <c r="B1682" s="8" t="b">
        <v>0</v>
      </c>
      <c r="C1682" s="8" t="s">
        <v>16</v>
      </c>
      <c r="D1682" s="8" t="s">
        <v>16</v>
      </c>
      <c r="E1682" s="8">
        <v>16</v>
      </c>
      <c r="F1682" s="8" t="s">
        <v>2437</v>
      </c>
      <c r="G1682" s="8">
        <v>1</v>
      </c>
      <c r="H1682" s="8">
        <v>1</v>
      </c>
      <c r="I1682" s="8">
        <v>1</v>
      </c>
      <c r="J1682" s="8" t="s">
        <v>2433</v>
      </c>
      <c r="K1682" s="8" t="s">
        <v>2433</v>
      </c>
      <c r="L1682" s="8" t="s">
        <v>2432</v>
      </c>
      <c r="M1682" s="8" t="s">
        <v>2436</v>
      </c>
      <c r="N1682" s="8">
        <v>1618.79187</v>
      </c>
      <c r="O1682" t="str">
        <f t="shared" si="53"/>
        <v/>
      </c>
      <c r="P1682" t="str">
        <f t="shared" si="54"/>
        <v/>
      </c>
    </row>
    <row r="1683" spans="1:16">
      <c r="A1683" s="8" t="s">
        <v>2435</v>
      </c>
      <c r="B1683" s="8" t="b">
        <v>0</v>
      </c>
      <c r="C1683" s="8" t="s">
        <v>16</v>
      </c>
      <c r="D1683" s="8" t="s">
        <v>16</v>
      </c>
      <c r="E1683" s="8">
        <v>15</v>
      </c>
      <c r="F1683" s="8" t="s">
        <v>2434</v>
      </c>
      <c r="G1683" s="8">
        <v>1</v>
      </c>
      <c r="H1683" s="8">
        <v>1</v>
      </c>
      <c r="I1683" s="8">
        <v>1</v>
      </c>
      <c r="J1683" s="8" t="s">
        <v>2433</v>
      </c>
      <c r="K1683" s="8" t="s">
        <v>2433</v>
      </c>
      <c r="L1683" s="8" t="s">
        <v>2432</v>
      </c>
      <c r="M1683" s="8" t="s">
        <v>2431</v>
      </c>
      <c r="N1683" s="8">
        <v>1531.7598399999999</v>
      </c>
      <c r="O1683" t="str">
        <f t="shared" si="53"/>
        <v/>
      </c>
      <c r="P1683" t="str">
        <f t="shared" si="54"/>
        <v/>
      </c>
    </row>
    <row r="1684" spans="1:16">
      <c r="A1684" s="8" t="s">
        <v>12096</v>
      </c>
      <c r="B1684" s="8" t="b">
        <v>0</v>
      </c>
      <c r="C1684" s="8" t="s">
        <v>16</v>
      </c>
      <c r="D1684" s="8" t="s">
        <v>570</v>
      </c>
      <c r="E1684" s="8">
        <v>15</v>
      </c>
      <c r="F1684" s="8" t="s">
        <v>12095</v>
      </c>
      <c r="G1684" s="8">
        <v>1</v>
      </c>
      <c r="H1684" s="8">
        <v>1</v>
      </c>
      <c r="I1684" s="8">
        <v>1</v>
      </c>
      <c r="J1684" s="8" t="s">
        <v>439</v>
      </c>
      <c r="K1684" s="8" t="s">
        <v>439</v>
      </c>
      <c r="L1684" s="8" t="s">
        <v>440</v>
      </c>
      <c r="M1684" s="8" t="s">
        <v>12094</v>
      </c>
      <c r="N1684" s="8">
        <v>1753.7261599999999</v>
      </c>
      <c r="O1684" t="str">
        <f t="shared" si="53"/>
        <v/>
      </c>
      <c r="P1684" t="str">
        <f t="shared" si="54"/>
        <v/>
      </c>
    </row>
    <row r="1685" spans="1:16">
      <c r="A1685" s="8" t="s">
        <v>2427</v>
      </c>
      <c r="B1685" s="8" t="b">
        <v>0</v>
      </c>
      <c r="C1685" s="8" t="s">
        <v>16</v>
      </c>
      <c r="D1685" s="8" t="s">
        <v>16</v>
      </c>
      <c r="E1685" s="8">
        <v>18</v>
      </c>
      <c r="F1685" s="8" t="s">
        <v>2426</v>
      </c>
      <c r="G1685" s="8">
        <v>1</v>
      </c>
      <c r="H1685" s="8">
        <v>1</v>
      </c>
      <c r="I1685" s="8">
        <v>3</v>
      </c>
      <c r="J1685" s="8" t="s">
        <v>2298</v>
      </c>
      <c r="K1685" s="8" t="s">
        <v>2298</v>
      </c>
      <c r="L1685" s="8" t="s">
        <v>2297</v>
      </c>
      <c r="M1685" s="8" t="s">
        <v>2425</v>
      </c>
      <c r="N1685" s="8">
        <v>1945.8409999999999</v>
      </c>
      <c r="O1685" t="str">
        <f t="shared" si="53"/>
        <v/>
      </c>
      <c r="P1685" t="str">
        <f t="shared" si="54"/>
        <v/>
      </c>
    </row>
    <row r="1686" spans="1:16">
      <c r="A1686" s="8" t="s">
        <v>2424</v>
      </c>
      <c r="B1686" s="8" t="b">
        <v>0</v>
      </c>
      <c r="C1686" s="8" t="s">
        <v>16</v>
      </c>
      <c r="D1686" s="8" t="s">
        <v>16</v>
      </c>
      <c r="E1686" s="8">
        <v>17</v>
      </c>
      <c r="F1686" s="8" t="s">
        <v>2423</v>
      </c>
      <c r="G1686" s="8">
        <v>1</v>
      </c>
      <c r="H1686" s="8">
        <v>1</v>
      </c>
      <c r="I1686" s="8">
        <v>1</v>
      </c>
      <c r="J1686" s="8" t="s">
        <v>2298</v>
      </c>
      <c r="K1686" s="8" t="s">
        <v>2298</v>
      </c>
      <c r="L1686" s="8" t="s">
        <v>2297</v>
      </c>
      <c r="M1686" s="8" t="s">
        <v>2422</v>
      </c>
      <c r="N1686" s="8">
        <v>1888.81954</v>
      </c>
      <c r="O1686" t="str">
        <f t="shared" si="53"/>
        <v/>
      </c>
      <c r="P1686" t="str">
        <f t="shared" si="54"/>
        <v/>
      </c>
    </row>
    <row r="1687" spans="1:16">
      <c r="A1687" s="8" t="s">
        <v>2421</v>
      </c>
      <c r="B1687" s="8" t="b">
        <v>0</v>
      </c>
      <c r="C1687" s="8" t="s">
        <v>16</v>
      </c>
      <c r="D1687" s="8" t="s">
        <v>16</v>
      </c>
      <c r="E1687" s="8">
        <v>16</v>
      </c>
      <c r="F1687" s="8" t="s">
        <v>2420</v>
      </c>
      <c r="G1687" s="8">
        <v>1</v>
      </c>
      <c r="H1687" s="8">
        <v>1</v>
      </c>
      <c r="I1687" s="8">
        <v>6</v>
      </c>
      <c r="J1687" s="8" t="s">
        <v>2298</v>
      </c>
      <c r="K1687" s="8" t="s">
        <v>2298</v>
      </c>
      <c r="L1687" s="8" t="s">
        <v>2297</v>
      </c>
      <c r="M1687" s="8" t="s">
        <v>2419</v>
      </c>
      <c r="N1687" s="8">
        <v>1787.7718600000001</v>
      </c>
      <c r="O1687" t="str">
        <f t="shared" si="53"/>
        <v/>
      </c>
      <c r="P1687" t="str">
        <f t="shared" si="54"/>
        <v/>
      </c>
    </row>
    <row r="1688" spans="1:16">
      <c r="A1688" s="8" t="s">
        <v>2418</v>
      </c>
      <c r="B1688" s="8" t="b">
        <v>0</v>
      </c>
      <c r="C1688" s="8" t="s">
        <v>16</v>
      </c>
      <c r="D1688" s="8" t="s">
        <v>16</v>
      </c>
      <c r="E1688" s="8">
        <v>21</v>
      </c>
      <c r="F1688" s="8" t="s">
        <v>2417</v>
      </c>
      <c r="G1688" s="8">
        <v>1</v>
      </c>
      <c r="H1688" s="8">
        <v>1</v>
      </c>
      <c r="I1688" s="8">
        <v>1</v>
      </c>
      <c r="J1688" s="8" t="s">
        <v>2416</v>
      </c>
      <c r="K1688" s="8" t="s">
        <v>2416</v>
      </c>
      <c r="L1688" s="8" t="s">
        <v>2415</v>
      </c>
      <c r="M1688" s="8" t="s">
        <v>2414</v>
      </c>
      <c r="N1688" s="8">
        <v>2061.1226499999998</v>
      </c>
      <c r="O1688" t="str">
        <f t="shared" si="53"/>
        <v/>
      </c>
      <c r="P1688" t="str">
        <f t="shared" si="54"/>
        <v/>
      </c>
    </row>
    <row r="1689" spans="1:16">
      <c r="A1689" s="8" t="s">
        <v>2413</v>
      </c>
      <c r="B1689" s="8" t="b">
        <v>0</v>
      </c>
      <c r="C1689" s="8" t="s">
        <v>16</v>
      </c>
      <c r="D1689" s="8" t="s">
        <v>16</v>
      </c>
      <c r="E1689" s="8">
        <v>18</v>
      </c>
      <c r="F1689" s="8" t="s">
        <v>2412</v>
      </c>
      <c r="G1689" s="8">
        <v>1</v>
      </c>
      <c r="H1689" s="8">
        <v>1</v>
      </c>
      <c r="I1689" s="8">
        <v>1</v>
      </c>
      <c r="J1689" s="8" t="s">
        <v>744</v>
      </c>
      <c r="K1689" s="8" t="s">
        <v>744</v>
      </c>
      <c r="L1689" s="8" t="s">
        <v>745</v>
      </c>
      <c r="M1689" s="8" t="s">
        <v>2411</v>
      </c>
      <c r="N1689" s="8">
        <v>1971.19742</v>
      </c>
      <c r="O1689" t="str">
        <f t="shared" si="53"/>
        <v/>
      </c>
      <c r="P1689" t="str">
        <f t="shared" si="54"/>
        <v/>
      </c>
    </row>
    <row r="1690" spans="1:16">
      <c r="A1690" s="8" t="s">
        <v>2410</v>
      </c>
      <c r="B1690" s="8" t="b">
        <v>0</v>
      </c>
      <c r="C1690" s="8" t="s">
        <v>16</v>
      </c>
      <c r="D1690" s="8" t="s">
        <v>16</v>
      </c>
      <c r="E1690" s="8">
        <v>16</v>
      </c>
      <c r="F1690" s="8" t="s">
        <v>2409</v>
      </c>
      <c r="G1690" s="8">
        <v>1</v>
      </c>
      <c r="H1690" s="8">
        <v>1</v>
      </c>
      <c r="I1690" s="8">
        <v>1</v>
      </c>
      <c r="J1690" s="8" t="s">
        <v>744</v>
      </c>
      <c r="K1690" s="8" t="s">
        <v>744</v>
      </c>
      <c r="L1690" s="8" t="s">
        <v>745</v>
      </c>
      <c r="M1690" s="8" t="s">
        <v>2408</v>
      </c>
      <c r="N1690" s="8">
        <v>1744.03405</v>
      </c>
      <c r="O1690" t="str">
        <f t="shared" si="53"/>
        <v/>
      </c>
      <c r="P1690" t="str">
        <f t="shared" si="54"/>
        <v/>
      </c>
    </row>
    <row r="1691" spans="1:16">
      <c r="A1691" s="8" t="s">
        <v>2407</v>
      </c>
      <c r="B1691" s="8" t="b">
        <v>0</v>
      </c>
      <c r="C1691" s="8" t="s">
        <v>16</v>
      </c>
      <c r="D1691" s="8" t="s">
        <v>16</v>
      </c>
      <c r="E1691" s="8">
        <v>13</v>
      </c>
      <c r="F1691" s="8" t="s">
        <v>2406</v>
      </c>
      <c r="G1691" s="8">
        <v>1</v>
      </c>
      <c r="H1691" s="8">
        <v>1</v>
      </c>
      <c r="I1691" s="8">
        <v>1</v>
      </c>
      <c r="J1691" s="8" t="s">
        <v>2405</v>
      </c>
      <c r="K1691" s="8" t="s">
        <v>2405</v>
      </c>
      <c r="L1691" s="8" t="s">
        <v>2404</v>
      </c>
      <c r="M1691" s="8" t="s">
        <v>2403</v>
      </c>
      <c r="N1691" s="8">
        <v>1293.7273600000001</v>
      </c>
      <c r="O1691" t="str">
        <f t="shared" si="53"/>
        <v/>
      </c>
      <c r="P1691" t="str">
        <f t="shared" si="54"/>
        <v/>
      </c>
    </row>
    <row r="1692" spans="1:16">
      <c r="A1692" s="8" t="s">
        <v>2399</v>
      </c>
      <c r="B1692" s="8" t="b">
        <v>0</v>
      </c>
      <c r="C1692" s="8" t="s">
        <v>16</v>
      </c>
      <c r="D1692" s="8" t="s">
        <v>16</v>
      </c>
      <c r="E1692" s="8">
        <v>16</v>
      </c>
      <c r="F1692" s="8" t="s">
        <v>2398</v>
      </c>
      <c r="G1692" s="8">
        <v>1</v>
      </c>
      <c r="H1692" s="8">
        <v>1</v>
      </c>
      <c r="I1692" s="8">
        <v>1</v>
      </c>
      <c r="J1692" s="8" t="s">
        <v>508</v>
      </c>
      <c r="K1692" s="8" t="s">
        <v>508</v>
      </c>
      <c r="L1692" s="8" t="s">
        <v>509</v>
      </c>
      <c r="M1692" s="8" t="s">
        <v>2397</v>
      </c>
      <c r="N1692" s="8">
        <v>1482.8274699999999</v>
      </c>
      <c r="O1692" t="str">
        <f t="shared" si="53"/>
        <v/>
      </c>
      <c r="P1692" t="str">
        <f t="shared" si="54"/>
        <v/>
      </c>
    </row>
    <row r="1693" spans="1:16">
      <c r="A1693" s="8" t="s">
        <v>9491</v>
      </c>
      <c r="B1693" s="8" t="b">
        <v>0</v>
      </c>
      <c r="C1693" s="8" t="s">
        <v>16</v>
      </c>
      <c r="D1693" s="8" t="s">
        <v>16</v>
      </c>
      <c r="E1693" s="8">
        <v>14</v>
      </c>
      <c r="F1693" s="8" t="s">
        <v>9490</v>
      </c>
      <c r="G1693" s="8">
        <v>1</v>
      </c>
      <c r="H1693" s="8">
        <v>1</v>
      </c>
      <c r="I1693" s="8">
        <v>1</v>
      </c>
      <c r="J1693" s="8" t="s">
        <v>9489</v>
      </c>
      <c r="K1693" s="8" t="s">
        <v>9489</v>
      </c>
      <c r="L1693" s="8" t="s">
        <v>9488</v>
      </c>
      <c r="M1693" s="8" t="s">
        <v>9487</v>
      </c>
      <c r="N1693" s="8">
        <v>1569.79477</v>
      </c>
      <c r="O1693" t="str">
        <f t="shared" si="53"/>
        <v/>
      </c>
      <c r="P1693" t="str">
        <f t="shared" si="54"/>
        <v/>
      </c>
    </row>
    <row r="1694" spans="1:16">
      <c r="A1694" s="8" t="s">
        <v>9497</v>
      </c>
      <c r="B1694" s="8" t="b">
        <v>0</v>
      </c>
      <c r="C1694" s="8" t="s">
        <v>70</v>
      </c>
      <c r="D1694" s="8" t="s">
        <v>16</v>
      </c>
      <c r="E1694" s="8">
        <v>17</v>
      </c>
      <c r="F1694" s="8" t="s">
        <v>9496</v>
      </c>
      <c r="G1694" s="8">
        <v>1</v>
      </c>
      <c r="H1694" s="8">
        <v>2</v>
      </c>
      <c r="I1694" s="8">
        <v>1</v>
      </c>
      <c r="J1694" s="8" t="s">
        <v>2384</v>
      </c>
      <c r="K1694" s="8" t="s">
        <v>2383</v>
      </c>
      <c r="L1694" s="8" t="s">
        <v>2382</v>
      </c>
      <c r="M1694" s="8" t="s">
        <v>9495</v>
      </c>
      <c r="N1694" s="8">
        <v>1871.85184</v>
      </c>
      <c r="O1694" t="str">
        <f t="shared" si="53"/>
        <v/>
      </c>
      <c r="P1694" t="str">
        <f t="shared" si="54"/>
        <v/>
      </c>
    </row>
    <row r="1695" spans="1:16">
      <c r="A1695" s="8" t="s">
        <v>12093</v>
      </c>
      <c r="B1695" s="8" t="b">
        <v>0</v>
      </c>
      <c r="C1695" s="8" t="s">
        <v>16</v>
      </c>
      <c r="D1695" s="8" t="s">
        <v>16</v>
      </c>
      <c r="E1695" s="8">
        <v>11</v>
      </c>
      <c r="F1695" s="8" t="s">
        <v>12092</v>
      </c>
      <c r="G1695" s="8">
        <v>1</v>
      </c>
      <c r="H1695" s="8">
        <v>1</v>
      </c>
      <c r="I1695" s="8">
        <v>1</v>
      </c>
      <c r="J1695" s="8" t="s">
        <v>300</v>
      </c>
      <c r="K1695" s="8" t="s">
        <v>300</v>
      </c>
      <c r="L1695" s="8" t="s">
        <v>302</v>
      </c>
      <c r="M1695" s="8" t="s">
        <v>12091</v>
      </c>
      <c r="N1695" s="8">
        <v>1217.61608</v>
      </c>
      <c r="O1695" t="str">
        <f t="shared" si="53"/>
        <v/>
      </c>
      <c r="P1695" t="str">
        <f t="shared" si="54"/>
        <v/>
      </c>
    </row>
    <row r="1696" spans="1:16">
      <c r="A1696" s="8" t="s">
        <v>2375</v>
      </c>
      <c r="B1696" s="8" t="b">
        <v>0</v>
      </c>
      <c r="C1696" s="8" t="s">
        <v>16</v>
      </c>
      <c r="D1696" s="8" t="s">
        <v>1512</v>
      </c>
      <c r="E1696" s="8">
        <v>16</v>
      </c>
      <c r="F1696" s="8" t="s">
        <v>2374</v>
      </c>
      <c r="G1696" s="8">
        <v>1</v>
      </c>
      <c r="H1696" s="8">
        <v>1</v>
      </c>
      <c r="I1696" s="8">
        <v>2</v>
      </c>
      <c r="J1696" s="8" t="s">
        <v>1270</v>
      </c>
      <c r="K1696" s="8" t="s">
        <v>1270</v>
      </c>
      <c r="L1696" s="8" t="s">
        <v>1271</v>
      </c>
      <c r="M1696" s="8" t="s">
        <v>2373</v>
      </c>
      <c r="N1696" s="8">
        <v>1927.9079200000001</v>
      </c>
      <c r="O1696" t="str">
        <f t="shared" si="53"/>
        <v/>
      </c>
      <c r="P1696" t="str">
        <f t="shared" si="54"/>
        <v/>
      </c>
    </row>
    <row r="1697" spans="1:16">
      <c r="A1697" s="8" t="s">
        <v>2303</v>
      </c>
      <c r="B1697" s="8" t="b">
        <v>0</v>
      </c>
      <c r="C1697" s="8" t="s">
        <v>16</v>
      </c>
      <c r="D1697" s="8" t="s">
        <v>16</v>
      </c>
      <c r="E1697" s="8">
        <v>12</v>
      </c>
      <c r="F1697" s="8" t="s">
        <v>2302</v>
      </c>
      <c r="G1697" s="8">
        <v>1</v>
      </c>
      <c r="H1697" s="8">
        <v>1</v>
      </c>
      <c r="I1697" s="8">
        <v>1</v>
      </c>
      <c r="J1697" s="8" t="s">
        <v>1270</v>
      </c>
      <c r="K1697" s="8" t="s">
        <v>1270</v>
      </c>
      <c r="L1697" s="8" t="s">
        <v>1271</v>
      </c>
      <c r="M1697" s="8" t="s">
        <v>2301</v>
      </c>
      <c r="N1697" s="8">
        <v>1398.67605</v>
      </c>
      <c r="O1697" t="str">
        <f t="shared" si="53"/>
        <v/>
      </c>
      <c r="P1697" t="str">
        <f t="shared" si="54"/>
        <v/>
      </c>
    </row>
    <row r="1698" spans="1:16">
      <c r="A1698" s="8" t="s">
        <v>9460</v>
      </c>
      <c r="B1698" s="8" t="b">
        <v>0</v>
      </c>
      <c r="C1698" s="8" t="s">
        <v>16</v>
      </c>
      <c r="D1698" s="8" t="s">
        <v>16</v>
      </c>
      <c r="E1698" s="8">
        <v>15</v>
      </c>
      <c r="F1698" s="8" t="s">
        <v>9459</v>
      </c>
      <c r="G1698" s="8">
        <v>1</v>
      </c>
      <c r="H1698" s="8">
        <v>1</v>
      </c>
      <c r="I1698" s="8">
        <v>1</v>
      </c>
      <c r="J1698" s="8" t="s">
        <v>896</v>
      </c>
      <c r="K1698" s="8" t="s">
        <v>896</v>
      </c>
      <c r="L1698" s="8" t="s">
        <v>897</v>
      </c>
      <c r="M1698" s="8" t="s">
        <v>9458</v>
      </c>
      <c r="N1698" s="8">
        <v>1707.8925300000001</v>
      </c>
      <c r="O1698" t="str">
        <f t="shared" si="53"/>
        <v/>
      </c>
      <c r="P1698" t="str">
        <f t="shared" si="54"/>
        <v/>
      </c>
    </row>
    <row r="1699" spans="1:16">
      <c r="A1699" s="8" t="s">
        <v>2039</v>
      </c>
      <c r="B1699" s="8" t="b">
        <v>0</v>
      </c>
      <c r="C1699" s="8" t="s">
        <v>16</v>
      </c>
      <c r="D1699" s="8" t="s">
        <v>16</v>
      </c>
      <c r="E1699" s="8">
        <v>17</v>
      </c>
      <c r="F1699" s="8" t="s">
        <v>2038</v>
      </c>
      <c r="G1699" s="8">
        <v>1</v>
      </c>
      <c r="H1699" s="8">
        <v>1</v>
      </c>
      <c r="I1699" s="8">
        <v>2</v>
      </c>
      <c r="J1699" s="8" t="s">
        <v>323</v>
      </c>
      <c r="K1699" s="8" t="s">
        <v>323</v>
      </c>
      <c r="L1699" s="8" t="s">
        <v>324</v>
      </c>
      <c r="M1699" s="8" t="s">
        <v>2037</v>
      </c>
      <c r="N1699" s="8">
        <v>2035.94949</v>
      </c>
      <c r="O1699" t="str">
        <f t="shared" si="53"/>
        <v/>
      </c>
      <c r="P1699" t="str">
        <f t="shared" si="54"/>
        <v/>
      </c>
    </row>
    <row r="1700" spans="1:16">
      <c r="A1700" s="8" t="s">
        <v>12090</v>
      </c>
      <c r="B1700" s="8" t="b">
        <v>0</v>
      </c>
      <c r="C1700" s="8" t="s">
        <v>16</v>
      </c>
      <c r="D1700" s="8" t="s">
        <v>16</v>
      </c>
      <c r="E1700" s="8">
        <v>18</v>
      </c>
      <c r="F1700" s="8" t="s">
        <v>12089</v>
      </c>
      <c r="G1700" s="8">
        <v>1</v>
      </c>
      <c r="H1700" s="8">
        <v>1</v>
      </c>
      <c r="I1700" s="8">
        <v>1</v>
      </c>
      <c r="J1700" s="8" t="s">
        <v>3370</v>
      </c>
      <c r="K1700" s="8" t="s">
        <v>3370</v>
      </c>
      <c r="L1700" s="8" t="s">
        <v>3369</v>
      </c>
      <c r="M1700" s="8" t="s">
        <v>12088</v>
      </c>
      <c r="N1700" s="8">
        <v>2001.0287499999999</v>
      </c>
      <c r="O1700" t="str">
        <f t="shared" si="53"/>
        <v/>
      </c>
      <c r="P1700" t="str">
        <f t="shared" si="54"/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029"/>
  <sheetViews>
    <sheetView topLeftCell="E1"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13033</v>
      </c>
      <c r="P1" s="4" t="s">
        <v>13034</v>
      </c>
      <c r="R1" s="5" t="s">
        <v>1935</v>
      </c>
      <c r="S1" s="5" t="s">
        <v>1936</v>
      </c>
    </row>
    <row r="2" spans="1:19">
      <c r="A2" s="8" t="s">
        <v>13028</v>
      </c>
      <c r="B2" s="8" t="b">
        <v>0</v>
      </c>
      <c r="C2" s="8" t="s">
        <v>13027</v>
      </c>
      <c r="D2" s="8" t="s">
        <v>381</v>
      </c>
      <c r="E2" s="8">
        <v>15</v>
      </c>
      <c r="F2" s="8" t="s">
        <v>13026</v>
      </c>
      <c r="G2" s="8">
        <v>1</v>
      </c>
      <c r="H2" s="8">
        <v>12</v>
      </c>
      <c r="I2" s="8">
        <v>1</v>
      </c>
      <c r="J2" s="8" t="s">
        <v>13025</v>
      </c>
      <c r="K2" s="8" t="s">
        <v>13024</v>
      </c>
      <c r="L2" s="8" t="s">
        <v>13023</v>
      </c>
      <c r="M2" s="8" t="s">
        <v>13022</v>
      </c>
      <c r="N2" s="8">
        <v>1525.75667</v>
      </c>
      <c r="O2">
        <f>IF(ISNUMBER(SEARCH("Chlamydia trachomatis",L2)), 1,"")</f>
        <v>1</v>
      </c>
      <c r="P2" t="str">
        <f>(IF(AND(C2="Chlamydia trachomatis",H2=1),1,""))</f>
        <v/>
      </c>
      <c r="R2">
        <v>8</v>
      </c>
      <c r="S2">
        <f>COUNTIF($E$2:$E$1048576,R2)</f>
        <v>1</v>
      </c>
    </row>
    <row r="3" spans="1:19">
      <c r="A3" s="8" t="s">
        <v>13320</v>
      </c>
      <c r="B3" s="8" t="b">
        <v>0</v>
      </c>
      <c r="C3" s="8" t="s">
        <v>13018</v>
      </c>
      <c r="D3" s="8" t="s">
        <v>16</v>
      </c>
      <c r="E3" s="8">
        <v>13</v>
      </c>
      <c r="F3" s="8" t="s">
        <v>13319</v>
      </c>
      <c r="G3" s="8">
        <v>1</v>
      </c>
      <c r="H3" s="8">
        <v>8</v>
      </c>
      <c r="I3" s="8">
        <v>1</v>
      </c>
      <c r="J3" s="8" t="s">
        <v>508</v>
      </c>
      <c r="K3" s="8" t="s">
        <v>13017</v>
      </c>
      <c r="L3" s="8" t="s">
        <v>509</v>
      </c>
      <c r="M3" s="8" t="s">
        <v>13318</v>
      </c>
      <c r="N3" s="8">
        <v>1241.6848299999999</v>
      </c>
      <c r="O3" t="str">
        <f t="shared" ref="O3:O66" si="0">IF(ISNUMBER(SEARCH("Chlamydia trachomatis",L3)), 1,"")</f>
        <v/>
      </c>
      <c r="P3" t="str">
        <f t="shared" ref="P3:P66" si="1">(IF(AND(C3="Chlamydia trachomatis",H3=1),1,""))</f>
        <v/>
      </c>
      <c r="R3">
        <v>9</v>
      </c>
      <c r="S3">
        <f t="shared" ref="S3:S24" si="2">COUNTIF($E$2:$E$1048576,R3)</f>
        <v>1</v>
      </c>
    </row>
    <row r="4" spans="1:19">
      <c r="A4" s="8" t="s">
        <v>13317</v>
      </c>
      <c r="B4" s="8" t="b">
        <v>0</v>
      </c>
      <c r="C4" s="8" t="s">
        <v>13027</v>
      </c>
      <c r="D4" s="8" t="s">
        <v>16</v>
      </c>
      <c r="E4" s="8">
        <v>12</v>
      </c>
      <c r="F4" s="8" t="s">
        <v>13316</v>
      </c>
      <c r="G4" s="8">
        <v>1</v>
      </c>
      <c r="H4" s="8">
        <v>2</v>
      </c>
      <c r="I4" s="8">
        <v>1</v>
      </c>
      <c r="J4" s="8" t="s">
        <v>13315</v>
      </c>
      <c r="K4" s="8" t="s">
        <v>13314</v>
      </c>
      <c r="L4" s="8" t="s">
        <v>13313</v>
      </c>
      <c r="M4" s="8" t="s">
        <v>13312</v>
      </c>
      <c r="N4" s="8">
        <v>1201.7554700000001</v>
      </c>
      <c r="O4">
        <f t="shared" si="0"/>
        <v>1</v>
      </c>
      <c r="P4" t="str">
        <f t="shared" si="1"/>
        <v/>
      </c>
      <c r="R4">
        <v>10</v>
      </c>
      <c r="S4">
        <f t="shared" si="2"/>
        <v>4</v>
      </c>
    </row>
    <row r="5" spans="1:19">
      <c r="A5" s="8" t="s">
        <v>13311</v>
      </c>
      <c r="B5" s="8" t="b">
        <v>0</v>
      </c>
      <c r="C5" s="8" t="s">
        <v>13027</v>
      </c>
      <c r="D5" s="8" t="s">
        <v>16</v>
      </c>
      <c r="E5" s="8">
        <v>16</v>
      </c>
      <c r="F5" s="8" t="s">
        <v>13310</v>
      </c>
      <c r="G5" s="8">
        <v>1</v>
      </c>
      <c r="H5" s="8">
        <v>5</v>
      </c>
      <c r="I5" s="8">
        <v>1</v>
      </c>
      <c r="J5" s="8" t="s">
        <v>13309</v>
      </c>
      <c r="K5" s="8" t="s">
        <v>13308</v>
      </c>
      <c r="L5" s="8" t="s">
        <v>13307</v>
      </c>
      <c r="M5" s="8" t="s">
        <v>13306</v>
      </c>
      <c r="N5" s="8">
        <v>1704.9279100000001</v>
      </c>
      <c r="O5">
        <f t="shared" si="0"/>
        <v>1</v>
      </c>
      <c r="P5" t="str">
        <f t="shared" si="1"/>
        <v/>
      </c>
      <c r="R5">
        <v>11</v>
      </c>
      <c r="S5">
        <f t="shared" si="2"/>
        <v>7</v>
      </c>
    </row>
    <row r="6" spans="1:19">
      <c r="A6" s="8" t="s">
        <v>9265</v>
      </c>
      <c r="B6" s="8" t="b">
        <v>0</v>
      </c>
      <c r="C6" s="8" t="s">
        <v>13018</v>
      </c>
      <c r="D6" s="8" t="s">
        <v>16</v>
      </c>
      <c r="E6" s="8">
        <v>12</v>
      </c>
      <c r="F6" s="8" t="s">
        <v>9264</v>
      </c>
      <c r="G6" s="8">
        <v>1</v>
      </c>
      <c r="H6" s="8">
        <v>8</v>
      </c>
      <c r="I6" s="8">
        <v>1</v>
      </c>
      <c r="J6" s="8" t="s">
        <v>508</v>
      </c>
      <c r="K6" s="8" t="s">
        <v>13017</v>
      </c>
      <c r="L6" s="8" t="s">
        <v>509</v>
      </c>
      <c r="M6" s="8" t="s">
        <v>9262</v>
      </c>
      <c r="N6" s="8">
        <v>1113.62625</v>
      </c>
      <c r="O6" t="str">
        <f t="shared" si="0"/>
        <v/>
      </c>
      <c r="P6" t="str">
        <f t="shared" si="1"/>
        <v/>
      </c>
      <c r="R6">
        <v>12</v>
      </c>
      <c r="S6">
        <f t="shared" si="2"/>
        <v>21</v>
      </c>
    </row>
    <row r="7" spans="1:19">
      <c r="A7" s="8" t="s">
        <v>13021</v>
      </c>
      <c r="B7" s="8" t="b">
        <v>0</v>
      </c>
      <c r="C7" s="8" t="s">
        <v>13018</v>
      </c>
      <c r="D7" s="8" t="s">
        <v>16</v>
      </c>
      <c r="E7" s="8">
        <v>11</v>
      </c>
      <c r="F7" s="8" t="s">
        <v>13020</v>
      </c>
      <c r="G7" s="8">
        <v>1</v>
      </c>
      <c r="H7" s="8">
        <v>8</v>
      </c>
      <c r="I7" s="8">
        <v>1</v>
      </c>
      <c r="J7" s="8" t="s">
        <v>508</v>
      </c>
      <c r="K7" s="8" t="s">
        <v>13017</v>
      </c>
      <c r="L7" s="8" t="s">
        <v>509</v>
      </c>
      <c r="M7" s="8" t="s">
        <v>13019</v>
      </c>
      <c r="N7" s="8">
        <v>1042.58914</v>
      </c>
      <c r="O7" t="str">
        <f t="shared" si="0"/>
        <v/>
      </c>
      <c r="P7" t="str">
        <f t="shared" si="1"/>
        <v/>
      </c>
      <c r="R7">
        <v>13</v>
      </c>
      <c r="S7">
        <f t="shared" si="2"/>
        <v>66</v>
      </c>
    </row>
    <row r="8" spans="1:19">
      <c r="A8" s="8" t="s">
        <v>13305</v>
      </c>
      <c r="B8" s="8" t="b">
        <v>0</v>
      </c>
      <c r="C8" s="8" t="s">
        <v>13027</v>
      </c>
      <c r="D8" s="8" t="s">
        <v>16</v>
      </c>
      <c r="E8" s="8">
        <v>8</v>
      </c>
      <c r="F8" s="8" t="s">
        <v>13304</v>
      </c>
      <c r="G8" s="8">
        <v>1</v>
      </c>
      <c r="H8" s="8">
        <v>12</v>
      </c>
      <c r="I8" s="8">
        <v>1</v>
      </c>
      <c r="J8" s="8" t="s">
        <v>13025</v>
      </c>
      <c r="K8" s="8" t="s">
        <v>13024</v>
      </c>
      <c r="L8" s="8" t="s">
        <v>13023</v>
      </c>
      <c r="M8" s="8" t="s">
        <v>13303</v>
      </c>
      <c r="N8" s="8">
        <v>1018.52172</v>
      </c>
      <c r="O8">
        <f t="shared" si="0"/>
        <v>1</v>
      </c>
      <c r="P8" t="str">
        <f t="shared" si="1"/>
        <v/>
      </c>
      <c r="R8">
        <v>14</v>
      </c>
      <c r="S8">
        <f t="shared" si="2"/>
        <v>129</v>
      </c>
    </row>
    <row r="9" spans="1:19">
      <c r="A9" s="8" t="s">
        <v>13302</v>
      </c>
      <c r="B9" s="8" t="b">
        <v>0</v>
      </c>
      <c r="C9" s="8" t="s">
        <v>13027</v>
      </c>
      <c r="D9" s="8" t="s">
        <v>16</v>
      </c>
      <c r="E9" s="8">
        <v>15</v>
      </c>
      <c r="F9" s="8" t="s">
        <v>13301</v>
      </c>
      <c r="G9" s="8">
        <v>1</v>
      </c>
      <c r="H9" s="8">
        <v>2</v>
      </c>
      <c r="I9" s="8">
        <v>1</v>
      </c>
      <c r="J9" s="8" t="s">
        <v>13300</v>
      </c>
      <c r="K9" s="8" t="s">
        <v>13299</v>
      </c>
      <c r="L9" s="8" t="s">
        <v>13298</v>
      </c>
      <c r="M9" s="8" t="s">
        <v>13297</v>
      </c>
      <c r="N9" s="8">
        <v>1303.66409</v>
      </c>
      <c r="O9" t="str">
        <f t="shared" si="0"/>
        <v/>
      </c>
      <c r="P9" t="str">
        <f t="shared" si="1"/>
        <v/>
      </c>
      <c r="R9">
        <v>15</v>
      </c>
      <c r="S9">
        <f t="shared" si="2"/>
        <v>212</v>
      </c>
    </row>
    <row r="10" spans="1:19">
      <c r="A10" s="8" t="s">
        <v>13032</v>
      </c>
      <c r="B10" s="8" t="b">
        <v>0</v>
      </c>
      <c r="C10" s="8" t="s">
        <v>13027</v>
      </c>
      <c r="D10" s="8" t="s">
        <v>16</v>
      </c>
      <c r="E10" s="8">
        <v>16</v>
      </c>
      <c r="F10" s="8" t="s">
        <v>13031</v>
      </c>
      <c r="G10" s="8">
        <v>1</v>
      </c>
      <c r="H10" s="8">
        <v>11</v>
      </c>
      <c r="I10" s="8">
        <v>2</v>
      </c>
      <c r="J10" s="8" t="s">
        <v>13025</v>
      </c>
      <c r="K10" s="8" t="s">
        <v>13030</v>
      </c>
      <c r="L10" s="8" t="s">
        <v>13023</v>
      </c>
      <c r="M10" s="8" t="s">
        <v>13029</v>
      </c>
      <c r="N10" s="8">
        <v>1821.95658</v>
      </c>
      <c r="O10">
        <f t="shared" si="0"/>
        <v>1</v>
      </c>
      <c r="P10" t="str">
        <f t="shared" si="1"/>
        <v/>
      </c>
      <c r="R10">
        <v>16</v>
      </c>
      <c r="S10">
        <f t="shared" si="2"/>
        <v>210</v>
      </c>
    </row>
    <row r="11" spans="1:19">
      <c r="A11" s="8" t="s">
        <v>343</v>
      </c>
      <c r="B11" s="8" t="b">
        <v>0</v>
      </c>
      <c r="C11" s="8" t="s">
        <v>16</v>
      </c>
      <c r="D11" s="8" t="s">
        <v>16</v>
      </c>
      <c r="E11" s="8">
        <v>15</v>
      </c>
      <c r="F11" s="8" t="s">
        <v>344</v>
      </c>
      <c r="G11" s="8">
        <v>1</v>
      </c>
      <c r="H11" s="8">
        <v>1</v>
      </c>
      <c r="I11" s="8">
        <v>1</v>
      </c>
      <c r="J11" s="8" t="s">
        <v>345</v>
      </c>
      <c r="K11" s="8" t="s">
        <v>345</v>
      </c>
      <c r="L11" s="8" t="s">
        <v>346</v>
      </c>
      <c r="M11" s="8" t="s">
        <v>347</v>
      </c>
      <c r="N11" s="8">
        <v>1643.7659900000001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145</v>
      </c>
    </row>
    <row r="12" spans="1:19">
      <c r="A12" s="8" t="s">
        <v>13296</v>
      </c>
      <c r="B12" s="8" t="b">
        <v>0</v>
      </c>
      <c r="C12" s="8" t="s">
        <v>16</v>
      </c>
      <c r="D12" s="8" t="s">
        <v>16</v>
      </c>
      <c r="E12" s="8">
        <v>14</v>
      </c>
      <c r="F12" s="8" t="s">
        <v>13295</v>
      </c>
      <c r="G12" s="8">
        <v>1</v>
      </c>
      <c r="H12" s="8">
        <v>1</v>
      </c>
      <c r="I12" s="8">
        <v>1</v>
      </c>
      <c r="J12" s="8" t="s">
        <v>345</v>
      </c>
      <c r="K12" s="8" t="s">
        <v>345</v>
      </c>
      <c r="L12" s="8" t="s">
        <v>346</v>
      </c>
      <c r="M12" s="8" t="s">
        <v>13294</v>
      </c>
      <c r="N12" s="8">
        <v>1572.7288799999999</v>
      </c>
      <c r="O12" t="str">
        <f t="shared" si="0"/>
        <v/>
      </c>
      <c r="P12" t="str">
        <f t="shared" si="1"/>
        <v/>
      </c>
      <c r="R12">
        <v>18</v>
      </c>
      <c r="S12">
        <f t="shared" si="2"/>
        <v>93</v>
      </c>
    </row>
    <row r="13" spans="1:19">
      <c r="A13" s="8" t="s">
        <v>348</v>
      </c>
      <c r="B13" s="8" t="b">
        <v>0</v>
      </c>
      <c r="C13" s="8" t="s">
        <v>16</v>
      </c>
      <c r="D13" s="8" t="s">
        <v>16</v>
      </c>
      <c r="E13" s="8">
        <v>14</v>
      </c>
      <c r="F13" s="8" t="s">
        <v>349</v>
      </c>
      <c r="G13" s="8">
        <v>1</v>
      </c>
      <c r="H13" s="8">
        <v>3</v>
      </c>
      <c r="I13" s="8">
        <v>8</v>
      </c>
      <c r="J13" s="8" t="s">
        <v>350</v>
      </c>
      <c r="K13" s="8" t="s">
        <v>351</v>
      </c>
      <c r="L13" s="8" t="s">
        <v>352</v>
      </c>
      <c r="M13" s="8" t="s">
        <v>353</v>
      </c>
      <c r="N13" s="8">
        <v>1597.8081299999999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64</v>
      </c>
    </row>
    <row r="14" spans="1:19">
      <c r="A14" s="8" t="s">
        <v>9202</v>
      </c>
      <c r="B14" s="8" t="b">
        <v>0</v>
      </c>
      <c r="C14" s="8" t="s">
        <v>16</v>
      </c>
      <c r="D14" s="8" t="s">
        <v>16</v>
      </c>
      <c r="E14" s="8">
        <v>17</v>
      </c>
      <c r="F14" s="8" t="s">
        <v>9201</v>
      </c>
      <c r="G14" s="8">
        <v>1</v>
      </c>
      <c r="H14" s="8">
        <v>1</v>
      </c>
      <c r="I14" s="8">
        <v>1</v>
      </c>
      <c r="J14" s="8" t="s">
        <v>345</v>
      </c>
      <c r="K14" s="8" t="s">
        <v>345</v>
      </c>
      <c r="L14" s="8" t="s">
        <v>346</v>
      </c>
      <c r="M14" s="8" t="s">
        <v>9200</v>
      </c>
      <c r="N14" s="8">
        <v>1859.84061</v>
      </c>
      <c r="O14" t="str">
        <f t="shared" si="0"/>
        <v/>
      </c>
      <c r="P14" t="str">
        <f t="shared" si="1"/>
        <v/>
      </c>
      <c r="R14">
        <v>20</v>
      </c>
      <c r="S14">
        <f t="shared" si="2"/>
        <v>29</v>
      </c>
    </row>
    <row r="15" spans="1:19">
      <c r="A15" s="8" t="s">
        <v>9184</v>
      </c>
      <c r="B15" s="8" t="b">
        <v>0</v>
      </c>
      <c r="C15" s="8" t="s">
        <v>16</v>
      </c>
      <c r="D15" s="8" t="s">
        <v>16</v>
      </c>
      <c r="E15" s="8">
        <v>13</v>
      </c>
      <c r="F15" s="8" t="s">
        <v>9183</v>
      </c>
      <c r="G15" s="8">
        <v>1</v>
      </c>
      <c r="H15" s="8">
        <v>3</v>
      </c>
      <c r="I15" s="8">
        <v>2</v>
      </c>
      <c r="J15" s="8" t="s">
        <v>350</v>
      </c>
      <c r="K15" s="8" t="s">
        <v>351</v>
      </c>
      <c r="L15" s="8" t="s">
        <v>352</v>
      </c>
      <c r="M15" s="8" t="s">
        <v>11891</v>
      </c>
      <c r="N15" s="8">
        <v>1441.7070200000001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18</v>
      </c>
    </row>
    <row r="16" spans="1:19">
      <c r="A16" s="8" t="s">
        <v>9181</v>
      </c>
      <c r="B16" s="8" t="b">
        <v>0</v>
      </c>
      <c r="C16" s="8" t="s">
        <v>16</v>
      </c>
      <c r="D16" s="8" t="s">
        <v>16</v>
      </c>
      <c r="E16" s="8">
        <v>12</v>
      </c>
      <c r="F16" s="8" t="s">
        <v>9180</v>
      </c>
      <c r="G16" s="8">
        <v>1</v>
      </c>
      <c r="H16" s="8">
        <v>3</v>
      </c>
      <c r="I16" s="8">
        <v>1</v>
      </c>
      <c r="J16" s="8" t="s">
        <v>350</v>
      </c>
      <c r="K16" s="8" t="s">
        <v>351</v>
      </c>
      <c r="L16" s="8" t="s">
        <v>352</v>
      </c>
      <c r="M16" s="8" t="s">
        <v>11888</v>
      </c>
      <c r="N16" s="8">
        <v>1278.6436900000001</v>
      </c>
      <c r="O16" t="str">
        <f t="shared" si="0"/>
        <v/>
      </c>
      <c r="P16" t="str">
        <f t="shared" si="1"/>
        <v/>
      </c>
      <c r="R16">
        <v>22</v>
      </c>
      <c r="S16">
        <f t="shared" si="2"/>
        <v>10</v>
      </c>
    </row>
    <row r="17" spans="1:19">
      <c r="A17" s="8" t="s">
        <v>11902</v>
      </c>
      <c r="B17" s="8" t="b">
        <v>0</v>
      </c>
      <c r="C17" s="8" t="s">
        <v>16</v>
      </c>
      <c r="D17" s="8" t="s">
        <v>16</v>
      </c>
      <c r="E17" s="8">
        <v>15</v>
      </c>
      <c r="F17" s="8" t="s">
        <v>11901</v>
      </c>
      <c r="G17" s="8">
        <v>1</v>
      </c>
      <c r="H17" s="8">
        <v>1</v>
      </c>
      <c r="I17" s="8">
        <v>2</v>
      </c>
      <c r="J17" s="8" t="s">
        <v>11900</v>
      </c>
      <c r="K17" s="8" t="s">
        <v>11900</v>
      </c>
      <c r="L17" s="8" t="s">
        <v>11899</v>
      </c>
      <c r="M17" s="8" t="s">
        <v>11898</v>
      </c>
      <c r="N17" s="8">
        <v>1658.7445299999999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8</v>
      </c>
    </row>
    <row r="18" spans="1:19">
      <c r="A18" s="8" t="s">
        <v>9191</v>
      </c>
      <c r="B18" s="8" t="b">
        <v>0</v>
      </c>
      <c r="C18" s="8" t="s">
        <v>16</v>
      </c>
      <c r="D18" s="8" t="s">
        <v>16</v>
      </c>
      <c r="E18" s="8">
        <v>16</v>
      </c>
      <c r="F18" s="8" t="s">
        <v>9190</v>
      </c>
      <c r="G18" s="8">
        <v>1</v>
      </c>
      <c r="H18" s="8">
        <v>3</v>
      </c>
      <c r="I18" s="8">
        <v>4</v>
      </c>
      <c r="J18" s="8" t="s">
        <v>350</v>
      </c>
      <c r="K18" s="8" t="s">
        <v>351</v>
      </c>
      <c r="L18" s="8" t="s">
        <v>352</v>
      </c>
      <c r="M18" s="8" t="s">
        <v>11889</v>
      </c>
      <c r="N18" s="8">
        <v>1872.9715100000001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5</v>
      </c>
    </row>
    <row r="19" spans="1:19">
      <c r="A19" s="8" t="s">
        <v>4599</v>
      </c>
      <c r="B19" s="8" t="b">
        <v>0</v>
      </c>
      <c r="C19" s="8" t="s">
        <v>70</v>
      </c>
      <c r="D19" s="8" t="s">
        <v>16</v>
      </c>
      <c r="E19" s="8">
        <v>15</v>
      </c>
      <c r="F19" s="8" t="s">
        <v>4598</v>
      </c>
      <c r="G19" s="8">
        <v>1</v>
      </c>
      <c r="H19" s="8">
        <v>2</v>
      </c>
      <c r="I19" s="8">
        <v>1</v>
      </c>
      <c r="J19" s="8" t="s">
        <v>4597</v>
      </c>
      <c r="K19" s="8" t="s">
        <v>4596</v>
      </c>
      <c r="L19" s="8" t="s">
        <v>4595</v>
      </c>
      <c r="M19" s="8" t="s">
        <v>4594</v>
      </c>
      <c r="N19" s="8">
        <v>1424.68047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2</v>
      </c>
    </row>
    <row r="20" spans="1:19">
      <c r="A20" s="8" t="s">
        <v>9219</v>
      </c>
      <c r="B20" s="8" t="b">
        <v>0</v>
      </c>
      <c r="C20" s="8" t="s">
        <v>16</v>
      </c>
      <c r="D20" s="8" t="s">
        <v>16</v>
      </c>
      <c r="E20" s="8">
        <v>15</v>
      </c>
      <c r="F20" s="8" t="s">
        <v>9218</v>
      </c>
      <c r="G20" s="8">
        <v>1</v>
      </c>
      <c r="H20" s="8">
        <v>1</v>
      </c>
      <c r="I20" s="8">
        <v>1</v>
      </c>
      <c r="J20" s="8" t="s">
        <v>7422</v>
      </c>
      <c r="K20" s="8" t="s">
        <v>7422</v>
      </c>
      <c r="L20" s="8" t="s">
        <v>7421</v>
      </c>
      <c r="M20" s="8" t="s">
        <v>9217</v>
      </c>
      <c r="N20" s="8">
        <v>1579.84385</v>
      </c>
      <c r="O20" t="str">
        <f t="shared" si="0"/>
        <v/>
      </c>
      <c r="P20" t="str">
        <f t="shared" si="1"/>
        <v/>
      </c>
      <c r="R20">
        <v>26</v>
      </c>
      <c r="S20">
        <f t="shared" si="2"/>
        <v>0</v>
      </c>
    </row>
    <row r="21" spans="1:19">
      <c r="A21" s="8" t="s">
        <v>9210</v>
      </c>
      <c r="B21" s="8" t="b">
        <v>0</v>
      </c>
      <c r="C21" s="8" t="s">
        <v>16</v>
      </c>
      <c r="D21" s="8" t="s">
        <v>16</v>
      </c>
      <c r="E21" s="8">
        <v>15</v>
      </c>
      <c r="F21" s="8" t="s">
        <v>9209</v>
      </c>
      <c r="G21" s="8">
        <v>1</v>
      </c>
      <c r="H21" s="8">
        <v>1</v>
      </c>
      <c r="I21" s="8">
        <v>3</v>
      </c>
      <c r="J21" s="8" t="s">
        <v>2028</v>
      </c>
      <c r="K21" s="8" t="s">
        <v>2028</v>
      </c>
      <c r="L21" s="8" t="s">
        <v>2027</v>
      </c>
      <c r="M21" s="8" t="s">
        <v>9208</v>
      </c>
      <c r="N21" s="8">
        <v>1717.9707800000001</v>
      </c>
      <c r="O21" t="str">
        <f t="shared" si="0"/>
        <v/>
      </c>
      <c r="P21" t="str">
        <f t="shared" si="1"/>
        <v/>
      </c>
      <c r="R21">
        <v>27</v>
      </c>
      <c r="S21">
        <f>COUNTIF($E$2:$E$1048576,R21)</f>
        <v>0</v>
      </c>
    </row>
    <row r="22" spans="1:19">
      <c r="A22" s="8" t="s">
        <v>9319</v>
      </c>
      <c r="B22" s="8" t="b">
        <v>0</v>
      </c>
      <c r="C22" s="8" t="s">
        <v>16</v>
      </c>
      <c r="D22" s="8" t="s">
        <v>16</v>
      </c>
      <c r="E22" s="8">
        <v>19</v>
      </c>
      <c r="F22" s="8" t="s">
        <v>9318</v>
      </c>
      <c r="G22" s="8">
        <v>1</v>
      </c>
      <c r="H22" s="8">
        <v>2</v>
      </c>
      <c r="I22" s="8">
        <v>2</v>
      </c>
      <c r="J22" s="8" t="s">
        <v>2233</v>
      </c>
      <c r="K22" s="8" t="s">
        <v>632</v>
      </c>
      <c r="L22" s="8" t="s">
        <v>2232</v>
      </c>
      <c r="M22" s="8" t="s">
        <v>11883</v>
      </c>
      <c r="N22" s="8">
        <v>2147.0475799999999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0</v>
      </c>
    </row>
    <row r="23" spans="1:19">
      <c r="A23" s="8" t="s">
        <v>9225</v>
      </c>
      <c r="B23" s="8" t="b">
        <v>0</v>
      </c>
      <c r="C23" s="8" t="s">
        <v>70</v>
      </c>
      <c r="D23" s="8" t="s">
        <v>16</v>
      </c>
      <c r="E23" s="8">
        <v>14</v>
      </c>
      <c r="F23" s="8" t="s">
        <v>9224</v>
      </c>
      <c r="G23" s="8">
        <v>1</v>
      </c>
      <c r="H23" s="8">
        <v>3</v>
      </c>
      <c r="I23" s="8">
        <v>1</v>
      </c>
      <c r="J23" s="8" t="s">
        <v>9223</v>
      </c>
      <c r="K23" s="8" t="s">
        <v>9222</v>
      </c>
      <c r="L23" s="8" t="s">
        <v>9221</v>
      </c>
      <c r="M23" s="8" t="s">
        <v>9220</v>
      </c>
      <c r="N23" s="8">
        <v>1444.77945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9242</v>
      </c>
      <c r="B24" s="8" t="b">
        <v>0</v>
      </c>
      <c r="C24" s="8" t="s">
        <v>70</v>
      </c>
      <c r="D24" s="8" t="s">
        <v>16</v>
      </c>
      <c r="E24" s="8">
        <v>17</v>
      </c>
      <c r="F24" s="8" t="s">
        <v>9241</v>
      </c>
      <c r="G24" s="8">
        <v>1</v>
      </c>
      <c r="H24" s="8">
        <v>2</v>
      </c>
      <c r="I24" s="8">
        <v>1</v>
      </c>
      <c r="J24" s="8" t="s">
        <v>8221</v>
      </c>
      <c r="K24" s="8" t="s">
        <v>8220</v>
      </c>
      <c r="L24" s="8" t="s">
        <v>8219</v>
      </c>
      <c r="M24" s="8" t="s">
        <v>9240</v>
      </c>
      <c r="N24" s="8">
        <v>1939.06071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1</v>
      </c>
    </row>
    <row r="25" spans="1:19">
      <c r="A25" s="8" t="s">
        <v>9247</v>
      </c>
      <c r="B25" s="8" t="b">
        <v>0</v>
      </c>
      <c r="C25" s="8" t="s">
        <v>16</v>
      </c>
      <c r="D25" s="8" t="s">
        <v>16</v>
      </c>
      <c r="E25" s="8">
        <v>17</v>
      </c>
      <c r="F25" s="8" t="s">
        <v>9246</v>
      </c>
      <c r="G25" s="8">
        <v>1</v>
      </c>
      <c r="H25" s="8">
        <v>1</v>
      </c>
      <c r="I25" s="8">
        <v>1</v>
      </c>
      <c r="J25" s="8" t="s">
        <v>9245</v>
      </c>
      <c r="K25" s="8" t="s">
        <v>9245</v>
      </c>
      <c r="L25" s="8" t="s">
        <v>9244</v>
      </c>
      <c r="M25" s="8" t="s">
        <v>9243</v>
      </c>
      <c r="N25" s="8">
        <v>1946.0263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2</v>
      </c>
    </row>
    <row r="26" spans="1:19">
      <c r="A26" s="8" t="s">
        <v>9247</v>
      </c>
      <c r="B26" s="8" t="b">
        <v>0</v>
      </c>
      <c r="C26" s="8" t="s">
        <v>16</v>
      </c>
      <c r="D26" s="8" t="s">
        <v>982</v>
      </c>
      <c r="E26" s="8">
        <v>17</v>
      </c>
      <c r="F26" s="8" t="s">
        <v>9246</v>
      </c>
      <c r="G26" s="8">
        <v>1</v>
      </c>
      <c r="H26" s="8">
        <v>1</v>
      </c>
      <c r="I26" s="8">
        <v>4</v>
      </c>
      <c r="J26" s="8" t="s">
        <v>9245</v>
      </c>
      <c r="K26" s="8" t="s">
        <v>9245</v>
      </c>
      <c r="L26" s="8" t="s">
        <v>9244</v>
      </c>
      <c r="M26" s="8" t="s">
        <v>9243</v>
      </c>
      <c r="N26" s="8">
        <v>1962.0212200000001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9250</v>
      </c>
      <c r="B27" s="8" t="b">
        <v>0</v>
      </c>
      <c r="C27" s="8" t="s">
        <v>16</v>
      </c>
      <c r="D27" s="8" t="s">
        <v>16</v>
      </c>
      <c r="E27" s="8">
        <v>23</v>
      </c>
      <c r="F27" s="8" t="s">
        <v>9249</v>
      </c>
      <c r="G27" s="8">
        <v>1</v>
      </c>
      <c r="H27" s="8">
        <v>1</v>
      </c>
      <c r="I27" s="8">
        <v>2</v>
      </c>
      <c r="J27" s="8" t="s">
        <v>8370</v>
      </c>
      <c r="K27" s="8" t="s">
        <v>8370</v>
      </c>
      <c r="L27" s="8" t="s">
        <v>8369</v>
      </c>
      <c r="M27" s="8" t="s">
        <v>9248</v>
      </c>
      <c r="N27" s="8">
        <v>2529.2692000000002</v>
      </c>
      <c r="O27" t="str">
        <f t="shared" si="0"/>
        <v/>
      </c>
      <c r="P27" t="str">
        <f t="shared" si="1"/>
        <v/>
      </c>
      <c r="R27" t="s">
        <v>1938</v>
      </c>
      <c r="S27">
        <f>SUM(S1:S25)</f>
        <v>1028</v>
      </c>
    </row>
    <row r="28" spans="1:19">
      <c r="A28" s="8" t="s">
        <v>9253</v>
      </c>
      <c r="B28" s="8" t="b">
        <v>0</v>
      </c>
      <c r="C28" s="8" t="s">
        <v>16</v>
      </c>
      <c r="D28" s="8" t="s">
        <v>16</v>
      </c>
      <c r="E28" s="8">
        <v>24</v>
      </c>
      <c r="F28" s="8" t="s">
        <v>9252</v>
      </c>
      <c r="G28" s="8">
        <v>1</v>
      </c>
      <c r="H28" s="8">
        <v>1</v>
      </c>
      <c r="I28" s="8">
        <v>3</v>
      </c>
      <c r="J28" s="8" t="s">
        <v>8370</v>
      </c>
      <c r="K28" s="8" t="s">
        <v>8370</v>
      </c>
      <c r="L28" s="8" t="s">
        <v>8369</v>
      </c>
      <c r="M28" s="8" t="s">
        <v>9251</v>
      </c>
      <c r="N28" s="8">
        <v>2616.30123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1791</v>
      </c>
    </row>
    <row r="29" spans="1:19">
      <c r="A29" s="8" t="s">
        <v>9258</v>
      </c>
      <c r="B29" s="8" t="b">
        <v>0</v>
      </c>
      <c r="C29" s="8" t="s">
        <v>70</v>
      </c>
      <c r="D29" s="8" t="s">
        <v>16</v>
      </c>
      <c r="E29" s="8">
        <v>20</v>
      </c>
      <c r="F29" s="8" t="s">
        <v>9257</v>
      </c>
      <c r="G29" s="8">
        <v>1</v>
      </c>
      <c r="H29" s="8">
        <v>1</v>
      </c>
      <c r="I29" s="8">
        <v>1</v>
      </c>
      <c r="J29" s="8" t="s">
        <v>9256</v>
      </c>
      <c r="K29" s="8" t="s">
        <v>9256</v>
      </c>
      <c r="L29" s="8" t="s">
        <v>9255</v>
      </c>
      <c r="M29" s="8" t="s">
        <v>9254</v>
      </c>
      <c r="N29" s="8">
        <v>2319.1615499999998</v>
      </c>
      <c r="O29" t="str">
        <f t="shared" si="0"/>
        <v/>
      </c>
      <c r="P29" t="str">
        <f t="shared" si="1"/>
        <v/>
      </c>
      <c r="R29"/>
      <c r="S29"/>
    </row>
    <row r="30" spans="1:19">
      <c r="A30" s="8" t="s">
        <v>8943</v>
      </c>
      <c r="B30" s="8" t="b">
        <v>0</v>
      </c>
      <c r="C30" s="8" t="s">
        <v>70</v>
      </c>
      <c r="D30" s="8" t="s">
        <v>473</v>
      </c>
      <c r="E30" s="8">
        <v>16</v>
      </c>
      <c r="F30" s="8" t="s">
        <v>8942</v>
      </c>
      <c r="G30" s="8">
        <v>1</v>
      </c>
      <c r="H30" s="8">
        <v>1</v>
      </c>
      <c r="I30" s="8">
        <v>1</v>
      </c>
      <c r="J30" s="8" t="s">
        <v>4116</v>
      </c>
      <c r="K30" s="8" t="s">
        <v>4116</v>
      </c>
      <c r="L30" s="8" t="s">
        <v>4115</v>
      </c>
      <c r="M30" s="8" t="s">
        <v>8941</v>
      </c>
      <c r="N30" s="8">
        <v>1801.9588900000001</v>
      </c>
      <c r="O30" t="str">
        <f t="shared" si="0"/>
        <v/>
      </c>
      <c r="P30" t="str">
        <f t="shared" si="1"/>
        <v/>
      </c>
      <c r="R30" s="12" t="s">
        <v>13033</v>
      </c>
      <c r="S30" s="11">
        <f>SUM(O2:O1048576)</f>
        <v>5</v>
      </c>
    </row>
    <row r="31" spans="1:19">
      <c r="A31" s="8" t="s">
        <v>437</v>
      </c>
      <c r="B31" s="8" t="b">
        <v>0</v>
      </c>
      <c r="C31" s="8" t="s">
        <v>16</v>
      </c>
      <c r="D31" s="8" t="s">
        <v>16</v>
      </c>
      <c r="E31" s="8">
        <v>15</v>
      </c>
      <c r="F31" s="8" t="s">
        <v>438</v>
      </c>
      <c r="G31" s="8">
        <v>1</v>
      </c>
      <c r="H31" s="8">
        <v>1</v>
      </c>
      <c r="I31" s="8">
        <v>10</v>
      </c>
      <c r="J31" s="8" t="s">
        <v>439</v>
      </c>
      <c r="K31" s="8" t="s">
        <v>439</v>
      </c>
      <c r="L31" s="8" t="s">
        <v>440</v>
      </c>
      <c r="M31" s="8" t="s">
        <v>441</v>
      </c>
      <c r="N31" s="8">
        <v>1447.6812</v>
      </c>
      <c r="O31" t="str">
        <f t="shared" si="0"/>
        <v/>
      </c>
      <c r="P31" t="str">
        <f t="shared" si="1"/>
        <v/>
      </c>
      <c r="R31" s="6" t="s">
        <v>13034</v>
      </c>
      <c r="S31">
        <f>SUM(P2:P1048576)</f>
        <v>0</v>
      </c>
    </row>
    <row r="32" spans="1:19">
      <c r="A32" s="8" t="s">
        <v>8631</v>
      </c>
      <c r="B32" s="8" t="b">
        <v>0</v>
      </c>
      <c r="C32" s="8" t="s">
        <v>16</v>
      </c>
      <c r="D32" s="8" t="s">
        <v>16</v>
      </c>
      <c r="E32" s="8">
        <v>16</v>
      </c>
      <c r="F32" s="8" t="s">
        <v>8630</v>
      </c>
      <c r="G32" s="8">
        <v>1</v>
      </c>
      <c r="H32" s="8">
        <v>1</v>
      </c>
      <c r="I32" s="8">
        <v>4</v>
      </c>
      <c r="J32" s="8" t="s">
        <v>439</v>
      </c>
      <c r="K32" s="8" t="s">
        <v>439</v>
      </c>
      <c r="L32" s="8" t="s">
        <v>440</v>
      </c>
      <c r="M32" s="8" t="s">
        <v>8629</v>
      </c>
      <c r="N32" s="8">
        <v>1518.71831</v>
      </c>
      <c r="O32" t="str">
        <f t="shared" si="0"/>
        <v/>
      </c>
      <c r="P32" t="str">
        <f t="shared" si="1"/>
        <v/>
      </c>
    </row>
    <row r="33" spans="1:16">
      <c r="A33" s="8" t="s">
        <v>8634</v>
      </c>
      <c r="B33" s="8" t="b">
        <v>0</v>
      </c>
      <c r="C33" s="8" t="s">
        <v>16</v>
      </c>
      <c r="D33" s="8" t="s">
        <v>16</v>
      </c>
      <c r="E33" s="8">
        <v>17</v>
      </c>
      <c r="F33" s="8" t="s">
        <v>8633</v>
      </c>
      <c r="G33" s="8">
        <v>1</v>
      </c>
      <c r="H33" s="8">
        <v>1</v>
      </c>
      <c r="I33" s="8">
        <v>1</v>
      </c>
      <c r="J33" s="8" t="s">
        <v>439</v>
      </c>
      <c r="K33" s="8" t="s">
        <v>439</v>
      </c>
      <c r="L33" s="8" t="s">
        <v>440</v>
      </c>
      <c r="M33" s="8" t="s">
        <v>8632</v>
      </c>
      <c r="N33" s="8">
        <v>1631.8023700000001</v>
      </c>
      <c r="O33" t="str">
        <f t="shared" si="0"/>
        <v/>
      </c>
      <c r="P33" t="str">
        <f t="shared" si="1"/>
        <v/>
      </c>
    </row>
    <row r="34" spans="1:16">
      <c r="A34" s="8" t="s">
        <v>9166</v>
      </c>
      <c r="B34" s="8" t="b">
        <v>0</v>
      </c>
      <c r="C34" s="8" t="s">
        <v>16</v>
      </c>
      <c r="D34" s="8" t="s">
        <v>16</v>
      </c>
      <c r="E34" s="8">
        <v>16</v>
      </c>
      <c r="F34" s="8" t="s">
        <v>9165</v>
      </c>
      <c r="G34" s="8">
        <v>1</v>
      </c>
      <c r="H34" s="8">
        <v>1</v>
      </c>
      <c r="I34" s="8">
        <v>1</v>
      </c>
      <c r="J34" s="8" t="s">
        <v>2042</v>
      </c>
      <c r="K34" s="8" t="s">
        <v>2042</v>
      </c>
      <c r="L34" s="8" t="s">
        <v>2041</v>
      </c>
      <c r="M34" s="8" t="s">
        <v>9164</v>
      </c>
      <c r="N34" s="8">
        <v>1852.9187999999999</v>
      </c>
      <c r="O34" t="str">
        <f t="shared" si="0"/>
        <v/>
      </c>
      <c r="P34" t="str">
        <f t="shared" si="1"/>
        <v/>
      </c>
    </row>
    <row r="35" spans="1:16">
      <c r="A35" s="8" t="s">
        <v>9307</v>
      </c>
      <c r="B35" s="8" t="b">
        <v>0</v>
      </c>
      <c r="C35" s="8" t="s">
        <v>16</v>
      </c>
      <c r="D35" s="8" t="s">
        <v>16</v>
      </c>
      <c r="E35" s="8">
        <v>18</v>
      </c>
      <c r="F35" s="8" t="s">
        <v>9306</v>
      </c>
      <c r="G35" s="8">
        <v>1</v>
      </c>
      <c r="H35" s="8">
        <v>2</v>
      </c>
      <c r="I35" s="8">
        <v>1</v>
      </c>
      <c r="J35" s="8" t="s">
        <v>2233</v>
      </c>
      <c r="K35" s="8" t="s">
        <v>632</v>
      </c>
      <c r="L35" s="8" t="s">
        <v>2232</v>
      </c>
      <c r="M35" s="8" t="s">
        <v>11872</v>
      </c>
      <c r="N35" s="8">
        <v>1990.9464700000001</v>
      </c>
      <c r="O35" t="str">
        <f t="shared" si="0"/>
        <v/>
      </c>
      <c r="P35" t="str">
        <f t="shared" si="1"/>
        <v/>
      </c>
    </row>
    <row r="36" spans="1:16">
      <c r="A36" s="8" t="s">
        <v>9434</v>
      </c>
      <c r="B36" s="8" t="b">
        <v>0</v>
      </c>
      <c r="C36" s="8" t="s">
        <v>16</v>
      </c>
      <c r="D36" s="8" t="s">
        <v>16</v>
      </c>
      <c r="E36" s="8">
        <v>15</v>
      </c>
      <c r="F36" s="8" t="s">
        <v>9433</v>
      </c>
      <c r="G36" s="8">
        <v>1</v>
      </c>
      <c r="H36" s="8">
        <v>1</v>
      </c>
      <c r="I36" s="8">
        <v>1</v>
      </c>
      <c r="J36" s="8" t="s">
        <v>12972</v>
      </c>
      <c r="K36" s="8" t="s">
        <v>12972</v>
      </c>
      <c r="L36" s="8" t="s">
        <v>12971</v>
      </c>
      <c r="M36" s="8" t="s">
        <v>12970</v>
      </c>
      <c r="N36" s="8">
        <v>1662.7969599999999</v>
      </c>
      <c r="O36" t="str">
        <f t="shared" si="0"/>
        <v/>
      </c>
      <c r="P36" t="str">
        <f t="shared" si="1"/>
        <v/>
      </c>
    </row>
    <row r="37" spans="1:16">
      <c r="A37" s="8" t="s">
        <v>8646</v>
      </c>
      <c r="B37" s="8" t="b">
        <v>0</v>
      </c>
      <c r="C37" s="8" t="s">
        <v>16</v>
      </c>
      <c r="D37" s="8" t="s">
        <v>16</v>
      </c>
      <c r="E37" s="8">
        <v>17</v>
      </c>
      <c r="F37" s="8" t="s">
        <v>8645</v>
      </c>
      <c r="G37" s="8">
        <v>1</v>
      </c>
      <c r="H37" s="8">
        <v>1</v>
      </c>
      <c r="I37" s="8">
        <v>1</v>
      </c>
      <c r="J37" s="8" t="s">
        <v>2405</v>
      </c>
      <c r="K37" s="8" t="s">
        <v>2405</v>
      </c>
      <c r="L37" s="8" t="s">
        <v>2404</v>
      </c>
      <c r="M37" s="8" t="s">
        <v>8644</v>
      </c>
      <c r="N37" s="8">
        <v>1698.88096</v>
      </c>
      <c r="O37" t="str">
        <f t="shared" si="0"/>
        <v/>
      </c>
      <c r="P37" t="str">
        <f t="shared" si="1"/>
        <v/>
      </c>
    </row>
    <row r="38" spans="1:16">
      <c r="A38" s="8" t="s">
        <v>9131</v>
      </c>
      <c r="B38" s="8" t="b">
        <v>0</v>
      </c>
      <c r="C38" s="8" t="s">
        <v>16</v>
      </c>
      <c r="D38" s="8" t="s">
        <v>16</v>
      </c>
      <c r="E38" s="8">
        <v>16</v>
      </c>
      <c r="F38" s="8" t="s">
        <v>9130</v>
      </c>
      <c r="G38" s="8">
        <v>1</v>
      </c>
      <c r="H38" s="8">
        <v>1</v>
      </c>
      <c r="I38" s="8">
        <v>1</v>
      </c>
      <c r="J38" s="8" t="s">
        <v>6594</v>
      </c>
      <c r="K38" s="8" t="s">
        <v>6594</v>
      </c>
      <c r="L38" s="8" t="s">
        <v>6593</v>
      </c>
      <c r="M38" s="8" t="s">
        <v>9129</v>
      </c>
      <c r="N38" s="8">
        <v>1893.9777099999999</v>
      </c>
      <c r="O38" t="str">
        <f t="shared" si="0"/>
        <v/>
      </c>
      <c r="P38" t="str">
        <f t="shared" si="1"/>
        <v/>
      </c>
    </row>
    <row r="39" spans="1:16">
      <c r="A39" s="8" t="s">
        <v>9055</v>
      </c>
      <c r="B39" s="8" t="b">
        <v>0</v>
      </c>
      <c r="C39" s="8" t="s">
        <v>16</v>
      </c>
      <c r="D39" s="8" t="s">
        <v>16</v>
      </c>
      <c r="E39" s="8">
        <v>15</v>
      </c>
      <c r="F39" s="8" t="s">
        <v>9054</v>
      </c>
      <c r="G39" s="8">
        <v>1</v>
      </c>
      <c r="H39" s="8">
        <v>1</v>
      </c>
      <c r="I39" s="8">
        <v>1</v>
      </c>
      <c r="J39" s="8" t="s">
        <v>6100</v>
      </c>
      <c r="K39" s="8" t="s">
        <v>6100</v>
      </c>
      <c r="L39" s="8" t="s">
        <v>6099</v>
      </c>
      <c r="M39" s="8" t="s">
        <v>9053</v>
      </c>
      <c r="N39" s="8">
        <v>1573.78566</v>
      </c>
      <c r="O39" t="str">
        <f t="shared" si="0"/>
        <v/>
      </c>
      <c r="P39" t="str">
        <f t="shared" si="1"/>
        <v/>
      </c>
    </row>
    <row r="40" spans="1:16">
      <c r="A40" s="8" t="s">
        <v>8966</v>
      </c>
      <c r="B40" s="8" t="b">
        <v>0</v>
      </c>
      <c r="C40" s="8" t="s">
        <v>16</v>
      </c>
      <c r="D40" s="8" t="s">
        <v>16</v>
      </c>
      <c r="E40" s="8">
        <v>15</v>
      </c>
      <c r="F40" s="8" t="s">
        <v>8965</v>
      </c>
      <c r="G40" s="8">
        <v>1</v>
      </c>
      <c r="H40" s="8">
        <v>1</v>
      </c>
      <c r="I40" s="8">
        <v>3</v>
      </c>
      <c r="J40" s="8" t="s">
        <v>3529</v>
      </c>
      <c r="K40" s="8" t="s">
        <v>3529</v>
      </c>
      <c r="L40" s="8" t="s">
        <v>3528</v>
      </c>
      <c r="M40" s="8" t="s">
        <v>8964</v>
      </c>
      <c r="N40" s="8">
        <v>1806.9959899999999</v>
      </c>
      <c r="O40" t="str">
        <f t="shared" si="0"/>
        <v/>
      </c>
      <c r="P40" t="str">
        <f t="shared" si="1"/>
        <v/>
      </c>
    </row>
    <row r="41" spans="1:16">
      <c r="A41" s="8" t="s">
        <v>8969</v>
      </c>
      <c r="B41" s="8" t="b">
        <v>0</v>
      </c>
      <c r="C41" s="8" t="s">
        <v>16</v>
      </c>
      <c r="D41" s="8" t="s">
        <v>16</v>
      </c>
      <c r="E41" s="8">
        <v>16</v>
      </c>
      <c r="F41" s="8" t="s">
        <v>8968</v>
      </c>
      <c r="G41" s="8">
        <v>1</v>
      </c>
      <c r="H41" s="8">
        <v>1</v>
      </c>
      <c r="I41" s="8">
        <v>2</v>
      </c>
      <c r="J41" s="8" t="s">
        <v>3529</v>
      </c>
      <c r="K41" s="8" t="s">
        <v>3529</v>
      </c>
      <c r="L41" s="8" t="s">
        <v>3528</v>
      </c>
      <c r="M41" s="8" t="s">
        <v>8967</v>
      </c>
      <c r="N41" s="8">
        <v>1904.0487499999999</v>
      </c>
      <c r="O41" t="str">
        <f t="shared" si="0"/>
        <v/>
      </c>
      <c r="P41" t="str">
        <f t="shared" si="1"/>
        <v/>
      </c>
    </row>
    <row r="42" spans="1:16">
      <c r="A42" s="8" t="s">
        <v>8972</v>
      </c>
      <c r="B42" s="8" t="b">
        <v>0</v>
      </c>
      <c r="C42" s="8" t="s">
        <v>16</v>
      </c>
      <c r="D42" s="8" t="s">
        <v>16</v>
      </c>
      <c r="E42" s="8">
        <v>17</v>
      </c>
      <c r="F42" s="8" t="s">
        <v>8971</v>
      </c>
      <c r="G42" s="8">
        <v>1</v>
      </c>
      <c r="H42" s="8">
        <v>1</v>
      </c>
      <c r="I42" s="8">
        <v>1</v>
      </c>
      <c r="J42" s="8" t="s">
        <v>3529</v>
      </c>
      <c r="K42" s="8" t="s">
        <v>3529</v>
      </c>
      <c r="L42" s="8" t="s">
        <v>3528</v>
      </c>
      <c r="M42" s="8" t="s">
        <v>8970</v>
      </c>
      <c r="N42" s="8">
        <v>2090.1280700000002</v>
      </c>
      <c r="O42" t="str">
        <f t="shared" si="0"/>
        <v/>
      </c>
      <c r="P42" t="str">
        <f t="shared" si="1"/>
        <v/>
      </c>
    </row>
    <row r="43" spans="1:16">
      <c r="A43" s="8" t="s">
        <v>8975</v>
      </c>
      <c r="B43" s="8" t="b">
        <v>0</v>
      </c>
      <c r="C43" s="8" t="s">
        <v>16</v>
      </c>
      <c r="D43" s="8" t="s">
        <v>16</v>
      </c>
      <c r="E43" s="8">
        <v>13</v>
      </c>
      <c r="F43" s="8" t="s">
        <v>8974</v>
      </c>
      <c r="G43" s="8">
        <v>1</v>
      </c>
      <c r="H43" s="8">
        <v>1</v>
      </c>
      <c r="I43" s="8">
        <v>1</v>
      </c>
      <c r="J43" s="8" t="s">
        <v>676</v>
      </c>
      <c r="K43" s="8" t="s">
        <v>676</v>
      </c>
      <c r="L43" s="8" t="s">
        <v>678</v>
      </c>
      <c r="M43" s="8" t="s">
        <v>8973</v>
      </c>
      <c r="N43" s="8">
        <v>1498.84485</v>
      </c>
      <c r="O43" t="str">
        <f t="shared" si="0"/>
        <v/>
      </c>
      <c r="P43" t="str">
        <f t="shared" si="1"/>
        <v/>
      </c>
    </row>
    <row r="44" spans="1:16">
      <c r="A44" s="8" t="s">
        <v>8978</v>
      </c>
      <c r="B44" s="8" t="b">
        <v>0</v>
      </c>
      <c r="C44" s="8" t="s">
        <v>16</v>
      </c>
      <c r="D44" s="8" t="s">
        <v>16</v>
      </c>
      <c r="E44" s="8">
        <v>14</v>
      </c>
      <c r="F44" s="8" t="s">
        <v>8977</v>
      </c>
      <c r="G44" s="8">
        <v>1</v>
      </c>
      <c r="H44" s="8">
        <v>1</v>
      </c>
      <c r="I44" s="8">
        <v>1</v>
      </c>
      <c r="J44" s="8" t="s">
        <v>676</v>
      </c>
      <c r="K44" s="8" t="s">
        <v>676</v>
      </c>
      <c r="L44" s="8" t="s">
        <v>678</v>
      </c>
      <c r="M44" s="8" t="s">
        <v>8976</v>
      </c>
      <c r="N44" s="8">
        <v>1626.9034300000001</v>
      </c>
      <c r="O44" t="str">
        <f t="shared" si="0"/>
        <v/>
      </c>
      <c r="P44" t="str">
        <f t="shared" si="1"/>
        <v/>
      </c>
    </row>
    <row r="45" spans="1:16">
      <c r="A45" s="8" t="s">
        <v>8981</v>
      </c>
      <c r="B45" s="8" t="b">
        <v>0</v>
      </c>
      <c r="C45" s="8" t="s">
        <v>16</v>
      </c>
      <c r="D45" s="8" t="s">
        <v>16</v>
      </c>
      <c r="E45" s="8">
        <v>15</v>
      </c>
      <c r="F45" s="8" t="s">
        <v>8980</v>
      </c>
      <c r="G45" s="8">
        <v>1</v>
      </c>
      <c r="H45" s="8">
        <v>1</v>
      </c>
      <c r="I45" s="8">
        <v>2</v>
      </c>
      <c r="J45" s="8" t="s">
        <v>676</v>
      </c>
      <c r="K45" s="8" t="s">
        <v>676</v>
      </c>
      <c r="L45" s="8" t="s">
        <v>678</v>
      </c>
      <c r="M45" s="8" t="s">
        <v>8979</v>
      </c>
      <c r="N45" s="8">
        <v>1741.93037</v>
      </c>
      <c r="O45" t="str">
        <f t="shared" si="0"/>
        <v/>
      </c>
      <c r="P45" t="str">
        <f t="shared" si="1"/>
        <v/>
      </c>
    </row>
    <row r="46" spans="1:16">
      <c r="A46" s="8" t="s">
        <v>8984</v>
      </c>
      <c r="B46" s="8" t="b">
        <v>0</v>
      </c>
      <c r="C46" s="8" t="s">
        <v>16</v>
      </c>
      <c r="D46" s="8" t="s">
        <v>16</v>
      </c>
      <c r="E46" s="8">
        <v>16</v>
      </c>
      <c r="F46" s="8" t="s">
        <v>8983</v>
      </c>
      <c r="G46" s="8">
        <v>1</v>
      </c>
      <c r="H46" s="8">
        <v>1</v>
      </c>
      <c r="I46" s="8">
        <v>1</v>
      </c>
      <c r="J46" s="8" t="s">
        <v>676</v>
      </c>
      <c r="K46" s="8" t="s">
        <v>676</v>
      </c>
      <c r="L46" s="8" t="s">
        <v>678</v>
      </c>
      <c r="M46" s="8" t="s">
        <v>8982</v>
      </c>
      <c r="N46" s="8">
        <v>1855.0144299999999</v>
      </c>
      <c r="O46" t="str">
        <f t="shared" si="0"/>
        <v/>
      </c>
      <c r="P46" t="str">
        <f t="shared" si="1"/>
        <v/>
      </c>
    </row>
    <row r="47" spans="1:16">
      <c r="A47" s="8" t="s">
        <v>8993</v>
      </c>
      <c r="B47" s="8" t="b">
        <v>0</v>
      </c>
      <c r="C47" s="8" t="s">
        <v>70</v>
      </c>
      <c r="D47" s="8" t="s">
        <v>16</v>
      </c>
      <c r="E47" s="8">
        <v>18</v>
      </c>
      <c r="F47" s="8" t="s">
        <v>8992</v>
      </c>
      <c r="G47" s="8">
        <v>1</v>
      </c>
      <c r="H47" s="8">
        <v>2</v>
      </c>
      <c r="I47" s="8">
        <v>1</v>
      </c>
      <c r="J47" s="8" t="s">
        <v>8991</v>
      </c>
      <c r="K47" s="8" t="s">
        <v>8990</v>
      </c>
      <c r="L47" s="8" t="s">
        <v>8989</v>
      </c>
      <c r="M47" s="8" t="s">
        <v>8988</v>
      </c>
      <c r="N47" s="8">
        <v>2029.0964300000001</v>
      </c>
      <c r="O47" t="str">
        <f t="shared" si="0"/>
        <v/>
      </c>
      <c r="P47" t="str">
        <f t="shared" si="1"/>
        <v/>
      </c>
    </row>
    <row r="48" spans="1:16">
      <c r="A48" s="8" t="s">
        <v>13293</v>
      </c>
      <c r="B48" s="8" t="b">
        <v>0</v>
      </c>
      <c r="C48" s="8" t="s">
        <v>16</v>
      </c>
      <c r="D48" s="8" t="s">
        <v>367</v>
      </c>
      <c r="E48" s="8">
        <v>16</v>
      </c>
      <c r="F48" s="8" t="s">
        <v>13292</v>
      </c>
      <c r="G48" s="8">
        <v>1</v>
      </c>
      <c r="H48" s="8">
        <v>1</v>
      </c>
      <c r="I48" s="8">
        <v>1</v>
      </c>
      <c r="J48" s="8" t="s">
        <v>13291</v>
      </c>
      <c r="K48" s="8" t="s">
        <v>13291</v>
      </c>
      <c r="L48" s="8" t="s">
        <v>13290</v>
      </c>
      <c r="M48" s="8" t="s">
        <v>13289</v>
      </c>
      <c r="N48" s="8">
        <v>1742.79016</v>
      </c>
      <c r="O48" t="str">
        <f t="shared" si="0"/>
        <v/>
      </c>
      <c r="P48" t="str">
        <f t="shared" si="1"/>
        <v/>
      </c>
    </row>
    <row r="49" spans="1:16">
      <c r="A49" s="8" t="s">
        <v>9006</v>
      </c>
      <c r="B49" s="8" t="b">
        <v>0</v>
      </c>
      <c r="C49" s="8" t="s">
        <v>16</v>
      </c>
      <c r="D49" s="8" t="s">
        <v>367</v>
      </c>
      <c r="E49" s="8">
        <v>13</v>
      </c>
      <c r="F49" s="8" t="s">
        <v>9005</v>
      </c>
      <c r="G49" s="8">
        <v>1</v>
      </c>
      <c r="H49" s="8">
        <v>1</v>
      </c>
      <c r="I49" s="8">
        <v>1</v>
      </c>
      <c r="J49" s="8" t="s">
        <v>7578</v>
      </c>
      <c r="K49" s="8" t="s">
        <v>7578</v>
      </c>
      <c r="L49" s="8" t="s">
        <v>7577</v>
      </c>
      <c r="M49" s="8" t="s">
        <v>9004</v>
      </c>
      <c r="N49" s="8">
        <v>1482.6780900000001</v>
      </c>
      <c r="O49" t="str">
        <f t="shared" si="0"/>
        <v/>
      </c>
      <c r="P49" t="str">
        <f t="shared" si="1"/>
        <v/>
      </c>
    </row>
    <row r="50" spans="1:16">
      <c r="A50" s="8" t="s">
        <v>9009</v>
      </c>
      <c r="B50" s="8" t="b">
        <v>0</v>
      </c>
      <c r="C50" s="8" t="s">
        <v>16</v>
      </c>
      <c r="D50" s="8" t="s">
        <v>367</v>
      </c>
      <c r="E50" s="8">
        <v>15</v>
      </c>
      <c r="F50" s="8" t="s">
        <v>9008</v>
      </c>
      <c r="G50" s="8">
        <v>1</v>
      </c>
      <c r="H50" s="8">
        <v>1</v>
      </c>
      <c r="I50" s="8">
        <v>1</v>
      </c>
      <c r="J50" s="8" t="s">
        <v>7578</v>
      </c>
      <c r="K50" s="8" t="s">
        <v>7578</v>
      </c>
      <c r="L50" s="8" t="s">
        <v>7577</v>
      </c>
      <c r="M50" s="8" t="s">
        <v>9007</v>
      </c>
      <c r="N50" s="8">
        <v>1757.8414600000001</v>
      </c>
      <c r="O50" t="str">
        <f t="shared" si="0"/>
        <v/>
      </c>
      <c r="P50" t="str">
        <f t="shared" si="1"/>
        <v/>
      </c>
    </row>
    <row r="51" spans="1:16">
      <c r="A51" s="8" t="s">
        <v>9304</v>
      </c>
      <c r="B51" s="8" t="b">
        <v>0</v>
      </c>
      <c r="C51" s="8" t="s">
        <v>16</v>
      </c>
      <c r="D51" s="8" t="s">
        <v>16</v>
      </c>
      <c r="E51" s="8">
        <v>15</v>
      </c>
      <c r="F51" s="8" t="s">
        <v>9303</v>
      </c>
      <c r="G51" s="8">
        <v>2</v>
      </c>
      <c r="H51" s="8">
        <v>3</v>
      </c>
      <c r="I51" s="8">
        <v>1</v>
      </c>
      <c r="J51" s="8" t="s">
        <v>10557</v>
      </c>
      <c r="K51" s="8" t="s">
        <v>5257</v>
      </c>
      <c r="L51" s="8" t="s">
        <v>10556</v>
      </c>
      <c r="M51" s="8" t="s">
        <v>11876</v>
      </c>
      <c r="N51" s="8">
        <v>1648.7561499999999</v>
      </c>
      <c r="O51" t="str">
        <f t="shared" si="0"/>
        <v/>
      </c>
      <c r="P51" t="str">
        <f t="shared" si="1"/>
        <v/>
      </c>
    </row>
    <row r="52" spans="1:16">
      <c r="A52" s="8" t="s">
        <v>11961</v>
      </c>
      <c r="B52" s="8" t="b">
        <v>0</v>
      </c>
      <c r="C52" s="8" t="s">
        <v>16</v>
      </c>
      <c r="D52" s="8" t="s">
        <v>367</v>
      </c>
      <c r="E52" s="8">
        <v>15</v>
      </c>
      <c r="F52" s="8" t="s">
        <v>11960</v>
      </c>
      <c r="G52" s="8">
        <v>1</v>
      </c>
      <c r="H52" s="8">
        <v>1</v>
      </c>
      <c r="I52" s="8">
        <v>1</v>
      </c>
      <c r="J52" s="8" t="s">
        <v>2734</v>
      </c>
      <c r="K52" s="8" t="s">
        <v>2734</v>
      </c>
      <c r="L52" s="8" t="s">
        <v>2733</v>
      </c>
      <c r="M52" s="8" t="s">
        <v>11959</v>
      </c>
      <c r="N52" s="8">
        <v>1751.72174</v>
      </c>
      <c r="O52" t="str">
        <f t="shared" si="0"/>
        <v/>
      </c>
      <c r="P52" t="str">
        <f t="shared" si="1"/>
        <v/>
      </c>
    </row>
    <row r="53" spans="1:16">
      <c r="A53" s="8" t="s">
        <v>9034</v>
      </c>
      <c r="B53" s="8" t="b">
        <v>0</v>
      </c>
      <c r="C53" s="8" t="s">
        <v>70</v>
      </c>
      <c r="D53" s="8" t="s">
        <v>9033</v>
      </c>
      <c r="E53" s="8">
        <v>14</v>
      </c>
      <c r="F53" s="8" t="s">
        <v>9032</v>
      </c>
      <c r="G53" s="8">
        <v>1</v>
      </c>
      <c r="H53" s="8">
        <v>6</v>
      </c>
      <c r="I53" s="8">
        <v>2</v>
      </c>
      <c r="J53" s="8" t="s">
        <v>3484</v>
      </c>
      <c r="K53" s="8" t="s">
        <v>3483</v>
      </c>
      <c r="L53" s="8" t="s">
        <v>3482</v>
      </c>
      <c r="M53" s="8" t="s">
        <v>9031</v>
      </c>
      <c r="N53" s="8">
        <v>1580.80224</v>
      </c>
      <c r="O53" t="str">
        <f t="shared" si="0"/>
        <v/>
      </c>
      <c r="P53" t="str">
        <f t="shared" si="1"/>
        <v/>
      </c>
    </row>
    <row r="54" spans="1:16">
      <c r="A54" s="8" t="s">
        <v>9037</v>
      </c>
      <c r="B54" s="8" t="b">
        <v>0</v>
      </c>
      <c r="C54" s="8" t="s">
        <v>70</v>
      </c>
      <c r="D54" s="8" t="s">
        <v>367</v>
      </c>
      <c r="E54" s="8">
        <v>16</v>
      </c>
      <c r="F54" s="8" t="s">
        <v>9036</v>
      </c>
      <c r="G54" s="8">
        <v>1</v>
      </c>
      <c r="H54" s="8">
        <v>6</v>
      </c>
      <c r="I54" s="8">
        <v>2</v>
      </c>
      <c r="J54" s="8" t="s">
        <v>3484</v>
      </c>
      <c r="K54" s="8" t="s">
        <v>3483</v>
      </c>
      <c r="L54" s="8" t="s">
        <v>3482</v>
      </c>
      <c r="M54" s="8" t="s">
        <v>9035</v>
      </c>
      <c r="N54" s="8">
        <v>1805.9863499999999</v>
      </c>
      <c r="O54" t="str">
        <f t="shared" si="0"/>
        <v/>
      </c>
      <c r="P54" t="str">
        <f t="shared" si="1"/>
        <v/>
      </c>
    </row>
    <row r="55" spans="1:16">
      <c r="A55" s="8" t="s">
        <v>9037</v>
      </c>
      <c r="B55" s="8" t="b">
        <v>0</v>
      </c>
      <c r="C55" s="8" t="s">
        <v>70</v>
      </c>
      <c r="D55" s="8" t="s">
        <v>9033</v>
      </c>
      <c r="E55" s="8">
        <v>16</v>
      </c>
      <c r="F55" s="8" t="s">
        <v>9036</v>
      </c>
      <c r="G55" s="8">
        <v>1</v>
      </c>
      <c r="H55" s="8">
        <v>6</v>
      </c>
      <c r="I55" s="8">
        <v>3</v>
      </c>
      <c r="J55" s="8" t="s">
        <v>3484</v>
      </c>
      <c r="K55" s="8" t="s">
        <v>3483</v>
      </c>
      <c r="L55" s="8" t="s">
        <v>3482</v>
      </c>
      <c r="M55" s="8" t="s">
        <v>9035</v>
      </c>
      <c r="N55" s="8">
        <v>1821.98127</v>
      </c>
      <c r="O55" t="str">
        <f t="shared" si="0"/>
        <v/>
      </c>
      <c r="P55" t="str">
        <f t="shared" si="1"/>
        <v/>
      </c>
    </row>
    <row r="56" spans="1:16">
      <c r="A56" s="8" t="s">
        <v>9040</v>
      </c>
      <c r="B56" s="8" t="b">
        <v>0</v>
      </c>
      <c r="C56" s="8" t="s">
        <v>16</v>
      </c>
      <c r="D56" s="8" t="s">
        <v>367</v>
      </c>
      <c r="E56" s="8">
        <v>15</v>
      </c>
      <c r="F56" s="8" t="s">
        <v>9039</v>
      </c>
      <c r="G56" s="8">
        <v>1</v>
      </c>
      <c r="H56" s="8">
        <v>1</v>
      </c>
      <c r="I56" s="8">
        <v>1</v>
      </c>
      <c r="J56" s="8" t="s">
        <v>3086</v>
      </c>
      <c r="K56" s="8" t="s">
        <v>3086</v>
      </c>
      <c r="L56" s="8" t="s">
        <v>3085</v>
      </c>
      <c r="M56" s="8" t="s">
        <v>9038</v>
      </c>
      <c r="N56" s="8">
        <v>1868.9363699999999</v>
      </c>
      <c r="O56" t="str">
        <f t="shared" si="0"/>
        <v/>
      </c>
      <c r="P56" t="str">
        <f t="shared" si="1"/>
        <v/>
      </c>
    </row>
    <row r="57" spans="1:16">
      <c r="A57" s="8" t="s">
        <v>9052</v>
      </c>
      <c r="B57" s="8" t="b">
        <v>0</v>
      </c>
      <c r="C57" s="8" t="s">
        <v>70</v>
      </c>
      <c r="D57" s="8" t="s">
        <v>367</v>
      </c>
      <c r="E57" s="8">
        <v>14</v>
      </c>
      <c r="F57" s="8" t="s">
        <v>9051</v>
      </c>
      <c r="G57" s="8">
        <v>1</v>
      </c>
      <c r="H57" s="8">
        <v>2</v>
      </c>
      <c r="I57" s="8">
        <v>1</v>
      </c>
      <c r="J57" s="8" t="s">
        <v>2862</v>
      </c>
      <c r="K57" s="8" t="s">
        <v>6571</v>
      </c>
      <c r="L57" s="8" t="s">
        <v>2861</v>
      </c>
      <c r="M57" s="8" t="s">
        <v>9050</v>
      </c>
      <c r="N57" s="8">
        <v>1752.7897599999999</v>
      </c>
      <c r="O57" t="str">
        <f t="shared" si="0"/>
        <v/>
      </c>
      <c r="P57" t="str">
        <f t="shared" si="1"/>
        <v/>
      </c>
    </row>
    <row r="58" spans="1:16">
      <c r="A58" s="8" t="s">
        <v>9322</v>
      </c>
      <c r="B58" s="8" t="b">
        <v>0</v>
      </c>
      <c r="C58" s="8" t="s">
        <v>70</v>
      </c>
      <c r="D58" s="8" t="s">
        <v>367</v>
      </c>
      <c r="E58" s="8">
        <v>14</v>
      </c>
      <c r="F58" s="8" t="s">
        <v>9321</v>
      </c>
      <c r="G58" s="8">
        <v>1</v>
      </c>
      <c r="H58" s="8">
        <v>2</v>
      </c>
      <c r="I58" s="8">
        <v>1</v>
      </c>
      <c r="J58" s="8" t="s">
        <v>6610</v>
      </c>
      <c r="K58" s="8" t="s">
        <v>8341</v>
      </c>
      <c r="L58" s="8" t="s">
        <v>6609</v>
      </c>
      <c r="M58" s="8" t="s">
        <v>9320</v>
      </c>
      <c r="N58" s="8">
        <v>1708.9553699999999</v>
      </c>
      <c r="O58" t="str">
        <f t="shared" si="0"/>
        <v/>
      </c>
      <c r="P58" t="str">
        <f t="shared" si="1"/>
        <v/>
      </c>
    </row>
    <row r="59" spans="1:16">
      <c r="A59" s="8" t="s">
        <v>9310</v>
      </c>
      <c r="B59" s="8" t="b">
        <v>0</v>
      </c>
      <c r="C59" s="8" t="s">
        <v>16</v>
      </c>
      <c r="D59" s="8" t="s">
        <v>16</v>
      </c>
      <c r="E59" s="8">
        <v>11</v>
      </c>
      <c r="F59" s="8" t="s">
        <v>9309</v>
      </c>
      <c r="G59" s="8">
        <v>1</v>
      </c>
      <c r="H59" s="8">
        <v>1</v>
      </c>
      <c r="I59" s="8">
        <v>1</v>
      </c>
      <c r="J59" s="8" t="s">
        <v>1980</v>
      </c>
      <c r="K59" s="8" t="s">
        <v>1980</v>
      </c>
      <c r="L59" s="8" t="s">
        <v>1978</v>
      </c>
      <c r="M59" s="8" t="s">
        <v>9308</v>
      </c>
      <c r="N59" s="8">
        <v>1177.5120099999999</v>
      </c>
      <c r="O59" t="str">
        <f t="shared" si="0"/>
        <v/>
      </c>
      <c r="P59" t="str">
        <f t="shared" si="1"/>
        <v/>
      </c>
    </row>
    <row r="60" spans="1:16">
      <c r="A60" s="8" t="s">
        <v>9331</v>
      </c>
      <c r="B60" s="8" t="b">
        <v>0</v>
      </c>
      <c r="C60" s="8" t="s">
        <v>16</v>
      </c>
      <c r="D60" s="8" t="s">
        <v>16</v>
      </c>
      <c r="E60" s="8">
        <v>13</v>
      </c>
      <c r="F60" s="8" t="s">
        <v>9330</v>
      </c>
      <c r="G60" s="8">
        <v>1</v>
      </c>
      <c r="H60" s="8">
        <v>1</v>
      </c>
      <c r="I60" s="8">
        <v>1</v>
      </c>
      <c r="J60" s="8" t="s">
        <v>1980</v>
      </c>
      <c r="K60" s="8" t="s">
        <v>1980</v>
      </c>
      <c r="L60" s="8" t="s">
        <v>1978</v>
      </c>
      <c r="M60" s="8" t="s">
        <v>9329</v>
      </c>
      <c r="N60" s="8">
        <v>1446.6971799999999</v>
      </c>
      <c r="O60" t="str">
        <f t="shared" si="0"/>
        <v/>
      </c>
      <c r="P60" t="str">
        <f t="shared" si="1"/>
        <v/>
      </c>
    </row>
    <row r="61" spans="1:16">
      <c r="A61" s="8" t="s">
        <v>9301</v>
      </c>
      <c r="B61" s="8" t="b">
        <v>0</v>
      </c>
      <c r="C61" s="8" t="s">
        <v>16</v>
      </c>
      <c r="D61" s="8" t="s">
        <v>16</v>
      </c>
      <c r="E61" s="8">
        <v>14</v>
      </c>
      <c r="F61" s="8" t="s">
        <v>9300</v>
      </c>
      <c r="G61" s="8">
        <v>1</v>
      </c>
      <c r="H61" s="8">
        <v>1</v>
      </c>
      <c r="I61" s="8">
        <v>3</v>
      </c>
      <c r="J61" s="8" t="s">
        <v>1980</v>
      </c>
      <c r="K61" s="8" t="s">
        <v>1980</v>
      </c>
      <c r="L61" s="8" t="s">
        <v>1978</v>
      </c>
      <c r="M61" s="8" t="s">
        <v>9299</v>
      </c>
      <c r="N61" s="8">
        <v>1574.79214</v>
      </c>
      <c r="O61" t="str">
        <f t="shared" si="0"/>
        <v/>
      </c>
      <c r="P61" t="str">
        <f t="shared" si="1"/>
        <v/>
      </c>
    </row>
    <row r="62" spans="1:16">
      <c r="A62" s="8" t="s">
        <v>11882</v>
      </c>
      <c r="B62" s="8" t="b">
        <v>0</v>
      </c>
      <c r="C62" s="8" t="s">
        <v>16</v>
      </c>
      <c r="D62" s="8" t="s">
        <v>16</v>
      </c>
      <c r="E62" s="8">
        <v>15</v>
      </c>
      <c r="F62" s="8" t="s">
        <v>11881</v>
      </c>
      <c r="G62" s="8">
        <v>1</v>
      </c>
      <c r="H62" s="8">
        <v>1</v>
      </c>
      <c r="I62" s="8">
        <v>1</v>
      </c>
      <c r="J62" s="8" t="s">
        <v>1980</v>
      </c>
      <c r="K62" s="8" t="s">
        <v>1980</v>
      </c>
      <c r="L62" s="8" t="s">
        <v>1978</v>
      </c>
      <c r="M62" s="8" t="s">
        <v>11880</v>
      </c>
      <c r="N62" s="8">
        <v>1645.82926</v>
      </c>
      <c r="O62" t="str">
        <f t="shared" si="0"/>
        <v/>
      </c>
      <c r="P62" t="str">
        <f t="shared" si="1"/>
        <v/>
      </c>
    </row>
    <row r="63" spans="1:16">
      <c r="A63" s="8" t="s">
        <v>9280</v>
      </c>
      <c r="B63" s="8" t="b">
        <v>0</v>
      </c>
      <c r="C63" s="8" t="s">
        <v>70</v>
      </c>
      <c r="D63" s="8" t="s">
        <v>16</v>
      </c>
      <c r="E63" s="8">
        <v>17</v>
      </c>
      <c r="F63" s="8" t="s">
        <v>9279</v>
      </c>
      <c r="G63" s="8">
        <v>1</v>
      </c>
      <c r="H63" s="8">
        <v>2</v>
      </c>
      <c r="I63" s="8">
        <v>2</v>
      </c>
      <c r="J63" s="8" t="s">
        <v>103</v>
      </c>
      <c r="K63" s="8" t="s">
        <v>282</v>
      </c>
      <c r="L63" s="8" t="s">
        <v>104</v>
      </c>
      <c r="M63" s="8" t="s">
        <v>9278</v>
      </c>
      <c r="N63" s="8">
        <v>1985.98867</v>
      </c>
      <c r="O63" t="str">
        <f t="shared" si="0"/>
        <v/>
      </c>
      <c r="P63" t="str">
        <f t="shared" si="1"/>
        <v/>
      </c>
    </row>
    <row r="64" spans="1:16">
      <c r="A64" s="8" t="s">
        <v>9283</v>
      </c>
      <c r="B64" s="8" t="b">
        <v>0</v>
      </c>
      <c r="C64" s="8" t="s">
        <v>70</v>
      </c>
      <c r="D64" s="8" t="s">
        <v>7257</v>
      </c>
      <c r="E64" s="8">
        <v>18</v>
      </c>
      <c r="F64" s="8" t="s">
        <v>9282</v>
      </c>
      <c r="G64" s="8">
        <v>1</v>
      </c>
      <c r="H64" s="8">
        <v>2</v>
      </c>
      <c r="I64" s="8">
        <v>1</v>
      </c>
      <c r="J64" s="8" t="s">
        <v>103</v>
      </c>
      <c r="K64" s="8" t="s">
        <v>282</v>
      </c>
      <c r="L64" s="8" t="s">
        <v>104</v>
      </c>
      <c r="M64" s="8" t="s">
        <v>9281</v>
      </c>
      <c r="N64" s="8">
        <v>2133.0240699999999</v>
      </c>
      <c r="O64" t="str">
        <f t="shared" si="0"/>
        <v/>
      </c>
      <c r="P64" t="str">
        <f t="shared" si="1"/>
        <v/>
      </c>
    </row>
    <row r="65" spans="1:16">
      <c r="A65" s="8" t="s">
        <v>12969</v>
      </c>
      <c r="B65" s="8" t="b">
        <v>0</v>
      </c>
      <c r="C65" s="8" t="s">
        <v>70</v>
      </c>
      <c r="D65" s="8" t="s">
        <v>7257</v>
      </c>
      <c r="E65" s="8">
        <v>19</v>
      </c>
      <c r="F65" s="8" t="s">
        <v>12968</v>
      </c>
      <c r="G65" s="8">
        <v>1</v>
      </c>
      <c r="H65" s="8">
        <v>2</v>
      </c>
      <c r="I65" s="8">
        <v>1</v>
      </c>
      <c r="J65" s="8" t="s">
        <v>103</v>
      </c>
      <c r="K65" s="8" t="s">
        <v>282</v>
      </c>
      <c r="L65" s="8" t="s">
        <v>104</v>
      </c>
      <c r="M65" s="8" t="s">
        <v>12967</v>
      </c>
      <c r="N65" s="8">
        <v>2289.12518</v>
      </c>
      <c r="O65" t="str">
        <f t="shared" si="0"/>
        <v/>
      </c>
      <c r="P65" t="str">
        <f t="shared" si="1"/>
        <v/>
      </c>
    </row>
    <row r="66" spans="1:16">
      <c r="A66" s="8" t="s">
        <v>9021</v>
      </c>
      <c r="B66" s="8" t="b">
        <v>0</v>
      </c>
      <c r="C66" s="8" t="s">
        <v>16</v>
      </c>
      <c r="D66" s="8" t="s">
        <v>367</v>
      </c>
      <c r="E66" s="8">
        <v>16</v>
      </c>
      <c r="F66" s="8" t="s">
        <v>9020</v>
      </c>
      <c r="G66" s="8">
        <v>1</v>
      </c>
      <c r="H66" s="8">
        <v>1</v>
      </c>
      <c r="I66" s="8">
        <v>1</v>
      </c>
      <c r="J66" s="8" t="s">
        <v>2734</v>
      </c>
      <c r="K66" s="8" t="s">
        <v>2734</v>
      </c>
      <c r="L66" s="8" t="s">
        <v>2733</v>
      </c>
      <c r="M66" s="8" t="s">
        <v>9019</v>
      </c>
      <c r="N66" s="8">
        <v>1838.75377</v>
      </c>
      <c r="O66" t="str">
        <f t="shared" si="0"/>
        <v/>
      </c>
      <c r="P66" t="str">
        <f t="shared" si="1"/>
        <v/>
      </c>
    </row>
    <row r="67" spans="1:16">
      <c r="A67" s="8" t="s">
        <v>8672</v>
      </c>
      <c r="B67" s="8" t="b">
        <v>0</v>
      </c>
      <c r="C67" s="8" t="s">
        <v>16</v>
      </c>
      <c r="D67" s="8" t="s">
        <v>16</v>
      </c>
      <c r="E67" s="8">
        <v>15</v>
      </c>
      <c r="F67" s="8" t="s">
        <v>8671</v>
      </c>
      <c r="G67" s="8">
        <v>1</v>
      </c>
      <c r="H67" s="8">
        <v>1</v>
      </c>
      <c r="I67" s="8">
        <v>1</v>
      </c>
      <c r="J67" s="8" t="s">
        <v>2338</v>
      </c>
      <c r="K67" s="8" t="s">
        <v>2338</v>
      </c>
      <c r="L67" s="8" t="s">
        <v>2337</v>
      </c>
      <c r="M67" s="8" t="s">
        <v>8670</v>
      </c>
      <c r="N67" s="8">
        <v>1744.73369</v>
      </c>
      <c r="O67" t="str">
        <f t="shared" ref="O67:O130" si="3">IF(ISNUMBER(SEARCH("Chlamydia trachomatis",L67)), 1,"")</f>
        <v/>
      </c>
      <c r="P67" t="str">
        <f t="shared" ref="P67:P130" si="4">(IF(AND(C67="Chlamydia trachomatis",H67=1),1,""))</f>
        <v/>
      </c>
    </row>
    <row r="68" spans="1:16">
      <c r="A68" s="8" t="s">
        <v>11986</v>
      </c>
      <c r="B68" s="8" t="b">
        <v>0</v>
      </c>
      <c r="C68" s="8" t="s">
        <v>16</v>
      </c>
      <c r="D68" s="8" t="s">
        <v>16</v>
      </c>
      <c r="E68" s="8">
        <v>16</v>
      </c>
      <c r="F68" s="8" t="s">
        <v>11985</v>
      </c>
      <c r="G68" s="8">
        <v>1</v>
      </c>
      <c r="H68" s="8">
        <v>1</v>
      </c>
      <c r="I68" s="8">
        <v>1</v>
      </c>
      <c r="J68" s="8" t="s">
        <v>10180</v>
      </c>
      <c r="K68" s="8" t="s">
        <v>10180</v>
      </c>
      <c r="L68" s="8" t="s">
        <v>10179</v>
      </c>
      <c r="M68" s="8" t="s">
        <v>11984</v>
      </c>
      <c r="N68" s="8">
        <v>1902.05557</v>
      </c>
      <c r="O68" t="str">
        <f t="shared" si="3"/>
        <v/>
      </c>
      <c r="P68" t="str">
        <f t="shared" si="4"/>
        <v/>
      </c>
    </row>
    <row r="69" spans="1:16">
      <c r="A69" s="8" t="s">
        <v>9128</v>
      </c>
      <c r="B69" s="8" t="b">
        <v>0</v>
      </c>
      <c r="C69" s="8" t="s">
        <v>70</v>
      </c>
      <c r="D69" s="8" t="s">
        <v>618</v>
      </c>
      <c r="E69" s="8">
        <v>16</v>
      </c>
      <c r="F69" s="8" t="s">
        <v>9127</v>
      </c>
      <c r="G69" s="8">
        <v>1</v>
      </c>
      <c r="H69" s="8">
        <v>2</v>
      </c>
      <c r="I69" s="8">
        <v>3</v>
      </c>
      <c r="J69" s="8" t="s">
        <v>2862</v>
      </c>
      <c r="K69" s="8" t="s">
        <v>6571</v>
      </c>
      <c r="L69" s="8" t="s">
        <v>2861</v>
      </c>
      <c r="M69" s="8" t="s">
        <v>9126</v>
      </c>
      <c r="N69" s="8">
        <v>1952.9058500000001</v>
      </c>
      <c r="O69" t="str">
        <f t="shared" si="3"/>
        <v/>
      </c>
      <c r="P69" t="str">
        <f t="shared" si="4"/>
        <v/>
      </c>
    </row>
    <row r="70" spans="1:16">
      <c r="A70" s="8" t="s">
        <v>8923</v>
      </c>
      <c r="B70" s="8" t="b">
        <v>0</v>
      </c>
      <c r="C70" s="8" t="s">
        <v>16</v>
      </c>
      <c r="D70" s="8" t="s">
        <v>16</v>
      </c>
      <c r="E70" s="8">
        <v>16</v>
      </c>
      <c r="F70" s="8" t="s">
        <v>8922</v>
      </c>
      <c r="G70" s="8">
        <v>1</v>
      </c>
      <c r="H70" s="8">
        <v>1</v>
      </c>
      <c r="I70" s="8">
        <v>2</v>
      </c>
      <c r="J70" s="8" t="s">
        <v>8921</v>
      </c>
      <c r="K70" s="8" t="s">
        <v>8921</v>
      </c>
      <c r="L70" s="8" t="s">
        <v>8920</v>
      </c>
      <c r="M70" s="8" t="s">
        <v>8919</v>
      </c>
      <c r="N70" s="8">
        <v>1847.94389</v>
      </c>
      <c r="O70" t="str">
        <f t="shared" si="3"/>
        <v/>
      </c>
      <c r="P70" t="str">
        <f t="shared" si="4"/>
        <v/>
      </c>
    </row>
    <row r="71" spans="1:16">
      <c r="A71" s="8" t="s">
        <v>8741</v>
      </c>
      <c r="B71" s="8" t="b">
        <v>0</v>
      </c>
      <c r="C71" s="8" t="s">
        <v>70</v>
      </c>
      <c r="D71" s="8" t="s">
        <v>16</v>
      </c>
      <c r="E71" s="8">
        <v>16</v>
      </c>
      <c r="F71" s="8" t="s">
        <v>8740</v>
      </c>
      <c r="G71" s="8">
        <v>1</v>
      </c>
      <c r="H71" s="8">
        <v>2</v>
      </c>
      <c r="I71" s="8">
        <v>2</v>
      </c>
      <c r="J71" s="8" t="s">
        <v>3647</v>
      </c>
      <c r="K71" s="8" t="s">
        <v>3646</v>
      </c>
      <c r="L71" s="8" t="s">
        <v>3645</v>
      </c>
      <c r="M71" s="8" t="s">
        <v>8739</v>
      </c>
      <c r="N71" s="8">
        <v>1632.87039</v>
      </c>
      <c r="O71" t="str">
        <f t="shared" si="3"/>
        <v/>
      </c>
      <c r="P71" t="str">
        <f t="shared" si="4"/>
        <v/>
      </c>
    </row>
    <row r="72" spans="1:16">
      <c r="A72" s="8" t="s">
        <v>8747</v>
      </c>
      <c r="B72" s="8" t="b">
        <v>0</v>
      </c>
      <c r="C72" s="8" t="s">
        <v>16</v>
      </c>
      <c r="D72" s="8" t="s">
        <v>16</v>
      </c>
      <c r="E72" s="8">
        <v>13</v>
      </c>
      <c r="F72" s="8" t="s">
        <v>8746</v>
      </c>
      <c r="G72" s="8">
        <v>1</v>
      </c>
      <c r="H72" s="8">
        <v>1</v>
      </c>
      <c r="I72" s="8">
        <v>2</v>
      </c>
      <c r="J72" s="8" t="s">
        <v>2020</v>
      </c>
      <c r="K72" s="8" t="s">
        <v>2020</v>
      </c>
      <c r="L72" s="8" t="s">
        <v>2019</v>
      </c>
      <c r="M72" s="8" t="s">
        <v>8745</v>
      </c>
      <c r="N72" s="8">
        <v>1558.85877</v>
      </c>
      <c r="O72" t="str">
        <f t="shared" si="3"/>
        <v/>
      </c>
      <c r="P72" t="str">
        <f t="shared" si="4"/>
        <v/>
      </c>
    </row>
    <row r="73" spans="1:16">
      <c r="A73" s="8" t="s">
        <v>8750</v>
      </c>
      <c r="B73" s="8" t="b">
        <v>0</v>
      </c>
      <c r="C73" s="8" t="s">
        <v>16</v>
      </c>
      <c r="D73" s="8" t="s">
        <v>16</v>
      </c>
      <c r="E73" s="8">
        <v>14</v>
      </c>
      <c r="F73" s="8" t="s">
        <v>8749</v>
      </c>
      <c r="G73" s="8">
        <v>1</v>
      </c>
      <c r="H73" s="8">
        <v>1</v>
      </c>
      <c r="I73" s="8">
        <v>2</v>
      </c>
      <c r="J73" s="8" t="s">
        <v>2020</v>
      </c>
      <c r="K73" s="8" t="s">
        <v>2020</v>
      </c>
      <c r="L73" s="8" t="s">
        <v>2019</v>
      </c>
      <c r="M73" s="8" t="s">
        <v>8748</v>
      </c>
      <c r="N73" s="8">
        <v>1615.88023</v>
      </c>
      <c r="O73" t="str">
        <f t="shared" si="3"/>
        <v/>
      </c>
      <c r="P73" t="str">
        <f t="shared" si="4"/>
        <v/>
      </c>
    </row>
    <row r="74" spans="1:16">
      <c r="A74" s="8" t="s">
        <v>8753</v>
      </c>
      <c r="B74" s="8" t="b">
        <v>0</v>
      </c>
      <c r="C74" s="8" t="s">
        <v>70</v>
      </c>
      <c r="D74" s="8" t="s">
        <v>16</v>
      </c>
      <c r="E74" s="8">
        <v>14</v>
      </c>
      <c r="F74" s="8" t="s">
        <v>8752</v>
      </c>
      <c r="G74" s="8">
        <v>1</v>
      </c>
      <c r="H74" s="8">
        <v>2</v>
      </c>
      <c r="I74" s="8">
        <v>1</v>
      </c>
      <c r="J74" s="8" t="s">
        <v>103</v>
      </c>
      <c r="K74" s="8" t="s">
        <v>282</v>
      </c>
      <c r="L74" s="8" t="s">
        <v>104</v>
      </c>
      <c r="M74" s="8" t="s">
        <v>8751</v>
      </c>
      <c r="N74" s="8">
        <v>1606.79321</v>
      </c>
      <c r="O74" t="str">
        <f t="shared" si="3"/>
        <v/>
      </c>
      <c r="P74" t="str">
        <f t="shared" si="4"/>
        <v/>
      </c>
    </row>
    <row r="75" spans="1:16">
      <c r="A75" s="8" t="s">
        <v>11838</v>
      </c>
      <c r="B75" s="8" t="b">
        <v>0</v>
      </c>
      <c r="C75" s="8" t="s">
        <v>16</v>
      </c>
      <c r="D75" s="8" t="s">
        <v>16</v>
      </c>
      <c r="E75" s="8">
        <v>16</v>
      </c>
      <c r="F75" s="8" t="s">
        <v>11837</v>
      </c>
      <c r="G75" s="8">
        <v>1</v>
      </c>
      <c r="H75" s="8">
        <v>1</v>
      </c>
      <c r="I75" s="8">
        <v>1</v>
      </c>
      <c r="J75" s="8" t="s">
        <v>1514</v>
      </c>
      <c r="K75" s="8" t="s">
        <v>1514</v>
      </c>
      <c r="L75" s="8" t="s">
        <v>1515</v>
      </c>
      <c r="M75" s="8" t="s">
        <v>11836</v>
      </c>
      <c r="N75" s="8">
        <v>1819.87085</v>
      </c>
      <c r="O75" t="str">
        <f t="shared" si="3"/>
        <v/>
      </c>
      <c r="P75" t="str">
        <f t="shared" si="4"/>
        <v/>
      </c>
    </row>
    <row r="76" spans="1:16">
      <c r="A76" s="8" t="s">
        <v>8768</v>
      </c>
      <c r="B76" s="8" t="b">
        <v>0</v>
      </c>
      <c r="C76" s="8" t="s">
        <v>16</v>
      </c>
      <c r="D76" s="8" t="s">
        <v>795</v>
      </c>
      <c r="E76" s="8">
        <v>13</v>
      </c>
      <c r="F76" s="8" t="s">
        <v>8767</v>
      </c>
      <c r="G76" s="8">
        <v>1</v>
      </c>
      <c r="H76" s="8">
        <v>4</v>
      </c>
      <c r="I76" s="8">
        <v>1</v>
      </c>
      <c r="J76" s="8" t="s">
        <v>2205</v>
      </c>
      <c r="K76" s="8" t="s">
        <v>8765</v>
      </c>
      <c r="L76" s="8" t="s">
        <v>2204</v>
      </c>
      <c r="M76" s="8" t="s">
        <v>13288</v>
      </c>
      <c r="N76" s="8">
        <v>1446.7620899999999</v>
      </c>
      <c r="O76" t="str">
        <f t="shared" si="3"/>
        <v/>
      </c>
      <c r="P76" t="str">
        <f t="shared" si="4"/>
        <v/>
      </c>
    </row>
    <row r="77" spans="1:16">
      <c r="A77" s="8" t="s">
        <v>13287</v>
      </c>
      <c r="B77" s="8" t="b">
        <v>0</v>
      </c>
      <c r="C77" s="8" t="s">
        <v>16</v>
      </c>
      <c r="D77" s="8" t="s">
        <v>16</v>
      </c>
      <c r="E77" s="8">
        <v>15</v>
      </c>
      <c r="F77" s="8" t="s">
        <v>13286</v>
      </c>
      <c r="G77" s="8">
        <v>1</v>
      </c>
      <c r="H77" s="8">
        <v>1</v>
      </c>
      <c r="I77" s="8">
        <v>1</v>
      </c>
      <c r="J77" s="8" t="s">
        <v>13285</v>
      </c>
      <c r="K77" s="8" t="s">
        <v>13285</v>
      </c>
      <c r="L77" s="8" t="s">
        <v>13284</v>
      </c>
      <c r="M77" s="8" t="s">
        <v>13283</v>
      </c>
      <c r="N77" s="8">
        <v>1638.9173499999999</v>
      </c>
      <c r="O77" t="str">
        <f t="shared" si="3"/>
        <v/>
      </c>
      <c r="P77" t="str">
        <f t="shared" si="4"/>
        <v/>
      </c>
    </row>
    <row r="78" spans="1:16">
      <c r="A78" s="8" t="s">
        <v>8798</v>
      </c>
      <c r="B78" s="8" t="b">
        <v>0</v>
      </c>
      <c r="C78" s="8" t="s">
        <v>70</v>
      </c>
      <c r="D78" s="8" t="s">
        <v>16</v>
      </c>
      <c r="E78" s="8">
        <v>13</v>
      </c>
      <c r="F78" s="8" t="s">
        <v>8797</v>
      </c>
      <c r="G78" s="8">
        <v>1</v>
      </c>
      <c r="H78" s="8">
        <v>3</v>
      </c>
      <c r="I78" s="8">
        <v>1</v>
      </c>
      <c r="J78" s="8" t="s">
        <v>676</v>
      </c>
      <c r="K78" s="8" t="s">
        <v>677</v>
      </c>
      <c r="L78" s="8" t="s">
        <v>678</v>
      </c>
      <c r="M78" s="8" t="s">
        <v>8796</v>
      </c>
      <c r="N78" s="8">
        <v>1472.84312</v>
      </c>
      <c r="O78" t="str">
        <f t="shared" si="3"/>
        <v/>
      </c>
      <c r="P78" t="str">
        <f t="shared" si="4"/>
        <v/>
      </c>
    </row>
    <row r="79" spans="1:16">
      <c r="A79" s="8" t="s">
        <v>8801</v>
      </c>
      <c r="B79" s="8" t="b">
        <v>0</v>
      </c>
      <c r="C79" s="8" t="s">
        <v>70</v>
      </c>
      <c r="D79" s="8" t="s">
        <v>16</v>
      </c>
      <c r="E79" s="8">
        <v>14</v>
      </c>
      <c r="F79" s="8" t="s">
        <v>8800</v>
      </c>
      <c r="G79" s="8">
        <v>1</v>
      </c>
      <c r="H79" s="8">
        <v>3</v>
      </c>
      <c r="I79" s="8">
        <v>4</v>
      </c>
      <c r="J79" s="8" t="s">
        <v>676</v>
      </c>
      <c r="K79" s="8" t="s">
        <v>677</v>
      </c>
      <c r="L79" s="8" t="s">
        <v>678</v>
      </c>
      <c r="M79" s="8" t="s">
        <v>8799</v>
      </c>
      <c r="N79" s="8">
        <v>1529.8645799999999</v>
      </c>
      <c r="O79" t="str">
        <f t="shared" si="3"/>
        <v/>
      </c>
      <c r="P79" t="str">
        <f t="shared" si="4"/>
        <v/>
      </c>
    </row>
    <row r="80" spans="1:16">
      <c r="A80" s="8" t="s">
        <v>8807</v>
      </c>
      <c r="B80" s="8" t="b">
        <v>0</v>
      </c>
      <c r="C80" s="8" t="s">
        <v>70</v>
      </c>
      <c r="D80" s="8" t="s">
        <v>16</v>
      </c>
      <c r="E80" s="8">
        <v>17</v>
      </c>
      <c r="F80" s="8" t="s">
        <v>8806</v>
      </c>
      <c r="G80" s="8">
        <v>1</v>
      </c>
      <c r="H80" s="8">
        <v>3</v>
      </c>
      <c r="I80" s="8">
        <v>6</v>
      </c>
      <c r="J80" s="8" t="s">
        <v>676</v>
      </c>
      <c r="K80" s="8" t="s">
        <v>677</v>
      </c>
      <c r="L80" s="8" t="s">
        <v>678</v>
      </c>
      <c r="M80" s="8" t="s">
        <v>8805</v>
      </c>
      <c r="N80" s="8">
        <v>1873.00253</v>
      </c>
      <c r="O80" t="str">
        <f t="shared" si="3"/>
        <v/>
      </c>
      <c r="P80" t="str">
        <f t="shared" si="4"/>
        <v/>
      </c>
    </row>
    <row r="81" spans="1:16">
      <c r="A81" s="8" t="s">
        <v>8830</v>
      </c>
      <c r="B81" s="8" t="b">
        <v>0</v>
      </c>
      <c r="C81" s="8" t="s">
        <v>16</v>
      </c>
      <c r="D81" s="8" t="s">
        <v>16</v>
      </c>
      <c r="E81" s="8">
        <v>13</v>
      </c>
      <c r="F81" s="8" t="s">
        <v>8829</v>
      </c>
      <c r="G81" s="8">
        <v>1</v>
      </c>
      <c r="H81" s="8">
        <v>1</v>
      </c>
      <c r="I81" s="8">
        <v>1</v>
      </c>
      <c r="J81" s="8" t="s">
        <v>5962</v>
      </c>
      <c r="K81" s="8" t="s">
        <v>5962</v>
      </c>
      <c r="L81" s="8" t="s">
        <v>5961</v>
      </c>
      <c r="M81" s="8" t="s">
        <v>8828</v>
      </c>
      <c r="N81" s="8">
        <v>1443.79142</v>
      </c>
      <c r="O81" t="str">
        <f t="shared" si="3"/>
        <v/>
      </c>
      <c r="P81" t="str">
        <f t="shared" si="4"/>
        <v/>
      </c>
    </row>
    <row r="82" spans="1:16">
      <c r="A82" s="8" t="s">
        <v>6423</v>
      </c>
      <c r="B82" s="8" t="b">
        <v>0</v>
      </c>
      <c r="C82" s="8" t="s">
        <v>70</v>
      </c>
      <c r="D82" s="8" t="s">
        <v>16</v>
      </c>
      <c r="E82" s="8">
        <v>15</v>
      </c>
      <c r="F82" s="8" t="s">
        <v>6422</v>
      </c>
      <c r="G82" s="8">
        <v>1</v>
      </c>
      <c r="H82" s="8">
        <v>2</v>
      </c>
      <c r="I82" s="8">
        <v>1</v>
      </c>
      <c r="J82" s="8" t="s">
        <v>3647</v>
      </c>
      <c r="K82" s="8" t="s">
        <v>3646</v>
      </c>
      <c r="L82" s="8" t="s">
        <v>3645</v>
      </c>
      <c r="M82" s="8" t="s">
        <v>6421</v>
      </c>
      <c r="N82" s="8">
        <v>1504.8118199999999</v>
      </c>
      <c r="O82" t="str">
        <f t="shared" si="3"/>
        <v/>
      </c>
      <c r="P82" t="str">
        <f t="shared" si="4"/>
        <v/>
      </c>
    </row>
    <row r="83" spans="1:16">
      <c r="A83" s="8" t="s">
        <v>8898</v>
      </c>
      <c r="B83" s="8" t="b">
        <v>0</v>
      </c>
      <c r="C83" s="8" t="s">
        <v>16</v>
      </c>
      <c r="D83" s="8" t="s">
        <v>16</v>
      </c>
      <c r="E83" s="8">
        <v>14</v>
      </c>
      <c r="F83" s="8" t="s">
        <v>8897</v>
      </c>
      <c r="G83" s="8">
        <v>1</v>
      </c>
      <c r="H83" s="8">
        <v>1</v>
      </c>
      <c r="I83" s="8">
        <v>2</v>
      </c>
      <c r="J83" s="8" t="s">
        <v>2281</v>
      </c>
      <c r="K83" s="8" t="s">
        <v>2281</v>
      </c>
      <c r="L83" s="8" t="s">
        <v>2280</v>
      </c>
      <c r="M83" s="8" t="s">
        <v>8896</v>
      </c>
      <c r="N83" s="8">
        <v>1678.92752</v>
      </c>
      <c r="O83" t="str">
        <f t="shared" si="3"/>
        <v/>
      </c>
      <c r="P83" t="str">
        <f t="shared" si="4"/>
        <v/>
      </c>
    </row>
    <row r="84" spans="1:16">
      <c r="A84" s="8" t="s">
        <v>6426</v>
      </c>
      <c r="B84" s="8" t="b">
        <v>0</v>
      </c>
      <c r="C84" s="8" t="s">
        <v>16</v>
      </c>
      <c r="D84" s="8" t="s">
        <v>1512</v>
      </c>
      <c r="E84" s="8">
        <v>20</v>
      </c>
      <c r="F84" s="8" t="s">
        <v>6425</v>
      </c>
      <c r="G84" s="8">
        <v>1</v>
      </c>
      <c r="H84" s="8">
        <v>2</v>
      </c>
      <c r="I84" s="8">
        <v>4</v>
      </c>
      <c r="J84" s="8" t="s">
        <v>676</v>
      </c>
      <c r="K84" s="8" t="s">
        <v>1092</v>
      </c>
      <c r="L84" s="8" t="s">
        <v>678</v>
      </c>
      <c r="M84" s="8" t="s">
        <v>6424</v>
      </c>
      <c r="N84" s="8">
        <v>2353.24451</v>
      </c>
      <c r="O84" t="str">
        <f t="shared" si="3"/>
        <v/>
      </c>
      <c r="P84" t="str">
        <f t="shared" si="4"/>
        <v/>
      </c>
    </row>
    <row r="85" spans="1:16">
      <c r="A85" s="8" t="s">
        <v>9365</v>
      </c>
      <c r="B85" s="8" t="b">
        <v>0</v>
      </c>
      <c r="C85" s="8" t="s">
        <v>70</v>
      </c>
      <c r="D85" s="8" t="s">
        <v>16</v>
      </c>
      <c r="E85" s="8">
        <v>14</v>
      </c>
      <c r="F85" s="8" t="s">
        <v>9364</v>
      </c>
      <c r="G85" s="8">
        <v>3</v>
      </c>
      <c r="H85" s="8">
        <v>12</v>
      </c>
      <c r="I85" s="8">
        <v>3</v>
      </c>
      <c r="J85" s="8" t="s">
        <v>9363</v>
      </c>
      <c r="K85" s="8" t="s">
        <v>12960</v>
      </c>
      <c r="L85" s="8" t="s">
        <v>9361</v>
      </c>
      <c r="M85" s="8" t="s">
        <v>9360</v>
      </c>
      <c r="N85" s="8">
        <v>1459.79035</v>
      </c>
      <c r="O85" t="str">
        <f t="shared" si="3"/>
        <v/>
      </c>
      <c r="P85" t="str">
        <f t="shared" si="4"/>
        <v/>
      </c>
    </row>
    <row r="86" spans="1:16">
      <c r="A86" s="8" t="s">
        <v>6446</v>
      </c>
      <c r="B86" s="8" t="b">
        <v>0</v>
      </c>
      <c r="C86" s="8" t="s">
        <v>16</v>
      </c>
      <c r="D86" s="8" t="s">
        <v>16</v>
      </c>
      <c r="E86" s="8">
        <v>16</v>
      </c>
      <c r="F86" s="8" t="s">
        <v>6445</v>
      </c>
      <c r="G86" s="8">
        <v>1</v>
      </c>
      <c r="H86" s="8">
        <v>1</v>
      </c>
      <c r="I86" s="8">
        <v>2</v>
      </c>
      <c r="J86" s="8" t="s">
        <v>5861</v>
      </c>
      <c r="K86" s="8" t="s">
        <v>5861</v>
      </c>
      <c r="L86" s="8" t="s">
        <v>5860</v>
      </c>
      <c r="M86" s="8" t="s">
        <v>6444</v>
      </c>
      <c r="N86" s="8">
        <v>1608.90678</v>
      </c>
      <c r="O86" t="str">
        <f t="shared" si="3"/>
        <v/>
      </c>
      <c r="P86" t="str">
        <f t="shared" si="4"/>
        <v/>
      </c>
    </row>
    <row r="87" spans="1:16">
      <c r="A87" s="8" t="s">
        <v>6451</v>
      </c>
      <c r="B87" s="8" t="b">
        <v>0</v>
      </c>
      <c r="C87" s="8" t="s">
        <v>16</v>
      </c>
      <c r="D87" s="8" t="s">
        <v>16</v>
      </c>
      <c r="E87" s="8">
        <v>16</v>
      </c>
      <c r="F87" s="8" t="s">
        <v>6450</v>
      </c>
      <c r="G87" s="8">
        <v>1</v>
      </c>
      <c r="H87" s="8">
        <v>1</v>
      </c>
      <c r="I87" s="8">
        <v>1</v>
      </c>
      <c r="J87" s="8" t="s">
        <v>6449</v>
      </c>
      <c r="K87" s="8" t="s">
        <v>6449</v>
      </c>
      <c r="L87" s="8" t="s">
        <v>6448</v>
      </c>
      <c r="M87" s="8" t="s">
        <v>6447</v>
      </c>
      <c r="N87" s="8">
        <v>1712.8813500000001</v>
      </c>
      <c r="O87" t="str">
        <f t="shared" si="3"/>
        <v/>
      </c>
      <c r="P87" t="str">
        <f t="shared" si="4"/>
        <v/>
      </c>
    </row>
    <row r="88" spans="1:16">
      <c r="A88" s="8" t="s">
        <v>6456</v>
      </c>
      <c r="B88" s="8" t="b">
        <v>0</v>
      </c>
      <c r="C88" s="8" t="s">
        <v>16</v>
      </c>
      <c r="D88" s="8" t="s">
        <v>16</v>
      </c>
      <c r="E88" s="8">
        <v>17</v>
      </c>
      <c r="F88" s="8" t="s">
        <v>6455</v>
      </c>
      <c r="G88" s="8">
        <v>1</v>
      </c>
      <c r="H88" s="8">
        <v>1</v>
      </c>
      <c r="I88" s="8">
        <v>1</v>
      </c>
      <c r="J88" s="8" t="s">
        <v>6454</v>
      </c>
      <c r="K88" s="8" t="s">
        <v>6454</v>
      </c>
      <c r="L88" s="8" t="s">
        <v>6453</v>
      </c>
      <c r="M88" s="8" t="s">
        <v>6452</v>
      </c>
      <c r="N88" s="8">
        <v>2086.9788400000002</v>
      </c>
      <c r="O88" t="str">
        <f t="shared" si="3"/>
        <v/>
      </c>
      <c r="P88" t="str">
        <f t="shared" si="4"/>
        <v/>
      </c>
    </row>
    <row r="89" spans="1:16">
      <c r="A89" s="8" t="s">
        <v>6459</v>
      </c>
      <c r="B89" s="8" t="b">
        <v>0</v>
      </c>
      <c r="C89" s="8" t="s">
        <v>16</v>
      </c>
      <c r="D89" s="8" t="s">
        <v>71</v>
      </c>
      <c r="E89" s="8">
        <v>14</v>
      </c>
      <c r="F89" s="8" t="s">
        <v>6458</v>
      </c>
      <c r="G89" s="8">
        <v>1</v>
      </c>
      <c r="H89" s="8">
        <v>1</v>
      </c>
      <c r="I89" s="8">
        <v>1</v>
      </c>
      <c r="J89" s="8" t="s">
        <v>2778</v>
      </c>
      <c r="K89" s="8" t="s">
        <v>2778</v>
      </c>
      <c r="L89" s="8" t="s">
        <v>2777</v>
      </c>
      <c r="M89" s="8" t="s">
        <v>6457</v>
      </c>
      <c r="N89" s="8">
        <v>1818.89959</v>
      </c>
      <c r="O89" t="str">
        <f t="shared" si="3"/>
        <v/>
      </c>
      <c r="P89" t="str">
        <f t="shared" si="4"/>
        <v/>
      </c>
    </row>
    <row r="90" spans="1:16">
      <c r="A90" s="8" t="s">
        <v>13282</v>
      </c>
      <c r="B90" s="8" t="b">
        <v>0</v>
      </c>
      <c r="C90" s="8" t="s">
        <v>16</v>
      </c>
      <c r="D90" s="8" t="s">
        <v>16</v>
      </c>
      <c r="E90" s="8">
        <v>11</v>
      </c>
      <c r="F90" s="8" t="s">
        <v>13281</v>
      </c>
      <c r="G90" s="8">
        <v>1</v>
      </c>
      <c r="H90" s="8">
        <v>1</v>
      </c>
      <c r="I90" s="8">
        <v>1</v>
      </c>
      <c r="J90" s="8" t="s">
        <v>9551</v>
      </c>
      <c r="K90" s="8" t="s">
        <v>9551</v>
      </c>
      <c r="L90" s="8" t="s">
        <v>9550</v>
      </c>
      <c r="M90" s="8" t="s">
        <v>13280</v>
      </c>
      <c r="N90" s="8">
        <v>1189.5807600000001</v>
      </c>
      <c r="O90" t="str">
        <f t="shared" si="3"/>
        <v/>
      </c>
      <c r="P90" t="str">
        <f t="shared" si="4"/>
        <v/>
      </c>
    </row>
    <row r="91" spans="1:16">
      <c r="A91" s="8" t="s">
        <v>6475</v>
      </c>
      <c r="B91" s="8" t="b">
        <v>0</v>
      </c>
      <c r="C91" s="8" t="s">
        <v>16</v>
      </c>
      <c r="D91" s="8" t="s">
        <v>16</v>
      </c>
      <c r="E91" s="8">
        <v>14</v>
      </c>
      <c r="F91" s="8" t="s">
        <v>6474</v>
      </c>
      <c r="G91" s="8">
        <v>1</v>
      </c>
      <c r="H91" s="8">
        <v>1</v>
      </c>
      <c r="I91" s="8">
        <v>2</v>
      </c>
      <c r="J91" s="8" t="s">
        <v>1980</v>
      </c>
      <c r="K91" s="8" t="s">
        <v>1980</v>
      </c>
      <c r="L91" s="8" t="s">
        <v>1978</v>
      </c>
      <c r="M91" s="8" t="s">
        <v>6473</v>
      </c>
      <c r="N91" s="8">
        <v>1501.703</v>
      </c>
      <c r="O91" t="str">
        <f t="shared" si="3"/>
        <v/>
      </c>
      <c r="P91" t="str">
        <f t="shared" si="4"/>
        <v/>
      </c>
    </row>
    <row r="92" spans="1:16">
      <c r="A92" s="8" t="s">
        <v>6478</v>
      </c>
      <c r="B92" s="8" t="b">
        <v>0</v>
      </c>
      <c r="C92" s="8" t="s">
        <v>16</v>
      </c>
      <c r="D92" s="8" t="s">
        <v>16</v>
      </c>
      <c r="E92" s="8">
        <v>16</v>
      </c>
      <c r="F92" s="8" t="s">
        <v>6477</v>
      </c>
      <c r="G92" s="8">
        <v>1</v>
      </c>
      <c r="H92" s="8">
        <v>1</v>
      </c>
      <c r="I92" s="8">
        <v>2</v>
      </c>
      <c r="J92" s="8" t="s">
        <v>1980</v>
      </c>
      <c r="K92" s="8" t="s">
        <v>1980</v>
      </c>
      <c r="L92" s="8" t="s">
        <v>1978</v>
      </c>
      <c r="M92" s="8" t="s">
        <v>6476</v>
      </c>
      <c r="N92" s="8">
        <v>1770.8881699999999</v>
      </c>
      <c r="O92" t="str">
        <f t="shared" si="3"/>
        <v/>
      </c>
      <c r="P92" t="str">
        <f t="shared" si="4"/>
        <v/>
      </c>
    </row>
    <row r="93" spans="1:16">
      <c r="A93" s="8" t="s">
        <v>6481</v>
      </c>
      <c r="B93" s="8" t="b">
        <v>0</v>
      </c>
      <c r="C93" s="8" t="s">
        <v>16</v>
      </c>
      <c r="D93" s="8" t="s">
        <v>16</v>
      </c>
      <c r="E93" s="8">
        <v>17</v>
      </c>
      <c r="F93" s="8" t="s">
        <v>6480</v>
      </c>
      <c r="G93" s="8">
        <v>1</v>
      </c>
      <c r="H93" s="8">
        <v>1</v>
      </c>
      <c r="I93" s="8">
        <v>7</v>
      </c>
      <c r="J93" s="8" t="s">
        <v>1980</v>
      </c>
      <c r="K93" s="8" t="s">
        <v>1980</v>
      </c>
      <c r="L93" s="8" t="s">
        <v>1978</v>
      </c>
      <c r="M93" s="8" t="s">
        <v>6479</v>
      </c>
      <c r="N93" s="8">
        <v>1898.9831300000001</v>
      </c>
      <c r="O93" t="str">
        <f t="shared" si="3"/>
        <v/>
      </c>
      <c r="P93" t="str">
        <f t="shared" si="4"/>
        <v/>
      </c>
    </row>
    <row r="94" spans="1:16">
      <c r="A94" s="8" t="s">
        <v>6484</v>
      </c>
      <c r="B94" s="8" t="b">
        <v>0</v>
      </c>
      <c r="C94" s="8" t="s">
        <v>16</v>
      </c>
      <c r="D94" s="8" t="s">
        <v>16</v>
      </c>
      <c r="E94" s="8">
        <v>18</v>
      </c>
      <c r="F94" s="8" t="s">
        <v>6483</v>
      </c>
      <c r="G94" s="8">
        <v>1</v>
      </c>
      <c r="H94" s="8">
        <v>1</v>
      </c>
      <c r="I94" s="8">
        <v>2</v>
      </c>
      <c r="J94" s="8" t="s">
        <v>1980</v>
      </c>
      <c r="K94" s="8" t="s">
        <v>1980</v>
      </c>
      <c r="L94" s="8" t="s">
        <v>1978</v>
      </c>
      <c r="M94" s="8" t="s">
        <v>6482</v>
      </c>
      <c r="N94" s="8">
        <v>1970.02025</v>
      </c>
      <c r="O94" t="str">
        <f t="shared" si="3"/>
        <v/>
      </c>
      <c r="P94" t="str">
        <f t="shared" si="4"/>
        <v/>
      </c>
    </row>
    <row r="95" spans="1:16">
      <c r="A95" s="8" t="s">
        <v>6489</v>
      </c>
      <c r="B95" s="8" t="b">
        <v>0</v>
      </c>
      <c r="C95" s="8" t="s">
        <v>16</v>
      </c>
      <c r="D95" s="8" t="s">
        <v>16</v>
      </c>
      <c r="E95" s="8">
        <v>17</v>
      </c>
      <c r="F95" s="8" t="s">
        <v>6488</v>
      </c>
      <c r="G95" s="8">
        <v>1</v>
      </c>
      <c r="H95" s="8">
        <v>1</v>
      </c>
      <c r="I95" s="8">
        <v>2</v>
      </c>
      <c r="J95" s="8" t="s">
        <v>6487</v>
      </c>
      <c r="K95" s="8" t="s">
        <v>6487</v>
      </c>
      <c r="L95" s="8" t="s">
        <v>6486</v>
      </c>
      <c r="M95" s="8" t="s">
        <v>6485</v>
      </c>
      <c r="N95" s="8">
        <v>1861.9766500000001</v>
      </c>
      <c r="O95" t="str">
        <f t="shared" si="3"/>
        <v/>
      </c>
      <c r="P95" t="str">
        <f t="shared" si="4"/>
        <v/>
      </c>
    </row>
    <row r="96" spans="1:16">
      <c r="A96" s="8" t="s">
        <v>6405</v>
      </c>
      <c r="B96" s="8" t="b">
        <v>0</v>
      </c>
      <c r="C96" s="8" t="s">
        <v>16</v>
      </c>
      <c r="D96" s="8" t="s">
        <v>16</v>
      </c>
      <c r="E96" s="8">
        <v>14</v>
      </c>
      <c r="F96" s="8" t="s">
        <v>6404</v>
      </c>
      <c r="G96" s="8">
        <v>1</v>
      </c>
      <c r="H96" s="8">
        <v>1</v>
      </c>
      <c r="I96" s="8">
        <v>4</v>
      </c>
      <c r="J96" s="8" t="s">
        <v>2020</v>
      </c>
      <c r="K96" s="8" t="s">
        <v>2020</v>
      </c>
      <c r="L96" s="8" t="s">
        <v>2019</v>
      </c>
      <c r="M96" s="8" t="s">
        <v>6403</v>
      </c>
      <c r="N96" s="8">
        <v>1714.9598800000001</v>
      </c>
      <c r="O96" t="str">
        <f t="shared" si="3"/>
        <v/>
      </c>
      <c r="P96" t="str">
        <f t="shared" si="4"/>
        <v/>
      </c>
    </row>
    <row r="97" spans="1:16">
      <c r="A97" s="8" t="s">
        <v>6402</v>
      </c>
      <c r="B97" s="8" t="b">
        <v>0</v>
      </c>
      <c r="C97" s="8" t="s">
        <v>16</v>
      </c>
      <c r="D97" s="8" t="s">
        <v>16</v>
      </c>
      <c r="E97" s="8">
        <v>15</v>
      </c>
      <c r="F97" s="8" t="s">
        <v>6401</v>
      </c>
      <c r="G97" s="8">
        <v>1</v>
      </c>
      <c r="H97" s="8">
        <v>1</v>
      </c>
      <c r="I97" s="8">
        <v>2</v>
      </c>
      <c r="J97" s="8" t="s">
        <v>2020</v>
      </c>
      <c r="K97" s="8" t="s">
        <v>2020</v>
      </c>
      <c r="L97" s="8" t="s">
        <v>2019</v>
      </c>
      <c r="M97" s="8" t="s">
        <v>6400</v>
      </c>
      <c r="N97" s="8">
        <v>1771.98134</v>
      </c>
      <c r="O97" t="str">
        <f t="shared" si="3"/>
        <v/>
      </c>
      <c r="P97" t="str">
        <f t="shared" si="4"/>
        <v/>
      </c>
    </row>
    <row r="98" spans="1:16">
      <c r="A98" s="8" t="s">
        <v>6432</v>
      </c>
      <c r="B98" s="8" t="b">
        <v>0</v>
      </c>
      <c r="C98" s="8" t="s">
        <v>16</v>
      </c>
      <c r="D98" s="8" t="s">
        <v>16</v>
      </c>
      <c r="E98" s="8">
        <v>18</v>
      </c>
      <c r="F98" s="8" t="s">
        <v>6431</v>
      </c>
      <c r="G98" s="8">
        <v>1</v>
      </c>
      <c r="H98" s="8">
        <v>2</v>
      </c>
      <c r="I98" s="8">
        <v>1</v>
      </c>
      <c r="J98" s="8" t="s">
        <v>4388</v>
      </c>
      <c r="K98" s="8" t="s">
        <v>5957</v>
      </c>
      <c r="L98" s="8" t="s">
        <v>4387</v>
      </c>
      <c r="M98" s="8" t="s">
        <v>13279</v>
      </c>
      <c r="N98" s="8">
        <v>1862.08581</v>
      </c>
      <c r="O98" t="str">
        <f t="shared" si="3"/>
        <v/>
      </c>
      <c r="P98" t="str">
        <f t="shared" si="4"/>
        <v/>
      </c>
    </row>
    <row r="99" spans="1:16">
      <c r="A99" s="8" t="s">
        <v>8889</v>
      </c>
      <c r="B99" s="8" t="b">
        <v>0</v>
      </c>
      <c r="C99" s="8" t="s">
        <v>16</v>
      </c>
      <c r="D99" s="8" t="s">
        <v>982</v>
      </c>
      <c r="E99" s="8">
        <v>18</v>
      </c>
      <c r="F99" s="8" t="s">
        <v>8888</v>
      </c>
      <c r="G99" s="8">
        <v>1</v>
      </c>
      <c r="H99" s="8">
        <v>1</v>
      </c>
      <c r="I99" s="8">
        <v>4</v>
      </c>
      <c r="J99" s="8" t="s">
        <v>8810</v>
      </c>
      <c r="K99" s="8" t="s">
        <v>8810</v>
      </c>
      <c r="L99" s="8" t="s">
        <v>8809</v>
      </c>
      <c r="M99" s="8" t="s">
        <v>8887</v>
      </c>
      <c r="N99" s="8">
        <v>1987.05285</v>
      </c>
      <c r="O99" t="str">
        <f t="shared" si="3"/>
        <v/>
      </c>
      <c r="P99" t="str">
        <f t="shared" si="4"/>
        <v/>
      </c>
    </row>
    <row r="100" spans="1:16">
      <c r="A100" s="8" t="s">
        <v>8877</v>
      </c>
      <c r="B100" s="8" t="b">
        <v>0</v>
      </c>
      <c r="C100" s="8" t="s">
        <v>16</v>
      </c>
      <c r="D100" s="8" t="s">
        <v>1382</v>
      </c>
      <c r="E100" s="8">
        <v>15</v>
      </c>
      <c r="F100" s="8" t="s">
        <v>8876</v>
      </c>
      <c r="G100" s="8">
        <v>1</v>
      </c>
      <c r="H100" s="8">
        <v>1</v>
      </c>
      <c r="I100" s="8">
        <v>1</v>
      </c>
      <c r="J100" s="8" t="s">
        <v>1270</v>
      </c>
      <c r="K100" s="8" t="s">
        <v>1270</v>
      </c>
      <c r="L100" s="8" t="s">
        <v>1271</v>
      </c>
      <c r="M100" s="8" t="s">
        <v>8875</v>
      </c>
      <c r="N100" s="8">
        <v>1802.8126199999999</v>
      </c>
      <c r="O100" t="str">
        <f t="shared" si="3"/>
        <v/>
      </c>
      <c r="P100" t="str">
        <f t="shared" si="4"/>
        <v/>
      </c>
    </row>
    <row r="101" spans="1:16">
      <c r="A101" s="8" t="s">
        <v>8874</v>
      </c>
      <c r="B101" s="8" t="b">
        <v>0</v>
      </c>
      <c r="C101" s="8" t="s">
        <v>16</v>
      </c>
      <c r="D101" s="8" t="s">
        <v>1382</v>
      </c>
      <c r="E101" s="8">
        <v>14</v>
      </c>
      <c r="F101" s="8" t="s">
        <v>8873</v>
      </c>
      <c r="G101" s="8">
        <v>1</v>
      </c>
      <c r="H101" s="8">
        <v>1</v>
      </c>
      <c r="I101" s="8">
        <v>1</v>
      </c>
      <c r="J101" s="8" t="s">
        <v>1270</v>
      </c>
      <c r="K101" s="8" t="s">
        <v>1270</v>
      </c>
      <c r="L101" s="8" t="s">
        <v>1271</v>
      </c>
      <c r="M101" s="8" t="s">
        <v>8872</v>
      </c>
      <c r="N101" s="8">
        <v>1673.7700299999999</v>
      </c>
      <c r="O101" t="str">
        <f t="shared" si="3"/>
        <v/>
      </c>
      <c r="P101" t="str">
        <f t="shared" si="4"/>
        <v/>
      </c>
    </row>
    <row r="102" spans="1:16">
      <c r="A102" s="8" t="s">
        <v>8697</v>
      </c>
      <c r="B102" s="8" t="b">
        <v>0</v>
      </c>
      <c r="C102" s="8" t="s">
        <v>16</v>
      </c>
      <c r="D102" s="8" t="s">
        <v>16</v>
      </c>
      <c r="E102" s="8">
        <v>15</v>
      </c>
      <c r="F102" s="8" t="s">
        <v>8696</v>
      </c>
      <c r="G102" s="8">
        <v>1</v>
      </c>
      <c r="H102" s="8">
        <v>1</v>
      </c>
      <c r="I102" s="8">
        <v>1</v>
      </c>
      <c r="J102" s="8" t="s">
        <v>8044</v>
      </c>
      <c r="K102" s="8" t="s">
        <v>8044</v>
      </c>
      <c r="L102" s="8" t="s">
        <v>8043</v>
      </c>
      <c r="M102" s="8" t="s">
        <v>8695</v>
      </c>
      <c r="N102" s="8">
        <v>1643.79835</v>
      </c>
      <c r="O102" t="str">
        <f t="shared" si="3"/>
        <v/>
      </c>
      <c r="P102" t="str">
        <f t="shared" si="4"/>
        <v/>
      </c>
    </row>
    <row r="103" spans="1:16">
      <c r="A103" s="8" t="s">
        <v>8700</v>
      </c>
      <c r="B103" s="8" t="b">
        <v>0</v>
      </c>
      <c r="C103" s="8" t="s">
        <v>16</v>
      </c>
      <c r="D103" s="8" t="s">
        <v>16</v>
      </c>
      <c r="E103" s="8">
        <v>16</v>
      </c>
      <c r="F103" s="8" t="s">
        <v>8699</v>
      </c>
      <c r="G103" s="8">
        <v>1</v>
      </c>
      <c r="H103" s="8">
        <v>1</v>
      </c>
      <c r="I103" s="8">
        <v>2</v>
      </c>
      <c r="J103" s="8" t="s">
        <v>8049</v>
      </c>
      <c r="K103" s="8" t="s">
        <v>8049</v>
      </c>
      <c r="L103" s="8" t="s">
        <v>8048</v>
      </c>
      <c r="M103" s="8" t="s">
        <v>8698</v>
      </c>
      <c r="N103" s="8">
        <v>1679.8235</v>
      </c>
      <c r="O103" t="str">
        <f t="shared" si="3"/>
        <v/>
      </c>
      <c r="P103" t="str">
        <f t="shared" si="4"/>
        <v/>
      </c>
    </row>
    <row r="104" spans="1:16">
      <c r="A104" s="8" t="s">
        <v>8711</v>
      </c>
      <c r="B104" s="8" t="b">
        <v>0</v>
      </c>
      <c r="C104" s="8" t="s">
        <v>70</v>
      </c>
      <c r="D104" s="8" t="s">
        <v>8710</v>
      </c>
      <c r="E104" s="8">
        <v>17</v>
      </c>
      <c r="F104" s="8" t="s">
        <v>8709</v>
      </c>
      <c r="G104" s="8">
        <v>1</v>
      </c>
      <c r="H104" s="8">
        <v>2</v>
      </c>
      <c r="I104" s="8">
        <v>1</v>
      </c>
      <c r="J104" s="8" t="s">
        <v>12991</v>
      </c>
      <c r="K104" s="8" t="s">
        <v>8708</v>
      </c>
      <c r="L104" s="8" t="s">
        <v>12990</v>
      </c>
      <c r="M104" s="8" t="s">
        <v>12989</v>
      </c>
      <c r="N104" s="8">
        <v>1924.8891599999999</v>
      </c>
      <c r="O104" t="str">
        <f t="shared" si="3"/>
        <v/>
      </c>
      <c r="P104" t="str">
        <f t="shared" si="4"/>
        <v/>
      </c>
    </row>
    <row r="105" spans="1:16">
      <c r="A105" s="8" t="s">
        <v>8726</v>
      </c>
      <c r="B105" s="8" t="b">
        <v>0</v>
      </c>
      <c r="C105" s="8" t="s">
        <v>70</v>
      </c>
      <c r="D105" s="8" t="s">
        <v>8710</v>
      </c>
      <c r="E105" s="8">
        <v>18</v>
      </c>
      <c r="F105" s="8" t="s">
        <v>8725</v>
      </c>
      <c r="G105" s="8">
        <v>1</v>
      </c>
      <c r="H105" s="8">
        <v>2</v>
      </c>
      <c r="I105" s="8">
        <v>1</v>
      </c>
      <c r="J105" s="8" t="s">
        <v>8718</v>
      </c>
      <c r="K105" s="8" t="s">
        <v>8717</v>
      </c>
      <c r="L105" s="8" t="s">
        <v>8716</v>
      </c>
      <c r="M105" s="8" t="s">
        <v>8724</v>
      </c>
      <c r="N105" s="8">
        <v>2066.9382300000002</v>
      </c>
      <c r="O105" t="str">
        <f t="shared" si="3"/>
        <v/>
      </c>
      <c r="P105" t="str">
        <f t="shared" si="4"/>
        <v/>
      </c>
    </row>
    <row r="106" spans="1:16">
      <c r="A106" s="8" t="s">
        <v>8628</v>
      </c>
      <c r="B106" s="8" t="b">
        <v>0</v>
      </c>
      <c r="C106" s="8" t="s">
        <v>70</v>
      </c>
      <c r="D106" s="8" t="s">
        <v>16</v>
      </c>
      <c r="E106" s="8">
        <v>20</v>
      </c>
      <c r="F106" s="8" t="s">
        <v>8627</v>
      </c>
      <c r="G106" s="8">
        <v>1</v>
      </c>
      <c r="H106" s="8">
        <v>2</v>
      </c>
      <c r="I106" s="8">
        <v>1</v>
      </c>
      <c r="J106" s="8" t="s">
        <v>508</v>
      </c>
      <c r="K106" s="8" t="s">
        <v>558</v>
      </c>
      <c r="L106" s="8" t="s">
        <v>509</v>
      </c>
      <c r="M106" s="8" t="s">
        <v>8626</v>
      </c>
      <c r="N106" s="8">
        <v>2029.8846000000001</v>
      </c>
      <c r="O106" t="str">
        <f t="shared" si="3"/>
        <v/>
      </c>
      <c r="P106" t="str">
        <f t="shared" si="4"/>
        <v/>
      </c>
    </row>
    <row r="107" spans="1:16">
      <c r="A107" s="8" t="s">
        <v>8622</v>
      </c>
      <c r="B107" s="8" t="b">
        <v>0</v>
      </c>
      <c r="C107" s="8" t="s">
        <v>70</v>
      </c>
      <c r="D107" s="8" t="s">
        <v>16</v>
      </c>
      <c r="E107" s="8">
        <v>23</v>
      </c>
      <c r="F107" s="8" t="s">
        <v>8621</v>
      </c>
      <c r="G107" s="8">
        <v>1</v>
      </c>
      <c r="H107" s="8">
        <v>2</v>
      </c>
      <c r="I107" s="8">
        <v>2</v>
      </c>
      <c r="J107" s="8" t="s">
        <v>508</v>
      </c>
      <c r="K107" s="8" t="s">
        <v>558</v>
      </c>
      <c r="L107" s="8" t="s">
        <v>509</v>
      </c>
      <c r="M107" s="8" t="s">
        <v>8620</v>
      </c>
      <c r="N107" s="8">
        <v>2404.1163900000001</v>
      </c>
      <c r="O107" t="str">
        <f t="shared" si="3"/>
        <v/>
      </c>
      <c r="P107" t="str">
        <f t="shared" si="4"/>
        <v/>
      </c>
    </row>
    <row r="108" spans="1:16">
      <c r="A108" s="8" t="s">
        <v>11897</v>
      </c>
      <c r="B108" s="8" t="b">
        <v>0</v>
      </c>
      <c r="C108" s="8" t="s">
        <v>16</v>
      </c>
      <c r="D108" s="8" t="s">
        <v>16</v>
      </c>
      <c r="E108" s="8">
        <v>16</v>
      </c>
      <c r="F108" s="8" t="s">
        <v>11896</v>
      </c>
      <c r="G108" s="8">
        <v>1</v>
      </c>
      <c r="H108" s="8">
        <v>1</v>
      </c>
      <c r="I108" s="8">
        <v>2</v>
      </c>
      <c r="J108" s="8" t="s">
        <v>8511</v>
      </c>
      <c r="K108" s="8" t="s">
        <v>8511</v>
      </c>
      <c r="L108" s="8" t="s">
        <v>8510</v>
      </c>
      <c r="M108" s="8" t="s">
        <v>11895</v>
      </c>
      <c r="N108" s="8">
        <v>1831.8497199999999</v>
      </c>
      <c r="O108" t="str">
        <f t="shared" si="3"/>
        <v/>
      </c>
      <c r="P108" t="str">
        <f t="shared" si="4"/>
        <v/>
      </c>
    </row>
    <row r="109" spans="1:16">
      <c r="A109" s="8" t="s">
        <v>13278</v>
      </c>
      <c r="B109" s="8" t="b">
        <v>0</v>
      </c>
      <c r="C109" s="8" t="s">
        <v>16</v>
      </c>
      <c r="D109" s="8" t="s">
        <v>16</v>
      </c>
      <c r="E109" s="8">
        <v>18</v>
      </c>
      <c r="F109" s="8" t="s">
        <v>13277</v>
      </c>
      <c r="G109" s="8">
        <v>1</v>
      </c>
      <c r="H109" s="8">
        <v>1</v>
      </c>
      <c r="I109" s="8">
        <v>1</v>
      </c>
      <c r="J109" s="8" t="s">
        <v>641</v>
      </c>
      <c r="K109" s="8" t="s">
        <v>641</v>
      </c>
      <c r="L109" s="8" t="s">
        <v>642</v>
      </c>
      <c r="M109" s="8" t="s">
        <v>13276</v>
      </c>
      <c r="N109" s="8">
        <v>2120.16831</v>
      </c>
      <c r="O109" t="str">
        <f t="shared" si="3"/>
        <v/>
      </c>
      <c r="P109" t="str">
        <f t="shared" si="4"/>
        <v/>
      </c>
    </row>
    <row r="110" spans="1:16">
      <c r="A110" s="8" t="s">
        <v>13275</v>
      </c>
      <c r="B110" s="8" t="b">
        <v>0</v>
      </c>
      <c r="C110" s="8" t="s">
        <v>70</v>
      </c>
      <c r="D110" s="8" t="s">
        <v>16</v>
      </c>
      <c r="E110" s="8">
        <v>15</v>
      </c>
      <c r="F110" s="8" t="s">
        <v>13274</v>
      </c>
      <c r="G110" s="8">
        <v>1</v>
      </c>
      <c r="H110" s="8">
        <v>2</v>
      </c>
      <c r="I110" s="8">
        <v>1</v>
      </c>
      <c r="J110" s="8" t="s">
        <v>6100</v>
      </c>
      <c r="K110" s="8" t="s">
        <v>8179</v>
      </c>
      <c r="L110" s="8" t="s">
        <v>6099</v>
      </c>
      <c r="M110" s="8" t="s">
        <v>13273</v>
      </c>
      <c r="N110" s="8">
        <v>1474.8223800000001</v>
      </c>
      <c r="O110" t="str">
        <f t="shared" si="3"/>
        <v/>
      </c>
      <c r="P110" t="str">
        <f t="shared" si="4"/>
        <v/>
      </c>
    </row>
    <row r="111" spans="1:16">
      <c r="A111" s="8" t="s">
        <v>8536</v>
      </c>
      <c r="B111" s="8" t="b">
        <v>0</v>
      </c>
      <c r="C111" s="8" t="s">
        <v>16</v>
      </c>
      <c r="D111" s="8" t="s">
        <v>16</v>
      </c>
      <c r="E111" s="8">
        <v>17</v>
      </c>
      <c r="F111" s="8" t="s">
        <v>8535</v>
      </c>
      <c r="G111" s="8">
        <v>1</v>
      </c>
      <c r="H111" s="8">
        <v>1</v>
      </c>
      <c r="I111" s="8">
        <v>1</v>
      </c>
      <c r="J111" s="8" t="s">
        <v>5808</v>
      </c>
      <c r="K111" s="8" t="s">
        <v>5808</v>
      </c>
      <c r="L111" s="8" t="s">
        <v>5807</v>
      </c>
      <c r="M111" s="8" t="s">
        <v>8534</v>
      </c>
      <c r="N111" s="8">
        <v>1906.9392600000001</v>
      </c>
      <c r="O111" t="str">
        <f t="shared" si="3"/>
        <v/>
      </c>
      <c r="P111" t="str">
        <f t="shared" si="4"/>
        <v/>
      </c>
    </row>
    <row r="112" spans="1:16">
      <c r="A112" s="8" t="s">
        <v>8557</v>
      </c>
      <c r="B112" s="8" t="b">
        <v>0</v>
      </c>
      <c r="C112" s="8" t="s">
        <v>70</v>
      </c>
      <c r="D112" s="8" t="s">
        <v>16</v>
      </c>
      <c r="E112" s="8">
        <v>23</v>
      </c>
      <c r="F112" s="8" t="s">
        <v>8556</v>
      </c>
      <c r="G112" s="8">
        <v>1</v>
      </c>
      <c r="H112" s="8">
        <v>2</v>
      </c>
      <c r="I112" s="8">
        <v>1</v>
      </c>
      <c r="J112" s="8" t="s">
        <v>93</v>
      </c>
      <c r="K112" s="8" t="s">
        <v>1018</v>
      </c>
      <c r="L112" s="8" t="s">
        <v>94</v>
      </c>
      <c r="M112" s="8" t="s">
        <v>8555</v>
      </c>
      <c r="N112" s="8">
        <v>2423.1837399999999</v>
      </c>
      <c r="O112" t="str">
        <f t="shared" si="3"/>
        <v/>
      </c>
      <c r="P112" t="str">
        <f t="shared" si="4"/>
        <v/>
      </c>
    </row>
    <row r="113" spans="1:16">
      <c r="A113" s="8" t="s">
        <v>9394</v>
      </c>
      <c r="B113" s="8" t="b">
        <v>0</v>
      </c>
      <c r="C113" s="8" t="s">
        <v>70</v>
      </c>
      <c r="D113" s="8" t="s">
        <v>16</v>
      </c>
      <c r="E113" s="8">
        <v>15</v>
      </c>
      <c r="F113" s="8" t="s">
        <v>9393</v>
      </c>
      <c r="G113" s="8">
        <v>2</v>
      </c>
      <c r="H113" s="8">
        <v>10</v>
      </c>
      <c r="I113" s="8">
        <v>2</v>
      </c>
      <c r="J113" s="8" t="s">
        <v>9357</v>
      </c>
      <c r="K113" s="8" t="s">
        <v>12777</v>
      </c>
      <c r="L113" s="8" t="s">
        <v>9355</v>
      </c>
      <c r="M113" s="8" t="s">
        <v>9392</v>
      </c>
      <c r="N113" s="8">
        <v>1565.9009699999999</v>
      </c>
      <c r="O113" t="str">
        <f t="shared" si="3"/>
        <v/>
      </c>
      <c r="P113" t="str">
        <f t="shared" si="4"/>
        <v/>
      </c>
    </row>
    <row r="114" spans="1:16">
      <c r="A114" s="8" t="s">
        <v>8566</v>
      </c>
      <c r="B114" s="8" t="b">
        <v>0</v>
      </c>
      <c r="C114" s="8" t="s">
        <v>16</v>
      </c>
      <c r="D114" s="8" t="s">
        <v>16</v>
      </c>
      <c r="E114" s="8">
        <v>13</v>
      </c>
      <c r="F114" s="8" t="s">
        <v>8565</v>
      </c>
      <c r="G114" s="8">
        <v>1</v>
      </c>
      <c r="H114" s="8">
        <v>1</v>
      </c>
      <c r="I114" s="8">
        <v>1</v>
      </c>
      <c r="J114" s="8" t="s">
        <v>2405</v>
      </c>
      <c r="K114" s="8" t="s">
        <v>2405</v>
      </c>
      <c r="L114" s="8" t="s">
        <v>2404</v>
      </c>
      <c r="M114" s="8" t="s">
        <v>8564</v>
      </c>
      <c r="N114" s="8">
        <v>1302.70523</v>
      </c>
      <c r="O114" t="str">
        <f t="shared" si="3"/>
        <v/>
      </c>
      <c r="P114" t="str">
        <f t="shared" si="4"/>
        <v/>
      </c>
    </row>
    <row r="115" spans="1:16">
      <c r="A115" s="8" t="s">
        <v>12922</v>
      </c>
      <c r="B115" s="8" t="b">
        <v>0</v>
      </c>
      <c r="C115" s="8" t="s">
        <v>16</v>
      </c>
      <c r="D115" s="8" t="s">
        <v>16</v>
      </c>
      <c r="E115" s="8">
        <v>14</v>
      </c>
      <c r="F115" s="8" t="s">
        <v>12921</v>
      </c>
      <c r="G115" s="8">
        <v>1</v>
      </c>
      <c r="H115" s="8">
        <v>1</v>
      </c>
      <c r="I115" s="8">
        <v>1</v>
      </c>
      <c r="J115" s="8" t="s">
        <v>2405</v>
      </c>
      <c r="K115" s="8" t="s">
        <v>2405</v>
      </c>
      <c r="L115" s="8" t="s">
        <v>2404</v>
      </c>
      <c r="M115" s="8" t="s">
        <v>12920</v>
      </c>
      <c r="N115" s="8">
        <v>1417.73217</v>
      </c>
      <c r="O115" t="str">
        <f t="shared" si="3"/>
        <v/>
      </c>
      <c r="P115" t="str">
        <f t="shared" si="4"/>
        <v/>
      </c>
    </row>
    <row r="116" spans="1:16">
      <c r="A116" s="8" t="s">
        <v>8582</v>
      </c>
      <c r="B116" s="8" t="b">
        <v>0</v>
      </c>
      <c r="C116" s="8" t="s">
        <v>70</v>
      </c>
      <c r="D116" s="8" t="s">
        <v>16</v>
      </c>
      <c r="E116" s="8">
        <v>14</v>
      </c>
      <c r="F116" s="8" t="s">
        <v>8581</v>
      </c>
      <c r="G116" s="8">
        <v>1</v>
      </c>
      <c r="H116" s="8">
        <v>2</v>
      </c>
      <c r="I116" s="8">
        <v>1</v>
      </c>
      <c r="J116" s="8" t="s">
        <v>6701</v>
      </c>
      <c r="K116" s="8" t="s">
        <v>8580</v>
      </c>
      <c r="L116" s="8" t="s">
        <v>6700</v>
      </c>
      <c r="M116" s="8" t="s">
        <v>8579</v>
      </c>
      <c r="N116" s="8">
        <v>1596.8744200000001</v>
      </c>
      <c r="O116" t="str">
        <f t="shared" si="3"/>
        <v/>
      </c>
      <c r="P116" t="str">
        <f t="shared" si="4"/>
        <v/>
      </c>
    </row>
    <row r="117" spans="1:16">
      <c r="A117" s="8" t="s">
        <v>13272</v>
      </c>
      <c r="B117" s="8" t="b">
        <v>0</v>
      </c>
      <c r="C117" s="8" t="s">
        <v>16</v>
      </c>
      <c r="D117" s="8" t="s">
        <v>1512</v>
      </c>
      <c r="E117" s="8">
        <v>15</v>
      </c>
      <c r="F117" s="8" t="s">
        <v>13271</v>
      </c>
      <c r="G117" s="8">
        <v>1</v>
      </c>
      <c r="H117" s="8">
        <v>1</v>
      </c>
      <c r="I117" s="8">
        <v>1</v>
      </c>
      <c r="J117" s="8" t="s">
        <v>13270</v>
      </c>
      <c r="K117" s="8" t="s">
        <v>13270</v>
      </c>
      <c r="L117" s="8" t="s">
        <v>13269</v>
      </c>
      <c r="M117" s="8" t="s">
        <v>13268</v>
      </c>
      <c r="N117" s="8">
        <v>1527.8352</v>
      </c>
      <c r="O117" t="str">
        <f t="shared" si="3"/>
        <v/>
      </c>
      <c r="P117" t="str">
        <f t="shared" si="4"/>
        <v/>
      </c>
    </row>
    <row r="118" spans="1:16">
      <c r="A118" s="8" t="s">
        <v>8594</v>
      </c>
      <c r="B118" s="8" t="b">
        <v>0</v>
      </c>
      <c r="C118" s="8" t="s">
        <v>70</v>
      </c>
      <c r="D118" s="8" t="s">
        <v>16</v>
      </c>
      <c r="E118" s="8">
        <v>12</v>
      </c>
      <c r="F118" s="8" t="s">
        <v>8593</v>
      </c>
      <c r="G118" s="8">
        <v>1</v>
      </c>
      <c r="H118" s="8">
        <v>2</v>
      </c>
      <c r="I118" s="8">
        <v>1</v>
      </c>
      <c r="J118" s="8" t="s">
        <v>2343</v>
      </c>
      <c r="K118" s="8" t="s">
        <v>5534</v>
      </c>
      <c r="L118" s="8" t="s">
        <v>2342</v>
      </c>
      <c r="M118" s="8" t="s">
        <v>8592</v>
      </c>
      <c r="N118" s="8">
        <v>1365.6532500000001</v>
      </c>
      <c r="O118" t="str">
        <f t="shared" si="3"/>
        <v/>
      </c>
      <c r="P118" t="str">
        <f t="shared" si="4"/>
        <v/>
      </c>
    </row>
    <row r="119" spans="1:16">
      <c r="A119" s="8" t="s">
        <v>12925</v>
      </c>
      <c r="B119" s="8" t="b">
        <v>0</v>
      </c>
      <c r="C119" s="8" t="s">
        <v>70</v>
      </c>
      <c r="D119" s="8" t="s">
        <v>16</v>
      </c>
      <c r="E119" s="8">
        <v>14</v>
      </c>
      <c r="F119" s="8" t="s">
        <v>12924</v>
      </c>
      <c r="G119" s="8">
        <v>1</v>
      </c>
      <c r="H119" s="8">
        <v>2</v>
      </c>
      <c r="I119" s="8">
        <v>1</v>
      </c>
      <c r="J119" s="8" t="s">
        <v>2343</v>
      </c>
      <c r="K119" s="8" t="s">
        <v>5534</v>
      </c>
      <c r="L119" s="8" t="s">
        <v>2342</v>
      </c>
      <c r="M119" s="8" t="s">
        <v>12923</v>
      </c>
      <c r="N119" s="8">
        <v>1607.77991</v>
      </c>
      <c r="O119" t="str">
        <f t="shared" si="3"/>
        <v/>
      </c>
      <c r="P119" t="str">
        <f t="shared" si="4"/>
        <v/>
      </c>
    </row>
    <row r="120" spans="1:16">
      <c r="A120" s="8" t="s">
        <v>11747</v>
      </c>
      <c r="B120" s="8" t="b">
        <v>0</v>
      </c>
      <c r="C120" s="8" t="s">
        <v>16</v>
      </c>
      <c r="D120" s="8" t="s">
        <v>16</v>
      </c>
      <c r="E120" s="8">
        <v>15</v>
      </c>
      <c r="F120" s="8" t="s">
        <v>11746</v>
      </c>
      <c r="G120" s="8">
        <v>1</v>
      </c>
      <c r="H120" s="8">
        <v>1</v>
      </c>
      <c r="I120" s="8">
        <v>1</v>
      </c>
      <c r="J120" s="8" t="s">
        <v>2343</v>
      </c>
      <c r="K120" s="8" t="s">
        <v>2343</v>
      </c>
      <c r="L120" s="8" t="s">
        <v>2342</v>
      </c>
      <c r="M120" s="8" t="s">
        <v>11745</v>
      </c>
      <c r="N120" s="8">
        <v>1664.8013699999999</v>
      </c>
      <c r="O120" t="str">
        <f t="shared" si="3"/>
        <v/>
      </c>
      <c r="P120" t="str">
        <f t="shared" si="4"/>
        <v/>
      </c>
    </row>
    <row r="121" spans="1:16">
      <c r="A121" s="8" t="s">
        <v>11717</v>
      </c>
      <c r="B121" s="8" t="b">
        <v>0</v>
      </c>
      <c r="C121" s="8" t="s">
        <v>16</v>
      </c>
      <c r="D121" s="8" t="s">
        <v>16</v>
      </c>
      <c r="E121" s="8">
        <v>13</v>
      </c>
      <c r="F121" s="8" t="s">
        <v>11716</v>
      </c>
      <c r="G121" s="8">
        <v>1</v>
      </c>
      <c r="H121" s="8">
        <v>1</v>
      </c>
      <c r="I121" s="8">
        <v>1</v>
      </c>
      <c r="J121" s="8" t="s">
        <v>9961</v>
      </c>
      <c r="K121" s="8" t="s">
        <v>9961</v>
      </c>
      <c r="L121" s="8" t="s">
        <v>9960</v>
      </c>
      <c r="M121" s="8" t="s">
        <v>11715</v>
      </c>
      <c r="N121" s="8">
        <v>1424.6903600000001</v>
      </c>
      <c r="O121" t="str">
        <f t="shared" si="3"/>
        <v/>
      </c>
      <c r="P121" t="str">
        <f t="shared" si="4"/>
        <v/>
      </c>
    </row>
    <row r="122" spans="1:16">
      <c r="A122" s="8" t="s">
        <v>13267</v>
      </c>
      <c r="B122" s="8" t="b">
        <v>0</v>
      </c>
      <c r="C122" s="8" t="s">
        <v>16</v>
      </c>
      <c r="D122" s="8" t="s">
        <v>16</v>
      </c>
      <c r="E122" s="8">
        <v>19</v>
      </c>
      <c r="F122" s="8" t="s">
        <v>13266</v>
      </c>
      <c r="G122" s="8">
        <v>1</v>
      </c>
      <c r="H122" s="8">
        <v>1</v>
      </c>
      <c r="I122" s="8">
        <v>1</v>
      </c>
      <c r="J122" s="8" t="s">
        <v>13265</v>
      </c>
      <c r="K122" s="8" t="s">
        <v>13265</v>
      </c>
      <c r="L122" s="8" t="s">
        <v>13264</v>
      </c>
      <c r="M122" s="8" t="s">
        <v>13263</v>
      </c>
      <c r="N122" s="8">
        <v>2188.1621599999999</v>
      </c>
      <c r="O122" t="str">
        <f t="shared" si="3"/>
        <v/>
      </c>
      <c r="P122" t="str">
        <f t="shared" si="4"/>
        <v/>
      </c>
    </row>
    <row r="123" spans="1:16">
      <c r="A123" s="8" t="s">
        <v>8602</v>
      </c>
      <c r="B123" s="8" t="b">
        <v>0</v>
      </c>
      <c r="C123" s="8" t="s">
        <v>16</v>
      </c>
      <c r="D123" s="8" t="s">
        <v>16</v>
      </c>
      <c r="E123" s="8">
        <v>14</v>
      </c>
      <c r="F123" s="8" t="s">
        <v>8601</v>
      </c>
      <c r="G123" s="8">
        <v>1</v>
      </c>
      <c r="H123" s="8">
        <v>1</v>
      </c>
      <c r="I123" s="8">
        <v>2</v>
      </c>
      <c r="J123" s="8" t="s">
        <v>8511</v>
      </c>
      <c r="K123" s="8" t="s">
        <v>8511</v>
      </c>
      <c r="L123" s="8" t="s">
        <v>8510</v>
      </c>
      <c r="M123" s="8" t="s">
        <v>8600</v>
      </c>
      <c r="N123" s="8">
        <v>1542.7798499999999</v>
      </c>
      <c r="O123" t="str">
        <f t="shared" si="3"/>
        <v/>
      </c>
      <c r="P123" t="str">
        <f t="shared" si="4"/>
        <v/>
      </c>
    </row>
    <row r="124" spans="1:16">
      <c r="A124" s="8" t="s">
        <v>8608</v>
      </c>
      <c r="B124" s="8" t="b">
        <v>0</v>
      </c>
      <c r="C124" s="8" t="s">
        <v>16</v>
      </c>
      <c r="D124" s="8" t="s">
        <v>16</v>
      </c>
      <c r="E124" s="8">
        <v>17</v>
      </c>
      <c r="F124" s="8" t="s">
        <v>8607</v>
      </c>
      <c r="G124" s="8">
        <v>1</v>
      </c>
      <c r="H124" s="8">
        <v>1</v>
      </c>
      <c r="I124" s="8">
        <v>1</v>
      </c>
      <c r="J124" s="8" t="s">
        <v>1270</v>
      </c>
      <c r="K124" s="8" t="s">
        <v>1270</v>
      </c>
      <c r="L124" s="8" t="s">
        <v>1271</v>
      </c>
      <c r="M124" s="8" t="s">
        <v>8606</v>
      </c>
      <c r="N124" s="8">
        <v>1998.9403199999999</v>
      </c>
      <c r="O124" t="str">
        <f t="shared" si="3"/>
        <v/>
      </c>
      <c r="P124" t="str">
        <f t="shared" si="4"/>
        <v/>
      </c>
    </row>
    <row r="125" spans="1:16">
      <c r="A125" s="8" t="s">
        <v>11694</v>
      </c>
      <c r="B125" s="8" t="b">
        <v>0</v>
      </c>
      <c r="C125" s="8" t="s">
        <v>16</v>
      </c>
      <c r="D125" s="8" t="s">
        <v>16</v>
      </c>
      <c r="E125" s="8">
        <v>17</v>
      </c>
      <c r="F125" s="8" t="s">
        <v>11693</v>
      </c>
      <c r="G125" s="8">
        <v>1</v>
      </c>
      <c r="H125" s="8">
        <v>1</v>
      </c>
      <c r="I125" s="8">
        <v>1</v>
      </c>
      <c r="J125" s="8" t="s">
        <v>3763</v>
      </c>
      <c r="K125" s="8" t="s">
        <v>3763</v>
      </c>
      <c r="L125" s="8" t="s">
        <v>3762</v>
      </c>
      <c r="M125" s="8" t="s">
        <v>11692</v>
      </c>
      <c r="N125" s="8">
        <v>1806.93445</v>
      </c>
      <c r="O125" t="str">
        <f t="shared" si="3"/>
        <v/>
      </c>
      <c r="P125" t="str">
        <f t="shared" si="4"/>
        <v/>
      </c>
    </row>
    <row r="126" spans="1:16">
      <c r="A126" s="8" t="s">
        <v>8735</v>
      </c>
      <c r="B126" s="8" t="b">
        <v>0</v>
      </c>
      <c r="C126" s="8" t="s">
        <v>16</v>
      </c>
      <c r="D126" s="8" t="s">
        <v>16</v>
      </c>
      <c r="E126" s="8">
        <v>16</v>
      </c>
      <c r="F126" s="8" t="s">
        <v>8734</v>
      </c>
      <c r="G126" s="8">
        <v>2</v>
      </c>
      <c r="H126" s="8">
        <v>2</v>
      </c>
      <c r="I126" s="8">
        <v>3</v>
      </c>
      <c r="J126" s="8" t="s">
        <v>5377</v>
      </c>
      <c r="K126" s="8" t="s">
        <v>5377</v>
      </c>
      <c r="L126" s="8" t="s">
        <v>5376</v>
      </c>
      <c r="M126" s="8" t="s">
        <v>8733</v>
      </c>
      <c r="N126" s="8">
        <v>1929.06647</v>
      </c>
      <c r="O126" t="str">
        <f t="shared" si="3"/>
        <v/>
      </c>
      <c r="P126" t="str">
        <f t="shared" si="4"/>
        <v/>
      </c>
    </row>
    <row r="127" spans="1:16">
      <c r="A127" s="8" t="s">
        <v>8850</v>
      </c>
      <c r="B127" s="8" t="b">
        <v>0</v>
      </c>
      <c r="C127" s="8" t="s">
        <v>70</v>
      </c>
      <c r="D127" s="8" t="s">
        <v>16</v>
      </c>
      <c r="E127" s="8">
        <v>15</v>
      </c>
      <c r="F127" s="8" t="s">
        <v>8849</v>
      </c>
      <c r="G127" s="8">
        <v>1</v>
      </c>
      <c r="H127" s="8">
        <v>2</v>
      </c>
      <c r="I127" s="8">
        <v>1</v>
      </c>
      <c r="J127" s="8" t="s">
        <v>2546</v>
      </c>
      <c r="K127" s="8" t="s">
        <v>2545</v>
      </c>
      <c r="L127" s="8" t="s">
        <v>2544</v>
      </c>
      <c r="M127" s="8" t="s">
        <v>8848</v>
      </c>
      <c r="N127" s="8">
        <v>1745.92931</v>
      </c>
      <c r="O127" t="str">
        <f t="shared" si="3"/>
        <v/>
      </c>
      <c r="P127" t="str">
        <f t="shared" si="4"/>
        <v/>
      </c>
    </row>
    <row r="128" spans="1:16">
      <c r="A128" s="8" t="s">
        <v>8853</v>
      </c>
      <c r="B128" s="8" t="b">
        <v>0</v>
      </c>
      <c r="C128" s="8" t="s">
        <v>16</v>
      </c>
      <c r="D128" s="8" t="s">
        <v>16</v>
      </c>
      <c r="E128" s="8">
        <v>14</v>
      </c>
      <c r="F128" s="8" t="s">
        <v>8852</v>
      </c>
      <c r="G128" s="8">
        <v>1</v>
      </c>
      <c r="H128" s="8">
        <v>1</v>
      </c>
      <c r="I128" s="8">
        <v>1</v>
      </c>
      <c r="J128" s="8" t="s">
        <v>8044</v>
      </c>
      <c r="K128" s="8" t="s">
        <v>8044</v>
      </c>
      <c r="L128" s="8" t="s">
        <v>8043</v>
      </c>
      <c r="M128" s="8" t="s">
        <v>8851</v>
      </c>
      <c r="N128" s="8">
        <v>1529.75542</v>
      </c>
      <c r="O128" t="str">
        <f t="shared" si="3"/>
        <v/>
      </c>
      <c r="P128" t="str">
        <f t="shared" si="4"/>
        <v/>
      </c>
    </row>
    <row r="129" spans="1:16">
      <c r="A129" s="8" t="s">
        <v>8859</v>
      </c>
      <c r="B129" s="8" t="b">
        <v>0</v>
      </c>
      <c r="C129" s="8" t="s">
        <v>16</v>
      </c>
      <c r="D129" s="8" t="s">
        <v>16</v>
      </c>
      <c r="E129" s="8">
        <v>13</v>
      </c>
      <c r="F129" s="8" t="s">
        <v>8858</v>
      </c>
      <c r="G129" s="8">
        <v>1</v>
      </c>
      <c r="H129" s="8">
        <v>2</v>
      </c>
      <c r="I129" s="8">
        <v>2</v>
      </c>
      <c r="J129" s="8" t="s">
        <v>2233</v>
      </c>
      <c r="K129" s="8" t="s">
        <v>632</v>
      </c>
      <c r="L129" s="8" t="s">
        <v>2232</v>
      </c>
      <c r="M129" s="8" t="s">
        <v>11685</v>
      </c>
      <c r="N129" s="8">
        <v>1495.72882</v>
      </c>
      <c r="O129" t="str">
        <f t="shared" si="3"/>
        <v/>
      </c>
      <c r="P129" t="str">
        <f t="shared" si="4"/>
        <v/>
      </c>
    </row>
    <row r="130" spans="1:16">
      <c r="A130" s="8" t="s">
        <v>8871</v>
      </c>
      <c r="B130" s="8" t="b">
        <v>0</v>
      </c>
      <c r="C130" s="8" t="s">
        <v>16</v>
      </c>
      <c r="D130" s="8" t="s">
        <v>16</v>
      </c>
      <c r="E130" s="8">
        <v>13</v>
      </c>
      <c r="F130" s="8" t="s">
        <v>8870</v>
      </c>
      <c r="G130" s="8">
        <v>1</v>
      </c>
      <c r="H130" s="8">
        <v>1</v>
      </c>
      <c r="I130" s="8">
        <v>1</v>
      </c>
      <c r="J130" s="8" t="s">
        <v>1270</v>
      </c>
      <c r="K130" s="8" t="s">
        <v>1270</v>
      </c>
      <c r="L130" s="8" t="s">
        <v>1271</v>
      </c>
      <c r="M130" s="8" t="s">
        <v>8869</v>
      </c>
      <c r="N130" s="8">
        <v>1526.7346299999999</v>
      </c>
      <c r="O130" t="str">
        <f t="shared" si="3"/>
        <v/>
      </c>
      <c r="P130" t="str">
        <f t="shared" si="4"/>
        <v/>
      </c>
    </row>
    <row r="131" spans="1:16">
      <c r="A131" s="8" t="s">
        <v>8684</v>
      </c>
      <c r="B131" s="8" t="b">
        <v>0</v>
      </c>
      <c r="C131" s="8" t="s">
        <v>16</v>
      </c>
      <c r="D131" s="8" t="s">
        <v>16</v>
      </c>
      <c r="E131" s="8">
        <v>17</v>
      </c>
      <c r="F131" s="8" t="s">
        <v>8683</v>
      </c>
      <c r="G131" s="8">
        <v>1</v>
      </c>
      <c r="H131" s="8">
        <v>1</v>
      </c>
      <c r="I131" s="8">
        <v>1</v>
      </c>
      <c r="J131" s="8" t="s">
        <v>7284</v>
      </c>
      <c r="K131" s="8" t="s">
        <v>7284</v>
      </c>
      <c r="L131" s="8" t="s">
        <v>7283</v>
      </c>
      <c r="M131" s="8" t="s">
        <v>8682</v>
      </c>
      <c r="N131" s="8">
        <v>1725.94937</v>
      </c>
      <c r="O131" t="str">
        <f t="shared" ref="O131:O194" si="5">IF(ISNUMBER(SEARCH("Chlamydia trachomatis",L131)), 1,"")</f>
        <v/>
      </c>
      <c r="P131" t="str">
        <f t="shared" ref="P131:P194" si="6">(IF(AND(C131="Chlamydia trachomatis",H131=1),1,""))</f>
        <v/>
      </c>
    </row>
    <row r="132" spans="1:16">
      <c r="A132" s="8" t="s">
        <v>9125</v>
      </c>
      <c r="B132" s="8" t="b">
        <v>0</v>
      </c>
      <c r="C132" s="8" t="s">
        <v>70</v>
      </c>
      <c r="D132" s="8" t="s">
        <v>618</v>
      </c>
      <c r="E132" s="8">
        <v>15</v>
      </c>
      <c r="F132" s="8" t="s">
        <v>9124</v>
      </c>
      <c r="G132" s="8">
        <v>1</v>
      </c>
      <c r="H132" s="8">
        <v>2</v>
      </c>
      <c r="I132" s="8">
        <v>4</v>
      </c>
      <c r="J132" s="8" t="s">
        <v>2862</v>
      </c>
      <c r="K132" s="8" t="s">
        <v>6571</v>
      </c>
      <c r="L132" s="8" t="s">
        <v>2861</v>
      </c>
      <c r="M132" s="8" t="s">
        <v>9123</v>
      </c>
      <c r="N132" s="8">
        <v>1838.86293</v>
      </c>
      <c r="O132" t="str">
        <f t="shared" si="5"/>
        <v/>
      </c>
      <c r="P132" t="str">
        <f t="shared" si="6"/>
        <v/>
      </c>
    </row>
    <row r="133" spans="1:16">
      <c r="A133" s="8" t="s">
        <v>9108</v>
      </c>
      <c r="B133" s="8" t="b">
        <v>0</v>
      </c>
      <c r="C133" s="8" t="s">
        <v>70</v>
      </c>
      <c r="D133" s="8" t="s">
        <v>16</v>
      </c>
      <c r="E133" s="8">
        <v>19</v>
      </c>
      <c r="F133" s="8" t="s">
        <v>9107</v>
      </c>
      <c r="G133" s="8">
        <v>1</v>
      </c>
      <c r="H133" s="8">
        <v>2</v>
      </c>
      <c r="I133" s="8">
        <v>1</v>
      </c>
      <c r="J133" s="8" t="s">
        <v>5612</v>
      </c>
      <c r="K133" s="8" t="s">
        <v>5611</v>
      </c>
      <c r="L133" s="8" t="s">
        <v>5610</v>
      </c>
      <c r="M133" s="8" t="s">
        <v>9106</v>
      </c>
      <c r="N133" s="8">
        <v>2107.0454599999998</v>
      </c>
      <c r="O133" t="str">
        <f t="shared" si="5"/>
        <v/>
      </c>
      <c r="P133" t="str">
        <f t="shared" si="6"/>
        <v/>
      </c>
    </row>
    <row r="134" spans="1:16">
      <c r="A134" s="8" t="s">
        <v>9446</v>
      </c>
      <c r="B134" s="8" t="b">
        <v>0</v>
      </c>
      <c r="C134" s="8" t="s">
        <v>70</v>
      </c>
      <c r="D134" s="8" t="s">
        <v>16</v>
      </c>
      <c r="E134" s="8">
        <v>13</v>
      </c>
      <c r="F134" s="8" t="s">
        <v>9445</v>
      </c>
      <c r="G134" s="8">
        <v>1</v>
      </c>
      <c r="H134" s="8">
        <v>6</v>
      </c>
      <c r="I134" s="8">
        <v>1</v>
      </c>
      <c r="J134" s="8" t="s">
        <v>9377</v>
      </c>
      <c r="K134" s="8" t="s">
        <v>12535</v>
      </c>
      <c r="L134" s="8" t="s">
        <v>9375</v>
      </c>
      <c r="M134" s="8" t="s">
        <v>9444</v>
      </c>
      <c r="N134" s="8">
        <v>1547.77001</v>
      </c>
      <c r="O134" t="str">
        <f t="shared" si="5"/>
        <v/>
      </c>
      <c r="P134" t="str">
        <f t="shared" si="6"/>
        <v/>
      </c>
    </row>
    <row r="135" spans="1:16">
      <c r="A135" s="8" t="s">
        <v>8398</v>
      </c>
      <c r="B135" s="8" t="b">
        <v>0</v>
      </c>
      <c r="C135" s="8" t="s">
        <v>16</v>
      </c>
      <c r="D135" s="8" t="s">
        <v>16</v>
      </c>
      <c r="E135" s="8">
        <v>13</v>
      </c>
      <c r="F135" s="8" t="s">
        <v>8397</v>
      </c>
      <c r="G135" s="8">
        <v>1</v>
      </c>
      <c r="H135" s="8">
        <v>1</v>
      </c>
      <c r="I135" s="8">
        <v>1</v>
      </c>
      <c r="J135" s="8" t="s">
        <v>8396</v>
      </c>
      <c r="K135" s="8" t="s">
        <v>8396</v>
      </c>
      <c r="L135" s="8" t="s">
        <v>8395</v>
      </c>
      <c r="M135" s="8" t="s">
        <v>8394</v>
      </c>
      <c r="N135" s="8">
        <v>1365.7637500000001</v>
      </c>
      <c r="O135" t="str">
        <f t="shared" si="5"/>
        <v/>
      </c>
      <c r="P135" t="str">
        <f t="shared" si="6"/>
        <v/>
      </c>
    </row>
    <row r="136" spans="1:16">
      <c r="A136" s="8" t="s">
        <v>8308</v>
      </c>
      <c r="B136" s="8" t="b">
        <v>0</v>
      </c>
      <c r="C136" s="8" t="s">
        <v>70</v>
      </c>
      <c r="D136" s="8" t="s">
        <v>982</v>
      </c>
      <c r="E136" s="8">
        <v>16</v>
      </c>
      <c r="F136" s="8" t="s">
        <v>8307</v>
      </c>
      <c r="G136" s="8">
        <v>1</v>
      </c>
      <c r="H136" s="8">
        <v>2</v>
      </c>
      <c r="I136" s="8">
        <v>3</v>
      </c>
      <c r="J136" s="8" t="s">
        <v>2484</v>
      </c>
      <c r="K136" s="8" t="s">
        <v>2483</v>
      </c>
      <c r="L136" s="8" t="s">
        <v>2482</v>
      </c>
      <c r="M136" s="8" t="s">
        <v>8306</v>
      </c>
      <c r="N136" s="8">
        <v>1723.8571099999999</v>
      </c>
      <c r="O136" t="str">
        <f t="shared" si="5"/>
        <v/>
      </c>
      <c r="P136" t="str">
        <f t="shared" si="6"/>
        <v/>
      </c>
    </row>
    <row r="137" spans="1:16">
      <c r="A137" s="8" t="s">
        <v>8314</v>
      </c>
      <c r="B137" s="8" t="b">
        <v>0</v>
      </c>
      <c r="C137" s="8" t="s">
        <v>16</v>
      </c>
      <c r="D137" s="8" t="s">
        <v>1382</v>
      </c>
      <c r="E137" s="8">
        <v>15</v>
      </c>
      <c r="F137" s="8" t="s">
        <v>8313</v>
      </c>
      <c r="G137" s="8">
        <v>1</v>
      </c>
      <c r="H137" s="8">
        <v>1</v>
      </c>
      <c r="I137" s="8">
        <v>1</v>
      </c>
      <c r="J137" s="8" t="s">
        <v>145</v>
      </c>
      <c r="K137" s="8" t="s">
        <v>145</v>
      </c>
      <c r="L137" s="8" t="s">
        <v>146</v>
      </c>
      <c r="M137" s="8" t="s">
        <v>8312</v>
      </c>
      <c r="N137" s="8">
        <v>1631.8672799999999</v>
      </c>
      <c r="O137" t="str">
        <f t="shared" si="5"/>
        <v/>
      </c>
      <c r="P137" t="str">
        <f t="shared" si="6"/>
        <v/>
      </c>
    </row>
    <row r="138" spans="1:16">
      <c r="A138" s="8" t="s">
        <v>8320</v>
      </c>
      <c r="B138" s="8" t="b">
        <v>0</v>
      </c>
      <c r="C138" s="8" t="s">
        <v>16</v>
      </c>
      <c r="D138" s="8" t="s">
        <v>16</v>
      </c>
      <c r="E138" s="8">
        <v>14</v>
      </c>
      <c r="F138" s="8" t="s">
        <v>8319</v>
      </c>
      <c r="G138" s="8">
        <v>1</v>
      </c>
      <c r="H138" s="8">
        <v>1</v>
      </c>
      <c r="I138" s="8">
        <v>1</v>
      </c>
      <c r="J138" s="8" t="s">
        <v>4409</v>
      </c>
      <c r="K138" s="8" t="s">
        <v>4409</v>
      </c>
      <c r="L138" s="8" t="s">
        <v>4408</v>
      </c>
      <c r="M138" s="8" t="s">
        <v>8318</v>
      </c>
      <c r="N138" s="8">
        <v>1483.8590999999999</v>
      </c>
      <c r="O138" t="str">
        <f t="shared" si="5"/>
        <v/>
      </c>
      <c r="P138" t="str">
        <f t="shared" si="6"/>
        <v/>
      </c>
    </row>
    <row r="139" spans="1:16">
      <c r="A139" s="8" t="s">
        <v>8339</v>
      </c>
      <c r="B139" s="8" t="b">
        <v>0</v>
      </c>
      <c r="C139" s="8" t="s">
        <v>70</v>
      </c>
      <c r="D139" s="8" t="s">
        <v>16</v>
      </c>
      <c r="E139" s="8">
        <v>15</v>
      </c>
      <c r="F139" s="8" t="s">
        <v>8338</v>
      </c>
      <c r="G139" s="8">
        <v>1</v>
      </c>
      <c r="H139" s="8">
        <v>2</v>
      </c>
      <c r="I139" s="8">
        <v>3</v>
      </c>
      <c r="J139" s="8" t="s">
        <v>2343</v>
      </c>
      <c r="K139" s="8" t="s">
        <v>5534</v>
      </c>
      <c r="L139" s="8" t="s">
        <v>2342</v>
      </c>
      <c r="M139" s="8" t="s">
        <v>8337</v>
      </c>
      <c r="N139" s="8">
        <v>1708.7911999999999</v>
      </c>
      <c r="O139" t="str">
        <f t="shared" si="5"/>
        <v/>
      </c>
      <c r="P139" t="str">
        <f t="shared" si="6"/>
        <v/>
      </c>
    </row>
    <row r="140" spans="1:16">
      <c r="A140" s="8" t="s">
        <v>8352</v>
      </c>
      <c r="B140" s="8" t="b">
        <v>0</v>
      </c>
      <c r="C140" s="8" t="s">
        <v>16</v>
      </c>
      <c r="D140" s="8" t="s">
        <v>16</v>
      </c>
      <c r="E140" s="8">
        <v>13</v>
      </c>
      <c r="F140" s="8" t="s">
        <v>8351</v>
      </c>
      <c r="G140" s="8">
        <v>1</v>
      </c>
      <c r="H140" s="8">
        <v>1</v>
      </c>
      <c r="I140" s="8">
        <v>1</v>
      </c>
      <c r="J140" s="8" t="s">
        <v>3876</v>
      </c>
      <c r="K140" s="8" t="s">
        <v>3876</v>
      </c>
      <c r="L140" s="8" t="s">
        <v>3875</v>
      </c>
      <c r="M140" s="8" t="s">
        <v>8350</v>
      </c>
      <c r="N140" s="8">
        <v>1361.7535700000001</v>
      </c>
      <c r="O140" t="str">
        <f t="shared" si="5"/>
        <v/>
      </c>
      <c r="P140" t="str">
        <f t="shared" si="6"/>
        <v/>
      </c>
    </row>
    <row r="141" spans="1:16">
      <c r="A141" s="8" t="s">
        <v>8355</v>
      </c>
      <c r="B141" s="8" t="b">
        <v>0</v>
      </c>
      <c r="C141" s="8" t="s">
        <v>16</v>
      </c>
      <c r="D141" s="8" t="s">
        <v>16</v>
      </c>
      <c r="E141" s="8">
        <v>14</v>
      </c>
      <c r="F141" s="8" t="s">
        <v>8354</v>
      </c>
      <c r="G141" s="8">
        <v>1</v>
      </c>
      <c r="H141" s="8">
        <v>1</v>
      </c>
      <c r="I141" s="8">
        <v>1</v>
      </c>
      <c r="J141" s="8" t="s">
        <v>3876</v>
      </c>
      <c r="K141" s="8" t="s">
        <v>3876</v>
      </c>
      <c r="L141" s="8" t="s">
        <v>3875</v>
      </c>
      <c r="M141" s="8" t="s">
        <v>8353</v>
      </c>
      <c r="N141" s="8">
        <v>1489.81215</v>
      </c>
      <c r="O141" t="str">
        <f t="shared" si="5"/>
        <v/>
      </c>
      <c r="P141" t="str">
        <f t="shared" si="6"/>
        <v/>
      </c>
    </row>
    <row r="142" spans="1:16">
      <c r="A142" s="8" t="s">
        <v>8358</v>
      </c>
      <c r="B142" s="8" t="b">
        <v>0</v>
      </c>
      <c r="C142" s="8" t="s">
        <v>70</v>
      </c>
      <c r="D142" s="8" t="s">
        <v>982</v>
      </c>
      <c r="E142" s="8">
        <v>13</v>
      </c>
      <c r="F142" s="8" t="s">
        <v>8357</v>
      </c>
      <c r="G142" s="8">
        <v>1</v>
      </c>
      <c r="H142" s="8">
        <v>3</v>
      </c>
      <c r="I142" s="8">
        <v>2</v>
      </c>
      <c r="J142" s="8" t="s">
        <v>3484</v>
      </c>
      <c r="K142" s="8" t="s">
        <v>4748</v>
      </c>
      <c r="L142" s="8" t="s">
        <v>3482</v>
      </c>
      <c r="M142" s="8" t="s">
        <v>8356</v>
      </c>
      <c r="N142" s="8">
        <v>1415.5995</v>
      </c>
      <c r="O142" t="str">
        <f t="shared" si="5"/>
        <v/>
      </c>
      <c r="P142" t="str">
        <f t="shared" si="6"/>
        <v/>
      </c>
    </row>
    <row r="143" spans="1:16">
      <c r="A143" s="8" t="s">
        <v>8361</v>
      </c>
      <c r="B143" s="8" t="b">
        <v>0</v>
      </c>
      <c r="C143" s="8" t="s">
        <v>70</v>
      </c>
      <c r="D143" s="8" t="s">
        <v>982</v>
      </c>
      <c r="E143" s="8">
        <v>14</v>
      </c>
      <c r="F143" s="8" t="s">
        <v>8360</v>
      </c>
      <c r="G143" s="8">
        <v>1</v>
      </c>
      <c r="H143" s="8">
        <v>3</v>
      </c>
      <c r="I143" s="8">
        <v>2</v>
      </c>
      <c r="J143" s="8" t="s">
        <v>3484</v>
      </c>
      <c r="K143" s="8" t="s">
        <v>4748</v>
      </c>
      <c r="L143" s="8" t="s">
        <v>3482</v>
      </c>
      <c r="M143" s="8" t="s">
        <v>8359</v>
      </c>
      <c r="N143" s="8">
        <v>1502.6315300000001</v>
      </c>
      <c r="O143" t="str">
        <f t="shared" si="5"/>
        <v/>
      </c>
      <c r="P143" t="str">
        <f t="shared" si="6"/>
        <v/>
      </c>
    </row>
    <row r="144" spans="1:16">
      <c r="A144" s="8" t="s">
        <v>8364</v>
      </c>
      <c r="B144" s="8" t="b">
        <v>0</v>
      </c>
      <c r="C144" s="8" t="s">
        <v>70</v>
      </c>
      <c r="D144" s="8" t="s">
        <v>982</v>
      </c>
      <c r="E144" s="8">
        <v>15</v>
      </c>
      <c r="F144" s="8" t="s">
        <v>8363</v>
      </c>
      <c r="G144" s="8">
        <v>1</v>
      </c>
      <c r="H144" s="8">
        <v>3</v>
      </c>
      <c r="I144" s="8">
        <v>3</v>
      </c>
      <c r="J144" s="8" t="s">
        <v>3484</v>
      </c>
      <c r="K144" s="8" t="s">
        <v>4748</v>
      </c>
      <c r="L144" s="8" t="s">
        <v>3482</v>
      </c>
      <c r="M144" s="8" t="s">
        <v>8362</v>
      </c>
      <c r="N144" s="8">
        <v>1589.66356</v>
      </c>
      <c r="O144" t="str">
        <f t="shared" si="5"/>
        <v/>
      </c>
      <c r="P144" t="str">
        <f t="shared" si="6"/>
        <v/>
      </c>
    </row>
    <row r="145" spans="1:16">
      <c r="A145" s="8" t="s">
        <v>8381</v>
      </c>
      <c r="B145" s="8" t="b">
        <v>0</v>
      </c>
      <c r="C145" s="8" t="s">
        <v>70</v>
      </c>
      <c r="D145" s="8" t="s">
        <v>16</v>
      </c>
      <c r="E145" s="8">
        <v>17</v>
      </c>
      <c r="F145" s="8" t="s">
        <v>8380</v>
      </c>
      <c r="G145" s="8">
        <v>1</v>
      </c>
      <c r="H145" s="8">
        <v>1</v>
      </c>
      <c r="I145" s="8">
        <v>1</v>
      </c>
      <c r="J145" s="8" t="s">
        <v>3161</v>
      </c>
      <c r="K145" s="8" t="s">
        <v>3161</v>
      </c>
      <c r="L145" s="8" t="s">
        <v>3160</v>
      </c>
      <c r="M145" s="8" t="s">
        <v>8379</v>
      </c>
      <c r="N145" s="8">
        <v>2005.0348899999999</v>
      </c>
      <c r="O145" t="str">
        <f t="shared" si="5"/>
        <v/>
      </c>
      <c r="P145" t="str">
        <f t="shared" si="6"/>
        <v/>
      </c>
    </row>
    <row r="146" spans="1:16">
      <c r="A146" s="8" t="s">
        <v>8384</v>
      </c>
      <c r="B146" s="8" t="b">
        <v>0</v>
      </c>
      <c r="C146" s="8" t="s">
        <v>70</v>
      </c>
      <c r="D146" s="8" t="s">
        <v>16</v>
      </c>
      <c r="E146" s="8">
        <v>18</v>
      </c>
      <c r="F146" s="8" t="s">
        <v>8383</v>
      </c>
      <c r="G146" s="8">
        <v>1</v>
      </c>
      <c r="H146" s="8">
        <v>1</v>
      </c>
      <c r="I146" s="8">
        <v>1</v>
      </c>
      <c r="J146" s="8" t="s">
        <v>3161</v>
      </c>
      <c r="K146" s="8" t="s">
        <v>3161</v>
      </c>
      <c r="L146" s="8" t="s">
        <v>3160</v>
      </c>
      <c r="M146" s="8" t="s">
        <v>8382</v>
      </c>
      <c r="N146" s="8">
        <v>2076.0720099999999</v>
      </c>
      <c r="O146" t="str">
        <f t="shared" si="5"/>
        <v/>
      </c>
      <c r="P146" t="str">
        <f t="shared" si="6"/>
        <v/>
      </c>
    </row>
    <row r="147" spans="1:16">
      <c r="A147" s="8" t="s">
        <v>8387</v>
      </c>
      <c r="B147" s="8" t="b">
        <v>0</v>
      </c>
      <c r="C147" s="8" t="s">
        <v>16</v>
      </c>
      <c r="D147" s="8" t="s">
        <v>16</v>
      </c>
      <c r="E147" s="8">
        <v>15</v>
      </c>
      <c r="F147" s="8" t="s">
        <v>8386</v>
      </c>
      <c r="G147" s="8">
        <v>1</v>
      </c>
      <c r="H147" s="8">
        <v>3</v>
      </c>
      <c r="I147" s="8">
        <v>1</v>
      </c>
      <c r="J147" s="8" t="s">
        <v>1441</v>
      </c>
      <c r="K147" s="8" t="s">
        <v>1442</v>
      </c>
      <c r="L147" s="8" t="s">
        <v>1443</v>
      </c>
      <c r="M147" s="8" t="s">
        <v>8385</v>
      </c>
      <c r="N147" s="8">
        <v>1626.7857200000001</v>
      </c>
      <c r="O147" t="str">
        <f t="shared" si="5"/>
        <v/>
      </c>
      <c r="P147" t="str">
        <f t="shared" si="6"/>
        <v/>
      </c>
    </row>
    <row r="148" spans="1:16">
      <c r="A148" s="8" t="s">
        <v>8390</v>
      </c>
      <c r="B148" s="8" t="b">
        <v>0</v>
      </c>
      <c r="C148" s="8" t="s">
        <v>16</v>
      </c>
      <c r="D148" s="8" t="s">
        <v>16</v>
      </c>
      <c r="E148" s="8">
        <v>16</v>
      </c>
      <c r="F148" s="8" t="s">
        <v>8389</v>
      </c>
      <c r="G148" s="8">
        <v>1</v>
      </c>
      <c r="H148" s="8">
        <v>3</v>
      </c>
      <c r="I148" s="8">
        <v>3</v>
      </c>
      <c r="J148" s="8" t="s">
        <v>1441</v>
      </c>
      <c r="K148" s="8" t="s">
        <v>1442</v>
      </c>
      <c r="L148" s="8" t="s">
        <v>1443</v>
      </c>
      <c r="M148" s="8" t="s">
        <v>8388</v>
      </c>
      <c r="N148" s="8">
        <v>1755.8283100000001</v>
      </c>
      <c r="O148" t="str">
        <f t="shared" si="5"/>
        <v/>
      </c>
      <c r="P148" t="str">
        <f t="shared" si="6"/>
        <v/>
      </c>
    </row>
    <row r="149" spans="1:16">
      <c r="A149" s="8" t="s">
        <v>13262</v>
      </c>
      <c r="B149" s="8" t="b">
        <v>0</v>
      </c>
      <c r="C149" s="8" t="s">
        <v>70</v>
      </c>
      <c r="D149" s="8" t="s">
        <v>16</v>
      </c>
      <c r="E149" s="8">
        <v>15</v>
      </c>
      <c r="F149" s="8" t="s">
        <v>13261</v>
      </c>
      <c r="G149" s="8">
        <v>1</v>
      </c>
      <c r="H149" s="8">
        <v>2</v>
      </c>
      <c r="I149" s="8">
        <v>1</v>
      </c>
      <c r="J149" s="8" t="s">
        <v>13260</v>
      </c>
      <c r="K149" s="8" t="s">
        <v>13259</v>
      </c>
      <c r="L149" s="8" t="s">
        <v>13258</v>
      </c>
      <c r="M149" s="8" t="s">
        <v>13257</v>
      </c>
      <c r="N149" s="8">
        <v>1554.95054</v>
      </c>
      <c r="O149" t="str">
        <f t="shared" si="5"/>
        <v/>
      </c>
      <c r="P149" t="str">
        <f t="shared" si="6"/>
        <v/>
      </c>
    </row>
    <row r="150" spans="1:16">
      <c r="A150" s="8" t="s">
        <v>7723</v>
      </c>
      <c r="B150" s="8" t="b">
        <v>0</v>
      </c>
      <c r="C150" s="8" t="s">
        <v>16</v>
      </c>
      <c r="D150" s="8" t="s">
        <v>16</v>
      </c>
      <c r="E150" s="8">
        <v>17</v>
      </c>
      <c r="F150" s="8" t="s">
        <v>7722</v>
      </c>
      <c r="G150" s="8">
        <v>1</v>
      </c>
      <c r="H150" s="8">
        <v>1</v>
      </c>
      <c r="I150" s="8">
        <v>1</v>
      </c>
      <c r="J150" s="8" t="s">
        <v>5629</v>
      </c>
      <c r="K150" s="8" t="s">
        <v>5629</v>
      </c>
      <c r="L150" s="8" t="s">
        <v>5628</v>
      </c>
      <c r="M150" s="8" t="s">
        <v>7721</v>
      </c>
      <c r="N150" s="8">
        <v>1973.9702299999999</v>
      </c>
      <c r="O150" t="str">
        <f t="shared" si="5"/>
        <v/>
      </c>
      <c r="P150" t="str">
        <f t="shared" si="6"/>
        <v/>
      </c>
    </row>
    <row r="151" spans="1:16">
      <c r="A151" s="8" t="s">
        <v>7729</v>
      </c>
      <c r="B151" s="8" t="b">
        <v>0</v>
      </c>
      <c r="C151" s="8" t="s">
        <v>16</v>
      </c>
      <c r="D151" s="8" t="s">
        <v>16</v>
      </c>
      <c r="E151" s="8">
        <v>17</v>
      </c>
      <c r="F151" s="8" t="s">
        <v>7728</v>
      </c>
      <c r="G151" s="8">
        <v>1</v>
      </c>
      <c r="H151" s="8">
        <v>1</v>
      </c>
      <c r="I151" s="8">
        <v>1</v>
      </c>
      <c r="J151" s="8" t="s">
        <v>2338</v>
      </c>
      <c r="K151" s="8" t="s">
        <v>2338</v>
      </c>
      <c r="L151" s="8" t="s">
        <v>2337</v>
      </c>
      <c r="M151" s="8" t="s">
        <v>7727</v>
      </c>
      <c r="N151" s="8">
        <v>1972.8446899999999</v>
      </c>
      <c r="O151" t="str">
        <f t="shared" si="5"/>
        <v/>
      </c>
      <c r="P151" t="str">
        <f t="shared" si="6"/>
        <v/>
      </c>
    </row>
    <row r="152" spans="1:16">
      <c r="A152" s="8" t="s">
        <v>7732</v>
      </c>
      <c r="B152" s="8" t="b">
        <v>0</v>
      </c>
      <c r="C152" s="8" t="s">
        <v>16</v>
      </c>
      <c r="D152" s="8" t="s">
        <v>473</v>
      </c>
      <c r="E152" s="8">
        <v>15</v>
      </c>
      <c r="F152" s="8" t="s">
        <v>7731</v>
      </c>
      <c r="G152" s="8">
        <v>1</v>
      </c>
      <c r="H152" s="8">
        <v>1</v>
      </c>
      <c r="I152" s="8">
        <v>1</v>
      </c>
      <c r="J152" s="8" t="s">
        <v>335</v>
      </c>
      <c r="K152" s="8" t="s">
        <v>335</v>
      </c>
      <c r="L152" s="8" t="s">
        <v>336</v>
      </c>
      <c r="M152" s="8" t="s">
        <v>7730</v>
      </c>
      <c r="N152" s="8">
        <v>1841.8962899999999</v>
      </c>
      <c r="O152" t="str">
        <f t="shared" si="5"/>
        <v/>
      </c>
      <c r="P152" t="str">
        <f t="shared" si="6"/>
        <v/>
      </c>
    </row>
    <row r="153" spans="1:16">
      <c r="A153" s="8" t="s">
        <v>11676</v>
      </c>
      <c r="B153" s="8" t="b">
        <v>0</v>
      </c>
      <c r="C153" s="8" t="s">
        <v>16</v>
      </c>
      <c r="D153" s="8" t="s">
        <v>473</v>
      </c>
      <c r="E153" s="8">
        <v>17</v>
      </c>
      <c r="F153" s="8" t="s">
        <v>11675</v>
      </c>
      <c r="G153" s="8">
        <v>1</v>
      </c>
      <c r="H153" s="8">
        <v>1</v>
      </c>
      <c r="I153" s="8">
        <v>1</v>
      </c>
      <c r="J153" s="8" t="s">
        <v>335</v>
      </c>
      <c r="K153" s="8" t="s">
        <v>335</v>
      </c>
      <c r="L153" s="8" t="s">
        <v>336</v>
      </c>
      <c r="M153" s="8" t="s">
        <v>11674</v>
      </c>
      <c r="N153" s="8">
        <v>2042.0123799999999</v>
      </c>
      <c r="O153" t="str">
        <f t="shared" si="5"/>
        <v/>
      </c>
      <c r="P153" t="str">
        <f t="shared" si="6"/>
        <v/>
      </c>
    </row>
    <row r="154" spans="1:16">
      <c r="A154" s="8" t="s">
        <v>7738</v>
      </c>
      <c r="B154" s="8" t="b">
        <v>0</v>
      </c>
      <c r="C154" s="8" t="s">
        <v>16</v>
      </c>
      <c r="D154" s="8" t="s">
        <v>496</v>
      </c>
      <c r="E154" s="8">
        <v>14</v>
      </c>
      <c r="F154" s="8" t="s">
        <v>7737</v>
      </c>
      <c r="G154" s="8">
        <v>1</v>
      </c>
      <c r="H154" s="8">
        <v>2</v>
      </c>
      <c r="I154" s="8">
        <v>2</v>
      </c>
      <c r="J154" s="8" t="s">
        <v>335</v>
      </c>
      <c r="K154" s="8" t="s">
        <v>2347</v>
      </c>
      <c r="L154" s="8" t="s">
        <v>336</v>
      </c>
      <c r="M154" s="8" t="s">
        <v>7736</v>
      </c>
      <c r="N154" s="8">
        <v>1511.86141</v>
      </c>
      <c r="O154" t="str">
        <f t="shared" si="5"/>
        <v/>
      </c>
      <c r="P154" t="str">
        <f t="shared" si="6"/>
        <v/>
      </c>
    </row>
    <row r="155" spans="1:16">
      <c r="A155" s="8" t="s">
        <v>7766</v>
      </c>
      <c r="B155" s="8" t="b">
        <v>0</v>
      </c>
      <c r="C155" s="8" t="s">
        <v>70</v>
      </c>
      <c r="D155" s="8" t="s">
        <v>1382</v>
      </c>
      <c r="E155" s="8">
        <v>15</v>
      </c>
      <c r="F155" s="8" t="s">
        <v>7765</v>
      </c>
      <c r="G155" s="8">
        <v>1</v>
      </c>
      <c r="H155" s="8">
        <v>2</v>
      </c>
      <c r="I155" s="8">
        <v>1</v>
      </c>
      <c r="J155" s="8" t="s">
        <v>4713</v>
      </c>
      <c r="K155" s="8" t="s">
        <v>4712</v>
      </c>
      <c r="L155" s="8" t="s">
        <v>4711</v>
      </c>
      <c r="M155" s="8" t="s">
        <v>7764</v>
      </c>
      <c r="N155" s="8">
        <v>1749.7523699999999</v>
      </c>
      <c r="O155" t="str">
        <f t="shared" si="5"/>
        <v/>
      </c>
      <c r="P155" t="str">
        <f t="shared" si="6"/>
        <v/>
      </c>
    </row>
    <row r="156" spans="1:16">
      <c r="A156" s="8" t="s">
        <v>12877</v>
      </c>
      <c r="B156" s="8" t="b">
        <v>0</v>
      </c>
      <c r="C156" s="8" t="s">
        <v>16</v>
      </c>
      <c r="D156" s="8" t="s">
        <v>16</v>
      </c>
      <c r="E156" s="8">
        <v>14</v>
      </c>
      <c r="F156" s="8" t="s">
        <v>12876</v>
      </c>
      <c r="G156" s="8">
        <v>1</v>
      </c>
      <c r="H156" s="8">
        <v>1</v>
      </c>
      <c r="I156" s="8">
        <v>1</v>
      </c>
      <c r="J156" s="8" t="s">
        <v>12875</v>
      </c>
      <c r="K156" s="8" t="s">
        <v>12875</v>
      </c>
      <c r="L156" s="8" t="s">
        <v>12874</v>
      </c>
      <c r="M156" s="8" t="s">
        <v>12873</v>
      </c>
      <c r="N156" s="8">
        <v>1520.78024</v>
      </c>
      <c r="O156" t="str">
        <f t="shared" si="5"/>
        <v/>
      </c>
      <c r="P156" t="str">
        <f t="shared" si="6"/>
        <v/>
      </c>
    </row>
    <row r="157" spans="1:16">
      <c r="A157" s="8" t="s">
        <v>7783</v>
      </c>
      <c r="B157" s="8" t="b">
        <v>0</v>
      </c>
      <c r="C157" s="8" t="s">
        <v>70</v>
      </c>
      <c r="D157" s="8" t="s">
        <v>16</v>
      </c>
      <c r="E157" s="8">
        <v>13</v>
      </c>
      <c r="F157" s="8" t="s">
        <v>7782</v>
      </c>
      <c r="G157" s="8">
        <v>1</v>
      </c>
      <c r="H157" s="8">
        <v>6</v>
      </c>
      <c r="I157" s="8">
        <v>2</v>
      </c>
      <c r="J157" s="8" t="s">
        <v>13110</v>
      </c>
      <c r="K157" s="8" t="s">
        <v>2536</v>
      </c>
      <c r="L157" s="8" t="s">
        <v>13109</v>
      </c>
      <c r="M157" s="8" t="s">
        <v>13256</v>
      </c>
      <c r="N157" s="8">
        <v>1446.75872</v>
      </c>
      <c r="O157" t="str">
        <f t="shared" si="5"/>
        <v/>
      </c>
      <c r="P157" t="str">
        <f t="shared" si="6"/>
        <v/>
      </c>
    </row>
    <row r="158" spans="1:16">
      <c r="A158" s="8" t="s">
        <v>7795</v>
      </c>
      <c r="B158" s="8" t="b">
        <v>0</v>
      </c>
      <c r="C158" s="8" t="s">
        <v>70</v>
      </c>
      <c r="D158" s="8" t="s">
        <v>110</v>
      </c>
      <c r="E158" s="8">
        <v>14</v>
      </c>
      <c r="F158" s="8" t="s">
        <v>7794</v>
      </c>
      <c r="G158" s="8">
        <v>1</v>
      </c>
      <c r="H158" s="8">
        <v>3</v>
      </c>
      <c r="I158" s="8">
        <v>2</v>
      </c>
      <c r="J158" s="8" t="s">
        <v>13158</v>
      </c>
      <c r="K158" s="8" t="s">
        <v>6173</v>
      </c>
      <c r="L158" s="8" t="s">
        <v>13157</v>
      </c>
      <c r="M158" s="8" t="s">
        <v>13255</v>
      </c>
      <c r="N158" s="8">
        <v>1582.7781299999999</v>
      </c>
      <c r="O158" t="str">
        <f t="shared" si="5"/>
        <v/>
      </c>
      <c r="P158" t="str">
        <f t="shared" si="6"/>
        <v/>
      </c>
    </row>
    <row r="159" spans="1:16">
      <c r="A159" s="8" t="s">
        <v>11631</v>
      </c>
      <c r="B159" s="8" t="b">
        <v>0</v>
      </c>
      <c r="C159" s="8" t="s">
        <v>16</v>
      </c>
      <c r="D159" s="8" t="s">
        <v>537</v>
      </c>
      <c r="E159" s="8">
        <v>17</v>
      </c>
      <c r="F159" s="8" t="s">
        <v>11630</v>
      </c>
      <c r="G159" s="8">
        <v>1</v>
      </c>
      <c r="H159" s="8">
        <v>1</v>
      </c>
      <c r="I159" s="8">
        <v>1</v>
      </c>
      <c r="J159" s="8" t="s">
        <v>2020</v>
      </c>
      <c r="K159" s="8" t="s">
        <v>2020</v>
      </c>
      <c r="L159" s="8" t="s">
        <v>2019</v>
      </c>
      <c r="M159" s="8" t="s">
        <v>11629</v>
      </c>
      <c r="N159" s="8">
        <v>1940.0633600000001</v>
      </c>
      <c r="O159" t="str">
        <f t="shared" si="5"/>
        <v/>
      </c>
      <c r="P159" t="str">
        <f t="shared" si="6"/>
        <v/>
      </c>
    </row>
    <row r="160" spans="1:16">
      <c r="A160" s="8" t="s">
        <v>13254</v>
      </c>
      <c r="B160" s="8" t="b">
        <v>0</v>
      </c>
      <c r="C160" s="8" t="s">
        <v>16</v>
      </c>
      <c r="D160" s="8" t="s">
        <v>16</v>
      </c>
      <c r="E160" s="8">
        <v>16</v>
      </c>
      <c r="F160" s="8" t="s">
        <v>13253</v>
      </c>
      <c r="G160" s="8">
        <v>1</v>
      </c>
      <c r="H160" s="8">
        <v>1</v>
      </c>
      <c r="I160" s="8">
        <v>3</v>
      </c>
      <c r="J160" s="8" t="s">
        <v>13252</v>
      </c>
      <c r="K160" s="8" t="s">
        <v>13252</v>
      </c>
      <c r="L160" s="8" t="s">
        <v>13251</v>
      </c>
      <c r="M160" s="8" t="s">
        <v>13250</v>
      </c>
      <c r="N160" s="8">
        <v>1744.96911</v>
      </c>
      <c r="O160" t="str">
        <f t="shared" si="5"/>
        <v/>
      </c>
      <c r="P160" t="str">
        <f t="shared" si="6"/>
        <v/>
      </c>
    </row>
    <row r="161" spans="1:16">
      <c r="A161" s="8" t="s">
        <v>12888</v>
      </c>
      <c r="B161" s="8" t="b">
        <v>0</v>
      </c>
      <c r="C161" s="8" t="s">
        <v>16</v>
      </c>
      <c r="D161" s="8" t="s">
        <v>16</v>
      </c>
      <c r="E161" s="8">
        <v>15</v>
      </c>
      <c r="F161" s="8" t="s">
        <v>12887</v>
      </c>
      <c r="G161" s="8">
        <v>1</v>
      </c>
      <c r="H161" s="8">
        <v>1</v>
      </c>
      <c r="I161" s="8">
        <v>1</v>
      </c>
      <c r="J161" s="8" t="s">
        <v>2862</v>
      </c>
      <c r="K161" s="8" t="s">
        <v>2862</v>
      </c>
      <c r="L161" s="8" t="s">
        <v>2861</v>
      </c>
      <c r="M161" s="8" t="s">
        <v>12886</v>
      </c>
      <c r="N161" s="8">
        <v>1814.96469</v>
      </c>
      <c r="O161" t="str">
        <f t="shared" si="5"/>
        <v/>
      </c>
      <c r="P161" t="str">
        <f t="shared" si="6"/>
        <v/>
      </c>
    </row>
    <row r="162" spans="1:16">
      <c r="A162" s="8" t="s">
        <v>8493</v>
      </c>
      <c r="B162" s="8" t="b">
        <v>0</v>
      </c>
      <c r="C162" s="8" t="s">
        <v>70</v>
      </c>
      <c r="D162" s="8" t="s">
        <v>16</v>
      </c>
      <c r="E162" s="8">
        <v>16</v>
      </c>
      <c r="F162" s="8" t="s">
        <v>8492</v>
      </c>
      <c r="G162" s="8">
        <v>1</v>
      </c>
      <c r="H162" s="8">
        <v>2</v>
      </c>
      <c r="I162" s="8">
        <v>1</v>
      </c>
      <c r="J162" s="8" t="s">
        <v>2062</v>
      </c>
      <c r="K162" s="8" t="s">
        <v>2061</v>
      </c>
      <c r="L162" s="8" t="s">
        <v>2060</v>
      </c>
      <c r="M162" s="8" t="s">
        <v>8491</v>
      </c>
      <c r="N162" s="8">
        <v>1676.9217599999999</v>
      </c>
      <c r="O162" t="str">
        <f t="shared" si="5"/>
        <v/>
      </c>
      <c r="P162" t="str">
        <f t="shared" si="6"/>
        <v/>
      </c>
    </row>
    <row r="163" spans="1:16">
      <c r="A163" s="8" t="s">
        <v>8490</v>
      </c>
      <c r="B163" s="8" t="b">
        <v>0</v>
      </c>
      <c r="C163" s="8" t="s">
        <v>70</v>
      </c>
      <c r="D163" s="8" t="s">
        <v>16</v>
      </c>
      <c r="E163" s="8">
        <v>15</v>
      </c>
      <c r="F163" s="8" t="s">
        <v>8489</v>
      </c>
      <c r="G163" s="8">
        <v>1</v>
      </c>
      <c r="H163" s="8">
        <v>2</v>
      </c>
      <c r="I163" s="8">
        <v>1</v>
      </c>
      <c r="J163" s="8" t="s">
        <v>2062</v>
      </c>
      <c r="K163" s="8" t="s">
        <v>2061</v>
      </c>
      <c r="L163" s="8" t="s">
        <v>2060</v>
      </c>
      <c r="M163" s="8" t="s">
        <v>8488</v>
      </c>
      <c r="N163" s="8">
        <v>1548.8268</v>
      </c>
      <c r="O163" t="str">
        <f t="shared" si="5"/>
        <v/>
      </c>
      <c r="P163" t="str">
        <f t="shared" si="6"/>
        <v/>
      </c>
    </row>
    <row r="164" spans="1:16">
      <c r="A164" s="8" t="s">
        <v>8484</v>
      </c>
      <c r="B164" s="8" t="b">
        <v>0</v>
      </c>
      <c r="C164" s="8" t="s">
        <v>16</v>
      </c>
      <c r="D164" s="8" t="s">
        <v>16</v>
      </c>
      <c r="E164" s="8">
        <v>12</v>
      </c>
      <c r="F164" s="8" t="s">
        <v>8483</v>
      </c>
      <c r="G164" s="8">
        <v>1</v>
      </c>
      <c r="H164" s="8">
        <v>1</v>
      </c>
      <c r="I164" s="8">
        <v>2</v>
      </c>
      <c r="J164" s="8" t="s">
        <v>3529</v>
      </c>
      <c r="K164" s="8" t="s">
        <v>3529</v>
      </c>
      <c r="L164" s="8" t="s">
        <v>3528</v>
      </c>
      <c r="M164" s="8" t="s">
        <v>8482</v>
      </c>
      <c r="N164" s="8">
        <v>1348.77358</v>
      </c>
      <c r="O164" t="str">
        <f t="shared" si="5"/>
        <v/>
      </c>
      <c r="P164" t="str">
        <f t="shared" si="6"/>
        <v/>
      </c>
    </row>
    <row r="165" spans="1:16">
      <c r="A165" s="8" t="s">
        <v>8481</v>
      </c>
      <c r="B165" s="8" t="b">
        <v>0</v>
      </c>
      <c r="C165" s="8" t="s">
        <v>16</v>
      </c>
      <c r="D165" s="8" t="s">
        <v>16</v>
      </c>
      <c r="E165" s="8">
        <v>11</v>
      </c>
      <c r="F165" s="8" t="s">
        <v>8480</v>
      </c>
      <c r="G165" s="8">
        <v>1</v>
      </c>
      <c r="H165" s="8">
        <v>1</v>
      </c>
      <c r="I165" s="8">
        <v>2</v>
      </c>
      <c r="J165" s="8" t="s">
        <v>3529</v>
      </c>
      <c r="K165" s="8" t="s">
        <v>3529</v>
      </c>
      <c r="L165" s="8" t="s">
        <v>3528</v>
      </c>
      <c r="M165" s="8" t="s">
        <v>8479</v>
      </c>
      <c r="N165" s="8">
        <v>1261.74155</v>
      </c>
      <c r="O165" t="str">
        <f t="shared" si="5"/>
        <v/>
      </c>
      <c r="P165" t="str">
        <f t="shared" si="6"/>
        <v/>
      </c>
    </row>
    <row r="166" spans="1:16">
      <c r="A166" s="8" t="s">
        <v>12261</v>
      </c>
      <c r="B166" s="8" t="b">
        <v>0</v>
      </c>
      <c r="C166" s="8" t="s">
        <v>16</v>
      </c>
      <c r="D166" s="8" t="s">
        <v>16</v>
      </c>
      <c r="E166" s="8">
        <v>15</v>
      </c>
      <c r="F166" s="8" t="s">
        <v>12260</v>
      </c>
      <c r="G166" s="8">
        <v>1</v>
      </c>
      <c r="H166" s="8">
        <v>2</v>
      </c>
      <c r="I166" s="8">
        <v>1</v>
      </c>
      <c r="J166" s="8" t="s">
        <v>4388</v>
      </c>
      <c r="K166" s="8" t="s">
        <v>5957</v>
      </c>
      <c r="L166" s="8" t="s">
        <v>4387</v>
      </c>
      <c r="M166" s="8" t="s">
        <v>13249</v>
      </c>
      <c r="N166" s="8">
        <v>1490.89409</v>
      </c>
      <c r="O166" t="str">
        <f t="shared" si="5"/>
        <v/>
      </c>
      <c r="P166" t="str">
        <f t="shared" si="6"/>
        <v/>
      </c>
    </row>
    <row r="167" spans="1:16">
      <c r="A167" s="8" t="s">
        <v>8268</v>
      </c>
      <c r="B167" s="8" t="b">
        <v>0</v>
      </c>
      <c r="C167" s="8" t="s">
        <v>16</v>
      </c>
      <c r="D167" s="8" t="s">
        <v>16</v>
      </c>
      <c r="E167" s="8">
        <v>15</v>
      </c>
      <c r="F167" s="8" t="s">
        <v>8267</v>
      </c>
      <c r="G167" s="8">
        <v>1</v>
      </c>
      <c r="H167" s="8">
        <v>1</v>
      </c>
      <c r="I167" s="8">
        <v>2</v>
      </c>
      <c r="J167" s="8" t="s">
        <v>2416</v>
      </c>
      <c r="K167" s="8" t="s">
        <v>2416</v>
      </c>
      <c r="L167" s="8" t="s">
        <v>2415</v>
      </c>
      <c r="M167" s="8" t="s">
        <v>8266</v>
      </c>
      <c r="N167" s="8">
        <v>1467.8417199999999</v>
      </c>
      <c r="O167" t="str">
        <f t="shared" si="5"/>
        <v/>
      </c>
      <c r="P167" t="str">
        <f t="shared" si="6"/>
        <v/>
      </c>
    </row>
    <row r="168" spans="1:16">
      <c r="A168" s="8" t="s">
        <v>13248</v>
      </c>
      <c r="B168" s="8" t="b">
        <v>0</v>
      </c>
      <c r="C168" s="8" t="s">
        <v>16</v>
      </c>
      <c r="D168" s="8" t="s">
        <v>16</v>
      </c>
      <c r="E168" s="8">
        <v>14</v>
      </c>
      <c r="F168" s="8" t="s">
        <v>13247</v>
      </c>
      <c r="G168" s="8">
        <v>1</v>
      </c>
      <c r="H168" s="8">
        <v>1</v>
      </c>
      <c r="I168" s="8">
        <v>1</v>
      </c>
      <c r="J168" s="8" t="s">
        <v>9898</v>
      </c>
      <c r="K168" s="8" t="s">
        <v>9898</v>
      </c>
      <c r="L168" s="8" t="s">
        <v>9897</v>
      </c>
      <c r="M168" s="8" t="s">
        <v>13246</v>
      </c>
      <c r="N168" s="8">
        <v>1626.8598300000001</v>
      </c>
      <c r="O168" t="str">
        <f t="shared" si="5"/>
        <v/>
      </c>
      <c r="P168" t="str">
        <f t="shared" si="6"/>
        <v/>
      </c>
    </row>
    <row r="169" spans="1:16">
      <c r="A169" s="8" t="s">
        <v>8174</v>
      </c>
      <c r="B169" s="8" t="b">
        <v>0</v>
      </c>
      <c r="C169" s="8" t="s">
        <v>16</v>
      </c>
      <c r="D169" s="8" t="s">
        <v>16</v>
      </c>
      <c r="E169" s="8">
        <v>16</v>
      </c>
      <c r="F169" s="8" t="s">
        <v>8173</v>
      </c>
      <c r="G169" s="8">
        <v>1</v>
      </c>
      <c r="H169" s="8">
        <v>1</v>
      </c>
      <c r="I169" s="8">
        <v>3</v>
      </c>
      <c r="J169" s="8" t="s">
        <v>641</v>
      </c>
      <c r="K169" s="8" t="s">
        <v>641</v>
      </c>
      <c r="L169" s="8" t="s">
        <v>642</v>
      </c>
      <c r="M169" s="8" t="s">
        <v>8172</v>
      </c>
      <c r="N169" s="8">
        <v>1866.0232100000001</v>
      </c>
      <c r="O169" t="str">
        <f t="shared" si="5"/>
        <v/>
      </c>
      <c r="P169" t="str">
        <f t="shared" si="6"/>
        <v/>
      </c>
    </row>
    <row r="170" spans="1:16">
      <c r="A170" s="8" t="s">
        <v>8124</v>
      </c>
      <c r="B170" s="8" t="b">
        <v>0</v>
      </c>
      <c r="C170" s="8" t="s">
        <v>16</v>
      </c>
      <c r="D170" s="8" t="s">
        <v>16</v>
      </c>
      <c r="E170" s="8">
        <v>17</v>
      </c>
      <c r="F170" s="8" t="s">
        <v>8123</v>
      </c>
      <c r="G170" s="8">
        <v>1</v>
      </c>
      <c r="H170" s="8">
        <v>1</v>
      </c>
      <c r="I170" s="8">
        <v>1</v>
      </c>
      <c r="J170" s="8" t="s">
        <v>641</v>
      </c>
      <c r="K170" s="8" t="s">
        <v>641</v>
      </c>
      <c r="L170" s="8" t="s">
        <v>642</v>
      </c>
      <c r="M170" s="8" t="s">
        <v>8122</v>
      </c>
      <c r="N170" s="8">
        <v>1937.06032</v>
      </c>
      <c r="O170" t="str">
        <f t="shared" si="5"/>
        <v/>
      </c>
      <c r="P170" t="str">
        <f t="shared" si="6"/>
        <v/>
      </c>
    </row>
    <row r="171" spans="1:16">
      <c r="A171" s="8" t="s">
        <v>8171</v>
      </c>
      <c r="B171" s="8" t="b">
        <v>0</v>
      </c>
      <c r="C171" s="8" t="s">
        <v>16</v>
      </c>
      <c r="D171" s="8" t="s">
        <v>16</v>
      </c>
      <c r="E171" s="8">
        <v>15</v>
      </c>
      <c r="F171" s="8" t="s">
        <v>8170</v>
      </c>
      <c r="G171" s="8">
        <v>1</v>
      </c>
      <c r="H171" s="8">
        <v>1</v>
      </c>
      <c r="I171" s="8">
        <v>1</v>
      </c>
      <c r="J171" s="8" t="s">
        <v>4567</v>
      </c>
      <c r="K171" s="8" t="s">
        <v>4567</v>
      </c>
      <c r="L171" s="8" t="s">
        <v>4565</v>
      </c>
      <c r="M171" s="8" t="s">
        <v>8169</v>
      </c>
      <c r="N171" s="8">
        <v>1790.7602899999999</v>
      </c>
      <c r="O171" t="str">
        <f t="shared" si="5"/>
        <v/>
      </c>
      <c r="P171" t="str">
        <f t="shared" si="6"/>
        <v/>
      </c>
    </row>
    <row r="172" spans="1:16">
      <c r="A172" s="8" t="s">
        <v>8069</v>
      </c>
      <c r="B172" s="8" t="b">
        <v>0</v>
      </c>
      <c r="C172" s="8" t="s">
        <v>70</v>
      </c>
      <c r="D172" s="8" t="s">
        <v>16</v>
      </c>
      <c r="E172" s="8">
        <v>14</v>
      </c>
      <c r="F172" s="8" t="s">
        <v>8068</v>
      </c>
      <c r="G172" s="8">
        <v>1</v>
      </c>
      <c r="H172" s="8">
        <v>2</v>
      </c>
      <c r="I172" s="8">
        <v>1</v>
      </c>
      <c r="J172" s="8" t="s">
        <v>5514</v>
      </c>
      <c r="K172" s="8" t="s">
        <v>5513</v>
      </c>
      <c r="L172" s="8" t="s">
        <v>5512</v>
      </c>
      <c r="M172" s="8" t="s">
        <v>8067</v>
      </c>
      <c r="N172" s="8">
        <v>1591.88023</v>
      </c>
      <c r="O172" t="str">
        <f t="shared" si="5"/>
        <v/>
      </c>
      <c r="P172" t="str">
        <f t="shared" si="6"/>
        <v/>
      </c>
    </row>
    <row r="173" spans="1:16">
      <c r="A173" s="8" t="s">
        <v>8074</v>
      </c>
      <c r="B173" s="8" t="b">
        <v>0</v>
      </c>
      <c r="C173" s="8" t="s">
        <v>16</v>
      </c>
      <c r="D173" s="8" t="s">
        <v>16</v>
      </c>
      <c r="E173" s="8">
        <v>16</v>
      </c>
      <c r="F173" s="8" t="s">
        <v>8073</v>
      </c>
      <c r="G173" s="8">
        <v>1</v>
      </c>
      <c r="H173" s="8">
        <v>1</v>
      </c>
      <c r="I173" s="8">
        <v>1</v>
      </c>
      <c r="J173" s="8" t="s">
        <v>8072</v>
      </c>
      <c r="K173" s="8" t="s">
        <v>8072</v>
      </c>
      <c r="L173" s="8" t="s">
        <v>8071</v>
      </c>
      <c r="M173" s="8" t="s">
        <v>8070</v>
      </c>
      <c r="N173" s="8">
        <v>1913.96435</v>
      </c>
      <c r="O173" t="str">
        <f t="shared" si="5"/>
        <v/>
      </c>
      <c r="P173" t="str">
        <f t="shared" si="6"/>
        <v/>
      </c>
    </row>
    <row r="174" spans="1:16">
      <c r="A174" s="8" t="s">
        <v>8077</v>
      </c>
      <c r="B174" s="8" t="b">
        <v>0</v>
      </c>
      <c r="C174" s="8" t="s">
        <v>70</v>
      </c>
      <c r="D174" s="8" t="s">
        <v>16</v>
      </c>
      <c r="E174" s="8">
        <v>14</v>
      </c>
      <c r="F174" s="8" t="s">
        <v>8076</v>
      </c>
      <c r="G174" s="8">
        <v>1</v>
      </c>
      <c r="H174" s="8">
        <v>4</v>
      </c>
      <c r="I174" s="8">
        <v>2</v>
      </c>
      <c r="J174" s="8" t="s">
        <v>2632</v>
      </c>
      <c r="K174" s="8" t="s">
        <v>3627</v>
      </c>
      <c r="L174" s="8" t="s">
        <v>2630</v>
      </c>
      <c r="M174" s="8" t="s">
        <v>8075</v>
      </c>
      <c r="N174" s="8">
        <v>1491.8866499999999</v>
      </c>
      <c r="O174" t="str">
        <f t="shared" si="5"/>
        <v/>
      </c>
      <c r="P174" t="str">
        <f t="shared" si="6"/>
        <v/>
      </c>
    </row>
    <row r="175" spans="1:16">
      <c r="A175" s="8" t="s">
        <v>8097</v>
      </c>
      <c r="B175" s="8" t="b">
        <v>0</v>
      </c>
      <c r="C175" s="8" t="s">
        <v>16</v>
      </c>
      <c r="D175" s="8" t="s">
        <v>8089</v>
      </c>
      <c r="E175" s="8">
        <v>17</v>
      </c>
      <c r="F175" s="8" t="s">
        <v>8096</v>
      </c>
      <c r="G175" s="8">
        <v>1</v>
      </c>
      <c r="H175" s="8">
        <v>1</v>
      </c>
      <c r="I175" s="8">
        <v>1</v>
      </c>
      <c r="J175" s="8" t="s">
        <v>2287</v>
      </c>
      <c r="K175" s="8" t="s">
        <v>2287</v>
      </c>
      <c r="L175" s="8" t="s">
        <v>2285</v>
      </c>
      <c r="M175" s="8" t="s">
        <v>8095</v>
      </c>
      <c r="N175" s="8">
        <v>1820.8054299999999</v>
      </c>
      <c r="O175" t="str">
        <f t="shared" si="5"/>
        <v/>
      </c>
      <c r="P175" t="str">
        <f t="shared" si="6"/>
        <v/>
      </c>
    </row>
    <row r="176" spans="1:16">
      <c r="A176" s="8" t="s">
        <v>8113</v>
      </c>
      <c r="B176" s="8" t="b">
        <v>0</v>
      </c>
      <c r="C176" s="8" t="s">
        <v>70</v>
      </c>
      <c r="D176" s="8" t="s">
        <v>16</v>
      </c>
      <c r="E176" s="8">
        <v>17</v>
      </c>
      <c r="F176" s="8" t="s">
        <v>8112</v>
      </c>
      <c r="G176" s="8">
        <v>1</v>
      </c>
      <c r="H176" s="8">
        <v>3</v>
      </c>
      <c r="I176" s="8">
        <v>1</v>
      </c>
      <c r="J176" s="8" t="s">
        <v>676</v>
      </c>
      <c r="K176" s="8" t="s">
        <v>677</v>
      </c>
      <c r="L176" s="8" t="s">
        <v>678</v>
      </c>
      <c r="M176" s="8" t="s">
        <v>8111</v>
      </c>
      <c r="N176" s="8">
        <v>2141.0549599999999</v>
      </c>
      <c r="O176" t="str">
        <f t="shared" si="5"/>
        <v/>
      </c>
      <c r="P176" t="str">
        <f t="shared" si="6"/>
        <v/>
      </c>
    </row>
    <row r="177" spans="1:16">
      <c r="A177" s="8" t="s">
        <v>8066</v>
      </c>
      <c r="B177" s="8" t="b">
        <v>0</v>
      </c>
      <c r="C177" s="8" t="s">
        <v>70</v>
      </c>
      <c r="D177" s="8" t="s">
        <v>16</v>
      </c>
      <c r="E177" s="8">
        <v>14</v>
      </c>
      <c r="F177" s="8" t="s">
        <v>8065</v>
      </c>
      <c r="G177" s="8">
        <v>1</v>
      </c>
      <c r="H177" s="8">
        <v>2</v>
      </c>
      <c r="I177" s="8">
        <v>1</v>
      </c>
      <c r="J177" s="8" t="s">
        <v>687</v>
      </c>
      <c r="K177" s="8" t="s">
        <v>3380</v>
      </c>
      <c r="L177" s="8" t="s">
        <v>688</v>
      </c>
      <c r="M177" s="8" t="s">
        <v>8064</v>
      </c>
      <c r="N177" s="8">
        <v>1523.7336299999999</v>
      </c>
      <c r="O177" t="str">
        <f t="shared" si="5"/>
        <v/>
      </c>
      <c r="P177" t="str">
        <f t="shared" si="6"/>
        <v/>
      </c>
    </row>
    <row r="178" spans="1:16">
      <c r="A178" s="8" t="s">
        <v>8144</v>
      </c>
      <c r="B178" s="8" t="b">
        <v>0</v>
      </c>
      <c r="C178" s="8" t="s">
        <v>16</v>
      </c>
      <c r="D178" s="8" t="s">
        <v>71</v>
      </c>
      <c r="E178" s="8">
        <v>17</v>
      </c>
      <c r="F178" s="8" t="s">
        <v>8143</v>
      </c>
      <c r="G178" s="8">
        <v>1</v>
      </c>
      <c r="H178" s="8">
        <v>1</v>
      </c>
      <c r="I178" s="8">
        <v>3</v>
      </c>
      <c r="J178" s="8" t="s">
        <v>222</v>
      </c>
      <c r="K178" s="8" t="s">
        <v>222</v>
      </c>
      <c r="L178" s="8" t="s">
        <v>223</v>
      </c>
      <c r="M178" s="8" t="s">
        <v>8142</v>
      </c>
      <c r="N178" s="8">
        <v>1842.0153399999999</v>
      </c>
      <c r="O178" t="str">
        <f t="shared" si="5"/>
        <v/>
      </c>
      <c r="P178" t="str">
        <f t="shared" si="6"/>
        <v/>
      </c>
    </row>
    <row r="179" spans="1:16">
      <c r="A179" s="8" t="s">
        <v>13245</v>
      </c>
      <c r="B179" s="8" t="b">
        <v>0</v>
      </c>
      <c r="C179" s="8" t="s">
        <v>16</v>
      </c>
      <c r="D179" s="8" t="s">
        <v>16</v>
      </c>
      <c r="E179" s="8">
        <v>13</v>
      </c>
      <c r="F179" s="8" t="s">
        <v>13244</v>
      </c>
      <c r="G179" s="8">
        <v>1</v>
      </c>
      <c r="H179" s="8">
        <v>1</v>
      </c>
      <c r="I179" s="8">
        <v>1</v>
      </c>
      <c r="J179" s="8" t="s">
        <v>2281</v>
      </c>
      <c r="K179" s="8" t="s">
        <v>2281</v>
      </c>
      <c r="L179" s="8" t="s">
        <v>2280</v>
      </c>
      <c r="M179" s="8" t="s">
        <v>13243</v>
      </c>
      <c r="N179" s="8">
        <v>1550.8689400000001</v>
      </c>
      <c r="O179" t="str">
        <f t="shared" si="5"/>
        <v/>
      </c>
      <c r="P179" t="str">
        <f t="shared" si="6"/>
        <v/>
      </c>
    </row>
    <row r="180" spans="1:16">
      <c r="A180" s="8" t="s">
        <v>8147</v>
      </c>
      <c r="B180" s="8" t="b">
        <v>0</v>
      </c>
      <c r="C180" s="8" t="s">
        <v>16</v>
      </c>
      <c r="D180" s="8" t="s">
        <v>71</v>
      </c>
      <c r="E180" s="8">
        <v>18</v>
      </c>
      <c r="F180" s="8" t="s">
        <v>8146</v>
      </c>
      <c r="G180" s="8">
        <v>1</v>
      </c>
      <c r="H180" s="8">
        <v>1</v>
      </c>
      <c r="I180" s="8">
        <v>1</v>
      </c>
      <c r="J180" s="8" t="s">
        <v>222</v>
      </c>
      <c r="K180" s="8" t="s">
        <v>222</v>
      </c>
      <c r="L180" s="8" t="s">
        <v>223</v>
      </c>
      <c r="M180" s="8" t="s">
        <v>8145</v>
      </c>
      <c r="N180" s="8">
        <v>1899.0368100000001</v>
      </c>
      <c r="O180" t="str">
        <f t="shared" si="5"/>
        <v/>
      </c>
      <c r="P180" t="str">
        <f t="shared" si="6"/>
        <v/>
      </c>
    </row>
    <row r="181" spans="1:16">
      <c r="A181" s="8" t="s">
        <v>8156</v>
      </c>
      <c r="B181" s="8" t="b">
        <v>0</v>
      </c>
      <c r="C181" s="8" t="s">
        <v>16</v>
      </c>
      <c r="D181" s="8" t="s">
        <v>16</v>
      </c>
      <c r="E181" s="8">
        <v>16</v>
      </c>
      <c r="F181" s="8" t="s">
        <v>8155</v>
      </c>
      <c r="G181" s="8">
        <v>1</v>
      </c>
      <c r="H181" s="8">
        <v>1</v>
      </c>
      <c r="I181" s="8">
        <v>1</v>
      </c>
      <c r="J181" s="8" t="s">
        <v>5335</v>
      </c>
      <c r="K181" s="8" t="s">
        <v>5335</v>
      </c>
      <c r="L181" s="8" t="s">
        <v>5334</v>
      </c>
      <c r="M181" s="8" t="s">
        <v>8154</v>
      </c>
      <c r="N181" s="8">
        <v>1842.97084</v>
      </c>
      <c r="O181" t="str">
        <f t="shared" si="5"/>
        <v/>
      </c>
      <c r="P181" t="str">
        <f t="shared" si="6"/>
        <v/>
      </c>
    </row>
    <row r="182" spans="1:16">
      <c r="A182" s="8" t="s">
        <v>8159</v>
      </c>
      <c r="B182" s="8" t="b">
        <v>0</v>
      </c>
      <c r="C182" s="8" t="s">
        <v>70</v>
      </c>
      <c r="D182" s="8" t="s">
        <v>16</v>
      </c>
      <c r="E182" s="8">
        <v>13</v>
      </c>
      <c r="F182" s="8" t="s">
        <v>8158</v>
      </c>
      <c r="G182" s="8">
        <v>1</v>
      </c>
      <c r="H182" s="8">
        <v>2</v>
      </c>
      <c r="I182" s="8">
        <v>1</v>
      </c>
      <c r="J182" s="8" t="s">
        <v>1947</v>
      </c>
      <c r="K182" s="8" t="s">
        <v>6129</v>
      </c>
      <c r="L182" s="8" t="s">
        <v>1946</v>
      </c>
      <c r="M182" s="8" t="s">
        <v>8157</v>
      </c>
      <c r="N182" s="8">
        <v>1358.8001899999999</v>
      </c>
      <c r="O182" t="str">
        <f t="shared" si="5"/>
        <v/>
      </c>
      <c r="P182" t="str">
        <f t="shared" si="6"/>
        <v/>
      </c>
    </row>
    <row r="183" spans="1:16">
      <c r="A183" s="8" t="s">
        <v>8162</v>
      </c>
      <c r="B183" s="8" t="b">
        <v>0</v>
      </c>
      <c r="C183" s="8" t="s">
        <v>70</v>
      </c>
      <c r="D183" s="8" t="s">
        <v>16</v>
      </c>
      <c r="E183" s="8">
        <v>15</v>
      </c>
      <c r="F183" s="8" t="s">
        <v>8161</v>
      </c>
      <c r="G183" s="8">
        <v>1</v>
      </c>
      <c r="H183" s="8">
        <v>2</v>
      </c>
      <c r="I183" s="8">
        <v>3</v>
      </c>
      <c r="J183" s="8" t="s">
        <v>1947</v>
      </c>
      <c r="K183" s="8" t="s">
        <v>6129</v>
      </c>
      <c r="L183" s="8" t="s">
        <v>1946</v>
      </c>
      <c r="M183" s="8" t="s">
        <v>8160</v>
      </c>
      <c r="N183" s="8">
        <v>1572.89555</v>
      </c>
      <c r="O183" t="str">
        <f t="shared" si="5"/>
        <v/>
      </c>
      <c r="P183" t="str">
        <f t="shared" si="6"/>
        <v/>
      </c>
    </row>
    <row r="184" spans="1:16">
      <c r="A184" s="8" t="s">
        <v>1602</v>
      </c>
      <c r="B184" s="8" t="b">
        <v>0</v>
      </c>
      <c r="C184" s="8" t="s">
        <v>70</v>
      </c>
      <c r="D184" s="8" t="s">
        <v>16</v>
      </c>
      <c r="E184" s="8">
        <v>15</v>
      </c>
      <c r="F184" s="8" t="s">
        <v>1603</v>
      </c>
      <c r="G184" s="8">
        <v>1</v>
      </c>
      <c r="H184" s="8">
        <v>1</v>
      </c>
      <c r="I184" s="8">
        <v>1</v>
      </c>
      <c r="J184" s="8" t="s">
        <v>817</v>
      </c>
      <c r="K184" s="8" t="s">
        <v>817</v>
      </c>
      <c r="L184" s="8" t="s">
        <v>818</v>
      </c>
      <c r="M184" s="8" t="s">
        <v>1604</v>
      </c>
      <c r="N184" s="8">
        <v>1584.7652599999999</v>
      </c>
      <c r="O184" t="str">
        <f t="shared" si="5"/>
        <v/>
      </c>
      <c r="P184" t="str">
        <f t="shared" si="6"/>
        <v/>
      </c>
    </row>
    <row r="185" spans="1:16">
      <c r="A185" s="8" t="s">
        <v>8410</v>
      </c>
      <c r="B185" s="8" t="b">
        <v>0</v>
      </c>
      <c r="C185" s="8" t="s">
        <v>16</v>
      </c>
      <c r="D185" s="8" t="s">
        <v>16</v>
      </c>
      <c r="E185" s="8">
        <v>17</v>
      </c>
      <c r="F185" s="8" t="s">
        <v>8409</v>
      </c>
      <c r="G185" s="8">
        <v>1</v>
      </c>
      <c r="H185" s="8">
        <v>1</v>
      </c>
      <c r="I185" s="8">
        <v>1</v>
      </c>
      <c r="J185" s="8" t="s">
        <v>2405</v>
      </c>
      <c r="K185" s="8" t="s">
        <v>2405</v>
      </c>
      <c r="L185" s="8" t="s">
        <v>2404</v>
      </c>
      <c r="M185" s="8" t="s">
        <v>8408</v>
      </c>
      <c r="N185" s="8">
        <v>1787.9650200000001</v>
      </c>
      <c r="O185" t="str">
        <f t="shared" si="5"/>
        <v/>
      </c>
      <c r="P185" t="str">
        <f t="shared" si="6"/>
        <v/>
      </c>
    </row>
    <row r="186" spans="1:16">
      <c r="A186" s="8" t="s">
        <v>8413</v>
      </c>
      <c r="B186" s="8" t="b">
        <v>0</v>
      </c>
      <c r="C186" s="8" t="s">
        <v>16</v>
      </c>
      <c r="D186" s="8" t="s">
        <v>16</v>
      </c>
      <c r="E186" s="8">
        <v>18</v>
      </c>
      <c r="F186" s="8" t="s">
        <v>8412</v>
      </c>
      <c r="G186" s="8">
        <v>1</v>
      </c>
      <c r="H186" s="8">
        <v>1</v>
      </c>
      <c r="I186" s="8">
        <v>1</v>
      </c>
      <c r="J186" s="8" t="s">
        <v>2405</v>
      </c>
      <c r="K186" s="8" t="s">
        <v>2405</v>
      </c>
      <c r="L186" s="8" t="s">
        <v>2404</v>
      </c>
      <c r="M186" s="8" t="s">
        <v>8411</v>
      </c>
      <c r="N186" s="8">
        <v>1902.0079499999999</v>
      </c>
      <c r="O186" t="str">
        <f t="shared" si="5"/>
        <v/>
      </c>
      <c r="P186" t="str">
        <f t="shared" si="6"/>
        <v/>
      </c>
    </row>
    <row r="187" spans="1:16">
      <c r="A187" s="8" t="s">
        <v>8416</v>
      </c>
      <c r="B187" s="8" t="b">
        <v>0</v>
      </c>
      <c r="C187" s="8" t="s">
        <v>16</v>
      </c>
      <c r="D187" s="8" t="s">
        <v>16</v>
      </c>
      <c r="E187" s="8">
        <v>19</v>
      </c>
      <c r="F187" s="8" t="s">
        <v>8415</v>
      </c>
      <c r="G187" s="8">
        <v>1</v>
      </c>
      <c r="H187" s="8">
        <v>1</v>
      </c>
      <c r="I187" s="8">
        <v>2</v>
      </c>
      <c r="J187" s="8" t="s">
        <v>2405</v>
      </c>
      <c r="K187" s="8" t="s">
        <v>2405</v>
      </c>
      <c r="L187" s="8" t="s">
        <v>2404</v>
      </c>
      <c r="M187" s="8" t="s">
        <v>8414</v>
      </c>
      <c r="N187" s="8">
        <v>1999.06071</v>
      </c>
      <c r="O187" t="str">
        <f t="shared" si="5"/>
        <v/>
      </c>
      <c r="P187" t="str">
        <f t="shared" si="6"/>
        <v/>
      </c>
    </row>
    <row r="188" spans="1:16">
      <c r="A188" s="8" t="s">
        <v>8419</v>
      </c>
      <c r="B188" s="8" t="b">
        <v>0</v>
      </c>
      <c r="C188" s="8" t="s">
        <v>16</v>
      </c>
      <c r="D188" s="8" t="s">
        <v>16</v>
      </c>
      <c r="E188" s="8">
        <v>20</v>
      </c>
      <c r="F188" s="8" t="s">
        <v>8418</v>
      </c>
      <c r="G188" s="8">
        <v>1</v>
      </c>
      <c r="H188" s="8">
        <v>1</v>
      </c>
      <c r="I188" s="8">
        <v>3</v>
      </c>
      <c r="J188" s="8" t="s">
        <v>2405</v>
      </c>
      <c r="K188" s="8" t="s">
        <v>2405</v>
      </c>
      <c r="L188" s="8" t="s">
        <v>2404</v>
      </c>
      <c r="M188" s="8" t="s">
        <v>8417</v>
      </c>
      <c r="N188" s="8">
        <v>2070.0978300000002</v>
      </c>
      <c r="O188" t="str">
        <f t="shared" si="5"/>
        <v/>
      </c>
      <c r="P188" t="str">
        <f t="shared" si="6"/>
        <v/>
      </c>
    </row>
    <row r="189" spans="1:16">
      <c r="A189" s="8" t="s">
        <v>8428</v>
      </c>
      <c r="B189" s="8" t="b">
        <v>0</v>
      </c>
      <c r="C189" s="8" t="s">
        <v>16</v>
      </c>
      <c r="D189" s="8" t="s">
        <v>16</v>
      </c>
      <c r="E189" s="8">
        <v>18</v>
      </c>
      <c r="F189" s="8" t="s">
        <v>8427</v>
      </c>
      <c r="G189" s="8">
        <v>1</v>
      </c>
      <c r="H189" s="8">
        <v>1</v>
      </c>
      <c r="I189" s="8">
        <v>1</v>
      </c>
      <c r="J189" s="8" t="s">
        <v>3524</v>
      </c>
      <c r="K189" s="8" t="s">
        <v>3524</v>
      </c>
      <c r="L189" s="8" t="s">
        <v>3523</v>
      </c>
      <c r="M189" s="8" t="s">
        <v>8426</v>
      </c>
      <c r="N189" s="8">
        <v>2140.0305400000002</v>
      </c>
      <c r="O189" t="str">
        <f t="shared" si="5"/>
        <v/>
      </c>
      <c r="P189" t="str">
        <f t="shared" si="6"/>
        <v/>
      </c>
    </row>
    <row r="190" spans="1:16">
      <c r="A190" s="8" t="s">
        <v>8443</v>
      </c>
      <c r="B190" s="8" t="b">
        <v>0</v>
      </c>
      <c r="C190" s="8" t="s">
        <v>16</v>
      </c>
      <c r="D190" s="8" t="s">
        <v>16</v>
      </c>
      <c r="E190" s="8">
        <v>14</v>
      </c>
      <c r="F190" s="8" t="s">
        <v>8442</v>
      </c>
      <c r="G190" s="8">
        <v>1</v>
      </c>
      <c r="H190" s="8">
        <v>1</v>
      </c>
      <c r="I190" s="8">
        <v>2</v>
      </c>
      <c r="J190" s="8" t="s">
        <v>2405</v>
      </c>
      <c r="K190" s="8" t="s">
        <v>2405</v>
      </c>
      <c r="L190" s="8" t="s">
        <v>2404</v>
      </c>
      <c r="M190" s="8" t="s">
        <v>8441</v>
      </c>
      <c r="N190" s="8">
        <v>1445.7746999999999</v>
      </c>
      <c r="O190" t="str">
        <f t="shared" si="5"/>
        <v/>
      </c>
      <c r="P190" t="str">
        <f t="shared" si="6"/>
        <v/>
      </c>
    </row>
    <row r="191" spans="1:16">
      <c r="A191" s="8" t="s">
        <v>8446</v>
      </c>
      <c r="B191" s="8" t="b">
        <v>0</v>
      </c>
      <c r="C191" s="8" t="s">
        <v>16</v>
      </c>
      <c r="D191" s="8" t="s">
        <v>16</v>
      </c>
      <c r="E191" s="8">
        <v>15</v>
      </c>
      <c r="F191" s="8" t="s">
        <v>8445</v>
      </c>
      <c r="G191" s="8">
        <v>1</v>
      </c>
      <c r="H191" s="8">
        <v>1</v>
      </c>
      <c r="I191" s="8">
        <v>1</v>
      </c>
      <c r="J191" s="8" t="s">
        <v>2405</v>
      </c>
      <c r="K191" s="8" t="s">
        <v>2405</v>
      </c>
      <c r="L191" s="8" t="s">
        <v>2404</v>
      </c>
      <c r="M191" s="8" t="s">
        <v>8444</v>
      </c>
      <c r="N191" s="8">
        <v>1559.81763</v>
      </c>
      <c r="O191" t="str">
        <f t="shared" si="5"/>
        <v/>
      </c>
      <c r="P191" t="str">
        <f t="shared" si="6"/>
        <v/>
      </c>
    </row>
    <row r="192" spans="1:16">
      <c r="A192" s="8" t="s">
        <v>8452</v>
      </c>
      <c r="B192" s="8" t="b">
        <v>0</v>
      </c>
      <c r="C192" s="8" t="s">
        <v>16</v>
      </c>
      <c r="D192" s="8" t="s">
        <v>16</v>
      </c>
      <c r="E192" s="8">
        <v>17</v>
      </c>
      <c r="F192" s="8" t="s">
        <v>8451</v>
      </c>
      <c r="G192" s="8">
        <v>1</v>
      </c>
      <c r="H192" s="8">
        <v>1</v>
      </c>
      <c r="I192" s="8">
        <v>1</v>
      </c>
      <c r="J192" s="8" t="s">
        <v>2405</v>
      </c>
      <c r="K192" s="8" t="s">
        <v>2405</v>
      </c>
      <c r="L192" s="8" t="s">
        <v>2404</v>
      </c>
      <c r="M192" s="8" t="s">
        <v>8450</v>
      </c>
      <c r="N192" s="8">
        <v>1727.90751</v>
      </c>
      <c r="O192" t="str">
        <f t="shared" si="5"/>
        <v/>
      </c>
      <c r="P192" t="str">
        <f t="shared" si="6"/>
        <v/>
      </c>
    </row>
    <row r="193" spans="1:16">
      <c r="A193" s="8" t="s">
        <v>8475</v>
      </c>
      <c r="B193" s="8" t="b">
        <v>0</v>
      </c>
      <c r="C193" s="8" t="s">
        <v>16</v>
      </c>
      <c r="D193" s="8" t="s">
        <v>16</v>
      </c>
      <c r="E193" s="8">
        <v>16</v>
      </c>
      <c r="F193" s="8" t="s">
        <v>8474</v>
      </c>
      <c r="G193" s="8">
        <v>1</v>
      </c>
      <c r="H193" s="8">
        <v>1</v>
      </c>
      <c r="I193" s="8">
        <v>1</v>
      </c>
      <c r="J193" s="8" t="s">
        <v>695</v>
      </c>
      <c r="K193" s="8" t="s">
        <v>695</v>
      </c>
      <c r="L193" s="8" t="s">
        <v>696</v>
      </c>
      <c r="M193" s="8" t="s">
        <v>8473</v>
      </c>
      <c r="N193" s="8">
        <v>1876.00756</v>
      </c>
      <c r="O193" t="str">
        <f t="shared" si="5"/>
        <v/>
      </c>
      <c r="P193" t="str">
        <f t="shared" si="6"/>
        <v/>
      </c>
    </row>
    <row r="194" spans="1:16">
      <c r="A194" s="8" t="s">
        <v>8150</v>
      </c>
      <c r="B194" s="8" t="b">
        <v>0</v>
      </c>
      <c r="C194" s="8" t="s">
        <v>16</v>
      </c>
      <c r="D194" s="8" t="s">
        <v>71</v>
      </c>
      <c r="E194" s="8">
        <v>19</v>
      </c>
      <c r="F194" s="8" t="s">
        <v>8149</v>
      </c>
      <c r="G194" s="8">
        <v>1</v>
      </c>
      <c r="H194" s="8">
        <v>1</v>
      </c>
      <c r="I194" s="8">
        <v>2</v>
      </c>
      <c r="J194" s="8" t="s">
        <v>222</v>
      </c>
      <c r="K194" s="8" t="s">
        <v>222</v>
      </c>
      <c r="L194" s="8" t="s">
        <v>223</v>
      </c>
      <c r="M194" s="8" t="s">
        <v>8148</v>
      </c>
      <c r="N194" s="8">
        <v>2012.12087</v>
      </c>
      <c r="O194" t="str">
        <f t="shared" si="5"/>
        <v/>
      </c>
      <c r="P194" t="str">
        <f t="shared" si="6"/>
        <v/>
      </c>
    </row>
    <row r="195" spans="1:16">
      <c r="A195" s="8" t="s">
        <v>7717</v>
      </c>
      <c r="B195" s="8" t="b">
        <v>0</v>
      </c>
      <c r="C195" s="8" t="s">
        <v>70</v>
      </c>
      <c r="D195" s="8" t="s">
        <v>16</v>
      </c>
      <c r="E195" s="8">
        <v>15</v>
      </c>
      <c r="F195" s="8" t="s">
        <v>7716</v>
      </c>
      <c r="G195" s="8">
        <v>1</v>
      </c>
      <c r="H195" s="8">
        <v>2</v>
      </c>
      <c r="I195" s="8">
        <v>1</v>
      </c>
      <c r="J195" s="8" t="s">
        <v>73</v>
      </c>
      <c r="K195" s="8" t="s">
        <v>74</v>
      </c>
      <c r="L195" s="8" t="s">
        <v>75</v>
      </c>
      <c r="M195" s="8" t="s">
        <v>7715</v>
      </c>
      <c r="N195" s="8">
        <v>1652.8126099999999</v>
      </c>
      <c r="O195" t="str">
        <f t="shared" ref="O195:O258" si="7">IF(ISNUMBER(SEARCH("Chlamydia trachomatis",L195)), 1,"")</f>
        <v/>
      </c>
      <c r="P195" t="str">
        <f t="shared" ref="P195:P258" si="8">(IF(AND(C195="Chlamydia trachomatis",H195=1),1,""))</f>
        <v/>
      </c>
    </row>
    <row r="196" spans="1:16">
      <c r="A196" s="8" t="s">
        <v>7608</v>
      </c>
      <c r="B196" s="8" t="b">
        <v>0</v>
      </c>
      <c r="C196" s="8" t="s">
        <v>16</v>
      </c>
      <c r="D196" s="8" t="s">
        <v>16</v>
      </c>
      <c r="E196" s="8">
        <v>14</v>
      </c>
      <c r="F196" s="8" t="s">
        <v>7607</v>
      </c>
      <c r="G196" s="8">
        <v>1</v>
      </c>
      <c r="H196" s="8">
        <v>1</v>
      </c>
      <c r="I196" s="8">
        <v>1</v>
      </c>
      <c r="J196" s="8" t="s">
        <v>3215</v>
      </c>
      <c r="K196" s="8" t="s">
        <v>3215</v>
      </c>
      <c r="L196" s="8" t="s">
        <v>3213</v>
      </c>
      <c r="M196" s="8" t="s">
        <v>7606</v>
      </c>
      <c r="N196" s="8">
        <v>1518.8274699999999</v>
      </c>
      <c r="O196" t="str">
        <f t="shared" si="7"/>
        <v/>
      </c>
      <c r="P196" t="str">
        <f t="shared" si="8"/>
        <v/>
      </c>
    </row>
    <row r="197" spans="1:16">
      <c r="A197" s="8" t="s">
        <v>7611</v>
      </c>
      <c r="B197" s="8" t="b">
        <v>0</v>
      </c>
      <c r="C197" s="8" t="s">
        <v>16</v>
      </c>
      <c r="D197" s="8" t="s">
        <v>16</v>
      </c>
      <c r="E197" s="8">
        <v>15</v>
      </c>
      <c r="F197" s="8" t="s">
        <v>7610</v>
      </c>
      <c r="G197" s="8">
        <v>1</v>
      </c>
      <c r="H197" s="8">
        <v>1</v>
      </c>
      <c r="I197" s="8">
        <v>1</v>
      </c>
      <c r="J197" s="8" t="s">
        <v>3215</v>
      </c>
      <c r="K197" s="8" t="s">
        <v>3215</v>
      </c>
      <c r="L197" s="8" t="s">
        <v>3213</v>
      </c>
      <c r="M197" s="8" t="s">
        <v>7609</v>
      </c>
      <c r="N197" s="8">
        <v>1589.8645799999999</v>
      </c>
      <c r="O197" t="str">
        <f t="shared" si="7"/>
        <v/>
      </c>
      <c r="P197" t="str">
        <f t="shared" si="8"/>
        <v/>
      </c>
    </row>
    <row r="198" spans="1:16">
      <c r="A198" s="8" t="s">
        <v>7874</v>
      </c>
      <c r="B198" s="8" t="b">
        <v>0</v>
      </c>
      <c r="C198" s="8" t="s">
        <v>16</v>
      </c>
      <c r="D198" s="8" t="s">
        <v>7870</v>
      </c>
      <c r="E198" s="8">
        <v>20</v>
      </c>
      <c r="F198" s="8" t="s">
        <v>7873</v>
      </c>
      <c r="G198" s="8">
        <v>1</v>
      </c>
      <c r="H198" s="8">
        <v>1</v>
      </c>
      <c r="I198" s="8">
        <v>1</v>
      </c>
      <c r="J198" s="8" t="s">
        <v>1638</v>
      </c>
      <c r="K198" s="8" t="s">
        <v>1638</v>
      </c>
      <c r="L198" s="8" t="s">
        <v>1639</v>
      </c>
      <c r="M198" s="8" t="s">
        <v>7872</v>
      </c>
      <c r="N198" s="8">
        <v>2291.1376399999999</v>
      </c>
      <c r="O198" t="str">
        <f t="shared" si="7"/>
        <v/>
      </c>
      <c r="P198" t="str">
        <f t="shared" si="8"/>
        <v/>
      </c>
    </row>
    <row r="199" spans="1:16">
      <c r="A199" s="8" t="s">
        <v>13242</v>
      </c>
      <c r="B199" s="8" t="b">
        <v>0</v>
      </c>
      <c r="C199" s="8" t="s">
        <v>16</v>
      </c>
      <c r="D199" s="8" t="s">
        <v>1512</v>
      </c>
      <c r="E199" s="8">
        <v>21</v>
      </c>
      <c r="F199" s="8" t="s">
        <v>13241</v>
      </c>
      <c r="G199" s="8">
        <v>1</v>
      </c>
      <c r="H199" s="8">
        <v>1</v>
      </c>
      <c r="I199" s="8">
        <v>1</v>
      </c>
      <c r="J199" s="8" t="s">
        <v>2120</v>
      </c>
      <c r="K199" s="8" t="s">
        <v>2120</v>
      </c>
      <c r="L199" s="8" t="s">
        <v>2119</v>
      </c>
      <c r="M199" s="8" t="s">
        <v>13240</v>
      </c>
      <c r="N199" s="8">
        <v>2280.2241100000001</v>
      </c>
      <c r="O199" t="str">
        <f t="shared" si="7"/>
        <v/>
      </c>
      <c r="P199" t="str">
        <f t="shared" si="8"/>
        <v/>
      </c>
    </row>
    <row r="200" spans="1:16">
      <c r="A200" s="8" t="s">
        <v>7880</v>
      </c>
      <c r="B200" s="8" t="b">
        <v>0</v>
      </c>
      <c r="C200" s="8" t="s">
        <v>16</v>
      </c>
      <c r="D200" s="8" t="s">
        <v>16</v>
      </c>
      <c r="E200" s="8">
        <v>17</v>
      </c>
      <c r="F200" s="8" t="s">
        <v>7879</v>
      </c>
      <c r="G200" s="8">
        <v>1</v>
      </c>
      <c r="H200" s="8">
        <v>1</v>
      </c>
      <c r="I200" s="8">
        <v>1</v>
      </c>
      <c r="J200" s="8" t="s">
        <v>439</v>
      </c>
      <c r="K200" s="8" t="s">
        <v>439</v>
      </c>
      <c r="L200" s="8" t="s">
        <v>440</v>
      </c>
      <c r="M200" s="8" t="s">
        <v>7878</v>
      </c>
      <c r="N200" s="8">
        <v>1757.9432300000001</v>
      </c>
      <c r="O200" t="str">
        <f t="shared" si="7"/>
        <v/>
      </c>
      <c r="P200" t="str">
        <f t="shared" si="8"/>
        <v/>
      </c>
    </row>
    <row r="201" spans="1:16">
      <c r="A201" s="8" t="s">
        <v>7883</v>
      </c>
      <c r="B201" s="8" t="b">
        <v>0</v>
      </c>
      <c r="C201" s="8" t="s">
        <v>16</v>
      </c>
      <c r="D201" s="8" t="s">
        <v>16</v>
      </c>
      <c r="E201" s="8">
        <v>18</v>
      </c>
      <c r="F201" s="8" t="s">
        <v>7882</v>
      </c>
      <c r="G201" s="8">
        <v>1</v>
      </c>
      <c r="H201" s="8">
        <v>1</v>
      </c>
      <c r="I201" s="8">
        <v>1</v>
      </c>
      <c r="J201" s="8" t="s">
        <v>439</v>
      </c>
      <c r="K201" s="8" t="s">
        <v>439</v>
      </c>
      <c r="L201" s="8" t="s">
        <v>440</v>
      </c>
      <c r="M201" s="8" t="s">
        <v>7881</v>
      </c>
      <c r="N201" s="8">
        <v>1886.0018</v>
      </c>
      <c r="O201" t="str">
        <f t="shared" si="7"/>
        <v/>
      </c>
      <c r="P201" t="str">
        <f t="shared" si="8"/>
        <v/>
      </c>
    </row>
    <row r="202" spans="1:16">
      <c r="A202" s="8" t="s">
        <v>7889</v>
      </c>
      <c r="B202" s="8" t="b">
        <v>0</v>
      </c>
      <c r="C202" s="8" t="s">
        <v>70</v>
      </c>
      <c r="D202" s="8" t="s">
        <v>16</v>
      </c>
      <c r="E202" s="8">
        <v>16</v>
      </c>
      <c r="F202" s="8" t="s">
        <v>7888</v>
      </c>
      <c r="G202" s="8">
        <v>1</v>
      </c>
      <c r="H202" s="8">
        <v>2</v>
      </c>
      <c r="I202" s="8">
        <v>1</v>
      </c>
      <c r="J202" s="8" t="s">
        <v>7887</v>
      </c>
      <c r="K202" s="8" t="s">
        <v>7886</v>
      </c>
      <c r="L202" s="8" t="s">
        <v>7885</v>
      </c>
      <c r="M202" s="8" t="s">
        <v>7884</v>
      </c>
      <c r="N202" s="8">
        <v>1746.81808</v>
      </c>
      <c r="O202" t="str">
        <f t="shared" si="7"/>
        <v/>
      </c>
      <c r="P202" t="str">
        <f t="shared" si="8"/>
        <v/>
      </c>
    </row>
    <row r="203" spans="1:16">
      <c r="A203" s="8" t="s">
        <v>13239</v>
      </c>
      <c r="B203" s="8" t="b">
        <v>0</v>
      </c>
      <c r="C203" s="8" t="s">
        <v>16</v>
      </c>
      <c r="D203" s="8" t="s">
        <v>16</v>
      </c>
      <c r="E203" s="8">
        <v>19</v>
      </c>
      <c r="F203" s="8" t="s">
        <v>13238</v>
      </c>
      <c r="G203" s="8">
        <v>1</v>
      </c>
      <c r="H203" s="8">
        <v>1</v>
      </c>
      <c r="I203" s="8">
        <v>1</v>
      </c>
      <c r="J203" s="8" t="s">
        <v>11481</v>
      </c>
      <c r="K203" s="8" t="s">
        <v>11481</v>
      </c>
      <c r="L203" s="8" t="s">
        <v>11480</v>
      </c>
      <c r="M203" s="8" t="s">
        <v>13237</v>
      </c>
      <c r="N203" s="8">
        <v>1866.89807</v>
      </c>
      <c r="O203" t="str">
        <f t="shared" si="7"/>
        <v/>
      </c>
      <c r="P203" t="str">
        <f t="shared" si="8"/>
        <v/>
      </c>
    </row>
    <row r="204" spans="1:16">
      <c r="A204" s="8" t="s">
        <v>7900</v>
      </c>
      <c r="B204" s="8" t="b">
        <v>0</v>
      </c>
      <c r="C204" s="8" t="s">
        <v>70</v>
      </c>
      <c r="D204" s="8" t="s">
        <v>16</v>
      </c>
      <c r="E204" s="8">
        <v>15</v>
      </c>
      <c r="F204" s="8" t="s">
        <v>7899</v>
      </c>
      <c r="G204" s="8">
        <v>1</v>
      </c>
      <c r="H204" s="8">
        <v>2</v>
      </c>
      <c r="I204" s="8">
        <v>3</v>
      </c>
      <c r="J204" s="8" t="s">
        <v>5411</v>
      </c>
      <c r="K204" s="8" t="s">
        <v>4393</v>
      </c>
      <c r="L204" s="8" t="s">
        <v>5410</v>
      </c>
      <c r="M204" s="8" t="s">
        <v>13236</v>
      </c>
      <c r="N204" s="8">
        <v>1548.8268</v>
      </c>
      <c r="O204" t="str">
        <f t="shared" si="7"/>
        <v/>
      </c>
      <c r="P204" t="str">
        <f t="shared" si="8"/>
        <v/>
      </c>
    </row>
    <row r="205" spans="1:16">
      <c r="A205" s="8" t="s">
        <v>7903</v>
      </c>
      <c r="B205" s="8" t="b">
        <v>0</v>
      </c>
      <c r="C205" s="8" t="s">
        <v>70</v>
      </c>
      <c r="D205" s="8" t="s">
        <v>16</v>
      </c>
      <c r="E205" s="8">
        <v>16</v>
      </c>
      <c r="F205" s="8" t="s">
        <v>7902</v>
      </c>
      <c r="G205" s="8">
        <v>1</v>
      </c>
      <c r="H205" s="8">
        <v>2</v>
      </c>
      <c r="I205" s="8">
        <v>1</v>
      </c>
      <c r="J205" s="8" t="s">
        <v>5411</v>
      </c>
      <c r="K205" s="8" t="s">
        <v>4393</v>
      </c>
      <c r="L205" s="8" t="s">
        <v>5410</v>
      </c>
      <c r="M205" s="8" t="s">
        <v>13235</v>
      </c>
      <c r="N205" s="8">
        <v>1663.85374</v>
      </c>
      <c r="O205" t="str">
        <f t="shared" si="7"/>
        <v/>
      </c>
      <c r="P205" t="str">
        <f t="shared" si="8"/>
        <v/>
      </c>
    </row>
    <row r="206" spans="1:16">
      <c r="A206" s="8" t="s">
        <v>11556</v>
      </c>
      <c r="B206" s="8" t="b">
        <v>0</v>
      </c>
      <c r="C206" s="8" t="s">
        <v>70</v>
      </c>
      <c r="D206" s="8" t="s">
        <v>16</v>
      </c>
      <c r="E206" s="8">
        <v>17</v>
      </c>
      <c r="F206" s="8" t="s">
        <v>11555</v>
      </c>
      <c r="G206" s="8">
        <v>1</v>
      </c>
      <c r="H206" s="8">
        <v>2</v>
      </c>
      <c r="I206" s="8">
        <v>1</v>
      </c>
      <c r="J206" s="8" t="s">
        <v>5411</v>
      </c>
      <c r="K206" s="8" t="s">
        <v>4393</v>
      </c>
      <c r="L206" s="8" t="s">
        <v>5410</v>
      </c>
      <c r="M206" s="8" t="s">
        <v>13234</v>
      </c>
      <c r="N206" s="8">
        <v>1792.89633</v>
      </c>
      <c r="O206" t="str">
        <f t="shared" si="7"/>
        <v/>
      </c>
      <c r="P206" t="str">
        <f t="shared" si="8"/>
        <v/>
      </c>
    </row>
    <row r="207" spans="1:16">
      <c r="A207" s="8" t="s">
        <v>7906</v>
      </c>
      <c r="B207" s="8" t="b">
        <v>0</v>
      </c>
      <c r="C207" s="8" t="s">
        <v>16</v>
      </c>
      <c r="D207" s="8" t="s">
        <v>16</v>
      </c>
      <c r="E207" s="8">
        <v>17</v>
      </c>
      <c r="F207" s="8" t="s">
        <v>7905</v>
      </c>
      <c r="G207" s="8">
        <v>1</v>
      </c>
      <c r="H207" s="8">
        <v>1</v>
      </c>
      <c r="I207" s="8">
        <v>1</v>
      </c>
      <c r="J207" s="8" t="s">
        <v>1630</v>
      </c>
      <c r="K207" s="8" t="s">
        <v>1630</v>
      </c>
      <c r="L207" s="8" t="s">
        <v>1631</v>
      </c>
      <c r="M207" s="8" t="s">
        <v>7904</v>
      </c>
      <c r="N207" s="8">
        <v>1817.9167399999999</v>
      </c>
      <c r="O207" t="str">
        <f t="shared" si="7"/>
        <v/>
      </c>
      <c r="P207" t="str">
        <f t="shared" si="8"/>
        <v/>
      </c>
    </row>
    <row r="208" spans="1:16">
      <c r="A208" s="8" t="s">
        <v>11553</v>
      </c>
      <c r="B208" s="8" t="b">
        <v>0</v>
      </c>
      <c r="C208" s="8" t="s">
        <v>70</v>
      </c>
      <c r="D208" s="8" t="s">
        <v>16</v>
      </c>
      <c r="E208" s="8">
        <v>15</v>
      </c>
      <c r="F208" s="8" t="s">
        <v>11552</v>
      </c>
      <c r="G208" s="8">
        <v>1</v>
      </c>
      <c r="H208" s="8">
        <v>2</v>
      </c>
      <c r="I208" s="8">
        <v>1</v>
      </c>
      <c r="J208" s="8" t="s">
        <v>11551</v>
      </c>
      <c r="K208" s="8" t="s">
        <v>11550</v>
      </c>
      <c r="L208" s="8" t="s">
        <v>11549</v>
      </c>
      <c r="M208" s="8" t="s">
        <v>11548</v>
      </c>
      <c r="N208" s="8">
        <v>1700.8278600000001</v>
      </c>
      <c r="O208" t="str">
        <f t="shared" si="7"/>
        <v/>
      </c>
      <c r="P208" t="str">
        <f t="shared" si="8"/>
        <v/>
      </c>
    </row>
    <row r="209" spans="1:16">
      <c r="A209" s="8" t="s">
        <v>7926</v>
      </c>
      <c r="B209" s="8" t="b">
        <v>0</v>
      </c>
      <c r="C209" s="8" t="s">
        <v>70</v>
      </c>
      <c r="D209" s="8" t="s">
        <v>16</v>
      </c>
      <c r="E209" s="8">
        <v>16</v>
      </c>
      <c r="F209" s="8" t="s">
        <v>7925</v>
      </c>
      <c r="G209" s="8">
        <v>1</v>
      </c>
      <c r="H209" s="8">
        <v>2</v>
      </c>
      <c r="I209" s="8">
        <v>2</v>
      </c>
      <c r="J209" s="8" t="s">
        <v>2546</v>
      </c>
      <c r="K209" s="8" t="s">
        <v>2545</v>
      </c>
      <c r="L209" s="8" t="s">
        <v>2544</v>
      </c>
      <c r="M209" s="8" t="s">
        <v>7924</v>
      </c>
      <c r="N209" s="8">
        <v>1859.0133699999999</v>
      </c>
      <c r="O209" t="str">
        <f t="shared" si="7"/>
        <v/>
      </c>
      <c r="P209" t="str">
        <f t="shared" si="8"/>
        <v/>
      </c>
    </row>
    <row r="210" spans="1:16">
      <c r="A210" s="8" t="s">
        <v>11544</v>
      </c>
      <c r="B210" s="8" t="b">
        <v>0</v>
      </c>
      <c r="C210" s="8" t="s">
        <v>16</v>
      </c>
      <c r="D210" s="8" t="s">
        <v>81</v>
      </c>
      <c r="E210" s="8">
        <v>19</v>
      </c>
      <c r="F210" s="8" t="s">
        <v>11543</v>
      </c>
      <c r="G210" s="8">
        <v>1</v>
      </c>
      <c r="H210" s="8">
        <v>1</v>
      </c>
      <c r="I210" s="8">
        <v>1</v>
      </c>
      <c r="J210" s="8" t="s">
        <v>508</v>
      </c>
      <c r="K210" s="8" t="s">
        <v>508</v>
      </c>
      <c r="L210" s="8" t="s">
        <v>509</v>
      </c>
      <c r="M210" s="8" t="s">
        <v>11542</v>
      </c>
      <c r="N210" s="8">
        <v>1898.01641</v>
      </c>
      <c r="O210" t="str">
        <f t="shared" si="7"/>
        <v/>
      </c>
      <c r="P210" t="str">
        <f t="shared" si="8"/>
        <v/>
      </c>
    </row>
    <row r="211" spans="1:16">
      <c r="A211" s="8" t="s">
        <v>1636</v>
      </c>
      <c r="B211" s="8" t="b">
        <v>0</v>
      </c>
      <c r="C211" s="8" t="s">
        <v>16</v>
      </c>
      <c r="D211" s="8" t="s">
        <v>16</v>
      </c>
      <c r="E211" s="8">
        <v>15</v>
      </c>
      <c r="F211" s="8" t="s">
        <v>1637</v>
      </c>
      <c r="G211" s="8">
        <v>1</v>
      </c>
      <c r="H211" s="8">
        <v>1</v>
      </c>
      <c r="I211" s="8">
        <v>4</v>
      </c>
      <c r="J211" s="8" t="s">
        <v>1638</v>
      </c>
      <c r="K211" s="8" t="s">
        <v>1638</v>
      </c>
      <c r="L211" s="8" t="s">
        <v>1639</v>
      </c>
      <c r="M211" s="8" t="s">
        <v>1640</v>
      </c>
      <c r="N211" s="8">
        <v>1751.8850399999999</v>
      </c>
      <c r="O211" t="str">
        <f t="shared" si="7"/>
        <v/>
      </c>
      <c r="P211" t="str">
        <f t="shared" si="8"/>
        <v/>
      </c>
    </row>
    <row r="212" spans="1:16">
      <c r="A212" s="8" t="s">
        <v>7934</v>
      </c>
      <c r="B212" s="8" t="b">
        <v>0</v>
      </c>
      <c r="C212" s="8" t="s">
        <v>16</v>
      </c>
      <c r="D212" s="8" t="s">
        <v>16</v>
      </c>
      <c r="E212" s="8">
        <v>16</v>
      </c>
      <c r="F212" s="8" t="s">
        <v>7933</v>
      </c>
      <c r="G212" s="8">
        <v>1</v>
      </c>
      <c r="H212" s="8">
        <v>1</v>
      </c>
      <c r="I212" s="8">
        <v>2</v>
      </c>
      <c r="J212" s="8" t="s">
        <v>7929</v>
      </c>
      <c r="K212" s="8" t="s">
        <v>7929</v>
      </c>
      <c r="L212" s="8" t="s">
        <v>7928</v>
      </c>
      <c r="M212" s="8" t="s">
        <v>7932</v>
      </c>
      <c r="N212" s="8">
        <v>1658.8536799999999</v>
      </c>
      <c r="O212" t="str">
        <f t="shared" si="7"/>
        <v/>
      </c>
      <c r="P212" t="str">
        <f t="shared" si="8"/>
        <v/>
      </c>
    </row>
    <row r="213" spans="1:16">
      <c r="A213" s="8" t="s">
        <v>7830</v>
      </c>
      <c r="B213" s="8" t="b">
        <v>0</v>
      </c>
      <c r="C213" s="8" t="s">
        <v>16</v>
      </c>
      <c r="D213" s="8" t="s">
        <v>16</v>
      </c>
      <c r="E213" s="8">
        <v>18</v>
      </c>
      <c r="F213" s="8" t="s">
        <v>7829</v>
      </c>
      <c r="G213" s="8">
        <v>1</v>
      </c>
      <c r="H213" s="8">
        <v>1</v>
      </c>
      <c r="I213" s="8">
        <v>1</v>
      </c>
      <c r="J213" s="8" t="s">
        <v>5634</v>
      </c>
      <c r="K213" s="8" t="s">
        <v>5634</v>
      </c>
      <c r="L213" s="8" t="s">
        <v>5633</v>
      </c>
      <c r="M213" s="8" t="s">
        <v>7828</v>
      </c>
      <c r="N213" s="8">
        <v>1862.9970499999999</v>
      </c>
      <c r="O213" t="str">
        <f t="shared" si="7"/>
        <v/>
      </c>
      <c r="P213" t="str">
        <f t="shared" si="8"/>
        <v/>
      </c>
    </row>
    <row r="214" spans="1:16">
      <c r="A214" s="8" t="s">
        <v>8508</v>
      </c>
      <c r="B214" s="8" t="b">
        <v>0</v>
      </c>
      <c r="C214" s="8" t="s">
        <v>16</v>
      </c>
      <c r="D214" s="8" t="s">
        <v>16</v>
      </c>
      <c r="E214" s="8">
        <v>15</v>
      </c>
      <c r="F214" s="8" t="s">
        <v>8507</v>
      </c>
      <c r="G214" s="8">
        <v>1</v>
      </c>
      <c r="H214" s="8">
        <v>1</v>
      </c>
      <c r="I214" s="8">
        <v>2</v>
      </c>
      <c r="J214" s="8" t="s">
        <v>2316</v>
      </c>
      <c r="K214" s="8" t="s">
        <v>2316</v>
      </c>
      <c r="L214" s="8" t="s">
        <v>2314</v>
      </c>
      <c r="M214" s="8" t="s">
        <v>8506</v>
      </c>
      <c r="N214" s="8">
        <v>1757.8969400000001</v>
      </c>
      <c r="O214" t="str">
        <f t="shared" si="7"/>
        <v/>
      </c>
      <c r="P214" t="str">
        <f t="shared" si="8"/>
        <v/>
      </c>
    </row>
    <row r="215" spans="1:16">
      <c r="A215" s="8" t="s">
        <v>9058</v>
      </c>
      <c r="B215" s="8" t="b">
        <v>0</v>
      </c>
      <c r="C215" s="8" t="s">
        <v>70</v>
      </c>
      <c r="D215" s="8" t="s">
        <v>16</v>
      </c>
      <c r="E215" s="8">
        <v>15</v>
      </c>
      <c r="F215" s="8" t="s">
        <v>9057</v>
      </c>
      <c r="G215" s="8">
        <v>1</v>
      </c>
      <c r="H215" s="8">
        <v>2</v>
      </c>
      <c r="I215" s="8">
        <v>1</v>
      </c>
      <c r="J215" s="8" t="s">
        <v>103</v>
      </c>
      <c r="K215" s="8" t="s">
        <v>282</v>
      </c>
      <c r="L215" s="8" t="s">
        <v>104</v>
      </c>
      <c r="M215" s="8" t="s">
        <v>9056</v>
      </c>
      <c r="N215" s="8">
        <v>1719.87727</v>
      </c>
      <c r="O215" t="str">
        <f t="shared" si="7"/>
        <v/>
      </c>
      <c r="P215" t="str">
        <f t="shared" si="8"/>
        <v/>
      </c>
    </row>
    <row r="216" spans="1:16">
      <c r="A216" s="8" t="s">
        <v>11569</v>
      </c>
      <c r="B216" s="8" t="b">
        <v>0</v>
      </c>
      <c r="C216" s="8" t="s">
        <v>16</v>
      </c>
      <c r="D216" s="8" t="s">
        <v>16</v>
      </c>
      <c r="E216" s="8">
        <v>16</v>
      </c>
      <c r="F216" s="8" t="s">
        <v>11568</v>
      </c>
      <c r="G216" s="8">
        <v>1</v>
      </c>
      <c r="H216" s="8">
        <v>1</v>
      </c>
      <c r="I216" s="8">
        <v>1</v>
      </c>
      <c r="J216" s="8" t="s">
        <v>6441</v>
      </c>
      <c r="K216" s="8" t="s">
        <v>6441</v>
      </c>
      <c r="L216" s="8" t="s">
        <v>6440</v>
      </c>
      <c r="M216" s="8" t="s">
        <v>11567</v>
      </c>
      <c r="N216" s="8">
        <v>1882.03925</v>
      </c>
      <c r="O216" t="str">
        <f t="shared" si="7"/>
        <v/>
      </c>
      <c r="P216" t="str">
        <f t="shared" si="8"/>
        <v/>
      </c>
    </row>
    <row r="217" spans="1:16">
      <c r="A217" s="8" t="s">
        <v>9073</v>
      </c>
      <c r="B217" s="8" t="b">
        <v>0</v>
      </c>
      <c r="C217" s="8" t="s">
        <v>16</v>
      </c>
      <c r="D217" s="8" t="s">
        <v>16</v>
      </c>
      <c r="E217" s="8">
        <v>18</v>
      </c>
      <c r="F217" s="8" t="s">
        <v>9072</v>
      </c>
      <c r="G217" s="8">
        <v>1</v>
      </c>
      <c r="H217" s="8">
        <v>1</v>
      </c>
      <c r="I217" s="8">
        <v>1</v>
      </c>
      <c r="J217" s="8" t="s">
        <v>6441</v>
      </c>
      <c r="K217" s="8" t="s">
        <v>6441</v>
      </c>
      <c r="L217" s="8" t="s">
        <v>6440</v>
      </c>
      <c r="M217" s="8" t="s">
        <v>9071</v>
      </c>
      <c r="N217" s="8">
        <v>2111.1455099999998</v>
      </c>
      <c r="O217" t="str">
        <f t="shared" si="7"/>
        <v/>
      </c>
      <c r="P217" t="str">
        <f t="shared" si="8"/>
        <v/>
      </c>
    </row>
    <row r="218" spans="1:16">
      <c r="A218" s="8" t="s">
        <v>13233</v>
      </c>
      <c r="B218" s="8" t="b">
        <v>0</v>
      </c>
      <c r="C218" s="8" t="s">
        <v>70</v>
      </c>
      <c r="D218" s="8" t="s">
        <v>16</v>
      </c>
      <c r="E218" s="8">
        <v>12</v>
      </c>
      <c r="F218" s="8" t="s">
        <v>13232</v>
      </c>
      <c r="G218" s="8">
        <v>2</v>
      </c>
      <c r="H218" s="8">
        <v>4</v>
      </c>
      <c r="I218" s="8">
        <v>1</v>
      </c>
      <c r="J218" s="8" t="s">
        <v>10557</v>
      </c>
      <c r="K218" s="8" t="s">
        <v>13231</v>
      </c>
      <c r="L218" s="8" t="s">
        <v>10556</v>
      </c>
      <c r="M218" s="8" t="s">
        <v>13230</v>
      </c>
      <c r="N218" s="8">
        <v>1290.6436900000001</v>
      </c>
      <c r="O218" t="str">
        <f t="shared" si="7"/>
        <v/>
      </c>
      <c r="P218" t="str">
        <f t="shared" si="8"/>
        <v/>
      </c>
    </row>
    <row r="219" spans="1:16">
      <c r="A219" s="8" t="s">
        <v>9083</v>
      </c>
      <c r="B219" s="8" t="b">
        <v>0</v>
      </c>
      <c r="C219" s="8" t="s">
        <v>70</v>
      </c>
      <c r="D219" s="8" t="s">
        <v>16</v>
      </c>
      <c r="E219" s="8">
        <v>14</v>
      </c>
      <c r="F219" s="8" t="s">
        <v>9082</v>
      </c>
      <c r="G219" s="8">
        <v>1</v>
      </c>
      <c r="H219" s="8">
        <v>3</v>
      </c>
      <c r="I219" s="8">
        <v>1</v>
      </c>
      <c r="J219" s="8" t="s">
        <v>2233</v>
      </c>
      <c r="K219" s="8" t="s">
        <v>9081</v>
      </c>
      <c r="L219" s="8" t="s">
        <v>2232</v>
      </c>
      <c r="M219" s="8" t="s">
        <v>11566</v>
      </c>
      <c r="N219" s="8">
        <v>1504.7754299999999</v>
      </c>
      <c r="O219" t="str">
        <f t="shared" si="7"/>
        <v/>
      </c>
      <c r="P219" t="str">
        <f t="shared" si="8"/>
        <v/>
      </c>
    </row>
    <row r="220" spans="1:16">
      <c r="A220" s="8" t="s">
        <v>1033</v>
      </c>
      <c r="B220" s="8" t="b">
        <v>0</v>
      </c>
      <c r="C220" s="8" t="s">
        <v>16</v>
      </c>
      <c r="D220" s="8" t="s">
        <v>16</v>
      </c>
      <c r="E220" s="8">
        <v>15</v>
      </c>
      <c r="F220" s="8" t="s">
        <v>1034</v>
      </c>
      <c r="G220" s="8">
        <v>1</v>
      </c>
      <c r="H220" s="8">
        <v>2</v>
      </c>
      <c r="I220" s="8">
        <v>1</v>
      </c>
      <c r="J220" s="8" t="s">
        <v>2233</v>
      </c>
      <c r="K220" s="8" t="s">
        <v>632</v>
      </c>
      <c r="L220" s="8" t="s">
        <v>2232</v>
      </c>
      <c r="M220" s="8" t="s">
        <v>11565</v>
      </c>
      <c r="N220" s="8">
        <v>1632.83401</v>
      </c>
      <c r="O220" t="str">
        <f t="shared" si="7"/>
        <v/>
      </c>
      <c r="P220" t="str">
        <f t="shared" si="8"/>
        <v/>
      </c>
    </row>
    <row r="221" spans="1:16">
      <c r="A221" s="8" t="s">
        <v>9087</v>
      </c>
      <c r="B221" s="8" t="b">
        <v>0</v>
      </c>
      <c r="C221" s="8" t="s">
        <v>16</v>
      </c>
      <c r="D221" s="8" t="s">
        <v>16</v>
      </c>
      <c r="E221" s="8">
        <v>16</v>
      </c>
      <c r="F221" s="8" t="s">
        <v>9086</v>
      </c>
      <c r="G221" s="8">
        <v>1</v>
      </c>
      <c r="H221" s="8">
        <v>2</v>
      </c>
      <c r="I221" s="8">
        <v>1</v>
      </c>
      <c r="J221" s="8" t="s">
        <v>2233</v>
      </c>
      <c r="K221" s="8" t="s">
        <v>632</v>
      </c>
      <c r="L221" s="8" t="s">
        <v>2232</v>
      </c>
      <c r="M221" s="8" t="s">
        <v>11564</v>
      </c>
      <c r="N221" s="8">
        <v>1788.9351200000001</v>
      </c>
      <c r="O221" t="str">
        <f t="shared" si="7"/>
        <v/>
      </c>
      <c r="P221" t="str">
        <f t="shared" si="8"/>
        <v/>
      </c>
    </row>
    <row r="222" spans="1:16">
      <c r="A222" s="8" t="s">
        <v>9090</v>
      </c>
      <c r="B222" s="8" t="b">
        <v>0</v>
      </c>
      <c r="C222" s="8" t="s">
        <v>16</v>
      </c>
      <c r="D222" s="8" t="s">
        <v>16</v>
      </c>
      <c r="E222" s="8">
        <v>17</v>
      </c>
      <c r="F222" s="8" t="s">
        <v>9089</v>
      </c>
      <c r="G222" s="8">
        <v>1</v>
      </c>
      <c r="H222" s="8">
        <v>2</v>
      </c>
      <c r="I222" s="8">
        <v>2</v>
      </c>
      <c r="J222" s="8" t="s">
        <v>2233</v>
      </c>
      <c r="K222" s="8" t="s">
        <v>632</v>
      </c>
      <c r="L222" s="8" t="s">
        <v>2232</v>
      </c>
      <c r="M222" s="8" t="s">
        <v>11563</v>
      </c>
      <c r="N222" s="8">
        <v>1917.03008</v>
      </c>
      <c r="O222" t="str">
        <f t="shared" si="7"/>
        <v/>
      </c>
      <c r="P222" t="str">
        <f t="shared" si="8"/>
        <v/>
      </c>
    </row>
    <row r="223" spans="1:16">
      <c r="A223" s="8" t="s">
        <v>9099</v>
      </c>
      <c r="B223" s="8" t="b">
        <v>0</v>
      </c>
      <c r="C223" s="8" t="s">
        <v>16</v>
      </c>
      <c r="D223" s="8" t="s">
        <v>16</v>
      </c>
      <c r="E223" s="8">
        <v>16</v>
      </c>
      <c r="F223" s="8" t="s">
        <v>9098</v>
      </c>
      <c r="G223" s="8">
        <v>1</v>
      </c>
      <c r="H223" s="8">
        <v>1</v>
      </c>
      <c r="I223" s="8">
        <v>1</v>
      </c>
      <c r="J223" s="8" t="s">
        <v>2091</v>
      </c>
      <c r="K223" s="8" t="s">
        <v>2091</v>
      </c>
      <c r="L223" s="8" t="s">
        <v>2090</v>
      </c>
      <c r="M223" s="8" t="s">
        <v>9097</v>
      </c>
      <c r="N223" s="8">
        <v>1775.8922500000001</v>
      </c>
      <c r="O223" t="str">
        <f t="shared" si="7"/>
        <v/>
      </c>
      <c r="P223" t="str">
        <f t="shared" si="8"/>
        <v/>
      </c>
    </row>
    <row r="224" spans="1:16">
      <c r="A224" s="8" t="s">
        <v>9105</v>
      </c>
      <c r="B224" s="8" t="b">
        <v>0</v>
      </c>
      <c r="C224" s="8" t="s">
        <v>70</v>
      </c>
      <c r="D224" s="8" t="s">
        <v>16</v>
      </c>
      <c r="E224" s="8">
        <v>16</v>
      </c>
      <c r="F224" s="8" t="s">
        <v>9104</v>
      </c>
      <c r="G224" s="8">
        <v>1</v>
      </c>
      <c r="H224" s="8">
        <v>2</v>
      </c>
      <c r="I224" s="8">
        <v>2</v>
      </c>
      <c r="J224" s="8" t="s">
        <v>9103</v>
      </c>
      <c r="K224" s="8" t="s">
        <v>9102</v>
      </c>
      <c r="L224" s="8" t="s">
        <v>9101</v>
      </c>
      <c r="M224" s="8" t="s">
        <v>9100</v>
      </c>
      <c r="N224" s="8">
        <v>1802.8443</v>
      </c>
      <c r="O224" t="str">
        <f t="shared" si="7"/>
        <v/>
      </c>
      <c r="P224" t="str">
        <f t="shared" si="8"/>
        <v/>
      </c>
    </row>
    <row r="225" spans="1:16">
      <c r="A225" s="8" t="s">
        <v>326</v>
      </c>
      <c r="B225" s="8" t="b">
        <v>0</v>
      </c>
      <c r="C225" s="8" t="s">
        <v>16</v>
      </c>
      <c r="D225" s="8" t="s">
        <v>16</v>
      </c>
      <c r="E225" s="8">
        <v>20</v>
      </c>
      <c r="F225" s="8" t="s">
        <v>327</v>
      </c>
      <c r="G225" s="8">
        <v>1</v>
      </c>
      <c r="H225" s="8">
        <v>1</v>
      </c>
      <c r="I225" s="8">
        <v>1</v>
      </c>
      <c r="J225" s="8" t="s">
        <v>122</v>
      </c>
      <c r="K225" s="8" t="s">
        <v>122</v>
      </c>
      <c r="L225" s="8" t="s">
        <v>123</v>
      </c>
      <c r="M225" s="8" t="s">
        <v>328</v>
      </c>
      <c r="N225" s="8">
        <v>1725.8262999999999</v>
      </c>
      <c r="O225" t="str">
        <f t="shared" si="7"/>
        <v/>
      </c>
      <c r="P225" t="str">
        <f t="shared" si="8"/>
        <v/>
      </c>
    </row>
    <row r="226" spans="1:16">
      <c r="A226" s="8" t="s">
        <v>8499</v>
      </c>
      <c r="B226" s="8" t="b">
        <v>0</v>
      </c>
      <c r="C226" s="8" t="s">
        <v>16</v>
      </c>
      <c r="D226" s="8" t="s">
        <v>16</v>
      </c>
      <c r="E226" s="8">
        <v>21</v>
      </c>
      <c r="F226" s="8" t="s">
        <v>8498</v>
      </c>
      <c r="G226" s="8">
        <v>1</v>
      </c>
      <c r="H226" s="8">
        <v>1</v>
      </c>
      <c r="I226" s="8">
        <v>1</v>
      </c>
      <c r="J226" s="8" t="s">
        <v>1968</v>
      </c>
      <c r="K226" s="8" t="s">
        <v>1968</v>
      </c>
      <c r="L226" s="8" t="s">
        <v>1967</v>
      </c>
      <c r="M226" s="8" t="s">
        <v>8497</v>
      </c>
      <c r="N226" s="8">
        <v>2419.1987199999999</v>
      </c>
      <c r="O226" t="str">
        <f t="shared" si="7"/>
        <v/>
      </c>
      <c r="P226" t="str">
        <f t="shared" si="8"/>
        <v/>
      </c>
    </row>
    <row r="227" spans="1:16">
      <c r="A227" s="8" t="s">
        <v>9116</v>
      </c>
      <c r="B227" s="8" t="b">
        <v>0</v>
      </c>
      <c r="C227" s="8" t="s">
        <v>16</v>
      </c>
      <c r="D227" s="8" t="s">
        <v>16</v>
      </c>
      <c r="E227" s="8">
        <v>16</v>
      </c>
      <c r="F227" s="8" t="s">
        <v>9115</v>
      </c>
      <c r="G227" s="8">
        <v>1</v>
      </c>
      <c r="H227" s="8">
        <v>1</v>
      </c>
      <c r="I227" s="8">
        <v>1</v>
      </c>
      <c r="J227" s="8" t="s">
        <v>9114</v>
      </c>
      <c r="K227" s="8" t="s">
        <v>9114</v>
      </c>
      <c r="L227" s="8" t="s">
        <v>9113</v>
      </c>
      <c r="M227" s="8" t="s">
        <v>9112</v>
      </c>
      <c r="N227" s="8">
        <v>1719.92489</v>
      </c>
      <c r="O227" t="str">
        <f t="shared" si="7"/>
        <v/>
      </c>
      <c r="P227" t="str">
        <f t="shared" si="8"/>
        <v/>
      </c>
    </row>
    <row r="228" spans="1:16">
      <c r="A228" s="8" t="s">
        <v>7854</v>
      </c>
      <c r="B228" s="8" t="b">
        <v>0</v>
      </c>
      <c r="C228" s="8" t="s">
        <v>16</v>
      </c>
      <c r="D228" s="8" t="s">
        <v>16</v>
      </c>
      <c r="E228" s="8">
        <v>16</v>
      </c>
      <c r="F228" s="8" t="s">
        <v>7853</v>
      </c>
      <c r="G228" s="8">
        <v>1</v>
      </c>
      <c r="H228" s="8">
        <v>1</v>
      </c>
      <c r="I228" s="8">
        <v>1</v>
      </c>
      <c r="J228" s="8" t="s">
        <v>7849</v>
      </c>
      <c r="K228" s="8" t="s">
        <v>7849</v>
      </c>
      <c r="L228" s="8" t="s">
        <v>7848</v>
      </c>
      <c r="M228" s="8" t="s">
        <v>7852</v>
      </c>
      <c r="N228" s="8">
        <v>1727.8235</v>
      </c>
      <c r="O228" t="str">
        <f t="shared" si="7"/>
        <v/>
      </c>
      <c r="P228" t="str">
        <f t="shared" si="8"/>
        <v/>
      </c>
    </row>
    <row r="229" spans="1:16">
      <c r="A229" s="8" t="s">
        <v>12809</v>
      </c>
      <c r="B229" s="8" t="b">
        <v>0</v>
      </c>
      <c r="C229" s="8" t="s">
        <v>16</v>
      </c>
      <c r="D229" s="8" t="s">
        <v>16</v>
      </c>
      <c r="E229" s="8">
        <v>15</v>
      </c>
      <c r="F229" s="8" t="s">
        <v>12808</v>
      </c>
      <c r="G229" s="8">
        <v>1</v>
      </c>
      <c r="H229" s="8">
        <v>1</v>
      </c>
      <c r="I229" s="8">
        <v>1</v>
      </c>
      <c r="J229" s="8" t="s">
        <v>5629</v>
      </c>
      <c r="K229" s="8" t="s">
        <v>5629</v>
      </c>
      <c r="L229" s="8" t="s">
        <v>5628</v>
      </c>
      <c r="M229" s="8" t="s">
        <v>12807</v>
      </c>
      <c r="N229" s="8">
        <v>1745.8592200000001</v>
      </c>
      <c r="O229" t="str">
        <f t="shared" si="7"/>
        <v/>
      </c>
      <c r="P229" t="str">
        <f t="shared" si="8"/>
        <v/>
      </c>
    </row>
    <row r="230" spans="1:16">
      <c r="A230" s="8" t="s">
        <v>7614</v>
      </c>
      <c r="B230" s="8" t="b">
        <v>0</v>
      </c>
      <c r="C230" s="8" t="s">
        <v>16</v>
      </c>
      <c r="D230" s="8" t="s">
        <v>16</v>
      </c>
      <c r="E230" s="8">
        <v>16</v>
      </c>
      <c r="F230" s="8" t="s">
        <v>7613</v>
      </c>
      <c r="G230" s="8">
        <v>1</v>
      </c>
      <c r="H230" s="8">
        <v>1</v>
      </c>
      <c r="I230" s="8">
        <v>2</v>
      </c>
      <c r="J230" s="8" t="s">
        <v>3215</v>
      </c>
      <c r="K230" s="8" t="s">
        <v>3215</v>
      </c>
      <c r="L230" s="8" t="s">
        <v>3213</v>
      </c>
      <c r="M230" s="8" t="s">
        <v>7612</v>
      </c>
      <c r="N230" s="8">
        <v>1718.90717</v>
      </c>
      <c r="O230" t="str">
        <f t="shared" si="7"/>
        <v/>
      </c>
      <c r="P230" t="str">
        <f t="shared" si="8"/>
        <v/>
      </c>
    </row>
    <row r="231" spans="1:16">
      <c r="A231" s="8" t="s">
        <v>12891</v>
      </c>
      <c r="B231" s="8" t="b">
        <v>0</v>
      </c>
      <c r="C231" s="8" t="s">
        <v>16</v>
      </c>
      <c r="D231" s="8" t="s">
        <v>16</v>
      </c>
      <c r="E231" s="8">
        <v>16</v>
      </c>
      <c r="F231" s="8" t="s">
        <v>12890</v>
      </c>
      <c r="G231" s="8">
        <v>1</v>
      </c>
      <c r="H231" s="8">
        <v>1</v>
      </c>
      <c r="I231" s="8">
        <v>1</v>
      </c>
      <c r="J231" s="8" t="s">
        <v>5720</v>
      </c>
      <c r="K231" s="8" t="s">
        <v>5720</v>
      </c>
      <c r="L231" s="8" t="s">
        <v>5719</v>
      </c>
      <c r="M231" s="8" t="s">
        <v>12889</v>
      </c>
      <c r="N231" s="8">
        <v>1653.89186</v>
      </c>
      <c r="O231" t="str">
        <f t="shared" si="7"/>
        <v/>
      </c>
      <c r="P231" t="str">
        <f t="shared" si="8"/>
        <v/>
      </c>
    </row>
    <row r="232" spans="1:16">
      <c r="A232" s="8" t="s">
        <v>7635</v>
      </c>
      <c r="B232" s="8" t="b">
        <v>0</v>
      </c>
      <c r="C232" s="8" t="s">
        <v>70</v>
      </c>
      <c r="D232" s="8" t="s">
        <v>16</v>
      </c>
      <c r="E232" s="8">
        <v>16</v>
      </c>
      <c r="F232" s="8" t="s">
        <v>7634</v>
      </c>
      <c r="G232" s="8">
        <v>1</v>
      </c>
      <c r="H232" s="8">
        <v>2</v>
      </c>
      <c r="I232" s="8">
        <v>1</v>
      </c>
      <c r="J232" s="8" t="s">
        <v>7633</v>
      </c>
      <c r="K232" s="8" t="s">
        <v>7632</v>
      </c>
      <c r="L232" s="8" t="s">
        <v>7631</v>
      </c>
      <c r="M232" s="8" t="s">
        <v>7630</v>
      </c>
      <c r="N232" s="8">
        <v>1473.73323</v>
      </c>
      <c r="O232" t="str">
        <f t="shared" si="7"/>
        <v/>
      </c>
      <c r="P232" t="str">
        <f t="shared" si="8"/>
        <v/>
      </c>
    </row>
    <row r="233" spans="1:16">
      <c r="A233" s="8" t="s">
        <v>7641</v>
      </c>
      <c r="B233" s="8" t="b">
        <v>0</v>
      </c>
      <c r="C233" s="8" t="s">
        <v>16</v>
      </c>
      <c r="D233" s="8" t="s">
        <v>16</v>
      </c>
      <c r="E233" s="8">
        <v>14</v>
      </c>
      <c r="F233" s="8" t="s">
        <v>7640</v>
      </c>
      <c r="G233" s="8">
        <v>1</v>
      </c>
      <c r="H233" s="8">
        <v>1</v>
      </c>
      <c r="I233" s="8">
        <v>2</v>
      </c>
      <c r="J233" s="8" t="s">
        <v>3015</v>
      </c>
      <c r="K233" s="8" t="s">
        <v>3015</v>
      </c>
      <c r="L233" s="8" t="s">
        <v>3014</v>
      </c>
      <c r="M233" s="8" t="s">
        <v>7639</v>
      </c>
      <c r="N233" s="8">
        <v>1546.84753</v>
      </c>
      <c r="O233" t="str">
        <f t="shared" si="7"/>
        <v/>
      </c>
      <c r="P233" t="str">
        <f t="shared" si="8"/>
        <v/>
      </c>
    </row>
    <row r="234" spans="1:16">
      <c r="A234" s="8" t="s">
        <v>7644</v>
      </c>
      <c r="B234" s="8" t="b">
        <v>0</v>
      </c>
      <c r="C234" s="8" t="s">
        <v>16</v>
      </c>
      <c r="D234" s="8" t="s">
        <v>16</v>
      </c>
      <c r="E234" s="8">
        <v>15</v>
      </c>
      <c r="F234" s="8" t="s">
        <v>7643</v>
      </c>
      <c r="G234" s="8">
        <v>1</v>
      </c>
      <c r="H234" s="8">
        <v>1</v>
      </c>
      <c r="I234" s="8">
        <v>1</v>
      </c>
      <c r="J234" s="8" t="s">
        <v>3015</v>
      </c>
      <c r="K234" s="8" t="s">
        <v>3015</v>
      </c>
      <c r="L234" s="8" t="s">
        <v>3014</v>
      </c>
      <c r="M234" s="8" t="s">
        <v>7642</v>
      </c>
      <c r="N234" s="8">
        <v>1675.89013</v>
      </c>
      <c r="O234" t="str">
        <f t="shared" si="7"/>
        <v/>
      </c>
      <c r="P234" t="str">
        <f t="shared" si="8"/>
        <v/>
      </c>
    </row>
    <row r="235" spans="1:16">
      <c r="A235" s="8" t="s">
        <v>7647</v>
      </c>
      <c r="B235" s="8" t="b">
        <v>0</v>
      </c>
      <c r="C235" s="8" t="s">
        <v>16</v>
      </c>
      <c r="D235" s="8" t="s">
        <v>16</v>
      </c>
      <c r="E235" s="8">
        <v>16</v>
      </c>
      <c r="F235" s="8" t="s">
        <v>7646</v>
      </c>
      <c r="G235" s="8">
        <v>1</v>
      </c>
      <c r="H235" s="8">
        <v>1</v>
      </c>
      <c r="I235" s="8">
        <v>2</v>
      </c>
      <c r="J235" s="8" t="s">
        <v>3015</v>
      </c>
      <c r="K235" s="8" t="s">
        <v>3015</v>
      </c>
      <c r="L235" s="8" t="s">
        <v>3014</v>
      </c>
      <c r="M235" s="8" t="s">
        <v>7645</v>
      </c>
      <c r="N235" s="8">
        <v>1776.9378099999999</v>
      </c>
      <c r="O235" t="str">
        <f t="shared" si="7"/>
        <v/>
      </c>
      <c r="P235" t="str">
        <f t="shared" si="8"/>
        <v/>
      </c>
    </row>
    <row r="236" spans="1:16">
      <c r="A236" s="8" t="s">
        <v>7656</v>
      </c>
      <c r="B236" s="8" t="b">
        <v>0</v>
      </c>
      <c r="C236" s="8" t="s">
        <v>70</v>
      </c>
      <c r="D236" s="8" t="s">
        <v>16</v>
      </c>
      <c r="E236" s="8">
        <v>16</v>
      </c>
      <c r="F236" s="8" t="s">
        <v>7655</v>
      </c>
      <c r="G236" s="8">
        <v>1</v>
      </c>
      <c r="H236" s="8">
        <v>2</v>
      </c>
      <c r="I236" s="8">
        <v>2</v>
      </c>
      <c r="J236" s="8" t="s">
        <v>3335</v>
      </c>
      <c r="K236" s="8" t="s">
        <v>3334</v>
      </c>
      <c r="L236" s="8" t="s">
        <v>3333</v>
      </c>
      <c r="M236" s="8" t="s">
        <v>7654</v>
      </c>
      <c r="N236" s="8">
        <v>1667.8486600000001</v>
      </c>
      <c r="O236" t="str">
        <f t="shared" si="7"/>
        <v/>
      </c>
      <c r="P236" t="str">
        <f t="shared" si="8"/>
        <v/>
      </c>
    </row>
    <row r="237" spans="1:16">
      <c r="A237" s="8" t="s">
        <v>7664</v>
      </c>
      <c r="B237" s="8" t="b">
        <v>0</v>
      </c>
      <c r="C237" s="8" t="s">
        <v>16</v>
      </c>
      <c r="D237" s="8" t="s">
        <v>16</v>
      </c>
      <c r="E237" s="8">
        <v>17</v>
      </c>
      <c r="F237" s="8" t="s">
        <v>7663</v>
      </c>
      <c r="G237" s="8">
        <v>1</v>
      </c>
      <c r="H237" s="8">
        <v>1</v>
      </c>
      <c r="I237" s="8">
        <v>1</v>
      </c>
      <c r="J237" s="8" t="s">
        <v>3335</v>
      </c>
      <c r="K237" s="8" t="s">
        <v>3335</v>
      </c>
      <c r="L237" s="8" t="s">
        <v>3333</v>
      </c>
      <c r="M237" s="8" t="s">
        <v>7662</v>
      </c>
      <c r="N237" s="8">
        <v>1738.8857700000001</v>
      </c>
      <c r="O237" t="str">
        <f t="shared" si="7"/>
        <v/>
      </c>
      <c r="P237" t="str">
        <f t="shared" si="8"/>
        <v/>
      </c>
    </row>
    <row r="238" spans="1:16">
      <c r="A238" s="8" t="s">
        <v>13229</v>
      </c>
      <c r="B238" s="8" t="b">
        <v>0</v>
      </c>
      <c r="C238" s="8" t="s">
        <v>16</v>
      </c>
      <c r="D238" s="8" t="s">
        <v>16</v>
      </c>
      <c r="E238" s="8">
        <v>15</v>
      </c>
      <c r="F238" s="8" t="s">
        <v>13228</v>
      </c>
      <c r="G238" s="8">
        <v>1</v>
      </c>
      <c r="H238" s="8">
        <v>1</v>
      </c>
      <c r="I238" s="8">
        <v>1</v>
      </c>
      <c r="J238" s="8" t="s">
        <v>13227</v>
      </c>
      <c r="K238" s="8" t="s">
        <v>13227</v>
      </c>
      <c r="L238" s="8" t="s">
        <v>13226</v>
      </c>
      <c r="M238" s="8" t="s">
        <v>13225</v>
      </c>
      <c r="N238" s="8">
        <v>1665.8880200000001</v>
      </c>
      <c r="O238" t="str">
        <f t="shared" si="7"/>
        <v/>
      </c>
      <c r="P238" t="str">
        <f t="shared" si="8"/>
        <v/>
      </c>
    </row>
    <row r="239" spans="1:16">
      <c r="A239" s="8" t="s">
        <v>7684</v>
      </c>
      <c r="B239" s="8" t="b">
        <v>0</v>
      </c>
      <c r="C239" s="8" t="s">
        <v>16</v>
      </c>
      <c r="D239" s="8" t="s">
        <v>16</v>
      </c>
      <c r="E239" s="8">
        <v>15</v>
      </c>
      <c r="F239" s="8" t="s">
        <v>7683</v>
      </c>
      <c r="G239" s="8">
        <v>1</v>
      </c>
      <c r="H239" s="8">
        <v>1</v>
      </c>
      <c r="I239" s="8">
        <v>2</v>
      </c>
      <c r="J239" s="8" t="s">
        <v>1514</v>
      </c>
      <c r="K239" s="8" t="s">
        <v>1514</v>
      </c>
      <c r="L239" s="8" t="s">
        <v>1515</v>
      </c>
      <c r="M239" s="8" t="s">
        <v>7682</v>
      </c>
      <c r="N239" s="8">
        <v>1677.00577</v>
      </c>
      <c r="O239" t="str">
        <f t="shared" si="7"/>
        <v/>
      </c>
      <c r="P239" t="str">
        <f t="shared" si="8"/>
        <v/>
      </c>
    </row>
    <row r="240" spans="1:16">
      <c r="A240" s="8" t="s">
        <v>7687</v>
      </c>
      <c r="B240" s="8" t="b">
        <v>0</v>
      </c>
      <c r="C240" s="8" t="s">
        <v>16</v>
      </c>
      <c r="D240" s="8" t="s">
        <v>16</v>
      </c>
      <c r="E240" s="8">
        <v>16</v>
      </c>
      <c r="F240" s="8" t="s">
        <v>7686</v>
      </c>
      <c r="G240" s="8">
        <v>1</v>
      </c>
      <c r="H240" s="8">
        <v>1</v>
      </c>
      <c r="I240" s="8">
        <v>1</v>
      </c>
      <c r="J240" s="8" t="s">
        <v>4414</v>
      </c>
      <c r="K240" s="8" t="s">
        <v>4414</v>
      </c>
      <c r="L240" s="8" t="s">
        <v>4413</v>
      </c>
      <c r="M240" s="8" t="s">
        <v>7685</v>
      </c>
      <c r="N240" s="8">
        <v>1817.0531100000001</v>
      </c>
      <c r="O240" t="str">
        <f t="shared" si="7"/>
        <v/>
      </c>
      <c r="P240" t="str">
        <f t="shared" si="8"/>
        <v/>
      </c>
    </row>
    <row r="241" spans="1:16">
      <c r="A241" s="8" t="s">
        <v>7705</v>
      </c>
      <c r="B241" s="8" t="b">
        <v>0</v>
      </c>
      <c r="C241" s="8" t="s">
        <v>70</v>
      </c>
      <c r="D241" s="8" t="s">
        <v>16</v>
      </c>
      <c r="E241" s="8">
        <v>15</v>
      </c>
      <c r="F241" s="8" t="s">
        <v>7704</v>
      </c>
      <c r="G241" s="8">
        <v>1</v>
      </c>
      <c r="H241" s="8">
        <v>2</v>
      </c>
      <c r="I241" s="8">
        <v>1</v>
      </c>
      <c r="J241" s="8" t="s">
        <v>7703</v>
      </c>
      <c r="K241" s="8" t="s">
        <v>7702</v>
      </c>
      <c r="L241" s="8" t="s">
        <v>7701</v>
      </c>
      <c r="M241" s="8" t="s">
        <v>7700</v>
      </c>
      <c r="N241" s="8">
        <v>1645.8544099999999</v>
      </c>
      <c r="O241" t="str">
        <f t="shared" si="7"/>
        <v/>
      </c>
      <c r="P241" t="str">
        <f t="shared" si="8"/>
        <v/>
      </c>
    </row>
    <row r="242" spans="1:16">
      <c r="A242" s="8" t="s">
        <v>11446</v>
      </c>
      <c r="B242" s="8" t="b">
        <v>0</v>
      </c>
      <c r="C242" s="8" t="s">
        <v>16</v>
      </c>
      <c r="D242" s="8" t="s">
        <v>16</v>
      </c>
      <c r="E242" s="8">
        <v>15</v>
      </c>
      <c r="F242" s="8" t="s">
        <v>11445</v>
      </c>
      <c r="G242" s="8">
        <v>1</v>
      </c>
      <c r="H242" s="8">
        <v>1</v>
      </c>
      <c r="I242" s="8">
        <v>1</v>
      </c>
      <c r="J242" s="8" t="s">
        <v>4567</v>
      </c>
      <c r="K242" s="8" t="s">
        <v>4567</v>
      </c>
      <c r="L242" s="8" t="s">
        <v>4565</v>
      </c>
      <c r="M242" s="8" t="s">
        <v>11444</v>
      </c>
      <c r="N242" s="8">
        <v>1788.8174200000001</v>
      </c>
      <c r="O242" t="str">
        <f t="shared" si="7"/>
        <v/>
      </c>
      <c r="P242" t="str">
        <f t="shared" si="8"/>
        <v/>
      </c>
    </row>
    <row r="243" spans="1:16">
      <c r="A243" s="8" t="s">
        <v>7843</v>
      </c>
      <c r="B243" s="8" t="b">
        <v>0</v>
      </c>
      <c r="C243" s="8" t="s">
        <v>16</v>
      </c>
      <c r="D243" s="8" t="s">
        <v>16</v>
      </c>
      <c r="E243" s="8">
        <v>15</v>
      </c>
      <c r="F243" s="8" t="s">
        <v>7842</v>
      </c>
      <c r="G243" s="8">
        <v>1</v>
      </c>
      <c r="H243" s="8">
        <v>1</v>
      </c>
      <c r="I243" s="8">
        <v>1</v>
      </c>
      <c r="J243" s="8" t="s">
        <v>7841</v>
      </c>
      <c r="K243" s="8" t="s">
        <v>7841</v>
      </c>
      <c r="L243" s="8" t="s">
        <v>7840</v>
      </c>
      <c r="M243" s="8" t="s">
        <v>7839</v>
      </c>
      <c r="N243" s="8">
        <v>1582.8071299999999</v>
      </c>
      <c r="O243" t="str">
        <f t="shared" si="7"/>
        <v/>
      </c>
      <c r="P243" t="str">
        <f t="shared" si="8"/>
        <v/>
      </c>
    </row>
    <row r="244" spans="1:16">
      <c r="A244" s="8" t="s">
        <v>7711</v>
      </c>
      <c r="B244" s="8" t="b">
        <v>0</v>
      </c>
      <c r="C244" s="8" t="s">
        <v>16</v>
      </c>
      <c r="D244" s="8" t="s">
        <v>16</v>
      </c>
      <c r="E244" s="8">
        <v>17</v>
      </c>
      <c r="F244" s="8" t="s">
        <v>7710</v>
      </c>
      <c r="G244" s="8">
        <v>1</v>
      </c>
      <c r="H244" s="8">
        <v>1</v>
      </c>
      <c r="I244" s="8">
        <v>3</v>
      </c>
      <c r="J244" s="8" t="s">
        <v>2091</v>
      </c>
      <c r="K244" s="8" t="s">
        <v>2091</v>
      </c>
      <c r="L244" s="8" t="s">
        <v>2090</v>
      </c>
      <c r="M244" s="8" t="s">
        <v>7709</v>
      </c>
      <c r="N244" s="8">
        <v>1987.06205</v>
      </c>
      <c r="O244" t="str">
        <f t="shared" si="7"/>
        <v/>
      </c>
      <c r="P244" t="str">
        <f t="shared" si="8"/>
        <v/>
      </c>
    </row>
    <row r="245" spans="1:16">
      <c r="A245" s="8" t="s">
        <v>7963</v>
      </c>
      <c r="B245" s="8" t="b">
        <v>0</v>
      </c>
      <c r="C245" s="8" t="s">
        <v>16</v>
      </c>
      <c r="D245" s="8" t="s">
        <v>16</v>
      </c>
      <c r="E245" s="8">
        <v>12</v>
      </c>
      <c r="F245" s="8" t="s">
        <v>7962</v>
      </c>
      <c r="G245" s="8">
        <v>1</v>
      </c>
      <c r="H245" s="8">
        <v>1</v>
      </c>
      <c r="I245" s="8">
        <v>1</v>
      </c>
      <c r="J245" s="8" t="s">
        <v>7961</v>
      </c>
      <c r="K245" s="8" t="s">
        <v>7961</v>
      </c>
      <c r="L245" s="8" t="s">
        <v>7960</v>
      </c>
      <c r="M245" s="8" t="s">
        <v>7959</v>
      </c>
      <c r="N245" s="8">
        <v>1504.7569900000001</v>
      </c>
      <c r="O245" t="str">
        <f t="shared" si="7"/>
        <v/>
      </c>
      <c r="P245" t="str">
        <f t="shared" si="8"/>
        <v/>
      </c>
    </row>
    <row r="246" spans="1:16">
      <c r="A246" s="8" t="s">
        <v>7969</v>
      </c>
      <c r="B246" s="8" t="b">
        <v>0</v>
      </c>
      <c r="C246" s="8" t="s">
        <v>16</v>
      </c>
      <c r="D246" s="8" t="s">
        <v>16</v>
      </c>
      <c r="E246" s="8">
        <v>14</v>
      </c>
      <c r="F246" s="8" t="s">
        <v>7968</v>
      </c>
      <c r="G246" s="8">
        <v>1</v>
      </c>
      <c r="H246" s="8">
        <v>1</v>
      </c>
      <c r="I246" s="8">
        <v>3</v>
      </c>
      <c r="J246" s="8" t="s">
        <v>7961</v>
      </c>
      <c r="K246" s="8" t="s">
        <v>7961</v>
      </c>
      <c r="L246" s="8" t="s">
        <v>7960</v>
      </c>
      <c r="M246" s="8" t="s">
        <v>7967</v>
      </c>
      <c r="N246" s="8">
        <v>1748.8265200000001</v>
      </c>
      <c r="O246" t="str">
        <f t="shared" si="7"/>
        <v/>
      </c>
      <c r="P246" t="str">
        <f t="shared" si="8"/>
        <v/>
      </c>
    </row>
    <row r="247" spans="1:16">
      <c r="A247" s="8" t="s">
        <v>7985</v>
      </c>
      <c r="B247" s="8" t="b">
        <v>0</v>
      </c>
      <c r="C247" s="8" t="s">
        <v>70</v>
      </c>
      <c r="D247" s="8" t="s">
        <v>50</v>
      </c>
      <c r="E247" s="8">
        <v>16</v>
      </c>
      <c r="F247" s="8" t="s">
        <v>7984</v>
      </c>
      <c r="G247" s="8">
        <v>1</v>
      </c>
      <c r="H247" s="8">
        <v>4</v>
      </c>
      <c r="I247" s="8">
        <v>1</v>
      </c>
      <c r="J247" s="8" t="s">
        <v>10106</v>
      </c>
      <c r="K247" s="8" t="s">
        <v>7983</v>
      </c>
      <c r="L247" s="8" t="s">
        <v>10105</v>
      </c>
      <c r="M247" s="8" t="s">
        <v>11472</v>
      </c>
      <c r="N247" s="8">
        <v>1737.87276</v>
      </c>
      <c r="O247" t="str">
        <f t="shared" si="7"/>
        <v/>
      </c>
      <c r="P247" t="str">
        <f t="shared" si="8"/>
        <v/>
      </c>
    </row>
    <row r="248" spans="1:16">
      <c r="A248" s="8" t="s">
        <v>7991</v>
      </c>
      <c r="B248" s="8" t="b">
        <v>0</v>
      </c>
      <c r="C248" s="8" t="s">
        <v>16</v>
      </c>
      <c r="D248" s="8" t="s">
        <v>16</v>
      </c>
      <c r="E248" s="8">
        <v>16</v>
      </c>
      <c r="F248" s="8" t="s">
        <v>7990</v>
      </c>
      <c r="G248" s="8">
        <v>1</v>
      </c>
      <c r="H248" s="8">
        <v>1</v>
      </c>
      <c r="I248" s="8">
        <v>2</v>
      </c>
      <c r="J248" s="8" t="s">
        <v>2187</v>
      </c>
      <c r="K248" s="8" t="s">
        <v>2187</v>
      </c>
      <c r="L248" s="8" t="s">
        <v>2186</v>
      </c>
      <c r="M248" s="8" t="s">
        <v>7989</v>
      </c>
      <c r="N248" s="8">
        <v>1696.9016999999999</v>
      </c>
      <c r="O248" t="str">
        <f t="shared" si="7"/>
        <v/>
      </c>
      <c r="P248" t="str">
        <f t="shared" si="8"/>
        <v/>
      </c>
    </row>
    <row r="249" spans="1:16">
      <c r="A249" s="8" t="s">
        <v>7997</v>
      </c>
      <c r="B249" s="8" t="b">
        <v>0</v>
      </c>
      <c r="C249" s="8" t="s">
        <v>16</v>
      </c>
      <c r="D249" s="8" t="s">
        <v>16</v>
      </c>
      <c r="E249" s="8">
        <v>20</v>
      </c>
      <c r="F249" s="8" t="s">
        <v>7996</v>
      </c>
      <c r="G249" s="8">
        <v>1</v>
      </c>
      <c r="H249" s="8">
        <v>2</v>
      </c>
      <c r="I249" s="8">
        <v>1</v>
      </c>
      <c r="J249" s="8" t="s">
        <v>2233</v>
      </c>
      <c r="K249" s="8" t="s">
        <v>632</v>
      </c>
      <c r="L249" s="8" t="s">
        <v>2232</v>
      </c>
      <c r="M249" s="8" t="s">
        <v>11467</v>
      </c>
      <c r="N249" s="8">
        <v>2260.1316499999998</v>
      </c>
      <c r="O249" t="str">
        <f t="shared" si="7"/>
        <v/>
      </c>
      <c r="P249" t="str">
        <f t="shared" si="8"/>
        <v/>
      </c>
    </row>
    <row r="250" spans="1:16">
      <c r="A250" s="8" t="s">
        <v>8006</v>
      </c>
      <c r="B250" s="8" t="b">
        <v>0</v>
      </c>
      <c r="C250" s="8" t="s">
        <v>70</v>
      </c>
      <c r="D250" s="8" t="s">
        <v>982</v>
      </c>
      <c r="E250" s="8">
        <v>15</v>
      </c>
      <c r="F250" s="8" t="s">
        <v>8005</v>
      </c>
      <c r="G250" s="8">
        <v>2</v>
      </c>
      <c r="H250" s="8">
        <v>3</v>
      </c>
      <c r="I250" s="8">
        <v>4</v>
      </c>
      <c r="J250" s="8" t="s">
        <v>13224</v>
      </c>
      <c r="K250" s="8" t="s">
        <v>7955</v>
      </c>
      <c r="L250" s="8" t="s">
        <v>13223</v>
      </c>
      <c r="M250" s="8" t="s">
        <v>13222</v>
      </c>
      <c r="N250" s="8">
        <v>1687.91597</v>
      </c>
      <c r="O250" t="str">
        <f t="shared" si="7"/>
        <v/>
      </c>
      <c r="P250" t="str">
        <f t="shared" si="8"/>
        <v/>
      </c>
    </row>
    <row r="251" spans="1:16">
      <c r="A251" s="8" t="s">
        <v>8017</v>
      </c>
      <c r="B251" s="8" t="b">
        <v>0</v>
      </c>
      <c r="C251" s="8" t="s">
        <v>16</v>
      </c>
      <c r="D251" s="8" t="s">
        <v>16</v>
      </c>
      <c r="E251" s="8">
        <v>14</v>
      </c>
      <c r="F251" s="8" t="s">
        <v>8016</v>
      </c>
      <c r="G251" s="8">
        <v>1</v>
      </c>
      <c r="H251" s="8">
        <v>1</v>
      </c>
      <c r="I251" s="8">
        <v>1</v>
      </c>
      <c r="J251" s="8" t="s">
        <v>6441</v>
      </c>
      <c r="K251" s="8" t="s">
        <v>6441</v>
      </c>
      <c r="L251" s="8" t="s">
        <v>6440</v>
      </c>
      <c r="M251" s="8" t="s">
        <v>8015</v>
      </c>
      <c r="N251" s="8">
        <v>1612.8540800000001</v>
      </c>
      <c r="O251" t="str">
        <f t="shared" si="7"/>
        <v/>
      </c>
      <c r="P251" t="str">
        <f t="shared" si="8"/>
        <v/>
      </c>
    </row>
    <row r="252" spans="1:16">
      <c r="A252" s="8" t="s">
        <v>8020</v>
      </c>
      <c r="B252" s="8" t="b">
        <v>0</v>
      </c>
      <c r="C252" s="8" t="s">
        <v>16</v>
      </c>
      <c r="D252" s="8" t="s">
        <v>16</v>
      </c>
      <c r="E252" s="8">
        <v>15</v>
      </c>
      <c r="F252" s="8" t="s">
        <v>8019</v>
      </c>
      <c r="G252" s="8">
        <v>1</v>
      </c>
      <c r="H252" s="8">
        <v>1</v>
      </c>
      <c r="I252" s="8">
        <v>1</v>
      </c>
      <c r="J252" s="8" t="s">
        <v>6441</v>
      </c>
      <c r="K252" s="8" t="s">
        <v>6441</v>
      </c>
      <c r="L252" s="8" t="s">
        <v>6440</v>
      </c>
      <c r="M252" s="8" t="s">
        <v>8018</v>
      </c>
      <c r="N252" s="8">
        <v>1740.91265</v>
      </c>
      <c r="O252" t="str">
        <f t="shared" si="7"/>
        <v/>
      </c>
      <c r="P252" t="str">
        <f t="shared" si="8"/>
        <v/>
      </c>
    </row>
    <row r="253" spans="1:16">
      <c r="A253" s="8" t="s">
        <v>8023</v>
      </c>
      <c r="B253" s="8" t="b">
        <v>0</v>
      </c>
      <c r="C253" s="8" t="s">
        <v>16</v>
      </c>
      <c r="D253" s="8" t="s">
        <v>16</v>
      </c>
      <c r="E253" s="8">
        <v>16</v>
      </c>
      <c r="F253" s="8" t="s">
        <v>8022</v>
      </c>
      <c r="G253" s="8">
        <v>1</v>
      </c>
      <c r="H253" s="8">
        <v>1</v>
      </c>
      <c r="I253" s="8">
        <v>1</v>
      </c>
      <c r="J253" s="8" t="s">
        <v>6441</v>
      </c>
      <c r="K253" s="8" t="s">
        <v>6441</v>
      </c>
      <c r="L253" s="8" t="s">
        <v>6440</v>
      </c>
      <c r="M253" s="8" t="s">
        <v>8021</v>
      </c>
      <c r="N253" s="8">
        <v>1841.9603300000001</v>
      </c>
      <c r="O253" t="str">
        <f t="shared" si="7"/>
        <v/>
      </c>
      <c r="P253" t="str">
        <f t="shared" si="8"/>
        <v/>
      </c>
    </row>
    <row r="254" spans="1:16">
      <c r="A254" s="8" t="s">
        <v>8026</v>
      </c>
      <c r="B254" s="8" t="b">
        <v>0</v>
      </c>
      <c r="C254" s="8" t="s">
        <v>16</v>
      </c>
      <c r="D254" s="8" t="s">
        <v>795</v>
      </c>
      <c r="E254" s="8">
        <v>15</v>
      </c>
      <c r="F254" s="8" t="s">
        <v>8025</v>
      </c>
      <c r="G254" s="8">
        <v>1</v>
      </c>
      <c r="H254" s="8">
        <v>1</v>
      </c>
      <c r="I254" s="8">
        <v>3</v>
      </c>
      <c r="J254" s="8" t="s">
        <v>4558</v>
      </c>
      <c r="K254" s="8" t="s">
        <v>4558</v>
      </c>
      <c r="L254" s="8" t="s">
        <v>4557</v>
      </c>
      <c r="M254" s="8" t="s">
        <v>8024</v>
      </c>
      <c r="N254" s="8">
        <v>1860.86572</v>
      </c>
      <c r="O254" t="str">
        <f t="shared" si="7"/>
        <v/>
      </c>
      <c r="P254" t="str">
        <f t="shared" si="8"/>
        <v/>
      </c>
    </row>
    <row r="255" spans="1:16">
      <c r="A255" s="8" t="s">
        <v>8029</v>
      </c>
      <c r="B255" s="8" t="b">
        <v>0</v>
      </c>
      <c r="C255" s="8" t="s">
        <v>16</v>
      </c>
      <c r="D255" s="8" t="s">
        <v>795</v>
      </c>
      <c r="E255" s="8">
        <v>16</v>
      </c>
      <c r="F255" s="8" t="s">
        <v>8028</v>
      </c>
      <c r="G255" s="8">
        <v>1</v>
      </c>
      <c r="H255" s="8">
        <v>1</v>
      </c>
      <c r="I255" s="8">
        <v>1</v>
      </c>
      <c r="J255" s="8" t="s">
        <v>4558</v>
      </c>
      <c r="K255" s="8" t="s">
        <v>4558</v>
      </c>
      <c r="L255" s="8" t="s">
        <v>4557</v>
      </c>
      <c r="M255" s="8" t="s">
        <v>8027</v>
      </c>
      <c r="N255" s="8">
        <v>1931.90283</v>
      </c>
      <c r="O255" t="str">
        <f t="shared" si="7"/>
        <v/>
      </c>
      <c r="P255" t="str">
        <f t="shared" si="8"/>
        <v/>
      </c>
    </row>
    <row r="256" spans="1:16">
      <c r="A256" s="8" t="s">
        <v>8032</v>
      </c>
      <c r="B256" s="8" t="b">
        <v>0</v>
      </c>
      <c r="C256" s="8" t="s">
        <v>16</v>
      </c>
      <c r="D256" s="8" t="s">
        <v>795</v>
      </c>
      <c r="E256" s="8">
        <v>17</v>
      </c>
      <c r="F256" s="8" t="s">
        <v>8031</v>
      </c>
      <c r="G256" s="8">
        <v>1</v>
      </c>
      <c r="H256" s="8">
        <v>1</v>
      </c>
      <c r="I256" s="8">
        <v>1</v>
      </c>
      <c r="J256" s="8" t="s">
        <v>4558</v>
      </c>
      <c r="K256" s="8" t="s">
        <v>4558</v>
      </c>
      <c r="L256" s="8" t="s">
        <v>4557</v>
      </c>
      <c r="M256" s="8" t="s">
        <v>8030</v>
      </c>
      <c r="N256" s="8">
        <v>1988.9242999999999</v>
      </c>
      <c r="O256" t="str">
        <f t="shared" si="7"/>
        <v/>
      </c>
      <c r="P256" t="str">
        <f t="shared" si="8"/>
        <v/>
      </c>
    </row>
    <row r="257" spans="1:16">
      <c r="A257" s="8" t="s">
        <v>8046</v>
      </c>
      <c r="B257" s="8" t="b">
        <v>0</v>
      </c>
      <c r="C257" s="8" t="s">
        <v>16</v>
      </c>
      <c r="D257" s="8" t="s">
        <v>16</v>
      </c>
      <c r="E257" s="8">
        <v>16</v>
      </c>
      <c r="F257" s="8" t="s">
        <v>8045</v>
      </c>
      <c r="G257" s="8">
        <v>1</v>
      </c>
      <c r="H257" s="8">
        <v>1</v>
      </c>
      <c r="I257" s="8">
        <v>1</v>
      </c>
      <c r="J257" s="8" t="s">
        <v>8044</v>
      </c>
      <c r="K257" s="8" t="s">
        <v>8044</v>
      </c>
      <c r="L257" s="8" t="s">
        <v>8043</v>
      </c>
      <c r="M257" s="8" t="s">
        <v>8042</v>
      </c>
      <c r="N257" s="8">
        <v>1756.8824199999999</v>
      </c>
      <c r="O257" t="str">
        <f t="shared" si="7"/>
        <v/>
      </c>
      <c r="P257" t="str">
        <f t="shared" si="8"/>
        <v/>
      </c>
    </row>
    <row r="258" spans="1:16">
      <c r="A258" s="8" t="s">
        <v>7720</v>
      </c>
      <c r="B258" s="8" t="b">
        <v>0</v>
      </c>
      <c r="C258" s="8" t="s">
        <v>16</v>
      </c>
      <c r="D258" s="8" t="s">
        <v>16</v>
      </c>
      <c r="E258" s="8">
        <v>17</v>
      </c>
      <c r="F258" s="8" t="s">
        <v>7719</v>
      </c>
      <c r="G258" s="8">
        <v>1</v>
      </c>
      <c r="H258" s="8">
        <v>1</v>
      </c>
      <c r="I258" s="8">
        <v>1</v>
      </c>
      <c r="J258" s="8" t="s">
        <v>2187</v>
      </c>
      <c r="K258" s="8" t="s">
        <v>2187</v>
      </c>
      <c r="L258" s="8" t="s">
        <v>2186</v>
      </c>
      <c r="M258" s="8" t="s">
        <v>7718</v>
      </c>
      <c r="N258" s="8">
        <v>1809.98576</v>
      </c>
      <c r="O258" t="str">
        <f t="shared" si="7"/>
        <v/>
      </c>
      <c r="P258" t="str">
        <f t="shared" si="8"/>
        <v/>
      </c>
    </row>
    <row r="259" spans="1:16">
      <c r="A259" s="8" t="s">
        <v>6314</v>
      </c>
      <c r="B259" s="8" t="b">
        <v>0</v>
      </c>
      <c r="C259" s="8" t="s">
        <v>16</v>
      </c>
      <c r="D259" s="8" t="s">
        <v>16</v>
      </c>
      <c r="E259" s="8">
        <v>14</v>
      </c>
      <c r="F259" s="8" t="s">
        <v>6313</v>
      </c>
      <c r="G259" s="8">
        <v>1</v>
      </c>
      <c r="H259" s="8">
        <v>2</v>
      </c>
      <c r="I259" s="8">
        <v>2</v>
      </c>
      <c r="J259" s="8" t="s">
        <v>2233</v>
      </c>
      <c r="K259" s="8" t="s">
        <v>632</v>
      </c>
      <c r="L259" s="8" t="s">
        <v>2232</v>
      </c>
      <c r="M259" s="8" t="s">
        <v>10979</v>
      </c>
      <c r="N259" s="8">
        <v>1519.7499499999999</v>
      </c>
      <c r="O259" t="str">
        <f t="shared" ref="O259:O322" si="9">IF(ISNUMBER(SEARCH("Chlamydia trachomatis",L259)), 1,"")</f>
        <v/>
      </c>
      <c r="P259" t="str">
        <f t="shared" ref="P259:P322" si="10">(IF(AND(C259="Chlamydia trachomatis",H259=1),1,""))</f>
        <v/>
      </c>
    </row>
    <row r="260" spans="1:16">
      <c r="A260" s="8" t="s">
        <v>6328</v>
      </c>
      <c r="B260" s="8" t="b">
        <v>0</v>
      </c>
      <c r="C260" s="8" t="s">
        <v>16</v>
      </c>
      <c r="D260" s="8" t="s">
        <v>16</v>
      </c>
      <c r="E260" s="8">
        <v>14</v>
      </c>
      <c r="F260" s="8" t="s">
        <v>6327</v>
      </c>
      <c r="G260" s="8">
        <v>1</v>
      </c>
      <c r="H260" s="8">
        <v>2</v>
      </c>
      <c r="I260" s="8">
        <v>1</v>
      </c>
      <c r="J260" s="8" t="s">
        <v>2797</v>
      </c>
      <c r="K260" s="8" t="s">
        <v>2796</v>
      </c>
      <c r="L260" s="8" t="s">
        <v>2795</v>
      </c>
      <c r="M260" s="8" t="s">
        <v>6326</v>
      </c>
      <c r="N260" s="8">
        <v>1595.8499899999999</v>
      </c>
      <c r="O260" t="str">
        <f t="shared" si="9"/>
        <v/>
      </c>
      <c r="P260" t="str">
        <f t="shared" si="10"/>
        <v/>
      </c>
    </row>
    <row r="261" spans="1:16">
      <c r="A261" s="8" t="s">
        <v>8259</v>
      </c>
      <c r="B261" s="8" t="b">
        <v>0</v>
      </c>
      <c r="C261" s="8" t="s">
        <v>16</v>
      </c>
      <c r="D261" s="8" t="s">
        <v>473</v>
      </c>
      <c r="E261" s="8">
        <v>18</v>
      </c>
      <c r="F261" s="8" t="s">
        <v>8258</v>
      </c>
      <c r="G261" s="8">
        <v>1</v>
      </c>
      <c r="H261" s="8">
        <v>1</v>
      </c>
      <c r="I261" s="8">
        <v>1</v>
      </c>
      <c r="J261" s="8" t="s">
        <v>8257</v>
      </c>
      <c r="K261" s="8" t="s">
        <v>8257</v>
      </c>
      <c r="L261" s="8" t="s">
        <v>8256</v>
      </c>
      <c r="M261" s="8" t="s">
        <v>8255</v>
      </c>
      <c r="N261" s="8">
        <v>1821.0415</v>
      </c>
      <c r="O261" t="str">
        <f t="shared" si="9"/>
        <v/>
      </c>
      <c r="P261" t="str">
        <f t="shared" si="10"/>
        <v/>
      </c>
    </row>
    <row r="262" spans="1:16">
      <c r="A262" s="8" t="s">
        <v>7569</v>
      </c>
      <c r="B262" s="8" t="b">
        <v>0</v>
      </c>
      <c r="C262" s="8" t="s">
        <v>16</v>
      </c>
      <c r="D262" s="8" t="s">
        <v>16</v>
      </c>
      <c r="E262" s="8">
        <v>18</v>
      </c>
      <c r="F262" s="8" t="s">
        <v>7568</v>
      </c>
      <c r="G262" s="8">
        <v>1</v>
      </c>
      <c r="H262" s="8">
        <v>1</v>
      </c>
      <c r="I262" s="8">
        <v>2</v>
      </c>
      <c r="J262" s="8" t="s">
        <v>2405</v>
      </c>
      <c r="K262" s="8" t="s">
        <v>2405</v>
      </c>
      <c r="L262" s="8" t="s">
        <v>2404</v>
      </c>
      <c r="M262" s="8" t="s">
        <v>7567</v>
      </c>
      <c r="N262" s="8">
        <v>1870.9657500000001</v>
      </c>
      <c r="O262" t="str">
        <f t="shared" si="9"/>
        <v/>
      </c>
      <c r="P262" t="str">
        <f t="shared" si="10"/>
        <v/>
      </c>
    </row>
    <row r="263" spans="1:16">
      <c r="A263" s="8" t="s">
        <v>7572</v>
      </c>
      <c r="B263" s="8" t="b">
        <v>0</v>
      </c>
      <c r="C263" s="8" t="s">
        <v>16</v>
      </c>
      <c r="D263" s="8" t="s">
        <v>16</v>
      </c>
      <c r="E263" s="8">
        <v>19</v>
      </c>
      <c r="F263" s="8" t="s">
        <v>7571</v>
      </c>
      <c r="G263" s="8">
        <v>1</v>
      </c>
      <c r="H263" s="8">
        <v>1</v>
      </c>
      <c r="I263" s="8">
        <v>4</v>
      </c>
      <c r="J263" s="8" t="s">
        <v>2405</v>
      </c>
      <c r="K263" s="8" t="s">
        <v>2405</v>
      </c>
      <c r="L263" s="8" t="s">
        <v>2404</v>
      </c>
      <c r="M263" s="8" t="s">
        <v>7570</v>
      </c>
      <c r="N263" s="8">
        <v>1942.00287</v>
      </c>
      <c r="O263" t="str">
        <f t="shared" si="9"/>
        <v/>
      </c>
      <c r="P263" t="str">
        <f t="shared" si="10"/>
        <v/>
      </c>
    </row>
    <row r="264" spans="1:16">
      <c r="A264" s="8" t="s">
        <v>7575</v>
      </c>
      <c r="B264" s="8" t="b">
        <v>0</v>
      </c>
      <c r="C264" s="8" t="s">
        <v>16</v>
      </c>
      <c r="D264" s="8" t="s">
        <v>16</v>
      </c>
      <c r="E264" s="8">
        <v>20</v>
      </c>
      <c r="F264" s="8" t="s">
        <v>7574</v>
      </c>
      <c r="G264" s="8">
        <v>1</v>
      </c>
      <c r="H264" s="8">
        <v>1</v>
      </c>
      <c r="I264" s="8">
        <v>2</v>
      </c>
      <c r="J264" s="8" t="s">
        <v>2405</v>
      </c>
      <c r="K264" s="8" t="s">
        <v>2405</v>
      </c>
      <c r="L264" s="8" t="s">
        <v>2404</v>
      </c>
      <c r="M264" s="8" t="s">
        <v>7573</v>
      </c>
      <c r="N264" s="8">
        <v>2055.0869299999999</v>
      </c>
      <c r="O264" t="str">
        <f t="shared" si="9"/>
        <v/>
      </c>
      <c r="P264" t="str">
        <f t="shared" si="10"/>
        <v/>
      </c>
    </row>
    <row r="265" spans="1:16">
      <c r="A265" s="8" t="s">
        <v>7580</v>
      </c>
      <c r="B265" s="8" t="b">
        <v>0</v>
      </c>
      <c r="C265" s="8" t="s">
        <v>16</v>
      </c>
      <c r="D265" s="8" t="s">
        <v>618</v>
      </c>
      <c r="E265" s="8">
        <v>15</v>
      </c>
      <c r="F265" s="8" t="s">
        <v>7579</v>
      </c>
      <c r="G265" s="8">
        <v>1</v>
      </c>
      <c r="H265" s="8">
        <v>1</v>
      </c>
      <c r="I265" s="8">
        <v>1</v>
      </c>
      <c r="J265" s="8" t="s">
        <v>7578</v>
      </c>
      <c r="K265" s="8" t="s">
        <v>7578</v>
      </c>
      <c r="L265" s="8" t="s">
        <v>7577</v>
      </c>
      <c r="M265" s="8" t="s">
        <v>7576</v>
      </c>
      <c r="N265" s="8">
        <v>1696.7734399999999</v>
      </c>
      <c r="O265" t="str">
        <f t="shared" si="9"/>
        <v/>
      </c>
      <c r="P265" t="str">
        <f t="shared" si="10"/>
        <v/>
      </c>
    </row>
    <row r="266" spans="1:16">
      <c r="A266" s="8" t="s">
        <v>7583</v>
      </c>
      <c r="B266" s="8" t="b">
        <v>0</v>
      </c>
      <c r="C266" s="8" t="s">
        <v>16</v>
      </c>
      <c r="D266" s="8" t="s">
        <v>618</v>
      </c>
      <c r="E266" s="8">
        <v>17</v>
      </c>
      <c r="F266" s="8" t="s">
        <v>7582</v>
      </c>
      <c r="G266" s="8">
        <v>1</v>
      </c>
      <c r="H266" s="8">
        <v>1</v>
      </c>
      <c r="I266" s="8">
        <v>1</v>
      </c>
      <c r="J266" s="8" t="s">
        <v>7578</v>
      </c>
      <c r="K266" s="8" t="s">
        <v>7578</v>
      </c>
      <c r="L266" s="8" t="s">
        <v>7577</v>
      </c>
      <c r="M266" s="8" t="s">
        <v>7581</v>
      </c>
      <c r="N266" s="8">
        <v>1971.9368199999999</v>
      </c>
      <c r="O266" t="str">
        <f t="shared" si="9"/>
        <v/>
      </c>
      <c r="P266" t="str">
        <f t="shared" si="10"/>
        <v/>
      </c>
    </row>
    <row r="267" spans="1:16">
      <c r="A267" s="8" t="s">
        <v>7589</v>
      </c>
      <c r="B267" s="8" t="b">
        <v>0</v>
      </c>
      <c r="C267" s="8" t="s">
        <v>16</v>
      </c>
      <c r="D267" s="8" t="s">
        <v>473</v>
      </c>
      <c r="E267" s="8">
        <v>17</v>
      </c>
      <c r="F267" s="8" t="s">
        <v>7588</v>
      </c>
      <c r="G267" s="8">
        <v>1</v>
      </c>
      <c r="H267" s="8">
        <v>1</v>
      </c>
      <c r="I267" s="8">
        <v>2</v>
      </c>
      <c r="J267" s="8" t="s">
        <v>227</v>
      </c>
      <c r="K267" s="8" t="s">
        <v>227</v>
      </c>
      <c r="L267" s="8" t="s">
        <v>228</v>
      </c>
      <c r="M267" s="8" t="s">
        <v>7587</v>
      </c>
      <c r="N267" s="8">
        <v>1889.88104</v>
      </c>
      <c r="O267" t="str">
        <f t="shared" si="9"/>
        <v/>
      </c>
      <c r="P267" t="str">
        <f t="shared" si="10"/>
        <v/>
      </c>
    </row>
    <row r="268" spans="1:16">
      <c r="A268" s="8" t="s">
        <v>7506</v>
      </c>
      <c r="B268" s="8" t="b">
        <v>0</v>
      </c>
      <c r="C268" s="8" t="s">
        <v>16</v>
      </c>
      <c r="D268" s="8" t="s">
        <v>16</v>
      </c>
      <c r="E268" s="8">
        <v>18</v>
      </c>
      <c r="F268" s="8" t="s">
        <v>7505</v>
      </c>
      <c r="G268" s="8">
        <v>1</v>
      </c>
      <c r="H268" s="8">
        <v>1</v>
      </c>
      <c r="I268" s="8">
        <v>1</v>
      </c>
      <c r="J268" s="8" t="s">
        <v>227</v>
      </c>
      <c r="K268" s="8" t="s">
        <v>227</v>
      </c>
      <c r="L268" s="8" t="s">
        <v>228</v>
      </c>
      <c r="M268" s="8" t="s">
        <v>7504</v>
      </c>
      <c r="N268" s="8">
        <v>2029.98723</v>
      </c>
      <c r="O268" t="str">
        <f t="shared" si="9"/>
        <v/>
      </c>
      <c r="P268" t="str">
        <f t="shared" si="10"/>
        <v/>
      </c>
    </row>
    <row r="269" spans="1:16">
      <c r="A269" s="8" t="s">
        <v>7506</v>
      </c>
      <c r="B269" s="8" t="b">
        <v>0</v>
      </c>
      <c r="C269" s="8" t="s">
        <v>16</v>
      </c>
      <c r="D269" s="8" t="s">
        <v>473</v>
      </c>
      <c r="E269" s="8">
        <v>18</v>
      </c>
      <c r="F269" s="8" t="s">
        <v>7505</v>
      </c>
      <c r="G269" s="8">
        <v>1</v>
      </c>
      <c r="H269" s="8">
        <v>1</v>
      </c>
      <c r="I269" s="8">
        <v>2</v>
      </c>
      <c r="J269" s="8" t="s">
        <v>227</v>
      </c>
      <c r="K269" s="8" t="s">
        <v>227</v>
      </c>
      <c r="L269" s="8" t="s">
        <v>228</v>
      </c>
      <c r="M269" s="8" t="s">
        <v>7504</v>
      </c>
      <c r="N269" s="8">
        <v>2045.98215</v>
      </c>
      <c r="O269" t="str">
        <f t="shared" si="9"/>
        <v/>
      </c>
      <c r="P269" t="str">
        <f t="shared" si="10"/>
        <v/>
      </c>
    </row>
    <row r="270" spans="1:16">
      <c r="A270" s="8" t="s">
        <v>7396</v>
      </c>
      <c r="B270" s="8" t="b">
        <v>0</v>
      </c>
      <c r="C270" s="8" t="s">
        <v>16</v>
      </c>
      <c r="D270" s="8" t="s">
        <v>16</v>
      </c>
      <c r="E270" s="8">
        <v>16</v>
      </c>
      <c r="F270" s="8" t="s">
        <v>7395</v>
      </c>
      <c r="G270" s="8">
        <v>1</v>
      </c>
      <c r="H270" s="8">
        <v>1</v>
      </c>
      <c r="I270" s="8">
        <v>1</v>
      </c>
      <c r="J270" s="8" t="s">
        <v>7394</v>
      </c>
      <c r="K270" s="8" t="s">
        <v>7394</v>
      </c>
      <c r="L270" s="8" t="s">
        <v>7393</v>
      </c>
      <c r="M270" s="8" t="s">
        <v>7392</v>
      </c>
      <c r="N270" s="8">
        <v>1960.00353</v>
      </c>
      <c r="O270" t="str">
        <f t="shared" si="9"/>
        <v/>
      </c>
      <c r="P270" t="str">
        <f t="shared" si="10"/>
        <v/>
      </c>
    </row>
    <row r="271" spans="1:16">
      <c r="A271" s="8" t="s">
        <v>12796</v>
      </c>
      <c r="B271" s="8" t="b">
        <v>0</v>
      </c>
      <c r="C271" s="8" t="s">
        <v>70</v>
      </c>
      <c r="D271" s="8" t="s">
        <v>16</v>
      </c>
      <c r="E271" s="8">
        <v>18</v>
      </c>
      <c r="F271" s="8" t="s">
        <v>12795</v>
      </c>
      <c r="G271" s="8">
        <v>1</v>
      </c>
      <c r="H271" s="8">
        <v>2</v>
      </c>
      <c r="I271" s="8">
        <v>1</v>
      </c>
      <c r="J271" s="8" t="s">
        <v>7400</v>
      </c>
      <c r="K271" s="8" t="s">
        <v>7399</v>
      </c>
      <c r="L271" s="8" t="s">
        <v>7398</v>
      </c>
      <c r="M271" s="8" t="s">
        <v>12794</v>
      </c>
      <c r="N271" s="8">
        <v>1897.97263</v>
      </c>
      <c r="O271" t="str">
        <f t="shared" si="9"/>
        <v/>
      </c>
      <c r="P271" t="str">
        <f t="shared" si="10"/>
        <v/>
      </c>
    </row>
    <row r="272" spans="1:16">
      <c r="A272" s="8" t="s">
        <v>7405</v>
      </c>
      <c r="B272" s="8" t="b">
        <v>0</v>
      </c>
      <c r="C272" s="8" t="s">
        <v>16</v>
      </c>
      <c r="D272" s="8" t="s">
        <v>16</v>
      </c>
      <c r="E272" s="8">
        <v>16</v>
      </c>
      <c r="F272" s="8" t="s">
        <v>7404</v>
      </c>
      <c r="G272" s="8">
        <v>1</v>
      </c>
      <c r="H272" s="8">
        <v>1</v>
      </c>
      <c r="I272" s="8">
        <v>1</v>
      </c>
      <c r="J272" s="8" t="s">
        <v>3524</v>
      </c>
      <c r="K272" s="8" t="s">
        <v>3524</v>
      </c>
      <c r="L272" s="8" t="s">
        <v>3523</v>
      </c>
      <c r="M272" s="8" t="s">
        <v>7403</v>
      </c>
      <c r="N272" s="8">
        <v>1882.8929800000001</v>
      </c>
      <c r="O272" t="str">
        <f t="shared" si="9"/>
        <v/>
      </c>
      <c r="P272" t="str">
        <f t="shared" si="10"/>
        <v/>
      </c>
    </row>
    <row r="273" spans="1:16">
      <c r="A273" s="8" t="s">
        <v>7408</v>
      </c>
      <c r="B273" s="8" t="b">
        <v>0</v>
      </c>
      <c r="C273" s="8" t="s">
        <v>16</v>
      </c>
      <c r="D273" s="8" t="s">
        <v>16</v>
      </c>
      <c r="E273" s="8">
        <v>17</v>
      </c>
      <c r="F273" s="8" t="s">
        <v>7407</v>
      </c>
      <c r="G273" s="8">
        <v>1</v>
      </c>
      <c r="H273" s="8">
        <v>1</v>
      </c>
      <c r="I273" s="8">
        <v>1</v>
      </c>
      <c r="J273" s="8" t="s">
        <v>3524</v>
      </c>
      <c r="K273" s="8" t="s">
        <v>3524</v>
      </c>
      <c r="L273" s="8" t="s">
        <v>3523</v>
      </c>
      <c r="M273" s="8" t="s">
        <v>7406</v>
      </c>
      <c r="N273" s="8">
        <v>2011.9355700000001</v>
      </c>
      <c r="O273" t="str">
        <f t="shared" si="9"/>
        <v/>
      </c>
      <c r="P273" t="str">
        <f t="shared" si="10"/>
        <v/>
      </c>
    </row>
    <row r="274" spans="1:16">
      <c r="A274" s="8" t="s">
        <v>7416</v>
      </c>
      <c r="B274" s="8" t="b">
        <v>0</v>
      </c>
      <c r="C274" s="8" t="s">
        <v>16</v>
      </c>
      <c r="D274" s="8" t="s">
        <v>16</v>
      </c>
      <c r="E274" s="8">
        <v>17</v>
      </c>
      <c r="F274" s="8" t="s">
        <v>7415</v>
      </c>
      <c r="G274" s="8">
        <v>1</v>
      </c>
      <c r="H274" s="8">
        <v>1</v>
      </c>
      <c r="I274" s="8">
        <v>1</v>
      </c>
      <c r="J274" s="8" t="s">
        <v>1196</v>
      </c>
      <c r="K274" s="8" t="s">
        <v>1196</v>
      </c>
      <c r="L274" s="8" t="s">
        <v>1197</v>
      </c>
      <c r="M274" s="8" t="s">
        <v>7414</v>
      </c>
      <c r="N274" s="8">
        <v>1908.97738</v>
      </c>
      <c r="O274" t="str">
        <f t="shared" si="9"/>
        <v/>
      </c>
      <c r="P274" t="str">
        <f t="shared" si="10"/>
        <v/>
      </c>
    </row>
    <row r="275" spans="1:16">
      <c r="A275" s="8" t="s">
        <v>7563</v>
      </c>
      <c r="B275" s="8" t="b">
        <v>0</v>
      </c>
      <c r="C275" s="8" t="s">
        <v>16</v>
      </c>
      <c r="D275" s="8" t="s">
        <v>16</v>
      </c>
      <c r="E275" s="8">
        <v>16</v>
      </c>
      <c r="F275" s="8" t="s">
        <v>7562</v>
      </c>
      <c r="G275" s="8">
        <v>1</v>
      </c>
      <c r="H275" s="8">
        <v>1</v>
      </c>
      <c r="I275" s="8">
        <v>4</v>
      </c>
      <c r="J275" s="8" t="s">
        <v>2405</v>
      </c>
      <c r="K275" s="8" t="s">
        <v>2405</v>
      </c>
      <c r="L275" s="8" t="s">
        <v>2404</v>
      </c>
      <c r="M275" s="8" t="s">
        <v>7561</v>
      </c>
      <c r="N275" s="8">
        <v>1659.87006</v>
      </c>
      <c r="O275" t="str">
        <f t="shared" si="9"/>
        <v/>
      </c>
      <c r="P275" t="str">
        <f t="shared" si="10"/>
        <v/>
      </c>
    </row>
    <row r="276" spans="1:16">
      <c r="A276" s="8" t="s">
        <v>7424</v>
      </c>
      <c r="B276" s="8" t="b">
        <v>0</v>
      </c>
      <c r="C276" s="8" t="s">
        <v>16</v>
      </c>
      <c r="D276" s="8" t="s">
        <v>16</v>
      </c>
      <c r="E276" s="8">
        <v>17</v>
      </c>
      <c r="F276" s="8" t="s">
        <v>7423</v>
      </c>
      <c r="G276" s="8">
        <v>1</v>
      </c>
      <c r="H276" s="8">
        <v>1</v>
      </c>
      <c r="I276" s="8">
        <v>2</v>
      </c>
      <c r="J276" s="8" t="s">
        <v>7422</v>
      </c>
      <c r="K276" s="8" t="s">
        <v>7422</v>
      </c>
      <c r="L276" s="8" t="s">
        <v>7421</v>
      </c>
      <c r="M276" s="8" t="s">
        <v>7420</v>
      </c>
      <c r="N276" s="8">
        <v>1807.9548500000001</v>
      </c>
      <c r="O276" t="str">
        <f t="shared" si="9"/>
        <v/>
      </c>
      <c r="P276" t="str">
        <f t="shared" si="10"/>
        <v/>
      </c>
    </row>
    <row r="277" spans="1:16">
      <c r="A277" s="8" t="s">
        <v>7437</v>
      </c>
      <c r="B277" s="8" t="b">
        <v>0</v>
      </c>
      <c r="C277" s="8" t="s">
        <v>16</v>
      </c>
      <c r="D277" s="8" t="s">
        <v>16</v>
      </c>
      <c r="E277" s="8">
        <v>18</v>
      </c>
      <c r="F277" s="8" t="s">
        <v>7436</v>
      </c>
      <c r="G277" s="8">
        <v>1</v>
      </c>
      <c r="H277" s="8">
        <v>1</v>
      </c>
      <c r="I277" s="8">
        <v>1</v>
      </c>
      <c r="J277" s="8" t="s">
        <v>7435</v>
      </c>
      <c r="K277" s="8" t="s">
        <v>7435</v>
      </c>
      <c r="L277" s="8" t="s">
        <v>7434</v>
      </c>
      <c r="M277" s="8" t="s">
        <v>7433</v>
      </c>
      <c r="N277" s="8">
        <v>1872.91986</v>
      </c>
      <c r="O277" t="str">
        <f t="shared" si="9"/>
        <v/>
      </c>
      <c r="P277" t="str">
        <f t="shared" si="10"/>
        <v/>
      </c>
    </row>
    <row r="278" spans="1:16">
      <c r="A278" s="8" t="s">
        <v>7440</v>
      </c>
      <c r="B278" s="8" t="b">
        <v>0</v>
      </c>
      <c r="C278" s="8" t="s">
        <v>16</v>
      </c>
      <c r="D278" s="8" t="s">
        <v>16</v>
      </c>
      <c r="E278" s="8">
        <v>13</v>
      </c>
      <c r="F278" s="8" t="s">
        <v>7439</v>
      </c>
      <c r="G278" s="8">
        <v>1</v>
      </c>
      <c r="H278" s="8">
        <v>1</v>
      </c>
      <c r="I278" s="8">
        <v>1</v>
      </c>
      <c r="J278" s="8" t="s">
        <v>3086</v>
      </c>
      <c r="K278" s="8" t="s">
        <v>3086</v>
      </c>
      <c r="L278" s="8" t="s">
        <v>3085</v>
      </c>
      <c r="M278" s="8" t="s">
        <v>7438</v>
      </c>
      <c r="N278" s="8">
        <v>1565.7998600000001</v>
      </c>
      <c r="O278" t="str">
        <f t="shared" si="9"/>
        <v/>
      </c>
      <c r="P278" t="str">
        <f t="shared" si="10"/>
        <v/>
      </c>
    </row>
    <row r="279" spans="1:16">
      <c r="A279" s="8" t="s">
        <v>7443</v>
      </c>
      <c r="B279" s="8" t="b">
        <v>0</v>
      </c>
      <c r="C279" s="8" t="s">
        <v>16</v>
      </c>
      <c r="D279" s="8" t="s">
        <v>16</v>
      </c>
      <c r="E279" s="8">
        <v>14</v>
      </c>
      <c r="F279" s="8" t="s">
        <v>7442</v>
      </c>
      <c r="G279" s="8">
        <v>1</v>
      </c>
      <c r="H279" s="8">
        <v>1</v>
      </c>
      <c r="I279" s="8">
        <v>1</v>
      </c>
      <c r="J279" s="8" t="s">
        <v>3086</v>
      </c>
      <c r="K279" s="8" t="s">
        <v>3086</v>
      </c>
      <c r="L279" s="8" t="s">
        <v>3085</v>
      </c>
      <c r="M279" s="8" t="s">
        <v>7441</v>
      </c>
      <c r="N279" s="8">
        <v>1694.8424500000001</v>
      </c>
      <c r="O279" t="str">
        <f t="shared" si="9"/>
        <v/>
      </c>
      <c r="P279" t="str">
        <f t="shared" si="10"/>
        <v/>
      </c>
    </row>
    <row r="280" spans="1:16">
      <c r="A280" s="8" t="s">
        <v>7446</v>
      </c>
      <c r="B280" s="8" t="b">
        <v>0</v>
      </c>
      <c r="C280" s="8" t="s">
        <v>16</v>
      </c>
      <c r="D280" s="8" t="s">
        <v>16</v>
      </c>
      <c r="E280" s="8">
        <v>16</v>
      </c>
      <c r="F280" s="8" t="s">
        <v>7445</v>
      </c>
      <c r="G280" s="8">
        <v>1</v>
      </c>
      <c r="H280" s="8">
        <v>1</v>
      </c>
      <c r="I280" s="8">
        <v>2</v>
      </c>
      <c r="J280" s="8" t="s">
        <v>6303</v>
      </c>
      <c r="K280" s="8" t="s">
        <v>6303</v>
      </c>
      <c r="L280" s="8" t="s">
        <v>6302</v>
      </c>
      <c r="M280" s="8" t="s">
        <v>7444</v>
      </c>
      <c r="N280" s="8">
        <v>1748.933</v>
      </c>
      <c r="O280" t="str">
        <f t="shared" si="9"/>
        <v/>
      </c>
      <c r="P280" t="str">
        <f t="shared" si="10"/>
        <v/>
      </c>
    </row>
    <row r="281" spans="1:16">
      <c r="A281" s="8" t="s">
        <v>7455</v>
      </c>
      <c r="B281" s="8" t="b">
        <v>0</v>
      </c>
      <c r="C281" s="8" t="s">
        <v>16</v>
      </c>
      <c r="D281" s="8" t="s">
        <v>982</v>
      </c>
      <c r="E281" s="8">
        <v>17</v>
      </c>
      <c r="F281" s="8" t="s">
        <v>7454</v>
      </c>
      <c r="G281" s="8">
        <v>1</v>
      </c>
      <c r="H281" s="8">
        <v>1</v>
      </c>
      <c r="I281" s="8">
        <v>1</v>
      </c>
      <c r="J281" s="8" t="s">
        <v>2149</v>
      </c>
      <c r="K281" s="8" t="s">
        <v>2149</v>
      </c>
      <c r="L281" s="8" t="s">
        <v>2148</v>
      </c>
      <c r="M281" s="8" t="s">
        <v>7453</v>
      </c>
      <c r="N281" s="8">
        <v>1867.93307</v>
      </c>
      <c r="O281" t="str">
        <f t="shared" si="9"/>
        <v/>
      </c>
      <c r="P281" t="str">
        <f t="shared" si="10"/>
        <v/>
      </c>
    </row>
    <row r="282" spans="1:16">
      <c r="A282" s="8" t="s">
        <v>7494</v>
      </c>
      <c r="B282" s="8" t="b">
        <v>0</v>
      </c>
      <c r="C282" s="8" t="s">
        <v>16</v>
      </c>
      <c r="D282" s="8" t="s">
        <v>16</v>
      </c>
      <c r="E282" s="8">
        <v>24</v>
      </c>
      <c r="F282" s="8" t="s">
        <v>7493</v>
      </c>
      <c r="G282" s="8">
        <v>1</v>
      </c>
      <c r="H282" s="8">
        <v>1</v>
      </c>
      <c r="I282" s="8">
        <v>1</v>
      </c>
      <c r="J282" s="8" t="s">
        <v>2233</v>
      </c>
      <c r="K282" s="8" t="s">
        <v>2233</v>
      </c>
      <c r="L282" s="8" t="s">
        <v>2232</v>
      </c>
      <c r="M282" s="8" t="s">
        <v>7492</v>
      </c>
      <c r="N282" s="8">
        <v>2684.2699299999999</v>
      </c>
      <c r="O282" t="str">
        <f t="shared" si="9"/>
        <v/>
      </c>
      <c r="P282" t="str">
        <f t="shared" si="10"/>
        <v/>
      </c>
    </row>
    <row r="283" spans="1:16">
      <c r="A283" s="8" t="s">
        <v>11330</v>
      </c>
      <c r="B283" s="8" t="b">
        <v>0</v>
      </c>
      <c r="C283" s="8" t="s">
        <v>16</v>
      </c>
      <c r="D283" s="8" t="s">
        <v>16</v>
      </c>
      <c r="E283" s="8">
        <v>20</v>
      </c>
      <c r="F283" s="8" t="s">
        <v>11329</v>
      </c>
      <c r="G283" s="8">
        <v>1</v>
      </c>
      <c r="H283" s="8">
        <v>1</v>
      </c>
      <c r="I283" s="8">
        <v>1</v>
      </c>
      <c r="J283" s="8" t="s">
        <v>1270</v>
      </c>
      <c r="K283" s="8" t="s">
        <v>1270</v>
      </c>
      <c r="L283" s="8" t="s">
        <v>1271</v>
      </c>
      <c r="M283" s="8" t="s">
        <v>11328</v>
      </c>
      <c r="N283" s="8">
        <v>2276.0578099999998</v>
      </c>
      <c r="O283" t="str">
        <f t="shared" si="9"/>
        <v/>
      </c>
      <c r="P283" t="str">
        <f t="shared" si="10"/>
        <v/>
      </c>
    </row>
    <row r="284" spans="1:16">
      <c r="A284" s="8" t="s">
        <v>7500</v>
      </c>
      <c r="B284" s="8" t="b">
        <v>0</v>
      </c>
      <c r="C284" s="8" t="s">
        <v>16</v>
      </c>
      <c r="D284" s="8" t="s">
        <v>16</v>
      </c>
      <c r="E284" s="8">
        <v>16</v>
      </c>
      <c r="F284" s="8" t="s">
        <v>7499</v>
      </c>
      <c r="G284" s="8">
        <v>1</v>
      </c>
      <c r="H284" s="8">
        <v>1</v>
      </c>
      <c r="I284" s="8">
        <v>2</v>
      </c>
      <c r="J284" s="8" t="s">
        <v>7389</v>
      </c>
      <c r="K284" s="8" t="s">
        <v>7389</v>
      </c>
      <c r="L284" s="8" t="s">
        <v>7388</v>
      </c>
      <c r="M284" s="8" t="s">
        <v>7498</v>
      </c>
      <c r="N284" s="8">
        <v>1515.7438</v>
      </c>
      <c r="O284" t="str">
        <f t="shared" si="9"/>
        <v/>
      </c>
      <c r="P284" t="str">
        <f t="shared" si="10"/>
        <v/>
      </c>
    </row>
    <row r="285" spans="1:16">
      <c r="A285" s="8" t="s">
        <v>13221</v>
      </c>
      <c r="B285" s="8" t="b">
        <v>0</v>
      </c>
      <c r="C285" s="8" t="s">
        <v>16</v>
      </c>
      <c r="D285" s="8" t="s">
        <v>473</v>
      </c>
      <c r="E285" s="8">
        <v>21</v>
      </c>
      <c r="F285" s="8" t="s">
        <v>13220</v>
      </c>
      <c r="G285" s="8">
        <v>1</v>
      </c>
      <c r="H285" s="8">
        <v>1</v>
      </c>
      <c r="I285" s="8">
        <v>1</v>
      </c>
      <c r="J285" s="8" t="s">
        <v>13219</v>
      </c>
      <c r="K285" s="8" t="s">
        <v>13219</v>
      </c>
      <c r="L285" s="8" t="s">
        <v>13218</v>
      </c>
      <c r="M285" s="8" t="s">
        <v>13217</v>
      </c>
      <c r="N285" s="8">
        <v>2160.1005300000002</v>
      </c>
      <c r="O285" t="str">
        <f t="shared" si="9"/>
        <v/>
      </c>
      <c r="P285" t="str">
        <f t="shared" si="10"/>
        <v/>
      </c>
    </row>
    <row r="286" spans="1:16">
      <c r="A286" s="8" t="s">
        <v>6878</v>
      </c>
      <c r="B286" s="8" t="b">
        <v>0</v>
      </c>
      <c r="C286" s="8" t="s">
        <v>70</v>
      </c>
      <c r="D286" s="8" t="s">
        <v>16</v>
      </c>
      <c r="E286" s="8">
        <v>15</v>
      </c>
      <c r="F286" s="8" t="s">
        <v>6877</v>
      </c>
      <c r="G286" s="8">
        <v>1</v>
      </c>
      <c r="H286" s="8">
        <v>2</v>
      </c>
      <c r="I286" s="8">
        <v>6</v>
      </c>
      <c r="J286" s="8" t="s">
        <v>222</v>
      </c>
      <c r="K286" s="8" t="s">
        <v>4425</v>
      </c>
      <c r="L286" s="8" t="s">
        <v>223</v>
      </c>
      <c r="M286" s="8" t="s">
        <v>6876</v>
      </c>
      <c r="N286" s="8">
        <v>1528.8369700000001</v>
      </c>
      <c r="O286" t="str">
        <f t="shared" si="9"/>
        <v/>
      </c>
      <c r="P286" t="str">
        <f t="shared" si="10"/>
        <v/>
      </c>
    </row>
    <row r="287" spans="1:16">
      <c r="A287" s="8" t="s">
        <v>11336</v>
      </c>
      <c r="B287" s="8" t="b">
        <v>0</v>
      </c>
      <c r="C287" s="8" t="s">
        <v>16</v>
      </c>
      <c r="D287" s="8" t="s">
        <v>16</v>
      </c>
      <c r="E287" s="8">
        <v>16</v>
      </c>
      <c r="F287" s="8" t="s">
        <v>11335</v>
      </c>
      <c r="G287" s="8">
        <v>1</v>
      </c>
      <c r="H287" s="8">
        <v>1</v>
      </c>
      <c r="I287" s="8">
        <v>1</v>
      </c>
      <c r="J287" s="8" t="s">
        <v>785</v>
      </c>
      <c r="K287" s="8" t="s">
        <v>785</v>
      </c>
      <c r="L287" s="8" t="s">
        <v>786</v>
      </c>
      <c r="M287" s="8" t="s">
        <v>11334</v>
      </c>
      <c r="N287" s="8">
        <v>1694.8860500000001</v>
      </c>
      <c r="O287" t="str">
        <f t="shared" si="9"/>
        <v/>
      </c>
      <c r="P287" t="str">
        <f t="shared" si="10"/>
        <v/>
      </c>
    </row>
    <row r="288" spans="1:16">
      <c r="A288" s="8" t="s">
        <v>783</v>
      </c>
      <c r="B288" s="8" t="b">
        <v>0</v>
      </c>
      <c r="C288" s="8" t="s">
        <v>16</v>
      </c>
      <c r="D288" s="8" t="s">
        <v>16</v>
      </c>
      <c r="E288" s="8">
        <v>17</v>
      </c>
      <c r="F288" s="8" t="s">
        <v>784</v>
      </c>
      <c r="G288" s="8">
        <v>1</v>
      </c>
      <c r="H288" s="8">
        <v>1</v>
      </c>
      <c r="I288" s="8">
        <v>1</v>
      </c>
      <c r="J288" s="8" t="s">
        <v>785</v>
      </c>
      <c r="K288" s="8" t="s">
        <v>785</v>
      </c>
      <c r="L288" s="8" t="s">
        <v>786</v>
      </c>
      <c r="M288" s="8" t="s">
        <v>787</v>
      </c>
      <c r="N288" s="8">
        <v>1793.9544599999999</v>
      </c>
      <c r="O288" t="str">
        <f t="shared" si="9"/>
        <v/>
      </c>
      <c r="P288" t="str">
        <f t="shared" si="10"/>
        <v/>
      </c>
    </row>
    <row r="289" spans="1:16">
      <c r="A289" s="8" t="s">
        <v>6884</v>
      </c>
      <c r="B289" s="8" t="b">
        <v>0</v>
      </c>
      <c r="C289" s="8" t="s">
        <v>16</v>
      </c>
      <c r="D289" s="8" t="s">
        <v>16</v>
      </c>
      <c r="E289" s="8">
        <v>14</v>
      </c>
      <c r="F289" s="8" t="s">
        <v>6883</v>
      </c>
      <c r="G289" s="8">
        <v>1</v>
      </c>
      <c r="H289" s="8">
        <v>1</v>
      </c>
      <c r="I289" s="8">
        <v>2</v>
      </c>
      <c r="J289" s="8" t="s">
        <v>3226</v>
      </c>
      <c r="K289" s="8" t="s">
        <v>3226</v>
      </c>
      <c r="L289" s="8" t="s">
        <v>3225</v>
      </c>
      <c r="M289" s="8" t="s">
        <v>6882</v>
      </c>
      <c r="N289" s="8">
        <v>1562.7332899999999</v>
      </c>
      <c r="O289" t="str">
        <f t="shared" si="9"/>
        <v/>
      </c>
      <c r="P289" t="str">
        <f t="shared" si="10"/>
        <v/>
      </c>
    </row>
    <row r="290" spans="1:16">
      <c r="A290" s="8" t="s">
        <v>13216</v>
      </c>
      <c r="B290" s="8" t="b">
        <v>0</v>
      </c>
      <c r="C290" s="8" t="s">
        <v>70</v>
      </c>
      <c r="D290" s="8" t="s">
        <v>110</v>
      </c>
      <c r="E290" s="8">
        <v>14</v>
      </c>
      <c r="F290" s="8" t="s">
        <v>13215</v>
      </c>
      <c r="G290" s="8">
        <v>1</v>
      </c>
      <c r="H290" s="8">
        <v>2</v>
      </c>
      <c r="I290" s="8">
        <v>2</v>
      </c>
      <c r="J290" s="8" t="s">
        <v>2986</v>
      </c>
      <c r="K290" s="8" t="s">
        <v>2130</v>
      </c>
      <c r="L290" s="8" t="s">
        <v>2985</v>
      </c>
      <c r="M290" s="8" t="s">
        <v>13214</v>
      </c>
      <c r="N290" s="8">
        <v>1517.69407</v>
      </c>
      <c r="O290" t="str">
        <f t="shared" si="9"/>
        <v/>
      </c>
      <c r="P290" t="str">
        <f t="shared" si="10"/>
        <v/>
      </c>
    </row>
    <row r="291" spans="1:16">
      <c r="A291" s="8" t="s">
        <v>6887</v>
      </c>
      <c r="B291" s="8" t="b">
        <v>0</v>
      </c>
      <c r="C291" s="8" t="s">
        <v>16</v>
      </c>
      <c r="D291" s="8" t="s">
        <v>473</v>
      </c>
      <c r="E291" s="8">
        <v>15</v>
      </c>
      <c r="F291" s="8" t="s">
        <v>6886</v>
      </c>
      <c r="G291" s="8">
        <v>1</v>
      </c>
      <c r="H291" s="8">
        <v>2</v>
      </c>
      <c r="I291" s="8">
        <v>2</v>
      </c>
      <c r="J291" s="8" t="s">
        <v>676</v>
      </c>
      <c r="K291" s="8" t="s">
        <v>1092</v>
      </c>
      <c r="L291" s="8" t="s">
        <v>678</v>
      </c>
      <c r="M291" s="8" t="s">
        <v>6885</v>
      </c>
      <c r="N291" s="8">
        <v>1795.95235</v>
      </c>
      <c r="O291" t="str">
        <f t="shared" si="9"/>
        <v/>
      </c>
      <c r="P291" t="str">
        <f t="shared" si="10"/>
        <v/>
      </c>
    </row>
    <row r="292" spans="1:16">
      <c r="A292" s="8" t="s">
        <v>12760</v>
      </c>
      <c r="B292" s="8" t="b">
        <v>0</v>
      </c>
      <c r="C292" s="8" t="s">
        <v>16</v>
      </c>
      <c r="D292" s="8" t="s">
        <v>16</v>
      </c>
      <c r="E292" s="8">
        <v>15</v>
      </c>
      <c r="F292" s="8" t="s">
        <v>12759</v>
      </c>
      <c r="G292" s="8">
        <v>1</v>
      </c>
      <c r="H292" s="8">
        <v>1</v>
      </c>
      <c r="I292" s="8">
        <v>1</v>
      </c>
      <c r="J292" s="8" t="s">
        <v>5612</v>
      </c>
      <c r="K292" s="8" t="s">
        <v>5612</v>
      </c>
      <c r="L292" s="8" t="s">
        <v>5610</v>
      </c>
      <c r="M292" s="8" t="s">
        <v>12758</v>
      </c>
      <c r="N292" s="8">
        <v>1801.99191</v>
      </c>
      <c r="O292" t="str">
        <f t="shared" si="9"/>
        <v/>
      </c>
      <c r="P292" t="str">
        <f t="shared" si="10"/>
        <v/>
      </c>
    </row>
    <row r="293" spans="1:16">
      <c r="A293" s="8" t="s">
        <v>7546</v>
      </c>
      <c r="B293" s="8" t="b">
        <v>0</v>
      </c>
      <c r="C293" s="8" t="s">
        <v>16</v>
      </c>
      <c r="D293" s="8" t="s">
        <v>7257</v>
      </c>
      <c r="E293" s="8">
        <v>21</v>
      </c>
      <c r="F293" s="8" t="s">
        <v>7545</v>
      </c>
      <c r="G293" s="8">
        <v>1</v>
      </c>
      <c r="H293" s="8">
        <v>1</v>
      </c>
      <c r="I293" s="8">
        <v>15</v>
      </c>
      <c r="J293" s="8" t="s">
        <v>1270</v>
      </c>
      <c r="K293" s="8" t="s">
        <v>1270</v>
      </c>
      <c r="L293" s="8" t="s">
        <v>1271</v>
      </c>
      <c r="M293" s="8" t="s">
        <v>7544</v>
      </c>
      <c r="N293" s="8">
        <v>2486.1364800000001</v>
      </c>
      <c r="O293" t="str">
        <f t="shared" si="9"/>
        <v/>
      </c>
      <c r="P293" t="str">
        <f t="shared" si="10"/>
        <v/>
      </c>
    </row>
    <row r="294" spans="1:16">
      <c r="A294" s="8" t="s">
        <v>7270</v>
      </c>
      <c r="B294" s="8" t="b">
        <v>0</v>
      </c>
      <c r="C294" s="8" t="s">
        <v>16</v>
      </c>
      <c r="D294" s="8" t="s">
        <v>16</v>
      </c>
      <c r="E294" s="8">
        <v>16</v>
      </c>
      <c r="F294" s="8" t="s">
        <v>7269</v>
      </c>
      <c r="G294" s="8">
        <v>1</v>
      </c>
      <c r="H294" s="8">
        <v>1</v>
      </c>
      <c r="I294" s="8">
        <v>1</v>
      </c>
      <c r="J294" s="8" t="s">
        <v>93</v>
      </c>
      <c r="K294" s="8" t="s">
        <v>93</v>
      </c>
      <c r="L294" s="8" t="s">
        <v>94</v>
      </c>
      <c r="M294" s="8" t="s">
        <v>7268</v>
      </c>
      <c r="N294" s="8">
        <v>1549.8332800000001</v>
      </c>
      <c r="O294" t="str">
        <f t="shared" si="9"/>
        <v/>
      </c>
      <c r="P294" t="str">
        <f t="shared" si="10"/>
        <v/>
      </c>
    </row>
    <row r="295" spans="1:16">
      <c r="A295" s="8" t="s">
        <v>7172</v>
      </c>
      <c r="B295" s="8" t="b">
        <v>0</v>
      </c>
      <c r="C295" s="8" t="s">
        <v>16</v>
      </c>
      <c r="D295" s="8" t="s">
        <v>16</v>
      </c>
      <c r="E295" s="8">
        <v>17</v>
      </c>
      <c r="F295" s="8" t="s">
        <v>7171</v>
      </c>
      <c r="G295" s="8">
        <v>1</v>
      </c>
      <c r="H295" s="8">
        <v>1</v>
      </c>
      <c r="I295" s="8">
        <v>4</v>
      </c>
      <c r="J295" s="8" t="s">
        <v>93</v>
      </c>
      <c r="K295" s="8" t="s">
        <v>93</v>
      </c>
      <c r="L295" s="8" t="s">
        <v>94</v>
      </c>
      <c r="M295" s="8" t="s">
        <v>7170</v>
      </c>
      <c r="N295" s="8">
        <v>1606.85474</v>
      </c>
      <c r="O295" t="str">
        <f t="shared" si="9"/>
        <v/>
      </c>
      <c r="P295" t="str">
        <f t="shared" si="10"/>
        <v/>
      </c>
    </row>
    <row r="296" spans="1:16">
      <c r="A296" s="8" t="s">
        <v>7267</v>
      </c>
      <c r="B296" s="8" t="b">
        <v>0</v>
      </c>
      <c r="C296" s="8" t="s">
        <v>16</v>
      </c>
      <c r="D296" s="8" t="s">
        <v>16</v>
      </c>
      <c r="E296" s="8">
        <v>20</v>
      </c>
      <c r="F296" s="8" t="s">
        <v>7266</v>
      </c>
      <c r="G296" s="8">
        <v>1</v>
      </c>
      <c r="H296" s="8">
        <v>1</v>
      </c>
      <c r="I296" s="8">
        <v>1</v>
      </c>
      <c r="J296" s="8" t="s">
        <v>93</v>
      </c>
      <c r="K296" s="8" t="s">
        <v>93</v>
      </c>
      <c r="L296" s="8" t="s">
        <v>94</v>
      </c>
      <c r="M296" s="8" t="s">
        <v>7265</v>
      </c>
      <c r="N296" s="8">
        <v>2012.0447300000001</v>
      </c>
      <c r="O296" t="str">
        <f t="shared" si="9"/>
        <v/>
      </c>
      <c r="P296" t="str">
        <f t="shared" si="10"/>
        <v/>
      </c>
    </row>
    <row r="297" spans="1:16">
      <c r="A297" s="8" t="s">
        <v>13213</v>
      </c>
      <c r="B297" s="8" t="b">
        <v>0</v>
      </c>
      <c r="C297" s="8" t="s">
        <v>16</v>
      </c>
      <c r="D297" s="8" t="s">
        <v>16</v>
      </c>
      <c r="E297" s="8">
        <v>15</v>
      </c>
      <c r="F297" s="8" t="s">
        <v>13212</v>
      </c>
      <c r="G297" s="8">
        <v>1</v>
      </c>
      <c r="H297" s="8">
        <v>1</v>
      </c>
      <c r="I297" s="8">
        <v>1</v>
      </c>
      <c r="J297" s="8" t="s">
        <v>6795</v>
      </c>
      <c r="K297" s="8" t="s">
        <v>6795</v>
      </c>
      <c r="L297" s="8" t="s">
        <v>6794</v>
      </c>
      <c r="M297" s="8" t="s">
        <v>13211</v>
      </c>
      <c r="N297" s="8">
        <v>1648.80646</v>
      </c>
      <c r="O297" t="str">
        <f t="shared" si="9"/>
        <v/>
      </c>
      <c r="P297" t="str">
        <f t="shared" si="10"/>
        <v/>
      </c>
    </row>
    <row r="298" spans="1:16">
      <c r="A298" s="8" t="s">
        <v>7200</v>
      </c>
      <c r="B298" s="8" t="b">
        <v>0</v>
      </c>
      <c r="C298" s="8" t="s">
        <v>16</v>
      </c>
      <c r="D298" s="8" t="s">
        <v>16</v>
      </c>
      <c r="E298" s="8">
        <v>15</v>
      </c>
      <c r="F298" s="8" t="s">
        <v>7199</v>
      </c>
      <c r="G298" s="8">
        <v>1</v>
      </c>
      <c r="H298" s="8">
        <v>1</v>
      </c>
      <c r="I298" s="8">
        <v>2</v>
      </c>
      <c r="J298" s="8" t="s">
        <v>1851</v>
      </c>
      <c r="K298" s="8" t="s">
        <v>1851</v>
      </c>
      <c r="L298" s="8" t="s">
        <v>1852</v>
      </c>
      <c r="M298" s="8" t="s">
        <v>7198</v>
      </c>
      <c r="N298" s="8">
        <v>1831.93372</v>
      </c>
      <c r="O298" t="str">
        <f t="shared" si="9"/>
        <v/>
      </c>
      <c r="P298" t="str">
        <f t="shared" si="10"/>
        <v/>
      </c>
    </row>
    <row r="299" spans="1:16">
      <c r="A299" s="8" t="s">
        <v>13210</v>
      </c>
      <c r="B299" s="8" t="b">
        <v>0</v>
      </c>
      <c r="C299" s="8" t="s">
        <v>16</v>
      </c>
      <c r="D299" s="8" t="s">
        <v>16</v>
      </c>
      <c r="E299" s="8">
        <v>14</v>
      </c>
      <c r="F299" s="8" t="s">
        <v>13209</v>
      </c>
      <c r="G299" s="8">
        <v>1</v>
      </c>
      <c r="H299" s="8">
        <v>1</v>
      </c>
      <c r="I299" s="8">
        <v>1</v>
      </c>
      <c r="J299" s="8" t="s">
        <v>13208</v>
      </c>
      <c r="K299" s="8" t="s">
        <v>13208</v>
      </c>
      <c r="L299" s="8" t="s">
        <v>13207</v>
      </c>
      <c r="M299" s="8" t="s">
        <v>13206</v>
      </c>
      <c r="N299" s="8">
        <v>1495.8042700000001</v>
      </c>
      <c r="O299" t="str">
        <f t="shared" si="9"/>
        <v/>
      </c>
      <c r="P299" t="str">
        <f t="shared" si="10"/>
        <v/>
      </c>
    </row>
    <row r="300" spans="1:16">
      <c r="A300" s="8" t="s">
        <v>7203</v>
      </c>
      <c r="B300" s="8" t="b">
        <v>0</v>
      </c>
      <c r="C300" s="8" t="s">
        <v>16</v>
      </c>
      <c r="D300" s="8" t="s">
        <v>16</v>
      </c>
      <c r="E300" s="8">
        <v>15</v>
      </c>
      <c r="F300" s="8" t="s">
        <v>7202</v>
      </c>
      <c r="G300" s="8">
        <v>1</v>
      </c>
      <c r="H300" s="8">
        <v>1</v>
      </c>
      <c r="I300" s="8">
        <v>1</v>
      </c>
      <c r="J300" s="8" t="s">
        <v>826</v>
      </c>
      <c r="K300" s="8" t="s">
        <v>826</v>
      </c>
      <c r="L300" s="8" t="s">
        <v>827</v>
      </c>
      <c r="M300" s="8" t="s">
        <v>7201</v>
      </c>
      <c r="N300" s="8">
        <v>1570.7707399999999</v>
      </c>
      <c r="O300" t="str">
        <f t="shared" si="9"/>
        <v/>
      </c>
      <c r="P300" t="str">
        <f t="shared" si="10"/>
        <v/>
      </c>
    </row>
    <row r="301" spans="1:16">
      <c r="A301" s="8" t="s">
        <v>13205</v>
      </c>
      <c r="B301" s="8" t="b">
        <v>0</v>
      </c>
      <c r="C301" s="8" t="s">
        <v>16</v>
      </c>
      <c r="D301" s="8" t="s">
        <v>16</v>
      </c>
      <c r="E301" s="8">
        <v>15</v>
      </c>
      <c r="F301" s="8" t="s">
        <v>13204</v>
      </c>
      <c r="G301" s="8">
        <v>1</v>
      </c>
      <c r="H301" s="8">
        <v>1</v>
      </c>
      <c r="I301" s="8">
        <v>1</v>
      </c>
      <c r="J301" s="8" t="s">
        <v>13203</v>
      </c>
      <c r="K301" s="8" t="s">
        <v>13203</v>
      </c>
      <c r="L301" s="8" t="s">
        <v>13202</v>
      </c>
      <c r="M301" s="8" t="s">
        <v>13201</v>
      </c>
      <c r="N301" s="8">
        <v>1296.78856</v>
      </c>
      <c r="O301" t="str">
        <f t="shared" si="9"/>
        <v/>
      </c>
      <c r="P301" t="str">
        <f t="shared" si="10"/>
        <v/>
      </c>
    </row>
    <row r="302" spans="1:16">
      <c r="A302" s="8" t="s">
        <v>11283</v>
      </c>
      <c r="B302" s="8" t="b">
        <v>0</v>
      </c>
      <c r="C302" s="8" t="s">
        <v>16</v>
      </c>
      <c r="D302" s="8" t="s">
        <v>16</v>
      </c>
      <c r="E302" s="8">
        <v>13</v>
      </c>
      <c r="F302" s="8" t="s">
        <v>11282</v>
      </c>
      <c r="G302" s="8">
        <v>1</v>
      </c>
      <c r="H302" s="8">
        <v>1</v>
      </c>
      <c r="I302" s="8">
        <v>1</v>
      </c>
      <c r="J302" s="8" t="s">
        <v>7228</v>
      </c>
      <c r="K302" s="8" t="s">
        <v>7228</v>
      </c>
      <c r="L302" s="8" t="s">
        <v>7227</v>
      </c>
      <c r="M302" s="8" t="s">
        <v>11281</v>
      </c>
      <c r="N302" s="8">
        <v>1485.75838</v>
      </c>
      <c r="O302" t="str">
        <f t="shared" si="9"/>
        <v/>
      </c>
      <c r="P302" t="str">
        <f t="shared" si="10"/>
        <v/>
      </c>
    </row>
    <row r="303" spans="1:16">
      <c r="A303" s="8" t="s">
        <v>7242</v>
      </c>
      <c r="B303" s="8" t="b">
        <v>0</v>
      </c>
      <c r="C303" s="8" t="s">
        <v>70</v>
      </c>
      <c r="D303" s="8" t="s">
        <v>496</v>
      </c>
      <c r="E303" s="8">
        <v>16</v>
      </c>
      <c r="F303" s="8" t="s">
        <v>7241</v>
      </c>
      <c r="G303" s="8">
        <v>1</v>
      </c>
      <c r="H303" s="8">
        <v>3</v>
      </c>
      <c r="I303" s="8">
        <v>2</v>
      </c>
      <c r="J303" s="8" t="s">
        <v>3484</v>
      </c>
      <c r="K303" s="8" t="s">
        <v>4748</v>
      </c>
      <c r="L303" s="8" t="s">
        <v>3482</v>
      </c>
      <c r="M303" s="8" t="s">
        <v>7240</v>
      </c>
      <c r="N303" s="8">
        <v>1672.7370599999999</v>
      </c>
      <c r="O303" t="str">
        <f t="shared" si="9"/>
        <v/>
      </c>
      <c r="P303" t="str">
        <f t="shared" si="10"/>
        <v/>
      </c>
    </row>
    <row r="304" spans="1:16">
      <c r="A304" s="8" t="s">
        <v>7245</v>
      </c>
      <c r="B304" s="8" t="b">
        <v>0</v>
      </c>
      <c r="C304" s="8" t="s">
        <v>70</v>
      </c>
      <c r="D304" s="8" t="s">
        <v>496</v>
      </c>
      <c r="E304" s="8">
        <v>17</v>
      </c>
      <c r="F304" s="8" t="s">
        <v>7244</v>
      </c>
      <c r="G304" s="8">
        <v>1</v>
      </c>
      <c r="H304" s="8">
        <v>3</v>
      </c>
      <c r="I304" s="8">
        <v>2</v>
      </c>
      <c r="J304" s="8" t="s">
        <v>3484</v>
      </c>
      <c r="K304" s="8" t="s">
        <v>4748</v>
      </c>
      <c r="L304" s="8" t="s">
        <v>3482</v>
      </c>
      <c r="M304" s="8" t="s">
        <v>7243</v>
      </c>
      <c r="N304" s="8">
        <v>1759.76909</v>
      </c>
      <c r="O304" t="str">
        <f t="shared" si="9"/>
        <v/>
      </c>
      <c r="P304" t="str">
        <f t="shared" si="10"/>
        <v/>
      </c>
    </row>
    <row r="305" spans="1:16">
      <c r="A305" s="8" t="s">
        <v>7248</v>
      </c>
      <c r="B305" s="8" t="b">
        <v>0</v>
      </c>
      <c r="C305" s="8" t="s">
        <v>70</v>
      </c>
      <c r="D305" s="8" t="s">
        <v>16</v>
      </c>
      <c r="E305" s="8">
        <v>10</v>
      </c>
      <c r="F305" s="8" t="s">
        <v>7247</v>
      </c>
      <c r="G305" s="8">
        <v>4</v>
      </c>
      <c r="H305" s="8">
        <v>7</v>
      </c>
      <c r="I305" s="8">
        <v>1</v>
      </c>
      <c r="J305" s="8" t="s">
        <v>13200</v>
      </c>
      <c r="K305" s="8" t="s">
        <v>6990</v>
      </c>
      <c r="L305" s="8" t="s">
        <v>13199</v>
      </c>
      <c r="M305" s="8" t="s">
        <v>13198</v>
      </c>
      <c r="N305" s="8">
        <v>1241.57969</v>
      </c>
      <c r="O305" t="str">
        <f t="shared" si="9"/>
        <v/>
      </c>
      <c r="P305" t="str">
        <f t="shared" si="10"/>
        <v/>
      </c>
    </row>
    <row r="306" spans="1:16">
      <c r="A306" s="8" t="s">
        <v>7254</v>
      </c>
      <c r="B306" s="8" t="b">
        <v>0</v>
      </c>
      <c r="C306" s="8" t="s">
        <v>16</v>
      </c>
      <c r="D306" s="8" t="s">
        <v>16</v>
      </c>
      <c r="E306" s="8">
        <v>17</v>
      </c>
      <c r="F306" s="8" t="s">
        <v>7253</v>
      </c>
      <c r="G306" s="8">
        <v>1</v>
      </c>
      <c r="H306" s="8">
        <v>1</v>
      </c>
      <c r="I306" s="8">
        <v>2</v>
      </c>
      <c r="J306" s="8" t="s">
        <v>2091</v>
      </c>
      <c r="K306" s="8" t="s">
        <v>2091</v>
      </c>
      <c r="L306" s="8" t="s">
        <v>2090</v>
      </c>
      <c r="M306" s="8" t="s">
        <v>7252</v>
      </c>
      <c r="N306" s="8">
        <v>1952.90969</v>
      </c>
      <c r="O306" t="str">
        <f t="shared" si="9"/>
        <v/>
      </c>
      <c r="P306" t="str">
        <f t="shared" si="10"/>
        <v/>
      </c>
    </row>
    <row r="307" spans="1:16">
      <c r="A307" s="8" t="s">
        <v>7560</v>
      </c>
      <c r="B307" s="8" t="b">
        <v>0</v>
      </c>
      <c r="C307" s="8" t="s">
        <v>16</v>
      </c>
      <c r="D307" s="8" t="s">
        <v>16</v>
      </c>
      <c r="E307" s="8">
        <v>18</v>
      </c>
      <c r="F307" s="8" t="s">
        <v>7559</v>
      </c>
      <c r="G307" s="8">
        <v>1</v>
      </c>
      <c r="H307" s="8">
        <v>1</v>
      </c>
      <c r="I307" s="8">
        <v>6</v>
      </c>
      <c r="J307" s="8" t="s">
        <v>1942</v>
      </c>
      <c r="K307" s="8" t="s">
        <v>1942</v>
      </c>
      <c r="L307" s="8" t="s">
        <v>1941</v>
      </c>
      <c r="M307" s="8" t="s">
        <v>7558</v>
      </c>
      <c r="N307" s="8">
        <v>1952.0236</v>
      </c>
      <c r="O307" t="str">
        <f t="shared" si="9"/>
        <v/>
      </c>
      <c r="P307" t="str">
        <f t="shared" si="10"/>
        <v/>
      </c>
    </row>
    <row r="308" spans="1:16">
      <c r="A308" s="8" t="s">
        <v>7258</v>
      </c>
      <c r="B308" s="8" t="b">
        <v>0</v>
      </c>
      <c r="C308" s="8" t="s">
        <v>16</v>
      </c>
      <c r="D308" s="8" t="s">
        <v>7257</v>
      </c>
      <c r="E308" s="8">
        <v>18</v>
      </c>
      <c r="F308" s="8" t="s">
        <v>7256</v>
      </c>
      <c r="G308" s="8">
        <v>1</v>
      </c>
      <c r="H308" s="8">
        <v>1</v>
      </c>
      <c r="I308" s="8">
        <v>2</v>
      </c>
      <c r="J308" s="8" t="s">
        <v>2091</v>
      </c>
      <c r="K308" s="8" t="s">
        <v>2091</v>
      </c>
      <c r="L308" s="8" t="s">
        <v>2090</v>
      </c>
      <c r="M308" s="8" t="s">
        <v>7255</v>
      </c>
      <c r="N308" s="8">
        <v>2099.9450900000002</v>
      </c>
      <c r="O308" t="str">
        <f t="shared" si="9"/>
        <v/>
      </c>
      <c r="P308" t="str">
        <f t="shared" si="10"/>
        <v/>
      </c>
    </row>
    <row r="309" spans="1:16">
      <c r="A309" s="8" t="s">
        <v>7509</v>
      </c>
      <c r="B309" s="8" t="b">
        <v>0</v>
      </c>
      <c r="C309" s="8" t="s">
        <v>16</v>
      </c>
      <c r="D309" s="8" t="s">
        <v>16</v>
      </c>
      <c r="E309" s="8">
        <v>16</v>
      </c>
      <c r="F309" s="8" t="s">
        <v>7508</v>
      </c>
      <c r="G309" s="8">
        <v>1</v>
      </c>
      <c r="H309" s="8">
        <v>2</v>
      </c>
      <c r="I309" s="8">
        <v>1</v>
      </c>
      <c r="J309" s="8" t="s">
        <v>2233</v>
      </c>
      <c r="K309" s="8" t="s">
        <v>632</v>
      </c>
      <c r="L309" s="8" t="s">
        <v>2232</v>
      </c>
      <c r="M309" s="8" t="s">
        <v>11293</v>
      </c>
      <c r="N309" s="8">
        <v>1769.7976799999999</v>
      </c>
      <c r="O309" t="str">
        <f t="shared" si="9"/>
        <v/>
      </c>
      <c r="P309" t="str">
        <f t="shared" si="10"/>
        <v/>
      </c>
    </row>
    <row r="310" spans="1:16">
      <c r="A310" s="8" t="s">
        <v>630</v>
      </c>
      <c r="B310" s="8" t="b">
        <v>0</v>
      </c>
      <c r="C310" s="8" t="s">
        <v>16</v>
      </c>
      <c r="D310" s="8" t="s">
        <v>16</v>
      </c>
      <c r="E310" s="8">
        <v>17</v>
      </c>
      <c r="F310" s="8" t="s">
        <v>631</v>
      </c>
      <c r="G310" s="8">
        <v>1</v>
      </c>
      <c r="H310" s="8">
        <v>2</v>
      </c>
      <c r="I310" s="8">
        <v>9</v>
      </c>
      <c r="J310" s="8" t="s">
        <v>2233</v>
      </c>
      <c r="K310" s="8" t="s">
        <v>632</v>
      </c>
      <c r="L310" s="8" t="s">
        <v>2232</v>
      </c>
      <c r="M310" s="8" t="s">
        <v>11292</v>
      </c>
      <c r="N310" s="8">
        <v>1925.89879</v>
      </c>
      <c r="O310" t="str">
        <f t="shared" si="9"/>
        <v/>
      </c>
      <c r="P310" t="str">
        <f t="shared" si="10"/>
        <v/>
      </c>
    </row>
    <row r="311" spans="1:16">
      <c r="A311" s="8" t="s">
        <v>7516</v>
      </c>
      <c r="B311" s="8" t="b">
        <v>0</v>
      </c>
      <c r="C311" s="8" t="s">
        <v>16</v>
      </c>
      <c r="D311" s="8" t="s">
        <v>16</v>
      </c>
      <c r="E311" s="8">
        <v>18</v>
      </c>
      <c r="F311" s="8" t="s">
        <v>7515</v>
      </c>
      <c r="G311" s="8">
        <v>1</v>
      </c>
      <c r="H311" s="8">
        <v>1</v>
      </c>
      <c r="I311" s="8">
        <v>3</v>
      </c>
      <c r="J311" s="8" t="s">
        <v>2233</v>
      </c>
      <c r="K311" s="8" t="s">
        <v>2233</v>
      </c>
      <c r="L311" s="8" t="s">
        <v>2232</v>
      </c>
      <c r="M311" s="8" t="s">
        <v>7514</v>
      </c>
      <c r="N311" s="8">
        <v>1982.9202600000001</v>
      </c>
      <c r="O311" t="str">
        <f t="shared" si="9"/>
        <v/>
      </c>
      <c r="P311" t="str">
        <f t="shared" si="10"/>
        <v/>
      </c>
    </row>
    <row r="312" spans="1:16">
      <c r="A312" s="8" t="s">
        <v>7519</v>
      </c>
      <c r="B312" s="8" t="b">
        <v>0</v>
      </c>
      <c r="C312" s="8" t="s">
        <v>16</v>
      </c>
      <c r="D312" s="8" t="s">
        <v>16</v>
      </c>
      <c r="E312" s="8">
        <v>20</v>
      </c>
      <c r="F312" s="8" t="s">
        <v>7518</v>
      </c>
      <c r="G312" s="8">
        <v>1</v>
      </c>
      <c r="H312" s="8">
        <v>1</v>
      </c>
      <c r="I312" s="8">
        <v>3</v>
      </c>
      <c r="J312" s="8" t="s">
        <v>2233</v>
      </c>
      <c r="K312" s="8" t="s">
        <v>2233</v>
      </c>
      <c r="L312" s="8" t="s">
        <v>2232</v>
      </c>
      <c r="M312" s="8" t="s">
        <v>7517</v>
      </c>
      <c r="N312" s="8">
        <v>2209.0156099999999</v>
      </c>
      <c r="O312" t="str">
        <f t="shared" si="9"/>
        <v/>
      </c>
      <c r="P312" t="str">
        <f t="shared" si="10"/>
        <v/>
      </c>
    </row>
    <row r="313" spans="1:16">
      <c r="A313" s="8" t="s">
        <v>7522</v>
      </c>
      <c r="B313" s="8" t="b">
        <v>0</v>
      </c>
      <c r="C313" s="8" t="s">
        <v>16</v>
      </c>
      <c r="D313" s="8" t="s">
        <v>16</v>
      </c>
      <c r="E313" s="8">
        <v>21</v>
      </c>
      <c r="F313" s="8" t="s">
        <v>7521</v>
      </c>
      <c r="G313" s="8">
        <v>1</v>
      </c>
      <c r="H313" s="8">
        <v>1</v>
      </c>
      <c r="I313" s="8">
        <v>5</v>
      </c>
      <c r="J313" s="8" t="s">
        <v>2233</v>
      </c>
      <c r="K313" s="8" t="s">
        <v>2233</v>
      </c>
      <c r="L313" s="8" t="s">
        <v>2232</v>
      </c>
      <c r="M313" s="8" t="s">
        <v>7520</v>
      </c>
      <c r="N313" s="8">
        <v>2365.1167300000002</v>
      </c>
      <c r="O313" t="str">
        <f t="shared" si="9"/>
        <v/>
      </c>
      <c r="P313" t="str">
        <f t="shared" si="10"/>
        <v/>
      </c>
    </row>
    <row r="314" spans="1:16">
      <c r="A314" s="8" t="s">
        <v>7531</v>
      </c>
      <c r="B314" s="8" t="b">
        <v>0</v>
      </c>
      <c r="C314" s="8" t="s">
        <v>16</v>
      </c>
      <c r="D314" s="8" t="s">
        <v>16</v>
      </c>
      <c r="E314" s="8">
        <v>16</v>
      </c>
      <c r="F314" s="8" t="s">
        <v>7530</v>
      </c>
      <c r="G314" s="8">
        <v>1</v>
      </c>
      <c r="H314" s="8">
        <v>1</v>
      </c>
      <c r="I314" s="8">
        <v>1</v>
      </c>
      <c r="J314" s="8" t="s">
        <v>1270</v>
      </c>
      <c r="K314" s="8" t="s">
        <v>1270</v>
      </c>
      <c r="L314" s="8" t="s">
        <v>1271</v>
      </c>
      <c r="M314" s="8" t="s">
        <v>7529</v>
      </c>
      <c r="N314" s="8">
        <v>1800.8035</v>
      </c>
      <c r="O314" t="str">
        <f t="shared" si="9"/>
        <v/>
      </c>
      <c r="P314" t="str">
        <f t="shared" si="10"/>
        <v/>
      </c>
    </row>
    <row r="315" spans="1:16">
      <c r="A315" s="8" t="s">
        <v>7534</v>
      </c>
      <c r="B315" s="8" t="b">
        <v>0</v>
      </c>
      <c r="C315" s="8" t="s">
        <v>16</v>
      </c>
      <c r="D315" s="8" t="s">
        <v>16</v>
      </c>
      <c r="E315" s="8">
        <v>17</v>
      </c>
      <c r="F315" s="8" t="s">
        <v>7533</v>
      </c>
      <c r="G315" s="8">
        <v>1</v>
      </c>
      <c r="H315" s="8">
        <v>1</v>
      </c>
      <c r="I315" s="8">
        <v>6</v>
      </c>
      <c r="J315" s="8" t="s">
        <v>1270</v>
      </c>
      <c r="K315" s="8" t="s">
        <v>1270</v>
      </c>
      <c r="L315" s="8" t="s">
        <v>1271</v>
      </c>
      <c r="M315" s="8" t="s">
        <v>7532</v>
      </c>
      <c r="N315" s="8">
        <v>1956.90461</v>
      </c>
      <c r="O315" t="str">
        <f t="shared" si="9"/>
        <v/>
      </c>
      <c r="P315" t="str">
        <f t="shared" si="10"/>
        <v/>
      </c>
    </row>
    <row r="316" spans="1:16">
      <c r="A316" s="8" t="s">
        <v>7537</v>
      </c>
      <c r="B316" s="8" t="b">
        <v>0</v>
      </c>
      <c r="C316" s="8" t="s">
        <v>16</v>
      </c>
      <c r="D316" s="8" t="s">
        <v>7257</v>
      </c>
      <c r="E316" s="8">
        <v>18</v>
      </c>
      <c r="F316" s="8" t="s">
        <v>7536</v>
      </c>
      <c r="G316" s="8">
        <v>1</v>
      </c>
      <c r="H316" s="8">
        <v>1</v>
      </c>
      <c r="I316" s="8">
        <v>3</v>
      </c>
      <c r="J316" s="8" t="s">
        <v>1270</v>
      </c>
      <c r="K316" s="8" t="s">
        <v>1270</v>
      </c>
      <c r="L316" s="8" t="s">
        <v>1271</v>
      </c>
      <c r="M316" s="8" t="s">
        <v>7535</v>
      </c>
      <c r="N316" s="8">
        <v>2103.9400099999998</v>
      </c>
      <c r="O316" t="str">
        <f t="shared" si="9"/>
        <v/>
      </c>
      <c r="P316" t="str">
        <f t="shared" si="10"/>
        <v/>
      </c>
    </row>
    <row r="317" spans="1:16">
      <c r="A317" s="8" t="s">
        <v>7540</v>
      </c>
      <c r="B317" s="8" t="b">
        <v>0</v>
      </c>
      <c r="C317" s="8" t="s">
        <v>16</v>
      </c>
      <c r="D317" s="8" t="s">
        <v>16</v>
      </c>
      <c r="E317" s="8">
        <v>19</v>
      </c>
      <c r="F317" s="8" t="s">
        <v>7539</v>
      </c>
      <c r="G317" s="8">
        <v>1</v>
      </c>
      <c r="H317" s="8">
        <v>1</v>
      </c>
      <c r="I317" s="8">
        <v>1</v>
      </c>
      <c r="J317" s="8" t="s">
        <v>1270</v>
      </c>
      <c r="K317" s="8" t="s">
        <v>1270</v>
      </c>
      <c r="L317" s="8" t="s">
        <v>1271</v>
      </c>
      <c r="M317" s="8" t="s">
        <v>7538</v>
      </c>
      <c r="N317" s="8">
        <v>2216.9876899999999</v>
      </c>
      <c r="O317" t="str">
        <f t="shared" si="9"/>
        <v/>
      </c>
      <c r="P317" t="str">
        <f t="shared" si="10"/>
        <v/>
      </c>
    </row>
    <row r="318" spans="1:16">
      <c r="A318" s="8" t="s">
        <v>7540</v>
      </c>
      <c r="B318" s="8" t="b">
        <v>0</v>
      </c>
      <c r="C318" s="8" t="s">
        <v>16</v>
      </c>
      <c r="D318" s="8" t="s">
        <v>7257</v>
      </c>
      <c r="E318" s="8">
        <v>19</v>
      </c>
      <c r="F318" s="8" t="s">
        <v>7539</v>
      </c>
      <c r="G318" s="8">
        <v>1</v>
      </c>
      <c r="H318" s="8">
        <v>1</v>
      </c>
      <c r="I318" s="8">
        <v>4</v>
      </c>
      <c r="J318" s="8" t="s">
        <v>1270</v>
      </c>
      <c r="K318" s="8" t="s">
        <v>1270</v>
      </c>
      <c r="L318" s="8" t="s">
        <v>1271</v>
      </c>
      <c r="M318" s="8" t="s">
        <v>7538</v>
      </c>
      <c r="N318" s="8">
        <v>2232.9825999999998</v>
      </c>
      <c r="O318" t="str">
        <f t="shared" si="9"/>
        <v/>
      </c>
      <c r="P318" t="str">
        <f t="shared" si="10"/>
        <v/>
      </c>
    </row>
    <row r="319" spans="1:16">
      <c r="A319" s="8" t="s">
        <v>7543</v>
      </c>
      <c r="B319" s="8" t="b">
        <v>0</v>
      </c>
      <c r="C319" s="8" t="s">
        <v>16</v>
      </c>
      <c r="D319" s="8" t="s">
        <v>16</v>
      </c>
      <c r="E319" s="8">
        <v>20</v>
      </c>
      <c r="F319" s="8" t="s">
        <v>7542</v>
      </c>
      <c r="G319" s="8">
        <v>1</v>
      </c>
      <c r="H319" s="8">
        <v>1</v>
      </c>
      <c r="I319" s="8">
        <v>1</v>
      </c>
      <c r="J319" s="8" t="s">
        <v>1270</v>
      </c>
      <c r="K319" s="8" t="s">
        <v>1270</v>
      </c>
      <c r="L319" s="8" t="s">
        <v>1271</v>
      </c>
      <c r="M319" s="8" t="s">
        <v>7541</v>
      </c>
      <c r="N319" s="8">
        <v>2314.04045</v>
      </c>
      <c r="O319" t="str">
        <f t="shared" si="9"/>
        <v/>
      </c>
      <c r="P319" t="str">
        <f t="shared" si="10"/>
        <v/>
      </c>
    </row>
    <row r="320" spans="1:16">
      <c r="A320" s="8" t="s">
        <v>7543</v>
      </c>
      <c r="B320" s="8" t="b">
        <v>0</v>
      </c>
      <c r="C320" s="8" t="s">
        <v>16</v>
      </c>
      <c r="D320" s="8" t="s">
        <v>7257</v>
      </c>
      <c r="E320" s="8">
        <v>20</v>
      </c>
      <c r="F320" s="8" t="s">
        <v>7542</v>
      </c>
      <c r="G320" s="8">
        <v>1</v>
      </c>
      <c r="H320" s="8">
        <v>1</v>
      </c>
      <c r="I320" s="8">
        <v>8</v>
      </c>
      <c r="J320" s="8" t="s">
        <v>1270</v>
      </c>
      <c r="K320" s="8" t="s">
        <v>1270</v>
      </c>
      <c r="L320" s="8" t="s">
        <v>1271</v>
      </c>
      <c r="M320" s="8" t="s">
        <v>7541</v>
      </c>
      <c r="N320" s="8">
        <v>2330.0353599999999</v>
      </c>
      <c r="O320" t="str">
        <f t="shared" si="9"/>
        <v/>
      </c>
      <c r="P320" t="str">
        <f t="shared" si="10"/>
        <v/>
      </c>
    </row>
    <row r="321" spans="1:16">
      <c r="A321" s="8" t="s">
        <v>7546</v>
      </c>
      <c r="B321" s="8" t="b">
        <v>0</v>
      </c>
      <c r="C321" s="8" t="s">
        <v>16</v>
      </c>
      <c r="D321" s="8" t="s">
        <v>16</v>
      </c>
      <c r="E321" s="8">
        <v>21</v>
      </c>
      <c r="F321" s="8" t="s">
        <v>7545</v>
      </c>
      <c r="G321" s="8">
        <v>1</v>
      </c>
      <c r="H321" s="8">
        <v>1</v>
      </c>
      <c r="I321" s="8">
        <v>3</v>
      </c>
      <c r="J321" s="8" t="s">
        <v>1270</v>
      </c>
      <c r="K321" s="8" t="s">
        <v>1270</v>
      </c>
      <c r="L321" s="8" t="s">
        <v>1271</v>
      </c>
      <c r="M321" s="8" t="s">
        <v>7544</v>
      </c>
      <c r="N321" s="8">
        <v>2470.14156</v>
      </c>
      <c r="O321" t="str">
        <f t="shared" si="9"/>
        <v/>
      </c>
      <c r="P321" t="str">
        <f t="shared" si="10"/>
        <v/>
      </c>
    </row>
    <row r="322" spans="1:16">
      <c r="A322" s="8" t="s">
        <v>7273</v>
      </c>
      <c r="B322" s="8" t="b">
        <v>0</v>
      </c>
      <c r="C322" s="8" t="s">
        <v>70</v>
      </c>
      <c r="D322" s="8" t="s">
        <v>16</v>
      </c>
      <c r="E322" s="8">
        <v>12</v>
      </c>
      <c r="F322" s="8" t="s">
        <v>7272</v>
      </c>
      <c r="G322" s="8">
        <v>3</v>
      </c>
      <c r="H322" s="8">
        <v>6</v>
      </c>
      <c r="I322" s="8">
        <v>1</v>
      </c>
      <c r="J322" s="8" t="s">
        <v>13138</v>
      </c>
      <c r="K322" s="8" t="s">
        <v>4949</v>
      </c>
      <c r="L322" s="8" t="s">
        <v>13137</v>
      </c>
      <c r="M322" s="8" t="s">
        <v>13197</v>
      </c>
      <c r="N322" s="8">
        <v>1443.6386600000001</v>
      </c>
      <c r="O322" t="str">
        <f t="shared" si="9"/>
        <v/>
      </c>
      <c r="P322" t="str">
        <f t="shared" si="10"/>
        <v/>
      </c>
    </row>
    <row r="323" spans="1:16">
      <c r="A323" s="8" t="s">
        <v>12746</v>
      </c>
      <c r="B323" s="8" t="b">
        <v>0</v>
      </c>
      <c r="C323" s="8" t="s">
        <v>16</v>
      </c>
      <c r="D323" s="8" t="s">
        <v>570</v>
      </c>
      <c r="E323" s="8">
        <v>15</v>
      </c>
      <c r="F323" s="8" t="s">
        <v>12745</v>
      </c>
      <c r="G323" s="8">
        <v>1</v>
      </c>
      <c r="H323" s="8">
        <v>1</v>
      </c>
      <c r="I323" s="8">
        <v>1</v>
      </c>
      <c r="J323" s="8" t="s">
        <v>7379</v>
      </c>
      <c r="K323" s="8" t="s">
        <v>7379</v>
      </c>
      <c r="L323" s="8" t="s">
        <v>7378</v>
      </c>
      <c r="M323" s="8" t="s">
        <v>12744</v>
      </c>
      <c r="N323" s="8">
        <v>1710.82548</v>
      </c>
      <c r="O323" t="str">
        <f t="shared" ref="O323:O386" si="11">IF(ISNUMBER(SEARCH("Chlamydia trachomatis",L323)), 1,"")</f>
        <v/>
      </c>
      <c r="P323" t="str">
        <f t="shared" ref="P323:P386" si="12">(IF(AND(C323="Chlamydia trachomatis",H323=1),1,""))</f>
        <v/>
      </c>
    </row>
    <row r="324" spans="1:16">
      <c r="A324" s="8" t="s">
        <v>6895</v>
      </c>
      <c r="B324" s="8" t="b">
        <v>0</v>
      </c>
      <c r="C324" s="8" t="s">
        <v>16</v>
      </c>
      <c r="D324" s="8" t="s">
        <v>16</v>
      </c>
      <c r="E324" s="8">
        <v>15</v>
      </c>
      <c r="F324" s="8" t="s">
        <v>6894</v>
      </c>
      <c r="G324" s="8">
        <v>1</v>
      </c>
      <c r="H324" s="8">
        <v>1</v>
      </c>
      <c r="I324" s="8">
        <v>2</v>
      </c>
      <c r="J324" s="8" t="s">
        <v>93</v>
      </c>
      <c r="K324" s="8" t="s">
        <v>93</v>
      </c>
      <c r="L324" s="8" t="s">
        <v>94</v>
      </c>
      <c r="M324" s="8" t="s">
        <v>6893</v>
      </c>
      <c r="N324" s="8">
        <v>1654.85474</v>
      </c>
      <c r="O324" t="str">
        <f t="shared" si="11"/>
        <v/>
      </c>
      <c r="P324" t="str">
        <f t="shared" si="12"/>
        <v/>
      </c>
    </row>
    <row r="325" spans="1:16">
      <c r="A325" s="8" t="s">
        <v>6906</v>
      </c>
      <c r="B325" s="8" t="b">
        <v>0</v>
      </c>
      <c r="C325" s="8" t="s">
        <v>16</v>
      </c>
      <c r="D325" s="8" t="s">
        <v>16</v>
      </c>
      <c r="E325" s="8">
        <v>17</v>
      </c>
      <c r="F325" s="8" t="s">
        <v>6905</v>
      </c>
      <c r="G325" s="8">
        <v>1</v>
      </c>
      <c r="H325" s="8">
        <v>1</v>
      </c>
      <c r="I325" s="8">
        <v>1</v>
      </c>
      <c r="J325" s="8" t="s">
        <v>6901</v>
      </c>
      <c r="K325" s="8" t="s">
        <v>6901</v>
      </c>
      <c r="L325" s="8" t="s">
        <v>6900</v>
      </c>
      <c r="M325" s="8" t="s">
        <v>6904</v>
      </c>
      <c r="N325" s="8">
        <v>1778.95479</v>
      </c>
      <c r="O325" t="str">
        <f t="shared" si="11"/>
        <v/>
      </c>
      <c r="P325" t="str">
        <f t="shared" si="12"/>
        <v/>
      </c>
    </row>
    <row r="326" spans="1:16">
      <c r="A326" s="8" t="s">
        <v>12720</v>
      </c>
      <c r="B326" s="8" t="b">
        <v>0</v>
      </c>
      <c r="C326" s="8" t="s">
        <v>16</v>
      </c>
      <c r="D326" s="8" t="s">
        <v>16</v>
      </c>
      <c r="E326" s="8">
        <v>16</v>
      </c>
      <c r="F326" s="8" t="s">
        <v>12719</v>
      </c>
      <c r="G326" s="8">
        <v>1</v>
      </c>
      <c r="H326" s="8">
        <v>1</v>
      </c>
      <c r="I326" s="8">
        <v>2</v>
      </c>
      <c r="J326" s="8" t="s">
        <v>12174</v>
      </c>
      <c r="K326" s="8" t="s">
        <v>12174</v>
      </c>
      <c r="L326" s="8" t="s">
        <v>12173</v>
      </c>
      <c r="M326" s="8" t="s">
        <v>12718</v>
      </c>
      <c r="N326" s="8">
        <v>2012.95597</v>
      </c>
      <c r="O326" t="str">
        <f t="shared" si="11"/>
        <v/>
      </c>
      <c r="P326" t="str">
        <f t="shared" si="12"/>
        <v/>
      </c>
    </row>
    <row r="327" spans="1:16">
      <c r="A327" s="8" t="s">
        <v>12723</v>
      </c>
      <c r="B327" s="8" t="b">
        <v>0</v>
      </c>
      <c r="C327" s="8" t="s">
        <v>16</v>
      </c>
      <c r="D327" s="8" t="s">
        <v>16</v>
      </c>
      <c r="E327" s="8">
        <v>17</v>
      </c>
      <c r="F327" s="8" t="s">
        <v>12722</v>
      </c>
      <c r="G327" s="8">
        <v>1</v>
      </c>
      <c r="H327" s="8">
        <v>1</v>
      </c>
      <c r="I327" s="8">
        <v>1</v>
      </c>
      <c r="J327" s="8" t="s">
        <v>12174</v>
      </c>
      <c r="K327" s="8" t="s">
        <v>12174</v>
      </c>
      <c r="L327" s="8" t="s">
        <v>12173</v>
      </c>
      <c r="M327" s="8" t="s">
        <v>12721</v>
      </c>
      <c r="N327" s="8">
        <v>2099.9879999999998</v>
      </c>
      <c r="O327" t="str">
        <f t="shared" si="11"/>
        <v/>
      </c>
      <c r="P327" t="str">
        <f t="shared" si="12"/>
        <v/>
      </c>
    </row>
    <row r="328" spans="1:16">
      <c r="A328" s="8" t="s">
        <v>12729</v>
      </c>
      <c r="B328" s="8" t="b">
        <v>0</v>
      </c>
      <c r="C328" s="8" t="s">
        <v>16</v>
      </c>
      <c r="D328" s="8" t="s">
        <v>16</v>
      </c>
      <c r="E328" s="8">
        <v>14</v>
      </c>
      <c r="F328" s="8" t="s">
        <v>12728</v>
      </c>
      <c r="G328" s="8">
        <v>1</v>
      </c>
      <c r="H328" s="8">
        <v>1</v>
      </c>
      <c r="I328" s="8">
        <v>1</v>
      </c>
      <c r="J328" s="8" t="s">
        <v>3370</v>
      </c>
      <c r="K328" s="8" t="s">
        <v>3370</v>
      </c>
      <c r="L328" s="8" t="s">
        <v>3369</v>
      </c>
      <c r="M328" s="8" t="s">
        <v>12727</v>
      </c>
      <c r="N328" s="8">
        <v>1536.8016500000001</v>
      </c>
      <c r="O328" t="str">
        <f t="shared" si="11"/>
        <v/>
      </c>
      <c r="P328" t="str">
        <f t="shared" si="12"/>
        <v/>
      </c>
    </row>
    <row r="329" spans="1:16">
      <c r="A329" s="8" t="s">
        <v>7110</v>
      </c>
      <c r="B329" s="8" t="b">
        <v>0</v>
      </c>
      <c r="C329" s="8" t="s">
        <v>16</v>
      </c>
      <c r="D329" s="8" t="s">
        <v>16</v>
      </c>
      <c r="E329" s="8">
        <v>16</v>
      </c>
      <c r="F329" s="8" t="s">
        <v>7109</v>
      </c>
      <c r="G329" s="8">
        <v>1</v>
      </c>
      <c r="H329" s="8">
        <v>1</v>
      </c>
      <c r="I329" s="8">
        <v>4</v>
      </c>
      <c r="J329" s="8" t="s">
        <v>3370</v>
      </c>
      <c r="K329" s="8" t="s">
        <v>3370</v>
      </c>
      <c r="L329" s="8" t="s">
        <v>3369</v>
      </c>
      <c r="M329" s="8" t="s">
        <v>7108</v>
      </c>
      <c r="N329" s="8">
        <v>1736.9177400000001</v>
      </c>
      <c r="O329" t="str">
        <f t="shared" si="11"/>
        <v/>
      </c>
      <c r="P329" t="str">
        <f t="shared" si="12"/>
        <v/>
      </c>
    </row>
    <row r="330" spans="1:16">
      <c r="A330" s="8" t="s">
        <v>13196</v>
      </c>
      <c r="B330" s="8" t="b">
        <v>0</v>
      </c>
      <c r="C330" s="8" t="s">
        <v>70</v>
      </c>
      <c r="D330" s="8" t="s">
        <v>16</v>
      </c>
      <c r="E330" s="8">
        <v>15</v>
      </c>
      <c r="F330" s="8" t="s">
        <v>13195</v>
      </c>
      <c r="G330" s="8">
        <v>1</v>
      </c>
      <c r="H330" s="8">
        <v>1</v>
      </c>
      <c r="I330" s="8">
        <v>1</v>
      </c>
      <c r="J330" s="8" t="s">
        <v>7129</v>
      </c>
      <c r="K330" s="8" t="s">
        <v>7129</v>
      </c>
      <c r="L330" s="8" t="s">
        <v>7128</v>
      </c>
      <c r="M330" s="8" t="s">
        <v>13194</v>
      </c>
      <c r="N330" s="8">
        <v>1747.9125899999999</v>
      </c>
      <c r="O330" t="str">
        <f t="shared" si="11"/>
        <v/>
      </c>
      <c r="P330" t="str">
        <f t="shared" si="12"/>
        <v/>
      </c>
    </row>
    <row r="331" spans="1:16">
      <c r="A331" s="8" t="s">
        <v>7140</v>
      </c>
      <c r="B331" s="8" t="b">
        <v>0</v>
      </c>
      <c r="C331" s="8" t="s">
        <v>16</v>
      </c>
      <c r="D331" s="8" t="s">
        <v>1382</v>
      </c>
      <c r="E331" s="8">
        <v>15</v>
      </c>
      <c r="F331" s="8" t="s">
        <v>7139</v>
      </c>
      <c r="G331" s="8">
        <v>1</v>
      </c>
      <c r="H331" s="8">
        <v>1</v>
      </c>
      <c r="I331" s="8">
        <v>2</v>
      </c>
      <c r="J331" s="8" t="s">
        <v>2287</v>
      </c>
      <c r="K331" s="8" t="s">
        <v>2287</v>
      </c>
      <c r="L331" s="8" t="s">
        <v>2285</v>
      </c>
      <c r="M331" s="8" t="s">
        <v>7138</v>
      </c>
      <c r="N331" s="8">
        <v>1723.7479599999999</v>
      </c>
      <c r="O331" t="str">
        <f t="shared" si="11"/>
        <v/>
      </c>
      <c r="P331" t="str">
        <f t="shared" si="12"/>
        <v/>
      </c>
    </row>
    <row r="332" spans="1:16">
      <c r="A332" s="8" t="s">
        <v>7143</v>
      </c>
      <c r="B332" s="8" t="b">
        <v>0</v>
      </c>
      <c r="C332" s="8" t="s">
        <v>16</v>
      </c>
      <c r="D332" s="8" t="s">
        <v>1382</v>
      </c>
      <c r="E332" s="8">
        <v>16</v>
      </c>
      <c r="F332" s="8" t="s">
        <v>7142</v>
      </c>
      <c r="G332" s="8">
        <v>1</v>
      </c>
      <c r="H332" s="8">
        <v>1</v>
      </c>
      <c r="I332" s="8">
        <v>1</v>
      </c>
      <c r="J332" s="8" t="s">
        <v>2287</v>
      </c>
      <c r="K332" s="8" t="s">
        <v>2287</v>
      </c>
      <c r="L332" s="8" t="s">
        <v>2285</v>
      </c>
      <c r="M332" s="8" t="s">
        <v>7141</v>
      </c>
      <c r="N332" s="8">
        <v>1852.7905499999999</v>
      </c>
      <c r="O332" t="str">
        <f t="shared" si="11"/>
        <v/>
      </c>
      <c r="P332" t="str">
        <f t="shared" si="12"/>
        <v/>
      </c>
    </row>
    <row r="333" spans="1:16">
      <c r="A333" s="8" t="s">
        <v>7157</v>
      </c>
      <c r="B333" s="8" t="b">
        <v>0</v>
      </c>
      <c r="C333" s="8" t="s">
        <v>70</v>
      </c>
      <c r="D333" s="8" t="s">
        <v>16</v>
      </c>
      <c r="E333" s="8">
        <v>17</v>
      </c>
      <c r="F333" s="8" t="s">
        <v>7156</v>
      </c>
      <c r="G333" s="8">
        <v>1</v>
      </c>
      <c r="H333" s="8">
        <v>2</v>
      </c>
      <c r="I333" s="8">
        <v>1</v>
      </c>
      <c r="J333" s="8" t="s">
        <v>7152</v>
      </c>
      <c r="K333" s="8" t="s">
        <v>7151</v>
      </c>
      <c r="L333" s="8" t="s">
        <v>7150</v>
      </c>
      <c r="M333" s="8" t="s">
        <v>7155</v>
      </c>
      <c r="N333" s="8">
        <v>1799.8334</v>
      </c>
      <c r="O333" t="str">
        <f t="shared" si="11"/>
        <v/>
      </c>
      <c r="P333" t="str">
        <f t="shared" si="12"/>
        <v/>
      </c>
    </row>
    <row r="334" spans="1:16">
      <c r="A334" s="8" t="s">
        <v>6969</v>
      </c>
      <c r="B334" s="8" t="b">
        <v>0</v>
      </c>
      <c r="C334" s="8" t="s">
        <v>70</v>
      </c>
      <c r="D334" s="8" t="s">
        <v>16</v>
      </c>
      <c r="E334" s="8">
        <v>17</v>
      </c>
      <c r="F334" s="8" t="s">
        <v>6968</v>
      </c>
      <c r="G334" s="8">
        <v>1</v>
      </c>
      <c r="H334" s="8">
        <v>2</v>
      </c>
      <c r="I334" s="8">
        <v>1</v>
      </c>
      <c r="J334" s="8" t="s">
        <v>6967</v>
      </c>
      <c r="K334" s="8" t="s">
        <v>6966</v>
      </c>
      <c r="L334" s="8" t="s">
        <v>6965</v>
      </c>
      <c r="M334" s="8" t="s">
        <v>6964</v>
      </c>
      <c r="N334" s="8">
        <v>1807.8497199999999</v>
      </c>
      <c r="O334" t="str">
        <f t="shared" si="11"/>
        <v/>
      </c>
      <c r="P334" t="str">
        <f t="shared" si="12"/>
        <v/>
      </c>
    </row>
    <row r="335" spans="1:16">
      <c r="A335" s="8" t="s">
        <v>11214</v>
      </c>
      <c r="B335" s="8" t="b">
        <v>0</v>
      </c>
      <c r="C335" s="8" t="s">
        <v>16</v>
      </c>
      <c r="D335" s="8" t="s">
        <v>16</v>
      </c>
      <c r="E335" s="8">
        <v>20</v>
      </c>
      <c r="F335" s="8" t="s">
        <v>11213</v>
      </c>
      <c r="G335" s="8">
        <v>1</v>
      </c>
      <c r="H335" s="8">
        <v>1</v>
      </c>
      <c r="I335" s="8">
        <v>1</v>
      </c>
      <c r="J335" s="8" t="s">
        <v>2416</v>
      </c>
      <c r="K335" s="8" t="s">
        <v>2416</v>
      </c>
      <c r="L335" s="8" t="s">
        <v>2415</v>
      </c>
      <c r="M335" s="8" t="s">
        <v>11212</v>
      </c>
      <c r="N335" s="8">
        <v>2032.13248</v>
      </c>
      <c r="O335" t="str">
        <f t="shared" si="11"/>
        <v/>
      </c>
      <c r="P335" t="str">
        <f t="shared" si="12"/>
        <v/>
      </c>
    </row>
    <row r="336" spans="1:16">
      <c r="A336" s="8" t="s">
        <v>6986</v>
      </c>
      <c r="B336" s="8" t="b">
        <v>0</v>
      </c>
      <c r="C336" s="8" t="s">
        <v>16</v>
      </c>
      <c r="D336" s="8" t="s">
        <v>496</v>
      </c>
      <c r="E336" s="8">
        <v>16</v>
      </c>
      <c r="F336" s="8" t="s">
        <v>6985</v>
      </c>
      <c r="G336" s="8">
        <v>1</v>
      </c>
      <c r="H336" s="8">
        <v>1</v>
      </c>
      <c r="I336" s="8">
        <v>1</v>
      </c>
      <c r="J336" s="8" t="s">
        <v>508</v>
      </c>
      <c r="K336" s="8" t="s">
        <v>508</v>
      </c>
      <c r="L336" s="8" t="s">
        <v>509</v>
      </c>
      <c r="M336" s="8" t="s">
        <v>6984</v>
      </c>
      <c r="N336" s="8">
        <v>1866.8836799999999</v>
      </c>
      <c r="O336" t="str">
        <f t="shared" si="11"/>
        <v/>
      </c>
      <c r="P336" t="str">
        <f t="shared" si="12"/>
        <v/>
      </c>
    </row>
    <row r="337" spans="1:16">
      <c r="A337" s="8" t="s">
        <v>6986</v>
      </c>
      <c r="B337" s="8" t="b">
        <v>0</v>
      </c>
      <c r="C337" s="8" t="s">
        <v>16</v>
      </c>
      <c r="D337" s="8" t="s">
        <v>6987</v>
      </c>
      <c r="E337" s="8">
        <v>16</v>
      </c>
      <c r="F337" s="8" t="s">
        <v>6985</v>
      </c>
      <c r="G337" s="8">
        <v>1</v>
      </c>
      <c r="H337" s="8">
        <v>1</v>
      </c>
      <c r="I337" s="8">
        <v>7</v>
      </c>
      <c r="J337" s="8" t="s">
        <v>508</v>
      </c>
      <c r="K337" s="8" t="s">
        <v>508</v>
      </c>
      <c r="L337" s="8" t="s">
        <v>509</v>
      </c>
      <c r="M337" s="8" t="s">
        <v>6984</v>
      </c>
      <c r="N337" s="8">
        <v>1882.87859</v>
      </c>
      <c r="O337" t="str">
        <f t="shared" si="11"/>
        <v/>
      </c>
      <c r="P337" t="str">
        <f t="shared" si="12"/>
        <v/>
      </c>
    </row>
    <row r="338" spans="1:16">
      <c r="A338" s="8" t="s">
        <v>13193</v>
      </c>
      <c r="B338" s="8" t="b">
        <v>0</v>
      </c>
      <c r="C338" s="8" t="s">
        <v>70</v>
      </c>
      <c r="D338" s="8" t="s">
        <v>16</v>
      </c>
      <c r="E338" s="8">
        <v>17</v>
      </c>
      <c r="F338" s="8" t="s">
        <v>13192</v>
      </c>
      <c r="G338" s="8">
        <v>1</v>
      </c>
      <c r="H338" s="8">
        <v>2</v>
      </c>
      <c r="I338" s="8">
        <v>1</v>
      </c>
      <c r="J338" s="8" t="s">
        <v>8991</v>
      </c>
      <c r="K338" s="8" t="s">
        <v>8990</v>
      </c>
      <c r="L338" s="8" t="s">
        <v>8989</v>
      </c>
      <c r="M338" s="8" t="s">
        <v>13191</v>
      </c>
      <c r="N338" s="8">
        <v>1916.0123699999999</v>
      </c>
      <c r="O338" t="str">
        <f t="shared" si="11"/>
        <v/>
      </c>
      <c r="P338" t="str">
        <f t="shared" si="12"/>
        <v/>
      </c>
    </row>
    <row r="339" spans="1:16">
      <c r="A339" s="8" t="s">
        <v>13190</v>
      </c>
      <c r="B339" s="8" t="b">
        <v>0</v>
      </c>
      <c r="C339" s="8" t="s">
        <v>70</v>
      </c>
      <c r="D339" s="8" t="s">
        <v>16</v>
      </c>
      <c r="E339" s="8">
        <v>14</v>
      </c>
      <c r="F339" s="8" t="s">
        <v>13189</v>
      </c>
      <c r="G339" s="8">
        <v>1</v>
      </c>
      <c r="H339" s="8">
        <v>2</v>
      </c>
      <c r="I339" s="8">
        <v>1</v>
      </c>
      <c r="J339" s="8" t="s">
        <v>5998</v>
      </c>
      <c r="K339" s="8" t="s">
        <v>5997</v>
      </c>
      <c r="L339" s="8" t="s">
        <v>5996</v>
      </c>
      <c r="M339" s="8" t="s">
        <v>13188</v>
      </c>
      <c r="N339" s="8">
        <v>1672.73369</v>
      </c>
      <c r="O339" t="str">
        <f t="shared" si="11"/>
        <v/>
      </c>
      <c r="P339" t="str">
        <f t="shared" si="12"/>
        <v/>
      </c>
    </row>
    <row r="340" spans="1:16">
      <c r="A340" s="8" t="s">
        <v>6996</v>
      </c>
      <c r="B340" s="8" t="b">
        <v>0</v>
      </c>
      <c r="C340" s="8" t="s">
        <v>16</v>
      </c>
      <c r="D340" s="8" t="s">
        <v>16</v>
      </c>
      <c r="E340" s="8">
        <v>18</v>
      </c>
      <c r="F340" s="8" t="s">
        <v>6995</v>
      </c>
      <c r="G340" s="8">
        <v>1</v>
      </c>
      <c r="H340" s="8">
        <v>1</v>
      </c>
      <c r="I340" s="8">
        <v>1</v>
      </c>
      <c r="J340" s="8" t="s">
        <v>2091</v>
      </c>
      <c r="K340" s="8" t="s">
        <v>2091</v>
      </c>
      <c r="L340" s="8" t="s">
        <v>2090</v>
      </c>
      <c r="M340" s="8" t="s">
        <v>6994</v>
      </c>
      <c r="N340" s="8">
        <v>2115.9730199999999</v>
      </c>
      <c r="O340" t="str">
        <f t="shared" si="11"/>
        <v/>
      </c>
      <c r="P340" t="str">
        <f t="shared" si="12"/>
        <v/>
      </c>
    </row>
    <row r="341" spans="1:16">
      <c r="A341" s="8" t="s">
        <v>7002</v>
      </c>
      <c r="B341" s="8" t="b">
        <v>0</v>
      </c>
      <c r="C341" s="8" t="s">
        <v>16</v>
      </c>
      <c r="D341" s="8" t="s">
        <v>81</v>
      </c>
      <c r="E341" s="8">
        <v>22</v>
      </c>
      <c r="F341" s="8" t="s">
        <v>7001</v>
      </c>
      <c r="G341" s="8">
        <v>1</v>
      </c>
      <c r="H341" s="8">
        <v>1</v>
      </c>
      <c r="I341" s="8">
        <v>1</v>
      </c>
      <c r="J341" s="8" t="s">
        <v>2091</v>
      </c>
      <c r="K341" s="8" t="s">
        <v>2091</v>
      </c>
      <c r="L341" s="8" t="s">
        <v>2090</v>
      </c>
      <c r="M341" s="8" t="s">
        <v>7000</v>
      </c>
      <c r="N341" s="8">
        <v>2615.2307099999998</v>
      </c>
      <c r="O341" t="str">
        <f t="shared" si="11"/>
        <v/>
      </c>
      <c r="P341" t="str">
        <f t="shared" si="12"/>
        <v/>
      </c>
    </row>
    <row r="342" spans="1:16">
      <c r="A342" s="8" t="s">
        <v>7008</v>
      </c>
      <c r="B342" s="8" t="b">
        <v>0</v>
      </c>
      <c r="C342" s="8" t="s">
        <v>16</v>
      </c>
      <c r="D342" s="8" t="s">
        <v>16</v>
      </c>
      <c r="E342" s="8">
        <v>18</v>
      </c>
      <c r="F342" s="8" t="s">
        <v>7007</v>
      </c>
      <c r="G342" s="8">
        <v>1</v>
      </c>
      <c r="H342" s="8">
        <v>2</v>
      </c>
      <c r="I342" s="8">
        <v>4</v>
      </c>
      <c r="J342" s="8" t="s">
        <v>2233</v>
      </c>
      <c r="K342" s="8" t="s">
        <v>632</v>
      </c>
      <c r="L342" s="8" t="s">
        <v>2232</v>
      </c>
      <c r="M342" s="8" t="s">
        <v>11228</v>
      </c>
      <c r="N342" s="8">
        <v>2088.9621200000001</v>
      </c>
      <c r="O342" t="str">
        <f t="shared" si="11"/>
        <v/>
      </c>
      <c r="P342" t="str">
        <f t="shared" si="12"/>
        <v/>
      </c>
    </row>
    <row r="343" spans="1:16">
      <c r="A343" s="8" t="s">
        <v>7011</v>
      </c>
      <c r="B343" s="8" t="b">
        <v>0</v>
      </c>
      <c r="C343" s="8" t="s">
        <v>16</v>
      </c>
      <c r="D343" s="8" t="s">
        <v>16</v>
      </c>
      <c r="E343" s="8">
        <v>19</v>
      </c>
      <c r="F343" s="8" t="s">
        <v>7010</v>
      </c>
      <c r="G343" s="8">
        <v>1</v>
      </c>
      <c r="H343" s="8">
        <v>1</v>
      </c>
      <c r="I343" s="8">
        <v>1</v>
      </c>
      <c r="J343" s="8" t="s">
        <v>2233</v>
      </c>
      <c r="K343" s="8" t="s">
        <v>2233</v>
      </c>
      <c r="L343" s="8" t="s">
        <v>2232</v>
      </c>
      <c r="M343" s="8" t="s">
        <v>7009</v>
      </c>
      <c r="N343" s="8">
        <v>2145.9835899999998</v>
      </c>
      <c r="O343" t="str">
        <f t="shared" si="11"/>
        <v/>
      </c>
      <c r="P343" t="str">
        <f t="shared" si="12"/>
        <v/>
      </c>
    </row>
    <row r="344" spans="1:16">
      <c r="A344" s="8" t="s">
        <v>7017</v>
      </c>
      <c r="B344" s="8" t="b">
        <v>0</v>
      </c>
      <c r="C344" s="8" t="s">
        <v>16</v>
      </c>
      <c r="D344" s="8" t="s">
        <v>16</v>
      </c>
      <c r="E344" s="8">
        <v>22</v>
      </c>
      <c r="F344" s="8" t="s">
        <v>7016</v>
      </c>
      <c r="G344" s="8">
        <v>1</v>
      </c>
      <c r="H344" s="8">
        <v>1</v>
      </c>
      <c r="I344" s="8">
        <v>6</v>
      </c>
      <c r="J344" s="8" t="s">
        <v>2233</v>
      </c>
      <c r="K344" s="8" t="s">
        <v>2233</v>
      </c>
      <c r="L344" s="8" t="s">
        <v>2232</v>
      </c>
      <c r="M344" s="8" t="s">
        <v>7015</v>
      </c>
      <c r="N344" s="8">
        <v>2528.1800499999999</v>
      </c>
      <c r="O344" t="str">
        <f t="shared" si="11"/>
        <v/>
      </c>
      <c r="P344" t="str">
        <f t="shared" si="12"/>
        <v/>
      </c>
    </row>
    <row r="345" spans="1:16">
      <c r="A345" s="8" t="s">
        <v>11231</v>
      </c>
      <c r="B345" s="8" t="b">
        <v>0</v>
      </c>
      <c r="C345" s="8" t="s">
        <v>16</v>
      </c>
      <c r="D345" s="8" t="s">
        <v>16</v>
      </c>
      <c r="E345" s="8">
        <v>23</v>
      </c>
      <c r="F345" s="8" t="s">
        <v>11230</v>
      </c>
      <c r="G345" s="8">
        <v>1</v>
      </c>
      <c r="H345" s="8">
        <v>1</v>
      </c>
      <c r="I345" s="8">
        <v>2</v>
      </c>
      <c r="J345" s="8" t="s">
        <v>2233</v>
      </c>
      <c r="K345" s="8" t="s">
        <v>2233</v>
      </c>
      <c r="L345" s="8" t="s">
        <v>2232</v>
      </c>
      <c r="M345" s="8" t="s">
        <v>11229</v>
      </c>
      <c r="N345" s="8">
        <v>2599.2171699999999</v>
      </c>
      <c r="O345" t="str">
        <f t="shared" si="11"/>
        <v/>
      </c>
      <c r="P345" t="str">
        <f t="shared" si="12"/>
        <v/>
      </c>
    </row>
    <row r="346" spans="1:16">
      <c r="A346" s="8" t="s">
        <v>7023</v>
      </c>
      <c r="B346" s="8" t="b">
        <v>0</v>
      </c>
      <c r="C346" s="8" t="s">
        <v>16</v>
      </c>
      <c r="D346" s="8" t="s">
        <v>16</v>
      </c>
      <c r="E346" s="8">
        <v>18</v>
      </c>
      <c r="F346" s="8" t="s">
        <v>7022</v>
      </c>
      <c r="G346" s="8">
        <v>1</v>
      </c>
      <c r="H346" s="8">
        <v>1</v>
      </c>
      <c r="I346" s="8">
        <v>3</v>
      </c>
      <c r="J346" s="8" t="s">
        <v>1270</v>
      </c>
      <c r="K346" s="8" t="s">
        <v>1270</v>
      </c>
      <c r="L346" s="8" t="s">
        <v>1271</v>
      </c>
      <c r="M346" s="8" t="s">
        <v>7021</v>
      </c>
      <c r="N346" s="8">
        <v>2119.96794</v>
      </c>
      <c r="O346" t="str">
        <f t="shared" si="11"/>
        <v/>
      </c>
      <c r="P346" t="str">
        <f t="shared" si="12"/>
        <v/>
      </c>
    </row>
    <row r="347" spans="1:16">
      <c r="A347" s="8" t="s">
        <v>7026</v>
      </c>
      <c r="B347" s="8" t="b">
        <v>0</v>
      </c>
      <c r="C347" s="8" t="s">
        <v>16</v>
      </c>
      <c r="D347" s="8" t="s">
        <v>81</v>
      </c>
      <c r="E347" s="8">
        <v>19</v>
      </c>
      <c r="F347" s="8" t="s">
        <v>7025</v>
      </c>
      <c r="G347" s="8">
        <v>1</v>
      </c>
      <c r="H347" s="8">
        <v>1</v>
      </c>
      <c r="I347" s="8">
        <v>2</v>
      </c>
      <c r="J347" s="8" t="s">
        <v>1270</v>
      </c>
      <c r="K347" s="8" t="s">
        <v>1270</v>
      </c>
      <c r="L347" s="8" t="s">
        <v>1271</v>
      </c>
      <c r="M347" s="8" t="s">
        <v>7024</v>
      </c>
      <c r="N347" s="8">
        <v>2267.0033400000002</v>
      </c>
      <c r="O347" t="str">
        <f t="shared" si="11"/>
        <v/>
      </c>
      <c r="P347" t="str">
        <f t="shared" si="12"/>
        <v/>
      </c>
    </row>
    <row r="348" spans="1:16">
      <c r="A348" s="8" t="s">
        <v>7029</v>
      </c>
      <c r="B348" s="8" t="b">
        <v>0</v>
      </c>
      <c r="C348" s="8" t="s">
        <v>16</v>
      </c>
      <c r="D348" s="8" t="s">
        <v>81</v>
      </c>
      <c r="E348" s="8">
        <v>20</v>
      </c>
      <c r="F348" s="8" t="s">
        <v>7028</v>
      </c>
      <c r="G348" s="8">
        <v>1</v>
      </c>
      <c r="H348" s="8">
        <v>1</v>
      </c>
      <c r="I348" s="8">
        <v>1</v>
      </c>
      <c r="J348" s="8" t="s">
        <v>1270</v>
      </c>
      <c r="K348" s="8" t="s">
        <v>1270</v>
      </c>
      <c r="L348" s="8" t="s">
        <v>1271</v>
      </c>
      <c r="M348" s="8" t="s">
        <v>7027</v>
      </c>
      <c r="N348" s="8">
        <v>2396.0459300000002</v>
      </c>
      <c r="O348" t="str">
        <f t="shared" si="11"/>
        <v/>
      </c>
      <c r="P348" t="str">
        <f t="shared" si="12"/>
        <v/>
      </c>
    </row>
    <row r="349" spans="1:16">
      <c r="A349" s="8" t="s">
        <v>7032</v>
      </c>
      <c r="B349" s="8" t="b">
        <v>0</v>
      </c>
      <c r="C349" s="8" t="s">
        <v>16</v>
      </c>
      <c r="D349" s="8" t="s">
        <v>81</v>
      </c>
      <c r="E349" s="8">
        <v>21</v>
      </c>
      <c r="F349" s="8" t="s">
        <v>7031</v>
      </c>
      <c r="G349" s="8">
        <v>1</v>
      </c>
      <c r="H349" s="8">
        <v>1</v>
      </c>
      <c r="I349" s="8">
        <v>6</v>
      </c>
      <c r="J349" s="8" t="s">
        <v>1270</v>
      </c>
      <c r="K349" s="8" t="s">
        <v>1270</v>
      </c>
      <c r="L349" s="8" t="s">
        <v>1271</v>
      </c>
      <c r="M349" s="8" t="s">
        <v>7030</v>
      </c>
      <c r="N349" s="8">
        <v>2493.0986899999998</v>
      </c>
      <c r="O349" t="str">
        <f t="shared" si="11"/>
        <v/>
      </c>
      <c r="P349" t="str">
        <f t="shared" si="12"/>
        <v/>
      </c>
    </row>
    <row r="350" spans="1:16">
      <c r="A350" s="8" t="s">
        <v>7035</v>
      </c>
      <c r="B350" s="8" t="b">
        <v>0</v>
      </c>
      <c r="C350" s="8" t="s">
        <v>16</v>
      </c>
      <c r="D350" s="8" t="s">
        <v>16</v>
      </c>
      <c r="E350" s="8">
        <v>22</v>
      </c>
      <c r="F350" s="8" t="s">
        <v>7034</v>
      </c>
      <c r="G350" s="8">
        <v>1</v>
      </c>
      <c r="H350" s="8">
        <v>1</v>
      </c>
      <c r="I350" s="8">
        <v>1</v>
      </c>
      <c r="J350" s="8" t="s">
        <v>1270</v>
      </c>
      <c r="K350" s="8" t="s">
        <v>1270</v>
      </c>
      <c r="L350" s="8" t="s">
        <v>1271</v>
      </c>
      <c r="M350" s="8" t="s">
        <v>7033</v>
      </c>
      <c r="N350" s="8">
        <v>2633.20489</v>
      </c>
      <c r="O350" t="str">
        <f t="shared" si="11"/>
        <v/>
      </c>
      <c r="P350" t="str">
        <f t="shared" si="12"/>
        <v/>
      </c>
    </row>
    <row r="351" spans="1:16">
      <c r="A351" s="8" t="s">
        <v>7035</v>
      </c>
      <c r="B351" s="8" t="b">
        <v>0</v>
      </c>
      <c r="C351" s="8" t="s">
        <v>16</v>
      </c>
      <c r="D351" s="8" t="s">
        <v>81</v>
      </c>
      <c r="E351" s="8">
        <v>22</v>
      </c>
      <c r="F351" s="8" t="s">
        <v>7034</v>
      </c>
      <c r="G351" s="8">
        <v>1</v>
      </c>
      <c r="H351" s="8">
        <v>1</v>
      </c>
      <c r="I351" s="8">
        <v>8</v>
      </c>
      <c r="J351" s="8" t="s">
        <v>1270</v>
      </c>
      <c r="K351" s="8" t="s">
        <v>1270</v>
      </c>
      <c r="L351" s="8" t="s">
        <v>1271</v>
      </c>
      <c r="M351" s="8" t="s">
        <v>7033</v>
      </c>
      <c r="N351" s="8">
        <v>2649.1997999999999</v>
      </c>
      <c r="O351" t="str">
        <f t="shared" si="11"/>
        <v/>
      </c>
      <c r="P351" t="str">
        <f t="shared" si="12"/>
        <v/>
      </c>
    </row>
    <row r="352" spans="1:16">
      <c r="A352" s="8" t="s">
        <v>7038</v>
      </c>
      <c r="B352" s="8" t="b">
        <v>0</v>
      </c>
      <c r="C352" s="8" t="s">
        <v>16</v>
      </c>
      <c r="D352" s="8" t="s">
        <v>16</v>
      </c>
      <c r="E352" s="8">
        <v>23</v>
      </c>
      <c r="F352" s="8" t="s">
        <v>7037</v>
      </c>
      <c r="G352" s="8">
        <v>1</v>
      </c>
      <c r="H352" s="8">
        <v>1</v>
      </c>
      <c r="I352" s="8">
        <v>1</v>
      </c>
      <c r="J352" s="8" t="s">
        <v>1270</v>
      </c>
      <c r="K352" s="8" t="s">
        <v>1270</v>
      </c>
      <c r="L352" s="8" t="s">
        <v>1271</v>
      </c>
      <c r="M352" s="8" t="s">
        <v>7036</v>
      </c>
      <c r="N352" s="8">
        <v>2704.2420000000002</v>
      </c>
      <c r="O352" t="str">
        <f t="shared" si="11"/>
        <v/>
      </c>
      <c r="P352" t="str">
        <f t="shared" si="12"/>
        <v/>
      </c>
    </row>
    <row r="353" spans="1:16">
      <c r="A353" s="8" t="s">
        <v>7038</v>
      </c>
      <c r="B353" s="8" t="b">
        <v>0</v>
      </c>
      <c r="C353" s="8" t="s">
        <v>16</v>
      </c>
      <c r="D353" s="8" t="s">
        <v>81</v>
      </c>
      <c r="E353" s="8">
        <v>23</v>
      </c>
      <c r="F353" s="8" t="s">
        <v>7037</v>
      </c>
      <c r="G353" s="8">
        <v>1</v>
      </c>
      <c r="H353" s="8">
        <v>1</v>
      </c>
      <c r="I353" s="8">
        <v>2</v>
      </c>
      <c r="J353" s="8" t="s">
        <v>1270</v>
      </c>
      <c r="K353" s="8" t="s">
        <v>1270</v>
      </c>
      <c r="L353" s="8" t="s">
        <v>1271</v>
      </c>
      <c r="M353" s="8" t="s">
        <v>7036</v>
      </c>
      <c r="N353" s="8">
        <v>2720.2369199999998</v>
      </c>
      <c r="O353" t="str">
        <f t="shared" si="11"/>
        <v/>
      </c>
      <c r="P353" t="str">
        <f t="shared" si="12"/>
        <v/>
      </c>
    </row>
    <row r="354" spans="1:16">
      <c r="A354" s="8" t="s">
        <v>6999</v>
      </c>
      <c r="B354" s="8" t="b">
        <v>0</v>
      </c>
      <c r="C354" s="8" t="s">
        <v>16</v>
      </c>
      <c r="D354" s="8" t="s">
        <v>81</v>
      </c>
      <c r="E354" s="8">
        <v>19</v>
      </c>
      <c r="F354" s="8" t="s">
        <v>6998</v>
      </c>
      <c r="G354" s="8">
        <v>1</v>
      </c>
      <c r="H354" s="8">
        <v>1</v>
      </c>
      <c r="I354" s="8">
        <v>1</v>
      </c>
      <c r="J354" s="8" t="s">
        <v>2091</v>
      </c>
      <c r="K354" s="8" t="s">
        <v>2091</v>
      </c>
      <c r="L354" s="8" t="s">
        <v>2090</v>
      </c>
      <c r="M354" s="8" t="s">
        <v>6997</v>
      </c>
      <c r="N354" s="8">
        <v>2263.0084200000001</v>
      </c>
      <c r="O354" t="str">
        <f t="shared" si="11"/>
        <v/>
      </c>
      <c r="P354" t="str">
        <f t="shared" si="12"/>
        <v/>
      </c>
    </row>
    <row r="355" spans="1:16">
      <c r="A355" s="8" t="s">
        <v>6903</v>
      </c>
      <c r="B355" s="8" t="b">
        <v>0</v>
      </c>
      <c r="C355" s="8" t="s">
        <v>16</v>
      </c>
      <c r="D355" s="8" t="s">
        <v>16</v>
      </c>
      <c r="E355" s="8">
        <v>16</v>
      </c>
      <c r="F355" s="8" t="s">
        <v>6902</v>
      </c>
      <c r="G355" s="8">
        <v>1</v>
      </c>
      <c r="H355" s="8">
        <v>1</v>
      </c>
      <c r="I355" s="8">
        <v>1</v>
      </c>
      <c r="J355" s="8" t="s">
        <v>6901</v>
      </c>
      <c r="K355" s="8" t="s">
        <v>6901</v>
      </c>
      <c r="L355" s="8" t="s">
        <v>6900</v>
      </c>
      <c r="M355" s="8" t="s">
        <v>6899</v>
      </c>
      <c r="N355" s="8">
        <v>1665.8707300000001</v>
      </c>
      <c r="O355" t="str">
        <f t="shared" si="11"/>
        <v/>
      </c>
      <c r="P355" t="str">
        <f t="shared" si="12"/>
        <v/>
      </c>
    </row>
    <row r="356" spans="1:16">
      <c r="A356" s="8" t="s">
        <v>7093</v>
      </c>
      <c r="B356" s="8" t="b">
        <v>0</v>
      </c>
      <c r="C356" s="8" t="s">
        <v>16</v>
      </c>
      <c r="D356" s="8" t="s">
        <v>16</v>
      </c>
      <c r="E356" s="8">
        <v>15</v>
      </c>
      <c r="F356" s="8" t="s">
        <v>7092</v>
      </c>
      <c r="G356" s="8">
        <v>1</v>
      </c>
      <c r="H356" s="8">
        <v>1</v>
      </c>
      <c r="I356" s="8">
        <v>2</v>
      </c>
      <c r="J356" s="8" t="s">
        <v>695</v>
      </c>
      <c r="K356" s="8" t="s">
        <v>695</v>
      </c>
      <c r="L356" s="8" t="s">
        <v>696</v>
      </c>
      <c r="M356" s="8" t="s">
        <v>7091</v>
      </c>
      <c r="N356" s="8">
        <v>1747.9125899999999</v>
      </c>
      <c r="O356" t="str">
        <f t="shared" si="11"/>
        <v/>
      </c>
      <c r="P356" t="str">
        <f t="shared" si="12"/>
        <v/>
      </c>
    </row>
    <row r="357" spans="1:16">
      <c r="A357" s="8" t="s">
        <v>12717</v>
      </c>
      <c r="B357" s="8" t="b">
        <v>0</v>
      </c>
      <c r="C357" s="8" t="s">
        <v>16</v>
      </c>
      <c r="D357" s="8" t="s">
        <v>16</v>
      </c>
      <c r="E357" s="8">
        <v>15</v>
      </c>
      <c r="F357" s="8" t="s">
        <v>12716</v>
      </c>
      <c r="G357" s="8">
        <v>3</v>
      </c>
      <c r="H357" s="8">
        <v>5</v>
      </c>
      <c r="I357" s="8">
        <v>2</v>
      </c>
      <c r="J357" s="8" t="s">
        <v>13138</v>
      </c>
      <c r="K357" s="8" t="s">
        <v>3442</v>
      </c>
      <c r="L357" s="8" t="s">
        <v>13137</v>
      </c>
      <c r="M357" s="8" t="s">
        <v>13187</v>
      </c>
      <c r="N357" s="8">
        <v>1771.8497199999999</v>
      </c>
      <c r="O357" t="str">
        <f t="shared" si="11"/>
        <v/>
      </c>
      <c r="P357" t="str">
        <f t="shared" si="12"/>
        <v/>
      </c>
    </row>
    <row r="358" spans="1:16">
      <c r="A358" s="8" t="s">
        <v>6914</v>
      </c>
      <c r="B358" s="8" t="b">
        <v>0</v>
      </c>
      <c r="C358" s="8" t="s">
        <v>16</v>
      </c>
      <c r="D358" s="8" t="s">
        <v>16</v>
      </c>
      <c r="E358" s="8">
        <v>15</v>
      </c>
      <c r="F358" s="8" t="s">
        <v>6913</v>
      </c>
      <c r="G358" s="8">
        <v>1</v>
      </c>
      <c r="H358" s="8">
        <v>1</v>
      </c>
      <c r="I358" s="8">
        <v>2</v>
      </c>
      <c r="J358" s="8" t="s">
        <v>6912</v>
      </c>
      <c r="K358" s="8" t="s">
        <v>6912</v>
      </c>
      <c r="L358" s="8" t="s">
        <v>6911</v>
      </c>
      <c r="M358" s="8" t="s">
        <v>6910</v>
      </c>
      <c r="N358" s="8">
        <v>1639.96424</v>
      </c>
      <c r="O358" t="str">
        <f t="shared" si="11"/>
        <v/>
      </c>
      <c r="P358" t="str">
        <f t="shared" si="12"/>
        <v/>
      </c>
    </row>
    <row r="359" spans="1:16">
      <c r="A359" s="8" t="s">
        <v>6920</v>
      </c>
      <c r="B359" s="8" t="b">
        <v>0</v>
      </c>
      <c r="C359" s="8" t="s">
        <v>16</v>
      </c>
      <c r="D359" s="8" t="s">
        <v>16</v>
      </c>
      <c r="E359" s="8">
        <v>18</v>
      </c>
      <c r="F359" s="8" t="s">
        <v>6919</v>
      </c>
      <c r="G359" s="8">
        <v>1</v>
      </c>
      <c r="H359" s="8">
        <v>1</v>
      </c>
      <c r="I359" s="8">
        <v>2</v>
      </c>
      <c r="J359" s="8" t="s">
        <v>2489</v>
      </c>
      <c r="K359" s="8" t="s">
        <v>2489</v>
      </c>
      <c r="L359" s="8" t="s">
        <v>2488</v>
      </c>
      <c r="M359" s="8" t="s">
        <v>6918</v>
      </c>
      <c r="N359" s="8">
        <v>1878.9232199999999</v>
      </c>
      <c r="O359" t="str">
        <f t="shared" si="11"/>
        <v/>
      </c>
      <c r="P359" t="str">
        <f t="shared" si="12"/>
        <v/>
      </c>
    </row>
    <row r="360" spans="1:16">
      <c r="A360" s="8" t="s">
        <v>6926</v>
      </c>
      <c r="B360" s="8" t="b">
        <v>0</v>
      </c>
      <c r="C360" s="8" t="s">
        <v>70</v>
      </c>
      <c r="D360" s="8" t="s">
        <v>16</v>
      </c>
      <c r="E360" s="8">
        <v>18</v>
      </c>
      <c r="F360" s="8" t="s">
        <v>6925</v>
      </c>
      <c r="G360" s="8">
        <v>1</v>
      </c>
      <c r="H360" s="8">
        <v>2</v>
      </c>
      <c r="I360" s="8">
        <v>1</v>
      </c>
      <c r="J360" s="8" t="s">
        <v>687</v>
      </c>
      <c r="K360" s="8" t="s">
        <v>3380</v>
      </c>
      <c r="L360" s="8" t="s">
        <v>688</v>
      </c>
      <c r="M360" s="8" t="s">
        <v>6924</v>
      </c>
      <c r="N360" s="8">
        <v>1948.9974500000001</v>
      </c>
      <c r="O360" t="str">
        <f t="shared" si="11"/>
        <v/>
      </c>
      <c r="P360" t="str">
        <f t="shared" si="12"/>
        <v/>
      </c>
    </row>
    <row r="361" spans="1:16">
      <c r="A361" s="8" t="s">
        <v>6929</v>
      </c>
      <c r="B361" s="8" t="b">
        <v>0</v>
      </c>
      <c r="C361" s="8" t="s">
        <v>70</v>
      </c>
      <c r="D361" s="8" t="s">
        <v>16</v>
      </c>
      <c r="E361" s="8">
        <v>19</v>
      </c>
      <c r="F361" s="8" t="s">
        <v>6928</v>
      </c>
      <c r="G361" s="8">
        <v>1</v>
      </c>
      <c r="H361" s="8">
        <v>2</v>
      </c>
      <c r="I361" s="8">
        <v>2</v>
      </c>
      <c r="J361" s="8" t="s">
        <v>687</v>
      </c>
      <c r="K361" s="8" t="s">
        <v>3380</v>
      </c>
      <c r="L361" s="8" t="s">
        <v>688</v>
      </c>
      <c r="M361" s="8" t="s">
        <v>6927</v>
      </c>
      <c r="N361" s="8">
        <v>2048.0658600000002</v>
      </c>
      <c r="O361" t="str">
        <f t="shared" si="11"/>
        <v/>
      </c>
      <c r="P361" t="str">
        <f t="shared" si="12"/>
        <v/>
      </c>
    </row>
    <row r="362" spans="1:16">
      <c r="A362" s="8" t="s">
        <v>6935</v>
      </c>
      <c r="B362" s="8" t="b">
        <v>0</v>
      </c>
      <c r="C362" s="8" t="s">
        <v>70</v>
      </c>
      <c r="D362" s="8" t="s">
        <v>16</v>
      </c>
      <c r="E362" s="8">
        <v>15</v>
      </c>
      <c r="F362" s="8" t="s">
        <v>6934</v>
      </c>
      <c r="G362" s="8">
        <v>1</v>
      </c>
      <c r="H362" s="8">
        <v>3</v>
      </c>
      <c r="I362" s="8">
        <v>1</v>
      </c>
      <c r="J362" s="8" t="s">
        <v>6933</v>
      </c>
      <c r="K362" s="8" t="s">
        <v>6932</v>
      </c>
      <c r="L362" s="8" t="s">
        <v>6931</v>
      </c>
      <c r="M362" s="8" t="s">
        <v>6930</v>
      </c>
      <c r="N362" s="8">
        <v>1523.8904</v>
      </c>
      <c r="O362" t="str">
        <f t="shared" si="11"/>
        <v/>
      </c>
      <c r="P362" t="str">
        <f t="shared" si="12"/>
        <v/>
      </c>
    </row>
    <row r="363" spans="1:16">
      <c r="A363" s="8" t="s">
        <v>6754</v>
      </c>
      <c r="B363" s="8" t="b">
        <v>0</v>
      </c>
      <c r="C363" s="8" t="s">
        <v>16</v>
      </c>
      <c r="D363" s="8" t="s">
        <v>16</v>
      </c>
      <c r="E363" s="8">
        <v>17</v>
      </c>
      <c r="F363" s="8" t="s">
        <v>6753</v>
      </c>
      <c r="G363" s="8">
        <v>1</v>
      </c>
      <c r="H363" s="8">
        <v>1</v>
      </c>
      <c r="I363" s="8">
        <v>1</v>
      </c>
      <c r="J363" s="8" t="s">
        <v>1980</v>
      </c>
      <c r="K363" s="8" t="s">
        <v>1980</v>
      </c>
      <c r="L363" s="8" t="s">
        <v>1978</v>
      </c>
      <c r="M363" s="8" t="s">
        <v>6752</v>
      </c>
      <c r="N363" s="8">
        <v>1869.95658</v>
      </c>
      <c r="O363" t="str">
        <f t="shared" si="11"/>
        <v/>
      </c>
      <c r="P363" t="str">
        <f t="shared" si="12"/>
        <v/>
      </c>
    </row>
    <row r="364" spans="1:16">
      <c r="A364" s="8" t="s">
        <v>6757</v>
      </c>
      <c r="B364" s="8" t="b">
        <v>0</v>
      </c>
      <c r="C364" s="8" t="s">
        <v>16</v>
      </c>
      <c r="D364" s="8" t="s">
        <v>16</v>
      </c>
      <c r="E364" s="8">
        <v>18</v>
      </c>
      <c r="F364" s="8" t="s">
        <v>6756</v>
      </c>
      <c r="G364" s="8">
        <v>1</v>
      </c>
      <c r="H364" s="8">
        <v>1</v>
      </c>
      <c r="I364" s="8">
        <v>3</v>
      </c>
      <c r="J364" s="8" t="s">
        <v>1980</v>
      </c>
      <c r="K364" s="8" t="s">
        <v>1980</v>
      </c>
      <c r="L364" s="8" t="s">
        <v>1978</v>
      </c>
      <c r="M364" s="8" t="s">
        <v>6755</v>
      </c>
      <c r="N364" s="8">
        <v>1998.0515499999999</v>
      </c>
      <c r="O364" t="str">
        <f t="shared" si="11"/>
        <v/>
      </c>
      <c r="P364" t="str">
        <f t="shared" si="12"/>
        <v/>
      </c>
    </row>
    <row r="365" spans="1:16">
      <c r="A365" s="8" t="s">
        <v>6760</v>
      </c>
      <c r="B365" s="8" t="b">
        <v>0</v>
      </c>
      <c r="C365" s="8" t="s">
        <v>16</v>
      </c>
      <c r="D365" s="8" t="s">
        <v>16</v>
      </c>
      <c r="E365" s="8">
        <v>19</v>
      </c>
      <c r="F365" s="8" t="s">
        <v>6759</v>
      </c>
      <c r="G365" s="8">
        <v>1</v>
      </c>
      <c r="H365" s="8">
        <v>1</v>
      </c>
      <c r="I365" s="8">
        <v>1</v>
      </c>
      <c r="J365" s="8" t="s">
        <v>1980</v>
      </c>
      <c r="K365" s="8" t="s">
        <v>1980</v>
      </c>
      <c r="L365" s="8" t="s">
        <v>1978</v>
      </c>
      <c r="M365" s="8" t="s">
        <v>6758</v>
      </c>
      <c r="N365" s="8">
        <v>2069.0886599999999</v>
      </c>
      <c r="O365" t="str">
        <f t="shared" si="11"/>
        <v/>
      </c>
      <c r="P365" t="str">
        <f t="shared" si="12"/>
        <v/>
      </c>
    </row>
    <row r="366" spans="1:16">
      <c r="A366" s="8" t="s">
        <v>6763</v>
      </c>
      <c r="B366" s="8" t="b">
        <v>0</v>
      </c>
      <c r="C366" s="8" t="s">
        <v>70</v>
      </c>
      <c r="D366" s="8" t="s">
        <v>16</v>
      </c>
      <c r="E366" s="8">
        <v>15</v>
      </c>
      <c r="F366" s="8" t="s">
        <v>6762</v>
      </c>
      <c r="G366" s="8">
        <v>1</v>
      </c>
      <c r="H366" s="8">
        <v>2</v>
      </c>
      <c r="I366" s="8">
        <v>1</v>
      </c>
      <c r="J366" s="8" t="s">
        <v>103</v>
      </c>
      <c r="K366" s="8" t="s">
        <v>282</v>
      </c>
      <c r="L366" s="8" t="s">
        <v>104</v>
      </c>
      <c r="M366" s="8" t="s">
        <v>6761</v>
      </c>
      <c r="N366" s="8">
        <v>1762.90824</v>
      </c>
      <c r="O366" t="str">
        <f t="shared" si="11"/>
        <v/>
      </c>
      <c r="P366" t="str">
        <f t="shared" si="12"/>
        <v/>
      </c>
    </row>
    <row r="367" spans="1:16">
      <c r="A367" s="8" t="s">
        <v>11203</v>
      </c>
      <c r="B367" s="8" t="b">
        <v>0</v>
      </c>
      <c r="C367" s="8" t="s">
        <v>70</v>
      </c>
      <c r="D367" s="8" t="s">
        <v>16</v>
      </c>
      <c r="E367" s="8">
        <v>17</v>
      </c>
      <c r="F367" s="8" t="s">
        <v>11202</v>
      </c>
      <c r="G367" s="8">
        <v>1</v>
      </c>
      <c r="H367" s="8">
        <v>2</v>
      </c>
      <c r="I367" s="8">
        <v>1</v>
      </c>
      <c r="J367" s="8" t="s">
        <v>103</v>
      </c>
      <c r="K367" s="8" t="s">
        <v>282</v>
      </c>
      <c r="L367" s="8" t="s">
        <v>104</v>
      </c>
      <c r="M367" s="8" t="s">
        <v>11201</v>
      </c>
      <c r="N367" s="8">
        <v>1962.98794</v>
      </c>
      <c r="O367" t="str">
        <f t="shared" si="11"/>
        <v/>
      </c>
      <c r="P367" t="str">
        <f t="shared" si="12"/>
        <v/>
      </c>
    </row>
    <row r="368" spans="1:16">
      <c r="A368" s="8" t="s">
        <v>12693</v>
      </c>
      <c r="B368" s="8" t="b">
        <v>0</v>
      </c>
      <c r="C368" s="8" t="s">
        <v>70</v>
      </c>
      <c r="D368" s="8" t="s">
        <v>16</v>
      </c>
      <c r="E368" s="8">
        <v>19</v>
      </c>
      <c r="F368" s="8" t="s">
        <v>12692</v>
      </c>
      <c r="G368" s="8">
        <v>1</v>
      </c>
      <c r="H368" s="8">
        <v>7</v>
      </c>
      <c r="I368" s="8">
        <v>1</v>
      </c>
      <c r="J368" s="8" t="s">
        <v>188</v>
      </c>
      <c r="K368" s="8" t="s">
        <v>189</v>
      </c>
      <c r="L368" s="8" t="s">
        <v>190</v>
      </c>
      <c r="M368" s="8" t="s">
        <v>12691</v>
      </c>
      <c r="N368" s="8">
        <v>1853.0127</v>
      </c>
      <c r="O368" t="str">
        <f t="shared" si="11"/>
        <v/>
      </c>
      <c r="P368" t="str">
        <f t="shared" si="12"/>
        <v/>
      </c>
    </row>
    <row r="369" spans="1:16">
      <c r="A369" s="8" t="s">
        <v>6769</v>
      </c>
      <c r="B369" s="8" t="b">
        <v>0</v>
      </c>
      <c r="C369" s="8" t="s">
        <v>70</v>
      </c>
      <c r="D369" s="8" t="s">
        <v>16</v>
      </c>
      <c r="E369" s="8">
        <v>21</v>
      </c>
      <c r="F369" s="8" t="s">
        <v>6768</v>
      </c>
      <c r="G369" s="8">
        <v>1</v>
      </c>
      <c r="H369" s="8">
        <v>7</v>
      </c>
      <c r="I369" s="8">
        <v>2</v>
      </c>
      <c r="J369" s="8" t="s">
        <v>188</v>
      </c>
      <c r="K369" s="8" t="s">
        <v>189</v>
      </c>
      <c r="L369" s="8" t="s">
        <v>190</v>
      </c>
      <c r="M369" s="8" t="s">
        <v>6767</v>
      </c>
      <c r="N369" s="8">
        <v>2080.13969</v>
      </c>
      <c r="O369" t="str">
        <f t="shared" si="11"/>
        <v/>
      </c>
      <c r="P369" t="str">
        <f t="shared" si="12"/>
        <v/>
      </c>
    </row>
    <row r="370" spans="1:16">
      <c r="A370" s="8" t="s">
        <v>6780</v>
      </c>
      <c r="B370" s="8" t="b">
        <v>0</v>
      </c>
      <c r="C370" s="8" t="s">
        <v>16</v>
      </c>
      <c r="D370" s="8" t="s">
        <v>16</v>
      </c>
      <c r="E370" s="8">
        <v>18</v>
      </c>
      <c r="F370" s="8" t="s">
        <v>6779</v>
      </c>
      <c r="G370" s="8">
        <v>1</v>
      </c>
      <c r="H370" s="8">
        <v>1</v>
      </c>
      <c r="I370" s="8">
        <v>1</v>
      </c>
      <c r="J370" s="8" t="s">
        <v>2042</v>
      </c>
      <c r="K370" s="8" t="s">
        <v>2042</v>
      </c>
      <c r="L370" s="8" t="s">
        <v>2041</v>
      </c>
      <c r="M370" s="8" t="s">
        <v>6778</v>
      </c>
      <c r="N370" s="8">
        <v>2039.0192400000001</v>
      </c>
      <c r="O370" t="str">
        <f t="shared" si="11"/>
        <v/>
      </c>
      <c r="P370" t="str">
        <f t="shared" si="12"/>
        <v/>
      </c>
    </row>
    <row r="371" spans="1:16">
      <c r="A371" s="8" t="s">
        <v>7090</v>
      </c>
      <c r="B371" s="8" t="b">
        <v>0</v>
      </c>
      <c r="C371" s="8" t="s">
        <v>16</v>
      </c>
      <c r="D371" s="8" t="s">
        <v>16</v>
      </c>
      <c r="E371" s="8">
        <v>19</v>
      </c>
      <c r="F371" s="8" t="s">
        <v>7089</v>
      </c>
      <c r="G371" s="8">
        <v>1</v>
      </c>
      <c r="H371" s="8">
        <v>1</v>
      </c>
      <c r="I371" s="8">
        <v>2</v>
      </c>
      <c r="J371" s="8" t="s">
        <v>2028</v>
      </c>
      <c r="K371" s="8" t="s">
        <v>2028</v>
      </c>
      <c r="L371" s="8" t="s">
        <v>2027</v>
      </c>
      <c r="M371" s="8" t="s">
        <v>7088</v>
      </c>
      <c r="N371" s="8">
        <v>2201.1138099999998</v>
      </c>
      <c r="O371" t="str">
        <f t="shared" si="11"/>
        <v/>
      </c>
      <c r="P371" t="str">
        <f t="shared" si="12"/>
        <v/>
      </c>
    </row>
    <row r="372" spans="1:16">
      <c r="A372" s="8" t="s">
        <v>6786</v>
      </c>
      <c r="B372" s="8" t="b">
        <v>0</v>
      </c>
      <c r="C372" s="8" t="s">
        <v>16</v>
      </c>
      <c r="D372" s="8" t="s">
        <v>16</v>
      </c>
      <c r="E372" s="8">
        <v>19</v>
      </c>
      <c r="F372" s="8" t="s">
        <v>6785</v>
      </c>
      <c r="G372" s="8">
        <v>1</v>
      </c>
      <c r="H372" s="8">
        <v>1</v>
      </c>
      <c r="I372" s="8">
        <v>1</v>
      </c>
      <c r="J372" s="8" t="s">
        <v>3015</v>
      </c>
      <c r="K372" s="8" t="s">
        <v>3015</v>
      </c>
      <c r="L372" s="8" t="s">
        <v>3014</v>
      </c>
      <c r="M372" s="8" t="s">
        <v>6784</v>
      </c>
      <c r="N372" s="8">
        <v>2001.0076200000001</v>
      </c>
      <c r="O372" t="str">
        <f t="shared" si="11"/>
        <v/>
      </c>
      <c r="P372" t="str">
        <f t="shared" si="12"/>
        <v/>
      </c>
    </row>
    <row r="373" spans="1:16">
      <c r="A373" s="8" t="s">
        <v>13186</v>
      </c>
      <c r="B373" s="8" t="b">
        <v>0</v>
      </c>
      <c r="C373" s="8" t="s">
        <v>16</v>
      </c>
      <c r="D373" s="8" t="s">
        <v>537</v>
      </c>
      <c r="E373" s="8">
        <v>16</v>
      </c>
      <c r="F373" s="8" t="s">
        <v>13185</v>
      </c>
      <c r="G373" s="8">
        <v>1</v>
      </c>
      <c r="H373" s="8">
        <v>2</v>
      </c>
      <c r="I373" s="8">
        <v>1</v>
      </c>
      <c r="J373" s="8" t="s">
        <v>729</v>
      </c>
      <c r="K373" s="8" t="s">
        <v>5351</v>
      </c>
      <c r="L373" s="8" t="s">
        <v>731</v>
      </c>
      <c r="M373" s="8" t="s">
        <v>13184</v>
      </c>
      <c r="N373" s="8">
        <v>1869.8317</v>
      </c>
      <c r="O373" t="str">
        <f t="shared" si="11"/>
        <v/>
      </c>
      <c r="P373" t="str">
        <f t="shared" si="12"/>
        <v/>
      </c>
    </row>
    <row r="374" spans="1:16">
      <c r="A374" s="8" t="s">
        <v>6789</v>
      </c>
      <c r="B374" s="8" t="b">
        <v>0</v>
      </c>
      <c r="C374" s="8" t="s">
        <v>16</v>
      </c>
      <c r="D374" s="8" t="s">
        <v>16</v>
      </c>
      <c r="E374" s="8">
        <v>20</v>
      </c>
      <c r="F374" s="8" t="s">
        <v>6788</v>
      </c>
      <c r="G374" s="8">
        <v>1</v>
      </c>
      <c r="H374" s="8">
        <v>2</v>
      </c>
      <c r="I374" s="8">
        <v>1</v>
      </c>
      <c r="J374" s="8" t="s">
        <v>4388</v>
      </c>
      <c r="K374" s="8" t="s">
        <v>5957</v>
      </c>
      <c r="L374" s="8" t="s">
        <v>4387</v>
      </c>
      <c r="M374" s="8" t="s">
        <v>13183</v>
      </c>
      <c r="N374" s="8">
        <v>2048.1862500000002</v>
      </c>
      <c r="O374" t="str">
        <f t="shared" si="11"/>
        <v/>
      </c>
      <c r="P374" t="str">
        <f t="shared" si="12"/>
        <v/>
      </c>
    </row>
    <row r="375" spans="1:16">
      <c r="A375" s="8" t="s">
        <v>6797</v>
      </c>
      <c r="B375" s="8" t="b">
        <v>0</v>
      </c>
      <c r="C375" s="8" t="s">
        <v>16</v>
      </c>
      <c r="D375" s="8" t="s">
        <v>16</v>
      </c>
      <c r="E375" s="8">
        <v>15</v>
      </c>
      <c r="F375" s="8" t="s">
        <v>6796</v>
      </c>
      <c r="G375" s="8">
        <v>1</v>
      </c>
      <c r="H375" s="8">
        <v>1</v>
      </c>
      <c r="I375" s="8">
        <v>1</v>
      </c>
      <c r="J375" s="8" t="s">
        <v>6795</v>
      </c>
      <c r="K375" s="8" t="s">
        <v>6795</v>
      </c>
      <c r="L375" s="8" t="s">
        <v>6794</v>
      </c>
      <c r="M375" s="8" t="s">
        <v>6793</v>
      </c>
      <c r="N375" s="8">
        <v>1647.8013100000001</v>
      </c>
      <c r="O375" t="str">
        <f t="shared" si="11"/>
        <v/>
      </c>
      <c r="P375" t="str">
        <f t="shared" si="12"/>
        <v/>
      </c>
    </row>
    <row r="376" spans="1:16">
      <c r="A376" s="8" t="s">
        <v>6803</v>
      </c>
      <c r="B376" s="8" t="b">
        <v>0</v>
      </c>
      <c r="C376" s="8" t="s">
        <v>70</v>
      </c>
      <c r="D376" s="8" t="s">
        <v>16</v>
      </c>
      <c r="E376" s="8">
        <v>15</v>
      </c>
      <c r="F376" s="8" t="s">
        <v>6802</v>
      </c>
      <c r="G376" s="8">
        <v>1</v>
      </c>
      <c r="H376" s="8">
        <v>2</v>
      </c>
      <c r="I376" s="8">
        <v>1</v>
      </c>
      <c r="J376" s="8" t="s">
        <v>2247</v>
      </c>
      <c r="K376" s="8" t="s">
        <v>2246</v>
      </c>
      <c r="L376" s="8" t="s">
        <v>2245</v>
      </c>
      <c r="M376" s="8" t="s">
        <v>6801</v>
      </c>
      <c r="N376" s="8">
        <v>1627.85508</v>
      </c>
      <c r="O376" t="str">
        <f t="shared" si="11"/>
        <v/>
      </c>
      <c r="P376" t="str">
        <f t="shared" si="12"/>
        <v/>
      </c>
    </row>
    <row r="377" spans="1:16">
      <c r="A377" s="8" t="s">
        <v>6811</v>
      </c>
      <c r="B377" s="8" t="b">
        <v>0</v>
      </c>
      <c r="C377" s="8" t="s">
        <v>16</v>
      </c>
      <c r="D377" s="8" t="s">
        <v>16</v>
      </c>
      <c r="E377" s="8">
        <v>15</v>
      </c>
      <c r="F377" s="8" t="s">
        <v>6810</v>
      </c>
      <c r="G377" s="8">
        <v>1</v>
      </c>
      <c r="H377" s="8">
        <v>1</v>
      </c>
      <c r="I377" s="8">
        <v>1</v>
      </c>
      <c r="J377" s="8" t="s">
        <v>6809</v>
      </c>
      <c r="K377" s="8" t="s">
        <v>6809</v>
      </c>
      <c r="L377" s="8" t="s">
        <v>6808</v>
      </c>
      <c r="M377" s="8" t="s">
        <v>6807</v>
      </c>
      <c r="N377" s="8">
        <v>1673.8605600000001</v>
      </c>
      <c r="O377" t="str">
        <f t="shared" si="11"/>
        <v/>
      </c>
      <c r="P377" t="str">
        <f t="shared" si="12"/>
        <v/>
      </c>
    </row>
    <row r="378" spans="1:16">
      <c r="A378" s="8" t="s">
        <v>6814</v>
      </c>
      <c r="B378" s="8" t="b">
        <v>0</v>
      </c>
      <c r="C378" s="8" t="s">
        <v>16</v>
      </c>
      <c r="D378" s="8" t="s">
        <v>496</v>
      </c>
      <c r="E378" s="8">
        <v>19</v>
      </c>
      <c r="F378" s="8" t="s">
        <v>6813</v>
      </c>
      <c r="G378" s="8">
        <v>1</v>
      </c>
      <c r="H378" s="8">
        <v>1</v>
      </c>
      <c r="I378" s="8">
        <v>1</v>
      </c>
      <c r="J378" s="8" t="s">
        <v>227</v>
      </c>
      <c r="K378" s="8" t="s">
        <v>227</v>
      </c>
      <c r="L378" s="8" t="s">
        <v>228</v>
      </c>
      <c r="M378" s="8" t="s">
        <v>6812</v>
      </c>
      <c r="N378" s="8">
        <v>2145.0505600000001</v>
      </c>
      <c r="O378" t="str">
        <f t="shared" si="11"/>
        <v/>
      </c>
      <c r="P378" t="str">
        <f t="shared" si="12"/>
        <v/>
      </c>
    </row>
    <row r="379" spans="1:16">
      <c r="A379" s="8" t="s">
        <v>6823</v>
      </c>
      <c r="B379" s="8" t="b">
        <v>0</v>
      </c>
      <c r="C379" s="8" t="s">
        <v>16</v>
      </c>
      <c r="D379" s="8" t="s">
        <v>16</v>
      </c>
      <c r="E379" s="8">
        <v>14</v>
      </c>
      <c r="F379" s="8" t="s">
        <v>6822</v>
      </c>
      <c r="G379" s="8">
        <v>1</v>
      </c>
      <c r="H379" s="8">
        <v>1</v>
      </c>
      <c r="I379" s="8">
        <v>1</v>
      </c>
      <c r="J379" s="8" t="s">
        <v>2177</v>
      </c>
      <c r="K379" s="8" t="s">
        <v>2177</v>
      </c>
      <c r="L379" s="8" t="s">
        <v>2176</v>
      </c>
      <c r="M379" s="8" t="s">
        <v>6821</v>
      </c>
      <c r="N379" s="8">
        <v>1526.8325500000001</v>
      </c>
      <c r="O379" t="str">
        <f t="shared" si="11"/>
        <v/>
      </c>
      <c r="P379" t="str">
        <f t="shared" si="12"/>
        <v/>
      </c>
    </row>
    <row r="380" spans="1:16">
      <c r="A380" s="8" t="s">
        <v>6835</v>
      </c>
      <c r="B380" s="8" t="b">
        <v>0</v>
      </c>
      <c r="C380" s="8" t="s">
        <v>16</v>
      </c>
      <c r="D380" s="8" t="s">
        <v>16</v>
      </c>
      <c r="E380" s="8">
        <v>15</v>
      </c>
      <c r="F380" s="8" t="s">
        <v>6834</v>
      </c>
      <c r="G380" s="8">
        <v>1</v>
      </c>
      <c r="H380" s="8">
        <v>1</v>
      </c>
      <c r="I380" s="8">
        <v>1</v>
      </c>
      <c r="J380" s="8" t="s">
        <v>2177</v>
      </c>
      <c r="K380" s="8" t="s">
        <v>2177</v>
      </c>
      <c r="L380" s="8" t="s">
        <v>2176</v>
      </c>
      <c r="M380" s="8" t="s">
        <v>6833</v>
      </c>
      <c r="N380" s="8">
        <v>1625.9009699999999</v>
      </c>
      <c r="O380" t="str">
        <f t="shared" si="11"/>
        <v/>
      </c>
      <c r="P380" t="str">
        <f t="shared" si="12"/>
        <v/>
      </c>
    </row>
    <row r="381" spans="1:16">
      <c r="A381" s="8" t="s">
        <v>6956</v>
      </c>
      <c r="B381" s="8" t="b">
        <v>0</v>
      </c>
      <c r="C381" s="8" t="s">
        <v>16</v>
      </c>
      <c r="D381" s="8" t="s">
        <v>16</v>
      </c>
      <c r="E381" s="8">
        <v>15</v>
      </c>
      <c r="F381" s="8" t="s">
        <v>6955</v>
      </c>
      <c r="G381" s="8">
        <v>1</v>
      </c>
      <c r="H381" s="8">
        <v>1</v>
      </c>
      <c r="I381" s="8">
        <v>3</v>
      </c>
      <c r="J381" s="8" t="s">
        <v>1942</v>
      </c>
      <c r="K381" s="8" t="s">
        <v>1942</v>
      </c>
      <c r="L381" s="8" t="s">
        <v>1941</v>
      </c>
      <c r="M381" s="8" t="s">
        <v>6954</v>
      </c>
      <c r="N381" s="8">
        <v>1680.90678</v>
      </c>
      <c r="O381" t="str">
        <f t="shared" si="11"/>
        <v/>
      </c>
      <c r="P381" t="str">
        <f t="shared" si="12"/>
        <v/>
      </c>
    </row>
    <row r="382" spans="1:16">
      <c r="A382" s="8" t="s">
        <v>7068</v>
      </c>
      <c r="B382" s="8" t="b">
        <v>0</v>
      </c>
      <c r="C382" s="8" t="s">
        <v>16</v>
      </c>
      <c r="D382" s="8" t="s">
        <v>16</v>
      </c>
      <c r="E382" s="8">
        <v>14</v>
      </c>
      <c r="F382" s="8" t="s">
        <v>7067</v>
      </c>
      <c r="G382" s="8">
        <v>1</v>
      </c>
      <c r="H382" s="8">
        <v>1</v>
      </c>
      <c r="I382" s="8">
        <v>2</v>
      </c>
      <c r="J382" s="8" t="s">
        <v>2734</v>
      </c>
      <c r="K382" s="8" t="s">
        <v>2734</v>
      </c>
      <c r="L382" s="8" t="s">
        <v>2733</v>
      </c>
      <c r="M382" s="8" t="s">
        <v>7066</v>
      </c>
      <c r="N382" s="8">
        <v>1576.6914300000001</v>
      </c>
      <c r="O382" t="str">
        <f t="shared" si="11"/>
        <v/>
      </c>
      <c r="P382" t="str">
        <f t="shared" si="12"/>
        <v/>
      </c>
    </row>
    <row r="383" spans="1:16">
      <c r="A383" s="8" t="s">
        <v>7071</v>
      </c>
      <c r="B383" s="8" t="b">
        <v>0</v>
      </c>
      <c r="C383" s="8" t="s">
        <v>16</v>
      </c>
      <c r="D383" s="8" t="s">
        <v>16</v>
      </c>
      <c r="E383" s="8">
        <v>14</v>
      </c>
      <c r="F383" s="8" t="s">
        <v>7070</v>
      </c>
      <c r="G383" s="8">
        <v>1</v>
      </c>
      <c r="H383" s="8">
        <v>1</v>
      </c>
      <c r="I383" s="8">
        <v>2</v>
      </c>
      <c r="J383" s="8" t="s">
        <v>3529</v>
      </c>
      <c r="K383" s="8" t="s">
        <v>3529</v>
      </c>
      <c r="L383" s="8" t="s">
        <v>3528</v>
      </c>
      <c r="M383" s="8" t="s">
        <v>7069</v>
      </c>
      <c r="N383" s="8">
        <v>1552.86346</v>
      </c>
      <c r="O383" t="str">
        <f t="shared" si="11"/>
        <v/>
      </c>
      <c r="P383" t="str">
        <f t="shared" si="12"/>
        <v/>
      </c>
    </row>
    <row r="384" spans="1:16">
      <c r="A384" s="8" t="s">
        <v>7075</v>
      </c>
      <c r="B384" s="8" t="b">
        <v>0</v>
      </c>
      <c r="C384" s="8" t="s">
        <v>70</v>
      </c>
      <c r="D384" s="8" t="s">
        <v>7074</v>
      </c>
      <c r="E384" s="8">
        <v>14</v>
      </c>
      <c r="F384" s="8" t="s">
        <v>7073</v>
      </c>
      <c r="G384" s="8">
        <v>1</v>
      </c>
      <c r="H384" s="8">
        <v>2</v>
      </c>
      <c r="I384" s="8">
        <v>1</v>
      </c>
      <c r="J384" s="8" t="s">
        <v>4358</v>
      </c>
      <c r="K384" s="8" t="s">
        <v>4357</v>
      </c>
      <c r="L384" s="8" t="s">
        <v>4356</v>
      </c>
      <c r="M384" s="8" t="s">
        <v>7072</v>
      </c>
      <c r="N384" s="8">
        <v>1455.6283000000001</v>
      </c>
      <c r="O384" t="str">
        <f t="shared" si="11"/>
        <v/>
      </c>
      <c r="P384" t="str">
        <f t="shared" si="12"/>
        <v/>
      </c>
    </row>
    <row r="385" spans="1:16">
      <c r="A385" s="8" t="s">
        <v>698</v>
      </c>
      <c r="B385" s="8" t="b">
        <v>0</v>
      </c>
      <c r="C385" s="8" t="s">
        <v>16</v>
      </c>
      <c r="D385" s="8" t="s">
        <v>16</v>
      </c>
      <c r="E385" s="8">
        <v>14</v>
      </c>
      <c r="F385" s="8" t="s">
        <v>699</v>
      </c>
      <c r="G385" s="8">
        <v>3</v>
      </c>
      <c r="H385" s="8">
        <v>5</v>
      </c>
      <c r="I385" s="8">
        <v>3</v>
      </c>
      <c r="J385" s="8" t="s">
        <v>13138</v>
      </c>
      <c r="K385" s="8" t="s">
        <v>3442</v>
      </c>
      <c r="L385" s="8" t="s">
        <v>13137</v>
      </c>
      <c r="M385" s="8" t="s">
        <v>13182</v>
      </c>
      <c r="N385" s="8">
        <v>1684.8176900000001</v>
      </c>
      <c r="O385" t="str">
        <f t="shared" si="11"/>
        <v/>
      </c>
      <c r="P385" t="str">
        <f t="shared" si="12"/>
        <v/>
      </c>
    </row>
    <row r="386" spans="1:16">
      <c r="A386" s="8" t="s">
        <v>6745</v>
      </c>
      <c r="B386" s="8" t="b">
        <v>0</v>
      </c>
      <c r="C386" s="8" t="s">
        <v>16</v>
      </c>
      <c r="D386" s="8" t="s">
        <v>16</v>
      </c>
      <c r="E386" s="8">
        <v>14</v>
      </c>
      <c r="F386" s="8" t="s">
        <v>6744</v>
      </c>
      <c r="G386" s="8">
        <v>1</v>
      </c>
      <c r="H386" s="8">
        <v>2</v>
      </c>
      <c r="I386" s="8">
        <v>1</v>
      </c>
      <c r="J386" s="8" t="s">
        <v>729</v>
      </c>
      <c r="K386" s="8" t="s">
        <v>5351</v>
      </c>
      <c r="L386" s="8" t="s">
        <v>731</v>
      </c>
      <c r="M386" s="8" t="s">
        <v>6743</v>
      </c>
      <c r="N386" s="8">
        <v>1635.7642699999999</v>
      </c>
      <c r="O386" t="str">
        <f t="shared" si="11"/>
        <v/>
      </c>
      <c r="P386" t="str">
        <f t="shared" si="12"/>
        <v/>
      </c>
    </row>
    <row r="387" spans="1:16">
      <c r="A387" s="8" t="s">
        <v>7364</v>
      </c>
      <c r="B387" s="8" t="b">
        <v>0</v>
      </c>
      <c r="C387" s="8" t="s">
        <v>16</v>
      </c>
      <c r="D387" s="8" t="s">
        <v>537</v>
      </c>
      <c r="E387" s="8">
        <v>18</v>
      </c>
      <c r="F387" s="8" t="s">
        <v>7363</v>
      </c>
      <c r="G387" s="8">
        <v>1</v>
      </c>
      <c r="H387" s="8">
        <v>1</v>
      </c>
      <c r="I387" s="8">
        <v>5</v>
      </c>
      <c r="J387" s="8" t="s">
        <v>1270</v>
      </c>
      <c r="K387" s="8" t="s">
        <v>1270</v>
      </c>
      <c r="L387" s="8" t="s">
        <v>1271</v>
      </c>
      <c r="M387" s="8" t="s">
        <v>7362</v>
      </c>
      <c r="N387" s="8">
        <v>2157.0141800000001</v>
      </c>
      <c r="O387" t="str">
        <f t="shared" ref="O387:O450" si="13">IF(ISNUMBER(SEARCH("Chlamydia trachomatis",L387)), 1,"")</f>
        <v/>
      </c>
      <c r="P387" t="str">
        <f t="shared" ref="P387:P450" si="14">(IF(AND(C387="Chlamydia trachomatis",H387=1),1,""))</f>
        <v/>
      </c>
    </row>
    <row r="388" spans="1:16">
      <c r="A388" s="8" t="s">
        <v>7361</v>
      </c>
      <c r="B388" s="8" t="b">
        <v>0</v>
      </c>
      <c r="C388" s="8" t="s">
        <v>16</v>
      </c>
      <c r="D388" s="8" t="s">
        <v>537</v>
      </c>
      <c r="E388" s="8">
        <v>17</v>
      </c>
      <c r="F388" s="8" t="s">
        <v>7360</v>
      </c>
      <c r="G388" s="8">
        <v>1</v>
      </c>
      <c r="H388" s="8">
        <v>1</v>
      </c>
      <c r="I388" s="8">
        <v>3</v>
      </c>
      <c r="J388" s="8" t="s">
        <v>1270</v>
      </c>
      <c r="K388" s="8" t="s">
        <v>1270</v>
      </c>
      <c r="L388" s="8" t="s">
        <v>1271</v>
      </c>
      <c r="M388" s="8" t="s">
        <v>7359</v>
      </c>
      <c r="N388" s="8">
        <v>2000.9130600000001</v>
      </c>
      <c r="O388" t="str">
        <f t="shared" si="13"/>
        <v/>
      </c>
      <c r="P388" t="str">
        <f t="shared" si="14"/>
        <v/>
      </c>
    </row>
    <row r="389" spans="1:16">
      <c r="A389" s="8" t="s">
        <v>7358</v>
      </c>
      <c r="B389" s="8" t="b">
        <v>0</v>
      </c>
      <c r="C389" s="8" t="s">
        <v>16</v>
      </c>
      <c r="D389" s="8" t="s">
        <v>537</v>
      </c>
      <c r="E389" s="8">
        <v>16</v>
      </c>
      <c r="F389" s="8" t="s">
        <v>7357</v>
      </c>
      <c r="G389" s="8">
        <v>1</v>
      </c>
      <c r="H389" s="8">
        <v>1</v>
      </c>
      <c r="I389" s="8">
        <v>2</v>
      </c>
      <c r="J389" s="8" t="s">
        <v>1270</v>
      </c>
      <c r="K389" s="8" t="s">
        <v>1270</v>
      </c>
      <c r="L389" s="8" t="s">
        <v>1271</v>
      </c>
      <c r="M389" s="8" t="s">
        <v>7356</v>
      </c>
      <c r="N389" s="8">
        <v>1903.8603000000001</v>
      </c>
      <c r="O389" t="str">
        <f t="shared" si="13"/>
        <v/>
      </c>
      <c r="P389" t="str">
        <f t="shared" si="14"/>
        <v/>
      </c>
    </row>
    <row r="390" spans="1:16">
      <c r="A390" s="8" t="s">
        <v>6621</v>
      </c>
      <c r="B390" s="8" t="b">
        <v>0</v>
      </c>
      <c r="C390" s="8" t="s">
        <v>16</v>
      </c>
      <c r="D390" s="8" t="s">
        <v>16</v>
      </c>
      <c r="E390" s="8">
        <v>15</v>
      </c>
      <c r="F390" s="8" t="s">
        <v>6620</v>
      </c>
      <c r="G390" s="8">
        <v>1</v>
      </c>
      <c r="H390" s="8">
        <v>1</v>
      </c>
      <c r="I390" s="8">
        <v>1</v>
      </c>
      <c r="J390" s="8" t="s">
        <v>5335</v>
      </c>
      <c r="K390" s="8" t="s">
        <v>5335</v>
      </c>
      <c r="L390" s="8" t="s">
        <v>5334</v>
      </c>
      <c r="M390" s="8" t="s">
        <v>6619</v>
      </c>
      <c r="N390" s="8">
        <v>1677.8806300000001</v>
      </c>
      <c r="O390" t="str">
        <f t="shared" si="13"/>
        <v/>
      </c>
      <c r="P390" t="str">
        <f t="shared" si="14"/>
        <v/>
      </c>
    </row>
    <row r="391" spans="1:16">
      <c r="A391" s="8" t="s">
        <v>91</v>
      </c>
      <c r="B391" s="8" t="b">
        <v>0</v>
      </c>
      <c r="C391" s="8" t="s">
        <v>16</v>
      </c>
      <c r="D391" s="8" t="s">
        <v>16</v>
      </c>
      <c r="E391" s="8">
        <v>15</v>
      </c>
      <c r="F391" s="8" t="s">
        <v>92</v>
      </c>
      <c r="G391" s="8">
        <v>1</v>
      </c>
      <c r="H391" s="8">
        <v>1</v>
      </c>
      <c r="I391" s="8">
        <v>1</v>
      </c>
      <c r="J391" s="8" t="s">
        <v>93</v>
      </c>
      <c r="K391" s="8" t="s">
        <v>93</v>
      </c>
      <c r="L391" s="8" t="s">
        <v>94</v>
      </c>
      <c r="M391" s="8" t="s">
        <v>95</v>
      </c>
      <c r="N391" s="8">
        <v>1448.7855999999999</v>
      </c>
      <c r="O391" t="str">
        <f t="shared" si="13"/>
        <v/>
      </c>
      <c r="P391" t="str">
        <f t="shared" si="14"/>
        <v/>
      </c>
    </row>
    <row r="392" spans="1:16">
      <c r="A392" s="8" t="s">
        <v>6526</v>
      </c>
      <c r="B392" s="8" t="b">
        <v>0</v>
      </c>
      <c r="C392" s="8" t="s">
        <v>16</v>
      </c>
      <c r="D392" s="8" t="s">
        <v>16</v>
      </c>
      <c r="E392" s="8">
        <v>16</v>
      </c>
      <c r="F392" s="8" t="s">
        <v>6525</v>
      </c>
      <c r="G392" s="8">
        <v>1</v>
      </c>
      <c r="H392" s="8">
        <v>1</v>
      </c>
      <c r="I392" s="8">
        <v>3</v>
      </c>
      <c r="J392" s="8" t="s">
        <v>93</v>
      </c>
      <c r="K392" s="8" t="s">
        <v>93</v>
      </c>
      <c r="L392" s="8" t="s">
        <v>94</v>
      </c>
      <c r="M392" s="8" t="s">
        <v>6524</v>
      </c>
      <c r="N392" s="8">
        <v>1505.8070700000001</v>
      </c>
      <c r="O392" t="str">
        <f t="shared" si="13"/>
        <v/>
      </c>
      <c r="P392" t="str">
        <f t="shared" si="14"/>
        <v/>
      </c>
    </row>
    <row r="393" spans="1:16">
      <c r="A393" s="8" t="s">
        <v>6546</v>
      </c>
      <c r="B393" s="8" t="b">
        <v>0</v>
      </c>
      <c r="C393" s="8" t="s">
        <v>16</v>
      </c>
      <c r="D393" s="8" t="s">
        <v>16</v>
      </c>
      <c r="E393" s="8">
        <v>16</v>
      </c>
      <c r="F393" s="8" t="s">
        <v>6545</v>
      </c>
      <c r="G393" s="8">
        <v>1</v>
      </c>
      <c r="H393" s="8">
        <v>1</v>
      </c>
      <c r="I393" s="8">
        <v>5</v>
      </c>
      <c r="J393" s="8" t="s">
        <v>2416</v>
      </c>
      <c r="K393" s="8" t="s">
        <v>2416</v>
      </c>
      <c r="L393" s="8" t="s">
        <v>2415</v>
      </c>
      <c r="M393" s="8" t="s">
        <v>6544</v>
      </c>
      <c r="N393" s="8">
        <v>1554.87375</v>
      </c>
      <c r="O393" t="str">
        <f t="shared" si="13"/>
        <v/>
      </c>
      <c r="P393" t="str">
        <f t="shared" si="14"/>
        <v/>
      </c>
    </row>
    <row r="394" spans="1:16">
      <c r="A394" s="8" t="s">
        <v>6549</v>
      </c>
      <c r="B394" s="8" t="b">
        <v>0</v>
      </c>
      <c r="C394" s="8" t="s">
        <v>16</v>
      </c>
      <c r="D394" s="8" t="s">
        <v>16</v>
      </c>
      <c r="E394" s="8">
        <v>17</v>
      </c>
      <c r="F394" s="8" t="s">
        <v>6548</v>
      </c>
      <c r="G394" s="8">
        <v>1</v>
      </c>
      <c r="H394" s="8">
        <v>1</v>
      </c>
      <c r="I394" s="8">
        <v>3</v>
      </c>
      <c r="J394" s="8" t="s">
        <v>2416</v>
      </c>
      <c r="K394" s="8" t="s">
        <v>2416</v>
      </c>
      <c r="L394" s="8" t="s">
        <v>2415</v>
      </c>
      <c r="M394" s="8" t="s">
        <v>6547</v>
      </c>
      <c r="N394" s="8">
        <v>1682.9687100000001</v>
      </c>
      <c r="O394" t="str">
        <f t="shared" si="13"/>
        <v/>
      </c>
      <c r="P394" t="str">
        <f t="shared" si="14"/>
        <v/>
      </c>
    </row>
    <row r="395" spans="1:16">
      <c r="A395" s="8" t="s">
        <v>6552</v>
      </c>
      <c r="B395" s="8" t="b">
        <v>0</v>
      </c>
      <c r="C395" s="8" t="s">
        <v>16</v>
      </c>
      <c r="D395" s="8" t="s">
        <v>16</v>
      </c>
      <c r="E395" s="8">
        <v>18</v>
      </c>
      <c r="F395" s="8" t="s">
        <v>6551</v>
      </c>
      <c r="G395" s="8">
        <v>1</v>
      </c>
      <c r="H395" s="8">
        <v>1</v>
      </c>
      <c r="I395" s="8">
        <v>1</v>
      </c>
      <c r="J395" s="8" t="s">
        <v>2416</v>
      </c>
      <c r="K395" s="8" t="s">
        <v>2416</v>
      </c>
      <c r="L395" s="8" t="s">
        <v>2415</v>
      </c>
      <c r="M395" s="8" t="s">
        <v>6550</v>
      </c>
      <c r="N395" s="8">
        <v>1770.00074</v>
      </c>
      <c r="O395" t="str">
        <f t="shared" si="13"/>
        <v/>
      </c>
      <c r="P395" t="str">
        <f t="shared" si="14"/>
        <v/>
      </c>
    </row>
    <row r="396" spans="1:16">
      <c r="A396" s="8" t="s">
        <v>12665</v>
      </c>
      <c r="B396" s="8" t="b">
        <v>0</v>
      </c>
      <c r="C396" s="8" t="s">
        <v>16</v>
      </c>
      <c r="D396" s="8" t="s">
        <v>16</v>
      </c>
      <c r="E396" s="8">
        <v>14</v>
      </c>
      <c r="F396" s="8" t="s">
        <v>12664</v>
      </c>
      <c r="G396" s="8">
        <v>1</v>
      </c>
      <c r="H396" s="8">
        <v>1</v>
      </c>
      <c r="I396" s="8">
        <v>1</v>
      </c>
      <c r="J396" s="8" t="s">
        <v>6561</v>
      </c>
      <c r="K396" s="8" t="s">
        <v>6561</v>
      </c>
      <c r="L396" s="8" t="s">
        <v>6560</v>
      </c>
      <c r="M396" s="8" t="s">
        <v>12663</v>
      </c>
      <c r="N396" s="8">
        <v>1619.79114</v>
      </c>
      <c r="O396" t="str">
        <f t="shared" si="13"/>
        <v/>
      </c>
      <c r="P396" t="str">
        <f t="shared" si="14"/>
        <v/>
      </c>
    </row>
    <row r="397" spans="1:16">
      <c r="A397" s="8" t="s">
        <v>13181</v>
      </c>
      <c r="B397" s="8" t="b">
        <v>0</v>
      </c>
      <c r="C397" s="8" t="s">
        <v>16</v>
      </c>
      <c r="D397" s="8" t="s">
        <v>333</v>
      </c>
      <c r="E397" s="8">
        <v>16</v>
      </c>
      <c r="F397" s="8" t="s">
        <v>13180</v>
      </c>
      <c r="G397" s="8">
        <v>1</v>
      </c>
      <c r="H397" s="8">
        <v>1</v>
      </c>
      <c r="I397" s="8">
        <v>1</v>
      </c>
      <c r="J397" s="8" t="s">
        <v>4558</v>
      </c>
      <c r="K397" s="8" t="s">
        <v>4558</v>
      </c>
      <c r="L397" s="8" t="s">
        <v>4557</v>
      </c>
      <c r="M397" s="8" t="s">
        <v>13179</v>
      </c>
      <c r="N397" s="8">
        <v>1947.8977500000001</v>
      </c>
      <c r="O397" t="str">
        <f t="shared" si="13"/>
        <v/>
      </c>
      <c r="P397" t="str">
        <f t="shared" si="14"/>
        <v/>
      </c>
    </row>
    <row r="398" spans="1:16">
      <c r="A398" s="8" t="s">
        <v>298</v>
      </c>
      <c r="B398" s="8" t="b">
        <v>0</v>
      </c>
      <c r="C398" s="8" t="s">
        <v>70</v>
      </c>
      <c r="D398" s="8" t="s">
        <v>50</v>
      </c>
      <c r="E398" s="8">
        <v>10</v>
      </c>
      <c r="F398" s="8" t="s">
        <v>299</v>
      </c>
      <c r="G398" s="8">
        <v>1</v>
      </c>
      <c r="H398" s="8">
        <v>6</v>
      </c>
      <c r="I398" s="8">
        <v>2</v>
      </c>
      <c r="J398" s="8" t="s">
        <v>6566</v>
      </c>
      <c r="K398" s="8" t="s">
        <v>301</v>
      </c>
      <c r="L398" s="8" t="s">
        <v>6565</v>
      </c>
      <c r="M398" s="8" t="s">
        <v>6564</v>
      </c>
      <c r="N398" s="8">
        <v>1180.52628</v>
      </c>
      <c r="O398" t="str">
        <f t="shared" si="13"/>
        <v/>
      </c>
      <c r="P398" t="str">
        <f t="shared" si="14"/>
        <v/>
      </c>
    </row>
    <row r="399" spans="1:16">
      <c r="A399" s="8" t="s">
        <v>11058</v>
      </c>
      <c r="B399" s="8" t="b">
        <v>0</v>
      </c>
      <c r="C399" s="8" t="s">
        <v>16</v>
      </c>
      <c r="D399" s="8" t="s">
        <v>50</v>
      </c>
      <c r="E399" s="8">
        <v>10</v>
      </c>
      <c r="F399" s="8" t="s">
        <v>11057</v>
      </c>
      <c r="G399" s="8">
        <v>1</v>
      </c>
      <c r="H399" s="8">
        <v>1</v>
      </c>
      <c r="I399" s="8">
        <v>1</v>
      </c>
      <c r="J399" s="8" t="s">
        <v>10820</v>
      </c>
      <c r="K399" s="8" t="s">
        <v>10820</v>
      </c>
      <c r="L399" s="8" t="s">
        <v>10819</v>
      </c>
      <c r="M399" s="8" t="s">
        <v>11056</v>
      </c>
      <c r="N399" s="8">
        <v>1180.52628</v>
      </c>
      <c r="O399" t="str">
        <f t="shared" si="13"/>
        <v/>
      </c>
      <c r="P399" t="str">
        <f t="shared" si="14"/>
        <v/>
      </c>
    </row>
    <row r="400" spans="1:16">
      <c r="A400" s="8" t="s">
        <v>6569</v>
      </c>
      <c r="B400" s="8" t="b">
        <v>0</v>
      </c>
      <c r="C400" s="8" t="s">
        <v>16</v>
      </c>
      <c r="D400" s="8" t="s">
        <v>50</v>
      </c>
      <c r="E400" s="8">
        <v>18</v>
      </c>
      <c r="F400" s="8" t="s">
        <v>6568</v>
      </c>
      <c r="G400" s="8">
        <v>1</v>
      </c>
      <c r="H400" s="8">
        <v>1</v>
      </c>
      <c r="I400" s="8">
        <v>1</v>
      </c>
      <c r="J400" s="8" t="s">
        <v>1270</v>
      </c>
      <c r="K400" s="8" t="s">
        <v>1270</v>
      </c>
      <c r="L400" s="8" t="s">
        <v>1271</v>
      </c>
      <c r="M400" s="8" t="s">
        <v>6567</v>
      </c>
      <c r="N400" s="8">
        <v>2146.0610700000002</v>
      </c>
      <c r="O400" t="str">
        <f t="shared" si="13"/>
        <v/>
      </c>
      <c r="P400" t="str">
        <f t="shared" si="14"/>
        <v/>
      </c>
    </row>
    <row r="401" spans="1:16">
      <c r="A401" s="8" t="s">
        <v>6573</v>
      </c>
      <c r="B401" s="8" t="b">
        <v>0</v>
      </c>
      <c r="C401" s="8" t="s">
        <v>70</v>
      </c>
      <c r="D401" s="8" t="s">
        <v>50</v>
      </c>
      <c r="E401" s="8">
        <v>15</v>
      </c>
      <c r="F401" s="8" t="s">
        <v>6572</v>
      </c>
      <c r="G401" s="8">
        <v>1</v>
      </c>
      <c r="H401" s="8">
        <v>2</v>
      </c>
      <c r="I401" s="8">
        <v>3</v>
      </c>
      <c r="J401" s="8" t="s">
        <v>2862</v>
      </c>
      <c r="K401" s="8" t="s">
        <v>6571</v>
      </c>
      <c r="L401" s="8" t="s">
        <v>2861</v>
      </c>
      <c r="M401" s="8" t="s">
        <v>6570</v>
      </c>
      <c r="N401" s="8">
        <v>1839.82179</v>
      </c>
      <c r="O401" t="str">
        <f t="shared" si="13"/>
        <v/>
      </c>
      <c r="P401" t="str">
        <f t="shared" si="14"/>
        <v/>
      </c>
    </row>
    <row r="402" spans="1:16">
      <c r="A402" s="8" t="s">
        <v>6579</v>
      </c>
      <c r="B402" s="8" t="b">
        <v>0</v>
      </c>
      <c r="C402" s="8" t="s">
        <v>16</v>
      </c>
      <c r="D402" s="8" t="s">
        <v>16</v>
      </c>
      <c r="E402" s="8">
        <v>17</v>
      </c>
      <c r="F402" s="8" t="s">
        <v>6578</v>
      </c>
      <c r="G402" s="8">
        <v>1</v>
      </c>
      <c r="H402" s="8">
        <v>1</v>
      </c>
      <c r="I402" s="8">
        <v>1</v>
      </c>
      <c r="J402" s="8" t="s">
        <v>2042</v>
      </c>
      <c r="K402" s="8" t="s">
        <v>2042</v>
      </c>
      <c r="L402" s="8" t="s">
        <v>2041</v>
      </c>
      <c r="M402" s="8" t="s">
        <v>6577</v>
      </c>
      <c r="N402" s="8">
        <v>1939.95083</v>
      </c>
      <c r="O402" t="str">
        <f t="shared" si="13"/>
        <v/>
      </c>
      <c r="P402" t="str">
        <f t="shared" si="14"/>
        <v/>
      </c>
    </row>
    <row r="403" spans="1:16">
      <c r="A403" s="8" t="s">
        <v>6730</v>
      </c>
      <c r="B403" s="8" t="b">
        <v>0</v>
      </c>
      <c r="C403" s="8" t="s">
        <v>70</v>
      </c>
      <c r="D403" s="8" t="s">
        <v>16</v>
      </c>
      <c r="E403" s="8">
        <v>15</v>
      </c>
      <c r="F403" s="8" t="s">
        <v>6729</v>
      </c>
      <c r="G403" s="8">
        <v>1</v>
      </c>
      <c r="H403" s="8">
        <v>1</v>
      </c>
      <c r="I403" s="8">
        <v>2</v>
      </c>
      <c r="J403" s="8" t="s">
        <v>88</v>
      </c>
      <c r="K403" s="8" t="s">
        <v>88</v>
      </c>
      <c r="L403" s="8" t="s">
        <v>89</v>
      </c>
      <c r="M403" s="8" t="s">
        <v>6728</v>
      </c>
      <c r="N403" s="8">
        <v>1684.8904600000001</v>
      </c>
      <c r="O403" t="str">
        <f t="shared" si="13"/>
        <v/>
      </c>
      <c r="P403" t="str">
        <f t="shared" si="14"/>
        <v/>
      </c>
    </row>
    <row r="404" spans="1:16">
      <c r="A404" s="8" t="s">
        <v>6599</v>
      </c>
      <c r="B404" s="8" t="b">
        <v>0</v>
      </c>
      <c r="C404" s="8" t="s">
        <v>16</v>
      </c>
      <c r="D404" s="8" t="s">
        <v>16</v>
      </c>
      <c r="E404" s="8">
        <v>17</v>
      </c>
      <c r="F404" s="8" t="s">
        <v>6598</v>
      </c>
      <c r="G404" s="8">
        <v>1</v>
      </c>
      <c r="H404" s="8">
        <v>1</v>
      </c>
      <c r="I404" s="8">
        <v>1</v>
      </c>
      <c r="J404" s="8" t="s">
        <v>2352</v>
      </c>
      <c r="K404" s="8" t="s">
        <v>2352</v>
      </c>
      <c r="L404" s="8" t="s">
        <v>2351</v>
      </c>
      <c r="M404" s="8" t="s">
        <v>6597</v>
      </c>
      <c r="N404" s="8">
        <v>1815.88717</v>
      </c>
      <c r="O404" t="str">
        <f t="shared" si="13"/>
        <v/>
      </c>
      <c r="P404" t="str">
        <f t="shared" si="14"/>
        <v/>
      </c>
    </row>
    <row r="405" spans="1:16">
      <c r="A405" s="8" t="s">
        <v>6291</v>
      </c>
      <c r="B405" s="8" t="b">
        <v>0</v>
      </c>
      <c r="C405" s="8" t="s">
        <v>16</v>
      </c>
      <c r="D405" s="8" t="s">
        <v>16</v>
      </c>
      <c r="E405" s="8">
        <v>15</v>
      </c>
      <c r="F405" s="8" t="s">
        <v>6290</v>
      </c>
      <c r="G405" s="8">
        <v>1</v>
      </c>
      <c r="H405" s="8">
        <v>1</v>
      </c>
      <c r="I405" s="8">
        <v>1</v>
      </c>
      <c r="J405" s="8" t="s">
        <v>641</v>
      </c>
      <c r="K405" s="8" t="s">
        <v>641</v>
      </c>
      <c r="L405" s="8" t="s">
        <v>642</v>
      </c>
      <c r="M405" s="8" t="s">
        <v>6289</v>
      </c>
      <c r="N405" s="8">
        <v>1736.94021</v>
      </c>
      <c r="O405" t="str">
        <f t="shared" si="13"/>
        <v/>
      </c>
      <c r="P405" t="str">
        <f t="shared" si="14"/>
        <v/>
      </c>
    </row>
    <row r="406" spans="1:16">
      <c r="A406" s="8" t="s">
        <v>5976</v>
      </c>
      <c r="B406" s="8" t="b">
        <v>0</v>
      </c>
      <c r="C406" s="8" t="s">
        <v>70</v>
      </c>
      <c r="D406" s="8" t="s">
        <v>16</v>
      </c>
      <c r="E406" s="8">
        <v>18</v>
      </c>
      <c r="F406" s="8" t="s">
        <v>5975</v>
      </c>
      <c r="G406" s="8">
        <v>1</v>
      </c>
      <c r="H406" s="8">
        <v>3</v>
      </c>
      <c r="I406" s="8">
        <v>1</v>
      </c>
      <c r="J406" s="8" t="s">
        <v>5974</v>
      </c>
      <c r="K406" s="8" t="s">
        <v>5973</v>
      </c>
      <c r="L406" s="8" t="s">
        <v>5972</v>
      </c>
      <c r="M406" s="8" t="s">
        <v>5971</v>
      </c>
      <c r="N406" s="8">
        <v>2046.02908</v>
      </c>
      <c r="O406" t="str">
        <f t="shared" si="13"/>
        <v/>
      </c>
      <c r="P406" t="str">
        <f t="shared" si="14"/>
        <v/>
      </c>
    </row>
    <row r="407" spans="1:16">
      <c r="A407" s="8" t="s">
        <v>11041</v>
      </c>
      <c r="B407" s="8" t="b">
        <v>0</v>
      </c>
      <c r="C407" s="8" t="s">
        <v>70</v>
      </c>
      <c r="D407" s="8" t="s">
        <v>16</v>
      </c>
      <c r="E407" s="8">
        <v>19</v>
      </c>
      <c r="F407" s="8" t="s">
        <v>11040</v>
      </c>
      <c r="G407" s="8">
        <v>1</v>
      </c>
      <c r="H407" s="8">
        <v>3</v>
      </c>
      <c r="I407" s="8">
        <v>1</v>
      </c>
      <c r="J407" s="8" t="s">
        <v>5974</v>
      </c>
      <c r="K407" s="8" t="s">
        <v>5973</v>
      </c>
      <c r="L407" s="8" t="s">
        <v>5972</v>
      </c>
      <c r="M407" s="8" t="s">
        <v>11039</v>
      </c>
      <c r="N407" s="8">
        <v>2103.0505400000002</v>
      </c>
      <c r="O407" t="str">
        <f t="shared" si="13"/>
        <v/>
      </c>
      <c r="P407" t="str">
        <f t="shared" si="14"/>
        <v/>
      </c>
    </row>
    <row r="408" spans="1:16">
      <c r="A408" s="8" t="s">
        <v>5985</v>
      </c>
      <c r="B408" s="8" t="b">
        <v>0</v>
      </c>
      <c r="C408" s="8" t="s">
        <v>70</v>
      </c>
      <c r="D408" s="8" t="s">
        <v>1512</v>
      </c>
      <c r="E408" s="8">
        <v>19</v>
      </c>
      <c r="F408" s="8" t="s">
        <v>5984</v>
      </c>
      <c r="G408" s="8">
        <v>1</v>
      </c>
      <c r="H408" s="8">
        <v>2</v>
      </c>
      <c r="I408" s="8">
        <v>1</v>
      </c>
      <c r="J408" s="8" t="s">
        <v>5980</v>
      </c>
      <c r="K408" s="8" t="s">
        <v>5979</v>
      </c>
      <c r="L408" s="8" t="s">
        <v>5978</v>
      </c>
      <c r="M408" s="8" t="s">
        <v>5983</v>
      </c>
      <c r="N408" s="8">
        <v>2143.01244</v>
      </c>
      <c r="O408" t="str">
        <f t="shared" si="13"/>
        <v/>
      </c>
      <c r="P408" t="str">
        <f t="shared" si="14"/>
        <v/>
      </c>
    </row>
    <row r="409" spans="1:16">
      <c r="A409" s="8" t="s">
        <v>12679</v>
      </c>
      <c r="B409" s="8" t="b">
        <v>0</v>
      </c>
      <c r="C409" s="8" t="s">
        <v>16</v>
      </c>
      <c r="D409" s="8" t="s">
        <v>16</v>
      </c>
      <c r="E409" s="8">
        <v>15</v>
      </c>
      <c r="F409" s="8" t="s">
        <v>12678</v>
      </c>
      <c r="G409" s="8">
        <v>1</v>
      </c>
      <c r="H409" s="8">
        <v>1</v>
      </c>
      <c r="I409" s="8">
        <v>1</v>
      </c>
      <c r="J409" s="8" t="s">
        <v>12342</v>
      </c>
      <c r="K409" s="8" t="s">
        <v>12342</v>
      </c>
      <c r="L409" s="8" t="s">
        <v>12341</v>
      </c>
      <c r="M409" s="8" t="s">
        <v>12677</v>
      </c>
      <c r="N409" s="8">
        <v>1747.81333</v>
      </c>
      <c r="O409" t="str">
        <f t="shared" si="13"/>
        <v/>
      </c>
      <c r="P409" t="str">
        <f t="shared" si="14"/>
        <v/>
      </c>
    </row>
    <row r="410" spans="1:16">
      <c r="A410" s="8" t="s">
        <v>13178</v>
      </c>
      <c r="B410" s="8" t="b">
        <v>0</v>
      </c>
      <c r="C410" s="8" t="s">
        <v>16</v>
      </c>
      <c r="D410" s="8" t="s">
        <v>16</v>
      </c>
      <c r="E410" s="8">
        <v>19</v>
      </c>
      <c r="F410" s="8" t="s">
        <v>13177</v>
      </c>
      <c r="G410" s="8">
        <v>1</v>
      </c>
      <c r="H410" s="8">
        <v>1</v>
      </c>
      <c r="I410" s="8">
        <v>1</v>
      </c>
      <c r="J410" s="8" t="s">
        <v>13176</v>
      </c>
      <c r="K410" s="8" t="s">
        <v>13176</v>
      </c>
      <c r="L410" s="8" t="s">
        <v>13175</v>
      </c>
      <c r="M410" s="8" t="s">
        <v>13174</v>
      </c>
      <c r="N410" s="8">
        <v>1921.9865500000001</v>
      </c>
      <c r="O410" t="str">
        <f t="shared" si="13"/>
        <v/>
      </c>
      <c r="P410" t="str">
        <f t="shared" si="14"/>
        <v/>
      </c>
    </row>
    <row r="411" spans="1:16">
      <c r="A411" s="8" t="s">
        <v>6006</v>
      </c>
      <c r="B411" s="8" t="b">
        <v>0</v>
      </c>
      <c r="C411" s="8" t="s">
        <v>70</v>
      </c>
      <c r="D411" s="8" t="s">
        <v>16</v>
      </c>
      <c r="E411" s="8">
        <v>14</v>
      </c>
      <c r="F411" s="8" t="s">
        <v>6005</v>
      </c>
      <c r="G411" s="8">
        <v>1</v>
      </c>
      <c r="H411" s="8">
        <v>2</v>
      </c>
      <c r="I411" s="8">
        <v>2</v>
      </c>
      <c r="J411" s="8" t="s">
        <v>4368</v>
      </c>
      <c r="K411" s="8" t="s">
        <v>4367</v>
      </c>
      <c r="L411" s="8" t="s">
        <v>4366</v>
      </c>
      <c r="M411" s="8" t="s">
        <v>6004</v>
      </c>
      <c r="N411" s="8">
        <v>1382.7637999999999</v>
      </c>
      <c r="O411" t="str">
        <f t="shared" si="13"/>
        <v/>
      </c>
      <c r="P411" t="str">
        <f t="shared" si="14"/>
        <v/>
      </c>
    </row>
    <row r="412" spans="1:16">
      <c r="A412" s="8" t="s">
        <v>6015</v>
      </c>
      <c r="B412" s="8" t="b">
        <v>0</v>
      </c>
      <c r="C412" s="8" t="s">
        <v>70</v>
      </c>
      <c r="D412" s="8" t="s">
        <v>16</v>
      </c>
      <c r="E412" s="8">
        <v>14</v>
      </c>
      <c r="F412" s="8" t="s">
        <v>6014</v>
      </c>
      <c r="G412" s="8">
        <v>1</v>
      </c>
      <c r="H412" s="8">
        <v>2</v>
      </c>
      <c r="I412" s="8">
        <v>1</v>
      </c>
      <c r="J412" s="8" t="s">
        <v>4380</v>
      </c>
      <c r="K412" s="8" t="s">
        <v>4379</v>
      </c>
      <c r="L412" s="8" t="s">
        <v>4378</v>
      </c>
      <c r="M412" s="8" t="s">
        <v>6013</v>
      </c>
      <c r="N412" s="8">
        <v>1398.75872</v>
      </c>
      <c r="O412" t="str">
        <f t="shared" si="13"/>
        <v/>
      </c>
      <c r="P412" t="str">
        <f t="shared" si="14"/>
        <v/>
      </c>
    </row>
    <row r="413" spans="1:16">
      <c r="A413" s="8" t="s">
        <v>6032</v>
      </c>
      <c r="B413" s="8" t="b">
        <v>0</v>
      </c>
      <c r="C413" s="8" t="s">
        <v>16</v>
      </c>
      <c r="D413" s="8" t="s">
        <v>16</v>
      </c>
      <c r="E413" s="8">
        <v>18</v>
      </c>
      <c r="F413" s="8" t="s">
        <v>6031</v>
      </c>
      <c r="G413" s="8">
        <v>1</v>
      </c>
      <c r="H413" s="8">
        <v>1</v>
      </c>
      <c r="I413" s="8">
        <v>1</v>
      </c>
      <c r="J413" s="8" t="s">
        <v>4641</v>
      </c>
      <c r="K413" s="8" t="s">
        <v>4641</v>
      </c>
      <c r="L413" s="8" t="s">
        <v>4640</v>
      </c>
      <c r="M413" s="8" t="s">
        <v>6030</v>
      </c>
      <c r="N413" s="8">
        <v>1890.83519</v>
      </c>
      <c r="O413" t="str">
        <f t="shared" si="13"/>
        <v/>
      </c>
      <c r="P413" t="str">
        <f t="shared" si="14"/>
        <v/>
      </c>
    </row>
    <row r="414" spans="1:16">
      <c r="A414" s="8" t="s">
        <v>6035</v>
      </c>
      <c r="B414" s="8" t="b">
        <v>0</v>
      </c>
      <c r="C414" s="8" t="s">
        <v>16</v>
      </c>
      <c r="D414" s="8" t="s">
        <v>16</v>
      </c>
      <c r="E414" s="8">
        <v>22</v>
      </c>
      <c r="F414" s="8" t="s">
        <v>6034</v>
      </c>
      <c r="G414" s="8">
        <v>1</v>
      </c>
      <c r="H414" s="8">
        <v>1</v>
      </c>
      <c r="I414" s="8">
        <v>2</v>
      </c>
      <c r="J414" s="8" t="s">
        <v>1421</v>
      </c>
      <c r="K414" s="8" t="s">
        <v>1421</v>
      </c>
      <c r="L414" s="8" t="s">
        <v>1422</v>
      </c>
      <c r="M414" s="8" t="s">
        <v>6033</v>
      </c>
      <c r="N414" s="8">
        <v>2355.0847600000002</v>
      </c>
      <c r="O414" t="str">
        <f t="shared" si="13"/>
        <v/>
      </c>
      <c r="P414" t="str">
        <f t="shared" si="14"/>
        <v/>
      </c>
    </row>
    <row r="415" spans="1:16">
      <c r="A415" s="8" t="s">
        <v>6057</v>
      </c>
      <c r="B415" s="8" t="b">
        <v>0</v>
      </c>
      <c r="C415" s="8" t="s">
        <v>16</v>
      </c>
      <c r="D415" s="8" t="s">
        <v>16</v>
      </c>
      <c r="E415" s="8">
        <v>11</v>
      </c>
      <c r="F415" s="8" t="s">
        <v>6056</v>
      </c>
      <c r="G415" s="8">
        <v>1</v>
      </c>
      <c r="H415" s="8">
        <v>1</v>
      </c>
      <c r="I415" s="8">
        <v>1</v>
      </c>
      <c r="J415" s="8" t="s">
        <v>2828</v>
      </c>
      <c r="K415" s="8" t="s">
        <v>2828</v>
      </c>
      <c r="L415" s="8" t="s">
        <v>2827</v>
      </c>
      <c r="M415" s="8" t="s">
        <v>6055</v>
      </c>
      <c r="N415" s="8">
        <v>1292.6229499999999</v>
      </c>
      <c r="O415" t="str">
        <f t="shared" si="13"/>
        <v/>
      </c>
      <c r="P415" t="str">
        <f t="shared" si="14"/>
        <v/>
      </c>
    </row>
    <row r="416" spans="1:16">
      <c r="A416" s="8" t="s">
        <v>6060</v>
      </c>
      <c r="B416" s="8" t="b">
        <v>0</v>
      </c>
      <c r="C416" s="8" t="s">
        <v>16</v>
      </c>
      <c r="D416" s="8" t="s">
        <v>16</v>
      </c>
      <c r="E416" s="8">
        <v>12</v>
      </c>
      <c r="F416" s="8" t="s">
        <v>6059</v>
      </c>
      <c r="G416" s="8">
        <v>1</v>
      </c>
      <c r="H416" s="8">
        <v>1</v>
      </c>
      <c r="I416" s="8">
        <v>1</v>
      </c>
      <c r="J416" s="8" t="s">
        <v>2828</v>
      </c>
      <c r="K416" s="8" t="s">
        <v>2828</v>
      </c>
      <c r="L416" s="8" t="s">
        <v>2827</v>
      </c>
      <c r="M416" s="8" t="s">
        <v>6058</v>
      </c>
      <c r="N416" s="8">
        <v>1407.6498999999999</v>
      </c>
      <c r="O416" t="str">
        <f t="shared" si="13"/>
        <v/>
      </c>
      <c r="P416" t="str">
        <f t="shared" si="14"/>
        <v/>
      </c>
    </row>
    <row r="417" spans="1:16">
      <c r="A417" s="8" t="s">
        <v>6063</v>
      </c>
      <c r="B417" s="8" t="b">
        <v>0</v>
      </c>
      <c r="C417" s="8" t="s">
        <v>16</v>
      </c>
      <c r="D417" s="8" t="s">
        <v>16</v>
      </c>
      <c r="E417" s="8">
        <v>13</v>
      </c>
      <c r="F417" s="8" t="s">
        <v>6062</v>
      </c>
      <c r="G417" s="8">
        <v>1</v>
      </c>
      <c r="H417" s="8">
        <v>1</v>
      </c>
      <c r="I417" s="8">
        <v>1</v>
      </c>
      <c r="J417" s="8" t="s">
        <v>2828</v>
      </c>
      <c r="K417" s="8" t="s">
        <v>2828</v>
      </c>
      <c r="L417" s="8" t="s">
        <v>2827</v>
      </c>
      <c r="M417" s="8" t="s">
        <v>6061</v>
      </c>
      <c r="N417" s="8">
        <v>1506.71831</v>
      </c>
      <c r="O417" t="str">
        <f t="shared" si="13"/>
        <v/>
      </c>
      <c r="P417" t="str">
        <f t="shared" si="14"/>
        <v/>
      </c>
    </row>
    <row r="418" spans="1:16">
      <c r="A418" s="8" t="s">
        <v>6602</v>
      </c>
      <c r="B418" s="8" t="b">
        <v>0</v>
      </c>
      <c r="C418" s="8" t="s">
        <v>16</v>
      </c>
      <c r="D418" s="8" t="s">
        <v>16</v>
      </c>
      <c r="E418" s="8">
        <v>18</v>
      </c>
      <c r="F418" s="8" t="s">
        <v>6601</v>
      </c>
      <c r="G418" s="8">
        <v>1</v>
      </c>
      <c r="H418" s="8">
        <v>1</v>
      </c>
      <c r="I418" s="8">
        <v>1</v>
      </c>
      <c r="J418" s="8" t="s">
        <v>2352</v>
      </c>
      <c r="K418" s="8" t="s">
        <v>2352</v>
      </c>
      <c r="L418" s="8" t="s">
        <v>2351</v>
      </c>
      <c r="M418" s="8" t="s">
        <v>6600</v>
      </c>
      <c r="N418" s="8">
        <v>1886.92428</v>
      </c>
      <c r="O418" t="str">
        <f t="shared" si="13"/>
        <v/>
      </c>
      <c r="P418" t="str">
        <f t="shared" si="14"/>
        <v/>
      </c>
    </row>
    <row r="419" spans="1:16">
      <c r="A419" s="8" t="s">
        <v>6066</v>
      </c>
      <c r="B419" s="8" t="b">
        <v>0</v>
      </c>
      <c r="C419" s="8" t="s">
        <v>16</v>
      </c>
      <c r="D419" s="8" t="s">
        <v>16</v>
      </c>
      <c r="E419" s="8">
        <v>14</v>
      </c>
      <c r="F419" s="8" t="s">
        <v>6065</v>
      </c>
      <c r="G419" s="8">
        <v>1</v>
      </c>
      <c r="H419" s="8">
        <v>1</v>
      </c>
      <c r="I419" s="8">
        <v>1</v>
      </c>
      <c r="J419" s="8" t="s">
        <v>2828</v>
      </c>
      <c r="K419" s="8" t="s">
        <v>2828</v>
      </c>
      <c r="L419" s="8" t="s">
        <v>2827</v>
      </c>
      <c r="M419" s="8" t="s">
        <v>6064</v>
      </c>
      <c r="N419" s="8">
        <v>1669.7816399999999</v>
      </c>
      <c r="O419" t="str">
        <f t="shared" si="13"/>
        <v/>
      </c>
      <c r="P419" t="str">
        <f t="shared" si="14"/>
        <v/>
      </c>
    </row>
    <row r="420" spans="1:16">
      <c r="A420" s="8" t="s">
        <v>13173</v>
      </c>
      <c r="B420" s="8" t="b">
        <v>0</v>
      </c>
      <c r="C420" s="8" t="s">
        <v>16</v>
      </c>
      <c r="D420" s="8" t="s">
        <v>16</v>
      </c>
      <c r="E420" s="8">
        <v>19</v>
      </c>
      <c r="F420" s="8" t="s">
        <v>13172</v>
      </c>
      <c r="G420" s="8">
        <v>1</v>
      </c>
      <c r="H420" s="8">
        <v>1</v>
      </c>
      <c r="I420" s="8">
        <v>1</v>
      </c>
      <c r="J420" s="8" t="s">
        <v>12342</v>
      </c>
      <c r="K420" s="8" t="s">
        <v>12342</v>
      </c>
      <c r="L420" s="8" t="s">
        <v>12341</v>
      </c>
      <c r="M420" s="8" t="s">
        <v>13171</v>
      </c>
      <c r="N420" s="8">
        <v>2129.9734199999998</v>
      </c>
      <c r="O420" t="str">
        <f t="shared" si="13"/>
        <v/>
      </c>
      <c r="P420" t="str">
        <f t="shared" si="14"/>
        <v/>
      </c>
    </row>
    <row r="421" spans="1:16">
      <c r="A421" s="8" t="s">
        <v>10958</v>
      </c>
      <c r="B421" s="8" t="b">
        <v>0</v>
      </c>
      <c r="C421" s="8" t="s">
        <v>16</v>
      </c>
      <c r="D421" s="8" t="s">
        <v>16</v>
      </c>
      <c r="E421" s="8">
        <v>15</v>
      </c>
      <c r="F421" s="8" t="s">
        <v>10957</v>
      </c>
      <c r="G421" s="8">
        <v>1</v>
      </c>
      <c r="H421" s="8">
        <v>1</v>
      </c>
      <c r="I421" s="8">
        <v>1</v>
      </c>
      <c r="J421" s="8" t="s">
        <v>3826</v>
      </c>
      <c r="K421" s="8" t="s">
        <v>3826</v>
      </c>
      <c r="L421" s="8" t="s">
        <v>3825</v>
      </c>
      <c r="M421" s="8" t="s">
        <v>10956</v>
      </c>
      <c r="N421" s="8">
        <v>1704.86637</v>
      </c>
      <c r="O421" t="str">
        <f t="shared" si="13"/>
        <v/>
      </c>
      <c r="P421" t="str">
        <f t="shared" si="14"/>
        <v/>
      </c>
    </row>
    <row r="422" spans="1:16">
      <c r="A422" s="8" t="s">
        <v>6331</v>
      </c>
      <c r="B422" s="8" t="b">
        <v>0</v>
      </c>
      <c r="C422" s="8" t="s">
        <v>70</v>
      </c>
      <c r="D422" s="8" t="s">
        <v>1512</v>
      </c>
      <c r="E422" s="8">
        <v>16</v>
      </c>
      <c r="F422" s="8" t="s">
        <v>6330</v>
      </c>
      <c r="G422" s="8">
        <v>1</v>
      </c>
      <c r="H422" s="8">
        <v>3</v>
      </c>
      <c r="I422" s="8">
        <v>1</v>
      </c>
      <c r="J422" s="8" t="s">
        <v>13158</v>
      </c>
      <c r="K422" s="8" t="s">
        <v>6173</v>
      </c>
      <c r="L422" s="8" t="s">
        <v>13157</v>
      </c>
      <c r="M422" s="8" t="s">
        <v>13170</v>
      </c>
      <c r="N422" s="8">
        <v>1839.9269200000001</v>
      </c>
      <c r="O422" t="str">
        <f t="shared" si="13"/>
        <v/>
      </c>
      <c r="P422" t="str">
        <f t="shared" si="14"/>
        <v/>
      </c>
    </row>
    <row r="423" spans="1:16">
      <c r="A423" s="8" t="s">
        <v>12025</v>
      </c>
      <c r="B423" s="8" t="b">
        <v>0</v>
      </c>
      <c r="C423" s="8" t="s">
        <v>70</v>
      </c>
      <c r="D423" s="8" t="s">
        <v>16</v>
      </c>
      <c r="E423" s="8">
        <v>15</v>
      </c>
      <c r="F423" s="8" t="s">
        <v>12024</v>
      </c>
      <c r="G423" s="8">
        <v>1</v>
      </c>
      <c r="H423" s="8">
        <v>6</v>
      </c>
      <c r="I423" s="8">
        <v>1</v>
      </c>
      <c r="J423" s="8" t="s">
        <v>9377</v>
      </c>
      <c r="K423" s="8" t="s">
        <v>12535</v>
      </c>
      <c r="L423" s="8" t="s">
        <v>9375</v>
      </c>
      <c r="M423" s="8" t="s">
        <v>12023</v>
      </c>
      <c r="N423" s="8">
        <v>1804.9187999999999</v>
      </c>
      <c r="O423" t="str">
        <f t="shared" si="13"/>
        <v/>
      </c>
      <c r="P423" t="str">
        <f t="shared" si="14"/>
        <v/>
      </c>
    </row>
    <row r="424" spans="1:16">
      <c r="A424" s="8" t="s">
        <v>9409</v>
      </c>
      <c r="B424" s="8" t="b">
        <v>0</v>
      </c>
      <c r="C424" s="8" t="s">
        <v>70</v>
      </c>
      <c r="D424" s="8" t="s">
        <v>16</v>
      </c>
      <c r="E424" s="8">
        <v>16</v>
      </c>
      <c r="F424" s="8" t="s">
        <v>9408</v>
      </c>
      <c r="G424" s="8">
        <v>1</v>
      </c>
      <c r="H424" s="8">
        <v>6</v>
      </c>
      <c r="I424" s="8">
        <v>1</v>
      </c>
      <c r="J424" s="8" t="s">
        <v>9377</v>
      </c>
      <c r="K424" s="8" t="s">
        <v>12535</v>
      </c>
      <c r="L424" s="8" t="s">
        <v>9375</v>
      </c>
      <c r="M424" s="8" t="s">
        <v>9407</v>
      </c>
      <c r="N424" s="8">
        <v>1918.00287</v>
      </c>
      <c r="O424" t="str">
        <f t="shared" si="13"/>
        <v/>
      </c>
      <c r="P424" t="str">
        <f t="shared" si="14"/>
        <v/>
      </c>
    </row>
    <row r="425" spans="1:16">
      <c r="A425" s="8" t="s">
        <v>6342</v>
      </c>
      <c r="B425" s="8" t="b">
        <v>0</v>
      </c>
      <c r="C425" s="8" t="s">
        <v>16</v>
      </c>
      <c r="D425" s="8" t="s">
        <v>16</v>
      </c>
      <c r="E425" s="8">
        <v>14</v>
      </c>
      <c r="F425" s="8" t="s">
        <v>6341</v>
      </c>
      <c r="G425" s="8">
        <v>1</v>
      </c>
      <c r="H425" s="8">
        <v>1</v>
      </c>
      <c r="I425" s="8">
        <v>1</v>
      </c>
      <c r="J425" s="8" t="s">
        <v>3086</v>
      </c>
      <c r="K425" s="8" t="s">
        <v>3086</v>
      </c>
      <c r="L425" s="8" t="s">
        <v>3085</v>
      </c>
      <c r="M425" s="8" t="s">
        <v>6340</v>
      </c>
      <c r="N425" s="8">
        <v>1721.9009699999999</v>
      </c>
      <c r="O425" t="str">
        <f t="shared" si="13"/>
        <v/>
      </c>
      <c r="P425" t="str">
        <f t="shared" si="14"/>
        <v/>
      </c>
    </row>
    <row r="426" spans="1:16">
      <c r="A426" s="8" t="s">
        <v>6300</v>
      </c>
      <c r="B426" s="8" t="b">
        <v>0</v>
      </c>
      <c r="C426" s="8" t="s">
        <v>16</v>
      </c>
      <c r="D426" s="8" t="s">
        <v>16</v>
      </c>
      <c r="E426" s="8">
        <v>14</v>
      </c>
      <c r="F426" s="8" t="s">
        <v>6299</v>
      </c>
      <c r="G426" s="8">
        <v>1</v>
      </c>
      <c r="H426" s="8">
        <v>1</v>
      </c>
      <c r="I426" s="8">
        <v>1</v>
      </c>
      <c r="J426" s="8" t="s">
        <v>2028</v>
      </c>
      <c r="K426" s="8" t="s">
        <v>2028</v>
      </c>
      <c r="L426" s="8" t="s">
        <v>2027</v>
      </c>
      <c r="M426" s="8" t="s">
        <v>6298</v>
      </c>
      <c r="N426" s="8">
        <v>1601.9122</v>
      </c>
      <c r="O426" t="str">
        <f t="shared" si="13"/>
        <v/>
      </c>
      <c r="P426" t="str">
        <f t="shared" si="14"/>
        <v/>
      </c>
    </row>
    <row r="427" spans="1:16">
      <c r="A427" s="8" t="s">
        <v>6354</v>
      </c>
      <c r="B427" s="8" t="b">
        <v>0</v>
      </c>
      <c r="C427" s="8" t="s">
        <v>16</v>
      </c>
      <c r="D427" s="8" t="s">
        <v>16</v>
      </c>
      <c r="E427" s="8">
        <v>15</v>
      </c>
      <c r="F427" s="8" t="s">
        <v>6353</v>
      </c>
      <c r="G427" s="8">
        <v>1</v>
      </c>
      <c r="H427" s="8">
        <v>1</v>
      </c>
      <c r="I427" s="8">
        <v>1</v>
      </c>
      <c r="J427" s="8" t="s">
        <v>3844</v>
      </c>
      <c r="K427" s="8" t="s">
        <v>3844</v>
      </c>
      <c r="L427" s="8" t="s">
        <v>3843</v>
      </c>
      <c r="M427" s="8" t="s">
        <v>6352</v>
      </c>
      <c r="N427" s="8">
        <v>1479.63464</v>
      </c>
      <c r="O427" t="str">
        <f t="shared" si="13"/>
        <v/>
      </c>
      <c r="P427" t="str">
        <f t="shared" si="14"/>
        <v/>
      </c>
    </row>
    <row r="428" spans="1:16">
      <c r="A428" s="8" t="s">
        <v>6357</v>
      </c>
      <c r="B428" s="8" t="b">
        <v>0</v>
      </c>
      <c r="C428" s="8" t="s">
        <v>16</v>
      </c>
      <c r="D428" s="8" t="s">
        <v>16</v>
      </c>
      <c r="E428" s="8">
        <v>16</v>
      </c>
      <c r="F428" s="8" t="s">
        <v>6356</v>
      </c>
      <c r="G428" s="8">
        <v>1</v>
      </c>
      <c r="H428" s="8">
        <v>1</v>
      </c>
      <c r="I428" s="8">
        <v>2</v>
      </c>
      <c r="J428" s="8" t="s">
        <v>3844</v>
      </c>
      <c r="K428" s="8" t="s">
        <v>3844</v>
      </c>
      <c r="L428" s="8" t="s">
        <v>3843</v>
      </c>
      <c r="M428" s="8" t="s">
        <v>6355</v>
      </c>
      <c r="N428" s="8">
        <v>1536.6560999999999</v>
      </c>
      <c r="O428" t="str">
        <f t="shared" si="13"/>
        <v/>
      </c>
      <c r="P428" t="str">
        <f t="shared" si="14"/>
        <v/>
      </c>
    </row>
    <row r="429" spans="1:16">
      <c r="A429" s="8" t="s">
        <v>321</v>
      </c>
      <c r="B429" s="8" t="b">
        <v>0</v>
      </c>
      <c r="C429" s="8" t="s">
        <v>16</v>
      </c>
      <c r="D429" s="8" t="s">
        <v>16</v>
      </c>
      <c r="E429" s="8">
        <v>14</v>
      </c>
      <c r="F429" s="8" t="s">
        <v>322</v>
      </c>
      <c r="G429" s="8">
        <v>1</v>
      </c>
      <c r="H429" s="8">
        <v>1</v>
      </c>
      <c r="I429" s="8">
        <v>1</v>
      </c>
      <c r="J429" s="8" t="s">
        <v>323</v>
      </c>
      <c r="K429" s="8" t="s">
        <v>323</v>
      </c>
      <c r="L429" s="8" t="s">
        <v>324</v>
      </c>
      <c r="M429" s="8" t="s">
        <v>325</v>
      </c>
      <c r="N429" s="8">
        <v>1610.79081</v>
      </c>
      <c r="O429" t="str">
        <f t="shared" si="13"/>
        <v/>
      </c>
      <c r="P429" t="str">
        <f t="shared" si="14"/>
        <v/>
      </c>
    </row>
    <row r="430" spans="1:16">
      <c r="A430" s="8" t="s">
        <v>11003</v>
      </c>
      <c r="B430" s="8" t="b">
        <v>0</v>
      </c>
      <c r="C430" s="8" t="s">
        <v>16</v>
      </c>
      <c r="D430" s="8" t="s">
        <v>16</v>
      </c>
      <c r="E430" s="8">
        <v>15</v>
      </c>
      <c r="F430" s="8" t="s">
        <v>11002</v>
      </c>
      <c r="G430" s="8">
        <v>1</v>
      </c>
      <c r="H430" s="8">
        <v>1</v>
      </c>
      <c r="I430" s="8">
        <v>2</v>
      </c>
      <c r="J430" s="8" t="s">
        <v>323</v>
      </c>
      <c r="K430" s="8" t="s">
        <v>323</v>
      </c>
      <c r="L430" s="8" t="s">
        <v>324</v>
      </c>
      <c r="M430" s="8" t="s">
        <v>11001</v>
      </c>
      <c r="N430" s="8">
        <v>1773.8541399999999</v>
      </c>
      <c r="O430" t="str">
        <f t="shared" si="13"/>
        <v/>
      </c>
      <c r="P430" t="str">
        <f t="shared" si="14"/>
        <v/>
      </c>
    </row>
    <row r="431" spans="1:16">
      <c r="A431" s="8" t="s">
        <v>6376</v>
      </c>
      <c r="B431" s="8" t="b">
        <v>0</v>
      </c>
      <c r="C431" s="8" t="s">
        <v>16</v>
      </c>
      <c r="D431" s="8" t="s">
        <v>16</v>
      </c>
      <c r="E431" s="8">
        <v>16</v>
      </c>
      <c r="F431" s="8" t="s">
        <v>6375</v>
      </c>
      <c r="G431" s="8">
        <v>1</v>
      </c>
      <c r="H431" s="8">
        <v>1</v>
      </c>
      <c r="I431" s="8">
        <v>1</v>
      </c>
      <c r="J431" s="8" t="s">
        <v>323</v>
      </c>
      <c r="K431" s="8" t="s">
        <v>323</v>
      </c>
      <c r="L431" s="8" t="s">
        <v>324</v>
      </c>
      <c r="M431" s="8" t="s">
        <v>6374</v>
      </c>
      <c r="N431" s="8">
        <v>1888.8810800000001</v>
      </c>
      <c r="O431" t="str">
        <f t="shared" si="13"/>
        <v/>
      </c>
      <c r="P431" t="str">
        <f t="shared" si="14"/>
        <v/>
      </c>
    </row>
    <row r="432" spans="1:16">
      <c r="A432" s="8" t="s">
        <v>12900</v>
      </c>
      <c r="B432" s="8" t="b">
        <v>0</v>
      </c>
      <c r="C432" s="8" t="s">
        <v>16</v>
      </c>
      <c r="D432" s="8" t="s">
        <v>16</v>
      </c>
      <c r="E432" s="8">
        <v>19</v>
      </c>
      <c r="F432" s="8" t="s">
        <v>12899</v>
      </c>
      <c r="G432" s="8">
        <v>1</v>
      </c>
      <c r="H432" s="8">
        <v>1</v>
      </c>
      <c r="I432" s="8">
        <v>1</v>
      </c>
      <c r="J432" s="8" t="s">
        <v>323</v>
      </c>
      <c r="K432" s="8" t="s">
        <v>323</v>
      </c>
      <c r="L432" s="8" t="s">
        <v>324</v>
      </c>
      <c r="M432" s="8" t="s">
        <v>12898</v>
      </c>
      <c r="N432" s="8">
        <v>2214.0196999999998</v>
      </c>
      <c r="O432" t="str">
        <f t="shared" si="13"/>
        <v/>
      </c>
      <c r="P432" t="str">
        <f t="shared" si="14"/>
        <v/>
      </c>
    </row>
    <row r="433" spans="1:16">
      <c r="A433" s="8" t="s">
        <v>6379</v>
      </c>
      <c r="B433" s="8" t="b">
        <v>0</v>
      </c>
      <c r="C433" s="8" t="s">
        <v>16</v>
      </c>
      <c r="D433" s="8" t="s">
        <v>16</v>
      </c>
      <c r="E433" s="8">
        <v>23</v>
      </c>
      <c r="F433" s="8" t="s">
        <v>6378</v>
      </c>
      <c r="G433" s="8">
        <v>1</v>
      </c>
      <c r="H433" s="8">
        <v>1</v>
      </c>
      <c r="I433" s="8">
        <v>1</v>
      </c>
      <c r="J433" s="8" t="s">
        <v>508</v>
      </c>
      <c r="K433" s="8" t="s">
        <v>508</v>
      </c>
      <c r="L433" s="8" t="s">
        <v>509</v>
      </c>
      <c r="M433" s="8" t="s">
        <v>6377</v>
      </c>
      <c r="N433" s="8">
        <v>2379.01199</v>
      </c>
      <c r="O433" t="str">
        <f t="shared" si="13"/>
        <v/>
      </c>
      <c r="P433" t="str">
        <f t="shared" si="14"/>
        <v/>
      </c>
    </row>
    <row r="434" spans="1:16">
      <c r="A434" s="8" t="s">
        <v>6388</v>
      </c>
      <c r="B434" s="8" t="b">
        <v>0</v>
      </c>
      <c r="C434" s="8" t="s">
        <v>16</v>
      </c>
      <c r="D434" s="8" t="s">
        <v>16</v>
      </c>
      <c r="E434" s="8">
        <v>18</v>
      </c>
      <c r="F434" s="8" t="s">
        <v>6387</v>
      </c>
      <c r="G434" s="8">
        <v>1</v>
      </c>
      <c r="H434" s="8">
        <v>1</v>
      </c>
      <c r="I434" s="8">
        <v>1</v>
      </c>
      <c r="J434" s="8" t="s">
        <v>3892</v>
      </c>
      <c r="K434" s="8" t="s">
        <v>3892</v>
      </c>
      <c r="L434" s="8" t="s">
        <v>3891</v>
      </c>
      <c r="M434" s="8" t="s">
        <v>6386</v>
      </c>
      <c r="N434" s="8">
        <v>1810.80898</v>
      </c>
      <c r="O434" t="str">
        <f t="shared" si="13"/>
        <v/>
      </c>
      <c r="P434" t="str">
        <f t="shared" si="14"/>
        <v/>
      </c>
    </row>
    <row r="435" spans="1:16">
      <c r="A435" s="8" t="s">
        <v>13169</v>
      </c>
      <c r="B435" s="8" t="b">
        <v>0</v>
      </c>
      <c r="C435" s="8" t="s">
        <v>16</v>
      </c>
      <c r="D435" s="8" t="s">
        <v>16</v>
      </c>
      <c r="E435" s="8">
        <v>17</v>
      </c>
      <c r="F435" s="8" t="s">
        <v>13168</v>
      </c>
      <c r="G435" s="8">
        <v>1</v>
      </c>
      <c r="H435" s="8">
        <v>1</v>
      </c>
      <c r="I435" s="8">
        <v>1</v>
      </c>
      <c r="J435" s="8" t="s">
        <v>12342</v>
      </c>
      <c r="K435" s="8" t="s">
        <v>12342</v>
      </c>
      <c r="L435" s="8" t="s">
        <v>12341</v>
      </c>
      <c r="M435" s="8" t="s">
        <v>13167</v>
      </c>
      <c r="N435" s="8">
        <v>1891.8668299999999</v>
      </c>
      <c r="O435" t="str">
        <f t="shared" si="13"/>
        <v/>
      </c>
      <c r="P435" t="str">
        <f t="shared" si="14"/>
        <v/>
      </c>
    </row>
    <row r="436" spans="1:16">
      <c r="A436" s="8" t="s">
        <v>6628</v>
      </c>
      <c r="B436" s="8" t="b">
        <v>0</v>
      </c>
      <c r="C436" s="8" t="s">
        <v>70</v>
      </c>
      <c r="D436" s="8" t="s">
        <v>16</v>
      </c>
      <c r="E436" s="8">
        <v>19</v>
      </c>
      <c r="F436" s="8" t="s">
        <v>6627</v>
      </c>
      <c r="G436" s="8">
        <v>1</v>
      </c>
      <c r="H436" s="8">
        <v>2</v>
      </c>
      <c r="I436" s="8">
        <v>1</v>
      </c>
      <c r="J436" s="8" t="s">
        <v>508</v>
      </c>
      <c r="K436" s="8" t="s">
        <v>558</v>
      </c>
      <c r="L436" s="8" t="s">
        <v>509</v>
      </c>
      <c r="M436" s="8" t="s">
        <v>6626</v>
      </c>
      <c r="N436" s="8">
        <v>1915.84167</v>
      </c>
      <c r="O436" t="str">
        <f t="shared" si="13"/>
        <v/>
      </c>
      <c r="P436" t="str">
        <f t="shared" si="14"/>
        <v/>
      </c>
    </row>
    <row r="437" spans="1:16">
      <c r="A437" s="8" t="s">
        <v>6646</v>
      </c>
      <c r="B437" s="8" t="b">
        <v>0</v>
      </c>
      <c r="C437" s="8" t="s">
        <v>16</v>
      </c>
      <c r="D437" s="8" t="s">
        <v>16</v>
      </c>
      <c r="E437" s="8">
        <v>13</v>
      </c>
      <c r="F437" s="8" t="s">
        <v>6645</v>
      </c>
      <c r="G437" s="8">
        <v>1</v>
      </c>
      <c r="H437" s="8">
        <v>1</v>
      </c>
      <c r="I437" s="8">
        <v>1</v>
      </c>
      <c r="J437" s="8" t="s">
        <v>2042</v>
      </c>
      <c r="K437" s="8" t="s">
        <v>2042</v>
      </c>
      <c r="L437" s="8" t="s">
        <v>2041</v>
      </c>
      <c r="M437" s="8" t="s">
        <v>6644</v>
      </c>
      <c r="N437" s="8">
        <v>1468.70668</v>
      </c>
      <c r="O437" t="str">
        <f t="shared" si="13"/>
        <v/>
      </c>
      <c r="P437" t="str">
        <f t="shared" si="14"/>
        <v/>
      </c>
    </row>
    <row r="438" spans="1:16">
      <c r="A438" s="8" t="s">
        <v>9385</v>
      </c>
      <c r="B438" s="8" t="b">
        <v>0</v>
      </c>
      <c r="C438" s="8" t="s">
        <v>70</v>
      </c>
      <c r="D438" s="8" t="s">
        <v>16</v>
      </c>
      <c r="E438" s="8">
        <v>12</v>
      </c>
      <c r="F438" s="8" t="s">
        <v>9384</v>
      </c>
      <c r="G438" s="8">
        <v>1</v>
      </c>
      <c r="H438" s="8">
        <v>6</v>
      </c>
      <c r="I438" s="8">
        <v>1</v>
      </c>
      <c r="J438" s="8" t="s">
        <v>9377</v>
      </c>
      <c r="K438" s="8" t="s">
        <v>12535</v>
      </c>
      <c r="L438" s="8" t="s">
        <v>9375</v>
      </c>
      <c r="M438" s="8" t="s">
        <v>9383</v>
      </c>
      <c r="N438" s="8">
        <v>1434.68595</v>
      </c>
      <c r="O438" t="str">
        <f t="shared" si="13"/>
        <v/>
      </c>
      <c r="P438" t="str">
        <f t="shared" si="14"/>
        <v/>
      </c>
    </row>
    <row r="439" spans="1:16">
      <c r="A439" s="8" t="s">
        <v>9420</v>
      </c>
      <c r="B439" s="8" t="b">
        <v>0</v>
      </c>
      <c r="C439" s="8" t="s">
        <v>70</v>
      </c>
      <c r="D439" s="8" t="s">
        <v>16</v>
      </c>
      <c r="E439" s="8">
        <v>13</v>
      </c>
      <c r="F439" s="8" t="s">
        <v>9419</v>
      </c>
      <c r="G439" s="8">
        <v>1</v>
      </c>
      <c r="H439" s="8">
        <v>6</v>
      </c>
      <c r="I439" s="8">
        <v>1</v>
      </c>
      <c r="J439" s="8" t="s">
        <v>9377</v>
      </c>
      <c r="K439" s="8" t="s">
        <v>12535</v>
      </c>
      <c r="L439" s="8" t="s">
        <v>9375</v>
      </c>
      <c r="M439" s="8" t="s">
        <v>9418</v>
      </c>
      <c r="N439" s="8">
        <v>1547.77001</v>
      </c>
      <c r="O439" t="str">
        <f t="shared" si="13"/>
        <v/>
      </c>
      <c r="P439" t="str">
        <f t="shared" si="14"/>
        <v/>
      </c>
    </row>
    <row r="440" spans="1:16">
      <c r="A440" s="8" t="s">
        <v>6652</v>
      </c>
      <c r="B440" s="8" t="b">
        <v>0</v>
      </c>
      <c r="C440" s="8" t="s">
        <v>16</v>
      </c>
      <c r="D440" s="8" t="s">
        <v>16</v>
      </c>
      <c r="E440" s="8">
        <v>16</v>
      </c>
      <c r="F440" s="8" t="s">
        <v>6651</v>
      </c>
      <c r="G440" s="8">
        <v>1</v>
      </c>
      <c r="H440" s="8">
        <v>1</v>
      </c>
      <c r="I440" s="8">
        <v>1</v>
      </c>
      <c r="J440" s="8" t="s">
        <v>1421</v>
      </c>
      <c r="K440" s="8" t="s">
        <v>1421</v>
      </c>
      <c r="L440" s="8" t="s">
        <v>1422</v>
      </c>
      <c r="M440" s="8" t="s">
        <v>6650</v>
      </c>
      <c r="N440" s="8">
        <v>1694.80925</v>
      </c>
      <c r="O440" t="str">
        <f t="shared" si="13"/>
        <v/>
      </c>
      <c r="P440" t="str">
        <f t="shared" si="14"/>
        <v/>
      </c>
    </row>
    <row r="441" spans="1:16">
      <c r="A441" s="8" t="s">
        <v>12648</v>
      </c>
      <c r="B441" s="8" t="b">
        <v>0</v>
      </c>
      <c r="C441" s="8" t="s">
        <v>16</v>
      </c>
      <c r="D441" s="8" t="s">
        <v>16</v>
      </c>
      <c r="E441" s="8">
        <v>19</v>
      </c>
      <c r="F441" s="8" t="s">
        <v>12647</v>
      </c>
      <c r="G441" s="8">
        <v>1</v>
      </c>
      <c r="H441" s="8">
        <v>1</v>
      </c>
      <c r="I441" s="8">
        <v>1</v>
      </c>
      <c r="J441" s="8" t="s">
        <v>1421</v>
      </c>
      <c r="K441" s="8" t="s">
        <v>1421</v>
      </c>
      <c r="L441" s="8" t="s">
        <v>1422</v>
      </c>
      <c r="M441" s="8" t="s">
        <v>12646</v>
      </c>
      <c r="N441" s="8">
        <v>2111.0264499999998</v>
      </c>
      <c r="O441" t="str">
        <f t="shared" si="13"/>
        <v/>
      </c>
      <c r="P441" t="str">
        <f t="shared" si="14"/>
        <v/>
      </c>
    </row>
    <row r="442" spans="1:16">
      <c r="A442" s="8" t="s">
        <v>12651</v>
      </c>
      <c r="B442" s="8" t="b">
        <v>0</v>
      </c>
      <c r="C442" s="8" t="s">
        <v>70</v>
      </c>
      <c r="D442" s="8" t="s">
        <v>16</v>
      </c>
      <c r="E442" s="8">
        <v>14</v>
      </c>
      <c r="F442" s="8" t="s">
        <v>12650</v>
      </c>
      <c r="G442" s="8">
        <v>1</v>
      </c>
      <c r="H442" s="8">
        <v>2</v>
      </c>
      <c r="I442" s="8">
        <v>1</v>
      </c>
      <c r="J442" s="8" t="s">
        <v>7633</v>
      </c>
      <c r="K442" s="8" t="s">
        <v>7632</v>
      </c>
      <c r="L442" s="8" t="s">
        <v>7631</v>
      </c>
      <c r="M442" s="8" t="s">
        <v>12649</v>
      </c>
      <c r="N442" s="8">
        <v>1303.62771</v>
      </c>
      <c r="O442" t="str">
        <f t="shared" si="13"/>
        <v/>
      </c>
      <c r="P442" t="str">
        <f t="shared" si="14"/>
        <v/>
      </c>
    </row>
    <row r="443" spans="1:16">
      <c r="A443" s="8" t="s">
        <v>6673</v>
      </c>
      <c r="B443" s="8" t="b">
        <v>0</v>
      </c>
      <c r="C443" s="8" t="s">
        <v>70</v>
      </c>
      <c r="D443" s="8" t="s">
        <v>16</v>
      </c>
      <c r="E443" s="8">
        <v>13</v>
      </c>
      <c r="F443" s="8" t="s">
        <v>6672</v>
      </c>
      <c r="G443" s="8">
        <v>1</v>
      </c>
      <c r="H443" s="8">
        <v>2</v>
      </c>
      <c r="I443" s="8">
        <v>1</v>
      </c>
      <c r="J443" s="8" t="s">
        <v>103</v>
      </c>
      <c r="K443" s="8" t="s">
        <v>282</v>
      </c>
      <c r="L443" s="8" t="s">
        <v>104</v>
      </c>
      <c r="M443" s="8" t="s">
        <v>6671</v>
      </c>
      <c r="N443" s="8">
        <v>1478.7346299999999</v>
      </c>
      <c r="O443" t="str">
        <f t="shared" si="13"/>
        <v/>
      </c>
      <c r="P443" t="str">
        <f t="shared" si="14"/>
        <v/>
      </c>
    </row>
    <row r="444" spans="1:16">
      <c r="A444" s="8" t="s">
        <v>6684</v>
      </c>
      <c r="B444" s="8" t="b">
        <v>0</v>
      </c>
      <c r="C444" s="8" t="s">
        <v>16</v>
      </c>
      <c r="D444" s="8" t="s">
        <v>16</v>
      </c>
      <c r="E444" s="8">
        <v>19</v>
      </c>
      <c r="F444" s="8" t="s">
        <v>6683</v>
      </c>
      <c r="G444" s="8">
        <v>1</v>
      </c>
      <c r="H444" s="8">
        <v>1</v>
      </c>
      <c r="I444" s="8">
        <v>2</v>
      </c>
      <c r="J444" s="8" t="s">
        <v>2298</v>
      </c>
      <c r="K444" s="8" t="s">
        <v>2298</v>
      </c>
      <c r="L444" s="8" t="s">
        <v>2297</v>
      </c>
      <c r="M444" s="8" t="s">
        <v>6682</v>
      </c>
      <c r="N444" s="8">
        <v>2032.87303</v>
      </c>
      <c r="O444" t="str">
        <f t="shared" si="13"/>
        <v/>
      </c>
      <c r="P444" t="str">
        <f t="shared" si="14"/>
        <v/>
      </c>
    </row>
    <row r="445" spans="1:16">
      <c r="A445" s="8" t="s">
        <v>6687</v>
      </c>
      <c r="B445" s="8" t="b">
        <v>0</v>
      </c>
      <c r="C445" s="8" t="s">
        <v>16</v>
      </c>
      <c r="D445" s="8" t="s">
        <v>16</v>
      </c>
      <c r="E445" s="8">
        <v>20</v>
      </c>
      <c r="F445" s="8" t="s">
        <v>6686</v>
      </c>
      <c r="G445" s="8">
        <v>1</v>
      </c>
      <c r="H445" s="8">
        <v>1</v>
      </c>
      <c r="I445" s="8">
        <v>2</v>
      </c>
      <c r="J445" s="8" t="s">
        <v>2298</v>
      </c>
      <c r="K445" s="8" t="s">
        <v>2298</v>
      </c>
      <c r="L445" s="8" t="s">
        <v>2297</v>
      </c>
      <c r="M445" s="8" t="s">
        <v>6685</v>
      </c>
      <c r="N445" s="8">
        <v>2089.8944999999999</v>
      </c>
      <c r="O445" t="str">
        <f t="shared" si="13"/>
        <v/>
      </c>
      <c r="P445" t="str">
        <f t="shared" si="14"/>
        <v/>
      </c>
    </row>
    <row r="446" spans="1:16">
      <c r="A446" s="8" t="s">
        <v>120</v>
      </c>
      <c r="B446" s="8" t="b">
        <v>0</v>
      </c>
      <c r="C446" s="8" t="s">
        <v>16</v>
      </c>
      <c r="D446" s="8" t="s">
        <v>16</v>
      </c>
      <c r="E446" s="8">
        <v>16</v>
      </c>
      <c r="F446" s="8" t="s">
        <v>121</v>
      </c>
      <c r="G446" s="8">
        <v>1</v>
      </c>
      <c r="H446" s="8">
        <v>1</v>
      </c>
      <c r="I446" s="8">
        <v>1</v>
      </c>
      <c r="J446" s="8" t="s">
        <v>122</v>
      </c>
      <c r="K446" s="8" t="s">
        <v>122</v>
      </c>
      <c r="L446" s="8" t="s">
        <v>123</v>
      </c>
      <c r="M446" s="8" t="s">
        <v>124</v>
      </c>
      <c r="N446" s="8">
        <v>1232.5978</v>
      </c>
      <c r="O446" t="str">
        <f t="shared" si="13"/>
        <v/>
      </c>
      <c r="P446" t="str">
        <f t="shared" si="14"/>
        <v/>
      </c>
    </row>
    <row r="447" spans="1:16">
      <c r="A447" s="8" t="s">
        <v>6693</v>
      </c>
      <c r="B447" s="8" t="b">
        <v>0</v>
      </c>
      <c r="C447" s="8" t="s">
        <v>16</v>
      </c>
      <c r="D447" s="8" t="s">
        <v>16</v>
      </c>
      <c r="E447" s="8">
        <v>19</v>
      </c>
      <c r="F447" s="8" t="s">
        <v>6692</v>
      </c>
      <c r="G447" s="8">
        <v>1</v>
      </c>
      <c r="H447" s="8">
        <v>1</v>
      </c>
      <c r="I447" s="8">
        <v>1</v>
      </c>
      <c r="J447" s="8" t="s">
        <v>122</v>
      </c>
      <c r="K447" s="8" t="s">
        <v>122</v>
      </c>
      <c r="L447" s="8" t="s">
        <v>123</v>
      </c>
      <c r="M447" s="8" t="s">
        <v>6691</v>
      </c>
      <c r="N447" s="8">
        <v>1569.7251900000001</v>
      </c>
      <c r="O447" t="str">
        <f t="shared" si="13"/>
        <v/>
      </c>
      <c r="P447" t="str">
        <f t="shared" si="14"/>
        <v/>
      </c>
    </row>
    <row r="448" spans="1:16">
      <c r="A448" s="8" t="s">
        <v>13166</v>
      </c>
      <c r="B448" s="8" t="b">
        <v>0</v>
      </c>
      <c r="C448" s="8" t="s">
        <v>16</v>
      </c>
      <c r="D448" s="8" t="s">
        <v>16</v>
      </c>
      <c r="E448" s="8">
        <v>16</v>
      </c>
      <c r="F448" s="8" t="s">
        <v>13165</v>
      </c>
      <c r="G448" s="8">
        <v>1</v>
      </c>
      <c r="H448" s="8">
        <v>1</v>
      </c>
      <c r="I448" s="8">
        <v>1</v>
      </c>
      <c r="J448" s="8" t="s">
        <v>13164</v>
      </c>
      <c r="K448" s="8" t="s">
        <v>13164</v>
      </c>
      <c r="L448" s="8" t="s">
        <v>13163</v>
      </c>
      <c r="M448" s="8" t="s">
        <v>13162</v>
      </c>
      <c r="N448" s="8">
        <v>1648.8176900000001</v>
      </c>
      <c r="O448" t="str">
        <f t="shared" si="13"/>
        <v/>
      </c>
      <c r="P448" t="str">
        <f t="shared" si="14"/>
        <v/>
      </c>
    </row>
    <row r="449" spans="1:16">
      <c r="A449" s="8" t="s">
        <v>6718</v>
      </c>
      <c r="B449" s="8" t="b">
        <v>0</v>
      </c>
      <c r="C449" s="8" t="s">
        <v>16</v>
      </c>
      <c r="D449" s="8" t="s">
        <v>16</v>
      </c>
      <c r="E449" s="8">
        <v>19</v>
      </c>
      <c r="F449" s="8" t="s">
        <v>6717</v>
      </c>
      <c r="G449" s="8">
        <v>1</v>
      </c>
      <c r="H449" s="8">
        <v>1</v>
      </c>
      <c r="I449" s="8">
        <v>3</v>
      </c>
      <c r="J449" s="8" t="s">
        <v>6716</v>
      </c>
      <c r="K449" s="8" t="s">
        <v>6716</v>
      </c>
      <c r="L449" s="8" t="s">
        <v>6715</v>
      </c>
      <c r="M449" s="8" t="s">
        <v>6714</v>
      </c>
      <c r="N449" s="8">
        <v>1885.9766500000001</v>
      </c>
      <c r="O449" t="str">
        <f t="shared" si="13"/>
        <v/>
      </c>
      <c r="P449" t="str">
        <f t="shared" si="14"/>
        <v/>
      </c>
    </row>
    <row r="450" spans="1:16">
      <c r="A450" s="8" t="s">
        <v>6634</v>
      </c>
      <c r="B450" s="8" t="b">
        <v>0</v>
      </c>
      <c r="C450" s="8" t="s">
        <v>70</v>
      </c>
      <c r="D450" s="8" t="s">
        <v>16</v>
      </c>
      <c r="E450" s="8">
        <v>22</v>
      </c>
      <c r="F450" s="8" t="s">
        <v>6633</v>
      </c>
      <c r="G450" s="8">
        <v>1</v>
      </c>
      <c r="H450" s="8">
        <v>2</v>
      </c>
      <c r="I450" s="8">
        <v>3</v>
      </c>
      <c r="J450" s="8" t="s">
        <v>508</v>
      </c>
      <c r="K450" s="8" t="s">
        <v>558</v>
      </c>
      <c r="L450" s="8" t="s">
        <v>509</v>
      </c>
      <c r="M450" s="8" t="s">
        <v>6632</v>
      </c>
      <c r="N450" s="8">
        <v>2290.0734600000001</v>
      </c>
      <c r="O450" t="str">
        <f t="shared" si="13"/>
        <v/>
      </c>
      <c r="P450" t="str">
        <f t="shared" si="14"/>
        <v/>
      </c>
    </row>
    <row r="451" spans="1:16">
      <c r="A451" s="8" t="s">
        <v>6072</v>
      </c>
      <c r="B451" s="8" t="b">
        <v>0</v>
      </c>
      <c r="C451" s="8" t="s">
        <v>16</v>
      </c>
      <c r="D451" s="8" t="s">
        <v>16</v>
      </c>
      <c r="E451" s="8">
        <v>15</v>
      </c>
      <c r="F451" s="8" t="s">
        <v>6071</v>
      </c>
      <c r="G451" s="8">
        <v>1</v>
      </c>
      <c r="H451" s="8">
        <v>1</v>
      </c>
      <c r="I451" s="8">
        <v>2</v>
      </c>
      <c r="J451" s="8" t="s">
        <v>3581</v>
      </c>
      <c r="K451" s="8" t="s">
        <v>3581</v>
      </c>
      <c r="L451" s="8" t="s">
        <v>3580</v>
      </c>
      <c r="M451" s="8" t="s">
        <v>6070</v>
      </c>
      <c r="N451" s="8">
        <v>1485.8172400000001</v>
      </c>
      <c r="O451" t="str">
        <f t="shared" ref="O451:O514" si="15">IF(ISNUMBER(SEARCH("Chlamydia trachomatis",L451)), 1,"")</f>
        <v/>
      </c>
      <c r="P451" t="str">
        <f t="shared" ref="P451:P514" si="16">(IF(AND(C451="Chlamydia trachomatis",H451=1),1,""))</f>
        <v/>
      </c>
    </row>
    <row r="452" spans="1:16">
      <c r="A452" s="8" t="s">
        <v>6075</v>
      </c>
      <c r="B452" s="8" t="b">
        <v>0</v>
      </c>
      <c r="C452" s="8" t="s">
        <v>16</v>
      </c>
      <c r="D452" s="8" t="s">
        <v>16</v>
      </c>
      <c r="E452" s="8">
        <v>16</v>
      </c>
      <c r="F452" s="8" t="s">
        <v>6074</v>
      </c>
      <c r="G452" s="8">
        <v>1</v>
      </c>
      <c r="H452" s="8">
        <v>1</v>
      </c>
      <c r="I452" s="8">
        <v>1</v>
      </c>
      <c r="J452" s="8" t="s">
        <v>3581</v>
      </c>
      <c r="K452" s="8" t="s">
        <v>3581</v>
      </c>
      <c r="L452" s="8" t="s">
        <v>3580</v>
      </c>
      <c r="M452" s="8" t="s">
        <v>6073</v>
      </c>
      <c r="N452" s="8">
        <v>1598.9013</v>
      </c>
      <c r="O452" t="str">
        <f t="shared" si="15"/>
        <v/>
      </c>
      <c r="P452" t="str">
        <f t="shared" si="16"/>
        <v/>
      </c>
    </row>
    <row r="453" spans="1:16">
      <c r="A453" s="8" t="s">
        <v>5970</v>
      </c>
      <c r="B453" s="8" t="b">
        <v>0</v>
      </c>
      <c r="C453" s="8" t="s">
        <v>16</v>
      </c>
      <c r="D453" s="8" t="s">
        <v>16</v>
      </c>
      <c r="E453" s="8">
        <v>17</v>
      </c>
      <c r="F453" s="8" t="s">
        <v>5969</v>
      </c>
      <c r="G453" s="8">
        <v>1</v>
      </c>
      <c r="H453" s="8">
        <v>1</v>
      </c>
      <c r="I453" s="8">
        <v>1</v>
      </c>
      <c r="J453" s="8" t="s">
        <v>3581</v>
      </c>
      <c r="K453" s="8" t="s">
        <v>3581</v>
      </c>
      <c r="L453" s="8" t="s">
        <v>3580</v>
      </c>
      <c r="M453" s="8" t="s">
        <v>5968</v>
      </c>
      <c r="N453" s="8">
        <v>1761.9646299999999</v>
      </c>
      <c r="O453" t="str">
        <f t="shared" si="15"/>
        <v/>
      </c>
      <c r="P453" t="str">
        <f t="shared" si="16"/>
        <v/>
      </c>
    </row>
    <row r="454" spans="1:16">
      <c r="A454" s="8" t="s">
        <v>6285</v>
      </c>
      <c r="B454" s="8" t="b">
        <v>0</v>
      </c>
      <c r="C454" s="8" t="s">
        <v>70</v>
      </c>
      <c r="D454" s="8" t="s">
        <v>16</v>
      </c>
      <c r="E454" s="8">
        <v>16</v>
      </c>
      <c r="F454" s="8" t="s">
        <v>6284</v>
      </c>
      <c r="G454" s="8">
        <v>1</v>
      </c>
      <c r="H454" s="8">
        <v>1</v>
      </c>
      <c r="I454" s="8">
        <v>1</v>
      </c>
      <c r="J454" s="8" t="s">
        <v>4116</v>
      </c>
      <c r="K454" s="8" t="s">
        <v>4116</v>
      </c>
      <c r="L454" s="8" t="s">
        <v>4115</v>
      </c>
      <c r="M454" s="8" t="s">
        <v>6283</v>
      </c>
      <c r="N454" s="8">
        <v>1671.8911900000001</v>
      </c>
      <c r="O454" t="str">
        <f t="shared" si="15"/>
        <v/>
      </c>
      <c r="P454" t="str">
        <f t="shared" si="16"/>
        <v/>
      </c>
    </row>
    <row r="455" spans="1:16">
      <c r="A455" s="8" t="s">
        <v>6194</v>
      </c>
      <c r="B455" s="8" t="b">
        <v>0</v>
      </c>
      <c r="C455" s="8" t="s">
        <v>16</v>
      </c>
      <c r="D455" s="8" t="s">
        <v>381</v>
      </c>
      <c r="E455" s="8">
        <v>16</v>
      </c>
      <c r="F455" s="8" t="s">
        <v>6193</v>
      </c>
      <c r="G455" s="8">
        <v>1</v>
      </c>
      <c r="H455" s="8">
        <v>1</v>
      </c>
      <c r="I455" s="8">
        <v>3</v>
      </c>
      <c r="J455" s="8" t="s">
        <v>2778</v>
      </c>
      <c r="K455" s="8" t="s">
        <v>2778</v>
      </c>
      <c r="L455" s="8" t="s">
        <v>2777</v>
      </c>
      <c r="M455" s="8" t="s">
        <v>6192</v>
      </c>
      <c r="N455" s="8">
        <v>2048.9898600000001</v>
      </c>
      <c r="O455" t="str">
        <f t="shared" si="15"/>
        <v/>
      </c>
      <c r="P455" t="str">
        <f t="shared" si="16"/>
        <v/>
      </c>
    </row>
    <row r="456" spans="1:16">
      <c r="A456" s="8" t="s">
        <v>6188</v>
      </c>
      <c r="B456" s="8" t="b">
        <v>0</v>
      </c>
      <c r="C456" s="8" t="s">
        <v>16</v>
      </c>
      <c r="D456" s="8" t="s">
        <v>16</v>
      </c>
      <c r="E456" s="8">
        <v>15</v>
      </c>
      <c r="F456" s="8" t="s">
        <v>6187</v>
      </c>
      <c r="G456" s="8">
        <v>1</v>
      </c>
      <c r="H456" s="8">
        <v>1</v>
      </c>
      <c r="I456" s="8">
        <v>1</v>
      </c>
      <c r="J456" s="8" t="s">
        <v>2828</v>
      </c>
      <c r="K456" s="8" t="s">
        <v>2828</v>
      </c>
      <c r="L456" s="8" t="s">
        <v>2827</v>
      </c>
      <c r="M456" s="8" t="s">
        <v>6186</v>
      </c>
      <c r="N456" s="8">
        <v>1736.8085799999999</v>
      </c>
      <c r="O456" t="str">
        <f t="shared" si="15"/>
        <v/>
      </c>
      <c r="P456" t="str">
        <f t="shared" si="16"/>
        <v/>
      </c>
    </row>
    <row r="457" spans="1:16">
      <c r="A457" s="8" t="s">
        <v>10934</v>
      </c>
      <c r="B457" s="8" t="b">
        <v>0</v>
      </c>
      <c r="C457" s="8" t="s">
        <v>16</v>
      </c>
      <c r="D457" s="8" t="s">
        <v>16</v>
      </c>
      <c r="E457" s="8">
        <v>16</v>
      </c>
      <c r="F457" s="8" t="s">
        <v>10933</v>
      </c>
      <c r="G457" s="8">
        <v>1</v>
      </c>
      <c r="H457" s="8">
        <v>1</v>
      </c>
      <c r="I457" s="8">
        <v>1</v>
      </c>
      <c r="J457" s="8" t="s">
        <v>2828</v>
      </c>
      <c r="K457" s="8" t="s">
        <v>2828</v>
      </c>
      <c r="L457" s="8" t="s">
        <v>2827</v>
      </c>
      <c r="M457" s="8" t="s">
        <v>10932</v>
      </c>
      <c r="N457" s="8">
        <v>1899.8719100000001</v>
      </c>
      <c r="O457" t="str">
        <f t="shared" si="15"/>
        <v/>
      </c>
      <c r="P457" t="str">
        <f t="shared" si="16"/>
        <v/>
      </c>
    </row>
    <row r="458" spans="1:16">
      <c r="A458" s="8" t="s">
        <v>6113</v>
      </c>
      <c r="B458" s="8" t="b">
        <v>0</v>
      </c>
      <c r="C458" s="8" t="s">
        <v>70</v>
      </c>
      <c r="D458" s="8" t="s">
        <v>16</v>
      </c>
      <c r="E458" s="8">
        <v>16</v>
      </c>
      <c r="F458" s="8" t="s">
        <v>6112</v>
      </c>
      <c r="G458" s="8">
        <v>1</v>
      </c>
      <c r="H458" s="8">
        <v>2</v>
      </c>
      <c r="I458" s="8">
        <v>1</v>
      </c>
      <c r="J458" s="8" t="s">
        <v>641</v>
      </c>
      <c r="K458" s="8" t="s">
        <v>1206</v>
      </c>
      <c r="L458" s="8" t="s">
        <v>642</v>
      </c>
      <c r="M458" s="8" t="s">
        <v>10928</v>
      </c>
      <c r="N458" s="8">
        <v>1747.97011</v>
      </c>
      <c r="O458" t="str">
        <f t="shared" si="15"/>
        <v/>
      </c>
      <c r="P458" t="str">
        <f t="shared" si="16"/>
        <v/>
      </c>
    </row>
    <row r="459" spans="1:16">
      <c r="A459" s="8" t="s">
        <v>6134</v>
      </c>
      <c r="B459" s="8" t="b">
        <v>0</v>
      </c>
      <c r="C459" s="8" t="s">
        <v>70</v>
      </c>
      <c r="D459" s="8" t="s">
        <v>16</v>
      </c>
      <c r="E459" s="8">
        <v>14</v>
      </c>
      <c r="F459" s="8" t="s">
        <v>6133</v>
      </c>
      <c r="G459" s="8">
        <v>1</v>
      </c>
      <c r="H459" s="8">
        <v>2</v>
      </c>
      <c r="I459" s="8">
        <v>2</v>
      </c>
      <c r="J459" s="8" t="s">
        <v>1947</v>
      </c>
      <c r="K459" s="8" t="s">
        <v>6129</v>
      </c>
      <c r="L459" s="8" t="s">
        <v>1946</v>
      </c>
      <c r="M459" s="8" t="s">
        <v>6132</v>
      </c>
      <c r="N459" s="8">
        <v>1444.8005800000001</v>
      </c>
      <c r="O459" t="str">
        <f t="shared" si="15"/>
        <v/>
      </c>
      <c r="P459" t="str">
        <f t="shared" si="16"/>
        <v/>
      </c>
    </row>
    <row r="460" spans="1:16">
      <c r="A460" s="8" t="s">
        <v>824</v>
      </c>
      <c r="B460" s="8" t="b">
        <v>0</v>
      </c>
      <c r="C460" s="8" t="s">
        <v>16</v>
      </c>
      <c r="D460" s="8" t="s">
        <v>16</v>
      </c>
      <c r="E460" s="8">
        <v>14</v>
      </c>
      <c r="F460" s="8" t="s">
        <v>825</v>
      </c>
      <c r="G460" s="8">
        <v>1</v>
      </c>
      <c r="H460" s="8">
        <v>1</v>
      </c>
      <c r="I460" s="8">
        <v>1</v>
      </c>
      <c r="J460" s="8" t="s">
        <v>826</v>
      </c>
      <c r="K460" s="8" t="s">
        <v>826</v>
      </c>
      <c r="L460" s="8" t="s">
        <v>827</v>
      </c>
      <c r="M460" s="8" t="s">
        <v>828</v>
      </c>
      <c r="N460" s="8">
        <v>1469.72306</v>
      </c>
      <c r="O460" t="str">
        <f t="shared" si="15"/>
        <v/>
      </c>
      <c r="P460" t="str">
        <f t="shared" si="16"/>
        <v/>
      </c>
    </row>
    <row r="461" spans="1:16">
      <c r="A461" s="8" t="s">
        <v>13161</v>
      </c>
      <c r="B461" s="8" t="b">
        <v>0</v>
      </c>
      <c r="C461" s="8" t="s">
        <v>16</v>
      </c>
      <c r="D461" s="8" t="s">
        <v>16</v>
      </c>
      <c r="E461" s="8">
        <v>15</v>
      </c>
      <c r="F461" s="8" t="s">
        <v>13160</v>
      </c>
      <c r="G461" s="8">
        <v>1</v>
      </c>
      <c r="H461" s="8">
        <v>1</v>
      </c>
      <c r="I461" s="8">
        <v>1</v>
      </c>
      <c r="J461" s="8" t="s">
        <v>826</v>
      </c>
      <c r="K461" s="8" t="s">
        <v>826</v>
      </c>
      <c r="L461" s="8" t="s">
        <v>827</v>
      </c>
      <c r="M461" s="8" t="s">
        <v>13159</v>
      </c>
      <c r="N461" s="8">
        <v>1597.8180199999999</v>
      </c>
      <c r="O461" t="str">
        <f t="shared" si="15"/>
        <v/>
      </c>
      <c r="P461" t="str">
        <f t="shared" si="16"/>
        <v/>
      </c>
    </row>
    <row r="462" spans="1:16">
      <c r="A462" s="8" t="s">
        <v>820</v>
      </c>
      <c r="B462" s="8" t="b">
        <v>1</v>
      </c>
      <c r="C462" s="8" t="s">
        <v>70</v>
      </c>
      <c r="D462" s="8" t="s">
        <v>16</v>
      </c>
      <c r="E462" s="8">
        <v>11</v>
      </c>
      <c r="F462" s="8" t="s">
        <v>821</v>
      </c>
      <c r="G462" s="8">
        <v>1</v>
      </c>
      <c r="H462" s="8">
        <v>3</v>
      </c>
      <c r="I462" s="8">
        <v>5</v>
      </c>
      <c r="J462" s="8" t="s">
        <v>817</v>
      </c>
      <c r="K462" s="8" t="s">
        <v>822</v>
      </c>
      <c r="L462" s="8" t="s">
        <v>818</v>
      </c>
      <c r="M462" s="8" t="s">
        <v>823</v>
      </c>
      <c r="N462" s="8">
        <v>1168.6221700000001</v>
      </c>
      <c r="O462" t="str">
        <f t="shared" si="15"/>
        <v/>
      </c>
      <c r="P462" t="str">
        <f t="shared" si="16"/>
        <v/>
      </c>
    </row>
    <row r="463" spans="1:16">
      <c r="A463" s="8" t="s">
        <v>6143</v>
      </c>
      <c r="B463" s="8" t="b">
        <v>0</v>
      </c>
      <c r="C463" s="8" t="s">
        <v>16</v>
      </c>
      <c r="D463" s="8" t="s">
        <v>16</v>
      </c>
      <c r="E463" s="8">
        <v>14</v>
      </c>
      <c r="F463" s="8" t="s">
        <v>6142</v>
      </c>
      <c r="G463" s="8">
        <v>1</v>
      </c>
      <c r="H463" s="8">
        <v>1</v>
      </c>
      <c r="I463" s="8">
        <v>1</v>
      </c>
      <c r="J463" s="8" t="s">
        <v>3086</v>
      </c>
      <c r="K463" s="8" t="s">
        <v>3086</v>
      </c>
      <c r="L463" s="8" t="s">
        <v>3085</v>
      </c>
      <c r="M463" s="8" t="s">
        <v>6141</v>
      </c>
      <c r="N463" s="8">
        <v>1644.7652599999999</v>
      </c>
      <c r="O463" t="str">
        <f t="shared" si="15"/>
        <v/>
      </c>
      <c r="P463" t="str">
        <f t="shared" si="16"/>
        <v/>
      </c>
    </row>
    <row r="464" spans="1:16">
      <c r="A464" s="8" t="s">
        <v>12616</v>
      </c>
      <c r="B464" s="8" t="b">
        <v>0</v>
      </c>
      <c r="C464" s="8" t="s">
        <v>16</v>
      </c>
      <c r="D464" s="8" t="s">
        <v>16</v>
      </c>
      <c r="E464" s="8">
        <v>16</v>
      </c>
      <c r="F464" s="8" t="s">
        <v>12615</v>
      </c>
      <c r="G464" s="8">
        <v>1</v>
      </c>
      <c r="H464" s="8">
        <v>1</v>
      </c>
      <c r="I464" s="8">
        <v>1</v>
      </c>
      <c r="J464" s="8" t="s">
        <v>858</v>
      </c>
      <c r="K464" s="8" t="s">
        <v>858</v>
      </c>
      <c r="L464" s="8" t="s">
        <v>859</v>
      </c>
      <c r="M464" s="8" t="s">
        <v>12614</v>
      </c>
      <c r="N464" s="8">
        <v>1829.8552</v>
      </c>
      <c r="O464" t="str">
        <f t="shared" si="15"/>
        <v/>
      </c>
      <c r="P464" t="str">
        <f t="shared" si="16"/>
        <v/>
      </c>
    </row>
    <row r="465" spans="1:16">
      <c r="A465" s="8" t="s">
        <v>6155</v>
      </c>
      <c r="B465" s="8" t="b">
        <v>0</v>
      </c>
      <c r="C465" s="8" t="s">
        <v>70</v>
      </c>
      <c r="D465" s="8" t="s">
        <v>16</v>
      </c>
      <c r="E465" s="8">
        <v>17</v>
      </c>
      <c r="F465" s="8" t="s">
        <v>6154</v>
      </c>
      <c r="G465" s="8">
        <v>1</v>
      </c>
      <c r="H465" s="8">
        <v>2</v>
      </c>
      <c r="I465" s="8">
        <v>1</v>
      </c>
      <c r="J465" s="8" t="s">
        <v>508</v>
      </c>
      <c r="K465" s="8" t="s">
        <v>558</v>
      </c>
      <c r="L465" s="8" t="s">
        <v>509</v>
      </c>
      <c r="M465" s="8" t="s">
        <v>6153</v>
      </c>
      <c r="N465" s="8">
        <v>1713.7827</v>
      </c>
      <c r="O465" t="str">
        <f t="shared" si="15"/>
        <v/>
      </c>
      <c r="P465" t="str">
        <f t="shared" si="16"/>
        <v/>
      </c>
    </row>
    <row r="466" spans="1:16">
      <c r="A466" s="8" t="s">
        <v>6170</v>
      </c>
      <c r="B466" s="8" t="b">
        <v>0</v>
      </c>
      <c r="C466" s="8" t="s">
        <v>70</v>
      </c>
      <c r="D466" s="8" t="s">
        <v>473</v>
      </c>
      <c r="E466" s="8">
        <v>17</v>
      </c>
      <c r="F466" s="8" t="s">
        <v>6169</v>
      </c>
      <c r="G466" s="8">
        <v>1</v>
      </c>
      <c r="H466" s="8">
        <v>2</v>
      </c>
      <c r="I466" s="8">
        <v>2</v>
      </c>
      <c r="J466" s="8" t="s">
        <v>2484</v>
      </c>
      <c r="K466" s="8" t="s">
        <v>2483</v>
      </c>
      <c r="L466" s="8" t="s">
        <v>2482</v>
      </c>
      <c r="M466" s="8" t="s">
        <v>6168</v>
      </c>
      <c r="N466" s="8">
        <v>1824.90479</v>
      </c>
      <c r="O466" t="str">
        <f t="shared" si="15"/>
        <v/>
      </c>
      <c r="P466" t="str">
        <f t="shared" si="16"/>
        <v/>
      </c>
    </row>
    <row r="467" spans="1:16">
      <c r="A467" s="8" t="s">
        <v>6268</v>
      </c>
      <c r="B467" s="8" t="b">
        <v>0</v>
      </c>
      <c r="C467" s="8" t="s">
        <v>16</v>
      </c>
      <c r="D467" s="8" t="s">
        <v>16</v>
      </c>
      <c r="E467" s="8">
        <v>16</v>
      </c>
      <c r="F467" s="8" t="s">
        <v>6267</v>
      </c>
      <c r="G467" s="8">
        <v>1</v>
      </c>
      <c r="H467" s="8">
        <v>1</v>
      </c>
      <c r="I467" s="8">
        <v>1</v>
      </c>
      <c r="J467" s="8" t="s">
        <v>5335</v>
      </c>
      <c r="K467" s="8" t="s">
        <v>5335</v>
      </c>
      <c r="L467" s="8" t="s">
        <v>5334</v>
      </c>
      <c r="M467" s="8" t="s">
        <v>6266</v>
      </c>
      <c r="N467" s="8">
        <v>1771.89734</v>
      </c>
      <c r="O467" t="str">
        <f t="shared" si="15"/>
        <v/>
      </c>
      <c r="P467" t="str">
        <f t="shared" si="16"/>
        <v/>
      </c>
    </row>
    <row r="468" spans="1:16">
      <c r="A468" s="8" t="s">
        <v>6176</v>
      </c>
      <c r="B468" s="8" t="b">
        <v>0</v>
      </c>
      <c r="C468" s="8" t="s">
        <v>70</v>
      </c>
      <c r="D468" s="8" t="s">
        <v>381</v>
      </c>
      <c r="E468" s="8">
        <v>15</v>
      </c>
      <c r="F468" s="8" t="s">
        <v>6175</v>
      </c>
      <c r="G468" s="8">
        <v>1</v>
      </c>
      <c r="H468" s="8">
        <v>3</v>
      </c>
      <c r="I468" s="8">
        <v>5</v>
      </c>
      <c r="J468" s="8" t="s">
        <v>13158</v>
      </c>
      <c r="K468" s="8" t="s">
        <v>6173</v>
      </c>
      <c r="L468" s="8" t="s">
        <v>13157</v>
      </c>
      <c r="M468" s="8" t="s">
        <v>13156</v>
      </c>
      <c r="N468" s="8">
        <v>1683.82581</v>
      </c>
      <c r="O468" t="str">
        <f t="shared" si="15"/>
        <v/>
      </c>
      <c r="P468" t="str">
        <f t="shared" si="16"/>
        <v/>
      </c>
    </row>
    <row r="469" spans="1:16">
      <c r="A469" s="8" t="s">
        <v>9382</v>
      </c>
      <c r="B469" s="8" t="b">
        <v>0</v>
      </c>
      <c r="C469" s="8" t="s">
        <v>70</v>
      </c>
      <c r="D469" s="8" t="s">
        <v>16</v>
      </c>
      <c r="E469" s="8">
        <v>14</v>
      </c>
      <c r="F469" s="8" t="s">
        <v>9381</v>
      </c>
      <c r="G469" s="8">
        <v>1</v>
      </c>
      <c r="H469" s="8">
        <v>6</v>
      </c>
      <c r="I469" s="8">
        <v>1</v>
      </c>
      <c r="J469" s="8" t="s">
        <v>9377</v>
      </c>
      <c r="K469" s="8" t="s">
        <v>12535</v>
      </c>
      <c r="L469" s="8" t="s">
        <v>9375</v>
      </c>
      <c r="M469" s="8" t="s">
        <v>9380</v>
      </c>
      <c r="N469" s="8">
        <v>1648.8176900000001</v>
      </c>
      <c r="O469" t="str">
        <f t="shared" si="15"/>
        <v/>
      </c>
      <c r="P469" t="str">
        <f t="shared" si="16"/>
        <v/>
      </c>
    </row>
    <row r="470" spans="1:16">
      <c r="A470" s="8" t="s">
        <v>9379</v>
      </c>
      <c r="B470" s="8" t="b">
        <v>0</v>
      </c>
      <c r="C470" s="8" t="s">
        <v>70</v>
      </c>
      <c r="D470" s="8" t="s">
        <v>16</v>
      </c>
      <c r="E470" s="8">
        <v>15</v>
      </c>
      <c r="F470" s="8" t="s">
        <v>9378</v>
      </c>
      <c r="G470" s="8">
        <v>1</v>
      </c>
      <c r="H470" s="8">
        <v>6</v>
      </c>
      <c r="I470" s="8">
        <v>2</v>
      </c>
      <c r="J470" s="8" t="s">
        <v>9377</v>
      </c>
      <c r="K470" s="8" t="s">
        <v>12535</v>
      </c>
      <c r="L470" s="8" t="s">
        <v>9375</v>
      </c>
      <c r="M470" s="8" t="s">
        <v>9374</v>
      </c>
      <c r="N470" s="8">
        <v>1761.90175</v>
      </c>
      <c r="O470" t="str">
        <f t="shared" si="15"/>
        <v/>
      </c>
      <c r="P470" t="str">
        <f t="shared" si="16"/>
        <v/>
      </c>
    </row>
    <row r="471" spans="1:16">
      <c r="A471" s="8" t="s">
        <v>6739</v>
      </c>
      <c r="B471" s="8" t="b">
        <v>0</v>
      </c>
      <c r="C471" s="8" t="s">
        <v>70</v>
      </c>
      <c r="D471" s="8" t="s">
        <v>16</v>
      </c>
      <c r="E471" s="8">
        <v>17</v>
      </c>
      <c r="F471" s="8" t="s">
        <v>6738</v>
      </c>
      <c r="G471" s="8">
        <v>1</v>
      </c>
      <c r="H471" s="8">
        <v>2</v>
      </c>
      <c r="I471" s="8">
        <v>1</v>
      </c>
      <c r="J471" s="8" t="s">
        <v>103</v>
      </c>
      <c r="K471" s="8" t="s">
        <v>282</v>
      </c>
      <c r="L471" s="8" t="s">
        <v>104</v>
      </c>
      <c r="M471" s="8" t="s">
        <v>6737</v>
      </c>
      <c r="N471" s="8">
        <v>1973.9522899999999</v>
      </c>
      <c r="O471" t="str">
        <f t="shared" si="15"/>
        <v/>
      </c>
      <c r="P471" t="str">
        <f t="shared" si="16"/>
        <v/>
      </c>
    </row>
    <row r="472" spans="1:16">
      <c r="A472" s="8" t="s">
        <v>6742</v>
      </c>
      <c r="B472" s="8" t="b">
        <v>0</v>
      </c>
      <c r="C472" s="8" t="s">
        <v>70</v>
      </c>
      <c r="D472" s="8" t="s">
        <v>81</v>
      </c>
      <c r="E472" s="8">
        <v>19</v>
      </c>
      <c r="F472" s="8" t="s">
        <v>6741</v>
      </c>
      <c r="G472" s="8">
        <v>1</v>
      </c>
      <c r="H472" s="8">
        <v>2</v>
      </c>
      <c r="I472" s="8">
        <v>1</v>
      </c>
      <c r="J472" s="8" t="s">
        <v>103</v>
      </c>
      <c r="K472" s="8" t="s">
        <v>282</v>
      </c>
      <c r="L472" s="8" t="s">
        <v>104</v>
      </c>
      <c r="M472" s="8" t="s">
        <v>6740</v>
      </c>
      <c r="N472" s="8">
        <v>2234.0717500000001</v>
      </c>
      <c r="O472" t="str">
        <f t="shared" si="15"/>
        <v/>
      </c>
      <c r="P472" t="str">
        <f t="shared" si="16"/>
        <v/>
      </c>
    </row>
    <row r="473" spans="1:16">
      <c r="A473" s="8" t="s">
        <v>7304</v>
      </c>
      <c r="B473" s="8" t="b">
        <v>0</v>
      </c>
      <c r="C473" s="8" t="s">
        <v>16</v>
      </c>
      <c r="D473" s="8" t="s">
        <v>16</v>
      </c>
      <c r="E473" s="8">
        <v>17</v>
      </c>
      <c r="F473" s="8" t="s">
        <v>7303</v>
      </c>
      <c r="G473" s="8">
        <v>1</v>
      </c>
      <c r="H473" s="8">
        <v>1</v>
      </c>
      <c r="I473" s="8">
        <v>1</v>
      </c>
      <c r="J473" s="8" t="s">
        <v>7302</v>
      </c>
      <c r="K473" s="8" t="s">
        <v>7302</v>
      </c>
      <c r="L473" s="8" t="s">
        <v>7301</v>
      </c>
      <c r="M473" s="8" t="s">
        <v>7300</v>
      </c>
      <c r="N473" s="8">
        <v>1569.8998999999999</v>
      </c>
      <c r="O473" t="str">
        <f t="shared" si="15"/>
        <v/>
      </c>
      <c r="P473" t="str">
        <f t="shared" si="16"/>
        <v/>
      </c>
    </row>
    <row r="474" spans="1:16">
      <c r="A474" s="8" t="s">
        <v>7309</v>
      </c>
      <c r="B474" s="8" t="b">
        <v>0</v>
      </c>
      <c r="C474" s="8" t="s">
        <v>16</v>
      </c>
      <c r="D474" s="8" t="s">
        <v>16</v>
      </c>
      <c r="E474" s="8">
        <v>16</v>
      </c>
      <c r="F474" s="8" t="s">
        <v>7308</v>
      </c>
      <c r="G474" s="8">
        <v>1</v>
      </c>
      <c r="H474" s="8">
        <v>1</v>
      </c>
      <c r="I474" s="8">
        <v>1</v>
      </c>
      <c r="J474" s="8" t="s">
        <v>7307</v>
      </c>
      <c r="K474" s="8" t="s">
        <v>7307</v>
      </c>
      <c r="L474" s="8" t="s">
        <v>7306</v>
      </c>
      <c r="M474" s="8" t="s">
        <v>7305</v>
      </c>
      <c r="N474" s="8">
        <v>1944.04501</v>
      </c>
      <c r="O474" t="str">
        <f t="shared" si="15"/>
        <v/>
      </c>
      <c r="P474" t="str">
        <f t="shared" si="16"/>
        <v/>
      </c>
    </row>
    <row r="475" spans="1:16">
      <c r="A475" s="8" t="s">
        <v>13155</v>
      </c>
      <c r="B475" s="8" t="b">
        <v>0</v>
      </c>
      <c r="C475" s="8" t="s">
        <v>16</v>
      </c>
      <c r="D475" s="8" t="s">
        <v>982</v>
      </c>
      <c r="E475" s="8">
        <v>16</v>
      </c>
      <c r="F475" s="8" t="s">
        <v>13154</v>
      </c>
      <c r="G475" s="8">
        <v>1</v>
      </c>
      <c r="H475" s="8">
        <v>1</v>
      </c>
      <c r="I475" s="8">
        <v>1</v>
      </c>
      <c r="J475" s="8" t="s">
        <v>13153</v>
      </c>
      <c r="K475" s="8" t="s">
        <v>13153</v>
      </c>
      <c r="L475" s="8" t="s">
        <v>13152</v>
      </c>
      <c r="M475" s="8" t="s">
        <v>13151</v>
      </c>
      <c r="N475" s="8">
        <v>1702.8872899999999</v>
      </c>
      <c r="O475" t="str">
        <f t="shared" si="15"/>
        <v/>
      </c>
      <c r="P475" t="str">
        <f t="shared" si="16"/>
        <v/>
      </c>
    </row>
    <row r="476" spans="1:16">
      <c r="A476" s="8" t="s">
        <v>7333</v>
      </c>
      <c r="B476" s="8" t="b">
        <v>0</v>
      </c>
      <c r="C476" s="8" t="s">
        <v>16</v>
      </c>
      <c r="D476" s="8" t="s">
        <v>16</v>
      </c>
      <c r="E476" s="8">
        <v>14</v>
      </c>
      <c r="F476" s="8" t="s">
        <v>7332</v>
      </c>
      <c r="G476" s="8">
        <v>1</v>
      </c>
      <c r="H476" s="8">
        <v>1</v>
      </c>
      <c r="I476" s="8">
        <v>1</v>
      </c>
      <c r="J476" s="8" t="s">
        <v>2091</v>
      </c>
      <c r="K476" s="8" t="s">
        <v>2091</v>
      </c>
      <c r="L476" s="8" t="s">
        <v>2090</v>
      </c>
      <c r="M476" s="8" t="s">
        <v>7331</v>
      </c>
      <c r="N476" s="8">
        <v>1623.78739</v>
      </c>
      <c r="O476" t="str">
        <f t="shared" si="15"/>
        <v/>
      </c>
      <c r="P476" t="str">
        <f t="shared" si="16"/>
        <v/>
      </c>
    </row>
    <row r="477" spans="1:16">
      <c r="A477" s="8" t="s">
        <v>1030</v>
      </c>
      <c r="B477" s="8" t="b">
        <v>0</v>
      </c>
      <c r="C477" s="8" t="s">
        <v>16</v>
      </c>
      <c r="D477" s="8" t="s">
        <v>16</v>
      </c>
      <c r="E477" s="8">
        <v>14</v>
      </c>
      <c r="F477" s="8" t="s">
        <v>1031</v>
      </c>
      <c r="G477" s="8">
        <v>1</v>
      </c>
      <c r="H477" s="8">
        <v>2</v>
      </c>
      <c r="I477" s="8">
        <v>11</v>
      </c>
      <c r="J477" s="8" t="s">
        <v>2233</v>
      </c>
      <c r="K477" s="8" t="s">
        <v>632</v>
      </c>
      <c r="L477" s="8" t="s">
        <v>2232</v>
      </c>
      <c r="M477" s="8" t="s">
        <v>11298</v>
      </c>
      <c r="N477" s="8">
        <v>1596.77649</v>
      </c>
      <c r="O477" t="str">
        <f t="shared" si="15"/>
        <v/>
      </c>
      <c r="P477" t="str">
        <f t="shared" si="16"/>
        <v/>
      </c>
    </row>
    <row r="478" spans="1:16">
      <c r="A478" s="8" t="s">
        <v>7340</v>
      </c>
      <c r="B478" s="8" t="b">
        <v>0</v>
      </c>
      <c r="C478" s="8" t="s">
        <v>16</v>
      </c>
      <c r="D478" s="8" t="s">
        <v>16</v>
      </c>
      <c r="E478" s="8">
        <v>15</v>
      </c>
      <c r="F478" s="8" t="s">
        <v>7339</v>
      </c>
      <c r="G478" s="8">
        <v>1</v>
      </c>
      <c r="H478" s="8">
        <v>1</v>
      </c>
      <c r="I478" s="8">
        <v>1</v>
      </c>
      <c r="J478" s="8" t="s">
        <v>2233</v>
      </c>
      <c r="K478" s="8" t="s">
        <v>2233</v>
      </c>
      <c r="L478" s="8" t="s">
        <v>2232</v>
      </c>
      <c r="M478" s="8" t="s">
        <v>7338</v>
      </c>
      <c r="N478" s="8">
        <v>1653.7979600000001</v>
      </c>
      <c r="O478" t="str">
        <f t="shared" si="15"/>
        <v/>
      </c>
      <c r="P478" t="str">
        <f t="shared" si="16"/>
        <v/>
      </c>
    </row>
    <row r="479" spans="1:16">
      <c r="A479" s="8" t="s">
        <v>7346</v>
      </c>
      <c r="B479" s="8" t="b">
        <v>0</v>
      </c>
      <c r="C479" s="8" t="s">
        <v>16</v>
      </c>
      <c r="D479" s="8" t="s">
        <v>16</v>
      </c>
      <c r="E479" s="8">
        <v>18</v>
      </c>
      <c r="F479" s="8" t="s">
        <v>7345</v>
      </c>
      <c r="G479" s="8">
        <v>1</v>
      </c>
      <c r="H479" s="8">
        <v>1</v>
      </c>
      <c r="I479" s="8">
        <v>4</v>
      </c>
      <c r="J479" s="8" t="s">
        <v>2233</v>
      </c>
      <c r="K479" s="8" t="s">
        <v>2233</v>
      </c>
      <c r="L479" s="8" t="s">
        <v>2232</v>
      </c>
      <c r="M479" s="8" t="s">
        <v>7344</v>
      </c>
      <c r="N479" s="8">
        <v>2035.99443</v>
      </c>
      <c r="O479" t="str">
        <f t="shared" si="15"/>
        <v/>
      </c>
      <c r="P479" t="str">
        <f t="shared" si="16"/>
        <v/>
      </c>
    </row>
    <row r="480" spans="1:16">
      <c r="A480" s="8" t="s">
        <v>7352</v>
      </c>
      <c r="B480" s="8" t="b">
        <v>0</v>
      </c>
      <c r="C480" s="8" t="s">
        <v>16</v>
      </c>
      <c r="D480" s="8" t="s">
        <v>16</v>
      </c>
      <c r="E480" s="8">
        <v>14</v>
      </c>
      <c r="F480" s="8" t="s">
        <v>7351</v>
      </c>
      <c r="G480" s="8">
        <v>1</v>
      </c>
      <c r="H480" s="8">
        <v>1</v>
      </c>
      <c r="I480" s="8">
        <v>5</v>
      </c>
      <c r="J480" s="8" t="s">
        <v>1270</v>
      </c>
      <c r="K480" s="8" t="s">
        <v>1270</v>
      </c>
      <c r="L480" s="8" t="s">
        <v>1271</v>
      </c>
      <c r="M480" s="8" t="s">
        <v>7350</v>
      </c>
      <c r="N480" s="8">
        <v>1627.7823100000001</v>
      </c>
      <c r="O480" t="str">
        <f t="shared" si="15"/>
        <v/>
      </c>
      <c r="P480" t="str">
        <f t="shared" si="16"/>
        <v/>
      </c>
    </row>
    <row r="481" spans="1:16">
      <c r="A481" s="8" t="s">
        <v>7355</v>
      </c>
      <c r="B481" s="8" t="b">
        <v>0</v>
      </c>
      <c r="C481" s="8" t="s">
        <v>16</v>
      </c>
      <c r="D481" s="8" t="s">
        <v>537</v>
      </c>
      <c r="E481" s="8">
        <v>15</v>
      </c>
      <c r="F481" s="8" t="s">
        <v>7354</v>
      </c>
      <c r="G481" s="8">
        <v>1</v>
      </c>
      <c r="H481" s="8">
        <v>1</v>
      </c>
      <c r="I481" s="8">
        <v>1</v>
      </c>
      <c r="J481" s="8" t="s">
        <v>1270</v>
      </c>
      <c r="K481" s="8" t="s">
        <v>1270</v>
      </c>
      <c r="L481" s="8" t="s">
        <v>1271</v>
      </c>
      <c r="M481" s="8" t="s">
        <v>7353</v>
      </c>
      <c r="N481" s="8">
        <v>1774.81771</v>
      </c>
      <c r="O481" t="str">
        <f t="shared" si="15"/>
        <v/>
      </c>
      <c r="P481" t="str">
        <f t="shared" si="16"/>
        <v/>
      </c>
    </row>
    <row r="482" spans="1:16">
      <c r="A482" s="8" t="s">
        <v>6179</v>
      </c>
      <c r="B482" s="8" t="b">
        <v>0</v>
      </c>
      <c r="C482" s="8" t="s">
        <v>70</v>
      </c>
      <c r="D482" s="8" t="s">
        <v>16</v>
      </c>
      <c r="E482" s="8">
        <v>16</v>
      </c>
      <c r="F482" s="8" t="s">
        <v>6178</v>
      </c>
      <c r="G482" s="8">
        <v>1</v>
      </c>
      <c r="H482" s="8">
        <v>2</v>
      </c>
      <c r="I482" s="8">
        <v>3</v>
      </c>
      <c r="J482" s="8" t="s">
        <v>103</v>
      </c>
      <c r="K482" s="8" t="s">
        <v>282</v>
      </c>
      <c r="L482" s="8" t="s">
        <v>104</v>
      </c>
      <c r="M482" s="8" t="s">
        <v>6177</v>
      </c>
      <c r="N482" s="8">
        <v>1820.9249500000001</v>
      </c>
      <c r="O482" t="str">
        <f t="shared" si="15"/>
        <v/>
      </c>
      <c r="P482" t="str">
        <f t="shared" si="16"/>
        <v/>
      </c>
    </row>
    <row r="483" spans="1:16">
      <c r="A483" s="8" t="s">
        <v>6250</v>
      </c>
      <c r="B483" s="8" t="b">
        <v>0</v>
      </c>
      <c r="C483" s="8" t="s">
        <v>16</v>
      </c>
      <c r="D483" s="8" t="s">
        <v>496</v>
      </c>
      <c r="E483" s="8">
        <v>18</v>
      </c>
      <c r="F483" s="8" t="s">
        <v>6249</v>
      </c>
      <c r="G483" s="8">
        <v>1</v>
      </c>
      <c r="H483" s="8">
        <v>1</v>
      </c>
      <c r="I483" s="8">
        <v>1</v>
      </c>
      <c r="J483" s="8" t="s">
        <v>222</v>
      </c>
      <c r="K483" s="8" t="s">
        <v>222</v>
      </c>
      <c r="L483" s="8" t="s">
        <v>223</v>
      </c>
      <c r="M483" s="8" t="s">
        <v>6248</v>
      </c>
      <c r="N483" s="8">
        <v>1884.0259100000001</v>
      </c>
      <c r="O483" t="str">
        <f t="shared" si="15"/>
        <v/>
      </c>
      <c r="P483" t="str">
        <f t="shared" si="16"/>
        <v/>
      </c>
    </row>
    <row r="484" spans="1:16">
      <c r="A484" s="8" t="s">
        <v>6247</v>
      </c>
      <c r="B484" s="8" t="b">
        <v>0</v>
      </c>
      <c r="C484" s="8" t="s">
        <v>16</v>
      </c>
      <c r="D484" s="8" t="s">
        <v>496</v>
      </c>
      <c r="E484" s="8">
        <v>17</v>
      </c>
      <c r="F484" s="8" t="s">
        <v>6246</v>
      </c>
      <c r="G484" s="8">
        <v>1</v>
      </c>
      <c r="H484" s="8">
        <v>1</v>
      </c>
      <c r="I484" s="8">
        <v>4</v>
      </c>
      <c r="J484" s="8" t="s">
        <v>222</v>
      </c>
      <c r="K484" s="8" t="s">
        <v>222</v>
      </c>
      <c r="L484" s="8" t="s">
        <v>223</v>
      </c>
      <c r="M484" s="8" t="s">
        <v>6245</v>
      </c>
      <c r="N484" s="8">
        <v>1770.9418499999999</v>
      </c>
      <c r="O484" t="str">
        <f t="shared" si="15"/>
        <v/>
      </c>
      <c r="P484" t="str">
        <f t="shared" si="16"/>
        <v/>
      </c>
    </row>
    <row r="485" spans="1:16">
      <c r="A485" s="8" t="s">
        <v>6244</v>
      </c>
      <c r="B485" s="8" t="b">
        <v>0</v>
      </c>
      <c r="C485" s="8" t="s">
        <v>16</v>
      </c>
      <c r="D485" s="8" t="s">
        <v>496</v>
      </c>
      <c r="E485" s="8">
        <v>16</v>
      </c>
      <c r="F485" s="8" t="s">
        <v>6243</v>
      </c>
      <c r="G485" s="8">
        <v>1</v>
      </c>
      <c r="H485" s="8">
        <v>1</v>
      </c>
      <c r="I485" s="8">
        <v>3</v>
      </c>
      <c r="J485" s="8" t="s">
        <v>222</v>
      </c>
      <c r="K485" s="8" t="s">
        <v>222</v>
      </c>
      <c r="L485" s="8" t="s">
        <v>223</v>
      </c>
      <c r="M485" s="8" t="s">
        <v>6242</v>
      </c>
      <c r="N485" s="8">
        <v>1713.92038</v>
      </c>
      <c r="O485" t="str">
        <f t="shared" si="15"/>
        <v/>
      </c>
      <c r="P485" t="str">
        <f t="shared" si="16"/>
        <v/>
      </c>
    </row>
    <row r="486" spans="1:16">
      <c r="A486" s="8" t="s">
        <v>259</v>
      </c>
      <c r="B486" s="8" t="b">
        <v>0</v>
      </c>
      <c r="C486" s="8" t="s">
        <v>16</v>
      </c>
      <c r="D486" s="8" t="s">
        <v>16</v>
      </c>
      <c r="E486" s="8">
        <v>9</v>
      </c>
      <c r="F486" s="8" t="s">
        <v>260</v>
      </c>
      <c r="G486" s="8">
        <v>1</v>
      </c>
      <c r="H486" s="8">
        <v>1</v>
      </c>
      <c r="I486" s="8">
        <v>1</v>
      </c>
      <c r="J486" s="8" t="s">
        <v>261</v>
      </c>
      <c r="K486" s="8" t="s">
        <v>261</v>
      </c>
      <c r="L486" s="8" t="s">
        <v>262</v>
      </c>
      <c r="M486" s="8" t="s">
        <v>263</v>
      </c>
      <c r="N486" s="8">
        <v>1182.4963</v>
      </c>
      <c r="O486" t="str">
        <f t="shared" si="15"/>
        <v/>
      </c>
      <c r="P486" t="str">
        <f t="shared" si="16"/>
        <v/>
      </c>
    </row>
    <row r="487" spans="1:16">
      <c r="A487" s="8" t="s">
        <v>10826</v>
      </c>
      <c r="B487" s="8" t="b">
        <v>0</v>
      </c>
      <c r="C487" s="8" t="s">
        <v>70</v>
      </c>
      <c r="D487" s="8" t="s">
        <v>16</v>
      </c>
      <c r="E487" s="8">
        <v>18</v>
      </c>
      <c r="F487" s="8" t="s">
        <v>10825</v>
      </c>
      <c r="G487" s="8">
        <v>1</v>
      </c>
      <c r="H487" s="8">
        <v>6</v>
      </c>
      <c r="I487" s="8">
        <v>1</v>
      </c>
      <c r="J487" s="8" t="s">
        <v>10106</v>
      </c>
      <c r="K487" s="8" t="s">
        <v>10824</v>
      </c>
      <c r="L487" s="8" t="s">
        <v>10105</v>
      </c>
      <c r="M487" s="8" t="s">
        <v>10823</v>
      </c>
      <c r="N487" s="8">
        <v>2062.0675900000001</v>
      </c>
      <c r="O487" t="str">
        <f t="shared" si="15"/>
        <v/>
      </c>
      <c r="P487" t="str">
        <f t="shared" si="16"/>
        <v/>
      </c>
    </row>
    <row r="488" spans="1:16">
      <c r="A488" s="8" t="s">
        <v>5959</v>
      </c>
      <c r="B488" s="8" t="b">
        <v>0</v>
      </c>
      <c r="C488" s="8" t="s">
        <v>16</v>
      </c>
      <c r="D488" s="8" t="s">
        <v>16</v>
      </c>
      <c r="E488" s="8">
        <v>19</v>
      </c>
      <c r="F488" s="8" t="s">
        <v>5958</v>
      </c>
      <c r="G488" s="8">
        <v>1</v>
      </c>
      <c r="H488" s="8">
        <v>2</v>
      </c>
      <c r="I488" s="8">
        <v>1</v>
      </c>
      <c r="J488" s="8" t="s">
        <v>4388</v>
      </c>
      <c r="K488" s="8" t="s">
        <v>5957</v>
      </c>
      <c r="L488" s="8" t="s">
        <v>4387</v>
      </c>
      <c r="M488" s="8" t="s">
        <v>13150</v>
      </c>
      <c r="N488" s="8">
        <v>1949.1178399999999</v>
      </c>
      <c r="O488" t="str">
        <f t="shared" si="15"/>
        <v/>
      </c>
      <c r="P488" t="str">
        <f t="shared" si="16"/>
        <v/>
      </c>
    </row>
    <row r="489" spans="1:16">
      <c r="A489" s="8" t="s">
        <v>5869</v>
      </c>
      <c r="B489" s="8" t="b">
        <v>0</v>
      </c>
      <c r="C489" s="8" t="s">
        <v>16</v>
      </c>
      <c r="D489" s="8" t="s">
        <v>16</v>
      </c>
      <c r="E489" s="8">
        <v>15</v>
      </c>
      <c r="F489" s="8" t="s">
        <v>5868</v>
      </c>
      <c r="G489" s="8">
        <v>1</v>
      </c>
      <c r="H489" s="8">
        <v>1</v>
      </c>
      <c r="I489" s="8">
        <v>1</v>
      </c>
      <c r="J489" s="8" t="s">
        <v>2287</v>
      </c>
      <c r="K489" s="8" t="s">
        <v>2287</v>
      </c>
      <c r="L489" s="8" t="s">
        <v>2285</v>
      </c>
      <c r="M489" s="8" t="s">
        <v>5867</v>
      </c>
      <c r="N489" s="8">
        <v>1760.86022</v>
      </c>
      <c r="O489" t="str">
        <f t="shared" si="15"/>
        <v/>
      </c>
      <c r="P489" t="str">
        <f t="shared" si="16"/>
        <v/>
      </c>
    </row>
    <row r="490" spans="1:16">
      <c r="A490" s="8" t="s">
        <v>5872</v>
      </c>
      <c r="B490" s="8" t="b">
        <v>0</v>
      </c>
      <c r="C490" s="8" t="s">
        <v>16</v>
      </c>
      <c r="D490" s="8" t="s">
        <v>16</v>
      </c>
      <c r="E490" s="8">
        <v>17</v>
      </c>
      <c r="F490" s="8" t="s">
        <v>5871</v>
      </c>
      <c r="G490" s="8">
        <v>1</v>
      </c>
      <c r="H490" s="8">
        <v>1</v>
      </c>
      <c r="I490" s="8">
        <v>3</v>
      </c>
      <c r="J490" s="8" t="s">
        <v>2287</v>
      </c>
      <c r="K490" s="8" t="s">
        <v>2287</v>
      </c>
      <c r="L490" s="8" t="s">
        <v>2285</v>
      </c>
      <c r="M490" s="8" t="s">
        <v>5870</v>
      </c>
      <c r="N490" s="8">
        <v>1973.9715699999999</v>
      </c>
      <c r="O490" t="str">
        <f t="shared" si="15"/>
        <v/>
      </c>
      <c r="P490" t="str">
        <f t="shared" si="16"/>
        <v/>
      </c>
    </row>
    <row r="491" spans="1:16">
      <c r="A491" s="8" t="s">
        <v>233</v>
      </c>
      <c r="B491" s="8" t="b">
        <v>0</v>
      </c>
      <c r="C491" s="8" t="s">
        <v>16</v>
      </c>
      <c r="D491" s="8" t="s">
        <v>16</v>
      </c>
      <c r="E491" s="8">
        <v>20</v>
      </c>
      <c r="F491" s="8" t="s">
        <v>234</v>
      </c>
      <c r="G491" s="8">
        <v>1</v>
      </c>
      <c r="H491" s="8">
        <v>1</v>
      </c>
      <c r="I491" s="8">
        <v>1</v>
      </c>
      <c r="J491" s="8" t="s">
        <v>122</v>
      </c>
      <c r="K491" s="8" t="s">
        <v>122</v>
      </c>
      <c r="L491" s="8" t="s">
        <v>123</v>
      </c>
      <c r="M491" s="8" t="s">
        <v>235</v>
      </c>
      <c r="N491" s="8">
        <v>1649.7950000000001</v>
      </c>
      <c r="O491" t="str">
        <f t="shared" si="15"/>
        <v/>
      </c>
      <c r="P491" t="str">
        <f t="shared" si="16"/>
        <v/>
      </c>
    </row>
    <row r="492" spans="1:16">
      <c r="A492" s="8" t="s">
        <v>230</v>
      </c>
      <c r="B492" s="8" t="b">
        <v>0</v>
      </c>
      <c r="C492" s="8" t="s">
        <v>16</v>
      </c>
      <c r="D492" s="8" t="s">
        <v>16</v>
      </c>
      <c r="E492" s="8">
        <v>21</v>
      </c>
      <c r="F492" s="8" t="s">
        <v>231</v>
      </c>
      <c r="G492" s="8">
        <v>1</v>
      </c>
      <c r="H492" s="8">
        <v>1</v>
      </c>
      <c r="I492" s="8">
        <v>2</v>
      </c>
      <c r="J492" s="8" t="s">
        <v>122</v>
      </c>
      <c r="K492" s="8" t="s">
        <v>122</v>
      </c>
      <c r="L492" s="8" t="s">
        <v>123</v>
      </c>
      <c r="M492" s="8" t="s">
        <v>232</v>
      </c>
      <c r="N492" s="8">
        <v>1812.85833</v>
      </c>
      <c r="O492" t="str">
        <f t="shared" si="15"/>
        <v/>
      </c>
      <c r="P492" t="str">
        <f t="shared" si="16"/>
        <v/>
      </c>
    </row>
    <row r="493" spans="1:16">
      <c r="A493" s="8" t="s">
        <v>5878</v>
      </c>
      <c r="B493" s="8" t="b">
        <v>0</v>
      </c>
      <c r="C493" s="8" t="s">
        <v>16</v>
      </c>
      <c r="D493" s="8" t="s">
        <v>16</v>
      </c>
      <c r="E493" s="8">
        <v>22</v>
      </c>
      <c r="F493" s="8" t="s">
        <v>5877</v>
      </c>
      <c r="G493" s="8">
        <v>1</v>
      </c>
      <c r="H493" s="8">
        <v>1</v>
      </c>
      <c r="I493" s="8">
        <v>1</v>
      </c>
      <c r="J493" s="8" t="s">
        <v>122</v>
      </c>
      <c r="K493" s="8" t="s">
        <v>122</v>
      </c>
      <c r="L493" s="8" t="s">
        <v>123</v>
      </c>
      <c r="M493" s="8" t="s">
        <v>5876</v>
      </c>
      <c r="N493" s="8">
        <v>1899.8903499999999</v>
      </c>
      <c r="O493" t="str">
        <f t="shared" si="15"/>
        <v/>
      </c>
      <c r="P493" t="str">
        <f t="shared" si="16"/>
        <v/>
      </c>
    </row>
    <row r="494" spans="1:16">
      <c r="A494" s="8" t="s">
        <v>5881</v>
      </c>
      <c r="B494" s="8" t="b">
        <v>0</v>
      </c>
      <c r="C494" s="8" t="s">
        <v>16</v>
      </c>
      <c r="D494" s="8" t="s">
        <v>16</v>
      </c>
      <c r="E494" s="8">
        <v>24</v>
      </c>
      <c r="F494" s="8" t="s">
        <v>5880</v>
      </c>
      <c r="G494" s="8">
        <v>1</v>
      </c>
      <c r="H494" s="8">
        <v>1</v>
      </c>
      <c r="I494" s="8">
        <v>1</v>
      </c>
      <c r="J494" s="8" t="s">
        <v>122</v>
      </c>
      <c r="K494" s="8" t="s">
        <v>122</v>
      </c>
      <c r="L494" s="8" t="s">
        <v>123</v>
      </c>
      <c r="M494" s="8" t="s">
        <v>5879</v>
      </c>
      <c r="N494" s="8">
        <v>2203.0598799999998</v>
      </c>
      <c r="O494" t="str">
        <f t="shared" si="15"/>
        <v/>
      </c>
      <c r="P494" t="str">
        <f t="shared" si="16"/>
        <v/>
      </c>
    </row>
    <row r="495" spans="1:16">
      <c r="A495" s="8" t="s">
        <v>13149</v>
      </c>
      <c r="B495" s="8" t="b">
        <v>0</v>
      </c>
      <c r="C495" s="8" t="s">
        <v>16</v>
      </c>
      <c r="D495" s="8" t="s">
        <v>16</v>
      </c>
      <c r="E495" s="8">
        <v>30</v>
      </c>
      <c r="F495" s="8" t="s">
        <v>13148</v>
      </c>
      <c r="G495" s="8">
        <v>1</v>
      </c>
      <c r="H495" s="8">
        <v>1</v>
      </c>
      <c r="I495" s="8">
        <v>1</v>
      </c>
      <c r="J495" s="8" t="s">
        <v>122</v>
      </c>
      <c r="K495" s="8" t="s">
        <v>122</v>
      </c>
      <c r="L495" s="8" t="s">
        <v>123</v>
      </c>
      <c r="M495" s="8" t="s">
        <v>13147</v>
      </c>
      <c r="N495" s="8">
        <v>2635.2203599999998</v>
      </c>
      <c r="O495" t="str">
        <f t="shared" si="15"/>
        <v/>
      </c>
      <c r="P495" t="str">
        <f t="shared" si="16"/>
        <v/>
      </c>
    </row>
    <row r="496" spans="1:16">
      <c r="A496" s="8" t="s">
        <v>220</v>
      </c>
      <c r="B496" s="8" t="b">
        <v>0</v>
      </c>
      <c r="C496" s="8" t="s">
        <v>16</v>
      </c>
      <c r="D496" s="8" t="s">
        <v>16</v>
      </c>
      <c r="E496" s="8">
        <v>14</v>
      </c>
      <c r="F496" s="8" t="s">
        <v>221</v>
      </c>
      <c r="G496" s="8">
        <v>1</v>
      </c>
      <c r="H496" s="8">
        <v>1</v>
      </c>
      <c r="I496" s="8">
        <v>2</v>
      </c>
      <c r="J496" s="8" t="s">
        <v>222</v>
      </c>
      <c r="K496" s="8" t="s">
        <v>222</v>
      </c>
      <c r="L496" s="8" t="s">
        <v>223</v>
      </c>
      <c r="M496" s="8" t="s">
        <v>224</v>
      </c>
      <c r="N496" s="8">
        <v>1470.75872</v>
      </c>
      <c r="O496" t="str">
        <f t="shared" si="15"/>
        <v/>
      </c>
      <c r="P496" t="str">
        <f t="shared" si="16"/>
        <v/>
      </c>
    </row>
    <row r="497" spans="1:16">
      <c r="A497" s="8" t="s">
        <v>5891</v>
      </c>
      <c r="B497" s="8" t="b">
        <v>0</v>
      </c>
      <c r="C497" s="8" t="s">
        <v>16</v>
      </c>
      <c r="D497" s="8" t="s">
        <v>16</v>
      </c>
      <c r="E497" s="8">
        <v>16</v>
      </c>
      <c r="F497" s="8" t="s">
        <v>5890</v>
      </c>
      <c r="G497" s="8">
        <v>1</v>
      </c>
      <c r="H497" s="8">
        <v>1</v>
      </c>
      <c r="I497" s="8">
        <v>1</v>
      </c>
      <c r="J497" s="8" t="s">
        <v>5889</v>
      </c>
      <c r="K497" s="8" t="s">
        <v>5889</v>
      </c>
      <c r="L497" s="8" t="s">
        <v>5888</v>
      </c>
      <c r="M497" s="8" t="s">
        <v>5887</v>
      </c>
      <c r="N497" s="8">
        <v>1908.9086299999999</v>
      </c>
      <c r="O497" t="str">
        <f t="shared" si="15"/>
        <v/>
      </c>
      <c r="P497" t="str">
        <f t="shared" si="16"/>
        <v/>
      </c>
    </row>
    <row r="498" spans="1:16">
      <c r="A498" s="8" t="s">
        <v>13146</v>
      </c>
      <c r="B498" s="8" t="b">
        <v>0</v>
      </c>
      <c r="C498" s="8" t="s">
        <v>16</v>
      </c>
      <c r="D498" s="8" t="s">
        <v>16</v>
      </c>
      <c r="E498" s="8">
        <v>16</v>
      </c>
      <c r="F498" s="8" t="s">
        <v>13145</v>
      </c>
      <c r="G498" s="8">
        <v>1</v>
      </c>
      <c r="H498" s="8">
        <v>1</v>
      </c>
      <c r="I498" s="8">
        <v>1</v>
      </c>
      <c r="J498" s="8" t="s">
        <v>9551</v>
      </c>
      <c r="K498" s="8" t="s">
        <v>9551</v>
      </c>
      <c r="L498" s="8" t="s">
        <v>9550</v>
      </c>
      <c r="M498" s="8" t="s">
        <v>13144</v>
      </c>
      <c r="N498" s="8">
        <v>1418.6546499999999</v>
      </c>
      <c r="O498" t="str">
        <f t="shared" si="15"/>
        <v/>
      </c>
      <c r="P498" t="str">
        <f t="shared" si="16"/>
        <v/>
      </c>
    </row>
    <row r="499" spans="1:16">
      <c r="A499" s="8" t="s">
        <v>5909</v>
      </c>
      <c r="B499" s="8" t="b">
        <v>0</v>
      </c>
      <c r="C499" s="8" t="s">
        <v>16</v>
      </c>
      <c r="D499" s="8" t="s">
        <v>496</v>
      </c>
      <c r="E499" s="8">
        <v>17</v>
      </c>
      <c r="F499" s="8" t="s">
        <v>5908</v>
      </c>
      <c r="G499" s="8">
        <v>1</v>
      </c>
      <c r="H499" s="8">
        <v>1</v>
      </c>
      <c r="I499" s="8">
        <v>1</v>
      </c>
      <c r="J499" s="8" t="s">
        <v>744</v>
      </c>
      <c r="K499" s="8" t="s">
        <v>744</v>
      </c>
      <c r="L499" s="8" t="s">
        <v>745</v>
      </c>
      <c r="M499" s="8" t="s">
        <v>5907</v>
      </c>
      <c r="N499" s="8">
        <v>1833.7231999999999</v>
      </c>
      <c r="O499" t="str">
        <f t="shared" si="15"/>
        <v/>
      </c>
      <c r="P499" t="str">
        <f t="shared" si="16"/>
        <v/>
      </c>
    </row>
    <row r="500" spans="1:16">
      <c r="A500" s="8" t="s">
        <v>5918</v>
      </c>
      <c r="B500" s="8" t="b">
        <v>0</v>
      </c>
      <c r="C500" s="8" t="s">
        <v>16</v>
      </c>
      <c r="D500" s="8" t="s">
        <v>16</v>
      </c>
      <c r="E500" s="8">
        <v>14</v>
      </c>
      <c r="F500" s="8" t="s">
        <v>5917</v>
      </c>
      <c r="G500" s="8">
        <v>1</v>
      </c>
      <c r="H500" s="8">
        <v>1</v>
      </c>
      <c r="I500" s="8">
        <v>1</v>
      </c>
      <c r="J500" s="8" t="s">
        <v>3173</v>
      </c>
      <c r="K500" s="8" t="s">
        <v>3173</v>
      </c>
      <c r="L500" s="8" t="s">
        <v>3172</v>
      </c>
      <c r="M500" s="8" t="s">
        <v>5916</v>
      </c>
      <c r="N500" s="8">
        <v>1377.6280999999999</v>
      </c>
      <c r="O500" t="str">
        <f t="shared" si="15"/>
        <v/>
      </c>
      <c r="P500" t="str">
        <f t="shared" si="16"/>
        <v/>
      </c>
    </row>
    <row r="501" spans="1:16">
      <c r="A501" s="8" t="s">
        <v>5921</v>
      </c>
      <c r="B501" s="8" t="b">
        <v>0</v>
      </c>
      <c r="C501" s="8" t="s">
        <v>16</v>
      </c>
      <c r="D501" s="8" t="s">
        <v>16</v>
      </c>
      <c r="E501" s="8">
        <v>15</v>
      </c>
      <c r="F501" s="8" t="s">
        <v>5920</v>
      </c>
      <c r="G501" s="8">
        <v>1</v>
      </c>
      <c r="H501" s="8">
        <v>1</v>
      </c>
      <c r="I501" s="8">
        <v>2</v>
      </c>
      <c r="J501" s="8" t="s">
        <v>3173</v>
      </c>
      <c r="K501" s="8" t="s">
        <v>3173</v>
      </c>
      <c r="L501" s="8" t="s">
        <v>3172</v>
      </c>
      <c r="M501" s="8" t="s">
        <v>5919</v>
      </c>
      <c r="N501" s="8">
        <v>1478.67578</v>
      </c>
      <c r="O501" t="str">
        <f t="shared" si="15"/>
        <v/>
      </c>
      <c r="P501" t="str">
        <f t="shared" si="16"/>
        <v/>
      </c>
    </row>
    <row r="502" spans="1:16">
      <c r="A502" s="8" t="s">
        <v>10797</v>
      </c>
      <c r="B502" s="8" t="b">
        <v>0</v>
      </c>
      <c r="C502" s="8" t="s">
        <v>16</v>
      </c>
      <c r="D502" s="8" t="s">
        <v>16</v>
      </c>
      <c r="E502" s="8">
        <v>12</v>
      </c>
      <c r="F502" s="8" t="s">
        <v>10796</v>
      </c>
      <c r="G502" s="8">
        <v>1</v>
      </c>
      <c r="H502" s="8">
        <v>2</v>
      </c>
      <c r="I502" s="8">
        <v>1</v>
      </c>
      <c r="J502" s="8" t="s">
        <v>2233</v>
      </c>
      <c r="K502" s="8" t="s">
        <v>632</v>
      </c>
      <c r="L502" s="8" t="s">
        <v>2232</v>
      </c>
      <c r="M502" s="8" t="s">
        <v>10795</v>
      </c>
      <c r="N502" s="8">
        <v>1246.6386</v>
      </c>
      <c r="O502" t="str">
        <f t="shared" si="15"/>
        <v/>
      </c>
      <c r="P502" t="str">
        <f t="shared" si="16"/>
        <v/>
      </c>
    </row>
    <row r="503" spans="1:16">
      <c r="A503" s="8" t="s">
        <v>6078</v>
      </c>
      <c r="B503" s="8" t="b">
        <v>0</v>
      </c>
      <c r="C503" s="8" t="s">
        <v>70</v>
      </c>
      <c r="D503" s="8" t="s">
        <v>16</v>
      </c>
      <c r="E503" s="8">
        <v>14</v>
      </c>
      <c r="F503" s="8" t="s">
        <v>6077</v>
      </c>
      <c r="G503" s="8">
        <v>1</v>
      </c>
      <c r="H503" s="8">
        <v>1</v>
      </c>
      <c r="I503" s="8">
        <v>3</v>
      </c>
      <c r="J503" s="8" t="s">
        <v>4577</v>
      </c>
      <c r="K503" s="8" t="s">
        <v>4577</v>
      </c>
      <c r="L503" s="8" t="s">
        <v>4576</v>
      </c>
      <c r="M503" s="8" t="s">
        <v>6076</v>
      </c>
      <c r="N503" s="8">
        <v>1444.77945</v>
      </c>
      <c r="O503" t="str">
        <f t="shared" si="15"/>
        <v/>
      </c>
      <c r="P503" t="str">
        <f t="shared" si="16"/>
        <v/>
      </c>
    </row>
    <row r="504" spans="1:16">
      <c r="A504" s="8" t="s">
        <v>6085</v>
      </c>
      <c r="B504" s="8" t="b">
        <v>0</v>
      </c>
      <c r="C504" s="8" t="s">
        <v>70</v>
      </c>
      <c r="D504" s="8" t="s">
        <v>16</v>
      </c>
      <c r="E504" s="8">
        <v>14</v>
      </c>
      <c r="F504" s="8" t="s">
        <v>6084</v>
      </c>
      <c r="G504" s="8">
        <v>1</v>
      </c>
      <c r="H504" s="8">
        <v>13</v>
      </c>
      <c r="I504" s="8">
        <v>1</v>
      </c>
      <c r="J504" s="8" t="s">
        <v>759</v>
      </c>
      <c r="K504" s="8" t="s">
        <v>6080</v>
      </c>
      <c r="L504" s="8" t="s">
        <v>760</v>
      </c>
      <c r="M504" s="8" t="s">
        <v>6083</v>
      </c>
      <c r="N504" s="8">
        <v>1443.7438</v>
      </c>
      <c r="O504" t="str">
        <f t="shared" si="15"/>
        <v/>
      </c>
      <c r="P504" t="str">
        <f t="shared" si="16"/>
        <v/>
      </c>
    </row>
    <row r="505" spans="1:16">
      <c r="A505" s="8" t="s">
        <v>6197</v>
      </c>
      <c r="B505" s="8" t="b">
        <v>0</v>
      </c>
      <c r="C505" s="8" t="s">
        <v>70</v>
      </c>
      <c r="D505" s="8" t="s">
        <v>16</v>
      </c>
      <c r="E505" s="8">
        <v>16</v>
      </c>
      <c r="F505" s="8" t="s">
        <v>6196</v>
      </c>
      <c r="G505" s="8">
        <v>1</v>
      </c>
      <c r="H505" s="8">
        <v>13</v>
      </c>
      <c r="I505" s="8">
        <v>5</v>
      </c>
      <c r="J505" s="8" t="s">
        <v>759</v>
      </c>
      <c r="K505" s="8" t="s">
        <v>6080</v>
      </c>
      <c r="L505" s="8" t="s">
        <v>760</v>
      </c>
      <c r="M505" s="8" t="s">
        <v>6195</v>
      </c>
      <c r="N505" s="8">
        <v>1685.8816899999999</v>
      </c>
      <c r="O505" t="str">
        <f t="shared" si="15"/>
        <v/>
      </c>
      <c r="P505" t="str">
        <f t="shared" si="16"/>
        <v/>
      </c>
    </row>
    <row r="506" spans="1:16">
      <c r="A506" s="8" t="s">
        <v>6200</v>
      </c>
      <c r="B506" s="8" t="b">
        <v>0</v>
      </c>
      <c r="C506" s="8" t="s">
        <v>70</v>
      </c>
      <c r="D506" s="8" t="s">
        <v>16</v>
      </c>
      <c r="E506" s="8">
        <v>17</v>
      </c>
      <c r="F506" s="8" t="s">
        <v>6199</v>
      </c>
      <c r="G506" s="8">
        <v>1</v>
      </c>
      <c r="H506" s="8">
        <v>13</v>
      </c>
      <c r="I506" s="8">
        <v>6</v>
      </c>
      <c r="J506" s="8" t="s">
        <v>759</v>
      </c>
      <c r="K506" s="8" t="s">
        <v>6080</v>
      </c>
      <c r="L506" s="8" t="s">
        <v>760</v>
      </c>
      <c r="M506" s="8" t="s">
        <v>6198</v>
      </c>
      <c r="N506" s="8">
        <v>1813.9766500000001</v>
      </c>
      <c r="O506" t="str">
        <f t="shared" si="15"/>
        <v/>
      </c>
      <c r="P506" t="str">
        <f t="shared" si="16"/>
        <v/>
      </c>
    </row>
    <row r="507" spans="1:16">
      <c r="A507" s="8" t="s">
        <v>6203</v>
      </c>
      <c r="B507" s="8" t="b">
        <v>0</v>
      </c>
      <c r="C507" s="8" t="s">
        <v>70</v>
      </c>
      <c r="D507" s="8" t="s">
        <v>16</v>
      </c>
      <c r="E507" s="8">
        <v>18</v>
      </c>
      <c r="F507" s="8" t="s">
        <v>6202</v>
      </c>
      <c r="G507" s="8">
        <v>1</v>
      </c>
      <c r="H507" s="8">
        <v>12</v>
      </c>
      <c r="I507" s="8">
        <v>1</v>
      </c>
      <c r="J507" s="8" t="s">
        <v>759</v>
      </c>
      <c r="K507" s="8" t="s">
        <v>4517</v>
      </c>
      <c r="L507" s="8" t="s">
        <v>760</v>
      </c>
      <c r="M507" s="8" t="s">
        <v>6201</v>
      </c>
      <c r="N507" s="8">
        <v>1915.02433</v>
      </c>
      <c r="O507" t="str">
        <f t="shared" si="15"/>
        <v/>
      </c>
      <c r="P507" t="str">
        <f t="shared" si="16"/>
        <v/>
      </c>
    </row>
    <row r="508" spans="1:16">
      <c r="A508" s="8" t="s">
        <v>6206</v>
      </c>
      <c r="B508" s="8" t="b">
        <v>0</v>
      </c>
      <c r="C508" s="8" t="s">
        <v>16</v>
      </c>
      <c r="D508" s="8" t="s">
        <v>16</v>
      </c>
      <c r="E508" s="8">
        <v>13</v>
      </c>
      <c r="F508" s="8" t="s">
        <v>6205</v>
      </c>
      <c r="G508" s="8">
        <v>1</v>
      </c>
      <c r="H508" s="8">
        <v>1</v>
      </c>
      <c r="I508" s="8">
        <v>2</v>
      </c>
      <c r="J508" s="8" t="s">
        <v>1947</v>
      </c>
      <c r="K508" s="8" t="s">
        <v>1947</v>
      </c>
      <c r="L508" s="8" t="s">
        <v>1946</v>
      </c>
      <c r="M508" s="8" t="s">
        <v>6204</v>
      </c>
      <c r="N508" s="8">
        <v>1497.75838</v>
      </c>
      <c r="O508" t="str">
        <f t="shared" si="15"/>
        <v/>
      </c>
      <c r="P508" t="str">
        <f t="shared" si="16"/>
        <v/>
      </c>
    </row>
    <row r="509" spans="1:16">
      <c r="A509" s="8" t="s">
        <v>6209</v>
      </c>
      <c r="B509" s="8" t="b">
        <v>0</v>
      </c>
      <c r="C509" s="8" t="s">
        <v>16</v>
      </c>
      <c r="D509" s="8" t="s">
        <v>16</v>
      </c>
      <c r="E509" s="8">
        <v>14</v>
      </c>
      <c r="F509" s="8" t="s">
        <v>6208</v>
      </c>
      <c r="G509" s="8">
        <v>1</v>
      </c>
      <c r="H509" s="8">
        <v>1</v>
      </c>
      <c r="I509" s="8">
        <v>2</v>
      </c>
      <c r="J509" s="8" t="s">
        <v>1947</v>
      </c>
      <c r="K509" s="8" t="s">
        <v>1947</v>
      </c>
      <c r="L509" s="8" t="s">
        <v>1946</v>
      </c>
      <c r="M509" s="8" t="s">
        <v>6207</v>
      </c>
      <c r="N509" s="8">
        <v>1584.7904100000001</v>
      </c>
      <c r="O509" t="str">
        <f t="shared" si="15"/>
        <v/>
      </c>
      <c r="P509" t="str">
        <f t="shared" si="16"/>
        <v/>
      </c>
    </row>
    <row r="510" spans="1:16">
      <c r="A510" s="8" t="s">
        <v>6212</v>
      </c>
      <c r="B510" s="8" t="b">
        <v>0</v>
      </c>
      <c r="C510" s="8" t="s">
        <v>16</v>
      </c>
      <c r="D510" s="8" t="s">
        <v>16</v>
      </c>
      <c r="E510" s="8">
        <v>15</v>
      </c>
      <c r="F510" s="8" t="s">
        <v>6211</v>
      </c>
      <c r="G510" s="8">
        <v>1</v>
      </c>
      <c r="H510" s="8">
        <v>1</v>
      </c>
      <c r="I510" s="8">
        <v>1</v>
      </c>
      <c r="J510" s="8" t="s">
        <v>1947</v>
      </c>
      <c r="K510" s="8" t="s">
        <v>1947</v>
      </c>
      <c r="L510" s="8" t="s">
        <v>1946</v>
      </c>
      <c r="M510" s="8" t="s">
        <v>6210</v>
      </c>
      <c r="N510" s="8">
        <v>1699.81736</v>
      </c>
      <c r="O510" t="str">
        <f t="shared" si="15"/>
        <v/>
      </c>
      <c r="P510" t="str">
        <f t="shared" si="16"/>
        <v/>
      </c>
    </row>
    <row r="511" spans="1:16">
      <c r="A511" s="8" t="s">
        <v>13143</v>
      </c>
      <c r="B511" s="8" t="b">
        <v>0</v>
      </c>
      <c r="C511" s="8" t="s">
        <v>70</v>
      </c>
      <c r="D511" s="8" t="s">
        <v>16</v>
      </c>
      <c r="E511" s="8">
        <v>16</v>
      </c>
      <c r="F511" s="8" t="s">
        <v>13142</v>
      </c>
      <c r="G511" s="8">
        <v>1</v>
      </c>
      <c r="H511" s="8">
        <v>1</v>
      </c>
      <c r="I511" s="8">
        <v>1</v>
      </c>
      <c r="J511" s="8" t="s">
        <v>4630</v>
      </c>
      <c r="K511" s="8" t="s">
        <v>4630</v>
      </c>
      <c r="L511" s="8" t="s">
        <v>4629</v>
      </c>
      <c r="M511" s="8" t="s">
        <v>13141</v>
      </c>
      <c r="N511" s="8">
        <v>1601.84933</v>
      </c>
      <c r="O511" t="str">
        <f t="shared" si="15"/>
        <v/>
      </c>
      <c r="P511" t="str">
        <f t="shared" si="16"/>
        <v/>
      </c>
    </row>
    <row r="512" spans="1:16">
      <c r="A512" s="8" t="s">
        <v>10859</v>
      </c>
      <c r="B512" s="8" t="b">
        <v>0</v>
      </c>
      <c r="C512" s="8" t="s">
        <v>16</v>
      </c>
      <c r="D512" s="8" t="s">
        <v>16</v>
      </c>
      <c r="E512" s="8">
        <v>16</v>
      </c>
      <c r="F512" s="8" t="s">
        <v>10858</v>
      </c>
      <c r="G512" s="8">
        <v>1</v>
      </c>
      <c r="H512" s="8">
        <v>1</v>
      </c>
      <c r="I512" s="8">
        <v>1</v>
      </c>
      <c r="J512" s="8" t="s">
        <v>2881</v>
      </c>
      <c r="K512" s="8" t="s">
        <v>2881</v>
      </c>
      <c r="L512" s="8" t="s">
        <v>2880</v>
      </c>
      <c r="M512" s="8" t="s">
        <v>10857</v>
      </c>
      <c r="N512" s="8">
        <v>1805.83005</v>
      </c>
      <c r="O512" t="str">
        <f t="shared" si="15"/>
        <v/>
      </c>
      <c r="P512" t="str">
        <f t="shared" si="16"/>
        <v/>
      </c>
    </row>
    <row r="513" spans="1:16">
      <c r="A513" s="8" t="s">
        <v>6238</v>
      </c>
      <c r="B513" s="8" t="b">
        <v>0</v>
      </c>
      <c r="C513" s="8" t="s">
        <v>16</v>
      </c>
      <c r="D513" s="8" t="s">
        <v>16</v>
      </c>
      <c r="E513" s="8">
        <v>17</v>
      </c>
      <c r="F513" s="8" t="s">
        <v>6237</v>
      </c>
      <c r="G513" s="8">
        <v>1</v>
      </c>
      <c r="H513" s="8">
        <v>1</v>
      </c>
      <c r="I513" s="8">
        <v>1</v>
      </c>
      <c r="J513" s="8" t="s">
        <v>2881</v>
      </c>
      <c r="K513" s="8" t="s">
        <v>2881</v>
      </c>
      <c r="L513" s="8" t="s">
        <v>2880</v>
      </c>
      <c r="M513" s="8" t="s">
        <v>6236</v>
      </c>
      <c r="N513" s="8">
        <v>1933.9250099999999</v>
      </c>
      <c r="O513" t="str">
        <f t="shared" si="15"/>
        <v/>
      </c>
      <c r="P513" t="str">
        <f t="shared" si="16"/>
        <v/>
      </c>
    </row>
    <row r="514" spans="1:16">
      <c r="A514" s="8" t="s">
        <v>914</v>
      </c>
      <c r="B514" s="8" t="b">
        <v>0</v>
      </c>
      <c r="C514" s="8" t="s">
        <v>70</v>
      </c>
      <c r="D514" s="8" t="s">
        <v>16</v>
      </c>
      <c r="E514" s="8">
        <v>24</v>
      </c>
      <c r="F514" s="8" t="s">
        <v>915</v>
      </c>
      <c r="G514" s="8">
        <v>1</v>
      </c>
      <c r="H514" s="8">
        <v>2</v>
      </c>
      <c r="I514" s="8">
        <v>2</v>
      </c>
      <c r="J514" s="8" t="s">
        <v>868</v>
      </c>
      <c r="K514" s="8" t="s">
        <v>869</v>
      </c>
      <c r="L514" s="8" t="s">
        <v>870</v>
      </c>
      <c r="M514" s="8" t="s">
        <v>916</v>
      </c>
      <c r="N514" s="8">
        <v>2617.41687</v>
      </c>
      <c r="O514" t="str">
        <f t="shared" si="15"/>
        <v/>
      </c>
      <c r="P514" t="str">
        <f t="shared" si="16"/>
        <v/>
      </c>
    </row>
    <row r="515" spans="1:16">
      <c r="A515" s="8" t="s">
        <v>6317</v>
      </c>
      <c r="B515" s="8" t="b">
        <v>0</v>
      </c>
      <c r="C515" s="8" t="s">
        <v>16</v>
      </c>
      <c r="D515" s="8" t="s">
        <v>16</v>
      </c>
      <c r="E515" s="8">
        <v>15</v>
      </c>
      <c r="F515" s="8" t="s">
        <v>6316</v>
      </c>
      <c r="G515" s="8">
        <v>1</v>
      </c>
      <c r="H515" s="8">
        <v>2</v>
      </c>
      <c r="I515" s="8">
        <v>1</v>
      </c>
      <c r="J515" s="8" t="s">
        <v>2233</v>
      </c>
      <c r="K515" s="8" t="s">
        <v>632</v>
      </c>
      <c r="L515" s="8" t="s">
        <v>2232</v>
      </c>
      <c r="M515" s="8" t="s">
        <v>10978</v>
      </c>
      <c r="N515" s="8">
        <v>1675.85106</v>
      </c>
      <c r="O515" t="str">
        <f t="shared" ref="O515:O578" si="17">IF(ISNUMBER(SEARCH("Chlamydia trachomatis",L515)), 1,"")</f>
        <v/>
      </c>
      <c r="P515" t="str">
        <f t="shared" ref="P515:P578" si="18">(IF(AND(C515="Chlamydia trachomatis",H515=1),1,""))</f>
        <v/>
      </c>
    </row>
    <row r="516" spans="1:16">
      <c r="A516" s="8" t="s">
        <v>8181</v>
      </c>
      <c r="B516" s="8" t="b">
        <v>0</v>
      </c>
      <c r="C516" s="8" t="s">
        <v>70</v>
      </c>
      <c r="D516" s="8" t="s">
        <v>16</v>
      </c>
      <c r="E516" s="8">
        <v>16</v>
      </c>
      <c r="F516" s="8" t="s">
        <v>8180</v>
      </c>
      <c r="G516" s="8">
        <v>1</v>
      </c>
      <c r="H516" s="8">
        <v>2</v>
      </c>
      <c r="I516" s="8">
        <v>1</v>
      </c>
      <c r="J516" s="8" t="s">
        <v>6100</v>
      </c>
      <c r="K516" s="8" t="s">
        <v>8179</v>
      </c>
      <c r="L516" s="8" t="s">
        <v>6099</v>
      </c>
      <c r="M516" s="8" t="s">
        <v>8178</v>
      </c>
      <c r="N516" s="8">
        <v>1602.9173499999999</v>
      </c>
      <c r="O516" t="str">
        <f t="shared" si="17"/>
        <v/>
      </c>
      <c r="P516" t="str">
        <f t="shared" si="18"/>
        <v/>
      </c>
    </row>
    <row r="517" spans="1:16">
      <c r="A517" s="8" t="s">
        <v>8214</v>
      </c>
      <c r="B517" s="8" t="b">
        <v>0</v>
      </c>
      <c r="C517" s="8" t="s">
        <v>70</v>
      </c>
      <c r="D517" s="8" t="s">
        <v>50</v>
      </c>
      <c r="E517" s="8">
        <v>17</v>
      </c>
      <c r="F517" s="8" t="s">
        <v>8213</v>
      </c>
      <c r="G517" s="8">
        <v>1</v>
      </c>
      <c r="H517" s="8">
        <v>4</v>
      </c>
      <c r="I517" s="8">
        <v>1</v>
      </c>
      <c r="J517" s="8" t="s">
        <v>2611</v>
      </c>
      <c r="K517" s="8" t="s">
        <v>2610</v>
      </c>
      <c r="L517" s="8" t="s">
        <v>2609</v>
      </c>
      <c r="M517" s="8" t="s">
        <v>8212</v>
      </c>
      <c r="N517" s="8">
        <v>1869.9011</v>
      </c>
      <c r="O517" t="str">
        <f t="shared" si="17"/>
        <v/>
      </c>
      <c r="P517" t="str">
        <f t="shared" si="18"/>
        <v/>
      </c>
    </row>
    <row r="518" spans="1:16">
      <c r="A518" s="8" t="s">
        <v>7050</v>
      </c>
      <c r="B518" s="8" t="b">
        <v>0</v>
      </c>
      <c r="C518" s="8" t="s">
        <v>16</v>
      </c>
      <c r="D518" s="8" t="s">
        <v>16</v>
      </c>
      <c r="E518" s="8">
        <v>13</v>
      </c>
      <c r="F518" s="8" t="s">
        <v>7049</v>
      </c>
      <c r="G518" s="8">
        <v>1</v>
      </c>
      <c r="H518" s="8">
        <v>1</v>
      </c>
      <c r="I518" s="8">
        <v>1</v>
      </c>
      <c r="J518" s="8" t="s">
        <v>2028</v>
      </c>
      <c r="K518" s="8" t="s">
        <v>2028</v>
      </c>
      <c r="L518" s="8" t="s">
        <v>2027</v>
      </c>
      <c r="M518" s="8" t="s">
        <v>7048</v>
      </c>
      <c r="N518" s="8">
        <v>1445.8110899999999</v>
      </c>
      <c r="O518" t="str">
        <f t="shared" si="17"/>
        <v/>
      </c>
      <c r="P518" t="str">
        <f t="shared" si="18"/>
        <v/>
      </c>
    </row>
    <row r="519" spans="1:16">
      <c r="A519" s="8" t="s">
        <v>5458</v>
      </c>
      <c r="B519" s="8" t="b">
        <v>0</v>
      </c>
      <c r="C519" s="8" t="s">
        <v>70</v>
      </c>
      <c r="D519" s="8" t="s">
        <v>16</v>
      </c>
      <c r="E519" s="8">
        <v>13</v>
      </c>
      <c r="F519" s="8" t="s">
        <v>5457</v>
      </c>
      <c r="G519" s="8">
        <v>1</v>
      </c>
      <c r="H519" s="8">
        <v>2</v>
      </c>
      <c r="I519" s="8">
        <v>1</v>
      </c>
      <c r="J519" s="8" t="s">
        <v>1980</v>
      </c>
      <c r="K519" s="8" t="s">
        <v>1979</v>
      </c>
      <c r="L519" s="8" t="s">
        <v>1978</v>
      </c>
      <c r="M519" s="8" t="s">
        <v>5456</v>
      </c>
      <c r="N519" s="8">
        <v>1460.7492199999999</v>
      </c>
      <c r="O519" t="str">
        <f t="shared" si="17"/>
        <v/>
      </c>
      <c r="P519" t="str">
        <f t="shared" si="18"/>
        <v/>
      </c>
    </row>
    <row r="520" spans="1:16">
      <c r="A520" s="8" t="s">
        <v>10643</v>
      </c>
      <c r="B520" s="8" t="b">
        <v>0</v>
      </c>
      <c r="C520" s="8" t="s">
        <v>16</v>
      </c>
      <c r="D520" s="8" t="s">
        <v>16</v>
      </c>
      <c r="E520" s="8">
        <v>16</v>
      </c>
      <c r="F520" s="8" t="s">
        <v>10642</v>
      </c>
      <c r="G520" s="8">
        <v>1</v>
      </c>
      <c r="H520" s="8">
        <v>1</v>
      </c>
      <c r="I520" s="8">
        <v>1</v>
      </c>
      <c r="J520" s="8" t="s">
        <v>10641</v>
      </c>
      <c r="K520" s="8" t="s">
        <v>10641</v>
      </c>
      <c r="L520" s="8" t="s">
        <v>10640</v>
      </c>
      <c r="M520" s="8" t="s">
        <v>10639</v>
      </c>
      <c r="N520" s="8">
        <v>1699.9013600000001</v>
      </c>
      <c r="O520" t="str">
        <f t="shared" si="17"/>
        <v/>
      </c>
      <c r="P520" t="str">
        <f t="shared" si="18"/>
        <v/>
      </c>
    </row>
    <row r="521" spans="1:16">
      <c r="A521" s="8" t="s">
        <v>10635</v>
      </c>
      <c r="B521" s="8" t="b">
        <v>0</v>
      </c>
      <c r="C521" s="8" t="s">
        <v>16</v>
      </c>
      <c r="D521" s="8" t="s">
        <v>16</v>
      </c>
      <c r="E521" s="8">
        <v>13</v>
      </c>
      <c r="F521" s="8" t="s">
        <v>10634</v>
      </c>
      <c r="G521" s="8">
        <v>3</v>
      </c>
      <c r="H521" s="8">
        <v>5</v>
      </c>
      <c r="I521" s="8">
        <v>4</v>
      </c>
      <c r="J521" s="8" t="s">
        <v>13138</v>
      </c>
      <c r="K521" s="8" t="s">
        <v>3442</v>
      </c>
      <c r="L521" s="8" t="s">
        <v>13137</v>
      </c>
      <c r="M521" s="8" t="s">
        <v>13140</v>
      </c>
      <c r="N521" s="8">
        <v>1521.7543599999999</v>
      </c>
      <c r="O521" t="str">
        <f t="shared" si="17"/>
        <v/>
      </c>
      <c r="P521" t="str">
        <f t="shared" si="18"/>
        <v/>
      </c>
    </row>
    <row r="522" spans="1:16">
      <c r="A522" s="8" t="s">
        <v>12493</v>
      </c>
      <c r="B522" s="8" t="b">
        <v>0</v>
      </c>
      <c r="C522" s="8" t="s">
        <v>16</v>
      </c>
      <c r="D522" s="8" t="s">
        <v>16</v>
      </c>
      <c r="E522" s="8">
        <v>14</v>
      </c>
      <c r="F522" s="8" t="s">
        <v>12492</v>
      </c>
      <c r="G522" s="8">
        <v>3</v>
      </c>
      <c r="H522" s="8">
        <v>5</v>
      </c>
      <c r="I522" s="8">
        <v>4</v>
      </c>
      <c r="J522" s="8" t="s">
        <v>13138</v>
      </c>
      <c r="K522" s="8" t="s">
        <v>3442</v>
      </c>
      <c r="L522" s="8" t="s">
        <v>13137</v>
      </c>
      <c r="M522" s="8" t="s">
        <v>13139</v>
      </c>
      <c r="N522" s="8">
        <v>1608.78639</v>
      </c>
      <c r="O522" t="str">
        <f t="shared" si="17"/>
        <v/>
      </c>
      <c r="P522" t="str">
        <f t="shared" si="18"/>
        <v/>
      </c>
    </row>
    <row r="523" spans="1:16">
      <c r="A523" s="8" t="s">
        <v>5481</v>
      </c>
      <c r="B523" s="8" t="b">
        <v>0</v>
      </c>
      <c r="C523" s="8" t="s">
        <v>70</v>
      </c>
      <c r="D523" s="8" t="s">
        <v>16</v>
      </c>
      <c r="E523" s="8">
        <v>14</v>
      </c>
      <c r="F523" s="8" t="s">
        <v>5480</v>
      </c>
      <c r="G523" s="8">
        <v>1</v>
      </c>
      <c r="H523" s="8">
        <v>1</v>
      </c>
      <c r="I523" s="8">
        <v>1</v>
      </c>
      <c r="J523" s="8" t="s">
        <v>3161</v>
      </c>
      <c r="K523" s="8" t="s">
        <v>3161</v>
      </c>
      <c r="L523" s="8" t="s">
        <v>3160</v>
      </c>
      <c r="M523" s="8" t="s">
        <v>5479</v>
      </c>
      <c r="N523" s="8">
        <v>1662.88096</v>
      </c>
      <c r="O523" t="str">
        <f t="shared" si="17"/>
        <v/>
      </c>
      <c r="P523" t="str">
        <f t="shared" si="18"/>
        <v/>
      </c>
    </row>
    <row r="524" spans="1:16">
      <c r="A524" s="8" t="s">
        <v>5484</v>
      </c>
      <c r="B524" s="8" t="b">
        <v>0</v>
      </c>
      <c r="C524" s="8" t="s">
        <v>70</v>
      </c>
      <c r="D524" s="8" t="s">
        <v>16</v>
      </c>
      <c r="E524" s="8">
        <v>15</v>
      </c>
      <c r="F524" s="8" t="s">
        <v>5483</v>
      </c>
      <c r="G524" s="8">
        <v>1</v>
      </c>
      <c r="H524" s="8">
        <v>1</v>
      </c>
      <c r="I524" s="8">
        <v>1</v>
      </c>
      <c r="J524" s="8" t="s">
        <v>3161</v>
      </c>
      <c r="K524" s="8" t="s">
        <v>3161</v>
      </c>
      <c r="L524" s="8" t="s">
        <v>3160</v>
      </c>
      <c r="M524" s="8" t="s">
        <v>5482</v>
      </c>
      <c r="N524" s="8">
        <v>1777.9078999999999</v>
      </c>
      <c r="O524" t="str">
        <f t="shared" si="17"/>
        <v/>
      </c>
      <c r="P524" t="str">
        <f t="shared" si="18"/>
        <v/>
      </c>
    </row>
    <row r="525" spans="1:16">
      <c r="A525" s="8" t="s">
        <v>5490</v>
      </c>
      <c r="B525" s="8" t="b">
        <v>0</v>
      </c>
      <c r="C525" s="8" t="s">
        <v>70</v>
      </c>
      <c r="D525" s="8" t="s">
        <v>16</v>
      </c>
      <c r="E525" s="8">
        <v>17</v>
      </c>
      <c r="F525" s="8" t="s">
        <v>5489</v>
      </c>
      <c r="G525" s="8">
        <v>1</v>
      </c>
      <c r="H525" s="8">
        <v>1</v>
      </c>
      <c r="I525" s="8">
        <v>3</v>
      </c>
      <c r="J525" s="8" t="s">
        <v>3161</v>
      </c>
      <c r="K525" s="8" t="s">
        <v>3161</v>
      </c>
      <c r="L525" s="8" t="s">
        <v>3160</v>
      </c>
      <c r="M525" s="8" t="s">
        <v>5488</v>
      </c>
      <c r="N525" s="8">
        <v>1962.98794</v>
      </c>
      <c r="O525" t="str">
        <f t="shared" si="17"/>
        <v/>
      </c>
      <c r="P525" t="str">
        <f t="shared" si="18"/>
        <v/>
      </c>
    </row>
    <row r="526" spans="1:16">
      <c r="A526" s="8" t="s">
        <v>10694</v>
      </c>
      <c r="B526" s="8" t="b">
        <v>0</v>
      </c>
      <c r="C526" s="8" t="s">
        <v>70</v>
      </c>
      <c r="D526" s="8" t="s">
        <v>16</v>
      </c>
      <c r="E526" s="8">
        <v>16</v>
      </c>
      <c r="F526" s="8" t="s">
        <v>10693</v>
      </c>
      <c r="G526" s="8">
        <v>1</v>
      </c>
      <c r="H526" s="8">
        <v>2</v>
      </c>
      <c r="I526" s="8">
        <v>1</v>
      </c>
      <c r="J526" s="8" t="s">
        <v>10692</v>
      </c>
      <c r="K526" s="8" t="s">
        <v>10691</v>
      </c>
      <c r="L526" s="8" t="s">
        <v>10690</v>
      </c>
      <c r="M526" s="8" t="s">
        <v>10689</v>
      </c>
      <c r="N526" s="8">
        <v>1738.8130000000001</v>
      </c>
      <c r="O526" t="str">
        <f t="shared" si="17"/>
        <v/>
      </c>
      <c r="P526" t="str">
        <f t="shared" si="18"/>
        <v/>
      </c>
    </row>
    <row r="527" spans="1:16">
      <c r="A527" s="8" t="s">
        <v>10709</v>
      </c>
      <c r="B527" s="8" t="b">
        <v>0</v>
      </c>
      <c r="C527" s="8" t="s">
        <v>16</v>
      </c>
      <c r="D527" s="8" t="s">
        <v>16</v>
      </c>
      <c r="E527" s="8">
        <v>19</v>
      </c>
      <c r="F527" s="8" t="s">
        <v>10708</v>
      </c>
      <c r="G527" s="8">
        <v>1</v>
      </c>
      <c r="H527" s="8">
        <v>1</v>
      </c>
      <c r="I527" s="8">
        <v>1</v>
      </c>
      <c r="J527" s="8" t="s">
        <v>508</v>
      </c>
      <c r="K527" s="8" t="s">
        <v>508</v>
      </c>
      <c r="L527" s="8" t="s">
        <v>509</v>
      </c>
      <c r="M527" s="8" t="s">
        <v>10707</v>
      </c>
      <c r="N527" s="8">
        <v>1810.9769899999999</v>
      </c>
      <c r="O527" t="str">
        <f t="shared" si="17"/>
        <v/>
      </c>
      <c r="P527" t="str">
        <f t="shared" si="18"/>
        <v/>
      </c>
    </row>
    <row r="528" spans="1:16">
      <c r="A528" s="8" t="s">
        <v>9437</v>
      </c>
      <c r="B528" s="8" t="b">
        <v>0</v>
      </c>
      <c r="C528" s="8" t="s">
        <v>70</v>
      </c>
      <c r="D528" s="8" t="s">
        <v>16</v>
      </c>
      <c r="E528" s="8">
        <v>18</v>
      </c>
      <c r="F528" s="8" t="s">
        <v>9436</v>
      </c>
      <c r="G528" s="8">
        <v>1</v>
      </c>
      <c r="H528" s="8">
        <v>6</v>
      </c>
      <c r="I528" s="8">
        <v>2</v>
      </c>
      <c r="J528" s="8" t="s">
        <v>9377</v>
      </c>
      <c r="K528" s="8" t="s">
        <v>12535</v>
      </c>
      <c r="L528" s="8" t="s">
        <v>9375</v>
      </c>
      <c r="M528" s="8" t="s">
        <v>9435</v>
      </c>
      <c r="N528" s="8">
        <v>2090.0512699999999</v>
      </c>
      <c r="O528" t="str">
        <f t="shared" si="17"/>
        <v/>
      </c>
      <c r="P528" t="str">
        <f t="shared" si="18"/>
        <v/>
      </c>
    </row>
    <row r="529" spans="1:16">
      <c r="A529" s="8" t="s">
        <v>10746</v>
      </c>
      <c r="B529" s="8" t="b">
        <v>0</v>
      </c>
      <c r="C529" s="8" t="s">
        <v>16</v>
      </c>
      <c r="D529" s="8" t="s">
        <v>16</v>
      </c>
      <c r="E529" s="8">
        <v>17</v>
      </c>
      <c r="F529" s="8" t="s">
        <v>10745</v>
      </c>
      <c r="G529" s="8">
        <v>1</v>
      </c>
      <c r="H529" s="8">
        <v>1</v>
      </c>
      <c r="I529" s="8">
        <v>1</v>
      </c>
      <c r="J529" s="8" t="s">
        <v>2028</v>
      </c>
      <c r="K529" s="8" t="s">
        <v>2028</v>
      </c>
      <c r="L529" s="8" t="s">
        <v>2027</v>
      </c>
      <c r="M529" s="8" t="s">
        <v>10744</v>
      </c>
      <c r="N529" s="8">
        <v>1981.0290199999999</v>
      </c>
      <c r="O529" t="str">
        <f t="shared" si="17"/>
        <v/>
      </c>
      <c r="P529" t="str">
        <f t="shared" si="18"/>
        <v/>
      </c>
    </row>
    <row r="530" spans="1:16">
      <c r="A530" s="8" t="s">
        <v>5449</v>
      </c>
      <c r="B530" s="8" t="b">
        <v>0</v>
      </c>
      <c r="C530" s="8" t="s">
        <v>16</v>
      </c>
      <c r="D530" s="8" t="s">
        <v>16</v>
      </c>
      <c r="E530" s="8">
        <v>18</v>
      </c>
      <c r="F530" s="8" t="s">
        <v>5448</v>
      </c>
      <c r="G530" s="8">
        <v>1</v>
      </c>
      <c r="H530" s="8">
        <v>1</v>
      </c>
      <c r="I530" s="8">
        <v>5</v>
      </c>
      <c r="J530" s="8" t="s">
        <v>2028</v>
      </c>
      <c r="K530" s="8" t="s">
        <v>2028</v>
      </c>
      <c r="L530" s="8" t="s">
        <v>2027</v>
      </c>
      <c r="M530" s="8" t="s">
        <v>5447</v>
      </c>
      <c r="N530" s="8">
        <v>2038.0504800000001</v>
      </c>
      <c r="O530" t="str">
        <f t="shared" si="17"/>
        <v/>
      </c>
      <c r="P530" t="str">
        <f t="shared" si="18"/>
        <v/>
      </c>
    </row>
    <row r="531" spans="1:16">
      <c r="A531" s="8" t="s">
        <v>5745</v>
      </c>
      <c r="B531" s="8" t="b">
        <v>0</v>
      </c>
      <c r="C531" s="8" t="s">
        <v>16</v>
      </c>
      <c r="D531" s="8" t="s">
        <v>16</v>
      </c>
      <c r="E531" s="8">
        <v>17</v>
      </c>
      <c r="F531" s="8" t="s">
        <v>5744</v>
      </c>
      <c r="G531" s="8">
        <v>1</v>
      </c>
      <c r="H531" s="8">
        <v>1</v>
      </c>
      <c r="I531" s="8">
        <v>3</v>
      </c>
      <c r="J531" s="8" t="s">
        <v>1942</v>
      </c>
      <c r="K531" s="8" t="s">
        <v>1942</v>
      </c>
      <c r="L531" s="8" t="s">
        <v>1941</v>
      </c>
      <c r="M531" s="8" t="s">
        <v>5743</v>
      </c>
      <c r="N531" s="8">
        <v>1852.9551899999999</v>
      </c>
      <c r="O531" t="str">
        <f t="shared" si="17"/>
        <v/>
      </c>
      <c r="P531" t="str">
        <f t="shared" si="18"/>
        <v/>
      </c>
    </row>
    <row r="532" spans="1:16">
      <c r="A532" s="8" t="s">
        <v>10652</v>
      </c>
      <c r="B532" s="8" t="b">
        <v>0</v>
      </c>
      <c r="C532" s="8" t="s">
        <v>16</v>
      </c>
      <c r="D532" s="8" t="s">
        <v>16</v>
      </c>
      <c r="E532" s="8">
        <v>21</v>
      </c>
      <c r="F532" s="8" t="s">
        <v>10651</v>
      </c>
      <c r="G532" s="8">
        <v>1</v>
      </c>
      <c r="H532" s="8">
        <v>1</v>
      </c>
      <c r="I532" s="8">
        <v>1</v>
      </c>
      <c r="J532" s="8" t="s">
        <v>8370</v>
      </c>
      <c r="K532" s="8" t="s">
        <v>8370</v>
      </c>
      <c r="L532" s="8" t="s">
        <v>8369</v>
      </c>
      <c r="M532" s="8" t="s">
        <v>10650</v>
      </c>
      <c r="N532" s="8">
        <v>2302.14221</v>
      </c>
      <c r="O532" t="str">
        <f t="shared" si="17"/>
        <v/>
      </c>
      <c r="P532" t="str">
        <f t="shared" si="18"/>
        <v/>
      </c>
    </row>
    <row r="533" spans="1:16">
      <c r="A533" s="8" t="s">
        <v>12540</v>
      </c>
      <c r="B533" s="8" t="b">
        <v>0</v>
      </c>
      <c r="C533" s="8" t="s">
        <v>16</v>
      </c>
      <c r="D533" s="8" t="s">
        <v>16</v>
      </c>
      <c r="E533" s="8">
        <v>17</v>
      </c>
      <c r="F533" s="8" t="s">
        <v>12539</v>
      </c>
      <c r="G533" s="8">
        <v>1</v>
      </c>
      <c r="H533" s="8">
        <v>1</v>
      </c>
      <c r="I533" s="8">
        <v>1</v>
      </c>
      <c r="J533" s="8" t="s">
        <v>12538</v>
      </c>
      <c r="K533" s="8" t="s">
        <v>12538</v>
      </c>
      <c r="L533" s="8" t="s">
        <v>12537</v>
      </c>
      <c r="M533" s="8" t="s">
        <v>12536</v>
      </c>
      <c r="N533" s="8">
        <v>1848.8206</v>
      </c>
      <c r="O533" t="str">
        <f t="shared" si="17"/>
        <v/>
      </c>
      <c r="P533" t="str">
        <f t="shared" si="18"/>
        <v/>
      </c>
    </row>
    <row r="534" spans="1:16">
      <c r="A534" s="8" t="s">
        <v>5759</v>
      </c>
      <c r="B534" s="8" t="b">
        <v>0</v>
      </c>
      <c r="C534" s="8" t="s">
        <v>16</v>
      </c>
      <c r="D534" s="8" t="s">
        <v>16</v>
      </c>
      <c r="E534" s="8">
        <v>15</v>
      </c>
      <c r="F534" s="8" t="s">
        <v>5758</v>
      </c>
      <c r="G534" s="8">
        <v>1</v>
      </c>
      <c r="H534" s="8">
        <v>1</v>
      </c>
      <c r="I534" s="8">
        <v>1</v>
      </c>
      <c r="J534" s="8" t="s">
        <v>4165</v>
      </c>
      <c r="K534" s="8" t="s">
        <v>4165</v>
      </c>
      <c r="L534" s="8" t="s">
        <v>4164</v>
      </c>
      <c r="M534" s="8" t="s">
        <v>5757</v>
      </c>
      <c r="N534" s="8">
        <v>1789.91193</v>
      </c>
      <c r="O534" t="str">
        <f t="shared" si="17"/>
        <v/>
      </c>
      <c r="P534" t="str">
        <f t="shared" si="18"/>
        <v/>
      </c>
    </row>
    <row r="535" spans="1:16">
      <c r="A535" s="8" t="s">
        <v>5762</v>
      </c>
      <c r="B535" s="8" t="b">
        <v>0</v>
      </c>
      <c r="C535" s="8" t="s">
        <v>70</v>
      </c>
      <c r="D535" s="8" t="s">
        <v>16</v>
      </c>
      <c r="E535" s="8">
        <v>15</v>
      </c>
      <c r="F535" s="8" t="s">
        <v>5761</v>
      </c>
      <c r="G535" s="8">
        <v>1</v>
      </c>
      <c r="H535" s="8">
        <v>2</v>
      </c>
      <c r="I535" s="8">
        <v>2</v>
      </c>
      <c r="J535" s="8" t="s">
        <v>103</v>
      </c>
      <c r="K535" s="8" t="s">
        <v>282</v>
      </c>
      <c r="L535" s="8" t="s">
        <v>104</v>
      </c>
      <c r="M535" s="8" t="s">
        <v>5760</v>
      </c>
      <c r="N535" s="8">
        <v>1758.86168</v>
      </c>
      <c r="O535" t="str">
        <f t="shared" si="17"/>
        <v/>
      </c>
      <c r="P535" t="str">
        <f t="shared" si="18"/>
        <v/>
      </c>
    </row>
    <row r="536" spans="1:16">
      <c r="A536" s="8" t="s">
        <v>5768</v>
      </c>
      <c r="B536" s="8" t="b">
        <v>0</v>
      </c>
      <c r="C536" s="8" t="s">
        <v>70</v>
      </c>
      <c r="D536" s="8" t="s">
        <v>1700</v>
      </c>
      <c r="E536" s="8">
        <v>17</v>
      </c>
      <c r="F536" s="8" t="s">
        <v>5767</v>
      </c>
      <c r="G536" s="8">
        <v>1</v>
      </c>
      <c r="H536" s="8">
        <v>2</v>
      </c>
      <c r="I536" s="8">
        <v>2</v>
      </c>
      <c r="J536" s="8" t="s">
        <v>103</v>
      </c>
      <c r="K536" s="8" t="s">
        <v>282</v>
      </c>
      <c r="L536" s="8" t="s">
        <v>104</v>
      </c>
      <c r="M536" s="8" t="s">
        <v>5766</v>
      </c>
      <c r="N536" s="8">
        <v>2018.9811400000001</v>
      </c>
      <c r="O536" t="str">
        <f t="shared" si="17"/>
        <v/>
      </c>
      <c r="P536" t="str">
        <f t="shared" si="18"/>
        <v/>
      </c>
    </row>
    <row r="537" spans="1:16">
      <c r="A537" s="8" t="s">
        <v>5771</v>
      </c>
      <c r="B537" s="8" t="b">
        <v>0</v>
      </c>
      <c r="C537" s="8" t="s">
        <v>16</v>
      </c>
      <c r="D537" s="8" t="s">
        <v>16</v>
      </c>
      <c r="E537" s="8">
        <v>14</v>
      </c>
      <c r="F537" s="8" t="s">
        <v>5770</v>
      </c>
      <c r="G537" s="8">
        <v>1</v>
      </c>
      <c r="H537" s="8">
        <v>1</v>
      </c>
      <c r="I537" s="8">
        <v>1</v>
      </c>
      <c r="J537" s="8" t="s">
        <v>3431</v>
      </c>
      <c r="K537" s="8" t="s">
        <v>3431</v>
      </c>
      <c r="L537" s="8" t="s">
        <v>3430</v>
      </c>
      <c r="M537" s="8" t="s">
        <v>5769</v>
      </c>
      <c r="N537" s="8">
        <v>1525.82205</v>
      </c>
      <c r="O537" t="str">
        <f t="shared" si="17"/>
        <v/>
      </c>
      <c r="P537" t="str">
        <f t="shared" si="18"/>
        <v/>
      </c>
    </row>
    <row r="538" spans="1:16">
      <c r="A538" s="8" t="s">
        <v>5774</v>
      </c>
      <c r="B538" s="8" t="b">
        <v>0</v>
      </c>
      <c r="C538" s="8" t="s">
        <v>16</v>
      </c>
      <c r="D538" s="8" t="s">
        <v>16</v>
      </c>
      <c r="E538" s="8">
        <v>14</v>
      </c>
      <c r="F538" s="8" t="s">
        <v>5773</v>
      </c>
      <c r="G538" s="8">
        <v>1</v>
      </c>
      <c r="H538" s="8">
        <v>3</v>
      </c>
      <c r="I538" s="8">
        <v>1</v>
      </c>
      <c r="J538" s="8" t="s">
        <v>1441</v>
      </c>
      <c r="K538" s="8" t="s">
        <v>1442</v>
      </c>
      <c r="L538" s="8" t="s">
        <v>1443</v>
      </c>
      <c r="M538" s="8" t="s">
        <v>5772</v>
      </c>
      <c r="N538" s="8">
        <v>1513.7016599999999</v>
      </c>
      <c r="O538" t="str">
        <f t="shared" si="17"/>
        <v/>
      </c>
      <c r="P538" t="str">
        <f t="shared" si="18"/>
        <v/>
      </c>
    </row>
    <row r="539" spans="1:16">
      <c r="A539" s="8" t="s">
        <v>5777</v>
      </c>
      <c r="B539" s="8" t="b">
        <v>0</v>
      </c>
      <c r="C539" s="8" t="s">
        <v>16</v>
      </c>
      <c r="D539" s="8" t="s">
        <v>16</v>
      </c>
      <c r="E539" s="8">
        <v>15</v>
      </c>
      <c r="F539" s="8" t="s">
        <v>5776</v>
      </c>
      <c r="G539" s="8">
        <v>1</v>
      </c>
      <c r="H539" s="8">
        <v>3</v>
      </c>
      <c r="I539" s="8">
        <v>2</v>
      </c>
      <c r="J539" s="8" t="s">
        <v>1441</v>
      </c>
      <c r="K539" s="8" t="s">
        <v>1442</v>
      </c>
      <c r="L539" s="8" t="s">
        <v>1443</v>
      </c>
      <c r="M539" s="8" t="s">
        <v>5775</v>
      </c>
      <c r="N539" s="8">
        <v>1642.74425</v>
      </c>
      <c r="O539" t="str">
        <f t="shared" si="17"/>
        <v/>
      </c>
      <c r="P539" t="str">
        <f t="shared" si="18"/>
        <v/>
      </c>
    </row>
    <row r="540" spans="1:16">
      <c r="A540" s="8" t="s">
        <v>10768</v>
      </c>
      <c r="B540" s="8" t="b">
        <v>0</v>
      </c>
      <c r="C540" s="8" t="s">
        <v>16</v>
      </c>
      <c r="D540" s="8" t="s">
        <v>1120</v>
      </c>
      <c r="E540" s="8">
        <v>16</v>
      </c>
      <c r="F540" s="8" t="s">
        <v>10767</v>
      </c>
      <c r="G540" s="8">
        <v>1</v>
      </c>
      <c r="H540" s="8">
        <v>3</v>
      </c>
      <c r="I540" s="8">
        <v>1</v>
      </c>
      <c r="J540" s="8" t="s">
        <v>1441</v>
      </c>
      <c r="K540" s="8" t="s">
        <v>1442</v>
      </c>
      <c r="L540" s="8" t="s">
        <v>1443</v>
      </c>
      <c r="M540" s="8" t="s">
        <v>10766</v>
      </c>
      <c r="N540" s="8">
        <v>1789.7796499999999</v>
      </c>
      <c r="O540" t="str">
        <f t="shared" si="17"/>
        <v/>
      </c>
      <c r="P540" t="str">
        <f t="shared" si="18"/>
        <v/>
      </c>
    </row>
    <row r="541" spans="1:16">
      <c r="A541" s="8" t="s">
        <v>5783</v>
      </c>
      <c r="B541" s="8" t="b">
        <v>0</v>
      </c>
      <c r="C541" s="8" t="s">
        <v>16</v>
      </c>
      <c r="D541" s="8" t="s">
        <v>570</v>
      </c>
      <c r="E541" s="8">
        <v>14</v>
      </c>
      <c r="F541" s="8" t="s">
        <v>5782</v>
      </c>
      <c r="G541" s="8">
        <v>1</v>
      </c>
      <c r="H541" s="8">
        <v>1</v>
      </c>
      <c r="I541" s="8">
        <v>1</v>
      </c>
      <c r="J541" s="8" t="s">
        <v>392</v>
      </c>
      <c r="K541" s="8" t="s">
        <v>392</v>
      </c>
      <c r="L541" s="8" t="s">
        <v>393</v>
      </c>
      <c r="M541" s="8" t="s">
        <v>5781</v>
      </c>
      <c r="N541" s="8">
        <v>1671.81592</v>
      </c>
      <c r="O541" t="str">
        <f t="shared" si="17"/>
        <v/>
      </c>
      <c r="P541" t="str">
        <f t="shared" si="18"/>
        <v/>
      </c>
    </row>
    <row r="542" spans="1:16">
      <c r="A542" s="8" t="s">
        <v>5790</v>
      </c>
      <c r="B542" s="8" t="b">
        <v>0</v>
      </c>
      <c r="C542" s="8" t="s">
        <v>16</v>
      </c>
      <c r="D542" s="8" t="s">
        <v>5789</v>
      </c>
      <c r="E542" s="8">
        <v>18</v>
      </c>
      <c r="F542" s="8" t="s">
        <v>5788</v>
      </c>
      <c r="G542" s="8">
        <v>1</v>
      </c>
      <c r="H542" s="8">
        <v>1</v>
      </c>
      <c r="I542" s="8">
        <v>1</v>
      </c>
      <c r="J542" s="8" t="s">
        <v>3393</v>
      </c>
      <c r="K542" s="8" t="s">
        <v>3393</v>
      </c>
      <c r="L542" s="8" t="s">
        <v>3392</v>
      </c>
      <c r="M542" s="8" t="s">
        <v>5787</v>
      </c>
      <c r="N542" s="8">
        <v>1947.9878100000001</v>
      </c>
      <c r="O542" t="str">
        <f t="shared" si="17"/>
        <v/>
      </c>
      <c r="P542" t="str">
        <f t="shared" si="18"/>
        <v/>
      </c>
    </row>
    <row r="543" spans="1:16">
      <c r="A543" s="8" t="s">
        <v>5793</v>
      </c>
      <c r="B543" s="8" t="b">
        <v>0</v>
      </c>
      <c r="C543" s="8" t="s">
        <v>16</v>
      </c>
      <c r="D543" s="8" t="s">
        <v>16</v>
      </c>
      <c r="E543" s="8">
        <v>16</v>
      </c>
      <c r="F543" s="8" t="s">
        <v>5792</v>
      </c>
      <c r="G543" s="8">
        <v>1</v>
      </c>
      <c r="H543" s="8">
        <v>1</v>
      </c>
      <c r="I543" s="8">
        <v>1</v>
      </c>
      <c r="J543" s="8" t="s">
        <v>4602</v>
      </c>
      <c r="K543" s="8" t="s">
        <v>4602</v>
      </c>
      <c r="L543" s="8" t="s">
        <v>4601</v>
      </c>
      <c r="M543" s="8" t="s">
        <v>5791</v>
      </c>
      <c r="N543" s="8">
        <v>1701.92824</v>
      </c>
      <c r="O543" t="str">
        <f t="shared" si="17"/>
        <v/>
      </c>
      <c r="P543" t="str">
        <f t="shared" si="18"/>
        <v/>
      </c>
    </row>
    <row r="544" spans="1:16">
      <c r="A544" s="8" t="s">
        <v>5805</v>
      </c>
      <c r="B544" s="8" t="b">
        <v>0</v>
      </c>
      <c r="C544" s="8" t="s">
        <v>70</v>
      </c>
      <c r="D544" s="8" t="s">
        <v>16</v>
      </c>
      <c r="E544" s="8">
        <v>16</v>
      </c>
      <c r="F544" s="8" t="s">
        <v>5804</v>
      </c>
      <c r="G544" s="8">
        <v>1</v>
      </c>
      <c r="H544" s="8">
        <v>2</v>
      </c>
      <c r="I544" s="8">
        <v>1</v>
      </c>
      <c r="J544" s="8" t="s">
        <v>5803</v>
      </c>
      <c r="K544" s="8" t="s">
        <v>5802</v>
      </c>
      <c r="L544" s="8" t="s">
        <v>5801</v>
      </c>
      <c r="M544" s="8" t="s">
        <v>5800</v>
      </c>
      <c r="N544" s="8">
        <v>1798.0320400000001</v>
      </c>
      <c r="O544" t="str">
        <f t="shared" si="17"/>
        <v/>
      </c>
      <c r="P544" t="str">
        <f t="shared" si="18"/>
        <v/>
      </c>
    </row>
    <row r="545" spans="1:16">
      <c r="A545" s="8" t="s">
        <v>5810</v>
      </c>
      <c r="B545" s="8" t="b">
        <v>0</v>
      </c>
      <c r="C545" s="8" t="s">
        <v>16</v>
      </c>
      <c r="D545" s="8" t="s">
        <v>16</v>
      </c>
      <c r="E545" s="8">
        <v>15</v>
      </c>
      <c r="F545" s="8" t="s">
        <v>5809</v>
      </c>
      <c r="G545" s="8">
        <v>1</v>
      </c>
      <c r="H545" s="8">
        <v>1</v>
      </c>
      <c r="I545" s="8">
        <v>1</v>
      </c>
      <c r="J545" s="8" t="s">
        <v>5808</v>
      </c>
      <c r="K545" s="8" t="s">
        <v>5808</v>
      </c>
      <c r="L545" s="8" t="s">
        <v>5807</v>
      </c>
      <c r="M545" s="8" t="s">
        <v>5806</v>
      </c>
      <c r="N545" s="8">
        <v>1691.8486600000001</v>
      </c>
      <c r="O545" t="str">
        <f t="shared" si="17"/>
        <v/>
      </c>
      <c r="P545" t="str">
        <f t="shared" si="18"/>
        <v/>
      </c>
    </row>
    <row r="546" spans="1:16">
      <c r="A546" s="8" t="s">
        <v>5815</v>
      </c>
      <c r="B546" s="8" t="b">
        <v>0</v>
      </c>
      <c r="C546" s="8" t="s">
        <v>16</v>
      </c>
      <c r="D546" s="8" t="s">
        <v>16</v>
      </c>
      <c r="E546" s="8">
        <v>18</v>
      </c>
      <c r="F546" s="8" t="s">
        <v>5814</v>
      </c>
      <c r="G546" s="8">
        <v>1</v>
      </c>
      <c r="H546" s="8">
        <v>1</v>
      </c>
      <c r="I546" s="8">
        <v>2</v>
      </c>
      <c r="J546" s="8" t="s">
        <v>5813</v>
      </c>
      <c r="K546" s="8" t="s">
        <v>5813</v>
      </c>
      <c r="L546" s="8" t="s">
        <v>5812</v>
      </c>
      <c r="M546" s="8" t="s">
        <v>5811</v>
      </c>
      <c r="N546" s="8">
        <v>1873.9137800000001</v>
      </c>
      <c r="O546" t="str">
        <f t="shared" si="17"/>
        <v/>
      </c>
      <c r="P546" t="str">
        <f t="shared" si="18"/>
        <v/>
      </c>
    </row>
    <row r="547" spans="1:16">
      <c r="A547" s="8" t="s">
        <v>5748</v>
      </c>
      <c r="B547" s="8" t="b">
        <v>0</v>
      </c>
      <c r="C547" s="8" t="s">
        <v>16</v>
      </c>
      <c r="D547" s="8" t="s">
        <v>16</v>
      </c>
      <c r="E547" s="8">
        <v>19</v>
      </c>
      <c r="F547" s="8" t="s">
        <v>5747</v>
      </c>
      <c r="G547" s="8">
        <v>1</v>
      </c>
      <c r="H547" s="8">
        <v>1</v>
      </c>
      <c r="I547" s="8">
        <v>1</v>
      </c>
      <c r="J547" s="8" t="s">
        <v>5496</v>
      </c>
      <c r="K547" s="8" t="s">
        <v>5496</v>
      </c>
      <c r="L547" s="8" t="s">
        <v>5495</v>
      </c>
      <c r="M547" s="8" t="s">
        <v>5746</v>
      </c>
      <c r="N547" s="8">
        <v>2095.8951699999998</v>
      </c>
      <c r="O547" t="str">
        <f t="shared" si="17"/>
        <v/>
      </c>
      <c r="P547" t="str">
        <f t="shared" si="18"/>
        <v/>
      </c>
    </row>
    <row r="548" spans="1:16">
      <c r="A548" s="8" t="s">
        <v>12527</v>
      </c>
      <c r="B548" s="8" t="b">
        <v>0</v>
      </c>
      <c r="C548" s="8" t="s">
        <v>16</v>
      </c>
      <c r="D548" s="8" t="s">
        <v>16</v>
      </c>
      <c r="E548" s="8">
        <v>14</v>
      </c>
      <c r="F548" s="8" t="s">
        <v>12526</v>
      </c>
      <c r="G548" s="8">
        <v>1</v>
      </c>
      <c r="H548" s="8">
        <v>1</v>
      </c>
      <c r="I548" s="8">
        <v>1</v>
      </c>
      <c r="J548" s="8" t="s">
        <v>5818</v>
      </c>
      <c r="K548" s="8" t="s">
        <v>5818</v>
      </c>
      <c r="L548" s="8" t="s">
        <v>5817</v>
      </c>
      <c r="M548" s="8" t="s">
        <v>12525</v>
      </c>
      <c r="N548" s="8">
        <v>1631.8751500000001</v>
      </c>
      <c r="O548" t="str">
        <f t="shared" si="17"/>
        <v/>
      </c>
      <c r="P548" t="str">
        <f t="shared" si="18"/>
        <v/>
      </c>
    </row>
    <row r="549" spans="1:16">
      <c r="A549" s="8" t="s">
        <v>5455</v>
      </c>
      <c r="B549" s="8" t="b">
        <v>0</v>
      </c>
      <c r="C549" s="8" t="s">
        <v>16</v>
      </c>
      <c r="D549" s="8" t="s">
        <v>16</v>
      </c>
      <c r="E549" s="8">
        <v>16</v>
      </c>
      <c r="F549" s="8" t="s">
        <v>5454</v>
      </c>
      <c r="G549" s="8">
        <v>1</v>
      </c>
      <c r="H549" s="8">
        <v>1</v>
      </c>
      <c r="I549" s="8">
        <v>1</v>
      </c>
      <c r="J549" s="8" t="s">
        <v>2881</v>
      </c>
      <c r="K549" s="8" t="s">
        <v>2881</v>
      </c>
      <c r="L549" s="8" t="s">
        <v>2880</v>
      </c>
      <c r="M549" s="8" t="s">
        <v>5453</v>
      </c>
      <c r="N549" s="8">
        <v>1832.87733</v>
      </c>
      <c r="O549" t="str">
        <f t="shared" si="17"/>
        <v/>
      </c>
      <c r="P549" t="str">
        <f t="shared" si="18"/>
        <v/>
      </c>
    </row>
    <row r="550" spans="1:16">
      <c r="A550" s="8" t="s">
        <v>5437</v>
      </c>
      <c r="B550" s="8" t="b">
        <v>0</v>
      </c>
      <c r="C550" s="8" t="s">
        <v>16</v>
      </c>
      <c r="D550" s="8" t="s">
        <v>16</v>
      </c>
      <c r="E550" s="8">
        <v>15</v>
      </c>
      <c r="F550" s="8" t="s">
        <v>5436</v>
      </c>
      <c r="G550" s="8">
        <v>1</v>
      </c>
      <c r="H550" s="8">
        <v>1</v>
      </c>
      <c r="I550" s="8">
        <v>2</v>
      </c>
      <c r="J550" s="8" t="s">
        <v>2898</v>
      </c>
      <c r="K550" s="8" t="s">
        <v>2898</v>
      </c>
      <c r="L550" s="8" t="s">
        <v>2897</v>
      </c>
      <c r="M550" s="8" t="s">
        <v>5435</v>
      </c>
      <c r="N550" s="8">
        <v>1729.7439199999999</v>
      </c>
      <c r="O550" t="str">
        <f t="shared" si="17"/>
        <v/>
      </c>
      <c r="P550" t="str">
        <f t="shared" si="18"/>
        <v/>
      </c>
    </row>
    <row r="551" spans="1:16">
      <c r="A551" s="8" t="s">
        <v>5525</v>
      </c>
      <c r="B551" s="8" t="b">
        <v>0</v>
      </c>
      <c r="C551" s="8" t="s">
        <v>16</v>
      </c>
      <c r="D551" s="8" t="s">
        <v>16</v>
      </c>
      <c r="E551" s="8">
        <v>23</v>
      </c>
      <c r="F551" s="8" t="s">
        <v>5524</v>
      </c>
      <c r="G551" s="8">
        <v>1</v>
      </c>
      <c r="H551" s="8">
        <v>1</v>
      </c>
      <c r="I551" s="8">
        <v>1</v>
      </c>
      <c r="J551" s="8" t="s">
        <v>641</v>
      </c>
      <c r="K551" s="8" t="s">
        <v>641</v>
      </c>
      <c r="L551" s="8" t="s">
        <v>642</v>
      </c>
      <c r="M551" s="8" t="s">
        <v>5523</v>
      </c>
      <c r="N551" s="8">
        <v>2510.2633900000001</v>
      </c>
      <c r="O551" t="str">
        <f t="shared" si="17"/>
        <v/>
      </c>
      <c r="P551" t="str">
        <f t="shared" si="18"/>
        <v/>
      </c>
    </row>
    <row r="552" spans="1:16">
      <c r="A552" s="8" t="s">
        <v>5536</v>
      </c>
      <c r="B552" s="8" t="b">
        <v>0</v>
      </c>
      <c r="C552" s="8" t="s">
        <v>70</v>
      </c>
      <c r="D552" s="8" t="s">
        <v>16</v>
      </c>
      <c r="E552" s="8">
        <v>14</v>
      </c>
      <c r="F552" s="8" t="s">
        <v>5535</v>
      </c>
      <c r="G552" s="8">
        <v>1</v>
      </c>
      <c r="H552" s="8">
        <v>2</v>
      </c>
      <c r="I552" s="8">
        <v>5</v>
      </c>
      <c r="J552" s="8" t="s">
        <v>2343</v>
      </c>
      <c r="K552" s="8" t="s">
        <v>5534</v>
      </c>
      <c r="L552" s="8" t="s">
        <v>2342</v>
      </c>
      <c r="M552" s="8" t="s">
        <v>5533</v>
      </c>
      <c r="N552" s="8">
        <v>1595.70714</v>
      </c>
      <c r="O552" t="str">
        <f t="shared" si="17"/>
        <v/>
      </c>
      <c r="P552" t="str">
        <f t="shared" si="18"/>
        <v/>
      </c>
    </row>
    <row r="553" spans="1:16">
      <c r="A553" s="8" t="s">
        <v>10675</v>
      </c>
      <c r="B553" s="8" t="b">
        <v>0</v>
      </c>
      <c r="C553" s="8" t="s">
        <v>70</v>
      </c>
      <c r="D553" s="8" t="s">
        <v>16</v>
      </c>
      <c r="E553" s="8">
        <v>15</v>
      </c>
      <c r="F553" s="8" t="s">
        <v>10674</v>
      </c>
      <c r="G553" s="8">
        <v>1</v>
      </c>
      <c r="H553" s="8">
        <v>2</v>
      </c>
      <c r="I553" s="8">
        <v>1</v>
      </c>
      <c r="J553" s="8" t="s">
        <v>2343</v>
      </c>
      <c r="K553" s="8" t="s">
        <v>5534</v>
      </c>
      <c r="L553" s="8" t="s">
        <v>2342</v>
      </c>
      <c r="M553" s="8" t="s">
        <v>10673</v>
      </c>
      <c r="N553" s="8">
        <v>1708.7911999999999</v>
      </c>
      <c r="O553" t="str">
        <f t="shared" si="17"/>
        <v/>
      </c>
      <c r="P553" t="str">
        <f t="shared" si="18"/>
        <v/>
      </c>
    </row>
    <row r="554" spans="1:16">
      <c r="A554" s="8" t="s">
        <v>5539</v>
      </c>
      <c r="B554" s="8" t="b">
        <v>0</v>
      </c>
      <c r="C554" s="8" t="s">
        <v>70</v>
      </c>
      <c r="D554" s="8" t="s">
        <v>16</v>
      </c>
      <c r="E554" s="8">
        <v>16</v>
      </c>
      <c r="F554" s="8" t="s">
        <v>5538</v>
      </c>
      <c r="G554" s="8">
        <v>1</v>
      </c>
      <c r="H554" s="8">
        <v>2</v>
      </c>
      <c r="I554" s="8">
        <v>1</v>
      </c>
      <c r="J554" s="8" t="s">
        <v>2343</v>
      </c>
      <c r="K554" s="8" t="s">
        <v>5534</v>
      </c>
      <c r="L554" s="8" t="s">
        <v>2342</v>
      </c>
      <c r="M554" s="8" t="s">
        <v>5537</v>
      </c>
      <c r="N554" s="8">
        <v>1837.8337899999999</v>
      </c>
      <c r="O554" t="str">
        <f t="shared" si="17"/>
        <v/>
      </c>
      <c r="P554" t="str">
        <f t="shared" si="18"/>
        <v/>
      </c>
    </row>
    <row r="555" spans="1:16">
      <c r="A555" s="8" t="s">
        <v>10672</v>
      </c>
      <c r="B555" s="8" t="b">
        <v>0</v>
      </c>
      <c r="C555" s="8" t="s">
        <v>16</v>
      </c>
      <c r="D555" s="8" t="s">
        <v>16</v>
      </c>
      <c r="E555" s="8">
        <v>17</v>
      </c>
      <c r="F555" s="8" t="s">
        <v>10671</v>
      </c>
      <c r="G555" s="8">
        <v>1</v>
      </c>
      <c r="H555" s="8">
        <v>1</v>
      </c>
      <c r="I555" s="8">
        <v>1</v>
      </c>
      <c r="J555" s="8" t="s">
        <v>2343</v>
      </c>
      <c r="K555" s="8" t="s">
        <v>2343</v>
      </c>
      <c r="L555" s="8" t="s">
        <v>2342</v>
      </c>
      <c r="M555" s="8" t="s">
        <v>10670</v>
      </c>
      <c r="N555" s="8">
        <v>1894.85526</v>
      </c>
      <c r="O555" t="str">
        <f t="shared" si="17"/>
        <v/>
      </c>
      <c r="P555" t="str">
        <f t="shared" si="18"/>
        <v/>
      </c>
    </row>
    <row r="556" spans="1:16">
      <c r="A556" s="8" t="s">
        <v>5542</v>
      </c>
      <c r="B556" s="8" t="b">
        <v>0</v>
      </c>
      <c r="C556" s="8" t="s">
        <v>16</v>
      </c>
      <c r="D556" s="8" t="s">
        <v>16</v>
      </c>
      <c r="E556" s="8">
        <v>16</v>
      </c>
      <c r="F556" s="8" t="s">
        <v>5541</v>
      </c>
      <c r="G556" s="8">
        <v>1</v>
      </c>
      <c r="H556" s="8">
        <v>1</v>
      </c>
      <c r="I556" s="8">
        <v>1</v>
      </c>
      <c r="J556" s="8" t="s">
        <v>2091</v>
      </c>
      <c r="K556" s="8" t="s">
        <v>2091</v>
      </c>
      <c r="L556" s="8" t="s">
        <v>2090</v>
      </c>
      <c r="M556" s="8" t="s">
        <v>5540</v>
      </c>
      <c r="N556" s="8">
        <v>1853.8412800000001</v>
      </c>
      <c r="O556" t="str">
        <f t="shared" si="17"/>
        <v/>
      </c>
      <c r="P556" t="str">
        <f t="shared" si="18"/>
        <v/>
      </c>
    </row>
    <row r="557" spans="1:16">
      <c r="A557" s="8" t="s">
        <v>10666</v>
      </c>
      <c r="B557" s="8" t="b">
        <v>0</v>
      </c>
      <c r="C557" s="8" t="s">
        <v>16</v>
      </c>
      <c r="D557" s="8" t="s">
        <v>1700</v>
      </c>
      <c r="E557" s="8">
        <v>17</v>
      </c>
      <c r="F557" s="8" t="s">
        <v>10665</v>
      </c>
      <c r="G557" s="8">
        <v>1</v>
      </c>
      <c r="H557" s="8">
        <v>1</v>
      </c>
      <c r="I557" s="8">
        <v>1</v>
      </c>
      <c r="J557" s="8" t="s">
        <v>2091</v>
      </c>
      <c r="K557" s="8" t="s">
        <v>2091</v>
      </c>
      <c r="L557" s="8" t="s">
        <v>2090</v>
      </c>
      <c r="M557" s="8" t="s">
        <v>10664</v>
      </c>
      <c r="N557" s="8">
        <v>2000.8766800000001</v>
      </c>
      <c r="O557" t="str">
        <f t="shared" si="17"/>
        <v/>
      </c>
      <c r="P557" t="str">
        <f t="shared" si="18"/>
        <v/>
      </c>
    </row>
    <row r="558" spans="1:16">
      <c r="A558" s="8" t="s">
        <v>1471</v>
      </c>
      <c r="B558" s="8" t="b">
        <v>0</v>
      </c>
      <c r="C558" s="8" t="s">
        <v>16</v>
      </c>
      <c r="D558" s="8" t="s">
        <v>16</v>
      </c>
      <c r="E558" s="8">
        <v>16</v>
      </c>
      <c r="F558" s="8" t="s">
        <v>1472</v>
      </c>
      <c r="G558" s="8">
        <v>1</v>
      </c>
      <c r="H558" s="8">
        <v>2</v>
      </c>
      <c r="I558" s="8">
        <v>5</v>
      </c>
      <c r="J558" s="8" t="s">
        <v>2233</v>
      </c>
      <c r="K558" s="8" t="s">
        <v>632</v>
      </c>
      <c r="L558" s="8" t="s">
        <v>2232</v>
      </c>
      <c r="M558" s="8" t="s">
        <v>10682</v>
      </c>
      <c r="N558" s="8">
        <v>1826.8303800000001</v>
      </c>
      <c r="O558" t="str">
        <f t="shared" si="17"/>
        <v/>
      </c>
      <c r="P558" t="str">
        <f t="shared" si="18"/>
        <v/>
      </c>
    </row>
    <row r="559" spans="1:16">
      <c r="A559" s="8" t="s">
        <v>5549</v>
      </c>
      <c r="B559" s="8" t="b">
        <v>0</v>
      </c>
      <c r="C559" s="8" t="s">
        <v>16</v>
      </c>
      <c r="D559" s="8" t="s">
        <v>16</v>
      </c>
      <c r="E559" s="8">
        <v>17</v>
      </c>
      <c r="F559" s="8" t="s">
        <v>5548</v>
      </c>
      <c r="G559" s="8">
        <v>1</v>
      </c>
      <c r="H559" s="8">
        <v>1</v>
      </c>
      <c r="I559" s="8">
        <v>1</v>
      </c>
      <c r="J559" s="8" t="s">
        <v>2233</v>
      </c>
      <c r="K559" s="8" t="s">
        <v>2233</v>
      </c>
      <c r="L559" s="8" t="s">
        <v>2232</v>
      </c>
      <c r="M559" s="8" t="s">
        <v>5547</v>
      </c>
      <c r="N559" s="8">
        <v>1883.85184</v>
      </c>
      <c r="O559" t="str">
        <f t="shared" si="17"/>
        <v/>
      </c>
      <c r="P559" t="str">
        <f t="shared" si="18"/>
        <v/>
      </c>
    </row>
    <row r="560" spans="1:16">
      <c r="A560" s="8" t="s">
        <v>5552</v>
      </c>
      <c r="B560" s="8" t="b">
        <v>0</v>
      </c>
      <c r="C560" s="8" t="s">
        <v>16</v>
      </c>
      <c r="D560" s="8" t="s">
        <v>16</v>
      </c>
      <c r="E560" s="8">
        <v>20</v>
      </c>
      <c r="F560" s="8" t="s">
        <v>5551</v>
      </c>
      <c r="G560" s="8">
        <v>1</v>
      </c>
      <c r="H560" s="8">
        <v>1</v>
      </c>
      <c r="I560" s="8">
        <v>3</v>
      </c>
      <c r="J560" s="8" t="s">
        <v>2233</v>
      </c>
      <c r="K560" s="8" t="s">
        <v>2233</v>
      </c>
      <c r="L560" s="8" t="s">
        <v>2232</v>
      </c>
      <c r="M560" s="8" t="s">
        <v>5550</v>
      </c>
      <c r="N560" s="8">
        <v>2266.0483100000001</v>
      </c>
      <c r="O560" t="str">
        <f t="shared" si="17"/>
        <v/>
      </c>
      <c r="P560" t="str">
        <f t="shared" si="18"/>
        <v/>
      </c>
    </row>
    <row r="561" spans="1:16">
      <c r="A561" s="8" t="s">
        <v>5558</v>
      </c>
      <c r="B561" s="8" t="b">
        <v>0</v>
      </c>
      <c r="C561" s="8" t="s">
        <v>16</v>
      </c>
      <c r="D561" s="8" t="s">
        <v>16</v>
      </c>
      <c r="E561" s="8">
        <v>16</v>
      </c>
      <c r="F561" s="8" t="s">
        <v>5557</v>
      </c>
      <c r="G561" s="8">
        <v>1</v>
      </c>
      <c r="H561" s="8">
        <v>1</v>
      </c>
      <c r="I561" s="8">
        <v>2</v>
      </c>
      <c r="J561" s="8" t="s">
        <v>1270</v>
      </c>
      <c r="K561" s="8" t="s">
        <v>1270</v>
      </c>
      <c r="L561" s="8" t="s">
        <v>1271</v>
      </c>
      <c r="M561" s="8" t="s">
        <v>5556</v>
      </c>
      <c r="N561" s="8">
        <v>1857.83619</v>
      </c>
      <c r="O561" t="str">
        <f t="shared" si="17"/>
        <v/>
      </c>
      <c r="P561" t="str">
        <f t="shared" si="18"/>
        <v/>
      </c>
    </row>
    <row r="562" spans="1:16">
      <c r="A562" s="8" t="s">
        <v>5561</v>
      </c>
      <c r="B562" s="8" t="b">
        <v>0</v>
      </c>
      <c r="C562" s="8" t="s">
        <v>16</v>
      </c>
      <c r="D562" s="8" t="s">
        <v>1700</v>
      </c>
      <c r="E562" s="8">
        <v>17</v>
      </c>
      <c r="F562" s="8" t="s">
        <v>5560</v>
      </c>
      <c r="G562" s="8">
        <v>1</v>
      </c>
      <c r="H562" s="8">
        <v>1</v>
      </c>
      <c r="I562" s="8">
        <v>3</v>
      </c>
      <c r="J562" s="8" t="s">
        <v>1270</v>
      </c>
      <c r="K562" s="8" t="s">
        <v>1270</v>
      </c>
      <c r="L562" s="8" t="s">
        <v>1271</v>
      </c>
      <c r="M562" s="8" t="s">
        <v>5559</v>
      </c>
      <c r="N562" s="8">
        <v>2004.87159</v>
      </c>
      <c r="O562" t="str">
        <f t="shared" si="17"/>
        <v/>
      </c>
      <c r="P562" t="str">
        <f t="shared" si="18"/>
        <v/>
      </c>
    </row>
    <row r="563" spans="1:16">
      <c r="A563" s="8" t="s">
        <v>5564</v>
      </c>
      <c r="B563" s="8" t="b">
        <v>0</v>
      </c>
      <c r="C563" s="8" t="s">
        <v>16</v>
      </c>
      <c r="D563" s="8" t="s">
        <v>1700</v>
      </c>
      <c r="E563" s="8">
        <v>18</v>
      </c>
      <c r="F563" s="8" t="s">
        <v>5563</v>
      </c>
      <c r="G563" s="8">
        <v>1</v>
      </c>
      <c r="H563" s="8">
        <v>1</v>
      </c>
      <c r="I563" s="8">
        <v>2</v>
      </c>
      <c r="J563" s="8" t="s">
        <v>1270</v>
      </c>
      <c r="K563" s="8" t="s">
        <v>1270</v>
      </c>
      <c r="L563" s="8" t="s">
        <v>1271</v>
      </c>
      <c r="M563" s="8" t="s">
        <v>5562</v>
      </c>
      <c r="N563" s="8">
        <v>2133.91419</v>
      </c>
      <c r="O563" t="str">
        <f t="shared" si="17"/>
        <v/>
      </c>
      <c r="P563" t="str">
        <f t="shared" si="18"/>
        <v/>
      </c>
    </row>
    <row r="564" spans="1:16">
      <c r="A564" s="8" t="s">
        <v>5440</v>
      </c>
      <c r="B564" s="8" t="b">
        <v>0</v>
      </c>
      <c r="C564" s="8" t="s">
        <v>16</v>
      </c>
      <c r="D564" s="8" t="s">
        <v>16</v>
      </c>
      <c r="E564" s="8">
        <v>16</v>
      </c>
      <c r="F564" s="8" t="s">
        <v>5439</v>
      </c>
      <c r="G564" s="8">
        <v>1</v>
      </c>
      <c r="H564" s="8">
        <v>1</v>
      </c>
      <c r="I564" s="8">
        <v>1</v>
      </c>
      <c r="J564" s="8" t="s">
        <v>2898</v>
      </c>
      <c r="K564" s="8" t="s">
        <v>2898</v>
      </c>
      <c r="L564" s="8" t="s">
        <v>2897</v>
      </c>
      <c r="M564" s="8" t="s">
        <v>5438</v>
      </c>
      <c r="N564" s="8">
        <v>1844.7708600000001</v>
      </c>
      <c r="O564" t="str">
        <f t="shared" si="17"/>
        <v/>
      </c>
      <c r="P564" t="str">
        <f t="shared" si="18"/>
        <v/>
      </c>
    </row>
    <row r="565" spans="1:16">
      <c r="A565" s="8" t="s">
        <v>5570</v>
      </c>
      <c r="B565" s="8" t="b">
        <v>0</v>
      </c>
      <c r="C565" s="8" t="s">
        <v>16</v>
      </c>
      <c r="D565" s="8" t="s">
        <v>16</v>
      </c>
      <c r="E565" s="8">
        <v>20</v>
      </c>
      <c r="F565" s="8" t="s">
        <v>5569</v>
      </c>
      <c r="G565" s="8">
        <v>1</v>
      </c>
      <c r="H565" s="8">
        <v>1</v>
      </c>
      <c r="I565" s="8">
        <v>2</v>
      </c>
      <c r="J565" s="8" t="s">
        <v>1270</v>
      </c>
      <c r="K565" s="8" t="s">
        <v>1270</v>
      </c>
      <c r="L565" s="8" t="s">
        <v>1271</v>
      </c>
      <c r="M565" s="8" t="s">
        <v>5568</v>
      </c>
      <c r="N565" s="8">
        <v>2371.0731500000002</v>
      </c>
      <c r="O565" t="str">
        <f t="shared" si="17"/>
        <v/>
      </c>
      <c r="P565" t="str">
        <f t="shared" si="18"/>
        <v/>
      </c>
    </row>
    <row r="566" spans="1:16">
      <c r="A566" s="8" t="s">
        <v>5573</v>
      </c>
      <c r="B566" s="8" t="b">
        <v>0</v>
      </c>
      <c r="C566" s="8" t="s">
        <v>16</v>
      </c>
      <c r="D566" s="8" t="s">
        <v>16</v>
      </c>
      <c r="E566" s="8">
        <v>12</v>
      </c>
      <c r="F566" s="8" t="s">
        <v>5572</v>
      </c>
      <c r="G566" s="8">
        <v>1</v>
      </c>
      <c r="H566" s="8">
        <v>1</v>
      </c>
      <c r="I566" s="8">
        <v>2</v>
      </c>
      <c r="J566" s="8" t="s">
        <v>3876</v>
      </c>
      <c r="K566" s="8" t="s">
        <v>3876</v>
      </c>
      <c r="L566" s="8" t="s">
        <v>3875</v>
      </c>
      <c r="M566" s="8" t="s">
        <v>5571</v>
      </c>
      <c r="N566" s="8">
        <v>1248.6695099999999</v>
      </c>
      <c r="O566" t="str">
        <f t="shared" si="17"/>
        <v/>
      </c>
      <c r="P566" t="str">
        <f t="shared" si="18"/>
        <v/>
      </c>
    </row>
    <row r="567" spans="1:16">
      <c r="A567" s="8" t="s">
        <v>5576</v>
      </c>
      <c r="B567" s="8" t="b">
        <v>0</v>
      </c>
      <c r="C567" s="8" t="s">
        <v>16</v>
      </c>
      <c r="D567" s="8" t="s">
        <v>16</v>
      </c>
      <c r="E567" s="8">
        <v>13</v>
      </c>
      <c r="F567" s="8" t="s">
        <v>5575</v>
      </c>
      <c r="G567" s="8">
        <v>1</v>
      </c>
      <c r="H567" s="8">
        <v>1</v>
      </c>
      <c r="I567" s="8">
        <v>1</v>
      </c>
      <c r="J567" s="8" t="s">
        <v>3876</v>
      </c>
      <c r="K567" s="8" t="s">
        <v>3876</v>
      </c>
      <c r="L567" s="8" t="s">
        <v>3875</v>
      </c>
      <c r="M567" s="8" t="s">
        <v>5574</v>
      </c>
      <c r="N567" s="8">
        <v>1376.7280900000001</v>
      </c>
      <c r="O567" t="str">
        <f t="shared" si="17"/>
        <v/>
      </c>
      <c r="P567" t="str">
        <f t="shared" si="18"/>
        <v/>
      </c>
    </row>
    <row r="568" spans="1:16">
      <c r="A568" s="8" t="s">
        <v>5582</v>
      </c>
      <c r="B568" s="8" t="b">
        <v>0</v>
      </c>
      <c r="C568" s="8" t="s">
        <v>16</v>
      </c>
      <c r="D568" s="8" t="s">
        <v>16</v>
      </c>
      <c r="E568" s="8">
        <v>14</v>
      </c>
      <c r="F568" s="8" t="s">
        <v>5581</v>
      </c>
      <c r="G568" s="8">
        <v>1</v>
      </c>
      <c r="H568" s="8">
        <v>1</v>
      </c>
      <c r="I568" s="8">
        <v>1</v>
      </c>
      <c r="J568" s="8" t="s">
        <v>2298</v>
      </c>
      <c r="K568" s="8" t="s">
        <v>2298</v>
      </c>
      <c r="L568" s="8" t="s">
        <v>2297</v>
      </c>
      <c r="M568" s="8" t="s">
        <v>5580</v>
      </c>
      <c r="N568" s="8">
        <v>1615.7234599999999</v>
      </c>
      <c r="O568" t="str">
        <f t="shared" si="17"/>
        <v/>
      </c>
      <c r="P568" t="str">
        <f t="shared" si="18"/>
        <v/>
      </c>
    </row>
    <row r="569" spans="1:16">
      <c r="A569" s="8" t="s">
        <v>12524</v>
      </c>
      <c r="B569" s="8" t="b">
        <v>0</v>
      </c>
      <c r="C569" s="8" t="s">
        <v>16</v>
      </c>
      <c r="D569" s="8" t="s">
        <v>16</v>
      </c>
      <c r="E569" s="8">
        <v>16</v>
      </c>
      <c r="F569" s="8" t="s">
        <v>12523</v>
      </c>
      <c r="G569" s="8">
        <v>1</v>
      </c>
      <c r="H569" s="8">
        <v>1</v>
      </c>
      <c r="I569" s="8">
        <v>1</v>
      </c>
      <c r="J569" s="8" t="s">
        <v>2298</v>
      </c>
      <c r="K569" s="8" t="s">
        <v>2298</v>
      </c>
      <c r="L569" s="8" t="s">
        <v>2297</v>
      </c>
      <c r="M569" s="8" t="s">
        <v>12522</v>
      </c>
      <c r="N569" s="8">
        <v>1773.7926</v>
      </c>
      <c r="O569" t="str">
        <f t="shared" si="17"/>
        <v/>
      </c>
      <c r="P569" t="str">
        <f t="shared" si="18"/>
        <v/>
      </c>
    </row>
    <row r="570" spans="1:16">
      <c r="A570" s="8" t="s">
        <v>5402</v>
      </c>
      <c r="B570" s="8" t="b">
        <v>0</v>
      </c>
      <c r="C570" s="8" t="s">
        <v>16</v>
      </c>
      <c r="D570" s="8" t="s">
        <v>16</v>
      </c>
      <c r="E570" s="8">
        <v>13</v>
      </c>
      <c r="F570" s="8" t="s">
        <v>5401</v>
      </c>
      <c r="G570" s="8">
        <v>1</v>
      </c>
      <c r="H570" s="8">
        <v>1</v>
      </c>
      <c r="I570" s="8">
        <v>1</v>
      </c>
      <c r="J570" s="8" t="s">
        <v>323</v>
      </c>
      <c r="K570" s="8" t="s">
        <v>323</v>
      </c>
      <c r="L570" s="8" t="s">
        <v>324</v>
      </c>
      <c r="M570" s="8" t="s">
        <v>5400</v>
      </c>
      <c r="N570" s="8">
        <v>1523.7587799999999</v>
      </c>
      <c r="O570" t="str">
        <f t="shared" si="17"/>
        <v/>
      </c>
      <c r="P570" t="str">
        <f t="shared" si="18"/>
        <v/>
      </c>
    </row>
    <row r="571" spans="1:16">
      <c r="A571" s="8" t="s">
        <v>5419</v>
      </c>
      <c r="B571" s="8" t="b">
        <v>0</v>
      </c>
      <c r="C571" s="8" t="s">
        <v>70</v>
      </c>
      <c r="D571" s="8" t="s">
        <v>16</v>
      </c>
      <c r="E571" s="8">
        <v>16</v>
      </c>
      <c r="F571" s="8" t="s">
        <v>5418</v>
      </c>
      <c r="G571" s="8">
        <v>1</v>
      </c>
      <c r="H571" s="8">
        <v>1</v>
      </c>
      <c r="I571" s="8">
        <v>1</v>
      </c>
      <c r="J571" s="8" t="s">
        <v>5411</v>
      </c>
      <c r="K571" s="8" t="s">
        <v>5411</v>
      </c>
      <c r="L571" s="8" t="s">
        <v>5410</v>
      </c>
      <c r="M571" s="8" t="s">
        <v>5417</v>
      </c>
      <c r="N571" s="8">
        <v>1846.9221600000001</v>
      </c>
      <c r="O571" t="str">
        <f t="shared" si="17"/>
        <v/>
      </c>
      <c r="P571" t="str">
        <f t="shared" si="18"/>
        <v/>
      </c>
    </row>
    <row r="572" spans="1:16">
      <c r="A572" s="8" t="s">
        <v>5422</v>
      </c>
      <c r="B572" s="8" t="b">
        <v>0</v>
      </c>
      <c r="C572" s="8" t="s">
        <v>70</v>
      </c>
      <c r="D572" s="8" t="s">
        <v>16</v>
      </c>
      <c r="E572" s="8">
        <v>17</v>
      </c>
      <c r="F572" s="8" t="s">
        <v>5421</v>
      </c>
      <c r="G572" s="8">
        <v>1</v>
      </c>
      <c r="H572" s="8">
        <v>1</v>
      </c>
      <c r="I572" s="8">
        <v>2</v>
      </c>
      <c r="J572" s="8" t="s">
        <v>4577</v>
      </c>
      <c r="K572" s="8" t="s">
        <v>4577</v>
      </c>
      <c r="L572" s="8" t="s">
        <v>4576</v>
      </c>
      <c r="M572" s="8" t="s">
        <v>5420</v>
      </c>
      <c r="N572" s="8">
        <v>1816.9439500000001</v>
      </c>
      <c r="O572" t="str">
        <f t="shared" si="17"/>
        <v/>
      </c>
      <c r="P572" t="str">
        <f t="shared" si="18"/>
        <v/>
      </c>
    </row>
    <row r="573" spans="1:16">
      <c r="A573" s="8" t="s">
        <v>5425</v>
      </c>
      <c r="B573" s="8" t="b">
        <v>0</v>
      </c>
      <c r="C573" s="8" t="s">
        <v>16</v>
      </c>
      <c r="D573" s="8" t="s">
        <v>16</v>
      </c>
      <c r="E573" s="8">
        <v>17</v>
      </c>
      <c r="F573" s="8" t="s">
        <v>5424</v>
      </c>
      <c r="G573" s="8">
        <v>1</v>
      </c>
      <c r="H573" s="8">
        <v>1</v>
      </c>
      <c r="I573" s="8">
        <v>1</v>
      </c>
      <c r="J573" s="8" t="s">
        <v>2556</v>
      </c>
      <c r="K573" s="8" t="s">
        <v>2556</v>
      </c>
      <c r="L573" s="8" t="s">
        <v>2555</v>
      </c>
      <c r="M573" s="8" t="s">
        <v>5423</v>
      </c>
      <c r="N573" s="8">
        <v>1769.92797</v>
      </c>
      <c r="O573" t="str">
        <f t="shared" si="17"/>
        <v/>
      </c>
      <c r="P573" t="str">
        <f t="shared" si="18"/>
        <v/>
      </c>
    </row>
    <row r="574" spans="1:16">
      <c r="A574" s="8" t="s">
        <v>10621</v>
      </c>
      <c r="B574" s="8" t="b">
        <v>0</v>
      </c>
      <c r="C574" s="8" t="s">
        <v>70</v>
      </c>
      <c r="D574" s="8" t="s">
        <v>16</v>
      </c>
      <c r="E574" s="8">
        <v>15</v>
      </c>
      <c r="F574" s="8" t="s">
        <v>10620</v>
      </c>
      <c r="G574" s="8">
        <v>1</v>
      </c>
      <c r="H574" s="8">
        <v>4</v>
      </c>
      <c r="I574" s="8">
        <v>1</v>
      </c>
      <c r="J574" s="8" t="s">
        <v>2611</v>
      </c>
      <c r="K574" s="8" t="s">
        <v>2610</v>
      </c>
      <c r="L574" s="8" t="s">
        <v>2609</v>
      </c>
      <c r="M574" s="8" t="s">
        <v>10619</v>
      </c>
      <c r="N574" s="8">
        <v>1594.7707399999999</v>
      </c>
      <c r="O574" t="str">
        <f t="shared" si="17"/>
        <v/>
      </c>
      <c r="P574" t="str">
        <f t="shared" si="18"/>
        <v/>
      </c>
    </row>
    <row r="575" spans="1:16">
      <c r="A575" s="8" t="s">
        <v>5428</v>
      </c>
      <c r="B575" s="8" t="b">
        <v>0</v>
      </c>
      <c r="C575" s="8" t="s">
        <v>70</v>
      </c>
      <c r="D575" s="8" t="s">
        <v>16</v>
      </c>
      <c r="E575" s="8">
        <v>16</v>
      </c>
      <c r="F575" s="8" t="s">
        <v>5427</v>
      </c>
      <c r="G575" s="8">
        <v>1</v>
      </c>
      <c r="H575" s="8">
        <v>2</v>
      </c>
      <c r="I575" s="8">
        <v>2</v>
      </c>
      <c r="J575" s="8" t="s">
        <v>2611</v>
      </c>
      <c r="K575" s="8" t="s">
        <v>3732</v>
      </c>
      <c r="L575" s="8" t="s">
        <v>2609</v>
      </c>
      <c r="M575" s="8" t="s">
        <v>5426</v>
      </c>
      <c r="N575" s="8">
        <v>1693.83915</v>
      </c>
      <c r="O575" t="str">
        <f t="shared" si="17"/>
        <v/>
      </c>
      <c r="P575" t="str">
        <f t="shared" si="18"/>
        <v/>
      </c>
    </row>
    <row r="576" spans="1:16">
      <c r="A576" s="8" t="s">
        <v>10612</v>
      </c>
      <c r="B576" s="8" t="b">
        <v>0</v>
      </c>
      <c r="C576" s="8" t="s">
        <v>16</v>
      </c>
      <c r="D576" s="8" t="s">
        <v>16</v>
      </c>
      <c r="E576" s="8">
        <v>11</v>
      </c>
      <c r="F576" s="8" t="s">
        <v>10611</v>
      </c>
      <c r="G576" s="8">
        <v>1</v>
      </c>
      <c r="H576" s="8">
        <v>1</v>
      </c>
      <c r="I576" s="8">
        <v>2</v>
      </c>
      <c r="J576" s="8" t="s">
        <v>2898</v>
      </c>
      <c r="K576" s="8" t="s">
        <v>2898</v>
      </c>
      <c r="L576" s="8" t="s">
        <v>2897</v>
      </c>
      <c r="M576" s="8" t="s">
        <v>10610</v>
      </c>
      <c r="N576" s="8">
        <v>1246.511</v>
      </c>
      <c r="O576" t="str">
        <f t="shared" si="17"/>
        <v/>
      </c>
      <c r="P576" t="str">
        <f t="shared" si="18"/>
        <v/>
      </c>
    </row>
    <row r="577" spans="1:16">
      <c r="A577" s="8" t="s">
        <v>5431</v>
      </c>
      <c r="B577" s="8" t="b">
        <v>0</v>
      </c>
      <c r="C577" s="8" t="s">
        <v>16</v>
      </c>
      <c r="D577" s="8" t="s">
        <v>16</v>
      </c>
      <c r="E577" s="8">
        <v>12</v>
      </c>
      <c r="F577" s="8" t="s">
        <v>5430</v>
      </c>
      <c r="G577" s="8">
        <v>1</v>
      </c>
      <c r="H577" s="8">
        <v>1</v>
      </c>
      <c r="I577" s="8">
        <v>1</v>
      </c>
      <c r="J577" s="8" t="s">
        <v>2898</v>
      </c>
      <c r="K577" s="8" t="s">
        <v>2898</v>
      </c>
      <c r="L577" s="8" t="s">
        <v>2897</v>
      </c>
      <c r="M577" s="8" t="s">
        <v>5429</v>
      </c>
      <c r="N577" s="8">
        <v>1375.5536</v>
      </c>
      <c r="O577" t="str">
        <f t="shared" si="17"/>
        <v/>
      </c>
      <c r="P577" t="str">
        <f t="shared" si="18"/>
        <v/>
      </c>
    </row>
    <row r="578" spans="1:16">
      <c r="A578" s="8" t="s">
        <v>5434</v>
      </c>
      <c r="B578" s="8" t="b">
        <v>0</v>
      </c>
      <c r="C578" s="8" t="s">
        <v>16</v>
      </c>
      <c r="D578" s="8" t="s">
        <v>16</v>
      </c>
      <c r="E578" s="8">
        <v>14</v>
      </c>
      <c r="F578" s="8" t="s">
        <v>5433</v>
      </c>
      <c r="G578" s="8">
        <v>1</v>
      </c>
      <c r="H578" s="8">
        <v>1</v>
      </c>
      <c r="I578" s="8">
        <v>2</v>
      </c>
      <c r="J578" s="8" t="s">
        <v>2898</v>
      </c>
      <c r="K578" s="8" t="s">
        <v>2898</v>
      </c>
      <c r="L578" s="8" t="s">
        <v>2897</v>
      </c>
      <c r="M578" s="8" t="s">
        <v>5432</v>
      </c>
      <c r="N578" s="8">
        <v>1600.7013199999999</v>
      </c>
      <c r="O578" t="str">
        <f t="shared" si="17"/>
        <v/>
      </c>
      <c r="P578" t="str">
        <f t="shared" si="18"/>
        <v/>
      </c>
    </row>
    <row r="579" spans="1:16">
      <c r="A579" s="8" t="s">
        <v>5570</v>
      </c>
      <c r="B579" s="8" t="b">
        <v>0</v>
      </c>
      <c r="C579" s="8" t="s">
        <v>16</v>
      </c>
      <c r="D579" s="8" t="s">
        <v>1700</v>
      </c>
      <c r="E579" s="8">
        <v>20</v>
      </c>
      <c r="F579" s="8" t="s">
        <v>5569</v>
      </c>
      <c r="G579" s="8">
        <v>1</v>
      </c>
      <c r="H579" s="8">
        <v>1</v>
      </c>
      <c r="I579" s="8">
        <v>6</v>
      </c>
      <c r="J579" s="8" t="s">
        <v>1270</v>
      </c>
      <c r="K579" s="8" t="s">
        <v>1270</v>
      </c>
      <c r="L579" s="8" t="s">
        <v>1271</v>
      </c>
      <c r="M579" s="8" t="s">
        <v>5568</v>
      </c>
      <c r="N579" s="8">
        <v>2387.0680600000001</v>
      </c>
      <c r="O579" t="str">
        <f t="shared" ref="O579:O642" si="19">IF(ISNUMBER(SEARCH("Chlamydia trachomatis",L579)), 1,"")</f>
        <v/>
      </c>
      <c r="P579" t="str">
        <f t="shared" ref="P579:P642" si="20">(IF(AND(C579="Chlamydia trachomatis",H579=1),1,""))</f>
        <v/>
      </c>
    </row>
    <row r="580" spans="1:16">
      <c r="A580" s="8" t="s">
        <v>5519</v>
      </c>
      <c r="B580" s="8" t="b">
        <v>0</v>
      </c>
      <c r="C580" s="8" t="s">
        <v>16</v>
      </c>
      <c r="D580" s="8" t="s">
        <v>16</v>
      </c>
      <c r="E580" s="8">
        <v>18</v>
      </c>
      <c r="F580" s="8" t="s">
        <v>5518</v>
      </c>
      <c r="G580" s="8">
        <v>1</v>
      </c>
      <c r="H580" s="8">
        <v>1</v>
      </c>
      <c r="I580" s="8">
        <v>1</v>
      </c>
      <c r="J580" s="8" t="s">
        <v>2028</v>
      </c>
      <c r="K580" s="8" t="s">
        <v>2028</v>
      </c>
      <c r="L580" s="8" t="s">
        <v>2027</v>
      </c>
      <c r="M580" s="8" t="s">
        <v>5517</v>
      </c>
      <c r="N580" s="8">
        <v>1902.95156</v>
      </c>
      <c r="O580" t="str">
        <f t="shared" si="19"/>
        <v/>
      </c>
      <c r="P580" t="str">
        <f t="shared" si="20"/>
        <v/>
      </c>
    </row>
    <row r="581" spans="1:16">
      <c r="A581" s="8" t="s">
        <v>5820</v>
      </c>
      <c r="B581" s="8" t="b">
        <v>0</v>
      </c>
      <c r="C581" s="8" t="s">
        <v>16</v>
      </c>
      <c r="D581" s="8" t="s">
        <v>16</v>
      </c>
      <c r="E581" s="8">
        <v>15</v>
      </c>
      <c r="F581" s="8" t="s">
        <v>5819</v>
      </c>
      <c r="G581" s="8">
        <v>1</v>
      </c>
      <c r="H581" s="8">
        <v>1</v>
      </c>
      <c r="I581" s="8">
        <v>1</v>
      </c>
      <c r="J581" s="8" t="s">
        <v>5818</v>
      </c>
      <c r="K581" s="8" t="s">
        <v>5818</v>
      </c>
      <c r="L581" s="8" t="s">
        <v>5817</v>
      </c>
      <c r="M581" s="8" t="s">
        <v>5816</v>
      </c>
      <c r="N581" s="8">
        <v>1730.9435599999999</v>
      </c>
      <c r="O581" t="str">
        <f t="shared" si="19"/>
        <v/>
      </c>
      <c r="P581" t="str">
        <f t="shared" si="20"/>
        <v/>
      </c>
    </row>
    <row r="582" spans="1:16">
      <c r="A582" s="8" t="s">
        <v>5826</v>
      </c>
      <c r="B582" s="8" t="b">
        <v>0</v>
      </c>
      <c r="C582" s="8" t="s">
        <v>70</v>
      </c>
      <c r="D582" s="8" t="s">
        <v>1512</v>
      </c>
      <c r="E582" s="8">
        <v>18</v>
      </c>
      <c r="F582" s="8" t="s">
        <v>5825</v>
      </c>
      <c r="G582" s="8">
        <v>1</v>
      </c>
      <c r="H582" s="8">
        <v>3</v>
      </c>
      <c r="I582" s="8">
        <v>1</v>
      </c>
      <c r="J582" s="8" t="s">
        <v>5824</v>
      </c>
      <c r="K582" s="8" t="s">
        <v>5823</v>
      </c>
      <c r="L582" s="8" t="s">
        <v>5822</v>
      </c>
      <c r="M582" s="8" t="s">
        <v>5821</v>
      </c>
      <c r="N582" s="8">
        <v>2130.12635</v>
      </c>
      <c r="O582" t="str">
        <f t="shared" si="19"/>
        <v/>
      </c>
      <c r="P582" t="str">
        <f t="shared" si="20"/>
        <v/>
      </c>
    </row>
    <row r="583" spans="1:16">
      <c r="A583" s="8" t="s">
        <v>5134</v>
      </c>
      <c r="B583" s="8" t="b">
        <v>0</v>
      </c>
      <c r="C583" s="8" t="s">
        <v>16</v>
      </c>
      <c r="D583" s="8" t="s">
        <v>16</v>
      </c>
      <c r="E583" s="8">
        <v>16</v>
      </c>
      <c r="F583" s="8" t="s">
        <v>5133</v>
      </c>
      <c r="G583" s="8">
        <v>1</v>
      </c>
      <c r="H583" s="8">
        <v>1</v>
      </c>
      <c r="I583" s="8">
        <v>2</v>
      </c>
      <c r="J583" s="8" t="s">
        <v>222</v>
      </c>
      <c r="K583" s="8" t="s">
        <v>222</v>
      </c>
      <c r="L583" s="8" t="s">
        <v>223</v>
      </c>
      <c r="M583" s="8" t="s">
        <v>5132</v>
      </c>
      <c r="N583" s="8">
        <v>1741.8867700000001</v>
      </c>
      <c r="O583" t="str">
        <f t="shared" si="19"/>
        <v/>
      </c>
      <c r="P583" t="str">
        <f t="shared" si="20"/>
        <v/>
      </c>
    </row>
    <row r="584" spans="1:16">
      <c r="A584" s="8" t="s">
        <v>5140</v>
      </c>
      <c r="B584" s="8" t="b">
        <v>0</v>
      </c>
      <c r="C584" s="8" t="s">
        <v>70</v>
      </c>
      <c r="D584" s="8" t="s">
        <v>496</v>
      </c>
      <c r="E584" s="8">
        <v>16</v>
      </c>
      <c r="F584" s="8" t="s">
        <v>5139</v>
      </c>
      <c r="G584" s="8">
        <v>1</v>
      </c>
      <c r="H584" s="8">
        <v>2</v>
      </c>
      <c r="I584" s="8">
        <v>1</v>
      </c>
      <c r="J584" s="8" t="s">
        <v>5138</v>
      </c>
      <c r="K584" s="8" t="s">
        <v>5137</v>
      </c>
      <c r="L584" s="8" t="s">
        <v>5136</v>
      </c>
      <c r="M584" s="8" t="s">
        <v>5135</v>
      </c>
      <c r="N584" s="8">
        <v>1922.99053</v>
      </c>
      <c r="O584" t="str">
        <f t="shared" si="19"/>
        <v/>
      </c>
      <c r="P584" t="str">
        <f t="shared" si="20"/>
        <v/>
      </c>
    </row>
    <row r="585" spans="1:16">
      <c r="A585" s="8" t="s">
        <v>5048</v>
      </c>
      <c r="B585" s="8" t="b">
        <v>0</v>
      </c>
      <c r="C585" s="8" t="s">
        <v>70</v>
      </c>
      <c r="D585" s="8" t="s">
        <v>16</v>
      </c>
      <c r="E585" s="8">
        <v>15</v>
      </c>
      <c r="F585" s="8" t="s">
        <v>5047</v>
      </c>
      <c r="G585" s="8">
        <v>1</v>
      </c>
      <c r="H585" s="8">
        <v>2</v>
      </c>
      <c r="I585" s="8">
        <v>1</v>
      </c>
      <c r="J585" s="8" t="s">
        <v>2809</v>
      </c>
      <c r="K585" s="8" t="s">
        <v>2808</v>
      </c>
      <c r="L585" s="8" t="s">
        <v>2807</v>
      </c>
      <c r="M585" s="8" t="s">
        <v>5046</v>
      </c>
      <c r="N585" s="8">
        <v>1621.7452499999999</v>
      </c>
      <c r="O585" t="str">
        <f t="shared" si="19"/>
        <v/>
      </c>
      <c r="P585" t="str">
        <f t="shared" si="20"/>
        <v/>
      </c>
    </row>
    <row r="586" spans="1:16">
      <c r="A586" s="8" t="s">
        <v>4967</v>
      </c>
      <c r="B586" s="8" t="b">
        <v>0</v>
      </c>
      <c r="C586" s="8" t="s">
        <v>70</v>
      </c>
      <c r="D586" s="8" t="s">
        <v>16</v>
      </c>
      <c r="E586" s="8">
        <v>18</v>
      </c>
      <c r="F586" s="8" t="s">
        <v>4966</v>
      </c>
      <c r="G586" s="8">
        <v>1</v>
      </c>
      <c r="H586" s="8">
        <v>2</v>
      </c>
      <c r="I586" s="8">
        <v>3</v>
      </c>
      <c r="J586" s="8" t="s">
        <v>508</v>
      </c>
      <c r="K586" s="8" t="s">
        <v>558</v>
      </c>
      <c r="L586" s="8" t="s">
        <v>509</v>
      </c>
      <c r="M586" s="8" t="s">
        <v>4965</v>
      </c>
      <c r="N586" s="8">
        <v>1828.8096499999999</v>
      </c>
      <c r="O586" t="str">
        <f t="shared" si="19"/>
        <v/>
      </c>
      <c r="P586" t="str">
        <f t="shared" si="20"/>
        <v/>
      </c>
    </row>
    <row r="587" spans="1:16">
      <c r="A587" s="8" t="s">
        <v>4970</v>
      </c>
      <c r="B587" s="8" t="b">
        <v>0</v>
      </c>
      <c r="C587" s="8" t="s">
        <v>70</v>
      </c>
      <c r="D587" s="8" t="s">
        <v>16</v>
      </c>
      <c r="E587" s="8">
        <v>21</v>
      </c>
      <c r="F587" s="8" t="s">
        <v>4969</v>
      </c>
      <c r="G587" s="8">
        <v>1</v>
      </c>
      <c r="H587" s="8">
        <v>2</v>
      </c>
      <c r="I587" s="8">
        <v>1</v>
      </c>
      <c r="J587" s="8" t="s">
        <v>508</v>
      </c>
      <c r="K587" s="8" t="s">
        <v>558</v>
      </c>
      <c r="L587" s="8" t="s">
        <v>509</v>
      </c>
      <c r="M587" s="8" t="s">
        <v>4968</v>
      </c>
      <c r="N587" s="8">
        <v>2203.04144</v>
      </c>
      <c r="O587" t="str">
        <f t="shared" si="19"/>
        <v/>
      </c>
      <c r="P587" t="str">
        <f t="shared" si="20"/>
        <v/>
      </c>
    </row>
    <row r="588" spans="1:16">
      <c r="A588" s="8" t="s">
        <v>4981</v>
      </c>
      <c r="B588" s="8" t="b">
        <v>0</v>
      </c>
      <c r="C588" s="8" t="s">
        <v>16</v>
      </c>
      <c r="D588" s="8" t="s">
        <v>16</v>
      </c>
      <c r="E588" s="8">
        <v>18</v>
      </c>
      <c r="F588" s="8" t="s">
        <v>4980</v>
      </c>
      <c r="G588" s="8">
        <v>1</v>
      </c>
      <c r="H588" s="8">
        <v>1</v>
      </c>
      <c r="I588" s="8">
        <v>1</v>
      </c>
      <c r="J588" s="8" t="s">
        <v>2028</v>
      </c>
      <c r="K588" s="8" t="s">
        <v>2028</v>
      </c>
      <c r="L588" s="8" t="s">
        <v>2027</v>
      </c>
      <c r="M588" s="8" t="s">
        <v>4979</v>
      </c>
      <c r="N588" s="8">
        <v>2048.08833</v>
      </c>
      <c r="O588" t="str">
        <f t="shared" si="19"/>
        <v/>
      </c>
      <c r="P588" t="str">
        <f t="shared" si="20"/>
        <v/>
      </c>
    </row>
    <row r="589" spans="1:16">
      <c r="A589" s="8" t="s">
        <v>4989</v>
      </c>
      <c r="B589" s="8" t="b">
        <v>0</v>
      </c>
      <c r="C589" s="8" t="s">
        <v>16</v>
      </c>
      <c r="D589" s="8" t="s">
        <v>16</v>
      </c>
      <c r="E589" s="8">
        <v>15</v>
      </c>
      <c r="F589" s="8" t="s">
        <v>4988</v>
      </c>
      <c r="G589" s="8">
        <v>1</v>
      </c>
      <c r="H589" s="8">
        <v>1</v>
      </c>
      <c r="I589" s="8">
        <v>2</v>
      </c>
      <c r="J589" s="8" t="s">
        <v>2091</v>
      </c>
      <c r="K589" s="8" t="s">
        <v>2091</v>
      </c>
      <c r="L589" s="8" t="s">
        <v>2090</v>
      </c>
      <c r="M589" s="8" t="s">
        <v>4987</v>
      </c>
      <c r="N589" s="8">
        <v>1738.8143399999999</v>
      </c>
      <c r="O589" t="str">
        <f t="shared" si="19"/>
        <v/>
      </c>
      <c r="P589" t="str">
        <f t="shared" si="20"/>
        <v/>
      </c>
    </row>
    <row r="590" spans="1:16">
      <c r="A590" s="8" t="s">
        <v>4998</v>
      </c>
      <c r="B590" s="8" t="b">
        <v>0</v>
      </c>
      <c r="C590" s="8" t="s">
        <v>16</v>
      </c>
      <c r="D590" s="8" t="s">
        <v>1120</v>
      </c>
      <c r="E590" s="8">
        <v>19</v>
      </c>
      <c r="F590" s="8" t="s">
        <v>4997</v>
      </c>
      <c r="G590" s="8">
        <v>1</v>
      </c>
      <c r="H590" s="8">
        <v>1</v>
      </c>
      <c r="I590" s="8">
        <v>4</v>
      </c>
      <c r="J590" s="8" t="s">
        <v>2091</v>
      </c>
      <c r="K590" s="8" t="s">
        <v>2091</v>
      </c>
      <c r="L590" s="8" t="s">
        <v>2090</v>
      </c>
      <c r="M590" s="8" t="s">
        <v>4996</v>
      </c>
      <c r="N590" s="8">
        <v>2238.0720200000001</v>
      </c>
      <c r="O590" t="str">
        <f t="shared" si="19"/>
        <v/>
      </c>
      <c r="P590" t="str">
        <f t="shared" si="20"/>
        <v/>
      </c>
    </row>
    <row r="591" spans="1:16">
      <c r="A591" s="8" t="s">
        <v>4951</v>
      </c>
      <c r="B591" s="8" t="b">
        <v>0</v>
      </c>
      <c r="C591" s="8" t="s">
        <v>70</v>
      </c>
      <c r="D591" s="8" t="s">
        <v>16</v>
      </c>
      <c r="E591" s="8">
        <v>10</v>
      </c>
      <c r="F591" s="8" t="s">
        <v>4950</v>
      </c>
      <c r="G591" s="8">
        <v>3</v>
      </c>
      <c r="H591" s="8">
        <v>6</v>
      </c>
      <c r="I591" s="8">
        <v>1</v>
      </c>
      <c r="J591" s="8" t="s">
        <v>13138</v>
      </c>
      <c r="K591" s="8" t="s">
        <v>4949</v>
      </c>
      <c r="L591" s="8" t="s">
        <v>13137</v>
      </c>
      <c r="M591" s="8" t="s">
        <v>13136</v>
      </c>
      <c r="N591" s="8">
        <v>1229.54331</v>
      </c>
      <c r="O591" t="str">
        <f t="shared" si="19"/>
        <v/>
      </c>
      <c r="P591" t="str">
        <f t="shared" si="20"/>
        <v/>
      </c>
    </row>
    <row r="592" spans="1:16">
      <c r="A592" s="8" t="s">
        <v>13135</v>
      </c>
      <c r="B592" s="8" t="b">
        <v>0</v>
      </c>
      <c r="C592" s="8" t="s">
        <v>16</v>
      </c>
      <c r="D592" s="8" t="s">
        <v>16</v>
      </c>
      <c r="E592" s="8">
        <v>13</v>
      </c>
      <c r="F592" s="8" t="s">
        <v>13134</v>
      </c>
      <c r="G592" s="8">
        <v>2</v>
      </c>
      <c r="H592" s="8">
        <v>3</v>
      </c>
      <c r="I592" s="8">
        <v>1</v>
      </c>
      <c r="J592" s="8" t="s">
        <v>11209</v>
      </c>
      <c r="K592" s="8" t="s">
        <v>7384</v>
      </c>
      <c r="L592" s="8" t="s">
        <v>11208</v>
      </c>
      <c r="M592" s="8" t="s">
        <v>13133</v>
      </c>
      <c r="N592" s="8">
        <v>1458.6495600000001</v>
      </c>
      <c r="O592" t="str">
        <f t="shared" si="19"/>
        <v/>
      </c>
      <c r="P592" t="str">
        <f t="shared" si="20"/>
        <v/>
      </c>
    </row>
    <row r="593" spans="1:16">
      <c r="A593" s="8" t="s">
        <v>5001</v>
      </c>
      <c r="B593" s="8" t="b">
        <v>0</v>
      </c>
      <c r="C593" s="8" t="s">
        <v>16</v>
      </c>
      <c r="D593" s="8" t="s">
        <v>16</v>
      </c>
      <c r="E593" s="8">
        <v>14</v>
      </c>
      <c r="F593" s="8" t="s">
        <v>5000</v>
      </c>
      <c r="G593" s="8">
        <v>1</v>
      </c>
      <c r="H593" s="8">
        <v>2</v>
      </c>
      <c r="I593" s="8">
        <v>1</v>
      </c>
      <c r="J593" s="8" t="s">
        <v>2233</v>
      </c>
      <c r="K593" s="8" t="s">
        <v>632</v>
      </c>
      <c r="L593" s="8" t="s">
        <v>2232</v>
      </c>
      <c r="M593" s="8" t="s">
        <v>10470</v>
      </c>
      <c r="N593" s="8">
        <v>1555.7023300000001</v>
      </c>
      <c r="O593" t="str">
        <f t="shared" si="19"/>
        <v/>
      </c>
      <c r="P593" t="str">
        <f t="shared" si="20"/>
        <v/>
      </c>
    </row>
    <row r="594" spans="1:16">
      <c r="A594" s="8" t="s">
        <v>5007</v>
      </c>
      <c r="B594" s="8" t="b">
        <v>0</v>
      </c>
      <c r="C594" s="8" t="s">
        <v>16</v>
      </c>
      <c r="D594" s="8" t="s">
        <v>16</v>
      </c>
      <c r="E594" s="8">
        <v>15</v>
      </c>
      <c r="F594" s="8" t="s">
        <v>5006</v>
      </c>
      <c r="G594" s="8">
        <v>1</v>
      </c>
      <c r="H594" s="8">
        <v>2</v>
      </c>
      <c r="I594" s="8">
        <v>20</v>
      </c>
      <c r="J594" s="8" t="s">
        <v>2233</v>
      </c>
      <c r="K594" s="8" t="s">
        <v>632</v>
      </c>
      <c r="L594" s="8" t="s">
        <v>2232</v>
      </c>
      <c r="M594" s="8" t="s">
        <v>10474</v>
      </c>
      <c r="N594" s="8">
        <v>1711.8034399999999</v>
      </c>
      <c r="O594" t="str">
        <f t="shared" si="19"/>
        <v/>
      </c>
      <c r="P594" t="str">
        <f t="shared" si="20"/>
        <v/>
      </c>
    </row>
    <row r="595" spans="1:16">
      <c r="A595" s="8" t="s">
        <v>5010</v>
      </c>
      <c r="B595" s="8" t="b">
        <v>0</v>
      </c>
      <c r="C595" s="8" t="s">
        <v>16</v>
      </c>
      <c r="D595" s="8" t="s">
        <v>16</v>
      </c>
      <c r="E595" s="8">
        <v>16</v>
      </c>
      <c r="F595" s="8" t="s">
        <v>5009</v>
      </c>
      <c r="G595" s="8">
        <v>1</v>
      </c>
      <c r="H595" s="8">
        <v>1</v>
      </c>
      <c r="I595" s="8">
        <v>3</v>
      </c>
      <c r="J595" s="8" t="s">
        <v>2233</v>
      </c>
      <c r="K595" s="8" t="s">
        <v>2233</v>
      </c>
      <c r="L595" s="8" t="s">
        <v>2232</v>
      </c>
      <c r="M595" s="8" t="s">
        <v>5008</v>
      </c>
      <c r="N595" s="8">
        <v>1768.8249000000001</v>
      </c>
      <c r="O595" t="str">
        <f t="shared" si="19"/>
        <v/>
      </c>
      <c r="P595" t="str">
        <f t="shared" si="20"/>
        <v/>
      </c>
    </row>
    <row r="596" spans="1:16">
      <c r="A596" s="8" t="s">
        <v>5123</v>
      </c>
      <c r="B596" s="8" t="b">
        <v>0</v>
      </c>
      <c r="C596" s="8" t="s">
        <v>70</v>
      </c>
      <c r="D596" s="8" t="s">
        <v>5119</v>
      </c>
      <c r="E596" s="8">
        <v>18</v>
      </c>
      <c r="F596" s="8" t="s">
        <v>5122</v>
      </c>
      <c r="G596" s="8">
        <v>1</v>
      </c>
      <c r="H596" s="8">
        <v>6</v>
      </c>
      <c r="I596" s="8">
        <v>4</v>
      </c>
      <c r="J596" s="8" t="s">
        <v>3484</v>
      </c>
      <c r="K596" s="8" t="s">
        <v>3483</v>
      </c>
      <c r="L596" s="8" t="s">
        <v>3482</v>
      </c>
      <c r="M596" s="8" t="s">
        <v>5121</v>
      </c>
      <c r="N596" s="8">
        <v>2093.10932</v>
      </c>
      <c r="O596" t="str">
        <f t="shared" si="19"/>
        <v/>
      </c>
      <c r="P596" t="str">
        <f t="shared" si="20"/>
        <v/>
      </c>
    </row>
    <row r="597" spans="1:16">
      <c r="A597" s="8" t="s">
        <v>5016</v>
      </c>
      <c r="B597" s="8" t="b">
        <v>0</v>
      </c>
      <c r="C597" s="8" t="s">
        <v>16</v>
      </c>
      <c r="D597" s="8" t="s">
        <v>16</v>
      </c>
      <c r="E597" s="8">
        <v>18</v>
      </c>
      <c r="F597" s="8" t="s">
        <v>5015</v>
      </c>
      <c r="G597" s="8">
        <v>1</v>
      </c>
      <c r="H597" s="8">
        <v>1</v>
      </c>
      <c r="I597" s="8">
        <v>3</v>
      </c>
      <c r="J597" s="8" t="s">
        <v>2233</v>
      </c>
      <c r="K597" s="8" t="s">
        <v>2233</v>
      </c>
      <c r="L597" s="8" t="s">
        <v>2232</v>
      </c>
      <c r="M597" s="8" t="s">
        <v>5014</v>
      </c>
      <c r="N597" s="8">
        <v>1994.9202600000001</v>
      </c>
      <c r="O597" t="str">
        <f t="shared" si="19"/>
        <v/>
      </c>
      <c r="P597" t="str">
        <f t="shared" si="20"/>
        <v/>
      </c>
    </row>
    <row r="598" spans="1:16">
      <c r="A598" s="8" t="s">
        <v>5022</v>
      </c>
      <c r="B598" s="8" t="b">
        <v>0</v>
      </c>
      <c r="C598" s="8" t="s">
        <v>16</v>
      </c>
      <c r="D598" s="8" t="s">
        <v>16</v>
      </c>
      <c r="E598" s="8">
        <v>20</v>
      </c>
      <c r="F598" s="8" t="s">
        <v>5021</v>
      </c>
      <c r="G598" s="8">
        <v>1</v>
      </c>
      <c r="H598" s="8">
        <v>1</v>
      </c>
      <c r="I598" s="8">
        <v>3</v>
      </c>
      <c r="J598" s="8" t="s">
        <v>2233</v>
      </c>
      <c r="K598" s="8" t="s">
        <v>2233</v>
      </c>
      <c r="L598" s="8" t="s">
        <v>2232</v>
      </c>
      <c r="M598" s="8" t="s">
        <v>5020</v>
      </c>
      <c r="N598" s="8">
        <v>2222.0584800000001</v>
      </c>
      <c r="O598" t="str">
        <f t="shared" si="19"/>
        <v/>
      </c>
      <c r="P598" t="str">
        <f t="shared" si="20"/>
        <v/>
      </c>
    </row>
    <row r="599" spans="1:16">
      <c r="A599" s="8" t="s">
        <v>5028</v>
      </c>
      <c r="B599" s="8" t="b">
        <v>0</v>
      </c>
      <c r="C599" s="8" t="s">
        <v>16</v>
      </c>
      <c r="D599" s="8" t="s">
        <v>16</v>
      </c>
      <c r="E599" s="8">
        <v>14</v>
      </c>
      <c r="F599" s="8" t="s">
        <v>5027</v>
      </c>
      <c r="G599" s="8">
        <v>1</v>
      </c>
      <c r="H599" s="8">
        <v>1</v>
      </c>
      <c r="I599" s="8">
        <v>3</v>
      </c>
      <c r="J599" s="8" t="s">
        <v>1270</v>
      </c>
      <c r="K599" s="8" t="s">
        <v>1270</v>
      </c>
      <c r="L599" s="8" t="s">
        <v>1271</v>
      </c>
      <c r="M599" s="8" t="s">
        <v>5026</v>
      </c>
      <c r="N599" s="8">
        <v>1586.70814</v>
      </c>
      <c r="O599" t="str">
        <f t="shared" si="19"/>
        <v/>
      </c>
      <c r="P599" t="str">
        <f t="shared" si="20"/>
        <v/>
      </c>
    </row>
    <row r="600" spans="1:16">
      <c r="A600" s="8" t="s">
        <v>1268</v>
      </c>
      <c r="B600" s="8" t="b">
        <v>0</v>
      </c>
      <c r="C600" s="8" t="s">
        <v>16</v>
      </c>
      <c r="D600" s="8" t="s">
        <v>16</v>
      </c>
      <c r="E600" s="8">
        <v>15</v>
      </c>
      <c r="F600" s="8" t="s">
        <v>1269</v>
      </c>
      <c r="G600" s="8">
        <v>1</v>
      </c>
      <c r="H600" s="8">
        <v>1</v>
      </c>
      <c r="I600" s="8">
        <v>8</v>
      </c>
      <c r="J600" s="8" t="s">
        <v>1270</v>
      </c>
      <c r="K600" s="8" t="s">
        <v>1270</v>
      </c>
      <c r="L600" s="8" t="s">
        <v>1271</v>
      </c>
      <c r="M600" s="8" t="s">
        <v>1272</v>
      </c>
      <c r="N600" s="8">
        <v>1742.80925</v>
      </c>
      <c r="O600" t="str">
        <f t="shared" si="19"/>
        <v/>
      </c>
      <c r="P600" t="str">
        <f t="shared" si="20"/>
        <v/>
      </c>
    </row>
    <row r="601" spans="1:16">
      <c r="A601" s="8" t="s">
        <v>5031</v>
      </c>
      <c r="B601" s="8" t="b">
        <v>0</v>
      </c>
      <c r="C601" s="8" t="s">
        <v>16</v>
      </c>
      <c r="D601" s="8" t="s">
        <v>1120</v>
      </c>
      <c r="E601" s="8">
        <v>16</v>
      </c>
      <c r="F601" s="8" t="s">
        <v>5030</v>
      </c>
      <c r="G601" s="8">
        <v>1</v>
      </c>
      <c r="H601" s="8">
        <v>1</v>
      </c>
      <c r="I601" s="8">
        <v>10</v>
      </c>
      <c r="J601" s="8" t="s">
        <v>1270</v>
      </c>
      <c r="K601" s="8" t="s">
        <v>1270</v>
      </c>
      <c r="L601" s="8" t="s">
        <v>1271</v>
      </c>
      <c r="M601" s="8" t="s">
        <v>5029</v>
      </c>
      <c r="N601" s="8">
        <v>1889.84465</v>
      </c>
      <c r="O601" t="str">
        <f t="shared" si="19"/>
        <v/>
      </c>
      <c r="P601" t="str">
        <f t="shared" si="20"/>
        <v/>
      </c>
    </row>
    <row r="602" spans="1:16">
      <c r="A602" s="8" t="s">
        <v>5034</v>
      </c>
      <c r="B602" s="8" t="b">
        <v>0</v>
      </c>
      <c r="C602" s="8" t="s">
        <v>16</v>
      </c>
      <c r="D602" s="8" t="s">
        <v>1120</v>
      </c>
      <c r="E602" s="8">
        <v>17</v>
      </c>
      <c r="F602" s="8" t="s">
        <v>5033</v>
      </c>
      <c r="G602" s="8">
        <v>1</v>
      </c>
      <c r="H602" s="8">
        <v>1</v>
      </c>
      <c r="I602" s="8">
        <v>7</v>
      </c>
      <c r="J602" s="8" t="s">
        <v>1270</v>
      </c>
      <c r="K602" s="8" t="s">
        <v>1270</v>
      </c>
      <c r="L602" s="8" t="s">
        <v>1271</v>
      </c>
      <c r="M602" s="8" t="s">
        <v>5032</v>
      </c>
      <c r="N602" s="8">
        <v>2018.88724</v>
      </c>
      <c r="O602" t="str">
        <f t="shared" si="19"/>
        <v/>
      </c>
      <c r="P602" t="str">
        <f t="shared" si="20"/>
        <v/>
      </c>
    </row>
    <row r="603" spans="1:16">
      <c r="A603" s="8" t="s">
        <v>5037</v>
      </c>
      <c r="B603" s="8" t="b">
        <v>0</v>
      </c>
      <c r="C603" s="8" t="s">
        <v>16</v>
      </c>
      <c r="D603" s="8" t="s">
        <v>16</v>
      </c>
      <c r="E603" s="8">
        <v>18</v>
      </c>
      <c r="F603" s="8" t="s">
        <v>5036</v>
      </c>
      <c r="G603" s="8">
        <v>1</v>
      </c>
      <c r="H603" s="8">
        <v>1</v>
      </c>
      <c r="I603" s="8">
        <v>2</v>
      </c>
      <c r="J603" s="8" t="s">
        <v>1270</v>
      </c>
      <c r="K603" s="8" t="s">
        <v>1270</v>
      </c>
      <c r="L603" s="8" t="s">
        <v>1271</v>
      </c>
      <c r="M603" s="8" t="s">
        <v>5035</v>
      </c>
      <c r="N603" s="8">
        <v>2099.9450900000002</v>
      </c>
      <c r="O603" t="str">
        <f t="shared" si="19"/>
        <v/>
      </c>
      <c r="P603" t="str">
        <f t="shared" si="20"/>
        <v/>
      </c>
    </row>
    <row r="604" spans="1:16">
      <c r="A604" s="8" t="s">
        <v>5037</v>
      </c>
      <c r="B604" s="8" t="b">
        <v>0</v>
      </c>
      <c r="C604" s="8" t="s">
        <v>16</v>
      </c>
      <c r="D604" s="8" t="s">
        <v>1120</v>
      </c>
      <c r="E604" s="8">
        <v>18</v>
      </c>
      <c r="F604" s="8" t="s">
        <v>5036</v>
      </c>
      <c r="G604" s="8">
        <v>1</v>
      </c>
      <c r="H604" s="8">
        <v>1</v>
      </c>
      <c r="I604" s="8">
        <v>14</v>
      </c>
      <c r="J604" s="8" t="s">
        <v>1270</v>
      </c>
      <c r="K604" s="8" t="s">
        <v>1270</v>
      </c>
      <c r="L604" s="8" t="s">
        <v>1271</v>
      </c>
      <c r="M604" s="8" t="s">
        <v>5035</v>
      </c>
      <c r="N604" s="8">
        <v>2115.9400099999998</v>
      </c>
      <c r="O604" t="str">
        <f t="shared" si="19"/>
        <v/>
      </c>
      <c r="P604" t="str">
        <f t="shared" si="20"/>
        <v/>
      </c>
    </row>
    <row r="605" spans="1:16">
      <c r="A605" s="8" t="s">
        <v>5004</v>
      </c>
      <c r="B605" s="8" t="b">
        <v>0</v>
      </c>
      <c r="C605" s="8" t="s">
        <v>16</v>
      </c>
      <c r="D605" s="8" t="s">
        <v>1120</v>
      </c>
      <c r="E605" s="8">
        <v>19</v>
      </c>
      <c r="F605" s="8" t="s">
        <v>5003</v>
      </c>
      <c r="G605" s="8">
        <v>1</v>
      </c>
      <c r="H605" s="8">
        <v>1</v>
      </c>
      <c r="I605" s="8">
        <v>32</v>
      </c>
      <c r="J605" s="8" t="s">
        <v>1270</v>
      </c>
      <c r="K605" s="8" t="s">
        <v>1270</v>
      </c>
      <c r="L605" s="8" t="s">
        <v>1271</v>
      </c>
      <c r="M605" s="8" t="s">
        <v>5002</v>
      </c>
      <c r="N605" s="8">
        <v>2272.0411199999999</v>
      </c>
      <c r="O605" t="str">
        <f t="shared" si="19"/>
        <v/>
      </c>
      <c r="P605" t="str">
        <f t="shared" si="20"/>
        <v/>
      </c>
    </row>
    <row r="606" spans="1:16">
      <c r="A606" s="8" t="s">
        <v>5302</v>
      </c>
      <c r="B606" s="8" t="b">
        <v>0</v>
      </c>
      <c r="C606" s="8" t="s">
        <v>16</v>
      </c>
      <c r="D606" s="8" t="s">
        <v>16</v>
      </c>
      <c r="E606" s="8">
        <v>17</v>
      </c>
      <c r="F606" s="8" t="s">
        <v>5301</v>
      </c>
      <c r="G606" s="8">
        <v>1</v>
      </c>
      <c r="H606" s="8">
        <v>1</v>
      </c>
      <c r="I606" s="8">
        <v>2</v>
      </c>
      <c r="J606" s="8" t="s">
        <v>5300</v>
      </c>
      <c r="K606" s="8" t="s">
        <v>5300</v>
      </c>
      <c r="L606" s="8" t="s">
        <v>5299</v>
      </c>
      <c r="M606" s="8" t="s">
        <v>5298</v>
      </c>
      <c r="N606" s="8">
        <v>1823.8657599999999</v>
      </c>
      <c r="O606" t="str">
        <f t="shared" si="19"/>
        <v/>
      </c>
      <c r="P606" t="str">
        <f t="shared" si="20"/>
        <v/>
      </c>
    </row>
    <row r="607" spans="1:16">
      <c r="A607" s="8" t="s">
        <v>5311</v>
      </c>
      <c r="B607" s="8" t="b">
        <v>0</v>
      </c>
      <c r="C607" s="8" t="s">
        <v>16</v>
      </c>
      <c r="D607" s="8" t="s">
        <v>16</v>
      </c>
      <c r="E607" s="8">
        <v>15</v>
      </c>
      <c r="F607" s="8" t="s">
        <v>5310</v>
      </c>
      <c r="G607" s="8">
        <v>1</v>
      </c>
      <c r="H607" s="8">
        <v>1</v>
      </c>
      <c r="I607" s="8">
        <v>1</v>
      </c>
      <c r="J607" s="8" t="s">
        <v>2205</v>
      </c>
      <c r="K607" s="8" t="s">
        <v>2205</v>
      </c>
      <c r="L607" s="8" t="s">
        <v>2204</v>
      </c>
      <c r="M607" s="8" t="s">
        <v>5309</v>
      </c>
      <c r="N607" s="8">
        <v>1676.82384</v>
      </c>
      <c r="O607" t="str">
        <f t="shared" si="19"/>
        <v/>
      </c>
      <c r="P607" t="str">
        <f t="shared" si="20"/>
        <v/>
      </c>
    </row>
    <row r="608" spans="1:16">
      <c r="A608" s="8" t="s">
        <v>5316</v>
      </c>
      <c r="B608" s="8" t="b">
        <v>0</v>
      </c>
      <c r="C608" s="8" t="s">
        <v>16</v>
      </c>
      <c r="D608" s="8" t="s">
        <v>16</v>
      </c>
      <c r="E608" s="8">
        <v>17</v>
      </c>
      <c r="F608" s="8" t="s">
        <v>5315</v>
      </c>
      <c r="G608" s="8">
        <v>1</v>
      </c>
      <c r="H608" s="8">
        <v>1</v>
      </c>
      <c r="I608" s="8">
        <v>1</v>
      </c>
      <c r="J608" s="8" t="s">
        <v>5314</v>
      </c>
      <c r="K608" s="8" t="s">
        <v>5314</v>
      </c>
      <c r="L608" s="8" t="s">
        <v>5313</v>
      </c>
      <c r="M608" s="8" t="s">
        <v>5312</v>
      </c>
      <c r="N608" s="8">
        <v>2024.0546300000001</v>
      </c>
      <c r="O608" t="str">
        <f t="shared" si="19"/>
        <v/>
      </c>
      <c r="P608" t="str">
        <f t="shared" si="20"/>
        <v/>
      </c>
    </row>
    <row r="609" spans="1:16">
      <c r="A609" s="8" t="s">
        <v>5329</v>
      </c>
      <c r="B609" s="8" t="b">
        <v>0</v>
      </c>
      <c r="C609" s="8" t="s">
        <v>70</v>
      </c>
      <c r="D609" s="8" t="s">
        <v>496</v>
      </c>
      <c r="E609" s="8">
        <v>13</v>
      </c>
      <c r="F609" s="8" t="s">
        <v>5328</v>
      </c>
      <c r="G609" s="8">
        <v>1</v>
      </c>
      <c r="H609" s="8">
        <v>3</v>
      </c>
      <c r="I609" s="8">
        <v>1</v>
      </c>
      <c r="J609" s="8" t="s">
        <v>676</v>
      </c>
      <c r="K609" s="8" t="s">
        <v>677</v>
      </c>
      <c r="L609" s="8" t="s">
        <v>678</v>
      </c>
      <c r="M609" s="8" t="s">
        <v>5327</v>
      </c>
      <c r="N609" s="8">
        <v>1577.7991999999999</v>
      </c>
      <c r="O609" t="str">
        <f t="shared" si="19"/>
        <v/>
      </c>
      <c r="P609" t="str">
        <f t="shared" si="20"/>
        <v/>
      </c>
    </row>
    <row r="610" spans="1:16">
      <c r="A610" s="8" t="s">
        <v>5332</v>
      </c>
      <c r="B610" s="8" t="b">
        <v>0</v>
      </c>
      <c r="C610" s="8" t="s">
        <v>16</v>
      </c>
      <c r="D610" s="8" t="s">
        <v>496</v>
      </c>
      <c r="E610" s="8">
        <v>16</v>
      </c>
      <c r="F610" s="8" t="s">
        <v>5331</v>
      </c>
      <c r="G610" s="8">
        <v>1</v>
      </c>
      <c r="H610" s="8">
        <v>2</v>
      </c>
      <c r="I610" s="8">
        <v>17</v>
      </c>
      <c r="J610" s="8" t="s">
        <v>676</v>
      </c>
      <c r="K610" s="8" t="s">
        <v>1092</v>
      </c>
      <c r="L610" s="8" t="s">
        <v>678</v>
      </c>
      <c r="M610" s="8" t="s">
        <v>5330</v>
      </c>
      <c r="N610" s="8">
        <v>1910.97929</v>
      </c>
      <c r="O610" t="str">
        <f t="shared" si="19"/>
        <v/>
      </c>
      <c r="P610" t="str">
        <f t="shared" si="20"/>
        <v/>
      </c>
    </row>
    <row r="611" spans="1:16">
      <c r="A611" s="8" t="s">
        <v>5019</v>
      </c>
      <c r="B611" s="8" t="b">
        <v>0</v>
      </c>
      <c r="C611" s="8" t="s">
        <v>16</v>
      </c>
      <c r="D611" s="8" t="s">
        <v>16</v>
      </c>
      <c r="E611" s="8">
        <v>19</v>
      </c>
      <c r="F611" s="8" t="s">
        <v>5018</v>
      </c>
      <c r="G611" s="8">
        <v>1</v>
      </c>
      <c r="H611" s="8">
        <v>1</v>
      </c>
      <c r="I611" s="8">
        <v>19</v>
      </c>
      <c r="J611" s="8" t="s">
        <v>2233</v>
      </c>
      <c r="K611" s="8" t="s">
        <v>2233</v>
      </c>
      <c r="L611" s="8" t="s">
        <v>2232</v>
      </c>
      <c r="M611" s="8" t="s">
        <v>5017</v>
      </c>
      <c r="N611" s="8">
        <v>2151.0213699999999</v>
      </c>
      <c r="O611" t="str">
        <f t="shared" si="19"/>
        <v/>
      </c>
      <c r="P611" t="str">
        <f t="shared" si="20"/>
        <v/>
      </c>
    </row>
    <row r="612" spans="1:16">
      <c r="A612" s="8" t="s">
        <v>13132</v>
      </c>
      <c r="B612" s="8" t="b">
        <v>0</v>
      </c>
      <c r="C612" s="8" t="s">
        <v>16</v>
      </c>
      <c r="D612" s="8" t="s">
        <v>13131</v>
      </c>
      <c r="E612" s="8">
        <v>38</v>
      </c>
      <c r="F612" s="8" t="s">
        <v>13130</v>
      </c>
      <c r="G612" s="8">
        <v>1</v>
      </c>
      <c r="H612" s="8">
        <v>1</v>
      </c>
      <c r="I612" s="8">
        <v>1</v>
      </c>
      <c r="J612" s="8" t="s">
        <v>13129</v>
      </c>
      <c r="K612" s="8" t="s">
        <v>13129</v>
      </c>
      <c r="L612" s="8" t="s">
        <v>13128</v>
      </c>
      <c r="M612" s="8" t="s">
        <v>13127</v>
      </c>
      <c r="N612" s="8">
        <v>4369.1948599999996</v>
      </c>
      <c r="O612" t="str">
        <f t="shared" si="19"/>
        <v/>
      </c>
      <c r="P612" t="str">
        <f t="shared" si="20"/>
        <v/>
      </c>
    </row>
    <row r="613" spans="1:16">
      <c r="A613" s="8" t="s">
        <v>5123</v>
      </c>
      <c r="B613" s="8" t="b">
        <v>0</v>
      </c>
      <c r="C613" s="8" t="s">
        <v>70</v>
      </c>
      <c r="D613" s="8" t="s">
        <v>618</v>
      </c>
      <c r="E613" s="8">
        <v>18</v>
      </c>
      <c r="F613" s="8" t="s">
        <v>5122</v>
      </c>
      <c r="G613" s="8">
        <v>1</v>
      </c>
      <c r="H613" s="8">
        <v>6</v>
      </c>
      <c r="I613" s="8">
        <v>1</v>
      </c>
      <c r="J613" s="8" t="s">
        <v>3484</v>
      </c>
      <c r="K613" s="8" t="s">
        <v>3483</v>
      </c>
      <c r="L613" s="8" t="s">
        <v>3482</v>
      </c>
      <c r="M613" s="8" t="s">
        <v>5121</v>
      </c>
      <c r="N613" s="8">
        <v>2077.1144100000001</v>
      </c>
      <c r="O613" t="str">
        <f t="shared" si="19"/>
        <v/>
      </c>
      <c r="P613" t="str">
        <f t="shared" si="20"/>
        <v/>
      </c>
    </row>
    <row r="614" spans="1:16">
      <c r="A614" s="8" t="s">
        <v>5073</v>
      </c>
      <c r="B614" s="8" t="b">
        <v>0</v>
      </c>
      <c r="C614" s="8" t="s">
        <v>16</v>
      </c>
      <c r="D614" s="8" t="s">
        <v>16</v>
      </c>
      <c r="E614" s="8">
        <v>14</v>
      </c>
      <c r="F614" s="8" t="s">
        <v>5072</v>
      </c>
      <c r="G614" s="8">
        <v>1</v>
      </c>
      <c r="H614" s="8">
        <v>1</v>
      </c>
      <c r="I614" s="8">
        <v>1</v>
      </c>
      <c r="J614" s="8" t="s">
        <v>5071</v>
      </c>
      <c r="K614" s="8" t="s">
        <v>5071</v>
      </c>
      <c r="L614" s="8" t="s">
        <v>5070</v>
      </c>
      <c r="M614" s="8" t="s">
        <v>5069</v>
      </c>
      <c r="N614" s="8">
        <v>1598.7809099999999</v>
      </c>
      <c r="O614" t="str">
        <f t="shared" si="19"/>
        <v/>
      </c>
      <c r="P614" t="str">
        <f t="shared" si="20"/>
        <v/>
      </c>
    </row>
    <row r="615" spans="1:16">
      <c r="A615" s="8" t="s">
        <v>13126</v>
      </c>
      <c r="B615" s="8" t="b">
        <v>0</v>
      </c>
      <c r="C615" s="8" t="s">
        <v>70</v>
      </c>
      <c r="D615" s="8" t="s">
        <v>1512</v>
      </c>
      <c r="E615" s="8">
        <v>18</v>
      </c>
      <c r="F615" s="8" t="s">
        <v>13125</v>
      </c>
      <c r="G615" s="8">
        <v>1</v>
      </c>
      <c r="H615" s="8">
        <v>2</v>
      </c>
      <c r="I615" s="8">
        <v>1</v>
      </c>
      <c r="J615" s="8" t="s">
        <v>13124</v>
      </c>
      <c r="K615" s="8" t="s">
        <v>13123</v>
      </c>
      <c r="L615" s="8" t="s">
        <v>13122</v>
      </c>
      <c r="M615" s="8" t="s">
        <v>13121</v>
      </c>
      <c r="N615" s="8">
        <v>2116.1107000000002</v>
      </c>
      <c r="O615" t="str">
        <f t="shared" si="19"/>
        <v/>
      </c>
      <c r="P615" t="str">
        <f t="shared" si="20"/>
        <v/>
      </c>
    </row>
    <row r="616" spans="1:16">
      <c r="A616" s="8" t="s">
        <v>5829</v>
      </c>
      <c r="B616" s="8" t="b">
        <v>0</v>
      </c>
      <c r="C616" s="8" t="s">
        <v>16</v>
      </c>
      <c r="D616" s="8" t="s">
        <v>16</v>
      </c>
      <c r="E616" s="8">
        <v>14</v>
      </c>
      <c r="F616" s="8" t="s">
        <v>5828</v>
      </c>
      <c r="G616" s="8">
        <v>1</v>
      </c>
      <c r="H616" s="8">
        <v>1</v>
      </c>
      <c r="I616" s="8">
        <v>1</v>
      </c>
      <c r="J616" s="8" t="s">
        <v>3524</v>
      </c>
      <c r="K616" s="8" t="s">
        <v>3524</v>
      </c>
      <c r="L616" s="8" t="s">
        <v>3523</v>
      </c>
      <c r="M616" s="8" t="s">
        <v>5827</v>
      </c>
      <c r="N616" s="8">
        <v>1654.78197</v>
      </c>
      <c r="O616" t="str">
        <f t="shared" si="19"/>
        <v/>
      </c>
      <c r="P616" t="str">
        <f t="shared" si="20"/>
        <v/>
      </c>
    </row>
    <row r="617" spans="1:16">
      <c r="A617" s="8" t="s">
        <v>5832</v>
      </c>
      <c r="B617" s="8" t="b">
        <v>0</v>
      </c>
      <c r="C617" s="8" t="s">
        <v>16</v>
      </c>
      <c r="D617" s="8" t="s">
        <v>16</v>
      </c>
      <c r="E617" s="8">
        <v>15</v>
      </c>
      <c r="F617" s="8" t="s">
        <v>5831</v>
      </c>
      <c r="G617" s="8">
        <v>1</v>
      </c>
      <c r="H617" s="8">
        <v>1</v>
      </c>
      <c r="I617" s="8">
        <v>1</v>
      </c>
      <c r="J617" s="8" t="s">
        <v>3524</v>
      </c>
      <c r="K617" s="8" t="s">
        <v>3524</v>
      </c>
      <c r="L617" s="8" t="s">
        <v>3523</v>
      </c>
      <c r="M617" s="8" t="s">
        <v>5830</v>
      </c>
      <c r="N617" s="8">
        <v>1783.82457</v>
      </c>
      <c r="O617" t="str">
        <f t="shared" si="19"/>
        <v/>
      </c>
      <c r="P617" t="str">
        <f t="shared" si="20"/>
        <v/>
      </c>
    </row>
    <row r="618" spans="1:16">
      <c r="A618" s="8" t="s">
        <v>5736</v>
      </c>
      <c r="B618" s="8" t="b">
        <v>0</v>
      </c>
      <c r="C618" s="8" t="s">
        <v>70</v>
      </c>
      <c r="D618" s="8" t="s">
        <v>16</v>
      </c>
      <c r="E618" s="8">
        <v>21</v>
      </c>
      <c r="F618" s="8" t="s">
        <v>5735</v>
      </c>
      <c r="G618" s="8">
        <v>1</v>
      </c>
      <c r="H618" s="8">
        <v>2</v>
      </c>
      <c r="I618" s="8">
        <v>1</v>
      </c>
      <c r="J618" s="8" t="s">
        <v>1229</v>
      </c>
      <c r="K618" s="8" t="s">
        <v>1230</v>
      </c>
      <c r="L618" s="8" t="s">
        <v>1231</v>
      </c>
      <c r="M618" s="8" t="s">
        <v>5734</v>
      </c>
      <c r="N618" s="8">
        <v>2160.0778799999998</v>
      </c>
      <c r="O618" t="str">
        <f t="shared" si="19"/>
        <v/>
      </c>
      <c r="P618" t="str">
        <f t="shared" si="20"/>
        <v/>
      </c>
    </row>
    <row r="619" spans="1:16">
      <c r="A619" s="8" t="s">
        <v>5727</v>
      </c>
      <c r="B619" s="8" t="b">
        <v>0</v>
      </c>
      <c r="C619" s="8" t="s">
        <v>16</v>
      </c>
      <c r="D619" s="8" t="s">
        <v>16</v>
      </c>
      <c r="E619" s="8">
        <v>16</v>
      </c>
      <c r="F619" s="8" t="s">
        <v>5726</v>
      </c>
      <c r="G619" s="8">
        <v>1</v>
      </c>
      <c r="H619" s="8">
        <v>1</v>
      </c>
      <c r="I619" s="8">
        <v>1</v>
      </c>
      <c r="J619" s="8" t="s">
        <v>5725</v>
      </c>
      <c r="K619" s="8" t="s">
        <v>5725</v>
      </c>
      <c r="L619" s="8" t="s">
        <v>5724</v>
      </c>
      <c r="M619" s="8" t="s">
        <v>5723</v>
      </c>
      <c r="N619" s="8">
        <v>1575.7496699999999</v>
      </c>
      <c r="O619" t="str">
        <f t="shared" si="19"/>
        <v/>
      </c>
      <c r="P619" t="str">
        <f t="shared" si="20"/>
        <v/>
      </c>
    </row>
    <row r="620" spans="1:16">
      <c r="A620" s="8" t="s">
        <v>5620</v>
      </c>
      <c r="B620" s="8" t="b">
        <v>0</v>
      </c>
      <c r="C620" s="8" t="s">
        <v>16</v>
      </c>
      <c r="D620" s="8" t="s">
        <v>16</v>
      </c>
      <c r="E620" s="8">
        <v>22</v>
      </c>
      <c r="F620" s="8" t="s">
        <v>5619</v>
      </c>
      <c r="G620" s="8">
        <v>1</v>
      </c>
      <c r="H620" s="8">
        <v>1</v>
      </c>
      <c r="I620" s="8">
        <v>1</v>
      </c>
      <c r="J620" s="8" t="s">
        <v>2405</v>
      </c>
      <c r="K620" s="8" t="s">
        <v>2405</v>
      </c>
      <c r="L620" s="8" t="s">
        <v>2404</v>
      </c>
      <c r="M620" s="8" t="s">
        <v>5618</v>
      </c>
      <c r="N620" s="8">
        <v>2298.2088399999998</v>
      </c>
      <c r="O620" t="str">
        <f t="shared" si="19"/>
        <v/>
      </c>
      <c r="P620" t="str">
        <f t="shared" si="20"/>
        <v/>
      </c>
    </row>
    <row r="621" spans="1:16">
      <c r="A621" s="8" t="s">
        <v>5631</v>
      </c>
      <c r="B621" s="8" t="b">
        <v>0</v>
      </c>
      <c r="C621" s="8" t="s">
        <v>16</v>
      </c>
      <c r="D621" s="8" t="s">
        <v>16</v>
      </c>
      <c r="E621" s="8">
        <v>16</v>
      </c>
      <c r="F621" s="8" t="s">
        <v>5630</v>
      </c>
      <c r="G621" s="8">
        <v>1</v>
      </c>
      <c r="H621" s="8">
        <v>1</v>
      </c>
      <c r="I621" s="8">
        <v>2</v>
      </c>
      <c r="J621" s="8" t="s">
        <v>5629</v>
      </c>
      <c r="K621" s="8" t="s">
        <v>5629</v>
      </c>
      <c r="L621" s="8" t="s">
        <v>5628</v>
      </c>
      <c r="M621" s="8" t="s">
        <v>5627</v>
      </c>
      <c r="N621" s="8">
        <v>1860.88616</v>
      </c>
      <c r="O621" t="str">
        <f t="shared" si="19"/>
        <v/>
      </c>
      <c r="P621" t="str">
        <f t="shared" si="20"/>
        <v/>
      </c>
    </row>
    <row r="622" spans="1:16">
      <c r="A622" s="8" t="s">
        <v>5645</v>
      </c>
      <c r="B622" s="8" t="b">
        <v>0</v>
      </c>
      <c r="C622" s="8" t="s">
        <v>16</v>
      </c>
      <c r="D622" s="8" t="s">
        <v>16</v>
      </c>
      <c r="E622" s="8">
        <v>13</v>
      </c>
      <c r="F622" s="8" t="s">
        <v>5644</v>
      </c>
      <c r="G622" s="8">
        <v>2</v>
      </c>
      <c r="H622" s="8">
        <v>3</v>
      </c>
      <c r="I622" s="8">
        <v>1</v>
      </c>
      <c r="J622" s="8" t="s">
        <v>10557</v>
      </c>
      <c r="K622" s="8" t="s">
        <v>5257</v>
      </c>
      <c r="L622" s="8" t="s">
        <v>10556</v>
      </c>
      <c r="M622" s="8" t="s">
        <v>12531</v>
      </c>
      <c r="N622" s="8">
        <v>1405.6706300000001</v>
      </c>
      <c r="O622" t="str">
        <f t="shared" si="19"/>
        <v/>
      </c>
      <c r="P622" t="str">
        <f t="shared" si="20"/>
        <v/>
      </c>
    </row>
    <row r="623" spans="1:16">
      <c r="A623" s="8" t="s">
        <v>1433</v>
      </c>
      <c r="B623" s="8" t="b">
        <v>0</v>
      </c>
      <c r="C623" s="8" t="s">
        <v>16</v>
      </c>
      <c r="D623" s="8" t="s">
        <v>16</v>
      </c>
      <c r="E623" s="8">
        <v>15</v>
      </c>
      <c r="F623" s="8" t="s">
        <v>1434</v>
      </c>
      <c r="G623" s="8">
        <v>1</v>
      </c>
      <c r="H623" s="8">
        <v>2</v>
      </c>
      <c r="I623" s="8">
        <v>1</v>
      </c>
      <c r="J623" s="8" t="s">
        <v>2233</v>
      </c>
      <c r="K623" s="8" t="s">
        <v>632</v>
      </c>
      <c r="L623" s="8" t="s">
        <v>2232</v>
      </c>
      <c r="M623" s="8" t="s">
        <v>10710</v>
      </c>
      <c r="N623" s="8">
        <v>1619.8023700000001</v>
      </c>
      <c r="O623" t="str">
        <f t="shared" si="19"/>
        <v/>
      </c>
      <c r="P623" t="str">
        <f t="shared" si="20"/>
        <v/>
      </c>
    </row>
    <row r="624" spans="1:16">
      <c r="A624" s="8" t="s">
        <v>1430</v>
      </c>
      <c r="B624" s="8" t="b">
        <v>0</v>
      </c>
      <c r="C624" s="8" t="s">
        <v>16</v>
      </c>
      <c r="D624" s="8" t="s">
        <v>16</v>
      </c>
      <c r="E624" s="8">
        <v>16</v>
      </c>
      <c r="F624" s="8" t="s">
        <v>1431</v>
      </c>
      <c r="G624" s="8">
        <v>1</v>
      </c>
      <c r="H624" s="8">
        <v>2</v>
      </c>
      <c r="I624" s="8">
        <v>4</v>
      </c>
      <c r="J624" s="8" t="s">
        <v>2233</v>
      </c>
      <c r="K624" s="8" t="s">
        <v>632</v>
      </c>
      <c r="L624" s="8" t="s">
        <v>2232</v>
      </c>
      <c r="M624" s="8" t="s">
        <v>10722</v>
      </c>
      <c r="N624" s="8">
        <v>1747.86095</v>
      </c>
      <c r="O624" t="str">
        <f t="shared" si="19"/>
        <v/>
      </c>
      <c r="P624" t="str">
        <f t="shared" si="20"/>
        <v/>
      </c>
    </row>
    <row r="625" spans="1:16">
      <c r="A625" s="8" t="s">
        <v>5653</v>
      </c>
      <c r="B625" s="8" t="b">
        <v>0</v>
      </c>
      <c r="C625" s="8" t="s">
        <v>16</v>
      </c>
      <c r="D625" s="8" t="s">
        <v>16</v>
      </c>
      <c r="E625" s="8">
        <v>18</v>
      </c>
      <c r="F625" s="8" t="s">
        <v>5652</v>
      </c>
      <c r="G625" s="8">
        <v>1</v>
      </c>
      <c r="H625" s="8">
        <v>2</v>
      </c>
      <c r="I625" s="8">
        <v>2</v>
      </c>
      <c r="J625" s="8" t="s">
        <v>2233</v>
      </c>
      <c r="K625" s="8" t="s">
        <v>632</v>
      </c>
      <c r="L625" s="8" t="s">
        <v>2232</v>
      </c>
      <c r="M625" s="8" t="s">
        <v>10720</v>
      </c>
      <c r="N625" s="8">
        <v>2032.0570299999999</v>
      </c>
      <c r="O625" t="str">
        <f t="shared" si="19"/>
        <v/>
      </c>
      <c r="P625" t="str">
        <f t="shared" si="20"/>
        <v/>
      </c>
    </row>
    <row r="626" spans="1:16">
      <c r="A626" s="8" t="s">
        <v>5614</v>
      </c>
      <c r="B626" s="8" t="b">
        <v>0</v>
      </c>
      <c r="C626" s="8" t="s">
        <v>70</v>
      </c>
      <c r="D626" s="8" t="s">
        <v>16</v>
      </c>
      <c r="E626" s="8">
        <v>20</v>
      </c>
      <c r="F626" s="8" t="s">
        <v>5613</v>
      </c>
      <c r="G626" s="8">
        <v>1</v>
      </c>
      <c r="H626" s="8">
        <v>2</v>
      </c>
      <c r="I626" s="8">
        <v>1</v>
      </c>
      <c r="J626" s="8" t="s">
        <v>5612</v>
      </c>
      <c r="K626" s="8" t="s">
        <v>5611</v>
      </c>
      <c r="L626" s="8" t="s">
        <v>5610</v>
      </c>
      <c r="M626" s="8" t="s">
        <v>5609</v>
      </c>
      <c r="N626" s="8">
        <v>2222.0724</v>
      </c>
      <c r="O626" t="str">
        <f t="shared" si="19"/>
        <v/>
      </c>
      <c r="P626" t="str">
        <f t="shared" si="20"/>
        <v/>
      </c>
    </row>
    <row r="627" spans="1:16">
      <c r="A627" s="8" t="s">
        <v>5665</v>
      </c>
      <c r="B627" s="8" t="b">
        <v>0</v>
      </c>
      <c r="C627" s="8" t="s">
        <v>16</v>
      </c>
      <c r="D627" s="8" t="s">
        <v>982</v>
      </c>
      <c r="E627" s="8">
        <v>17</v>
      </c>
      <c r="F627" s="8" t="s">
        <v>5664</v>
      </c>
      <c r="G627" s="8">
        <v>1</v>
      </c>
      <c r="H627" s="8">
        <v>1</v>
      </c>
      <c r="I627" s="8">
        <v>1</v>
      </c>
      <c r="J627" s="8" t="s">
        <v>227</v>
      </c>
      <c r="K627" s="8" t="s">
        <v>227</v>
      </c>
      <c r="L627" s="8" t="s">
        <v>228</v>
      </c>
      <c r="M627" s="8" t="s">
        <v>5663</v>
      </c>
      <c r="N627" s="8">
        <v>1946.91373</v>
      </c>
      <c r="O627" t="str">
        <f t="shared" si="19"/>
        <v/>
      </c>
      <c r="P627" t="str">
        <f t="shared" si="20"/>
        <v/>
      </c>
    </row>
    <row r="628" spans="1:16">
      <c r="A628" s="8" t="s">
        <v>5120</v>
      </c>
      <c r="B628" s="8" t="b">
        <v>0</v>
      </c>
      <c r="C628" s="8" t="s">
        <v>70</v>
      </c>
      <c r="D628" s="8" t="s">
        <v>5119</v>
      </c>
      <c r="E628" s="8">
        <v>16</v>
      </c>
      <c r="F628" s="8" t="s">
        <v>5118</v>
      </c>
      <c r="G628" s="8">
        <v>1</v>
      </c>
      <c r="H628" s="8">
        <v>6</v>
      </c>
      <c r="I628" s="8">
        <v>2</v>
      </c>
      <c r="J628" s="8" t="s">
        <v>3484</v>
      </c>
      <c r="K628" s="8" t="s">
        <v>3483</v>
      </c>
      <c r="L628" s="8" t="s">
        <v>3482</v>
      </c>
      <c r="M628" s="8" t="s">
        <v>5117</v>
      </c>
      <c r="N628" s="8">
        <v>1851.9303</v>
      </c>
      <c r="O628" t="str">
        <f t="shared" si="19"/>
        <v/>
      </c>
      <c r="P628" t="str">
        <f t="shared" si="20"/>
        <v/>
      </c>
    </row>
    <row r="629" spans="1:16">
      <c r="A629" s="8" t="s">
        <v>5670</v>
      </c>
      <c r="B629" s="8" t="b">
        <v>0</v>
      </c>
      <c r="C629" s="8" t="s">
        <v>16</v>
      </c>
      <c r="D629" s="8" t="s">
        <v>16</v>
      </c>
      <c r="E629" s="8">
        <v>15</v>
      </c>
      <c r="F629" s="8" t="s">
        <v>5669</v>
      </c>
      <c r="G629" s="8">
        <v>1</v>
      </c>
      <c r="H629" s="8">
        <v>1</v>
      </c>
      <c r="I629" s="8">
        <v>1</v>
      </c>
      <c r="J629" s="8" t="s">
        <v>5668</v>
      </c>
      <c r="K629" s="8" t="s">
        <v>5668</v>
      </c>
      <c r="L629" s="8" t="s">
        <v>5667</v>
      </c>
      <c r="M629" s="8" t="s">
        <v>5666</v>
      </c>
      <c r="N629" s="8">
        <v>1608.8452400000001</v>
      </c>
      <c r="O629" t="str">
        <f t="shared" si="19"/>
        <v/>
      </c>
      <c r="P629" t="str">
        <f t="shared" si="20"/>
        <v/>
      </c>
    </row>
    <row r="630" spans="1:16">
      <c r="A630" s="8" t="s">
        <v>5682</v>
      </c>
      <c r="B630" s="8" t="b">
        <v>0</v>
      </c>
      <c r="C630" s="8" t="s">
        <v>70</v>
      </c>
      <c r="D630" s="8" t="s">
        <v>16</v>
      </c>
      <c r="E630" s="8">
        <v>13</v>
      </c>
      <c r="F630" s="8" t="s">
        <v>5681</v>
      </c>
      <c r="G630" s="8">
        <v>1</v>
      </c>
      <c r="H630" s="8">
        <v>2</v>
      </c>
      <c r="I630" s="8">
        <v>1</v>
      </c>
      <c r="J630" s="8" t="s">
        <v>2287</v>
      </c>
      <c r="K630" s="8" t="s">
        <v>2286</v>
      </c>
      <c r="L630" s="8" t="s">
        <v>2285</v>
      </c>
      <c r="M630" s="8" t="s">
        <v>5680</v>
      </c>
      <c r="N630" s="8">
        <v>1546.7761</v>
      </c>
      <c r="O630" t="str">
        <f t="shared" si="19"/>
        <v/>
      </c>
      <c r="P630" t="str">
        <f t="shared" si="20"/>
        <v/>
      </c>
    </row>
    <row r="631" spans="1:16">
      <c r="A631" s="8" t="s">
        <v>13120</v>
      </c>
      <c r="B631" s="8" t="b">
        <v>0</v>
      </c>
      <c r="C631" s="8" t="s">
        <v>16</v>
      </c>
      <c r="D631" s="8" t="s">
        <v>16</v>
      </c>
      <c r="E631" s="8">
        <v>16</v>
      </c>
      <c r="F631" s="8" t="s">
        <v>13119</v>
      </c>
      <c r="G631" s="8">
        <v>1</v>
      </c>
      <c r="H631" s="8">
        <v>1</v>
      </c>
      <c r="I631" s="8">
        <v>1</v>
      </c>
      <c r="J631" s="8" t="s">
        <v>12106</v>
      </c>
      <c r="K631" s="8" t="s">
        <v>12106</v>
      </c>
      <c r="L631" s="8" t="s">
        <v>12105</v>
      </c>
      <c r="M631" s="8" t="s">
        <v>13118</v>
      </c>
      <c r="N631" s="8">
        <v>1756.7885200000001</v>
      </c>
      <c r="O631" t="str">
        <f t="shared" si="19"/>
        <v/>
      </c>
      <c r="P631" t="str">
        <f t="shared" si="20"/>
        <v/>
      </c>
    </row>
    <row r="632" spans="1:16">
      <c r="A632" s="8" t="s">
        <v>5688</v>
      </c>
      <c r="B632" s="8" t="b">
        <v>0</v>
      </c>
      <c r="C632" s="8" t="s">
        <v>16</v>
      </c>
      <c r="D632" s="8" t="s">
        <v>16</v>
      </c>
      <c r="E632" s="8">
        <v>16</v>
      </c>
      <c r="F632" s="8" t="s">
        <v>5687</v>
      </c>
      <c r="G632" s="8">
        <v>1</v>
      </c>
      <c r="H632" s="8">
        <v>1</v>
      </c>
      <c r="I632" s="8">
        <v>1</v>
      </c>
      <c r="J632" s="8" t="s">
        <v>2338</v>
      </c>
      <c r="K632" s="8" t="s">
        <v>2338</v>
      </c>
      <c r="L632" s="8" t="s">
        <v>2337</v>
      </c>
      <c r="M632" s="8" t="s">
        <v>5686</v>
      </c>
      <c r="N632" s="8">
        <v>1859.76063</v>
      </c>
      <c r="O632" t="str">
        <f t="shared" si="19"/>
        <v/>
      </c>
      <c r="P632" t="str">
        <f t="shared" si="20"/>
        <v/>
      </c>
    </row>
    <row r="633" spans="1:16">
      <c r="A633" s="8" t="s">
        <v>10713</v>
      </c>
      <c r="B633" s="8" t="b">
        <v>0</v>
      </c>
      <c r="C633" s="8" t="s">
        <v>16</v>
      </c>
      <c r="D633" s="8" t="s">
        <v>982</v>
      </c>
      <c r="E633" s="8">
        <v>14</v>
      </c>
      <c r="F633" s="8" t="s">
        <v>10712</v>
      </c>
      <c r="G633" s="8">
        <v>1</v>
      </c>
      <c r="H633" s="8">
        <v>1</v>
      </c>
      <c r="I633" s="8">
        <v>1</v>
      </c>
      <c r="J633" s="8" t="s">
        <v>335</v>
      </c>
      <c r="K633" s="8" t="s">
        <v>335</v>
      </c>
      <c r="L633" s="8" t="s">
        <v>336</v>
      </c>
      <c r="M633" s="8" t="s">
        <v>10711</v>
      </c>
      <c r="N633" s="8">
        <v>1728.81223</v>
      </c>
      <c r="O633" t="str">
        <f t="shared" si="19"/>
        <v/>
      </c>
      <c r="P633" t="str">
        <f t="shared" si="20"/>
        <v/>
      </c>
    </row>
    <row r="634" spans="1:16">
      <c r="A634" s="8" t="s">
        <v>5693</v>
      </c>
      <c r="B634" s="8" t="b">
        <v>0</v>
      </c>
      <c r="C634" s="8" t="s">
        <v>16</v>
      </c>
      <c r="D634" s="8" t="s">
        <v>16</v>
      </c>
      <c r="E634" s="8">
        <v>16</v>
      </c>
      <c r="F634" s="8" t="s">
        <v>5692</v>
      </c>
      <c r="G634" s="8">
        <v>1</v>
      </c>
      <c r="H634" s="8">
        <v>1</v>
      </c>
      <c r="I634" s="8">
        <v>1</v>
      </c>
      <c r="J634" s="8" t="s">
        <v>5691</v>
      </c>
      <c r="K634" s="8" t="s">
        <v>5691</v>
      </c>
      <c r="L634" s="8" t="s">
        <v>5690</v>
      </c>
      <c r="M634" s="8" t="s">
        <v>5689</v>
      </c>
      <c r="N634" s="8">
        <v>1834.8969999999999</v>
      </c>
      <c r="O634" t="str">
        <f t="shared" si="19"/>
        <v/>
      </c>
      <c r="P634" t="str">
        <f t="shared" si="20"/>
        <v/>
      </c>
    </row>
    <row r="635" spans="1:16">
      <c r="A635" s="8" t="s">
        <v>5702</v>
      </c>
      <c r="B635" s="8" t="b">
        <v>0</v>
      </c>
      <c r="C635" s="8" t="s">
        <v>70</v>
      </c>
      <c r="D635" s="8" t="s">
        <v>16</v>
      </c>
      <c r="E635" s="8">
        <v>19</v>
      </c>
      <c r="F635" s="8" t="s">
        <v>5701</v>
      </c>
      <c r="G635" s="8">
        <v>1</v>
      </c>
      <c r="H635" s="8">
        <v>2</v>
      </c>
      <c r="I635" s="8">
        <v>1</v>
      </c>
      <c r="J635" s="8" t="s">
        <v>5700</v>
      </c>
      <c r="K635" s="8" t="s">
        <v>5699</v>
      </c>
      <c r="L635" s="8" t="s">
        <v>5698</v>
      </c>
      <c r="M635" s="8" t="s">
        <v>5697</v>
      </c>
      <c r="N635" s="8">
        <v>1984.01343</v>
      </c>
      <c r="O635" t="str">
        <f t="shared" si="19"/>
        <v/>
      </c>
      <c r="P635" t="str">
        <f t="shared" si="20"/>
        <v/>
      </c>
    </row>
    <row r="636" spans="1:16">
      <c r="A636" s="8" t="s">
        <v>5708</v>
      </c>
      <c r="B636" s="8" t="b">
        <v>0</v>
      </c>
      <c r="C636" s="8" t="s">
        <v>70</v>
      </c>
      <c r="D636" s="8" t="s">
        <v>110</v>
      </c>
      <c r="E636" s="8">
        <v>17</v>
      </c>
      <c r="F636" s="8" t="s">
        <v>5707</v>
      </c>
      <c r="G636" s="8">
        <v>1</v>
      </c>
      <c r="H636" s="8">
        <v>2</v>
      </c>
      <c r="I636" s="8">
        <v>1</v>
      </c>
      <c r="J636" s="8" t="s">
        <v>5706</v>
      </c>
      <c r="K636" s="8" t="s">
        <v>5705</v>
      </c>
      <c r="L636" s="8" t="s">
        <v>5704</v>
      </c>
      <c r="M636" s="8" t="s">
        <v>5703</v>
      </c>
      <c r="N636" s="8">
        <v>2056.8889800000002</v>
      </c>
      <c r="O636" t="str">
        <f t="shared" si="19"/>
        <v/>
      </c>
      <c r="P636" t="str">
        <f t="shared" si="20"/>
        <v/>
      </c>
    </row>
    <row r="637" spans="1:16">
      <c r="A637" s="8" t="s">
        <v>5714</v>
      </c>
      <c r="B637" s="8" t="b">
        <v>0</v>
      </c>
      <c r="C637" s="8" t="s">
        <v>70</v>
      </c>
      <c r="D637" s="8" t="s">
        <v>16</v>
      </c>
      <c r="E637" s="8">
        <v>13</v>
      </c>
      <c r="F637" s="8" t="s">
        <v>5713</v>
      </c>
      <c r="G637" s="8">
        <v>1</v>
      </c>
      <c r="H637" s="8">
        <v>2</v>
      </c>
      <c r="I637" s="8">
        <v>2</v>
      </c>
      <c r="J637" s="8" t="s">
        <v>2343</v>
      </c>
      <c r="K637" s="8" t="s">
        <v>5534</v>
      </c>
      <c r="L637" s="8" t="s">
        <v>2342</v>
      </c>
      <c r="M637" s="8" t="s">
        <v>5712</v>
      </c>
      <c r="N637" s="8">
        <v>1480.68019</v>
      </c>
      <c r="O637" t="str">
        <f t="shared" si="19"/>
        <v/>
      </c>
      <c r="P637" t="str">
        <f t="shared" si="20"/>
        <v/>
      </c>
    </row>
    <row r="638" spans="1:16">
      <c r="A638" s="8" t="s">
        <v>10500</v>
      </c>
      <c r="B638" s="8" t="b">
        <v>0</v>
      </c>
      <c r="C638" s="8" t="s">
        <v>16</v>
      </c>
      <c r="D638" s="8" t="s">
        <v>16</v>
      </c>
      <c r="E638" s="8">
        <v>16</v>
      </c>
      <c r="F638" s="8" t="s">
        <v>10499</v>
      </c>
      <c r="G638" s="8">
        <v>1</v>
      </c>
      <c r="H638" s="8">
        <v>1</v>
      </c>
      <c r="I638" s="8">
        <v>1</v>
      </c>
      <c r="J638" s="8" t="s">
        <v>2343</v>
      </c>
      <c r="K638" s="8" t="s">
        <v>2343</v>
      </c>
      <c r="L638" s="8" t="s">
        <v>2342</v>
      </c>
      <c r="M638" s="8" t="s">
        <v>10498</v>
      </c>
      <c r="N638" s="8">
        <v>1779.8283100000001</v>
      </c>
      <c r="O638" t="str">
        <f t="shared" si="19"/>
        <v/>
      </c>
      <c r="P638" t="str">
        <f t="shared" si="20"/>
        <v/>
      </c>
    </row>
    <row r="639" spans="1:16">
      <c r="A639" s="8" t="s">
        <v>5608</v>
      </c>
      <c r="B639" s="8" t="b">
        <v>0</v>
      </c>
      <c r="C639" s="8" t="s">
        <v>16</v>
      </c>
      <c r="D639" s="8" t="s">
        <v>16</v>
      </c>
      <c r="E639" s="8">
        <v>24</v>
      </c>
      <c r="F639" s="8" t="s">
        <v>5607</v>
      </c>
      <c r="G639" s="8">
        <v>1</v>
      </c>
      <c r="H639" s="8">
        <v>1</v>
      </c>
      <c r="I639" s="8">
        <v>1</v>
      </c>
      <c r="J639" s="8" t="s">
        <v>2489</v>
      </c>
      <c r="K639" s="8" t="s">
        <v>2489</v>
      </c>
      <c r="L639" s="8" t="s">
        <v>2488</v>
      </c>
      <c r="M639" s="8" t="s">
        <v>5606</v>
      </c>
      <c r="N639" s="8">
        <v>2519.2161099999998</v>
      </c>
      <c r="O639" t="str">
        <f t="shared" si="19"/>
        <v/>
      </c>
      <c r="P639" t="str">
        <f t="shared" si="20"/>
        <v/>
      </c>
    </row>
    <row r="640" spans="1:16">
      <c r="A640" s="8" t="s">
        <v>12459</v>
      </c>
      <c r="B640" s="8" t="b">
        <v>0</v>
      </c>
      <c r="C640" s="8" t="s">
        <v>16</v>
      </c>
      <c r="D640" s="8" t="s">
        <v>16</v>
      </c>
      <c r="E640" s="8">
        <v>15</v>
      </c>
      <c r="F640" s="8" t="s">
        <v>12458</v>
      </c>
      <c r="G640" s="8">
        <v>1</v>
      </c>
      <c r="H640" s="8">
        <v>1</v>
      </c>
      <c r="I640" s="8">
        <v>1</v>
      </c>
      <c r="J640" s="8" t="s">
        <v>7394</v>
      </c>
      <c r="K640" s="8" t="s">
        <v>7394</v>
      </c>
      <c r="L640" s="8" t="s">
        <v>7393</v>
      </c>
      <c r="M640" s="8" t="s">
        <v>12457</v>
      </c>
      <c r="N640" s="8">
        <v>1860.9351200000001</v>
      </c>
      <c r="O640" t="str">
        <f t="shared" si="19"/>
        <v/>
      </c>
      <c r="P640" t="str">
        <f t="shared" si="20"/>
        <v/>
      </c>
    </row>
    <row r="641" spans="1:16">
      <c r="A641" s="8" t="s">
        <v>10497</v>
      </c>
      <c r="B641" s="8" t="b">
        <v>0</v>
      </c>
      <c r="C641" s="8" t="s">
        <v>16</v>
      </c>
      <c r="D641" s="8" t="s">
        <v>16</v>
      </c>
      <c r="E641" s="8">
        <v>22</v>
      </c>
      <c r="F641" s="8" t="s">
        <v>10496</v>
      </c>
      <c r="G641" s="8">
        <v>1</v>
      </c>
      <c r="H641" s="8">
        <v>1</v>
      </c>
      <c r="I641" s="8">
        <v>1</v>
      </c>
      <c r="J641" s="8" t="s">
        <v>5054</v>
      </c>
      <c r="K641" s="8" t="s">
        <v>5054</v>
      </c>
      <c r="L641" s="8" t="s">
        <v>5053</v>
      </c>
      <c r="M641" s="8" t="s">
        <v>10495</v>
      </c>
      <c r="N641" s="8">
        <v>2288.1629499999999</v>
      </c>
      <c r="O641" t="str">
        <f t="shared" si="19"/>
        <v/>
      </c>
      <c r="P641" t="str">
        <f t="shared" si="20"/>
        <v/>
      </c>
    </row>
    <row r="642" spans="1:16">
      <c r="A642" s="8" t="s">
        <v>5068</v>
      </c>
      <c r="B642" s="8" t="b">
        <v>0</v>
      </c>
      <c r="C642" s="8" t="s">
        <v>70</v>
      </c>
      <c r="D642" s="8" t="s">
        <v>16</v>
      </c>
      <c r="E642" s="8">
        <v>15</v>
      </c>
      <c r="F642" s="8" t="s">
        <v>5067</v>
      </c>
      <c r="G642" s="8">
        <v>1</v>
      </c>
      <c r="H642" s="8">
        <v>2</v>
      </c>
      <c r="I642" s="8">
        <v>1</v>
      </c>
      <c r="J642" s="8" t="s">
        <v>5066</v>
      </c>
      <c r="K642" s="8" t="s">
        <v>5065</v>
      </c>
      <c r="L642" s="8" t="s">
        <v>5064</v>
      </c>
      <c r="M642" s="8" t="s">
        <v>5063</v>
      </c>
      <c r="N642" s="8">
        <v>1746.8769400000001</v>
      </c>
      <c r="O642" t="str">
        <f t="shared" si="19"/>
        <v/>
      </c>
      <c r="P642" t="str">
        <f t="shared" si="20"/>
        <v/>
      </c>
    </row>
    <row r="643" spans="1:16">
      <c r="A643" s="8" t="s">
        <v>5679</v>
      </c>
      <c r="B643" s="8" t="b">
        <v>0</v>
      </c>
      <c r="C643" s="8" t="s">
        <v>70</v>
      </c>
      <c r="D643" s="8" t="s">
        <v>1512</v>
      </c>
      <c r="E643" s="8">
        <v>13</v>
      </c>
      <c r="F643" s="8" t="s">
        <v>5678</v>
      </c>
      <c r="G643" s="8">
        <v>1</v>
      </c>
      <c r="H643" s="8">
        <v>2</v>
      </c>
      <c r="I643" s="8">
        <v>1</v>
      </c>
      <c r="J643" s="8" t="s">
        <v>5677</v>
      </c>
      <c r="K643" s="8" t="s">
        <v>5676</v>
      </c>
      <c r="L643" s="8" t="s">
        <v>5675</v>
      </c>
      <c r="M643" s="8" t="s">
        <v>5674</v>
      </c>
      <c r="N643" s="8">
        <v>1409.6365599999999</v>
      </c>
      <c r="O643" t="str">
        <f t="shared" ref="O643:O706" si="21">IF(ISNUMBER(SEARCH("Chlamydia trachomatis",L643)), 1,"")</f>
        <v/>
      </c>
      <c r="P643" t="str">
        <f t="shared" ref="P643:P706" si="22">(IF(AND(C643="Chlamydia trachomatis",H643=1),1,""))</f>
        <v/>
      </c>
    </row>
    <row r="644" spans="1:16">
      <c r="A644" s="8" t="s">
        <v>5337</v>
      </c>
      <c r="B644" s="8" t="b">
        <v>0</v>
      </c>
      <c r="C644" s="8" t="s">
        <v>16</v>
      </c>
      <c r="D644" s="8" t="s">
        <v>16</v>
      </c>
      <c r="E644" s="8">
        <v>21</v>
      </c>
      <c r="F644" s="8" t="s">
        <v>5336</v>
      </c>
      <c r="G644" s="8">
        <v>1</v>
      </c>
      <c r="H644" s="8">
        <v>1</v>
      </c>
      <c r="I644" s="8">
        <v>1</v>
      </c>
      <c r="J644" s="8" t="s">
        <v>5335</v>
      </c>
      <c r="K644" s="8" t="s">
        <v>5335</v>
      </c>
      <c r="L644" s="8" t="s">
        <v>5334</v>
      </c>
      <c r="M644" s="8" t="s">
        <v>5333</v>
      </c>
      <c r="N644" s="8">
        <v>2324.2244900000001</v>
      </c>
      <c r="O644" t="str">
        <f t="shared" si="21"/>
        <v/>
      </c>
      <c r="P644" t="str">
        <f t="shared" si="22"/>
        <v/>
      </c>
    </row>
    <row r="645" spans="1:16">
      <c r="A645" s="8" t="s">
        <v>4947</v>
      </c>
      <c r="B645" s="8" t="b">
        <v>0</v>
      </c>
      <c r="C645" s="8" t="s">
        <v>16</v>
      </c>
      <c r="D645" s="8" t="s">
        <v>16</v>
      </c>
      <c r="E645" s="8">
        <v>16</v>
      </c>
      <c r="F645" s="8" t="s">
        <v>4946</v>
      </c>
      <c r="G645" s="8">
        <v>1</v>
      </c>
      <c r="H645" s="8">
        <v>1</v>
      </c>
      <c r="I645" s="8">
        <v>2</v>
      </c>
      <c r="J645" s="8" t="s">
        <v>2898</v>
      </c>
      <c r="K645" s="8" t="s">
        <v>2898</v>
      </c>
      <c r="L645" s="8" t="s">
        <v>2897</v>
      </c>
      <c r="M645" s="8" t="s">
        <v>4945</v>
      </c>
      <c r="N645" s="8">
        <v>1844.7708600000001</v>
      </c>
      <c r="O645" t="str">
        <f t="shared" si="21"/>
        <v/>
      </c>
      <c r="P645" t="str">
        <f t="shared" si="22"/>
        <v/>
      </c>
    </row>
    <row r="646" spans="1:16">
      <c r="A646" s="8" t="s">
        <v>4323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4322</v>
      </c>
      <c r="G646" s="8">
        <v>1</v>
      </c>
      <c r="H646" s="8">
        <v>1</v>
      </c>
      <c r="I646" s="8">
        <v>2</v>
      </c>
      <c r="J646" s="8" t="s">
        <v>2298</v>
      </c>
      <c r="K646" s="8" t="s">
        <v>2298</v>
      </c>
      <c r="L646" s="8" t="s">
        <v>2297</v>
      </c>
      <c r="M646" s="8" t="s">
        <v>4321</v>
      </c>
      <c r="N646" s="8">
        <v>1730.7503999999999</v>
      </c>
      <c r="O646" t="str">
        <f t="shared" si="21"/>
        <v/>
      </c>
      <c r="P646" t="str">
        <f t="shared" si="22"/>
        <v/>
      </c>
    </row>
    <row r="647" spans="1:16">
      <c r="A647" s="8" t="s">
        <v>4534</v>
      </c>
      <c r="B647" s="8" t="b">
        <v>0</v>
      </c>
      <c r="C647" s="8" t="s">
        <v>70</v>
      </c>
      <c r="D647" s="8" t="s">
        <v>16</v>
      </c>
      <c r="E647" s="8">
        <v>16</v>
      </c>
      <c r="F647" s="8" t="s">
        <v>4533</v>
      </c>
      <c r="G647" s="8">
        <v>1</v>
      </c>
      <c r="H647" s="8">
        <v>2</v>
      </c>
      <c r="I647" s="8">
        <v>1</v>
      </c>
      <c r="J647" s="8" t="s">
        <v>2384</v>
      </c>
      <c r="K647" s="8" t="s">
        <v>2383</v>
      </c>
      <c r="L647" s="8" t="s">
        <v>2382</v>
      </c>
      <c r="M647" s="8" t="s">
        <v>4532</v>
      </c>
      <c r="N647" s="8">
        <v>1814.8303800000001</v>
      </c>
      <c r="O647" t="str">
        <f t="shared" si="21"/>
        <v/>
      </c>
      <c r="P647" t="str">
        <f t="shared" si="22"/>
        <v/>
      </c>
    </row>
    <row r="648" spans="1:16">
      <c r="A648" s="8" t="s">
        <v>4537</v>
      </c>
      <c r="B648" s="8" t="b">
        <v>0</v>
      </c>
      <c r="C648" s="8" t="s">
        <v>16</v>
      </c>
      <c r="D648" s="8" t="s">
        <v>16</v>
      </c>
      <c r="E648" s="8">
        <v>16</v>
      </c>
      <c r="F648" s="8" t="s">
        <v>4536</v>
      </c>
      <c r="G648" s="8">
        <v>1</v>
      </c>
      <c r="H648" s="8">
        <v>1</v>
      </c>
      <c r="I648" s="8">
        <v>2</v>
      </c>
      <c r="J648" s="8" t="s">
        <v>2997</v>
      </c>
      <c r="K648" s="8" t="s">
        <v>2997</v>
      </c>
      <c r="L648" s="8" t="s">
        <v>2996</v>
      </c>
      <c r="M648" s="8" t="s">
        <v>4535</v>
      </c>
      <c r="N648" s="8">
        <v>1944.97738</v>
      </c>
      <c r="O648" t="str">
        <f t="shared" si="21"/>
        <v/>
      </c>
      <c r="P648" t="str">
        <f t="shared" si="22"/>
        <v/>
      </c>
    </row>
    <row r="649" spans="1:16">
      <c r="A649" s="8" t="s">
        <v>4546</v>
      </c>
      <c r="B649" s="8" t="b">
        <v>0</v>
      </c>
      <c r="C649" s="8" t="s">
        <v>70</v>
      </c>
      <c r="D649" s="8" t="s">
        <v>16</v>
      </c>
      <c r="E649" s="8">
        <v>15</v>
      </c>
      <c r="F649" s="8" t="s">
        <v>4545</v>
      </c>
      <c r="G649" s="8">
        <v>1</v>
      </c>
      <c r="H649" s="8">
        <v>3</v>
      </c>
      <c r="I649" s="8">
        <v>2</v>
      </c>
      <c r="J649" s="8" t="s">
        <v>676</v>
      </c>
      <c r="K649" s="8" t="s">
        <v>677</v>
      </c>
      <c r="L649" s="8" t="s">
        <v>678</v>
      </c>
      <c r="M649" s="8" t="s">
        <v>4544</v>
      </c>
      <c r="N649" s="8">
        <v>1672.92282</v>
      </c>
      <c r="O649" t="str">
        <f t="shared" si="21"/>
        <v/>
      </c>
      <c r="P649" t="str">
        <f t="shared" si="22"/>
        <v/>
      </c>
    </row>
    <row r="650" spans="1:16">
      <c r="A650" s="8" t="s">
        <v>4549</v>
      </c>
      <c r="B650" s="8" t="b">
        <v>0</v>
      </c>
      <c r="C650" s="8" t="s">
        <v>70</v>
      </c>
      <c r="D650" s="8" t="s">
        <v>16</v>
      </c>
      <c r="E650" s="8">
        <v>16</v>
      </c>
      <c r="F650" s="8" t="s">
        <v>4548</v>
      </c>
      <c r="G650" s="8">
        <v>1</v>
      </c>
      <c r="H650" s="8">
        <v>3</v>
      </c>
      <c r="I650" s="8">
        <v>3</v>
      </c>
      <c r="J650" s="8" t="s">
        <v>676</v>
      </c>
      <c r="K650" s="8" t="s">
        <v>677</v>
      </c>
      <c r="L650" s="8" t="s">
        <v>678</v>
      </c>
      <c r="M650" s="8" t="s">
        <v>4547</v>
      </c>
      <c r="N650" s="8">
        <v>1729.9442899999999</v>
      </c>
      <c r="O650" t="str">
        <f t="shared" si="21"/>
        <v/>
      </c>
      <c r="P650" t="str">
        <f t="shared" si="22"/>
        <v/>
      </c>
    </row>
    <row r="651" spans="1:16">
      <c r="A651" s="8" t="s">
        <v>4552</v>
      </c>
      <c r="B651" s="8" t="b">
        <v>0</v>
      </c>
      <c r="C651" s="8" t="s">
        <v>70</v>
      </c>
      <c r="D651" s="8" t="s">
        <v>16</v>
      </c>
      <c r="E651" s="8">
        <v>18</v>
      </c>
      <c r="F651" s="8" t="s">
        <v>4551</v>
      </c>
      <c r="G651" s="8">
        <v>1</v>
      </c>
      <c r="H651" s="8">
        <v>3</v>
      </c>
      <c r="I651" s="8">
        <v>4</v>
      </c>
      <c r="J651" s="8" t="s">
        <v>676</v>
      </c>
      <c r="K651" s="8" t="s">
        <v>677</v>
      </c>
      <c r="L651" s="8" t="s">
        <v>678</v>
      </c>
      <c r="M651" s="8" t="s">
        <v>4550</v>
      </c>
      <c r="N651" s="8">
        <v>1944.03964</v>
      </c>
      <c r="O651" t="str">
        <f t="shared" si="21"/>
        <v/>
      </c>
      <c r="P651" t="str">
        <f t="shared" si="22"/>
        <v/>
      </c>
    </row>
    <row r="652" spans="1:16">
      <c r="A652" s="8" t="s">
        <v>4555</v>
      </c>
      <c r="B652" s="8" t="b">
        <v>0</v>
      </c>
      <c r="C652" s="8" t="s">
        <v>70</v>
      </c>
      <c r="D652" s="8" t="s">
        <v>16</v>
      </c>
      <c r="E652" s="8">
        <v>19</v>
      </c>
      <c r="F652" s="8" t="s">
        <v>4554</v>
      </c>
      <c r="G652" s="8">
        <v>1</v>
      </c>
      <c r="H652" s="8">
        <v>3</v>
      </c>
      <c r="I652" s="8">
        <v>5</v>
      </c>
      <c r="J652" s="8" t="s">
        <v>676</v>
      </c>
      <c r="K652" s="8" t="s">
        <v>677</v>
      </c>
      <c r="L652" s="8" t="s">
        <v>678</v>
      </c>
      <c r="M652" s="8" t="s">
        <v>4553</v>
      </c>
      <c r="N652" s="8">
        <v>2073.0822400000002</v>
      </c>
      <c r="O652" t="str">
        <f t="shared" si="21"/>
        <v/>
      </c>
      <c r="P652" t="str">
        <f t="shared" si="22"/>
        <v/>
      </c>
    </row>
    <row r="653" spans="1:16">
      <c r="A653" s="8" t="s">
        <v>4703</v>
      </c>
      <c r="B653" s="8" t="b">
        <v>0</v>
      </c>
      <c r="C653" s="8" t="s">
        <v>16</v>
      </c>
      <c r="D653" s="8" t="s">
        <v>16</v>
      </c>
      <c r="E653" s="8">
        <v>13</v>
      </c>
      <c r="F653" s="8" t="s">
        <v>4702</v>
      </c>
      <c r="G653" s="8">
        <v>1</v>
      </c>
      <c r="H653" s="8">
        <v>1</v>
      </c>
      <c r="I653" s="8">
        <v>1</v>
      </c>
      <c r="J653" s="8" t="s">
        <v>1947</v>
      </c>
      <c r="K653" s="8" t="s">
        <v>1947</v>
      </c>
      <c r="L653" s="8" t="s">
        <v>1946</v>
      </c>
      <c r="M653" s="8" t="s">
        <v>4701</v>
      </c>
      <c r="N653" s="8">
        <v>1483.7427299999999</v>
      </c>
      <c r="O653" t="str">
        <f t="shared" si="21"/>
        <v/>
      </c>
      <c r="P653" t="str">
        <f t="shared" si="22"/>
        <v/>
      </c>
    </row>
    <row r="654" spans="1:16">
      <c r="A654" s="8" t="s">
        <v>4706</v>
      </c>
      <c r="B654" s="8" t="b">
        <v>0</v>
      </c>
      <c r="C654" s="8" t="s">
        <v>16</v>
      </c>
      <c r="D654" s="8" t="s">
        <v>16</v>
      </c>
      <c r="E654" s="8">
        <v>15</v>
      </c>
      <c r="F654" s="8" t="s">
        <v>4705</v>
      </c>
      <c r="G654" s="8">
        <v>1</v>
      </c>
      <c r="H654" s="8">
        <v>1</v>
      </c>
      <c r="I654" s="8">
        <v>1</v>
      </c>
      <c r="J654" s="8" t="s">
        <v>1947</v>
      </c>
      <c r="K654" s="8" t="s">
        <v>1947</v>
      </c>
      <c r="L654" s="8" t="s">
        <v>1946</v>
      </c>
      <c r="M654" s="8" t="s">
        <v>4704</v>
      </c>
      <c r="N654" s="8">
        <v>1669.8067900000001</v>
      </c>
      <c r="O654" t="str">
        <f t="shared" si="21"/>
        <v/>
      </c>
      <c r="P654" t="str">
        <f t="shared" si="22"/>
        <v/>
      </c>
    </row>
    <row r="655" spans="1:16">
      <c r="A655" s="8" t="s">
        <v>4767</v>
      </c>
      <c r="B655" s="8" t="b">
        <v>0</v>
      </c>
      <c r="C655" s="8" t="s">
        <v>16</v>
      </c>
      <c r="D655" s="8" t="s">
        <v>16</v>
      </c>
      <c r="E655" s="8">
        <v>17</v>
      </c>
      <c r="F655" s="8" t="s">
        <v>4766</v>
      </c>
      <c r="G655" s="8">
        <v>1</v>
      </c>
      <c r="H655" s="8">
        <v>1</v>
      </c>
      <c r="I655" s="8">
        <v>1</v>
      </c>
      <c r="J655" s="8" t="s">
        <v>896</v>
      </c>
      <c r="K655" s="8" t="s">
        <v>896</v>
      </c>
      <c r="L655" s="8" t="s">
        <v>897</v>
      </c>
      <c r="M655" s="8" t="s">
        <v>4765</v>
      </c>
      <c r="N655" s="8">
        <v>1835.9511</v>
      </c>
      <c r="O655" t="str">
        <f t="shared" si="21"/>
        <v/>
      </c>
      <c r="P655" t="str">
        <f t="shared" si="22"/>
        <v/>
      </c>
    </row>
    <row r="656" spans="1:16">
      <c r="A656" s="8" t="s">
        <v>4845</v>
      </c>
      <c r="B656" s="8" t="b">
        <v>0</v>
      </c>
      <c r="C656" s="8" t="s">
        <v>16</v>
      </c>
      <c r="D656" s="8" t="s">
        <v>16</v>
      </c>
      <c r="E656" s="8">
        <v>16</v>
      </c>
      <c r="F656" s="8" t="s">
        <v>4844</v>
      </c>
      <c r="G656" s="8">
        <v>1</v>
      </c>
      <c r="H656" s="8">
        <v>1</v>
      </c>
      <c r="I656" s="8">
        <v>1</v>
      </c>
      <c r="J656" s="8" t="s">
        <v>4840</v>
      </c>
      <c r="K656" s="8" t="s">
        <v>4840</v>
      </c>
      <c r="L656" s="8" t="s">
        <v>4839</v>
      </c>
      <c r="M656" s="8" t="s">
        <v>4843</v>
      </c>
      <c r="N656" s="8">
        <v>1662.88096</v>
      </c>
      <c r="O656" t="str">
        <f t="shared" si="21"/>
        <v/>
      </c>
      <c r="P656" t="str">
        <f t="shared" si="22"/>
        <v/>
      </c>
    </row>
    <row r="657" spans="1:16">
      <c r="A657" s="8" t="s">
        <v>10408</v>
      </c>
      <c r="B657" s="8" t="b">
        <v>0</v>
      </c>
      <c r="C657" s="8" t="s">
        <v>16</v>
      </c>
      <c r="D657" s="8" t="s">
        <v>16</v>
      </c>
      <c r="E657" s="8">
        <v>16</v>
      </c>
      <c r="F657" s="8" t="s">
        <v>10407</v>
      </c>
      <c r="G657" s="8">
        <v>1</v>
      </c>
      <c r="H657" s="8">
        <v>1</v>
      </c>
      <c r="I657" s="8">
        <v>1</v>
      </c>
      <c r="J657" s="8" t="s">
        <v>1392</v>
      </c>
      <c r="K657" s="8" t="s">
        <v>1392</v>
      </c>
      <c r="L657" s="8" t="s">
        <v>1393</v>
      </c>
      <c r="M657" s="8" t="s">
        <v>10406</v>
      </c>
      <c r="N657" s="8">
        <v>1742.7867799999999</v>
      </c>
      <c r="O657" t="str">
        <f t="shared" si="21"/>
        <v/>
      </c>
      <c r="P657" t="str">
        <f t="shared" si="22"/>
        <v/>
      </c>
    </row>
    <row r="658" spans="1:16">
      <c r="A658" s="8" t="s">
        <v>4862</v>
      </c>
      <c r="B658" s="8" t="b">
        <v>0</v>
      </c>
      <c r="C658" s="8" t="s">
        <v>70</v>
      </c>
      <c r="D658" s="8" t="s">
        <v>16</v>
      </c>
      <c r="E658" s="8">
        <v>14</v>
      </c>
      <c r="F658" s="8" t="s">
        <v>4861</v>
      </c>
      <c r="G658" s="8">
        <v>1</v>
      </c>
      <c r="H658" s="8">
        <v>2</v>
      </c>
      <c r="I658" s="8">
        <v>1</v>
      </c>
      <c r="J658" s="8" t="s">
        <v>2475</v>
      </c>
      <c r="K658" s="8" t="s">
        <v>2474</v>
      </c>
      <c r="L658" s="8" t="s">
        <v>2473</v>
      </c>
      <c r="M658" s="8" t="s">
        <v>4860</v>
      </c>
      <c r="N658" s="8">
        <v>1490.7710199999999</v>
      </c>
      <c r="O658" t="str">
        <f t="shared" si="21"/>
        <v/>
      </c>
      <c r="P658" t="str">
        <f t="shared" si="22"/>
        <v/>
      </c>
    </row>
    <row r="659" spans="1:16">
      <c r="A659" s="8" t="s">
        <v>4870</v>
      </c>
      <c r="B659" s="8" t="b">
        <v>0</v>
      </c>
      <c r="C659" s="8" t="s">
        <v>16</v>
      </c>
      <c r="D659" s="8" t="s">
        <v>16</v>
      </c>
      <c r="E659" s="8">
        <v>20</v>
      </c>
      <c r="F659" s="8" t="s">
        <v>4869</v>
      </c>
      <c r="G659" s="8">
        <v>1</v>
      </c>
      <c r="H659" s="8">
        <v>1</v>
      </c>
      <c r="I659" s="8">
        <v>1</v>
      </c>
      <c r="J659" s="8" t="s">
        <v>2352</v>
      </c>
      <c r="K659" s="8" t="s">
        <v>2352</v>
      </c>
      <c r="L659" s="8" t="s">
        <v>2351</v>
      </c>
      <c r="M659" s="8" t="s">
        <v>4868</v>
      </c>
      <c r="N659" s="8">
        <v>2004.0985000000001</v>
      </c>
      <c r="O659" t="str">
        <f t="shared" si="21"/>
        <v/>
      </c>
      <c r="P659" t="str">
        <f t="shared" si="22"/>
        <v/>
      </c>
    </row>
    <row r="660" spans="1:16">
      <c r="A660" s="8" t="s">
        <v>4531</v>
      </c>
      <c r="B660" s="8" t="b">
        <v>0</v>
      </c>
      <c r="C660" s="8" t="s">
        <v>16</v>
      </c>
      <c r="D660" s="8" t="s">
        <v>16</v>
      </c>
      <c r="E660" s="8">
        <v>21</v>
      </c>
      <c r="F660" s="8" t="s">
        <v>4530</v>
      </c>
      <c r="G660" s="8">
        <v>1</v>
      </c>
      <c r="H660" s="8">
        <v>1</v>
      </c>
      <c r="I660" s="8">
        <v>1</v>
      </c>
      <c r="J660" s="8" t="s">
        <v>345</v>
      </c>
      <c r="K660" s="8" t="s">
        <v>345</v>
      </c>
      <c r="L660" s="8" t="s">
        <v>346</v>
      </c>
      <c r="M660" s="8" t="s">
        <v>4529</v>
      </c>
      <c r="N660" s="8">
        <v>2271.0160099999998</v>
      </c>
      <c r="O660" t="str">
        <f t="shared" si="21"/>
        <v/>
      </c>
      <c r="P660" t="str">
        <f t="shared" si="22"/>
        <v/>
      </c>
    </row>
    <row r="661" spans="1:16">
      <c r="A661" s="8" t="s">
        <v>4873</v>
      </c>
      <c r="B661" s="8" t="b">
        <v>0</v>
      </c>
      <c r="C661" s="8" t="s">
        <v>16</v>
      </c>
      <c r="D661" s="8" t="s">
        <v>71</v>
      </c>
      <c r="E661" s="8">
        <v>15</v>
      </c>
      <c r="F661" s="8" t="s">
        <v>4872</v>
      </c>
      <c r="G661" s="8">
        <v>1</v>
      </c>
      <c r="H661" s="8">
        <v>1</v>
      </c>
      <c r="I661" s="8">
        <v>1</v>
      </c>
      <c r="J661" s="8" t="s">
        <v>2287</v>
      </c>
      <c r="K661" s="8" t="s">
        <v>2287</v>
      </c>
      <c r="L661" s="8" t="s">
        <v>2285</v>
      </c>
      <c r="M661" s="8" t="s">
        <v>4871</v>
      </c>
      <c r="N661" s="8">
        <v>1830.8591799999999</v>
      </c>
      <c r="O661" t="str">
        <f t="shared" si="21"/>
        <v/>
      </c>
      <c r="P661" t="str">
        <f t="shared" si="22"/>
        <v/>
      </c>
    </row>
    <row r="662" spans="1:16">
      <c r="A662" s="8" t="s">
        <v>4889</v>
      </c>
      <c r="B662" s="8" t="b">
        <v>0</v>
      </c>
      <c r="C662" s="8" t="s">
        <v>16</v>
      </c>
      <c r="D662" s="8" t="s">
        <v>16</v>
      </c>
      <c r="E662" s="8">
        <v>14</v>
      </c>
      <c r="F662" s="8" t="s">
        <v>4888</v>
      </c>
      <c r="G662" s="8">
        <v>1</v>
      </c>
      <c r="H662" s="8">
        <v>1</v>
      </c>
      <c r="I662" s="8">
        <v>2</v>
      </c>
      <c r="J662" s="8" t="s">
        <v>4887</v>
      </c>
      <c r="K662" s="8" t="s">
        <v>4887</v>
      </c>
      <c r="L662" s="8" t="s">
        <v>4886</v>
      </c>
      <c r="M662" s="8" t="s">
        <v>4885</v>
      </c>
      <c r="N662" s="8">
        <v>1470.7798499999999</v>
      </c>
      <c r="O662" t="str">
        <f t="shared" si="21"/>
        <v/>
      </c>
      <c r="P662" t="str">
        <f t="shared" si="22"/>
        <v/>
      </c>
    </row>
    <row r="663" spans="1:16">
      <c r="A663" s="8" t="s">
        <v>10451</v>
      </c>
      <c r="B663" s="8" t="b">
        <v>0</v>
      </c>
      <c r="C663" s="8" t="s">
        <v>70</v>
      </c>
      <c r="D663" s="8" t="s">
        <v>16</v>
      </c>
      <c r="E663" s="8">
        <v>15</v>
      </c>
      <c r="F663" s="8" t="s">
        <v>10450</v>
      </c>
      <c r="G663" s="8">
        <v>1</v>
      </c>
      <c r="H663" s="8">
        <v>2</v>
      </c>
      <c r="I663" s="8">
        <v>1</v>
      </c>
      <c r="J663" s="8" t="s">
        <v>10449</v>
      </c>
      <c r="K663" s="8" t="s">
        <v>10448</v>
      </c>
      <c r="L663" s="8" t="s">
        <v>10447</v>
      </c>
      <c r="M663" s="8" t="s">
        <v>10446</v>
      </c>
      <c r="N663" s="8">
        <v>1482.68595</v>
      </c>
      <c r="O663" t="str">
        <f t="shared" si="21"/>
        <v/>
      </c>
      <c r="P663" t="str">
        <f t="shared" si="22"/>
        <v/>
      </c>
    </row>
    <row r="664" spans="1:16">
      <c r="A664" s="8" t="s">
        <v>4895</v>
      </c>
      <c r="B664" s="8" t="b">
        <v>0</v>
      </c>
      <c r="C664" s="8" t="s">
        <v>16</v>
      </c>
      <c r="D664" s="8" t="s">
        <v>16</v>
      </c>
      <c r="E664" s="8">
        <v>13</v>
      </c>
      <c r="F664" s="8" t="s">
        <v>4894</v>
      </c>
      <c r="G664" s="8">
        <v>1</v>
      </c>
      <c r="H664" s="8">
        <v>1</v>
      </c>
      <c r="I664" s="8">
        <v>1</v>
      </c>
      <c r="J664" s="8" t="s">
        <v>3529</v>
      </c>
      <c r="K664" s="8" t="s">
        <v>3529</v>
      </c>
      <c r="L664" s="8" t="s">
        <v>3528</v>
      </c>
      <c r="M664" s="8" t="s">
        <v>4893</v>
      </c>
      <c r="N664" s="8">
        <v>1389.8001300000001</v>
      </c>
      <c r="O664" t="str">
        <f t="shared" si="21"/>
        <v/>
      </c>
      <c r="P664" t="str">
        <f t="shared" si="22"/>
        <v/>
      </c>
    </row>
    <row r="665" spans="1:16">
      <c r="A665" s="8" t="s">
        <v>4898</v>
      </c>
      <c r="B665" s="8" t="b">
        <v>0</v>
      </c>
      <c r="C665" s="8" t="s">
        <v>16</v>
      </c>
      <c r="D665" s="8" t="s">
        <v>16</v>
      </c>
      <c r="E665" s="8">
        <v>14</v>
      </c>
      <c r="F665" s="8" t="s">
        <v>4897</v>
      </c>
      <c r="G665" s="8">
        <v>1</v>
      </c>
      <c r="H665" s="8">
        <v>1</v>
      </c>
      <c r="I665" s="8">
        <v>1</v>
      </c>
      <c r="J665" s="8" t="s">
        <v>3529</v>
      </c>
      <c r="K665" s="8" t="s">
        <v>3529</v>
      </c>
      <c r="L665" s="8" t="s">
        <v>3528</v>
      </c>
      <c r="M665" s="8" t="s">
        <v>4896</v>
      </c>
      <c r="N665" s="8">
        <v>1476.8321599999999</v>
      </c>
      <c r="O665" t="str">
        <f t="shared" si="21"/>
        <v/>
      </c>
      <c r="P665" t="str">
        <f t="shared" si="22"/>
        <v/>
      </c>
    </row>
    <row r="666" spans="1:16">
      <c r="A666" s="8" t="s">
        <v>13117</v>
      </c>
      <c r="B666" s="8" t="b">
        <v>0</v>
      </c>
      <c r="C666" s="8" t="s">
        <v>16</v>
      </c>
      <c r="D666" s="8" t="s">
        <v>16</v>
      </c>
      <c r="E666" s="8">
        <v>17</v>
      </c>
      <c r="F666" s="8" t="s">
        <v>13116</v>
      </c>
      <c r="G666" s="8">
        <v>1</v>
      </c>
      <c r="H666" s="8">
        <v>2</v>
      </c>
      <c r="I666" s="8">
        <v>1</v>
      </c>
      <c r="J666" s="8" t="s">
        <v>4388</v>
      </c>
      <c r="K666" s="8" t="s">
        <v>5957</v>
      </c>
      <c r="L666" s="8" t="s">
        <v>4387</v>
      </c>
      <c r="M666" s="8" t="s">
        <v>13115</v>
      </c>
      <c r="N666" s="8">
        <v>1704.8439100000001</v>
      </c>
      <c r="O666" t="str">
        <f t="shared" si="21"/>
        <v/>
      </c>
      <c r="P666" t="str">
        <f t="shared" si="22"/>
        <v/>
      </c>
    </row>
    <row r="667" spans="1:16">
      <c r="A667" s="8" t="s">
        <v>4912</v>
      </c>
      <c r="B667" s="8" t="b">
        <v>0</v>
      </c>
      <c r="C667" s="8" t="s">
        <v>16</v>
      </c>
      <c r="D667" s="8" t="s">
        <v>16</v>
      </c>
      <c r="E667" s="8">
        <v>15</v>
      </c>
      <c r="F667" s="8" t="s">
        <v>4911</v>
      </c>
      <c r="G667" s="8">
        <v>1</v>
      </c>
      <c r="H667" s="8">
        <v>1</v>
      </c>
      <c r="I667" s="8">
        <v>1</v>
      </c>
      <c r="J667" s="8" t="s">
        <v>4910</v>
      </c>
      <c r="K667" s="8" t="s">
        <v>4910</v>
      </c>
      <c r="L667" s="8" t="s">
        <v>4909</v>
      </c>
      <c r="M667" s="8" t="s">
        <v>4908</v>
      </c>
      <c r="N667" s="8">
        <v>1414.76487</v>
      </c>
      <c r="O667" t="str">
        <f t="shared" si="21"/>
        <v/>
      </c>
      <c r="P667" t="str">
        <f t="shared" si="22"/>
        <v/>
      </c>
    </row>
    <row r="668" spans="1:16">
      <c r="A668" s="8" t="s">
        <v>4915</v>
      </c>
      <c r="B668" s="8" t="b">
        <v>0</v>
      </c>
      <c r="C668" s="8" t="s">
        <v>70</v>
      </c>
      <c r="D668" s="8" t="s">
        <v>16</v>
      </c>
      <c r="E668" s="8">
        <v>13</v>
      </c>
      <c r="F668" s="8" t="s">
        <v>4914</v>
      </c>
      <c r="G668" s="8">
        <v>1</v>
      </c>
      <c r="H668" s="8">
        <v>2</v>
      </c>
      <c r="I668" s="8">
        <v>2</v>
      </c>
      <c r="J668" s="8" t="s">
        <v>1196</v>
      </c>
      <c r="K668" s="8" t="s">
        <v>3206</v>
      </c>
      <c r="L668" s="8" t="s">
        <v>1197</v>
      </c>
      <c r="M668" s="8" t="s">
        <v>4913</v>
      </c>
      <c r="N668" s="8">
        <v>1463.7389900000001</v>
      </c>
      <c r="O668" t="str">
        <f t="shared" si="21"/>
        <v/>
      </c>
      <c r="P668" t="str">
        <f t="shared" si="22"/>
        <v/>
      </c>
    </row>
    <row r="669" spans="1:16">
      <c r="A669" s="8" t="s">
        <v>4932</v>
      </c>
      <c r="B669" s="8" t="b">
        <v>0</v>
      </c>
      <c r="C669" s="8" t="s">
        <v>70</v>
      </c>
      <c r="D669" s="8" t="s">
        <v>16</v>
      </c>
      <c r="E669" s="8">
        <v>16</v>
      </c>
      <c r="F669" s="8" t="s">
        <v>4931</v>
      </c>
      <c r="G669" s="8">
        <v>1</v>
      </c>
      <c r="H669" s="8">
        <v>4</v>
      </c>
      <c r="I669" s="8">
        <v>1</v>
      </c>
      <c r="J669" s="8" t="s">
        <v>2646</v>
      </c>
      <c r="K669" s="8" t="s">
        <v>2645</v>
      </c>
      <c r="L669" s="8" t="s">
        <v>2644</v>
      </c>
      <c r="M669" s="8" t="s">
        <v>4930</v>
      </c>
      <c r="N669" s="8">
        <v>1860.9813999999999</v>
      </c>
      <c r="O669" t="str">
        <f t="shared" si="21"/>
        <v/>
      </c>
      <c r="P669" t="str">
        <f t="shared" si="22"/>
        <v/>
      </c>
    </row>
    <row r="670" spans="1:16">
      <c r="A670" s="8" t="s">
        <v>4718</v>
      </c>
      <c r="B670" s="8" t="b">
        <v>0</v>
      </c>
      <c r="C670" s="8" t="s">
        <v>70</v>
      </c>
      <c r="D670" s="8" t="s">
        <v>537</v>
      </c>
      <c r="E670" s="8">
        <v>15</v>
      </c>
      <c r="F670" s="8" t="s">
        <v>4717</v>
      </c>
      <c r="G670" s="8">
        <v>1</v>
      </c>
      <c r="H670" s="8">
        <v>2</v>
      </c>
      <c r="I670" s="8">
        <v>3</v>
      </c>
      <c r="J670" s="8" t="s">
        <v>508</v>
      </c>
      <c r="K670" s="8" t="s">
        <v>558</v>
      </c>
      <c r="L670" s="8" t="s">
        <v>509</v>
      </c>
      <c r="M670" s="8" t="s">
        <v>4716</v>
      </c>
      <c r="N670" s="8">
        <v>1542.8308400000001</v>
      </c>
      <c r="O670" t="str">
        <f t="shared" si="21"/>
        <v/>
      </c>
      <c r="P670" t="str">
        <f t="shared" si="22"/>
        <v/>
      </c>
    </row>
    <row r="671" spans="1:16">
      <c r="A671" s="8" t="s">
        <v>4725</v>
      </c>
      <c r="B671" s="8" t="b">
        <v>0</v>
      </c>
      <c r="C671" s="8" t="s">
        <v>16</v>
      </c>
      <c r="D671" s="8" t="s">
        <v>496</v>
      </c>
      <c r="E671" s="8">
        <v>17</v>
      </c>
      <c r="F671" s="8" t="s">
        <v>4724</v>
      </c>
      <c r="G671" s="8">
        <v>1</v>
      </c>
      <c r="H671" s="8">
        <v>2</v>
      </c>
      <c r="I671" s="8">
        <v>1</v>
      </c>
      <c r="J671" s="8" t="s">
        <v>2138</v>
      </c>
      <c r="K671" s="8" t="s">
        <v>4723</v>
      </c>
      <c r="L671" s="8" t="s">
        <v>2137</v>
      </c>
      <c r="M671" s="8" t="s">
        <v>4722</v>
      </c>
      <c r="N671" s="8">
        <v>1957.98002</v>
      </c>
      <c r="O671" t="str">
        <f t="shared" si="21"/>
        <v/>
      </c>
      <c r="P671" t="str">
        <f t="shared" si="22"/>
        <v/>
      </c>
    </row>
    <row r="672" spans="1:16">
      <c r="A672" s="8" t="s">
        <v>4728</v>
      </c>
      <c r="B672" s="8" t="b">
        <v>0</v>
      </c>
      <c r="C672" s="8" t="s">
        <v>70</v>
      </c>
      <c r="D672" s="8" t="s">
        <v>16</v>
      </c>
      <c r="E672" s="8">
        <v>15</v>
      </c>
      <c r="F672" s="8" t="s">
        <v>4727</v>
      </c>
      <c r="G672" s="8">
        <v>1</v>
      </c>
      <c r="H672" s="8">
        <v>2</v>
      </c>
      <c r="I672" s="8">
        <v>1</v>
      </c>
      <c r="J672" s="8" t="s">
        <v>4713</v>
      </c>
      <c r="K672" s="8" t="s">
        <v>4712</v>
      </c>
      <c r="L672" s="8" t="s">
        <v>4711</v>
      </c>
      <c r="M672" s="8" t="s">
        <v>4726</v>
      </c>
      <c r="N672" s="8">
        <v>1717.8867700000001</v>
      </c>
      <c r="O672" t="str">
        <f t="shared" si="21"/>
        <v/>
      </c>
      <c r="P672" t="str">
        <f t="shared" si="22"/>
        <v/>
      </c>
    </row>
    <row r="673" spans="1:16">
      <c r="A673" s="8" t="s">
        <v>4731</v>
      </c>
      <c r="B673" s="8" t="b">
        <v>0</v>
      </c>
      <c r="C673" s="8" t="s">
        <v>16</v>
      </c>
      <c r="D673" s="8" t="s">
        <v>537</v>
      </c>
      <c r="E673" s="8">
        <v>15</v>
      </c>
      <c r="F673" s="8" t="s">
        <v>4730</v>
      </c>
      <c r="G673" s="8">
        <v>1</v>
      </c>
      <c r="H673" s="8">
        <v>1</v>
      </c>
      <c r="I673" s="8">
        <v>1</v>
      </c>
      <c r="J673" s="8" t="s">
        <v>145</v>
      </c>
      <c r="K673" s="8" t="s">
        <v>145</v>
      </c>
      <c r="L673" s="8" t="s">
        <v>146</v>
      </c>
      <c r="M673" s="8" t="s">
        <v>4729</v>
      </c>
      <c r="N673" s="8">
        <v>1601.85672</v>
      </c>
      <c r="O673" t="str">
        <f t="shared" si="21"/>
        <v/>
      </c>
      <c r="P673" t="str">
        <f t="shared" si="22"/>
        <v/>
      </c>
    </row>
    <row r="674" spans="1:16">
      <c r="A674" s="8" t="s">
        <v>4750</v>
      </c>
      <c r="B674" s="8" t="b">
        <v>0</v>
      </c>
      <c r="C674" s="8" t="s">
        <v>70</v>
      </c>
      <c r="D674" s="8" t="s">
        <v>473</v>
      </c>
      <c r="E674" s="8">
        <v>15</v>
      </c>
      <c r="F674" s="8" t="s">
        <v>4749</v>
      </c>
      <c r="G674" s="8">
        <v>1</v>
      </c>
      <c r="H674" s="8">
        <v>3</v>
      </c>
      <c r="I674" s="8">
        <v>1</v>
      </c>
      <c r="J674" s="8" t="s">
        <v>3484</v>
      </c>
      <c r="K674" s="8" t="s">
        <v>4748</v>
      </c>
      <c r="L674" s="8" t="s">
        <v>3482</v>
      </c>
      <c r="M674" s="8" t="s">
        <v>4747</v>
      </c>
      <c r="N674" s="8">
        <v>1573.6686400000001</v>
      </c>
      <c r="O674" t="str">
        <f t="shared" si="21"/>
        <v/>
      </c>
      <c r="P674" t="str">
        <f t="shared" si="22"/>
        <v/>
      </c>
    </row>
    <row r="675" spans="1:16">
      <c r="A675" s="8" t="s">
        <v>4876</v>
      </c>
      <c r="B675" s="8" t="b">
        <v>0</v>
      </c>
      <c r="C675" s="8" t="s">
        <v>16</v>
      </c>
      <c r="D675" s="8" t="s">
        <v>16</v>
      </c>
      <c r="E675" s="8">
        <v>14</v>
      </c>
      <c r="F675" s="8" t="s">
        <v>4875</v>
      </c>
      <c r="G675" s="8">
        <v>1</v>
      </c>
      <c r="H675" s="8">
        <v>1</v>
      </c>
      <c r="I675" s="8">
        <v>1</v>
      </c>
      <c r="J675" s="8" t="s">
        <v>3844</v>
      </c>
      <c r="K675" s="8" t="s">
        <v>3844</v>
      </c>
      <c r="L675" s="8" t="s">
        <v>3843</v>
      </c>
      <c r="M675" s="8" t="s">
        <v>4874</v>
      </c>
      <c r="N675" s="8">
        <v>1392.6026099999999</v>
      </c>
      <c r="O675" t="str">
        <f t="shared" si="21"/>
        <v/>
      </c>
      <c r="P675" t="str">
        <f t="shared" si="22"/>
        <v/>
      </c>
    </row>
    <row r="676" spans="1:16">
      <c r="A676" s="8" t="s">
        <v>4715</v>
      </c>
      <c r="B676" s="8" t="b">
        <v>0</v>
      </c>
      <c r="C676" s="8" t="s">
        <v>70</v>
      </c>
      <c r="D676" s="8" t="s">
        <v>537</v>
      </c>
      <c r="E676" s="8">
        <v>15</v>
      </c>
      <c r="F676" s="8" t="s">
        <v>4714</v>
      </c>
      <c r="G676" s="8">
        <v>1</v>
      </c>
      <c r="H676" s="8">
        <v>2</v>
      </c>
      <c r="I676" s="8">
        <v>2</v>
      </c>
      <c r="J676" s="8" t="s">
        <v>4713</v>
      </c>
      <c r="K676" s="8" t="s">
        <v>4712</v>
      </c>
      <c r="L676" s="8" t="s">
        <v>4711</v>
      </c>
      <c r="M676" s="8" t="s">
        <v>4710</v>
      </c>
      <c r="N676" s="8">
        <v>1691.7468899999999</v>
      </c>
      <c r="O676" t="str">
        <f t="shared" si="21"/>
        <v/>
      </c>
      <c r="P676" t="str">
        <f t="shared" si="22"/>
        <v/>
      </c>
    </row>
    <row r="677" spans="1:16">
      <c r="A677" s="8" t="s">
        <v>9347</v>
      </c>
      <c r="B677" s="8" t="b">
        <v>0</v>
      </c>
      <c r="C677" s="8" t="s">
        <v>70</v>
      </c>
      <c r="D677" s="8" t="s">
        <v>16</v>
      </c>
      <c r="E677" s="8">
        <v>16</v>
      </c>
      <c r="F677" s="8" t="s">
        <v>12403</v>
      </c>
      <c r="G677" s="8">
        <v>1</v>
      </c>
      <c r="H677" s="8">
        <v>14</v>
      </c>
      <c r="I677" s="8">
        <v>2</v>
      </c>
      <c r="J677" s="8" t="s">
        <v>759</v>
      </c>
      <c r="K677" s="8" t="s">
        <v>12402</v>
      </c>
      <c r="L677" s="8" t="s">
        <v>760</v>
      </c>
      <c r="M677" s="8" t="s">
        <v>9344</v>
      </c>
      <c r="N677" s="8">
        <v>1712.9289699999999</v>
      </c>
      <c r="O677" t="str">
        <f t="shared" si="21"/>
        <v/>
      </c>
      <c r="P677" t="str">
        <f t="shared" si="22"/>
        <v/>
      </c>
    </row>
    <row r="678" spans="1:16">
      <c r="A678" s="8" t="s">
        <v>4515</v>
      </c>
      <c r="B678" s="8" t="b">
        <v>0</v>
      </c>
      <c r="C678" s="8" t="s">
        <v>70</v>
      </c>
      <c r="D678" s="8" t="s">
        <v>16</v>
      </c>
      <c r="E678" s="8">
        <v>16</v>
      </c>
      <c r="F678" s="8" t="s">
        <v>4514</v>
      </c>
      <c r="G678" s="8">
        <v>1</v>
      </c>
      <c r="H678" s="8">
        <v>6</v>
      </c>
      <c r="I678" s="8">
        <v>1</v>
      </c>
      <c r="J678" s="8" t="s">
        <v>13110</v>
      </c>
      <c r="K678" s="8" t="s">
        <v>2536</v>
      </c>
      <c r="L678" s="8" t="s">
        <v>13109</v>
      </c>
      <c r="M678" s="8" t="s">
        <v>13114</v>
      </c>
      <c r="N678" s="8">
        <v>1759.9224899999999</v>
      </c>
      <c r="O678" t="str">
        <f t="shared" si="21"/>
        <v/>
      </c>
      <c r="P678" t="str">
        <f t="shared" si="22"/>
        <v/>
      </c>
    </row>
    <row r="679" spans="1:16">
      <c r="A679" s="8" t="s">
        <v>10327</v>
      </c>
      <c r="B679" s="8" t="b">
        <v>0</v>
      </c>
      <c r="C679" s="8" t="s">
        <v>16</v>
      </c>
      <c r="D679" s="8" t="s">
        <v>16</v>
      </c>
      <c r="E679" s="8">
        <v>17</v>
      </c>
      <c r="F679" s="8" t="s">
        <v>10326</v>
      </c>
      <c r="G679" s="8">
        <v>1</v>
      </c>
      <c r="H679" s="8">
        <v>1</v>
      </c>
      <c r="I679" s="8">
        <v>1</v>
      </c>
      <c r="J679" s="8" t="s">
        <v>9932</v>
      </c>
      <c r="K679" s="8" t="s">
        <v>9932</v>
      </c>
      <c r="L679" s="8" t="s">
        <v>9931</v>
      </c>
      <c r="M679" s="8" t="s">
        <v>10325</v>
      </c>
      <c r="N679" s="8">
        <v>1626.77314</v>
      </c>
      <c r="O679" t="str">
        <f t="shared" si="21"/>
        <v/>
      </c>
      <c r="P679" t="str">
        <f t="shared" si="22"/>
        <v/>
      </c>
    </row>
    <row r="680" spans="1:16">
      <c r="A680" s="8" t="s">
        <v>10324</v>
      </c>
      <c r="B680" s="8" t="b">
        <v>0</v>
      </c>
      <c r="C680" s="8" t="s">
        <v>70</v>
      </c>
      <c r="D680" s="8" t="s">
        <v>16</v>
      </c>
      <c r="E680" s="8">
        <v>15</v>
      </c>
      <c r="F680" s="8" t="s">
        <v>10323</v>
      </c>
      <c r="G680" s="8">
        <v>1</v>
      </c>
      <c r="H680" s="8">
        <v>2</v>
      </c>
      <c r="I680" s="8">
        <v>1</v>
      </c>
      <c r="J680" s="8" t="s">
        <v>1980</v>
      </c>
      <c r="K680" s="8" t="s">
        <v>1979</v>
      </c>
      <c r="L680" s="8" t="s">
        <v>1978</v>
      </c>
      <c r="M680" s="8" t="s">
        <v>10322</v>
      </c>
      <c r="N680" s="8">
        <v>1597.7645299999999</v>
      </c>
      <c r="O680" t="str">
        <f t="shared" si="21"/>
        <v/>
      </c>
      <c r="P680" t="str">
        <f t="shared" si="22"/>
        <v/>
      </c>
    </row>
    <row r="681" spans="1:16">
      <c r="A681" s="8" t="s">
        <v>4613</v>
      </c>
      <c r="B681" s="8" t="b">
        <v>0</v>
      </c>
      <c r="C681" s="8" t="s">
        <v>16</v>
      </c>
      <c r="D681" s="8" t="s">
        <v>16</v>
      </c>
      <c r="E681" s="8">
        <v>15</v>
      </c>
      <c r="F681" s="8" t="s">
        <v>4612</v>
      </c>
      <c r="G681" s="8">
        <v>1</v>
      </c>
      <c r="H681" s="8">
        <v>1</v>
      </c>
      <c r="I681" s="8">
        <v>2</v>
      </c>
      <c r="J681" s="8" t="s">
        <v>2416</v>
      </c>
      <c r="K681" s="8" t="s">
        <v>2416</v>
      </c>
      <c r="L681" s="8" t="s">
        <v>2415</v>
      </c>
      <c r="M681" s="8" t="s">
        <v>4611</v>
      </c>
      <c r="N681" s="8">
        <v>1636.8666499999999</v>
      </c>
      <c r="O681" t="str">
        <f t="shared" si="21"/>
        <v/>
      </c>
      <c r="P681" t="str">
        <f t="shared" si="22"/>
        <v/>
      </c>
    </row>
    <row r="682" spans="1:16">
      <c r="A682" s="8" t="s">
        <v>4616</v>
      </c>
      <c r="B682" s="8" t="b">
        <v>0</v>
      </c>
      <c r="C682" s="8" t="s">
        <v>16</v>
      </c>
      <c r="D682" s="8" t="s">
        <v>16</v>
      </c>
      <c r="E682" s="8">
        <v>16</v>
      </c>
      <c r="F682" s="8" t="s">
        <v>4615</v>
      </c>
      <c r="G682" s="8">
        <v>1</v>
      </c>
      <c r="H682" s="8">
        <v>1</v>
      </c>
      <c r="I682" s="8">
        <v>2</v>
      </c>
      <c r="J682" s="8" t="s">
        <v>2416</v>
      </c>
      <c r="K682" s="8" t="s">
        <v>2416</v>
      </c>
      <c r="L682" s="8" t="s">
        <v>2415</v>
      </c>
      <c r="M682" s="8" t="s">
        <v>4614</v>
      </c>
      <c r="N682" s="8">
        <v>1764.9252200000001</v>
      </c>
      <c r="O682" t="str">
        <f t="shared" si="21"/>
        <v/>
      </c>
      <c r="P682" t="str">
        <f t="shared" si="22"/>
        <v/>
      </c>
    </row>
    <row r="683" spans="1:16">
      <c r="A683" s="8" t="s">
        <v>4619</v>
      </c>
      <c r="B683" s="8" t="b">
        <v>0</v>
      </c>
      <c r="C683" s="8" t="s">
        <v>16</v>
      </c>
      <c r="D683" s="8" t="s">
        <v>16</v>
      </c>
      <c r="E683" s="8">
        <v>17</v>
      </c>
      <c r="F683" s="8" t="s">
        <v>4618</v>
      </c>
      <c r="G683" s="8">
        <v>1</v>
      </c>
      <c r="H683" s="8">
        <v>1</v>
      </c>
      <c r="I683" s="8">
        <v>1</v>
      </c>
      <c r="J683" s="8" t="s">
        <v>2416</v>
      </c>
      <c r="K683" s="8" t="s">
        <v>2416</v>
      </c>
      <c r="L683" s="8" t="s">
        <v>2415</v>
      </c>
      <c r="M683" s="8" t="s">
        <v>4617</v>
      </c>
      <c r="N683" s="8">
        <v>1901.98414</v>
      </c>
      <c r="O683" t="str">
        <f t="shared" si="21"/>
        <v/>
      </c>
      <c r="P683" t="str">
        <f t="shared" si="22"/>
        <v/>
      </c>
    </row>
    <row r="684" spans="1:16">
      <c r="A684" s="8" t="s">
        <v>4627</v>
      </c>
      <c r="B684" s="8" t="b">
        <v>0</v>
      </c>
      <c r="C684" s="8" t="s">
        <v>70</v>
      </c>
      <c r="D684" s="8" t="s">
        <v>16</v>
      </c>
      <c r="E684" s="8">
        <v>16</v>
      </c>
      <c r="F684" s="8" t="s">
        <v>4626</v>
      </c>
      <c r="G684" s="8">
        <v>1</v>
      </c>
      <c r="H684" s="8">
        <v>3</v>
      </c>
      <c r="I684" s="8">
        <v>1</v>
      </c>
      <c r="J684" s="8" t="s">
        <v>2269</v>
      </c>
      <c r="K684" s="8" t="s">
        <v>3559</v>
      </c>
      <c r="L684" s="8" t="s">
        <v>2267</v>
      </c>
      <c r="M684" s="8" t="s">
        <v>4625</v>
      </c>
      <c r="N684" s="8">
        <v>1691.8823600000001</v>
      </c>
      <c r="O684" t="str">
        <f t="shared" si="21"/>
        <v/>
      </c>
      <c r="P684" t="str">
        <f t="shared" si="22"/>
        <v/>
      </c>
    </row>
    <row r="685" spans="1:16">
      <c r="A685" s="8" t="s">
        <v>4632</v>
      </c>
      <c r="B685" s="8" t="b">
        <v>0</v>
      </c>
      <c r="C685" s="8" t="s">
        <v>70</v>
      </c>
      <c r="D685" s="8" t="s">
        <v>16</v>
      </c>
      <c r="E685" s="8">
        <v>13</v>
      </c>
      <c r="F685" s="8" t="s">
        <v>4631</v>
      </c>
      <c r="G685" s="8">
        <v>1</v>
      </c>
      <c r="H685" s="8">
        <v>1</v>
      </c>
      <c r="I685" s="8">
        <v>2</v>
      </c>
      <c r="J685" s="8" t="s">
        <v>4630</v>
      </c>
      <c r="K685" s="8" t="s">
        <v>4630</v>
      </c>
      <c r="L685" s="8" t="s">
        <v>4629</v>
      </c>
      <c r="M685" s="8" t="s">
        <v>4628</v>
      </c>
      <c r="N685" s="8">
        <v>1358.7274199999999</v>
      </c>
      <c r="O685" t="str">
        <f t="shared" si="21"/>
        <v/>
      </c>
      <c r="P685" t="str">
        <f t="shared" si="22"/>
        <v/>
      </c>
    </row>
    <row r="686" spans="1:16">
      <c r="A686" s="8" t="s">
        <v>4643</v>
      </c>
      <c r="B686" s="8" t="b">
        <v>0</v>
      </c>
      <c r="C686" s="8" t="s">
        <v>16</v>
      </c>
      <c r="D686" s="8" t="s">
        <v>16</v>
      </c>
      <c r="E686" s="8">
        <v>15</v>
      </c>
      <c r="F686" s="8" t="s">
        <v>4642</v>
      </c>
      <c r="G686" s="8">
        <v>1</v>
      </c>
      <c r="H686" s="8">
        <v>1</v>
      </c>
      <c r="I686" s="8">
        <v>2</v>
      </c>
      <c r="J686" s="8" t="s">
        <v>4641</v>
      </c>
      <c r="K686" s="8" t="s">
        <v>4641</v>
      </c>
      <c r="L686" s="8" t="s">
        <v>4640</v>
      </c>
      <c r="M686" s="8" t="s">
        <v>4639</v>
      </c>
      <c r="N686" s="8">
        <v>1619.71837</v>
      </c>
      <c r="O686" t="str">
        <f t="shared" si="21"/>
        <v/>
      </c>
      <c r="P686" t="str">
        <f t="shared" si="22"/>
        <v/>
      </c>
    </row>
    <row r="687" spans="1:16">
      <c r="A687" s="8" t="s">
        <v>10333</v>
      </c>
      <c r="B687" s="8" t="b">
        <v>0</v>
      </c>
      <c r="C687" s="8" t="s">
        <v>70</v>
      </c>
      <c r="D687" s="8" t="s">
        <v>16</v>
      </c>
      <c r="E687" s="8">
        <v>17</v>
      </c>
      <c r="F687" s="8" t="s">
        <v>10332</v>
      </c>
      <c r="G687" s="8">
        <v>1</v>
      </c>
      <c r="H687" s="8">
        <v>2</v>
      </c>
      <c r="I687" s="8">
        <v>1</v>
      </c>
      <c r="J687" s="8" t="s">
        <v>222</v>
      </c>
      <c r="K687" s="8" t="s">
        <v>4425</v>
      </c>
      <c r="L687" s="8" t="s">
        <v>223</v>
      </c>
      <c r="M687" s="8" t="s">
        <v>10331</v>
      </c>
      <c r="N687" s="8">
        <v>1670.9112</v>
      </c>
      <c r="O687" t="str">
        <f t="shared" si="21"/>
        <v/>
      </c>
      <c r="P687" t="str">
        <f t="shared" si="22"/>
        <v/>
      </c>
    </row>
    <row r="688" spans="1:16">
      <c r="A688" s="8" t="s">
        <v>10345</v>
      </c>
      <c r="B688" s="8" t="b">
        <v>1</v>
      </c>
      <c r="C688" s="8" t="s">
        <v>16</v>
      </c>
      <c r="D688" s="8" t="s">
        <v>16</v>
      </c>
      <c r="E688" s="8">
        <v>13</v>
      </c>
      <c r="F688" s="8" t="s">
        <v>10344</v>
      </c>
      <c r="G688" s="8">
        <v>1</v>
      </c>
      <c r="H688" s="8">
        <v>2</v>
      </c>
      <c r="I688" s="8">
        <v>1</v>
      </c>
      <c r="J688" s="8" t="s">
        <v>852</v>
      </c>
      <c r="K688" s="8" t="s">
        <v>1865</v>
      </c>
      <c r="L688" s="8" t="s">
        <v>854</v>
      </c>
      <c r="M688" s="8" t="s">
        <v>10343</v>
      </c>
      <c r="N688" s="8">
        <v>1487.76414</v>
      </c>
      <c r="O688" t="str">
        <f t="shared" si="21"/>
        <v/>
      </c>
      <c r="P688" t="str">
        <f t="shared" si="22"/>
        <v/>
      </c>
    </row>
    <row r="689" spans="1:16">
      <c r="A689" s="8" t="s">
        <v>4659</v>
      </c>
      <c r="B689" s="8" t="b">
        <v>0</v>
      </c>
      <c r="C689" s="8" t="s">
        <v>16</v>
      </c>
      <c r="D689" s="8" t="s">
        <v>16</v>
      </c>
      <c r="E689" s="8">
        <v>12</v>
      </c>
      <c r="F689" s="8" t="s">
        <v>4658</v>
      </c>
      <c r="G689" s="8">
        <v>1</v>
      </c>
      <c r="H689" s="8">
        <v>1</v>
      </c>
      <c r="I689" s="8">
        <v>1</v>
      </c>
      <c r="J689" s="8" t="s">
        <v>3015</v>
      </c>
      <c r="K689" s="8" t="s">
        <v>3015</v>
      </c>
      <c r="L689" s="8" t="s">
        <v>3014</v>
      </c>
      <c r="M689" s="8" t="s">
        <v>4657</v>
      </c>
      <c r="N689" s="8">
        <v>1305.66851</v>
      </c>
      <c r="O689" t="str">
        <f t="shared" si="21"/>
        <v/>
      </c>
      <c r="P689" t="str">
        <f t="shared" si="22"/>
        <v/>
      </c>
    </row>
    <row r="690" spans="1:16">
      <c r="A690" s="8" t="s">
        <v>4665</v>
      </c>
      <c r="B690" s="8" t="b">
        <v>0</v>
      </c>
      <c r="C690" s="8" t="s">
        <v>16</v>
      </c>
      <c r="D690" s="8" t="s">
        <v>16</v>
      </c>
      <c r="E690" s="8">
        <v>14</v>
      </c>
      <c r="F690" s="8" t="s">
        <v>4664</v>
      </c>
      <c r="G690" s="8">
        <v>1</v>
      </c>
      <c r="H690" s="8">
        <v>1</v>
      </c>
      <c r="I690" s="8">
        <v>1</v>
      </c>
      <c r="J690" s="8" t="s">
        <v>3015</v>
      </c>
      <c r="K690" s="8" t="s">
        <v>3015</v>
      </c>
      <c r="L690" s="8" t="s">
        <v>3014</v>
      </c>
      <c r="M690" s="8" t="s">
        <v>4663</v>
      </c>
      <c r="N690" s="8">
        <v>1535.7587799999999</v>
      </c>
      <c r="O690" t="str">
        <f t="shared" si="21"/>
        <v/>
      </c>
      <c r="P690" t="str">
        <f t="shared" si="22"/>
        <v/>
      </c>
    </row>
    <row r="691" spans="1:16">
      <c r="A691" s="8" t="s">
        <v>4671</v>
      </c>
      <c r="B691" s="8" t="b">
        <v>0</v>
      </c>
      <c r="C691" s="8" t="s">
        <v>16</v>
      </c>
      <c r="D691" s="8" t="s">
        <v>16</v>
      </c>
      <c r="E691" s="8">
        <v>14</v>
      </c>
      <c r="F691" s="8" t="s">
        <v>4670</v>
      </c>
      <c r="G691" s="8">
        <v>1</v>
      </c>
      <c r="H691" s="8">
        <v>1</v>
      </c>
      <c r="I691" s="8">
        <v>2</v>
      </c>
      <c r="J691" s="8" t="s">
        <v>3111</v>
      </c>
      <c r="K691" s="8" t="s">
        <v>3111</v>
      </c>
      <c r="L691" s="8" t="s">
        <v>3110</v>
      </c>
      <c r="M691" s="8" t="s">
        <v>4669</v>
      </c>
      <c r="N691" s="8">
        <v>1437.722</v>
      </c>
      <c r="O691" t="str">
        <f t="shared" si="21"/>
        <v/>
      </c>
      <c r="P691" t="str">
        <f t="shared" si="22"/>
        <v/>
      </c>
    </row>
    <row r="692" spans="1:16">
      <c r="A692" s="8" t="s">
        <v>9403</v>
      </c>
      <c r="B692" s="8" t="b">
        <v>0</v>
      </c>
      <c r="C692" s="8" t="s">
        <v>70</v>
      </c>
      <c r="D692" s="8" t="s">
        <v>16</v>
      </c>
      <c r="E692" s="8">
        <v>13</v>
      </c>
      <c r="F692" s="8" t="s">
        <v>9402</v>
      </c>
      <c r="G692" s="8">
        <v>1</v>
      </c>
      <c r="H692" s="8">
        <v>14</v>
      </c>
      <c r="I692" s="8">
        <v>1</v>
      </c>
      <c r="J692" s="8" t="s">
        <v>759</v>
      </c>
      <c r="K692" s="8" t="s">
        <v>12402</v>
      </c>
      <c r="L692" s="8" t="s">
        <v>760</v>
      </c>
      <c r="M692" s="8" t="s">
        <v>9401</v>
      </c>
      <c r="N692" s="8">
        <v>1342.6961200000001</v>
      </c>
      <c r="O692" t="str">
        <f t="shared" si="21"/>
        <v/>
      </c>
      <c r="P692" t="str">
        <f t="shared" si="22"/>
        <v/>
      </c>
    </row>
    <row r="693" spans="1:16">
      <c r="A693" s="8" t="s">
        <v>4677</v>
      </c>
      <c r="B693" s="8" t="b">
        <v>0</v>
      </c>
      <c r="C693" s="8" t="s">
        <v>16</v>
      </c>
      <c r="D693" s="8" t="s">
        <v>16</v>
      </c>
      <c r="E693" s="8">
        <v>17</v>
      </c>
      <c r="F693" s="8" t="s">
        <v>4676</v>
      </c>
      <c r="G693" s="8">
        <v>1</v>
      </c>
      <c r="H693" s="8">
        <v>1</v>
      </c>
      <c r="I693" s="8">
        <v>2</v>
      </c>
      <c r="J693" s="8" t="s">
        <v>2957</v>
      </c>
      <c r="K693" s="8" t="s">
        <v>2957</v>
      </c>
      <c r="L693" s="8" t="s">
        <v>2956</v>
      </c>
      <c r="M693" s="8" t="s">
        <v>4675</v>
      </c>
      <c r="N693" s="8">
        <v>1783.89734</v>
      </c>
      <c r="O693" t="str">
        <f t="shared" si="21"/>
        <v/>
      </c>
      <c r="P693" t="str">
        <f t="shared" si="22"/>
        <v/>
      </c>
    </row>
    <row r="694" spans="1:16">
      <c r="A694" s="8" t="s">
        <v>4695</v>
      </c>
      <c r="B694" s="8" t="b">
        <v>0</v>
      </c>
      <c r="C694" s="8" t="s">
        <v>16</v>
      </c>
      <c r="D694" s="8" t="s">
        <v>16</v>
      </c>
      <c r="E694" s="8">
        <v>15</v>
      </c>
      <c r="F694" s="8" t="s">
        <v>4694</v>
      </c>
      <c r="G694" s="8">
        <v>1</v>
      </c>
      <c r="H694" s="8">
        <v>1</v>
      </c>
      <c r="I694" s="8">
        <v>1</v>
      </c>
      <c r="J694" s="8" t="s">
        <v>4687</v>
      </c>
      <c r="K694" s="8" t="s">
        <v>4687</v>
      </c>
      <c r="L694" s="8" t="s">
        <v>4686</v>
      </c>
      <c r="M694" s="8" t="s">
        <v>4693</v>
      </c>
      <c r="N694" s="8">
        <v>1573.8180199999999</v>
      </c>
      <c r="O694" t="str">
        <f t="shared" si="21"/>
        <v/>
      </c>
      <c r="P694" t="str">
        <f t="shared" si="22"/>
        <v/>
      </c>
    </row>
    <row r="695" spans="1:16">
      <c r="A695" s="8" t="s">
        <v>4593</v>
      </c>
      <c r="B695" s="8" t="b">
        <v>0</v>
      </c>
      <c r="C695" s="8" t="s">
        <v>16</v>
      </c>
      <c r="D695" s="8" t="s">
        <v>16</v>
      </c>
      <c r="E695" s="8">
        <v>16</v>
      </c>
      <c r="F695" s="8" t="s">
        <v>4592</v>
      </c>
      <c r="G695" s="8">
        <v>1</v>
      </c>
      <c r="H695" s="8">
        <v>1</v>
      </c>
      <c r="I695" s="8">
        <v>1</v>
      </c>
      <c r="J695" s="8" t="s">
        <v>4588</v>
      </c>
      <c r="K695" s="8" t="s">
        <v>4588</v>
      </c>
      <c r="L695" s="8" t="s">
        <v>4587</v>
      </c>
      <c r="M695" s="8" t="s">
        <v>4591</v>
      </c>
      <c r="N695" s="8">
        <v>1612.8554099999999</v>
      </c>
      <c r="O695" t="str">
        <f t="shared" si="21"/>
        <v/>
      </c>
      <c r="P695" t="str">
        <f t="shared" si="22"/>
        <v/>
      </c>
    </row>
    <row r="696" spans="1:16">
      <c r="A696" s="8" t="s">
        <v>4590</v>
      </c>
      <c r="B696" s="8" t="b">
        <v>0</v>
      </c>
      <c r="C696" s="8" t="s">
        <v>16</v>
      </c>
      <c r="D696" s="8" t="s">
        <v>16</v>
      </c>
      <c r="E696" s="8">
        <v>18</v>
      </c>
      <c r="F696" s="8" t="s">
        <v>4589</v>
      </c>
      <c r="G696" s="8">
        <v>1</v>
      </c>
      <c r="H696" s="8">
        <v>1</v>
      </c>
      <c r="I696" s="8">
        <v>1</v>
      </c>
      <c r="J696" s="8" t="s">
        <v>4588</v>
      </c>
      <c r="K696" s="8" t="s">
        <v>4588</v>
      </c>
      <c r="L696" s="8" t="s">
        <v>4587</v>
      </c>
      <c r="M696" s="8" t="s">
        <v>4586</v>
      </c>
      <c r="N696" s="8">
        <v>1838.9507699999999</v>
      </c>
      <c r="O696" t="str">
        <f t="shared" si="21"/>
        <v/>
      </c>
      <c r="P696" t="str">
        <f t="shared" si="22"/>
        <v/>
      </c>
    </row>
    <row r="697" spans="1:16">
      <c r="A697" s="8" t="s">
        <v>4585</v>
      </c>
      <c r="B697" s="8" t="b">
        <v>0</v>
      </c>
      <c r="C697" s="8" t="s">
        <v>70</v>
      </c>
      <c r="D697" s="8" t="s">
        <v>16</v>
      </c>
      <c r="E697" s="8">
        <v>17</v>
      </c>
      <c r="F697" s="8" t="s">
        <v>4584</v>
      </c>
      <c r="G697" s="8">
        <v>1</v>
      </c>
      <c r="H697" s="8">
        <v>2</v>
      </c>
      <c r="I697" s="8">
        <v>1</v>
      </c>
      <c r="J697" s="8" t="s">
        <v>4583</v>
      </c>
      <c r="K697" s="8" t="s">
        <v>4582</v>
      </c>
      <c r="L697" s="8" t="s">
        <v>4581</v>
      </c>
      <c r="M697" s="8" t="s">
        <v>4580</v>
      </c>
      <c r="N697" s="8">
        <v>1890.94435</v>
      </c>
      <c r="O697" t="str">
        <f t="shared" si="21"/>
        <v/>
      </c>
      <c r="P697" t="str">
        <f t="shared" si="22"/>
        <v/>
      </c>
    </row>
    <row r="698" spans="1:16">
      <c r="A698" s="8" t="s">
        <v>4472</v>
      </c>
      <c r="B698" s="8" t="b">
        <v>0</v>
      </c>
      <c r="C698" s="8" t="s">
        <v>16</v>
      </c>
      <c r="D698" s="8" t="s">
        <v>16</v>
      </c>
      <c r="E698" s="8">
        <v>16</v>
      </c>
      <c r="F698" s="8" t="s">
        <v>4471</v>
      </c>
      <c r="G698" s="8">
        <v>1</v>
      </c>
      <c r="H698" s="8">
        <v>1</v>
      </c>
      <c r="I698" s="8">
        <v>1</v>
      </c>
      <c r="J698" s="8" t="s">
        <v>4052</v>
      </c>
      <c r="K698" s="8" t="s">
        <v>4052</v>
      </c>
      <c r="L698" s="8" t="s">
        <v>4051</v>
      </c>
      <c r="M698" s="8" t="s">
        <v>4470</v>
      </c>
      <c r="N698" s="8">
        <v>1778.9759200000001</v>
      </c>
      <c r="O698" t="str">
        <f t="shared" si="21"/>
        <v/>
      </c>
      <c r="P698" t="str">
        <f t="shared" si="22"/>
        <v/>
      </c>
    </row>
    <row r="699" spans="1:16">
      <c r="A699" s="8" t="s">
        <v>4482</v>
      </c>
      <c r="B699" s="8" t="b">
        <v>0</v>
      </c>
      <c r="C699" s="8" t="s">
        <v>16</v>
      </c>
      <c r="D699" s="8" t="s">
        <v>16</v>
      </c>
      <c r="E699" s="8">
        <v>15</v>
      </c>
      <c r="F699" s="8" t="s">
        <v>4481</v>
      </c>
      <c r="G699" s="8">
        <v>1</v>
      </c>
      <c r="H699" s="8">
        <v>1</v>
      </c>
      <c r="I699" s="8">
        <v>1</v>
      </c>
      <c r="J699" s="8" t="s">
        <v>4480</v>
      </c>
      <c r="K699" s="8" t="s">
        <v>4480</v>
      </c>
      <c r="L699" s="8" t="s">
        <v>4479</v>
      </c>
      <c r="M699" s="8" t="s">
        <v>4478</v>
      </c>
      <c r="N699" s="8">
        <v>1579.6758400000001</v>
      </c>
      <c r="O699" t="str">
        <f t="shared" si="21"/>
        <v/>
      </c>
      <c r="P699" t="str">
        <f t="shared" si="22"/>
        <v/>
      </c>
    </row>
    <row r="700" spans="1:16">
      <c r="A700" s="8" t="s">
        <v>4491</v>
      </c>
      <c r="B700" s="8" t="b">
        <v>0</v>
      </c>
      <c r="C700" s="8" t="s">
        <v>70</v>
      </c>
      <c r="D700" s="8" t="s">
        <v>16</v>
      </c>
      <c r="E700" s="8">
        <v>14</v>
      </c>
      <c r="F700" s="8" t="s">
        <v>4490</v>
      </c>
      <c r="G700" s="8">
        <v>1</v>
      </c>
      <c r="H700" s="8">
        <v>4</v>
      </c>
      <c r="I700" s="8">
        <v>2</v>
      </c>
      <c r="J700" s="8" t="s">
        <v>2646</v>
      </c>
      <c r="K700" s="8" t="s">
        <v>2645</v>
      </c>
      <c r="L700" s="8" t="s">
        <v>2644</v>
      </c>
      <c r="M700" s="8" t="s">
        <v>4489</v>
      </c>
      <c r="N700" s="8">
        <v>1661.84933</v>
      </c>
      <c r="O700" t="str">
        <f t="shared" si="21"/>
        <v/>
      </c>
      <c r="P700" t="str">
        <f t="shared" si="22"/>
        <v/>
      </c>
    </row>
    <row r="701" spans="1:16">
      <c r="A701" s="8" t="s">
        <v>4494</v>
      </c>
      <c r="B701" s="8" t="b">
        <v>0</v>
      </c>
      <c r="C701" s="8" t="s">
        <v>70</v>
      </c>
      <c r="D701" s="8" t="s">
        <v>16</v>
      </c>
      <c r="E701" s="8">
        <v>16</v>
      </c>
      <c r="F701" s="8" t="s">
        <v>4493</v>
      </c>
      <c r="G701" s="8">
        <v>1</v>
      </c>
      <c r="H701" s="8">
        <v>4</v>
      </c>
      <c r="I701" s="8">
        <v>1</v>
      </c>
      <c r="J701" s="8" t="s">
        <v>2646</v>
      </c>
      <c r="K701" s="8" t="s">
        <v>2645</v>
      </c>
      <c r="L701" s="8" t="s">
        <v>2644</v>
      </c>
      <c r="M701" s="8" t="s">
        <v>4492</v>
      </c>
      <c r="N701" s="8">
        <v>1890.9555800000001</v>
      </c>
      <c r="O701" t="str">
        <f t="shared" si="21"/>
        <v/>
      </c>
      <c r="P701" t="str">
        <f t="shared" si="22"/>
        <v/>
      </c>
    </row>
    <row r="702" spans="1:16">
      <c r="A702" s="8" t="s">
        <v>4497</v>
      </c>
      <c r="B702" s="8" t="b">
        <v>0</v>
      </c>
      <c r="C702" s="8" t="s">
        <v>70</v>
      </c>
      <c r="D702" s="8" t="s">
        <v>16</v>
      </c>
      <c r="E702" s="8">
        <v>17</v>
      </c>
      <c r="F702" s="8" t="s">
        <v>4496</v>
      </c>
      <c r="G702" s="8">
        <v>1</v>
      </c>
      <c r="H702" s="8">
        <v>4</v>
      </c>
      <c r="I702" s="8">
        <v>1</v>
      </c>
      <c r="J702" s="8" t="s">
        <v>2646</v>
      </c>
      <c r="K702" s="8" t="s">
        <v>2645</v>
      </c>
      <c r="L702" s="8" t="s">
        <v>2644</v>
      </c>
      <c r="M702" s="8" t="s">
        <v>4495</v>
      </c>
      <c r="N702" s="8">
        <v>2047.0566899999999</v>
      </c>
      <c r="O702" t="str">
        <f t="shared" si="21"/>
        <v/>
      </c>
      <c r="P702" t="str">
        <f t="shared" si="22"/>
        <v/>
      </c>
    </row>
    <row r="703" spans="1:16">
      <c r="A703" s="8" t="s">
        <v>4500</v>
      </c>
      <c r="B703" s="8" t="b">
        <v>0</v>
      </c>
      <c r="C703" s="8" t="s">
        <v>16</v>
      </c>
      <c r="D703" s="8" t="s">
        <v>16</v>
      </c>
      <c r="E703" s="8">
        <v>15</v>
      </c>
      <c r="F703" s="8" t="s">
        <v>4499</v>
      </c>
      <c r="G703" s="8">
        <v>1</v>
      </c>
      <c r="H703" s="8">
        <v>1</v>
      </c>
      <c r="I703" s="8">
        <v>1</v>
      </c>
      <c r="J703" s="8" t="s">
        <v>3957</v>
      </c>
      <c r="K703" s="8" t="s">
        <v>3957</v>
      </c>
      <c r="L703" s="8" t="s">
        <v>3956</v>
      </c>
      <c r="M703" s="8" t="s">
        <v>4498</v>
      </c>
      <c r="N703" s="8">
        <v>1751.8374200000001</v>
      </c>
      <c r="O703" t="str">
        <f t="shared" si="21"/>
        <v/>
      </c>
      <c r="P703" t="str">
        <f t="shared" si="22"/>
        <v/>
      </c>
    </row>
    <row r="704" spans="1:16">
      <c r="A704" s="8" t="s">
        <v>4503</v>
      </c>
      <c r="B704" s="8" t="b">
        <v>0</v>
      </c>
      <c r="C704" s="8" t="s">
        <v>16</v>
      </c>
      <c r="D704" s="8" t="s">
        <v>795</v>
      </c>
      <c r="E704" s="8">
        <v>13</v>
      </c>
      <c r="F704" s="8" t="s">
        <v>4502</v>
      </c>
      <c r="G704" s="8">
        <v>1</v>
      </c>
      <c r="H704" s="8">
        <v>1</v>
      </c>
      <c r="I704" s="8">
        <v>3</v>
      </c>
      <c r="J704" s="8" t="s">
        <v>227</v>
      </c>
      <c r="K704" s="8" t="s">
        <v>227</v>
      </c>
      <c r="L704" s="8" t="s">
        <v>228</v>
      </c>
      <c r="M704" s="8" t="s">
        <v>4501</v>
      </c>
      <c r="N704" s="8">
        <v>1424.6838399999999</v>
      </c>
      <c r="O704" t="str">
        <f t="shared" si="21"/>
        <v/>
      </c>
      <c r="P704" t="str">
        <f t="shared" si="22"/>
        <v/>
      </c>
    </row>
    <row r="705" spans="1:16">
      <c r="A705" s="8" t="s">
        <v>4506</v>
      </c>
      <c r="B705" s="8" t="b">
        <v>0</v>
      </c>
      <c r="C705" s="8" t="s">
        <v>16</v>
      </c>
      <c r="D705" s="8" t="s">
        <v>795</v>
      </c>
      <c r="E705" s="8">
        <v>15</v>
      </c>
      <c r="F705" s="8" t="s">
        <v>4505</v>
      </c>
      <c r="G705" s="8">
        <v>1</v>
      </c>
      <c r="H705" s="8">
        <v>1</v>
      </c>
      <c r="I705" s="8">
        <v>3</v>
      </c>
      <c r="J705" s="8" t="s">
        <v>227</v>
      </c>
      <c r="K705" s="8" t="s">
        <v>227</v>
      </c>
      <c r="L705" s="8" t="s">
        <v>228</v>
      </c>
      <c r="M705" s="8" t="s">
        <v>4504</v>
      </c>
      <c r="N705" s="8">
        <v>1717.8438599999999</v>
      </c>
      <c r="O705" t="str">
        <f t="shared" si="21"/>
        <v/>
      </c>
      <c r="P705" t="str">
        <f t="shared" si="22"/>
        <v/>
      </c>
    </row>
    <row r="706" spans="1:16">
      <c r="A706" s="8" t="s">
        <v>4512</v>
      </c>
      <c r="B706" s="8" t="b">
        <v>0</v>
      </c>
      <c r="C706" s="8" t="s">
        <v>70</v>
      </c>
      <c r="D706" s="8" t="s">
        <v>16</v>
      </c>
      <c r="E706" s="8">
        <v>15</v>
      </c>
      <c r="F706" s="8" t="s">
        <v>4511</v>
      </c>
      <c r="G706" s="8">
        <v>1</v>
      </c>
      <c r="H706" s="8">
        <v>6</v>
      </c>
      <c r="I706" s="8">
        <v>5</v>
      </c>
      <c r="J706" s="8" t="s">
        <v>13110</v>
      </c>
      <c r="K706" s="8" t="s">
        <v>2536</v>
      </c>
      <c r="L706" s="8" t="s">
        <v>13109</v>
      </c>
      <c r="M706" s="8" t="s">
        <v>13113</v>
      </c>
      <c r="N706" s="8">
        <v>1646.83843</v>
      </c>
      <c r="O706" t="str">
        <f t="shared" si="21"/>
        <v/>
      </c>
      <c r="P706" t="str">
        <f t="shared" si="22"/>
        <v/>
      </c>
    </row>
    <row r="707" spans="1:16">
      <c r="A707" s="8" t="s">
        <v>4681</v>
      </c>
      <c r="B707" s="8" t="b">
        <v>0</v>
      </c>
      <c r="C707" s="8" t="s">
        <v>16</v>
      </c>
      <c r="D707" s="8" t="s">
        <v>4680</v>
      </c>
      <c r="E707" s="8">
        <v>19</v>
      </c>
      <c r="F707" s="8" t="s">
        <v>4679</v>
      </c>
      <c r="G707" s="8">
        <v>1</v>
      </c>
      <c r="H707" s="8">
        <v>1</v>
      </c>
      <c r="I707" s="8">
        <v>2</v>
      </c>
      <c r="J707" s="8" t="s">
        <v>3393</v>
      </c>
      <c r="K707" s="8" t="s">
        <v>3393</v>
      </c>
      <c r="L707" s="8" t="s">
        <v>3392</v>
      </c>
      <c r="M707" s="8" t="s">
        <v>4678</v>
      </c>
      <c r="N707" s="8">
        <v>2019.0249200000001</v>
      </c>
      <c r="O707" t="str">
        <f t="shared" ref="O707:O770" si="23">IF(ISNUMBER(SEARCH("Chlamydia trachomatis",L707)), 1,"")</f>
        <v/>
      </c>
      <c r="P707" t="str">
        <f t="shared" ref="P707:P770" si="24">(IF(AND(C707="Chlamydia trachomatis",H707=1),1,""))</f>
        <v/>
      </c>
    </row>
    <row r="708" spans="1:16">
      <c r="A708" s="8" t="s">
        <v>10681</v>
      </c>
      <c r="B708" s="8" t="b">
        <v>0</v>
      </c>
      <c r="C708" s="8" t="s">
        <v>16</v>
      </c>
      <c r="D708" s="8" t="s">
        <v>1382</v>
      </c>
      <c r="E708" s="8">
        <v>21</v>
      </c>
      <c r="F708" s="8" t="s">
        <v>10680</v>
      </c>
      <c r="G708" s="8">
        <v>1</v>
      </c>
      <c r="H708" s="8">
        <v>1</v>
      </c>
      <c r="I708" s="8">
        <v>1</v>
      </c>
      <c r="J708" s="8" t="s">
        <v>1968</v>
      </c>
      <c r="K708" s="8" t="s">
        <v>1968</v>
      </c>
      <c r="L708" s="8" t="s">
        <v>1967</v>
      </c>
      <c r="M708" s="8" t="s">
        <v>10679</v>
      </c>
      <c r="N708" s="8">
        <v>2380.2401500000001</v>
      </c>
      <c r="O708" t="str">
        <f t="shared" si="23"/>
        <v/>
      </c>
      <c r="P708" t="str">
        <f t="shared" si="24"/>
        <v/>
      </c>
    </row>
    <row r="709" spans="1:16">
      <c r="A709" s="8" t="s">
        <v>4764</v>
      </c>
      <c r="B709" s="8" t="b">
        <v>0</v>
      </c>
      <c r="C709" s="8" t="s">
        <v>70</v>
      </c>
      <c r="D709" s="8" t="s">
        <v>537</v>
      </c>
      <c r="E709" s="8">
        <v>16</v>
      </c>
      <c r="F709" s="8" t="s">
        <v>4763</v>
      </c>
      <c r="G709" s="8">
        <v>1</v>
      </c>
      <c r="H709" s="8">
        <v>2</v>
      </c>
      <c r="I709" s="8">
        <v>1</v>
      </c>
      <c r="J709" s="8" t="s">
        <v>4713</v>
      </c>
      <c r="K709" s="8" t="s">
        <v>4712</v>
      </c>
      <c r="L709" s="8" t="s">
        <v>4711</v>
      </c>
      <c r="M709" s="8" t="s">
        <v>4762</v>
      </c>
      <c r="N709" s="8">
        <v>1820.7894899999999</v>
      </c>
      <c r="O709" t="str">
        <f t="shared" si="23"/>
        <v/>
      </c>
      <c r="P709" t="str">
        <f t="shared" si="24"/>
        <v/>
      </c>
    </row>
    <row r="710" spans="1:16">
      <c r="A710" s="8" t="s">
        <v>4782</v>
      </c>
      <c r="B710" s="8" t="b">
        <v>0</v>
      </c>
      <c r="C710" s="8" t="s">
        <v>16</v>
      </c>
      <c r="D710" s="8" t="s">
        <v>16</v>
      </c>
      <c r="E710" s="8">
        <v>17</v>
      </c>
      <c r="F710" s="8" t="s">
        <v>4781</v>
      </c>
      <c r="G710" s="8">
        <v>1</v>
      </c>
      <c r="H710" s="8">
        <v>1</v>
      </c>
      <c r="I710" s="8">
        <v>1</v>
      </c>
      <c r="J710" s="8" t="s">
        <v>4567</v>
      </c>
      <c r="K710" s="8" t="s">
        <v>4567</v>
      </c>
      <c r="L710" s="8" t="s">
        <v>4565</v>
      </c>
      <c r="M710" s="8" t="s">
        <v>4780</v>
      </c>
      <c r="N710" s="8">
        <v>1974.88147</v>
      </c>
      <c r="O710" t="str">
        <f t="shared" si="23"/>
        <v/>
      </c>
      <c r="P710" t="str">
        <f t="shared" si="24"/>
        <v/>
      </c>
    </row>
    <row r="711" spans="1:16">
      <c r="A711" s="8" t="s">
        <v>4361</v>
      </c>
      <c r="B711" s="8" t="b">
        <v>0</v>
      </c>
      <c r="C711" s="8" t="s">
        <v>70</v>
      </c>
      <c r="D711" s="8" t="s">
        <v>4360</v>
      </c>
      <c r="E711" s="8">
        <v>13</v>
      </c>
      <c r="F711" s="8" t="s">
        <v>4359</v>
      </c>
      <c r="G711" s="8">
        <v>1</v>
      </c>
      <c r="H711" s="8">
        <v>2</v>
      </c>
      <c r="I711" s="8">
        <v>3</v>
      </c>
      <c r="J711" s="8" t="s">
        <v>4358</v>
      </c>
      <c r="K711" s="8" t="s">
        <v>4357</v>
      </c>
      <c r="L711" s="8" t="s">
        <v>4356</v>
      </c>
      <c r="M711" s="8" t="s">
        <v>4355</v>
      </c>
      <c r="N711" s="8">
        <v>1292.5649699999999</v>
      </c>
      <c r="O711" t="str">
        <f t="shared" si="23"/>
        <v/>
      </c>
      <c r="P711" t="str">
        <f t="shared" si="24"/>
        <v/>
      </c>
    </row>
    <row r="712" spans="1:16">
      <c r="A712" s="8" t="s">
        <v>10255</v>
      </c>
      <c r="B712" s="8" t="b">
        <v>0</v>
      </c>
      <c r="C712" s="8" t="s">
        <v>16</v>
      </c>
      <c r="D712" s="8" t="s">
        <v>16</v>
      </c>
      <c r="E712" s="8">
        <v>18</v>
      </c>
      <c r="F712" s="8" t="s">
        <v>10254</v>
      </c>
      <c r="G712" s="8">
        <v>1</v>
      </c>
      <c r="H712" s="8">
        <v>1</v>
      </c>
      <c r="I712" s="8">
        <v>1</v>
      </c>
      <c r="J712" s="8" t="s">
        <v>10253</v>
      </c>
      <c r="K712" s="8" t="s">
        <v>10253</v>
      </c>
      <c r="L712" s="8" t="s">
        <v>10252</v>
      </c>
      <c r="M712" s="8" t="s">
        <v>10251</v>
      </c>
      <c r="N712" s="8">
        <v>1805.9392</v>
      </c>
      <c r="O712" t="str">
        <f t="shared" si="23"/>
        <v/>
      </c>
      <c r="P712" t="str">
        <f t="shared" si="24"/>
        <v/>
      </c>
    </row>
    <row r="713" spans="1:16">
      <c r="A713" s="8" t="s">
        <v>10241</v>
      </c>
      <c r="B713" s="8" t="b">
        <v>0</v>
      </c>
      <c r="C713" s="8" t="s">
        <v>16</v>
      </c>
      <c r="D713" s="8" t="s">
        <v>16</v>
      </c>
      <c r="E713" s="8">
        <v>18</v>
      </c>
      <c r="F713" s="8" t="s">
        <v>10240</v>
      </c>
      <c r="G713" s="8">
        <v>1</v>
      </c>
      <c r="H713" s="8">
        <v>1</v>
      </c>
      <c r="I713" s="8">
        <v>1</v>
      </c>
      <c r="J713" s="8" t="s">
        <v>2352</v>
      </c>
      <c r="K713" s="8" t="s">
        <v>2352</v>
      </c>
      <c r="L713" s="8" t="s">
        <v>2351</v>
      </c>
      <c r="M713" s="8" t="s">
        <v>10239</v>
      </c>
      <c r="N713" s="8">
        <v>1886.92428</v>
      </c>
      <c r="O713" t="str">
        <f t="shared" si="23"/>
        <v/>
      </c>
      <c r="P713" t="str">
        <f t="shared" si="24"/>
        <v/>
      </c>
    </row>
    <row r="714" spans="1:16">
      <c r="A714" s="8" t="s">
        <v>4390</v>
      </c>
      <c r="B714" s="8" t="b">
        <v>0</v>
      </c>
      <c r="C714" s="8" t="s">
        <v>16</v>
      </c>
      <c r="D714" s="8" t="s">
        <v>16</v>
      </c>
      <c r="E714" s="8">
        <v>18</v>
      </c>
      <c r="F714" s="8" t="s">
        <v>4389</v>
      </c>
      <c r="G714" s="8">
        <v>1</v>
      </c>
      <c r="H714" s="8">
        <v>1</v>
      </c>
      <c r="I714" s="8">
        <v>1</v>
      </c>
      <c r="J714" s="8" t="s">
        <v>4388</v>
      </c>
      <c r="K714" s="8" t="s">
        <v>4388</v>
      </c>
      <c r="L714" s="8" t="s">
        <v>4387</v>
      </c>
      <c r="M714" s="8" t="s">
        <v>4386</v>
      </c>
      <c r="N714" s="8">
        <v>2087.1356099999998</v>
      </c>
      <c r="O714" t="str">
        <f t="shared" si="23"/>
        <v/>
      </c>
      <c r="P714" t="str">
        <f t="shared" si="24"/>
        <v/>
      </c>
    </row>
    <row r="715" spans="1:16">
      <c r="A715" s="8" t="s">
        <v>4395</v>
      </c>
      <c r="B715" s="8" t="b">
        <v>0</v>
      </c>
      <c r="C715" s="8" t="s">
        <v>70</v>
      </c>
      <c r="D715" s="8" t="s">
        <v>16</v>
      </c>
      <c r="E715" s="8">
        <v>15</v>
      </c>
      <c r="F715" s="8" t="s">
        <v>4394</v>
      </c>
      <c r="G715" s="8">
        <v>1</v>
      </c>
      <c r="H715" s="8">
        <v>2</v>
      </c>
      <c r="I715" s="8">
        <v>1</v>
      </c>
      <c r="J715" s="8" t="s">
        <v>5411</v>
      </c>
      <c r="K715" s="8" t="s">
        <v>4393</v>
      </c>
      <c r="L715" s="8" t="s">
        <v>5410</v>
      </c>
      <c r="M715" s="8" t="s">
        <v>13112</v>
      </c>
      <c r="N715" s="8">
        <v>1743.84491</v>
      </c>
      <c r="O715" t="str">
        <f t="shared" si="23"/>
        <v/>
      </c>
      <c r="P715" t="str">
        <f t="shared" si="24"/>
        <v/>
      </c>
    </row>
    <row r="716" spans="1:16">
      <c r="A716" s="8" t="s">
        <v>4411</v>
      </c>
      <c r="B716" s="8" t="b">
        <v>0</v>
      </c>
      <c r="C716" s="8" t="s">
        <v>16</v>
      </c>
      <c r="D716" s="8" t="s">
        <v>16</v>
      </c>
      <c r="E716" s="8">
        <v>15</v>
      </c>
      <c r="F716" s="8" t="s">
        <v>4410</v>
      </c>
      <c r="G716" s="8">
        <v>1</v>
      </c>
      <c r="H716" s="8">
        <v>1</v>
      </c>
      <c r="I716" s="8">
        <v>1</v>
      </c>
      <c r="J716" s="8" t="s">
        <v>4409</v>
      </c>
      <c r="K716" s="8" t="s">
        <v>4409</v>
      </c>
      <c r="L716" s="8" t="s">
        <v>4408</v>
      </c>
      <c r="M716" s="8" t="s">
        <v>4407</v>
      </c>
      <c r="N716" s="8">
        <v>1588.88057</v>
      </c>
      <c r="O716" t="str">
        <f t="shared" si="23"/>
        <v/>
      </c>
      <c r="P716" t="str">
        <f t="shared" si="24"/>
        <v/>
      </c>
    </row>
    <row r="717" spans="1:16">
      <c r="A717" s="8" t="s">
        <v>4416</v>
      </c>
      <c r="B717" s="8" t="b">
        <v>0</v>
      </c>
      <c r="C717" s="8" t="s">
        <v>16</v>
      </c>
      <c r="D717" s="8" t="s">
        <v>16</v>
      </c>
      <c r="E717" s="8">
        <v>16</v>
      </c>
      <c r="F717" s="8" t="s">
        <v>4415</v>
      </c>
      <c r="G717" s="8">
        <v>1</v>
      </c>
      <c r="H717" s="8">
        <v>1</v>
      </c>
      <c r="I717" s="8">
        <v>1</v>
      </c>
      <c r="J717" s="8" t="s">
        <v>4414</v>
      </c>
      <c r="K717" s="8" t="s">
        <v>4414</v>
      </c>
      <c r="L717" s="8" t="s">
        <v>4413</v>
      </c>
      <c r="M717" s="8" t="s">
        <v>4412</v>
      </c>
      <c r="N717" s="8">
        <v>1806.97486</v>
      </c>
      <c r="O717" t="str">
        <f t="shared" si="23"/>
        <v/>
      </c>
      <c r="P717" t="str">
        <f t="shared" si="24"/>
        <v/>
      </c>
    </row>
    <row r="718" spans="1:16">
      <c r="A718" s="8" t="s">
        <v>4427</v>
      </c>
      <c r="B718" s="8" t="b">
        <v>0</v>
      </c>
      <c r="C718" s="8" t="s">
        <v>70</v>
      </c>
      <c r="D718" s="8" t="s">
        <v>16</v>
      </c>
      <c r="E718" s="8">
        <v>16</v>
      </c>
      <c r="F718" s="8" t="s">
        <v>4426</v>
      </c>
      <c r="G718" s="8">
        <v>1</v>
      </c>
      <c r="H718" s="8">
        <v>2</v>
      </c>
      <c r="I718" s="8">
        <v>1</v>
      </c>
      <c r="J718" s="8" t="s">
        <v>222</v>
      </c>
      <c r="K718" s="8" t="s">
        <v>4425</v>
      </c>
      <c r="L718" s="8" t="s">
        <v>223</v>
      </c>
      <c r="M718" s="8" t="s">
        <v>4424</v>
      </c>
      <c r="N718" s="8">
        <v>1599.87408</v>
      </c>
      <c r="O718" t="str">
        <f t="shared" si="23"/>
        <v/>
      </c>
      <c r="P718" t="str">
        <f t="shared" si="24"/>
        <v/>
      </c>
    </row>
    <row r="719" spans="1:16">
      <c r="A719" s="8" t="s">
        <v>4433</v>
      </c>
      <c r="B719" s="8" t="b">
        <v>0</v>
      </c>
      <c r="C719" s="8" t="s">
        <v>16</v>
      </c>
      <c r="D719" s="8" t="s">
        <v>16</v>
      </c>
      <c r="E719" s="8">
        <v>19</v>
      </c>
      <c r="F719" s="8" t="s">
        <v>4432</v>
      </c>
      <c r="G719" s="8">
        <v>1</v>
      </c>
      <c r="H719" s="8">
        <v>1</v>
      </c>
      <c r="I719" s="8">
        <v>2</v>
      </c>
      <c r="J719" s="8" t="s">
        <v>2042</v>
      </c>
      <c r="K719" s="8" t="s">
        <v>2042</v>
      </c>
      <c r="L719" s="8" t="s">
        <v>2041</v>
      </c>
      <c r="M719" s="8" t="s">
        <v>4431</v>
      </c>
      <c r="N719" s="8">
        <v>2110.05636</v>
      </c>
      <c r="O719" t="str">
        <f t="shared" si="23"/>
        <v/>
      </c>
      <c r="P719" t="str">
        <f t="shared" si="24"/>
        <v/>
      </c>
    </row>
    <row r="720" spans="1:16">
      <c r="A720" s="8" t="s">
        <v>4442</v>
      </c>
      <c r="B720" s="8" t="b">
        <v>1</v>
      </c>
      <c r="C720" s="8" t="s">
        <v>16</v>
      </c>
      <c r="D720" s="8" t="s">
        <v>16</v>
      </c>
      <c r="E720" s="8">
        <v>12</v>
      </c>
      <c r="F720" s="8" t="s">
        <v>4441</v>
      </c>
      <c r="G720" s="8">
        <v>1</v>
      </c>
      <c r="H720" s="8">
        <v>2</v>
      </c>
      <c r="I720" s="8">
        <v>1</v>
      </c>
      <c r="J720" s="8" t="s">
        <v>852</v>
      </c>
      <c r="K720" s="8" t="s">
        <v>1865</v>
      </c>
      <c r="L720" s="8" t="s">
        <v>854</v>
      </c>
      <c r="M720" s="8" t="s">
        <v>4440</v>
      </c>
      <c r="N720" s="8">
        <v>1416.72703</v>
      </c>
      <c r="O720" t="str">
        <f t="shared" si="23"/>
        <v/>
      </c>
      <c r="P720" t="str">
        <f t="shared" si="24"/>
        <v/>
      </c>
    </row>
    <row r="721" spans="1:16">
      <c r="A721" s="8" t="s">
        <v>4445</v>
      </c>
      <c r="B721" s="8" t="b">
        <v>0</v>
      </c>
      <c r="C721" s="8" t="s">
        <v>16</v>
      </c>
      <c r="D721" s="8" t="s">
        <v>16</v>
      </c>
      <c r="E721" s="8">
        <v>15</v>
      </c>
      <c r="F721" s="8" t="s">
        <v>12393</v>
      </c>
      <c r="G721" s="8">
        <v>1</v>
      </c>
      <c r="H721" s="8">
        <v>1</v>
      </c>
      <c r="I721" s="8">
        <v>1</v>
      </c>
      <c r="J721" s="8" t="s">
        <v>3715</v>
      </c>
      <c r="K721" s="8" t="s">
        <v>3715</v>
      </c>
      <c r="L721" s="8" t="s">
        <v>3714</v>
      </c>
      <c r="M721" s="8" t="s">
        <v>12392</v>
      </c>
      <c r="N721" s="8">
        <v>1755.8548000000001</v>
      </c>
      <c r="O721" t="str">
        <f t="shared" si="23"/>
        <v/>
      </c>
      <c r="P721" t="str">
        <f t="shared" si="24"/>
        <v/>
      </c>
    </row>
    <row r="722" spans="1:16">
      <c r="A722" s="8" t="s">
        <v>4329</v>
      </c>
      <c r="B722" s="8" t="b">
        <v>0</v>
      </c>
      <c r="C722" s="8" t="s">
        <v>70</v>
      </c>
      <c r="D722" s="8" t="s">
        <v>16</v>
      </c>
      <c r="E722" s="8">
        <v>16</v>
      </c>
      <c r="F722" s="8" t="s">
        <v>4328</v>
      </c>
      <c r="G722" s="8">
        <v>1</v>
      </c>
      <c r="H722" s="8">
        <v>6</v>
      </c>
      <c r="I722" s="8">
        <v>1</v>
      </c>
      <c r="J722" s="8" t="s">
        <v>13110</v>
      </c>
      <c r="K722" s="8" t="s">
        <v>2536</v>
      </c>
      <c r="L722" s="8" t="s">
        <v>13109</v>
      </c>
      <c r="M722" s="8" t="s">
        <v>13111</v>
      </c>
      <c r="N722" s="8">
        <v>1761.86537</v>
      </c>
      <c r="O722" t="str">
        <f t="shared" si="23"/>
        <v/>
      </c>
      <c r="P722" t="str">
        <f t="shared" si="24"/>
        <v/>
      </c>
    </row>
    <row r="723" spans="1:16">
      <c r="A723" s="8" t="s">
        <v>4326</v>
      </c>
      <c r="B723" s="8" t="b">
        <v>0</v>
      </c>
      <c r="C723" s="8" t="s">
        <v>70</v>
      </c>
      <c r="D723" s="8" t="s">
        <v>16</v>
      </c>
      <c r="E723" s="8">
        <v>17</v>
      </c>
      <c r="F723" s="8" t="s">
        <v>4325</v>
      </c>
      <c r="G723" s="8">
        <v>1</v>
      </c>
      <c r="H723" s="8">
        <v>6</v>
      </c>
      <c r="I723" s="8">
        <v>1</v>
      </c>
      <c r="J723" s="8" t="s">
        <v>13110</v>
      </c>
      <c r="K723" s="8" t="s">
        <v>2536</v>
      </c>
      <c r="L723" s="8" t="s">
        <v>13109</v>
      </c>
      <c r="M723" s="8" t="s">
        <v>13108</v>
      </c>
      <c r="N723" s="8">
        <v>1874.9494299999999</v>
      </c>
      <c r="O723" t="str">
        <f t="shared" si="23"/>
        <v/>
      </c>
      <c r="P723" t="str">
        <f t="shared" si="24"/>
        <v/>
      </c>
    </row>
    <row r="724" spans="1:16">
      <c r="A724" s="8" t="s">
        <v>12366</v>
      </c>
      <c r="B724" s="8" t="b">
        <v>0</v>
      </c>
      <c r="C724" s="8" t="s">
        <v>70</v>
      </c>
      <c r="D724" s="8" t="s">
        <v>16</v>
      </c>
      <c r="E724" s="8">
        <v>14</v>
      </c>
      <c r="F724" s="8" t="s">
        <v>12365</v>
      </c>
      <c r="G724" s="8">
        <v>1</v>
      </c>
      <c r="H724" s="8">
        <v>2</v>
      </c>
      <c r="I724" s="8">
        <v>1</v>
      </c>
      <c r="J724" s="8" t="s">
        <v>4344</v>
      </c>
      <c r="K724" s="8" t="s">
        <v>4343</v>
      </c>
      <c r="L724" s="8" t="s">
        <v>4342</v>
      </c>
      <c r="M724" s="8" t="s">
        <v>12364</v>
      </c>
      <c r="N724" s="8">
        <v>1615.85508</v>
      </c>
      <c r="O724" t="str">
        <f t="shared" si="23"/>
        <v/>
      </c>
      <c r="P724" t="str">
        <f t="shared" si="24"/>
        <v/>
      </c>
    </row>
    <row r="725" spans="1:16">
      <c r="A725" s="8" t="s">
        <v>4235</v>
      </c>
      <c r="B725" s="8" t="b">
        <v>0</v>
      </c>
      <c r="C725" s="8" t="s">
        <v>70</v>
      </c>
      <c r="D725" s="8" t="s">
        <v>16</v>
      </c>
      <c r="E725" s="8">
        <v>17</v>
      </c>
      <c r="F725" s="8" t="s">
        <v>4234</v>
      </c>
      <c r="G725" s="8">
        <v>1</v>
      </c>
      <c r="H725" s="8">
        <v>3</v>
      </c>
      <c r="I725" s="8">
        <v>2</v>
      </c>
      <c r="J725" s="8" t="s">
        <v>676</v>
      </c>
      <c r="K725" s="8" t="s">
        <v>677</v>
      </c>
      <c r="L725" s="8" t="s">
        <v>678</v>
      </c>
      <c r="M725" s="8" t="s">
        <v>4233</v>
      </c>
      <c r="N725" s="8">
        <v>1844.9712300000001</v>
      </c>
      <c r="O725" t="str">
        <f t="shared" si="23"/>
        <v/>
      </c>
      <c r="P725" t="str">
        <f t="shared" si="24"/>
        <v/>
      </c>
    </row>
    <row r="726" spans="1:16">
      <c r="A726" s="8" t="s">
        <v>4241</v>
      </c>
      <c r="B726" s="8" t="b">
        <v>0</v>
      </c>
      <c r="C726" s="8" t="s">
        <v>70</v>
      </c>
      <c r="D726" s="8" t="s">
        <v>16</v>
      </c>
      <c r="E726" s="8">
        <v>20</v>
      </c>
      <c r="F726" s="8" t="s">
        <v>4240</v>
      </c>
      <c r="G726" s="8">
        <v>1</v>
      </c>
      <c r="H726" s="8">
        <v>3</v>
      </c>
      <c r="I726" s="8">
        <v>4</v>
      </c>
      <c r="J726" s="8" t="s">
        <v>676</v>
      </c>
      <c r="K726" s="8" t="s">
        <v>677</v>
      </c>
      <c r="L726" s="8" t="s">
        <v>678</v>
      </c>
      <c r="M726" s="8" t="s">
        <v>4239</v>
      </c>
      <c r="N726" s="8">
        <v>2188.1091799999999</v>
      </c>
      <c r="O726" t="str">
        <f t="shared" si="23"/>
        <v/>
      </c>
      <c r="P726" t="str">
        <f t="shared" si="24"/>
        <v/>
      </c>
    </row>
    <row r="727" spans="1:16">
      <c r="A727" s="8" t="s">
        <v>4246</v>
      </c>
      <c r="B727" s="8" t="b">
        <v>0</v>
      </c>
      <c r="C727" s="8" t="s">
        <v>16</v>
      </c>
      <c r="D727" s="8" t="s">
        <v>16</v>
      </c>
      <c r="E727" s="8">
        <v>13</v>
      </c>
      <c r="F727" s="8" t="s">
        <v>4245</v>
      </c>
      <c r="G727" s="8">
        <v>1</v>
      </c>
      <c r="H727" s="8">
        <v>1</v>
      </c>
      <c r="I727" s="8">
        <v>1</v>
      </c>
      <c r="J727" s="8" t="s">
        <v>4244</v>
      </c>
      <c r="K727" s="8" t="s">
        <v>4244</v>
      </c>
      <c r="L727" s="8" t="s">
        <v>4243</v>
      </c>
      <c r="M727" s="8" t="s">
        <v>4242</v>
      </c>
      <c r="N727" s="8">
        <v>1439.68013</v>
      </c>
      <c r="O727" t="str">
        <f t="shared" si="23"/>
        <v/>
      </c>
      <c r="P727" t="str">
        <f t="shared" si="24"/>
        <v/>
      </c>
    </row>
    <row r="728" spans="1:16">
      <c r="A728" s="8" t="s">
        <v>1390</v>
      </c>
      <c r="B728" s="8" t="b">
        <v>0</v>
      </c>
      <c r="C728" s="8" t="s">
        <v>16</v>
      </c>
      <c r="D728" s="8" t="s">
        <v>16</v>
      </c>
      <c r="E728" s="8">
        <v>16</v>
      </c>
      <c r="F728" s="8" t="s">
        <v>1391</v>
      </c>
      <c r="G728" s="8">
        <v>1</v>
      </c>
      <c r="H728" s="8">
        <v>1</v>
      </c>
      <c r="I728" s="8">
        <v>2</v>
      </c>
      <c r="J728" s="8" t="s">
        <v>1392</v>
      </c>
      <c r="K728" s="8" t="s">
        <v>1392</v>
      </c>
      <c r="L728" s="8" t="s">
        <v>1393</v>
      </c>
      <c r="M728" s="8" t="s">
        <v>1394</v>
      </c>
      <c r="N728" s="8">
        <v>1756.76605</v>
      </c>
      <c r="O728" t="str">
        <f t="shared" si="23"/>
        <v/>
      </c>
      <c r="P728" t="str">
        <f t="shared" si="24"/>
        <v/>
      </c>
    </row>
    <row r="729" spans="1:16">
      <c r="A729" s="8" t="s">
        <v>4258</v>
      </c>
      <c r="B729" s="8" t="b">
        <v>0</v>
      </c>
      <c r="C729" s="8" t="s">
        <v>16</v>
      </c>
      <c r="D729" s="8" t="s">
        <v>16</v>
      </c>
      <c r="E729" s="8">
        <v>17</v>
      </c>
      <c r="F729" s="8" t="s">
        <v>4257</v>
      </c>
      <c r="G729" s="8">
        <v>1</v>
      </c>
      <c r="H729" s="8">
        <v>1</v>
      </c>
      <c r="I729" s="8">
        <v>3</v>
      </c>
      <c r="J729" s="8" t="s">
        <v>1392</v>
      </c>
      <c r="K729" s="8" t="s">
        <v>1392</v>
      </c>
      <c r="L729" s="8" t="s">
        <v>1393</v>
      </c>
      <c r="M729" s="8" t="s">
        <v>4256</v>
      </c>
      <c r="N729" s="8">
        <v>1857.8137300000001</v>
      </c>
      <c r="O729" t="str">
        <f t="shared" si="23"/>
        <v/>
      </c>
      <c r="P729" t="str">
        <f t="shared" si="24"/>
        <v/>
      </c>
    </row>
    <row r="730" spans="1:16">
      <c r="A730" s="8" t="s">
        <v>4261</v>
      </c>
      <c r="B730" s="8" t="b">
        <v>0</v>
      </c>
      <c r="C730" s="8" t="s">
        <v>16</v>
      </c>
      <c r="D730" s="8" t="s">
        <v>16</v>
      </c>
      <c r="E730" s="8">
        <v>18</v>
      </c>
      <c r="F730" s="8" t="s">
        <v>4260</v>
      </c>
      <c r="G730" s="8">
        <v>1</v>
      </c>
      <c r="H730" s="8">
        <v>1</v>
      </c>
      <c r="I730" s="8">
        <v>1</v>
      </c>
      <c r="J730" s="8" t="s">
        <v>1392</v>
      </c>
      <c r="K730" s="8" t="s">
        <v>1392</v>
      </c>
      <c r="L730" s="8" t="s">
        <v>1393</v>
      </c>
      <c r="M730" s="8" t="s">
        <v>4259</v>
      </c>
      <c r="N730" s="8">
        <v>1958.86141</v>
      </c>
      <c r="O730" t="str">
        <f t="shared" si="23"/>
        <v/>
      </c>
      <c r="P730" t="str">
        <f t="shared" si="24"/>
        <v/>
      </c>
    </row>
    <row r="731" spans="1:16">
      <c r="A731" s="8" t="s">
        <v>4267</v>
      </c>
      <c r="B731" s="8" t="b">
        <v>0</v>
      </c>
      <c r="C731" s="8" t="s">
        <v>70</v>
      </c>
      <c r="D731" s="8" t="s">
        <v>16</v>
      </c>
      <c r="E731" s="8">
        <v>13</v>
      </c>
      <c r="F731" s="8" t="s">
        <v>4266</v>
      </c>
      <c r="G731" s="8">
        <v>1</v>
      </c>
      <c r="H731" s="8">
        <v>3</v>
      </c>
      <c r="I731" s="8">
        <v>2</v>
      </c>
      <c r="J731" s="8" t="s">
        <v>676</v>
      </c>
      <c r="K731" s="8" t="s">
        <v>677</v>
      </c>
      <c r="L731" s="8" t="s">
        <v>678</v>
      </c>
      <c r="M731" s="8" t="s">
        <v>4265</v>
      </c>
      <c r="N731" s="8">
        <v>1373.7634700000001</v>
      </c>
      <c r="O731" t="str">
        <f t="shared" si="23"/>
        <v/>
      </c>
      <c r="P731" t="str">
        <f t="shared" si="24"/>
        <v/>
      </c>
    </row>
    <row r="732" spans="1:16">
      <c r="A732" s="8" t="s">
        <v>4270</v>
      </c>
      <c r="B732" s="8" t="b">
        <v>0</v>
      </c>
      <c r="C732" s="8" t="s">
        <v>70</v>
      </c>
      <c r="D732" s="8" t="s">
        <v>16</v>
      </c>
      <c r="E732" s="8">
        <v>15</v>
      </c>
      <c r="F732" s="8" t="s">
        <v>4269</v>
      </c>
      <c r="G732" s="8">
        <v>1</v>
      </c>
      <c r="H732" s="8">
        <v>3</v>
      </c>
      <c r="I732" s="8">
        <v>1</v>
      </c>
      <c r="J732" s="8" t="s">
        <v>676</v>
      </c>
      <c r="K732" s="8" t="s">
        <v>677</v>
      </c>
      <c r="L732" s="8" t="s">
        <v>678</v>
      </c>
      <c r="M732" s="8" t="s">
        <v>4268</v>
      </c>
      <c r="N732" s="8">
        <v>1587.8588299999999</v>
      </c>
      <c r="O732" t="str">
        <f t="shared" si="23"/>
        <v/>
      </c>
      <c r="P732" t="str">
        <f t="shared" si="24"/>
        <v/>
      </c>
    </row>
    <row r="733" spans="1:16">
      <c r="A733" s="8" t="s">
        <v>4229</v>
      </c>
      <c r="B733" s="8" t="b">
        <v>0</v>
      </c>
      <c r="C733" s="8" t="s">
        <v>70</v>
      </c>
      <c r="D733" s="8" t="s">
        <v>16</v>
      </c>
      <c r="E733" s="8">
        <v>16</v>
      </c>
      <c r="F733" s="8" t="s">
        <v>4228</v>
      </c>
      <c r="G733" s="8">
        <v>1</v>
      </c>
      <c r="H733" s="8">
        <v>3</v>
      </c>
      <c r="I733" s="8">
        <v>3</v>
      </c>
      <c r="J733" s="8" t="s">
        <v>676</v>
      </c>
      <c r="K733" s="8" t="s">
        <v>677</v>
      </c>
      <c r="L733" s="8" t="s">
        <v>678</v>
      </c>
      <c r="M733" s="8" t="s">
        <v>4227</v>
      </c>
      <c r="N733" s="8">
        <v>1716.9014199999999</v>
      </c>
      <c r="O733" t="str">
        <f t="shared" si="23"/>
        <v/>
      </c>
      <c r="P733" t="str">
        <f t="shared" si="24"/>
        <v/>
      </c>
    </row>
    <row r="734" spans="1:16">
      <c r="A734" s="8" t="s">
        <v>12369</v>
      </c>
      <c r="B734" s="8" t="b">
        <v>0</v>
      </c>
      <c r="C734" s="8" t="s">
        <v>70</v>
      </c>
      <c r="D734" s="8" t="s">
        <v>16</v>
      </c>
      <c r="E734" s="8">
        <v>19</v>
      </c>
      <c r="F734" s="8" t="s">
        <v>12368</v>
      </c>
      <c r="G734" s="8">
        <v>1</v>
      </c>
      <c r="H734" s="8">
        <v>2</v>
      </c>
      <c r="I734" s="8">
        <v>1</v>
      </c>
      <c r="J734" s="8" t="s">
        <v>1229</v>
      </c>
      <c r="K734" s="8" t="s">
        <v>1230</v>
      </c>
      <c r="L734" s="8" t="s">
        <v>1231</v>
      </c>
      <c r="M734" s="8" t="s">
        <v>12367</v>
      </c>
      <c r="N734" s="8">
        <v>1931.96687</v>
      </c>
      <c r="O734" t="str">
        <f t="shared" si="23"/>
        <v/>
      </c>
      <c r="P734" t="str">
        <f t="shared" si="24"/>
        <v/>
      </c>
    </row>
    <row r="735" spans="1:16">
      <c r="A735" s="8" t="s">
        <v>4287</v>
      </c>
      <c r="B735" s="8" t="b">
        <v>0</v>
      </c>
      <c r="C735" s="8" t="s">
        <v>16</v>
      </c>
      <c r="D735" s="8" t="s">
        <v>16</v>
      </c>
      <c r="E735" s="8">
        <v>16</v>
      </c>
      <c r="F735" s="8" t="s">
        <v>4286</v>
      </c>
      <c r="G735" s="8">
        <v>1</v>
      </c>
      <c r="H735" s="8">
        <v>1</v>
      </c>
      <c r="I735" s="8">
        <v>1</v>
      </c>
      <c r="J735" s="8" t="s">
        <v>2003</v>
      </c>
      <c r="K735" s="8" t="s">
        <v>2003</v>
      </c>
      <c r="L735" s="8" t="s">
        <v>2002</v>
      </c>
      <c r="M735" s="8" t="s">
        <v>4285</v>
      </c>
      <c r="N735" s="8">
        <v>1625.73296</v>
      </c>
      <c r="O735" t="str">
        <f t="shared" si="23"/>
        <v/>
      </c>
      <c r="P735" t="str">
        <f t="shared" si="24"/>
        <v/>
      </c>
    </row>
    <row r="736" spans="1:16">
      <c r="A736" s="8" t="s">
        <v>4301</v>
      </c>
      <c r="B736" s="8" t="b">
        <v>0</v>
      </c>
      <c r="C736" s="8" t="s">
        <v>16</v>
      </c>
      <c r="D736" s="8" t="s">
        <v>16</v>
      </c>
      <c r="E736" s="8">
        <v>14</v>
      </c>
      <c r="F736" s="8" t="s">
        <v>4300</v>
      </c>
      <c r="G736" s="8">
        <v>1</v>
      </c>
      <c r="H736" s="8">
        <v>1</v>
      </c>
      <c r="I736" s="8">
        <v>1</v>
      </c>
      <c r="J736" s="8" t="s">
        <v>3519</v>
      </c>
      <c r="K736" s="8" t="s">
        <v>3519</v>
      </c>
      <c r="L736" s="8" t="s">
        <v>3518</v>
      </c>
      <c r="M736" s="8" t="s">
        <v>4299</v>
      </c>
      <c r="N736" s="8">
        <v>1405.7546400000001</v>
      </c>
      <c r="O736" t="str">
        <f t="shared" si="23"/>
        <v/>
      </c>
      <c r="P736" t="str">
        <f t="shared" si="24"/>
        <v/>
      </c>
    </row>
    <row r="737" spans="1:16">
      <c r="A737" s="8" t="s">
        <v>4304</v>
      </c>
      <c r="B737" s="8" t="b">
        <v>0</v>
      </c>
      <c r="C737" s="8" t="s">
        <v>16</v>
      </c>
      <c r="D737" s="8" t="s">
        <v>16</v>
      </c>
      <c r="E737" s="8">
        <v>16</v>
      </c>
      <c r="F737" s="8" t="s">
        <v>4303</v>
      </c>
      <c r="G737" s="8">
        <v>1</v>
      </c>
      <c r="H737" s="8">
        <v>1</v>
      </c>
      <c r="I737" s="8">
        <v>1</v>
      </c>
      <c r="J737" s="8" t="s">
        <v>1270</v>
      </c>
      <c r="K737" s="8" t="s">
        <v>1270</v>
      </c>
      <c r="L737" s="8" t="s">
        <v>1271</v>
      </c>
      <c r="M737" s="8" t="s">
        <v>4302</v>
      </c>
      <c r="N737" s="8">
        <v>1870.88175</v>
      </c>
      <c r="O737" t="str">
        <f t="shared" si="23"/>
        <v/>
      </c>
      <c r="P737" t="str">
        <f t="shared" si="24"/>
        <v/>
      </c>
    </row>
    <row r="738" spans="1:16">
      <c r="A738" s="8" t="s">
        <v>4307</v>
      </c>
      <c r="B738" s="8" t="b">
        <v>0</v>
      </c>
      <c r="C738" s="8" t="s">
        <v>16</v>
      </c>
      <c r="D738" s="8" t="s">
        <v>16</v>
      </c>
      <c r="E738" s="8">
        <v>17</v>
      </c>
      <c r="F738" s="8" t="s">
        <v>4306</v>
      </c>
      <c r="G738" s="8">
        <v>1</v>
      </c>
      <c r="H738" s="8">
        <v>1</v>
      </c>
      <c r="I738" s="8">
        <v>1</v>
      </c>
      <c r="J738" s="8" t="s">
        <v>1270</v>
      </c>
      <c r="K738" s="8" t="s">
        <v>1270</v>
      </c>
      <c r="L738" s="8" t="s">
        <v>1271</v>
      </c>
      <c r="M738" s="8" t="s">
        <v>4305</v>
      </c>
      <c r="N738" s="8">
        <v>1957.9137800000001</v>
      </c>
      <c r="O738" t="str">
        <f t="shared" si="23"/>
        <v/>
      </c>
      <c r="P738" t="str">
        <f t="shared" si="24"/>
        <v/>
      </c>
    </row>
    <row r="739" spans="1:16">
      <c r="A739" s="8" t="s">
        <v>4238</v>
      </c>
      <c r="B739" s="8" t="b">
        <v>0</v>
      </c>
      <c r="C739" s="8" t="s">
        <v>70</v>
      </c>
      <c r="D739" s="8" t="s">
        <v>16</v>
      </c>
      <c r="E739" s="8">
        <v>19</v>
      </c>
      <c r="F739" s="8" t="s">
        <v>4237</v>
      </c>
      <c r="G739" s="8">
        <v>1</v>
      </c>
      <c r="H739" s="8">
        <v>3</v>
      </c>
      <c r="I739" s="8">
        <v>1</v>
      </c>
      <c r="J739" s="8" t="s">
        <v>676</v>
      </c>
      <c r="K739" s="8" t="s">
        <v>677</v>
      </c>
      <c r="L739" s="8" t="s">
        <v>678</v>
      </c>
      <c r="M739" s="8" t="s">
        <v>4236</v>
      </c>
      <c r="N739" s="8">
        <v>2059.0665899999999</v>
      </c>
      <c r="O739" t="str">
        <f t="shared" si="23"/>
        <v/>
      </c>
      <c r="P739" t="str">
        <f t="shared" si="24"/>
        <v/>
      </c>
    </row>
    <row r="740" spans="1:16">
      <c r="A740" s="8" t="s">
        <v>4779</v>
      </c>
      <c r="B740" s="8" t="b">
        <v>0</v>
      </c>
      <c r="C740" s="8" t="s">
        <v>16</v>
      </c>
      <c r="D740" s="8" t="s">
        <v>16</v>
      </c>
      <c r="E740" s="8">
        <v>17</v>
      </c>
      <c r="F740" s="8" t="s">
        <v>4778</v>
      </c>
      <c r="G740" s="8">
        <v>1</v>
      </c>
      <c r="H740" s="8">
        <v>1</v>
      </c>
      <c r="I740" s="8">
        <v>1</v>
      </c>
      <c r="J740" s="8" t="s">
        <v>2138</v>
      </c>
      <c r="K740" s="8" t="s">
        <v>2138</v>
      </c>
      <c r="L740" s="8" t="s">
        <v>2137</v>
      </c>
      <c r="M740" s="8" t="s">
        <v>4777</v>
      </c>
      <c r="N740" s="8">
        <v>1843.02835</v>
      </c>
      <c r="O740" t="str">
        <f t="shared" si="23"/>
        <v/>
      </c>
      <c r="P740" t="str">
        <f t="shared" si="24"/>
        <v/>
      </c>
    </row>
    <row r="741" spans="1:16">
      <c r="A741" s="8" t="s">
        <v>4223</v>
      </c>
      <c r="B741" s="8" t="b">
        <v>0</v>
      </c>
      <c r="C741" s="8" t="s">
        <v>16</v>
      </c>
      <c r="D741" s="8" t="s">
        <v>16</v>
      </c>
      <c r="E741" s="8">
        <v>19</v>
      </c>
      <c r="F741" s="8" t="s">
        <v>4222</v>
      </c>
      <c r="G741" s="8">
        <v>1</v>
      </c>
      <c r="H741" s="8">
        <v>1</v>
      </c>
      <c r="I741" s="8">
        <v>1</v>
      </c>
      <c r="J741" s="8" t="s">
        <v>744</v>
      </c>
      <c r="K741" s="8" t="s">
        <v>744</v>
      </c>
      <c r="L741" s="8" t="s">
        <v>745</v>
      </c>
      <c r="M741" s="8" t="s">
        <v>4221</v>
      </c>
      <c r="N741" s="8">
        <v>1944.07737</v>
      </c>
      <c r="O741" t="str">
        <f t="shared" si="23"/>
        <v/>
      </c>
      <c r="P741" t="str">
        <f t="shared" si="24"/>
        <v/>
      </c>
    </row>
    <row r="742" spans="1:16">
      <c r="A742" s="8" t="s">
        <v>10166</v>
      </c>
      <c r="B742" s="8" t="b">
        <v>0</v>
      </c>
      <c r="C742" s="8" t="s">
        <v>16</v>
      </c>
      <c r="D742" s="8" t="s">
        <v>16</v>
      </c>
      <c r="E742" s="8">
        <v>16</v>
      </c>
      <c r="F742" s="8" t="s">
        <v>10165</v>
      </c>
      <c r="G742" s="8">
        <v>1</v>
      </c>
      <c r="H742" s="8">
        <v>1</v>
      </c>
      <c r="I742" s="8">
        <v>1</v>
      </c>
      <c r="J742" s="8" t="s">
        <v>4083</v>
      </c>
      <c r="K742" s="8" t="s">
        <v>4083</v>
      </c>
      <c r="L742" s="8" t="s">
        <v>4082</v>
      </c>
      <c r="M742" s="8" t="s">
        <v>10164</v>
      </c>
      <c r="N742" s="8">
        <v>1708.9479799999999</v>
      </c>
      <c r="O742" t="str">
        <f t="shared" si="23"/>
        <v/>
      </c>
      <c r="P742" t="str">
        <f t="shared" si="24"/>
        <v/>
      </c>
    </row>
    <row r="743" spans="1:16">
      <c r="A743" s="8" t="s">
        <v>10379</v>
      </c>
      <c r="B743" s="8" t="b">
        <v>0</v>
      </c>
      <c r="C743" s="8" t="s">
        <v>16</v>
      </c>
      <c r="D743" s="8" t="s">
        <v>16</v>
      </c>
      <c r="E743" s="8">
        <v>22</v>
      </c>
      <c r="F743" s="8" t="s">
        <v>10378</v>
      </c>
      <c r="G743" s="8">
        <v>1</v>
      </c>
      <c r="H743" s="8">
        <v>1</v>
      </c>
      <c r="I743" s="8">
        <v>1</v>
      </c>
      <c r="J743" s="8" t="s">
        <v>1968</v>
      </c>
      <c r="K743" s="8" t="s">
        <v>1968</v>
      </c>
      <c r="L743" s="8" t="s">
        <v>1967</v>
      </c>
      <c r="M743" s="8" t="s">
        <v>10377</v>
      </c>
      <c r="N743" s="8">
        <v>2490.2358399999998</v>
      </c>
      <c r="O743" t="str">
        <f t="shared" si="23"/>
        <v/>
      </c>
      <c r="P743" t="str">
        <f t="shared" si="24"/>
        <v/>
      </c>
    </row>
    <row r="744" spans="1:16">
      <c r="A744" s="8" t="s">
        <v>4811</v>
      </c>
      <c r="B744" s="8" t="b">
        <v>0</v>
      </c>
      <c r="C744" s="8" t="s">
        <v>16</v>
      </c>
      <c r="D744" s="8" t="s">
        <v>16</v>
      </c>
      <c r="E744" s="8">
        <v>14</v>
      </c>
      <c r="F744" s="8" t="s">
        <v>4810</v>
      </c>
      <c r="G744" s="8">
        <v>1</v>
      </c>
      <c r="H744" s="8">
        <v>1</v>
      </c>
      <c r="I744" s="8">
        <v>1</v>
      </c>
      <c r="J744" s="8" t="s">
        <v>261</v>
      </c>
      <c r="K744" s="8" t="s">
        <v>261</v>
      </c>
      <c r="L744" s="8" t="s">
        <v>262</v>
      </c>
      <c r="M744" s="8" t="s">
        <v>4809</v>
      </c>
      <c r="N744" s="8">
        <v>1601.73296</v>
      </c>
      <c r="O744" t="str">
        <f t="shared" si="23"/>
        <v/>
      </c>
      <c r="P744" t="str">
        <f t="shared" si="24"/>
        <v/>
      </c>
    </row>
    <row r="745" spans="1:16">
      <c r="A745" s="8" t="s">
        <v>4463</v>
      </c>
      <c r="B745" s="8" t="b">
        <v>0</v>
      </c>
      <c r="C745" s="8" t="s">
        <v>70</v>
      </c>
      <c r="D745" s="8" t="s">
        <v>16</v>
      </c>
      <c r="E745" s="8">
        <v>18</v>
      </c>
      <c r="F745" s="8" t="s">
        <v>4462</v>
      </c>
      <c r="G745" s="8">
        <v>1</v>
      </c>
      <c r="H745" s="8">
        <v>2</v>
      </c>
      <c r="I745" s="8">
        <v>1</v>
      </c>
      <c r="J745" s="8" t="s">
        <v>1229</v>
      </c>
      <c r="K745" s="8" t="s">
        <v>1230</v>
      </c>
      <c r="L745" s="8" t="s">
        <v>1231</v>
      </c>
      <c r="M745" s="8" t="s">
        <v>4461</v>
      </c>
      <c r="N745" s="8">
        <v>1816.93993</v>
      </c>
      <c r="O745" t="str">
        <f t="shared" si="23"/>
        <v/>
      </c>
      <c r="P745" t="str">
        <f t="shared" si="24"/>
        <v/>
      </c>
    </row>
    <row r="746" spans="1:16">
      <c r="A746" s="8" t="s">
        <v>10177</v>
      </c>
      <c r="B746" s="8" t="b">
        <v>0</v>
      </c>
      <c r="C746" s="8" t="s">
        <v>16</v>
      </c>
      <c r="D746" s="8" t="s">
        <v>16</v>
      </c>
      <c r="E746" s="8">
        <v>15</v>
      </c>
      <c r="F746" s="8" t="s">
        <v>10176</v>
      </c>
      <c r="G746" s="8">
        <v>1</v>
      </c>
      <c r="H746" s="8">
        <v>1</v>
      </c>
      <c r="I746" s="8">
        <v>1</v>
      </c>
      <c r="J746" s="8" t="s">
        <v>10175</v>
      </c>
      <c r="K746" s="8" t="s">
        <v>10175</v>
      </c>
      <c r="L746" s="8" t="s">
        <v>10174</v>
      </c>
      <c r="M746" s="8" t="s">
        <v>10173</v>
      </c>
      <c r="N746" s="8">
        <v>1670.8972799999999</v>
      </c>
      <c r="O746" t="str">
        <f t="shared" si="23"/>
        <v/>
      </c>
      <c r="P746" t="str">
        <f t="shared" si="24"/>
        <v/>
      </c>
    </row>
    <row r="747" spans="1:16">
      <c r="A747" s="8" t="s">
        <v>4118</v>
      </c>
      <c r="B747" s="8" t="b">
        <v>0</v>
      </c>
      <c r="C747" s="8" t="s">
        <v>70</v>
      </c>
      <c r="D747" s="8" t="s">
        <v>496</v>
      </c>
      <c r="E747" s="8">
        <v>15</v>
      </c>
      <c r="F747" s="8" t="s">
        <v>4117</v>
      </c>
      <c r="G747" s="8">
        <v>1</v>
      </c>
      <c r="H747" s="8">
        <v>1</v>
      </c>
      <c r="I747" s="8">
        <v>2</v>
      </c>
      <c r="J747" s="8" t="s">
        <v>4116</v>
      </c>
      <c r="K747" s="8" t="s">
        <v>4116</v>
      </c>
      <c r="L747" s="8" t="s">
        <v>4115</v>
      </c>
      <c r="M747" s="8" t="s">
        <v>4114</v>
      </c>
      <c r="N747" s="8">
        <v>1688.87483</v>
      </c>
      <c r="O747" t="str">
        <f t="shared" si="23"/>
        <v/>
      </c>
      <c r="P747" t="str">
        <f t="shared" si="24"/>
        <v/>
      </c>
    </row>
    <row r="748" spans="1:16">
      <c r="A748" s="8" t="s">
        <v>12363</v>
      </c>
      <c r="B748" s="8" t="b">
        <v>0</v>
      </c>
      <c r="C748" s="8" t="s">
        <v>16</v>
      </c>
      <c r="D748" s="8" t="s">
        <v>16</v>
      </c>
      <c r="E748" s="8">
        <v>18</v>
      </c>
      <c r="F748" s="8" t="s">
        <v>12362</v>
      </c>
      <c r="G748" s="8">
        <v>1</v>
      </c>
      <c r="H748" s="8">
        <v>1</v>
      </c>
      <c r="I748" s="8">
        <v>1</v>
      </c>
      <c r="J748" s="8" t="s">
        <v>2405</v>
      </c>
      <c r="K748" s="8" t="s">
        <v>2405</v>
      </c>
      <c r="L748" s="8" t="s">
        <v>2404</v>
      </c>
      <c r="M748" s="8" t="s">
        <v>12361</v>
      </c>
      <c r="N748" s="8">
        <v>1769.9180699999999</v>
      </c>
      <c r="O748" t="str">
        <f t="shared" si="23"/>
        <v/>
      </c>
      <c r="P748" t="str">
        <f t="shared" si="24"/>
        <v/>
      </c>
    </row>
    <row r="749" spans="1:16">
      <c r="A749" s="8" t="s">
        <v>4130</v>
      </c>
      <c r="B749" s="8" t="b">
        <v>0</v>
      </c>
      <c r="C749" s="8" t="s">
        <v>16</v>
      </c>
      <c r="D749" s="8" t="s">
        <v>16</v>
      </c>
      <c r="E749" s="8">
        <v>20</v>
      </c>
      <c r="F749" s="8" t="s">
        <v>4129</v>
      </c>
      <c r="G749" s="8">
        <v>1</v>
      </c>
      <c r="H749" s="8">
        <v>1</v>
      </c>
      <c r="I749" s="8">
        <v>1</v>
      </c>
      <c r="J749" s="8" t="s">
        <v>2405</v>
      </c>
      <c r="K749" s="8" t="s">
        <v>2405</v>
      </c>
      <c r="L749" s="8" t="s">
        <v>2404</v>
      </c>
      <c r="M749" s="8" t="s">
        <v>4128</v>
      </c>
      <c r="N749" s="8">
        <v>1941.96648</v>
      </c>
      <c r="O749" t="str">
        <f t="shared" si="23"/>
        <v/>
      </c>
      <c r="P749" t="str">
        <f t="shared" si="24"/>
        <v/>
      </c>
    </row>
    <row r="750" spans="1:16">
      <c r="A750" s="8" t="s">
        <v>4136</v>
      </c>
      <c r="B750" s="8" t="b">
        <v>0</v>
      </c>
      <c r="C750" s="8" t="s">
        <v>16</v>
      </c>
      <c r="D750" s="8" t="s">
        <v>16</v>
      </c>
      <c r="E750" s="8">
        <v>25</v>
      </c>
      <c r="F750" s="8" t="s">
        <v>4135</v>
      </c>
      <c r="G750" s="8">
        <v>1</v>
      </c>
      <c r="H750" s="8">
        <v>1</v>
      </c>
      <c r="I750" s="8">
        <v>1</v>
      </c>
      <c r="J750" s="8" t="s">
        <v>2405</v>
      </c>
      <c r="K750" s="8" t="s">
        <v>2405</v>
      </c>
      <c r="L750" s="8" t="s">
        <v>2404</v>
      </c>
      <c r="M750" s="8" t="s">
        <v>4134</v>
      </c>
      <c r="N750" s="8">
        <v>2585.3106699999998</v>
      </c>
      <c r="O750" t="str">
        <f t="shared" si="23"/>
        <v/>
      </c>
      <c r="P750" t="str">
        <f t="shared" si="24"/>
        <v/>
      </c>
    </row>
    <row r="751" spans="1:16">
      <c r="A751" s="8" t="s">
        <v>4149</v>
      </c>
      <c r="B751" s="8" t="b">
        <v>1</v>
      </c>
      <c r="C751" s="8" t="s">
        <v>16</v>
      </c>
      <c r="D751" s="8" t="s">
        <v>16</v>
      </c>
      <c r="E751" s="8">
        <v>17</v>
      </c>
      <c r="F751" s="8" t="s">
        <v>4148</v>
      </c>
      <c r="G751" s="8">
        <v>1</v>
      </c>
      <c r="H751" s="8">
        <v>2</v>
      </c>
      <c r="I751" s="8">
        <v>1</v>
      </c>
      <c r="J751" s="8" t="s">
        <v>852</v>
      </c>
      <c r="K751" s="8" t="s">
        <v>1865</v>
      </c>
      <c r="L751" s="8" t="s">
        <v>854</v>
      </c>
      <c r="M751" s="8" t="s">
        <v>4147</v>
      </c>
      <c r="N751" s="8">
        <v>1557.81188</v>
      </c>
      <c r="O751" t="str">
        <f t="shared" si="23"/>
        <v/>
      </c>
      <c r="P751" t="str">
        <f t="shared" si="24"/>
        <v/>
      </c>
    </row>
    <row r="752" spans="1:16">
      <c r="A752" s="8" t="s">
        <v>4152</v>
      </c>
      <c r="B752" s="8" t="b">
        <v>1</v>
      </c>
      <c r="C752" s="8" t="s">
        <v>16</v>
      </c>
      <c r="D752" s="8" t="s">
        <v>16</v>
      </c>
      <c r="E752" s="8">
        <v>18</v>
      </c>
      <c r="F752" s="8" t="s">
        <v>4151</v>
      </c>
      <c r="G752" s="8">
        <v>1</v>
      </c>
      <c r="H752" s="8">
        <v>2</v>
      </c>
      <c r="I752" s="8">
        <v>3</v>
      </c>
      <c r="J752" s="8" t="s">
        <v>852</v>
      </c>
      <c r="K752" s="8" t="s">
        <v>1865</v>
      </c>
      <c r="L752" s="8" t="s">
        <v>854</v>
      </c>
      <c r="M752" s="8" t="s">
        <v>4150</v>
      </c>
      <c r="N752" s="8">
        <v>1685.9068400000001</v>
      </c>
      <c r="O752" t="str">
        <f t="shared" si="23"/>
        <v/>
      </c>
      <c r="P752" t="str">
        <f t="shared" si="24"/>
        <v/>
      </c>
    </row>
    <row r="753" spans="1:16">
      <c r="A753" s="8" t="s">
        <v>4113</v>
      </c>
      <c r="B753" s="8" t="b">
        <v>1</v>
      </c>
      <c r="C753" s="8" t="s">
        <v>16</v>
      </c>
      <c r="D753" s="8" t="s">
        <v>16</v>
      </c>
      <c r="E753" s="8">
        <v>19</v>
      </c>
      <c r="F753" s="8" t="s">
        <v>4112</v>
      </c>
      <c r="G753" s="8">
        <v>1</v>
      </c>
      <c r="H753" s="8">
        <v>2</v>
      </c>
      <c r="I753" s="8">
        <v>1</v>
      </c>
      <c r="J753" s="8" t="s">
        <v>852</v>
      </c>
      <c r="K753" s="8" t="s">
        <v>1865</v>
      </c>
      <c r="L753" s="8" t="s">
        <v>854</v>
      </c>
      <c r="M753" s="8" t="s">
        <v>4111</v>
      </c>
      <c r="N753" s="8">
        <v>1842.0079499999999</v>
      </c>
      <c r="O753" t="str">
        <f t="shared" si="23"/>
        <v/>
      </c>
      <c r="P753" t="str">
        <f t="shared" si="24"/>
        <v/>
      </c>
    </row>
    <row r="754" spans="1:16">
      <c r="A754" s="8" t="s">
        <v>4157</v>
      </c>
      <c r="B754" s="8" t="b">
        <v>0</v>
      </c>
      <c r="C754" s="8" t="s">
        <v>16</v>
      </c>
      <c r="D754" s="8" t="s">
        <v>1120</v>
      </c>
      <c r="E754" s="8">
        <v>18</v>
      </c>
      <c r="F754" s="8" t="s">
        <v>4156</v>
      </c>
      <c r="G754" s="8">
        <v>1</v>
      </c>
      <c r="H754" s="8">
        <v>1</v>
      </c>
      <c r="I754" s="8">
        <v>1</v>
      </c>
      <c r="J754" s="8" t="s">
        <v>4155</v>
      </c>
      <c r="K754" s="8" t="s">
        <v>4155</v>
      </c>
      <c r="L754" s="8" t="s">
        <v>4154</v>
      </c>
      <c r="M754" s="8" t="s">
        <v>4153</v>
      </c>
      <c r="N754" s="8">
        <v>1717.8789099999999</v>
      </c>
      <c r="O754" t="str">
        <f t="shared" si="23"/>
        <v/>
      </c>
      <c r="P754" t="str">
        <f t="shared" si="24"/>
        <v/>
      </c>
    </row>
    <row r="755" spans="1:16">
      <c r="A755" s="8" t="s">
        <v>10191</v>
      </c>
      <c r="B755" s="8" t="b">
        <v>0</v>
      </c>
      <c r="C755" s="8" t="s">
        <v>16</v>
      </c>
      <c r="D755" s="8" t="s">
        <v>16</v>
      </c>
      <c r="E755" s="8">
        <v>16</v>
      </c>
      <c r="F755" s="8" t="s">
        <v>10190</v>
      </c>
      <c r="G755" s="8">
        <v>1</v>
      </c>
      <c r="H755" s="8">
        <v>1</v>
      </c>
      <c r="I755" s="8">
        <v>1</v>
      </c>
      <c r="J755" s="8" t="s">
        <v>5207</v>
      </c>
      <c r="K755" s="8" t="s">
        <v>5207</v>
      </c>
      <c r="L755" s="8" t="s">
        <v>5206</v>
      </c>
      <c r="M755" s="8" t="s">
        <v>10189</v>
      </c>
      <c r="N755" s="8">
        <v>1794.9133200000001</v>
      </c>
      <c r="O755" t="str">
        <f t="shared" si="23"/>
        <v/>
      </c>
      <c r="P755" t="str">
        <f t="shared" si="24"/>
        <v/>
      </c>
    </row>
    <row r="756" spans="1:16">
      <c r="A756" s="8" t="s">
        <v>4098</v>
      </c>
      <c r="B756" s="8" t="b">
        <v>0</v>
      </c>
      <c r="C756" s="8" t="s">
        <v>16</v>
      </c>
      <c r="D756" s="8" t="s">
        <v>16</v>
      </c>
      <c r="E756" s="8">
        <v>14</v>
      </c>
      <c r="F756" s="8" t="s">
        <v>4097</v>
      </c>
      <c r="G756" s="8">
        <v>1</v>
      </c>
      <c r="H756" s="8">
        <v>1</v>
      </c>
      <c r="I756" s="8">
        <v>2</v>
      </c>
      <c r="J756" s="8" t="s">
        <v>2405</v>
      </c>
      <c r="K756" s="8" t="s">
        <v>2405</v>
      </c>
      <c r="L756" s="8" t="s">
        <v>2404</v>
      </c>
      <c r="M756" s="8" t="s">
        <v>4096</v>
      </c>
      <c r="N756" s="8">
        <v>1372.6855499999999</v>
      </c>
      <c r="O756" t="str">
        <f t="shared" si="23"/>
        <v/>
      </c>
      <c r="P756" t="str">
        <f t="shared" si="24"/>
        <v/>
      </c>
    </row>
    <row r="757" spans="1:16">
      <c r="A757" s="8" t="s">
        <v>4186</v>
      </c>
      <c r="B757" s="8" t="b">
        <v>0</v>
      </c>
      <c r="C757" s="8" t="s">
        <v>16</v>
      </c>
      <c r="D757" s="8" t="s">
        <v>16</v>
      </c>
      <c r="E757" s="8">
        <v>13</v>
      </c>
      <c r="F757" s="8" t="s">
        <v>4185</v>
      </c>
      <c r="G757" s="8">
        <v>1</v>
      </c>
      <c r="H757" s="8">
        <v>1</v>
      </c>
      <c r="I757" s="8">
        <v>1</v>
      </c>
      <c r="J757" s="8" t="s">
        <v>3758</v>
      </c>
      <c r="K757" s="8" t="s">
        <v>3758</v>
      </c>
      <c r="L757" s="8" t="s">
        <v>3757</v>
      </c>
      <c r="M757" s="8" t="s">
        <v>4184</v>
      </c>
      <c r="N757" s="8">
        <v>1322.7426800000001</v>
      </c>
      <c r="O757" t="str">
        <f t="shared" si="23"/>
        <v/>
      </c>
      <c r="P757" t="str">
        <f t="shared" si="24"/>
        <v/>
      </c>
    </row>
    <row r="758" spans="1:16">
      <c r="A758" s="8" t="s">
        <v>4209</v>
      </c>
      <c r="B758" s="8" t="b">
        <v>0</v>
      </c>
      <c r="C758" s="8" t="s">
        <v>16</v>
      </c>
      <c r="D758" s="8" t="s">
        <v>16</v>
      </c>
      <c r="E758" s="8">
        <v>16</v>
      </c>
      <c r="F758" s="8" t="s">
        <v>4208</v>
      </c>
      <c r="G758" s="8">
        <v>1</v>
      </c>
      <c r="H758" s="8">
        <v>1</v>
      </c>
      <c r="I758" s="8">
        <v>1</v>
      </c>
      <c r="J758" s="8" t="s">
        <v>4204</v>
      </c>
      <c r="K758" s="8" t="s">
        <v>4204</v>
      </c>
      <c r="L758" s="8" t="s">
        <v>4203</v>
      </c>
      <c r="M758" s="8" t="s">
        <v>4207</v>
      </c>
      <c r="N758" s="8">
        <v>1695.87006</v>
      </c>
      <c r="O758" t="str">
        <f t="shared" si="23"/>
        <v/>
      </c>
      <c r="P758" t="str">
        <f t="shared" si="24"/>
        <v/>
      </c>
    </row>
    <row r="759" spans="1:16">
      <c r="A759" s="8" t="s">
        <v>10185</v>
      </c>
      <c r="B759" s="8" t="b">
        <v>0</v>
      </c>
      <c r="C759" s="8" t="s">
        <v>70</v>
      </c>
      <c r="D759" s="8" t="s">
        <v>982</v>
      </c>
      <c r="E759" s="8">
        <v>16</v>
      </c>
      <c r="F759" s="8" t="s">
        <v>10184</v>
      </c>
      <c r="G759" s="8">
        <v>1</v>
      </c>
      <c r="H759" s="8">
        <v>1</v>
      </c>
      <c r="I759" s="8">
        <v>1</v>
      </c>
      <c r="J759" s="8" t="s">
        <v>4212</v>
      </c>
      <c r="K759" s="8" t="s">
        <v>4212</v>
      </c>
      <c r="L759" s="8" t="s">
        <v>4211</v>
      </c>
      <c r="M759" s="8" t="s">
        <v>10183</v>
      </c>
      <c r="N759" s="8">
        <v>1716.8149100000001</v>
      </c>
      <c r="O759" t="str">
        <f t="shared" si="23"/>
        <v/>
      </c>
      <c r="P759" t="str">
        <f t="shared" si="24"/>
        <v/>
      </c>
    </row>
    <row r="760" spans="1:16">
      <c r="A760" s="8" t="s">
        <v>4214</v>
      </c>
      <c r="B760" s="8" t="b">
        <v>0</v>
      </c>
      <c r="C760" s="8" t="s">
        <v>70</v>
      </c>
      <c r="D760" s="8" t="s">
        <v>982</v>
      </c>
      <c r="E760" s="8">
        <v>17</v>
      </c>
      <c r="F760" s="8" t="s">
        <v>4213</v>
      </c>
      <c r="G760" s="8">
        <v>1</v>
      </c>
      <c r="H760" s="8">
        <v>1</v>
      </c>
      <c r="I760" s="8">
        <v>3</v>
      </c>
      <c r="J760" s="8" t="s">
        <v>4212</v>
      </c>
      <c r="K760" s="8" t="s">
        <v>4212</v>
      </c>
      <c r="L760" s="8" t="s">
        <v>4211</v>
      </c>
      <c r="M760" s="8" t="s">
        <v>4210</v>
      </c>
      <c r="N760" s="8">
        <v>1853.87383</v>
      </c>
      <c r="O760" t="str">
        <f t="shared" si="23"/>
        <v/>
      </c>
      <c r="P760" t="str">
        <f t="shared" si="24"/>
        <v/>
      </c>
    </row>
    <row r="761" spans="1:16">
      <c r="A761" s="8" t="s">
        <v>4107</v>
      </c>
      <c r="B761" s="8" t="b">
        <v>0</v>
      </c>
      <c r="C761" s="8" t="s">
        <v>16</v>
      </c>
      <c r="D761" s="8" t="s">
        <v>16</v>
      </c>
      <c r="E761" s="8">
        <v>15</v>
      </c>
      <c r="F761" s="8" t="s">
        <v>4106</v>
      </c>
      <c r="G761" s="8">
        <v>1</v>
      </c>
      <c r="H761" s="8">
        <v>1</v>
      </c>
      <c r="I761" s="8">
        <v>2</v>
      </c>
      <c r="J761" s="8" t="s">
        <v>2003</v>
      </c>
      <c r="K761" s="8" t="s">
        <v>2003</v>
      </c>
      <c r="L761" s="8" t="s">
        <v>2002</v>
      </c>
      <c r="M761" s="8" t="s">
        <v>4105</v>
      </c>
      <c r="N761" s="8">
        <v>1510.7060200000001</v>
      </c>
      <c r="O761" t="str">
        <f t="shared" si="23"/>
        <v/>
      </c>
      <c r="P761" t="str">
        <f t="shared" si="24"/>
        <v/>
      </c>
    </row>
    <row r="762" spans="1:16">
      <c r="A762" s="8" t="s">
        <v>4046</v>
      </c>
      <c r="B762" s="8" t="b">
        <v>0</v>
      </c>
      <c r="C762" s="8" t="s">
        <v>16</v>
      </c>
      <c r="D762" s="8" t="s">
        <v>16</v>
      </c>
      <c r="E762" s="8">
        <v>15</v>
      </c>
      <c r="F762" s="8" t="s">
        <v>4045</v>
      </c>
      <c r="G762" s="8">
        <v>1</v>
      </c>
      <c r="H762" s="8">
        <v>1</v>
      </c>
      <c r="I762" s="8">
        <v>1</v>
      </c>
      <c r="J762" s="8" t="s">
        <v>4044</v>
      </c>
      <c r="K762" s="8" t="s">
        <v>4044</v>
      </c>
      <c r="L762" s="8" t="s">
        <v>4043</v>
      </c>
      <c r="M762" s="8" t="s">
        <v>4042</v>
      </c>
      <c r="N762" s="8">
        <v>1629.9435000000001</v>
      </c>
      <c r="O762" t="str">
        <f t="shared" si="23"/>
        <v/>
      </c>
      <c r="P762" t="str">
        <f t="shared" si="24"/>
        <v/>
      </c>
    </row>
    <row r="763" spans="1:16">
      <c r="A763" s="8" t="s">
        <v>4104</v>
      </c>
      <c r="B763" s="8" t="b">
        <v>0</v>
      </c>
      <c r="C763" s="8" t="s">
        <v>16</v>
      </c>
      <c r="D763" s="8" t="s">
        <v>16</v>
      </c>
      <c r="E763" s="8">
        <v>16</v>
      </c>
      <c r="F763" s="8" t="s">
        <v>4103</v>
      </c>
      <c r="G763" s="8">
        <v>1</v>
      </c>
      <c r="H763" s="8">
        <v>1</v>
      </c>
      <c r="I763" s="8">
        <v>1</v>
      </c>
      <c r="J763" s="8" t="s">
        <v>2416</v>
      </c>
      <c r="K763" s="8" t="s">
        <v>2416</v>
      </c>
      <c r="L763" s="8" t="s">
        <v>2415</v>
      </c>
      <c r="M763" s="8" t="s">
        <v>4102</v>
      </c>
      <c r="N763" s="8">
        <v>1846.94462</v>
      </c>
      <c r="O763" t="str">
        <f t="shared" si="23"/>
        <v/>
      </c>
      <c r="P763" t="str">
        <f t="shared" si="24"/>
        <v/>
      </c>
    </row>
    <row r="764" spans="1:16">
      <c r="A764" s="8" t="s">
        <v>4013</v>
      </c>
      <c r="B764" s="8" t="b">
        <v>0</v>
      </c>
      <c r="C764" s="8" t="s">
        <v>16</v>
      </c>
      <c r="D764" s="8" t="s">
        <v>16</v>
      </c>
      <c r="E764" s="8">
        <v>18</v>
      </c>
      <c r="F764" s="8" t="s">
        <v>4012</v>
      </c>
      <c r="G764" s="8">
        <v>1</v>
      </c>
      <c r="H764" s="8">
        <v>1</v>
      </c>
      <c r="I764" s="8">
        <v>3</v>
      </c>
      <c r="J764" s="8" t="s">
        <v>4011</v>
      </c>
      <c r="K764" s="8" t="s">
        <v>4011</v>
      </c>
      <c r="L764" s="8" t="s">
        <v>4010</v>
      </c>
      <c r="M764" s="8" t="s">
        <v>4009</v>
      </c>
      <c r="N764" s="8">
        <v>2097.1563500000002</v>
      </c>
      <c r="O764" t="str">
        <f t="shared" si="23"/>
        <v/>
      </c>
      <c r="P764" t="str">
        <f t="shared" si="24"/>
        <v/>
      </c>
    </row>
    <row r="765" spans="1:16">
      <c r="A765" s="8" t="s">
        <v>4018</v>
      </c>
      <c r="B765" s="8" t="b">
        <v>0</v>
      </c>
      <c r="C765" s="8" t="s">
        <v>16</v>
      </c>
      <c r="D765" s="8" t="s">
        <v>16</v>
      </c>
      <c r="E765" s="8">
        <v>15</v>
      </c>
      <c r="F765" s="8" t="s">
        <v>4017</v>
      </c>
      <c r="G765" s="8">
        <v>1</v>
      </c>
      <c r="H765" s="8">
        <v>1</v>
      </c>
      <c r="I765" s="8">
        <v>1</v>
      </c>
      <c r="J765" s="8" t="s">
        <v>4016</v>
      </c>
      <c r="K765" s="8" t="s">
        <v>4016</v>
      </c>
      <c r="L765" s="8" t="s">
        <v>4015</v>
      </c>
      <c r="M765" s="8" t="s">
        <v>4014</v>
      </c>
      <c r="N765" s="8">
        <v>1534.85877</v>
      </c>
      <c r="O765" t="str">
        <f t="shared" si="23"/>
        <v/>
      </c>
      <c r="P765" t="str">
        <f t="shared" si="24"/>
        <v/>
      </c>
    </row>
    <row r="766" spans="1:16">
      <c r="A766" s="8" t="s">
        <v>4030</v>
      </c>
      <c r="B766" s="8" t="b">
        <v>0</v>
      </c>
      <c r="C766" s="8" t="s">
        <v>70</v>
      </c>
      <c r="D766" s="8" t="s">
        <v>16</v>
      </c>
      <c r="E766" s="8">
        <v>17</v>
      </c>
      <c r="F766" s="8" t="s">
        <v>4029</v>
      </c>
      <c r="G766" s="8">
        <v>1</v>
      </c>
      <c r="H766" s="8">
        <v>2</v>
      </c>
      <c r="I766" s="8">
        <v>1</v>
      </c>
      <c r="J766" s="8" t="s">
        <v>4025</v>
      </c>
      <c r="K766" s="8" t="s">
        <v>4024</v>
      </c>
      <c r="L766" s="8" t="s">
        <v>4023</v>
      </c>
      <c r="M766" s="8" t="s">
        <v>4028</v>
      </c>
      <c r="N766" s="8">
        <v>1724.89661</v>
      </c>
      <c r="O766" t="str">
        <f t="shared" si="23"/>
        <v/>
      </c>
      <c r="P766" t="str">
        <f t="shared" si="24"/>
        <v/>
      </c>
    </row>
    <row r="767" spans="1:16">
      <c r="A767" s="8" t="s">
        <v>4059</v>
      </c>
      <c r="B767" s="8" t="b">
        <v>0</v>
      </c>
      <c r="C767" s="8" t="s">
        <v>16</v>
      </c>
      <c r="D767" s="8" t="s">
        <v>16</v>
      </c>
      <c r="E767" s="8">
        <v>14</v>
      </c>
      <c r="F767" s="8" t="s">
        <v>4058</v>
      </c>
      <c r="G767" s="8">
        <v>1</v>
      </c>
      <c r="H767" s="8">
        <v>1</v>
      </c>
      <c r="I767" s="8">
        <v>1</v>
      </c>
      <c r="J767" s="8" t="s">
        <v>4057</v>
      </c>
      <c r="K767" s="8" t="s">
        <v>4057</v>
      </c>
      <c r="L767" s="8" t="s">
        <v>4056</v>
      </c>
      <c r="M767" s="8" t="s">
        <v>4055</v>
      </c>
      <c r="N767" s="8">
        <v>1617.89588</v>
      </c>
      <c r="O767" t="str">
        <f t="shared" si="23"/>
        <v/>
      </c>
      <c r="P767" t="str">
        <f t="shared" si="24"/>
        <v/>
      </c>
    </row>
    <row r="768" spans="1:16">
      <c r="A768" s="8" t="s">
        <v>4065</v>
      </c>
      <c r="B768" s="8" t="b">
        <v>0</v>
      </c>
      <c r="C768" s="8" t="s">
        <v>16</v>
      </c>
      <c r="D768" s="8" t="s">
        <v>16</v>
      </c>
      <c r="E768" s="8">
        <v>16</v>
      </c>
      <c r="F768" s="8" t="s">
        <v>4064</v>
      </c>
      <c r="G768" s="8">
        <v>1</v>
      </c>
      <c r="H768" s="8">
        <v>1</v>
      </c>
      <c r="I768" s="8">
        <v>1</v>
      </c>
      <c r="J768" s="8" t="s">
        <v>145</v>
      </c>
      <c r="K768" s="8" t="s">
        <v>145</v>
      </c>
      <c r="L768" s="8" t="s">
        <v>146</v>
      </c>
      <c r="M768" s="8" t="s">
        <v>4063</v>
      </c>
      <c r="N768" s="8">
        <v>1597.8544099999999</v>
      </c>
      <c r="O768" t="str">
        <f t="shared" si="23"/>
        <v/>
      </c>
      <c r="P768" t="str">
        <f t="shared" si="24"/>
        <v/>
      </c>
    </row>
    <row r="769" spans="1:16">
      <c r="A769" s="8" t="s">
        <v>4068</v>
      </c>
      <c r="B769" s="8" t="b">
        <v>0</v>
      </c>
      <c r="C769" s="8" t="s">
        <v>16</v>
      </c>
      <c r="D769" s="8" t="s">
        <v>16</v>
      </c>
      <c r="E769" s="8">
        <v>15</v>
      </c>
      <c r="F769" s="8" t="s">
        <v>4067</v>
      </c>
      <c r="G769" s="8">
        <v>1</v>
      </c>
      <c r="H769" s="8">
        <v>1</v>
      </c>
      <c r="I769" s="8">
        <v>2</v>
      </c>
      <c r="J769" s="8" t="s">
        <v>744</v>
      </c>
      <c r="K769" s="8" t="s">
        <v>744</v>
      </c>
      <c r="L769" s="8" t="s">
        <v>745</v>
      </c>
      <c r="M769" s="8" t="s">
        <v>4066</v>
      </c>
      <c r="N769" s="8">
        <v>1687.0125800000001</v>
      </c>
      <c r="O769" t="str">
        <f t="shared" si="23"/>
        <v/>
      </c>
      <c r="P769" t="str">
        <f t="shared" si="24"/>
        <v/>
      </c>
    </row>
    <row r="770" spans="1:16">
      <c r="A770" s="8" t="s">
        <v>4071</v>
      </c>
      <c r="B770" s="8" t="b">
        <v>0</v>
      </c>
      <c r="C770" s="8" t="s">
        <v>16</v>
      </c>
      <c r="D770" s="8" t="s">
        <v>16</v>
      </c>
      <c r="E770" s="8">
        <v>17</v>
      </c>
      <c r="F770" s="8" t="s">
        <v>4070</v>
      </c>
      <c r="G770" s="8">
        <v>1</v>
      </c>
      <c r="H770" s="8">
        <v>1</v>
      </c>
      <c r="I770" s="8">
        <v>1</v>
      </c>
      <c r="J770" s="8" t="s">
        <v>744</v>
      </c>
      <c r="K770" s="8" t="s">
        <v>744</v>
      </c>
      <c r="L770" s="8" t="s">
        <v>745</v>
      </c>
      <c r="M770" s="8" t="s">
        <v>4069</v>
      </c>
      <c r="N770" s="8">
        <v>1914.17596</v>
      </c>
      <c r="O770" t="str">
        <f t="shared" si="23"/>
        <v/>
      </c>
      <c r="P770" t="str">
        <f t="shared" si="24"/>
        <v/>
      </c>
    </row>
    <row r="771" spans="1:16">
      <c r="A771" s="8" t="s">
        <v>4189</v>
      </c>
      <c r="B771" s="8" t="b">
        <v>0</v>
      </c>
      <c r="C771" s="8" t="s">
        <v>16</v>
      </c>
      <c r="D771" s="8" t="s">
        <v>16</v>
      </c>
      <c r="E771" s="8">
        <v>14</v>
      </c>
      <c r="F771" s="8" t="s">
        <v>4188</v>
      </c>
      <c r="G771" s="8">
        <v>1</v>
      </c>
      <c r="H771" s="8">
        <v>1</v>
      </c>
      <c r="I771" s="8">
        <v>1</v>
      </c>
      <c r="J771" s="8" t="s">
        <v>3758</v>
      </c>
      <c r="K771" s="8" t="s">
        <v>3758</v>
      </c>
      <c r="L771" s="8" t="s">
        <v>3757</v>
      </c>
      <c r="M771" s="8" t="s">
        <v>4187</v>
      </c>
      <c r="N771" s="8">
        <v>1450.80125</v>
      </c>
      <c r="O771" t="str">
        <f t="shared" ref="O771:O834" si="25">IF(ISNUMBER(SEARCH("Chlamydia trachomatis",L771)), 1,"")</f>
        <v/>
      </c>
      <c r="P771" t="str">
        <f t="shared" ref="P771:P834" si="26">(IF(AND(C771="Chlamydia trachomatis",H771=1),1,""))</f>
        <v/>
      </c>
    </row>
    <row r="772" spans="1:16">
      <c r="A772" s="8" t="s">
        <v>13107</v>
      </c>
      <c r="B772" s="8" t="b">
        <v>0</v>
      </c>
      <c r="C772" s="8" t="s">
        <v>70</v>
      </c>
      <c r="D772" s="8" t="s">
        <v>16</v>
      </c>
      <c r="E772" s="8">
        <v>15</v>
      </c>
      <c r="F772" s="8" t="s">
        <v>13106</v>
      </c>
      <c r="G772" s="8">
        <v>1</v>
      </c>
      <c r="H772" s="8">
        <v>2</v>
      </c>
      <c r="I772" s="8">
        <v>1</v>
      </c>
      <c r="J772" s="8" t="s">
        <v>103</v>
      </c>
      <c r="K772" s="8" t="s">
        <v>282</v>
      </c>
      <c r="L772" s="8" t="s">
        <v>104</v>
      </c>
      <c r="M772" s="8" t="s">
        <v>13105</v>
      </c>
      <c r="N772" s="8">
        <v>1748.8925899999999</v>
      </c>
      <c r="O772" t="str">
        <f t="shared" si="25"/>
        <v/>
      </c>
      <c r="P772" t="str">
        <f t="shared" si="26"/>
        <v/>
      </c>
    </row>
    <row r="773" spans="1:16">
      <c r="A773" s="8" t="s">
        <v>5346</v>
      </c>
      <c r="B773" s="8" t="b">
        <v>0</v>
      </c>
      <c r="C773" s="8" t="s">
        <v>70</v>
      </c>
      <c r="D773" s="8" t="s">
        <v>16</v>
      </c>
      <c r="E773" s="8">
        <v>18</v>
      </c>
      <c r="F773" s="8" t="s">
        <v>5345</v>
      </c>
      <c r="G773" s="8">
        <v>1</v>
      </c>
      <c r="H773" s="8">
        <v>2</v>
      </c>
      <c r="I773" s="8">
        <v>1</v>
      </c>
      <c r="J773" s="8" t="s">
        <v>103</v>
      </c>
      <c r="K773" s="8" t="s">
        <v>282</v>
      </c>
      <c r="L773" s="8" t="s">
        <v>104</v>
      </c>
      <c r="M773" s="8" t="s">
        <v>5344</v>
      </c>
      <c r="N773" s="8">
        <v>2078.0148899999999</v>
      </c>
      <c r="O773" t="str">
        <f t="shared" si="25"/>
        <v/>
      </c>
      <c r="P773" t="str">
        <f t="shared" si="26"/>
        <v/>
      </c>
    </row>
    <row r="774" spans="1:16">
      <c r="A774" s="8" t="s">
        <v>5359</v>
      </c>
      <c r="B774" s="8" t="b">
        <v>0</v>
      </c>
      <c r="C774" s="8" t="s">
        <v>16</v>
      </c>
      <c r="D774" s="8" t="s">
        <v>16</v>
      </c>
      <c r="E774" s="8">
        <v>14</v>
      </c>
      <c r="F774" s="8" t="s">
        <v>5358</v>
      </c>
      <c r="G774" s="8">
        <v>1</v>
      </c>
      <c r="H774" s="8">
        <v>1</v>
      </c>
      <c r="I774" s="8">
        <v>1</v>
      </c>
      <c r="J774" s="8" t="s">
        <v>2416</v>
      </c>
      <c r="K774" s="8" t="s">
        <v>2416</v>
      </c>
      <c r="L774" s="8" t="s">
        <v>2415</v>
      </c>
      <c r="M774" s="8" t="s">
        <v>5357</v>
      </c>
      <c r="N774" s="8">
        <v>1678.85474</v>
      </c>
      <c r="O774" t="str">
        <f t="shared" si="25"/>
        <v/>
      </c>
      <c r="P774" t="str">
        <f t="shared" si="26"/>
        <v/>
      </c>
    </row>
    <row r="775" spans="1:16">
      <c r="A775" s="8" t="s">
        <v>3765</v>
      </c>
      <c r="B775" s="8" t="b">
        <v>0</v>
      </c>
      <c r="C775" s="8" t="s">
        <v>16</v>
      </c>
      <c r="D775" s="8" t="s">
        <v>16</v>
      </c>
      <c r="E775" s="8">
        <v>16</v>
      </c>
      <c r="F775" s="8" t="s">
        <v>3764</v>
      </c>
      <c r="G775" s="8">
        <v>1</v>
      </c>
      <c r="H775" s="8">
        <v>1</v>
      </c>
      <c r="I775" s="8">
        <v>1</v>
      </c>
      <c r="J775" s="8" t="s">
        <v>3763</v>
      </c>
      <c r="K775" s="8" t="s">
        <v>3763</v>
      </c>
      <c r="L775" s="8" t="s">
        <v>3762</v>
      </c>
      <c r="M775" s="8" t="s">
        <v>3761</v>
      </c>
      <c r="N775" s="8">
        <v>1636.7925399999999</v>
      </c>
      <c r="O775" t="str">
        <f t="shared" si="25"/>
        <v/>
      </c>
      <c r="P775" t="str">
        <f t="shared" si="26"/>
        <v/>
      </c>
    </row>
    <row r="776" spans="1:16">
      <c r="A776" s="8" t="s">
        <v>12302</v>
      </c>
      <c r="B776" s="8" t="b">
        <v>0</v>
      </c>
      <c r="C776" s="8" t="s">
        <v>16</v>
      </c>
      <c r="D776" s="8" t="s">
        <v>16</v>
      </c>
      <c r="E776" s="8">
        <v>17</v>
      </c>
      <c r="F776" s="8" t="s">
        <v>12301</v>
      </c>
      <c r="G776" s="8">
        <v>1</v>
      </c>
      <c r="H776" s="8">
        <v>1</v>
      </c>
      <c r="I776" s="8">
        <v>1</v>
      </c>
      <c r="J776" s="8" t="s">
        <v>439</v>
      </c>
      <c r="K776" s="8" t="s">
        <v>439</v>
      </c>
      <c r="L776" s="8" t="s">
        <v>440</v>
      </c>
      <c r="M776" s="8" t="s">
        <v>12300</v>
      </c>
      <c r="N776" s="8">
        <v>1869.90897</v>
      </c>
      <c r="O776" t="str">
        <f t="shared" si="25"/>
        <v/>
      </c>
      <c r="P776" t="str">
        <f t="shared" si="26"/>
        <v/>
      </c>
    </row>
    <row r="777" spans="1:16">
      <c r="A777" s="8" t="s">
        <v>3790</v>
      </c>
      <c r="B777" s="8" t="b">
        <v>0</v>
      </c>
      <c r="C777" s="8" t="s">
        <v>16</v>
      </c>
      <c r="D777" s="8" t="s">
        <v>16</v>
      </c>
      <c r="E777" s="8">
        <v>17</v>
      </c>
      <c r="F777" s="8" t="s">
        <v>3789</v>
      </c>
      <c r="G777" s="8">
        <v>1</v>
      </c>
      <c r="H777" s="8">
        <v>1</v>
      </c>
      <c r="I777" s="8">
        <v>1</v>
      </c>
      <c r="J777" s="8" t="s">
        <v>641</v>
      </c>
      <c r="K777" s="8" t="s">
        <v>641</v>
      </c>
      <c r="L777" s="8" t="s">
        <v>642</v>
      </c>
      <c r="M777" s="8" t="s">
        <v>3788</v>
      </c>
      <c r="N777" s="8">
        <v>1954.0504800000001</v>
      </c>
      <c r="O777" t="str">
        <f t="shared" si="25"/>
        <v/>
      </c>
      <c r="P777" t="str">
        <f t="shared" si="26"/>
        <v/>
      </c>
    </row>
    <row r="778" spans="1:16">
      <c r="A778" s="8" t="s">
        <v>10082</v>
      </c>
      <c r="B778" s="8" t="b">
        <v>0</v>
      </c>
      <c r="C778" s="8" t="s">
        <v>16</v>
      </c>
      <c r="D778" s="8" t="s">
        <v>16</v>
      </c>
      <c r="E778" s="8">
        <v>19</v>
      </c>
      <c r="F778" s="8" t="s">
        <v>10081</v>
      </c>
      <c r="G778" s="8">
        <v>1</v>
      </c>
      <c r="H778" s="8">
        <v>1</v>
      </c>
      <c r="I778" s="8">
        <v>2</v>
      </c>
      <c r="J778" s="8" t="s">
        <v>641</v>
      </c>
      <c r="K778" s="8" t="s">
        <v>641</v>
      </c>
      <c r="L778" s="8" t="s">
        <v>642</v>
      </c>
      <c r="M778" s="8" t="s">
        <v>10080</v>
      </c>
      <c r="N778" s="8">
        <v>2122.1403599999999</v>
      </c>
      <c r="O778" t="str">
        <f t="shared" si="25"/>
        <v/>
      </c>
      <c r="P778" t="str">
        <f t="shared" si="26"/>
        <v/>
      </c>
    </row>
    <row r="779" spans="1:16">
      <c r="A779" s="8" t="s">
        <v>3796</v>
      </c>
      <c r="B779" s="8" t="b">
        <v>0</v>
      </c>
      <c r="C779" s="8" t="s">
        <v>70</v>
      </c>
      <c r="D779" s="8" t="s">
        <v>16</v>
      </c>
      <c r="E779" s="8">
        <v>17</v>
      </c>
      <c r="F779" s="8" t="s">
        <v>3795</v>
      </c>
      <c r="G779" s="8">
        <v>1</v>
      </c>
      <c r="H779" s="8">
        <v>2</v>
      </c>
      <c r="I779" s="8">
        <v>2</v>
      </c>
      <c r="J779" s="8" t="s">
        <v>3647</v>
      </c>
      <c r="K779" s="8" t="s">
        <v>3646</v>
      </c>
      <c r="L779" s="8" t="s">
        <v>3645</v>
      </c>
      <c r="M779" s="8" t="s">
        <v>3794</v>
      </c>
      <c r="N779" s="8">
        <v>1689.89186</v>
      </c>
      <c r="O779" t="str">
        <f t="shared" si="25"/>
        <v/>
      </c>
      <c r="P779" t="str">
        <f t="shared" si="26"/>
        <v/>
      </c>
    </row>
    <row r="780" spans="1:16">
      <c r="A780" s="8" t="s">
        <v>3802</v>
      </c>
      <c r="B780" s="8" t="b">
        <v>0</v>
      </c>
      <c r="C780" s="8" t="s">
        <v>16</v>
      </c>
      <c r="D780" s="8" t="s">
        <v>16</v>
      </c>
      <c r="E780" s="8">
        <v>15</v>
      </c>
      <c r="F780" s="8" t="s">
        <v>3801</v>
      </c>
      <c r="G780" s="8">
        <v>1</v>
      </c>
      <c r="H780" s="8">
        <v>1</v>
      </c>
      <c r="I780" s="8">
        <v>2</v>
      </c>
      <c r="J780" s="8" t="s">
        <v>744</v>
      </c>
      <c r="K780" s="8" t="s">
        <v>744</v>
      </c>
      <c r="L780" s="8" t="s">
        <v>745</v>
      </c>
      <c r="M780" s="8" t="s">
        <v>3800</v>
      </c>
      <c r="N780" s="8">
        <v>1512.8492699999999</v>
      </c>
      <c r="O780" t="str">
        <f t="shared" si="25"/>
        <v/>
      </c>
      <c r="P780" t="str">
        <f t="shared" si="26"/>
        <v/>
      </c>
    </row>
    <row r="781" spans="1:16">
      <c r="A781" s="8" t="s">
        <v>3755</v>
      </c>
      <c r="B781" s="8" t="b">
        <v>0</v>
      </c>
      <c r="C781" s="8" t="s">
        <v>16</v>
      </c>
      <c r="D781" s="8" t="s">
        <v>16</v>
      </c>
      <c r="E781" s="8">
        <v>14</v>
      </c>
      <c r="F781" s="8" t="s">
        <v>3754</v>
      </c>
      <c r="G781" s="8">
        <v>1</v>
      </c>
      <c r="H781" s="8">
        <v>1</v>
      </c>
      <c r="I781" s="8">
        <v>1</v>
      </c>
      <c r="J781" s="8" t="s">
        <v>145</v>
      </c>
      <c r="K781" s="8" t="s">
        <v>145</v>
      </c>
      <c r="L781" s="8" t="s">
        <v>146</v>
      </c>
      <c r="M781" s="8" t="s">
        <v>3753</v>
      </c>
      <c r="N781" s="8">
        <v>1438.7073499999999</v>
      </c>
      <c r="O781" t="str">
        <f t="shared" si="25"/>
        <v/>
      </c>
      <c r="P781" t="str">
        <f t="shared" si="26"/>
        <v/>
      </c>
    </row>
    <row r="782" spans="1:16">
      <c r="A782" s="8" t="s">
        <v>1199</v>
      </c>
      <c r="B782" s="8" t="b">
        <v>0</v>
      </c>
      <c r="C782" s="8" t="s">
        <v>16</v>
      </c>
      <c r="D782" s="8" t="s">
        <v>16</v>
      </c>
      <c r="E782" s="8">
        <v>44</v>
      </c>
      <c r="F782" s="8" t="s">
        <v>1200</v>
      </c>
      <c r="G782" s="8">
        <v>1</v>
      </c>
      <c r="H782" s="8">
        <v>1</v>
      </c>
      <c r="I782" s="8">
        <v>2</v>
      </c>
      <c r="J782" s="8" t="s">
        <v>1201</v>
      </c>
      <c r="K782" s="8" t="s">
        <v>1201</v>
      </c>
      <c r="L782" s="8" t="s">
        <v>1202</v>
      </c>
      <c r="M782" s="8" t="s">
        <v>1203</v>
      </c>
      <c r="N782" s="8">
        <v>4369.1833999999999</v>
      </c>
      <c r="O782" t="str">
        <f t="shared" si="25"/>
        <v/>
      </c>
      <c r="P782" t="str">
        <f t="shared" si="26"/>
        <v/>
      </c>
    </row>
    <row r="783" spans="1:16">
      <c r="A783" s="8" t="s">
        <v>1194</v>
      </c>
      <c r="B783" s="8" t="b">
        <v>0</v>
      </c>
      <c r="C783" s="8" t="s">
        <v>16</v>
      </c>
      <c r="D783" s="8" t="s">
        <v>16</v>
      </c>
      <c r="E783" s="8">
        <v>13</v>
      </c>
      <c r="F783" s="8" t="s">
        <v>1195</v>
      </c>
      <c r="G783" s="8">
        <v>1</v>
      </c>
      <c r="H783" s="8">
        <v>1</v>
      </c>
      <c r="I783" s="8">
        <v>1</v>
      </c>
      <c r="J783" s="8" t="s">
        <v>1196</v>
      </c>
      <c r="K783" s="8" t="s">
        <v>1196</v>
      </c>
      <c r="L783" s="8" t="s">
        <v>1197</v>
      </c>
      <c r="M783" s="8" t="s">
        <v>1198</v>
      </c>
      <c r="N783" s="8">
        <v>1438.72848</v>
      </c>
      <c r="O783" t="str">
        <f t="shared" si="25"/>
        <v/>
      </c>
      <c r="P783" t="str">
        <f t="shared" si="26"/>
        <v/>
      </c>
    </row>
    <row r="784" spans="1:16">
      <c r="A784" s="8" t="s">
        <v>3846</v>
      </c>
      <c r="B784" s="8" t="b">
        <v>0</v>
      </c>
      <c r="C784" s="8" t="s">
        <v>16</v>
      </c>
      <c r="D784" s="8" t="s">
        <v>16</v>
      </c>
      <c r="E784" s="8">
        <v>17</v>
      </c>
      <c r="F784" s="8" t="s">
        <v>3845</v>
      </c>
      <c r="G784" s="8">
        <v>1</v>
      </c>
      <c r="H784" s="8">
        <v>1</v>
      </c>
      <c r="I784" s="8">
        <v>1</v>
      </c>
      <c r="J784" s="8" t="s">
        <v>3844</v>
      </c>
      <c r="K784" s="8" t="s">
        <v>3844</v>
      </c>
      <c r="L784" s="8" t="s">
        <v>3843</v>
      </c>
      <c r="M784" s="8" t="s">
        <v>3842</v>
      </c>
      <c r="N784" s="8">
        <v>1593.6775700000001</v>
      </c>
      <c r="O784" t="str">
        <f t="shared" si="25"/>
        <v/>
      </c>
      <c r="P784" t="str">
        <f t="shared" si="26"/>
        <v/>
      </c>
    </row>
    <row r="785" spans="1:16">
      <c r="A785" s="8" t="s">
        <v>12328</v>
      </c>
      <c r="B785" s="8" t="b">
        <v>0</v>
      </c>
      <c r="C785" s="8" t="s">
        <v>70</v>
      </c>
      <c r="D785" s="8" t="s">
        <v>16</v>
      </c>
      <c r="E785" s="8">
        <v>15</v>
      </c>
      <c r="F785" s="8" t="s">
        <v>12327</v>
      </c>
      <c r="G785" s="8">
        <v>1</v>
      </c>
      <c r="H785" s="8">
        <v>2</v>
      </c>
      <c r="I785" s="8">
        <v>1</v>
      </c>
      <c r="J785" s="8" t="s">
        <v>7633</v>
      </c>
      <c r="K785" s="8" t="s">
        <v>7632</v>
      </c>
      <c r="L785" s="8" t="s">
        <v>7631</v>
      </c>
      <c r="M785" s="8" t="s">
        <v>12326</v>
      </c>
      <c r="N785" s="8">
        <v>1360.6491699999999</v>
      </c>
      <c r="O785" t="str">
        <f t="shared" si="25"/>
        <v/>
      </c>
      <c r="P785" t="str">
        <f t="shared" si="26"/>
        <v/>
      </c>
    </row>
    <row r="786" spans="1:16">
      <c r="A786" s="8" t="s">
        <v>12331</v>
      </c>
      <c r="B786" s="8" t="b">
        <v>0</v>
      </c>
      <c r="C786" s="8" t="s">
        <v>70</v>
      </c>
      <c r="D786" s="8" t="s">
        <v>16</v>
      </c>
      <c r="E786" s="8">
        <v>16</v>
      </c>
      <c r="F786" s="8" t="s">
        <v>12330</v>
      </c>
      <c r="G786" s="8">
        <v>1</v>
      </c>
      <c r="H786" s="8">
        <v>2</v>
      </c>
      <c r="I786" s="8">
        <v>1</v>
      </c>
      <c r="J786" s="8" t="s">
        <v>7633</v>
      </c>
      <c r="K786" s="8" t="s">
        <v>7632</v>
      </c>
      <c r="L786" s="8" t="s">
        <v>7631</v>
      </c>
      <c r="M786" s="8" t="s">
        <v>12329</v>
      </c>
      <c r="N786" s="8">
        <v>1417.6706300000001</v>
      </c>
      <c r="O786" t="str">
        <f t="shared" si="25"/>
        <v/>
      </c>
      <c r="P786" t="str">
        <f t="shared" si="26"/>
        <v/>
      </c>
    </row>
    <row r="787" spans="1:16">
      <c r="A787" s="8" t="s">
        <v>3849</v>
      </c>
      <c r="B787" s="8" t="b">
        <v>0</v>
      </c>
      <c r="C787" s="8" t="s">
        <v>70</v>
      </c>
      <c r="D787" s="8" t="s">
        <v>16</v>
      </c>
      <c r="E787" s="8">
        <v>14</v>
      </c>
      <c r="F787" s="8" t="s">
        <v>3848</v>
      </c>
      <c r="G787" s="8">
        <v>1</v>
      </c>
      <c r="H787" s="8">
        <v>2</v>
      </c>
      <c r="I787" s="8">
        <v>1</v>
      </c>
      <c r="J787" s="8" t="s">
        <v>2695</v>
      </c>
      <c r="K787" s="8" t="s">
        <v>2694</v>
      </c>
      <c r="L787" s="8" t="s">
        <v>2693</v>
      </c>
      <c r="M787" s="8" t="s">
        <v>3847</v>
      </c>
      <c r="N787" s="8">
        <v>1517.7805800000001</v>
      </c>
      <c r="O787" t="str">
        <f t="shared" si="25"/>
        <v/>
      </c>
      <c r="P787" t="str">
        <f t="shared" si="26"/>
        <v/>
      </c>
    </row>
    <row r="788" spans="1:16">
      <c r="A788" s="8" t="s">
        <v>3760</v>
      </c>
      <c r="B788" s="8" t="b">
        <v>0</v>
      </c>
      <c r="C788" s="8" t="s">
        <v>16</v>
      </c>
      <c r="D788" s="8" t="s">
        <v>16</v>
      </c>
      <c r="E788" s="8">
        <v>16</v>
      </c>
      <c r="F788" s="8" t="s">
        <v>3759</v>
      </c>
      <c r="G788" s="8">
        <v>1</v>
      </c>
      <c r="H788" s="8">
        <v>1</v>
      </c>
      <c r="I788" s="8">
        <v>1</v>
      </c>
      <c r="J788" s="8" t="s">
        <v>3758</v>
      </c>
      <c r="K788" s="8" t="s">
        <v>3758</v>
      </c>
      <c r="L788" s="8" t="s">
        <v>3757</v>
      </c>
      <c r="M788" s="8" t="s">
        <v>3756</v>
      </c>
      <c r="N788" s="8">
        <v>1635.88129</v>
      </c>
      <c r="O788" t="str">
        <f t="shared" si="25"/>
        <v/>
      </c>
      <c r="P788" t="str">
        <f t="shared" si="26"/>
        <v/>
      </c>
    </row>
    <row r="789" spans="1:16">
      <c r="A789" s="8" t="s">
        <v>13104</v>
      </c>
      <c r="B789" s="8" t="b">
        <v>0</v>
      </c>
      <c r="C789" s="8" t="s">
        <v>16</v>
      </c>
      <c r="D789" s="8" t="s">
        <v>16</v>
      </c>
      <c r="E789" s="8">
        <v>12</v>
      </c>
      <c r="F789" s="8" t="s">
        <v>13103</v>
      </c>
      <c r="G789" s="8">
        <v>1</v>
      </c>
      <c r="H789" s="8">
        <v>1</v>
      </c>
      <c r="I789" s="8">
        <v>1</v>
      </c>
      <c r="J789" s="8" t="s">
        <v>12337</v>
      </c>
      <c r="K789" s="8" t="s">
        <v>12337</v>
      </c>
      <c r="L789" s="8" t="s">
        <v>12336</v>
      </c>
      <c r="M789" s="8" t="s">
        <v>13102</v>
      </c>
      <c r="N789" s="8">
        <v>1121.49703</v>
      </c>
      <c r="O789" t="str">
        <f t="shared" si="25"/>
        <v/>
      </c>
      <c r="P789" t="str">
        <f t="shared" si="26"/>
        <v/>
      </c>
    </row>
    <row r="790" spans="1:16">
      <c r="A790" s="8" t="s">
        <v>3857</v>
      </c>
      <c r="B790" s="8" t="b">
        <v>0</v>
      </c>
      <c r="C790" s="8" t="s">
        <v>16</v>
      </c>
      <c r="D790" s="8" t="s">
        <v>16</v>
      </c>
      <c r="E790" s="8">
        <v>17</v>
      </c>
      <c r="F790" s="8" t="s">
        <v>3856</v>
      </c>
      <c r="G790" s="8">
        <v>1</v>
      </c>
      <c r="H790" s="8">
        <v>1</v>
      </c>
      <c r="I790" s="8">
        <v>4</v>
      </c>
      <c r="J790" s="8" t="s">
        <v>2028</v>
      </c>
      <c r="K790" s="8" t="s">
        <v>2028</v>
      </c>
      <c r="L790" s="8" t="s">
        <v>2027</v>
      </c>
      <c r="M790" s="8" t="s">
        <v>3855</v>
      </c>
      <c r="N790" s="8">
        <v>1923.0235399999999</v>
      </c>
      <c r="O790" t="str">
        <f t="shared" si="25"/>
        <v/>
      </c>
      <c r="P790" t="str">
        <f t="shared" si="26"/>
        <v/>
      </c>
    </row>
    <row r="791" spans="1:16">
      <c r="A791" s="8" t="s">
        <v>10116</v>
      </c>
      <c r="B791" s="8" t="b">
        <v>0</v>
      </c>
      <c r="C791" s="8" t="s">
        <v>16</v>
      </c>
      <c r="D791" s="8" t="s">
        <v>16</v>
      </c>
      <c r="E791" s="8">
        <v>21</v>
      </c>
      <c r="F791" s="8" t="s">
        <v>10115</v>
      </c>
      <c r="G791" s="8">
        <v>1</v>
      </c>
      <c r="H791" s="8">
        <v>1</v>
      </c>
      <c r="I791" s="8">
        <v>5</v>
      </c>
      <c r="J791" s="8" t="s">
        <v>2091</v>
      </c>
      <c r="K791" s="8" t="s">
        <v>2091</v>
      </c>
      <c r="L791" s="8" t="s">
        <v>2090</v>
      </c>
      <c r="M791" s="8" t="s">
        <v>10114</v>
      </c>
      <c r="N791" s="8">
        <v>2355.2064799999998</v>
      </c>
      <c r="O791" t="str">
        <f t="shared" si="25"/>
        <v/>
      </c>
      <c r="P791" t="str">
        <f t="shared" si="26"/>
        <v/>
      </c>
    </row>
    <row r="792" spans="1:16">
      <c r="A792" s="8" t="s">
        <v>13101</v>
      </c>
      <c r="B792" s="8" t="b">
        <v>0</v>
      </c>
      <c r="C792" s="8" t="s">
        <v>16</v>
      </c>
      <c r="D792" s="8" t="s">
        <v>16</v>
      </c>
      <c r="E792" s="8">
        <v>15</v>
      </c>
      <c r="F792" s="8" t="s">
        <v>13100</v>
      </c>
      <c r="G792" s="8">
        <v>1</v>
      </c>
      <c r="H792" s="8">
        <v>1</v>
      </c>
      <c r="I792" s="8">
        <v>1</v>
      </c>
      <c r="J792" s="8" t="s">
        <v>12342</v>
      </c>
      <c r="K792" s="8" t="s">
        <v>12342</v>
      </c>
      <c r="L792" s="8" t="s">
        <v>12341</v>
      </c>
      <c r="M792" s="8" t="s">
        <v>13099</v>
      </c>
      <c r="N792" s="8">
        <v>1675.7922000000001</v>
      </c>
      <c r="O792" t="str">
        <f t="shared" si="25"/>
        <v/>
      </c>
      <c r="P792" t="str">
        <f t="shared" si="26"/>
        <v/>
      </c>
    </row>
    <row r="793" spans="1:16">
      <c r="A793" s="8" t="s">
        <v>12344</v>
      </c>
      <c r="B793" s="8" t="b">
        <v>0</v>
      </c>
      <c r="C793" s="8" t="s">
        <v>16</v>
      </c>
      <c r="D793" s="8" t="s">
        <v>16</v>
      </c>
      <c r="E793" s="8">
        <v>16</v>
      </c>
      <c r="F793" s="8" t="s">
        <v>12343</v>
      </c>
      <c r="G793" s="8">
        <v>1</v>
      </c>
      <c r="H793" s="8">
        <v>1</v>
      </c>
      <c r="I793" s="8">
        <v>2</v>
      </c>
      <c r="J793" s="8" t="s">
        <v>12342</v>
      </c>
      <c r="K793" s="8" t="s">
        <v>12342</v>
      </c>
      <c r="L793" s="8" t="s">
        <v>12341</v>
      </c>
      <c r="M793" s="8" t="s">
        <v>12340</v>
      </c>
      <c r="N793" s="8">
        <v>1804.8348000000001</v>
      </c>
      <c r="O793" t="str">
        <f t="shared" si="25"/>
        <v/>
      </c>
      <c r="P793" t="str">
        <f t="shared" si="26"/>
        <v/>
      </c>
    </row>
    <row r="794" spans="1:16">
      <c r="A794" s="8" t="s">
        <v>12347</v>
      </c>
      <c r="B794" s="8" t="b">
        <v>0</v>
      </c>
      <c r="C794" s="8" t="s">
        <v>16</v>
      </c>
      <c r="D794" s="8" t="s">
        <v>16</v>
      </c>
      <c r="E794" s="8">
        <v>17</v>
      </c>
      <c r="F794" s="8" t="s">
        <v>12346</v>
      </c>
      <c r="G794" s="8">
        <v>1</v>
      </c>
      <c r="H794" s="8">
        <v>1</v>
      </c>
      <c r="I794" s="8">
        <v>1</v>
      </c>
      <c r="J794" s="8" t="s">
        <v>12342</v>
      </c>
      <c r="K794" s="8" t="s">
        <v>12342</v>
      </c>
      <c r="L794" s="8" t="s">
        <v>12341</v>
      </c>
      <c r="M794" s="8" t="s">
        <v>12345</v>
      </c>
      <c r="N794" s="8">
        <v>1905.88248</v>
      </c>
      <c r="O794" t="str">
        <f t="shared" si="25"/>
        <v/>
      </c>
      <c r="P794" t="str">
        <f t="shared" si="26"/>
        <v/>
      </c>
    </row>
    <row r="795" spans="1:16">
      <c r="A795" s="8" t="s">
        <v>3510</v>
      </c>
      <c r="B795" s="8" t="b">
        <v>0</v>
      </c>
      <c r="C795" s="8" t="s">
        <v>70</v>
      </c>
      <c r="D795" s="8" t="s">
        <v>16</v>
      </c>
      <c r="E795" s="8">
        <v>15</v>
      </c>
      <c r="F795" s="8" t="s">
        <v>3509</v>
      </c>
      <c r="G795" s="8">
        <v>1</v>
      </c>
      <c r="H795" s="8">
        <v>8</v>
      </c>
      <c r="I795" s="8">
        <v>1</v>
      </c>
      <c r="J795" s="8" t="s">
        <v>10106</v>
      </c>
      <c r="K795" s="8" t="s">
        <v>3155</v>
      </c>
      <c r="L795" s="8" t="s">
        <v>10105</v>
      </c>
      <c r="M795" s="8" t="s">
        <v>10107</v>
      </c>
      <c r="N795" s="8">
        <v>1690.8758700000001</v>
      </c>
      <c r="O795" t="str">
        <f t="shared" si="25"/>
        <v/>
      </c>
      <c r="P795" t="str">
        <f t="shared" si="26"/>
        <v/>
      </c>
    </row>
    <row r="796" spans="1:16">
      <c r="A796" s="8" t="s">
        <v>3158</v>
      </c>
      <c r="B796" s="8" t="b">
        <v>0</v>
      </c>
      <c r="C796" s="8" t="s">
        <v>70</v>
      </c>
      <c r="D796" s="8" t="s">
        <v>16</v>
      </c>
      <c r="E796" s="8">
        <v>16</v>
      </c>
      <c r="F796" s="8" t="s">
        <v>3157</v>
      </c>
      <c r="G796" s="8">
        <v>1</v>
      </c>
      <c r="H796" s="8">
        <v>8</v>
      </c>
      <c r="I796" s="8">
        <v>2</v>
      </c>
      <c r="J796" s="8" t="s">
        <v>10106</v>
      </c>
      <c r="K796" s="8" t="s">
        <v>3155</v>
      </c>
      <c r="L796" s="8" t="s">
        <v>10105</v>
      </c>
      <c r="M796" s="8" t="s">
        <v>10104</v>
      </c>
      <c r="N796" s="8">
        <v>1818.93445</v>
      </c>
      <c r="O796" t="str">
        <f t="shared" si="25"/>
        <v/>
      </c>
      <c r="P796" t="str">
        <f t="shared" si="26"/>
        <v/>
      </c>
    </row>
    <row r="797" spans="1:16">
      <c r="A797" s="8" t="s">
        <v>10103</v>
      </c>
      <c r="B797" s="8" t="b">
        <v>0</v>
      </c>
      <c r="C797" s="8" t="s">
        <v>70</v>
      </c>
      <c r="D797" s="8" t="s">
        <v>16</v>
      </c>
      <c r="E797" s="8">
        <v>14</v>
      </c>
      <c r="F797" s="8" t="s">
        <v>10102</v>
      </c>
      <c r="G797" s="8">
        <v>1</v>
      </c>
      <c r="H797" s="8">
        <v>1</v>
      </c>
      <c r="I797" s="8">
        <v>1</v>
      </c>
      <c r="J797" s="8" t="s">
        <v>3161</v>
      </c>
      <c r="K797" s="8" t="s">
        <v>3161</v>
      </c>
      <c r="L797" s="8" t="s">
        <v>3160</v>
      </c>
      <c r="M797" s="8" t="s">
        <v>10101</v>
      </c>
      <c r="N797" s="8">
        <v>1604.8350700000001</v>
      </c>
      <c r="O797" t="str">
        <f t="shared" si="25"/>
        <v/>
      </c>
      <c r="P797" t="str">
        <f t="shared" si="26"/>
        <v/>
      </c>
    </row>
    <row r="798" spans="1:16">
      <c r="A798" s="8" t="s">
        <v>3163</v>
      </c>
      <c r="B798" s="8" t="b">
        <v>0</v>
      </c>
      <c r="C798" s="8" t="s">
        <v>70</v>
      </c>
      <c r="D798" s="8" t="s">
        <v>16</v>
      </c>
      <c r="E798" s="8">
        <v>16</v>
      </c>
      <c r="F798" s="8" t="s">
        <v>3162</v>
      </c>
      <c r="G798" s="8">
        <v>1</v>
      </c>
      <c r="H798" s="8">
        <v>1</v>
      </c>
      <c r="I798" s="8">
        <v>1</v>
      </c>
      <c r="J798" s="8" t="s">
        <v>3161</v>
      </c>
      <c r="K798" s="8" t="s">
        <v>3161</v>
      </c>
      <c r="L798" s="8" t="s">
        <v>3160</v>
      </c>
      <c r="M798" s="8" t="s">
        <v>3159</v>
      </c>
      <c r="N798" s="8">
        <v>1831.0032000000001</v>
      </c>
      <c r="O798" t="str">
        <f t="shared" si="25"/>
        <v/>
      </c>
      <c r="P798" t="str">
        <f t="shared" si="26"/>
        <v/>
      </c>
    </row>
    <row r="799" spans="1:16">
      <c r="A799" s="8" t="s">
        <v>3175</v>
      </c>
      <c r="B799" s="8" t="b">
        <v>0</v>
      </c>
      <c r="C799" s="8" t="s">
        <v>16</v>
      </c>
      <c r="D799" s="8" t="s">
        <v>16</v>
      </c>
      <c r="E799" s="8">
        <v>15</v>
      </c>
      <c r="F799" s="8" t="s">
        <v>3174</v>
      </c>
      <c r="G799" s="8">
        <v>1</v>
      </c>
      <c r="H799" s="8">
        <v>1</v>
      </c>
      <c r="I799" s="8">
        <v>1</v>
      </c>
      <c r="J799" s="8" t="s">
        <v>3173</v>
      </c>
      <c r="K799" s="8" t="s">
        <v>3173</v>
      </c>
      <c r="L799" s="8" t="s">
        <v>3172</v>
      </c>
      <c r="M799" s="8" t="s">
        <v>3171</v>
      </c>
      <c r="N799" s="8">
        <v>1434.6495600000001</v>
      </c>
      <c r="O799" t="str">
        <f t="shared" si="25"/>
        <v/>
      </c>
      <c r="P799" t="str">
        <f t="shared" si="26"/>
        <v/>
      </c>
    </row>
    <row r="800" spans="1:16">
      <c r="A800" s="8" t="s">
        <v>3178</v>
      </c>
      <c r="B800" s="8" t="b">
        <v>0</v>
      </c>
      <c r="C800" s="8" t="s">
        <v>16</v>
      </c>
      <c r="D800" s="8" t="s">
        <v>16</v>
      </c>
      <c r="E800" s="8">
        <v>16</v>
      </c>
      <c r="F800" s="8" t="s">
        <v>3177</v>
      </c>
      <c r="G800" s="8">
        <v>1</v>
      </c>
      <c r="H800" s="8">
        <v>1</v>
      </c>
      <c r="I800" s="8">
        <v>1</v>
      </c>
      <c r="J800" s="8" t="s">
        <v>3173</v>
      </c>
      <c r="K800" s="8" t="s">
        <v>3173</v>
      </c>
      <c r="L800" s="8" t="s">
        <v>3172</v>
      </c>
      <c r="M800" s="8" t="s">
        <v>3176</v>
      </c>
      <c r="N800" s="8">
        <v>1535.69724</v>
      </c>
      <c r="O800" t="str">
        <f t="shared" si="25"/>
        <v/>
      </c>
      <c r="P800" t="str">
        <f t="shared" si="26"/>
        <v/>
      </c>
    </row>
    <row r="801" spans="1:16">
      <c r="A801" s="8" t="s">
        <v>12325</v>
      </c>
      <c r="B801" s="8" t="b">
        <v>0</v>
      </c>
      <c r="C801" s="8" t="s">
        <v>16</v>
      </c>
      <c r="D801" s="8" t="s">
        <v>16</v>
      </c>
      <c r="E801" s="8">
        <v>16</v>
      </c>
      <c r="F801" s="8" t="s">
        <v>12324</v>
      </c>
      <c r="G801" s="8">
        <v>1</v>
      </c>
      <c r="H801" s="8">
        <v>1</v>
      </c>
      <c r="I801" s="8">
        <v>1</v>
      </c>
      <c r="J801" s="8" t="s">
        <v>10253</v>
      </c>
      <c r="K801" s="8" t="s">
        <v>10253</v>
      </c>
      <c r="L801" s="8" t="s">
        <v>10252</v>
      </c>
      <c r="M801" s="8" t="s">
        <v>12323</v>
      </c>
      <c r="N801" s="8">
        <v>1647.87006</v>
      </c>
      <c r="O801" t="str">
        <f t="shared" si="25"/>
        <v/>
      </c>
      <c r="P801" t="str">
        <f t="shared" si="26"/>
        <v/>
      </c>
    </row>
    <row r="802" spans="1:16">
      <c r="A802" s="8" t="s">
        <v>3201</v>
      </c>
      <c r="B802" s="8" t="b">
        <v>0</v>
      </c>
      <c r="C802" s="8" t="s">
        <v>16</v>
      </c>
      <c r="D802" s="8" t="s">
        <v>16</v>
      </c>
      <c r="E802" s="8">
        <v>16</v>
      </c>
      <c r="F802" s="8" t="s">
        <v>3200</v>
      </c>
      <c r="G802" s="8">
        <v>1</v>
      </c>
      <c r="H802" s="8">
        <v>1</v>
      </c>
      <c r="I802" s="8">
        <v>1</v>
      </c>
      <c r="J802" s="8" t="s">
        <v>3199</v>
      </c>
      <c r="K802" s="8" t="s">
        <v>3199</v>
      </c>
      <c r="L802" s="8" t="s">
        <v>3198</v>
      </c>
      <c r="M802" s="8" t="s">
        <v>3197</v>
      </c>
      <c r="N802" s="8">
        <v>1689.8819599999999</v>
      </c>
      <c r="O802" t="str">
        <f t="shared" si="25"/>
        <v/>
      </c>
      <c r="P802" t="str">
        <f t="shared" si="26"/>
        <v/>
      </c>
    </row>
    <row r="803" spans="1:16">
      <c r="A803" s="8" t="s">
        <v>12339</v>
      </c>
      <c r="B803" s="8" t="b">
        <v>0</v>
      </c>
      <c r="C803" s="8" t="s">
        <v>16</v>
      </c>
      <c r="D803" s="8" t="s">
        <v>16</v>
      </c>
      <c r="E803" s="8">
        <v>13</v>
      </c>
      <c r="F803" s="8" t="s">
        <v>12338</v>
      </c>
      <c r="G803" s="8">
        <v>1</v>
      </c>
      <c r="H803" s="8">
        <v>1</v>
      </c>
      <c r="I803" s="8">
        <v>1</v>
      </c>
      <c r="J803" s="8" t="s">
        <v>12337</v>
      </c>
      <c r="K803" s="8" t="s">
        <v>12337</v>
      </c>
      <c r="L803" s="8" t="s">
        <v>12336</v>
      </c>
      <c r="M803" s="8" t="s">
        <v>12335</v>
      </c>
      <c r="N803" s="8">
        <v>1284.56035</v>
      </c>
      <c r="O803" t="str">
        <f t="shared" si="25"/>
        <v/>
      </c>
      <c r="P803" t="str">
        <f t="shared" si="26"/>
        <v/>
      </c>
    </row>
    <row r="804" spans="1:16">
      <c r="A804" s="8" t="s">
        <v>13098</v>
      </c>
      <c r="B804" s="8" t="b">
        <v>0</v>
      </c>
      <c r="C804" s="8" t="s">
        <v>16</v>
      </c>
      <c r="D804" s="8" t="s">
        <v>16</v>
      </c>
      <c r="E804" s="8">
        <v>14</v>
      </c>
      <c r="F804" s="8" t="s">
        <v>13097</v>
      </c>
      <c r="G804" s="8">
        <v>1</v>
      </c>
      <c r="H804" s="8">
        <v>1</v>
      </c>
      <c r="I804" s="8">
        <v>1</v>
      </c>
      <c r="J804" s="8" t="s">
        <v>3671</v>
      </c>
      <c r="K804" s="8" t="s">
        <v>3671</v>
      </c>
      <c r="L804" s="8" t="s">
        <v>3670</v>
      </c>
      <c r="M804" s="8" t="s">
        <v>13096</v>
      </c>
      <c r="N804" s="8">
        <v>1474.6444799999999</v>
      </c>
      <c r="O804" t="str">
        <f t="shared" si="25"/>
        <v/>
      </c>
      <c r="P804" t="str">
        <f t="shared" si="26"/>
        <v/>
      </c>
    </row>
    <row r="805" spans="1:16">
      <c r="A805" s="8" t="s">
        <v>10033</v>
      </c>
      <c r="B805" s="8" t="b">
        <v>0</v>
      </c>
      <c r="C805" s="8" t="s">
        <v>16</v>
      </c>
      <c r="D805" s="8" t="s">
        <v>16</v>
      </c>
      <c r="E805" s="8">
        <v>15</v>
      </c>
      <c r="F805" s="8" t="s">
        <v>10032</v>
      </c>
      <c r="G805" s="8">
        <v>1</v>
      </c>
      <c r="H805" s="8">
        <v>1</v>
      </c>
      <c r="I805" s="8">
        <v>1</v>
      </c>
      <c r="J805" s="8" t="s">
        <v>3758</v>
      </c>
      <c r="K805" s="8" t="s">
        <v>3758</v>
      </c>
      <c r="L805" s="8" t="s">
        <v>3757</v>
      </c>
      <c r="M805" s="8" t="s">
        <v>10031</v>
      </c>
      <c r="N805" s="8">
        <v>1507.8227199999999</v>
      </c>
      <c r="O805" t="str">
        <f t="shared" si="25"/>
        <v/>
      </c>
      <c r="P805" t="str">
        <f t="shared" si="26"/>
        <v/>
      </c>
    </row>
    <row r="806" spans="1:16">
      <c r="A806" s="8" t="s">
        <v>3967</v>
      </c>
      <c r="B806" s="8" t="b">
        <v>0</v>
      </c>
      <c r="C806" s="8" t="s">
        <v>16</v>
      </c>
      <c r="D806" s="8" t="s">
        <v>16</v>
      </c>
      <c r="E806" s="8">
        <v>19</v>
      </c>
      <c r="F806" s="8" t="s">
        <v>3966</v>
      </c>
      <c r="G806" s="8">
        <v>1</v>
      </c>
      <c r="H806" s="8">
        <v>1</v>
      </c>
      <c r="I806" s="8">
        <v>2</v>
      </c>
      <c r="J806" s="8" t="s">
        <v>3962</v>
      </c>
      <c r="K806" s="8" t="s">
        <v>3962</v>
      </c>
      <c r="L806" s="8" t="s">
        <v>3961</v>
      </c>
      <c r="M806" s="8" t="s">
        <v>3965</v>
      </c>
      <c r="N806" s="8">
        <v>2145.04988</v>
      </c>
      <c r="O806" t="str">
        <f t="shared" si="25"/>
        <v/>
      </c>
      <c r="P806" t="str">
        <f t="shared" si="26"/>
        <v/>
      </c>
    </row>
    <row r="807" spans="1:16">
      <c r="A807" s="8" t="s">
        <v>3685</v>
      </c>
      <c r="B807" s="8" t="b">
        <v>0</v>
      </c>
      <c r="C807" s="8" t="s">
        <v>70</v>
      </c>
      <c r="D807" s="8" t="s">
        <v>16</v>
      </c>
      <c r="E807" s="8">
        <v>16</v>
      </c>
      <c r="F807" s="8" t="s">
        <v>3684</v>
      </c>
      <c r="G807" s="8">
        <v>1</v>
      </c>
      <c r="H807" s="8">
        <v>2</v>
      </c>
      <c r="I807" s="8">
        <v>1</v>
      </c>
      <c r="J807" s="8" t="s">
        <v>3400</v>
      </c>
      <c r="K807" s="8" t="s">
        <v>3399</v>
      </c>
      <c r="L807" s="8" t="s">
        <v>3398</v>
      </c>
      <c r="M807" s="8" t="s">
        <v>3683</v>
      </c>
      <c r="N807" s="8">
        <v>1640.8853799999999</v>
      </c>
      <c r="O807" t="str">
        <f t="shared" si="25"/>
        <v/>
      </c>
      <c r="P807" t="str">
        <f t="shared" si="26"/>
        <v/>
      </c>
    </row>
    <row r="808" spans="1:16">
      <c r="A808" s="8" t="s">
        <v>3699</v>
      </c>
      <c r="B808" s="8" t="b">
        <v>0</v>
      </c>
      <c r="C808" s="8" t="s">
        <v>70</v>
      </c>
      <c r="D808" s="8" t="s">
        <v>16</v>
      </c>
      <c r="E808" s="8">
        <v>15</v>
      </c>
      <c r="F808" s="8" t="s">
        <v>3698</v>
      </c>
      <c r="G808" s="8">
        <v>1</v>
      </c>
      <c r="H808" s="8">
        <v>1</v>
      </c>
      <c r="I808" s="8">
        <v>1</v>
      </c>
      <c r="J808" s="8" t="s">
        <v>3697</v>
      </c>
      <c r="K808" s="8" t="s">
        <v>3697</v>
      </c>
      <c r="L808" s="8" t="s">
        <v>3696</v>
      </c>
      <c r="M808" s="8" t="s">
        <v>3695</v>
      </c>
      <c r="N808" s="8">
        <v>1542.71831</v>
      </c>
      <c r="O808" t="str">
        <f t="shared" si="25"/>
        <v/>
      </c>
      <c r="P808" t="str">
        <f t="shared" si="26"/>
        <v/>
      </c>
    </row>
    <row r="809" spans="1:16">
      <c r="A809" s="8" t="s">
        <v>9571</v>
      </c>
      <c r="B809" s="8" t="b">
        <v>0</v>
      </c>
      <c r="C809" s="8" t="s">
        <v>16</v>
      </c>
      <c r="D809" s="8" t="s">
        <v>16</v>
      </c>
      <c r="E809" s="8">
        <v>14</v>
      </c>
      <c r="F809" s="8" t="s">
        <v>9570</v>
      </c>
      <c r="G809" s="8">
        <v>1</v>
      </c>
      <c r="H809" s="8">
        <v>1</v>
      </c>
      <c r="I809" s="8">
        <v>1</v>
      </c>
      <c r="J809" s="8" t="s">
        <v>3844</v>
      </c>
      <c r="K809" s="8" t="s">
        <v>3844</v>
      </c>
      <c r="L809" s="8" t="s">
        <v>3843</v>
      </c>
      <c r="M809" s="8" t="s">
        <v>9569</v>
      </c>
      <c r="N809" s="8">
        <v>1378.5869600000001</v>
      </c>
      <c r="O809" t="str">
        <f t="shared" si="25"/>
        <v/>
      </c>
      <c r="P809" t="str">
        <f t="shared" si="26"/>
        <v/>
      </c>
    </row>
    <row r="810" spans="1:16">
      <c r="A810" s="8" t="s">
        <v>3717</v>
      </c>
      <c r="B810" s="8" t="b">
        <v>0</v>
      </c>
      <c r="C810" s="8" t="s">
        <v>16</v>
      </c>
      <c r="D810" s="8" t="s">
        <v>16</v>
      </c>
      <c r="E810" s="8">
        <v>13</v>
      </c>
      <c r="F810" s="8" t="s">
        <v>3716</v>
      </c>
      <c r="G810" s="8">
        <v>1</v>
      </c>
      <c r="H810" s="8">
        <v>1</v>
      </c>
      <c r="I810" s="8">
        <v>2</v>
      </c>
      <c r="J810" s="8" t="s">
        <v>3715</v>
      </c>
      <c r="K810" s="8" t="s">
        <v>3715</v>
      </c>
      <c r="L810" s="8" t="s">
        <v>3714</v>
      </c>
      <c r="M810" s="8" t="s">
        <v>3713</v>
      </c>
      <c r="N810" s="8">
        <v>1493.75945</v>
      </c>
      <c r="O810" t="str">
        <f t="shared" si="25"/>
        <v/>
      </c>
      <c r="P810" t="str">
        <f t="shared" si="26"/>
        <v/>
      </c>
    </row>
    <row r="811" spans="1:16">
      <c r="A811" s="8" t="s">
        <v>3730</v>
      </c>
      <c r="B811" s="8" t="b">
        <v>0</v>
      </c>
      <c r="C811" s="8" t="s">
        <v>70</v>
      </c>
      <c r="D811" s="8" t="s">
        <v>618</v>
      </c>
      <c r="E811" s="8">
        <v>18</v>
      </c>
      <c r="F811" s="8" t="s">
        <v>3729</v>
      </c>
      <c r="G811" s="8">
        <v>1</v>
      </c>
      <c r="H811" s="8">
        <v>4</v>
      </c>
      <c r="I811" s="8">
        <v>1</v>
      </c>
      <c r="J811" s="8" t="s">
        <v>2611</v>
      </c>
      <c r="K811" s="8" t="s">
        <v>2610</v>
      </c>
      <c r="L811" s="8" t="s">
        <v>2609</v>
      </c>
      <c r="M811" s="8" t="s">
        <v>3728</v>
      </c>
      <c r="N811" s="8">
        <v>1926.92257</v>
      </c>
      <c r="O811" t="str">
        <f t="shared" si="25"/>
        <v/>
      </c>
      <c r="P811" t="str">
        <f t="shared" si="26"/>
        <v/>
      </c>
    </row>
    <row r="812" spans="1:16">
      <c r="A812" s="8" t="s">
        <v>3737</v>
      </c>
      <c r="B812" s="8" t="b">
        <v>0</v>
      </c>
      <c r="C812" s="8" t="s">
        <v>70</v>
      </c>
      <c r="D812" s="8" t="s">
        <v>618</v>
      </c>
      <c r="E812" s="8">
        <v>21</v>
      </c>
      <c r="F812" s="8" t="s">
        <v>3736</v>
      </c>
      <c r="G812" s="8">
        <v>1</v>
      </c>
      <c r="H812" s="8">
        <v>2</v>
      </c>
      <c r="I812" s="8">
        <v>1</v>
      </c>
      <c r="J812" s="8" t="s">
        <v>2611</v>
      </c>
      <c r="K812" s="8" t="s">
        <v>3732</v>
      </c>
      <c r="L812" s="8" t="s">
        <v>2609</v>
      </c>
      <c r="M812" s="8" t="s">
        <v>3735</v>
      </c>
      <c r="N812" s="8">
        <v>2287.10232</v>
      </c>
      <c r="O812" t="str">
        <f t="shared" si="25"/>
        <v/>
      </c>
      <c r="P812" t="str">
        <f t="shared" si="26"/>
        <v/>
      </c>
    </row>
    <row r="813" spans="1:16">
      <c r="A813" s="8" t="s">
        <v>3743</v>
      </c>
      <c r="B813" s="8" t="b">
        <v>0</v>
      </c>
      <c r="C813" s="8" t="s">
        <v>70</v>
      </c>
      <c r="D813" s="8" t="s">
        <v>16</v>
      </c>
      <c r="E813" s="8">
        <v>15</v>
      </c>
      <c r="F813" s="8" t="s">
        <v>3742</v>
      </c>
      <c r="G813" s="8">
        <v>1</v>
      </c>
      <c r="H813" s="8">
        <v>1</v>
      </c>
      <c r="I813" s="8">
        <v>2</v>
      </c>
      <c r="J813" s="8" t="s">
        <v>3161</v>
      </c>
      <c r="K813" s="8" t="s">
        <v>3161</v>
      </c>
      <c r="L813" s="8" t="s">
        <v>3160</v>
      </c>
      <c r="M813" s="8" t="s">
        <v>3741</v>
      </c>
      <c r="N813" s="8">
        <v>1776.92389</v>
      </c>
      <c r="O813" t="str">
        <f t="shared" si="25"/>
        <v/>
      </c>
      <c r="P813" t="str">
        <f t="shared" si="26"/>
        <v/>
      </c>
    </row>
    <row r="814" spans="1:16">
      <c r="A814" s="8" t="s">
        <v>3635</v>
      </c>
      <c r="B814" s="8" t="b">
        <v>0</v>
      </c>
      <c r="C814" s="8" t="s">
        <v>70</v>
      </c>
      <c r="D814" s="8" t="s">
        <v>16</v>
      </c>
      <c r="E814" s="8">
        <v>16</v>
      </c>
      <c r="F814" s="8" t="s">
        <v>3634</v>
      </c>
      <c r="G814" s="8">
        <v>1</v>
      </c>
      <c r="H814" s="8">
        <v>1</v>
      </c>
      <c r="I814" s="8">
        <v>1</v>
      </c>
      <c r="J814" s="8" t="s">
        <v>3161</v>
      </c>
      <c r="K814" s="8" t="s">
        <v>3161</v>
      </c>
      <c r="L814" s="8" t="s">
        <v>3160</v>
      </c>
      <c r="M814" s="8" t="s">
        <v>3633</v>
      </c>
      <c r="N814" s="8">
        <v>1847.961</v>
      </c>
      <c r="O814" t="str">
        <f t="shared" si="25"/>
        <v/>
      </c>
      <c r="P814" t="str">
        <f t="shared" si="26"/>
        <v/>
      </c>
    </row>
    <row r="815" spans="1:16">
      <c r="A815" s="8" t="s">
        <v>3629</v>
      </c>
      <c r="B815" s="8" t="b">
        <v>0</v>
      </c>
      <c r="C815" s="8" t="s">
        <v>70</v>
      </c>
      <c r="D815" s="8" t="s">
        <v>16</v>
      </c>
      <c r="E815" s="8">
        <v>15</v>
      </c>
      <c r="F815" s="8" t="s">
        <v>3628</v>
      </c>
      <c r="G815" s="8">
        <v>1</v>
      </c>
      <c r="H815" s="8">
        <v>4</v>
      </c>
      <c r="I815" s="8">
        <v>3</v>
      </c>
      <c r="J815" s="8" t="s">
        <v>2632</v>
      </c>
      <c r="K815" s="8" t="s">
        <v>3627</v>
      </c>
      <c r="L815" s="8" t="s">
        <v>2630</v>
      </c>
      <c r="M815" s="8" t="s">
        <v>3626</v>
      </c>
      <c r="N815" s="8">
        <v>1548.9081200000001</v>
      </c>
      <c r="O815" t="str">
        <f t="shared" si="25"/>
        <v/>
      </c>
      <c r="P815" t="str">
        <f t="shared" si="26"/>
        <v/>
      </c>
    </row>
    <row r="816" spans="1:16">
      <c r="A816" s="8" t="s">
        <v>3526</v>
      </c>
      <c r="B816" s="8" t="b">
        <v>0</v>
      </c>
      <c r="C816" s="8" t="s">
        <v>16</v>
      </c>
      <c r="D816" s="8" t="s">
        <v>16</v>
      </c>
      <c r="E816" s="8">
        <v>19</v>
      </c>
      <c r="F816" s="8" t="s">
        <v>3525</v>
      </c>
      <c r="G816" s="8">
        <v>1</v>
      </c>
      <c r="H816" s="8">
        <v>1</v>
      </c>
      <c r="I816" s="8">
        <v>1</v>
      </c>
      <c r="J816" s="8" t="s">
        <v>3524</v>
      </c>
      <c r="K816" s="8" t="s">
        <v>3524</v>
      </c>
      <c r="L816" s="8" t="s">
        <v>3523</v>
      </c>
      <c r="M816" s="8" t="s">
        <v>3522</v>
      </c>
      <c r="N816" s="8">
        <v>2197.0520000000001</v>
      </c>
      <c r="O816" t="str">
        <f t="shared" si="25"/>
        <v/>
      </c>
      <c r="P816" t="str">
        <f t="shared" si="26"/>
        <v/>
      </c>
    </row>
    <row r="817" spans="1:16">
      <c r="A817" s="8" t="s">
        <v>3531</v>
      </c>
      <c r="B817" s="8" t="b">
        <v>0</v>
      </c>
      <c r="C817" s="8" t="s">
        <v>16</v>
      </c>
      <c r="D817" s="8" t="s">
        <v>16</v>
      </c>
      <c r="E817" s="8">
        <v>12</v>
      </c>
      <c r="F817" s="8" t="s">
        <v>3530</v>
      </c>
      <c r="G817" s="8">
        <v>1</v>
      </c>
      <c r="H817" s="8">
        <v>1</v>
      </c>
      <c r="I817" s="8">
        <v>2</v>
      </c>
      <c r="J817" s="8" t="s">
        <v>3529</v>
      </c>
      <c r="K817" s="8" t="s">
        <v>3529</v>
      </c>
      <c r="L817" s="8" t="s">
        <v>3528</v>
      </c>
      <c r="M817" s="8" t="s">
        <v>3527</v>
      </c>
      <c r="N817" s="8">
        <v>1318.7630200000001</v>
      </c>
      <c r="O817" t="str">
        <f t="shared" si="25"/>
        <v/>
      </c>
      <c r="P817" t="str">
        <f t="shared" si="26"/>
        <v/>
      </c>
    </row>
    <row r="818" spans="1:16">
      <c r="A818" s="8" t="s">
        <v>9992</v>
      </c>
      <c r="B818" s="8" t="b">
        <v>0</v>
      </c>
      <c r="C818" s="8" t="s">
        <v>16</v>
      </c>
      <c r="D818" s="8" t="s">
        <v>16</v>
      </c>
      <c r="E818" s="8">
        <v>13</v>
      </c>
      <c r="F818" s="8" t="s">
        <v>9991</v>
      </c>
      <c r="G818" s="8">
        <v>1</v>
      </c>
      <c r="H818" s="8">
        <v>1</v>
      </c>
      <c r="I818" s="8">
        <v>1</v>
      </c>
      <c r="J818" s="8" t="s">
        <v>3529</v>
      </c>
      <c r="K818" s="8" t="s">
        <v>3529</v>
      </c>
      <c r="L818" s="8" t="s">
        <v>3528</v>
      </c>
      <c r="M818" s="8" t="s">
        <v>9990</v>
      </c>
      <c r="N818" s="8">
        <v>1405.7950499999999</v>
      </c>
      <c r="O818" t="str">
        <f t="shared" si="25"/>
        <v/>
      </c>
      <c r="P818" t="str">
        <f t="shared" si="26"/>
        <v/>
      </c>
    </row>
    <row r="819" spans="1:16">
      <c r="A819" s="8" t="s">
        <v>3534</v>
      </c>
      <c r="B819" s="8" t="b">
        <v>0</v>
      </c>
      <c r="C819" s="8" t="s">
        <v>16</v>
      </c>
      <c r="D819" s="8" t="s">
        <v>71</v>
      </c>
      <c r="E819" s="8">
        <v>15</v>
      </c>
      <c r="F819" s="8" t="s">
        <v>3533</v>
      </c>
      <c r="G819" s="8">
        <v>1</v>
      </c>
      <c r="H819" s="8">
        <v>2</v>
      </c>
      <c r="I819" s="8">
        <v>2</v>
      </c>
      <c r="J819" s="8" t="s">
        <v>335</v>
      </c>
      <c r="K819" s="8" t="s">
        <v>2347</v>
      </c>
      <c r="L819" s="8" t="s">
        <v>336</v>
      </c>
      <c r="M819" s="8" t="s">
        <v>3532</v>
      </c>
      <c r="N819" s="8">
        <v>1568.8828699999999</v>
      </c>
      <c r="O819" t="str">
        <f t="shared" si="25"/>
        <v/>
      </c>
      <c r="P819" t="str">
        <f t="shared" si="26"/>
        <v/>
      </c>
    </row>
    <row r="820" spans="1:16">
      <c r="A820" s="8" t="s">
        <v>3973</v>
      </c>
      <c r="B820" s="8" t="b">
        <v>0</v>
      </c>
      <c r="C820" s="8" t="s">
        <v>16</v>
      </c>
      <c r="D820" s="8" t="s">
        <v>16</v>
      </c>
      <c r="E820" s="8">
        <v>15</v>
      </c>
      <c r="F820" s="8" t="s">
        <v>3972</v>
      </c>
      <c r="G820" s="8">
        <v>1</v>
      </c>
      <c r="H820" s="8">
        <v>1</v>
      </c>
      <c r="I820" s="8">
        <v>1</v>
      </c>
      <c r="J820" s="8" t="s">
        <v>3431</v>
      </c>
      <c r="K820" s="8" t="s">
        <v>3431</v>
      </c>
      <c r="L820" s="8" t="s">
        <v>3430</v>
      </c>
      <c r="M820" s="8" t="s">
        <v>3971</v>
      </c>
      <c r="N820" s="8">
        <v>1476.8169</v>
      </c>
      <c r="O820" t="str">
        <f t="shared" si="25"/>
        <v/>
      </c>
      <c r="P820" t="str">
        <f t="shared" si="26"/>
        <v/>
      </c>
    </row>
    <row r="821" spans="1:16">
      <c r="A821" s="8" t="s">
        <v>10027</v>
      </c>
      <c r="B821" s="8" t="b">
        <v>0</v>
      </c>
      <c r="C821" s="8" t="s">
        <v>16</v>
      </c>
      <c r="D821" s="8" t="s">
        <v>16</v>
      </c>
      <c r="E821" s="8">
        <v>17</v>
      </c>
      <c r="F821" s="8" t="s">
        <v>10026</v>
      </c>
      <c r="G821" s="8">
        <v>1</v>
      </c>
      <c r="H821" s="8">
        <v>1</v>
      </c>
      <c r="I821" s="8">
        <v>1</v>
      </c>
      <c r="J821" s="8" t="s">
        <v>10025</v>
      </c>
      <c r="K821" s="8" t="s">
        <v>10025</v>
      </c>
      <c r="L821" s="8" t="s">
        <v>10024</v>
      </c>
      <c r="M821" s="8" t="s">
        <v>10023</v>
      </c>
      <c r="N821" s="8">
        <v>1674.7929300000001</v>
      </c>
      <c r="O821" t="str">
        <f t="shared" si="25"/>
        <v/>
      </c>
      <c r="P821" t="str">
        <f t="shared" si="26"/>
        <v/>
      </c>
    </row>
    <row r="822" spans="1:16">
      <c r="A822" s="8" t="s">
        <v>3554</v>
      </c>
      <c r="B822" s="8" t="b">
        <v>0</v>
      </c>
      <c r="C822" s="8" t="s">
        <v>70</v>
      </c>
      <c r="D822" s="8" t="s">
        <v>16</v>
      </c>
      <c r="E822" s="8">
        <v>16</v>
      </c>
      <c r="F822" s="8" t="s">
        <v>3553</v>
      </c>
      <c r="G822" s="8">
        <v>1</v>
      </c>
      <c r="H822" s="8">
        <v>2</v>
      </c>
      <c r="I822" s="8">
        <v>1</v>
      </c>
      <c r="J822" s="8" t="s">
        <v>1229</v>
      </c>
      <c r="K822" s="8" t="s">
        <v>1230</v>
      </c>
      <c r="L822" s="8" t="s">
        <v>1231</v>
      </c>
      <c r="M822" s="8" t="s">
        <v>3552</v>
      </c>
      <c r="N822" s="8">
        <v>1631.85989</v>
      </c>
      <c r="O822" t="str">
        <f t="shared" si="25"/>
        <v/>
      </c>
      <c r="P822" t="str">
        <f t="shared" si="26"/>
        <v/>
      </c>
    </row>
    <row r="823" spans="1:16">
      <c r="A823" s="8" t="s">
        <v>3575</v>
      </c>
      <c r="B823" s="8" t="b">
        <v>0</v>
      </c>
      <c r="C823" s="8" t="s">
        <v>16</v>
      </c>
      <c r="D823" s="8" t="s">
        <v>16</v>
      </c>
      <c r="E823" s="8">
        <v>15</v>
      </c>
      <c r="F823" s="8" t="s">
        <v>3574</v>
      </c>
      <c r="G823" s="8">
        <v>1</v>
      </c>
      <c r="H823" s="8">
        <v>1</v>
      </c>
      <c r="I823" s="8">
        <v>2</v>
      </c>
      <c r="J823" s="8" t="s">
        <v>3573</v>
      </c>
      <c r="K823" s="8" t="s">
        <v>3573</v>
      </c>
      <c r="L823" s="8" t="s">
        <v>3572</v>
      </c>
      <c r="M823" s="8" t="s">
        <v>3571</v>
      </c>
      <c r="N823" s="8">
        <v>1513.6877400000001</v>
      </c>
      <c r="O823" t="str">
        <f t="shared" si="25"/>
        <v/>
      </c>
      <c r="P823" t="str">
        <f t="shared" si="26"/>
        <v/>
      </c>
    </row>
    <row r="824" spans="1:16">
      <c r="A824" s="8" t="s">
        <v>9972</v>
      </c>
      <c r="B824" s="8" t="b">
        <v>0</v>
      </c>
      <c r="C824" s="8" t="s">
        <v>16</v>
      </c>
      <c r="D824" s="8" t="s">
        <v>16</v>
      </c>
      <c r="E824" s="8">
        <v>17</v>
      </c>
      <c r="F824" s="8" t="s">
        <v>9971</v>
      </c>
      <c r="G824" s="8">
        <v>1</v>
      </c>
      <c r="H824" s="8">
        <v>1</v>
      </c>
      <c r="I824" s="8">
        <v>1</v>
      </c>
      <c r="J824" s="8" t="s">
        <v>9205</v>
      </c>
      <c r="K824" s="8" t="s">
        <v>9205</v>
      </c>
      <c r="L824" s="8" t="s">
        <v>9204</v>
      </c>
      <c r="M824" s="8" t="s">
        <v>9970</v>
      </c>
      <c r="N824" s="8">
        <v>1883.9722300000001</v>
      </c>
      <c r="O824" t="str">
        <f t="shared" si="25"/>
        <v/>
      </c>
      <c r="P824" t="str">
        <f t="shared" si="26"/>
        <v/>
      </c>
    </row>
    <row r="825" spans="1:16">
      <c r="A825" s="8" t="s">
        <v>3583</v>
      </c>
      <c r="B825" s="8" t="b">
        <v>0</v>
      </c>
      <c r="C825" s="8" t="s">
        <v>16</v>
      </c>
      <c r="D825" s="8" t="s">
        <v>16</v>
      </c>
      <c r="E825" s="8">
        <v>13</v>
      </c>
      <c r="F825" s="8" t="s">
        <v>3582</v>
      </c>
      <c r="G825" s="8">
        <v>1</v>
      </c>
      <c r="H825" s="8">
        <v>1</v>
      </c>
      <c r="I825" s="8">
        <v>2</v>
      </c>
      <c r="J825" s="8" t="s">
        <v>3581</v>
      </c>
      <c r="K825" s="8" t="s">
        <v>3581</v>
      </c>
      <c r="L825" s="8" t="s">
        <v>3580</v>
      </c>
      <c r="M825" s="8" t="s">
        <v>3579</v>
      </c>
      <c r="N825" s="8">
        <v>1270.7266299999999</v>
      </c>
      <c r="O825" t="str">
        <f t="shared" si="25"/>
        <v/>
      </c>
      <c r="P825" t="str">
        <f t="shared" si="26"/>
        <v/>
      </c>
    </row>
    <row r="826" spans="1:16">
      <c r="A826" s="8" t="s">
        <v>3586</v>
      </c>
      <c r="B826" s="8" t="b">
        <v>0</v>
      </c>
      <c r="C826" s="8" t="s">
        <v>16</v>
      </c>
      <c r="D826" s="8" t="s">
        <v>16</v>
      </c>
      <c r="E826" s="8">
        <v>14</v>
      </c>
      <c r="F826" s="8" t="s">
        <v>3585</v>
      </c>
      <c r="G826" s="8">
        <v>1</v>
      </c>
      <c r="H826" s="8">
        <v>1</v>
      </c>
      <c r="I826" s="8">
        <v>1</v>
      </c>
      <c r="J826" s="8" t="s">
        <v>3581</v>
      </c>
      <c r="K826" s="8" t="s">
        <v>3581</v>
      </c>
      <c r="L826" s="8" t="s">
        <v>3580</v>
      </c>
      <c r="M826" s="8" t="s">
        <v>3584</v>
      </c>
      <c r="N826" s="8">
        <v>1383.8107</v>
      </c>
      <c r="O826" t="str">
        <f t="shared" si="25"/>
        <v/>
      </c>
      <c r="P826" t="str">
        <f t="shared" si="26"/>
        <v/>
      </c>
    </row>
    <row r="827" spans="1:16">
      <c r="A827" s="8" t="s">
        <v>3589</v>
      </c>
      <c r="B827" s="8" t="b">
        <v>0</v>
      </c>
      <c r="C827" s="8" t="s">
        <v>16</v>
      </c>
      <c r="D827" s="8" t="s">
        <v>16</v>
      </c>
      <c r="E827" s="8">
        <v>13</v>
      </c>
      <c r="F827" s="8" t="s">
        <v>3588</v>
      </c>
      <c r="G827" s="8">
        <v>1</v>
      </c>
      <c r="H827" s="8">
        <v>3</v>
      </c>
      <c r="I827" s="8">
        <v>3</v>
      </c>
      <c r="J827" s="8" t="s">
        <v>350</v>
      </c>
      <c r="K827" s="8" t="s">
        <v>351</v>
      </c>
      <c r="L827" s="8" t="s">
        <v>352</v>
      </c>
      <c r="M827" s="8" t="s">
        <v>9969</v>
      </c>
      <c r="N827" s="8">
        <v>1483.7652</v>
      </c>
      <c r="O827" t="str">
        <f t="shared" si="25"/>
        <v/>
      </c>
      <c r="P827" t="str">
        <f t="shared" si="26"/>
        <v/>
      </c>
    </row>
    <row r="828" spans="1:16">
      <c r="A828" s="8" t="s">
        <v>3595</v>
      </c>
      <c r="B828" s="8" t="b">
        <v>0</v>
      </c>
      <c r="C828" s="8" t="s">
        <v>16</v>
      </c>
      <c r="D828" s="8" t="s">
        <v>16</v>
      </c>
      <c r="E828" s="8">
        <v>15</v>
      </c>
      <c r="F828" s="8" t="s">
        <v>3594</v>
      </c>
      <c r="G828" s="8">
        <v>1</v>
      </c>
      <c r="H828" s="8">
        <v>3</v>
      </c>
      <c r="I828" s="8">
        <v>2</v>
      </c>
      <c r="J828" s="8" t="s">
        <v>350</v>
      </c>
      <c r="K828" s="8" t="s">
        <v>351</v>
      </c>
      <c r="L828" s="8" t="s">
        <v>352</v>
      </c>
      <c r="M828" s="8" t="s">
        <v>9967</v>
      </c>
      <c r="N828" s="8">
        <v>1758.92858</v>
      </c>
      <c r="O828" t="str">
        <f t="shared" si="25"/>
        <v/>
      </c>
      <c r="P828" t="str">
        <f t="shared" si="26"/>
        <v/>
      </c>
    </row>
    <row r="829" spans="1:16">
      <c r="A829" s="8" t="s">
        <v>3604</v>
      </c>
      <c r="B829" s="8" t="b">
        <v>0</v>
      </c>
      <c r="C829" s="8" t="s">
        <v>16</v>
      </c>
      <c r="D829" s="8" t="s">
        <v>16</v>
      </c>
      <c r="E829" s="8">
        <v>17</v>
      </c>
      <c r="F829" s="8" t="s">
        <v>3603</v>
      </c>
      <c r="G829" s="8">
        <v>1</v>
      </c>
      <c r="H829" s="8">
        <v>1</v>
      </c>
      <c r="I829" s="8">
        <v>3</v>
      </c>
      <c r="J829" s="8" t="s">
        <v>439</v>
      </c>
      <c r="K829" s="8" t="s">
        <v>439</v>
      </c>
      <c r="L829" s="8" t="s">
        <v>440</v>
      </c>
      <c r="M829" s="8" t="s">
        <v>3602</v>
      </c>
      <c r="N829" s="8">
        <v>1575.7397699999999</v>
      </c>
      <c r="O829" t="str">
        <f t="shared" si="25"/>
        <v/>
      </c>
      <c r="P829" t="str">
        <f t="shared" si="26"/>
        <v/>
      </c>
    </row>
    <row r="830" spans="1:16">
      <c r="A830" s="8" t="s">
        <v>3610</v>
      </c>
      <c r="B830" s="8" t="b">
        <v>0</v>
      </c>
      <c r="C830" s="8" t="s">
        <v>16</v>
      </c>
      <c r="D830" s="8" t="s">
        <v>16</v>
      </c>
      <c r="E830" s="8">
        <v>19</v>
      </c>
      <c r="F830" s="8" t="s">
        <v>3609</v>
      </c>
      <c r="G830" s="8">
        <v>1</v>
      </c>
      <c r="H830" s="8">
        <v>1</v>
      </c>
      <c r="I830" s="8">
        <v>3</v>
      </c>
      <c r="J830" s="8" t="s">
        <v>439</v>
      </c>
      <c r="K830" s="8" t="s">
        <v>439</v>
      </c>
      <c r="L830" s="8" t="s">
        <v>440</v>
      </c>
      <c r="M830" s="8" t="s">
        <v>3608</v>
      </c>
      <c r="N830" s="8">
        <v>1775.8558700000001</v>
      </c>
      <c r="O830" t="str">
        <f t="shared" si="25"/>
        <v/>
      </c>
      <c r="P830" t="str">
        <f t="shared" si="26"/>
        <v/>
      </c>
    </row>
    <row r="831" spans="1:16">
      <c r="A831" s="8" t="s">
        <v>3746</v>
      </c>
      <c r="B831" s="8" t="b">
        <v>0</v>
      </c>
      <c r="C831" s="8" t="s">
        <v>16</v>
      </c>
      <c r="D831" s="8" t="s">
        <v>16</v>
      </c>
      <c r="E831" s="8">
        <v>17</v>
      </c>
      <c r="F831" s="8" t="s">
        <v>3745</v>
      </c>
      <c r="G831" s="8">
        <v>1</v>
      </c>
      <c r="H831" s="8">
        <v>1</v>
      </c>
      <c r="I831" s="8">
        <v>1</v>
      </c>
      <c r="J831" s="8" t="s">
        <v>3661</v>
      </c>
      <c r="K831" s="8" t="s">
        <v>3661</v>
      </c>
      <c r="L831" s="8" t="s">
        <v>3660</v>
      </c>
      <c r="M831" s="8" t="s">
        <v>3744</v>
      </c>
      <c r="N831" s="8">
        <v>1639.8762099999999</v>
      </c>
      <c r="O831" t="str">
        <f t="shared" si="25"/>
        <v/>
      </c>
      <c r="P831" t="str">
        <f t="shared" si="26"/>
        <v/>
      </c>
    </row>
    <row r="832" spans="1:16">
      <c r="A832" s="8" t="s">
        <v>9989</v>
      </c>
      <c r="B832" s="8" t="b">
        <v>0</v>
      </c>
      <c r="C832" s="8" t="s">
        <v>16</v>
      </c>
      <c r="D832" s="8" t="s">
        <v>618</v>
      </c>
      <c r="E832" s="8">
        <v>16</v>
      </c>
      <c r="F832" s="8" t="s">
        <v>9988</v>
      </c>
      <c r="G832" s="8">
        <v>1</v>
      </c>
      <c r="H832" s="8">
        <v>1</v>
      </c>
      <c r="I832" s="8">
        <v>1</v>
      </c>
      <c r="J832" s="8" t="s">
        <v>2502</v>
      </c>
      <c r="K832" s="8" t="s">
        <v>2502</v>
      </c>
      <c r="L832" s="8" t="s">
        <v>2501</v>
      </c>
      <c r="M832" s="8" t="s">
        <v>9987</v>
      </c>
      <c r="N832" s="8">
        <v>1800.93128</v>
      </c>
      <c r="O832" t="str">
        <f t="shared" si="25"/>
        <v/>
      </c>
      <c r="P832" t="str">
        <f t="shared" si="26"/>
        <v/>
      </c>
    </row>
    <row r="833" spans="1:16">
      <c r="A833" s="8" t="s">
        <v>3959</v>
      </c>
      <c r="B833" s="8" t="b">
        <v>0</v>
      </c>
      <c r="C833" s="8" t="s">
        <v>16</v>
      </c>
      <c r="D833" s="8" t="s">
        <v>16</v>
      </c>
      <c r="E833" s="8">
        <v>18</v>
      </c>
      <c r="F833" s="8" t="s">
        <v>3958</v>
      </c>
      <c r="G833" s="8">
        <v>1</v>
      </c>
      <c r="H833" s="8">
        <v>1</v>
      </c>
      <c r="I833" s="8">
        <v>2</v>
      </c>
      <c r="J833" s="8" t="s">
        <v>3957</v>
      </c>
      <c r="K833" s="8" t="s">
        <v>3957</v>
      </c>
      <c r="L833" s="8" t="s">
        <v>3956</v>
      </c>
      <c r="M833" s="8" t="s">
        <v>3955</v>
      </c>
      <c r="N833" s="8">
        <v>2062.0127600000001</v>
      </c>
      <c r="O833" t="str">
        <f t="shared" si="25"/>
        <v/>
      </c>
      <c r="P833" t="str">
        <f t="shared" si="26"/>
        <v/>
      </c>
    </row>
    <row r="834" spans="1:16">
      <c r="A834" s="8" t="s">
        <v>3964</v>
      </c>
      <c r="B834" s="8" t="b">
        <v>0</v>
      </c>
      <c r="C834" s="8" t="s">
        <v>16</v>
      </c>
      <c r="D834" s="8" t="s">
        <v>16</v>
      </c>
      <c r="E834" s="8">
        <v>18</v>
      </c>
      <c r="F834" s="8" t="s">
        <v>3963</v>
      </c>
      <c r="G834" s="8">
        <v>1</v>
      </c>
      <c r="H834" s="8">
        <v>1</v>
      </c>
      <c r="I834" s="8">
        <v>4</v>
      </c>
      <c r="J834" s="8" t="s">
        <v>3962</v>
      </c>
      <c r="K834" s="8" t="s">
        <v>3962</v>
      </c>
      <c r="L834" s="8" t="s">
        <v>3961</v>
      </c>
      <c r="M834" s="8" t="s">
        <v>3960</v>
      </c>
      <c r="N834" s="8">
        <v>2088.0284099999999</v>
      </c>
      <c r="O834" t="str">
        <f t="shared" si="25"/>
        <v/>
      </c>
      <c r="P834" t="str">
        <f t="shared" si="26"/>
        <v/>
      </c>
    </row>
    <row r="835" spans="1:16">
      <c r="A835" s="8" t="s">
        <v>1227</v>
      </c>
      <c r="B835" s="8" t="b">
        <v>0</v>
      </c>
      <c r="C835" s="8" t="s">
        <v>70</v>
      </c>
      <c r="D835" s="8" t="s">
        <v>16</v>
      </c>
      <c r="E835" s="8">
        <v>15</v>
      </c>
      <c r="F835" s="8" t="s">
        <v>1228</v>
      </c>
      <c r="G835" s="8">
        <v>1</v>
      </c>
      <c r="H835" s="8">
        <v>2</v>
      </c>
      <c r="I835" s="8">
        <v>3</v>
      </c>
      <c r="J835" s="8" t="s">
        <v>1229</v>
      </c>
      <c r="K835" s="8" t="s">
        <v>1230</v>
      </c>
      <c r="L835" s="8" t="s">
        <v>1231</v>
      </c>
      <c r="M835" s="8" t="s">
        <v>1232</v>
      </c>
      <c r="N835" s="8">
        <v>1517.8169600000001</v>
      </c>
      <c r="O835" t="str">
        <f t="shared" ref="O835:O898" si="27">IF(ISNUMBER(SEARCH("Chlamydia trachomatis",L835)), 1,"")</f>
        <v/>
      </c>
      <c r="P835" t="str">
        <f t="shared" ref="P835:P898" si="28">(IF(AND(C835="Chlamydia trachomatis",H835=1),1,""))</f>
        <v/>
      </c>
    </row>
    <row r="836" spans="1:16">
      <c r="A836" s="8" t="s">
        <v>3682</v>
      </c>
      <c r="B836" s="8" t="b">
        <v>0</v>
      </c>
      <c r="C836" s="8" t="s">
        <v>70</v>
      </c>
      <c r="D836" s="8" t="s">
        <v>16</v>
      </c>
      <c r="E836" s="8">
        <v>15</v>
      </c>
      <c r="F836" s="8" t="s">
        <v>3681</v>
      </c>
      <c r="G836" s="8">
        <v>1</v>
      </c>
      <c r="H836" s="8">
        <v>3</v>
      </c>
      <c r="I836" s="8">
        <v>3</v>
      </c>
      <c r="J836" s="8" t="s">
        <v>3215</v>
      </c>
      <c r="K836" s="8" t="s">
        <v>3214</v>
      </c>
      <c r="L836" s="8" t="s">
        <v>3213</v>
      </c>
      <c r="M836" s="8" t="s">
        <v>3680</v>
      </c>
      <c r="N836" s="8">
        <v>1605.82311</v>
      </c>
      <c r="O836" t="str">
        <f t="shared" si="27"/>
        <v/>
      </c>
      <c r="P836" t="str">
        <f t="shared" si="28"/>
        <v/>
      </c>
    </row>
    <row r="837" spans="1:16">
      <c r="A837" s="8" t="s">
        <v>3208</v>
      </c>
      <c r="B837" s="8" t="b">
        <v>0</v>
      </c>
      <c r="C837" s="8" t="s">
        <v>70</v>
      </c>
      <c r="D837" s="8" t="s">
        <v>16</v>
      </c>
      <c r="E837" s="8">
        <v>12</v>
      </c>
      <c r="F837" s="8" t="s">
        <v>3207</v>
      </c>
      <c r="G837" s="8">
        <v>1</v>
      </c>
      <c r="H837" s="8">
        <v>2</v>
      </c>
      <c r="I837" s="8">
        <v>2</v>
      </c>
      <c r="J837" s="8" t="s">
        <v>1196</v>
      </c>
      <c r="K837" s="8" t="s">
        <v>3206</v>
      </c>
      <c r="L837" s="8" t="s">
        <v>1197</v>
      </c>
      <c r="M837" s="8" t="s">
        <v>3205</v>
      </c>
      <c r="N837" s="8">
        <v>1392.7018700000001</v>
      </c>
      <c r="O837" t="str">
        <f t="shared" si="27"/>
        <v/>
      </c>
      <c r="P837" t="str">
        <f t="shared" si="28"/>
        <v/>
      </c>
    </row>
    <row r="838" spans="1:16">
      <c r="A838" s="8" t="s">
        <v>3220</v>
      </c>
      <c r="B838" s="8" t="b">
        <v>0</v>
      </c>
      <c r="C838" s="8" t="s">
        <v>70</v>
      </c>
      <c r="D838" s="8" t="s">
        <v>16</v>
      </c>
      <c r="E838" s="8">
        <v>14</v>
      </c>
      <c r="F838" s="8" t="s">
        <v>3219</v>
      </c>
      <c r="G838" s="8">
        <v>1</v>
      </c>
      <c r="H838" s="8">
        <v>3</v>
      </c>
      <c r="I838" s="8">
        <v>1</v>
      </c>
      <c r="J838" s="8" t="s">
        <v>3215</v>
      </c>
      <c r="K838" s="8" t="s">
        <v>3214</v>
      </c>
      <c r="L838" s="8" t="s">
        <v>3213</v>
      </c>
      <c r="M838" s="8" t="s">
        <v>3218</v>
      </c>
      <c r="N838" s="8">
        <v>1548.8016500000001</v>
      </c>
      <c r="O838" t="str">
        <f t="shared" si="27"/>
        <v/>
      </c>
      <c r="P838" t="str">
        <f t="shared" si="28"/>
        <v/>
      </c>
    </row>
    <row r="839" spans="1:16">
      <c r="A839" s="8" t="s">
        <v>3480</v>
      </c>
      <c r="B839" s="8" t="b">
        <v>0</v>
      </c>
      <c r="C839" s="8" t="s">
        <v>16</v>
      </c>
      <c r="D839" s="8" t="s">
        <v>537</v>
      </c>
      <c r="E839" s="8">
        <v>16</v>
      </c>
      <c r="F839" s="8" t="s">
        <v>3479</v>
      </c>
      <c r="G839" s="8">
        <v>1</v>
      </c>
      <c r="H839" s="8">
        <v>3</v>
      </c>
      <c r="I839" s="8">
        <v>1</v>
      </c>
      <c r="J839" s="8" t="s">
        <v>1441</v>
      </c>
      <c r="K839" s="8" t="s">
        <v>1442</v>
      </c>
      <c r="L839" s="8" t="s">
        <v>1443</v>
      </c>
      <c r="M839" s="8" t="s">
        <v>3478</v>
      </c>
      <c r="N839" s="8">
        <v>1731.7741699999999</v>
      </c>
      <c r="O839" t="str">
        <f t="shared" si="27"/>
        <v/>
      </c>
      <c r="P839" t="str">
        <f t="shared" si="28"/>
        <v/>
      </c>
    </row>
    <row r="840" spans="1:16">
      <c r="A840" s="8" t="s">
        <v>3489</v>
      </c>
      <c r="B840" s="8" t="b">
        <v>0</v>
      </c>
      <c r="C840" s="8" t="s">
        <v>70</v>
      </c>
      <c r="D840" s="8" t="s">
        <v>110</v>
      </c>
      <c r="E840" s="8">
        <v>14</v>
      </c>
      <c r="F840" s="8" t="s">
        <v>3488</v>
      </c>
      <c r="G840" s="8">
        <v>1</v>
      </c>
      <c r="H840" s="8">
        <v>6</v>
      </c>
      <c r="I840" s="8">
        <v>1</v>
      </c>
      <c r="J840" s="8" t="s">
        <v>3484</v>
      </c>
      <c r="K840" s="8" t="s">
        <v>3483</v>
      </c>
      <c r="L840" s="8" t="s">
        <v>3482</v>
      </c>
      <c r="M840" s="8" t="s">
        <v>3487</v>
      </c>
      <c r="N840" s="8">
        <v>1546.8872899999999</v>
      </c>
      <c r="O840" t="str">
        <f t="shared" si="27"/>
        <v/>
      </c>
      <c r="P840" t="str">
        <f t="shared" si="28"/>
        <v/>
      </c>
    </row>
    <row r="841" spans="1:16">
      <c r="A841" s="8" t="s">
        <v>3495</v>
      </c>
      <c r="B841" s="8" t="b">
        <v>0</v>
      </c>
      <c r="C841" s="8" t="s">
        <v>70</v>
      </c>
      <c r="D841" s="8" t="s">
        <v>16</v>
      </c>
      <c r="E841" s="8">
        <v>17</v>
      </c>
      <c r="F841" s="8" t="s">
        <v>3494</v>
      </c>
      <c r="G841" s="8">
        <v>1</v>
      </c>
      <c r="H841" s="8">
        <v>1</v>
      </c>
      <c r="I841" s="8">
        <v>1</v>
      </c>
      <c r="J841" s="8" t="s">
        <v>2096</v>
      </c>
      <c r="K841" s="8" t="s">
        <v>2096</v>
      </c>
      <c r="L841" s="8" t="s">
        <v>2095</v>
      </c>
      <c r="M841" s="8" t="s">
        <v>3493</v>
      </c>
      <c r="N841" s="8">
        <v>1943.0960399999999</v>
      </c>
      <c r="O841" t="str">
        <f t="shared" si="27"/>
        <v/>
      </c>
      <c r="P841" t="str">
        <f t="shared" si="28"/>
        <v/>
      </c>
    </row>
    <row r="842" spans="1:16">
      <c r="A842" s="8" t="s">
        <v>3507</v>
      </c>
      <c r="B842" s="8" t="b">
        <v>0</v>
      </c>
      <c r="C842" s="8" t="s">
        <v>70</v>
      </c>
      <c r="D842" s="8" t="s">
        <v>16</v>
      </c>
      <c r="E842" s="8">
        <v>13</v>
      </c>
      <c r="F842" s="8" t="s">
        <v>3506</v>
      </c>
      <c r="G842" s="8">
        <v>1</v>
      </c>
      <c r="H842" s="8">
        <v>2</v>
      </c>
      <c r="I842" s="8">
        <v>1</v>
      </c>
      <c r="J842" s="8" t="s">
        <v>3505</v>
      </c>
      <c r="K842" s="8" t="s">
        <v>3504</v>
      </c>
      <c r="L842" s="8" t="s">
        <v>3503</v>
      </c>
      <c r="M842" s="8" t="s">
        <v>3502</v>
      </c>
      <c r="N842" s="8">
        <v>1535.7488800000001</v>
      </c>
      <c r="O842" t="str">
        <f t="shared" si="27"/>
        <v/>
      </c>
      <c r="P842" t="str">
        <f t="shared" si="28"/>
        <v/>
      </c>
    </row>
    <row r="843" spans="1:16">
      <c r="A843" s="8" t="s">
        <v>1875</v>
      </c>
      <c r="B843" s="8" t="b">
        <v>0</v>
      </c>
      <c r="C843" s="8" t="s">
        <v>70</v>
      </c>
      <c r="D843" s="8" t="s">
        <v>16</v>
      </c>
      <c r="E843" s="8">
        <v>12</v>
      </c>
      <c r="F843" s="8" t="s">
        <v>1876</v>
      </c>
      <c r="G843" s="8">
        <v>1</v>
      </c>
      <c r="H843" s="8">
        <v>1</v>
      </c>
      <c r="I843" s="8">
        <v>2</v>
      </c>
      <c r="J843" s="8" t="s">
        <v>817</v>
      </c>
      <c r="K843" s="8" t="s">
        <v>817</v>
      </c>
      <c r="L843" s="8" t="s">
        <v>818</v>
      </c>
      <c r="M843" s="8" t="s">
        <v>1877</v>
      </c>
      <c r="N843" s="8">
        <v>1434.7951</v>
      </c>
      <c r="O843" t="str">
        <f t="shared" si="27"/>
        <v/>
      </c>
      <c r="P843" t="str">
        <f t="shared" si="28"/>
        <v/>
      </c>
    </row>
    <row r="844" spans="1:16">
      <c r="A844" s="8" t="s">
        <v>3402</v>
      </c>
      <c r="B844" s="8" t="b">
        <v>0</v>
      </c>
      <c r="C844" s="8" t="s">
        <v>70</v>
      </c>
      <c r="D844" s="8" t="s">
        <v>16</v>
      </c>
      <c r="E844" s="8">
        <v>17</v>
      </c>
      <c r="F844" s="8" t="s">
        <v>3401</v>
      </c>
      <c r="G844" s="8">
        <v>1</v>
      </c>
      <c r="H844" s="8">
        <v>2</v>
      </c>
      <c r="I844" s="8">
        <v>1</v>
      </c>
      <c r="J844" s="8" t="s">
        <v>3400</v>
      </c>
      <c r="K844" s="8" t="s">
        <v>3399</v>
      </c>
      <c r="L844" s="8" t="s">
        <v>3398</v>
      </c>
      <c r="M844" s="8" t="s">
        <v>3397</v>
      </c>
      <c r="N844" s="8">
        <v>1768.9803400000001</v>
      </c>
      <c r="O844" t="str">
        <f t="shared" si="27"/>
        <v/>
      </c>
      <c r="P844" t="str">
        <f t="shared" si="28"/>
        <v/>
      </c>
    </row>
    <row r="845" spans="1:16">
      <c r="A845" s="8" t="s">
        <v>3396</v>
      </c>
      <c r="B845" s="8" t="b">
        <v>0</v>
      </c>
      <c r="C845" s="8" t="s">
        <v>16</v>
      </c>
      <c r="D845" s="8" t="s">
        <v>3395</v>
      </c>
      <c r="E845" s="8">
        <v>17</v>
      </c>
      <c r="F845" s="8" t="s">
        <v>3394</v>
      </c>
      <c r="G845" s="8">
        <v>1</v>
      </c>
      <c r="H845" s="8">
        <v>1</v>
      </c>
      <c r="I845" s="8">
        <v>1</v>
      </c>
      <c r="J845" s="8" t="s">
        <v>3393</v>
      </c>
      <c r="K845" s="8" t="s">
        <v>3393</v>
      </c>
      <c r="L845" s="8" t="s">
        <v>3392</v>
      </c>
      <c r="M845" s="8" t="s">
        <v>3391</v>
      </c>
      <c r="N845" s="8">
        <v>1832.9608700000001</v>
      </c>
      <c r="O845" t="str">
        <f t="shared" si="27"/>
        <v/>
      </c>
      <c r="P845" t="str">
        <f t="shared" si="28"/>
        <v/>
      </c>
    </row>
    <row r="846" spans="1:16">
      <c r="A846" s="8" t="s">
        <v>3287</v>
      </c>
      <c r="B846" s="8" t="b">
        <v>0</v>
      </c>
      <c r="C846" s="8" t="s">
        <v>16</v>
      </c>
      <c r="D846" s="8" t="s">
        <v>16</v>
      </c>
      <c r="E846" s="8">
        <v>16</v>
      </c>
      <c r="F846" s="8" t="s">
        <v>3286</v>
      </c>
      <c r="G846" s="8">
        <v>1</v>
      </c>
      <c r="H846" s="8">
        <v>1</v>
      </c>
      <c r="I846" s="8">
        <v>1</v>
      </c>
      <c r="J846" s="8" t="s">
        <v>3285</v>
      </c>
      <c r="K846" s="8" t="s">
        <v>3285</v>
      </c>
      <c r="L846" s="8" t="s">
        <v>3284</v>
      </c>
      <c r="M846" s="8" t="s">
        <v>3283</v>
      </c>
      <c r="N846" s="8">
        <v>1798.9347299999999</v>
      </c>
      <c r="O846" t="str">
        <f t="shared" si="27"/>
        <v/>
      </c>
      <c r="P846" t="str">
        <f t="shared" si="28"/>
        <v/>
      </c>
    </row>
    <row r="847" spans="1:16">
      <c r="A847" s="8" t="s">
        <v>3290</v>
      </c>
      <c r="B847" s="8" t="b">
        <v>0</v>
      </c>
      <c r="C847" s="8" t="s">
        <v>70</v>
      </c>
      <c r="D847" s="8" t="s">
        <v>16</v>
      </c>
      <c r="E847" s="8">
        <v>18</v>
      </c>
      <c r="F847" s="8" t="s">
        <v>3289</v>
      </c>
      <c r="G847" s="8">
        <v>1</v>
      </c>
      <c r="H847" s="8">
        <v>2</v>
      </c>
      <c r="I847" s="8">
        <v>7</v>
      </c>
      <c r="J847" s="8" t="s">
        <v>2316</v>
      </c>
      <c r="K847" s="8" t="s">
        <v>2315</v>
      </c>
      <c r="L847" s="8" t="s">
        <v>2314</v>
      </c>
      <c r="M847" s="8" t="s">
        <v>3288</v>
      </c>
      <c r="N847" s="8">
        <v>2178.18183</v>
      </c>
      <c r="O847" t="str">
        <f t="shared" si="27"/>
        <v/>
      </c>
      <c r="P847" t="str">
        <f t="shared" si="28"/>
        <v/>
      </c>
    </row>
    <row r="848" spans="1:16">
      <c r="A848" s="8" t="s">
        <v>13095</v>
      </c>
      <c r="B848" s="8" t="b">
        <v>0</v>
      </c>
      <c r="C848" s="8" t="s">
        <v>16</v>
      </c>
      <c r="D848" s="8" t="s">
        <v>16</v>
      </c>
      <c r="E848" s="8">
        <v>15</v>
      </c>
      <c r="F848" s="8" t="s">
        <v>13094</v>
      </c>
      <c r="G848" s="8">
        <v>1</v>
      </c>
      <c r="H848" s="8">
        <v>1</v>
      </c>
      <c r="I848" s="8">
        <v>1</v>
      </c>
      <c r="J848" s="8" t="s">
        <v>3370</v>
      </c>
      <c r="K848" s="8" t="s">
        <v>3370</v>
      </c>
      <c r="L848" s="8" t="s">
        <v>3369</v>
      </c>
      <c r="M848" s="8" t="s">
        <v>13093</v>
      </c>
      <c r="N848" s="8">
        <v>1573.8544099999999</v>
      </c>
      <c r="O848" t="str">
        <f t="shared" si="27"/>
        <v/>
      </c>
      <c r="P848" t="str">
        <f t="shared" si="28"/>
        <v/>
      </c>
    </row>
    <row r="849" spans="1:16">
      <c r="A849" s="8" t="s">
        <v>3293</v>
      </c>
      <c r="B849" s="8" t="b">
        <v>0</v>
      </c>
      <c r="C849" s="8" t="s">
        <v>16</v>
      </c>
      <c r="D849" s="8" t="s">
        <v>16</v>
      </c>
      <c r="E849" s="8">
        <v>16</v>
      </c>
      <c r="F849" s="8" t="s">
        <v>3292</v>
      </c>
      <c r="G849" s="8">
        <v>1</v>
      </c>
      <c r="H849" s="8">
        <v>1</v>
      </c>
      <c r="I849" s="8">
        <v>1</v>
      </c>
      <c r="J849" s="8" t="s">
        <v>3274</v>
      </c>
      <c r="K849" s="8" t="s">
        <v>3274</v>
      </c>
      <c r="L849" s="8" t="s">
        <v>3273</v>
      </c>
      <c r="M849" s="8" t="s">
        <v>3291</v>
      </c>
      <c r="N849" s="8">
        <v>1682.8608899999999</v>
      </c>
      <c r="O849" t="str">
        <f t="shared" si="27"/>
        <v/>
      </c>
      <c r="P849" t="str">
        <f t="shared" si="28"/>
        <v/>
      </c>
    </row>
    <row r="850" spans="1:16">
      <c r="A850" s="8" t="s">
        <v>12221</v>
      </c>
      <c r="B850" s="8" t="b">
        <v>0</v>
      </c>
      <c r="C850" s="8" t="s">
        <v>16</v>
      </c>
      <c r="D850" s="8" t="s">
        <v>570</v>
      </c>
      <c r="E850" s="8">
        <v>14</v>
      </c>
      <c r="F850" s="8" t="s">
        <v>12220</v>
      </c>
      <c r="G850" s="8">
        <v>1</v>
      </c>
      <c r="H850" s="8">
        <v>1</v>
      </c>
      <c r="I850" s="8">
        <v>1</v>
      </c>
      <c r="J850" s="8" t="s">
        <v>2502</v>
      </c>
      <c r="K850" s="8" t="s">
        <v>2502</v>
      </c>
      <c r="L850" s="8" t="s">
        <v>2501</v>
      </c>
      <c r="M850" s="8" t="s">
        <v>12219</v>
      </c>
      <c r="N850" s="8">
        <v>1562.7883099999999</v>
      </c>
      <c r="O850" t="str">
        <f t="shared" si="27"/>
        <v/>
      </c>
      <c r="P850" t="str">
        <f t="shared" si="28"/>
        <v/>
      </c>
    </row>
    <row r="851" spans="1:16">
      <c r="A851" s="8" t="s">
        <v>3296</v>
      </c>
      <c r="B851" s="8" t="b">
        <v>0</v>
      </c>
      <c r="C851" s="8" t="s">
        <v>16</v>
      </c>
      <c r="D851" s="8" t="s">
        <v>570</v>
      </c>
      <c r="E851" s="8">
        <v>17</v>
      </c>
      <c r="F851" s="8" t="s">
        <v>3295</v>
      </c>
      <c r="G851" s="8">
        <v>1</v>
      </c>
      <c r="H851" s="8">
        <v>1</v>
      </c>
      <c r="I851" s="8">
        <v>6</v>
      </c>
      <c r="J851" s="8" t="s">
        <v>2502</v>
      </c>
      <c r="K851" s="8" t="s">
        <v>2502</v>
      </c>
      <c r="L851" s="8" t="s">
        <v>2501</v>
      </c>
      <c r="M851" s="8" t="s">
        <v>3294</v>
      </c>
      <c r="N851" s="8">
        <v>1929.0262399999999</v>
      </c>
      <c r="O851" t="str">
        <f t="shared" si="27"/>
        <v/>
      </c>
      <c r="P851" t="str">
        <f t="shared" si="28"/>
        <v/>
      </c>
    </row>
    <row r="852" spans="1:16">
      <c r="A852" s="8" t="s">
        <v>3477</v>
      </c>
      <c r="B852" s="8" t="b">
        <v>0</v>
      </c>
      <c r="C852" s="8" t="s">
        <v>16</v>
      </c>
      <c r="D852" s="8" t="s">
        <v>537</v>
      </c>
      <c r="E852" s="8">
        <v>15</v>
      </c>
      <c r="F852" s="8" t="s">
        <v>3476</v>
      </c>
      <c r="G852" s="8">
        <v>1</v>
      </c>
      <c r="H852" s="8">
        <v>3</v>
      </c>
      <c r="I852" s="8">
        <v>1</v>
      </c>
      <c r="J852" s="8" t="s">
        <v>1441</v>
      </c>
      <c r="K852" s="8" t="s">
        <v>1442</v>
      </c>
      <c r="L852" s="8" t="s">
        <v>1443</v>
      </c>
      <c r="M852" s="8" t="s">
        <v>3475</v>
      </c>
      <c r="N852" s="8">
        <v>1674.75271</v>
      </c>
      <c r="O852" t="str">
        <f t="shared" si="27"/>
        <v/>
      </c>
      <c r="P852" t="str">
        <f t="shared" si="28"/>
        <v/>
      </c>
    </row>
    <row r="853" spans="1:16">
      <c r="A853" s="8" t="s">
        <v>3302</v>
      </c>
      <c r="B853" s="8" t="b">
        <v>0</v>
      </c>
      <c r="C853" s="8" t="s">
        <v>16</v>
      </c>
      <c r="D853" s="8" t="s">
        <v>381</v>
      </c>
      <c r="E853" s="8">
        <v>19</v>
      </c>
      <c r="F853" s="8" t="s">
        <v>3301</v>
      </c>
      <c r="G853" s="8">
        <v>1</v>
      </c>
      <c r="H853" s="8">
        <v>2</v>
      </c>
      <c r="I853" s="8">
        <v>1</v>
      </c>
      <c r="J853" s="8" t="s">
        <v>676</v>
      </c>
      <c r="K853" s="8" t="s">
        <v>1092</v>
      </c>
      <c r="L853" s="8" t="s">
        <v>678</v>
      </c>
      <c r="M853" s="8" t="s">
        <v>3300</v>
      </c>
      <c r="N853" s="8">
        <v>2197.1433999999999</v>
      </c>
      <c r="O853" t="str">
        <f t="shared" si="27"/>
        <v/>
      </c>
      <c r="P853" t="str">
        <f t="shared" si="28"/>
        <v/>
      </c>
    </row>
    <row r="854" spans="1:16">
      <c r="A854" s="8" t="s">
        <v>3343</v>
      </c>
      <c r="B854" s="8" t="b">
        <v>0</v>
      </c>
      <c r="C854" s="8" t="s">
        <v>70</v>
      </c>
      <c r="D854" s="8" t="s">
        <v>16</v>
      </c>
      <c r="E854" s="8">
        <v>14</v>
      </c>
      <c r="F854" s="8" t="s">
        <v>3342</v>
      </c>
      <c r="G854" s="8">
        <v>1</v>
      </c>
      <c r="H854" s="8">
        <v>2</v>
      </c>
      <c r="I854" s="8">
        <v>1</v>
      </c>
      <c r="J854" s="8" t="s">
        <v>3341</v>
      </c>
      <c r="K854" s="8" t="s">
        <v>3340</v>
      </c>
      <c r="L854" s="8" t="s">
        <v>3339</v>
      </c>
      <c r="M854" s="8" t="s">
        <v>3338</v>
      </c>
      <c r="N854" s="8">
        <v>1579.9053799999999</v>
      </c>
      <c r="O854" t="str">
        <f t="shared" si="27"/>
        <v/>
      </c>
      <c r="P854" t="str">
        <f t="shared" si="28"/>
        <v/>
      </c>
    </row>
    <row r="855" spans="1:16">
      <c r="A855" s="8" t="s">
        <v>3352</v>
      </c>
      <c r="B855" s="8" t="b">
        <v>0</v>
      </c>
      <c r="C855" s="8" t="s">
        <v>16</v>
      </c>
      <c r="D855" s="8" t="s">
        <v>537</v>
      </c>
      <c r="E855" s="8">
        <v>16</v>
      </c>
      <c r="F855" s="8" t="s">
        <v>3351</v>
      </c>
      <c r="G855" s="8">
        <v>1</v>
      </c>
      <c r="H855" s="8">
        <v>1</v>
      </c>
      <c r="I855" s="8">
        <v>1</v>
      </c>
      <c r="J855" s="8" t="s">
        <v>3039</v>
      </c>
      <c r="K855" s="8" t="s">
        <v>3039</v>
      </c>
      <c r="L855" s="8" t="s">
        <v>3038</v>
      </c>
      <c r="M855" s="8" t="s">
        <v>3350</v>
      </c>
      <c r="N855" s="8">
        <v>1872.86438</v>
      </c>
      <c r="O855" t="str">
        <f t="shared" si="27"/>
        <v/>
      </c>
      <c r="P855" t="str">
        <f t="shared" si="28"/>
        <v/>
      </c>
    </row>
    <row r="856" spans="1:16">
      <c r="A856" s="8" t="s">
        <v>3355</v>
      </c>
      <c r="B856" s="8" t="b">
        <v>0</v>
      </c>
      <c r="C856" s="8" t="s">
        <v>16</v>
      </c>
      <c r="D856" s="8" t="s">
        <v>537</v>
      </c>
      <c r="E856" s="8">
        <v>17</v>
      </c>
      <c r="F856" s="8" t="s">
        <v>3354</v>
      </c>
      <c r="G856" s="8">
        <v>1</v>
      </c>
      <c r="H856" s="8">
        <v>1</v>
      </c>
      <c r="I856" s="8">
        <v>1</v>
      </c>
      <c r="J856" s="8" t="s">
        <v>3039</v>
      </c>
      <c r="K856" s="8" t="s">
        <v>3039</v>
      </c>
      <c r="L856" s="8" t="s">
        <v>3038</v>
      </c>
      <c r="M856" s="8" t="s">
        <v>3353</v>
      </c>
      <c r="N856" s="8">
        <v>1971.9328</v>
      </c>
      <c r="O856" t="str">
        <f t="shared" si="27"/>
        <v/>
      </c>
      <c r="P856" t="str">
        <f t="shared" si="28"/>
        <v/>
      </c>
    </row>
    <row r="857" spans="1:16">
      <c r="A857" s="8" t="s">
        <v>13092</v>
      </c>
      <c r="B857" s="8" t="b">
        <v>0</v>
      </c>
      <c r="C857" s="8" t="s">
        <v>16</v>
      </c>
      <c r="D857" s="8" t="s">
        <v>16</v>
      </c>
      <c r="E857" s="8">
        <v>16</v>
      </c>
      <c r="F857" s="8" t="s">
        <v>13091</v>
      </c>
      <c r="G857" s="8">
        <v>1</v>
      </c>
      <c r="H857" s="8">
        <v>2</v>
      </c>
      <c r="I857" s="8">
        <v>1</v>
      </c>
      <c r="J857" s="8" t="s">
        <v>4011</v>
      </c>
      <c r="K857" s="8" t="s">
        <v>12263</v>
      </c>
      <c r="L857" s="8" t="s">
        <v>4010</v>
      </c>
      <c r="M857" s="8" t="s">
        <v>13090</v>
      </c>
      <c r="N857" s="8">
        <v>1560.9108000000001</v>
      </c>
      <c r="O857" t="str">
        <f t="shared" si="27"/>
        <v/>
      </c>
      <c r="P857" t="str">
        <f t="shared" si="28"/>
        <v/>
      </c>
    </row>
    <row r="858" spans="1:16">
      <c r="A858" s="8" t="s">
        <v>3367</v>
      </c>
      <c r="B858" s="8" t="b">
        <v>0</v>
      </c>
      <c r="C858" s="8" t="s">
        <v>16</v>
      </c>
      <c r="D858" s="8" t="s">
        <v>16</v>
      </c>
      <c r="E858" s="8">
        <v>14</v>
      </c>
      <c r="F858" s="8" t="s">
        <v>3366</v>
      </c>
      <c r="G858" s="8">
        <v>1</v>
      </c>
      <c r="H858" s="8">
        <v>1</v>
      </c>
      <c r="I858" s="8">
        <v>1</v>
      </c>
      <c r="J858" s="8" t="s">
        <v>261</v>
      </c>
      <c r="K858" s="8" t="s">
        <v>261</v>
      </c>
      <c r="L858" s="8" t="s">
        <v>262</v>
      </c>
      <c r="M858" s="8" t="s">
        <v>3365</v>
      </c>
      <c r="N858" s="8">
        <v>1633.90203</v>
      </c>
      <c r="O858" t="str">
        <f t="shared" si="27"/>
        <v/>
      </c>
      <c r="P858" t="str">
        <f t="shared" si="28"/>
        <v/>
      </c>
    </row>
    <row r="859" spans="1:16">
      <c r="A859" s="8" t="s">
        <v>5852</v>
      </c>
      <c r="B859" s="8" t="b">
        <v>0</v>
      </c>
      <c r="C859" s="8" t="s">
        <v>16</v>
      </c>
      <c r="D859" s="8" t="s">
        <v>16</v>
      </c>
      <c r="E859" s="8">
        <v>15</v>
      </c>
      <c r="F859" s="8" t="s">
        <v>5851</v>
      </c>
      <c r="G859" s="8">
        <v>1</v>
      </c>
      <c r="H859" s="8">
        <v>1</v>
      </c>
      <c r="I859" s="8">
        <v>1</v>
      </c>
      <c r="J859" s="8" t="s">
        <v>261</v>
      </c>
      <c r="K859" s="8" t="s">
        <v>261</v>
      </c>
      <c r="L859" s="8" t="s">
        <v>262</v>
      </c>
      <c r="M859" s="8" t="s">
        <v>5850</v>
      </c>
      <c r="N859" s="8">
        <v>1704.93914</v>
      </c>
      <c r="O859" t="str">
        <f t="shared" si="27"/>
        <v/>
      </c>
      <c r="P859" t="str">
        <f t="shared" si="28"/>
        <v/>
      </c>
    </row>
    <row r="860" spans="1:16">
      <c r="A860" s="8" t="s">
        <v>3375</v>
      </c>
      <c r="B860" s="8" t="b">
        <v>0</v>
      </c>
      <c r="C860" s="8" t="s">
        <v>16</v>
      </c>
      <c r="D860" s="8" t="s">
        <v>16</v>
      </c>
      <c r="E860" s="8">
        <v>16</v>
      </c>
      <c r="F860" s="8" t="s">
        <v>3374</v>
      </c>
      <c r="G860" s="8">
        <v>1</v>
      </c>
      <c r="H860" s="8">
        <v>1</v>
      </c>
      <c r="I860" s="8">
        <v>3</v>
      </c>
      <c r="J860" s="8" t="s">
        <v>261</v>
      </c>
      <c r="K860" s="8" t="s">
        <v>261</v>
      </c>
      <c r="L860" s="8" t="s">
        <v>262</v>
      </c>
      <c r="M860" s="8" t="s">
        <v>3373</v>
      </c>
      <c r="N860" s="8">
        <v>1775.9762599999999</v>
      </c>
      <c r="O860" t="str">
        <f t="shared" si="27"/>
        <v/>
      </c>
      <c r="P860" t="str">
        <f t="shared" si="28"/>
        <v/>
      </c>
    </row>
    <row r="861" spans="1:16">
      <c r="A861" s="8" t="s">
        <v>3382</v>
      </c>
      <c r="B861" s="8" t="b">
        <v>0</v>
      </c>
      <c r="C861" s="8" t="s">
        <v>70</v>
      </c>
      <c r="D861" s="8" t="s">
        <v>16</v>
      </c>
      <c r="E861" s="8">
        <v>15</v>
      </c>
      <c r="F861" s="8" t="s">
        <v>3381</v>
      </c>
      <c r="G861" s="8">
        <v>1</v>
      </c>
      <c r="H861" s="8">
        <v>2</v>
      </c>
      <c r="I861" s="8">
        <v>1</v>
      </c>
      <c r="J861" s="8" t="s">
        <v>687</v>
      </c>
      <c r="K861" s="8" t="s">
        <v>3380</v>
      </c>
      <c r="L861" s="8" t="s">
        <v>688</v>
      </c>
      <c r="M861" s="8" t="s">
        <v>3379</v>
      </c>
      <c r="N861" s="8">
        <v>1651.8285900000001</v>
      </c>
      <c r="O861" t="str">
        <f t="shared" si="27"/>
        <v/>
      </c>
      <c r="P861" t="str">
        <f t="shared" si="28"/>
        <v/>
      </c>
    </row>
    <row r="862" spans="1:16">
      <c r="A862" s="8" t="s">
        <v>5855</v>
      </c>
      <c r="B862" s="8" t="b">
        <v>0</v>
      </c>
      <c r="C862" s="8" t="s">
        <v>16</v>
      </c>
      <c r="D862" s="8" t="s">
        <v>16</v>
      </c>
      <c r="E862" s="8">
        <v>16</v>
      </c>
      <c r="F862" s="8" t="s">
        <v>5854</v>
      </c>
      <c r="G862" s="8">
        <v>1</v>
      </c>
      <c r="H862" s="8">
        <v>1</v>
      </c>
      <c r="I862" s="8">
        <v>2</v>
      </c>
      <c r="J862" s="8" t="s">
        <v>695</v>
      </c>
      <c r="K862" s="8" t="s">
        <v>695</v>
      </c>
      <c r="L862" s="8" t="s">
        <v>696</v>
      </c>
      <c r="M862" s="8" t="s">
        <v>5853</v>
      </c>
      <c r="N862" s="8">
        <v>1898.0269599999999</v>
      </c>
      <c r="O862" t="str">
        <f t="shared" si="27"/>
        <v/>
      </c>
      <c r="P862" t="str">
        <f t="shared" si="28"/>
        <v/>
      </c>
    </row>
    <row r="863" spans="1:16">
      <c r="A863" s="8" t="s">
        <v>9943</v>
      </c>
      <c r="B863" s="8" t="b">
        <v>0</v>
      </c>
      <c r="C863" s="8" t="s">
        <v>16</v>
      </c>
      <c r="D863" s="8" t="s">
        <v>16</v>
      </c>
      <c r="E863" s="8">
        <v>14</v>
      </c>
      <c r="F863" s="8" t="s">
        <v>9942</v>
      </c>
      <c r="G863" s="8">
        <v>1</v>
      </c>
      <c r="H863" s="8">
        <v>1</v>
      </c>
      <c r="I863" s="8">
        <v>1</v>
      </c>
      <c r="J863" s="8" t="s">
        <v>1872</v>
      </c>
      <c r="K863" s="8" t="s">
        <v>1872</v>
      </c>
      <c r="L863" s="8" t="s">
        <v>1873</v>
      </c>
      <c r="M863" s="8" t="s">
        <v>9941</v>
      </c>
      <c r="N863" s="8">
        <v>1700.86022</v>
      </c>
      <c r="O863" t="str">
        <f t="shared" si="27"/>
        <v/>
      </c>
      <c r="P863" t="str">
        <f t="shared" si="28"/>
        <v/>
      </c>
    </row>
    <row r="864" spans="1:16">
      <c r="A864" s="8" t="s">
        <v>8195</v>
      </c>
      <c r="B864" s="8" t="b">
        <v>0</v>
      </c>
      <c r="C864" s="8" t="s">
        <v>16</v>
      </c>
      <c r="D864" s="8" t="s">
        <v>1512</v>
      </c>
      <c r="E864" s="8">
        <v>16</v>
      </c>
      <c r="F864" s="8" t="s">
        <v>8194</v>
      </c>
      <c r="G864" s="8">
        <v>1</v>
      </c>
      <c r="H864" s="8">
        <v>1</v>
      </c>
      <c r="I864" s="8">
        <v>2</v>
      </c>
      <c r="J864" s="8" t="s">
        <v>8184</v>
      </c>
      <c r="K864" s="8" t="s">
        <v>8184</v>
      </c>
      <c r="L864" s="8" t="s">
        <v>8183</v>
      </c>
      <c r="M864" s="8" t="s">
        <v>8193</v>
      </c>
      <c r="N864" s="8">
        <v>1904.9687300000001</v>
      </c>
      <c r="O864" t="str">
        <f t="shared" si="27"/>
        <v/>
      </c>
      <c r="P864" t="str">
        <f t="shared" si="28"/>
        <v/>
      </c>
    </row>
    <row r="865" spans="1:16">
      <c r="A865" s="8" t="s">
        <v>8202</v>
      </c>
      <c r="B865" s="8" t="b">
        <v>0</v>
      </c>
      <c r="C865" s="8" t="s">
        <v>16</v>
      </c>
      <c r="D865" s="8" t="s">
        <v>473</v>
      </c>
      <c r="E865" s="8">
        <v>16</v>
      </c>
      <c r="F865" s="8" t="s">
        <v>8201</v>
      </c>
      <c r="G865" s="8">
        <v>1</v>
      </c>
      <c r="H865" s="8">
        <v>2</v>
      </c>
      <c r="I865" s="8">
        <v>1</v>
      </c>
      <c r="J865" s="8" t="s">
        <v>13089</v>
      </c>
      <c r="K865" s="8" t="s">
        <v>8197</v>
      </c>
      <c r="L865" s="8" t="s">
        <v>13088</v>
      </c>
      <c r="M865" s="8" t="s">
        <v>13087</v>
      </c>
      <c r="N865" s="8">
        <v>1816.0109299999999</v>
      </c>
      <c r="O865" t="str">
        <f t="shared" si="27"/>
        <v/>
      </c>
      <c r="P865" t="str">
        <f t="shared" si="28"/>
        <v/>
      </c>
    </row>
    <row r="866" spans="1:16">
      <c r="A866" s="8" t="s">
        <v>13086</v>
      </c>
      <c r="B866" s="8" t="b">
        <v>0</v>
      </c>
      <c r="C866" s="8" t="s">
        <v>16</v>
      </c>
      <c r="D866" s="8" t="s">
        <v>381</v>
      </c>
      <c r="E866" s="8">
        <v>18</v>
      </c>
      <c r="F866" s="8" t="s">
        <v>13085</v>
      </c>
      <c r="G866" s="8">
        <v>1</v>
      </c>
      <c r="H866" s="8">
        <v>1</v>
      </c>
      <c r="I866" s="8">
        <v>1</v>
      </c>
      <c r="J866" s="8" t="s">
        <v>13084</v>
      </c>
      <c r="K866" s="8" t="s">
        <v>13084</v>
      </c>
      <c r="L866" s="8" t="s">
        <v>13083</v>
      </c>
      <c r="M866" s="8" t="s">
        <v>13082</v>
      </c>
      <c r="N866" s="8">
        <v>2295.0849400000002</v>
      </c>
      <c r="O866" t="str">
        <f t="shared" si="27"/>
        <v/>
      </c>
      <c r="P866" t="str">
        <f t="shared" si="28"/>
        <v/>
      </c>
    </row>
    <row r="867" spans="1:16">
      <c r="A867" s="8" t="s">
        <v>3312</v>
      </c>
      <c r="B867" s="8" t="b">
        <v>0</v>
      </c>
      <c r="C867" s="8" t="s">
        <v>16</v>
      </c>
      <c r="D867" s="8" t="s">
        <v>16</v>
      </c>
      <c r="E867" s="8">
        <v>17</v>
      </c>
      <c r="F867" s="8" t="s">
        <v>3311</v>
      </c>
      <c r="G867" s="8">
        <v>1</v>
      </c>
      <c r="H867" s="8">
        <v>1</v>
      </c>
      <c r="I867" s="8">
        <v>1</v>
      </c>
      <c r="J867" s="8" t="s">
        <v>93</v>
      </c>
      <c r="K867" s="8" t="s">
        <v>93</v>
      </c>
      <c r="L867" s="8" t="s">
        <v>94</v>
      </c>
      <c r="M867" s="8" t="s">
        <v>3310</v>
      </c>
      <c r="N867" s="8">
        <v>1839.97117</v>
      </c>
      <c r="O867" t="str">
        <f t="shared" si="27"/>
        <v/>
      </c>
      <c r="P867" t="str">
        <f t="shared" si="28"/>
        <v/>
      </c>
    </row>
    <row r="868" spans="1:16">
      <c r="A868" s="8" t="s">
        <v>3217</v>
      </c>
      <c r="B868" s="8" t="b">
        <v>0</v>
      </c>
      <c r="C868" s="8" t="s">
        <v>70</v>
      </c>
      <c r="D868" s="8" t="s">
        <v>16</v>
      </c>
      <c r="E868" s="8">
        <v>13</v>
      </c>
      <c r="F868" s="8" t="s">
        <v>3216</v>
      </c>
      <c r="G868" s="8">
        <v>1</v>
      </c>
      <c r="H868" s="8">
        <v>3</v>
      </c>
      <c r="I868" s="8">
        <v>2</v>
      </c>
      <c r="J868" s="8" t="s">
        <v>3215</v>
      </c>
      <c r="K868" s="8" t="s">
        <v>3214</v>
      </c>
      <c r="L868" s="8" t="s">
        <v>3213</v>
      </c>
      <c r="M868" s="8" t="s">
        <v>3212</v>
      </c>
      <c r="N868" s="8">
        <v>1419.7590499999999</v>
      </c>
      <c r="O868" t="str">
        <f t="shared" si="27"/>
        <v/>
      </c>
      <c r="P868" t="str">
        <f t="shared" si="28"/>
        <v/>
      </c>
    </row>
    <row r="869" spans="1:16">
      <c r="A869" s="8" t="s">
        <v>3474</v>
      </c>
      <c r="B869" s="8" t="b">
        <v>0</v>
      </c>
      <c r="C869" s="8" t="s">
        <v>16</v>
      </c>
      <c r="D869" s="8" t="s">
        <v>16</v>
      </c>
      <c r="E869" s="8">
        <v>14</v>
      </c>
      <c r="F869" s="8" t="s">
        <v>3473</v>
      </c>
      <c r="G869" s="8">
        <v>1</v>
      </c>
      <c r="H869" s="8">
        <v>3</v>
      </c>
      <c r="I869" s="8">
        <v>1</v>
      </c>
      <c r="J869" s="8" t="s">
        <v>1441</v>
      </c>
      <c r="K869" s="8" t="s">
        <v>1442</v>
      </c>
      <c r="L869" s="8" t="s">
        <v>1443</v>
      </c>
      <c r="M869" s="8" t="s">
        <v>3472</v>
      </c>
      <c r="N869" s="8">
        <v>1527.71731</v>
      </c>
      <c r="O869" t="str">
        <f t="shared" si="27"/>
        <v/>
      </c>
      <c r="P869" t="str">
        <f t="shared" si="28"/>
        <v/>
      </c>
    </row>
    <row r="870" spans="1:16">
      <c r="A870" s="8" t="s">
        <v>3465</v>
      </c>
      <c r="B870" s="8" t="b">
        <v>0</v>
      </c>
      <c r="C870" s="8" t="s">
        <v>16</v>
      </c>
      <c r="D870" s="8" t="s">
        <v>16</v>
      </c>
      <c r="E870" s="8">
        <v>15</v>
      </c>
      <c r="F870" s="8" t="s">
        <v>3464</v>
      </c>
      <c r="G870" s="8">
        <v>1</v>
      </c>
      <c r="H870" s="8">
        <v>1</v>
      </c>
      <c r="I870" s="8">
        <v>1</v>
      </c>
      <c r="J870" s="8" t="s">
        <v>744</v>
      </c>
      <c r="K870" s="8" t="s">
        <v>744</v>
      </c>
      <c r="L870" s="8" t="s">
        <v>745</v>
      </c>
      <c r="M870" s="8" t="s">
        <v>3463</v>
      </c>
      <c r="N870" s="8">
        <v>1767.9500399999999</v>
      </c>
      <c r="O870" t="str">
        <f t="shared" si="27"/>
        <v/>
      </c>
      <c r="P870" t="str">
        <f t="shared" si="28"/>
        <v/>
      </c>
    </row>
    <row r="871" spans="1:16">
      <c r="A871" s="8" t="s">
        <v>1186</v>
      </c>
      <c r="B871" s="8" t="b">
        <v>0</v>
      </c>
      <c r="C871" s="8" t="s">
        <v>70</v>
      </c>
      <c r="D871" s="8" t="s">
        <v>16</v>
      </c>
      <c r="E871" s="8">
        <v>20</v>
      </c>
      <c r="F871" s="8" t="s">
        <v>1187</v>
      </c>
      <c r="G871" s="8">
        <v>1</v>
      </c>
      <c r="H871" s="8">
        <v>1</v>
      </c>
      <c r="I871" s="8">
        <v>1</v>
      </c>
      <c r="J871" s="8" t="s">
        <v>1188</v>
      </c>
      <c r="K871" s="8" t="s">
        <v>1188</v>
      </c>
      <c r="L871" s="8" t="s">
        <v>1189</v>
      </c>
      <c r="M871" s="8" t="s">
        <v>1190</v>
      </c>
      <c r="N871" s="8">
        <v>2092.9530100000002</v>
      </c>
      <c r="O871" t="str">
        <f t="shared" si="27"/>
        <v/>
      </c>
      <c r="P871" t="str">
        <f t="shared" si="28"/>
        <v/>
      </c>
    </row>
    <row r="872" spans="1:16">
      <c r="A872" s="8" t="s">
        <v>3228</v>
      </c>
      <c r="B872" s="8" t="b">
        <v>0</v>
      </c>
      <c r="C872" s="8" t="s">
        <v>16</v>
      </c>
      <c r="D872" s="8" t="s">
        <v>16</v>
      </c>
      <c r="E872" s="8">
        <v>15</v>
      </c>
      <c r="F872" s="8" t="s">
        <v>3227</v>
      </c>
      <c r="G872" s="8">
        <v>1</v>
      </c>
      <c r="H872" s="8">
        <v>1</v>
      </c>
      <c r="I872" s="8">
        <v>1</v>
      </c>
      <c r="J872" s="8" t="s">
        <v>3226</v>
      </c>
      <c r="K872" s="8" t="s">
        <v>3226</v>
      </c>
      <c r="L872" s="8" t="s">
        <v>3225</v>
      </c>
      <c r="M872" s="8" t="s">
        <v>3224</v>
      </c>
      <c r="N872" s="8">
        <v>1619.75476</v>
      </c>
      <c r="O872" t="str">
        <f t="shared" si="27"/>
        <v/>
      </c>
      <c r="P872" t="str">
        <f t="shared" si="28"/>
        <v/>
      </c>
    </row>
    <row r="873" spans="1:16">
      <c r="A873" s="8" t="s">
        <v>3231</v>
      </c>
      <c r="B873" s="8" t="b">
        <v>0</v>
      </c>
      <c r="C873" s="8" t="s">
        <v>16</v>
      </c>
      <c r="D873" s="8" t="s">
        <v>16</v>
      </c>
      <c r="E873" s="8">
        <v>16</v>
      </c>
      <c r="F873" s="8" t="s">
        <v>3230</v>
      </c>
      <c r="G873" s="8">
        <v>1</v>
      </c>
      <c r="H873" s="8">
        <v>1</v>
      </c>
      <c r="I873" s="8">
        <v>1</v>
      </c>
      <c r="J873" s="8" t="s">
        <v>93</v>
      </c>
      <c r="K873" s="8" t="s">
        <v>93</v>
      </c>
      <c r="L873" s="8" t="s">
        <v>94</v>
      </c>
      <c r="M873" s="8" t="s">
        <v>3229</v>
      </c>
      <c r="N873" s="8">
        <v>1711.8762099999999</v>
      </c>
      <c r="O873" t="str">
        <f t="shared" si="27"/>
        <v/>
      </c>
      <c r="P873" t="str">
        <f t="shared" si="28"/>
        <v/>
      </c>
    </row>
    <row r="874" spans="1:16">
      <c r="A874" s="8" t="s">
        <v>3243</v>
      </c>
      <c r="B874" s="8" t="b">
        <v>0</v>
      </c>
      <c r="C874" s="8" t="s">
        <v>16</v>
      </c>
      <c r="D874" s="8" t="s">
        <v>16</v>
      </c>
      <c r="E874" s="8">
        <v>16</v>
      </c>
      <c r="F874" s="8" t="s">
        <v>3242</v>
      </c>
      <c r="G874" s="8">
        <v>1</v>
      </c>
      <c r="H874" s="8">
        <v>1</v>
      </c>
      <c r="I874" s="8">
        <v>4</v>
      </c>
      <c r="J874" s="8" t="s">
        <v>1942</v>
      </c>
      <c r="K874" s="8" t="s">
        <v>1942</v>
      </c>
      <c r="L874" s="8" t="s">
        <v>1941</v>
      </c>
      <c r="M874" s="8" t="s">
        <v>3241</v>
      </c>
      <c r="N874" s="8">
        <v>1737.92824</v>
      </c>
      <c r="O874" t="str">
        <f t="shared" si="27"/>
        <v/>
      </c>
      <c r="P874" t="str">
        <f t="shared" si="28"/>
        <v/>
      </c>
    </row>
    <row r="875" spans="1:16">
      <c r="A875" s="8" t="s">
        <v>3248</v>
      </c>
      <c r="B875" s="8" t="b">
        <v>0</v>
      </c>
      <c r="C875" s="8" t="s">
        <v>16</v>
      </c>
      <c r="D875" s="8" t="s">
        <v>16</v>
      </c>
      <c r="E875" s="8">
        <v>13</v>
      </c>
      <c r="F875" s="8" t="s">
        <v>3247</v>
      </c>
      <c r="G875" s="8">
        <v>1</v>
      </c>
      <c r="H875" s="8">
        <v>1</v>
      </c>
      <c r="I875" s="8">
        <v>1</v>
      </c>
      <c r="J875" s="8" t="s">
        <v>3246</v>
      </c>
      <c r="K875" s="8" t="s">
        <v>3246</v>
      </c>
      <c r="L875" s="8" t="s">
        <v>3245</v>
      </c>
      <c r="M875" s="8" t="s">
        <v>3244</v>
      </c>
      <c r="N875" s="8">
        <v>1207.5953400000001</v>
      </c>
      <c r="O875" t="str">
        <f t="shared" si="27"/>
        <v/>
      </c>
      <c r="P875" t="str">
        <f t="shared" si="28"/>
        <v/>
      </c>
    </row>
    <row r="876" spans="1:16">
      <c r="A876" s="8" t="s">
        <v>3257</v>
      </c>
      <c r="B876" s="8" t="b">
        <v>0</v>
      </c>
      <c r="C876" s="8" t="s">
        <v>16</v>
      </c>
      <c r="D876" s="8" t="s">
        <v>537</v>
      </c>
      <c r="E876" s="8">
        <v>16</v>
      </c>
      <c r="F876" s="8" t="s">
        <v>3256</v>
      </c>
      <c r="G876" s="8">
        <v>1</v>
      </c>
      <c r="H876" s="8">
        <v>1</v>
      </c>
      <c r="I876" s="8">
        <v>1</v>
      </c>
      <c r="J876" s="8" t="s">
        <v>2287</v>
      </c>
      <c r="K876" s="8" t="s">
        <v>2287</v>
      </c>
      <c r="L876" s="8" t="s">
        <v>2285</v>
      </c>
      <c r="M876" s="8" t="s">
        <v>3255</v>
      </c>
      <c r="N876" s="8">
        <v>1780.7694200000001</v>
      </c>
      <c r="O876" t="str">
        <f t="shared" si="27"/>
        <v/>
      </c>
      <c r="P876" t="str">
        <f t="shared" si="28"/>
        <v/>
      </c>
    </row>
    <row r="877" spans="1:16">
      <c r="A877" s="8" t="s">
        <v>3152</v>
      </c>
      <c r="B877" s="8" t="b">
        <v>0</v>
      </c>
      <c r="C877" s="8" t="s">
        <v>16</v>
      </c>
      <c r="D877" s="8" t="s">
        <v>537</v>
      </c>
      <c r="E877" s="8">
        <v>17</v>
      </c>
      <c r="F877" s="8" t="s">
        <v>3151</v>
      </c>
      <c r="G877" s="8">
        <v>1</v>
      </c>
      <c r="H877" s="8">
        <v>1</v>
      </c>
      <c r="I877" s="8">
        <v>1</v>
      </c>
      <c r="J877" s="8" t="s">
        <v>2287</v>
      </c>
      <c r="K877" s="8" t="s">
        <v>2287</v>
      </c>
      <c r="L877" s="8" t="s">
        <v>2285</v>
      </c>
      <c r="M877" s="8" t="s">
        <v>3150</v>
      </c>
      <c r="N877" s="8">
        <v>1909.8120100000001</v>
      </c>
      <c r="O877" t="str">
        <f t="shared" si="27"/>
        <v/>
      </c>
      <c r="P877" t="str">
        <f t="shared" si="28"/>
        <v/>
      </c>
    </row>
    <row r="878" spans="1:16">
      <c r="A878" s="8" t="s">
        <v>3144</v>
      </c>
      <c r="B878" s="8" t="b">
        <v>0</v>
      </c>
      <c r="C878" s="8" t="s">
        <v>16</v>
      </c>
      <c r="D878" s="8" t="s">
        <v>3143</v>
      </c>
      <c r="E878" s="8">
        <v>17</v>
      </c>
      <c r="F878" s="8" t="s">
        <v>3142</v>
      </c>
      <c r="G878" s="8">
        <v>1</v>
      </c>
      <c r="H878" s="8">
        <v>1</v>
      </c>
      <c r="I878" s="8">
        <v>1</v>
      </c>
      <c r="J878" s="8" t="s">
        <v>508</v>
      </c>
      <c r="K878" s="8" t="s">
        <v>508</v>
      </c>
      <c r="L878" s="8" t="s">
        <v>509</v>
      </c>
      <c r="M878" s="8" t="s">
        <v>3141</v>
      </c>
      <c r="N878" s="8">
        <v>1939.9000599999999</v>
      </c>
      <c r="O878" t="str">
        <f t="shared" si="27"/>
        <v/>
      </c>
      <c r="P878" t="str">
        <f t="shared" si="28"/>
        <v/>
      </c>
    </row>
    <row r="879" spans="1:16">
      <c r="A879" s="8" t="s">
        <v>3140</v>
      </c>
      <c r="B879" s="8" t="b">
        <v>0</v>
      </c>
      <c r="C879" s="8" t="s">
        <v>16</v>
      </c>
      <c r="D879" s="8" t="s">
        <v>16</v>
      </c>
      <c r="E879" s="8">
        <v>19</v>
      </c>
      <c r="F879" s="8" t="s">
        <v>3139</v>
      </c>
      <c r="G879" s="8">
        <v>1</v>
      </c>
      <c r="H879" s="8">
        <v>2</v>
      </c>
      <c r="I879" s="8">
        <v>1</v>
      </c>
      <c r="J879" s="8" t="s">
        <v>2233</v>
      </c>
      <c r="K879" s="8" t="s">
        <v>632</v>
      </c>
      <c r="L879" s="8" t="s">
        <v>2232</v>
      </c>
      <c r="M879" s="8" t="s">
        <v>10062</v>
      </c>
      <c r="N879" s="8">
        <v>2145.9835899999998</v>
      </c>
      <c r="O879" t="str">
        <f t="shared" si="27"/>
        <v/>
      </c>
      <c r="P879" t="str">
        <f t="shared" si="28"/>
        <v/>
      </c>
    </row>
    <row r="880" spans="1:16">
      <c r="A880" s="8" t="s">
        <v>12313</v>
      </c>
      <c r="B880" s="8" t="b">
        <v>0</v>
      </c>
      <c r="C880" s="8" t="s">
        <v>16</v>
      </c>
      <c r="D880" s="8" t="s">
        <v>16</v>
      </c>
      <c r="E880" s="8">
        <v>17</v>
      </c>
      <c r="F880" s="8" t="s">
        <v>12312</v>
      </c>
      <c r="G880" s="8">
        <v>1</v>
      </c>
      <c r="H880" s="8">
        <v>1</v>
      </c>
      <c r="I880" s="8">
        <v>1</v>
      </c>
      <c r="J880" s="8" t="s">
        <v>4349</v>
      </c>
      <c r="K880" s="8" t="s">
        <v>4349</v>
      </c>
      <c r="L880" s="8" t="s">
        <v>4348</v>
      </c>
      <c r="M880" s="8" t="s">
        <v>12311</v>
      </c>
      <c r="N880" s="8">
        <v>1700.8198199999999</v>
      </c>
      <c r="O880" t="str">
        <f t="shared" si="27"/>
        <v/>
      </c>
      <c r="P880" t="str">
        <f t="shared" si="28"/>
        <v/>
      </c>
    </row>
    <row r="881" spans="1:16">
      <c r="A881" s="8" t="s">
        <v>3060</v>
      </c>
      <c r="B881" s="8" t="b">
        <v>0</v>
      </c>
      <c r="C881" s="8" t="s">
        <v>16</v>
      </c>
      <c r="D881" s="8" t="s">
        <v>16</v>
      </c>
      <c r="E881" s="8">
        <v>15</v>
      </c>
      <c r="F881" s="8" t="s">
        <v>3059</v>
      </c>
      <c r="G881" s="8">
        <v>1</v>
      </c>
      <c r="H881" s="8">
        <v>3</v>
      </c>
      <c r="I881" s="8">
        <v>1</v>
      </c>
      <c r="J881" s="8" t="s">
        <v>350</v>
      </c>
      <c r="K881" s="8" t="s">
        <v>351</v>
      </c>
      <c r="L881" s="8" t="s">
        <v>352</v>
      </c>
      <c r="M881" s="8" t="s">
        <v>9820</v>
      </c>
      <c r="N881" s="8">
        <v>1734.8670400000001</v>
      </c>
      <c r="O881" t="str">
        <f t="shared" si="27"/>
        <v/>
      </c>
      <c r="P881" t="str">
        <f t="shared" si="28"/>
        <v/>
      </c>
    </row>
    <row r="882" spans="1:16">
      <c r="A882" s="8" t="s">
        <v>3063</v>
      </c>
      <c r="B882" s="8" t="b">
        <v>0</v>
      </c>
      <c r="C882" s="8" t="s">
        <v>16</v>
      </c>
      <c r="D882" s="8" t="s">
        <v>16</v>
      </c>
      <c r="E882" s="8">
        <v>17</v>
      </c>
      <c r="F882" s="8" t="s">
        <v>3062</v>
      </c>
      <c r="G882" s="8">
        <v>1</v>
      </c>
      <c r="H882" s="8">
        <v>3</v>
      </c>
      <c r="I882" s="8">
        <v>1</v>
      </c>
      <c r="J882" s="8" t="s">
        <v>350</v>
      </c>
      <c r="K882" s="8" t="s">
        <v>351</v>
      </c>
      <c r="L882" s="8" t="s">
        <v>352</v>
      </c>
      <c r="M882" s="8" t="s">
        <v>9816</v>
      </c>
      <c r="N882" s="8">
        <v>2010.03042</v>
      </c>
      <c r="O882" t="str">
        <f t="shared" si="27"/>
        <v/>
      </c>
      <c r="P882" t="str">
        <f t="shared" si="28"/>
        <v/>
      </c>
    </row>
    <row r="883" spans="1:16">
      <c r="A883" s="8" t="s">
        <v>13081</v>
      </c>
      <c r="B883" s="8" t="b">
        <v>0</v>
      </c>
      <c r="C883" s="8" t="s">
        <v>16</v>
      </c>
      <c r="D883" s="8" t="s">
        <v>16</v>
      </c>
      <c r="E883" s="8">
        <v>15</v>
      </c>
      <c r="F883" s="8" t="s">
        <v>13080</v>
      </c>
      <c r="G883" s="8">
        <v>1</v>
      </c>
      <c r="H883" s="8">
        <v>1</v>
      </c>
      <c r="I883" s="8">
        <v>1</v>
      </c>
      <c r="J883" s="8" t="s">
        <v>3039</v>
      </c>
      <c r="K883" s="8" t="s">
        <v>3039</v>
      </c>
      <c r="L883" s="8" t="s">
        <v>3038</v>
      </c>
      <c r="M883" s="8" t="s">
        <v>13079</v>
      </c>
      <c r="N883" s="8">
        <v>1550.7445299999999</v>
      </c>
      <c r="O883" t="str">
        <f t="shared" si="27"/>
        <v/>
      </c>
      <c r="P883" t="str">
        <f t="shared" si="28"/>
        <v/>
      </c>
    </row>
    <row r="884" spans="1:16">
      <c r="A884" s="8" t="s">
        <v>3471</v>
      </c>
      <c r="B884" s="8" t="b">
        <v>0</v>
      </c>
      <c r="C884" s="8" t="s">
        <v>16</v>
      </c>
      <c r="D884" s="8" t="s">
        <v>16</v>
      </c>
      <c r="E884" s="8">
        <v>13</v>
      </c>
      <c r="F884" s="8" t="s">
        <v>3470</v>
      </c>
      <c r="G884" s="8">
        <v>1</v>
      </c>
      <c r="H884" s="8">
        <v>3</v>
      </c>
      <c r="I884" s="8">
        <v>1</v>
      </c>
      <c r="J884" s="8" t="s">
        <v>1441</v>
      </c>
      <c r="K884" s="8" t="s">
        <v>1442</v>
      </c>
      <c r="L884" s="8" t="s">
        <v>1443</v>
      </c>
      <c r="M884" s="8" t="s">
        <v>3469</v>
      </c>
      <c r="N884" s="8">
        <v>1398.67471</v>
      </c>
      <c r="O884" t="str">
        <f t="shared" si="27"/>
        <v/>
      </c>
      <c r="P884" t="str">
        <f t="shared" si="28"/>
        <v/>
      </c>
    </row>
    <row r="885" spans="1:16">
      <c r="A885" s="8" t="s">
        <v>3075</v>
      </c>
      <c r="B885" s="8" t="b">
        <v>0</v>
      </c>
      <c r="C885" s="8" t="s">
        <v>16</v>
      </c>
      <c r="D885" s="8" t="s">
        <v>16</v>
      </c>
      <c r="E885" s="8">
        <v>17</v>
      </c>
      <c r="F885" s="8" t="s">
        <v>3074</v>
      </c>
      <c r="G885" s="8">
        <v>1</v>
      </c>
      <c r="H885" s="8">
        <v>1</v>
      </c>
      <c r="I885" s="8">
        <v>4</v>
      </c>
      <c r="J885" s="8" t="s">
        <v>1957</v>
      </c>
      <c r="K885" s="8" t="s">
        <v>1957</v>
      </c>
      <c r="L885" s="8" t="s">
        <v>1956</v>
      </c>
      <c r="M885" s="8" t="s">
        <v>3073</v>
      </c>
      <c r="N885" s="8">
        <v>1866.9245599999999</v>
      </c>
      <c r="O885" t="str">
        <f t="shared" si="27"/>
        <v/>
      </c>
      <c r="P885" t="str">
        <f t="shared" si="28"/>
        <v/>
      </c>
    </row>
    <row r="886" spans="1:16">
      <c r="A886" s="8" t="s">
        <v>3078</v>
      </c>
      <c r="B886" s="8" t="b">
        <v>0</v>
      </c>
      <c r="C886" s="8" t="s">
        <v>16</v>
      </c>
      <c r="D886" s="8" t="s">
        <v>16</v>
      </c>
      <c r="E886" s="8">
        <v>19</v>
      </c>
      <c r="F886" s="8" t="s">
        <v>3077</v>
      </c>
      <c r="G886" s="8">
        <v>1</v>
      </c>
      <c r="H886" s="8">
        <v>1</v>
      </c>
      <c r="I886" s="8">
        <v>1</v>
      </c>
      <c r="J886" s="8" t="s">
        <v>1957</v>
      </c>
      <c r="K886" s="8" t="s">
        <v>1957</v>
      </c>
      <c r="L886" s="8" t="s">
        <v>1956</v>
      </c>
      <c r="M886" s="8" t="s">
        <v>3076</v>
      </c>
      <c r="N886" s="8">
        <v>2010.9780499999999</v>
      </c>
      <c r="O886" t="str">
        <f t="shared" si="27"/>
        <v/>
      </c>
      <c r="P886" t="str">
        <f t="shared" si="28"/>
        <v/>
      </c>
    </row>
    <row r="887" spans="1:16">
      <c r="A887" s="8" t="s">
        <v>13078</v>
      </c>
      <c r="B887" s="8" t="b">
        <v>0</v>
      </c>
      <c r="C887" s="8" t="s">
        <v>16</v>
      </c>
      <c r="D887" s="8" t="s">
        <v>16</v>
      </c>
      <c r="E887" s="8">
        <v>20</v>
      </c>
      <c r="F887" s="8" t="s">
        <v>13077</v>
      </c>
      <c r="G887" s="8">
        <v>1</v>
      </c>
      <c r="H887" s="8">
        <v>1</v>
      </c>
      <c r="I887" s="8">
        <v>1</v>
      </c>
      <c r="J887" s="8" t="s">
        <v>1957</v>
      </c>
      <c r="K887" s="8" t="s">
        <v>1957</v>
      </c>
      <c r="L887" s="8" t="s">
        <v>1956</v>
      </c>
      <c r="M887" s="8" t="s">
        <v>13076</v>
      </c>
      <c r="N887" s="8">
        <v>2148.0369599999999</v>
      </c>
      <c r="O887" t="str">
        <f t="shared" si="27"/>
        <v/>
      </c>
      <c r="P887" t="str">
        <f t="shared" si="28"/>
        <v/>
      </c>
    </row>
    <row r="888" spans="1:16">
      <c r="A888" s="8" t="s">
        <v>13075</v>
      </c>
      <c r="B888" s="8" t="b">
        <v>0</v>
      </c>
      <c r="C888" s="8" t="s">
        <v>16</v>
      </c>
      <c r="D888" s="8" t="s">
        <v>16</v>
      </c>
      <c r="E888" s="8">
        <v>13</v>
      </c>
      <c r="F888" s="8" t="s">
        <v>13074</v>
      </c>
      <c r="G888" s="8">
        <v>1</v>
      </c>
      <c r="H888" s="8">
        <v>1</v>
      </c>
      <c r="I888" s="8">
        <v>1</v>
      </c>
      <c r="J888" s="8" t="s">
        <v>2916</v>
      </c>
      <c r="K888" s="8" t="s">
        <v>2916</v>
      </c>
      <c r="L888" s="8" t="s">
        <v>2915</v>
      </c>
      <c r="M888" s="8" t="s">
        <v>13073</v>
      </c>
      <c r="N888" s="8">
        <v>1426.7073499999999</v>
      </c>
      <c r="O888" t="str">
        <f t="shared" si="27"/>
        <v/>
      </c>
      <c r="P888" t="str">
        <f t="shared" si="28"/>
        <v/>
      </c>
    </row>
    <row r="889" spans="1:16">
      <c r="A889" s="8" t="s">
        <v>3096</v>
      </c>
      <c r="B889" s="8" t="b">
        <v>0</v>
      </c>
      <c r="C889" s="8" t="s">
        <v>70</v>
      </c>
      <c r="D889" s="8" t="s">
        <v>16</v>
      </c>
      <c r="E889" s="8">
        <v>16</v>
      </c>
      <c r="F889" s="8" t="s">
        <v>3095</v>
      </c>
      <c r="G889" s="8">
        <v>1</v>
      </c>
      <c r="H889" s="8">
        <v>2</v>
      </c>
      <c r="I889" s="8">
        <v>3</v>
      </c>
      <c r="J889" s="8" t="s">
        <v>508</v>
      </c>
      <c r="K889" s="8" t="s">
        <v>558</v>
      </c>
      <c r="L889" s="8" t="s">
        <v>509</v>
      </c>
      <c r="M889" s="8" t="s">
        <v>3094</v>
      </c>
      <c r="N889" s="8">
        <v>1612.7350200000001</v>
      </c>
      <c r="O889" t="str">
        <f t="shared" si="27"/>
        <v/>
      </c>
      <c r="P889" t="str">
        <f t="shared" si="28"/>
        <v/>
      </c>
    </row>
    <row r="890" spans="1:16">
      <c r="A890" s="8" t="s">
        <v>3108</v>
      </c>
      <c r="B890" s="8" t="b">
        <v>0</v>
      </c>
      <c r="C890" s="8" t="s">
        <v>16</v>
      </c>
      <c r="D890" s="8" t="s">
        <v>16</v>
      </c>
      <c r="E890" s="8">
        <v>14</v>
      </c>
      <c r="F890" s="8" t="s">
        <v>3107</v>
      </c>
      <c r="G890" s="8">
        <v>1</v>
      </c>
      <c r="H890" s="8">
        <v>1</v>
      </c>
      <c r="I890" s="8">
        <v>1</v>
      </c>
      <c r="J890" s="8" t="s">
        <v>345</v>
      </c>
      <c r="K890" s="8" t="s">
        <v>345</v>
      </c>
      <c r="L890" s="8" t="s">
        <v>346</v>
      </c>
      <c r="M890" s="8" t="s">
        <v>3106</v>
      </c>
      <c r="N890" s="8">
        <v>1529.72306</v>
      </c>
      <c r="O890" t="str">
        <f t="shared" si="27"/>
        <v/>
      </c>
      <c r="P890" t="str">
        <f t="shared" si="28"/>
        <v/>
      </c>
    </row>
    <row r="891" spans="1:16">
      <c r="A891" s="8" t="s">
        <v>13072</v>
      </c>
      <c r="B891" s="8" t="b">
        <v>0</v>
      </c>
      <c r="C891" s="8" t="s">
        <v>16</v>
      </c>
      <c r="D891" s="8" t="s">
        <v>16</v>
      </c>
      <c r="E891" s="8">
        <v>16</v>
      </c>
      <c r="F891" s="8" t="s">
        <v>13071</v>
      </c>
      <c r="G891" s="8">
        <v>1</v>
      </c>
      <c r="H891" s="8">
        <v>1</v>
      </c>
      <c r="I891" s="8">
        <v>1</v>
      </c>
      <c r="J891" s="8" t="s">
        <v>13070</v>
      </c>
      <c r="K891" s="8" t="s">
        <v>13070</v>
      </c>
      <c r="L891" s="8" t="s">
        <v>13069</v>
      </c>
      <c r="M891" s="8" t="s">
        <v>13068</v>
      </c>
      <c r="N891" s="8">
        <v>1660.8653099999999</v>
      </c>
      <c r="O891" t="str">
        <f t="shared" si="27"/>
        <v/>
      </c>
      <c r="P891" t="str">
        <f t="shared" si="28"/>
        <v/>
      </c>
    </row>
    <row r="892" spans="1:16">
      <c r="A892" s="8" t="s">
        <v>3337</v>
      </c>
      <c r="B892" s="8" t="b">
        <v>0</v>
      </c>
      <c r="C892" s="8" t="s">
        <v>70</v>
      </c>
      <c r="D892" s="8" t="s">
        <v>16</v>
      </c>
      <c r="E892" s="8">
        <v>15</v>
      </c>
      <c r="F892" s="8" t="s">
        <v>3336</v>
      </c>
      <c r="G892" s="8">
        <v>1</v>
      </c>
      <c r="H892" s="8">
        <v>2</v>
      </c>
      <c r="I892" s="8">
        <v>1</v>
      </c>
      <c r="J892" s="8" t="s">
        <v>3335</v>
      </c>
      <c r="K892" s="8" t="s">
        <v>3334</v>
      </c>
      <c r="L892" s="8" t="s">
        <v>3333</v>
      </c>
      <c r="M892" s="8" t="s">
        <v>3332</v>
      </c>
      <c r="N892" s="8">
        <v>1554.76459</v>
      </c>
      <c r="O892" t="str">
        <f t="shared" si="27"/>
        <v/>
      </c>
      <c r="P892" t="str">
        <f t="shared" si="28"/>
        <v/>
      </c>
    </row>
    <row r="893" spans="1:16">
      <c r="A893" s="8" t="s">
        <v>13067</v>
      </c>
      <c r="B893" s="8" t="b">
        <v>0</v>
      </c>
      <c r="C893" s="8" t="s">
        <v>70</v>
      </c>
      <c r="D893" s="8" t="s">
        <v>16</v>
      </c>
      <c r="E893" s="8">
        <v>13</v>
      </c>
      <c r="F893" s="8" t="s">
        <v>13066</v>
      </c>
      <c r="G893" s="8">
        <v>1</v>
      </c>
      <c r="H893" s="8">
        <v>1</v>
      </c>
      <c r="I893" s="8">
        <v>1</v>
      </c>
      <c r="J893" s="8" t="s">
        <v>5411</v>
      </c>
      <c r="K893" s="8" t="s">
        <v>5411</v>
      </c>
      <c r="L893" s="8" t="s">
        <v>5410</v>
      </c>
      <c r="M893" s="8" t="s">
        <v>13065</v>
      </c>
      <c r="N893" s="8">
        <v>1536.76928</v>
      </c>
      <c r="O893" t="str">
        <f t="shared" si="27"/>
        <v/>
      </c>
      <c r="P893" t="str">
        <f t="shared" si="28"/>
        <v/>
      </c>
    </row>
    <row r="894" spans="1:16">
      <c r="A894" s="8" t="s">
        <v>9773</v>
      </c>
      <c r="B894" s="8" t="b">
        <v>0</v>
      </c>
      <c r="C894" s="8" t="s">
        <v>16</v>
      </c>
      <c r="D894" s="8" t="s">
        <v>16</v>
      </c>
      <c r="E894" s="8">
        <v>17</v>
      </c>
      <c r="F894" s="8" t="s">
        <v>9772</v>
      </c>
      <c r="G894" s="8">
        <v>1</v>
      </c>
      <c r="H894" s="8">
        <v>1</v>
      </c>
      <c r="I894" s="8">
        <v>1</v>
      </c>
      <c r="J894" s="8" t="s">
        <v>682</v>
      </c>
      <c r="K894" s="8" t="s">
        <v>682</v>
      </c>
      <c r="L894" s="8" t="s">
        <v>683</v>
      </c>
      <c r="M894" s="8" t="s">
        <v>9771</v>
      </c>
      <c r="N894" s="8">
        <v>1843.9296999999999</v>
      </c>
      <c r="O894" t="str">
        <f t="shared" si="27"/>
        <v/>
      </c>
      <c r="P894" t="str">
        <f t="shared" si="28"/>
        <v/>
      </c>
    </row>
    <row r="895" spans="1:16">
      <c r="A895" s="8" t="s">
        <v>3425</v>
      </c>
      <c r="B895" s="8" t="b">
        <v>0</v>
      </c>
      <c r="C895" s="8" t="s">
        <v>16</v>
      </c>
      <c r="D895" s="8" t="s">
        <v>16</v>
      </c>
      <c r="E895" s="8">
        <v>16</v>
      </c>
      <c r="F895" s="8" t="s">
        <v>3424</v>
      </c>
      <c r="G895" s="8">
        <v>1</v>
      </c>
      <c r="H895" s="8">
        <v>3</v>
      </c>
      <c r="I895" s="8">
        <v>1</v>
      </c>
      <c r="J895" s="8" t="s">
        <v>3420</v>
      </c>
      <c r="K895" s="8" t="s">
        <v>3419</v>
      </c>
      <c r="L895" s="8" t="s">
        <v>3418</v>
      </c>
      <c r="M895" s="8" t="s">
        <v>3423</v>
      </c>
      <c r="N895" s="8">
        <v>1887.9922999999999</v>
      </c>
      <c r="O895" t="str">
        <f t="shared" si="27"/>
        <v/>
      </c>
      <c r="P895" t="str">
        <f t="shared" si="28"/>
        <v/>
      </c>
    </row>
    <row r="896" spans="1:16">
      <c r="A896" s="8" t="s">
        <v>3428</v>
      </c>
      <c r="B896" s="8" t="b">
        <v>0</v>
      </c>
      <c r="C896" s="8" t="s">
        <v>16</v>
      </c>
      <c r="D896" s="8" t="s">
        <v>16</v>
      </c>
      <c r="E896" s="8">
        <v>17</v>
      </c>
      <c r="F896" s="8" t="s">
        <v>3427</v>
      </c>
      <c r="G896" s="8">
        <v>1</v>
      </c>
      <c r="H896" s="8">
        <v>1</v>
      </c>
      <c r="I896" s="8">
        <v>1</v>
      </c>
      <c r="J896" s="8" t="s">
        <v>222</v>
      </c>
      <c r="K896" s="8" t="s">
        <v>222</v>
      </c>
      <c r="L896" s="8" t="s">
        <v>223</v>
      </c>
      <c r="M896" s="8" t="s">
        <v>3426</v>
      </c>
      <c r="N896" s="8">
        <v>1869.9817399999999</v>
      </c>
      <c r="O896" t="str">
        <f t="shared" si="27"/>
        <v/>
      </c>
      <c r="P896" t="str">
        <f t="shared" si="28"/>
        <v/>
      </c>
    </row>
    <row r="897" spans="1:16">
      <c r="A897" s="8" t="s">
        <v>3433</v>
      </c>
      <c r="B897" s="8" t="b">
        <v>0</v>
      </c>
      <c r="C897" s="8" t="s">
        <v>16</v>
      </c>
      <c r="D897" s="8" t="s">
        <v>16</v>
      </c>
      <c r="E897" s="8">
        <v>15</v>
      </c>
      <c r="F897" s="8" t="s">
        <v>3432</v>
      </c>
      <c r="G897" s="8">
        <v>1</v>
      </c>
      <c r="H897" s="8">
        <v>1</v>
      </c>
      <c r="I897" s="8">
        <v>1</v>
      </c>
      <c r="J897" s="8" t="s">
        <v>3431</v>
      </c>
      <c r="K897" s="8" t="s">
        <v>3431</v>
      </c>
      <c r="L897" s="8" t="s">
        <v>3430</v>
      </c>
      <c r="M897" s="8" t="s">
        <v>3429</v>
      </c>
      <c r="N897" s="8">
        <v>1595.8751500000001</v>
      </c>
      <c r="O897" t="str">
        <f t="shared" si="27"/>
        <v/>
      </c>
      <c r="P897" t="str">
        <f t="shared" si="28"/>
        <v/>
      </c>
    </row>
    <row r="898" spans="1:16">
      <c r="A898" s="8" t="s">
        <v>3439</v>
      </c>
      <c r="B898" s="8" t="b">
        <v>0</v>
      </c>
      <c r="C898" s="8" t="s">
        <v>16</v>
      </c>
      <c r="D898" s="8" t="s">
        <v>16</v>
      </c>
      <c r="E898" s="8">
        <v>15</v>
      </c>
      <c r="F898" s="8" t="s">
        <v>3438</v>
      </c>
      <c r="G898" s="8">
        <v>1</v>
      </c>
      <c r="H898" s="8">
        <v>1</v>
      </c>
      <c r="I898" s="8">
        <v>1</v>
      </c>
      <c r="J898" s="8" t="s">
        <v>66</v>
      </c>
      <c r="K898" s="8" t="s">
        <v>66</v>
      </c>
      <c r="L898" s="8" t="s">
        <v>67</v>
      </c>
      <c r="M898" s="8" t="s">
        <v>3437</v>
      </c>
      <c r="N898" s="8">
        <v>1917.83619</v>
      </c>
      <c r="O898" t="str">
        <f t="shared" si="27"/>
        <v/>
      </c>
      <c r="P898" t="str">
        <f t="shared" si="28"/>
        <v/>
      </c>
    </row>
    <row r="899" spans="1:16">
      <c r="A899" s="8" t="s">
        <v>3020</v>
      </c>
      <c r="B899" s="8" t="b">
        <v>0</v>
      </c>
      <c r="C899" s="8" t="s">
        <v>16</v>
      </c>
      <c r="D899" s="8" t="s">
        <v>16</v>
      </c>
      <c r="E899" s="8">
        <v>18</v>
      </c>
      <c r="F899" s="8" t="s">
        <v>3019</v>
      </c>
      <c r="G899" s="8">
        <v>1</v>
      </c>
      <c r="H899" s="8">
        <v>1</v>
      </c>
      <c r="I899" s="8">
        <v>2</v>
      </c>
      <c r="J899" s="8" t="s">
        <v>1957</v>
      </c>
      <c r="K899" s="8" t="s">
        <v>1957</v>
      </c>
      <c r="L899" s="8" t="s">
        <v>1956</v>
      </c>
      <c r="M899" s="8" t="s">
        <v>3018</v>
      </c>
      <c r="N899" s="8">
        <v>1923.9460200000001</v>
      </c>
      <c r="O899" t="str">
        <f t="shared" ref="O899:O962" si="29">IF(ISNUMBER(SEARCH("Chlamydia trachomatis",L899)), 1,"")</f>
        <v/>
      </c>
      <c r="P899" t="str">
        <f t="shared" ref="P899:P962" si="30">(IF(AND(C899="Chlamydia trachomatis",H899=1),1,""))</f>
        <v/>
      </c>
    </row>
    <row r="900" spans="1:16">
      <c r="A900" s="8" t="s">
        <v>3679</v>
      </c>
      <c r="B900" s="8" t="b">
        <v>0</v>
      </c>
      <c r="C900" s="8" t="s">
        <v>70</v>
      </c>
      <c r="D900" s="8" t="s">
        <v>16</v>
      </c>
      <c r="E900" s="8">
        <v>14</v>
      </c>
      <c r="F900" s="8" t="s">
        <v>3678</v>
      </c>
      <c r="G900" s="8">
        <v>1</v>
      </c>
      <c r="H900" s="8">
        <v>3</v>
      </c>
      <c r="I900" s="8">
        <v>1</v>
      </c>
      <c r="J900" s="8" t="s">
        <v>3215</v>
      </c>
      <c r="K900" s="8" t="s">
        <v>3214</v>
      </c>
      <c r="L900" s="8" t="s">
        <v>3213</v>
      </c>
      <c r="M900" s="8" t="s">
        <v>3677</v>
      </c>
      <c r="N900" s="8">
        <v>1476.78052</v>
      </c>
      <c r="O900" t="str">
        <f t="shared" si="29"/>
        <v/>
      </c>
      <c r="P900" t="str">
        <f t="shared" si="30"/>
        <v/>
      </c>
    </row>
    <row r="901" spans="1:16">
      <c r="A901" s="8" t="s">
        <v>9582</v>
      </c>
      <c r="B901" s="8" t="b">
        <v>0</v>
      </c>
      <c r="C901" s="8" t="s">
        <v>16</v>
      </c>
      <c r="D901" s="8" t="s">
        <v>16</v>
      </c>
      <c r="E901" s="8">
        <v>16</v>
      </c>
      <c r="F901" s="8" t="s">
        <v>9581</v>
      </c>
      <c r="G901" s="8">
        <v>1</v>
      </c>
      <c r="H901" s="8">
        <v>1</v>
      </c>
      <c r="I901" s="8">
        <v>1</v>
      </c>
      <c r="J901" s="8" t="s">
        <v>3671</v>
      </c>
      <c r="K901" s="8" t="s">
        <v>3671</v>
      </c>
      <c r="L901" s="8" t="s">
        <v>3670</v>
      </c>
      <c r="M901" s="8" t="s">
        <v>9580</v>
      </c>
      <c r="N901" s="8">
        <v>1588.6874</v>
      </c>
      <c r="O901" t="str">
        <f t="shared" si="29"/>
        <v/>
      </c>
      <c r="P901" t="str">
        <f t="shared" si="30"/>
        <v/>
      </c>
    </row>
    <row r="902" spans="1:16">
      <c r="A902" s="8" t="s">
        <v>3673</v>
      </c>
      <c r="B902" s="8" t="b">
        <v>0</v>
      </c>
      <c r="C902" s="8" t="s">
        <v>16</v>
      </c>
      <c r="D902" s="8" t="s">
        <v>16</v>
      </c>
      <c r="E902" s="8">
        <v>15</v>
      </c>
      <c r="F902" s="8" t="s">
        <v>3672</v>
      </c>
      <c r="G902" s="8">
        <v>1</v>
      </c>
      <c r="H902" s="8">
        <v>1</v>
      </c>
      <c r="I902" s="8">
        <v>1</v>
      </c>
      <c r="J902" s="8" t="s">
        <v>3671</v>
      </c>
      <c r="K902" s="8" t="s">
        <v>3671</v>
      </c>
      <c r="L902" s="8" t="s">
        <v>3670</v>
      </c>
      <c r="M902" s="8" t="s">
        <v>3669</v>
      </c>
      <c r="N902" s="8">
        <v>1531.6659400000001</v>
      </c>
      <c r="O902" t="str">
        <f t="shared" si="29"/>
        <v/>
      </c>
      <c r="P902" t="str">
        <f t="shared" si="30"/>
        <v/>
      </c>
    </row>
    <row r="903" spans="1:16">
      <c r="A903" s="8" t="s">
        <v>9674</v>
      </c>
      <c r="B903" s="8" t="b">
        <v>0</v>
      </c>
      <c r="C903" s="8" t="s">
        <v>16</v>
      </c>
      <c r="D903" s="8" t="s">
        <v>2736</v>
      </c>
      <c r="E903" s="8">
        <v>16</v>
      </c>
      <c r="F903" s="8" t="s">
        <v>9673</v>
      </c>
      <c r="G903" s="8">
        <v>1</v>
      </c>
      <c r="H903" s="8">
        <v>1</v>
      </c>
      <c r="I903" s="8">
        <v>1</v>
      </c>
      <c r="J903" s="8" t="s">
        <v>2734</v>
      </c>
      <c r="K903" s="8" t="s">
        <v>2734</v>
      </c>
      <c r="L903" s="8" t="s">
        <v>2733</v>
      </c>
      <c r="M903" s="8" t="s">
        <v>9672</v>
      </c>
      <c r="N903" s="8">
        <v>1821.72407</v>
      </c>
      <c r="O903" t="str">
        <f t="shared" si="29"/>
        <v/>
      </c>
      <c r="P903" t="str">
        <f t="shared" si="30"/>
        <v/>
      </c>
    </row>
    <row r="904" spans="1:16">
      <c r="A904" s="8" t="s">
        <v>2634</v>
      </c>
      <c r="B904" s="8" t="b">
        <v>0</v>
      </c>
      <c r="C904" s="8" t="s">
        <v>70</v>
      </c>
      <c r="D904" s="8" t="s">
        <v>16</v>
      </c>
      <c r="E904" s="8">
        <v>16</v>
      </c>
      <c r="F904" s="8" t="s">
        <v>2633</v>
      </c>
      <c r="G904" s="8">
        <v>1</v>
      </c>
      <c r="H904" s="8">
        <v>2</v>
      </c>
      <c r="I904" s="8">
        <v>3</v>
      </c>
      <c r="J904" s="8" t="s">
        <v>2632</v>
      </c>
      <c r="K904" s="8" t="s">
        <v>2631</v>
      </c>
      <c r="L904" s="8" t="s">
        <v>2630</v>
      </c>
      <c r="M904" s="8" t="s">
        <v>2629</v>
      </c>
      <c r="N904" s="8">
        <v>1677.9507100000001</v>
      </c>
      <c r="O904" t="str">
        <f t="shared" si="29"/>
        <v/>
      </c>
      <c r="P904" t="str">
        <f t="shared" si="30"/>
        <v/>
      </c>
    </row>
    <row r="905" spans="1:16">
      <c r="A905" s="8" t="s">
        <v>2628</v>
      </c>
      <c r="B905" s="8" t="b">
        <v>0</v>
      </c>
      <c r="C905" s="8" t="s">
        <v>16</v>
      </c>
      <c r="D905" s="8" t="s">
        <v>16</v>
      </c>
      <c r="E905" s="8">
        <v>18</v>
      </c>
      <c r="F905" s="8" t="s">
        <v>2627</v>
      </c>
      <c r="G905" s="8">
        <v>1</v>
      </c>
      <c r="H905" s="8">
        <v>1</v>
      </c>
      <c r="I905" s="8">
        <v>1</v>
      </c>
      <c r="J905" s="8" t="s">
        <v>439</v>
      </c>
      <c r="K905" s="8" t="s">
        <v>439</v>
      </c>
      <c r="L905" s="8" t="s">
        <v>440</v>
      </c>
      <c r="M905" s="8" t="s">
        <v>2626</v>
      </c>
      <c r="N905" s="8">
        <v>1998.95156</v>
      </c>
      <c r="O905" t="str">
        <f t="shared" si="29"/>
        <v/>
      </c>
      <c r="P905" t="str">
        <f t="shared" si="30"/>
        <v/>
      </c>
    </row>
    <row r="906" spans="1:16">
      <c r="A906" s="8" t="s">
        <v>9635</v>
      </c>
      <c r="B906" s="8" t="b">
        <v>0</v>
      </c>
      <c r="C906" s="8" t="s">
        <v>70</v>
      </c>
      <c r="D906" s="8" t="s">
        <v>16</v>
      </c>
      <c r="E906" s="8">
        <v>15</v>
      </c>
      <c r="F906" s="8" t="s">
        <v>9634</v>
      </c>
      <c r="G906" s="8">
        <v>1</v>
      </c>
      <c r="H906" s="8">
        <v>2</v>
      </c>
      <c r="I906" s="8">
        <v>1</v>
      </c>
      <c r="J906" s="8" t="s">
        <v>2695</v>
      </c>
      <c r="K906" s="8" t="s">
        <v>2694</v>
      </c>
      <c r="L906" s="8" t="s">
        <v>2693</v>
      </c>
      <c r="M906" s="8" t="s">
        <v>9633</v>
      </c>
      <c r="N906" s="8">
        <v>1646.8231699999999</v>
      </c>
      <c r="O906" t="str">
        <f t="shared" si="29"/>
        <v/>
      </c>
      <c r="P906" t="str">
        <f t="shared" si="30"/>
        <v/>
      </c>
    </row>
    <row r="907" spans="1:16">
      <c r="A907" s="8" t="s">
        <v>13064</v>
      </c>
      <c r="B907" s="8" t="b">
        <v>0</v>
      </c>
      <c r="C907" s="8" t="s">
        <v>16</v>
      </c>
      <c r="D907" s="8" t="s">
        <v>16</v>
      </c>
      <c r="E907" s="8">
        <v>16</v>
      </c>
      <c r="F907" s="8" t="s">
        <v>13063</v>
      </c>
      <c r="G907" s="8">
        <v>1</v>
      </c>
      <c r="H907" s="8">
        <v>1</v>
      </c>
      <c r="I907" s="8">
        <v>1</v>
      </c>
      <c r="J907" s="8" t="s">
        <v>7379</v>
      </c>
      <c r="K907" s="8" t="s">
        <v>7379</v>
      </c>
      <c r="L907" s="8" t="s">
        <v>7378</v>
      </c>
      <c r="M907" s="8" t="s">
        <v>13062</v>
      </c>
      <c r="N907" s="8">
        <v>1899.9446800000001</v>
      </c>
      <c r="O907" t="str">
        <f t="shared" si="29"/>
        <v/>
      </c>
      <c r="P907" t="str">
        <f t="shared" si="30"/>
        <v/>
      </c>
    </row>
    <row r="908" spans="1:16">
      <c r="A908" s="8" t="s">
        <v>2533</v>
      </c>
      <c r="B908" s="8" t="b">
        <v>0</v>
      </c>
      <c r="C908" s="8" t="s">
        <v>70</v>
      </c>
      <c r="D908" s="8" t="s">
        <v>16</v>
      </c>
      <c r="E908" s="8">
        <v>14</v>
      </c>
      <c r="F908" s="8" t="s">
        <v>2532</v>
      </c>
      <c r="G908" s="8">
        <v>1</v>
      </c>
      <c r="H908" s="8">
        <v>2</v>
      </c>
      <c r="I908" s="8">
        <v>1</v>
      </c>
      <c r="J908" s="8" t="s">
        <v>2068</v>
      </c>
      <c r="K908" s="8" t="s">
        <v>2067</v>
      </c>
      <c r="L908" s="8" t="s">
        <v>2066</v>
      </c>
      <c r="M908" s="8" t="s">
        <v>2531</v>
      </c>
      <c r="N908" s="8">
        <v>1621.7704100000001</v>
      </c>
      <c r="O908" t="str">
        <f t="shared" si="29"/>
        <v/>
      </c>
      <c r="P908" t="str">
        <f t="shared" si="30"/>
        <v/>
      </c>
    </row>
    <row r="909" spans="1:16">
      <c r="A909" s="8" t="s">
        <v>13061</v>
      </c>
      <c r="B909" s="8" t="b">
        <v>0</v>
      </c>
      <c r="C909" s="8" t="s">
        <v>16</v>
      </c>
      <c r="D909" s="8" t="s">
        <v>16</v>
      </c>
      <c r="E909" s="8">
        <v>17</v>
      </c>
      <c r="F909" s="8" t="s">
        <v>13060</v>
      </c>
      <c r="G909" s="8">
        <v>1</v>
      </c>
      <c r="H909" s="8">
        <v>3</v>
      </c>
      <c r="I909" s="8">
        <v>1</v>
      </c>
      <c r="J909" s="8" t="s">
        <v>1441</v>
      </c>
      <c r="K909" s="8" t="s">
        <v>1442</v>
      </c>
      <c r="L909" s="8" t="s">
        <v>1443</v>
      </c>
      <c r="M909" s="8" t="s">
        <v>13059</v>
      </c>
      <c r="N909" s="8">
        <v>1884.8709100000001</v>
      </c>
      <c r="O909" t="str">
        <f t="shared" si="29"/>
        <v/>
      </c>
      <c r="P909" t="str">
        <f t="shared" si="30"/>
        <v/>
      </c>
    </row>
    <row r="910" spans="1:16">
      <c r="A910" s="8" t="s">
        <v>9638</v>
      </c>
      <c r="B910" s="8" t="b">
        <v>0</v>
      </c>
      <c r="C910" s="8" t="s">
        <v>16</v>
      </c>
      <c r="D910" s="8" t="s">
        <v>16</v>
      </c>
      <c r="E910" s="8">
        <v>21</v>
      </c>
      <c r="F910" s="8" t="s">
        <v>9637</v>
      </c>
      <c r="G910" s="8">
        <v>1</v>
      </c>
      <c r="H910" s="8">
        <v>1</v>
      </c>
      <c r="I910" s="8">
        <v>1</v>
      </c>
      <c r="J910" s="8" t="s">
        <v>2343</v>
      </c>
      <c r="K910" s="8" t="s">
        <v>2343</v>
      </c>
      <c r="L910" s="8" t="s">
        <v>2342</v>
      </c>
      <c r="M910" s="8" t="s">
        <v>9636</v>
      </c>
      <c r="N910" s="8">
        <v>2468.1827400000002</v>
      </c>
      <c r="O910" t="str">
        <f t="shared" si="29"/>
        <v/>
      </c>
      <c r="P910" t="str">
        <f t="shared" si="30"/>
        <v/>
      </c>
    </row>
    <row r="911" spans="1:16">
      <c r="A911" s="8" t="s">
        <v>2561</v>
      </c>
      <c r="B911" s="8" t="b">
        <v>0</v>
      </c>
      <c r="C911" s="8" t="s">
        <v>16</v>
      </c>
      <c r="D911" s="8" t="s">
        <v>16</v>
      </c>
      <c r="E911" s="8">
        <v>15</v>
      </c>
      <c r="F911" s="8" t="s">
        <v>2560</v>
      </c>
      <c r="G911" s="8">
        <v>1</v>
      </c>
      <c r="H911" s="8">
        <v>1</v>
      </c>
      <c r="I911" s="8">
        <v>2</v>
      </c>
      <c r="J911" s="8" t="s">
        <v>2497</v>
      </c>
      <c r="K911" s="8" t="s">
        <v>2497</v>
      </c>
      <c r="L911" s="8" t="s">
        <v>2496</v>
      </c>
      <c r="M911" s="8" t="s">
        <v>2559</v>
      </c>
      <c r="N911" s="8">
        <v>1705.7915399999999</v>
      </c>
      <c r="O911" t="str">
        <f t="shared" si="29"/>
        <v/>
      </c>
      <c r="P911" t="str">
        <f t="shared" si="30"/>
        <v/>
      </c>
    </row>
    <row r="912" spans="1:16">
      <c r="A912" s="8" t="s">
        <v>2578</v>
      </c>
      <c r="B912" s="8" t="b">
        <v>0</v>
      </c>
      <c r="C912" s="8" t="s">
        <v>16</v>
      </c>
      <c r="D912" s="8" t="s">
        <v>16</v>
      </c>
      <c r="E912" s="8">
        <v>25</v>
      </c>
      <c r="F912" s="8" t="s">
        <v>2577</v>
      </c>
      <c r="G912" s="8">
        <v>1</v>
      </c>
      <c r="H912" s="8">
        <v>1</v>
      </c>
      <c r="I912" s="8">
        <v>1</v>
      </c>
      <c r="J912" s="8" t="s">
        <v>744</v>
      </c>
      <c r="K912" s="8" t="s">
        <v>744</v>
      </c>
      <c r="L912" s="8" t="s">
        <v>745</v>
      </c>
      <c r="M912" s="8" t="s">
        <v>2576</v>
      </c>
      <c r="N912" s="8">
        <v>2612.35394</v>
      </c>
      <c r="O912" t="str">
        <f t="shared" si="29"/>
        <v/>
      </c>
      <c r="P912" t="str">
        <f t="shared" si="30"/>
        <v/>
      </c>
    </row>
    <row r="913" spans="1:16">
      <c r="A913" s="8" t="s">
        <v>2607</v>
      </c>
      <c r="B913" s="8" t="b">
        <v>0</v>
      </c>
      <c r="C913" s="8" t="s">
        <v>16</v>
      </c>
      <c r="D913" s="8" t="s">
        <v>537</v>
      </c>
      <c r="E913" s="8">
        <v>17</v>
      </c>
      <c r="F913" s="8" t="s">
        <v>2606</v>
      </c>
      <c r="G913" s="8">
        <v>1</v>
      </c>
      <c r="H913" s="8">
        <v>1</v>
      </c>
      <c r="I913" s="8">
        <v>1</v>
      </c>
      <c r="J913" s="8" t="s">
        <v>261</v>
      </c>
      <c r="K913" s="8" t="s">
        <v>261</v>
      </c>
      <c r="L913" s="8" t="s">
        <v>262</v>
      </c>
      <c r="M913" s="8" t="s">
        <v>2605</v>
      </c>
      <c r="N913" s="8">
        <v>1923.94805</v>
      </c>
      <c r="O913" t="str">
        <f t="shared" si="29"/>
        <v/>
      </c>
      <c r="P913" t="str">
        <f t="shared" si="30"/>
        <v/>
      </c>
    </row>
    <row r="914" spans="1:16">
      <c r="A914" s="8" t="s">
        <v>2613</v>
      </c>
      <c r="B914" s="8" t="b">
        <v>0</v>
      </c>
      <c r="C914" s="8" t="s">
        <v>70</v>
      </c>
      <c r="D914" s="8" t="s">
        <v>16</v>
      </c>
      <c r="E914" s="8">
        <v>14</v>
      </c>
      <c r="F914" s="8" t="s">
        <v>2612</v>
      </c>
      <c r="G914" s="8">
        <v>1</v>
      </c>
      <c r="H914" s="8">
        <v>4</v>
      </c>
      <c r="I914" s="8">
        <v>1</v>
      </c>
      <c r="J914" s="8" t="s">
        <v>2611</v>
      </c>
      <c r="K914" s="8" t="s">
        <v>2610</v>
      </c>
      <c r="L914" s="8" t="s">
        <v>2609</v>
      </c>
      <c r="M914" s="8" t="s">
        <v>2608</v>
      </c>
      <c r="N914" s="8">
        <v>1479.7438</v>
      </c>
      <c r="O914" t="str">
        <f t="shared" si="29"/>
        <v/>
      </c>
      <c r="P914" t="str">
        <f t="shared" si="30"/>
        <v/>
      </c>
    </row>
    <row r="915" spans="1:16">
      <c r="A915" s="8" t="s">
        <v>2746</v>
      </c>
      <c r="B915" s="8" t="b">
        <v>0</v>
      </c>
      <c r="C915" s="8" t="s">
        <v>16</v>
      </c>
      <c r="D915" s="8" t="s">
        <v>16</v>
      </c>
      <c r="E915" s="8">
        <v>13</v>
      </c>
      <c r="F915" s="8" t="s">
        <v>2745</v>
      </c>
      <c r="G915" s="8">
        <v>1</v>
      </c>
      <c r="H915" s="8">
        <v>1</v>
      </c>
      <c r="I915" s="8">
        <v>1</v>
      </c>
      <c r="J915" s="8" t="s">
        <v>2564</v>
      </c>
      <c r="K915" s="8" t="s">
        <v>2564</v>
      </c>
      <c r="L915" s="8" t="s">
        <v>2563</v>
      </c>
      <c r="M915" s="8" t="s">
        <v>2744</v>
      </c>
      <c r="N915" s="8">
        <v>1508.69758</v>
      </c>
      <c r="O915" t="str">
        <f t="shared" si="29"/>
        <v/>
      </c>
      <c r="P915" t="str">
        <f t="shared" si="30"/>
        <v/>
      </c>
    </row>
    <row r="916" spans="1:16">
      <c r="A916" s="8" t="s">
        <v>2728</v>
      </c>
      <c r="B916" s="8" t="b">
        <v>0</v>
      </c>
      <c r="C916" s="8" t="s">
        <v>16</v>
      </c>
      <c r="D916" s="8" t="s">
        <v>333</v>
      </c>
      <c r="E916" s="8">
        <v>17</v>
      </c>
      <c r="F916" s="8" t="s">
        <v>2727</v>
      </c>
      <c r="G916" s="8">
        <v>1</v>
      </c>
      <c r="H916" s="8">
        <v>2</v>
      </c>
      <c r="I916" s="8">
        <v>3</v>
      </c>
      <c r="J916" s="8" t="s">
        <v>2269</v>
      </c>
      <c r="K916" s="8" t="s">
        <v>2273</v>
      </c>
      <c r="L916" s="8" t="s">
        <v>2267</v>
      </c>
      <c r="M916" s="8" t="s">
        <v>2726</v>
      </c>
      <c r="N916" s="8">
        <v>1995.95526</v>
      </c>
      <c r="O916" t="str">
        <f t="shared" si="29"/>
        <v/>
      </c>
      <c r="P916" t="str">
        <f t="shared" si="30"/>
        <v/>
      </c>
    </row>
    <row r="917" spans="1:16">
      <c r="A917" s="8" t="s">
        <v>2566</v>
      </c>
      <c r="B917" s="8" t="b">
        <v>0</v>
      </c>
      <c r="C917" s="8" t="s">
        <v>16</v>
      </c>
      <c r="D917" s="8" t="s">
        <v>16</v>
      </c>
      <c r="E917" s="8">
        <v>14</v>
      </c>
      <c r="F917" s="8" t="s">
        <v>2565</v>
      </c>
      <c r="G917" s="8">
        <v>1</v>
      </c>
      <c r="H917" s="8">
        <v>1</v>
      </c>
      <c r="I917" s="8">
        <v>1</v>
      </c>
      <c r="J917" s="8" t="s">
        <v>2564</v>
      </c>
      <c r="K917" s="8" t="s">
        <v>2564</v>
      </c>
      <c r="L917" s="8" t="s">
        <v>2563</v>
      </c>
      <c r="M917" s="8" t="s">
        <v>2562</v>
      </c>
      <c r="N917" s="8">
        <v>1636.7561499999999</v>
      </c>
      <c r="O917" t="str">
        <f t="shared" si="29"/>
        <v/>
      </c>
      <c r="P917" t="str">
        <f t="shared" si="30"/>
        <v/>
      </c>
    </row>
    <row r="918" spans="1:16">
      <c r="A918" s="8" t="s">
        <v>2817</v>
      </c>
      <c r="B918" s="8" t="b">
        <v>0</v>
      </c>
      <c r="C918" s="8" t="s">
        <v>16</v>
      </c>
      <c r="D918" s="8" t="s">
        <v>16</v>
      </c>
      <c r="E918" s="8">
        <v>16</v>
      </c>
      <c r="F918" s="8" t="s">
        <v>2816</v>
      </c>
      <c r="G918" s="8">
        <v>1</v>
      </c>
      <c r="H918" s="8">
        <v>1</v>
      </c>
      <c r="I918" s="8">
        <v>1</v>
      </c>
      <c r="J918" s="8" t="s">
        <v>2564</v>
      </c>
      <c r="K918" s="8" t="s">
        <v>2564</v>
      </c>
      <c r="L918" s="8" t="s">
        <v>2563</v>
      </c>
      <c r="M918" s="8" t="s">
        <v>2815</v>
      </c>
      <c r="N918" s="8">
        <v>1852.83077</v>
      </c>
      <c r="O918" t="str">
        <f t="shared" si="29"/>
        <v/>
      </c>
      <c r="P918" t="str">
        <f t="shared" si="30"/>
        <v/>
      </c>
    </row>
    <row r="919" spans="1:16">
      <c r="A919" s="8" t="s">
        <v>2889</v>
      </c>
      <c r="B919" s="8" t="b">
        <v>0</v>
      </c>
      <c r="C919" s="8" t="s">
        <v>70</v>
      </c>
      <c r="D919" s="8" t="s">
        <v>16</v>
      </c>
      <c r="E919" s="8">
        <v>13</v>
      </c>
      <c r="F919" s="8" t="s">
        <v>2888</v>
      </c>
      <c r="G919" s="8">
        <v>1</v>
      </c>
      <c r="H919" s="8">
        <v>2</v>
      </c>
      <c r="I919" s="8">
        <v>1</v>
      </c>
      <c r="J919" s="8" t="s">
        <v>2887</v>
      </c>
      <c r="K919" s="8" t="s">
        <v>2886</v>
      </c>
      <c r="L919" s="8" t="s">
        <v>2885</v>
      </c>
      <c r="M919" s="8" t="s">
        <v>2884</v>
      </c>
      <c r="N919" s="8">
        <v>1479.6961799999999</v>
      </c>
      <c r="O919" t="str">
        <f t="shared" si="29"/>
        <v/>
      </c>
      <c r="P919" t="str">
        <f t="shared" si="30"/>
        <v/>
      </c>
    </row>
    <row r="920" spans="1:16">
      <c r="A920" s="8" t="s">
        <v>2906</v>
      </c>
      <c r="B920" s="8" t="b">
        <v>0</v>
      </c>
      <c r="C920" s="8" t="s">
        <v>16</v>
      </c>
      <c r="D920" s="8" t="s">
        <v>16</v>
      </c>
      <c r="E920" s="8">
        <v>14</v>
      </c>
      <c r="F920" s="8" t="s">
        <v>2905</v>
      </c>
      <c r="G920" s="8">
        <v>1</v>
      </c>
      <c r="H920" s="8">
        <v>1</v>
      </c>
      <c r="I920" s="8">
        <v>1</v>
      </c>
      <c r="J920" s="8" t="s">
        <v>2898</v>
      </c>
      <c r="K920" s="8" t="s">
        <v>2898</v>
      </c>
      <c r="L920" s="8" t="s">
        <v>2897</v>
      </c>
      <c r="M920" s="8" t="s">
        <v>2904</v>
      </c>
      <c r="N920" s="8">
        <v>1614.7169699999999</v>
      </c>
      <c r="O920" t="str">
        <f t="shared" si="29"/>
        <v/>
      </c>
      <c r="P920" t="str">
        <f t="shared" si="30"/>
        <v/>
      </c>
    </row>
    <row r="921" spans="1:16">
      <c r="A921" s="8" t="s">
        <v>2913</v>
      </c>
      <c r="B921" s="8" t="b">
        <v>0</v>
      </c>
      <c r="C921" s="8" t="s">
        <v>70</v>
      </c>
      <c r="D921" s="8" t="s">
        <v>1512</v>
      </c>
      <c r="E921" s="8">
        <v>17</v>
      </c>
      <c r="F921" s="8" t="s">
        <v>2912</v>
      </c>
      <c r="G921" s="8">
        <v>1</v>
      </c>
      <c r="H921" s="8">
        <v>3</v>
      </c>
      <c r="I921" s="8">
        <v>2</v>
      </c>
      <c r="J921" s="8" t="s">
        <v>785</v>
      </c>
      <c r="K921" s="8" t="s">
        <v>2908</v>
      </c>
      <c r="L921" s="8" t="s">
        <v>786</v>
      </c>
      <c r="M921" s="8" t="s">
        <v>2911</v>
      </c>
      <c r="N921" s="8">
        <v>1963.84907</v>
      </c>
      <c r="O921" t="str">
        <f t="shared" si="29"/>
        <v/>
      </c>
      <c r="P921" t="str">
        <f t="shared" si="30"/>
        <v/>
      </c>
    </row>
    <row r="922" spans="1:16">
      <c r="A922" s="8" t="s">
        <v>2918</v>
      </c>
      <c r="B922" s="8" t="b">
        <v>0</v>
      </c>
      <c r="C922" s="8" t="s">
        <v>16</v>
      </c>
      <c r="D922" s="8" t="s">
        <v>16</v>
      </c>
      <c r="E922" s="8">
        <v>17</v>
      </c>
      <c r="F922" s="8" t="s">
        <v>2917</v>
      </c>
      <c r="G922" s="8">
        <v>1</v>
      </c>
      <c r="H922" s="8">
        <v>1</v>
      </c>
      <c r="I922" s="8">
        <v>1</v>
      </c>
      <c r="J922" s="8" t="s">
        <v>2916</v>
      </c>
      <c r="K922" s="8" t="s">
        <v>2916</v>
      </c>
      <c r="L922" s="8" t="s">
        <v>2915</v>
      </c>
      <c r="M922" s="8" t="s">
        <v>2914</v>
      </c>
      <c r="N922" s="8">
        <v>1945.96273</v>
      </c>
      <c r="O922" t="str">
        <f t="shared" si="29"/>
        <v/>
      </c>
      <c r="P922" t="str">
        <f t="shared" si="30"/>
        <v/>
      </c>
    </row>
    <row r="923" spans="1:16">
      <c r="A923" s="8" t="s">
        <v>2926</v>
      </c>
      <c r="B923" s="8" t="b">
        <v>0</v>
      </c>
      <c r="C923" s="8" t="s">
        <v>16</v>
      </c>
      <c r="D923" s="8" t="s">
        <v>16</v>
      </c>
      <c r="E923" s="8">
        <v>18</v>
      </c>
      <c r="F923" s="8" t="s">
        <v>2925</v>
      </c>
      <c r="G923" s="8">
        <v>1</v>
      </c>
      <c r="H923" s="8">
        <v>1</v>
      </c>
      <c r="I923" s="8">
        <v>1</v>
      </c>
      <c r="J923" s="8" t="s">
        <v>345</v>
      </c>
      <c r="K923" s="8" t="s">
        <v>345</v>
      </c>
      <c r="L923" s="8" t="s">
        <v>346</v>
      </c>
      <c r="M923" s="8" t="s">
        <v>2924</v>
      </c>
      <c r="N923" s="8">
        <v>1983.90427</v>
      </c>
      <c r="O923" t="str">
        <f t="shared" si="29"/>
        <v/>
      </c>
      <c r="P923" t="str">
        <f t="shared" si="30"/>
        <v/>
      </c>
    </row>
    <row r="924" spans="1:16">
      <c r="A924" s="8" t="s">
        <v>2937</v>
      </c>
      <c r="B924" s="8" t="b">
        <v>0</v>
      </c>
      <c r="C924" s="8" t="s">
        <v>16</v>
      </c>
      <c r="D924" s="8" t="s">
        <v>16</v>
      </c>
      <c r="E924" s="8">
        <v>15</v>
      </c>
      <c r="F924" s="8" t="s">
        <v>2936</v>
      </c>
      <c r="G924" s="8">
        <v>1</v>
      </c>
      <c r="H924" s="8">
        <v>1</v>
      </c>
      <c r="I924" s="8">
        <v>1</v>
      </c>
      <c r="J924" s="8" t="s">
        <v>2932</v>
      </c>
      <c r="K924" s="8" t="s">
        <v>2932</v>
      </c>
      <c r="L924" s="8" t="s">
        <v>2931</v>
      </c>
      <c r="M924" s="8" t="s">
        <v>2935</v>
      </c>
      <c r="N924" s="8">
        <v>1730.88202</v>
      </c>
      <c r="O924" t="str">
        <f t="shared" si="29"/>
        <v/>
      </c>
      <c r="P924" t="str">
        <f t="shared" si="30"/>
        <v/>
      </c>
    </row>
    <row r="925" spans="1:16">
      <c r="A925" s="8" t="s">
        <v>2943</v>
      </c>
      <c r="B925" s="8" t="b">
        <v>0</v>
      </c>
      <c r="C925" s="8" t="s">
        <v>16</v>
      </c>
      <c r="D925" s="8" t="s">
        <v>16</v>
      </c>
      <c r="E925" s="8">
        <v>19</v>
      </c>
      <c r="F925" s="8" t="s">
        <v>2942</v>
      </c>
      <c r="G925" s="8">
        <v>1</v>
      </c>
      <c r="H925" s="8">
        <v>1</v>
      </c>
      <c r="I925" s="8">
        <v>2</v>
      </c>
      <c r="J925" s="8" t="s">
        <v>2187</v>
      </c>
      <c r="K925" s="8" t="s">
        <v>2187</v>
      </c>
      <c r="L925" s="8" t="s">
        <v>2186</v>
      </c>
      <c r="M925" s="8" t="s">
        <v>2941</v>
      </c>
      <c r="N925" s="8">
        <v>2142.1441100000002</v>
      </c>
      <c r="O925" t="str">
        <f t="shared" si="29"/>
        <v/>
      </c>
      <c r="P925" t="str">
        <f t="shared" si="30"/>
        <v/>
      </c>
    </row>
    <row r="926" spans="1:16">
      <c r="A926" s="8" t="s">
        <v>2994</v>
      </c>
      <c r="B926" s="8" t="b">
        <v>0</v>
      </c>
      <c r="C926" s="8" t="s">
        <v>16</v>
      </c>
      <c r="D926" s="8" t="s">
        <v>16</v>
      </c>
      <c r="E926" s="8">
        <v>18</v>
      </c>
      <c r="F926" s="8" t="s">
        <v>2993</v>
      </c>
      <c r="G926" s="8">
        <v>1</v>
      </c>
      <c r="H926" s="8">
        <v>1</v>
      </c>
      <c r="I926" s="8">
        <v>2</v>
      </c>
      <c r="J926" s="8" t="s">
        <v>2281</v>
      </c>
      <c r="K926" s="8" t="s">
        <v>2281</v>
      </c>
      <c r="L926" s="8" t="s">
        <v>2280</v>
      </c>
      <c r="M926" s="8" t="s">
        <v>2992</v>
      </c>
      <c r="N926" s="8">
        <v>2200.1760800000002</v>
      </c>
      <c r="O926" t="str">
        <f t="shared" si="29"/>
        <v/>
      </c>
      <c r="P926" t="str">
        <f t="shared" si="30"/>
        <v/>
      </c>
    </row>
    <row r="927" spans="1:16">
      <c r="A927" s="8" t="s">
        <v>2999</v>
      </c>
      <c r="B927" s="8" t="b">
        <v>0</v>
      </c>
      <c r="C927" s="8" t="s">
        <v>16</v>
      </c>
      <c r="D927" s="8" t="s">
        <v>16</v>
      </c>
      <c r="E927" s="8">
        <v>15</v>
      </c>
      <c r="F927" s="8" t="s">
        <v>2998</v>
      </c>
      <c r="G927" s="8">
        <v>1</v>
      </c>
      <c r="H927" s="8">
        <v>1</v>
      </c>
      <c r="I927" s="8">
        <v>5</v>
      </c>
      <c r="J927" s="8" t="s">
        <v>2997</v>
      </c>
      <c r="K927" s="8" t="s">
        <v>2997</v>
      </c>
      <c r="L927" s="8" t="s">
        <v>2996</v>
      </c>
      <c r="M927" s="8" t="s">
        <v>2995</v>
      </c>
      <c r="N927" s="8">
        <v>1873.9402700000001</v>
      </c>
      <c r="O927" t="str">
        <f t="shared" si="29"/>
        <v/>
      </c>
      <c r="P927" t="str">
        <f t="shared" si="30"/>
        <v/>
      </c>
    </row>
    <row r="928" spans="1:16">
      <c r="A928" s="8" t="s">
        <v>2769</v>
      </c>
      <c r="B928" s="8" t="b">
        <v>0</v>
      </c>
      <c r="C928" s="8" t="s">
        <v>70</v>
      </c>
      <c r="D928" s="8" t="s">
        <v>16</v>
      </c>
      <c r="E928" s="8">
        <v>15</v>
      </c>
      <c r="F928" s="8" t="s">
        <v>2768</v>
      </c>
      <c r="G928" s="8">
        <v>1</v>
      </c>
      <c r="H928" s="8">
        <v>3</v>
      </c>
      <c r="I928" s="8">
        <v>4</v>
      </c>
      <c r="J928" s="8" t="s">
        <v>676</v>
      </c>
      <c r="K928" s="8" t="s">
        <v>677</v>
      </c>
      <c r="L928" s="8" t="s">
        <v>678</v>
      </c>
      <c r="M928" s="8" t="s">
        <v>2767</v>
      </c>
      <c r="N928" s="8">
        <v>1658.90717</v>
      </c>
      <c r="O928" t="str">
        <f t="shared" si="29"/>
        <v/>
      </c>
      <c r="P928" t="str">
        <f t="shared" si="30"/>
        <v/>
      </c>
    </row>
    <row r="929" spans="1:16">
      <c r="A929" s="8" t="s">
        <v>2772</v>
      </c>
      <c r="B929" s="8" t="b">
        <v>0</v>
      </c>
      <c r="C929" s="8" t="s">
        <v>70</v>
      </c>
      <c r="D929" s="8" t="s">
        <v>16</v>
      </c>
      <c r="E929" s="8">
        <v>17</v>
      </c>
      <c r="F929" s="8" t="s">
        <v>2771</v>
      </c>
      <c r="G929" s="8">
        <v>1</v>
      </c>
      <c r="H929" s="8">
        <v>3</v>
      </c>
      <c r="I929" s="8">
        <v>9</v>
      </c>
      <c r="J929" s="8" t="s">
        <v>676</v>
      </c>
      <c r="K929" s="8" t="s">
        <v>677</v>
      </c>
      <c r="L929" s="8" t="s">
        <v>678</v>
      </c>
      <c r="M929" s="8" t="s">
        <v>2770</v>
      </c>
      <c r="N929" s="8">
        <v>1873.00253</v>
      </c>
      <c r="O929" t="str">
        <f t="shared" si="29"/>
        <v/>
      </c>
      <c r="P929" t="str">
        <f t="shared" si="30"/>
        <v/>
      </c>
    </row>
    <row r="930" spans="1:16">
      <c r="A930" s="8" t="s">
        <v>2775</v>
      </c>
      <c r="B930" s="8" t="b">
        <v>0</v>
      </c>
      <c r="C930" s="8" t="s">
        <v>70</v>
      </c>
      <c r="D930" s="8" t="s">
        <v>16</v>
      </c>
      <c r="E930" s="8">
        <v>18</v>
      </c>
      <c r="F930" s="8" t="s">
        <v>2774</v>
      </c>
      <c r="G930" s="8">
        <v>1</v>
      </c>
      <c r="H930" s="8">
        <v>3</v>
      </c>
      <c r="I930" s="8">
        <v>5</v>
      </c>
      <c r="J930" s="8" t="s">
        <v>676</v>
      </c>
      <c r="K930" s="8" t="s">
        <v>677</v>
      </c>
      <c r="L930" s="8" t="s">
        <v>678</v>
      </c>
      <c r="M930" s="8" t="s">
        <v>2773</v>
      </c>
      <c r="N930" s="8">
        <v>2002.04512</v>
      </c>
      <c r="O930" t="str">
        <f t="shared" si="29"/>
        <v/>
      </c>
      <c r="P930" t="str">
        <f t="shared" si="30"/>
        <v/>
      </c>
    </row>
    <row r="931" spans="1:16">
      <c r="A931" s="8" t="s">
        <v>2749</v>
      </c>
      <c r="B931" s="8" t="b">
        <v>0</v>
      </c>
      <c r="C931" s="8" t="s">
        <v>16</v>
      </c>
      <c r="D931" s="8" t="s">
        <v>16</v>
      </c>
      <c r="E931" s="8">
        <v>15</v>
      </c>
      <c r="F931" s="8" t="s">
        <v>2748</v>
      </c>
      <c r="G931" s="8">
        <v>1</v>
      </c>
      <c r="H931" s="8">
        <v>1</v>
      </c>
      <c r="I931" s="8">
        <v>1</v>
      </c>
      <c r="J931" s="8" t="s">
        <v>2564</v>
      </c>
      <c r="K931" s="8" t="s">
        <v>2564</v>
      </c>
      <c r="L931" s="8" t="s">
        <v>2563</v>
      </c>
      <c r="M931" s="8" t="s">
        <v>2747</v>
      </c>
      <c r="N931" s="8">
        <v>1765.7987499999999</v>
      </c>
      <c r="O931" t="str">
        <f t="shared" si="29"/>
        <v/>
      </c>
      <c r="P931" t="str">
        <f t="shared" si="30"/>
        <v/>
      </c>
    </row>
    <row r="932" spans="1:16">
      <c r="A932" s="8" t="s">
        <v>2780</v>
      </c>
      <c r="B932" s="8" t="b">
        <v>0</v>
      </c>
      <c r="C932" s="8" t="s">
        <v>16</v>
      </c>
      <c r="D932" s="8" t="s">
        <v>110</v>
      </c>
      <c r="E932" s="8">
        <v>15</v>
      </c>
      <c r="F932" s="8" t="s">
        <v>2779</v>
      </c>
      <c r="G932" s="8">
        <v>1</v>
      </c>
      <c r="H932" s="8">
        <v>1</v>
      </c>
      <c r="I932" s="8">
        <v>1</v>
      </c>
      <c r="J932" s="8" t="s">
        <v>2778</v>
      </c>
      <c r="K932" s="8" t="s">
        <v>2778</v>
      </c>
      <c r="L932" s="8" t="s">
        <v>2777</v>
      </c>
      <c r="M932" s="8" t="s">
        <v>2776</v>
      </c>
      <c r="N932" s="8">
        <v>1947.94218</v>
      </c>
      <c r="O932" t="str">
        <f t="shared" si="29"/>
        <v/>
      </c>
      <c r="P932" t="str">
        <f t="shared" si="30"/>
        <v/>
      </c>
    </row>
    <row r="933" spans="1:16">
      <c r="A933" s="8" t="s">
        <v>2725</v>
      </c>
      <c r="B933" s="8" t="b">
        <v>0</v>
      </c>
      <c r="C933" s="8" t="s">
        <v>16</v>
      </c>
      <c r="D933" s="8" t="s">
        <v>333</v>
      </c>
      <c r="E933" s="8">
        <v>15</v>
      </c>
      <c r="F933" s="8" t="s">
        <v>2724</v>
      </c>
      <c r="G933" s="8">
        <v>1</v>
      </c>
      <c r="H933" s="8">
        <v>3</v>
      </c>
      <c r="I933" s="8">
        <v>2</v>
      </c>
      <c r="J933" s="8" t="s">
        <v>2269</v>
      </c>
      <c r="K933" s="8" t="s">
        <v>2268</v>
      </c>
      <c r="L933" s="8" t="s">
        <v>2267</v>
      </c>
      <c r="M933" s="8" t="s">
        <v>2723</v>
      </c>
      <c r="N933" s="8">
        <v>1719.8442600000001</v>
      </c>
      <c r="O933" t="str">
        <f t="shared" si="29"/>
        <v/>
      </c>
      <c r="P933" t="str">
        <f t="shared" si="30"/>
        <v/>
      </c>
    </row>
    <row r="934" spans="1:16">
      <c r="A934" s="8" t="s">
        <v>2719</v>
      </c>
      <c r="B934" s="8" t="b">
        <v>0</v>
      </c>
      <c r="C934" s="8" t="s">
        <v>70</v>
      </c>
      <c r="D934" s="8" t="s">
        <v>16</v>
      </c>
      <c r="E934" s="8">
        <v>15</v>
      </c>
      <c r="F934" s="8" t="s">
        <v>2718</v>
      </c>
      <c r="G934" s="8">
        <v>1</v>
      </c>
      <c r="H934" s="8">
        <v>4</v>
      </c>
      <c r="I934" s="8">
        <v>1</v>
      </c>
      <c r="J934" s="8" t="s">
        <v>1229</v>
      </c>
      <c r="K934" s="8" t="s">
        <v>2260</v>
      </c>
      <c r="L934" s="8" t="s">
        <v>1231</v>
      </c>
      <c r="M934" s="8" t="s">
        <v>2717</v>
      </c>
      <c r="N934" s="8">
        <v>1675.84319</v>
      </c>
      <c r="O934" t="str">
        <f t="shared" si="29"/>
        <v/>
      </c>
      <c r="P934" t="str">
        <f t="shared" si="30"/>
        <v/>
      </c>
    </row>
    <row r="935" spans="1:16">
      <c r="A935" s="8" t="s">
        <v>5362</v>
      </c>
      <c r="B935" s="8" t="b">
        <v>0</v>
      </c>
      <c r="C935" s="8" t="s">
        <v>16</v>
      </c>
      <c r="D935" s="8" t="s">
        <v>16</v>
      </c>
      <c r="E935" s="8">
        <v>15</v>
      </c>
      <c r="F935" s="8" t="s">
        <v>5361</v>
      </c>
      <c r="G935" s="8">
        <v>1</v>
      </c>
      <c r="H935" s="8">
        <v>1</v>
      </c>
      <c r="I935" s="8">
        <v>2</v>
      </c>
      <c r="J935" s="8" t="s">
        <v>2416</v>
      </c>
      <c r="K935" s="8" t="s">
        <v>2416</v>
      </c>
      <c r="L935" s="8" t="s">
        <v>2415</v>
      </c>
      <c r="M935" s="8" t="s">
        <v>5360</v>
      </c>
      <c r="N935" s="8">
        <v>1806.9497100000001</v>
      </c>
      <c r="O935" t="str">
        <f t="shared" si="29"/>
        <v/>
      </c>
      <c r="P935" t="str">
        <f t="shared" si="30"/>
        <v/>
      </c>
    </row>
    <row r="936" spans="1:16">
      <c r="A936" s="8" t="s">
        <v>5374</v>
      </c>
      <c r="B936" s="8" t="b">
        <v>0</v>
      </c>
      <c r="C936" s="8" t="s">
        <v>16</v>
      </c>
      <c r="D936" s="8" t="s">
        <v>16</v>
      </c>
      <c r="E936" s="8">
        <v>15</v>
      </c>
      <c r="F936" s="8" t="s">
        <v>5373</v>
      </c>
      <c r="G936" s="8">
        <v>1</v>
      </c>
      <c r="H936" s="8">
        <v>2</v>
      </c>
      <c r="I936" s="8">
        <v>1</v>
      </c>
      <c r="J936" s="8" t="s">
        <v>682</v>
      </c>
      <c r="K936" s="8" t="s">
        <v>4003</v>
      </c>
      <c r="L936" s="8" t="s">
        <v>683</v>
      </c>
      <c r="M936" s="8" t="s">
        <v>5372</v>
      </c>
      <c r="N936" s="8">
        <v>1801.95552</v>
      </c>
      <c r="O936" t="str">
        <f t="shared" si="29"/>
        <v/>
      </c>
      <c r="P936" t="str">
        <f t="shared" si="30"/>
        <v/>
      </c>
    </row>
    <row r="937" spans="1:16">
      <c r="A937" s="8" t="s">
        <v>5379</v>
      </c>
      <c r="B937" s="8" t="b">
        <v>0</v>
      </c>
      <c r="C937" s="8" t="s">
        <v>16</v>
      </c>
      <c r="D937" s="8" t="s">
        <v>16</v>
      </c>
      <c r="E937" s="8">
        <v>15</v>
      </c>
      <c r="F937" s="8" t="s">
        <v>5378</v>
      </c>
      <c r="G937" s="8">
        <v>2</v>
      </c>
      <c r="H937" s="8">
        <v>2</v>
      </c>
      <c r="I937" s="8">
        <v>3</v>
      </c>
      <c r="J937" s="8" t="s">
        <v>5377</v>
      </c>
      <c r="K937" s="8" t="s">
        <v>5377</v>
      </c>
      <c r="L937" s="8" t="s">
        <v>5376</v>
      </c>
      <c r="M937" s="8" t="s">
        <v>5375</v>
      </c>
      <c r="N937" s="8">
        <v>1801.0078900000001</v>
      </c>
      <c r="O937" t="str">
        <f t="shared" si="29"/>
        <v/>
      </c>
      <c r="P937" t="str">
        <f t="shared" si="30"/>
        <v/>
      </c>
    </row>
    <row r="938" spans="1:16">
      <c r="A938" s="8" t="s">
        <v>5182</v>
      </c>
      <c r="B938" s="8" t="b">
        <v>0</v>
      </c>
      <c r="C938" s="8" t="s">
        <v>70</v>
      </c>
      <c r="D938" s="8" t="s">
        <v>16</v>
      </c>
      <c r="E938" s="8">
        <v>14</v>
      </c>
      <c r="F938" s="8" t="s">
        <v>5181</v>
      </c>
      <c r="G938" s="8">
        <v>1</v>
      </c>
      <c r="H938" s="8">
        <v>2</v>
      </c>
      <c r="I938" s="8">
        <v>2</v>
      </c>
      <c r="J938" s="8" t="s">
        <v>2546</v>
      </c>
      <c r="K938" s="8" t="s">
        <v>2545</v>
      </c>
      <c r="L938" s="8" t="s">
        <v>2544</v>
      </c>
      <c r="M938" s="8" t="s">
        <v>5180</v>
      </c>
      <c r="N938" s="8">
        <v>1617.8707300000001</v>
      </c>
      <c r="O938" t="str">
        <f t="shared" si="29"/>
        <v/>
      </c>
      <c r="P938" t="str">
        <f t="shared" si="30"/>
        <v/>
      </c>
    </row>
    <row r="939" spans="1:16">
      <c r="A939" s="8" t="s">
        <v>5193</v>
      </c>
      <c r="B939" s="8" t="b">
        <v>0</v>
      </c>
      <c r="C939" s="8" t="s">
        <v>70</v>
      </c>
      <c r="D939" s="8" t="s">
        <v>16</v>
      </c>
      <c r="E939" s="8">
        <v>17</v>
      </c>
      <c r="F939" s="8" t="s">
        <v>5192</v>
      </c>
      <c r="G939" s="8">
        <v>1</v>
      </c>
      <c r="H939" s="8">
        <v>2</v>
      </c>
      <c r="I939" s="8">
        <v>1</v>
      </c>
      <c r="J939" s="8" t="s">
        <v>3341</v>
      </c>
      <c r="K939" s="8" t="s">
        <v>3340</v>
      </c>
      <c r="L939" s="8" t="s">
        <v>3339</v>
      </c>
      <c r="M939" s="8" t="s">
        <v>5191</v>
      </c>
      <c r="N939" s="8">
        <v>1908.08005</v>
      </c>
      <c r="O939" t="str">
        <f t="shared" si="29"/>
        <v/>
      </c>
      <c r="P939" t="str">
        <f t="shared" si="30"/>
        <v/>
      </c>
    </row>
    <row r="940" spans="1:16">
      <c r="A940" s="8" t="s">
        <v>5215</v>
      </c>
      <c r="B940" s="8" t="b">
        <v>0</v>
      </c>
      <c r="C940" s="8" t="s">
        <v>16</v>
      </c>
      <c r="D940" s="8" t="s">
        <v>16</v>
      </c>
      <c r="E940" s="8">
        <v>19</v>
      </c>
      <c r="F940" s="8" t="s">
        <v>5214</v>
      </c>
      <c r="G940" s="8">
        <v>1</v>
      </c>
      <c r="H940" s="8">
        <v>1</v>
      </c>
      <c r="I940" s="8">
        <v>3</v>
      </c>
      <c r="J940" s="8" t="s">
        <v>2416</v>
      </c>
      <c r="K940" s="8" t="s">
        <v>2416</v>
      </c>
      <c r="L940" s="8" t="s">
        <v>2415</v>
      </c>
      <c r="M940" s="8" t="s">
        <v>5213</v>
      </c>
      <c r="N940" s="8">
        <v>2232.1407599999998</v>
      </c>
      <c r="O940" t="str">
        <f t="shared" si="29"/>
        <v/>
      </c>
      <c r="P940" t="str">
        <f t="shared" si="30"/>
        <v/>
      </c>
    </row>
    <row r="941" spans="1:16">
      <c r="A941" s="8" t="s">
        <v>5227</v>
      </c>
      <c r="B941" s="8" t="b">
        <v>0</v>
      </c>
      <c r="C941" s="8" t="s">
        <v>16</v>
      </c>
      <c r="D941" s="8" t="s">
        <v>16</v>
      </c>
      <c r="E941" s="8">
        <v>19</v>
      </c>
      <c r="F941" s="8" t="s">
        <v>5226</v>
      </c>
      <c r="G941" s="8">
        <v>1</v>
      </c>
      <c r="H941" s="8">
        <v>1</v>
      </c>
      <c r="I941" s="8">
        <v>1</v>
      </c>
      <c r="J941" s="8" t="s">
        <v>4011</v>
      </c>
      <c r="K941" s="8" t="s">
        <v>4011</v>
      </c>
      <c r="L941" s="8" t="s">
        <v>4010</v>
      </c>
      <c r="M941" s="8" t="s">
        <v>5225</v>
      </c>
      <c r="N941" s="8">
        <v>2226.1989400000002</v>
      </c>
      <c r="O941" t="str">
        <f t="shared" si="29"/>
        <v/>
      </c>
      <c r="P941" t="str">
        <f t="shared" si="30"/>
        <v/>
      </c>
    </row>
    <row r="942" spans="1:16">
      <c r="A942" s="8" t="s">
        <v>13058</v>
      </c>
      <c r="B942" s="8" t="b">
        <v>0</v>
      </c>
      <c r="C942" s="8" t="s">
        <v>16</v>
      </c>
      <c r="D942" s="8" t="s">
        <v>16</v>
      </c>
      <c r="E942" s="8">
        <v>15</v>
      </c>
      <c r="F942" s="8" t="s">
        <v>13057</v>
      </c>
      <c r="G942" s="8">
        <v>1</v>
      </c>
      <c r="H942" s="8">
        <v>1</v>
      </c>
      <c r="I942" s="8">
        <v>1</v>
      </c>
      <c r="J942" s="8" t="s">
        <v>1421</v>
      </c>
      <c r="K942" s="8" t="s">
        <v>1421</v>
      </c>
      <c r="L942" s="8" t="s">
        <v>1422</v>
      </c>
      <c r="M942" s="8" t="s">
        <v>13056</v>
      </c>
      <c r="N942" s="8">
        <v>1607.7772199999999</v>
      </c>
      <c r="O942" t="str">
        <f t="shared" si="29"/>
        <v/>
      </c>
      <c r="P942" t="str">
        <f t="shared" si="30"/>
        <v/>
      </c>
    </row>
    <row r="943" spans="1:16">
      <c r="A943" s="8" t="s">
        <v>10571</v>
      </c>
      <c r="B943" s="8" t="b">
        <v>0</v>
      </c>
      <c r="C943" s="8" t="s">
        <v>16</v>
      </c>
      <c r="D943" s="8" t="s">
        <v>16</v>
      </c>
      <c r="E943" s="8">
        <v>19</v>
      </c>
      <c r="F943" s="8" t="s">
        <v>10570</v>
      </c>
      <c r="G943" s="8">
        <v>1</v>
      </c>
      <c r="H943" s="8">
        <v>1</v>
      </c>
      <c r="I943" s="8">
        <v>1</v>
      </c>
      <c r="J943" s="8" t="s">
        <v>4388</v>
      </c>
      <c r="K943" s="8" t="s">
        <v>4388</v>
      </c>
      <c r="L943" s="8" t="s">
        <v>4387</v>
      </c>
      <c r="M943" s="8" t="s">
        <v>10569</v>
      </c>
      <c r="N943" s="8">
        <v>2216.1781999999998</v>
      </c>
      <c r="O943" t="str">
        <f t="shared" si="29"/>
        <v/>
      </c>
      <c r="P943" t="str">
        <f t="shared" si="30"/>
        <v/>
      </c>
    </row>
    <row r="944" spans="1:16">
      <c r="A944" s="8" t="s">
        <v>5248</v>
      </c>
      <c r="B944" s="8" t="b">
        <v>0</v>
      </c>
      <c r="C944" s="8" t="s">
        <v>16</v>
      </c>
      <c r="D944" s="8" t="s">
        <v>16</v>
      </c>
      <c r="E944" s="8">
        <v>18</v>
      </c>
      <c r="F944" s="8" t="s">
        <v>5247</v>
      </c>
      <c r="G944" s="8">
        <v>1</v>
      </c>
      <c r="H944" s="8">
        <v>1</v>
      </c>
      <c r="I944" s="8">
        <v>1</v>
      </c>
      <c r="J944" s="8" t="s">
        <v>1392</v>
      </c>
      <c r="K944" s="8" t="s">
        <v>1392</v>
      </c>
      <c r="L944" s="8" t="s">
        <v>1393</v>
      </c>
      <c r="M944" s="8" t="s">
        <v>5246</v>
      </c>
      <c r="N944" s="8">
        <v>1986.8563200000001</v>
      </c>
      <c r="O944" t="str">
        <f t="shared" si="29"/>
        <v/>
      </c>
      <c r="P944" t="str">
        <f t="shared" si="30"/>
        <v/>
      </c>
    </row>
    <row r="945" spans="1:16">
      <c r="A945" s="8" t="s">
        <v>5254</v>
      </c>
      <c r="B945" s="8" t="b">
        <v>0</v>
      </c>
      <c r="C945" s="8" t="s">
        <v>16</v>
      </c>
      <c r="D945" s="8" t="s">
        <v>16</v>
      </c>
      <c r="E945" s="8">
        <v>18</v>
      </c>
      <c r="F945" s="8" t="s">
        <v>5253</v>
      </c>
      <c r="G945" s="8">
        <v>1</v>
      </c>
      <c r="H945" s="8">
        <v>1</v>
      </c>
      <c r="I945" s="8">
        <v>1</v>
      </c>
      <c r="J945" s="8" t="s">
        <v>2556</v>
      </c>
      <c r="K945" s="8" t="s">
        <v>2556</v>
      </c>
      <c r="L945" s="8" t="s">
        <v>2555</v>
      </c>
      <c r="M945" s="8" t="s">
        <v>5252</v>
      </c>
      <c r="N945" s="8">
        <v>1898.97056</v>
      </c>
      <c r="O945" t="str">
        <f t="shared" si="29"/>
        <v/>
      </c>
      <c r="P945" t="str">
        <f t="shared" si="30"/>
        <v/>
      </c>
    </row>
    <row r="946" spans="1:16">
      <c r="A946" s="8" t="s">
        <v>5259</v>
      </c>
      <c r="B946" s="8" t="b">
        <v>0</v>
      </c>
      <c r="C946" s="8" t="s">
        <v>16</v>
      </c>
      <c r="D946" s="8" t="s">
        <v>16</v>
      </c>
      <c r="E946" s="8">
        <v>14</v>
      </c>
      <c r="F946" s="8" t="s">
        <v>5258</v>
      </c>
      <c r="G946" s="8">
        <v>2</v>
      </c>
      <c r="H946" s="8">
        <v>3</v>
      </c>
      <c r="I946" s="8">
        <v>1</v>
      </c>
      <c r="J946" s="8" t="s">
        <v>10557</v>
      </c>
      <c r="K946" s="8" t="s">
        <v>5257</v>
      </c>
      <c r="L946" s="8" t="s">
        <v>10556</v>
      </c>
      <c r="M946" s="8" t="s">
        <v>10555</v>
      </c>
      <c r="N946" s="8">
        <v>1534.7132300000001</v>
      </c>
      <c r="O946" t="str">
        <f t="shared" si="29"/>
        <v/>
      </c>
      <c r="P946" t="str">
        <f t="shared" si="30"/>
        <v/>
      </c>
    </row>
    <row r="947" spans="1:16">
      <c r="A947" s="8" t="s">
        <v>5262</v>
      </c>
      <c r="B947" s="8" t="b">
        <v>0</v>
      </c>
      <c r="C947" s="8" t="s">
        <v>16</v>
      </c>
      <c r="D947" s="8" t="s">
        <v>16</v>
      </c>
      <c r="E947" s="8">
        <v>16</v>
      </c>
      <c r="F947" s="8" t="s">
        <v>5261</v>
      </c>
      <c r="G947" s="8">
        <v>1</v>
      </c>
      <c r="H947" s="8">
        <v>2</v>
      </c>
      <c r="I947" s="8">
        <v>1</v>
      </c>
      <c r="J947" s="8" t="s">
        <v>2233</v>
      </c>
      <c r="K947" s="8" t="s">
        <v>632</v>
      </c>
      <c r="L947" s="8" t="s">
        <v>2232</v>
      </c>
      <c r="M947" s="8" t="s">
        <v>10554</v>
      </c>
      <c r="N947" s="8">
        <v>1748.8449700000001</v>
      </c>
      <c r="O947" t="str">
        <f t="shared" si="29"/>
        <v/>
      </c>
      <c r="P947" t="str">
        <f t="shared" si="30"/>
        <v/>
      </c>
    </row>
    <row r="948" spans="1:16">
      <c r="A948" s="8" t="s">
        <v>2722</v>
      </c>
      <c r="B948" s="8" t="b">
        <v>0</v>
      </c>
      <c r="C948" s="8" t="s">
        <v>70</v>
      </c>
      <c r="D948" s="8" t="s">
        <v>333</v>
      </c>
      <c r="E948" s="8">
        <v>17</v>
      </c>
      <c r="F948" s="8" t="s">
        <v>2721</v>
      </c>
      <c r="G948" s="8">
        <v>1</v>
      </c>
      <c r="H948" s="8">
        <v>2</v>
      </c>
      <c r="I948" s="8">
        <v>3</v>
      </c>
      <c r="J948" s="8" t="s">
        <v>1229</v>
      </c>
      <c r="K948" s="8" t="s">
        <v>1230</v>
      </c>
      <c r="L948" s="8" t="s">
        <v>1231</v>
      </c>
      <c r="M948" s="8" t="s">
        <v>2720</v>
      </c>
      <c r="N948" s="8">
        <v>1967.94912</v>
      </c>
      <c r="O948" t="str">
        <f t="shared" si="29"/>
        <v/>
      </c>
      <c r="P948" t="str">
        <f t="shared" si="30"/>
        <v/>
      </c>
    </row>
    <row r="949" spans="1:16">
      <c r="A949" s="8" t="s">
        <v>5265</v>
      </c>
      <c r="B949" s="8" t="b">
        <v>0</v>
      </c>
      <c r="C949" s="8" t="s">
        <v>16</v>
      </c>
      <c r="D949" s="8" t="s">
        <v>16</v>
      </c>
      <c r="E949" s="8">
        <v>17</v>
      </c>
      <c r="F949" s="8" t="s">
        <v>5264</v>
      </c>
      <c r="G949" s="8">
        <v>1</v>
      </c>
      <c r="H949" s="8">
        <v>2</v>
      </c>
      <c r="I949" s="8">
        <v>3</v>
      </c>
      <c r="J949" s="8" t="s">
        <v>2233</v>
      </c>
      <c r="K949" s="8" t="s">
        <v>632</v>
      </c>
      <c r="L949" s="8" t="s">
        <v>2232</v>
      </c>
      <c r="M949" s="8" t="s">
        <v>10553</v>
      </c>
      <c r="N949" s="8">
        <v>1876.90355</v>
      </c>
      <c r="O949" t="str">
        <f t="shared" si="29"/>
        <v/>
      </c>
      <c r="P949" t="str">
        <f t="shared" si="30"/>
        <v/>
      </c>
    </row>
    <row r="950" spans="1:16">
      <c r="A950" s="8" t="s">
        <v>5271</v>
      </c>
      <c r="B950" s="8" t="b">
        <v>0</v>
      </c>
      <c r="C950" s="8" t="s">
        <v>16</v>
      </c>
      <c r="D950" s="8" t="s">
        <v>16</v>
      </c>
      <c r="E950" s="8">
        <v>19</v>
      </c>
      <c r="F950" s="8" t="s">
        <v>5270</v>
      </c>
      <c r="G950" s="8">
        <v>1</v>
      </c>
      <c r="H950" s="8">
        <v>2</v>
      </c>
      <c r="I950" s="8">
        <v>2</v>
      </c>
      <c r="J950" s="8" t="s">
        <v>2233</v>
      </c>
      <c r="K950" s="8" t="s">
        <v>632</v>
      </c>
      <c r="L950" s="8" t="s">
        <v>2232</v>
      </c>
      <c r="M950" s="8" t="s">
        <v>10117</v>
      </c>
      <c r="N950" s="8">
        <v>2161.09962</v>
      </c>
      <c r="O950" t="str">
        <f t="shared" si="29"/>
        <v/>
      </c>
      <c r="P950" t="str">
        <f t="shared" si="30"/>
        <v/>
      </c>
    </row>
    <row r="951" spans="1:16">
      <c r="A951" s="8" t="s">
        <v>3979</v>
      </c>
      <c r="B951" s="8" t="b">
        <v>0</v>
      </c>
      <c r="C951" s="8" t="s">
        <v>16</v>
      </c>
      <c r="D951" s="8" t="s">
        <v>16</v>
      </c>
      <c r="E951" s="8">
        <v>18</v>
      </c>
      <c r="F951" s="8" t="s">
        <v>3978</v>
      </c>
      <c r="G951" s="8">
        <v>1</v>
      </c>
      <c r="H951" s="8">
        <v>1</v>
      </c>
      <c r="I951" s="8">
        <v>1</v>
      </c>
      <c r="J951" s="8" t="s">
        <v>2091</v>
      </c>
      <c r="K951" s="8" t="s">
        <v>2091</v>
      </c>
      <c r="L951" s="8" t="s">
        <v>2090</v>
      </c>
      <c r="M951" s="8" t="s">
        <v>3977</v>
      </c>
      <c r="N951" s="8">
        <v>2019.9617900000001</v>
      </c>
      <c r="O951" t="str">
        <f t="shared" si="29"/>
        <v/>
      </c>
      <c r="P951" t="str">
        <f t="shared" si="30"/>
        <v/>
      </c>
    </row>
    <row r="952" spans="1:16">
      <c r="A952" s="8" t="s">
        <v>2093</v>
      </c>
      <c r="B952" s="8" t="b">
        <v>0</v>
      </c>
      <c r="C952" s="8" t="s">
        <v>16</v>
      </c>
      <c r="D952" s="8" t="s">
        <v>16</v>
      </c>
      <c r="E952" s="8">
        <v>19</v>
      </c>
      <c r="F952" s="8" t="s">
        <v>2092</v>
      </c>
      <c r="G952" s="8">
        <v>1</v>
      </c>
      <c r="H952" s="8">
        <v>1</v>
      </c>
      <c r="I952" s="8">
        <v>2</v>
      </c>
      <c r="J952" s="8" t="s">
        <v>2091</v>
      </c>
      <c r="K952" s="8" t="s">
        <v>2091</v>
      </c>
      <c r="L952" s="8" t="s">
        <v>2090</v>
      </c>
      <c r="M952" s="8" t="s">
        <v>2089</v>
      </c>
      <c r="N952" s="8">
        <v>2148.0567500000002</v>
      </c>
      <c r="O952" t="str">
        <f t="shared" si="29"/>
        <v/>
      </c>
      <c r="P952" t="str">
        <f t="shared" si="30"/>
        <v/>
      </c>
    </row>
    <row r="953" spans="1:16">
      <c r="A953" s="8" t="s">
        <v>13055</v>
      </c>
      <c r="B953" s="8" t="b">
        <v>0</v>
      </c>
      <c r="C953" s="8" t="s">
        <v>16</v>
      </c>
      <c r="D953" s="8" t="s">
        <v>16</v>
      </c>
      <c r="E953" s="8">
        <v>17</v>
      </c>
      <c r="F953" s="8" t="s">
        <v>13054</v>
      </c>
      <c r="G953" s="8">
        <v>1</v>
      </c>
      <c r="H953" s="8">
        <v>1</v>
      </c>
      <c r="I953" s="8">
        <v>1</v>
      </c>
      <c r="J953" s="8" t="s">
        <v>13053</v>
      </c>
      <c r="K953" s="8" t="s">
        <v>13053</v>
      </c>
      <c r="L953" s="8" t="s">
        <v>13052</v>
      </c>
      <c r="M953" s="8" t="s">
        <v>13051</v>
      </c>
      <c r="N953" s="8">
        <v>1985.9120600000001</v>
      </c>
      <c r="O953" t="str">
        <f t="shared" si="29"/>
        <v/>
      </c>
      <c r="P953" t="str">
        <f t="shared" si="30"/>
        <v/>
      </c>
    </row>
    <row r="954" spans="1:16">
      <c r="A954" s="8" t="s">
        <v>2648</v>
      </c>
      <c r="B954" s="8" t="b">
        <v>0</v>
      </c>
      <c r="C954" s="8" t="s">
        <v>70</v>
      </c>
      <c r="D954" s="8" t="s">
        <v>16</v>
      </c>
      <c r="E954" s="8">
        <v>12</v>
      </c>
      <c r="F954" s="8" t="s">
        <v>2647</v>
      </c>
      <c r="G954" s="8">
        <v>1</v>
      </c>
      <c r="H954" s="8">
        <v>4</v>
      </c>
      <c r="I954" s="8">
        <v>1</v>
      </c>
      <c r="J954" s="8" t="s">
        <v>2646</v>
      </c>
      <c r="K954" s="8" t="s">
        <v>2645</v>
      </c>
      <c r="L954" s="8" t="s">
        <v>2644</v>
      </c>
      <c r="M954" s="8" t="s">
        <v>2643</v>
      </c>
      <c r="N954" s="8">
        <v>1461.76962</v>
      </c>
      <c r="O954" t="str">
        <f t="shared" si="29"/>
        <v/>
      </c>
      <c r="P954" t="str">
        <f t="shared" si="30"/>
        <v/>
      </c>
    </row>
    <row r="955" spans="1:16">
      <c r="A955" s="8" t="s">
        <v>2659</v>
      </c>
      <c r="B955" s="8" t="b">
        <v>0</v>
      </c>
      <c r="C955" s="8" t="s">
        <v>16</v>
      </c>
      <c r="D955" s="8" t="s">
        <v>16</v>
      </c>
      <c r="E955" s="8">
        <v>13</v>
      </c>
      <c r="F955" s="8" t="s">
        <v>2658</v>
      </c>
      <c r="G955" s="8">
        <v>1</v>
      </c>
      <c r="H955" s="8">
        <v>1</v>
      </c>
      <c r="I955" s="8">
        <v>1</v>
      </c>
      <c r="J955" s="8" t="s">
        <v>2654</v>
      </c>
      <c r="K955" s="8" t="s">
        <v>2654</v>
      </c>
      <c r="L955" s="8" t="s">
        <v>2653</v>
      </c>
      <c r="M955" s="8" t="s">
        <v>2657</v>
      </c>
      <c r="N955" s="8">
        <v>1414.6597300000001</v>
      </c>
      <c r="O955" t="str">
        <f t="shared" si="29"/>
        <v/>
      </c>
      <c r="P955" t="str">
        <f t="shared" si="30"/>
        <v/>
      </c>
    </row>
    <row r="956" spans="1:16">
      <c r="A956" s="8" t="s">
        <v>12163</v>
      </c>
      <c r="B956" s="8" t="b">
        <v>0</v>
      </c>
      <c r="C956" s="8" t="s">
        <v>16</v>
      </c>
      <c r="D956" s="8" t="s">
        <v>16</v>
      </c>
      <c r="E956" s="8">
        <v>16</v>
      </c>
      <c r="F956" s="8" t="s">
        <v>12162</v>
      </c>
      <c r="G956" s="8">
        <v>1</v>
      </c>
      <c r="H956" s="8">
        <v>1</v>
      </c>
      <c r="I956" s="8">
        <v>1</v>
      </c>
      <c r="J956" s="8" t="s">
        <v>11392</v>
      </c>
      <c r="K956" s="8" t="s">
        <v>11392</v>
      </c>
      <c r="L956" s="8" t="s">
        <v>11391</v>
      </c>
      <c r="M956" s="8" t="s">
        <v>12161</v>
      </c>
      <c r="N956" s="8">
        <v>1617.8343400000001</v>
      </c>
      <c r="O956" t="str">
        <f t="shared" si="29"/>
        <v/>
      </c>
      <c r="P956" t="str">
        <f t="shared" si="30"/>
        <v/>
      </c>
    </row>
    <row r="957" spans="1:16">
      <c r="A957" s="8" t="s">
        <v>2662</v>
      </c>
      <c r="B957" s="8" t="b">
        <v>0</v>
      </c>
      <c r="C957" s="8" t="s">
        <v>16</v>
      </c>
      <c r="D957" s="8" t="s">
        <v>333</v>
      </c>
      <c r="E957" s="8">
        <v>19</v>
      </c>
      <c r="F957" s="8" t="s">
        <v>2661</v>
      </c>
      <c r="G957" s="8">
        <v>1</v>
      </c>
      <c r="H957" s="8">
        <v>1</v>
      </c>
      <c r="I957" s="8">
        <v>2</v>
      </c>
      <c r="J957" s="8" t="s">
        <v>2502</v>
      </c>
      <c r="K957" s="8" t="s">
        <v>2502</v>
      </c>
      <c r="L957" s="8" t="s">
        <v>2501</v>
      </c>
      <c r="M957" s="8" t="s">
        <v>2660</v>
      </c>
      <c r="N957" s="8">
        <v>2187.1114299999999</v>
      </c>
      <c r="O957" t="str">
        <f t="shared" si="29"/>
        <v/>
      </c>
      <c r="P957" t="str">
        <f t="shared" si="30"/>
        <v/>
      </c>
    </row>
    <row r="958" spans="1:16">
      <c r="A958" s="8" t="s">
        <v>12171</v>
      </c>
      <c r="B958" s="8" t="b">
        <v>0</v>
      </c>
      <c r="C958" s="8" t="s">
        <v>16</v>
      </c>
      <c r="D958" s="8" t="s">
        <v>16</v>
      </c>
      <c r="E958" s="8">
        <v>15</v>
      </c>
      <c r="F958" s="8" t="s">
        <v>12170</v>
      </c>
      <c r="G958" s="8">
        <v>1</v>
      </c>
      <c r="H958" s="8">
        <v>1</v>
      </c>
      <c r="I958" s="8">
        <v>1</v>
      </c>
      <c r="J958" s="8" t="s">
        <v>12169</v>
      </c>
      <c r="K958" s="8" t="s">
        <v>12169</v>
      </c>
      <c r="L958" s="8" t="s">
        <v>12168</v>
      </c>
      <c r="M958" s="8" t="s">
        <v>12167</v>
      </c>
      <c r="N958" s="8">
        <v>1835.8994600000001</v>
      </c>
      <c r="O958" t="str">
        <f t="shared" si="29"/>
        <v/>
      </c>
      <c r="P958" t="str">
        <f t="shared" si="30"/>
        <v/>
      </c>
    </row>
    <row r="959" spans="1:16">
      <c r="A959" s="8" t="s">
        <v>12176</v>
      </c>
      <c r="B959" s="8" t="b">
        <v>0</v>
      </c>
      <c r="C959" s="8" t="s">
        <v>16</v>
      </c>
      <c r="D959" s="8" t="s">
        <v>16</v>
      </c>
      <c r="E959" s="8">
        <v>15</v>
      </c>
      <c r="F959" s="8" t="s">
        <v>12175</v>
      </c>
      <c r="G959" s="8">
        <v>1</v>
      </c>
      <c r="H959" s="8">
        <v>1</v>
      </c>
      <c r="I959" s="8">
        <v>1</v>
      </c>
      <c r="J959" s="8" t="s">
        <v>12174</v>
      </c>
      <c r="K959" s="8" t="s">
        <v>12174</v>
      </c>
      <c r="L959" s="8" t="s">
        <v>12173</v>
      </c>
      <c r="M959" s="8" t="s">
        <v>12172</v>
      </c>
      <c r="N959" s="8">
        <v>1849.89265</v>
      </c>
      <c r="O959" t="str">
        <f t="shared" si="29"/>
        <v/>
      </c>
      <c r="P959" t="str">
        <f t="shared" si="30"/>
        <v/>
      </c>
    </row>
    <row r="960" spans="1:16">
      <c r="A960" s="8" t="s">
        <v>2685</v>
      </c>
      <c r="B960" s="8" t="b">
        <v>0</v>
      </c>
      <c r="C960" s="8" t="s">
        <v>16</v>
      </c>
      <c r="D960" s="8" t="s">
        <v>496</v>
      </c>
      <c r="E960" s="8">
        <v>17</v>
      </c>
      <c r="F960" s="8" t="s">
        <v>2684</v>
      </c>
      <c r="G960" s="8">
        <v>1</v>
      </c>
      <c r="H960" s="8">
        <v>1</v>
      </c>
      <c r="I960" s="8">
        <v>2</v>
      </c>
      <c r="J960" s="8" t="s">
        <v>1968</v>
      </c>
      <c r="K960" s="8" t="s">
        <v>1968</v>
      </c>
      <c r="L960" s="8" t="s">
        <v>1967</v>
      </c>
      <c r="M960" s="8" t="s">
        <v>2683</v>
      </c>
      <c r="N960" s="8">
        <v>2122.02468</v>
      </c>
      <c r="O960" t="str">
        <f t="shared" si="29"/>
        <v/>
      </c>
      <c r="P960" t="str">
        <f t="shared" si="30"/>
        <v/>
      </c>
    </row>
    <row r="961" spans="1:16">
      <c r="A961" s="8" t="s">
        <v>2691</v>
      </c>
      <c r="B961" s="8" t="b">
        <v>0</v>
      </c>
      <c r="C961" s="8" t="s">
        <v>70</v>
      </c>
      <c r="D961" s="8" t="s">
        <v>333</v>
      </c>
      <c r="E961" s="8">
        <v>16</v>
      </c>
      <c r="F961" s="8" t="s">
        <v>2690</v>
      </c>
      <c r="G961" s="8">
        <v>1</v>
      </c>
      <c r="H961" s="8">
        <v>2</v>
      </c>
      <c r="I961" s="8">
        <v>1</v>
      </c>
      <c r="J961" s="8" t="s">
        <v>2689</v>
      </c>
      <c r="K961" s="8" t="s">
        <v>2688</v>
      </c>
      <c r="L961" s="8" t="s">
        <v>2687</v>
      </c>
      <c r="M961" s="8" t="s">
        <v>2686</v>
      </c>
      <c r="N961" s="8">
        <v>1888.87455</v>
      </c>
      <c r="O961" t="str">
        <f t="shared" si="29"/>
        <v/>
      </c>
      <c r="P961" t="str">
        <f t="shared" si="30"/>
        <v/>
      </c>
    </row>
    <row r="962" spans="1:16">
      <c r="A962" s="8" t="s">
        <v>2705</v>
      </c>
      <c r="B962" s="8" t="b">
        <v>0</v>
      </c>
      <c r="C962" s="8" t="s">
        <v>16</v>
      </c>
      <c r="D962" s="8" t="s">
        <v>16</v>
      </c>
      <c r="E962" s="8">
        <v>16</v>
      </c>
      <c r="F962" s="8" t="s">
        <v>2704</v>
      </c>
      <c r="G962" s="8">
        <v>1</v>
      </c>
      <c r="H962" s="8">
        <v>1</v>
      </c>
      <c r="I962" s="8">
        <v>2</v>
      </c>
      <c r="J962" s="8" t="s">
        <v>145</v>
      </c>
      <c r="K962" s="8" t="s">
        <v>145</v>
      </c>
      <c r="L962" s="8" t="s">
        <v>146</v>
      </c>
      <c r="M962" s="8" t="s">
        <v>2703</v>
      </c>
      <c r="N962" s="8">
        <v>1714.81836</v>
      </c>
      <c r="O962" t="str">
        <f t="shared" si="29"/>
        <v/>
      </c>
      <c r="P962" t="str">
        <f t="shared" si="30"/>
        <v/>
      </c>
    </row>
    <row r="963" spans="1:16">
      <c r="A963" s="8" t="s">
        <v>5268</v>
      </c>
      <c r="B963" s="8" t="b">
        <v>0</v>
      </c>
      <c r="C963" s="8" t="s">
        <v>16</v>
      </c>
      <c r="D963" s="8" t="s">
        <v>16</v>
      </c>
      <c r="E963" s="8">
        <v>18</v>
      </c>
      <c r="F963" s="8" t="s">
        <v>5267</v>
      </c>
      <c r="G963" s="8">
        <v>1</v>
      </c>
      <c r="H963" s="8">
        <v>2</v>
      </c>
      <c r="I963" s="8">
        <v>4</v>
      </c>
      <c r="J963" s="8" t="s">
        <v>2233</v>
      </c>
      <c r="K963" s="8" t="s">
        <v>632</v>
      </c>
      <c r="L963" s="8" t="s">
        <v>2232</v>
      </c>
      <c r="M963" s="8" t="s">
        <v>10285</v>
      </c>
      <c r="N963" s="8">
        <v>2033.0046600000001</v>
      </c>
      <c r="O963" t="str">
        <f t="shared" ref="O963:O1026" si="31">IF(ISNUMBER(SEARCH("Chlamydia trachomatis",L963)), 1,"")</f>
        <v/>
      </c>
      <c r="P963" t="str">
        <f t="shared" ref="P963:P1026" si="32">(IF(AND(C963="Chlamydia trachomatis",H963=1),1,""))</f>
        <v/>
      </c>
    </row>
    <row r="964" spans="1:16">
      <c r="A964" s="8" t="s">
        <v>2783</v>
      </c>
      <c r="B964" s="8" t="b">
        <v>0</v>
      </c>
      <c r="C964" s="8" t="s">
        <v>16</v>
      </c>
      <c r="D964" s="8" t="s">
        <v>618</v>
      </c>
      <c r="E964" s="8">
        <v>15</v>
      </c>
      <c r="F964" s="8" t="s">
        <v>2782</v>
      </c>
      <c r="G964" s="8">
        <v>1</v>
      </c>
      <c r="H964" s="8">
        <v>1</v>
      </c>
      <c r="I964" s="8">
        <v>1</v>
      </c>
      <c r="J964" s="8" t="s">
        <v>169</v>
      </c>
      <c r="K964" s="8" t="s">
        <v>169</v>
      </c>
      <c r="L964" s="8" t="s">
        <v>170</v>
      </c>
      <c r="M964" s="8" t="s">
        <v>2781</v>
      </c>
      <c r="N964" s="8">
        <v>1599.8271500000001</v>
      </c>
      <c r="O964" t="str">
        <f t="shared" si="31"/>
        <v/>
      </c>
      <c r="P964" t="str">
        <f t="shared" si="32"/>
        <v/>
      </c>
    </row>
    <row r="965" spans="1:16">
      <c r="A965" s="8" t="s">
        <v>13050</v>
      </c>
      <c r="B965" s="8" t="b">
        <v>0</v>
      </c>
      <c r="C965" s="8" t="s">
        <v>70</v>
      </c>
      <c r="D965" s="8" t="s">
        <v>537</v>
      </c>
      <c r="E965" s="8">
        <v>16</v>
      </c>
      <c r="F965" s="8" t="s">
        <v>13049</v>
      </c>
      <c r="G965" s="8">
        <v>1</v>
      </c>
      <c r="H965" s="8">
        <v>4</v>
      </c>
      <c r="I965" s="8">
        <v>1</v>
      </c>
      <c r="J965" s="8" t="s">
        <v>13048</v>
      </c>
      <c r="K965" s="8" t="s">
        <v>13047</v>
      </c>
      <c r="L965" s="8" t="s">
        <v>13046</v>
      </c>
      <c r="M965" s="8" t="s">
        <v>13045</v>
      </c>
      <c r="N965" s="8">
        <v>2074.0062400000002</v>
      </c>
      <c r="O965" t="str">
        <f t="shared" si="31"/>
        <v/>
      </c>
      <c r="P965" t="str">
        <f t="shared" si="32"/>
        <v/>
      </c>
    </row>
    <row r="966" spans="1:16">
      <c r="A966" s="8" t="s">
        <v>2830</v>
      </c>
      <c r="B966" s="8" t="b">
        <v>0</v>
      </c>
      <c r="C966" s="8" t="s">
        <v>16</v>
      </c>
      <c r="D966" s="8" t="s">
        <v>16</v>
      </c>
      <c r="E966" s="8">
        <v>13</v>
      </c>
      <c r="F966" s="8" t="s">
        <v>2829</v>
      </c>
      <c r="G966" s="8">
        <v>1</v>
      </c>
      <c r="H966" s="8">
        <v>1</v>
      </c>
      <c r="I966" s="8">
        <v>1</v>
      </c>
      <c r="J966" s="8" t="s">
        <v>2828</v>
      </c>
      <c r="K966" s="8" t="s">
        <v>2828</v>
      </c>
      <c r="L966" s="8" t="s">
        <v>2827</v>
      </c>
      <c r="M966" s="8" t="s">
        <v>2826</v>
      </c>
      <c r="N966" s="8">
        <v>1536.6924899999999</v>
      </c>
      <c r="O966" t="str">
        <f t="shared" si="31"/>
        <v/>
      </c>
      <c r="P966" t="str">
        <f t="shared" si="32"/>
        <v/>
      </c>
    </row>
    <row r="967" spans="1:16">
      <c r="A967" s="8" t="s">
        <v>2441</v>
      </c>
      <c r="B967" s="8" t="b">
        <v>0</v>
      </c>
      <c r="C967" s="8" t="s">
        <v>70</v>
      </c>
      <c r="D967" s="8" t="s">
        <v>16</v>
      </c>
      <c r="E967" s="8">
        <v>14</v>
      </c>
      <c r="F967" s="8" t="s">
        <v>2440</v>
      </c>
      <c r="G967" s="8">
        <v>1</v>
      </c>
      <c r="H967" s="8">
        <v>2</v>
      </c>
      <c r="I967" s="8">
        <v>1</v>
      </c>
      <c r="J967" s="8" t="s">
        <v>2287</v>
      </c>
      <c r="K967" s="8" t="s">
        <v>2286</v>
      </c>
      <c r="L967" s="8" t="s">
        <v>2285</v>
      </c>
      <c r="M967" s="8" t="s">
        <v>2439</v>
      </c>
      <c r="N967" s="8">
        <v>1603.79756</v>
      </c>
      <c r="O967" t="str">
        <f t="shared" si="31"/>
        <v/>
      </c>
      <c r="P967" t="str">
        <f t="shared" si="32"/>
        <v/>
      </c>
    </row>
    <row r="968" spans="1:16">
      <c r="A968" s="8" t="s">
        <v>2444</v>
      </c>
      <c r="B968" s="8" t="b">
        <v>0</v>
      </c>
      <c r="C968" s="8" t="s">
        <v>70</v>
      </c>
      <c r="D968" s="8" t="s">
        <v>16</v>
      </c>
      <c r="E968" s="8">
        <v>15</v>
      </c>
      <c r="F968" s="8" t="s">
        <v>2443</v>
      </c>
      <c r="G968" s="8">
        <v>1</v>
      </c>
      <c r="H968" s="8">
        <v>2</v>
      </c>
      <c r="I968" s="8">
        <v>1</v>
      </c>
      <c r="J968" s="8" t="s">
        <v>2316</v>
      </c>
      <c r="K968" s="8" t="s">
        <v>2315</v>
      </c>
      <c r="L968" s="8" t="s">
        <v>2314</v>
      </c>
      <c r="M968" s="8" t="s">
        <v>2442</v>
      </c>
      <c r="N968" s="8">
        <v>1731.77214</v>
      </c>
      <c r="O968" t="str">
        <f t="shared" si="31"/>
        <v/>
      </c>
      <c r="P968" t="str">
        <f t="shared" si="32"/>
        <v/>
      </c>
    </row>
    <row r="969" spans="1:16">
      <c r="A969" s="8" t="s">
        <v>2450</v>
      </c>
      <c r="B969" s="8" t="b">
        <v>0</v>
      </c>
      <c r="C969" s="8" t="s">
        <v>70</v>
      </c>
      <c r="D969" s="8" t="s">
        <v>16</v>
      </c>
      <c r="E969" s="8">
        <v>18</v>
      </c>
      <c r="F969" s="8" t="s">
        <v>2449</v>
      </c>
      <c r="G969" s="8">
        <v>1</v>
      </c>
      <c r="H969" s="8">
        <v>2</v>
      </c>
      <c r="I969" s="8">
        <v>1</v>
      </c>
      <c r="J969" s="8" t="s">
        <v>2316</v>
      </c>
      <c r="K969" s="8" t="s">
        <v>2315</v>
      </c>
      <c r="L969" s="8" t="s">
        <v>2314</v>
      </c>
      <c r="M969" s="8" t="s">
        <v>2448</v>
      </c>
      <c r="N969" s="8">
        <v>2088.9257400000001</v>
      </c>
      <c r="O969" t="str">
        <f t="shared" si="31"/>
        <v/>
      </c>
      <c r="P969" t="str">
        <f t="shared" si="32"/>
        <v/>
      </c>
    </row>
    <row r="970" spans="1:16">
      <c r="A970" s="8" t="s">
        <v>2461</v>
      </c>
      <c r="B970" s="8" t="b">
        <v>0</v>
      </c>
      <c r="C970" s="8" t="s">
        <v>16</v>
      </c>
      <c r="D970" s="8" t="s">
        <v>16</v>
      </c>
      <c r="E970" s="8">
        <v>15</v>
      </c>
      <c r="F970" s="8" t="s">
        <v>2460</v>
      </c>
      <c r="G970" s="8">
        <v>1</v>
      </c>
      <c r="H970" s="8">
        <v>1</v>
      </c>
      <c r="I970" s="8">
        <v>1</v>
      </c>
      <c r="J970" s="8" t="s">
        <v>1392</v>
      </c>
      <c r="K970" s="8" t="s">
        <v>1392</v>
      </c>
      <c r="L970" s="8" t="s">
        <v>1393</v>
      </c>
      <c r="M970" s="8" t="s">
        <v>2459</v>
      </c>
      <c r="N970" s="8">
        <v>1671.7496699999999</v>
      </c>
      <c r="O970" t="str">
        <f t="shared" si="31"/>
        <v/>
      </c>
      <c r="P970" t="str">
        <f t="shared" si="32"/>
        <v/>
      </c>
    </row>
    <row r="971" spans="1:16">
      <c r="A971" s="8" t="s">
        <v>12121</v>
      </c>
      <c r="B971" s="8" t="b">
        <v>0</v>
      </c>
      <c r="C971" s="8" t="s">
        <v>70</v>
      </c>
      <c r="D971" s="8" t="s">
        <v>333</v>
      </c>
      <c r="E971" s="8">
        <v>13</v>
      </c>
      <c r="F971" s="8" t="s">
        <v>12120</v>
      </c>
      <c r="G971" s="8">
        <v>1</v>
      </c>
      <c r="H971" s="8">
        <v>1</v>
      </c>
      <c r="I971" s="8">
        <v>1</v>
      </c>
      <c r="J971" s="8" t="s">
        <v>817</v>
      </c>
      <c r="K971" s="8" t="s">
        <v>817</v>
      </c>
      <c r="L971" s="8" t="s">
        <v>818</v>
      </c>
      <c r="M971" s="8" t="s">
        <v>12119</v>
      </c>
      <c r="N971" s="8">
        <v>1568.71487</v>
      </c>
      <c r="O971" t="str">
        <f t="shared" si="31"/>
        <v/>
      </c>
      <c r="P971" t="str">
        <f t="shared" si="32"/>
        <v/>
      </c>
    </row>
    <row r="972" spans="1:16">
      <c r="A972" s="8" t="s">
        <v>2262</v>
      </c>
      <c r="B972" s="8" t="b">
        <v>0</v>
      </c>
      <c r="C972" s="8" t="s">
        <v>70</v>
      </c>
      <c r="D972" s="8" t="s">
        <v>16</v>
      </c>
      <c r="E972" s="8">
        <v>14</v>
      </c>
      <c r="F972" s="8" t="s">
        <v>2261</v>
      </c>
      <c r="G972" s="8">
        <v>1</v>
      </c>
      <c r="H972" s="8">
        <v>4</v>
      </c>
      <c r="I972" s="8">
        <v>1</v>
      </c>
      <c r="J972" s="8" t="s">
        <v>1229</v>
      </c>
      <c r="K972" s="8" t="s">
        <v>2260</v>
      </c>
      <c r="L972" s="8" t="s">
        <v>1231</v>
      </c>
      <c r="M972" s="8" t="s">
        <v>2259</v>
      </c>
      <c r="N972" s="8">
        <v>1546.8006</v>
      </c>
      <c r="O972" t="str">
        <f t="shared" si="31"/>
        <v/>
      </c>
      <c r="P972" t="str">
        <f t="shared" si="32"/>
        <v/>
      </c>
    </row>
    <row r="973" spans="1:16">
      <c r="A973" s="8" t="s">
        <v>2265</v>
      </c>
      <c r="B973" s="8" t="b">
        <v>0</v>
      </c>
      <c r="C973" s="8" t="s">
        <v>70</v>
      </c>
      <c r="D973" s="8" t="s">
        <v>16</v>
      </c>
      <c r="E973" s="8">
        <v>16</v>
      </c>
      <c r="F973" s="8" t="s">
        <v>2264</v>
      </c>
      <c r="G973" s="8">
        <v>1</v>
      </c>
      <c r="H973" s="8">
        <v>2</v>
      </c>
      <c r="I973" s="8">
        <v>1</v>
      </c>
      <c r="J973" s="8" t="s">
        <v>1229</v>
      </c>
      <c r="K973" s="8" t="s">
        <v>1230</v>
      </c>
      <c r="L973" s="8" t="s">
        <v>1231</v>
      </c>
      <c r="M973" s="8" t="s">
        <v>2263</v>
      </c>
      <c r="N973" s="8">
        <v>1822.9116100000001</v>
      </c>
      <c r="O973" t="str">
        <f t="shared" si="31"/>
        <v/>
      </c>
      <c r="P973" t="str">
        <f t="shared" si="32"/>
        <v/>
      </c>
    </row>
    <row r="974" spans="1:16">
      <c r="A974" s="8" t="s">
        <v>2265</v>
      </c>
      <c r="B974" s="8" t="b">
        <v>0</v>
      </c>
      <c r="C974" s="8" t="s">
        <v>70</v>
      </c>
      <c r="D974" s="8" t="s">
        <v>795</v>
      </c>
      <c r="E974" s="8">
        <v>16</v>
      </c>
      <c r="F974" s="8" t="s">
        <v>2264</v>
      </c>
      <c r="G974" s="8">
        <v>1</v>
      </c>
      <c r="H974" s="8">
        <v>2</v>
      </c>
      <c r="I974" s="8">
        <v>4</v>
      </c>
      <c r="J974" s="8" t="s">
        <v>1229</v>
      </c>
      <c r="K974" s="8" t="s">
        <v>1230</v>
      </c>
      <c r="L974" s="8" t="s">
        <v>1231</v>
      </c>
      <c r="M974" s="8" t="s">
        <v>2263</v>
      </c>
      <c r="N974" s="8">
        <v>1838.90652</v>
      </c>
      <c r="O974" t="str">
        <f t="shared" si="31"/>
        <v/>
      </c>
      <c r="P974" t="str">
        <f t="shared" si="32"/>
        <v/>
      </c>
    </row>
    <row r="975" spans="1:16">
      <c r="A975" s="8" t="s">
        <v>2271</v>
      </c>
      <c r="B975" s="8" t="b">
        <v>0</v>
      </c>
      <c r="C975" s="8" t="s">
        <v>16</v>
      </c>
      <c r="D975" s="8" t="s">
        <v>795</v>
      </c>
      <c r="E975" s="8">
        <v>14</v>
      </c>
      <c r="F975" s="8" t="s">
        <v>2270</v>
      </c>
      <c r="G975" s="8">
        <v>1</v>
      </c>
      <c r="H975" s="8">
        <v>3</v>
      </c>
      <c r="I975" s="8">
        <v>1</v>
      </c>
      <c r="J975" s="8" t="s">
        <v>2269</v>
      </c>
      <c r="K975" s="8" t="s">
        <v>2268</v>
      </c>
      <c r="L975" s="8" t="s">
        <v>2267</v>
      </c>
      <c r="M975" s="8" t="s">
        <v>2266</v>
      </c>
      <c r="N975" s="8">
        <v>1590.8016600000001</v>
      </c>
      <c r="O975" t="str">
        <f t="shared" si="31"/>
        <v/>
      </c>
      <c r="P975" t="str">
        <f t="shared" si="32"/>
        <v/>
      </c>
    </row>
    <row r="976" spans="1:16">
      <c r="A976" s="8" t="s">
        <v>2275</v>
      </c>
      <c r="B976" s="8" t="b">
        <v>0</v>
      </c>
      <c r="C976" s="8" t="s">
        <v>16</v>
      </c>
      <c r="D976" s="8" t="s">
        <v>16</v>
      </c>
      <c r="E976" s="8">
        <v>16</v>
      </c>
      <c r="F976" s="8" t="s">
        <v>2274</v>
      </c>
      <c r="G976" s="8">
        <v>1</v>
      </c>
      <c r="H976" s="8">
        <v>2</v>
      </c>
      <c r="I976" s="8">
        <v>1</v>
      </c>
      <c r="J976" s="8" t="s">
        <v>2269</v>
      </c>
      <c r="K976" s="8" t="s">
        <v>2273</v>
      </c>
      <c r="L976" s="8" t="s">
        <v>2267</v>
      </c>
      <c r="M976" s="8" t="s">
        <v>2272</v>
      </c>
      <c r="N976" s="8">
        <v>1850.91776</v>
      </c>
      <c r="O976" t="str">
        <f t="shared" si="31"/>
        <v/>
      </c>
      <c r="P976" t="str">
        <f t="shared" si="32"/>
        <v/>
      </c>
    </row>
    <row r="977" spans="1:16">
      <c r="A977" s="8" t="s">
        <v>2275</v>
      </c>
      <c r="B977" s="8" t="b">
        <v>0</v>
      </c>
      <c r="C977" s="8" t="s">
        <v>16</v>
      </c>
      <c r="D977" s="8" t="s">
        <v>795</v>
      </c>
      <c r="E977" s="8">
        <v>16</v>
      </c>
      <c r="F977" s="8" t="s">
        <v>2274</v>
      </c>
      <c r="G977" s="8">
        <v>1</v>
      </c>
      <c r="H977" s="8">
        <v>2</v>
      </c>
      <c r="I977" s="8">
        <v>3</v>
      </c>
      <c r="J977" s="8" t="s">
        <v>2269</v>
      </c>
      <c r="K977" s="8" t="s">
        <v>2273</v>
      </c>
      <c r="L977" s="8" t="s">
        <v>2267</v>
      </c>
      <c r="M977" s="8" t="s">
        <v>2272</v>
      </c>
      <c r="N977" s="8">
        <v>1866.9126699999999</v>
      </c>
      <c r="O977" t="str">
        <f t="shared" si="31"/>
        <v/>
      </c>
      <c r="P977" t="str">
        <f t="shared" si="32"/>
        <v/>
      </c>
    </row>
    <row r="978" spans="1:16">
      <c r="A978" s="8" t="s">
        <v>2292</v>
      </c>
      <c r="B978" s="8" t="b">
        <v>0</v>
      </c>
      <c r="C978" s="8" t="s">
        <v>16</v>
      </c>
      <c r="D978" s="8" t="s">
        <v>16</v>
      </c>
      <c r="E978" s="8">
        <v>17</v>
      </c>
      <c r="F978" s="8" t="s">
        <v>2291</v>
      </c>
      <c r="G978" s="8">
        <v>1</v>
      </c>
      <c r="H978" s="8">
        <v>1</v>
      </c>
      <c r="I978" s="8">
        <v>2</v>
      </c>
      <c r="J978" s="8" t="s">
        <v>744</v>
      </c>
      <c r="K978" s="8" t="s">
        <v>744</v>
      </c>
      <c r="L978" s="8" t="s">
        <v>745</v>
      </c>
      <c r="M978" s="8" t="s">
        <v>2290</v>
      </c>
      <c r="N978" s="8">
        <v>1716.93914</v>
      </c>
      <c r="O978" t="str">
        <f t="shared" si="31"/>
        <v/>
      </c>
      <c r="P978" t="str">
        <f t="shared" si="32"/>
        <v/>
      </c>
    </row>
    <row r="979" spans="1:16">
      <c r="A979" s="8" t="s">
        <v>2238</v>
      </c>
      <c r="B979" s="8" t="b">
        <v>0</v>
      </c>
      <c r="C979" s="8" t="s">
        <v>70</v>
      </c>
      <c r="D979" s="8" t="s">
        <v>1700</v>
      </c>
      <c r="E979" s="8">
        <v>17</v>
      </c>
      <c r="F979" s="8" t="s">
        <v>2237</v>
      </c>
      <c r="G979" s="8">
        <v>1</v>
      </c>
      <c r="H979" s="8">
        <v>2</v>
      </c>
      <c r="I979" s="8">
        <v>2</v>
      </c>
      <c r="J979" s="8" t="s">
        <v>508</v>
      </c>
      <c r="K979" s="8" t="s">
        <v>558</v>
      </c>
      <c r="L979" s="8" t="s">
        <v>509</v>
      </c>
      <c r="M979" s="8" t="s">
        <v>2236</v>
      </c>
      <c r="N979" s="8">
        <v>1656.8737699999999</v>
      </c>
      <c r="O979" t="str">
        <f t="shared" si="31"/>
        <v/>
      </c>
      <c r="P979" t="str">
        <f t="shared" si="32"/>
        <v/>
      </c>
    </row>
    <row r="980" spans="1:16">
      <c r="A980" s="8" t="s">
        <v>2427</v>
      </c>
      <c r="B980" s="8" t="b">
        <v>0</v>
      </c>
      <c r="C980" s="8" t="s">
        <v>16</v>
      </c>
      <c r="D980" s="8" t="s">
        <v>16</v>
      </c>
      <c r="E980" s="8">
        <v>18</v>
      </c>
      <c r="F980" s="8" t="s">
        <v>2426</v>
      </c>
      <c r="G980" s="8">
        <v>1</v>
      </c>
      <c r="H980" s="8">
        <v>1</v>
      </c>
      <c r="I980" s="8">
        <v>3</v>
      </c>
      <c r="J980" s="8" t="s">
        <v>2298</v>
      </c>
      <c r="K980" s="8" t="s">
        <v>2298</v>
      </c>
      <c r="L980" s="8" t="s">
        <v>2297</v>
      </c>
      <c r="M980" s="8" t="s">
        <v>2425</v>
      </c>
      <c r="N980" s="8">
        <v>1945.8409999999999</v>
      </c>
      <c r="O980" t="str">
        <f t="shared" si="31"/>
        <v/>
      </c>
      <c r="P980" t="str">
        <f t="shared" si="32"/>
        <v/>
      </c>
    </row>
    <row r="981" spans="1:16">
      <c r="A981" s="8" t="s">
        <v>2300</v>
      </c>
      <c r="B981" s="8" t="b">
        <v>0</v>
      </c>
      <c r="C981" s="8" t="s">
        <v>16</v>
      </c>
      <c r="D981" s="8" t="s">
        <v>16</v>
      </c>
      <c r="E981" s="8">
        <v>15</v>
      </c>
      <c r="F981" s="8" t="s">
        <v>2299</v>
      </c>
      <c r="G981" s="8">
        <v>1</v>
      </c>
      <c r="H981" s="8">
        <v>1</v>
      </c>
      <c r="I981" s="8">
        <v>1</v>
      </c>
      <c r="J981" s="8" t="s">
        <v>2298</v>
      </c>
      <c r="K981" s="8" t="s">
        <v>2298</v>
      </c>
      <c r="L981" s="8" t="s">
        <v>2297</v>
      </c>
      <c r="M981" s="8" t="s">
        <v>2296</v>
      </c>
      <c r="N981" s="8">
        <v>1660.7085300000001</v>
      </c>
      <c r="O981" t="str">
        <f t="shared" si="31"/>
        <v/>
      </c>
      <c r="P981" t="str">
        <f t="shared" si="32"/>
        <v/>
      </c>
    </row>
    <row r="982" spans="1:16">
      <c r="A982" s="8" t="s">
        <v>2309</v>
      </c>
      <c r="B982" s="8" t="b">
        <v>0</v>
      </c>
      <c r="C982" s="8" t="s">
        <v>16</v>
      </c>
      <c r="D982" s="8" t="s">
        <v>16</v>
      </c>
      <c r="E982" s="8">
        <v>18</v>
      </c>
      <c r="F982" s="8" t="s">
        <v>2308</v>
      </c>
      <c r="G982" s="8">
        <v>1</v>
      </c>
      <c r="H982" s="8">
        <v>1</v>
      </c>
      <c r="I982" s="8">
        <v>2</v>
      </c>
      <c r="J982" s="8" t="s">
        <v>2298</v>
      </c>
      <c r="K982" s="8" t="s">
        <v>2298</v>
      </c>
      <c r="L982" s="8" t="s">
        <v>2297</v>
      </c>
      <c r="M982" s="8" t="s">
        <v>2307</v>
      </c>
      <c r="N982" s="8">
        <v>1945.8409999999999</v>
      </c>
      <c r="O982" t="str">
        <f t="shared" si="31"/>
        <v/>
      </c>
      <c r="P982" t="str">
        <f t="shared" si="32"/>
        <v/>
      </c>
    </row>
    <row r="983" spans="1:16">
      <c r="A983" s="8" t="s">
        <v>2312</v>
      </c>
      <c r="B983" s="8" t="b">
        <v>0</v>
      </c>
      <c r="C983" s="8" t="s">
        <v>16</v>
      </c>
      <c r="D983" s="8" t="s">
        <v>16</v>
      </c>
      <c r="E983" s="8">
        <v>19</v>
      </c>
      <c r="F983" s="8" t="s">
        <v>2311</v>
      </c>
      <c r="G983" s="8">
        <v>1</v>
      </c>
      <c r="H983" s="8">
        <v>1</v>
      </c>
      <c r="I983" s="8">
        <v>1</v>
      </c>
      <c r="J983" s="8" t="s">
        <v>2298</v>
      </c>
      <c r="K983" s="8" t="s">
        <v>2298</v>
      </c>
      <c r="L983" s="8" t="s">
        <v>2297</v>
      </c>
      <c r="M983" s="8" t="s">
        <v>2310</v>
      </c>
      <c r="N983" s="8">
        <v>2002.86247</v>
      </c>
      <c r="O983" t="str">
        <f t="shared" si="31"/>
        <v/>
      </c>
      <c r="P983" t="str">
        <f t="shared" si="32"/>
        <v/>
      </c>
    </row>
    <row r="984" spans="1:16">
      <c r="A984" s="8" t="s">
        <v>13044</v>
      </c>
      <c r="B984" s="8" t="b">
        <v>0</v>
      </c>
      <c r="C984" s="8" t="s">
        <v>16</v>
      </c>
      <c r="D984" s="8" t="s">
        <v>16</v>
      </c>
      <c r="E984" s="8">
        <v>20</v>
      </c>
      <c r="F984" s="8" t="s">
        <v>13043</v>
      </c>
      <c r="G984" s="8">
        <v>1</v>
      </c>
      <c r="H984" s="8">
        <v>1</v>
      </c>
      <c r="I984" s="8">
        <v>1</v>
      </c>
      <c r="J984" s="8" t="s">
        <v>2298</v>
      </c>
      <c r="K984" s="8" t="s">
        <v>2298</v>
      </c>
      <c r="L984" s="8" t="s">
        <v>2297</v>
      </c>
      <c r="M984" s="8" t="s">
        <v>13042</v>
      </c>
      <c r="N984" s="8">
        <v>2131.90506</v>
      </c>
      <c r="O984" t="str">
        <f t="shared" si="31"/>
        <v/>
      </c>
      <c r="P984" t="str">
        <f t="shared" si="32"/>
        <v/>
      </c>
    </row>
    <row r="985" spans="1:16">
      <c r="A985" s="8" t="s">
        <v>2327</v>
      </c>
      <c r="B985" s="8" t="b">
        <v>0</v>
      </c>
      <c r="C985" s="8" t="s">
        <v>16</v>
      </c>
      <c r="D985" s="8" t="s">
        <v>16</v>
      </c>
      <c r="E985" s="8">
        <v>15</v>
      </c>
      <c r="F985" s="8" t="s">
        <v>2326</v>
      </c>
      <c r="G985" s="8">
        <v>1</v>
      </c>
      <c r="H985" s="8">
        <v>1</v>
      </c>
      <c r="I985" s="8">
        <v>1</v>
      </c>
      <c r="J985" s="8" t="s">
        <v>122</v>
      </c>
      <c r="K985" s="8" t="s">
        <v>122</v>
      </c>
      <c r="L985" s="8" t="s">
        <v>123</v>
      </c>
      <c r="M985" s="8" t="s">
        <v>2325</v>
      </c>
      <c r="N985" s="8">
        <v>1145.5657699999999</v>
      </c>
      <c r="O985" t="str">
        <f t="shared" si="31"/>
        <v/>
      </c>
      <c r="P985" t="str">
        <f t="shared" si="32"/>
        <v/>
      </c>
    </row>
    <row r="986" spans="1:16">
      <c r="A986" s="8" t="s">
        <v>1250</v>
      </c>
      <c r="B986" s="8" t="b">
        <v>0</v>
      </c>
      <c r="C986" s="8" t="s">
        <v>16</v>
      </c>
      <c r="D986" s="8" t="s">
        <v>16</v>
      </c>
      <c r="E986" s="8">
        <v>17</v>
      </c>
      <c r="F986" s="8" t="s">
        <v>1251</v>
      </c>
      <c r="G986" s="8">
        <v>1</v>
      </c>
      <c r="H986" s="8">
        <v>1</v>
      </c>
      <c r="I986" s="8">
        <v>1</v>
      </c>
      <c r="J986" s="8" t="s">
        <v>122</v>
      </c>
      <c r="K986" s="8" t="s">
        <v>122</v>
      </c>
      <c r="L986" s="8" t="s">
        <v>123</v>
      </c>
      <c r="M986" s="8" t="s">
        <v>1252</v>
      </c>
      <c r="N986" s="8">
        <v>1319.6298300000001</v>
      </c>
      <c r="O986" t="str">
        <f t="shared" si="31"/>
        <v/>
      </c>
      <c r="P986" t="str">
        <f t="shared" si="32"/>
        <v/>
      </c>
    </row>
    <row r="987" spans="1:16">
      <c r="A987" s="8" t="s">
        <v>1247</v>
      </c>
      <c r="B987" s="8" t="b">
        <v>0</v>
      </c>
      <c r="C987" s="8" t="s">
        <v>16</v>
      </c>
      <c r="D987" s="8" t="s">
        <v>16</v>
      </c>
      <c r="E987" s="8">
        <v>14</v>
      </c>
      <c r="F987" s="8" t="s">
        <v>1248</v>
      </c>
      <c r="G987" s="8">
        <v>1</v>
      </c>
      <c r="H987" s="8">
        <v>1</v>
      </c>
      <c r="I987" s="8">
        <v>1</v>
      </c>
      <c r="J987" s="8" t="s">
        <v>122</v>
      </c>
      <c r="K987" s="8" t="s">
        <v>122</v>
      </c>
      <c r="L987" s="8" t="s">
        <v>123</v>
      </c>
      <c r="M987" s="8" t="s">
        <v>1249</v>
      </c>
      <c r="N987" s="8">
        <v>1088.54431</v>
      </c>
      <c r="O987" t="str">
        <f t="shared" si="31"/>
        <v/>
      </c>
      <c r="P987" t="str">
        <f t="shared" si="32"/>
        <v/>
      </c>
    </row>
    <row r="988" spans="1:16">
      <c r="A988" s="8" t="s">
        <v>1244</v>
      </c>
      <c r="B988" s="8" t="b">
        <v>0</v>
      </c>
      <c r="C988" s="8" t="s">
        <v>16</v>
      </c>
      <c r="D988" s="8" t="s">
        <v>16</v>
      </c>
      <c r="E988" s="8">
        <v>16</v>
      </c>
      <c r="F988" s="8" t="s">
        <v>1245</v>
      </c>
      <c r="G988" s="8">
        <v>1</v>
      </c>
      <c r="H988" s="8">
        <v>1</v>
      </c>
      <c r="I988" s="8">
        <v>1</v>
      </c>
      <c r="J988" s="8" t="s">
        <v>122</v>
      </c>
      <c r="K988" s="8" t="s">
        <v>122</v>
      </c>
      <c r="L988" s="8" t="s">
        <v>123</v>
      </c>
      <c r="M988" s="8" t="s">
        <v>1246</v>
      </c>
      <c r="N988" s="8">
        <v>1262.6083699999999</v>
      </c>
      <c r="O988" t="str">
        <f t="shared" si="31"/>
        <v/>
      </c>
      <c r="P988" t="str">
        <f t="shared" si="32"/>
        <v/>
      </c>
    </row>
    <row r="989" spans="1:16">
      <c r="A989" s="8" t="s">
        <v>2335</v>
      </c>
      <c r="B989" s="8" t="b">
        <v>0</v>
      </c>
      <c r="C989" s="8" t="s">
        <v>16</v>
      </c>
      <c r="D989" s="8" t="s">
        <v>16</v>
      </c>
      <c r="E989" s="8">
        <v>19</v>
      </c>
      <c r="F989" s="8" t="s">
        <v>2334</v>
      </c>
      <c r="G989" s="8">
        <v>1</v>
      </c>
      <c r="H989" s="8">
        <v>1</v>
      </c>
      <c r="I989" s="8">
        <v>1</v>
      </c>
      <c r="J989" s="8" t="s">
        <v>2333</v>
      </c>
      <c r="K989" s="8" t="s">
        <v>2333</v>
      </c>
      <c r="L989" s="8" t="s">
        <v>2332</v>
      </c>
      <c r="M989" s="8" t="s">
        <v>2331</v>
      </c>
      <c r="N989" s="8">
        <v>1801.9416000000001</v>
      </c>
      <c r="O989" t="str">
        <f t="shared" si="31"/>
        <v/>
      </c>
      <c r="P989" t="str">
        <f t="shared" si="32"/>
        <v/>
      </c>
    </row>
    <row r="990" spans="1:16">
      <c r="A990" s="8" t="s">
        <v>2345</v>
      </c>
      <c r="B990" s="8" t="b">
        <v>0</v>
      </c>
      <c r="C990" s="8" t="s">
        <v>16</v>
      </c>
      <c r="D990" s="8" t="s">
        <v>16</v>
      </c>
      <c r="E990" s="8">
        <v>15</v>
      </c>
      <c r="F990" s="8" t="s">
        <v>2344</v>
      </c>
      <c r="G990" s="8">
        <v>1</v>
      </c>
      <c r="H990" s="8">
        <v>1</v>
      </c>
      <c r="I990" s="8">
        <v>1</v>
      </c>
      <c r="J990" s="8" t="s">
        <v>2343</v>
      </c>
      <c r="K990" s="8" t="s">
        <v>2343</v>
      </c>
      <c r="L990" s="8" t="s">
        <v>2342</v>
      </c>
      <c r="M990" s="8" t="s">
        <v>2341</v>
      </c>
      <c r="N990" s="8">
        <v>1631.8863799999999</v>
      </c>
      <c r="O990" t="str">
        <f t="shared" si="31"/>
        <v/>
      </c>
      <c r="P990" t="str">
        <f t="shared" si="32"/>
        <v/>
      </c>
    </row>
    <row r="991" spans="1:16">
      <c r="A991" s="8" t="s">
        <v>3012</v>
      </c>
      <c r="B991" s="8" t="b">
        <v>0</v>
      </c>
      <c r="C991" s="8" t="s">
        <v>16</v>
      </c>
      <c r="D991" s="8" t="s">
        <v>16</v>
      </c>
      <c r="E991" s="8">
        <v>15</v>
      </c>
      <c r="F991" s="8" t="s">
        <v>3011</v>
      </c>
      <c r="G991" s="8">
        <v>1</v>
      </c>
      <c r="H991" s="8">
        <v>1</v>
      </c>
      <c r="I991" s="8">
        <v>1</v>
      </c>
      <c r="J991" s="8" t="s">
        <v>1224</v>
      </c>
      <c r="K991" s="8" t="s">
        <v>1224</v>
      </c>
      <c r="L991" s="8" t="s">
        <v>1225</v>
      </c>
      <c r="M991" s="8" t="s">
        <v>3010</v>
      </c>
      <c r="N991" s="8">
        <v>1520.69758</v>
      </c>
      <c r="O991" t="str">
        <f t="shared" si="31"/>
        <v/>
      </c>
      <c r="P991" t="str">
        <f t="shared" si="32"/>
        <v/>
      </c>
    </row>
    <row r="992" spans="1:16">
      <c r="A992" s="8" t="s">
        <v>3649</v>
      </c>
      <c r="B992" s="8" t="b">
        <v>0</v>
      </c>
      <c r="C992" s="8" t="s">
        <v>70</v>
      </c>
      <c r="D992" s="8" t="s">
        <v>16</v>
      </c>
      <c r="E992" s="8">
        <v>18</v>
      </c>
      <c r="F992" s="8" t="s">
        <v>3648</v>
      </c>
      <c r="G992" s="8">
        <v>1</v>
      </c>
      <c r="H992" s="8">
        <v>2</v>
      </c>
      <c r="I992" s="8">
        <v>1</v>
      </c>
      <c r="J992" s="8" t="s">
        <v>3647</v>
      </c>
      <c r="K992" s="8" t="s">
        <v>3646</v>
      </c>
      <c r="L992" s="8" t="s">
        <v>3645</v>
      </c>
      <c r="M992" s="8" t="s">
        <v>3644</v>
      </c>
      <c r="N992" s="8">
        <v>1746.9133200000001</v>
      </c>
      <c r="O992" t="str">
        <f t="shared" si="31"/>
        <v/>
      </c>
      <c r="P992" t="str">
        <f t="shared" si="32"/>
        <v/>
      </c>
    </row>
    <row r="993" spans="1:16">
      <c r="A993" s="8" t="s">
        <v>3652</v>
      </c>
      <c r="B993" s="8" t="b">
        <v>0</v>
      </c>
      <c r="C993" s="8" t="s">
        <v>70</v>
      </c>
      <c r="D993" s="8" t="s">
        <v>16</v>
      </c>
      <c r="E993" s="8">
        <v>19</v>
      </c>
      <c r="F993" s="8" t="s">
        <v>3651</v>
      </c>
      <c r="G993" s="8">
        <v>1</v>
      </c>
      <c r="H993" s="8">
        <v>2</v>
      </c>
      <c r="I993" s="8">
        <v>1</v>
      </c>
      <c r="J993" s="8" t="s">
        <v>3647</v>
      </c>
      <c r="K993" s="8" t="s">
        <v>3646</v>
      </c>
      <c r="L993" s="8" t="s">
        <v>3645</v>
      </c>
      <c r="M993" s="8" t="s">
        <v>3650</v>
      </c>
      <c r="N993" s="8">
        <v>1874.9719</v>
      </c>
      <c r="O993" t="str">
        <f t="shared" si="31"/>
        <v/>
      </c>
      <c r="P993" t="str">
        <f t="shared" si="32"/>
        <v/>
      </c>
    </row>
    <row r="994" spans="1:16">
      <c r="A994" s="8" t="s">
        <v>3663</v>
      </c>
      <c r="B994" s="8" t="b">
        <v>0</v>
      </c>
      <c r="C994" s="8" t="s">
        <v>16</v>
      </c>
      <c r="D994" s="8" t="s">
        <v>16</v>
      </c>
      <c r="E994" s="8">
        <v>14</v>
      </c>
      <c r="F994" s="8" t="s">
        <v>3662</v>
      </c>
      <c r="G994" s="8">
        <v>1</v>
      </c>
      <c r="H994" s="8">
        <v>1</v>
      </c>
      <c r="I994" s="8">
        <v>1</v>
      </c>
      <c r="J994" s="8" t="s">
        <v>3661</v>
      </c>
      <c r="K994" s="8" t="s">
        <v>3661</v>
      </c>
      <c r="L994" s="8" t="s">
        <v>3660</v>
      </c>
      <c r="M994" s="8" t="s">
        <v>3659</v>
      </c>
      <c r="N994" s="8">
        <v>1356.7593899999999</v>
      </c>
      <c r="O994" t="str">
        <f t="shared" si="31"/>
        <v/>
      </c>
      <c r="P994" t="str">
        <f t="shared" si="32"/>
        <v/>
      </c>
    </row>
    <row r="995" spans="1:16">
      <c r="A995" s="8" t="s">
        <v>2306</v>
      </c>
      <c r="B995" s="8" t="b">
        <v>0</v>
      </c>
      <c r="C995" s="8" t="s">
        <v>16</v>
      </c>
      <c r="D995" s="8" t="s">
        <v>16</v>
      </c>
      <c r="E995" s="8">
        <v>17</v>
      </c>
      <c r="F995" s="8" t="s">
        <v>2305</v>
      </c>
      <c r="G995" s="8">
        <v>1</v>
      </c>
      <c r="H995" s="8">
        <v>1</v>
      </c>
      <c r="I995" s="8">
        <v>1</v>
      </c>
      <c r="J995" s="8" t="s">
        <v>2298</v>
      </c>
      <c r="K995" s="8" t="s">
        <v>2298</v>
      </c>
      <c r="L995" s="8" t="s">
        <v>2297</v>
      </c>
      <c r="M995" s="8" t="s">
        <v>2304</v>
      </c>
      <c r="N995" s="8">
        <v>1844.79333</v>
      </c>
      <c r="O995" t="str">
        <f t="shared" si="31"/>
        <v/>
      </c>
      <c r="P995" t="str">
        <f t="shared" si="32"/>
        <v/>
      </c>
    </row>
    <row r="996" spans="1:16">
      <c r="A996" s="8" t="s">
        <v>2424</v>
      </c>
      <c r="B996" s="8" t="b">
        <v>0</v>
      </c>
      <c r="C996" s="8" t="s">
        <v>16</v>
      </c>
      <c r="D996" s="8" t="s">
        <v>16</v>
      </c>
      <c r="E996" s="8">
        <v>17</v>
      </c>
      <c r="F996" s="8" t="s">
        <v>2423</v>
      </c>
      <c r="G996" s="8">
        <v>1</v>
      </c>
      <c r="H996" s="8">
        <v>1</v>
      </c>
      <c r="I996" s="8">
        <v>1</v>
      </c>
      <c r="J996" s="8" t="s">
        <v>2298</v>
      </c>
      <c r="K996" s="8" t="s">
        <v>2298</v>
      </c>
      <c r="L996" s="8" t="s">
        <v>2297</v>
      </c>
      <c r="M996" s="8" t="s">
        <v>2422</v>
      </c>
      <c r="N996" s="8">
        <v>1888.81954</v>
      </c>
      <c r="O996" t="str">
        <f t="shared" si="31"/>
        <v/>
      </c>
      <c r="P996" t="str">
        <f t="shared" si="32"/>
        <v/>
      </c>
    </row>
    <row r="997" spans="1:16">
      <c r="A997" s="8" t="s">
        <v>2421</v>
      </c>
      <c r="B997" s="8" t="b">
        <v>0</v>
      </c>
      <c r="C997" s="8" t="s">
        <v>16</v>
      </c>
      <c r="D997" s="8" t="s">
        <v>16</v>
      </c>
      <c r="E997" s="8">
        <v>16</v>
      </c>
      <c r="F997" s="8" t="s">
        <v>2420</v>
      </c>
      <c r="G997" s="8">
        <v>1</v>
      </c>
      <c r="H997" s="8">
        <v>1</v>
      </c>
      <c r="I997" s="8">
        <v>3</v>
      </c>
      <c r="J997" s="8" t="s">
        <v>2298</v>
      </c>
      <c r="K997" s="8" t="s">
        <v>2298</v>
      </c>
      <c r="L997" s="8" t="s">
        <v>2297</v>
      </c>
      <c r="M997" s="8" t="s">
        <v>2419</v>
      </c>
      <c r="N997" s="8">
        <v>1787.7718600000001</v>
      </c>
      <c r="O997" t="str">
        <f t="shared" si="31"/>
        <v/>
      </c>
      <c r="P997" t="str">
        <f t="shared" si="32"/>
        <v/>
      </c>
    </row>
    <row r="998" spans="1:16">
      <c r="A998" s="8" t="s">
        <v>13041</v>
      </c>
      <c r="B998" s="8" t="b">
        <v>0</v>
      </c>
      <c r="C998" s="8" t="s">
        <v>16</v>
      </c>
      <c r="D998" s="8" t="s">
        <v>16</v>
      </c>
      <c r="E998" s="8">
        <v>12</v>
      </c>
      <c r="F998" s="8" t="s">
        <v>13040</v>
      </c>
      <c r="G998" s="8">
        <v>1</v>
      </c>
      <c r="H998" s="8">
        <v>1</v>
      </c>
      <c r="I998" s="8">
        <v>1</v>
      </c>
      <c r="J998" s="8" t="s">
        <v>12158</v>
      </c>
      <c r="K998" s="8" t="s">
        <v>12158</v>
      </c>
      <c r="L998" s="8" t="s">
        <v>12157</v>
      </c>
      <c r="M998" s="8" t="s">
        <v>13039</v>
      </c>
      <c r="N998" s="8">
        <v>1254.63246</v>
      </c>
      <c r="O998" t="str">
        <f t="shared" si="31"/>
        <v/>
      </c>
      <c r="P998" t="str">
        <f t="shared" si="32"/>
        <v/>
      </c>
    </row>
    <row r="999" spans="1:16">
      <c r="A999" s="8" t="s">
        <v>2833</v>
      </c>
      <c r="B999" s="8" t="b">
        <v>0</v>
      </c>
      <c r="C999" s="8" t="s">
        <v>16</v>
      </c>
      <c r="D999" s="8" t="s">
        <v>16</v>
      </c>
      <c r="E999" s="8">
        <v>14</v>
      </c>
      <c r="F999" s="8" t="s">
        <v>2832</v>
      </c>
      <c r="G999" s="8">
        <v>1</v>
      </c>
      <c r="H999" s="8">
        <v>1</v>
      </c>
      <c r="I999" s="8">
        <v>2</v>
      </c>
      <c r="J999" s="8" t="s">
        <v>2828</v>
      </c>
      <c r="K999" s="8" t="s">
        <v>2828</v>
      </c>
      <c r="L999" s="8" t="s">
        <v>2827</v>
      </c>
      <c r="M999" s="8" t="s">
        <v>2831</v>
      </c>
      <c r="N999" s="8">
        <v>1635.7609</v>
      </c>
      <c r="O999" t="str">
        <f t="shared" si="31"/>
        <v/>
      </c>
      <c r="P999" t="str">
        <f t="shared" si="32"/>
        <v/>
      </c>
    </row>
    <row r="1000" spans="1:16">
      <c r="A1000" s="8" t="s">
        <v>2836</v>
      </c>
      <c r="B1000" s="8" t="b">
        <v>0</v>
      </c>
      <c r="C1000" s="8" t="s">
        <v>16</v>
      </c>
      <c r="D1000" s="8" t="s">
        <v>16</v>
      </c>
      <c r="E1000" s="8">
        <v>15</v>
      </c>
      <c r="F1000" s="8" t="s">
        <v>2835</v>
      </c>
      <c r="G1000" s="8">
        <v>1</v>
      </c>
      <c r="H1000" s="8">
        <v>1</v>
      </c>
      <c r="I1000" s="8">
        <v>1</v>
      </c>
      <c r="J1000" s="8" t="s">
        <v>2828</v>
      </c>
      <c r="K1000" s="8" t="s">
        <v>2828</v>
      </c>
      <c r="L1000" s="8" t="s">
        <v>2827</v>
      </c>
      <c r="M1000" s="8" t="s">
        <v>2834</v>
      </c>
      <c r="N1000" s="8">
        <v>1798.8242299999999</v>
      </c>
      <c r="O1000" t="str">
        <f t="shared" si="31"/>
        <v/>
      </c>
      <c r="P1000" t="str">
        <f t="shared" si="32"/>
        <v/>
      </c>
    </row>
    <row r="1001" spans="1:16">
      <c r="A1001" s="8" t="s">
        <v>2839</v>
      </c>
      <c r="B1001" s="8" t="b">
        <v>0</v>
      </c>
      <c r="C1001" s="8" t="s">
        <v>16</v>
      </c>
      <c r="D1001" s="8" t="s">
        <v>16</v>
      </c>
      <c r="E1001" s="8">
        <v>16</v>
      </c>
      <c r="F1001" s="8" t="s">
        <v>2838</v>
      </c>
      <c r="G1001" s="8">
        <v>1</v>
      </c>
      <c r="H1001" s="8">
        <v>1</v>
      </c>
      <c r="I1001" s="8">
        <v>1</v>
      </c>
      <c r="J1001" s="8" t="s">
        <v>2828</v>
      </c>
      <c r="K1001" s="8" t="s">
        <v>2828</v>
      </c>
      <c r="L1001" s="8" t="s">
        <v>2827</v>
      </c>
      <c r="M1001" s="8" t="s">
        <v>2837</v>
      </c>
      <c r="N1001" s="8">
        <v>1885.85626</v>
      </c>
      <c r="O1001" t="str">
        <f t="shared" si="31"/>
        <v/>
      </c>
      <c r="P1001" t="str">
        <f t="shared" si="32"/>
        <v/>
      </c>
    </row>
    <row r="1002" spans="1:16">
      <c r="A1002" s="8" t="s">
        <v>2850</v>
      </c>
      <c r="B1002" s="8" t="b">
        <v>0</v>
      </c>
      <c r="C1002" s="8" t="s">
        <v>16</v>
      </c>
      <c r="D1002" s="8" t="s">
        <v>16</v>
      </c>
      <c r="E1002" s="8">
        <v>14</v>
      </c>
      <c r="F1002" s="8" t="s">
        <v>2849</v>
      </c>
      <c r="G1002" s="8">
        <v>1</v>
      </c>
      <c r="H1002" s="8">
        <v>1</v>
      </c>
      <c r="I1002" s="8">
        <v>1</v>
      </c>
      <c r="J1002" s="8" t="s">
        <v>1196</v>
      </c>
      <c r="K1002" s="8" t="s">
        <v>1196</v>
      </c>
      <c r="L1002" s="8" t="s">
        <v>1197</v>
      </c>
      <c r="M1002" s="8" t="s">
        <v>2848</v>
      </c>
      <c r="N1002" s="8">
        <v>1493.79583</v>
      </c>
      <c r="O1002" t="str">
        <f t="shared" si="31"/>
        <v/>
      </c>
      <c r="P1002" t="str">
        <f t="shared" si="32"/>
        <v/>
      </c>
    </row>
    <row r="1003" spans="1:16">
      <c r="A1003" s="8" t="s">
        <v>9713</v>
      </c>
      <c r="B1003" s="8" t="b">
        <v>0</v>
      </c>
      <c r="C1003" s="8" t="s">
        <v>16</v>
      </c>
      <c r="D1003" s="8" t="s">
        <v>16</v>
      </c>
      <c r="E1003" s="8">
        <v>15</v>
      </c>
      <c r="F1003" s="8" t="s">
        <v>9712</v>
      </c>
      <c r="G1003" s="8">
        <v>1</v>
      </c>
      <c r="H1003" s="8">
        <v>1</v>
      </c>
      <c r="I1003" s="8">
        <v>1</v>
      </c>
      <c r="J1003" s="8" t="s">
        <v>1372</v>
      </c>
      <c r="K1003" s="8" t="s">
        <v>1372</v>
      </c>
      <c r="L1003" s="8" t="s">
        <v>1373</v>
      </c>
      <c r="M1003" s="8" t="s">
        <v>9711</v>
      </c>
      <c r="N1003" s="8">
        <v>1368.6641500000001</v>
      </c>
      <c r="O1003" t="str">
        <f t="shared" si="31"/>
        <v/>
      </c>
      <c r="P1003" t="str">
        <f t="shared" si="32"/>
        <v/>
      </c>
    </row>
    <row r="1004" spans="1:16">
      <c r="A1004" s="8" t="s">
        <v>12193</v>
      </c>
      <c r="B1004" s="8" t="b">
        <v>0</v>
      </c>
      <c r="C1004" s="8" t="s">
        <v>16</v>
      </c>
      <c r="D1004" s="8" t="s">
        <v>16</v>
      </c>
      <c r="E1004" s="8">
        <v>16</v>
      </c>
      <c r="F1004" s="8" t="s">
        <v>12192</v>
      </c>
      <c r="G1004" s="8">
        <v>1</v>
      </c>
      <c r="H1004" s="8">
        <v>1</v>
      </c>
      <c r="I1004" s="8">
        <v>1</v>
      </c>
      <c r="J1004" s="8" t="s">
        <v>1372</v>
      </c>
      <c r="K1004" s="8" t="s">
        <v>1372</v>
      </c>
      <c r="L1004" s="8" t="s">
        <v>1373</v>
      </c>
      <c r="M1004" s="8" t="s">
        <v>12191</v>
      </c>
      <c r="N1004" s="8">
        <v>1425.68561</v>
      </c>
      <c r="O1004" t="str">
        <f t="shared" si="31"/>
        <v/>
      </c>
      <c r="P1004" t="str">
        <f t="shared" si="32"/>
        <v/>
      </c>
    </row>
    <row r="1005" spans="1:16">
      <c r="A1005" s="8" t="s">
        <v>2859</v>
      </c>
      <c r="B1005" s="8" t="b">
        <v>0</v>
      </c>
      <c r="C1005" s="8" t="s">
        <v>16</v>
      </c>
      <c r="D1005" s="8" t="s">
        <v>16</v>
      </c>
      <c r="E1005" s="8">
        <v>18</v>
      </c>
      <c r="F1005" s="8" t="s">
        <v>2858</v>
      </c>
      <c r="G1005" s="8">
        <v>1</v>
      </c>
      <c r="H1005" s="8">
        <v>1</v>
      </c>
      <c r="I1005" s="8">
        <v>1</v>
      </c>
      <c r="J1005" s="8" t="s">
        <v>2828</v>
      </c>
      <c r="K1005" s="8" t="s">
        <v>2828</v>
      </c>
      <c r="L1005" s="8" t="s">
        <v>2827</v>
      </c>
      <c r="M1005" s="8" t="s">
        <v>2857</v>
      </c>
      <c r="N1005" s="8">
        <v>2115.9465300000002</v>
      </c>
      <c r="O1005" t="str">
        <f t="shared" si="31"/>
        <v/>
      </c>
      <c r="P1005" t="str">
        <f t="shared" si="32"/>
        <v/>
      </c>
    </row>
    <row r="1006" spans="1:16">
      <c r="A1006" s="8" t="s">
        <v>2494</v>
      </c>
      <c r="B1006" s="8" t="b">
        <v>0</v>
      </c>
      <c r="C1006" s="8" t="s">
        <v>16</v>
      </c>
      <c r="D1006" s="8" t="s">
        <v>16</v>
      </c>
      <c r="E1006" s="8">
        <v>16</v>
      </c>
      <c r="F1006" s="8" t="s">
        <v>2493</v>
      </c>
      <c r="G1006" s="8">
        <v>1</v>
      </c>
      <c r="H1006" s="8">
        <v>1</v>
      </c>
      <c r="I1006" s="8">
        <v>1</v>
      </c>
      <c r="J1006" s="8" t="s">
        <v>2489</v>
      </c>
      <c r="K1006" s="8" t="s">
        <v>2489</v>
      </c>
      <c r="L1006" s="8" t="s">
        <v>2488</v>
      </c>
      <c r="M1006" s="8" t="s">
        <v>2492</v>
      </c>
      <c r="N1006" s="8">
        <v>1885.9402700000001</v>
      </c>
      <c r="O1006" t="str">
        <f t="shared" si="31"/>
        <v/>
      </c>
      <c r="P1006" t="str">
        <f t="shared" si="32"/>
        <v/>
      </c>
    </row>
    <row r="1007" spans="1:16">
      <c r="A1007" s="8" t="s">
        <v>2117</v>
      </c>
      <c r="B1007" s="8" t="b">
        <v>0</v>
      </c>
      <c r="C1007" s="8" t="s">
        <v>16</v>
      </c>
      <c r="D1007" s="8" t="s">
        <v>16</v>
      </c>
      <c r="E1007" s="8">
        <v>18</v>
      </c>
      <c r="F1007" s="8" t="s">
        <v>2116</v>
      </c>
      <c r="G1007" s="8">
        <v>1</v>
      </c>
      <c r="H1007" s="8">
        <v>1</v>
      </c>
      <c r="I1007" s="8">
        <v>1</v>
      </c>
      <c r="J1007" s="8" t="s">
        <v>2115</v>
      </c>
      <c r="K1007" s="8" t="s">
        <v>2115</v>
      </c>
      <c r="L1007" s="8" t="s">
        <v>2114</v>
      </c>
      <c r="M1007" s="8" t="s">
        <v>2113</v>
      </c>
      <c r="N1007" s="8">
        <v>1997.0549599999999</v>
      </c>
      <c r="O1007" t="str">
        <f t="shared" si="31"/>
        <v/>
      </c>
      <c r="P1007" t="str">
        <f t="shared" si="32"/>
        <v/>
      </c>
    </row>
    <row r="1008" spans="1:16">
      <c r="A1008" s="8" t="s">
        <v>12103</v>
      </c>
      <c r="B1008" s="8" t="b">
        <v>0</v>
      </c>
      <c r="C1008" s="8" t="s">
        <v>70</v>
      </c>
      <c r="D1008" s="8" t="s">
        <v>381</v>
      </c>
      <c r="E1008" s="8">
        <v>15</v>
      </c>
      <c r="F1008" s="8" t="s">
        <v>12102</v>
      </c>
      <c r="G1008" s="8">
        <v>1</v>
      </c>
      <c r="H1008" s="8">
        <v>2</v>
      </c>
      <c r="I1008" s="8">
        <v>5</v>
      </c>
      <c r="J1008" s="8" t="s">
        <v>2986</v>
      </c>
      <c r="K1008" s="8" t="s">
        <v>2130</v>
      </c>
      <c r="L1008" s="8" t="s">
        <v>2985</v>
      </c>
      <c r="M1008" s="8" t="s">
        <v>13038</v>
      </c>
      <c r="N1008" s="8">
        <v>1646.73666</v>
      </c>
      <c r="O1008" t="str">
        <f t="shared" si="31"/>
        <v/>
      </c>
      <c r="P1008" t="str">
        <f t="shared" si="32"/>
        <v/>
      </c>
    </row>
    <row r="1009" spans="1:16">
      <c r="A1009" s="8" t="s">
        <v>2163</v>
      </c>
      <c r="B1009" s="8" t="b">
        <v>0</v>
      </c>
      <c r="C1009" s="8" t="s">
        <v>70</v>
      </c>
      <c r="D1009" s="8" t="s">
        <v>16</v>
      </c>
      <c r="E1009" s="8">
        <v>16</v>
      </c>
      <c r="F1009" s="8" t="s">
        <v>2162</v>
      </c>
      <c r="G1009" s="8">
        <v>1</v>
      </c>
      <c r="H1009" s="8">
        <v>1</v>
      </c>
      <c r="I1009" s="8">
        <v>3</v>
      </c>
      <c r="J1009" s="8" t="s">
        <v>2096</v>
      </c>
      <c r="K1009" s="8" t="s">
        <v>2096</v>
      </c>
      <c r="L1009" s="8" t="s">
        <v>2095</v>
      </c>
      <c r="M1009" s="8" t="s">
        <v>2161</v>
      </c>
      <c r="N1009" s="8">
        <v>1815.00107</v>
      </c>
      <c r="O1009" t="str">
        <f t="shared" si="31"/>
        <v/>
      </c>
      <c r="P1009" t="str">
        <f t="shared" si="32"/>
        <v/>
      </c>
    </row>
    <row r="1010" spans="1:16">
      <c r="A1010" s="8" t="s">
        <v>2179</v>
      </c>
      <c r="B1010" s="8" t="b">
        <v>0</v>
      </c>
      <c r="C1010" s="8" t="s">
        <v>16</v>
      </c>
      <c r="D1010" s="8" t="s">
        <v>16</v>
      </c>
      <c r="E1010" s="8">
        <v>16</v>
      </c>
      <c r="F1010" s="8" t="s">
        <v>2178</v>
      </c>
      <c r="G1010" s="8">
        <v>1</v>
      </c>
      <c r="H1010" s="8">
        <v>1</v>
      </c>
      <c r="I1010" s="8">
        <v>2</v>
      </c>
      <c r="J1010" s="8" t="s">
        <v>2177</v>
      </c>
      <c r="K1010" s="8" t="s">
        <v>2177</v>
      </c>
      <c r="L1010" s="8" t="s">
        <v>2176</v>
      </c>
      <c r="M1010" s="8" t="s">
        <v>2175</v>
      </c>
      <c r="N1010" s="8">
        <v>1754.9435599999999</v>
      </c>
      <c r="O1010" t="str">
        <f t="shared" si="31"/>
        <v/>
      </c>
      <c r="P1010" t="str">
        <f t="shared" si="32"/>
        <v/>
      </c>
    </row>
    <row r="1011" spans="1:16">
      <c r="A1011" s="8" t="s">
        <v>2184</v>
      </c>
      <c r="B1011" s="8" t="b">
        <v>0</v>
      </c>
      <c r="C1011" s="8" t="s">
        <v>16</v>
      </c>
      <c r="D1011" s="8" t="s">
        <v>16</v>
      </c>
      <c r="E1011" s="8">
        <v>15</v>
      </c>
      <c r="F1011" s="8" t="s">
        <v>2183</v>
      </c>
      <c r="G1011" s="8">
        <v>1</v>
      </c>
      <c r="H1011" s="8">
        <v>1</v>
      </c>
      <c r="I1011" s="8">
        <v>1</v>
      </c>
      <c r="J1011" s="8" t="s">
        <v>2182</v>
      </c>
      <c r="K1011" s="8" t="s">
        <v>2182</v>
      </c>
      <c r="L1011" s="8" t="s">
        <v>2181</v>
      </c>
      <c r="M1011" s="8" t="s">
        <v>2180</v>
      </c>
      <c r="N1011" s="8">
        <v>1833.9592700000001</v>
      </c>
      <c r="O1011" t="str">
        <f t="shared" si="31"/>
        <v/>
      </c>
      <c r="P1011" t="str">
        <f t="shared" si="32"/>
        <v/>
      </c>
    </row>
    <row r="1012" spans="1:16">
      <c r="A1012" s="8" t="s">
        <v>13037</v>
      </c>
      <c r="B1012" s="8" t="b">
        <v>0</v>
      </c>
      <c r="C1012" s="8" t="s">
        <v>16</v>
      </c>
      <c r="D1012" s="8" t="s">
        <v>16</v>
      </c>
      <c r="E1012" s="8">
        <v>14</v>
      </c>
      <c r="F1012" s="8" t="s">
        <v>13036</v>
      </c>
      <c r="G1012" s="8">
        <v>1</v>
      </c>
      <c r="H1012" s="8">
        <v>1</v>
      </c>
      <c r="I1012" s="8">
        <v>1</v>
      </c>
      <c r="J1012" s="8" t="s">
        <v>1196</v>
      </c>
      <c r="K1012" s="8" t="s">
        <v>1196</v>
      </c>
      <c r="L1012" s="8" t="s">
        <v>1197</v>
      </c>
      <c r="M1012" s="8" t="s">
        <v>13035</v>
      </c>
      <c r="N1012" s="8">
        <v>1610.8073999999999</v>
      </c>
      <c r="O1012" t="str">
        <f t="shared" si="31"/>
        <v/>
      </c>
      <c r="P1012" t="str">
        <f t="shared" si="32"/>
        <v/>
      </c>
    </row>
    <row r="1013" spans="1:16">
      <c r="A1013" s="8" t="s">
        <v>2166</v>
      </c>
      <c r="B1013" s="8" t="b">
        <v>0</v>
      </c>
      <c r="C1013" s="8" t="s">
        <v>16</v>
      </c>
      <c r="D1013" s="8" t="s">
        <v>16</v>
      </c>
      <c r="E1013" s="8">
        <v>16</v>
      </c>
      <c r="F1013" s="8" t="s">
        <v>2165</v>
      </c>
      <c r="G1013" s="8">
        <v>1</v>
      </c>
      <c r="H1013" s="8">
        <v>1</v>
      </c>
      <c r="I1013" s="8">
        <v>1</v>
      </c>
      <c r="J1013" s="8" t="s">
        <v>744</v>
      </c>
      <c r="K1013" s="8" t="s">
        <v>744</v>
      </c>
      <c r="L1013" s="8" t="s">
        <v>745</v>
      </c>
      <c r="M1013" s="8" t="s">
        <v>2164</v>
      </c>
      <c r="N1013" s="8">
        <v>1659.91768</v>
      </c>
      <c r="O1013" t="str">
        <f t="shared" si="31"/>
        <v/>
      </c>
      <c r="P1013" t="str">
        <f t="shared" si="32"/>
        <v/>
      </c>
    </row>
    <row r="1014" spans="1:16">
      <c r="A1014" s="8" t="s">
        <v>2088</v>
      </c>
      <c r="B1014" s="8" t="b">
        <v>0</v>
      </c>
      <c r="C1014" s="8" t="s">
        <v>16</v>
      </c>
      <c r="D1014" s="8" t="s">
        <v>16</v>
      </c>
      <c r="E1014" s="8">
        <v>19</v>
      </c>
      <c r="F1014" s="8" t="s">
        <v>2087</v>
      </c>
      <c r="G1014" s="8">
        <v>1</v>
      </c>
      <c r="H1014" s="8">
        <v>1</v>
      </c>
      <c r="I1014" s="8">
        <v>2</v>
      </c>
      <c r="J1014" s="8" t="s">
        <v>744</v>
      </c>
      <c r="K1014" s="8" t="s">
        <v>744</v>
      </c>
      <c r="L1014" s="8" t="s">
        <v>745</v>
      </c>
      <c r="M1014" s="8" t="s">
        <v>2086</v>
      </c>
      <c r="N1014" s="8">
        <v>1956.0661299999999</v>
      </c>
      <c r="O1014" t="str">
        <f t="shared" si="31"/>
        <v/>
      </c>
      <c r="P1014" t="str">
        <f t="shared" si="32"/>
        <v/>
      </c>
    </row>
    <row r="1015" spans="1:16">
      <c r="A1015" s="8" t="s">
        <v>2085</v>
      </c>
      <c r="B1015" s="8" t="b">
        <v>0</v>
      </c>
      <c r="C1015" s="8" t="s">
        <v>16</v>
      </c>
      <c r="D1015" s="8" t="s">
        <v>16</v>
      </c>
      <c r="E1015" s="8">
        <v>15</v>
      </c>
      <c r="F1015" s="8" t="s">
        <v>2084</v>
      </c>
      <c r="G1015" s="8">
        <v>1</v>
      </c>
      <c r="H1015" s="8">
        <v>1</v>
      </c>
      <c r="I1015" s="8">
        <v>1</v>
      </c>
      <c r="J1015" s="8" t="s">
        <v>145</v>
      </c>
      <c r="K1015" s="8" t="s">
        <v>145</v>
      </c>
      <c r="L1015" s="8" t="s">
        <v>146</v>
      </c>
      <c r="M1015" s="8" t="s">
        <v>2083</v>
      </c>
      <c r="N1015" s="8">
        <v>1585.77577</v>
      </c>
      <c r="O1015" t="str">
        <f t="shared" si="31"/>
        <v/>
      </c>
      <c r="P1015" t="str">
        <f t="shared" si="32"/>
        <v/>
      </c>
    </row>
    <row r="1016" spans="1:16">
      <c r="A1016" s="8" t="s">
        <v>1954</v>
      </c>
      <c r="B1016" s="8" t="b">
        <v>0</v>
      </c>
      <c r="C1016" s="8" t="s">
        <v>16</v>
      </c>
      <c r="D1016" s="8" t="s">
        <v>16</v>
      </c>
      <c r="E1016" s="8">
        <v>16</v>
      </c>
      <c r="F1016" s="8" t="s">
        <v>1953</v>
      </c>
      <c r="G1016" s="8">
        <v>1</v>
      </c>
      <c r="H1016" s="8">
        <v>3</v>
      </c>
      <c r="I1016" s="8">
        <v>1</v>
      </c>
      <c r="J1016" s="8" t="s">
        <v>350</v>
      </c>
      <c r="K1016" s="8" t="s">
        <v>351</v>
      </c>
      <c r="L1016" s="8" t="s">
        <v>352</v>
      </c>
      <c r="M1016" s="8" t="s">
        <v>9524</v>
      </c>
      <c r="N1016" s="8">
        <v>1881.9354499999999</v>
      </c>
      <c r="O1016" t="str">
        <f t="shared" si="31"/>
        <v/>
      </c>
      <c r="P1016" t="str">
        <f t="shared" si="32"/>
        <v/>
      </c>
    </row>
    <row r="1017" spans="1:16">
      <c r="A1017" s="8" t="s">
        <v>1995</v>
      </c>
      <c r="B1017" s="8" t="b">
        <v>0</v>
      </c>
      <c r="C1017" s="8" t="s">
        <v>70</v>
      </c>
      <c r="D1017" s="8" t="s">
        <v>16</v>
      </c>
      <c r="E1017" s="8">
        <v>16</v>
      </c>
      <c r="F1017" s="8" t="s">
        <v>1994</v>
      </c>
      <c r="G1017" s="8">
        <v>1</v>
      </c>
      <c r="H1017" s="8">
        <v>1</v>
      </c>
      <c r="I1017" s="8">
        <v>1</v>
      </c>
      <c r="J1017" s="8" t="s">
        <v>1993</v>
      </c>
      <c r="K1017" s="8" t="s">
        <v>1993</v>
      </c>
      <c r="L1017" s="8" t="s">
        <v>1992</v>
      </c>
      <c r="M1017" s="8" t="s">
        <v>1991</v>
      </c>
      <c r="N1017" s="8">
        <v>1817.9432300000001</v>
      </c>
      <c r="O1017" t="str">
        <f t="shared" si="31"/>
        <v/>
      </c>
      <c r="P1017" t="str">
        <f t="shared" si="32"/>
        <v/>
      </c>
    </row>
    <row r="1018" spans="1:16">
      <c r="A1018" s="8" t="s">
        <v>2000</v>
      </c>
      <c r="B1018" s="8" t="b">
        <v>0</v>
      </c>
      <c r="C1018" s="8" t="s">
        <v>16</v>
      </c>
      <c r="D1018" s="8" t="s">
        <v>1120</v>
      </c>
      <c r="E1018" s="8">
        <v>19</v>
      </c>
      <c r="F1018" s="8" t="s">
        <v>1999</v>
      </c>
      <c r="G1018" s="8">
        <v>1</v>
      </c>
      <c r="H1018" s="8">
        <v>1</v>
      </c>
      <c r="I1018" s="8">
        <v>2</v>
      </c>
      <c r="J1018" s="8" t="s">
        <v>1998</v>
      </c>
      <c r="K1018" s="8" t="s">
        <v>1998</v>
      </c>
      <c r="L1018" s="8" t="s">
        <v>1997</v>
      </c>
      <c r="M1018" s="8" t="s">
        <v>1996</v>
      </c>
      <c r="N1018" s="8">
        <v>2084.01172</v>
      </c>
      <c r="O1018" t="str">
        <f t="shared" si="31"/>
        <v/>
      </c>
      <c r="P1018" t="str">
        <f t="shared" si="32"/>
        <v/>
      </c>
    </row>
    <row r="1019" spans="1:16">
      <c r="A1019" s="8" t="s">
        <v>2005</v>
      </c>
      <c r="B1019" s="8" t="b">
        <v>0</v>
      </c>
      <c r="C1019" s="8" t="s">
        <v>16</v>
      </c>
      <c r="D1019" s="8" t="s">
        <v>16</v>
      </c>
      <c r="E1019" s="8">
        <v>18</v>
      </c>
      <c r="F1019" s="8" t="s">
        <v>2004</v>
      </c>
      <c r="G1019" s="8">
        <v>1</v>
      </c>
      <c r="H1019" s="8">
        <v>1</v>
      </c>
      <c r="I1019" s="8">
        <v>3</v>
      </c>
      <c r="J1019" s="8" t="s">
        <v>2003</v>
      </c>
      <c r="K1019" s="8" t="s">
        <v>2003</v>
      </c>
      <c r="L1019" s="8" t="s">
        <v>2002</v>
      </c>
      <c r="M1019" s="8" t="s">
        <v>2001</v>
      </c>
      <c r="N1019" s="8">
        <v>2025.9803999999999</v>
      </c>
      <c r="O1019" t="str">
        <f t="shared" si="31"/>
        <v/>
      </c>
      <c r="P1019" t="str">
        <f t="shared" si="32"/>
        <v/>
      </c>
    </row>
    <row r="1020" spans="1:16">
      <c r="A1020" s="8" t="s">
        <v>2022</v>
      </c>
      <c r="B1020" s="8" t="b">
        <v>0</v>
      </c>
      <c r="C1020" s="8" t="s">
        <v>16</v>
      </c>
      <c r="D1020" s="8" t="s">
        <v>16</v>
      </c>
      <c r="E1020" s="8">
        <v>15</v>
      </c>
      <c r="F1020" s="8" t="s">
        <v>2021</v>
      </c>
      <c r="G1020" s="8">
        <v>1</v>
      </c>
      <c r="H1020" s="8">
        <v>1</v>
      </c>
      <c r="I1020" s="8">
        <v>7</v>
      </c>
      <c r="J1020" s="8" t="s">
        <v>2020</v>
      </c>
      <c r="K1020" s="8" t="s">
        <v>2020</v>
      </c>
      <c r="L1020" s="8" t="s">
        <v>2019</v>
      </c>
      <c r="M1020" s="8" t="s">
        <v>2018</v>
      </c>
      <c r="N1020" s="8">
        <v>1862.02829</v>
      </c>
      <c r="O1020" t="str">
        <f t="shared" si="31"/>
        <v/>
      </c>
      <c r="P1020" t="str">
        <f t="shared" si="32"/>
        <v/>
      </c>
    </row>
    <row r="1021" spans="1:16">
      <c r="A1021" s="8" t="s">
        <v>2025</v>
      </c>
      <c r="B1021" s="8" t="b">
        <v>0</v>
      </c>
      <c r="C1021" s="8" t="s">
        <v>16</v>
      </c>
      <c r="D1021" s="8" t="s">
        <v>16</v>
      </c>
      <c r="E1021" s="8">
        <v>16</v>
      </c>
      <c r="F1021" s="8" t="s">
        <v>2024</v>
      </c>
      <c r="G1021" s="8">
        <v>1</v>
      </c>
      <c r="H1021" s="8">
        <v>1</v>
      </c>
      <c r="I1021" s="8">
        <v>2</v>
      </c>
      <c r="J1021" s="8" t="s">
        <v>2020</v>
      </c>
      <c r="K1021" s="8" t="s">
        <v>2020</v>
      </c>
      <c r="L1021" s="8" t="s">
        <v>2019</v>
      </c>
      <c r="M1021" s="8" t="s">
        <v>2023</v>
      </c>
      <c r="N1021" s="8">
        <v>1919.0497600000001</v>
      </c>
      <c r="O1021" t="str">
        <f t="shared" si="31"/>
        <v/>
      </c>
      <c r="P1021" t="str">
        <f t="shared" si="32"/>
        <v/>
      </c>
    </row>
    <row r="1022" spans="1:16">
      <c r="A1022" s="8" t="s">
        <v>2033</v>
      </c>
      <c r="B1022" s="8" t="b">
        <v>0</v>
      </c>
      <c r="C1022" s="8" t="s">
        <v>16</v>
      </c>
      <c r="D1022" s="8" t="s">
        <v>16</v>
      </c>
      <c r="E1022" s="8">
        <v>15</v>
      </c>
      <c r="F1022" s="8" t="s">
        <v>2032</v>
      </c>
      <c r="G1022" s="8">
        <v>1</v>
      </c>
      <c r="H1022" s="8">
        <v>1</v>
      </c>
      <c r="I1022" s="8">
        <v>3</v>
      </c>
      <c r="J1022" s="8" t="s">
        <v>323</v>
      </c>
      <c r="K1022" s="8" t="s">
        <v>323</v>
      </c>
      <c r="L1022" s="8" t="s">
        <v>324</v>
      </c>
      <c r="M1022" s="8" t="s">
        <v>2031</v>
      </c>
      <c r="N1022" s="8">
        <v>1757.8592200000001</v>
      </c>
      <c r="O1022" t="str">
        <f t="shared" si="31"/>
        <v/>
      </c>
      <c r="P1022" t="str">
        <f t="shared" si="32"/>
        <v/>
      </c>
    </row>
    <row r="1023" spans="1:16">
      <c r="A1023" s="8" t="s">
        <v>2036</v>
      </c>
      <c r="B1023" s="8" t="b">
        <v>0</v>
      </c>
      <c r="C1023" s="8" t="s">
        <v>16</v>
      </c>
      <c r="D1023" s="8" t="s">
        <v>16</v>
      </c>
      <c r="E1023" s="8">
        <v>16</v>
      </c>
      <c r="F1023" s="8" t="s">
        <v>2035</v>
      </c>
      <c r="G1023" s="8">
        <v>1</v>
      </c>
      <c r="H1023" s="8">
        <v>1</v>
      </c>
      <c r="I1023" s="8">
        <v>1</v>
      </c>
      <c r="J1023" s="8" t="s">
        <v>323</v>
      </c>
      <c r="K1023" s="8" t="s">
        <v>323</v>
      </c>
      <c r="L1023" s="8" t="s">
        <v>324</v>
      </c>
      <c r="M1023" s="8" t="s">
        <v>2034</v>
      </c>
      <c r="N1023" s="8">
        <v>1920.92255</v>
      </c>
      <c r="O1023" t="str">
        <f t="shared" si="31"/>
        <v/>
      </c>
      <c r="P1023" t="str">
        <f t="shared" si="32"/>
        <v/>
      </c>
    </row>
    <row r="1024" spans="1:16">
      <c r="A1024" s="8" t="s">
        <v>2047</v>
      </c>
      <c r="B1024" s="8" t="b">
        <v>0</v>
      </c>
      <c r="C1024" s="8" t="s">
        <v>16</v>
      </c>
      <c r="D1024" s="8" t="s">
        <v>16</v>
      </c>
      <c r="E1024" s="8">
        <v>16</v>
      </c>
      <c r="F1024" s="8" t="s">
        <v>2046</v>
      </c>
      <c r="G1024" s="8">
        <v>1</v>
      </c>
      <c r="H1024" s="8">
        <v>1</v>
      </c>
      <c r="I1024" s="8">
        <v>1</v>
      </c>
      <c r="J1024" s="8" t="s">
        <v>2042</v>
      </c>
      <c r="K1024" s="8" t="s">
        <v>2042</v>
      </c>
      <c r="L1024" s="8" t="s">
        <v>2041</v>
      </c>
      <c r="M1024" s="8" t="s">
        <v>2045</v>
      </c>
      <c r="N1024" s="8">
        <v>1906.9333899999999</v>
      </c>
      <c r="O1024" t="str">
        <f t="shared" si="31"/>
        <v/>
      </c>
      <c r="P1024" t="str">
        <f t="shared" si="32"/>
        <v/>
      </c>
    </row>
    <row r="1025" spans="1:16">
      <c r="A1025" s="8" t="s">
        <v>9460</v>
      </c>
      <c r="B1025" s="8" t="b">
        <v>0</v>
      </c>
      <c r="C1025" s="8" t="s">
        <v>16</v>
      </c>
      <c r="D1025" s="8" t="s">
        <v>16</v>
      </c>
      <c r="E1025" s="8">
        <v>15</v>
      </c>
      <c r="F1025" s="8" t="s">
        <v>9459</v>
      </c>
      <c r="G1025" s="8">
        <v>1</v>
      </c>
      <c r="H1025" s="8">
        <v>1</v>
      </c>
      <c r="I1025" s="8">
        <v>1</v>
      </c>
      <c r="J1025" s="8" t="s">
        <v>896</v>
      </c>
      <c r="K1025" s="8" t="s">
        <v>896</v>
      </c>
      <c r="L1025" s="8" t="s">
        <v>897</v>
      </c>
      <c r="M1025" s="8" t="s">
        <v>9458</v>
      </c>
      <c r="N1025" s="8">
        <v>1707.8925300000001</v>
      </c>
      <c r="O1025" t="str">
        <f t="shared" si="31"/>
        <v/>
      </c>
      <c r="P1025" t="str">
        <f t="shared" si="32"/>
        <v/>
      </c>
    </row>
    <row r="1026" spans="1:16">
      <c r="A1026" s="8" t="s">
        <v>2375</v>
      </c>
      <c r="B1026" s="8" t="b">
        <v>0</v>
      </c>
      <c r="C1026" s="8" t="s">
        <v>16</v>
      </c>
      <c r="D1026" s="8" t="s">
        <v>1512</v>
      </c>
      <c r="E1026" s="8">
        <v>16</v>
      </c>
      <c r="F1026" s="8" t="s">
        <v>2374</v>
      </c>
      <c r="G1026" s="8">
        <v>1</v>
      </c>
      <c r="H1026" s="8">
        <v>1</v>
      </c>
      <c r="I1026" s="8">
        <v>1</v>
      </c>
      <c r="J1026" s="8" t="s">
        <v>1270</v>
      </c>
      <c r="K1026" s="8" t="s">
        <v>1270</v>
      </c>
      <c r="L1026" s="8" t="s">
        <v>1271</v>
      </c>
      <c r="M1026" s="8" t="s">
        <v>2373</v>
      </c>
      <c r="N1026" s="8">
        <v>1927.9079200000001</v>
      </c>
      <c r="O1026" t="str">
        <f t="shared" si="31"/>
        <v/>
      </c>
      <c r="P1026" t="str">
        <f t="shared" si="32"/>
        <v/>
      </c>
    </row>
    <row r="1027" spans="1:16">
      <c r="A1027" s="8" t="s">
        <v>2410</v>
      </c>
      <c r="B1027" s="8" t="b">
        <v>0</v>
      </c>
      <c r="C1027" s="8" t="s">
        <v>16</v>
      </c>
      <c r="D1027" s="8" t="s">
        <v>16</v>
      </c>
      <c r="E1027" s="8">
        <v>16</v>
      </c>
      <c r="F1027" s="8" t="s">
        <v>2409</v>
      </c>
      <c r="G1027" s="8">
        <v>1</v>
      </c>
      <c r="H1027" s="8">
        <v>1</v>
      </c>
      <c r="I1027" s="8">
        <v>1</v>
      </c>
      <c r="J1027" s="8" t="s">
        <v>744</v>
      </c>
      <c r="K1027" s="8" t="s">
        <v>744</v>
      </c>
      <c r="L1027" s="8" t="s">
        <v>745</v>
      </c>
      <c r="M1027" s="8" t="s">
        <v>2408</v>
      </c>
      <c r="N1027" s="8">
        <v>1744.03405</v>
      </c>
      <c r="O1027" t="str">
        <f t="shared" ref="O1027:O1029" si="33">IF(ISNUMBER(SEARCH("Chlamydia trachomatis",L1027)), 1,"")</f>
        <v/>
      </c>
      <c r="P1027" t="str">
        <f t="shared" ref="P1027:P1029" si="34">(IF(AND(C1027="Chlamydia trachomatis",H1027=1),1,""))</f>
        <v/>
      </c>
    </row>
    <row r="1028" spans="1:16">
      <c r="A1028" s="8" t="s">
        <v>12284</v>
      </c>
      <c r="B1028" s="8" t="b">
        <v>0</v>
      </c>
      <c r="C1028" s="8" t="s">
        <v>16</v>
      </c>
      <c r="D1028" s="8" t="s">
        <v>16</v>
      </c>
      <c r="E1028" s="8">
        <v>15</v>
      </c>
      <c r="F1028" s="8" t="s">
        <v>12283</v>
      </c>
      <c r="G1028" s="8">
        <v>1</v>
      </c>
      <c r="H1028" s="8">
        <v>1</v>
      </c>
      <c r="I1028" s="8">
        <v>1</v>
      </c>
      <c r="J1028" s="8" t="s">
        <v>1196</v>
      </c>
      <c r="K1028" s="8" t="s">
        <v>1196</v>
      </c>
      <c r="L1028" s="8" t="s">
        <v>1197</v>
      </c>
      <c r="M1028" s="8" t="s">
        <v>12282</v>
      </c>
      <c r="N1028" s="8">
        <v>1680.86637</v>
      </c>
      <c r="O1028" t="str">
        <f t="shared" si="33"/>
        <v/>
      </c>
      <c r="P1028" t="str">
        <f t="shared" si="34"/>
        <v/>
      </c>
    </row>
    <row r="1029" spans="1:16">
      <c r="A1029" s="8" t="s">
        <v>12090</v>
      </c>
      <c r="B1029" s="8" t="b">
        <v>0</v>
      </c>
      <c r="C1029" s="8" t="s">
        <v>16</v>
      </c>
      <c r="D1029" s="8" t="s">
        <v>16</v>
      </c>
      <c r="E1029" s="8">
        <v>18</v>
      </c>
      <c r="F1029" s="8" t="s">
        <v>12089</v>
      </c>
      <c r="G1029" s="8">
        <v>1</v>
      </c>
      <c r="H1029" s="8">
        <v>1</v>
      </c>
      <c r="I1029" s="8">
        <v>1</v>
      </c>
      <c r="J1029" s="8" t="s">
        <v>3370</v>
      </c>
      <c r="K1029" s="8" t="s">
        <v>3370</v>
      </c>
      <c r="L1029" s="8" t="s">
        <v>3369</v>
      </c>
      <c r="M1029" s="8" t="s">
        <v>12088</v>
      </c>
      <c r="N1029" s="8">
        <v>2001.0287499999999</v>
      </c>
      <c r="O1029" t="str">
        <f t="shared" si="33"/>
        <v/>
      </c>
      <c r="P1029" t="str">
        <f t="shared" si="34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567"/>
  <sheetViews>
    <sheetView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19163</v>
      </c>
      <c r="B2" s="8" t="b">
        <v>0</v>
      </c>
      <c r="C2" s="8" t="s">
        <v>15</v>
      </c>
      <c r="D2" s="8" t="s">
        <v>16</v>
      </c>
      <c r="E2" s="8">
        <v>16</v>
      </c>
      <c r="F2" s="8" t="s">
        <v>19162</v>
      </c>
      <c r="G2" s="8">
        <v>1</v>
      </c>
      <c r="H2" s="8">
        <v>1</v>
      </c>
      <c r="I2" s="8">
        <v>1</v>
      </c>
      <c r="J2" s="8" t="s">
        <v>18864</v>
      </c>
      <c r="K2" s="8" t="s">
        <v>18864</v>
      </c>
      <c r="L2" s="8" t="s">
        <v>18863</v>
      </c>
      <c r="M2" s="8" t="s">
        <v>19161</v>
      </c>
      <c r="N2" s="8">
        <v>1765.83915</v>
      </c>
      <c r="O2">
        <f t="shared" ref="O2:O65" si="0">IF(ISNUMBER(SEARCH("Candida albicans",L2)), 1,"")</f>
        <v>1</v>
      </c>
      <c r="P2">
        <f t="shared" ref="P2:P65" si="1">(IF(AND(C2="Candida",H2=1),1,""))</f>
        <v>1</v>
      </c>
      <c r="R2">
        <v>8</v>
      </c>
      <c r="S2">
        <f>COUNTIF($E$2:$E$1048576,R2)</f>
        <v>11</v>
      </c>
    </row>
    <row r="3" spans="1:19">
      <c r="A3" s="8" t="s">
        <v>19160</v>
      </c>
      <c r="B3" s="8" t="b">
        <v>0</v>
      </c>
      <c r="C3" s="8" t="s">
        <v>15</v>
      </c>
      <c r="D3" s="8" t="s">
        <v>16</v>
      </c>
      <c r="E3" s="8">
        <v>13</v>
      </c>
      <c r="F3" s="8" t="s">
        <v>19159</v>
      </c>
      <c r="G3" s="8">
        <v>1</v>
      </c>
      <c r="H3" s="8">
        <v>2</v>
      </c>
      <c r="I3" s="8">
        <v>1</v>
      </c>
      <c r="J3" s="8" t="s">
        <v>18</v>
      </c>
      <c r="K3" s="8" t="s">
        <v>19</v>
      </c>
      <c r="L3" s="8" t="s">
        <v>20</v>
      </c>
      <c r="M3" s="8" t="s">
        <v>19158</v>
      </c>
      <c r="N3" s="8">
        <v>1441.73217</v>
      </c>
      <c r="O3">
        <f t="shared" si="0"/>
        <v>1</v>
      </c>
      <c r="P3" t="str">
        <f t="shared" si="1"/>
        <v/>
      </c>
      <c r="R3">
        <v>9</v>
      </c>
      <c r="S3">
        <f t="shared" ref="S3:S24" si="2">COUNTIF($E$2:$E$1048576,R3)</f>
        <v>17</v>
      </c>
    </row>
    <row r="4" spans="1:19">
      <c r="A4" s="8" t="s">
        <v>19157</v>
      </c>
      <c r="B4" s="8" t="b">
        <v>0</v>
      </c>
      <c r="C4" s="8" t="s">
        <v>15</v>
      </c>
      <c r="D4" s="8" t="s">
        <v>16</v>
      </c>
      <c r="E4" s="8">
        <v>15</v>
      </c>
      <c r="F4" s="8" t="s">
        <v>19156</v>
      </c>
      <c r="G4" s="8">
        <v>1</v>
      </c>
      <c r="H4" s="8">
        <v>1</v>
      </c>
      <c r="I4" s="8">
        <v>1</v>
      </c>
      <c r="J4" s="8" t="s">
        <v>19006</v>
      </c>
      <c r="K4" s="8" t="s">
        <v>19006</v>
      </c>
      <c r="L4" s="8" t="s">
        <v>19005</v>
      </c>
      <c r="M4" s="8" t="s">
        <v>19155</v>
      </c>
      <c r="N4" s="8">
        <v>1769.9868200000001</v>
      </c>
      <c r="O4">
        <f t="shared" si="0"/>
        <v>1</v>
      </c>
      <c r="P4">
        <f t="shared" si="1"/>
        <v>1</v>
      </c>
      <c r="R4">
        <v>10</v>
      </c>
      <c r="S4">
        <f t="shared" si="2"/>
        <v>18</v>
      </c>
    </row>
    <row r="5" spans="1:19">
      <c r="A5" s="8" t="s">
        <v>19154</v>
      </c>
      <c r="B5" s="8" t="b">
        <v>0</v>
      </c>
      <c r="C5" s="8" t="s">
        <v>15</v>
      </c>
      <c r="D5" s="8" t="s">
        <v>16</v>
      </c>
      <c r="E5" s="8">
        <v>13</v>
      </c>
      <c r="F5" s="8" t="s">
        <v>19153</v>
      </c>
      <c r="G5" s="8">
        <v>1</v>
      </c>
      <c r="H5" s="8">
        <v>2</v>
      </c>
      <c r="I5" s="8">
        <v>1</v>
      </c>
      <c r="J5" s="8" t="s">
        <v>18</v>
      </c>
      <c r="K5" s="8" t="s">
        <v>19</v>
      </c>
      <c r="L5" s="8" t="s">
        <v>20</v>
      </c>
      <c r="M5" s="8" t="s">
        <v>19152</v>
      </c>
      <c r="N5" s="8">
        <v>1340.6692399999999</v>
      </c>
      <c r="O5">
        <f t="shared" si="0"/>
        <v>1</v>
      </c>
      <c r="P5" t="str">
        <f t="shared" si="1"/>
        <v/>
      </c>
      <c r="R5">
        <v>11</v>
      </c>
      <c r="S5">
        <f t="shared" si="2"/>
        <v>38</v>
      </c>
    </row>
    <row r="6" spans="1:19">
      <c r="A6" s="8" t="s">
        <v>19151</v>
      </c>
      <c r="B6" s="8" t="b">
        <v>0</v>
      </c>
      <c r="C6" s="8" t="s">
        <v>15</v>
      </c>
      <c r="D6" s="8" t="s">
        <v>16</v>
      </c>
      <c r="E6" s="8">
        <v>14</v>
      </c>
      <c r="F6" s="8" t="s">
        <v>19150</v>
      </c>
      <c r="G6" s="8">
        <v>1</v>
      </c>
      <c r="H6" s="8">
        <v>2</v>
      </c>
      <c r="I6" s="8">
        <v>1</v>
      </c>
      <c r="J6" s="8" t="s">
        <v>18</v>
      </c>
      <c r="K6" s="8" t="s">
        <v>19</v>
      </c>
      <c r="L6" s="8" t="s">
        <v>20</v>
      </c>
      <c r="M6" s="8" t="s">
        <v>19149</v>
      </c>
      <c r="N6" s="8">
        <v>1468.7278100000001</v>
      </c>
      <c r="O6">
        <f t="shared" si="0"/>
        <v>1</v>
      </c>
      <c r="P6" t="str">
        <f t="shared" si="1"/>
        <v/>
      </c>
      <c r="R6">
        <v>12</v>
      </c>
      <c r="S6">
        <f t="shared" si="2"/>
        <v>133</v>
      </c>
    </row>
    <row r="7" spans="1:19">
      <c r="A7" s="8" t="s">
        <v>19148</v>
      </c>
      <c r="B7" s="8" t="b">
        <v>0</v>
      </c>
      <c r="C7" s="8" t="s">
        <v>15</v>
      </c>
      <c r="D7" s="8" t="s">
        <v>16</v>
      </c>
      <c r="E7" s="8">
        <v>15</v>
      </c>
      <c r="F7" s="8" t="s">
        <v>19147</v>
      </c>
      <c r="G7" s="8">
        <v>1</v>
      </c>
      <c r="H7" s="8">
        <v>1</v>
      </c>
      <c r="I7" s="8">
        <v>1</v>
      </c>
      <c r="J7" s="8" t="s">
        <v>43</v>
      </c>
      <c r="K7" s="8" t="s">
        <v>43</v>
      </c>
      <c r="L7" s="8" t="s">
        <v>44</v>
      </c>
      <c r="M7" s="8" t="s">
        <v>19146</v>
      </c>
      <c r="N7" s="8">
        <v>1867.0436099999999</v>
      </c>
      <c r="O7">
        <f t="shared" si="0"/>
        <v>1</v>
      </c>
      <c r="P7">
        <f t="shared" si="1"/>
        <v>1</v>
      </c>
      <c r="R7">
        <v>13</v>
      </c>
      <c r="S7">
        <f t="shared" si="2"/>
        <v>292</v>
      </c>
    </row>
    <row r="8" spans="1:19">
      <c r="A8" s="8" t="s">
        <v>19145</v>
      </c>
      <c r="B8" s="8" t="b">
        <v>0</v>
      </c>
      <c r="C8" s="8" t="s">
        <v>15</v>
      </c>
      <c r="D8" s="8" t="s">
        <v>16</v>
      </c>
      <c r="E8" s="8">
        <v>15</v>
      </c>
      <c r="F8" s="8" t="s">
        <v>19144</v>
      </c>
      <c r="G8" s="8">
        <v>1</v>
      </c>
      <c r="H8" s="8">
        <v>3</v>
      </c>
      <c r="I8" s="8">
        <v>1</v>
      </c>
      <c r="J8" s="8" t="s">
        <v>18823</v>
      </c>
      <c r="K8" s="8" t="s">
        <v>18822</v>
      </c>
      <c r="L8" s="8" t="s">
        <v>18821</v>
      </c>
      <c r="M8" s="8" t="s">
        <v>19143</v>
      </c>
      <c r="N8" s="8">
        <v>1617.8330100000001</v>
      </c>
      <c r="O8">
        <f t="shared" si="0"/>
        <v>1</v>
      </c>
      <c r="P8" t="str">
        <f t="shared" si="1"/>
        <v/>
      </c>
      <c r="R8">
        <v>14</v>
      </c>
      <c r="S8">
        <f t="shared" si="2"/>
        <v>523</v>
      </c>
    </row>
    <row r="9" spans="1:19">
      <c r="A9" s="8" t="s">
        <v>19142</v>
      </c>
      <c r="B9" s="8" t="b">
        <v>0</v>
      </c>
      <c r="C9" s="8" t="s">
        <v>15</v>
      </c>
      <c r="D9" s="8" t="s">
        <v>16</v>
      </c>
      <c r="E9" s="8">
        <v>16</v>
      </c>
      <c r="F9" s="8" t="s">
        <v>19141</v>
      </c>
      <c r="G9" s="8">
        <v>1</v>
      </c>
      <c r="H9" s="8">
        <v>3</v>
      </c>
      <c r="I9" s="8">
        <v>1</v>
      </c>
      <c r="J9" s="8" t="s">
        <v>18823</v>
      </c>
      <c r="K9" s="8" t="s">
        <v>18822</v>
      </c>
      <c r="L9" s="8" t="s">
        <v>18821</v>
      </c>
      <c r="M9" s="8" t="s">
        <v>19140</v>
      </c>
      <c r="N9" s="8">
        <v>1745.89158</v>
      </c>
      <c r="O9">
        <f t="shared" si="0"/>
        <v>1</v>
      </c>
      <c r="P9" t="str">
        <f t="shared" si="1"/>
        <v/>
      </c>
      <c r="R9">
        <v>15</v>
      </c>
      <c r="S9">
        <f t="shared" si="2"/>
        <v>552</v>
      </c>
    </row>
    <row r="10" spans="1:19">
      <c r="A10" s="8" t="s">
        <v>19139</v>
      </c>
      <c r="B10" s="8" t="b">
        <v>0</v>
      </c>
      <c r="C10" s="8" t="s">
        <v>15</v>
      </c>
      <c r="D10" s="8" t="s">
        <v>16</v>
      </c>
      <c r="E10" s="8">
        <v>17</v>
      </c>
      <c r="F10" s="8" t="s">
        <v>19138</v>
      </c>
      <c r="G10" s="8">
        <v>1</v>
      </c>
      <c r="H10" s="8">
        <v>3</v>
      </c>
      <c r="I10" s="8">
        <v>1</v>
      </c>
      <c r="J10" s="8" t="s">
        <v>18823</v>
      </c>
      <c r="K10" s="8" t="s">
        <v>18822</v>
      </c>
      <c r="L10" s="8" t="s">
        <v>18821</v>
      </c>
      <c r="M10" s="8" t="s">
        <v>19137</v>
      </c>
      <c r="N10" s="8">
        <v>1802.9130500000001</v>
      </c>
      <c r="O10">
        <f t="shared" si="0"/>
        <v>1</v>
      </c>
      <c r="P10" t="str">
        <f t="shared" si="1"/>
        <v/>
      </c>
      <c r="R10">
        <v>16</v>
      </c>
      <c r="S10">
        <f t="shared" si="2"/>
        <v>427</v>
      </c>
    </row>
    <row r="11" spans="1:19">
      <c r="A11" s="8" t="s">
        <v>19136</v>
      </c>
      <c r="B11" s="8" t="b">
        <v>0</v>
      </c>
      <c r="C11" s="8" t="s">
        <v>15</v>
      </c>
      <c r="D11" s="8" t="s">
        <v>16</v>
      </c>
      <c r="E11" s="8">
        <v>13</v>
      </c>
      <c r="F11" s="8" t="s">
        <v>19135</v>
      </c>
      <c r="G11" s="8">
        <v>1</v>
      </c>
      <c r="H11" s="8">
        <v>1</v>
      </c>
      <c r="I11" s="8">
        <v>1</v>
      </c>
      <c r="J11" s="8" t="s">
        <v>18875</v>
      </c>
      <c r="K11" s="8" t="s">
        <v>18875</v>
      </c>
      <c r="L11" s="8" t="s">
        <v>18874</v>
      </c>
      <c r="M11" s="8" t="s">
        <v>19134</v>
      </c>
      <c r="N11" s="8">
        <v>1515.8013100000001</v>
      </c>
      <c r="O11">
        <f t="shared" si="0"/>
        <v>1</v>
      </c>
      <c r="P11">
        <f t="shared" si="1"/>
        <v>1</v>
      </c>
      <c r="R11">
        <v>17</v>
      </c>
      <c r="S11">
        <f t="shared" si="2"/>
        <v>252</v>
      </c>
    </row>
    <row r="12" spans="1:19">
      <c r="A12" s="8" t="s">
        <v>19133</v>
      </c>
      <c r="B12" s="8" t="b">
        <v>0</v>
      </c>
      <c r="C12" s="8" t="s">
        <v>15</v>
      </c>
      <c r="D12" s="8" t="s">
        <v>16</v>
      </c>
      <c r="E12" s="8">
        <v>14</v>
      </c>
      <c r="F12" s="8" t="s">
        <v>19132</v>
      </c>
      <c r="G12" s="8">
        <v>1</v>
      </c>
      <c r="H12" s="8">
        <v>1</v>
      </c>
      <c r="I12" s="8">
        <v>1</v>
      </c>
      <c r="J12" s="8" t="s">
        <v>34</v>
      </c>
      <c r="K12" s="8" t="s">
        <v>34</v>
      </c>
      <c r="L12" s="8" t="s">
        <v>35</v>
      </c>
      <c r="M12" s="8" t="s">
        <v>19131</v>
      </c>
      <c r="N12" s="8">
        <v>1360.6703</v>
      </c>
      <c r="O12">
        <f t="shared" si="0"/>
        <v>1</v>
      </c>
      <c r="P12">
        <f t="shared" si="1"/>
        <v>1</v>
      </c>
      <c r="R12">
        <v>18</v>
      </c>
      <c r="S12">
        <f t="shared" si="2"/>
        <v>126</v>
      </c>
    </row>
    <row r="13" spans="1:19">
      <c r="A13" s="8" t="s">
        <v>12022</v>
      </c>
      <c r="B13" s="8" t="b">
        <v>0</v>
      </c>
      <c r="C13" s="8" t="s">
        <v>15</v>
      </c>
      <c r="D13" s="8" t="s">
        <v>16</v>
      </c>
      <c r="E13" s="8">
        <v>17</v>
      </c>
      <c r="F13" s="8" t="s">
        <v>12021</v>
      </c>
      <c r="G13" s="8">
        <v>1</v>
      </c>
      <c r="H13" s="8">
        <v>1</v>
      </c>
      <c r="I13" s="8">
        <v>1</v>
      </c>
      <c r="J13" s="8" t="s">
        <v>12020</v>
      </c>
      <c r="K13" s="8" t="s">
        <v>12020</v>
      </c>
      <c r="L13" s="8" t="s">
        <v>12019</v>
      </c>
      <c r="M13" s="8" t="s">
        <v>12018</v>
      </c>
      <c r="N13" s="8">
        <v>1778.8959400000001</v>
      </c>
      <c r="O13">
        <f t="shared" si="0"/>
        <v>1</v>
      </c>
      <c r="P13">
        <f t="shared" si="1"/>
        <v>1</v>
      </c>
      <c r="R13">
        <v>19</v>
      </c>
      <c r="S13">
        <f t="shared" si="2"/>
        <v>76</v>
      </c>
    </row>
    <row r="14" spans="1:19">
      <c r="A14" s="8" t="s">
        <v>19130</v>
      </c>
      <c r="B14" s="8" t="b">
        <v>0</v>
      </c>
      <c r="C14" s="8" t="s">
        <v>15</v>
      </c>
      <c r="D14" s="8" t="s">
        <v>16</v>
      </c>
      <c r="E14" s="8">
        <v>15</v>
      </c>
      <c r="F14" s="8" t="s">
        <v>19129</v>
      </c>
      <c r="G14" s="8">
        <v>1</v>
      </c>
      <c r="H14" s="8">
        <v>1</v>
      </c>
      <c r="I14" s="8">
        <v>2</v>
      </c>
      <c r="J14" s="8" t="s">
        <v>34</v>
      </c>
      <c r="K14" s="8" t="s">
        <v>34</v>
      </c>
      <c r="L14" s="8" t="s">
        <v>35</v>
      </c>
      <c r="M14" s="8" t="s">
        <v>19128</v>
      </c>
      <c r="N14" s="8">
        <v>1417.6917599999999</v>
      </c>
      <c r="O14">
        <f t="shared" si="0"/>
        <v>1</v>
      </c>
      <c r="P14">
        <f t="shared" si="1"/>
        <v>1</v>
      </c>
      <c r="R14">
        <v>20</v>
      </c>
      <c r="S14">
        <f t="shared" si="2"/>
        <v>39</v>
      </c>
    </row>
    <row r="15" spans="1:19">
      <c r="A15" s="8" t="s">
        <v>19127</v>
      </c>
      <c r="B15" s="8" t="b">
        <v>0</v>
      </c>
      <c r="C15" s="8" t="s">
        <v>15</v>
      </c>
      <c r="D15" s="8" t="s">
        <v>16</v>
      </c>
      <c r="E15" s="8">
        <v>15</v>
      </c>
      <c r="F15" s="8" t="s">
        <v>19126</v>
      </c>
      <c r="G15" s="8">
        <v>1</v>
      </c>
      <c r="H15" s="8">
        <v>1</v>
      </c>
      <c r="I15" s="8">
        <v>1</v>
      </c>
      <c r="J15" s="8" t="s">
        <v>19125</v>
      </c>
      <c r="K15" s="8" t="s">
        <v>19125</v>
      </c>
      <c r="L15" s="8" t="s">
        <v>19124</v>
      </c>
      <c r="M15" s="8" t="s">
        <v>19123</v>
      </c>
      <c r="N15" s="8">
        <v>1849.9456299999999</v>
      </c>
      <c r="O15">
        <f t="shared" si="0"/>
        <v>1</v>
      </c>
      <c r="P15">
        <f t="shared" si="1"/>
        <v>1</v>
      </c>
      <c r="R15">
        <v>21</v>
      </c>
      <c r="S15">
        <f t="shared" si="2"/>
        <v>22</v>
      </c>
    </row>
    <row r="16" spans="1:19">
      <c r="A16" s="8" t="s">
        <v>19122</v>
      </c>
      <c r="B16" s="8" t="b">
        <v>0</v>
      </c>
      <c r="C16" s="8" t="s">
        <v>15</v>
      </c>
      <c r="D16" s="8" t="s">
        <v>16</v>
      </c>
      <c r="E16" s="8">
        <v>17</v>
      </c>
      <c r="F16" s="8" t="s">
        <v>19121</v>
      </c>
      <c r="G16" s="8">
        <v>1</v>
      </c>
      <c r="H16" s="8">
        <v>1</v>
      </c>
      <c r="I16" s="8">
        <v>2</v>
      </c>
      <c r="J16" s="8" t="s">
        <v>34</v>
      </c>
      <c r="K16" s="8" t="s">
        <v>34</v>
      </c>
      <c r="L16" s="8" t="s">
        <v>35</v>
      </c>
      <c r="M16" s="8" t="s">
        <v>19120</v>
      </c>
      <c r="N16" s="8">
        <v>1646.8344</v>
      </c>
      <c r="O16">
        <f t="shared" si="0"/>
        <v>1</v>
      </c>
      <c r="P16">
        <f t="shared" si="1"/>
        <v>1</v>
      </c>
      <c r="R16">
        <v>22</v>
      </c>
      <c r="S16">
        <f t="shared" si="2"/>
        <v>9</v>
      </c>
    </row>
    <row r="17" spans="1:19">
      <c r="A17" s="8" t="s">
        <v>19119</v>
      </c>
      <c r="B17" s="8" t="b">
        <v>0</v>
      </c>
      <c r="C17" s="8" t="s">
        <v>15</v>
      </c>
      <c r="D17" s="8" t="s">
        <v>16</v>
      </c>
      <c r="E17" s="8">
        <v>15</v>
      </c>
      <c r="F17" s="8" t="s">
        <v>19118</v>
      </c>
      <c r="G17" s="8">
        <v>1</v>
      </c>
      <c r="H17" s="8">
        <v>1</v>
      </c>
      <c r="I17" s="8">
        <v>3</v>
      </c>
      <c r="J17" s="8" t="s">
        <v>18914</v>
      </c>
      <c r="K17" s="8" t="s">
        <v>18914</v>
      </c>
      <c r="L17" s="8" t="s">
        <v>18913</v>
      </c>
      <c r="M17" s="8" t="s">
        <v>19117</v>
      </c>
      <c r="N17" s="8">
        <v>1776.0014100000001</v>
      </c>
      <c r="O17">
        <f t="shared" si="0"/>
        <v>1</v>
      </c>
      <c r="P17">
        <f t="shared" si="1"/>
        <v>1</v>
      </c>
      <c r="R17">
        <v>23</v>
      </c>
      <c r="S17">
        <f t="shared" si="2"/>
        <v>8</v>
      </c>
    </row>
    <row r="18" spans="1:19">
      <c r="A18" s="8" t="s">
        <v>19116</v>
      </c>
      <c r="B18" s="8" t="b">
        <v>0</v>
      </c>
      <c r="C18" s="8" t="s">
        <v>26</v>
      </c>
      <c r="D18" s="8" t="s">
        <v>16</v>
      </c>
      <c r="E18" s="8">
        <v>13</v>
      </c>
      <c r="F18" s="8" t="s">
        <v>19115</v>
      </c>
      <c r="G18" s="8">
        <v>4</v>
      </c>
      <c r="H18" s="8">
        <v>14</v>
      </c>
      <c r="I18" s="8">
        <v>1</v>
      </c>
      <c r="J18" s="8" t="s">
        <v>19111</v>
      </c>
      <c r="K18" s="8" t="s">
        <v>19110</v>
      </c>
      <c r="L18" s="8" t="s">
        <v>19109</v>
      </c>
      <c r="M18" s="8" t="s">
        <v>19114</v>
      </c>
      <c r="N18" s="8">
        <v>1496.7128299999999</v>
      </c>
      <c r="O18">
        <f t="shared" si="0"/>
        <v>1</v>
      </c>
      <c r="P18" t="str">
        <f t="shared" si="1"/>
        <v/>
      </c>
      <c r="R18">
        <v>24</v>
      </c>
      <c r="S18">
        <f t="shared" si="2"/>
        <v>6</v>
      </c>
    </row>
    <row r="19" spans="1:19">
      <c r="A19" s="8" t="s">
        <v>19113</v>
      </c>
      <c r="B19" s="8" t="b">
        <v>0</v>
      </c>
      <c r="C19" s="8" t="s">
        <v>26</v>
      </c>
      <c r="D19" s="8" t="s">
        <v>16</v>
      </c>
      <c r="E19" s="8">
        <v>12</v>
      </c>
      <c r="F19" s="8" t="s">
        <v>19112</v>
      </c>
      <c r="G19" s="8">
        <v>4</v>
      </c>
      <c r="H19" s="8">
        <v>14</v>
      </c>
      <c r="I19" s="8">
        <v>1</v>
      </c>
      <c r="J19" s="8" t="s">
        <v>19111</v>
      </c>
      <c r="K19" s="8" t="s">
        <v>19110</v>
      </c>
      <c r="L19" s="8" t="s">
        <v>19109</v>
      </c>
      <c r="M19" s="8" t="s">
        <v>19108</v>
      </c>
      <c r="N19" s="8">
        <v>1395.66515</v>
      </c>
      <c r="O19">
        <f t="shared" si="0"/>
        <v>1</v>
      </c>
      <c r="P19" t="str">
        <f t="shared" si="1"/>
        <v/>
      </c>
      <c r="R19">
        <v>25</v>
      </c>
      <c r="S19">
        <f t="shared" si="2"/>
        <v>1</v>
      </c>
    </row>
    <row r="20" spans="1:19">
      <c r="A20" s="8" t="s">
        <v>19107</v>
      </c>
      <c r="B20" s="8" t="b">
        <v>0</v>
      </c>
      <c r="C20" s="8" t="s">
        <v>15</v>
      </c>
      <c r="D20" s="8" t="s">
        <v>16</v>
      </c>
      <c r="E20" s="8">
        <v>16</v>
      </c>
      <c r="F20" s="8" t="s">
        <v>19106</v>
      </c>
      <c r="G20" s="8">
        <v>1</v>
      </c>
      <c r="H20" s="8">
        <v>2</v>
      </c>
      <c r="I20" s="8">
        <v>1</v>
      </c>
      <c r="J20" s="8" t="s">
        <v>19105</v>
      </c>
      <c r="K20" s="8" t="s">
        <v>19104</v>
      </c>
      <c r="L20" s="8" t="s">
        <v>19103</v>
      </c>
      <c r="M20" s="8" t="s">
        <v>19102</v>
      </c>
      <c r="N20" s="8">
        <v>1622.80204</v>
      </c>
      <c r="O20">
        <f t="shared" si="0"/>
        <v>1</v>
      </c>
      <c r="P20" t="str">
        <f t="shared" si="1"/>
        <v/>
      </c>
      <c r="R20">
        <v>26</v>
      </c>
      <c r="S20">
        <f t="shared" si="2"/>
        <v>2</v>
      </c>
    </row>
    <row r="21" spans="1:19">
      <c r="A21" s="8" t="s">
        <v>19101</v>
      </c>
      <c r="B21" s="8" t="b">
        <v>0</v>
      </c>
      <c r="C21" s="8" t="s">
        <v>15</v>
      </c>
      <c r="D21" s="8" t="s">
        <v>16</v>
      </c>
      <c r="E21" s="8">
        <v>13</v>
      </c>
      <c r="F21" s="8" t="s">
        <v>19100</v>
      </c>
      <c r="G21" s="8">
        <v>1</v>
      </c>
      <c r="H21" s="8">
        <v>2</v>
      </c>
      <c r="I21" s="8">
        <v>1</v>
      </c>
      <c r="J21" s="8" t="s">
        <v>18966</v>
      </c>
      <c r="K21" s="8" t="s">
        <v>18965</v>
      </c>
      <c r="L21" s="8" t="s">
        <v>18964</v>
      </c>
      <c r="M21" s="8" t="s">
        <v>19099</v>
      </c>
      <c r="N21" s="8">
        <v>1597.8009199999999</v>
      </c>
      <c r="O21">
        <f t="shared" si="0"/>
        <v>1</v>
      </c>
      <c r="P21" t="str">
        <f t="shared" si="1"/>
        <v/>
      </c>
      <c r="R21">
        <v>27</v>
      </c>
      <c r="S21">
        <f>COUNTIF($E$2:$E$1048576,R21)</f>
        <v>2</v>
      </c>
    </row>
    <row r="22" spans="1:19">
      <c r="A22" s="8" t="s">
        <v>9340</v>
      </c>
      <c r="B22" s="8" t="b">
        <v>0</v>
      </c>
      <c r="C22" s="8" t="s">
        <v>26</v>
      </c>
      <c r="D22" s="8" t="s">
        <v>618</v>
      </c>
      <c r="E22" s="8">
        <v>17</v>
      </c>
      <c r="F22" s="8" t="s">
        <v>9339</v>
      </c>
      <c r="G22" s="8">
        <v>1</v>
      </c>
      <c r="H22" s="8">
        <v>3</v>
      </c>
      <c r="I22" s="8">
        <v>1</v>
      </c>
      <c r="J22" s="8" t="s">
        <v>687</v>
      </c>
      <c r="K22" s="8" t="s">
        <v>9338</v>
      </c>
      <c r="L22" s="8" t="s">
        <v>688</v>
      </c>
      <c r="M22" s="8" t="s">
        <v>9337</v>
      </c>
      <c r="N22" s="8">
        <v>1819.9370899999999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0</v>
      </c>
    </row>
    <row r="23" spans="1:19">
      <c r="A23" s="8" t="s">
        <v>13013</v>
      </c>
      <c r="B23" s="8" t="b">
        <v>0</v>
      </c>
      <c r="C23" s="8" t="s">
        <v>26</v>
      </c>
      <c r="D23" s="8" t="s">
        <v>618</v>
      </c>
      <c r="E23" s="8">
        <v>15</v>
      </c>
      <c r="F23" s="8" t="s">
        <v>13012</v>
      </c>
      <c r="G23" s="8">
        <v>1</v>
      </c>
      <c r="H23" s="8">
        <v>3</v>
      </c>
      <c r="I23" s="8">
        <v>1</v>
      </c>
      <c r="J23" s="8" t="s">
        <v>687</v>
      </c>
      <c r="K23" s="8" t="s">
        <v>9338</v>
      </c>
      <c r="L23" s="8" t="s">
        <v>688</v>
      </c>
      <c r="M23" s="8" t="s">
        <v>13011</v>
      </c>
      <c r="N23" s="8">
        <v>1599.8523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19098</v>
      </c>
      <c r="B24" s="8" t="b">
        <v>0</v>
      </c>
      <c r="C24" s="8" t="s">
        <v>26</v>
      </c>
      <c r="D24" s="8" t="s">
        <v>16</v>
      </c>
      <c r="E24" s="8">
        <v>17</v>
      </c>
      <c r="F24" s="8" t="s">
        <v>19097</v>
      </c>
      <c r="G24" s="8">
        <v>3</v>
      </c>
      <c r="H24" s="8">
        <v>12</v>
      </c>
      <c r="I24" s="8">
        <v>1</v>
      </c>
      <c r="J24" s="8" t="s">
        <v>18848</v>
      </c>
      <c r="K24" s="8" t="s">
        <v>9356</v>
      </c>
      <c r="L24" s="8" t="s">
        <v>18847</v>
      </c>
      <c r="M24" s="8" t="s">
        <v>19096</v>
      </c>
      <c r="N24" s="8">
        <v>1785.98576</v>
      </c>
      <c r="O24">
        <f t="shared" si="0"/>
        <v>1</v>
      </c>
      <c r="P24" t="str">
        <f t="shared" si="1"/>
        <v/>
      </c>
      <c r="R24">
        <v>30</v>
      </c>
      <c r="S24">
        <f t="shared" si="2"/>
        <v>0</v>
      </c>
    </row>
    <row r="25" spans="1:19">
      <c r="A25" s="8" t="s">
        <v>19095</v>
      </c>
      <c r="B25" s="8" t="b">
        <v>0</v>
      </c>
      <c r="C25" s="8" t="s">
        <v>15</v>
      </c>
      <c r="D25" s="8" t="s">
        <v>16</v>
      </c>
      <c r="E25" s="8">
        <v>16</v>
      </c>
      <c r="F25" s="8" t="s">
        <v>19094</v>
      </c>
      <c r="G25" s="8">
        <v>1</v>
      </c>
      <c r="H25" s="8">
        <v>1</v>
      </c>
      <c r="I25" s="8">
        <v>1</v>
      </c>
      <c r="J25" s="8" t="s">
        <v>18843</v>
      </c>
      <c r="K25" s="8" t="s">
        <v>18843</v>
      </c>
      <c r="L25" s="8" t="s">
        <v>18842</v>
      </c>
      <c r="M25" s="8" t="s">
        <v>19093</v>
      </c>
      <c r="N25" s="8">
        <v>1892.82971</v>
      </c>
      <c r="O25">
        <f t="shared" si="0"/>
        <v>1</v>
      </c>
      <c r="P25">
        <f t="shared" si="1"/>
        <v>1</v>
      </c>
      <c r="R25" t="s">
        <v>1937</v>
      </c>
      <c r="S25">
        <f>COUNTIF($E$2:$E$1048576,"&gt;30")</f>
        <v>4</v>
      </c>
    </row>
    <row r="26" spans="1:19">
      <c r="A26" s="8" t="s">
        <v>9397</v>
      </c>
      <c r="B26" s="8" t="b">
        <v>0</v>
      </c>
      <c r="C26" s="8" t="s">
        <v>26</v>
      </c>
      <c r="D26" s="8" t="s">
        <v>50</v>
      </c>
      <c r="E26" s="8">
        <v>14</v>
      </c>
      <c r="F26" s="8" t="s">
        <v>9396</v>
      </c>
      <c r="G26" s="8">
        <v>1</v>
      </c>
      <c r="H26" s="8">
        <v>3</v>
      </c>
      <c r="I26" s="8">
        <v>1</v>
      </c>
      <c r="J26" s="8" t="s">
        <v>687</v>
      </c>
      <c r="K26" s="8" t="s">
        <v>9338</v>
      </c>
      <c r="L26" s="8" t="s">
        <v>688</v>
      </c>
      <c r="M26" s="8" t="s">
        <v>9395</v>
      </c>
      <c r="N26" s="8">
        <v>1485.8093799999999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19092</v>
      </c>
      <c r="B27" s="8" t="b">
        <v>0</v>
      </c>
      <c r="C27" s="8" t="s">
        <v>26</v>
      </c>
      <c r="D27" s="8" t="s">
        <v>16</v>
      </c>
      <c r="E27" s="8">
        <v>16</v>
      </c>
      <c r="F27" s="8" t="s">
        <v>19091</v>
      </c>
      <c r="G27" s="8">
        <v>3</v>
      </c>
      <c r="H27" s="8">
        <v>12</v>
      </c>
      <c r="I27" s="8">
        <v>1</v>
      </c>
      <c r="J27" s="8" t="s">
        <v>18848</v>
      </c>
      <c r="K27" s="8" t="s">
        <v>9356</v>
      </c>
      <c r="L27" s="8" t="s">
        <v>18847</v>
      </c>
      <c r="M27" s="8" t="s">
        <v>19090</v>
      </c>
      <c r="N27" s="8">
        <v>1728.9643000000001</v>
      </c>
      <c r="O27">
        <f t="shared" si="0"/>
        <v>1</v>
      </c>
      <c r="P27" t="str">
        <f t="shared" si="1"/>
        <v/>
      </c>
      <c r="R27" t="s">
        <v>1938</v>
      </c>
      <c r="S27">
        <f>SUM(S1:S25)</f>
        <v>2558</v>
      </c>
    </row>
    <row r="28" spans="1:19">
      <c r="A28" s="8" t="s">
        <v>19089</v>
      </c>
      <c r="B28" s="8" t="b">
        <v>0</v>
      </c>
      <c r="C28" s="8" t="s">
        <v>15</v>
      </c>
      <c r="D28" s="8" t="s">
        <v>16</v>
      </c>
      <c r="E28" s="8">
        <v>15</v>
      </c>
      <c r="F28" s="8" t="s">
        <v>19088</v>
      </c>
      <c r="G28" s="8">
        <v>1</v>
      </c>
      <c r="H28" s="8">
        <v>1</v>
      </c>
      <c r="I28" s="8">
        <v>1</v>
      </c>
      <c r="J28" s="8" t="s">
        <v>19087</v>
      </c>
      <c r="K28" s="8" t="s">
        <v>19087</v>
      </c>
      <c r="L28" s="8" t="s">
        <v>19086</v>
      </c>
      <c r="M28" s="8" t="s">
        <v>19085</v>
      </c>
      <c r="N28" s="8">
        <v>1723.9224899999999</v>
      </c>
      <c r="O28">
        <f t="shared" si="0"/>
        <v>1</v>
      </c>
      <c r="P28">
        <f t="shared" si="1"/>
        <v>1</v>
      </c>
      <c r="R28" t="s">
        <v>1939</v>
      </c>
      <c r="S28">
        <f>SUM(I2:I1048576)</f>
        <v>5504</v>
      </c>
    </row>
    <row r="29" spans="1:19">
      <c r="A29" s="8" t="s">
        <v>9394</v>
      </c>
      <c r="B29" s="8" t="b">
        <v>0</v>
      </c>
      <c r="C29" s="8" t="s">
        <v>26</v>
      </c>
      <c r="D29" s="8" t="s">
        <v>16</v>
      </c>
      <c r="E29" s="8">
        <v>15</v>
      </c>
      <c r="F29" s="8" t="s">
        <v>9393</v>
      </c>
      <c r="G29" s="8">
        <v>3</v>
      </c>
      <c r="H29" s="8">
        <v>12</v>
      </c>
      <c r="I29" s="8">
        <v>16</v>
      </c>
      <c r="J29" s="8" t="s">
        <v>18848</v>
      </c>
      <c r="K29" s="8" t="s">
        <v>9356</v>
      </c>
      <c r="L29" s="8" t="s">
        <v>18847</v>
      </c>
      <c r="M29" s="8" t="s">
        <v>19084</v>
      </c>
      <c r="N29" s="8">
        <v>1565.9009699999999</v>
      </c>
      <c r="O29">
        <f t="shared" si="0"/>
        <v>1</v>
      </c>
      <c r="P29" t="str">
        <f t="shared" si="1"/>
        <v/>
      </c>
      <c r="R29"/>
      <c r="S29"/>
    </row>
    <row r="30" spans="1:19">
      <c r="A30" s="8" t="s">
        <v>19083</v>
      </c>
      <c r="B30" s="8" t="b">
        <v>0</v>
      </c>
      <c r="C30" s="8" t="s">
        <v>15</v>
      </c>
      <c r="D30" s="8" t="s">
        <v>16</v>
      </c>
      <c r="E30" s="8">
        <v>16</v>
      </c>
      <c r="F30" s="8" t="s">
        <v>19082</v>
      </c>
      <c r="G30" s="8">
        <v>1</v>
      </c>
      <c r="H30" s="8">
        <v>1</v>
      </c>
      <c r="I30" s="8">
        <v>5</v>
      </c>
      <c r="J30" s="8" t="s">
        <v>34</v>
      </c>
      <c r="K30" s="8" t="s">
        <v>34</v>
      </c>
      <c r="L30" s="8" t="s">
        <v>35</v>
      </c>
      <c r="M30" s="8" t="s">
        <v>19081</v>
      </c>
      <c r="N30" s="8">
        <v>1622.8972799999999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99</v>
      </c>
    </row>
    <row r="31" spans="1:19">
      <c r="A31" s="8" t="s">
        <v>19080</v>
      </c>
      <c r="B31" s="8" t="b">
        <v>0</v>
      </c>
      <c r="C31" s="8" t="s">
        <v>26</v>
      </c>
      <c r="D31" s="8" t="s">
        <v>16</v>
      </c>
      <c r="E31" s="8">
        <v>14</v>
      </c>
      <c r="F31" s="8" t="s">
        <v>19079</v>
      </c>
      <c r="G31" s="8">
        <v>3</v>
      </c>
      <c r="H31" s="8">
        <v>12</v>
      </c>
      <c r="I31" s="8">
        <v>2</v>
      </c>
      <c r="J31" s="8" t="s">
        <v>18848</v>
      </c>
      <c r="K31" s="8" t="s">
        <v>9356</v>
      </c>
      <c r="L31" s="8" t="s">
        <v>18847</v>
      </c>
      <c r="M31" s="8" t="s">
        <v>19078</v>
      </c>
      <c r="N31" s="8">
        <v>1494.86385</v>
      </c>
      <c r="O31">
        <f t="shared" si="0"/>
        <v>1</v>
      </c>
      <c r="P31" t="str">
        <f t="shared" si="1"/>
        <v/>
      </c>
      <c r="R31" s="6" t="s">
        <v>1934</v>
      </c>
      <c r="S31">
        <f>SUM(P2:P1048576)</f>
        <v>50</v>
      </c>
    </row>
    <row r="32" spans="1:19">
      <c r="A32" s="8" t="s">
        <v>19077</v>
      </c>
      <c r="B32" s="8" t="b">
        <v>0</v>
      </c>
      <c r="C32" s="8" t="s">
        <v>26</v>
      </c>
      <c r="D32" s="8" t="s">
        <v>16</v>
      </c>
      <c r="E32" s="8">
        <v>14</v>
      </c>
      <c r="F32" s="8" t="s">
        <v>19076</v>
      </c>
      <c r="G32" s="8">
        <v>1</v>
      </c>
      <c r="H32" s="8">
        <v>3</v>
      </c>
      <c r="I32" s="8">
        <v>1</v>
      </c>
      <c r="J32" s="8" t="s">
        <v>19075</v>
      </c>
      <c r="K32" s="8" t="s">
        <v>19074</v>
      </c>
      <c r="L32" s="8" t="s">
        <v>19073</v>
      </c>
      <c r="M32" s="8" t="s">
        <v>19072</v>
      </c>
      <c r="N32" s="8">
        <v>1437.84239</v>
      </c>
      <c r="O32" t="str">
        <f t="shared" si="0"/>
        <v/>
      </c>
      <c r="P32" t="str">
        <f t="shared" si="1"/>
        <v/>
      </c>
    </row>
    <row r="33" spans="1:16">
      <c r="A33" s="8" t="s">
        <v>19071</v>
      </c>
      <c r="B33" s="8" t="b">
        <v>0</v>
      </c>
      <c r="C33" s="8" t="s">
        <v>15</v>
      </c>
      <c r="D33" s="8" t="s">
        <v>16</v>
      </c>
      <c r="E33" s="8">
        <v>15</v>
      </c>
      <c r="F33" s="8" t="s">
        <v>19070</v>
      </c>
      <c r="G33" s="8">
        <v>1</v>
      </c>
      <c r="H33" s="8">
        <v>1</v>
      </c>
      <c r="I33" s="8">
        <v>1</v>
      </c>
      <c r="J33" s="8" t="s">
        <v>18989</v>
      </c>
      <c r="K33" s="8" t="s">
        <v>18989</v>
      </c>
      <c r="L33" s="8" t="s">
        <v>18988</v>
      </c>
      <c r="M33" s="8" t="s">
        <v>19069</v>
      </c>
      <c r="N33" s="8">
        <v>1661.84933</v>
      </c>
      <c r="O33">
        <f t="shared" si="0"/>
        <v>1</v>
      </c>
      <c r="P33">
        <f t="shared" si="1"/>
        <v>1</v>
      </c>
    </row>
    <row r="34" spans="1:16">
      <c r="A34" s="8" t="s">
        <v>9359</v>
      </c>
      <c r="B34" s="8" t="b">
        <v>0</v>
      </c>
      <c r="C34" s="8" t="s">
        <v>26</v>
      </c>
      <c r="D34" s="8" t="s">
        <v>16</v>
      </c>
      <c r="E34" s="8">
        <v>16</v>
      </c>
      <c r="F34" s="8" t="s">
        <v>9358</v>
      </c>
      <c r="G34" s="8">
        <v>3</v>
      </c>
      <c r="H34" s="8">
        <v>12</v>
      </c>
      <c r="I34" s="8">
        <v>1</v>
      </c>
      <c r="J34" s="8" t="s">
        <v>18848</v>
      </c>
      <c r="K34" s="8" t="s">
        <v>9356</v>
      </c>
      <c r="L34" s="8" t="s">
        <v>18847</v>
      </c>
      <c r="M34" s="8" t="s">
        <v>19068</v>
      </c>
      <c r="N34" s="8">
        <v>1671.94283</v>
      </c>
      <c r="O34">
        <f t="shared" si="0"/>
        <v>1</v>
      </c>
      <c r="P34" t="str">
        <f t="shared" si="1"/>
        <v/>
      </c>
    </row>
    <row r="35" spans="1:16">
      <c r="A35" s="8" t="s">
        <v>19067</v>
      </c>
      <c r="B35" s="8" t="b">
        <v>0</v>
      </c>
      <c r="C35" s="8" t="s">
        <v>15</v>
      </c>
      <c r="D35" s="8" t="s">
        <v>16</v>
      </c>
      <c r="E35" s="8">
        <v>14</v>
      </c>
      <c r="F35" s="8" t="s">
        <v>19066</v>
      </c>
      <c r="G35" s="8">
        <v>1</v>
      </c>
      <c r="H35" s="8">
        <v>1</v>
      </c>
      <c r="I35" s="8">
        <v>3</v>
      </c>
      <c r="J35" s="8" t="s">
        <v>18914</v>
      </c>
      <c r="K35" s="8" t="s">
        <v>18914</v>
      </c>
      <c r="L35" s="8" t="s">
        <v>18913</v>
      </c>
      <c r="M35" s="8" t="s">
        <v>19065</v>
      </c>
      <c r="N35" s="8">
        <v>1662.9173499999999</v>
      </c>
      <c r="O35">
        <f t="shared" si="0"/>
        <v>1</v>
      </c>
      <c r="P35">
        <f t="shared" si="1"/>
        <v>1</v>
      </c>
    </row>
    <row r="36" spans="1:16">
      <c r="A36" s="8" t="s">
        <v>19064</v>
      </c>
      <c r="B36" s="8" t="b">
        <v>0</v>
      </c>
      <c r="C36" s="8" t="s">
        <v>15</v>
      </c>
      <c r="D36" s="8" t="s">
        <v>16</v>
      </c>
      <c r="E36" s="8">
        <v>14</v>
      </c>
      <c r="F36" s="8" t="s">
        <v>19063</v>
      </c>
      <c r="G36" s="8">
        <v>1</v>
      </c>
      <c r="H36" s="8">
        <v>1</v>
      </c>
      <c r="I36" s="8">
        <v>4</v>
      </c>
      <c r="J36" s="8" t="s">
        <v>34</v>
      </c>
      <c r="K36" s="8" t="s">
        <v>34</v>
      </c>
      <c r="L36" s="8" t="s">
        <v>35</v>
      </c>
      <c r="M36" s="8" t="s">
        <v>19062</v>
      </c>
      <c r="N36" s="8">
        <v>1414.80125</v>
      </c>
      <c r="O36">
        <f t="shared" si="0"/>
        <v>1</v>
      </c>
      <c r="P36">
        <f t="shared" si="1"/>
        <v>1</v>
      </c>
    </row>
    <row r="37" spans="1:16">
      <c r="A37" s="8" t="s">
        <v>19061</v>
      </c>
      <c r="B37" s="8" t="b">
        <v>0</v>
      </c>
      <c r="C37" s="8" t="s">
        <v>15</v>
      </c>
      <c r="D37" s="8" t="s">
        <v>16</v>
      </c>
      <c r="E37" s="8">
        <v>15</v>
      </c>
      <c r="F37" s="8" t="s">
        <v>19060</v>
      </c>
      <c r="G37" s="8">
        <v>1</v>
      </c>
      <c r="H37" s="8">
        <v>1</v>
      </c>
      <c r="I37" s="8">
        <v>1</v>
      </c>
      <c r="J37" s="8" t="s">
        <v>34</v>
      </c>
      <c r="K37" s="8" t="s">
        <v>34</v>
      </c>
      <c r="L37" s="8" t="s">
        <v>35</v>
      </c>
      <c r="M37" s="8" t="s">
        <v>19059</v>
      </c>
      <c r="N37" s="8">
        <v>1485.8383699999999</v>
      </c>
      <c r="O37">
        <f t="shared" si="0"/>
        <v>1</v>
      </c>
      <c r="P37">
        <f t="shared" si="1"/>
        <v>1</v>
      </c>
    </row>
    <row r="38" spans="1:16">
      <c r="A38" s="8" t="s">
        <v>19058</v>
      </c>
      <c r="B38" s="8" t="b">
        <v>0</v>
      </c>
      <c r="C38" s="8" t="s">
        <v>15</v>
      </c>
      <c r="D38" s="8" t="s">
        <v>16</v>
      </c>
      <c r="E38" s="8">
        <v>15</v>
      </c>
      <c r="F38" s="8" t="s">
        <v>19057</v>
      </c>
      <c r="G38" s="8">
        <v>1</v>
      </c>
      <c r="H38" s="8">
        <v>1</v>
      </c>
      <c r="I38" s="8">
        <v>3</v>
      </c>
      <c r="J38" s="8" t="s">
        <v>43</v>
      </c>
      <c r="K38" s="8" t="s">
        <v>43</v>
      </c>
      <c r="L38" s="8" t="s">
        <v>44</v>
      </c>
      <c r="M38" s="8" t="s">
        <v>19056</v>
      </c>
      <c r="N38" s="8">
        <v>1882.0545099999999</v>
      </c>
      <c r="O38">
        <f t="shared" si="0"/>
        <v>1</v>
      </c>
      <c r="P38">
        <f t="shared" si="1"/>
        <v>1</v>
      </c>
    </row>
    <row r="39" spans="1:16">
      <c r="A39" s="8" t="s">
        <v>19055</v>
      </c>
      <c r="B39" s="8" t="b">
        <v>0</v>
      </c>
      <c r="C39" s="8" t="s">
        <v>26</v>
      </c>
      <c r="D39" s="8" t="s">
        <v>16</v>
      </c>
      <c r="E39" s="8">
        <v>15</v>
      </c>
      <c r="F39" s="8" t="s">
        <v>19054</v>
      </c>
      <c r="G39" s="8">
        <v>3</v>
      </c>
      <c r="H39" s="8">
        <v>11</v>
      </c>
      <c r="I39" s="8">
        <v>1</v>
      </c>
      <c r="J39" s="8" t="s">
        <v>18848</v>
      </c>
      <c r="K39" s="8" t="s">
        <v>18898</v>
      </c>
      <c r="L39" s="8" t="s">
        <v>18847</v>
      </c>
      <c r="M39" s="8" t="s">
        <v>19053</v>
      </c>
      <c r="N39" s="8">
        <v>1519.7387100000001</v>
      </c>
      <c r="O39">
        <f t="shared" si="0"/>
        <v>1</v>
      </c>
      <c r="P39" t="str">
        <f t="shared" si="1"/>
        <v/>
      </c>
    </row>
    <row r="40" spans="1:16">
      <c r="A40" s="8" t="s">
        <v>19052</v>
      </c>
      <c r="B40" s="8" t="b">
        <v>0</v>
      </c>
      <c r="C40" s="8" t="s">
        <v>26</v>
      </c>
      <c r="D40" s="8" t="s">
        <v>16</v>
      </c>
      <c r="E40" s="8">
        <v>13</v>
      </c>
      <c r="F40" s="8" t="s">
        <v>19051</v>
      </c>
      <c r="G40" s="8">
        <v>3</v>
      </c>
      <c r="H40" s="8">
        <v>11</v>
      </c>
      <c r="I40" s="8">
        <v>1</v>
      </c>
      <c r="J40" s="8" t="s">
        <v>18848</v>
      </c>
      <c r="K40" s="8" t="s">
        <v>18898</v>
      </c>
      <c r="L40" s="8" t="s">
        <v>18847</v>
      </c>
      <c r="M40" s="8" t="s">
        <v>19050</v>
      </c>
      <c r="N40" s="8">
        <v>1377.6644799999999</v>
      </c>
      <c r="O40">
        <f t="shared" si="0"/>
        <v>1</v>
      </c>
      <c r="P40" t="str">
        <f t="shared" si="1"/>
        <v/>
      </c>
    </row>
    <row r="41" spans="1:16">
      <c r="A41" s="8" t="s">
        <v>19049</v>
      </c>
      <c r="B41" s="8" t="b">
        <v>0</v>
      </c>
      <c r="C41" s="8" t="s">
        <v>26</v>
      </c>
      <c r="D41" s="8" t="s">
        <v>16</v>
      </c>
      <c r="E41" s="8">
        <v>12</v>
      </c>
      <c r="F41" s="8" t="s">
        <v>19048</v>
      </c>
      <c r="G41" s="8">
        <v>3</v>
      </c>
      <c r="H41" s="8">
        <v>11</v>
      </c>
      <c r="I41" s="8">
        <v>1</v>
      </c>
      <c r="J41" s="8" t="s">
        <v>18848</v>
      </c>
      <c r="K41" s="8" t="s">
        <v>18898</v>
      </c>
      <c r="L41" s="8" t="s">
        <v>18847</v>
      </c>
      <c r="M41" s="8" t="s">
        <v>19047</v>
      </c>
      <c r="N41" s="8">
        <v>1320.64302</v>
      </c>
      <c r="O41">
        <f t="shared" si="0"/>
        <v>1</v>
      </c>
      <c r="P41" t="str">
        <f t="shared" si="1"/>
        <v/>
      </c>
    </row>
    <row r="42" spans="1:16">
      <c r="A42" s="8" t="s">
        <v>19046</v>
      </c>
      <c r="B42" s="8" t="b">
        <v>0</v>
      </c>
      <c r="C42" s="8" t="s">
        <v>15</v>
      </c>
      <c r="D42" s="8" t="s">
        <v>16</v>
      </c>
      <c r="E42" s="8">
        <v>14</v>
      </c>
      <c r="F42" s="8" t="s">
        <v>19045</v>
      </c>
      <c r="G42" s="8">
        <v>1</v>
      </c>
      <c r="H42" s="8">
        <v>1</v>
      </c>
      <c r="I42" s="8">
        <v>3</v>
      </c>
      <c r="J42" s="8" t="s">
        <v>43</v>
      </c>
      <c r="K42" s="8" t="s">
        <v>43</v>
      </c>
      <c r="L42" s="8" t="s">
        <v>44</v>
      </c>
      <c r="M42" s="8" t="s">
        <v>19044</v>
      </c>
      <c r="N42" s="8">
        <v>1753.9595400000001</v>
      </c>
      <c r="O42">
        <f t="shared" si="0"/>
        <v>1</v>
      </c>
      <c r="P42">
        <f t="shared" si="1"/>
        <v>1</v>
      </c>
    </row>
    <row r="43" spans="1:16">
      <c r="A43" s="8" t="s">
        <v>19043</v>
      </c>
      <c r="B43" s="8" t="b">
        <v>0</v>
      </c>
      <c r="C43" s="8" t="s">
        <v>15</v>
      </c>
      <c r="D43" s="8" t="s">
        <v>16</v>
      </c>
      <c r="E43" s="8">
        <v>17</v>
      </c>
      <c r="F43" s="8" t="s">
        <v>19042</v>
      </c>
      <c r="G43" s="8">
        <v>1</v>
      </c>
      <c r="H43" s="8">
        <v>2</v>
      </c>
      <c r="I43" s="8">
        <v>1</v>
      </c>
      <c r="J43" s="8" t="s">
        <v>18930</v>
      </c>
      <c r="K43" s="8" t="s">
        <v>18929</v>
      </c>
      <c r="L43" s="8" t="s">
        <v>18928</v>
      </c>
      <c r="M43" s="8" t="s">
        <v>19041</v>
      </c>
      <c r="N43" s="8">
        <v>1633.7704100000001</v>
      </c>
      <c r="O43">
        <f t="shared" si="0"/>
        <v>1</v>
      </c>
      <c r="P43" t="str">
        <f t="shared" si="1"/>
        <v/>
      </c>
    </row>
    <row r="44" spans="1:16">
      <c r="A44" s="8" t="s">
        <v>19040</v>
      </c>
      <c r="B44" s="8" t="b">
        <v>0</v>
      </c>
      <c r="C44" s="8" t="s">
        <v>15</v>
      </c>
      <c r="D44" s="8" t="s">
        <v>16</v>
      </c>
      <c r="E44" s="8">
        <v>14</v>
      </c>
      <c r="F44" s="8" t="s">
        <v>19039</v>
      </c>
      <c r="G44" s="8">
        <v>1</v>
      </c>
      <c r="H44" s="8">
        <v>1</v>
      </c>
      <c r="I44" s="8">
        <v>1</v>
      </c>
      <c r="J44" s="8" t="s">
        <v>12069</v>
      </c>
      <c r="K44" s="8" t="s">
        <v>12069</v>
      </c>
      <c r="L44" s="8" t="s">
        <v>12068</v>
      </c>
      <c r="M44" s="8" t="s">
        <v>19038</v>
      </c>
      <c r="N44" s="8">
        <v>1354.7688900000001</v>
      </c>
      <c r="O44">
        <f t="shared" si="0"/>
        <v>1</v>
      </c>
      <c r="P44">
        <f t="shared" si="1"/>
        <v>1</v>
      </c>
    </row>
    <row r="45" spans="1:16">
      <c r="A45" s="8" t="s">
        <v>19037</v>
      </c>
      <c r="B45" s="8" t="b">
        <v>0</v>
      </c>
      <c r="C45" s="8" t="s">
        <v>15</v>
      </c>
      <c r="D45" s="8" t="s">
        <v>16</v>
      </c>
      <c r="E45" s="8">
        <v>13</v>
      </c>
      <c r="F45" s="8" t="s">
        <v>19036</v>
      </c>
      <c r="G45" s="8">
        <v>1</v>
      </c>
      <c r="H45" s="8">
        <v>1</v>
      </c>
      <c r="I45" s="8">
        <v>2</v>
      </c>
      <c r="J45" s="8" t="s">
        <v>34</v>
      </c>
      <c r="K45" s="8" t="s">
        <v>34</v>
      </c>
      <c r="L45" s="8" t="s">
        <v>35</v>
      </c>
      <c r="M45" s="8" t="s">
        <v>19035</v>
      </c>
      <c r="N45" s="8">
        <v>1315.7328399999999</v>
      </c>
      <c r="O45">
        <f t="shared" si="0"/>
        <v>1</v>
      </c>
      <c r="P45">
        <f t="shared" si="1"/>
        <v>1</v>
      </c>
    </row>
    <row r="46" spans="1:16">
      <c r="A46" s="8" t="s">
        <v>19034</v>
      </c>
      <c r="B46" s="8" t="b">
        <v>0</v>
      </c>
      <c r="C46" s="8" t="s">
        <v>15</v>
      </c>
      <c r="D46" s="8" t="s">
        <v>16</v>
      </c>
      <c r="E46" s="8">
        <v>14</v>
      </c>
      <c r="F46" s="8" t="s">
        <v>19033</v>
      </c>
      <c r="G46" s="8">
        <v>1</v>
      </c>
      <c r="H46" s="8">
        <v>1</v>
      </c>
      <c r="I46" s="8">
        <v>2</v>
      </c>
      <c r="J46" s="8" t="s">
        <v>34</v>
      </c>
      <c r="K46" s="8" t="s">
        <v>34</v>
      </c>
      <c r="L46" s="8" t="s">
        <v>35</v>
      </c>
      <c r="M46" s="8" t="s">
        <v>19032</v>
      </c>
      <c r="N46" s="8">
        <v>1452.7917500000001</v>
      </c>
      <c r="O46">
        <f t="shared" si="0"/>
        <v>1</v>
      </c>
      <c r="P46">
        <f t="shared" si="1"/>
        <v>1</v>
      </c>
    </row>
    <row r="47" spans="1:16">
      <c r="A47" s="8" t="s">
        <v>19031</v>
      </c>
      <c r="B47" s="8" t="b">
        <v>0</v>
      </c>
      <c r="C47" s="8" t="s">
        <v>15</v>
      </c>
      <c r="D47" s="8" t="s">
        <v>16</v>
      </c>
      <c r="E47" s="8">
        <v>16</v>
      </c>
      <c r="F47" s="8" t="s">
        <v>19030</v>
      </c>
      <c r="G47" s="8">
        <v>1</v>
      </c>
      <c r="H47" s="8">
        <v>1</v>
      </c>
      <c r="I47" s="8">
        <v>1</v>
      </c>
      <c r="J47" s="8" t="s">
        <v>19029</v>
      </c>
      <c r="K47" s="8" t="s">
        <v>19029</v>
      </c>
      <c r="L47" s="8" t="s">
        <v>19028</v>
      </c>
      <c r="M47" s="8" t="s">
        <v>19027</v>
      </c>
      <c r="N47" s="8">
        <v>1630.90103</v>
      </c>
      <c r="O47">
        <f t="shared" si="0"/>
        <v>1</v>
      </c>
      <c r="P47">
        <f t="shared" si="1"/>
        <v>1</v>
      </c>
    </row>
    <row r="48" spans="1:16">
      <c r="A48" s="8" t="s">
        <v>19026</v>
      </c>
      <c r="B48" s="8" t="b">
        <v>0</v>
      </c>
      <c r="C48" s="8" t="s">
        <v>15</v>
      </c>
      <c r="D48" s="8" t="s">
        <v>16</v>
      </c>
      <c r="E48" s="8">
        <v>17</v>
      </c>
      <c r="F48" s="8" t="s">
        <v>19025</v>
      </c>
      <c r="G48" s="8">
        <v>1</v>
      </c>
      <c r="H48" s="8">
        <v>1</v>
      </c>
      <c r="I48" s="8">
        <v>1</v>
      </c>
      <c r="J48" s="8" t="s">
        <v>18843</v>
      </c>
      <c r="K48" s="8" t="s">
        <v>18843</v>
      </c>
      <c r="L48" s="8" t="s">
        <v>18842</v>
      </c>
      <c r="M48" s="8" t="s">
        <v>19024</v>
      </c>
      <c r="N48" s="8">
        <v>1792.89633</v>
      </c>
      <c r="O48">
        <f t="shared" si="0"/>
        <v>1</v>
      </c>
      <c r="P48">
        <f t="shared" si="1"/>
        <v>1</v>
      </c>
    </row>
    <row r="49" spans="1:16">
      <c r="A49" s="8" t="s">
        <v>19023</v>
      </c>
      <c r="B49" s="8" t="b">
        <v>0</v>
      </c>
      <c r="C49" s="8" t="s">
        <v>15</v>
      </c>
      <c r="D49" s="8" t="s">
        <v>16</v>
      </c>
      <c r="E49" s="8">
        <v>18</v>
      </c>
      <c r="F49" s="8" t="s">
        <v>19022</v>
      </c>
      <c r="G49" s="8">
        <v>1</v>
      </c>
      <c r="H49" s="8">
        <v>1</v>
      </c>
      <c r="I49" s="8">
        <v>2</v>
      </c>
      <c r="J49" s="8" t="s">
        <v>18843</v>
      </c>
      <c r="K49" s="8" t="s">
        <v>18843</v>
      </c>
      <c r="L49" s="8" t="s">
        <v>18842</v>
      </c>
      <c r="M49" s="8" t="s">
        <v>19021</v>
      </c>
      <c r="N49" s="8">
        <v>1920.9912999999999</v>
      </c>
      <c r="O49">
        <f t="shared" si="0"/>
        <v>1</v>
      </c>
      <c r="P49">
        <f t="shared" si="1"/>
        <v>1</v>
      </c>
    </row>
    <row r="50" spans="1:16">
      <c r="A50" s="8" t="s">
        <v>19020</v>
      </c>
      <c r="B50" s="8" t="b">
        <v>0</v>
      </c>
      <c r="C50" s="8" t="s">
        <v>26</v>
      </c>
      <c r="D50" s="8" t="s">
        <v>16</v>
      </c>
      <c r="E50" s="8">
        <v>13</v>
      </c>
      <c r="F50" s="8" t="s">
        <v>19019</v>
      </c>
      <c r="G50" s="8">
        <v>1</v>
      </c>
      <c r="H50" s="8">
        <v>5</v>
      </c>
      <c r="I50" s="8">
        <v>4</v>
      </c>
      <c r="J50" s="8" t="s">
        <v>484</v>
      </c>
      <c r="K50" s="8" t="s">
        <v>18833</v>
      </c>
      <c r="L50" s="8" t="s">
        <v>486</v>
      </c>
      <c r="M50" s="8" t="s">
        <v>19018</v>
      </c>
      <c r="N50" s="8">
        <v>1590.8598300000001</v>
      </c>
      <c r="O50" t="str">
        <f t="shared" si="0"/>
        <v/>
      </c>
      <c r="P50" t="str">
        <f t="shared" si="1"/>
        <v/>
      </c>
    </row>
    <row r="51" spans="1:16">
      <c r="A51" s="8" t="s">
        <v>19017</v>
      </c>
      <c r="B51" s="8" t="b">
        <v>0</v>
      </c>
      <c r="C51" s="8" t="s">
        <v>15</v>
      </c>
      <c r="D51" s="8" t="s">
        <v>16</v>
      </c>
      <c r="E51" s="8">
        <v>13</v>
      </c>
      <c r="F51" s="8" t="s">
        <v>19016</v>
      </c>
      <c r="G51" s="8">
        <v>1</v>
      </c>
      <c r="H51" s="8">
        <v>1</v>
      </c>
      <c r="I51" s="8">
        <v>1</v>
      </c>
      <c r="J51" s="8" t="s">
        <v>34</v>
      </c>
      <c r="K51" s="8" t="s">
        <v>34</v>
      </c>
      <c r="L51" s="8" t="s">
        <v>35</v>
      </c>
      <c r="M51" s="8" t="s">
        <v>19015</v>
      </c>
      <c r="N51" s="8">
        <v>1315.7328399999999</v>
      </c>
      <c r="O51">
        <f t="shared" si="0"/>
        <v>1</v>
      </c>
      <c r="P51">
        <f t="shared" si="1"/>
        <v>1</v>
      </c>
    </row>
    <row r="52" spans="1:16">
      <c r="A52" s="8" t="s">
        <v>19014</v>
      </c>
      <c r="B52" s="8" t="b">
        <v>0</v>
      </c>
      <c r="C52" s="8" t="s">
        <v>26</v>
      </c>
      <c r="D52" s="8" t="s">
        <v>16</v>
      </c>
      <c r="E52" s="8">
        <v>15</v>
      </c>
      <c r="F52" s="8" t="s">
        <v>19013</v>
      </c>
      <c r="G52" s="8">
        <v>1</v>
      </c>
      <c r="H52" s="8">
        <v>5</v>
      </c>
      <c r="I52" s="8">
        <v>2</v>
      </c>
      <c r="J52" s="8" t="s">
        <v>484</v>
      </c>
      <c r="K52" s="8" t="s">
        <v>18833</v>
      </c>
      <c r="L52" s="8" t="s">
        <v>486</v>
      </c>
      <c r="M52" s="8" t="s">
        <v>19012</v>
      </c>
      <c r="N52" s="8">
        <v>1865.9868200000001</v>
      </c>
      <c r="O52" t="str">
        <f t="shared" si="0"/>
        <v/>
      </c>
      <c r="P52" t="str">
        <f t="shared" si="1"/>
        <v/>
      </c>
    </row>
    <row r="53" spans="1:16">
      <c r="A53" s="8" t="s">
        <v>19011</v>
      </c>
      <c r="B53" s="8" t="b">
        <v>0</v>
      </c>
      <c r="C53" s="8" t="s">
        <v>15</v>
      </c>
      <c r="D53" s="8" t="s">
        <v>16</v>
      </c>
      <c r="E53" s="8">
        <v>17</v>
      </c>
      <c r="F53" s="8" t="s">
        <v>19010</v>
      </c>
      <c r="G53" s="8">
        <v>1</v>
      </c>
      <c r="H53" s="8">
        <v>1</v>
      </c>
      <c r="I53" s="8">
        <v>2</v>
      </c>
      <c r="J53" s="8" t="s">
        <v>34</v>
      </c>
      <c r="K53" s="8" t="s">
        <v>34</v>
      </c>
      <c r="L53" s="8" t="s">
        <v>35</v>
      </c>
      <c r="M53" s="8" t="s">
        <v>19009</v>
      </c>
      <c r="N53" s="8">
        <v>1750.99224</v>
      </c>
      <c r="O53">
        <f t="shared" si="0"/>
        <v>1</v>
      </c>
      <c r="P53">
        <f t="shared" si="1"/>
        <v>1</v>
      </c>
    </row>
    <row r="54" spans="1:16">
      <c r="A54" s="8" t="s">
        <v>19008</v>
      </c>
      <c r="B54" s="8" t="b">
        <v>0</v>
      </c>
      <c r="C54" s="8" t="s">
        <v>15</v>
      </c>
      <c r="D54" s="8" t="s">
        <v>16</v>
      </c>
      <c r="E54" s="8">
        <v>14</v>
      </c>
      <c r="F54" s="8" t="s">
        <v>19007</v>
      </c>
      <c r="G54" s="8">
        <v>1</v>
      </c>
      <c r="H54" s="8">
        <v>1</v>
      </c>
      <c r="I54" s="8">
        <v>1</v>
      </c>
      <c r="J54" s="8" t="s">
        <v>19006</v>
      </c>
      <c r="K54" s="8" t="s">
        <v>19006</v>
      </c>
      <c r="L54" s="8" t="s">
        <v>19005</v>
      </c>
      <c r="M54" s="8" t="s">
        <v>19004</v>
      </c>
      <c r="N54" s="8">
        <v>1640.9442300000001</v>
      </c>
      <c r="O54">
        <f t="shared" si="0"/>
        <v>1</v>
      </c>
      <c r="P54">
        <f t="shared" si="1"/>
        <v>1</v>
      </c>
    </row>
    <row r="55" spans="1:16">
      <c r="A55" s="8" t="s">
        <v>19003</v>
      </c>
      <c r="B55" s="8" t="b">
        <v>0</v>
      </c>
      <c r="C55" s="8" t="s">
        <v>15</v>
      </c>
      <c r="D55" s="8" t="s">
        <v>16</v>
      </c>
      <c r="E55" s="8">
        <v>18</v>
      </c>
      <c r="F55" s="8" t="s">
        <v>19002</v>
      </c>
      <c r="G55" s="8">
        <v>1</v>
      </c>
      <c r="H55" s="8">
        <v>1</v>
      </c>
      <c r="I55" s="8">
        <v>1</v>
      </c>
      <c r="J55" s="8" t="s">
        <v>34</v>
      </c>
      <c r="K55" s="8" t="s">
        <v>34</v>
      </c>
      <c r="L55" s="8" t="s">
        <v>35</v>
      </c>
      <c r="M55" s="8" t="s">
        <v>19001</v>
      </c>
      <c r="N55" s="8">
        <v>1703.8558700000001</v>
      </c>
      <c r="O55">
        <f t="shared" si="0"/>
        <v>1</v>
      </c>
      <c r="P55">
        <f t="shared" si="1"/>
        <v>1</v>
      </c>
    </row>
    <row r="56" spans="1:16">
      <c r="A56" s="8" t="s">
        <v>19000</v>
      </c>
      <c r="B56" s="8" t="b">
        <v>0</v>
      </c>
      <c r="C56" s="8" t="s">
        <v>15</v>
      </c>
      <c r="D56" s="8" t="s">
        <v>16</v>
      </c>
      <c r="E56" s="8">
        <v>14</v>
      </c>
      <c r="F56" s="8" t="s">
        <v>18999</v>
      </c>
      <c r="G56" s="8">
        <v>1</v>
      </c>
      <c r="H56" s="8">
        <v>2</v>
      </c>
      <c r="I56" s="8">
        <v>1</v>
      </c>
      <c r="J56" s="8" t="s">
        <v>18966</v>
      </c>
      <c r="K56" s="8" t="s">
        <v>18965</v>
      </c>
      <c r="L56" s="8" t="s">
        <v>18964</v>
      </c>
      <c r="M56" s="8" t="s">
        <v>18998</v>
      </c>
      <c r="N56" s="8">
        <v>1734.8598300000001</v>
      </c>
      <c r="O56">
        <f t="shared" si="0"/>
        <v>1</v>
      </c>
      <c r="P56" t="str">
        <f t="shared" si="1"/>
        <v/>
      </c>
    </row>
    <row r="57" spans="1:16">
      <c r="A57" s="8" t="s">
        <v>18997</v>
      </c>
      <c r="B57" s="8" t="b">
        <v>0</v>
      </c>
      <c r="C57" s="8" t="s">
        <v>15</v>
      </c>
      <c r="D57" s="8" t="s">
        <v>16</v>
      </c>
      <c r="E57" s="8">
        <v>13</v>
      </c>
      <c r="F57" s="8" t="s">
        <v>18996</v>
      </c>
      <c r="G57" s="8">
        <v>1</v>
      </c>
      <c r="H57" s="8">
        <v>2</v>
      </c>
      <c r="I57" s="8">
        <v>1</v>
      </c>
      <c r="J57" s="8" t="s">
        <v>18966</v>
      </c>
      <c r="K57" s="8" t="s">
        <v>18965</v>
      </c>
      <c r="L57" s="8" t="s">
        <v>18964</v>
      </c>
      <c r="M57" s="8" t="s">
        <v>18995</v>
      </c>
      <c r="N57" s="8">
        <v>1647.8278</v>
      </c>
      <c r="O57">
        <f t="shared" si="0"/>
        <v>1</v>
      </c>
      <c r="P57" t="str">
        <f t="shared" si="1"/>
        <v/>
      </c>
    </row>
    <row r="58" spans="1:16">
      <c r="A58" s="8" t="s">
        <v>18994</v>
      </c>
      <c r="B58" s="8" t="b">
        <v>0</v>
      </c>
      <c r="C58" s="8" t="s">
        <v>15</v>
      </c>
      <c r="D58" s="8" t="s">
        <v>16</v>
      </c>
      <c r="E58" s="8">
        <v>18</v>
      </c>
      <c r="F58" s="8" t="s">
        <v>18993</v>
      </c>
      <c r="G58" s="8">
        <v>1</v>
      </c>
      <c r="H58" s="8">
        <v>1</v>
      </c>
      <c r="I58" s="8">
        <v>1</v>
      </c>
      <c r="J58" s="8" t="s">
        <v>18989</v>
      </c>
      <c r="K58" s="8" t="s">
        <v>18989</v>
      </c>
      <c r="L58" s="8" t="s">
        <v>18988</v>
      </c>
      <c r="M58" s="8" t="s">
        <v>18992</v>
      </c>
      <c r="N58" s="8">
        <v>1944.0185200000001</v>
      </c>
      <c r="O58">
        <f t="shared" si="0"/>
        <v>1</v>
      </c>
      <c r="P58">
        <f t="shared" si="1"/>
        <v>1</v>
      </c>
    </row>
    <row r="59" spans="1:16">
      <c r="A59" s="8" t="s">
        <v>18991</v>
      </c>
      <c r="B59" s="8" t="b">
        <v>0</v>
      </c>
      <c r="C59" s="8" t="s">
        <v>15</v>
      </c>
      <c r="D59" s="8" t="s">
        <v>16</v>
      </c>
      <c r="E59" s="8">
        <v>19</v>
      </c>
      <c r="F59" s="8" t="s">
        <v>18990</v>
      </c>
      <c r="G59" s="8">
        <v>1</v>
      </c>
      <c r="H59" s="8">
        <v>1</v>
      </c>
      <c r="I59" s="8">
        <v>1</v>
      </c>
      <c r="J59" s="8" t="s">
        <v>18989</v>
      </c>
      <c r="K59" s="8" t="s">
        <v>18989</v>
      </c>
      <c r="L59" s="8" t="s">
        <v>18988</v>
      </c>
      <c r="M59" s="8" t="s">
        <v>18987</v>
      </c>
      <c r="N59" s="8">
        <v>2073.0611100000001</v>
      </c>
      <c r="O59">
        <f t="shared" si="0"/>
        <v>1</v>
      </c>
      <c r="P59">
        <f t="shared" si="1"/>
        <v>1</v>
      </c>
    </row>
    <row r="60" spans="1:16">
      <c r="A60" s="8" t="s">
        <v>18986</v>
      </c>
      <c r="B60" s="8" t="b">
        <v>0</v>
      </c>
      <c r="C60" s="8" t="s">
        <v>15</v>
      </c>
      <c r="D60" s="8" t="s">
        <v>16</v>
      </c>
      <c r="E60" s="8">
        <v>16</v>
      </c>
      <c r="F60" s="8" t="s">
        <v>18985</v>
      </c>
      <c r="G60" s="8">
        <v>1</v>
      </c>
      <c r="H60" s="8">
        <v>2</v>
      </c>
      <c r="I60" s="8">
        <v>2</v>
      </c>
      <c r="J60" s="8" t="s">
        <v>18</v>
      </c>
      <c r="K60" s="8" t="s">
        <v>19</v>
      </c>
      <c r="L60" s="8" t="s">
        <v>20</v>
      </c>
      <c r="M60" s="8" t="s">
        <v>18984</v>
      </c>
      <c r="N60" s="8">
        <v>1708.8904600000001</v>
      </c>
      <c r="O60">
        <f t="shared" si="0"/>
        <v>1</v>
      </c>
      <c r="P60" t="str">
        <f t="shared" si="1"/>
        <v/>
      </c>
    </row>
    <row r="61" spans="1:16">
      <c r="A61" s="8" t="s">
        <v>18983</v>
      </c>
      <c r="B61" s="8" t="b">
        <v>0</v>
      </c>
      <c r="C61" s="8" t="s">
        <v>15</v>
      </c>
      <c r="D61" s="8" t="s">
        <v>16</v>
      </c>
      <c r="E61" s="8">
        <v>16</v>
      </c>
      <c r="F61" s="8" t="s">
        <v>18982</v>
      </c>
      <c r="G61" s="8">
        <v>1</v>
      </c>
      <c r="H61" s="8">
        <v>2</v>
      </c>
      <c r="I61" s="8">
        <v>1</v>
      </c>
      <c r="J61" s="8" t="s">
        <v>18981</v>
      </c>
      <c r="K61" s="8" t="s">
        <v>18980</v>
      </c>
      <c r="L61" s="8" t="s">
        <v>18979</v>
      </c>
      <c r="M61" s="8" t="s">
        <v>18978</v>
      </c>
      <c r="N61" s="8">
        <v>1732.85005</v>
      </c>
      <c r="O61">
        <f t="shared" si="0"/>
        <v>1</v>
      </c>
      <c r="P61" t="str">
        <f t="shared" si="1"/>
        <v/>
      </c>
    </row>
    <row r="62" spans="1:16">
      <c r="A62" s="8" t="s">
        <v>18977</v>
      </c>
      <c r="B62" s="8" t="b">
        <v>0</v>
      </c>
      <c r="C62" s="8" t="s">
        <v>15</v>
      </c>
      <c r="D62" s="8" t="s">
        <v>16</v>
      </c>
      <c r="E62" s="8">
        <v>14</v>
      </c>
      <c r="F62" s="8" t="s">
        <v>18976</v>
      </c>
      <c r="G62" s="8">
        <v>1</v>
      </c>
      <c r="H62" s="8">
        <v>2</v>
      </c>
      <c r="I62" s="8">
        <v>2</v>
      </c>
      <c r="J62" s="8" t="s">
        <v>18930</v>
      </c>
      <c r="K62" s="8" t="s">
        <v>18929</v>
      </c>
      <c r="L62" s="8" t="s">
        <v>18928</v>
      </c>
      <c r="M62" s="8" t="s">
        <v>18975</v>
      </c>
      <c r="N62" s="8">
        <v>1518.6958400000001</v>
      </c>
      <c r="O62">
        <f t="shared" si="0"/>
        <v>1</v>
      </c>
      <c r="P62" t="str">
        <f t="shared" si="1"/>
        <v/>
      </c>
    </row>
    <row r="63" spans="1:16">
      <c r="A63" s="8" t="s">
        <v>18974</v>
      </c>
      <c r="B63" s="8" t="b">
        <v>0</v>
      </c>
      <c r="C63" s="8" t="s">
        <v>15</v>
      </c>
      <c r="D63" s="8" t="s">
        <v>16</v>
      </c>
      <c r="E63" s="8">
        <v>19</v>
      </c>
      <c r="F63" s="8" t="s">
        <v>18973</v>
      </c>
      <c r="G63" s="8">
        <v>1</v>
      </c>
      <c r="H63" s="8">
        <v>1</v>
      </c>
      <c r="I63" s="8">
        <v>1</v>
      </c>
      <c r="J63" s="8" t="s">
        <v>34</v>
      </c>
      <c r="K63" s="8" t="s">
        <v>34</v>
      </c>
      <c r="L63" s="8" t="s">
        <v>35</v>
      </c>
      <c r="M63" s="8" t="s">
        <v>18972</v>
      </c>
      <c r="N63" s="8">
        <v>1802.92428</v>
      </c>
      <c r="O63">
        <f t="shared" si="0"/>
        <v>1</v>
      </c>
      <c r="P63">
        <f t="shared" si="1"/>
        <v>1</v>
      </c>
    </row>
    <row r="64" spans="1:16">
      <c r="A64" s="8" t="s">
        <v>18971</v>
      </c>
      <c r="B64" s="8" t="b">
        <v>0</v>
      </c>
      <c r="C64" s="8" t="s">
        <v>15</v>
      </c>
      <c r="D64" s="8" t="s">
        <v>16</v>
      </c>
      <c r="E64" s="8">
        <v>14</v>
      </c>
      <c r="F64" s="8" t="s">
        <v>18970</v>
      </c>
      <c r="G64" s="8">
        <v>1</v>
      </c>
      <c r="H64" s="8">
        <v>1</v>
      </c>
      <c r="I64" s="8">
        <v>1</v>
      </c>
      <c r="J64" s="8" t="s">
        <v>34</v>
      </c>
      <c r="K64" s="8" t="s">
        <v>34</v>
      </c>
      <c r="L64" s="8" t="s">
        <v>35</v>
      </c>
      <c r="M64" s="8" t="s">
        <v>18969</v>
      </c>
      <c r="N64" s="8">
        <v>1302.66482</v>
      </c>
      <c r="O64">
        <f t="shared" si="0"/>
        <v>1</v>
      </c>
      <c r="P64">
        <f t="shared" si="1"/>
        <v>1</v>
      </c>
    </row>
    <row r="65" spans="1:16">
      <c r="A65" s="8" t="s">
        <v>18968</v>
      </c>
      <c r="B65" s="8" t="b">
        <v>0</v>
      </c>
      <c r="C65" s="8" t="s">
        <v>15</v>
      </c>
      <c r="D65" s="8" t="s">
        <v>16</v>
      </c>
      <c r="E65" s="8">
        <v>14</v>
      </c>
      <c r="F65" s="8" t="s">
        <v>18967</v>
      </c>
      <c r="G65" s="8">
        <v>1</v>
      </c>
      <c r="H65" s="8">
        <v>2</v>
      </c>
      <c r="I65" s="8">
        <v>1</v>
      </c>
      <c r="J65" s="8" t="s">
        <v>18966</v>
      </c>
      <c r="K65" s="8" t="s">
        <v>18965</v>
      </c>
      <c r="L65" s="8" t="s">
        <v>18964</v>
      </c>
      <c r="M65" s="8" t="s">
        <v>18963</v>
      </c>
      <c r="N65" s="8">
        <v>1580.78024</v>
      </c>
      <c r="O65">
        <f t="shared" si="0"/>
        <v>1</v>
      </c>
      <c r="P65" t="str">
        <f t="shared" si="1"/>
        <v/>
      </c>
    </row>
    <row r="66" spans="1:16">
      <c r="A66" s="8" t="s">
        <v>18962</v>
      </c>
      <c r="B66" s="8" t="b">
        <v>0</v>
      </c>
      <c r="C66" s="8" t="s">
        <v>15</v>
      </c>
      <c r="D66" s="8" t="s">
        <v>16</v>
      </c>
      <c r="E66" s="8">
        <v>15</v>
      </c>
      <c r="F66" s="8" t="s">
        <v>18961</v>
      </c>
      <c r="G66" s="8">
        <v>1</v>
      </c>
      <c r="H66" s="8">
        <v>1</v>
      </c>
      <c r="I66" s="8">
        <v>10</v>
      </c>
      <c r="J66" s="8" t="s">
        <v>34</v>
      </c>
      <c r="K66" s="8" t="s">
        <v>34</v>
      </c>
      <c r="L66" s="8" t="s">
        <v>35</v>
      </c>
      <c r="M66" s="8" t="s">
        <v>18960</v>
      </c>
      <c r="N66" s="8">
        <v>1551.86016</v>
      </c>
      <c r="O66">
        <f t="shared" ref="O66:O129" si="3">IF(ISNUMBER(SEARCH("Candida albicans",L66)), 1,"")</f>
        <v>1</v>
      </c>
      <c r="P66">
        <f t="shared" ref="P66:P129" si="4">(IF(AND(C66="Candida",H66=1),1,""))</f>
        <v>1</v>
      </c>
    </row>
    <row r="67" spans="1:16">
      <c r="A67" s="8" t="s">
        <v>18959</v>
      </c>
      <c r="B67" s="8" t="b">
        <v>0</v>
      </c>
      <c r="C67" s="8" t="s">
        <v>15</v>
      </c>
      <c r="D67" s="8" t="s">
        <v>16</v>
      </c>
      <c r="E67" s="8">
        <v>15</v>
      </c>
      <c r="F67" s="8" t="s">
        <v>18958</v>
      </c>
      <c r="G67" s="8">
        <v>1</v>
      </c>
      <c r="H67" s="8">
        <v>2</v>
      </c>
      <c r="I67" s="8">
        <v>1</v>
      </c>
      <c r="J67" s="8" t="s">
        <v>18</v>
      </c>
      <c r="K67" s="8" t="s">
        <v>19</v>
      </c>
      <c r="L67" s="8" t="s">
        <v>20</v>
      </c>
      <c r="M67" s="8" t="s">
        <v>18957</v>
      </c>
      <c r="N67" s="8">
        <v>1551.8377</v>
      </c>
      <c r="O67">
        <f t="shared" si="3"/>
        <v>1</v>
      </c>
      <c r="P67" t="str">
        <f t="shared" si="4"/>
        <v/>
      </c>
    </row>
    <row r="68" spans="1:16">
      <c r="A68" s="8" t="s">
        <v>12780</v>
      </c>
      <c r="B68" s="8" t="b">
        <v>0</v>
      </c>
      <c r="C68" s="8" t="s">
        <v>26</v>
      </c>
      <c r="D68" s="8" t="s">
        <v>16</v>
      </c>
      <c r="E68" s="8">
        <v>15</v>
      </c>
      <c r="F68" s="8" t="s">
        <v>12779</v>
      </c>
      <c r="G68" s="8">
        <v>3</v>
      </c>
      <c r="H68" s="8">
        <v>12</v>
      </c>
      <c r="I68" s="8">
        <v>4</v>
      </c>
      <c r="J68" s="8" t="s">
        <v>18848</v>
      </c>
      <c r="K68" s="8" t="s">
        <v>9356</v>
      </c>
      <c r="L68" s="8" t="s">
        <v>18847</v>
      </c>
      <c r="M68" s="8" t="s">
        <v>18956</v>
      </c>
      <c r="N68" s="8">
        <v>1614.92137</v>
      </c>
      <c r="O68">
        <f t="shared" si="3"/>
        <v>1</v>
      </c>
      <c r="P68" t="str">
        <f t="shared" si="4"/>
        <v/>
      </c>
    </row>
    <row r="69" spans="1:16">
      <c r="A69" s="8" t="s">
        <v>18955</v>
      </c>
      <c r="B69" s="8" t="b">
        <v>0</v>
      </c>
      <c r="C69" s="8" t="s">
        <v>15</v>
      </c>
      <c r="D69" s="8" t="s">
        <v>16</v>
      </c>
      <c r="E69" s="8">
        <v>26</v>
      </c>
      <c r="F69" s="8" t="s">
        <v>18954</v>
      </c>
      <c r="G69" s="8">
        <v>1</v>
      </c>
      <c r="H69" s="8">
        <v>1</v>
      </c>
      <c r="I69" s="8">
        <v>1</v>
      </c>
      <c r="J69" s="8" t="s">
        <v>34</v>
      </c>
      <c r="K69" s="8" t="s">
        <v>34</v>
      </c>
      <c r="L69" s="8" t="s">
        <v>35</v>
      </c>
      <c r="M69" s="8" t="s">
        <v>18953</v>
      </c>
      <c r="N69" s="8">
        <v>2728.3536600000002</v>
      </c>
      <c r="O69">
        <f t="shared" si="3"/>
        <v>1</v>
      </c>
      <c r="P69">
        <f t="shared" si="4"/>
        <v>1</v>
      </c>
    </row>
    <row r="70" spans="1:16">
      <c r="A70" s="8" t="s">
        <v>18952</v>
      </c>
      <c r="B70" s="8" t="b">
        <v>0</v>
      </c>
      <c r="C70" s="8" t="s">
        <v>15</v>
      </c>
      <c r="D70" s="8" t="s">
        <v>16</v>
      </c>
      <c r="E70" s="8">
        <v>18</v>
      </c>
      <c r="F70" s="8" t="s">
        <v>18951</v>
      </c>
      <c r="G70" s="8">
        <v>1</v>
      </c>
      <c r="H70" s="8">
        <v>1</v>
      </c>
      <c r="I70" s="8">
        <v>1</v>
      </c>
      <c r="J70" s="8" t="s">
        <v>18864</v>
      </c>
      <c r="K70" s="8" t="s">
        <v>18864</v>
      </c>
      <c r="L70" s="8" t="s">
        <v>18863</v>
      </c>
      <c r="M70" s="8" t="s">
        <v>18950</v>
      </c>
      <c r="N70" s="8">
        <v>1967.93451</v>
      </c>
      <c r="O70">
        <f t="shared" si="3"/>
        <v>1</v>
      </c>
      <c r="P70">
        <f t="shared" si="4"/>
        <v>1</v>
      </c>
    </row>
    <row r="71" spans="1:16">
      <c r="A71" s="8" t="s">
        <v>18949</v>
      </c>
      <c r="B71" s="8" t="b">
        <v>0</v>
      </c>
      <c r="C71" s="8" t="s">
        <v>15</v>
      </c>
      <c r="D71" s="8" t="s">
        <v>16</v>
      </c>
      <c r="E71" s="8">
        <v>17</v>
      </c>
      <c r="F71" s="8" t="s">
        <v>18948</v>
      </c>
      <c r="G71" s="8">
        <v>1</v>
      </c>
      <c r="H71" s="8">
        <v>3</v>
      </c>
      <c r="I71" s="8">
        <v>1</v>
      </c>
      <c r="J71" s="8" t="s">
        <v>18823</v>
      </c>
      <c r="K71" s="8" t="s">
        <v>18822</v>
      </c>
      <c r="L71" s="8" t="s">
        <v>18821</v>
      </c>
      <c r="M71" s="8" t="s">
        <v>18947</v>
      </c>
      <c r="N71" s="8">
        <v>1837.89265</v>
      </c>
      <c r="O71">
        <f t="shared" si="3"/>
        <v>1</v>
      </c>
      <c r="P71" t="str">
        <f t="shared" si="4"/>
        <v/>
      </c>
    </row>
    <row r="72" spans="1:16">
      <c r="A72" s="8" t="s">
        <v>18946</v>
      </c>
      <c r="B72" s="8" t="b">
        <v>0</v>
      </c>
      <c r="C72" s="8" t="s">
        <v>26</v>
      </c>
      <c r="D72" s="8" t="s">
        <v>16</v>
      </c>
      <c r="E72" s="8">
        <v>16</v>
      </c>
      <c r="F72" s="8" t="s">
        <v>18945</v>
      </c>
      <c r="G72" s="8">
        <v>3</v>
      </c>
      <c r="H72" s="8">
        <v>11</v>
      </c>
      <c r="I72" s="8">
        <v>1</v>
      </c>
      <c r="J72" s="8" t="s">
        <v>18848</v>
      </c>
      <c r="K72" s="8" t="s">
        <v>18898</v>
      </c>
      <c r="L72" s="8" t="s">
        <v>18847</v>
      </c>
      <c r="M72" s="8" t="s">
        <v>18944</v>
      </c>
      <c r="N72" s="8">
        <v>1632.82278</v>
      </c>
      <c r="O72">
        <f t="shared" si="3"/>
        <v>1</v>
      </c>
      <c r="P72" t="str">
        <f t="shared" si="4"/>
        <v/>
      </c>
    </row>
    <row r="73" spans="1:16">
      <c r="A73" s="8" t="s">
        <v>18943</v>
      </c>
      <c r="B73" s="8" t="b">
        <v>0</v>
      </c>
      <c r="C73" s="8" t="s">
        <v>15</v>
      </c>
      <c r="D73" s="8" t="s">
        <v>16</v>
      </c>
      <c r="E73" s="8">
        <v>16</v>
      </c>
      <c r="F73" s="8" t="s">
        <v>18942</v>
      </c>
      <c r="G73" s="8">
        <v>1</v>
      </c>
      <c r="H73" s="8">
        <v>1</v>
      </c>
      <c r="I73" s="8">
        <v>1</v>
      </c>
      <c r="J73" s="8" t="s">
        <v>18941</v>
      </c>
      <c r="K73" s="8" t="s">
        <v>18941</v>
      </c>
      <c r="L73" s="8" t="s">
        <v>18940</v>
      </c>
      <c r="M73" s="8" t="s">
        <v>18939</v>
      </c>
      <c r="N73" s="8">
        <v>1846.8929800000001</v>
      </c>
      <c r="O73">
        <f t="shared" si="3"/>
        <v>1</v>
      </c>
      <c r="P73">
        <f t="shared" si="4"/>
        <v>1</v>
      </c>
    </row>
    <row r="74" spans="1:16">
      <c r="A74" s="8" t="s">
        <v>18938</v>
      </c>
      <c r="B74" s="8" t="b">
        <v>0</v>
      </c>
      <c r="C74" s="8" t="s">
        <v>15</v>
      </c>
      <c r="D74" s="8" t="s">
        <v>16</v>
      </c>
      <c r="E74" s="8">
        <v>16</v>
      </c>
      <c r="F74" s="8" t="s">
        <v>18937</v>
      </c>
      <c r="G74" s="8">
        <v>1</v>
      </c>
      <c r="H74" s="8">
        <v>2</v>
      </c>
      <c r="I74" s="8">
        <v>1</v>
      </c>
      <c r="J74" s="8" t="s">
        <v>18930</v>
      </c>
      <c r="K74" s="8" t="s">
        <v>18929</v>
      </c>
      <c r="L74" s="8" t="s">
        <v>18928</v>
      </c>
      <c r="M74" s="8" t="s">
        <v>18936</v>
      </c>
      <c r="N74" s="8">
        <v>1562.7332899999999</v>
      </c>
      <c r="O74">
        <f t="shared" si="3"/>
        <v>1</v>
      </c>
      <c r="P74" t="str">
        <f t="shared" si="4"/>
        <v/>
      </c>
    </row>
    <row r="75" spans="1:16">
      <c r="A75" s="8" t="s">
        <v>18935</v>
      </c>
      <c r="B75" s="8" t="b">
        <v>0</v>
      </c>
      <c r="C75" s="8" t="s">
        <v>15</v>
      </c>
      <c r="D75" s="8" t="s">
        <v>16</v>
      </c>
      <c r="E75" s="8">
        <v>15</v>
      </c>
      <c r="F75" s="8" t="s">
        <v>18934</v>
      </c>
      <c r="G75" s="8">
        <v>1</v>
      </c>
      <c r="H75" s="8">
        <v>1</v>
      </c>
      <c r="I75" s="8">
        <v>1</v>
      </c>
      <c r="J75" s="8" t="s">
        <v>18903</v>
      </c>
      <c r="K75" s="8" t="s">
        <v>18903</v>
      </c>
      <c r="L75" s="8" t="s">
        <v>18902</v>
      </c>
      <c r="M75" s="8" t="s">
        <v>18933</v>
      </c>
      <c r="N75" s="8">
        <v>1664.6823199999999</v>
      </c>
      <c r="O75">
        <f t="shared" si="3"/>
        <v>1</v>
      </c>
      <c r="P75">
        <f t="shared" si="4"/>
        <v>1</v>
      </c>
    </row>
    <row r="76" spans="1:16">
      <c r="A76" s="8" t="s">
        <v>18932</v>
      </c>
      <c r="B76" s="8" t="b">
        <v>0</v>
      </c>
      <c r="C76" s="8" t="s">
        <v>15</v>
      </c>
      <c r="D76" s="8" t="s">
        <v>16</v>
      </c>
      <c r="E76" s="8">
        <v>14</v>
      </c>
      <c r="F76" s="8" t="s">
        <v>18931</v>
      </c>
      <c r="G76" s="8">
        <v>1</v>
      </c>
      <c r="H76" s="8">
        <v>2</v>
      </c>
      <c r="I76" s="8">
        <v>1</v>
      </c>
      <c r="J76" s="8" t="s">
        <v>18930</v>
      </c>
      <c r="K76" s="8" t="s">
        <v>18929</v>
      </c>
      <c r="L76" s="8" t="s">
        <v>18928</v>
      </c>
      <c r="M76" s="8" t="s">
        <v>18927</v>
      </c>
      <c r="N76" s="8">
        <v>1346.65867</v>
      </c>
      <c r="O76">
        <f t="shared" si="3"/>
        <v>1</v>
      </c>
      <c r="P76" t="str">
        <f t="shared" si="4"/>
        <v/>
      </c>
    </row>
    <row r="77" spans="1:16">
      <c r="A77" s="8" t="s">
        <v>18926</v>
      </c>
      <c r="B77" s="8" t="b">
        <v>0</v>
      </c>
      <c r="C77" s="8" t="s">
        <v>26</v>
      </c>
      <c r="D77" s="8" t="s">
        <v>16</v>
      </c>
      <c r="E77" s="8">
        <v>12</v>
      </c>
      <c r="F77" s="8" t="s">
        <v>18925</v>
      </c>
      <c r="G77" s="8">
        <v>1</v>
      </c>
      <c r="H77" s="8">
        <v>6</v>
      </c>
      <c r="I77" s="8">
        <v>1</v>
      </c>
      <c r="J77" s="8" t="s">
        <v>484</v>
      </c>
      <c r="K77" s="8" t="s">
        <v>18924</v>
      </c>
      <c r="L77" s="8" t="s">
        <v>486</v>
      </c>
      <c r="M77" s="8" t="s">
        <v>18923</v>
      </c>
      <c r="N77" s="8">
        <v>1491.79142</v>
      </c>
      <c r="O77" t="str">
        <f t="shared" si="3"/>
        <v/>
      </c>
      <c r="P77" t="str">
        <f t="shared" si="4"/>
        <v/>
      </c>
    </row>
    <row r="78" spans="1:16">
      <c r="A78" s="8" t="s">
        <v>18922</v>
      </c>
      <c r="B78" s="8" t="b">
        <v>0</v>
      </c>
      <c r="C78" s="8" t="s">
        <v>26</v>
      </c>
      <c r="D78" s="8" t="s">
        <v>16</v>
      </c>
      <c r="E78" s="8">
        <v>15</v>
      </c>
      <c r="F78" s="8" t="s">
        <v>18921</v>
      </c>
      <c r="G78" s="8">
        <v>3</v>
      </c>
      <c r="H78" s="8">
        <v>11</v>
      </c>
      <c r="I78" s="8">
        <v>1</v>
      </c>
      <c r="J78" s="8" t="s">
        <v>18848</v>
      </c>
      <c r="K78" s="8" t="s">
        <v>18898</v>
      </c>
      <c r="L78" s="8" t="s">
        <v>18847</v>
      </c>
      <c r="M78" s="8" t="s">
        <v>18920</v>
      </c>
      <c r="N78" s="8">
        <v>1561.78566</v>
      </c>
      <c r="O78">
        <f t="shared" si="3"/>
        <v>1</v>
      </c>
      <c r="P78" t="str">
        <f t="shared" si="4"/>
        <v/>
      </c>
    </row>
    <row r="79" spans="1:16">
      <c r="A79" s="8" t="s">
        <v>18919</v>
      </c>
      <c r="B79" s="8" t="b">
        <v>0</v>
      </c>
      <c r="C79" s="8" t="s">
        <v>15</v>
      </c>
      <c r="D79" s="8" t="s">
        <v>16</v>
      </c>
      <c r="E79" s="8">
        <v>12</v>
      </c>
      <c r="F79" s="8" t="s">
        <v>18918</v>
      </c>
      <c r="G79" s="8">
        <v>1</v>
      </c>
      <c r="H79" s="8">
        <v>1</v>
      </c>
      <c r="I79" s="8">
        <v>1</v>
      </c>
      <c r="J79" s="8" t="s">
        <v>12074</v>
      </c>
      <c r="K79" s="8" t="s">
        <v>12074</v>
      </c>
      <c r="L79" s="8" t="s">
        <v>12073</v>
      </c>
      <c r="M79" s="8" t="s">
        <v>18917</v>
      </c>
      <c r="N79" s="8">
        <v>1306.7729099999999</v>
      </c>
      <c r="O79">
        <f t="shared" si="3"/>
        <v>1</v>
      </c>
      <c r="P79">
        <f t="shared" si="4"/>
        <v>1</v>
      </c>
    </row>
    <row r="80" spans="1:16">
      <c r="A80" s="8" t="s">
        <v>18916</v>
      </c>
      <c r="B80" s="8" t="b">
        <v>0</v>
      </c>
      <c r="C80" s="8" t="s">
        <v>15</v>
      </c>
      <c r="D80" s="8" t="s">
        <v>16</v>
      </c>
      <c r="E80" s="8">
        <v>13</v>
      </c>
      <c r="F80" s="8" t="s">
        <v>18915</v>
      </c>
      <c r="G80" s="8">
        <v>1</v>
      </c>
      <c r="H80" s="8">
        <v>1</v>
      </c>
      <c r="I80" s="8">
        <v>2</v>
      </c>
      <c r="J80" s="8" t="s">
        <v>18914</v>
      </c>
      <c r="K80" s="8" t="s">
        <v>18914</v>
      </c>
      <c r="L80" s="8" t="s">
        <v>18913</v>
      </c>
      <c r="M80" s="8" t="s">
        <v>18912</v>
      </c>
      <c r="N80" s="8">
        <v>1561.86967</v>
      </c>
      <c r="O80">
        <f t="shared" si="3"/>
        <v>1</v>
      </c>
      <c r="P80">
        <f t="shared" si="4"/>
        <v>1</v>
      </c>
    </row>
    <row r="81" spans="1:16">
      <c r="A81" s="8" t="s">
        <v>18911</v>
      </c>
      <c r="B81" s="8" t="b">
        <v>0</v>
      </c>
      <c r="C81" s="8" t="s">
        <v>15</v>
      </c>
      <c r="D81" s="8" t="s">
        <v>16</v>
      </c>
      <c r="E81" s="8">
        <v>14</v>
      </c>
      <c r="F81" s="8" t="s">
        <v>18910</v>
      </c>
      <c r="G81" s="8">
        <v>1</v>
      </c>
      <c r="H81" s="8">
        <v>3</v>
      </c>
      <c r="I81" s="8">
        <v>1</v>
      </c>
      <c r="J81" s="8" t="s">
        <v>18823</v>
      </c>
      <c r="K81" s="8" t="s">
        <v>18822</v>
      </c>
      <c r="L81" s="8" t="s">
        <v>18821</v>
      </c>
      <c r="M81" s="8" t="s">
        <v>18909</v>
      </c>
      <c r="N81" s="8">
        <v>1464.66013</v>
      </c>
      <c r="O81">
        <f t="shared" si="3"/>
        <v>1</v>
      </c>
      <c r="P81" t="str">
        <f t="shared" si="4"/>
        <v/>
      </c>
    </row>
    <row r="82" spans="1:16">
      <c r="A82" s="8" t="s">
        <v>9365</v>
      </c>
      <c r="B82" s="8" t="b">
        <v>0</v>
      </c>
      <c r="C82" s="8" t="s">
        <v>26</v>
      </c>
      <c r="D82" s="8" t="s">
        <v>16</v>
      </c>
      <c r="E82" s="8">
        <v>14</v>
      </c>
      <c r="F82" s="8" t="s">
        <v>9364</v>
      </c>
      <c r="G82" s="8">
        <v>4</v>
      </c>
      <c r="H82" s="8">
        <v>15</v>
      </c>
      <c r="I82" s="8">
        <v>2</v>
      </c>
      <c r="J82" s="8" t="s">
        <v>18908</v>
      </c>
      <c r="K82" s="8" t="s">
        <v>9362</v>
      </c>
      <c r="L82" s="8" t="s">
        <v>18907</v>
      </c>
      <c r="M82" s="8" t="s">
        <v>18906</v>
      </c>
      <c r="N82" s="8">
        <v>1459.79035</v>
      </c>
      <c r="O82">
        <f t="shared" si="3"/>
        <v>1</v>
      </c>
      <c r="P82" t="str">
        <f t="shared" si="4"/>
        <v/>
      </c>
    </row>
    <row r="83" spans="1:16">
      <c r="A83" s="8" t="s">
        <v>18905</v>
      </c>
      <c r="B83" s="8" t="b">
        <v>0</v>
      </c>
      <c r="C83" s="8" t="s">
        <v>15</v>
      </c>
      <c r="D83" s="8" t="s">
        <v>16</v>
      </c>
      <c r="E83" s="8">
        <v>14</v>
      </c>
      <c r="F83" s="8" t="s">
        <v>18904</v>
      </c>
      <c r="G83" s="8">
        <v>1</v>
      </c>
      <c r="H83" s="8">
        <v>1</v>
      </c>
      <c r="I83" s="8">
        <v>2</v>
      </c>
      <c r="J83" s="8" t="s">
        <v>18903</v>
      </c>
      <c r="K83" s="8" t="s">
        <v>18903</v>
      </c>
      <c r="L83" s="8" t="s">
        <v>18902</v>
      </c>
      <c r="M83" s="8" t="s">
        <v>18901</v>
      </c>
      <c r="N83" s="8">
        <v>1682.91975</v>
      </c>
      <c r="O83">
        <f t="shared" si="3"/>
        <v>1</v>
      </c>
      <c r="P83">
        <f t="shared" si="4"/>
        <v>1</v>
      </c>
    </row>
    <row r="84" spans="1:16">
      <c r="A84" s="8" t="s">
        <v>18900</v>
      </c>
      <c r="B84" s="8" t="b">
        <v>0</v>
      </c>
      <c r="C84" s="8" t="s">
        <v>26</v>
      </c>
      <c r="D84" s="8" t="s">
        <v>16</v>
      </c>
      <c r="E84" s="8">
        <v>14</v>
      </c>
      <c r="F84" s="8" t="s">
        <v>18899</v>
      </c>
      <c r="G84" s="8">
        <v>3</v>
      </c>
      <c r="H84" s="8">
        <v>11</v>
      </c>
      <c r="I84" s="8">
        <v>1</v>
      </c>
      <c r="J84" s="8" t="s">
        <v>18848</v>
      </c>
      <c r="K84" s="8" t="s">
        <v>18898</v>
      </c>
      <c r="L84" s="8" t="s">
        <v>18847</v>
      </c>
      <c r="M84" s="8" t="s">
        <v>18897</v>
      </c>
      <c r="N84" s="8">
        <v>1490.74855</v>
      </c>
      <c r="O84">
        <f t="shared" si="3"/>
        <v>1</v>
      </c>
      <c r="P84" t="str">
        <f t="shared" si="4"/>
        <v/>
      </c>
    </row>
    <row r="85" spans="1:16">
      <c r="A85" s="8" t="s">
        <v>18896</v>
      </c>
      <c r="B85" s="8" t="b">
        <v>0</v>
      </c>
      <c r="C85" s="8" t="s">
        <v>15</v>
      </c>
      <c r="D85" s="8" t="s">
        <v>16</v>
      </c>
      <c r="E85" s="8">
        <v>15</v>
      </c>
      <c r="F85" s="8" t="s">
        <v>18895</v>
      </c>
      <c r="G85" s="8">
        <v>1</v>
      </c>
      <c r="H85" s="8">
        <v>1</v>
      </c>
      <c r="I85" s="8">
        <v>1</v>
      </c>
      <c r="J85" s="8" t="s">
        <v>18864</v>
      </c>
      <c r="K85" s="8" t="s">
        <v>18864</v>
      </c>
      <c r="L85" s="8" t="s">
        <v>18863</v>
      </c>
      <c r="M85" s="8" t="s">
        <v>18894</v>
      </c>
      <c r="N85" s="8">
        <v>1637.7441899999999</v>
      </c>
      <c r="O85">
        <f t="shared" si="3"/>
        <v>1</v>
      </c>
      <c r="P85">
        <f t="shared" si="4"/>
        <v>1</v>
      </c>
    </row>
    <row r="86" spans="1:16">
      <c r="A86" s="8" t="s">
        <v>18893</v>
      </c>
      <c r="B86" s="8" t="b">
        <v>0</v>
      </c>
      <c r="C86" s="8" t="s">
        <v>15</v>
      </c>
      <c r="D86" s="8" t="s">
        <v>16</v>
      </c>
      <c r="E86" s="8">
        <v>16</v>
      </c>
      <c r="F86" s="8" t="s">
        <v>18892</v>
      </c>
      <c r="G86" s="8">
        <v>1</v>
      </c>
      <c r="H86" s="8">
        <v>1</v>
      </c>
      <c r="I86" s="8">
        <v>1</v>
      </c>
      <c r="J86" s="8" t="s">
        <v>18891</v>
      </c>
      <c r="K86" s="8" t="s">
        <v>18891</v>
      </c>
      <c r="L86" s="8" t="s">
        <v>18890</v>
      </c>
      <c r="M86" s="8" t="s">
        <v>18889</v>
      </c>
      <c r="N86" s="8">
        <v>1945.92903</v>
      </c>
      <c r="O86">
        <f t="shared" si="3"/>
        <v>1</v>
      </c>
      <c r="P86">
        <f t="shared" si="4"/>
        <v>1</v>
      </c>
    </row>
    <row r="87" spans="1:16">
      <c r="A87" s="8" t="s">
        <v>18888</v>
      </c>
      <c r="B87" s="8" t="b">
        <v>0</v>
      </c>
      <c r="C87" s="8" t="s">
        <v>15</v>
      </c>
      <c r="D87" s="8" t="s">
        <v>16</v>
      </c>
      <c r="E87" s="8">
        <v>19</v>
      </c>
      <c r="F87" s="8" t="s">
        <v>18887</v>
      </c>
      <c r="G87" s="8">
        <v>1</v>
      </c>
      <c r="H87" s="8">
        <v>2</v>
      </c>
      <c r="I87" s="8">
        <v>1</v>
      </c>
      <c r="J87" s="8" t="s">
        <v>18</v>
      </c>
      <c r="K87" s="8" t="s">
        <v>19</v>
      </c>
      <c r="L87" s="8" t="s">
        <v>20</v>
      </c>
      <c r="M87" s="8" t="s">
        <v>18886</v>
      </c>
      <c r="N87" s="8">
        <v>2081.0509400000001</v>
      </c>
      <c r="O87">
        <f t="shared" si="3"/>
        <v>1</v>
      </c>
      <c r="P87" t="str">
        <f t="shared" si="4"/>
        <v/>
      </c>
    </row>
    <row r="88" spans="1:16">
      <c r="A88" s="8" t="s">
        <v>18885</v>
      </c>
      <c r="B88" s="8" t="b">
        <v>0</v>
      </c>
      <c r="C88" s="8" t="s">
        <v>15</v>
      </c>
      <c r="D88" s="8" t="s">
        <v>367</v>
      </c>
      <c r="E88" s="8">
        <v>16</v>
      </c>
      <c r="F88" s="8" t="s">
        <v>18884</v>
      </c>
      <c r="G88" s="8">
        <v>1</v>
      </c>
      <c r="H88" s="8">
        <v>1</v>
      </c>
      <c r="I88" s="8">
        <v>2</v>
      </c>
      <c r="J88" s="8" t="s">
        <v>18883</v>
      </c>
      <c r="K88" s="8" t="s">
        <v>18883</v>
      </c>
      <c r="L88" s="8" t="s">
        <v>18882</v>
      </c>
      <c r="M88" s="8" t="s">
        <v>18881</v>
      </c>
      <c r="N88" s="8">
        <v>1806.96297</v>
      </c>
      <c r="O88">
        <f t="shared" si="3"/>
        <v>1</v>
      </c>
      <c r="P88">
        <f t="shared" si="4"/>
        <v>1</v>
      </c>
    </row>
    <row r="89" spans="1:16">
      <c r="A89" s="8" t="s">
        <v>18880</v>
      </c>
      <c r="B89" s="8" t="b">
        <v>0</v>
      </c>
      <c r="C89" s="8" t="s">
        <v>15</v>
      </c>
      <c r="D89" s="8" t="s">
        <v>16</v>
      </c>
      <c r="E89" s="8">
        <v>18</v>
      </c>
      <c r="F89" s="8" t="s">
        <v>18879</v>
      </c>
      <c r="G89" s="8">
        <v>1</v>
      </c>
      <c r="H89" s="8">
        <v>1</v>
      </c>
      <c r="I89" s="8">
        <v>1</v>
      </c>
      <c r="J89" s="8" t="s">
        <v>34</v>
      </c>
      <c r="K89" s="8" t="s">
        <v>34</v>
      </c>
      <c r="L89" s="8" t="s">
        <v>35</v>
      </c>
      <c r="M89" s="8" t="s">
        <v>18878</v>
      </c>
      <c r="N89" s="8">
        <v>1850.0606600000001</v>
      </c>
      <c r="O89">
        <f t="shared" si="3"/>
        <v>1</v>
      </c>
      <c r="P89">
        <f t="shared" si="4"/>
        <v>1</v>
      </c>
    </row>
    <row r="90" spans="1:16">
      <c r="A90" s="8" t="s">
        <v>18877</v>
      </c>
      <c r="B90" s="8" t="b">
        <v>0</v>
      </c>
      <c r="C90" s="8" t="s">
        <v>15</v>
      </c>
      <c r="D90" s="8" t="s">
        <v>16</v>
      </c>
      <c r="E90" s="8">
        <v>16</v>
      </c>
      <c r="F90" s="8" t="s">
        <v>18876</v>
      </c>
      <c r="G90" s="8">
        <v>1</v>
      </c>
      <c r="H90" s="8">
        <v>1</v>
      </c>
      <c r="I90" s="8">
        <v>1</v>
      </c>
      <c r="J90" s="8" t="s">
        <v>18875</v>
      </c>
      <c r="K90" s="8" t="s">
        <v>18875</v>
      </c>
      <c r="L90" s="8" t="s">
        <v>18874</v>
      </c>
      <c r="M90" s="8" t="s">
        <v>18873</v>
      </c>
      <c r="N90" s="8">
        <v>1855.9759799999999</v>
      </c>
      <c r="O90">
        <f t="shared" si="3"/>
        <v>1</v>
      </c>
      <c r="P90">
        <f t="shared" si="4"/>
        <v>1</v>
      </c>
    </row>
    <row r="91" spans="1:16">
      <c r="A91" s="8" t="s">
        <v>18872</v>
      </c>
      <c r="B91" s="8" t="b">
        <v>0</v>
      </c>
      <c r="C91" s="8" t="s">
        <v>15</v>
      </c>
      <c r="D91" s="8" t="s">
        <v>16</v>
      </c>
      <c r="E91" s="8">
        <v>15</v>
      </c>
      <c r="F91" s="8" t="s">
        <v>18871</v>
      </c>
      <c r="G91" s="8">
        <v>1</v>
      </c>
      <c r="H91" s="8">
        <v>2</v>
      </c>
      <c r="I91" s="8">
        <v>1</v>
      </c>
      <c r="J91" s="8" t="s">
        <v>18870</v>
      </c>
      <c r="K91" s="8" t="s">
        <v>18869</v>
      </c>
      <c r="L91" s="8" t="s">
        <v>18868</v>
      </c>
      <c r="M91" s="8" t="s">
        <v>18867</v>
      </c>
      <c r="N91" s="8">
        <v>1636.83295</v>
      </c>
      <c r="O91">
        <f t="shared" si="3"/>
        <v>1</v>
      </c>
      <c r="P91" t="str">
        <f t="shared" si="4"/>
        <v/>
      </c>
    </row>
    <row r="92" spans="1:16">
      <c r="A92" s="8" t="s">
        <v>18866</v>
      </c>
      <c r="B92" s="8" t="b">
        <v>0</v>
      </c>
      <c r="C92" s="8" t="s">
        <v>15</v>
      </c>
      <c r="D92" s="8" t="s">
        <v>16</v>
      </c>
      <c r="E92" s="8">
        <v>17</v>
      </c>
      <c r="F92" s="8" t="s">
        <v>18865</v>
      </c>
      <c r="G92" s="8">
        <v>1</v>
      </c>
      <c r="H92" s="8">
        <v>1</v>
      </c>
      <c r="I92" s="8">
        <v>1</v>
      </c>
      <c r="J92" s="8" t="s">
        <v>18864</v>
      </c>
      <c r="K92" s="8" t="s">
        <v>18864</v>
      </c>
      <c r="L92" s="8" t="s">
        <v>18863</v>
      </c>
      <c r="M92" s="8" t="s">
        <v>18862</v>
      </c>
      <c r="N92" s="8">
        <v>1866.8868299999999</v>
      </c>
      <c r="O92">
        <f t="shared" si="3"/>
        <v>1</v>
      </c>
      <c r="P92">
        <f t="shared" si="4"/>
        <v>1</v>
      </c>
    </row>
    <row r="93" spans="1:16">
      <c r="A93" s="8" t="s">
        <v>18861</v>
      </c>
      <c r="B93" s="8" t="b">
        <v>0</v>
      </c>
      <c r="C93" s="8" t="s">
        <v>15</v>
      </c>
      <c r="D93" s="8" t="s">
        <v>16</v>
      </c>
      <c r="E93" s="8">
        <v>17</v>
      </c>
      <c r="F93" s="8" t="s">
        <v>18860</v>
      </c>
      <c r="G93" s="8">
        <v>1</v>
      </c>
      <c r="H93" s="8">
        <v>2</v>
      </c>
      <c r="I93" s="8">
        <v>2</v>
      </c>
      <c r="J93" s="8" t="s">
        <v>18</v>
      </c>
      <c r="K93" s="8" t="s">
        <v>19</v>
      </c>
      <c r="L93" s="8" t="s">
        <v>20</v>
      </c>
      <c r="M93" s="8" t="s">
        <v>18859</v>
      </c>
      <c r="N93" s="8">
        <v>1853.9239500000001</v>
      </c>
      <c r="O93">
        <f t="shared" si="3"/>
        <v>1</v>
      </c>
      <c r="P93" t="str">
        <f t="shared" si="4"/>
        <v/>
      </c>
    </row>
    <row r="94" spans="1:16">
      <c r="A94" s="8" t="s">
        <v>18858</v>
      </c>
      <c r="B94" s="8" t="b">
        <v>0</v>
      </c>
      <c r="C94" s="8" t="s">
        <v>15</v>
      </c>
      <c r="D94" s="8" t="s">
        <v>16</v>
      </c>
      <c r="E94" s="8">
        <v>14</v>
      </c>
      <c r="F94" s="8" t="s">
        <v>18857</v>
      </c>
      <c r="G94" s="8">
        <v>1</v>
      </c>
      <c r="H94" s="8">
        <v>2</v>
      </c>
      <c r="I94" s="8">
        <v>1</v>
      </c>
      <c r="J94" s="8" t="s">
        <v>18</v>
      </c>
      <c r="K94" s="8" t="s">
        <v>19</v>
      </c>
      <c r="L94" s="8" t="s">
        <v>20</v>
      </c>
      <c r="M94" s="8" t="s">
        <v>18856</v>
      </c>
      <c r="N94" s="8">
        <v>1522.7900199999999</v>
      </c>
      <c r="O94">
        <f t="shared" si="3"/>
        <v>1</v>
      </c>
      <c r="P94" t="str">
        <f t="shared" si="4"/>
        <v/>
      </c>
    </row>
    <row r="95" spans="1:16">
      <c r="A95" s="8" t="s">
        <v>18855</v>
      </c>
      <c r="B95" s="8" t="b">
        <v>0</v>
      </c>
      <c r="C95" s="8" t="s">
        <v>15</v>
      </c>
      <c r="D95" s="8" t="s">
        <v>16</v>
      </c>
      <c r="E95" s="8">
        <v>15</v>
      </c>
      <c r="F95" s="8" t="s">
        <v>18854</v>
      </c>
      <c r="G95" s="8">
        <v>1</v>
      </c>
      <c r="H95" s="8">
        <v>2</v>
      </c>
      <c r="I95" s="8">
        <v>2</v>
      </c>
      <c r="J95" s="8" t="s">
        <v>18</v>
      </c>
      <c r="K95" s="8" t="s">
        <v>19</v>
      </c>
      <c r="L95" s="8" t="s">
        <v>20</v>
      </c>
      <c r="M95" s="8" t="s">
        <v>18853</v>
      </c>
      <c r="N95" s="8">
        <v>1597.7704100000001</v>
      </c>
      <c r="O95">
        <f t="shared" si="3"/>
        <v>1</v>
      </c>
      <c r="P95" t="str">
        <f t="shared" si="4"/>
        <v/>
      </c>
    </row>
    <row r="96" spans="1:16">
      <c r="A96" s="8" t="s">
        <v>9457</v>
      </c>
      <c r="B96" s="8" t="b">
        <v>0</v>
      </c>
      <c r="C96" s="8" t="s">
        <v>26</v>
      </c>
      <c r="D96" s="8" t="s">
        <v>16</v>
      </c>
      <c r="E96" s="8">
        <v>16</v>
      </c>
      <c r="F96" s="8" t="s">
        <v>9456</v>
      </c>
      <c r="G96" s="8">
        <v>1</v>
      </c>
      <c r="H96" s="8">
        <v>8</v>
      </c>
      <c r="I96" s="8">
        <v>2</v>
      </c>
      <c r="J96" s="8" t="s">
        <v>665</v>
      </c>
      <c r="K96" s="8" t="s">
        <v>9376</v>
      </c>
      <c r="L96" s="8" t="s">
        <v>666</v>
      </c>
      <c r="M96" s="8" t="s">
        <v>18852</v>
      </c>
      <c r="N96" s="8">
        <v>1916.0236</v>
      </c>
      <c r="O96" t="str">
        <f t="shared" si="3"/>
        <v/>
      </c>
      <c r="P96" t="str">
        <f t="shared" si="4"/>
        <v/>
      </c>
    </row>
    <row r="97" spans="1:16">
      <c r="A97" s="8" t="s">
        <v>9388</v>
      </c>
      <c r="B97" s="8" t="b">
        <v>0</v>
      </c>
      <c r="C97" s="8" t="s">
        <v>26</v>
      </c>
      <c r="D97" s="8" t="s">
        <v>16</v>
      </c>
      <c r="E97" s="8">
        <v>14</v>
      </c>
      <c r="F97" s="8" t="s">
        <v>9387</v>
      </c>
      <c r="G97" s="8">
        <v>3</v>
      </c>
      <c r="H97" s="8">
        <v>12</v>
      </c>
      <c r="I97" s="8">
        <v>23</v>
      </c>
      <c r="J97" s="8" t="s">
        <v>18848</v>
      </c>
      <c r="K97" s="8" t="s">
        <v>9356</v>
      </c>
      <c r="L97" s="8" t="s">
        <v>18847</v>
      </c>
      <c r="M97" s="8" t="s">
        <v>18851</v>
      </c>
      <c r="N97" s="8">
        <v>1451.8580400000001</v>
      </c>
      <c r="O97">
        <f t="shared" si="3"/>
        <v>1</v>
      </c>
      <c r="P97" t="str">
        <f t="shared" si="4"/>
        <v/>
      </c>
    </row>
    <row r="98" spans="1:16">
      <c r="A98" s="8" t="s">
        <v>18850</v>
      </c>
      <c r="B98" s="8" t="b">
        <v>0</v>
      </c>
      <c r="C98" s="8" t="s">
        <v>26</v>
      </c>
      <c r="D98" s="8" t="s">
        <v>16</v>
      </c>
      <c r="E98" s="8">
        <v>13</v>
      </c>
      <c r="F98" s="8" t="s">
        <v>18849</v>
      </c>
      <c r="G98" s="8">
        <v>3</v>
      </c>
      <c r="H98" s="8">
        <v>12</v>
      </c>
      <c r="I98" s="8">
        <v>2</v>
      </c>
      <c r="J98" s="8" t="s">
        <v>18848</v>
      </c>
      <c r="K98" s="8" t="s">
        <v>9356</v>
      </c>
      <c r="L98" s="8" t="s">
        <v>18847</v>
      </c>
      <c r="M98" s="8" t="s">
        <v>18846</v>
      </c>
      <c r="N98" s="8">
        <v>1380.8209300000001</v>
      </c>
      <c r="O98">
        <f t="shared" si="3"/>
        <v>1</v>
      </c>
      <c r="P98" t="str">
        <f t="shared" si="4"/>
        <v/>
      </c>
    </row>
    <row r="99" spans="1:16">
      <c r="A99" s="8" t="s">
        <v>18845</v>
      </c>
      <c r="B99" s="8" t="b">
        <v>0</v>
      </c>
      <c r="C99" s="8" t="s">
        <v>15</v>
      </c>
      <c r="D99" s="8" t="s">
        <v>16</v>
      </c>
      <c r="E99" s="8">
        <v>14</v>
      </c>
      <c r="F99" s="8" t="s">
        <v>18844</v>
      </c>
      <c r="G99" s="8">
        <v>1</v>
      </c>
      <c r="H99" s="8">
        <v>1</v>
      </c>
      <c r="I99" s="8">
        <v>1</v>
      </c>
      <c r="J99" s="8" t="s">
        <v>18843</v>
      </c>
      <c r="K99" s="8" t="s">
        <v>18843</v>
      </c>
      <c r="L99" s="8" t="s">
        <v>18842</v>
      </c>
      <c r="M99" s="8" t="s">
        <v>18841</v>
      </c>
      <c r="N99" s="8">
        <v>1679.71837</v>
      </c>
      <c r="O99">
        <f t="shared" si="3"/>
        <v>1</v>
      </c>
      <c r="P99">
        <f t="shared" si="4"/>
        <v>1</v>
      </c>
    </row>
    <row r="100" spans="1:16">
      <c r="A100" s="8" t="s">
        <v>18840</v>
      </c>
      <c r="B100" s="8" t="b">
        <v>0</v>
      </c>
      <c r="C100" s="8" t="s">
        <v>15</v>
      </c>
      <c r="D100" s="8" t="s">
        <v>50</v>
      </c>
      <c r="E100" s="8">
        <v>15</v>
      </c>
      <c r="F100" s="8" t="s">
        <v>18839</v>
      </c>
      <c r="G100" s="8">
        <v>1</v>
      </c>
      <c r="H100" s="8">
        <v>1</v>
      </c>
      <c r="I100" s="8">
        <v>3</v>
      </c>
      <c r="J100" s="8" t="s">
        <v>18838</v>
      </c>
      <c r="K100" s="8" t="s">
        <v>18838</v>
      </c>
      <c r="L100" s="8" t="s">
        <v>18837</v>
      </c>
      <c r="M100" s="8" t="s">
        <v>18836</v>
      </c>
      <c r="N100" s="8">
        <v>1855.87556</v>
      </c>
      <c r="O100">
        <f t="shared" si="3"/>
        <v>1</v>
      </c>
      <c r="P100">
        <f t="shared" si="4"/>
        <v>1</v>
      </c>
    </row>
    <row r="101" spans="1:16">
      <c r="A101" s="8" t="s">
        <v>18835</v>
      </c>
      <c r="B101" s="8" t="b">
        <v>0</v>
      </c>
      <c r="C101" s="8" t="s">
        <v>26</v>
      </c>
      <c r="D101" s="8" t="s">
        <v>16</v>
      </c>
      <c r="E101" s="8">
        <v>14</v>
      </c>
      <c r="F101" s="8" t="s">
        <v>18834</v>
      </c>
      <c r="G101" s="8">
        <v>1</v>
      </c>
      <c r="H101" s="8">
        <v>5</v>
      </c>
      <c r="I101" s="8">
        <v>1</v>
      </c>
      <c r="J101" s="8" t="s">
        <v>484</v>
      </c>
      <c r="K101" s="8" t="s">
        <v>18833</v>
      </c>
      <c r="L101" s="8" t="s">
        <v>486</v>
      </c>
      <c r="M101" s="8" t="s">
        <v>18832</v>
      </c>
      <c r="N101" s="8">
        <v>1703.94389</v>
      </c>
      <c r="O101" t="str">
        <f t="shared" si="3"/>
        <v/>
      </c>
      <c r="P101" t="str">
        <f t="shared" si="4"/>
        <v/>
      </c>
    </row>
    <row r="102" spans="1:16">
      <c r="A102" s="8" t="s">
        <v>14</v>
      </c>
      <c r="B102" s="8" t="b">
        <v>0</v>
      </c>
      <c r="C102" s="8" t="s">
        <v>15</v>
      </c>
      <c r="D102" s="8" t="s">
        <v>16</v>
      </c>
      <c r="E102" s="8">
        <v>14</v>
      </c>
      <c r="F102" s="8" t="s">
        <v>17</v>
      </c>
      <c r="G102" s="8">
        <v>1</v>
      </c>
      <c r="H102" s="8">
        <v>2</v>
      </c>
      <c r="I102" s="8">
        <v>4</v>
      </c>
      <c r="J102" s="8" t="s">
        <v>18</v>
      </c>
      <c r="K102" s="8" t="s">
        <v>19</v>
      </c>
      <c r="L102" s="8" t="s">
        <v>20</v>
      </c>
      <c r="M102" s="8" t="s">
        <v>21</v>
      </c>
      <c r="N102" s="8">
        <v>1468.7278100000001</v>
      </c>
      <c r="O102">
        <f t="shared" si="3"/>
        <v>1</v>
      </c>
      <c r="P102" t="str">
        <f t="shared" si="4"/>
        <v/>
      </c>
    </row>
    <row r="103" spans="1:16">
      <c r="A103" s="8" t="s">
        <v>22</v>
      </c>
      <c r="B103" s="8" t="b">
        <v>0</v>
      </c>
      <c r="C103" s="8" t="s">
        <v>15</v>
      </c>
      <c r="D103" s="8" t="s">
        <v>16</v>
      </c>
      <c r="E103" s="8">
        <v>15</v>
      </c>
      <c r="F103" s="8" t="s">
        <v>23</v>
      </c>
      <c r="G103" s="8">
        <v>1</v>
      </c>
      <c r="H103" s="8">
        <v>2</v>
      </c>
      <c r="I103" s="8">
        <v>4</v>
      </c>
      <c r="J103" s="8" t="s">
        <v>18</v>
      </c>
      <c r="K103" s="8" t="s">
        <v>19</v>
      </c>
      <c r="L103" s="8" t="s">
        <v>20</v>
      </c>
      <c r="M103" s="8" t="s">
        <v>24</v>
      </c>
      <c r="N103" s="8">
        <v>1596.78639</v>
      </c>
      <c r="O103">
        <f t="shared" si="3"/>
        <v>1</v>
      </c>
      <c r="P103" t="str">
        <f t="shared" si="4"/>
        <v/>
      </c>
    </row>
    <row r="104" spans="1:16">
      <c r="A104" s="8" t="s">
        <v>18831</v>
      </c>
      <c r="B104" s="8" t="b">
        <v>0</v>
      </c>
      <c r="C104" s="8" t="s">
        <v>15</v>
      </c>
      <c r="D104" s="8" t="s">
        <v>16</v>
      </c>
      <c r="E104" s="8">
        <v>16</v>
      </c>
      <c r="F104" s="8" t="s">
        <v>18830</v>
      </c>
      <c r="G104" s="8">
        <v>1</v>
      </c>
      <c r="H104" s="8">
        <v>2</v>
      </c>
      <c r="I104" s="8">
        <v>4</v>
      </c>
      <c r="J104" s="8" t="s">
        <v>18</v>
      </c>
      <c r="K104" s="8" t="s">
        <v>19</v>
      </c>
      <c r="L104" s="8" t="s">
        <v>20</v>
      </c>
      <c r="M104" s="8" t="s">
        <v>18829</v>
      </c>
      <c r="N104" s="8">
        <v>1725.82898</v>
      </c>
      <c r="O104">
        <f t="shared" si="3"/>
        <v>1</v>
      </c>
      <c r="P104" t="str">
        <f t="shared" si="4"/>
        <v/>
      </c>
    </row>
    <row r="105" spans="1:16">
      <c r="A105" s="8" t="s">
        <v>18828</v>
      </c>
      <c r="B105" s="8" t="b">
        <v>0</v>
      </c>
      <c r="C105" s="8" t="s">
        <v>15</v>
      </c>
      <c r="D105" s="8" t="s">
        <v>16</v>
      </c>
      <c r="E105" s="8">
        <v>16</v>
      </c>
      <c r="F105" s="8" t="s">
        <v>18827</v>
      </c>
      <c r="G105" s="8">
        <v>1</v>
      </c>
      <c r="H105" s="8">
        <v>1</v>
      </c>
      <c r="I105" s="8">
        <v>1</v>
      </c>
      <c r="J105" s="8" t="s">
        <v>12069</v>
      </c>
      <c r="K105" s="8" t="s">
        <v>12069</v>
      </c>
      <c r="L105" s="8" t="s">
        <v>12068</v>
      </c>
      <c r="M105" s="8" t="s">
        <v>18826</v>
      </c>
      <c r="N105" s="8">
        <v>1583.8387600000001</v>
      </c>
      <c r="O105">
        <f t="shared" si="3"/>
        <v>1</v>
      </c>
      <c r="P105">
        <f t="shared" si="4"/>
        <v>1</v>
      </c>
    </row>
    <row r="106" spans="1:16">
      <c r="A106" s="8" t="s">
        <v>18825</v>
      </c>
      <c r="B106" s="8" t="b">
        <v>0</v>
      </c>
      <c r="C106" s="8" t="s">
        <v>15</v>
      </c>
      <c r="D106" s="8" t="s">
        <v>16</v>
      </c>
      <c r="E106" s="8">
        <v>15</v>
      </c>
      <c r="F106" s="8" t="s">
        <v>18824</v>
      </c>
      <c r="G106" s="8">
        <v>1</v>
      </c>
      <c r="H106" s="8">
        <v>3</v>
      </c>
      <c r="I106" s="8">
        <v>1</v>
      </c>
      <c r="J106" s="8" t="s">
        <v>18823</v>
      </c>
      <c r="K106" s="8" t="s">
        <v>18822</v>
      </c>
      <c r="L106" s="8" t="s">
        <v>18821</v>
      </c>
      <c r="M106" s="8" t="s">
        <v>18820</v>
      </c>
      <c r="N106" s="8">
        <v>1580.7550900000001</v>
      </c>
      <c r="O106">
        <f t="shared" si="3"/>
        <v>1</v>
      </c>
      <c r="P106" t="str">
        <f t="shared" si="4"/>
        <v/>
      </c>
    </row>
    <row r="107" spans="1:16">
      <c r="A107" s="8" t="s">
        <v>12057</v>
      </c>
      <c r="B107" s="8" t="b">
        <v>1</v>
      </c>
      <c r="C107" s="8" t="s">
        <v>26</v>
      </c>
      <c r="D107" s="8" t="s">
        <v>16</v>
      </c>
      <c r="E107" s="8">
        <v>7</v>
      </c>
      <c r="F107" s="8" t="s">
        <v>12056</v>
      </c>
      <c r="G107" s="8">
        <v>1</v>
      </c>
      <c r="H107" s="8">
        <v>5</v>
      </c>
      <c r="I107" s="8">
        <v>1</v>
      </c>
      <c r="J107" s="8" t="s">
        <v>817</v>
      </c>
      <c r="K107" s="8" t="s">
        <v>12055</v>
      </c>
      <c r="L107" s="8" t="s">
        <v>818</v>
      </c>
      <c r="M107" s="8" t="s">
        <v>12054</v>
      </c>
      <c r="N107" s="8">
        <v>806.47707000000003</v>
      </c>
      <c r="O107" t="str">
        <f t="shared" si="3"/>
        <v/>
      </c>
      <c r="P107" t="str">
        <f t="shared" si="4"/>
        <v/>
      </c>
    </row>
    <row r="108" spans="1:16">
      <c r="A108" s="8" t="s">
        <v>18819</v>
      </c>
      <c r="B108" s="8" t="b">
        <v>0</v>
      </c>
      <c r="C108" s="8" t="s">
        <v>15</v>
      </c>
      <c r="D108" s="8" t="s">
        <v>16</v>
      </c>
      <c r="E108" s="8">
        <v>13</v>
      </c>
      <c r="F108" s="8" t="s">
        <v>18818</v>
      </c>
      <c r="G108" s="8">
        <v>1</v>
      </c>
      <c r="H108" s="8">
        <v>2</v>
      </c>
      <c r="I108" s="8">
        <v>1</v>
      </c>
      <c r="J108" s="8" t="s">
        <v>18</v>
      </c>
      <c r="K108" s="8" t="s">
        <v>19</v>
      </c>
      <c r="L108" s="8" t="s">
        <v>20</v>
      </c>
      <c r="M108" s="8" t="s">
        <v>18817</v>
      </c>
      <c r="N108" s="8">
        <v>1411.7216100000001</v>
      </c>
      <c r="O108">
        <f t="shared" si="3"/>
        <v>1</v>
      </c>
      <c r="P108" t="str">
        <f t="shared" si="4"/>
        <v/>
      </c>
    </row>
    <row r="109" spans="1:16">
      <c r="A109" s="8" t="s">
        <v>18816</v>
      </c>
      <c r="B109" s="8" t="b">
        <v>0</v>
      </c>
      <c r="C109" s="8" t="s">
        <v>15</v>
      </c>
      <c r="D109" s="8" t="s">
        <v>16</v>
      </c>
      <c r="E109" s="8">
        <v>14</v>
      </c>
      <c r="F109" s="8" t="s">
        <v>18815</v>
      </c>
      <c r="G109" s="8">
        <v>1</v>
      </c>
      <c r="H109" s="8">
        <v>2</v>
      </c>
      <c r="I109" s="8">
        <v>1</v>
      </c>
      <c r="J109" s="8" t="s">
        <v>18</v>
      </c>
      <c r="K109" s="8" t="s">
        <v>19</v>
      </c>
      <c r="L109" s="8" t="s">
        <v>20</v>
      </c>
      <c r="M109" s="8" t="s">
        <v>18814</v>
      </c>
      <c r="N109" s="8">
        <v>1498.7536299999999</v>
      </c>
      <c r="O109">
        <f t="shared" si="3"/>
        <v>1</v>
      </c>
      <c r="P109" t="str">
        <f t="shared" si="4"/>
        <v/>
      </c>
    </row>
    <row r="110" spans="1:16">
      <c r="A110" s="8" t="s">
        <v>18813</v>
      </c>
      <c r="B110" s="8" t="b">
        <v>0</v>
      </c>
      <c r="C110" s="8" t="s">
        <v>15</v>
      </c>
      <c r="D110" s="8" t="s">
        <v>16</v>
      </c>
      <c r="E110" s="8">
        <v>17</v>
      </c>
      <c r="F110" s="8" t="s">
        <v>18812</v>
      </c>
      <c r="G110" s="8">
        <v>1</v>
      </c>
      <c r="H110" s="8">
        <v>2</v>
      </c>
      <c r="I110" s="8">
        <v>2</v>
      </c>
      <c r="J110" s="8" t="s">
        <v>18</v>
      </c>
      <c r="K110" s="8" t="s">
        <v>19</v>
      </c>
      <c r="L110" s="8" t="s">
        <v>20</v>
      </c>
      <c r="M110" s="8" t="s">
        <v>18811</v>
      </c>
      <c r="N110" s="8">
        <v>1765.91193</v>
      </c>
      <c r="O110">
        <f t="shared" si="3"/>
        <v>1</v>
      </c>
      <c r="P110" t="str">
        <f t="shared" si="4"/>
        <v/>
      </c>
    </row>
    <row r="111" spans="1:16">
      <c r="A111" s="8" t="s">
        <v>18810</v>
      </c>
      <c r="B111" s="8" t="b">
        <v>0</v>
      </c>
      <c r="C111" s="8" t="s">
        <v>70</v>
      </c>
      <c r="D111" s="8" t="s">
        <v>16</v>
      </c>
      <c r="E111" s="8">
        <v>12</v>
      </c>
      <c r="F111" s="8" t="s">
        <v>18809</v>
      </c>
      <c r="G111" s="8">
        <v>1</v>
      </c>
      <c r="H111" s="8">
        <v>2</v>
      </c>
      <c r="I111" s="8">
        <v>1</v>
      </c>
      <c r="J111" s="8" t="s">
        <v>16699</v>
      </c>
      <c r="K111" s="8" t="s">
        <v>16698</v>
      </c>
      <c r="L111" s="8" t="s">
        <v>16697</v>
      </c>
      <c r="M111" s="8" t="s">
        <v>18808</v>
      </c>
      <c r="N111" s="8">
        <v>1318.67499</v>
      </c>
      <c r="O111" t="str">
        <f t="shared" si="3"/>
        <v/>
      </c>
      <c r="P111" t="str">
        <f t="shared" si="4"/>
        <v/>
      </c>
    </row>
    <row r="112" spans="1:16">
      <c r="A112" s="8" t="s">
        <v>11986</v>
      </c>
      <c r="B112" s="8" t="b">
        <v>0</v>
      </c>
      <c r="C112" s="8" t="s">
        <v>16</v>
      </c>
      <c r="D112" s="8" t="s">
        <v>16</v>
      </c>
      <c r="E112" s="8">
        <v>16</v>
      </c>
      <c r="F112" s="8" t="s">
        <v>11985</v>
      </c>
      <c r="G112" s="8">
        <v>1</v>
      </c>
      <c r="H112" s="8">
        <v>1</v>
      </c>
      <c r="I112" s="8">
        <v>8</v>
      </c>
      <c r="J112" s="8" t="s">
        <v>10180</v>
      </c>
      <c r="K112" s="8" t="s">
        <v>10180</v>
      </c>
      <c r="L112" s="8" t="s">
        <v>10179</v>
      </c>
      <c r="M112" s="8" t="s">
        <v>11984</v>
      </c>
      <c r="N112" s="8">
        <v>1902.05557</v>
      </c>
      <c r="O112" t="str">
        <f t="shared" si="3"/>
        <v/>
      </c>
      <c r="P112" t="str">
        <f t="shared" si="4"/>
        <v/>
      </c>
    </row>
    <row r="113" spans="1:16">
      <c r="A113" s="8" t="s">
        <v>18807</v>
      </c>
      <c r="B113" s="8" t="b">
        <v>0</v>
      </c>
      <c r="C113" s="8" t="s">
        <v>16</v>
      </c>
      <c r="D113" s="8" t="s">
        <v>16</v>
      </c>
      <c r="E113" s="8">
        <v>16</v>
      </c>
      <c r="F113" s="8" t="s">
        <v>18806</v>
      </c>
      <c r="G113" s="8">
        <v>1</v>
      </c>
      <c r="H113" s="8">
        <v>1</v>
      </c>
      <c r="I113" s="8">
        <v>2</v>
      </c>
      <c r="J113" s="8" t="s">
        <v>1947</v>
      </c>
      <c r="K113" s="8" t="s">
        <v>1947</v>
      </c>
      <c r="L113" s="8" t="s">
        <v>1946</v>
      </c>
      <c r="M113" s="8" t="s">
        <v>18805</v>
      </c>
      <c r="N113" s="8">
        <v>1895.9722300000001</v>
      </c>
      <c r="O113" t="str">
        <f t="shared" si="3"/>
        <v/>
      </c>
      <c r="P113" t="str">
        <f t="shared" si="4"/>
        <v/>
      </c>
    </row>
    <row r="114" spans="1:16">
      <c r="A114" s="8" t="s">
        <v>18804</v>
      </c>
      <c r="B114" s="8" t="b">
        <v>0</v>
      </c>
      <c r="C114" s="8" t="s">
        <v>16</v>
      </c>
      <c r="D114" s="8" t="s">
        <v>3615</v>
      </c>
      <c r="E114" s="8">
        <v>14</v>
      </c>
      <c r="F114" s="8" t="s">
        <v>18803</v>
      </c>
      <c r="G114" s="8">
        <v>1</v>
      </c>
      <c r="H114" s="8">
        <v>1</v>
      </c>
      <c r="I114" s="8">
        <v>1</v>
      </c>
      <c r="J114" s="8" t="s">
        <v>1144</v>
      </c>
      <c r="K114" s="8" t="s">
        <v>1144</v>
      </c>
      <c r="L114" s="8" t="s">
        <v>1145</v>
      </c>
      <c r="M114" s="8" t="s">
        <v>18802</v>
      </c>
      <c r="N114" s="8">
        <v>1630.6914400000001</v>
      </c>
      <c r="O114" t="str">
        <f t="shared" si="3"/>
        <v/>
      </c>
      <c r="P114" t="str">
        <f t="shared" si="4"/>
        <v/>
      </c>
    </row>
    <row r="115" spans="1:16">
      <c r="A115" s="8" t="s">
        <v>18801</v>
      </c>
      <c r="B115" s="8" t="b">
        <v>0</v>
      </c>
      <c r="C115" s="8" t="s">
        <v>16</v>
      </c>
      <c r="D115" s="8" t="s">
        <v>16</v>
      </c>
      <c r="E115" s="8">
        <v>13</v>
      </c>
      <c r="F115" s="8" t="s">
        <v>18800</v>
      </c>
      <c r="G115" s="8">
        <v>1</v>
      </c>
      <c r="H115" s="8">
        <v>1</v>
      </c>
      <c r="I115" s="8">
        <v>1</v>
      </c>
      <c r="J115" s="8" t="s">
        <v>15600</v>
      </c>
      <c r="K115" s="8" t="s">
        <v>15600</v>
      </c>
      <c r="L115" s="8" t="s">
        <v>15599</v>
      </c>
      <c r="M115" s="8" t="s">
        <v>18799</v>
      </c>
      <c r="N115" s="8">
        <v>1555.7023300000001</v>
      </c>
      <c r="O115" t="str">
        <f t="shared" si="3"/>
        <v/>
      </c>
      <c r="P115" t="str">
        <f t="shared" si="4"/>
        <v/>
      </c>
    </row>
    <row r="116" spans="1:16">
      <c r="A116" s="8" t="s">
        <v>18798</v>
      </c>
      <c r="B116" s="8" t="b">
        <v>0</v>
      </c>
      <c r="C116" s="8" t="s">
        <v>16</v>
      </c>
      <c r="D116" s="8" t="s">
        <v>3615</v>
      </c>
      <c r="E116" s="8">
        <v>13</v>
      </c>
      <c r="F116" s="8" t="s">
        <v>18797</v>
      </c>
      <c r="G116" s="8">
        <v>1</v>
      </c>
      <c r="H116" s="8">
        <v>1</v>
      </c>
      <c r="I116" s="8">
        <v>1</v>
      </c>
      <c r="J116" s="8" t="s">
        <v>1144</v>
      </c>
      <c r="K116" s="8" t="s">
        <v>1144</v>
      </c>
      <c r="L116" s="8" t="s">
        <v>1145</v>
      </c>
      <c r="M116" s="8" t="s">
        <v>18796</v>
      </c>
      <c r="N116" s="8">
        <v>1515.6645000000001</v>
      </c>
      <c r="O116" t="str">
        <f t="shared" si="3"/>
        <v/>
      </c>
      <c r="P116" t="str">
        <f t="shared" si="4"/>
        <v/>
      </c>
    </row>
    <row r="117" spans="1:16">
      <c r="A117" s="8" t="s">
        <v>18795</v>
      </c>
      <c r="B117" s="8" t="b">
        <v>0</v>
      </c>
      <c r="C117" s="8" t="s">
        <v>16</v>
      </c>
      <c r="D117" s="8" t="s">
        <v>110</v>
      </c>
      <c r="E117" s="8">
        <v>15</v>
      </c>
      <c r="F117" s="8" t="s">
        <v>18794</v>
      </c>
      <c r="G117" s="8">
        <v>1</v>
      </c>
      <c r="H117" s="8">
        <v>1</v>
      </c>
      <c r="I117" s="8">
        <v>2</v>
      </c>
      <c r="J117" s="8" t="s">
        <v>2028</v>
      </c>
      <c r="K117" s="8" t="s">
        <v>2028</v>
      </c>
      <c r="L117" s="8" t="s">
        <v>2027</v>
      </c>
      <c r="M117" s="8" t="s">
        <v>18793</v>
      </c>
      <c r="N117" s="8">
        <v>1573.84068</v>
      </c>
      <c r="O117" t="str">
        <f t="shared" si="3"/>
        <v/>
      </c>
      <c r="P117" t="str">
        <f t="shared" si="4"/>
        <v/>
      </c>
    </row>
    <row r="118" spans="1:16">
      <c r="A118" s="8" t="s">
        <v>18792</v>
      </c>
      <c r="B118" s="8" t="b">
        <v>0</v>
      </c>
      <c r="C118" s="8" t="s">
        <v>16</v>
      </c>
      <c r="D118" s="8" t="s">
        <v>982</v>
      </c>
      <c r="E118" s="8">
        <v>16</v>
      </c>
      <c r="F118" s="8" t="s">
        <v>18791</v>
      </c>
      <c r="G118" s="8">
        <v>1</v>
      </c>
      <c r="H118" s="8">
        <v>1</v>
      </c>
      <c r="I118" s="8">
        <v>1</v>
      </c>
      <c r="J118" s="8" t="s">
        <v>3246</v>
      </c>
      <c r="K118" s="8" t="s">
        <v>3246</v>
      </c>
      <c r="L118" s="8" t="s">
        <v>3245</v>
      </c>
      <c r="M118" s="8" t="s">
        <v>18790</v>
      </c>
      <c r="N118" s="8">
        <v>1877.91608</v>
      </c>
      <c r="O118" t="str">
        <f t="shared" si="3"/>
        <v/>
      </c>
      <c r="P118" t="str">
        <f t="shared" si="4"/>
        <v/>
      </c>
    </row>
    <row r="119" spans="1:16">
      <c r="A119" s="8" t="s">
        <v>18789</v>
      </c>
      <c r="B119" s="8" t="b">
        <v>0</v>
      </c>
      <c r="C119" s="8" t="s">
        <v>16</v>
      </c>
      <c r="D119" s="8" t="s">
        <v>16</v>
      </c>
      <c r="E119" s="8">
        <v>15</v>
      </c>
      <c r="F119" s="8" t="s">
        <v>18788</v>
      </c>
      <c r="G119" s="8">
        <v>1</v>
      </c>
      <c r="H119" s="8">
        <v>1</v>
      </c>
      <c r="I119" s="8">
        <v>1</v>
      </c>
      <c r="J119" s="8" t="s">
        <v>1947</v>
      </c>
      <c r="K119" s="8" t="s">
        <v>1947</v>
      </c>
      <c r="L119" s="8" t="s">
        <v>1946</v>
      </c>
      <c r="M119" s="8" t="s">
        <v>18787</v>
      </c>
      <c r="N119" s="8">
        <v>1838.9507699999999</v>
      </c>
      <c r="O119" t="str">
        <f t="shared" si="3"/>
        <v/>
      </c>
      <c r="P119" t="str">
        <f t="shared" si="4"/>
        <v/>
      </c>
    </row>
    <row r="120" spans="1:16">
      <c r="A120" s="8" t="s">
        <v>18786</v>
      </c>
      <c r="B120" s="8" t="b">
        <v>0</v>
      </c>
      <c r="C120" s="8" t="s">
        <v>16</v>
      </c>
      <c r="D120" s="8" t="s">
        <v>16</v>
      </c>
      <c r="E120" s="8">
        <v>15</v>
      </c>
      <c r="F120" s="8" t="s">
        <v>18785</v>
      </c>
      <c r="G120" s="8">
        <v>1</v>
      </c>
      <c r="H120" s="8">
        <v>1</v>
      </c>
      <c r="I120" s="8">
        <v>2</v>
      </c>
      <c r="J120" s="8" t="s">
        <v>10180</v>
      </c>
      <c r="K120" s="8" t="s">
        <v>10180</v>
      </c>
      <c r="L120" s="8" t="s">
        <v>10179</v>
      </c>
      <c r="M120" s="8" t="s">
        <v>18784</v>
      </c>
      <c r="N120" s="8">
        <v>1773.9606100000001</v>
      </c>
      <c r="O120" t="str">
        <f t="shared" si="3"/>
        <v/>
      </c>
      <c r="P120" t="str">
        <f t="shared" si="4"/>
        <v/>
      </c>
    </row>
    <row r="121" spans="1:16">
      <c r="A121" s="8" t="s">
        <v>18783</v>
      </c>
      <c r="B121" s="8" t="b">
        <v>0</v>
      </c>
      <c r="C121" s="8" t="s">
        <v>70</v>
      </c>
      <c r="D121" s="8" t="s">
        <v>381</v>
      </c>
      <c r="E121" s="8">
        <v>15</v>
      </c>
      <c r="F121" s="8" t="s">
        <v>18782</v>
      </c>
      <c r="G121" s="8">
        <v>1</v>
      </c>
      <c r="H121" s="8">
        <v>2</v>
      </c>
      <c r="I121" s="8">
        <v>1</v>
      </c>
      <c r="J121" s="8" t="s">
        <v>6610</v>
      </c>
      <c r="K121" s="8" t="s">
        <v>8341</v>
      </c>
      <c r="L121" s="8" t="s">
        <v>6609</v>
      </c>
      <c r="M121" s="8" t="s">
        <v>18781</v>
      </c>
      <c r="N121" s="8">
        <v>1664.86762</v>
      </c>
      <c r="O121" t="str">
        <f t="shared" si="3"/>
        <v/>
      </c>
      <c r="P121" t="str">
        <f t="shared" si="4"/>
        <v/>
      </c>
    </row>
    <row r="122" spans="1:16">
      <c r="A122" s="8" t="s">
        <v>8640</v>
      </c>
      <c r="B122" s="8" t="b">
        <v>0</v>
      </c>
      <c r="C122" s="8" t="s">
        <v>16</v>
      </c>
      <c r="D122" s="8" t="s">
        <v>16</v>
      </c>
      <c r="E122" s="8">
        <v>14</v>
      </c>
      <c r="F122" s="8" t="s">
        <v>8639</v>
      </c>
      <c r="G122" s="8">
        <v>1</v>
      </c>
      <c r="H122" s="8">
        <v>1</v>
      </c>
      <c r="I122" s="8">
        <v>1</v>
      </c>
      <c r="J122" s="8" t="s">
        <v>2405</v>
      </c>
      <c r="K122" s="8" t="s">
        <v>2405</v>
      </c>
      <c r="L122" s="8" t="s">
        <v>2404</v>
      </c>
      <c r="M122" s="8" t="s">
        <v>8638</v>
      </c>
      <c r="N122" s="8">
        <v>1416.7481499999999</v>
      </c>
      <c r="O122" t="str">
        <f t="shared" si="3"/>
        <v/>
      </c>
      <c r="P122" t="str">
        <f t="shared" si="4"/>
        <v/>
      </c>
    </row>
    <row r="123" spans="1:16">
      <c r="A123" s="8" t="s">
        <v>8684</v>
      </c>
      <c r="B123" s="8" t="b">
        <v>0</v>
      </c>
      <c r="C123" s="8" t="s">
        <v>16</v>
      </c>
      <c r="D123" s="8" t="s">
        <v>16</v>
      </c>
      <c r="E123" s="8">
        <v>17</v>
      </c>
      <c r="F123" s="8" t="s">
        <v>8683</v>
      </c>
      <c r="G123" s="8">
        <v>1</v>
      </c>
      <c r="H123" s="8">
        <v>1</v>
      </c>
      <c r="I123" s="8">
        <v>2</v>
      </c>
      <c r="J123" s="8" t="s">
        <v>7284</v>
      </c>
      <c r="K123" s="8" t="s">
        <v>7284</v>
      </c>
      <c r="L123" s="8" t="s">
        <v>7283</v>
      </c>
      <c r="M123" s="8" t="s">
        <v>8682</v>
      </c>
      <c r="N123" s="8">
        <v>1725.94937</v>
      </c>
      <c r="O123" t="str">
        <f t="shared" si="3"/>
        <v/>
      </c>
      <c r="P123" t="str">
        <f t="shared" si="4"/>
        <v/>
      </c>
    </row>
    <row r="124" spans="1:16">
      <c r="A124" s="8" t="s">
        <v>9265</v>
      </c>
      <c r="B124" s="8" t="b">
        <v>0</v>
      </c>
      <c r="C124" s="8" t="s">
        <v>70</v>
      </c>
      <c r="D124" s="8" t="s">
        <v>16</v>
      </c>
      <c r="E124" s="8">
        <v>12</v>
      </c>
      <c r="F124" s="8" t="s">
        <v>9264</v>
      </c>
      <c r="G124" s="8">
        <v>1</v>
      </c>
      <c r="H124" s="8">
        <v>4</v>
      </c>
      <c r="I124" s="8">
        <v>1</v>
      </c>
      <c r="J124" s="8" t="s">
        <v>508</v>
      </c>
      <c r="K124" s="8" t="s">
        <v>9263</v>
      </c>
      <c r="L124" s="8" t="s">
        <v>509</v>
      </c>
      <c r="M124" s="8" t="s">
        <v>9262</v>
      </c>
      <c r="N124" s="8">
        <v>1113.62625</v>
      </c>
      <c r="O124" t="str">
        <f t="shared" si="3"/>
        <v/>
      </c>
      <c r="P124" t="str">
        <f t="shared" si="4"/>
        <v/>
      </c>
    </row>
    <row r="125" spans="1:16">
      <c r="A125" s="8" t="s">
        <v>18780</v>
      </c>
      <c r="B125" s="8" t="b">
        <v>0</v>
      </c>
      <c r="C125" s="8" t="s">
        <v>70</v>
      </c>
      <c r="D125" s="8" t="s">
        <v>16</v>
      </c>
      <c r="E125" s="8">
        <v>9</v>
      </c>
      <c r="F125" s="8" t="s">
        <v>18779</v>
      </c>
      <c r="G125" s="8">
        <v>1</v>
      </c>
      <c r="H125" s="8">
        <v>2</v>
      </c>
      <c r="I125" s="8">
        <v>1</v>
      </c>
      <c r="J125" s="8" t="s">
        <v>924</v>
      </c>
      <c r="K125" s="8" t="s">
        <v>925</v>
      </c>
      <c r="L125" s="8" t="s">
        <v>926</v>
      </c>
      <c r="M125" s="8" t="s">
        <v>18778</v>
      </c>
      <c r="N125" s="8">
        <v>1075.53783</v>
      </c>
      <c r="O125" t="str">
        <f t="shared" si="3"/>
        <v/>
      </c>
      <c r="P125" t="str">
        <f t="shared" si="4"/>
        <v/>
      </c>
    </row>
    <row r="126" spans="1:16">
      <c r="A126" s="8" t="s">
        <v>18777</v>
      </c>
      <c r="B126" s="8" t="b">
        <v>0</v>
      </c>
      <c r="C126" s="8" t="s">
        <v>70</v>
      </c>
      <c r="D126" s="8" t="s">
        <v>537</v>
      </c>
      <c r="E126" s="8">
        <v>18</v>
      </c>
      <c r="F126" s="8" t="s">
        <v>18776</v>
      </c>
      <c r="G126" s="8">
        <v>1</v>
      </c>
      <c r="H126" s="8">
        <v>2</v>
      </c>
      <c r="I126" s="8">
        <v>2</v>
      </c>
      <c r="J126" s="8" t="s">
        <v>6610</v>
      </c>
      <c r="K126" s="8" t="s">
        <v>8341</v>
      </c>
      <c r="L126" s="8" t="s">
        <v>6609</v>
      </c>
      <c r="M126" s="8" t="s">
        <v>18775</v>
      </c>
      <c r="N126" s="8">
        <v>2007.9804200000001</v>
      </c>
      <c r="O126" t="str">
        <f t="shared" si="3"/>
        <v/>
      </c>
      <c r="P126" t="str">
        <f t="shared" si="4"/>
        <v/>
      </c>
    </row>
    <row r="127" spans="1:16">
      <c r="A127" s="8" t="s">
        <v>18774</v>
      </c>
      <c r="B127" s="8" t="b">
        <v>0</v>
      </c>
      <c r="C127" s="8" t="s">
        <v>16</v>
      </c>
      <c r="D127" s="8" t="s">
        <v>16</v>
      </c>
      <c r="E127" s="8">
        <v>15</v>
      </c>
      <c r="F127" s="8" t="s">
        <v>18773</v>
      </c>
      <c r="G127" s="8">
        <v>1</v>
      </c>
      <c r="H127" s="8">
        <v>1</v>
      </c>
      <c r="I127" s="8">
        <v>1</v>
      </c>
      <c r="J127" s="8" t="s">
        <v>6795</v>
      </c>
      <c r="K127" s="8" t="s">
        <v>6795</v>
      </c>
      <c r="L127" s="8" t="s">
        <v>6794</v>
      </c>
      <c r="M127" s="8" t="s">
        <v>18772</v>
      </c>
      <c r="N127" s="8">
        <v>1822.90824</v>
      </c>
      <c r="O127" t="str">
        <f t="shared" si="3"/>
        <v/>
      </c>
      <c r="P127" t="str">
        <f t="shared" si="4"/>
        <v/>
      </c>
    </row>
    <row r="128" spans="1:16">
      <c r="A128" s="8" t="s">
        <v>9253</v>
      </c>
      <c r="B128" s="8" t="b">
        <v>0</v>
      </c>
      <c r="C128" s="8" t="s">
        <v>16</v>
      </c>
      <c r="D128" s="8" t="s">
        <v>16</v>
      </c>
      <c r="E128" s="8">
        <v>24</v>
      </c>
      <c r="F128" s="8" t="s">
        <v>9252</v>
      </c>
      <c r="G128" s="8">
        <v>1</v>
      </c>
      <c r="H128" s="8">
        <v>1</v>
      </c>
      <c r="I128" s="8">
        <v>1</v>
      </c>
      <c r="J128" s="8" t="s">
        <v>8370</v>
      </c>
      <c r="K128" s="8" t="s">
        <v>8370</v>
      </c>
      <c r="L128" s="8" t="s">
        <v>8369</v>
      </c>
      <c r="M128" s="8" t="s">
        <v>9251</v>
      </c>
      <c r="N128" s="8">
        <v>2616.30123</v>
      </c>
      <c r="O128" t="str">
        <f t="shared" si="3"/>
        <v/>
      </c>
      <c r="P128" t="str">
        <f t="shared" si="4"/>
        <v/>
      </c>
    </row>
    <row r="129" spans="1:16">
      <c r="A129" s="8" t="s">
        <v>18771</v>
      </c>
      <c r="B129" s="8" t="b">
        <v>0</v>
      </c>
      <c r="C129" s="8" t="s">
        <v>16</v>
      </c>
      <c r="D129" s="8" t="s">
        <v>795</v>
      </c>
      <c r="E129" s="8">
        <v>16</v>
      </c>
      <c r="F129" s="8" t="s">
        <v>18770</v>
      </c>
      <c r="G129" s="8">
        <v>1</v>
      </c>
      <c r="H129" s="8">
        <v>1</v>
      </c>
      <c r="I129" s="8">
        <v>1</v>
      </c>
      <c r="J129" s="8" t="s">
        <v>4165</v>
      </c>
      <c r="K129" s="8" t="s">
        <v>4165</v>
      </c>
      <c r="L129" s="8" t="s">
        <v>4164</v>
      </c>
      <c r="M129" s="8" t="s">
        <v>18769</v>
      </c>
      <c r="N129" s="8">
        <v>1973.06369</v>
      </c>
      <c r="O129" t="str">
        <f t="shared" si="3"/>
        <v/>
      </c>
      <c r="P129" t="str">
        <f t="shared" si="4"/>
        <v/>
      </c>
    </row>
    <row r="130" spans="1:16">
      <c r="A130" s="8" t="s">
        <v>9250</v>
      </c>
      <c r="B130" s="8" t="b">
        <v>0</v>
      </c>
      <c r="C130" s="8" t="s">
        <v>16</v>
      </c>
      <c r="D130" s="8" t="s">
        <v>16</v>
      </c>
      <c r="E130" s="8">
        <v>23</v>
      </c>
      <c r="F130" s="8" t="s">
        <v>9249</v>
      </c>
      <c r="G130" s="8">
        <v>1</v>
      </c>
      <c r="H130" s="8">
        <v>1</v>
      </c>
      <c r="I130" s="8">
        <v>2</v>
      </c>
      <c r="J130" s="8" t="s">
        <v>8370</v>
      </c>
      <c r="K130" s="8" t="s">
        <v>8370</v>
      </c>
      <c r="L130" s="8" t="s">
        <v>8369</v>
      </c>
      <c r="M130" s="8" t="s">
        <v>9248</v>
      </c>
      <c r="N130" s="8">
        <v>2529.2692000000002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18768</v>
      </c>
      <c r="B131" s="8" t="b">
        <v>0</v>
      </c>
      <c r="C131" s="8" t="s">
        <v>16</v>
      </c>
      <c r="D131" s="8" t="s">
        <v>16</v>
      </c>
      <c r="E131" s="8">
        <v>11</v>
      </c>
      <c r="F131" s="8" t="s">
        <v>18767</v>
      </c>
      <c r="G131" s="8">
        <v>1</v>
      </c>
      <c r="H131" s="8">
        <v>1</v>
      </c>
      <c r="I131" s="8">
        <v>1</v>
      </c>
      <c r="J131" s="8" t="s">
        <v>16305</v>
      </c>
      <c r="K131" s="8" t="s">
        <v>16305</v>
      </c>
      <c r="L131" s="8" t="s">
        <v>16304</v>
      </c>
      <c r="M131" s="8" t="s">
        <v>18766</v>
      </c>
      <c r="N131" s="8">
        <v>1349.6444200000001</v>
      </c>
      <c r="O131" t="str">
        <f t="shared" si="5"/>
        <v/>
      </c>
      <c r="P131" t="str">
        <f t="shared" si="6"/>
        <v/>
      </c>
    </row>
    <row r="132" spans="1:16">
      <c r="A132" s="8" t="s">
        <v>12008</v>
      </c>
      <c r="B132" s="8" t="b">
        <v>0</v>
      </c>
      <c r="C132" s="8" t="s">
        <v>16</v>
      </c>
      <c r="D132" s="8" t="s">
        <v>16</v>
      </c>
      <c r="E132" s="8">
        <v>13</v>
      </c>
      <c r="F132" s="8" t="s">
        <v>12007</v>
      </c>
      <c r="G132" s="8">
        <v>1</v>
      </c>
      <c r="H132" s="8">
        <v>1</v>
      </c>
      <c r="I132" s="8">
        <v>2</v>
      </c>
      <c r="J132" s="8" t="s">
        <v>439</v>
      </c>
      <c r="K132" s="8" t="s">
        <v>439</v>
      </c>
      <c r="L132" s="8" t="s">
        <v>440</v>
      </c>
      <c r="M132" s="8" t="s">
        <v>12006</v>
      </c>
      <c r="N132" s="8">
        <v>1319.6226200000001</v>
      </c>
      <c r="O132" t="str">
        <f t="shared" si="5"/>
        <v/>
      </c>
      <c r="P132" t="str">
        <f t="shared" si="6"/>
        <v/>
      </c>
    </row>
    <row r="133" spans="1:16">
      <c r="A133" s="8" t="s">
        <v>18765</v>
      </c>
      <c r="B133" s="8" t="b">
        <v>0</v>
      </c>
      <c r="C133" s="8" t="s">
        <v>16</v>
      </c>
      <c r="D133" s="8" t="s">
        <v>16</v>
      </c>
      <c r="E133" s="8">
        <v>16</v>
      </c>
      <c r="F133" s="8" t="s">
        <v>18764</v>
      </c>
      <c r="G133" s="8">
        <v>1</v>
      </c>
      <c r="H133" s="8">
        <v>1</v>
      </c>
      <c r="I133" s="8">
        <v>3</v>
      </c>
      <c r="J133" s="8" t="s">
        <v>8370</v>
      </c>
      <c r="K133" s="8" t="s">
        <v>8370</v>
      </c>
      <c r="L133" s="8" t="s">
        <v>8369</v>
      </c>
      <c r="M133" s="8" t="s">
        <v>18763</v>
      </c>
      <c r="N133" s="8">
        <v>1719.9024199999999</v>
      </c>
      <c r="O133" t="str">
        <f t="shared" si="5"/>
        <v/>
      </c>
      <c r="P133" t="str">
        <f t="shared" si="6"/>
        <v/>
      </c>
    </row>
    <row r="134" spans="1:16">
      <c r="A134" s="8" t="s">
        <v>437</v>
      </c>
      <c r="B134" s="8" t="b">
        <v>0</v>
      </c>
      <c r="C134" s="8" t="s">
        <v>16</v>
      </c>
      <c r="D134" s="8" t="s">
        <v>16</v>
      </c>
      <c r="E134" s="8">
        <v>15</v>
      </c>
      <c r="F134" s="8" t="s">
        <v>438</v>
      </c>
      <c r="G134" s="8">
        <v>1</v>
      </c>
      <c r="H134" s="8">
        <v>1</v>
      </c>
      <c r="I134" s="8">
        <v>15</v>
      </c>
      <c r="J134" s="8" t="s">
        <v>439</v>
      </c>
      <c r="K134" s="8" t="s">
        <v>439</v>
      </c>
      <c r="L134" s="8" t="s">
        <v>440</v>
      </c>
      <c r="M134" s="8" t="s">
        <v>441</v>
      </c>
      <c r="N134" s="8">
        <v>1447.6812</v>
      </c>
      <c r="O134" t="str">
        <f t="shared" si="5"/>
        <v/>
      </c>
      <c r="P134" t="str">
        <f t="shared" si="6"/>
        <v/>
      </c>
    </row>
    <row r="135" spans="1:16">
      <c r="A135" s="8" t="s">
        <v>8631</v>
      </c>
      <c r="B135" s="8" t="b">
        <v>0</v>
      </c>
      <c r="C135" s="8" t="s">
        <v>16</v>
      </c>
      <c r="D135" s="8" t="s">
        <v>16</v>
      </c>
      <c r="E135" s="8">
        <v>16</v>
      </c>
      <c r="F135" s="8" t="s">
        <v>8630</v>
      </c>
      <c r="G135" s="8">
        <v>1</v>
      </c>
      <c r="H135" s="8">
        <v>1</v>
      </c>
      <c r="I135" s="8">
        <v>12</v>
      </c>
      <c r="J135" s="8" t="s">
        <v>439</v>
      </c>
      <c r="K135" s="8" t="s">
        <v>439</v>
      </c>
      <c r="L135" s="8" t="s">
        <v>440</v>
      </c>
      <c r="M135" s="8" t="s">
        <v>8629</v>
      </c>
      <c r="N135" s="8">
        <v>1518.71831</v>
      </c>
      <c r="O135" t="str">
        <f t="shared" si="5"/>
        <v/>
      </c>
      <c r="P135" t="str">
        <f t="shared" si="6"/>
        <v/>
      </c>
    </row>
    <row r="136" spans="1:16">
      <c r="A136" s="8" t="s">
        <v>18762</v>
      </c>
      <c r="B136" s="8" t="b">
        <v>0</v>
      </c>
      <c r="C136" s="8" t="s">
        <v>16</v>
      </c>
      <c r="D136" s="8" t="s">
        <v>16</v>
      </c>
      <c r="E136" s="8">
        <v>14</v>
      </c>
      <c r="F136" s="8" t="s">
        <v>18761</v>
      </c>
      <c r="G136" s="8">
        <v>1</v>
      </c>
      <c r="H136" s="8">
        <v>1</v>
      </c>
      <c r="I136" s="8">
        <v>1</v>
      </c>
      <c r="J136" s="8" t="s">
        <v>8370</v>
      </c>
      <c r="K136" s="8" t="s">
        <v>8370</v>
      </c>
      <c r="L136" s="8" t="s">
        <v>8369</v>
      </c>
      <c r="M136" s="8" t="s">
        <v>18760</v>
      </c>
      <c r="N136" s="8">
        <v>1563.8125500000001</v>
      </c>
      <c r="O136" t="str">
        <f t="shared" si="5"/>
        <v/>
      </c>
      <c r="P136" t="str">
        <f t="shared" si="6"/>
        <v/>
      </c>
    </row>
    <row r="137" spans="1:16">
      <c r="A137" s="8" t="s">
        <v>8634</v>
      </c>
      <c r="B137" s="8" t="b">
        <v>0</v>
      </c>
      <c r="C137" s="8" t="s">
        <v>16</v>
      </c>
      <c r="D137" s="8" t="s">
        <v>16</v>
      </c>
      <c r="E137" s="8">
        <v>17</v>
      </c>
      <c r="F137" s="8" t="s">
        <v>8633</v>
      </c>
      <c r="G137" s="8">
        <v>1</v>
      </c>
      <c r="H137" s="8">
        <v>1</v>
      </c>
      <c r="I137" s="8">
        <v>2</v>
      </c>
      <c r="J137" s="8" t="s">
        <v>439</v>
      </c>
      <c r="K137" s="8" t="s">
        <v>439</v>
      </c>
      <c r="L137" s="8" t="s">
        <v>440</v>
      </c>
      <c r="M137" s="8" t="s">
        <v>8632</v>
      </c>
      <c r="N137" s="8">
        <v>1631.8023700000001</v>
      </c>
      <c r="O137" t="str">
        <f t="shared" si="5"/>
        <v/>
      </c>
      <c r="P137" t="str">
        <f t="shared" si="6"/>
        <v/>
      </c>
    </row>
    <row r="138" spans="1:16">
      <c r="A138" s="8" t="s">
        <v>18759</v>
      </c>
      <c r="B138" s="8" t="b">
        <v>0</v>
      </c>
      <c r="C138" s="8" t="s">
        <v>70</v>
      </c>
      <c r="D138" s="8" t="s">
        <v>16</v>
      </c>
      <c r="E138" s="8">
        <v>13</v>
      </c>
      <c r="F138" s="8" t="s">
        <v>18758</v>
      </c>
      <c r="G138" s="8">
        <v>1</v>
      </c>
      <c r="H138" s="8">
        <v>2</v>
      </c>
      <c r="I138" s="8">
        <v>1</v>
      </c>
      <c r="J138" s="8" t="s">
        <v>18757</v>
      </c>
      <c r="K138" s="8" t="s">
        <v>18756</v>
      </c>
      <c r="L138" s="8" t="s">
        <v>18755</v>
      </c>
      <c r="M138" s="8" t="s">
        <v>18754</v>
      </c>
      <c r="N138" s="8">
        <v>1643.7924800000001</v>
      </c>
      <c r="O138" t="str">
        <f t="shared" si="5"/>
        <v/>
      </c>
      <c r="P138" t="str">
        <f t="shared" si="6"/>
        <v/>
      </c>
    </row>
    <row r="139" spans="1:16">
      <c r="A139" s="8" t="s">
        <v>18753</v>
      </c>
      <c r="B139" s="8" t="b">
        <v>0</v>
      </c>
      <c r="C139" s="8" t="s">
        <v>70</v>
      </c>
      <c r="D139" s="8" t="s">
        <v>16</v>
      </c>
      <c r="E139" s="8">
        <v>15</v>
      </c>
      <c r="F139" s="8" t="s">
        <v>18752</v>
      </c>
      <c r="G139" s="8">
        <v>1</v>
      </c>
      <c r="H139" s="8">
        <v>2</v>
      </c>
      <c r="I139" s="8">
        <v>2</v>
      </c>
      <c r="J139" s="8" t="s">
        <v>12305</v>
      </c>
      <c r="K139" s="8" t="s">
        <v>18751</v>
      </c>
      <c r="L139" s="8" t="s">
        <v>12304</v>
      </c>
      <c r="M139" s="8" t="s">
        <v>18750</v>
      </c>
      <c r="N139" s="8">
        <v>1798.76269</v>
      </c>
      <c r="O139" t="str">
        <f t="shared" si="5"/>
        <v/>
      </c>
      <c r="P139" t="str">
        <f t="shared" si="6"/>
        <v/>
      </c>
    </row>
    <row r="140" spans="1:16">
      <c r="A140" s="8" t="s">
        <v>18749</v>
      </c>
      <c r="B140" s="8" t="b">
        <v>0</v>
      </c>
      <c r="C140" s="8" t="s">
        <v>16</v>
      </c>
      <c r="D140" s="8" t="s">
        <v>16</v>
      </c>
      <c r="E140" s="8">
        <v>13</v>
      </c>
      <c r="F140" s="8" t="s">
        <v>18748</v>
      </c>
      <c r="G140" s="8">
        <v>1</v>
      </c>
      <c r="H140" s="8">
        <v>1</v>
      </c>
      <c r="I140" s="8">
        <v>1</v>
      </c>
      <c r="J140" s="8" t="s">
        <v>2338</v>
      </c>
      <c r="K140" s="8" t="s">
        <v>2338</v>
      </c>
      <c r="L140" s="8" t="s">
        <v>2337</v>
      </c>
      <c r="M140" s="8" t="s">
        <v>18747</v>
      </c>
      <c r="N140" s="8">
        <v>1515.66382</v>
      </c>
      <c r="O140" t="str">
        <f t="shared" si="5"/>
        <v/>
      </c>
      <c r="P140" t="str">
        <f t="shared" si="6"/>
        <v/>
      </c>
    </row>
    <row r="141" spans="1:16">
      <c r="A141" s="8" t="s">
        <v>18746</v>
      </c>
      <c r="B141" s="8" t="b">
        <v>0</v>
      </c>
      <c r="C141" s="8" t="s">
        <v>16</v>
      </c>
      <c r="D141" s="8" t="s">
        <v>3615</v>
      </c>
      <c r="E141" s="8">
        <v>15</v>
      </c>
      <c r="F141" s="8" t="s">
        <v>18745</v>
      </c>
      <c r="G141" s="8">
        <v>1</v>
      </c>
      <c r="H141" s="8">
        <v>1</v>
      </c>
      <c r="I141" s="8">
        <v>2</v>
      </c>
      <c r="J141" s="8" t="s">
        <v>1144</v>
      </c>
      <c r="K141" s="8" t="s">
        <v>1144</v>
      </c>
      <c r="L141" s="8" t="s">
        <v>1145</v>
      </c>
      <c r="M141" s="8" t="s">
        <v>18744</v>
      </c>
      <c r="N141" s="8">
        <v>1687.71291</v>
      </c>
      <c r="O141" t="str">
        <f t="shared" si="5"/>
        <v/>
      </c>
      <c r="P141" t="str">
        <f t="shared" si="6"/>
        <v/>
      </c>
    </row>
    <row r="142" spans="1:16">
      <c r="A142" s="8" t="s">
        <v>8672</v>
      </c>
      <c r="B142" s="8" t="b">
        <v>0</v>
      </c>
      <c r="C142" s="8" t="s">
        <v>16</v>
      </c>
      <c r="D142" s="8" t="s">
        <v>16</v>
      </c>
      <c r="E142" s="8">
        <v>15</v>
      </c>
      <c r="F142" s="8" t="s">
        <v>8671</v>
      </c>
      <c r="G142" s="8">
        <v>1</v>
      </c>
      <c r="H142" s="8">
        <v>1</v>
      </c>
      <c r="I142" s="8">
        <v>3</v>
      </c>
      <c r="J142" s="8" t="s">
        <v>2338</v>
      </c>
      <c r="K142" s="8" t="s">
        <v>2338</v>
      </c>
      <c r="L142" s="8" t="s">
        <v>2337</v>
      </c>
      <c r="M142" s="8" t="s">
        <v>8670</v>
      </c>
      <c r="N142" s="8">
        <v>1744.73369</v>
      </c>
      <c r="O142" t="str">
        <f t="shared" si="5"/>
        <v/>
      </c>
      <c r="P142" t="str">
        <f t="shared" si="6"/>
        <v/>
      </c>
    </row>
    <row r="143" spans="1:16">
      <c r="A143" s="8" t="s">
        <v>18743</v>
      </c>
      <c r="B143" s="8" t="b">
        <v>0</v>
      </c>
      <c r="C143" s="8" t="s">
        <v>16</v>
      </c>
      <c r="D143" s="8" t="s">
        <v>110</v>
      </c>
      <c r="E143" s="8">
        <v>14</v>
      </c>
      <c r="F143" s="8" t="s">
        <v>18742</v>
      </c>
      <c r="G143" s="8">
        <v>1</v>
      </c>
      <c r="H143" s="8">
        <v>1</v>
      </c>
      <c r="I143" s="8">
        <v>2</v>
      </c>
      <c r="J143" s="8" t="s">
        <v>2028</v>
      </c>
      <c r="K143" s="8" t="s">
        <v>2028</v>
      </c>
      <c r="L143" s="8" t="s">
        <v>2027</v>
      </c>
      <c r="M143" s="8" t="s">
        <v>18741</v>
      </c>
      <c r="N143" s="8">
        <v>1426.77226</v>
      </c>
      <c r="O143" t="str">
        <f t="shared" si="5"/>
        <v/>
      </c>
      <c r="P143" t="str">
        <f t="shared" si="6"/>
        <v/>
      </c>
    </row>
    <row r="144" spans="1:16">
      <c r="A144" s="8" t="s">
        <v>18740</v>
      </c>
      <c r="B144" s="8" t="b">
        <v>0</v>
      </c>
      <c r="C144" s="8" t="s">
        <v>70</v>
      </c>
      <c r="D144" s="8" t="s">
        <v>16</v>
      </c>
      <c r="E144" s="8">
        <v>13</v>
      </c>
      <c r="F144" s="8" t="s">
        <v>18739</v>
      </c>
      <c r="G144" s="8">
        <v>1</v>
      </c>
      <c r="H144" s="8">
        <v>2</v>
      </c>
      <c r="I144" s="8">
        <v>1</v>
      </c>
      <c r="J144" s="8" t="s">
        <v>17191</v>
      </c>
      <c r="K144" s="8" t="s">
        <v>17190</v>
      </c>
      <c r="L144" s="8" t="s">
        <v>17189</v>
      </c>
      <c r="M144" s="8" t="s">
        <v>18738</v>
      </c>
      <c r="N144" s="8">
        <v>1500.8492699999999</v>
      </c>
      <c r="O144" t="str">
        <f t="shared" si="5"/>
        <v/>
      </c>
      <c r="P144" t="str">
        <f t="shared" si="6"/>
        <v/>
      </c>
    </row>
    <row r="145" spans="1:16">
      <c r="A145" s="8" t="s">
        <v>13296</v>
      </c>
      <c r="B145" s="8" t="b">
        <v>0</v>
      </c>
      <c r="C145" s="8" t="s">
        <v>16</v>
      </c>
      <c r="D145" s="8" t="s">
        <v>16</v>
      </c>
      <c r="E145" s="8">
        <v>14</v>
      </c>
      <c r="F145" s="8" t="s">
        <v>13295</v>
      </c>
      <c r="G145" s="8">
        <v>1</v>
      </c>
      <c r="H145" s="8">
        <v>1</v>
      </c>
      <c r="I145" s="8">
        <v>1</v>
      </c>
      <c r="J145" s="8" t="s">
        <v>345</v>
      </c>
      <c r="K145" s="8" t="s">
        <v>345</v>
      </c>
      <c r="L145" s="8" t="s">
        <v>346</v>
      </c>
      <c r="M145" s="8" t="s">
        <v>13294</v>
      </c>
      <c r="N145" s="8">
        <v>1572.7288799999999</v>
      </c>
      <c r="O145" t="str">
        <f t="shared" si="5"/>
        <v/>
      </c>
      <c r="P145" t="str">
        <f t="shared" si="6"/>
        <v/>
      </c>
    </row>
    <row r="146" spans="1:16">
      <c r="A146" s="8" t="s">
        <v>12014</v>
      </c>
      <c r="B146" s="8" t="b">
        <v>0</v>
      </c>
      <c r="C146" s="8" t="s">
        <v>16</v>
      </c>
      <c r="D146" s="8" t="s">
        <v>16</v>
      </c>
      <c r="E146" s="8">
        <v>16</v>
      </c>
      <c r="F146" s="8" t="s">
        <v>12013</v>
      </c>
      <c r="G146" s="8">
        <v>1</v>
      </c>
      <c r="H146" s="8">
        <v>1</v>
      </c>
      <c r="I146" s="8">
        <v>1</v>
      </c>
      <c r="J146" s="8" t="s">
        <v>2028</v>
      </c>
      <c r="K146" s="8" t="s">
        <v>2028</v>
      </c>
      <c r="L146" s="8" t="s">
        <v>2027</v>
      </c>
      <c r="M146" s="8" t="s">
        <v>12012</v>
      </c>
      <c r="N146" s="8">
        <v>1832.0137099999999</v>
      </c>
      <c r="O146" t="str">
        <f t="shared" si="5"/>
        <v/>
      </c>
      <c r="P146" t="str">
        <f t="shared" si="6"/>
        <v/>
      </c>
    </row>
    <row r="147" spans="1:16">
      <c r="A147" s="8" t="s">
        <v>9155</v>
      </c>
      <c r="B147" s="8" t="b">
        <v>0</v>
      </c>
      <c r="C147" s="8" t="s">
        <v>16</v>
      </c>
      <c r="D147" s="8" t="s">
        <v>367</v>
      </c>
      <c r="E147" s="8">
        <v>17</v>
      </c>
      <c r="F147" s="8" t="s">
        <v>9154</v>
      </c>
      <c r="G147" s="8">
        <v>1</v>
      </c>
      <c r="H147" s="8">
        <v>1</v>
      </c>
      <c r="I147" s="8">
        <v>2</v>
      </c>
      <c r="J147" s="8" t="s">
        <v>1270</v>
      </c>
      <c r="K147" s="8" t="s">
        <v>1270</v>
      </c>
      <c r="L147" s="8" t="s">
        <v>1271</v>
      </c>
      <c r="M147" s="8" t="s">
        <v>9153</v>
      </c>
      <c r="N147" s="8">
        <v>2059.0290399999999</v>
      </c>
      <c r="O147" t="str">
        <f t="shared" si="5"/>
        <v/>
      </c>
      <c r="P147" t="str">
        <f t="shared" si="6"/>
        <v/>
      </c>
    </row>
    <row r="148" spans="1:16">
      <c r="A148" s="8" t="s">
        <v>18737</v>
      </c>
      <c r="B148" s="8" t="b">
        <v>0</v>
      </c>
      <c r="C148" s="8" t="s">
        <v>16</v>
      </c>
      <c r="D148" s="8" t="s">
        <v>367</v>
      </c>
      <c r="E148" s="8">
        <v>13</v>
      </c>
      <c r="F148" s="8" t="s">
        <v>18736</v>
      </c>
      <c r="G148" s="8">
        <v>1</v>
      </c>
      <c r="H148" s="8">
        <v>1</v>
      </c>
      <c r="I148" s="8">
        <v>1</v>
      </c>
      <c r="J148" s="8" t="s">
        <v>458</v>
      </c>
      <c r="K148" s="8" t="s">
        <v>458</v>
      </c>
      <c r="L148" s="8" t="s">
        <v>459</v>
      </c>
      <c r="M148" s="8" t="s">
        <v>18735</v>
      </c>
      <c r="N148" s="8">
        <v>1635.80602</v>
      </c>
      <c r="O148" t="str">
        <f t="shared" si="5"/>
        <v/>
      </c>
      <c r="P148" t="str">
        <f t="shared" si="6"/>
        <v/>
      </c>
    </row>
    <row r="149" spans="1:16">
      <c r="A149" s="8" t="s">
        <v>18734</v>
      </c>
      <c r="B149" s="8" t="b">
        <v>0</v>
      </c>
      <c r="C149" s="8" t="s">
        <v>16</v>
      </c>
      <c r="D149" s="8" t="s">
        <v>16</v>
      </c>
      <c r="E149" s="8">
        <v>14</v>
      </c>
      <c r="F149" s="8" t="s">
        <v>18733</v>
      </c>
      <c r="G149" s="8">
        <v>1</v>
      </c>
      <c r="H149" s="8">
        <v>1</v>
      </c>
      <c r="I149" s="8">
        <v>2</v>
      </c>
      <c r="J149" s="8" t="s">
        <v>458</v>
      </c>
      <c r="K149" s="8" t="s">
        <v>458</v>
      </c>
      <c r="L149" s="8" t="s">
        <v>459</v>
      </c>
      <c r="M149" s="8" t="s">
        <v>18732</v>
      </c>
      <c r="N149" s="8">
        <v>1676.83257</v>
      </c>
      <c r="O149" t="str">
        <f t="shared" si="5"/>
        <v/>
      </c>
      <c r="P149" t="str">
        <f t="shared" si="6"/>
        <v/>
      </c>
    </row>
    <row r="150" spans="1:16">
      <c r="A150" s="8" t="s">
        <v>18734</v>
      </c>
      <c r="B150" s="8" t="b">
        <v>0</v>
      </c>
      <c r="C150" s="8" t="s">
        <v>16</v>
      </c>
      <c r="D150" s="8" t="s">
        <v>367</v>
      </c>
      <c r="E150" s="8">
        <v>14</v>
      </c>
      <c r="F150" s="8" t="s">
        <v>18733</v>
      </c>
      <c r="G150" s="8">
        <v>1</v>
      </c>
      <c r="H150" s="8">
        <v>1</v>
      </c>
      <c r="I150" s="8">
        <v>6</v>
      </c>
      <c r="J150" s="8" t="s">
        <v>458</v>
      </c>
      <c r="K150" s="8" t="s">
        <v>458</v>
      </c>
      <c r="L150" s="8" t="s">
        <v>459</v>
      </c>
      <c r="M150" s="8" t="s">
        <v>18732</v>
      </c>
      <c r="N150" s="8">
        <v>1692.8274799999999</v>
      </c>
      <c r="O150" t="str">
        <f t="shared" si="5"/>
        <v/>
      </c>
      <c r="P150" t="str">
        <f t="shared" si="6"/>
        <v/>
      </c>
    </row>
    <row r="151" spans="1:16">
      <c r="A151" s="8" t="s">
        <v>18731</v>
      </c>
      <c r="B151" s="8" t="b">
        <v>0</v>
      </c>
      <c r="C151" s="8" t="s">
        <v>16</v>
      </c>
      <c r="D151" s="8" t="s">
        <v>367</v>
      </c>
      <c r="E151" s="8">
        <v>16</v>
      </c>
      <c r="F151" s="8" t="s">
        <v>18730</v>
      </c>
      <c r="G151" s="8">
        <v>1</v>
      </c>
      <c r="H151" s="8">
        <v>1</v>
      </c>
      <c r="I151" s="8">
        <v>2</v>
      </c>
      <c r="J151" s="8" t="s">
        <v>458</v>
      </c>
      <c r="K151" s="8" t="s">
        <v>458</v>
      </c>
      <c r="L151" s="8" t="s">
        <v>459</v>
      </c>
      <c r="M151" s="8" t="s">
        <v>18729</v>
      </c>
      <c r="N151" s="8">
        <v>1918.92284</v>
      </c>
      <c r="O151" t="str">
        <f t="shared" si="5"/>
        <v/>
      </c>
      <c r="P151" t="str">
        <f t="shared" si="6"/>
        <v/>
      </c>
    </row>
    <row r="152" spans="1:16">
      <c r="A152" s="8" t="s">
        <v>18728</v>
      </c>
      <c r="B152" s="8" t="b">
        <v>0</v>
      </c>
      <c r="C152" s="8" t="s">
        <v>16</v>
      </c>
      <c r="D152" s="8" t="s">
        <v>16</v>
      </c>
      <c r="E152" s="8">
        <v>17</v>
      </c>
      <c r="F152" s="8" t="s">
        <v>18727</v>
      </c>
      <c r="G152" s="8">
        <v>1</v>
      </c>
      <c r="H152" s="8">
        <v>1</v>
      </c>
      <c r="I152" s="8">
        <v>5</v>
      </c>
      <c r="J152" s="8" t="s">
        <v>458</v>
      </c>
      <c r="K152" s="8" t="s">
        <v>458</v>
      </c>
      <c r="L152" s="8" t="s">
        <v>459</v>
      </c>
      <c r="M152" s="8" t="s">
        <v>18726</v>
      </c>
      <c r="N152" s="8">
        <v>2059.0290399999999</v>
      </c>
      <c r="O152" t="str">
        <f t="shared" si="5"/>
        <v/>
      </c>
      <c r="P152" t="str">
        <f t="shared" si="6"/>
        <v/>
      </c>
    </row>
    <row r="153" spans="1:16">
      <c r="A153" s="8" t="s">
        <v>18728</v>
      </c>
      <c r="B153" s="8" t="b">
        <v>0</v>
      </c>
      <c r="C153" s="8" t="s">
        <v>16</v>
      </c>
      <c r="D153" s="8" t="s">
        <v>367</v>
      </c>
      <c r="E153" s="8">
        <v>17</v>
      </c>
      <c r="F153" s="8" t="s">
        <v>18727</v>
      </c>
      <c r="G153" s="8">
        <v>1</v>
      </c>
      <c r="H153" s="8">
        <v>1</v>
      </c>
      <c r="I153" s="8">
        <v>17</v>
      </c>
      <c r="J153" s="8" t="s">
        <v>458</v>
      </c>
      <c r="K153" s="8" t="s">
        <v>458</v>
      </c>
      <c r="L153" s="8" t="s">
        <v>459</v>
      </c>
      <c r="M153" s="8" t="s">
        <v>18726</v>
      </c>
      <c r="N153" s="8">
        <v>2075.0239499999998</v>
      </c>
      <c r="O153" t="str">
        <f t="shared" si="5"/>
        <v/>
      </c>
      <c r="P153" t="str">
        <f t="shared" si="6"/>
        <v/>
      </c>
    </row>
    <row r="154" spans="1:16">
      <c r="A154" s="8" t="s">
        <v>18725</v>
      </c>
      <c r="B154" s="8" t="b">
        <v>0</v>
      </c>
      <c r="C154" s="8" t="s">
        <v>16</v>
      </c>
      <c r="D154" s="8" t="s">
        <v>16</v>
      </c>
      <c r="E154" s="8">
        <v>15</v>
      </c>
      <c r="F154" s="8" t="s">
        <v>18724</v>
      </c>
      <c r="G154" s="8">
        <v>1</v>
      </c>
      <c r="H154" s="8">
        <v>1</v>
      </c>
      <c r="I154" s="8">
        <v>1</v>
      </c>
      <c r="J154" s="8" t="s">
        <v>345</v>
      </c>
      <c r="K154" s="8" t="s">
        <v>345</v>
      </c>
      <c r="L154" s="8" t="s">
        <v>346</v>
      </c>
      <c r="M154" s="8" t="s">
        <v>18723</v>
      </c>
      <c r="N154" s="8">
        <v>1724.8085799999999</v>
      </c>
      <c r="O154" t="str">
        <f t="shared" si="5"/>
        <v/>
      </c>
      <c r="P154" t="str">
        <f t="shared" si="6"/>
        <v/>
      </c>
    </row>
    <row r="155" spans="1:16">
      <c r="A155" s="8" t="s">
        <v>18722</v>
      </c>
      <c r="B155" s="8" t="b">
        <v>0</v>
      </c>
      <c r="C155" s="8" t="s">
        <v>16</v>
      </c>
      <c r="D155" s="8" t="s">
        <v>16</v>
      </c>
      <c r="E155" s="8">
        <v>16</v>
      </c>
      <c r="F155" s="8" t="s">
        <v>18721</v>
      </c>
      <c r="G155" s="8">
        <v>1</v>
      </c>
      <c r="H155" s="8">
        <v>1</v>
      </c>
      <c r="I155" s="8">
        <v>1</v>
      </c>
      <c r="J155" s="8" t="s">
        <v>345</v>
      </c>
      <c r="K155" s="8" t="s">
        <v>345</v>
      </c>
      <c r="L155" s="8" t="s">
        <v>346</v>
      </c>
      <c r="M155" s="8" t="s">
        <v>18720</v>
      </c>
      <c r="N155" s="8">
        <v>1839.8355300000001</v>
      </c>
      <c r="O155" t="str">
        <f t="shared" si="5"/>
        <v/>
      </c>
      <c r="P155" t="str">
        <f t="shared" si="6"/>
        <v/>
      </c>
    </row>
    <row r="156" spans="1:16">
      <c r="A156" s="8" t="s">
        <v>18719</v>
      </c>
      <c r="B156" s="8" t="b">
        <v>0</v>
      </c>
      <c r="C156" s="8" t="s">
        <v>16</v>
      </c>
      <c r="D156" s="8" t="s">
        <v>16</v>
      </c>
      <c r="E156" s="8">
        <v>14</v>
      </c>
      <c r="F156" s="8" t="s">
        <v>18718</v>
      </c>
      <c r="G156" s="8">
        <v>1</v>
      </c>
      <c r="H156" s="8">
        <v>1</v>
      </c>
      <c r="I156" s="8">
        <v>1</v>
      </c>
      <c r="J156" s="8" t="s">
        <v>18717</v>
      </c>
      <c r="K156" s="8" t="s">
        <v>18717</v>
      </c>
      <c r="L156" s="8" t="s">
        <v>18716</v>
      </c>
      <c r="M156" s="8" t="s">
        <v>18715</v>
      </c>
      <c r="N156" s="8">
        <v>1573.7717399999999</v>
      </c>
      <c r="O156" t="str">
        <f t="shared" si="5"/>
        <v/>
      </c>
      <c r="P156" t="str">
        <f t="shared" si="6"/>
        <v/>
      </c>
    </row>
    <row r="157" spans="1:16">
      <c r="A157" s="8" t="s">
        <v>18714</v>
      </c>
      <c r="B157" s="8" t="b">
        <v>0</v>
      </c>
      <c r="C157" s="8" t="s">
        <v>16</v>
      </c>
      <c r="D157" s="8" t="s">
        <v>882</v>
      </c>
      <c r="E157" s="8">
        <v>15</v>
      </c>
      <c r="F157" s="8" t="s">
        <v>18713</v>
      </c>
      <c r="G157" s="8">
        <v>1</v>
      </c>
      <c r="H157" s="8">
        <v>1</v>
      </c>
      <c r="I157" s="8">
        <v>2</v>
      </c>
      <c r="J157" s="8" t="s">
        <v>15392</v>
      </c>
      <c r="K157" s="8" t="s">
        <v>15392</v>
      </c>
      <c r="L157" s="8" t="s">
        <v>15391</v>
      </c>
      <c r="M157" s="8" t="s">
        <v>18712</v>
      </c>
      <c r="N157" s="8">
        <v>1871.93201</v>
      </c>
      <c r="O157" t="str">
        <f t="shared" si="5"/>
        <v/>
      </c>
      <c r="P157" t="str">
        <f t="shared" si="6"/>
        <v/>
      </c>
    </row>
    <row r="158" spans="1:16">
      <c r="A158" s="8" t="s">
        <v>9331</v>
      </c>
      <c r="B158" s="8" t="b">
        <v>0</v>
      </c>
      <c r="C158" s="8" t="s">
        <v>16</v>
      </c>
      <c r="D158" s="8" t="s">
        <v>16</v>
      </c>
      <c r="E158" s="8">
        <v>13</v>
      </c>
      <c r="F158" s="8" t="s">
        <v>9330</v>
      </c>
      <c r="G158" s="8">
        <v>1</v>
      </c>
      <c r="H158" s="8">
        <v>1</v>
      </c>
      <c r="I158" s="8">
        <v>2</v>
      </c>
      <c r="J158" s="8" t="s">
        <v>1980</v>
      </c>
      <c r="K158" s="8" t="s">
        <v>1980</v>
      </c>
      <c r="L158" s="8" t="s">
        <v>1978</v>
      </c>
      <c r="M158" s="8" t="s">
        <v>9329</v>
      </c>
      <c r="N158" s="8">
        <v>1446.6971799999999</v>
      </c>
      <c r="O158" t="str">
        <f t="shared" si="5"/>
        <v/>
      </c>
      <c r="P158" t="str">
        <f t="shared" si="6"/>
        <v/>
      </c>
    </row>
    <row r="159" spans="1:16">
      <c r="A159" s="8" t="s">
        <v>9301</v>
      </c>
      <c r="B159" s="8" t="b">
        <v>0</v>
      </c>
      <c r="C159" s="8" t="s">
        <v>16</v>
      </c>
      <c r="D159" s="8" t="s">
        <v>16</v>
      </c>
      <c r="E159" s="8">
        <v>14</v>
      </c>
      <c r="F159" s="8" t="s">
        <v>9300</v>
      </c>
      <c r="G159" s="8">
        <v>1</v>
      </c>
      <c r="H159" s="8">
        <v>1</v>
      </c>
      <c r="I159" s="8">
        <v>5</v>
      </c>
      <c r="J159" s="8" t="s">
        <v>1980</v>
      </c>
      <c r="K159" s="8" t="s">
        <v>1980</v>
      </c>
      <c r="L159" s="8" t="s">
        <v>1978</v>
      </c>
      <c r="M159" s="8" t="s">
        <v>9299</v>
      </c>
      <c r="N159" s="8">
        <v>1574.79214</v>
      </c>
      <c r="O159" t="str">
        <f t="shared" si="5"/>
        <v/>
      </c>
      <c r="P159" t="str">
        <f t="shared" si="6"/>
        <v/>
      </c>
    </row>
    <row r="160" spans="1:16">
      <c r="A160" s="8" t="s">
        <v>9298</v>
      </c>
      <c r="B160" s="8" t="b">
        <v>0</v>
      </c>
      <c r="C160" s="8" t="s">
        <v>70</v>
      </c>
      <c r="D160" s="8" t="s">
        <v>16</v>
      </c>
      <c r="E160" s="8">
        <v>15</v>
      </c>
      <c r="F160" s="8" t="s">
        <v>9297</v>
      </c>
      <c r="G160" s="8">
        <v>1</v>
      </c>
      <c r="H160" s="8">
        <v>2</v>
      </c>
      <c r="I160" s="8">
        <v>2</v>
      </c>
      <c r="J160" s="8" t="s">
        <v>103</v>
      </c>
      <c r="K160" s="8" t="s">
        <v>282</v>
      </c>
      <c r="L160" s="8" t="s">
        <v>104</v>
      </c>
      <c r="M160" s="8" t="s">
        <v>9296</v>
      </c>
      <c r="N160" s="8">
        <v>1757.8776700000001</v>
      </c>
      <c r="O160" t="str">
        <f t="shared" si="5"/>
        <v/>
      </c>
      <c r="P160" t="str">
        <f t="shared" si="6"/>
        <v/>
      </c>
    </row>
    <row r="161" spans="1:16">
      <c r="A161" s="8" t="s">
        <v>9274</v>
      </c>
      <c r="B161" s="8" t="b">
        <v>0</v>
      </c>
      <c r="C161" s="8" t="s">
        <v>70</v>
      </c>
      <c r="D161" s="8" t="s">
        <v>16</v>
      </c>
      <c r="E161" s="8">
        <v>16</v>
      </c>
      <c r="F161" s="8" t="s">
        <v>9273</v>
      </c>
      <c r="G161" s="8">
        <v>1</v>
      </c>
      <c r="H161" s="8">
        <v>2</v>
      </c>
      <c r="I161" s="8">
        <v>2</v>
      </c>
      <c r="J161" s="8" t="s">
        <v>103</v>
      </c>
      <c r="K161" s="8" t="s">
        <v>282</v>
      </c>
      <c r="L161" s="8" t="s">
        <v>104</v>
      </c>
      <c r="M161" s="8" t="s">
        <v>9272</v>
      </c>
      <c r="N161" s="8">
        <v>1872.90461</v>
      </c>
      <c r="O161" t="str">
        <f t="shared" si="5"/>
        <v/>
      </c>
      <c r="P161" t="str">
        <f t="shared" si="6"/>
        <v/>
      </c>
    </row>
    <row r="162" spans="1:16">
      <c r="A162" s="8" t="s">
        <v>18711</v>
      </c>
      <c r="B162" s="8" t="b">
        <v>0</v>
      </c>
      <c r="C162" s="8" t="s">
        <v>16</v>
      </c>
      <c r="D162" s="8" t="s">
        <v>367</v>
      </c>
      <c r="E162" s="8">
        <v>17</v>
      </c>
      <c r="F162" s="8" t="s">
        <v>18710</v>
      </c>
      <c r="G162" s="8">
        <v>1</v>
      </c>
      <c r="H162" s="8">
        <v>1</v>
      </c>
      <c r="I162" s="8">
        <v>1</v>
      </c>
      <c r="J162" s="8" t="s">
        <v>2233</v>
      </c>
      <c r="K162" s="8" t="s">
        <v>2233</v>
      </c>
      <c r="L162" s="8" t="s">
        <v>2232</v>
      </c>
      <c r="M162" s="8" t="s">
        <v>18709</v>
      </c>
      <c r="N162" s="8">
        <v>2010.9926499999999</v>
      </c>
      <c r="O162" t="str">
        <f t="shared" si="5"/>
        <v/>
      </c>
      <c r="P162" t="str">
        <f t="shared" si="6"/>
        <v/>
      </c>
    </row>
    <row r="163" spans="1:16">
      <c r="A163" s="8" t="s">
        <v>18708</v>
      </c>
      <c r="B163" s="8" t="b">
        <v>0</v>
      </c>
      <c r="C163" s="8" t="s">
        <v>16</v>
      </c>
      <c r="D163" s="8" t="s">
        <v>367</v>
      </c>
      <c r="E163" s="8">
        <v>14</v>
      </c>
      <c r="F163" s="8" t="s">
        <v>18707</v>
      </c>
      <c r="G163" s="8">
        <v>1</v>
      </c>
      <c r="H163" s="8">
        <v>1</v>
      </c>
      <c r="I163" s="8">
        <v>1</v>
      </c>
      <c r="J163" s="8" t="s">
        <v>14034</v>
      </c>
      <c r="K163" s="8" t="s">
        <v>14034</v>
      </c>
      <c r="L163" s="8" t="s">
        <v>14033</v>
      </c>
      <c r="M163" s="8" t="s">
        <v>18706</v>
      </c>
      <c r="N163" s="8">
        <v>1670.8417999999999</v>
      </c>
      <c r="O163" t="str">
        <f t="shared" si="5"/>
        <v/>
      </c>
      <c r="P163" t="str">
        <f t="shared" si="6"/>
        <v/>
      </c>
    </row>
    <row r="164" spans="1:16">
      <c r="A164" s="8" t="s">
        <v>18705</v>
      </c>
      <c r="B164" s="8" t="b">
        <v>0</v>
      </c>
      <c r="C164" s="8" t="s">
        <v>16</v>
      </c>
      <c r="D164" s="8" t="s">
        <v>367</v>
      </c>
      <c r="E164" s="8">
        <v>12</v>
      </c>
      <c r="F164" s="8" t="s">
        <v>18704</v>
      </c>
      <c r="G164" s="8">
        <v>1</v>
      </c>
      <c r="H164" s="8">
        <v>1</v>
      </c>
      <c r="I164" s="8">
        <v>1</v>
      </c>
      <c r="J164" s="8" t="s">
        <v>14053</v>
      </c>
      <c r="K164" s="8" t="s">
        <v>14053</v>
      </c>
      <c r="L164" s="8" t="s">
        <v>14052</v>
      </c>
      <c r="M164" s="8" t="s">
        <v>18703</v>
      </c>
      <c r="N164" s="8">
        <v>1403.7926600000001</v>
      </c>
      <c r="O164" t="str">
        <f t="shared" si="5"/>
        <v/>
      </c>
      <c r="P164" t="str">
        <f t="shared" si="6"/>
        <v/>
      </c>
    </row>
    <row r="165" spans="1:16">
      <c r="A165" s="8" t="s">
        <v>12981</v>
      </c>
      <c r="B165" s="8" t="b">
        <v>0</v>
      </c>
      <c r="C165" s="8" t="s">
        <v>70</v>
      </c>
      <c r="D165" s="8" t="s">
        <v>12980</v>
      </c>
      <c r="E165" s="8">
        <v>15</v>
      </c>
      <c r="F165" s="8" t="s">
        <v>12979</v>
      </c>
      <c r="G165" s="8">
        <v>1</v>
      </c>
      <c r="H165" s="8">
        <v>2</v>
      </c>
      <c r="I165" s="8">
        <v>1</v>
      </c>
      <c r="J165" s="8" t="s">
        <v>14749</v>
      </c>
      <c r="K165" s="8" t="s">
        <v>7476</v>
      </c>
      <c r="L165" s="8" t="s">
        <v>14748</v>
      </c>
      <c r="M165" s="8" t="s">
        <v>18702</v>
      </c>
      <c r="N165" s="8">
        <v>1691.6676</v>
      </c>
      <c r="O165" t="str">
        <f t="shared" si="5"/>
        <v/>
      </c>
      <c r="P165" t="str">
        <f t="shared" si="6"/>
        <v/>
      </c>
    </row>
    <row r="166" spans="1:16">
      <c r="A166" s="8" t="s">
        <v>18701</v>
      </c>
      <c r="B166" s="8" t="b">
        <v>0</v>
      </c>
      <c r="C166" s="8" t="s">
        <v>70</v>
      </c>
      <c r="D166" s="8" t="s">
        <v>16</v>
      </c>
      <c r="E166" s="8">
        <v>15</v>
      </c>
      <c r="F166" s="8" t="s">
        <v>18700</v>
      </c>
      <c r="G166" s="8">
        <v>1</v>
      </c>
      <c r="H166" s="8">
        <v>2</v>
      </c>
      <c r="I166" s="8">
        <v>1</v>
      </c>
      <c r="J166" s="8" t="s">
        <v>3100</v>
      </c>
      <c r="K166" s="8" t="s">
        <v>3568</v>
      </c>
      <c r="L166" s="8" t="s">
        <v>3098</v>
      </c>
      <c r="M166" s="8" t="s">
        <v>18699</v>
      </c>
      <c r="N166" s="8">
        <v>1650.89959</v>
      </c>
      <c r="O166" t="str">
        <f t="shared" si="5"/>
        <v/>
      </c>
      <c r="P166" t="str">
        <f t="shared" si="6"/>
        <v/>
      </c>
    </row>
    <row r="167" spans="1:16">
      <c r="A167" s="8" t="s">
        <v>18701</v>
      </c>
      <c r="B167" s="8" t="b">
        <v>0</v>
      </c>
      <c r="C167" s="8" t="s">
        <v>70</v>
      </c>
      <c r="D167" s="8" t="s">
        <v>110</v>
      </c>
      <c r="E167" s="8">
        <v>15</v>
      </c>
      <c r="F167" s="8" t="s">
        <v>18700</v>
      </c>
      <c r="G167" s="8">
        <v>1</v>
      </c>
      <c r="H167" s="8">
        <v>2</v>
      </c>
      <c r="I167" s="8">
        <v>3</v>
      </c>
      <c r="J167" s="8" t="s">
        <v>3100</v>
      </c>
      <c r="K167" s="8" t="s">
        <v>3568</v>
      </c>
      <c r="L167" s="8" t="s">
        <v>3098</v>
      </c>
      <c r="M167" s="8" t="s">
        <v>18699</v>
      </c>
      <c r="N167" s="8">
        <v>1666.8945000000001</v>
      </c>
      <c r="O167" t="str">
        <f t="shared" si="5"/>
        <v/>
      </c>
      <c r="P167" t="str">
        <f t="shared" si="6"/>
        <v/>
      </c>
    </row>
    <row r="168" spans="1:16">
      <c r="A168" s="8" t="s">
        <v>18698</v>
      </c>
      <c r="B168" s="8" t="b">
        <v>0</v>
      </c>
      <c r="C168" s="8" t="s">
        <v>70</v>
      </c>
      <c r="D168" s="8" t="s">
        <v>110</v>
      </c>
      <c r="E168" s="8">
        <v>16</v>
      </c>
      <c r="F168" s="8" t="s">
        <v>18697</v>
      </c>
      <c r="G168" s="8">
        <v>1</v>
      </c>
      <c r="H168" s="8">
        <v>2</v>
      </c>
      <c r="I168" s="8">
        <v>1</v>
      </c>
      <c r="J168" s="8" t="s">
        <v>3100</v>
      </c>
      <c r="K168" s="8" t="s">
        <v>3568</v>
      </c>
      <c r="L168" s="8" t="s">
        <v>3098</v>
      </c>
      <c r="M168" s="8" t="s">
        <v>18696</v>
      </c>
      <c r="N168" s="8">
        <v>1767.94218</v>
      </c>
      <c r="O168" t="str">
        <f t="shared" si="5"/>
        <v/>
      </c>
      <c r="P168" t="str">
        <f t="shared" si="6"/>
        <v/>
      </c>
    </row>
    <row r="169" spans="1:16">
      <c r="A169" s="8" t="s">
        <v>18695</v>
      </c>
      <c r="B169" s="8" t="b">
        <v>0</v>
      </c>
      <c r="C169" s="8" t="s">
        <v>16</v>
      </c>
      <c r="D169" s="8" t="s">
        <v>16</v>
      </c>
      <c r="E169" s="8">
        <v>15</v>
      </c>
      <c r="F169" s="8" t="s">
        <v>18694</v>
      </c>
      <c r="G169" s="8">
        <v>1</v>
      </c>
      <c r="H169" s="8">
        <v>1</v>
      </c>
      <c r="I169" s="8">
        <v>1</v>
      </c>
      <c r="J169" s="8" t="s">
        <v>18693</v>
      </c>
      <c r="K169" s="8" t="s">
        <v>18693</v>
      </c>
      <c r="L169" s="8" t="s">
        <v>18692</v>
      </c>
      <c r="M169" s="8" t="s">
        <v>18691</v>
      </c>
      <c r="N169" s="8">
        <v>1827.82179</v>
      </c>
      <c r="O169" t="str">
        <f t="shared" si="5"/>
        <v/>
      </c>
      <c r="P169" t="str">
        <f t="shared" si="6"/>
        <v/>
      </c>
    </row>
    <row r="170" spans="1:16">
      <c r="A170" s="8" t="s">
        <v>18695</v>
      </c>
      <c r="B170" s="8" t="b">
        <v>0</v>
      </c>
      <c r="C170" s="8" t="s">
        <v>16</v>
      </c>
      <c r="D170" s="8" t="s">
        <v>570</v>
      </c>
      <c r="E170" s="8">
        <v>15</v>
      </c>
      <c r="F170" s="8" t="s">
        <v>18694</v>
      </c>
      <c r="G170" s="8">
        <v>1</v>
      </c>
      <c r="H170" s="8">
        <v>1</v>
      </c>
      <c r="I170" s="8">
        <v>1</v>
      </c>
      <c r="J170" s="8" t="s">
        <v>18693</v>
      </c>
      <c r="K170" s="8" t="s">
        <v>18693</v>
      </c>
      <c r="L170" s="8" t="s">
        <v>18692</v>
      </c>
      <c r="M170" s="8" t="s">
        <v>18691</v>
      </c>
      <c r="N170" s="8">
        <v>1843.8167000000001</v>
      </c>
      <c r="O170" t="str">
        <f t="shared" si="5"/>
        <v/>
      </c>
      <c r="P170" t="str">
        <f t="shared" si="6"/>
        <v/>
      </c>
    </row>
    <row r="171" spans="1:16">
      <c r="A171" s="8" t="s">
        <v>18690</v>
      </c>
      <c r="B171" s="8" t="b">
        <v>0</v>
      </c>
      <c r="C171" s="8" t="s">
        <v>70</v>
      </c>
      <c r="D171" s="8" t="s">
        <v>16</v>
      </c>
      <c r="E171" s="8">
        <v>15</v>
      </c>
      <c r="F171" s="8" t="s">
        <v>18689</v>
      </c>
      <c r="G171" s="8">
        <v>1</v>
      </c>
      <c r="H171" s="8">
        <v>3</v>
      </c>
      <c r="I171" s="8">
        <v>1</v>
      </c>
      <c r="J171" s="8" t="s">
        <v>676</v>
      </c>
      <c r="K171" s="8" t="s">
        <v>677</v>
      </c>
      <c r="L171" s="8" t="s">
        <v>678</v>
      </c>
      <c r="M171" s="8" t="s">
        <v>18688</v>
      </c>
      <c r="N171" s="8">
        <v>1925.92797</v>
      </c>
      <c r="O171" t="str">
        <f t="shared" si="5"/>
        <v/>
      </c>
      <c r="P171" t="str">
        <f t="shared" si="6"/>
        <v/>
      </c>
    </row>
    <row r="172" spans="1:16">
      <c r="A172" s="8" t="s">
        <v>18687</v>
      </c>
      <c r="B172" s="8" t="b">
        <v>0</v>
      </c>
      <c r="C172" s="8" t="s">
        <v>70</v>
      </c>
      <c r="D172" s="8" t="s">
        <v>16</v>
      </c>
      <c r="E172" s="8">
        <v>16</v>
      </c>
      <c r="F172" s="8" t="s">
        <v>18686</v>
      </c>
      <c r="G172" s="8">
        <v>1</v>
      </c>
      <c r="H172" s="8">
        <v>3</v>
      </c>
      <c r="I172" s="8">
        <v>1</v>
      </c>
      <c r="J172" s="8" t="s">
        <v>676</v>
      </c>
      <c r="K172" s="8" t="s">
        <v>677</v>
      </c>
      <c r="L172" s="8" t="s">
        <v>678</v>
      </c>
      <c r="M172" s="8" t="s">
        <v>18685</v>
      </c>
      <c r="N172" s="8">
        <v>1996.9650799999999</v>
      </c>
      <c r="O172" t="str">
        <f t="shared" si="5"/>
        <v/>
      </c>
      <c r="P172" t="str">
        <f t="shared" si="6"/>
        <v/>
      </c>
    </row>
    <row r="173" spans="1:16">
      <c r="A173" s="8" t="s">
        <v>9280</v>
      </c>
      <c r="B173" s="8" t="b">
        <v>0</v>
      </c>
      <c r="C173" s="8" t="s">
        <v>70</v>
      </c>
      <c r="D173" s="8" t="s">
        <v>16</v>
      </c>
      <c r="E173" s="8">
        <v>17</v>
      </c>
      <c r="F173" s="8" t="s">
        <v>9279</v>
      </c>
      <c r="G173" s="8">
        <v>1</v>
      </c>
      <c r="H173" s="8">
        <v>2</v>
      </c>
      <c r="I173" s="8">
        <v>2</v>
      </c>
      <c r="J173" s="8" t="s">
        <v>103</v>
      </c>
      <c r="K173" s="8" t="s">
        <v>282</v>
      </c>
      <c r="L173" s="8" t="s">
        <v>104</v>
      </c>
      <c r="M173" s="8" t="s">
        <v>9278</v>
      </c>
      <c r="N173" s="8">
        <v>1985.98867</v>
      </c>
      <c r="O173" t="str">
        <f t="shared" si="5"/>
        <v/>
      </c>
      <c r="P173" t="str">
        <f t="shared" si="6"/>
        <v/>
      </c>
    </row>
    <row r="174" spans="1:16">
      <c r="A174" s="8" t="s">
        <v>18684</v>
      </c>
      <c r="B174" s="8" t="b">
        <v>0</v>
      </c>
      <c r="C174" s="8" t="s">
        <v>70</v>
      </c>
      <c r="D174" s="8" t="s">
        <v>367</v>
      </c>
      <c r="E174" s="8">
        <v>14</v>
      </c>
      <c r="F174" s="8" t="s">
        <v>18683</v>
      </c>
      <c r="G174" s="8">
        <v>1</v>
      </c>
      <c r="H174" s="8">
        <v>2</v>
      </c>
      <c r="I174" s="8">
        <v>1</v>
      </c>
      <c r="J174" s="8" t="s">
        <v>8842</v>
      </c>
      <c r="K174" s="8" t="s">
        <v>15381</v>
      </c>
      <c r="L174" s="8" t="s">
        <v>8841</v>
      </c>
      <c r="M174" s="8" t="s">
        <v>18682</v>
      </c>
      <c r="N174" s="8">
        <v>1708.70201</v>
      </c>
      <c r="O174" t="str">
        <f t="shared" si="5"/>
        <v/>
      </c>
      <c r="P174" t="str">
        <f t="shared" si="6"/>
        <v/>
      </c>
    </row>
    <row r="175" spans="1:16">
      <c r="A175" s="8" t="s">
        <v>18681</v>
      </c>
      <c r="B175" s="8" t="b">
        <v>0</v>
      </c>
      <c r="C175" s="8" t="s">
        <v>70</v>
      </c>
      <c r="D175" s="8" t="s">
        <v>367</v>
      </c>
      <c r="E175" s="8">
        <v>16</v>
      </c>
      <c r="F175" s="8" t="s">
        <v>18680</v>
      </c>
      <c r="G175" s="8">
        <v>1</v>
      </c>
      <c r="H175" s="8">
        <v>2</v>
      </c>
      <c r="I175" s="8">
        <v>2</v>
      </c>
      <c r="J175" s="8" t="s">
        <v>8842</v>
      </c>
      <c r="K175" s="8" t="s">
        <v>15381</v>
      </c>
      <c r="L175" s="8" t="s">
        <v>8841</v>
      </c>
      <c r="M175" s="8" t="s">
        <v>18679</v>
      </c>
      <c r="N175" s="8">
        <v>1973.8195000000001</v>
      </c>
      <c r="O175" t="str">
        <f t="shared" si="5"/>
        <v/>
      </c>
      <c r="P175" t="str">
        <f t="shared" si="6"/>
        <v/>
      </c>
    </row>
    <row r="176" spans="1:16">
      <c r="A176" s="8" t="s">
        <v>18678</v>
      </c>
      <c r="B176" s="8" t="b">
        <v>0</v>
      </c>
      <c r="C176" s="8" t="s">
        <v>70</v>
      </c>
      <c r="D176" s="8" t="s">
        <v>367</v>
      </c>
      <c r="E176" s="8">
        <v>17</v>
      </c>
      <c r="F176" s="8" t="s">
        <v>18677</v>
      </c>
      <c r="G176" s="8">
        <v>1</v>
      </c>
      <c r="H176" s="8">
        <v>2</v>
      </c>
      <c r="I176" s="8">
        <v>2</v>
      </c>
      <c r="J176" s="8" t="s">
        <v>8842</v>
      </c>
      <c r="K176" s="8" t="s">
        <v>15381</v>
      </c>
      <c r="L176" s="8" t="s">
        <v>8841</v>
      </c>
      <c r="M176" s="8" t="s">
        <v>18676</v>
      </c>
      <c r="N176" s="8">
        <v>2101.91446</v>
      </c>
      <c r="O176" t="str">
        <f t="shared" si="5"/>
        <v/>
      </c>
      <c r="P176" t="str">
        <f t="shared" si="6"/>
        <v/>
      </c>
    </row>
    <row r="177" spans="1:16">
      <c r="A177" s="8" t="s">
        <v>9015</v>
      </c>
      <c r="B177" s="8" t="b">
        <v>0</v>
      </c>
      <c r="C177" s="8" t="s">
        <v>16</v>
      </c>
      <c r="D177" s="8" t="s">
        <v>367</v>
      </c>
      <c r="E177" s="8">
        <v>16</v>
      </c>
      <c r="F177" s="8" t="s">
        <v>9014</v>
      </c>
      <c r="G177" s="8">
        <v>1</v>
      </c>
      <c r="H177" s="8">
        <v>1</v>
      </c>
      <c r="I177" s="8">
        <v>1</v>
      </c>
      <c r="J177" s="8" t="s">
        <v>5668</v>
      </c>
      <c r="K177" s="8" t="s">
        <v>5668</v>
      </c>
      <c r="L177" s="8" t="s">
        <v>5667</v>
      </c>
      <c r="M177" s="8" t="s">
        <v>9013</v>
      </c>
      <c r="N177" s="8">
        <v>1755.8806400000001</v>
      </c>
      <c r="O177" t="str">
        <f t="shared" si="5"/>
        <v/>
      </c>
      <c r="P177" t="str">
        <f t="shared" si="6"/>
        <v/>
      </c>
    </row>
    <row r="178" spans="1:16">
      <c r="A178" s="8" t="s">
        <v>11961</v>
      </c>
      <c r="B178" s="8" t="b">
        <v>0</v>
      </c>
      <c r="C178" s="8" t="s">
        <v>16</v>
      </c>
      <c r="D178" s="8" t="s">
        <v>367</v>
      </c>
      <c r="E178" s="8">
        <v>15</v>
      </c>
      <c r="F178" s="8" t="s">
        <v>11960</v>
      </c>
      <c r="G178" s="8">
        <v>1</v>
      </c>
      <c r="H178" s="8">
        <v>1</v>
      </c>
      <c r="I178" s="8">
        <v>1</v>
      </c>
      <c r="J178" s="8" t="s">
        <v>2734</v>
      </c>
      <c r="K178" s="8" t="s">
        <v>2734</v>
      </c>
      <c r="L178" s="8" t="s">
        <v>2733</v>
      </c>
      <c r="M178" s="8" t="s">
        <v>11959</v>
      </c>
      <c r="N178" s="8">
        <v>1751.72174</v>
      </c>
      <c r="O178" t="str">
        <f t="shared" si="5"/>
        <v/>
      </c>
      <c r="P178" t="str">
        <f t="shared" si="6"/>
        <v/>
      </c>
    </row>
    <row r="179" spans="1:16">
      <c r="A179" s="8" t="s">
        <v>9021</v>
      </c>
      <c r="B179" s="8" t="b">
        <v>0</v>
      </c>
      <c r="C179" s="8" t="s">
        <v>16</v>
      </c>
      <c r="D179" s="8" t="s">
        <v>367</v>
      </c>
      <c r="E179" s="8">
        <v>16</v>
      </c>
      <c r="F179" s="8" t="s">
        <v>9020</v>
      </c>
      <c r="G179" s="8">
        <v>1</v>
      </c>
      <c r="H179" s="8">
        <v>1</v>
      </c>
      <c r="I179" s="8">
        <v>1</v>
      </c>
      <c r="J179" s="8" t="s">
        <v>2734</v>
      </c>
      <c r="K179" s="8" t="s">
        <v>2734</v>
      </c>
      <c r="L179" s="8" t="s">
        <v>2733</v>
      </c>
      <c r="M179" s="8" t="s">
        <v>9019</v>
      </c>
      <c r="N179" s="8">
        <v>1838.75377</v>
      </c>
      <c r="O179" t="str">
        <f t="shared" si="5"/>
        <v/>
      </c>
      <c r="P179" t="str">
        <f t="shared" si="6"/>
        <v/>
      </c>
    </row>
    <row r="180" spans="1:16">
      <c r="A180" s="8" t="s">
        <v>18675</v>
      </c>
      <c r="B180" s="8" t="b">
        <v>0</v>
      </c>
      <c r="C180" s="8" t="s">
        <v>16</v>
      </c>
      <c r="D180" s="8" t="s">
        <v>16</v>
      </c>
      <c r="E180" s="8">
        <v>14</v>
      </c>
      <c r="F180" s="8" t="s">
        <v>18674</v>
      </c>
      <c r="G180" s="8">
        <v>1</v>
      </c>
      <c r="H180" s="8">
        <v>1</v>
      </c>
      <c r="I180" s="8">
        <v>1</v>
      </c>
      <c r="J180" s="8" t="s">
        <v>13998</v>
      </c>
      <c r="K180" s="8" t="s">
        <v>13998</v>
      </c>
      <c r="L180" s="8" t="s">
        <v>13997</v>
      </c>
      <c r="M180" s="8" t="s">
        <v>18673</v>
      </c>
      <c r="N180" s="8">
        <v>1810.88327</v>
      </c>
      <c r="O180" t="str">
        <f t="shared" si="5"/>
        <v/>
      </c>
      <c r="P180" t="str">
        <f t="shared" si="6"/>
        <v/>
      </c>
    </row>
    <row r="181" spans="1:16">
      <c r="A181" s="8" t="s">
        <v>18675</v>
      </c>
      <c r="B181" s="8" t="b">
        <v>0</v>
      </c>
      <c r="C181" s="8" t="s">
        <v>16</v>
      </c>
      <c r="D181" s="8" t="s">
        <v>367</v>
      </c>
      <c r="E181" s="8">
        <v>14</v>
      </c>
      <c r="F181" s="8" t="s">
        <v>18674</v>
      </c>
      <c r="G181" s="8">
        <v>1</v>
      </c>
      <c r="H181" s="8">
        <v>1</v>
      </c>
      <c r="I181" s="8">
        <v>4</v>
      </c>
      <c r="J181" s="8" t="s">
        <v>13998</v>
      </c>
      <c r="K181" s="8" t="s">
        <v>13998</v>
      </c>
      <c r="L181" s="8" t="s">
        <v>13997</v>
      </c>
      <c r="M181" s="8" t="s">
        <v>18673</v>
      </c>
      <c r="N181" s="8">
        <v>1826.8781799999999</v>
      </c>
      <c r="O181" t="str">
        <f t="shared" si="5"/>
        <v/>
      </c>
      <c r="P181" t="str">
        <f t="shared" si="6"/>
        <v/>
      </c>
    </row>
    <row r="182" spans="1:16">
      <c r="A182" s="8" t="s">
        <v>18672</v>
      </c>
      <c r="B182" s="8" t="b">
        <v>0</v>
      </c>
      <c r="C182" s="8" t="s">
        <v>70</v>
      </c>
      <c r="D182" s="8" t="s">
        <v>367</v>
      </c>
      <c r="E182" s="8">
        <v>15</v>
      </c>
      <c r="F182" s="8" t="s">
        <v>18671</v>
      </c>
      <c r="G182" s="8">
        <v>1</v>
      </c>
      <c r="H182" s="8">
        <v>2</v>
      </c>
      <c r="I182" s="8">
        <v>3</v>
      </c>
      <c r="J182" s="8" t="s">
        <v>8842</v>
      </c>
      <c r="K182" s="8" t="s">
        <v>15381</v>
      </c>
      <c r="L182" s="8" t="s">
        <v>8841</v>
      </c>
      <c r="M182" s="8" t="s">
        <v>18670</v>
      </c>
      <c r="N182" s="8">
        <v>1845.7609199999999</v>
      </c>
      <c r="O182" t="str">
        <f t="shared" si="5"/>
        <v/>
      </c>
      <c r="P182" t="str">
        <f t="shared" si="6"/>
        <v/>
      </c>
    </row>
    <row r="183" spans="1:16">
      <c r="A183" s="8" t="s">
        <v>9283</v>
      </c>
      <c r="B183" s="8" t="b">
        <v>0</v>
      </c>
      <c r="C183" s="8" t="s">
        <v>70</v>
      </c>
      <c r="D183" s="8" t="s">
        <v>7257</v>
      </c>
      <c r="E183" s="8">
        <v>18</v>
      </c>
      <c r="F183" s="8" t="s">
        <v>9282</v>
      </c>
      <c r="G183" s="8">
        <v>1</v>
      </c>
      <c r="H183" s="8">
        <v>2</v>
      </c>
      <c r="I183" s="8">
        <v>5</v>
      </c>
      <c r="J183" s="8" t="s">
        <v>103</v>
      </c>
      <c r="K183" s="8" t="s">
        <v>282</v>
      </c>
      <c r="L183" s="8" t="s">
        <v>104</v>
      </c>
      <c r="M183" s="8" t="s">
        <v>9281</v>
      </c>
      <c r="N183" s="8">
        <v>2133.0240699999999</v>
      </c>
      <c r="O183" t="str">
        <f t="shared" si="5"/>
        <v/>
      </c>
      <c r="P183" t="str">
        <f t="shared" si="6"/>
        <v/>
      </c>
    </row>
    <row r="184" spans="1:16">
      <c r="A184" s="8" t="s">
        <v>12969</v>
      </c>
      <c r="B184" s="8" t="b">
        <v>0</v>
      </c>
      <c r="C184" s="8" t="s">
        <v>70</v>
      </c>
      <c r="D184" s="8" t="s">
        <v>7257</v>
      </c>
      <c r="E184" s="8">
        <v>19</v>
      </c>
      <c r="F184" s="8" t="s">
        <v>12968</v>
      </c>
      <c r="G184" s="8">
        <v>1</v>
      </c>
      <c r="H184" s="8">
        <v>2</v>
      </c>
      <c r="I184" s="8">
        <v>1</v>
      </c>
      <c r="J184" s="8" t="s">
        <v>103</v>
      </c>
      <c r="K184" s="8" t="s">
        <v>282</v>
      </c>
      <c r="L184" s="8" t="s">
        <v>104</v>
      </c>
      <c r="M184" s="8" t="s">
        <v>12967</v>
      </c>
      <c r="N184" s="8">
        <v>2289.12518</v>
      </c>
      <c r="O184" t="str">
        <f t="shared" si="5"/>
        <v/>
      </c>
      <c r="P184" t="str">
        <f t="shared" si="6"/>
        <v/>
      </c>
    </row>
    <row r="185" spans="1:16">
      <c r="A185" s="8" t="s">
        <v>18669</v>
      </c>
      <c r="B185" s="8" t="b">
        <v>0</v>
      </c>
      <c r="C185" s="8" t="s">
        <v>16</v>
      </c>
      <c r="D185" s="8" t="s">
        <v>16</v>
      </c>
      <c r="E185" s="8">
        <v>12</v>
      </c>
      <c r="F185" s="8" t="s">
        <v>18668</v>
      </c>
      <c r="G185" s="8">
        <v>1</v>
      </c>
      <c r="H185" s="8">
        <v>1</v>
      </c>
      <c r="I185" s="8">
        <v>1</v>
      </c>
      <c r="J185" s="8" t="s">
        <v>11533</v>
      </c>
      <c r="K185" s="8" t="s">
        <v>11533</v>
      </c>
      <c r="L185" s="8" t="s">
        <v>11532</v>
      </c>
      <c r="M185" s="8" t="s">
        <v>18667</v>
      </c>
      <c r="N185" s="8">
        <v>1526.82584</v>
      </c>
      <c r="O185" t="str">
        <f t="shared" si="5"/>
        <v/>
      </c>
      <c r="P185" t="str">
        <f t="shared" si="6"/>
        <v/>
      </c>
    </row>
    <row r="186" spans="1:16">
      <c r="A186" s="8" t="s">
        <v>348</v>
      </c>
      <c r="B186" s="8" t="b">
        <v>0</v>
      </c>
      <c r="C186" s="8" t="s">
        <v>16</v>
      </c>
      <c r="D186" s="8" t="s">
        <v>16</v>
      </c>
      <c r="E186" s="8">
        <v>14</v>
      </c>
      <c r="F186" s="8" t="s">
        <v>349</v>
      </c>
      <c r="G186" s="8">
        <v>1</v>
      </c>
      <c r="H186" s="8">
        <v>3</v>
      </c>
      <c r="I186" s="8">
        <v>5</v>
      </c>
      <c r="J186" s="8" t="s">
        <v>350</v>
      </c>
      <c r="K186" s="8" t="s">
        <v>351</v>
      </c>
      <c r="L186" s="8" t="s">
        <v>352</v>
      </c>
      <c r="M186" s="8" t="s">
        <v>353</v>
      </c>
      <c r="N186" s="8">
        <v>1597.8081299999999</v>
      </c>
      <c r="O186" t="str">
        <f t="shared" si="5"/>
        <v/>
      </c>
      <c r="P186" t="str">
        <f t="shared" si="6"/>
        <v/>
      </c>
    </row>
    <row r="187" spans="1:16">
      <c r="A187" s="8" t="s">
        <v>9188</v>
      </c>
      <c r="B187" s="8" t="b">
        <v>0</v>
      </c>
      <c r="C187" s="8" t="s">
        <v>16</v>
      </c>
      <c r="D187" s="8" t="s">
        <v>16</v>
      </c>
      <c r="E187" s="8">
        <v>15</v>
      </c>
      <c r="F187" s="8" t="s">
        <v>9187</v>
      </c>
      <c r="G187" s="8">
        <v>1</v>
      </c>
      <c r="H187" s="8">
        <v>3</v>
      </c>
      <c r="I187" s="8">
        <v>2</v>
      </c>
      <c r="J187" s="8" t="s">
        <v>350</v>
      </c>
      <c r="K187" s="8" t="s">
        <v>351</v>
      </c>
      <c r="L187" s="8" t="s">
        <v>352</v>
      </c>
      <c r="M187" s="8" t="s">
        <v>11890</v>
      </c>
      <c r="N187" s="8">
        <v>1744.87654</v>
      </c>
      <c r="O187" t="str">
        <f t="shared" si="5"/>
        <v/>
      </c>
      <c r="P187" t="str">
        <f t="shared" si="6"/>
        <v/>
      </c>
    </row>
    <row r="188" spans="1:16">
      <c r="A188" s="8" t="s">
        <v>18666</v>
      </c>
      <c r="B188" s="8" t="b">
        <v>0</v>
      </c>
      <c r="C188" s="8" t="s">
        <v>16</v>
      </c>
      <c r="D188" s="8" t="s">
        <v>16</v>
      </c>
      <c r="E188" s="8">
        <v>16</v>
      </c>
      <c r="F188" s="8" t="s">
        <v>18665</v>
      </c>
      <c r="G188" s="8">
        <v>1</v>
      </c>
      <c r="H188" s="8">
        <v>1</v>
      </c>
      <c r="I188" s="8">
        <v>1</v>
      </c>
      <c r="J188" s="8" t="s">
        <v>13683</v>
      </c>
      <c r="K188" s="8" t="s">
        <v>13683</v>
      </c>
      <c r="L188" s="8" t="s">
        <v>13682</v>
      </c>
      <c r="M188" s="8" t="s">
        <v>18664</v>
      </c>
      <c r="N188" s="8">
        <v>1951.9256800000001</v>
      </c>
      <c r="O188" t="str">
        <f t="shared" si="5"/>
        <v/>
      </c>
      <c r="P188" t="str">
        <f t="shared" si="6"/>
        <v/>
      </c>
    </row>
    <row r="189" spans="1:16">
      <c r="A189" s="8" t="s">
        <v>18663</v>
      </c>
      <c r="B189" s="8" t="b">
        <v>0</v>
      </c>
      <c r="C189" s="8" t="s">
        <v>16</v>
      </c>
      <c r="D189" s="8" t="s">
        <v>16</v>
      </c>
      <c r="E189" s="8">
        <v>13</v>
      </c>
      <c r="F189" s="8" t="s">
        <v>18662</v>
      </c>
      <c r="G189" s="8">
        <v>1</v>
      </c>
      <c r="H189" s="8">
        <v>1</v>
      </c>
      <c r="I189" s="8">
        <v>1</v>
      </c>
      <c r="J189" s="8" t="s">
        <v>1196</v>
      </c>
      <c r="K189" s="8" t="s">
        <v>1196</v>
      </c>
      <c r="L189" s="8" t="s">
        <v>1197</v>
      </c>
      <c r="M189" s="8" t="s">
        <v>18661</v>
      </c>
      <c r="N189" s="8">
        <v>1439.6873499999999</v>
      </c>
      <c r="O189" t="str">
        <f t="shared" si="5"/>
        <v/>
      </c>
      <c r="P189" t="str">
        <f t="shared" si="6"/>
        <v/>
      </c>
    </row>
    <row r="190" spans="1:16">
      <c r="A190" s="8" t="s">
        <v>18660</v>
      </c>
      <c r="B190" s="8" t="b">
        <v>0</v>
      </c>
      <c r="C190" s="8" t="s">
        <v>16</v>
      </c>
      <c r="D190" s="8" t="s">
        <v>16</v>
      </c>
      <c r="E190" s="8">
        <v>14</v>
      </c>
      <c r="F190" s="8" t="s">
        <v>18659</v>
      </c>
      <c r="G190" s="8">
        <v>1</v>
      </c>
      <c r="H190" s="8">
        <v>1</v>
      </c>
      <c r="I190" s="8">
        <v>2</v>
      </c>
      <c r="J190" s="8" t="s">
        <v>1196</v>
      </c>
      <c r="K190" s="8" t="s">
        <v>1196</v>
      </c>
      <c r="L190" s="8" t="s">
        <v>1197</v>
      </c>
      <c r="M190" s="8" t="s">
        <v>18658</v>
      </c>
      <c r="N190" s="8">
        <v>1552.7714100000001</v>
      </c>
      <c r="O190" t="str">
        <f t="shared" si="5"/>
        <v/>
      </c>
      <c r="P190" t="str">
        <f t="shared" si="6"/>
        <v/>
      </c>
    </row>
    <row r="191" spans="1:16">
      <c r="A191" s="8" t="s">
        <v>18657</v>
      </c>
      <c r="B191" s="8" t="b">
        <v>0</v>
      </c>
      <c r="C191" s="8" t="s">
        <v>16</v>
      </c>
      <c r="D191" s="8" t="s">
        <v>16</v>
      </c>
      <c r="E191" s="8">
        <v>13</v>
      </c>
      <c r="F191" s="8" t="s">
        <v>18656</v>
      </c>
      <c r="G191" s="8">
        <v>1</v>
      </c>
      <c r="H191" s="8">
        <v>1</v>
      </c>
      <c r="I191" s="8">
        <v>1</v>
      </c>
      <c r="J191" s="8" t="s">
        <v>4244</v>
      </c>
      <c r="K191" s="8" t="s">
        <v>4244</v>
      </c>
      <c r="L191" s="8" t="s">
        <v>4243</v>
      </c>
      <c r="M191" s="8" t="s">
        <v>18655</v>
      </c>
      <c r="N191" s="8">
        <v>1527.8053399999999</v>
      </c>
      <c r="O191" t="str">
        <f t="shared" si="5"/>
        <v/>
      </c>
      <c r="P191" t="str">
        <f t="shared" si="6"/>
        <v/>
      </c>
    </row>
    <row r="192" spans="1:16">
      <c r="A192" s="8" t="s">
        <v>18654</v>
      </c>
      <c r="B192" s="8" t="b">
        <v>0</v>
      </c>
      <c r="C192" s="8" t="s">
        <v>16</v>
      </c>
      <c r="D192" s="8" t="s">
        <v>16</v>
      </c>
      <c r="E192" s="8">
        <v>13</v>
      </c>
      <c r="F192" s="8" t="s">
        <v>18653</v>
      </c>
      <c r="G192" s="8">
        <v>1</v>
      </c>
      <c r="H192" s="8">
        <v>1</v>
      </c>
      <c r="I192" s="8">
        <v>1</v>
      </c>
      <c r="J192" s="8" t="s">
        <v>345</v>
      </c>
      <c r="K192" s="8" t="s">
        <v>345</v>
      </c>
      <c r="L192" s="8" t="s">
        <v>346</v>
      </c>
      <c r="M192" s="8" t="s">
        <v>18652</v>
      </c>
      <c r="N192" s="8">
        <v>1475.6761100000001</v>
      </c>
      <c r="O192" t="str">
        <f t="shared" si="5"/>
        <v/>
      </c>
      <c r="P192" t="str">
        <f t="shared" si="6"/>
        <v/>
      </c>
    </row>
    <row r="193" spans="1:16">
      <c r="A193" s="8" t="s">
        <v>9184</v>
      </c>
      <c r="B193" s="8" t="b">
        <v>0</v>
      </c>
      <c r="C193" s="8" t="s">
        <v>16</v>
      </c>
      <c r="D193" s="8" t="s">
        <v>16</v>
      </c>
      <c r="E193" s="8">
        <v>13</v>
      </c>
      <c r="F193" s="8" t="s">
        <v>9183</v>
      </c>
      <c r="G193" s="8">
        <v>1</v>
      </c>
      <c r="H193" s="8">
        <v>3</v>
      </c>
      <c r="I193" s="8">
        <v>1</v>
      </c>
      <c r="J193" s="8" t="s">
        <v>350</v>
      </c>
      <c r="K193" s="8" t="s">
        <v>351</v>
      </c>
      <c r="L193" s="8" t="s">
        <v>352</v>
      </c>
      <c r="M193" s="8" t="s">
        <v>11891</v>
      </c>
      <c r="N193" s="8">
        <v>1441.7070200000001</v>
      </c>
      <c r="O193" t="str">
        <f t="shared" si="5"/>
        <v/>
      </c>
      <c r="P193" t="str">
        <f t="shared" si="6"/>
        <v/>
      </c>
    </row>
    <row r="194" spans="1:16">
      <c r="A194" s="8" t="s">
        <v>343</v>
      </c>
      <c r="B194" s="8" t="b">
        <v>0</v>
      </c>
      <c r="C194" s="8" t="s">
        <v>16</v>
      </c>
      <c r="D194" s="8" t="s">
        <v>16</v>
      </c>
      <c r="E194" s="8">
        <v>15</v>
      </c>
      <c r="F194" s="8" t="s">
        <v>344</v>
      </c>
      <c r="G194" s="8">
        <v>1</v>
      </c>
      <c r="H194" s="8">
        <v>1</v>
      </c>
      <c r="I194" s="8">
        <v>3</v>
      </c>
      <c r="J194" s="8" t="s">
        <v>345</v>
      </c>
      <c r="K194" s="8" t="s">
        <v>345</v>
      </c>
      <c r="L194" s="8" t="s">
        <v>346</v>
      </c>
      <c r="M194" s="8" t="s">
        <v>347</v>
      </c>
      <c r="N194" s="8">
        <v>1643.7659900000001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18651</v>
      </c>
      <c r="B195" s="8" t="b">
        <v>0</v>
      </c>
      <c r="C195" s="8" t="s">
        <v>16</v>
      </c>
      <c r="D195" s="8" t="s">
        <v>16</v>
      </c>
      <c r="E195" s="8">
        <v>14</v>
      </c>
      <c r="F195" s="8" t="s">
        <v>18650</v>
      </c>
      <c r="G195" s="8">
        <v>1</v>
      </c>
      <c r="H195" s="8">
        <v>1</v>
      </c>
      <c r="I195" s="8">
        <v>2</v>
      </c>
      <c r="J195" s="8" t="s">
        <v>2932</v>
      </c>
      <c r="K195" s="8" t="s">
        <v>2932</v>
      </c>
      <c r="L195" s="8" t="s">
        <v>2931</v>
      </c>
      <c r="M195" s="8" t="s">
        <v>18649</v>
      </c>
      <c r="N195" s="8">
        <v>1721.8704499999999</v>
      </c>
      <c r="O195" t="str">
        <f t="shared" si="7"/>
        <v/>
      </c>
      <c r="P195" t="str">
        <f t="shared" si="8"/>
        <v/>
      </c>
    </row>
    <row r="196" spans="1:16">
      <c r="A196" s="8" t="s">
        <v>18648</v>
      </c>
      <c r="B196" s="8" t="b">
        <v>0</v>
      </c>
      <c r="C196" s="8" t="s">
        <v>16</v>
      </c>
      <c r="D196" s="8" t="s">
        <v>16</v>
      </c>
      <c r="E196" s="8">
        <v>13</v>
      </c>
      <c r="F196" s="8" t="s">
        <v>18647</v>
      </c>
      <c r="G196" s="8">
        <v>1</v>
      </c>
      <c r="H196" s="8">
        <v>1</v>
      </c>
      <c r="I196" s="8">
        <v>2</v>
      </c>
      <c r="J196" s="8" t="s">
        <v>1947</v>
      </c>
      <c r="K196" s="8" t="s">
        <v>1947</v>
      </c>
      <c r="L196" s="8" t="s">
        <v>1946</v>
      </c>
      <c r="M196" s="8" t="s">
        <v>18646</v>
      </c>
      <c r="N196" s="8">
        <v>1457.6907000000001</v>
      </c>
      <c r="O196" t="str">
        <f t="shared" si="7"/>
        <v/>
      </c>
      <c r="P196" t="str">
        <f t="shared" si="8"/>
        <v/>
      </c>
    </row>
    <row r="197" spans="1:16">
      <c r="A197" s="8" t="s">
        <v>18645</v>
      </c>
      <c r="B197" s="8" t="b">
        <v>0</v>
      </c>
      <c r="C197" s="8" t="s">
        <v>16</v>
      </c>
      <c r="D197" s="8" t="s">
        <v>16</v>
      </c>
      <c r="E197" s="8">
        <v>14</v>
      </c>
      <c r="F197" s="8" t="s">
        <v>18644</v>
      </c>
      <c r="G197" s="8">
        <v>1</v>
      </c>
      <c r="H197" s="8">
        <v>1</v>
      </c>
      <c r="I197" s="8">
        <v>1</v>
      </c>
      <c r="J197" s="8" t="s">
        <v>1947</v>
      </c>
      <c r="K197" s="8" t="s">
        <v>1947</v>
      </c>
      <c r="L197" s="8" t="s">
        <v>1946</v>
      </c>
      <c r="M197" s="8" t="s">
        <v>18643</v>
      </c>
      <c r="N197" s="8">
        <v>1528.7278100000001</v>
      </c>
      <c r="O197" t="str">
        <f t="shared" si="7"/>
        <v/>
      </c>
      <c r="P197" t="str">
        <f t="shared" si="8"/>
        <v/>
      </c>
    </row>
    <row r="198" spans="1:16">
      <c r="A198" s="8" t="s">
        <v>18642</v>
      </c>
      <c r="B198" s="8" t="b">
        <v>0</v>
      </c>
      <c r="C198" s="8" t="s">
        <v>16</v>
      </c>
      <c r="D198" s="8" t="s">
        <v>537</v>
      </c>
      <c r="E198" s="8">
        <v>16</v>
      </c>
      <c r="F198" s="8" t="s">
        <v>18641</v>
      </c>
      <c r="G198" s="8">
        <v>1</v>
      </c>
      <c r="H198" s="8">
        <v>1</v>
      </c>
      <c r="I198" s="8">
        <v>1</v>
      </c>
      <c r="J198" s="8" t="s">
        <v>1947</v>
      </c>
      <c r="K198" s="8" t="s">
        <v>1947</v>
      </c>
      <c r="L198" s="8" t="s">
        <v>1946</v>
      </c>
      <c r="M198" s="8" t="s">
        <v>18640</v>
      </c>
      <c r="N198" s="8">
        <v>1790.79016</v>
      </c>
      <c r="O198" t="str">
        <f t="shared" si="7"/>
        <v/>
      </c>
      <c r="P198" t="str">
        <f t="shared" si="8"/>
        <v/>
      </c>
    </row>
    <row r="199" spans="1:16">
      <c r="A199" s="8" t="s">
        <v>18639</v>
      </c>
      <c r="B199" s="8" t="b">
        <v>0</v>
      </c>
      <c r="C199" s="8" t="s">
        <v>16</v>
      </c>
      <c r="D199" s="8" t="s">
        <v>537</v>
      </c>
      <c r="E199" s="8">
        <v>17</v>
      </c>
      <c r="F199" s="8" t="s">
        <v>18638</v>
      </c>
      <c r="G199" s="8">
        <v>1</v>
      </c>
      <c r="H199" s="8">
        <v>1</v>
      </c>
      <c r="I199" s="8">
        <v>1</v>
      </c>
      <c r="J199" s="8" t="s">
        <v>1947</v>
      </c>
      <c r="K199" s="8" t="s">
        <v>1947</v>
      </c>
      <c r="L199" s="8" t="s">
        <v>1946</v>
      </c>
      <c r="M199" s="8" t="s">
        <v>18637</v>
      </c>
      <c r="N199" s="8">
        <v>1918.8487299999999</v>
      </c>
      <c r="O199" t="str">
        <f t="shared" si="7"/>
        <v/>
      </c>
      <c r="P199" t="str">
        <f t="shared" si="8"/>
        <v/>
      </c>
    </row>
    <row r="200" spans="1:16">
      <c r="A200" s="8" t="s">
        <v>18636</v>
      </c>
      <c r="B200" s="8" t="b">
        <v>0</v>
      </c>
      <c r="C200" s="8" t="s">
        <v>16</v>
      </c>
      <c r="D200" s="8" t="s">
        <v>16</v>
      </c>
      <c r="E200" s="8">
        <v>14</v>
      </c>
      <c r="F200" s="8" t="s">
        <v>18635</v>
      </c>
      <c r="G200" s="8">
        <v>1</v>
      </c>
      <c r="H200" s="8">
        <v>1</v>
      </c>
      <c r="I200" s="8">
        <v>1</v>
      </c>
      <c r="J200" s="8" t="s">
        <v>2028</v>
      </c>
      <c r="K200" s="8" t="s">
        <v>2028</v>
      </c>
      <c r="L200" s="8" t="s">
        <v>2027</v>
      </c>
      <c r="M200" s="8" t="s">
        <v>18634</v>
      </c>
      <c r="N200" s="8">
        <v>1589.87581</v>
      </c>
      <c r="O200" t="str">
        <f t="shared" si="7"/>
        <v/>
      </c>
      <c r="P200" t="str">
        <f t="shared" si="8"/>
        <v/>
      </c>
    </row>
    <row r="201" spans="1:16">
      <c r="A201" s="8" t="s">
        <v>9210</v>
      </c>
      <c r="B201" s="8" t="b">
        <v>0</v>
      </c>
      <c r="C201" s="8" t="s">
        <v>16</v>
      </c>
      <c r="D201" s="8" t="s">
        <v>16</v>
      </c>
      <c r="E201" s="8">
        <v>15</v>
      </c>
      <c r="F201" s="8" t="s">
        <v>9209</v>
      </c>
      <c r="G201" s="8">
        <v>1</v>
      </c>
      <c r="H201" s="8">
        <v>1</v>
      </c>
      <c r="I201" s="8">
        <v>7</v>
      </c>
      <c r="J201" s="8" t="s">
        <v>2028</v>
      </c>
      <c r="K201" s="8" t="s">
        <v>2028</v>
      </c>
      <c r="L201" s="8" t="s">
        <v>2027</v>
      </c>
      <c r="M201" s="8" t="s">
        <v>9208</v>
      </c>
      <c r="N201" s="8">
        <v>1717.9707800000001</v>
      </c>
      <c r="O201" t="str">
        <f t="shared" si="7"/>
        <v/>
      </c>
      <c r="P201" t="str">
        <f t="shared" si="8"/>
        <v/>
      </c>
    </row>
    <row r="202" spans="1:16">
      <c r="A202" s="8" t="s">
        <v>9199</v>
      </c>
      <c r="B202" s="8" t="b">
        <v>0</v>
      </c>
      <c r="C202" s="8" t="s">
        <v>16</v>
      </c>
      <c r="D202" s="8" t="s">
        <v>16</v>
      </c>
      <c r="E202" s="8">
        <v>16</v>
      </c>
      <c r="F202" s="8" t="s">
        <v>9198</v>
      </c>
      <c r="G202" s="8">
        <v>1</v>
      </c>
      <c r="H202" s="8">
        <v>1</v>
      </c>
      <c r="I202" s="8">
        <v>1</v>
      </c>
      <c r="J202" s="8" t="s">
        <v>345</v>
      </c>
      <c r="K202" s="8" t="s">
        <v>345</v>
      </c>
      <c r="L202" s="8" t="s">
        <v>346</v>
      </c>
      <c r="M202" s="8" t="s">
        <v>9197</v>
      </c>
      <c r="N202" s="8">
        <v>1730.79802</v>
      </c>
      <c r="O202" t="str">
        <f t="shared" si="7"/>
        <v/>
      </c>
      <c r="P202" t="str">
        <f t="shared" si="8"/>
        <v/>
      </c>
    </row>
    <row r="203" spans="1:16">
      <c r="A203" s="8" t="s">
        <v>18633</v>
      </c>
      <c r="B203" s="8" t="b">
        <v>0</v>
      </c>
      <c r="C203" s="8" t="s">
        <v>70</v>
      </c>
      <c r="D203" s="8" t="s">
        <v>16</v>
      </c>
      <c r="E203" s="8">
        <v>16</v>
      </c>
      <c r="F203" s="8" t="s">
        <v>18632</v>
      </c>
      <c r="G203" s="8">
        <v>1</v>
      </c>
      <c r="H203" s="8">
        <v>4</v>
      </c>
      <c r="I203" s="8">
        <v>1</v>
      </c>
      <c r="J203" s="8" t="s">
        <v>18631</v>
      </c>
      <c r="K203" s="8" t="s">
        <v>18630</v>
      </c>
      <c r="L203" s="8" t="s">
        <v>18629</v>
      </c>
      <c r="M203" s="8" t="s">
        <v>18628</v>
      </c>
      <c r="N203" s="8">
        <v>1742.0170599999999</v>
      </c>
      <c r="O203" t="str">
        <f t="shared" si="7"/>
        <v/>
      </c>
      <c r="P203" t="str">
        <f t="shared" si="8"/>
        <v/>
      </c>
    </row>
    <row r="204" spans="1:16">
      <c r="A204" s="8" t="s">
        <v>9181</v>
      </c>
      <c r="B204" s="8" t="b">
        <v>0</v>
      </c>
      <c r="C204" s="8" t="s">
        <v>16</v>
      </c>
      <c r="D204" s="8" t="s">
        <v>16</v>
      </c>
      <c r="E204" s="8">
        <v>12</v>
      </c>
      <c r="F204" s="8" t="s">
        <v>9180</v>
      </c>
      <c r="G204" s="8">
        <v>1</v>
      </c>
      <c r="H204" s="8">
        <v>3</v>
      </c>
      <c r="I204" s="8">
        <v>1</v>
      </c>
      <c r="J204" s="8" t="s">
        <v>350</v>
      </c>
      <c r="K204" s="8" t="s">
        <v>351</v>
      </c>
      <c r="L204" s="8" t="s">
        <v>352</v>
      </c>
      <c r="M204" s="8" t="s">
        <v>11888</v>
      </c>
      <c r="N204" s="8">
        <v>1278.6436900000001</v>
      </c>
      <c r="O204" t="str">
        <f t="shared" si="7"/>
        <v/>
      </c>
      <c r="P204" t="str">
        <f t="shared" si="8"/>
        <v/>
      </c>
    </row>
    <row r="205" spans="1:16">
      <c r="A205" s="8" t="s">
        <v>354</v>
      </c>
      <c r="B205" s="8" t="b">
        <v>0</v>
      </c>
      <c r="C205" s="8" t="s">
        <v>70</v>
      </c>
      <c r="D205" s="8" t="s">
        <v>16</v>
      </c>
      <c r="E205" s="8">
        <v>14</v>
      </c>
      <c r="F205" s="8" t="s">
        <v>355</v>
      </c>
      <c r="G205" s="8">
        <v>1</v>
      </c>
      <c r="H205" s="8">
        <v>2</v>
      </c>
      <c r="I205" s="8">
        <v>1</v>
      </c>
      <c r="J205" s="8" t="s">
        <v>356</v>
      </c>
      <c r="K205" s="8" t="s">
        <v>357</v>
      </c>
      <c r="L205" s="8" t="s">
        <v>358</v>
      </c>
      <c r="M205" s="8" t="s">
        <v>359</v>
      </c>
      <c r="N205" s="8">
        <v>1675.92383</v>
      </c>
      <c r="O205" t="str">
        <f t="shared" si="7"/>
        <v/>
      </c>
      <c r="P205" t="str">
        <f t="shared" si="8"/>
        <v/>
      </c>
    </row>
    <row r="206" spans="1:16">
      <c r="A206" s="8" t="s">
        <v>9286</v>
      </c>
      <c r="B206" s="8" t="b">
        <v>0</v>
      </c>
      <c r="C206" s="8" t="s">
        <v>70</v>
      </c>
      <c r="D206" s="8" t="s">
        <v>1382</v>
      </c>
      <c r="E206" s="8">
        <v>17</v>
      </c>
      <c r="F206" s="8" t="s">
        <v>9285</v>
      </c>
      <c r="G206" s="8">
        <v>1</v>
      </c>
      <c r="H206" s="8">
        <v>2</v>
      </c>
      <c r="I206" s="8">
        <v>4</v>
      </c>
      <c r="J206" s="8" t="s">
        <v>6610</v>
      </c>
      <c r="K206" s="8" t="s">
        <v>8341</v>
      </c>
      <c r="L206" s="8" t="s">
        <v>6609</v>
      </c>
      <c r="M206" s="8" t="s">
        <v>9284</v>
      </c>
      <c r="N206" s="8">
        <v>1893.93749</v>
      </c>
      <c r="O206" t="str">
        <f t="shared" si="7"/>
        <v/>
      </c>
      <c r="P206" t="str">
        <f t="shared" si="8"/>
        <v/>
      </c>
    </row>
    <row r="207" spans="1:16">
      <c r="A207" s="8" t="s">
        <v>9304</v>
      </c>
      <c r="B207" s="8" t="b">
        <v>0</v>
      </c>
      <c r="C207" s="8" t="s">
        <v>16</v>
      </c>
      <c r="D207" s="8" t="s">
        <v>16</v>
      </c>
      <c r="E207" s="8">
        <v>15</v>
      </c>
      <c r="F207" s="8" t="s">
        <v>9303</v>
      </c>
      <c r="G207" s="8">
        <v>3</v>
      </c>
      <c r="H207" s="8">
        <v>3</v>
      </c>
      <c r="I207" s="8">
        <v>1</v>
      </c>
      <c r="J207" s="8" t="s">
        <v>5257</v>
      </c>
      <c r="K207" s="8" t="s">
        <v>5257</v>
      </c>
      <c r="L207" s="8" t="s">
        <v>5256</v>
      </c>
      <c r="M207" s="8" t="s">
        <v>9302</v>
      </c>
      <c r="N207" s="8">
        <v>1648.7561499999999</v>
      </c>
      <c r="O207" t="str">
        <f t="shared" si="7"/>
        <v/>
      </c>
      <c r="P207" t="str">
        <f t="shared" si="8"/>
        <v/>
      </c>
    </row>
    <row r="208" spans="1:16">
      <c r="A208" s="8" t="s">
        <v>9307</v>
      </c>
      <c r="B208" s="8" t="b">
        <v>0</v>
      </c>
      <c r="C208" s="8" t="s">
        <v>16</v>
      </c>
      <c r="D208" s="8" t="s">
        <v>16</v>
      </c>
      <c r="E208" s="8">
        <v>18</v>
      </c>
      <c r="F208" s="8" t="s">
        <v>9306</v>
      </c>
      <c r="G208" s="8">
        <v>2</v>
      </c>
      <c r="H208" s="8">
        <v>2</v>
      </c>
      <c r="I208" s="8">
        <v>5</v>
      </c>
      <c r="J208" s="8" t="s">
        <v>632</v>
      </c>
      <c r="K208" s="8" t="s">
        <v>632</v>
      </c>
      <c r="L208" s="8" t="s">
        <v>2228</v>
      </c>
      <c r="M208" s="8" t="s">
        <v>9305</v>
      </c>
      <c r="N208" s="8">
        <v>1990.9464700000001</v>
      </c>
      <c r="O208" t="str">
        <f t="shared" si="7"/>
        <v/>
      </c>
      <c r="P208" t="str">
        <f t="shared" si="8"/>
        <v/>
      </c>
    </row>
    <row r="209" spans="1:16">
      <c r="A209" s="8" t="s">
        <v>9319</v>
      </c>
      <c r="B209" s="8" t="b">
        <v>0</v>
      </c>
      <c r="C209" s="8" t="s">
        <v>16</v>
      </c>
      <c r="D209" s="8" t="s">
        <v>16</v>
      </c>
      <c r="E209" s="8">
        <v>19</v>
      </c>
      <c r="F209" s="8" t="s">
        <v>9318</v>
      </c>
      <c r="G209" s="8">
        <v>2</v>
      </c>
      <c r="H209" s="8">
        <v>2</v>
      </c>
      <c r="I209" s="8">
        <v>3</v>
      </c>
      <c r="J209" s="8" t="s">
        <v>632</v>
      </c>
      <c r="K209" s="8" t="s">
        <v>632</v>
      </c>
      <c r="L209" s="8" t="s">
        <v>2228</v>
      </c>
      <c r="M209" s="8" t="s">
        <v>9317</v>
      </c>
      <c r="N209" s="8">
        <v>2147.0475799999999</v>
      </c>
      <c r="O209" t="str">
        <f t="shared" si="7"/>
        <v/>
      </c>
      <c r="P209" t="str">
        <f t="shared" si="8"/>
        <v/>
      </c>
    </row>
    <row r="210" spans="1:16">
      <c r="A210" s="8" t="s">
        <v>9325</v>
      </c>
      <c r="B210" s="8" t="b">
        <v>0</v>
      </c>
      <c r="C210" s="8" t="s">
        <v>16</v>
      </c>
      <c r="D210" s="8" t="s">
        <v>16</v>
      </c>
      <c r="E210" s="8">
        <v>20</v>
      </c>
      <c r="F210" s="8" t="s">
        <v>9324</v>
      </c>
      <c r="G210" s="8">
        <v>2</v>
      </c>
      <c r="H210" s="8">
        <v>2</v>
      </c>
      <c r="I210" s="8">
        <v>1</v>
      </c>
      <c r="J210" s="8" t="s">
        <v>632</v>
      </c>
      <c r="K210" s="8" t="s">
        <v>632</v>
      </c>
      <c r="L210" s="8" t="s">
        <v>2228</v>
      </c>
      <c r="M210" s="8" t="s">
        <v>9323</v>
      </c>
      <c r="N210" s="8">
        <v>2275.14255</v>
      </c>
      <c r="O210" t="str">
        <f t="shared" si="7"/>
        <v/>
      </c>
      <c r="P210" t="str">
        <f t="shared" si="8"/>
        <v/>
      </c>
    </row>
    <row r="211" spans="1:16">
      <c r="A211" s="8" t="s">
        <v>9268</v>
      </c>
      <c r="B211" s="8" t="b">
        <v>0</v>
      </c>
      <c r="C211" s="8" t="s">
        <v>16</v>
      </c>
      <c r="D211" s="8" t="s">
        <v>16</v>
      </c>
      <c r="E211" s="8">
        <v>19</v>
      </c>
      <c r="F211" s="8" t="s">
        <v>9267</v>
      </c>
      <c r="G211" s="8">
        <v>1</v>
      </c>
      <c r="H211" s="8">
        <v>1</v>
      </c>
      <c r="I211" s="8">
        <v>1</v>
      </c>
      <c r="J211" s="8" t="s">
        <v>2091</v>
      </c>
      <c r="K211" s="8" t="s">
        <v>2091</v>
      </c>
      <c r="L211" s="8" t="s">
        <v>2090</v>
      </c>
      <c r="M211" s="8" t="s">
        <v>9266</v>
      </c>
      <c r="N211" s="8">
        <v>2134.0047199999999</v>
      </c>
      <c r="O211" t="str">
        <f t="shared" si="7"/>
        <v/>
      </c>
      <c r="P211" t="str">
        <f t="shared" si="8"/>
        <v/>
      </c>
    </row>
    <row r="212" spans="1:16">
      <c r="A212" s="8" t="s">
        <v>18627</v>
      </c>
      <c r="B212" s="8" t="b">
        <v>0</v>
      </c>
      <c r="C212" s="8" t="s">
        <v>16</v>
      </c>
      <c r="D212" s="8" t="s">
        <v>16</v>
      </c>
      <c r="E212" s="8">
        <v>20</v>
      </c>
      <c r="F212" s="8" t="s">
        <v>18626</v>
      </c>
      <c r="G212" s="8">
        <v>1</v>
      </c>
      <c r="H212" s="8">
        <v>1</v>
      </c>
      <c r="I212" s="8">
        <v>1</v>
      </c>
      <c r="J212" s="8" t="s">
        <v>2091</v>
      </c>
      <c r="K212" s="8" t="s">
        <v>2091</v>
      </c>
      <c r="L212" s="8" t="s">
        <v>2090</v>
      </c>
      <c r="M212" s="8" t="s">
        <v>18625</v>
      </c>
      <c r="N212" s="8">
        <v>2262.0996799999998</v>
      </c>
      <c r="O212" t="str">
        <f t="shared" si="7"/>
        <v/>
      </c>
      <c r="P212" t="str">
        <f t="shared" si="8"/>
        <v/>
      </c>
    </row>
    <row r="213" spans="1:16">
      <c r="A213" s="8" t="s">
        <v>18624</v>
      </c>
      <c r="B213" s="8" t="b">
        <v>0</v>
      </c>
      <c r="C213" s="8" t="s">
        <v>70</v>
      </c>
      <c r="D213" s="8" t="s">
        <v>16</v>
      </c>
      <c r="E213" s="8">
        <v>14</v>
      </c>
      <c r="F213" s="8" t="s">
        <v>18623</v>
      </c>
      <c r="G213" s="8">
        <v>1</v>
      </c>
      <c r="H213" s="8">
        <v>2</v>
      </c>
      <c r="I213" s="8">
        <v>1</v>
      </c>
      <c r="J213" s="8" t="s">
        <v>1229</v>
      </c>
      <c r="K213" s="8" t="s">
        <v>1230</v>
      </c>
      <c r="L213" s="8" t="s">
        <v>1231</v>
      </c>
      <c r="M213" s="8" t="s">
        <v>18622</v>
      </c>
      <c r="N213" s="8">
        <v>1374.7223300000001</v>
      </c>
      <c r="O213" t="str">
        <f t="shared" si="7"/>
        <v/>
      </c>
      <c r="P213" t="str">
        <f t="shared" si="8"/>
        <v/>
      </c>
    </row>
    <row r="214" spans="1:16">
      <c r="A214" s="8" t="s">
        <v>18621</v>
      </c>
      <c r="B214" s="8" t="b">
        <v>0</v>
      </c>
      <c r="C214" s="8" t="s">
        <v>16</v>
      </c>
      <c r="D214" s="8" t="s">
        <v>16</v>
      </c>
      <c r="E214" s="8">
        <v>14</v>
      </c>
      <c r="F214" s="8" t="s">
        <v>18620</v>
      </c>
      <c r="G214" s="8">
        <v>1</v>
      </c>
      <c r="H214" s="8">
        <v>1</v>
      </c>
      <c r="I214" s="8">
        <v>2</v>
      </c>
      <c r="J214" s="8" t="s">
        <v>15502</v>
      </c>
      <c r="K214" s="8" t="s">
        <v>15502</v>
      </c>
      <c r="L214" s="8" t="s">
        <v>15501</v>
      </c>
      <c r="M214" s="8" t="s">
        <v>18619</v>
      </c>
      <c r="N214" s="8">
        <v>1644.90678</v>
      </c>
      <c r="O214" t="str">
        <f t="shared" si="7"/>
        <v/>
      </c>
      <c r="P214" t="str">
        <f t="shared" si="8"/>
        <v/>
      </c>
    </row>
    <row r="215" spans="1:16">
      <c r="A215" s="8" t="s">
        <v>18618</v>
      </c>
      <c r="B215" s="8" t="b">
        <v>0</v>
      </c>
      <c r="C215" s="8" t="s">
        <v>16</v>
      </c>
      <c r="D215" s="8" t="s">
        <v>16</v>
      </c>
      <c r="E215" s="8">
        <v>16</v>
      </c>
      <c r="F215" s="8" t="s">
        <v>18617</v>
      </c>
      <c r="G215" s="8">
        <v>1</v>
      </c>
      <c r="H215" s="8">
        <v>1</v>
      </c>
      <c r="I215" s="8">
        <v>1</v>
      </c>
      <c r="J215" s="8" t="s">
        <v>15502</v>
      </c>
      <c r="K215" s="8" t="s">
        <v>15502</v>
      </c>
      <c r="L215" s="8" t="s">
        <v>15501</v>
      </c>
      <c r="M215" s="8" t="s">
        <v>18616</v>
      </c>
      <c r="N215" s="8">
        <v>1830.97084</v>
      </c>
      <c r="O215" t="str">
        <f t="shared" si="7"/>
        <v/>
      </c>
      <c r="P215" t="str">
        <f t="shared" si="8"/>
        <v/>
      </c>
    </row>
    <row r="216" spans="1:16">
      <c r="A216" s="8" t="s">
        <v>18615</v>
      </c>
      <c r="B216" s="8" t="b">
        <v>0</v>
      </c>
      <c r="C216" s="8" t="s">
        <v>16</v>
      </c>
      <c r="D216" s="8" t="s">
        <v>16</v>
      </c>
      <c r="E216" s="8">
        <v>17</v>
      </c>
      <c r="F216" s="8" t="s">
        <v>18614</v>
      </c>
      <c r="G216" s="8">
        <v>1</v>
      </c>
      <c r="H216" s="8">
        <v>1</v>
      </c>
      <c r="I216" s="8">
        <v>1</v>
      </c>
      <c r="J216" s="8" t="s">
        <v>15502</v>
      </c>
      <c r="K216" s="8" t="s">
        <v>15502</v>
      </c>
      <c r="L216" s="8" t="s">
        <v>15501</v>
      </c>
      <c r="M216" s="8" t="s">
        <v>18613</v>
      </c>
      <c r="N216" s="8">
        <v>1959.0658000000001</v>
      </c>
      <c r="O216" t="str">
        <f t="shared" si="7"/>
        <v/>
      </c>
      <c r="P216" t="str">
        <f t="shared" si="8"/>
        <v/>
      </c>
    </row>
    <row r="217" spans="1:16">
      <c r="A217" s="8" t="s">
        <v>18612</v>
      </c>
      <c r="B217" s="8" t="b">
        <v>0</v>
      </c>
      <c r="C217" s="8" t="s">
        <v>16</v>
      </c>
      <c r="D217" s="8" t="s">
        <v>16</v>
      </c>
      <c r="E217" s="8">
        <v>15</v>
      </c>
      <c r="F217" s="8" t="s">
        <v>18611</v>
      </c>
      <c r="G217" s="8">
        <v>1</v>
      </c>
      <c r="H217" s="8">
        <v>1</v>
      </c>
      <c r="I217" s="8">
        <v>1</v>
      </c>
      <c r="J217" s="8" t="s">
        <v>1144</v>
      </c>
      <c r="K217" s="8" t="s">
        <v>1144</v>
      </c>
      <c r="L217" s="8" t="s">
        <v>1145</v>
      </c>
      <c r="M217" s="8" t="s">
        <v>18610</v>
      </c>
      <c r="N217" s="8">
        <v>1680.8439100000001</v>
      </c>
      <c r="O217" t="str">
        <f t="shared" si="7"/>
        <v/>
      </c>
      <c r="P217" t="str">
        <f t="shared" si="8"/>
        <v/>
      </c>
    </row>
    <row r="218" spans="1:16">
      <c r="A218" s="8" t="s">
        <v>11902</v>
      </c>
      <c r="B218" s="8" t="b">
        <v>0</v>
      </c>
      <c r="C218" s="8" t="s">
        <v>16</v>
      </c>
      <c r="D218" s="8" t="s">
        <v>16</v>
      </c>
      <c r="E218" s="8">
        <v>15</v>
      </c>
      <c r="F218" s="8" t="s">
        <v>11901</v>
      </c>
      <c r="G218" s="8">
        <v>1</v>
      </c>
      <c r="H218" s="8">
        <v>1</v>
      </c>
      <c r="I218" s="8">
        <v>2</v>
      </c>
      <c r="J218" s="8" t="s">
        <v>11900</v>
      </c>
      <c r="K218" s="8" t="s">
        <v>11900</v>
      </c>
      <c r="L218" s="8" t="s">
        <v>11899</v>
      </c>
      <c r="M218" s="8" t="s">
        <v>11898</v>
      </c>
      <c r="N218" s="8">
        <v>1658.7445299999999</v>
      </c>
      <c r="O218" t="str">
        <f t="shared" si="7"/>
        <v/>
      </c>
      <c r="P218" t="str">
        <f t="shared" si="8"/>
        <v/>
      </c>
    </row>
    <row r="219" spans="1:16">
      <c r="A219" s="8" t="s">
        <v>18609</v>
      </c>
      <c r="B219" s="8" t="b">
        <v>0</v>
      </c>
      <c r="C219" s="8" t="s">
        <v>16</v>
      </c>
      <c r="D219" s="8" t="s">
        <v>16</v>
      </c>
      <c r="E219" s="8">
        <v>15</v>
      </c>
      <c r="F219" s="8" t="s">
        <v>18608</v>
      </c>
      <c r="G219" s="8">
        <v>1</v>
      </c>
      <c r="H219" s="8">
        <v>1</v>
      </c>
      <c r="I219" s="8">
        <v>2</v>
      </c>
      <c r="J219" s="8" t="s">
        <v>12106</v>
      </c>
      <c r="K219" s="8" t="s">
        <v>12106</v>
      </c>
      <c r="L219" s="8" t="s">
        <v>12105</v>
      </c>
      <c r="M219" s="8" t="s">
        <v>18607</v>
      </c>
      <c r="N219" s="8">
        <v>1641.7615699999999</v>
      </c>
      <c r="O219" t="str">
        <f t="shared" si="7"/>
        <v/>
      </c>
      <c r="P219" t="str">
        <f t="shared" si="8"/>
        <v/>
      </c>
    </row>
    <row r="220" spans="1:16">
      <c r="A220" s="8" t="s">
        <v>11894</v>
      </c>
      <c r="B220" s="8" t="b">
        <v>0</v>
      </c>
      <c r="C220" s="8" t="s">
        <v>16</v>
      </c>
      <c r="D220" s="8" t="s">
        <v>16</v>
      </c>
      <c r="E220" s="8">
        <v>15</v>
      </c>
      <c r="F220" s="8" t="s">
        <v>11893</v>
      </c>
      <c r="G220" s="8">
        <v>1</v>
      </c>
      <c r="H220" s="8">
        <v>1</v>
      </c>
      <c r="I220" s="8">
        <v>5</v>
      </c>
      <c r="J220" s="8" t="s">
        <v>1947</v>
      </c>
      <c r="K220" s="8" t="s">
        <v>1947</v>
      </c>
      <c r="L220" s="8" t="s">
        <v>1946</v>
      </c>
      <c r="M220" s="8" t="s">
        <v>11892</v>
      </c>
      <c r="N220" s="8">
        <v>1831.88744</v>
      </c>
      <c r="O220" t="str">
        <f t="shared" si="7"/>
        <v/>
      </c>
      <c r="P220" t="str">
        <f t="shared" si="8"/>
        <v/>
      </c>
    </row>
    <row r="221" spans="1:16">
      <c r="A221" s="8" t="s">
        <v>18606</v>
      </c>
      <c r="B221" s="8" t="b">
        <v>0</v>
      </c>
      <c r="C221" s="8" t="s">
        <v>16</v>
      </c>
      <c r="D221" s="8" t="s">
        <v>16</v>
      </c>
      <c r="E221" s="8">
        <v>19</v>
      </c>
      <c r="F221" s="8" t="s">
        <v>18605</v>
      </c>
      <c r="G221" s="8">
        <v>1</v>
      </c>
      <c r="H221" s="8">
        <v>1</v>
      </c>
      <c r="I221" s="8">
        <v>1</v>
      </c>
      <c r="J221" s="8" t="s">
        <v>2405</v>
      </c>
      <c r="K221" s="8" t="s">
        <v>2405</v>
      </c>
      <c r="L221" s="8" t="s">
        <v>2404</v>
      </c>
      <c r="M221" s="8" t="s">
        <v>18604</v>
      </c>
      <c r="N221" s="8">
        <v>1944.08726</v>
      </c>
      <c r="O221" t="str">
        <f t="shared" si="7"/>
        <v/>
      </c>
      <c r="P221" t="str">
        <f t="shared" si="8"/>
        <v/>
      </c>
    </row>
    <row r="222" spans="1:16">
      <c r="A222" s="8" t="s">
        <v>18603</v>
      </c>
      <c r="B222" s="8" t="b">
        <v>0</v>
      </c>
      <c r="C222" s="8" t="s">
        <v>16</v>
      </c>
      <c r="D222" s="8" t="s">
        <v>16</v>
      </c>
      <c r="E222" s="8">
        <v>15</v>
      </c>
      <c r="F222" s="8" t="s">
        <v>18602</v>
      </c>
      <c r="G222" s="8">
        <v>1</v>
      </c>
      <c r="H222" s="8">
        <v>1</v>
      </c>
      <c r="I222" s="8">
        <v>2</v>
      </c>
      <c r="J222" s="8" t="s">
        <v>15502</v>
      </c>
      <c r="K222" s="8" t="s">
        <v>15502</v>
      </c>
      <c r="L222" s="8" t="s">
        <v>15501</v>
      </c>
      <c r="M222" s="8" t="s">
        <v>18601</v>
      </c>
      <c r="N222" s="8">
        <v>1701.92824</v>
      </c>
      <c r="O222" t="str">
        <f t="shared" si="7"/>
        <v/>
      </c>
      <c r="P222" t="str">
        <f t="shared" si="8"/>
        <v/>
      </c>
    </row>
    <row r="223" spans="1:16">
      <c r="A223" s="8" t="s">
        <v>18600</v>
      </c>
      <c r="B223" s="8" t="b">
        <v>0</v>
      </c>
      <c r="C223" s="8" t="s">
        <v>16</v>
      </c>
      <c r="D223" s="8" t="s">
        <v>16</v>
      </c>
      <c r="E223" s="8">
        <v>16</v>
      </c>
      <c r="F223" s="8" t="s">
        <v>18599</v>
      </c>
      <c r="G223" s="8">
        <v>1</v>
      </c>
      <c r="H223" s="8">
        <v>1</v>
      </c>
      <c r="I223" s="8">
        <v>2</v>
      </c>
      <c r="J223" s="8" t="s">
        <v>15600</v>
      </c>
      <c r="K223" s="8" t="s">
        <v>15600</v>
      </c>
      <c r="L223" s="8" t="s">
        <v>15599</v>
      </c>
      <c r="M223" s="8" t="s">
        <v>18598</v>
      </c>
      <c r="N223" s="8">
        <v>2003.9093600000001</v>
      </c>
      <c r="O223" t="str">
        <f t="shared" si="7"/>
        <v/>
      </c>
      <c r="P223" t="str">
        <f t="shared" si="8"/>
        <v/>
      </c>
    </row>
    <row r="224" spans="1:16">
      <c r="A224" s="8" t="s">
        <v>18597</v>
      </c>
      <c r="B224" s="8" t="b">
        <v>0</v>
      </c>
      <c r="C224" s="8" t="s">
        <v>16</v>
      </c>
      <c r="D224" s="8" t="s">
        <v>110</v>
      </c>
      <c r="E224" s="8">
        <v>13</v>
      </c>
      <c r="F224" s="8" t="s">
        <v>18596</v>
      </c>
      <c r="G224" s="8">
        <v>1</v>
      </c>
      <c r="H224" s="8">
        <v>1</v>
      </c>
      <c r="I224" s="8">
        <v>2</v>
      </c>
      <c r="J224" s="8" t="s">
        <v>2489</v>
      </c>
      <c r="K224" s="8" t="s">
        <v>2489</v>
      </c>
      <c r="L224" s="8" t="s">
        <v>2488</v>
      </c>
      <c r="M224" s="8" t="s">
        <v>18595</v>
      </c>
      <c r="N224" s="8">
        <v>1554.7580700000001</v>
      </c>
      <c r="O224" t="str">
        <f t="shared" si="7"/>
        <v/>
      </c>
      <c r="P224" t="str">
        <f t="shared" si="8"/>
        <v/>
      </c>
    </row>
    <row r="225" spans="1:16">
      <c r="A225" s="8" t="s">
        <v>18594</v>
      </c>
      <c r="B225" s="8" t="b">
        <v>0</v>
      </c>
      <c r="C225" s="8" t="s">
        <v>16</v>
      </c>
      <c r="D225" s="8" t="s">
        <v>16</v>
      </c>
      <c r="E225" s="8">
        <v>14</v>
      </c>
      <c r="F225" s="8" t="s">
        <v>18593</v>
      </c>
      <c r="G225" s="8">
        <v>1</v>
      </c>
      <c r="H225" s="8">
        <v>1</v>
      </c>
      <c r="I225" s="8">
        <v>1</v>
      </c>
      <c r="J225" s="8" t="s">
        <v>13861</v>
      </c>
      <c r="K225" s="8" t="s">
        <v>13861</v>
      </c>
      <c r="L225" s="8" t="s">
        <v>13860</v>
      </c>
      <c r="M225" s="8" t="s">
        <v>18592</v>
      </c>
      <c r="N225" s="8">
        <v>1581.9435000000001</v>
      </c>
      <c r="O225" t="str">
        <f t="shared" si="7"/>
        <v/>
      </c>
      <c r="P225" t="str">
        <f t="shared" si="8"/>
        <v/>
      </c>
    </row>
    <row r="226" spans="1:16">
      <c r="A226" s="8" t="s">
        <v>18591</v>
      </c>
      <c r="B226" s="8" t="b">
        <v>0</v>
      </c>
      <c r="C226" s="8" t="s">
        <v>70</v>
      </c>
      <c r="D226" s="8" t="s">
        <v>16</v>
      </c>
      <c r="E226" s="8">
        <v>13</v>
      </c>
      <c r="F226" s="8" t="s">
        <v>18590</v>
      </c>
      <c r="G226" s="8">
        <v>1</v>
      </c>
      <c r="H226" s="8">
        <v>1</v>
      </c>
      <c r="I226" s="8">
        <v>3</v>
      </c>
      <c r="J226" s="8" t="s">
        <v>14621</v>
      </c>
      <c r="K226" s="8" t="s">
        <v>14621</v>
      </c>
      <c r="L226" s="8" t="s">
        <v>14620</v>
      </c>
      <c r="M226" s="8" t="s">
        <v>18589</v>
      </c>
      <c r="N226" s="8">
        <v>1575.8965499999999</v>
      </c>
      <c r="O226" t="str">
        <f t="shared" si="7"/>
        <v/>
      </c>
      <c r="P226" t="str">
        <f t="shared" si="8"/>
        <v/>
      </c>
    </row>
    <row r="227" spans="1:16">
      <c r="A227" s="8" t="s">
        <v>8741</v>
      </c>
      <c r="B227" s="8" t="b">
        <v>0</v>
      </c>
      <c r="C227" s="8" t="s">
        <v>70</v>
      </c>
      <c r="D227" s="8" t="s">
        <v>16</v>
      </c>
      <c r="E227" s="8">
        <v>16</v>
      </c>
      <c r="F227" s="8" t="s">
        <v>8740</v>
      </c>
      <c r="G227" s="8">
        <v>1</v>
      </c>
      <c r="H227" s="8">
        <v>2</v>
      </c>
      <c r="I227" s="8">
        <v>1</v>
      </c>
      <c r="J227" s="8" t="s">
        <v>3647</v>
      </c>
      <c r="K227" s="8" t="s">
        <v>3646</v>
      </c>
      <c r="L227" s="8" t="s">
        <v>3645</v>
      </c>
      <c r="M227" s="8" t="s">
        <v>8739</v>
      </c>
      <c r="N227" s="8">
        <v>1632.87039</v>
      </c>
      <c r="O227" t="str">
        <f t="shared" si="7"/>
        <v/>
      </c>
      <c r="P227" t="str">
        <f t="shared" si="8"/>
        <v/>
      </c>
    </row>
    <row r="228" spans="1:16">
      <c r="A228" s="8" t="s">
        <v>18588</v>
      </c>
      <c r="B228" s="8" t="b">
        <v>0</v>
      </c>
      <c r="C228" s="8" t="s">
        <v>16</v>
      </c>
      <c r="D228" s="8" t="s">
        <v>16</v>
      </c>
      <c r="E228" s="8">
        <v>13</v>
      </c>
      <c r="F228" s="8" t="s">
        <v>18587</v>
      </c>
      <c r="G228" s="8">
        <v>1</v>
      </c>
      <c r="H228" s="8">
        <v>1</v>
      </c>
      <c r="I228" s="8">
        <v>1</v>
      </c>
      <c r="J228" s="8" t="s">
        <v>2997</v>
      </c>
      <c r="K228" s="8" t="s">
        <v>2997</v>
      </c>
      <c r="L228" s="8" t="s">
        <v>2996</v>
      </c>
      <c r="M228" s="8" t="s">
        <v>18586</v>
      </c>
      <c r="N228" s="8">
        <v>1616.8390899999999</v>
      </c>
      <c r="O228" t="str">
        <f t="shared" si="7"/>
        <v/>
      </c>
      <c r="P228" t="str">
        <f t="shared" si="8"/>
        <v/>
      </c>
    </row>
    <row r="229" spans="1:16">
      <c r="A229" s="8" t="s">
        <v>8744</v>
      </c>
      <c r="B229" s="8" t="b">
        <v>0</v>
      </c>
      <c r="C229" s="8" t="s">
        <v>16</v>
      </c>
      <c r="D229" s="8" t="s">
        <v>16</v>
      </c>
      <c r="E229" s="8">
        <v>14</v>
      </c>
      <c r="F229" s="8" t="s">
        <v>8743</v>
      </c>
      <c r="G229" s="8">
        <v>1</v>
      </c>
      <c r="H229" s="8">
        <v>1</v>
      </c>
      <c r="I229" s="8">
        <v>1</v>
      </c>
      <c r="J229" s="8" t="s">
        <v>3147</v>
      </c>
      <c r="K229" s="8" t="s">
        <v>3147</v>
      </c>
      <c r="L229" s="8" t="s">
        <v>3146</v>
      </c>
      <c r="M229" s="8" t="s">
        <v>8742</v>
      </c>
      <c r="N229" s="8">
        <v>1621.8544099999999</v>
      </c>
      <c r="O229" t="str">
        <f t="shared" si="7"/>
        <v/>
      </c>
      <c r="P229" t="str">
        <f t="shared" si="8"/>
        <v/>
      </c>
    </row>
    <row r="230" spans="1:16">
      <c r="A230" s="8" t="s">
        <v>18585</v>
      </c>
      <c r="B230" s="8" t="b">
        <v>0</v>
      </c>
      <c r="C230" s="8" t="s">
        <v>16</v>
      </c>
      <c r="D230" s="8" t="s">
        <v>16</v>
      </c>
      <c r="E230" s="8">
        <v>17</v>
      </c>
      <c r="F230" s="8" t="s">
        <v>18584</v>
      </c>
      <c r="G230" s="8">
        <v>1</v>
      </c>
      <c r="H230" s="8">
        <v>1</v>
      </c>
      <c r="I230" s="8">
        <v>1</v>
      </c>
      <c r="J230" s="8" t="s">
        <v>18583</v>
      </c>
      <c r="K230" s="8" t="s">
        <v>18583</v>
      </c>
      <c r="L230" s="8" t="s">
        <v>18582</v>
      </c>
      <c r="M230" s="8" t="s">
        <v>18581</v>
      </c>
      <c r="N230" s="8">
        <v>1919.9722300000001</v>
      </c>
      <c r="O230" t="str">
        <f t="shared" si="7"/>
        <v/>
      </c>
      <c r="P230" t="str">
        <f t="shared" si="8"/>
        <v/>
      </c>
    </row>
    <row r="231" spans="1:16">
      <c r="A231" s="8" t="s">
        <v>18580</v>
      </c>
      <c r="B231" s="8" t="b">
        <v>0</v>
      </c>
      <c r="C231" s="8" t="s">
        <v>70</v>
      </c>
      <c r="D231" s="8" t="s">
        <v>16</v>
      </c>
      <c r="E231" s="8">
        <v>12</v>
      </c>
      <c r="F231" s="8" t="s">
        <v>18579</v>
      </c>
      <c r="G231" s="8">
        <v>1</v>
      </c>
      <c r="H231" s="8">
        <v>2</v>
      </c>
      <c r="I231" s="8">
        <v>1</v>
      </c>
      <c r="J231" s="8" t="s">
        <v>103</v>
      </c>
      <c r="K231" s="8" t="s">
        <v>282</v>
      </c>
      <c r="L231" s="8" t="s">
        <v>104</v>
      </c>
      <c r="M231" s="8" t="s">
        <v>18578</v>
      </c>
      <c r="N231" s="8">
        <v>1379.65498</v>
      </c>
      <c r="O231" t="str">
        <f t="shared" si="7"/>
        <v/>
      </c>
      <c r="P231" t="str">
        <f t="shared" si="8"/>
        <v/>
      </c>
    </row>
    <row r="232" spans="1:16">
      <c r="A232" s="8" t="s">
        <v>8753</v>
      </c>
      <c r="B232" s="8" t="b">
        <v>0</v>
      </c>
      <c r="C232" s="8" t="s">
        <v>70</v>
      </c>
      <c r="D232" s="8" t="s">
        <v>16</v>
      </c>
      <c r="E232" s="8">
        <v>14</v>
      </c>
      <c r="F232" s="8" t="s">
        <v>8752</v>
      </c>
      <c r="G232" s="8">
        <v>1</v>
      </c>
      <c r="H232" s="8">
        <v>2</v>
      </c>
      <c r="I232" s="8">
        <v>1</v>
      </c>
      <c r="J232" s="8" t="s">
        <v>103</v>
      </c>
      <c r="K232" s="8" t="s">
        <v>282</v>
      </c>
      <c r="L232" s="8" t="s">
        <v>104</v>
      </c>
      <c r="M232" s="8" t="s">
        <v>8751</v>
      </c>
      <c r="N232" s="8">
        <v>1606.79321</v>
      </c>
      <c r="O232" t="str">
        <f t="shared" si="7"/>
        <v/>
      </c>
      <c r="P232" t="str">
        <f t="shared" si="8"/>
        <v/>
      </c>
    </row>
    <row r="233" spans="1:16">
      <c r="A233" s="8" t="s">
        <v>18577</v>
      </c>
      <c r="B233" s="8" t="b">
        <v>0</v>
      </c>
      <c r="C233" s="8" t="s">
        <v>70</v>
      </c>
      <c r="D233" s="8" t="s">
        <v>16</v>
      </c>
      <c r="E233" s="8">
        <v>16</v>
      </c>
      <c r="F233" s="8" t="s">
        <v>18576</v>
      </c>
      <c r="G233" s="8">
        <v>1</v>
      </c>
      <c r="H233" s="8">
        <v>2</v>
      </c>
      <c r="I233" s="8">
        <v>1</v>
      </c>
      <c r="J233" s="8" t="s">
        <v>18575</v>
      </c>
      <c r="K233" s="8" t="s">
        <v>18574</v>
      </c>
      <c r="L233" s="8" t="s">
        <v>18573</v>
      </c>
      <c r="M233" s="8" t="s">
        <v>18572</v>
      </c>
      <c r="N233" s="8">
        <v>1829.03919</v>
      </c>
      <c r="O233" t="str">
        <f t="shared" si="7"/>
        <v/>
      </c>
      <c r="P233" t="str">
        <f t="shared" si="8"/>
        <v/>
      </c>
    </row>
    <row r="234" spans="1:16">
      <c r="A234" s="8" t="s">
        <v>8762</v>
      </c>
      <c r="B234" s="8" t="b">
        <v>0</v>
      </c>
      <c r="C234" s="8" t="s">
        <v>16</v>
      </c>
      <c r="D234" s="8" t="s">
        <v>16</v>
      </c>
      <c r="E234" s="8">
        <v>15</v>
      </c>
      <c r="F234" s="8" t="s">
        <v>8761</v>
      </c>
      <c r="G234" s="8">
        <v>1</v>
      </c>
      <c r="H234" s="8">
        <v>1</v>
      </c>
      <c r="I234" s="8">
        <v>1</v>
      </c>
      <c r="J234" s="8" t="s">
        <v>1514</v>
      </c>
      <c r="K234" s="8" t="s">
        <v>1514</v>
      </c>
      <c r="L234" s="8" t="s">
        <v>1515</v>
      </c>
      <c r="M234" s="8" t="s">
        <v>8760</v>
      </c>
      <c r="N234" s="8">
        <v>1704.8439100000001</v>
      </c>
      <c r="O234" t="str">
        <f t="shared" si="7"/>
        <v/>
      </c>
      <c r="P234" t="str">
        <f t="shared" si="8"/>
        <v/>
      </c>
    </row>
    <row r="235" spans="1:16">
      <c r="A235" s="8" t="s">
        <v>11838</v>
      </c>
      <c r="B235" s="8" t="b">
        <v>0</v>
      </c>
      <c r="C235" s="8" t="s">
        <v>16</v>
      </c>
      <c r="D235" s="8" t="s">
        <v>16</v>
      </c>
      <c r="E235" s="8">
        <v>16</v>
      </c>
      <c r="F235" s="8" t="s">
        <v>11837</v>
      </c>
      <c r="G235" s="8">
        <v>1</v>
      </c>
      <c r="H235" s="8">
        <v>1</v>
      </c>
      <c r="I235" s="8">
        <v>1</v>
      </c>
      <c r="J235" s="8" t="s">
        <v>1514</v>
      </c>
      <c r="K235" s="8" t="s">
        <v>1514</v>
      </c>
      <c r="L235" s="8" t="s">
        <v>1515</v>
      </c>
      <c r="M235" s="8" t="s">
        <v>11836</v>
      </c>
      <c r="N235" s="8">
        <v>1819.87085</v>
      </c>
      <c r="O235" t="str">
        <f t="shared" si="7"/>
        <v/>
      </c>
      <c r="P235" t="str">
        <f t="shared" si="8"/>
        <v/>
      </c>
    </row>
    <row r="236" spans="1:16">
      <c r="A236" s="8" t="s">
        <v>8768</v>
      </c>
      <c r="B236" s="8" t="b">
        <v>0</v>
      </c>
      <c r="C236" s="8" t="s">
        <v>16</v>
      </c>
      <c r="D236" s="8" t="s">
        <v>16</v>
      </c>
      <c r="E236" s="8">
        <v>13</v>
      </c>
      <c r="F236" s="8" t="s">
        <v>8767</v>
      </c>
      <c r="G236" s="8">
        <v>4</v>
      </c>
      <c r="H236" s="8">
        <v>4</v>
      </c>
      <c r="I236" s="8">
        <v>1</v>
      </c>
      <c r="J236" s="8" t="s">
        <v>8765</v>
      </c>
      <c r="K236" s="8" t="s">
        <v>8765</v>
      </c>
      <c r="L236" s="8" t="s">
        <v>18570</v>
      </c>
      <c r="M236" s="8" t="s">
        <v>18571</v>
      </c>
      <c r="N236" s="8">
        <v>1430.7671800000001</v>
      </c>
      <c r="O236" t="str">
        <f t="shared" si="7"/>
        <v/>
      </c>
      <c r="P236" t="str">
        <f t="shared" si="8"/>
        <v/>
      </c>
    </row>
    <row r="237" spans="1:16">
      <c r="A237" s="8" t="s">
        <v>8768</v>
      </c>
      <c r="B237" s="8" t="b">
        <v>0</v>
      </c>
      <c r="C237" s="8" t="s">
        <v>16</v>
      </c>
      <c r="D237" s="8" t="s">
        <v>795</v>
      </c>
      <c r="E237" s="8">
        <v>13</v>
      </c>
      <c r="F237" s="8" t="s">
        <v>8767</v>
      </c>
      <c r="G237" s="8">
        <v>4</v>
      </c>
      <c r="H237" s="8">
        <v>4</v>
      </c>
      <c r="I237" s="8">
        <v>2</v>
      </c>
      <c r="J237" s="8" t="s">
        <v>8765</v>
      </c>
      <c r="K237" s="8" t="s">
        <v>8765</v>
      </c>
      <c r="L237" s="8" t="s">
        <v>18570</v>
      </c>
      <c r="M237" s="8" t="s">
        <v>18571</v>
      </c>
      <c r="N237" s="8">
        <v>1446.7620899999999</v>
      </c>
      <c r="O237" t="str">
        <f t="shared" si="7"/>
        <v/>
      </c>
      <c r="P237" t="str">
        <f t="shared" si="8"/>
        <v/>
      </c>
    </row>
    <row r="238" spans="1:16">
      <c r="A238" s="8" t="s">
        <v>8771</v>
      </c>
      <c r="B238" s="8" t="b">
        <v>0</v>
      </c>
      <c r="C238" s="8" t="s">
        <v>16</v>
      </c>
      <c r="D238" s="8" t="s">
        <v>795</v>
      </c>
      <c r="E238" s="8">
        <v>15</v>
      </c>
      <c r="F238" s="8" t="s">
        <v>8770</v>
      </c>
      <c r="G238" s="8">
        <v>4</v>
      </c>
      <c r="H238" s="8">
        <v>4</v>
      </c>
      <c r="I238" s="8">
        <v>1</v>
      </c>
      <c r="J238" s="8" t="s">
        <v>8765</v>
      </c>
      <c r="K238" s="8" t="s">
        <v>8765</v>
      </c>
      <c r="L238" s="8" t="s">
        <v>18570</v>
      </c>
      <c r="M238" s="8" t="s">
        <v>18569</v>
      </c>
      <c r="N238" s="8">
        <v>1674.8731</v>
      </c>
      <c r="O238" t="str">
        <f t="shared" si="7"/>
        <v/>
      </c>
      <c r="P238" t="str">
        <f t="shared" si="8"/>
        <v/>
      </c>
    </row>
    <row r="239" spans="1:16">
      <c r="A239" s="8" t="s">
        <v>18568</v>
      </c>
      <c r="B239" s="8" t="b">
        <v>0</v>
      </c>
      <c r="C239" s="8" t="s">
        <v>16</v>
      </c>
      <c r="D239" s="8" t="s">
        <v>16</v>
      </c>
      <c r="E239" s="8">
        <v>14</v>
      </c>
      <c r="F239" s="8" t="s">
        <v>18567</v>
      </c>
      <c r="G239" s="8">
        <v>1</v>
      </c>
      <c r="H239" s="8">
        <v>3</v>
      </c>
      <c r="I239" s="8">
        <v>2</v>
      </c>
      <c r="J239" s="8" t="s">
        <v>1441</v>
      </c>
      <c r="K239" s="8" t="s">
        <v>1442</v>
      </c>
      <c r="L239" s="8" t="s">
        <v>1443</v>
      </c>
      <c r="M239" s="8" t="s">
        <v>18566</v>
      </c>
      <c r="N239" s="8">
        <v>1601.8281999999999</v>
      </c>
      <c r="O239" t="str">
        <f t="shared" si="7"/>
        <v/>
      </c>
      <c r="P239" t="str">
        <f t="shared" si="8"/>
        <v/>
      </c>
    </row>
    <row r="240" spans="1:16">
      <c r="A240" s="8" t="s">
        <v>8790</v>
      </c>
      <c r="B240" s="8" t="b">
        <v>0</v>
      </c>
      <c r="C240" s="8" t="s">
        <v>16</v>
      </c>
      <c r="D240" s="8" t="s">
        <v>16</v>
      </c>
      <c r="E240" s="8">
        <v>14</v>
      </c>
      <c r="F240" s="8" t="s">
        <v>8789</v>
      </c>
      <c r="G240" s="8">
        <v>1</v>
      </c>
      <c r="H240" s="8">
        <v>3</v>
      </c>
      <c r="I240" s="8">
        <v>1</v>
      </c>
      <c r="J240" s="8" t="s">
        <v>682</v>
      </c>
      <c r="K240" s="8" t="s">
        <v>8788</v>
      </c>
      <c r="L240" s="8" t="s">
        <v>683</v>
      </c>
      <c r="M240" s="8" t="s">
        <v>8787</v>
      </c>
      <c r="N240" s="8">
        <v>1528.87067</v>
      </c>
      <c r="O240" t="str">
        <f t="shared" si="7"/>
        <v/>
      </c>
      <c r="P240" t="str">
        <f t="shared" si="8"/>
        <v/>
      </c>
    </row>
    <row r="241" spans="1:16">
      <c r="A241" s="8" t="s">
        <v>18565</v>
      </c>
      <c r="B241" s="8" t="b">
        <v>0</v>
      </c>
      <c r="C241" s="8" t="s">
        <v>16</v>
      </c>
      <c r="D241" s="8" t="s">
        <v>16</v>
      </c>
      <c r="E241" s="8">
        <v>14</v>
      </c>
      <c r="F241" s="8" t="s">
        <v>18564</v>
      </c>
      <c r="G241" s="8">
        <v>1</v>
      </c>
      <c r="H241" s="8">
        <v>1</v>
      </c>
      <c r="I241" s="8">
        <v>1</v>
      </c>
      <c r="J241" s="8" t="s">
        <v>4093</v>
      </c>
      <c r="K241" s="8" t="s">
        <v>4093</v>
      </c>
      <c r="L241" s="8" t="s">
        <v>4092</v>
      </c>
      <c r="M241" s="8" t="s">
        <v>18563</v>
      </c>
      <c r="N241" s="8">
        <v>1621.84049</v>
      </c>
      <c r="O241" t="str">
        <f t="shared" si="7"/>
        <v/>
      </c>
      <c r="P241" t="str">
        <f t="shared" si="8"/>
        <v/>
      </c>
    </row>
    <row r="242" spans="1:16">
      <c r="A242" s="8" t="s">
        <v>8795</v>
      </c>
      <c r="B242" s="8" t="b">
        <v>0</v>
      </c>
      <c r="C242" s="8" t="s">
        <v>16</v>
      </c>
      <c r="D242" s="8" t="s">
        <v>16</v>
      </c>
      <c r="E242" s="8">
        <v>15</v>
      </c>
      <c r="F242" s="8" t="s">
        <v>8794</v>
      </c>
      <c r="G242" s="8">
        <v>1</v>
      </c>
      <c r="H242" s="8">
        <v>1</v>
      </c>
      <c r="I242" s="8">
        <v>1</v>
      </c>
      <c r="J242" s="8" t="s">
        <v>8793</v>
      </c>
      <c r="K242" s="8" t="s">
        <v>8793</v>
      </c>
      <c r="L242" s="8" t="s">
        <v>8792</v>
      </c>
      <c r="M242" s="8" t="s">
        <v>8791</v>
      </c>
      <c r="N242" s="8">
        <v>1669.83915</v>
      </c>
      <c r="O242" t="str">
        <f t="shared" si="7"/>
        <v/>
      </c>
      <c r="P242" t="str">
        <f t="shared" si="8"/>
        <v/>
      </c>
    </row>
    <row r="243" spans="1:16">
      <c r="A243" s="8" t="s">
        <v>18562</v>
      </c>
      <c r="B243" s="8" t="b">
        <v>0</v>
      </c>
      <c r="C243" s="8" t="s">
        <v>16</v>
      </c>
      <c r="D243" s="8" t="s">
        <v>16</v>
      </c>
      <c r="E243" s="8">
        <v>16</v>
      </c>
      <c r="F243" s="8" t="s">
        <v>18561</v>
      </c>
      <c r="G243" s="8">
        <v>1</v>
      </c>
      <c r="H243" s="8">
        <v>1</v>
      </c>
      <c r="I243" s="8">
        <v>1</v>
      </c>
      <c r="J243" s="8" t="s">
        <v>5634</v>
      </c>
      <c r="K243" s="8" t="s">
        <v>5634</v>
      </c>
      <c r="L243" s="8" t="s">
        <v>5633</v>
      </c>
      <c r="M243" s="8" t="s">
        <v>18560</v>
      </c>
      <c r="N243" s="8">
        <v>1678.8758700000001</v>
      </c>
      <c r="O243" t="str">
        <f t="shared" si="7"/>
        <v/>
      </c>
      <c r="P243" t="str">
        <f t="shared" si="8"/>
        <v/>
      </c>
    </row>
    <row r="244" spans="1:16">
      <c r="A244" s="8" t="s">
        <v>18559</v>
      </c>
      <c r="B244" s="8" t="b">
        <v>0</v>
      </c>
      <c r="C244" s="8" t="s">
        <v>16</v>
      </c>
      <c r="D244" s="8" t="s">
        <v>16</v>
      </c>
      <c r="E244" s="8">
        <v>14</v>
      </c>
      <c r="F244" s="8" t="s">
        <v>18558</v>
      </c>
      <c r="G244" s="8">
        <v>1</v>
      </c>
      <c r="H244" s="8">
        <v>1</v>
      </c>
      <c r="I244" s="8">
        <v>1</v>
      </c>
      <c r="J244" s="8" t="s">
        <v>18557</v>
      </c>
      <c r="K244" s="8" t="s">
        <v>18557</v>
      </c>
      <c r="L244" s="8" t="s">
        <v>18556</v>
      </c>
      <c r="M244" s="8" t="s">
        <v>18555</v>
      </c>
      <c r="N244" s="8">
        <v>1726.90957</v>
      </c>
      <c r="O244" t="str">
        <f t="shared" si="7"/>
        <v/>
      </c>
      <c r="P244" t="str">
        <f t="shared" si="8"/>
        <v/>
      </c>
    </row>
    <row r="245" spans="1:16">
      <c r="A245" s="8" t="s">
        <v>18554</v>
      </c>
      <c r="B245" s="8" t="b">
        <v>0</v>
      </c>
      <c r="C245" s="8" t="s">
        <v>16</v>
      </c>
      <c r="D245" s="8" t="s">
        <v>8229</v>
      </c>
      <c r="E245" s="8">
        <v>21</v>
      </c>
      <c r="F245" s="8" t="s">
        <v>18553</v>
      </c>
      <c r="G245" s="8">
        <v>1</v>
      </c>
      <c r="H245" s="8">
        <v>1</v>
      </c>
      <c r="I245" s="8">
        <v>1</v>
      </c>
      <c r="J245" s="8" t="s">
        <v>1638</v>
      </c>
      <c r="K245" s="8" t="s">
        <v>1638</v>
      </c>
      <c r="L245" s="8" t="s">
        <v>1639</v>
      </c>
      <c r="M245" s="8" t="s">
        <v>18552</v>
      </c>
      <c r="N245" s="8">
        <v>2419.1962199999998</v>
      </c>
      <c r="O245" t="str">
        <f t="shared" si="7"/>
        <v/>
      </c>
      <c r="P245" t="str">
        <f t="shared" si="8"/>
        <v/>
      </c>
    </row>
    <row r="246" spans="1:16">
      <c r="A246" s="8" t="s">
        <v>18551</v>
      </c>
      <c r="B246" s="8" t="b">
        <v>0</v>
      </c>
      <c r="C246" s="8" t="s">
        <v>16</v>
      </c>
      <c r="D246" s="8" t="s">
        <v>16</v>
      </c>
      <c r="E246" s="8">
        <v>14</v>
      </c>
      <c r="F246" s="8" t="s">
        <v>18550</v>
      </c>
      <c r="G246" s="8">
        <v>1</v>
      </c>
      <c r="H246" s="8">
        <v>1</v>
      </c>
      <c r="I246" s="8">
        <v>1</v>
      </c>
      <c r="J246" s="8" t="s">
        <v>18546</v>
      </c>
      <c r="K246" s="8" t="s">
        <v>18546</v>
      </c>
      <c r="L246" s="8" t="s">
        <v>18545</v>
      </c>
      <c r="M246" s="8" t="s">
        <v>18549</v>
      </c>
      <c r="N246" s="8">
        <v>1572.81288</v>
      </c>
      <c r="O246" t="str">
        <f t="shared" si="7"/>
        <v/>
      </c>
      <c r="P246" t="str">
        <f t="shared" si="8"/>
        <v/>
      </c>
    </row>
    <row r="247" spans="1:16">
      <c r="A247" s="8" t="s">
        <v>18548</v>
      </c>
      <c r="B247" s="8" t="b">
        <v>0</v>
      </c>
      <c r="C247" s="8" t="s">
        <v>16</v>
      </c>
      <c r="D247" s="8" t="s">
        <v>16</v>
      </c>
      <c r="E247" s="8">
        <v>15</v>
      </c>
      <c r="F247" s="8" t="s">
        <v>18547</v>
      </c>
      <c r="G247" s="8">
        <v>1</v>
      </c>
      <c r="H247" s="8">
        <v>1</v>
      </c>
      <c r="I247" s="8">
        <v>1</v>
      </c>
      <c r="J247" s="8" t="s">
        <v>18546</v>
      </c>
      <c r="K247" s="8" t="s">
        <v>18546</v>
      </c>
      <c r="L247" s="8" t="s">
        <v>18545</v>
      </c>
      <c r="M247" s="8" t="s">
        <v>18544</v>
      </c>
      <c r="N247" s="8">
        <v>1685.8969400000001</v>
      </c>
      <c r="O247" t="str">
        <f t="shared" si="7"/>
        <v/>
      </c>
      <c r="P247" t="str">
        <f t="shared" si="8"/>
        <v/>
      </c>
    </row>
    <row r="248" spans="1:16">
      <c r="A248" s="8" t="s">
        <v>18543</v>
      </c>
      <c r="B248" s="8" t="b">
        <v>0</v>
      </c>
      <c r="C248" s="8" t="s">
        <v>16</v>
      </c>
      <c r="D248" s="8" t="s">
        <v>16</v>
      </c>
      <c r="E248" s="8">
        <v>19</v>
      </c>
      <c r="F248" s="8" t="s">
        <v>18542</v>
      </c>
      <c r="G248" s="8">
        <v>1</v>
      </c>
      <c r="H248" s="8">
        <v>1</v>
      </c>
      <c r="I248" s="8">
        <v>1</v>
      </c>
      <c r="J248" s="8" t="s">
        <v>4011</v>
      </c>
      <c r="K248" s="8" t="s">
        <v>4011</v>
      </c>
      <c r="L248" s="8" t="s">
        <v>4010</v>
      </c>
      <c r="M248" s="8" t="s">
        <v>18541</v>
      </c>
      <c r="N248" s="8">
        <v>2001.8818200000001</v>
      </c>
      <c r="O248" t="str">
        <f t="shared" si="7"/>
        <v/>
      </c>
      <c r="P248" t="str">
        <f t="shared" si="8"/>
        <v/>
      </c>
    </row>
    <row r="249" spans="1:16">
      <c r="A249" s="8" t="s">
        <v>18543</v>
      </c>
      <c r="B249" s="8" t="b">
        <v>0</v>
      </c>
      <c r="C249" s="8" t="s">
        <v>16</v>
      </c>
      <c r="D249" s="8" t="s">
        <v>473</v>
      </c>
      <c r="E249" s="8">
        <v>19</v>
      </c>
      <c r="F249" s="8" t="s">
        <v>18542</v>
      </c>
      <c r="G249" s="8">
        <v>1</v>
      </c>
      <c r="H249" s="8">
        <v>1</v>
      </c>
      <c r="I249" s="8">
        <v>3</v>
      </c>
      <c r="J249" s="8" t="s">
        <v>4011</v>
      </c>
      <c r="K249" s="8" t="s">
        <v>4011</v>
      </c>
      <c r="L249" s="8" t="s">
        <v>4010</v>
      </c>
      <c r="M249" s="8" t="s">
        <v>18541</v>
      </c>
      <c r="N249" s="8">
        <v>2017.8767399999999</v>
      </c>
      <c r="O249" t="str">
        <f t="shared" si="7"/>
        <v/>
      </c>
      <c r="P249" t="str">
        <f t="shared" si="8"/>
        <v/>
      </c>
    </row>
    <row r="250" spans="1:16">
      <c r="A250" s="8" t="s">
        <v>18540</v>
      </c>
      <c r="B250" s="8" t="b">
        <v>0</v>
      </c>
      <c r="C250" s="8" t="s">
        <v>70</v>
      </c>
      <c r="D250" s="8" t="s">
        <v>16</v>
      </c>
      <c r="E250" s="8">
        <v>13</v>
      </c>
      <c r="F250" s="8" t="s">
        <v>18539</v>
      </c>
      <c r="G250" s="8">
        <v>1</v>
      </c>
      <c r="H250" s="8">
        <v>4</v>
      </c>
      <c r="I250" s="8">
        <v>1</v>
      </c>
      <c r="J250" s="8" t="s">
        <v>7938</v>
      </c>
      <c r="K250" s="8" t="s">
        <v>7937</v>
      </c>
      <c r="L250" s="8" t="s">
        <v>7936</v>
      </c>
      <c r="M250" s="8" t="s">
        <v>18538</v>
      </c>
      <c r="N250" s="8">
        <v>1604.73396</v>
      </c>
      <c r="O250" t="str">
        <f t="shared" si="7"/>
        <v/>
      </c>
      <c r="P250" t="str">
        <f t="shared" si="8"/>
        <v/>
      </c>
    </row>
    <row r="251" spans="1:16">
      <c r="A251" s="8" t="s">
        <v>8915</v>
      </c>
      <c r="B251" s="8" t="b">
        <v>0</v>
      </c>
      <c r="C251" s="8" t="s">
        <v>70</v>
      </c>
      <c r="D251" s="8" t="s">
        <v>16</v>
      </c>
      <c r="E251" s="8">
        <v>14</v>
      </c>
      <c r="F251" s="8" t="s">
        <v>8914</v>
      </c>
      <c r="G251" s="8">
        <v>1</v>
      </c>
      <c r="H251" s="8">
        <v>4</v>
      </c>
      <c r="I251" s="8">
        <v>2</v>
      </c>
      <c r="J251" s="8" t="s">
        <v>7938</v>
      </c>
      <c r="K251" s="8" t="s">
        <v>7937</v>
      </c>
      <c r="L251" s="8" t="s">
        <v>7936</v>
      </c>
      <c r="M251" s="8" t="s">
        <v>8913</v>
      </c>
      <c r="N251" s="8">
        <v>1732.8289199999999</v>
      </c>
      <c r="O251" t="str">
        <f t="shared" si="7"/>
        <v/>
      </c>
      <c r="P251" t="str">
        <f t="shared" si="8"/>
        <v/>
      </c>
    </row>
    <row r="252" spans="1:16">
      <c r="A252" s="8" t="s">
        <v>8923</v>
      </c>
      <c r="B252" s="8" t="b">
        <v>0</v>
      </c>
      <c r="C252" s="8" t="s">
        <v>16</v>
      </c>
      <c r="D252" s="8" t="s">
        <v>16</v>
      </c>
      <c r="E252" s="8">
        <v>16</v>
      </c>
      <c r="F252" s="8" t="s">
        <v>8922</v>
      </c>
      <c r="G252" s="8">
        <v>1</v>
      </c>
      <c r="H252" s="8">
        <v>1</v>
      </c>
      <c r="I252" s="8">
        <v>2</v>
      </c>
      <c r="J252" s="8" t="s">
        <v>8921</v>
      </c>
      <c r="K252" s="8" t="s">
        <v>8921</v>
      </c>
      <c r="L252" s="8" t="s">
        <v>8920</v>
      </c>
      <c r="M252" s="8" t="s">
        <v>8919</v>
      </c>
      <c r="N252" s="8">
        <v>1847.94389</v>
      </c>
      <c r="O252" t="str">
        <f t="shared" si="7"/>
        <v/>
      </c>
      <c r="P252" t="str">
        <f t="shared" si="8"/>
        <v/>
      </c>
    </row>
    <row r="253" spans="1:16">
      <c r="A253" s="8" t="s">
        <v>18537</v>
      </c>
      <c r="B253" s="8" t="b">
        <v>0</v>
      </c>
      <c r="C253" s="8" t="s">
        <v>16</v>
      </c>
      <c r="D253" s="8" t="s">
        <v>16</v>
      </c>
      <c r="E253" s="8">
        <v>14</v>
      </c>
      <c r="F253" s="8" t="s">
        <v>18536</v>
      </c>
      <c r="G253" s="8">
        <v>1</v>
      </c>
      <c r="H253" s="8">
        <v>1</v>
      </c>
      <c r="I253" s="8">
        <v>1</v>
      </c>
      <c r="J253" s="8" t="s">
        <v>4057</v>
      </c>
      <c r="K253" s="8" t="s">
        <v>4057</v>
      </c>
      <c r="L253" s="8" t="s">
        <v>4056</v>
      </c>
      <c r="M253" s="8" t="s">
        <v>18535</v>
      </c>
      <c r="N253" s="8">
        <v>1693.8907999999999</v>
      </c>
      <c r="O253" t="str">
        <f t="shared" si="7"/>
        <v/>
      </c>
      <c r="P253" t="str">
        <f t="shared" si="8"/>
        <v/>
      </c>
    </row>
    <row r="254" spans="1:16">
      <c r="A254" s="8" t="s">
        <v>18534</v>
      </c>
      <c r="B254" s="8" t="b">
        <v>0</v>
      </c>
      <c r="C254" s="8" t="s">
        <v>16</v>
      </c>
      <c r="D254" s="8" t="s">
        <v>16</v>
      </c>
      <c r="E254" s="8">
        <v>17</v>
      </c>
      <c r="F254" s="8" t="s">
        <v>18533</v>
      </c>
      <c r="G254" s="8">
        <v>1</v>
      </c>
      <c r="H254" s="8">
        <v>1</v>
      </c>
      <c r="I254" s="8">
        <v>3</v>
      </c>
      <c r="J254" s="8" t="s">
        <v>18532</v>
      </c>
      <c r="K254" s="8" t="s">
        <v>18532</v>
      </c>
      <c r="L254" s="8" t="s">
        <v>18531</v>
      </c>
      <c r="M254" s="8" t="s">
        <v>18530</v>
      </c>
      <c r="N254" s="8">
        <v>1873.0276799999999</v>
      </c>
      <c r="O254" t="str">
        <f t="shared" si="7"/>
        <v/>
      </c>
      <c r="P254" t="str">
        <f t="shared" si="8"/>
        <v/>
      </c>
    </row>
    <row r="255" spans="1:16">
      <c r="A255" s="8" t="s">
        <v>8892</v>
      </c>
      <c r="B255" s="8" t="b">
        <v>0</v>
      </c>
      <c r="C255" s="8" t="s">
        <v>16</v>
      </c>
      <c r="D255" s="8" t="s">
        <v>16</v>
      </c>
      <c r="E255" s="8">
        <v>20</v>
      </c>
      <c r="F255" s="8" t="s">
        <v>8891</v>
      </c>
      <c r="G255" s="8">
        <v>1</v>
      </c>
      <c r="H255" s="8">
        <v>1</v>
      </c>
      <c r="I255" s="8">
        <v>1</v>
      </c>
      <c r="J255" s="8" t="s">
        <v>3661</v>
      </c>
      <c r="K255" s="8" t="s">
        <v>3661</v>
      </c>
      <c r="L255" s="8" t="s">
        <v>3660</v>
      </c>
      <c r="M255" s="8" t="s">
        <v>8890</v>
      </c>
      <c r="N255" s="8">
        <v>2120.0618399999998</v>
      </c>
      <c r="O255" t="str">
        <f t="shared" si="7"/>
        <v/>
      </c>
      <c r="P255" t="str">
        <f t="shared" si="8"/>
        <v/>
      </c>
    </row>
    <row r="256" spans="1:16">
      <c r="A256" s="8" t="s">
        <v>8844</v>
      </c>
      <c r="B256" s="8" t="b">
        <v>0</v>
      </c>
      <c r="C256" s="8" t="s">
        <v>16</v>
      </c>
      <c r="D256" s="8" t="s">
        <v>16</v>
      </c>
      <c r="E256" s="8">
        <v>16</v>
      </c>
      <c r="F256" s="8" t="s">
        <v>8843</v>
      </c>
      <c r="G256" s="8">
        <v>1</v>
      </c>
      <c r="H256" s="8">
        <v>1</v>
      </c>
      <c r="I256" s="8">
        <v>1</v>
      </c>
      <c r="J256" s="8" t="s">
        <v>8842</v>
      </c>
      <c r="K256" s="8" t="s">
        <v>8842</v>
      </c>
      <c r="L256" s="8" t="s">
        <v>8841</v>
      </c>
      <c r="M256" s="8" t="s">
        <v>8840</v>
      </c>
      <c r="N256" s="8">
        <v>1742.7768900000001</v>
      </c>
      <c r="O256" t="str">
        <f t="shared" si="7"/>
        <v/>
      </c>
      <c r="P256" t="str">
        <f t="shared" si="8"/>
        <v/>
      </c>
    </row>
    <row r="257" spans="1:16">
      <c r="A257" s="8" t="s">
        <v>18529</v>
      </c>
      <c r="B257" s="8" t="b">
        <v>0</v>
      </c>
      <c r="C257" s="8" t="s">
        <v>16</v>
      </c>
      <c r="D257" s="8" t="s">
        <v>16</v>
      </c>
      <c r="E257" s="8">
        <v>12</v>
      </c>
      <c r="F257" s="8" t="s">
        <v>18528</v>
      </c>
      <c r="G257" s="8">
        <v>1</v>
      </c>
      <c r="H257" s="8">
        <v>1</v>
      </c>
      <c r="I257" s="8">
        <v>2</v>
      </c>
      <c r="J257" s="8" t="s">
        <v>2997</v>
      </c>
      <c r="K257" s="8" t="s">
        <v>2997</v>
      </c>
      <c r="L257" s="8" t="s">
        <v>2996</v>
      </c>
      <c r="M257" s="8" t="s">
        <v>18527</v>
      </c>
      <c r="N257" s="8">
        <v>1444.7754299999999</v>
      </c>
      <c r="O257" t="str">
        <f t="shared" si="7"/>
        <v/>
      </c>
      <c r="P257" t="str">
        <f t="shared" si="8"/>
        <v/>
      </c>
    </row>
    <row r="258" spans="1:16">
      <c r="A258" s="8" t="s">
        <v>18526</v>
      </c>
      <c r="B258" s="8" t="b">
        <v>0</v>
      </c>
      <c r="C258" s="8" t="s">
        <v>16</v>
      </c>
      <c r="D258" s="8" t="s">
        <v>16</v>
      </c>
      <c r="E258" s="8">
        <v>13</v>
      </c>
      <c r="F258" s="8" t="s">
        <v>18525</v>
      </c>
      <c r="G258" s="8">
        <v>1</v>
      </c>
      <c r="H258" s="8">
        <v>1</v>
      </c>
      <c r="I258" s="8">
        <v>3</v>
      </c>
      <c r="J258" s="8" t="s">
        <v>2997</v>
      </c>
      <c r="K258" s="8" t="s">
        <v>2997</v>
      </c>
      <c r="L258" s="8" t="s">
        <v>2996</v>
      </c>
      <c r="M258" s="8" t="s">
        <v>18524</v>
      </c>
      <c r="N258" s="8">
        <v>1630.85474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18523</v>
      </c>
      <c r="B259" s="8" t="b">
        <v>0</v>
      </c>
      <c r="C259" s="8" t="s">
        <v>16</v>
      </c>
      <c r="D259" s="8" t="s">
        <v>16</v>
      </c>
      <c r="E259" s="8">
        <v>14</v>
      </c>
      <c r="F259" s="8" t="s">
        <v>18522</v>
      </c>
      <c r="G259" s="8">
        <v>1</v>
      </c>
      <c r="H259" s="8">
        <v>1</v>
      </c>
      <c r="I259" s="8">
        <v>2</v>
      </c>
      <c r="J259" s="8" t="s">
        <v>2997</v>
      </c>
      <c r="K259" s="8" t="s">
        <v>2997</v>
      </c>
      <c r="L259" s="8" t="s">
        <v>2996</v>
      </c>
      <c r="M259" s="8" t="s">
        <v>18521</v>
      </c>
      <c r="N259" s="8">
        <v>1744.8976700000001</v>
      </c>
      <c r="O259" t="str">
        <f t="shared" si="9"/>
        <v/>
      </c>
      <c r="P259" t="str">
        <f t="shared" si="10"/>
        <v/>
      </c>
    </row>
    <row r="260" spans="1:16">
      <c r="A260" s="8" t="s">
        <v>18520</v>
      </c>
      <c r="B260" s="8" t="b">
        <v>0</v>
      </c>
      <c r="C260" s="8" t="s">
        <v>16</v>
      </c>
      <c r="D260" s="8" t="s">
        <v>16</v>
      </c>
      <c r="E260" s="8">
        <v>15</v>
      </c>
      <c r="F260" s="8" t="s">
        <v>18519</v>
      </c>
      <c r="G260" s="8">
        <v>1</v>
      </c>
      <c r="H260" s="8">
        <v>1</v>
      </c>
      <c r="I260" s="8">
        <v>1</v>
      </c>
      <c r="J260" s="8" t="s">
        <v>5634</v>
      </c>
      <c r="K260" s="8" t="s">
        <v>5634</v>
      </c>
      <c r="L260" s="8" t="s">
        <v>5633</v>
      </c>
      <c r="M260" s="8" t="s">
        <v>18518</v>
      </c>
      <c r="N260" s="8">
        <v>1581.82311</v>
      </c>
      <c r="O260" t="str">
        <f t="shared" si="9"/>
        <v/>
      </c>
      <c r="P260" t="str">
        <f t="shared" si="10"/>
        <v/>
      </c>
    </row>
    <row r="261" spans="1:16">
      <c r="A261" s="8" t="s">
        <v>18517</v>
      </c>
      <c r="B261" s="8" t="b">
        <v>0</v>
      </c>
      <c r="C261" s="8" t="s">
        <v>70</v>
      </c>
      <c r="D261" s="8" t="s">
        <v>16</v>
      </c>
      <c r="E261" s="8">
        <v>14</v>
      </c>
      <c r="F261" s="8" t="s">
        <v>18516</v>
      </c>
      <c r="G261" s="8">
        <v>1</v>
      </c>
      <c r="H261" s="8">
        <v>1</v>
      </c>
      <c r="I261" s="8">
        <v>1</v>
      </c>
      <c r="J261" s="8" t="s">
        <v>2758</v>
      </c>
      <c r="K261" s="8" t="s">
        <v>2758</v>
      </c>
      <c r="L261" s="8" t="s">
        <v>2757</v>
      </c>
      <c r="M261" s="8" t="s">
        <v>18515</v>
      </c>
      <c r="N261" s="8">
        <v>1716.98676</v>
      </c>
      <c r="O261" t="str">
        <f t="shared" si="9"/>
        <v/>
      </c>
      <c r="P261" t="str">
        <f t="shared" si="10"/>
        <v/>
      </c>
    </row>
    <row r="262" spans="1:16">
      <c r="A262" s="8" t="s">
        <v>18514</v>
      </c>
      <c r="B262" s="8" t="b">
        <v>0</v>
      </c>
      <c r="C262" s="8" t="s">
        <v>70</v>
      </c>
      <c r="D262" s="8" t="s">
        <v>16</v>
      </c>
      <c r="E262" s="8">
        <v>15</v>
      </c>
      <c r="F262" s="8" t="s">
        <v>18513</v>
      </c>
      <c r="G262" s="8">
        <v>1</v>
      </c>
      <c r="H262" s="8">
        <v>1</v>
      </c>
      <c r="I262" s="8">
        <v>1</v>
      </c>
      <c r="J262" s="8" t="s">
        <v>2758</v>
      </c>
      <c r="K262" s="8" t="s">
        <v>2758</v>
      </c>
      <c r="L262" s="8" t="s">
        <v>2757</v>
      </c>
      <c r="M262" s="8" t="s">
        <v>18512</v>
      </c>
      <c r="N262" s="8">
        <v>1788.02388</v>
      </c>
      <c r="O262" t="str">
        <f t="shared" si="9"/>
        <v/>
      </c>
      <c r="P262" t="str">
        <f t="shared" si="10"/>
        <v/>
      </c>
    </row>
    <row r="263" spans="1:16">
      <c r="A263" s="8" t="s">
        <v>18511</v>
      </c>
      <c r="B263" s="8" t="b">
        <v>1</v>
      </c>
      <c r="C263" s="8" t="s">
        <v>16</v>
      </c>
      <c r="D263" s="8" t="s">
        <v>882</v>
      </c>
      <c r="E263" s="8">
        <v>15</v>
      </c>
      <c r="F263" s="8" t="s">
        <v>18510</v>
      </c>
      <c r="G263" s="8">
        <v>1</v>
      </c>
      <c r="H263" s="8">
        <v>3</v>
      </c>
      <c r="I263" s="8">
        <v>1</v>
      </c>
      <c r="J263" s="8" t="s">
        <v>852</v>
      </c>
      <c r="K263" s="8" t="s">
        <v>853</v>
      </c>
      <c r="L263" s="8" t="s">
        <v>854</v>
      </c>
      <c r="M263" s="8" t="s">
        <v>18509</v>
      </c>
      <c r="N263" s="8">
        <v>1827.97857</v>
      </c>
      <c r="O263" t="str">
        <f t="shared" si="9"/>
        <v/>
      </c>
      <c r="P263" t="str">
        <f t="shared" si="10"/>
        <v/>
      </c>
    </row>
    <row r="264" spans="1:16">
      <c r="A264" s="8" t="s">
        <v>18508</v>
      </c>
      <c r="B264" s="8" t="b">
        <v>0</v>
      </c>
      <c r="C264" s="8" t="s">
        <v>16</v>
      </c>
      <c r="D264" s="8" t="s">
        <v>16</v>
      </c>
      <c r="E264" s="8">
        <v>14</v>
      </c>
      <c r="F264" s="8" t="s">
        <v>18507</v>
      </c>
      <c r="G264" s="8">
        <v>1</v>
      </c>
      <c r="H264" s="8">
        <v>1</v>
      </c>
      <c r="I264" s="8">
        <v>1</v>
      </c>
      <c r="J264" s="8" t="s">
        <v>18506</v>
      </c>
      <c r="K264" s="8" t="s">
        <v>18506</v>
      </c>
      <c r="L264" s="8" t="s">
        <v>18505</v>
      </c>
      <c r="M264" s="8" t="s">
        <v>18504</v>
      </c>
      <c r="N264" s="8">
        <v>1571.9380200000001</v>
      </c>
      <c r="O264" t="str">
        <f t="shared" si="9"/>
        <v/>
      </c>
      <c r="P264" t="str">
        <f t="shared" si="10"/>
        <v/>
      </c>
    </row>
    <row r="265" spans="1:16">
      <c r="A265" s="8" t="s">
        <v>18503</v>
      </c>
      <c r="B265" s="8" t="b">
        <v>0</v>
      </c>
      <c r="C265" s="8" t="s">
        <v>70</v>
      </c>
      <c r="D265" s="8" t="s">
        <v>16</v>
      </c>
      <c r="E265" s="8">
        <v>14</v>
      </c>
      <c r="F265" s="8" t="s">
        <v>18502</v>
      </c>
      <c r="G265" s="8">
        <v>1</v>
      </c>
      <c r="H265" s="8">
        <v>2</v>
      </c>
      <c r="I265" s="8">
        <v>2</v>
      </c>
      <c r="J265" s="8" t="s">
        <v>1974</v>
      </c>
      <c r="K265" s="8" t="s">
        <v>1973</v>
      </c>
      <c r="L265" s="8" t="s">
        <v>1972</v>
      </c>
      <c r="M265" s="8" t="s">
        <v>18501</v>
      </c>
      <c r="N265" s="8">
        <v>1578.91147</v>
      </c>
      <c r="O265" t="str">
        <f t="shared" si="9"/>
        <v/>
      </c>
      <c r="P265" t="str">
        <f t="shared" si="10"/>
        <v/>
      </c>
    </row>
    <row r="266" spans="1:16">
      <c r="A266" s="8" t="s">
        <v>6423</v>
      </c>
      <c r="B266" s="8" t="b">
        <v>0</v>
      </c>
      <c r="C266" s="8" t="s">
        <v>70</v>
      </c>
      <c r="D266" s="8" t="s">
        <v>16</v>
      </c>
      <c r="E266" s="8">
        <v>15</v>
      </c>
      <c r="F266" s="8" t="s">
        <v>6422</v>
      </c>
      <c r="G266" s="8">
        <v>1</v>
      </c>
      <c r="H266" s="8">
        <v>2</v>
      </c>
      <c r="I266" s="8">
        <v>1</v>
      </c>
      <c r="J266" s="8" t="s">
        <v>3647</v>
      </c>
      <c r="K266" s="8" t="s">
        <v>3646</v>
      </c>
      <c r="L266" s="8" t="s">
        <v>3645</v>
      </c>
      <c r="M266" s="8" t="s">
        <v>6421</v>
      </c>
      <c r="N266" s="8">
        <v>1504.8118199999999</v>
      </c>
      <c r="O266" t="str">
        <f t="shared" si="9"/>
        <v/>
      </c>
      <c r="P266" t="str">
        <f t="shared" si="10"/>
        <v/>
      </c>
    </row>
    <row r="267" spans="1:16">
      <c r="A267" s="8" t="s">
        <v>18500</v>
      </c>
      <c r="B267" s="8" t="b">
        <v>0</v>
      </c>
      <c r="C267" s="8" t="s">
        <v>16</v>
      </c>
      <c r="D267" s="8" t="s">
        <v>16</v>
      </c>
      <c r="E267" s="8">
        <v>14</v>
      </c>
      <c r="F267" s="8" t="s">
        <v>18499</v>
      </c>
      <c r="G267" s="8">
        <v>1</v>
      </c>
      <c r="H267" s="8">
        <v>1</v>
      </c>
      <c r="I267" s="8">
        <v>1</v>
      </c>
      <c r="J267" s="8" t="s">
        <v>17768</v>
      </c>
      <c r="K267" s="8" t="s">
        <v>17768</v>
      </c>
      <c r="L267" s="8" t="s">
        <v>17767</v>
      </c>
      <c r="M267" s="8" t="s">
        <v>18498</v>
      </c>
      <c r="N267" s="8">
        <v>1604.89795</v>
      </c>
      <c r="O267" t="str">
        <f t="shared" si="9"/>
        <v/>
      </c>
      <c r="P267" t="str">
        <f t="shared" si="10"/>
        <v/>
      </c>
    </row>
    <row r="268" spans="1:16">
      <c r="A268" s="8" t="s">
        <v>18497</v>
      </c>
      <c r="B268" s="8" t="b">
        <v>0</v>
      </c>
      <c r="C268" s="8" t="s">
        <v>16</v>
      </c>
      <c r="D268" s="8" t="s">
        <v>16</v>
      </c>
      <c r="E268" s="8">
        <v>15</v>
      </c>
      <c r="F268" s="8" t="s">
        <v>18496</v>
      </c>
      <c r="G268" s="8">
        <v>1</v>
      </c>
      <c r="H268" s="8">
        <v>1</v>
      </c>
      <c r="I268" s="8">
        <v>1</v>
      </c>
      <c r="J268" s="8" t="s">
        <v>18495</v>
      </c>
      <c r="K268" s="8" t="s">
        <v>18495</v>
      </c>
      <c r="L268" s="8" t="s">
        <v>18494</v>
      </c>
      <c r="M268" s="8" t="s">
        <v>18493</v>
      </c>
      <c r="N268" s="8">
        <v>1640.85033</v>
      </c>
      <c r="O268" t="str">
        <f t="shared" si="9"/>
        <v/>
      </c>
      <c r="P268" t="str">
        <f t="shared" si="10"/>
        <v/>
      </c>
    </row>
    <row r="269" spans="1:16">
      <c r="A269" s="8" t="s">
        <v>18492</v>
      </c>
      <c r="B269" s="8" t="b">
        <v>0</v>
      </c>
      <c r="C269" s="8" t="s">
        <v>70</v>
      </c>
      <c r="D269" s="8" t="s">
        <v>16</v>
      </c>
      <c r="E269" s="8">
        <v>14</v>
      </c>
      <c r="F269" s="8" t="s">
        <v>18491</v>
      </c>
      <c r="G269" s="8">
        <v>1</v>
      </c>
      <c r="H269" s="8">
        <v>2</v>
      </c>
      <c r="I269" s="8">
        <v>2</v>
      </c>
      <c r="J269" s="8" t="s">
        <v>14407</v>
      </c>
      <c r="K269" s="8" t="s">
        <v>14406</v>
      </c>
      <c r="L269" s="8" t="s">
        <v>14405</v>
      </c>
      <c r="M269" s="8" t="s">
        <v>18490</v>
      </c>
      <c r="N269" s="8">
        <v>1641.86671</v>
      </c>
      <c r="O269" t="str">
        <f t="shared" si="9"/>
        <v/>
      </c>
      <c r="P269" t="str">
        <f t="shared" si="10"/>
        <v/>
      </c>
    </row>
    <row r="270" spans="1:16">
      <c r="A270" s="8" t="s">
        <v>6446</v>
      </c>
      <c r="B270" s="8" t="b">
        <v>0</v>
      </c>
      <c r="C270" s="8" t="s">
        <v>16</v>
      </c>
      <c r="D270" s="8" t="s">
        <v>16</v>
      </c>
      <c r="E270" s="8">
        <v>16</v>
      </c>
      <c r="F270" s="8" t="s">
        <v>6445</v>
      </c>
      <c r="G270" s="8">
        <v>1</v>
      </c>
      <c r="H270" s="8">
        <v>1</v>
      </c>
      <c r="I270" s="8">
        <v>1</v>
      </c>
      <c r="J270" s="8" t="s">
        <v>5861</v>
      </c>
      <c r="K270" s="8" t="s">
        <v>5861</v>
      </c>
      <c r="L270" s="8" t="s">
        <v>5860</v>
      </c>
      <c r="M270" s="8" t="s">
        <v>6444</v>
      </c>
      <c r="N270" s="8">
        <v>1608.90678</v>
      </c>
      <c r="O270" t="str">
        <f t="shared" si="9"/>
        <v/>
      </c>
      <c r="P270" t="str">
        <f t="shared" si="10"/>
        <v/>
      </c>
    </row>
    <row r="271" spans="1:16">
      <c r="A271" s="8" t="s">
        <v>18489</v>
      </c>
      <c r="B271" s="8" t="b">
        <v>0</v>
      </c>
      <c r="C271" s="8" t="s">
        <v>16</v>
      </c>
      <c r="D271" s="8" t="s">
        <v>16</v>
      </c>
      <c r="E271" s="8">
        <v>16</v>
      </c>
      <c r="F271" s="8" t="s">
        <v>18488</v>
      </c>
      <c r="G271" s="8">
        <v>1</v>
      </c>
      <c r="H271" s="8">
        <v>1</v>
      </c>
      <c r="I271" s="8">
        <v>1</v>
      </c>
      <c r="J271" s="8" t="s">
        <v>15886</v>
      </c>
      <c r="K271" s="8" t="s">
        <v>15886</v>
      </c>
      <c r="L271" s="8" t="s">
        <v>15885</v>
      </c>
      <c r="M271" s="8" t="s">
        <v>18487</v>
      </c>
      <c r="N271" s="8">
        <v>1853.09671</v>
      </c>
      <c r="O271" t="str">
        <f t="shared" si="9"/>
        <v/>
      </c>
      <c r="P271" t="str">
        <f t="shared" si="10"/>
        <v/>
      </c>
    </row>
    <row r="272" spans="1:16">
      <c r="A272" s="8" t="s">
        <v>18486</v>
      </c>
      <c r="B272" s="8" t="b">
        <v>0</v>
      </c>
      <c r="C272" s="8" t="s">
        <v>70</v>
      </c>
      <c r="D272" s="8" t="s">
        <v>16</v>
      </c>
      <c r="E272" s="8">
        <v>15</v>
      </c>
      <c r="F272" s="8" t="s">
        <v>18485</v>
      </c>
      <c r="G272" s="8">
        <v>1</v>
      </c>
      <c r="H272" s="8">
        <v>9</v>
      </c>
      <c r="I272" s="8">
        <v>4</v>
      </c>
      <c r="J272" s="8" t="s">
        <v>10992</v>
      </c>
      <c r="K272" s="8" t="s">
        <v>10991</v>
      </c>
      <c r="L272" s="8" t="s">
        <v>10990</v>
      </c>
      <c r="M272" s="8" t="s">
        <v>18484</v>
      </c>
      <c r="N272" s="8">
        <v>1883.9933599999999</v>
      </c>
      <c r="O272" t="str">
        <f t="shared" si="9"/>
        <v/>
      </c>
      <c r="P272" t="str">
        <f t="shared" si="10"/>
        <v/>
      </c>
    </row>
    <row r="273" spans="1:16">
      <c r="A273" s="8" t="s">
        <v>453</v>
      </c>
      <c r="B273" s="8" t="b">
        <v>0</v>
      </c>
      <c r="C273" s="8" t="s">
        <v>16</v>
      </c>
      <c r="D273" s="8" t="s">
        <v>16</v>
      </c>
      <c r="E273" s="8">
        <v>11</v>
      </c>
      <c r="F273" s="8" t="s">
        <v>454</v>
      </c>
      <c r="G273" s="8">
        <v>1</v>
      </c>
      <c r="H273" s="8">
        <v>1</v>
      </c>
      <c r="I273" s="8">
        <v>1</v>
      </c>
      <c r="J273" s="8" t="s">
        <v>403</v>
      </c>
      <c r="K273" s="8" t="s">
        <v>403</v>
      </c>
      <c r="L273" s="8" t="s">
        <v>404</v>
      </c>
      <c r="M273" s="8" t="s">
        <v>455</v>
      </c>
      <c r="N273" s="8">
        <v>1254.6436900000001</v>
      </c>
      <c r="O273" t="str">
        <f t="shared" si="9"/>
        <v/>
      </c>
      <c r="P273" t="str">
        <f t="shared" si="10"/>
        <v/>
      </c>
    </row>
    <row r="274" spans="1:16">
      <c r="A274" s="8" t="s">
        <v>18483</v>
      </c>
      <c r="B274" s="8" t="b">
        <v>0</v>
      </c>
      <c r="C274" s="8" t="s">
        <v>16</v>
      </c>
      <c r="D274" s="8" t="s">
        <v>16</v>
      </c>
      <c r="E274" s="8">
        <v>15</v>
      </c>
      <c r="F274" s="8" t="s">
        <v>18482</v>
      </c>
      <c r="G274" s="8">
        <v>1</v>
      </c>
      <c r="H274" s="8">
        <v>1</v>
      </c>
      <c r="I274" s="8">
        <v>2</v>
      </c>
      <c r="J274" s="8" t="s">
        <v>6397</v>
      </c>
      <c r="K274" s="8" t="s">
        <v>6397</v>
      </c>
      <c r="L274" s="8" t="s">
        <v>6396</v>
      </c>
      <c r="M274" s="8" t="s">
        <v>18481</v>
      </c>
      <c r="N274" s="8">
        <v>1917.0275799999999</v>
      </c>
      <c r="O274" t="str">
        <f t="shared" si="9"/>
        <v/>
      </c>
      <c r="P274" t="str">
        <f t="shared" si="10"/>
        <v/>
      </c>
    </row>
    <row r="275" spans="1:16">
      <c r="A275" s="8" t="s">
        <v>18483</v>
      </c>
      <c r="B275" s="8" t="b">
        <v>0</v>
      </c>
      <c r="C275" s="8" t="s">
        <v>16</v>
      </c>
      <c r="D275" s="8" t="s">
        <v>110</v>
      </c>
      <c r="E275" s="8">
        <v>15</v>
      </c>
      <c r="F275" s="8" t="s">
        <v>18482</v>
      </c>
      <c r="G275" s="8">
        <v>1</v>
      </c>
      <c r="H275" s="8">
        <v>1</v>
      </c>
      <c r="I275" s="8">
        <v>5</v>
      </c>
      <c r="J275" s="8" t="s">
        <v>6397</v>
      </c>
      <c r="K275" s="8" t="s">
        <v>6397</v>
      </c>
      <c r="L275" s="8" t="s">
        <v>6396</v>
      </c>
      <c r="M275" s="8" t="s">
        <v>18481</v>
      </c>
      <c r="N275" s="8">
        <v>1933.0225</v>
      </c>
      <c r="O275" t="str">
        <f t="shared" si="9"/>
        <v/>
      </c>
      <c r="P275" t="str">
        <f t="shared" si="10"/>
        <v/>
      </c>
    </row>
    <row r="276" spans="1:16">
      <c r="A276" s="8" t="s">
        <v>6469</v>
      </c>
      <c r="B276" s="8" t="b">
        <v>0</v>
      </c>
      <c r="C276" s="8" t="s">
        <v>16</v>
      </c>
      <c r="D276" s="8" t="s">
        <v>16</v>
      </c>
      <c r="E276" s="8">
        <v>16</v>
      </c>
      <c r="F276" s="8" t="s">
        <v>6468</v>
      </c>
      <c r="G276" s="8">
        <v>1</v>
      </c>
      <c r="H276" s="8">
        <v>1</v>
      </c>
      <c r="I276" s="8">
        <v>1</v>
      </c>
      <c r="J276" s="8" t="s">
        <v>1144</v>
      </c>
      <c r="K276" s="8" t="s">
        <v>1144</v>
      </c>
      <c r="L276" s="8" t="s">
        <v>1145</v>
      </c>
      <c r="M276" s="8" t="s">
        <v>6467</v>
      </c>
      <c r="N276" s="8">
        <v>1836.9450200000001</v>
      </c>
      <c r="O276" t="str">
        <f t="shared" si="9"/>
        <v/>
      </c>
      <c r="P276" t="str">
        <f t="shared" si="10"/>
        <v/>
      </c>
    </row>
    <row r="277" spans="1:16">
      <c r="A277" s="8" t="s">
        <v>18480</v>
      </c>
      <c r="B277" s="8" t="b">
        <v>0</v>
      </c>
      <c r="C277" s="8" t="s">
        <v>16</v>
      </c>
      <c r="D277" s="8" t="s">
        <v>16</v>
      </c>
      <c r="E277" s="8">
        <v>16</v>
      </c>
      <c r="F277" s="8" t="s">
        <v>18479</v>
      </c>
      <c r="G277" s="8">
        <v>1</v>
      </c>
      <c r="H277" s="8">
        <v>1</v>
      </c>
      <c r="I277" s="8">
        <v>1</v>
      </c>
      <c r="J277" s="8" t="s">
        <v>18478</v>
      </c>
      <c r="K277" s="8" t="s">
        <v>18478</v>
      </c>
      <c r="L277" s="8" t="s">
        <v>18477</v>
      </c>
      <c r="M277" s="8" t="s">
        <v>18476</v>
      </c>
      <c r="N277" s="8">
        <v>1929.9161799999999</v>
      </c>
      <c r="O277" t="str">
        <f t="shared" si="9"/>
        <v/>
      </c>
      <c r="P277" t="str">
        <f t="shared" si="10"/>
        <v/>
      </c>
    </row>
    <row r="278" spans="1:16">
      <c r="A278" s="8" t="s">
        <v>6472</v>
      </c>
      <c r="B278" s="8" t="b">
        <v>0</v>
      </c>
      <c r="C278" s="8" t="s">
        <v>16</v>
      </c>
      <c r="D278" s="8" t="s">
        <v>16</v>
      </c>
      <c r="E278" s="8">
        <v>15</v>
      </c>
      <c r="F278" s="8" t="s">
        <v>6471</v>
      </c>
      <c r="G278" s="8">
        <v>1</v>
      </c>
      <c r="H278" s="8">
        <v>1</v>
      </c>
      <c r="I278" s="8">
        <v>1</v>
      </c>
      <c r="J278" s="8" t="s">
        <v>1130</v>
      </c>
      <c r="K278" s="8" t="s">
        <v>1130</v>
      </c>
      <c r="L278" s="8" t="s">
        <v>1131</v>
      </c>
      <c r="M278" s="8" t="s">
        <v>6470</v>
      </c>
      <c r="N278" s="8">
        <v>1744.8976700000001</v>
      </c>
      <c r="O278" t="str">
        <f t="shared" si="9"/>
        <v/>
      </c>
      <c r="P278" t="str">
        <f t="shared" si="10"/>
        <v/>
      </c>
    </row>
    <row r="279" spans="1:16">
      <c r="A279" s="8" t="s">
        <v>11792</v>
      </c>
      <c r="B279" s="8" t="b">
        <v>0</v>
      </c>
      <c r="C279" s="8" t="s">
        <v>16</v>
      </c>
      <c r="D279" s="8" t="s">
        <v>1382</v>
      </c>
      <c r="E279" s="8">
        <v>16</v>
      </c>
      <c r="F279" s="8" t="s">
        <v>11791</v>
      </c>
      <c r="G279" s="8">
        <v>1</v>
      </c>
      <c r="H279" s="8">
        <v>1</v>
      </c>
      <c r="I279" s="8">
        <v>4</v>
      </c>
      <c r="J279" s="8" t="s">
        <v>2028</v>
      </c>
      <c r="K279" s="8" t="s">
        <v>2028</v>
      </c>
      <c r="L279" s="8" t="s">
        <v>2027</v>
      </c>
      <c r="M279" s="8" t="s">
        <v>11790</v>
      </c>
      <c r="N279" s="8">
        <v>1856.8595700000001</v>
      </c>
      <c r="O279" t="str">
        <f t="shared" si="9"/>
        <v/>
      </c>
      <c r="P279" t="str">
        <f t="shared" si="10"/>
        <v/>
      </c>
    </row>
    <row r="280" spans="1:16">
      <c r="A280" s="8" t="s">
        <v>18475</v>
      </c>
      <c r="B280" s="8" t="b">
        <v>0</v>
      </c>
      <c r="C280" s="8" t="s">
        <v>16</v>
      </c>
      <c r="D280" s="8" t="s">
        <v>1382</v>
      </c>
      <c r="E280" s="8">
        <v>15</v>
      </c>
      <c r="F280" s="8" t="s">
        <v>18474</v>
      </c>
      <c r="G280" s="8">
        <v>1</v>
      </c>
      <c r="H280" s="8">
        <v>1</v>
      </c>
      <c r="I280" s="8">
        <v>3</v>
      </c>
      <c r="J280" s="8" t="s">
        <v>2028</v>
      </c>
      <c r="K280" s="8" t="s">
        <v>2028</v>
      </c>
      <c r="L280" s="8" t="s">
        <v>2027</v>
      </c>
      <c r="M280" s="8" t="s">
        <v>18473</v>
      </c>
      <c r="N280" s="8">
        <v>1742.81665</v>
      </c>
      <c r="O280" t="str">
        <f t="shared" si="9"/>
        <v/>
      </c>
      <c r="P280" t="str">
        <f t="shared" si="10"/>
        <v/>
      </c>
    </row>
    <row r="281" spans="1:16">
      <c r="A281" s="8" t="s">
        <v>18472</v>
      </c>
      <c r="B281" s="8" t="b">
        <v>0</v>
      </c>
      <c r="C281" s="8" t="s">
        <v>16</v>
      </c>
      <c r="D281" s="8" t="s">
        <v>1382</v>
      </c>
      <c r="E281" s="8">
        <v>14</v>
      </c>
      <c r="F281" s="8" t="s">
        <v>18471</v>
      </c>
      <c r="G281" s="8">
        <v>1</v>
      </c>
      <c r="H281" s="8">
        <v>1</v>
      </c>
      <c r="I281" s="8">
        <v>2</v>
      </c>
      <c r="J281" s="8" t="s">
        <v>2028</v>
      </c>
      <c r="K281" s="8" t="s">
        <v>2028</v>
      </c>
      <c r="L281" s="8" t="s">
        <v>2027</v>
      </c>
      <c r="M281" s="8" t="s">
        <v>18470</v>
      </c>
      <c r="N281" s="8">
        <v>1671.77953</v>
      </c>
      <c r="O281" t="str">
        <f t="shared" si="9"/>
        <v/>
      </c>
      <c r="P281" t="str">
        <f t="shared" si="10"/>
        <v/>
      </c>
    </row>
    <row r="282" spans="1:16">
      <c r="A282" s="8" t="s">
        <v>18469</v>
      </c>
      <c r="B282" s="8" t="b">
        <v>0</v>
      </c>
      <c r="C282" s="8" t="s">
        <v>16</v>
      </c>
      <c r="D282" s="8" t="s">
        <v>16</v>
      </c>
      <c r="E282" s="8">
        <v>17</v>
      </c>
      <c r="F282" s="8" t="s">
        <v>18468</v>
      </c>
      <c r="G282" s="8">
        <v>1</v>
      </c>
      <c r="H282" s="8">
        <v>1</v>
      </c>
      <c r="I282" s="8">
        <v>2</v>
      </c>
      <c r="J282" s="8" t="s">
        <v>323</v>
      </c>
      <c r="K282" s="8" t="s">
        <v>323</v>
      </c>
      <c r="L282" s="8" t="s">
        <v>324</v>
      </c>
      <c r="M282" s="8" t="s">
        <v>18467</v>
      </c>
      <c r="N282" s="8">
        <v>2057.0563000000002</v>
      </c>
      <c r="O282" t="str">
        <f t="shared" si="9"/>
        <v/>
      </c>
      <c r="P282" t="str">
        <f t="shared" si="10"/>
        <v/>
      </c>
    </row>
    <row r="283" spans="1:16">
      <c r="A283" s="8" t="s">
        <v>18466</v>
      </c>
      <c r="B283" s="8" t="b">
        <v>0</v>
      </c>
      <c r="C283" s="8" t="s">
        <v>16</v>
      </c>
      <c r="D283" s="8" t="s">
        <v>16</v>
      </c>
      <c r="E283" s="8">
        <v>16</v>
      </c>
      <c r="F283" s="8" t="s">
        <v>18465</v>
      </c>
      <c r="G283" s="8">
        <v>1</v>
      </c>
      <c r="H283" s="8">
        <v>1</v>
      </c>
      <c r="I283" s="8">
        <v>2</v>
      </c>
      <c r="J283" s="8" t="s">
        <v>14903</v>
      </c>
      <c r="K283" s="8" t="s">
        <v>14903</v>
      </c>
      <c r="L283" s="8" t="s">
        <v>14902</v>
      </c>
      <c r="M283" s="8" t="s">
        <v>18464</v>
      </c>
      <c r="N283" s="8">
        <v>1906.96173</v>
      </c>
      <c r="O283" t="str">
        <f t="shared" si="9"/>
        <v/>
      </c>
      <c r="P283" t="str">
        <f t="shared" si="10"/>
        <v/>
      </c>
    </row>
    <row r="284" spans="1:16">
      <c r="A284" s="8" t="s">
        <v>18463</v>
      </c>
      <c r="B284" s="8" t="b">
        <v>0</v>
      </c>
      <c r="C284" s="8" t="s">
        <v>16</v>
      </c>
      <c r="D284" s="8" t="s">
        <v>12859</v>
      </c>
      <c r="E284" s="8">
        <v>15</v>
      </c>
      <c r="F284" s="8" t="s">
        <v>18462</v>
      </c>
      <c r="G284" s="8">
        <v>1</v>
      </c>
      <c r="H284" s="8">
        <v>1</v>
      </c>
      <c r="I284" s="8">
        <v>1</v>
      </c>
      <c r="J284" s="8" t="s">
        <v>18461</v>
      </c>
      <c r="K284" s="8" t="s">
        <v>18461</v>
      </c>
      <c r="L284" s="8" t="s">
        <v>18460</v>
      </c>
      <c r="M284" s="8" t="s">
        <v>18459</v>
      </c>
      <c r="N284" s="8">
        <v>1868.9799599999999</v>
      </c>
      <c r="O284" t="str">
        <f t="shared" si="9"/>
        <v/>
      </c>
      <c r="P284" t="str">
        <f t="shared" si="10"/>
        <v/>
      </c>
    </row>
    <row r="285" spans="1:16">
      <c r="A285" s="8" t="s">
        <v>18458</v>
      </c>
      <c r="B285" s="8" t="b">
        <v>0</v>
      </c>
      <c r="C285" s="8" t="s">
        <v>16</v>
      </c>
      <c r="D285" s="8" t="s">
        <v>570</v>
      </c>
      <c r="E285" s="8">
        <v>12</v>
      </c>
      <c r="F285" s="8" t="s">
        <v>18457</v>
      </c>
      <c r="G285" s="8">
        <v>1</v>
      </c>
      <c r="H285" s="8">
        <v>1</v>
      </c>
      <c r="I285" s="8">
        <v>2</v>
      </c>
      <c r="J285" s="8" t="s">
        <v>10042</v>
      </c>
      <c r="K285" s="8" t="s">
        <v>10042</v>
      </c>
      <c r="L285" s="8" t="s">
        <v>10041</v>
      </c>
      <c r="M285" s="8" t="s">
        <v>18456</v>
      </c>
      <c r="N285" s="8">
        <v>1483.7209499999999</v>
      </c>
      <c r="O285" t="str">
        <f t="shared" si="9"/>
        <v/>
      </c>
      <c r="P285" t="str">
        <f t="shared" si="10"/>
        <v/>
      </c>
    </row>
    <row r="286" spans="1:16">
      <c r="A286" s="8" t="s">
        <v>18455</v>
      </c>
      <c r="B286" s="8" t="b">
        <v>0</v>
      </c>
      <c r="C286" s="8" t="s">
        <v>16</v>
      </c>
      <c r="D286" s="8" t="s">
        <v>16</v>
      </c>
      <c r="E286" s="8">
        <v>14</v>
      </c>
      <c r="F286" s="8" t="s">
        <v>18454</v>
      </c>
      <c r="G286" s="8">
        <v>1</v>
      </c>
      <c r="H286" s="8">
        <v>1</v>
      </c>
      <c r="I286" s="8">
        <v>1</v>
      </c>
      <c r="J286" s="8" t="s">
        <v>13624</v>
      </c>
      <c r="K286" s="8" t="s">
        <v>13624</v>
      </c>
      <c r="L286" s="8" t="s">
        <v>13623</v>
      </c>
      <c r="M286" s="8" t="s">
        <v>18453</v>
      </c>
      <c r="N286" s="8">
        <v>1811.9286400000001</v>
      </c>
      <c r="O286" t="str">
        <f t="shared" si="9"/>
        <v/>
      </c>
      <c r="P286" t="str">
        <f t="shared" si="10"/>
        <v/>
      </c>
    </row>
    <row r="287" spans="1:16">
      <c r="A287" s="8" t="s">
        <v>18452</v>
      </c>
      <c r="B287" s="8" t="b">
        <v>0</v>
      </c>
      <c r="C287" s="8" t="s">
        <v>16</v>
      </c>
      <c r="D287" s="8" t="s">
        <v>16</v>
      </c>
      <c r="E287" s="8">
        <v>15</v>
      </c>
      <c r="F287" s="8" t="s">
        <v>18451</v>
      </c>
      <c r="G287" s="8">
        <v>1</v>
      </c>
      <c r="H287" s="8">
        <v>1</v>
      </c>
      <c r="I287" s="8">
        <v>2</v>
      </c>
      <c r="J287" s="8" t="s">
        <v>13624</v>
      </c>
      <c r="K287" s="8" t="s">
        <v>13624</v>
      </c>
      <c r="L287" s="8" t="s">
        <v>13623</v>
      </c>
      <c r="M287" s="8" t="s">
        <v>18450</v>
      </c>
      <c r="N287" s="8">
        <v>1898.9606699999999</v>
      </c>
      <c r="O287" t="str">
        <f t="shared" si="9"/>
        <v/>
      </c>
      <c r="P287" t="str">
        <f t="shared" si="10"/>
        <v/>
      </c>
    </row>
    <row r="288" spans="1:16">
      <c r="A288" s="8" t="s">
        <v>18449</v>
      </c>
      <c r="B288" s="8" t="b">
        <v>0</v>
      </c>
      <c r="C288" s="8" t="s">
        <v>16</v>
      </c>
      <c r="D288" s="8" t="s">
        <v>1382</v>
      </c>
      <c r="E288" s="8">
        <v>17</v>
      </c>
      <c r="F288" s="8" t="s">
        <v>18448</v>
      </c>
      <c r="G288" s="8">
        <v>1</v>
      </c>
      <c r="H288" s="8">
        <v>1</v>
      </c>
      <c r="I288" s="8">
        <v>1</v>
      </c>
      <c r="J288" s="8" t="s">
        <v>18447</v>
      </c>
      <c r="K288" s="8" t="s">
        <v>18447</v>
      </c>
      <c r="L288" s="8" t="s">
        <v>18446</v>
      </c>
      <c r="M288" s="8" t="s">
        <v>18445</v>
      </c>
      <c r="N288" s="8">
        <v>2012.09572</v>
      </c>
      <c r="O288" t="str">
        <f t="shared" si="9"/>
        <v/>
      </c>
      <c r="P288" t="str">
        <f t="shared" si="10"/>
        <v/>
      </c>
    </row>
    <row r="289" spans="1:16">
      <c r="A289" s="8" t="s">
        <v>8824</v>
      </c>
      <c r="B289" s="8" t="b">
        <v>0</v>
      </c>
      <c r="C289" s="8" t="s">
        <v>16</v>
      </c>
      <c r="D289" s="8" t="s">
        <v>16</v>
      </c>
      <c r="E289" s="8">
        <v>16</v>
      </c>
      <c r="F289" s="8" t="s">
        <v>8823</v>
      </c>
      <c r="G289" s="8">
        <v>1</v>
      </c>
      <c r="H289" s="8">
        <v>1</v>
      </c>
      <c r="I289" s="8">
        <v>3</v>
      </c>
      <c r="J289" s="8" t="s">
        <v>744</v>
      </c>
      <c r="K289" s="8" t="s">
        <v>744</v>
      </c>
      <c r="L289" s="8" t="s">
        <v>745</v>
      </c>
      <c r="M289" s="8" t="s">
        <v>8822</v>
      </c>
      <c r="N289" s="8">
        <v>1710.8657000000001</v>
      </c>
      <c r="O289" t="str">
        <f t="shared" si="9"/>
        <v/>
      </c>
      <c r="P289" t="str">
        <f t="shared" si="10"/>
        <v/>
      </c>
    </row>
    <row r="290" spans="1:16">
      <c r="A290" s="8" t="s">
        <v>18444</v>
      </c>
      <c r="B290" s="8" t="b">
        <v>0</v>
      </c>
      <c r="C290" s="8" t="s">
        <v>16</v>
      </c>
      <c r="D290" s="8" t="s">
        <v>16</v>
      </c>
      <c r="E290" s="8">
        <v>16</v>
      </c>
      <c r="F290" s="8" t="s">
        <v>18443</v>
      </c>
      <c r="G290" s="8">
        <v>1</v>
      </c>
      <c r="H290" s="8">
        <v>1</v>
      </c>
      <c r="I290" s="8">
        <v>1</v>
      </c>
      <c r="J290" s="8" t="s">
        <v>7892</v>
      </c>
      <c r="K290" s="8" t="s">
        <v>7892</v>
      </c>
      <c r="L290" s="8" t="s">
        <v>7891</v>
      </c>
      <c r="M290" s="8" t="s">
        <v>18442</v>
      </c>
      <c r="N290" s="8">
        <v>1769.9544599999999</v>
      </c>
      <c r="O290" t="str">
        <f t="shared" si="9"/>
        <v/>
      </c>
      <c r="P290" t="str">
        <f t="shared" si="10"/>
        <v/>
      </c>
    </row>
    <row r="291" spans="1:16">
      <c r="A291" s="8" t="s">
        <v>8827</v>
      </c>
      <c r="B291" s="8" t="b">
        <v>0</v>
      </c>
      <c r="C291" s="8" t="s">
        <v>16</v>
      </c>
      <c r="D291" s="8" t="s">
        <v>16</v>
      </c>
      <c r="E291" s="8">
        <v>17</v>
      </c>
      <c r="F291" s="8" t="s">
        <v>8826</v>
      </c>
      <c r="G291" s="8">
        <v>1</v>
      </c>
      <c r="H291" s="8">
        <v>1</v>
      </c>
      <c r="I291" s="8">
        <v>1</v>
      </c>
      <c r="J291" s="8" t="s">
        <v>744</v>
      </c>
      <c r="K291" s="8" t="s">
        <v>744</v>
      </c>
      <c r="L291" s="8" t="s">
        <v>745</v>
      </c>
      <c r="M291" s="8" t="s">
        <v>8825</v>
      </c>
      <c r="N291" s="8">
        <v>1797.8977299999999</v>
      </c>
      <c r="O291" t="str">
        <f t="shared" si="9"/>
        <v/>
      </c>
      <c r="P291" t="str">
        <f t="shared" si="10"/>
        <v/>
      </c>
    </row>
    <row r="292" spans="1:16">
      <c r="A292" s="8" t="s">
        <v>18441</v>
      </c>
      <c r="B292" s="8" t="b">
        <v>0</v>
      </c>
      <c r="C292" s="8" t="s">
        <v>16</v>
      </c>
      <c r="D292" s="8" t="s">
        <v>18440</v>
      </c>
      <c r="E292" s="8">
        <v>16</v>
      </c>
      <c r="F292" s="8" t="s">
        <v>18439</v>
      </c>
      <c r="G292" s="8">
        <v>1</v>
      </c>
      <c r="H292" s="8">
        <v>1</v>
      </c>
      <c r="I292" s="8">
        <v>1</v>
      </c>
      <c r="J292" s="8" t="s">
        <v>18438</v>
      </c>
      <c r="K292" s="8" t="s">
        <v>18438</v>
      </c>
      <c r="L292" s="8" t="s">
        <v>18437</v>
      </c>
      <c r="M292" s="8" t="s">
        <v>18436</v>
      </c>
      <c r="N292" s="8">
        <v>2092.0817099999999</v>
      </c>
      <c r="O292" t="str">
        <f t="shared" si="9"/>
        <v/>
      </c>
      <c r="P292" t="str">
        <f t="shared" si="10"/>
        <v/>
      </c>
    </row>
    <row r="293" spans="1:16">
      <c r="A293" s="8" t="s">
        <v>8833</v>
      </c>
      <c r="B293" s="8" t="b">
        <v>0</v>
      </c>
      <c r="C293" s="8" t="s">
        <v>16</v>
      </c>
      <c r="D293" s="8" t="s">
        <v>16</v>
      </c>
      <c r="E293" s="8">
        <v>15</v>
      </c>
      <c r="F293" s="8" t="s">
        <v>8832</v>
      </c>
      <c r="G293" s="8">
        <v>1</v>
      </c>
      <c r="H293" s="8">
        <v>1</v>
      </c>
      <c r="I293" s="8">
        <v>1</v>
      </c>
      <c r="J293" s="8" t="s">
        <v>1130</v>
      </c>
      <c r="K293" s="8" t="s">
        <v>1130</v>
      </c>
      <c r="L293" s="8" t="s">
        <v>1131</v>
      </c>
      <c r="M293" s="8" t="s">
        <v>8831</v>
      </c>
      <c r="N293" s="8">
        <v>1729.9078999999999</v>
      </c>
      <c r="O293" t="str">
        <f t="shared" si="9"/>
        <v/>
      </c>
      <c r="P293" t="str">
        <f t="shared" si="10"/>
        <v/>
      </c>
    </row>
    <row r="294" spans="1:16">
      <c r="A294" s="8" t="s">
        <v>18435</v>
      </c>
      <c r="B294" s="8" t="b">
        <v>0</v>
      </c>
      <c r="C294" s="8" t="s">
        <v>16</v>
      </c>
      <c r="D294" s="8" t="s">
        <v>473</v>
      </c>
      <c r="E294" s="8">
        <v>12</v>
      </c>
      <c r="F294" s="8" t="s">
        <v>18434</v>
      </c>
      <c r="G294" s="8">
        <v>1</v>
      </c>
      <c r="H294" s="8">
        <v>1</v>
      </c>
      <c r="I294" s="8">
        <v>1</v>
      </c>
      <c r="J294" s="8" t="s">
        <v>6397</v>
      </c>
      <c r="K294" s="8" t="s">
        <v>6397</v>
      </c>
      <c r="L294" s="8" t="s">
        <v>6396</v>
      </c>
      <c r="M294" s="8" t="s">
        <v>18433</v>
      </c>
      <c r="N294" s="8">
        <v>1477.75801</v>
      </c>
      <c r="O294" t="str">
        <f t="shared" si="9"/>
        <v/>
      </c>
      <c r="P294" t="str">
        <f t="shared" si="10"/>
        <v/>
      </c>
    </row>
    <row r="295" spans="1:16">
      <c r="A295" s="8" t="s">
        <v>18432</v>
      </c>
      <c r="B295" s="8" t="b">
        <v>0</v>
      </c>
      <c r="C295" s="8" t="s">
        <v>16</v>
      </c>
      <c r="D295" s="8" t="s">
        <v>16</v>
      </c>
      <c r="E295" s="8">
        <v>15</v>
      </c>
      <c r="F295" s="8" t="s">
        <v>18431</v>
      </c>
      <c r="G295" s="8">
        <v>1</v>
      </c>
      <c r="H295" s="8">
        <v>1</v>
      </c>
      <c r="I295" s="8">
        <v>1</v>
      </c>
      <c r="J295" s="8" t="s">
        <v>18430</v>
      </c>
      <c r="K295" s="8" t="s">
        <v>18430</v>
      </c>
      <c r="L295" s="8" t="s">
        <v>18429</v>
      </c>
      <c r="M295" s="8" t="s">
        <v>18428</v>
      </c>
      <c r="N295" s="8">
        <v>1789.9389200000001</v>
      </c>
      <c r="O295" t="str">
        <f t="shared" si="9"/>
        <v/>
      </c>
      <c r="P295" t="str">
        <f t="shared" si="10"/>
        <v/>
      </c>
    </row>
    <row r="296" spans="1:16">
      <c r="A296" s="8" t="s">
        <v>18427</v>
      </c>
      <c r="B296" s="8" t="b">
        <v>0</v>
      </c>
      <c r="C296" s="8" t="s">
        <v>16</v>
      </c>
      <c r="D296" s="8" t="s">
        <v>16</v>
      </c>
      <c r="E296" s="8">
        <v>15</v>
      </c>
      <c r="F296" s="8" t="s">
        <v>18426</v>
      </c>
      <c r="G296" s="8">
        <v>1</v>
      </c>
      <c r="H296" s="8">
        <v>1</v>
      </c>
      <c r="I296" s="8">
        <v>1</v>
      </c>
      <c r="J296" s="8" t="s">
        <v>7389</v>
      </c>
      <c r="K296" s="8" t="s">
        <v>7389</v>
      </c>
      <c r="L296" s="8" t="s">
        <v>7388</v>
      </c>
      <c r="M296" s="8" t="s">
        <v>18425</v>
      </c>
      <c r="N296" s="8">
        <v>1666.82557</v>
      </c>
      <c r="O296" t="str">
        <f t="shared" si="9"/>
        <v/>
      </c>
      <c r="P296" t="str">
        <f t="shared" si="10"/>
        <v/>
      </c>
    </row>
    <row r="297" spans="1:16">
      <c r="A297" s="8" t="s">
        <v>18424</v>
      </c>
      <c r="B297" s="8" t="b">
        <v>0</v>
      </c>
      <c r="C297" s="8" t="s">
        <v>16</v>
      </c>
      <c r="D297" s="8" t="s">
        <v>16</v>
      </c>
      <c r="E297" s="8">
        <v>15</v>
      </c>
      <c r="F297" s="8" t="s">
        <v>18423</v>
      </c>
      <c r="G297" s="8">
        <v>1</v>
      </c>
      <c r="H297" s="8">
        <v>1</v>
      </c>
      <c r="I297" s="8">
        <v>3</v>
      </c>
      <c r="J297" s="8" t="s">
        <v>323</v>
      </c>
      <c r="K297" s="8" t="s">
        <v>323</v>
      </c>
      <c r="L297" s="8" t="s">
        <v>324</v>
      </c>
      <c r="M297" s="8" t="s">
        <v>18422</v>
      </c>
      <c r="N297" s="8">
        <v>1785.92824</v>
      </c>
      <c r="O297" t="str">
        <f t="shared" si="9"/>
        <v/>
      </c>
      <c r="P297" t="str">
        <f t="shared" si="10"/>
        <v/>
      </c>
    </row>
    <row r="298" spans="1:16">
      <c r="A298" s="8" t="s">
        <v>18421</v>
      </c>
      <c r="B298" s="8" t="b">
        <v>0</v>
      </c>
      <c r="C298" s="8" t="s">
        <v>16</v>
      </c>
      <c r="D298" s="8" t="s">
        <v>16</v>
      </c>
      <c r="E298" s="8">
        <v>16</v>
      </c>
      <c r="F298" s="8" t="s">
        <v>18420</v>
      </c>
      <c r="G298" s="8">
        <v>1</v>
      </c>
      <c r="H298" s="8">
        <v>1</v>
      </c>
      <c r="I298" s="8">
        <v>3</v>
      </c>
      <c r="J298" s="8" t="s">
        <v>323</v>
      </c>
      <c r="K298" s="8" t="s">
        <v>323</v>
      </c>
      <c r="L298" s="8" t="s">
        <v>324</v>
      </c>
      <c r="M298" s="8" t="s">
        <v>18419</v>
      </c>
      <c r="N298" s="8">
        <v>1900.9551899999999</v>
      </c>
      <c r="O298" t="str">
        <f t="shared" si="9"/>
        <v/>
      </c>
      <c r="P298" t="str">
        <f t="shared" si="10"/>
        <v/>
      </c>
    </row>
    <row r="299" spans="1:16">
      <c r="A299" s="8" t="s">
        <v>18418</v>
      </c>
      <c r="B299" s="8" t="b">
        <v>0</v>
      </c>
      <c r="C299" s="8" t="s">
        <v>70</v>
      </c>
      <c r="D299" s="8" t="s">
        <v>16</v>
      </c>
      <c r="E299" s="8">
        <v>12</v>
      </c>
      <c r="F299" s="8" t="s">
        <v>18417</v>
      </c>
      <c r="G299" s="8">
        <v>1</v>
      </c>
      <c r="H299" s="8">
        <v>1</v>
      </c>
      <c r="I299" s="8">
        <v>1</v>
      </c>
      <c r="J299" s="8" t="s">
        <v>3161</v>
      </c>
      <c r="K299" s="8" t="s">
        <v>3161</v>
      </c>
      <c r="L299" s="8" t="s">
        <v>3160</v>
      </c>
      <c r="M299" s="8" t="s">
        <v>18416</v>
      </c>
      <c r="N299" s="8">
        <v>1460.7815800000001</v>
      </c>
      <c r="O299" t="str">
        <f t="shared" si="9"/>
        <v/>
      </c>
      <c r="P299" t="str">
        <f t="shared" si="10"/>
        <v/>
      </c>
    </row>
    <row r="300" spans="1:16">
      <c r="A300" s="8" t="s">
        <v>8697</v>
      </c>
      <c r="B300" s="8" t="b">
        <v>0</v>
      </c>
      <c r="C300" s="8" t="s">
        <v>16</v>
      </c>
      <c r="D300" s="8" t="s">
        <v>16</v>
      </c>
      <c r="E300" s="8">
        <v>15</v>
      </c>
      <c r="F300" s="8" t="s">
        <v>8696</v>
      </c>
      <c r="G300" s="8">
        <v>1</v>
      </c>
      <c r="H300" s="8">
        <v>1</v>
      </c>
      <c r="I300" s="8">
        <v>1</v>
      </c>
      <c r="J300" s="8" t="s">
        <v>8044</v>
      </c>
      <c r="K300" s="8" t="s">
        <v>8044</v>
      </c>
      <c r="L300" s="8" t="s">
        <v>8043</v>
      </c>
      <c r="M300" s="8" t="s">
        <v>8695</v>
      </c>
      <c r="N300" s="8">
        <v>1643.79835</v>
      </c>
      <c r="O300" t="str">
        <f t="shared" si="9"/>
        <v/>
      </c>
      <c r="P300" t="str">
        <f t="shared" si="10"/>
        <v/>
      </c>
    </row>
    <row r="301" spans="1:16">
      <c r="A301" s="8" t="s">
        <v>18415</v>
      </c>
      <c r="B301" s="8" t="b">
        <v>0</v>
      </c>
      <c r="C301" s="8" t="s">
        <v>16</v>
      </c>
      <c r="D301" s="8" t="s">
        <v>16</v>
      </c>
      <c r="E301" s="8">
        <v>15</v>
      </c>
      <c r="F301" s="8" t="s">
        <v>18414</v>
      </c>
      <c r="G301" s="8">
        <v>1</v>
      </c>
      <c r="H301" s="8">
        <v>1</v>
      </c>
      <c r="I301" s="8">
        <v>2</v>
      </c>
      <c r="J301" s="8" t="s">
        <v>7892</v>
      </c>
      <c r="K301" s="8" t="s">
        <v>7892</v>
      </c>
      <c r="L301" s="8" t="s">
        <v>7891</v>
      </c>
      <c r="M301" s="8" t="s">
        <v>18413</v>
      </c>
      <c r="N301" s="8">
        <v>1698.9173499999999</v>
      </c>
      <c r="O301" t="str">
        <f t="shared" si="9"/>
        <v/>
      </c>
      <c r="P301" t="str">
        <f t="shared" si="10"/>
        <v/>
      </c>
    </row>
    <row r="302" spans="1:16">
      <c r="A302" s="8" t="s">
        <v>11703</v>
      </c>
      <c r="B302" s="8" t="b">
        <v>0</v>
      </c>
      <c r="C302" s="8" t="s">
        <v>16</v>
      </c>
      <c r="D302" s="8" t="s">
        <v>16</v>
      </c>
      <c r="E302" s="8">
        <v>18</v>
      </c>
      <c r="F302" s="8" t="s">
        <v>11702</v>
      </c>
      <c r="G302" s="8">
        <v>1</v>
      </c>
      <c r="H302" s="8">
        <v>1</v>
      </c>
      <c r="I302" s="8">
        <v>1</v>
      </c>
      <c r="J302" s="8" t="s">
        <v>641</v>
      </c>
      <c r="K302" s="8" t="s">
        <v>641</v>
      </c>
      <c r="L302" s="8" t="s">
        <v>642</v>
      </c>
      <c r="M302" s="8" t="s">
        <v>11701</v>
      </c>
      <c r="N302" s="8">
        <v>2065.1188999999999</v>
      </c>
      <c r="O302" t="str">
        <f t="shared" si="9"/>
        <v/>
      </c>
      <c r="P302" t="str">
        <f t="shared" si="10"/>
        <v/>
      </c>
    </row>
    <row r="303" spans="1:16">
      <c r="A303" s="8" t="s">
        <v>18412</v>
      </c>
      <c r="B303" s="8" t="b">
        <v>0</v>
      </c>
      <c r="C303" s="8" t="s">
        <v>16</v>
      </c>
      <c r="D303" s="8" t="s">
        <v>16</v>
      </c>
      <c r="E303" s="8">
        <v>13</v>
      </c>
      <c r="F303" s="8" t="s">
        <v>18411</v>
      </c>
      <c r="G303" s="8">
        <v>1</v>
      </c>
      <c r="H303" s="8">
        <v>1</v>
      </c>
      <c r="I303" s="8">
        <v>1</v>
      </c>
      <c r="J303" s="8" t="s">
        <v>1224</v>
      </c>
      <c r="K303" s="8" t="s">
        <v>1224</v>
      </c>
      <c r="L303" s="8" t="s">
        <v>1225</v>
      </c>
      <c r="M303" s="8" t="s">
        <v>18410</v>
      </c>
      <c r="N303" s="8">
        <v>1406.6546499999999</v>
      </c>
      <c r="O303" t="str">
        <f t="shared" si="9"/>
        <v/>
      </c>
      <c r="P303" t="str">
        <f t="shared" si="10"/>
        <v/>
      </c>
    </row>
    <row r="304" spans="1:16">
      <c r="A304" s="8" t="s">
        <v>18409</v>
      </c>
      <c r="B304" s="8" t="b">
        <v>0</v>
      </c>
      <c r="C304" s="8" t="s">
        <v>16</v>
      </c>
      <c r="D304" s="8" t="s">
        <v>16</v>
      </c>
      <c r="E304" s="8">
        <v>11</v>
      </c>
      <c r="F304" s="8" t="s">
        <v>18408</v>
      </c>
      <c r="G304" s="8">
        <v>1</v>
      </c>
      <c r="H304" s="8">
        <v>1</v>
      </c>
      <c r="I304" s="8">
        <v>1</v>
      </c>
      <c r="J304" s="8" t="s">
        <v>7892</v>
      </c>
      <c r="K304" s="8" t="s">
        <v>7892</v>
      </c>
      <c r="L304" s="8" t="s">
        <v>7891</v>
      </c>
      <c r="M304" s="8" t="s">
        <v>18407</v>
      </c>
      <c r="N304" s="8">
        <v>1182.61133</v>
      </c>
      <c r="O304" t="str">
        <f t="shared" si="9"/>
        <v/>
      </c>
      <c r="P304" t="str">
        <f t="shared" si="10"/>
        <v/>
      </c>
    </row>
    <row r="305" spans="1:16">
      <c r="A305" s="8" t="s">
        <v>18406</v>
      </c>
      <c r="B305" s="8" t="b">
        <v>0</v>
      </c>
      <c r="C305" s="8" t="s">
        <v>16</v>
      </c>
      <c r="D305" s="8" t="s">
        <v>16</v>
      </c>
      <c r="E305" s="8">
        <v>12</v>
      </c>
      <c r="F305" s="8" t="s">
        <v>18405</v>
      </c>
      <c r="G305" s="8">
        <v>1</v>
      </c>
      <c r="H305" s="8">
        <v>1</v>
      </c>
      <c r="I305" s="8">
        <v>2</v>
      </c>
      <c r="J305" s="8" t="s">
        <v>7892</v>
      </c>
      <c r="K305" s="8" t="s">
        <v>7892</v>
      </c>
      <c r="L305" s="8" t="s">
        <v>7891</v>
      </c>
      <c r="M305" s="8" t="s">
        <v>18404</v>
      </c>
      <c r="N305" s="8">
        <v>1329.67974</v>
      </c>
      <c r="O305" t="str">
        <f t="shared" si="9"/>
        <v/>
      </c>
      <c r="P305" t="str">
        <f t="shared" si="10"/>
        <v/>
      </c>
    </row>
    <row r="306" spans="1:16">
      <c r="A306" s="8" t="s">
        <v>8539</v>
      </c>
      <c r="B306" s="8" t="b">
        <v>0</v>
      </c>
      <c r="C306" s="8" t="s">
        <v>16</v>
      </c>
      <c r="D306" s="8" t="s">
        <v>16</v>
      </c>
      <c r="E306" s="8">
        <v>13</v>
      </c>
      <c r="F306" s="8" t="s">
        <v>8538</v>
      </c>
      <c r="G306" s="8">
        <v>1</v>
      </c>
      <c r="H306" s="8">
        <v>1</v>
      </c>
      <c r="I306" s="8">
        <v>7</v>
      </c>
      <c r="J306" s="8" t="s">
        <v>7892</v>
      </c>
      <c r="K306" s="8" t="s">
        <v>7892</v>
      </c>
      <c r="L306" s="8" t="s">
        <v>7891</v>
      </c>
      <c r="M306" s="8" t="s">
        <v>8537</v>
      </c>
      <c r="N306" s="8">
        <v>1457.7746999999999</v>
      </c>
      <c r="O306" t="str">
        <f t="shared" si="9"/>
        <v/>
      </c>
      <c r="P306" t="str">
        <f t="shared" si="10"/>
        <v/>
      </c>
    </row>
    <row r="307" spans="1:16">
      <c r="A307" s="8" t="s">
        <v>11732</v>
      </c>
      <c r="B307" s="8" t="b">
        <v>0</v>
      </c>
      <c r="C307" s="8" t="s">
        <v>16</v>
      </c>
      <c r="D307" s="8" t="s">
        <v>16</v>
      </c>
      <c r="E307" s="8">
        <v>14</v>
      </c>
      <c r="F307" s="8" t="s">
        <v>11731</v>
      </c>
      <c r="G307" s="8">
        <v>1</v>
      </c>
      <c r="H307" s="8">
        <v>1</v>
      </c>
      <c r="I307" s="8">
        <v>2</v>
      </c>
      <c r="J307" s="8" t="s">
        <v>7892</v>
      </c>
      <c r="K307" s="8" t="s">
        <v>7892</v>
      </c>
      <c r="L307" s="8" t="s">
        <v>7891</v>
      </c>
      <c r="M307" s="8" t="s">
        <v>11730</v>
      </c>
      <c r="N307" s="8">
        <v>1528.8118199999999</v>
      </c>
      <c r="O307" t="str">
        <f t="shared" si="9"/>
        <v/>
      </c>
      <c r="P307" t="str">
        <f t="shared" si="10"/>
        <v/>
      </c>
    </row>
    <row r="308" spans="1:16">
      <c r="A308" s="8" t="s">
        <v>8542</v>
      </c>
      <c r="B308" s="8" t="b">
        <v>0</v>
      </c>
      <c r="C308" s="8" t="s">
        <v>16</v>
      </c>
      <c r="D308" s="8" t="s">
        <v>16</v>
      </c>
      <c r="E308" s="8">
        <v>17</v>
      </c>
      <c r="F308" s="8" t="s">
        <v>8541</v>
      </c>
      <c r="G308" s="8">
        <v>1</v>
      </c>
      <c r="H308" s="8">
        <v>1</v>
      </c>
      <c r="I308" s="8">
        <v>1</v>
      </c>
      <c r="J308" s="8" t="s">
        <v>103</v>
      </c>
      <c r="K308" s="8" t="s">
        <v>103</v>
      </c>
      <c r="L308" s="8" t="s">
        <v>104</v>
      </c>
      <c r="M308" s="8" t="s">
        <v>8540</v>
      </c>
      <c r="N308" s="8">
        <v>1934.9678799999999</v>
      </c>
      <c r="O308" t="str">
        <f t="shared" si="9"/>
        <v/>
      </c>
      <c r="P308" t="str">
        <f t="shared" si="10"/>
        <v/>
      </c>
    </row>
    <row r="309" spans="1:16">
      <c r="A309" s="8" t="s">
        <v>18403</v>
      </c>
      <c r="B309" s="8" t="b">
        <v>0</v>
      </c>
      <c r="C309" s="8" t="s">
        <v>16</v>
      </c>
      <c r="D309" s="8" t="s">
        <v>110</v>
      </c>
      <c r="E309" s="8">
        <v>14</v>
      </c>
      <c r="F309" s="8" t="s">
        <v>18402</v>
      </c>
      <c r="G309" s="8">
        <v>1</v>
      </c>
      <c r="H309" s="8">
        <v>1</v>
      </c>
      <c r="I309" s="8">
        <v>1</v>
      </c>
      <c r="J309" s="8" t="s">
        <v>2489</v>
      </c>
      <c r="K309" s="8" t="s">
        <v>2489</v>
      </c>
      <c r="L309" s="8" t="s">
        <v>2488</v>
      </c>
      <c r="M309" s="8" t="s">
        <v>18401</v>
      </c>
      <c r="N309" s="8">
        <v>1655.80575</v>
      </c>
      <c r="O309" t="str">
        <f t="shared" si="9"/>
        <v/>
      </c>
      <c r="P309" t="str">
        <f t="shared" si="10"/>
        <v/>
      </c>
    </row>
    <row r="310" spans="1:16">
      <c r="A310" s="8" t="s">
        <v>18400</v>
      </c>
      <c r="B310" s="8" t="b">
        <v>0</v>
      </c>
      <c r="C310" s="8" t="s">
        <v>16</v>
      </c>
      <c r="D310" s="8" t="s">
        <v>16</v>
      </c>
      <c r="E310" s="8">
        <v>15</v>
      </c>
      <c r="F310" s="8" t="s">
        <v>18399</v>
      </c>
      <c r="G310" s="8">
        <v>1</v>
      </c>
      <c r="H310" s="8">
        <v>1</v>
      </c>
      <c r="I310" s="8">
        <v>1</v>
      </c>
      <c r="J310" s="8" t="s">
        <v>15844</v>
      </c>
      <c r="K310" s="8" t="s">
        <v>15844</v>
      </c>
      <c r="L310" s="8" t="s">
        <v>15843</v>
      </c>
      <c r="M310" s="8" t="s">
        <v>18398</v>
      </c>
      <c r="N310" s="8">
        <v>1647.9064499999999</v>
      </c>
      <c r="O310" t="str">
        <f t="shared" si="9"/>
        <v/>
      </c>
      <c r="P310" t="str">
        <f t="shared" si="10"/>
        <v/>
      </c>
    </row>
    <row r="311" spans="1:16">
      <c r="A311" s="8" t="s">
        <v>18397</v>
      </c>
      <c r="B311" s="8" t="b">
        <v>0</v>
      </c>
      <c r="C311" s="8" t="s">
        <v>70</v>
      </c>
      <c r="D311" s="8" t="s">
        <v>16</v>
      </c>
      <c r="E311" s="8">
        <v>18</v>
      </c>
      <c r="F311" s="8" t="s">
        <v>18396</v>
      </c>
      <c r="G311" s="8">
        <v>1</v>
      </c>
      <c r="H311" s="8">
        <v>7</v>
      </c>
      <c r="I311" s="8">
        <v>1</v>
      </c>
      <c r="J311" s="8" t="s">
        <v>14345</v>
      </c>
      <c r="K311" s="8" t="s">
        <v>14344</v>
      </c>
      <c r="L311" s="8" t="s">
        <v>14343</v>
      </c>
      <c r="M311" s="8" t="s">
        <v>18395</v>
      </c>
      <c r="N311" s="8">
        <v>2172.1255000000001</v>
      </c>
      <c r="O311" t="str">
        <f t="shared" si="9"/>
        <v/>
      </c>
      <c r="P311" t="str">
        <f t="shared" si="10"/>
        <v/>
      </c>
    </row>
    <row r="312" spans="1:16">
      <c r="A312" s="8" t="s">
        <v>533</v>
      </c>
      <c r="B312" s="8" t="b">
        <v>0</v>
      </c>
      <c r="C312" s="8" t="s">
        <v>70</v>
      </c>
      <c r="D312" s="8" t="s">
        <v>16</v>
      </c>
      <c r="E312" s="8">
        <v>16</v>
      </c>
      <c r="F312" s="8" t="s">
        <v>534</v>
      </c>
      <c r="G312" s="8">
        <v>1</v>
      </c>
      <c r="H312" s="8">
        <v>1</v>
      </c>
      <c r="I312" s="8">
        <v>2</v>
      </c>
      <c r="J312" s="8" t="s">
        <v>98</v>
      </c>
      <c r="K312" s="8" t="s">
        <v>98</v>
      </c>
      <c r="L312" s="8" t="s">
        <v>99</v>
      </c>
      <c r="M312" s="8" t="s">
        <v>535</v>
      </c>
      <c r="N312" s="8">
        <v>1657.90203</v>
      </c>
      <c r="O312" t="str">
        <f t="shared" si="9"/>
        <v/>
      </c>
      <c r="P312" t="str">
        <f t="shared" si="10"/>
        <v/>
      </c>
    </row>
    <row r="313" spans="1:16">
      <c r="A313" s="8" t="s">
        <v>18394</v>
      </c>
      <c r="B313" s="8" t="b">
        <v>0</v>
      </c>
      <c r="C313" s="8" t="s">
        <v>16</v>
      </c>
      <c r="D313" s="8" t="s">
        <v>16</v>
      </c>
      <c r="E313" s="8">
        <v>14</v>
      </c>
      <c r="F313" s="8" t="s">
        <v>18393</v>
      </c>
      <c r="G313" s="8">
        <v>1</v>
      </c>
      <c r="H313" s="8">
        <v>1</v>
      </c>
      <c r="I313" s="8">
        <v>1</v>
      </c>
      <c r="J313" s="8" t="s">
        <v>2564</v>
      </c>
      <c r="K313" s="8" t="s">
        <v>2564</v>
      </c>
      <c r="L313" s="8" t="s">
        <v>2563</v>
      </c>
      <c r="M313" s="8" t="s">
        <v>18392</v>
      </c>
      <c r="N313" s="8">
        <v>1636.7561499999999</v>
      </c>
      <c r="O313" t="str">
        <f t="shared" si="9"/>
        <v/>
      </c>
      <c r="P313" t="str">
        <f t="shared" si="10"/>
        <v/>
      </c>
    </row>
    <row r="314" spans="1:16">
      <c r="A314" s="8" t="s">
        <v>8563</v>
      </c>
      <c r="B314" s="8" t="b">
        <v>0</v>
      </c>
      <c r="C314" s="8" t="s">
        <v>70</v>
      </c>
      <c r="D314" s="8" t="s">
        <v>16</v>
      </c>
      <c r="E314" s="8">
        <v>17</v>
      </c>
      <c r="F314" s="8" t="s">
        <v>8562</v>
      </c>
      <c r="G314" s="8">
        <v>1</v>
      </c>
      <c r="H314" s="8">
        <v>2</v>
      </c>
      <c r="I314" s="8">
        <v>4</v>
      </c>
      <c r="J314" s="8" t="s">
        <v>8561</v>
      </c>
      <c r="K314" s="8" t="s">
        <v>8560</v>
      </c>
      <c r="L314" s="8" t="s">
        <v>8559</v>
      </c>
      <c r="M314" s="8" t="s">
        <v>8558</v>
      </c>
      <c r="N314" s="8">
        <v>1819.97011</v>
      </c>
      <c r="O314" t="str">
        <f t="shared" si="9"/>
        <v/>
      </c>
      <c r="P314" t="str">
        <f t="shared" si="10"/>
        <v/>
      </c>
    </row>
    <row r="315" spans="1:16">
      <c r="A315" s="8" t="s">
        <v>8566</v>
      </c>
      <c r="B315" s="8" t="b">
        <v>0</v>
      </c>
      <c r="C315" s="8" t="s">
        <v>16</v>
      </c>
      <c r="D315" s="8" t="s">
        <v>16</v>
      </c>
      <c r="E315" s="8">
        <v>13</v>
      </c>
      <c r="F315" s="8" t="s">
        <v>8565</v>
      </c>
      <c r="G315" s="8">
        <v>1</v>
      </c>
      <c r="H315" s="8">
        <v>1</v>
      </c>
      <c r="I315" s="8">
        <v>1</v>
      </c>
      <c r="J315" s="8" t="s">
        <v>2405</v>
      </c>
      <c r="K315" s="8" t="s">
        <v>2405</v>
      </c>
      <c r="L315" s="8" t="s">
        <v>2404</v>
      </c>
      <c r="M315" s="8" t="s">
        <v>8564</v>
      </c>
      <c r="N315" s="8">
        <v>1302.70523</v>
      </c>
      <c r="O315" t="str">
        <f t="shared" si="9"/>
        <v/>
      </c>
      <c r="P315" t="str">
        <f t="shared" si="10"/>
        <v/>
      </c>
    </row>
    <row r="316" spans="1:16">
      <c r="A316" s="8" t="s">
        <v>18391</v>
      </c>
      <c r="B316" s="8" t="b">
        <v>0</v>
      </c>
      <c r="C316" s="8" t="s">
        <v>16</v>
      </c>
      <c r="D316" s="8" t="s">
        <v>16</v>
      </c>
      <c r="E316" s="8">
        <v>15</v>
      </c>
      <c r="F316" s="8" t="s">
        <v>18390</v>
      </c>
      <c r="G316" s="8">
        <v>1</v>
      </c>
      <c r="H316" s="8">
        <v>1</v>
      </c>
      <c r="I316" s="8">
        <v>1</v>
      </c>
      <c r="J316" s="8" t="s">
        <v>1980</v>
      </c>
      <c r="K316" s="8" t="s">
        <v>1980</v>
      </c>
      <c r="L316" s="8" t="s">
        <v>1978</v>
      </c>
      <c r="M316" s="8" t="s">
        <v>18389</v>
      </c>
      <c r="N316" s="8">
        <v>1614.7870600000001</v>
      </c>
      <c r="O316" t="str">
        <f t="shared" si="9"/>
        <v/>
      </c>
      <c r="P316" t="str">
        <f t="shared" si="10"/>
        <v/>
      </c>
    </row>
    <row r="317" spans="1:16">
      <c r="A317" s="8" t="s">
        <v>18388</v>
      </c>
      <c r="B317" s="8" t="b">
        <v>0</v>
      </c>
      <c r="C317" s="8" t="s">
        <v>16</v>
      </c>
      <c r="D317" s="8" t="s">
        <v>16</v>
      </c>
      <c r="E317" s="8">
        <v>7</v>
      </c>
      <c r="F317" s="8" t="s">
        <v>18387</v>
      </c>
      <c r="G317" s="8">
        <v>1</v>
      </c>
      <c r="H317" s="8">
        <v>1</v>
      </c>
      <c r="I317" s="8">
        <v>1</v>
      </c>
      <c r="J317" s="8" t="s">
        <v>15080</v>
      </c>
      <c r="K317" s="8" t="s">
        <v>15080</v>
      </c>
      <c r="L317" s="8" t="s">
        <v>15079</v>
      </c>
      <c r="M317" s="8" t="s">
        <v>18386</v>
      </c>
      <c r="N317" s="8">
        <v>796.46756000000005</v>
      </c>
      <c r="O317" t="str">
        <f t="shared" si="9"/>
        <v/>
      </c>
      <c r="P317" t="str">
        <f t="shared" si="10"/>
        <v/>
      </c>
    </row>
    <row r="318" spans="1:16">
      <c r="A318" s="8" t="s">
        <v>18385</v>
      </c>
      <c r="B318" s="8" t="b">
        <v>0</v>
      </c>
      <c r="C318" s="8" t="s">
        <v>16</v>
      </c>
      <c r="D318" s="8" t="s">
        <v>16</v>
      </c>
      <c r="E318" s="8">
        <v>14</v>
      </c>
      <c r="F318" s="8" t="s">
        <v>18384</v>
      </c>
      <c r="G318" s="8">
        <v>1</v>
      </c>
      <c r="H318" s="8">
        <v>1</v>
      </c>
      <c r="I318" s="8">
        <v>1</v>
      </c>
      <c r="J318" s="8" t="s">
        <v>3086</v>
      </c>
      <c r="K318" s="8" t="s">
        <v>3086</v>
      </c>
      <c r="L318" s="8" t="s">
        <v>3085</v>
      </c>
      <c r="M318" s="8" t="s">
        <v>18383</v>
      </c>
      <c r="N318" s="8">
        <v>1589.9009699999999</v>
      </c>
      <c r="O318" t="str">
        <f t="shared" si="9"/>
        <v/>
      </c>
      <c r="P318" t="str">
        <f t="shared" si="10"/>
        <v/>
      </c>
    </row>
    <row r="319" spans="1:16">
      <c r="A319" s="8" t="s">
        <v>18382</v>
      </c>
      <c r="B319" s="8" t="b">
        <v>0</v>
      </c>
      <c r="C319" s="8" t="s">
        <v>16</v>
      </c>
      <c r="D319" s="8" t="s">
        <v>663</v>
      </c>
      <c r="E319" s="8">
        <v>15</v>
      </c>
      <c r="F319" s="8" t="s">
        <v>18381</v>
      </c>
      <c r="G319" s="8">
        <v>1</v>
      </c>
      <c r="H319" s="8">
        <v>1</v>
      </c>
      <c r="I319" s="8">
        <v>1</v>
      </c>
      <c r="J319" s="8" t="s">
        <v>18380</v>
      </c>
      <c r="K319" s="8" t="s">
        <v>18380</v>
      </c>
      <c r="L319" s="8" t="s">
        <v>18379</v>
      </c>
      <c r="M319" s="8" t="s">
        <v>18378</v>
      </c>
      <c r="N319" s="8">
        <v>1819.87958</v>
      </c>
      <c r="O319" t="str">
        <f t="shared" si="9"/>
        <v/>
      </c>
      <c r="P319" t="str">
        <f t="shared" si="10"/>
        <v/>
      </c>
    </row>
    <row r="320" spans="1:16">
      <c r="A320" s="8" t="s">
        <v>18377</v>
      </c>
      <c r="B320" s="8" t="b">
        <v>0</v>
      </c>
      <c r="C320" s="8" t="s">
        <v>16</v>
      </c>
      <c r="D320" s="8" t="s">
        <v>16</v>
      </c>
      <c r="E320" s="8">
        <v>13</v>
      </c>
      <c r="F320" s="8" t="s">
        <v>18376</v>
      </c>
      <c r="G320" s="8">
        <v>1</v>
      </c>
      <c r="H320" s="8">
        <v>1</v>
      </c>
      <c r="I320" s="8">
        <v>2</v>
      </c>
      <c r="J320" s="8" t="s">
        <v>3086</v>
      </c>
      <c r="K320" s="8" t="s">
        <v>3086</v>
      </c>
      <c r="L320" s="8" t="s">
        <v>3085</v>
      </c>
      <c r="M320" s="8" t="s">
        <v>18375</v>
      </c>
      <c r="N320" s="8">
        <v>1426.83764</v>
      </c>
      <c r="O320" t="str">
        <f t="shared" si="9"/>
        <v/>
      </c>
      <c r="P320" t="str">
        <f t="shared" si="10"/>
        <v/>
      </c>
    </row>
    <row r="321" spans="1:16">
      <c r="A321" s="8" t="s">
        <v>18374</v>
      </c>
      <c r="B321" s="8" t="b">
        <v>0</v>
      </c>
      <c r="C321" s="8" t="s">
        <v>16</v>
      </c>
      <c r="D321" s="8" t="s">
        <v>16</v>
      </c>
      <c r="E321" s="8">
        <v>12</v>
      </c>
      <c r="F321" s="8" t="s">
        <v>18373</v>
      </c>
      <c r="G321" s="8">
        <v>1</v>
      </c>
      <c r="H321" s="8">
        <v>1</v>
      </c>
      <c r="I321" s="8">
        <v>1</v>
      </c>
      <c r="J321" s="8" t="s">
        <v>18372</v>
      </c>
      <c r="K321" s="8" t="s">
        <v>18372</v>
      </c>
      <c r="L321" s="8" t="s">
        <v>18371</v>
      </c>
      <c r="M321" s="8" t="s">
        <v>18370</v>
      </c>
      <c r="N321" s="8">
        <v>1270.5698600000001</v>
      </c>
      <c r="O321" t="str">
        <f t="shared" si="9"/>
        <v/>
      </c>
      <c r="P321" t="str">
        <f t="shared" si="10"/>
        <v/>
      </c>
    </row>
    <row r="322" spans="1:16">
      <c r="A322" s="8" t="s">
        <v>18369</v>
      </c>
      <c r="B322" s="8" t="b">
        <v>0</v>
      </c>
      <c r="C322" s="8" t="s">
        <v>16</v>
      </c>
      <c r="D322" s="8" t="s">
        <v>16</v>
      </c>
      <c r="E322" s="8">
        <v>16</v>
      </c>
      <c r="F322" s="8" t="s">
        <v>18368</v>
      </c>
      <c r="G322" s="8">
        <v>1</v>
      </c>
      <c r="H322" s="8">
        <v>1</v>
      </c>
      <c r="I322" s="8">
        <v>1</v>
      </c>
      <c r="J322" s="8" t="s">
        <v>6397</v>
      </c>
      <c r="K322" s="8" t="s">
        <v>6397</v>
      </c>
      <c r="L322" s="8" t="s">
        <v>6396</v>
      </c>
      <c r="M322" s="8" t="s">
        <v>18367</v>
      </c>
      <c r="N322" s="8">
        <v>2094.0443399999999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18366</v>
      </c>
      <c r="B323" s="8" t="b">
        <v>0</v>
      </c>
      <c r="C323" s="8" t="s">
        <v>16</v>
      </c>
      <c r="D323" s="8" t="s">
        <v>16</v>
      </c>
      <c r="E323" s="8">
        <v>17</v>
      </c>
      <c r="F323" s="8" t="s">
        <v>18365</v>
      </c>
      <c r="G323" s="8">
        <v>1</v>
      </c>
      <c r="H323" s="8">
        <v>1</v>
      </c>
      <c r="I323" s="8">
        <v>5</v>
      </c>
      <c r="J323" s="8" t="s">
        <v>6397</v>
      </c>
      <c r="K323" s="8" t="s">
        <v>6397</v>
      </c>
      <c r="L323" s="8" t="s">
        <v>6396</v>
      </c>
      <c r="M323" s="8" t="s">
        <v>18364</v>
      </c>
      <c r="N323" s="8">
        <v>2151.0657999999999</v>
      </c>
      <c r="O323" t="str">
        <f t="shared" si="11"/>
        <v/>
      </c>
      <c r="P323" t="str">
        <f t="shared" si="12"/>
        <v/>
      </c>
    </row>
    <row r="324" spans="1:16">
      <c r="A324" s="8" t="s">
        <v>8703</v>
      </c>
      <c r="B324" s="8" t="b">
        <v>0</v>
      </c>
      <c r="C324" s="8" t="s">
        <v>16</v>
      </c>
      <c r="D324" s="8" t="s">
        <v>16</v>
      </c>
      <c r="E324" s="8">
        <v>15</v>
      </c>
      <c r="F324" s="8" t="s">
        <v>8702</v>
      </c>
      <c r="G324" s="8">
        <v>1</v>
      </c>
      <c r="H324" s="8">
        <v>1</v>
      </c>
      <c r="I324" s="8">
        <v>1</v>
      </c>
      <c r="J324" s="8" t="s">
        <v>3147</v>
      </c>
      <c r="K324" s="8" t="s">
        <v>3147</v>
      </c>
      <c r="L324" s="8" t="s">
        <v>3146</v>
      </c>
      <c r="M324" s="8" t="s">
        <v>8701</v>
      </c>
      <c r="N324" s="8">
        <v>1735.89734</v>
      </c>
      <c r="O324" t="str">
        <f t="shared" si="11"/>
        <v/>
      </c>
      <c r="P324" t="str">
        <f t="shared" si="12"/>
        <v/>
      </c>
    </row>
    <row r="325" spans="1:16">
      <c r="A325" s="8" t="s">
        <v>18363</v>
      </c>
      <c r="B325" s="8" t="b">
        <v>0</v>
      </c>
      <c r="C325" s="8" t="s">
        <v>16</v>
      </c>
      <c r="D325" s="8" t="s">
        <v>16</v>
      </c>
      <c r="E325" s="8">
        <v>13</v>
      </c>
      <c r="F325" s="8" t="s">
        <v>18362</v>
      </c>
      <c r="G325" s="8">
        <v>1</v>
      </c>
      <c r="H325" s="8">
        <v>1</v>
      </c>
      <c r="I325" s="8">
        <v>1</v>
      </c>
      <c r="J325" s="8" t="s">
        <v>14241</v>
      </c>
      <c r="K325" s="8" t="s">
        <v>14241</v>
      </c>
      <c r="L325" s="8" t="s">
        <v>14240</v>
      </c>
      <c r="M325" s="8" t="s">
        <v>18361</v>
      </c>
      <c r="N325" s="8">
        <v>1554.95507</v>
      </c>
      <c r="O325" t="str">
        <f t="shared" si="11"/>
        <v/>
      </c>
      <c r="P325" t="str">
        <f t="shared" si="12"/>
        <v/>
      </c>
    </row>
    <row r="326" spans="1:16">
      <c r="A326" s="8" t="s">
        <v>18360</v>
      </c>
      <c r="B326" s="8" t="b">
        <v>0</v>
      </c>
      <c r="C326" s="8" t="s">
        <v>70</v>
      </c>
      <c r="D326" s="8" t="s">
        <v>16</v>
      </c>
      <c r="E326" s="8">
        <v>16</v>
      </c>
      <c r="F326" s="8" t="s">
        <v>18359</v>
      </c>
      <c r="G326" s="8">
        <v>1</v>
      </c>
      <c r="H326" s="8">
        <v>2</v>
      </c>
      <c r="I326" s="8">
        <v>1</v>
      </c>
      <c r="J326" s="8" t="s">
        <v>18358</v>
      </c>
      <c r="K326" s="8" t="s">
        <v>18357</v>
      </c>
      <c r="L326" s="8" t="s">
        <v>18356</v>
      </c>
      <c r="M326" s="8" t="s">
        <v>18355</v>
      </c>
      <c r="N326" s="8">
        <v>1755.9500399999999</v>
      </c>
      <c r="O326" t="str">
        <f t="shared" si="11"/>
        <v/>
      </c>
      <c r="P326" t="str">
        <f t="shared" si="12"/>
        <v/>
      </c>
    </row>
    <row r="327" spans="1:16">
      <c r="A327" s="8" t="s">
        <v>18354</v>
      </c>
      <c r="B327" s="8" t="b">
        <v>0</v>
      </c>
      <c r="C327" s="8" t="s">
        <v>70</v>
      </c>
      <c r="D327" s="8" t="s">
        <v>473</v>
      </c>
      <c r="E327" s="8">
        <v>16</v>
      </c>
      <c r="F327" s="8" t="s">
        <v>18353</v>
      </c>
      <c r="G327" s="8">
        <v>1</v>
      </c>
      <c r="H327" s="8">
        <v>2</v>
      </c>
      <c r="I327" s="8">
        <v>3</v>
      </c>
      <c r="J327" s="8" t="s">
        <v>13374</v>
      </c>
      <c r="K327" s="8" t="s">
        <v>7399</v>
      </c>
      <c r="L327" s="8" t="s">
        <v>13373</v>
      </c>
      <c r="M327" s="8" t="s">
        <v>18352</v>
      </c>
      <c r="N327" s="8">
        <v>2051.0086999999999</v>
      </c>
      <c r="O327" t="str">
        <f t="shared" si="11"/>
        <v/>
      </c>
      <c r="P327" t="str">
        <f t="shared" si="12"/>
        <v/>
      </c>
    </row>
    <row r="328" spans="1:16">
      <c r="A328" s="8" t="s">
        <v>18351</v>
      </c>
      <c r="B328" s="8" t="b">
        <v>0</v>
      </c>
      <c r="C328" s="8" t="s">
        <v>16</v>
      </c>
      <c r="D328" s="8" t="s">
        <v>16</v>
      </c>
      <c r="E328" s="8">
        <v>15</v>
      </c>
      <c r="F328" s="8" t="s">
        <v>18350</v>
      </c>
      <c r="G328" s="8">
        <v>1</v>
      </c>
      <c r="H328" s="8">
        <v>1</v>
      </c>
      <c r="I328" s="8">
        <v>2</v>
      </c>
      <c r="J328" s="8" t="s">
        <v>13374</v>
      </c>
      <c r="K328" s="8" t="s">
        <v>13374</v>
      </c>
      <c r="L328" s="8" t="s">
        <v>13373</v>
      </c>
      <c r="M328" s="8" t="s">
        <v>18349</v>
      </c>
      <c r="N328" s="8">
        <v>1820.0137099999999</v>
      </c>
      <c r="O328" t="str">
        <f t="shared" si="11"/>
        <v/>
      </c>
      <c r="P328" t="str">
        <f t="shared" si="12"/>
        <v/>
      </c>
    </row>
    <row r="329" spans="1:16">
      <c r="A329" s="8" t="s">
        <v>18348</v>
      </c>
      <c r="B329" s="8" t="b">
        <v>0</v>
      </c>
      <c r="C329" s="8" t="s">
        <v>16</v>
      </c>
      <c r="D329" s="8" t="s">
        <v>16</v>
      </c>
      <c r="E329" s="8">
        <v>16</v>
      </c>
      <c r="F329" s="8" t="s">
        <v>18347</v>
      </c>
      <c r="G329" s="8">
        <v>1</v>
      </c>
      <c r="H329" s="8">
        <v>1</v>
      </c>
      <c r="I329" s="8">
        <v>6</v>
      </c>
      <c r="J329" s="8" t="s">
        <v>13374</v>
      </c>
      <c r="K329" s="8" t="s">
        <v>13374</v>
      </c>
      <c r="L329" s="8" t="s">
        <v>13373</v>
      </c>
      <c r="M329" s="8" t="s">
        <v>18346</v>
      </c>
      <c r="N329" s="8">
        <v>1967.08212</v>
      </c>
      <c r="O329" t="str">
        <f t="shared" si="11"/>
        <v/>
      </c>
      <c r="P329" t="str">
        <f t="shared" si="12"/>
        <v/>
      </c>
    </row>
    <row r="330" spans="1:16">
      <c r="A330" s="8" t="s">
        <v>18345</v>
      </c>
      <c r="B330" s="8" t="b">
        <v>0</v>
      </c>
      <c r="C330" s="8" t="s">
        <v>16</v>
      </c>
      <c r="D330" s="8" t="s">
        <v>16</v>
      </c>
      <c r="E330" s="8">
        <v>17</v>
      </c>
      <c r="F330" s="8" t="s">
        <v>18344</v>
      </c>
      <c r="G330" s="8">
        <v>1</v>
      </c>
      <c r="H330" s="8">
        <v>1</v>
      </c>
      <c r="I330" s="8">
        <v>1</v>
      </c>
      <c r="J330" s="8" t="s">
        <v>13374</v>
      </c>
      <c r="K330" s="8" t="s">
        <v>13374</v>
      </c>
      <c r="L330" s="8" t="s">
        <v>13373</v>
      </c>
      <c r="M330" s="8" t="s">
        <v>18343</v>
      </c>
      <c r="N330" s="8">
        <v>2054.1141499999999</v>
      </c>
      <c r="O330" t="str">
        <f t="shared" si="11"/>
        <v/>
      </c>
      <c r="P330" t="str">
        <f t="shared" si="12"/>
        <v/>
      </c>
    </row>
    <row r="331" spans="1:16">
      <c r="A331" s="8" t="s">
        <v>8706</v>
      </c>
      <c r="B331" s="8" t="b">
        <v>0</v>
      </c>
      <c r="C331" s="8" t="s">
        <v>16</v>
      </c>
      <c r="D331" s="8" t="s">
        <v>16</v>
      </c>
      <c r="E331" s="8">
        <v>16</v>
      </c>
      <c r="F331" s="8" t="s">
        <v>8705</v>
      </c>
      <c r="G331" s="8">
        <v>1</v>
      </c>
      <c r="H331" s="8">
        <v>1</v>
      </c>
      <c r="I331" s="8">
        <v>1</v>
      </c>
      <c r="J331" s="8" t="s">
        <v>1130</v>
      </c>
      <c r="K331" s="8" t="s">
        <v>1130</v>
      </c>
      <c r="L331" s="8" t="s">
        <v>1131</v>
      </c>
      <c r="M331" s="8" t="s">
        <v>8704</v>
      </c>
      <c r="N331" s="8">
        <v>1858.9405999999999</v>
      </c>
      <c r="O331" t="str">
        <f t="shared" si="11"/>
        <v/>
      </c>
      <c r="P331" t="str">
        <f t="shared" si="12"/>
        <v/>
      </c>
    </row>
    <row r="332" spans="1:16">
      <c r="A332" s="8" t="s">
        <v>18342</v>
      </c>
      <c r="B332" s="8" t="b">
        <v>0</v>
      </c>
      <c r="C332" s="8" t="s">
        <v>16</v>
      </c>
      <c r="D332" s="8" t="s">
        <v>381</v>
      </c>
      <c r="E332" s="8">
        <v>17</v>
      </c>
      <c r="F332" s="8" t="s">
        <v>18341</v>
      </c>
      <c r="G332" s="8">
        <v>1</v>
      </c>
      <c r="H332" s="8">
        <v>1</v>
      </c>
      <c r="I332" s="8">
        <v>1</v>
      </c>
      <c r="J332" s="8" t="s">
        <v>7633</v>
      </c>
      <c r="K332" s="8" t="s">
        <v>7633</v>
      </c>
      <c r="L332" s="8" t="s">
        <v>7631</v>
      </c>
      <c r="M332" s="8" t="s">
        <v>18340</v>
      </c>
      <c r="N332" s="8">
        <v>1997.99019</v>
      </c>
      <c r="O332" t="str">
        <f t="shared" si="11"/>
        <v/>
      </c>
      <c r="P332" t="str">
        <f t="shared" si="12"/>
        <v/>
      </c>
    </row>
    <row r="333" spans="1:16">
      <c r="A333" s="8" t="s">
        <v>18339</v>
      </c>
      <c r="B333" s="8" t="b">
        <v>0</v>
      </c>
      <c r="C333" s="8" t="s">
        <v>16</v>
      </c>
      <c r="D333" s="8" t="s">
        <v>16</v>
      </c>
      <c r="E333" s="8">
        <v>14</v>
      </c>
      <c r="F333" s="8" t="s">
        <v>18338</v>
      </c>
      <c r="G333" s="8">
        <v>1</v>
      </c>
      <c r="H333" s="8">
        <v>1</v>
      </c>
      <c r="I333" s="8">
        <v>2</v>
      </c>
      <c r="J333" s="8" t="s">
        <v>14230</v>
      </c>
      <c r="K333" s="8" t="s">
        <v>14230</v>
      </c>
      <c r="L333" s="8" t="s">
        <v>14229</v>
      </c>
      <c r="M333" s="8" t="s">
        <v>18337</v>
      </c>
      <c r="N333" s="8">
        <v>1642.7303300000001</v>
      </c>
      <c r="O333" t="str">
        <f t="shared" si="11"/>
        <v/>
      </c>
      <c r="P333" t="str">
        <f t="shared" si="12"/>
        <v/>
      </c>
    </row>
    <row r="334" spans="1:16">
      <c r="A334" s="8" t="s">
        <v>18336</v>
      </c>
      <c r="B334" s="8" t="b">
        <v>0</v>
      </c>
      <c r="C334" s="8" t="s">
        <v>16</v>
      </c>
      <c r="D334" s="8" t="s">
        <v>16</v>
      </c>
      <c r="E334" s="8">
        <v>15</v>
      </c>
      <c r="F334" s="8" t="s">
        <v>18335</v>
      </c>
      <c r="G334" s="8">
        <v>1</v>
      </c>
      <c r="H334" s="8">
        <v>1</v>
      </c>
      <c r="I334" s="8">
        <v>1</v>
      </c>
      <c r="J334" s="8" t="s">
        <v>14230</v>
      </c>
      <c r="K334" s="8" t="s">
        <v>14230</v>
      </c>
      <c r="L334" s="8" t="s">
        <v>14229</v>
      </c>
      <c r="M334" s="8" t="s">
        <v>18334</v>
      </c>
      <c r="N334" s="8">
        <v>1757.75728</v>
      </c>
      <c r="O334" t="str">
        <f t="shared" si="11"/>
        <v/>
      </c>
      <c r="P334" t="str">
        <f t="shared" si="12"/>
        <v/>
      </c>
    </row>
    <row r="335" spans="1:16">
      <c r="A335" s="8" t="s">
        <v>18333</v>
      </c>
      <c r="B335" s="8" t="b">
        <v>0</v>
      </c>
      <c r="C335" s="8" t="s">
        <v>16</v>
      </c>
      <c r="D335" s="8" t="s">
        <v>16</v>
      </c>
      <c r="E335" s="8">
        <v>13</v>
      </c>
      <c r="F335" s="8" t="s">
        <v>18332</v>
      </c>
      <c r="G335" s="8">
        <v>1</v>
      </c>
      <c r="H335" s="8">
        <v>1</v>
      </c>
      <c r="I335" s="8">
        <v>1</v>
      </c>
      <c r="J335" s="8" t="s">
        <v>9114</v>
      </c>
      <c r="K335" s="8" t="s">
        <v>9114</v>
      </c>
      <c r="L335" s="8" t="s">
        <v>9113</v>
      </c>
      <c r="M335" s="8" t="s">
        <v>18331</v>
      </c>
      <c r="N335" s="8">
        <v>1382.7498900000001</v>
      </c>
      <c r="O335" t="str">
        <f t="shared" si="11"/>
        <v/>
      </c>
      <c r="P335" t="str">
        <f t="shared" si="12"/>
        <v/>
      </c>
    </row>
    <row r="336" spans="1:16">
      <c r="A336" s="8" t="s">
        <v>18330</v>
      </c>
      <c r="B336" s="8" t="b">
        <v>0</v>
      </c>
      <c r="C336" s="8" t="s">
        <v>16</v>
      </c>
      <c r="D336" s="8" t="s">
        <v>16</v>
      </c>
      <c r="E336" s="8">
        <v>12</v>
      </c>
      <c r="F336" s="8" t="s">
        <v>18329</v>
      </c>
      <c r="G336" s="8">
        <v>1</v>
      </c>
      <c r="H336" s="8">
        <v>1</v>
      </c>
      <c r="I336" s="8">
        <v>1</v>
      </c>
      <c r="J336" s="8" t="s">
        <v>5861</v>
      </c>
      <c r="K336" s="8" t="s">
        <v>5861</v>
      </c>
      <c r="L336" s="8" t="s">
        <v>5860</v>
      </c>
      <c r="M336" s="8" t="s">
        <v>18328</v>
      </c>
      <c r="N336" s="8">
        <v>1435.75397</v>
      </c>
      <c r="O336" t="str">
        <f t="shared" si="11"/>
        <v/>
      </c>
      <c r="P336" t="str">
        <f t="shared" si="12"/>
        <v/>
      </c>
    </row>
    <row r="337" spans="1:16">
      <c r="A337" s="8" t="s">
        <v>18327</v>
      </c>
      <c r="B337" s="8" t="b">
        <v>0</v>
      </c>
      <c r="C337" s="8" t="s">
        <v>16</v>
      </c>
      <c r="D337" s="8" t="s">
        <v>16</v>
      </c>
      <c r="E337" s="8">
        <v>12</v>
      </c>
      <c r="F337" s="8" t="s">
        <v>18326</v>
      </c>
      <c r="G337" s="8">
        <v>1</v>
      </c>
      <c r="H337" s="8">
        <v>1</v>
      </c>
      <c r="I337" s="8">
        <v>1</v>
      </c>
      <c r="J337" s="8" t="s">
        <v>3086</v>
      </c>
      <c r="K337" s="8" t="s">
        <v>3086</v>
      </c>
      <c r="L337" s="8" t="s">
        <v>3085</v>
      </c>
      <c r="M337" s="8" t="s">
        <v>18325</v>
      </c>
      <c r="N337" s="8">
        <v>1327.7692199999999</v>
      </c>
      <c r="O337" t="str">
        <f t="shared" si="11"/>
        <v/>
      </c>
      <c r="P337" t="str">
        <f t="shared" si="12"/>
        <v/>
      </c>
    </row>
    <row r="338" spans="1:16">
      <c r="A338" s="8" t="s">
        <v>18324</v>
      </c>
      <c r="B338" s="8" t="b">
        <v>0</v>
      </c>
      <c r="C338" s="8" t="s">
        <v>70</v>
      </c>
      <c r="D338" s="8" t="s">
        <v>16</v>
      </c>
      <c r="E338" s="8">
        <v>12</v>
      </c>
      <c r="F338" s="8" t="s">
        <v>18323</v>
      </c>
      <c r="G338" s="8">
        <v>1</v>
      </c>
      <c r="H338" s="8">
        <v>4</v>
      </c>
      <c r="I338" s="8">
        <v>1</v>
      </c>
      <c r="J338" s="8" t="s">
        <v>8576</v>
      </c>
      <c r="K338" s="8" t="s">
        <v>18322</v>
      </c>
      <c r="L338" s="8" t="s">
        <v>8574</v>
      </c>
      <c r="M338" s="8" t="s">
        <v>18321</v>
      </c>
      <c r="N338" s="8">
        <v>1374.7151200000001</v>
      </c>
      <c r="O338" t="str">
        <f t="shared" si="11"/>
        <v/>
      </c>
      <c r="P338" t="str">
        <f t="shared" si="12"/>
        <v/>
      </c>
    </row>
    <row r="339" spans="1:16">
      <c r="A339" s="8" t="s">
        <v>8578</v>
      </c>
      <c r="B339" s="8" t="b">
        <v>0</v>
      </c>
      <c r="C339" s="8" t="s">
        <v>16</v>
      </c>
      <c r="D339" s="8" t="s">
        <v>16</v>
      </c>
      <c r="E339" s="8">
        <v>14</v>
      </c>
      <c r="F339" s="8" t="s">
        <v>8577</v>
      </c>
      <c r="G339" s="8">
        <v>1</v>
      </c>
      <c r="H339" s="8">
        <v>2</v>
      </c>
      <c r="I339" s="8">
        <v>1</v>
      </c>
      <c r="J339" s="8" t="s">
        <v>8576</v>
      </c>
      <c r="K339" s="8" t="s">
        <v>8575</v>
      </c>
      <c r="L339" s="8" t="s">
        <v>8574</v>
      </c>
      <c r="M339" s="8" t="s">
        <v>8573</v>
      </c>
      <c r="N339" s="8">
        <v>1617.8370299999999</v>
      </c>
      <c r="O339" t="str">
        <f t="shared" si="11"/>
        <v/>
      </c>
      <c r="P339" t="str">
        <f t="shared" si="12"/>
        <v/>
      </c>
    </row>
    <row r="340" spans="1:16">
      <c r="A340" s="8" t="s">
        <v>18320</v>
      </c>
      <c r="B340" s="8" t="b">
        <v>0</v>
      </c>
      <c r="C340" s="8" t="s">
        <v>16</v>
      </c>
      <c r="D340" s="8" t="s">
        <v>18319</v>
      </c>
      <c r="E340" s="8">
        <v>17</v>
      </c>
      <c r="F340" s="8" t="s">
        <v>18318</v>
      </c>
      <c r="G340" s="8">
        <v>1</v>
      </c>
      <c r="H340" s="8">
        <v>1</v>
      </c>
      <c r="I340" s="8">
        <v>1</v>
      </c>
      <c r="J340" s="8" t="s">
        <v>6610</v>
      </c>
      <c r="K340" s="8" t="s">
        <v>6610</v>
      </c>
      <c r="L340" s="8" t="s">
        <v>6609</v>
      </c>
      <c r="M340" s="8" t="s">
        <v>18317</v>
      </c>
      <c r="N340" s="8">
        <v>1986.9371699999999</v>
      </c>
      <c r="O340" t="str">
        <f t="shared" si="11"/>
        <v/>
      </c>
      <c r="P340" t="str">
        <f t="shared" si="12"/>
        <v/>
      </c>
    </row>
    <row r="341" spans="1:16">
      <c r="A341" s="8" t="s">
        <v>8868</v>
      </c>
      <c r="B341" s="8" t="b">
        <v>0</v>
      </c>
      <c r="C341" s="8" t="s">
        <v>16</v>
      </c>
      <c r="D341" s="8" t="s">
        <v>16</v>
      </c>
      <c r="E341" s="8">
        <v>12</v>
      </c>
      <c r="F341" s="8" t="s">
        <v>8867</v>
      </c>
      <c r="G341" s="8">
        <v>1</v>
      </c>
      <c r="H341" s="8">
        <v>1</v>
      </c>
      <c r="I341" s="8">
        <v>1</v>
      </c>
      <c r="J341" s="8" t="s">
        <v>1270</v>
      </c>
      <c r="K341" s="8" t="s">
        <v>1270</v>
      </c>
      <c r="L341" s="8" t="s">
        <v>1271</v>
      </c>
      <c r="M341" s="8" t="s">
        <v>8866</v>
      </c>
      <c r="N341" s="8">
        <v>1370.6335200000001</v>
      </c>
      <c r="O341" t="str">
        <f t="shared" si="11"/>
        <v/>
      </c>
      <c r="P341" t="str">
        <f t="shared" si="12"/>
        <v/>
      </c>
    </row>
    <row r="342" spans="1:16">
      <c r="A342" s="8" t="s">
        <v>8871</v>
      </c>
      <c r="B342" s="8" t="b">
        <v>0</v>
      </c>
      <c r="C342" s="8" t="s">
        <v>16</v>
      </c>
      <c r="D342" s="8" t="s">
        <v>16</v>
      </c>
      <c r="E342" s="8">
        <v>13</v>
      </c>
      <c r="F342" s="8" t="s">
        <v>8870</v>
      </c>
      <c r="G342" s="8">
        <v>1</v>
      </c>
      <c r="H342" s="8">
        <v>1</v>
      </c>
      <c r="I342" s="8">
        <v>6</v>
      </c>
      <c r="J342" s="8" t="s">
        <v>1270</v>
      </c>
      <c r="K342" s="8" t="s">
        <v>1270</v>
      </c>
      <c r="L342" s="8" t="s">
        <v>1271</v>
      </c>
      <c r="M342" s="8" t="s">
        <v>8869</v>
      </c>
      <c r="N342" s="8">
        <v>1526.7346299999999</v>
      </c>
      <c r="O342" t="str">
        <f t="shared" si="11"/>
        <v/>
      </c>
      <c r="P342" t="str">
        <f t="shared" si="12"/>
        <v/>
      </c>
    </row>
    <row r="343" spans="1:16">
      <c r="A343" s="8" t="s">
        <v>8874</v>
      </c>
      <c r="B343" s="8" t="b">
        <v>0</v>
      </c>
      <c r="C343" s="8" t="s">
        <v>16</v>
      </c>
      <c r="D343" s="8" t="s">
        <v>1382</v>
      </c>
      <c r="E343" s="8">
        <v>14</v>
      </c>
      <c r="F343" s="8" t="s">
        <v>8873</v>
      </c>
      <c r="G343" s="8">
        <v>1</v>
      </c>
      <c r="H343" s="8">
        <v>1</v>
      </c>
      <c r="I343" s="8">
        <v>2</v>
      </c>
      <c r="J343" s="8" t="s">
        <v>1270</v>
      </c>
      <c r="K343" s="8" t="s">
        <v>1270</v>
      </c>
      <c r="L343" s="8" t="s">
        <v>1271</v>
      </c>
      <c r="M343" s="8" t="s">
        <v>8872</v>
      </c>
      <c r="N343" s="8">
        <v>1673.7700299999999</v>
      </c>
      <c r="O343" t="str">
        <f t="shared" si="11"/>
        <v/>
      </c>
      <c r="P343" t="str">
        <f t="shared" si="12"/>
        <v/>
      </c>
    </row>
    <row r="344" spans="1:16">
      <c r="A344" s="8" t="s">
        <v>8880</v>
      </c>
      <c r="B344" s="8" t="b">
        <v>0</v>
      </c>
      <c r="C344" s="8" t="s">
        <v>16</v>
      </c>
      <c r="D344" s="8" t="s">
        <v>1382</v>
      </c>
      <c r="E344" s="8">
        <v>16</v>
      </c>
      <c r="F344" s="8" t="s">
        <v>8879</v>
      </c>
      <c r="G344" s="8">
        <v>1</v>
      </c>
      <c r="H344" s="8">
        <v>1</v>
      </c>
      <c r="I344" s="8">
        <v>2</v>
      </c>
      <c r="J344" s="8" t="s">
        <v>1270</v>
      </c>
      <c r="K344" s="8" t="s">
        <v>1270</v>
      </c>
      <c r="L344" s="8" t="s">
        <v>1271</v>
      </c>
      <c r="M344" s="8" t="s">
        <v>8878</v>
      </c>
      <c r="N344" s="8">
        <v>1899.8653899999999</v>
      </c>
      <c r="O344" t="str">
        <f t="shared" si="11"/>
        <v/>
      </c>
      <c r="P344" t="str">
        <f t="shared" si="12"/>
        <v/>
      </c>
    </row>
    <row r="345" spans="1:16">
      <c r="A345" s="8" t="s">
        <v>18316</v>
      </c>
      <c r="B345" s="8" t="b">
        <v>0</v>
      </c>
      <c r="C345" s="8" t="s">
        <v>16</v>
      </c>
      <c r="D345" s="8" t="s">
        <v>16</v>
      </c>
      <c r="E345" s="8">
        <v>13</v>
      </c>
      <c r="F345" s="8" t="s">
        <v>18315</v>
      </c>
      <c r="G345" s="8">
        <v>1</v>
      </c>
      <c r="H345" s="8">
        <v>1</v>
      </c>
      <c r="I345" s="8">
        <v>1</v>
      </c>
      <c r="J345" s="8" t="s">
        <v>145</v>
      </c>
      <c r="K345" s="8" t="s">
        <v>145</v>
      </c>
      <c r="L345" s="8" t="s">
        <v>146</v>
      </c>
      <c r="M345" s="8" t="s">
        <v>18314</v>
      </c>
      <c r="N345" s="8">
        <v>1284.69064</v>
      </c>
      <c r="O345" t="str">
        <f t="shared" si="11"/>
        <v/>
      </c>
      <c r="P345" t="str">
        <f t="shared" si="12"/>
        <v/>
      </c>
    </row>
    <row r="346" spans="1:16">
      <c r="A346" s="8" t="s">
        <v>18313</v>
      </c>
      <c r="B346" s="8" t="b">
        <v>0</v>
      </c>
      <c r="C346" s="8" t="s">
        <v>16</v>
      </c>
      <c r="D346" s="8" t="s">
        <v>16</v>
      </c>
      <c r="E346" s="8">
        <v>14</v>
      </c>
      <c r="F346" s="8" t="s">
        <v>18312</v>
      </c>
      <c r="G346" s="8">
        <v>1</v>
      </c>
      <c r="H346" s="8">
        <v>1</v>
      </c>
      <c r="I346" s="8">
        <v>1</v>
      </c>
      <c r="J346" s="8" t="s">
        <v>145</v>
      </c>
      <c r="K346" s="8" t="s">
        <v>145</v>
      </c>
      <c r="L346" s="8" t="s">
        <v>146</v>
      </c>
      <c r="M346" s="8" t="s">
        <v>18311</v>
      </c>
      <c r="N346" s="8">
        <v>1397.7746999999999</v>
      </c>
      <c r="O346" t="str">
        <f t="shared" si="11"/>
        <v/>
      </c>
      <c r="P346" t="str">
        <f t="shared" si="12"/>
        <v/>
      </c>
    </row>
    <row r="347" spans="1:16">
      <c r="A347" s="8" t="s">
        <v>8886</v>
      </c>
      <c r="B347" s="8" t="b">
        <v>0</v>
      </c>
      <c r="C347" s="8" t="s">
        <v>16</v>
      </c>
      <c r="D347" s="8" t="s">
        <v>16</v>
      </c>
      <c r="E347" s="8">
        <v>15</v>
      </c>
      <c r="F347" s="8" t="s">
        <v>8885</v>
      </c>
      <c r="G347" s="8">
        <v>1</v>
      </c>
      <c r="H347" s="8">
        <v>1</v>
      </c>
      <c r="I347" s="8">
        <v>3</v>
      </c>
      <c r="J347" s="8" t="s">
        <v>145</v>
      </c>
      <c r="K347" s="8" t="s">
        <v>145</v>
      </c>
      <c r="L347" s="8" t="s">
        <v>146</v>
      </c>
      <c r="M347" s="8" t="s">
        <v>8884</v>
      </c>
      <c r="N347" s="8">
        <v>1526.8172999999999</v>
      </c>
      <c r="O347" t="str">
        <f t="shared" si="11"/>
        <v/>
      </c>
      <c r="P347" t="str">
        <f t="shared" si="12"/>
        <v/>
      </c>
    </row>
    <row r="348" spans="1:16">
      <c r="A348" s="8" t="s">
        <v>18310</v>
      </c>
      <c r="B348" s="8" t="b">
        <v>0</v>
      </c>
      <c r="C348" s="8" t="s">
        <v>70</v>
      </c>
      <c r="D348" s="8" t="s">
        <v>16</v>
      </c>
      <c r="E348" s="8">
        <v>14</v>
      </c>
      <c r="F348" s="8" t="s">
        <v>18309</v>
      </c>
      <c r="G348" s="8">
        <v>1</v>
      </c>
      <c r="H348" s="8">
        <v>1</v>
      </c>
      <c r="I348" s="8">
        <v>1</v>
      </c>
      <c r="J348" s="8" t="s">
        <v>18308</v>
      </c>
      <c r="K348" s="8" t="s">
        <v>18308</v>
      </c>
      <c r="L348" s="8" t="s">
        <v>18307</v>
      </c>
      <c r="M348" s="8" t="s">
        <v>18306</v>
      </c>
      <c r="N348" s="8">
        <v>1512.76928</v>
      </c>
      <c r="O348" t="str">
        <f t="shared" si="11"/>
        <v/>
      </c>
      <c r="P348" t="str">
        <f t="shared" si="12"/>
        <v/>
      </c>
    </row>
    <row r="349" spans="1:16">
      <c r="A349" s="8" t="s">
        <v>18305</v>
      </c>
      <c r="B349" s="8" t="b">
        <v>0</v>
      </c>
      <c r="C349" s="8" t="s">
        <v>16</v>
      </c>
      <c r="D349" s="8" t="s">
        <v>16</v>
      </c>
      <c r="E349" s="8">
        <v>15</v>
      </c>
      <c r="F349" s="8" t="s">
        <v>18304</v>
      </c>
      <c r="G349" s="8">
        <v>1</v>
      </c>
      <c r="H349" s="8">
        <v>1</v>
      </c>
      <c r="I349" s="8">
        <v>1</v>
      </c>
      <c r="J349" s="8" t="s">
        <v>439</v>
      </c>
      <c r="K349" s="8" t="s">
        <v>439</v>
      </c>
      <c r="L349" s="8" t="s">
        <v>440</v>
      </c>
      <c r="M349" s="8" t="s">
        <v>18303</v>
      </c>
      <c r="N349" s="8">
        <v>1656.78639</v>
      </c>
      <c r="O349" t="str">
        <f t="shared" si="11"/>
        <v/>
      </c>
      <c r="P349" t="str">
        <f t="shared" si="12"/>
        <v/>
      </c>
    </row>
    <row r="350" spans="1:16">
      <c r="A350" s="8" t="s">
        <v>18302</v>
      </c>
      <c r="B350" s="8" t="b">
        <v>0</v>
      </c>
      <c r="C350" s="8" t="s">
        <v>70</v>
      </c>
      <c r="D350" s="8" t="s">
        <v>16</v>
      </c>
      <c r="E350" s="8">
        <v>16</v>
      </c>
      <c r="F350" s="8" t="s">
        <v>18301</v>
      </c>
      <c r="G350" s="8">
        <v>2</v>
      </c>
      <c r="H350" s="8">
        <v>9</v>
      </c>
      <c r="I350" s="8">
        <v>1</v>
      </c>
      <c r="J350" s="8" t="s">
        <v>9357</v>
      </c>
      <c r="K350" s="8" t="s">
        <v>16190</v>
      </c>
      <c r="L350" s="8" t="s">
        <v>9355</v>
      </c>
      <c r="M350" s="8" t="s">
        <v>18300</v>
      </c>
      <c r="N350" s="8">
        <v>1779.9096300000001</v>
      </c>
      <c r="O350" t="str">
        <f t="shared" si="11"/>
        <v/>
      </c>
      <c r="P350" t="str">
        <f t="shared" si="12"/>
        <v/>
      </c>
    </row>
    <row r="351" spans="1:16">
      <c r="A351" s="8" t="s">
        <v>18299</v>
      </c>
      <c r="B351" s="8" t="b">
        <v>0</v>
      </c>
      <c r="C351" s="8" t="s">
        <v>16</v>
      </c>
      <c r="D351" s="8" t="s">
        <v>496</v>
      </c>
      <c r="E351" s="8">
        <v>14</v>
      </c>
      <c r="F351" s="8" t="s">
        <v>18298</v>
      </c>
      <c r="G351" s="8">
        <v>1</v>
      </c>
      <c r="H351" s="8">
        <v>1</v>
      </c>
      <c r="I351" s="8">
        <v>1</v>
      </c>
      <c r="J351" s="8" t="s">
        <v>18297</v>
      </c>
      <c r="K351" s="8" t="s">
        <v>18297</v>
      </c>
      <c r="L351" s="8" t="s">
        <v>18296</v>
      </c>
      <c r="M351" s="8" t="s">
        <v>18295</v>
      </c>
      <c r="N351" s="8">
        <v>1861.9490000000001</v>
      </c>
      <c r="O351" t="str">
        <f t="shared" si="11"/>
        <v/>
      </c>
      <c r="P351" t="str">
        <f t="shared" si="12"/>
        <v/>
      </c>
    </row>
    <row r="352" spans="1:16">
      <c r="A352" s="8" t="s">
        <v>18294</v>
      </c>
      <c r="B352" s="8" t="b">
        <v>0</v>
      </c>
      <c r="C352" s="8" t="s">
        <v>70</v>
      </c>
      <c r="D352" s="8" t="s">
        <v>16</v>
      </c>
      <c r="E352" s="8">
        <v>14</v>
      </c>
      <c r="F352" s="8" t="s">
        <v>18293</v>
      </c>
      <c r="G352" s="8">
        <v>1</v>
      </c>
      <c r="H352" s="8">
        <v>2</v>
      </c>
      <c r="I352" s="8">
        <v>1</v>
      </c>
      <c r="J352" s="8" t="s">
        <v>4175</v>
      </c>
      <c r="K352" s="8" t="s">
        <v>14133</v>
      </c>
      <c r="L352" s="8" t="s">
        <v>4174</v>
      </c>
      <c r="M352" s="8" t="s">
        <v>18292</v>
      </c>
      <c r="N352" s="8">
        <v>1636.8904600000001</v>
      </c>
      <c r="O352" t="str">
        <f t="shared" si="11"/>
        <v/>
      </c>
      <c r="P352" t="str">
        <f t="shared" si="12"/>
        <v/>
      </c>
    </row>
    <row r="353" spans="1:16">
      <c r="A353" s="8" t="s">
        <v>18291</v>
      </c>
      <c r="B353" s="8" t="b">
        <v>0</v>
      </c>
      <c r="C353" s="8" t="s">
        <v>70</v>
      </c>
      <c r="D353" s="8" t="s">
        <v>16</v>
      </c>
      <c r="E353" s="8">
        <v>16</v>
      </c>
      <c r="F353" s="8" t="s">
        <v>18290</v>
      </c>
      <c r="G353" s="8">
        <v>1</v>
      </c>
      <c r="H353" s="8">
        <v>2</v>
      </c>
      <c r="I353" s="8">
        <v>1</v>
      </c>
      <c r="J353" s="8" t="s">
        <v>4175</v>
      </c>
      <c r="K353" s="8" t="s">
        <v>14133</v>
      </c>
      <c r="L353" s="8" t="s">
        <v>4174</v>
      </c>
      <c r="M353" s="8" t="s">
        <v>18289</v>
      </c>
      <c r="N353" s="8">
        <v>1851.0222000000001</v>
      </c>
      <c r="O353" t="str">
        <f t="shared" si="11"/>
        <v/>
      </c>
      <c r="P353" t="str">
        <f t="shared" si="12"/>
        <v/>
      </c>
    </row>
    <row r="354" spans="1:16">
      <c r="A354" s="8" t="s">
        <v>18288</v>
      </c>
      <c r="B354" s="8" t="b">
        <v>0</v>
      </c>
      <c r="C354" s="8" t="s">
        <v>16</v>
      </c>
      <c r="D354" s="8" t="s">
        <v>16</v>
      </c>
      <c r="E354" s="8">
        <v>14</v>
      </c>
      <c r="F354" s="8" t="s">
        <v>18287</v>
      </c>
      <c r="G354" s="8">
        <v>1</v>
      </c>
      <c r="H354" s="8">
        <v>1</v>
      </c>
      <c r="I354" s="8">
        <v>1</v>
      </c>
      <c r="J354" s="8" t="s">
        <v>16001</v>
      </c>
      <c r="K354" s="8" t="s">
        <v>16001</v>
      </c>
      <c r="L354" s="8" t="s">
        <v>16000</v>
      </c>
      <c r="M354" s="8" t="s">
        <v>18286</v>
      </c>
      <c r="N354" s="8">
        <v>1655.9003</v>
      </c>
      <c r="O354" t="str">
        <f t="shared" si="11"/>
        <v/>
      </c>
      <c r="P354" t="str">
        <f t="shared" si="12"/>
        <v/>
      </c>
    </row>
    <row r="355" spans="1:16">
      <c r="A355" s="8" t="s">
        <v>18285</v>
      </c>
      <c r="B355" s="8" t="b">
        <v>0</v>
      </c>
      <c r="C355" s="8" t="s">
        <v>16</v>
      </c>
      <c r="D355" s="8" t="s">
        <v>16</v>
      </c>
      <c r="E355" s="8">
        <v>17</v>
      </c>
      <c r="F355" s="8" t="s">
        <v>18284</v>
      </c>
      <c r="G355" s="8">
        <v>1</v>
      </c>
      <c r="H355" s="8">
        <v>1</v>
      </c>
      <c r="I355" s="8">
        <v>1</v>
      </c>
      <c r="J355" s="8" t="s">
        <v>641</v>
      </c>
      <c r="K355" s="8" t="s">
        <v>641</v>
      </c>
      <c r="L355" s="8" t="s">
        <v>642</v>
      </c>
      <c r="M355" s="8" t="s">
        <v>18283</v>
      </c>
      <c r="N355" s="8">
        <v>1994.08178</v>
      </c>
      <c r="O355" t="str">
        <f t="shared" si="11"/>
        <v/>
      </c>
      <c r="P355" t="str">
        <f t="shared" si="12"/>
        <v/>
      </c>
    </row>
    <row r="356" spans="1:16">
      <c r="A356" s="8" t="s">
        <v>18282</v>
      </c>
      <c r="B356" s="8" t="b">
        <v>0</v>
      </c>
      <c r="C356" s="8" t="s">
        <v>16</v>
      </c>
      <c r="D356" s="8" t="s">
        <v>16</v>
      </c>
      <c r="E356" s="8">
        <v>16</v>
      </c>
      <c r="F356" s="8" t="s">
        <v>18281</v>
      </c>
      <c r="G356" s="8">
        <v>1</v>
      </c>
      <c r="H356" s="8">
        <v>1</v>
      </c>
      <c r="I356" s="8">
        <v>2</v>
      </c>
      <c r="J356" s="8" t="s">
        <v>458</v>
      </c>
      <c r="K356" s="8" t="s">
        <v>458</v>
      </c>
      <c r="L356" s="8" t="s">
        <v>459</v>
      </c>
      <c r="M356" s="8" t="s">
        <v>18280</v>
      </c>
      <c r="N356" s="8">
        <v>1850.8667700000001</v>
      </c>
      <c r="O356" t="str">
        <f t="shared" si="11"/>
        <v/>
      </c>
      <c r="P356" t="str">
        <f t="shared" si="12"/>
        <v/>
      </c>
    </row>
    <row r="357" spans="1:16">
      <c r="A357" s="8" t="s">
        <v>8859</v>
      </c>
      <c r="B357" s="8" t="b">
        <v>0</v>
      </c>
      <c r="C357" s="8" t="s">
        <v>16</v>
      </c>
      <c r="D357" s="8" t="s">
        <v>16</v>
      </c>
      <c r="E357" s="8">
        <v>13</v>
      </c>
      <c r="F357" s="8" t="s">
        <v>8858</v>
      </c>
      <c r="G357" s="8">
        <v>2</v>
      </c>
      <c r="H357" s="8">
        <v>2</v>
      </c>
      <c r="I357" s="8">
        <v>8</v>
      </c>
      <c r="J357" s="8" t="s">
        <v>632</v>
      </c>
      <c r="K357" s="8" t="s">
        <v>632</v>
      </c>
      <c r="L357" s="8" t="s">
        <v>2228</v>
      </c>
      <c r="M357" s="8" t="s">
        <v>8857</v>
      </c>
      <c r="N357" s="8">
        <v>1495.72882</v>
      </c>
      <c r="O357" t="str">
        <f t="shared" si="11"/>
        <v/>
      </c>
      <c r="P357" t="str">
        <f t="shared" si="12"/>
        <v/>
      </c>
    </row>
    <row r="358" spans="1:16">
      <c r="A358" s="8" t="s">
        <v>18279</v>
      </c>
      <c r="B358" s="8" t="b">
        <v>0</v>
      </c>
      <c r="C358" s="8" t="s">
        <v>16</v>
      </c>
      <c r="D358" s="8" t="s">
        <v>16</v>
      </c>
      <c r="E358" s="8">
        <v>13</v>
      </c>
      <c r="F358" s="8" t="s">
        <v>18278</v>
      </c>
      <c r="G358" s="8">
        <v>1</v>
      </c>
      <c r="H358" s="8">
        <v>1</v>
      </c>
      <c r="I358" s="8">
        <v>1</v>
      </c>
      <c r="J358" s="8" t="s">
        <v>2091</v>
      </c>
      <c r="K358" s="8" t="s">
        <v>2091</v>
      </c>
      <c r="L358" s="8" t="s">
        <v>2090</v>
      </c>
      <c r="M358" s="8" t="s">
        <v>18277</v>
      </c>
      <c r="N358" s="8">
        <v>1522.73972</v>
      </c>
      <c r="O358" t="str">
        <f t="shared" si="11"/>
        <v/>
      </c>
      <c r="P358" t="str">
        <f t="shared" si="12"/>
        <v/>
      </c>
    </row>
    <row r="359" spans="1:16">
      <c r="A359" s="8" t="s">
        <v>8853</v>
      </c>
      <c r="B359" s="8" t="b">
        <v>0</v>
      </c>
      <c r="C359" s="8" t="s">
        <v>16</v>
      </c>
      <c r="D359" s="8" t="s">
        <v>16</v>
      </c>
      <c r="E359" s="8">
        <v>14</v>
      </c>
      <c r="F359" s="8" t="s">
        <v>8852</v>
      </c>
      <c r="G359" s="8">
        <v>1</v>
      </c>
      <c r="H359" s="8">
        <v>1</v>
      </c>
      <c r="I359" s="8">
        <v>1</v>
      </c>
      <c r="J359" s="8" t="s">
        <v>8044</v>
      </c>
      <c r="K359" s="8" t="s">
        <v>8044</v>
      </c>
      <c r="L359" s="8" t="s">
        <v>8043</v>
      </c>
      <c r="M359" s="8" t="s">
        <v>8851</v>
      </c>
      <c r="N359" s="8">
        <v>1529.75542</v>
      </c>
      <c r="O359" t="str">
        <f t="shared" si="11"/>
        <v/>
      </c>
      <c r="P359" t="str">
        <f t="shared" si="12"/>
        <v/>
      </c>
    </row>
    <row r="360" spans="1:16">
      <c r="A360" s="8" t="s">
        <v>18276</v>
      </c>
      <c r="B360" s="8" t="b">
        <v>0</v>
      </c>
      <c r="C360" s="8" t="s">
        <v>70</v>
      </c>
      <c r="D360" s="8" t="s">
        <v>16</v>
      </c>
      <c r="E360" s="8">
        <v>8</v>
      </c>
      <c r="F360" s="8" t="s">
        <v>18275</v>
      </c>
      <c r="G360" s="8">
        <v>1</v>
      </c>
      <c r="H360" s="8">
        <v>2</v>
      </c>
      <c r="I360" s="8">
        <v>1</v>
      </c>
      <c r="J360" s="8" t="s">
        <v>17164</v>
      </c>
      <c r="K360" s="8" t="s">
        <v>18274</v>
      </c>
      <c r="L360" s="8" t="s">
        <v>17163</v>
      </c>
      <c r="M360" s="8" t="s">
        <v>18273</v>
      </c>
      <c r="N360" s="8">
        <v>947.49450999999999</v>
      </c>
      <c r="O360" t="str">
        <f t="shared" si="11"/>
        <v/>
      </c>
      <c r="P360" t="str">
        <f t="shared" si="12"/>
        <v/>
      </c>
    </row>
    <row r="361" spans="1:16">
      <c r="A361" s="8" t="s">
        <v>8594</v>
      </c>
      <c r="B361" s="8" t="b">
        <v>0</v>
      </c>
      <c r="C361" s="8" t="s">
        <v>70</v>
      </c>
      <c r="D361" s="8" t="s">
        <v>16</v>
      </c>
      <c r="E361" s="8">
        <v>12</v>
      </c>
      <c r="F361" s="8" t="s">
        <v>8593</v>
      </c>
      <c r="G361" s="8">
        <v>1</v>
      </c>
      <c r="H361" s="8">
        <v>2</v>
      </c>
      <c r="I361" s="8">
        <v>1</v>
      </c>
      <c r="J361" s="8" t="s">
        <v>2343</v>
      </c>
      <c r="K361" s="8" t="s">
        <v>5534</v>
      </c>
      <c r="L361" s="8" t="s">
        <v>2342</v>
      </c>
      <c r="M361" s="8" t="s">
        <v>8592</v>
      </c>
      <c r="N361" s="8">
        <v>1365.6532500000001</v>
      </c>
      <c r="O361" t="str">
        <f t="shared" si="11"/>
        <v/>
      </c>
      <c r="P361" t="str">
        <f t="shared" si="12"/>
        <v/>
      </c>
    </row>
    <row r="362" spans="1:16">
      <c r="A362" s="8" t="s">
        <v>18272</v>
      </c>
      <c r="B362" s="8" t="b">
        <v>0</v>
      </c>
      <c r="C362" s="8" t="s">
        <v>16</v>
      </c>
      <c r="D362" s="8" t="s">
        <v>16</v>
      </c>
      <c r="E362" s="8">
        <v>14</v>
      </c>
      <c r="F362" s="8" t="s">
        <v>18271</v>
      </c>
      <c r="G362" s="8">
        <v>1</v>
      </c>
      <c r="H362" s="8">
        <v>1</v>
      </c>
      <c r="I362" s="8">
        <v>1</v>
      </c>
      <c r="J362" s="8" t="s">
        <v>18270</v>
      </c>
      <c r="K362" s="8" t="s">
        <v>18270</v>
      </c>
      <c r="L362" s="8" t="s">
        <v>18269</v>
      </c>
      <c r="M362" s="8" t="s">
        <v>18268</v>
      </c>
      <c r="N362" s="8">
        <v>1609.8332800000001</v>
      </c>
      <c r="O362" t="str">
        <f t="shared" si="11"/>
        <v/>
      </c>
      <c r="P362" t="str">
        <f t="shared" si="12"/>
        <v/>
      </c>
    </row>
    <row r="363" spans="1:16">
      <c r="A363" s="8" t="s">
        <v>18267</v>
      </c>
      <c r="B363" s="8" t="b">
        <v>0</v>
      </c>
      <c r="C363" s="8" t="s">
        <v>16</v>
      </c>
      <c r="D363" s="8" t="s">
        <v>16</v>
      </c>
      <c r="E363" s="8">
        <v>10</v>
      </c>
      <c r="F363" s="8" t="s">
        <v>18266</v>
      </c>
      <c r="G363" s="8">
        <v>1</v>
      </c>
      <c r="H363" s="8">
        <v>1</v>
      </c>
      <c r="I363" s="8">
        <v>1</v>
      </c>
      <c r="J363" s="8" t="s">
        <v>1224</v>
      </c>
      <c r="K363" s="8" t="s">
        <v>1224</v>
      </c>
      <c r="L363" s="8" t="s">
        <v>1225</v>
      </c>
      <c r="M363" s="8" t="s">
        <v>18265</v>
      </c>
      <c r="N363" s="8">
        <v>1011.5469399999999</v>
      </c>
      <c r="O363" t="str">
        <f t="shared" si="11"/>
        <v/>
      </c>
      <c r="P363" t="str">
        <f t="shared" si="12"/>
        <v/>
      </c>
    </row>
    <row r="364" spans="1:16">
      <c r="A364" s="8" t="s">
        <v>18264</v>
      </c>
      <c r="B364" s="8" t="b">
        <v>0</v>
      </c>
      <c r="C364" s="8" t="s">
        <v>16</v>
      </c>
      <c r="D364" s="8" t="s">
        <v>16</v>
      </c>
      <c r="E364" s="8">
        <v>12</v>
      </c>
      <c r="F364" s="8" t="s">
        <v>18263</v>
      </c>
      <c r="G364" s="8">
        <v>1</v>
      </c>
      <c r="H364" s="8">
        <v>1</v>
      </c>
      <c r="I364" s="8">
        <v>1</v>
      </c>
      <c r="J364" s="8" t="s">
        <v>2028</v>
      </c>
      <c r="K364" s="8" t="s">
        <v>2028</v>
      </c>
      <c r="L364" s="8" t="s">
        <v>2027</v>
      </c>
      <c r="M364" s="8" t="s">
        <v>18262</v>
      </c>
      <c r="N364" s="8">
        <v>1364.64408</v>
      </c>
      <c r="O364" t="str">
        <f t="shared" si="11"/>
        <v/>
      </c>
      <c r="P364" t="str">
        <f t="shared" si="12"/>
        <v/>
      </c>
    </row>
    <row r="365" spans="1:16">
      <c r="A365" s="8" t="s">
        <v>18261</v>
      </c>
      <c r="B365" s="8" t="b">
        <v>0</v>
      </c>
      <c r="C365" s="8" t="s">
        <v>16</v>
      </c>
      <c r="D365" s="8" t="s">
        <v>16</v>
      </c>
      <c r="E365" s="8">
        <v>13</v>
      </c>
      <c r="F365" s="8" t="s">
        <v>18260</v>
      </c>
      <c r="G365" s="8">
        <v>1</v>
      </c>
      <c r="H365" s="8">
        <v>1</v>
      </c>
      <c r="I365" s="8">
        <v>2</v>
      </c>
      <c r="J365" s="8" t="s">
        <v>2028</v>
      </c>
      <c r="K365" s="8" t="s">
        <v>2028</v>
      </c>
      <c r="L365" s="8" t="s">
        <v>2027</v>
      </c>
      <c r="M365" s="8" t="s">
        <v>18259</v>
      </c>
      <c r="N365" s="8">
        <v>1435.6812</v>
      </c>
      <c r="O365" t="str">
        <f t="shared" si="11"/>
        <v/>
      </c>
      <c r="P365" t="str">
        <f t="shared" si="12"/>
        <v/>
      </c>
    </row>
    <row r="366" spans="1:16">
      <c r="A366" s="8" t="s">
        <v>8602</v>
      </c>
      <c r="B366" s="8" t="b">
        <v>0</v>
      </c>
      <c r="C366" s="8" t="s">
        <v>16</v>
      </c>
      <c r="D366" s="8" t="s">
        <v>16</v>
      </c>
      <c r="E366" s="8">
        <v>14</v>
      </c>
      <c r="F366" s="8" t="s">
        <v>8601</v>
      </c>
      <c r="G366" s="8">
        <v>1</v>
      </c>
      <c r="H366" s="8">
        <v>1</v>
      </c>
      <c r="I366" s="8">
        <v>1</v>
      </c>
      <c r="J366" s="8" t="s">
        <v>8511</v>
      </c>
      <c r="K366" s="8" t="s">
        <v>8511</v>
      </c>
      <c r="L366" s="8" t="s">
        <v>8510</v>
      </c>
      <c r="M366" s="8" t="s">
        <v>8600</v>
      </c>
      <c r="N366" s="8">
        <v>1542.7798499999999</v>
      </c>
      <c r="O366" t="str">
        <f t="shared" si="11"/>
        <v/>
      </c>
      <c r="P366" t="str">
        <f t="shared" si="12"/>
        <v/>
      </c>
    </row>
    <row r="367" spans="1:16">
      <c r="A367" s="8" t="s">
        <v>18258</v>
      </c>
      <c r="B367" s="8" t="b">
        <v>0</v>
      </c>
      <c r="C367" s="8" t="s">
        <v>70</v>
      </c>
      <c r="D367" s="8" t="s">
        <v>1512</v>
      </c>
      <c r="E367" s="8">
        <v>14</v>
      </c>
      <c r="F367" s="8" t="s">
        <v>18257</v>
      </c>
      <c r="G367" s="8">
        <v>1</v>
      </c>
      <c r="H367" s="8">
        <v>2</v>
      </c>
      <c r="I367" s="8">
        <v>1</v>
      </c>
      <c r="J367" s="8" t="s">
        <v>14416</v>
      </c>
      <c r="K367" s="8" t="s">
        <v>14415</v>
      </c>
      <c r="L367" s="8" t="s">
        <v>14414</v>
      </c>
      <c r="M367" s="8" t="s">
        <v>18256</v>
      </c>
      <c r="N367" s="8">
        <v>1588.84755</v>
      </c>
      <c r="O367" t="str">
        <f t="shared" si="11"/>
        <v/>
      </c>
      <c r="P367" t="str">
        <f t="shared" si="12"/>
        <v/>
      </c>
    </row>
    <row r="368" spans="1:16">
      <c r="A368" s="8" t="s">
        <v>18255</v>
      </c>
      <c r="B368" s="8" t="b">
        <v>0</v>
      </c>
      <c r="C368" s="8" t="s">
        <v>16</v>
      </c>
      <c r="D368" s="8" t="s">
        <v>16</v>
      </c>
      <c r="E368" s="8">
        <v>13</v>
      </c>
      <c r="F368" s="8" t="s">
        <v>18254</v>
      </c>
      <c r="G368" s="8">
        <v>1</v>
      </c>
      <c r="H368" s="8">
        <v>1</v>
      </c>
      <c r="I368" s="8">
        <v>1</v>
      </c>
      <c r="J368" s="8" t="s">
        <v>18253</v>
      </c>
      <c r="K368" s="8" t="s">
        <v>18253</v>
      </c>
      <c r="L368" s="8" t="s">
        <v>18252</v>
      </c>
      <c r="M368" s="8" t="s">
        <v>18251</v>
      </c>
      <c r="N368" s="8">
        <v>1633.84049</v>
      </c>
      <c r="O368" t="str">
        <f t="shared" si="11"/>
        <v/>
      </c>
      <c r="P368" t="str">
        <f t="shared" si="12"/>
        <v/>
      </c>
    </row>
    <row r="369" spans="1:16">
      <c r="A369" s="8" t="s">
        <v>18230</v>
      </c>
      <c r="B369" s="8" t="b">
        <v>0</v>
      </c>
      <c r="C369" s="8" t="s">
        <v>16</v>
      </c>
      <c r="D369" s="8" t="s">
        <v>333</v>
      </c>
      <c r="E369" s="8">
        <v>12</v>
      </c>
      <c r="F369" s="8" t="s">
        <v>18229</v>
      </c>
      <c r="G369" s="8">
        <v>1</v>
      </c>
      <c r="H369" s="8">
        <v>2</v>
      </c>
      <c r="I369" s="8">
        <v>3</v>
      </c>
      <c r="J369" s="8" t="s">
        <v>729</v>
      </c>
      <c r="K369" s="8" t="s">
        <v>5351</v>
      </c>
      <c r="L369" s="8" t="s">
        <v>731</v>
      </c>
      <c r="M369" s="8" t="s">
        <v>18228</v>
      </c>
      <c r="N369" s="8">
        <v>1465.6587500000001</v>
      </c>
      <c r="O369" t="str">
        <f t="shared" si="11"/>
        <v/>
      </c>
      <c r="P369" t="str">
        <f t="shared" si="12"/>
        <v/>
      </c>
    </row>
    <row r="370" spans="1:16">
      <c r="A370" s="8" t="s">
        <v>18250</v>
      </c>
      <c r="B370" s="8" t="b">
        <v>0</v>
      </c>
      <c r="C370" s="8" t="s">
        <v>16</v>
      </c>
      <c r="D370" s="8" t="s">
        <v>16</v>
      </c>
      <c r="E370" s="8">
        <v>14</v>
      </c>
      <c r="F370" s="8" t="s">
        <v>18249</v>
      </c>
      <c r="G370" s="8">
        <v>1</v>
      </c>
      <c r="H370" s="8">
        <v>1</v>
      </c>
      <c r="I370" s="8">
        <v>1</v>
      </c>
      <c r="J370" s="8" t="s">
        <v>18248</v>
      </c>
      <c r="K370" s="8" t="s">
        <v>18248</v>
      </c>
      <c r="L370" s="8" t="s">
        <v>18247</v>
      </c>
      <c r="M370" s="8" t="s">
        <v>18246</v>
      </c>
      <c r="N370" s="8">
        <v>1606.8435099999999</v>
      </c>
      <c r="O370" t="str">
        <f t="shared" si="11"/>
        <v/>
      </c>
      <c r="P370" t="str">
        <f t="shared" si="12"/>
        <v/>
      </c>
    </row>
    <row r="371" spans="1:16">
      <c r="A371" s="8" t="s">
        <v>18245</v>
      </c>
      <c r="B371" s="8" t="b">
        <v>0</v>
      </c>
      <c r="C371" s="8" t="s">
        <v>16</v>
      </c>
      <c r="D371" s="8" t="s">
        <v>16</v>
      </c>
      <c r="E371" s="8">
        <v>16</v>
      </c>
      <c r="F371" s="8" t="s">
        <v>18244</v>
      </c>
      <c r="G371" s="8">
        <v>1</v>
      </c>
      <c r="H371" s="8">
        <v>1</v>
      </c>
      <c r="I371" s="8">
        <v>1</v>
      </c>
      <c r="J371" s="8" t="s">
        <v>2932</v>
      </c>
      <c r="K371" s="8" t="s">
        <v>2932</v>
      </c>
      <c r="L371" s="8" t="s">
        <v>2931</v>
      </c>
      <c r="M371" s="8" t="s">
        <v>18243</v>
      </c>
      <c r="N371" s="8">
        <v>1963.96073</v>
      </c>
      <c r="O371" t="str">
        <f t="shared" si="11"/>
        <v/>
      </c>
      <c r="P371" t="str">
        <f t="shared" si="12"/>
        <v/>
      </c>
    </row>
    <row r="372" spans="1:16">
      <c r="A372" s="8" t="s">
        <v>18242</v>
      </c>
      <c r="B372" s="8" t="b">
        <v>0</v>
      </c>
      <c r="C372" s="8" t="s">
        <v>16</v>
      </c>
      <c r="D372" s="8" t="s">
        <v>16</v>
      </c>
      <c r="E372" s="8">
        <v>17</v>
      </c>
      <c r="F372" s="8" t="s">
        <v>18241</v>
      </c>
      <c r="G372" s="8">
        <v>1</v>
      </c>
      <c r="H372" s="8">
        <v>1</v>
      </c>
      <c r="I372" s="8">
        <v>1</v>
      </c>
      <c r="J372" s="8" t="s">
        <v>2932</v>
      </c>
      <c r="K372" s="8" t="s">
        <v>2932</v>
      </c>
      <c r="L372" s="8" t="s">
        <v>2931</v>
      </c>
      <c r="M372" s="8" t="s">
        <v>18240</v>
      </c>
      <c r="N372" s="8">
        <v>2078.98767</v>
      </c>
      <c r="O372" t="str">
        <f t="shared" si="11"/>
        <v/>
      </c>
      <c r="P372" t="str">
        <f t="shared" si="12"/>
        <v/>
      </c>
    </row>
    <row r="373" spans="1:16">
      <c r="A373" s="8" t="s">
        <v>18239</v>
      </c>
      <c r="B373" s="8" t="b">
        <v>0</v>
      </c>
      <c r="C373" s="8" t="s">
        <v>16</v>
      </c>
      <c r="D373" s="8" t="s">
        <v>16</v>
      </c>
      <c r="E373" s="8">
        <v>15</v>
      </c>
      <c r="F373" s="8" t="s">
        <v>18238</v>
      </c>
      <c r="G373" s="8">
        <v>1</v>
      </c>
      <c r="H373" s="8">
        <v>1</v>
      </c>
      <c r="I373" s="8">
        <v>2</v>
      </c>
      <c r="J373" s="8" t="s">
        <v>15600</v>
      </c>
      <c r="K373" s="8" t="s">
        <v>15600</v>
      </c>
      <c r="L373" s="8" t="s">
        <v>15599</v>
      </c>
      <c r="M373" s="8" t="s">
        <v>18237</v>
      </c>
      <c r="N373" s="8">
        <v>1889.86643</v>
      </c>
      <c r="O373" t="str">
        <f t="shared" si="11"/>
        <v/>
      </c>
      <c r="P373" t="str">
        <f t="shared" si="12"/>
        <v/>
      </c>
    </row>
    <row r="374" spans="1:16">
      <c r="A374" s="8" t="s">
        <v>18236</v>
      </c>
      <c r="B374" s="8" t="b">
        <v>0</v>
      </c>
      <c r="C374" s="8" t="s">
        <v>16</v>
      </c>
      <c r="D374" s="8" t="s">
        <v>16</v>
      </c>
      <c r="E374" s="8">
        <v>16</v>
      </c>
      <c r="F374" s="8" t="s">
        <v>18235</v>
      </c>
      <c r="G374" s="8">
        <v>1</v>
      </c>
      <c r="H374" s="8">
        <v>1</v>
      </c>
      <c r="I374" s="8">
        <v>1</v>
      </c>
      <c r="J374" s="8" t="s">
        <v>13164</v>
      </c>
      <c r="K374" s="8" t="s">
        <v>13164</v>
      </c>
      <c r="L374" s="8" t="s">
        <v>13163</v>
      </c>
      <c r="M374" s="8" t="s">
        <v>18234</v>
      </c>
      <c r="N374" s="8">
        <v>1871.93451</v>
      </c>
      <c r="O374" t="str">
        <f t="shared" si="11"/>
        <v/>
      </c>
      <c r="P374" t="str">
        <f t="shared" si="12"/>
        <v/>
      </c>
    </row>
    <row r="375" spans="1:16">
      <c r="A375" s="8" t="s">
        <v>18233</v>
      </c>
      <c r="B375" s="8" t="b">
        <v>0</v>
      </c>
      <c r="C375" s="8" t="s">
        <v>16</v>
      </c>
      <c r="D375" s="8" t="s">
        <v>16</v>
      </c>
      <c r="E375" s="8">
        <v>18</v>
      </c>
      <c r="F375" s="8" t="s">
        <v>18232</v>
      </c>
      <c r="G375" s="8">
        <v>1</v>
      </c>
      <c r="H375" s="8">
        <v>1</v>
      </c>
      <c r="I375" s="8">
        <v>1</v>
      </c>
      <c r="J375" s="8" t="s">
        <v>13164</v>
      </c>
      <c r="K375" s="8" t="s">
        <v>13164</v>
      </c>
      <c r="L375" s="8" t="s">
        <v>13163</v>
      </c>
      <c r="M375" s="8" t="s">
        <v>18231</v>
      </c>
      <c r="N375" s="8">
        <v>2072.0506</v>
      </c>
      <c r="O375" t="str">
        <f t="shared" si="11"/>
        <v/>
      </c>
      <c r="P375" t="str">
        <f t="shared" si="12"/>
        <v/>
      </c>
    </row>
    <row r="376" spans="1:16">
      <c r="A376" s="8" t="s">
        <v>18230</v>
      </c>
      <c r="B376" s="8" t="b">
        <v>0</v>
      </c>
      <c r="C376" s="8" t="s">
        <v>16</v>
      </c>
      <c r="D376" s="8" t="s">
        <v>16</v>
      </c>
      <c r="E376" s="8">
        <v>12</v>
      </c>
      <c r="F376" s="8" t="s">
        <v>18229</v>
      </c>
      <c r="G376" s="8">
        <v>1</v>
      </c>
      <c r="H376" s="8">
        <v>2</v>
      </c>
      <c r="I376" s="8">
        <v>1</v>
      </c>
      <c r="J376" s="8" t="s">
        <v>729</v>
      </c>
      <c r="K376" s="8" t="s">
        <v>5351</v>
      </c>
      <c r="L376" s="8" t="s">
        <v>731</v>
      </c>
      <c r="M376" s="8" t="s">
        <v>18228</v>
      </c>
      <c r="N376" s="8">
        <v>1449.66383</v>
      </c>
      <c r="O376" t="str">
        <f t="shared" si="11"/>
        <v/>
      </c>
      <c r="P376" t="str">
        <f t="shared" si="12"/>
        <v/>
      </c>
    </row>
    <row r="377" spans="1:16">
      <c r="A377" s="8" t="s">
        <v>18227</v>
      </c>
      <c r="B377" s="8" t="b">
        <v>0</v>
      </c>
      <c r="C377" s="8" t="s">
        <v>16</v>
      </c>
      <c r="D377" s="8" t="s">
        <v>16</v>
      </c>
      <c r="E377" s="8">
        <v>13</v>
      </c>
      <c r="F377" s="8" t="s">
        <v>18226</v>
      </c>
      <c r="G377" s="8">
        <v>1</v>
      </c>
      <c r="H377" s="8">
        <v>1</v>
      </c>
      <c r="I377" s="8">
        <v>1</v>
      </c>
      <c r="J377" s="8" t="s">
        <v>18225</v>
      </c>
      <c r="K377" s="8" t="s">
        <v>18225</v>
      </c>
      <c r="L377" s="8" t="s">
        <v>18224</v>
      </c>
      <c r="M377" s="8" t="s">
        <v>18223</v>
      </c>
      <c r="N377" s="8">
        <v>1652.8795</v>
      </c>
      <c r="O377" t="str">
        <f t="shared" si="11"/>
        <v/>
      </c>
      <c r="P377" t="str">
        <f t="shared" si="12"/>
        <v/>
      </c>
    </row>
    <row r="378" spans="1:16">
      <c r="A378" s="8" t="s">
        <v>9055</v>
      </c>
      <c r="B378" s="8" t="b">
        <v>0</v>
      </c>
      <c r="C378" s="8" t="s">
        <v>16</v>
      </c>
      <c r="D378" s="8" t="s">
        <v>16</v>
      </c>
      <c r="E378" s="8">
        <v>15</v>
      </c>
      <c r="F378" s="8" t="s">
        <v>9054</v>
      </c>
      <c r="G378" s="8">
        <v>1</v>
      </c>
      <c r="H378" s="8">
        <v>1</v>
      </c>
      <c r="I378" s="8">
        <v>2</v>
      </c>
      <c r="J378" s="8" t="s">
        <v>6100</v>
      </c>
      <c r="K378" s="8" t="s">
        <v>6100</v>
      </c>
      <c r="L378" s="8" t="s">
        <v>6099</v>
      </c>
      <c r="M378" s="8" t="s">
        <v>9053</v>
      </c>
      <c r="N378" s="8">
        <v>1573.78566</v>
      </c>
      <c r="O378" t="str">
        <f t="shared" si="11"/>
        <v/>
      </c>
      <c r="P378" t="str">
        <f t="shared" si="12"/>
        <v/>
      </c>
    </row>
    <row r="379" spans="1:16">
      <c r="A379" s="8" t="s">
        <v>18222</v>
      </c>
      <c r="B379" s="8" t="b">
        <v>0</v>
      </c>
      <c r="C379" s="8" t="s">
        <v>16</v>
      </c>
      <c r="D379" s="8" t="s">
        <v>16</v>
      </c>
      <c r="E379" s="8">
        <v>16</v>
      </c>
      <c r="F379" s="8" t="s">
        <v>18221</v>
      </c>
      <c r="G379" s="8">
        <v>1</v>
      </c>
      <c r="H379" s="8">
        <v>1</v>
      </c>
      <c r="I379" s="8">
        <v>2</v>
      </c>
      <c r="J379" s="8" t="s">
        <v>785</v>
      </c>
      <c r="K379" s="8" t="s">
        <v>785</v>
      </c>
      <c r="L379" s="8" t="s">
        <v>786</v>
      </c>
      <c r="M379" s="8" t="s">
        <v>18220</v>
      </c>
      <c r="N379" s="8">
        <v>1808.9613400000001</v>
      </c>
      <c r="O379" t="str">
        <f t="shared" si="11"/>
        <v/>
      </c>
      <c r="P379" t="str">
        <f t="shared" si="12"/>
        <v/>
      </c>
    </row>
    <row r="380" spans="1:16">
      <c r="A380" s="8" t="s">
        <v>18219</v>
      </c>
      <c r="B380" s="8" t="b">
        <v>0</v>
      </c>
      <c r="C380" s="8" t="s">
        <v>16</v>
      </c>
      <c r="D380" s="8" t="s">
        <v>16</v>
      </c>
      <c r="E380" s="8">
        <v>15</v>
      </c>
      <c r="F380" s="8" t="s">
        <v>18218</v>
      </c>
      <c r="G380" s="8">
        <v>1</v>
      </c>
      <c r="H380" s="8">
        <v>1</v>
      </c>
      <c r="I380" s="8">
        <v>2</v>
      </c>
      <c r="J380" s="8" t="s">
        <v>18217</v>
      </c>
      <c r="K380" s="8" t="s">
        <v>18217</v>
      </c>
      <c r="L380" s="8" t="s">
        <v>18216</v>
      </c>
      <c r="M380" s="8" t="s">
        <v>18215</v>
      </c>
      <c r="N380" s="8">
        <v>1636.8904600000001</v>
      </c>
      <c r="O380" t="str">
        <f t="shared" si="11"/>
        <v/>
      </c>
      <c r="P380" t="str">
        <f t="shared" si="12"/>
        <v/>
      </c>
    </row>
    <row r="381" spans="1:16">
      <c r="A381" s="8" t="s">
        <v>1511</v>
      </c>
      <c r="B381" s="8" t="b">
        <v>0</v>
      </c>
      <c r="C381" s="8" t="s">
        <v>16</v>
      </c>
      <c r="D381" s="8" t="s">
        <v>1512</v>
      </c>
      <c r="E381" s="8">
        <v>14</v>
      </c>
      <c r="F381" s="8" t="s">
        <v>1513</v>
      </c>
      <c r="G381" s="8">
        <v>1</v>
      </c>
      <c r="H381" s="8">
        <v>1</v>
      </c>
      <c r="I381" s="8">
        <v>1</v>
      </c>
      <c r="J381" s="8" t="s">
        <v>1514</v>
      </c>
      <c r="K381" s="8" t="s">
        <v>1514</v>
      </c>
      <c r="L381" s="8" t="s">
        <v>1515</v>
      </c>
      <c r="M381" s="8" t="s">
        <v>1516</v>
      </c>
      <c r="N381" s="8">
        <v>1398.69334</v>
      </c>
      <c r="O381" t="str">
        <f t="shared" si="11"/>
        <v/>
      </c>
      <c r="P381" t="str">
        <f t="shared" si="12"/>
        <v/>
      </c>
    </row>
    <row r="382" spans="1:16">
      <c r="A382" s="8" t="s">
        <v>18214</v>
      </c>
      <c r="B382" s="8" t="b">
        <v>0</v>
      </c>
      <c r="C382" s="8" t="s">
        <v>16</v>
      </c>
      <c r="D382" s="8" t="s">
        <v>16</v>
      </c>
      <c r="E382" s="8">
        <v>15</v>
      </c>
      <c r="F382" s="8" t="s">
        <v>18213</v>
      </c>
      <c r="G382" s="8">
        <v>1</v>
      </c>
      <c r="H382" s="8">
        <v>1</v>
      </c>
      <c r="I382" s="8">
        <v>1</v>
      </c>
      <c r="J382" s="8" t="s">
        <v>13616</v>
      </c>
      <c r="K382" s="8" t="s">
        <v>13616</v>
      </c>
      <c r="L382" s="8" t="s">
        <v>13615</v>
      </c>
      <c r="M382" s="8" t="s">
        <v>18212</v>
      </c>
      <c r="N382" s="8">
        <v>1671.9024199999999</v>
      </c>
      <c r="O382" t="str">
        <f t="shared" si="11"/>
        <v/>
      </c>
      <c r="P382" t="str">
        <f t="shared" si="12"/>
        <v/>
      </c>
    </row>
    <row r="383" spans="1:16">
      <c r="A383" s="8" t="s">
        <v>18211</v>
      </c>
      <c r="B383" s="8" t="b">
        <v>0</v>
      </c>
      <c r="C383" s="8" t="s">
        <v>16</v>
      </c>
      <c r="D383" s="8" t="s">
        <v>16</v>
      </c>
      <c r="E383" s="8">
        <v>16</v>
      </c>
      <c r="F383" s="8" t="s">
        <v>18210</v>
      </c>
      <c r="G383" s="8">
        <v>1</v>
      </c>
      <c r="H383" s="8">
        <v>1</v>
      </c>
      <c r="I383" s="8">
        <v>1</v>
      </c>
      <c r="J383" s="8" t="s">
        <v>18209</v>
      </c>
      <c r="K383" s="8" t="s">
        <v>18209</v>
      </c>
      <c r="L383" s="8" t="s">
        <v>18208</v>
      </c>
      <c r="M383" s="8" t="s">
        <v>18207</v>
      </c>
      <c r="N383" s="8">
        <v>1830.02052</v>
      </c>
      <c r="O383" t="str">
        <f t="shared" si="11"/>
        <v/>
      </c>
      <c r="P383" t="str">
        <f t="shared" si="12"/>
        <v/>
      </c>
    </row>
    <row r="384" spans="1:16">
      <c r="A384" s="8" t="s">
        <v>18206</v>
      </c>
      <c r="B384" s="8" t="b">
        <v>0</v>
      </c>
      <c r="C384" s="8" t="s">
        <v>16</v>
      </c>
      <c r="D384" s="8" t="s">
        <v>16</v>
      </c>
      <c r="E384" s="8">
        <v>15</v>
      </c>
      <c r="F384" s="8" t="s">
        <v>18205</v>
      </c>
      <c r="G384" s="8">
        <v>1</v>
      </c>
      <c r="H384" s="8">
        <v>1</v>
      </c>
      <c r="I384" s="8">
        <v>2</v>
      </c>
      <c r="J384" s="8" t="s">
        <v>18204</v>
      </c>
      <c r="K384" s="8" t="s">
        <v>18204</v>
      </c>
      <c r="L384" s="8" t="s">
        <v>18203</v>
      </c>
      <c r="M384" s="8" t="s">
        <v>18202</v>
      </c>
      <c r="N384" s="8">
        <v>1617.8707300000001</v>
      </c>
      <c r="O384" t="str">
        <f t="shared" si="11"/>
        <v/>
      </c>
      <c r="P384" t="str">
        <f t="shared" si="12"/>
        <v/>
      </c>
    </row>
    <row r="385" spans="1:16">
      <c r="A385" s="8" t="s">
        <v>18201</v>
      </c>
      <c r="B385" s="8" t="b">
        <v>0</v>
      </c>
      <c r="C385" s="8" t="s">
        <v>16</v>
      </c>
      <c r="D385" s="8" t="s">
        <v>333</v>
      </c>
      <c r="E385" s="8">
        <v>15</v>
      </c>
      <c r="F385" s="8" t="s">
        <v>18200</v>
      </c>
      <c r="G385" s="8">
        <v>1</v>
      </c>
      <c r="H385" s="8">
        <v>1</v>
      </c>
      <c r="I385" s="8">
        <v>1</v>
      </c>
      <c r="J385" s="8" t="s">
        <v>2028</v>
      </c>
      <c r="K385" s="8" t="s">
        <v>2028</v>
      </c>
      <c r="L385" s="8" t="s">
        <v>2027</v>
      </c>
      <c r="M385" s="8" t="s">
        <v>18199</v>
      </c>
      <c r="N385" s="8">
        <v>1562.8318999999999</v>
      </c>
      <c r="O385" t="str">
        <f t="shared" si="11"/>
        <v/>
      </c>
      <c r="P385" t="str">
        <f t="shared" si="12"/>
        <v/>
      </c>
    </row>
    <row r="386" spans="1:16">
      <c r="A386" s="8" t="s">
        <v>18198</v>
      </c>
      <c r="B386" s="8" t="b">
        <v>0</v>
      </c>
      <c r="C386" s="8" t="s">
        <v>16</v>
      </c>
      <c r="D386" s="8" t="s">
        <v>16</v>
      </c>
      <c r="E386" s="8">
        <v>14</v>
      </c>
      <c r="F386" s="8" t="s">
        <v>18197</v>
      </c>
      <c r="G386" s="8">
        <v>1</v>
      </c>
      <c r="H386" s="8">
        <v>1</v>
      </c>
      <c r="I386" s="8">
        <v>1</v>
      </c>
      <c r="J386" s="8" t="s">
        <v>13496</v>
      </c>
      <c r="K386" s="8" t="s">
        <v>13496</v>
      </c>
      <c r="L386" s="8" t="s">
        <v>13495</v>
      </c>
      <c r="M386" s="8" t="s">
        <v>18196</v>
      </c>
      <c r="N386" s="8">
        <v>1474.7860000000001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18195</v>
      </c>
      <c r="B387" s="8" t="b">
        <v>0</v>
      </c>
      <c r="C387" s="8" t="s">
        <v>70</v>
      </c>
      <c r="D387" s="8" t="s">
        <v>16</v>
      </c>
      <c r="E387" s="8">
        <v>16</v>
      </c>
      <c r="F387" s="8" t="s">
        <v>18194</v>
      </c>
      <c r="G387" s="8">
        <v>1</v>
      </c>
      <c r="H387" s="8">
        <v>2</v>
      </c>
      <c r="I387" s="8">
        <v>1</v>
      </c>
      <c r="J387" s="8" t="s">
        <v>18193</v>
      </c>
      <c r="K387" s="8" t="s">
        <v>18192</v>
      </c>
      <c r="L387" s="8" t="s">
        <v>18191</v>
      </c>
      <c r="M387" s="8" t="s">
        <v>18190</v>
      </c>
      <c r="N387" s="8">
        <v>1649.9809499999999</v>
      </c>
      <c r="O387" t="str">
        <f t="shared" si="13"/>
        <v/>
      </c>
      <c r="P387" t="str">
        <f t="shared" si="14"/>
        <v/>
      </c>
    </row>
    <row r="388" spans="1:16">
      <c r="A388" s="8" t="s">
        <v>18189</v>
      </c>
      <c r="B388" s="8" t="b">
        <v>0</v>
      </c>
      <c r="C388" s="8" t="s">
        <v>70</v>
      </c>
      <c r="D388" s="8" t="s">
        <v>795</v>
      </c>
      <c r="E388" s="8">
        <v>16</v>
      </c>
      <c r="F388" s="8" t="s">
        <v>18188</v>
      </c>
      <c r="G388" s="8">
        <v>1</v>
      </c>
      <c r="H388" s="8">
        <v>2</v>
      </c>
      <c r="I388" s="8">
        <v>4</v>
      </c>
      <c r="J388" s="8" t="s">
        <v>3335</v>
      </c>
      <c r="K388" s="8" t="s">
        <v>3334</v>
      </c>
      <c r="L388" s="8" t="s">
        <v>3333</v>
      </c>
      <c r="M388" s="8" t="s">
        <v>18187</v>
      </c>
      <c r="N388" s="8">
        <v>1987.96543</v>
      </c>
      <c r="O388" t="str">
        <f t="shared" si="13"/>
        <v/>
      </c>
      <c r="P388" t="str">
        <f t="shared" si="14"/>
        <v/>
      </c>
    </row>
    <row r="389" spans="1:16">
      <c r="A389" s="8" t="s">
        <v>18186</v>
      </c>
      <c r="B389" s="8" t="b">
        <v>0</v>
      </c>
      <c r="C389" s="8" t="s">
        <v>16</v>
      </c>
      <c r="D389" s="8" t="s">
        <v>16</v>
      </c>
      <c r="E389" s="8">
        <v>15</v>
      </c>
      <c r="F389" s="8" t="s">
        <v>18185</v>
      </c>
      <c r="G389" s="8">
        <v>1</v>
      </c>
      <c r="H389" s="8">
        <v>1</v>
      </c>
      <c r="I389" s="8">
        <v>4</v>
      </c>
      <c r="J389" s="8" t="s">
        <v>1041</v>
      </c>
      <c r="K389" s="8" t="s">
        <v>1041</v>
      </c>
      <c r="L389" s="8" t="s">
        <v>1042</v>
      </c>
      <c r="M389" s="8" t="s">
        <v>18184</v>
      </c>
      <c r="N389" s="8">
        <v>1806.9133200000001</v>
      </c>
      <c r="O389" t="str">
        <f t="shared" si="13"/>
        <v/>
      </c>
      <c r="P389" t="str">
        <f t="shared" si="14"/>
        <v/>
      </c>
    </row>
    <row r="390" spans="1:16">
      <c r="A390" s="8" t="s">
        <v>18183</v>
      </c>
      <c r="B390" s="8" t="b">
        <v>0</v>
      </c>
      <c r="C390" s="8" t="s">
        <v>16</v>
      </c>
      <c r="D390" s="8" t="s">
        <v>16</v>
      </c>
      <c r="E390" s="8">
        <v>13</v>
      </c>
      <c r="F390" s="8" t="s">
        <v>18182</v>
      </c>
      <c r="G390" s="8">
        <v>1</v>
      </c>
      <c r="H390" s="8">
        <v>1</v>
      </c>
      <c r="I390" s="8">
        <v>1</v>
      </c>
      <c r="J390" s="8" t="s">
        <v>2416</v>
      </c>
      <c r="K390" s="8" t="s">
        <v>2416</v>
      </c>
      <c r="L390" s="8" t="s">
        <v>2415</v>
      </c>
      <c r="M390" s="8" t="s">
        <v>18181</v>
      </c>
      <c r="N390" s="8">
        <v>1540.7727500000001</v>
      </c>
      <c r="O390" t="str">
        <f t="shared" si="13"/>
        <v/>
      </c>
      <c r="P390" t="str">
        <f t="shared" si="14"/>
        <v/>
      </c>
    </row>
    <row r="391" spans="1:16">
      <c r="A391" s="8" t="s">
        <v>18180</v>
      </c>
      <c r="B391" s="8" t="b">
        <v>0</v>
      </c>
      <c r="C391" s="8" t="s">
        <v>16</v>
      </c>
      <c r="D391" s="8" t="s">
        <v>16</v>
      </c>
      <c r="E391" s="8">
        <v>13</v>
      </c>
      <c r="F391" s="8" t="s">
        <v>18179</v>
      </c>
      <c r="G391" s="8">
        <v>1</v>
      </c>
      <c r="H391" s="8">
        <v>1</v>
      </c>
      <c r="I391" s="8">
        <v>1</v>
      </c>
      <c r="J391" s="8" t="s">
        <v>10042</v>
      </c>
      <c r="K391" s="8" t="s">
        <v>10042</v>
      </c>
      <c r="L391" s="8" t="s">
        <v>10041</v>
      </c>
      <c r="M391" s="8" t="s">
        <v>18178</v>
      </c>
      <c r="N391" s="8">
        <v>1608.8645200000001</v>
      </c>
      <c r="O391" t="str">
        <f t="shared" si="13"/>
        <v/>
      </c>
      <c r="P391" t="str">
        <f t="shared" si="14"/>
        <v/>
      </c>
    </row>
    <row r="392" spans="1:16">
      <c r="A392" s="8" t="s">
        <v>18177</v>
      </c>
      <c r="B392" s="8" t="b">
        <v>0</v>
      </c>
      <c r="C392" s="8" t="s">
        <v>70</v>
      </c>
      <c r="D392" s="8" t="s">
        <v>618</v>
      </c>
      <c r="E392" s="8">
        <v>17</v>
      </c>
      <c r="F392" s="8" t="s">
        <v>18176</v>
      </c>
      <c r="G392" s="8">
        <v>1</v>
      </c>
      <c r="H392" s="8">
        <v>1</v>
      </c>
      <c r="I392" s="8">
        <v>1</v>
      </c>
      <c r="J392" s="8" t="s">
        <v>3049</v>
      </c>
      <c r="K392" s="8" t="s">
        <v>3049</v>
      </c>
      <c r="L392" s="8" t="s">
        <v>3048</v>
      </c>
      <c r="M392" s="8" t="s">
        <v>18175</v>
      </c>
      <c r="N392" s="8">
        <v>2052.99467</v>
      </c>
      <c r="O392" t="str">
        <f t="shared" si="13"/>
        <v/>
      </c>
      <c r="P392" t="str">
        <f t="shared" si="14"/>
        <v/>
      </c>
    </row>
    <row r="393" spans="1:16">
      <c r="A393" s="8" t="s">
        <v>18174</v>
      </c>
      <c r="B393" s="8" t="b">
        <v>0</v>
      </c>
      <c r="C393" s="8" t="s">
        <v>16</v>
      </c>
      <c r="D393" s="8" t="s">
        <v>16</v>
      </c>
      <c r="E393" s="8">
        <v>17</v>
      </c>
      <c r="F393" s="8" t="s">
        <v>18173</v>
      </c>
      <c r="G393" s="8">
        <v>1</v>
      </c>
      <c r="H393" s="8">
        <v>1</v>
      </c>
      <c r="I393" s="8">
        <v>2</v>
      </c>
      <c r="J393" s="8" t="s">
        <v>18172</v>
      </c>
      <c r="K393" s="8" t="s">
        <v>18172</v>
      </c>
      <c r="L393" s="8" t="s">
        <v>18171</v>
      </c>
      <c r="M393" s="8" t="s">
        <v>18170</v>
      </c>
      <c r="N393" s="8">
        <v>1958.12807</v>
      </c>
      <c r="O393" t="str">
        <f t="shared" si="13"/>
        <v/>
      </c>
      <c r="P393" t="str">
        <f t="shared" si="14"/>
        <v/>
      </c>
    </row>
    <row r="394" spans="1:16">
      <c r="A394" s="8" t="s">
        <v>7656</v>
      </c>
      <c r="B394" s="8" t="b">
        <v>0</v>
      </c>
      <c r="C394" s="8" t="s">
        <v>70</v>
      </c>
      <c r="D394" s="8" t="s">
        <v>16</v>
      </c>
      <c r="E394" s="8">
        <v>16</v>
      </c>
      <c r="F394" s="8" t="s">
        <v>7655</v>
      </c>
      <c r="G394" s="8">
        <v>1</v>
      </c>
      <c r="H394" s="8">
        <v>2</v>
      </c>
      <c r="I394" s="8">
        <v>1</v>
      </c>
      <c r="J394" s="8" t="s">
        <v>3335</v>
      </c>
      <c r="K394" s="8" t="s">
        <v>3334</v>
      </c>
      <c r="L394" s="8" t="s">
        <v>3333</v>
      </c>
      <c r="M394" s="8" t="s">
        <v>7654</v>
      </c>
      <c r="N394" s="8">
        <v>1667.8486600000001</v>
      </c>
      <c r="O394" t="str">
        <f t="shared" si="13"/>
        <v/>
      </c>
      <c r="P394" t="str">
        <f t="shared" si="14"/>
        <v/>
      </c>
    </row>
    <row r="395" spans="1:16">
      <c r="A395" s="8" t="s">
        <v>7717</v>
      </c>
      <c r="B395" s="8" t="b">
        <v>0</v>
      </c>
      <c r="C395" s="8" t="s">
        <v>70</v>
      </c>
      <c r="D395" s="8" t="s">
        <v>16</v>
      </c>
      <c r="E395" s="8">
        <v>15</v>
      </c>
      <c r="F395" s="8" t="s">
        <v>7716</v>
      </c>
      <c r="G395" s="8">
        <v>1</v>
      </c>
      <c r="H395" s="8">
        <v>2</v>
      </c>
      <c r="I395" s="8">
        <v>1</v>
      </c>
      <c r="J395" s="8" t="s">
        <v>73</v>
      </c>
      <c r="K395" s="8" t="s">
        <v>74</v>
      </c>
      <c r="L395" s="8" t="s">
        <v>75</v>
      </c>
      <c r="M395" s="8" t="s">
        <v>7715</v>
      </c>
      <c r="N395" s="8">
        <v>1652.8126099999999</v>
      </c>
      <c r="O395" t="str">
        <f t="shared" si="13"/>
        <v/>
      </c>
      <c r="P395" t="str">
        <f t="shared" si="14"/>
        <v/>
      </c>
    </row>
    <row r="396" spans="1:16">
      <c r="A396" s="8" t="s">
        <v>7664</v>
      </c>
      <c r="B396" s="8" t="b">
        <v>0</v>
      </c>
      <c r="C396" s="8" t="s">
        <v>16</v>
      </c>
      <c r="D396" s="8" t="s">
        <v>16</v>
      </c>
      <c r="E396" s="8">
        <v>17</v>
      </c>
      <c r="F396" s="8" t="s">
        <v>7663</v>
      </c>
      <c r="G396" s="8">
        <v>1</v>
      </c>
      <c r="H396" s="8">
        <v>1</v>
      </c>
      <c r="I396" s="8">
        <v>1</v>
      </c>
      <c r="J396" s="8" t="s">
        <v>3335</v>
      </c>
      <c r="K396" s="8" t="s">
        <v>3335</v>
      </c>
      <c r="L396" s="8" t="s">
        <v>3333</v>
      </c>
      <c r="M396" s="8" t="s">
        <v>7662</v>
      </c>
      <c r="N396" s="8">
        <v>1738.8857700000001</v>
      </c>
      <c r="O396" t="str">
        <f t="shared" si="13"/>
        <v/>
      </c>
      <c r="P396" t="str">
        <f t="shared" si="14"/>
        <v/>
      </c>
    </row>
    <row r="397" spans="1:16">
      <c r="A397" s="8" t="s">
        <v>7774</v>
      </c>
      <c r="B397" s="8" t="b">
        <v>0</v>
      </c>
      <c r="C397" s="8" t="s">
        <v>70</v>
      </c>
      <c r="D397" s="8" t="s">
        <v>16</v>
      </c>
      <c r="E397" s="8">
        <v>14</v>
      </c>
      <c r="F397" s="8" t="s">
        <v>7773</v>
      </c>
      <c r="G397" s="8">
        <v>1</v>
      </c>
      <c r="H397" s="8">
        <v>2</v>
      </c>
      <c r="I397" s="8">
        <v>1</v>
      </c>
      <c r="J397" s="8" t="s">
        <v>73</v>
      </c>
      <c r="K397" s="8" t="s">
        <v>74</v>
      </c>
      <c r="L397" s="8" t="s">
        <v>75</v>
      </c>
      <c r="M397" s="8" t="s">
        <v>7772</v>
      </c>
      <c r="N397" s="8">
        <v>1538.7696800000001</v>
      </c>
      <c r="O397" t="str">
        <f t="shared" si="13"/>
        <v/>
      </c>
      <c r="P397" t="str">
        <f t="shared" si="14"/>
        <v/>
      </c>
    </row>
    <row r="398" spans="1:16">
      <c r="A398" s="8" t="s">
        <v>18169</v>
      </c>
      <c r="B398" s="8" t="b">
        <v>0</v>
      </c>
      <c r="C398" s="8" t="s">
        <v>16</v>
      </c>
      <c r="D398" s="8" t="s">
        <v>16</v>
      </c>
      <c r="E398" s="8">
        <v>20</v>
      </c>
      <c r="F398" s="8" t="s">
        <v>18168</v>
      </c>
      <c r="G398" s="8">
        <v>1</v>
      </c>
      <c r="H398" s="8">
        <v>1</v>
      </c>
      <c r="I398" s="8">
        <v>1</v>
      </c>
      <c r="J398" s="8" t="s">
        <v>439</v>
      </c>
      <c r="K398" s="8" t="s">
        <v>439</v>
      </c>
      <c r="L398" s="8" t="s">
        <v>440</v>
      </c>
      <c r="M398" s="8" t="s">
        <v>18167</v>
      </c>
      <c r="N398" s="8">
        <v>2017.1175599999999</v>
      </c>
      <c r="O398" t="str">
        <f t="shared" si="13"/>
        <v/>
      </c>
      <c r="P398" t="str">
        <f t="shared" si="14"/>
        <v/>
      </c>
    </row>
    <row r="399" spans="1:16">
      <c r="A399" s="8" t="s">
        <v>18166</v>
      </c>
      <c r="B399" s="8" t="b">
        <v>0</v>
      </c>
      <c r="C399" s="8" t="s">
        <v>16</v>
      </c>
      <c r="D399" s="8" t="s">
        <v>16</v>
      </c>
      <c r="E399" s="8">
        <v>14</v>
      </c>
      <c r="F399" s="8" t="s">
        <v>18165</v>
      </c>
      <c r="G399" s="8">
        <v>1</v>
      </c>
      <c r="H399" s="8">
        <v>1</v>
      </c>
      <c r="I399" s="8">
        <v>1</v>
      </c>
      <c r="J399" s="8" t="s">
        <v>18164</v>
      </c>
      <c r="K399" s="8" t="s">
        <v>18164</v>
      </c>
      <c r="L399" s="8" t="s">
        <v>18163</v>
      </c>
      <c r="M399" s="8" t="s">
        <v>18162</v>
      </c>
      <c r="N399" s="8">
        <v>1731.0163299999999</v>
      </c>
      <c r="O399" t="str">
        <f t="shared" si="13"/>
        <v/>
      </c>
      <c r="P399" t="str">
        <f t="shared" si="14"/>
        <v/>
      </c>
    </row>
    <row r="400" spans="1:16">
      <c r="A400" s="8" t="s">
        <v>18161</v>
      </c>
      <c r="B400" s="8" t="b">
        <v>0</v>
      </c>
      <c r="C400" s="8" t="s">
        <v>16</v>
      </c>
      <c r="D400" s="8" t="s">
        <v>16</v>
      </c>
      <c r="E400" s="8">
        <v>16</v>
      </c>
      <c r="F400" s="8" t="s">
        <v>18160</v>
      </c>
      <c r="G400" s="8">
        <v>1</v>
      </c>
      <c r="H400" s="8">
        <v>1</v>
      </c>
      <c r="I400" s="8">
        <v>1</v>
      </c>
      <c r="J400" s="8" t="s">
        <v>18159</v>
      </c>
      <c r="K400" s="8" t="s">
        <v>18159</v>
      </c>
      <c r="L400" s="8" t="s">
        <v>18158</v>
      </c>
      <c r="M400" s="8" t="s">
        <v>18157</v>
      </c>
      <c r="N400" s="8">
        <v>1971.13455</v>
      </c>
      <c r="O400" t="str">
        <f t="shared" si="13"/>
        <v/>
      </c>
      <c r="P400" t="str">
        <f t="shared" si="14"/>
        <v/>
      </c>
    </row>
    <row r="401" spans="1:16">
      <c r="A401" s="8" t="s">
        <v>18156</v>
      </c>
      <c r="B401" s="8" t="b">
        <v>0</v>
      </c>
      <c r="C401" s="8" t="s">
        <v>16</v>
      </c>
      <c r="D401" s="8" t="s">
        <v>16</v>
      </c>
      <c r="E401" s="8">
        <v>14</v>
      </c>
      <c r="F401" s="8" t="s">
        <v>18155</v>
      </c>
      <c r="G401" s="8">
        <v>1</v>
      </c>
      <c r="H401" s="8">
        <v>1</v>
      </c>
      <c r="I401" s="8">
        <v>2</v>
      </c>
      <c r="J401" s="8" t="s">
        <v>18154</v>
      </c>
      <c r="K401" s="8" t="s">
        <v>18154</v>
      </c>
      <c r="L401" s="8" t="s">
        <v>18153</v>
      </c>
      <c r="M401" s="8" t="s">
        <v>18152</v>
      </c>
      <c r="N401" s="8">
        <v>1630.81836</v>
      </c>
      <c r="O401" t="str">
        <f t="shared" si="13"/>
        <v/>
      </c>
      <c r="P401" t="str">
        <f t="shared" si="14"/>
        <v/>
      </c>
    </row>
    <row r="402" spans="1:16">
      <c r="A402" s="8" t="s">
        <v>18151</v>
      </c>
      <c r="B402" s="8" t="b">
        <v>0</v>
      </c>
      <c r="C402" s="8" t="s">
        <v>16</v>
      </c>
      <c r="D402" s="8" t="s">
        <v>16</v>
      </c>
      <c r="E402" s="8">
        <v>11</v>
      </c>
      <c r="F402" s="8" t="s">
        <v>18150</v>
      </c>
      <c r="G402" s="8">
        <v>1</v>
      </c>
      <c r="H402" s="8">
        <v>1</v>
      </c>
      <c r="I402" s="8">
        <v>1</v>
      </c>
      <c r="J402" s="8" t="s">
        <v>14699</v>
      </c>
      <c r="K402" s="8" t="s">
        <v>14699</v>
      </c>
      <c r="L402" s="8" t="s">
        <v>14698</v>
      </c>
      <c r="M402" s="8" t="s">
        <v>18149</v>
      </c>
      <c r="N402" s="8">
        <v>1288.72596</v>
      </c>
      <c r="O402" t="str">
        <f t="shared" si="13"/>
        <v/>
      </c>
      <c r="P402" t="str">
        <f t="shared" si="14"/>
        <v/>
      </c>
    </row>
    <row r="403" spans="1:16">
      <c r="A403" s="8" t="s">
        <v>18148</v>
      </c>
      <c r="B403" s="8" t="b">
        <v>0</v>
      </c>
      <c r="C403" s="8" t="s">
        <v>16</v>
      </c>
      <c r="D403" s="8" t="s">
        <v>16</v>
      </c>
      <c r="E403" s="8">
        <v>16</v>
      </c>
      <c r="F403" s="8" t="s">
        <v>18147</v>
      </c>
      <c r="G403" s="8">
        <v>1</v>
      </c>
      <c r="H403" s="8">
        <v>1</v>
      </c>
      <c r="I403" s="8">
        <v>1</v>
      </c>
      <c r="J403" s="8" t="s">
        <v>14833</v>
      </c>
      <c r="K403" s="8" t="s">
        <v>14833</v>
      </c>
      <c r="L403" s="8" t="s">
        <v>14832</v>
      </c>
      <c r="M403" s="8" t="s">
        <v>18146</v>
      </c>
      <c r="N403" s="8">
        <v>1936.00353</v>
      </c>
      <c r="O403" t="str">
        <f t="shared" si="13"/>
        <v/>
      </c>
      <c r="P403" t="str">
        <f t="shared" si="14"/>
        <v/>
      </c>
    </row>
    <row r="404" spans="1:16">
      <c r="A404" s="8" t="s">
        <v>18145</v>
      </c>
      <c r="B404" s="8" t="b">
        <v>0</v>
      </c>
      <c r="C404" s="8" t="s">
        <v>16</v>
      </c>
      <c r="D404" s="8" t="s">
        <v>16</v>
      </c>
      <c r="E404" s="8">
        <v>14</v>
      </c>
      <c r="F404" s="8" t="s">
        <v>18144</v>
      </c>
      <c r="G404" s="8">
        <v>1</v>
      </c>
      <c r="H404" s="8">
        <v>1</v>
      </c>
      <c r="I404" s="8">
        <v>1</v>
      </c>
      <c r="J404" s="8" t="s">
        <v>18143</v>
      </c>
      <c r="K404" s="8" t="s">
        <v>18143</v>
      </c>
      <c r="L404" s="8" t="s">
        <v>18142</v>
      </c>
      <c r="M404" s="8" t="s">
        <v>18141</v>
      </c>
      <c r="N404" s="8">
        <v>1642.9962599999999</v>
      </c>
      <c r="O404" t="str">
        <f t="shared" si="13"/>
        <v/>
      </c>
      <c r="P404" t="str">
        <f t="shared" si="14"/>
        <v/>
      </c>
    </row>
    <row r="405" spans="1:16">
      <c r="A405" s="8" t="s">
        <v>18140</v>
      </c>
      <c r="B405" s="8" t="b">
        <v>0</v>
      </c>
      <c r="C405" s="8" t="s">
        <v>16</v>
      </c>
      <c r="D405" s="8" t="s">
        <v>16</v>
      </c>
      <c r="E405" s="8">
        <v>14</v>
      </c>
      <c r="F405" s="8" t="s">
        <v>18139</v>
      </c>
      <c r="G405" s="8">
        <v>1</v>
      </c>
      <c r="H405" s="8">
        <v>1</v>
      </c>
      <c r="I405" s="8">
        <v>1</v>
      </c>
      <c r="J405" s="8" t="s">
        <v>18138</v>
      </c>
      <c r="K405" s="8" t="s">
        <v>18138</v>
      </c>
      <c r="L405" s="8" t="s">
        <v>18137</v>
      </c>
      <c r="M405" s="8" t="s">
        <v>18136</v>
      </c>
      <c r="N405" s="8">
        <v>1669.87285</v>
      </c>
      <c r="O405" t="str">
        <f t="shared" si="13"/>
        <v/>
      </c>
      <c r="P405" t="str">
        <f t="shared" si="14"/>
        <v/>
      </c>
    </row>
    <row r="406" spans="1:16">
      <c r="A406" s="8" t="s">
        <v>18135</v>
      </c>
      <c r="B406" s="8" t="b">
        <v>0</v>
      </c>
      <c r="C406" s="8" t="s">
        <v>16</v>
      </c>
      <c r="D406" s="8" t="s">
        <v>16</v>
      </c>
      <c r="E406" s="8">
        <v>16</v>
      </c>
      <c r="F406" s="8" t="s">
        <v>18134</v>
      </c>
      <c r="G406" s="8">
        <v>1</v>
      </c>
      <c r="H406" s="8">
        <v>1</v>
      </c>
      <c r="I406" s="8">
        <v>1</v>
      </c>
      <c r="J406" s="8" t="s">
        <v>14023</v>
      </c>
      <c r="K406" s="8" t="s">
        <v>14023</v>
      </c>
      <c r="L406" s="8" t="s">
        <v>14022</v>
      </c>
      <c r="M406" s="8" t="s">
        <v>18133</v>
      </c>
      <c r="N406" s="8">
        <v>1833.86537</v>
      </c>
      <c r="O406" t="str">
        <f t="shared" si="13"/>
        <v/>
      </c>
      <c r="P406" t="str">
        <f t="shared" si="14"/>
        <v/>
      </c>
    </row>
    <row r="407" spans="1:16">
      <c r="A407" s="8" t="s">
        <v>18132</v>
      </c>
      <c r="B407" s="8" t="b">
        <v>0</v>
      </c>
      <c r="C407" s="8" t="s">
        <v>16</v>
      </c>
      <c r="D407" s="8" t="s">
        <v>16</v>
      </c>
      <c r="E407" s="8">
        <v>15</v>
      </c>
      <c r="F407" s="8" t="s">
        <v>18131</v>
      </c>
      <c r="G407" s="8">
        <v>1</v>
      </c>
      <c r="H407" s="8">
        <v>1</v>
      </c>
      <c r="I407" s="8">
        <v>1</v>
      </c>
      <c r="J407" s="8" t="s">
        <v>4244</v>
      </c>
      <c r="K407" s="8" t="s">
        <v>4244</v>
      </c>
      <c r="L407" s="8" t="s">
        <v>4243</v>
      </c>
      <c r="M407" s="8" t="s">
        <v>18130</v>
      </c>
      <c r="N407" s="8">
        <v>1609.78566</v>
      </c>
      <c r="O407" t="str">
        <f t="shared" si="13"/>
        <v/>
      </c>
      <c r="P407" t="str">
        <f t="shared" si="14"/>
        <v/>
      </c>
    </row>
    <row r="408" spans="1:16">
      <c r="A408" s="8" t="s">
        <v>18129</v>
      </c>
      <c r="B408" s="8" t="b">
        <v>0</v>
      </c>
      <c r="C408" s="8" t="s">
        <v>16</v>
      </c>
      <c r="D408" s="8" t="s">
        <v>16</v>
      </c>
      <c r="E408" s="8">
        <v>16</v>
      </c>
      <c r="F408" s="8" t="s">
        <v>18128</v>
      </c>
      <c r="G408" s="8">
        <v>1</v>
      </c>
      <c r="H408" s="8">
        <v>1</v>
      </c>
      <c r="I408" s="8">
        <v>1</v>
      </c>
      <c r="J408" s="8" t="s">
        <v>4244</v>
      </c>
      <c r="K408" s="8" t="s">
        <v>4244</v>
      </c>
      <c r="L408" s="8" t="s">
        <v>4243</v>
      </c>
      <c r="M408" s="8" t="s">
        <v>18127</v>
      </c>
      <c r="N408" s="8">
        <v>1737.8806300000001</v>
      </c>
      <c r="O408" t="str">
        <f t="shared" si="13"/>
        <v/>
      </c>
      <c r="P408" t="str">
        <f t="shared" si="14"/>
        <v/>
      </c>
    </row>
    <row r="409" spans="1:16">
      <c r="A409" s="8" t="s">
        <v>18126</v>
      </c>
      <c r="B409" s="8" t="b">
        <v>0</v>
      </c>
      <c r="C409" s="8" t="s">
        <v>16</v>
      </c>
      <c r="D409" s="8" t="s">
        <v>16</v>
      </c>
      <c r="E409" s="8">
        <v>17</v>
      </c>
      <c r="F409" s="8" t="s">
        <v>18125</v>
      </c>
      <c r="G409" s="8">
        <v>1</v>
      </c>
      <c r="H409" s="8">
        <v>1</v>
      </c>
      <c r="I409" s="8">
        <v>1</v>
      </c>
      <c r="J409" s="8" t="s">
        <v>4244</v>
      </c>
      <c r="K409" s="8" t="s">
        <v>4244</v>
      </c>
      <c r="L409" s="8" t="s">
        <v>4243</v>
      </c>
      <c r="M409" s="8" t="s">
        <v>18124</v>
      </c>
      <c r="N409" s="8">
        <v>1834.9333899999999</v>
      </c>
      <c r="O409" t="str">
        <f t="shared" si="13"/>
        <v/>
      </c>
      <c r="P409" t="str">
        <f t="shared" si="14"/>
        <v/>
      </c>
    </row>
    <row r="410" spans="1:16">
      <c r="A410" s="8" t="s">
        <v>18123</v>
      </c>
      <c r="B410" s="8" t="b">
        <v>0</v>
      </c>
      <c r="C410" s="8" t="s">
        <v>16</v>
      </c>
      <c r="D410" s="8" t="s">
        <v>16</v>
      </c>
      <c r="E410" s="8">
        <v>18</v>
      </c>
      <c r="F410" s="8" t="s">
        <v>18122</v>
      </c>
      <c r="G410" s="8">
        <v>1</v>
      </c>
      <c r="H410" s="8">
        <v>1</v>
      </c>
      <c r="I410" s="8">
        <v>2</v>
      </c>
      <c r="J410" s="8" t="s">
        <v>4244</v>
      </c>
      <c r="K410" s="8" t="s">
        <v>4244</v>
      </c>
      <c r="L410" s="8" t="s">
        <v>4243</v>
      </c>
      <c r="M410" s="8" t="s">
        <v>18121</v>
      </c>
      <c r="N410" s="8">
        <v>1935.98107</v>
      </c>
      <c r="O410" t="str">
        <f t="shared" si="13"/>
        <v/>
      </c>
      <c r="P410" t="str">
        <f t="shared" si="14"/>
        <v/>
      </c>
    </row>
    <row r="411" spans="1:16">
      <c r="A411" s="8" t="s">
        <v>18120</v>
      </c>
      <c r="B411" s="8" t="b">
        <v>0</v>
      </c>
      <c r="C411" s="8" t="s">
        <v>16</v>
      </c>
      <c r="D411" s="8" t="s">
        <v>16</v>
      </c>
      <c r="E411" s="8">
        <v>17</v>
      </c>
      <c r="F411" s="8" t="s">
        <v>18119</v>
      </c>
      <c r="G411" s="8">
        <v>1</v>
      </c>
      <c r="H411" s="8">
        <v>1</v>
      </c>
      <c r="I411" s="8">
        <v>2</v>
      </c>
      <c r="J411" s="8" t="s">
        <v>439</v>
      </c>
      <c r="K411" s="8" t="s">
        <v>439</v>
      </c>
      <c r="L411" s="8" t="s">
        <v>440</v>
      </c>
      <c r="M411" s="8" t="s">
        <v>18118</v>
      </c>
      <c r="N411" s="8">
        <v>1688.90651</v>
      </c>
      <c r="O411" t="str">
        <f t="shared" si="13"/>
        <v/>
      </c>
      <c r="P411" t="str">
        <f t="shared" si="14"/>
        <v/>
      </c>
    </row>
    <row r="412" spans="1:16">
      <c r="A412" s="8" t="s">
        <v>18117</v>
      </c>
      <c r="B412" s="8" t="b">
        <v>0</v>
      </c>
      <c r="C412" s="8" t="s">
        <v>16</v>
      </c>
      <c r="D412" s="8" t="s">
        <v>16</v>
      </c>
      <c r="E412" s="8">
        <v>18</v>
      </c>
      <c r="F412" s="8" t="s">
        <v>18116</v>
      </c>
      <c r="G412" s="8">
        <v>1</v>
      </c>
      <c r="H412" s="8">
        <v>1</v>
      </c>
      <c r="I412" s="8">
        <v>8</v>
      </c>
      <c r="J412" s="8" t="s">
        <v>439</v>
      </c>
      <c r="K412" s="8" t="s">
        <v>439</v>
      </c>
      <c r="L412" s="8" t="s">
        <v>440</v>
      </c>
      <c r="M412" s="8" t="s">
        <v>18115</v>
      </c>
      <c r="N412" s="8">
        <v>1817.0014699999999</v>
      </c>
      <c r="O412" t="str">
        <f t="shared" si="13"/>
        <v/>
      </c>
      <c r="P412" t="str">
        <f t="shared" si="14"/>
        <v/>
      </c>
    </row>
    <row r="413" spans="1:16">
      <c r="A413" s="8" t="s">
        <v>18114</v>
      </c>
      <c r="B413" s="8" t="b">
        <v>0</v>
      </c>
      <c r="C413" s="8" t="s">
        <v>16</v>
      </c>
      <c r="D413" s="8" t="s">
        <v>16</v>
      </c>
      <c r="E413" s="8">
        <v>19</v>
      </c>
      <c r="F413" s="8" t="s">
        <v>18113</v>
      </c>
      <c r="G413" s="8">
        <v>1</v>
      </c>
      <c r="H413" s="8">
        <v>1</v>
      </c>
      <c r="I413" s="8">
        <v>1</v>
      </c>
      <c r="J413" s="8" t="s">
        <v>439</v>
      </c>
      <c r="K413" s="8" t="s">
        <v>439</v>
      </c>
      <c r="L413" s="8" t="s">
        <v>440</v>
      </c>
      <c r="M413" s="8" t="s">
        <v>18112</v>
      </c>
      <c r="N413" s="8">
        <v>1916.06988</v>
      </c>
      <c r="O413" t="str">
        <f t="shared" si="13"/>
        <v/>
      </c>
      <c r="P413" t="str">
        <f t="shared" si="14"/>
        <v/>
      </c>
    </row>
    <row r="414" spans="1:16">
      <c r="A414" s="8" t="s">
        <v>7821</v>
      </c>
      <c r="B414" s="8" t="b">
        <v>0</v>
      </c>
      <c r="C414" s="8" t="s">
        <v>70</v>
      </c>
      <c r="D414" s="8" t="s">
        <v>16</v>
      </c>
      <c r="E414" s="8">
        <v>14</v>
      </c>
      <c r="F414" s="8" t="s">
        <v>7820</v>
      </c>
      <c r="G414" s="8">
        <v>1</v>
      </c>
      <c r="H414" s="8">
        <v>3</v>
      </c>
      <c r="I414" s="8">
        <v>1</v>
      </c>
      <c r="J414" s="8" t="s">
        <v>216</v>
      </c>
      <c r="K414" s="8" t="s">
        <v>7819</v>
      </c>
      <c r="L414" s="8" t="s">
        <v>218</v>
      </c>
      <c r="M414" s="8" t="s">
        <v>7818</v>
      </c>
      <c r="N414" s="8">
        <v>1524.7540300000001</v>
      </c>
      <c r="O414" t="str">
        <f t="shared" si="13"/>
        <v/>
      </c>
      <c r="P414" t="str">
        <f t="shared" si="14"/>
        <v/>
      </c>
    </row>
    <row r="415" spans="1:16">
      <c r="A415" s="8" t="s">
        <v>18111</v>
      </c>
      <c r="B415" s="8" t="b">
        <v>0</v>
      </c>
      <c r="C415" s="8" t="s">
        <v>16</v>
      </c>
      <c r="D415" s="8" t="s">
        <v>16</v>
      </c>
      <c r="E415" s="8">
        <v>14</v>
      </c>
      <c r="F415" s="8" t="s">
        <v>18110</v>
      </c>
      <c r="G415" s="8">
        <v>1</v>
      </c>
      <c r="H415" s="8">
        <v>1</v>
      </c>
      <c r="I415" s="8">
        <v>1</v>
      </c>
      <c r="J415" s="8" t="s">
        <v>7228</v>
      </c>
      <c r="K415" s="8" t="s">
        <v>7228</v>
      </c>
      <c r="L415" s="8" t="s">
        <v>7227</v>
      </c>
      <c r="M415" s="8" t="s">
        <v>18109</v>
      </c>
      <c r="N415" s="8">
        <v>1533.7795100000001</v>
      </c>
      <c r="O415" t="str">
        <f t="shared" si="13"/>
        <v/>
      </c>
      <c r="P415" t="str">
        <f t="shared" si="14"/>
        <v/>
      </c>
    </row>
    <row r="416" spans="1:16">
      <c r="A416" s="8" t="s">
        <v>12872</v>
      </c>
      <c r="B416" s="8" t="b">
        <v>0</v>
      </c>
      <c r="C416" s="8" t="s">
        <v>16</v>
      </c>
      <c r="D416" s="8" t="s">
        <v>16</v>
      </c>
      <c r="E416" s="8">
        <v>15</v>
      </c>
      <c r="F416" s="8" t="s">
        <v>12871</v>
      </c>
      <c r="G416" s="8">
        <v>1</v>
      </c>
      <c r="H416" s="8">
        <v>1</v>
      </c>
      <c r="I416" s="8">
        <v>1</v>
      </c>
      <c r="J416" s="8" t="s">
        <v>7228</v>
      </c>
      <c r="K416" s="8" t="s">
        <v>7228</v>
      </c>
      <c r="L416" s="8" t="s">
        <v>7227</v>
      </c>
      <c r="M416" s="8" t="s">
        <v>12870</v>
      </c>
      <c r="N416" s="8">
        <v>1689.8806300000001</v>
      </c>
      <c r="O416" t="str">
        <f t="shared" si="13"/>
        <v/>
      </c>
      <c r="P416" t="str">
        <f t="shared" si="14"/>
        <v/>
      </c>
    </row>
    <row r="417" spans="1:16">
      <c r="A417" s="8" t="s">
        <v>18108</v>
      </c>
      <c r="B417" s="8" t="b">
        <v>0</v>
      </c>
      <c r="C417" s="8" t="s">
        <v>70</v>
      </c>
      <c r="D417" s="8" t="s">
        <v>16</v>
      </c>
      <c r="E417" s="8">
        <v>16</v>
      </c>
      <c r="F417" s="8" t="s">
        <v>18107</v>
      </c>
      <c r="G417" s="8">
        <v>1</v>
      </c>
      <c r="H417" s="8">
        <v>2</v>
      </c>
      <c r="I417" s="8">
        <v>3</v>
      </c>
      <c r="J417" s="8" t="s">
        <v>93</v>
      </c>
      <c r="K417" s="8" t="s">
        <v>1018</v>
      </c>
      <c r="L417" s="8" t="s">
        <v>94</v>
      </c>
      <c r="M417" s="8" t="s">
        <v>18106</v>
      </c>
      <c r="N417" s="8">
        <v>1723.8497199999999</v>
      </c>
      <c r="O417" t="str">
        <f t="shared" si="13"/>
        <v/>
      </c>
      <c r="P417" t="str">
        <f t="shared" si="14"/>
        <v/>
      </c>
    </row>
    <row r="418" spans="1:16">
      <c r="A418" s="8" t="s">
        <v>18105</v>
      </c>
      <c r="B418" s="8" t="b">
        <v>0</v>
      </c>
      <c r="C418" s="8" t="s">
        <v>16</v>
      </c>
      <c r="D418" s="8" t="s">
        <v>16</v>
      </c>
      <c r="E418" s="8">
        <v>15</v>
      </c>
      <c r="F418" s="8" t="s">
        <v>18104</v>
      </c>
      <c r="G418" s="8">
        <v>1</v>
      </c>
      <c r="H418" s="8">
        <v>1</v>
      </c>
      <c r="I418" s="8">
        <v>4</v>
      </c>
      <c r="J418" s="8" t="s">
        <v>11533</v>
      </c>
      <c r="K418" s="8" t="s">
        <v>11533</v>
      </c>
      <c r="L418" s="8" t="s">
        <v>11532</v>
      </c>
      <c r="M418" s="8" t="s">
        <v>18103</v>
      </c>
      <c r="N418" s="8">
        <v>1757.00281</v>
      </c>
      <c r="O418" t="str">
        <f t="shared" si="13"/>
        <v/>
      </c>
      <c r="P418" t="str">
        <f t="shared" si="14"/>
        <v/>
      </c>
    </row>
    <row r="419" spans="1:16">
      <c r="A419" s="8" t="s">
        <v>18102</v>
      </c>
      <c r="B419" s="8" t="b">
        <v>0</v>
      </c>
      <c r="C419" s="8" t="s">
        <v>16</v>
      </c>
      <c r="D419" s="8" t="s">
        <v>16</v>
      </c>
      <c r="E419" s="8">
        <v>16</v>
      </c>
      <c r="F419" s="8" t="s">
        <v>18101</v>
      </c>
      <c r="G419" s="8">
        <v>1</v>
      </c>
      <c r="H419" s="8">
        <v>1</v>
      </c>
      <c r="I419" s="8">
        <v>3</v>
      </c>
      <c r="J419" s="8" t="s">
        <v>11533</v>
      </c>
      <c r="K419" s="8" t="s">
        <v>11533</v>
      </c>
      <c r="L419" s="8" t="s">
        <v>11532</v>
      </c>
      <c r="M419" s="8" t="s">
        <v>18100</v>
      </c>
      <c r="N419" s="8">
        <v>1885.0613800000001</v>
      </c>
      <c r="O419" t="str">
        <f t="shared" si="13"/>
        <v/>
      </c>
      <c r="P419" t="str">
        <f t="shared" si="14"/>
        <v/>
      </c>
    </row>
    <row r="420" spans="1:16">
      <c r="A420" s="8" t="s">
        <v>18099</v>
      </c>
      <c r="B420" s="8" t="b">
        <v>0</v>
      </c>
      <c r="C420" s="8" t="s">
        <v>16</v>
      </c>
      <c r="D420" s="8" t="s">
        <v>16</v>
      </c>
      <c r="E420" s="8">
        <v>14</v>
      </c>
      <c r="F420" s="8" t="s">
        <v>18098</v>
      </c>
      <c r="G420" s="8">
        <v>1</v>
      </c>
      <c r="H420" s="8">
        <v>1</v>
      </c>
      <c r="I420" s="8">
        <v>1</v>
      </c>
      <c r="J420" s="8" t="s">
        <v>18097</v>
      </c>
      <c r="K420" s="8" t="s">
        <v>18097</v>
      </c>
      <c r="L420" s="8" t="s">
        <v>18096</v>
      </c>
      <c r="M420" s="8" t="s">
        <v>18095</v>
      </c>
      <c r="N420" s="8">
        <v>1576.9421</v>
      </c>
      <c r="O420" t="str">
        <f t="shared" si="13"/>
        <v/>
      </c>
      <c r="P420" t="str">
        <f t="shared" si="14"/>
        <v/>
      </c>
    </row>
    <row r="421" spans="1:16">
      <c r="A421" s="8" t="s">
        <v>18094</v>
      </c>
      <c r="B421" s="8" t="b">
        <v>0</v>
      </c>
      <c r="C421" s="8" t="s">
        <v>70</v>
      </c>
      <c r="D421" s="8" t="s">
        <v>16</v>
      </c>
      <c r="E421" s="8">
        <v>14</v>
      </c>
      <c r="F421" s="8" t="s">
        <v>18093</v>
      </c>
      <c r="G421" s="8">
        <v>1</v>
      </c>
      <c r="H421" s="8">
        <v>2</v>
      </c>
      <c r="I421" s="8">
        <v>1</v>
      </c>
      <c r="J421" s="8" t="s">
        <v>2357</v>
      </c>
      <c r="K421" s="8" t="s">
        <v>5321</v>
      </c>
      <c r="L421" s="8" t="s">
        <v>2356</v>
      </c>
      <c r="M421" s="8" t="s">
        <v>18092</v>
      </c>
      <c r="N421" s="8">
        <v>1459.80025</v>
      </c>
      <c r="O421" t="str">
        <f t="shared" si="13"/>
        <v/>
      </c>
      <c r="P421" t="str">
        <f t="shared" si="14"/>
        <v/>
      </c>
    </row>
    <row r="422" spans="1:16">
      <c r="A422" s="8" t="s">
        <v>18091</v>
      </c>
      <c r="B422" s="8" t="b">
        <v>0</v>
      </c>
      <c r="C422" s="8" t="s">
        <v>70</v>
      </c>
      <c r="D422" s="8" t="s">
        <v>982</v>
      </c>
      <c r="E422" s="8">
        <v>16</v>
      </c>
      <c r="F422" s="8" t="s">
        <v>18090</v>
      </c>
      <c r="G422" s="8">
        <v>1</v>
      </c>
      <c r="H422" s="8">
        <v>2</v>
      </c>
      <c r="I422" s="8">
        <v>1</v>
      </c>
      <c r="J422" s="8" t="s">
        <v>5803</v>
      </c>
      <c r="K422" s="8" t="s">
        <v>5802</v>
      </c>
      <c r="L422" s="8" t="s">
        <v>5801</v>
      </c>
      <c r="M422" s="8" t="s">
        <v>18089</v>
      </c>
      <c r="N422" s="8">
        <v>1895.00551</v>
      </c>
      <c r="O422" t="str">
        <f t="shared" si="13"/>
        <v/>
      </c>
      <c r="P422" t="str">
        <f t="shared" si="14"/>
        <v/>
      </c>
    </row>
    <row r="423" spans="1:16">
      <c r="A423" s="8" t="s">
        <v>18088</v>
      </c>
      <c r="B423" s="8" t="b">
        <v>0</v>
      </c>
      <c r="C423" s="8" t="s">
        <v>16</v>
      </c>
      <c r="D423" s="8" t="s">
        <v>1512</v>
      </c>
      <c r="E423" s="8">
        <v>14</v>
      </c>
      <c r="F423" s="8" t="s">
        <v>18087</v>
      </c>
      <c r="G423" s="8">
        <v>1</v>
      </c>
      <c r="H423" s="8">
        <v>1</v>
      </c>
      <c r="I423" s="8">
        <v>1</v>
      </c>
      <c r="J423" s="8" t="s">
        <v>14303</v>
      </c>
      <c r="K423" s="8" t="s">
        <v>14303</v>
      </c>
      <c r="L423" s="8" t="s">
        <v>14302</v>
      </c>
      <c r="M423" s="8" t="s">
        <v>18086</v>
      </c>
      <c r="N423" s="8">
        <v>1716.8625300000001</v>
      </c>
      <c r="O423" t="str">
        <f t="shared" si="13"/>
        <v/>
      </c>
      <c r="P423" t="str">
        <f t="shared" si="14"/>
        <v/>
      </c>
    </row>
    <row r="424" spans="1:16">
      <c r="A424" s="8" t="s">
        <v>18085</v>
      </c>
      <c r="B424" s="8" t="b">
        <v>0</v>
      </c>
      <c r="C424" s="8" t="s">
        <v>16</v>
      </c>
      <c r="D424" s="8" t="s">
        <v>16</v>
      </c>
      <c r="E424" s="8">
        <v>14</v>
      </c>
      <c r="F424" s="8" t="s">
        <v>18084</v>
      </c>
      <c r="G424" s="8">
        <v>1</v>
      </c>
      <c r="H424" s="8">
        <v>1</v>
      </c>
      <c r="I424" s="8">
        <v>3</v>
      </c>
      <c r="J424" s="8" t="s">
        <v>2091</v>
      </c>
      <c r="K424" s="8" t="s">
        <v>2091</v>
      </c>
      <c r="L424" s="8" t="s">
        <v>2090</v>
      </c>
      <c r="M424" s="8" t="s">
        <v>18083</v>
      </c>
      <c r="N424" s="8">
        <v>1604.8655799999999</v>
      </c>
      <c r="O424" t="str">
        <f t="shared" si="13"/>
        <v/>
      </c>
      <c r="P424" t="str">
        <f t="shared" si="14"/>
        <v/>
      </c>
    </row>
    <row r="425" spans="1:16">
      <c r="A425" s="8" t="s">
        <v>7711</v>
      </c>
      <c r="B425" s="8" t="b">
        <v>0</v>
      </c>
      <c r="C425" s="8" t="s">
        <v>16</v>
      </c>
      <c r="D425" s="8" t="s">
        <v>16</v>
      </c>
      <c r="E425" s="8">
        <v>17</v>
      </c>
      <c r="F425" s="8" t="s">
        <v>7710</v>
      </c>
      <c r="G425" s="8">
        <v>1</v>
      </c>
      <c r="H425" s="8">
        <v>1</v>
      </c>
      <c r="I425" s="8">
        <v>11</v>
      </c>
      <c r="J425" s="8" t="s">
        <v>2091</v>
      </c>
      <c r="K425" s="8" t="s">
        <v>2091</v>
      </c>
      <c r="L425" s="8" t="s">
        <v>2090</v>
      </c>
      <c r="M425" s="8" t="s">
        <v>7709</v>
      </c>
      <c r="N425" s="8">
        <v>1987.06205</v>
      </c>
      <c r="O425" t="str">
        <f t="shared" si="13"/>
        <v/>
      </c>
      <c r="P425" t="str">
        <f t="shared" si="14"/>
        <v/>
      </c>
    </row>
    <row r="426" spans="1:16">
      <c r="A426" s="8" t="s">
        <v>18082</v>
      </c>
      <c r="B426" s="8" t="b">
        <v>0</v>
      </c>
      <c r="C426" s="8" t="s">
        <v>16</v>
      </c>
      <c r="D426" s="8" t="s">
        <v>16</v>
      </c>
      <c r="E426" s="8">
        <v>15</v>
      </c>
      <c r="F426" s="8" t="s">
        <v>18081</v>
      </c>
      <c r="G426" s="8">
        <v>1</v>
      </c>
      <c r="H426" s="8">
        <v>1</v>
      </c>
      <c r="I426" s="8">
        <v>1</v>
      </c>
      <c r="J426" s="8" t="s">
        <v>3666</v>
      </c>
      <c r="K426" s="8" t="s">
        <v>3666</v>
      </c>
      <c r="L426" s="8" t="s">
        <v>3665</v>
      </c>
      <c r="M426" s="8" t="s">
        <v>18080</v>
      </c>
      <c r="N426" s="8">
        <v>1797.0089499999999</v>
      </c>
      <c r="O426" t="str">
        <f t="shared" si="13"/>
        <v/>
      </c>
      <c r="P426" t="str">
        <f t="shared" si="14"/>
        <v/>
      </c>
    </row>
    <row r="427" spans="1:16">
      <c r="A427" s="8" t="s">
        <v>18079</v>
      </c>
      <c r="B427" s="8" t="b">
        <v>0</v>
      </c>
      <c r="C427" s="8" t="s">
        <v>16</v>
      </c>
      <c r="D427" s="8" t="s">
        <v>16</v>
      </c>
      <c r="E427" s="8">
        <v>16</v>
      </c>
      <c r="F427" s="8" t="s">
        <v>18078</v>
      </c>
      <c r="G427" s="8">
        <v>1</v>
      </c>
      <c r="H427" s="8">
        <v>1</v>
      </c>
      <c r="I427" s="8">
        <v>1</v>
      </c>
      <c r="J427" s="8" t="s">
        <v>1947</v>
      </c>
      <c r="K427" s="8" t="s">
        <v>1947</v>
      </c>
      <c r="L427" s="8" t="s">
        <v>1946</v>
      </c>
      <c r="M427" s="8" t="s">
        <v>18077</v>
      </c>
      <c r="N427" s="8">
        <v>1798.8857700000001</v>
      </c>
      <c r="O427" t="str">
        <f t="shared" si="13"/>
        <v/>
      </c>
      <c r="P427" t="str">
        <f t="shared" si="14"/>
        <v/>
      </c>
    </row>
    <row r="428" spans="1:16">
      <c r="A428" s="8" t="s">
        <v>18076</v>
      </c>
      <c r="B428" s="8" t="b">
        <v>0</v>
      </c>
      <c r="C428" s="8" t="s">
        <v>16</v>
      </c>
      <c r="D428" s="8" t="s">
        <v>16</v>
      </c>
      <c r="E428" s="8">
        <v>17</v>
      </c>
      <c r="F428" s="8" t="s">
        <v>18075</v>
      </c>
      <c r="G428" s="8">
        <v>1</v>
      </c>
      <c r="H428" s="8">
        <v>1</v>
      </c>
      <c r="I428" s="8">
        <v>1</v>
      </c>
      <c r="J428" s="8" t="s">
        <v>1947</v>
      </c>
      <c r="K428" s="8" t="s">
        <v>1947</v>
      </c>
      <c r="L428" s="8" t="s">
        <v>1946</v>
      </c>
      <c r="M428" s="8" t="s">
        <v>18074</v>
      </c>
      <c r="N428" s="8">
        <v>1869.9228800000001</v>
      </c>
      <c r="O428" t="str">
        <f t="shared" si="13"/>
        <v/>
      </c>
      <c r="P428" t="str">
        <f t="shared" si="14"/>
        <v/>
      </c>
    </row>
    <row r="429" spans="1:16">
      <c r="A429" s="8" t="s">
        <v>18073</v>
      </c>
      <c r="B429" s="8" t="b">
        <v>0</v>
      </c>
      <c r="C429" s="8" t="s">
        <v>16</v>
      </c>
      <c r="D429" s="8" t="s">
        <v>7257</v>
      </c>
      <c r="E429" s="8">
        <v>20</v>
      </c>
      <c r="F429" s="8" t="s">
        <v>18072</v>
      </c>
      <c r="G429" s="8">
        <v>1</v>
      </c>
      <c r="H429" s="8">
        <v>1</v>
      </c>
      <c r="I429" s="8">
        <v>2</v>
      </c>
      <c r="J429" s="8" t="s">
        <v>1947</v>
      </c>
      <c r="K429" s="8" t="s">
        <v>1947</v>
      </c>
      <c r="L429" s="8" t="s">
        <v>1946</v>
      </c>
      <c r="M429" s="8" t="s">
        <v>18071</v>
      </c>
      <c r="N429" s="8">
        <v>2260.0437999999999</v>
      </c>
      <c r="O429" t="str">
        <f t="shared" si="13"/>
        <v/>
      </c>
      <c r="P429" t="str">
        <f t="shared" si="14"/>
        <v/>
      </c>
    </row>
    <row r="430" spans="1:16">
      <c r="A430" s="8" t="s">
        <v>18070</v>
      </c>
      <c r="B430" s="8" t="b">
        <v>0</v>
      </c>
      <c r="C430" s="8" t="s">
        <v>70</v>
      </c>
      <c r="D430" s="8" t="s">
        <v>1512</v>
      </c>
      <c r="E430" s="8">
        <v>15</v>
      </c>
      <c r="F430" s="8" t="s">
        <v>18069</v>
      </c>
      <c r="G430" s="8">
        <v>1</v>
      </c>
      <c r="H430" s="8">
        <v>2</v>
      </c>
      <c r="I430" s="8">
        <v>1</v>
      </c>
      <c r="J430" s="8" t="s">
        <v>7950</v>
      </c>
      <c r="K430" s="8" t="s">
        <v>7949</v>
      </c>
      <c r="L430" s="8" t="s">
        <v>7948</v>
      </c>
      <c r="M430" s="8" t="s">
        <v>18068</v>
      </c>
      <c r="N430" s="8">
        <v>1648.8726999999999</v>
      </c>
      <c r="O430" t="str">
        <f t="shared" si="13"/>
        <v/>
      </c>
      <c r="P430" t="str">
        <f t="shared" si="14"/>
        <v/>
      </c>
    </row>
    <row r="431" spans="1:16">
      <c r="A431" s="8" t="s">
        <v>7952</v>
      </c>
      <c r="B431" s="8" t="b">
        <v>0</v>
      </c>
      <c r="C431" s="8" t="s">
        <v>70</v>
      </c>
      <c r="D431" s="8" t="s">
        <v>1512</v>
      </c>
      <c r="E431" s="8">
        <v>16</v>
      </c>
      <c r="F431" s="8" t="s">
        <v>7951</v>
      </c>
      <c r="G431" s="8">
        <v>1</v>
      </c>
      <c r="H431" s="8">
        <v>2</v>
      </c>
      <c r="I431" s="8">
        <v>2</v>
      </c>
      <c r="J431" s="8" t="s">
        <v>7950</v>
      </c>
      <c r="K431" s="8" t="s">
        <v>7949</v>
      </c>
      <c r="L431" s="8" t="s">
        <v>7948</v>
      </c>
      <c r="M431" s="8" t="s">
        <v>7947</v>
      </c>
      <c r="N431" s="8">
        <v>1705.89417</v>
      </c>
      <c r="O431" t="str">
        <f t="shared" si="13"/>
        <v/>
      </c>
      <c r="P431" t="str">
        <f t="shared" si="14"/>
        <v/>
      </c>
    </row>
    <row r="432" spans="1:16">
      <c r="A432" s="8" t="s">
        <v>7963</v>
      </c>
      <c r="B432" s="8" t="b">
        <v>0</v>
      </c>
      <c r="C432" s="8" t="s">
        <v>16</v>
      </c>
      <c r="D432" s="8" t="s">
        <v>16</v>
      </c>
      <c r="E432" s="8">
        <v>12</v>
      </c>
      <c r="F432" s="8" t="s">
        <v>7962</v>
      </c>
      <c r="G432" s="8">
        <v>1</v>
      </c>
      <c r="H432" s="8">
        <v>1</v>
      </c>
      <c r="I432" s="8">
        <v>2</v>
      </c>
      <c r="J432" s="8" t="s">
        <v>7961</v>
      </c>
      <c r="K432" s="8" t="s">
        <v>7961</v>
      </c>
      <c r="L432" s="8" t="s">
        <v>7960</v>
      </c>
      <c r="M432" s="8" t="s">
        <v>7959</v>
      </c>
      <c r="N432" s="8">
        <v>1504.7569900000001</v>
      </c>
      <c r="O432" t="str">
        <f t="shared" si="13"/>
        <v/>
      </c>
      <c r="P432" t="str">
        <f t="shared" si="14"/>
        <v/>
      </c>
    </row>
    <row r="433" spans="1:16">
      <c r="A433" s="8" t="s">
        <v>18067</v>
      </c>
      <c r="B433" s="8" t="b">
        <v>0</v>
      </c>
      <c r="C433" s="8" t="s">
        <v>16</v>
      </c>
      <c r="D433" s="8" t="s">
        <v>16</v>
      </c>
      <c r="E433" s="8">
        <v>14</v>
      </c>
      <c r="F433" s="8" t="s">
        <v>18066</v>
      </c>
      <c r="G433" s="8">
        <v>1</v>
      </c>
      <c r="H433" s="8">
        <v>1</v>
      </c>
      <c r="I433" s="8">
        <v>2</v>
      </c>
      <c r="J433" s="8" t="s">
        <v>11533</v>
      </c>
      <c r="K433" s="8" t="s">
        <v>11533</v>
      </c>
      <c r="L433" s="8" t="s">
        <v>11532</v>
      </c>
      <c r="M433" s="8" t="s">
        <v>18065</v>
      </c>
      <c r="N433" s="8">
        <v>1699.98134</v>
      </c>
      <c r="O433" t="str">
        <f t="shared" si="13"/>
        <v/>
      </c>
      <c r="P433" t="str">
        <f t="shared" si="14"/>
        <v/>
      </c>
    </row>
    <row r="434" spans="1:16">
      <c r="A434" s="8" t="s">
        <v>18064</v>
      </c>
      <c r="B434" s="8" t="b">
        <v>0</v>
      </c>
      <c r="C434" s="8" t="s">
        <v>16</v>
      </c>
      <c r="D434" s="8" t="s">
        <v>16</v>
      </c>
      <c r="E434" s="8">
        <v>13</v>
      </c>
      <c r="F434" s="8" t="s">
        <v>18063</v>
      </c>
      <c r="G434" s="8">
        <v>1</v>
      </c>
      <c r="H434" s="8">
        <v>1</v>
      </c>
      <c r="I434" s="8">
        <v>1</v>
      </c>
      <c r="J434" s="8" t="s">
        <v>11533</v>
      </c>
      <c r="K434" s="8" t="s">
        <v>11533</v>
      </c>
      <c r="L434" s="8" t="s">
        <v>11532</v>
      </c>
      <c r="M434" s="8" t="s">
        <v>18062</v>
      </c>
      <c r="N434" s="8">
        <v>1612.94931</v>
      </c>
      <c r="O434" t="str">
        <f t="shared" si="13"/>
        <v/>
      </c>
      <c r="P434" t="str">
        <f t="shared" si="14"/>
        <v/>
      </c>
    </row>
    <row r="435" spans="1:16">
      <c r="A435" s="8" t="s">
        <v>7705</v>
      </c>
      <c r="B435" s="8" t="b">
        <v>0</v>
      </c>
      <c r="C435" s="8" t="s">
        <v>70</v>
      </c>
      <c r="D435" s="8" t="s">
        <v>16</v>
      </c>
      <c r="E435" s="8">
        <v>15</v>
      </c>
      <c r="F435" s="8" t="s">
        <v>7704</v>
      </c>
      <c r="G435" s="8">
        <v>1</v>
      </c>
      <c r="H435" s="8">
        <v>2</v>
      </c>
      <c r="I435" s="8">
        <v>2</v>
      </c>
      <c r="J435" s="8" t="s">
        <v>7703</v>
      </c>
      <c r="K435" s="8" t="s">
        <v>7702</v>
      </c>
      <c r="L435" s="8" t="s">
        <v>7701</v>
      </c>
      <c r="M435" s="8" t="s">
        <v>7700</v>
      </c>
      <c r="N435" s="8">
        <v>1645.8544099999999</v>
      </c>
      <c r="O435" t="str">
        <f t="shared" si="13"/>
        <v/>
      </c>
      <c r="P435" t="str">
        <f t="shared" si="14"/>
        <v/>
      </c>
    </row>
    <row r="436" spans="1:16">
      <c r="A436" s="8" t="s">
        <v>18061</v>
      </c>
      <c r="B436" s="8" t="b">
        <v>0</v>
      </c>
      <c r="C436" s="8" t="s">
        <v>70</v>
      </c>
      <c r="D436" s="8" t="s">
        <v>618</v>
      </c>
      <c r="E436" s="8">
        <v>13</v>
      </c>
      <c r="F436" s="8" t="s">
        <v>18060</v>
      </c>
      <c r="G436" s="8">
        <v>1</v>
      </c>
      <c r="H436" s="8">
        <v>2</v>
      </c>
      <c r="I436" s="8">
        <v>2</v>
      </c>
      <c r="J436" s="8" t="s">
        <v>18059</v>
      </c>
      <c r="K436" s="8" t="s">
        <v>18058</v>
      </c>
      <c r="L436" s="8" t="s">
        <v>18057</v>
      </c>
      <c r="M436" s="8" t="s">
        <v>18056</v>
      </c>
      <c r="N436" s="8">
        <v>1468.7828300000001</v>
      </c>
      <c r="O436" t="str">
        <f t="shared" si="13"/>
        <v/>
      </c>
      <c r="P436" t="str">
        <f t="shared" si="14"/>
        <v/>
      </c>
    </row>
    <row r="437" spans="1:16">
      <c r="A437" s="8" t="s">
        <v>7675</v>
      </c>
      <c r="B437" s="8" t="b">
        <v>0</v>
      </c>
      <c r="C437" s="8" t="s">
        <v>70</v>
      </c>
      <c r="D437" s="8" t="s">
        <v>16</v>
      </c>
      <c r="E437" s="8">
        <v>17</v>
      </c>
      <c r="F437" s="8" t="s">
        <v>7674</v>
      </c>
      <c r="G437" s="8">
        <v>1</v>
      </c>
      <c r="H437" s="8">
        <v>2</v>
      </c>
      <c r="I437" s="8">
        <v>2</v>
      </c>
      <c r="J437" s="8" t="s">
        <v>93</v>
      </c>
      <c r="K437" s="8" t="s">
        <v>1018</v>
      </c>
      <c r="L437" s="8" t="s">
        <v>94</v>
      </c>
      <c r="M437" s="8" t="s">
        <v>7673</v>
      </c>
      <c r="N437" s="8">
        <v>1780.8711800000001</v>
      </c>
      <c r="O437" t="str">
        <f t="shared" si="13"/>
        <v/>
      </c>
      <c r="P437" t="str">
        <f t="shared" si="14"/>
        <v/>
      </c>
    </row>
    <row r="438" spans="1:16">
      <c r="A438" s="8" t="s">
        <v>18055</v>
      </c>
      <c r="B438" s="8" t="b">
        <v>0</v>
      </c>
      <c r="C438" s="8" t="s">
        <v>70</v>
      </c>
      <c r="D438" s="8" t="s">
        <v>16</v>
      </c>
      <c r="E438" s="8">
        <v>13</v>
      </c>
      <c r="F438" s="8" t="s">
        <v>18054</v>
      </c>
      <c r="G438" s="8">
        <v>1</v>
      </c>
      <c r="H438" s="8">
        <v>2</v>
      </c>
      <c r="I438" s="8">
        <v>1</v>
      </c>
      <c r="J438" s="8" t="s">
        <v>18050</v>
      </c>
      <c r="K438" s="8" t="s">
        <v>18049</v>
      </c>
      <c r="L438" s="8" t="s">
        <v>18048</v>
      </c>
      <c r="M438" s="8" t="s">
        <v>18053</v>
      </c>
      <c r="N438" s="8">
        <v>1480.8118199999999</v>
      </c>
      <c r="O438" t="str">
        <f t="shared" si="13"/>
        <v/>
      </c>
      <c r="P438" t="str">
        <f t="shared" si="14"/>
        <v/>
      </c>
    </row>
    <row r="439" spans="1:16">
      <c r="A439" s="8" t="s">
        <v>18052</v>
      </c>
      <c r="B439" s="8" t="b">
        <v>0</v>
      </c>
      <c r="C439" s="8" t="s">
        <v>70</v>
      </c>
      <c r="D439" s="8" t="s">
        <v>16</v>
      </c>
      <c r="E439" s="8">
        <v>14</v>
      </c>
      <c r="F439" s="8" t="s">
        <v>18051</v>
      </c>
      <c r="G439" s="8">
        <v>1</v>
      </c>
      <c r="H439" s="8">
        <v>2</v>
      </c>
      <c r="I439" s="8">
        <v>1</v>
      </c>
      <c r="J439" s="8" t="s">
        <v>18050</v>
      </c>
      <c r="K439" s="8" t="s">
        <v>18049</v>
      </c>
      <c r="L439" s="8" t="s">
        <v>18048</v>
      </c>
      <c r="M439" s="8" t="s">
        <v>18047</v>
      </c>
      <c r="N439" s="8">
        <v>1567.84385</v>
      </c>
      <c r="O439" t="str">
        <f t="shared" si="13"/>
        <v/>
      </c>
      <c r="P439" t="str">
        <f t="shared" si="14"/>
        <v/>
      </c>
    </row>
    <row r="440" spans="1:16">
      <c r="A440" s="8" t="s">
        <v>12816</v>
      </c>
      <c r="B440" s="8" t="b">
        <v>0</v>
      </c>
      <c r="C440" s="8" t="s">
        <v>16</v>
      </c>
      <c r="D440" s="8" t="s">
        <v>16</v>
      </c>
      <c r="E440" s="8">
        <v>16</v>
      </c>
      <c r="F440" s="8" t="s">
        <v>12815</v>
      </c>
      <c r="G440" s="8">
        <v>1</v>
      </c>
      <c r="H440" s="8">
        <v>1</v>
      </c>
      <c r="I440" s="8">
        <v>1</v>
      </c>
      <c r="J440" s="8" t="s">
        <v>2820</v>
      </c>
      <c r="K440" s="8" t="s">
        <v>2820</v>
      </c>
      <c r="L440" s="8" t="s">
        <v>2819</v>
      </c>
      <c r="M440" s="8" t="s">
        <v>12814</v>
      </c>
      <c r="N440" s="8">
        <v>1760.97525</v>
      </c>
      <c r="O440" t="str">
        <f t="shared" si="13"/>
        <v/>
      </c>
      <c r="P440" t="str">
        <f t="shared" si="14"/>
        <v/>
      </c>
    </row>
    <row r="441" spans="1:16">
      <c r="A441" s="8" t="s">
        <v>18046</v>
      </c>
      <c r="B441" s="8" t="b">
        <v>0</v>
      </c>
      <c r="C441" s="8" t="s">
        <v>16</v>
      </c>
      <c r="D441" s="8" t="s">
        <v>1512</v>
      </c>
      <c r="E441" s="8">
        <v>14</v>
      </c>
      <c r="F441" s="8" t="s">
        <v>18045</v>
      </c>
      <c r="G441" s="8">
        <v>1</v>
      </c>
      <c r="H441" s="8">
        <v>1</v>
      </c>
      <c r="I441" s="8">
        <v>2</v>
      </c>
      <c r="J441" s="8" t="s">
        <v>2187</v>
      </c>
      <c r="K441" s="8" t="s">
        <v>2187</v>
      </c>
      <c r="L441" s="8" t="s">
        <v>2186</v>
      </c>
      <c r="M441" s="8" t="s">
        <v>18044</v>
      </c>
      <c r="N441" s="8">
        <v>1628.78361</v>
      </c>
      <c r="O441" t="str">
        <f t="shared" si="13"/>
        <v/>
      </c>
      <c r="P441" t="str">
        <f t="shared" si="14"/>
        <v/>
      </c>
    </row>
    <row r="442" spans="1:16">
      <c r="A442" s="8" t="s">
        <v>18043</v>
      </c>
      <c r="B442" s="8" t="b">
        <v>0</v>
      </c>
      <c r="C442" s="8" t="s">
        <v>16</v>
      </c>
      <c r="D442" s="8" t="s">
        <v>1512</v>
      </c>
      <c r="E442" s="8">
        <v>15</v>
      </c>
      <c r="F442" s="8" t="s">
        <v>18042</v>
      </c>
      <c r="G442" s="8">
        <v>1</v>
      </c>
      <c r="H442" s="8">
        <v>1</v>
      </c>
      <c r="I442" s="8">
        <v>3</v>
      </c>
      <c r="J442" s="8" t="s">
        <v>2187</v>
      </c>
      <c r="K442" s="8" t="s">
        <v>2187</v>
      </c>
      <c r="L442" s="8" t="s">
        <v>2186</v>
      </c>
      <c r="M442" s="8" t="s">
        <v>18041</v>
      </c>
      <c r="N442" s="8">
        <v>1715.81564</v>
      </c>
      <c r="O442" t="str">
        <f t="shared" si="13"/>
        <v/>
      </c>
      <c r="P442" t="str">
        <f t="shared" si="14"/>
        <v/>
      </c>
    </row>
    <row r="443" spans="1:16">
      <c r="A443" s="8" t="s">
        <v>18040</v>
      </c>
      <c r="B443" s="8" t="b">
        <v>0</v>
      </c>
      <c r="C443" s="8" t="s">
        <v>16</v>
      </c>
      <c r="D443" s="8" t="s">
        <v>1512</v>
      </c>
      <c r="E443" s="8">
        <v>16</v>
      </c>
      <c r="F443" s="8" t="s">
        <v>18039</v>
      </c>
      <c r="G443" s="8">
        <v>1</v>
      </c>
      <c r="H443" s="8">
        <v>1</v>
      </c>
      <c r="I443" s="8">
        <v>2</v>
      </c>
      <c r="J443" s="8" t="s">
        <v>2187</v>
      </c>
      <c r="K443" s="8" t="s">
        <v>2187</v>
      </c>
      <c r="L443" s="8" t="s">
        <v>2186</v>
      </c>
      <c r="M443" s="8" t="s">
        <v>18038</v>
      </c>
      <c r="N443" s="8">
        <v>1844.85824</v>
      </c>
      <c r="O443" t="str">
        <f t="shared" si="13"/>
        <v/>
      </c>
      <c r="P443" t="str">
        <f t="shared" si="14"/>
        <v/>
      </c>
    </row>
    <row r="444" spans="1:16">
      <c r="A444" s="8" t="s">
        <v>18037</v>
      </c>
      <c r="B444" s="8" t="b">
        <v>0</v>
      </c>
      <c r="C444" s="8" t="s">
        <v>70</v>
      </c>
      <c r="D444" s="8" t="s">
        <v>16</v>
      </c>
      <c r="E444" s="8">
        <v>15</v>
      </c>
      <c r="F444" s="8" t="s">
        <v>18036</v>
      </c>
      <c r="G444" s="8">
        <v>1</v>
      </c>
      <c r="H444" s="8">
        <v>1</v>
      </c>
      <c r="I444" s="8">
        <v>1</v>
      </c>
      <c r="J444" s="8" t="s">
        <v>15298</v>
      </c>
      <c r="K444" s="8" t="s">
        <v>15298</v>
      </c>
      <c r="L444" s="8" t="s">
        <v>15297</v>
      </c>
      <c r="M444" s="8" t="s">
        <v>18035</v>
      </c>
      <c r="N444" s="8">
        <v>1784.9905100000001</v>
      </c>
      <c r="O444" t="str">
        <f t="shared" si="13"/>
        <v/>
      </c>
      <c r="P444" t="str">
        <f t="shared" si="14"/>
        <v/>
      </c>
    </row>
    <row r="445" spans="1:16">
      <c r="A445" s="8" t="s">
        <v>18034</v>
      </c>
      <c r="B445" s="8" t="b">
        <v>0</v>
      </c>
      <c r="C445" s="8" t="s">
        <v>16</v>
      </c>
      <c r="D445" s="8" t="s">
        <v>16</v>
      </c>
      <c r="E445" s="8">
        <v>16</v>
      </c>
      <c r="F445" s="8" t="s">
        <v>18033</v>
      </c>
      <c r="G445" s="8">
        <v>1</v>
      </c>
      <c r="H445" s="8">
        <v>1</v>
      </c>
      <c r="I445" s="8">
        <v>1</v>
      </c>
      <c r="J445" s="8" t="s">
        <v>18032</v>
      </c>
      <c r="K445" s="8" t="s">
        <v>18032</v>
      </c>
      <c r="L445" s="8" t="s">
        <v>18031</v>
      </c>
      <c r="M445" s="8" t="s">
        <v>18030</v>
      </c>
      <c r="N445" s="8">
        <v>1933.04025</v>
      </c>
      <c r="O445" t="str">
        <f t="shared" si="13"/>
        <v/>
      </c>
      <c r="P445" t="str">
        <f t="shared" si="14"/>
        <v/>
      </c>
    </row>
    <row r="446" spans="1:16">
      <c r="A446" s="8" t="s">
        <v>18029</v>
      </c>
      <c r="B446" s="8" t="b">
        <v>0</v>
      </c>
      <c r="C446" s="8" t="s">
        <v>16</v>
      </c>
      <c r="D446" s="8" t="s">
        <v>16</v>
      </c>
      <c r="E446" s="8">
        <v>17</v>
      </c>
      <c r="F446" s="8" t="s">
        <v>18028</v>
      </c>
      <c r="G446" s="8">
        <v>1</v>
      </c>
      <c r="H446" s="8">
        <v>2</v>
      </c>
      <c r="I446" s="8">
        <v>1</v>
      </c>
      <c r="J446" s="8" t="s">
        <v>18006</v>
      </c>
      <c r="K446" s="8" t="s">
        <v>18027</v>
      </c>
      <c r="L446" s="8" t="s">
        <v>18004</v>
      </c>
      <c r="M446" s="8" t="s">
        <v>18026</v>
      </c>
      <c r="N446" s="8">
        <v>1970.11817</v>
      </c>
      <c r="O446" t="str">
        <f t="shared" si="13"/>
        <v/>
      </c>
      <c r="P446" t="str">
        <f t="shared" si="14"/>
        <v/>
      </c>
    </row>
    <row r="447" spans="1:16">
      <c r="A447" s="8" t="s">
        <v>18025</v>
      </c>
      <c r="B447" s="8" t="b">
        <v>0</v>
      </c>
      <c r="C447" s="8" t="s">
        <v>70</v>
      </c>
      <c r="D447" s="8" t="s">
        <v>16</v>
      </c>
      <c r="E447" s="8">
        <v>15</v>
      </c>
      <c r="F447" s="8" t="s">
        <v>18024</v>
      </c>
      <c r="G447" s="8">
        <v>1</v>
      </c>
      <c r="H447" s="8">
        <v>2</v>
      </c>
      <c r="I447" s="8">
        <v>1</v>
      </c>
      <c r="J447" s="8" t="s">
        <v>18023</v>
      </c>
      <c r="K447" s="8" t="s">
        <v>18022</v>
      </c>
      <c r="L447" s="8" t="s">
        <v>18021</v>
      </c>
      <c r="M447" s="8" t="s">
        <v>18020</v>
      </c>
      <c r="N447" s="8">
        <v>1690.9962599999999</v>
      </c>
      <c r="O447" t="str">
        <f t="shared" si="13"/>
        <v/>
      </c>
      <c r="P447" t="str">
        <f t="shared" si="14"/>
        <v/>
      </c>
    </row>
    <row r="448" spans="1:16">
      <c r="A448" s="8" t="s">
        <v>18019</v>
      </c>
      <c r="B448" s="8" t="b">
        <v>0</v>
      </c>
      <c r="C448" s="8" t="s">
        <v>16</v>
      </c>
      <c r="D448" s="8" t="s">
        <v>16</v>
      </c>
      <c r="E448" s="8">
        <v>14</v>
      </c>
      <c r="F448" s="8" t="s">
        <v>18018</v>
      </c>
      <c r="G448" s="8">
        <v>1</v>
      </c>
      <c r="H448" s="8">
        <v>1</v>
      </c>
      <c r="I448" s="8">
        <v>1</v>
      </c>
      <c r="J448" s="8" t="s">
        <v>18017</v>
      </c>
      <c r="K448" s="8" t="s">
        <v>18017</v>
      </c>
      <c r="L448" s="8" t="s">
        <v>18016</v>
      </c>
      <c r="M448" s="8" t="s">
        <v>18015</v>
      </c>
      <c r="N448" s="8">
        <v>1644.90678</v>
      </c>
      <c r="O448" t="str">
        <f t="shared" si="13"/>
        <v/>
      </c>
      <c r="P448" t="str">
        <f t="shared" si="14"/>
        <v/>
      </c>
    </row>
    <row r="449" spans="1:16">
      <c r="A449" s="8" t="s">
        <v>18014</v>
      </c>
      <c r="B449" s="8" t="b">
        <v>0</v>
      </c>
      <c r="C449" s="8" t="s">
        <v>16</v>
      </c>
      <c r="D449" s="8" t="s">
        <v>16</v>
      </c>
      <c r="E449" s="8">
        <v>14</v>
      </c>
      <c r="F449" s="8" t="s">
        <v>18013</v>
      </c>
      <c r="G449" s="8">
        <v>2</v>
      </c>
      <c r="H449" s="8">
        <v>3</v>
      </c>
      <c r="I449" s="8">
        <v>2</v>
      </c>
      <c r="J449" s="8" t="s">
        <v>180</v>
      </c>
      <c r="K449" s="8" t="s">
        <v>14250</v>
      </c>
      <c r="L449" s="8" t="s">
        <v>181</v>
      </c>
      <c r="M449" s="8" t="s">
        <v>18012</v>
      </c>
      <c r="N449" s="8">
        <v>1457.8573699999999</v>
      </c>
      <c r="O449" t="str">
        <f t="shared" si="13"/>
        <v/>
      </c>
      <c r="P449" t="str">
        <f t="shared" si="14"/>
        <v/>
      </c>
    </row>
    <row r="450" spans="1:16">
      <c r="A450" s="8" t="s">
        <v>18011</v>
      </c>
      <c r="B450" s="8" t="b">
        <v>0</v>
      </c>
      <c r="C450" s="8" t="s">
        <v>70</v>
      </c>
      <c r="D450" s="8" t="s">
        <v>618</v>
      </c>
      <c r="E450" s="8">
        <v>13</v>
      </c>
      <c r="F450" s="8" t="s">
        <v>18010</v>
      </c>
      <c r="G450" s="8">
        <v>1</v>
      </c>
      <c r="H450" s="8">
        <v>2</v>
      </c>
      <c r="I450" s="8">
        <v>1</v>
      </c>
      <c r="J450" s="8" t="s">
        <v>7697</v>
      </c>
      <c r="K450" s="8" t="s">
        <v>7696</v>
      </c>
      <c r="L450" s="8" t="s">
        <v>7695</v>
      </c>
      <c r="M450" s="8" t="s">
        <v>18009</v>
      </c>
      <c r="N450" s="8">
        <v>1493.7780700000001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7699</v>
      </c>
      <c r="B451" s="8" t="b">
        <v>0</v>
      </c>
      <c r="C451" s="8" t="s">
        <v>70</v>
      </c>
      <c r="D451" s="8" t="s">
        <v>618</v>
      </c>
      <c r="E451" s="8">
        <v>14</v>
      </c>
      <c r="F451" s="8" t="s">
        <v>7698</v>
      </c>
      <c r="G451" s="8">
        <v>1</v>
      </c>
      <c r="H451" s="8">
        <v>2</v>
      </c>
      <c r="I451" s="8">
        <v>4</v>
      </c>
      <c r="J451" s="8" t="s">
        <v>7697</v>
      </c>
      <c r="K451" s="8" t="s">
        <v>7696</v>
      </c>
      <c r="L451" s="8" t="s">
        <v>7695</v>
      </c>
      <c r="M451" s="8" t="s">
        <v>7694</v>
      </c>
      <c r="N451" s="8">
        <v>1564.81519</v>
      </c>
      <c r="O451" t="str">
        <f t="shared" si="15"/>
        <v/>
      </c>
      <c r="P451" t="str">
        <f t="shared" si="16"/>
        <v/>
      </c>
    </row>
    <row r="452" spans="1:16">
      <c r="A452" s="8" t="s">
        <v>11460</v>
      </c>
      <c r="B452" s="8" t="b">
        <v>0</v>
      </c>
      <c r="C452" s="8" t="s">
        <v>70</v>
      </c>
      <c r="D452" s="8" t="s">
        <v>618</v>
      </c>
      <c r="E452" s="8">
        <v>15</v>
      </c>
      <c r="F452" s="8" t="s">
        <v>11459</v>
      </c>
      <c r="G452" s="8">
        <v>1</v>
      </c>
      <c r="H452" s="8">
        <v>2</v>
      </c>
      <c r="I452" s="8">
        <v>2</v>
      </c>
      <c r="J452" s="8" t="s">
        <v>7697</v>
      </c>
      <c r="K452" s="8" t="s">
        <v>7696</v>
      </c>
      <c r="L452" s="8" t="s">
        <v>7695</v>
      </c>
      <c r="M452" s="8" t="s">
        <v>11458</v>
      </c>
      <c r="N452" s="8">
        <v>1663.8835999999999</v>
      </c>
      <c r="O452" t="str">
        <f t="shared" si="15"/>
        <v/>
      </c>
      <c r="P452" t="str">
        <f t="shared" si="16"/>
        <v/>
      </c>
    </row>
    <row r="453" spans="1:16">
      <c r="A453" s="8" t="s">
        <v>18008</v>
      </c>
      <c r="B453" s="8" t="b">
        <v>0</v>
      </c>
      <c r="C453" s="8" t="s">
        <v>16</v>
      </c>
      <c r="D453" s="8" t="s">
        <v>16</v>
      </c>
      <c r="E453" s="8">
        <v>12</v>
      </c>
      <c r="F453" s="8" t="s">
        <v>18007</v>
      </c>
      <c r="G453" s="8">
        <v>1</v>
      </c>
      <c r="H453" s="8">
        <v>3</v>
      </c>
      <c r="I453" s="8">
        <v>1</v>
      </c>
      <c r="J453" s="8" t="s">
        <v>18006</v>
      </c>
      <c r="K453" s="8" t="s">
        <v>18005</v>
      </c>
      <c r="L453" s="8" t="s">
        <v>18004</v>
      </c>
      <c r="M453" s="8" t="s">
        <v>18003</v>
      </c>
      <c r="N453" s="8">
        <v>1354.8165100000001</v>
      </c>
      <c r="O453" t="str">
        <f t="shared" si="15"/>
        <v/>
      </c>
      <c r="P453" t="str">
        <f t="shared" si="16"/>
        <v/>
      </c>
    </row>
    <row r="454" spans="1:16">
      <c r="A454" s="8" t="s">
        <v>7966</v>
      </c>
      <c r="B454" s="8" t="b">
        <v>0</v>
      </c>
      <c r="C454" s="8" t="s">
        <v>16</v>
      </c>
      <c r="D454" s="8" t="s">
        <v>16</v>
      </c>
      <c r="E454" s="8">
        <v>13</v>
      </c>
      <c r="F454" s="8" t="s">
        <v>7965</v>
      </c>
      <c r="G454" s="8">
        <v>1</v>
      </c>
      <c r="H454" s="8">
        <v>1</v>
      </c>
      <c r="I454" s="8">
        <v>1</v>
      </c>
      <c r="J454" s="8" t="s">
        <v>7961</v>
      </c>
      <c r="K454" s="8" t="s">
        <v>7961</v>
      </c>
      <c r="L454" s="8" t="s">
        <v>7960</v>
      </c>
      <c r="M454" s="8" t="s">
        <v>7964</v>
      </c>
      <c r="N454" s="8">
        <v>1619.7839300000001</v>
      </c>
      <c r="O454" t="str">
        <f t="shared" si="15"/>
        <v/>
      </c>
      <c r="P454" t="str">
        <f t="shared" si="16"/>
        <v/>
      </c>
    </row>
    <row r="455" spans="1:16">
      <c r="A455" s="8" t="s">
        <v>18002</v>
      </c>
      <c r="B455" s="8" t="b">
        <v>0</v>
      </c>
      <c r="C455" s="8" t="s">
        <v>70</v>
      </c>
      <c r="D455" s="8" t="s">
        <v>16</v>
      </c>
      <c r="E455" s="8">
        <v>15</v>
      </c>
      <c r="F455" s="8" t="s">
        <v>18001</v>
      </c>
      <c r="G455" s="8">
        <v>1</v>
      </c>
      <c r="H455" s="8">
        <v>3</v>
      </c>
      <c r="I455" s="8">
        <v>1</v>
      </c>
      <c r="J455" s="8" t="s">
        <v>4713</v>
      </c>
      <c r="K455" s="8" t="s">
        <v>17122</v>
      </c>
      <c r="L455" s="8" t="s">
        <v>4711</v>
      </c>
      <c r="M455" s="8" t="s">
        <v>18000</v>
      </c>
      <c r="N455" s="8">
        <v>1785.94937</v>
      </c>
      <c r="O455" t="str">
        <f t="shared" si="15"/>
        <v/>
      </c>
      <c r="P455" t="str">
        <f t="shared" si="16"/>
        <v/>
      </c>
    </row>
    <row r="456" spans="1:16">
      <c r="A456" s="8" t="s">
        <v>7795</v>
      </c>
      <c r="B456" s="8" t="b">
        <v>0</v>
      </c>
      <c r="C456" s="8" t="s">
        <v>70</v>
      </c>
      <c r="D456" s="8" t="s">
        <v>110</v>
      </c>
      <c r="E456" s="8">
        <v>14</v>
      </c>
      <c r="F456" s="8" t="s">
        <v>7794</v>
      </c>
      <c r="G456" s="8">
        <v>1</v>
      </c>
      <c r="H456" s="8">
        <v>3</v>
      </c>
      <c r="I456" s="8">
        <v>2</v>
      </c>
      <c r="J456" s="8" t="s">
        <v>13158</v>
      </c>
      <c r="K456" s="8" t="s">
        <v>6173</v>
      </c>
      <c r="L456" s="8" t="s">
        <v>13157</v>
      </c>
      <c r="M456" s="8" t="s">
        <v>13255</v>
      </c>
      <c r="N456" s="8">
        <v>1582.7781299999999</v>
      </c>
      <c r="O456" t="str">
        <f t="shared" si="15"/>
        <v/>
      </c>
      <c r="P456" t="str">
        <f t="shared" si="16"/>
        <v/>
      </c>
    </row>
    <row r="457" spans="1:16">
      <c r="A457" s="8" t="s">
        <v>8330</v>
      </c>
      <c r="B457" s="8" t="b">
        <v>0</v>
      </c>
      <c r="C457" s="8" t="s">
        <v>16</v>
      </c>
      <c r="D457" s="8" t="s">
        <v>8329</v>
      </c>
      <c r="E457" s="8">
        <v>16</v>
      </c>
      <c r="F457" s="8" t="s">
        <v>8328</v>
      </c>
      <c r="G457" s="8">
        <v>1</v>
      </c>
      <c r="H457" s="8">
        <v>1</v>
      </c>
      <c r="I457" s="8">
        <v>1</v>
      </c>
      <c r="J457" s="8" t="s">
        <v>8246</v>
      </c>
      <c r="K457" s="8" t="s">
        <v>8246</v>
      </c>
      <c r="L457" s="8" t="s">
        <v>8245</v>
      </c>
      <c r="M457" s="8" t="s">
        <v>8327</v>
      </c>
      <c r="N457" s="8">
        <v>1976.94561</v>
      </c>
      <c r="O457" t="str">
        <f t="shared" si="15"/>
        <v/>
      </c>
      <c r="P457" t="str">
        <f t="shared" si="16"/>
        <v/>
      </c>
    </row>
    <row r="458" spans="1:16">
      <c r="A458" s="8" t="s">
        <v>8336</v>
      </c>
      <c r="B458" s="8" t="b">
        <v>0</v>
      </c>
      <c r="C458" s="8" t="s">
        <v>70</v>
      </c>
      <c r="D458" s="8" t="s">
        <v>16</v>
      </c>
      <c r="E458" s="8">
        <v>20</v>
      </c>
      <c r="F458" s="8" t="s">
        <v>8335</v>
      </c>
      <c r="G458" s="8">
        <v>1</v>
      </c>
      <c r="H458" s="8">
        <v>2</v>
      </c>
      <c r="I458" s="8">
        <v>1</v>
      </c>
      <c r="J458" s="8" t="s">
        <v>1229</v>
      </c>
      <c r="K458" s="8" t="s">
        <v>1230</v>
      </c>
      <c r="L458" s="8" t="s">
        <v>1231</v>
      </c>
      <c r="M458" s="8" t="s">
        <v>8334</v>
      </c>
      <c r="N458" s="8">
        <v>2045.0509400000001</v>
      </c>
      <c r="O458" t="str">
        <f t="shared" si="15"/>
        <v/>
      </c>
      <c r="P458" t="str">
        <f t="shared" si="16"/>
        <v/>
      </c>
    </row>
    <row r="459" spans="1:16">
      <c r="A459" s="8" t="s">
        <v>8339</v>
      </c>
      <c r="B459" s="8" t="b">
        <v>0</v>
      </c>
      <c r="C459" s="8" t="s">
        <v>70</v>
      </c>
      <c r="D459" s="8" t="s">
        <v>16</v>
      </c>
      <c r="E459" s="8">
        <v>15</v>
      </c>
      <c r="F459" s="8" t="s">
        <v>8338</v>
      </c>
      <c r="G459" s="8">
        <v>1</v>
      </c>
      <c r="H459" s="8">
        <v>2</v>
      </c>
      <c r="I459" s="8">
        <v>1</v>
      </c>
      <c r="J459" s="8" t="s">
        <v>2343</v>
      </c>
      <c r="K459" s="8" t="s">
        <v>5534</v>
      </c>
      <c r="L459" s="8" t="s">
        <v>2342</v>
      </c>
      <c r="M459" s="8" t="s">
        <v>8337</v>
      </c>
      <c r="N459" s="8">
        <v>1708.7911999999999</v>
      </c>
      <c r="O459" t="str">
        <f t="shared" si="15"/>
        <v/>
      </c>
      <c r="P459" t="str">
        <f t="shared" si="16"/>
        <v/>
      </c>
    </row>
    <row r="460" spans="1:16">
      <c r="A460" s="8" t="s">
        <v>8372</v>
      </c>
      <c r="B460" s="8" t="b">
        <v>0</v>
      </c>
      <c r="C460" s="8" t="s">
        <v>16</v>
      </c>
      <c r="D460" s="8" t="s">
        <v>16</v>
      </c>
      <c r="E460" s="8">
        <v>13</v>
      </c>
      <c r="F460" s="8" t="s">
        <v>8371</v>
      </c>
      <c r="G460" s="8">
        <v>1</v>
      </c>
      <c r="H460" s="8">
        <v>1</v>
      </c>
      <c r="I460" s="8">
        <v>4</v>
      </c>
      <c r="J460" s="8" t="s">
        <v>8370</v>
      </c>
      <c r="K460" s="8" t="s">
        <v>8370</v>
      </c>
      <c r="L460" s="8" t="s">
        <v>8369</v>
      </c>
      <c r="M460" s="8" t="s">
        <v>8368</v>
      </c>
      <c r="N460" s="8">
        <v>1449.76962</v>
      </c>
      <c r="O460" t="str">
        <f t="shared" si="15"/>
        <v/>
      </c>
      <c r="P460" t="str">
        <f t="shared" si="16"/>
        <v/>
      </c>
    </row>
    <row r="461" spans="1:16">
      <c r="A461" s="8" t="s">
        <v>17999</v>
      </c>
      <c r="B461" s="8" t="b">
        <v>0</v>
      </c>
      <c r="C461" s="8" t="s">
        <v>16</v>
      </c>
      <c r="D461" s="8" t="s">
        <v>16</v>
      </c>
      <c r="E461" s="8">
        <v>14</v>
      </c>
      <c r="F461" s="8" t="s">
        <v>17998</v>
      </c>
      <c r="G461" s="8">
        <v>1</v>
      </c>
      <c r="H461" s="8">
        <v>1</v>
      </c>
      <c r="I461" s="8">
        <v>1</v>
      </c>
      <c r="J461" s="8" t="s">
        <v>8370</v>
      </c>
      <c r="K461" s="8" t="s">
        <v>8370</v>
      </c>
      <c r="L461" s="8" t="s">
        <v>8369</v>
      </c>
      <c r="M461" s="8" t="s">
        <v>17997</v>
      </c>
      <c r="N461" s="8">
        <v>1548.8380299999999</v>
      </c>
      <c r="O461" t="str">
        <f t="shared" si="15"/>
        <v/>
      </c>
      <c r="P461" t="str">
        <f t="shared" si="16"/>
        <v/>
      </c>
    </row>
    <row r="462" spans="1:16">
      <c r="A462" s="8" t="s">
        <v>17996</v>
      </c>
      <c r="B462" s="8" t="b">
        <v>0</v>
      </c>
      <c r="C462" s="8" t="s">
        <v>16</v>
      </c>
      <c r="D462" s="8" t="s">
        <v>16</v>
      </c>
      <c r="E462" s="8">
        <v>15</v>
      </c>
      <c r="F462" s="8" t="s">
        <v>17995</v>
      </c>
      <c r="G462" s="8">
        <v>1</v>
      </c>
      <c r="H462" s="8">
        <v>1</v>
      </c>
      <c r="I462" s="8">
        <v>4</v>
      </c>
      <c r="J462" s="8" t="s">
        <v>8370</v>
      </c>
      <c r="K462" s="8" t="s">
        <v>8370</v>
      </c>
      <c r="L462" s="8" t="s">
        <v>8369</v>
      </c>
      <c r="M462" s="8" t="s">
        <v>17994</v>
      </c>
      <c r="N462" s="8">
        <v>1605.8595</v>
      </c>
      <c r="O462" t="str">
        <f t="shared" si="15"/>
        <v/>
      </c>
      <c r="P462" t="str">
        <f t="shared" si="16"/>
        <v/>
      </c>
    </row>
    <row r="463" spans="1:16">
      <c r="A463" s="8" t="s">
        <v>17993</v>
      </c>
      <c r="B463" s="8" t="b">
        <v>0</v>
      </c>
      <c r="C463" s="8" t="s">
        <v>70</v>
      </c>
      <c r="D463" s="8" t="s">
        <v>16</v>
      </c>
      <c r="E463" s="8">
        <v>16</v>
      </c>
      <c r="F463" s="8" t="s">
        <v>17992</v>
      </c>
      <c r="G463" s="8">
        <v>1</v>
      </c>
      <c r="H463" s="8">
        <v>3</v>
      </c>
      <c r="I463" s="8">
        <v>1</v>
      </c>
      <c r="J463" s="8" t="s">
        <v>5476</v>
      </c>
      <c r="K463" s="8" t="s">
        <v>5475</v>
      </c>
      <c r="L463" s="8" t="s">
        <v>5474</v>
      </c>
      <c r="M463" s="8" t="s">
        <v>17991</v>
      </c>
      <c r="N463" s="8">
        <v>1728.87627</v>
      </c>
      <c r="O463" t="str">
        <f t="shared" si="15"/>
        <v/>
      </c>
      <c r="P463" t="str">
        <f t="shared" si="16"/>
        <v/>
      </c>
    </row>
    <row r="464" spans="1:16">
      <c r="A464" s="8" t="s">
        <v>8381</v>
      </c>
      <c r="B464" s="8" t="b">
        <v>0</v>
      </c>
      <c r="C464" s="8" t="s">
        <v>70</v>
      </c>
      <c r="D464" s="8" t="s">
        <v>16</v>
      </c>
      <c r="E464" s="8">
        <v>17</v>
      </c>
      <c r="F464" s="8" t="s">
        <v>8380</v>
      </c>
      <c r="G464" s="8">
        <v>1</v>
      </c>
      <c r="H464" s="8">
        <v>1</v>
      </c>
      <c r="I464" s="8">
        <v>1</v>
      </c>
      <c r="J464" s="8" t="s">
        <v>3161</v>
      </c>
      <c r="K464" s="8" t="s">
        <v>3161</v>
      </c>
      <c r="L464" s="8" t="s">
        <v>3160</v>
      </c>
      <c r="M464" s="8" t="s">
        <v>8379</v>
      </c>
      <c r="N464" s="8">
        <v>2005.0348899999999</v>
      </c>
      <c r="O464" t="str">
        <f t="shared" si="15"/>
        <v/>
      </c>
      <c r="P464" t="str">
        <f t="shared" si="16"/>
        <v/>
      </c>
    </row>
    <row r="465" spans="1:16">
      <c r="A465" s="8" t="s">
        <v>8384</v>
      </c>
      <c r="B465" s="8" t="b">
        <v>0</v>
      </c>
      <c r="C465" s="8" t="s">
        <v>70</v>
      </c>
      <c r="D465" s="8" t="s">
        <v>16</v>
      </c>
      <c r="E465" s="8">
        <v>18</v>
      </c>
      <c r="F465" s="8" t="s">
        <v>8383</v>
      </c>
      <c r="G465" s="8">
        <v>1</v>
      </c>
      <c r="H465" s="8">
        <v>1</v>
      </c>
      <c r="I465" s="8">
        <v>1</v>
      </c>
      <c r="J465" s="8" t="s">
        <v>3161</v>
      </c>
      <c r="K465" s="8" t="s">
        <v>3161</v>
      </c>
      <c r="L465" s="8" t="s">
        <v>3160</v>
      </c>
      <c r="M465" s="8" t="s">
        <v>8382</v>
      </c>
      <c r="N465" s="8">
        <v>2076.0720099999999</v>
      </c>
      <c r="O465" t="str">
        <f t="shared" si="15"/>
        <v/>
      </c>
      <c r="P465" t="str">
        <f t="shared" si="16"/>
        <v/>
      </c>
    </row>
    <row r="466" spans="1:16">
      <c r="A466" s="8" t="s">
        <v>8387</v>
      </c>
      <c r="B466" s="8" t="b">
        <v>0</v>
      </c>
      <c r="C466" s="8" t="s">
        <v>16</v>
      </c>
      <c r="D466" s="8" t="s">
        <v>16</v>
      </c>
      <c r="E466" s="8">
        <v>15</v>
      </c>
      <c r="F466" s="8" t="s">
        <v>8386</v>
      </c>
      <c r="G466" s="8">
        <v>1</v>
      </c>
      <c r="H466" s="8">
        <v>3</v>
      </c>
      <c r="I466" s="8">
        <v>1</v>
      </c>
      <c r="J466" s="8" t="s">
        <v>1441</v>
      </c>
      <c r="K466" s="8" t="s">
        <v>1442</v>
      </c>
      <c r="L466" s="8" t="s">
        <v>1443</v>
      </c>
      <c r="M466" s="8" t="s">
        <v>8385</v>
      </c>
      <c r="N466" s="8">
        <v>1626.7857200000001</v>
      </c>
      <c r="O466" t="str">
        <f t="shared" si="15"/>
        <v/>
      </c>
      <c r="P466" t="str">
        <f t="shared" si="16"/>
        <v/>
      </c>
    </row>
    <row r="467" spans="1:16">
      <c r="A467" s="8" t="s">
        <v>8390</v>
      </c>
      <c r="B467" s="8" t="b">
        <v>0</v>
      </c>
      <c r="C467" s="8" t="s">
        <v>16</v>
      </c>
      <c r="D467" s="8" t="s">
        <v>16</v>
      </c>
      <c r="E467" s="8">
        <v>16</v>
      </c>
      <c r="F467" s="8" t="s">
        <v>8389</v>
      </c>
      <c r="G467" s="8">
        <v>1</v>
      </c>
      <c r="H467" s="8">
        <v>3</v>
      </c>
      <c r="I467" s="8">
        <v>2</v>
      </c>
      <c r="J467" s="8" t="s">
        <v>1441</v>
      </c>
      <c r="K467" s="8" t="s">
        <v>1442</v>
      </c>
      <c r="L467" s="8" t="s">
        <v>1443</v>
      </c>
      <c r="M467" s="8" t="s">
        <v>8388</v>
      </c>
      <c r="N467" s="8">
        <v>1755.8283100000001</v>
      </c>
      <c r="O467" t="str">
        <f t="shared" si="15"/>
        <v/>
      </c>
      <c r="P467" t="str">
        <f t="shared" si="16"/>
        <v/>
      </c>
    </row>
    <row r="468" spans="1:16">
      <c r="A468" s="8" t="s">
        <v>7723</v>
      </c>
      <c r="B468" s="8" t="b">
        <v>0</v>
      </c>
      <c r="C468" s="8" t="s">
        <v>16</v>
      </c>
      <c r="D468" s="8" t="s">
        <v>16</v>
      </c>
      <c r="E468" s="8">
        <v>17</v>
      </c>
      <c r="F468" s="8" t="s">
        <v>7722</v>
      </c>
      <c r="G468" s="8">
        <v>1</v>
      </c>
      <c r="H468" s="8">
        <v>1</v>
      </c>
      <c r="I468" s="8">
        <v>1</v>
      </c>
      <c r="J468" s="8" t="s">
        <v>5629</v>
      </c>
      <c r="K468" s="8" t="s">
        <v>5629</v>
      </c>
      <c r="L468" s="8" t="s">
        <v>5628</v>
      </c>
      <c r="M468" s="8" t="s">
        <v>7721</v>
      </c>
      <c r="N468" s="8">
        <v>1973.9702299999999</v>
      </c>
      <c r="O468" t="str">
        <f t="shared" si="15"/>
        <v/>
      </c>
      <c r="P468" t="str">
        <f t="shared" si="16"/>
        <v/>
      </c>
    </row>
    <row r="469" spans="1:16">
      <c r="A469" s="8" t="s">
        <v>17990</v>
      </c>
      <c r="B469" s="8" t="b">
        <v>0</v>
      </c>
      <c r="C469" s="8" t="s">
        <v>70</v>
      </c>
      <c r="D469" s="8" t="s">
        <v>1382</v>
      </c>
      <c r="E469" s="8">
        <v>14</v>
      </c>
      <c r="F469" s="8" t="s">
        <v>17989</v>
      </c>
      <c r="G469" s="8">
        <v>1</v>
      </c>
      <c r="H469" s="8">
        <v>2</v>
      </c>
      <c r="I469" s="8">
        <v>1</v>
      </c>
      <c r="J469" s="8" t="s">
        <v>5677</v>
      </c>
      <c r="K469" s="8" t="s">
        <v>5676</v>
      </c>
      <c r="L469" s="8" t="s">
        <v>5675</v>
      </c>
      <c r="M469" s="8" t="s">
        <v>17988</v>
      </c>
      <c r="N469" s="8">
        <v>1522.7206200000001</v>
      </c>
      <c r="O469" t="str">
        <f t="shared" si="15"/>
        <v/>
      </c>
      <c r="P469" t="str">
        <f t="shared" si="16"/>
        <v/>
      </c>
    </row>
    <row r="470" spans="1:16">
      <c r="A470" s="8" t="s">
        <v>17987</v>
      </c>
      <c r="B470" s="8" t="b">
        <v>0</v>
      </c>
      <c r="C470" s="8" t="s">
        <v>16</v>
      </c>
      <c r="D470" s="8" t="s">
        <v>16</v>
      </c>
      <c r="E470" s="8">
        <v>15</v>
      </c>
      <c r="F470" s="8" t="s">
        <v>17986</v>
      </c>
      <c r="G470" s="8">
        <v>1</v>
      </c>
      <c r="H470" s="8">
        <v>1</v>
      </c>
      <c r="I470" s="8">
        <v>5</v>
      </c>
      <c r="J470" s="8" t="s">
        <v>1947</v>
      </c>
      <c r="K470" s="8" t="s">
        <v>1947</v>
      </c>
      <c r="L470" s="8" t="s">
        <v>1946</v>
      </c>
      <c r="M470" s="8" t="s">
        <v>17985</v>
      </c>
      <c r="N470" s="8">
        <v>1685.80171</v>
      </c>
      <c r="O470" t="str">
        <f t="shared" si="15"/>
        <v/>
      </c>
      <c r="P470" t="str">
        <f t="shared" si="16"/>
        <v/>
      </c>
    </row>
    <row r="471" spans="1:16">
      <c r="A471" s="8" t="s">
        <v>17984</v>
      </c>
      <c r="B471" s="8" t="b">
        <v>0</v>
      </c>
      <c r="C471" s="8" t="s">
        <v>16</v>
      </c>
      <c r="D471" s="8" t="s">
        <v>16</v>
      </c>
      <c r="E471" s="8">
        <v>16</v>
      </c>
      <c r="F471" s="8" t="s">
        <v>17983</v>
      </c>
      <c r="G471" s="8">
        <v>1</v>
      </c>
      <c r="H471" s="8">
        <v>1</v>
      </c>
      <c r="I471" s="8">
        <v>2</v>
      </c>
      <c r="J471" s="8" t="s">
        <v>1947</v>
      </c>
      <c r="K471" s="8" t="s">
        <v>1947</v>
      </c>
      <c r="L471" s="8" t="s">
        <v>1946</v>
      </c>
      <c r="M471" s="8" t="s">
        <v>17982</v>
      </c>
      <c r="N471" s="8">
        <v>1756.8388199999999</v>
      </c>
      <c r="O471" t="str">
        <f t="shared" si="15"/>
        <v/>
      </c>
      <c r="P471" t="str">
        <f t="shared" si="16"/>
        <v/>
      </c>
    </row>
    <row r="472" spans="1:16">
      <c r="A472" s="8" t="s">
        <v>17981</v>
      </c>
      <c r="B472" s="8" t="b">
        <v>0</v>
      </c>
      <c r="C472" s="8" t="s">
        <v>16</v>
      </c>
      <c r="D472" s="8" t="s">
        <v>882</v>
      </c>
      <c r="E472" s="8">
        <v>15</v>
      </c>
      <c r="F472" s="8" t="s">
        <v>17980</v>
      </c>
      <c r="G472" s="8">
        <v>1</v>
      </c>
      <c r="H472" s="8">
        <v>1</v>
      </c>
      <c r="I472" s="8">
        <v>1</v>
      </c>
      <c r="J472" s="8" t="s">
        <v>8246</v>
      </c>
      <c r="K472" s="8" t="s">
        <v>8246</v>
      </c>
      <c r="L472" s="8" t="s">
        <v>8245</v>
      </c>
      <c r="M472" s="8" t="s">
        <v>17979</v>
      </c>
      <c r="N472" s="8">
        <v>1829.91021</v>
      </c>
      <c r="O472" t="str">
        <f t="shared" si="15"/>
        <v/>
      </c>
      <c r="P472" t="str">
        <f t="shared" si="16"/>
        <v/>
      </c>
    </row>
    <row r="473" spans="1:16">
      <c r="A473" s="8" t="s">
        <v>17978</v>
      </c>
      <c r="B473" s="8" t="b">
        <v>0</v>
      </c>
      <c r="C473" s="8" t="s">
        <v>16</v>
      </c>
      <c r="D473" s="8" t="s">
        <v>1700</v>
      </c>
      <c r="E473" s="8">
        <v>17</v>
      </c>
      <c r="F473" s="8" t="s">
        <v>17977</v>
      </c>
      <c r="G473" s="8">
        <v>1</v>
      </c>
      <c r="H473" s="8">
        <v>1</v>
      </c>
      <c r="I473" s="8">
        <v>1</v>
      </c>
      <c r="J473" s="8" t="s">
        <v>1947</v>
      </c>
      <c r="K473" s="8" t="s">
        <v>1947</v>
      </c>
      <c r="L473" s="8" t="s">
        <v>1946</v>
      </c>
      <c r="M473" s="8" t="s">
        <v>17976</v>
      </c>
      <c r="N473" s="8">
        <v>1903.8742199999999</v>
      </c>
      <c r="O473" t="str">
        <f t="shared" si="15"/>
        <v/>
      </c>
      <c r="P473" t="str">
        <f t="shared" si="16"/>
        <v/>
      </c>
    </row>
    <row r="474" spans="1:16">
      <c r="A474" s="8" t="s">
        <v>17975</v>
      </c>
      <c r="B474" s="8" t="b">
        <v>0</v>
      </c>
      <c r="C474" s="8" t="s">
        <v>16</v>
      </c>
      <c r="D474" s="8" t="s">
        <v>16</v>
      </c>
      <c r="E474" s="8">
        <v>12</v>
      </c>
      <c r="F474" s="8" t="s">
        <v>17974</v>
      </c>
      <c r="G474" s="8">
        <v>1</v>
      </c>
      <c r="H474" s="8">
        <v>1</v>
      </c>
      <c r="I474" s="8">
        <v>1</v>
      </c>
      <c r="J474" s="8" t="s">
        <v>17973</v>
      </c>
      <c r="K474" s="8" t="s">
        <v>17973</v>
      </c>
      <c r="L474" s="8" t="s">
        <v>17972</v>
      </c>
      <c r="M474" s="8" t="s">
        <v>17971</v>
      </c>
      <c r="N474" s="8">
        <v>1295.67426</v>
      </c>
      <c r="O474" t="str">
        <f t="shared" si="15"/>
        <v/>
      </c>
      <c r="P474" t="str">
        <f t="shared" si="16"/>
        <v/>
      </c>
    </row>
    <row r="475" spans="1:16">
      <c r="A475" s="8" t="s">
        <v>17940</v>
      </c>
      <c r="B475" s="8" t="b">
        <v>0</v>
      </c>
      <c r="C475" s="8" t="s">
        <v>16</v>
      </c>
      <c r="D475" s="8" t="s">
        <v>333</v>
      </c>
      <c r="E475" s="8">
        <v>14</v>
      </c>
      <c r="F475" s="8" t="s">
        <v>17939</v>
      </c>
      <c r="G475" s="8">
        <v>1</v>
      </c>
      <c r="H475" s="8">
        <v>1</v>
      </c>
      <c r="I475" s="8">
        <v>20</v>
      </c>
      <c r="J475" s="8" t="s">
        <v>10042</v>
      </c>
      <c r="K475" s="8" t="s">
        <v>10042</v>
      </c>
      <c r="L475" s="8" t="s">
        <v>10041</v>
      </c>
      <c r="M475" s="8" t="s">
        <v>17938</v>
      </c>
      <c r="N475" s="8">
        <v>1667.84213</v>
      </c>
      <c r="O475" t="str">
        <f t="shared" si="15"/>
        <v/>
      </c>
      <c r="P475" t="str">
        <f t="shared" si="16"/>
        <v/>
      </c>
    </row>
    <row r="476" spans="1:16">
      <c r="A476" s="8" t="s">
        <v>8299</v>
      </c>
      <c r="B476" s="8" t="b">
        <v>0</v>
      </c>
      <c r="C476" s="8" t="s">
        <v>16</v>
      </c>
      <c r="D476" s="8" t="s">
        <v>16</v>
      </c>
      <c r="E476" s="8">
        <v>16</v>
      </c>
      <c r="F476" s="8" t="s">
        <v>8298</v>
      </c>
      <c r="G476" s="8">
        <v>1</v>
      </c>
      <c r="H476" s="8">
        <v>1</v>
      </c>
      <c r="I476" s="8">
        <v>2</v>
      </c>
      <c r="J476" s="8" t="s">
        <v>4887</v>
      </c>
      <c r="K476" s="8" t="s">
        <v>4887</v>
      </c>
      <c r="L476" s="8" t="s">
        <v>4886</v>
      </c>
      <c r="M476" s="8" t="s">
        <v>8297</v>
      </c>
      <c r="N476" s="8">
        <v>1712.90651</v>
      </c>
      <c r="O476" t="str">
        <f t="shared" si="15"/>
        <v/>
      </c>
      <c r="P476" t="str">
        <f t="shared" si="16"/>
        <v/>
      </c>
    </row>
    <row r="477" spans="1:16">
      <c r="A477" s="8" t="s">
        <v>17970</v>
      </c>
      <c r="B477" s="8" t="b">
        <v>0</v>
      </c>
      <c r="C477" s="8" t="s">
        <v>70</v>
      </c>
      <c r="D477" s="8" t="s">
        <v>16</v>
      </c>
      <c r="E477" s="8">
        <v>14</v>
      </c>
      <c r="F477" s="8" t="s">
        <v>17969</v>
      </c>
      <c r="G477" s="8">
        <v>1</v>
      </c>
      <c r="H477" s="8">
        <v>2</v>
      </c>
      <c r="I477" s="8">
        <v>1</v>
      </c>
      <c r="J477" s="8" t="s">
        <v>2074</v>
      </c>
      <c r="K477" s="8" t="s">
        <v>2073</v>
      </c>
      <c r="L477" s="8" t="s">
        <v>2072</v>
      </c>
      <c r="M477" s="8" t="s">
        <v>17968</v>
      </c>
      <c r="N477" s="8">
        <v>1553.7706800000001</v>
      </c>
      <c r="O477" t="str">
        <f t="shared" si="15"/>
        <v/>
      </c>
      <c r="P477" t="str">
        <f t="shared" si="16"/>
        <v/>
      </c>
    </row>
    <row r="478" spans="1:16">
      <c r="A478" s="8" t="s">
        <v>17967</v>
      </c>
      <c r="B478" s="8" t="b">
        <v>0</v>
      </c>
      <c r="C478" s="8" t="s">
        <v>70</v>
      </c>
      <c r="D478" s="8" t="s">
        <v>16</v>
      </c>
      <c r="E478" s="8">
        <v>15</v>
      </c>
      <c r="F478" s="8" t="s">
        <v>17966</v>
      </c>
      <c r="G478" s="8">
        <v>1</v>
      </c>
      <c r="H478" s="8">
        <v>2</v>
      </c>
      <c r="I478" s="8">
        <v>1</v>
      </c>
      <c r="J478" s="8" t="s">
        <v>2074</v>
      </c>
      <c r="K478" s="8" t="s">
        <v>2073</v>
      </c>
      <c r="L478" s="8" t="s">
        <v>2072</v>
      </c>
      <c r="M478" s="8" t="s">
        <v>17965</v>
      </c>
      <c r="N478" s="8">
        <v>1668.7976200000001</v>
      </c>
      <c r="O478" t="str">
        <f t="shared" si="15"/>
        <v/>
      </c>
      <c r="P478" t="str">
        <f t="shared" si="16"/>
        <v/>
      </c>
    </row>
    <row r="479" spans="1:16">
      <c r="A479" s="8" t="s">
        <v>8302</v>
      </c>
      <c r="B479" s="8" t="b">
        <v>0</v>
      </c>
      <c r="C479" s="8" t="s">
        <v>70</v>
      </c>
      <c r="D479" s="8" t="s">
        <v>16</v>
      </c>
      <c r="E479" s="8">
        <v>16</v>
      </c>
      <c r="F479" s="8" t="s">
        <v>8301</v>
      </c>
      <c r="G479" s="8">
        <v>1</v>
      </c>
      <c r="H479" s="8">
        <v>2</v>
      </c>
      <c r="I479" s="8">
        <v>2</v>
      </c>
      <c r="J479" s="8" t="s">
        <v>2074</v>
      </c>
      <c r="K479" s="8" t="s">
        <v>2073</v>
      </c>
      <c r="L479" s="8" t="s">
        <v>2072</v>
      </c>
      <c r="M479" s="8" t="s">
        <v>8300</v>
      </c>
      <c r="N479" s="8">
        <v>1796.8925899999999</v>
      </c>
      <c r="O479" t="str">
        <f t="shared" si="15"/>
        <v/>
      </c>
      <c r="P479" t="str">
        <f t="shared" si="16"/>
        <v/>
      </c>
    </row>
    <row r="480" spans="1:16">
      <c r="A480" s="8" t="s">
        <v>17964</v>
      </c>
      <c r="B480" s="8" t="b">
        <v>0</v>
      </c>
      <c r="C480" s="8" t="s">
        <v>70</v>
      </c>
      <c r="D480" s="8" t="s">
        <v>16</v>
      </c>
      <c r="E480" s="8">
        <v>13</v>
      </c>
      <c r="F480" s="8" t="s">
        <v>17963</v>
      </c>
      <c r="G480" s="8">
        <v>1</v>
      </c>
      <c r="H480" s="8">
        <v>2</v>
      </c>
      <c r="I480" s="8">
        <v>1</v>
      </c>
      <c r="J480" s="8" t="s">
        <v>4713</v>
      </c>
      <c r="K480" s="8" t="s">
        <v>4712</v>
      </c>
      <c r="L480" s="8" t="s">
        <v>4711</v>
      </c>
      <c r="M480" s="8" t="s">
        <v>17962</v>
      </c>
      <c r="N480" s="8">
        <v>1490.74855</v>
      </c>
      <c r="O480" t="str">
        <f t="shared" si="15"/>
        <v/>
      </c>
      <c r="P480" t="str">
        <f t="shared" si="16"/>
        <v/>
      </c>
    </row>
    <row r="481" spans="1:16">
      <c r="A481" s="8" t="s">
        <v>17961</v>
      </c>
      <c r="B481" s="8" t="b">
        <v>0</v>
      </c>
      <c r="C481" s="8" t="s">
        <v>16</v>
      </c>
      <c r="D481" s="8" t="s">
        <v>16</v>
      </c>
      <c r="E481" s="8">
        <v>12</v>
      </c>
      <c r="F481" s="8" t="s">
        <v>17960</v>
      </c>
      <c r="G481" s="8">
        <v>1</v>
      </c>
      <c r="H481" s="8">
        <v>1</v>
      </c>
      <c r="I481" s="8">
        <v>1</v>
      </c>
      <c r="J481" s="8" t="s">
        <v>145</v>
      </c>
      <c r="K481" s="8" t="s">
        <v>145</v>
      </c>
      <c r="L481" s="8" t="s">
        <v>146</v>
      </c>
      <c r="M481" s="8" t="s">
        <v>17959</v>
      </c>
      <c r="N481" s="8">
        <v>1270.7001399999999</v>
      </c>
      <c r="O481" t="str">
        <f t="shared" si="15"/>
        <v/>
      </c>
      <c r="P481" t="str">
        <f t="shared" si="16"/>
        <v/>
      </c>
    </row>
    <row r="482" spans="1:16">
      <c r="A482" s="8" t="s">
        <v>17958</v>
      </c>
      <c r="B482" s="8" t="b">
        <v>0</v>
      </c>
      <c r="C482" s="8" t="s">
        <v>16</v>
      </c>
      <c r="D482" s="8" t="s">
        <v>16</v>
      </c>
      <c r="E482" s="8">
        <v>13</v>
      </c>
      <c r="F482" s="8" t="s">
        <v>17957</v>
      </c>
      <c r="G482" s="8">
        <v>1</v>
      </c>
      <c r="H482" s="8">
        <v>1</v>
      </c>
      <c r="I482" s="8">
        <v>4</v>
      </c>
      <c r="J482" s="8" t="s">
        <v>145</v>
      </c>
      <c r="K482" s="8" t="s">
        <v>145</v>
      </c>
      <c r="L482" s="8" t="s">
        <v>146</v>
      </c>
      <c r="M482" s="8" t="s">
        <v>17956</v>
      </c>
      <c r="N482" s="8">
        <v>1383.78421</v>
      </c>
      <c r="O482" t="str">
        <f t="shared" si="15"/>
        <v/>
      </c>
      <c r="P482" t="str">
        <f t="shared" si="16"/>
        <v/>
      </c>
    </row>
    <row r="483" spans="1:16">
      <c r="A483" s="8" t="s">
        <v>8311</v>
      </c>
      <c r="B483" s="8" t="b">
        <v>0</v>
      </c>
      <c r="C483" s="8" t="s">
        <v>16</v>
      </c>
      <c r="D483" s="8" t="s">
        <v>16</v>
      </c>
      <c r="E483" s="8">
        <v>14</v>
      </c>
      <c r="F483" s="8" t="s">
        <v>8310</v>
      </c>
      <c r="G483" s="8">
        <v>1</v>
      </c>
      <c r="H483" s="8">
        <v>1</v>
      </c>
      <c r="I483" s="8">
        <v>1</v>
      </c>
      <c r="J483" s="8" t="s">
        <v>145</v>
      </c>
      <c r="K483" s="8" t="s">
        <v>145</v>
      </c>
      <c r="L483" s="8" t="s">
        <v>146</v>
      </c>
      <c r="M483" s="8" t="s">
        <v>8309</v>
      </c>
      <c r="N483" s="8">
        <v>1514.8246899999999</v>
      </c>
      <c r="O483" t="str">
        <f t="shared" si="15"/>
        <v/>
      </c>
      <c r="P483" t="str">
        <f t="shared" si="16"/>
        <v/>
      </c>
    </row>
    <row r="484" spans="1:16">
      <c r="A484" s="8" t="s">
        <v>8311</v>
      </c>
      <c r="B484" s="8" t="b">
        <v>0</v>
      </c>
      <c r="C484" s="8" t="s">
        <v>16</v>
      </c>
      <c r="D484" s="8" t="s">
        <v>1382</v>
      </c>
      <c r="E484" s="8">
        <v>14</v>
      </c>
      <c r="F484" s="8" t="s">
        <v>8310</v>
      </c>
      <c r="G484" s="8">
        <v>1</v>
      </c>
      <c r="H484" s="8">
        <v>1</v>
      </c>
      <c r="I484" s="8">
        <v>10</v>
      </c>
      <c r="J484" s="8" t="s">
        <v>145</v>
      </c>
      <c r="K484" s="8" t="s">
        <v>145</v>
      </c>
      <c r="L484" s="8" t="s">
        <v>146</v>
      </c>
      <c r="M484" s="8" t="s">
        <v>8309</v>
      </c>
      <c r="N484" s="8">
        <v>1530.81961</v>
      </c>
      <c r="O484" t="str">
        <f t="shared" si="15"/>
        <v/>
      </c>
      <c r="P484" t="str">
        <f t="shared" si="16"/>
        <v/>
      </c>
    </row>
    <row r="485" spans="1:16">
      <c r="A485" s="8" t="s">
        <v>8314</v>
      </c>
      <c r="B485" s="8" t="b">
        <v>0</v>
      </c>
      <c r="C485" s="8" t="s">
        <v>16</v>
      </c>
      <c r="D485" s="8" t="s">
        <v>1382</v>
      </c>
      <c r="E485" s="8">
        <v>15</v>
      </c>
      <c r="F485" s="8" t="s">
        <v>8313</v>
      </c>
      <c r="G485" s="8">
        <v>1</v>
      </c>
      <c r="H485" s="8">
        <v>1</v>
      </c>
      <c r="I485" s="8">
        <v>2</v>
      </c>
      <c r="J485" s="8" t="s">
        <v>145</v>
      </c>
      <c r="K485" s="8" t="s">
        <v>145</v>
      </c>
      <c r="L485" s="8" t="s">
        <v>146</v>
      </c>
      <c r="M485" s="8" t="s">
        <v>8312</v>
      </c>
      <c r="N485" s="8">
        <v>1631.8672799999999</v>
      </c>
      <c r="O485" t="str">
        <f t="shared" si="15"/>
        <v/>
      </c>
      <c r="P485" t="str">
        <f t="shared" si="16"/>
        <v/>
      </c>
    </row>
    <row r="486" spans="1:16">
      <c r="A486" s="8" t="s">
        <v>17955</v>
      </c>
      <c r="B486" s="8" t="b">
        <v>0</v>
      </c>
      <c r="C486" s="8" t="s">
        <v>16</v>
      </c>
      <c r="D486" s="8" t="s">
        <v>1382</v>
      </c>
      <c r="E486" s="8">
        <v>16</v>
      </c>
      <c r="F486" s="8" t="s">
        <v>17954</v>
      </c>
      <c r="G486" s="8">
        <v>1</v>
      </c>
      <c r="H486" s="8">
        <v>1</v>
      </c>
      <c r="I486" s="8">
        <v>1</v>
      </c>
      <c r="J486" s="8" t="s">
        <v>145</v>
      </c>
      <c r="K486" s="8" t="s">
        <v>145</v>
      </c>
      <c r="L486" s="8" t="s">
        <v>146</v>
      </c>
      <c r="M486" s="8" t="s">
        <v>17953</v>
      </c>
      <c r="N486" s="8">
        <v>1759.96225</v>
      </c>
      <c r="O486" t="str">
        <f t="shared" si="15"/>
        <v/>
      </c>
      <c r="P486" t="str">
        <f t="shared" si="16"/>
        <v/>
      </c>
    </row>
    <row r="487" spans="1:16">
      <c r="A487" s="8" t="s">
        <v>17952</v>
      </c>
      <c r="B487" s="8" t="b">
        <v>0</v>
      </c>
      <c r="C487" s="8" t="s">
        <v>70</v>
      </c>
      <c r="D487" s="8" t="s">
        <v>1512</v>
      </c>
      <c r="E487" s="8">
        <v>15</v>
      </c>
      <c r="F487" s="8" t="s">
        <v>17951</v>
      </c>
      <c r="G487" s="8">
        <v>1</v>
      </c>
      <c r="H487" s="8">
        <v>2</v>
      </c>
      <c r="I487" s="8">
        <v>2</v>
      </c>
      <c r="J487" s="8" t="s">
        <v>17947</v>
      </c>
      <c r="K487" s="8" t="s">
        <v>17946</v>
      </c>
      <c r="L487" s="8" t="s">
        <v>17945</v>
      </c>
      <c r="M487" s="8" t="s">
        <v>17950</v>
      </c>
      <c r="N487" s="8">
        <v>1759.9483299999999</v>
      </c>
      <c r="O487" t="str">
        <f t="shared" si="15"/>
        <v/>
      </c>
      <c r="P487" t="str">
        <f t="shared" si="16"/>
        <v/>
      </c>
    </row>
    <row r="488" spans="1:16">
      <c r="A488" s="8" t="s">
        <v>17949</v>
      </c>
      <c r="B488" s="8" t="b">
        <v>0</v>
      </c>
      <c r="C488" s="8" t="s">
        <v>70</v>
      </c>
      <c r="D488" s="8" t="s">
        <v>1512</v>
      </c>
      <c r="E488" s="8">
        <v>16</v>
      </c>
      <c r="F488" s="8" t="s">
        <v>17948</v>
      </c>
      <c r="G488" s="8">
        <v>1</v>
      </c>
      <c r="H488" s="8">
        <v>2</v>
      </c>
      <c r="I488" s="8">
        <v>1</v>
      </c>
      <c r="J488" s="8" t="s">
        <v>17947</v>
      </c>
      <c r="K488" s="8" t="s">
        <v>17946</v>
      </c>
      <c r="L488" s="8" t="s">
        <v>17945</v>
      </c>
      <c r="M488" s="8" t="s">
        <v>17944</v>
      </c>
      <c r="N488" s="8">
        <v>1874.9752699999999</v>
      </c>
      <c r="O488" t="str">
        <f t="shared" si="15"/>
        <v/>
      </c>
      <c r="P488" t="str">
        <f t="shared" si="16"/>
        <v/>
      </c>
    </row>
    <row r="489" spans="1:16">
      <c r="A489" s="8" t="s">
        <v>17943</v>
      </c>
      <c r="B489" s="8" t="b">
        <v>0</v>
      </c>
      <c r="C489" s="8" t="s">
        <v>16</v>
      </c>
      <c r="D489" s="8" t="s">
        <v>16</v>
      </c>
      <c r="E489" s="8">
        <v>14</v>
      </c>
      <c r="F489" s="8" t="s">
        <v>17942</v>
      </c>
      <c r="G489" s="8">
        <v>1</v>
      </c>
      <c r="H489" s="8">
        <v>1</v>
      </c>
      <c r="I489" s="8">
        <v>1</v>
      </c>
      <c r="J489" s="8" t="s">
        <v>841</v>
      </c>
      <c r="K489" s="8" t="s">
        <v>841</v>
      </c>
      <c r="L489" s="8" t="s">
        <v>842</v>
      </c>
      <c r="M489" s="8" t="s">
        <v>17941</v>
      </c>
      <c r="N489" s="8">
        <v>1385.71585</v>
      </c>
      <c r="O489" t="str">
        <f t="shared" si="15"/>
        <v/>
      </c>
      <c r="P489" t="str">
        <f t="shared" si="16"/>
        <v/>
      </c>
    </row>
    <row r="490" spans="1:16">
      <c r="A490" s="8" t="s">
        <v>17940</v>
      </c>
      <c r="B490" s="8" t="b">
        <v>0</v>
      </c>
      <c r="C490" s="8" t="s">
        <v>16</v>
      </c>
      <c r="D490" s="8" t="s">
        <v>16</v>
      </c>
      <c r="E490" s="8">
        <v>14</v>
      </c>
      <c r="F490" s="8" t="s">
        <v>17939</v>
      </c>
      <c r="G490" s="8">
        <v>1</v>
      </c>
      <c r="H490" s="8">
        <v>1</v>
      </c>
      <c r="I490" s="8">
        <v>4</v>
      </c>
      <c r="J490" s="8" t="s">
        <v>10042</v>
      </c>
      <c r="K490" s="8" t="s">
        <v>10042</v>
      </c>
      <c r="L490" s="8" t="s">
        <v>10041</v>
      </c>
      <c r="M490" s="8" t="s">
        <v>17938</v>
      </c>
      <c r="N490" s="8">
        <v>1651.8472200000001</v>
      </c>
      <c r="O490" t="str">
        <f t="shared" si="15"/>
        <v/>
      </c>
      <c r="P490" t="str">
        <f t="shared" si="16"/>
        <v/>
      </c>
    </row>
    <row r="491" spans="1:16">
      <c r="A491" s="8" t="s">
        <v>17937</v>
      </c>
      <c r="B491" s="8" t="b">
        <v>0</v>
      </c>
      <c r="C491" s="8" t="s">
        <v>16</v>
      </c>
      <c r="D491" s="8" t="s">
        <v>333</v>
      </c>
      <c r="E491" s="8">
        <v>15</v>
      </c>
      <c r="F491" s="8" t="s">
        <v>17936</v>
      </c>
      <c r="G491" s="8">
        <v>1</v>
      </c>
      <c r="H491" s="8">
        <v>1</v>
      </c>
      <c r="I491" s="8">
        <v>3</v>
      </c>
      <c r="J491" s="8" t="s">
        <v>10042</v>
      </c>
      <c r="K491" s="8" t="s">
        <v>10042</v>
      </c>
      <c r="L491" s="8" t="s">
        <v>10041</v>
      </c>
      <c r="M491" s="8" t="s">
        <v>17935</v>
      </c>
      <c r="N491" s="8">
        <v>1724.8635999999999</v>
      </c>
      <c r="O491" t="str">
        <f t="shared" si="15"/>
        <v/>
      </c>
      <c r="P491" t="str">
        <f t="shared" si="16"/>
        <v/>
      </c>
    </row>
    <row r="492" spans="1:16">
      <c r="A492" s="8" t="s">
        <v>17934</v>
      </c>
      <c r="B492" s="8" t="b">
        <v>0</v>
      </c>
      <c r="C492" s="8" t="s">
        <v>16</v>
      </c>
      <c r="D492" s="8" t="s">
        <v>1700</v>
      </c>
      <c r="E492" s="8">
        <v>18</v>
      </c>
      <c r="F492" s="8" t="s">
        <v>17933</v>
      </c>
      <c r="G492" s="8">
        <v>1</v>
      </c>
      <c r="H492" s="8">
        <v>1</v>
      </c>
      <c r="I492" s="8">
        <v>2</v>
      </c>
      <c r="J492" s="8" t="s">
        <v>1947</v>
      </c>
      <c r="K492" s="8" t="s">
        <v>1947</v>
      </c>
      <c r="L492" s="8" t="s">
        <v>1946</v>
      </c>
      <c r="M492" s="8" t="s">
        <v>17932</v>
      </c>
      <c r="N492" s="8">
        <v>2018.9011599999999</v>
      </c>
      <c r="O492" t="str">
        <f t="shared" si="15"/>
        <v/>
      </c>
      <c r="P492" t="str">
        <f t="shared" si="16"/>
        <v/>
      </c>
    </row>
    <row r="493" spans="1:16">
      <c r="A493" s="8" t="s">
        <v>17931</v>
      </c>
      <c r="B493" s="8" t="b">
        <v>0</v>
      </c>
      <c r="C493" s="8" t="s">
        <v>16</v>
      </c>
      <c r="D493" s="8" t="s">
        <v>1700</v>
      </c>
      <c r="E493" s="8">
        <v>19</v>
      </c>
      <c r="F493" s="8" t="s">
        <v>17930</v>
      </c>
      <c r="G493" s="8">
        <v>1</v>
      </c>
      <c r="H493" s="8">
        <v>1</v>
      </c>
      <c r="I493" s="8">
        <v>4</v>
      </c>
      <c r="J493" s="8" t="s">
        <v>1947</v>
      </c>
      <c r="K493" s="8" t="s">
        <v>1947</v>
      </c>
      <c r="L493" s="8" t="s">
        <v>1946</v>
      </c>
      <c r="M493" s="8" t="s">
        <v>17929</v>
      </c>
      <c r="N493" s="8">
        <v>2146.9597399999998</v>
      </c>
      <c r="O493" t="str">
        <f t="shared" si="15"/>
        <v/>
      </c>
      <c r="P493" t="str">
        <f t="shared" si="16"/>
        <v/>
      </c>
    </row>
    <row r="494" spans="1:16">
      <c r="A494" s="8" t="s">
        <v>17928</v>
      </c>
      <c r="B494" s="8" t="b">
        <v>0</v>
      </c>
      <c r="C494" s="8" t="s">
        <v>16</v>
      </c>
      <c r="D494" s="8" t="s">
        <v>1700</v>
      </c>
      <c r="E494" s="8">
        <v>20</v>
      </c>
      <c r="F494" s="8" t="s">
        <v>17927</v>
      </c>
      <c r="G494" s="8">
        <v>1</v>
      </c>
      <c r="H494" s="8">
        <v>1</v>
      </c>
      <c r="I494" s="8">
        <v>1</v>
      </c>
      <c r="J494" s="8" t="s">
        <v>1947</v>
      </c>
      <c r="K494" s="8" t="s">
        <v>1947</v>
      </c>
      <c r="L494" s="8" t="s">
        <v>1946</v>
      </c>
      <c r="M494" s="8" t="s">
        <v>17926</v>
      </c>
      <c r="N494" s="8">
        <v>2275.0547000000001</v>
      </c>
      <c r="O494" t="str">
        <f t="shared" si="15"/>
        <v/>
      </c>
      <c r="P494" t="str">
        <f t="shared" si="16"/>
        <v/>
      </c>
    </row>
    <row r="495" spans="1:16">
      <c r="A495" s="8" t="s">
        <v>17925</v>
      </c>
      <c r="B495" s="8" t="b">
        <v>0</v>
      </c>
      <c r="C495" s="8" t="s">
        <v>16</v>
      </c>
      <c r="D495" s="8" t="s">
        <v>16</v>
      </c>
      <c r="E495" s="8">
        <v>12</v>
      </c>
      <c r="F495" s="8" t="s">
        <v>17924</v>
      </c>
      <c r="G495" s="8">
        <v>1</v>
      </c>
      <c r="H495" s="8">
        <v>1</v>
      </c>
      <c r="I495" s="8">
        <v>1</v>
      </c>
      <c r="J495" s="8" t="s">
        <v>10514</v>
      </c>
      <c r="K495" s="8" t="s">
        <v>10514</v>
      </c>
      <c r="L495" s="8" t="s">
        <v>10513</v>
      </c>
      <c r="M495" s="8" t="s">
        <v>17923</v>
      </c>
      <c r="N495" s="8">
        <v>1433.7634700000001</v>
      </c>
      <c r="O495" t="str">
        <f t="shared" si="15"/>
        <v/>
      </c>
      <c r="P495" t="str">
        <f t="shared" si="16"/>
        <v/>
      </c>
    </row>
    <row r="496" spans="1:16">
      <c r="A496" s="8" t="s">
        <v>17922</v>
      </c>
      <c r="B496" s="8" t="b">
        <v>0</v>
      </c>
      <c r="C496" s="8" t="s">
        <v>16</v>
      </c>
      <c r="D496" s="8" t="s">
        <v>16</v>
      </c>
      <c r="E496" s="8">
        <v>14</v>
      </c>
      <c r="F496" s="8" t="s">
        <v>17921</v>
      </c>
      <c r="G496" s="8">
        <v>1</v>
      </c>
      <c r="H496" s="8">
        <v>1</v>
      </c>
      <c r="I496" s="8">
        <v>1</v>
      </c>
      <c r="J496" s="8" t="s">
        <v>10514</v>
      </c>
      <c r="K496" s="8" t="s">
        <v>10514</v>
      </c>
      <c r="L496" s="8" t="s">
        <v>10513</v>
      </c>
      <c r="M496" s="8" t="s">
        <v>17920</v>
      </c>
      <c r="N496" s="8">
        <v>1674.9425000000001</v>
      </c>
      <c r="O496" t="str">
        <f t="shared" si="15"/>
        <v/>
      </c>
      <c r="P496" t="str">
        <f t="shared" si="16"/>
        <v/>
      </c>
    </row>
    <row r="497" spans="1:16">
      <c r="A497" s="8" t="s">
        <v>17919</v>
      </c>
      <c r="B497" s="8" t="b">
        <v>0</v>
      </c>
      <c r="C497" s="8" t="s">
        <v>16</v>
      </c>
      <c r="D497" s="8" t="s">
        <v>16</v>
      </c>
      <c r="E497" s="8">
        <v>15</v>
      </c>
      <c r="F497" s="8" t="s">
        <v>17918</v>
      </c>
      <c r="G497" s="8">
        <v>1</v>
      </c>
      <c r="H497" s="8">
        <v>1</v>
      </c>
      <c r="I497" s="8">
        <v>1</v>
      </c>
      <c r="J497" s="8" t="s">
        <v>10514</v>
      </c>
      <c r="K497" s="8" t="s">
        <v>10514</v>
      </c>
      <c r="L497" s="8" t="s">
        <v>10513</v>
      </c>
      <c r="M497" s="8" t="s">
        <v>17917</v>
      </c>
      <c r="N497" s="8">
        <v>1788.98542</v>
      </c>
      <c r="O497" t="str">
        <f t="shared" si="15"/>
        <v/>
      </c>
      <c r="P497" t="str">
        <f t="shared" si="16"/>
        <v/>
      </c>
    </row>
    <row r="498" spans="1:16">
      <c r="A498" s="8" t="s">
        <v>17916</v>
      </c>
      <c r="B498" s="8" t="b">
        <v>0</v>
      </c>
      <c r="C498" s="8" t="s">
        <v>16</v>
      </c>
      <c r="D498" s="8" t="s">
        <v>16</v>
      </c>
      <c r="E498" s="8">
        <v>15</v>
      </c>
      <c r="F498" s="8" t="s">
        <v>17915</v>
      </c>
      <c r="G498" s="8">
        <v>1</v>
      </c>
      <c r="H498" s="8">
        <v>1</v>
      </c>
      <c r="I498" s="8">
        <v>1</v>
      </c>
      <c r="J498" s="8" t="s">
        <v>2997</v>
      </c>
      <c r="K498" s="8" t="s">
        <v>2997</v>
      </c>
      <c r="L498" s="8" t="s">
        <v>2996</v>
      </c>
      <c r="M498" s="8" t="s">
        <v>17914</v>
      </c>
      <c r="N498" s="8">
        <v>1842.9668099999999</v>
      </c>
      <c r="O498" t="str">
        <f t="shared" si="15"/>
        <v/>
      </c>
      <c r="P498" t="str">
        <f t="shared" si="16"/>
        <v/>
      </c>
    </row>
    <row r="499" spans="1:16">
      <c r="A499" s="8" t="s">
        <v>17913</v>
      </c>
      <c r="B499" s="8" t="b">
        <v>0</v>
      </c>
      <c r="C499" s="8" t="s">
        <v>16</v>
      </c>
      <c r="D499" s="8" t="s">
        <v>16</v>
      </c>
      <c r="E499" s="8">
        <v>17</v>
      </c>
      <c r="F499" s="8" t="s">
        <v>17912</v>
      </c>
      <c r="G499" s="8">
        <v>1</v>
      </c>
      <c r="H499" s="8">
        <v>1</v>
      </c>
      <c r="I499" s="8">
        <v>2</v>
      </c>
      <c r="J499" s="8" t="s">
        <v>17911</v>
      </c>
      <c r="K499" s="8" t="s">
        <v>17911</v>
      </c>
      <c r="L499" s="8" t="s">
        <v>17910</v>
      </c>
      <c r="M499" s="8" t="s">
        <v>17909</v>
      </c>
      <c r="N499" s="8">
        <v>1876.9538500000001</v>
      </c>
      <c r="O499" t="str">
        <f t="shared" si="15"/>
        <v/>
      </c>
      <c r="P499" t="str">
        <f t="shared" si="16"/>
        <v/>
      </c>
    </row>
    <row r="500" spans="1:16">
      <c r="A500" s="8" t="s">
        <v>17908</v>
      </c>
      <c r="B500" s="8" t="b">
        <v>0</v>
      </c>
      <c r="C500" s="8" t="s">
        <v>16</v>
      </c>
      <c r="D500" s="8" t="s">
        <v>16</v>
      </c>
      <c r="E500" s="8">
        <v>13</v>
      </c>
      <c r="F500" s="8" t="s">
        <v>17907</v>
      </c>
      <c r="G500" s="8">
        <v>1</v>
      </c>
      <c r="H500" s="8">
        <v>1</v>
      </c>
      <c r="I500" s="8">
        <v>4</v>
      </c>
      <c r="J500" s="8" t="s">
        <v>13836</v>
      </c>
      <c r="K500" s="8" t="s">
        <v>13836</v>
      </c>
      <c r="L500" s="8" t="s">
        <v>13835</v>
      </c>
      <c r="M500" s="8" t="s">
        <v>17906</v>
      </c>
      <c r="N500" s="8">
        <v>1558.8362999999999</v>
      </c>
      <c r="O500" t="str">
        <f t="shared" si="15"/>
        <v/>
      </c>
      <c r="P500" t="str">
        <f t="shared" si="16"/>
        <v/>
      </c>
    </row>
    <row r="501" spans="1:16">
      <c r="A501" s="8" t="s">
        <v>17905</v>
      </c>
      <c r="B501" s="8" t="b">
        <v>0</v>
      </c>
      <c r="C501" s="8" t="s">
        <v>16</v>
      </c>
      <c r="D501" s="8" t="s">
        <v>16</v>
      </c>
      <c r="E501" s="8">
        <v>14</v>
      </c>
      <c r="F501" s="8" t="s">
        <v>17904</v>
      </c>
      <c r="G501" s="8">
        <v>1</v>
      </c>
      <c r="H501" s="8">
        <v>1</v>
      </c>
      <c r="I501" s="8">
        <v>14</v>
      </c>
      <c r="J501" s="8" t="s">
        <v>13836</v>
      </c>
      <c r="K501" s="8" t="s">
        <v>13836</v>
      </c>
      <c r="L501" s="8" t="s">
        <v>13835</v>
      </c>
      <c r="M501" s="8" t="s">
        <v>17903</v>
      </c>
      <c r="N501" s="8">
        <v>1687.87889</v>
      </c>
      <c r="O501" t="str">
        <f t="shared" si="15"/>
        <v/>
      </c>
      <c r="P501" t="str">
        <f t="shared" si="16"/>
        <v/>
      </c>
    </row>
    <row r="502" spans="1:16">
      <c r="A502" s="8" t="s">
        <v>17902</v>
      </c>
      <c r="B502" s="8" t="b">
        <v>0</v>
      </c>
      <c r="C502" s="8" t="s">
        <v>70</v>
      </c>
      <c r="D502" s="8" t="s">
        <v>16</v>
      </c>
      <c r="E502" s="8">
        <v>12</v>
      </c>
      <c r="F502" s="8" t="s">
        <v>17901</v>
      </c>
      <c r="G502" s="8">
        <v>1</v>
      </c>
      <c r="H502" s="8">
        <v>6</v>
      </c>
      <c r="I502" s="8">
        <v>1</v>
      </c>
      <c r="J502" s="8" t="s">
        <v>2389</v>
      </c>
      <c r="K502" s="8" t="s">
        <v>2536</v>
      </c>
      <c r="L502" s="8" t="s">
        <v>2388</v>
      </c>
      <c r="M502" s="8" t="s">
        <v>17900</v>
      </c>
      <c r="N502" s="8">
        <v>1318.7001399999999</v>
      </c>
      <c r="O502" t="str">
        <f t="shared" si="15"/>
        <v/>
      </c>
      <c r="P502" t="str">
        <f t="shared" si="16"/>
        <v/>
      </c>
    </row>
    <row r="503" spans="1:16">
      <c r="A503" s="8" t="s">
        <v>7783</v>
      </c>
      <c r="B503" s="8" t="b">
        <v>0</v>
      </c>
      <c r="C503" s="8" t="s">
        <v>70</v>
      </c>
      <c r="D503" s="8" t="s">
        <v>16</v>
      </c>
      <c r="E503" s="8">
        <v>13</v>
      </c>
      <c r="F503" s="8" t="s">
        <v>7782</v>
      </c>
      <c r="G503" s="8">
        <v>1</v>
      </c>
      <c r="H503" s="8">
        <v>6</v>
      </c>
      <c r="I503" s="8">
        <v>8</v>
      </c>
      <c r="J503" s="8" t="s">
        <v>2389</v>
      </c>
      <c r="K503" s="8" t="s">
        <v>2536</v>
      </c>
      <c r="L503" s="8" t="s">
        <v>2388</v>
      </c>
      <c r="M503" s="8" t="s">
        <v>12878</v>
      </c>
      <c r="N503" s="8">
        <v>1446.75872</v>
      </c>
      <c r="O503" t="str">
        <f t="shared" si="15"/>
        <v/>
      </c>
      <c r="P503" t="str">
        <f t="shared" si="16"/>
        <v/>
      </c>
    </row>
    <row r="504" spans="1:16">
      <c r="A504" s="8" t="s">
        <v>7786</v>
      </c>
      <c r="B504" s="8" t="b">
        <v>0</v>
      </c>
      <c r="C504" s="8" t="s">
        <v>70</v>
      </c>
      <c r="D504" s="8" t="s">
        <v>16</v>
      </c>
      <c r="E504" s="8">
        <v>14</v>
      </c>
      <c r="F504" s="8" t="s">
        <v>7785</v>
      </c>
      <c r="G504" s="8">
        <v>1</v>
      </c>
      <c r="H504" s="8">
        <v>6</v>
      </c>
      <c r="I504" s="8">
        <v>6</v>
      </c>
      <c r="J504" s="8" t="s">
        <v>2389</v>
      </c>
      <c r="K504" s="8" t="s">
        <v>2536</v>
      </c>
      <c r="L504" s="8" t="s">
        <v>2388</v>
      </c>
      <c r="M504" s="8" t="s">
        <v>12879</v>
      </c>
      <c r="N504" s="8">
        <v>1559.8427799999999</v>
      </c>
      <c r="O504" t="str">
        <f t="shared" si="15"/>
        <v/>
      </c>
      <c r="P504" t="str">
        <f t="shared" si="16"/>
        <v/>
      </c>
    </row>
    <row r="505" spans="1:16">
      <c r="A505" s="8" t="s">
        <v>7792</v>
      </c>
      <c r="B505" s="8" t="b">
        <v>0</v>
      </c>
      <c r="C505" s="8" t="s">
        <v>16</v>
      </c>
      <c r="D505" s="8" t="s">
        <v>795</v>
      </c>
      <c r="E505" s="8">
        <v>15</v>
      </c>
      <c r="F505" s="8" t="s">
        <v>7791</v>
      </c>
      <c r="G505" s="8">
        <v>1</v>
      </c>
      <c r="H505" s="8">
        <v>1</v>
      </c>
      <c r="I505" s="8">
        <v>2</v>
      </c>
      <c r="J505" s="8" t="s">
        <v>378</v>
      </c>
      <c r="K505" s="8" t="s">
        <v>378</v>
      </c>
      <c r="L505" s="8" t="s">
        <v>379</v>
      </c>
      <c r="M505" s="8" t="s">
        <v>7790</v>
      </c>
      <c r="N505" s="8">
        <v>1787.8116199999999</v>
      </c>
      <c r="O505" t="str">
        <f t="shared" si="15"/>
        <v/>
      </c>
      <c r="P505" t="str">
        <f t="shared" si="16"/>
        <v/>
      </c>
    </row>
    <row r="506" spans="1:16">
      <c r="A506" s="8" t="s">
        <v>17899</v>
      </c>
      <c r="B506" s="8" t="b">
        <v>0</v>
      </c>
      <c r="C506" s="8" t="s">
        <v>16</v>
      </c>
      <c r="D506" s="8" t="s">
        <v>16</v>
      </c>
      <c r="E506" s="8">
        <v>14</v>
      </c>
      <c r="F506" s="8" t="s">
        <v>17898</v>
      </c>
      <c r="G506" s="8">
        <v>1</v>
      </c>
      <c r="H506" s="8">
        <v>1</v>
      </c>
      <c r="I506" s="8">
        <v>1</v>
      </c>
      <c r="J506" s="8" t="s">
        <v>17897</v>
      </c>
      <c r="K506" s="8" t="s">
        <v>17897</v>
      </c>
      <c r="L506" s="8" t="s">
        <v>17896</v>
      </c>
      <c r="M506" s="8" t="s">
        <v>17895</v>
      </c>
      <c r="N506" s="8">
        <v>1679.7659900000001</v>
      </c>
      <c r="O506" t="str">
        <f t="shared" si="15"/>
        <v/>
      </c>
      <c r="P506" t="str">
        <f t="shared" si="16"/>
        <v/>
      </c>
    </row>
    <row r="507" spans="1:16">
      <c r="A507" s="8" t="s">
        <v>17894</v>
      </c>
      <c r="B507" s="8" t="b">
        <v>0</v>
      </c>
      <c r="C507" s="8" t="s">
        <v>16</v>
      </c>
      <c r="D507" s="8" t="s">
        <v>16</v>
      </c>
      <c r="E507" s="8">
        <v>13</v>
      </c>
      <c r="F507" s="8" t="s">
        <v>17893</v>
      </c>
      <c r="G507" s="8">
        <v>1</v>
      </c>
      <c r="H507" s="8">
        <v>2</v>
      </c>
      <c r="I507" s="8">
        <v>1</v>
      </c>
      <c r="J507" s="8" t="s">
        <v>676</v>
      </c>
      <c r="K507" s="8" t="s">
        <v>1092</v>
      </c>
      <c r="L507" s="8" t="s">
        <v>678</v>
      </c>
      <c r="M507" s="8" t="s">
        <v>17892</v>
      </c>
      <c r="N507" s="8">
        <v>1439.69003</v>
      </c>
      <c r="O507" t="str">
        <f t="shared" si="15"/>
        <v/>
      </c>
      <c r="P507" t="str">
        <f t="shared" si="16"/>
        <v/>
      </c>
    </row>
    <row r="508" spans="1:16">
      <c r="A508" s="8" t="s">
        <v>17891</v>
      </c>
      <c r="B508" s="8" t="b">
        <v>0</v>
      </c>
      <c r="C508" s="8" t="s">
        <v>16</v>
      </c>
      <c r="D508" s="8" t="s">
        <v>16</v>
      </c>
      <c r="E508" s="8">
        <v>14</v>
      </c>
      <c r="F508" s="8" t="s">
        <v>17890</v>
      </c>
      <c r="G508" s="8">
        <v>1</v>
      </c>
      <c r="H508" s="8">
        <v>2</v>
      </c>
      <c r="I508" s="8">
        <v>1</v>
      </c>
      <c r="J508" s="8" t="s">
        <v>676</v>
      </c>
      <c r="K508" s="8" t="s">
        <v>1092</v>
      </c>
      <c r="L508" s="8" t="s">
        <v>678</v>
      </c>
      <c r="M508" s="8" t="s">
        <v>17889</v>
      </c>
      <c r="N508" s="8">
        <v>1595.79114</v>
      </c>
      <c r="O508" t="str">
        <f t="shared" si="15"/>
        <v/>
      </c>
      <c r="P508" t="str">
        <f t="shared" si="16"/>
        <v/>
      </c>
    </row>
    <row r="509" spans="1:16">
      <c r="A509" s="8" t="s">
        <v>17888</v>
      </c>
      <c r="B509" s="8" t="b">
        <v>0</v>
      </c>
      <c r="C509" s="8" t="s">
        <v>16</v>
      </c>
      <c r="D509" s="8" t="s">
        <v>16</v>
      </c>
      <c r="E509" s="8">
        <v>15</v>
      </c>
      <c r="F509" s="8" t="s">
        <v>17887</v>
      </c>
      <c r="G509" s="8">
        <v>1</v>
      </c>
      <c r="H509" s="8">
        <v>2</v>
      </c>
      <c r="I509" s="8">
        <v>2</v>
      </c>
      <c r="J509" s="8" t="s">
        <v>676</v>
      </c>
      <c r="K509" s="8" t="s">
        <v>1092</v>
      </c>
      <c r="L509" s="8" t="s">
        <v>678</v>
      </c>
      <c r="M509" s="8" t="s">
        <v>17886</v>
      </c>
      <c r="N509" s="8">
        <v>1723.8860999999999</v>
      </c>
      <c r="O509" t="str">
        <f t="shared" si="15"/>
        <v/>
      </c>
      <c r="P509" t="str">
        <f t="shared" si="16"/>
        <v/>
      </c>
    </row>
    <row r="510" spans="1:16">
      <c r="A510" s="8" t="s">
        <v>17885</v>
      </c>
      <c r="B510" s="8" t="b">
        <v>0</v>
      </c>
      <c r="C510" s="8" t="s">
        <v>16</v>
      </c>
      <c r="D510" s="8" t="s">
        <v>14453</v>
      </c>
      <c r="E510" s="8">
        <v>15</v>
      </c>
      <c r="F510" s="8" t="s">
        <v>17884</v>
      </c>
      <c r="G510" s="8">
        <v>1</v>
      </c>
      <c r="H510" s="8">
        <v>1</v>
      </c>
      <c r="I510" s="8">
        <v>1</v>
      </c>
      <c r="J510" s="8" t="s">
        <v>17883</v>
      </c>
      <c r="K510" s="8" t="s">
        <v>17883</v>
      </c>
      <c r="L510" s="8" t="s">
        <v>17882</v>
      </c>
      <c r="M510" s="8" t="s">
        <v>17881</v>
      </c>
      <c r="N510" s="8">
        <v>1776.72757</v>
      </c>
      <c r="O510" t="str">
        <f t="shared" si="15"/>
        <v/>
      </c>
      <c r="P510" t="str">
        <f t="shared" si="16"/>
        <v/>
      </c>
    </row>
    <row r="511" spans="1:16">
      <c r="A511" s="8" t="s">
        <v>11637</v>
      </c>
      <c r="B511" s="8" t="b">
        <v>0</v>
      </c>
      <c r="C511" s="8" t="s">
        <v>16</v>
      </c>
      <c r="D511" s="8" t="s">
        <v>16</v>
      </c>
      <c r="E511" s="8">
        <v>15</v>
      </c>
      <c r="F511" s="8" t="s">
        <v>11636</v>
      </c>
      <c r="G511" s="8">
        <v>1</v>
      </c>
      <c r="H511" s="8">
        <v>1</v>
      </c>
      <c r="I511" s="8">
        <v>2</v>
      </c>
      <c r="J511" s="8" t="s">
        <v>2405</v>
      </c>
      <c r="K511" s="8" t="s">
        <v>2405</v>
      </c>
      <c r="L511" s="8" t="s">
        <v>2404</v>
      </c>
      <c r="M511" s="8" t="s">
        <v>11635</v>
      </c>
      <c r="N511" s="8">
        <v>1670.9323300000001</v>
      </c>
      <c r="O511" t="str">
        <f t="shared" si="15"/>
        <v/>
      </c>
      <c r="P511" t="str">
        <f t="shared" si="16"/>
        <v/>
      </c>
    </row>
    <row r="512" spans="1:16">
      <c r="A512" s="8" t="s">
        <v>17880</v>
      </c>
      <c r="B512" s="8" t="b">
        <v>0</v>
      </c>
      <c r="C512" s="8" t="s">
        <v>16</v>
      </c>
      <c r="D512" s="8" t="s">
        <v>16</v>
      </c>
      <c r="E512" s="8">
        <v>13</v>
      </c>
      <c r="F512" s="8" t="s">
        <v>17879</v>
      </c>
      <c r="G512" s="8">
        <v>1</v>
      </c>
      <c r="H512" s="8">
        <v>1</v>
      </c>
      <c r="I512" s="8">
        <v>1</v>
      </c>
      <c r="J512" s="8" t="s">
        <v>2405</v>
      </c>
      <c r="K512" s="8" t="s">
        <v>2405</v>
      </c>
      <c r="L512" s="8" t="s">
        <v>2404</v>
      </c>
      <c r="M512" s="8" t="s">
        <v>17878</v>
      </c>
      <c r="N512" s="8">
        <v>1498.84753</v>
      </c>
      <c r="O512" t="str">
        <f t="shared" si="15"/>
        <v/>
      </c>
      <c r="P512" t="str">
        <f t="shared" si="16"/>
        <v/>
      </c>
    </row>
    <row r="513" spans="1:16">
      <c r="A513" s="8" t="s">
        <v>17877</v>
      </c>
      <c r="B513" s="8" t="b">
        <v>0</v>
      </c>
      <c r="C513" s="8" t="s">
        <v>16</v>
      </c>
      <c r="D513" s="8" t="s">
        <v>795</v>
      </c>
      <c r="E513" s="8">
        <v>16</v>
      </c>
      <c r="F513" s="8" t="s">
        <v>17876</v>
      </c>
      <c r="G513" s="8">
        <v>1</v>
      </c>
      <c r="H513" s="8">
        <v>1</v>
      </c>
      <c r="I513" s="8">
        <v>2</v>
      </c>
      <c r="J513" s="8" t="s">
        <v>17875</v>
      </c>
      <c r="K513" s="8" t="s">
        <v>17875</v>
      </c>
      <c r="L513" s="8" t="s">
        <v>17874</v>
      </c>
      <c r="M513" s="8" t="s">
        <v>17873</v>
      </c>
      <c r="N513" s="8">
        <v>2013.9546</v>
      </c>
      <c r="O513" t="str">
        <f t="shared" si="15"/>
        <v/>
      </c>
      <c r="P513" t="str">
        <f t="shared" si="16"/>
        <v/>
      </c>
    </row>
    <row r="514" spans="1:16">
      <c r="A514" s="8" t="s">
        <v>7729</v>
      </c>
      <c r="B514" s="8" t="b">
        <v>0</v>
      </c>
      <c r="C514" s="8" t="s">
        <v>16</v>
      </c>
      <c r="D514" s="8" t="s">
        <v>16</v>
      </c>
      <c r="E514" s="8">
        <v>17</v>
      </c>
      <c r="F514" s="8" t="s">
        <v>7728</v>
      </c>
      <c r="G514" s="8">
        <v>1</v>
      </c>
      <c r="H514" s="8">
        <v>1</v>
      </c>
      <c r="I514" s="8">
        <v>1</v>
      </c>
      <c r="J514" s="8" t="s">
        <v>2338</v>
      </c>
      <c r="K514" s="8" t="s">
        <v>2338</v>
      </c>
      <c r="L514" s="8" t="s">
        <v>2337</v>
      </c>
      <c r="M514" s="8" t="s">
        <v>7727</v>
      </c>
      <c r="N514" s="8">
        <v>1972.8446899999999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17872</v>
      </c>
      <c r="B515" s="8" t="b">
        <v>0</v>
      </c>
      <c r="C515" s="8" t="s">
        <v>16</v>
      </c>
      <c r="D515" s="8" t="s">
        <v>473</v>
      </c>
      <c r="E515" s="8">
        <v>14</v>
      </c>
      <c r="F515" s="8" t="s">
        <v>17871</v>
      </c>
      <c r="G515" s="8">
        <v>1</v>
      </c>
      <c r="H515" s="8">
        <v>1</v>
      </c>
      <c r="I515" s="8">
        <v>1</v>
      </c>
      <c r="J515" s="8" t="s">
        <v>17870</v>
      </c>
      <c r="K515" s="8" t="s">
        <v>17870</v>
      </c>
      <c r="L515" s="8" t="s">
        <v>17869</v>
      </c>
      <c r="M515" s="8" t="s">
        <v>17868</v>
      </c>
      <c r="N515" s="8">
        <v>1736.84834</v>
      </c>
      <c r="O515" t="str">
        <f t="shared" si="17"/>
        <v/>
      </c>
      <c r="P515" t="str">
        <f t="shared" si="18"/>
        <v/>
      </c>
    </row>
    <row r="516" spans="1:16">
      <c r="A516" s="8" t="s">
        <v>17867</v>
      </c>
      <c r="B516" s="8" t="b">
        <v>0</v>
      </c>
      <c r="C516" s="8" t="s">
        <v>16</v>
      </c>
      <c r="D516" s="8" t="s">
        <v>16</v>
      </c>
      <c r="E516" s="8">
        <v>14</v>
      </c>
      <c r="F516" s="8" t="s">
        <v>17866</v>
      </c>
      <c r="G516" s="8">
        <v>1</v>
      </c>
      <c r="H516" s="8">
        <v>1</v>
      </c>
      <c r="I516" s="8">
        <v>2</v>
      </c>
      <c r="J516" s="8" t="s">
        <v>2020</v>
      </c>
      <c r="K516" s="8" t="s">
        <v>2020</v>
      </c>
      <c r="L516" s="8" t="s">
        <v>2019</v>
      </c>
      <c r="M516" s="8" t="s">
        <v>17865</v>
      </c>
      <c r="N516" s="8">
        <v>1667.83474</v>
      </c>
      <c r="O516" t="str">
        <f t="shared" si="17"/>
        <v/>
      </c>
      <c r="P516" t="str">
        <f t="shared" si="18"/>
        <v/>
      </c>
    </row>
    <row r="517" spans="1:16">
      <c r="A517" s="8" t="s">
        <v>17864</v>
      </c>
      <c r="B517" s="8" t="b">
        <v>0</v>
      </c>
      <c r="C517" s="8" t="s">
        <v>16</v>
      </c>
      <c r="D517" s="8" t="s">
        <v>16</v>
      </c>
      <c r="E517" s="8">
        <v>15</v>
      </c>
      <c r="F517" s="8" t="s">
        <v>17863</v>
      </c>
      <c r="G517" s="8">
        <v>1</v>
      </c>
      <c r="H517" s="8">
        <v>1</v>
      </c>
      <c r="I517" s="8">
        <v>1</v>
      </c>
      <c r="J517" s="8" t="s">
        <v>2020</v>
      </c>
      <c r="K517" s="8" t="s">
        <v>2020</v>
      </c>
      <c r="L517" s="8" t="s">
        <v>2019</v>
      </c>
      <c r="M517" s="8" t="s">
        <v>17862</v>
      </c>
      <c r="N517" s="8">
        <v>1738.87185</v>
      </c>
      <c r="O517" t="str">
        <f t="shared" si="17"/>
        <v/>
      </c>
      <c r="P517" t="str">
        <f t="shared" si="18"/>
        <v/>
      </c>
    </row>
    <row r="518" spans="1:16">
      <c r="A518" s="8" t="s">
        <v>17861</v>
      </c>
      <c r="B518" s="8" t="b">
        <v>0</v>
      </c>
      <c r="C518" s="8" t="s">
        <v>16</v>
      </c>
      <c r="D518" s="8" t="s">
        <v>16</v>
      </c>
      <c r="E518" s="8">
        <v>16</v>
      </c>
      <c r="F518" s="8" t="s">
        <v>17860</v>
      </c>
      <c r="G518" s="8">
        <v>1</v>
      </c>
      <c r="H518" s="8">
        <v>1</v>
      </c>
      <c r="I518" s="8">
        <v>3</v>
      </c>
      <c r="J518" s="8" t="s">
        <v>2020</v>
      </c>
      <c r="K518" s="8" t="s">
        <v>2020</v>
      </c>
      <c r="L518" s="8" t="s">
        <v>2019</v>
      </c>
      <c r="M518" s="8" t="s">
        <v>17859</v>
      </c>
      <c r="N518" s="8">
        <v>1866.9304299999999</v>
      </c>
      <c r="O518" t="str">
        <f t="shared" si="17"/>
        <v/>
      </c>
      <c r="P518" t="str">
        <f t="shared" si="18"/>
        <v/>
      </c>
    </row>
    <row r="519" spans="1:16">
      <c r="A519" s="8" t="s">
        <v>17858</v>
      </c>
      <c r="B519" s="8" t="b">
        <v>0</v>
      </c>
      <c r="C519" s="8" t="s">
        <v>16</v>
      </c>
      <c r="D519" s="8" t="s">
        <v>16</v>
      </c>
      <c r="E519" s="8">
        <v>17</v>
      </c>
      <c r="F519" s="8" t="s">
        <v>17857</v>
      </c>
      <c r="G519" s="8">
        <v>1</v>
      </c>
      <c r="H519" s="8">
        <v>1</v>
      </c>
      <c r="I519" s="8">
        <v>1</v>
      </c>
      <c r="J519" s="8" t="s">
        <v>2020</v>
      </c>
      <c r="K519" s="8" t="s">
        <v>2020</v>
      </c>
      <c r="L519" s="8" t="s">
        <v>2019</v>
      </c>
      <c r="M519" s="8" t="s">
        <v>17856</v>
      </c>
      <c r="N519" s="8">
        <v>1995.02539</v>
      </c>
      <c r="O519" t="str">
        <f t="shared" si="17"/>
        <v/>
      </c>
      <c r="P519" t="str">
        <f t="shared" si="18"/>
        <v/>
      </c>
    </row>
    <row r="520" spans="1:16">
      <c r="A520" s="8" t="s">
        <v>7749</v>
      </c>
      <c r="B520" s="8" t="b">
        <v>0</v>
      </c>
      <c r="C520" s="8" t="s">
        <v>16</v>
      </c>
      <c r="D520" s="8" t="s">
        <v>16</v>
      </c>
      <c r="E520" s="8">
        <v>16</v>
      </c>
      <c r="F520" s="8" t="s">
        <v>7748</v>
      </c>
      <c r="G520" s="8">
        <v>1</v>
      </c>
      <c r="H520" s="8">
        <v>1</v>
      </c>
      <c r="I520" s="8">
        <v>1</v>
      </c>
      <c r="J520" s="8" t="s">
        <v>7744</v>
      </c>
      <c r="K520" s="8" t="s">
        <v>7744</v>
      </c>
      <c r="L520" s="8" t="s">
        <v>7743</v>
      </c>
      <c r="M520" s="8" t="s">
        <v>7747</v>
      </c>
      <c r="N520" s="8">
        <v>1864.9439500000001</v>
      </c>
      <c r="O520" t="str">
        <f t="shared" si="17"/>
        <v/>
      </c>
      <c r="P520" t="str">
        <f t="shared" si="18"/>
        <v/>
      </c>
    </row>
    <row r="521" spans="1:16">
      <c r="A521" s="8" t="s">
        <v>17855</v>
      </c>
      <c r="B521" s="8" t="b">
        <v>0</v>
      </c>
      <c r="C521" s="8" t="s">
        <v>70</v>
      </c>
      <c r="D521" s="8" t="s">
        <v>16</v>
      </c>
      <c r="E521" s="8">
        <v>14</v>
      </c>
      <c r="F521" s="8" t="s">
        <v>17854</v>
      </c>
      <c r="G521" s="8">
        <v>1</v>
      </c>
      <c r="H521" s="8">
        <v>2</v>
      </c>
      <c r="I521" s="8">
        <v>1</v>
      </c>
      <c r="J521" s="8" t="s">
        <v>17853</v>
      </c>
      <c r="K521" s="8" t="s">
        <v>17852</v>
      </c>
      <c r="L521" s="8" t="s">
        <v>17851</v>
      </c>
      <c r="M521" s="8" t="s">
        <v>17850</v>
      </c>
      <c r="N521" s="8">
        <v>1631.8387600000001</v>
      </c>
      <c r="O521" t="str">
        <f t="shared" si="17"/>
        <v/>
      </c>
      <c r="P521" t="str">
        <f t="shared" si="18"/>
        <v/>
      </c>
    </row>
    <row r="522" spans="1:16">
      <c r="A522" s="8" t="s">
        <v>17849</v>
      </c>
      <c r="B522" s="8" t="b">
        <v>0</v>
      </c>
      <c r="C522" s="8" t="s">
        <v>16</v>
      </c>
      <c r="D522" s="8" t="s">
        <v>16</v>
      </c>
      <c r="E522" s="8">
        <v>15</v>
      </c>
      <c r="F522" s="8" t="s">
        <v>17848</v>
      </c>
      <c r="G522" s="8">
        <v>1</v>
      </c>
      <c r="H522" s="8">
        <v>1</v>
      </c>
      <c r="I522" s="8">
        <v>1</v>
      </c>
      <c r="J522" s="8" t="s">
        <v>17838</v>
      </c>
      <c r="K522" s="8" t="s">
        <v>17838</v>
      </c>
      <c r="L522" s="8" t="s">
        <v>17837</v>
      </c>
      <c r="M522" s="8" t="s">
        <v>17847</v>
      </c>
      <c r="N522" s="8">
        <v>1672.7409</v>
      </c>
      <c r="O522" t="str">
        <f t="shared" si="17"/>
        <v/>
      </c>
      <c r="P522" t="str">
        <f t="shared" si="18"/>
        <v/>
      </c>
    </row>
    <row r="523" spans="1:16">
      <c r="A523" s="8" t="s">
        <v>11664</v>
      </c>
      <c r="B523" s="8" t="b">
        <v>0</v>
      </c>
      <c r="C523" s="8" t="s">
        <v>16</v>
      </c>
      <c r="D523" s="8" t="s">
        <v>16</v>
      </c>
      <c r="E523" s="8">
        <v>16</v>
      </c>
      <c r="F523" s="8" t="s">
        <v>11663</v>
      </c>
      <c r="G523" s="8">
        <v>1</v>
      </c>
      <c r="H523" s="8">
        <v>1</v>
      </c>
      <c r="I523" s="8">
        <v>1</v>
      </c>
      <c r="J523" s="8" t="s">
        <v>2433</v>
      </c>
      <c r="K523" s="8" t="s">
        <v>2433</v>
      </c>
      <c r="L523" s="8" t="s">
        <v>2432</v>
      </c>
      <c r="M523" s="8" t="s">
        <v>11662</v>
      </c>
      <c r="N523" s="8">
        <v>1630.86464</v>
      </c>
      <c r="O523" t="str">
        <f t="shared" si="17"/>
        <v/>
      </c>
      <c r="P523" t="str">
        <f t="shared" si="18"/>
        <v/>
      </c>
    </row>
    <row r="524" spans="1:16">
      <c r="A524" s="8" t="s">
        <v>17846</v>
      </c>
      <c r="B524" s="8" t="b">
        <v>0</v>
      </c>
      <c r="C524" s="8" t="s">
        <v>70</v>
      </c>
      <c r="D524" s="8" t="s">
        <v>16</v>
      </c>
      <c r="E524" s="8">
        <v>16</v>
      </c>
      <c r="F524" s="8" t="s">
        <v>17845</v>
      </c>
      <c r="G524" s="8">
        <v>1</v>
      </c>
      <c r="H524" s="8">
        <v>2</v>
      </c>
      <c r="I524" s="8">
        <v>1</v>
      </c>
      <c r="J524" s="8" t="s">
        <v>16212</v>
      </c>
      <c r="K524" s="8" t="s">
        <v>16211</v>
      </c>
      <c r="L524" s="8" t="s">
        <v>16210</v>
      </c>
      <c r="M524" s="8" t="s">
        <v>17844</v>
      </c>
      <c r="N524" s="8">
        <v>1665.8693900000001</v>
      </c>
      <c r="O524" t="str">
        <f t="shared" si="17"/>
        <v/>
      </c>
      <c r="P524" t="str">
        <f t="shared" si="18"/>
        <v/>
      </c>
    </row>
    <row r="525" spans="1:16">
      <c r="A525" s="8" t="s">
        <v>7763</v>
      </c>
      <c r="B525" s="8" t="b">
        <v>0</v>
      </c>
      <c r="C525" s="8" t="s">
        <v>70</v>
      </c>
      <c r="D525" s="8" t="s">
        <v>1382</v>
      </c>
      <c r="E525" s="8">
        <v>14</v>
      </c>
      <c r="F525" s="8" t="s">
        <v>7762</v>
      </c>
      <c r="G525" s="8">
        <v>1</v>
      </c>
      <c r="H525" s="8">
        <v>2</v>
      </c>
      <c r="I525" s="8">
        <v>2</v>
      </c>
      <c r="J525" s="8" t="s">
        <v>4713</v>
      </c>
      <c r="K525" s="8" t="s">
        <v>4712</v>
      </c>
      <c r="L525" s="8" t="s">
        <v>4711</v>
      </c>
      <c r="M525" s="8" t="s">
        <v>7761</v>
      </c>
      <c r="N525" s="8">
        <v>1620.7097799999999</v>
      </c>
      <c r="O525" t="str">
        <f t="shared" si="17"/>
        <v/>
      </c>
      <c r="P525" t="str">
        <f t="shared" si="18"/>
        <v/>
      </c>
    </row>
    <row r="526" spans="1:16">
      <c r="A526" s="8" t="s">
        <v>7766</v>
      </c>
      <c r="B526" s="8" t="b">
        <v>0</v>
      </c>
      <c r="C526" s="8" t="s">
        <v>70</v>
      </c>
      <c r="D526" s="8" t="s">
        <v>1382</v>
      </c>
      <c r="E526" s="8">
        <v>15</v>
      </c>
      <c r="F526" s="8" t="s">
        <v>7765</v>
      </c>
      <c r="G526" s="8">
        <v>1</v>
      </c>
      <c r="H526" s="8">
        <v>2</v>
      </c>
      <c r="I526" s="8">
        <v>2</v>
      </c>
      <c r="J526" s="8" t="s">
        <v>4713</v>
      </c>
      <c r="K526" s="8" t="s">
        <v>4712</v>
      </c>
      <c r="L526" s="8" t="s">
        <v>4711</v>
      </c>
      <c r="M526" s="8" t="s">
        <v>7764</v>
      </c>
      <c r="N526" s="8">
        <v>1749.7523699999999</v>
      </c>
      <c r="O526" t="str">
        <f t="shared" si="17"/>
        <v/>
      </c>
      <c r="P526" t="str">
        <f t="shared" si="18"/>
        <v/>
      </c>
    </row>
    <row r="527" spans="1:16">
      <c r="A527" s="8" t="s">
        <v>17843</v>
      </c>
      <c r="B527" s="8" t="b">
        <v>0</v>
      </c>
      <c r="C527" s="8" t="s">
        <v>16</v>
      </c>
      <c r="D527" s="8" t="s">
        <v>16</v>
      </c>
      <c r="E527" s="8">
        <v>13</v>
      </c>
      <c r="F527" s="8" t="s">
        <v>17842</v>
      </c>
      <c r="G527" s="8">
        <v>1</v>
      </c>
      <c r="H527" s="8">
        <v>1</v>
      </c>
      <c r="I527" s="8">
        <v>1</v>
      </c>
      <c r="J527" s="8" t="s">
        <v>14936</v>
      </c>
      <c r="K527" s="8" t="s">
        <v>14936</v>
      </c>
      <c r="L527" s="8" t="s">
        <v>14935</v>
      </c>
      <c r="M527" s="8" t="s">
        <v>17841</v>
      </c>
      <c r="N527" s="8">
        <v>1418.65867</v>
      </c>
      <c r="O527" t="str">
        <f t="shared" si="17"/>
        <v/>
      </c>
      <c r="P527" t="str">
        <f t="shared" si="18"/>
        <v/>
      </c>
    </row>
    <row r="528" spans="1:16">
      <c r="A528" s="8" t="s">
        <v>11643</v>
      </c>
      <c r="B528" s="8" t="b">
        <v>0</v>
      </c>
      <c r="C528" s="8" t="s">
        <v>16</v>
      </c>
      <c r="D528" s="8" t="s">
        <v>16</v>
      </c>
      <c r="E528" s="8">
        <v>12</v>
      </c>
      <c r="F528" s="8" t="s">
        <v>11642</v>
      </c>
      <c r="G528" s="8">
        <v>1</v>
      </c>
      <c r="H528" s="8">
        <v>1</v>
      </c>
      <c r="I528" s="8">
        <v>1</v>
      </c>
      <c r="J528" s="8" t="s">
        <v>4165</v>
      </c>
      <c r="K528" s="8" t="s">
        <v>4165</v>
      </c>
      <c r="L528" s="8" t="s">
        <v>4164</v>
      </c>
      <c r="M528" s="8" t="s">
        <v>11641</v>
      </c>
      <c r="N528" s="8">
        <v>1411.7216100000001</v>
      </c>
      <c r="O528" t="str">
        <f t="shared" si="17"/>
        <v/>
      </c>
      <c r="P528" t="str">
        <f t="shared" si="18"/>
        <v/>
      </c>
    </row>
    <row r="529" spans="1:16">
      <c r="A529" s="8" t="s">
        <v>7777</v>
      </c>
      <c r="B529" s="8" t="b">
        <v>0</v>
      </c>
      <c r="C529" s="8" t="s">
        <v>16</v>
      </c>
      <c r="D529" s="8" t="s">
        <v>16</v>
      </c>
      <c r="E529" s="8">
        <v>13</v>
      </c>
      <c r="F529" s="8" t="s">
        <v>7776</v>
      </c>
      <c r="G529" s="8">
        <v>1</v>
      </c>
      <c r="H529" s="8">
        <v>1</v>
      </c>
      <c r="I529" s="8">
        <v>1</v>
      </c>
      <c r="J529" s="8" t="s">
        <v>4165</v>
      </c>
      <c r="K529" s="8" t="s">
        <v>4165</v>
      </c>
      <c r="L529" s="8" t="s">
        <v>4164</v>
      </c>
      <c r="M529" s="8" t="s">
        <v>7775</v>
      </c>
      <c r="N529" s="8">
        <v>1524.80567</v>
      </c>
      <c r="O529" t="str">
        <f t="shared" si="17"/>
        <v/>
      </c>
      <c r="P529" t="str">
        <f t="shared" si="18"/>
        <v/>
      </c>
    </row>
    <row r="530" spans="1:16">
      <c r="A530" s="8" t="s">
        <v>17840</v>
      </c>
      <c r="B530" s="8" t="b">
        <v>0</v>
      </c>
      <c r="C530" s="8" t="s">
        <v>16</v>
      </c>
      <c r="D530" s="8" t="s">
        <v>16</v>
      </c>
      <c r="E530" s="8">
        <v>16</v>
      </c>
      <c r="F530" s="8" t="s">
        <v>17839</v>
      </c>
      <c r="G530" s="8">
        <v>1</v>
      </c>
      <c r="H530" s="8">
        <v>1</v>
      </c>
      <c r="I530" s="8">
        <v>1</v>
      </c>
      <c r="J530" s="8" t="s">
        <v>17838</v>
      </c>
      <c r="K530" s="8" t="s">
        <v>17838</v>
      </c>
      <c r="L530" s="8" t="s">
        <v>17837</v>
      </c>
      <c r="M530" s="8" t="s">
        <v>17836</v>
      </c>
      <c r="N530" s="8">
        <v>1759.7729300000001</v>
      </c>
      <c r="O530" t="str">
        <f t="shared" si="17"/>
        <v/>
      </c>
      <c r="P530" t="str">
        <f t="shared" si="18"/>
        <v/>
      </c>
    </row>
    <row r="531" spans="1:16">
      <c r="A531" s="8" t="s">
        <v>17835</v>
      </c>
      <c r="B531" s="8" t="b">
        <v>0</v>
      </c>
      <c r="C531" s="8" t="s">
        <v>16</v>
      </c>
      <c r="D531" s="8" t="s">
        <v>16</v>
      </c>
      <c r="E531" s="8">
        <v>17</v>
      </c>
      <c r="F531" s="8" t="s">
        <v>17834</v>
      </c>
      <c r="G531" s="8">
        <v>1</v>
      </c>
      <c r="H531" s="8">
        <v>1</v>
      </c>
      <c r="I531" s="8">
        <v>4</v>
      </c>
      <c r="J531" s="8" t="s">
        <v>785</v>
      </c>
      <c r="K531" s="8" t="s">
        <v>785</v>
      </c>
      <c r="L531" s="8" t="s">
        <v>786</v>
      </c>
      <c r="M531" s="8" t="s">
        <v>17833</v>
      </c>
      <c r="N531" s="8">
        <v>1923.98828</v>
      </c>
      <c r="O531" t="str">
        <f t="shared" si="17"/>
        <v/>
      </c>
      <c r="P531" t="str">
        <f t="shared" si="18"/>
        <v/>
      </c>
    </row>
    <row r="532" spans="1:16">
      <c r="A532" s="8" t="s">
        <v>7969</v>
      </c>
      <c r="B532" s="8" t="b">
        <v>0</v>
      </c>
      <c r="C532" s="8" t="s">
        <v>16</v>
      </c>
      <c r="D532" s="8" t="s">
        <v>16</v>
      </c>
      <c r="E532" s="8">
        <v>14</v>
      </c>
      <c r="F532" s="8" t="s">
        <v>7968</v>
      </c>
      <c r="G532" s="8">
        <v>1</v>
      </c>
      <c r="H532" s="8">
        <v>1</v>
      </c>
      <c r="I532" s="8">
        <v>2</v>
      </c>
      <c r="J532" s="8" t="s">
        <v>7961</v>
      </c>
      <c r="K532" s="8" t="s">
        <v>7961</v>
      </c>
      <c r="L532" s="8" t="s">
        <v>7960</v>
      </c>
      <c r="M532" s="8" t="s">
        <v>7967</v>
      </c>
      <c r="N532" s="8">
        <v>1748.8265200000001</v>
      </c>
      <c r="O532" t="str">
        <f t="shared" si="17"/>
        <v/>
      </c>
      <c r="P532" t="str">
        <f t="shared" si="18"/>
        <v/>
      </c>
    </row>
    <row r="533" spans="1:16">
      <c r="A533" s="8" t="s">
        <v>17832</v>
      </c>
      <c r="B533" s="8" t="b">
        <v>0</v>
      </c>
      <c r="C533" s="8" t="s">
        <v>70</v>
      </c>
      <c r="D533" s="8" t="s">
        <v>50</v>
      </c>
      <c r="E533" s="8">
        <v>15</v>
      </c>
      <c r="F533" s="8" t="s">
        <v>17831</v>
      </c>
      <c r="G533" s="8">
        <v>1</v>
      </c>
      <c r="H533" s="8">
        <v>6</v>
      </c>
      <c r="I533" s="8">
        <v>2</v>
      </c>
      <c r="J533" s="8" t="s">
        <v>14345</v>
      </c>
      <c r="K533" s="8" t="s">
        <v>14984</v>
      </c>
      <c r="L533" s="8" t="s">
        <v>14343</v>
      </c>
      <c r="M533" s="8" t="s">
        <v>17830</v>
      </c>
      <c r="N533" s="8">
        <v>1859.01674</v>
      </c>
      <c r="O533" t="str">
        <f t="shared" si="17"/>
        <v/>
      </c>
      <c r="P533" t="str">
        <f t="shared" si="18"/>
        <v/>
      </c>
    </row>
    <row r="534" spans="1:16">
      <c r="A534" s="8" t="s">
        <v>17829</v>
      </c>
      <c r="B534" s="8" t="b">
        <v>0</v>
      </c>
      <c r="C534" s="8" t="s">
        <v>70</v>
      </c>
      <c r="D534" s="8" t="s">
        <v>16</v>
      </c>
      <c r="E534" s="8">
        <v>12</v>
      </c>
      <c r="F534" s="8" t="s">
        <v>17828</v>
      </c>
      <c r="G534" s="8">
        <v>1</v>
      </c>
      <c r="H534" s="8">
        <v>2</v>
      </c>
      <c r="I534" s="8">
        <v>1</v>
      </c>
      <c r="J534" s="8" t="s">
        <v>14216</v>
      </c>
      <c r="K534" s="8" t="s">
        <v>14215</v>
      </c>
      <c r="L534" s="8" t="s">
        <v>14214</v>
      </c>
      <c r="M534" s="8" t="s">
        <v>17827</v>
      </c>
      <c r="N534" s="8">
        <v>1413.87877</v>
      </c>
      <c r="O534" t="str">
        <f t="shared" si="17"/>
        <v/>
      </c>
      <c r="P534" t="str">
        <f t="shared" si="18"/>
        <v/>
      </c>
    </row>
    <row r="535" spans="1:16">
      <c r="A535" s="8" t="s">
        <v>17826</v>
      </c>
      <c r="B535" s="8" t="b">
        <v>0</v>
      </c>
      <c r="C535" s="8" t="s">
        <v>70</v>
      </c>
      <c r="D535" s="8" t="s">
        <v>16</v>
      </c>
      <c r="E535" s="8">
        <v>12</v>
      </c>
      <c r="F535" s="8" t="s">
        <v>17825</v>
      </c>
      <c r="G535" s="8">
        <v>1</v>
      </c>
      <c r="H535" s="8">
        <v>2</v>
      </c>
      <c r="I535" s="8">
        <v>1</v>
      </c>
      <c r="J535" s="8" t="s">
        <v>14222</v>
      </c>
      <c r="K535" s="8" t="s">
        <v>14221</v>
      </c>
      <c r="L535" s="8" t="s">
        <v>14220</v>
      </c>
      <c r="M535" s="8" t="s">
        <v>17824</v>
      </c>
      <c r="N535" s="8">
        <v>1441.88492</v>
      </c>
      <c r="O535" t="str">
        <f t="shared" si="17"/>
        <v/>
      </c>
      <c r="P535" t="str">
        <f t="shared" si="18"/>
        <v/>
      </c>
    </row>
    <row r="536" spans="1:16">
      <c r="A536" s="8" t="s">
        <v>17823</v>
      </c>
      <c r="B536" s="8" t="b">
        <v>0</v>
      </c>
      <c r="C536" s="8" t="s">
        <v>70</v>
      </c>
      <c r="D536" s="8" t="s">
        <v>16</v>
      </c>
      <c r="E536" s="8">
        <v>14</v>
      </c>
      <c r="F536" s="8" t="s">
        <v>17822</v>
      </c>
      <c r="G536" s="8">
        <v>1</v>
      </c>
      <c r="H536" s="8">
        <v>2</v>
      </c>
      <c r="I536" s="8">
        <v>1</v>
      </c>
      <c r="J536" s="8" t="s">
        <v>14222</v>
      </c>
      <c r="K536" s="8" t="s">
        <v>14221</v>
      </c>
      <c r="L536" s="8" t="s">
        <v>14220</v>
      </c>
      <c r="M536" s="8" t="s">
        <v>17821</v>
      </c>
      <c r="N536" s="8">
        <v>1683.02756</v>
      </c>
      <c r="O536" t="str">
        <f t="shared" si="17"/>
        <v/>
      </c>
      <c r="P536" t="str">
        <f t="shared" si="18"/>
        <v/>
      </c>
    </row>
    <row r="537" spans="1:16">
      <c r="A537" s="8" t="s">
        <v>17820</v>
      </c>
      <c r="B537" s="8" t="b">
        <v>0</v>
      </c>
      <c r="C537" s="8" t="s">
        <v>70</v>
      </c>
      <c r="D537" s="8" t="s">
        <v>16</v>
      </c>
      <c r="E537" s="8">
        <v>12</v>
      </c>
      <c r="F537" s="8" t="s">
        <v>17819</v>
      </c>
      <c r="G537" s="8">
        <v>1</v>
      </c>
      <c r="H537" s="8">
        <v>3</v>
      </c>
      <c r="I537" s="8">
        <v>1</v>
      </c>
      <c r="J537" s="8" t="s">
        <v>14277</v>
      </c>
      <c r="K537" s="8" t="s">
        <v>14276</v>
      </c>
      <c r="L537" s="8" t="s">
        <v>14275</v>
      </c>
      <c r="M537" s="8" t="s">
        <v>17818</v>
      </c>
      <c r="N537" s="8">
        <v>1386.83149</v>
      </c>
      <c r="O537" t="str">
        <f t="shared" si="17"/>
        <v/>
      </c>
      <c r="P537" t="str">
        <f t="shared" si="18"/>
        <v/>
      </c>
    </row>
    <row r="538" spans="1:16">
      <c r="A538" s="8" t="s">
        <v>17817</v>
      </c>
      <c r="B538" s="8" t="b">
        <v>0</v>
      </c>
      <c r="C538" s="8" t="s">
        <v>70</v>
      </c>
      <c r="D538" s="8" t="s">
        <v>16</v>
      </c>
      <c r="E538" s="8">
        <v>14</v>
      </c>
      <c r="F538" s="8" t="s">
        <v>17816</v>
      </c>
      <c r="G538" s="8">
        <v>1</v>
      </c>
      <c r="H538" s="8">
        <v>3</v>
      </c>
      <c r="I538" s="8">
        <v>2</v>
      </c>
      <c r="J538" s="8" t="s">
        <v>14277</v>
      </c>
      <c r="K538" s="8" t="s">
        <v>14276</v>
      </c>
      <c r="L538" s="8" t="s">
        <v>14275</v>
      </c>
      <c r="M538" s="8" t="s">
        <v>17815</v>
      </c>
      <c r="N538" s="8">
        <v>1627.9741300000001</v>
      </c>
      <c r="O538" t="str">
        <f t="shared" si="17"/>
        <v/>
      </c>
      <c r="P538" t="str">
        <f t="shared" si="18"/>
        <v/>
      </c>
    </row>
    <row r="539" spans="1:16">
      <c r="A539" s="8" t="s">
        <v>11559</v>
      </c>
      <c r="B539" s="8" t="b">
        <v>0</v>
      </c>
      <c r="C539" s="8" t="s">
        <v>16</v>
      </c>
      <c r="D539" s="8" t="s">
        <v>16</v>
      </c>
      <c r="E539" s="8">
        <v>14</v>
      </c>
      <c r="F539" s="8" t="s">
        <v>11558</v>
      </c>
      <c r="G539" s="8">
        <v>1</v>
      </c>
      <c r="H539" s="8">
        <v>1</v>
      </c>
      <c r="I539" s="8">
        <v>1</v>
      </c>
      <c r="J539" s="8" t="s">
        <v>2497</v>
      </c>
      <c r="K539" s="8" t="s">
        <v>2497</v>
      </c>
      <c r="L539" s="8" t="s">
        <v>2496</v>
      </c>
      <c r="M539" s="8" t="s">
        <v>11557</v>
      </c>
      <c r="N539" s="8">
        <v>1576.7489399999999</v>
      </c>
      <c r="O539" t="str">
        <f t="shared" si="17"/>
        <v/>
      </c>
      <c r="P539" t="str">
        <f t="shared" si="18"/>
        <v/>
      </c>
    </row>
    <row r="540" spans="1:16">
      <c r="A540" s="8" t="s">
        <v>17814</v>
      </c>
      <c r="B540" s="8" t="b">
        <v>0</v>
      </c>
      <c r="C540" s="8" t="s">
        <v>16</v>
      </c>
      <c r="D540" s="8" t="s">
        <v>16</v>
      </c>
      <c r="E540" s="8">
        <v>12</v>
      </c>
      <c r="F540" s="8" t="s">
        <v>17813</v>
      </c>
      <c r="G540" s="8">
        <v>1</v>
      </c>
      <c r="H540" s="8">
        <v>1</v>
      </c>
      <c r="I540" s="8">
        <v>2</v>
      </c>
      <c r="J540" s="8" t="s">
        <v>2489</v>
      </c>
      <c r="K540" s="8" t="s">
        <v>2489</v>
      </c>
      <c r="L540" s="8" t="s">
        <v>2488</v>
      </c>
      <c r="M540" s="8" t="s">
        <v>17812</v>
      </c>
      <c r="N540" s="8">
        <v>1359.77431</v>
      </c>
      <c r="O540" t="str">
        <f t="shared" si="17"/>
        <v/>
      </c>
      <c r="P540" t="str">
        <f t="shared" si="18"/>
        <v/>
      </c>
    </row>
    <row r="541" spans="1:16">
      <c r="A541" s="8" t="s">
        <v>17811</v>
      </c>
      <c r="B541" s="8" t="b">
        <v>0</v>
      </c>
      <c r="C541" s="8" t="s">
        <v>16</v>
      </c>
      <c r="D541" s="8" t="s">
        <v>16</v>
      </c>
      <c r="E541" s="8">
        <v>14</v>
      </c>
      <c r="F541" s="8" t="s">
        <v>17810</v>
      </c>
      <c r="G541" s="8">
        <v>1</v>
      </c>
      <c r="H541" s="8">
        <v>1</v>
      </c>
      <c r="I541" s="8">
        <v>1</v>
      </c>
      <c r="J541" s="8" t="s">
        <v>13965</v>
      </c>
      <c r="K541" s="8" t="s">
        <v>13965</v>
      </c>
      <c r="L541" s="8" t="s">
        <v>13964</v>
      </c>
      <c r="M541" s="8" t="s">
        <v>17809</v>
      </c>
      <c r="N541" s="8">
        <v>1428.7117699999999</v>
      </c>
      <c r="O541" t="str">
        <f t="shared" si="17"/>
        <v/>
      </c>
      <c r="P541" t="str">
        <f t="shared" si="18"/>
        <v/>
      </c>
    </row>
    <row r="542" spans="1:16">
      <c r="A542" s="8" t="s">
        <v>17808</v>
      </c>
      <c r="B542" s="8" t="b">
        <v>0</v>
      </c>
      <c r="C542" s="8" t="s">
        <v>16</v>
      </c>
      <c r="D542" s="8" t="s">
        <v>16</v>
      </c>
      <c r="E542" s="8">
        <v>15</v>
      </c>
      <c r="F542" s="8" t="s">
        <v>17807</v>
      </c>
      <c r="G542" s="8">
        <v>1</v>
      </c>
      <c r="H542" s="8">
        <v>1</v>
      </c>
      <c r="I542" s="8">
        <v>1</v>
      </c>
      <c r="J542" s="8" t="s">
        <v>17806</v>
      </c>
      <c r="K542" s="8" t="s">
        <v>17806</v>
      </c>
      <c r="L542" s="8" t="s">
        <v>17805</v>
      </c>
      <c r="M542" s="8" t="s">
        <v>17804</v>
      </c>
      <c r="N542" s="8">
        <v>1682.8932600000001</v>
      </c>
      <c r="O542" t="str">
        <f t="shared" si="17"/>
        <v/>
      </c>
      <c r="P542" t="str">
        <f t="shared" si="18"/>
        <v/>
      </c>
    </row>
    <row r="543" spans="1:16">
      <c r="A543" s="8" t="s">
        <v>17803</v>
      </c>
      <c r="B543" s="8" t="b">
        <v>0</v>
      </c>
      <c r="C543" s="8" t="s">
        <v>70</v>
      </c>
      <c r="D543" s="8" t="s">
        <v>16</v>
      </c>
      <c r="E543" s="8">
        <v>18</v>
      </c>
      <c r="F543" s="8" t="s">
        <v>17802</v>
      </c>
      <c r="G543" s="8">
        <v>1</v>
      </c>
      <c r="H543" s="8">
        <v>2</v>
      </c>
      <c r="I543" s="8">
        <v>2</v>
      </c>
      <c r="J543" s="8" t="s">
        <v>14407</v>
      </c>
      <c r="K543" s="8" t="s">
        <v>14406</v>
      </c>
      <c r="L543" s="8" t="s">
        <v>14405</v>
      </c>
      <c r="M543" s="8" t="s">
        <v>17801</v>
      </c>
      <c r="N543" s="8">
        <v>2107.1366699999999</v>
      </c>
      <c r="O543" t="str">
        <f t="shared" si="17"/>
        <v/>
      </c>
      <c r="P543" t="str">
        <f t="shared" si="18"/>
        <v/>
      </c>
    </row>
    <row r="544" spans="1:16">
      <c r="A544" s="8" t="s">
        <v>9116</v>
      </c>
      <c r="B544" s="8" t="b">
        <v>0</v>
      </c>
      <c r="C544" s="8" t="s">
        <v>16</v>
      </c>
      <c r="D544" s="8" t="s">
        <v>16</v>
      </c>
      <c r="E544" s="8">
        <v>16</v>
      </c>
      <c r="F544" s="8" t="s">
        <v>9115</v>
      </c>
      <c r="G544" s="8">
        <v>1</v>
      </c>
      <c r="H544" s="8">
        <v>1</v>
      </c>
      <c r="I544" s="8">
        <v>1</v>
      </c>
      <c r="J544" s="8" t="s">
        <v>9114</v>
      </c>
      <c r="K544" s="8" t="s">
        <v>9114</v>
      </c>
      <c r="L544" s="8" t="s">
        <v>9113</v>
      </c>
      <c r="M544" s="8" t="s">
        <v>9112</v>
      </c>
      <c r="N544" s="8">
        <v>1719.92489</v>
      </c>
      <c r="O544" t="str">
        <f t="shared" si="17"/>
        <v/>
      </c>
      <c r="P544" t="str">
        <f t="shared" si="18"/>
        <v/>
      </c>
    </row>
    <row r="545" spans="1:16">
      <c r="A545" s="8" t="s">
        <v>9125</v>
      </c>
      <c r="B545" s="8" t="b">
        <v>0</v>
      </c>
      <c r="C545" s="8" t="s">
        <v>70</v>
      </c>
      <c r="D545" s="8" t="s">
        <v>618</v>
      </c>
      <c r="E545" s="8">
        <v>15</v>
      </c>
      <c r="F545" s="8" t="s">
        <v>9124</v>
      </c>
      <c r="G545" s="8">
        <v>1</v>
      </c>
      <c r="H545" s="8">
        <v>2</v>
      </c>
      <c r="I545" s="8">
        <v>2</v>
      </c>
      <c r="J545" s="8" t="s">
        <v>11035</v>
      </c>
      <c r="K545" s="8" t="s">
        <v>6571</v>
      </c>
      <c r="L545" s="8" t="s">
        <v>11034</v>
      </c>
      <c r="M545" s="8" t="s">
        <v>11494</v>
      </c>
      <c r="N545" s="8">
        <v>1838.86293</v>
      </c>
      <c r="O545" t="str">
        <f t="shared" si="17"/>
        <v/>
      </c>
      <c r="P545" t="str">
        <f t="shared" si="18"/>
        <v/>
      </c>
    </row>
    <row r="546" spans="1:16">
      <c r="A546" s="8" t="s">
        <v>17800</v>
      </c>
      <c r="B546" s="8" t="b">
        <v>0</v>
      </c>
      <c r="C546" s="8" t="s">
        <v>70</v>
      </c>
      <c r="D546" s="8" t="s">
        <v>16</v>
      </c>
      <c r="E546" s="8">
        <v>13</v>
      </c>
      <c r="F546" s="8" t="s">
        <v>17799</v>
      </c>
      <c r="G546" s="8">
        <v>1</v>
      </c>
      <c r="H546" s="8">
        <v>2</v>
      </c>
      <c r="I546" s="8">
        <v>1</v>
      </c>
      <c r="J546" s="8" t="s">
        <v>17798</v>
      </c>
      <c r="K546" s="8" t="s">
        <v>17797</v>
      </c>
      <c r="L546" s="8" t="s">
        <v>17796</v>
      </c>
      <c r="M546" s="8" t="s">
        <v>17795</v>
      </c>
      <c r="N546" s="8">
        <v>1420.77945</v>
      </c>
      <c r="O546" t="str">
        <f t="shared" si="17"/>
        <v/>
      </c>
      <c r="P546" t="str">
        <f t="shared" si="18"/>
        <v/>
      </c>
    </row>
    <row r="547" spans="1:16">
      <c r="A547" s="8" t="s">
        <v>17794</v>
      </c>
      <c r="B547" s="8" t="b">
        <v>0</v>
      </c>
      <c r="C547" s="8" t="s">
        <v>16</v>
      </c>
      <c r="D547" s="8" t="s">
        <v>41</v>
      </c>
      <c r="E547" s="8">
        <v>13</v>
      </c>
      <c r="F547" s="8" t="s">
        <v>17793</v>
      </c>
      <c r="G547" s="8">
        <v>1</v>
      </c>
      <c r="H547" s="8">
        <v>1</v>
      </c>
      <c r="I547" s="8">
        <v>1</v>
      </c>
      <c r="J547" s="8" t="s">
        <v>12419</v>
      </c>
      <c r="K547" s="8" t="s">
        <v>12419</v>
      </c>
      <c r="L547" s="8" t="s">
        <v>12418</v>
      </c>
      <c r="M547" s="8" t="s">
        <v>17792</v>
      </c>
      <c r="N547" s="8">
        <v>1321.64904</v>
      </c>
      <c r="O547" t="str">
        <f t="shared" si="17"/>
        <v/>
      </c>
      <c r="P547" t="str">
        <f t="shared" si="18"/>
        <v/>
      </c>
    </row>
    <row r="548" spans="1:16">
      <c r="A548" s="8" t="s">
        <v>17791</v>
      </c>
      <c r="B548" s="8" t="b">
        <v>0</v>
      </c>
      <c r="C548" s="8" t="s">
        <v>70</v>
      </c>
      <c r="D548" s="8" t="s">
        <v>16</v>
      </c>
      <c r="E548" s="8">
        <v>14</v>
      </c>
      <c r="F548" s="8" t="s">
        <v>17790</v>
      </c>
      <c r="G548" s="8">
        <v>1</v>
      </c>
      <c r="H548" s="8">
        <v>2</v>
      </c>
      <c r="I548" s="8">
        <v>1</v>
      </c>
      <c r="J548" s="8" t="s">
        <v>3329</v>
      </c>
      <c r="K548" s="8" t="s">
        <v>3328</v>
      </c>
      <c r="L548" s="8" t="s">
        <v>3327</v>
      </c>
      <c r="M548" s="8" t="s">
        <v>17789</v>
      </c>
      <c r="N548" s="8">
        <v>1451.77404</v>
      </c>
      <c r="O548" t="str">
        <f t="shared" si="17"/>
        <v/>
      </c>
      <c r="P548" t="str">
        <f t="shared" si="18"/>
        <v/>
      </c>
    </row>
    <row r="549" spans="1:16">
      <c r="A549" s="8" t="s">
        <v>9096</v>
      </c>
      <c r="B549" s="8" t="b">
        <v>0</v>
      </c>
      <c r="C549" s="8" t="s">
        <v>16</v>
      </c>
      <c r="D549" s="8" t="s">
        <v>16</v>
      </c>
      <c r="E549" s="8">
        <v>15</v>
      </c>
      <c r="F549" s="8" t="s">
        <v>9095</v>
      </c>
      <c r="G549" s="8">
        <v>1</v>
      </c>
      <c r="H549" s="8">
        <v>1</v>
      </c>
      <c r="I549" s="8">
        <v>1</v>
      </c>
      <c r="J549" s="8" t="s">
        <v>2091</v>
      </c>
      <c r="K549" s="8" t="s">
        <v>2091</v>
      </c>
      <c r="L549" s="8" t="s">
        <v>2090</v>
      </c>
      <c r="M549" s="8" t="s">
        <v>9094</v>
      </c>
      <c r="N549" s="8">
        <v>1647.83368</v>
      </c>
      <c r="O549" t="str">
        <f t="shared" si="17"/>
        <v/>
      </c>
      <c r="P549" t="str">
        <f t="shared" si="18"/>
        <v/>
      </c>
    </row>
    <row r="550" spans="1:16">
      <c r="A550" s="8" t="s">
        <v>17788</v>
      </c>
      <c r="B550" s="8" t="b">
        <v>0</v>
      </c>
      <c r="C550" s="8" t="s">
        <v>16</v>
      </c>
      <c r="D550" s="8" t="s">
        <v>333</v>
      </c>
      <c r="E550" s="8">
        <v>13</v>
      </c>
      <c r="F550" s="8" t="s">
        <v>17787</v>
      </c>
      <c r="G550" s="8">
        <v>1</v>
      </c>
      <c r="H550" s="8">
        <v>1</v>
      </c>
      <c r="I550" s="8">
        <v>2</v>
      </c>
      <c r="J550" s="8" t="s">
        <v>13666</v>
      </c>
      <c r="K550" s="8" t="s">
        <v>13666</v>
      </c>
      <c r="L550" s="8" t="s">
        <v>13665</v>
      </c>
      <c r="M550" s="8" t="s">
        <v>17786</v>
      </c>
      <c r="N550" s="8">
        <v>1583.7006100000001</v>
      </c>
      <c r="O550" t="str">
        <f t="shared" si="17"/>
        <v/>
      </c>
      <c r="P550" t="str">
        <f t="shared" si="18"/>
        <v/>
      </c>
    </row>
    <row r="551" spans="1:16">
      <c r="A551" s="8" t="s">
        <v>17785</v>
      </c>
      <c r="B551" s="8" t="b">
        <v>0</v>
      </c>
      <c r="C551" s="8" t="s">
        <v>16</v>
      </c>
      <c r="D551" s="8" t="s">
        <v>16</v>
      </c>
      <c r="E551" s="8">
        <v>14</v>
      </c>
      <c r="F551" s="8" t="s">
        <v>17784</v>
      </c>
      <c r="G551" s="8">
        <v>1</v>
      </c>
      <c r="H551" s="8">
        <v>1</v>
      </c>
      <c r="I551" s="8">
        <v>1</v>
      </c>
      <c r="J551" s="8" t="s">
        <v>2091</v>
      </c>
      <c r="K551" s="8" t="s">
        <v>2091</v>
      </c>
      <c r="L551" s="8" t="s">
        <v>2090</v>
      </c>
      <c r="M551" s="8" t="s">
        <v>17783</v>
      </c>
      <c r="N551" s="8">
        <v>1518.79108</v>
      </c>
      <c r="O551" t="str">
        <f t="shared" si="17"/>
        <v/>
      </c>
      <c r="P551" t="str">
        <f t="shared" si="18"/>
        <v/>
      </c>
    </row>
    <row r="552" spans="1:16">
      <c r="A552" s="8" t="s">
        <v>9083</v>
      </c>
      <c r="B552" s="8" t="b">
        <v>0</v>
      </c>
      <c r="C552" s="8" t="s">
        <v>70</v>
      </c>
      <c r="D552" s="8" t="s">
        <v>16</v>
      </c>
      <c r="E552" s="8">
        <v>14</v>
      </c>
      <c r="F552" s="8" t="s">
        <v>9082</v>
      </c>
      <c r="G552" s="8">
        <v>2</v>
      </c>
      <c r="H552" s="8">
        <v>3</v>
      </c>
      <c r="I552" s="8">
        <v>6</v>
      </c>
      <c r="J552" s="8" t="s">
        <v>632</v>
      </c>
      <c r="K552" s="8" t="s">
        <v>9081</v>
      </c>
      <c r="L552" s="8" t="s">
        <v>2228</v>
      </c>
      <c r="M552" s="8" t="s">
        <v>9080</v>
      </c>
      <c r="N552" s="8">
        <v>1504.7754299999999</v>
      </c>
      <c r="O552" t="str">
        <f t="shared" si="17"/>
        <v/>
      </c>
      <c r="P552" t="str">
        <f t="shared" si="18"/>
        <v/>
      </c>
    </row>
    <row r="553" spans="1:16">
      <c r="A553" s="8" t="s">
        <v>17782</v>
      </c>
      <c r="B553" s="8" t="b">
        <v>0</v>
      </c>
      <c r="C553" s="8" t="s">
        <v>70</v>
      </c>
      <c r="D553" s="8" t="s">
        <v>16</v>
      </c>
      <c r="E553" s="8">
        <v>13</v>
      </c>
      <c r="F553" s="8" t="s">
        <v>17781</v>
      </c>
      <c r="G553" s="8">
        <v>1</v>
      </c>
      <c r="H553" s="8">
        <v>2</v>
      </c>
      <c r="I553" s="8">
        <v>2</v>
      </c>
      <c r="J553" s="8" t="s">
        <v>103</v>
      </c>
      <c r="K553" s="8" t="s">
        <v>282</v>
      </c>
      <c r="L553" s="8" t="s">
        <v>104</v>
      </c>
      <c r="M553" s="8" t="s">
        <v>17780</v>
      </c>
      <c r="N553" s="8">
        <v>1492.7390499999999</v>
      </c>
      <c r="O553" t="str">
        <f t="shared" si="17"/>
        <v/>
      </c>
      <c r="P553" t="str">
        <f t="shared" si="18"/>
        <v/>
      </c>
    </row>
    <row r="554" spans="1:16">
      <c r="A554" s="8" t="s">
        <v>8655</v>
      </c>
      <c r="B554" s="8" t="b">
        <v>0</v>
      </c>
      <c r="C554" s="8" t="s">
        <v>70</v>
      </c>
      <c r="D554" s="8" t="s">
        <v>16</v>
      </c>
      <c r="E554" s="8">
        <v>14</v>
      </c>
      <c r="F554" s="8" t="s">
        <v>8654</v>
      </c>
      <c r="G554" s="8">
        <v>1</v>
      </c>
      <c r="H554" s="8">
        <v>2</v>
      </c>
      <c r="I554" s="8">
        <v>4</v>
      </c>
      <c r="J554" s="8" t="s">
        <v>103</v>
      </c>
      <c r="K554" s="8" t="s">
        <v>282</v>
      </c>
      <c r="L554" s="8" t="s">
        <v>104</v>
      </c>
      <c r="M554" s="8" t="s">
        <v>8653</v>
      </c>
      <c r="N554" s="8">
        <v>1563.7761599999999</v>
      </c>
      <c r="O554" t="str">
        <f t="shared" si="17"/>
        <v/>
      </c>
      <c r="P554" t="str">
        <f t="shared" si="18"/>
        <v/>
      </c>
    </row>
    <row r="555" spans="1:16">
      <c r="A555" s="8" t="s">
        <v>9058</v>
      </c>
      <c r="B555" s="8" t="b">
        <v>0</v>
      </c>
      <c r="C555" s="8" t="s">
        <v>70</v>
      </c>
      <c r="D555" s="8" t="s">
        <v>16</v>
      </c>
      <c r="E555" s="8">
        <v>15</v>
      </c>
      <c r="F555" s="8" t="s">
        <v>9057</v>
      </c>
      <c r="G555" s="8">
        <v>1</v>
      </c>
      <c r="H555" s="8">
        <v>2</v>
      </c>
      <c r="I555" s="8">
        <v>4</v>
      </c>
      <c r="J555" s="8" t="s">
        <v>103</v>
      </c>
      <c r="K555" s="8" t="s">
        <v>282</v>
      </c>
      <c r="L555" s="8" t="s">
        <v>104</v>
      </c>
      <c r="M555" s="8" t="s">
        <v>9056</v>
      </c>
      <c r="N555" s="8">
        <v>1719.87727</v>
      </c>
      <c r="O555" t="str">
        <f t="shared" si="17"/>
        <v/>
      </c>
      <c r="P555" t="str">
        <f t="shared" si="18"/>
        <v/>
      </c>
    </row>
    <row r="556" spans="1:16">
      <c r="A556" s="8" t="s">
        <v>17779</v>
      </c>
      <c r="B556" s="8" t="b">
        <v>0</v>
      </c>
      <c r="C556" s="8" t="s">
        <v>16</v>
      </c>
      <c r="D556" s="8" t="s">
        <v>16</v>
      </c>
      <c r="E556" s="8">
        <v>16</v>
      </c>
      <c r="F556" s="8" t="s">
        <v>17778</v>
      </c>
      <c r="G556" s="8">
        <v>1</v>
      </c>
      <c r="H556" s="8">
        <v>1</v>
      </c>
      <c r="I556" s="8">
        <v>1</v>
      </c>
      <c r="J556" s="8" t="s">
        <v>13363</v>
      </c>
      <c r="K556" s="8" t="s">
        <v>13363</v>
      </c>
      <c r="L556" s="8" t="s">
        <v>13362</v>
      </c>
      <c r="M556" s="8" t="s">
        <v>17777</v>
      </c>
      <c r="N556" s="8">
        <v>1871.961</v>
      </c>
      <c r="O556" t="str">
        <f t="shared" si="17"/>
        <v/>
      </c>
      <c r="P556" t="str">
        <f t="shared" si="18"/>
        <v/>
      </c>
    </row>
    <row r="557" spans="1:16">
      <c r="A557" s="8" t="s">
        <v>17776</v>
      </c>
      <c r="B557" s="8" t="b">
        <v>0</v>
      </c>
      <c r="C557" s="8" t="s">
        <v>16</v>
      </c>
      <c r="D557" s="8" t="s">
        <v>16</v>
      </c>
      <c r="E557" s="8">
        <v>14</v>
      </c>
      <c r="F557" s="8" t="s">
        <v>17775</v>
      </c>
      <c r="G557" s="8">
        <v>1</v>
      </c>
      <c r="H557" s="8">
        <v>1</v>
      </c>
      <c r="I557" s="8">
        <v>2</v>
      </c>
      <c r="J557" s="8" t="s">
        <v>7961</v>
      </c>
      <c r="K557" s="8" t="s">
        <v>7961</v>
      </c>
      <c r="L557" s="8" t="s">
        <v>7960</v>
      </c>
      <c r="M557" s="8" t="s">
        <v>17774</v>
      </c>
      <c r="N557" s="8">
        <v>1585.8081299999999</v>
      </c>
      <c r="O557" t="str">
        <f t="shared" si="17"/>
        <v/>
      </c>
      <c r="P557" t="str">
        <f t="shared" si="18"/>
        <v/>
      </c>
    </row>
    <row r="558" spans="1:16">
      <c r="A558" s="8" t="s">
        <v>11562</v>
      </c>
      <c r="B558" s="8" t="b">
        <v>0</v>
      </c>
      <c r="C558" s="8" t="s">
        <v>16</v>
      </c>
      <c r="D558" s="8" t="s">
        <v>16</v>
      </c>
      <c r="E558" s="8">
        <v>15</v>
      </c>
      <c r="F558" s="8" t="s">
        <v>11561</v>
      </c>
      <c r="G558" s="8">
        <v>1</v>
      </c>
      <c r="H558" s="8">
        <v>1</v>
      </c>
      <c r="I558" s="8">
        <v>3</v>
      </c>
      <c r="J558" s="8" t="s">
        <v>7961</v>
      </c>
      <c r="K558" s="8" t="s">
        <v>7961</v>
      </c>
      <c r="L558" s="8" t="s">
        <v>7960</v>
      </c>
      <c r="M558" s="8" t="s">
        <v>11560</v>
      </c>
      <c r="N558" s="8">
        <v>1699.85106</v>
      </c>
      <c r="O558" t="str">
        <f t="shared" si="17"/>
        <v/>
      </c>
      <c r="P558" t="str">
        <f t="shared" si="18"/>
        <v/>
      </c>
    </row>
    <row r="559" spans="1:16">
      <c r="A559" s="8" t="s">
        <v>17773</v>
      </c>
      <c r="B559" s="8" t="b">
        <v>0</v>
      </c>
      <c r="C559" s="8" t="s">
        <v>16</v>
      </c>
      <c r="D559" s="8" t="s">
        <v>1512</v>
      </c>
      <c r="E559" s="8">
        <v>13</v>
      </c>
      <c r="F559" s="8" t="s">
        <v>17772</v>
      </c>
      <c r="G559" s="8">
        <v>1</v>
      </c>
      <c r="H559" s="8">
        <v>1</v>
      </c>
      <c r="I559" s="8">
        <v>1</v>
      </c>
      <c r="J559" s="8" t="s">
        <v>2489</v>
      </c>
      <c r="K559" s="8" t="s">
        <v>2489</v>
      </c>
      <c r="L559" s="8" t="s">
        <v>2488</v>
      </c>
      <c r="M559" s="8" t="s">
        <v>17771</v>
      </c>
      <c r="N559" s="8">
        <v>1465.7355399999999</v>
      </c>
      <c r="O559" t="str">
        <f t="shared" si="17"/>
        <v/>
      </c>
      <c r="P559" t="str">
        <f t="shared" si="18"/>
        <v/>
      </c>
    </row>
    <row r="560" spans="1:16">
      <c r="A560" s="8" t="s">
        <v>9067</v>
      </c>
      <c r="B560" s="8" t="b">
        <v>0</v>
      </c>
      <c r="C560" s="8" t="s">
        <v>16</v>
      </c>
      <c r="D560" s="8" t="s">
        <v>16</v>
      </c>
      <c r="E560" s="8">
        <v>18</v>
      </c>
      <c r="F560" s="8" t="s">
        <v>9066</v>
      </c>
      <c r="G560" s="8">
        <v>1</v>
      </c>
      <c r="H560" s="8">
        <v>1</v>
      </c>
      <c r="I560" s="8">
        <v>1</v>
      </c>
      <c r="J560" s="8" t="s">
        <v>744</v>
      </c>
      <c r="K560" s="8" t="s">
        <v>744</v>
      </c>
      <c r="L560" s="8" t="s">
        <v>745</v>
      </c>
      <c r="M560" s="8" t="s">
        <v>9065</v>
      </c>
      <c r="N560" s="8">
        <v>1910.9818</v>
      </c>
      <c r="O560" t="str">
        <f t="shared" si="17"/>
        <v/>
      </c>
      <c r="P560" t="str">
        <f t="shared" si="18"/>
        <v/>
      </c>
    </row>
    <row r="561" spans="1:16">
      <c r="A561" s="8" t="s">
        <v>17770</v>
      </c>
      <c r="B561" s="8" t="b">
        <v>0</v>
      </c>
      <c r="C561" s="8" t="s">
        <v>16</v>
      </c>
      <c r="D561" s="8" t="s">
        <v>16</v>
      </c>
      <c r="E561" s="8">
        <v>15</v>
      </c>
      <c r="F561" s="8" t="s">
        <v>17769</v>
      </c>
      <c r="G561" s="8">
        <v>1</v>
      </c>
      <c r="H561" s="8">
        <v>1</v>
      </c>
      <c r="I561" s="8">
        <v>3</v>
      </c>
      <c r="J561" s="8" t="s">
        <v>17768</v>
      </c>
      <c r="K561" s="8" t="s">
        <v>17768</v>
      </c>
      <c r="L561" s="8" t="s">
        <v>17767</v>
      </c>
      <c r="M561" s="8" t="s">
        <v>17766</v>
      </c>
      <c r="N561" s="8">
        <v>1717.9820099999999</v>
      </c>
      <c r="O561" t="str">
        <f t="shared" si="17"/>
        <v/>
      </c>
      <c r="P561" t="str">
        <f t="shared" si="18"/>
        <v/>
      </c>
    </row>
    <row r="562" spans="1:16">
      <c r="A562" s="8" t="s">
        <v>9070</v>
      </c>
      <c r="B562" s="8" t="b">
        <v>0</v>
      </c>
      <c r="C562" s="8" t="s">
        <v>16</v>
      </c>
      <c r="D562" s="8" t="s">
        <v>16</v>
      </c>
      <c r="E562" s="8">
        <v>17</v>
      </c>
      <c r="F562" s="8" t="s">
        <v>9069</v>
      </c>
      <c r="G562" s="8">
        <v>1</v>
      </c>
      <c r="H562" s="8">
        <v>1</v>
      </c>
      <c r="I562" s="8">
        <v>1</v>
      </c>
      <c r="J562" s="8" t="s">
        <v>6441</v>
      </c>
      <c r="K562" s="8" t="s">
        <v>6441</v>
      </c>
      <c r="L562" s="8" t="s">
        <v>6440</v>
      </c>
      <c r="M562" s="8" t="s">
        <v>9068</v>
      </c>
      <c r="N562" s="8">
        <v>2010.0978299999999</v>
      </c>
      <c r="O562" t="str">
        <f t="shared" si="17"/>
        <v/>
      </c>
      <c r="P562" t="str">
        <f t="shared" si="18"/>
        <v/>
      </c>
    </row>
    <row r="563" spans="1:16">
      <c r="A563" s="8" t="s">
        <v>17765</v>
      </c>
      <c r="B563" s="8" t="b">
        <v>0</v>
      </c>
      <c r="C563" s="8" t="s">
        <v>16</v>
      </c>
      <c r="D563" s="8" t="s">
        <v>16</v>
      </c>
      <c r="E563" s="8">
        <v>15</v>
      </c>
      <c r="F563" s="8" t="s">
        <v>17764</v>
      </c>
      <c r="G563" s="8">
        <v>1</v>
      </c>
      <c r="H563" s="8">
        <v>1</v>
      </c>
      <c r="I563" s="8">
        <v>1</v>
      </c>
      <c r="J563" s="8" t="s">
        <v>13374</v>
      </c>
      <c r="K563" s="8" t="s">
        <v>13374</v>
      </c>
      <c r="L563" s="8" t="s">
        <v>13373</v>
      </c>
      <c r="M563" s="8" t="s">
        <v>17763</v>
      </c>
      <c r="N563" s="8">
        <v>1656.9027599999999</v>
      </c>
      <c r="O563" t="str">
        <f t="shared" si="17"/>
        <v/>
      </c>
      <c r="P563" t="str">
        <f t="shared" si="18"/>
        <v/>
      </c>
    </row>
    <row r="564" spans="1:16">
      <c r="A564" s="8" t="s">
        <v>17762</v>
      </c>
      <c r="B564" s="8" t="b">
        <v>0</v>
      </c>
      <c r="C564" s="8" t="s">
        <v>16</v>
      </c>
      <c r="D564" s="8" t="s">
        <v>16</v>
      </c>
      <c r="E564" s="8">
        <v>14</v>
      </c>
      <c r="F564" s="8" t="s">
        <v>17761</v>
      </c>
      <c r="G564" s="8">
        <v>1</v>
      </c>
      <c r="H564" s="8">
        <v>1</v>
      </c>
      <c r="I564" s="8">
        <v>1</v>
      </c>
      <c r="J564" s="8" t="s">
        <v>13462</v>
      </c>
      <c r="K564" s="8" t="s">
        <v>13462</v>
      </c>
      <c r="L564" s="8" t="s">
        <v>13461</v>
      </c>
      <c r="M564" s="8" t="s">
        <v>17760</v>
      </c>
      <c r="N564" s="8">
        <v>1579.77107</v>
      </c>
      <c r="O564" t="str">
        <f t="shared" si="17"/>
        <v/>
      </c>
      <c r="P564" t="str">
        <f t="shared" si="18"/>
        <v/>
      </c>
    </row>
    <row r="565" spans="1:16">
      <c r="A565" s="8" t="s">
        <v>17759</v>
      </c>
      <c r="B565" s="8" t="b">
        <v>0</v>
      </c>
      <c r="C565" s="8" t="s">
        <v>16</v>
      </c>
      <c r="D565" s="8" t="s">
        <v>16</v>
      </c>
      <c r="E565" s="8">
        <v>17</v>
      </c>
      <c r="F565" s="8" t="s">
        <v>17758</v>
      </c>
      <c r="G565" s="8">
        <v>1</v>
      </c>
      <c r="H565" s="8">
        <v>1</v>
      </c>
      <c r="I565" s="8">
        <v>3</v>
      </c>
      <c r="J565" s="8" t="s">
        <v>12174</v>
      </c>
      <c r="K565" s="8" t="s">
        <v>12174</v>
      </c>
      <c r="L565" s="8" t="s">
        <v>12173</v>
      </c>
      <c r="M565" s="8" t="s">
        <v>17757</v>
      </c>
      <c r="N565" s="8">
        <v>1839.9460200000001</v>
      </c>
      <c r="O565" t="str">
        <f t="shared" si="17"/>
        <v/>
      </c>
      <c r="P565" t="str">
        <f t="shared" si="18"/>
        <v/>
      </c>
    </row>
    <row r="566" spans="1:16">
      <c r="A566" s="8" t="s">
        <v>17756</v>
      </c>
      <c r="B566" s="8" t="b">
        <v>0</v>
      </c>
      <c r="C566" s="8" t="s">
        <v>16</v>
      </c>
      <c r="D566" s="8" t="s">
        <v>16</v>
      </c>
      <c r="E566" s="8">
        <v>15</v>
      </c>
      <c r="F566" s="8" t="s">
        <v>17755</v>
      </c>
      <c r="G566" s="8">
        <v>1</v>
      </c>
      <c r="H566" s="8">
        <v>1</v>
      </c>
      <c r="I566" s="8">
        <v>1</v>
      </c>
      <c r="J566" s="8" t="s">
        <v>17754</v>
      </c>
      <c r="K566" s="8" t="s">
        <v>17754</v>
      </c>
      <c r="L566" s="8" t="s">
        <v>17753</v>
      </c>
      <c r="M566" s="8" t="s">
        <v>17752</v>
      </c>
      <c r="N566" s="8">
        <v>1744.0214800000001</v>
      </c>
      <c r="O566" t="str">
        <f t="shared" si="17"/>
        <v/>
      </c>
      <c r="P566" t="str">
        <f t="shared" si="18"/>
        <v/>
      </c>
    </row>
    <row r="567" spans="1:16">
      <c r="A567" s="8" t="s">
        <v>13233</v>
      </c>
      <c r="B567" s="8" t="b">
        <v>0</v>
      </c>
      <c r="C567" s="8" t="s">
        <v>70</v>
      </c>
      <c r="D567" s="8" t="s">
        <v>16</v>
      </c>
      <c r="E567" s="8">
        <v>12</v>
      </c>
      <c r="F567" s="8" t="s">
        <v>13232</v>
      </c>
      <c r="G567" s="8">
        <v>3</v>
      </c>
      <c r="H567" s="8">
        <v>4</v>
      </c>
      <c r="I567" s="8">
        <v>2</v>
      </c>
      <c r="J567" s="8" t="s">
        <v>5257</v>
      </c>
      <c r="K567" s="8" t="s">
        <v>13231</v>
      </c>
      <c r="L567" s="8" t="s">
        <v>5256</v>
      </c>
      <c r="M567" s="8" t="s">
        <v>17751</v>
      </c>
      <c r="N567" s="8">
        <v>1290.6436900000001</v>
      </c>
      <c r="O567" t="str">
        <f t="shared" si="17"/>
        <v/>
      </c>
      <c r="P567" t="str">
        <f t="shared" si="18"/>
        <v/>
      </c>
    </row>
    <row r="568" spans="1:16">
      <c r="A568" s="8" t="s">
        <v>1033</v>
      </c>
      <c r="B568" s="8" t="b">
        <v>0</v>
      </c>
      <c r="C568" s="8" t="s">
        <v>16</v>
      </c>
      <c r="D568" s="8" t="s">
        <v>16</v>
      </c>
      <c r="E568" s="8">
        <v>15</v>
      </c>
      <c r="F568" s="8" t="s">
        <v>1034</v>
      </c>
      <c r="G568" s="8">
        <v>2</v>
      </c>
      <c r="H568" s="8">
        <v>2</v>
      </c>
      <c r="I568" s="8">
        <v>12</v>
      </c>
      <c r="J568" s="8" t="s">
        <v>632</v>
      </c>
      <c r="K568" s="8" t="s">
        <v>632</v>
      </c>
      <c r="L568" s="8" t="s">
        <v>2228</v>
      </c>
      <c r="M568" s="8" t="s">
        <v>9084</v>
      </c>
      <c r="N568" s="8">
        <v>1632.83401</v>
      </c>
      <c r="O568" t="str">
        <f t="shared" si="17"/>
        <v/>
      </c>
      <c r="P568" t="str">
        <f t="shared" si="18"/>
        <v/>
      </c>
    </row>
    <row r="569" spans="1:16">
      <c r="A569" s="8" t="s">
        <v>17750</v>
      </c>
      <c r="B569" s="8" t="b">
        <v>0</v>
      </c>
      <c r="C569" s="8" t="s">
        <v>16</v>
      </c>
      <c r="D569" s="8" t="s">
        <v>17749</v>
      </c>
      <c r="E569" s="8">
        <v>15</v>
      </c>
      <c r="F569" s="8" t="s">
        <v>17748</v>
      </c>
      <c r="G569" s="8">
        <v>1</v>
      </c>
      <c r="H569" s="8">
        <v>1</v>
      </c>
      <c r="I569" s="8">
        <v>1</v>
      </c>
      <c r="J569" s="8" t="s">
        <v>13666</v>
      </c>
      <c r="K569" s="8" t="s">
        <v>13666</v>
      </c>
      <c r="L569" s="8" t="s">
        <v>13665</v>
      </c>
      <c r="M569" s="8" t="s">
        <v>17747</v>
      </c>
      <c r="N569" s="8">
        <v>1872.77385</v>
      </c>
      <c r="O569" t="str">
        <f t="shared" si="17"/>
        <v/>
      </c>
      <c r="P569" t="str">
        <f t="shared" si="18"/>
        <v/>
      </c>
    </row>
    <row r="570" spans="1:16">
      <c r="A570" s="8" t="s">
        <v>17746</v>
      </c>
      <c r="B570" s="8" t="b">
        <v>0</v>
      </c>
      <c r="C570" s="8" t="s">
        <v>70</v>
      </c>
      <c r="D570" s="8" t="s">
        <v>16</v>
      </c>
      <c r="E570" s="8">
        <v>14</v>
      </c>
      <c r="F570" s="8" t="s">
        <v>17745</v>
      </c>
      <c r="G570" s="8">
        <v>1</v>
      </c>
      <c r="H570" s="8">
        <v>3</v>
      </c>
      <c r="I570" s="8">
        <v>1</v>
      </c>
      <c r="J570" s="8" t="s">
        <v>14277</v>
      </c>
      <c r="K570" s="8" t="s">
        <v>14276</v>
      </c>
      <c r="L570" s="8" t="s">
        <v>14275</v>
      </c>
      <c r="M570" s="8" t="s">
        <v>17744</v>
      </c>
      <c r="N570" s="8">
        <v>1591.9053799999999</v>
      </c>
      <c r="O570" t="str">
        <f t="shared" si="17"/>
        <v/>
      </c>
      <c r="P570" t="str">
        <f t="shared" si="18"/>
        <v/>
      </c>
    </row>
    <row r="571" spans="1:16">
      <c r="A571" s="8" t="s">
        <v>17743</v>
      </c>
      <c r="B571" s="8" t="b">
        <v>0</v>
      </c>
      <c r="C571" s="8" t="s">
        <v>16</v>
      </c>
      <c r="D571" s="8" t="s">
        <v>16</v>
      </c>
      <c r="E571" s="8">
        <v>13</v>
      </c>
      <c r="F571" s="8" t="s">
        <v>17742</v>
      </c>
      <c r="G571" s="8">
        <v>3</v>
      </c>
      <c r="H571" s="8">
        <v>4</v>
      </c>
      <c r="I571" s="8">
        <v>3</v>
      </c>
      <c r="J571" s="8" t="s">
        <v>17741</v>
      </c>
      <c r="K571" s="8" t="s">
        <v>17740</v>
      </c>
      <c r="L571" s="8" t="s">
        <v>17739</v>
      </c>
      <c r="M571" s="8" t="s">
        <v>17738</v>
      </c>
      <c r="N571" s="8">
        <v>1498.7536299999999</v>
      </c>
      <c r="O571" t="str">
        <f t="shared" si="17"/>
        <v/>
      </c>
      <c r="P571" t="str">
        <f t="shared" si="18"/>
        <v/>
      </c>
    </row>
    <row r="572" spans="1:16">
      <c r="A572" s="8" t="s">
        <v>17737</v>
      </c>
      <c r="B572" s="8" t="b">
        <v>0</v>
      </c>
      <c r="C572" s="8" t="s">
        <v>16</v>
      </c>
      <c r="D572" s="8" t="s">
        <v>16</v>
      </c>
      <c r="E572" s="8">
        <v>15</v>
      </c>
      <c r="F572" s="8" t="s">
        <v>17736</v>
      </c>
      <c r="G572" s="8">
        <v>1</v>
      </c>
      <c r="H572" s="8">
        <v>1</v>
      </c>
      <c r="I572" s="8">
        <v>3</v>
      </c>
      <c r="J572" s="8" t="s">
        <v>4175</v>
      </c>
      <c r="K572" s="8" t="s">
        <v>4175</v>
      </c>
      <c r="L572" s="8" t="s">
        <v>4174</v>
      </c>
      <c r="M572" s="8" t="s">
        <v>17735</v>
      </c>
      <c r="N572" s="8">
        <v>1886.04674</v>
      </c>
      <c r="O572" t="str">
        <f t="shared" si="17"/>
        <v/>
      </c>
      <c r="P572" t="str">
        <f t="shared" si="18"/>
        <v/>
      </c>
    </row>
    <row r="573" spans="1:16">
      <c r="A573" s="8" t="s">
        <v>8966</v>
      </c>
      <c r="B573" s="8" t="b">
        <v>0</v>
      </c>
      <c r="C573" s="8" t="s">
        <v>16</v>
      </c>
      <c r="D573" s="8" t="s">
        <v>16</v>
      </c>
      <c r="E573" s="8">
        <v>15</v>
      </c>
      <c r="F573" s="8" t="s">
        <v>8965</v>
      </c>
      <c r="G573" s="8">
        <v>1</v>
      </c>
      <c r="H573" s="8">
        <v>1</v>
      </c>
      <c r="I573" s="8">
        <v>2</v>
      </c>
      <c r="J573" s="8" t="s">
        <v>3529</v>
      </c>
      <c r="K573" s="8" t="s">
        <v>3529</v>
      </c>
      <c r="L573" s="8" t="s">
        <v>3528</v>
      </c>
      <c r="M573" s="8" t="s">
        <v>8964</v>
      </c>
      <c r="N573" s="8">
        <v>1806.9959899999999</v>
      </c>
      <c r="O573" t="str">
        <f t="shared" si="17"/>
        <v/>
      </c>
      <c r="P573" t="str">
        <f t="shared" si="18"/>
        <v/>
      </c>
    </row>
    <row r="574" spans="1:16">
      <c r="A574" s="8" t="s">
        <v>8969</v>
      </c>
      <c r="B574" s="8" t="b">
        <v>0</v>
      </c>
      <c r="C574" s="8" t="s">
        <v>16</v>
      </c>
      <c r="D574" s="8" t="s">
        <v>16</v>
      </c>
      <c r="E574" s="8">
        <v>16</v>
      </c>
      <c r="F574" s="8" t="s">
        <v>8968</v>
      </c>
      <c r="G574" s="8">
        <v>1</v>
      </c>
      <c r="H574" s="8">
        <v>1</v>
      </c>
      <c r="I574" s="8">
        <v>5</v>
      </c>
      <c r="J574" s="8" t="s">
        <v>3529</v>
      </c>
      <c r="K574" s="8" t="s">
        <v>3529</v>
      </c>
      <c r="L574" s="8" t="s">
        <v>3528</v>
      </c>
      <c r="M574" s="8" t="s">
        <v>8967</v>
      </c>
      <c r="N574" s="8">
        <v>1904.0487499999999</v>
      </c>
      <c r="O574" t="str">
        <f t="shared" si="17"/>
        <v/>
      </c>
      <c r="P574" t="str">
        <f t="shared" si="18"/>
        <v/>
      </c>
    </row>
    <row r="575" spans="1:16">
      <c r="A575" s="8" t="s">
        <v>8972</v>
      </c>
      <c r="B575" s="8" t="b">
        <v>0</v>
      </c>
      <c r="C575" s="8" t="s">
        <v>16</v>
      </c>
      <c r="D575" s="8" t="s">
        <v>16</v>
      </c>
      <c r="E575" s="8">
        <v>17</v>
      </c>
      <c r="F575" s="8" t="s">
        <v>8971</v>
      </c>
      <c r="G575" s="8">
        <v>1</v>
      </c>
      <c r="H575" s="8">
        <v>1</v>
      </c>
      <c r="I575" s="8">
        <v>1</v>
      </c>
      <c r="J575" s="8" t="s">
        <v>3529</v>
      </c>
      <c r="K575" s="8" t="s">
        <v>3529</v>
      </c>
      <c r="L575" s="8" t="s">
        <v>3528</v>
      </c>
      <c r="M575" s="8" t="s">
        <v>8970</v>
      </c>
      <c r="N575" s="8">
        <v>2090.1280700000002</v>
      </c>
      <c r="O575" t="str">
        <f t="shared" si="17"/>
        <v/>
      </c>
      <c r="P575" t="str">
        <f t="shared" si="18"/>
        <v/>
      </c>
    </row>
    <row r="576" spans="1:16">
      <c r="A576" s="8" t="s">
        <v>17734</v>
      </c>
      <c r="B576" s="8" t="b">
        <v>0</v>
      </c>
      <c r="C576" s="8" t="s">
        <v>16</v>
      </c>
      <c r="D576" s="8" t="s">
        <v>16</v>
      </c>
      <c r="E576" s="8">
        <v>14</v>
      </c>
      <c r="F576" s="8" t="s">
        <v>17733</v>
      </c>
      <c r="G576" s="8">
        <v>1</v>
      </c>
      <c r="H576" s="8">
        <v>1</v>
      </c>
      <c r="I576" s="8">
        <v>2</v>
      </c>
      <c r="J576" s="8" t="s">
        <v>2149</v>
      </c>
      <c r="K576" s="8" t="s">
        <v>2149</v>
      </c>
      <c r="L576" s="8" t="s">
        <v>2148</v>
      </c>
      <c r="M576" s="8" t="s">
        <v>17732</v>
      </c>
      <c r="N576" s="8">
        <v>1509.84239</v>
      </c>
      <c r="O576" t="str">
        <f t="shared" si="17"/>
        <v/>
      </c>
      <c r="P576" t="str">
        <f t="shared" si="18"/>
        <v/>
      </c>
    </row>
    <row r="577" spans="1:16">
      <c r="A577" s="8" t="s">
        <v>17731</v>
      </c>
      <c r="B577" s="8" t="b">
        <v>0</v>
      </c>
      <c r="C577" s="8" t="s">
        <v>16</v>
      </c>
      <c r="D577" s="8" t="s">
        <v>16</v>
      </c>
      <c r="E577" s="8">
        <v>15</v>
      </c>
      <c r="F577" s="8" t="s">
        <v>17730</v>
      </c>
      <c r="G577" s="8">
        <v>1</v>
      </c>
      <c r="H577" s="8">
        <v>1</v>
      </c>
      <c r="I577" s="8">
        <v>1</v>
      </c>
      <c r="J577" s="8" t="s">
        <v>2149</v>
      </c>
      <c r="K577" s="8" t="s">
        <v>2149</v>
      </c>
      <c r="L577" s="8" t="s">
        <v>2148</v>
      </c>
      <c r="M577" s="8" t="s">
        <v>17729</v>
      </c>
      <c r="N577" s="8">
        <v>1566.86385</v>
      </c>
      <c r="O577" t="str">
        <f t="shared" si="17"/>
        <v/>
      </c>
      <c r="P577" t="str">
        <f t="shared" si="18"/>
        <v/>
      </c>
    </row>
    <row r="578" spans="1:16">
      <c r="A578" s="8" t="s">
        <v>17728</v>
      </c>
      <c r="B578" s="8" t="b">
        <v>0</v>
      </c>
      <c r="C578" s="8" t="s">
        <v>16</v>
      </c>
      <c r="D578" s="8" t="s">
        <v>16</v>
      </c>
      <c r="E578" s="8">
        <v>12</v>
      </c>
      <c r="F578" s="8" t="s">
        <v>17727</v>
      </c>
      <c r="G578" s="8">
        <v>1</v>
      </c>
      <c r="H578" s="8">
        <v>1</v>
      </c>
      <c r="I578" s="8">
        <v>1</v>
      </c>
      <c r="J578" s="8" t="s">
        <v>17002</v>
      </c>
      <c r="K578" s="8" t="s">
        <v>17002</v>
      </c>
      <c r="L578" s="8" t="s">
        <v>17001</v>
      </c>
      <c r="M578" s="8" t="s">
        <v>17726</v>
      </c>
      <c r="N578" s="8">
        <v>1309.7110399999999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17725</v>
      </c>
      <c r="B579" s="8" t="b">
        <v>0</v>
      </c>
      <c r="C579" s="8" t="s">
        <v>16</v>
      </c>
      <c r="D579" s="8" t="s">
        <v>16</v>
      </c>
      <c r="E579" s="8">
        <v>14</v>
      </c>
      <c r="F579" s="8" t="s">
        <v>17724</v>
      </c>
      <c r="G579" s="8">
        <v>1</v>
      </c>
      <c r="H579" s="8">
        <v>1</v>
      </c>
      <c r="I579" s="8">
        <v>2</v>
      </c>
      <c r="J579" s="8" t="s">
        <v>17002</v>
      </c>
      <c r="K579" s="8" t="s">
        <v>17002</v>
      </c>
      <c r="L579" s="8" t="s">
        <v>17001</v>
      </c>
      <c r="M579" s="8" t="s">
        <v>17723</v>
      </c>
      <c r="N579" s="8">
        <v>1628.8754799999999</v>
      </c>
      <c r="O579" t="str">
        <f t="shared" si="19"/>
        <v/>
      </c>
      <c r="P579" t="str">
        <f t="shared" si="20"/>
        <v/>
      </c>
    </row>
    <row r="580" spans="1:16">
      <c r="A580" s="8" t="s">
        <v>17722</v>
      </c>
      <c r="B580" s="8" t="b">
        <v>0</v>
      </c>
      <c r="C580" s="8" t="s">
        <v>16</v>
      </c>
      <c r="D580" s="8" t="s">
        <v>16</v>
      </c>
      <c r="E580" s="8">
        <v>19</v>
      </c>
      <c r="F580" s="8" t="s">
        <v>17721</v>
      </c>
      <c r="G580" s="8">
        <v>1</v>
      </c>
      <c r="H580" s="8">
        <v>1</v>
      </c>
      <c r="I580" s="8">
        <v>2</v>
      </c>
      <c r="J580" s="8" t="s">
        <v>785</v>
      </c>
      <c r="K580" s="8" t="s">
        <v>785</v>
      </c>
      <c r="L580" s="8" t="s">
        <v>786</v>
      </c>
      <c r="M580" s="8" t="s">
        <v>17720</v>
      </c>
      <c r="N580" s="8">
        <v>2136.1407599999998</v>
      </c>
      <c r="O580" t="str">
        <f t="shared" si="19"/>
        <v/>
      </c>
      <c r="P580" t="str">
        <f t="shared" si="20"/>
        <v/>
      </c>
    </row>
    <row r="581" spans="1:16">
      <c r="A581" s="8" t="s">
        <v>8978</v>
      </c>
      <c r="B581" s="8" t="b">
        <v>0</v>
      </c>
      <c r="C581" s="8" t="s">
        <v>16</v>
      </c>
      <c r="D581" s="8" t="s">
        <v>16</v>
      </c>
      <c r="E581" s="8">
        <v>14</v>
      </c>
      <c r="F581" s="8" t="s">
        <v>8977</v>
      </c>
      <c r="G581" s="8">
        <v>1</v>
      </c>
      <c r="H581" s="8">
        <v>1</v>
      </c>
      <c r="I581" s="8">
        <v>1</v>
      </c>
      <c r="J581" s="8" t="s">
        <v>676</v>
      </c>
      <c r="K581" s="8" t="s">
        <v>676</v>
      </c>
      <c r="L581" s="8" t="s">
        <v>678</v>
      </c>
      <c r="M581" s="8" t="s">
        <v>8976</v>
      </c>
      <c r="N581" s="8">
        <v>1626.9034300000001</v>
      </c>
      <c r="O581" t="str">
        <f t="shared" si="19"/>
        <v/>
      </c>
      <c r="P581" t="str">
        <f t="shared" si="20"/>
        <v/>
      </c>
    </row>
    <row r="582" spans="1:16">
      <c r="A582" s="8" t="s">
        <v>8981</v>
      </c>
      <c r="B582" s="8" t="b">
        <v>0</v>
      </c>
      <c r="C582" s="8" t="s">
        <v>16</v>
      </c>
      <c r="D582" s="8" t="s">
        <v>16</v>
      </c>
      <c r="E582" s="8">
        <v>15</v>
      </c>
      <c r="F582" s="8" t="s">
        <v>8980</v>
      </c>
      <c r="G582" s="8">
        <v>1</v>
      </c>
      <c r="H582" s="8">
        <v>1</v>
      </c>
      <c r="I582" s="8">
        <v>2</v>
      </c>
      <c r="J582" s="8" t="s">
        <v>676</v>
      </c>
      <c r="K582" s="8" t="s">
        <v>676</v>
      </c>
      <c r="L582" s="8" t="s">
        <v>678</v>
      </c>
      <c r="M582" s="8" t="s">
        <v>8979</v>
      </c>
      <c r="N582" s="8">
        <v>1741.93037</v>
      </c>
      <c r="O582" t="str">
        <f t="shared" si="19"/>
        <v/>
      </c>
      <c r="P582" t="str">
        <f t="shared" si="20"/>
        <v/>
      </c>
    </row>
    <row r="583" spans="1:16">
      <c r="A583" s="8" t="s">
        <v>8984</v>
      </c>
      <c r="B583" s="8" t="b">
        <v>0</v>
      </c>
      <c r="C583" s="8" t="s">
        <v>16</v>
      </c>
      <c r="D583" s="8" t="s">
        <v>16</v>
      </c>
      <c r="E583" s="8">
        <v>16</v>
      </c>
      <c r="F583" s="8" t="s">
        <v>8983</v>
      </c>
      <c r="G583" s="8">
        <v>1</v>
      </c>
      <c r="H583" s="8">
        <v>1</v>
      </c>
      <c r="I583" s="8">
        <v>1</v>
      </c>
      <c r="J583" s="8" t="s">
        <v>676</v>
      </c>
      <c r="K583" s="8" t="s">
        <v>676</v>
      </c>
      <c r="L583" s="8" t="s">
        <v>678</v>
      </c>
      <c r="M583" s="8" t="s">
        <v>8982</v>
      </c>
      <c r="N583" s="8">
        <v>1855.0144299999999</v>
      </c>
      <c r="O583" t="str">
        <f t="shared" si="19"/>
        <v/>
      </c>
      <c r="P583" t="str">
        <f t="shared" si="20"/>
        <v/>
      </c>
    </row>
    <row r="584" spans="1:16">
      <c r="A584" s="8" t="s">
        <v>17719</v>
      </c>
      <c r="B584" s="8" t="b">
        <v>0</v>
      </c>
      <c r="C584" s="8" t="s">
        <v>16</v>
      </c>
      <c r="D584" s="8" t="s">
        <v>16</v>
      </c>
      <c r="E584" s="8">
        <v>14</v>
      </c>
      <c r="F584" s="8" t="s">
        <v>17718</v>
      </c>
      <c r="G584" s="8">
        <v>1</v>
      </c>
      <c r="H584" s="8">
        <v>1</v>
      </c>
      <c r="I584" s="8">
        <v>2</v>
      </c>
      <c r="J584" s="8" t="s">
        <v>16351</v>
      </c>
      <c r="K584" s="8" t="s">
        <v>16351</v>
      </c>
      <c r="L584" s="8" t="s">
        <v>16350</v>
      </c>
      <c r="M584" s="8" t="s">
        <v>17717</v>
      </c>
      <c r="N584" s="8">
        <v>1580.74386</v>
      </c>
      <c r="O584" t="str">
        <f t="shared" si="19"/>
        <v/>
      </c>
      <c r="P584" t="str">
        <f t="shared" si="20"/>
        <v/>
      </c>
    </row>
    <row r="585" spans="1:16">
      <c r="A585" s="8" t="s">
        <v>8987</v>
      </c>
      <c r="B585" s="8" t="b">
        <v>0</v>
      </c>
      <c r="C585" s="8" t="s">
        <v>16</v>
      </c>
      <c r="D585" s="8" t="s">
        <v>16</v>
      </c>
      <c r="E585" s="8">
        <v>18</v>
      </c>
      <c r="F585" s="8" t="s">
        <v>8986</v>
      </c>
      <c r="G585" s="8">
        <v>1</v>
      </c>
      <c r="H585" s="8">
        <v>1</v>
      </c>
      <c r="I585" s="8">
        <v>1</v>
      </c>
      <c r="J585" s="8" t="s">
        <v>785</v>
      </c>
      <c r="K585" s="8" t="s">
        <v>785</v>
      </c>
      <c r="L585" s="8" t="s">
        <v>786</v>
      </c>
      <c r="M585" s="8" t="s">
        <v>8985</v>
      </c>
      <c r="N585" s="8">
        <v>1907.0385200000001</v>
      </c>
      <c r="O585" t="str">
        <f t="shared" si="19"/>
        <v/>
      </c>
      <c r="P585" t="str">
        <f t="shared" si="20"/>
        <v/>
      </c>
    </row>
    <row r="586" spans="1:16">
      <c r="A586" s="8" t="s">
        <v>17716</v>
      </c>
      <c r="B586" s="8" t="b">
        <v>0</v>
      </c>
      <c r="C586" s="8" t="s">
        <v>16</v>
      </c>
      <c r="D586" s="8" t="s">
        <v>16</v>
      </c>
      <c r="E586" s="8">
        <v>15</v>
      </c>
      <c r="F586" s="8" t="s">
        <v>17715</v>
      </c>
      <c r="G586" s="8">
        <v>1</v>
      </c>
      <c r="H586" s="8">
        <v>1</v>
      </c>
      <c r="I586" s="8">
        <v>1</v>
      </c>
      <c r="J586" s="8" t="s">
        <v>785</v>
      </c>
      <c r="K586" s="8" t="s">
        <v>785</v>
      </c>
      <c r="L586" s="8" t="s">
        <v>786</v>
      </c>
      <c r="M586" s="8" t="s">
        <v>17714</v>
      </c>
      <c r="N586" s="8">
        <v>1680.86637</v>
      </c>
      <c r="O586" t="str">
        <f t="shared" si="19"/>
        <v/>
      </c>
      <c r="P586" t="str">
        <f t="shared" si="20"/>
        <v/>
      </c>
    </row>
    <row r="587" spans="1:16">
      <c r="A587" s="8" t="s">
        <v>17713</v>
      </c>
      <c r="B587" s="8" t="b">
        <v>0</v>
      </c>
      <c r="C587" s="8" t="s">
        <v>16</v>
      </c>
      <c r="D587" s="8" t="s">
        <v>16</v>
      </c>
      <c r="E587" s="8">
        <v>15</v>
      </c>
      <c r="F587" s="8" t="s">
        <v>17712</v>
      </c>
      <c r="G587" s="8">
        <v>1</v>
      </c>
      <c r="H587" s="8">
        <v>2</v>
      </c>
      <c r="I587" s="8">
        <v>2</v>
      </c>
      <c r="J587" s="8" t="s">
        <v>5093</v>
      </c>
      <c r="K587" s="8" t="s">
        <v>17711</v>
      </c>
      <c r="L587" s="8" t="s">
        <v>5092</v>
      </c>
      <c r="M587" s="8" t="s">
        <v>17710</v>
      </c>
      <c r="N587" s="8">
        <v>1796.00649</v>
      </c>
      <c r="O587" t="str">
        <f t="shared" si="19"/>
        <v/>
      </c>
      <c r="P587" t="str">
        <f t="shared" si="20"/>
        <v/>
      </c>
    </row>
    <row r="588" spans="1:16">
      <c r="A588" s="8" t="s">
        <v>8952</v>
      </c>
      <c r="B588" s="8" t="b">
        <v>0</v>
      </c>
      <c r="C588" s="8" t="s">
        <v>16</v>
      </c>
      <c r="D588" s="8" t="s">
        <v>16</v>
      </c>
      <c r="E588" s="8">
        <v>18</v>
      </c>
      <c r="F588" s="8" t="s">
        <v>8951</v>
      </c>
      <c r="G588" s="8">
        <v>1</v>
      </c>
      <c r="H588" s="8">
        <v>1</v>
      </c>
      <c r="I588" s="8">
        <v>1</v>
      </c>
      <c r="J588" s="8" t="s">
        <v>826</v>
      </c>
      <c r="K588" s="8" t="s">
        <v>826</v>
      </c>
      <c r="L588" s="8" t="s">
        <v>827</v>
      </c>
      <c r="M588" s="8" t="s">
        <v>8950</v>
      </c>
      <c r="N588" s="8">
        <v>1968.05088</v>
      </c>
      <c r="O588" t="str">
        <f t="shared" si="19"/>
        <v/>
      </c>
      <c r="P588" t="str">
        <f t="shared" si="20"/>
        <v/>
      </c>
    </row>
    <row r="589" spans="1:16">
      <c r="A589" s="8" t="s">
        <v>17709</v>
      </c>
      <c r="B589" s="8" t="b">
        <v>0</v>
      </c>
      <c r="C589" s="8" t="s">
        <v>16</v>
      </c>
      <c r="D589" s="8" t="s">
        <v>16</v>
      </c>
      <c r="E589" s="8">
        <v>14</v>
      </c>
      <c r="F589" s="8" t="s">
        <v>17708</v>
      </c>
      <c r="G589" s="8">
        <v>1</v>
      </c>
      <c r="H589" s="8">
        <v>1</v>
      </c>
      <c r="I589" s="8">
        <v>1</v>
      </c>
      <c r="J589" s="8" t="s">
        <v>17707</v>
      </c>
      <c r="K589" s="8" t="s">
        <v>17707</v>
      </c>
      <c r="L589" s="8" t="s">
        <v>17706</v>
      </c>
      <c r="M589" s="8" t="s">
        <v>17705</v>
      </c>
      <c r="N589" s="8">
        <v>1541.74821</v>
      </c>
      <c r="O589" t="str">
        <f t="shared" si="19"/>
        <v/>
      </c>
      <c r="P589" t="str">
        <f t="shared" si="20"/>
        <v/>
      </c>
    </row>
    <row r="590" spans="1:16">
      <c r="A590" s="8" t="s">
        <v>17704</v>
      </c>
      <c r="B590" s="8" t="b">
        <v>0</v>
      </c>
      <c r="C590" s="8" t="s">
        <v>16</v>
      </c>
      <c r="D590" s="8" t="s">
        <v>16</v>
      </c>
      <c r="E590" s="8">
        <v>16</v>
      </c>
      <c r="F590" s="8" t="s">
        <v>17703</v>
      </c>
      <c r="G590" s="8">
        <v>1</v>
      </c>
      <c r="H590" s="8">
        <v>1</v>
      </c>
      <c r="I590" s="8">
        <v>5</v>
      </c>
      <c r="J590" s="8" t="s">
        <v>2405</v>
      </c>
      <c r="K590" s="8" t="s">
        <v>2405</v>
      </c>
      <c r="L590" s="8" t="s">
        <v>2404</v>
      </c>
      <c r="M590" s="8" t="s">
        <v>17702</v>
      </c>
      <c r="N590" s="8">
        <v>1644.9279100000001</v>
      </c>
      <c r="O590" t="str">
        <f t="shared" si="19"/>
        <v/>
      </c>
      <c r="P590" t="str">
        <f t="shared" si="20"/>
        <v/>
      </c>
    </row>
    <row r="591" spans="1:16">
      <c r="A591" s="8" t="s">
        <v>17701</v>
      </c>
      <c r="B591" s="8" t="b">
        <v>0</v>
      </c>
      <c r="C591" s="8" t="s">
        <v>16</v>
      </c>
      <c r="D591" s="8" t="s">
        <v>16</v>
      </c>
      <c r="E591" s="8">
        <v>15</v>
      </c>
      <c r="F591" s="8" t="s">
        <v>17700</v>
      </c>
      <c r="G591" s="8">
        <v>1</v>
      </c>
      <c r="H591" s="8">
        <v>2</v>
      </c>
      <c r="I591" s="8">
        <v>2</v>
      </c>
      <c r="J591" s="8" t="s">
        <v>17699</v>
      </c>
      <c r="K591" s="8" t="s">
        <v>17698</v>
      </c>
      <c r="L591" s="8" t="s">
        <v>17697</v>
      </c>
      <c r="M591" s="8" t="s">
        <v>17696</v>
      </c>
      <c r="N591" s="8">
        <v>1617.8595</v>
      </c>
      <c r="O591" t="str">
        <f t="shared" si="19"/>
        <v/>
      </c>
      <c r="P591" t="str">
        <f t="shared" si="20"/>
        <v/>
      </c>
    </row>
    <row r="592" spans="1:16">
      <c r="A592" s="8" t="s">
        <v>17695</v>
      </c>
      <c r="B592" s="8" t="b">
        <v>0</v>
      </c>
      <c r="C592" s="8" t="s">
        <v>16</v>
      </c>
      <c r="D592" s="8" t="s">
        <v>16</v>
      </c>
      <c r="E592" s="8">
        <v>16</v>
      </c>
      <c r="F592" s="8" t="s">
        <v>17694</v>
      </c>
      <c r="G592" s="8">
        <v>1</v>
      </c>
      <c r="H592" s="8">
        <v>1</v>
      </c>
      <c r="I592" s="8">
        <v>1</v>
      </c>
      <c r="J592" s="8" t="s">
        <v>439</v>
      </c>
      <c r="K592" s="8" t="s">
        <v>439</v>
      </c>
      <c r="L592" s="8" t="s">
        <v>440</v>
      </c>
      <c r="M592" s="8" t="s">
        <v>17693</v>
      </c>
      <c r="N592" s="8">
        <v>1835.95379</v>
      </c>
      <c r="O592" t="str">
        <f t="shared" si="19"/>
        <v/>
      </c>
      <c r="P592" t="str">
        <f t="shared" si="20"/>
        <v/>
      </c>
    </row>
    <row r="593" spans="1:16">
      <c r="A593" s="8" t="s">
        <v>17692</v>
      </c>
      <c r="B593" s="8" t="b">
        <v>0</v>
      </c>
      <c r="C593" s="8" t="s">
        <v>16</v>
      </c>
      <c r="D593" s="8" t="s">
        <v>16</v>
      </c>
      <c r="E593" s="8">
        <v>15</v>
      </c>
      <c r="F593" s="8" t="s">
        <v>17691</v>
      </c>
      <c r="G593" s="8">
        <v>1</v>
      </c>
      <c r="H593" s="8">
        <v>1</v>
      </c>
      <c r="I593" s="8">
        <v>1</v>
      </c>
      <c r="J593" s="8" t="s">
        <v>2921</v>
      </c>
      <c r="K593" s="8" t="s">
        <v>2921</v>
      </c>
      <c r="L593" s="8" t="s">
        <v>2920</v>
      </c>
      <c r="M593" s="8" t="s">
        <v>17690</v>
      </c>
      <c r="N593" s="8">
        <v>1735.9476400000001</v>
      </c>
      <c r="O593" t="str">
        <f t="shared" si="19"/>
        <v/>
      </c>
      <c r="P593" t="str">
        <f t="shared" si="20"/>
        <v/>
      </c>
    </row>
    <row r="594" spans="1:16">
      <c r="A594" s="8" t="s">
        <v>17689</v>
      </c>
      <c r="B594" s="8" t="b">
        <v>0</v>
      </c>
      <c r="C594" s="8" t="s">
        <v>16</v>
      </c>
      <c r="D594" s="8" t="s">
        <v>16</v>
      </c>
      <c r="E594" s="8">
        <v>16</v>
      </c>
      <c r="F594" s="8" t="s">
        <v>17688</v>
      </c>
      <c r="G594" s="8">
        <v>1</v>
      </c>
      <c r="H594" s="8">
        <v>1</v>
      </c>
      <c r="I594" s="8">
        <v>1</v>
      </c>
      <c r="J594" s="8" t="s">
        <v>2921</v>
      </c>
      <c r="K594" s="8" t="s">
        <v>2921</v>
      </c>
      <c r="L594" s="8" t="s">
        <v>2920</v>
      </c>
      <c r="M594" s="8" t="s">
        <v>17687</v>
      </c>
      <c r="N594" s="8">
        <v>1892.0487499999999</v>
      </c>
      <c r="O594" t="str">
        <f t="shared" si="19"/>
        <v/>
      </c>
      <c r="P594" t="str">
        <f t="shared" si="20"/>
        <v/>
      </c>
    </row>
    <row r="595" spans="1:16">
      <c r="A595" s="8" t="s">
        <v>17686</v>
      </c>
      <c r="B595" s="8" t="b">
        <v>0</v>
      </c>
      <c r="C595" s="8" t="s">
        <v>16</v>
      </c>
      <c r="D595" s="8" t="s">
        <v>16</v>
      </c>
      <c r="E595" s="8">
        <v>15</v>
      </c>
      <c r="F595" s="8" t="s">
        <v>17685</v>
      </c>
      <c r="G595" s="8">
        <v>1</v>
      </c>
      <c r="H595" s="8">
        <v>1</v>
      </c>
      <c r="I595" s="8">
        <v>5</v>
      </c>
      <c r="J595" s="8" t="s">
        <v>13666</v>
      </c>
      <c r="K595" s="8" t="s">
        <v>13666</v>
      </c>
      <c r="L595" s="8" t="s">
        <v>13665</v>
      </c>
      <c r="M595" s="8" t="s">
        <v>17684</v>
      </c>
      <c r="N595" s="8">
        <v>1699.01125</v>
      </c>
      <c r="O595" t="str">
        <f t="shared" si="19"/>
        <v/>
      </c>
      <c r="P595" t="str">
        <f t="shared" si="20"/>
        <v/>
      </c>
    </row>
    <row r="596" spans="1:16">
      <c r="A596" s="8" t="s">
        <v>6475</v>
      </c>
      <c r="B596" s="8" t="b">
        <v>0</v>
      </c>
      <c r="C596" s="8" t="s">
        <v>16</v>
      </c>
      <c r="D596" s="8" t="s">
        <v>16</v>
      </c>
      <c r="E596" s="8">
        <v>14</v>
      </c>
      <c r="F596" s="8" t="s">
        <v>6474</v>
      </c>
      <c r="G596" s="8">
        <v>1</v>
      </c>
      <c r="H596" s="8">
        <v>1</v>
      </c>
      <c r="I596" s="8">
        <v>2</v>
      </c>
      <c r="J596" s="8" t="s">
        <v>1980</v>
      </c>
      <c r="K596" s="8" t="s">
        <v>1980</v>
      </c>
      <c r="L596" s="8" t="s">
        <v>1978</v>
      </c>
      <c r="M596" s="8" t="s">
        <v>6473</v>
      </c>
      <c r="N596" s="8">
        <v>1501.703</v>
      </c>
      <c r="O596" t="str">
        <f t="shared" si="19"/>
        <v/>
      </c>
      <c r="P596" t="str">
        <f t="shared" si="20"/>
        <v/>
      </c>
    </row>
    <row r="597" spans="1:16">
      <c r="A597" s="8" t="s">
        <v>17683</v>
      </c>
      <c r="B597" s="8" t="b">
        <v>0</v>
      </c>
      <c r="C597" s="8" t="s">
        <v>16</v>
      </c>
      <c r="D597" s="8" t="s">
        <v>16</v>
      </c>
      <c r="E597" s="8">
        <v>17</v>
      </c>
      <c r="F597" s="8" t="s">
        <v>17682</v>
      </c>
      <c r="G597" s="8">
        <v>1</v>
      </c>
      <c r="H597" s="8">
        <v>1</v>
      </c>
      <c r="I597" s="8">
        <v>3</v>
      </c>
      <c r="J597" s="8" t="s">
        <v>2352</v>
      </c>
      <c r="K597" s="8" t="s">
        <v>2352</v>
      </c>
      <c r="L597" s="8" t="s">
        <v>2351</v>
      </c>
      <c r="M597" s="8" t="s">
        <v>17681</v>
      </c>
      <c r="N597" s="8">
        <v>2015.19715</v>
      </c>
      <c r="O597" t="str">
        <f t="shared" si="19"/>
        <v/>
      </c>
      <c r="P597" t="str">
        <f t="shared" si="20"/>
        <v/>
      </c>
    </row>
    <row r="598" spans="1:16">
      <c r="A598" s="8" t="s">
        <v>17680</v>
      </c>
      <c r="B598" s="8" t="b">
        <v>0</v>
      </c>
      <c r="C598" s="8" t="s">
        <v>16</v>
      </c>
      <c r="D598" s="8" t="s">
        <v>16</v>
      </c>
      <c r="E598" s="8">
        <v>15</v>
      </c>
      <c r="F598" s="8" t="s">
        <v>17679</v>
      </c>
      <c r="G598" s="8">
        <v>1</v>
      </c>
      <c r="H598" s="8">
        <v>1</v>
      </c>
      <c r="I598" s="8">
        <v>2</v>
      </c>
      <c r="J598" s="8" t="s">
        <v>117</v>
      </c>
      <c r="K598" s="8" t="s">
        <v>117</v>
      </c>
      <c r="L598" s="8" t="s">
        <v>118</v>
      </c>
      <c r="M598" s="8" t="s">
        <v>17678</v>
      </c>
      <c r="N598" s="8">
        <v>1740.9827399999999</v>
      </c>
      <c r="O598" t="str">
        <f t="shared" si="19"/>
        <v/>
      </c>
      <c r="P598" t="str">
        <f t="shared" si="20"/>
        <v/>
      </c>
    </row>
    <row r="599" spans="1:16">
      <c r="A599" s="8" t="s">
        <v>17677</v>
      </c>
      <c r="B599" s="8" t="b">
        <v>0</v>
      </c>
      <c r="C599" s="8" t="s">
        <v>70</v>
      </c>
      <c r="D599" s="8" t="s">
        <v>3500</v>
      </c>
      <c r="E599" s="8">
        <v>15</v>
      </c>
      <c r="F599" s="8" t="s">
        <v>17676</v>
      </c>
      <c r="G599" s="8">
        <v>1</v>
      </c>
      <c r="H599" s="8">
        <v>2</v>
      </c>
      <c r="I599" s="8">
        <v>2</v>
      </c>
      <c r="J599" s="8" t="s">
        <v>1985</v>
      </c>
      <c r="K599" s="8" t="s">
        <v>16463</v>
      </c>
      <c r="L599" s="8" t="s">
        <v>1984</v>
      </c>
      <c r="M599" s="8" t="s">
        <v>17675</v>
      </c>
      <c r="N599" s="8">
        <v>1809.9085</v>
      </c>
      <c r="O599" t="str">
        <f t="shared" si="19"/>
        <v/>
      </c>
      <c r="P599" t="str">
        <f t="shared" si="20"/>
        <v/>
      </c>
    </row>
    <row r="600" spans="1:16">
      <c r="A600" s="8" t="s">
        <v>11527</v>
      </c>
      <c r="B600" s="8" t="b">
        <v>0</v>
      </c>
      <c r="C600" s="8" t="s">
        <v>70</v>
      </c>
      <c r="D600" s="8" t="s">
        <v>3026</v>
      </c>
      <c r="E600" s="8">
        <v>20</v>
      </c>
      <c r="F600" s="8" t="s">
        <v>11526</v>
      </c>
      <c r="G600" s="8">
        <v>1</v>
      </c>
      <c r="H600" s="8">
        <v>2</v>
      </c>
      <c r="I600" s="8">
        <v>2</v>
      </c>
      <c r="J600" s="8" t="s">
        <v>103</v>
      </c>
      <c r="K600" s="8" t="s">
        <v>282</v>
      </c>
      <c r="L600" s="8" t="s">
        <v>104</v>
      </c>
      <c r="M600" s="8" t="s">
        <v>11525</v>
      </c>
      <c r="N600" s="8">
        <v>2347.1558100000002</v>
      </c>
      <c r="O600" t="str">
        <f t="shared" si="19"/>
        <v/>
      </c>
      <c r="P600" t="str">
        <f t="shared" si="20"/>
        <v/>
      </c>
    </row>
    <row r="601" spans="1:16">
      <c r="A601" s="8" t="s">
        <v>17674</v>
      </c>
      <c r="B601" s="8" t="b">
        <v>0</v>
      </c>
      <c r="C601" s="8" t="s">
        <v>16</v>
      </c>
      <c r="D601" s="8" t="s">
        <v>16</v>
      </c>
      <c r="E601" s="8">
        <v>12</v>
      </c>
      <c r="F601" s="8" t="s">
        <v>17673</v>
      </c>
      <c r="G601" s="8">
        <v>1</v>
      </c>
      <c r="H601" s="8">
        <v>1</v>
      </c>
      <c r="I601" s="8">
        <v>1</v>
      </c>
      <c r="J601" s="8" t="s">
        <v>13586</v>
      </c>
      <c r="K601" s="8" t="s">
        <v>13586</v>
      </c>
      <c r="L601" s="8" t="s">
        <v>13584</v>
      </c>
      <c r="M601" s="8" t="s">
        <v>17672</v>
      </c>
      <c r="N601" s="8">
        <v>1441.81215</v>
      </c>
      <c r="O601" t="str">
        <f t="shared" si="19"/>
        <v/>
      </c>
      <c r="P601" t="str">
        <f t="shared" si="20"/>
        <v/>
      </c>
    </row>
    <row r="602" spans="1:16">
      <c r="A602" s="8" t="s">
        <v>17671</v>
      </c>
      <c r="B602" s="8" t="b">
        <v>0</v>
      </c>
      <c r="C602" s="8" t="s">
        <v>16</v>
      </c>
      <c r="D602" s="8" t="s">
        <v>16</v>
      </c>
      <c r="E602" s="8">
        <v>13</v>
      </c>
      <c r="F602" s="8" t="s">
        <v>17670</v>
      </c>
      <c r="G602" s="8">
        <v>1</v>
      </c>
      <c r="H602" s="8">
        <v>1</v>
      </c>
      <c r="I602" s="8">
        <v>1</v>
      </c>
      <c r="J602" s="8" t="s">
        <v>13586</v>
      </c>
      <c r="K602" s="8" t="s">
        <v>13586</v>
      </c>
      <c r="L602" s="8" t="s">
        <v>13584</v>
      </c>
      <c r="M602" s="8" t="s">
        <v>17669</v>
      </c>
      <c r="N602" s="8">
        <v>1498.8336200000001</v>
      </c>
      <c r="O602" t="str">
        <f t="shared" si="19"/>
        <v/>
      </c>
      <c r="P602" t="str">
        <f t="shared" si="20"/>
        <v/>
      </c>
    </row>
    <row r="603" spans="1:16">
      <c r="A603" s="8" t="s">
        <v>17668</v>
      </c>
      <c r="B603" s="8" t="b">
        <v>0</v>
      </c>
      <c r="C603" s="8" t="s">
        <v>16</v>
      </c>
      <c r="D603" s="8" t="s">
        <v>16</v>
      </c>
      <c r="E603" s="8">
        <v>12</v>
      </c>
      <c r="F603" s="8" t="s">
        <v>17667</v>
      </c>
      <c r="G603" s="8">
        <v>1</v>
      </c>
      <c r="H603" s="8">
        <v>1</v>
      </c>
      <c r="I603" s="8">
        <v>1</v>
      </c>
      <c r="J603" s="8" t="s">
        <v>2405</v>
      </c>
      <c r="K603" s="8" t="s">
        <v>2405</v>
      </c>
      <c r="L603" s="8" t="s">
        <v>2404</v>
      </c>
      <c r="M603" s="8" t="s">
        <v>17666</v>
      </c>
      <c r="N603" s="8">
        <v>1247.6953900000001</v>
      </c>
      <c r="O603" t="str">
        <f t="shared" si="19"/>
        <v/>
      </c>
      <c r="P603" t="str">
        <f t="shared" si="20"/>
        <v/>
      </c>
    </row>
    <row r="604" spans="1:16">
      <c r="A604" s="8" t="s">
        <v>17665</v>
      </c>
      <c r="B604" s="8" t="b">
        <v>0</v>
      </c>
      <c r="C604" s="8" t="s">
        <v>16</v>
      </c>
      <c r="D604" s="8" t="s">
        <v>16</v>
      </c>
      <c r="E604" s="8">
        <v>13</v>
      </c>
      <c r="F604" s="8" t="s">
        <v>17664</v>
      </c>
      <c r="G604" s="8">
        <v>1</v>
      </c>
      <c r="H604" s="8">
        <v>1</v>
      </c>
      <c r="I604" s="8">
        <v>3</v>
      </c>
      <c r="J604" s="8" t="s">
        <v>2405</v>
      </c>
      <c r="K604" s="8" t="s">
        <v>2405</v>
      </c>
      <c r="L604" s="8" t="s">
        <v>2404</v>
      </c>
      <c r="M604" s="8" t="s">
        <v>17663</v>
      </c>
      <c r="N604" s="8">
        <v>1361.7383199999999</v>
      </c>
      <c r="O604" t="str">
        <f t="shared" si="19"/>
        <v/>
      </c>
      <c r="P604" t="str">
        <f t="shared" si="20"/>
        <v/>
      </c>
    </row>
    <row r="605" spans="1:16">
      <c r="A605" s="8" t="s">
        <v>17662</v>
      </c>
      <c r="B605" s="8" t="b">
        <v>0</v>
      </c>
      <c r="C605" s="8" t="s">
        <v>16</v>
      </c>
      <c r="D605" s="8" t="s">
        <v>16</v>
      </c>
      <c r="E605" s="8">
        <v>14</v>
      </c>
      <c r="F605" s="8" t="s">
        <v>17661</v>
      </c>
      <c r="G605" s="8">
        <v>1</v>
      </c>
      <c r="H605" s="8">
        <v>1</v>
      </c>
      <c r="I605" s="8">
        <v>11</v>
      </c>
      <c r="J605" s="8" t="s">
        <v>2405</v>
      </c>
      <c r="K605" s="8" t="s">
        <v>2405</v>
      </c>
      <c r="L605" s="8" t="s">
        <v>2404</v>
      </c>
      <c r="M605" s="8" t="s">
        <v>17660</v>
      </c>
      <c r="N605" s="8">
        <v>1418.7597800000001</v>
      </c>
      <c r="O605" t="str">
        <f t="shared" si="19"/>
        <v/>
      </c>
      <c r="P605" t="str">
        <f t="shared" si="20"/>
        <v/>
      </c>
    </row>
    <row r="606" spans="1:16">
      <c r="A606" s="8" t="s">
        <v>17659</v>
      </c>
      <c r="B606" s="8" t="b">
        <v>0</v>
      </c>
      <c r="C606" s="8" t="s">
        <v>16</v>
      </c>
      <c r="D606" s="8" t="s">
        <v>16</v>
      </c>
      <c r="E606" s="8">
        <v>15</v>
      </c>
      <c r="F606" s="8" t="s">
        <v>17658</v>
      </c>
      <c r="G606" s="8">
        <v>1</v>
      </c>
      <c r="H606" s="8">
        <v>1</v>
      </c>
      <c r="I606" s="8">
        <v>3</v>
      </c>
      <c r="J606" s="8" t="s">
        <v>2405</v>
      </c>
      <c r="K606" s="8" t="s">
        <v>2405</v>
      </c>
      <c r="L606" s="8" t="s">
        <v>2404</v>
      </c>
      <c r="M606" s="8" t="s">
        <v>17657</v>
      </c>
      <c r="N606" s="8">
        <v>1531.84385</v>
      </c>
      <c r="O606" t="str">
        <f t="shared" si="19"/>
        <v/>
      </c>
      <c r="P606" t="str">
        <f t="shared" si="20"/>
        <v/>
      </c>
    </row>
    <row r="607" spans="1:16">
      <c r="A607" s="8" t="s">
        <v>17656</v>
      </c>
      <c r="B607" s="8" t="b">
        <v>0</v>
      </c>
      <c r="C607" s="8" t="s">
        <v>16</v>
      </c>
      <c r="D607" s="8" t="s">
        <v>16</v>
      </c>
      <c r="E607" s="8">
        <v>14</v>
      </c>
      <c r="F607" s="8" t="s">
        <v>17655</v>
      </c>
      <c r="G607" s="8">
        <v>1</v>
      </c>
      <c r="H607" s="8">
        <v>1</v>
      </c>
      <c r="I607" s="8">
        <v>1</v>
      </c>
      <c r="J607" s="8" t="s">
        <v>17654</v>
      </c>
      <c r="K607" s="8" t="s">
        <v>17654</v>
      </c>
      <c r="L607" s="8" t="s">
        <v>17653</v>
      </c>
      <c r="M607" s="8" t="s">
        <v>17652</v>
      </c>
      <c r="N607" s="8">
        <v>1645.9370799999999</v>
      </c>
      <c r="O607" t="str">
        <f t="shared" si="19"/>
        <v/>
      </c>
      <c r="P607" t="str">
        <f t="shared" si="20"/>
        <v/>
      </c>
    </row>
    <row r="608" spans="1:16">
      <c r="A608" s="8" t="s">
        <v>17651</v>
      </c>
      <c r="B608" s="8" t="b">
        <v>0</v>
      </c>
      <c r="C608" s="8" t="s">
        <v>16</v>
      </c>
      <c r="D608" s="8" t="s">
        <v>50</v>
      </c>
      <c r="E608" s="8">
        <v>14</v>
      </c>
      <c r="F608" s="8" t="s">
        <v>17650</v>
      </c>
      <c r="G608" s="8">
        <v>1</v>
      </c>
      <c r="H608" s="8">
        <v>1</v>
      </c>
      <c r="I608" s="8">
        <v>1</v>
      </c>
      <c r="J608" s="8" t="s">
        <v>3044</v>
      </c>
      <c r="K608" s="8" t="s">
        <v>3044</v>
      </c>
      <c r="L608" s="8" t="s">
        <v>3043</v>
      </c>
      <c r="M608" s="8" t="s">
        <v>17649</v>
      </c>
      <c r="N608" s="8">
        <v>1607.8209999999999</v>
      </c>
      <c r="O608" t="str">
        <f t="shared" si="19"/>
        <v/>
      </c>
      <c r="P608" t="str">
        <f t="shared" si="20"/>
        <v/>
      </c>
    </row>
    <row r="609" spans="1:16">
      <c r="A609" s="8" t="s">
        <v>7830</v>
      </c>
      <c r="B609" s="8" t="b">
        <v>0</v>
      </c>
      <c r="C609" s="8" t="s">
        <v>16</v>
      </c>
      <c r="D609" s="8" t="s">
        <v>16</v>
      </c>
      <c r="E609" s="8">
        <v>18</v>
      </c>
      <c r="F609" s="8" t="s">
        <v>7829</v>
      </c>
      <c r="G609" s="8">
        <v>1</v>
      </c>
      <c r="H609" s="8">
        <v>1</v>
      </c>
      <c r="I609" s="8">
        <v>1</v>
      </c>
      <c r="J609" s="8" t="s">
        <v>5634</v>
      </c>
      <c r="K609" s="8" t="s">
        <v>5634</v>
      </c>
      <c r="L609" s="8" t="s">
        <v>5633</v>
      </c>
      <c r="M609" s="8" t="s">
        <v>7828</v>
      </c>
      <c r="N609" s="8">
        <v>1862.9970499999999</v>
      </c>
      <c r="O609" t="str">
        <f t="shared" si="19"/>
        <v/>
      </c>
      <c r="P609" t="str">
        <f t="shared" si="20"/>
        <v/>
      </c>
    </row>
    <row r="610" spans="1:16">
      <c r="A610" s="8" t="s">
        <v>17648</v>
      </c>
      <c r="B610" s="8" t="b">
        <v>0</v>
      </c>
      <c r="C610" s="8" t="s">
        <v>16</v>
      </c>
      <c r="D610" s="8" t="s">
        <v>16</v>
      </c>
      <c r="E610" s="8">
        <v>17</v>
      </c>
      <c r="F610" s="8" t="s">
        <v>17647</v>
      </c>
      <c r="G610" s="8">
        <v>1</v>
      </c>
      <c r="H610" s="8">
        <v>1</v>
      </c>
      <c r="I610" s="8">
        <v>1</v>
      </c>
      <c r="J610" s="8" t="s">
        <v>7389</v>
      </c>
      <c r="K610" s="8" t="s">
        <v>7389</v>
      </c>
      <c r="L610" s="8" t="s">
        <v>7388</v>
      </c>
      <c r="M610" s="8" t="s">
        <v>17646</v>
      </c>
      <c r="N610" s="8">
        <v>1938.0807199999999</v>
      </c>
      <c r="O610" t="str">
        <f t="shared" si="19"/>
        <v/>
      </c>
      <c r="P610" t="str">
        <f t="shared" si="20"/>
        <v/>
      </c>
    </row>
    <row r="611" spans="1:16">
      <c r="A611" s="8" t="s">
        <v>17645</v>
      </c>
      <c r="B611" s="8" t="b">
        <v>0</v>
      </c>
      <c r="C611" s="8" t="s">
        <v>16</v>
      </c>
      <c r="D611" s="8" t="s">
        <v>16</v>
      </c>
      <c r="E611" s="8">
        <v>13</v>
      </c>
      <c r="F611" s="8" t="s">
        <v>17644</v>
      </c>
      <c r="G611" s="8">
        <v>1</v>
      </c>
      <c r="H611" s="8">
        <v>1</v>
      </c>
      <c r="I611" s="8">
        <v>2</v>
      </c>
      <c r="J611" s="8" t="s">
        <v>7892</v>
      </c>
      <c r="K611" s="8" t="s">
        <v>7892</v>
      </c>
      <c r="L611" s="8" t="s">
        <v>7891</v>
      </c>
      <c r="M611" s="8" t="s">
        <v>17643</v>
      </c>
      <c r="N611" s="8">
        <v>1442.7637999999999</v>
      </c>
      <c r="O611" t="str">
        <f t="shared" si="19"/>
        <v/>
      </c>
      <c r="P611" t="str">
        <f t="shared" si="20"/>
        <v/>
      </c>
    </row>
    <row r="612" spans="1:16">
      <c r="A612" s="8" t="s">
        <v>7946</v>
      </c>
      <c r="B612" s="8" t="b">
        <v>0</v>
      </c>
      <c r="C612" s="8" t="s">
        <v>16</v>
      </c>
      <c r="D612" s="8" t="s">
        <v>16</v>
      </c>
      <c r="E612" s="8">
        <v>14</v>
      </c>
      <c r="F612" s="8" t="s">
        <v>7945</v>
      </c>
      <c r="G612" s="8">
        <v>1</v>
      </c>
      <c r="H612" s="8">
        <v>1</v>
      </c>
      <c r="I612" s="8">
        <v>17</v>
      </c>
      <c r="J612" s="8" t="s">
        <v>7892</v>
      </c>
      <c r="K612" s="8" t="s">
        <v>7892</v>
      </c>
      <c r="L612" s="8" t="s">
        <v>7891</v>
      </c>
      <c r="M612" s="8" t="s">
        <v>7944</v>
      </c>
      <c r="N612" s="8">
        <v>1570.85877</v>
      </c>
      <c r="O612" t="str">
        <f t="shared" si="19"/>
        <v/>
      </c>
      <c r="P612" t="str">
        <f t="shared" si="20"/>
        <v/>
      </c>
    </row>
    <row r="613" spans="1:16">
      <c r="A613" s="8" t="s">
        <v>7894</v>
      </c>
      <c r="B613" s="8" t="b">
        <v>0</v>
      </c>
      <c r="C613" s="8" t="s">
        <v>16</v>
      </c>
      <c r="D613" s="8" t="s">
        <v>16</v>
      </c>
      <c r="E613" s="8">
        <v>15</v>
      </c>
      <c r="F613" s="8" t="s">
        <v>7893</v>
      </c>
      <c r="G613" s="8">
        <v>1</v>
      </c>
      <c r="H613" s="8">
        <v>1</v>
      </c>
      <c r="I613" s="8">
        <v>3</v>
      </c>
      <c r="J613" s="8" t="s">
        <v>7892</v>
      </c>
      <c r="K613" s="8" t="s">
        <v>7892</v>
      </c>
      <c r="L613" s="8" t="s">
        <v>7891</v>
      </c>
      <c r="M613" s="8" t="s">
        <v>7890</v>
      </c>
      <c r="N613" s="8">
        <v>1641.89588</v>
      </c>
      <c r="O613" t="str">
        <f t="shared" si="19"/>
        <v/>
      </c>
      <c r="P613" t="str">
        <f t="shared" si="20"/>
        <v/>
      </c>
    </row>
    <row r="614" spans="1:16">
      <c r="A614" s="8" t="s">
        <v>17642</v>
      </c>
      <c r="B614" s="8" t="b">
        <v>0</v>
      </c>
      <c r="C614" s="8" t="s">
        <v>16</v>
      </c>
      <c r="D614" s="8" t="s">
        <v>16</v>
      </c>
      <c r="E614" s="8">
        <v>16</v>
      </c>
      <c r="F614" s="8" t="s">
        <v>17641</v>
      </c>
      <c r="G614" s="8">
        <v>1</v>
      </c>
      <c r="H614" s="8">
        <v>1</v>
      </c>
      <c r="I614" s="8">
        <v>1</v>
      </c>
      <c r="J614" s="8" t="s">
        <v>7892</v>
      </c>
      <c r="K614" s="8" t="s">
        <v>7892</v>
      </c>
      <c r="L614" s="8" t="s">
        <v>7891</v>
      </c>
      <c r="M614" s="8" t="s">
        <v>17640</v>
      </c>
      <c r="N614" s="8">
        <v>1712.933</v>
      </c>
      <c r="O614" t="str">
        <f t="shared" si="19"/>
        <v/>
      </c>
      <c r="P614" t="str">
        <f t="shared" si="20"/>
        <v/>
      </c>
    </row>
    <row r="615" spans="1:16">
      <c r="A615" s="8" t="s">
        <v>17639</v>
      </c>
      <c r="B615" s="8" t="b">
        <v>0</v>
      </c>
      <c r="C615" s="8" t="s">
        <v>16</v>
      </c>
      <c r="D615" s="8" t="s">
        <v>16</v>
      </c>
      <c r="E615" s="8">
        <v>12</v>
      </c>
      <c r="F615" s="8" t="s">
        <v>17638</v>
      </c>
      <c r="G615" s="8">
        <v>1</v>
      </c>
      <c r="H615" s="8">
        <v>1</v>
      </c>
      <c r="I615" s="8">
        <v>1</v>
      </c>
      <c r="J615" s="8" t="s">
        <v>17083</v>
      </c>
      <c r="K615" s="8" t="s">
        <v>17083</v>
      </c>
      <c r="L615" s="8" t="s">
        <v>17082</v>
      </c>
      <c r="M615" s="8" t="s">
        <v>17637</v>
      </c>
      <c r="N615" s="8">
        <v>1292.63687</v>
      </c>
      <c r="O615" t="str">
        <f t="shared" si="19"/>
        <v/>
      </c>
      <c r="P615" t="str">
        <f t="shared" si="20"/>
        <v/>
      </c>
    </row>
    <row r="616" spans="1:16">
      <c r="A616" s="8" t="s">
        <v>17636</v>
      </c>
      <c r="B616" s="8" t="b">
        <v>0</v>
      </c>
      <c r="C616" s="8" t="s">
        <v>16</v>
      </c>
      <c r="D616" s="8" t="s">
        <v>1753</v>
      </c>
      <c r="E616" s="8">
        <v>15</v>
      </c>
      <c r="F616" s="8" t="s">
        <v>17635</v>
      </c>
      <c r="G616" s="8">
        <v>1</v>
      </c>
      <c r="H616" s="8">
        <v>1</v>
      </c>
      <c r="I616" s="8">
        <v>1</v>
      </c>
      <c r="J616" s="8" t="s">
        <v>8246</v>
      </c>
      <c r="K616" s="8" t="s">
        <v>8246</v>
      </c>
      <c r="L616" s="8" t="s">
        <v>8245</v>
      </c>
      <c r="M616" s="8" t="s">
        <v>17634</v>
      </c>
      <c r="N616" s="8">
        <v>1837.8425299999999</v>
      </c>
      <c r="O616" t="str">
        <f t="shared" si="19"/>
        <v/>
      </c>
      <c r="P616" t="str">
        <f t="shared" si="20"/>
        <v/>
      </c>
    </row>
    <row r="617" spans="1:16">
      <c r="A617" s="8" t="s">
        <v>17633</v>
      </c>
      <c r="B617" s="8" t="b">
        <v>0</v>
      </c>
      <c r="C617" s="8" t="s">
        <v>16</v>
      </c>
      <c r="D617" s="8" t="s">
        <v>16</v>
      </c>
      <c r="E617" s="8">
        <v>17</v>
      </c>
      <c r="F617" s="8" t="s">
        <v>17632</v>
      </c>
      <c r="G617" s="8">
        <v>1</v>
      </c>
      <c r="H617" s="8">
        <v>1</v>
      </c>
      <c r="I617" s="8">
        <v>1</v>
      </c>
      <c r="J617" s="8" t="s">
        <v>17628</v>
      </c>
      <c r="K617" s="8" t="s">
        <v>17628</v>
      </c>
      <c r="L617" s="8" t="s">
        <v>17627</v>
      </c>
      <c r="M617" s="8" t="s">
        <v>17631</v>
      </c>
      <c r="N617" s="8">
        <v>2061.9948199999999</v>
      </c>
      <c r="O617" t="str">
        <f t="shared" si="19"/>
        <v/>
      </c>
      <c r="P617" t="str">
        <f t="shared" si="20"/>
        <v/>
      </c>
    </row>
    <row r="618" spans="1:16">
      <c r="A618" s="8" t="s">
        <v>17630</v>
      </c>
      <c r="B618" s="8" t="b">
        <v>0</v>
      </c>
      <c r="C618" s="8" t="s">
        <v>16</v>
      </c>
      <c r="D618" s="8" t="s">
        <v>16</v>
      </c>
      <c r="E618" s="8">
        <v>20</v>
      </c>
      <c r="F618" s="8" t="s">
        <v>17629</v>
      </c>
      <c r="G618" s="8">
        <v>1</v>
      </c>
      <c r="H618" s="8">
        <v>1</v>
      </c>
      <c r="I618" s="8">
        <v>1</v>
      </c>
      <c r="J618" s="8" t="s">
        <v>17628</v>
      </c>
      <c r="K618" s="8" t="s">
        <v>17628</v>
      </c>
      <c r="L618" s="8" t="s">
        <v>17627</v>
      </c>
      <c r="M618" s="8" t="s">
        <v>17626</v>
      </c>
      <c r="N618" s="8">
        <v>2374.1381900000001</v>
      </c>
      <c r="O618" t="str">
        <f t="shared" si="19"/>
        <v/>
      </c>
      <c r="P618" t="str">
        <f t="shared" si="20"/>
        <v/>
      </c>
    </row>
    <row r="619" spans="1:16">
      <c r="A619" s="8" t="s">
        <v>17625</v>
      </c>
      <c r="B619" s="8" t="b">
        <v>0</v>
      </c>
      <c r="C619" s="8" t="s">
        <v>16</v>
      </c>
      <c r="D619" s="8" t="s">
        <v>16</v>
      </c>
      <c r="E619" s="8">
        <v>15</v>
      </c>
      <c r="F619" s="8" t="s">
        <v>17624</v>
      </c>
      <c r="G619" s="8">
        <v>1</v>
      </c>
      <c r="H619" s="8">
        <v>1</v>
      </c>
      <c r="I619" s="8">
        <v>6</v>
      </c>
      <c r="J619" s="8" t="s">
        <v>17617</v>
      </c>
      <c r="K619" s="8" t="s">
        <v>17617</v>
      </c>
      <c r="L619" s="8" t="s">
        <v>17616</v>
      </c>
      <c r="M619" s="8" t="s">
        <v>17623</v>
      </c>
      <c r="N619" s="8">
        <v>1852.09022</v>
      </c>
      <c r="O619" t="str">
        <f t="shared" si="19"/>
        <v/>
      </c>
      <c r="P619" t="str">
        <f t="shared" si="20"/>
        <v/>
      </c>
    </row>
    <row r="620" spans="1:16">
      <c r="A620" s="8" t="s">
        <v>17622</v>
      </c>
      <c r="B620" s="8" t="b">
        <v>0</v>
      </c>
      <c r="C620" s="8" t="s">
        <v>16</v>
      </c>
      <c r="D620" s="8" t="s">
        <v>16</v>
      </c>
      <c r="E620" s="8">
        <v>16</v>
      </c>
      <c r="F620" s="8" t="s">
        <v>17621</v>
      </c>
      <c r="G620" s="8">
        <v>1</v>
      </c>
      <c r="H620" s="8">
        <v>1</v>
      </c>
      <c r="I620" s="8">
        <v>1</v>
      </c>
      <c r="J620" s="8" t="s">
        <v>17617</v>
      </c>
      <c r="K620" s="8" t="s">
        <v>17617</v>
      </c>
      <c r="L620" s="8" t="s">
        <v>17616</v>
      </c>
      <c r="M620" s="8" t="s">
        <v>17620</v>
      </c>
      <c r="N620" s="8">
        <v>1951.1586400000001</v>
      </c>
      <c r="O620" t="str">
        <f t="shared" si="19"/>
        <v/>
      </c>
      <c r="P620" t="str">
        <f t="shared" si="20"/>
        <v/>
      </c>
    </row>
    <row r="621" spans="1:16">
      <c r="A621" s="8" t="s">
        <v>17619</v>
      </c>
      <c r="B621" s="8" t="b">
        <v>0</v>
      </c>
      <c r="C621" s="8" t="s">
        <v>16</v>
      </c>
      <c r="D621" s="8" t="s">
        <v>16</v>
      </c>
      <c r="E621" s="8">
        <v>17</v>
      </c>
      <c r="F621" s="8" t="s">
        <v>17618</v>
      </c>
      <c r="G621" s="8">
        <v>1</v>
      </c>
      <c r="H621" s="8">
        <v>1</v>
      </c>
      <c r="I621" s="8">
        <v>1</v>
      </c>
      <c r="J621" s="8" t="s">
        <v>17617</v>
      </c>
      <c r="K621" s="8" t="s">
        <v>17617</v>
      </c>
      <c r="L621" s="8" t="s">
        <v>17616</v>
      </c>
      <c r="M621" s="8" t="s">
        <v>17615</v>
      </c>
      <c r="N621" s="8">
        <v>2022.1957500000001</v>
      </c>
      <c r="O621" t="str">
        <f t="shared" si="19"/>
        <v/>
      </c>
      <c r="P621" t="str">
        <f t="shared" si="20"/>
        <v/>
      </c>
    </row>
    <row r="622" spans="1:16">
      <c r="A622" s="8" t="s">
        <v>17614</v>
      </c>
      <c r="B622" s="8" t="b">
        <v>0</v>
      </c>
      <c r="C622" s="8" t="s">
        <v>16</v>
      </c>
      <c r="D622" s="8" t="s">
        <v>16</v>
      </c>
      <c r="E622" s="8">
        <v>14</v>
      </c>
      <c r="F622" s="8" t="s">
        <v>17613</v>
      </c>
      <c r="G622" s="8">
        <v>1</v>
      </c>
      <c r="H622" s="8">
        <v>1</v>
      </c>
      <c r="I622" s="8">
        <v>1</v>
      </c>
      <c r="J622" s="8" t="s">
        <v>17612</v>
      </c>
      <c r="K622" s="8" t="s">
        <v>17612</v>
      </c>
      <c r="L622" s="8" t="s">
        <v>17611</v>
      </c>
      <c r="M622" s="8" t="s">
        <v>17610</v>
      </c>
      <c r="N622" s="8">
        <v>1649.7628199999999</v>
      </c>
      <c r="O622" t="str">
        <f t="shared" si="19"/>
        <v/>
      </c>
      <c r="P622" t="str">
        <f t="shared" si="20"/>
        <v/>
      </c>
    </row>
    <row r="623" spans="1:16">
      <c r="A623" s="8" t="s">
        <v>17614</v>
      </c>
      <c r="B623" s="8" t="b">
        <v>0</v>
      </c>
      <c r="C623" s="8" t="s">
        <v>16</v>
      </c>
      <c r="D623" s="8" t="s">
        <v>71</v>
      </c>
      <c r="E623" s="8">
        <v>14</v>
      </c>
      <c r="F623" s="8" t="s">
        <v>17613</v>
      </c>
      <c r="G623" s="8">
        <v>1</v>
      </c>
      <c r="H623" s="8">
        <v>1</v>
      </c>
      <c r="I623" s="8">
        <v>3</v>
      </c>
      <c r="J623" s="8" t="s">
        <v>17612</v>
      </c>
      <c r="K623" s="8" t="s">
        <v>17612</v>
      </c>
      <c r="L623" s="8" t="s">
        <v>17611</v>
      </c>
      <c r="M623" s="8" t="s">
        <v>17610</v>
      </c>
      <c r="N623" s="8">
        <v>1665.75773</v>
      </c>
      <c r="O623" t="str">
        <f t="shared" si="19"/>
        <v/>
      </c>
      <c r="P623" t="str">
        <f t="shared" si="20"/>
        <v/>
      </c>
    </row>
    <row r="624" spans="1:16">
      <c r="A624" s="8" t="s">
        <v>17609</v>
      </c>
      <c r="B624" s="8" t="b">
        <v>0</v>
      </c>
      <c r="C624" s="8" t="s">
        <v>16</v>
      </c>
      <c r="D624" s="8" t="s">
        <v>16</v>
      </c>
      <c r="E624" s="8">
        <v>13</v>
      </c>
      <c r="F624" s="8" t="s">
        <v>17608</v>
      </c>
      <c r="G624" s="8">
        <v>1</v>
      </c>
      <c r="H624" s="8">
        <v>1</v>
      </c>
      <c r="I624" s="8">
        <v>1</v>
      </c>
      <c r="J624" s="8" t="s">
        <v>12875</v>
      </c>
      <c r="K624" s="8" t="s">
        <v>12875</v>
      </c>
      <c r="L624" s="8" t="s">
        <v>12874</v>
      </c>
      <c r="M624" s="8" t="s">
        <v>17607</v>
      </c>
      <c r="N624" s="8">
        <v>1443.7002</v>
      </c>
      <c r="O624" t="str">
        <f t="shared" si="19"/>
        <v/>
      </c>
      <c r="P624" t="str">
        <f t="shared" si="20"/>
        <v/>
      </c>
    </row>
    <row r="625" spans="1:16">
      <c r="A625" s="8" t="s">
        <v>17606</v>
      </c>
      <c r="B625" s="8" t="b">
        <v>0</v>
      </c>
      <c r="C625" s="8" t="s">
        <v>16</v>
      </c>
      <c r="D625" s="8" t="s">
        <v>16</v>
      </c>
      <c r="E625" s="8">
        <v>21</v>
      </c>
      <c r="F625" s="8" t="s">
        <v>17605</v>
      </c>
      <c r="G625" s="8">
        <v>1</v>
      </c>
      <c r="H625" s="8">
        <v>1</v>
      </c>
      <c r="I625" s="8">
        <v>1</v>
      </c>
      <c r="J625" s="8" t="s">
        <v>17598</v>
      </c>
      <c r="K625" s="8" t="s">
        <v>17598</v>
      </c>
      <c r="L625" s="8" t="s">
        <v>17597</v>
      </c>
      <c r="M625" s="8" t="s">
        <v>17604</v>
      </c>
      <c r="N625" s="8">
        <v>2314.1561299999998</v>
      </c>
      <c r="O625" t="str">
        <f t="shared" si="19"/>
        <v/>
      </c>
      <c r="P625" t="str">
        <f t="shared" si="20"/>
        <v/>
      </c>
    </row>
    <row r="626" spans="1:16">
      <c r="A626" s="8" t="s">
        <v>17603</v>
      </c>
      <c r="B626" s="8" t="b">
        <v>0</v>
      </c>
      <c r="C626" s="8" t="s">
        <v>16</v>
      </c>
      <c r="D626" s="8" t="s">
        <v>16</v>
      </c>
      <c r="E626" s="8">
        <v>12</v>
      </c>
      <c r="F626" s="8" t="s">
        <v>17602</v>
      </c>
      <c r="G626" s="8">
        <v>1</v>
      </c>
      <c r="H626" s="8">
        <v>1</v>
      </c>
      <c r="I626" s="8">
        <v>2</v>
      </c>
      <c r="J626" s="8" t="s">
        <v>7892</v>
      </c>
      <c r="K626" s="8" t="s">
        <v>7892</v>
      </c>
      <c r="L626" s="8" t="s">
        <v>7891</v>
      </c>
      <c r="M626" s="8" t="s">
        <v>17601</v>
      </c>
      <c r="N626" s="8">
        <v>1295.6953900000001</v>
      </c>
      <c r="O626" t="str">
        <f t="shared" si="19"/>
        <v/>
      </c>
      <c r="P626" t="str">
        <f t="shared" si="20"/>
        <v/>
      </c>
    </row>
    <row r="627" spans="1:16">
      <c r="A627" s="8" t="s">
        <v>17600</v>
      </c>
      <c r="B627" s="8" t="b">
        <v>0</v>
      </c>
      <c r="C627" s="8" t="s">
        <v>16</v>
      </c>
      <c r="D627" s="8" t="s">
        <v>16</v>
      </c>
      <c r="E627" s="8">
        <v>22</v>
      </c>
      <c r="F627" s="8" t="s">
        <v>17599</v>
      </c>
      <c r="G627" s="8">
        <v>1</v>
      </c>
      <c r="H627" s="8">
        <v>1</v>
      </c>
      <c r="I627" s="8">
        <v>1</v>
      </c>
      <c r="J627" s="8" t="s">
        <v>17598</v>
      </c>
      <c r="K627" s="8" t="s">
        <v>17598</v>
      </c>
      <c r="L627" s="8" t="s">
        <v>17597</v>
      </c>
      <c r="M627" s="8" t="s">
        <v>17596</v>
      </c>
      <c r="N627" s="8">
        <v>2443.1987199999999</v>
      </c>
      <c r="O627" t="str">
        <f t="shared" si="19"/>
        <v/>
      </c>
      <c r="P627" t="str">
        <f t="shared" si="20"/>
        <v/>
      </c>
    </row>
    <row r="628" spans="1:16">
      <c r="A628" s="8" t="s">
        <v>17595</v>
      </c>
      <c r="B628" s="8" t="b">
        <v>0</v>
      </c>
      <c r="C628" s="8" t="s">
        <v>16</v>
      </c>
      <c r="D628" s="8" t="s">
        <v>16</v>
      </c>
      <c r="E628" s="8">
        <v>13</v>
      </c>
      <c r="F628" s="8" t="s">
        <v>17594</v>
      </c>
      <c r="G628" s="8">
        <v>1</v>
      </c>
      <c r="H628" s="8">
        <v>1</v>
      </c>
      <c r="I628" s="8">
        <v>1</v>
      </c>
      <c r="J628" s="8" t="s">
        <v>5861</v>
      </c>
      <c r="K628" s="8" t="s">
        <v>5861</v>
      </c>
      <c r="L628" s="8" t="s">
        <v>5860</v>
      </c>
      <c r="M628" s="8" t="s">
        <v>17593</v>
      </c>
      <c r="N628" s="8">
        <v>1548.8380299999999</v>
      </c>
      <c r="O628" t="str">
        <f t="shared" si="19"/>
        <v/>
      </c>
      <c r="P628" t="str">
        <f t="shared" si="20"/>
        <v/>
      </c>
    </row>
    <row r="629" spans="1:16">
      <c r="A629" s="8" t="s">
        <v>17592</v>
      </c>
      <c r="B629" s="8" t="b">
        <v>0</v>
      </c>
      <c r="C629" s="8" t="s">
        <v>70</v>
      </c>
      <c r="D629" s="8" t="s">
        <v>16</v>
      </c>
      <c r="E629" s="8">
        <v>13</v>
      </c>
      <c r="F629" s="8" t="s">
        <v>17591</v>
      </c>
      <c r="G629" s="8">
        <v>1</v>
      </c>
      <c r="H629" s="8">
        <v>2</v>
      </c>
      <c r="I629" s="8">
        <v>2</v>
      </c>
      <c r="J629" s="8" t="s">
        <v>5938</v>
      </c>
      <c r="K629" s="8" t="s">
        <v>7211</v>
      </c>
      <c r="L629" s="8" t="s">
        <v>5937</v>
      </c>
      <c r="M629" s="8" t="s">
        <v>17590</v>
      </c>
      <c r="N629" s="8">
        <v>1481.8070700000001</v>
      </c>
      <c r="O629" t="str">
        <f t="shared" si="19"/>
        <v/>
      </c>
      <c r="P629" t="str">
        <f t="shared" si="20"/>
        <v/>
      </c>
    </row>
    <row r="630" spans="1:16">
      <c r="A630" s="8" t="s">
        <v>17589</v>
      </c>
      <c r="B630" s="8" t="b">
        <v>0</v>
      </c>
      <c r="C630" s="8" t="s">
        <v>16</v>
      </c>
      <c r="D630" s="8" t="s">
        <v>663</v>
      </c>
      <c r="E630" s="8">
        <v>16</v>
      </c>
      <c r="F630" s="8" t="s">
        <v>17588</v>
      </c>
      <c r="G630" s="8">
        <v>1</v>
      </c>
      <c r="H630" s="8">
        <v>1</v>
      </c>
      <c r="I630" s="8">
        <v>2</v>
      </c>
      <c r="J630" s="8" t="s">
        <v>15392</v>
      </c>
      <c r="K630" s="8" t="s">
        <v>15392</v>
      </c>
      <c r="L630" s="8" t="s">
        <v>15391</v>
      </c>
      <c r="M630" s="8" t="s">
        <v>17587</v>
      </c>
      <c r="N630" s="8">
        <v>1985.0160699999999</v>
      </c>
      <c r="O630" t="str">
        <f t="shared" si="19"/>
        <v/>
      </c>
      <c r="P630" t="str">
        <f t="shared" si="20"/>
        <v/>
      </c>
    </row>
    <row r="631" spans="1:16">
      <c r="A631" s="8" t="s">
        <v>17586</v>
      </c>
      <c r="B631" s="8" t="b">
        <v>0</v>
      </c>
      <c r="C631" s="8" t="s">
        <v>16</v>
      </c>
      <c r="D631" s="8" t="s">
        <v>16</v>
      </c>
      <c r="E631" s="8">
        <v>15</v>
      </c>
      <c r="F631" s="8" t="s">
        <v>17585</v>
      </c>
      <c r="G631" s="8">
        <v>1</v>
      </c>
      <c r="H631" s="8">
        <v>1</v>
      </c>
      <c r="I631" s="8">
        <v>2</v>
      </c>
      <c r="J631" s="8" t="s">
        <v>11533</v>
      </c>
      <c r="K631" s="8" t="s">
        <v>11533</v>
      </c>
      <c r="L631" s="8" t="s">
        <v>11532</v>
      </c>
      <c r="M631" s="8" t="s">
        <v>17584</v>
      </c>
      <c r="N631" s="8">
        <v>1959.0743500000001</v>
      </c>
      <c r="O631" t="str">
        <f t="shared" si="19"/>
        <v/>
      </c>
      <c r="P631" t="str">
        <f t="shared" si="20"/>
        <v/>
      </c>
    </row>
    <row r="632" spans="1:16">
      <c r="A632" s="8" t="s">
        <v>11470</v>
      </c>
      <c r="B632" s="8" t="b">
        <v>0</v>
      </c>
      <c r="C632" s="8" t="s">
        <v>16</v>
      </c>
      <c r="D632" s="8" t="s">
        <v>16</v>
      </c>
      <c r="E632" s="8">
        <v>19</v>
      </c>
      <c r="F632" s="8" t="s">
        <v>11469</v>
      </c>
      <c r="G632" s="8">
        <v>2</v>
      </c>
      <c r="H632" s="8">
        <v>2</v>
      </c>
      <c r="I632" s="8">
        <v>3</v>
      </c>
      <c r="J632" s="8" t="s">
        <v>632</v>
      </c>
      <c r="K632" s="8" t="s">
        <v>632</v>
      </c>
      <c r="L632" s="8" t="s">
        <v>2228</v>
      </c>
      <c r="M632" s="8" t="s">
        <v>17583</v>
      </c>
      <c r="N632" s="8">
        <v>2104.0305400000002</v>
      </c>
      <c r="O632" t="str">
        <f t="shared" si="19"/>
        <v/>
      </c>
      <c r="P632" t="str">
        <f t="shared" si="20"/>
        <v/>
      </c>
    </row>
    <row r="633" spans="1:16">
      <c r="A633" s="8" t="s">
        <v>7997</v>
      </c>
      <c r="B633" s="8" t="b">
        <v>0</v>
      </c>
      <c r="C633" s="8" t="s">
        <v>16</v>
      </c>
      <c r="D633" s="8" t="s">
        <v>16</v>
      </c>
      <c r="E633" s="8">
        <v>20</v>
      </c>
      <c r="F633" s="8" t="s">
        <v>7996</v>
      </c>
      <c r="G633" s="8">
        <v>2</v>
      </c>
      <c r="H633" s="8">
        <v>2</v>
      </c>
      <c r="I633" s="8">
        <v>2</v>
      </c>
      <c r="J633" s="8" t="s">
        <v>632</v>
      </c>
      <c r="K633" s="8" t="s">
        <v>632</v>
      </c>
      <c r="L633" s="8" t="s">
        <v>2228</v>
      </c>
      <c r="M633" s="8" t="s">
        <v>7995</v>
      </c>
      <c r="N633" s="8">
        <v>2260.1316499999998</v>
      </c>
      <c r="O633" t="str">
        <f t="shared" si="19"/>
        <v/>
      </c>
      <c r="P633" t="str">
        <f t="shared" si="20"/>
        <v/>
      </c>
    </row>
    <row r="634" spans="1:16">
      <c r="A634" s="8" t="s">
        <v>8000</v>
      </c>
      <c r="B634" s="8" t="b">
        <v>0</v>
      </c>
      <c r="C634" s="8" t="s">
        <v>16</v>
      </c>
      <c r="D634" s="8" t="s">
        <v>16</v>
      </c>
      <c r="E634" s="8">
        <v>21</v>
      </c>
      <c r="F634" s="8" t="s">
        <v>7999</v>
      </c>
      <c r="G634" s="8">
        <v>2</v>
      </c>
      <c r="H634" s="8">
        <v>2</v>
      </c>
      <c r="I634" s="8">
        <v>1</v>
      </c>
      <c r="J634" s="8" t="s">
        <v>632</v>
      </c>
      <c r="K634" s="8" t="s">
        <v>632</v>
      </c>
      <c r="L634" s="8" t="s">
        <v>2228</v>
      </c>
      <c r="M634" s="8" t="s">
        <v>7998</v>
      </c>
      <c r="N634" s="8">
        <v>2388.2266100000002</v>
      </c>
      <c r="O634" t="str">
        <f t="shared" si="19"/>
        <v/>
      </c>
      <c r="P634" t="str">
        <f t="shared" si="20"/>
        <v/>
      </c>
    </row>
    <row r="635" spans="1:16">
      <c r="A635" s="8" t="s">
        <v>8017</v>
      </c>
      <c r="B635" s="8" t="b">
        <v>0</v>
      </c>
      <c r="C635" s="8" t="s">
        <v>16</v>
      </c>
      <c r="D635" s="8" t="s">
        <v>16</v>
      </c>
      <c r="E635" s="8">
        <v>14</v>
      </c>
      <c r="F635" s="8" t="s">
        <v>8016</v>
      </c>
      <c r="G635" s="8">
        <v>1</v>
      </c>
      <c r="H635" s="8">
        <v>1</v>
      </c>
      <c r="I635" s="8">
        <v>2</v>
      </c>
      <c r="J635" s="8" t="s">
        <v>6441</v>
      </c>
      <c r="K635" s="8" t="s">
        <v>6441</v>
      </c>
      <c r="L635" s="8" t="s">
        <v>6440</v>
      </c>
      <c r="M635" s="8" t="s">
        <v>8015</v>
      </c>
      <c r="N635" s="8">
        <v>1612.8540800000001</v>
      </c>
      <c r="O635" t="str">
        <f t="shared" si="19"/>
        <v/>
      </c>
      <c r="P635" t="str">
        <f t="shared" si="20"/>
        <v/>
      </c>
    </row>
    <row r="636" spans="1:16">
      <c r="A636" s="8" t="s">
        <v>8020</v>
      </c>
      <c r="B636" s="8" t="b">
        <v>0</v>
      </c>
      <c r="C636" s="8" t="s">
        <v>16</v>
      </c>
      <c r="D636" s="8" t="s">
        <v>16</v>
      </c>
      <c r="E636" s="8">
        <v>15</v>
      </c>
      <c r="F636" s="8" t="s">
        <v>8019</v>
      </c>
      <c r="G636" s="8">
        <v>1</v>
      </c>
      <c r="H636" s="8">
        <v>1</v>
      </c>
      <c r="I636" s="8">
        <v>2</v>
      </c>
      <c r="J636" s="8" t="s">
        <v>6441</v>
      </c>
      <c r="K636" s="8" t="s">
        <v>6441</v>
      </c>
      <c r="L636" s="8" t="s">
        <v>6440</v>
      </c>
      <c r="M636" s="8" t="s">
        <v>8018</v>
      </c>
      <c r="N636" s="8">
        <v>1740.91265</v>
      </c>
      <c r="O636" t="str">
        <f t="shared" si="19"/>
        <v/>
      </c>
      <c r="P636" t="str">
        <f t="shared" si="20"/>
        <v/>
      </c>
    </row>
    <row r="637" spans="1:16">
      <c r="A637" s="8" t="s">
        <v>8023</v>
      </c>
      <c r="B637" s="8" t="b">
        <v>0</v>
      </c>
      <c r="C637" s="8" t="s">
        <v>16</v>
      </c>
      <c r="D637" s="8" t="s">
        <v>16</v>
      </c>
      <c r="E637" s="8">
        <v>16</v>
      </c>
      <c r="F637" s="8" t="s">
        <v>8022</v>
      </c>
      <c r="G637" s="8">
        <v>1</v>
      </c>
      <c r="H637" s="8">
        <v>1</v>
      </c>
      <c r="I637" s="8">
        <v>1</v>
      </c>
      <c r="J637" s="8" t="s">
        <v>6441</v>
      </c>
      <c r="K637" s="8" t="s">
        <v>6441</v>
      </c>
      <c r="L637" s="8" t="s">
        <v>6440</v>
      </c>
      <c r="M637" s="8" t="s">
        <v>8021</v>
      </c>
      <c r="N637" s="8">
        <v>1841.9603300000001</v>
      </c>
      <c r="O637" t="str">
        <f t="shared" si="19"/>
        <v/>
      </c>
      <c r="P637" t="str">
        <f t="shared" si="20"/>
        <v/>
      </c>
    </row>
    <row r="638" spans="1:16">
      <c r="A638" s="8" t="s">
        <v>17582</v>
      </c>
      <c r="B638" s="8" t="b">
        <v>0</v>
      </c>
      <c r="C638" s="8" t="s">
        <v>16</v>
      </c>
      <c r="D638" s="8" t="s">
        <v>16</v>
      </c>
      <c r="E638" s="8">
        <v>13</v>
      </c>
      <c r="F638" s="8" t="s">
        <v>17581</v>
      </c>
      <c r="G638" s="8">
        <v>1</v>
      </c>
      <c r="H638" s="8">
        <v>1</v>
      </c>
      <c r="I638" s="8">
        <v>1</v>
      </c>
      <c r="J638" s="8" t="s">
        <v>14034</v>
      </c>
      <c r="K638" s="8" t="s">
        <v>14034</v>
      </c>
      <c r="L638" s="8" t="s">
        <v>14033</v>
      </c>
      <c r="M638" s="8" t="s">
        <v>17580</v>
      </c>
      <c r="N638" s="8">
        <v>1359.72669</v>
      </c>
      <c r="O638" t="str">
        <f t="shared" si="19"/>
        <v/>
      </c>
      <c r="P638" t="str">
        <f t="shared" si="20"/>
        <v/>
      </c>
    </row>
    <row r="639" spans="1:16">
      <c r="A639" s="8" t="s">
        <v>17579</v>
      </c>
      <c r="B639" s="8" t="b">
        <v>0</v>
      </c>
      <c r="C639" s="8" t="s">
        <v>16</v>
      </c>
      <c r="D639" s="8" t="s">
        <v>16</v>
      </c>
      <c r="E639" s="8">
        <v>15</v>
      </c>
      <c r="F639" s="8" t="s">
        <v>17578</v>
      </c>
      <c r="G639" s="8">
        <v>1</v>
      </c>
      <c r="H639" s="8">
        <v>1</v>
      </c>
      <c r="I639" s="8">
        <v>2</v>
      </c>
      <c r="J639" s="8" t="s">
        <v>14034</v>
      </c>
      <c r="K639" s="8" t="s">
        <v>14034</v>
      </c>
      <c r="L639" s="8" t="s">
        <v>14033</v>
      </c>
      <c r="M639" s="8" t="s">
        <v>17577</v>
      </c>
      <c r="N639" s="8">
        <v>1586.8536799999999</v>
      </c>
      <c r="O639" t="str">
        <f t="shared" si="19"/>
        <v/>
      </c>
      <c r="P639" t="str">
        <f t="shared" si="20"/>
        <v/>
      </c>
    </row>
    <row r="640" spans="1:16">
      <c r="A640" s="8" t="s">
        <v>17576</v>
      </c>
      <c r="B640" s="8" t="b">
        <v>0</v>
      </c>
      <c r="C640" s="8" t="s">
        <v>16</v>
      </c>
      <c r="D640" s="8" t="s">
        <v>16</v>
      </c>
      <c r="E640" s="8">
        <v>14</v>
      </c>
      <c r="F640" s="8" t="s">
        <v>17575</v>
      </c>
      <c r="G640" s="8">
        <v>1</v>
      </c>
      <c r="H640" s="8">
        <v>1</v>
      </c>
      <c r="I640" s="8">
        <v>1</v>
      </c>
      <c r="J640" s="8" t="s">
        <v>6492</v>
      </c>
      <c r="K640" s="8" t="s">
        <v>6492</v>
      </c>
      <c r="L640" s="8" t="s">
        <v>6491</v>
      </c>
      <c r="M640" s="8" t="s">
        <v>17574</v>
      </c>
      <c r="N640" s="8">
        <v>1545.7444700000001</v>
      </c>
      <c r="O640" t="str">
        <f t="shared" si="19"/>
        <v/>
      </c>
      <c r="P640" t="str">
        <f t="shared" si="20"/>
        <v/>
      </c>
    </row>
    <row r="641" spans="1:16">
      <c r="A641" s="8" t="s">
        <v>8046</v>
      </c>
      <c r="B641" s="8" t="b">
        <v>0</v>
      </c>
      <c r="C641" s="8" t="s">
        <v>16</v>
      </c>
      <c r="D641" s="8" t="s">
        <v>16</v>
      </c>
      <c r="E641" s="8">
        <v>16</v>
      </c>
      <c r="F641" s="8" t="s">
        <v>8045</v>
      </c>
      <c r="G641" s="8">
        <v>1</v>
      </c>
      <c r="H641" s="8">
        <v>1</v>
      </c>
      <c r="I641" s="8">
        <v>1</v>
      </c>
      <c r="J641" s="8" t="s">
        <v>8044</v>
      </c>
      <c r="K641" s="8" t="s">
        <v>8044</v>
      </c>
      <c r="L641" s="8" t="s">
        <v>8043</v>
      </c>
      <c r="M641" s="8" t="s">
        <v>8042</v>
      </c>
      <c r="N641" s="8">
        <v>1756.8824199999999</v>
      </c>
      <c r="O641" t="str">
        <f t="shared" si="19"/>
        <v/>
      </c>
      <c r="P641" t="str">
        <f t="shared" si="20"/>
        <v/>
      </c>
    </row>
    <row r="642" spans="1:16">
      <c r="A642" s="8" t="s">
        <v>8054</v>
      </c>
      <c r="B642" s="8" t="b">
        <v>0</v>
      </c>
      <c r="C642" s="8" t="s">
        <v>16</v>
      </c>
      <c r="D642" s="8" t="s">
        <v>16</v>
      </c>
      <c r="E642" s="8">
        <v>16</v>
      </c>
      <c r="F642" s="8" t="s">
        <v>8053</v>
      </c>
      <c r="G642" s="8">
        <v>1</v>
      </c>
      <c r="H642" s="8">
        <v>1</v>
      </c>
      <c r="I642" s="8">
        <v>1</v>
      </c>
      <c r="J642" s="8" t="s">
        <v>3147</v>
      </c>
      <c r="K642" s="8" t="s">
        <v>3147</v>
      </c>
      <c r="L642" s="8" t="s">
        <v>3146</v>
      </c>
      <c r="M642" s="8" t="s">
        <v>8052</v>
      </c>
      <c r="N642" s="8">
        <v>1848.9813999999999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17573</v>
      </c>
      <c r="B643" s="8" t="b">
        <v>0</v>
      </c>
      <c r="C643" s="8" t="s">
        <v>16</v>
      </c>
      <c r="D643" s="8" t="s">
        <v>16</v>
      </c>
      <c r="E643" s="8">
        <v>13</v>
      </c>
      <c r="F643" s="8" t="s">
        <v>17572</v>
      </c>
      <c r="G643" s="8">
        <v>1</v>
      </c>
      <c r="H643" s="8">
        <v>1</v>
      </c>
      <c r="I643" s="8">
        <v>2</v>
      </c>
      <c r="J643" s="8" t="s">
        <v>8009</v>
      </c>
      <c r="K643" s="8" t="s">
        <v>8009</v>
      </c>
      <c r="L643" s="8" t="s">
        <v>8008</v>
      </c>
      <c r="M643" s="8" t="s">
        <v>17571</v>
      </c>
      <c r="N643" s="8">
        <v>1534.73838</v>
      </c>
      <c r="O643" t="str">
        <f t="shared" si="21"/>
        <v/>
      </c>
      <c r="P643" t="str">
        <f t="shared" si="22"/>
        <v/>
      </c>
    </row>
    <row r="644" spans="1:16">
      <c r="A644" s="8" t="s">
        <v>8011</v>
      </c>
      <c r="B644" s="8" t="b">
        <v>0</v>
      </c>
      <c r="C644" s="8" t="s">
        <v>16</v>
      </c>
      <c r="D644" s="8" t="s">
        <v>16</v>
      </c>
      <c r="E644" s="8">
        <v>14</v>
      </c>
      <c r="F644" s="8" t="s">
        <v>8010</v>
      </c>
      <c r="G644" s="8">
        <v>1</v>
      </c>
      <c r="H644" s="8">
        <v>1</v>
      </c>
      <c r="I644" s="8">
        <v>2</v>
      </c>
      <c r="J644" s="8" t="s">
        <v>8009</v>
      </c>
      <c r="K644" s="8" t="s">
        <v>8009</v>
      </c>
      <c r="L644" s="8" t="s">
        <v>8008</v>
      </c>
      <c r="M644" s="8" t="s">
        <v>8007</v>
      </c>
      <c r="N644" s="8">
        <v>1631.79114</v>
      </c>
      <c r="O644" t="str">
        <f t="shared" si="21"/>
        <v/>
      </c>
      <c r="P644" t="str">
        <f t="shared" si="22"/>
        <v/>
      </c>
    </row>
    <row r="645" spans="1:16">
      <c r="A645" s="8" t="s">
        <v>17570</v>
      </c>
      <c r="B645" s="8" t="b">
        <v>0</v>
      </c>
      <c r="C645" s="8" t="s">
        <v>70</v>
      </c>
      <c r="D645" s="8" t="s">
        <v>16</v>
      </c>
      <c r="E645" s="8">
        <v>14</v>
      </c>
      <c r="F645" s="8" t="s">
        <v>17569</v>
      </c>
      <c r="G645" s="8">
        <v>1</v>
      </c>
      <c r="H645" s="8">
        <v>2</v>
      </c>
      <c r="I645" s="8">
        <v>1</v>
      </c>
      <c r="J645" s="8" t="s">
        <v>5938</v>
      </c>
      <c r="K645" s="8" t="s">
        <v>7211</v>
      </c>
      <c r="L645" s="8" t="s">
        <v>5937</v>
      </c>
      <c r="M645" s="8" t="s">
        <v>17568</v>
      </c>
      <c r="N645" s="8">
        <v>1594.89113</v>
      </c>
      <c r="O645" t="str">
        <f t="shared" si="21"/>
        <v/>
      </c>
      <c r="P645" t="str">
        <f t="shared" si="22"/>
        <v/>
      </c>
    </row>
    <row r="646" spans="1:16">
      <c r="A646" s="8" t="s">
        <v>17567</v>
      </c>
      <c r="B646" s="8" t="b">
        <v>0</v>
      </c>
      <c r="C646" s="8" t="s">
        <v>70</v>
      </c>
      <c r="D646" s="8" t="s">
        <v>16</v>
      </c>
      <c r="E646" s="8">
        <v>15</v>
      </c>
      <c r="F646" s="8" t="s">
        <v>17566</v>
      </c>
      <c r="G646" s="8">
        <v>1</v>
      </c>
      <c r="H646" s="8">
        <v>2</v>
      </c>
      <c r="I646" s="8">
        <v>2</v>
      </c>
      <c r="J646" s="8" t="s">
        <v>11404</v>
      </c>
      <c r="K646" s="8" t="s">
        <v>11403</v>
      </c>
      <c r="L646" s="8" t="s">
        <v>11402</v>
      </c>
      <c r="M646" s="8" t="s">
        <v>17565</v>
      </c>
      <c r="N646" s="8">
        <v>1574.8788300000001</v>
      </c>
      <c r="O646" t="str">
        <f t="shared" si="21"/>
        <v/>
      </c>
      <c r="P646" t="str">
        <f t="shared" si="22"/>
        <v/>
      </c>
    </row>
    <row r="647" spans="1:16">
      <c r="A647" s="8" t="s">
        <v>11406</v>
      </c>
      <c r="B647" s="8" t="b">
        <v>0</v>
      </c>
      <c r="C647" s="8" t="s">
        <v>70</v>
      </c>
      <c r="D647" s="8" t="s">
        <v>16</v>
      </c>
      <c r="E647" s="8">
        <v>16</v>
      </c>
      <c r="F647" s="8" t="s">
        <v>11405</v>
      </c>
      <c r="G647" s="8">
        <v>1</v>
      </c>
      <c r="H647" s="8">
        <v>2</v>
      </c>
      <c r="I647" s="8">
        <v>3</v>
      </c>
      <c r="J647" s="8" t="s">
        <v>11404</v>
      </c>
      <c r="K647" s="8" t="s">
        <v>11403</v>
      </c>
      <c r="L647" s="8" t="s">
        <v>11402</v>
      </c>
      <c r="M647" s="8" t="s">
        <v>11401</v>
      </c>
      <c r="N647" s="8">
        <v>1689.90578</v>
      </c>
      <c r="O647" t="str">
        <f t="shared" si="21"/>
        <v/>
      </c>
      <c r="P647" t="str">
        <f t="shared" si="22"/>
        <v/>
      </c>
    </row>
    <row r="648" spans="1:16">
      <c r="A648" s="8" t="s">
        <v>17564</v>
      </c>
      <c r="B648" s="8" t="b">
        <v>0</v>
      </c>
      <c r="C648" s="8" t="s">
        <v>70</v>
      </c>
      <c r="D648" s="8" t="s">
        <v>16</v>
      </c>
      <c r="E648" s="8">
        <v>9</v>
      </c>
      <c r="F648" s="8" t="s">
        <v>17563</v>
      </c>
      <c r="G648" s="8">
        <v>1</v>
      </c>
      <c r="H648" s="8">
        <v>2</v>
      </c>
      <c r="I648" s="8">
        <v>3</v>
      </c>
      <c r="J648" s="8" t="s">
        <v>6594</v>
      </c>
      <c r="K648" s="8" t="s">
        <v>17562</v>
      </c>
      <c r="L648" s="8" t="s">
        <v>6593</v>
      </c>
      <c r="M648" s="8" t="s">
        <v>17561</v>
      </c>
      <c r="N648" s="8">
        <v>1055.5884100000001</v>
      </c>
      <c r="O648" t="str">
        <f t="shared" si="21"/>
        <v/>
      </c>
      <c r="P648" t="str">
        <f t="shared" si="22"/>
        <v/>
      </c>
    </row>
    <row r="649" spans="1:16">
      <c r="A649" s="8" t="s">
        <v>7877</v>
      </c>
      <c r="B649" s="8" t="b">
        <v>0</v>
      </c>
      <c r="C649" s="8" t="s">
        <v>16</v>
      </c>
      <c r="D649" s="8" t="s">
        <v>16</v>
      </c>
      <c r="E649" s="8">
        <v>16</v>
      </c>
      <c r="F649" s="8" t="s">
        <v>7876</v>
      </c>
      <c r="G649" s="8">
        <v>1</v>
      </c>
      <c r="H649" s="8">
        <v>1</v>
      </c>
      <c r="I649" s="8">
        <v>2</v>
      </c>
      <c r="J649" s="8" t="s">
        <v>439</v>
      </c>
      <c r="K649" s="8" t="s">
        <v>439</v>
      </c>
      <c r="L649" s="8" t="s">
        <v>440</v>
      </c>
      <c r="M649" s="8" t="s">
        <v>7875</v>
      </c>
      <c r="N649" s="8">
        <v>1644.85916</v>
      </c>
      <c r="O649" t="str">
        <f t="shared" si="21"/>
        <v/>
      </c>
      <c r="P649" t="str">
        <f t="shared" si="22"/>
        <v/>
      </c>
    </row>
    <row r="650" spans="1:16">
      <c r="A650" s="8" t="s">
        <v>7880</v>
      </c>
      <c r="B650" s="8" t="b">
        <v>0</v>
      </c>
      <c r="C650" s="8" t="s">
        <v>16</v>
      </c>
      <c r="D650" s="8" t="s">
        <v>16</v>
      </c>
      <c r="E650" s="8">
        <v>17</v>
      </c>
      <c r="F650" s="8" t="s">
        <v>7879</v>
      </c>
      <c r="G650" s="8">
        <v>1</v>
      </c>
      <c r="H650" s="8">
        <v>1</v>
      </c>
      <c r="I650" s="8">
        <v>2</v>
      </c>
      <c r="J650" s="8" t="s">
        <v>439</v>
      </c>
      <c r="K650" s="8" t="s">
        <v>439</v>
      </c>
      <c r="L650" s="8" t="s">
        <v>440</v>
      </c>
      <c r="M650" s="8" t="s">
        <v>7878</v>
      </c>
      <c r="N650" s="8">
        <v>1757.9432300000001</v>
      </c>
      <c r="O650" t="str">
        <f t="shared" si="21"/>
        <v/>
      </c>
      <c r="P650" t="str">
        <f t="shared" si="22"/>
        <v/>
      </c>
    </row>
    <row r="651" spans="1:16">
      <c r="A651" s="8" t="s">
        <v>7833</v>
      </c>
      <c r="B651" s="8" t="b">
        <v>0</v>
      </c>
      <c r="C651" s="8" t="s">
        <v>16</v>
      </c>
      <c r="D651" s="8" t="s">
        <v>16</v>
      </c>
      <c r="E651" s="8">
        <v>16</v>
      </c>
      <c r="F651" s="8" t="s">
        <v>7832</v>
      </c>
      <c r="G651" s="8">
        <v>1</v>
      </c>
      <c r="H651" s="8">
        <v>1</v>
      </c>
      <c r="I651" s="8">
        <v>1</v>
      </c>
      <c r="J651" s="8" t="s">
        <v>5080</v>
      </c>
      <c r="K651" s="8" t="s">
        <v>5080</v>
      </c>
      <c r="L651" s="8" t="s">
        <v>5078</v>
      </c>
      <c r="M651" s="8" t="s">
        <v>7831</v>
      </c>
      <c r="N651" s="8">
        <v>1722.9061099999999</v>
      </c>
      <c r="O651" t="str">
        <f t="shared" si="21"/>
        <v/>
      </c>
      <c r="P651" t="str">
        <f t="shared" si="22"/>
        <v/>
      </c>
    </row>
    <row r="652" spans="1:16">
      <c r="A652" s="8" t="s">
        <v>7900</v>
      </c>
      <c r="B652" s="8" t="b">
        <v>0</v>
      </c>
      <c r="C652" s="8" t="s">
        <v>70</v>
      </c>
      <c r="D652" s="8" t="s">
        <v>16</v>
      </c>
      <c r="E652" s="8">
        <v>15</v>
      </c>
      <c r="F652" s="8" t="s">
        <v>7899</v>
      </c>
      <c r="G652" s="8">
        <v>1</v>
      </c>
      <c r="H652" s="8">
        <v>2</v>
      </c>
      <c r="I652" s="8">
        <v>4</v>
      </c>
      <c r="J652" s="8" t="s">
        <v>3408</v>
      </c>
      <c r="K652" s="8" t="s">
        <v>4393</v>
      </c>
      <c r="L652" s="8" t="s">
        <v>3407</v>
      </c>
      <c r="M652" s="8" t="s">
        <v>17560</v>
      </c>
      <c r="N652" s="8">
        <v>1548.8268</v>
      </c>
      <c r="O652" t="str">
        <f t="shared" si="21"/>
        <v/>
      </c>
      <c r="P652" t="str">
        <f t="shared" si="22"/>
        <v/>
      </c>
    </row>
    <row r="653" spans="1:16">
      <c r="A653" s="8" t="s">
        <v>7903</v>
      </c>
      <c r="B653" s="8" t="b">
        <v>0</v>
      </c>
      <c r="C653" s="8" t="s">
        <v>70</v>
      </c>
      <c r="D653" s="8" t="s">
        <v>16</v>
      </c>
      <c r="E653" s="8">
        <v>16</v>
      </c>
      <c r="F653" s="8" t="s">
        <v>7902</v>
      </c>
      <c r="G653" s="8">
        <v>1</v>
      </c>
      <c r="H653" s="8">
        <v>2</v>
      </c>
      <c r="I653" s="8">
        <v>2</v>
      </c>
      <c r="J653" s="8" t="s">
        <v>3408</v>
      </c>
      <c r="K653" s="8" t="s">
        <v>4393</v>
      </c>
      <c r="L653" s="8" t="s">
        <v>3407</v>
      </c>
      <c r="M653" s="8" t="s">
        <v>17559</v>
      </c>
      <c r="N653" s="8">
        <v>1663.85374</v>
      </c>
      <c r="O653" t="str">
        <f t="shared" si="21"/>
        <v/>
      </c>
      <c r="P653" t="str">
        <f t="shared" si="22"/>
        <v/>
      </c>
    </row>
    <row r="654" spans="1:16">
      <c r="A654" s="8" t="s">
        <v>11556</v>
      </c>
      <c r="B654" s="8" t="b">
        <v>0</v>
      </c>
      <c r="C654" s="8" t="s">
        <v>70</v>
      </c>
      <c r="D654" s="8" t="s">
        <v>16</v>
      </c>
      <c r="E654" s="8">
        <v>17</v>
      </c>
      <c r="F654" s="8" t="s">
        <v>11555</v>
      </c>
      <c r="G654" s="8">
        <v>1</v>
      </c>
      <c r="H654" s="8">
        <v>2</v>
      </c>
      <c r="I654" s="8">
        <v>2</v>
      </c>
      <c r="J654" s="8" t="s">
        <v>3408</v>
      </c>
      <c r="K654" s="8" t="s">
        <v>4393</v>
      </c>
      <c r="L654" s="8" t="s">
        <v>3407</v>
      </c>
      <c r="M654" s="8" t="s">
        <v>17558</v>
      </c>
      <c r="N654" s="8">
        <v>1792.89633</v>
      </c>
      <c r="O654" t="str">
        <f t="shared" si="21"/>
        <v/>
      </c>
      <c r="P654" t="str">
        <f t="shared" si="22"/>
        <v/>
      </c>
    </row>
    <row r="655" spans="1:16">
      <c r="A655" s="8" t="s">
        <v>1633</v>
      </c>
      <c r="B655" s="8" t="b">
        <v>0</v>
      </c>
      <c r="C655" s="8" t="s">
        <v>16</v>
      </c>
      <c r="D655" s="8" t="s">
        <v>16</v>
      </c>
      <c r="E655" s="8">
        <v>13</v>
      </c>
      <c r="F655" s="8" t="s">
        <v>1634</v>
      </c>
      <c r="G655" s="8">
        <v>1</v>
      </c>
      <c r="H655" s="8">
        <v>1</v>
      </c>
      <c r="I655" s="8">
        <v>3</v>
      </c>
      <c r="J655" s="8" t="s">
        <v>1630</v>
      </c>
      <c r="K655" s="8" t="s">
        <v>1630</v>
      </c>
      <c r="L655" s="8" t="s">
        <v>1631</v>
      </c>
      <c r="M655" s="8" t="s">
        <v>1635</v>
      </c>
      <c r="N655" s="8">
        <v>1433.75224</v>
      </c>
      <c r="O655" t="str">
        <f t="shared" si="21"/>
        <v/>
      </c>
      <c r="P655" t="str">
        <f t="shared" si="22"/>
        <v/>
      </c>
    </row>
    <row r="656" spans="1:16">
      <c r="A656" s="8" t="s">
        <v>1628</v>
      </c>
      <c r="B656" s="8" t="b">
        <v>0</v>
      </c>
      <c r="C656" s="8" t="s">
        <v>16</v>
      </c>
      <c r="D656" s="8" t="s">
        <v>16</v>
      </c>
      <c r="E656" s="8">
        <v>16</v>
      </c>
      <c r="F656" s="8" t="s">
        <v>1629</v>
      </c>
      <c r="G656" s="8">
        <v>1</v>
      </c>
      <c r="H656" s="8">
        <v>1</v>
      </c>
      <c r="I656" s="8">
        <v>5</v>
      </c>
      <c r="J656" s="8" t="s">
        <v>1630</v>
      </c>
      <c r="K656" s="8" t="s">
        <v>1630</v>
      </c>
      <c r="L656" s="8" t="s">
        <v>1631</v>
      </c>
      <c r="M656" s="8" t="s">
        <v>1632</v>
      </c>
      <c r="N656" s="8">
        <v>1760.89527</v>
      </c>
      <c r="O656" t="str">
        <f t="shared" si="21"/>
        <v/>
      </c>
      <c r="P656" t="str">
        <f t="shared" si="22"/>
        <v/>
      </c>
    </row>
    <row r="657" spans="1:16">
      <c r="A657" s="8" t="s">
        <v>7906</v>
      </c>
      <c r="B657" s="8" t="b">
        <v>0</v>
      </c>
      <c r="C657" s="8" t="s">
        <v>16</v>
      </c>
      <c r="D657" s="8" t="s">
        <v>16</v>
      </c>
      <c r="E657" s="8">
        <v>17</v>
      </c>
      <c r="F657" s="8" t="s">
        <v>7905</v>
      </c>
      <c r="G657" s="8">
        <v>1</v>
      </c>
      <c r="H657" s="8">
        <v>1</v>
      </c>
      <c r="I657" s="8">
        <v>3</v>
      </c>
      <c r="J657" s="8" t="s">
        <v>1630</v>
      </c>
      <c r="K657" s="8" t="s">
        <v>1630</v>
      </c>
      <c r="L657" s="8" t="s">
        <v>1631</v>
      </c>
      <c r="M657" s="8" t="s">
        <v>7904</v>
      </c>
      <c r="N657" s="8">
        <v>1817.9167399999999</v>
      </c>
      <c r="O657" t="str">
        <f t="shared" si="21"/>
        <v/>
      </c>
      <c r="P657" t="str">
        <f t="shared" si="22"/>
        <v/>
      </c>
    </row>
    <row r="658" spans="1:16">
      <c r="A658" s="8" t="s">
        <v>7918</v>
      </c>
      <c r="B658" s="8" t="b">
        <v>0</v>
      </c>
      <c r="C658" s="8" t="s">
        <v>70</v>
      </c>
      <c r="D658" s="8" t="s">
        <v>16</v>
      </c>
      <c r="E658" s="8">
        <v>14</v>
      </c>
      <c r="F658" s="8" t="s">
        <v>7917</v>
      </c>
      <c r="G658" s="8">
        <v>1</v>
      </c>
      <c r="H658" s="8">
        <v>2</v>
      </c>
      <c r="I658" s="8">
        <v>2</v>
      </c>
      <c r="J658" s="8" t="s">
        <v>13496</v>
      </c>
      <c r="K658" s="8" t="s">
        <v>3279</v>
      </c>
      <c r="L658" s="8" t="s">
        <v>13495</v>
      </c>
      <c r="M658" s="8" t="s">
        <v>17557</v>
      </c>
      <c r="N658" s="8">
        <v>1462.7424000000001</v>
      </c>
      <c r="O658" t="str">
        <f t="shared" si="21"/>
        <v/>
      </c>
      <c r="P658" t="str">
        <f t="shared" si="22"/>
        <v/>
      </c>
    </row>
    <row r="659" spans="1:16">
      <c r="A659" s="8" t="s">
        <v>17556</v>
      </c>
      <c r="B659" s="8" t="b">
        <v>0</v>
      </c>
      <c r="C659" s="8" t="s">
        <v>70</v>
      </c>
      <c r="D659" s="8" t="s">
        <v>16</v>
      </c>
      <c r="E659" s="8">
        <v>12</v>
      </c>
      <c r="F659" s="8" t="s">
        <v>17555</v>
      </c>
      <c r="G659" s="8">
        <v>1</v>
      </c>
      <c r="H659" s="8">
        <v>2</v>
      </c>
      <c r="I659" s="8">
        <v>1</v>
      </c>
      <c r="J659" s="8" t="s">
        <v>15065</v>
      </c>
      <c r="K659" s="8" t="s">
        <v>15064</v>
      </c>
      <c r="L659" s="8" t="s">
        <v>15063</v>
      </c>
      <c r="M659" s="8" t="s">
        <v>17554</v>
      </c>
      <c r="N659" s="8">
        <v>1250.6990800000001</v>
      </c>
      <c r="O659" t="str">
        <f t="shared" si="21"/>
        <v/>
      </c>
      <c r="P659" t="str">
        <f t="shared" si="22"/>
        <v/>
      </c>
    </row>
    <row r="660" spans="1:16">
      <c r="A660" s="8" t="s">
        <v>17553</v>
      </c>
      <c r="B660" s="8" t="b">
        <v>0</v>
      </c>
      <c r="C660" s="8" t="s">
        <v>70</v>
      </c>
      <c r="D660" s="8" t="s">
        <v>16</v>
      </c>
      <c r="E660" s="8">
        <v>15</v>
      </c>
      <c r="F660" s="8" t="s">
        <v>17552</v>
      </c>
      <c r="G660" s="8">
        <v>1</v>
      </c>
      <c r="H660" s="8">
        <v>2</v>
      </c>
      <c r="I660" s="8">
        <v>1</v>
      </c>
      <c r="J660" s="8" t="s">
        <v>15065</v>
      </c>
      <c r="K660" s="8" t="s">
        <v>15064</v>
      </c>
      <c r="L660" s="8" t="s">
        <v>15063</v>
      </c>
      <c r="M660" s="8" t="s">
        <v>17551</v>
      </c>
      <c r="N660" s="8">
        <v>1563.82646</v>
      </c>
      <c r="O660" t="str">
        <f t="shared" si="21"/>
        <v/>
      </c>
      <c r="P660" t="str">
        <f t="shared" si="22"/>
        <v/>
      </c>
    </row>
    <row r="661" spans="1:16">
      <c r="A661" s="8" t="s">
        <v>17550</v>
      </c>
      <c r="B661" s="8" t="b">
        <v>0</v>
      </c>
      <c r="C661" s="8" t="s">
        <v>16</v>
      </c>
      <c r="D661" s="8" t="s">
        <v>16</v>
      </c>
      <c r="E661" s="8">
        <v>15</v>
      </c>
      <c r="F661" s="8" t="s">
        <v>17549</v>
      </c>
      <c r="G661" s="8">
        <v>1</v>
      </c>
      <c r="H661" s="8">
        <v>1</v>
      </c>
      <c r="I661" s="8">
        <v>3</v>
      </c>
      <c r="J661" s="8" t="s">
        <v>15886</v>
      </c>
      <c r="K661" s="8" t="s">
        <v>15886</v>
      </c>
      <c r="L661" s="8" t="s">
        <v>15885</v>
      </c>
      <c r="M661" s="8" t="s">
        <v>17548</v>
      </c>
      <c r="N661" s="8">
        <v>1696.9956</v>
      </c>
      <c r="O661" t="str">
        <f t="shared" si="21"/>
        <v/>
      </c>
      <c r="P661" t="str">
        <f t="shared" si="22"/>
        <v/>
      </c>
    </row>
    <row r="662" spans="1:16">
      <c r="A662" s="8" t="s">
        <v>17547</v>
      </c>
      <c r="B662" s="8" t="b">
        <v>0</v>
      </c>
      <c r="C662" s="8" t="s">
        <v>16</v>
      </c>
      <c r="D662" s="8" t="s">
        <v>16</v>
      </c>
      <c r="E662" s="8">
        <v>15</v>
      </c>
      <c r="F662" s="8" t="s">
        <v>17546</v>
      </c>
      <c r="G662" s="8">
        <v>1</v>
      </c>
      <c r="H662" s="8">
        <v>1</v>
      </c>
      <c r="I662" s="8">
        <v>1</v>
      </c>
      <c r="J662" s="8" t="s">
        <v>3771</v>
      </c>
      <c r="K662" s="8" t="s">
        <v>3771</v>
      </c>
      <c r="L662" s="8" t="s">
        <v>3770</v>
      </c>
      <c r="M662" s="8" t="s">
        <v>17545</v>
      </c>
      <c r="N662" s="8">
        <v>1654.81836</v>
      </c>
      <c r="O662" t="str">
        <f t="shared" si="21"/>
        <v/>
      </c>
      <c r="P662" t="str">
        <f t="shared" si="22"/>
        <v/>
      </c>
    </row>
    <row r="663" spans="1:16">
      <c r="A663" s="8" t="s">
        <v>17544</v>
      </c>
      <c r="B663" s="8" t="b">
        <v>0</v>
      </c>
      <c r="C663" s="8" t="s">
        <v>16</v>
      </c>
      <c r="D663" s="8" t="s">
        <v>16</v>
      </c>
      <c r="E663" s="8">
        <v>19</v>
      </c>
      <c r="F663" s="8" t="s">
        <v>17543</v>
      </c>
      <c r="G663" s="8">
        <v>1</v>
      </c>
      <c r="H663" s="8">
        <v>1</v>
      </c>
      <c r="I663" s="8">
        <v>1</v>
      </c>
      <c r="J663" s="8" t="s">
        <v>2020</v>
      </c>
      <c r="K663" s="8" t="s">
        <v>2020</v>
      </c>
      <c r="L663" s="8" t="s">
        <v>2019</v>
      </c>
      <c r="M663" s="8" t="s">
        <v>17542</v>
      </c>
      <c r="N663" s="8">
        <v>2236.1680299999998</v>
      </c>
      <c r="O663" t="str">
        <f t="shared" si="21"/>
        <v/>
      </c>
      <c r="P663" t="str">
        <f t="shared" si="22"/>
        <v/>
      </c>
    </row>
    <row r="664" spans="1:16">
      <c r="A664" s="8" t="s">
        <v>7874</v>
      </c>
      <c r="B664" s="8" t="b">
        <v>0</v>
      </c>
      <c r="C664" s="8" t="s">
        <v>16</v>
      </c>
      <c r="D664" s="8" t="s">
        <v>7870</v>
      </c>
      <c r="E664" s="8">
        <v>20</v>
      </c>
      <c r="F664" s="8" t="s">
        <v>7873</v>
      </c>
      <c r="G664" s="8">
        <v>1</v>
      </c>
      <c r="H664" s="8">
        <v>1</v>
      </c>
      <c r="I664" s="8">
        <v>4</v>
      </c>
      <c r="J664" s="8" t="s">
        <v>1638</v>
      </c>
      <c r="K664" s="8" t="s">
        <v>1638</v>
      </c>
      <c r="L664" s="8" t="s">
        <v>1639</v>
      </c>
      <c r="M664" s="8" t="s">
        <v>7872</v>
      </c>
      <c r="N664" s="8">
        <v>2291.1376399999999</v>
      </c>
      <c r="O664" t="str">
        <f t="shared" si="21"/>
        <v/>
      </c>
      <c r="P664" t="str">
        <f t="shared" si="22"/>
        <v/>
      </c>
    </row>
    <row r="665" spans="1:16">
      <c r="A665" s="8" t="s">
        <v>7871</v>
      </c>
      <c r="B665" s="8" t="b">
        <v>0</v>
      </c>
      <c r="C665" s="8" t="s">
        <v>16</v>
      </c>
      <c r="D665" s="8" t="s">
        <v>7870</v>
      </c>
      <c r="E665" s="8">
        <v>19</v>
      </c>
      <c r="F665" s="8" t="s">
        <v>7869</v>
      </c>
      <c r="G665" s="8">
        <v>1</v>
      </c>
      <c r="H665" s="8">
        <v>1</v>
      </c>
      <c r="I665" s="8">
        <v>5</v>
      </c>
      <c r="J665" s="8" t="s">
        <v>1638</v>
      </c>
      <c r="K665" s="8" t="s">
        <v>1638</v>
      </c>
      <c r="L665" s="8" t="s">
        <v>1639</v>
      </c>
      <c r="M665" s="8" t="s">
        <v>7868</v>
      </c>
      <c r="N665" s="8">
        <v>2234.11618</v>
      </c>
      <c r="O665" t="str">
        <f t="shared" si="21"/>
        <v/>
      </c>
      <c r="P665" t="str">
        <f t="shared" si="22"/>
        <v/>
      </c>
    </row>
    <row r="666" spans="1:16">
      <c r="A666" s="8" t="s">
        <v>11415</v>
      </c>
      <c r="B666" s="8" t="b">
        <v>0</v>
      </c>
      <c r="C666" s="8" t="s">
        <v>16</v>
      </c>
      <c r="D666" s="8" t="s">
        <v>7870</v>
      </c>
      <c r="E666" s="8">
        <v>18</v>
      </c>
      <c r="F666" s="8" t="s">
        <v>11414</v>
      </c>
      <c r="G666" s="8">
        <v>1</v>
      </c>
      <c r="H666" s="8">
        <v>1</v>
      </c>
      <c r="I666" s="8">
        <v>3</v>
      </c>
      <c r="J666" s="8" t="s">
        <v>1638</v>
      </c>
      <c r="K666" s="8" t="s">
        <v>1638</v>
      </c>
      <c r="L666" s="8" t="s">
        <v>1639</v>
      </c>
      <c r="M666" s="8" t="s">
        <v>11413</v>
      </c>
      <c r="N666" s="8">
        <v>2137.06342</v>
      </c>
      <c r="O666" t="str">
        <f t="shared" si="21"/>
        <v/>
      </c>
      <c r="P666" t="str">
        <f t="shared" si="22"/>
        <v/>
      </c>
    </row>
    <row r="667" spans="1:16">
      <c r="A667" s="8" t="s">
        <v>17541</v>
      </c>
      <c r="B667" s="8" t="b">
        <v>0</v>
      </c>
      <c r="C667" s="8" t="s">
        <v>16</v>
      </c>
      <c r="D667" s="8" t="s">
        <v>7870</v>
      </c>
      <c r="E667" s="8">
        <v>17</v>
      </c>
      <c r="F667" s="8" t="s">
        <v>17540</v>
      </c>
      <c r="G667" s="8">
        <v>1</v>
      </c>
      <c r="H667" s="8">
        <v>1</v>
      </c>
      <c r="I667" s="8">
        <v>1</v>
      </c>
      <c r="J667" s="8" t="s">
        <v>1638</v>
      </c>
      <c r="K667" s="8" t="s">
        <v>1638</v>
      </c>
      <c r="L667" s="8" t="s">
        <v>1639</v>
      </c>
      <c r="M667" s="8" t="s">
        <v>17539</v>
      </c>
      <c r="N667" s="8">
        <v>2008.9684500000001</v>
      </c>
      <c r="O667" t="str">
        <f t="shared" si="21"/>
        <v/>
      </c>
      <c r="P667" t="str">
        <f t="shared" si="22"/>
        <v/>
      </c>
    </row>
    <row r="668" spans="1:16">
      <c r="A668" s="8" t="s">
        <v>17538</v>
      </c>
      <c r="B668" s="8" t="b">
        <v>0</v>
      </c>
      <c r="C668" s="8" t="s">
        <v>16</v>
      </c>
      <c r="D668" s="8" t="s">
        <v>16</v>
      </c>
      <c r="E668" s="8">
        <v>14</v>
      </c>
      <c r="F668" s="8" t="s">
        <v>17537</v>
      </c>
      <c r="G668" s="8">
        <v>1</v>
      </c>
      <c r="H668" s="8">
        <v>1</v>
      </c>
      <c r="I668" s="8">
        <v>2</v>
      </c>
      <c r="J668" s="8" t="s">
        <v>17536</v>
      </c>
      <c r="K668" s="8" t="s">
        <v>17536</v>
      </c>
      <c r="L668" s="8" t="s">
        <v>17535</v>
      </c>
      <c r="M668" s="8" t="s">
        <v>17534</v>
      </c>
      <c r="N668" s="8">
        <v>1551.8714</v>
      </c>
      <c r="O668" t="str">
        <f t="shared" si="21"/>
        <v/>
      </c>
      <c r="P668" t="str">
        <f t="shared" si="22"/>
        <v/>
      </c>
    </row>
    <row r="669" spans="1:16">
      <c r="A669" s="8" t="s">
        <v>17533</v>
      </c>
      <c r="B669" s="8" t="b">
        <v>0</v>
      </c>
      <c r="C669" s="8" t="s">
        <v>16</v>
      </c>
      <c r="D669" s="8" t="s">
        <v>795</v>
      </c>
      <c r="E669" s="8">
        <v>13</v>
      </c>
      <c r="F669" s="8" t="s">
        <v>17532</v>
      </c>
      <c r="G669" s="8">
        <v>1</v>
      </c>
      <c r="H669" s="8">
        <v>1</v>
      </c>
      <c r="I669" s="8">
        <v>1</v>
      </c>
      <c r="J669" s="8" t="s">
        <v>17531</v>
      </c>
      <c r="K669" s="8" t="s">
        <v>17531</v>
      </c>
      <c r="L669" s="8" t="s">
        <v>17530</v>
      </c>
      <c r="M669" s="8" t="s">
        <v>17529</v>
      </c>
      <c r="N669" s="8">
        <v>1534.79339</v>
      </c>
      <c r="O669" t="str">
        <f t="shared" si="21"/>
        <v/>
      </c>
      <c r="P669" t="str">
        <f t="shared" si="22"/>
        <v/>
      </c>
    </row>
    <row r="670" spans="1:16">
      <c r="A670" s="8" t="s">
        <v>17528</v>
      </c>
      <c r="B670" s="8" t="b">
        <v>0</v>
      </c>
      <c r="C670" s="8" t="s">
        <v>16</v>
      </c>
      <c r="D670" s="8" t="s">
        <v>570</v>
      </c>
      <c r="E670" s="8">
        <v>16</v>
      </c>
      <c r="F670" s="8" t="s">
        <v>17527</v>
      </c>
      <c r="G670" s="8">
        <v>1</v>
      </c>
      <c r="H670" s="8">
        <v>1</v>
      </c>
      <c r="I670" s="8">
        <v>2</v>
      </c>
      <c r="J670" s="8" t="s">
        <v>17523</v>
      </c>
      <c r="K670" s="8" t="s">
        <v>17523</v>
      </c>
      <c r="L670" s="8" t="s">
        <v>17522</v>
      </c>
      <c r="M670" s="8" t="s">
        <v>17526</v>
      </c>
      <c r="N670" s="8">
        <v>1765.9040600000001</v>
      </c>
      <c r="O670" t="str">
        <f t="shared" si="21"/>
        <v/>
      </c>
      <c r="P670" t="str">
        <f t="shared" si="22"/>
        <v/>
      </c>
    </row>
    <row r="671" spans="1:16">
      <c r="A671" s="8" t="s">
        <v>17525</v>
      </c>
      <c r="B671" s="8" t="b">
        <v>0</v>
      </c>
      <c r="C671" s="8" t="s">
        <v>16</v>
      </c>
      <c r="D671" s="8" t="s">
        <v>570</v>
      </c>
      <c r="E671" s="8">
        <v>17</v>
      </c>
      <c r="F671" s="8" t="s">
        <v>17524</v>
      </c>
      <c r="G671" s="8">
        <v>1</v>
      </c>
      <c r="H671" s="8">
        <v>1</v>
      </c>
      <c r="I671" s="8">
        <v>2</v>
      </c>
      <c r="J671" s="8" t="s">
        <v>17523</v>
      </c>
      <c r="K671" s="8" t="s">
        <v>17523</v>
      </c>
      <c r="L671" s="8" t="s">
        <v>17522</v>
      </c>
      <c r="M671" s="8" t="s">
        <v>17521</v>
      </c>
      <c r="N671" s="8">
        <v>1893.9990299999999</v>
      </c>
      <c r="O671" t="str">
        <f t="shared" si="21"/>
        <v/>
      </c>
      <c r="P671" t="str">
        <f t="shared" si="22"/>
        <v/>
      </c>
    </row>
    <row r="672" spans="1:16">
      <c r="A672" s="8" t="s">
        <v>17520</v>
      </c>
      <c r="B672" s="8" t="b">
        <v>0</v>
      </c>
      <c r="C672" s="8" t="s">
        <v>16</v>
      </c>
      <c r="D672" s="8" t="s">
        <v>16</v>
      </c>
      <c r="E672" s="8">
        <v>15</v>
      </c>
      <c r="F672" s="8" t="s">
        <v>17519</v>
      </c>
      <c r="G672" s="8">
        <v>1</v>
      </c>
      <c r="H672" s="8">
        <v>1</v>
      </c>
      <c r="I672" s="8">
        <v>2</v>
      </c>
      <c r="J672" s="8" t="s">
        <v>17515</v>
      </c>
      <c r="K672" s="8" t="s">
        <v>17515</v>
      </c>
      <c r="L672" s="8" t="s">
        <v>17514</v>
      </c>
      <c r="M672" s="8" t="s">
        <v>17518</v>
      </c>
      <c r="N672" s="8">
        <v>1650.9689900000001</v>
      </c>
      <c r="O672" t="str">
        <f t="shared" si="21"/>
        <v/>
      </c>
      <c r="P672" t="str">
        <f t="shared" si="22"/>
        <v/>
      </c>
    </row>
    <row r="673" spans="1:16">
      <c r="A673" s="8" t="s">
        <v>17517</v>
      </c>
      <c r="B673" s="8" t="b">
        <v>0</v>
      </c>
      <c r="C673" s="8" t="s">
        <v>16</v>
      </c>
      <c r="D673" s="8" t="s">
        <v>16</v>
      </c>
      <c r="E673" s="8">
        <v>16</v>
      </c>
      <c r="F673" s="8" t="s">
        <v>17516</v>
      </c>
      <c r="G673" s="8">
        <v>1</v>
      </c>
      <c r="H673" s="8">
        <v>1</v>
      </c>
      <c r="I673" s="8">
        <v>1</v>
      </c>
      <c r="J673" s="8" t="s">
        <v>17515</v>
      </c>
      <c r="K673" s="8" t="s">
        <v>17515</v>
      </c>
      <c r="L673" s="8" t="s">
        <v>17514</v>
      </c>
      <c r="M673" s="8" t="s">
        <v>17513</v>
      </c>
      <c r="N673" s="8">
        <v>1779.06395</v>
      </c>
      <c r="O673" t="str">
        <f t="shared" si="21"/>
        <v/>
      </c>
      <c r="P673" t="str">
        <f t="shared" si="22"/>
        <v/>
      </c>
    </row>
    <row r="674" spans="1:16">
      <c r="A674" s="8" t="s">
        <v>17512</v>
      </c>
      <c r="B674" s="8" t="b">
        <v>0</v>
      </c>
      <c r="C674" s="8" t="s">
        <v>70</v>
      </c>
      <c r="D674" s="8" t="s">
        <v>16</v>
      </c>
      <c r="E674" s="8">
        <v>17</v>
      </c>
      <c r="F674" s="8" t="s">
        <v>17511</v>
      </c>
      <c r="G674" s="8">
        <v>1</v>
      </c>
      <c r="H674" s="8">
        <v>2</v>
      </c>
      <c r="I674" s="8">
        <v>1</v>
      </c>
      <c r="J674" s="8" t="s">
        <v>3400</v>
      </c>
      <c r="K674" s="8" t="s">
        <v>3399</v>
      </c>
      <c r="L674" s="8" t="s">
        <v>3398</v>
      </c>
      <c r="M674" s="8" t="s">
        <v>17510</v>
      </c>
      <c r="N674" s="8">
        <v>1949.9239500000001</v>
      </c>
      <c r="O674" t="str">
        <f t="shared" si="21"/>
        <v/>
      </c>
      <c r="P674" t="str">
        <f t="shared" si="22"/>
        <v/>
      </c>
    </row>
    <row r="675" spans="1:16">
      <c r="A675" s="8" t="s">
        <v>17509</v>
      </c>
      <c r="B675" s="8" t="b">
        <v>0</v>
      </c>
      <c r="C675" s="8" t="s">
        <v>16</v>
      </c>
      <c r="D675" s="8" t="s">
        <v>16</v>
      </c>
      <c r="E675" s="8">
        <v>17</v>
      </c>
      <c r="F675" s="8" t="s">
        <v>17508</v>
      </c>
      <c r="G675" s="8">
        <v>1</v>
      </c>
      <c r="H675" s="8">
        <v>1</v>
      </c>
      <c r="I675" s="8">
        <v>1</v>
      </c>
      <c r="J675" s="8" t="s">
        <v>5634</v>
      </c>
      <c r="K675" s="8" t="s">
        <v>5634</v>
      </c>
      <c r="L675" s="8" t="s">
        <v>5633</v>
      </c>
      <c r="M675" s="8" t="s">
        <v>17507</v>
      </c>
      <c r="N675" s="8">
        <v>1791.95994</v>
      </c>
      <c r="O675" t="str">
        <f t="shared" si="21"/>
        <v/>
      </c>
      <c r="P675" t="str">
        <f t="shared" si="22"/>
        <v/>
      </c>
    </row>
    <row r="676" spans="1:16">
      <c r="A676" s="8" t="s">
        <v>17506</v>
      </c>
      <c r="B676" s="8" t="b">
        <v>0</v>
      </c>
      <c r="C676" s="8" t="s">
        <v>16</v>
      </c>
      <c r="D676" s="8" t="s">
        <v>16</v>
      </c>
      <c r="E676" s="8">
        <v>14</v>
      </c>
      <c r="F676" s="8" t="s">
        <v>17505</v>
      </c>
      <c r="G676" s="8">
        <v>1</v>
      </c>
      <c r="H676" s="8">
        <v>1</v>
      </c>
      <c r="I676" s="8">
        <v>1</v>
      </c>
      <c r="J676" s="8" t="s">
        <v>17504</v>
      </c>
      <c r="K676" s="8" t="s">
        <v>17504</v>
      </c>
      <c r="L676" s="8" t="s">
        <v>17503</v>
      </c>
      <c r="M676" s="8" t="s">
        <v>17502</v>
      </c>
      <c r="N676" s="8">
        <v>1589.8169600000001</v>
      </c>
      <c r="O676" t="str">
        <f t="shared" si="21"/>
        <v/>
      </c>
      <c r="P676" t="str">
        <f t="shared" si="22"/>
        <v/>
      </c>
    </row>
    <row r="677" spans="1:16">
      <c r="A677" s="8" t="s">
        <v>17501</v>
      </c>
      <c r="B677" s="8" t="b">
        <v>0</v>
      </c>
      <c r="C677" s="8" t="s">
        <v>70</v>
      </c>
      <c r="D677" s="8" t="s">
        <v>16</v>
      </c>
      <c r="E677" s="8">
        <v>14</v>
      </c>
      <c r="F677" s="8" t="s">
        <v>17500</v>
      </c>
      <c r="G677" s="8">
        <v>1</v>
      </c>
      <c r="H677" s="8">
        <v>2</v>
      </c>
      <c r="I677" s="8">
        <v>3</v>
      </c>
      <c r="J677" s="8" t="s">
        <v>155</v>
      </c>
      <c r="K677" s="8" t="s">
        <v>156</v>
      </c>
      <c r="L677" s="8" t="s">
        <v>157</v>
      </c>
      <c r="M677" s="8" t="s">
        <v>17499</v>
      </c>
      <c r="N677" s="8">
        <v>1616.92578</v>
      </c>
      <c r="O677" t="str">
        <f t="shared" si="21"/>
        <v/>
      </c>
      <c r="P677" t="str">
        <f t="shared" si="22"/>
        <v/>
      </c>
    </row>
    <row r="678" spans="1:16">
      <c r="A678" s="8" t="s">
        <v>17498</v>
      </c>
      <c r="B678" s="8" t="b">
        <v>0</v>
      </c>
      <c r="C678" s="8" t="s">
        <v>70</v>
      </c>
      <c r="D678" s="8" t="s">
        <v>16</v>
      </c>
      <c r="E678" s="8">
        <v>15</v>
      </c>
      <c r="F678" s="8" t="s">
        <v>17497</v>
      </c>
      <c r="G678" s="8">
        <v>1</v>
      </c>
      <c r="H678" s="8">
        <v>2</v>
      </c>
      <c r="I678" s="8">
        <v>1</v>
      </c>
      <c r="J678" s="8" t="s">
        <v>155</v>
      </c>
      <c r="K678" s="8" t="s">
        <v>156</v>
      </c>
      <c r="L678" s="8" t="s">
        <v>157</v>
      </c>
      <c r="M678" s="8" t="s">
        <v>17496</v>
      </c>
      <c r="N678" s="8">
        <v>1717.9734599999999</v>
      </c>
      <c r="O678" t="str">
        <f t="shared" si="21"/>
        <v/>
      </c>
      <c r="P678" t="str">
        <f t="shared" si="22"/>
        <v/>
      </c>
    </row>
    <row r="679" spans="1:16">
      <c r="A679" s="8" t="s">
        <v>17495</v>
      </c>
      <c r="B679" s="8" t="b">
        <v>0</v>
      </c>
      <c r="C679" s="8" t="s">
        <v>16</v>
      </c>
      <c r="D679" s="8" t="s">
        <v>16</v>
      </c>
      <c r="E679" s="8">
        <v>17</v>
      </c>
      <c r="F679" s="8" t="s">
        <v>17494</v>
      </c>
      <c r="G679" s="8">
        <v>1</v>
      </c>
      <c r="H679" s="8">
        <v>1</v>
      </c>
      <c r="I679" s="8">
        <v>1</v>
      </c>
      <c r="J679" s="8" t="s">
        <v>3839</v>
      </c>
      <c r="K679" s="8" t="s">
        <v>3839</v>
      </c>
      <c r="L679" s="8" t="s">
        <v>3838</v>
      </c>
      <c r="M679" s="8" t="s">
        <v>17493</v>
      </c>
      <c r="N679" s="8">
        <v>1978.99811</v>
      </c>
      <c r="O679" t="str">
        <f t="shared" si="21"/>
        <v/>
      </c>
      <c r="P679" t="str">
        <f t="shared" si="22"/>
        <v/>
      </c>
    </row>
    <row r="680" spans="1:16">
      <c r="A680" s="8" t="s">
        <v>7843</v>
      </c>
      <c r="B680" s="8" t="b">
        <v>0</v>
      </c>
      <c r="C680" s="8" t="s">
        <v>16</v>
      </c>
      <c r="D680" s="8" t="s">
        <v>16</v>
      </c>
      <c r="E680" s="8">
        <v>15</v>
      </c>
      <c r="F680" s="8" t="s">
        <v>7842</v>
      </c>
      <c r="G680" s="8">
        <v>1</v>
      </c>
      <c r="H680" s="8">
        <v>1</v>
      </c>
      <c r="I680" s="8">
        <v>1</v>
      </c>
      <c r="J680" s="8" t="s">
        <v>7841</v>
      </c>
      <c r="K680" s="8" t="s">
        <v>7841</v>
      </c>
      <c r="L680" s="8" t="s">
        <v>7840</v>
      </c>
      <c r="M680" s="8" t="s">
        <v>7839</v>
      </c>
      <c r="N680" s="8">
        <v>1582.8071299999999</v>
      </c>
      <c r="O680" t="str">
        <f t="shared" si="21"/>
        <v/>
      </c>
      <c r="P680" t="str">
        <f t="shared" si="22"/>
        <v/>
      </c>
    </row>
    <row r="681" spans="1:16">
      <c r="A681" s="8" t="s">
        <v>7867</v>
      </c>
      <c r="B681" s="8" t="b">
        <v>0</v>
      </c>
      <c r="C681" s="8" t="s">
        <v>16</v>
      </c>
      <c r="D681" s="8" t="s">
        <v>16</v>
      </c>
      <c r="E681" s="8">
        <v>16</v>
      </c>
      <c r="F681" s="8" t="s">
        <v>7866</v>
      </c>
      <c r="G681" s="8">
        <v>1</v>
      </c>
      <c r="H681" s="8">
        <v>1</v>
      </c>
      <c r="I681" s="8">
        <v>1</v>
      </c>
      <c r="J681" s="8" t="s">
        <v>3524</v>
      </c>
      <c r="K681" s="8" t="s">
        <v>3524</v>
      </c>
      <c r="L681" s="8" t="s">
        <v>3523</v>
      </c>
      <c r="M681" s="8" t="s">
        <v>7865</v>
      </c>
      <c r="N681" s="8">
        <v>1969.0613800000001</v>
      </c>
      <c r="O681" t="str">
        <f t="shared" si="21"/>
        <v/>
      </c>
      <c r="P681" t="str">
        <f t="shared" si="22"/>
        <v/>
      </c>
    </row>
    <row r="682" spans="1:16">
      <c r="A682" s="8" t="s">
        <v>17492</v>
      </c>
      <c r="B682" s="8" t="b">
        <v>0</v>
      </c>
      <c r="C682" s="8" t="s">
        <v>16</v>
      </c>
      <c r="D682" s="8" t="s">
        <v>16</v>
      </c>
      <c r="E682" s="8">
        <v>14</v>
      </c>
      <c r="F682" s="8" t="s">
        <v>17491</v>
      </c>
      <c r="G682" s="8">
        <v>1</v>
      </c>
      <c r="H682" s="8">
        <v>1</v>
      </c>
      <c r="I682" s="8">
        <v>4</v>
      </c>
      <c r="J682" s="8" t="s">
        <v>1638</v>
      </c>
      <c r="K682" s="8" t="s">
        <v>1638</v>
      </c>
      <c r="L682" s="8" t="s">
        <v>1639</v>
      </c>
      <c r="M682" s="8" t="s">
        <v>17490</v>
      </c>
      <c r="N682" s="8">
        <v>1623.82646</v>
      </c>
      <c r="O682" t="str">
        <f t="shared" si="21"/>
        <v/>
      </c>
      <c r="P682" t="str">
        <f t="shared" si="22"/>
        <v/>
      </c>
    </row>
    <row r="683" spans="1:16">
      <c r="A683" s="8" t="s">
        <v>1636</v>
      </c>
      <c r="B683" s="8" t="b">
        <v>0</v>
      </c>
      <c r="C683" s="8" t="s">
        <v>16</v>
      </c>
      <c r="D683" s="8" t="s">
        <v>16</v>
      </c>
      <c r="E683" s="8">
        <v>15</v>
      </c>
      <c r="F683" s="8" t="s">
        <v>1637</v>
      </c>
      <c r="G683" s="8">
        <v>1</v>
      </c>
      <c r="H683" s="8">
        <v>1</v>
      </c>
      <c r="I683" s="8">
        <v>38</v>
      </c>
      <c r="J683" s="8" t="s">
        <v>1638</v>
      </c>
      <c r="K683" s="8" t="s">
        <v>1638</v>
      </c>
      <c r="L683" s="8" t="s">
        <v>1639</v>
      </c>
      <c r="M683" s="8" t="s">
        <v>1640</v>
      </c>
      <c r="N683" s="8">
        <v>1751.8850399999999</v>
      </c>
      <c r="O683" t="str">
        <f t="shared" si="21"/>
        <v/>
      </c>
      <c r="P683" t="str">
        <f t="shared" si="22"/>
        <v/>
      </c>
    </row>
    <row r="684" spans="1:16">
      <c r="A684" s="8" t="s">
        <v>17489</v>
      </c>
      <c r="B684" s="8" t="b">
        <v>0</v>
      </c>
      <c r="C684" s="8" t="s">
        <v>16</v>
      </c>
      <c r="D684" s="8" t="s">
        <v>473</v>
      </c>
      <c r="E684" s="8">
        <v>16</v>
      </c>
      <c r="F684" s="8" t="s">
        <v>17488</v>
      </c>
      <c r="G684" s="8">
        <v>1</v>
      </c>
      <c r="H684" s="8">
        <v>1</v>
      </c>
      <c r="I684" s="8">
        <v>2</v>
      </c>
      <c r="J684" s="8" t="s">
        <v>8810</v>
      </c>
      <c r="K684" s="8" t="s">
        <v>8810</v>
      </c>
      <c r="L684" s="8" t="s">
        <v>8809</v>
      </c>
      <c r="M684" s="8" t="s">
        <v>17487</v>
      </c>
      <c r="N684" s="8">
        <v>1798.96191</v>
      </c>
      <c r="O684" t="str">
        <f t="shared" si="21"/>
        <v/>
      </c>
      <c r="P684" t="str">
        <f t="shared" si="22"/>
        <v/>
      </c>
    </row>
    <row r="685" spans="1:16">
      <c r="A685" s="8" t="s">
        <v>6478</v>
      </c>
      <c r="B685" s="8" t="b">
        <v>0</v>
      </c>
      <c r="C685" s="8" t="s">
        <v>16</v>
      </c>
      <c r="D685" s="8" t="s">
        <v>16</v>
      </c>
      <c r="E685" s="8">
        <v>16</v>
      </c>
      <c r="F685" s="8" t="s">
        <v>6477</v>
      </c>
      <c r="G685" s="8">
        <v>1</v>
      </c>
      <c r="H685" s="8">
        <v>1</v>
      </c>
      <c r="I685" s="8">
        <v>2</v>
      </c>
      <c r="J685" s="8" t="s">
        <v>1980</v>
      </c>
      <c r="K685" s="8" t="s">
        <v>1980</v>
      </c>
      <c r="L685" s="8" t="s">
        <v>1978</v>
      </c>
      <c r="M685" s="8" t="s">
        <v>6476</v>
      </c>
      <c r="N685" s="8">
        <v>1770.8881699999999</v>
      </c>
      <c r="O685" t="str">
        <f t="shared" si="21"/>
        <v/>
      </c>
      <c r="P685" t="str">
        <f t="shared" si="22"/>
        <v/>
      </c>
    </row>
    <row r="686" spans="1:16">
      <c r="A686" s="8" t="s">
        <v>17486</v>
      </c>
      <c r="B686" s="8" t="b">
        <v>0</v>
      </c>
      <c r="C686" s="8" t="s">
        <v>70</v>
      </c>
      <c r="D686" s="8" t="s">
        <v>16</v>
      </c>
      <c r="E686" s="8">
        <v>13</v>
      </c>
      <c r="F686" s="8" t="s">
        <v>17485</v>
      </c>
      <c r="G686" s="8">
        <v>1</v>
      </c>
      <c r="H686" s="8">
        <v>2</v>
      </c>
      <c r="I686" s="8">
        <v>1</v>
      </c>
      <c r="J686" s="8" t="s">
        <v>17484</v>
      </c>
      <c r="K686" s="8" t="s">
        <v>17483</v>
      </c>
      <c r="L686" s="8" t="s">
        <v>17482</v>
      </c>
      <c r="M686" s="8" t="s">
        <v>17481</v>
      </c>
      <c r="N686" s="8">
        <v>1537.71289</v>
      </c>
      <c r="O686" t="str">
        <f t="shared" si="21"/>
        <v/>
      </c>
      <c r="P686" t="str">
        <f t="shared" si="22"/>
        <v/>
      </c>
    </row>
    <row r="687" spans="1:16">
      <c r="A687" s="8" t="s">
        <v>6484</v>
      </c>
      <c r="B687" s="8" t="b">
        <v>0</v>
      </c>
      <c r="C687" s="8" t="s">
        <v>16</v>
      </c>
      <c r="D687" s="8" t="s">
        <v>16</v>
      </c>
      <c r="E687" s="8">
        <v>18</v>
      </c>
      <c r="F687" s="8" t="s">
        <v>6483</v>
      </c>
      <c r="G687" s="8">
        <v>1</v>
      </c>
      <c r="H687" s="8">
        <v>1</v>
      </c>
      <c r="I687" s="8">
        <v>1</v>
      </c>
      <c r="J687" s="8" t="s">
        <v>1980</v>
      </c>
      <c r="K687" s="8" t="s">
        <v>1980</v>
      </c>
      <c r="L687" s="8" t="s">
        <v>1978</v>
      </c>
      <c r="M687" s="8" t="s">
        <v>6482</v>
      </c>
      <c r="N687" s="8">
        <v>1970.02025</v>
      </c>
      <c r="O687" t="str">
        <f t="shared" si="21"/>
        <v/>
      </c>
      <c r="P687" t="str">
        <f t="shared" si="22"/>
        <v/>
      </c>
    </row>
    <row r="688" spans="1:16">
      <c r="A688" s="8" t="s">
        <v>17480</v>
      </c>
      <c r="B688" s="8" t="b">
        <v>0</v>
      </c>
      <c r="C688" s="8" t="s">
        <v>16</v>
      </c>
      <c r="D688" s="8" t="s">
        <v>795</v>
      </c>
      <c r="E688" s="8">
        <v>14</v>
      </c>
      <c r="F688" s="8" t="s">
        <v>17479</v>
      </c>
      <c r="G688" s="8">
        <v>1</v>
      </c>
      <c r="H688" s="8">
        <v>1</v>
      </c>
      <c r="I688" s="8">
        <v>1</v>
      </c>
      <c r="J688" s="8" t="s">
        <v>11605</v>
      </c>
      <c r="K688" s="8" t="s">
        <v>11605</v>
      </c>
      <c r="L688" s="8" t="s">
        <v>11604</v>
      </c>
      <c r="M688" s="8" t="s">
        <v>17478</v>
      </c>
      <c r="N688" s="8">
        <v>1715.8282099999999</v>
      </c>
      <c r="O688" t="str">
        <f t="shared" si="21"/>
        <v/>
      </c>
      <c r="P688" t="str">
        <f t="shared" si="22"/>
        <v/>
      </c>
    </row>
    <row r="689" spans="1:16">
      <c r="A689" s="8" t="s">
        <v>17477</v>
      </c>
      <c r="B689" s="8" t="b">
        <v>0</v>
      </c>
      <c r="C689" s="8" t="s">
        <v>70</v>
      </c>
      <c r="D689" s="8" t="s">
        <v>16</v>
      </c>
      <c r="E689" s="8">
        <v>13</v>
      </c>
      <c r="F689" s="8" t="s">
        <v>17476</v>
      </c>
      <c r="G689" s="8">
        <v>1</v>
      </c>
      <c r="H689" s="8">
        <v>1</v>
      </c>
      <c r="I689" s="8">
        <v>1</v>
      </c>
      <c r="J689" s="8" t="s">
        <v>7411</v>
      </c>
      <c r="K689" s="8" t="s">
        <v>7411</v>
      </c>
      <c r="L689" s="8" t="s">
        <v>7410</v>
      </c>
      <c r="M689" s="8" t="s">
        <v>17475</v>
      </c>
      <c r="N689" s="8">
        <v>1480.78935</v>
      </c>
      <c r="O689" t="str">
        <f t="shared" si="21"/>
        <v/>
      </c>
      <c r="P689" t="str">
        <f t="shared" si="22"/>
        <v/>
      </c>
    </row>
    <row r="690" spans="1:16">
      <c r="A690" s="8" t="s">
        <v>17474</v>
      </c>
      <c r="B690" s="8" t="b">
        <v>0</v>
      </c>
      <c r="C690" s="8" t="s">
        <v>70</v>
      </c>
      <c r="D690" s="8" t="s">
        <v>16</v>
      </c>
      <c r="E690" s="8">
        <v>14</v>
      </c>
      <c r="F690" s="8" t="s">
        <v>17473</v>
      </c>
      <c r="G690" s="8">
        <v>1</v>
      </c>
      <c r="H690" s="8">
        <v>1</v>
      </c>
      <c r="I690" s="8">
        <v>1</v>
      </c>
      <c r="J690" s="8" t="s">
        <v>7411</v>
      </c>
      <c r="K690" s="8" t="s">
        <v>7411</v>
      </c>
      <c r="L690" s="8" t="s">
        <v>7410</v>
      </c>
      <c r="M690" s="8" t="s">
        <v>17472</v>
      </c>
      <c r="N690" s="8">
        <v>1643.85268</v>
      </c>
      <c r="O690" t="str">
        <f t="shared" si="21"/>
        <v/>
      </c>
      <c r="P690" t="str">
        <f t="shared" si="22"/>
        <v/>
      </c>
    </row>
    <row r="691" spans="1:16">
      <c r="A691" s="8" t="s">
        <v>7416</v>
      </c>
      <c r="B691" s="8" t="b">
        <v>0</v>
      </c>
      <c r="C691" s="8" t="s">
        <v>16</v>
      </c>
      <c r="D691" s="8" t="s">
        <v>16</v>
      </c>
      <c r="E691" s="8">
        <v>17</v>
      </c>
      <c r="F691" s="8" t="s">
        <v>7415</v>
      </c>
      <c r="G691" s="8">
        <v>1</v>
      </c>
      <c r="H691" s="8">
        <v>1</v>
      </c>
      <c r="I691" s="8">
        <v>1</v>
      </c>
      <c r="J691" s="8" t="s">
        <v>1196</v>
      </c>
      <c r="K691" s="8" t="s">
        <v>1196</v>
      </c>
      <c r="L691" s="8" t="s">
        <v>1197</v>
      </c>
      <c r="M691" s="8" t="s">
        <v>7414</v>
      </c>
      <c r="N691" s="8">
        <v>1908.97738</v>
      </c>
      <c r="O691" t="str">
        <f t="shared" si="21"/>
        <v/>
      </c>
      <c r="P691" t="str">
        <f t="shared" si="22"/>
        <v/>
      </c>
    </row>
    <row r="692" spans="1:16">
      <c r="A692" s="8" t="s">
        <v>7419</v>
      </c>
      <c r="B692" s="8" t="b">
        <v>0</v>
      </c>
      <c r="C692" s="8" t="s">
        <v>16</v>
      </c>
      <c r="D692" s="8" t="s">
        <v>16</v>
      </c>
      <c r="E692" s="8">
        <v>15</v>
      </c>
      <c r="F692" s="8" t="s">
        <v>7418</v>
      </c>
      <c r="G692" s="8">
        <v>1</v>
      </c>
      <c r="H692" s="8">
        <v>1</v>
      </c>
      <c r="I692" s="8">
        <v>2</v>
      </c>
      <c r="J692" s="8" t="s">
        <v>3529</v>
      </c>
      <c r="K692" s="8" t="s">
        <v>3529</v>
      </c>
      <c r="L692" s="8" t="s">
        <v>3528</v>
      </c>
      <c r="M692" s="8" t="s">
        <v>7417</v>
      </c>
      <c r="N692" s="8">
        <v>1790.96469</v>
      </c>
      <c r="O692" t="str">
        <f t="shared" si="21"/>
        <v/>
      </c>
      <c r="P692" t="str">
        <f t="shared" si="22"/>
        <v/>
      </c>
    </row>
    <row r="693" spans="1:16">
      <c r="A693" s="8" t="s">
        <v>17471</v>
      </c>
      <c r="B693" s="8" t="b">
        <v>0</v>
      </c>
      <c r="C693" s="8" t="s">
        <v>16</v>
      </c>
      <c r="D693" s="8" t="s">
        <v>16</v>
      </c>
      <c r="E693" s="8">
        <v>16</v>
      </c>
      <c r="F693" s="8" t="s">
        <v>17470</v>
      </c>
      <c r="G693" s="8">
        <v>1</v>
      </c>
      <c r="H693" s="8">
        <v>1</v>
      </c>
      <c r="I693" s="8">
        <v>4</v>
      </c>
      <c r="J693" s="8" t="s">
        <v>17002</v>
      </c>
      <c r="K693" s="8" t="s">
        <v>17002</v>
      </c>
      <c r="L693" s="8" t="s">
        <v>17001</v>
      </c>
      <c r="M693" s="8" t="s">
        <v>17469</v>
      </c>
      <c r="N693" s="8">
        <v>1856.98649</v>
      </c>
      <c r="O693" t="str">
        <f t="shared" si="21"/>
        <v/>
      </c>
      <c r="P693" t="str">
        <f t="shared" si="22"/>
        <v/>
      </c>
    </row>
    <row r="694" spans="1:16">
      <c r="A694" s="8" t="s">
        <v>17468</v>
      </c>
      <c r="B694" s="8" t="b">
        <v>0</v>
      </c>
      <c r="C694" s="8" t="s">
        <v>16</v>
      </c>
      <c r="D694" s="8" t="s">
        <v>16</v>
      </c>
      <c r="E694" s="8">
        <v>17</v>
      </c>
      <c r="F694" s="8" t="s">
        <v>17467</v>
      </c>
      <c r="G694" s="8">
        <v>1</v>
      </c>
      <c r="H694" s="8">
        <v>1</v>
      </c>
      <c r="I694" s="8">
        <v>2</v>
      </c>
      <c r="J694" s="8" t="s">
        <v>17002</v>
      </c>
      <c r="K694" s="8" t="s">
        <v>17002</v>
      </c>
      <c r="L694" s="8" t="s">
        <v>17001</v>
      </c>
      <c r="M694" s="8" t="s">
        <v>17466</v>
      </c>
      <c r="N694" s="8">
        <v>1972.01343</v>
      </c>
      <c r="O694" t="str">
        <f t="shared" si="21"/>
        <v/>
      </c>
      <c r="P694" t="str">
        <f t="shared" si="22"/>
        <v/>
      </c>
    </row>
    <row r="695" spans="1:16">
      <c r="A695" s="8" t="s">
        <v>17465</v>
      </c>
      <c r="B695" s="8" t="b">
        <v>0</v>
      </c>
      <c r="C695" s="8" t="s">
        <v>70</v>
      </c>
      <c r="D695" s="8" t="s">
        <v>110</v>
      </c>
      <c r="E695" s="8">
        <v>13</v>
      </c>
      <c r="F695" s="8" t="s">
        <v>17464</v>
      </c>
      <c r="G695" s="8">
        <v>1</v>
      </c>
      <c r="H695" s="8">
        <v>1</v>
      </c>
      <c r="I695" s="8">
        <v>1</v>
      </c>
      <c r="J695" s="8" t="s">
        <v>7427</v>
      </c>
      <c r="K695" s="8" t="s">
        <v>7427</v>
      </c>
      <c r="L695" s="8" t="s">
        <v>7426</v>
      </c>
      <c r="M695" s="8" t="s">
        <v>17463</v>
      </c>
      <c r="N695" s="8">
        <v>1460.6726100000001</v>
      </c>
      <c r="O695" t="str">
        <f t="shared" si="21"/>
        <v/>
      </c>
      <c r="P695" t="str">
        <f t="shared" si="22"/>
        <v/>
      </c>
    </row>
    <row r="696" spans="1:16">
      <c r="A696" s="8" t="s">
        <v>13216</v>
      </c>
      <c r="B696" s="8" t="b">
        <v>0</v>
      </c>
      <c r="C696" s="8" t="s">
        <v>70</v>
      </c>
      <c r="D696" s="8" t="s">
        <v>110</v>
      </c>
      <c r="E696" s="8">
        <v>14</v>
      </c>
      <c r="F696" s="8" t="s">
        <v>13215</v>
      </c>
      <c r="G696" s="8">
        <v>1</v>
      </c>
      <c r="H696" s="8">
        <v>2</v>
      </c>
      <c r="I696" s="8">
        <v>9</v>
      </c>
      <c r="J696" s="8" t="s">
        <v>7427</v>
      </c>
      <c r="K696" s="8" t="s">
        <v>2130</v>
      </c>
      <c r="L696" s="8" t="s">
        <v>7426</v>
      </c>
      <c r="M696" s="8" t="s">
        <v>7425</v>
      </c>
      <c r="N696" s="8">
        <v>1517.69407</v>
      </c>
      <c r="O696" t="str">
        <f t="shared" si="21"/>
        <v/>
      </c>
      <c r="P696" t="str">
        <f t="shared" si="22"/>
        <v/>
      </c>
    </row>
    <row r="697" spans="1:16">
      <c r="A697" s="8" t="s">
        <v>17462</v>
      </c>
      <c r="B697" s="8" t="b">
        <v>0</v>
      </c>
      <c r="C697" s="8" t="s">
        <v>16</v>
      </c>
      <c r="D697" s="8" t="s">
        <v>16</v>
      </c>
      <c r="E697" s="8">
        <v>14</v>
      </c>
      <c r="F697" s="8" t="s">
        <v>17461</v>
      </c>
      <c r="G697" s="8">
        <v>1</v>
      </c>
      <c r="H697" s="8">
        <v>1</v>
      </c>
      <c r="I697" s="8">
        <v>3</v>
      </c>
      <c r="J697" s="8" t="s">
        <v>16165</v>
      </c>
      <c r="K697" s="8" t="s">
        <v>16165</v>
      </c>
      <c r="L697" s="8" t="s">
        <v>16164</v>
      </c>
      <c r="M697" s="8" t="s">
        <v>17460</v>
      </c>
      <c r="N697" s="8">
        <v>1512.80567</v>
      </c>
      <c r="O697" t="str">
        <f t="shared" si="21"/>
        <v/>
      </c>
      <c r="P697" t="str">
        <f t="shared" si="22"/>
        <v/>
      </c>
    </row>
    <row r="698" spans="1:16">
      <c r="A698" s="8" t="s">
        <v>17459</v>
      </c>
      <c r="B698" s="8" t="b">
        <v>0</v>
      </c>
      <c r="C698" s="8" t="s">
        <v>70</v>
      </c>
      <c r="D698" s="8" t="s">
        <v>16</v>
      </c>
      <c r="E698" s="8">
        <v>15</v>
      </c>
      <c r="F698" s="8" t="s">
        <v>17458</v>
      </c>
      <c r="G698" s="8">
        <v>1</v>
      </c>
      <c r="H698" s="8">
        <v>2</v>
      </c>
      <c r="I698" s="8">
        <v>1</v>
      </c>
      <c r="J698" s="8" t="s">
        <v>15812</v>
      </c>
      <c r="K698" s="8" t="s">
        <v>15811</v>
      </c>
      <c r="L698" s="8" t="s">
        <v>15810</v>
      </c>
      <c r="M698" s="8" t="s">
        <v>17457</v>
      </c>
      <c r="N698" s="8">
        <v>1644.8479299999999</v>
      </c>
      <c r="O698" t="str">
        <f t="shared" si="21"/>
        <v/>
      </c>
      <c r="P698" t="str">
        <f t="shared" si="22"/>
        <v/>
      </c>
    </row>
    <row r="699" spans="1:16">
      <c r="A699" s="8" t="s">
        <v>17456</v>
      </c>
      <c r="B699" s="8" t="b">
        <v>0</v>
      </c>
      <c r="C699" s="8" t="s">
        <v>16</v>
      </c>
      <c r="D699" s="8" t="s">
        <v>16</v>
      </c>
      <c r="E699" s="8">
        <v>13</v>
      </c>
      <c r="F699" s="8" t="s">
        <v>17455</v>
      </c>
      <c r="G699" s="8">
        <v>1</v>
      </c>
      <c r="H699" s="8">
        <v>1</v>
      </c>
      <c r="I699" s="8">
        <v>1</v>
      </c>
      <c r="J699" s="8" t="s">
        <v>17454</v>
      </c>
      <c r="K699" s="8" t="s">
        <v>17454</v>
      </c>
      <c r="L699" s="8" t="s">
        <v>17453</v>
      </c>
      <c r="M699" s="8" t="s">
        <v>17452</v>
      </c>
      <c r="N699" s="8">
        <v>1390.7801199999999</v>
      </c>
      <c r="O699" t="str">
        <f t="shared" si="21"/>
        <v/>
      </c>
      <c r="P699" t="str">
        <f t="shared" si="22"/>
        <v/>
      </c>
    </row>
    <row r="700" spans="1:16">
      <c r="A700" s="8" t="s">
        <v>17451</v>
      </c>
      <c r="B700" s="8" t="b">
        <v>0</v>
      </c>
      <c r="C700" s="8" t="s">
        <v>16</v>
      </c>
      <c r="D700" s="8" t="s">
        <v>982</v>
      </c>
      <c r="E700" s="8">
        <v>16</v>
      </c>
      <c r="F700" s="8" t="s">
        <v>17450</v>
      </c>
      <c r="G700" s="8">
        <v>1</v>
      </c>
      <c r="H700" s="8">
        <v>1</v>
      </c>
      <c r="I700" s="8">
        <v>3</v>
      </c>
      <c r="J700" s="8" t="s">
        <v>2149</v>
      </c>
      <c r="K700" s="8" t="s">
        <v>2149</v>
      </c>
      <c r="L700" s="8" t="s">
        <v>2148</v>
      </c>
      <c r="M700" s="8" t="s">
        <v>17449</v>
      </c>
      <c r="N700" s="8">
        <v>1738.89048</v>
      </c>
      <c r="O700" t="str">
        <f t="shared" si="21"/>
        <v/>
      </c>
      <c r="P700" t="str">
        <f t="shared" si="22"/>
        <v/>
      </c>
    </row>
    <row r="701" spans="1:16">
      <c r="A701" s="8" t="s">
        <v>7455</v>
      </c>
      <c r="B701" s="8" t="b">
        <v>0</v>
      </c>
      <c r="C701" s="8" t="s">
        <v>16</v>
      </c>
      <c r="D701" s="8" t="s">
        <v>982</v>
      </c>
      <c r="E701" s="8">
        <v>17</v>
      </c>
      <c r="F701" s="8" t="s">
        <v>7454</v>
      </c>
      <c r="G701" s="8">
        <v>1</v>
      </c>
      <c r="H701" s="8">
        <v>1</v>
      </c>
      <c r="I701" s="8">
        <v>1</v>
      </c>
      <c r="J701" s="8" t="s">
        <v>2149</v>
      </c>
      <c r="K701" s="8" t="s">
        <v>2149</v>
      </c>
      <c r="L701" s="8" t="s">
        <v>2148</v>
      </c>
      <c r="M701" s="8" t="s">
        <v>7453</v>
      </c>
      <c r="N701" s="8">
        <v>1867.93307</v>
      </c>
      <c r="O701" t="str">
        <f t="shared" si="21"/>
        <v/>
      </c>
      <c r="P701" t="str">
        <f t="shared" si="22"/>
        <v/>
      </c>
    </row>
    <row r="702" spans="1:16">
      <c r="A702" s="8" t="s">
        <v>17448</v>
      </c>
      <c r="B702" s="8" t="b">
        <v>0</v>
      </c>
      <c r="C702" s="8" t="s">
        <v>16</v>
      </c>
      <c r="D702" s="8" t="s">
        <v>16</v>
      </c>
      <c r="E702" s="8">
        <v>13</v>
      </c>
      <c r="F702" s="8" t="s">
        <v>17447</v>
      </c>
      <c r="G702" s="8">
        <v>1</v>
      </c>
      <c r="H702" s="8">
        <v>1</v>
      </c>
      <c r="I702" s="8">
        <v>1</v>
      </c>
      <c r="J702" s="8" t="s">
        <v>744</v>
      </c>
      <c r="K702" s="8" t="s">
        <v>744</v>
      </c>
      <c r="L702" s="8" t="s">
        <v>745</v>
      </c>
      <c r="M702" s="8" t="s">
        <v>17446</v>
      </c>
      <c r="N702" s="8">
        <v>1508.7451900000001</v>
      </c>
      <c r="O702" t="str">
        <f t="shared" si="21"/>
        <v/>
      </c>
      <c r="P702" t="str">
        <f t="shared" si="22"/>
        <v/>
      </c>
    </row>
    <row r="703" spans="1:16">
      <c r="A703" s="8" t="s">
        <v>17445</v>
      </c>
      <c r="B703" s="8" t="b">
        <v>0</v>
      </c>
      <c r="C703" s="8" t="s">
        <v>16</v>
      </c>
      <c r="D703" s="8" t="s">
        <v>16</v>
      </c>
      <c r="E703" s="8">
        <v>18</v>
      </c>
      <c r="F703" s="8" t="s">
        <v>17444</v>
      </c>
      <c r="G703" s="8">
        <v>1</v>
      </c>
      <c r="H703" s="8">
        <v>1</v>
      </c>
      <c r="I703" s="8">
        <v>3</v>
      </c>
      <c r="J703" s="8" t="s">
        <v>10042</v>
      </c>
      <c r="K703" s="8" t="s">
        <v>10042</v>
      </c>
      <c r="L703" s="8" t="s">
        <v>10041</v>
      </c>
      <c r="M703" s="8" t="s">
        <v>17443</v>
      </c>
      <c r="N703" s="8">
        <v>2220.1883699999998</v>
      </c>
      <c r="O703" t="str">
        <f t="shared" si="21"/>
        <v/>
      </c>
      <c r="P703" t="str">
        <f t="shared" si="22"/>
        <v/>
      </c>
    </row>
    <row r="704" spans="1:16">
      <c r="A704" s="8" t="s">
        <v>17442</v>
      </c>
      <c r="B704" s="8" t="b">
        <v>0</v>
      </c>
      <c r="C704" s="8" t="s">
        <v>16</v>
      </c>
      <c r="D704" s="8" t="s">
        <v>16</v>
      </c>
      <c r="E704" s="8">
        <v>17</v>
      </c>
      <c r="F704" s="8" t="s">
        <v>17441</v>
      </c>
      <c r="G704" s="8">
        <v>1</v>
      </c>
      <c r="H704" s="8">
        <v>1</v>
      </c>
      <c r="I704" s="8">
        <v>2</v>
      </c>
      <c r="J704" s="8" t="s">
        <v>10042</v>
      </c>
      <c r="K704" s="8" t="s">
        <v>10042</v>
      </c>
      <c r="L704" s="8" t="s">
        <v>10041</v>
      </c>
      <c r="M704" s="8" t="s">
        <v>17440</v>
      </c>
      <c r="N704" s="8">
        <v>2163.1669099999999</v>
      </c>
      <c r="O704" t="str">
        <f t="shared" si="21"/>
        <v/>
      </c>
      <c r="P704" t="str">
        <f t="shared" si="22"/>
        <v/>
      </c>
    </row>
    <row r="705" spans="1:16">
      <c r="A705" s="8" t="s">
        <v>7503</v>
      </c>
      <c r="B705" s="8" t="b">
        <v>0</v>
      </c>
      <c r="C705" s="8" t="s">
        <v>16</v>
      </c>
      <c r="D705" s="8" t="s">
        <v>16</v>
      </c>
      <c r="E705" s="8">
        <v>14</v>
      </c>
      <c r="F705" s="8" t="s">
        <v>7502</v>
      </c>
      <c r="G705" s="8">
        <v>1</v>
      </c>
      <c r="H705" s="8">
        <v>1</v>
      </c>
      <c r="I705" s="8">
        <v>1</v>
      </c>
      <c r="J705" s="8" t="s">
        <v>2489</v>
      </c>
      <c r="K705" s="8" t="s">
        <v>2489</v>
      </c>
      <c r="L705" s="8" t="s">
        <v>2488</v>
      </c>
      <c r="M705" s="8" t="s">
        <v>7501</v>
      </c>
      <c r="N705" s="8">
        <v>1739.8387600000001</v>
      </c>
      <c r="O705" t="str">
        <f t="shared" si="21"/>
        <v/>
      </c>
      <c r="P705" t="str">
        <f t="shared" si="22"/>
        <v/>
      </c>
    </row>
    <row r="706" spans="1:16">
      <c r="A706" s="8" t="s">
        <v>17439</v>
      </c>
      <c r="B706" s="8" t="b">
        <v>0</v>
      </c>
      <c r="C706" s="8" t="s">
        <v>16</v>
      </c>
      <c r="D706" s="8" t="s">
        <v>16</v>
      </c>
      <c r="E706" s="8">
        <v>16</v>
      </c>
      <c r="F706" s="8" t="s">
        <v>17438</v>
      </c>
      <c r="G706" s="8">
        <v>1</v>
      </c>
      <c r="H706" s="8">
        <v>1</v>
      </c>
      <c r="I706" s="8">
        <v>1</v>
      </c>
      <c r="J706" s="8" t="s">
        <v>13965</v>
      </c>
      <c r="K706" s="8" t="s">
        <v>13965</v>
      </c>
      <c r="L706" s="8" t="s">
        <v>13964</v>
      </c>
      <c r="M706" s="8" t="s">
        <v>17437</v>
      </c>
      <c r="N706" s="8">
        <v>1642.8071299999999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7540</v>
      </c>
      <c r="B707" s="8" t="b">
        <v>0</v>
      </c>
      <c r="C707" s="8" t="s">
        <v>16</v>
      </c>
      <c r="D707" s="8" t="s">
        <v>7257</v>
      </c>
      <c r="E707" s="8">
        <v>19</v>
      </c>
      <c r="F707" s="8" t="s">
        <v>7539</v>
      </c>
      <c r="G707" s="8">
        <v>1</v>
      </c>
      <c r="H707" s="8">
        <v>1</v>
      </c>
      <c r="I707" s="8">
        <v>5</v>
      </c>
      <c r="J707" s="8" t="s">
        <v>1270</v>
      </c>
      <c r="K707" s="8" t="s">
        <v>1270</v>
      </c>
      <c r="L707" s="8" t="s">
        <v>1271</v>
      </c>
      <c r="M707" s="8" t="s">
        <v>7538</v>
      </c>
      <c r="N707" s="8">
        <v>2232.9825999999998</v>
      </c>
      <c r="O707" t="str">
        <f t="shared" si="23"/>
        <v/>
      </c>
      <c r="P707" t="str">
        <f t="shared" si="24"/>
        <v/>
      </c>
    </row>
    <row r="708" spans="1:16">
      <c r="A708" s="8" t="s">
        <v>7543</v>
      </c>
      <c r="B708" s="8" t="b">
        <v>0</v>
      </c>
      <c r="C708" s="8" t="s">
        <v>16</v>
      </c>
      <c r="D708" s="8" t="s">
        <v>16</v>
      </c>
      <c r="E708" s="8">
        <v>20</v>
      </c>
      <c r="F708" s="8" t="s">
        <v>7542</v>
      </c>
      <c r="G708" s="8">
        <v>1</v>
      </c>
      <c r="H708" s="8">
        <v>1</v>
      </c>
      <c r="I708" s="8">
        <v>3</v>
      </c>
      <c r="J708" s="8" t="s">
        <v>1270</v>
      </c>
      <c r="K708" s="8" t="s">
        <v>1270</v>
      </c>
      <c r="L708" s="8" t="s">
        <v>1271</v>
      </c>
      <c r="M708" s="8" t="s">
        <v>7541</v>
      </c>
      <c r="N708" s="8">
        <v>2314.04045</v>
      </c>
      <c r="O708" t="str">
        <f t="shared" si="23"/>
        <v/>
      </c>
      <c r="P708" t="str">
        <f t="shared" si="24"/>
        <v/>
      </c>
    </row>
    <row r="709" spans="1:16">
      <c r="A709" s="8" t="s">
        <v>7543</v>
      </c>
      <c r="B709" s="8" t="b">
        <v>0</v>
      </c>
      <c r="C709" s="8" t="s">
        <v>16</v>
      </c>
      <c r="D709" s="8" t="s">
        <v>7257</v>
      </c>
      <c r="E709" s="8">
        <v>20</v>
      </c>
      <c r="F709" s="8" t="s">
        <v>7542</v>
      </c>
      <c r="G709" s="8">
        <v>1</v>
      </c>
      <c r="H709" s="8">
        <v>1</v>
      </c>
      <c r="I709" s="8">
        <v>15</v>
      </c>
      <c r="J709" s="8" t="s">
        <v>1270</v>
      </c>
      <c r="K709" s="8" t="s">
        <v>1270</v>
      </c>
      <c r="L709" s="8" t="s">
        <v>1271</v>
      </c>
      <c r="M709" s="8" t="s">
        <v>7541</v>
      </c>
      <c r="N709" s="8">
        <v>2330.0353599999999</v>
      </c>
      <c r="O709" t="str">
        <f t="shared" si="23"/>
        <v/>
      </c>
      <c r="P709" t="str">
        <f t="shared" si="24"/>
        <v/>
      </c>
    </row>
    <row r="710" spans="1:16">
      <c r="A710" s="8" t="s">
        <v>7546</v>
      </c>
      <c r="B710" s="8" t="b">
        <v>0</v>
      </c>
      <c r="C710" s="8" t="s">
        <v>16</v>
      </c>
      <c r="D710" s="8" t="s">
        <v>16</v>
      </c>
      <c r="E710" s="8">
        <v>21</v>
      </c>
      <c r="F710" s="8" t="s">
        <v>7545</v>
      </c>
      <c r="G710" s="8">
        <v>1</v>
      </c>
      <c r="H710" s="8">
        <v>1</v>
      </c>
      <c r="I710" s="8">
        <v>3</v>
      </c>
      <c r="J710" s="8" t="s">
        <v>1270</v>
      </c>
      <c r="K710" s="8" t="s">
        <v>1270</v>
      </c>
      <c r="L710" s="8" t="s">
        <v>1271</v>
      </c>
      <c r="M710" s="8" t="s">
        <v>7544</v>
      </c>
      <c r="N710" s="8">
        <v>2470.14156</v>
      </c>
      <c r="O710" t="str">
        <f t="shared" si="23"/>
        <v/>
      </c>
      <c r="P710" t="str">
        <f t="shared" si="24"/>
        <v/>
      </c>
    </row>
    <row r="711" spans="1:16">
      <c r="A711" s="8" t="s">
        <v>7546</v>
      </c>
      <c r="B711" s="8" t="b">
        <v>0</v>
      </c>
      <c r="C711" s="8" t="s">
        <v>16</v>
      </c>
      <c r="D711" s="8" t="s">
        <v>7257</v>
      </c>
      <c r="E711" s="8">
        <v>21</v>
      </c>
      <c r="F711" s="8" t="s">
        <v>7545</v>
      </c>
      <c r="G711" s="8">
        <v>1</v>
      </c>
      <c r="H711" s="8">
        <v>1</v>
      </c>
      <c r="I711" s="8">
        <v>12</v>
      </c>
      <c r="J711" s="8" t="s">
        <v>1270</v>
      </c>
      <c r="K711" s="8" t="s">
        <v>1270</v>
      </c>
      <c r="L711" s="8" t="s">
        <v>1271</v>
      </c>
      <c r="M711" s="8" t="s">
        <v>7544</v>
      </c>
      <c r="N711" s="8">
        <v>2486.1364800000001</v>
      </c>
      <c r="O711" t="str">
        <f t="shared" si="23"/>
        <v/>
      </c>
      <c r="P711" t="str">
        <f t="shared" si="24"/>
        <v/>
      </c>
    </row>
    <row r="712" spans="1:16">
      <c r="A712" s="8" t="s">
        <v>17436</v>
      </c>
      <c r="B712" s="8" t="b">
        <v>0</v>
      </c>
      <c r="C712" s="8" t="s">
        <v>16</v>
      </c>
      <c r="D712" s="8" t="s">
        <v>795</v>
      </c>
      <c r="E712" s="8">
        <v>14</v>
      </c>
      <c r="F712" s="8" t="s">
        <v>17435</v>
      </c>
      <c r="G712" s="8">
        <v>1</v>
      </c>
      <c r="H712" s="8">
        <v>1</v>
      </c>
      <c r="I712" s="8">
        <v>6</v>
      </c>
      <c r="J712" s="8" t="s">
        <v>3246</v>
      </c>
      <c r="K712" s="8" t="s">
        <v>3246</v>
      </c>
      <c r="L712" s="8" t="s">
        <v>3245</v>
      </c>
      <c r="M712" s="8" t="s">
        <v>17434</v>
      </c>
      <c r="N712" s="8">
        <v>1635.77819</v>
      </c>
      <c r="O712" t="str">
        <f t="shared" si="23"/>
        <v/>
      </c>
      <c r="P712" t="str">
        <f t="shared" si="24"/>
        <v/>
      </c>
    </row>
    <row r="713" spans="1:16">
      <c r="A713" s="8" t="s">
        <v>17433</v>
      </c>
      <c r="B713" s="8" t="b">
        <v>0</v>
      </c>
      <c r="C713" s="8" t="s">
        <v>16</v>
      </c>
      <c r="D713" s="8" t="s">
        <v>10348</v>
      </c>
      <c r="E713" s="8">
        <v>16</v>
      </c>
      <c r="F713" s="8" t="s">
        <v>17432</v>
      </c>
      <c r="G713" s="8">
        <v>1</v>
      </c>
      <c r="H713" s="8">
        <v>1</v>
      </c>
      <c r="I713" s="8">
        <v>2</v>
      </c>
      <c r="J713" s="8" t="s">
        <v>3246</v>
      </c>
      <c r="K713" s="8" t="s">
        <v>3246</v>
      </c>
      <c r="L713" s="8" t="s">
        <v>3245</v>
      </c>
      <c r="M713" s="8" t="s">
        <v>17431</v>
      </c>
      <c r="N713" s="8">
        <v>1911.85619</v>
      </c>
      <c r="O713" t="str">
        <f t="shared" si="23"/>
        <v/>
      </c>
      <c r="P713" t="str">
        <f t="shared" si="24"/>
        <v/>
      </c>
    </row>
    <row r="714" spans="1:16">
      <c r="A714" s="8" t="s">
        <v>7467</v>
      </c>
      <c r="B714" s="8" t="b">
        <v>0</v>
      </c>
      <c r="C714" s="8" t="s">
        <v>16</v>
      </c>
      <c r="D714" s="8" t="s">
        <v>16</v>
      </c>
      <c r="E714" s="8">
        <v>16</v>
      </c>
      <c r="F714" s="8" t="s">
        <v>7466</v>
      </c>
      <c r="G714" s="8">
        <v>1</v>
      </c>
      <c r="H714" s="8">
        <v>1</v>
      </c>
      <c r="I714" s="8">
        <v>1</v>
      </c>
      <c r="J714" s="8" t="s">
        <v>744</v>
      </c>
      <c r="K714" s="8" t="s">
        <v>744</v>
      </c>
      <c r="L714" s="8" t="s">
        <v>745</v>
      </c>
      <c r="M714" s="8" t="s">
        <v>7465</v>
      </c>
      <c r="N714" s="8">
        <v>1836.91986</v>
      </c>
      <c r="O714" t="str">
        <f t="shared" si="23"/>
        <v/>
      </c>
      <c r="P714" t="str">
        <f t="shared" si="24"/>
        <v/>
      </c>
    </row>
    <row r="715" spans="1:16">
      <c r="A715" s="8" t="s">
        <v>17430</v>
      </c>
      <c r="B715" s="8" t="b">
        <v>0</v>
      </c>
      <c r="C715" s="8" t="s">
        <v>70</v>
      </c>
      <c r="D715" s="8" t="s">
        <v>16</v>
      </c>
      <c r="E715" s="8">
        <v>13</v>
      </c>
      <c r="F715" s="8" t="s">
        <v>17429</v>
      </c>
      <c r="G715" s="8">
        <v>1</v>
      </c>
      <c r="H715" s="8">
        <v>7</v>
      </c>
      <c r="I715" s="8">
        <v>1</v>
      </c>
      <c r="J715" s="8" t="s">
        <v>14345</v>
      </c>
      <c r="K715" s="8" t="s">
        <v>14344</v>
      </c>
      <c r="L715" s="8" t="s">
        <v>14343</v>
      </c>
      <c r="M715" s="8" t="s">
        <v>17428</v>
      </c>
      <c r="N715" s="8">
        <v>1558.8435099999999</v>
      </c>
      <c r="O715" t="str">
        <f t="shared" si="23"/>
        <v/>
      </c>
      <c r="P715" t="str">
        <f t="shared" si="24"/>
        <v/>
      </c>
    </row>
    <row r="716" spans="1:16">
      <c r="A716" s="8" t="s">
        <v>17427</v>
      </c>
      <c r="B716" s="8" t="b">
        <v>0</v>
      </c>
      <c r="C716" s="8" t="s">
        <v>70</v>
      </c>
      <c r="D716" s="8" t="s">
        <v>16</v>
      </c>
      <c r="E716" s="8">
        <v>16</v>
      </c>
      <c r="F716" s="8" t="s">
        <v>17426</v>
      </c>
      <c r="G716" s="8">
        <v>1</v>
      </c>
      <c r="H716" s="8">
        <v>7</v>
      </c>
      <c r="I716" s="8">
        <v>2</v>
      </c>
      <c r="J716" s="8" t="s">
        <v>14345</v>
      </c>
      <c r="K716" s="8" t="s">
        <v>14344</v>
      </c>
      <c r="L716" s="8" t="s">
        <v>14343</v>
      </c>
      <c r="M716" s="8" t="s">
        <v>17425</v>
      </c>
      <c r="N716" s="8">
        <v>1901.98146</v>
      </c>
      <c r="O716" t="str">
        <f t="shared" si="23"/>
        <v/>
      </c>
      <c r="P716" t="str">
        <f t="shared" si="24"/>
        <v/>
      </c>
    </row>
    <row r="717" spans="1:16">
      <c r="A717" s="8" t="s">
        <v>17424</v>
      </c>
      <c r="B717" s="8" t="b">
        <v>0</v>
      </c>
      <c r="C717" s="8" t="s">
        <v>70</v>
      </c>
      <c r="D717" s="8" t="s">
        <v>16</v>
      </c>
      <c r="E717" s="8">
        <v>17</v>
      </c>
      <c r="F717" s="8" t="s">
        <v>17423</v>
      </c>
      <c r="G717" s="8">
        <v>1</v>
      </c>
      <c r="H717" s="8">
        <v>7</v>
      </c>
      <c r="I717" s="8">
        <v>8</v>
      </c>
      <c r="J717" s="8" t="s">
        <v>14345</v>
      </c>
      <c r="K717" s="8" t="s">
        <v>14344</v>
      </c>
      <c r="L717" s="8" t="s">
        <v>14343</v>
      </c>
      <c r="M717" s="8" t="s">
        <v>17422</v>
      </c>
      <c r="N717" s="8">
        <v>2058.08257</v>
      </c>
      <c r="O717" t="str">
        <f t="shared" si="23"/>
        <v/>
      </c>
      <c r="P717" t="str">
        <f t="shared" si="24"/>
        <v/>
      </c>
    </row>
    <row r="718" spans="1:16">
      <c r="A718" s="8" t="s">
        <v>17421</v>
      </c>
      <c r="B718" s="8" t="b">
        <v>0</v>
      </c>
      <c r="C718" s="8" t="s">
        <v>70</v>
      </c>
      <c r="D718" s="8" t="s">
        <v>16</v>
      </c>
      <c r="E718" s="8">
        <v>18</v>
      </c>
      <c r="F718" s="8" t="s">
        <v>17420</v>
      </c>
      <c r="G718" s="8">
        <v>1</v>
      </c>
      <c r="H718" s="8">
        <v>7</v>
      </c>
      <c r="I718" s="8">
        <v>1</v>
      </c>
      <c r="J718" s="8" t="s">
        <v>14345</v>
      </c>
      <c r="K718" s="8" t="s">
        <v>14344</v>
      </c>
      <c r="L718" s="8" t="s">
        <v>14343</v>
      </c>
      <c r="M718" s="8" t="s">
        <v>17419</v>
      </c>
      <c r="N718" s="8">
        <v>2129.11969</v>
      </c>
      <c r="O718" t="str">
        <f t="shared" si="23"/>
        <v/>
      </c>
      <c r="P718" t="str">
        <f t="shared" si="24"/>
        <v/>
      </c>
    </row>
    <row r="719" spans="1:16">
      <c r="A719" s="8" t="s">
        <v>7563</v>
      </c>
      <c r="B719" s="8" t="b">
        <v>0</v>
      </c>
      <c r="C719" s="8" t="s">
        <v>16</v>
      </c>
      <c r="D719" s="8" t="s">
        <v>16</v>
      </c>
      <c r="E719" s="8">
        <v>16</v>
      </c>
      <c r="F719" s="8" t="s">
        <v>7562</v>
      </c>
      <c r="G719" s="8">
        <v>1</v>
      </c>
      <c r="H719" s="8">
        <v>1</v>
      </c>
      <c r="I719" s="8">
        <v>1</v>
      </c>
      <c r="J719" s="8" t="s">
        <v>2405</v>
      </c>
      <c r="K719" s="8" t="s">
        <v>2405</v>
      </c>
      <c r="L719" s="8" t="s">
        <v>2404</v>
      </c>
      <c r="M719" s="8" t="s">
        <v>7561</v>
      </c>
      <c r="N719" s="8">
        <v>1659.87006</v>
      </c>
      <c r="O719" t="str">
        <f t="shared" si="23"/>
        <v/>
      </c>
      <c r="P719" t="str">
        <f t="shared" si="24"/>
        <v/>
      </c>
    </row>
    <row r="720" spans="1:16">
      <c r="A720" s="8" t="s">
        <v>17418</v>
      </c>
      <c r="B720" s="8" t="b">
        <v>0</v>
      </c>
      <c r="C720" s="8" t="s">
        <v>16</v>
      </c>
      <c r="D720" s="8" t="s">
        <v>16</v>
      </c>
      <c r="E720" s="8">
        <v>11</v>
      </c>
      <c r="F720" s="8" t="s">
        <v>17417</v>
      </c>
      <c r="G720" s="8">
        <v>1</v>
      </c>
      <c r="H720" s="8">
        <v>1</v>
      </c>
      <c r="I720" s="8">
        <v>1</v>
      </c>
      <c r="J720" s="8" t="s">
        <v>13998</v>
      </c>
      <c r="K720" s="8" t="s">
        <v>13998</v>
      </c>
      <c r="L720" s="8" t="s">
        <v>13997</v>
      </c>
      <c r="M720" s="8" t="s">
        <v>17416</v>
      </c>
      <c r="N720" s="8">
        <v>1369.7110399999999</v>
      </c>
      <c r="O720" t="str">
        <f t="shared" si="23"/>
        <v/>
      </c>
      <c r="P720" t="str">
        <f t="shared" si="24"/>
        <v/>
      </c>
    </row>
    <row r="721" spans="1:16">
      <c r="A721" s="8" t="s">
        <v>17415</v>
      </c>
      <c r="B721" s="8" t="b">
        <v>0</v>
      </c>
      <c r="C721" s="8" t="s">
        <v>70</v>
      </c>
      <c r="D721" s="8" t="s">
        <v>570</v>
      </c>
      <c r="E721" s="8">
        <v>17</v>
      </c>
      <c r="F721" s="8" t="s">
        <v>17414</v>
      </c>
      <c r="G721" s="8">
        <v>1</v>
      </c>
      <c r="H721" s="8">
        <v>6</v>
      </c>
      <c r="I721" s="8">
        <v>1</v>
      </c>
      <c r="J721" s="8" t="s">
        <v>14345</v>
      </c>
      <c r="K721" s="8" t="s">
        <v>14984</v>
      </c>
      <c r="L721" s="8" t="s">
        <v>14343</v>
      </c>
      <c r="M721" s="8" t="s">
        <v>17413</v>
      </c>
      <c r="N721" s="8">
        <v>2073.1120999999998</v>
      </c>
      <c r="O721" t="str">
        <f t="shared" si="23"/>
        <v/>
      </c>
      <c r="P721" t="str">
        <f t="shared" si="24"/>
        <v/>
      </c>
    </row>
    <row r="722" spans="1:16">
      <c r="A722" s="8" t="s">
        <v>17412</v>
      </c>
      <c r="B722" s="8" t="b">
        <v>0</v>
      </c>
      <c r="C722" s="8" t="s">
        <v>16</v>
      </c>
      <c r="D722" s="8" t="s">
        <v>16</v>
      </c>
      <c r="E722" s="8">
        <v>15</v>
      </c>
      <c r="F722" s="8" t="s">
        <v>17411</v>
      </c>
      <c r="G722" s="8">
        <v>1</v>
      </c>
      <c r="H722" s="8">
        <v>1</v>
      </c>
      <c r="I722" s="8">
        <v>1</v>
      </c>
      <c r="J722" s="8" t="s">
        <v>13965</v>
      </c>
      <c r="K722" s="8" t="s">
        <v>13965</v>
      </c>
      <c r="L722" s="8" t="s">
        <v>13964</v>
      </c>
      <c r="M722" s="8" t="s">
        <v>17410</v>
      </c>
      <c r="N722" s="8">
        <v>1571.77001</v>
      </c>
      <c r="O722" t="str">
        <f t="shared" si="23"/>
        <v/>
      </c>
      <c r="P722" t="str">
        <f t="shared" si="24"/>
        <v/>
      </c>
    </row>
    <row r="723" spans="1:16">
      <c r="A723" s="8" t="s">
        <v>17409</v>
      </c>
      <c r="B723" s="8" t="b">
        <v>0</v>
      </c>
      <c r="C723" s="8" t="s">
        <v>70</v>
      </c>
      <c r="D723" s="8" t="s">
        <v>16</v>
      </c>
      <c r="E723" s="8">
        <v>15</v>
      </c>
      <c r="F723" s="8" t="s">
        <v>17408</v>
      </c>
      <c r="G723" s="8">
        <v>1</v>
      </c>
      <c r="H723" s="8">
        <v>7</v>
      </c>
      <c r="I723" s="8">
        <v>2</v>
      </c>
      <c r="J723" s="8" t="s">
        <v>14345</v>
      </c>
      <c r="K723" s="8" t="s">
        <v>14344</v>
      </c>
      <c r="L723" s="8" t="s">
        <v>14343</v>
      </c>
      <c r="M723" s="8" t="s">
        <v>17407</v>
      </c>
      <c r="N723" s="8">
        <v>1786.95452</v>
      </c>
      <c r="O723" t="str">
        <f t="shared" si="23"/>
        <v/>
      </c>
      <c r="P723" t="str">
        <f t="shared" si="24"/>
        <v/>
      </c>
    </row>
    <row r="724" spans="1:16">
      <c r="A724" s="8" t="s">
        <v>7540</v>
      </c>
      <c r="B724" s="8" t="b">
        <v>0</v>
      </c>
      <c r="C724" s="8" t="s">
        <v>16</v>
      </c>
      <c r="D724" s="8" t="s">
        <v>16</v>
      </c>
      <c r="E724" s="8">
        <v>19</v>
      </c>
      <c r="F724" s="8" t="s">
        <v>7539</v>
      </c>
      <c r="G724" s="8">
        <v>1</v>
      </c>
      <c r="H724" s="8">
        <v>1</v>
      </c>
      <c r="I724" s="8">
        <v>1</v>
      </c>
      <c r="J724" s="8" t="s">
        <v>1270</v>
      </c>
      <c r="K724" s="8" t="s">
        <v>1270</v>
      </c>
      <c r="L724" s="8" t="s">
        <v>1271</v>
      </c>
      <c r="M724" s="8" t="s">
        <v>7538</v>
      </c>
      <c r="N724" s="8">
        <v>2216.9876899999999</v>
      </c>
      <c r="O724" t="str">
        <f t="shared" si="23"/>
        <v/>
      </c>
      <c r="P724" t="str">
        <f t="shared" si="24"/>
        <v/>
      </c>
    </row>
    <row r="725" spans="1:16">
      <c r="A725" s="8" t="s">
        <v>17406</v>
      </c>
      <c r="B725" s="8" t="b">
        <v>0</v>
      </c>
      <c r="C725" s="8" t="s">
        <v>16</v>
      </c>
      <c r="D725" s="8" t="s">
        <v>110</v>
      </c>
      <c r="E725" s="8">
        <v>14</v>
      </c>
      <c r="F725" s="8" t="s">
        <v>17405</v>
      </c>
      <c r="G725" s="8">
        <v>1</v>
      </c>
      <c r="H725" s="8">
        <v>1</v>
      </c>
      <c r="I725" s="8">
        <v>1</v>
      </c>
      <c r="J725" s="8" t="s">
        <v>13423</v>
      </c>
      <c r="K725" s="8" t="s">
        <v>13423</v>
      </c>
      <c r="L725" s="8" t="s">
        <v>13422</v>
      </c>
      <c r="M725" s="8" t="s">
        <v>17404</v>
      </c>
      <c r="N725" s="8">
        <v>1556.9192599999999</v>
      </c>
      <c r="O725" t="str">
        <f t="shared" si="23"/>
        <v/>
      </c>
      <c r="P725" t="str">
        <f t="shared" si="24"/>
        <v/>
      </c>
    </row>
    <row r="726" spans="1:16">
      <c r="A726" s="8" t="s">
        <v>17403</v>
      </c>
      <c r="B726" s="8" t="b">
        <v>0</v>
      </c>
      <c r="C726" s="8" t="s">
        <v>16</v>
      </c>
      <c r="D726" s="8" t="s">
        <v>17338</v>
      </c>
      <c r="E726" s="8">
        <v>16</v>
      </c>
      <c r="F726" s="8" t="s">
        <v>17402</v>
      </c>
      <c r="G726" s="8">
        <v>1</v>
      </c>
      <c r="H726" s="8">
        <v>1</v>
      </c>
      <c r="I726" s="8">
        <v>1</v>
      </c>
      <c r="J726" s="8" t="s">
        <v>13423</v>
      </c>
      <c r="K726" s="8" t="s">
        <v>13423</v>
      </c>
      <c r="L726" s="8" t="s">
        <v>13422</v>
      </c>
      <c r="M726" s="8" t="s">
        <v>17401</v>
      </c>
      <c r="N726" s="8">
        <v>1832.04962</v>
      </c>
      <c r="O726" t="str">
        <f t="shared" si="23"/>
        <v/>
      </c>
      <c r="P726" t="str">
        <f t="shared" si="24"/>
        <v/>
      </c>
    </row>
    <row r="727" spans="1:16">
      <c r="A727" s="8" t="s">
        <v>17400</v>
      </c>
      <c r="B727" s="8" t="b">
        <v>0</v>
      </c>
      <c r="C727" s="8" t="s">
        <v>16</v>
      </c>
      <c r="D727" s="8" t="s">
        <v>16</v>
      </c>
      <c r="E727" s="8">
        <v>14</v>
      </c>
      <c r="F727" s="8" t="s">
        <v>17399</v>
      </c>
      <c r="G727" s="8">
        <v>1</v>
      </c>
      <c r="H727" s="8">
        <v>1</v>
      </c>
      <c r="I727" s="8">
        <v>1</v>
      </c>
      <c r="J727" s="8" t="s">
        <v>5496</v>
      </c>
      <c r="K727" s="8" t="s">
        <v>5496</v>
      </c>
      <c r="L727" s="8" t="s">
        <v>5495</v>
      </c>
      <c r="M727" s="8" t="s">
        <v>17398</v>
      </c>
      <c r="N727" s="8">
        <v>1554.76459</v>
      </c>
      <c r="O727" t="str">
        <f t="shared" si="23"/>
        <v/>
      </c>
      <c r="P727" t="str">
        <f t="shared" si="24"/>
        <v/>
      </c>
    </row>
    <row r="728" spans="1:16">
      <c r="A728" s="8" t="s">
        <v>17397</v>
      </c>
      <c r="B728" s="8" t="b">
        <v>0</v>
      </c>
      <c r="C728" s="8" t="s">
        <v>16</v>
      </c>
      <c r="D728" s="8" t="s">
        <v>16</v>
      </c>
      <c r="E728" s="8">
        <v>16</v>
      </c>
      <c r="F728" s="8" t="s">
        <v>17396</v>
      </c>
      <c r="G728" s="8">
        <v>1</v>
      </c>
      <c r="H728" s="8">
        <v>1</v>
      </c>
      <c r="I728" s="8">
        <v>1</v>
      </c>
      <c r="J728" s="8" t="s">
        <v>2370</v>
      </c>
      <c r="K728" s="8" t="s">
        <v>2370</v>
      </c>
      <c r="L728" s="8" t="s">
        <v>2369</v>
      </c>
      <c r="M728" s="8" t="s">
        <v>17395</v>
      </c>
      <c r="N728" s="8">
        <v>1934.14734</v>
      </c>
      <c r="O728" t="str">
        <f t="shared" si="23"/>
        <v/>
      </c>
      <c r="P728" t="str">
        <f t="shared" si="24"/>
        <v/>
      </c>
    </row>
    <row r="729" spans="1:16">
      <c r="A729" s="8" t="s">
        <v>6862</v>
      </c>
      <c r="B729" s="8" t="b">
        <v>0</v>
      </c>
      <c r="C729" s="8" t="s">
        <v>70</v>
      </c>
      <c r="D729" s="8" t="s">
        <v>16</v>
      </c>
      <c r="E729" s="8">
        <v>18</v>
      </c>
      <c r="F729" s="8" t="s">
        <v>6861</v>
      </c>
      <c r="G729" s="8">
        <v>1</v>
      </c>
      <c r="H729" s="8">
        <v>2</v>
      </c>
      <c r="I729" s="8">
        <v>1</v>
      </c>
      <c r="J729" s="8" t="s">
        <v>93</v>
      </c>
      <c r="K729" s="8" t="s">
        <v>1018</v>
      </c>
      <c r="L729" s="8" t="s">
        <v>94</v>
      </c>
      <c r="M729" s="8" t="s">
        <v>6860</v>
      </c>
      <c r="N729" s="8">
        <v>1879.9395999999999</v>
      </c>
      <c r="O729" t="str">
        <f t="shared" si="23"/>
        <v/>
      </c>
      <c r="P729" t="str">
        <f t="shared" si="24"/>
        <v/>
      </c>
    </row>
    <row r="730" spans="1:16">
      <c r="A730" s="8" t="s">
        <v>17394</v>
      </c>
      <c r="B730" s="8" t="b">
        <v>0</v>
      </c>
      <c r="C730" s="8" t="s">
        <v>70</v>
      </c>
      <c r="D730" s="8" t="s">
        <v>473</v>
      </c>
      <c r="E730" s="8">
        <v>12</v>
      </c>
      <c r="F730" s="8" t="s">
        <v>17393</v>
      </c>
      <c r="G730" s="8">
        <v>1</v>
      </c>
      <c r="H730" s="8">
        <v>3</v>
      </c>
      <c r="I730" s="8">
        <v>2</v>
      </c>
      <c r="J730" s="8" t="s">
        <v>5803</v>
      </c>
      <c r="K730" s="8" t="s">
        <v>17386</v>
      </c>
      <c r="L730" s="8" t="s">
        <v>5801</v>
      </c>
      <c r="M730" s="8" t="s">
        <v>17392</v>
      </c>
      <c r="N730" s="8">
        <v>1492.8668299999999</v>
      </c>
      <c r="O730" t="str">
        <f t="shared" si="23"/>
        <v/>
      </c>
      <c r="P730" t="str">
        <f t="shared" si="24"/>
        <v/>
      </c>
    </row>
    <row r="731" spans="1:16">
      <c r="A731" s="8" t="s">
        <v>17391</v>
      </c>
      <c r="B731" s="8" t="b">
        <v>0</v>
      </c>
      <c r="C731" s="8" t="s">
        <v>70</v>
      </c>
      <c r="D731" s="8" t="s">
        <v>473</v>
      </c>
      <c r="E731" s="8">
        <v>13</v>
      </c>
      <c r="F731" s="8" t="s">
        <v>17390</v>
      </c>
      <c r="G731" s="8">
        <v>1</v>
      </c>
      <c r="H731" s="8">
        <v>3</v>
      </c>
      <c r="I731" s="8">
        <v>2</v>
      </c>
      <c r="J731" s="8" t="s">
        <v>5803</v>
      </c>
      <c r="K731" s="8" t="s">
        <v>17386</v>
      </c>
      <c r="L731" s="8" t="s">
        <v>5801</v>
      </c>
      <c r="M731" s="8" t="s">
        <v>17389</v>
      </c>
      <c r="N731" s="8">
        <v>1579.89886</v>
      </c>
      <c r="O731" t="str">
        <f t="shared" si="23"/>
        <v/>
      </c>
      <c r="P731" t="str">
        <f t="shared" si="24"/>
        <v/>
      </c>
    </row>
    <row r="732" spans="1:16">
      <c r="A732" s="8" t="s">
        <v>17388</v>
      </c>
      <c r="B732" s="8" t="b">
        <v>0</v>
      </c>
      <c r="C732" s="8" t="s">
        <v>70</v>
      </c>
      <c r="D732" s="8" t="s">
        <v>16</v>
      </c>
      <c r="E732" s="8">
        <v>14</v>
      </c>
      <c r="F732" s="8" t="s">
        <v>17387</v>
      </c>
      <c r="G732" s="8">
        <v>1</v>
      </c>
      <c r="H732" s="8">
        <v>3</v>
      </c>
      <c r="I732" s="8">
        <v>1</v>
      </c>
      <c r="J732" s="8" t="s">
        <v>5803</v>
      </c>
      <c r="K732" s="8" t="s">
        <v>17386</v>
      </c>
      <c r="L732" s="8" t="s">
        <v>5801</v>
      </c>
      <c r="M732" s="8" t="s">
        <v>17385</v>
      </c>
      <c r="N732" s="8">
        <v>1650.93597</v>
      </c>
      <c r="O732" t="str">
        <f t="shared" si="23"/>
        <v/>
      </c>
      <c r="P732" t="str">
        <f t="shared" si="24"/>
        <v/>
      </c>
    </row>
    <row r="733" spans="1:16">
      <c r="A733" s="8" t="s">
        <v>17388</v>
      </c>
      <c r="B733" s="8" t="b">
        <v>0</v>
      </c>
      <c r="C733" s="8" t="s">
        <v>70</v>
      </c>
      <c r="D733" s="8" t="s">
        <v>473</v>
      </c>
      <c r="E733" s="8">
        <v>14</v>
      </c>
      <c r="F733" s="8" t="s">
        <v>17387</v>
      </c>
      <c r="G733" s="8">
        <v>1</v>
      </c>
      <c r="H733" s="8">
        <v>3</v>
      </c>
      <c r="I733" s="8">
        <v>16</v>
      </c>
      <c r="J733" s="8" t="s">
        <v>5803</v>
      </c>
      <c r="K733" s="8" t="s">
        <v>17386</v>
      </c>
      <c r="L733" s="8" t="s">
        <v>5801</v>
      </c>
      <c r="M733" s="8" t="s">
        <v>17385</v>
      </c>
      <c r="N733" s="8">
        <v>1666.9308900000001</v>
      </c>
      <c r="O733" t="str">
        <f t="shared" si="23"/>
        <v/>
      </c>
      <c r="P733" t="str">
        <f t="shared" si="24"/>
        <v/>
      </c>
    </row>
    <row r="734" spans="1:16">
      <c r="A734" s="8" t="s">
        <v>17384</v>
      </c>
      <c r="B734" s="8" t="b">
        <v>0</v>
      </c>
      <c r="C734" s="8" t="s">
        <v>70</v>
      </c>
      <c r="D734" s="8" t="s">
        <v>473</v>
      </c>
      <c r="E734" s="8">
        <v>16</v>
      </c>
      <c r="F734" s="8" t="s">
        <v>17383</v>
      </c>
      <c r="G734" s="8">
        <v>1</v>
      </c>
      <c r="H734" s="8">
        <v>2</v>
      </c>
      <c r="I734" s="8">
        <v>7</v>
      </c>
      <c r="J734" s="8" t="s">
        <v>5803</v>
      </c>
      <c r="K734" s="8" t="s">
        <v>5802</v>
      </c>
      <c r="L734" s="8" t="s">
        <v>5801</v>
      </c>
      <c r="M734" s="8" t="s">
        <v>17382</v>
      </c>
      <c r="N734" s="8">
        <v>1865.03133</v>
      </c>
      <c r="O734" t="str">
        <f t="shared" si="23"/>
        <v/>
      </c>
      <c r="P734" t="str">
        <f t="shared" si="24"/>
        <v/>
      </c>
    </row>
    <row r="735" spans="1:16">
      <c r="A735" s="8" t="s">
        <v>17381</v>
      </c>
      <c r="B735" s="8" t="b">
        <v>0</v>
      </c>
      <c r="C735" s="8" t="s">
        <v>70</v>
      </c>
      <c r="D735" s="8" t="s">
        <v>16</v>
      </c>
      <c r="E735" s="8">
        <v>17</v>
      </c>
      <c r="F735" s="8" t="s">
        <v>17380</v>
      </c>
      <c r="G735" s="8">
        <v>1</v>
      </c>
      <c r="H735" s="8">
        <v>2</v>
      </c>
      <c r="I735" s="8">
        <v>4</v>
      </c>
      <c r="J735" s="8" t="s">
        <v>5803</v>
      </c>
      <c r="K735" s="8" t="s">
        <v>5802</v>
      </c>
      <c r="L735" s="8" t="s">
        <v>5801</v>
      </c>
      <c r="M735" s="8" t="s">
        <v>17379</v>
      </c>
      <c r="N735" s="8">
        <v>1978.0790099999999</v>
      </c>
      <c r="O735" t="str">
        <f t="shared" si="23"/>
        <v/>
      </c>
      <c r="P735" t="str">
        <f t="shared" si="24"/>
        <v/>
      </c>
    </row>
    <row r="736" spans="1:16">
      <c r="A736" s="8" t="s">
        <v>17381</v>
      </c>
      <c r="B736" s="8" t="b">
        <v>0</v>
      </c>
      <c r="C736" s="8" t="s">
        <v>70</v>
      </c>
      <c r="D736" s="8" t="s">
        <v>473</v>
      </c>
      <c r="E736" s="8">
        <v>17</v>
      </c>
      <c r="F736" s="8" t="s">
        <v>17380</v>
      </c>
      <c r="G736" s="8">
        <v>1</v>
      </c>
      <c r="H736" s="8">
        <v>2</v>
      </c>
      <c r="I736" s="8">
        <v>18</v>
      </c>
      <c r="J736" s="8" t="s">
        <v>5803</v>
      </c>
      <c r="K736" s="8" t="s">
        <v>5802</v>
      </c>
      <c r="L736" s="8" t="s">
        <v>5801</v>
      </c>
      <c r="M736" s="8" t="s">
        <v>17379</v>
      </c>
      <c r="N736" s="8">
        <v>1994.07392</v>
      </c>
      <c r="O736" t="str">
        <f t="shared" si="23"/>
        <v/>
      </c>
      <c r="P736" t="str">
        <f t="shared" si="24"/>
        <v/>
      </c>
    </row>
    <row r="737" spans="1:16">
      <c r="A737" s="8" t="s">
        <v>17378</v>
      </c>
      <c r="B737" s="8" t="b">
        <v>0</v>
      </c>
      <c r="C737" s="8" t="s">
        <v>16</v>
      </c>
      <c r="D737" s="8" t="s">
        <v>16</v>
      </c>
      <c r="E737" s="8">
        <v>14</v>
      </c>
      <c r="F737" s="8" t="s">
        <v>17377</v>
      </c>
      <c r="G737" s="8">
        <v>1</v>
      </c>
      <c r="H737" s="8">
        <v>1</v>
      </c>
      <c r="I737" s="8">
        <v>3</v>
      </c>
      <c r="J737" s="8" t="s">
        <v>1630</v>
      </c>
      <c r="K737" s="8" t="s">
        <v>1630</v>
      </c>
      <c r="L737" s="8" t="s">
        <v>1631</v>
      </c>
      <c r="M737" s="8" t="s">
        <v>17376</v>
      </c>
      <c r="N737" s="8">
        <v>1532.8206499999999</v>
      </c>
      <c r="O737" t="str">
        <f t="shared" si="23"/>
        <v/>
      </c>
      <c r="P737" t="str">
        <f t="shared" si="24"/>
        <v/>
      </c>
    </row>
    <row r="738" spans="1:16">
      <c r="A738" s="8" t="s">
        <v>6865</v>
      </c>
      <c r="B738" s="8" t="b">
        <v>0</v>
      </c>
      <c r="C738" s="8" t="s">
        <v>16</v>
      </c>
      <c r="D738" s="8" t="s">
        <v>16</v>
      </c>
      <c r="E738" s="8">
        <v>17</v>
      </c>
      <c r="F738" s="8" t="s">
        <v>6864</v>
      </c>
      <c r="G738" s="8">
        <v>1</v>
      </c>
      <c r="H738" s="8">
        <v>1</v>
      </c>
      <c r="I738" s="8">
        <v>6</v>
      </c>
      <c r="J738" s="8" t="s">
        <v>1630</v>
      </c>
      <c r="K738" s="8" t="s">
        <v>1630</v>
      </c>
      <c r="L738" s="8" t="s">
        <v>1631</v>
      </c>
      <c r="M738" s="8" t="s">
        <v>6863</v>
      </c>
      <c r="N738" s="8">
        <v>1859.96369</v>
      </c>
      <c r="O738" t="str">
        <f t="shared" si="23"/>
        <v/>
      </c>
      <c r="P738" t="str">
        <f t="shared" si="24"/>
        <v/>
      </c>
    </row>
    <row r="739" spans="1:16">
      <c r="A739" s="8" t="s">
        <v>17375</v>
      </c>
      <c r="B739" s="8" t="b">
        <v>0</v>
      </c>
      <c r="C739" s="8" t="s">
        <v>16</v>
      </c>
      <c r="D739" s="8" t="s">
        <v>16</v>
      </c>
      <c r="E739" s="8">
        <v>16</v>
      </c>
      <c r="F739" s="8" t="s">
        <v>17374</v>
      </c>
      <c r="G739" s="8">
        <v>1</v>
      </c>
      <c r="H739" s="8">
        <v>1</v>
      </c>
      <c r="I739" s="8">
        <v>1</v>
      </c>
      <c r="J739" s="8" t="s">
        <v>17373</v>
      </c>
      <c r="K739" s="8" t="s">
        <v>17373</v>
      </c>
      <c r="L739" s="8" t="s">
        <v>17372</v>
      </c>
      <c r="M739" s="8" t="s">
        <v>17371</v>
      </c>
      <c r="N739" s="8">
        <v>2053.05015</v>
      </c>
      <c r="O739" t="str">
        <f t="shared" si="23"/>
        <v/>
      </c>
      <c r="P739" t="str">
        <f t="shared" si="24"/>
        <v/>
      </c>
    </row>
    <row r="740" spans="1:16">
      <c r="A740" s="8" t="s">
        <v>17370</v>
      </c>
      <c r="B740" s="8" t="b">
        <v>0</v>
      </c>
      <c r="C740" s="8" t="s">
        <v>16</v>
      </c>
      <c r="D740" s="8" t="s">
        <v>16</v>
      </c>
      <c r="E740" s="8">
        <v>11</v>
      </c>
      <c r="F740" s="8" t="s">
        <v>17369</v>
      </c>
      <c r="G740" s="8">
        <v>1</v>
      </c>
      <c r="H740" s="8">
        <v>1</v>
      </c>
      <c r="I740" s="8">
        <v>1</v>
      </c>
      <c r="J740" s="8" t="s">
        <v>439</v>
      </c>
      <c r="K740" s="8" t="s">
        <v>439</v>
      </c>
      <c r="L740" s="8" t="s">
        <v>440</v>
      </c>
      <c r="M740" s="8" t="s">
        <v>17368</v>
      </c>
      <c r="N740" s="8">
        <v>1102.6466499999999</v>
      </c>
      <c r="O740" t="str">
        <f t="shared" si="23"/>
        <v/>
      </c>
      <c r="P740" t="str">
        <f t="shared" si="24"/>
        <v/>
      </c>
    </row>
    <row r="741" spans="1:16">
      <c r="A741" s="8" t="s">
        <v>17367</v>
      </c>
      <c r="B741" s="8" t="b">
        <v>0</v>
      </c>
      <c r="C741" s="8" t="s">
        <v>16</v>
      </c>
      <c r="D741" s="8" t="s">
        <v>16</v>
      </c>
      <c r="E741" s="8">
        <v>12</v>
      </c>
      <c r="F741" s="8" t="s">
        <v>17366</v>
      </c>
      <c r="G741" s="8">
        <v>1</v>
      </c>
      <c r="H741" s="8">
        <v>1</v>
      </c>
      <c r="I741" s="8">
        <v>4</v>
      </c>
      <c r="J741" s="8" t="s">
        <v>439</v>
      </c>
      <c r="K741" s="8" t="s">
        <v>439</v>
      </c>
      <c r="L741" s="8" t="s">
        <v>440</v>
      </c>
      <c r="M741" s="8" t="s">
        <v>17365</v>
      </c>
      <c r="N741" s="8">
        <v>1159.6681100000001</v>
      </c>
      <c r="O741" t="str">
        <f t="shared" si="23"/>
        <v/>
      </c>
      <c r="P741" t="str">
        <f t="shared" si="24"/>
        <v/>
      </c>
    </row>
    <row r="742" spans="1:16">
      <c r="A742" s="8" t="s">
        <v>17364</v>
      </c>
      <c r="B742" s="8" t="b">
        <v>0</v>
      </c>
      <c r="C742" s="8" t="s">
        <v>16</v>
      </c>
      <c r="D742" s="8" t="s">
        <v>381</v>
      </c>
      <c r="E742" s="8">
        <v>15</v>
      </c>
      <c r="F742" s="8" t="s">
        <v>17363</v>
      </c>
      <c r="G742" s="8">
        <v>1</v>
      </c>
      <c r="H742" s="8">
        <v>1</v>
      </c>
      <c r="I742" s="8">
        <v>4</v>
      </c>
      <c r="J742" s="8" t="s">
        <v>3852</v>
      </c>
      <c r="K742" s="8" t="s">
        <v>3852</v>
      </c>
      <c r="L742" s="8" t="s">
        <v>3851</v>
      </c>
      <c r="M742" s="8" t="s">
        <v>17362</v>
      </c>
      <c r="N742" s="8">
        <v>1772.0210999999999</v>
      </c>
      <c r="O742" t="str">
        <f t="shared" si="23"/>
        <v/>
      </c>
      <c r="P742" t="str">
        <f t="shared" si="24"/>
        <v/>
      </c>
    </row>
    <row r="743" spans="1:16">
      <c r="A743" s="8" t="s">
        <v>17364</v>
      </c>
      <c r="B743" s="8" t="b">
        <v>0</v>
      </c>
      <c r="C743" s="8" t="s">
        <v>16</v>
      </c>
      <c r="D743" s="8" t="s">
        <v>16</v>
      </c>
      <c r="E743" s="8">
        <v>15</v>
      </c>
      <c r="F743" s="8" t="s">
        <v>17363</v>
      </c>
      <c r="G743" s="8">
        <v>1</v>
      </c>
      <c r="H743" s="8">
        <v>1</v>
      </c>
      <c r="I743" s="8">
        <v>5</v>
      </c>
      <c r="J743" s="8" t="s">
        <v>3852</v>
      </c>
      <c r="K743" s="8" t="s">
        <v>3852</v>
      </c>
      <c r="L743" s="8" t="s">
        <v>3851</v>
      </c>
      <c r="M743" s="8" t="s">
        <v>17362</v>
      </c>
      <c r="N743" s="8">
        <v>1756.0261800000001</v>
      </c>
      <c r="O743" t="str">
        <f t="shared" si="23"/>
        <v/>
      </c>
      <c r="P743" t="str">
        <f t="shared" si="24"/>
        <v/>
      </c>
    </row>
    <row r="744" spans="1:16">
      <c r="A744" s="8" t="s">
        <v>17361</v>
      </c>
      <c r="B744" s="8" t="b">
        <v>0</v>
      </c>
      <c r="C744" s="8" t="s">
        <v>16</v>
      </c>
      <c r="D744" s="8" t="s">
        <v>381</v>
      </c>
      <c r="E744" s="8">
        <v>14</v>
      </c>
      <c r="F744" s="8" t="s">
        <v>17360</v>
      </c>
      <c r="G744" s="8">
        <v>1</v>
      </c>
      <c r="H744" s="8">
        <v>1</v>
      </c>
      <c r="I744" s="8">
        <v>1</v>
      </c>
      <c r="J744" s="8" t="s">
        <v>3852</v>
      </c>
      <c r="K744" s="8" t="s">
        <v>3852</v>
      </c>
      <c r="L744" s="8" t="s">
        <v>3851</v>
      </c>
      <c r="M744" s="8" t="s">
        <v>17359</v>
      </c>
      <c r="N744" s="8">
        <v>1643.92614</v>
      </c>
      <c r="O744" t="str">
        <f t="shared" si="23"/>
        <v/>
      </c>
      <c r="P744" t="str">
        <f t="shared" si="24"/>
        <v/>
      </c>
    </row>
    <row r="745" spans="1:16">
      <c r="A745" s="8" t="s">
        <v>17358</v>
      </c>
      <c r="B745" s="8" t="b">
        <v>0</v>
      </c>
      <c r="C745" s="8" t="s">
        <v>16</v>
      </c>
      <c r="D745" s="8" t="s">
        <v>16</v>
      </c>
      <c r="E745" s="8">
        <v>18</v>
      </c>
      <c r="F745" s="8" t="s">
        <v>17357</v>
      </c>
      <c r="G745" s="8">
        <v>1</v>
      </c>
      <c r="H745" s="8">
        <v>1</v>
      </c>
      <c r="I745" s="8">
        <v>1</v>
      </c>
      <c r="J745" s="8" t="s">
        <v>2898</v>
      </c>
      <c r="K745" s="8" t="s">
        <v>2898</v>
      </c>
      <c r="L745" s="8" t="s">
        <v>2897</v>
      </c>
      <c r="M745" s="8" t="s">
        <v>17356</v>
      </c>
      <c r="N745" s="8">
        <v>2068.9345699999999</v>
      </c>
      <c r="O745" t="str">
        <f t="shared" si="23"/>
        <v/>
      </c>
      <c r="P745" t="str">
        <f t="shared" si="24"/>
        <v/>
      </c>
    </row>
    <row r="746" spans="1:16">
      <c r="A746" s="8" t="s">
        <v>17355</v>
      </c>
      <c r="B746" s="8" t="b">
        <v>0</v>
      </c>
      <c r="C746" s="8" t="s">
        <v>70</v>
      </c>
      <c r="D746" s="8" t="s">
        <v>16</v>
      </c>
      <c r="E746" s="8">
        <v>15</v>
      </c>
      <c r="F746" s="8" t="s">
        <v>17354</v>
      </c>
      <c r="G746" s="8">
        <v>1</v>
      </c>
      <c r="H746" s="8">
        <v>1</v>
      </c>
      <c r="I746" s="8">
        <v>1</v>
      </c>
      <c r="J746" s="8" t="s">
        <v>16905</v>
      </c>
      <c r="K746" s="8" t="s">
        <v>16905</v>
      </c>
      <c r="L746" s="8" t="s">
        <v>16904</v>
      </c>
      <c r="M746" s="8" t="s">
        <v>17353</v>
      </c>
      <c r="N746" s="8">
        <v>1693.8503900000001</v>
      </c>
      <c r="O746" t="str">
        <f t="shared" si="23"/>
        <v/>
      </c>
      <c r="P746" t="str">
        <f t="shared" si="24"/>
        <v/>
      </c>
    </row>
    <row r="747" spans="1:16">
      <c r="A747" s="8" t="s">
        <v>17352</v>
      </c>
      <c r="B747" s="8" t="b">
        <v>0</v>
      </c>
      <c r="C747" s="8" t="s">
        <v>16</v>
      </c>
      <c r="D747" s="8" t="s">
        <v>16</v>
      </c>
      <c r="E747" s="8">
        <v>13</v>
      </c>
      <c r="F747" s="8" t="s">
        <v>17351</v>
      </c>
      <c r="G747" s="8">
        <v>1</v>
      </c>
      <c r="H747" s="8">
        <v>1</v>
      </c>
      <c r="I747" s="8">
        <v>1</v>
      </c>
      <c r="J747" s="8" t="s">
        <v>2149</v>
      </c>
      <c r="K747" s="8" t="s">
        <v>2149</v>
      </c>
      <c r="L747" s="8" t="s">
        <v>2148</v>
      </c>
      <c r="M747" s="8" t="s">
        <v>17350</v>
      </c>
      <c r="N747" s="8">
        <v>1396.7583299999999</v>
      </c>
      <c r="O747" t="str">
        <f t="shared" si="23"/>
        <v/>
      </c>
      <c r="P747" t="str">
        <f t="shared" si="24"/>
        <v/>
      </c>
    </row>
    <row r="748" spans="1:16">
      <c r="A748" s="8" t="s">
        <v>17349</v>
      </c>
      <c r="B748" s="8" t="b">
        <v>0</v>
      </c>
      <c r="C748" s="8" t="s">
        <v>16</v>
      </c>
      <c r="D748" s="8" t="s">
        <v>16</v>
      </c>
      <c r="E748" s="8">
        <v>16</v>
      </c>
      <c r="F748" s="8" t="s">
        <v>17348</v>
      </c>
      <c r="G748" s="8">
        <v>1</v>
      </c>
      <c r="H748" s="8">
        <v>1</v>
      </c>
      <c r="I748" s="8">
        <v>1</v>
      </c>
      <c r="J748" s="8" t="s">
        <v>16974</v>
      </c>
      <c r="K748" s="8" t="s">
        <v>16974</v>
      </c>
      <c r="L748" s="8" t="s">
        <v>16973</v>
      </c>
      <c r="M748" s="8" t="s">
        <v>17347</v>
      </c>
      <c r="N748" s="8">
        <v>1576.86933</v>
      </c>
      <c r="O748" t="str">
        <f t="shared" si="23"/>
        <v/>
      </c>
      <c r="P748" t="str">
        <f t="shared" si="24"/>
        <v/>
      </c>
    </row>
    <row r="749" spans="1:16">
      <c r="A749" s="8" t="s">
        <v>11319</v>
      </c>
      <c r="B749" s="8" t="b">
        <v>0</v>
      </c>
      <c r="C749" s="8" t="s">
        <v>16</v>
      </c>
      <c r="D749" s="8" t="s">
        <v>16</v>
      </c>
      <c r="E749" s="8">
        <v>20</v>
      </c>
      <c r="F749" s="8" t="s">
        <v>11318</v>
      </c>
      <c r="G749" s="8">
        <v>2</v>
      </c>
      <c r="H749" s="8">
        <v>2</v>
      </c>
      <c r="I749" s="8">
        <v>1</v>
      </c>
      <c r="J749" s="8" t="s">
        <v>632</v>
      </c>
      <c r="K749" s="8" t="s">
        <v>632</v>
      </c>
      <c r="L749" s="8" t="s">
        <v>2228</v>
      </c>
      <c r="M749" s="8" t="s">
        <v>17346</v>
      </c>
      <c r="N749" s="8">
        <v>2245.0520000000001</v>
      </c>
      <c r="O749" t="str">
        <f t="shared" si="23"/>
        <v/>
      </c>
      <c r="P749" t="str">
        <f t="shared" si="24"/>
        <v/>
      </c>
    </row>
    <row r="750" spans="1:16">
      <c r="A750" s="8" t="s">
        <v>7494</v>
      </c>
      <c r="B750" s="8" t="b">
        <v>0</v>
      </c>
      <c r="C750" s="8" t="s">
        <v>16</v>
      </c>
      <c r="D750" s="8" t="s">
        <v>16</v>
      </c>
      <c r="E750" s="8">
        <v>24</v>
      </c>
      <c r="F750" s="8" t="s">
        <v>7493</v>
      </c>
      <c r="G750" s="8">
        <v>1</v>
      </c>
      <c r="H750" s="8">
        <v>1</v>
      </c>
      <c r="I750" s="8">
        <v>1</v>
      </c>
      <c r="J750" s="8" t="s">
        <v>2233</v>
      </c>
      <c r="K750" s="8" t="s">
        <v>2233</v>
      </c>
      <c r="L750" s="8" t="s">
        <v>2232</v>
      </c>
      <c r="M750" s="8" t="s">
        <v>7492</v>
      </c>
      <c r="N750" s="8">
        <v>2684.2699299999999</v>
      </c>
      <c r="O750" t="str">
        <f t="shared" si="23"/>
        <v/>
      </c>
      <c r="P750" t="str">
        <f t="shared" si="24"/>
        <v/>
      </c>
    </row>
    <row r="751" spans="1:16">
      <c r="A751" s="8" t="s">
        <v>17345</v>
      </c>
      <c r="B751" s="8" t="b">
        <v>0</v>
      </c>
      <c r="C751" s="8" t="s">
        <v>16</v>
      </c>
      <c r="D751" s="8" t="s">
        <v>16</v>
      </c>
      <c r="E751" s="8">
        <v>16</v>
      </c>
      <c r="F751" s="8" t="s">
        <v>17344</v>
      </c>
      <c r="G751" s="8">
        <v>1</v>
      </c>
      <c r="H751" s="8">
        <v>1</v>
      </c>
      <c r="I751" s="8">
        <v>1</v>
      </c>
      <c r="J751" s="8" t="s">
        <v>14636</v>
      </c>
      <c r="K751" s="8" t="s">
        <v>14636</v>
      </c>
      <c r="L751" s="8" t="s">
        <v>14635</v>
      </c>
      <c r="M751" s="8" t="s">
        <v>17343</v>
      </c>
      <c r="N751" s="8">
        <v>1681.91193</v>
      </c>
      <c r="O751" t="str">
        <f t="shared" si="23"/>
        <v/>
      </c>
      <c r="P751" t="str">
        <f t="shared" si="24"/>
        <v/>
      </c>
    </row>
    <row r="752" spans="1:16">
      <c r="A752" s="8" t="s">
        <v>17342</v>
      </c>
      <c r="B752" s="8" t="b">
        <v>0</v>
      </c>
      <c r="C752" s="8" t="s">
        <v>16</v>
      </c>
      <c r="D752" s="8" t="s">
        <v>16</v>
      </c>
      <c r="E752" s="8">
        <v>17</v>
      </c>
      <c r="F752" s="8" t="s">
        <v>17341</v>
      </c>
      <c r="G752" s="8">
        <v>1</v>
      </c>
      <c r="H752" s="8">
        <v>1</v>
      </c>
      <c r="I752" s="8">
        <v>2</v>
      </c>
      <c r="J752" s="8" t="s">
        <v>14636</v>
      </c>
      <c r="K752" s="8" t="s">
        <v>14636</v>
      </c>
      <c r="L752" s="8" t="s">
        <v>14635</v>
      </c>
      <c r="M752" s="8" t="s">
        <v>17340</v>
      </c>
      <c r="N752" s="8">
        <v>1738.9333899999999</v>
      </c>
      <c r="O752" t="str">
        <f t="shared" si="23"/>
        <v/>
      </c>
      <c r="P752" t="str">
        <f t="shared" si="24"/>
        <v/>
      </c>
    </row>
    <row r="753" spans="1:16">
      <c r="A753" s="8" t="s">
        <v>17339</v>
      </c>
      <c r="B753" s="8" t="b">
        <v>0</v>
      </c>
      <c r="C753" s="8" t="s">
        <v>16</v>
      </c>
      <c r="D753" s="8" t="s">
        <v>17338</v>
      </c>
      <c r="E753" s="8">
        <v>15</v>
      </c>
      <c r="F753" s="8" t="s">
        <v>17337</v>
      </c>
      <c r="G753" s="8">
        <v>1</v>
      </c>
      <c r="H753" s="8">
        <v>1</v>
      </c>
      <c r="I753" s="8">
        <v>2</v>
      </c>
      <c r="J753" s="8" t="s">
        <v>13423</v>
      </c>
      <c r="K753" s="8" t="s">
        <v>13423</v>
      </c>
      <c r="L753" s="8" t="s">
        <v>13422</v>
      </c>
      <c r="M753" s="8" t="s">
        <v>17336</v>
      </c>
      <c r="N753" s="8">
        <v>1703.9546600000001</v>
      </c>
      <c r="O753" t="str">
        <f t="shared" si="23"/>
        <v/>
      </c>
      <c r="P753" t="str">
        <f t="shared" si="24"/>
        <v/>
      </c>
    </row>
    <row r="754" spans="1:16">
      <c r="A754" s="8" t="s">
        <v>576</v>
      </c>
      <c r="B754" s="8" t="b">
        <v>0</v>
      </c>
      <c r="C754" s="8" t="s">
        <v>16</v>
      </c>
      <c r="D754" s="8" t="s">
        <v>16</v>
      </c>
      <c r="E754" s="8">
        <v>18</v>
      </c>
      <c r="F754" s="8" t="s">
        <v>577</v>
      </c>
      <c r="G754" s="8">
        <v>1</v>
      </c>
      <c r="H754" s="8">
        <v>3</v>
      </c>
      <c r="I754" s="8">
        <v>1</v>
      </c>
      <c r="J754" s="8" t="s">
        <v>392</v>
      </c>
      <c r="K754" s="8" t="s">
        <v>578</v>
      </c>
      <c r="L754" s="8" t="s">
        <v>393</v>
      </c>
      <c r="M754" s="8" t="s">
        <v>579</v>
      </c>
      <c r="N754" s="8">
        <v>1887.9083000000001</v>
      </c>
      <c r="O754" t="str">
        <f t="shared" si="23"/>
        <v/>
      </c>
      <c r="P754" t="str">
        <f t="shared" si="24"/>
        <v/>
      </c>
    </row>
    <row r="755" spans="1:16">
      <c r="A755" s="8" t="s">
        <v>17335</v>
      </c>
      <c r="B755" s="8" t="b">
        <v>0</v>
      </c>
      <c r="C755" s="8" t="s">
        <v>16</v>
      </c>
      <c r="D755" s="8" t="s">
        <v>16</v>
      </c>
      <c r="E755" s="8">
        <v>15</v>
      </c>
      <c r="F755" s="8" t="s">
        <v>17334</v>
      </c>
      <c r="G755" s="8">
        <v>1</v>
      </c>
      <c r="H755" s="8">
        <v>1</v>
      </c>
      <c r="I755" s="8">
        <v>1</v>
      </c>
      <c r="J755" s="8" t="s">
        <v>9898</v>
      </c>
      <c r="K755" s="8" t="s">
        <v>9898</v>
      </c>
      <c r="L755" s="8" t="s">
        <v>9897</v>
      </c>
      <c r="M755" s="8" t="s">
        <v>17333</v>
      </c>
      <c r="N755" s="8">
        <v>1855.78818</v>
      </c>
      <c r="O755" t="str">
        <f t="shared" si="23"/>
        <v/>
      </c>
      <c r="P755" t="str">
        <f t="shared" si="24"/>
        <v/>
      </c>
    </row>
    <row r="756" spans="1:16">
      <c r="A756" s="8" t="s">
        <v>17332</v>
      </c>
      <c r="B756" s="8" t="b">
        <v>0</v>
      </c>
      <c r="C756" s="8" t="s">
        <v>70</v>
      </c>
      <c r="D756" s="8" t="s">
        <v>110</v>
      </c>
      <c r="E756" s="8">
        <v>13</v>
      </c>
      <c r="F756" s="8" t="s">
        <v>17331</v>
      </c>
      <c r="G756" s="8">
        <v>1</v>
      </c>
      <c r="H756" s="8">
        <v>2</v>
      </c>
      <c r="I756" s="8">
        <v>1</v>
      </c>
      <c r="J756" s="8" t="s">
        <v>9503</v>
      </c>
      <c r="K756" s="8" t="s">
        <v>14298</v>
      </c>
      <c r="L756" s="8" t="s">
        <v>9502</v>
      </c>
      <c r="M756" s="8" t="s">
        <v>17330</v>
      </c>
      <c r="N756" s="8">
        <v>1569.7253700000001</v>
      </c>
      <c r="O756" t="str">
        <f t="shared" si="23"/>
        <v/>
      </c>
      <c r="P756" t="str">
        <f t="shared" si="24"/>
        <v/>
      </c>
    </row>
    <row r="757" spans="1:16">
      <c r="A757" s="8" t="s">
        <v>17329</v>
      </c>
      <c r="B757" s="8" t="b">
        <v>0</v>
      </c>
      <c r="C757" s="8" t="s">
        <v>16</v>
      </c>
      <c r="D757" s="8" t="s">
        <v>16</v>
      </c>
      <c r="E757" s="8">
        <v>14</v>
      </c>
      <c r="F757" s="8" t="s">
        <v>17328</v>
      </c>
      <c r="G757" s="8">
        <v>1</v>
      </c>
      <c r="H757" s="8">
        <v>1</v>
      </c>
      <c r="I757" s="8">
        <v>4</v>
      </c>
      <c r="J757" s="8" t="s">
        <v>14616</v>
      </c>
      <c r="K757" s="8" t="s">
        <v>14616</v>
      </c>
      <c r="L757" s="8" t="s">
        <v>14615</v>
      </c>
      <c r="M757" s="8" t="s">
        <v>17327</v>
      </c>
      <c r="N757" s="8">
        <v>1654.9639</v>
      </c>
      <c r="O757" t="str">
        <f t="shared" si="23"/>
        <v/>
      </c>
      <c r="P757" t="str">
        <f t="shared" si="24"/>
        <v/>
      </c>
    </row>
    <row r="758" spans="1:16">
      <c r="A758" s="8" t="s">
        <v>17326</v>
      </c>
      <c r="B758" s="8" t="b">
        <v>0</v>
      </c>
      <c r="C758" s="8" t="s">
        <v>16</v>
      </c>
      <c r="D758" s="8" t="s">
        <v>16</v>
      </c>
      <c r="E758" s="8">
        <v>15</v>
      </c>
      <c r="F758" s="8" t="s">
        <v>17325</v>
      </c>
      <c r="G758" s="8">
        <v>1</v>
      </c>
      <c r="H758" s="8">
        <v>1</v>
      </c>
      <c r="I758" s="8">
        <v>1</v>
      </c>
      <c r="J758" s="8" t="s">
        <v>14616</v>
      </c>
      <c r="K758" s="8" t="s">
        <v>14616</v>
      </c>
      <c r="L758" s="8" t="s">
        <v>14615</v>
      </c>
      <c r="M758" s="8" t="s">
        <v>17324</v>
      </c>
      <c r="N758" s="8">
        <v>1726.0010199999999</v>
      </c>
      <c r="O758" t="str">
        <f t="shared" si="23"/>
        <v/>
      </c>
      <c r="P758" t="str">
        <f t="shared" si="24"/>
        <v/>
      </c>
    </row>
    <row r="759" spans="1:16">
      <c r="A759" s="8" t="s">
        <v>6859</v>
      </c>
      <c r="B759" s="8" t="b">
        <v>0</v>
      </c>
      <c r="C759" s="8" t="s">
        <v>16</v>
      </c>
      <c r="D759" s="8" t="s">
        <v>16</v>
      </c>
      <c r="E759" s="8">
        <v>16</v>
      </c>
      <c r="F759" s="8" t="s">
        <v>6858</v>
      </c>
      <c r="G759" s="8">
        <v>1</v>
      </c>
      <c r="H759" s="8">
        <v>1</v>
      </c>
      <c r="I759" s="8">
        <v>1</v>
      </c>
      <c r="J759" s="8" t="s">
        <v>5314</v>
      </c>
      <c r="K759" s="8" t="s">
        <v>5314</v>
      </c>
      <c r="L759" s="8" t="s">
        <v>5313</v>
      </c>
      <c r="M759" s="8" t="s">
        <v>6857</v>
      </c>
      <c r="N759" s="8">
        <v>1909.0276799999999</v>
      </c>
      <c r="O759" t="str">
        <f t="shared" si="23"/>
        <v/>
      </c>
      <c r="P759" t="str">
        <f t="shared" si="24"/>
        <v/>
      </c>
    </row>
    <row r="760" spans="1:16">
      <c r="A760" s="8" t="s">
        <v>17323</v>
      </c>
      <c r="B760" s="8" t="b">
        <v>0</v>
      </c>
      <c r="C760" s="8" t="s">
        <v>16</v>
      </c>
      <c r="D760" s="8" t="s">
        <v>16</v>
      </c>
      <c r="E760" s="8">
        <v>16</v>
      </c>
      <c r="F760" s="8" t="s">
        <v>17322</v>
      </c>
      <c r="G760" s="8">
        <v>1</v>
      </c>
      <c r="H760" s="8">
        <v>1</v>
      </c>
      <c r="I760" s="8">
        <v>1</v>
      </c>
      <c r="J760" s="8" t="s">
        <v>2898</v>
      </c>
      <c r="K760" s="8" t="s">
        <v>2898</v>
      </c>
      <c r="L760" s="8" t="s">
        <v>2897</v>
      </c>
      <c r="M760" s="8" t="s">
        <v>17321</v>
      </c>
      <c r="N760" s="8">
        <v>1810.8493800000001</v>
      </c>
      <c r="O760" t="str">
        <f t="shared" si="23"/>
        <v/>
      </c>
      <c r="P760" t="str">
        <f t="shared" si="24"/>
        <v/>
      </c>
    </row>
    <row r="761" spans="1:16">
      <c r="A761" s="8" t="s">
        <v>17320</v>
      </c>
      <c r="B761" s="8" t="b">
        <v>0</v>
      </c>
      <c r="C761" s="8" t="s">
        <v>16</v>
      </c>
      <c r="D761" s="8" t="s">
        <v>16</v>
      </c>
      <c r="E761" s="8">
        <v>17</v>
      </c>
      <c r="F761" s="8" t="s">
        <v>17319</v>
      </c>
      <c r="G761" s="8">
        <v>1</v>
      </c>
      <c r="H761" s="8">
        <v>1</v>
      </c>
      <c r="I761" s="8">
        <v>2</v>
      </c>
      <c r="J761" s="8" t="s">
        <v>2898</v>
      </c>
      <c r="K761" s="8" t="s">
        <v>2898</v>
      </c>
      <c r="L761" s="8" t="s">
        <v>2897</v>
      </c>
      <c r="M761" s="8" t="s">
        <v>17318</v>
      </c>
      <c r="N761" s="8">
        <v>1939.8919800000001</v>
      </c>
      <c r="O761" t="str">
        <f t="shared" si="23"/>
        <v/>
      </c>
      <c r="P761" t="str">
        <f t="shared" si="24"/>
        <v/>
      </c>
    </row>
    <row r="762" spans="1:16">
      <c r="A762" s="8" t="s">
        <v>17317</v>
      </c>
      <c r="B762" s="8" t="b">
        <v>0</v>
      </c>
      <c r="C762" s="8" t="s">
        <v>16</v>
      </c>
      <c r="D762" s="8" t="s">
        <v>16</v>
      </c>
      <c r="E762" s="8">
        <v>14</v>
      </c>
      <c r="F762" s="8" t="s">
        <v>17316</v>
      </c>
      <c r="G762" s="8">
        <v>1</v>
      </c>
      <c r="H762" s="8">
        <v>1</v>
      </c>
      <c r="I762" s="8">
        <v>1</v>
      </c>
      <c r="J762" s="8" t="s">
        <v>17315</v>
      </c>
      <c r="K762" s="8" t="s">
        <v>17315</v>
      </c>
      <c r="L762" s="8" t="s">
        <v>17314</v>
      </c>
      <c r="M762" s="8" t="s">
        <v>17313</v>
      </c>
      <c r="N762" s="8">
        <v>1559.85402</v>
      </c>
      <c r="O762" t="str">
        <f t="shared" si="23"/>
        <v/>
      </c>
      <c r="P762" t="str">
        <f t="shared" si="24"/>
        <v/>
      </c>
    </row>
    <row r="763" spans="1:16">
      <c r="A763" s="8" t="s">
        <v>17312</v>
      </c>
      <c r="B763" s="8" t="b">
        <v>0</v>
      </c>
      <c r="C763" s="8" t="s">
        <v>16</v>
      </c>
      <c r="D763" s="8" t="s">
        <v>16</v>
      </c>
      <c r="E763" s="8">
        <v>13</v>
      </c>
      <c r="F763" s="8" t="s">
        <v>17311</v>
      </c>
      <c r="G763" s="8">
        <v>1</v>
      </c>
      <c r="H763" s="8">
        <v>1</v>
      </c>
      <c r="I763" s="8">
        <v>6</v>
      </c>
      <c r="J763" s="8" t="s">
        <v>439</v>
      </c>
      <c r="K763" s="8" t="s">
        <v>439</v>
      </c>
      <c r="L763" s="8" t="s">
        <v>440</v>
      </c>
      <c r="M763" s="8" t="s">
        <v>17310</v>
      </c>
      <c r="N763" s="8">
        <v>1287.7630799999999</v>
      </c>
      <c r="O763" t="str">
        <f t="shared" si="23"/>
        <v/>
      </c>
      <c r="P763" t="str">
        <f t="shared" si="24"/>
        <v/>
      </c>
    </row>
    <row r="764" spans="1:16">
      <c r="A764" s="8" t="s">
        <v>7537</v>
      </c>
      <c r="B764" s="8" t="b">
        <v>0</v>
      </c>
      <c r="C764" s="8" t="s">
        <v>16</v>
      </c>
      <c r="D764" s="8" t="s">
        <v>7257</v>
      </c>
      <c r="E764" s="8">
        <v>18</v>
      </c>
      <c r="F764" s="8" t="s">
        <v>7536</v>
      </c>
      <c r="G764" s="8">
        <v>1</v>
      </c>
      <c r="H764" s="8">
        <v>1</v>
      </c>
      <c r="I764" s="8">
        <v>5</v>
      </c>
      <c r="J764" s="8" t="s">
        <v>1270</v>
      </c>
      <c r="K764" s="8" t="s">
        <v>1270</v>
      </c>
      <c r="L764" s="8" t="s">
        <v>1271</v>
      </c>
      <c r="M764" s="8" t="s">
        <v>7535</v>
      </c>
      <c r="N764" s="8">
        <v>2103.9400099999998</v>
      </c>
      <c r="O764" t="str">
        <f t="shared" si="23"/>
        <v/>
      </c>
      <c r="P764" t="str">
        <f t="shared" si="24"/>
        <v/>
      </c>
    </row>
    <row r="765" spans="1:16">
      <c r="A765" s="8" t="s">
        <v>7534</v>
      </c>
      <c r="B765" s="8" t="b">
        <v>0</v>
      </c>
      <c r="C765" s="8" t="s">
        <v>16</v>
      </c>
      <c r="D765" s="8" t="s">
        <v>16</v>
      </c>
      <c r="E765" s="8">
        <v>17</v>
      </c>
      <c r="F765" s="8" t="s">
        <v>7533</v>
      </c>
      <c r="G765" s="8">
        <v>1</v>
      </c>
      <c r="H765" s="8">
        <v>1</v>
      </c>
      <c r="I765" s="8">
        <v>5</v>
      </c>
      <c r="J765" s="8" t="s">
        <v>1270</v>
      </c>
      <c r="K765" s="8" t="s">
        <v>1270</v>
      </c>
      <c r="L765" s="8" t="s">
        <v>1271</v>
      </c>
      <c r="M765" s="8" t="s">
        <v>7532</v>
      </c>
      <c r="N765" s="8">
        <v>1956.90461</v>
      </c>
      <c r="O765" t="str">
        <f t="shared" si="23"/>
        <v/>
      </c>
      <c r="P765" t="str">
        <f t="shared" si="24"/>
        <v/>
      </c>
    </row>
    <row r="766" spans="1:16">
      <c r="A766" s="8" t="s">
        <v>17309</v>
      </c>
      <c r="B766" s="8" t="b">
        <v>0</v>
      </c>
      <c r="C766" s="8" t="s">
        <v>16</v>
      </c>
      <c r="D766" s="8" t="s">
        <v>16</v>
      </c>
      <c r="E766" s="8">
        <v>15</v>
      </c>
      <c r="F766" s="8" t="s">
        <v>17308</v>
      </c>
      <c r="G766" s="8">
        <v>1</v>
      </c>
      <c r="H766" s="8">
        <v>1</v>
      </c>
      <c r="I766" s="8">
        <v>1</v>
      </c>
      <c r="J766" s="8" t="s">
        <v>17083</v>
      </c>
      <c r="K766" s="8" t="s">
        <v>17083</v>
      </c>
      <c r="L766" s="8" t="s">
        <v>17082</v>
      </c>
      <c r="M766" s="8" t="s">
        <v>17307</v>
      </c>
      <c r="N766" s="8">
        <v>1590.8122100000001</v>
      </c>
      <c r="O766" t="str">
        <f t="shared" si="23"/>
        <v/>
      </c>
      <c r="P766" t="str">
        <f t="shared" si="24"/>
        <v/>
      </c>
    </row>
    <row r="767" spans="1:16">
      <c r="A767" s="8" t="s">
        <v>17306</v>
      </c>
      <c r="B767" s="8" t="b">
        <v>0</v>
      </c>
      <c r="C767" s="8" t="s">
        <v>70</v>
      </c>
      <c r="D767" s="8" t="s">
        <v>16</v>
      </c>
      <c r="E767" s="8">
        <v>7</v>
      </c>
      <c r="F767" s="8" t="s">
        <v>17305</v>
      </c>
      <c r="G767" s="8">
        <v>1</v>
      </c>
      <c r="H767" s="8">
        <v>2</v>
      </c>
      <c r="I767" s="8">
        <v>2</v>
      </c>
      <c r="J767" s="8" t="s">
        <v>3036</v>
      </c>
      <c r="K767" s="8" t="s">
        <v>971</v>
      </c>
      <c r="L767" s="8" t="s">
        <v>3035</v>
      </c>
      <c r="M767" s="8" t="s">
        <v>17304</v>
      </c>
      <c r="N767" s="8">
        <v>802.53967</v>
      </c>
      <c r="O767" t="str">
        <f t="shared" si="23"/>
        <v/>
      </c>
      <c r="P767" t="str">
        <f t="shared" si="24"/>
        <v/>
      </c>
    </row>
    <row r="768" spans="1:16">
      <c r="A768" s="8" t="s">
        <v>17303</v>
      </c>
      <c r="B768" s="8" t="b">
        <v>0</v>
      </c>
      <c r="C768" s="8" t="s">
        <v>16</v>
      </c>
      <c r="D768" s="8" t="s">
        <v>16</v>
      </c>
      <c r="E768" s="8">
        <v>14</v>
      </c>
      <c r="F768" s="8" t="s">
        <v>17302</v>
      </c>
      <c r="G768" s="8">
        <v>1</v>
      </c>
      <c r="H768" s="8">
        <v>1</v>
      </c>
      <c r="I768" s="8">
        <v>1</v>
      </c>
      <c r="J768" s="8" t="s">
        <v>17301</v>
      </c>
      <c r="K768" s="8" t="s">
        <v>17301</v>
      </c>
      <c r="L768" s="8" t="s">
        <v>17300</v>
      </c>
      <c r="M768" s="8" t="s">
        <v>17299</v>
      </c>
      <c r="N768" s="8">
        <v>1643.8427799999999</v>
      </c>
      <c r="O768" t="str">
        <f t="shared" si="23"/>
        <v/>
      </c>
      <c r="P768" t="str">
        <f t="shared" si="24"/>
        <v/>
      </c>
    </row>
    <row r="769" spans="1:16">
      <c r="A769" s="8" t="s">
        <v>17298</v>
      </c>
      <c r="B769" s="8" t="b">
        <v>0</v>
      </c>
      <c r="C769" s="8" t="s">
        <v>70</v>
      </c>
      <c r="D769" s="8" t="s">
        <v>16</v>
      </c>
      <c r="E769" s="8">
        <v>13</v>
      </c>
      <c r="F769" s="8" t="s">
        <v>17297</v>
      </c>
      <c r="G769" s="8">
        <v>1</v>
      </c>
      <c r="H769" s="8">
        <v>2</v>
      </c>
      <c r="I769" s="8">
        <v>1</v>
      </c>
      <c r="J769" s="8" t="s">
        <v>11933</v>
      </c>
      <c r="K769" s="8" t="s">
        <v>13786</v>
      </c>
      <c r="L769" s="8" t="s">
        <v>11931</v>
      </c>
      <c r="M769" s="8" t="s">
        <v>17296</v>
      </c>
      <c r="N769" s="8">
        <v>1457.6655499999999</v>
      </c>
      <c r="O769" t="str">
        <f t="shared" si="23"/>
        <v/>
      </c>
      <c r="P769" t="str">
        <f t="shared" si="24"/>
        <v/>
      </c>
    </row>
    <row r="770" spans="1:16">
      <c r="A770" s="8" t="s">
        <v>17295</v>
      </c>
      <c r="B770" s="8" t="b">
        <v>0</v>
      </c>
      <c r="C770" s="8" t="s">
        <v>70</v>
      </c>
      <c r="D770" s="8" t="s">
        <v>16</v>
      </c>
      <c r="E770" s="8">
        <v>15</v>
      </c>
      <c r="F770" s="8" t="s">
        <v>17294</v>
      </c>
      <c r="G770" s="8">
        <v>1</v>
      </c>
      <c r="H770" s="8">
        <v>2</v>
      </c>
      <c r="I770" s="8">
        <v>1</v>
      </c>
      <c r="J770" s="8" t="s">
        <v>11933</v>
      </c>
      <c r="K770" s="8" t="s">
        <v>13786</v>
      </c>
      <c r="L770" s="8" t="s">
        <v>11931</v>
      </c>
      <c r="M770" s="8" t="s">
        <v>17293</v>
      </c>
      <c r="N770" s="8">
        <v>1673.74017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17292</v>
      </c>
      <c r="B771" s="8" t="b">
        <v>0</v>
      </c>
      <c r="C771" s="8" t="s">
        <v>70</v>
      </c>
      <c r="D771" s="8" t="s">
        <v>16</v>
      </c>
      <c r="E771" s="8">
        <v>16</v>
      </c>
      <c r="F771" s="8" t="s">
        <v>17291</v>
      </c>
      <c r="G771" s="8">
        <v>1</v>
      </c>
      <c r="H771" s="8">
        <v>2</v>
      </c>
      <c r="I771" s="8">
        <v>3</v>
      </c>
      <c r="J771" s="8" t="s">
        <v>11933</v>
      </c>
      <c r="K771" s="8" t="s">
        <v>13786</v>
      </c>
      <c r="L771" s="8" t="s">
        <v>11931</v>
      </c>
      <c r="M771" s="8" t="s">
        <v>17290</v>
      </c>
      <c r="N771" s="8">
        <v>1730.76163</v>
      </c>
      <c r="O771" t="str">
        <f t="shared" si="25"/>
        <v/>
      </c>
      <c r="P771" t="str">
        <f t="shared" si="26"/>
        <v/>
      </c>
    </row>
    <row r="772" spans="1:16">
      <c r="A772" s="8" t="s">
        <v>17289</v>
      </c>
      <c r="B772" s="8" t="b">
        <v>0</v>
      </c>
      <c r="C772" s="8" t="s">
        <v>70</v>
      </c>
      <c r="D772" s="8" t="s">
        <v>16</v>
      </c>
      <c r="E772" s="8">
        <v>14</v>
      </c>
      <c r="F772" s="8" t="s">
        <v>17288</v>
      </c>
      <c r="G772" s="8">
        <v>1</v>
      </c>
      <c r="H772" s="8">
        <v>2</v>
      </c>
      <c r="I772" s="8">
        <v>2</v>
      </c>
      <c r="J772" s="8" t="s">
        <v>5938</v>
      </c>
      <c r="K772" s="8" t="s">
        <v>7211</v>
      </c>
      <c r="L772" s="8" t="s">
        <v>5937</v>
      </c>
      <c r="M772" s="8" t="s">
        <v>17287</v>
      </c>
      <c r="N772" s="8">
        <v>1721.9180699999999</v>
      </c>
      <c r="O772" t="str">
        <f t="shared" si="25"/>
        <v/>
      </c>
      <c r="P772" t="str">
        <f t="shared" si="26"/>
        <v/>
      </c>
    </row>
    <row r="773" spans="1:16">
      <c r="A773" s="8" t="s">
        <v>7213</v>
      </c>
      <c r="B773" s="8" t="b">
        <v>0</v>
      </c>
      <c r="C773" s="8" t="s">
        <v>70</v>
      </c>
      <c r="D773" s="8" t="s">
        <v>16</v>
      </c>
      <c r="E773" s="8">
        <v>15</v>
      </c>
      <c r="F773" s="8" t="s">
        <v>7212</v>
      </c>
      <c r="G773" s="8">
        <v>1</v>
      </c>
      <c r="H773" s="8">
        <v>2</v>
      </c>
      <c r="I773" s="8">
        <v>5</v>
      </c>
      <c r="J773" s="8" t="s">
        <v>5938</v>
      </c>
      <c r="K773" s="8" t="s">
        <v>7211</v>
      </c>
      <c r="L773" s="8" t="s">
        <v>5937</v>
      </c>
      <c r="M773" s="8" t="s">
        <v>7210</v>
      </c>
      <c r="N773" s="8">
        <v>1850.9606699999999</v>
      </c>
      <c r="O773" t="str">
        <f t="shared" si="25"/>
        <v/>
      </c>
      <c r="P773" t="str">
        <f t="shared" si="26"/>
        <v/>
      </c>
    </row>
    <row r="774" spans="1:16">
      <c r="A774" s="8" t="s">
        <v>17286</v>
      </c>
      <c r="B774" s="8" t="b">
        <v>0</v>
      </c>
      <c r="C774" s="8" t="s">
        <v>16</v>
      </c>
      <c r="D774" s="8" t="s">
        <v>16</v>
      </c>
      <c r="E774" s="8">
        <v>14</v>
      </c>
      <c r="F774" s="8" t="s">
        <v>17285</v>
      </c>
      <c r="G774" s="8">
        <v>1</v>
      </c>
      <c r="H774" s="8">
        <v>1</v>
      </c>
      <c r="I774" s="8">
        <v>1</v>
      </c>
      <c r="J774" s="8" t="s">
        <v>17284</v>
      </c>
      <c r="K774" s="8" t="s">
        <v>17284</v>
      </c>
      <c r="L774" s="8" t="s">
        <v>17283</v>
      </c>
      <c r="M774" s="8" t="s">
        <v>17282</v>
      </c>
      <c r="N774" s="8">
        <v>1380.6488899999999</v>
      </c>
      <c r="O774" t="str">
        <f t="shared" si="25"/>
        <v/>
      </c>
      <c r="P774" t="str">
        <f t="shared" si="26"/>
        <v/>
      </c>
    </row>
    <row r="775" spans="1:16">
      <c r="A775" s="8" t="s">
        <v>7216</v>
      </c>
      <c r="B775" s="8" t="b">
        <v>0</v>
      </c>
      <c r="C775" s="8" t="s">
        <v>70</v>
      </c>
      <c r="D775" s="8" t="s">
        <v>16</v>
      </c>
      <c r="E775" s="8">
        <v>16</v>
      </c>
      <c r="F775" s="8" t="s">
        <v>7215</v>
      </c>
      <c r="G775" s="8">
        <v>1</v>
      </c>
      <c r="H775" s="8">
        <v>2</v>
      </c>
      <c r="I775" s="8">
        <v>4</v>
      </c>
      <c r="J775" s="8" t="s">
        <v>5938</v>
      </c>
      <c r="K775" s="8" t="s">
        <v>7211</v>
      </c>
      <c r="L775" s="8" t="s">
        <v>5937</v>
      </c>
      <c r="M775" s="8" t="s">
        <v>7214</v>
      </c>
      <c r="N775" s="8">
        <v>1952.0083400000001</v>
      </c>
      <c r="O775" t="str">
        <f t="shared" si="25"/>
        <v/>
      </c>
      <c r="P775" t="str">
        <f t="shared" si="26"/>
        <v/>
      </c>
    </row>
    <row r="776" spans="1:16">
      <c r="A776" s="8" t="s">
        <v>17281</v>
      </c>
      <c r="B776" s="8" t="b">
        <v>0</v>
      </c>
      <c r="C776" s="8" t="s">
        <v>70</v>
      </c>
      <c r="D776" s="8" t="s">
        <v>1700</v>
      </c>
      <c r="E776" s="8">
        <v>17</v>
      </c>
      <c r="F776" s="8" t="s">
        <v>17280</v>
      </c>
      <c r="G776" s="8">
        <v>1</v>
      </c>
      <c r="H776" s="8">
        <v>2</v>
      </c>
      <c r="I776" s="8">
        <v>1</v>
      </c>
      <c r="J776" s="8" t="s">
        <v>5938</v>
      </c>
      <c r="K776" s="8" t="s">
        <v>7211</v>
      </c>
      <c r="L776" s="8" t="s">
        <v>5937</v>
      </c>
      <c r="M776" s="8" t="s">
        <v>17279</v>
      </c>
      <c r="N776" s="8">
        <v>2099.0437400000001</v>
      </c>
      <c r="O776" t="str">
        <f t="shared" si="25"/>
        <v/>
      </c>
      <c r="P776" t="str">
        <f t="shared" si="26"/>
        <v/>
      </c>
    </row>
    <row r="777" spans="1:16">
      <c r="A777" s="8" t="s">
        <v>17278</v>
      </c>
      <c r="B777" s="8" t="b">
        <v>0</v>
      </c>
      <c r="C777" s="8" t="s">
        <v>70</v>
      </c>
      <c r="D777" s="8" t="s">
        <v>1700</v>
      </c>
      <c r="E777" s="8">
        <v>18</v>
      </c>
      <c r="F777" s="8" t="s">
        <v>17277</v>
      </c>
      <c r="G777" s="8">
        <v>1</v>
      </c>
      <c r="H777" s="8">
        <v>2</v>
      </c>
      <c r="I777" s="8">
        <v>1</v>
      </c>
      <c r="J777" s="8" t="s">
        <v>5938</v>
      </c>
      <c r="K777" s="8" t="s">
        <v>7211</v>
      </c>
      <c r="L777" s="8" t="s">
        <v>5937</v>
      </c>
      <c r="M777" s="8" t="s">
        <v>17276</v>
      </c>
      <c r="N777" s="8">
        <v>2228.0863399999998</v>
      </c>
      <c r="O777" t="str">
        <f t="shared" si="25"/>
        <v/>
      </c>
      <c r="P777" t="str">
        <f t="shared" si="26"/>
        <v/>
      </c>
    </row>
    <row r="778" spans="1:16">
      <c r="A778" s="8" t="s">
        <v>17275</v>
      </c>
      <c r="B778" s="8" t="b">
        <v>0</v>
      </c>
      <c r="C778" s="8" t="s">
        <v>16</v>
      </c>
      <c r="D778" s="8" t="s">
        <v>16</v>
      </c>
      <c r="E778" s="8">
        <v>12</v>
      </c>
      <c r="F778" s="8" t="s">
        <v>17274</v>
      </c>
      <c r="G778" s="8">
        <v>1</v>
      </c>
      <c r="H778" s="8">
        <v>1</v>
      </c>
      <c r="I778" s="8">
        <v>1</v>
      </c>
      <c r="J778" s="8" t="s">
        <v>439</v>
      </c>
      <c r="K778" s="8" t="s">
        <v>439</v>
      </c>
      <c r="L778" s="8" t="s">
        <v>440</v>
      </c>
      <c r="M778" s="8" t="s">
        <v>17273</v>
      </c>
      <c r="N778" s="8">
        <v>1340.6844900000001</v>
      </c>
      <c r="O778" t="str">
        <f t="shared" si="25"/>
        <v/>
      </c>
      <c r="P778" t="str">
        <f t="shared" si="26"/>
        <v/>
      </c>
    </row>
    <row r="779" spans="1:16">
      <c r="A779" s="8" t="s">
        <v>17272</v>
      </c>
      <c r="B779" s="8" t="b">
        <v>0</v>
      </c>
      <c r="C779" s="8" t="s">
        <v>16</v>
      </c>
      <c r="D779" s="8" t="s">
        <v>16</v>
      </c>
      <c r="E779" s="8">
        <v>13</v>
      </c>
      <c r="F779" s="8" t="s">
        <v>17271</v>
      </c>
      <c r="G779" s="8">
        <v>1</v>
      </c>
      <c r="H779" s="8">
        <v>1</v>
      </c>
      <c r="I779" s="8">
        <v>1</v>
      </c>
      <c r="J779" s="8" t="s">
        <v>439</v>
      </c>
      <c r="K779" s="8" t="s">
        <v>439</v>
      </c>
      <c r="L779" s="8" t="s">
        <v>440</v>
      </c>
      <c r="M779" s="8" t="s">
        <v>17270</v>
      </c>
      <c r="N779" s="8">
        <v>1441.73217</v>
      </c>
      <c r="O779" t="str">
        <f t="shared" si="25"/>
        <v/>
      </c>
      <c r="P779" t="str">
        <f t="shared" si="26"/>
        <v/>
      </c>
    </row>
    <row r="780" spans="1:16">
      <c r="A780" s="8" t="s">
        <v>17269</v>
      </c>
      <c r="B780" s="8" t="b">
        <v>0</v>
      </c>
      <c r="C780" s="8" t="s">
        <v>16</v>
      </c>
      <c r="D780" s="8" t="s">
        <v>16</v>
      </c>
      <c r="E780" s="8">
        <v>11</v>
      </c>
      <c r="F780" s="8" t="s">
        <v>17268</v>
      </c>
      <c r="G780" s="8">
        <v>1</v>
      </c>
      <c r="H780" s="8">
        <v>1</v>
      </c>
      <c r="I780" s="8">
        <v>1</v>
      </c>
      <c r="J780" s="8" t="s">
        <v>439</v>
      </c>
      <c r="K780" s="8" t="s">
        <v>439</v>
      </c>
      <c r="L780" s="8" t="s">
        <v>440</v>
      </c>
      <c r="M780" s="8" t="s">
        <v>17267</v>
      </c>
      <c r="N780" s="8">
        <v>1075.6106</v>
      </c>
      <c r="O780" t="str">
        <f t="shared" si="25"/>
        <v/>
      </c>
      <c r="P780" t="str">
        <f t="shared" si="26"/>
        <v/>
      </c>
    </row>
    <row r="781" spans="1:16">
      <c r="A781" s="8" t="s">
        <v>7206</v>
      </c>
      <c r="B781" s="8" t="b">
        <v>0</v>
      </c>
      <c r="C781" s="8" t="s">
        <v>16</v>
      </c>
      <c r="D781" s="8" t="s">
        <v>16</v>
      </c>
      <c r="E781" s="8">
        <v>17</v>
      </c>
      <c r="F781" s="8" t="s">
        <v>7205</v>
      </c>
      <c r="G781" s="8">
        <v>1</v>
      </c>
      <c r="H781" s="8">
        <v>1</v>
      </c>
      <c r="I781" s="8">
        <v>1</v>
      </c>
      <c r="J781" s="8" t="s">
        <v>826</v>
      </c>
      <c r="K781" s="8" t="s">
        <v>826</v>
      </c>
      <c r="L781" s="8" t="s">
        <v>827</v>
      </c>
      <c r="M781" s="8" t="s">
        <v>7204</v>
      </c>
      <c r="N781" s="8">
        <v>1854.9668099999999</v>
      </c>
      <c r="O781" t="str">
        <f t="shared" si="25"/>
        <v/>
      </c>
      <c r="P781" t="str">
        <f t="shared" si="26"/>
        <v/>
      </c>
    </row>
    <row r="782" spans="1:16">
      <c r="A782" s="8" t="s">
        <v>17266</v>
      </c>
      <c r="B782" s="8" t="b">
        <v>0</v>
      </c>
      <c r="C782" s="8" t="s">
        <v>16</v>
      </c>
      <c r="D782" s="8" t="s">
        <v>16</v>
      </c>
      <c r="E782" s="8">
        <v>16</v>
      </c>
      <c r="F782" s="8" t="s">
        <v>17265</v>
      </c>
      <c r="G782" s="8">
        <v>1</v>
      </c>
      <c r="H782" s="8">
        <v>1</v>
      </c>
      <c r="I782" s="8">
        <v>1</v>
      </c>
      <c r="J782" s="8" t="s">
        <v>826</v>
      </c>
      <c r="K782" s="8" t="s">
        <v>826</v>
      </c>
      <c r="L782" s="8" t="s">
        <v>827</v>
      </c>
      <c r="M782" s="8" t="s">
        <v>17264</v>
      </c>
      <c r="N782" s="8">
        <v>1698.8657000000001</v>
      </c>
      <c r="O782" t="str">
        <f t="shared" si="25"/>
        <v/>
      </c>
      <c r="P782" t="str">
        <f t="shared" si="26"/>
        <v/>
      </c>
    </row>
    <row r="783" spans="1:16">
      <c r="A783" s="8" t="s">
        <v>7203</v>
      </c>
      <c r="B783" s="8" t="b">
        <v>0</v>
      </c>
      <c r="C783" s="8" t="s">
        <v>16</v>
      </c>
      <c r="D783" s="8" t="s">
        <v>16</v>
      </c>
      <c r="E783" s="8">
        <v>15</v>
      </c>
      <c r="F783" s="8" t="s">
        <v>7202</v>
      </c>
      <c r="G783" s="8">
        <v>1</v>
      </c>
      <c r="H783" s="8">
        <v>1</v>
      </c>
      <c r="I783" s="8">
        <v>3</v>
      </c>
      <c r="J783" s="8" t="s">
        <v>826</v>
      </c>
      <c r="K783" s="8" t="s">
        <v>826</v>
      </c>
      <c r="L783" s="8" t="s">
        <v>827</v>
      </c>
      <c r="M783" s="8" t="s">
        <v>7201</v>
      </c>
      <c r="N783" s="8">
        <v>1570.7707399999999</v>
      </c>
      <c r="O783" t="str">
        <f t="shared" si="25"/>
        <v/>
      </c>
      <c r="P783" t="str">
        <f t="shared" si="26"/>
        <v/>
      </c>
    </row>
    <row r="784" spans="1:16">
      <c r="A784" s="8" t="s">
        <v>11297</v>
      </c>
      <c r="B784" s="8" t="b">
        <v>0</v>
      </c>
      <c r="C784" s="8" t="s">
        <v>16</v>
      </c>
      <c r="D784" s="8" t="s">
        <v>16</v>
      </c>
      <c r="E784" s="8">
        <v>16</v>
      </c>
      <c r="F784" s="8" t="s">
        <v>11296</v>
      </c>
      <c r="G784" s="8">
        <v>1</v>
      </c>
      <c r="H784" s="8">
        <v>1</v>
      </c>
      <c r="I784" s="8">
        <v>2</v>
      </c>
      <c r="J784" s="8" t="s">
        <v>1947</v>
      </c>
      <c r="K784" s="8" t="s">
        <v>1947</v>
      </c>
      <c r="L784" s="8" t="s">
        <v>1946</v>
      </c>
      <c r="M784" s="8" t="s">
        <v>11295</v>
      </c>
      <c r="N784" s="8">
        <v>1800.8650299999999</v>
      </c>
      <c r="O784" t="str">
        <f t="shared" si="25"/>
        <v/>
      </c>
      <c r="P784" t="str">
        <f t="shared" si="26"/>
        <v/>
      </c>
    </row>
    <row r="785" spans="1:16">
      <c r="A785" s="8" t="s">
        <v>7364</v>
      </c>
      <c r="B785" s="8" t="b">
        <v>0</v>
      </c>
      <c r="C785" s="8" t="s">
        <v>16</v>
      </c>
      <c r="D785" s="8" t="s">
        <v>537</v>
      </c>
      <c r="E785" s="8">
        <v>18</v>
      </c>
      <c r="F785" s="8" t="s">
        <v>7363</v>
      </c>
      <c r="G785" s="8">
        <v>1</v>
      </c>
      <c r="H785" s="8">
        <v>1</v>
      </c>
      <c r="I785" s="8">
        <v>3</v>
      </c>
      <c r="J785" s="8" t="s">
        <v>1270</v>
      </c>
      <c r="K785" s="8" t="s">
        <v>1270</v>
      </c>
      <c r="L785" s="8" t="s">
        <v>1271</v>
      </c>
      <c r="M785" s="8" t="s">
        <v>7362</v>
      </c>
      <c r="N785" s="8">
        <v>2157.0141800000001</v>
      </c>
      <c r="O785" t="str">
        <f t="shared" si="25"/>
        <v/>
      </c>
      <c r="P785" t="str">
        <f t="shared" si="26"/>
        <v/>
      </c>
    </row>
    <row r="786" spans="1:16">
      <c r="A786" s="8" t="s">
        <v>17263</v>
      </c>
      <c r="B786" s="8" t="b">
        <v>0</v>
      </c>
      <c r="C786" s="8" t="s">
        <v>16</v>
      </c>
      <c r="D786" s="8" t="s">
        <v>16</v>
      </c>
      <c r="E786" s="8">
        <v>16</v>
      </c>
      <c r="F786" s="8" t="s">
        <v>17262</v>
      </c>
      <c r="G786" s="8">
        <v>1</v>
      </c>
      <c r="H786" s="8">
        <v>1</v>
      </c>
      <c r="I786" s="8">
        <v>1</v>
      </c>
      <c r="J786" s="8" t="s">
        <v>4279</v>
      </c>
      <c r="K786" s="8" t="s">
        <v>4279</v>
      </c>
      <c r="L786" s="8" t="s">
        <v>4278</v>
      </c>
      <c r="M786" s="8" t="s">
        <v>17261</v>
      </c>
      <c r="N786" s="8">
        <v>1780.9551899999999</v>
      </c>
      <c r="O786" t="str">
        <f t="shared" si="25"/>
        <v/>
      </c>
      <c r="P786" t="str">
        <f t="shared" si="26"/>
        <v/>
      </c>
    </row>
    <row r="787" spans="1:16">
      <c r="A787" s="8" t="s">
        <v>17260</v>
      </c>
      <c r="B787" s="8" t="b">
        <v>0</v>
      </c>
      <c r="C787" s="8" t="s">
        <v>70</v>
      </c>
      <c r="D787" s="8" t="s">
        <v>16</v>
      </c>
      <c r="E787" s="8">
        <v>14</v>
      </c>
      <c r="F787" s="8" t="s">
        <v>17259</v>
      </c>
      <c r="G787" s="8">
        <v>1</v>
      </c>
      <c r="H787" s="8">
        <v>2</v>
      </c>
      <c r="I787" s="8">
        <v>1</v>
      </c>
      <c r="J787" s="8" t="s">
        <v>5938</v>
      </c>
      <c r="K787" s="8" t="s">
        <v>7211</v>
      </c>
      <c r="L787" s="8" t="s">
        <v>5937</v>
      </c>
      <c r="M787" s="8" t="s">
        <v>17258</v>
      </c>
      <c r="N787" s="8">
        <v>1749.91299</v>
      </c>
      <c r="O787" t="str">
        <f t="shared" si="25"/>
        <v/>
      </c>
      <c r="P787" t="str">
        <f t="shared" si="26"/>
        <v/>
      </c>
    </row>
    <row r="788" spans="1:16">
      <c r="A788" s="8" t="s">
        <v>17257</v>
      </c>
      <c r="B788" s="8" t="b">
        <v>0</v>
      </c>
      <c r="C788" s="8" t="s">
        <v>16</v>
      </c>
      <c r="D788" s="8" t="s">
        <v>16</v>
      </c>
      <c r="E788" s="8">
        <v>18</v>
      </c>
      <c r="F788" s="8" t="s">
        <v>17256</v>
      </c>
      <c r="G788" s="8">
        <v>1</v>
      </c>
      <c r="H788" s="8">
        <v>1</v>
      </c>
      <c r="I788" s="8">
        <v>1</v>
      </c>
      <c r="J788" s="8" t="s">
        <v>323</v>
      </c>
      <c r="K788" s="8" t="s">
        <v>323</v>
      </c>
      <c r="L788" s="8" t="s">
        <v>324</v>
      </c>
      <c r="M788" s="8" t="s">
        <v>17255</v>
      </c>
      <c r="N788" s="8">
        <v>2158.1039799999999</v>
      </c>
      <c r="O788" t="str">
        <f t="shared" si="25"/>
        <v/>
      </c>
      <c r="P788" t="str">
        <f t="shared" si="26"/>
        <v/>
      </c>
    </row>
    <row r="789" spans="1:16">
      <c r="A789" s="8" t="s">
        <v>17254</v>
      </c>
      <c r="B789" s="8" t="b">
        <v>0</v>
      </c>
      <c r="C789" s="8" t="s">
        <v>16</v>
      </c>
      <c r="D789" s="8" t="s">
        <v>71</v>
      </c>
      <c r="E789" s="8">
        <v>12</v>
      </c>
      <c r="F789" s="8" t="s">
        <v>17253</v>
      </c>
      <c r="G789" s="8">
        <v>1</v>
      </c>
      <c r="H789" s="8">
        <v>1</v>
      </c>
      <c r="I789" s="8">
        <v>2</v>
      </c>
      <c r="J789" s="8" t="s">
        <v>2489</v>
      </c>
      <c r="K789" s="8" t="s">
        <v>2489</v>
      </c>
      <c r="L789" s="8" t="s">
        <v>2488</v>
      </c>
      <c r="M789" s="8" t="s">
        <v>17252</v>
      </c>
      <c r="N789" s="8">
        <v>1440.71514</v>
      </c>
      <c r="O789" t="str">
        <f t="shared" si="25"/>
        <v/>
      </c>
      <c r="P789" t="str">
        <f t="shared" si="26"/>
        <v/>
      </c>
    </row>
    <row r="790" spans="1:16">
      <c r="A790" s="8" t="s">
        <v>17251</v>
      </c>
      <c r="B790" s="8" t="b">
        <v>0</v>
      </c>
      <c r="C790" s="8" t="s">
        <v>16</v>
      </c>
      <c r="D790" s="8" t="s">
        <v>71</v>
      </c>
      <c r="E790" s="8">
        <v>13</v>
      </c>
      <c r="F790" s="8" t="s">
        <v>17250</v>
      </c>
      <c r="G790" s="8">
        <v>1</v>
      </c>
      <c r="H790" s="8">
        <v>1</v>
      </c>
      <c r="I790" s="8">
        <v>1</v>
      </c>
      <c r="J790" s="8" t="s">
        <v>2489</v>
      </c>
      <c r="K790" s="8" t="s">
        <v>2489</v>
      </c>
      <c r="L790" s="8" t="s">
        <v>2488</v>
      </c>
      <c r="M790" s="8" t="s">
        <v>17249</v>
      </c>
      <c r="N790" s="8">
        <v>1541.7628199999999</v>
      </c>
      <c r="O790" t="str">
        <f t="shared" si="25"/>
        <v/>
      </c>
      <c r="P790" t="str">
        <f t="shared" si="26"/>
        <v/>
      </c>
    </row>
    <row r="791" spans="1:16">
      <c r="A791" s="8" t="s">
        <v>17248</v>
      </c>
      <c r="B791" s="8" t="b">
        <v>0</v>
      </c>
      <c r="C791" s="8" t="s">
        <v>70</v>
      </c>
      <c r="D791" s="8" t="s">
        <v>16</v>
      </c>
      <c r="E791" s="8">
        <v>14</v>
      </c>
      <c r="F791" s="8" t="s">
        <v>17247</v>
      </c>
      <c r="G791" s="8">
        <v>1</v>
      </c>
      <c r="H791" s="8">
        <v>3</v>
      </c>
      <c r="I791" s="8">
        <v>1</v>
      </c>
      <c r="J791" s="8" t="s">
        <v>7483</v>
      </c>
      <c r="K791" s="8" t="s">
        <v>7482</v>
      </c>
      <c r="L791" s="8" t="s">
        <v>7481</v>
      </c>
      <c r="M791" s="8" t="s">
        <v>17246</v>
      </c>
      <c r="N791" s="8">
        <v>1544.8754799999999</v>
      </c>
      <c r="O791" t="str">
        <f t="shared" si="25"/>
        <v/>
      </c>
      <c r="P791" t="str">
        <f t="shared" si="26"/>
        <v/>
      </c>
    </row>
    <row r="792" spans="1:16">
      <c r="A792" s="8" t="s">
        <v>936</v>
      </c>
      <c r="B792" s="8" t="b">
        <v>0</v>
      </c>
      <c r="C792" s="8" t="s">
        <v>70</v>
      </c>
      <c r="D792" s="8" t="s">
        <v>16</v>
      </c>
      <c r="E792" s="8">
        <v>21</v>
      </c>
      <c r="F792" s="8" t="s">
        <v>937</v>
      </c>
      <c r="G792" s="8">
        <v>1</v>
      </c>
      <c r="H792" s="8">
        <v>2</v>
      </c>
      <c r="I792" s="8">
        <v>1</v>
      </c>
      <c r="J792" s="8" t="s">
        <v>103</v>
      </c>
      <c r="K792" s="8" t="s">
        <v>282</v>
      </c>
      <c r="L792" s="8" t="s">
        <v>104</v>
      </c>
      <c r="M792" s="8" t="s">
        <v>938</v>
      </c>
      <c r="N792" s="8">
        <v>2423.1069499999999</v>
      </c>
      <c r="O792" t="str">
        <f t="shared" si="25"/>
        <v/>
      </c>
      <c r="P792" t="str">
        <f t="shared" si="26"/>
        <v/>
      </c>
    </row>
    <row r="793" spans="1:16">
      <c r="A793" s="8" t="s">
        <v>17245</v>
      </c>
      <c r="B793" s="8" t="b">
        <v>0</v>
      </c>
      <c r="C793" s="8" t="s">
        <v>16</v>
      </c>
      <c r="D793" s="8" t="s">
        <v>16</v>
      </c>
      <c r="E793" s="8">
        <v>18</v>
      </c>
      <c r="F793" s="8" t="s">
        <v>17244</v>
      </c>
      <c r="G793" s="8">
        <v>1</v>
      </c>
      <c r="H793" s="8">
        <v>1</v>
      </c>
      <c r="I793" s="8">
        <v>1</v>
      </c>
      <c r="J793" s="8" t="s">
        <v>5470</v>
      </c>
      <c r="K793" s="8" t="s">
        <v>5470</v>
      </c>
      <c r="L793" s="8" t="s">
        <v>5469</v>
      </c>
      <c r="M793" s="8" t="s">
        <v>17243</v>
      </c>
      <c r="N793" s="8">
        <v>2068.0498200000002</v>
      </c>
      <c r="O793" t="str">
        <f t="shared" si="25"/>
        <v/>
      </c>
      <c r="P793" t="str">
        <f t="shared" si="26"/>
        <v/>
      </c>
    </row>
    <row r="794" spans="1:16">
      <c r="A794" s="8" t="s">
        <v>7172</v>
      </c>
      <c r="B794" s="8" t="b">
        <v>0</v>
      </c>
      <c r="C794" s="8" t="s">
        <v>16</v>
      </c>
      <c r="D794" s="8" t="s">
        <v>16</v>
      </c>
      <c r="E794" s="8">
        <v>17</v>
      </c>
      <c r="F794" s="8" t="s">
        <v>7171</v>
      </c>
      <c r="G794" s="8">
        <v>1</v>
      </c>
      <c r="H794" s="8">
        <v>1</v>
      </c>
      <c r="I794" s="8">
        <v>1</v>
      </c>
      <c r="J794" s="8" t="s">
        <v>93</v>
      </c>
      <c r="K794" s="8" t="s">
        <v>93</v>
      </c>
      <c r="L794" s="8" t="s">
        <v>94</v>
      </c>
      <c r="M794" s="8" t="s">
        <v>7170</v>
      </c>
      <c r="N794" s="8">
        <v>1606.85474</v>
      </c>
      <c r="O794" t="str">
        <f t="shared" si="25"/>
        <v/>
      </c>
      <c r="P794" t="str">
        <f t="shared" si="26"/>
        <v/>
      </c>
    </row>
    <row r="795" spans="1:16">
      <c r="A795" s="8" t="s">
        <v>17242</v>
      </c>
      <c r="B795" s="8" t="b">
        <v>0</v>
      </c>
      <c r="C795" s="8" t="s">
        <v>16</v>
      </c>
      <c r="D795" s="8" t="s">
        <v>16</v>
      </c>
      <c r="E795" s="8">
        <v>13</v>
      </c>
      <c r="F795" s="8" t="s">
        <v>17241</v>
      </c>
      <c r="G795" s="8">
        <v>1</v>
      </c>
      <c r="H795" s="8">
        <v>1</v>
      </c>
      <c r="I795" s="8">
        <v>1</v>
      </c>
      <c r="J795" s="8" t="s">
        <v>2405</v>
      </c>
      <c r="K795" s="8" t="s">
        <v>2405</v>
      </c>
      <c r="L795" s="8" t="s">
        <v>2404</v>
      </c>
      <c r="M795" s="8" t="s">
        <v>17240</v>
      </c>
      <c r="N795" s="8">
        <v>1305.67572</v>
      </c>
      <c r="O795" t="str">
        <f t="shared" si="25"/>
        <v/>
      </c>
      <c r="P795" t="str">
        <f t="shared" si="26"/>
        <v/>
      </c>
    </row>
    <row r="796" spans="1:16">
      <c r="A796" s="8" t="s">
        <v>17239</v>
      </c>
      <c r="B796" s="8" t="b">
        <v>0</v>
      </c>
      <c r="C796" s="8" t="s">
        <v>16</v>
      </c>
      <c r="D796" s="8" t="s">
        <v>16</v>
      </c>
      <c r="E796" s="8">
        <v>14</v>
      </c>
      <c r="F796" s="8" t="s">
        <v>17238</v>
      </c>
      <c r="G796" s="8">
        <v>1</v>
      </c>
      <c r="H796" s="8">
        <v>1</v>
      </c>
      <c r="I796" s="8">
        <v>1</v>
      </c>
      <c r="J796" s="8" t="s">
        <v>2028</v>
      </c>
      <c r="K796" s="8" t="s">
        <v>2028</v>
      </c>
      <c r="L796" s="8" t="s">
        <v>2027</v>
      </c>
      <c r="M796" s="8" t="s">
        <v>17237</v>
      </c>
      <c r="N796" s="8">
        <v>1580.8278600000001</v>
      </c>
      <c r="O796" t="str">
        <f t="shared" si="25"/>
        <v/>
      </c>
      <c r="P796" t="str">
        <f t="shared" si="26"/>
        <v/>
      </c>
    </row>
    <row r="797" spans="1:16">
      <c r="A797" s="8" t="s">
        <v>7194</v>
      </c>
      <c r="B797" s="8" t="b">
        <v>0</v>
      </c>
      <c r="C797" s="8" t="s">
        <v>16</v>
      </c>
      <c r="D797" s="8" t="s">
        <v>16</v>
      </c>
      <c r="E797" s="8">
        <v>15</v>
      </c>
      <c r="F797" s="8" t="s">
        <v>7193</v>
      </c>
      <c r="G797" s="8">
        <v>1</v>
      </c>
      <c r="H797" s="8">
        <v>1</v>
      </c>
      <c r="I797" s="8">
        <v>1</v>
      </c>
      <c r="J797" s="8" t="s">
        <v>2028</v>
      </c>
      <c r="K797" s="8" t="s">
        <v>2028</v>
      </c>
      <c r="L797" s="8" t="s">
        <v>2027</v>
      </c>
      <c r="M797" s="8" t="s">
        <v>7192</v>
      </c>
      <c r="N797" s="8">
        <v>1736.9289699999999</v>
      </c>
      <c r="O797" t="str">
        <f t="shared" si="25"/>
        <v/>
      </c>
      <c r="P797" t="str">
        <f t="shared" si="26"/>
        <v/>
      </c>
    </row>
    <row r="798" spans="1:16">
      <c r="A798" s="8" t="s">
        <v>942</v>
      </c>
      <c r="B798" s="8" t="b">
        <v>0</v>
      </c>
      <c r="C798" s="8" t="s">
        <v>16</v>
      </c>
      <c r="D798" s="8" t="s">
        <v>333</v>
      </c>
      <c r="E798" s="8">
        <v>12</v>
      </c>
      <c r="F798" s="8" t="s">
        <v>943</v>
      </c>
      <c r="G798" s="8">
        <v>1</v>
      </c>
      <c r="H798" s="8">
        <v>1</v>
      </c>
      <c r="I798" s="8">
        <v>1</v>
      </c>
      <c r="J798" s="8" t="s">
        <v>944</v>
      </c>
      <c r="K798" s="8" t="s">
        <v>944</v>
      </c>
      <c r="L798" s="8" t="s">
        <v>945</v>
      </c>
      <c r="M798" s="8" t="s">
        <v>946</v>
      </c>
      <c r="N798" s="8">
        <v>1280.68786</v>
      </c>
      <c r="O798" t="str">
        <f t="shared" si="25"/>
        <v/>
      </c>
      <c r="P798" t="str">
        <f t="shared" si="26"/>
        <v/>
      </c>
    </row>
    <row r="799" spans="1:16">
      <c r="A799" s="8" t="s">
        <v>17236</v>
      </c>
      <c r="B799" s="8" t="b">
        <v>0</v>
      </c>
      <c r="C799" s="8" t="s">
        <v>16</v>
      </c>
      <c r="D799" s="8" t="s">
        <v>16</v>
      </c>
      <c r="E799" s="8">
        <v>14</v>
      </c>
      <c r="F799" s="8" t="s">
        <v>17235</v>
      </c>
      <c r="G799" s="8">
        <v>1</v>
      </c>
      <c r="H799" s="8">
        <v>1</v>
      </c>
      <c r="I799" s="8">
        <v>1</v>
      </c>
      <c r="J799" s="8" t="s">
        <v>1947</v>
      </c>
      <c r="K799" s="8" t="s">
        <v>1947</v>
      </c>
      <c r="L799" s="8" t="s">
        <v>1946</v>
      </c>
      <c r="M799" s="8" t="s">
        <v>17234</v>
      </c>
      <c r="N799" s="8">
        <v>1598.8060599999999</v>
      </c>
      <c r="O799" t="str">
        <f t="shared" si="25"/>
        <v/>
      </c>
      <c r="P799" t="str">
        <f t="shared" si="26"/>
        <v/>
      </c>
    </row>
    <row r="800" spans="1:16">
      <c r="A800" s="8" t="s">
        <v>7197</v>
      </c>
      <c r="B800" s="8" t="b">
        <v>0</v>
      </c>
      <c r="C800" s="8" t="s">
        <v>16</v>
      </c>
      <c r="D800" s="8" t="s">
        <v>16</v>
      </c>
      <c r="E800" s="8">
        <v>15</v>
      </c>
      <c r="F800" s="8" t="s">
        <v>7196</v>
      </c>
      <c r="G800" s="8">
        <v>1</v>
      </c>
      <c r="H800" s="8">
        <v>1</v>
      </c>
      <c r="I800" s="8">
        <v>2</v>
      </c>
      <c r="J800" s="8" t="s">
        <v>1947</v>
      </c>
      <c r="K800" s="8" t="s">
        <v>1947</v>
      </c>
      <c r="L800" s="8" t="s">
        <v>1946</v>
      </c>
      <c r="M800" s="8" t="s">
        <v>7195</v>
      </c>
      <c r="N800" s="8">
        <v>1685.83809</v>
      </c>
      <c r="O800" t="str">
        <f t="shared" si="25"/>
        <v/>
      </c>
      <c r="P800" t="str">
        <f t="shared" si="26"/>
        <v/>
      </c>
    </row>
    <row r="801" spans="1:16">
      <c r="A801" s="8" t="s">
        <v>17233</v>
      </c>
      <c r="B801" s="8" t="b">
        <v>0</v>
      </c>
      <c r="C801" s="8" t="s">
        <v>16</v>
      </c>
      <c r="D801" s="8" t="s">
        <v>16</v>
      </c>
      <c r="E801" s="8">
        <v>19</v>
      </c>
      <c r="F801" s="8" t="s">
        <v>17232</v>
      </c>
      <c r="G801" s="8">
        <v>1</v>
      </c>
      <c r="H801" s="8">
        <v>1</v>
      </c>
      <c r="I801" s="8">
        <v>2</v>
      </c>
      <c r="J801" s="8" t="s">
        <v>5470</v>
      </c>
      <c r="K801" s="8" t="s">
        <v>5470</v>
      </c>
      <c r="L801" s="8" t="s">
        <v>5469</v>
      </c>
      <c r="M801" s="8" t="s">
        <v>17231</v>
      </c>
      <c r="N801" s="8">
        <v>2205.1087299999999</v>
      </c>
      <c r="O801" t="str">
        <f t="shared" si="25"/>
        <v/>
      </c>
      <c r="P801" t="str">
        <f t="shared" si="26"/>
        <v/>
      </c>
    </row>
    <row r="802" spans="1:16">
      <c r="A802" s="8" t="s">
        <v>7537</v>
      </c>
      <c r="B802" s="8" t="b">
        <v>0</v>
      </c>
      <c r="C802" s="8" t="s">
        <v>16</v>
      </c>
      <c r="D802" s="8" t="s">
        <v>16</v>
      </c>
      <c r="E802" s="8">
        <v>18</v>
      </c>
      <c r="F802" s="8" t="s">
        <v>7536</v>
      </c>
      <c r="G802" s="8">
        <v>1</v>
      </c>
      <c r="H802" s="8">
        <v>1</v>
      </c>
      <c r="I802" s="8">
        <v>1</v>
      </c>
      <c r="J802" s="8" t="s">
        <v>1270</v>
      </c>
      <c r="K802" s="8" t="s">
        <v>1270</v>
      </c>
      <c r="L802" s="8" t="s">
        <v>1271</v>
      </c>
      <c r="M802" s="8" t="s">
        <v>7535</v>
      </c>
      <c r="N802" s="8">
        <v>2087.9450900000002</v>
      </c>
      <c r="O802" t="str">
        <f t="shared" si="25"/>
        <v/>
      </c>
      <c r="P802" t="str">
        <f t="shared" si="26"/>
        <v/>
      </c>
    </row>
    <row r="803" spans="1:16">
      <c r="A803" s="8" t="s">
        <v>800</v>
      </c>
      <c r="B803" s="8" t="b">
        <v>0</v>
      </c>
      <c r="C803" s="8" t="s">
        <v>70</v>
      </c>
      <c r="D803" s="8" t="s">
        <v>16</v>
      </c>
      <c r="E803" s="8">
        <v>10</v>
      </c>
      <c r="F803" s="8" t="s">
        <v>801</v>
      </c>
      <c r="G803" s="8">
        <v>1</v>
      </c>
      <c r="H803" s="8">
        <v>1</v>
      </c>
      <c r="I803" s="8">
        <v>2</v>
      </c>
      <c r="J803" s="8" t="s">
        <v>802</v>
      </c>
      <c r="K803" s="8" t="s">
        <v>802</v>
      </c>
      <c r="L803" s="8" t="s">
        <v>803</v>
      </c>
      <c r="M803" s="8" t="s">
        <v>804</v>
      </c>
      <c r="N803" s="8">
        <v>1155.72082</v>
      </c>
      <c r="O803" t="str">
        <f t="shared" si="25"/>
        <v/>
      </c>
      <c r="P803" t="str">
        <f t="shared" si="26"/>
        <v/>
      </c>
    </row>
    <row r="804" spans="1:16">
      <c r="A804" s="8" t="s">
        <v>17230</v>
      </c>
      <c r="B804" s="8" t="b">
        <v>0</v>
      </c>
      <c r="C804" s="8" t="s">
        <v>16</v>
      </c>
      <c r="D804" s="8" t="s">
        <v>16</v>
      </c>
      <c r="E804" s="8">
        <v>14</v>
      </c>
      <c r="F804" s="8" t="s">
        <v>17229</v>
      </c>
      <c r="G804" s="8">
        <v>1</v>
      </c>
      <c r="H804" s="8">
        <v>1</v>
      </c>
      <c r="I804" s="8">
        <v>1</v>
      </c>
      <c r="J804" s="8" t="s">
        <v>15844</v>
      </c>
      <c r="K804" s="8" t="s">
        <v>15844</v>
      </c>
      <c r="L804" s="8" t="s">
        <v>15843</v>
      </c>
      <c r="M804" s="8" t="s">
        <v>17228</v>
      </c>
      <c r="N804" s="8">
        <v>1533.8635200000001</v>
      </c>
      <c r="O804" t="str">
        <f t="shared" si="25"/>
        <v/>
      </c>
      <c r="P804" t="str">
        <f t="shared" si="26"/>
        <v/>
      </c>
    </row>
    <row r="805" spans="1:16">
      <c r="A805" s="8" t="s">
        <v>7264</v>
      </c>
      <c r="B805" s="8" t="b">
        <v>0</v>
      </c>
      <c r="C805" s="8" t="s">
        <v>16</v>
      </c>
      <c r="D805" s="8" t="s">
        <v>7257</v>
      </c>
      <c r="E805" s="8">
        <v>21</v>
      </c>
      <c r="F805" s="8" t="s">
        <v>7263</v>
      </c>
      <c r="G805" s="8">
        <v>1</v>
      </c>
      <c r="H805" s="8">
        <v>1</v>
      </c>
      <c r="I805" s="8">
        <v>2</v>
      </c>
      <c r="J805" s="8" t="s">
        <v>2091</v>
      </c>
      <c r="K805" s="8" t="s">
        <v>2091</v>
      </c>
      <c r="L805" s="8" t="s">
        <v>2090</v>
      </c>
      <c r="M805" s="8" t="s">
        <v>7262</v>
      </c>
      <c r="N805" s="8">
        <v>2452.1673799999999</v>
      </c>
      <c r="O805" t="str">
        <f t="shared" si="25"/>
        <v/>
      </c>
      <c r="P805" t="str">
        <f t="shared" si="26"/>
        <v/>
      </c>
    </row>
    <row r="806" spans="1:16">
      <c r="A806" s="8" t="s">
        <v>7273</v>
      </c>
      <c r="B806" s="8" t="b">
        <v>0</v>
      </c>
      <c r="C806" s="8" t="s">
        <v>70</v>
      </c>
      <c r="D806" s="8" t="s">
        <v>16</v>
      </c>
      <c r="E806" s="8">
        <v>12</v>
      </c>
      <c r="F806" s="8" t="s">
        <v>7272</v>
      </c>
      <c r="G806" s="8">
        <v>4</v>
      </c>
      <c r="H806" s="8">
        <v>6</v>
      </c>
      <c r="I806" s="8">
        <v>2</v>
      </c>
      <c r="J806" s="8" t="s">
        <v>13447</v>
      </c>
      <c r="K806" s="8" t="s">
        <v>4949</v>
      </c>
      <c r="L806" s="8" t="s">
        <v>13446</v>
      </c>
      <c r="M806" s="8" t="s">
        <v>17227</v>
      </c>
      <c r="N806" s="8">
        <v>1443.6386600000001</v>
      </c>
      <c r="O806" t="str">
        <f t="shared" si="25"/>
        <v/>
      </c>
      <c r="P806" t="str">
        <f t="shared" si="26"/>
        <v/>
      </c>
    </row>
    <row r="807" spans="1:16">
      <c r="A807" s="8" t="s">
        <v>7509</v>
      </c>
      <c r="B807" s="8" t="b">
        <v>0</v>
      </c>
      <c r="C807" s="8" t="s">
        <v>16</v>
      </c>
      <c r="D807" s="8" t="s">
        <v>16</v>
      </c>
      <c r="E807" s="8">
        <v>16</v>
      </c>
      <c r="F807" s="8" t="s">
        <v>7508</v>
      </c>
      <c r="G807" s="8">
        <v>2</v>
      </c>
      <c r="H807" s="8">
        <v>2</v>
      </c>
      <c r="I807" s="8">
        <v>2</v>
      </c>
      <c r="J807" s="8" t="s">
        <v>632</v>
      </c>
      <c r="K807" s="8" t="s">
        <v>632</v>
      </c>
      <c r="L807" s="8" t="s">
        <v>2228</v>
      </c>
      <c r="M807" s="8" t="s">
        <v>7507</v>
      </c>
      <c r="N807" s="8">
        <v>1769.7976799999999</v>
      </c>
      <c r="O807" t="str">
        <f t="shared" si="25"/>
        <v/>
      </c>
      <c r="P807" t="str">
        <f t="shared" si="26"/>
        <v/>
      </c>
    </row>
    <row r="808" spans="1:16">
      <c r="A808" s="8" t="s">
        <v>630</v>
      </c>
      <c r="B808" s="8" t="b">
        <v>0</v>
      </c>
      <c r="C808" s="8" t="s">
        <v>16</v>
      </c>
      <c r="D808" s="8" t="s">
        <v>16</v>
      </c>
      <c r="E808" s="8">
        <v>17</v>
      </c>
      <c r="F808" s="8" t="s">
        <v>631</v>
      </c>
      <c r="G808" s="8">
        <v>2</v>
      </c>
      <c r="H808" s="8">
        <v>2</v>
      </c>
      <c r="I808" s="8">
        <v>18</v>
      </c>
      <c r="J808" s="8" t="s">
        <v>632</v>
      </c>
      <c r="K808" s="8" t="s">
        <v>632</v>
      </c>
      <c r="L808" s="8" t="s">
        <v>2228</v>
      </c>
      <c r="M808" s="8" t="s">
        <v>7510</v>
      </c>
      <c r="N808" s="8">
        <v>1925.89879</v>
      </c>
      <c r="O808" t="str">
        <f t="shared" si="25"/>
        <v/>
      </c>
      <c r="P808" t="str">
        <f t="shared" si="26"/>
        <v/>
      </c>
    </row>
    <row r="809" spans="1:16">
      <c r="A809" s="8" t="s">
        <v>17226</v>
      </c>
      <c r="B809" s="8" t="b">
        <v>0</v>
      </c>
      <c r="C809" s="8" t="s">
        <v>16</v>
      </c>
      <c r="D809" s="8" t="s">
        <v>16</v>
      </c>
      <c r="E809" s="8">
        <v>18</v>
      </c>
      <c r="F809" s="8" t="s">
        <v>17225</v>
      </c>
      <c r="G809" s="8">
        <v>1</v>
      </c>
      <c r="H809" s="8">
        <v>1</v>
      </c>
      <c r="I809" s="8">
        <v>5</v>
      </c>
      <c r="J809" s="8" t="s">
        <v>458</v>
      </c>
      <c r="K809" s="8" t="s">
        <v>458</v>
      </c>
      <c r="L809" s="8" t="s">
        <v>459</v>
      </c>
      <c r="M809" s="8" t="s">
        <v>17224</v>
      </c>
      <c r="N809" s="8">
        <v>2054.94139</v>
      </c>
      <c r="O809" t="str">
        <f t="shared" si="25"/>
        <v/>
      </c>
      <c r="P809" t="str">
        <f t="shared" si="26"/>
        <v/>
      </c>
    </row>
    <row r="810" spans="1:16">
      <c r="A810" s="8" t="s">
        <v>17223</v>
      </c>
      <c r="B810" s="8" t="b">
        <v>0</v>
      </c>
      <c r="C810" s="8" t="s">
        <v>16</v>
      </c>
      <c r="D810" s="8" t="s">
        <v>16</v>
      </c>
      <c r="E810" s="8">
        <v>19</v>
      </c>
      <c r="F810" s="8" t="s">
        <v>17222</v>
      </c>
      <c r="G810" s="8">
        <v>1</v>
      </c>
      <c r="H810" s="8">
        <v>1</v>
      </c>
      <c r="I810" s="8">
        <v>3</v>
      </c>
      <c r="J810" s="8" t="s">
        <v>458</v>
      </c>
      <c r="K810" s="8" t="s">
        <v>458</v>
      </c>
      <c r="L810" s="8" t="s">
        <v>459</v>
      </c>
      <c r="M810" s="8" t="s">
        <v>17221</v>
      </c>
      <c r="N810" s="8">
        <v>2183.98398</v>
      </c>
      <c r="O810" t="str">
        <f t="shared" si="25"/>
        <v/>
      </c>
      <c r="P810" t="str">
        <f t="shared" si="26"/>
        <v/>
      </c>
    </row>
    <row r="811" spans="1:16">
      <c r="A811" s="8" t="s">
        <v>17220</v>
      </c>
      <c r="B811" s="8" t="b">
        <v>0</v>
      </c>
      <c r="C811" s="8" t="s">
        <v>16</v>
      </c>
      <c r="D811" s="8" t="s">
        <v>16</v>
      </c>
      <c r="E811" s="8">
        <v>20</v>
      </c>
      <c r="F811" s="8" t="s">
        <v>17219</v>
      </c>
      <c r="G811" s="8">
        <v>1</v>
      </c>
      <c r="H811" s="8">
        <v>1</v>
      </c>
      <c r="I811" s="8">
        <v>5</v>
      </c>
      <c r="J811" s="8" t="s">
        <v>458</v>
      </c>
      <c r="K811" s="8" t="s">
        <v>458</v>
      </c>
      <c r="L811" s="8" t="s">
        <v>459</v>
      </c>
      <c r="M811" s="8" t="s">
        <v>17218</v>
      </c>
      <c r="N811" s="8">
        <v>2281.03674</v>
      </c>
      <c r="O811" t="str">
        <f t="shared" si="25"/>
        <v/>
      </c>
      <c r="P811" t="str">
        <f t="shared" si="26"/>
        <v/>
      </c>
    </row>
    <row r="812" spans="1:16">
      <c r="A812" s="8" t="s">
        <v>7513</v>
      </c>
      <c r="B812" s="8" t="b">
        <v>0</v>
      </c>
      <c r="C812" s="8" t="s">
        <v>16</v>
      </c>
      <c r="D812" s="8" t="s">
        <v>16</v>
      </c>
      <c r="E812" s="8">
        <v>21</v>
      </c>
      <c r="F812" s="8" t="s">
        <v>7512</v>
      </c>
      <c r="G812" s="8">
        <v>1</v>
      </c>
      <c r="H812" s="8">
        <v>1</v>
      </c>
      <c r="I812" s="8">
        <v>17</v>
      </c>
      <c r="J812" s="8" t="s">
        <v>458</v>
      </c>
      <c r="K812" s="8" t="s">
        <v>458</v>
      </c>
      <c r="L812" s="8" t="s">
        <v>459</v>
      </c>
      <c r="M812" s="8" t="s">
        <v>7511</v>
      </c>
      <c r="N812" s="8">
        <v>2437.1378599999998</v>
      </c>
      <c r="O812" t="str">
        <f t="shared" si="25"/>
        <v/>
      </c>
      <c r="P812" t="str">
        <f t="shared" si="26"/>
        <v/>
      </c>
    </row>
    <row r="813" spans="1:16">
      <c r="A813" s="8" t="s">
        <v>17217</v>
      </c>
      <c r="B813" s="8" t="b">
        <v>0</v>
      </c>
      <c r="C813" s="8" t="s">
        <v>16</v>
      </c>
      <c r="D813" s="8" t="s">
        <v>16</v>
      </c>
      <c r="E813" s="8">
        <v>22</v>
      </c>
      <c r="F813" s="8" t="s">
        <v>17216</v>
      </c>
      <c r="G813" s="8">
        <v>1</v>
      </c>
      <c r="H813" s="8">
        <v>1</v>
      </c>
      <c r="I813" s="8">
        <v>2</v>
      </c>
      <c r="J813" s="8" t="s">
        <v>458</v>
      </c>
      <c r="K813" s="8" t="s">
        <v>458</v>
      </c>
      <c r="L813" s="8" t="s">
        <v>459</v>
      </c>
      <c r="M813" s="8" t="s">
        <v>17215</v>
      </c>
      <c r="N813" s="8">
        <v>2508.17497</v>
      </c>
      <c r="O813" t="str">
        <f t="shared" si="25"/>
        <v/>
      </c>
      <c r="P813" t="str">
        <f t="shared" si="26"/>
        <v/>
      </c>
    </row>
    <row r="814" spans="1:16">
      <c r="A814" s="8" t="s">
        <v>7516</v>
      </c>
      <c r="B814" s="8" t="b">
        <v>0</v>
      </c>
      <c r="C814" s="8" t="s">
        <v>16</v>
      </c>
      <c r="D814" s="8" t="s">
        <v>16</v>
      </c>
      <c r="E814" s="8">
        <v>18</v>
      </c>
      <c r="F814" s="8" t="s">
        <v>7515</v>
      </c>
      <c r="G814" s="8">
        <v>1</v>
      </c>
      <c r="H814" s="8">
        <v>1</v>
      </c>
      <c r="I814" s="8">
        <v>3</v>
      </c>
      <c r="J814" s="8" t="s">
        <v>2233</v>
      </c>
      <c r="K814" s="8" t="s">
        <v>2233</v>
      </c>
      <c r="L814" s="8" t="s">
        <v>2232</v>
      </c>
      <c r="M814" s="8" t="s">
        <v>7514</v>
      </c>
      <c r="N814" s="8">
        <v>1982.9202600000001</v>
      </c>
      <c r="O814" t="str">
        <f t="shared" si="25"/>
        <v/>
      </c>
      <c r="P814" t="str">
        <f t="shared" si="26"/>
        <v/>
      </c>
    </row>
    <row r="815" spans="1:16">
      <c r="A815" s="8" t="s">
        <v>7519</v>
      </c>
      <c r="B815" s="8" t="b">
        <v>0</v>
      </c>
      <c r="C815" s="8" t="s">
        <v>16</v>
      </c>
      <c r="D815" s="8" t="s">
        <v>16</v>
      </c>
      <c r="E815" s="8">
        <v>20</v>
      </c>
      <c r="F815" s="8" t="s">
        <v>7518</v>
      </c>
      <c r="G815" s="8">
        <v>1</v>
      </c>
      <c r="H815" s="8">
        <v>1</v>
      </c>
      <c r="I815" s="8">
        <v>2</v>
      </c>
      <c r="J815" s="8" t="s">
        <v>2233</v>
      </c>
      <c r="K815" s="8" t="s">
        <v>2233</v>
      </c>
      <c r="L815" s="8" t="s">
        <v>2232</v>
      </c>
      <c r="M815" s="8" t="s">
        <v>7517</v>
      </c>
      <c r="N815" s="8">
        <v>2209.0156099999999</v>
      </c>
      <c r="O815" t="str">
        <f t="shared" si="25"/>
        <v/>
      </c>
      <c r="P815" t="str">
        <f t="shared" si="26"/>
        <v/>
      </c>
    </row>
    <row r="816" spans="1:16">
      <c r="A816" s="8" t="s">
        <v>7522</v>
      </c>
      <c r="B816" s="8" t="b">
        <v>0</v>
      </c>
      <c r="C816" s="8" t="s">
        <v>16</v>
      </c>
      <c r="D816" s="8" t="s">
        <v>16</v>
      </c>
      <c r="E816" s="8">
        <v>21</v>
      </c>
      <c r="F816" s="8" t="s">
        <v>7521</v>
      </c>
      <c r="G816" s="8">
        <v>1</v>
      </c>
      <c r="H816" s="8">
        <v>1</v>
      </c>
      <c r="I816" s="8">
        <v>10</v>
      </c>
      <c r="J816" s="8" t="s">
        <v>2233</v>
      </c>
      <c r="K816" s="8" t="s">
        <v>2233</v>
      </c>
      <c r="L816" s="8" t="s">
        <v>2232</v>
      </c>
      <c r="M816" s="8" t="s">
        <v>7520</v>
      </c>
      <c r="N816" s="8">
        <v>2365.1167300000002</v>
      </c>
      <c r="O816" t="str">
        <f t="shared" si="25"/>
        <v/>
      </c>
      <c r="P816" t="str">
        <f t="shared" si="26"/>
        <v/>
      </c>
    </row>
    <row r="817" spans="1:16">
      <c r="A817" s="8" t="s">
        <v>7528</v>
      </c>
      <c r="B817" s="8" t="b">
        <v>0</v>
      </c>
      <c r="C817" s="8" t="s">
        <v>16</v>
      </c>
      <c r="D817" s="8" t="s">
        <v>16</v>
      </c>
      <c r="E817" s="8">
        <v>24</v>
      </c>
      <c r="F817" s="8" t="s">
        <v>7527</v>
      </c>
      <c r="G817" s="8">
        <v>1</v>
      </c>
      <c r="H817" s="8">
        <v>1</v>
      </c>
      <c r="I817" s="8">
        <v>1</v>
      </c>
      <c r="J817" s="8" t="s">
        <v>2233</v>
      </c>
      <c r="K817" s="8" t="s">
        <v>2233</v>
      </c>
      <c r="L817" s="8" t="s">
        <v>2232</v>
      </c>
      <c r="M817" s="8" t="s">
        <v>7526</v>
      </c>
      <c r="N817" s="8">
        <v>2719.2859199999998</v>
      </c>
      <c r="O817" t="str">
        <f t="shared" si="25"/>
        <v/>
      </c>
      <c r="P817" t="str">
        <f t="shared" si="26"/>
        <v/>
      </c>
    </row>
    <row r="818" spans="1:16">
      <c r="A818" s="8" t="s">
        <v>17214</v>
      </c>
      <c r="B818" s="8" t="b">
        <v>0</v>
      </c>
      <c r="C818" s="8" t="s">
        <v>16</v>
      </c>
      <c r="D818" s="8" t="s">
        <v>16</v>
      </c>
      <c r="E818" s="8">
        <v>26</v>
      </c>
      <c r="F818" s="8" t="s">
        <v>17213</v>
      </c>
      <c r="G818" s="8">
        <v>1</v>
      </c>
      <c r="H818" s="8">
        <v>1</v>
      </c>
      <c r="I818" s="8">
        <v>1</v>
      </c>
      <c r="J818" s="8" t="s">
        <v>2233</v>
      </c>
      <c r="K818" s="8" t="s">
        <v>2233</v>
      </c>
      <c r="L818" s="8" t="s">
        <v>2232</v>
      </c>
      <c r="M818" s="8" t="s">
        <v>17212</v>
      </c>
      <c r="N818" s="8">
        <v>2947.3969200000001</v>
      </c>
      <c r="O818" t="str">
        <f t="shared" si="25"/>
        <v/>
      </c>
      <c r="P818" t="str">
        <f t="shared" si="26"/>
        <v/>
      </c>
    </row>
    <row r="819" spans="1:16">
      <c r="A819" s="8" t="s">
        <v>7531</v>
      </c>
      <c r="B819" s="8" t="b">
        <v>0</v>
      </c>
      <c r="C819" s="8" t="s">
        <v>16</v>
      </c>
      <c r="D819" s="8" t="s">
        <v>16</v>
      </c>
      <c r="E819" s="8">
        <v>16</v>
      </c>
      <c r="F819" s="8" t="s">
        <v>7530</v>
      </c>
      <c r="G819" s="8">
        <v>1</v>
      </c>
      <c r="H819" s="8">
        <v>1</v>
      </c>
      <c r="I819" s="8">
        <v>2</v>
      </c>
      <c r="J819" s="8" t="s">
        <v>1270</v>
      </c>
      <c r="K819" s="8" t="s">
        <v>1270</v>
      </c>
      <c r="L819" s="8" t="s">
        <v>1271</v>
      </c>
      <c r="M819" s="8" t="s">
        <v>7529</v>
      </c>
      <c r="N819" s="8">
        <v>1800.8035</v>
      </c>
      <c r="O819" t="str">
        <f t="shared" si="25"/>
        <v/>
      </c>
      <c r="P819" t="str">
        <f t="shared" si="26"/>
        <v/>
      </c>
    </row>
    <row r="820" spans="1:16">
      <c r="A820" s="8" t="s">
        <v>7264</v>
      </c>
      <c r="B820" s="8" t="b">
        <v>0</v>
      </c>
      <c r="C820" s="8" t="s">
        <v>16</v>
      </c>
      <c r="D820" s="8" t="s">
        <v>16</v>
      </c>
      <c r="E820" s="8">
        <v>21</v>
      </c>
      <c r="F820" s="8" t="s">
        <v>7263</v>
      </c>
      <c r="G820" s="8">
        <v>1</v>
      </c>
      <c r="H820" s="8">
        <v>1</v>
      </c>
      <c r="I820" s="8">
        <v>1</v>
      </c>
      <c r="J820" s="8" t="s">
        <v>2091</v>
      </c>
      <c r="K820" s="8" t="s">
        <v>2091</v>
      </c>
      <c r="L820" s="8" t="s">
        <v>2090</v>
      </c>
      <c r="M820" s="8" t="s">
        <v>7262</v>
      </c>
      <c r="N820" s="8">
        <v>2436.17247</v>
      </c>
      <c r="O820" t="str">
        <f t="shared" si="25"/>
        <v/>
      </c>
      <c r="P820" t="str">
        <f t="shared" si="26"/>
        <v/>
      </c>
    </row>
    <row r="821" spans="1:16">
      <c r="A821" s="8" t="s">
        <v>7261</v>
      </c>
      <c r="B821" s="8" t="b">
        <v>0</v>
      </c>
      <c r="C821" s="8" t="s">
        <v>16</v>
      </c>
      <c r="D821" s="8" t="s">
        <v>7257</v>
      </c>
      <c r="E821" s="8">
        <v>20</v>
      </c>
      <c r="F821" s="8" t="s">
        <v>7260</v>
      </c>
      <c r="G821" s="8">
        <v>1</v>
      </c>
      <c r="H821" s="8">
        <v>1</v>
      </c>
      <c r="I821" s="8">
        <v>1</v>
      </c>
      <c r="J821" s="8" t="s">
        <v>2091</v>
      </c>
      <c r="K821" s="8" t="s">
        <v>2091</v>
      </c>
      <c r="L821" s="8" t="s">
        <v>2090</v>
      </c>
      <c r="M821" s="8" t="s">
        <v>7259</v>
      </c>
      <c r="N821" s="8">
        <v>2296.0662699999998</v>
      </c>
      <c r="O821" t="str">
        <f t="shared" si="25"/>
        <v/>
      </c>
      <c r="P821" t="str">
        <f t="shared" si="26"/>
        <v/>
      </c>
    </row>
    <row r="822" spans="1:16">
      <c r="A822" s="8" t="s">
        <v>7258</v>
      </c>
      <c r="B822" s="8" t="b">
        <v>0</v>
      </c>
      <c r="C822" s="8" t="s">
        <v>16</v>
      </c>
      <c r="D822" s="8" t="s">
        <v>7257</v>
      </c>
      <c r="E822" s="8">
        <v>18</v>
      </c>
      <c r="F822" s="8" t="s">
        <v>7256</v>
      </c>
      <c r="G822" s="8">
        <v>1</v>
      </c>
      <c r="H822" s="8">
        <v>1</v>
      </c>
      <c r="I822" s="8">
        <v>1</v>
      </c>
      <c r="J822" s="8" t="s">
        <v>2091</v>
      </c>
      <c r="K822" s="8" t="s">
        <v>2091</v>
      </c>
      <c r="L822" s="8" t="s">
        <v>2090</v>
      </c>
      <c r="M822" s="8" t="s">
        <v>7255</v>
      </c>
      <c r="N822" s="8">
        <v>2099.9450900000002</v>
      </c>
      <c r="O822" t="str">
        <f t="shared" si="25"/>
        <v/>
      </c>
      <c r="P822" t="str">
        <f t="shared" si="26"/>
        <v/>
      </c>
    </row>
    <row r="823" spans="1:16">
      <c r="A823" s="8" t="s">
        <v>7254</v>
      </c>
      <c r="B823" s="8" t="b">
        <v>0</v>
      </c>
      <c r="C823" s="8" t="s">
        <v>16</v>
      </c>
      <c r="D823" s="8" t="s">
        <v>16</v>
      </c>
      <c r="E823" s="8">
        <v>17</v>
      </c>
      <c r="F823" s="8" t="s">
        <v>7253</v>
      </c>
      <c r="G823" s="8">
        <v>1</v>
      </c>
      <c r="H823" s="8">
        <v>1</v>
      </c>
      <c r="I823" s="8">
        <v>5</v>
      </c>
      <c r="J823" s="8" t="s">
        <v>2091</v>
      </c>
      <c r="K823" s="8" t="s">
        <v>2091</v>
      </c>
      <c r="L823" s="8" t="s">
        <v>2090</v>
      </c>
      <c r="M823" s="8" t="s">
        <v>7252</v>
      </c>
      <c r="N823" s="8">
        <v>1952.90969</v>
      </c>
      <c r="O823" t="str">
        <f t="shared" si="25"/>
        <v/>
      </c>
      <c r="P823" t="str">
        <f t="shared" si="26"/>
        <v/>
      </c>
    </row>
    <row r="824" spans="1:16">
      <c r="A824" s="8" t="s">
        <v>17211</v>
      </c>
      <c r="B824" s="8" t="b">
        <v>0</v>
      </c>
      <c r="C824" s="8" t="s">
        <v>16</v>
      </c>
      <c r="D824" s="8" t="s">
        <v>16</v>
      </c>
      <c r="E824" s="8">
        <v>13</v>
      </c>
      <c r="F824" s="8" t="s">
        <v>17210</v>
      </c>
      <c r="G824" s="8">
        <v>1</v>
      </c>
      <c r="H824" s="8">
        <v>1</v>
      </c>
      <c r="I824" s="8">
        <v>4</v>
      </c>
      <c r="J824" s="8" t="s">
        <v>439</v>
      </c>
      <c r="K824" s="8" t="s">
        <v>439</v>
      </c>
      <c r="L824" s="8" t="s">
        <v>440</v>
      </c>
      <c r="M824" s="8" t="s">
        <v>17209</v>
      </c>
      <c r="N824" s="8">
        <v>1260.71579</v>
      </c>
      <c r="O824" t="str">
        <f t="shared" si="25"/>
        <v/>
      </c>
      <c r="P824" t="str">
        <f t="shared" si="26"/>
        <v/>
      </c>
    </row>
    <row r="825" spans="1:16">
      <c r="A825" s="8" t="s">
        <v>17208</v>
      </c>
      <c r="B825" s="8" t="b">
        <v>0</v>
      </c>
      <c r="C825" s="8" t="s">
        <v>16</v>
      </c>
      <c r="D825" s="8" t="s">
        <v>16</v>
      </c>
      <c r="E825" s="8">
        <v>14</v>
      </c>
      <c r="F825" s="8" t="s">
        <v>17207</v>
      </c>
      <c r="G825" s="8">
        <v>1</v>
      </c>
      <c r="H825" s="8">
        <v>1</v>
      </c>
      <c r="I825" s="8">
        <v>9</v>
      </c>
      <c r="J825" s="8" t="s">
        <v>439</v>
      </c>
      <c r="K825" s="8" t="s">
        <v>439</v>
      </c>
      <c r="L825" s="8" t="s">
        <v>440</v>
      </c>
      <c r="M825" s="8" t="s">
        <v>17206</v>
      </c>
      <c r="N825" s="8">
        <v>1388.8107500000001</v>
      </c>
      <c r="O825" t="str">
        <f t="shared" si="25"/>
        <v/>
      </c>
      <c r="P825" t="str">
        <f t="shared" si="26"/>
        <v/>
      </c>
    </row>
    <row r="826" spans="1:16">
      <c r="A826" s="8" t="s">
        <v>662</v>
      </c>
      <c r="B826" s="8" t="b">
        <v>0</v>
      </c>
      <c r="C826" s="8" t="s">
        <v>70</v>
      </c>
      <c r="D826" s="8" t="s">
        <v>663</v>
      </c>
      <c r="E826" s="8">
        <v>10</v>
      </c>
      <c r="F826" s="8" t="s">
        <v>664</v>
      </c>
      <c r="G826" s="8">
        <v>1</v>
      </c>
      <c r="H826" s="8">
        <v>1</v>
      </c>
      <c r="I826" s="8">
        <v>1</v>
      </c>
      <c r="J826" s="8" t="s">
        <v>665</v>
      </c>
      <c r="K826" s="8" t="s">
        <v>665</v>
      </c>
      <c r="L826" s="8" t="s">
        <v>666</v>
      </c>
      <c r="M826" s="8" t="s">
        <v>667</v>
      </c>
      <c r="N826" s="8">
        <v>1301.5830599999999</v>
      </c>
      <c r="O826" t="str">
        <f t="shared" si="25"/>
        <v/>
      </c>
      <c r="P826" t="str">
        <f t="shared" si="26"/>
        <v/>
      </c>
    </row>
    <row r="827" spans="1:16">
      <c r="A827" s="8" t="s">
        <v>17205</v>
      </c>
      <c r="B827" s="8" t="b">
        <v>0</v>
      </c>
      <c r="C827" s="8" t="s">
        <v>16</v>
      </c>
      <c r="D827" s="8" t="s">
        <v>16</v>
      </c>
      <c r="E827" s="8">
        <v>15</v>
      </c>
      <c r="F827" s="8" t="s">
        <v>17204</v>
      </c>
      <c r="G827" s="8">
        <v>1</v>
      </c>
      <c r="H827" s="8">
        <v>1</v>
      </c>
      <c r="I827" s="8">
        <v>1</v>
      </c>
      <c r="J827" s="8" t="s">
        <v>2932</v>
      </c>
      <c r="K827" s="8" t="s">
        <v>2932</v>
      </c>
      <c r="L827" s="8" t="s">
        <v>2931</v>
      </c>
      <c r="M827" s="8" t="s">
        <v>17203</v>
      </c>
      <c r="N827" s="8">
        <v>1698.8068499999999</v>
      </c>
      <c r="O827" t="str">
        <f t="shared" si="25"/>
        <v/>
      </c>
      <c r="P827" t="str">
        <f t="shared" si="26"/>
        <v/>
      </c>
    </row>
    <row r="828" spans="1:16">
      <c r="A828" s="8" t="s">
        <v>17202</v>
      </c>
      <c r="B828" s="8" t="b">
        <v>0</v>
      </c>
      <c r="C828" s="8" t="s">
        <v>16</v>
      </c>
      <c r="D828" s="8" t="s">
        <v>16</v>
      </c>
      <c r="E828" s="8">
        <v>14</v>
      </c>
      <c r="F828" s="8" t="s">
        <v>17201</v>
      </c>
      <c r="G828" s="8">
        <v>1</v>
      </c>
      <c r="H828" s="8">
        <v>1</v>
      </c>
      <c r="I828" s="8">
        <v>3</v>
      </c>
      <c r="J828" s="8" t="s">
        <v>4175</v>
      </c>
      <c r="K828" s="8" t="s">
        <v>4175</v>
      </c>
      <c r="L828" s="8" t="s">
        <v>4174</v>
      </c>
      <c r="M828" s="8" t="s">
        <v>17200</v>
      </c>
      <c r="N828" s="8">
        <v>1772.9626699999999</v>
      </c>
      <c r="O828" t="str">
        <f t="shared" si="25"/>
        <v/>
      </c>
      <c r="P828" t="str">
        <f t="shared" si="26"/>
        <v/>
      </c>
    </row>
    <row r="829" spans="1:16">
      <c r="A829" s="8" t="s">
        <v>17199</v>
      </c>
      <c r="B829" s="8" t="b">
        <v>0</v>
      </c>
      <c r="C829" s="8" t="s">
        <v>70</v>
      </c>
      <c r="D829" s="8" t="s">
        <v>16</v>
      </c>
      <c r="E829" s="8">
        <v>12</v>
      </c>
      <c r="F829" s="8" t="s">
        <v>17198</v>
      </c>
      <c r="G829" s="8">
        <v>1</v>
      </c>
      <c r="H829" s="8">
        <v>2</v>
      </c>
      <c r="I829" s="8">
        <v>1</v>
      </c>
      <c r="J829" s="8" t="s">
        <v>2887</v>
      </c>
      <c r="K829" s="8" t="s">
        <v>2886</v>
      </c>
      <c r="L829" s="8" t="s">
        <v>2885</v>
      </c>
      <c r="M829" s="8" t="s">
        <v>17197</v>
      </c>
      <c r="N829" s="8">
        <v>1301.65834</v>
      </c>
      <c r="O829" t="str">
        <f t="shared" si="25"/>
        <v/>
      </c>
      <c r="P829" t="str">
        <f t="shared" si="26"/>
        <v/>
      </c>
    </row>
    <row r="830" spans="1:16">
      <c r="A830" s="8" t="s">
        <v>17196</v>
      </c>
      <c r="B830" s="8" t="b">
        <v>0</v>
      </c>
      <c r="C830" s="8" t="s">
        <v>70</v>
      </c>
      <c r="D830" s="8" t="s">
        <v>16</v>
      </c>
      <c r="E830" s="8">
        <v>13</v>
      </c>
      <c r="F830" s="8" t="s">
        <v>17195</v>
      </c>
      <c r="G830" s="8">
        <v>1</v>
      </c>
      <c r="H830" s="8">
        <v>2</v>
      </c>
      <c r="I830" s="8">
        <v>1</v>
      </c>
      <c r="J830" s="8" t="s">
        <v>2887</v>
      </c>
      <c r="K830" s="8" t="s">
        <v>2886</v>
      </c>
      <c r="L830" s="8" t="s">
        <v>2885</v>
      </c>
      <c r="M830" s="8" t="s">
        <v>17194</v>
      </c>
      <c r="N830" s="8">
        <v>1414.7424000000001</v>
      </c>
      <c r="O830" t="str">
        <f t="shared" si="25"/>
        <v/>
      </c>
      <c r="P830" t="str">
        <f t="shared" si="26"/>
        <v/>
      </c>
    </row>
    <row r="831" spans="1:16">
      <c r="A831" s="8" t="s">
        <v>17193</v>
      </c>
      <c r="B831" s="8" t="b">
        <v>0</v>
      </c>
      <c r="C831" s="8" t="s">
        <v>70</v>
      </c>
      <c r="D831" s="8" t="s">
        <v>16</v>
      </c>
      <c r="E831" s="8">
        <v>17</v>
      </c>
      <c r="F831" s="8" t="s">
        <v>17192</v>
      </c>
      <c r="G831" s="8">
        <v>1</v>
      </c>
      <c r="H831" s="8">
        <v>2</v>
      </c>
      <c r="I831" s="8">
        <v>1</v>
      </c>
      <c r="J831" s="8" t="s">
        <v>17191</v>
      </c>
      <c r="K831" s="8" t="s">
        <v>17190</v>
      </c>
      <c r="L831" s="8" t="s">
        <v>17189</v>
      </c>
      <c r="M831" s="8" t="s">
        <v>17188</v>
      </c>
      <c r="N831" s="8">
        <v>1975.98</v>
      </c>
      <c r="O831" t="str">
        <f t="shared" si="25"/>
        <v/>
      </c>
      <c r="P831" t="str">
        <f t="shared" si="26"/>
        <v/>
      </c>
    </row>
    <row r="832" spans="1:16">
      <c r="A832" s="8" t="s">
        <v>17187</v>
      </c>
      <c r="B832" s="8" t="b">
        <v>0</v>
      </c>
      <c r="C832" s="8" t="s">
        <v>70</v>
      </c>
      <c r="D832" s="8" t="s">
        <v>16</v>
      </c>
      <c r="E832" s="8">
        <v>14</v>
      </c>
      <c r="F832" s="8" t="s">
        <v>17186</v>
      </c>
      <c r="G832" s="8">
        <v>1</v>
      </c>
      <c r="H832" s="8">
        <v>2</v>
      </c>
      <c r="I832" s="8">
        <v>1</v>
      </c>
      <c r="J832" s="8" t="s">
        <v>2887</v>
      </c>
      <c r="K832" s="8" t="s">
        <v>2886</v>
      </c>
      <c r="L832" s="8" t="s">
        <v>2885</v>
      </c>
      <c r="M832" s="8" t="s">
        <v>17185</v>
      </c>
      <c r="N832" s="8">
        <v>1485.7795100000001</v>
      </c>
      <c r="O832" t="str">
        <f t="shared" si="25"/>
        <v/>
      </c>
      <c r="P832" t="str">
        <f t="shared" si="26"/>
        <v/>
      </c>
    </row>
    <row r="833" spans="1:16">
      <c r="A833" s="8" t="s">
        <v>7230</v>
      </c>
      <c r="B833" s="8" t="b">
        <v>0</v>
      </c>
      <c r="C833" s="8" t="s">
        <v>16</v>
      </c>
      <c r="D833" s="8" t="s">
        <v>16</v>
      </c>
      <c r="E833" s="8">
        <v>15</v>
      </c>
      <c r="F833" s="8" t="s">
        <v>7229</v>
      </c>
      <c r="G833" s="8">
        <v>1</v>
      </c>
      <c r="H833" s="8">
        <v>1</v>
      </c>
      <c r="I833" s="8">
        <v>2</v>
      </c>
      <c r="J833" s="8" t="s">
        <v>7228</v>
      </c>
      <c r="K833" s="8" t="s">
        <v>7228</v>
      </c>
      <c r="L833" s="8" t="s">
        <v>7227</v>
      </c>
      <c r="M833" s="8" t="s">
        <v>7226</v>
      </c>
      <c r="N833" s="8">
        <v>1712.8853799999999</v>
      </c>
      <c r="O833" t="str">
        <f t="shared" si="25"/>
        <v/>
      </c>
      <c r="P833" t="str">
        <f t="shared" si="26"/>
        <v/>
      </c>
    </row>
    <row r="834" spans="1:16">
      <c r="A834" s="8" t="s">
        <v>17184</v>
      </c>
      <c r="B834" s="8" t="b">
        <v>0</v>
      </c>
      <c r="C834" s="8" t="s">
        <v>16</v>
      </c>
      <c r="D834" s="8" t="s">
        <v>16</v>
      </c>
      <c r="E834" s="8">
        <v>16</v>
      </c>
      <c r="F834" s="8" t="s">
        <v>17183</v>
      </c>
      <c r="G834" s="8">
        <v>1</v>
      </c>
      <c r="H834" s="8">
        <v>1</v>
      </c>
      <c r="I834" s="8">
        <v>1</v>
      </c>
      <c r="J834" s="8" t="s">
        <v>9503</v>
      </c>
      <c r="K834" s="8" t="s">
        <v>9503</v>
      </c>
      <c r="L834" s="8" t="s">
        <v>9502</v>
      </c>
      <c r="M834" s="8" t="s">
        <v>17182</v>
      </c>
      <c r="N834" s="8">
        <v>1744.0115800000001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17181</v>
      </c>
      <c r="B835" s="8" t="b">
        <v>0</v>
      </c>
      <c r="C835" s="8" t="s">
        <v>70</v>
      </c>
      <c r="D835" s="8" t="s">
        <v>16</v>
      </c>
      <c r="E835" s="8">
        <v>15</v>
      </c>
      <c r="F835" s="8" t="s">
        <v>17180</v>
      </c>
      <c r="G835" s="8">
        <v>1</v>
      </c>
      <c r="H835" s="8">
        <v>2</v>
      </c>
      <c r="I835" s="8">
        <v>1</v>
      </c>
      <c r="J835" s="8" t="s">
        <v>17179</v>
      </c>
      <c r="K835" s="8" t="s">
        <v>17178</v>
      </c>
      <c r="L835" s="8" t="s">
        <v>17177</v>
      </c>
      <c r="M835" s="8" t="s">
        <v>17176</v>
      </c>
      <c r="N835" s="8">
        <v>1677.8595</v>
      </c>
      <c r="O835" t="str">
        <f t="shared" si="27"/>
        <v/>
      </c>
      <c r="P835" t="str">
        <f t="shared" si="28"/>
        <v/>
      </c>
    </row>
    <row r="836" spans="1:16">
      <c r="A836" s="8" t="s">
        <v>17175</v>
      </c>
      <c r="B836" s="8" t="b">
        <v>0</v>
      </c>
      <c r="C836" s="8" t="s">
        <v>16</v>
      </c>
      <c r="D836" s="8" t="s">
        <v>16</v>
      </c>
      <c r="E836" s="8">
        <v>16</v>
      </c>
      <c r="F836" s="8" t="s">
        <v>17174</v>
      </c>
      <c r="G836" s="8">
        <v>1</v>
      </c>
      <c r="H836" s="8">
        <v>2</v>
      </c>
      <c r="I836" s="8">
        <v>1</v>
      </c>
      <c r="J836" s="8" t="s">
        <v>17173</v>
      </c>
      <c r="K836" s="8" t="s">
        <v>17172</v>
      </c>
      <c r="L836" s="8" t="s">
        <v>17171</v>
      </c>
      <c r="M836" s="8" t="s">
        <v>17170</v>
      </c>
      <c r="N836" s="8">
        <v>1751.8122699999999</v>
      </c>
      <c r="O836" t="str">
        <f t="shared" si="27"/>
        <v/>
      </c>
      <c r="P836" t="str">
        <f t="shared" si="28"/>
        <v/>
      </c>
    </row>
    <row r="837" spans="1:16">
      <c r="A837" s="8" t="s">
        <v>17169</v>
      </c>
      <c r="B837" s="8" t="b">
        <v>0</v>
      </c>
      <c r="C837" s="8" t="s">
        <v>16</v>
      </c>
      <c r="D837" s="8" t="s">
        <v>16</v>
      </c>
      <c r="E837" s="8">
        <v>12</v>
      </c>
      <c r="F837" s="8" t="s">
        <v>17168</v>
      </c>
      <c r="G837" s="8">
        <v>1</v>
      </c>
      <c r="H837" s="8">
        <v>1</v>
      </c>
      <c r="I837" s="8">
        <v>1</v>
      </c>
      <c r="J837" s="8" t="s">
        <v>439</v>
      </c>
      <c r="K837" s="8" t="s">
        <v>439</v>
      </c>
      <c r="L837" s="8" t="s">
        <v>440</v>
      </c>
      <c r="M837" s="8" t="s">
        <v>17167</v>
      </c>
      <c r="N837" s="8">
        <v>1340.6844900000001</v>
      </c>
      <c r="O837" t="str">
        <f t="shared" si="27"/>
        <v/>
      </c>
      <c r="P837" t="str">
        <f t="shared" si="28"/>
        <v/>
      </c>
    </row>
    <row r="838" spans="1:16">
      <c r="A838" s="8" t="s">
        <v>17166</v>
      </c>
      <c r="B838" s="8" t="b">
        <v>0</v>
      </c>
      <c r="C838" s="8" t="s">
        <v>16</v>
      </c>
      <c r="D838" s="8" t="s">
        <v>882</v>
      </c>
      <c r="E838" s="8">
        <v>16</v>
      </c>
      <c r="F838" s="8" t="s">
        <v>17165</v>
      </c>
      <c r="G838" s="8">
        <v>1</v>
      </c>
      <c r="H838" s="8">
        <v>1</v>
      </c>
      <c r="I838" s="8">
        <v>2</v>
      </c>
      <c r="J838" s="8" t="s">
        <v>17164</v>
      </c>
      <c r="K838" s="8" t="s">
        <v>17164</v>
      </c>
      <c r="L838" s="8" t="s">
        <v>17163</v>
      </c>
      <c r="M838" s="8" t="s">
        <v>17162</v>
      </c>
      <c r="N838" s="8">
        <v>1832.9323400000001</v>
      </c>
      <c r="O838" t="str">
        <f t="shared" si="27"/>
        <v/>
      </c>
      <c r="P838" t="str">
        <f t="shared" si="28"/>
        <v/>
      </c>
    </row>
    <row r="839" spans="1:16">
      <c r="A839" s="8" t="s">
        <v>7248</v>
      </c>
      <c r="B839" s="8" t="b">
        <v>0</v>
      </c>
      <c r="C839" s="8" t="s">
        <v>70</v>
      </c>
      <c r="D839" s="8" t="s">
        <v>16</v>
      </c>
      <c r="E839" s="8">
        <v>10</v>
      </c>
      <c r="F839" s="8" t="s">
        <v>7247</v>
      </c>
      <c r="G839" s="8">
        <v>5</v>
      </c>
      <c r="H839" s="8">
        <v>7</v>
      </c>
      <c r="I839" s="8">
        <v>2</v>
      </c>
      <c r="J839" s="8" t="s">
        <v>15915</v>
      </c>
      <c r="K839" s="8" t="s">
        <v>6990</v>
      </c>
      <c r="L839" s="8" t="s">
        <v>15914</v>
      </c>
      <c r="M839" s="8" t="s">
        <v>17161</v>
      </c>
      <c r="N839" s="8">
        <v>1241.57969</v>
      </c>
      <c r="O839" t="str">
        <f t="shared" si="27"/>
        <v/>
      </c>
      <c r="P839" t="str">
        <f t="shared" si="28"/>
        <v/>
      </c>
    </row>
    <row r="840" spans="1:16">
      <c r="A840" s="8" t="s">
        <v>11283</v>
      </c>
      <c r="B840" s="8" t="b">
        <v>0</v>
      </c>
      <c r="C840" s="8" t="s">
        <v>16</v>
      </c>
      <c r="D840" s="8" t="s">
        <v>16</v>
      </c>
      <c r="E840" s="8">
        <v>13</v>
      </c>
      <c r="F840" s="8" t="s">
        <v>11282</v>
      </c>
      <c r="G840" s="8">
        <v>1</v>
      </c>
      <c r="H840" s="8">
        <v>1</v>
      </c>
      <c r="I840" s="8">
        <v>2</v>
      </c>
      <c r="J840" s="8" t="s">
        <v>7228</v>
      </c>
      <c r="K840" s="8" t="s">
        <v>7228</v>
      </c>
      <c r="L840" s="8" t="s">
        <v>7227</v>
      </c>
      <c r="M840" s="8" t="s">
        <v>11281</v>
      </c>
      <c r="N840" s="8">
        <v>1485.75838</v>
      </c>
      <c r="O840" t="str">
        <f t="shared" si="27"/>
        <v/>
      </c>
      <c r="P840" t="str">
        <f t="shared" si="28"/>
        <v/>
      </c>
    </row>
    <row r="841" spans="1:16">
      <c r="A841" s="8" t="s">
        <v>7361</v>
      </c>
      <c r="B841" s="8" t="b">
        <v>0</v>
      </c>
      <c r="C841" s="8" t="s">
        <v>16</v>
      </c>
      <c r="D841" s="8" t="s">
        <v>537</v>
      </c>
      <c r="E841" s="8">
        <v>17</v>
      </c>
      <c r="F841" s="8" t="s">
        <v>7360</v>
      </c>
      <c r="G841" s="8">
        <v>1</v>
      </c>
      <c r="H841" s="8">
        <v>1</v>
      </c>
      <c r="I841" s="8">
        <v>8</v>
      </c>
      <c r="J841" s="8" t="s">
        <v>1270</v>
      </c>
      <c r="K841" s="8" t="s">
        <v>1270</v>
      </c>
      <c r="L841" s="8" t="s">
        <v>1271</v>
      </c>
      <c r="M841" s="8" t="s">
        <v>7359</v>
      </c>
      <c r="N841" s="8">
        <v>2000.9130600000001</v>
      </c>
      <c r="O841" t="str">
        <f t="shared" si="27"/>
        <v/>
      </c>
      <c r="P841" t="str">
        <f t="shared" si="28"/>
        <v/>
      </c>
    </row>
    <row r="842" spans="1:16">
      <c r="A842" s="8" t="s">
        <v>17160</v>
      </c>
      <c r="B842" s="8" t="b">
        <v>0</v>
      </c>
      <c r="C842" s="8" t="s">
        <v>16</v>
      </c>
      <c r="D842" s="8" t="s">
        <v>16</v>
      </c>
      <c r="E842" s="8">
        <v>11</v>
      </c>
      <c r="F842" s="8" t="s">
        <v>17159</v>
      </c>
      <c r="G842" s="8">
        <v>1</v>
      </c>
      <c r="H842" s="8">
        <v>1</v>
      </c>
      <c r="I842" s="8">
        <v>2</v>
      </c>
      <c r="J842" s="8" t="s">
        <v>17002</v>
      </c>
      <c r="K842" s="8" t="s">
        <v>17002</v>
      </c>
      <c r="L842" s="8" t="s">
        <v>17001</v>
      </c>
      <c r="M842" s="8" t="s">
        <v>17158</v>
      </c>
      <c r="N842" s="8">
        <v>1196.62698</v>
      </c>
      <c r="O842" t="str">
        <f t="shared" si="27"/>
        <v/>
      </c>
      <c r="P842" t="str">
        <f t="shared" si="28"/>
        <v/>
      </c>
    </row>
    <row r="843" spans="1:16">
      <c r="A843" s="8" t="s">
        <v>17157</v>
      </c>
      <c r="B843" s="8" t="b">
        <v>0</v>
      </c>
      <c r="C843" s="8" t="s">
        <v>70</v>
      </c>
      <c r="D843" s="8" t="s">
        <v>16</v>
      </c>
      <c r="E843" s="8">
        <v>14</v>
      </c>
      <c r="F843" s="8" t="s">
        <v>17156</v>
      </c>
      <c r="G843" s="8">
        <v>1</v>
      </c>
      <c r="H843" s="8">
        <v>1</v>
      </c>
      <c r="I843" s="8">
        <v>2</v>
      </c>
      <c r="J843" s="8" t="s">
        <v>14822</v>
      </c>
      <c r="K843" s="8" t="s">
        <v>14822</v>
      </c>
      <c r="L843" s="8" t="s">
        <v>14821</v>
      </c>
      <c r="M843" s="8" t="s">
        <v>17155</v>
      </c>
      <c r="N843" s="8">
        <v>1685.9809499999999</v>
      </c>
      <c r="O843" t="str">
        <f t="shared" si="27"/>
        <v/>
      </c>
      <c r="P843" t="str">
        <f t="shared" si="28"/>
        <v/>
      </c>
    </row>
    <row r="844" spans="1:16">
      <c r="A844" s="8" t="s">
        <v>17154</v>
      </c>
      <c r="B844" s="8" t="b">
        <v>0</v>
      </c>
      <c r="C844" s="8" t="s">
        <v>16</v>
      </c>
      <c r="D844" s="8" t="s">
        <v>16</v>
      </c>
      <c r="E844" s="8">
        <v>17</v>
      </c>
      <c r="F844" s="8" t="s">
        <v>17153</v>
      </c>
      <c r="G844" s="8">
        <v>1</v>
      </c>
      <c r="H844" s="8">
        <v>1</v>
      </c>
      <c r="I844" s="8">
        <v>4</v>
      </c>
      <c r="J844" s="8" t="s">
        <v>11533</v>
      </c>
      <c r="K844" s="8" t="s">
        <v>11533</v>
      </c>
      <c r="L844" s="8" t="s">
        <v>11532</v>
      </c>
      <c r="M844" s="8" t="s">
        <v>17152</v>
      </c>
      <c r="N844" s="8">
        <v>2048.1247100000001</v>
      </c>
      <c r="O844" t="str">
        <f t="shared" si="27"/>
        <v/>
      </c>
      <c r="P844" t="str">
        <f t="shared" si="28"/>
        <v/>
      </c>
    </row>
    <row r="845" spans="1:16">
      <c r="A845" s="8" t="s">
        <v>17151</v>
      </c>
      <c r="B845" s="8" t="b">
        <v>0</v>
      </c>
      <c r="C845" s="8" t="s">
        <v>70</v>
      </c>
      <c r="D845" s="8" t="s">
        <v>16</v>
      </c>
      <c r="E845" s="8">
        <v>12</v>
      </c>
      <c r="F845" s="8" t="s">
        <v>17150</v>
      </c>
      <c r="G845" s="8">
        <v>1</v>
      </c>
      <c r="H845" s="8">
        <v>3</v>
      </c>
      <c r="I845" s="8">
        <v>3</v>
      </c>
      <c r="J845" s="8" t="s">
        <v>676</v>
      </c>
      <c r="K845" s="8" t="s">
        <v>677</v>
      </c>
      <c r="L845" s="8" t="s">
        <v>678</v>
      </c>
      <c r="M845" s="8" t="s">
        <v>17149</v>
      </c>
      <c r="N845" s="8">
        <v>1486.7172499999999</v>
      </c>
      <c r="O845" t="str">
        <f t="shared" si="27"/>
        <v/>
      </c>
      <c r="P845" t="str">
        <f t="shared" si="28"/>
        <v/>
      </c>
    </row>
    <row r="846" spans="1:16">
      <c r="A846" s="8" t="s">
        <v>17148</v>
      </c>
      <c r="B846" s="8" t="b">
        <v>0</v>
      </c>
      <c r="C846" s="8" t="s">
        <v>70</v>
      </c>
      <c r="D846" s="8" t="s">
        <v>16</v>
      </c>
      <c r="E846" s="8">
        <v>13</v>
      </c>
      <c r="F846" s="8" t="s">
        <v>17147</v>
      </c>
      <c r="G846" s="8">
        <v>1</v>
      </c>
      <c r="H846" s="8">
        <v>3</v>
      </c>
      <c r="I846" s="8">
        <v>2</v>
      </c>
      <c r="J846" s="8" t="s">
        <v>676</v>
      </c>
      <c r="K846" s="8" t="s">
        <v>677</v>
      </c>
      <c r="L846" s="8" t="s">
        <v>678</v>
      </c>
      <c r="M846" s="8" t="s">
        <v>17146</v>
      </c>
      <c r="N846" s="8">
        <v>1557.7543599999999</v>
      </c>
      <c r="O846" t="str">
        <f t="shared" si="27"/>
        <v/>
      </c>
      <c r="P846" t="str">
        <f t="shared" si="28"/>
        <v/>
      </c>
    </row>
    <row r="847" spans="1:16">
      <c r="A847" s="8" t="s">
        <v>7131</v>
      </c>
      <c r="B847" s="8" t="b">
        <v>0</v>
      </c>
      <c r="C847" s="8" t="s">
        <v>70</v>
      </c>
      <c r="D847" s="8" t="s">
        <v>16</v>
      </c>
      <c r="E847" s="8">
        <v>14</v>
      </c>
      <c r="F847" s="8" t="s">
        <v>7130</v>
      </c>
      <c r="G847" s="8">
        <v>1</v>
      </c>
      <c r="H847" s="8">
        <v>1</v>
      </c>
      <c r="I847" s="8">
        <v>1</v>
      </c>
      <c r="J847" s="8" t="s">
        <v>7129</v>
      </c>
      <c r="K847" s="8" t="s">
        <v>7129</v>
      </c>
      <c r="L847" s="8" t="s">
        <v>7128</v>
      </c>
      <c r="M847" s="8" t="s">
        <v>7127</v>
      </c>
      <c r="N847" s="8">
        <v>1660.88057</v>
      </c>
      <c r="O847" t="str">
        <f t="shared" si="27"/>
        <v/>
      </c>
      <c r="P847" t="str">
        <f t="shared" si="28"/>
        <v/>
      </c>
    </row>
    <row r="848" spans="1:16">
      <c r="A848" s="8" t="s">
        <v>7134</v>
      </c>
      <c r="B848" s="8" t="b">
        <v>0</v>
      </c>
      <c r="C848" s="8" t="s">
        <v>16</v>
      </c>
      <c r="D848" s="8" t="s">
        <v>16</v>
      </c>
      <c r="E848" s="8">
        <v>13</v>
      </c>
      <c r="F848" s="8" t="s">
        <v>7133</v>
      </c>
      <c r="G848" s="8">
        <v>1</v>
      </c>
      <c r="H848" s="8">
        <v>1</v>
      </c>
      <c r="I848" s="8">
        <v>1</v>
      </c>
      <c r="J848" s="8" t="s">
        <v>2287</v>
      </c>
      <c r="K848" s="8" t="s">
        <v>2287</v>
      </c>
      <c r="L848" s="8" t="s">
        <v>2285</v>
      </c>
      <c r="M848" s="8" t="s">
        <v>7132</v>
      </c>
      <c r="N848" s="8">
        <v>1505.67544</v>
      </c>
      <c r="O848" t="str">
        <f t="shared" si="27"/>
        <v/>
      </c>
      <c r="P848" t="str">
        <f t="shared" si="28"/>
        <v/>
      </c>
    </row>
    <row r="849" spans="1:16">
      <c r="A849" s="8" t="s">
        <v>7137</v>
      </c>
      <c r="B849" s="8" t="b">
        <v>0</v>
      </c>
      <c r="C849" s="8" t="s">
        <v>16</v>
      </c>
      <c r="D849" s="8" t="s">
        <v>1382</v>
      </c>
      <c r="E849" s="8">
        <v>14</v>
      </c>
      <c r="F849" s="8" t="s">
        <v>7136</v>
      </c>
      <c r="G849" s="8">
        <v>1</v>
      </c>
      <c r="H849" s="8">
        <v>1</v>
      </c>
      <c r="I849" s="8">
        <v>1</v>
      </c>
      <c r="J849" s="8" t="s">
        <v>2287</v>
      </c>
      <c r="K849" s="8" t="s">
        <v>2287</v>
      </c>
      <c r="L849" s="8" t="s">
        <v>2285</v>
      </c>
      <c r="M849" s="8" t="s">
        <v>7135</v>
      </c>
      <c r="N849" s="8">
        <v>1652.71084</v>
      </c>
      <c r="O849" t="str">
        <f t="shared" si="27"/>
        <v/>
      </c>
      <c r="P849" t="str">
        <f t="shared" si="28"/>
        <v/>
      </c>
    </row>
    <row r="850" spans="1:16">
      <c r="A850" s="8" t="s">
        <v>7140</v>
      </c>
      <c r="B850" s="8" t="b">
        <v>0</v>
      </c>
      <c r="C850" s="8" t="s">
        <v>16</v>
      </c>
      <c r="D850" s="8" t="s">
        <v>1382</v>
      </c>
      <c r="E850" s="8">
        <v>15</v>
      </c>
      <c r="F850" s="8" t="s">
        <v>7139</v>
      </c>
      <c r="G850" s="8">
        <v>1</v>
      </c>
      <c r="H850" s="8">
        <v>1</v>
      </c>
      <c r="I850" s="8">
        <v>2</v>
      </c>
      <c r="J850" s="8" t="s">
        <v>2287</v>
      </c>
      <c r="K850" s="8" t="s">
        <v>2287</v>
      </c>
      <c r="L850" s="8" t="s">
        <v>2285</v>
      </c>
      <c r="M850" s="8" t="s">
        <v>7138</v>
      </c>
      <c r="N850" s="8">
        <v>1723.7479599999999</v>
      </c>
      <c r="O850" t="str">
        <f t="shared" si="27"/>
        <v/>
      </c>
      <c r="P850" t="str">
        <f t="shared" si="28"/>
        <v/>
      </c>
    </row>
    <row r="851" spans="1:16">
      <c r="A851" s="8" t="s">
        <v>7143</v>
      </c>
      <c r="B851" s="8" t="b">
        <v>0</v>
      </c>
      <c r="C851" s="8" t="s">
        <v>16</v>
      </c>
      <c r="D851" s="8" t="s">
        <v>1382</v>
      </c>
      <c r="E851" s="8">
        <v>16</v>
      </c>
      <c r="F851" s="8" t="s">
        <v>7142</v>
      </c>
      <c r="G851" s="8">
        <v>1</v>
      </c>
      <c r="H851" s="8">
        <v>1</v>
      </c>
      <c r="I851" s="8">
        <v>1</v>
      </c>
      <c r="J851" s="8" t="s">
        <v>2287</v>
      </c>
      <c r="K851" s="8" t="s">
        <v>2287</v>
      </c>
      <c r="L851" s="8" t="s">
        <v>2285</v>
      </c>
      <c r="M851" s="8" t="s">
        <v>7141</v>
      </c>
      <c r="N851" s="8">
        <v>1852.7905499999999</v>
      </c>
      <c r="O851" t="str">
        <f t="shared" si="27"/>
        <v/>
      </c>
      <c r="P851" t="str">
        <f t="shared" si="28"/>
        <v/>
      </c>
    </row>
    <row r="852" spans="1:16">
      <c r="A852" s="8" t="s">
        <v>7154</v>
      </c>
      <c r="B852" s="8" t="b">
        <v>0</v>
      </c>
      <c r="C852" s="8" t="s">
        <v>70</v>
      </c>
      <c r="D852" s="8" t="s">
        <v>16</v>
      </c>
      <c r="E852" s="8">
        <v>15</v>
      </c>
      <c r="F852" s="8" t="s">
        <v>7153</v>
      </c>
      <c r="G852" s="8">
        <v>1</v>
      </c>
      <c r="H852" s="8">
        <v>2</v>
      </c>
      <c r="I852" s="8">
        <v>2</v>
      </c>
      <c r="J852" s="8" t="s">
        <v>7152</v>
      </c>
      <c r="K852" s="8" t="s">
        <v>7151</v>
      </c>
      <c r="L852" s="8" t="s">
        <v>7150</v>
      </c>
      <c r="M852" s="8" t="s">
        <v>7149</v>
      </c>
      <c r="N852" s="8">
        <v>1641.7642599999999</v>
      </c>
      <c r="O852" t="str">
        <f t="shared" si="27"/>
        <v/>
      </c>
      <c r="P852" t="str">
        <f t="shared" si="28"/>
        <v/>
      </c>
    </row>
    <row r="853" spans="1:16">
      <c r="A853" s="8" t="s">
        <v>17145</v>
      </c>
      <c r="B853" s="8" t="b">
        <v>0</v>
      </c>
      <c r="C853" s="8" t="s">
        <v>70</v>
      </c>
      <c r="D853" s="8" t="s">
        <v>7257</v>
      </c>
      <c r="E853" s="8">
        <v>20</v>
      </c>
      <c r="F853" s="8" t="s">
        <v>17144</v>
      </c>
      <c r="G853" s="8">
        <v>1</v>
      </c>
      <c r="H853" s="8">
        <v>2</v>
      </c>
      <c r="I853" s="8">
        <v>2</v>
      </c>
      <c r="J853" s="8" t="s">
        <v>17143</v>
      </c>
      <c r="K853" s="8" t="s">
        <v>17142</v>
      </c>
      <c r="L853" s="8" t="s">
        <v>17141</v>
      </c>
      <c r="M853" s="8" t="s">
        <v>17140</v>
      </c>
      <c r="N853" s="8">
        <v>2115.0902999999998</v>
      </c>
      <c r="O853" t="str">
        <f t="shared" si="27"/>
        <v/>
      </c>
      <c r="P853" t="str">
        <f t="shared" si="28"/>
        <v/>
      </c>
    </row>
    <row r="854" spans="1:16">
      <c r="A854" s="8" t="s">
        <v>17139</v>
      </c>
      <c r="B854" s="8" t="b">
        <v>0</v>
      </c>
      <c r="C854" s="8" t="s">
        <v>16</v>
      </c>
      <c r="D854" s="8" t="s">
        <v>16</v>
      </c>
      <c r="E854" s="8">
        <v>14</v>
      </c>
      <c r="F854" s="8" t="s">
        <v>17138</v>
      </c>
      <c r="G854" s="8">
        <v>1</v>
      </c>
      <c r="H854" s="8">
        <v>1</v>
      </c>
      <c r="I854" s="8">
        <v>1</v>
      </c>
      <c r="J854" s="8" t="s">
        <v>2680</v>
      </c>
      <c r="K854" s="8" t="s">
        <v>2680</v>
      </c>
      <c r="L854" s="8" t="s">
        <v>2679</v>
      </c>
      <c r="M854" s="8" t="s">
        <v>17137</v>
      </c>
      <c r="N854" s="8">
        <v>1830.9133200000001</v>
      </c>
      <c r="O854" t="str">
        <f t="shared" si="27"/>
        <v/>
      </c>
      <c r="P854" t="str">
        <f t="shared" si="28"/>
        <v/>
      </c>
    </row>
    <row r="855" spans="1:16">
      <c r="A855" s="8" t="s">
        <v>6969</v>
      </c>
      <c r="B855" s="8" t="b">
        <v>0</v>
      </c>
      <c r="C855" s="8" t="s">
        <v>70</v>
      </c>
      <c r="D855" s="8" t="s">
        <v>16</v>
      </c>
      <c r="E855" s="8">
        <v>17</v>
      </c>
      <c r="F855" s="8" t="s">
        <v>6968</v>
      </c>
      <c r="G855" s="8">
        <v>1</v>
      </c>
      <c r="H855" s="8">
        <v>2</v>
      </c>
      <c r="I855" s="8">
        <v>1</v>
      </c>
      <c r="J855" s="8" t="s">
        <v>6967</v>
      </c>
      <c r="K855" s="8" t="s">
        <v>6966</v>
      </c>
      <c r="L855" s="8" t="s">
        <v>6965</v>
      </c>
      <c r="M855" s="8" t="s">
        <v>6964</v>
      </c>
      <c r="N855" s="8">
        <v>1807.8497199999999</v>
      </c>
      <c r="O855" t="str">
        <f t="shared" si="27"/>
        <v/>
      </c>
      <c r="P855" t="str">
        <f t="shared" si="28"/>
        <v/>
      </c>
    </row>
    <row r="856" spans="1:16">
      <c r="A856" s="8" t="s">
        <v>7053</v>
      </c>
      <c r="B856" s="8" t="b">
        <v>0</v>
      </c>
      <c r="C856" s="8" t="s">
        <v>16</v>
      </c>
      <c r="D856" s="8" t="s">
        <v>16</v>
      </c>
      <c r="E856" s="8">
        <v>13</v>
      </c>
      <c r="F856" s="8" t="s">
        <v>7052</v>
      </c>
      <c r="G856" s="8">
        <v>1</v>
      </c>
      <c r="H856" s="8">
        <v>1</v>
      </c>
      <c r="I856" s="8">
        <v>2</v>
      </c>
      <c r="J856" s="8" t="s">
        <v>2881</v>
      </c>
      <c r="K856" s="8" t="s">
        <v>2881</v>
      </c>
      <c r="L856" s="8" t="s">
        <v>2880</v>
      </c>
      <c r="M856" s="8" t="s">
        <v>7051</v>
      </c>
      <c r="N856" s="8">
        <v>1460.7492199999999</v>
      </c>
      <c r="O856" t="str">
        <f t="shared" si="27"/>
        <v/>
      </c>
      <c r="P856" t="str">
        <f t="shared" si="28"/>
        <v/>
      </c>
    </row>
    <row r="857" spans="1:16">
      <c r="A857" s="8" t="s">
        <v>17136</v>
      </c>
      <c r="B857" s="8" t="b">
        <v>0</v>
      </c>
      <c r="C857" s="8" t="s">
        <v>16</v>
      </c>
      <c r="D857" s="8" t="s">
        <v>1382</v>
      </c>
      <c r="E857" s="8">
        <v>14</v>
      </c>
      <c r="F857" s="8" t="s">
        <v>17135</v>
      </c>
      <c r="G857" s="8">
        <v>1</v>
      </c>
      <c r="H857" s="8">
        <v>1</v>
      </c>
      <c r="I857" s="8">
        <v>1</v>
      </c>
      <c r="J857" s="8" t="s">
        <v>2881</v>
      </c>
      <c r="K857" s="8" t="s">
        <v>2881</v>
      </c>
      <c r="L857" s="8" t="s">
        <v>2880</v>
      </c>
      <c r="M857" s="8" t="s">
        <v>17134</v>
      </c>
      <c r="N857" s="8">
        <v>1607.7846199999999</v>
      </c>
      <c r="O857" t="str">
        <f t="shared" si="27"/>
        <v/>
      </c>
      <c r="P857" t="str">
        <f t="shared" si="28"/>
        <v/>
      </c>
    </row>
    <row r="858" spans="1:16">
      <c r="A858" s="8" t="s">
        <v>17133</v>
      </c>
      <c r="B858" s="8" t="b">
        <v>0</v>
      </c>
      <c r="C858" s="8" t="s">
        <v>16</v>
      </c>
      <c r="D858" s="8" t="s">
        <v>1382</v>
      </c>
      <c r="E858" s="8">
        <v>15</v>
      </c>
      <c r="F858" s="8" t="s">
        <v>17132</v>
      </c>
      <c r="G858" s="8">
        <v>1</v>
      </c>
      <c r="H858" s="8">
        <v>1</v>
      </c>
      <c r="I858" s="8">
        <v>2</v>
      </c>
      <c r="J858" s="8" t="s">
        <v>2881</v>
      </c>
      <c r="K858" s="8" t="s">
        <v>2881</v>
      </c>
      <c r="L858" s="8" t="s">
        <v>2880</v>
      </c>
      <c r="M858" s="8" t="s">
        <v>17131</v>
      </c>
      <c r="N858" s="8">
        <v>1763.88573</v>
      </c>
      <c r="O858" t="str">
        <f t="shared" si="27"/>
        <v/>
      </c>
      <c r="P858" t="str">
        <f t="shared" si="28"/>
        <v/>
      </c>
    </row>
    <row r="859" spans="1:16">
      <c r="A859" s="8" t="s">
        <v>17130</v>
      </c>
      <c r="B859" s="8" t="b">
        <v>0</v>
      </c>
      <c r="C859" s="8" t="s">
        <v>16</v>
      </c>
      <c r="D859" s="8" t="s">
        <v>16</v>
      </c>
      <c r="E859" s="8">
        <v>16</v>
      </c>
      <c r="F859" s="8" t="s">
        <v>17129</v>
      </c>
      <c r="G859" s="8">
        <v>1</v>
      </c>
      <c r="H859" s="8">
        <v>1</v>
      </c>
      <c r="I859" s="8">
        <v>2</v>
      </c>
      <c r="J859" s="8" t="s">
        <v>11533</v>
      </c>
      <c r="K859" s="8" t="s">
        <v>11533</v>
      </c>
      <c r="L859" s="8" t="s">
        <v>11532</v>
      </c>
      <c r="M859" s="8" t="s">
        <v>17128</v>
      </c>
      <c r="N859" s="8">
        <v>1920.0661299999999</v>
      </c>
      <c r="O859" t="str">
        <f t="shared" si="27"/>
        <v/>
      </c>
      <c r="P859" t="str">
        <f t="shared" si="28"/>
        <v/>
      </c>
    </row>
    <row r="860" spans="1:16">
      <c r="A860" s="8" t="s">
        <v>17127</v>
      </c>
      <c r="B860" s="8" t="b">
        <v>0</v>
      </c>
      <c r="C860" s="8" t="s">
        <v>16</v>
      </c>
      <c r="D860" s="8" t="s">
        <v>16</v>
      </c>
      <c r="E860" s="8">
        <v>16</v>
      </c>
      <c r="F860" s="8" t="s">
        <v>17126</v>
      </c>
      <c r="G860" s="8">
        <v>1</v>
      </c>
      <c r="H860" s="8">
        <v>1</v>
      </c>
      <c r="I860" s="8">
        <v>1</v>
      </c>
      <c r="J860" s="8" t="s">
        <v>7228</v>
      </c>
      <c r="K860" s="8" t="s">
        <v>7228</v>
      </c>
      <c r="L860" s="8" t="s">
        <v>7227</v>
      </c>
      <c r="M860" s="8" t="s">
        <v>17125</v>
      </c>
      <c r="N860" s="8">
        <v>1852.9439500000001</v>
      </c>
      <c r="O860" t="str">
        <f t="shared" si="27"/>
        <v/>
      </c>
      <c r="P860" t="str">
        <f t="shared" si="28"/>
        <v/>
      </c>
    </row>
    <row r="861" spans="1:16">
      <c r="A861" s="8" t="s">
        <v>17124</v>
      </c>
      <c r="B861" s="8" t="b">
        <v>0</v>
      </c>
      <c r="C861" s="8" t="s">
        <v>70</v>
      </c>
      <c r="D861" s="8" t="s">
        <v>16</v>
      </c>
      <c r="E861" s="8">
        <v>13</v>
      </c>
      <c r="F861" s="8" t="s">
        <v>17123</v>
      </c>
      <c r="G861" s="8">
        <v>1</v>
      </c>
      <c r="H861" s="8">
        <v>3</v>
      </c>
      <c r="I861" s="8">
        <v>1</v>
      </c>
      <c r="J861" s="8" t="s">
        <v>4713</v>
      </c>
      <c r="K861" s="8" t="s">
        <v>17122</v>
      </c>
      <c r="L861" s="8" t="s">
        <v>4711</v>
      </c>
      <c r="M861" s="8" t="s">
        <v>17121</v>
      </c>
      <c r="N861" s="8">
        <v>1608.8744200000001</v>
      </c>
      <c r="O861" t="str">
        <f t="shared" si="27"/>
        <v/>
      </c>
      <c r="P861" t="str">
        <f t="shared" si="28"/>
        <v/>
      </c>
    </row>
    <row r="862" spans="1:16">
      <c r="A862" s="8" t="s">
        <v>17120</v>
      </c>
      <c r="B862" s="8" t="b">
        <v>0</v>
      </c>
      <c r="C862" s="8" t="s">
        <v>16</v>
      </c>
      <c r="D862" s="8" t="s">
        <v>16</v>
      </c>
      <c r="E862" s="8">
        <v>17</v>
      </c>
      <c r="F862" s="8" t="s">
        <v>17119</v>
      </c>
      <c r="G862" s="8">
        <v>1</v>
      </c>
      <c r="H862" s="8">
        <v>1</v>
      </c>
      <c r="I862" s="8">
        <v>1</v>
      </c>
      <c r="J862" s="8" t="s">
        <v>2233</v>
      </c>
      <c r="K862" s="8" t="s">
        <v>2233</v>
      </c>
      <c r="L862" s="8" t="s">
        <v>2232</v>
      </c>
      <c r="M862" s="8" t="s">
        <v>17118</v>
      </c>
      <c r="N862" s="8">
        <v>2031.13186</v>
      </c>
      <c r="O862" t="str">
        <f t="shared" si="27"/>
        <v/>
      </c>
      <c r="P862" t="str">
        <f t="shared" si="28"/>
        <v/>
      </c>
    </row>
    <row r="863" spans="1:16">
      <c r="A863" s="8" t="s">
        <v>693</v>
      </c>
      <c r="B863" s="8" t="b">
        <v>0</v>
      </c>
      <c r="C863" s="8" t="s">
        <v>16</v>
      </c>
      <c r="D863" s="8" t="s">
        <v>16</v>
      </c>
      <c r="E863" s="8">
        <v>14</v>
      </c>
      <c r="F863" s="8" t="s">
        <v>694</v>
      </c>
      <c r="G863" s="8">
        <v>1</v>
      </c>
      <c r="H863" s="8">
        <v>1</v>
      </c>
      <c r="I863" s="8">
        <v>11</v>
      </c>
      <c r="J863" s="8" t="s">
        <v>695</v>
      </c>
      <c r="K863" s="8" t="s">
        <v>695</v>
      </c>
      <c r="L863" s="8" t="s">
        <v>696</v>
      </c>
      <c r="M863" s="8" t="s">
        <v>697</v>
      </c>
      <c r="N863" s="8">
        <v>1660.88057</v>
      </c>
      <c r="O863" t="str">
        <f t="shared" si="27"/>
        <v/>
      </c>
      <c r="P863" t="str">
        <f t="shared" si="28"/>
        <v/>
      </c>
    </row>
    <row r="864" spans="1:16">
      <c r="A864" s="8" t="s">
        <v>7093</v>
      </c>
      <c r="B864" s="8" t="b">
        <v>0</v>
      </c>
      <c r="C864" s="8" t="s">
        <v>16</v>
      </c>
      <c r="D864" s="8" t="s">
        <v>16</v>
      </c>
      <c r="E864" s="8">
        <v>15</v>
      </c>
      <c r="F864" s="8" t="s">
        <v>7092</v>
      </c>
      <c r="G864" s="8">
        <v>1</v>
      </c>
      <c r="H864" s="8">
        <v>1</v>
      </c>
      <c r="I864" s="8">
        <v>8</v>
      </c>
      <c r="J864" s="8" t="s">
        <v>695</v>
      </c>
      <c r="K864" s="8" t="s">
        <v>695</v>
      </c>
      <c r="L864" s="8" t="s">
        <v>696</v>
      </c>
      <c r="M864" s="8" t="s">
        <v>7091</v>
      </c>
      <c r="N864" s="8">
        <v>1747.9125899999999</v>
      </c>
      <c r="O864" t="str">
        <f t="shared" si="27"/>
        <v/>
      </c>
      <c r="P864" t="str">
        <f t="shared" si="28"/>
        <v/>
      </c>
    </row>
    <row r="865" spans="1:16">
      <c r="A865" s="8" t="s">
        <v>17117</v>
      </c>
      <c r="B865" s="8" t="b">
        <v>0</v>
      </c>
      <c r="C865" s="8" t="s">
        <v>16</v>
      </c>
      <c r="D865" s="8" t="s">
        <v>16</v>
      </c>
      <c r="E865" s="8">
        <v>32</v>
      </c>
      <c r="F865" s="8" t="s">
        <v>17116</v>
      </c>
      <c r="G865" s="8">
        <v>1</v>
      </c>
      <c r="H865" s="8">
        <v>1</v>
      </c>
      <c r="I865" s="8">
        <v>1</v>
      </c>
      <c r="J865" s="8" t="s">
        <v>2233</v>
      </c>
      <c r="K865" s="8" t="s">
        <v>2233</v>
      </c>
      <c r="L865" s="8" t="s">
        <v>2232</v>
      </c>
      <c r="M865" s="8" t="s">
        <v>17115</v>
      </c>
      <c r="N865" s="8">
        <v>3593.6666700000001</v>
      </c>
      <c r="O865" t="str">
        <f t="shared" si="27"/>
        <v/>
      </c>
      <c r="P865" t="str">
        <f t="shared" si="28"/>
        <v/>
      </c>
    </row>
    <row r="866" spans="1:16">
      <c r="A866" s="8" t="s">
        <v>17114</v>
      </c>
      <c r="B866" s="8" t="b">
        <v>0</v>
      </c>
      <c r="C866" s="8" t="s">
        <v>16</v>
      </c>
      <c r="D866" s="8" t="s">
        <v>16</v>
      </c>
      <c r="E866" s="8">
        <v>18</v>
      </c>
      <c r="F866" s="8" t="s">
        <v>17113</v>
      </c>
      <c r="G866" s="8">
        <v>1</v>
      </c>
      <c r="H866" s="8">
        <v>1</v>
      </c>
      <c r="I866" s="8">
        <v>1</v>
      </c>
      <c r="J866" s="8" t="s">
        <v>2028</v>
      </c>
      <c r="K866" s="8" t="s">
        <v>2028</v>
      </c>
      <c r="L866" s="8" t="s">
        <v>2027</v>
      </c>
      <c r="M866" s="8" t="s">
        <v>17112</v>
      </c>
      <c r="N866" s="8">
        <v>2097.1087299999999</v>
      </c>
      <c r="O866" t="str">
        <f t="shared" si="27"/>
        <v/>
      </c>
      <c r="P866" t="str">
        <f t="shared" si="28"/>
        <v/>
      </c>
    </row>
    <row r="867" spans="1:16">
      <c r="A867" s="8" t="s">
        <v>17111</v>
      </c>
      <c r="B867" s="8" t="b">
        <v>0</v>
      </c>
      <c r="C867" s="8" t="s">
        <v>16</v>
      </c>
      <c r="D867" s="8" t="s">
        <v>16</v>
      </c>
      <c r="E867" s="8">
        <v>15</v>
      </c>
      <c r="F867" s="8" t="s">
        <v>17110</v>
      </c>
      <c r="G867" s="8">
        <v>1</v>
      </c>
      <c r="H867" s="8">
        <v>1</v>
      </c>
      <c r="I867" s="8">
        <v>2</v>
      </c>
      <c r="J867" s="8" t="s">
        <v>2028</v>
      </c>
      <c r="K867" s="8" t="s">
        <v>2028</v>
      </c>
      <c r="L867" s="8" t="s">
        <v>2027</v>
      </c>
      <c r="M867" s="8" t="s">
        <v>17109</v>
      </c>
      <c r="N867" s="8">
        <v>1727.78712</v>
      </c>
      <c r="O867" t="str">
        <f t="shared" si="27"/>
        <v/>
      </c>
      <c r="P867" t="str">
        <f t="shared" si="28"/>
        <v/>
      </c>
    </row>
    <row r="868" spans="1:16">
      <c r="A868" s="8" t="s">
        <v>17108</v>
      </c>
      <c r="B868" s="8" t="b">
        <v>0</v>
      </c>
      <c r="C868" s="8" t="s">
        <v>16</v>
      </c>
      <c r="D868" s="8" t="s">
        <v>1120</v>
      </c>
      <c r="E868" s="8">
        <v>16</v>
      </c>
      <c r="F868" s="8" t="s">
        <v>17107</v>
      </c>
      <c r="G868" s="8">
        <v>1</v>
      </c>
      <c r="H868" s="8">
        <v>1</v>
      </c>
      <c r="I868" s="8">
        <v>1</v>
      </c>
      <c r="J868" s="8" t="s">
        <v>2028</v>
      </c>
      <c r="K868" s="8" t="s">
        <v>2028</v>
      </c>
      <c r="L868" s="8" t="s">
        <v>2027</v>
      </c>
      <c r="M868" s="8" t="s">
        <v>17106</v>
      </c>
      <c r="N868" s="8">
        <v>1874.8225199999999</v>
      </c>
      <c r="O868" t="str">
        <f t="shared" si="27"/>
        <v/>
      </c>
      <c r="P868" t="str">
        <f t="shared" si="28"/>
        <v/>
      </c>
    </row>
    <row r="869" spans="1:16">
      <c r="A869" s="8" t="s">
        <v>17105</v>
      </c>
      <c r="B869" s="8" t="b">
        <v>0</v>
      </c>
      <c r="C869" s="8" t="s">
        <v>16</v>
      </c>
      <c r="D869" s="8" t="s">
        <v>16</v>
      </c>
      <c r="E869" s="8">
        <v>14</v>
      </c>
      <c r="F869" s="8" t="s">
        <v>17104</v>
      </c>
      <c r="G869" s="8">
        <v>1</v>
      </c>
      <c r="H869" s="8">
        <v>1</v>
      </c>
      <c r="I869" s="8">
        <v>1</v>
      </c>
      <c r="J869" s="8" t="s">
        <v>2932</v>
      </c>
      <c r="K869" s="8" t="s">
        <v>2932</v>
      </c>
      <c r="L869" s="8" t="s">
        <v>2931</v>
      </c>
      <c r="M869" s="8" t="s">
        <v>17103</v>
      </c>
      <c r="N869" s="8">
        <v>1597.75917</v>
      </c>
      <c r="O869" t="str">
        <f t="shared" si="27"/>
        <v/>
      </c>
      <c r="P869" t="str">
        <f t="shared" si="28"/>
        <v/>
      </c>
    </row>
    <row r="870" spans="1:16">
      <c r="A870" s="8" t="s">
        <v>17102</v>
      </c>
      <c r="B870" s="8" t="b">
        <v>0</v>
      </c>
      <c r="C870" s="8" t="s">
        <v>16</v>
      </c>
      <c r="D870" s="8" t="s">
        <v>1382</v>
      </c>
      <c r="E870" s="8">
        <v>16</v>
      </c>
      <c r="F870" s="8" t="s">
        <v>17101</v>
      </c>
      <c r="G870" s="8">
        <v>1</v>
      </c>
      <c r="H870" s="8">
        <v>1</v>
      </c>
      <c r="I870" s="8">
        <v>1</v>
      </c>
      <c r="J870" s="8" t="s">
        <v>17100</v>
      </c>
      <c r="K870" s="8" t="s">
        <v>17100</v>
      </c>
      <c r="L870" s="8" t="s">
        <v>17099</v>
      </c>
      <c r="M870" s="8" t="s">
        <v>17098</v>
      </c>
      <c r="N870" s="8">
        <v>1714.7489599999999</v>
      </c>
      <c r="O870" t="str">
        <f t="shared" si="27"/>
        <v/>
      </c>
      <c r="P870" t="str">
        <f t="shared" si="28"/>
        <v/>
      </c>
    </row>
    <row r="871" spans="1:16">
      <c r="A871" s="8" t="s">
        <v>17097</v>
      </c>
      <c r="B871" s="8" t="b">
        <v>0</v>
      </c>
      <c r="C871" s="8" t="s">
        <v>16</v>
      </c>
      <c r="D871" s="8" t="s">
        <v>16</v>
      </c>
      <c r="E871" s="8">
        <v>14</v>
      </c>
      <c r="F871" s="8" t="s">
        <v>17096</v>
      </c>
      <c r="G871" s="8">
        <v>1</v>
      </c>
      <c r="H871" s="8">
        <v>1</v>
      </c>
      <c r="I871" s="8">
        <v>1</v>
      </c>
      <c r="J871" s="8" t="s">
        <v>8370</v>
      </c>
      <c r="K871" s="8" t="s">
        <v>8370</v>
      </c>
      <c r="L871" s="8" t="s">
        <v>8369</v>
      </c>
      <c r="M871" s="8" t="s">
        <v>17095</v>
      </c>
      <c r="N871" s="8">
        <v>1520.7855999999999</v>
      </c>
      <c r="O871" t="str">
        <f t="shared" si="27"/>
        <v/>
      </c>
      <c r="P871" t="str">
        <f t="shared" si="28"/>
        <v/>
      </c>
    </row>
    <row r="872" spans="1:16">
      <c r="A872" s="8" t="s">
        <v>7104</v>
      </c>
      <c r="B872" s="8" t="b">
        <v>0</v>
      </c>
      <c r="C872" s="8" t="s">
        <v>70</v>
      </c>
      <c r="D872" s="8" t="s">
        <v>16</v>
      </c>
      <c r="E872" s="8">
        <v>15</v>
      </c>
      <c r="F872" s="8" t="s">
        <v>7103</v>
      </c>
      <c r="G872" s="8">
        <v>1</v>
      </c>
      <c r="H872" s="8">
        <v>2</v>
      </c>
      <c r="I872" s="8">
        <v>2</v>
      </c>
      <c r="J872" s="8" t="s">
        <v>3100</v>
      </c>
      <c r="K872" s="8" t="s">
        <v>3568</v>
      </c>
      <c r="L872" s="8" t="s">
        <v>3098</v>
      </c>
      <c r="M872" s="8" t="s">
        <v>7102</v>
      </c>
      <c r="N872" s="8">
        <v>1804.93406</v>
      </c>
      <c r="O872" t="str">
        <f t="shared" si="27"/>
        <v/>
      </c>
      <c r="P872" t="str">
        <f t="shared" si="28"/>
        <v/>
      </c>
    </row>
    <row r="873" spans="1:16">
      <c r="A873" s="8" t="s">
        <v>7107</v>
      </c>
      <c r="B873" s="8" t="b">
        <v>0</v>
      </c>
      <c r="C873" s="8" t="s">
        <v>70</v>
      </c>
      <c r="D873" s="8" t="s">
        <v>16</v>
      </c>
      <c r="E873" s="8">
        <v>16</v>
      </c>
      <c r="F873" s="8" t="s">
        <v>7106</v>
      </c>
      <c r="G873" s="8">
        <v>1</v>
      </c>
      <c r="H873" s="8">
        <v>2</v>
      </c>
      <c r="I873" s="8">
        <v>3</v>
      </c>
      <c r="J873" s="8" t="s">
        <v>3100</v>
      </c>
      <c r="K873" s="8" t="s">
        <v>3568</v>
      </c>
      <c r="L873" s="8" t="s">
        <v>3098</v>
      </c>
      <c r="M873" s="8" t="s">
        <v>7105</v>
      </c>
      <c r="N873" s="8">
        <v>1918.01812</v>
      </c>
      <c r="O873" t="str">
        <f t="shared" si="27"/>
        <v/>
      </c>
      <c r="P873" t="str">
        <f t="shared" si="28"/>
        <v/>
      </c>
    </row>
    <row r="874" spans="1:16">
      <c r="A874" s="8" t="s">
        <v>17094</v>
      </c>
      <c r="B874" s="8" t="b">
        <v>0</v>
      </c>
      <c r="C874" s="8" t="s">
        <v>70</v>
      </c>
      <c r="D874" s="8" t="s">
        <v>16</v>
      </c>
      <c r="E874" s="8">
        <v>14</v>
      </c>
      <c r="F874" s="8" t="s">
        <v>17093</v>
      </c>
      <c r="G874" s="8">
        <v>1</v>
      </c>
      <c r="H874" s="8">
        <v>3</v>
      </c>
      <c r="I874" s="8">
        <v>1</v>
      </c>
      <c r="J874" s="8" t="s">
        <v>11933</v>
      </c>
      <c r="K874" s="8" t="s">
        <v>11932</v>
      </c>
      <c r="L874" s="8" t="s">
        <v>11931</v>
      </c>
      <c r="M874" s="8" t="s">
        <v>17092</v>
      </c>
      <c r="N874" s="8">
        <v>1547.7336299999999</v>
      </c>
      <c r="O874" t="str">
        <f t="shared" si="27"/>
        <v/>
      </c>
      <c r="P874" t="str">
        <f t="shared" si="28"/>
        <v/>
      </c>
    </row>
    <row r="875" spans="1:16">
      <c r="A875" s="8" t="s">
        <v>17091</v>
      </c>
      <c r="B875" s="8" t="b">
        <v>0</v>
      </c>
      <c r="C875" s="8" t="s">
        <v>16</v>
      </c>
      <c r="D875" s="8" t="s">
        <v>16</v>
      </c>
      <c r="E875" s="8">
        <v>15</v>
      </c>
      <c r="F875" s="8" t="s">
        <v>17090</v>
      </c>
      <c r="G875" s="8">
        <v>1</v>
      </c>
      <c r="H875" s="8">
        <v>1</v>
      </c>
      <c r="I875" s="8">
        <v>1</v>
      </c>
      <c r="J875" s="8" t="s">
        <v>10042</v>
      </c>
      <c r="K875" s="8" t="s">
        <v>10042</v>
      </c>
      <c r="L875" s="8" t="s">
        <v>10041</v>
      </c>
      <c r="M875" s="8" t="s">
        <v>17089</v>
      </c>
      <c r="N875" s="8">
        <v>1949.0715499999999</v>
      </c>
      <c r="O875" t="str">
        <f t="shared" si="27"/>
        <v/>
      </c>
      <c r="P875" t="str">
        <f t="shared" si="28"/>
        <v/>
      </c>
    </row>
    <row r="876" spans="1:16">
      <c r="A876" s="8" t="s">
        <v>17088</v>
      </c>
      <c r="B876" s="8" t="b">
        <v>0</v>
      </c>
      <c r="C876" s="8" t="s">
        <v>16</v>
      </c>
      <c r="D876" s="8" t="s">
        <v>16</v>
      </c>
      <c r="E876" s="8">
        <v>16</v>
      </c>
      <c r="F876" s="8" t="s">
        <v>17087</v>
      </c>
      <c r="G876" s="8">
        <v>1</v>
      </c>
      <c r="H876" s="8">
        <v>1</v>
      </c>
      <c r="I876" s="8">
        <v>4</v>
      </c>
      <c r="J876" s="8" t="s">
        <v>10042</v>
      </c>
      <c r="K876" s="8" t="s">
        <v>10042</v>
      </c>
      <c r="L876" s="8" t="s">
        <v>10041</v>
      </c>
      <c r="M876" s="8" t="s">
        <v>17086</v>
      </c>
      <c r="N876" s="8">
        <v>2006.09302</v>
      </c>
      <c r="O876" t="str">
        <f t="shared" si="27"/>
        <v/>
      </c>
      <c r="P876" t="str">
        <f t="shared" si="28"/>
        <v/>
      </c>
    </row>
    <row r="877" spans="1:16">
      <c r="A877" s="8" t="s">
        <v>17085</v>
      </c>
      <c r="B877" s="8" t="b">
        <v>0</v>
      </c>
      <c r="C877" s="8" t="s">
        <v>16</v>
      </c>
      <c r="D877" s="8" t="s">
        <v>16</v>
      </c>
      <c r="E877" s="8">
        <v>15</v>
      </c>
      <c r="F877" s="8" t="s">
        <v>17084</v>
      </c>
      <c r="G877" s="8">
        <v>1</v>
      </c>
      <c r="H877" s="8">
        <v>1</v>
      </c>
      <c r="I877" s="8">
        <v>7</v>
      </c>
      <c r="J877" s="8" t="s">
        <v>17083</v>
      </c>
      <c r="K877" s="8" t="s">
        <v>17083</v>
      </c>
      <c r="L877" s="8" t="s">
        <v>17082</v>
      </c>
      <c r="M877" s="8" t="s">
        <v>17081</v>
      </c>
      <c r="N877" s="8">
        <v>1863.0235399999999</v>
      </c>
      <c r="O877" t="str">
        <f t="shared" si="27"/>
        <v/>
      </c>
      <c r="P877" t="str">
        <f t="shared" si="28"/>
        <v/>
      </c>
    </row>
    <row r="878" spans="1:16">
      <c r="A878" s="8" t="s">
        <v>17080</v>
      </c>
      <c r="B878" s="8" t="b">
        <v>0</v>
      </c>
      <c r="C878" s="8" t="s">
        <v>16</v>
      </c>
      <c r="D878" s="8" t="s">
        <v>16</v>
      </c>
      <c r="E878" s="8">
        <v>16</v>
      </c>
      <c r="F878" s="8" t="s">
        <v>17079</v>
      </c>
      <c r="G878" s="8">
        <v>1</v>
      </c>
      <c r="H878" s="8">
        <v>1</v>
      </c>
      <c r="I878" s="8">
        <v>2</v>
      </c>
      <c r="J878" s="8" t="s">
        <v>2233</v>
      </c>
      <c r="K878" s="8" t="s">
        <v>2233</v>
      </c>
      <c r="L878" s="8" t="s">
        <v>2232</v>
      </c>
      <c r="M878" s="8" t="s">
        <v>17078</v>
      </c>
      <c r="N878" s="8">
        <v>1974.1104</v>
      </c>
      <c r="O878" t="str">
        <f t="shared" si="27"/>
        <v/>
      </c>
      <c r="P878" t="str">
        <f t="shared" si="28"/>
        <v/>
      </c>
    </row>
    <row r="879" spans="1:16">
      <c r="A879" s="8" t="s">
        <v>17077</v>
      </c>
      <c r="B879" s="8" t="b">
        <v>0</v>
      </c>
      <c r="C879" s="8" t="s">
        <v>70</v>
      </c>
      <c r="D879" s="8" t="s">
        <v>16</v>
      </c>
      <c r="E879" s="8">
        <v>14</v>
      </c>
      <c r="F879" s="8" t="s">
        <v>17076</v>
      </c>
      <c r="G879" s="8">
        <v>1</v>
      </c>
      <c r="H879" s="8">
        <v>2</v>
      </c>
      <c r="I879" s="8">
        <v>1</v>
      </c>
      <c r="J879" s="8" t="s">
        <v>3100</v>
      </c>
      <c r="K879" s="8" t="s">
        <v>3568</v>
      </c>
      <c r="L879" s="8" t="s">
        <v>3098</v>
      </c>
      <c r="M879" s="8" t="s">
        <v>17075</v>
      </c>
      <c r="N879" s="8">
        <v>1676.8390899999999</v>
      </c>
      <c r="O879" t="str">
        <f t="shared" si="27"/>
        <v/>
      </c>
      <c r="P879" t="str">
        <f t="shared" si="28"/>
        <v/>
      </c>
    </row>
    <row r="880" spans="1:16">
      <c r="A880" s="8" t="s">
        <v>17074</v>
      </c>
      <c r="B880" s="8" t="b">
        <v>0</v>
      </c>
      <c r="C880" s="8" t="s">
        <v>16</v>
      </c>
      <c r="D880" s="8" t="s">
        <v>16</v>
      </c>
      <c r="E880" s="8">
        <v>12</v>
      </c>
      <c r="F880" s="8" t="s">
        <v>17073</v>
      </c>
      <c r="G880" s="8">
        <v>1</v>
      </c>
      <c r="H880" s="8">
        <v>1</v>
      </c>
      <c r="I880" s="8">
        <v>1</v>
      </c>
      <c r="J880" s="8" t="s">
        <v>15263</v>
      </c>
      <c r="K880" s="8" t="s">
        <v>15263</v>
      </c>
      <c r="L880" s="8" t="s">
        <v>15262</v>
      </c>
      <c r="M880" s="8" t="s">
        <v>17072</v>
      </c>
      <c r="N880" s="8">
        <v>1478.6546499999999</v>
      </c>
      <c r="O880" t="str">
        <f t="shared" si="27"/>
        <v/>
      </c>
      <c r="P880" t="str">
        <f t="shared" si="28"/>
        <v/>
      </c>
    </row>
    <row r="881" spans="1:16">
      <c r="A881" s="8" t="s">
        <v>17071</v>
      </c>
      <c r="B881" s="8" t="b">
        <v>0</v>
      </c>
      <c r="C881" s="8" t="s">
        <v>16</v>
      </c>
      <c r="D881" s="8" t="s">
        <v>16</v>
      </c>
      <c r="E881" s="8">
        <v>14</v>
      </c>
      <c r="F881" s="8" t="s">
        <v>17070</v>
      </c>
      <c r="G881" s="8">
        <v>1</v>
      </c>
      <c r="H881" s="8">
        <v>1</v>
      </c>
      <c r="I881" s="8">
        <v>1</v>
      </c>
      <c r="J881" s="8" t="s">
        <v>2287</v>
      </c>
      <c r="K881" s="8" t="s">
        <v>2287</v>
      </c>
      <c r="L881" s="8" t="s">
        <v>2285</v>
      </c>
      <c r="M881" s="8" t="s">
        <v>17069</v>
      </c>
      <c r="N881" s="8">
        <v>1763.8023700000001</v>
      </c>
      <c r="O881" t="str">
        <f t="shared" si="27"/>
        <v/>
      </c>
      <c r="P881" t="str">
        <f t="shared" si="28"/>
        <v/>
      </c>
    </row>
    <row r="882" spans="1:16">
      <c r="A882" s="8" t="s">
        <v>17068</v>
      </c>
      <c r="B882" s="8" t="b">
        <v>0</v>
      </c>
      <c r="C882" s="8" t="s">
        <v>16</v>
      </c>
      <c r="D882" s="8" t="s">
        <v>16</v>
      </c>
      <c r="E882" s="8">
        <v>16</v>
      </c>
      <c r="F882" s="8" t="s">
        <v>17067</v>
      </c>
      <c r="G882" s="8">
        <v>1</v>
      </c>
      <c r="H882" s="8">
        <v>1</v>
      </c>
      <c r="I882" s="8">
        <v>2</v>
      </c>
      <c r="J882" s="8" t="s">
        <v>17066</v>
      </c>
      <c r="K882" s="8" t="s">
        <v>17066</v>
      </c>
      <c r="L882" s="8" t="s">
        <v>17065</v>
      </c>
      <c r="M882" s="8" t="s">
        <v>17064</v>
      </c>
      <c r="N882" s="8">
        <v>1811.9398699999999</v>
      </c>
      <c r="O882" t="str">
        <f t="shared" si="27"/>
        <v/>
      </c>
      <c r="P882" t="str">
        <f t="shared" si="28"/>
        <v/>
      </c>
    </row>
    <row r="883" spans="1:16">
      <c r="A883" s="8" t="s">
        <v>7029</v>
      </c>
      <c r="B883" s="8" t="b">
        <v>0</v>
      </c>
      <c r="C883" s="8" t="s">
        <v>16</v>
      </c>
      <c r="D883" s="8" t="s">
        <v>81</v>
      </c>
      <c r="E883" s="8">
        <v>20</v>
      </c>
      <c r="F883" s="8" t="s">
        <v>7028</v>
      </c>
      <c r="G883" s="8">
        <v>1</v>
      </c>
      <c r="H883" s="8">
        <v>1</v>
      </c>
      <c r="I883" s="8">
        <v>1</v>
      </c>
      <c r="J883" s="8" t="s">
        <v>1270</v>
      </c>
      <c r="K883" s="8" t="s">
        <v>1270</v>
      </c>
      <c r="L883" s="8" t="s">
        <v>1271</v>
      </c>
      <c r="M883" s="8" t="s">
        <v>7027</v>
      </c>
      <c r="N883" s="8">
        <v>2396.0459300000002</v>
      </c>
      <c r="O883" t="str">
        <f t="shared" si="27"/>
        <v/>
      </c>
      <c r="P883" t="str">
        <f t="shared" si="28"/>
        <v/>
      </c>
    </row>
    <row r="884" spans="1:16">
      <c r="A884" s="8" t="s">
        <v>7032</v>
      </c>
      <c r="B884" s="8" t="b">
        <v>0</v>
      </c>
      <c r="C884" s="8" t="s">
        <v>16</v>
      </c>
      <c r="D884" s="8" t="s">
        <v>81</v>
      </c>
      <c r="E884" s="8">
        <v>21</v>
      </c>
      <c r="F884" s="8" t="s">
        <v>7031</v>
      </c>
      <c r="G884" s="8">
        <v>1</v>
      </c>
      <c r="H884" s="8">
        <v>1</v>
      </c>
      <c r="I884" s="8">
        <v>3</v>
      </c>
      <c r="J884" s="8" t="s">
        <v>1270</v>
      </c>
      <c r="K884" s="8" t="s">
        <v>1270</v>
      </c>
      <c r="L884" s="8" t="s">
        <v>1271</v>
      </c>
      <c r="M884" s="8" t="s">
        <v>7030</v>
      </c>
      <c r="N884" s="8">
        <v>2493.0986899999998</v>
      </c>
      <c r="O884" t="str">
        <f t="shared" si="27"/>
        <v/>
      </c>
      <c r="P884" t="str">
        <f t="shared" si="28"/>
        <v/>
      </c>
    </row>
    <row r="885" spans="1:16">
      <c r="A885" s="8" t="s">
        <v>7035</v>
      </c>
      <c r="B885" s="8" t="b">
        <v>0</v>
      </c>
      <c r="C885" s="8" t="s">
        <v>16</v>
      </c>
      <c r="D885" s="8" t="s">
        <v>81</v>
      </c>
      <c r="E885" s="8">
        <v>22</v>
      </c>
      <c r="F885" s="8" t="s">
        <v>7034</v>
      </c>
      <c r="G885" s="8">
        <v>1</v>
      </c>
      <c r="H885" s="8">
        <v>1</v>
      </c>
      <c r="I885" s="8">
        <v>5</v>
      </c>
      <c r="J885" s="8" t="s">
        <v>1270</v>
      </c>
      <c r="K885" s="8" t="s">
        <v>1270</v>
      </c>
      <c r="L885" s="8" t="s">
        <v>1271</v>
      </c>
      <c r="M885" s="8" t="s">
        <v>7033</v>
      </c>
      <c r="N885" s="8">
        <v>2649.1997999999999</v>
      </c>
      <c r="O885" t="str">
        <f t="shared" si="27"/>
        <v/>
      </c>
      <c r="P885" t="str">
        <f t="shared" si="28"/>
        <v/>
      </c>
    </row>
    <row r="886" spans="1:16">
      <c r="A886" s="8" t="s">
        <v>17063</v>
      </c>
      <c r="B886" s="8" t="b">
        <v>0</v>
      </c>
      <c r="C886" s="8" t="s">
        <v>16</v>
      </c>
      <c r="D886" s="8" t="s">
        <v>16</v>
      </c>
      <c r="E886" s="8">
        <v>12</v>
      </c>
      <c r="F886" s="8" t="s">
        <v>17062</v>
      </c>
      <c r="G886" s="8">
        <v>1</v>
      </c>
      <c r="H886" s="8">
        <v>1</v>
      </c>
      <c r="I886" s="8">
        <v>7</v>
      </c>
      <c r="J886" s="8" t="s">
        <v>13998</v>
      </c>
      <c r="K886" s="8" t="s">
        <v>13998</v>
      </c>
      <c r="L886" s="8" t="s">
        <v>13997</v>
      </c>
      <c r="M886" s="8" t="s">
        <v>17061</v>
      </c>
      <c r="N886" s="8">
        <v>1532.7743700000001</v>
      </c>
      <c r="O886" t="str">
        <f t="shared" si="27"/>
        <v/>
      </c>
      <c r="P886" t="str">
        <f t="shared" si="28"/>
        <v/>
      </c>
    </row>
    <row r="887" spans="1:16">
      <c r="A887" s="8" t="s">
        <v>17060</v>
      </c>
      <c r="B887" s="8" t="b">
        <v>0</v>
      </c>
      <c r="C887" s="8" t="s">
        <v>16</v>
      </c>
      <c r="D887" s="8" t="s">
        <v>16</v>
      </c>
      <c r="E887" s="8">
        <v>14</v>
      </c>
      <c r="F887" s="8" t="s">
        <v>17059</v>
      </c>
      <c r="G887" s="8">
        <v>1</v>
      </c>
      <c r="H887" s="8">
        <v>1</v>
      </c>
      <c r="I887" s="8">
        <v>3</v>
      </c>
      <c r="J887" s="8" t="s">
        <v>13998</v>
      </c>
      <c r="K887" s="8" t="s">
        <v>13998</v>
      </c>
      <c r="L887" s="8" t="s">
        <v>13997</v>
      </c>
      <c r="M887" s="8" t="s">
        <v>17058</v>
      </c>
      <c r="N887" s="8">
        <v>1774.90103</v>
      </c>
      <c r="O887" t="str">
        <f t="shared" si="27"/>
        <v/>
      </c>
      <c r="P887" t="str">
        <f t="shared" si="28"/>
        <v/>
      </c>
    </row>
    <row r="888" spans="1:16">
      <c r="A888" s="8" t="s">
        <v>17057</v>
      </c>
      <c r="B888" s="8" t="b">
        <v>0</v>
      </c>
      <c r="C888" s="8" t="s">
        <v>16</v>
      </c>
      <c r="D888" s="8" t="s">
        <v>16</v>
      </c>
      <c r="E888" s="8">
        <v>13</v>
      </c>
      <c r="F888" s="8" t="s">
        <v>17056</v>
      </c>
      <c r="G888" s="8">
        <v>1</v>
      </c>
      <c r="H888" s="8">
        <v>1</v>
      </c>
      <c r="I888" s="8">
        <v>1</v>
      </c>
      <c r="J888" s="8" t="s">
        <v>11605</v>
      </c>
      <c r="K888" s="8" t="s">
        <v>11605</v>
      </c>
      <c r="L888" s="8" t="s">
        <v>11604</v>
      </c>
      <c r="M888" s="8" t="s">
        <v>17055</v>
      </c>
      <c r="N888" s="8">
        <v>1707.8714</v>
      </c>
      <c r="O888" t="str">
        <f t="shared" si="27"/>
        <v/>
      </c>
      <c r="P888" t="str">
        <f t="shared" si="28"/>
        <v/>
      </c>
    </row>
    <row r="889" spans="1:16">
      <c r="A889" s="8" t="s">
        <v>17054</v>
      </c>
      <c r="B889" s="8" t="b">
        <v>0</v>
      </c>
      <c r="C889" s="8" t="s">
        <v>16</v>
      </c>
      <c r="D889" s="8" t="s">
        <v>16</v>
      </c>
      <c r="E889" s="8">
        <v>15</v>
      </c>
      <c r="F889" s="8" t="s">
        <v>17053</v>
      </c>
      <c r="G889" s="8">
        <v>1</v>
      </c>
      <c r="H889" s="8">
        <v>1</v>
      </c>
      <c r="I889" s="8">
        <v>1</v>
      </c>
      <c r="J889" s="8" t="s">
        <v>5496</v>
      </c>
      <c r="K889" s="8" t="s">
        <v>5496</v>
      </c>
      <c r="L889" s="8" t="s">
        <v>5495</v>
      </c>
      <c r="M889" s="8" t="s">
        <v>17052</v>
      </c>
      <c r="N889" s="8">
        <v>1717.8279199999999</v>
      </c>
      <c r="O889" t="str">
        <f t="shared" si="27"/>
        <v/>
      </c>
      <c r="P889" t="str">
        <f t="shared" si="28"/>
        <v/>
      </c>
    </row>
    <row r="890" spans="1:16">
      <c r="A890" s="8" t="s">
        <v>7041</v>
      </c>
      <c r="B890" s="8" t="b">
        <v>0</v>
      </c>
      <c r="C890" s="8" t="s">
        <v>16</v>
      </c>
      <c r="D890" s="8" t="s">
        <v>16</v>
      </c>
      <c r="E890" s="8">
        <v>16</v>
      </c>
      <c r="F890" s="8" t="s">
        <v>7040</v>
      </c>
      <c r="G890" s="8">
        <v>1</v>
      </c>
      <c r="H890" s="8">
        <v>1</v>
      </c>
      <c r="I890" s="8">
        <v>1</v>
      </c>
      <c r="J890" s="8" t="s">
        <v>5496</v>
      </c>
      <c r="K890" s="8" t="s">
        <v>5496</v>
      </c>
      <c r="L890" s="8" t="s">
        <v>5495</v>
      </c>
      <c r="M890" s="8" t="s">
        <v>7039</v>
      </c>
      <c r="N890" s="8">
        <v>1903.90723</v>
      </c>
      <c r="O890" t="str">
        <f t="shared" si="27"/>
        <v/>
      </c>
      <c r="P890" t="str">
        <f t="shared" si="28"/>
        <v/>
      </c>
    </row>
    <row r="891" spans="1:16">
      <c r="A891" s="8" t="s">
        <v>7047</v>
      </c>
      <c r="B891" s="8" t="b">
        <v>0</v>
      </c>
      <c r="C891" s="8" t="s">
        <v>16</v>
      </c>
      <c r="D891" s="8" t="s">
        <v>16</v>
      </c>
      <c r="E891" s="8">
        <v>12</v>
      </c>
      <c r="F891" s="8" t="s">
        <v>7046</v>
      </c>
      <c r="G891" s="8">
        <v>1</v>
      </c>
      <c r="H891" s="8">
        <v>1</v>
      </c>
      <c r="I891" s="8">
        <v>1</v>
      </c>
      <c r="J891" s="8" t="s">
        <v>2028</v>
      </c>
      <c r="K891" s="8" t="s">
        <v>2028</v>
      </c>
      <c r="L891" s="8" t="s">
        <v>2027</v>
      </c>
      <c r="M891" s="8" t="s">
        <v>7045</v>
      </c>
      <c r="N891" s="8">
        <v>1374.7739799999999</v>
      </c>
      <c r="O891" t="str">
        <f t="shared" si="27"/>
        <v/>
      </c>
      <c r="P891" t="str">
        <f t="shared" si="28"/>
        <v/>
      </c>
    </row>
    <row r="892" spans="1:16">
      <c r="A892" s="8" t="s">
        <v>7050</v>
      </c>
      <c r="B892" s="8" t="b">
        <v>0</v>
      </c>
      <c r="C892" s="8" t="s">
        <v>16</v>
      </c>
      <c r="D892" s="8" t="s">
        <v>16</v>
      </c>
      <c r="E892" s="8">
        <v>13</v>
      </c>
      <c r="F892" s="8" t="s">
        <v>7049</v>
      </c>
      <c r="G892" s="8">
        <v>1</v>
      </c>
      <c r="H892" s="8">
        <v>1</v>
      </c>
      <c r="I892" s="8">
        <v>1</v>
      </c>
      <c r="J892" s="8" t="s">
        <v>2028</v>
      </c>
      <c r="K892" s="8" t="s">
        <v>2028</v>
      </c>
      <c r="L892" s="8" t="s">
        <v>2027</v>
      </c>
      <c r="M892" s="8" t="s">
        <v>7048</v>
      </c>
      <c r="N892" s="8">
        <v>1445.8110899999999</v>
      </c>
      <c r="O892" t="str">
        <f t="shared" si="27"/>
        <v/>
      </c>
      <c r="P892" t="str">
        <f t="shared" si="28"/>
        <v/>
      </c>
    </row>
    <row r="893" spans="1:16">
      <c r="A893" s="8" t="s">
        <v>17051</v>
      </c>
      <c r="B893" s="8" t="b">
        <v>0</v>
      </c>
      <c r="C893" s="8" t="s">
        <v>70</v>
      </c>
      <c r="D893" s="8" t="s">
        <v>16</v>
      </c>
      <c r="E893" s="8">
        <v>12</v>
      </c>
      <c r="F893" s="8" t="s">
        <v>17050</v>
      </c>
      <c r="G893" s="8">
        <v>1</v>
      </c>
      <c r="H893" s="8">
        <v>3</v>
      </c>
      <c r="I893" s="8">
        <v>1</v>
      </c>
      <c r="J893" s="8" t="s">
        <v>676</v>
      </c>
      <c r="K893" s="8" t="s">
        <v>677</v>
      </c>
      <c r="L893" s="8" t="s">
        <v>678</v>
      </c>
      <c r="M893" s="8" t="s">
        <v>17049</v>
      </c>
      <c r="N893" s="8">
        <v>1521.68561</v>
      </c>
      <c r="O893" t="str">
        <f t="shared" si="27"/>
        <v/>
      </c>
      <c r="P893" t="str">
        <f t="shared" si="28"/>
        <v/>
      </c>
    </row>
    <row r="894" spans="1:16">
      <c r="A894" s="8" t="s">
        <v>17048</v>
      </c>
      <c r="B894" s="8" t="b">
        <v>0</v>
      </c>
      <c r="C894" s="8" t="s">
        <v>70</v>
      </c>
      <c r="D894" s="8" t="s">
        <v>16</v>
      </c>
      <c r="E894" s="8">
        <v>13</v>
      </c>
      <c r="F894" s="8" t="s">
        <v>17047</v>
      </c>
      <c r="G894" s="8">
        <v>1</v>
      </c>
      <c r="H894" s="8">
        <v>3</v>
      </c>
      <c r="I894" s="8">
        <v>3</v>
      </c>
      <c r="J894" s="8" t="s">
        <v>676</v>
      </c>
      <c r="K894" s="8" t="s">
        <v>677</v>
      </c>
      <c r="L894" s="8" t="s">
        <v>678</v>
      </c>
      <c r="M894" s="8" t="s">
        <v>17046</v>
      </c>
      <c r="N894" s="8">
        <v>1649.7805800000001</v>
      </c>
      <c r="O894" t="str">
        <f t="shared" si="27"/>
        <v/>
      </c>
      <c r="P894" t="str">
        <f t="shared" si="28"/>
        <v/>
      </c>
    </row>
    <row r="895" spans="1:16">
      <c r="A895" s="8" t="s">
        <v>17045</v>
      </c>
      <c r="B895" s="8" t="b">
        <v>0</v>
      </c>
      <c r="C895" s="8" t="s">
        <v>70</v>
      </c>
      <c r="D895" s="8" t="s">
        <v>16</v>
      </c>
      <c r="E895" s="8">
        <v>14</v>
      </c>
      <c r="F895" s="8" t="s">
        <v>17044</v>
      </c>
      <c r="G895" s="8">
        <v>1</v>
      </c>
      <c r="H895" s="8">
        <v>3</v>
      </c>
      <c r="I895" s="8">
        <v>3</v>
      </c>
      <c r="J895" s="8" t="s">
        <v>676</v>
      </c>
      <c r="K895" s="8" t="s">
        <v>677</v>
      </c>
      <c r="L895" s="8" t="s">
        <v>678</v>
      </c>
      <c r="M895" s="8" t="s">
        <v>17043</v>
      </c>
      <c r="N895" s="8">
        <v>1720.8176900000001</v>
      </c>
      <c r="O895" t="str">
        <f t="shared" si="27"/>
        <v/>
      </c>
      <c r="P895" t="str">
        <f t="shared" si="28"/>
        <v/>
      </c>
    </row>
    <row r="896" spans="1:16">
      <c r="A896" s="8" t="s">
        <v>17042</v>
      </c>
      <c r="B896" s="8" t="b">
        <v>0</v>
      </c>
      <c r="C896" s="8" t="s">
        <v>70</v>
      </c>
      <c r="D896" s="8" t="s">
        <v>16</v>
      </c>
      <c r="E896" s="8">
        <v>13</v>
      </c>
      <c r="F896" s="8" t="s">
        <v>17041</v>
      </c>
      <c r="G896" s="8">
        <v>1</v>
      </c>
      <c r="H896" s="8">
        <v>3</v>
      </c>
      <c r="I896" s="8">
        <v>1</v>
      </c>
      <c r="J896" s="8" t="s">
        <v>676</v>
      </c>
      <c r="K896" s="8" t="s">
        <v>677</v>
      </c>
      <c r="L896" s="8" t="s">
        <v>678</v>
      </c>
      <c r="M896" s="8" t="s">
        <v>17040</v>
      </c>
      <c r="N896" s="8">
        <v>1684.7489399999999</v>
      </c>
      <c r="O896" t="str">
        <f t="shared" si="27"/>
        <v/>
      </c>
      <c r="P896" t="str">
        <f t="shared" si="28"/>
        <v/>
      </c>
    </row>
    <row r="897" spans="1:16">
      <c r="A897" s="8" t="s">
        <v>17039</v>
      </c>
      <c r="B897" s="8" t="b">
        <v>0</v>
      </c>
      <c r="C897" s="8" t="s">
        <v>70</v>
      </c>
      <c r="D897" s="8" t="s">
        <v>16</v>
      </c>
      <c r="E897" s="8">
        <v>14</v>
      </c>
      <c r="F897" s="8" t="s">
        <v>17038</v>
      </c>
      <c r="G897" s="8">
        <v>1</v>
      </c>
      <c r="H897" s="8">
        <v>3</v>
      </c>
      <c r="I897" s="8">
        <v>8</v>
      </c>
      <c r="J897" s="8" t="s">
        <v>676</v>
      </c>
      <c r="K897" s="8" t="s">
        <v>677</v>
      </c>
      <c r="L897" s="8" t="s">
        <v>678</v>
      </c>
      <c r="M897" s="8" t="s">
        <v>17037</v>
      </c>
      <c r="N897" s="8">
        <v>1812.8439100000001</v>
      </c>
      <c r="O897" t="str">
        <f t="shared" si="27"/>
        <v/>
      </c>
      <c r="P897" t="str">
        <f t="shared" si="28"/>
        <v/>
      </c>
    </row>
    <row r="898" spans="1:16">
      <c r="A898" s="8" t="s">
        <v>7023</v>
      </c>
      <c r="B898" s="8" t="b">
        <v>0</v>
      </c>
      <c r="C898" s="8" t="s">
        <v>16</v>
      </c>
      <c r="D898" s="8" t="s">
        <v>16</v>
      </c>
      <c r="E898" s="8">
        <v>18</v>
      </c>
      <c r="F898" s="8" t="s">
        <v>7022</v>
      </c>
      <c r="G898" s="8">
        <v>1</v>
      </c>
      <c r="H898" s="8">
        <v>1</v>
      </c>
      <c r="I898" s="8">
        <v>2</v>
      </c>
      <c r="J898" s="8" t="s">
        <v>1270</v>
      </c>
      <c r="K898" s="8" t="s">
        <v>1270</v>
      </c>
      <c r="L898" s="8" t="s">
        <v>1271</v>
      </c>
      <c r="M898" s="8" t="s">
        <v>7021</v>
      </c>
      <c r="N898" s="8">
        <v>2119.96794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11231</v>
      </c>
      <c r="B899" s="8" t="b">
        <v>0</v>
      </c>
      <c r="C899" s="8" t="s">
        <v>16</v>
      </c>
      <c r="D899" s="8" t="s">
        <v>16</v>
      </c>
      <c r="E899" s="8">
        <v>23</v>
      </c>
      <c r="F899" s="8" t="s">
        <v>11230</v>
      </c>
      <c r="G899" s="8">
        <v>1</v>
      </c>
      <c r="H899" s="8">
        <v>1</v>
      </c>
      <c r="I899" s="8">
        <v>1</v>
      </c>
      <c r="J899" s="8" t="s">
        <v>2233</v>
      </c>
      <c r="K899" s="8" t="s">
        <v>2233</v>
      </c>
      <c r="L899" s="8" t="s">
        <v>2232</v>
      </c>
      <c r="M899" s="8" t="s">
        <v>11229</v>
      </c>
      <c r="N899" s="8">
        <v>2599.2171699999999</v>
      </c>
      <c r="O899" t="str">
        <f t="shared" si="29"/>
        <v/>
      </c>
      <c r="P899" t="str">
        <f t="shared" si="30"/>
        <v/>
      </c>
    </row>
    <row r="900" spans="1:16">
      <c r="A900" s="8" t="s">
        <v>7017</v>
      </c>
      <c r="B900" s="8" t="b">
        <v>0</v>
      </c>
      <c r="C900" s="8" t="s">
        <v>16</v>
      </c>
      <c r="D900" s="8" t="s">
        <v>16</v>
      </c>
      <c r="E900" s="8">
        <v>22</v>
      </c>
      <c r="F900" s="8" t="s">
        <v>7016</v>
      </c>
      <c r="G900" s="8">
        <v>1</v>
      </c>
      <c r="H900" s="8">
        <v>1</v>
      </c>
      <c r="I900" s="8">
        <v>4</v>
      </c>
      <c r="J900" s="8" t="s">
        <v>2233</v>
      </c>
      <c r="K900" s="8" t="s">
        <v>2233</v>
      </c>
      <c r="L900" s="8" t="s">
        <v>2232</v>
      </c>
      <c r="M900" s="8" t="s">
        <v>7015</v>
      </c>
      <c r="N900" s="8">
        <v>2528.1800499999999</v>
      </c>
      <c r="O900" t="str">
        <f t="shared" si="29"/>
        <v/>
      </c>
      <c r="P900" t="str">
        <f t="shared" si="30"/>
        <v/>
      </c>
    </row>
    <row r="901" spans="1:16">
      <c r="A901" s="8" t="s">
        <v>7011</v>
      </c>
      <c r="B901" s="8" t="b">
        <v>0</v>
      </c>
      <c r="C901" s="8" t="s">
        <v>16</v>
      </c>
      <c r="D901" s="8" t="s">
        <v>16</v>
      </c>
      <c r="E901" s="8">
        <v>19</v>
      </c>
      <c r="F901" s="8" t="s">
        <v>7010</v>
      </c>
      <c r="G901" s="8">
        <v>1</v>
      </c>
      <c r="H901" s="8">
        <v>1</v>
      </c>
      <c r="I901" s="8">
        <v>1</v>
      </c>
      <c r="J901" s="8" t="s">
        <v>2233</v>
      </c>
      <c r="K901" s="8" t="s">
        <v>2233</v>
      </c>
      <c r="L901" s="8" t="s">
        <v>2232</v>
      </c>
      <c r="M901" s="8" t="s">
        <v>7009</v>
      </c>
      <c r="N901" s="8">
        <v>2145.9835899999998</v>
      </c>
      <c r="O901" t="str">
        <f t="shared" si="29"/>
        <v/>
      </c>
      <c r="P901" t="str">
        <f t="shared" si="30"/>
        <v/>
      </c>
    </row>
    <row r="902" spans="1:16">
      <c r="A902" s="8" t="s">
        <v>17036</v>
      </c>
      <c r="B902" s="8" t="b">
        <v>0</v>
      </c>
      <c r="C902" s="8" t="s">
        <v>70</v>
      </c>
      <c r="D902" s="8" t="s">
        <v>16</v>
      </c>
      <c r="E902" s="8">
        <v>16</v>
      </c>
      <c r="F902" s="8" t="s">
        <v>17035</v>
      </c>
      <c r="G902" s="8">
        <v>1</v>
      </c>
      <c r="H902" s="8">
        <v>2</v>
      </c>
      <c r="I902" s="8">
        <v>2</v>
      </c>
      <c r="J902" s="8" t="s">
        <v>16760</v>
      </c>
      <c r="K902" s="8" t="s">
        <v>8990</v>
      </c>
      <c r="L902" s="8" t="s">
        <v>16759</v>
      </c>
      <c r="M902" s="8" t="s">
        <v>17034</v>
      </c>
      <c r="N902" s="8">
        <v>1787.9174</v>
      </c>
      <c r="O902" t="str">
        <f t="shared" si="29"/>
        <v/>
      </c>
      <c r="P902" t="str">
        <f t="shared" si="30"/>
        <v/>
      </c>
    </row>
    <row r="903" spans="1:16">
      <c r="A903" s="8" t="s">
        <v>13193</v>
      </c>
      <c r="B903" s="8" t="b">
        <v>0</v>
      </c>
      <c r="C903" s="8" t="s">
        <v>70</v>
      </c>
      <c r="D903" s="8" t="s">
        <v>16</v>
      </c>
      <c r="E903" s="8">
        <v>17</v>
      </c>
      <c r="F903" s="8" t="s">
        <v>13192</v>
      </c>
      <c r="G903" s="8">
        <v>1</v>
      </c>
      <c r="H903" s="8">
        <v>2</v>
      </c>
      <c r="I903" s="8">
        <v>1</v>
      </c>
      <c r="J903" s="8" t="s">
        <v>16760</v>
      </c>
      <c r="K903" s="8" t="s">
        <v>8990</v>
      </c>
      <c r="L903" s="8" t="s">
        <v>16759</v>
      </c>
      <c r="M903" s="8" t="s">
        <v>17033</v>
      </c>
      <c r="N903" s="8">
        <v>1916.0123699999999</v>
      </c>
      <c r="O903" t="str">
        <f t="shared" si="29"/>
        <v/>
      </c>
      <c r="P903" t="str">
        <f t="shared" si="30"/>
        <v/>
      </c>
    </row>
    <row r="904" spans="1:16">
      <c r="A904" s="8" t="s">
        <v>17032</v>
      </c>
      <c r="B904" s="8" t="b">
        <v>0</v>
      </c>
      <c r="C904" s="8" t="s">
        <v>16</v>
      </c>
      <c r="D904" s="8" t="s">
        <v>16</v>
      </c>
      <c r="E904" s="8">
        <v>14</v>
      </c>
      <c r="F904" s="8" t="s">
        <v>17031</v>
      </c>
      <c r="G904" s="8">
        <v>1</v>
      </c>
      <c r="H904" s="8">
        <v>1</v>
      </c>
      <c r="I904" s="8">
        <v>1</v>
      </c>
      <c r="J904" s="8" t="s">
        <v>3274</v>
      </c>
      <c r="K904" s="8" t="s">
        <v>3274</v>
      </c>
      <c r="L904" s="8" t="s">
        <v>3273</v>
      </c>
      <c r="M904" s="8" t="s">
        <v>17030</v>
      </c>
      <c r="N904" s="8">
        <v>1578.8122100000001</v>
      </c>
      <c r="O904" t="str">
        <f t="shared" si="29"/>
        <v/>
      </c>
      <c r="P904" t="str">
        <f t="shared" si="30"/>
        <v/>
      </c>
    </row>
    <row r="905" spans="1:16">
      <c r="A905" s="8" t="s">
        <v>17029</v>
      </c>
      <c r="B905" s="8" t="b">
        <v>0</v>
      </c>
      <c r="C905" s="8" t="s">
        <v>16</v>
      </c>
      <c r="D905" s="8" t="s">
        <v>16</v>
      </c>
      <c r="E905" s="8">
        <v>13</v>
      </c>
      <c r="F905" s="8" t="s">
        <v>17028</v>
      </c>
      <c r="G905" s="8">
        <v>1</v>
      </c>
      <c r="H905" s="8">
        <v>1</v>
      </c>
      <c r="I905" s="8">
        <v>1</v>
      </c>
      <c r="J905" s="8" t="s">
        <v>439</v>
      </c>
      <c r="K905" s="8" t="s">
        <v>439</v>
      </c>
      <c r="L905" s="8" t="s">
        <v>440</v>
      </c>
      <c r="M905" s="8" t="s">
        <v>17027</v>
      </c>
      <c r="N905" s="8">
        <v>1503.74782</v>
      </c>
      <c r="O905" t="str">
        <f t="shared" si="29"/>
        <v/>
      </c>
      <c r="P905" t="str">
        <f t="shared" si="30"/>
        <v/>
      </c>
    </row>
    <row r="906" spans="1:16">
      <c r="A906" s="8" t="s">
        <v>17026</v>
      </c>
      <c r="B906" s="8" t="b">
        <v>0</v>
      </c>
      <c r="C906" s="8" t="s">
        <v>16</v>
      </c>
      <c r="D906" s="8" t="s">
        <v>16</v>
      </c>
      <c r="E906" s="8">
        <v>14</v>
      </c>
      <c r="F906" s="8" t="s">
        <v>17025</v>
      </c>
      <c r="G906" s="8">
        <v>1</v>
      </c>
      <c r="H906" s="8">
        <v>1</v>
      </c>
      <c r="I906" s="8">
        <v>2</v>
      </c>
      <c r="J906" s="8" t="s">
        <v>439</v>
      </c>
      <c r="K906" s="8" t="s">
        <v>439</v>
      </c>
      <c r="L906" s="8" t="s">
        <v>440</v>
      </c>
      <c r="M906" s="8" t="s">
        <v>17024</v>
      </c>
      <c r="N906" s="8">
        <v>1604.7954999999999</v>
      </c>
      <c r="O906" t="str">
        <f t="shared" si="29"/>
        <v/>
      </c>
      <c r="P906" t="str">
        <f t="shared" si="30"/>
        <v/>
      </c>
    </row>
    <row r="907" spans="1:16">
      <c r="A907" s="8" t="s">
        <v>6996</v>
      </c>
      <c r="B907" s="8" t="b">
        <v>0</v>
      </c>
      <c r="C907" s="8" t="s">
        <v>16</v>
      </c>
      <c r="D907" s="8" t="s">
        <v>16</v>
      </c>
      <c r="E907" s="8">
        <v>18</v>
      </c>
      <c r="F907" s="8" t="s">
        <v>6995</v>
      </c>
      <c r="G907" s="8">
        <v>1</v>
      </c>
      <c r="H907" s="8">
        <v>1</v>
      </c>
      <c r="I907" s="8">
        <v>1</v>
      </c>
      <c r="J907" s="8" t="s">
        <v>2091</v>
      </c>
      <c r="K907" s="8" t="s">
        <v>2091</v>
      </c>
      <c r="L907" s="8" t="s">
        <v>2090</v>
      </c>
      <c r="M907" s="8" t="s">
        <v>6994</v>
      </c>
      <c r="N907" s="8">
        <v>2115.9730199999999</v>
      </c>
      <c r="O907" t="str">
        <f t="shared" si="29"/>
        <v/>
      </c>
      <c r="P907" t="str">
        <f t="shared" si="30"/>
        <v/>
      </c>
    </row>
    <row r="908" spans="1:16">
      <c r="A908" s="8" t="s">
        <v>6999</v>
      </c>
      <c r="B908" s="8" t="b">
        <v>0</v>
      </c>
      <c r="C908" s="8" t="s">
        <v>16</v>
      </c>
      <c r="D908" s="8" t="s">
        <v>81</v>
      </c>
      <c r="E908" s="8">
        <v>19</v>
      </c>
      <c r="F908" s="8" t="s">
        <v>6998</v>
      </c>
      <c r="G908" s="8">
        <v>1</v>
      </c>
      <c r="H908" s="8">
        <v>1</v>
      </c>
      <c r="I908" s="8">
        <v>1</v>
      </c>
      <c r="J908" s="8" t="s">
        <v>2091</v>
      </c>
      <c r="K908" s="8" t="s">
        <v>2091</v>
      </c>
      <c r="L908" s="8" t="s">
        <v>2090</v>
      </c>
      <c r="M908" s="8" t="s">
        <v>6997</v>
      </c>
      <c r="N908" s="8">
        <v>2263.0084200000001</v>
      </c>
      <c r="O908" t="str">
        <f t="shared" si="29"/>
        <v/>
      </c>
      <c r="P908" t="str">
        <f t="shared" si="30"/>
        <v/>
      </c>
    </row>
    <row r="909" spans="1:16">
      <c r="A909" s="8" t="s">
        <v>17023</v>
      </c>
      <c r="B909" s="8" t="b">
        <v>0</v>
      </c>
      <c r="C909" s="8" t="s">
        <v>16</v>
      </c>
      <c r="D909" s="8" t="s">
        <v>16</v>
      </c>
      <c r="E909" s="8">
        <v>14</v>
      </c>
      <c r="F909" s="8" t="s">
        <v>17022</v>
      </c>
      <c r="G909" s="8">
        <v>1</v>
      </c>
      <c r="H909" s="8">
        <v>1</v>
      </c>
      <c r="I909" s="8">
        <v>1</v>
      </c>
      <c r="J909" s="8" t="s">
        <v>2149</v>
      </c>
      <c r="K909" s="8" t="s">
        <v>2149</v>
      </c>
      <c r="L909" s="8" t="s">
        <v>2148</v>
      </c>
      <c r="M909" s="8" t="s">
        <v>17021</v>
      </c>
      <c r="N909" s="8">
        <v>1706.83843</v>
      </c>
      <c r="O909" t="str">
        <f t="shared" si="29"/>
        <v/>
      </c>
      <c r="P909" t="str">
        <f t="shared" si="30"/>
        <v/>
      </c>
    </row>
    <row r="910" spans="1:16">
      <c r="A910" s="8" t="s">
        <v>7002</v>
      </c>
      <c r="B910" s="8" t="b">
        <v>0</v>
      </c>
      <c r="C910" s="8" t="s">
        <v>16</v>
      </c>
      <c r="D910" s="8" t="s">
        <v>16</v>
      </c>
      <c r="E910" s="8">
        <v>22</v>
      </c>
      <c r="F910" s="8" t="s">
        <v>7001</v>
      </c>
      <c r="G910" s="8">
        <v>1</v>
      </c>
      <c r="H910" s="8">
        <v>1</v>
      </c>
      <c r="I910" s="8">
        <v>1</v>
      </c>
      <c r="J910" s="8" t="s">
        <v>2091</v>
      </c>
      <c r="K910" s="8" t="s">
        <v>2091</v>
      </c>
      <c r="L910" s="8" t="s">
        <v>2090</v>
      </c>
      <c r="M910" s="8" t="s">
        <v>7000</v>
      </c>
      <c r="N910" s="8">
        <v>2599.2357999999999</v>
      </c>
      <c r="O910" t="str">
        <f t="shared" si="29"/>
        <v/>
      </c>
      <c r="P910" t="str">
        <f t="shared" si="30"/>
        <v/>
      </c>
    </row>
    <row r="911" spans="1:16">
      <c r="A911" s="8" t="s">
        <v>7005</v>
      </c>
      <c r="B911" s="8" t="b">
        <v>0</v>
      </c>
      <c r="C911" s="8" t="s">
        <v>70</v>
      </c>
      <c r="D911" s="8" t="s">
        <v>16</v>
      </c>
      <c r="E911" s="8">
        <v>13</v>
      </c>
      <c r="F911" s="8" t="s">
        <v>7004</v>
      </c>
      <c r="G911" s="8">
        <v>4</v>
      </c>
      <c r="H911" s="8">
        <v>6</v>
      </c>
      <c r="I911" s="8">
        <v>1</v>
      </c>
      <c r="J911" s="8" t="s">
        <v>13447</v>
      </c>
      <c r="K911" s="8" t="s">
        <v>4949</v>
      </c>
      <c r="L911" s="8" t="s">
        <v>13446</v>
      </c>
      <c r="M911" s="8" t="s">
        <v>17020</v>
      </c>
      <c r="N911" s="8">
        <v>1606.70199</v>
      </c>
      <c r="O911" t="str">
        <f t="shared" si="29"/>
        <v/>
      </c>
      <c r="P911" t="str">
        <f t="shared" si="30"/>
        <v/>
      </c>
    </row>
    <row r="912" spans="1:16">
      <c r="A912" s="8" t="s">
        <v>7008</v>
      </c>
      <c r="B912" s="8" t="b">
        <v>0</v>
      </c>
      <c r="C912" s="8" t="s">
        <v>16</v>
      </c>
      <c r="D912" s="8" t="s">
        <v>16</v>
      </c>
      <c r="E912" s="8">
        <v>18</v>
      </c>
      <c r="F912" s="8" t="s">
        <v>7007</v>
      </c>
      <c r="G912" s="8">
        <v>2</v>
      </c>
      <c r="H912" s="8">
        <v>2</v>
      </c>
      <c r="I912" s="8">
        <v>2</v>
      </c>
      <c r="J912" s="8" t="s">
        <v>632</v>
      </c>
      <c r="K912" s="8" t="s">
        <v>632</v>
      </c>
      <c r="L912" s="8" t="s">
        <v>2228</v>
      </c>
      <c r="M912" s="8" t="s">
        <v>7006</v>
      </c>
      <c r="N912" s="8">
        <v>2088.9621200000001</v>
      </c>
      <c r="O912" t="str">
        <f t="shared" si="29"/>
        <v/>
      </c>
      <c r="P912" t="str">
        <f t="shared" si="30"/>
        <v/>
      </c>
    </row>
    <row r="913" spans="1:16">
      <c r="A913" s="8" t="s">
        <v>17019</v>
      </c>
      <c r="B913" s="8" t="b">
        <v>0</v>
      </c>
      <c r="C913" s="8" t="s">
        <v>16</v>
      </c>
      <c r="D913" s="8" t="s">
        <v>16</v>
      </c>
      <c r="E913" s="8">
        <v>19</v>
      </c>
      <c r="F913" s="8" t="s">
        <v>17018</v>
      </c>
      <c r="G913" s="8">
        <v>1</v>
      </c>
      <c r="H913" s="8">
        <v>1</v>
      </c>
      <c r="I913" s="8">
        <v>1</v>
      </c>
      <c r="J913" s="8" t="s">
        <v>458</v>
      </c>
      <c r="K913" s="8" t="s">
        <v>458</v>
      </c>
      <c r="L913" s="8" t="s">
        <v>459</v>
      </c>
      <c r="M913" s="8" t="s">
        <v>17017</v>
      </c>
      <c r="N913" s="8">
        <v>2218.0047199999999</v>
      </c>
      <c r="O913" t="str">
        <f t="shared" si="29"/>
        <v/>
      </c>
      <c r="P913" t="str">
        <f t="shared" si="30"/>
        <v/>
      </c>
    </row>
    <row r="914" spans="1:16">
      <c r="A914" s="8" t="s">
        <v>17016</v>
      </c>
      <c r="B914" s="8" t="b">
        <v>0</v>
      </c>
      <c r="C914" s="8" t="s">
        <v>16</v>
      </c>
      <c r="D914" s="8" t="s">
        <v>16</v>
      </c>
      <c r="E914" s="8">
        <v>20</v>
      </c>
      <c r="F914" s="8" t="s">
        <v>17015</v>
      </c>
      <c r="G914" s="8">
        <v>1</v>
      </c>
      <c r="H914" s="8">
        <v>1</v>
      </c>
      <c r="I914" s="8">
        <v>1</v>
      </c>
      <c r="J914" s="8" t="s">
        <v>458</v>
      </c>
      <c r="K914" s="8" t="s">
        <v>458</v>
      </c>
      <c r="L914" s="8" t="s">
        <v>459</v>
      </c>
      <c r="M914" s="8" t="s">
        <v>17014</v>
      </c>
      <c r="N914" s="8">
        <v>2347.0473099999999</v>
      </c>
      <c r="O914" t="str">
        <f t="shared" si="29"/>
        <v/>
      </c>
      <c r="P914" t="str">
        <f t="shared" si="30"/>
        <v/>
      </c>
    </row>
    <row r="915" spans="1:16">
      <c r="A915" s="8" t="s">
        <v>17013</v>
      </c>
      <c r="B915" s="8" t="b">
        <v>0</v>
      </c>
      <c r="C915" s="8" t="s">
        <v>16</v>
      </c>
      <c r="D915" s="8" t="s">
        <v>16</v>
      </c>
      <c r="E915" s="8">
        <v>21</v>
      </c>
      <c r="F915" s="8" t="s">
        <v>17012</v>
      </c>
      <c r="G915" s="8">
        <v>1</v>
      </c>
      <c r="H915" s="8">
        <v>1</v>
      </c>
      <c r="I915" s="8">
        <v>2</v>
      </c>
      <c r="J915" s="8" t="s">
        <v>458</v>
      </c>
      <c r="K915" s="8" t="s">
        <v>458</v>
      </c>
      <c r="L915" s="8" t="s">
        <v>459</v>
      </c>
      <c r="M915" s="8" t="s">
        <v>17011</v>
      </c>
      <c r="N915" s="8">
        <v>2444.10007</v>
      </c>
      <c r="O915" t="str">
        <f t="shared" si="29"/>
        <v/>
      </c>
      <c r="P915" t="str">
        <f t="shared" si="30"/>
        <v/>
      </c>
    </row>
    <row r="916" spans="1:16">
      <c r="A916" s="8" t="s">
        <v>17010</v>
      </c>
      <c r="B916" s="8" t="b">
        <v>0</v>
      </c>
      <c r="C916" s="8" t="s">
        <v>16</v>
      </c>
      <c r="D916" s="8" t="s">
        <v>16</v>
      </c>
      <c r="E916" s="8">
        <v>22</v>
      </c>
      <c r="F916" s="8" t="s">
        <v>17009</v>
      </c>
      <c r="G916" s="8">
        <v>1</v>
      </c>
      <c r="H916" s="8">
        <v>1</v>
      </c>
      <c r="I916" s="8">
        <v>4</v>
      </c>
      <c r="J916" s="8" t="s">
        <v>458</v>
      </c>
      <c r="K916" s="8" t="s">
        <v>458</v>
      </c>
      <c r="L916" s="8" t="s">
        <v>459</v>
      </c>
      <c r="M916" s="8" t="s">
        <v>17008</v>
      </c>
      <c r="N916" s="8">
        <v>2600.20118</v>
      </c>
      <c r="O916" t="str">
        <f t="shared" si="29"/>
        <v/>
      </c>
      <c r="P916" t="str">
        <f t="shared" si="30"/>
        <v/>
      </c>
    </row>
    <row r="917" spans="1:16">
      <c r="A917" s="8" t="s">
        <v>17007</v>
      </c>
      <c r="B917" s="8" t="b">
        <v>0</v>
      </c>
      <c r="C917" s="8" t="s">
        <v>16</v>
      </c>
      <c r="D917" s="8" t="s">
        <v>16</v>
      </c>
      <c r="E917" s="8">
        <v>23</v>
      </c>
      <c r="F917" s="8" t="s">
        <v>17006</v>
      </c>
      <c r="G917" s="8">
        <v>1</v>
      </c>
      <c r="H917" s="8">
        <v>1</v>
      </c>
      <c r="I917" s="8">
        <v>3</v>
      </c>
      <c r="J917" s="8" t="s">
        <v>458</v>
      </c>
      <c r="K917" s="8" t="s">
        <v>458</v>
      </c>
      <c r="L917" s="8" t="s">
        <v>459</v>
      </c>
      <c r="M917" s="8" t="s">
        <v>17005</v>
      </c>
      <c r="N917" s="8">
        <v>2671.2383</v>
      </c>
      <c r="O917" t="str">
        <f t="shared" si="29"/>
        <v/>
      </c>
      <c r="P917" t="str">
        <f t="shared" si="30"/>
        <v/>
      </c>
    </row>
    <row r="918" spans="1:16">
      <c r="A918" s="8" t="s">
        <v>7002</v>
      </c>
      <c r="B918" s="8" t="b">
        <v>0</v>
      </c>
      <c r="C918" s="8" t="s">
        <v>16</v>
      </c>
      <c r="D918" s="8" t="s">
        <v>81</v>
      </c>
      <c r="E918" s="8">
        <v>22</v>
      </c>
      <c r="F918" s="8" t="s">
        <v>7001</v>
      </c>
      <c r="G918" s="8">
        <v>1</v>
      </c>
      <c r="H918" s="8">
        <v>1</v>
      </c>
      <c r="I918" s="8">
        <v>1</v>
      </c>
      <c r="J918" s="8" t="s">
        <v>2091</v>
      </c>
      <c r="K918" s="8" t="s">
        <v>2091</v>
      </c>
      <c r="L918" s="8" t="s">
        <v>2090</v>
      </c>
      <c r="M918" s="8" t="s">
        <v>7000</v>
      </c>
      <c r="N918" s="8">
        <v>2615.2307099999998</v>
      </c>
      <c r="O918" t="str">
        <f t="shared" si="29"/>
        <v/>
      </c>
      <c r="P918" t="str">
        <f t="shared" si="30"/>
        <v/>
      </c>
    </row>
    <row r="919" spans="1:16">
      <c r="A919" s="8" t="s">
        <v>17004</v>
      </c>
      <c r="B919" s="8" t="b">
        <v>0</v>
      </c>
      <c r="C919" s="8" t="s">
        <v>16</v>
      </c>
      <c r="D919" s="8" t="s">
        <v>16</v>
      </c>
      <c r="E919" s="8">
        <v>13</v>
      </c>
      <c r="F919" s="8" t="s">
        <v>17003</v>
      </c>
      <c r="G919" s="8">
        <v>1</v>
      </c>
      <c r="H919" s="8">
        <v>1</v>
      </c>
      <c r="I919" s="8">
        <v>2</v>
      </c>
      <c r="J919" s="8" t="s">
        <v>17002</v>
      </c>
      <c r="K919" s="8" t="s">
        <v>17002</v>
      </c>
      <c r="L919" s="8" t="s">
        <v>17001</v>
      </c>
      <c r="M919" s="8" t="s">
        <v>17000</v>
      </c>
      <c r="N919" s="8">
        <v>1515.79142</v>
      </c>
      <c r="O919" t="str">
        <f t="shared" si="29"/>
        <v/>
      </c>
      <c r="P919" t="str">
        <f t="shared" si="30"/>
        <v/>
      </c>
    </row>
    <row r="920" spans="1:16">
      <c r="A920" s="8" t="s">
        <v>16999</v>
      </c>
      <c r="B920" s="8" t="b">
        <v>0</v>
      </c>
      <c r="C920" s="8" t="s">
        <v>70</v>
      </c>
      <c r="D920" s="8" t="s">
        <v>16</v>
      </c>
      <c r="E920" s="8">
        <v>16</v>
      </c>
      <c r="F920" s="8" t="s">
        <v>16998</v>
      </c>
      <c r="G920" s="8">
        <v>1</v>
      </c>
      <c r="H920" s="8">
        <v>2</v>
      </c>
      <c r="I920" s="8">
        <v>1</v>
      </c>
      <c r="J920" s="8" t="s">
        <v>15161</v>
      </c>
      <c r="K920" s="8" t="s">
        <v>15160</v>
      </c>
      <c r="L920" s="8" t="s">
        <v>15159</v>
      </c>
      <c r="M920" s="8" t="s">
        <v>16997</v>
      </c>
      <c r="N920" s="8">
        <v>1880.98649</v>
      </c>
      <c r="O920" t="str">
        <f t="shared" si="29"/>
        <v/>
      </c>
      <c r="P920" t="str">
        <f t="shared" si="30"/>
        <v/>
      </c>
    </row>
    <row r="921" spans="1:16">
      <c r="A921" s="8" t="s">
        <v>16996</v>
      </c>
      <c r="B921" s="8" t="b">
        <v>0</v>
      </c>
      <c r="C921" s="8" t="s">
        <v>16</v>
      </c>
      <c r="D921" s="8" t="s">
        <v>795</v>
      </c>
      <c r="E921" s="8">
        <v>12</v>
      </c>
      <c r="F921" s="8" t="s">
        <v>16995</v>
      </c>
      <c r="G921" s="8">
        <v>1</v>
      </c>
      <c r="H921" s="8">
        <v>2</v>
      </c>
      <c r="I921" s="8">
        <v>1</v>
      </c>
      <c r="J921" s="8" t="s">
        <v>676</v>
      </c>
      <c r="K921" s="8" t="s">
        <v>1092</v>
      </c>
      <c r="L921" s="8" t="s">
        <v>678</v>
      </c>
      <c r="M921" s="8" t="s">
        <v>16994</v>
      </c>
      <c r="N921" s="8">
        <v>1471.73621</v>
      </c>
      <c r="O921" t="str">
        <f t="shared" si="29"/>
        <v/>
      </c>
      <c r="P921" t="str">
        <f t="shared" si="30"/>
        <v/>
      </c>
    </row>
    <row r="922" spans="1:16">
      <c r="A922" s="8" t="s">
        <v>6898</v>
      </c>
      <c r="B922" s="8" t="b">
        <v>0</v>
      </c>
      <c r="C922" s="8" t="s">
        <v>70</v>
      </c>
      <c r="D922" s="8" t="s">
        <v>618</v>
      </c>
      <c r="E922" s="8">
        <v>15</v>
      </c>
      <c r="F922" s="8" t="s">
        <v>6897</v>
      </c>
      <c r="G922" s="8">
        <v>1</v>
      </c>
      <c r="H922" s="8">
        <v>3</v>
      </c>
      <c r="I922" s="8">
        <v>2</v>
      </c>
      <c r="J922" s="8" t="s">
        <v>729</v>
      </c>
      <c r="K922" s="8" t="s">
        <v>730</v>
      </c>
      <c r="L922" s="8" t="s">
        <v>731</v>
      </c>
      <c r="M922" s="8" t="s">
        <v>6896</v>
      </c>
      <c r="N922" s="8">
        <v>1619.8461500000001</v>
      </c>
      <c r="O922" t="str">
        <f t="shared" si="29"/>
        <v/>
      </c>
      <c r="P922" t="str">
        <f t="shared" si="30"/>
        <v/>
      </c>
    </row>
    <row r="923" spans="1:16">
      <c r="A923" s="8" t="s">
        <v>16993</v>
      </c>
      <c r="B923" s="8" t="b">
        <v>0</v>
      </c>
      <c r="C923" s="8" t="s">
        <v>16</v>
      </c>
      <c r="D923" s="8" t="s">
        <v>16</v>
      </c>
      <c r="E923" s="8">
        <v>19</v>
      </c>
      <c r="F923" s="8" t="s">
        <v>16992</v>
      </c>
      <c r="G923" s="8">
        <v>1</v>
      </c>
      <c r="H923" s="8">
        <v>1</v>
      </c>
      <c r="I923" s="8">
        <v>2</v>
      </c>
      <c r="J923" s="8" t="s">
        <v>145</v>
      </c>
      <c r="K923" s="8" t="s">
        <v>145</v>
      </c>
      <c r="L923" s="8" t="s">
        <v>146</v>
      </c>
      <c r="M923" s="8" t="s">
        <v>16991</v>
      </c>
      <c r="N923" s="8">
        <v>2090.1128100000001</v>
      </c>
      <c r="O923" t="str">
        <f t="shared" si="29"/>
        <v/>
      </c>
      <c r="P923" t="str">
        <f t="shared" si="30"/>
        <v/>
      </c>
    </row>
    <row r="924" spans="1:16">
      <c r="A924" s="8" t="s">
        <v>16990</v>
      </c>
      <c r="B924" s="8" t="b">
        <v>0</v>
      </c>
      <c r="C924" s="8" t="s">
        <v>16</v>
      </c>
      <c r="D924" s="8" t="s">
        <v>16</v>
      </c>
      <c r="E924" s="8">
        <v>15</v>
      </c>
      <c r="F924" s="8" t="s">
        <v>16989</v>
      </c>
      <c r="G924" s="8">
        <v>1</v>
      </c>
      <c r="H924" s="8">
        <v>1</v>
      </c>
      <c r="I924" s="8">
        <v>1</v>
      </c>
      <c r="J924" s="8" t="s">
        <v>16988</v>
      </c>
      <c r="K924" s="8" t="s">
        <v>16988</v>
      </c>
      <c r="L924" s="8" t="s">
        <v>16987</v>
      </c>
      <c r="M924" s="8" t="s">
        <v>16986</v>
      </c>
      <c r="N924" s="8">
        <v>1743.9751900000001</v>
      </c>
      <c r="O924" t="str">
        <f t="shared" si="29"/>
        <v/>
      </c>
      <c r="P924" t="str">
        <f t="shared" si="30"/>
        <v/>
      </c>
    </row>
    <row r="925" spans="1:16">
      <c r="A925" s="8" t="s">
        <v>6920</v>
      </c>
      <c r="B925" s="8" t="b">
        <v>0</v>
      </c>
      <c r="C925" s="8" t="s">
        <v>16</v>
      </c>
      <c r="D925" s="8" t="s">
        <v>16</v>
      </c>
      <c r="E925" s="8">
        <v>18</v>
      </c>
      <c r="F925" s="8" t="s">
        <v>6919</v>
      </c>
      <c r="G925" s="8">
        <v>1</v>
      </c>
      <c r="H925" s="8">
        <v>1</v>
      </c>
      <c r="I925" s="8">
        <v>9</v>
      </c>
      <c r="J925" s="8" t="s">
        <v>2489</v>
      </c>
      <c r="K925" s="8" t="s">
        <v>2489</v>
      </c>
      <c r="L925" s="8" t="s">
        <v>2488</v>
      </c>
      <c r="M925" s="8" t="s">
        <v>6918</v>
      </c>
      <c r="N925" s="8">
        <v>1878.9232199999999</v>
      </c>
      <c r="O925" t="str">
        <f t="shared" si="29"/>
        <v/>
      </c>
      <c r="P925" t="str">
        <f t="shared" si="30"/>
        <v/>
      </c>
    </row>
    <row r="926" spans="1:16">
      <c r="A926" s="8" t="s">
        <v>6923</v>
      </c>
      <c r="B926" s="8" t="b">
        <v>0</v>
      </c>
      <c r="C926" s="8" t="s">
        <v>16</v>
      </c>
      <c r="D926" s="8" t="s">
        <v>16</v>
      </c>
      <c r="E926" s="8">
        <v>19</v>
      </c>
      <c r="F926" s="8" t="s">
        <v>6922</v>
      </c>
      <c r="G926" s="8">
        <v>1</v>
      </c>
      <c r="H926" s="8">
        <v>1</v>
      </c>
      <c r="I926" s="8">
        <v>2</v>
      </c>
      <c r="J926" s="8" t="s">
        <v>2489</v>
      </c>
      <c r="K926" s="8" t="s">
        <v>2489</v>
      </c>
      <c r="L926" s="8" t="s">
        <v>2488</v>
      </c>
      <c r="M926" s="8" t="s">
        <v>6921</v>
      </c>
      <c r="N926" s="8">
        <v>2007.9658099999999</v>
      </c>
      <c r="O926" t="str">
        <f t="shared" si="29"/>
        <v/>
      </c>
      <c r="P926" t="str">
        <f t="shared" si="30"/>
        <v/>
      </c>
    </row>
    <row r="927" spans="1:16">
      <c r="A927" s="8" t="s">
        <v>16985</v>
      </c>
      <c r="B927" s="8" t="b">
        <v>0</v>
      </c>
      <c r="C927" s="8" t="s">
        <v>16</v>
      </c>
      <c r="D927" s="8" t="s">
        <v>16</v>
      </c>
      <c r="E927" s="8">
        <v>15</v>
      </c>
      <c r="F927" s="8" t="s">
        <v>16984</v>
      </c>
      <c r="G927" s="8">
        <v>1</v>
      </c>
      <c r="H927" s="8">
        <v>1</v>
      </c>
      <c r="I927" s="8">
        <v>2</v>
      </c>
      <c r="J927" s="8" t="s">
        <v>785</v>
      </c>
      <c r="K927" s="8" t="s">
        <v>785</v>
      </c>
      <c r="L927" s="8" t="s">
        <v>786</v>
      </c>
      <c r="M927" s="8" t="s">
        <v>16983</v>
      </c>
      <c r="N927" s="8">
        <v>1695.87727</v>
      </c>
      <c r="O927" t="str">
        <f t="shared" si="29"/>
        <v/>
      </c>
      <c r="P927" t="str">
        <f t="shared" si="30"/>
        <v/>
      </c>
    </row>
    <row r="928" spans="1:16">
      <c r="A928" s="8" t="s">
        <v>16982</v>
      </c>
      <c r="B928" s="8" t="b">
        <v>0</v>
      </c>
      <c r="C928" s="8" t="s">
        <v>16</v>
      </c>
      <c r="D928" s="8" t="s">
        <v>16</v>
      </c>
      <c r="E928" s="8">
        <v>16</v>
      </c>
      <c r="F928" s="8" t="s">
        <v>16981</v>
      </c>
      <c r="G928" s="8">
        <v>1</v>
      </c>
      <c r="H928" s="8">
        <v>1</v>
      </c>
      <c r="I928" s="8">
        <v>2</v>
      </c>
      <c r="J928" s="8" t="s">
        <v>785</v>
      </c>
      <c r="K928" s="8" t="s">
        <v>785</v>
      </c>
      <c r="L928" s="8" t="s">
        <v>786</v>
      </c>
      <c r="M928" s="8" t="s">
        <v>16980</v>
      </c>
      <c r="N928" s="8">
        <v>1810.9042099999999</v>
      </c>
      <c r="O928" t="str">
        <f t="shared" si="29"/>
        <v/>
      </c>
      <c r="P928" t="str">
        <f t="shared" si="30"/>
        <v/>
      </c>
    </row>
    <row r="929" spans="1:16">
      <c r="A929" s="8" t="s">
        <v>16979</v>
      </c>
      <c r="B929" s="8" t="b">
        <v>0</v>
      </c>
      <c r="C929" s="8" t="s">
        <v>16</v>
      </c>
      <c r="D929" s="8" t="s">
        <v>16</v>
      </c>
      <c r="E929" s="8">
        <v>17</v>
      </c>
      <c r="F929" s="8" t="s">
        <v>16978</v>
      </c>
      <c r="G929" s="8">
        <v>1</v>
      </c>
      <c r="H929" s="8">
        <v>1</v>
      </c>
      <c r="I929" s="8">
        <v>1</v>
      </c>
      <c r="J929" s="8" t="s">
        <v>4057</v>
      </c>
      <c r="K929" s="8" t="s">
        <v>4057</v>
      </c>
      <c r="L929" s="8" t="s">
        <v>4056</v>
      </c>
      <c r="M929" s="8" t="s">
        <v>16977</v>
      </c>
      <c r="N929" s="8">
        <v>1795.00722</v>
      </c>
      <c r="O929" t="str">
        <f t="shared" si="29"/>
        <v/>
      </c>
      <c r="P929" t="str">
        <f t="shared" si="30"/>
        <v/>
      </c>
    </row>
    <row r="930" spans="1:16">
      <c r="A930" s="8" t="s">
        <v>6926</v>
      </c>
      <c r="B930" s="8" t="b">
        <v>0</v>
      </c>
      <c r="C930" s="8" t="s">
        <v>70</v>
      </c>
      <c r="D930" s="8" t="s">
        <v>16</v>
      </c>
      <c r="E930" s="8">
        <v>18</v>
      </c>
      <c r="F930" s="8" t="s">
        <v>6925</v>
      </c>
      <c r="G930" s="8">
        <v>1</v>
      </c>
      <c r="H930" s="8">
        <v>2</v>
      </c>
      <c r="I930" s="8">
        <v>1</v>
      </c>
      <c r="J930" s="8" t="s">
        <v>687</v>
      </c>
      <c r="K930" s="8" t="s">
        <v>3380</v>
      </c>
      <c r="L930" s="8" t="s">
        <v>688</v>
      </c>
      <c r="M930" s="8" t="s">
        <v>6924</v>
      </c>
      <c r="N930" s="8">
        <v>1948.9974500000001</v>
      </c>
      <c r="O930" t="str">
        <f t="shared" si="29"/>
        <v/>
      </c>
      <c r="P930" t="str">
        <f t="shared" si="30"/>
        <v/>
      </c>
    </row>
    <row r="931" spans="1:16">
      <c r="A931" s="8" t="s">
        <v>11182</v>
      </c>
      <c r="B931" s="8" t="b">
        <v>0</v>
      </c>
      <c r="C931" s="8" t="s">
        <v>70</v>
      </c>
      <c r="D931" s="8" t="s">
        <v>16</v>
      </c>
      <c r="E931" s="8">
        <v>20</v>
      </c>
      <c r="F931" s="8" t="s">
        <v>11181</v>
      </c>
      <c r="G931" s="8">
        <v>1</v>
      </c>
      <c r="H931" s="8">
        <v>2</v>
      </c>
      <c r="I931" s="8">
        <v>1</v>
      </c>
      <c r="J931" s="8" t="s">
        <v>687</v>
      </c>
      <c r="K931" s="8" t="s">
        <v>3380</v>
      </c>
      <c r="L931" s="8" t="s">
        <v>688</v>
      </c>
      <c r="M931" s="8" t="s">
        <v>11180</v>
      </c>
      <c r="N931" s="8">
        <v>2149.1135399999998</v>
      </c>
      <c r="O931" t="str">
        <f t="shared" si="29"/>
        <v/>
      </c>
      <c r="P931" t="str">
        <f t="shared" si="30"/>
        <v/>
      </c>
    </row>
    <row r="932" spans="1:16">
      <c r="A932" s="8" t="s">
        <v>16976</v>
      </c>
      <c r="B932" s="8" t="b">
        <v>0</v>
      </c>
      <c r="C932" s="8" t="s">
        <v>16</v>
      </c>
      <c r="D932" s="8" t="s">
        <v>16</v>
      </c>
      <c r="E932" s="8">
        <v>14</v>
      </c>
      <c r="F932" s="8" t="s">
        <v>16975</v>
      </c>
      <c r="G932" s="8">
        <v>1</v>
      </c>
      <c r="H932" s="8">
        <v>1</v>
      </c>
      <c r="I932" s="8">
        <v>1</v>
      </c>
      <c r="J932" s="8" t="s">
        <v>16974</v>
      </c>
      <c r="K932" s="8" t="s">
        <v>16974</v>
      </c>
      <c r="L932" s="8" t="s">
        <v>16973</v>
      </c>
      <c r="M932" s="8" t="s">
        <v>16972</v>
      </c>
      <c r="N932" s="8">
        <v>1420.77945</v>
      </c>
      <c r="O932" t="str">
        <f t="shared" si="29"/>
        <v/>
      </c>
      <c r="P932" t="str">
        <f t="shared" si="30"/>
        <v/>
      </c>
    </row>
    <row r="933" spans="1:16">
      <c r="A933" s="8" t="s">
        <v>16971</v>
      </c>
      <c r="B933" s="8" t="b">
        <v>0</v>
      </c>
      <c r="C933" s="8" t="s">
        <v>16</v>
      </c>
      <c r="D933" s="8" t="s">
        <v>16</v>
      </c>
      <c r="E933" s="8">
        <v>16</v>
      </c>
      <c r="F933" s="8" t="s">
        <v>16970</v>
      </c>
      <c r="G933" s="8">
        <v>1</v>
      </c>
      <c r="H933" s="8">
        <v>1</v>
      </c>
      <c r="I933" s="8">
        <v>1</v>
      </c>
      <c r="J933" s="8" t="s">
        <v>1196</v>
      </c>
      <c r="K933" s="8" t="s">
        <v>1196</v>
      </c>
      <c r="L933" s="8" t="s">
        <v>1197</v>
      </c>
      <c r="M933" s="8" t="s">
        <v>16969</v>
      </c>
      <c r="N933" s="8">
        <v>1895.91338</v>
      </c>
      <c r="O933" t="str">
        <f t="shared" si="29"/>
        <v/>
      </c>
      <c r="P933" t="str">
        <f t="shared" si="30"/>
        <v/>
      </c>
    </row>
    <row r="934" spans="1:16">
      <c r="A934" s="8" t="s">
        <v>16968</v>
      </c>
      <c r="B934" s="8" t="b">
        <v>0</v>
      </c>
      <c r="C934" s="8" t="s">
        <v>16</v>
      </c>
      <c r="D934" s="8" t="s">
        <v>16</v>
      </c>
      <c r="E934" s="8">
        <v>19</v>
      </c>
      <c r="F934" s="8" t="s">
        <v>16967</v>
      </c>
      <c r="G934" s="8">
        <v>1</v>
      </c>
      <c r="H934" s="8">
        <v>1</v>
      </c>
      <c r="I934" s="8">
        <v>2</v>
      </c>
      <c r="J934" s="8" t="s">
        <v>1196</v>
      </c>
      <c r="K934" s="8" t="s">
        <v>1196</v>
      </c>
      <c r="L934" s="8" t="s">
        <v>1197</v>
      </c>
      <c r="M934" s="8" t="s">
        <v>16966</v>
      </c>
      <c r="N934" s="8">
        <v>2208.0567500000002</v>
      </c>
      <c r="O934" t="str">
        <f t="shared" si="29"/>
        <v/>
      </c>
      <c r="P934" t="str">
        <f t="shared" si="30"/>
        <v/>
      </c>
    </row>
    <row r="935" spans="1:16">
      <c r="A935" s="8" t="s">
        <v>16965</v>
      </c>
      <c r="B935" s="8" t="b">
        <v>0</v>
      </c>
      <c r="C935" s="8" t="s">
        <v>70</v>
      </c>
      <c r="D935" s="8" t="s">
        <v>16</v>
      </c>
      <c r="E935" s="8">
        <v>13</v>
      </c>
      <c r="F935" s="8" t="s">
        <v>16964</v>
      </c>
      <c r="G935" s="8">
        <v>1</v>
      </c>
      <c r="H935" s="8">
        <v>2</v>
      </c>
      <c r="I935" s="8">
        <v>1</v>
      </c>
      <c r="J935" s="8" t="s">
        <v>5700</v>
      </c>
      <c r="K935" s="8" t="s">
        <v>5699</v>
      </c>
      <c r="L935" s="8" t="s">
        <v>5698</v>
      </c>
      <c r="M935" s="8" t="s">
        <v>16963</v>
      </c>
      <c r="N935" s="8">
        <v>1577.8533500000001</v>
      </c>
      <c r="O935" t="str">
        <f t="shared" si="29"/>
        <v/>
      </c>
      <c r="P935" t="str">
        <f t="shared" si="30"/>
        <v/>
      </c>
    </row>
    <row r="936" spans="1:16">
      <c r="A936" s="8" t="s">
        <v>16962</v>
      </c>
      <c r="B936" s="8" t="b">
        <v>0</v>
      </c>
      <c r="C936" s="8" t="s">
        <v>16</v>
      </c>
      <c r="D936" s="8" t="s">
        <v>71</v>
      </c>
      <c r="E936" s="8">
        <v>15</v>
      </c>
      <c r="F936" s="8" t="s">
        <v>16961</v>
      </c>
      <c r="G936" s="8">
        <v>1</v>
      </c>
      <c r="H936" s="8">
        <v>1</v>
      </c>
      <c r="I936" s="8">
        <v>1</v>
      </c>
      <c r="J936" s="8" t="s">
        <v>16960</v>
      </c>
      <c r="K936" s="8" t="s">
        <v>16960</v>
      </c>
      <c r="L936" s="8" t="s">
        <v>16959</v>
      </c>
      <c r="M936" s="8" t="s">
        <v>16958</v>
      </c>
      <c r="N936" s="8">
        <v>1638.7791999999999</v>
      </c>
      <c r="O936" t="str">
        <f t="shared" si="29"/>
        <v/>
      </c>
      <c r="P936" t="str">
        <f t="shared" si="30"/>
        <v/>
      </c>
    </row>
    <row r="937" spans="1:16">
      <c r="A937" s="8" t="s">
        <v>727</v>
      </c>
      <c r="B937" s="8" t="b">
        <v>0</v>
      </c>
      <c r="C937" s="8" t="s">
        <v>70</v>
      </c>
      <c r="D937" s="8" t="s">
        <v>618</v>
      </c>
      <c r="E937" s="8">
        <v>14</v>
      </c>
      <c r="F937" s="8" t="s">
        <v>728</v>
      </c>
      <c r="G937" s="8">
        <v>1</v>
      </c>
      <c r="H937" s="8">
        <v>3</v>
      </c>
      <c r="I937" s="8">
        <v>6</v>
      </c>
      <c r="J937" s="8" t="s">
        <v>729</v>
      </c>
      <c r="K937" s="8" t="s">
        <v>730</v>
      </c>
      <c r="L937" s="8" t="s">
        <v>731</v>
      </c>
      <c r="M937" s="8" t="s">
        <v>732</v>
      </c>
      <c r="N937" s="8">
        <v>1562.8246899999999</v>
      </c>
      <c r="O937" t="str">
        <f t="shared" si="29"/>
        <v/>
      </c>
      <c r="P937" t="str">
        <f t="shared" si="30"/>
        <v/>
      </c>
    </row>
    <row r="938" spans="1:16">
      <c r="A938" s="8" t="s">
        <v>16957</v>
      </c>
      <c r="B938" s="8" t="b">
        <v>0</v>
      </c>
      <c r="C938" s="8" t="s">
        <v>70</v>
      </c>
      <c r="D938" s="8" t="s">
        <v>618</v>
      </c>
      <c r="E938" s="8">
        <v>12</v>
      </c>
      <c r="F938" s="8" t="s">
        <v>16956</v>
      </c>
      <c r="G938" s="8">
        <v>1</v>
      </c>
      <c r="H938" s="8">
        <v>3</v>
      </c>
      <c r="I938" s="8">
        <v>3</v>
      </c>
      <c r="J938" s="8" t="s">
        <v>729</v>
      </c>
      <c r="K938" s="8" t="s">
        <v>730</v>
      </c>
      <c r="L938" s="8" t="s">
        <v>731</v>
      </c>
      <c r="M938" s="8" t="s">
        <v>16955</v>
      </c>
      <c r="N938" s="8">
        <v>1293.6395199999999</v>
      </c>
      <c r="O938" t="str">
        <f t="shared" si="29"/>
        <v/>
      </c>
      <c r="P938" t="str">
        <f t="shared" si="30"/>
        <v/>
      </c>
    </row>
    <row r="939" spans="1:16">
      <c r="A939" s="8" t="s">
        <v>6895</v>
      </c>
      <c r="B939" s="8" t="b">
        <v>0</v>
      </c>
      <c r="C939" s="8" t="s">
        <v>16</v>
      </c>
      <c r="D939" s="8" t="s">
        <v>16</v>
      </c>
      <c r="E939" s="8">
        <v>15</v>
      </c>
      <c r="F939" s="8" t="s">
        <v>6894</v>
      </c>
      <c r="G939" s="8">
        <v>1</v>
      </c>
      <c r="H939" s="8">
        <v>1</v>
      </c>
      <c r="I939" s="8">
        <v>5</v>
      </c>
      <c r="J939" s="8" t="s">
        <v>93</v>
      </c>
      <c r="K939" s="8" t="s">
        <v>93</v>
      </c>
      <c r="L939" s="8" t="s">
        <v>94</v>
      </c>
      <c r="M939" s="8" t="s">
        <v>6893</v>
      </c>
      <c r="N939" s="8">
        <v>1654.85474</v>
      </c>
      <c r="O939" t="str">
        <f t="shared" si="29"/>
        <v/>
      </c>
      <c r="P939" t="str">
        <f t="shared" si="30"/>
        <v/>
      </c>
    </row>
    <row r="940" spans="1:16">
      <c r="A940" s="8" t="s">
        <v>16954</v>
      </c>
      <c r="B940" s="8" t="b">
        <v>0</v>
      </c>
      <c r="C940" s="8" t="s">
        <v>16</v>
      </c>
      <c r="D940" s="8" t="s">
        <v>16</v>
      </c>
      <c r="E940" s="8">
        <v>14</v>
      </c>
      <c r="F940" s="8" t="s">
        <v>16953</v>
      </c>
      <c r="G940" s="8">
        <v>1</v>
      </c>
      <c r="H940" s="8">
        <v>1</v>
      </c>
      <c r="I940" s="8">
        <v>3</v>
      </c>
      <c r="J940" s="8" t="s">
        <v>93</v>
      </c>
      <c r="K940" s="8" t="s">
        <v>93</v>
      </c>
      <c r="L940" s="8" t="s">
        <v>94</v>
      </c>
      <c r="M940" s="8" t="s">
        <v>16952</v>
      </c>
      <c r="N940" s="8">
        <v>1525.81215</v>
      </c>
      <c r="O940" t="str">
        <f t="shared" si="29"/>
        <v/>
      </c>
      <c r="P940" t="str">
        <f t="shared" si="30"/>
        <v/>
      </c>
    </row>
    <row r="941" spans="1:16">
      <c r="A941" s="8" t="s">
        <v>6872</v>
      </c>
      <c r="B941" s="8" t="b">
        <v>0</v>
      </c>
      <c r="C941" s="8" t="s">
        <v>16</v>
      </c>
      <c r="D941" s="8" t="s">
        <v>16</v>
      </c>
      <c r="E941" s="8">
        <v>12</v>
      </c>
      <c r="F941" s="8" t="s">
        <v>6871</v>
      </c>
      <c r="G941" s="8">
        <v>1</v>
      </c>
      <c r="H941" s="8">
        <v>1</v>
      </c>
      <c r="I941" s="8">
        <v>1</v>
      </c>
      <c r="J941" s="8" t="s">
        <v>676</v>
      </c>
      <c r="K941" s="8" t="s">
        <v>676</v>
      </c>
      <c r="L941" s="8" t="s">
        <v>678</v>
      </c>
      <c r="M941" s="8" t="s">
        <v>6870</v>
      </c>
      <c r="N941" s="8">
        <v>1385.76079</v>
      </c>
      <c r="O941" t="str">
        <f t="shared" si="29"/>
        <v/>
      </c>
      <c r="P941" t="str">
        <f t="shared" si="30"/>
        <v/>
      </c>
    </row>
    <row r="942" spans="1:16">
      <c r="A942" s="8" t="s">
        <v>736</v>
      </c>
      <c r="B942" s="8" t="b">
        <v>0</v>
      </c>
      <c r="C942" s="8" t="s">
        <v>70</v>
      </c>
      <c r="D942" s="8" t="s">
        <v>16</v>
      </c>
      <c r="E942" s="8">
        <v>17</v>
      </c>
      <c r="F942" s="8" t="s">
        <v>737</v>
      </c>
      <c r="G942" s="8">
        <v>1</v>
      </c>
      <c r="H942" s="8">
        <v>1</v>
      </c>
      <c r="I942" s="8">
        <v>1</v>
      </c>
      <c r="J942" s="8" t="s">
        <v>98</v>
      </c>
      <c r="K942" s="8" t="s">
        <v>98</v>
      </c>
      <c r="L942" s="8" t="s">
        <v>99</v>
      </c>
      <c r="M942" s="8" t="s">
        <v>738</v>
      </c>
      <c r="N942" s="8">
        <v>1756.9704400000001</v>
      </c>
      <c r="O942" t="str">
        <f t="shared" si="29"/>
        <v/>
      </c>
      <c r="P942" t="str">
        <f t="shared" si="30"/>
        <v/>
      </c>
    </row>
    <row r="943" spans="1:16">
      <c r="A943" s="8" t="s">
        <v>16951</v>
      </c>
      <c r="B943" s="8" t="b">
        <v>0</v>
      </c>
      <c r="C943" s="8" t="s">
        <v>16</v>
      </c>
      <c r="D943" s="8" t="s">
        <v>16</v>
      </c>
      <c r="E943" s="8">
        <v>16</v>
      </c>
      <c r="F943" s="8" t="s">
        <v>16950</v>
      </c>
      <c r="G943" s="8">
        <v>1</v>
      </c>
      <c r="H943" s="8">
        <v>1</v>
      </c>
      <c r="I943" s="8">
        <v>2</v>
      </c>
      <c r="J943" s="8" t="s">
        <v>12419</v>
      </c>
      <c r="K943" s="8" t="s">
        <v>12419</v>
      </c>
      <c r="L943" s="8" t="s">
        <v>12418</v>
      </c>
      <c r="M943" s="8" t="s">
        <v>16949</v>
      </c>
      <c r="N943" s="8">
        <v>1731.9388100000001</v>
      </c>
      <c r="O943" t="str">
        <f t="shared" si="29"/>
        <v/>
      </c>
      <c r="P943" t="str">
        <f t="shared" si="30"/>
        <v/>
      </c>
    </row>
    <row r="944" spans="1:16">
      <c r="A944" s="8" t="s">
        <v>16948</v>
      </c>
      <c r="B944" s="8" t="b">
        <v>0</v>
      </c>
      <c r="C944" s="8" t="s">
        <v>16</v>
      </c>
      <c r="D944" s="8" t="s">
        <v>473</v>
      </c>
      <c r="E944" s="8">
        <v>14</v>
      </c>
      <c r="F944" s="8" t="s">
        <v>16947</v>
      </c>
      <c r="G944" s="8">
        <v>1</v>
      </c>
      <c r="H944" s="8">
        <v>1</v>
      </c>
      <c r="I944" s="8">
        <v>2</v>
      </c>
      <c r="J944" s="8" t="s">
        <v>1968</v>
      </c>
      <c r="K944" s="8" t="s">
        <v>1968</v>
      </c>
      <c r="L944" s="8" t="s">
        <v>1967</v>
      </c>
      <c r="M944" s="8" t="s">
        <v>16946</v>
      </c>
      <c r="N944" s="8">
        <v>1529.8355899999999</v>
      </c>
      <c r="O944" t="str">
        <f t="shared" si="29"/>
        <v/>
      </c>
      <c r="P944" t="str">
        <f t="shared" si="30"/>
        <v/>
      </c>
    </row>
    <row r="945" spans="1:16">
      <c r="A945" s="8" t="s">
        <v>16945</v>
      </c>
      <c r="B945" s="8" t="b">
        <v>0</v>
      </c>
      <c r="C945" s="8" t="s">
        <v>16</v>
      </c>
      <c r="D945" s="8" t="s">
        <v>795</v>
      </c>
      <c r="E945" s="8">
        <v>15</v>
      </c>
      <c r="F945" s="8" t="s">
        <v>16944</v>
      </c>
      <c r="G945" s="8">
        <v>1</v>
      </c>
      <c r="H945" s="8">
        <v>1</v>
      </c>
      <c r="I945" s="8">
        <v>1</v>
      </c>
      <c r="J945" s="8" t="s">
        <v>16943</v>
      </c>
      <c r="K945" s="8" t="s">
        <v>16943</v>
      </c>
      <c r="L945" s="8" t="s">
        <v>16942</v>
      </c>
      <c r="M945" s="8" t="s">
        <v>16941</v>
      </c>
      <c r="N945" s="8">
        <v>1817.9326799999999</v>
      </c>
      <c r="O945" t="str">
        <f t="shared" si="29"/>
        <v/>
      </c>
      <c r="P945" t="str">
        <f t="shared" si="30"/>
        <v/>
      </c>
    </row>
    <row r="946" spans="1:16">
      <c r="A946" s="8" t="s">
        <v>16940</v>
      </c>
      <c r="B946" s="8" t="b">
        <v>0</v>
      </c>
      <c r="C946" s="8" t="s">
        <v>70</v>
      </c>
      <c r="D946" s="8" t="s">
        <v>16</v>
      </c>
      <c r="E946" s="8">
        <v>15</v>
      </c>
      <c r="F946" s="8" t="s">
        <v>16939</v>
      </c>
      <c r="G946" s="8">
        <v>1</v>
      </c>
      <c r="H946" s="8">
        <v>2</v>
      </c>
      <c r="I946" s="8">
        <v>4</v>
      </c>
      <c r="J946" s="8" t="s">
        <v>13348</v>
      </c>
      <c r="K946" s="8" t="s">
        <v>13347</v>
      </c>
      <c r="L946" s="8" t="s">
        <v>13346</v>
      </c>
      <c r="M946" s="8" t="s">
        <v>16938</v>
      </c>
      <c r="N946" s="8">
        <v>1692.9656299999999</v>
      </c>
      <c r="O946" t="str">
        <f t="shared" si="29"/>
        <v/>
      </c>
      <c r="P946" t="str">
        <f t="shared" si="30"/>
        <v/>
      </c>
    </row>
    <row r="947" spans="1:16">
      <c r="A947" s="8" t="s">
        <v>16937</v>
      </c>
      <c r="B947" s="8" t="b">
        <v>0</v>
      </c>
      <c r="C947" s="8" t="s">
        <v>70</v>
      </c>
      <c r="D947" s="8" t="s">
        <v>16</v>
      </c>
      <c r="E947" s="8">
        <v>16</v>
      </c>
      <c r="F947" s="8" t="s">
        <v>16936</v>
      </c>
      <c r="G947" s="8">
        <v>1</v>
      </c>
      <c r="H947" s="8">
        <v>2</v>
      </c>
      <c r="I947" s="8">
        <v>6</v>
      </c>
      <c r="J947" s="8" t="s">
        <v>13348</v>
      </c>
      <c r="K947" s="8" t="s">
        <v>13347</v>
      </c>
      <c r="L947" s="8" t="s">
        <v>13346</v>
      </c>
      <c r="M947" s="8" t="s">
        <v>16935</v>
      </c>
      <c r="N947" s="8">
        <v>1821.0606</v>
      </c>
      <c r="O947" t="str">
        <f t="shared" si="29"/>
        <v/>
      </c>
      <c r="P947" t="str">
        <f t="shared" si="30"/>
        <v/>
      </c>
    </row>
    <row r="948" spans="1:16">
      <c r="A948" s="8" t="s">
        <v>16934</v>
      </c>
      <c r="B948" s="8" t="b">
        <v>0</v>
      </c>
      <c r="C948" s="8" t="s">
        <v>70</v>
      </c>
      <c r="D948" s="8" t="s">
        <v>16</v>
      </c>
      <c r="E948" s="8">
        <v>14</v>
      </c>
      <c r="F948" s="8" t="s">
        <v>16933</v>
      </c>
      <c r="G948" s="8">
        <v>1</v>
      </c>
      <c r="H948" s="8">
        <v>2</v>
      </c>
      <c r="I948" s="8">
        <v>1</v>
      </c>
      <c r="J948" s="8" t="s">
        <v>16932</v>
      </c>
      <c r="K948" s="8" t="s">
        <v>16931</v>
      </c>
      <c r="L948" s="8" t="s">
        <v>16930</v>
      </c>
      <c r="M948" s="8" t="s">
        <v>16929</v>
      </c>
      <c r="N948" s="8">
        <v>1738.95586</v>
      </c>
      <c r="O948" t="str">
        <f t="shared" si="29"/>
        <v/>
      </c>
      <c r="P948" t="str">
        <f t="shared" si="30"/>
        <v/>
      </c>
    </row>
    <row r="949" spans="1:16">
      <c r="A949" s="8" t="s">
        <v>11336</v>
      </c>
      <c r="B949" s="8" t="b">
        <v>0</v>
      </c>
      <c r="C949" s="8" t="s">
        <v>16</v>
      </c>
      <c r="D949" s="8" t="s">
        <v>16</v>
      </c>
      <c r="E949" s="8">
        <v>16</v>
      </c>
      <c r="F949" s="8" t="s">
        <v>11335</v>
      </c>
      <c r="G949" s="8">
        <v>1</v>
      </c>
      <c r="H949" s="8">
        <v>1</v>
      </c>
      <c r="I949" s="8">
        <v>4</v>
      </c>
      <c r="J949" s="8" t="s">
        <v>785</v>
      </c>
      <c r="K949" s="8" t="s">
        <v>785</v>
      </c>
      <c r="L949" s="8" t="s">
        <v>786</v>
      </c>
      <c r="M949" s="8" t="s">
        <v>11334</v>
      </c>
      <c r="N949" s="8">
        <v>1694.8860500000001</v>
      </c>
      <c r="O949" t="str">
        <f t="shared" si="29"/>
        <v/>
      </c>
      <c r="P949" t="str">
        <f t="shared" si="30"/>
        <v/>
      </c>
    </row>
    <row r="950" spans="1:16">
      <c r="A950" s="8" t="s">
        <v>16928</v>
      </c>
      <c r="B950" s="8" t="b">
        <v>0</v>
      </c>
      <c r="C950" s="8" t="s">
        <v>16</v>
      </c>
      <c r="D950" s="8" t="s">
        <v>16</v>
      </c>
      <c r="E950" s="8">
        <v>17</v>
      </c>
      <c r="F950" s="8" t="s">
        <v>16927</v>
      </c>
      <c r="G950" s="8">
        <v>1</v>
      </c>
      <c r="H950" s="8">
        <v>1</v>
      </c>
      <c r="I950" s="8">
        <v>1</v>
      </c>
      <c r="J950" s="8" t="s">
        <v>16926</v>
      </c>
      <c r="K950" s="8" t="s">
        <v>16926</v>
      </c>
      <c r="L950" s="8" t="s">
        <v>16925</v>
      </c>
      <c r="M950" s="8" t="s">
        <v>16924</v>
      </c>
      <c r="N950" s="8">
        <v>1823.0061599999999</v>
      </c>
      <c r="O950" t="str">
        <f t="shared" si="29"/>
        <v/>
      </c>
      <c r="P950" t="str">
        <f t="shared" si="30"/>
        <v/>
      </c>
    </row>
    <row r="951" spans="1:16">
      <c r="A951" s="8" t="s">
        <v>6884</v>
      </c>
      <c r="B951" s="8" t="b">
        <v>0</v>
      </c>
      <c r="C951" s="8" t="s">
        <v>16</v>
      </c>
      <c r="D951" s="8" t="s">
        <v>16</v>
      </c>
      <c r="E951" s="8">
        <v>14</v>
      </c>
      <c r="F951" s="8" t="s">
        <v>6883</v>
      </c>
      <c r="G951" s="8">
        <v>1</v>
      </c>
      <c r="H951" s="8">
        <v>1</v>
      </c>
      <c r="I951" s="8">
        <v>2</v>
      </c>
      <c r="J951" s="8" t="s">
        <v>3226</v>
      </c>
      <c r="K951" s="8" t="s">
        <v>3226</v>
      </c>
      <c r="L951" s="8" t="s">
        <v>3225</v>
      </c>
      <c r="M951" s="8" t="s">
        <v>6882</v>
      </c>
      <c r="N951" s="8">
        <v>1562.7332899999999</v>
      </c>
      <c r="O951" t="str">
        <f t="shared" si="29"/>
        <v/>
      </c>
      <c r="P951" t="str">
        <f t="shared" si="30"/>
        <v/>
      </c>
    </row>
    <row r="952" spans="1:16">
      <c r="A952" s="8" t="s">
        <v>16923</v>
      </c>
      <c r="B952" s="8" t="b">
        <v>0</v>
      </c>
      <c r="C952" s="8" t="s">
        <v>16</v>
      </c>
      <c r="D952" s="8" t="s">
        <v>16</v>
      </c>
      <c r="E952" s="8">
        <v>14</v>
      </c>
      <c r="F952" s="8" t="s">
        <v>16922</v>
      </c>
      <c r="G952" s="8">
        <v>1</v>
      </c>
      <c r="H952" s="8">
        <v>1</v>
      </c>
      <c r="I952" s="8">
        <v>1</v>
      </c>
      <c r="J952" s="8" t="s">
        <v>8810</v>
      </c>
      <c r="K952" s="8" t="s">
        <v>8810</v>
      </c>
      <c r="L952" s="8" t="s">
        <v>8809</v>
      </c>
      <c r="M952" s="8" t="s">
        <v>16921</v>
      </c>
      <c r="N952" s="8">
        <v>1507.8842500000001</v>
      </c>
      <c r="O952" t="str">
        <f t="shared" si="29"/>
        <v/>
      </c>
      <c r="P952" t="str">
        <f t="shared" si="30"/>
        <v/>
      </c>
    </row>
    <row r="953" spans="1:16">
      <c r="A953" s="8" t="s">
        <v>6887</v>
      </c>
      <c r="B953" s="8" t="b">
        <v>0</v>
      </c>
      <c r="C953" s="8" t="s">
        <v>16</v>
      </c>
      <c r="D953" s="8" t="s">
        <v>473</v>
      </c>
      <c r="E953" s="8">
        <v>15</v>
      </c>
      <c r="F953" s="8" t="s">
        <v>6886</v>
      </c>
      <c r="G953" s="8">
        <v>1</v>
      </c>
      <c r="H953" s="8">
        <v>2</v>
      </c>
      <c r="I953" s="8">
        <v>7</v>
      </c>
      <c r="J953" s="8" t="s">
        <v>676</v>
      </c>
      <c r="K953" s="8" t="s">
        <v>1092</v>
      </c>
      <c r="L953" s="8" t="s">
        <v>678</v>
      </c>
      <c r="M953" s="8" t="s">
        <v>6885</v>
      </c>
      <c r="N953" s="8">
        <v>1795.95235</v>
      </c>
      <c r="O953" t="str">
        <f t="shared" si="29"/>
        <v/>
      </c>
      <c r="P953" t="str">
        <f t="shared" si="30"/>
        <v/>
      </c>
    </row>
    <row r="954" spans="1:16">
      <c r="A954" s="8" t="s">
        <v>11188</v>
      </c>
      <c r="B954" s="8" t="b">
        <v>0</v>
      </c>
      <c r="C954" s="8" t="s">
        <v>70</v>
      </c>
      <c r="D954" s="8" t="s">
        <v>16</v>
      </c>
      <c r="E954" s="8">
        <v>14</v>
      </c>
      <c r="F954" s="8" t="s">
        <v>11187</v>
      </c>
      <c r="G954" s="8">
        <v>1</v>
      </c>
      <c r="H954" s="8">
        <v>2</v>
      </c>
      <c r="I954" s="8">
        <v>1</v>
      </c>
      <c r="J954" s="8" t="s">
        <v>11186</v>
      </c>
      <c r="K954" s="8" t="s">
        <v>11185</v>
      </c>
      <c r="L954" s="8" t="s">
        <v>11184</v>
      </c>
      <c r="M954" s="8" t="s">
        <v>11183</v>
      </c>
      <c r="N954" s="8">
        <v>1437.79477</v>
      </c>
      <c r="O954" t="str">
        <f t="shared" si="29"/>
        <v/>
      </c>
      <c r="P954" t="str">
        <f t="shared" si="30"/>
        <v/>
      </c>
    </row>
    <row r="955" spans="1:16">
      <c r="A955" s="8" t="s">
        <v>12696</v>
      </c>
      <c r="B955" s="8" t="b">
        <v>0</v>
      </c>
      <c r="C955" s="8" t="s">
        <v>16</v>
      </c>
      <c r="D955" s="8" t="s">
        <v>16</v>
      </c>
      <c r="E955" s="8">
        <v>14</v>
      </c>
      <c r="F955" s="8" t="s">
        <v>12695</v>
      </c>
      <c r="G955" s="8">
        <v>1</v>
      </c>
      <c r="H955" s="8">
        <v>1</v>
      </c>
      <c r="I955" s="8">
        <v>1</v>
      </c>
      <c r="J955" s="8" t="s">
        <v>6890</v>
      </c>
      <c r="K955" s="8" t="s">
        <v>6890</v>
      </c>
      <c r="L955" s="8" t="s">
        <v>6889</v>
      </c>
      <c r="M955" s="8" t="s">
        <v>12694</v>
      </c>
      <c r="N955" s="8">
        <v>1513.8108099999999</v>
      </c>
      <c r="O955" t="str">
        <f t="shared" si="29"/>
        <v/>
      </c>
      <c r="P955" t="str">
        <f t="shared" si="30"/>
        <v/>
      </c>
    </row>
    <row r="956" spans="1:16">
      <c r="A956" s="8" t="s">
        <v>6892</v>
      </c>
      <c r="B956" s="8" t="b">
        <v>0</v>
      </c>
      <c r="C956" s="8" t="s">
        <v>16</v>
      </c>
      <c r="D956" s="8" t="s">
        <v>16</v>
      </c>
      <c r="E956" s="8">
        <v>15</v>
      </c>
      <c r="F956" s="8" t="s">
        <v>6891</v>
      </c>
      <c r="G956" s="8">
        <v>1</v>
      </c>
      <c r="H956" s="8">
        <v>1</v>
      </c>
      <c r="I956" s="8">
        <v>1</v>
      </c>
      <c r="J956" s="8" t="s">
        <v>6890</v>
      </c>
      <c r="K956" s="8" t="s">
        <v>6890</v>
      </c>
      <c r="L956" s="8" t="s">
        <v>6889</v>
      </c>
      <c r="M956" s="8" t="s">
        <v>6888</v>
      </c>
      <c r="N956" s="8">
        <v>1570.8322800000001</v>
      </c>
      <c r="O956" t="str">
        <f t="shared" si="29"/>
        <v/>
      </c>
      <c r="P956" t="str">
        <f t="shared" si="30"/>
        <v/>
      </c>
    </row>
    <row r="957" spans="1:16">
      <c r="A957" s="8" t="s">
        <v>783</v>
      </c>
      <c r="B957" s="8" t="b">
        <v>0</v>
      </c>
      <c r="C957" s="8" t="s">
        <v>16</v>
      </c>
      <c r="D957" s="8" t="s">
        <v>16</v>
      </c>
      <c r="E957" s="8">
        <v>17</v>
      </c>
      <c r="F957" s="8" t="s">
        <v>784</v>
      </c>
      <c r="G957" s="8">
        <v>1</v>
      </c>
      <c r="H957" s="8">
        <v>1</v>
      </c>
      <c r="I957" s="8">
        <v>5</v>
      </c>
      <c r="J957" s="8" t="s">
        <v>785</v>
      </c>
      <c r="K957" s="8" t="s">
        <v>785</v>
      </c>
      <c r="L957" s="8" t="s">
        <v>786</v>
      </c>
      <c r="M957" s="8" t="s">
        <v>787</v>
      </c>
      <c r="N957" s="8">
        <v>1793.9544599999999</v>
      </c>
      <c r="O957" t="str">
        <f t="shared" si="29"/>
        <v/>
      </c>
      <c r="P957" t="str">
        <f t="shared" si="30"/>
        <v/>
      </c>
    </row>
    <row r="958" spans="1:16">
      <c r="A958" s="8" t="s">
        <v>16920</v>
      </c>
      <c r="B958" s="8" t="b">
        <v>0</v>
      </c>
      <c r="C958" s="8" t="s">
        <v>16</v>
      </c>
      <c r="D958" s="8" t="s">
        <v>16</v>
      </c>
      <c r="E958" s="8">
        <v>17</v>
      </c>
      <c r="F958" s="8" t="s">
        <v>16919</v>
      </c>
      <c r="G958" s="8">
        <v>1</v>
      </c>
      <c r="H958" s="8">
        <v>1</v>
      </c>
      <c r="I958" s="8">
        <v>1</v>
      </c>
      <c r="J958" s="8" t="s">
        <v>16760</v>
      </c>
      <c r="K958" s="8" t="s">
        <v>16760</v>
      </c>
      <c r="L958" s="8" t="s">
        <v>16759</v>
      </c>
      <c r="M958" s="8" t="s">
        <v>16918</v>
      </c>
      <c r="N958" s="8">
        <v>1946.92428</v>
      </c>
      <c r="O958" t="str">
        <f t="shared" si="29"/>
        <v/>
      </c>
      <c r="P958" t="str">
        <f t="shared" si="30"/>
        <v/>
      </c>
    </row>
    <row r="959" spans="1:16">
      <c r="A959" s="8" t="s">
        <v>16917</v>
      </c>
      <c r="B959" s="8" t="b">
        <v>0</v>
      </c>
      <c r="C959" s="8" t="s">
        <v>16</v>
      </c>
      <c r="D959" s="8" t="s">
        <v>16</v>
      </c>
      <c r="E959" s="8">
        <v>13</v>
      </c>
      <c r="F959" s="8" t="s">
        <v>16916</v>
      </c>
      <c r="G959" s="8">
        <v>1</v>
      </c>
      <c r="H959" s="8">
        <v>1</v>
      </c>
      <c r="I959" s="8">
        <v>1</v>
      </c>
      <c r="J959" s="8" t="s">
        <v>896</v>
      </c>
      <c r="K959" s="8" t="s">
        <v>896</v>
      </c>
      <c r="L959" s="8" t="s">
        <v>897</v>
      </c>
      <c r="M959" s="8" t="s">
        <v>16915</v>
      </c>
      <c r="N959" s="8">
        <v>1489.787</v>
      </c>
      <c r="O959" t="str">
        <f t="shared" si="29"/>
        <v/>
      </c>
      <c r="P959" t="str">
        <f t="shared" si="30"/>
        <v/>
      </c>
    </row>
    <row r="960" spans="1:16">
      <c r="A960" s="8" t="s">
        <v>6748</v>
      </c>
      <c r="B960" s="8" t="b">
        <v>0</v>
      </c>
      <c r="C960" s="8" t="s">
        <v>16</v>
      </c>
      <c r="D960" s="8" t="s">
        <v>16</v>
      </c>
      <c r="E960" s="8">
        <v>11</v>
      </c>
      <c r="F960" s="8" t="s">
        <v>6747</v>
      </c>
      <c r="G960" s="8">
        <v>1</v>
      </c>
      <c r="H960" s="8">
        <v>1</v>
      </c>
      <c r="I960" s="8">
        <v>1</v>
      </c>
      <c r="J960" s="8" t="s">
        <v>1270</v>
      </c>
      <c r="K960" s="8" t="s">
        <v>1270</v>
      </c>
      <c r="L960" s="8" t="s">
        <v>1271</v>
      </c>
      <c r="M960" s="8" t="s">
        <v>6746</v>
      </c>
      <c r="N960" s="8">
        <v>1251.6076399999999</v>
      </c>
      <c r="O960" t="str">
        <f t="shared" si="29"/>
        <v/>
      </c>
      <c r="P960" t="str">
        <f t="shared" si="30"/>
        <v/>
      </c>
    </row>
    <row r="961" spans="1:16">
      <c r="A961" s="8" t="s">
        <v>16914</v>
      </c>
      <c r="B961" s="8" t="b">
        <v>0</v>
      </c>
      <c r="C961" s="8" t="s">
        <v>16</v>
      </c>
      <c r="D961" s="8" t="s">
        <v>16</v>
      </c>
      <c r="E961" s="8">
        <v>15</v>
      </c>
      <c r="F961" s="8" t="s">
        <v>16913</v>
      </c>
      <c r="G961" s="8">
        <v>1</v>
      </c>
      <c r="H961" s="8">
        <v>1</v>
      </c>
      <c r="I961" s="8">
        <v>1</v>
      </c>
      <c r="J961" s="8" t="s">
        <v>1295</v>
      </c>
      <c r="K961" s="8" t="s">
        <v>1295</v>
      </c>
      <c r="L961" s="8" t="s">
        <v>1296</v>
      </c>
      <c r="M961" s="8" t="s">
        <v>16912</v>
      </c>
      <c r="N961" s="8">
        <v>1694.90717</v>
      </c>
      <c r="O961" t="str">
        <f t="shared" si="29"/>
        <v/>
      </c>
      <c r="P961" t="str">
        <f t="shared" si="30"/>
        <v/>
      </c>
    </row>
    <row r="962" spans="1:16">
      <c r="A962" s="8" t="s">
        <v>6811</v>
      </c>
      <c r="B962" s="8" t="b">
        <v>0</v>
      </c>
      <c r="C962" s="8" t="s">
        <v>16</v>
      </c>
      <c r="D962" s="8" t="s">
        <v>16</v>
      </c>
      <c r="E962" s="8">
        <v>15</v>
      </c>
      <c r="F962" s="8" t="s">
        <v>6810</v>
      </c>
      <c r="G962" s="8">
        <v>1</v>
      </c>
      <c r="H962" s="8">
        <v>1</v>
      </c>
      <c r="I962" s="8">
        <v>1</v>
      </c>
      <c r="J962" s="8" t="s">
        <v>6809</v>
      </c>
      <c r="K962" s="8" t="s">
        <v>6809</v>
      </c>
      <c r="L962" s="8" t="s">
        <v>6808</v>
      </c>
      <c r="M962" s="8" t="s">
        <v>6807</v>
      </c>
      <c r="N962" s="8">
        <v>1673.8605600000001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16911</v>
      </c>
      <c r="B963" s="8" t="b">
        <v>0</v>
      </c>
      <c r="C963" s="8" t="s">
        <v>16</v>
      </c>
      <c r="D963" s="8" t="s">
        <v>16</v>
      </c>
      <c r="E963" s="8">
        <v>15</v>
      </c>
      <c r="F963" s="8" t="s">
        <v>16910</v>
      </c>
      <c r="G963" s="8">
        <v>1</v>
      </c>
      <c r="H963" s="8">
        <v>2</v>
      </c>
      <c r="I963" s="8">
        <v>1</v>
      </c>
      <c r="J963" s="8" t="s">
        <v>7284</v>
      </c>
      <c r="K963" s="8" t="s">
        <v>16909</v>
      </c>
      <c r="L963" s="8" t="s">
        <v>7283</v>
      </c>
      <c r="M963" s="8" t="s">
        <v>16908</v>
      </c>
      <c r="N963" s="8">
        <v>1695.83368</v>
      </c>
      <c r="O963" t="str">
        <f t="shared" si="31"/>
        <v/>
      </c>
      <c r="P963" t="str">
        <f t="shared" si="32"/>
        <v/>
      </c>
    </row>
    <row r="964" spans="1:16">
      <c r="A964" s="8" t="s">
        <v>16907</v>
      </c>
      <c r="B964" s="8" t="b">
        <v>0</v>
      </c>
      <c r="C964" s="8" t="s">
        <v>70</v>
      </c>
      <c r="D964" s="8" t="s">
        <v>16</v>
      </c>
      <c r="E964" s="8">
        <v>17</v>
      </c>
      <c r="F964" s="8" t="s">
        <v>16906</v>
      </c>
      <c r="G964" s="8">
        <v>1</v>
      </c>
      <c r="H964" s="8">
        <v>1</v>
      </c>
      <c r="I964" s="8">
        <v>1</v>
      </c>
      <c r="J964" s="8" t="s">
        <v>16905</v>
      </c>
      <c r="K964" s="8" t="s">
        <v>16905</v>
      </c>
      <c r="L964" s="8" t="s">
        <v>16904</v>
      </c>
      <c r="M964" s="8" t="s">
        <v>16903</v>
      </c>
      <c r="N964" s="8">
        <v>1879.95083</v>
      </c>
      <c r="O964" t="str">
        <f t="shared" si="31"/>
        <v/>
      </c>
      <c r="P964" t="str">
        <f t="shared" si="32"/>
        <v/>
      </c>
    </row>
    <row r="965" spans="1:16">
      <c r="A965" s="8" t="s">
        <v>16902</v>
      </c>
      <c r="B965" s="8" t="b">
        <v>0</v>
      </c>
      <c r="C965" s="8" t="s">
        <v>70</v>
      </c>
      <c r="D965" s="8" t="s">
        <v>16</v>
      </c>
      <c r="E965" s="8">
        <v>16</v>
      </c>
      <c r="F965" s="8" t="s">
        <v>16901</v>
      </c>
      <c r="G965" s="8">
        <v>1</v>
      </c>
      <c r="H965" s="8">
        <v>2</v>
      </c>
      <c r="I965" s="8">
        <v>1</v>
      </c>
      <c r="J965" s="8" t="s">
        <v>16900</v>
      </c>
      <c r="K965" s="8" t="s">
        <v>16899</v>
      </c>
      <c r="L965" s="8" t="s">
        <v>16898</v>
      </c>
      <c r="M965" s="8" t="s">
        <v>16897</v>
      </c>
      <c r="N965" s="8">
        <v>1754.96469</v>
      </c>
      <c r="O965" t="str">
        <f t="shared" si="31"/>
        <v/>
      </c>
      <c r="P965" t="str">
        <f t="shared" si="32"/>
        <v/>
      </c>
    </row>
    <row r="966" spans="1:16">
      <c r="A966" s="8" t="s">
        <v>16896</v>
      </c>
      <c r="B966" s="8" t="b">
        <v>0</v>
      </c>
      <c r="C966" s="8" t="s">
        <v>16</v>
      </c>
      <c r="D966" s="8" t="s">
        <v>16</v>
      </c>
      <c r="E966" s="8">
        <v>15</v>
      </c>
      <c r="F966" s="8" t="s">
        <v>16895</v>
      </c>
      <c r="G966" s="8">
        <v>1</v>
      </c>
      <c r="H966" s="8">
        <v>1</v>
      </c>
      <c r="I966" s="8">
        <v>1</v>
      </c>
      <c r="J966" s="8" t="s">
        <v>1630</v>
      </c>
      <c r="K966" s="8" t="s">
        <v>1630</v>
      </c>
      <c r="L966" s="8" t="s">
        <v>1631</v>
      </c>
      <c r="M966" s="8" t="s">
        <v>16894</v>
      </c>
      <c r="N966" s="8">
        <v>1631.88906</v>
      </c>
      <c r="O966" t="str">
        <f t="shared" si="31"/>
        <v/>
      </c>
      <c r="P966" t="str">
        <f t="shared" si="32"/>
        <v/>
      </c>
    </row>
    <row r="967" spans="1:16">
      <c r="A967" s="8" t="s">
        <v>6817</v>
      </c>
      <c r="B967" s="8" t="b">
        <v>0</v>
      </c>
      <c r="C967" s="8" t="s">
        <v>16</v>
      </c>
      <c r="D967" s="8" t="s">
        <v>16</v>
      </c>
      <c r="E967" s="8">
        <v>18</v>
      </c>
      <c r="F967" s="8" t="s">
        <v>6816</v>
      </c>
      <c r="G967" s="8">
        <v>1</v>
      </c>
      <c r="H967" s="8">
        <v>1</v>
      </c>
      <c r="I967" s="8">
        <v>2</v>
      </c>
      <c r="J967" s="8" t="s">
        <v>1630</v>
      </c>
      <c r="K967" s="8" t="s">
        <v>1630</v>
      </c>
      <c r="L967" s="8" t="s">
        <v>1631</v>
      </c>
      <c r="M967" s="8" t="s">
        <v>6815</v>
      </c>
      <c r="N967" s="8">
        <v>1959.0320999999999</v>
      </c>
      <c r="O967" t="str">
        <f t="shared" si="31"/>
        <v/>
      </c>
      <c r="P967" t="str">
        <f t="shared" si="32"/>
        <v/>
      </c>
    </row>
    <row r="968" spans="1:16">
      <c r="A968" s="8" t="s">
        <v>11170</v>
      </c>
      <c r="B968" s="8" t="b">
        <v>0</v>
      </c>
      <c r="C968" s="8" t="s">
        <v>16</v>
      </c>
      <c r="D968" s="8" t="s">
        <v>16</v>
      </c>
      <c r="E968" s="8">
        <v>16</v>
      </c>
      <c r="F968" s="8" t="s">
        <v>11169</v>
      </c>
      <c r="G968" s="8">
        <v>1</v>
      </c>
      <c r="H968" s="8">
        <v>1</v>
      </c>
      <c r="I968" s="8">
        <v>1</v>
      </c>
      <c r="J968" s="8" t="s">
        <v>11168</v>
      </c>
      <c r="K968" s="8" t="s">
        <v>11168</v>
      </c>
      <c r="L968" s="8" t="s">
        <v>11167</v>
      </c>
      <c r="M968" s="8" t="s">
        <v>11166</v>
      </c>
      <c r="N968" s="8">
        <v>1784.9501</v>
      </c>
      <c r="O968" t="str">
        <f t="shared" si="31"/>
        <v/>
      </c>
      <c r="P968" t="str">
        <f t="shared" si="32"/>
        <v/>
      </c>
    </row>
    <row r="969" spans="1:16">
      <c r="A969" s="8" t="s">
        <v>16893</v>
      </c>
      <c r="B969" s="8" t="b">
        <v>0</v>
      </c>
      <c r="C969" s="8" t="s">
        <v>16</v>
      </c>
      <c r="D969" s="8" t="s">
        <v>16</v>
      </c>
      <c r="E969" s="8">
        <v>13</v>
      </c>
      <c r="F969" s="8" t="s">
        <v>16892</v>
      </c>
      <c r="G969" s="8">
        <v>1</v>
      </c>
      <c r="H969" s="8">
        <v>1</v>
      </c>
      <c r="I969" s="8">
        <v>2</v>
      </c>
      <c r="J969" s="8" t="s">
        <v>695</v>
      </c>
      <c r="K969" s="8" t="s">
        <v>695</v>
      </c>
      <c r="L969" s="8" t="s">
        <v>696</v>
      </c>
      <c r="M969" s="8" t="s">
        <v>16891</v>
      </c>
      <c r="N969" s="8">
        <v>1526.8100899999999</v>
      </c>
      <c r="O969" t="str">
        <f t="shared" si="31"/>
        <v/>
      </c>
      <c r="P969" t="str">
        <f t="shared" si="32"/>
        <v/>
      </c>
    </row>
    <row r="970" spans="1:16">
      <c r="A970" s="8" t="s">
        <v>11148</v>
      </c>
      <c r="B970" s="8" t="b">
        <v>0</v>
      </c>
      <c r="C970" s="8" t="s">
        <v>16</v>
      </c>
      <c r="D970" s="8" t="s">
        <v>16</v>
      </c>
      <c r="E970" s="8">
        <v>14</v>
      </c>
      <c r="F970" s="8" t="s">
        <v>11147</v>
      </c>
      <c r="G970" s="8">
        <v>1</v>
      </c>
      <c r="H970" s="8">
        <v>1</v>
      </c>
      <c r="I970" s="8">
        <v>4</v>
      </c>
      <c r="J970" s="8" t="s">
        <v>695</v>
      </c>
      <c r="K970" s="8" t="s">
        <v>695</v>
      </c>
      <c r="L970" s="8" t="s">
        <v>696</v>
      </c>
      <c r="M970" s="8" t="s">
        <v>11146</v>
      </c>
      <c r="N970" s="8">
        <v>1641.8370299999999</v>
      </c>
      <c r="O970" t="str">
        <f t="shared" si="31"/>
        <v/>
      </c>
      <c r="P970" t="str">
        <f t="shared" si="32"/>
        <v/>
      </c>
    </row>
    <row r="971" spans="1:16">
      <c r="A971" s="8" t="s">
        <v>6956</v>
      </c>
      <c r="B971" s="8" t="b">
        <v>0</v>
      </c>
      <c r="C971" s="8" t="s">
        <v>16</v>
      </c>
      <c r="D971" s="8" t="s">
        <v>16</v>
      </c>
      <c r="E971" s="8">
        <v>15</v>
      </c>
      <c r="F971" s="8" t="s">
        <v>6955</v>
      </c>
      <c r="G971" s="8">
        <v>1</v>
      </c>
      <c r="H971" s="8">
        <v>1</v>
      </c>
      <c r="I971" s="8">
        <v>1</v>
      </c>
      <c r="J971" s="8" t="s">
        <v>1942</v>
      </c>
      <c r="K971" s="8" t="s">
        <v>1942</v>
      </c>
      <c r="L971" s="8" t="s">
        <v>1941</v>
      </c>
      <c r="M971" s="8" t="s">
        <v>6954</v>
      </c>
      <c r="N971" s="8">
        <v>1680.90678</v>
      </c>
      <c r="O971" t="str">
        <f t="shared" si="31"/>
        <v/>
      </c>
      <c r="P971" t="str">
        <f t="shared" si="32"/>
        <v/>
      </c>
    </row>
    <row r="972" spans="1:16">
      <c r="A972" s="8" t="s">
        <v>6960</v>
      </c>
      <c r="B972" s="8" t="b">
        <v>0</v>
      </c>
      <c r="C972" s="8" t="s">
        <v>70</v>
      </c>
      <c r="D972" s="8" t="s">
        <v>16</v>
      </c>
      <c r="E972" s="8">
        <v>16</v>
      </c>
      <c r="F972" s="8" t="s">
        <v>6959</v>
      </c>
      <c r="G972" s="8">
        <v>1</v>
      </c>
      <c r="H972" s="8">
        <v>16</v>
      </c>
      <c r="I972" s="8">
        <v>1</v>
      </c>
      <c r="J972" s="8" t="s">
        <v>5731</v>
      </c>
      <c r="K972" s="8" t="s">
        <v>6958</v>
      </c>
      <c r="L972" s="8" t="s">
        <v>5729</v>
      </c>
      <c r="M972" s="8" t="s">
        <v>6957</v>
      </c>
      <c r="N972" s="8">
        <v>1770.97486</v>
      </c>
      <c r="O972" t="str">
        <f t="shared" si="31"/>
        <v/>
      </c>
      <c r="P972" t="str">
        <f t="shared" si="32"/>
        <v/>
      </c>
    </row>
    <row r="973" spans="1:16">
      <c r="A973" s="8" t="s">
        <v>6963</v>
      </c>
      <c r="B973" s="8" t="b">
        <v>0</v>
      </c>
      <c r="C973" s="8" t="s">
        <v>70</v>
      </c>
      <c r="D973" s="8" t="s">
        <v>16</v>
      </c>
      <c r="E973" s="8">
        <v>17</v>
      </c>
      <c r="F973" s="8" t="s">
        <v>6962</v>
      </c>
      <c r="G973" s="8">
        <v>1</v>
      </c>
      <c r="H973" s="8">
        <v>16</v>
      </c>
      <c r="I973" s="8">
        <v>2</v>
      </c>
      <c r="J973" s="8" t="s">
        <v>5731</v>
      </c>
      <c r="K973" s="8" t="s">
        <v>6958</v>
      </c>
      <c r="L973" s="8" t="s">
        <v>5729</v>
      </c>
      <c r="M973" s="8" t="s">
        <v>6961</v>
      </c>
      <c r="N973" s="8">
        <v>1899.0698199999999</v>
      </c>
      <c r="O973" t="str">
        <f t="shared" si="31"/>
        <v/>
      </c>
      <c r="P973" t="str">
        <f t="shared" si="32"/>
        <v/>
      </c>
    </row>
    <row r="974" spans="1:16">
      <c r="A974" s="8" t="s">
        <v>16890</v>
      </c>
      <c r="B974" s="8" t="b">
        <v>0</v>
      </c>
      <c r="C974" s="8" t="s">
        <v>16</v>
      </c>
      <c r="D974" s="8" t="s">
        <v>16</v>
      </c>
      <c r="E974" s="8">
        <v>16</v>
      </c>
      <c r="F974" s="8" t="s">
        <v>16889</v>
      </c>
      <c r="G974" s="8">
        <v>1</v>
      </c>
      <c r="H974" s="8">
        <v>1</v>
      </c>
      <c r="I974" s="8">
        <v>1</v>
      </c>
      <c r="J974" s="8" t="s">
        <v>16888</v>
      </c>
      <c r="K974" s="8" t="s">
        <v>16888</v>
      </c>
      <c r="L974" s="8" t="s">
        <v>16887</v>
      </c>
      <c r="M974" s="8" t="s">
        <v>16886</v>
      </c>
      <c r="N974" s="8">
        <v>1861.92182</v>
      </c>
      <c r="O974" t="str">
        <f t="shared" si="31"/>
        <v/>
      </c>
      <c r="P974" t="str">
        <f t="shared" si="32"/>
        <v/>
      </c>
    </row>
    <row r="975" spans="1:16">
      <c r="A975" s="8" t="s">
        <v>16885</v>
      </c>
      <c r="B975" s="8" t="b">
        <v>0</v>
      </c>
      <c r="C975" s="8" t="s">
        <v>16</v>
      </c>
      <c r="D975" s="8" t="s">
        <v>16</v>
      </c>
      <c r="E975" s="8">
        <v>13</v>
      </c>
      <c r="F975" s="8" t="s">
        <v>16884</v>
      </c>
      <c r="G975" s="8">
        <v>1</v>
      </c>
      <c r="H975" s="8">
        <v>1</v>
      </c>
      <c r="I975" s="8">
        <v>1</v>
      </c>
      <c r="J975" s="8" t="s">
        <v>16883</v>
      </c>
      <c r="K975" s="8" t="s">
        <v>16883</v>
      </c>
      <c r="L975" s="8" t="s">
        <v>16882</v>
      </c>
      <c r="M975" s="8" t="s">
        <v>16881</v>
      </c>
      <c r="N975" s="8">
        <v>1572.74413</v>
      </c>
      <c r="O975" t="str">
        <f t="shared" si="31"/>
        <v/>
      </c>
      <c r="P975" t="str">
        <f t="shared" si="32"/>
        <v/>
      </c>
    </row>
    <row r="976" spans="1:16">
      <c r="A976" s="8" t="s">
        <v>16880</v>
      </c>
      <c r="B976" s="8" t="b">
        <v>0</v>
      </c>
      <c r="C976" s="8" t="s">
        <v>70</v>
      </c>
      <c r="D976" s="8" t="s">
        <v>16</v>
      </c>
      <c r="E976" s="8">
        <v>17</v>
      </c>
      <c r="F976" s="8" t="s">
        <v>16879</v>
      </c>
      <c r="G976" s="8">
        <v>1</v>
      </c>
      <c r="H976" s="8">
        <v>2</v>
      </c>
      <c r="I976" s="8">
        <v>1</v>
      </c>
      <c r="J976" s="8" t="s">
        <v>2247</v>
      </c>
      <c r="K976" s="8" t="s">
        <v>2246</v>
      </c>
      <c r="L976" s="8" t="s">
        <v>2245</v>
      </c>
      <c r="M976" s="8" t="s">
        <v>16878</v>
      </c>
      <c r="N976" s="8">
        <v>1931.0246</v>
      </c>
      <c r="O976" t="str">
        <f t="shared" si="31"/>
        <v/>
      </c>
      <c r="P976" t="str">
        <f t="shared" si="32"/>
        <v/>
      </c>
    </row>
    <row r="977" spans="1:16">
      <c r="A977" s="8" t="s">
        <v>6803</v>
      </c>
      <c r="B977" s="8" t="b">
        <v>0</v>
      </c>
      <c r="C977" s="8" t="s">
        <v>70</v>
      </c>
      <c r="D977" s="8" t="s">
        <v>16</v>
      </c>
      <c r="E977" s="8">
        <v>15</v>
      </c>
      <c r="F977" s="8" t="s">
        <v>6802</v>
      </c>
      <c r="G977" s="8">
        <v>1</v>
      </c>
      <c r="H977" s="8">
        <v>2</v>
      </c>
      <c r="I977" s="8">
        <v>1</v>
      </c>
      <c r="J977" s="8" t="s">
        <v>2247</v>
      </c>
      <c r="K977" s="8" t="s">
        <v>2246</v>
      </c>
      <c r="L977" s="8" t="s">
        <v>2245</v>
      </c>
      <c r="M977" s="8" t="s">
        <v>6801</v>
      </c>
      <c r="N977" s="8">
        <v>1627.85508</v>
      </c>
      <c r="O977" t="str">
        <f t="shared" si="31"/>
        <v/>
      </c>
      <c r="P977" t="str">
        <f t="shared" si="32"/>
        <v/>
      </c>
    </row>
    <row r="978" spans="1:16">
      <c r="A978" s="8" t="s">
        <v>16877</v>
      </c>
      <c r="B978" s="8" t="b">
        <v>0</v>
      </c>
      <c r="C978" s="8" t="s">
        <v>16</v>
      </c>
      <c r="D978" s="8" t="s">
        <v>110</v>
      </c>
      <c r="E978" s="8">
        <v>12</v>
      </c>
      <c r="F978" s="8" t="s">
        <v>16876</v>
      </c>
      <c r="G978" s="8">
        <v>1</v>
      </c>
      <c r="H978" s="8">
        <v>1</v>
      </c>
      <c r="I978" s="8">
        <v>2</v>
      </c>
      <c r="J978" s="8" t="s">
        <v>3661</v>
      </c>
      <c r="K978" s="8" t="s">
        <v>3661</v>
      </c>
      <c r="L978" s="8" t="s">
        <v>3660</v>
      </c>
      <c r="M978" s="8" t="s">
        <v>16875</v>
      </c>
      <c r="N978" s="8">
        <v>1443.6685199999999</v>
      </c>
      <c r="O978" t="str">
        <f t="shared" si="31"/>
        <v/>
      </c>
      <c r="P978" t="str">
        <f t="shared" si="32"/>
        <v/>
      </c>
    </row>
    <row r="979" spans="1:16">
      <c r="A979" s="8" t="s">
        <v>16877</v>
      </c>
      <c r="B979" s="8" t="b">
        <v>0</v>
      </c>
      <c r="C979" s="8" t="s">
        <v>16</v>
      </c>
      <c r="D979" s="8" t="s">
        <v>16</v>
      </c>
      <c r="E979" s="8">
        <v>12</v>
      </c>
      <c r="F979" s="8" t="s">
        <v>16876</v>
      </c>
      <c r="G979" s="8">
        <v>1</v>
      </c>
      <c r="H979" s="8">
        <v>1</v>
      </c>
      <c r="I979" s="8">
        <v>1</v>
      </c>
      <c r="J979" s="8" t="s">
        <v>3661</v>
      </c>
      <c r="K979" s="8" t="s">
        <v>3661</v>
      </c>
      <c r="L979" s="8" t="s">
        <v>3660</v>
      </c>
      <c r="M979" s="8" t="s">
        <v>16875</v>
      </c>
      <c r="N979" s="8">
        <v>1427.6736100000001</v>
      </c>
      <c r="O979" t="str">
        <f t="shared" si="31"/>
        <v/>
      </c>
      <c r="P979" t="str">
        <f t="shared" si="32"/>
        <v/>
      </c>
    </row>
    <row r="980" spans="1:16">
      <c r="A980" s="8" t="s">
        <v>16874</v>
      </c>
      <c r="B980" s="8" t="b">
        <v>0</v>
      </c>
      <c r="C980" s="8" t="s">
        <v>16</v>
      </c>
      <c r="D980" s="8" t="s">
        <v>16</v>
      </c>
      <c r="E980" s="8">
        <v>15</v>
      </c>
      <c r="F980" s="8" t="s">
        <v>16873</v>
      </c>
      <c r="G980" s="8">
        <v>1</v>
      </c>
      <c r="H980" s="8">
        <v>1</v>
      </c>
      <c r="I980" s="8">
        <v>2</v>
      </c>
      <c r="J980" s="8" t="s">
        <v>13939</v>
      </c>
      <c r="K980" s="8" t="s">
        <v>13939</v>
      </c>
      <c r="L980" s="8" t="s">
        <v>13938</v>
      </c>
      <c r="M980" s="8" t="s">
        <v>16872</v>
      </c>
      <c r="N980" s="8">
        <v>1601.8645799999999</v>
      </c>
      <c r="O980" t="str">
        <f t="shared" si="31"/>
        <v/>
      </c>
      <c r="P980" t="str">
        <f t="shared" si="32"/>
        <v/>
      </c>
    </row>
    <row r="981" spans="1:16">
      <c r="A981" s="8" t="s">
        <v>6757</v>
      </c>
      <c r="B981" s="8" t="b">
        <v>0</v>
      </c>
      <c r="C981" s="8" t="s">
        <v>16</v>
      </c>
      <c r="D981" s="8" t="s">
        <v>16</v>
      </c>
      <c r="E981" s="8">
        <v>18</v>
      </c>
      <c r="F981" s="8" t="s">
        <v>6756</v>
      </c>
      <c r="G981" s="8">
        <v>1</v>
      </c>
      <c r="H981" s="8">
        <v>1</v>
      </c>
      <c r="I981" s="8">
        <v>1</v>
      </c>
      <c r="J981" s="8" t="s">
        <v>1980</v>
      </c>
      <c r="K981" s="8" t="s">
        <v>1980</v>
      </c>
      <c r="L981" s="8" t="s">
        <v>1978</v>
      </c>
      <c r="M981" s="8" t="s">
        <v>6755</v>
      </c>
      <c r="N981" s="8">
        <v>1998.0515499999999</v>
      </c>
      <c r="O981" t="str">
        <f t="shared" si="31"/>
        <v/>
      </c>
      <c r="P981" t="str">
        <f t="shared" si="32"/>
        <v/>
      </c>
    </row>
    <row r="982" spans="1:16">
      <c r="A982" s="8" t="s">
        <v>16871</v>
      </c>
      <c r="B982" s="8" t="b">
        <v>0</v>
      </c>
      <c r="C982" s="8" t="s">
        <v>70</v>
      </c>
      <c r="D982" s="8" t="s">
        <v>16</v>
      </c>
      <c r="E982" s="8">
        <v>14</v>
      </c>
      <c r="F982" s="8" t="s">
        <v>16870</v>
      </c>
      <c r="G982" s="8">
        <v>1</v>
      </c>
      <c r="H982" s="8">
        <v>1</v>
      </c>
      <c r="I982" s="8">
        <v>1</v>
      </c>
      <c r="J982" s="8" t="s">
        <v>13399</v>
      </c>
      <c r="K982" s="8" t="s">
        <v>13399</v>
      </c>
      <c r="L982" s="8" t="s">
        <v>13398</v>
      </c>
      <c r="M982" s="8" t="s">
        <v>16869</v>
      </c>
      <c r="N982" s="8">
        <v>1650.8670400000001</v>
      </c>
      <c r="O982" t="str">
        <f t="shared" si="31"/>
        <v/>
      </c>
      <c r="P982" t="str">
        <f t="shared" si="32"/>
        <v/>
      </c>
    </row>
    <row r="983" spans="1:16">
      <c r="A983" s="8" t="s">
        <v>6777</v>
      </c>
      <c r="B983" s="8" t="b">
        <v>0</v>
      </c>
      <c r="C983" s="8" t="s">
        <v>16</v>
      </c>
      <c r="D983" s="8" t="s">
        <v>16</v>
      </c>
      <c r="E983" s="8">
        <v>16</v>
      </c>
      <c r="F983" s="8" t="s">
        <v>6776</v>
      </c>
      <c r="G983" s="8">
        <v>1</v>
      </c>
      <c r="H983" s="8">
        <v>1</v>
      </c>
      <c r="I983" s="8">
        <v>2</v>
      </c>
      <c r="J983" s="8" t="s">
        <v>335</v>
      </c>
      <c r="K983" s="8" t="s">
        <v>335</v>
      </c>
      <c r="L983" s="8" t="s">
        <v>336</v>
      </c>
      <c r="M983" s="8" t="s">
        <v>6775</v>
      </c>
      <c r="N983" s="8">
        <v>1830.9232199999999</v>
      </c>
      <c r="O983" t="str">
        <f t="shared" si="31"/>
        <v/>
      </c>
      <c r="P983" t="str">
        <f t="shared" si="32"/>
        <v/>
      </c>
    </row>
    <row r="984" spans="1:16">
      <c r="A984" s="8" t="s">
        <v>16868</v>
      </c>
      <c r="B984" s="8" t="b">
        <v>0</v>
      </c>
      <c r="C984" s="8" t="s">
        <v>16</v>
      </c>
      <c r="D984" s="8" t="s">
        <v>16</v>
      </c>
      <c r="E984" s="8">
        <v>17</v>
      </c>
      <c r="F984" s="8" t="s">
        <v>16867</v>
      </c>
      <c r="G984" s="8">
        <v>1</v>
      </c>
      <c r="H984" s="8">
        <v>1</v>
      </c>
      <c r="I984" s="8">
        <v>1</v>
      </c>
      <c r="J984" s="8" t="s">
        <v>335</v>
      </c>
      <c r="K984" s="8" t="s">
        <v>335</v>
      </c>
      <c r="L984" s="8" t="s">
        <v>336</v>
      </c>
      <c r="M984" s="8" t="s">
        <v>16866</v>
      </c>
      <c r="N984" s="8">
        <v>1958.9818</v>
      </c>
      <c r="O984" t="str">
        <f t="shared" si="31"/>
        <v/>
      </c>
      <c r="P984" t="str">
        <f t="shared" si="32"/>
        <v/>
      </c>
    </row>
    <row r="985" spans="1:16">
      <c r="A985" s="8" t="s">
        <v>16865</v>
      </c>
      <c r="B985" s="8" t="b">
        <v>0</v>
      </c>
      <c r="C985" s="8" t="s">
        <v>70</v>
      </c>
      <c r="D985" s="8" t="s">
        <v>16</v>
      </c>
      <c r="E985" s="8">
        <v>14</v>
      </c>
      <c r="F985" s="8" t="s">
        <v>16864</v>
      </c>
      <c r="G985" s="8">
        <v>1</v>
      </c>
      <c r="H985" s="8">
        <v>2</v>
      </c>
      <c r="I985" s="8">
        <v>1</v>
      </c>
      <c r="J985" s="8" t="s">
        <v>16863</v>
      </c>
      <c r="K985" s="8" t="s">
        <v>16862</v>
      </c>
      <c r="L985" s="8" t="s">
        <v>16861</v>
      </c>
      <c r="M985" s="8" t="s">
        <v>16860</v>
      </c>
      <c r="N985" s="8">
        <v>1572.87039</v>
      </c>
      <c r="O985" t="str">
        <f t="shared" si="31"/>
        <v/>
      </c>
      <c r="P985" t="str">
        <f t="shared" si="32"/>
        <v/>
      </c>
    </row>
    <row r="986" spans="1:16">
      <c r="A986" s="8" t="s">
        <v>16859</v>
      </c>
      <c r="B986" s="8" t="b">
        <v>0</v>
      </c>
      <c r="C986" s="8" t="s">
        <v>16</v>
      </c>
      <c r="D986" s="8" t="s">
        <v>16</v>
      </c>
      <c r="E986" s="8">
        <v>15</v>
      </c>
      <c r="F986" s="8" t="s">
        <v>16858</v>
      </c>
      <c r="G986" s="8">
        <v>1</v>
      </c>
      <c r="H986" s="8">
        <v>1</v>
      </c>
      <c r="I986" s="8">
        <v>1</v>
      </c>
      <c r="J986" s="8" t="s">
        <v>16857</v>
      </c>
      <c r="K986" s="8" t="s">
        <v>16857</v>
      </c>
      <c r="L986" s="8" t="s">
        <v>16856</v>
      </c>
      <c r="M986" s="8" t="s">
        <v>16855</v>
      </c>
      <c r="N986" s="8">
        <v>1657.9006899999999</v>
      </c>
      <c r="O986" t="str">
        <f t="shared" si="31"/>
        <v/>
      </c>
      <c r="P986" t="str">
        <f t="shared" si="32"/>
        <v/>
      </c>
    </row>
    <row r="987" spans="1:16">
      <c r="A987" s="8" t="s">
        <v>16854</v>
      </c>
      <c r="B987" s="8" t="b">
        <v>0</v>
      </c>
      <c r="C987" s="8" t="s">
        <v>16</v>
      </c>
      <c r="D987" s="8" t="s">
        <v>16</v>
      </c>
      <c r="E987" s="8">
        <v>11</v>
      </c>
      <c r="F987" s="8" t="s">
        <v>16853</v>
      </c>
      <c r="G987" s="8">
        <v>2</v>
      </c>
      <c r="H987" s="8">
        <v>2</v>
      </c>
      <c r="I987" s="8">
        <v>1</v>
      </c>
      <c r="J987" s="8" t="s">
        <v>632</v>
      </c>
      <c r="K987" s="8" t="s">
        <v>632</v>
      </c>
      <c r="L987" s="8" t="s">
        <v>2228</v>
      </c>
      <c r="M987" s="8" t="s">
        <v>16852</v>
      </c>
      <c r="N987" s="8">
        <v>1220.6018200000001</v>
      </c>
      <c r="O987" t="str">
        <f t="shared" si="31"/>
        <v/>
      </c>
      <c r="P987" t="str">
        <f t="shared" si="32"/>
        <v/>
      </c>
    </row>
    <row r="988" spans="1:16">
      <c r="A988" s="8" t="s">
        <v>6745</v>
      </c>
      <c r="B988" s="8" t="b">
        <v>0</v>
      </c>
      <c r="C988" s="8" t="s">
        <v>16</v>
      </c>
      <c r="D988" s="8" t="s">
        <v>16</v>
      </c>
      <c r="E988" s="8">
        <v>14</v>
      </c>
      <c r="F988" s="8" t="s">
        <v>6744</v>
      </c>
      <c r="G988" s="8">
        <v>1</v>
      </c>
      <c r="H988" s="8">
        <v>2</v>
      </c>
      <c r="I988" s="8">
        <v>3</v>
      </c>
      <c r="J988" s="8" t="s">
        <v>729</v>
      </c>
      <c r="K988" s="8" t="s">
        <v>5351</v>
      </c>
      <c r="L988" s="8" t="s">
        <v>731</v>
      </c>
      <c r="M988" s="8" t="s">
        <v>6743</v>
      </c>
      <c r="N988" s="8">
        <v>1635.7642699999999</v>
      </c>
      <c r="O988" t="str">
        <f t="shared" si="31"/>
        <v/>
      </c>
      <c r="P988" t="str">
        <f t="shared" si="32"/>
        <v/>
      </c>
    </row>
    <row r="989" spans="1:16">
      <c r="A989" s="8" t="s">
        <v>11145</v>
      </c>
      <c r="B989" s="8" t="b">
        <v>0</v>
      </c>
      <c r="C989" s="8" t="s">
        <v>16</v>
      </c>
      <c r="D989" s="8" t="s">
        <v>537</v>
      </c>
      <c r="E989" s="8">
        <v>15</v>
      </c>
      <c r="F989" s="8" t="s">
        <v>11144</v>
      </c>
      <c r="G989" s="8">
        <v>1</v>
      </c>
      <c r="H989" s="8">
        <v>2</v>
      </c>
      <c r="I989" s="8">
        <v>1</v>
      </c>
      <c r="J989" s="8" t="s">
        <v>729</v>
      </c>
      <c r="K989" s="8" t="s">
        <v>5351</v>
      </c>
      <c r="L989" s="8" t="s">
        <v>731</v>
      </c>
      <c r="M989" s="8" t="s">
        <v>11143</v>
      </c>
      <c r="N989" s="8">
        <v>1782.7996700000001</v>
      </c>
      <c r="O989" t="str">
        <f t="shared" si="31"/>
        <v/>
      </c>
      <c r="P989" t="str">
        <f t="shared" si="32"/>
        <v/>
      </c>
    </row>
    <row r="990" spans="1:16">
      <c r="A990" s="8" t="s">
        <v>11145</v>
      </c>
      <c r="B990" s="8" t="b">
        <v>0</v>
      </c>
      <c r="C990" s="8" t="s">
        <v>16</v>
      </c>
      <c r="D990" s="8" t="s">
        <v>16851</v>
      </c>
      <c r="E990" s="8">
        <v>15</v>
      </c>
      <c r="F990" s="8" t="s">
        <v>11144</v>
      </c>
      <c r="G990" s="8">
        <v>1</v>
      </c>
      <c r="H990" s="8">
        <v>2</v>
      </c>
      <c r="I990" s="8">
        <v>3</v>
      </c>
      <c r="J990" s="8" t="s">
        <v>729</v>
      </c>
      <c r="K990" s="8" t="s">
        <v>5351</v>
      </c>
      <c r="L990" s="8" t="s">
        <v>731</v>
      </c>
      <c r="M990" s="8" t="s">
        <v>11143</v>
      </c>
      <c r="N990" s="8">
        <v>1798.79459</v>
      </c>
      <c r="O990" t="str">
        <f t="shared" si="31"/>
        <v/>
      </c>
      <c r="P990" t="str">
        <f t="shared" si="32"/>
        <v/>
      </c>
    </row>
    <row r="991" spans="1:16">
      <c r="A991" s="8" t="s">
        <v>13186</v>
      </c>
      <c r="B991" s="8" t="b">
        <v>0</v>
      </c>
      <c r="C991" s="8" t="s">
        <v>16</v>
      </c>
      <c r="D991" s="8" t="s">
        <v>16851</v>
      </c>
      <c r="E991" s="8">
        <v>16</v>
      </c>
      <c r="F991" s="8" t="s">
        <v>13185</v>
      </c>
      <c r="G991" s="8">
        <v>1</v>
      </c>
      <c r="H991" s="8">
        <v>2</v>
      </c>
      <c r="I991" s="8">
        <v>1</v>
      </c>
      <c r="J991" s="8" t="s">
        <v>729</v>
      </c>
      <c r="K991" s="8" t="s">
        <v>5351</v>
      </c>
      <c r="L991" s="8" t="s">
        <v>731</v>
      </c>
      <c r="M991" s="8" t="s">
        <v>13184</v>
      </c>
      <c r="N991" s="8">
        <v>1885.82662</v>
      </c>
      <c r="O991" t="str">
        <f t="shared" si="31"/>
        <v/>
      </c>
      <c r="P991" t="str">
        <f t="shared" si="32"/>
        <v/>
      </c>
    </row>
    <row r="992" spans="1:16">
      <c r="A992" s="8" t="s">
        <v>16850</v>
      </c>
      <c r="B992" s="8" t="b">
        <v>0</v>
      </c>
      <c r="C992" s="8" t="s">
        <v>16</v>
      </c>
      <c r="D992" s="8" t="s">
        <v>71</v>
      </c>
      <c r="E992" s="8">
        <v>14</v>
      </c>
      <c r="F992" s="8" t="s">
        <v>16849</v>
      </c>
      <c r="G992" s="8">
        <v>1</v>
      </c>
      <c r="H992" s="8">
        <v>1</v>
      </c>
      <c r="I992" s="8">
        <v>1</v>
      </c>
      <c r="J992" s="8" t="s">
        <v>16848</v>
      </c>
      <c r="K992" s="8" t="s">
        <v>16848</v>
      </c>
      <c r="L992" s="8" t="s">
        <v>16847</v>
      </c>
      <c r="M992" s="8" t="s">
        <v>16846</v>
      </c>
      <c r="N992" s="8">
        <v>1576.8363199999999</v>
      </c>
      <c r="O992" t="str">
        <f t="shared" si="31"/>
        <v/>
      </c>
      <c r="P992" t="str">
        <f t="shared" si="32"/>
        <v/>
      </c>
    </row>
    <row r="993" spans="1:16">
      <c r="A993" s="8" t="s">
        <v>16845</v>
      </c>
      <c r="B993" s="8" t="b">
        <v>0</v>
      </c>
      <c r="C993" s="8" t="s">
        <v>16</v>
      </c>
      <c r="D993" s="8" t="s">
        <v>16</v>
      </c>
      <c r="E993" s="8">
        <v>17</v>
      </c>
      <c r="F993" s="8" t="s">
        <v>16844</v>
      </c>
      <c r="G993" s="8">
        <v>1</v>
      </c>
      <c r="H993" s="8">
        <v>1</v>
      </c>
      <c r="I993" s="8">
        <v>1</v>
      </c>
      <c r="J993" s="8" t="s">
        <v>3852</v>
      </c>
      <c r="K993" s="8" t="s">
        <v>3852</v>
      </c>
      <c r="L993" s="8" t="s">
        <v>3851</v>
      </c>
      <c r="M993" s="8" t="s">
        <v>16843</v>
      </c>
      <c r="N993" s="8">
        <v>1942.12663</v>
      </c>
      <c r="O993" t="str">
        <f t="shared" si="31"/>
        <v/>
      </c>
      <c r="P993" t="str">
        <f t="shared" si="32"/>
        <v/>
      </c>
    </row>
    <row r="994" spans="1:16">
      <c r="A994" s="8" t="s">
        <v>16845</v>
      </c>
      <c r="B994" s="8" t="b">
        <v>0</v>
      </c>
      <c r="C994" s="8" t="s">
        <v>16</v>
      </c>
      <c r="D994" s="8" t="s">
        <v>1382</v>
      </c>
      <c r="E994" s="8">
        <v>17</v>
      </c>
      <c r="F994" s="8" t="s">
        <v>16844</v>
      </c>
      <c r="G994" s="8">
        <v>1</v>
      </c>
      <c r="H994" s="8">
        <v>1</v>
      </c>
      <c r="I994" s="8">
        <v>4</v>
      </c>
      <c r="J994" s="8" t="s">
        <v>3852</v>
      </c>
      <c r="K994" s="8" t="s">
        <v>3852</v>
      </c>
      <c r="L994" s="8" t="s">
        <v>3851</v>
      </c>
      <c r="M994" s="8" t="s">
        <v>16843</v>
      </c>
      <c r="N994" s="8">
        <v>1958.1215400000001</v>
      </c>
      <c r="O994" t="str">
        <f t="shared" si="31"/>
        <v/>
      </c>
      <c r="P994" t="str">
        <f t="shared" si="32"/>
        <v/>
      </c>
    </row>
    <row r="995" spans="1:16">
      <c r="A995" s="8" t="s">
        <v>16842</v>
      </c>
      <c r="B995" s="8" t="b">
        <v>0</v>
      </c>
      <c r="C995" s="8" t="s">
        <v>16</v>
      </c>
      <c r="D995" s="8" t="s">
        <v>110</v>
      </c>
      <c r="E995" s="8">
        <v>11</v>
      </c>
      <c r="F995" s="8" t="s">
        <v>16841</v>
      </c>
      <c r="G995" s="8">
        <v>1</v>
      </c>
      <c r="H995" s="8">
        <v>1</v>
      </c>
      <c r="I995" s="8">
        <v>1</v>
      </c>
      <c r="J995" s="8" t="s">
        <v>3661</v>
      </c>
      <c r="K995" s="8" t="s">
        <v>3661</v>
      </c>
      <c r="L995" s="8" t="s">
        <v>3660</v>
      </c>
      <c r="M995" s="8" t="s">
        <v>16840</v>
      </c>
      <c r="N995" s="8">
        <v>1315.60995</v>
      </c>
      <c r="O995" t="str">
        <f t="shared" si="31"/>
        <v/>
      </c>
      <c r="P995" t="str">
        <f t="shared" si="32"/>
        <v/>
      </c>
    </row>
    <row r="996" spans="1:16">
      <c r="A996" s="8" t="s">
        <v>6745</v>
      </c>
      <c r="B996" s="8" t="b">
        <v>0</v>
      </c>
      <c r="C996" s="8" t="s">
        <v>16</v>
      </c>
      <c r="D996" s="8" t="s">
        <v>473</v>
      </c>
      <c r="E996" s="8">
        <v>14</v>
      </c>
      <c r="F996" s="8" t="s">
        <v>6744</v>
      </c>
      <c r="G996" s="8">
        <v>1</v>
      </c>
      <c r="H996" s="8">
        <v>2</v>
      </c>
      <c r="I996" s="8">
        <v>20</v>
      </c>
      <c r="J996" s="8" t="s">
        <v>729</v>
      </c>
      <c r="K996" s="8" t="s">
        <v>5351</v>
      </c>
      <c r="L996" s="8" t="s">
        <v>731</v>
      </c>
      <c r="M996" s="8" t="s">
        <v>6743</v>
      </c>
      <c r="N996" s="8">
        <v>1651.75919</v>
      </c>
      <c r="O996" t="str">
        <f t="shared" si="31"/>
        <v/>
      </c>
      <c r="P996" t="str">
        <f t="shared" si="32"/>
        <v/>
      </c>
    </row>
    <row r="997" spans="1:16">
      <c r="A997" s="8" t="s">
        <v>6481</v>
      </c>
      <c r="B997" s="8" t="b">
        <v>0</v>
      </c>
      <c r="C997" s="8" t="s">
        <v>16</v>
      </c>
      <c r="D997" s="8" t="s">
        <v>16</v>
      </c>
      <c r="E997" s="8">
        <v>17</v>
      </c>
      <c r="F997" s="8" t="s">
        <v>6480</v>
      </c>
      <c r="G997" s="8">
        <v>1</v>
      </c>
      <c r="H997" s="8">
        <v>1</v>
      </c>
      <c r="I997" s="8">
        <v>3</v>
      </c>
      <c r="J997" s="8" t="s">
        <v>1980</v>
      </c>
      <c r="K997" s="8" t="s">
        <v>1980</v>
      </c>
      <c r="L997" s="8" t="s">
        <v>1978</v>
      </c>
      <c r="M997" s="8" t="s">
        <v>6479</v>
      </c>
      <c r="N997" s="8">
        <v>1898.9831300000001</v>
      </c>
      <c r="O997" t="str">
        <f t="shared" si="31"/>
        <v/>
      </c>
      <c r="P997" t="str">
        <f t="shared" si="32"/>
        <v/>
      </c>
    </row>
    <row r="998" spans="1:16">
      <c r="A998" s="8" t="s">
        <v>7358</v>
      </c>
      <c r="B998" s="8" t="b">
        <v>0</v>
      </c>
      <c r="C998" s="8" t="s">
        <v>16</v>
      </c>
      <c r="D998" s="8" t="s">
        <v>537</v>
      </c>
      <c r="E998" s="8">
        <v>16</v>
      </c>
      <c r="F998" s="8" t="s">
        <v>7357</v>
      </c>
      <c r="G998" s="8">
        <v>1</v>
      </c>
      <c r="H998" s="8">
        <v>1</v>
      </c>
      <c r="I998" s="8">
        <v>2</v>
      </c>
      <c r="J998" s="8" t="s">
        <v>1270</v>
      </c>
      <c r="K998" s="8" t="s">
        <v>1270</v>
      </c>
      <c r="L998" s="8" t="s">
        <v>1271</v>
      </c>
      <c r="M998" s="8" t="s">
        <v>7356</v>
      </c>
      <c r="N998" s="8">
        <v>1903.8603000000001</v>
      </c>
      <c r="O998" t="str">
        <f t="shared" si="31"/>
        <v/>
      </c>
      <c r="P998" t="str">
        <f t="shared" si="32"/>
        <v/>
      </c>
    </row>
    <row r="999" spans="1:16">
      <c r="A999" s="8" t="s">
        <v>7355</v>
      </c>
      <c r="B999" s="8" t="b">
        <v>0</v>
      </c>
      <c r="C999" s="8" t="s">
        <v>16</v>
      </c>
      <c r="D999" s="8" t="s">
        <v>16</v>
      </c>
      <c r="E999" s="8">
        <v>15</v>
      </c>
      <c r="F999" s="8" t="s">
        <v>7354</v>
      </c>
      <c r="G999" s="8">
        <v>1</v>
      </c>
      <c r="H999" s="8">
        <v>1</v>
      </c>
      <c r="I999" s="8">
        <v>1</v>
      </c>
      <c r="J999" s="8" t="s">
        <v>1270</v>
      </c>
      <c r="K999" s="8" t="s">
        <v>1270</v>
      </c>
      <c r="L999" s="8" t="s">
        <v>1271</v>
      </c>
      <c r="M999" s="8" t="s">
        <v>7353</v>
      </c>
      <c r="N999" s="8">
        <v>1758.8227899999999</v>
      </c>
      <c r="O999" t="str">
        <f t="shared" si="31"/>
        <v/>
      </c>
      <c r="P999" t="str">
        <f t="shared" si="32"/>
        <v/>
      </c>
    </row>
    <row r="1000" spans="1:16">
      <c r="A1000" s="8" t="s">
        <v>16839</v>
      </c>
      <c r="B1000" s="8" t="b">
        <v>0</v>
      </c>
      <c r="C1000" s="8" t="s">
        <v>16</v>
      </c>
      <c r="D1000" s="8" t="s">
        <v>16</v>
      </c>
      <c r="E1000" s="8">
        <v>16</v>
      </c>
      <c r="F1000" s="8" t="s">
        <v>16838</v>
      </c>
      <c r="G1000" s="8">
        <v>1</v>
      </c>
      <c r="H1000" s="8">
        <v>1</v>
      </c>
      <c r="I1000" s="8">
        <v>1</v>
      </c>
      <c r="J1000" s="8" t="s">
        <v>5196</v>
      </c>
      <c r="K1000" s="8" t="s">
        <v>5196</v>
      </c>
      <c r="L1000" s="8" t="s">
        <v>5195</v>
      </c>
      <c r="M1000" s="8" t="s">
        <v>16837</v>
      </c>
      <c r="N1000" s="8">
        <v>1897.93624</v>
      </c>
      <c r="O1000" t="str">
        <f t="shared" si="31"/>
        <v/>
      </c>
      <c r="P1000" t="str">
        <f t="shared" si="32"/>
        <v/>
      </c>
    </row>
    <row r="1001" spans="1:16">
      <c r="A1001" s="8" t="s">
        <v>16836</v>
      </c>
      <c r="B1001" s="8" t="b">
        <v>0</v>
      </c>
      <c r="C1001" s="8" t="s">
        <v>70</v>
      </c>
      <c r="D1001" s="8" t="s">
        <v>16</v>
      </c>
      <c r="E1001" s="8">
        <v>16</v>
      </c>
      <c r="F1001" s="8" t="s">
        <v>16835</v>
      </c>
      <c r="G1001" s="8">
        <v>1</v>
      </c>
      <c r="H1001" s="8">
        <v>2</v>
      </c>
      <c r="I1001" s="8">
        <v>2</v>
      </c>
      <c r="J1001" s="8" t="s">
        <v>14407</v>
      </c>
      <c r="K1001" s="8" t="s">
        <v>14406</v>
      </c>
      <c r="L1001" s="8" t="s">
        <v>14405</v>
      </c>
      <c r="M1001" s="8" t="s">
        <v>16834</v>
      </c>
      <c r="N1001" s="8">
        <v>1865.9576500000001</v>
      </c>
      <c r="O1001" t="str">
        <f t="shared" si="31"/>
        <v/>
      </c>
      <c r="P1001" t="str">
        <f t="shared" si="32"/>
        <v/>
      </c>
    </row>
    <row r="1002" spans="1:16">
      <c r="A1002" s="8" t="s">
        <v>16833</v>
      </c>
      <c r="B1002" s="8" t="b">
        <v>0</v>
      </c>
      <c r="C1002" s="8" t="s">
        <v>70</v>
      </c>
      <c r="D1002" s="8" t="s">
        <v>16</v>
      </c>
      <c r="E1002" s="8">
        <v>17</v>
      </c>
      <c r="F1002" s="8" t="s">
        <v>16832</v>
      </c>
      <c r="G1002" s="8">
        <v>1</v>
      </c>
      <c r="H1002" s="8">
        <v>2</v>
      </c>
      <c r="I1002" s="8">
        <v>2</v>
      </c>
      <c r="J1002" s="8" t="s">
        <v>14407</v>
      </c>
      <c r="K1002" s="8" t="s">
        <v>14406</v>
      </c>
      <c r="L1002" s="8" t="s">
        <v>14405</v>
      </c>
      <c r="M1002" s="8" t="s">
        <v>16831</v>
      </c>
      <c r="N1002" s="8">
        <v>1994.05261</v>
      </c>
      <c r="O1002" t="str">
        <f t="shared" si="31"/>
        <v/>
      </c>
      <c r="P1002" t="str">
        <f t="shared" si="32"/>
        <v/>
      </c>
    </row>
    <row r="1003" spans="1:16">
      <c r="A1003" s="8" t="s">
        <v>11081</v>
      </c>
      <c r="B1003" s="8" t="b">
        <v>0</v>
      </c>
      <c r="C1003" s="8" t="s">
        <v>16</v>
      </c>
      <c r="D1003" s="8" t="s">
        <v>16</v>
      </c>
      <c r="E1003" s="8">
        <v>15</v>
      </c>
      <c r="F1003" s="8" t="s">
        <v>11080</v>
      </c>
      <c r="G1003" s="8">
        <v>1</v>
      </c>
      <c r="H1003" s="8">
        <v>1</v>
      </c>
      <c r="I1003" s="8">
        <v>3</v>
      </c>
      <c r="J1003" s="8" t="s">
        <v>9114</v>
      </c>
      <c r="K1003" s="8" t="s">
        <v>9114</v>
      </c>
      <c r="L1003" s="8" t="s">
        <v>9113</v>
      </c>
      <c r="M1003" s="8" t="s">
        <v>11079</v>
      </c>
      <c r="N1003" s="8">
        <v>1606.8408300000001</v>
      </c>
      <c r="O1003" t="str">
        <f t="shared" si="31"/>
        <v/>
      </c>
      <c r="P1003" t="str">
        <f t="shared" si="32"/>
        <v/>
      </c>
    </row>
    <row r="1004" spans="1:16">
      <c r="A1004" s="8" t="s">
        <v>6523</v>
      </c>
      <c r="B1004" s="8" t="b">
        <v>0</v>
      </c>
      <c r="C1004" s="8" t="s">
        <v>16</v>
      </c>
      <c r="D1004" s="8" t="s">
        <v>16</v>
      </c>
      <c r="E1004" s="8">
        <v>15</v>
      </c>
      <c r="F1004" s="8" t="s">
        <v>6522</v>
      </c>
      <c r="G1004" s="8">
        <v>1</v>
      </c>
      <c r="H1004" s="8">
        <v>1</v>
      </c>
      <c r="I1004" s="8">
        <v>2</v>
      </c>
      <c r="J1004" s="8" t="s">
        <v>6521</v>
      </c>
      <c r="K1004" s="8" t="s">
        <v>6521</v>
      </c>
      <c r="L1004" s="8" t="s">
        <v>6520</v>
      </c>
      <c r="M1004" s="8" t="s">
        <v>6519</v>
      </c>
      <c r="N1004" s="8">
        <v>1739.8863799999999</v>
      </c>
      <c r="O1004" t="str">
        <f t="shared" si="31"/>
        <v/>
      </c>
      <c r="P1004" t="str">
        <f t="shared" si="32"/>
        <v/>
      </c>
    </row>
    <row r="1005" spans="1:16">
      <c r="A1005" s="8" t="s">
        <v>16830</v>
      </c>
      <c r="B1005" s="8" t="b">
        <v>0</v>
      </c>
      <c r="C1005" s="8" t="s">
        <v>16</v>
      </c>
      <c r="D1005" s="8" t="s">
        <v>16</v>
      </c>
      <c r="E1005" s="8">
        <v>16</v>
      </c>
      <c r="F1005" s="8" t="s">
        <v>16829</v>
      </c>
      <c r="G1005" s="8">
        <v>1</v>
      </c>
      <c r="H1005" s="8">
        <v>1</v>
      </c>
      <c r="I1005" s="8">
        <v>1</v>
      </c>
      <c r="J1005" s="8" t="s">
        <v>2946</v>
      </c>
      <c r="K1005" s="8" t="s">
        <v>2946</v>
      </c>
      <c r="L1005" s="8" t="s">
        <v>2945</v>
      </c>
      <c r="M1005" s="8" t="s">
        <v>16828</v>
      </c>
      <c r="N1005" s="8">
        <v>1864.0187900000001</v>
      </c>
      <c r="O1005" t="str">
        <f t="shared" si="31"/>
        <v/>
      </c>
      <c r="P1005" t="str">
        <f t="shared" si="32"/>
        <v/>
      </c>
    </row>
    <row r="1006" spans="1:16">
      <c r="A1006" s="8" t="s">
        <v>16827</v>
      </c>
      <c r="B1006" s="8" t="b">
        <v>0</v>
      </c>
      <c r="C1006" s="8" t="s">
        <v>16</v>
      </c>
      <c r="D1006" s="8" t="s">
        <v>570</v>
      </c>
      <c r="E1006" s="8">
        <v>15</v>
      </c>
      <c r="F1006" s="8" t="s">
        <v>16826</v>
      </c>
      <c r="G1006" s="8">
        <v>1</v>
      </c>
      <c r="H1006" s="8">
        <v>1</v>
      </c>
      <c r="I1006" s="8">
        <v>2</v>
      </c>
      <c r="J1006" s="8" t="s">
        <v>2233</v>
      </c>
      <c r="K1006" s="8" t="s">
        <v>2233</v>
      </c>
      <c r="L1006" s="8" t="s">
        <v>2232</v>
      </c>
      <c r="M1006" s="8" t="s">
        <v>16825</v>
      </c>
      <c r="N1006" s="8">
        <v>1726.7965799999999</v>
      </c>
      <c r="O1006" t="str">
        <f t="shared" si="31"/>
        <v/>
      </c>
      <c r="P1006" t="str">
        <f t="shared" si="32"/>
        <v/>
      </c>
    </row>
    <row r="1007" spans="1:16">
      <c r="A1007" s="8" t="s">
        <v>16824</v>
      </c>
      <c r="B1007" s="8" t="b">
        <v>0</v>
      </c>
      <c r="C1007" s="8" t="s">
        <v>16</v>
      </c>
      <c r="D1007" s="8" t="s">
        <v>663</v>
      </c>
      <c r="E1007" s="8">
        <v>16</v>
      </c>
      <c r="F1007" s="8" t="s">
        <v>16823</v>
      </c>
      <c r="G1007" s="8">
        <v>1</v>
      </c>
      <c r="H1007" s="8">
        <v>1</v>
      </c>
      <c r="I1007" s="8">
        <v>1</v>
      </c>
      <c r="J1007" s="8" t="s">
        <v>13986</v>
      </c>
      <c r="K1007" s="8" t="s">
        <v>13986</v>
      </c>
      <c r="L1007" s="8" t="s">
        <v>13985</v>
      </c>
      <c r="M1007" s="8" t="s">
        <v>16822</v>
      </c>
      <c r="N1007" s="8">
        <v>1977.0698400000001</v>
      </c>
      <c r="O1007" t="str">
        <f t="shared" si="31"/>
        <v/>
      </c>
      <c r="P1007" t="str">
        <f t="shared" si="32"/>
        <v/>
      </c>
    </row>
    <row r="1008" spans="1:16">
      <c r="A1008" s="8" t="s">
        <v>16821</v>
      </c>
      <c r="B1008" s="8" t="b">
        <v>0</v>
      </c>
      <c r="C1008" s="8" t="s">
        <v>16</v>
      </c>
      <c r="D1008" s="8" t="s">
        <v>16</v>
      </c>
      <c r="E1008" s="8">
        <v>15</v>
      </c>
      <c r="F1008" s="8" t="s">
        <v>16820</v>
      </c>
      <c r="G1008" s="8">
        <v>1</v>
      </c>
      <c r="H1008" s="8">
        <v>1</v>
      </c>
      <c r="I1008" s="8">
        <v>1</v>
      </c>
      <c r="J1008" s="8" t="s">
        <v>14196</v>
      </c>
      <c r="K1008" s="8" t="s">
        <v>14196</v>
      </c>
      <c r="L1008" s="8" t="s">
        <v>14195</v>
      </c>
      <c r="M1008" s="8" t="s">
        <v>16819</v>
      </c>
      <c r="N1008" s="8">
        <v>1636.8653099999999</v>
      </c>
      <c r="O1008" t="str">
        <f t="shared" si="31"/>
        <v/>
      </c>
      <c r="P1008" t="str">
        <f t="shared" si="32"/>
        <v/>
      </c>
    </row>
    <row r="1009" spans="1:16">
      <c r="A1009" s="8" t="s">
        <v>16818</v>
      </c>
      <c r="B1009" s="8" t="b">
        <v>0</v>
      </c>
      <c r="C1009" s="8" t="s">
        <v>16</v>
      </c>
      <c r="D1009" s="8" t="s">
        <v>16</v>
      </c>
      <c r="E1009" s="8">
        <v>16</v>
      </c>
      <c r="F1009" s="8" t="s">
        <v>16817</v>
      </c>
      <c r="G1009" s="8">
        <v>1</v>
      </c>
      <c r="H1009" s="8">
        <v>1</v>
      </c>
      <c r="I1009" s="8">
        <v>1</v>
      </c>
      <c r="J1009" s="8" t="s">
        <v>14196</v>
      </c>
      <c r="K1009" s="8" t="s">
        <v>14196</v>
      </c>
      <c r="L1009" s="8" t="s">
        <v>14195</v>
      </c>
      <c r="M1009" s="8" t="s">
        <v>16816</v>
      </c>
      <c r="N1009" s="8">
        <v>1765.9078999999999</v>
      </c>
      <c r="O1009" t="str">
        <f t="shared" si="31"/>
        <v/>
      </c>
      <c r="P1009" t="str">
        <f t="shared" si="32"/>
        <v/>
      </c>
    </row>
    <row r="1010" spans="1:16">
      <c r="A1010" s="8" t="s">
        <v>11104</v>
      </c>
      <c r="B1010" s="8" t="b">
        <v>0</v>
      </c>
      <c r="C1010" s="8" t="s">
        <v>16</v>
      </c>
      <c r="D1010" s="8" t="s">
        <v>618</v>
      </c>
      <c r="E1010" s="8">
        <v>15</v>
      </c>
      <c r="F1010" s="8" t="s">
        <v>11103</v>
      </c>
      <c r="G1010" s="8">
        <v>1</v>
      </c>
      <c r="H1010" s="8">
        <v>1</v>
      </c>
      <c r="I1010" s="8">
        <v>2</v>
      </c>
      <c r="J1010" s="8" t="s">
        <v>11102</v>
      </c>
      <c r="K1010" s="8" t="s">
        <v>11102</v>
      </c>
      <c r="L1010" s="8" t="s">
        <v>11101</v>
      </c>
      <c r="M1010" s="8" t="s">
        <v>11100</v>
      </c>
      <c r="N1010" s="8">
        <v>1852.8905</v>
      </c>
      <c r="O1010" t="str">
        <f t="shared" si="31"/>
        <v/>
      </c>
      <c r="P1010" t="str">
        <f t="shared" si="32"/>
        <v/>
      </c>
    </row>
    <row r="1011" spans="1:16">
      <c r="A1011" s="8" t="s">
        <v>11104</v>
      </c>
      <c r="B1011" s="8" t="b">
        <v>0</v>
      </c>
      <c r="C1011" s="8" t="s">
        <v>16</v>
      </c>
      <c r="D1011" s="8" t="s">
        <v>16815</v>
      </c>
      <c r="E1011" s="8">
        <v>15</v>
      </c>
      <c r="F1011" s="8" t="s">
        <v>11103</v>
      </c>
      <c r="G1011" s="8">
        <v>1</v>
      </c>
      <c r="H1011" s="8">
        <v>1</v>
      </c>
      <c r="I1011" s="8">
        <v>1</v>
      </c>
      <c r="J1011" s="8" t="s">
        <v>11102</v>
      </c>
      <c r="K1011" s="8" t="s">
        <v>11102</v>
      </c>
      <c r="L1011" s="8" t="s">
        <v>11101</v>
      </c>
      <c r="M1011" s="8" t="s">
        <v>11100</v>
      </c>
      <c r="N1011" s="8">
        <v>1868.8854100000001</v>
      </c>
      <c r="O1011" t="str">
        <f t="shared" si="31"/>
        <v/>
      </c>
      <c r="P1011" t="str">
        <f t="shared" si="32"/>
        <v/>
      </c>
    </row>
    <row r="1012" spans="1:16">
      <c r="A1012" s="8" t="s">
        <v>16814</v>
      </c>
      <c r="B1012" s="8" t="b">
        <v>0</v>
      </c>
      <c r="C1012" s="8" t="s">
        <v>16</v>
      </c>
      <c r="D1012" s="8" t="s">
        <v>496</v>
      </c>
      <c r="E1012" s="8">
        <v>18</v>
      </c>
      <c r="F1012" s="8" t="s">
        <v>16813</v>
      </c>
      <c r="G1012" s="8">
        <v>1</v>
      </c>
      <c r="H1012" s="8">
        <v>1</v>
      </c>
      <c r="I1012" s="8">
        <v>1</v>
      </c>
      <c r="J1012" s="8" t="s">
        <v>3246</v>
      </c>
      <c r="K1012" s="8" t="s">
        <v>3246</v>
      </c>
      <c r="L1012" s="8" t="s">
        <v>3245</v>
      </c>
      <c r="M1012" s="8" t="s">
        <v>16812</v>
      </c>
      <c r="N1012" s="8">
        <v>2093.0430799999999</v>
      </c>
      <c r="O1012" t="str">
        <f t="shared" si="31"/>
        <v/>
      </c>
      <c r="P1012" t="str">
        <f t="shared" si="32"/>
        <v/>
      </c>
    </row>
    <row r="1013" spans="1:16">
      <c r="A1013" s="8" t="s">
        <v>16811</v>
      </c>
      <c r="B1013" s="8" t="b">
        <v>0</v>
      </c>
      <c r="C1013" s="8" t="s">
        <v>16</v>
      </c>
      <c r="D1013" s="8" t="s">
        <v>7870</v>
      </c>
      <c r="E1013" s="8">
        <v>20</v>
      </c>
      <c r="F1013" s="8" t="s">
        <v>16810</v>
      </c>
      <c r="G1013" s="8">
        <v>1</v>
      </c>
      <c r="H1013" s="8">
        <v>1</v>
      </c>
      <c r="I1013" s="8">
        <v>3</v>
      </c>
      <c r="J1013" s="8" t="s">
        <v>14078</v>
      </c>
      <c r="K1013" s="8" t="s">
        <v>14078</v>
      </c>
      <c r="L1013" s="8" t="s">
        <v>14077</v>
      </c>
      <c r="M1013" s="8" t="s">
        <v>16809</v>
      </c>
      <c r="N1013" s="8">
        <v>2263.2492000000002</v>
      </c>
      <c r="O1013" t="str">
        <f t="shared" si="31"/>
        <v/>
      </c>
      <c r="P1013" t="str">
        <f t="shared" si="32"/>
        <v/>
      </c>
    </row>
    <row r="1014" spans="1:16">
      <c r="A1014" s="8" t="s">
        <v>6558</v>
      </c>
      <c r="B1014" s="8" t="b">
        <v>0</v>
      </c>
      <c r="C1014" s="8" t="s">
        <v>70</v>
      </c>
      <c r="D1014" s="8" t="s">
        <v>16</v>
      </c>
      <c r="E1014" s="8">
        <v>15</v>
      </c>
      <c r="F1014" s="8" t="s">
        <v>6557</v>
      </c>
      <c r="G1014" s="8">
        <v>1</v>
      </c>
      <c r="H1014" s="8">
        <v>2</v>
      </c>
      <c r="I1014" s="8">
        <v>1</v>
      </c>
      <c r="J1014" s="8" t="s">
        <v>6556</v>
      </c>
      <c r="K1014" s="8" t="s">
        <v>6555</v>
      </c>
      <c r="L1014" s="8" t="s">
        <v>6554</v>
      </c>
      <c r="M1014" s="8" t="s">
        <v>6553</v>
      </c>
      <c r="N1014" s="8">
        <v>1756.88644</v>
      </c>
      <c r="O1014" t="str">
        <f t="shared" si="31"/>
        <v/>
      </c>
      <c r="P1014" t="str">
        <f t="shared" si="32"/>
        <v/>
      </c>
    </row>
    <row r="1015" spans="1:16">
      <c r="A1015" s="8" t="s">
        <v>16808</v>
      </c>
      <c r="B1015" s="8" t="b">
        <v>0</v>
      </c>
      <c r="C1015" s="8" t="s">
        <v>16</v>
      </c>
      <c r="D1015" s="8" t="s">
        <v>795</v>
      </c>
      <c r="E1015" s="8">
        <v>19</v>
      </c>
      <c r="F1015" s="8" t="s">
        <v>16807</v>
      </c>
      <c r="G1015" s="8">
        <v>1</v>
      </c>
      <c r="H1015" s="8">
        <v>1</v>
      </c>
      <c r="I1015" s="8">
        <v>1</v>
      </c>
      <c r="J1015" s="8" t="s">
        <v>14034</v>
      </c>
      <c r="K1015" s="8" t="s">
        <v>14034</v>
      </c>
      <c r="L1015" s="8" t="s">
        <v>14033</v>
      </c>
      <c r="M1015" s="8" t="s">
        <v>16806</v>
      </c>
      <c r="N1015" s="8">
        <v>2252.0863399999998</v>
      </c>
      <c r="O1015" t="str">
        <f t="shared" si="31"/>
        <v/>
      </c>
      <c r="P1015" t="str">
        <f t="shared" si="32"/>
        <v/>
      </c>
    </row>
    <row r="1016" spans="1:16">
      <c r="A1016" s="8" t="s">
        <v>16805</v>
      </c>
      <c r="B1016" s="8" t="b">
        <v>0</v>
      </c>
      <c r="C1016" s="8" t="s">
        <v>16</v>
      </c>
      <c r="D1016" s="8" t="s">
        <v>795</v>
      </c>
      <c r="E1016" s="8">
        <v>18</v>
      </c>
      <c r="F1016" s="8" t="s">
        <v>16804</v>
      </c>
      <c r="G1016" s="8">
        <v>1</v>
      </c>
      <c r="H1016" s="8">
        <v>1</v>
      </c>
      <c r="I1016" s="8">
        <v>7</v>
      </c>
      <c r="J1016" s="8" t="s">
        <v>14034</v>
      </c>
      <c r="K1016" s="8" t="s">
        <v>14034</v>
      </c>
      <c r="L1016" s="8" t="s">
        <v>14033</v>
      </c>
      <c r="M1016" s="8" t="s">
        <v>16803</v>
      </c>
      <c r="N1016" s="8">
        <v>2139.00227</v>
      </c>
      <c r="O1016" t="str">
        <f t="shared" si="31"/>
        <v/>
      </c>
      <c r="P1016" t="str">
        <f t="shared" si="32"/>
        <v/>
      </c>
    </row>
    <row r="1017" spans="1:16">
      <c r="A1017" s="8" t="s">
        <v>16805</v>
      </c>
      <c r="B1017" s="8" t="b">
        <v>0</v>
      </c>
      <c r="C1017" s="8" t="s">
        <v>16</v>
      </c>
      <c r="D1017" s="8" t="s">
        <v>16</v>
      </c>
      <c r="E1017" s="8">
        <v>18</v>
      </c>
      <c r="F1017" s="8" t="s">
        <v>16804</v>
      </c>
      <c r="G1017" s="8">
        <v>1</v>
      </c>
      <c r="H1017" s="8">
        <v>1</v>
      </c>
      <c r="I1017" s="8">
        <v>1</v>
      </c>
      <c r="J1017" s="8" t="s">
        <v>14034</v>
      </c>
      <c r="K1017" s="8" t="s">
        <v>14034</v>
      </c>
      <c r="L1017" s="8" t="s">
        <v>14033</v>
      </c>
      <c r="M1017" s="8" t="s">
        <v>16803</v>
      </c>
      <c r="N1017" s="8">
        <v>2123.0073600000001</v>
      </c>
      <c r="O1017" t="str">
        <f t="shared" si="31"/>
        <v/>
      </c>
      <c r="P1017" t="str">
        <f t="shared" si="32"/>
        <v/>
      </c>
    </row>
    <row r="1018" spans="1:16">
      <c r="A1018" s="8" t="s">
        <v>16802</v>
      </c>
      <c r="B1018" s="8" t="b">
        <v>0</v>
      </c>
      <c r="C1018" s="8" t="s">
        <v>70</v>
      </c>
      <c r="D1018" s="8" t="s">
        <v>16</v>
      </c>
      <c r="E1018" s="8">
        <v>14</v>
      </c>
      <c r="F1018" s="8" t="s">
        <v>16801</v>
      </c>
      <c r="G1018" s="8">
        <v>1</v>
      </c>
      <c r="H1018" s="8">
        <v>2</v>
      </c>
      <c r="I1018" s="8">
        <v>1</v>
      </c>
      <c r="J1018" s="8" t="s">
        <v>2809</v>
      </c>
      <c r="K1018" s="8" t="s">
        <v>2808</v>
      </c>
      <c r="L1018" s="8" t="s">
        <v>2807</v>
      </c>
      <c r="M1018" s="8" t="s">
        <v>16800</v>
      </c>
      <c r="N1018" s="8">
        <v>1555.7751000000001</v>
      </c>
      <c r="O1018" t="str">
        <f t="shared" si="31"/>
        <v/>
      </c>
      <c r="P1018" t="str">
        <f t="shared" si="32"/>
        <v/>
      </c>
    </row>
    <row r="1019" spans="1:16">
      <c r="A1019" s="8" t="s">
        <v>130</v>
      </c>
      <c r="B1019" s="8" t="b">
        <v>0</v>
      </c>
      <c r="C1019" s="8" t="s">
        <v>16</v>
      </c>
      <c r="D1019" s="8" t="s">
        <v>16</v>
      </c>
      <c r="E1019" s="8">
        <v>23</v>
      </c>
      <c r="F1019" s="8" t="s">
        <v>131</v>
      </c>
      <c r="G1019" s="8">
        <v>1</v>
      </c>
      <c r="H1019" s="8">
        <v>1</v>
      </c>
      <c r="I1019" s="8">
        <v>1</v>
      </c>
      <c r="J1019" s="8" t="s">
        <v>127</v>
      </c>
      <c r="K1019" s="8" t="s">
        <v>127</v>
      </c>
      <c r="L1019" s="8" t="s">
        <v>128</v>
      </c>
      <c r="M1019" s="8" t="s">
        <v>132</v>
      </c>
      <c r="N1019" s="8">
        <v>2271.9861099999998</v>
      </c>
      <c r="O1019" t="str">
        <f t="shared" si="31"/>
        <v/>
      </c>
      <c r="P1019" t="str">
        <f t="shared" si="32"/>
        <v/>
      </c>
    </row>
    <row r="1020" spans="1:16">
      <c r="A1020" s="8" t="s">
        <v>120</v>
      </c>
      <c r="B1020" s="8" t="b">
        <v>0</v>
      </c>
      <c r="C1020" s="8" t="s">
        <v>16</v>
      </c>
      <c r="D1020" s="8" t="s">
        <v>16</v>
      </c>
      <c r="E1020" s="8">
        <v>16</v>
      </c>
      <c r="F1020" s="8" t="s">
        <v>121</v>
      </c>
      <c r="G1020" s="8">
        <v>1</v>
      </c>
      <c r="H1020" s="8">
        <v>1</v>
      </c>
      <c r="I1020" s="8">
        <v>1</v>
      </c>
      <c r="J1020" s="8" t="s">
        <v>122</v>
      </c>
      <c r="K1020" s="8" t="s">
        <v>122</v>
      </c>
      <c r="L1020" s="8" t="s">
        <v>123</v>
      </c>
      <c r="M1020" s="8" t="s">
        <v>124</v>
      </c>
      <c r="N1020" s="8">
        <v>1232.5978</v>
      </c>
      <c r="O1020" t="str">
        <f t="shared" si="31"/>
        <v/>
      </c>
      <c r="P1020" t="str">
        <f t="shared" si="32"/>
        <v/>
      </c>
    </row>
    <row r="1021" spans="1:16">
      <c r="A1021" s="8" t="s">
        <v>16799</v>
      </c>
      <c r="B1021" s="8" t="b">
        <v>0</v>
      </c>
      <c r="C1021" s="8" t="s">
        <v>70</v>
      </c>
      <c r="D1021" s="8" t="s">
        <v>16</v>
      </c>
      <c r="E1021" s="8">
        <v>15</v>
      </c>
      <c r="F1021" s="8" t="s">
        <v>16798</v>
      </c>
      <c r="G1021" s="8">
        <v>1</v>
      </c>
      <c r="H1021" s="8">
        <v>2</v>
      </c>
      <c r="I1021" s="8">
        <v>2</v>
      </c>
      <c r="J1021" s="8" t="s">
        <v>16797</v>
      </c>
      <c r="K1021" s="8" t="s">
        <v>16796</v>
      </c>
      <c r="L1021" s="8" t="s">
        <v>16795</v>
      </c>
      <c r="M1021" s="8" t="s">
        <v>16794</v>
      </c>
      <c r="N1021" s="8">
        <v>1745.9868200000001</v>
      </c>
      <c r="O1021" t="str">
        <f t="shared" si="31"/>
        <v/>
      </c>
      <c r="P1021" t="str">
        <f t="shared" si="32"/>
        <v/>
      </c>
    </row>
    <row r="1022" spans="1:16">
      <c r="A1022" s="8" t="s">
        <v>16793</v>
      </c>
      <c r="B1022" s="8" t="b">
        <v>0</v>
      </c>
      <c r="C1022" s="8" t="s">
        <v>16</v>
      </c>
      <c r="D1022" s="8" t="s">
        <v>16</v>
      </c>
      <c r="E1022" s="8">
        <v>14</v>
      </c>
      <c r="F1022" s="8" t="s">
        <v>16792</v>
      </c>
      <c r="G1022" s="8">
        <v>1</v>
      </c>
      <c r="H1022" s="8">
        <v>1</v>
      </c>
      <c r="I1022" s="8">
        <v>2</v>
      </c>
      <c r="J1022" s="8" t="s">
        <v>16788</v>
      </c>
      <c r="K1022" s="8" t="s">
        <v>16788</v>
      </c>
      <c r="L1022" s="8" t="s">
        <v>16787</v>
      </c>
      <c r="M1022" s="8" t="s">
        <v>16791</v>
      </c>
      <c r="N1022" s="8">
        <v>1450.76487</v>
      </c>
      <c r="O1022" t="str">
        <f t="shared" si="31"/>
        <v/>
      </c>
      <c r="P1022" t="str">
        <f t="shared" si="32"/>
        <v/>
      </c>
    </row>
    <row r="1023" spans="1:16">
      <c r="A1023" s="8" t="s">
        <v>16790</v>
      </c>
      <c r="B1023" s="8" t="b">
        <v>0</v>
      </c>
      <c r="C1023" s="8" t="s">
        <v>16</v>
      </c>
      <c r="D1023" s="8" t="s">
        <v>537</v>
      </c>
      <c r="E1023" s="8">
        <v>15</v>
      </c>
      <c r="F1023" s="8" t="s">
        <v>16789</v>
      </c>
      <c r="G1023" s="8">
        <v>1</v>
      </c>
      <c r="H1023" s="8">
        <v>1</v>
      </c>
      <c r="I1023" s="8">
        <v>1</v>
      </c>
      <c r="J1023" s="8" t="s">
        <v>16788</v>
      </c>
      <c r="K1023" s="8" t="s">
        <v>16788</v>
      </c>
      <c r="L1023" s="8" t="s">
        <v>16787</v>
      </c>
      <c r="M1023" s="8" t="s">
        <v>16786</v>
      </c>
      <c r="N1023" s="8">
        <v>1597.80027</v>
      </c>
      <c r="O1023" t="str">
        <f t="shared" si="31"/>
        <v/>
      </c>
      <c r="P1023" t="str">
        <f t="shared" si="32"/>
        <v/>
      </c>
    </row>
    <row r="1024" spans="1:16">
      <c r="A1024" s="8" t="s">
        <v>6708</v>
      </c>
      <c r="B1024" s="8" t="b">
        <v>0</v>
      </c>
      <c r="C1024" s="8" t="s">
        <v>16</v>
      </c>
      <c r="D1024" s="8" t="s">
        <v>618</v>
      </c>
      <c r="E1024" s="8">
        <v>14</v>
      </c>
      <c r="F1024" s="8" t="s">
        <v>6707</v>
      </c>
      <c r="G1024" s="8">
        <v>1</v>
      </c>
      <c r="H1024" s="8">
        <v>1</v>
      </c>
      <c r="I1024" s="8">
        <v>1</v>
      </c>
      <c r="J1024" s="8" t="s">
        <v>6706</v>
      </c>
      <c r="K1024" s="8" t="s">
        <v>6706</v>
      </c>
      <c r="L1024" s="8" t="s">
        <v>6705</v>
      </c>
      <c r="M1024" s="8" t="s">
        <v>6704</v>
      </c>
      <c r="N1024" s="8">
        <v>1592.7261000000001</v>
      </c>
      <c r="O1024" t="str">
        <f t="shared" si="31"/>
        <v/>
      </c>
      <c r="P1024" t="str">
        <f t="shared" si="32"/>
        <v/>
      </c>
    </row>
    <row r="1025" spans="1:16">
      <c r="A1025" s="8" t="s">
        <v>77</v>
      </c>
      <c r="B1025" s="8" t="b">
        <v>0</v>
      </c>
      <c r="C1025" s="8" t="s">
        <v>70</v>
      </c>
      <c r="D1025" s="8" t="s">
        <v>71</v>
      </c>
      <c r="E1025" s="8">
        <v>36</v>
      </c>
      <c r="F1025" s="8" t="s">
        <v>78</v>
      </c>
      <c r="G1025" s="8">
        <v>1</v>
      </c>
      <c r="H1025" s="8">
        <v>2</v>
      </c>
      <c r="I1025" s="8">
        <v>1</v>
      </c>
      <c r="J1025" s="8" t="s">
        <v>73</v>
      </c>
      <c r="K1025" s="8" t="s">
        <v>74</v>
      </c>
      <c r="L1025" s="8" t="s">
        <v>75</v>
      </c>
      <c r="M1025" s="8" t="s">
        <v>79</v>
      </c>
      <c r="N1025" s="8">
        <v>3374.4376400000001</v>
      </c>
      <c r="O1025" t="str">
        <f t="shared" si="31"/>
        <v/>
      </c>
      <c r="P1025" t="str">
        <f t="shared" si="32"/>
        <v/>
      </c>
    </row>
    <row r="1026" spans="1:16">
      <c r="A1026" s="8" t="s">
        <v>16785</v>
      </c>
      <c r="B1026" s="8" t="b">
        <v>0</v>
      </c>
      <c r="C1026" s="8" t="s">
        <v>16</v>
      </c>
      <c r="D1026" s="8" t="s">
        <v>16</v>
      </c>
      <c r="E1026" s="8">
        <v>13</v>
      </c>
      <c r="F1026" s="8" t="s">
        <v>16784</v>
      </c>
      <c r="G1026" s="8">
        <v>1</v>
      </c>
      <c r="H1026" s="8">
        <v>1</v>
      </c>
      <c r="I1026" s="8">
        <v>2</v>
      </c>
      <c r="J1026" s="8" t="s">
        <v>3852</v>
      </c>
      <c r="K1026" s="8" t="s">
        <v>3852</v>
      </c>
      <c r="L1026" s="8" t="s">
        <v>3851</v>
      </c>
      <c r="M1026" s="8" t="s">
        <v>16783</v>
      </c>
      <c r="N1026" s="8">
        <v>1595.8427799999999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16782</v>
      </c>
      <c r="B1027" s="8" t="b">
        <v>0</v>
      </c>
      <c r="C1027" s="8" t="s">
        <v>16</v>
      </c>
      <c r="D1027" s="8" t="s">
        <v>16</v>
      </c>
      <c r="E1027" s="8">
        <v>17</v>
      </c>
      <c r="F1027" s="8" t="s">
        <v>16781</v>
      </c>
      <c r="G1027" s="8">
        <v>1</v>
      </c>
      <c r="H1027" s="8">
        <v>1</v>
      </c>
      <c r="I1027" s="8">
        <v>1</v>
      </c>
      <c r="J1027" s="8" t="s">
        <v>8810</v>
      </c>
      <c r="K1027" s="8" t="s">
        <v>8810</v>
      </c>
      <c r="L1027" s="8" t="s">
        <v>8809</v>
      </c>
      <c r="M1027" s="8" t="s">
        <v>16780</v>
      </c>
      <c r="N1027" s="8">
        <v>1767.9850899999999</v>
      </c>
      <c r="O1027" t="str">
        <f t="shared" si="33"/>
        <v/>
      </c>
      <c r="P1027" t="str">
        <f t="shared" si="34"/>
        <v/>
      </c>
    </row>
    <row r="1028" spans="1:16">
      <c r="A1028" s="8" t="s">
        <v>109</v>
      </c>
      <c r="B1028" s="8" t="b">
        <v>0</v>
      </c>
      <c r="C1028" s="8" t="s">
        <v>16</v>
      </c>
      <c r="D1028" s="8" t="s">
        <v>110</v>
      </c>
      <c r="E1028" s="8">
        <v>25</v>
      </c>
      <c r="F1028" s="8" t="s">
        <v>111</v>
      </c>
      <c r="G1028" s="8">
        <v>1</v>
      </c>
      <c r="H1028" s="8">
        <v>1</v>
      </c>
      <c r="I1028" s="8">
        <v>1</v>
      </c>
      <c r="J1028" s="8" t="s">
        <v>112</v>
      </c>
      <c r="K1028" s="8" t="s">
        <v>112</v>
      </c>
      <c r="L1028" s="8" t="s">
        <v>113</v>
      </c>
      <c r="M1028" s="8" t="s">
        <v>114</v>
      </c>
      <c r="N1028" s="8">
        <v>2537.1109900000001</v>
      </c>
      <c r="O1028" t="str">
        <f t="shared" si="33"/>
        <v/>
      </c>
      <c r="P1028" t="str">
        <f t="shared" si="34"/>
        <v/>
      </c>
    </row>
    <row r="1029" spans="1:16">
      <c r="A1029" s="8" t="s">
        <v>16779</v>
      </c>
      <c r="B1029" s="8" t="b">
        <v>0</v>
      </c>
      <c r="C1029" s="8" t="s">
        <v>16</v>
      </c>
      <c r="D1029" s="8" t="s">
        <v>16</v>
      </c>
      <c r="E1029" s="8">
        <v>14</v>
      </c>
      <c r="F1029" s="8" t="s">
        <v>16778</v>
      </c>
      <c r="G1029" s="8">
        <v>1</v>
      </c>
      <c r="H1029" s="8">
        <v>1</v>
      </c>
      <c r="I1029" s="8">
        <v>1</v>
      </c>
      <c r="J1029" s="8" t="s">
        <v>16774</v>
      </c>
      <c r="K1029" s="8" t="s">
        <v>16774</v>
      </c>
      <c r="L1029" s="8" t="s">
        <v>16773</v>
      </c>
      <c r="M1029" s="8" t="s">
        <v>16777</v>
      </c>
      <c r="N1029" s="8">
        <v>1499.8652500000001</v>
      </c>
      <c r="O1029" t="str">
        <f t="shared" si="33"/>
        <v/>
      </c>
      <c r="P1029" t="str">
        <f t="shared" si="34"/>
        <v/>
      </c>
    </row>
    <row r="1030" spans="1:16">
      <c r="A1030" s="8" t="s">
        <v>16776</v>
      </c>
      <c r="B1030" s="8" t="b">
        <v>0</v>
      </c>
      <c r="C1030" s="8" t="s">
        <v>16</v>
      </c>
      <c r="D1030" s="8" t="s">
        <v>16</v>
      </c>
      <c r="E1030" s="8">
        <v>15</v>
      </c>
      <c r="F1030" s="8" t="s">
        <v>16775</v>
      </c>
      <c r="G1030" s="8">
        <v>1</v>
      </c>
      <c r="H1030" s="8">
        <v>1</v>
      </c>
      <c r="I1030" s="8">
        <v>1</v>
      </c>
      <c r="J1030" s="8" t="s">
        <v>16774</v>
      </c>
      <c r="K1030" s="8" t="s">
        <v>16774</v>
      </c>
      <c r="L1030" s="8" t="s">
        <v>16773</v>
      </c>
      <c r="M1030" s="8" t="s">
        <v>16772</v>
      </c>
      <c r="N1030" s="8">
        <v>1586.8972799999999</v>
      </c>
      <c r="O1030" t="str">
        <f t="shared" si="33"/>
        <v/>
      </c>
      <c r="P1030" t="str">
        <f t="shared" si="34"/>
        <v/>
      </c>
    </row>
    <row r="1031" spans="1:16">
      <c r="A1031" s="8" t="s">
        <v>16771</v>
      </c>
      <c r="B1031" s="8" t="b">
        <v>0</v>
      </c>
      <c r="C1031" s="8" t="s">
        <v>16</v>
      </c>
      <c r="D1031" s="8" t="s">
        <v>16</v>
      </c>
      <c r="E1031" s="8">
        <v>14</v>
      </c>
      <c r="F1031" s="8" t="s">
        <v>16770</v>
      </c>
      <c r="G1031" s="8">
        <v>1</v>
      </c>
      <c r="H1031" s="8">
        <v>1</v>
      </c>
      <c r="I1031" s="8">
        <v>1</v>
      </c>
      <c r="J1031" s="8" t="s">
        <v>8049</v>
      </c>
      <c r="K1031" s="8" t="s">
        <v>8049</v>
      </c>
      <c r="L1031" s="8" t="s">
        <v>8048</v>
      </c>
      <c r="M1031" s="8" t="s">
        <v>16769</v>
      </c>
      <c r="N1031" s="8">
        <v>1566.8274699999999</v>
      </c>
      <c r="O1031" t="str">
        <f t="shared" si="33"/>
        <v/>
      </c>
      <c r="P1031" t="str">
        <f t="shared" si="34"/>
        <v/>
      </c>
    </row>
    <row r="1032" spans="1:16">
      <c r="A1032" s="8" t="s">
        <v>16768</v>
      </c>
      <c r="B1032" s="8" t="b">
        <v>0</v>
      </c>
      <c r="C1032" s="8" t="s">
        <v>16</v>
      </c>
      <c r="D1032" s="8" t="s">
        <v>16</v>
      </c>
      <c r="E1032" s="8">
        <v>15</v>
      </c>
      <c r="F1032" s="8" t="s">
        <v>16767</v>
      </c>
      <c r="G1032" s="8">
        <v>1</v>
      </c>
      <c r="H1032" s="8">
        <v>1</v>
      </c>
      <c r="I1032" s="8">
        <v>1</v>
      </c>
      <c r="J1032" s="8" t="s">
        <v>8049</v>
      </c>
      <c r="K1032" s="8" t="s">
        <v>8049</v>
      </c>
      <c r="L1032" s="8" t="s">
        <v>8048</v>
      </c>
      <c r="M1032" s="8" t="s">
        <v>16766</v>
      </c>
      <c r="N1032" s="8">
        <v>1637.8645799999999</v>
      </c>
      <c r="O1032" t="str">
        <f t="shared" si="33"/>
        <v/>
      </c>
      <c r="P1032" t="str">
        <f t="shared" si="34"/>
        <v/>
      </c>
    </row>
    <row r="1033" spans="1:16">
      <c r="A1033" s="8" t="s">
        <v>86</v>
      </c>
      <c r="B1033" s="8" t="b">
        <v>0</v>
      </c>
      <c r="C1033" s="8" t="s">
        <v>70</v>
      </c>
      <c r="D1033" s="8" t="s">
        <v>16</v>
      </c>
      <c r="E1033" s="8">
        <v>13</v>
      </c>
      <c r="F1033" s="8" t="s">
        <v>87</v>
      </c>
      <c r="G1033" s="8">
        <v>1</v>
      </c>
      <c r="H1033" s="8">
        <v>1</v>
      </c>
      <c r="I1033" s="8">
        <v>2</v>
      </c>
      <c r="J1033" s="8" t="s">
        <v>88</v>
      </c>
      <c r="K1033" s="8" t="s">
        <v>88</v>
      </c>
      <c r="L1033" s="8" t="s">
        <v>89</v>
      </c>
      <c r="M1033" s="8" t="s">
        <v>90</v>
      </c>
      <c r="N1033" s="8">
        <v>1408.77945</v>
      </c>
      <c r="O1033" t="str">
        <f t="shared" si="33"/>
        <v/>
      </c>
      <c r="P1033" t="str">
        <f t="shared" si="34"/>
        <v/>
      </c>
    </row>
    <row r="1034" spans="1:16">
      <c r="A1034" s="8" t="s">
        <v>16765</v>
      </c>
      <c r="B1034" s="8" t="b">
        <v>0</v>
      </c>
      <c r="C1034" s="8" t="s">
        <v>70</v>
      </c>
      <c r="D1034" s="8" t="s">
        <v>16</v>
      </c>
      <c r="E1034" s="8">
        <v>15</v>
      </c>
      <c r="F1034" s="8" t="s">
        <v>16764</v>
      </c>
      <c r="G1034" s="8">
        <v>1</v>
      </c>
      <c r="H1034" s="8">
        <v>2</v>
      </c>
      <c r="I1034" s="8">
        <v>1</v>
      </c>
      <c r="J1034" s="8" t="s">
        <v>2632</v>
      </c>
      <c r="K1034" s="8" t="s">
        <v>2631</v>
      </c>
      <c r="L1034" s="8" t="s">
        <v>2630</v>
      </c>
      <c r="M1034" s="8" t="s">
        <v>16763</v>
      </c>
      <c r="N1034" s="8">
        <v>1633.67651</v>
      </c>
      <c r="O1034" t="str">
        <f t="shared" si="33"/>
        <v/>
      </c>
      <c r="P1034" t="str">
        <f t="shared" si="34"/>
        <v/>
      </c>
    </row>
    <row r="1035" spans="1:16">
      <c r="A1035" s="8" t="s">
        <v>16762</v>
      </c>
      <c r="B1035" s="8" t="b">
        <v>0</v>
      </c>
      <c r="C1035" s="8" t="s">
        <v>16</v>
      </c>
      <c r="D1035" s="8" t="s">
        <v>16</v>
      </c>
      <c r="E1035" s="8">
        <v>16</v>
      </c>
      <c r="F1035" s="8" t="s">
        <v>16761</v>
      </c>
      <c r="G1035" s="8">
        <v>1</v>
      </c>
      <c r="H1035" s="8">
        <v>1</v>
      </c>
      <c r="I1035" s="8">
        <v>1</v>
      </c>
      <c r="J1035" s="8" t="s">
        <v>16760</v>
      </c>
      <c r="K1035" s="8" t="s">
        <v>16760</v>
      </c>
      <c r="L1035" s="8" t="s">
        <v>16759</v>
      </c>
      <c r="M1035" s="8" t="s">
        <v>16758</v>
      </c>
      <c r="N1035" s="8">
        <v>1760.8449700000001</v>
      </c>
      <c r="O1035" t="str">
        <f t="shared" si="33"/>
        <v/>
      </c>
      <c r="P1035" t="str">
        <f t="shared" si="34"/>
        <v/>
      </c>
    </row>
    <row r="1036" spans="1:16">
      <c r="A1036" s="8" t="s">
        <v>16757</v>
      </c>
      <c r="B1036" s="8" t="b">
        <v>0</v>
      </c>
      <c r="C1036" s="8" t="s">
        <v>16</v>
      </c>
      <c r="D1036" s="8" t="s">
        <v>16</v>
      </c>
      <c r="E1036" s="8">
        <v>17</v>
      </c>
      <c r="F1036" s="8" t="s">
        <v>16756</v>
      </c>
      <c r="G1036" s="8">
        <v>1</v>
      </c>
      <c r="H1036" s="8">
        <v>1</v>
      </c>
      <c r="I1036" s="8">
        <v>1</v>
      </c>
      <c r="J1036" s="8" t="s">
        <v>13928</v>
      </c>
      <c r="K1036" s="8" t="s">
        <v>13928</v>
      </c>
      <c r="L1036" s="8" t="s">
        <v>13927</v>
      </c>
      <c r="M1036" s="8" t="s">
        <v>16755</v>
      </c>
      <c r="N1036" s="8">
        <v>1925.0463999999999</v>
      </c>
      <c r="O1036" t="str">
        <f t="shared" si="33"/>
        <v/>
      </c>
      <c r="P1036" t="str">
        <f t="shared" si="34"/>
        <v/>
      </c>
    </row>
    <row r="1037" spans="1:16">
      <c r="A1037" s="8" t="s">
        <v>16754</v>
      </c>
      <c r="B1037" s="8" t="b">
        <v>0</v>
      </c>
      <c r="C1037" s="8" t="s">
        <v>16</v>
      </c>
      <c r="D1037" s="8" t="s">
        <v>16</v>
      </c>
      <c r="E1037" s="8">
        <v>15</v>
      </c>
      <c r="F1037" s="8" t="s">
        <v>16753</v>
      </c>
      <c r="G1037" s="8">
        <v>1</v>
      </c>
      <c r="H1037" s="8">
        <v>1</v>
      </c>
      <c r="I1037" s="8">
        <v>3</v>
      </c>
      <c r="J1037" s="8" t="s">
        <v>3852</v>
      </c>
      <c r="K1037" s="8" t="s">
        <v>3852</v>
      </c>
      <c r="L1037" s="8" t="s">
        <v>3851</v>
      </c>
      <c r="M1037" s="8" t="s">
        <v>16752</v>
      </c>
      <c r="N1037" s="8">
        <v>1781.9432300000001</v>
      </c>
      <c r="O1037" t="str">
        <f t="shared" si="33"/>
        <v/>
      </c>
      <c r="P1037" t="str">
        <f t="shared" si="34"/>
        <v/>
      </c>
    </row>
    <row r="1038" spans="1:16">
      <c r="A1038" s="8" t="s">
        <v>16751</v>
      </c>
      <c r="B1038" s="8" t="b">
        <v>0</v>
      </c>
      <c r="C1038" s="8" t="s">
        <v>16</v>
      </c>
      <c r="D1038" s="8" t="s">
        <v>16</v>
      </c>
      <c r="E1038" s="8">
        <v>18</v>
      </c>
      <c r="F1038" s="8" t="s">
        <v>16750</v>
      </c>
      <c r="G1038" s="8">
        <v>1</v>
      </c>
      <c r="H1038" s="8">
        <v>1</v>
      </c>
      <c r="I1038" s="8">
        <v>1</v>
      </c>
      <c r="J1038" s="8" t="s">
        <v>3852</v>
      </c>
      <c r="K1038" s="8" t="s">
        <v>3852</v>
      </c>
      <c r="L1038" s="8" t="s">
        <v>3851</v>
      </c>
      <c r="M1038" s="8" t="s">
        <v>16749</v>
      </c>
      <c r="N1038" s="8">
        <v>2165.2077100000001</v>
      </c>
      <c r="O1038" t="str">
        <f t="shared" si="33"/>
        <v/>
      </c>
      <c r="P1038" t="str">
        <f t="shared" si="34"/>
        <v/>
      </c>
    </row>
    <row r="1039" spans="1:16">
      <c r="A1039" s="8" t="s">
        <v>293</v>
      </c>
      <c r="B1039" s="8" t="b">
        <v>0</v>
      </c>
      <c r="C1039" s="8" t="s">
        <v>16</v>
      </c>
      <c r="D1039" s="8" t="s">
        <v>16</v>
      </c>
      <c r="E1039" s="8">
        <v>13</v>
      </c>
      <c r="F1039" s="8" t="s">
        <v>294</v>
      </c>
      <c r="G1039" s="8">
        <v>1</v>
      </c>
      <c r="H1039" s="8">
        <v>1</v>
      </c>
      <c r="I1039" s="8">
        <v>1</v>
      </c>
      <c r="J1039" s="8" t="s">
        <v>295</v>
      </c>
      <c r="K1039" s="8" t="s">
        <v>295</v>
      </c>
      <c r="L1039" s="8" t="s">
        <v>296</v>
      </c>
      <c r="M1039" s="8" t="s">
        <v>297</v>
      </c>
      <c r="N1039" s="8">
        <v>1423.6964499999999</v>
      </c>
      <c r="O1039" t="str">
        <f t="shared" si="33"/>
        <v/>
      </c>
      <c r="P1039" t="str">
        <f t="shared" si="34"/>
        <v/>
      </c>
    </row>
    <row r="1040" spans="1:16">
      <c r="A1040" s="8" t="s">
        <v>16748</v>
      </c>
      <c r="B1040" s="8" t="b">
        <v>0</v>
      </c>
      <c r="C1040" s="8" t="s">
        <v>16</v>
      </c>
      <c r="D1040" s="8" t="s">
        <v>16</v>
      </c>
      <c r="E1040" s="8">
        <v>16</v>
      </c>
      <c r="F1040" s="8" t="s">
        <v>16747</v>
      </c>
      <c r="G1040" s="8">
        <v>1</v>
      </c>
      <c r="H1040" s="8">
        <v>1</v>
      </c>
      <c r="I1040" s="8">
        <v>2</v>
      </c>
      <c r="J1040" s="8" t="s">
        <v>16200</v>
      </c>
      <c r="K1040" s="8" t="s">
        <v>16200</v>
      </c>
      <c r="L1040" s="8" t="s">
        <v>16199</v>
      </c>
      <c r="M1040" s="8" t="s">
        <v>16746</v>
      </c>
      <c r="N1040" s="8">
        <v>1670.8172999999999</v>
      </c>
      <c r="O1040" t="str">
        <f t="shared" si="33"/>
        <v/>
      </c>
      <c r="P1040" t="str">
        <f t="shared" si="34"/>
        <v/>
      </c>
    </row>
    <row r="1041" spans="1:16">
      <c r="A1041" s="8" t="s">
        <v>290</v>
      </c>
      <c r="B1041" s="8" t="b">
        <v>0</v>
      </c>
      <c r="C1041" s="8" t="s">
        <v>70</v>
      </c>
      <c r="D1041" s="8" t="s">
        <v>16</v>
      </c>
      <c r="E1041" s="8">
        <v>9</v>
      </c>
      <c r="F1041" s="8" t="s">
        <v>291</v>
      </c>
      <c r="G1041" s="8">
        <v>1</v>
      </c>
      <c r="H1041" s="8">
        <v>2</v>
      </c>
      <c r="I1041" s="8">
        <v>1</v>
      </c>
      <c r="J1041" s="8" t="s">
        <v>103</v>
      </c>
      <c r="K1041" s="8" t="s">
        <v>282</v>
      </c>
      <c r="L1041" s="8" t="s">
        <v>104</v>
      </c>
      <c r="M1041" s="8" t="s">
        <v>292</v>
      </c>
      <c r="N1041" s="8">
        <v>907.46321</v>
      </c>
      <c r="O1041" t="str">
        <f t="shared" si="33"/>
        <v/>
      </c>
      <c r="P1041" t="str">
        <f t="shared" si="34"/>
        <v/>
      </c>
    </row>
    <row r="1042" spans="1:16">
      <c r="A1042" s="8" t="s">
        <v>280</v>
      </c>
      <c r="B1042" s="8" t="b">
        <v>0</v>
      </c>
      <c r="C1042" s="8" t="s">
        <v>70</v>
      </c>
      <c r="D1042" s="8" t="s">
        <v>16</v>
      </c>
      <c r="E1042" s="8">
        <v>14</v>
      </c>
      <c r="F1042" s="8" t="s">
        <v>281</v>
      </c>
      <c r="G1042" s="8">
        <v>1</v>
      </c>
      <c r="H1042" s="8">
        <v>2</v>
      </c>
      <c r="I1042" s="8">
        <v>2</v>
      </c>
      <c r="J1042" s="8" t="s">
        <v>103</v>
      </c>
      <c r="K1042" s="8" t="s">
        <v>282</v>
      </c>
      <c r="L1042" s="8" t="s">
        <v>104</v>
      </c>
      <c r="M1042" s="8" t="s">
        <v>283</v>
      </c>
      <c r="N1042" s="8">
        <v>1407.7338999999999</v>
      </c>
      <c r="O1042" t="str">
        <f t="shared" si="33"/>
        <v/>
      </c>
      <c r="P1042" t="str">
        <f t="shared" si="34"/>
        <v/>
      </c>
    </row>
    <row r="1043" spans="1:16">
      <c r="A1043" s="8" t="s">
        <v>16745</v>
      </c>
      <c r="B1043" s="8" t="b">
        <v>0</v>
      </c>
      <c r="C1043" s="8" t="s">
        <v>16</v>
      </c>
      <c r="D1043" s="8" t="s">
        <v>16</v>
      </c>
      <c r="E1043" s="8">
        <v>27</v>
      </c>
      <c r="F1043" s="8" t="s">
        <v>16744</v>
      </c>
      <c r="G1043" s="8">
        <v>1</v>
      </c>
      <c r="H1043" s="8">
        <v>1</v>
      </c>
      <c r="I1043" s="8">
        <v>1</v>
      </c>
      <c r="J1043" s="8" t="s">
        <v>10042</v>
      </c>
      <c r="K1043" s="8" t="s">
        <v>10042</v>
      </c>
      <c r="L1043" s="8" t="s">
        <v>10041</v>
      </c>
      <c r="M1043" s="8" t="s">
        <v>16743</v>
      </c>
      <c r="N1043" s="8">
        <v>3044.5184399999998</v>
      </c>
      <c r="O1043" t="str">
        <f t="shared" si="33"/>
        <v/>
      </c>
      <c r="P1043" t="str">
        <f t="shared" si="34"/>
        <v/>
      </c>
    </row>
    <row r="1044" spans="1:16">
      <c r="A1044" s="8" t="s">
        <v>11055</v>
      </c>
      <c r="B1044" s="8" t="b">
        <v>0</v>
      </c>
      <c r="C1044" s="8" t="s">
        <v>16</v>
      </c>
      <c r="D1044" s="8" t="s">
        <v>1382</v>
      </c>
      <c r="E1044" s="8">
        <v>14</v>
      </c>
      <c r="F1044" s="8" t="s">
        <v>11054</v>
      </c>
      <c r="G1044" s="8">
        <v>1</v>
      </c>
      <c r="H1044" s="8">
        <v>1</v>
      </c>
      <c r="I1044" s="8">
        <v>4</v>
      </c>
      <c r="J1044" s="8" t="s">
        <v>11053</v>
      </c>
      <c r="K1044" s="8" t="s">
        <v>11053</v>
      </c>
      <c r="L1044" s="8" t="s">
        <v>11052</v>
      </c>
      <c r="M1044" s="8" t="s">
        <v>11051</v>
      </c>
      <c r="N1044" s="8">
        <v>1525.64751</v>
      </c>
      <c r="O1044" t="str">
        <f t="shared" si="33"/>
        <v/>
      </c>
      <c r="P1044" t="str">
        <f t="shared" si="34"/>
        <v/>
      </c>
    </row>
    <row r="1045" spans="1:16">
      <c r="A1045" s="8" t="s">
        <v>16742</v>
      </c>
      <c r="B1045" s="8" t="b">
        <v>0</v>
      </c>
      <c r="C1045" s="8" t="s">
        <v>16</v>
      </c>
      <c r="D1045" s="8" t="s">
        <v>1382</v>
      </c>
      <c r="E1045" s="8">
        <v>15</v>
      </c>
      <c r="F1045" s="8" t="s">
        <v>16741</v>
      </c>
      <c r="G1045" s="8">
        <v>1</v>
      </c>
      <c r="H1045" s="8">
        <v>1</v>
      </c>
      <c r="I1045" s="8">
        <v>2</v>
      </c>
      <c r="J1045" s="8" t="s">
        <v>11053</v>
      </c>
      <c r="K1045" s="8" t="s">
        <v>11053</v>
      </c>
      <c r="L1045" s="8" t="s">
        <v>11052</v>
      </c>
      <c r="M1045" s="8" t="s">
        <v>16740</v>
      </c>
      <c r="N1045" s="8">
        <v>1638.7315799999999</v>
      </c>
      <c r="O1045" t="str">
        <f t="shared" si="33"/>
        <v/>
      </c>
      <c r="P1045" t="str">
        <f t="shared" si="34"/>
        <v/>
      </c>
    </row>
    <row r="1046" spans="1:16">
      <c r="A1046" s="8" t="s">
        <v>16739</v>
      </c>
      <c r="B1046" s="8" t="b">
        <v>0</v>
      </c>
      <c r="C1046" s="8" t="s">
        <v>16</v>
      </c>
      <c r="D1046" s="8" t="s">
        <v>16</v>
      </c>
      <c r="E1046" s="8">
        <v>14</v>
      </c>
      <c r="F1046" s="8" t="s">
        <v>16738</v>
      </c>
      <c r="G1046" s="8">
        <v>1</v>
      </c>
      <c r="H1046" s="8">
        <v>1</v>
      </c>
      <c r="I1046" s="8">
        <v>1</v>
      </c>
      <c r="J1046" s="8" t="s">
        <v>8810</v>
      </c>
      <c r="K1046" s="8" t="s">
        <v>8810</v>
      </c>
      <c r="L1046" s="8" t="s">
        <v>8809</v>
      </c>
      <c r="M1046" s="8" t="s">
        <v>16737</v>
      </c>
      <c r="N1046" s="8">
        <v>1496.8471400000001</v>
      </c>
      <c r="O1046" t="str">
        <f t="shared" si="33"/>
        <v/>
      </c>
      <c r="P1046" t="str">
        <f t="shared" si="34"/>
        <v/>
      </c>
    </row>
    <row r="1047" spans="1:16">
      <c r="A1047" s="8" t="s">
        <v>16736</v>
      </c>
      <c r="B1047" s="8" t="b">
        <v>0</v>
      </c>
      <c r="C1047" s="8" t="s">
        <v>16</v>
      </c>
      <c r="D1047" s="8" t="s">
        <v>381</v>
      </c>
      <c r="E1047" s="8">
        <v>15</v>
      </c>
      <c r="F1047" s="8" t="s">
        <v>16735</v>
      </c>
      <c r="G1047" s="8">
        <v>1</v>
      </c>
      <c r="H1047" s="8">
        <v>1</v>
      </c>
      <c r="I1047" s="8">
        <v>1</v>
      </c>
      <c r="J1047" s="8" t="s">
        <v>3002</v>
      </c>
      <c r="K1047" s="8" t="s">
        <v>3002</v>
      </c>
      <c r="L1047" s="8" t="s">
        <v>3001</v>
      </c>
      <c r="M1047" s="8" t="s">
        <v>16734</v>
      </c>
      <c r="N1047" s="8">
        <v>1795.90473</v>
      </c>
      <c r="O1047" t="str">
        <f t="shared" si="33"/>
        <v/>
      </c>
      <c r="P1047" t="str">
        <f t="shared" si="34"/>
        <v/>
      </c>
    </row>
    <row r="1048" spans="1:16">
      <c r="A1048" s="8" t="s">
        <v>16733</v>
      </c>
      <c r="B1048" s="8" t="b">
        <v>0</v>
      </c>
      <c r="C1048" s="8" t="s">
        <v>16</v>
      </c>
      <c r="D1048" s="8" t="s">
        <v>16</v>
      </c>
      <c r="E1048" s="8">
        <v>14</v>
      </c>
      <c r="F1048" s="8" t="s">
        <v>16732</v>
      </c>
      <c r="G1048" s="8">
        <v>1</v>
      </c>
      <c r="H1048" s="8">
        <v>1</v>
      </c>
      <c r="I1048" s="8">
        <v>1</v>
      </c>
      <c r="J1048" s="8" t="s">
        <v>7862</v>
      </c>
      <c r="K1048" s="8" t="s">
        <v>7862</v>
      </c>
      <c r="L1048" s="8" t="s">
        <v>7861</v>
      </c>
      <c r="M1048" s="8" t="s">
        <v>16731</v>
      </c>
      <c r="N1048" s="8">
        <v>1499.7951599999999</v>
      </c>
      <c r="O1048" t="str">
        <f t="shared" si="33"/>
        <v/>
      </c>
      <c r="P1048" t="str">
        <f t="shared" si="34"/>
        <v/>
      </c>
    </row>
    <row r="1049" spans="1:16">
      <c r="A1049" s="8" t="s">
        <v>16730</v>
      </c>
      <c r="B1049" s="8" t="b">
        <v>0</v>
      </c>
      <c r="C1049" s="8" t="s">
        <v>16</v>
      </c>
      <c r="D1049" s="8" t="s">
        <v>16</v>
      </c>
      <c r="E1049" s="8">
        <v>13</v>
      </c>
      <c r="F1049" s="8" t="s">
        <v>16729</v>
      </c>
      <c r="G1049" s="8">
        <v>1</v>
      </c>
      <c r="H1049" s="8">
        <v>1</v>
      </c>
      <c r="I1049" s="8">
        <v>2</v>
      </c>
      <c r="J1049" s="8" t="s">
        <v>16728</v>
      </c>
      <c r="K1049" s="8" t="s">
        <v>16728</v>
      </c>
      <c r="L1049" s="8" t="s">
        <v>16727</v>
      </c>
      <c r="M1049" s="8" t="s">
        <v>16726</v>
      </c>
      <c r="N1049" s="8">
        <v>1394.82266</v>
      </c>
      <c r="O1049" t="str">
        <f t="shared" si="33"/>
        <v/>
      </c>
      <c r="P1049" t="str">
        <f t="shared" si="34"/>
        <v/>
      </c>
    </row>
    <row r="1050" spans="1:16">
      <c r="A1050" s="8" t="s">
        <v>16725</v>
      </c>
      <c r="B1050" s="8" t="b">
        <v>0</v>
      </c>
      <c r="C1050" s="8" t="s">
        <v>16</v>
      </c>
      <c r="D1050" s="8" t="s">
        <v>71</v>
      </c>
      <c r="E1050" s="8">
        <v>17</v>
      </c>
      <c r="F1050" s="8" t="s">
        <v>16724</v>
      </c>
      <c r="G1050" s="8">
        <v>1</v>
      </c>
      <c r="H1050" s="8">
        <v>1</v>
      </c>
      <c r="I1050" s="8">
        <v>1</v>
      </c>
      <c r="J1050" s="8" t="s">
        <v>3666</v>
      </c>
      <c r="K1050" s="8" t="s">
        <v>3666</v>
      </c>
      <c r="L1050" s="8" t="s">
        <v>3665</v>
      </c>
      <c r="M1050" s="8" t="s">
        <v>16723</v>
      </c>
      <c r="N1050" s="8">
        <v>2082.0073000000002</v>
      </c>
      <c r="O1050" t="str">
        <f t="shared" si="33"/>
        <v/>
      </c>
      <c r="P1050" t="str">
        <f t="shared" si="34"/>
        <v/>
      </c>
    </row>
    <row r="1051" spans="1:16">
      <c r="A1051" s="8" t="s">
        <v>16722</v>
      </c>
      <c r="B1051" s="8" t="b">
        <v>0</v>
      </c>
      <c r="C1051" s="8" t="s">
        <v>70</v>
      </c>
      <c r="D1051" s="8" t="s">
        <v>16</v>
      </c>
      <c r="E1051" s="8">
        <v>20</v>
      </c>
      <c r="F1051" s="8" t="s">
        <v>16721</v>
      </c>
      <c r="G1051" s="8">
        <v>1</v>
      </c>
      <c r="H1051" s="8">
        <v>3</v>
      </c>
      <c r="I1051" s="8">
        <v>2</v>
      </c>
      <c r="J1051" s="8" t="s">
        <v>16720</v>
      </c>
      <c r="K1051" s="8" t="s">
        <v>16719</v>
      </c>
      <c r="L1051" s="8" t="s">
        <v>16718</v>
      </c>
      <c r="M1051" s="8" t="s">
        <v>16717</v>
      </c>
      <c r="N1051" s="8">
        <v>2024.10627</v>
      </c>
      <c r="O1051" t="str">
        <f t="shared" si="33"/>
        <v/>
      </c>
      <c r="P1051" t="str">
        <f t="shared" si="34"/>
        <v/>
      </c>
    </row>
    <row r="1052" spans="1:16">
      <c r="A1052" s="8" t="s">
        <v>16716</v>
      </c>
      <c r="B1052" s="8" t="b">
        <v>0</v>
      </c>
      <c r="C1052" s="8" t="s">
        <v>16</v>
      </c>
      <c r="D1052" s="8" t="s">
        <v>16</v>
      </c>
      <c r="E1052" s="8">
        <v>20</v>
      </c>
      <c r="F1052" s="8" t="s">
        <v>16715</v>
      </c>
      <c r="G1052" s="8">
        <v>1</v>
      </c>
      <c r="H1052" s="8">
        <v>1</v>
      </c>
      <c r="I1052" s="8">
        <v>2</v>
      </c>
      <c r="J1052" s="8" t="s">
        <v>13666</v>
      </c>
      <c r="K1052" s="8" t="s">
        <v>13666</v>
      </c>
      <c r="L1052" s="8" t="s">
        <v>13665</v>
      </c>
      <c r="M1052" s="8" t="s">
        <v>16714</v>
      </c>
      <c r="N1052" s="8">
        <v>2434.2401399999999</v>
      </c>
      <c r="O1052" t="str">
        <f t="shared" si="33"/>
        <v/>
      </c>
      <c r="P1052" t="str">
        <f t="shared" si="34"/>
        <v/>
      </c>
    </row>
    <row r="1053" spans="1:16">
      <c r="A1053" s="8" t="s">
        <v>16713</v>
      </c>
      <c r="B1053" s="8" t="b">
        <v>0</v>
      </c>
      <c r="C1053" s="8" t="s">
        <v>16</v>
      </c>
      <c r="D1053" s="8" t="s">
        <v>16</v>
      </c>
      <c r="E1053" s="8">
        <v>13</v>
      </c>
      <c r="F1053" s="8" t="s">
        <v>16712</v>
      </c>
      <c r="G1053" s="8">
        <v>1</v>
      </c>
      <c r="H1053" s="8">
        <v>2</v>
      </c>
      <c r="I1053" s="8">
        <v>2</v>
      </c>
      <c r="J1053" s="8" t="s">
        <v>200</v>
      </c>
      <c r="K1053" s="8" t="s">
        <v>201</v>
      </c>
      <c r="L1053" s="8" t="s">
        <v>202</v>
      </c>
      <c r="M1053" s="8" t="s">
        <v>16711</v>
      </c>
      <c r="N1053" s="8">
        <v>1490.63939</v>
      </c>
      <c r="O1053" t="str">
        <f t="shared" si="33"/>
        <v/>
      </c>
      <c r="P1053" t="str">
        <f t="shared" si="34"/>
        <v/>
      </c>
    </row>
    <row r="1054" spans="1:16">
      <c r="A1054" s="8" t="s">
        <v>16710</v>
      </c>
      <c r="B1054" s="8" t="b">
        <v>0</v>
      </c>
      <c r="C1054" s="8" t="s">
        <v>16</v>
      </c>
      <c r="D1054" s="8" t="s">
        <v>1512</v>
      </c>
      <c r="E1054" s="8">
        <v>13</v>
      </c>
      <c r="F1054" s="8" t="s">
        <v>16709</v>
      </c>
      <c r="G1054" s="8">
        <v>1</v>
      </c>
      <c r="H1054" s="8">
        <v>1</v>
      </c>
      <c r="I1054" s="8">
        <v>1</v>
      </c>
      <c r="J1054" s="8" t="s">
        <v>13374</v>
      </c>
      <c r="K1054" s="8" t="s">
        <v>13374</v>
      </c>
      <c r="L1054" s="8" t="s">
        <v>13373</v>
      </c>
      <c r="M1054" s="8" t="s">
        <v>16708</v>
      </c>
      <c r="N1054" s="8">
        <v>1671.7907600000001</v>
      </c>
      <c r="O1054" t="str">
        <f t="shared" si="33"/>
        <v/>
      </c>
      <c r="P1054" t="str">
        <f t="shared" si="34"/>
        <v/>
      </c>
    </row>
    <row r="1055" spans="1:16">
      <c r="A1055" s="8" t="s">
        <v>16707</v>
      </c>
      <c r="B1055" s="8" t="b">
        <v>0</v>
      </c>
      <c r="C1055" s="8" t="s">
        <v>70</v>
      </c>
      <c r="D1055" s="8" t="s">
        <v>16</v>
      </c>
      <c r="E1055" s="8">
        <v>15</v>
      </c>
      <c r="F1055" s="8" t="s">
        <v>16706</v>
      </c>
      <c r="G1055" s="8">
        <v>1</v>
      </c>
      <c r="H1055" s="8">
        <v>2</v>
      </c>
      <c r="I1055" s="8">
        <v>1</v>
      </c>
      <c r="J1055" s="8" t="s">
        <v>16699</v>
      </c>
      <c r="K1055" s="8" t="s">
        <v>16698</v>
      </c>
      <c r="L1055" s="8" t="s">
        <v>16697</v>
      </c>
      <c r="M1055" s="8" t="s">
        <v>16705</v>
      </c>
      <c r="N1055" s="8">
        <v>1633.8180199999999</v>
      </c>
      <c r="O1055" t="str">
        <f t="shared" si="33"/>
        <v/>
      </c>
      <c r="P1055" t="str">
        <f t="shared" si="34"/>
        <v/>
      </c>
    </row>
    <row r="1056" spans="1:16">
      <c r="A1056" s="8" t="s">
        <v>16704</v>
      </c>
      <c r="B1056" s="8" t="b">
        <v>0</v>
      </c>
      <c r="C1056" s="8" t="s">
        <v>70</v>
      </c>
      <c r="D1056" s="8" t="s">
        <v>16</v>
      </c>
      <c r="E1056" s="8">
        <v>14</v>
      </c>
      <c r="F1056" s="8" t="s">
        <v>16703</v>
      </c>
      <c r="G1056" s="8">
        <v>1</v>
      </c>
      <c r="H1056" s="8">
        <v>2</v>
      </c>
      <c r="I1056" s="8">
        <v>1</v>
      </c>
      <c r="J1056" s="8" t="s">
        <v>16699</v>
      </c>
      <c r="K1056" s="8" t="s">
        <v>16698</v>
      </c>
      <c r="L1056" s="8" t="s">
        <v>16697</v>
      </c>
      <c r="M1056" s="8" t="s">
        <v>16702</v>
      </c>
      <c r="N1056" s="8">
        <v>1520.73396</v>
      </c>
      <c r="O1056" t="str">
        <f t="shared" si="33"/>
        <v/>
      </c>
      <c r="P1056" t="str">
        <f t="shared" si="34"/>
        <v/>
      </c>
    </row>
    <row r="1057" spans="1:16">
      <c r="A1057" s="8" t="s">
        <v>16701</v>
      </c>
      <c r="B1057" s="8" t="b">
        <v>0</v>
      </c>
      <c r="C1057" s="8" t="s">
        <v>70</v>
      </c>
      <c r="D1057" s="8" t="s">
        <v>16</v>
      </c>
      <c r="E1057" s="8">
        <v>13</v>
      </c>
      <c r="F1057" s="8" t="s">
        <v>16700</v>
      </c>
      <c r="G1057" s="8">
        <v>1</v>
      </c>
      <c r="H1057" s="8">
        <v>2</v>
      </c>
      <c r="I1057" s="8">
        <v>2</v>
      </c>
      <c r="J1057" s="8" t="s">
        <v>16699</v>
      </c>
      <c r="K1057" s="8" t="s">
        <v>16698</v>
      </c>
      <c r="L1057" s="8" t="s">
        <v>16697</v>
      </c>
      <c r="M1057" s="8" t="s">
        <v>16696</v>
      </c>
      <c r="N1057" s="8">
        <v>1405.7070200000001</v>
      </c>
      <c r="O1057" t="str">
        <f t="shared" si="33"/>
        <v/>
      </c>
      <c r="P1057" t="str">
        <f t="shared" si="34"/>
        <v/>
      </c>
    </row>
    <row r="1058" spans="1:16">
      <c r="A1058" s="8" t="s">
        <v>16695</v>
      </c>
      <c r="B1058" s="8" t="b">
        <v>0</v>
      </c>
      <c r="C1058" s="8" t="s">
        <v>16</v>
      </c>
      <c r="D1058" s="8" t="s">
        <v>14459</v>
      </c>
      <c r="E1058" s="8">
        <v>16</v>
      </c>
      <c r="F1058" s="8" t="s">
        <v>16694</v>
      </c>
      <c r="G1058" s="8">
        <v>1</v>
      </c>
      <c r="H1058" s="8">
        <v>1</v>
      </c>
      <c r="I1058" s="8">
        <v>1</v>
      </c>
      <c r="J1058" s="8" t="s">
        <v>16693</v>
      </c>
      <c r="K1058" s="8" t="s">
        <v>16693</v>
      </c>
      <c r="L1058" s="8" t="s">
        <v>16692</v>
      </c>
      <c r="M1058" s="8" t="s">
        <v>16691</v>
      </c>
      <c r="N1058" s="8">
        <v>1915.9443100000001</v>
      </c>
      <c r="O1058" t="str">
        <f t="shared" si="33"/>
        <v/>
      </c>
      <c r="P1058" t="str">
        <f t="shared" si="34"/>
        <v/>
      </c>
    </row>
    <row r="1059" spans="1:16">
      <c r="A1059" s="8" t="s">
        <v>16690</v>
      </c>
      <c r="B1059" s="8" t="b">
        <v>0</v>
      </c>
      <c r="C1059" s="8" t="s">
        <v>16</v>
      </c>
      <c r="D1059" s="8" t="s">
        <v>16</v>
      </c>
      <c r="E1059" s="8">
        <v>18</v>
      </c>
      <c r="F1059" s="8" t="s">
        <v>16689</v>
      </c>
      <c r="G1059" s="8">
        <v>1</v>
      </c>
      <c r="H1059" s="8">
        <v>1</v>
      </c>
      <c r="I1059" s="8">
        <v>3</v>
      </c>
      <c r="J1059" s="8" t="s">
        <v>2091</v>
      </c>
      <c r="K1059" s="8" t="s">
        <v>2091</v>
      </c>
      <c r="L1059" s="8" t="s">
        <v>2090</v>
      </c>
      <c r="M1059" s="8" t="s">
        <v>16688</v>
      </c>
      <c r="N1059" s="8">
        <v>2074.0940799999998</v>
      </c>
      <c r="O1059" t="str">
        <f t="shared" si="33"/>
        <v/>
      </c>
      <c r="P1059" t="str">
        <f t="shared" si="34"/>
        <v/>
      </c>
    </row>
    <row r="1060" spans="1:16">
      <c r="A1060" s="8" t="s">
        <v>16687</v>
      </c>
      <c r="B1060" s="8" t="b">
        <v>0</v>
      </c>
      <c r="C1060" s="8" t="s">
        <v>16</v>
      </c>
      <c r="D1060" s="8" t="s">
        <v>496</v>
      </c>
      <c r="E1060" s="8">
        <v>17</v>
      </c>
      <c r="F1060" s="8" t="s">
        <v>16686</v>
      </c>
      <c r="G1060" s="8">
        <v>1</v>
      </c>
      <c r="H1060" s="8">
        <v>1</v>
      </c>
      <c r="I1060" s="8">
        <v>3</v>
      </c>
      <c r="J1060" s="8" t="s">
        <v>8810</v>
      </c>
      <c r="K1060" s="8" t="s">
        <v>8810</v>
      </c>
      <c r="L1060" s="8" t="s">
        <v>8809</v>
      </c>
      <c r="M1060" s="8" t="s">
        <v>16685</v>
      </c>
      <c r="N1060" s="8">
        <v>1885.9939400000001</v>
      </c>
      <c r="O1060" t="str">
        <f t="shared" si="33"/>
        <v/>
      </c>
      <c r="P1060" t="str">
        <f t="shared" si="34"/>
        <v/>
      </c>
    </row>
    <row r="1061" spans="1:16">
      <c r="A1061" s="8" t="s">
        <v>186</v>
      </c>
      <c r="B1061" s="8" t="b">
        <v>0</v>
      </c>
      <c r="C1061" s="8" t="s">
        <v>70</v>
      </c>
      <c r="D1061" s="8" t="s">
        <v>16</v>
      </c>
      <c r="E1061" s="8">
        <v>12</v>
      </c>
      <c r="F1061" s="8" t="s">
        <v>187</v>
      </c>
      <c r="G1061" s="8">
        <v>1</v>
      </c>
      <c r="H1061" s="8">
        <v>7</v>
      </c>
      <c r="I1061" s="8">
        <v>2</v>
      </c>
      <c r="J1061" s="8" t="s">
        <v>188</v>
      </c>
      <c r="K1061" s="8" t="s">
        <v>189</v>
      </c>
      <c r="L1061" s="8" t="s">
        <v>190</v>
      </c>
      <c r="M1061" s="8" t="s">
        <v>191</v>
      </c>
      <c r="N1061" s="8">
        <v>1260.75218</v>
      </c>
      <c r="O1061" t="str">
        <f t="shared" si="33"/>
        <v/>
      </c>
      <c r="P1061" t="str">
        <f t="shared" si="34"/>
        <v/>
      </c>
    </row>
    <row r="1062" spans="1:16">
      <c r="A1062" s="8" t="s">
        <v>313</v>
      </c>
      <c r="B1062" s="8" t="b">
        <v>0</v>
      </c>
      <c r="C1062" s="8" t="s">
        <v>70</v>
      </c>
      <c r="D1062" s="8" t="s">
        <v>16</v>
      </c>
      <c r="E1062" s="8">
        <v>20</v>
      </c>
      <c r="F1062" s="8" t="s">
        <v>314</v>
      </c>
      <c r="G1062" s="8">
        <v>1</v>
      </c>
      <c r="H1062" s="8">
        <v>7</v>
      </c>
      <c r="I1062" s="8">
        <v>1</v>
      </c>
      <c r="J1062" s="8" t="s">
        <v>188</v>
      </c>
      <c r="K1062" s="8" t="s">
        <v>189</v>
      </c>
      <c r="L1062" s="8" t="s">
        <v>190</v>
      </c>
      <c r="M1062" s="8" t="s">
        <v>315</v>
      </c>
      <c r="N1062" s="8">
        <v>1925.0338300000001</v>
      </c>
      <c r="O1062" t="str">
        <f t="shared" si="33"/>
        <v/>
      </c>
      <c r="P1062" t="str">
        <f t="shared" si="34"/>
        <v/>
      </c>
    </row>
    <row r="1063" spans="1:16">
      <c r="A1063" s="8" t="s">
        <v>16684</v>
      </c>
      <c r="B1063" s="8" t="b">
        <v>0</v>
      </c>
      <c r="C1063" s="8" t="s">
        <v>16</v>
      </c>
      <c r="D1063" s="8" t="s">
        <v>333</v>
      </c>
      <c r="E1063" s="8">
        <v>13</v>
      </c>
      <c r="F1063" s="8" t="s">
        <v>16683</v>
      </c>
      <c r="G1063" s="8">
        <v>1</v>
      </c>
      <c r="H1063" s="8">
        <v>1</v>
      </c>
      <c r="I1063" s="8">
        <v>2</v>
      </c>
      <c r="J1063" s="8" t="s">
        <v>16682</v>
      </c>
      <c r="K1063" s="8" t="s">
        <v>16682</v>
      </c>
      <c r="L1063" s="8" t="s">
        <v>16681</v>
      </c>
      <c r="M1063" s="8" t="s">
        <v>16680</v>
      </c>
      <c r="N1063" s="8">
        <v>1628.7988700000001</v>
      </c>
      <c r="O1063" t="str">
        <f t="shared" si="33"/>
        <v/>
      </c>
      <c r="P1063" t="str">
        <f t="shared" si="34"/>
        <v/>
      </c>
    </row>
    <row r="1064" spans="1:16">
      <c r="A1064" s="8" t="s">
        <v>298</v>
      </c>
      <c r="B1064" s="8" t="b">
        <v>0</v>
      </c>
      <c r="C1064" s="8" t="s">
        <v>70</v>
      </c>
      <c r="D1064" s="8" t="s">
        <v>50</v>
      </c>
      <c r="E1064" s="8">
        <v>10</v>
      </c>
      <c r="F1064" s="8" t="s">
        <v>299</v>
      </c>
      <c r="G1064" s="8">
        <v>1</v>
      </c>
      <c r="H1064" s="8">
        <v>6</v>
      </c>
      <c r="I1064" s="8">
        <v>1</v>
      </c>
      <c r="J1064" s="8" t="s">
        <v>300</v>
      </c>
      <c r="K1064" s="8" t="s">
        <v>301</v>
      </c>
      <c r="L1064" s="8" t="s">
        <v>302</v>
      </c>
      <c r="M1064" s="8" t="s">
        <v>303</v>
      </c>
      <c r="N1064" s="8">
        <v>1180.52628</v>
      </c>
      <c r="O1064" t="str">
        <f t="shared" si="33"/>
        <v/>
      </c>
      <c r="P1064" t="str">
        <f t="shared" si="34"/>
        <v/>
      </c>
    </row>
    <row r="1065" spans="1:16">
      <c r="A1065" s="8" t="s">
        <v>16679</v>
      </c>
      <c r="B1065" s="8" t="b">
        <v>0</v>
      </c>
      <c r="C1065" s="8" t="s">
        <v>16</v>
      </c>
      <c r="D1065" s="8" t="s">
        <v>16</v>
      </c>
      <c r="E1065" s="8">
        <v>17</v>
      </c>
      <c r="F1065" s="8" t="s">
        <v>16678</v>
      </c>
      <c r="G1065" s="8">
        <v>1</v>
      </c>
      <c r="H1065" s="8">
        <v>1</v>
      </c>
      <c r="I1065" s="8">
        <v>5</v>
      </c>
      <c r="J1065" s="8" t="s">
        <v>3852</v>
      </c>
      <c r="K1065" s="8" t="s">
        <v>3852</v>
      </c>
      <c r="L1065" s="8" t="s">
        <v>3851</v>
      </c>
      <c r="M1065" s="8" t="s">
        <v>16677</v>
      </c>
      <c r="N1065" s="8">
        <v>2009.1066000000001</v>
      </c>
      <c r="O1065" t="str">
        <f t="shared" si="33"/>
        <v/>
      </c>
      <c r="P1065" t="str">
        <f t="shared" si="34"/>
        <v/>
      </c>
    </row>
    <row r="1066" spans="1:16">
      <c r="A1066" s="8" t="s">
        <v>16676</v>
      </c>
      <c r="B1066" s="8" t="b">
        <v>0</v>
      </c>
      <c r="C1066" s="8" t="s">
        <v>70</v>
      </c>
      <c r="D1066" s="8" t="s">
        <v>50</v>
      </c>
      <c r="E1066" s="8">
        <v>14</v>
      </c>
      <c r="F1066" s="8" t="s">
        <v>16675</v>
      </c>
      <c r="G1066" s="8">
        <v>1</v>
      </c>
      <c r="H1066" s="8">
        <v>2</v>
      </c>
      <c r="I1066" s="8">
        <v>1</v>
      </c>
      <c r="J1066" s="8" t="s">
        <v>1505</v>
      </c>
      <c r="K1066" s="8" t="s">
        <v>16674</v>
      </c>
      <c r="L1066" s="8" t="s">
        <v>1506</v>
      </c>
      <c r="M1066" s="8" t="s">
        <v>16673</v>
      </c>
      <c r="N1066" s="8">
        <v>1687.87958</v>
      </c>
      <c r="O1066" t="str">
        <f t="shared" si="33"/>
        <v/>
      </c>
      <c r="P1066" t="str">
        <f t="shared" si="34"/>
        <v/>
      </c>
    </row>
    <row r="1067" spans="1:16">
      <c r="A1067" s="8" t="s">
        <v>16669</v>
      </c>
      <c r="B1067" s="8" t="b">
        <v>0</v>
      </c>
      <c r="C1067" s="8" t="s">
        <v>16</v>
      </c>
      <c r="D1067" s="8" t="s">
        <v>50</v>
      </c>
      <c r="E1067" s="8">
        <v>18</v>
      </c>
      <c r="F1067" s="8" t="s">
        <v>16668</v>
      </c>
      <c r="G1067" s="8">
        <v>1</v>
      </c>
      <c r="H1067" s="8">
        <v>1</v>
      </c>
      <c r="I1067" s="8">
        <v>10</v>
      </c>
      <c r="J1067" s="8" t="s">
        <v>458</v>
      </c>
      <c r="K1067" s="8" t="s">
        <v>458</v>
      </c>
      <c r="L1067" s="8" t="s">
        <v>459</v>
      </c>
      <c r="M1067" s="8" t="s">
        <v>16667</v>
      </c>
      <c r="N1067" s="8">
        <v>2162.0559800000001</v>
      </c>
      <c r="O1067" t="str">
        <f t="shared" si="33"/>
        <v/>
      </c>
      <c r="P1067" t="str">
        <f t="shared" si="34"/>
        <v/>
      </c>
    </row>
    <row r="1068" spans="1:16">
      <c r="A1068" s="8" t="s">
        <v>11038</v>
      </c>
      <c r="B1068" s="8" t="b">
        <v>0</v>
      </c>
      <c r="C1068" s="8" t="s">
        <v>70</v>
      </c>
      <c r="D1068" s="8" t="s">
        <v>50</v>
      </c>
      <c r="E1068" s="8">
        <v>14</v>
      </c>
      <c r="F1068" s="8" t="s">
        <v>11037</v>
      </c>
      <c r="G1068" s="8">
        <v>1</v>
      </c>
      <c r="H1068" s="8">
        <v>2</v>
      </c>
      <c r="I1068" s="8">
        <v>3</v>
      </c>
      <c r="J1068" s="8" t="s">
        <v>11035</v>
      </c>
      <c r="K1068" s="8" t="s">
        <v>6571</v>
      </c>
      <c r="L1068" s="8" t="s">
        <v>11034</v>
      </c>
      <c r="M1068" s="8" t="s">
        <v>11036</v>
      </c>
      <c r="N1068" s="8">
        <v>1725.7788599999999</v>
      </c>
      <c r="O1068" t="str">
        <f t="shared" si="33"/>
        <v/>
      </c>
      <c r="P1068" t="str">
        <f t="shared" si="34"/>
        <v/>
      </c>
    </row>
    <row r="1069" spans="1:16">
      <c r="A1069" s="8" t="s">
        <v>6573</v>
      </c>
      <c r="B1069" s="8" t="b">
        <v>0</v>
      </c>
      <c r="C1069" s="8" t="s">
        <v>70</v>
      </c>
      <c r="D1069" s="8" t="s">
        <v>50</v>
      </c>
      <c r="E1069" s="8">
        <v>15</v>
      </c>
      <c r="F1069" s="8" t="s">
        <v>6572</v>
      </c>
      <c r="G1069" s="8">
        <v>1</v>
      </c>
      <c r="H1069" s="8">
        <v>2</v>
      </c>
      <c r="I1069" s="8">
        <v>1</v>
      </c>
      <c r="J1069" s="8" t="s">
        <v>11035</v>
      </c>
      <c r="K1069" s="8" t="s">
        <v>6571</v>
      </c>
      <c r="L1069" s="8" t="s">
        <v>11034</v>
      </c>
      <c r="M1069" s="8" t="s">
        <v>11033</v>
      </c>
      <c r="N1069" s="8">
        <v>1839.82179</v>
      </c>
      <c r="O1069" t="str">
        <f t="shared" si="33"/>
        <v/>
      </c>
      <c r="P1069" t="str">
        <f t="shared" si="34"/>
        <v/>
      </c>
    </row>
    <row r="1070" spans="1:16">
      <c r="A1070" s="8" t="s">
        <v>6579</v>
      </c>
      <c r="B1070" s="8" t="b">
        <v>0</v>
      </c>
      <c r="C1070" s="8" t="s">
        <v>16</v>
      </c>
      <c r="D1070" s="8" t="s">
        <v>16</v>
      </c>
      <c r="E1070" s="8">
        <v>17</v>
      </c>
      <c r="F1070" s="8" t="s">
        <v>6578</v>
      </c>
      <c r="G1070" s="8">
        <v>1</v>
      </c>
      <c r="H1070" s="8">
        <v>1</v>
      </c>
      <c r="I1070" s="8">
        <v>1</v>
      </c>
      <c r="J1070" s="8" t="s">
        <v>2042</v>
      </c>
      <c r="K1070" s="8" t="s">
        <v>2042</v>
      </c>
      <c r="L1070" s="8" t="s">
        <v>2041</v>
      </c>
      <c r="M1070" s="8" t="s">
        <v>6577</v>
      </c>
      <c r="N1070" s="8">
        <v>1939.95083</v>
      </c>
      <c r="O1070" t="str">
        <f t="shared" si="33"/>
        <v/>
      </c>
      <c r="P1070" t="str">
        <f t="shared" si="34"/>
        <v/>
      </c>
    </row>
    <row r="1071" spans="1:16">
      <c r="A1071" s="8" t="s">
        <v>16672</v>
      </c>
      <c r="B1071" s="8" t="b">
        <v>0</v>
      </c>
      <c r="C1071" s="8" t="s">
        <v>16</v>
      </c>
      <c r="D1071" s="8" t="s">
        <v>16</v>
      </c>
      <c r="E1071" s="8">
        <v>16</v>
      </c>
      <c r="F1071" s="8" t="s">
        <v>16671</v>
      </c>
      <c r="G1071" s="8">
        <v>1</v>
      </c>
      <c r="H1071" s="8">
        <v>1</v>
      </c>
      <c r="I1071" s="8">
        <v>1</v>
      </c>
      <c r="J1071" s="8" t="s">
        <v>1514</v>
      </c>
      <c r="K1071" s="8" t="s">
        <v>1514</v>
      </c>
      <c r="L1071" s="8" t="s">
        <v>1515</v>
      </c>
      <c r="M1071" s="8" t="s">
        <v>16670</v>
      </c>
      <c r="N1071" s="8">
        <v>1699.8384900000001</v>
      </c>
      <c r="O1071" t="str">
        <f t="shared" si="33"/>
        <v/>
      </c>
      <c r="P1071" t="str">
        <f t="shared" si="34"/>
        <v/>
      </c>
    </row>
    <row r="1072" spans="1:16">
      <c r="A1072" s="8" t="s">
        <v>6588</v>
      </c>
      <c r="B1072" s="8" t="b">
        <v>0</v>
      </c>
      <c r="C1072" s="8" t="s">
        <v>70</v>
      </c>
      <c r="D1072" s="8" t="s">
        <v>16</v>
      </c>
      <c r="E1072" s="8">
        <v>13</v>
      </c>
      <c r="F1072" s="8" t="s">
        <v>6587</v>
      </c>
      <c r="G1072" s="8">
        <v>1</v>
      </c>
      <c r="H1072" s="8">
        <v>2</v>
      </c>
      <c r="I1072" s="8">
        <v>4</v>
      </c>
      <c r="J1072" s="8" t="s">
        <v>2056</v>
      </c>
      <c r="K1072" s="8" t="s">
        <v>2055</v>
      </c>
      <c r="L1072" s="8" t="s">
        <v>2054</v>
      </c>
      <c r="M1072" s="8" t="s">
        <v>6586</v>
      </c>
      <c r="N1072" s="8">
        <v>1414.80125</v>
      </c>
      <c r="O1072" t="str">
        <f t="shared" si="33"/>
        <v/>
      </c>
      <c r="P1072" t="str">
        <f t="shared" si="34"/>
        <v/>
      </c>
    </row>
    <row r="1073" spans="1:16">
      <c r="A1073" s="8" t="s">
        <v>6591</v>
      </c>
      <c r="B1073" s="8" t="b">
        <v>0</v>
      </c>
      <c r="C1073" s="8" t="s">
        <v>70</v>
      </c>
      <c r="D1073" s="8" t="s">
        <v>16</v>
      </c>
      <c r="E1073" s="8">
        <v>14</v>
      </c>
      <c r="F1073" s="8" t="s">
        <v>6590</v>
      </c>
      <c r="G1073" s="8">
        <v>1</v>
      </c>
      <c r="H1073" s="8">
        <v>2</v>
      </c>
      <c r="I1073" s="8">
        <v>1</v>
      </c>
      <c r="J1073" s="8" t="s">
        <v>2056</v>
      </c>
      <c r="K1073" s="8" t="s">
        <v>2055</v>
      </c>
      <c r="L1073" s="8" t="s">
        <v>2054</v>
      </c>
      <c r="M1073" s="8" t="s">
        <v>6589</v>
      </c>
      <c r="N1073" s="8">
        <v>1551.86016</v>
      </c>
      <c r="O1073" t="str">
        <f t="shared" si="33"/>
        <v/>
      </c>
      <c r="P1073" t="str">
        <f t="shared" si="34"/>
        <v/>
      </c>
    </row>
    <row r="1074" spans="1:16">
      <c r="A1074" s="8" t="s">
        <v>16669</v>
      </c>
      <c r="B1074" s="8" t="b">
        <v>0</v>
      </c>
      <c r="C1074" s="8" t="s">
        <v>16</v>
      </c>
      <c r="D1074" s="8" t="s">
        <v>16</v>
      </c>
      <c r="E1074" s="8">
        <v>18</v>
      </c>
      <c r="F1074" s="8" t="s">
        <v>16668</v>
      </c>
      <c r="G1074" s="8">
        <v>1</v>
      </c>
      <c r="H1074" s="8">
        <v>1</v>
      </c>
      <c r="I1074" s="8">
        <v>6</v>
      </c>
      <c r="J1074" s="8" t="s">
        <v>458</v>
      </c>
      <c r="K1074" s="8" t="s">
        <v>458</v>
      </c>
      <c r="L1074" s="8" t="s">
        <v>459</v>
      </c>
      <c r="M1074" s="8" t="s">
        <v>16667</v>
      </c>
      <c r="N1074" s="8">
        <v>2146.0610700000002</v>
      </c>
      <c r="O1074" t="str">
        <f t="shared" si="33"/>
        <v/>
      </c>
      <c r="P1074" t="str">
        <f t="shared" si="34"/>
        <v/>
      </c>
    </row>
    <row r="1075" spans="1:16">
      <c r="A1075" s="8" t="s">
        <v>6035</v>
      </c>
      <c r="B1075" s="8" t="b">
        <v>0</v>
      </c>
      <c r="C1075" s="8" t="s">
        <v>16</v>
      </c>
      <c r="D1075" s="8" t="s">
        <v>16</v>
      </c>
      <c r="E1075" s="8">
        <v>22</v>
      </c>
      <c r="F1075" s="8" t="s">
        <v>6034</v>
      </c>
      <c r="G1075" s="8">
        <v>1</v>
      </c>
      <c r="H1075" s="8">
        <v>1</v>
      </c>
      <c r="I1075" s="8">
        <v>1</v>
      </c>
      <c r="J1075" s="8" t="s">
        <v>1421</v>
      </c>
      <c r="K1075" s="8" t="s">
        <v>1421</v>
      </c>
      <c r="L1075" s="8" t="s">
        <v>1422</v>
      </c>
      <c r="M1075" s="8" t="s">
        <v>6033</v>
      </c>
      <c r="N1075" s="8">
        <v>2355.0847600000002</v>
      </c>
      <c r="O1075" t="str">
        <f t="shared" si="33"/>
        <v/>
      </c>
      <c r="P1075" t="str">
        <f t="shared" si="34"/>
        <v/>
      </c>
    </row>
    <row r="1076" spans="1:16">
      <c r="A1076" s="8" t="s">
        <v>16666</v>
      </c>
      <c r="B1076" s="8" t="b">
        <v>0</v>
      </c>
      <c r="C1076" s="8" t="s">
        <v>16</v>
      </c>
      <c r="D1076" s="8" t="s">
        <v>16</v>
      </c>
      <c r="E1076" s="8">
        <v>16</v>
      </c>
      <c r="F1076" s="8" t="s">
        <v>16665</v>
      </c>
      <c r="G1076" s="8">
        <v>1</v>
      </c>
      <c r="H1076" s="8">
        <v>1</v>
      </c>
      <c r="I1076" s="8">
        <v>8</v>
      </c>
      <c r="J1076" s="8" t="s">
        <v>13928</v>
      </c>
      <c r="K1076" s="8" t="s">
        <v>13928</v>
      </c>
      <c r="L1076" s="8" t="s">
        <v>13927</v>
      </c>
      <c r="M1076" s="8" t="s">
        <v>16664</v>
      </c>
      <c r="N1076" s="8">
        <v>1811.96234</v>
      </c>
      <c r="O1076" t="str">
        <f t="shared" si="33"/>
        <v/>
      </c>
      <c r="P1076" t="str">
        <f t="shared" si="34"/>
        <v/>
      </c>
    </row>
    <row r="1077" spans="1:16">
      <c r="A1077" s="8" t="s">
        <v>16663</v>
      </c>
      <c r="B1077" s="8" t="b">
        <v>0</v>
      </c>
      <c r="C1077" s="8" t="s">
        <v>16</v>
      </c>
      <c r="D1077" s="8" t="s">
        <v>16</v>
      </c>
      <c r="E1077" s="8">
        <v>14</v>
      </c>
      <c r="F1077" s="8" t="s">
        <v>16662</v>
      </c>
      <c r="G1077" s="8">
        <v>1</v>
      </c>
      <c r="H1077" s="8">
        <v>1</v>
      </c>
      <c r="I1077" s="8">
        <v>3</v>
      </c>
      <c r="J1077" s="8" t="s">
        <v>13928</v>
      </c>
      <c r="K1077" s="8" t="s">
        <v>13928</v>
      </c>
      <c r="L1077" s="8" t="s">
        <v>13927</v>
      </c>
      <c r="M1077" s="8" t="s">
        <v>16661</v>
      </c>
      <c r="N1077" s="8">
        <v>1508.7928099999999</v>
      </c>
      <c r="O1077" t="str">
        <f t="shared" si="33"/>
        <v/>
      </c>
      <c r="P1077" t="str">
        <f t="shared" si="34"/>
        <v/>
      </c>
    </row>
    <row r="1078" spans="1:16">
      <c r="A1078" s="8" t="s">
        <v>16660</v>
      </c>
      <c r="B1078" s="8" t="b">
        <v>0</v>
      </c>
      <c r="C1078" s="8" t="s">
        <v>16</v>
      </c>
      <c r="D1078" s="8" t="s">
        <v>496</v>
      </c>
      <c r="E1078" s="8">
        <v>12</v>
      </c>
      <c r="F1078" s="8" t="s">
        <v>16659</v>
      </c>
      <c r="G1078" s="8">
        <v>1</v>
      </c>
      <c r="H1078" s="8">
        <v>1</v>
      </c>
      <c r="I1078" s="8">
        <v>2</v>
      </c>
      <c r="J1078" s="8" t="s">
        <v>15468</v>
      </c>
      <c r="K1078" s="8" t="s">
        <v>15468</v>
      </c>
      <c r="L1078" s="8" t="s">
        <v>15467</v>
      </c>
      <c r="M1078" s="8" t="s">
        <v>16658</v>
      </c>
      <c r="N1078" s="8">
        <v>1450.7682400000001</v>
      </c>
      <c r="O1078" t="str">
        <f t="shared" si="33"/>
        <v/>
      </c>
      <c r="P1078" t="str">
        <f t="shared" si="34"/>
        <v/>
      </c>
    </row>
    <row r="1079" spans="1:16">
      <c r="A1079" s="8" t="s">
        <v>16657</v>
      </c>
      <c r="B1079" s="8" t="b">
        <v>0</v>
      </c>
      <c r="C1079" s="8" t="s">
        <v>16</v>
      </c>
      <c r="D1079" s="8" t="s">
        <v>16</v>
      </c>
      <c r="E1079" s="8">
        <v>14</v>
      </c>
      <c r="F1079" s="8" t="s">
        <v>16656</v>
      </c>
      <c r="G1079" s="8">
        <v>1</v>
      </c>
      <c r="H1079" s="8">
        <v>1</v>
      </c>
      <c r="I1079" s="8">
        <v>2</v>
      </c>
      <c r="J1079" s="8" t="s">
        <v>2932</v>
      </c>
      <c r="K1079" s="8" t="s">
        <v>2932</v>
      </c>
      <c r="L1079" s="8" t="s">
        <v>2931</v>
      </c>
      <c r="M1079" s="8" t="s">
        <v>16655</v>
      </c>
      <c r="N1079" s="8">
        <v>1836.8551399999999</v>
      </c>
      <c r="O1079" t="str">
        <f t="shared" si="33"/>
        <v/>
      </c>
      <c r="P1079" t="str">
        <f t="shared" si="34"/>
        <v/>
      </c>
    </row>
    <row r="1080" spans="1:16">
      <c r="A1080" s="8" t="s">
        <v>16654</v>
      </c>
      <c r="B1080" s="8" t="b">
        <v>0</v>
      </c>
      <c r="C1080" s="8" t="s">
        <v>16</v>
      </c>
      <c r="D1080" s="8" t="s">
        <v>16</v>
      </c>
      <c r="E1080" s="8">
        <v>15</v>
      </c>
      <c r="F1080" s="8" t="s">
        <v>16653</v>
      </c>
      <c r="G1080" s="8">
        <v>1</v>
      </c>
      <c r="H1080" s="8">
        <v>1</v>
      </c>
      <c r="I1080" s="8">
        <v>2</v>
      </c>
      <c r="J1080" s="8" t="s">
        <v>2932</v>
      </c>
      <c r="K1080" s="8" t="s">
        <v>2932</v>
      </c>
      <c r="L1080" s="8" t="s">
        <v>2931</v>
      </c>
      <c r="M1080" s="8" t="s">
        <v>16652</v>
      </c>
      <c r="N1080" s="8">
        <v>1964.91372</v>
      </c>
      <c r="O1080" t="str">
        <f t="shared" si="33"/>
        <v/>
      </c>
      <c r="P1080" t="str">
        <f t="shared" si="34"/>
        <v/>
      </c>
    </row>
    <row r="1081" spans="1:16">
      <c r="A1081" s="8" t="s">
        <v>16651</v>
      </c>
      <c r="B1081" s="8" t="b">
        <v>0</v>
      </c>
      <c r="C1081" s="8" t="s">
        <v>70</v>
      </c>
      <c r="D1081" s="8" t="s">
        <v>16</v>
      </c>
      <c r="E1081" s="8">
        <v>16</v>
      </c>
      <c r="F1081" s="8" t="s">
        <v>16650</v>
      </c>
      <c r="G1081" s="8">
        <v>1</v>
      </c>
      <c r="H1081" s="8">
        <v>2</v>
      </c>
      <c r="I1081" s="8">
        <v>1</v>
      </c>
      <c r="J1081" s="8" t="s">
        <v>687</v>
      </c>
      <c r="K1081" s="8" t="s">
        <v>3380</v>
      </c>
      <c r="L1081" s="8" t="s">
        <v>688</v>
      </c>
      <c r="M1081" s="8" t="s">
        <v>16649</v>
      </c>
      <c r="N1081" s="8">
        <v>1782.94569</v>
      </c>
      <c r="O1081" t="str">
        <f t="shared" si="33"/>
        <v/>
      </c>
      <c r="P1081" t="str">
        <f t="shared" si="34"/>
        <v/>
      </c>
    </row>
    <row r="1082" spans="1:16">
      <c r="A1082" s="8" t="s">
        <v>16648</v>
      </c>
      <c r="B1082" s="8" t="b">
        <v>0</v>
      </c>
      <c r="C1082" s="8" t="s">
        <v>16</v>
      </c>
      <c r="D1082" s="8" t="s">
        <v>16</v>
      </c>
      <c r="E1082" s="8">
        <v>16</v>
      </c>
      <c r="F1082" s="8" t="s">
        <v>16647</v>
      </c>
      <c r="G1082" s="8">
        <v>1</v>
      </c>
      <c r="H1082" s="8">
        <v>1</v>
      </c>
      <c r="I1082" s="8">
        <v>1</v>
      </c>
      <c r="J1082" s="8" t="s">
        <v>16646</v>
      </c>
      <c r="K1082" s="8" t="s">
        <v>16646</v>
      </c>
      <c r="L1082" s="8" t="s">
        <v>16645</v>
      </c>
      <c r="M1082" s="8" t="s">
        <v>16644</v>
      </c>
      <c r="N1082" s="8">
        <v>1819.9125899999999</v>
      </c>
      <c r="O1082" t="str">
        <f t="shared" si="33"/>
        <v/>
      </c>
      <c r="P1082" t="str">
        <f t="shared" si="34"/>
        <v/>
      </c>
    </row>
    <row r="1083" spans="1:16">
      <c r="A1083" s="8" t="s">
        <v>16643</v>
      </c>
      <c r="B1083" s="8" t="b">
        <v>0</v>
      </c>
      <c r="C1083" s="8" t="s">
        <v>16</v>
      </c>
      <c r="D1083" s="8" t="s">
        <v>16</v>
      </c>
      <c r="E1083" s="8">
        <v>15</v>
      </c>
      <c r="F1083" s="8" t="s">
        <v>16642</v>
      </c>
      <c r="G1083" s="8">
        <v>1</v>
      </c>
      <c r="H1083" s="8">
        <v>1</v>
      </c>
      <c r="I1083" s="8">
        <v>1</v>
      </c>
      <c r="J1083" s="8" t="s">
        <v>4349</v>
      </c>
      <c r="K1083" s="8" t="s">
        <v>4349</v>
      </c>
      <c r="L1083" s="8" t="s">
        <v>4348</v>
      </c>
      <c r="M1083" s="8" t="s">
        <v>16641</v>
      </c>
      <c r="N1083" s="8">
        <v>1450.80125</v>
      </c>
      <c r="O1083" t="str">
        <f t="shared" si="33"/>
        <v/>
      </c>
      <c r="P1083" t="str">
        <f t="shared" si="34"/>
        <v/>
      </c>
    </row>
    <row r="1084" spans="1:16">
      <c r="A1084" s="8" t="s">
        <v>16640</v>
      </c>
      <c r="B1084" s="8" t="b">
        <v>0</v>
      </c>
      <c r="C1084" s="8" t="s">
        <v>16</v>
      </c>
      <c r="D1084" s="8" t="s">
        <v>16</v>
      </c>
      <c r="E1084" s="8">
        <v>18</v>
      </c>
      <c r="F1084" s="8" t="s">
        <v>16639</v>
      </c>
      <c r="G1084" s="8">
        <v>1</v>
      </c>
      <c r="H1084" s="8">
        <v>1</v>
      </c>
      <c r="I1084" s="8">
        <v>1</v>
      </c>
      <c r="J1084" s="8" t="s">
        <v>4349</v>
      </c>
      <c r="K1084" s="8" t="s">
        <v>4349</v>
      </c>
      <c r="L1084" s="8" t="s">
        <v>4348</v>
      </c>
      <c r="M1084" s="8" t="s">
        <v>16638</v>
      </c>
      <c r="N1084" s="8">
        <v>1746.9497100000001</v>
      </c>
      <c r="O1084" t="str">
        <f t="shared" si="33"/>
        <v/>
      </c>
      <c r="P1084" t="str">
        <f t="shared" si="34"/>
        <v/>
      </c>
    </row>
    <row r="1085" spans="1:16">
      <c r="A1085" s="8" t="s">
        <v>11596</v>
      </c>
      <c r="B1085" s="8" t="b">
        <v>0</v>
      </c>
      <c r="C1085" s="8" t="s">
        <v>16</v>
      </c>
      <c r="D1085" s="8" t="s">
        <v>16</v>
      </c>
      <c r="E1085" s="8">
        <v>15</v>
      </c>
      <c r="F1085" s="8" t="s">
        <v>11595</v>
      </c>
      <c r="G1085" s="8">
        <v>1</v>
      </c>
      <c r="H1085" s="8">
        <v>1</v>
      </c>
      <c r="I1085" s="8">
        <v>1</v>
      </c>
      <c r="J1085" s="8" t="s">
        <v>4887</v>
      </c>
      <c r="K1085" s="8" t="s">
        <v>4887</v>
      </c>
      <c r="L1085" s="8" t="s">
        <v>4886</v>
      </c>
      <c r="M1085" s="8" t="s">
        <v>11594</v>
      </c>
      <c r="N1085" s="8">
        <v>1583.86391</v>
      </c>
      <c r="O1085" t="str">
        <f t="shared" si="33"/>
        <v/>
      </c>
      <c r="P1085" t="str">
        <f t="shared" si="34"/>
        <v/>
      </c>
    </row>
    <row r="1086" spans="1:16">
      <c r="A1086" s="8" t="s">
        <v>16637</v>
      </c>
      <c r="B1086" s="8" t="b">
        <v>0</v>
      </c>
      <c r="C1086" s="8" t="s">
        <v>16</v>
      </c>
      <c r="D1086" s="8" t="s">
        <v>16</v>
      </c>
      <c r="E1086" s="8">
        <v>13</v>
      </c>
      <c r="F1086" s="8" t="s">
        <v>16636</v>
      </c>
      <c r="G1086" s="8">
        <v>1</v>
      </c>
      <c r="H1086" s="8">
        <v>1</v>
      </c>
      <c r="I1086" s="8">
        <v>1</v>
      </c>
      <c r="J1086" s="8" t="s">
        <v>3852</v>
      </c>
      <c r="K1086" s="8" t="s">
        <v>3852</v>
      </c>
      <c r="L1086" s="8" t="s">
        <v>3851</v>
      </c>
      <c r="M1086" s="8" t="s">
        <v>16635</v>
      </c>
      <c r="N1086" s="8">
        <v>1528.8628100000001</v>
      </c>
      <c r="O1086" t="str">
        <f t="shared" si="33"/>
        <v/>
      </c>
      <c r="P1086" t="str">
        <f t="shared" si="34"/>
        <v/>
      </c>
    </row>
    <row r="1087" spans="1:16">
      <c r="A1087" s="8" t="s">
        <v>16637</v>
      </c>
      <c r="B1087" s="8" t="b">
        <v>0</v>
      </c>
      <c r="C1087" s="8" t="s">
        <v>16</v>
      </c>
      <c r="D1087" s="8" t="s">
        <v>71</v>
      </c>
      <c r="E1087" s="8">
        <v>13</v>
      </c>
      <c r="F1087" s="8" t="s">
        <v>16636</v>
      </c>
      <c r="G1087" s="8">
        <v>1</v>
      </c>
      <c r="H1087" s="8">
        <v>1</v>
      </c>
      <c r="I1087" s="8">
        <v>2</v>
      </c>
      <c r="J1087" s="8" t="s">
        <v>3852</v>
      </c>
      <c r="K1087" s="8" t="s">
        <v>3852</v>
      </c>
      <c r="L1087" s="8" t="s">
        <v>3851</v>
      </c>
      <c r="M1087" s="8" t="s">
        <v>16635</v>
      </c>
      <c r="N1087" s="8">
        <v>1544.85772</v>
      </c>
      <c r="O1087" t="str">
        <f t="shared" si="33"/>
        <v/>
      </c>
      <c r="P1087" t="str">
        <f t="shared" si="34"/>
        <v/>
      </c>
    </row>
    <row r="1088" spans="1:16">
      <c r="A1088" s="8" t="s">
        <v>16634</v>
      </c>
      <c r="B1088" s="8" t="b">
        <v>0</v>
      </c>
      <c r="C1088" s="8" t="s">
        <v>70</v>
      </c>
      <c r="D1088" s="8" t="s">
        <v>16633</v>
      </c>
      <c r="E1088" s="8">
        <v>14</v>
      </c>
      <c r="F1088" s="8" t="s">
        <v>16632</v>
      </c>
      <c r="G1088" s="8">
        <v>1</v>
      </c>
      <c r="H1088" s="8">
        <v>2</v>
      </c>
      <c r="I1088" s="8">
        <v>1</v>
      </c>
      <c r="J1088" s="8" t="s">
        <v>9604</v>
      </c>
      <c r="K1088" s="8" t="s">
        <v>10763</v>
      </c>
      <c r="L1088" s="8" t="s">
        <v>9602</v>
      </c>
      <c r="M1088" s="8" t="s">
        <v>16631</v>
      </c>
      <c r="N1088" s="8">
        <v>1736.89346</v>
      </c>
      <c r="O1088" t="str">
        <f t="shared" si="33"/>
        <v/>
      </c>
      <c r="P1088" t="str">
        <f t="shared" si="34"/>
        <v/>
      </c>
    </row>
    <row r="1089" spans="1:16">
      <c r="A1089" s="8" t="s">
        <v>16630</v>
      </c>
      <c r="B1089" s="8" t="b">
        <v>0</v>
      </c>
      <c r="C1089" s="8" t="s">
        <v>16</v>
      </c>
      <c r="D1089" s="8" t="s">
        <v>16</v>
      </c>
      <c r="E1089" s="8">
        <v>16</v>
      </c>
      <c r="F1089" s="8" t="s">
        <v>16629</v>
      </c>
      <c r="G1089" s="8">
        <v>1</v>
      </c>
      <c r="H1089" s="8">
        <v>1</v>
      </c>
      <c r="I1089" s="8">
        <v>1</v>
      </c>
      <c r="J1089" s="8" t="s">
        <v>458</v>
      </c>
      <c r="K1089" s="8" t="s">
        <v>458</v>
      </c>
      <c r="L1089" s="8" t="s">
        <v>459</v>
      </c>
      <c r="M1089" s="8" t="s">
        <v>16628</v>
      </c>
      <c r="N1089" s="8">
        <v>1927.98855</v>
      </c>
      <c r="O1089" t="str">
        <f t="shared" si="33"/>
        <v/>
      </c>
      <c r="P1089" t="str">
        <f t="shared" si="34"/>
        <v/>
      </c>
    </row>
    <row r="1090" spans="1:16">
      <c r="A1090" s="8" t="s">
        <v>6345</v>
      </c>
      <c r="B1090" s="8" t="b">
        <v>0</v>
      </c>
      <c r="C1090" s="8" t="s">
        <v>16</v>
      </c>
      <c r="D1090" s="8" t="s">
        <v>16</v>
      </c>
      <c r="E1090" s="8">
        <v>13</v>
      </c>
      <c r="F1090" s="8" t="s">
        <v>6344</v>
      </c>
      <c r="G1090" s="8">
        <v>1</v>
      </c>
      <c r="H1090" s="8">
        <v>1</v>
      </c>
      <c r="I1090" s="8">
        <v>1</v>
      </c>
      <c r="J1090" s="8" t="s">
        <v>2028</v>
      </c>
      <c r="K1090" s="8" t="s">
        <v>2028</v>
      </c>
      <c r="L1090" s="8" t="s">
        <v>2027</v>
      </c>
      <c r="M1090" s="8" t="s">
        <v>6343</v>
      </c>
      <c r="N1090" s="8">
        <v>1530.87509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6300</v>
      </c>
      <c r="B1091" s="8" t="b">
        <v>0</v>
      </c>
      <c r="C1091" s="8" t="s">
        <v>16</v>
      </c>
      <c r="D1091" s="8" t="s">
        <v>16</v>
      </c>
      <c r="E1091" s="8">
        <v>14</v>
      </c>
      <c r="F1091" s="8" t="s">
        <v>6299</v>
      </c>
      <c r="G1091" s="8">
        <v>1</v>
      </c>
      <c r="H1091" s="8">
        <v>1</v>
      </c>
      <c r="I1091" s="8">
        <v>2</v>
      </c>
      <c r="J1091" s="8" t="s">
        <v>2028</v>
      </c>
      <c r="K1091" s="8" t="s">
        <v>2028</v>
      </c>
      <c r="L1091" s="8" t="s">
        <v>2027</v>
      </c>
      <c r="M1091" s="8" t="s">
        <v>6298</v>
      </c>
      <c r="N1091" s="8">
        <v>1601.9122</v>
      </c>
      <c r="O1091" t="str">
        <f t="shared" si="35"/>
        <v/>
      </c>
      <c r="P1091" t="str">
        <f t="shared" si="36"/>
        <v/>
      </c>
    </row>
    <row r="1092" spans="1:16">
      <c r="A1092" s="8" t="s">
        <v>16627</v>
      </c>
      <c r="B1092" s="8" t="b">
        <v>0</v>
      </c>
      <c r="C1092" s="8" t="s">
        <v>70</v>
      </c>
      <c r="D1092" s="8" t="s">
        <v>16</v>
      </c>
      <c r="E1092" s="8">
        <v>16</v>
      </c>
      <c r="F1092" s="8" t="s">
        <v>16626</v>
      </c>
      <c r="G1092" s="8">
        <v>1</v>
      </c>
      <c r="H1092" s="8">
        <v>4</v>
      </c>
      <c r="I1092" s="8">
        <v>1</v>
      </c>
      <c r="J1092" s="8" t="s">
        <v>4905</v>
      </c>
      <c r="K1092" s="8" t="s">
        <v>15290</v>
      </c>
      <c r="L1092" s="8" t="s">
        <v>4903</v>
      </c>
      <c r="M1092" s="8" t="s">
        <v>16625</v>
      </c>
      <c r="N1092" s="8">
        <v>1749.75621</v>
      </c>
      <c r="O1092" t="str">
        <f t="shared" si="35"/>
        <v/>
      </c>
      <c r="P1092" t="str">
        <f t="shared" si="36"/>
        <v/>
      </c>
    </row>
    <row r="1093" spans="1:16">
      <c r="A1093" s="8" t="s">
        <v>16624</v>
      </c>
      <c r="B1093" s="8" t="b">
        <v>0</v>
      </c>
      <c r="C1093" s="8" t="s">
        <v>70</v>
      </c>
      <c r="D1093" s="8" t="s">
        <v>16</v>
      </c>
      <c r="E1093" s="8">
        <v>13</v>
      </c>
      <c r="F1093" s="8" t="s">
        <v>16623</v>
      </c>
      <c r="G1093" s="8">
        <v>1</v>
      </c>
      <c r="H1093" s="8">
        <v>3</v>
      </c>
      <c r="I1093" s="8">
        <v>1</v>
      </c>
      <c r="J1093" s="8" t="s">
        <v>14277</v>
      </c>
      <c r="K1093" s="8" t="s">
        <v>14276</v>
      </c>
      <c r="L1093" s="8" t="s">
        <v>14275</v>
      </c>
      <c r="M1093" s="8" t="s">
        <v>16622</v>
      </c>
      <c r="N1093" s="8">
        <v>1514.8900699999999</v>
      </c>
      <c r="O1093" t="str">
        <f t="shared" si="35"/>
        <v/>
      </c>
      <c r="P1093" t="str">
        <f t="shared" si="36"/>
        <v/>
      </c>
    </row>
    <row r="1094" spans="1:16">
      <c r="A1094" s="8" t="s">
        <v>6328</v>
      </c>
      <c r="B1094" s="8" t="b">
        <v>0</v>
      </c>
      <c r="C1094" s="8" t="s">
        <v>16</v>
      </c>
      <c r="D1094" s="8" t="s">
        <v>16</v>
      </c>
      <c r="E1094" s="8">
        <v>14</v>
      </c>
      <c r="F1094" s="8" t="s">
        <v>6327</v>
      </c>
      <c r="G1094" s="8">
        <v>1</v>
      </c>
      <c r="H1094" s="8">
        <v>2</v>
      </c>
      <c r="I1094" s="8">
        <v>2</v>
      </c>
      <c r="J1094" s="8" t="s">
        <v>2797</v>
      </c>
      <c r="K1094" s="8" t="s">
        <v>2796</v>
      </c>
      <c r="L1094" s="8" t="s">
        <v>2795</v>
      </c>
      <c r="M1094" s="8" t="s">
        <v>6326</v>
      </c>
      <c r="N1094" s="8">
        <v>1595.8499899999999</v>
      </c>
      <c r="O1094" t="str">
        <f t="shared" si="35"/>
        <v/>
      </c>
      <c r="P1094" t="str">
        <f t="shared" si="36"/>
        <v/>
      </c>
    </row>
    <row r="1095" spans="1:16">
      <c r="A1095" s="8" t="s">
        <v>16621</v>
      </c>
      <c r="B1095" s="8" t="b">
        <v>0</v>
      </c>
      <c r="C1095" s="8" t="s">
        <v>70</v>
      </c>
      <c r="D1095" s="8" t="s">
        <v>16</v>
      </c>
      <c r="E1095" s="8">
        <v>14</v>
      </c>
      <c r="F1095" s="8" t="s">
        <v>16620</v>
      </c>
      <c r="G1095" s="8">
        <v>1</v>
      </c>
      <c r="H1095" s="8">
        <v>2</v>
      </c>
      <c r="I1095" s="8">
        <v>1</v>
      </c>
      <c r="J1095" s="8" t="s">
        <v>16619</v>
      </c>
      <c r="K1095" s="8" t="s">
        <v>16618</v>
      </c>
      <c r="L1095" s="8" t="s">
        <v>16617</v>
      </c>
      <c r="M1095" s="8" t="s">
        <v>16616</v>
      </c>
      <c r="N1095" s="8">
        <v>1738.90236</v>
      </c>
      <c r="O1095" t="str">
        <f t="shared" si="35"/>
        <v/>
      </c>
      <c r="P1095" t="str">
        <f t="shared" si="36"/>
        <v/>
      </c>
    </row>
    <row r="1096" spans="1:16">
      <c r="A1096" s="8" t="s">
        <v>6317</v>
      </c>
      <c r="B1096" s="8" t="b">
        <v>0</v>
      </c>
      <c r="C1096" s="8" t="s">
        <v>16</v>
      </c>
      <c r="D1096" s="8" t="s">
        <v>16</v>
      </c>
      <c r="E1096" s="8">
        <v>15</v>
      </c>
      <c r="F1096" s="8" t="s">
        <v>6316</v>
      </c>
      <c r="G1096" s="8">
        <v>2</v>
      </c>
      <c r="H1096" s="8">
        <v>2</v>
      </c>
      <c r="I1096" s="8">
        <v>1</v>
      </c>
      <c r="J1096" s="8" t="s">
        <v>632</v>
      </c>
      <c r="K1096" s="8" t="s">
        <v>632</v>
      </c>
      <c r="L1096" s="8" t="s">
        <v>2228</v>
      </c>
      <c r="M1096" s="8" t="s">
        <v>6315</v>
      </c>
      <c r="N1096" s="8">
        <v>1675.85106</v>
      </c>
      <c r="O1096" t="str">
        <f t="shared" si="35"/>
        <v/>
      </c>
      <c r="P1096" t="str">
        <f t="shared" si="36"/>
        <v/>
      </c>
    </row>
    <row r="1097" spans="1:16">
      <c r="A1097" s="8" t="s">
        <v>16615</v>
      </c>
      <c r="B1097" s="8" t="b">
        <v>0</v>
      </c>
      <c r="C1097" s="8" t="s">
        <v>16</v>
      </c>
      <c r="D1097" s="8" t="s">
        <v>110</v>
      </c>
      <c r="E1097" s="8">
        <v>16</v>
      </c>
      <c r="F1097" s="8" t="s">
        <v>16614</v>
      </c>
      <c r="G1097" s="8">
        <v>1</v>
      </c>
      <c r="H1097" s="8">
        <v>1</v>
      </c>
      <c r="I1097" s="8">
        <v>1</v>
      </c>
      <c r="J1097" s="8" t="s">
        <v>7633</v>
      </c>
      <c r="K1097" s="8" t="s">
        <v>7633</v>
      </c>
      <c r="L1097" s="8" t="s">
        <v>7631</v>
      </c>
      <c r="M1097" s="8" t="s">
        <v>16613</v>
      </c>
      <c r="N1097" s="8">
        <v>1883.9472699999999</v>
      </c>
      <c r="O1097" t="str">
        <f t="shared" si="35"/>
        <v/>
      </c>
      <c r="P1097" t="str">
        <f t="shared" si="36"/>
        <v/>
      </c>
    </row>
    <row r="1098" spans="1:16">
      <c r="A1098" s="8" t="s">
        <v>6489</v>
      </c>
      <c r="B1098" s="8" t="b">
        <v>0</v>
      </c>
      <c r="C1098" s="8" t="s">
        <v>16</v>
      </c>
      <c r="D1098" s="8" t="s">
        <v>16</v>
      </c>
      <c r="E1098" s="8">
        <v>17</v>
      </c>
      <c r="F1098" s="8" t="s">
        <v>6488</v>
      </c>
      <c r="G1098" s="8">
        <v>1</v>
      </c>
      <c r="H1098" s="8">
        <v>1</v>
      </c>
      <c r="I1098" s="8">
        <v>4</v>
      </c>
      <c r="J1098" s="8" t="s">
        <v>6487</v>
      </c>
      <c r="K1098" s="8" t="s">
        <v>6487</v>
      </c>
      <c r="L1098" s="8" t="s">
        <v>6486</v>
      </c>
      <c r="M1098" s="8" t="s">
        <v>6485</v>
      </c>
      <c r="N1098" s="8">
        <v>1861.9766500000001</v>
      </c>
      <c r="O1098" t="str">
        <f t="shared" si="35"/>
        <v/>
      </c>
      <c r="P1098" t="str">
        <f t="shared" si="36"/>
        <v/>
      </c>
    </row>
    <row r="1099" spans="1:16">
      <c r="A1099" s="8" t="s">
        <v>16612</v>
      </c>
      <c r="B1099" s="8" t="b">
        <v>0</v>
      </c>
      <c r="C1099" s="8" t="s">
        <v>16</v>
      </c>
      <c r="D1099" s="8" t="s">
        <v>333</v>
      </c>
      <c r="E1099" s="8">
        <v>14</v>
      </c>
      <c r="F1099" s="8" t="s">
        <v>16611</v>
      </c>
      <c r="G1099" s="8">
        <v>1</v>
      </c>
      <c r="H1099" s="8">
        <v>1</v>
      </c>
      <c r="I1099" s="8">
        <v>1</v>
      </c>
      <c r="J1099" s="8" t="s">
        <v>16610</v>
      </c>
      <c r="K1099" s="8" t="s">
        <v>16610</v>
      </c>
      <c r="L1099" s="8" t="s">
        <v>16609</v>
      </c>
      <c r="M1099" s="8" t="s">
        <v>16608</v>
      </c>
      <c r="N1099" s="8">
        <v>1688.79216</v>
      </c>
      <c r="O1099" t="str">
        <f t="shared" si="35"/>
        <v/>
      </c>
      <c r="P1099" t="str">
        <f t="shared" si="36"/>
        <v/>
      </c>
    </row>
    <row r="1100" spans="1:16">
      <c r="A1100" s="8" t="s">
        <v>16607</v>
      </c>
      <c r="B1100" s="8" t="b">
        <v>0</v>
      </c>
      <c r="C1100" s="8" t="s">
        <v>16</v>
      </c>
      <c r="D1100" s="8" t="s">
        <v>1898</v>
      </c>
      <c r="E1100" s="8">
        <v>18</v>
      </c>
      <c r="F1100" s="8" t="s">
        <v>16606</v>
      </c>
      <c r="G1100" s="8">
        <v>1</v>
      </c>
      <c r="H1100" s="8">
        <v>1</v>
      </c>
      <c r="I1100" s="8">
        <v>1</v>
      </c>
      <c r="J1100" s="8" t="s">
        <v>16605</v>
      </c>
      <c r="K1100" s="8" t="s">
        <v>16605</v>
      </c>
      <c r="L1100" s="8" t="s">
        <v>16604</v>
      </c>
      <c r="M1100" s="8" t="s">
        <v>16603</v>
      </c>
      <c r="N1100" s="8">
        <v>2198.0699</v>
      </c>
      <c r="O1100" t="str">
        <f t="shared" si="35"/>
        <v/>
      </c>
      <c r="P1100" t="str">
        <f t="shared" si="36"/>
        <v/>
      </c>
    </row>
    <row r="1101" spans="1:16">
      <c r="A1101" s="8" t="s">
        <v>16602</v>
      </c>
      <c r="B1101" s="8" t="b">
        <v>0</v>
      </c>
      <c r="C1101" s="8" t="s">
        <v>16</v>
      </c>
      <c r="D1101" s="8" t="s">
        <v>16</v>
      </c>
      <c r="E1101" s="8">
        <v>14</v>
      </c>
      <c r="F1101" s="8" t="s">
        <v>16601</v>
      </c>
      <c r="G1101" s="8">
        <v>1</v>
      </c>
      <c r="H1101" s="8">
        <v>1</v>
      </c>
      <c r="I1101" s="8">
        <v>1</v>
      </c>
      <c r="J1101" s="8" t="s">
        <v>16001</v>
      </c>
      <c r="K1101" s="8" t="s">
        <v>16001</v>
      </c>
      <c r="L1101" s="8" t="s">
        <v>16000</v>
      </c>
      <c r="M1101" s="8" t="s">
        <v>16600</v>
      </c>
      <c r="N1101" s="8">
        <v>1698.9173499999999</v>
      </c>
      <c r="O1101" t="str">
        <f t="shared" si="35"/>
        <v/>
      </c>
      <c r="P1101" t="str">
        <f t="shared" si="36"/>
        <v/>
      </c>
    </row>
    <row r="1102" spans="1:16">
      <c r="A1102" s="8" t="s">
        <v>16599</v>
      </c>
      <c r="B1102" s="8" t="b">
        <v>0</v>
      </c>
      <c r="C1102" s="8" t="s">
        <v>16</v>
      </c>
      <c r="D1102" s="8" t="s">
        <v>16</v>
      </c>
      <c r="E1102" s="8">
        <v>16</v>
      </c>
      <c r="F1102" s="8" t="s">
        <v>16598</v>
      </c>
      <c r="G1102" s="8">
        <v>1</v>
      </c>
      <c r="H1102" s="8">
        <v>1</v>
      </c>
      <c r="I1102" s="8">
        <v>1</v>
      </c>
      <c r="J1102" s="8" t="s">
        <v>16001</v>
      </c>
      <c r="K1102" s="8" t="s">
        <v>16001</v>
      </c>
      <c r="L1102" s="8" t="s">
        <v>16000</v>
      </c>
      <c r="M1102" s="8" t="s">
        <v>16597</v>
      </c>
      <c r="N1102" s="8">
        <v>1883.0385200000001</v>
      </c>
      <c r="O1102" t="str">
        <f t="shared" si="35"/>
        <v/>
      </c>
      <c r="P1102" t="str">
        <f t="shared" si="36"/>
        <v/>
      </c>
    </row>
    <row r="1103" spans="1:16">
      <c r="A1103" s="8" t="s">
        <v>6503</v>
      </c>
      <c r="B1103" s="8" t="b">
        <v>0</v>
      </c>
      <c r="C1103" s="8" t="s">
        <v>16</v>
      </c>
      <c r="D1103" s="8" t="s">
        <v>333</v>
      </c>
      <c r="E1103" s="8">
        <v>19</v>
      </c>
      <c r="F1103" s="8" t="s">
        <v>6502</v>
      </c>
      <c r="G1103" s="8">
        <v>1</v>
      </c>
      <c r="H1103" s="8">
        <v>1</v>
      </c>
      <c r="I1103" s="8">
        <v>1</v>
      </c>
      <c r="J1103" s="8" t="s">
        <v>744</v>
      </c>
      <c r="K1103" s="8" t="s">
        <v>744</v>
      </c>
      <c r="L1103" s="8" t="s">
        <v>745</v>
      </c>
      <c r="M1103" s="8" t="s">
        <v>6501</v>
      </c>
      <c r="N1103" s="8">
        <v>2106.9985299999998</v>
      </c>
      <c r="O1103" t="str">
        <f t="shared" si="35"/>
        <v/>
      </c>
      <c r="P1103" t="str">
        <f t="shared" si="36"/>
        <v/>
      </c>
    </row>
    <row r="1104" spans="1:16">
      <c r="A1104" s="8" t="s">
        <v>6357</v>
      </c>
      <c r="B1104" s="8" t="b">
        <v>0</v>
      </c>
      <c r="C1104" s="8" t="s">
        <v>16</v>
      </c>
      <c r="D1104" s="8" t="s">
        <v>16</v>
      </c>
      <c r="E1104" s="8">
        <v>16</v>
      </c>
      <c r="F1104" s="8" t="s">
        <v>6356</v>
      </c>
      <c r="G1104" s="8">
        <v>1</v>
      </c>
      <c r="H1104" s="8">
        <v>1</v>
      </c>
      <c r="I1104" s="8">
        <v>1</v>
      </c>
      <c r="J1104" s="8" t="s">
        <v>3844</v>
      </c>
      <c r="K1104" s="8" t="s">
        <v>3844</v>
      </c>
      <c r="L1104" s="8" t="s">
        <v>3843</v>
      </c>
      <c r="M1104" s="8" t="s">
        <v>6355</v>
      </c>
      <c r="N1104" s="8">
        <v>1536.6560999999999</v>
      </c>
      <c r="O1104" t="str">
        <f t="shared" si="35"/>
        <v/>
      </c>
      <c r="P1104" t="str">
        <f t="shared" si="36"/>
        <v/>
      </c>
    </row>
    <row r="1105" spans="1:16">
      <c r="A1105" s="8" t="s">
        <v>16596</v>
      </c>
      <c r="B1105" s="8" t="b">
        <v>0</v>
      </c>
      <c r="C1105" s="8" t="s">
        <v>16</v>
      </c>
      <c r="D1105" s="8" t="s">
        <v>496</v>
      </c>
      <c r="E1105" s="8">
        <v>15</v>
      </c>
      <c r="F1105" s="8" t="s">
        <v>16595</v>
      </c>
      <c r="G1105" s="8">
        <v>1</v>
      </c>
      <c r="H1105" s="8">
        <v>1</v>
      </c>
      <c r="I1105" s="8">
        <v>1</v>
      </c>
      <c r="J1105" s="8" t="s">
        <v>16594</v>
      </c>
      <c r="K1105" s="8" t="s">
        <v>16594</v>
      </c>
      <c r="L1105" s="8" t="s">
        <v>16593</v>
      </c>
      <c r="M1105" s="8" t="s">
        <v>16592</v>
      </c>
      <c r="N1105" s="8">
        <v>1788.8082099999999</v>
      </c>
      <c r="O1105" t="str">
        <f t="shared" si="35"/>
        <v/>
      </c>
      <c r="P1105" t="str">
        <f t="shared" si="36"/>
        <v/>
      </c>
    </row>
    <row r="1106" spans="1:16">
      <c r="A1106" s="8" t="s">
        <v>16591</v>
      </c>
      <c r="B1106" s="8" t="b">
        <v>0</v>
      </c>
      <c r="C1106" s="8" t="s">
        <v>16</v>
      </c>
      <c r="D1106" s="8" t="s">
        <v>381</v>
      </c>
      <c r="E1106" s="8">
        <v>16</v>
      </c>
      <c r="F1106" s="8" t="s">
        <v>16590</v>
      </c>
      <c r="G1106" s="8">
        <v>1</v>
      </c>
      <c r="H1106" s="8">
        <v>1</v>
      </c>
      <c r="I1106" s="8">
        <v>1</v>
      </c>
      <c r="J1106" s="8" t="s">
        <v>6397</v>
      </c>
      <c r="K1106" s="8" t="s">
        <v>6397</v>
      </c>
      <c r="L1106" s="8" t="s">
        <v>6396</v>
      </c>
      <c r="M1106" s="8" t="s">
        <v>16589</v>
      </c>
      <c r="N1106" s="8">
        <v>2089.1236100000001</v>
      </c>
      <c r="O1106" t="str">
        <f t="shared" si="35"/>
        <v/>
      </c>
      <c r="P1106" t="str">
        <f t="shared" si="36"/>
        <v/>
      </c>
    </row>
    <row r="1107" spans="1:16">
      <c r="A1107" s="8" t="s">
        <v>16588</v>
      </c>
      <c r="B1107" s="8" t="b">
        <v>0</v>
      </c>
      <c r="C1107" s="8" t="s">
        <v>16</v>
      </c>
      <c r="D1107" s="8" t="s">
        <v>16</v>
      </c>
      <c r="E1107" s="8">
        <v>15</v>
      </c>
      <c r="F1107" s="8" t="s">
        <v>16587</v>
      </c>
      <c r="G1107" s="8">
        <v>1</v>
      </c>
      <c r="H1107" s="8">
        <v>1</v>
      </c>
      <c r="I1107" s="8">
        <v>1</v>
      </c>
      <c r="J1107" s="8" t="s">
        <v>15569</v>
      </c>
      <c r="K1107" s="8" t="s">
        <v>15569</v>
      </c>
      <c r="L1107" s="8" t="s">
        <v>15567</v>
      </c>
      <c r="M1107" s="8" t="s">
        <v>16586</v>
      </c>
      <c r="N1107" s="8">
        <v>1699.8358000000001</v>
      </c>
      <c r="O1107" t="str">
        <f t="shared" si="35"/>
        <v/>
      </c>
      <c r="P1107" t="str">
        <f t="shared" si="36"/>
        <v/>
      </c>
    </row>
    <row r="1108" spans="1:16">
      <c r="A1108" s="8" t="s">
        <v>16585</v>
      </c>
      <c r="B1108" s="8" t="b">
        <v>0</v>
      </c>
      <c r="C1108" s="8" t="s">
        <v>70</v>
      </c>
      <c r="D1108" s="8" t="s">
        <v>16</v>
      </c>
      <c r="E1108" s="8">
        <v>13</v>
      </c>
      <c r="F1108" s="8" t="s">
        <v>16584</v>
      </c>
      <c r="G1108" s="8">
        <v>1</v>
      </c>
      <c r="H1108" s="8">
        <v>3</v>
      </c>
      <c r="I1108" s="8">
        <v>3</v>
      </c>
      <c r="J1108" s="8" t="s">
        <v>7483</v>
      </c>
      <c r="K1108" s="8" t="s">
        <v>7482</v>
      </c>
      <c r="L1108" s="8" t="s">
        <v>7481</v>
      </c>
      <c r="M1108" s="8" t="s">
        <v>16583</v>
      </c>
      <c r="N1108" s="8">
        <v>1443.8278</v>
      </c>
      <c r="O1108" t="str">
        <f t="shared" si="35"/>
        <v/>
      </c>
      <c r="P1108" t="str">
        <f t="shared" si="36"/>
        <v/>
      </c>
    </row>
    <row r="1109" spans="1:16">
      <c r="A1109" s="8" t="s">
        <v>16582</v>
      </c>
      <c r="B1109" s="8" t="b">
        <v>0</v>
      </c>
      <c r="C1109" s="8" t="s">
        <v>70</v>
      </c>
      <c r="D1109" s="8" t="s">
        <v>16</v>
      </c>
      <c r="E1109" s="8">
        <v>14</v>
      </c>
      <c r="F1109" s="8" t="s">
        <v>16581</v>
      </c>
      <c r="G1109" s="8">
        <v>1</v>
      </c>
      <c r="H1109" s="8">
        <v>3</v>
      </c>
      <c r="I1109" s="8">
        <v>1</v>
      </c>
      <c r="J1109" s="8" t="s">
        <v>7483</v>
      </c>
      <c r="K1109" s="8" t="s">
        <v>7482</v>
      </c>
      <c r="L1109" s="8" t="s">
        <v>7481</v>
      </c>
      <c r="M1109" s="8" t="s">
        <v>16580</v>
      </c>
      <c r="N1109" s="8">
        <v>1556.9118699999999</v>
      </c>
      <c r="O1109" t="str">
        <f t="shared" si="35"/>
        <v/>
      </c>
      <c r="P1109" t="str">
        <f t="shared" si="36"/>
        <v/>
      </c>
    </row>
    <row r="1110" spans="1:16">
      <c r="A1110" s="8" t="s">
        <v>16579</v>
      </c>
      <c r="B1110" s="8" t="b">
        <v>0</v>
      </c>
      <c r="C1110" s="8" t="s">
        <v>16</v>
      </c>
      <c r="D1110" s="8" t="s">
        <v>16</v>
      </c>
      <c r="E1110" s="8">
        <v>13</v>
      </c>
      <c r="F1110" s="8" t="s">
        <v>16578</v>
      </c>
      <c r="G1110" s="8">
        <v>1</v>
      </c>
      <c r="H1110" s="8">
        <v>1</v>
      </c>
      <c r="I1110" s="8">
        <v>1</v>
      </c>
      <c r="J1110" s="8" t="s">
        <v>5938</v>
      </c>
      <c r="K1110" s="8" t="s">
        <v>5938</v>
      </c>
      <c r="L1110" s="8" t="s">
        <v>5937</v>
      </c>
      <c r="M1110" s="8" t="s">
        <v>16577</v>
      </c>
      <c r="N1110" s="8">
        <v>1442.8073999999999</v>
      </c>
      <c r="O1110" t="str">
        <f t="shared" si="35"/>
        <v/>
      </c>
      <c r="P1110" t="str">
        <f t="shared" si="36"/>
        <v/>
      </c>
    </row>
    <row r="1111" spans="1:16">
      <c r="A1111" s="8" t="s">
        <v>16576</v>
      </c>
      <c r="B1111" s="8" t="b">
        <v>0</v>
      </c>
      <c r="C1111" s="8" t="s">
        <v>70</v>
      </c>
      <c r="D1111" s="8" t="s">
        <v>16</v>
      </c>
      <c r="E1111" s="8">
        <v>13</v>
      </c>
      <c r="F1111" s="8" t="s">
        <v>16575</v>
      </c>
      <c r="G1111" s="8">
        <v>2</v>
      </c>
      <c r="H1111" s="8">
        <v>3</v>
      </c>
      <c r="I1111" s="8">
        <v>1</v>
      </c>
      <c r="J1111" s="8" t="s">
        <v>632</v>
      </c>
      <c r="K1111" s="8" t="s">
        <v>9081</v>
      </c>
      <c r="L1111" s="8" t="s">
        <v>2228</v>
      </c>
      <c r="M1111" s="8" t="s">
        <v>16574</v>
      </c>
      <c r="N1111" s="8">
        <v>1391.69137</v>
      </c>
      <c r="O1111" t="str">
        <f t="shared" si="35"/>
        <v/>
      </c>
      <c r="P1111" t="str">
        <f t="shared" si="36"/>
        <v/>
      </c>
    </row>
    <row r="1112" spans="1:16">
      <c r="A1112" s="8" t="s">
        <v>6314</v>
      </c>
      <c r="B1112" s="8" t="b">
        <v>0</v>
      </c>
      <c r="C1112" s="8" t="s">
        <v>16</v>
      </c>
      <c r="D1112" s="8" t="s">
        <v>16</v>
      </c>
      <c r="E1112" s="8">
        <v>14</v>
      </c>
      <c r="F1112" s="8" t="s">
        <v>6313</v>
      </c>
      <c r="G1112" s="8">
        <v>2</v>
      </c>
      <c r="H1112" s="8">
        <v>2</v>
      </c>
      <c r="I1112" s="8">
        <v>2</v>
      </c>
      <c r="J1112" s="8" t="s">
        <v>632</v>
      </c>
      <c r="K1112" s="8" t="s">
        <v>632</v>
      </c>
      <c r="L1112" s="8" t="s">
        <v>2228</v>
      </c>
      <c r="M1112" s="8" t="s">
        <v>6312</v>
      </c>
      <c r="N1112" s="8">
        <v>1519.7499499999999</v>
      </c>
      <c r="O1112" t="str">
        <f t="shared" si="35"/>
        <v/>
      </c>
      <c r="P1112" t="str">
        <f t="shared" si="36"/>
        <v/>
      </c>
    </row>
    <row r="1113" spans="1:16">
      <c r="A1113" s="8" t="s">
        <v>10994</v>
      </c>
      <c r="B1113" s="8" t="b">
        <v>0</v>
      </c>
      <c r="C1113" s="8" t="s">
        <v>70</v>
      </c>
      <c r="D1113" s="8" t="s">
        <v>16</v>
      </c>
      <c r="E1113" s="8">
        <v>16</v>
      </c>
      <c r="F1113" s="8" t="s">
        <v>10993</v>
      </c>
      <c r="G1113" s="8">
        <v>1</v>
      </c>
      <c r="H1113" s="8">
        <v>9</v>
      </c>
      <c r="I1113" s="8">
        <v>2</v>
      </c>
      <c r="J1113" s="8" t="s">
        <v>10992</v>
      </c>
      <c r="K1113" s="8" t="s">
        <v>10991</v>
      </c>
      <c r="L1113" s="8" t="s">
        <v>10990</v>
      </c>
      <c r="M1113" s="8" t="s">
        <v>10989</v>
      </c>
      <c r="N1113" s="8">
        <v>2040.09447</v>
      </c>
      <c r="O1113" t="str">
        <f t="shared" si="35"/>
        <v/>
      </c>
      <c r="P1113" t="str">
        <f t="shared" si="36"/>
        <v/>
      </c>
    </row>
    <row r="1114" spans="1:16">
      <c r="A1114" s="8" t="s">
        <v>16573</v>
      </c>
      <c r="B1114" s="8" t="b">
        <v>0</v>
      </c>
      <c r="C1114" s="8" t="s">
        <v>16</v>
      </c>
      <c r="D1114" s="8" t="s">
        <v>16</v>
      </c>
      <c r="E1114" s="8">
        <v>15</v>
      </c>
      <c r="F1114" s="8" t="s">
        <v>16572</v>
      </c>
      <c r="G1114" s="8">
        <v>1</v>
      </c>
      <c r="H1114" s="8">
        <v>1</v>
      </c>
      <c r="I1114" s="8">
        <v>2</v>
      </c>
      <c r="J1114" s="8" t="s">
        <v>13928</v>
      </c>
      <c r="K1114" s="8" t="s">
        <v>13928</v>
      </c>
      <c r="L1114" s="8" t="s">
        <v>13927</v>
      </c>
      <c r="M1114" s="8" t="s">
        <v>16571</v>
      </c>
      <c r="N1114" s="8">
        <v>1664.89392</v>
      </c>
      <c r="O1114" t="str">
        <f t="shared" si="35"/>
        <v/>
      </c>
      <c r="P1114" t="str">
        <f t="shared" si="36"/>
        <v/>
      </c>
    </row>
    <row r="1115" spans="1:16">
      <c r="A1115" s="8" t="s">
        <v>16570</v>
      </c>
      <c r="B1115" s="8" t="b">
        <v>0</v>
      </c>
      <c r="C1115" s="8" t="s">
        <v>16</v>
      </c>
      <c r="D1115" s="8" t="s">
        <v>16</v>
      </c>
      <c r="E1115" s="8">
        <v>14</v>
      </c>
      <c r="F1115" s="8" t="s">
        <v>16569</v>
      </c>
      <c r="G1115" s="8">
        <v>1</v>
      </c>
      <c r="H1115" s="8">
        <v>1</v>
      </c>
      <c r="I1115" s="8">
        <v>1</v>
      </c>
      <c r="J1115" s="8" t="s">
        <v>16001</v>
      </c>
      <c r="K1115" s="8" t="s">
        <v>16001</v>
      </c>
      <c r="L1115" s="8" t="s">
        <v>16000</v>
      </c>
      <c r="M1115" s="8" t="s">
        <v>16568</v>
      </c>
      <c r="N1115" s="8">
        <v>1668.87039</v>
      </c>
      <c r="O1115" t="str">
        <f t="shared" si="35"/>
        <v/>
      </c>
      <c r="P1115" t="str">
        <f t="shared" si="36"/>
        <v/>
      </c>
    </row>
    <row r="1116" spans="1:16">
      <c r="A1116" s="8" t="s">
        <v>16567</v>
      </c>
      <c r="B1116" s="8" t="b">
        <v>0</v>
      </c>
      <c r="C1116" s="8" t="s">
        <v>16</v>
      </c>
      <c r="D1116" s="8" t="s">
        <v>16</v>
      </c>
      <c r="E1116" s="8">
        <v>15</v>
      </c>
      <c r="F1116" s="8" t="s">
        <v>16566</v>
      </c>
      <c r="G1116" s="8">
        <v>1</v>
      </c>
      <c r="H1116" s="8">
        <v>1</v>
      </c>
      <c r="I1116" s="8">
        <v>1</v>
      </c>
      <c r="J1116" s="8" t="s">
        <v>1397</v>
      </c>
      <c r="K1116" s="8" t="s">
        <v>1397</v>
      </c>
      <c r="L1116" s="8" t="s">
        <v>1398</v>
      </c>
      <c r="M1116" s="8" t="s">
        <v>16565</v>
      </c>
      <c r="N1116" s="8">
        <v>1747.87219</v>
      </c>
      <c r="O1116" t="str">
        <f t="shared" si="35"/>
        <v/>
      </c>
      <c r="P1116" t="str">
        <f t="shared" si="36"/>
        <v/>
      </c>
    </row>
    <row r="1117" spans="1:16">
      <c r="A1117" s="8" t="s">
        <v>153</v>
      </c>
      <c r="B1117" s="8" t="b">
        <v>0</v>
      </c>
      <c r="C1117" s="8" t="s">
        <v>70</v>
      </c>
      <c r="D1117" s="8" t="s">
        <v>16</v>
      </c>
      <c r="E1117" s="8">
        <v>20</v>
      </c>
      <c r="F1117" s="8" t="s">
        <v>154</v>
      </c>
      <c r="G1117" s="8">
        <v>1</v>
      </c>
      <c r="H1117" s="8">
        <v>2</v>
      </c>
      <c r="I1117" s="8">
        <v>1</v>
      </c>
      <c r="J1117" s="8" t="s">
        <v>155</v>
      </c>
      <c r="K1117" s="8" t="s">
        <v>156</v>
      </c>
      <c r="L1117" s="8" t="s">
        <v>157</v>
      </c>
      <c r="M1117" s="8" t="s">
        <v>158</v>
      </c>
      <c r="N1117" s="8">
        <v>2014.9577099999999</v>
      </c>
      <c r="O1117" t="str">
        <f t="shared" si="35"/>
        <v/>
      </c>
      <c r="P1117" t="str">
        <f t="shared" si="36"/>
        <v/>
      </c>
    </row>
    <row r="1118" spans="1:16">
      <c r="A1118" s="8" t="s">
        <v>16564</v>
      </c>
      <c r="B1118" s="8" t="b">
        <v>0</v>
      </c>
      <c r="C1118" s="8" t="s">
        <v>16</v>
      </c>
      <c r="D1118" s="8" t="s">
        <v>16</v>
      </c>
      <c r="E1118" s="8">
        <v>13</v>
      </c>
      <c r="F1118" s="8" t="s">
        <v>16563</v>
      </c>
      <c r="G1118" s="8">
        <v>1</v>
      </c>
      <c r="H1118" s="8">
        <v>1</v>
      </c>
      <c r="I1118" s="8">
        <v>3</v>
      </c>
      <c r="J1118" s="8" t="s">
        <v>13861</v>
      </c>
      <c r="K1118" s="8" t="s">
        <v>13861</v>
      </c>
      <c r="L1118" s="8" t="s">
        <v>13860</v>
      </c>
      <c r="M1118" s="8" t="s">
        <v>16562</v>
      </c>
      <c r="N1118" s="8">
        <v>1343.72775</v>
      </c>
      <c r="O1118" t="str">
        <f t="shared" si="35"/>
        <v/>
      </c>
      <c r="P1118" t="str">
        <f t="shared" si="36"/>
        <v/>
      </c>
    </row>
    <row r="1119" spans="1:16">
      <c r="A1119" s="8" t="s">
        <v>16561</v>
      </c>
      <c r="B1119" s="8" t="b">
        <v>0</v>
      </c>
      <c r="C1119" s="8" t="s">
        <v>16</v>
      </c>
      <c r="D1119" s="8" t="s">
        <v>16</v>
      </c>
      <c r="E1119" s="8">
        <v>14</v>
      </c>
      <c r="F1119" s="8" t="s">
        <v>16560</v>
      </c>
      <c r="G1119" s="8">
        <v>1</v>
      </c>
      <c r="H1119" s="8">
        <v>1</v>
      </c>
      <c r="I1119" s="8">
        <v>2</v>
      </c>
      <c r="J1119" s="8" t="s">
        <v>13861</v>
      </c>
      <c r="K1119" s="8" t="s">
        <v>13861</v>
      </c>
      <c r="L1119" s="8" t="s">
        <v>13860</v>
      </c>
      <c r="M1119" s="8" t="s">
        <v>16559</v>
      </c>
      <c r="N1119" s="8">
        <v>1414.76487</v>
      </c>
      <c r="O1119" t="str">
        <f t="shared" si="35"/>
        <v/>
      </c>
      <c r="P1119" t="str">
        <f t="shared" si="36"/>
        <v/>
      </c>
    </row>
    <row r="1120" spans="1:16">
      <c r="A1120" s="8" t="s">
        <v>16558</v>
      </c>
      <c r="B1120" s="8" t="b">
        <v>0</v>
      </c>
      <c r="C1120" s="8" t="s">
        <v>16</v>
      </c>
      <c r="D1120" s="8" t="s">
        <v>16</v>
      </c>
      <c r="E1120" s="8">
        <v>15</v>
      </c>
      <c r="F1120" s="8" t="s">
        <v>16557</v>
      </c>
      <c r="G1120" s="8">
        <v>1</v>
      </c>
      <c r="H1120" s="8">
        <v>1</v>
      </c>
      <c r="I1120" s="8">
        <v>1</v>
      </c>
      <c r="J1120" s="8" t="s">
        <v>13861</v>
      </c>
      <c r="K1120" s="8" t="s">
        <v>13861</v>
      </c>
      <c r="L1120" s="8" t="s">
        <v>13860</v>
      </c>
      <c r="M1120" s="8" t="s">
        <v>16556</v>
      </c>
      <c r="N1120" s="8">
        <v>1527.8489300000001</v>
      </c>
      <c r="O1120" t="str">
        <f t="shared" si="35"/>
        <v/>
      </c>
      <c r="P1120" t="str">
        <f t="shared" si="36"/>
        <v/>
      </c>
    </row>
    <row r="1121" spans="1:16">
      <c r="A1121" s="8" t="s">
        <v>16555</v>
      </c>
      <c r="B1121" s="8" t="b">
        <v>0</v>
      </c>
      <c r="C1121" s="8" t="s">
        <v>16</v>
      </c>
      <c r="D1121" s="8" t="s">
        <v>16</v>
      </c>
      <c r="E1121" s="8">
        <v>13</v>
      </c>
      <c r="F1121" s="8" t="s">
        <v>16554</v>
      </c>
      <c r="G1121" s="8">
        <v>1</v>
      </c>
      <c r="H1121" s="8">
        <v>1</v>
      </c>
      <c r="I1121" s="8">
        <v>1</v>
      </c>
      <c r="J1121" s="8" t="s">
        <v>2970</v>
      </c>
      <c r="K1121" s="8" t="s">
        <v>2970</v>
      </c>
      <c r="L1121" s="8" t="s">
        <v>2969</v>
      </c>
      <c r="M1121" s="8" t="s">
        <v>16553</v>
      </c>
      <c r="N1121" s="8">
        <v>1572.6448700000001</v>
      </c>
      <c r="O1121" t="str">
        <f t="shared" si="35"/>
        <v/>
      </c>
      <c r="P1121" t="str">
        <f t="shared" si="36"/>
        <v/>
      </c>
    </row>
    <row r="1122" spans="1:16">
      <c r="A1122" s="8" t="s">
        <v>16552</v>
      </c>
      <c r="B1122" s="8" t="b">
        <v>0</v>
      </c>
      <c r="C1122" s="8" t="s">
        <v>70</v>
      </c>
      <c r="D1122" s="8" t="s">
        <v>16</v>
      </c>
      <c r="E1122" s="8">
        <v>13</v>
      </c>
      <c r="F1122" s="8" t="s">
        <v>16551</v>
      </c>
      <c r="G1122" s="8">
        <v>1</v>
      </c>
      <c r="H1122" s="8">
        <v>2</v>
      </c>
      <c r="I1122" s="8">
        <v>1</v>
      </c>
      <c r="J1122" s="8" t="s">
        <v>5111</v>
      </c>
      <c r="K1122" s="8" t="s">
        <v>14091</v>
      </c>
      <c r="L1122" s="8" t="s">
        <v>5110</v>
      </c>
      <c r="M1122" s="8" t="s">
        <v>16550</v>
      </c>
      <c r="N1122" s="8">
        <v>1368.77331</v>
      </c>
      <c r="O1122" t="str">
        <f t="shared" si="35"/>
        <v/>
      </c>
      <c r="P1122" t="str">
        <f t="shared" si="36"/>
        <v/>
      </c>
    </row>
    <row r="1123" spans="1:16">
      <c r="A1123" s="8" t="s">
        <v>16549</v>
      </c>
      <c r="B1123" s="8" t="b">
        <v>0</v>
      </c>
      <c r="C1123" s="8" t="s">
        <v>70</v>
      </c>
      <c r="D1123" s="8" t="s">
        <v>16</v>
      </c>
      <c r="E1123" s="8">
        <v>14</v>
      </c>
      <c r="F1123" s="8" t="s">
        <v>16548</v>
      </c>
      <c r="G1123" s="8">
        <v>1</v>
      </c>
      <c r="H1123" s="8">
        <v>2</v>
      </c>
      <c r="I1123" s="8">
        <v>1</v>
      </c>
      <c r="J1123" s="8" t="s">
        <v>5111</v>
      </c>
      <c r="K1123" s="8" t="s">
        <v>14091</v>
      </c>
      <c r="L1123" s="8" t="s">
        <v>5110</v>
      </c>
      <c r="M1123" s="8" t="s">
        <v>16547</v>
      </c>
      <c r="N1123" s="8">
        <v>1531.83664</v>
      </c>
      <c r="O1123" t="str">
        <f t="shared" si="35"/>
        <v/>
      </c>
      <c r="P1123" t="str">
        <f t="shared" si="36"/>
        <v/>
      </c>
    </row>
    <row r="1124" spans="1:16">
      <c r="A1124" s="8" t="s">
        <v>148</v>
      </c>
      <c r="B1124" s="8" t="b">
        <v>0</v>
      </c>
      <c r="C1124" s="8" t="s">
        <v>16</v>
      </c>
      <c r="D1124" s="8" t="s">
        <v>16</v>
      </c>
      <c r="E1124" s="8">
        <v>12</v>
      </c>
      <c r="F1124" s="8" t="s">
        <v>149</v>
      </c>
      <c r="G1124" s="8">
        <v>1</v>
      </c>
      <c r="H1124" s="8">
        <v>1</v>
      </c>
      <c r="I1124" s="8">
        <v>1</v>
      </c>
      <c r="J1124" s="8" t="s">
        <v>150</v>
      </c>
      <c r="K1124" s="8" t="s">
        <v>150</v>
      </c>
      <c r="L1124" s="8" t="s">
        <v>151</v>
      </c>
      <c r="M1124" s="8" t="s">
        <v>152</v>
      </c>
      <c r="N1124" s="8">
        <v>1419.7114300000001</v>
      </c>
      <c r="O1124" t="str">
        <f t="shared" si="35"/>
        <v/>
      </c>
      <c r="P1124" t="str">
        <f t="shared" si="36"/>
        <v/>
      </c>
    </row>
    <row r="1125" spans="1:16">
      <c r="A1125" s="8" t="s">
        <v>16546</v>
      </c>
      <c r="B1125" s="8" t="b">
        <v>0</v>
      </c>
      <c r="C1125" s="8" t="s">
        <v>16</v>
      </c>
      <c r="D1125" s="8" t="s">
        <v>16</v>
      </c>
      <c r="E1125" s="8">
        <v>14</v>
      </c>
      <c r="F1125" s="8" t="s">
        <v>16545</v>
      </c>
      <c r="G1125" s="8">
        <v>1</v>
      </c>
      <c r="H1125" s="8">
        <v>1</v>
      </c>
      <c r="I1125" s="8">
        <v>1</v>
      </c>
      <c r="J1125" s="8" t="s">
        <v>150</v>
      </c>
      <c r="K1125" s="8" t="s">
        <v>150</v>
      </c>
      <c r="L1125" s="8" t="s">
        <v>151</v>
      </c>
      <c r="M1125" s="8" t="s">
        <v>16544</v>
      </c>
      <c r="N1125" s="8">
        <v>1675.9013600000001</v>
      </c>
      <c r="O1125" t="str">
        <f t="shared" si="35"/>
        <v/>
      </c>
      <c r="P1125" t="str">
        <f t="shared" si="36"/>
        <v/>
      </c>
    </row>
    <row r="1126" spans="1:16">
      <c r="A1126" s="8" t="s">
        <v>143</v>
      </c>
      <c r="B1126" s="8" t="b">
        <v>0</v>
      </c>
      <c r="C1126" s="8" t="s">
        <v>16</v>
      </c>
      <c r="D1126" s="8" t="s">
        <v>16</v>
      </c>
      <c r="E1126" s="8">
        <v>16</v>
      </c>
      <c r="F1126" s="8" t="s">
        <v>144</v>
      </c>
      <c r="G1126" s="8">
        <v>1</v>
      </c>
      <c r="H1126" s="8">
        <v>1</v>
      </c>
      <c r="I1126" s="8">
        <v>1</v>
      </c>
      <c r="J1126" s="8" t="s">
        <v>145</v>
      </c>
      <c r="K1126" s="8" t="s">
        <v>145</v>
      </c>
      <c r="L1126" s="8" t="s">
        <v>146</v>
      </c>
      <c r="M1126" s="8" t="s">
        <v>147</v>
      </c>
      <c r="N1126" s="8">
        <v>1604.8278600000001</v>
      </c>
      <c r="O1126" t="str">
        <f t="shared" si="35"/>
        <v/>
      </c>
      <c r="P1126" t="str">
        <f t="shared" si="36"/>
        <v/>
      </c>
    </row>
    <row r="1127" spans="1:16">
      <c r="A1127" s="8" t="s">
        <v>16543</v>
      </c>
      <c r="B1127" s="8" t="b">
        <v>0</v>
      </c>
      <c r="C1127" s="8" t="s">
        <v>70</v>
      </c>
      <c r="D1127" s="8" t="s">
        <v>16</v>
      </c>
      <c r="E1127" s="8">
        <v>12</v>
      </c>
      <c r="F1127" s="8" t="s">
        <v>16542</v>
      </c>
      <c r="G1127" s="8">
        <v>1</v>
      </c>
      <c r="H1127" s="8">
        <v>2</v>
      </c>
      <c r="I1127" s="8">
        <v>1</v>
      </c>
      <c r="J1127" s="8" t="s">
        <v>103</v>
      </c>
      <c r="K1127" s="8" t="s">
        <v>282</v>
      </c>
      <c r="L1127" s="8" t="s">
        <v>104</v>
      </c>
      <c r="M1127" s="8" t="s">
        <v>16541</v>
      </c>
      <c r="N1127" s="8">
        <v>1322.6335200000001</v>
      </c>
      <c r="O1127" t="str">
        <f t="shared" si="35"/>
        <v/>
      </c>
      <c r="P1127" t="str">
        <f t="shared" si="36"/>
        <v/>
      </c>
    </row>
    <row r="1128" spans="1:16">
      <c r="A1128" s="8" t="s">
        <v>6673</v>
      </c>
      <c r="B1128" s="8" t="b">
        <v>0</v>
      </c>
      <c r="C1128" s="8" t="s">
        <v>70</v>
      </c>
      <c r="D1128" s="8" t="s">
        <v>16</v>
      </c>
      <c r="E1128" s="8">
        <v>13</v>
      </c>
      <c r="F1128" s="8" t="s">
        <v>6672</v>
      </c>
      <c r="G1128" s="8">
        <v>1</v>
      </c>
      <c r="H1128" s="8">
        <v>2</v>
      </c>
      <c r="I1128" s="8">
        <v>2</v>
      </c>
      <c r="J1128" s="8" t="s">
        <v>103</v>
      </c>
      <c r="K1128" s="8" t="s">
        <v>282</v>
      </c>
      <c r="L1128" s="8" t="s">
        <v>104</v>
      </c>
      <c r="M1128" s="8" t="s">
        <v>6671</v>
      </c>
      <c r="N1128" s="8">
        <v>1478.7346299999999</v>
      </c>
      <c r="O1128" t="str">
        <f t="shared" si="35"/>
        <v/>
      </c>
      <c r="P1128" t="str">
        <f t="shared" si="36"/>
        <v/>
      </c>
    </row>
    <row r="1129" spans="1:16">
      <c r="A1129" s="8" t="s">
        <v>16540</v>
      </c>
      <c r="B1129" s="8" t="b">
        <v>0</v>
      </c>
      <c r="C1129" s="8" t="s">
        <v>16</v>
      </c>
      <c r="D1129" s="8" t="s">
        <v>16</v>
      </c>
      <c r="E1129" s="8">
        <v>17</v>
      </c>
      <c r="F1129" s="8" t="s">
        <v>16539</v>
      </c>
      <c r="G1129" s="8">
        <v>1</v>
      </c>
      <c r="H1129" s="8">
        <v>1</v>
      </c>
      <c r="I1129" s="8">
        <v>1</v>
      </c>
      <c r="J1129" s="8" t="s">
        <v>3039</v>
      </c>
      <c r="K1129" s="8" t="s">
        <v>3039</v>
      </c>
      <c r="L1129" s="8" t="s">
        <v>3038</v>
      </c>
      <c r="M1129" s="8" t="s">
        <v>16538</v>
      </c>
      <c r="N1129" s="8">
        <v>1975.95804</v>
      </c>
      <c r="O1129" t="str">
        <f t="shared" si="35"/>
        <v/>
      </c>
      <c r="P1129" t="str">
        <f t="shared" si="36"/>
        <v/>
      </c>
    </row>
    <row r="1130" spans="1:16">
      <c r="A1130" s="8" t="s">
        <v>16537</v>
      </c>
      <c r="B1130" s="8" t="b">
        <v>0</v>
      </c>
      <c r="C1130" s="8" t="s">
        <v>16</v>
      </c>
      <c r="D1130" s="8" t="s">
        <v>16</v>
      </c>
      <c r="E1130" s="8">
        <v>15</v>
      </c>
      <c r="F1130" s="8" t="s">
        <v>16536</v>
      </c>
      <c r="G1130" s="8">
        <v>1</v>
      </c>
      <c r="H1130" s="8">
        <v>1</v>
      </c>
      <c r="I1130" s="8">
        <v>1</v>
      </c>
      <c r="J1130" s="8" t="s">
        <v>16535</v>
      </c>
      <c r="K1130" s="8" t="s">
        <v>16535</v>
      </c>
      <c r="L1130" s="8" t="s">
        <v>16534</v>
      </c>
      <c r="M1130" s="8" t="s">
        <v>16533</v>
      </c>
      <c r="N1130" s="8">
        <v>1500.8380299999999</v>
      </c>
      <c r="O1130" t="str">
        <f t="shared" si="35"/>
        <v/>
      </c>
      <c r="P1130" t="str">
        <f t="shared" si="36"/>
        <v/>
      </c>
    </row>
    <row r="1131" spans="1:16">
      <c r="A1131" s="8" t="s">
        <v>16532</v>
      </c>
      <c r="B1131" s="8" t="b">
        <v>0</v>
      </c>
      <c r="C1131" s="8" t="s">
        <v>16</v>
      </c>
      <c r="D1131" s="8" t="s">
        <v>16</v>
      </c>
      <c r="E1131" s="8">
        <v>13</v>
      </c>
      <c r="F1131" s="8" t="s">
        <v>16531</v>
      </c>
      <c r="G1131" s="8">
        <v>1</v>
      </c>
      <c r="H1131" s="8">
        <v>1</v>
      </c>
      <c r="I1131" s="8">
        <v>1</v>
      </c>
      <c r="J1131" s="8" t="s">
        <v>13928</v>
      </c>
      <c r="K1131" s="8" t="s">
        <v>13928</v>
      </c>
      <c r="L1131" s="8" t="s">
        <v>13927</v>
      </c>
      <c r="M1131" s="8" t="s">
        <v>16530</v>
      </c>
      <c r="N1131" s="8">
        <v>1451.77135</v>
      </c>
      <c r="O1131" t="str">
        <f t="shared" si="35"/>
        <v/>
      </c>
      <c r="P1131" t="str">
        <f t="shared" si="36"/>
        <v/>
      </c>
    </row>
    <row r="1132" spans="1:16">
      <c r="A1132" s="8" t="s">
        <v>159</v>
      </c>
      <c r="B1132" s="8" t="b">
        <v>0</v>
      </c>
      <c r="C1132" s="8" t="s">
        <v>70</v>
      </c>
      <c r="D1132" s="8" t="s">
        <v>16</v>
      </c>
      <c r="E1132" s="8">
        <v>19</v>
      </c>
      <c r="F1132" s="8" t="s">
        <v>160</v>
      </c>
      <c r="G1132" s="8">
        <v>1</v>
      </c>
      <c r="H1132" s="8">
        <v>2</v>
      </c>
      <c r="I1132" s="8">
        <v>1</v>
      </c>
      <c r="J1132" s="8" t="s">
        <v>155</v>
      </c>
      <c r="K1132" s="8" t="s">
        <v>156</v>
      </c>
      <c r="L1132" s="8" t="s">
        <v>157</v>
      </c>
      <c r="M1132" s="8" t="s">
        <v>161</v>
      </c>
      <c r="N1132" s="8">
        <v>1943.9205899999999</v>
      </c>
      <c r="O1132" t="str">
        <f t="shared" si="35"/>
        <v/>
      </c>
      <c r="P1132" t="str">
        <f t="shared" si="36"/>
        <v/>
      </c>
    </row>
    <row r="1133" spans="1:16">
      <c r="A1133" s="8" t="s">
        <v>16529</v>
      </c>
      <c r="B1133" s="8" t="b">
        <v>0</v>
      </c>
      <c r="C1133" s="8" t="s">
        <v>16</v>
      </c>
      <c r="D1133" s="8" t="s">
        <v>16</v>
      </c>
      <c r="E1133" s="8">
        <v>17</v>
      </c>
      <c r="F1133" s="8" t="s">
        <v>16528</v>
      </c>
      <c r="G1133" s="8">
        <v>1</v>
      </c>
      <c r="H1133" s="8">
        <v>1</v>
      </c>
      <c r="I1133" s="8">
        <v>1</v>
      </c>
      <c r="J1133" s="8" t="s">
        <v>14699</v>
      </c>
      <c r="K1133" s="8" t="s">
        <v>14699</v>
      </c>
      <c r="L1133" s="8" t="s">
        <v>14698</v>
      </c>
      <c r="M1133" s="8" t="s">
        <v>16527</v>
      </c>
      <c r="N1133" s="8">
        <v>1796.90248</v>
      </c>
      <c r="O1133" t="str">
        <f t="shared" si="35"/>
        <v/>
      </c>
      <c r="P1133" t="str">
        <f t="shared" si="36"/>
        <v/>
      </c>
    </row>
    <row r="1134" spans="1:16">
      <c r="A1134" s="8" t="s">
        <v>16526</v>
      </c>
      <c r="B1134" s="8" t="b">
        <v>0</v>
      </c>
      <c r="C1134" s="8" t="s">
        <v>16</v>
      </c>
      <c r="D1134" s="8" t="s">
        <v>16</v>
      </c>
      <c r="E1134" s="8">
        <v>15</v>
      </c>
      <c r="F1134" s="8" t="s">
        <v>16525</v>
      </c>
      <c r="G1134" s="8">
        <v>1</v>
      </c>
      <c r="H1134" s="8">
        <v>1</v>
      </c>
      <c r="I1134" s="8">
        <v>1</v>
      </c>
      <c r="J1134" s="8" t="s">
        <v>14699</v>
      </c>
      <c r="K1134" s="8" t="s">
        <v>14699</v>
      </c>
      <c r="L1134" s="8" t="s">
        <v>14698</v>
      </c>
      <c r="M1134" s="8" t="s">
        <v>16524</v>
      </c>
      <c r="N1134" s="8">
        <v>1598.76566</v>
      </c>
      <c r="O1134" t="str">
        <f t="shared" si="35"/>
        <v/>
      </c>
      <c r="P1134" t="str">
        <f t="shared" si="36"/>
        <v/>
      </c>
    </row>
    <row r="1135" spans="1:16">
      <c r="A1135" s="8" t="s">
        <v>16523</v>
      </c>
      <c r="B1135" s="8" t="b">
        <v>0</v>
      </c>
      <c r="C1135" s="8" t="s">
        <v>16</v>
      </c>
      <c r="D1135" s="8" t="s">
        <v>16</v>
      </c>
      <c r="E1135" s="8">
        <v>22</v>
      </c>
      <c r="F1135" s="8" t="s">
        <v>16522</v>
      </c>
      <c r="G1135" s="8">
        <v>1</v>
      </c>
      <c r="H1135" s="8">
        <v>1</v>
      </c>
      <c r="I1135" s="8">
        <v>1</v>
      </c>
      <c r="J1135" s="8" t="s">
        <v>16521</v>
      </c>
      <c r="K1135" s="8" t="s">
        <v>16521</v>
      </c>
      <c r="L1135" s="8" t="s">
        <v>16520</v>
      </c>
      <c r="M1135" s="8" t="s">
        <v>16519</v>
      </c>
      <c r="N1135" s="8">
        <v>2246.07827</v>
      </c>
      <c r="O1135" t="str">
        <f t="shared" si="35"/>
        <v/>
      </c>
      <c r="P1135" t="str">
        <f t="shared" si="36"/>
        <v/>
      </c>
    </row>
    <row r="1136" spans="1:16">
      <c r="A1136" s="8" t="s">
        <v>16518</v>
      </c>
      <c r="B1136" s="8" t="b">
        <v>0</v>
      </c>
      <c r="C1136" s="8" t="s">
        <v>16</v>
      </c>
      <c r="D1136" s="8" t="s">
        <v>16</v>
      </c>
      <c r="E1136" s="8">
        <v>12</v>
      </c>
      <c r="F1136" s="8" t="s">
        <v>16517</v>
      </c>
      <c r="G1136" s="8">
        <v>1</v>
      </c>
      <c r="H1136" s="8">
        <v>1</v>
      </c>
      <c r="I1136" s="8">
        <v>1</v>
      </c>
      <c r="J1136" s="8" t="s">
        <v>323</v>
      </c>
      <c r="K1136" s="8" t="s">
        <v>323</v>
      </c>
      <c r="L1136" s="8" t="s">
        <v>324</v>
      </c>
      <c r="M1136" s="8" t="s">
        <v>16516</v>
      </c>
      <c r="N1136" s="8">
        <v>1382.6797999999999</v>
      </c>
      <c r="O1136" t="str">
        <f t="shared" si="35"/>
        <v/>
      </c>
      <c r="P1136" t="str">
        <f t="shared" si="36"/>
        <v/>
      </c>
    </row>
    <row r="1137" spans="1:16">
      <c r="A1137" s="8" t="s">
        <v>16515</v>
      </c>
      <c r="B1137" s="8" t="b">
        <v>0</v>
      </c>
      <c r="C1137" s="8" t="s">
        <v>16</v>
      </c>
      <c r="D1137" s="8" t="s">
        <v>16</v>
      </c>
      <c r="E1137" s="8">
        <v>13</v>
      </c>
      <c r="F1137" s="8" t="s">
        <v>16514</v>
      </c>
      <c r="G1137" s="8">
        <v>1</v>
      </c>
      <c r="H1137" s="8">
        <v>1</v>
      </c>
      <c r="I1137" s="8">
        <v>1</v>
      </c>
      <c r="J1137" s="8" t="s">
        <v>323</v>
      </c>
      <c r="K1137" s="8" t="s">
        <v>323</v>
      </c>
      <c r="L1137" s="8" t="s">
        <v>324</v>
      </c>
      <c r="M1137" s="8" t="s">
        <v>16513</v>
      </c>
      <c r="N1137" s="8">
        <v>1495.76386</v>
      </c>
      <c r="O1137" t="str">
        <f t="shared" si="35"/>
        <v/>
      </c>
      <c r="P1137" t="str">
        <f t="shared" si="36"/>
        <v/>
      </c>
    </row>
    <row r="1138" spans="1:16">
      <c r="A1138" s="8" t="s">
        <v>321</v>
      </c>
      <c r="B1138" s="8" t="b">
        <v>0</v>
      </c>
      <c r="C1138" s="8" t="s">
        <v>16</v>
      </c>
      <c r="D1138" s="8" t="s">
        <v>16</v>
      </c>
      <c r="E1138" s="8">
        <v>14</v>
      </c>
      <c r="F1138" s="8" t="s">
        <v>322</v>
      </c>
      <c r="G1138" s="8">
        <v>1</v>
      </c>
      <c r="H1138" s="8">
        <v>1</v>
      </c>
      <c r="I1138" s="8">
        <v>5</v>
      </c>
      <c r="J1138" s="8" t="s">
        <v>323</v>
      </c>
      <c r="K1138" s="8" t="s">
        <v>323</v>
      </c>
      <c r="L1138" s="8" t="s">
        <v>324</v>
      </c>
      <c r="M1138" s="8" t="s">
        <v>325</v>
      </c>
      <c r="N1138" s="8">
        <v>1610.79081</v>
      </c>
      <c r="O1138" t="str">
        <f t="shared" si="35"/>
        <v/>
      </c>
      <c r="P1138" t="str">
        <f t="shared" si="36"/>
        <v/>
      </c>
    </row>
    <row r="1139" spans="1:16">
      <c r="A1139" s="8" t="s">
        <v>11003</v>
      </c>
      <c r="B1139" s="8" t="b">
        <v>0</v>
      </c>
      <c r="C1139" s="8" t="s">
        <v>16</v>
      </c>
      <c r="D1139" s="8" t="s">
        <v>16</v>
      </c>
      <c r="E1139" s="8">
        <v>15</v>
      </c>
      <c r="F1139" s="8" t="s">
        <v>11002</v>
      </c>
      <c r="G1139" s="8">
        <v>1</v>
      </c>
      <c r="H1139" s="8">
        <v>1</v>
      </c>
      <c r="I1139" s="8">
        <v>3</v>
      </c>
      <c r="J1139" s="8" t="s">
        <v>323</v>
      </c>
      <c r="K1139" s="8" t="s">
        <v>323</v>
      </c>
      <c r="L1139" s="8" t="s">
        <v>324</v>
      </c>
      <c r="M1139" s="8" t="s">
        <v>11001</v>
      </c>
      <c r="N1139" s="8">
        <v>1773.8541399999999</v>
      </c>
      <c r="O1139" t="str">
        <f t="shared" si="35"/>
        <v/>
      </c>
      <c r="P1139" t="str">
        <f t="shared" si="36"/>
        <v/>
      </c>
    </row>
    <row r="1140" spans="1:16">
      <c r="A1140" s="8" t="s">
        <v>6376</v>
      </c>
      <c r="B1140" s="8" t="b">
        <v>0</v>
      </c>
      <c r="C1140" s="8" t="s">
        <v>16</v>
      </c>
      <c r="D1140" s="8" t="s">
        <v>16</v>
      </c>
      <c r="E1140" s="8">
        <v>16</v>
      </c>
      <c r="F1140" s="8" t="s">
        <v>6375</v>
      </c>
      <c r="G1140" s="8">
        <v>1</v>
      </c>
      <c r="H1140" s="8">
        <v>1</v>
      </c>
      <c r="I1140" s="8">
        <v>1</v>
      </c>
      <c r="J1140" s="8" t="s">
        <v>323</v>
      </c>
      <c r="K1140" s="8" t="s">
        <v>323</v>
      </c>
      <c r="L1140" s="8" t="s">
        <v>324</v>
      </c>
      <c r="M1140" s="8" t="s">
        <v>6374</v>
      </c>
      <c r="N1140" s="8">
        <v>1888.8810800000001</v>
      </c>
      <c r="O1140" t="str">
        <f t="shared" si="35"/>
        <v/>
      </c>
      <c r="P1140" t="str">
        <f t="shared" si="36"/>
        <v/>
      </c>
    </row>
    <row r="1141" spans="1:16">
      <c r="A1141" s="8" t="s">
        <v>16512</v>
      </c>
      <c r="B1141" s="8" t="b">
        <v>0</v>
      </c>
      <c r="C1141" s="8" t="s">
        <v>16</v>
      </c>
      <c r="D1141" s="8" t="s">
        <v>16</v>
      </c>
      <c r="E1141" s="8">
        <v>15</v>
      </c>
      <c r="F1141" s="8" t="s">
        <v>16511</v>
      </c>
      <c r="G1141" s="8">
        <v>1</v>
      </c>
      <c r="H1141" s="8">
        <v>1</v>
      </c>
      <c r="I1141" s="8">
        <v>1</v>
      </c>
      <c r="J1141" s="8" t="s">
        <v>3892</v>
      </c>
      <c r="K1141" s="8" t="s">
        <v>3892</v>
      </c>
      <c r="L1141" s="8" t="s">
        <v>3891</v>
      </c>
      <c r="M1141" s="8" t="s">
        <v>16510</v>
      </c>
      <c r="N1141" s="8">
        <v>1509.7179799999999</v>
      </c>
      <c r="O1141" t="str">
        <f t="shared" si="35"/>
        <v/>
      </c>
      <c r="P1141" t="str">
        <f t="shared" si="36"/>
        <v/>
      </c>
    </row>
    <row r="1142" spans="1:16">
      <c r="A1142" s="8" t="s">
        <v>16509</v>
      </c>
      <c r="B1142" s="8" t="b">
        <v>0</v>
      </c>
      <c r="C1142" s="8" t="s">
        <v>70</v>
      </c>
      <c r="D1142" s="8" t="s">
        <v>110</v>
      </c>
      <c r="E1142" s="8">
        <v>20</v>
      </c>
      <c r="F1142" s="8" t="s">
        <v>16508</v>
      </c>
      <c r="G1142" s="8">
        <v>1</v>
      </c>
      <c r="H1142" s="8">
        <v>2</v>
      </c>
      <c r="I1142" s="8">
        <v>1</v>
      </c>
      <c r="J1142" s="8" t="s">
        <v>5803</v>
      </c>
      <c r="K1142" s="8" t="s">
        <v>5802</v>
      </c>
      <c r="L1142" s="8" t="s">
        <v>5801</v>
      </c>
      <c r="M1142" s="8" t="s">
        <v>16507</v>
      </c>
      <c r="N1142" s="8">
        <v>2253.15436</v>
      </c>
      <c r="O1142" t="str">
        <f t="shared" si="35"/>
        <v/>
      </c>
      <c r="P1142" t="str">
        <f t="shared" si="36"/>
        <v/>
      </c>
    </row>
    <row r="1143" spans="1:16">
      <c r="A1143" s="8" t="s">
        <v>16506</v>
      </c>
      <c r="B1143" s="8" t="b">
        <v>0</v>
      </c>
      <c r="C1143" s="8" t="s">
        <v>16</v>
      </c>
      <c r="D1143" s="8" t="s">
        <v>16</v>
      </c>
      <c r="E1143" s="8">
        <v>14</v>
      </c>
      <c r="F1143" s="8" t="s">
        <v>16505</v>
      </c>
      <c r="G1143" s="8">
        <v>1</v>
      </c>
      <c r="H1143" s="8">
        <v>1</v>
      </c>
      <c r="I1143" s="8">
        <v>1</v>
      </c>
      <c r="J1143" s="8" t="s">
        <v>16504</v>
      </c>
      <c r="K1143" s="8" t="s">
        <v>16504</v>
      </c>
      <c r="L1143" s="8" t="s">
        <v>16503</v>
      </c>
      <c r="M1143" s="8" t="s">
        <v>16502</v>
      </c>
      <c r="N1143" s="8">
        <v>1525.7281499999999</v>
      </c>
      <c r="O1143" t="str">
        <f t="shared" si="35"/>
        <v/>
      </c>
      <c r="P1143" t="str">
        <f t="shared" si="36"/>
        <v/>
      </c>
    </row>
    <row r="1144" spans="1:16">
      <c r="A1144" s="8" t="s">
        <v>16501</v>
      </c>
      <c r="B1144" s="8" t="b">
        <v>0</v>
      </c>
      <c r="C1144" s="8" t="s">
        <v>16</v>
      </c>
      <c r="D1144" s="8" t="s">
        <v>16</v>
      </c>
      <c r="E1144" s="8">
        <v>17</v>
      </c>
      <c r="F1144" s="8" t="s">
        <v>16500</v>
      </c>
      <c r="G1144" s="8">
        <v>1</v>
      </c>
      <c r="H1144" s="8">
        <v>1</v>
      </c>
      <c r="I1144" s="8">
        <v>1</v>
      </c>
      <c r="J1144" s="8" t="s">
        <v>16481</v>
      </c>
      <c r="K1144" s="8" t="s">
        <v>16481</v>
      </c>
      <c r="L1144" s="8" t="s">
        <v>16480</v>
      </c>
      <c r="M1144" s="8" t="s">
        <v>16499</v>
      </c>
      <c r="N1144" s="8">
        <v>2002.08285</v>
      </c>
      <c r="O1144" t="str">
        <f t="shared" si="35"/>
        <v/>
      </c>
      <c r="P1144" t="str">
        <f t="shared" si="36"/>
        <v/>
      </c>
    </row>
    <row r="1145" spans="1:16">
      <c r="A1145" s="8" t="s">
        <v>16498</v>
      </c>
      <c r="B1145" s="8" t="b">
        <v>0</v>
      </c>
      <c r="C1145" s="8" t="s">
        <v>16</v>
      </c>
      <c r="D1145" s="8" t="s">
        <v>16</v>
      </c>
      <c r="E1145" s="8">
        <v>19</v>
      </c>
      <c r="F1145" s="8" t="s">
        <v>16497</v>
      </c>
      <c r="G1145" s="8">
        <v>1</v>
      </c>
      <c r="H1145" s="8">
        <v>1</v>
      </c>
      <c r="I1145" s="8">
        <v>1</v>
      </c>
      <c r="J1145" s="8" t="s">
        <v>16481</v>
      </c>
      <c r="K1145" s="8" t="s">
        <v>16481</v>
      </c>
      <c r="L1145" s="8" t="s">
        <v>16480</v>
      </c>
      <c r="M1145" s="8" t="s">
        <v>16496</v>
      </c>
      <c r="N1145" s="8">
        <v>2186.1676400000001</v>
      </c>
      <c r="O1145" t="str">
        <f t="shared" si="35"/>
        <v/>
      </c>
      <c r="P1145" t="str">
        <f t="shared" si="36"/>
        <v/>
      </c>
    </row>
    <row r="1146" spans="1:16">
      <c r="A1146" s="8" t="s">
        <v>16495</v>
      </c>
      <c r="B1146" s="8" t="b">
        <v>0</v>
      </c>
      <c r="C1146" s="8" t="s">
        <v>16</v>
      </c>
      <c r="D1146" s="8" t="s">
        <v>16</v>
      </c>
      <c r="E1146" s="8">
        <v>17</v>
      </c>
      <c r="F1146" s="8" t="s">
        <v>16494</v>
      </c>
      <c r="G1146" s="8">
        <v>1</v>
      </c>
      <c r="H1146" s="8">
        <v>1</v>
      </c>
      <c r="I1146" s="8">
        <v>2</v>
      </c>
      <c r="J1146" s="8" t="s">
        <v>5470</v>
      </c>
      <c r="K1146" s="8" t="s">
        <v>5470</v>
      </c>
      <c r="L1146" s="8" t="s">
        <v>5469</v>
      </c>
      <c r="M1146" s="8" t="s">
        <v>16493</v>
      </c>
      <c r="N1146" s="8">
        <v>1967.0021400000001</v>
      </c>
      <c r="O1146" t="str">
        <f t="shared" si="35"/>
        <v/>
      </c>
      <c r="P1146" t="str">
        <f t="shared" si="36"/>
        <v/>
      </c>
    </row>
    <row r="1147" spans="1:16">
      <c r="A1147" s="8" t="s">
        <v>16492</v>
      </c>
      <c r="B1147" s="8" t="b">
        <v>0</v>
      </c>
      <c r="C1147" s="8" t="s">
        <v>16</v>
      </c>
      <c r="D1147" s="8" t="s">
        <v>16</v>
      </c>
      <c r="E1147" s="8">
        <v>18</v>
      </c>
      <c r="F1147" s="8" t="s">
        <v>16491</v>
      </c>
      <c r="G1147" s="8">
        <v>1</v>
      </c>
      <c r="H1147" s="8">
        <v>1</v>
      </c>
      <c r="I1147" s="8">
        <v>2</v>
      </c>
      <c r="J1147" s="8" t="s">
        <v>5470</v>
      </c>
      <c r="K1147" s="8" t="s">
        <v>5470</v>
      </c>
      <c r="L1147" s="8" t="s">
        <v>5469</v>
      </c>
      <c r="M1147" s="8" t="s">
        <v>16490</v>
      </c>
      <c r="N1147" s="8">
        <v>2104.0610499999998</v>
      </c>
      <c r="O1147" t="str">
        <f t="shared" si="35"/>
        <v/>
      </c>
      <c r="P1147" t="str">
        <f t="shared" si="36"/>
        <v/>
      </c>
    </row>
    <row r="1148" spans="1:16">
      <c r="A1148" s="8" t="s">
        <v>16489</v>
      </c>
      <c r="B1148" s="8" t="b">
        <v>0</v>
      </c>
      <c r="C1148" s="8" t="s">
        <v>16</v>
      </c>
      <c r="D1148" s="8" t="s">
        <v>16</v>
      </c>
      <c r="E1148" s="8">
        <v>19</v>
      </c>
      <c r="F1148" s="8" t="s">
        <v>16488</v>
      </c>
      <c r="G1148" s="8">
        <v>1</v>
      </c>
      <c r="H1148" s="8">
        <v>1</v>
      </c>
      <c r="I1148" s="8">
        <v>1</v>
      </c>
      <c r="J1148" s="8" t="s">
        <v>15704</v>
      </c>
      <c r="K1148" s="8" t="s">
        <v>15704</v>
      </c>
      <c r="L1148" s="8" t="s">
        <v>15703</v>
      </c>
      <c r="M1148" s="8" t="s">
        <v>16487</v>
      </c>
      <c r="N1148" s="8">
        <v>2150.0247800000002</v>
      </c>
      <c r="O1148" t="str">
        <f t="shared" si="35"/>
        <v/>
      </c>
      <c r="P1148" t="str">
        <f t="shared" si="36"/>
        <v/>
      </c>
    </row>
    <row r="1149" spans="1:16">
      <c r="A1149" s="8" t="s">
        <v>16486</v>
      </c>
      <c r="B1149" s="8" t="b">
        <v>0</v>
      </c>
      <c r="C1149" s="8" t="s">
        <v>16</v>
      </c>
      <c r="D1149" s="8" t="s">
        <v>16</v>
      </c>
      <c r="E1149" s="8">
        <v>16</v>
      </c>
      <c r="F1149" s="8" t="s">
        <v>16485</v>
      </c>
      <c r="G1149" s="8">
        <v>1</v>
      </c>
      <c r="H1149" s="8">
        <v>1</v>
      </c>
      <c r="I1149" s="8">
        <v>2</v>
      </c>
      <c r="J1149" s="8" t="s">
        <v>16165</v>
      </c>
      <c r="K1149" s="8" t="s">
        <v>16165</v>
      </c>
      <c r="L1149" s="8" t="s">
        <v>16164</v>
      </c>
      <c r="M1149" s="8" t="s">
        <v>16484</v>
      </c>
      <c r="N1149" s="8">
        <v>1714.86464</v>
      </c>
      <c r="O1149" t="str">
        <f t="shared" si="35"/>
        <v/>
      </c>
      <c r="P1149" t="str">
        <f t="shared" si="36"/>
        <v/>
      </c>
    </row>
    <row r="1150" spans="1:16">
      <c r="A1150" s="8" t="s">
        <v>6655</v>
      </c>
      <c r="B1150" s="8" t="b">
        <v>0</v>
      </c>
      <c r="C1150" s="8" t="s">
        <v>16</v>
      </c>
      <c r="D1150" s="8" t="s">
        <v>16</v>
      </c>
      <c r="E1150" s="8">
        <v>17</v>
      </c>
      <c r="F1150" s="8" t="s">
        <v>6654</v>
      </c>
      <c r="G1150" s="8">
        <v>1</v>
      </c>
      <c r="H1150" s="8">
        <v>1</v>
      </c>
      <c r="I1150" s="8">
        <v>1</v>
      </c>
      <c r="J1150" s="8" t="s">
        <v>1421</v>
      </c>
      <c r="K1150" s="8" t="s">
        <v>1421</v>
      </c>
      <c r="L1150" s="8" t="s">
        <v>1422</v>
      </c>
      <c r="M1150" s="8" t="s">
        <v>6653</v>
      </c>
      <c r="N1150" s="8">
        <v>1791.8620100000001</v>
      </c>
      <c r="O1150" t="str">
        <f t="shared" si="35"/>
        <v/>
      </c>
      <c r="P1150" t="str">
        <f t="shared" si="36"/>
        <v/>
      </c>
    </row>
    <row r="1151" spans="1:16">
      <c r="A1151" s="8" t="s">
        <v>6658</v>
      </c>
      <c r="B1151" s="8" t="b">
        <v>0</v>
      </c>
      <c r="C1151" s="8" t="s">
        <v>16</v>
      </c>
      <c r="D1151" s="8" t="s">
        <v>16</v>
      </c>
      <c r="E1151" s="8">
        <v>18</v>
      </c>
      <c r="F1151" s="8" t="s">
        <v>6657</v>
      </c>
      <c r="G1151" s="8">
        <v>1</v>
      </c>
      <c r="H1151" s="8">
        <v>1</v>
      </c>
      <c r="I1151" s="8">
        <v>6</v>
      </c>
      <c r="J1151" s="8" t="s">
        <v>1421</v>
      </c>
      <c r="K1151" s="8" t="s">
        <v>1421</v>
      </c>
      <c r="L1151" s="8" t="s">
        <v>1422</v>
      </c>
      <c r="M1151" s="8" t="s">
        <v>6656</v>
      </c>
      <c r="N1151" s="8">
        <v>1954.92534</v>
      </c>
      <c r="O1151" t="str">
        <f t="shared" si="35"/>
        <v/>
      </c>
      <c r="P1151" t="str">
        <f t="shared" si="36"/>
        <v/>
      </c>
    </row>
    <row r="1152" spans="1:16">
      <c r="A1152" s="8" t="s">
        <v>16483</v>
      </c>
      <c r="B1152" s="8" t="b">
        <v>0</v>
      </c>
      <c r="C1152" s="8" t="s">
        <v>16</v>
      </c>
      <c r="D1152" s="8" t="s">
        <v>16</v>
      </c>
      <c r="E1152" s="8">
        <v>18</v>
      </c>
      <c r="F1152" s="8" t="s">
        <v>16482</v>
      </c>
      <c r="G1152" s="8">
        <v>1</v>
      </c>
      <c r="H1152" s="8">
        <v>1</v>
      </c>
      <c r="I1152" s="8">
        <v>2</v>
      </c>
      <c r="J1152" s="8" t="s">
        <v>16481</v>
      </c>
      <c r="K1152" s="8" t="s">
        <v>16481</v>
      </c>
      <c r="L1152" s="8" t="s">
        <v>16480</v>
      </c>
      <c r="M1152" s="8" t="s">
        <v>16479</v>
      </c>
      <c r="N1152" s="8">
        <v>2099.1356099999998</v>
      </c>
      <c r="O1152" t="str">
        <f t="shared" si="35"/>
        <v/>
      </c>
      <c r="P1152" t="str">
        <f t="shared" si="36"/>
        <v/>
      </c>
    </row>
    <row r="1153" spans="1:16">
      <c r="A1153" s="8" t="s">
        <v>7355</v>
      </c>
      <c r="B1153" s="8" t="b">
        <v>0</v>
      </c>
      <c r="C1153" s="8" t="s">
        <v>16</v>
      </c>
      <c r="D1153" s="8" t="s">
        <v>537</v>
      </c>
      <c r="E1153" s="8">
        <v>15</v>
      </c>
      <c r="F1153" s="8" t="s">
        <v>7354</v>
      </c>
      <c r="G1153" s="8">
        <v>1</v>
      </c>
      <c r="H1153" s="8">
        <v>1</v>
      </c>
      <c r="I1153" s="8">
        <v>1</v>
      </c>
      <c r="J1153" s="8" t="s">
        <v>1270</v>
      </c>
      <c r="K1153" s="8" t="s">
        <v>1270</v>
      </c>
      <c r="L1153" s="8" t="s">
        <v>1271</v>
      </c>
      <c r="M1153" s="8" t="s">
        <v>7353</v>
      </c>
      <c r="N1153" s="8">
        <v>1774.81771</v>
      </c>
      <c r="O1153" t="str">
        <f t="shared" si="35"/>
        <v/>
      </c>
      <c r="P1153" t="str">
        <f t="shared" si="36"/>
        <v/>
      </c>
    </row>
    <row r="1154" spans="1:16">
      <c r="A1154" s="8" t="s">
        <v>16478</v>
      </c>
      <c r="B1154" s="8" t="b">
        <v>0</v>
      </c>
      <c r="C1154" s="8" t="s">
        <v>16</v>
      </c>
      <c r="D1154" s="8" t="s">
        <v>16</v>
      </c>
      <c r="E1154" s="8">
        <v>16</v>
      </c>
      <c r="F1154" s="8" t="s">
        <v>16477</v>
      </c>
      <c r="G1154" s="8">
        <v>1</v>
      </c>
      <c r="H1154" s="8">
        <v>1</v>
      </c>
      <c r="I1154" s="8">
        <v>1</v>
      </c>
      <c r="J1154" s="8" t="s">
        <v>16334</v>
      </c>
      <c r="K1154" s="8" t="s">
        <v>16334</v>
      </c>
      <c r="L1154" s="8" t="s">
        <v>16333</v>
      </c>
      <c r="M1154" s="8" t="s">
        <v>16476</v>
      </c>
      <c r="N1154" s="8">
        <v>1719.8184200000001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267</v>
      </c>
      <c r="B1155" s="8" t="b">
        <v>0</v>
      </c>
      <c r="C1155" s="8" t="s">
        <v>16</v>
      </c>
      <c r="D1155" s="8" t="s">
        <v>16</v>
      </c>
      <c r="E1155" s="8">
        <v>19</v>
      </c>
      <c r="F1155" s="8" t="s">
        <v>268</v>
      </c>
      <c r="G1155" s="8">
        <v>1</v>
      </c>
      <c r="H1155" s="8">
        <v>1</v>
      </c>
      <c r="I1155" s="8">
        <v>1</v>
      </c>
      <c r="J1155" s="8" t="s">
        <v>112</v>
      </c>
      <c r="K1155" s="8" t="s">
        <v>112</v>
      </c>
      <c r="L1155" s="8" t="s">
        <v>113</v>
      </c>
      <c r="M1155" s="8" t="s">
        <v>269</v>
      </c>
      <c r="N1155" s="8">
        <v>1679.70445</v>
      </c>
      <c r="O1155" t="str">
        <f t="shared" si="37"/>
        <v/>
      </c>
      <c r="P1155" t="str">
        <f t="shared" si="38"/>
        <v/>
      </c>
    </row>
    <row r="1156" spans="1:16">
      <c r="A1156" s="8" t="s">
        <v>824</v>
      </c>
      <c r="B1156" s="8" t="b">
        <v>0</v>
      </c>
      <c r="C1156" s="8" t="s">
        <v>16</v>
      </c>
      <c r="D1156" s="8" t="s">
        <v>16</v>
      </c>
      <c r="E1156" s="8">
        <v>14</v>
      </c>
      <c r="F1156" s="8" t="s">
        <v>825</v>
      </c>
      <c r="G1156" s="8">
        <v>1</v>
      </c>
      <c r="H1156" s="8">
        <v>1</v>
      </c>
      <c r="I1156" s="8">
        <v>2</v>
      </c>
      <c r="J1156" s="8" t="s">
        <v>826</v>
      </c>
      <c r="K1156" s="8" t="s">
        <v>826</v>
      </c>
      <c r="L1156" s="8" t="s">
        <v>827</v>
      </c>
      <c r="M1156" s="8" t="s">
        <v>828</v>
      </c>
      <c r="N1156" s="8">
        <v>1469.72306</v>
      </c>
      <c r="O1156" t="str">
        <f t="shared" si="37"/>
        <v/>
      </c>
      <c r="P1156" t="str">
        <f t="shared" si="38"/>
        <v/>
      </c>
    </row>
    <row r="1157" spans="1:16">
      <c r="A1157" s="8" t="s">
        <v>13161</v>
      </c>
      <c r="B1157" s="8" t="b">
        <v>0</v>
      </c>
      <c r="C1157" s="8" t="s">
        <v>16</v>
      </c>
      <c r="D1157" s="8" t="s">
        <v>16</v>
      </c>
      <c r="E1157" s="8">
        <v>15</v>
      </c>
      <c r="F1157" s="8" t="s">
        <v>13160</v>
      </c>
      <c r="G1157" s="8">
        <v>1</v>
      </c>
      <c r="H1157" s="8">
        <v>1</v>
      </c>
      <c r="I1157" s="8">
        <v>2</v>
      </c>
      <c r="J1157" s="8" t="s">
        <v>826</v>
      </c>
      <c r="K1157" s="8" t="s">
        <v>826</v>
      </c>
      <c r="L1157" s="8" t="s">
        <v>827</v>
      </c>
      <c r="M1157" s="8" t="s">
        <v>13159</v>
      </c>
      <c r="N1157" s="8">
        <v>1597.8180199999999</v>
      </c>
      <c r="O1157" t="str">
        <f t="shared" si="37"/>
        <v/>
      </c>
      <c r="P1157" t="str">
        <f t="shared" si="38"/>
        <v/>
      </c>
    </row>
    <row r="1158" spans="1:16">
      <c r="A1158" s="8" t="s">
        <v>6137</v>
      </c>
      <c r="B1158" s="8" t="b">
        <v>0</v>
      </c>
      <c r="C1158" s="8" t="s">
        <v>16</v>
      </c>
      <c r="D1158" s="8" t="s">
        <v>16</v>
      </c>
      <c r="E1158" s="8">
        <v>16</v>
      </c>
      <c r="F1158" s="8" t="s">
        <v>6136</v>
      </c>
      <c r="G1158" s="8">
        <v>1</v>
      </c>
      <c r="H1158" s="8">
        <v>1</v>
      </c>
      <c r="I1158" s="8">
        <v>3</v>
      </c>
      <c r="J1158" s="8" t="s">
        <v>826</v>
      </c>
      <c r="K1158" s="8" t="s">
        <v>826</v>
      </c>
      <c r="L1158" s="8" t="s">
        <v>827</v>
      </c>
      <c r="M1158" s="8" t="s">
        <v>6135</v>
      </c>
      <c r="N1158" s="8">
        <v>1753.91914</v>
      </c>
      <c r="O1158" t="str">
        <f t="shared" si="37"/>
        <v/>
      </c>
      <c r="P1158" t="str">
        <f t="shared" si="38"/>
        <v/>
      </c>
    </row>
    <row r="1159" spans="1:16">
      <c r="A1159" s="8" t="s">
        <v>820</v>
      </c>
      <c r="B1159" s="8" t="b">
        <v>1</v>
      </c>
      <c r="C1159" s="8" t="s">
        <v>70</v>
      </c>
      <c r="D1159" s="8" t="s">
        <v>16</v>
      </c>
      <c r="E1159" s="8">
        <v>11</v>
      </c>
      <c r="F1159" s="8" t="s">
        <v>821</v>
      </c>
      <c r="G1159" s="8">
        <v>1</v>
      </c>
      <c r="H1159" s="8">
        <v>3</v>
      </c>
      <c r="I1159" s="8">
        <v>4</v>
      </c>
      <c r="J1159" s="8" t="s">
        <v>817</v>
      </c>
      <c r="K1159" s="8" t="s">
        <v>822</v>
      </c>
      <c r="L1159" s="8" t="s">
        <v>818</v>
      </c>
      <c r="M1159" s="8" t="s">
        <v>823</v>
      </c>
      <c r="N1159" s="8">
        <v>1168.6221700000001</v>
      </c>
      <c r="O1159" t="str">
        <f t="shared" si="37"/>
        <v/>
      </c>
      <c r="P1159" t="str">
        <f t="shared" si="38"/>
        <v/>
      </c>
    </row>
    <row r="1160" spans="1:16">
      <c r="A1160" s="8" t="s">
        <v>815</v>
      </c>
      <c r="B1160" s="8" t="b">
        <v>0</v>
      </c>
      <c r="C1160" s="8" t="s">
        <v>70</v>
      </c>
      <c r="D1160" s="8" t="s">
        <v>16</v>
      </c>
      <c r="E1160" s="8">
        <v>14</v>
      </c>
      <c r="F1160" s="8" t="s">
        <v>816</v>
      </c>
      <c r="G1160" s="8">
        <v>1</v>
      </c>
      <c r="H1160" s="8">
        <v>1</v>
      </c>
      <c r="I1160" s="8">
        <v>1</v>
      </c>
      <c r="J1160" s="8" t="s">
        <v>817</v>
      </c>
      <c r="K1160" s="8" t="s">
        <v>817</v>
      </c>
      <c r="L1160" s="8" t="s">
        <v>818</v>
      </c>
      <c r="M1160" s="8" t="s">
        <v>819</v>
      </c>
      <c r="N1160" s="8">
        <v>1456.6703</v>
      </c>
      <c r="O1160" t="str">
        <f t="shared" si="37"/>
        <v/>
      </c>
      <c r="P1160" t="str">
        <f t="shared" si="38"/>
        <v/>
      </c>
    </row>
    <row r="1161" spans="1:16">
      <c r="A1161" s="8" t="s">
        <v>6143</v>
      </c>
      <c r="B1161" s="8" t="b">
        <v>0</v>
      </c>
      <c r="C1161" s="8" t="s">
        <v>16</v>
      </c>
      <c r="D1161" s="8" t="s">
        <v>16</v>
      </c>
      <c r="E1161" s="8">
        <v>14</v>
      </c>
      <c r="F1161" s="8" t="s">
        <v>6142</v>
      </c>
      <c r="G1161" s="8">
        <v>1</v>
      </c>
      <c r="H1161" s="8">
        <v>1</v>
      </c>
      <c r="I1161" s="8">
        <v>3</v>
      </c>
      <c r="J1161" s="8" t="s">
        <v>3086</v>
      </c>
      <c r="K1161" s="8" t="s">
        <v>3086</v>
      </c>
      <c r="L1161" s="8" t="s">
        <v>3085</v>
      </c>
      <c r="M1161" s="8" t="s">
        <v>6141</v>
      </c>
      <c r="N1161" s="8">
        <v>1644.7652599999999</v>
      </c>
      <c r="O1161" t="str">
        <f t="shared" si="37"/>
        <v/>
      </c>
      <c r="P1161" t="str">
        <f t="shared" si="38"/>
        <v/>
      </c>
    </row>
    <row r="1162" spans="1:16">
      <c r="A1162" s="8" t="s">
        <v>16475</v>
      </c>
      <c r="B1162" s="8" t="b">
        <v>0</v>
      </c>
      <c r="C1162" s="8" t="s">
        <v>16</v>
      </c>
      <c r="D1162" s="8" t="s">
        <v>16</v>
      </c>
      <c r="E1162" s="8">
        <v>15</v>
      </c>
      <c r="F1162" s="8" t="s">
        <v>16474</v>
      </c>
      <c r="G1162" s="8">
        <v>1</v>
      </c>
      <c r="H1162" s="8">
        <v>1</v>
      </c>
      <c r="I1162" s="8">
        <v>2</v>
      </c>
      <c r="J1162" s="8" t="s">
        <v>3086</v>
      </c>
      <c r="K1162" s="8" t="s">
        <v>3086</v>
      </c>
      <c r="L1162" s="8" t="s">
        <v>3085</v>
      </c>
      <c r="M1162" s="8" t="s">
        <v>16473</v>
      </c>
      <c r="N1162" s="8">
        <v>1743.83368</v>
      </c>
      <c r="O1162" t="str">
        <f t="shared" si="37"/>
        <v/>
      </c>
      <c r="P1162" t="str">
        <f t="shared" si="38"/>
        <v/>
      </c>
    </row>
    <row r="1163" spans="1:16">
      <c r="A1163" s="8" t="s">
        <v>16472</v>
      </c>
      <c r="B1163" s="8" t="b">
        <v>0</v>
      </c>
      <c r="C1163" s="8" t="s">
        <v>16</v>
      </c>
      <c r="D1163" s="8" t="s">
        <v>16</v>
      </c>
      <c r="E1163" s="8">
        <v>16</v>
      </c>
      <c r="F1163" s="8" t="s">
        <v>16471</v>
      </c>
      <c r="G1163" s="8">
        <v>1</v>
      </c>
      <c r="H1163" s="8">
        <v>1</v>
      </c>
      <c r="I1163" s="8">
        <v>1</v>
      </c>
      <c r="J1163" s="8" t="s">
        <v>3086</v>
      </c>
      <c r="K1163" s="8" t="s">
        <v>3086</v>
      </c>
      <c r="L1163" s="8" t="s">
        <v>3085</v>
      </c>
      <c r="M1163" s="8" t="s">
        <v>16470</v>
      </c>
      <c r="N1163" s="8">
        <v>1872.87627</v>
      </c>
      <c r="O1163" t="str">
        <f t="shared" si="37"/>
        <v/>
      </c>
      <c r="P1163" t="str">
        <f t="shared" si="38"/>
        <v/>
      </c>
    </row>
    <row r="1164" spans="1:16">
      <c r="A1164" s="8" t="s">
        <v>810</v>
      </c>
      <c r="B1164" s="8" t="b">
        <v>0</v>
      </c>
      <c r="C1164" s="8" t="s">
        <v>16</v>
      </c>
      <c r="D1164" s="8" t="s">
        <v>16</v>
      </c>
      <c r="E1164" s="8">
        <v>32</v>
      </c>
      <c r="F1164" s="8" t="s">
        <v>811</v>
      </c>
      <c r="G1164" s="8">
        <v>1</v>
      </c>
      <c r="H1164" s="8">
        <v>1</v>
      </c>
      <c r="I1164" s="8">
        <v>1</v>
      </c>
      <c r="J1164" s="8" t="s">
        <v>812</v>
      </c>
      <c r="K1164" s="8" t="s">
        <v>812</v>
      </c>
      <c r="L1164" s="8" t="s">
        <v>813</v>
      </c>
      <c r="M1164" s="8" t="s">
        <v>814</v>
      </c>
      <c r="N1164" s="8">
        <v>3110.7909100000002</v>
      </c>
      <c r="O1164" t="str">
        <f t="shared" si="37"/>
        <v/>
      </c>
      <c r="P1164" t="str">
        <f t="shared" si="38"/>
        <v/>
      </c>
    </row>
    <row r="1165" spans="1:16">
      <c r="A1165" s="8" t="s">
        <v>6146</v>
      </c>
      <c r="B1165" s="8" t="b">
        <v>0</v>
      </c>
      <c r="C1165" s="8" t="s">
        <v>16</v>
      </c>
      <c r="D1165" s="8" t="s">
        <v>16</v>
      </c>
      <c r="E1165" s="8">
        <v>20</v>
      </c>
      <c r="F1165" s="8" t="s">
        <v>6145</v>
      </c>
      <c r="G1165" s="8">
        <v>1</v>
      </c>
      <c r="H1165" s="8">
        <v>1</v>
      </c>
      <c r="I1165" s="8">
        <v>1</v>
      </c>
      <c r="J1165" s="8" t="s">
        <v>641</v>
      </c>
      <c r="K1165" s="8" t="s">
        <v>641</v>
      </c>
      <c r="L1165" s="8" t="s">
        <v>642</v>
      </c>
      <c r="M1165" s="8" t="s">
        <v>6144</v>
      </c>
      <c r="N1165" s="8">
        <v>2223.18804</v>
      </c>
      <c r="O1165" t="str">
        <f t="shared" si="37"/>
        <v/>
      </c>
      <c r="P1165" t="str">
        <f t="shared" si="38"/>
        <v/>
      </c>
    </row>
    <row r="1166" spans="1:16">
      <c r="A1166" s="8" t="s">
        <v>16469</v>
      </c>
      <c r="B1166" s="8" t="b">
        <v>0</v>
      </c>
      <c r="C1166" s="8" t="s">
        <v>70</v>
      </c>
      <c r="D1166" s="8" t="s">
        <v>16</v>
      </c>
      <c r="E1166" s="8">
        <v>14</v>
      </c>
      <c r="F1166" s="8" t="s">
        <v>16468</v>
      </c>
      <c r="G1166" s="8">
        <v>1</v>
      </c>
      <c r="H1166" s="8">
        <v>2</v>
      </c>
      <c r="I1166" s="8">
        <v>1</v>
      </c>
      <c r="J1166" s="8" t="s">
        <v>2247</v>
      </c>
      <c r="K1166" s="8" t="s">
        <v>2246</v>
      </c>
      <c r="L1166" s="8" t="s">
        <v>2245</v>
      </c>
      <c r="M1166" s="8" t="s">
        <v>16467</v>
      </c>
      <c r="N1166" s="8">
        <v>1528.78667</v>
      </c>
      <c r="O1166" t="str">
        <f t="shared" si="37"/>
        <v/>
      </c>
      <c r="P1166" t="str">
        <f t="shared" si="38"/>
        <v/>
      </c>
    </row>
    <row r="1167" spans="1:16">
      <c r="A1167" s="8" t="s">
        <v>978</v>
      </c>
      <c r="B1167" s="8" t="b">
        <v>0</v>
      </c>
      <c r="C1167" s="8" t="s">
        <v>70</v>
      </c>
      <c r="D1167" s="8" t="s">
        <v>16</v>
      </c>
      <c r="E1167" s="8">
        <v>13</v>
      </c>
      <c r="F1167" s="8" t="s">
        <v>979</v>
      </c>
      <c r="G1167" s="8">
        <v>1</v>
      </c>
      <c r="H1167" s="8">
        <v>2</v>
      </c>
      <c r="I1167" s="8">
        <v>1</v>
      </c>
      <c r="J1167" s="8" t="s">
        <v>924</v>
      </c>
      <c r="K1167" s="8" t="s">
        <v>925</v>
      </c>
      <c r="L1167" s="8" t="s">
        <v>926</v>
      </c>
      <c r="M1167" s="8" t="s">
        <v>980</v>
      </c>
      <c r="N1167" s="8">
        <v>1507.9431099999999</v>
      </c>
      <c r="O1167" t="str">
        <f t="shared" si="37"/>
        <v/>
      </c>
      <c r="P1167" t="str">
        <f t="shared" si="38"/>
        <v/>
      </c>
    </row>
    <row r="1168" spans="1:16">
      <c r="A1168" s="8" t="s">
        <v>16466</v>
      </c>
      <c r="B1168" s="8" t="b">
        <v>0</v>
      </c>
      <c r="C1168" s="8" t="s">
        <v>70</v>
      </c>
      <c r="D1168" s="8" t="s">
        <v>16465</v>
      </c>
      <c r="E1168" s="8">
        <v>14</v>
      </c>
      <c r="F1168" s="8" t="s">
        <v>16464</v>
      </c>
      <c r="G1168" s="8">
        <v>1</v>
      </c>
      <c r="H1168" s="8">
        <v>2</v>
      </c>
      <c r="I1168" s="8">
        <v>1</v>
      </c>
      <c r="J1168" s="8" t="s">
        <v>1985</v>
      </c>
      <c r="K1168" s="8" t="s">
        <v>16463</v>
      </c>
      <c r="L1168" s="8" t="s">
        <v>1984</v>
      </c>
      <c r="M1168" s="8" t="s">
        <v>16462</v>
      </c>
      <c r="N1168" s="8">
        <v>1696.8244299999999</v>
      </c>
      <c r="O1168" t="str">
        <f t="shared" si="37"/>
        <v/>
      </c>
      <c r="P1168" t="str">
        <f t="shared" si="38"/>
        <v/>
      </c>
    </row>
    <row r="1169" spans="1:16">
      <c r="A1169" s="8" t="s">
        <v>16461</v>
      </c>
      <c r="B1169" s="8" t="b">
        <v>0</v>
      </c>
      <c r="C1169" s="8" t="s">
        <v>16</v>
      </c>
      <c r="D1169" s="8" t="s">
        <v>16</v>
      </c>
      <c r="E1169" s="8">
        <v>13</v>
      </c>
      <c r="F1169" s="8" t="s">
        <v>16460</v>
      </c>
      <c r="G1169" s="8">
        <v>1</v>
      </c>
      <c r="H1169" s="8">
        <v>1</v>
      </c>
      <c r="I1169" s="8">
        <v>1</v>
      </c>
      <c r="J1169" s="8" t="s">
        <v>2489</v>
      </c>
      <c r="K1169" s="8" t="s">
        <v>2489</v>
      </c>
      <c r="L1169" s="8" t="s">
        <v>2488</v>
      </c>
      <c r="M1169" s="8" t="s">
        <v>16459</v>
      </c>
      <c r="N1169" s="8">
        <v>1530.72954</v>
      </c>
      <c r="O1169" t="str">
        <f t="shared" si="37"/>
        <v/>
      </c>
      <c r="P1169" t="str">
        <f t="shared" si="38"/>
        <v/>
      </c>
    </row>
    <row r="1170" spans="1:16">
      <c r="A1170" s="8" t="s">
        <v>16458</v>
      </c>
      <c r="B1170" s="8" t="b">
        <v>0</v>
      </c>
      <c r="C1170" s="8" t="s">
        <v>16</v>
      </c>
      <c r="D1170" s="8" t="s">
        <v>16</v>
      </c>
      <c r="E1170" s="8">
        <v>14</v>
      </c>
      <c r="F1170" s="8" t="s">
        <v>16457</v>
      </c>
      <c r="G1170" s="8">
        <v>1</v>
      </c>
      <c r="H1170" s="8">
        <v>1</v>
      </c>
      <c r="I1170" s="8">
        <v>1</v>
      </c>
      <c r="J1170" s="8" t="s">
        <v>2489</v>
      </c>
      <c r="K1170" s="8" t="s">
        <v>2489</v>
      </c>
      <c r="L1170" s="8" t="s">
        <v>2488</v>
      </c>
      <c r="M1170" s="8" t="s">
        <v>16456</v>
      </c>
      <c r="N1170" s="8">
        <v>1643.8136099999999</v>
      </c>
      <c r="O1170" t="str">
        <f t="shared" si="37"/>
        <v/>
      </c>
      <c r="P1170" t="str">
        <f t="shared" si="38"/>
        <v/>
      </c>
    </row>
    <row r="1171" spans="1:16">
      <c r="A1171" s="8" t="s">
        <v>833</v>
      </c>
      <c r="B1171" s="8" t="b">
        <v>0</v>
      </c>
      <c r="C1171" s="8" t="s">
        <v>70</v>
      </c>
      <c r="D1171" s="8" t="s">
        <v>16</v>
      </c>
      <c r="E1171" s="8">
        <v>9</v>
      </c>
      <c r="F1171" s="8" t="s">
        <v>834</v>
      </c>
      <c r="G1171" s="8">
        <v>1</v>
      </c>
      <c r="H1171" s="8">
        <v>2</v>
      </c>
      <c r="I1171" s="8">
        <v>1</v>
      </c>
      <c r="J1171" s="8" t="s">
        <v>211</v>
      </c>
      <c r="K1171" s="8" t="s">
        <v>831</v>
      </c>
      <c r="L1171" s="8" t="s">
        <v>212</v>
      </c>
      <c r="M1171" s="8" t="s">
        <v>835</v>
      </c>
      <c r="N1171" s="8">
        <v>1052.5483300000001</v>
      </c>
      <c r="O1171" t="str">
        <f t="shared" si="37"/>
        <v/>
      </c>
      <c r="P1171" t="str">
        <f t="shared" si="38"/>
        <v/>
      </c>
    </row>
    <row r="1172" spans="1:16">
      <c r="A1172" s="8" t="s">
        <v>836</v>
      </c>
      <c r="B1172" s="8" t="b">
        <v>0</v>
      </c>
      <c r="C1172" s="8" t="s">
        <v>70</v>
      </c>
      <c r="D1172" s="8" t="s">
        <v>16</v>
      </c>
      <c r="E1172" s="8">
        <v>7</v>
      </c>
      <c r="F1172" s="8" t="s">
        <v>837</v>
      </c>
      <c r="G1172" s="8">
        <v>1</v>
      </c>
      <c r="H1172" s="8">
        <v>2</v>
      </c>
      <c r="I1172" s="8">
        <v>2</v>
      </c>
      <c r="J1172" s="8" t="s">
        <v>211</v>
      </c>
      <c r="K1172" s="8" t="s">
        <v>831</v>
      </c>
      <c r="L1172" s="8" t="s">
        <v>212</v>
      </c>
      <c r="M1172" s="8" t="s">
        <v>838</v>
      </c>
      <c r="N1172" s="8">
        <v>851.47338000000002</v>
      </c>
      <c r="O1172" t="str">
        <f t="shared" si="37"/>
        <v/>
      </c>
      <c r="P1172" t="str">
        <f t="shared" si="38"/>
        <v/>
      </c>
    </row>
    <row r="1173" spans="1:16">
      <c r="A1173" s="8" t="s">
        <v>16455</v>
      </c>
      <c r="B1173" s="8" t="b">
        <v>0</v>
      </c>
      <c r="C1173" s="8" t="s">
        <v>16</v>
      </c>
      <c r="D1173" s="8" t="s">
        <v>618</v>
      </c>
      <c r="E1173" s="8">
        <v>16</v>
      </c>
      <c r="F1173" s="8" t="s">
        <v>16454</v>
      </c>
      <c r="G1173" s="8">
        <v>1</v>
      </c>
      <c r="H1173" s="8">
        <v>1</v>
      </c>
      <c r="I1173" s="8">
        <v>1</v>
      </c>
      <c r="J1173" s="8" t="s">
        <v>744</v>
      </c>
      <c r="K1173" s="8" t="s">
        <v>744</v>
      </c>
      <c r="L1173" s="8" t="s">
        <v>745</v>
      </c>
      <c r="M1173" s="8" t="s">
        <v>16453</v>
      </c>
      <c r="N1173" s="8">
        <v>1708.79591</v>
      </c>
      <c r="O1173" t="str">
        <f t="shared" si="37"/>
        <v/>
      </c>
      <c r="P1173" t="str">
        <f t="shared" si="38"/>
        <v/>
      </c>
    </row>
    <row r="1174" spans="1:16">
      <c r="A1174" s="8" t="s">
        <v>16452</v>
      </c>
      <c r="B1174" s="8" t="b">
        <v>0</v>
      </c>
      <c r="C1174" s="8" t="s">
        <v>16</v>
      </c>
      <c r="D1174" s="8" t="s">
        <v>618</v>
      </c>
      <c r="E1174" s="8">
        <v>14</v>
      </c>
      <c r="F1174" s="8" t="s">
        <v>16451</v>
      </c>
      <c r="G1174" s="8">
        <v>1</v>
      </c>
      <c r="H1174" s="8">
        <v>1</v>
      </c>
      <c r="I1174" s="8">
        <v>2</v>
      </c>
      <c r="J1174" s="8" t="s">
        <v>744</v>
      </c>
      <c r="K1174" s="8" t="s">
        <v>744</v>
      </c>
      <c r="L1174" s="8" t="s">
        <v>745</v>
      </c>
      <c r="M1174" s="8" t="s">
        <v>16450</v>
      </c>
      <c r="N1174" s="8">
        <v>1538.69038</v>
      </c>
      <c r="O1174" t="str">
        <f t="shared" si="37"/>
        <v/>
      </c>
      <c r="P1174" t="str">
        <f t="shared" si="38"/>
        <v/>
      </c>
    </row>
    <row r="1175" spans="1:16">
      <c r="A1175" s="8" t="s">
        <v>16449</v>
      </c>
      <c r="B1175" s="8" t="b">
        <v>0</v>
      </c>
      <c r="C1175" s="8" t="s">
        <v>16</v>
      </c>
      <c r="D1175" s="8" t="s">
        <v>16</v>
      </c>
      <c r="E1175" s="8">
        <v>14</v>
      </c>
      <c r="F1175" s="8" t="s">
        <v>16448</v>
      </c>
      <c r="G1175" s="8">
        <v>1</v>
      </c>
      <c r="H1175" s="8">
        <v>1</v>
      </c>
      <c r="I1175" s="8">
        <v>1</v>
      </c>
      <c r="J1175" s="8" t="s">
        <v>1968</v>
      </c>
      <c r="K1175" s="8" t="s">
        <v>1968</v>
      </c>
      <c r="L1175" s="8" t="s">
        <v>1967</v>
      </c>
      <c r="M1175" s="8" t="s">
        <v>16447</v>
      </c>
      <c r="N1175" s="8">
        <v>1617.7714699999999</v>
      </c>
      <c r="O1175" t="str">
        <f t="shared" si="37"/>
        <v/>
      </c>
      <c r="P1175" t="str">
        <f t="shared" si="38"/>
        <v/>
      </c>
    </row>
    <row r="1176" spans="1:16">
      <c r="A1176" s="8" t="s">
        <v>16446</v>
      </c>
      <c r="B1176" s="8" t="b">
        <v>0</v>
      </c>
      <c r="C1176" s="8" t="s">
        <v>16</v>
      </c>
      <c r="D1176" s="8" t="s">
        <v>16</v>
      </c>
      <c r="E1176" s="8">
        <v>15</v>
      </c>
      <c r="F1176" s="8" t="s">
        <v>16445</v>
      </c>
      <c r="G1176" s="8">
        <v>1</v>
      </c>
      <c r="H1176" s="8">
        <v>1</v>
      </c>
      <c r="I1176" s="8">
        <v>1</v>
      </c>
      <c r="J1176" s="8" t="s">
        <v>1968</v>
      </c>
      <c r="K1176" s="8" t="s">
        <v>1968</v>
      </c>
      <c r="L1176" s="8" t="s">
        <v>1967</v>
      </c>
      <c r="M1176" s="8" t="s">
        <v>16444</v>
      </c>
      <c r="N1176" s="8">
        <v>1780.8348000000001</v>
      </c>
      <c r="O1176" t="str">
        <f t="shared" si="37"/>
        <v/>
      </c>
      <c r="P1176" t="str">
        <f t="shared" si="38"/>
        <v/>
      </c>
    </row>
    <row r="1177" spans="1:16">
      <c r="A1177" s="8" t="s">
        <v>6285</v>
      </c>
      <c r="B1177" s="8" t="b">
        <v>0</v>
      </c>
      <c r="C1177" s="8" t="s">
        <v>70</v>
      </c>
      <c r="D1177" s="8" t="s">
        <v>16</v>
      </c>
      <c r="E1177" s="8">
        <v>16</v>
      </c>
      <c r="F1177" s="8" t="s">
        <v>6284</v>
      </c>
      <c r="G1177" s="8">
        <v>1</v>
      </c>
      <c r="H1177" s="8">
        <v>1</v>
      </c>
      <c r="I1177" s="8">
        <v>1</v>
      </c>
      <c r="J1177" s="8" t="s">
        <v>4116</v>
      </c>
      <c r="K1177" s="8" t="s">
        <v>4116</v>
      </c>
      <c r="L1177" s="8" t="s">
        <v>4115</v>
      </c>
      <c r="M1177" s="8" t="s">
        <v>6283</v>
      </c>
      <c r="N1177" s="8">
        <v>1671.8911900000001</v>
      </c>
      <c r="O1177" t="str">
        <f t="shared" si="37"/>
        <v/>
      </c>
      <c r="P1177" t="str">
        <f t="shared" si="38"/>
        <v/>
      </c>
    </row>
    <row r="1178" spans="1:16">
      <c r="A1178" s="8" t="s">
        <v>16443</v>
      </c>
      <c r="B1178" s="8" t="b">
        <v>0</v>
      </c>
      <c r="C1178" s="8" t="s">
        <v>70</v>
      </c>
      <c r="D1178" s="8" t="s">
        <v>16</v>
      </c>
      <c r="E1178" s="8">
        <v>15</v>
      </c>
      <c r="F1178" s="8" t="s">
        <v>16442</v>
      </c>
      <c r="G1178" s="8">
        <v>1</v>
      </c>
      <c r="H1178" s="8">
        <v>2</v>
      </c>
      <c r="I1178" s="8">
        <v>1</v>
      </c>
      <c r="J1178" s="8" t="s">
        <v>13795</v>
      </c>
      <c r="K1178" s="8" t="s">
        <v>13794</v>
      </c>
      <c r="L1178" s="8" t="s">
        <v>13793</v>
      </c>
      <c r="M1178" s="8" t="s">
        <v>16441</v>
      </c>
      <c r="N1178" s="8">
        <v>1690.8507199999999</v>
      </c>
      <c r="O1178" t="str">
        <f t="shared" si="37"/>
        <v/>
      </c>
      <c r="P1178" t="str">
        <f t="shared" si="38"/>
        <v/>
      </c>
    </row>
    <row r="1179" spans="1:16">
      <c r="A1179" s="8" t="s">
        <v>16440</v>
      </c>
      <c r="B1179" s="8" t="b">
        <v>0</v>
      </c>
      <c r="C1179" s="8" t="s">
        <v>16</v>
      </c>
      <c r="D1179" s="8" t="s">
        <v>16</v>
      </c>
      <c r="E1179" s="8">
        <v>14</v>
      </c>
      <c r="F1179" s="8" t="s">
        <v>16439</v>
      </c>
      <c r="G1179" s="8">
        <v>1</v>
      </c>
      <c r="H1179" s="8">
        <v>1</v>
      </c>
      <c r="I1179" s="8">
        <v>1</v>
      </c>
      <c r="J1179" s="8" t="s">
        <v>1130</v>
      </c>
      <c r="K1179" s="8" t="s">
        <v>1130</v>
      </c>
      <c r="L1179" s="8" t="s">
        <v>1131</v>
      </c>
      <c r="M1179" s="8" t="s">
        <v>16438</v>
      </c>
      <c r="N1179" s="8">
        <v>1682.8496600000001</v>
      </c>
      <c r="O1179" t="str">
        <f t="shared" si="37"/>
        <v/>
      </c>
      <c r="P1179" t="str">
        <f t="shared" si="38"/>
        <v/>
      </c>
    </row>
    <row r="1180" spans="1:16">
      <c r="A1180" s="8" t="s">
        <v>16437</v>
      </c>
      <c r="B1180" s="8" t="b">
        <v>0</v>
      </c>
      <c r="C1180" s="8" t="s">
        <v>16</v>
      </c>
      <c r="D1180" s="8" t="s">
        <v>16</v>
      </c>
      <c r="E1180" s="8">
        <v>14</v>
      </c>
      <c r="F1180" s="8" t="s">
        <v>16436</v>
      </c>
      <c r="G1180" s="8">
        <v>1</v>
      </c>
      <c r="H1180" s="8">
        <v>1</v>
      </c>
      <c r="I1180" s="8">
        <v>2</v>
      </c>
      <c r="J1180" s="8" t="s">
        <v>744</v>
      </c>
      <c r="K1180" s="8" t="s">
        <v>744</v>
      </c>
      <c r="L1180" s="8" t="s">
        <v>745</v>
      </c>
      <c r="M1180" s="8" t="s">
        <v>16435</v>
      </c>
      <c r="N1180" s="8">
        <v>1691.8499899999999</v>
      </c>
      <c r="O1180" t="str">
        <f t="shared" si="37"/>
        <v/>
      </c>
      <c r="P1180" t="str">
        <f t="shared" si="38"/>
        <v/>
      </c>
    </row>
    <row r="1181" spans="1:16">
      <c r="A1181" s="8" t="s">
        <v>6185</v>
      </c>
      <c r="B1181" s="8" t="b">
        <v>0</v>
      </c>
      <c r="C1181" s="8" t="s">
        <v>16</v>
      </c>
      <c r="D1181" s="8" t="s">
        <v>16</v>
      </c>
      <c r="E1181" s="8">
        <v>15</v>
      </c>
      <c r="F1181" s="8" t="s">
        <v>6184</v>
      </c>
      <c r="G1181" s="8">
        <v>1</v>
      </c>
      <c r="H1181" s="8">
        <v>1</v>
      </c>
      <c r="I1181" s="8">
        <v>8</v>
      </c>
      <c r="J1181" s="8" t="s">
        <v>744</v>
      </c>
      <c r="K1181" s="8" t="s">
        <v>744</v>
      </c>
      <c r="L1181" s="8" t="s">
        <v>745</v>
      </c>
      <c r="M1181" s="8" t="s">
        <v>6183</v>
      </c>
      <c r="N1181" s="8">
        <v>1790.91841</v>
      </c>
      <c r="O1181" t="str">
        <f t="shared" si="37"/>
        <v/>
      </c>
      <c r="P1181" t="str">
        <f t="shared" si="38"/>
        <v/>
      </c>
    </row>
    <row r="1182" spans="1:16">
      <c r="A1182" s="8" t="s">
        <v>6158</v>
      </c>
      <c r="B1182" s="8" t="b">
        <v>0</v>
      </c>
      <c r="C1182" s="8" t="s">
        <v>16</v>
      </c>
      <c r="D1182" s="8" t="s">
        <v>16</v>
      </c>
      <c r="E1182" s="8">
        <v>15</v>
      </c>
      <c r="F1182" s="8" t="s">
        <v>6157</v>
      </c>
      <c r="G1182" s="8">
        <v>1</v>
      </c>
      <c r="H1182" s="8">
        <v>1</v>
      </c>
      <c r="I1182" s="8">
        <v>4</v>
      </c>
      <c r="J1182" s="8" t="s">
        <v>2489</v>
      </c>
      <c r="K1182" s="8" t="s">
        <v>2489</v>
      </c>
      <c r="L1182" s="8" t="s">
        <v>2488</v>
      </c>
      <c r="M1182" s="8" t="s">
        <v>6156</v>
      </c>
      <c r="N1182" s="8">
        <v>1756.8976700000001</v>
      </c>
      <c r="O1182" t="str">
        <f t="shared" si="37"/>
        <v/>
      </c>
      <c r="P1182" t="str">
        <f t="shared" si="38"/>
        <v/>
      </c>
    </row>
    <row r="1183" spans="1:16">
      <c r="A1183" s="8" t="s">
        <v>6091</v>
      </c>
      <c r="B1183" s="8" t="b">
        <v>0</v>
      </c>
      <c r="C1183" s="8" t="s">
        <v>16</v>
      </c>
      <c r="D1183" s="8" t="s">
        <v>16</v>
      </c>
      <c r="E1183" s="8">
        <v>16</v>
      </c>
      <c r="F1183" s="8" t="s">
        <v>6090</v>
      </c>
      <c r="G1183" s="8">
        <v>1</v>
      </c>
      <c r="H1183" s="8">
        <v>1</v>
      </c>
      <c r="I1183" s="8">
        <v>4</v>
      </c>
      <c r="J1183" s="8" t="s">
        <v>744</v>
      </c>
      <c r="K1183" s="8" t="s">
        <v>744</v>
      </c>
      <c r="L1183" s="8" t="s">
        <v>745</v>
      </c>
      <c r="M1183" s="8" t="s">
        <v>6089</v>
      </c>
      <c r="N1183" s="8">
        <v>1919.0133699999999</v>
      </c>
      <c r="O1183" t="str">
        <f t="shared" si="37"/>
        <v/>
      </c>
      <c r="P1183" t="str">
        <f t="shared" si="38"/>
        <v/>
      </c>
    </row>
    <row r="1184" spans="1:16">
      <c r="A1184" s="8" t="s">
        <v>6097</v>
      </c>
      <c r="B1184" s="8" t="b">
        <v>0</v>
      </c>
      <c r="C1184" s="8" t="s">
        <v>16</v>
      </c>
      <c r="D1184" s="8" t="s">
        <v>16</v>
      </c>
      <c r="E1184" s="8">
        <v>18</v>
      </c>
      <c r="F1184" s="8" t="s">
        <v>6096</v>
      </c>
      <c r="G1184" s="8">
        <v>1</v>
      </c>
      <c r="H1184" s="8">
        <v>1</v>
      </c>
      <c r="I1184" s="8">
        <v>10</v>
      </c>
      <c r="J1184" s="8" t="s">
        <v>744</v>
      </c>
      <c r="K1184" s="8" t="s">
        <v>744</v>
      </c>
      <c r="L1184" s="8" t="s">
        <v>745</v>
      </c>
      <c r="M1184" s="8" t="s">
        <v>6095</v>
      </c>
      <c r="N1184" s="8">
        <v>2129.1502</v>
      </c>
      <c r="O1184" t="str">
        <f t="shared" si="37"/>
        <v/>
      </c>
      <c r="P1184" t="str">
        <f t="shared" si="38"/>
        <v/>
      </c>
    </row>
    <row r="1185" spans="1:16">
      <c r="A1185" s="8" t="s">
        <v>6102</v>
      </c>
      <c r="B1185" s="8" t="b">
        <v>0</v>
      </c>
      <c r="C1185" s="8" t="s">
        <v>16</v>
      </c>
      <c r="D1185" s="8" t="s">
        <v>16</v>
      </c>
      <c r="E1185" s="8">
        <v>14</v>
      </c>
      <c r="F1185" s="8" t="s">
        <v>6101</v>
      </c>
      <c r="G1185" s="8">
        <v>1</v>
      </c>
      <c r="H1185" s="8">
        <v>1</v>
      </c>
      <c r="I1185" s="8">
        <v>1</v>
      </c>
      <c r="J1185" s="8" t="s">
        <v>6100</v>
      </c>
      <c r="K1185" s="8" t="s">
        <v>6100</v>
      </c>
      <c r="L1185" s="8" t="s">
        <v>6099</v>
      </c>
      <c r="M1185" s="8" t="s">
        <v>6098</v>
      </c>
      <c r="N1185" s="8">
        <v>1460.7016000000001</v>
      </c>
      <c r="O1185" t="str">
        <f t="shared" si="37"/>
        <v/>
      </c>
      <c r="P1185" t="str">
        <f t="shared" si="38"/>
        <v/>
      </c>
    </row>
    <row r="1186" spans="1:16">
      <c r="A1186" s="8" t="s">
        <v>16434</v>
      </c>
      <c r="B1186" s="8" t="b">
        <v>0</v>
      </c>
      <c r="C1186" s="8" t="s">
        <v>16</v>
      </c>
      <c r="D1186" s="8" t="s">
        <v>16</v>
      </c>
      <c r="E1186" s="8">
        <v>15</v>
      </c>
      <c r="F1186" s="8" t="s">
        <v>16433</v>
      </c>
      <c r="G1186" s="8">
        <v>1</v>
      </c>
      <c r="H1186" s="8">
        <v>1</v>
      </c>
      <c r="I1186" s="8">
        <v>1</v>
      </c>
      <c r="J1186" s="8" t="s">
        <v>10247</v>
      </c>
      <c r="K1186" s="8" t="s">
        <v>10247</v>
      </c>
      <c r="L1186" s="8" t="s">
        <v>10246</v>
      </c>
      <c r="M1186" s="8" t="s">
        <v>16432</v>
      </c>
      <c r="N1186" s="8">
        <v>1586.8608899999999</v>
      </c>
      <c r="O1186" t="str">
        <f t="shared" si="37"/>
        <v/>
      </c>
      <c r="P1186" t="str">
        <f t="shared" si="38"/>
        <v/>
      </c>
    </row>
    <row r="1187" spans="1:16">
      <c r="A1187" s="8" t="s">
        <v>6121</v>
      </c>
      <c r="B1187" s="8" t="b">
        <v>0</v>
      </c>
      <c r="C1187" s="8" t="s">
        <v>16</v>
      </c>
      <c r="D1187" s="8" t="s">
        <v>16</v>
      </c>
      <c r="E1187" s="8">
        <v>14</v>
      </c>
      <c r="F1187" s="8" t="s">
        <v>6120</v>
      </c>
      <c r="G1187" s="8">
        <v>1</v>
      </c>
      <c r="H1187" s="8">
        <v>1</v>
      </c>
      <c r="I1187" s="8">
        <v>1</v>
      </c>
      <c r="J1187" s="8" t="s">
        <v>6119</v>
      </c>
      <c r="K1187" s="8" t="s">
        <v>6119</v>
      </c>
      <c r="L1187" s="8" t="s">
        <v>6118</v>
      </c>
      <c r="M1187" s="8" t="s">
        <v>6117</v>
      </c>
      <c r="N1187" s="8">
        <v>1460.75911</v>
      </c>
      <c r="O1187" t="str">
        <f t="shared" si="37"/>
        <v/>
      </c>
      <c r="P1187" t="str">
        <f t="shared" si="38"/>
        <v/>
      </c>
    </row>
    <row r="1188" spans="1:16">
      <c r="A1188" s="8" t="s">
        <v>6124</v>
      </c>
      <c r="B1188" s="8" t="b">
        <v>0</v>
      </c>
      <c r="C1188" s="8" t="s">
        <v>16</v>
      </c>
      <c r="D1188" s="8" t="s">
        <v>16</v>
      </c>
      <c r="E1188" s="8">
        <v>15</v>
      </c>
      <c r="F1188" s="8" t="s">
        <v>6123</v>
      </c>
      <c r="G1188" s="8">
        <v>1</v>
      </c>
      <c r="H1188" s="8">
        <v>1</v>
      </c>
      <c r="I1188" s="8">
        <v>1</v>
      </c>
      <c r="J1188" s="8" t="s">
        <v>6119</v>
      </c>
      <c r="K1188" s="8" t="s">
        <v>6119</v>
      </c>
      <c r="L1188" s="8" t="s">
        <v>6118</v>
      </c>
      <c r="M1188" s="8" t="s">
        <v>6122</v>
      </c>
      <c r="N1188" s="8">
        <v>1547.79114</v>
      </c>
      <c r="O1188" t="str">
        <f t="shared" si="37"/>
        <v/>
      </c>
      <c r="P1188" t="str">
        <f t="shared" si="38"/>
        <v/>
      </c>
    </row>
    <row r="1189" spans="1:16">
      <c r="A1189" s="8" t="s">
        <v>16431</v>
      </c>
      <c r="B1189" s="8" t="b">
        <v>0</v>
      </c>
      <c r="C1189" s="8" t="s">
        <v>16</v>
      </c>
      <c r="D1189" s="8" t="s">
        <v>16</v>
      </c>
      <c r="E1189" s="8">
        <v>15</v>
      </c>
      <c r="F1189" s="8" t="s">
        <v>16430</v>
      </c>
      <c r="G1189" s="8">
        <v>1</v>
      </c>
      <c r="H1189" s="8">
        <v>1</v>
      </c>
      <c r="I1189" s="8">
        <v>1</v>
      </c>
      <c r="J1189" s="8" t="s">
        <v>117</v>
      </c>
      <c r="K1189" s="8" t="s">
        <v>117</v>
      </c>
      <c r="L1189" s="8" t="s">
        <v>118</v>
      </c>
      <c r="M1189" s="8" t="s">
        <v>16429</v>
      </c>
      <c r="N1189" s="8">
        <v>1521.8271299999999</v>
      </c>
      <c r="O1189" t="str">
        <f t="shared" si="37"/>
        <v/>
      </c>
      <c r="P1189" t="str">
        <f t="shared" si="38"/>
        <v/>
      </c>
    </row>
    <row r="1190" spans="1:16">
      <c r="A1190" s="8" t="s">
        <v>16428</v>
      </c>
      <c r="B1190" s="8" t="b">
        <v>0</v>
      </c>
      <c r="C1190" s="8" t="s">
        <v>16</v>
      </c>
      <c r="D1190" s="8" t="s">
        <v>16</v>
      </c>
      <c r="E1190" s="8">
        <v>17</v>
      </c>
      <c r="F1190" s="8" t="s">
        <v>16427</v>
      </c>
      <c r="G1190" s="8">
        <v>1</v>
      </c>
      <c r="H1190" s="8">
        <v>1</v>
      </c>
      <c r="I1190" s="8">
        <v>1</v>
      </c>
      <c r="J1190" s="8" t="s">
        <v>117</v>
      </c>
      <c r="K1190" s="8" t="s">
        <v>117</v>
      </c>
      <c r="L1190" s="8" t="s">
        <v>118</v>
      </c>
      <c r="M1190" s="8" t="s">
        <v>16426</v>
      </c>
      <c r="N1190" s="8">
        <v>1765.8966700000001</v>
      </c>
      <c r="O1190" t="str">
        <f t="shared" si="37"/>
        <v/>
      </c>
      <c r="P1190" t="str">
        <f t="shared" si="38"/>
        <v/>
      </c>
    </row>
    <row r="1191" spans="1:16">
      <c r="A1191" s="8" t="s">
        <v>6094</v>
      </c>
      <c r="B1191" s="8" t="b">
        <v>0</v>
      </c>
      <c r="C1191" s="8" t="s">
        <v>16</v>
      </c>
      <c r="D1191" s="8" t="s">
        <v>16</v>
      </c>
      <c r="E1191" s="8">
        <v>17</v>
      </c>
      <c r="F1191" s="8" t="s">
        <v>6093</v>
      </c>
      <c r="G1191" s="8">
        <v>1</v>
      </c>
      <c r="H1191" s="8">
        <v>1</v>
      </c>
      <c r="I1191" s="8">
        <v>12</v>
      </c>
      <c r="J1191" s="8" t="s">
        <v>744</v>
      </c>
      <c r="K1191" s="8" t="s">
        <v>744</v>
      </c>
      <c r="L1191" s="8" t="s">
        <v>745</v>
      </c>
      <c r="M1191" s="8" t="s">
        <v>6092</v>
      </c>
      <c r="N1191" s="8">
        <v>2016.0661299999999</v>
      </c>
      <c r="O1191" t="str">
        <f t="shared" si="37"/>
        <v/>
      </c>
      <c r="P1191" t="str">
        <f t="shared" si="38"/>
        <v/>
      </c>
    </row>
    <row r="1192" spans="1:16">
      <c r="A1192" s="8" t="s">
        <v>6279</v>
      </c>
      <c r="B1192" s="8" t="b">
        <v>0</v>
      </c>
      <c r="C1192" s="8" t="s">
        <v>16</v>
      </c>
      <c r="D1192" s="8" t="s">
        <v>795</v>
      </c>
      <c r="E1192" s="8">
        <v>15</v>
      </c>
      <c r="F1192" s="8" t="s">
        <v>6278</v>
      </c>
      <c r="G1192" s="8">
        <v>1</v>
      </c>
      <c r="H1192" s="8">
        <v>1</v>
      </c>
      <c r="I1192" s="8">
        <v>3</v>
      </c>
      <c r="J1192" s="8" t="s">
        <v>744</v>
      </c>
      <c r="K1192" s="8" t="s">
        <v>744</v>
      </c>
      <c r="L1192" s="8" t="s">
        <v>745</v>
      </c>
      <c r="M1192" s="8" t="s">
        <v>6277</v>
      </c>
      <c r="N1192" s="8">
        <v>1688.7333100000001</v>
      </c>
      <c r="O1192" t="str">
        <f t="shared" si="37"/>
        <v/>
      </c>
      <c r="P1192" t="str">
        <f t="shared" si="38"/>
        <v/>
      </c>
    </row>
    <row r="1193" spans="1:16">
      <c r="A1193" s="8" t="s">
        <v>16425</v>
      </c>
      <c r="B1193" s="8" t="b">
        <v>0</v>
      </c>
      <c r="C1193" s="8" t="s">
        <v>70</v>
      </c>
      <c r="D1193" s="8" t="s">
        <v>16</v>
      </c>
      <c r="E1193" s="8">
        <v>16</v>
      </c>
      <c r="F1193" s="8" t="s">
        <v>16424</v>
      </c>
      <c r="G1193" s="8">
        <v>1</v>
      </c>
      <c r="H1193" s="8">
        <v>2</v>
      </c>
      <c r="I1193" s="8">
        <v>2</v>
      </c>
      <c r="J1193" s="8" t="s">
        <v>16423</v>
      </c>
      <c r="K1193" s="8" t="s">
        <v>16422</v>
      </c>
      <c r="L1193" s="8" t="s">
        <v>16421</v>
      </c>
      <c r="M1193" s="8" t="s">
        <v>16420</v>
      </c>
      <c r="N1193" s="8">
        <v>1970.9818</v>
      </c>
      <c r="O1193" t="str">
        <f t="shared" si="37"/>
        <v/>
      </c>
      <c r="P1193" t="str">
        <f t="shared" si="38"/>
        <v/>
      </c>
    </row>
    <row r="1194" spans="1:16">
      <c r="A1194" s="8" t="s">
        <v>12590</v>
      </c>
      <c r="B1194" s="8" t="b">
        <v>0</v>
      </c>
      <c r="C1194" s="8" t="s">
        <v>70</v>
      </c>
      <c r="D1194" s="8" t="s">
        <v>16</v>
      </c>
      <c r="E1194" s="8">
        <v>15</v>
      </c>
      <c r="F1194" s="8" t="s">
        <v>12589</v>
      </c>
      <c r="G1194" s="8">
        <v>1</v>
      </c>
      <c r="H1194" s="8">
        <v>2</v>
      </c>
      <c r="I1194" s="8">
        <v>3</v>
      </c>
      <c r="J1194" s="8" t="s">
        <v>103</v>
      </c>
      <c r="K1194" s="8" t="s">
        <v>282</v>
      </c>
      <c r="L1194" s="8" t="s">
        <v>104</v>
      </c>
      <c r="M1194" s="8" t="s">
        <v>12588</v>
      </c>
      <c r="N1194" s="8">
        <v>1664.82384</v>
      </c>
      <c r="O1194" t="str">
        <f t="shared" si="37"/>
        <v/>
      </c>
      <c r="P1194" t="str">
        <f t="shared" si="38"/>
        <v/>
      </c>
    </row>
    <row r="1195" spans="1:16">
      <c r="A1195" s="8" t="s">
        <v>16419</v>
      </c>
      <c r="B1195" s="8" t="b">
        <v>0</v>
      </c>
      <c r="C1195" s="8" t="s">
        <v>16</v>
      </c>
      <c r="D1195" s="8" t="s">
        <v>16</v>
      </c>
      <c r="E1195" s="8">
        <v>15</v>
      </c>
      <c r="F1195" s="8" t="s">
        <v>16418</v>
      </c>
      <c r="G1195" s="8">
        <v>1</v>
      </c>
      <c r="H1195" s="8">
        <v>1</v>
      </c>
      <c r="I1195" s="8">
        <v>1</v>
      </c>
      <c r="J1195" s="8" t="s">
        <v>16417</v>
      </c>
      <c r="K1195" s="8" t="s">
        <v>16417</v>
      </c>
      <c r="L1195" s="8" t="s">
        <v>16416</v>
      </c>
      <c r="M1195" s="8" t="s">
        <v>16415</v>
      </c>
      <c r="N1195" s="8">
        <v>1671.84491</v>
      </c>
      <c r="O1195" t="str">
        <f t="shared" si="37"/>
        <v/>
      </c>
      <c r="P1195" t="str">
        <f t="shared" si="38"/>
        <v/>
      </c>
    </row>
    <row r="1196" spans="1:16">
      <c r="A1196" s="8" t="s">
        <v>16414</v>
      </c>
      <c r="B1196" s="8" t="b">
        <v>0</v>
      </c>
      <c r="C1196" s="8" t="s">
        <v>16</v>
      </c>
      <c r="D1196" s="8" t="s">
        <v>16</v>
      </c>
      <c r="E1196" s="8">
        <v>15</v>
      </c>
      <c r="F1196" s="8" t="s">
        <v>16413</v>
      </c>
      <c r="G1196" s="8">
        <v>1</v>
      </c>
      <c r="H1196" s="8">
        <v>1</v>
      </c>
      <c r="I1196" s="8">
        <v>1</v>
      </c>
      <c r="J1196" s="8" t="s">
        <v>16412</v>
      </c>
      <c r="K1196" s="8" t="s">
        <v>16412</v>
      </c>
      <c r="L1196" s="8" t="s">
        <v>16411</v>
      </c>
      <c r="M1196" s="8" t="s">
        <v>16410</v>
      </c>
      <c r="N1196" s="8">
        <v>1760.8449700000001</v>
      </c>
      <c r="O1196" t="str">
        <f t="shared" si="37"/>
        <v/>
      </c>
      <c r="P1196" t="str">
        <f t="shared" si="38"/>
        <v/>
      </c>
    </row>
    <row r="1197" spans="1:16">
      <c r="A1197" s="8" t="s">
        <v>985</v>
      </c>
      <c r="B1197" s="8" t="b">
        <v>0</v>
      </c>
      <c r="C1197" s="8" t="s">
        <v>16</v>
      </c>
      <c r="D1197" s="8" t="s">
        <v>16</v>
      </c>
      <c r="E1197" s="8">
        <v>12</v>
      </c>
      <c r="F1197" s="8" t="s">
        <v>986</v>
      </c>
      <c r="G1197" s="8">
        <v>1</v>
      </c>
      <c r="H1197" s="8">
        <v>1</v>
      </c>
      <c r="I1197" s="8">
        <v>1</v>
      </c>
      <c r="J1197" s="8" t="s">
        <v>408</v>
      </c>
      <c r="K1197" s="8" t="s">
        <v>408</v>
      </c>
      <c r="L1197" s="8" t="s">
        <v>409</v>
      </c>
      <c r="M1197" s="8" t="s">
        <v>987</v>
      </c>
      <c r="N1197" s="8">
        <v>1412.75324</v>
      </c>
      <c r="O1197" t="str">
        <f t="shared" si="37"/>
        <v/>
      </c>
      <c r="P1197" t="str">
        <f t="shared" si="38"/>
        <v/>
      </c>
    </row>
    <row r="1198" spans="1:16">
      <c r="A1198" s="8" t="s">
        <v>7333</v>
      </c>
      <c r="B1198" s="8" t="b">
        <v>0</v>
      </c>
      <c r="C1198" s="8" t="s">
        <v>16</v>
      </c>
      <c r="D1198" s="8" t="s">
        <v>16</v>
      </c>
      <c r="E1198" s="8">
        <v>14</v>
      </c>
      <c r="F1198" s="8" t="s">
        <v>7332</v>
      </c>
      <c r="G1198" s="8">
        <v>1</v>
      </c>
      <c r="H1198" s="8">
        <v>1</v>
      </c>
      <c r="I1198" s="8">
        <v>4</v>
      </c>
      <c r="J1198" s="8" t="s">
        <v>2091</v>
      </c>
      <c r="K1198" s="8" t="s">
        <v>2091</v>
      </c>
      <c r="L1198" s="8" t="s">
        <v>2090</v>
      </c>
      <c r="M1198" s="8" t="s">
        <v>7331</v>
      </c>
      <c r="N1198" s="8">
        <v>1623.78739</v>
      </c>
      <c r="O1198" t="str">
        <f t="shared" si="37"/>
        <v/>
      </c>
      <c r="P1198" t="str">
        <f t="shared" si="38"/>
        <v/>
      </c>
    </row>
    <row r="1199" spans="1:16">
      <c r="A1199" s="8" t="s">
        <v>7336</v>
      </c>
      <c r="B1199" s="8" t="b">
        <v>0</v>
      </c>
      <c r="C1199" s="8" t="s">
        <v>16</v>
      </c>
      <c r="D1199" s="8" t="s">
        <v>16</v>
      </c>
      <c r="E1199" s="8">
        <v>13</v>
      </c>
      <c r="F1199" s="8" t="s">
        <v>7335</v>
      </c>
      <c r="G1199" s="8">
        <v>2</v>
      </c>
      <c r="H1199" s="8">
        <v>2</v>
      </c>
      <c r="I1199" s="8">
        <v>1</v>
      </c>
      <c r="J1199" s="8" t="s">
        <v>632</v>
      </c>
      <c r="K1199" s="8" t="s">
        <v>632</v>
      </c>
      <c r="L1199" s="8" t="s">
        <v>2228</v>
      </c>
      <c r="M1199" s="8" t="s">
        <v>7334</v>
      </c>
      <c r="N1199" s="8">
        <v>1440.6753799999999</v>
      </c>
      <c r="O1199" t="str">
        <f t="shared" si="37"/>
        <v/>
      </c>
      <c r="P1199" t="str">
        <f t="shared" si="38"/>
        <v/>
      </c>
    </row>
    <row r="1200" spans="1:16">
      <c r="A1200" s="8" t="s">
        <v>1030</v>
      </c>
      <c r="B1200" s="8" t="b">
        <v>0</v>
      </c>
      <c r="C1200" s="8" t="s">
        <v>16</v>
      </c>
      <c r="D1200" s="8" t="s">
        <v>16</v>
      </c>
      <c r="E1200" s="8">
        <v>14</v>
      </c>
      <c r="F1200" s="8" t="s">
        <v>1031</v>
      </c>
      <c r="G1200" s="8">
        <v>2</v>
      </c>
      <c r="H1200" s="8">
        <v>2</v>
      </c>
      <c r="I1200" s="8">
        <v>17</v>
      </c>
      <c r="J1200" s="8" t="s">
        <v>632</v>
      </c>
      <c r="K1200" s="8" t="s">
        <v>632</v>
      </c>
      <c r="L1200" s="8" t="s">
        <v>2228</v>
      </c>
      <c r="M1200" s="8" t="s">
        <v>7337</v>
      </c>
      <c r="N1200" s="8">
        <v>1596.77649</v>
      </c>
      <c r="O1200" t="str">
        <f t="shared" si="37"/>
        <v/>
      </c>
      <c r="P1200" t="str">
        <f t="shared" si="38"/>
        <v/>
      </c>
    </row>
    <row r="1201" spans="1:16">
      <c r="A1201" s="8" t="s">
        <v>16409</v>
      </c>
      <c r="B1201" s="8" t="b">
        <v>0</v>
      </c>
      <c r="C1201" s="8" t="s">
        <v>16</v>
      </c>
      <c r="D1201" s="8" t="s">
        <v>16</v>
      </c>
      <c r="E1201" s="8">
        <v>15</v>
      </c>
      <c r="F1201" s="8" t="s">
        <v>16408</v>
      </c>
      <c r="G1201" s="8">
        <v>1</v>
      </c>
      <c r="H1201" s="8">
        <v>1</v>
      </c>
      <c r="I1201" s="8">
        <v>4</v>
      </c>
      <c r="J1201" s="8" t="s">
        <v>458</v>
      </c>
      <c r="K1201" s="8" t="s">
        <v>458</v>
      </c>
      <c r="L1201" s="8" t="s">
        <v>459</v>
      </c>
      <c r="M1201" s="8" t="s">
        <v>16407</v>
      </c>
      <c r="N1201" s="8">
        <v>1725.81909</v>
      </c>
      <c r="O1201" t="str">
        <f t="shared" si="37"/>
        <v/>
      </c>
      <c r="P1201" t="str">
        <f t="shared" si="38"/>
        <v/>
      </c>
    </row>
    <row r="1202" spans="1:16">
      <c r="A1202" s="8" t="s">
        <v>16406</v>
      </c>
      <c r="B1202" s="8" t="b">
        <v>0</v>
      </c>
      <c r="C1202" s="8" t="s">
        <v>16</v>
      </c>
      <c r="D1202" s="8" t="s">
        <v>16</v>
      </c>
      <c r="E1202" s="8">
        <v>16</v>
      </c>
      <c r="F1202" s="8" t="s">
        <v>16405</v>
      </c>
      <c r="G1202" s="8">
        <v>1</v>
      </c>
      <c r="H1202" s="8">
        <v>1</v>
      </c>
      <c r="I1202" s="8">
        <v>2</v>
      </c>
      <c r="J1202" s="8" t="s">
        <v>458</v>
      </c>
      <c r="K1202" s="8" t="s">
        <v>458</v>
      </c>
      <c r="L1202" s="8" t="s">
        <v>459</v>
      </c>
      <c r="M1202" s="8" t="s">
        <v>16404</v>
      </c>
      <c r="N1202" s="8">
        <v>1854.86168</v>
      </c>
      <c r="O1202" t="str">
        <f t="shared" si="37"/>
        <v/>
      </c>
      <c r="P1202" t="str">
        <f t="shared" si="38"/>
        <v/>
      </c>
    </row>
    <row r="1203" spans="1:16">
      <c r="A1203" s="8" t="s">
        <v>16403</v>
      </c>
      <c r="B1203" s="8" t="b">
        <v>0</v>
      </c>
      <c r="C1203" s="8" t="s">
        <v>16</v>
      </c>
      <c r="D1203" s="8" t="s">
        <v>16</v>
      </c>
      <c r="E1203" s="8">
        <v>17</v>
      </c>
      <c r="F1203" s="8" t="s">
        <v>16402</v>
      </c>
      <c r="G1203" s="8">
        <v>1</v>
      </c>
      <c r="H1203" s="8">
        <v>1</v>
      </c>
      <c r="I1203" s="8">
        <v>3</v>
      </c>
      <c r="J1203" s="8" t="s">
        <v>458</v>
      </c>
      <c r="K1203" s="8" t="s">
        <v>458</v>
      </c>
      <c r="L1203" s="8" t="s">
        <v>459</v>
      </c>
      <c r="M1203" s="8" t="s">
        <v>16401</v>
      </c>
      <c r="N1203" s="8">
        <v>1951.91444</v>
      </c>
      <c r="O1203" t="str">
        <f t="shared" si="37"/>
        <v/>
      </c>
      <c r="P1203" t="str">
        <f t="shared" si="38"/>
        <v/>
      </c>
    </row>
    <row r="1204" spans="1:16">
      <c r="A1204" s="8" t="s">
        <v>16400</v>
      </c>
      <c r="B1204" s="8" t="b">
        <v>0</v>
      </c>
      <c r="C1204" s="8" t="s">
        <v>16</v>
      </c>
      <c r="D1204" s="8" t="s">
        <v>16</v>
      </c>
      <c r="E1204" s="8">
        <v>18</v>
      </c>
      <c r="F1204" s="8" t="s">
        <v>16399</v>
      </c>
      <c r="G1204" s="8">
        <v>1</v>
      </c>
      <c r="H1204" s="8">
        <v>1</v>
      </c>
      <c r="I1204" s="8">
        <v>5</v>
      </c>
      <c r="J1204" s="8" t="s">
        <v>458</v>
      </c>
      <c r="K1204" s="8" t="s">
        <v>458</v>
      </c>
      <c r="L1204" s="8" t="s">
        <v>459</v>
      </c>
      <c r="M1204" s="8" t="s">
        <v>16398</v>
      </c>
      <c r="N1204" s="8">
        <v>2108.0155599999998</v>
      </c>
      <c r="O1204" t="str">
        <f t="shared" si="37"/>
        <v/>
      </c>
      <c r="P1204" t="str">
        <f t="shared" si="38"/>
        <v/>
      </c>
    </row>
    <row r="1205" spans="1:16">
      <c r="A1205" s="8" t="s">
        <v>7340</v>
      </c>
      <c r="B1205" s="8" t="b">
        <v>0</v>
      </c>
      <c r="C1205" s="8" t="s">
        <v>16</v>
      </c>
      <c r="D1205" s="8" t="s">
        <v>16</v>
      </c>
      <c r="E1205" s="8">
        <v>15</v>
      </c>
      <c r="F1205" s="8" t="s">
        <v>7339</v>
      </c>
      <c r="G1205" s="8">
        <v>1</v>
      </c>
      <c r="H1205" s="8">
        <v>1</v>
      </c>
      <c r="I1205" s="8">
        <v>1</v>
      </c>
      <c r="J1205" s="8" t="s">
        <v>2233</v>
      </c>
      <c r="K1205" s="8" t="s">
        <v>2233</v>
      </c>
      <c r="L1205" s="8" t="s">
        <v>2232</v>
      </c>
      <c r="M1205" s="8" t="s">
        <v>7338</v>
      </c>
      <c r="N1205" s="8">
        <v>1653.7979600000001</v>
      </c>
      <c r="O1205" t="str">
        <f t="shared" si="37"/>
        <v/>
      </c>
      <c r="P1205" t="str">
        <f t="shared" si="38"/>
        <v/>
      </c>
    </row>
    <row r="1206" spans="1:16">
      <c r="A1206" s="8" t="s">
        <v>7343</v>
      </c>
      <c r="B1206" s="8" t="b">
        <v>0</v>
      </c>
      <c r="C1206" s="8" t="s">
        <v>16</v>
      </c>
      <c r="D1206" s="8" t="s">
        <v>16</v>
      </c>
      <c r="E1206" s="8">
        <v>17</v>
      </c>
      <c r="F1206" s="8" t="s">
        <v>7342</v>
      </c>
      <c r="G1206" s="8">
        <v>1</v>
      </c>
      <c r="H1206" s="8">
        <v>1</v>
      </c>
      <c r="I1206" s="8">
        <v>1</v>
      </c>
      <c r="J1206" s="8" t="s">
        <v>2233</v>
      </c>
      <c r="K1206" s="8" t="s">
        <v>2233</v>
      </c>
      <c r="L1206" s="8" t="s">
        <v>2232</v>
      </c>
      <c r="M1206" s="8" t="s">
        <v>7341</v>
      </c>
      <c r="N1206" s="8">
        <v>1879.8933199999999</v>
      </c>
      <c r="O1206" t="str">
        <f t="shared" si="37"/>
        <v/>
      </c>
      <c r="P1206" t="str">
        <f t="shared" si="38"/>
        <v/>
      </c>
    </row>
    <row r="1207" spans="1:16">
      <c r="A1207" s="8" t="s">
        <v>7346</v>
      </c>
      <c r="B1207" s="8" t="b">
        <v>0</v>
      </c>
      <c r="C1207" s="8" t="s">
        <v>16</v>
      </c>
      <c r="D1207" s="8" t="s">
        <v>16</v>
      </c>
      <c r="E1207" s="8">
        <v>18</v>
      </c>
      <c r="F1207" s="8" t="s">
        <v>7345</v>
      </c>
      <c r="G1207" s="8">
        <v>1</v>
      </c>
      <c r="H1207" s="8">
        <v>1</v>
      </c>
      <c r="I1207" s="8">
        <v>2</v>
      </c>
      <c r="J1207" s="8" t="s">
        <v>2233</v>
      </c>
      <c r="K1207" s="8" t="s">
        <v>2233</v>
      </c>
      <c r="L1207" s="8" t="s">
        <v>2232</v>
      </c>
      <c r="M1207" s="8" t="s">
        <v>7344</v>
      </c>
      <c r="N1207" s="8">
        <v>2035.99443</v>
      </c>
      <c r="O1207" t="str">
        <f t="shared" si="37"/>
        <v/>
      </c>
      <c r="P1207" t="str">
        <f t="shared" si="38"/>
        <v/>
      </c>
    </row>
    <row r="1208" spans="1:16">
      <c r="A1208" s="8" t="s">
        <v>7349</v>
      </c>
      <c r="B1208" s="8" t="b">
        <v>0</v>
      </c>
      <c r="C1208" s="8" t="s">
        <v>16</v>
      </c>
      <c r="D1208" s="8" t="s">
        <v>16</v>
      </c>
      <c r="E1208" s="8">
        <v>13</v>
      </c>
      <c r="F1208" s="8" t="s">
        <v>7348</v>
      </c>
      <c r="G1208" s="8">
        <v>1</v>
      </c>
      <c r="H1208" s="8">
        <v>1</v>
      </c>
      <c r="I1208" s="8">
        <v>2</v>
      </c>
      <c r="J1208" s="8" t="s">
        <v>1270</v>
      </c>
      <c r="K1208" s="8" t="s">
        <v>1270</v>
      </c>
      <c r="L1208" s="8" t="s">
        <v>1271</v>
      </c>
      <c r="M1208" s="8" t="s">
        <v>7347</v>
      </c>
      <c r="N1208" s="8">
        <v>1471.6812</v>
      </c>
      <c r="O1208" t="str">
        <f t="shared" si="37"/>
        <v/>
      </c>
      <c r="P1208" t="str">
        <f t="shared" si="38"/>
        <v/>
      </c>
    </row>
    <row r="1209" spans="1:16">
      <c r="A1209" s="8" t="s">
        <v>7352</v>
      </c>
      <c r="B1209" s="8" t="b">
        <v>0</v>
      </c>
      <c r="C1209" s="8" t="s">
        <v>16</v>
      </c>
      <c r="D1209" s="8" t="s">
        <v>16</v>
      </c>
      <c r="E1209" s="8">
        <v>14</v>
      </c>
      <c r="F1209" s="8" t="s">
        <v>7351</v>
      </c>
      <c r="G1209" s="8">
        <v>1</v>
      </c>
      <c r="H1209" s="8">
        <v>1</v>
      </c>
      <c r="I1209" s="8">
        <v>12</v>
      </c>
      <c r="J1209" s="8" t="s">
        <v>1270</v>
      </c>
      <c r="K1209" s="8" t="s">
        <v>1270</v>
      </c>
      <c r="L1209" s="8" t="s">
        <v>1271</v>
      </c>
      <c r="M1209" s="8" t="s">
        <v>7350</v>
      </c>
      <c r="N1209" s="8">
        <v>1627.7823100000001</v>
      </c>
      <c r="O1209" t="str">
        <f t="shared" si="37"/>
        <v/>
      </c>
      <c r="P1209" t="str">
        <f t="shared" si="38"/>
        <v/>
      </c>
    </row>
    <row r="1210" spans="1:16">
      <c r="A1210" s="8" t="s">
        <v>16397</v>
      </c>
      <c r="B1210" s="8" t="b">
        <v>0</v>
      </c>
      <c r="C1210" s="8" t="s">
        <v>16</v>
      </c>
      <c r="D1210" s="8" t="s">
        <v>16</v>
      </c>
      <c r="E1210" s="8">
        <v>12</v>
      </c>
      <c r="F1210" s="8" t="s">
        <v>16396</v>
      </c>
      <c r="G1210" s="8">
        <v>1</v>
      </c>
      <c r="H1210" s="8">
        <v>1</v>
      </c>
      <c r="I1210" s="8">
        <v>1</v>
      </c>
      <c r="J1210" s="8" t="s">
        <v>3039</v>
      </c>
      <c r="K1210" s="8" t="s">
        <v>3039</v>
      </c>
      <c r="L1210" s="8" t="s">
        <v>3038</v>
      </c>
      <c r="M1210" s="8" t="s">
        <v>16395</v>
      </c>
      <c r="N1210" s="8">
        <v>1399.6924300000001</v>
      </c>
      <c r="O1210" t="str">
        <f t="shared" si="37"/>
        <v/>
      </c>
      <c r="P1210" t="str">
        <f t="shared" si="38"/>
        <v/>
      </c>
    </row>
    <row r="1211" spans="1:16">
      <c r="A1211" s="8" t="s">
        <v>16394</v>
      </c>
      <c r="B1211" s="8" t="b">
        <v>0</v>
      </c>
      <c r="C1211" s="8" t="s">
        <v>16</v>
      </c>
      <c r="D1211" s="8" t="s">
        <v>16</v>
      </c>
      <c r="E1211" s="8">
        <v>17</v>
      </c>
      <c r="F1211" s="8" t="s">
        <v>16393</v>
      </c>
      <c r="G1211" s="8">
        <v>1</v>
      </c>
      <c r="H1211" s="8">
        <v>1</v>
      </c>
      <c r="I1211" s="8">
        <v>2</v>
      </c>
      <c r="J1211" s="8" t="s">
        <v>2028</v>
      </c>
      <c r="K1211" s="8" t="s">
        <v>2028</v>
      </c>
      <c r="L1211" s="8" t="s">
        <v>2027</v>
      </c>
      <c r="M1211" s="8" t="s">
        <v>16392</v>
      </c>
      <c r="N1211" s="8">
        <v>1931.99739</v>
      </c>
      <c r="O1211" t="str">
        <f t="shared" si="37"/>
        <v/>
      </c>
      <c r="P1211" t="str">
        <f t="shared" si="38"/>
        <v/>
      </c>
    </row>
    <row r="1212" spans="1:16">
      <c r="A1212" s="8" t="s">
        <v>16391</v>
      </c>
      <c r="B1212" s="8" t="b">
        <v>0</v>
      </c>
      <c r="C1212" s="8" t="s">
        <v>16</v>
      </c>
      <c r="D1212" s="8" t="s">
        <v>16</v>
      </c>
      <c r="E1212" s="8">
        <v>16</v>
      </c>
      <c r="F1212" s="8" t="s">
        <v>16390</v>
      </c>
      <c r="G1212" s="8">
        <v>1</v>
      </c>
      <c r="H1212" s="8">
        <v>1</v>
      </c>
      <c r="I1212" s="8">
        <v>1</v>
      </c>
      <c r="J1212" s="8" t="s">
        <v>2028</v>
      </c>
      <c r="K1212" s="8" t="s">
        <v>2028</v>
      </c>
      <c r="L1212" s="8" t="s">
        <v>2027</v>
      </c>
      <c r="M1212" s="8" t="s">
        <v>16389</v>
      </c>
      <c r="N1212" s="8">
        <v>1844.9653599999999</v>
      </c>
      <c r="O1212" t="str">
        <f t="shared" si="37"/>
        <v/>
      </c>
      <c r="P1212" t="str">
        <f t="shared" si="38"/>
        <v/>
      </c>
    </row>
    <row r="1213" spans="1:16">
      <c r="A1213" s="8" t="s">
        <v>16388</v>
      </c>
      <c r="B1213" s="8" t="b">
        <v>0</v>
      </c>
      <c r="C1213" s="8" t="s">
        <v>16</v>
      </c>
      <c r="D1213" s="8" t="s">
        <v>16</v>
      </c>
      <c r="E1213" s="8">
        <v>15</v>
      </c>
      <c r="F1213" s="8" t="s">
        <v>16387</v>
      </c>
      <c r="G1213" s="8">
        <v>1</v>
      </c>
      <c r="H1213" s="8">
        <v>1</v>
      </c>
      <c r="I1213" s="8">
        <v>4</v>
      </c>
      <c r="J1213" s="8" t="s">
        <v>2028</v>
      </c>
      <c r="K1213" s="8" t="s">
        <v>2028</v>
      </c>
      <c r="L1213" s="8" t="s">
        <v>2027</v>
      </c>
      <c r="M1213" s="8" t="s">
        <v>16386</v>
      </c>
      <c r="N1213" s="8">
        <v>1697.8969400000001</v>
      </c>
      <c r="O1213" t="str">
        <f t="shared" si="37"/>
        <v/>
      </c>
      <c r="P1213" t="str">
        <f t="shared" si="38"/>
        <v/>
      </c>
    </row>
    <row r="1214" spans="1:16">
      <c r="A1214" s="8" t="s">
        <v>6179</v>
      </c>
      <c r="B1214" s="8" t="b">
        <v>0</v>
      </c>
      <c r="C1214" s="8" t="s">
        <v>70</v>
      </c>
      <c r="D1214" s="8" t="s">
        <v>16</v>
      </c>
      <c r="E1214" s="8">
        <v>16</v>
      </c>
      <c r="F1214" s="8" t="s">
        <v>6178</v>
      </c>
      <c r="G1214" s="8">
        <v>1</v>
      </c>
      <c r="H1214" s="8">
        <v>2</v>
      </c>
      <c r="I1214" s="8">
        <v>6</v>
      </c>
      <c r="J1214" s="8" t="s">
        <v>103</v>
      </c>
      <c r="K1214" s="8" t="s">
        <v>282</v>
      </c>
      <c r="L1214" s="8" t="s">
        <v>104</v>
      </c>
      <c r="M1214" s="8" t="s">
        <v>6177</v>
      </c>
      <c r="N1214" s="8">
        <v>1820.9249500000001</v>
      </c>
      <c r="O1214" t="str">
        <f t="shared" si="37"/>
        <v/>
      </c>
      <c r="P1214" t="str">
        <f t="shared" si="38"/>
        <v/>
      </c>
    </row>
    <row r="1215" spans="1:16">
      <c r="A1215" s="8" t="s">
        <v>6742</v>
      </c>
      <c r="B1215" s="8" t="b">
        <v>0</v>
      </c>
      <c r="C1215" s="8" t="s">
        <v>70</v>
      </c>
      <c r="D1215" s="8" t="s">
        <v>81</v>
      </c>
      <c r="E1215" s="8">
        <v>19</v>
      </c>
      <c r="F1215" s="8" t="s">
        <v>6741</v>
      </c>
      <c r="G1215" s="8">
        <v>1</v>
      </c>
      <c r="H1215" s="8">
        <v>2</v>
      </c>
      <c r="I1215" s="8">
        <v>4</v>
      </c>
      <c r="J1215" s="8" t="s">
        <v>103</v>
      </c>
      <c r="K1215" s="8" t="s">
        <v>282</v>
      </c>
      <c r="L1215" s="8" t="s">
        <v>104</v>
      </c>
      <c r="M1215" s="8" t="s">
        <v>6740</v>
      </c>
      <c r="N1215" s="8">
        <v>2234.0717500000001</v>
      </c>
      <c r="O1215" t="str">
        <f t="shared" si="37"/>
        <v/>
      </c>
      <c r="P1215" t="str">
        <f t="shared" si="38"/>
        <v/>
      </c>
    </row>
    <row r="1216" spans="1:16">
      <c r="A1216" s="8" t="s">
        <v>16385</v>
      </c>
      <c r="B1216" s="8" t="b">
        <v>0</v>
      </c>
      <c r="C1216" s="8" t="s">
        <v>16</v>
      </c>
      <c r="D1216" s="8" t="s">
        <v>16</v>
      </c>
      <c r="E1216" s="8">
        <v>16</v>
      </c>
      <c r="F1216" s="8" t="s">
        <v>16384</v>
      </c>
      <c r="G1216" s="8">
        <v>1</v>
      </c>
      <c r="H1216" s="8">
        <v>1</v>
      </c>
      <c r="I1216" s="8">
        <v>2</v>
      </c>
      <c r="J1216" s="8" t="s">
        <v>2028</v>
      </c>
      <c r="K1216" s="8" t="s">
        <v>2028</v>
      </c>
      <c r="L1216" s="8" t="s">
        <v>2027</v>
      </c>
      <c r="M1216" s="8" t="s">
        <v>16383</v>
      </c>
      <c r="N1216" s="8">
        <v>1819.01846</v>
      </c>
      <c r="O1216" t="str">
        <f t="shared" si="37"/>
        <v/>
      </c>
      <c r="P1216" t="str">
        <f t="shared" si="38"/>
        <v/>
      </c>
    </row>
    <row r="1217" spans="1:16">
      <c r="A1217" s="8" t="s">
        <v>16382</v>
      </c>
      <c r="B1217" s="8" t="b">
        <v>0</v>
      </c>
      <c r="C1217" s="8" t="s">
        <v>70</v>
      </c>
      <c r="D1217" s="8" t="s">
        <v>333</v>
      </c>
      <c r="E1217" s="8">
        <v>16</v>
      </c>
      <c r="F1217" s="8" t="s">
        <v>16381</v>
      </c>
      <c r="G1217" s="8">
        <v>1</v>
      </c>
      <c r="H1217" s="8">
        <v>2</v>
      </c>
      <c r="I1217" s="8">
        <v>1</v>
      </c>
      <c r="J1217" s="8" t="s">
        <v>1196</v>
      </c>
      <c r="K1217" s="8" t="s">
        <v>3206</v>
      </c>
      <c r="L1217" s="8" t="s">
        <v>1197</v>
      </c>
      <c r="M1217" s="8" t="s">
        <v>16380</v>
      </c>
      <c r="N1217" s="8">
        <v>1896.83923</v>
      </c>
      <c r="O1217" t="str">
        <f t="shared" si="37"/>
        <v/>
      </c>
      <c r="P1217" t="str">
        <f t="shared" si="38"/>
        <v/>
      </c>
    </row>
    <row r="1218" spans="1:16">
      <c r="A1218" s="8" t="s">
        <v>7314</v>
      </c>
      <c r="B1218" s="8" t="b">
        <v>0</v>
      </c>
      <c r="C1218" s="8" t="s">
        <v>16</v>
      </c>
      <c r="D1218" s="8" t="s">
        <v>16</v>
      </c>
      <c r="E1218" s="8">
        <v>16</v>
      </c>
      <c r="F1218" s="8" t="s">
        <v>7313</v>
      </c>
      <c r="G1218" s="8">
        <v>1</v>
      </c>
      <c r="H1218" s="8">
        <v>1</v>
      </c>
      <c r="I1218" s="8">
        <v>4</v>
      </c>
      <c r="J1218" s="8" t="s">
        <v>7312</v>
      </c>
      <c r="K1218" s="8" t="s">
        <v>7312</v>
      </c>
      <c r="L1218" s="8" t="s">
        <v>7311</v>
      </c>
      <c r="M1218" s="8" t="s">
        <v>7310</v>
      </c>
      <c r="N1218" s="8">
        <v>1791.93479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16379</v>
      </c>
      <c r="B1219" s="8" t="b">
        <v>0</v>
      </c>
      <c r="C1219" s="8" t="s">
        <v>16</v>
      </c>
      <c r="D1219" s="8" t="s">
        <v>16</v>
      </c>
      <c r="E1219" s="8">
        <v>15</v>
      </c>
      <c r="F1219" s="8" t="s">
        <v>16378</v>
      </c>
      <c r="G1219" s="8">
        <v>1</v>
      </c>
      <c r="H1219" s="8">
        <v>1</v>
      </c>
      <c r="I1219" s="8">
        <v>7</v>
      </c>
      <c r="J1219" s="8" t="s">
        <v>16374</v>
      </c>
      <c r="K1219" s="8" t="s">
        <v>16374</v>
      </c>
      <c r="L1219" s="8" t="s">
        <v>16373</v>
      </c>
      <c r="M1219" s="8" t="s">
        <v>16377</v>
      </c>
      <c r="N1219" s="8">
        <v>1638.9326000000001</v>
      </c>
      <c r="O1219" t="str">
        <f t="shared" si="39"/>
        <v/>
      </c>
      <c r="P1219" t="str">
        <f t="shared" si="40"/>
        <v/>
      </c>
    </row>
    <row r="1220" spans="1:16">
      <c r="A1220" s="8" t="s">
        <v>16376</v>
      </c>
      <c r="B1220" s="8" t="b">
        <v>0</v>
      </c>
      <c r="C1220" s="8" t="s">
        <v>16</v>
      </c>
      <c r="D1220" s="8" t="s">
        <v>16</v>
      </c>
      <c r="E1220" s="8">
        <v>16</v>
      </c>
      <c r="F1220" s="8" t="s">
        <v>16375</v>
      </c>
      <c r="G1220" s="8">
        <v>1</v>
      </c>
      <c r="H1220" s="8">
        <v>1</v>
      </c>
      <c r="I1220" s="8">
        <v>8</v>
      </c>
      <c r="J1220" s="8" t="s">
        <v>16374</v>
      </c>
      <c r="K1220" s="8" t="s">
        <v>16374</v>
      </c>
      <c r="L1220" s="8" t="s">
        <v>16373</v>
      </c>
      <c r="M1220" s="8" t="s">
        <v>16372</v>
      </c>
      <c r="N1220" s="8">
        <v>1767.02756</v>
      </c>
      <c r="O1220" t="str">
        <f t="shared" si="39"/>
        <v/>
      </c>
      <c r="P1220" t="str">
        <f t="shared" si="40"/>
        <v/>
      </c>
    </row>
    <row r="1221" spans="1:16">
      <c r="A1221" s="8" t="s">
        <v>16371</v>
      </c>
      <c r="B1221" s="8" t="b">
        <v>0</v>
      </c>
      <c r="C1221" s="8" t="s">
        <v>16</v>
      </c>
      <c r="D1221" s="8" t="s">
        <v>16</v>
      </c>
      <c r="E1221" s="8">
        <v>12</v>
      </c>
      <c r="F1221" s="8" t="s">
        <v>16370</v>
      </c>
      <c r="G1221" s="8">
        <v>1</v>
      </c>
      <c r="H1221" s="8">
        <v>1</v>
      </c>
      <c r="I1221" s="8">
        <v>1</v>
      </c>
      <c r="J1221" s="8" t="s">
        <v>7892</v>
      </c>
      <c r="K1221" s="8" t="s">
        <v>7892</v>
      </c>
      <c r="L1221" s="8" t="s">
        <v>7891</v>
      </c>
      <c r="M1221" s="8" t="s">
        <v>16369</v>
      </c>
      <c r="N1221" s="8">
        <v>1343.7317800000001</v>
      </c>
      <c r="O1221" t="str">
        <f t="shared" si="39"/>
        <v/>
      </c>
      <c r="P1221" t="str">
        <f t="shared" si="40"/>
        <v/>
      </c>
    </row>
    <row r="1222" spans="1:16">
      <c r="A1222" s="8" t="s">
        <v>1003</v>
      </c>
      <c r="B1222" s="8" t="b">
        <v>0</v>
      </c>
      <c r="C1222" s="8" t="s">
        <v>16</v>
      </c>
      <c r="D1222" s="8" t="s">
        <v>16</v>
      </c>
      <c r="E1222" s="8">
        <v>8</v>
      </c>
      <c r="F1222" s="8" t="s">
        <v>1004</v>
      </c>
      <c r="G1222" s="8">
        <v>1</v>
      </c>
      <c r="H1222" s="8">
        <v>1</v>
      </c>
      <c r="I1222" s="8">
        <v>3</v>
      </c>
      <c r="J1222" s="8" t="s">
        <v>403</v>
      </c>
      <c r="K1222" s="8" t="s">
        <v>403</v>
      </c>
      <c r="L1222" s="8" t="s">
        <v>404</v>
      </c>
      <c r="M1222" s="8" t="s">
        <v>1005</v>
      </c>
      <c r="N1222" s="8">
        <v>919.49959000000001</v>
      </c>
      <c r="O1222" t="str">
        <f t="shared" si="39"/>
        <v/>
      </c>
      <c r="P1222" t="str">
        <f t="shared" si="40"/>
        <v/>
      </c>
    </row>
    <row r="1223" spans="1:16">
      <c r="A1223" s="8" t="s">
        <v>997</v>
      </c>
      <c r="B1223" s="8" t="b">
        <v>0</v>
      </c>
      <c r="C1223" s="8" t="s">
        <v>16</v>
      </c>
      <c r="D1223" s="8" t="s">
        <v>16</v>
      </c>
      <c r="E1223" s="8">
        <v>11</v>
      </c>
      <c r="F1223" s="8" t="s">
        <v>998</v>
      </c>
      <c r="G1223" s="8">
        <v>1</v>
      </c>
      <c r="H1223" s="8">
        <v>1</v>
      </c>
      <c r="I1223" s="8">
        <v>1</v>
      </c>
      <c r="J1223" s="8" t="s">
        <v>403</v>
      </c>
      <c r="K1223" s="8" t="s">
        <v>403</v>
      </c>
      <c r="L1223" s="8" t="s">
        <v>404</v>
      </c>
      <c r="M1223" s="8" t="s">
        <v>999</v>
      </c>
      <c r="N1223" s="8">
        <v>1296.6946600000001</v>
      </c>
      <c r="O1223" t="str">
        <f t="shared" si="39"/>
        <v/>
      </c>
      <c r="P1223" t="str">
        <f t="shared" si="40"/>
        <v/>
      </c>
    </row>
    <row r="1224" spans="1:16">
      <c r="A1224" s="8" t="s">
        <v>11304</v>
      </c>
      <c r="B1224" s="8" t="b">
        <v>0</v>
      </c>
      <c r="C1224" s="8" t="s">
        <v>16</v>
      </c>
      <c r="D1224" s="8" t="s">
        <v>16</v>
      </c>
      <c r="E1224" s="8">
        <v>18</v>
      </c>
      <c r="F1224" s="8" t="s">
        <v>11303</v>
      </c>
      <c r="G1224" s="8">
        <v>1</v>
      </c>
      <c r="H1224" s="8">
        <v>1</v>
      </c>
      <c r="I1224" s="8">
        <v>2</v>
      </c>
      <c r="J1224" s="8" t="s">
        <v>7961</v>
      </c>
      <c r="K1224" s="8" t="s">
        <v>7961</v>
      </c>
      <c r="L1224" s="8" t="s">
        <v>7960</v>
      </c>
      <c r="M1224" s="8" t="s">
        <v>11302</v>
      </c>
      <c r="N1224" s="8">
        <v>2026.04646</v>
      </c>
      <c r="O1224" t="str">
        <f t="shared" si="39"/>
        <v/>
      </c>
      <c r="P1224" t="str">
        <f t="shared" si="40"/>
        <v/>
      </c>
    </row>
    <row r="1225" spans="1:16">
      <c r="A1225" s="8" t="s">
        <v>16368</v>
      </c>
      <c r="B1225" s="8" t="b">
        <v>0</v>
      </c>
      <c r="C1225" s="8" t="s">
        <v>16</v>
      </c>
      <c r="D1225" s="8" t="s">
        <v>16</v>
      </c>
      <c r="E1225" s="8">
        <v>12</v>
      </c>
      <c r="F1225" s="8" t="s">
        <v>16367</v>
      </c>
      <c r="G1225" s="8">
        <v>1</v>
      </c>
      <c r="H1225" s="8">
        <v>1</v>
      </c>
      <c r="I1225" s="8">
        <v>1</v>
      </c>
      <c r="J1225" s="8" t="s">
        <v>2149</v>
      </c>
      <c r="K1225" s="8" t="s">
        <v>2149</v>
      </c>
      <c r="L1225" s="8" t="s">
        <v>2148</v>
      </c>
      <c r="M1225" s="8" t="s">
        <v>16366</v>
      </c>
      <c r="N1225" s="8">
        <v>1349.70596</v>
      </c>
      <c r="O1225" t="str">
        <f t="shared" si="39"/>
        <v/>
      </c>
      <c r="P1225" t="str">
        <f t="shared" si="40"/>
        <v/>
      </c>
    </row>
    <row r="1226" spans="1:16">
      <c r="A1226" s="8" t="s">
        <v>16365</v>
      </c>
      <c r="B1226" s="8" t="b">
        <v>0</v>
      </c>
      <c r="C1226" s="8" t="s">
        <v>16</v>
      </c>
      <c r="D1226" s="8" t="s">
        <v>110</v>
      </c>
      <c r="E1226" s="8">
        <v>13</v>
      </c>
      <c r="F1226" s="8" t="s">
        <v>16364</v>
      </c>
      <c r="G1226" s="8">
        <v>1</v>
      </c>
      <c r="H1226" s="8">
        <v>1</v>
      </c>
      <c r="I1226" s="8">
        <v>1</v>
      </c>
      <c r="J1226" s="8" t="s">
        <v>9503</v>
      </c>
      <c r="K1226" s="8" t="s">
        <v>9503</v>
      </c>
      <c r="L1226" s="8" t="s">
        <v>9502</v>
      </c>
      <c r="M1226" s="8" t="s">
        <v>16363</v>
      </c>
      <c r="N1226" s="8">
        <v>1429.7243100000001</v>
      </c>
      <c r="O1226" t="str">
        <f t="shared" si="39"/>
        <v/>
      </c>
      <c r="P1226" t="str">
        <f t="shared" si="40"/>
        <v/>
      </c>
    </row>
    <row r="1227" spans="1:16">
      <c r="A1227" s="8" t="s">
        <v>16362</v>
      </c>
      <c r="B1227" s="8" t="b">
        <v>0</v>
      </c>
      <c r="C1227" s="8" t="s">
        <v>16</v>
      </c>
      <c r="D1227" s="8" t="s">
        <v>16</v>
      </c>
      <c r="E1227" s="8">
        <v>15</v>
      </c>
      <c r="F1227" s="8" t="s">
        <v>16361</v>
      </c>
      <c r="G1227" s="8">
        <v>1</v>
      </c>
      <c r="H1227" s="8">
        <v>1</v>
      </c>
      <c r="I1227" s="8">
        <v>1</v>
      </c>
      <c r="J1227" s="8" t="s">
        <v>16351</v>
      </c>
      <c r="K1227" s="8" t="s">
        <v>16351</v>
      </c>
      <c r="L1227" s="8" t="s">
        <v>16350</v>
      </c>
      <c r="M1227" s="8" t="s">
        <v>16360</v>
      </c>
      <c r="N1227" s="8">
        <v>1774.98101</v>
      </c>
      <c r="O1227" t="str">
        <f t="shared" si="39"/>
        <v/>
      </c>
      <c r="P1227" t="str">
        <f t="shared" si="40"/>
        <v/>
      </c>
    </row>
    <row r="1228" spans="1:16">
      <c r="A1228" s="8" t="s">
        <v>16359</v>
      </c>
      <c r="B1228" s="8" t="b">
        <v>0</v>
      </c>
      <c r="C1228" s="8" t="s">
        <v>16</v>
      </c>
      <c r="D1228" s="8" t="s">
        <v>16</v>
      </c>
      <c r="E1228" s="8">
        <v>13</v>
      </c>
      <c r="F1228" s="8" t="s">
        <v>16358</v>
      </c>
      <c r="G1228" s="8">
        <v>1</v>
      </c>
      <c r="H1228" s="8">
        <v>1</v>
      </c>
      <c r="I1228" s="8">
        <v>5</v>
      </c>
      <c r="J1228" s="8" t="s">
        <v>2028</v>
      </c>
      <c r="K1228" s="8" t="s">
        <v>2028</v>
      </c>
      <c r="L1228" s="8" t="s">
        <v>2027</v>
      </c>
      <c r="M1228" s="8" t="s">
        <v>16357</v>
      </c>
      <c r="N1228" s="8">
        <v>1421.74955</v>
      </c>
      <c r="O1228" t="str">
        <f t="shared" si="39"/>
        <v/>
      </c>
      <c r="P1228" t="str">
        <f t="shared" si="40"/>
        <v/>
      </c>
    </row>
    <row r="1229" spans="1:16">
      <c r="A1229" s="8" t="s">
        <v>16356</v>
      </c>
      <c r="B1229" s="8" t="b">
        <v>0</v>
      </c>
      <c r="C1229" s="8" t="s">
        <v>16</v>
      </c>
      <c r="D1229" s="8" t="s">
        <v>16</v>
      </c>
      <c r="E1229" s="8">
        <v>14</v>
      </c>
      <c r="F1229" s="8" t="s">
        <v>16355</v>
      </c>
      <c r="G1229" s="8">
        <v>1</v>
      </c>
      <c r="H1229" s="8">
        <v>1</v>
      </c>
      <c r="I1229" s="8">
        <v>1</v>
      </c>
      <c r="J1229" s="8" t="s">
        <v>2028</v>
      </c>
      <c r="K1229" s="8" t="s">
        <v>2028</v>
      </c>
      <c r="L1229" s="8" t="s">
        <v>2027</v>
      </c>
      <c r="M1229" s="8" t="s">
        <v>16354</v>
      </c>
      <c r="N1229" s="8">
        <v>1534.8336200000001</v>
      </c>
      <c r="O1229" t="str">
        <f t="shared" si="39"/>
        <v/>
      </c>
      <c r="P1229" t="str">
        <f t="shared" si="40"/>
        <v/>
      </c>
    </row>
    <row r="1230" spans="1:16">
      <c r="A1230" s="8" t="s">
        <v>1000</v>
      </c>
      <c r="B1230" s="8" t="b">
        <v>0</v>
      </c>
      <c r="C1230" s="8" t="s">
        <v>16</v>
      </c>
      <c r="D1230" s="8" t="s">
        <v>16</v>
      </c>
      <c r="E1230" s="8">
        <v>10</v>
      </c>
      <c r="F1230" s="8" t="s">
        <v>1001</v>
      </c>
      <c r="G1230" s="8">
        <v>1</v>
      </c>
      <c r="H1230" s="8">
        <v>1</v>
      </c>
      <c r="I1230" s="8">
        <v>1</v>
      </c>
      <c r="J1230" s="8" t="s">
        <v>403</v>
      </c>
      <c r="K1230" s="8" t="s">
        <v>403</v>
      </c>
      <c r="L1230" s="8" t="s">
        <v>404</v>
      </c>
      <c r="M1230" s="8" t="s">
        <v>1002</v>
      </c>
      <c r="N1230" s="8">
        <v>1195.64698</v>
      </c>
      <c r="O1230" t="str">
        <f t="shared" si="39"/>
        <v/>
      </c>
      <c r="P1230" t="str">
        <f t="shared" si="40"/>
        <v/>
      </c>
    </row>
    <row r="1231" spans="1:16">
      <c r="A1231" s="8" t="s">
        <v>16353</v>
      </c>
      <c r="B1231" s="8" t="b">
        <v>0</v>
      </c>
      <c r="C1231" s="8" t="s">
        <v>16</v>
      </c>
      <c r="D1231" s="8" t="s">
        <v>16</v>
      </c>
      <c r="E1231" s="8">
        <v>19</v>
      </c>
      <c r="F1231" s="8" t="s">
        <v>16352</v>
      </c>
      <c r="G1231" s="8">
        <v>1</v>
      </c>
      <c r="H1231" s="8">
        <v>1</v>
      </c>
      <c r="I1231" s="8">
        <v>1</v>
      </c>
      <c r="J1231" s="8" t="s">
        <v>16351</v>
      </c>
      <c r="K1231" s="8" t="s">
        <v>16351</v>
      </c>
      <c r="L1231" s="8" t="s">
        <v>16350</v>
      </c>
      <c r="M1231" s="8" t="s">
        <v>16349</v>
      </c>
      <c r="N1231" s="8">
        <v>1930.00287</v>
      </c>
      <c r="O1231" t="str">
        <f t="shared" si="39"/>
        <v/>
      </c>
      <c r="P1231" t="str">
        <f t="shared" si="40"/>
        <v/>
      </c>
    </row>
    <row r="1232" spans="1:16">
      <c r="A1232" s="8" t="s">
        <v>6276</v>
      </c>
      <c r="B1232" s="8" t="b">
        <v>0</v>
      </c>
      <c r="C1232" s="8" t="s">
        <v>70</v>
      </c>
      <c r="D1232" s="8" t="s">
        <v>16</v>
      </c>
      <c r="E1232" s="8">
        <v>15</v>
      </c>
      <c r="F1232" s="8" t="s">
        <v>6275</v>
      </c>
      <c r="G1232" s="8">
        <v>1</v>
      </c>
      <c r="H1232" s="8">
        <v>2</v>
      </c>
      <c r="I1232" s="8">
        <v>1</v>
      </c>
      <c r="J1232" s="8" t="s">
        <v>2068</v>
      </c>
      <c r="K1232" s="8" t="s">
        <v>2067</v>
      </c>
      <c r="L1232" s="8" t="s">
        <v>2066</v>
      </c>
      <c r="M1232" s="8" t="s">
        <v>6274</v>
      </c>
      <c r="N1232" s="8">
        <v>1722.81808</v>
      </c>
      <c r="O1232" t="str">
        <f t="shared" si="39"/>
        <v/>
      </c>
      <c r="P1232" t="str">
        <f t="shared" si="40"/>
        <v/>
      </c>
    </row>
    <row r="1233" spans="1:16">
      <c r="A1233" s="8" t="s">
        <v>16348</v>
      </c>
      <c r="B1233" s="8" t="b">
        <v>0</v>
      </c>
      <c r="C1233" s="8" t="s">
        <v>16</v>
      </c>
      <c r="D1233" s="8" t="s">
        <v>16</v>
      </c>
      <c r="E1233" s="8">
        <v>17</v>
      </c>
      <c r="F1233" s="8" t="s">
        <v>16347</v>
      </c>
      <c r="G1233" s="8">
        <v>1</v>
      </c>
      <c r="H1233" s="8">
        <v>1</v>
      </c>
      <c r="I1233" s="8">
        <v>1</v>
      </c>
      <c r="J1233" s="8" t="s">
        <v>15646</v>
      </c>
      <c r="K1233" s="8" t="s">
        <v>15646</v>
      </c>
      <c r="L1233" s="8" t="s">
        <v>15645</v>
      </c>
      <c r="M1233" s="8" t="s">
        <v>16346</v>
      </c>
      <c r="N1233" s="8">
        <v>1989.96648</v>
      </c>
      <c r="O1233" t="str">
        <f t="shared" si="39"/>
        <v/>
      </c>
      <c r="P1233" t="str">
        <f t="shared" si="40"/>
        <v/>
      </c>
    </row>
    <row r="1234" spans="1:16">
      <c r="A1234" s="8" t="s">
        <v>16345</v>
      </c>
      <c r="B1234" s="8" t="b">
        <v>0</v>
      </c>
      <c r="C1234" s="8" t="s">
        <v>16</v>
      </c>
      <c r="D1234" s="8" t="s">
        <v>16</v>
      </c>
      <c r="E1234" s="8">
        <v>18</v>
      </c>
      <c r="F1234" s="8" t="s">
        <v>16344</v>
      </c>
      <c r="G1234" s="8">
        <v>1</v>
      </c>
      <c r="H1234" s="8">
        <v>1</v>
      </c>
      <c r="I1234" s="8">
        <v>3</v>
      </c>
      <c r="J1234" s="8" t="s">
        <v>3852</v>
      </c>
      <c r="K1234" s="8" t="s">
        <v>3852</v>
      </c>
      <c r="L1234" s="8" t="s">
        <v>3851</v>
      </c>
      <c r="M1234" s="8" t="s">
        <v>16343</v>
      </c>
      <c r="N1234" s="8">
        <v>2096.1386299999999</v>
      </c>
      <c r="O1234" t="str">
        <f t="shared" si="39"/>
        <v/>
      </c>
      <c r="P1234" t="str">
        <f t="shared" si="40"/>
        <v/>
      </c>
    </row>
    <row r="1235" spans="1:16">
      <c r="A1235" s="8" t="s">
        <v>16342</v>
      </c>
      <c r="B1235" s="8" t="b">
        <v>0</v>
      </c>
      <c r="C1235" s="8" t="s">
        <v>16</v>
      </c>
      <c r="D1235" s="8" t="s">
        <v>16</v>
      </c>
      <c r="E1235" s="8">
        <v>19</v>
      </c>
      <c r="F1235" s="8" t="s">
        <v>16341</v>
      </c>
      <c r="G1235" s="8">
        <v>1</v>
      </c>
      <c r="H1235" s="8">
        <v>1</v>
      </c>
      <c r="I1235" s="8">
        <v>2</v>
      </c>
      <c r="J1235" s="8" t="s">
        <v>3852</v>
      </c>
      <c r="K1235" s="8" t="s">
        <v>3852</v>
      </c>
      <c r="L1235" s="8" t="s">
        <v>3851</v>
      </c>
      <c r="M1235" s="8" t="s">
        <v>16340</v>
      </c>
      <c r="N1235" s="8">
        <v>2252.23974</v>
      </c>
      <c r="O1235" t="str">
        <f t="shared" si="39"/>
        <v/>
      </c>
      <c r="P1235" t="str">
        <f t="shared" si="40"/>
        <v/>
      </c>
    </row>
    <row r="1236" spans="1:16">
      <c r="A1236" s="8" t="s">
        <v>16339</v>
      </c>
      <c r="B1236" s="8" t="b">
        <v>0</v>
      </c>
      <c r="C1236" s="8" t="s">
        <v>70</v>
      </c>
      <c r="D1236" s="8" t="s">
        <v>16</v>
      </c>
      <c r="E1236" s="8">
        <v>13</v>
      </c>
      <c r="F1236" s="8" t="s">
        <v>16338</v>
      </c>
      <c r="G1236" s="8">
        <v>1</v>
      </c>
      <c r="H1236" s="8">
        <v>2</v>
      </c>
      <c r="I1236" s="8">
        <v>1</v>
      </c>
      <c r="J1236" s="8" t="s">
        <v>5171</v>
      </c>
      <c r="K1236" s="8" t="s">
        <v>5170</v>
      </c>
      <c r="L1236" s="8" t="s">
        <v>5169</v>
      </c>
      <c r="M1236" s="8" t="s">
        <v>16337</v>
      </c>
      <c r="N1236" s="8">
        <v>1451.81042</v>
      </c>
      <c r="O1236" t="str">
        <f t="shared" si="39"/>
        <v/>
      </c>
      <c r="P1236" t="str">
        <f t="shared" si="40"/>
        <v/>
      </c>
    </row>
    <row r="1237" spans="1:16">
      <c r="A1237" s="8" t="s">
        <v>16336</v>
      </c>
      <c r="B1237" s="8" t="b">
        <v>0</v>
      </c>
      <c r="C1237" s="8" t="s">
        <v>16</v>
      </c>
      <c r="D1237" s="8" t="s">
        <v>16</v>
      </c>
      <c r="E1237" s="8">
        <v>17</v>
      </c>
      <c r="F1237" s="8" t="s">
        <v>16335</v>
      </c>
      <c r="G1237" s="8">
        <v>1</v>
      </c>
      <c r="H1237" s="8">
        <v>1</v>
      </c>
      <c r="I1237" s="8">
        <v>1</v>
      </c>
      <c r="J1237" s="8" t="s">
        <v>16334</v>
      </c>
      <c r="K1237" s="8" t="s">
        <v>16334</v>
      </c>
      <c r="L1237" s="8" t="s">
        <v>16333</v>
      </c>
      <c r="M1237" s="8" t="s">
        <v>16332</v>
      </c>
      <c r="N1237" s="8">
        <v>1806.8504499999999</v>
      </c>
      <c r="O1237" t="str">
        <f t="shared" si="39"/>
        <v/>
      </c>
      <c r="P1237" t="str">
        <f t="shared" si="40"/>
        <v/>
      </c>
    </row>
    <row r="1238" spans="1:16">
      <c r="A1238" s="8" t="s">
        <v>198</v>
      </c>
      <c r="B1238" s="8" t="b">
        <v>0</v>
      </c>
      <c r="C1238" s="8" t="s">
        <v>16</v>
      </c>
      <c r="D1238" s="8" t="s">
        <v>16</v>
      </c>
      <c r="E1238" s="8">
        <v>23</v>
      </c>
      <c r="F1238" s="8" t="s">
        <v>199</v>
      </c>
      <c r="G1238" s="8">
        <v>1</v>
      </c>
      <c r="H1238" s="8">
        <v>2</v>
      </c>
      <c r="I1238" s="8">
        <v>3</v>
      </c>
      <c r="J1238" s="8" t="s">
        <v>200</v>
      </c>
      <c r="K1238" s="8" t="s">
        <v>201</v>
      </c>
      <c r="L1238" s="8" t="s">
        <v>202</v>
      </c>
      <c r="M1238" s="8" t="s">
        <v>203</v>
      </c>
      <c r="N1238" s="8">
        <v>2765.2550099999999</v>
      </c>
      <c r="O1238" t="str">
        <f t="shared" si="39"/>
        <v/>
      </c>
      <c r="P1238" t="str">
        <f t="shared" si="40"/>
        <v/>
      </c>
    </row>
    <row r="1239" spans="1:16">
      <c r="A1239" s="8" t="s">
        <v>16331</v>
      </c>
      <c r="B1239" s="8" t="b">
        <v>0</v>
      </c>
      <c r="C1239" s="8" t="s">
        <v>16</v>
      </c>
      <c r="D1239" s="8" t="s">
        <v>16</v>
      </c>
      <c r="E1239" s="8">
        <v>15</v>
      </c>
      <c r="F1239" s="8" t="s">
        <v>16330</v>
      </c>
      <c r="G1239" s="8">
        <v>1</v>
      </c>
      <c r="H1239" s="8">
        <v>1</v>
      </c>
      <c r="I1239" s="8">
        <v>1</v>
      </c>
      <c r="J1239" s="8" t="s">
        <v>2028</v>
      </c>
      <c r="K1239" s="8" t="s">
        <v>2028</v>
      </c>
      <c r="L1239" s="8" t="s">
        <v>2027</v>
      </c>
      <c r="M1239" s="8" t="s">
        <v>16329</v>
      </c>
      <c r="N1239" s="8">
        <v>1702.9122600000001</v>
      </c>
      <c r="O1239" t="str">
        <f t="shared" si="39"/>
        <v/>
      </c>
      <c r="P1239" t="str">
        <f t="shared" si="40"/>
        <v/>
      </c>
    </row>
    <row r="1240" spans="1:16">
      <c r="A1240" s="8" t="s">
        <v>16328</v>
      </c>
      <c r="B1240" s="8" t="b">
        <v>0</v>
      </c>
      <c r="C1240" s="8" t="s">
        <v>16</v>
      </c>
      <c r="D1240" s="8" t="s">
        <v>473</v>
      </c>
      <c r="E1240" s="8">
        <v>14</v>
      </c>
      <c r="F1240" s="8" t="s">
        <v>16327</v>
      </c>
      <c r="G1240" s="8">
        <v>1</v>
      </c>
      <c r="H1240" s="8">
        <v>1</v>
      </c>
      <c r="I1240" s="8">
        <v>1</v>
      </c>
      <c r="J1240" s="8" t="s">
        <v>744</v>
      </c>
      <c r="K1240" s="8" t="s">
        <v>744</v>
      </c>
      <c r="L1240" s="8" t="s">
        <v>745</v>
      </c>
      <c r="M1240" s="8" t="s">
        <v>16326</v>
      </c>
      <c r="N1240" s="8">
        <v>1604.6169400000001</v>
      </c>
      <c r="O1240" t="str">
        <f t="shared" si="39"/>
        <v/>
      </c>
      <c r="P1240" t="str">
        <f t="shared" si="40"/>
        <v/>
      </c>
    </row>
    <row r="1241" spans="1:16">
      <c r="A1241" s="8" t="s">
        <v>16325</v>
      </c>
      <c r="B1241" s="8" t="b">
        <v>0</v>
      </c>
      <c r="C1241" s="8" t="s">
        <v>16</v>
      </c>
      <c r="D1241" s="8" t="s">
        <v>473</v>
      </c>
      <c r="E1241" s="8">
        <v>15</v>
      </c>
      <c r="F1241" s="8" t="s">
        <v>16324</v>
      </c>
      <c r="G1241" s="8">
        <v>1</v>
      </c>
      <c r="H1241" s="8">
        <v>1</v>
      </c>
      <c r="I1241" s="8">
        <v>2</v>
      </c>
      <c r="J1241" s="8" t="s">
        <v>744</v>
      </c>
      <c r="K1241" s="8" t="s">
        <v>744</v>
      </c>
      <c r="L1241" s="8" t="s">
        <v>745</v>
      </c>
      <c r="M1241" s="8" t="s">
        <v>16323</v>
      </c>
      <c r="N1241" s="8">
        <v>1675.6540600000001</v>
      </c>
      <c r="O1241" t="str">
        <f t="shared" si="39"/>
        <v/>
      </c>
      <c r="P1241" t="str">
        <f t="shared" si="40"/>
        <v/>
      </c>
    </row>
    <row r="1242" spans="1:16">
      <c r="A1242" s="8" t="s">
        <v>16322</v>
      </c>
      <c r="B1242" s="8" t="b">
        <v>0</v>
      </c>
      <c r="C1242" s="8" t="s">
        <v>16</v>
      </c>
      <c r="D1242" s="8" t="s">
        <v>16</v>
      </c>
      <c r="E1242" s="8">
        <v>19</v>
      </c>
      <c r="F1242" s="8" t="s">
        <v>16321</v>
      </c>
      <c r="G1242" s="8">
        <v>1</v>
      </c>
      <c r="H1242" s="8">
        <v>1</v>
      </c>
      <c r="I1242" s="8">
        <v>1</v>
      </c>
      <c r="J1242" s="8" t="s">
        <v>3852</v>
      </c>
      <c r="K1242" s="8" t="s">
        <v>3852</v>
      </c>
      <c r="L1242" s="8" t="s">
        <v>3851</v>
      </c>
      <c r="M1242" s="8" t="s">
        <v>16320</v>
      </c>
      <c r="N1242" s="8">
        <v>2183.1706600000002</v>
      </c>
      <c r="O1242" t="str">
        <f t="shared" si="39"/>
        <v/>
      </c>
      <c r="P1242" t="str">
        <f t="shared" si="40"/>
        <v/>
      </c>
    </row>
    <row r="1243" spans="1:16">
      <c r="A1243" s="8" t="s">
        <v>5900</v>
      </c>
      <c r="B1243" s="8" t="b">
        <v>0</v>
      </c>
      <c r="C1243" s="8" t="s">
        <v>16</v>
      </c>
      <c r="D1243" s="8" t="s">
        <v>16</v>
      </c>
      <c r="E1243" s="8">
        <v>16</v>
      </c>
      <c r="F1243" s="8" t="s">
        <v>5899</v>
      </c>
      <c r="G1243" s="8">
        <v>1</v>
      </c>
      <c r="H1243" s="8">
        <v>1</v>
      </c>
      <c r="I1243" s="8">
        <v>1</v>
      </c>
      <c r="J1243" s="8" t="s">
        <v>744</v>
      </c>
      <c r="K1243" s="8" t="s">
        <v>744</v>
      </c>
      <c r="L1243" s="8" t="s">
        <v>745</v>
      </c>
      <c r="M1243" s="8" t="s">
        <v>5898</v>
      </c>
      <c r="N1243" s="8">
        <v>1746.6911700000001</v>
      </c>
      <c r="O1243" t="str">
        <f t="shared" si="39"/>
        <v/>
      </c>
      <c r="P1243" t="str">
        <f t="shared" si="40"/>
        <v/>
      </c>
    </row>
    <row r="1244" spans="1:16">
      <c r="A1244" s="8" t="s">
        <v>5900</v>
      </c>
      <c r="B1244" s="8" t="b">
        <v>0</v>
      </c>
      <c r="C1244" s="8" t="s">
        <v>16</v>
      </c>
      <c r="D1244" s="8" t="s">
        <v>496</v>
      </c>
      <c r="E1244" s="8">
        <v>16</v>
      </c>
      <c r="F1244" s="8" t="s">
        <v>5899</v>
      </c>
      <c r="G1244" s="8">
        <v>1</v>
      </c>
      <c r="H1244" s="8">
        <v>1</v>
      </c>
      <c r="I1244" s="8">
        <v>4</v>
      </c>
      <c r="J1244" s="8" t="s">
        <v>744</v>
      </c>
      <c r="K1244" s="8" t="s">
        <v>744</v>
      </c>
      <c r="L1244" s="8" t="s">
        <v>745</v>
      </c>
      <c r="M1244" s="8" t="s">
        <v>5898</v>
      </c>
      <c r="N1244" s="8">
        <v>1762.6860799999999</v>
      </c>
      <c r="O1244" t="str">
        <f t="shared" si="39"/>
        <v/>
      </c>
      <c r="P1244" t="str">
        <f t="shared" si="40"/>
        <v/>
      </c>
    </row>
    <row r="1245" spans="1:16">
      <c r="A1245" s="8" t="s">
        <v>5909</v>
      </c>
      <c r="B1245" s="8" t="b">
        <v>0</v>
      </c>
      <c r="C1245" s="8" t="s">
        <v>16</v>
      </c>
      <c r="D1245" s="8" t="s">
        <v>16</v>
      </c>
      <c r="E1245" s="8">
        <v>17</v>
      </c>
      <c r="F1245" s="8" t="s">
        <v>5908</v>
      </c>
      <c r="G1245" s="8">
        <v>1</v>
      </c>
      <c r="H1245" s="8">
        <v>1</v>
      </c>
      <c r="I1245" s="8">
        <v>1</v>
      </c>
      <c r="J1245" s="8" t="s">
        <v>744</v>
      </c>
      <c r="K1245" s="8" t="s">
        <v>744</v>
      </c>
      <c r="L1245" s="8" t="s">
        <v>745</v>
      </c>
      <c r="M1245" s="8" t="s">
        <v>5907</v>
      </c>
      <c r="N1245" s="8">
        <v>1817.72828</v>
      </c>
      <c r="O1245" t="str">
        <f t="shared" si="39"/>
        <v/>
      </c>
      <c r="P1245" t="str">
        <f t="shared" si="40"/>
        <v/>
      </c>
    </row>
    <row r="1246" spans="1:16">
      <c r="A1246" s="8" t="s">
        <v>5909</v>
      </c>
      <c r="B1246" s="8" t="b">
        <v>0</v>
      </c>
      <c r="C1246" s="8" t="s">
        <v>16</v>
      </c>
      <c r="D1246" s="8" t="s">
        <v>496</v>
      </c>
      <c r="E1246" s="8">
        <v>17</v>
      </c>
      <c r="F1246" s="8" t="s">
        <v>5908</v>
      </c>
      <c r="G1246" s="8">
        <v>1</v>
      </c>
      <c r="H1246" s="8">
        <v>1</v>
      </c>
      <c r="I1246" s="8">
        <v>1</v>
      </c>
      <c r="J1246" s="8" t="s">
        <v>744</v>
      </c>
      <c r="K1246" s="8" t="s">
        <v>744</v>
      </c>
      <c r="L1246" s="8" t="s">
        <v>745</v>
      </c>
      <c r="M1246" s="8" t="s">
        <v>5907</v>
      </c>
      <c r="N1246" s="8">
        <v>1833.7231999999999</v>
      </c>
      <c r="O1246" t="str">
        <f t="shared" si="39"/>
        <v/>
      </c>
      <c r="P1246" t="str">
        <f t="shared" si="40"/>
        <v/>
      </c>
    </row>
    <row r="1247" spans="1:16">
      <c r="A1247" s="8" t="s">
        <v>16319</v>
      </c>
      <c r="B1247" s="8" t="b">
        <v>0</v>
      </c>
      <c r="C1247" s="8" t="s">
        <v>16</v>
      </c>
      <c r="D1247" s="8" t="s">
        <v>16</v>
      </c>
      <c r="E1247" s="8">
        <v>17</v>
      </c>
      <c r="F1247" s="8" t="s">
        <v>16318</v>
      </c>
      <c r="G1247" s="8">
        <v>1</v>
      </c>
      <c r="H1247" s="8">
        <v>1</v>
      </c>
      <c r="I1247" s="8">
        <v>1</v>
      </c>
      <c r="J1247" s="8" t="s">
        <v>14699</v>
      </c>
      <c r="K1247" s="8" t="s">
        <v>14699</v>
      </c>
      <c r="L1247" s="8" t="s">
        <v>14698</v>
      </c>
      <c r="M1247" s="8" t="s">
        <v>16317</v>
      </c>
      <c r="N1247" s="8">
        <v>1833.91886</v>
      </c>
      <c r="O1247" t="str">
        <f t="shared" si="39"/>
        <v/>
      </c>
      <c r="P1247" t="str">
        <f t="shared" si="40"/>
        <v/>
      </c>
    </row>
    <row r="1248" spans="1:16">
      <c r="A1248" s="8" t="s">
        <v>556</v>
      </c>
      <c r="B1248" s="8" t="b">
        <v>0</v>
      </c>
      <c r="C1248" s="8" t="s">
        <v>70</v>
      </c>
      <c r="D1248" s="8" t="s">
        <v>16</v>
      </c>
      <c r="E1248" s="8">
        <v>14</v>
      </c>
      <c r="F1248" s="8" t="s">
        <v>557</v>
      </c>
      <c r="G1248" s="8">
        <v>1</v>
      </c>
      <c r="H1248" s="8">
        <v>2</v>
      </c>
      <c r="I1248" s="8">
        <v>1</v>
      </c>
      <c r="J1248" s="8" t="s">
        <v>508</v>
      </c>
      <c r="K1248" s="8" t="s">
        <v>558</v>
      </c>
      <c r="L1248" s="8" t="s">
        <v>509</v>
      </c>
      <c r="M1248" s="8" t="s">
        <v>559</v>
      </c>
      <c r="N1248" s="8">
        <v>1388.64408</v>
      </c>
      <c r="O1248" t="str">
        <f t="shared" si="39"/>
        <v/>
      </c>
      <c r="P1248" t="str">
        <f t="shared" si="40"/>
        <v/>
      </c>
    </row>
    <row r="1249" spans="1:16">
      <c r="A1249" s="8" t="s">
        <v>16316</v>
      </c>
      <c r="B1249" s="8" t="b">
        <v>0</v>
      </c>
      <c r="C1249" s="8" t="s">
        <v>16</v>
      </c>
      <c r="D1249" s="8" t="s">
        <v>16</v>
      </c>
      <c r="E1249" s="8">
        <v>13</v>
      </c>
      <c r="F1249" s="8" t="s">
        <v>16315</v>
      </c>
      <c r="G1249" s="8">
        <v>1</v>
      </c>
      <c r="H1249" s="8">
        <v>1</v>
      </c>
      <c r="I1249" s="8">
        <v>3</v>
      </c>
      <c r="J1249" s="8" t="s">
        <v>13965</v>
      </c>
      <c r="K1249" s="8" t="s">
        <v>13965</v>
      </c>
      <c r="L1249" s="8" t="s">
        <v>13964</v>
      </c>
      <c r="M1249" s="8" t="s">
        <v>16314</v>
      </c>
      <c r="N1249" s="8">
        <v>1534.7972299999999</v>
      </c>
      <c r="O1249" t="str">
        <f t="shared" si="39"/>
        <v/>
      </c>
      <c r="P1249" t="str">
        <f t="shared" si="40"/>
        <v/>
      </c>
    </row>
    <row r="1250" spans="1:16">
      <c r="A1250" s="8" t="s">
        <v>16313</v>
      </c>
      <c r="B1250" s="8" t="b">
        <v>0</v>
      </c>
      <c r="C1250" s="8" t="s">
        <v>16</v>
      </c>
      <c r="D1250" s="8" t="s">
        <v>16</v>
      </c>
      <c r="E1250" s="8">
        <v>12</v>
      </c>
      <c r="F1250" s="8" t="s">
        <v>16312</v>
      </c>
      <c r="G1250" s="8">
        <v>1</v>
      </c>
      <c r="H1250" s="8">
        <v>1</v>
      </c>
      <c r="I1250" s="8">
        <v>2</v>
      </c>
      <c r="J1250" s="8" t="s">
        <v>13965</v>
      </c>
      <c r="K1250" s="8" t="s">
        <v>13965</v>
      </c>
      <c r="L1250" s="8" t="s">
        <v>13964</v>
      </c>
      <c r="M1250" s="8" t="s">
        <v>16311</v>
      </c>
      <c r="N1250" s="8">
        <v>1421.71317</v>
      </c>
      <c r="O1250" t="str">
        <f t="shared" si="39"/>
        <v/>
      </c>
      <c r="P1250" t="str">
        <f t="shared" si="40"/>
        <v/>
      </c>
    </row>
    <row r="1251" spans="1:16">
      <c r="A1251" s="8" t="s">
        <v>5891</v>
      </c>
      <c r="B1251" s="8" t="b">
        <v>0</v>
      </c>
      <c r="C1251" s="8" t="s">
        <v>16</v>
      </c>
      <c r="D1251" s="8" t="s">
        <v>16</v>
      </c>
      <c r="E1251" s="8">
        <v>16</v>
      </c>
      <c r="F1251" s="8" t="s">
        <v>5890</v>
      </c>
      <c r="G1251" s="8">
        <v>1</v>
      </c>
      <c r="H1251" s="8">
        <v>1</v>
      </c>
      <c r="I1251" s="8">
        <v>1</v>
      </c>
      <c r="J1251" s="8" t="s">
        <v>5889</v>
      </c>
      <c r="K1251" s="8" t="s">
        <v>5889</v>
      </c>
      <c r="L1251" s="8" t="s">
        <v>5888</v>
      </c>
      <c r="M1251" s="8" t="s">
        <v>5887</v>
      </c>
      <c r="N1251" s="8">
        <v>1908.9086299999999</v>
      </c>
      <c r="O1251" t="str">
        <f t="shared" si="39"/>
        <v/>
      </c>
      <c r="P1251" t="str">
        <f t="shared" si="40"/>
        <v/>
      </c>
    </row>
    <row r="1252" spans="1:16">
      <c r="A1252" s="8" t="s">
        <v>12566</v>
      </c>
      <c r="B1252" s="8" t="b">
        <v>0</v>
      </c>
      <c r="C1252" s="8" t="s">
        <v>16</v>
      </c>
      <c r="D1252" s="8" t="s">
        <v>16</v>
      </c>
      <c r="E1252" s="8">
        <v>15</v>
      </c>
      <c r="F1252" s="8" t="s">
        <v>12565</v>
      </c>
      <c r="G1252" s="8">
        <v>1</v>
      </c>
      <c r="H1252" s="8">
        <v>1</v>
      </c>
      <c r="I1252" s="8">
        <v>1</v>
      </c>
      <c r="J1252" s="8" t="s">
        <v>5889</v>
      </c>
      <c r="K1252" s="8" t="s">
        <v>5889</v>
      </c>
      <c r="L1252" s="8" t="s">
        <v>5888</v>
      </c>
      <c r="M1252" s="8" t="s">
        <v>12564</v>
      </c>
      <c r="N1252" s="8">
        <v>1793.8816899999999</v>
      </c>
      <c r="O1252" t="str">
        <f t="shared" si="39"/>
        <v/>
      </c>
      <c r="P1252" t="str">
        <f t="shared" si="40"/>
        <v/>
      </c>
    </row>
    <row r="1253" spans="1:16">
      <c r="A1253" s="8" t="s">
        <v>264</v>
      </c>
      <c r="B1253" s="8" t="b">
        <v>0</v>
      </c>
      <c r="C1253" s="8" t="s">
        <v>16</v>
      </c>
      <c r="D1253" s="8" t="s">
        <v>16</v>
      </c>
      <c r="E1253" s="8">
        <v>21</v>
      </c>
      <c r="F1253" s="8" t="s">
        <v>265</v>
      </c>
      <c r="G1253" s="8">
        <v>1</v>
      </c>
      <c r="H1253" s="8">
        <v>1</v>
      </c>
      <c r="I1253" s="8">
        <v>1</v>
      </c>
      <c r="J1253" s="8" t="s">
        <v>112</v>
      </c>
      <c r="K1253" s="8" t="s">
        <v>112</v>
      </c>
      <c r="L1253" s="8" t="s">
        <v>113</v>
      </c>
      <c r="M1253" s="8" t="s">
        <v>266</v>
      </c>
      <c r="N1253" s="8">
        <v>1982.8739800000001</v>
      </c>
      <c r="O1253" t="str">
        <f t="shared" si="39"/>
        <v/>
      </c>
      <c r="P1253" t="str">
        <f t="shared" si="40"/>
        <v/>
      </c>
    </row>
    <row r="1254" spans="1:16">
      <c r="A1254" s="8" t="s">
        <v>6048</v>
      </c>
      <c r="B1254" s="8" t="b">
        <v>0</v>
      </c>
      <c r="C1254" s="8" t="s">
        <v>16</v>
      </c>
      <c r="D1254" s="8" t="s">
        <v>16</v>
      </c>
      <c r="E1254" s="8">
        <v>16</v>
      </c>
      <c r="F1254" s="8" t="s">
        <v>6047</v>
      </c>
      <c r="G1254" s="8">
        <v>1</v>
      </c>
      <c r="H1254" s="8">
        <v>1</v>
      </c>
      <c r="I1254" s="8">
        <v>2</v>
      </c>
      <c r="J1254" s="8" t="s">
        <v>3015</v>
      </c>
      <c r="K1254" s="8" t="s">
        <v>3015</v>
      </c>
      <c r="L1254" s="8" t="s">
        <v>3014</v>
      </c>
      <c r="M1254" s="8" t="s">
        <v>6046</v>
      </c>
      <c r="N1254" s="8">
        <v>1702.8071299999999</v>
      </c>
      <c r="O1254" t="str">
        <f t="shared" si="39"/>
        <v/>
      </c>
      <c r="P1254" t="str">
        <f t="shared" si="40"/>
        <v/>
      </c>
    </row>
    <row r="1255" spans="1:16">
      <c r="A1255" s="8" t="s">
        <v>6054</v>
      </c>
      <c r="B1255" s="8" t="b">
        <v>0</v>
      </c>
      <c r="C1255" s="8" t="s">
        <v>16</v>
      </c>
      <c r="D1255" s="8" t="s">
        <v>16</v>
      </c>
      <c r="E1255" s="8">
        <v>18</v>
      </c>
      <c r="F1255" s="8" t="s">
        <v>6053</v>
      </c>
      <c r="G1255" s="8">
        <v>1</v>
      </c>
      <c r="H1255" s="8">
        <v>1</v>
      </c>
      <c r="I1255" s="8">
        <v>1</v>
      </c>
      <c r="J1255" s="8" t="s">
        <v>3015</v>
      </c>
      <c r="K1255" s="8" t="s">
        <v>3015</v>
      </c>
      <c r="L1255" s="8" t="s">
        <v>3014</v>
      </c>
      <c r="M1255" s="8" t="s">
        <v>6052</v>
      </c>
      <c r="N1255" s="8">
        <v>1901.9392</v>
      </c>
      <c r="O1255" t="str">
        <f t="shared" si="39"/>
        <v/>
      </c>
      <c r="P1255" t="str">
        <f t="shared" si="40"/>
        <v/>
      </c>
    </row>
    <row r="1256" spans="1:16">
      <c r="A1256" s="8" t="s">
        <v>259</v>
      </c>
      <c r="B1256" s="8" t="b">
        <v>0</v>
      </c>
      <c r="C1256" s="8" t="s">
        <v>16</v>
      </c>
      <c r="D1256" s="8" t="s">
        <v>16</v>
      </c>
      <c r="E1256" s="8">
        <v>9</v>
      </c>
      <c r="F1256" s="8" t="s">
        <v>260</v>
      </c>
      <c r="G1256" s="8">
        <v>1</v>
      </c>
      <c r="H1256" s="8">
        <v>1</v>
      </c>
      <c r="I1256" s="8">
        <v>1</v>
      </c>
      <c r="J1256" s="8" t="s">
        <v>261</v>
      </c>
      <c r="K1256" s="8" t="s">
        <v>261</v>
      </c>
      <c r="L1256" s="8" t="s">
        <v>262</v>
      </c>
      <c r="M1256" s="8" t="s">
        <v>263</v>
      </c>
      <c r="N1256" s="8">
        <v>1182.4963</v>
      </c>
      <c r="O1256" t="str">
        <f t="shared" si="39"/>
        <v/>
      </c>
      <c r="P1256" t="str">
        <f t="shared" si="40"/>
        <v/>
      </c>
    </row>
    <row r="1257" spans="1:16">
      <c r="A1257" s="8" t="s">
        <v>16310</v>
      </c>
      <c r="B1257" s="8" t="b">
        <v>0</v>
      </c>
      <c r="C1257" s="8" t="s">
        <v>16</v>
      </c>
      <c r="D1257" s="8" t="s">
        <v>16</v>
      </c>
      <c r="E1257" s="8">
        <v>13</v>
      </c>
      <c r="F1257" s="8" t="s">
        <v>16309</v>
      </c>
      <c r="G1257" s="8">
        <v>1</v>
      </c>
      <c r="H1257" s="8">
        <v>1</v>
      </c>
      <c r="I1257" s="8">
        <v>1</v>
      </c>
      <c r="J1257" s="8" t="s">
        <v>16305</v>
      </c>
      <c r="K1257" s="8" t="s">
        <v>16305</v>
      </c>
      <c r="L1257" s="8" t="s">
        <v>16304</v>
      </c>
      <c r="M1257" s="8" t="s">
        <v>16308</v>
      </c>
      <c r="N1257" s="8">
        <v>1564.7350200000001</v>
      </c>
      <c r="O1257" t="str">
        <f t="shared" si="39"/>
        <v/>
      </c>
      <c r="P1257" t="str">
        <f t="shared" si="40"/>
        <v/>
      </c>
    </row>
    <row r="1258" spans="1:16">
      <c r="A1258" s="8" t="s">
        <v>16307</v>
      </c>
      <c r="B1258" s="8" t="b">
        <v>0</v>
      </c>
      <c r="C1258" s="8" t="s">
        <v>16</v>
      </c>
      <c r="D1258" s="8" t="s">
        <v>16</v>
      </c>
      <c r="E1258" s="8">
        <v>14</v>
      </c>
      <c r="F1258" s="8" t="s">
        <v>16306</v>
      </c>
      <c r="G1258" s="8">
        <v>1</v>
      </c>
      <c r="H1258" s="8">
        <v>1</v>
      </c>
      <c r="I1258" s="8">
        <v>1</v>
      </c>
      <c r="J1258" s="8" t="s">
        <v>16305</v>
      </c>
      <c r="K1258" s="8" t="s">
        <v>16305</v>
      </c>
      <c r="L1258" s="8" t="s">
        <v>16304</v>
      </c>
      <c r="M1258" s="8" t="s">
        <v>16303</v>
      </c>
      <c r="N1258" s="8">
        <v>1677.81909</v>
      </c>
      <c r="O1258" t="str">
        <f t="shared" si="39"/>
        <v/>
      </c>
      <c r="P1258" t="str">
        <f t="shared" si="40"/>
        <v/>
      </c>
    </row>
    <row r="1259" spans="1:16">
      <c r="A1259" s="8" t="s">
        <v>16302</v>
      </c>
      <c r="B1259" s="8" t="b">
        <v>0</v>
      </c>
      <c r="C1259" s="8" t="s">
        <v>16</v>
      </c>
      <c r="D1259" s="8" t="s">
        <v>16</v>
      </c>
      <c r="E1259" s="8">
        <v>17</v>
      </c>
      <c r="F1259" s="8" t="s">
        <v>16301</v>
      </c>
      <c r="G1259" s="8">
        <v>1</v>
      </c>
      <c r="H1259" s="8">
        <v>1</v>
      </c>
      <c r="I1259" s="8">
        <v>1</v>
      </c>
      <c r="J1259" s="8" t="s">
        <v>16300</v>
      </c>
      <c r="K1259" s="8" t="s">
        <v>16300</v>
      </c>
      <c r="L1259" s="8" t="s">
        <v>16299</v>
      </c>
      <c r="M1259" s="8" t="s">
        <v>16298</v>
      </c>
      <c r="N1259" s="8">
        <v>2100.0257299999998</v>
      </c>
      <c r="O1259" t="str">
        <f t="shared" si="39"/>
        <v/>
      </c>
      <c r="P1259" t="str">
        <f t="shared" si="40"/>
        <v/>
      </c>
    </row>
    <row r="1260" spans="1:16">
      <c r="A1260" s="8" t="s">
        <v>16297</v>
      </c>
      <c r="B1260" s="8" t="b">
        <v>0</v>
      </c>
      <c r="C1260" s="8" t="s">
        <v>16</v>
      </c>
      <c r="D1260" s="8" t="s">
        <v>16296</v>
      </c>
      <c r="E1260" s="8">
        <v>14</v>
      </c>
      <c r="F1260" s="8" t="s">
        <v>16295</v>
      </c>
      <c r="G1260" s="8">
        <v>1</v>
      </c>
      <c r="H1260" s="8">
        <v>1</v>
      </c>
      <c r="I1260" s="8">
        <v>2</v>
      </c>
      <c r="J1260" s="8" t="s">
        <v>4057</v>
      </c>
      <c r="K1260" s="8" t="s">
        <v>4057</v>
      </c>
      <c r="L1260" s="8" t="s">
        <v>4056</v>
      </c>
      <c r="M1260" s="8" t="s">
        <v>16294</v>
      </c>
      <c r="N1260" s="8">
        <v>1578.7654600000001</v>
      </c>
      <c r="O1260" t="str">
        <f t="shared" si="39"/>
        <v/>
      </c>
      <c r="P1260" t="str">
        <f t="shared" si="40"/>
        <v/>
      </c>
    </row>
    <row r="1261" spans="1:16">
      <c r="A1261" s="8" t="s">
        <v>16293</v>
      </c>
      <c r="B1261" s="8" t="b">
        <v>0</v>
      </c>
      <c r="C1261" s="8" t="s">
        <v>16</v>
      </c>
      <c r="D1261" s="8" t="s">
        <v>16</v>
      </c>
      <c r="E1261" s="8">
        <v>15</v>
      </c>
      <c r="F1261" s="8" t="s">
        <v>16292</v>
      </c>
      <c r="G1261" s="8">
        <v>1</v>
      </c>
      <c r="H1261" s="8">
        <v>1</v>
      </c>
      <c r="I1261" s="8">
        <v>1</v>
      </c>
      <c r="J1261" s="8" t="s">
        <v>4057</v>
      </c>
      <c r="K1261" s="8" t="s">
        <v>4057</v>
      </c>
      <c r="L1261" s="8" t="s">
        <v>4056</v>
      </c>
      <c r="M1261" s="8" t="s">
        <v>16291</v>
      </c>
      <c r="N1261" s="8">
        <v>1780.92282</v>
      </c>
      <c r="O1261" t="str">
        <f t="shared" si="39"/>
        <v/>
      </c>
      <c r="P1261" t="str">
        <f t="shared" si="40"/>
        <v/>
      </c>
    </row>
    <row r="1262" spans="1:16">
      <c r="A1262" s="8" t="s">
        <v>16290</v>
      </c>
      <c r="B1262" s="8" t="b">
        <v>0</v>
      </c>
      <c r="C1262" s="8" t="s">
        <v>16</v>
      </c>
      <c r="D1262" s="8" t="s">
        <v>16</v>
      </c>
      <c r="E1262" s="8">
        <v>15</v>
      </c>
      <c r="F1262" s="8" t="s">
        <v>16289</v>
      </c>
      <c r="G1262" s="8">
        <v>1</v>
      </c>
      <c r="H1262" s="8">
        <v>3</v>
      </c>
      <c r="I1262" s="8">
        <v>1</v>
      </c>
      <c r="J1262" s="8" t="s">
        <v>682</v>
      </c>
      <c r="K1262" s="8" t="s">
        <v>8788</v>
      </c>
      <c r="L1262" s="8" t="s">
        <v>683</v>
      </c>
      <c r="M1262" s="8" t="s">
        <v>16288</v>
      </c>
      <c r="N1262" s="8">
        <v>1615.9027000000001</v>
      </c>
      <c r="O1262" t="str">
        <f t="shared" si="39"/>
        <v/>
      </c>
      <c r="P1262" t="str">
        <f t="shared" si="40"/>
        <v/>
      </c>
    </row>
    <row r="1263" spans="1:16">
      <c r="A1263" s="8" t="s">
        <v>16287</v>
      </c>
      <c r="B1263" s="8" t="b">
        <v>0</v>
      </c>
      <c r="C1263" s="8" t="s">
        <v>70</v>
      </c>
      <c r="D1263" s="8" t="s">
        <v>16</v>
      </c>
      <c r="E1263" s="8">
        <v>13</v>
      </c>
      <c r="F1263" s="8" t="s">
        <v>16286</v>
      </c>
      <c r="G1263" s="8">
        <v>1</v>
      </c>
      <c r="H1263" s="8">
        <v>1</v>
      </c>
      <c r="I1263" s="8">
        <v>1</v>
      </c>
      <c r="J1263" s="8" t="s">
        <v>3161</v>
      </c>
      <c r="K1263" s="8" t="s">
        <v>3161</v>
      </c>
      <c r="L1263" s="8" t="s">
        <v>3160</v>
      </c>
      <c r="M1263" s="8" t="s">
        <v>16285</v>
      </c>
      <c r="N1263" s="8">
        <v>1547.8136099999999</v>
      </c>
      <c r="O1263" t="str">
        <f t="shared" si="39"/>
        <v/>
      </c>
      <c r="P1263" t="str">
        <f t="shared" si="40"/>
        <v/>
      </c>
    </row>
    <row r="1264" spans="1:16">
      <c r="A1264" s="8" t="s">
        <v>233</v>
      </c>
      <c r="B1264" s="8" t="b">
        <v>0</v>
      </c>
      <c r="C1264" s="8" t="s">
        <v>16</v>
      </c>
      <c r="D1264" s="8" t="s">
        <v>16</v>
      </c>
      <c r="E1264" s="8">
        <v>20</v>
      </c>
      <c r="F1264" s="8" t="s">
        <v>234</v>
      </c>
      <c r="G1264" s="8">
        <v>1</v>
      </c>
      <c r="H1264" s="8">
        <v>1</v>
      </c>
      <c r="I1264" s="8">
        <v>1</v>
      </c>
      <c r="J1264" s="8" t="s">
        <v>122</v>
      </c>
      <c r="K1264" s="8" t="s">
        <v>122</v>
      </c>
      <c r="L1264" s="8" t="s">
        <v>123</v>
      </c>
      <c r="M1264" s="8" t="s">
        <v>235</v>
      </c>
      <c r="N1264" s="8">
        <v>1649.7950000000001</v>
      </c>
      <c r="O1264" t="str">
        <f t="shared" si="39"/>
        <v/>
      </c>
      <c r="P1264" t="str">
        <f t="shared" si="40"/>
        <v/>
      </c>
    </row>
    <row r="1265" spans="1:16">
      <c r="A1265" s="8" t="s">
        <v>230</v>
      </c>
      <c r="B1265" s="8" t="b">
        <v>0</v>
      </c>
      <c r="C1265" s="8" t="s">
        <v>16</v>
      </c>
      <c r="D1265" s="8" t="s">
        <v>16</v>
      </c>
      <c r="E1265" s="8">
        <v>21</v>
      </c>
      <c r="F1265" s="8" t="s">
        <v>231</v>
      </c>
      <c r="G1265" s="8">
        <v>1</v>
      </c>
      <c r="H1265" s="8">
        <v>1</v>
      </c>
      <c r="I1265" s="8">
        <v>1</v>
      </c>
      <c r="J1265" s="8" t="s">
        <v>122</v>
      </c>
      <c r="K1265" s="8" t="s">
        <v>122</v>
      </c>
      <c r="L1265" s="8" t="s">
        <v>123</v>
      </c>
      <c r="M1265" s="8" t="s">
        <v>232</v>
      </c>
      <c r="N1265" s="8">
        <v>1812.85833</v>
      </c>
      <c r="O1265" t="str">
        <f t="shared" si="39"/>
        <v/>
      </c>
      <c r="P1265" t="str">
        <f t="shared" si="40"/>
        <v/>
      </c>
    </row>
    <row r="1266" spans="1:16">
      <c r="A1266" s="8" t="s">
        <v>16284</v>
      </c>
      <c r="B1266" s="8" t="b">
        <v>0</v>
      </c>
      <c r="C1266" s="8" t="s">
        <v>16</v>
      </c>
      <c r="D1266" s="8" t="s">
        <v>16</v>
      </c>
      <c r="E1266" s="8">
        <v>16</v>
      </c>
      <c r="F1266" s="8" t="s">
        <v>16283</v>
      </c>
      <c r="G1266" s="8">
        <v>1</v>
      </c>
      <c r="H1266" s="8">
        <v>1</v>
      </c>
      <c r="I1266" s="8">
        <v>1</v>
      </c>
      <c r="J1266" s="8" t="s">
        <v>2932</v>
      </c>
      <c r="K1266" s="8" t="s">
        <v>2932</v>
      </c>
      <c r="L1266" s="8" t="s">
        <v>2931</v>
      </c>
      <c r="M1266" s="8" t="s">
        <v>16282</v>
      </c>
      <c r="N1266" s="8">
        <v>2051.9457400000001</v>
      </c>
      <c r="O1266" t="str">
        <f t="shared" si="39"/>
        <v/>
      </c>
      <c r="P1266" t="str">
        <f t="shared" si="40"/>
        <v/>
      </c>
    </row>
    <row r="1267" spans="1:16">
      <c r="A1267" s="8" t="s">
        <v>220</v>
      </c>
      <c r="B1267" s="8" t="b">
        <v>0</v>
      </c>
      <c r="C1267" s="8" t="s">
        <v>16</v>
      </c>
      <c r="D1267" s="8" t="s">
        <v>16</v>
      </c>
      <c r="E1267" s="8">
        <v>14</v>
      </c>
      <c r="F1267" s="8" t="s">
        <v>221</v>
      </c>
      <c r="G1267" s="8">
        <v>1</v>
      </c>
      <c r="H1267" s="8">
        <v>1</v>
      </c>
      <c r="I1267" s="8">
        <v>4</v>
      </c>
      <c r="J1267" s="8" t="s">
        <v>222</v>
      </c>
      <c r="K1267" s="8" t="s">
        <v>222</v>
      </c>
      <c r="L1267" s="8" t="s">
        <v>223</v>
      </c>
      <c r="M1267" s="8" t="s">
        <v>224</v>
      </c>
      <c r="N1267" s="8">
        <v>1470.75872</v>
      </c>
      <c r="O1267" t="str">
        <f t="shared" si="39"/>
        <v/>
      </c>
      <c r="P1267" t="str">
        <f t="shared" si="40"/>
        <v/>
      </c>
    </row>
    <row r="1268" spans="1:16">
      <c r="A1268" s="8" t="s">
        <v>10853</v>
      </c>
      <c r="B1268" s="8" t="b">
        <v>0</v>
      </c>
      <c r="C1268" s="8" t="s">
        <v>16</v>
      </c>
      <c r="D1268" s="8" t="s">
        <v>16</v>
      </c>
      <c r="E1268" s="8">
        <v>24</v>
      </c>
      <c r="F1268" s="8" t="s">
        <v>10852</v>
      </c>
      <c r="G1268" s="8">
        <v>1</v>
      </c>
      <c r="H1268" s="8">
        <v>1</v>
      </c>
      <c r="I1268" s="8">
        <v>1</v>
      </c>
      <c r="J1268" s="8" t="s">
        <v>300</v>
      </c>
      <c r="K1268" s="8" t="s">
        <v>300</v>
      </c>
      <c r="L1268" s="8" t="s">
        <v>302</v>
      </c>
      <c r="M1268" s="8" t="s">
        <v>10851</v>
      </c>
      <c r="N1268" s="8">
        <v>1985.9118800000001</v>
      </c>
      <c r="O1268" t="str">
        <f t="shared" si="39"/>
        <v/>
      </c>
      <c r="P1268" t="str">
        <f t="shared" si="40"/>
        <v/>
      </c>
    </row>
    <row r="1269" spans="1:16">
      <c r="A1269" s="8" t="s">
        <v>16281</v>
      </c>
      <c r="B1269" s="8" t="b">
        <v>0</v>
      </c>
      <c r="C1269" s="8" t="s">
        <v>16</v>
      </c>
      <c r="D1269" s="8" t="s">
        <v>16</v>
      </c>
      <c r="E1269" s="8">
        <v>15</v>
      </c>
      <c r="F1269" s="8" t="s">
        <v>16280</v>
      </c>
      <c r="G1269" s="8">
        <v>1</v>
      </c>
      <c r="H1269" s="8">
        <v>1</v>
      </c>
      <c r="I1269" s="8">
        <v>1</v>
      </c>
      <c r="J1269" s="8" t="s">
        <v>3839</v>
      </c>
      <c r="K1269" s="8" t="s">
        <v>3839</v>
      </c>
      <c r="L1269" s="8" t="s">
        <v>3838</v>
      </c>
      <c r="M1269" s="8" t="s">
        <v>16279</v>
      </c>
      <c r="N1269" s="8">
        <v>1713.7827</v>
      </c>
      <c r="O1269" t="str">
        <f t="shared" si="39"/>
        <v/>
      </c>
      <c r="P1269" t="str">
        <f t="shared" si="40"/>
        <v/>
      </c>
    </row>
    <row r="1270" spans="1:16">
      <c r="A1270" s="8" t="s">
        <v>10912</v>
      </c>
      <c r="B1270" s="8" t="b">
        <v>0</v>
      </c>
      <c r="C1270" s="8" t="s">
        <v>70</v>
      </c>
      <c r="D1270" s="8" t="s">
        <v>16</v>
      </c>
      <c r="E1270" s="8">
        <v>14</v>
      </c>
      <c r="F1270" s="8" t="s">
        <v>10911</v>
      </c>
      <c r="G1270" s="8">
        <v>2</v>
      </c>
      <c r="H1270" s="8">
        <v>4</v>
      </c>
      <c r="I1270" s="8">
        <v>1</v>
      </c>
      <c r="J1270" s="8" t="s">
        <v>2525</v>
      </c>
      <c r="K1270" s="8" t="s">
        <v>2524</v>
      </c>
      <c r="L1270" s="8" t="s">
        <v>2523</v>
      </c>
      <c r="M1270" s="8" t="s">
        <v>10910</v>
      </c>
      <c r="N1270" s="8">
        <v>1621.7704100000001</v>
      </c>
      <c r="O1270" t="str">
        <f t="shared" si="39"/>
        <v/>
      </c>
      <c r="P1270" t="str">
        <f t="shared" si="40"/>
        <v/>
      </c>
    </row>
    <row r="1271" spans="1:16">
      <c r="A1271" s="8" t="s">
        <v>5940</v>
      </c>
      <c r="B1271" s="8" t="b">
        <v>0</v>
      </c>
      <c r="C1271" s="8" t="s">
        <v>16</v>
      </c>
      <c r="D1271" s="8" t="s">
        <v>16</v>
      </c>
      <c r="E1271" s="8">
        <v>17</v>
      </c>
      <c r="F1271" s="8" t="s">
        <v>5939</v>
      </c>
      <c r="G1271" s="8">
        <v>1</v>
      </c>
      <c r="H1271" s="8">
        <v>1</v>
      </c>
      <c r="I1271" s="8">
        <v>2</v>
      </c>
      <c r="J1271" s="8" t="s">
        <v>5938</v>
      </c>
      <c r="K1271" s="8" t="s">
        <v>5938</v>
      </c>
      <c r="L1271" s="8" t="s">
        <v>5937</v>
      </c>
      <c r="M1271" s="8" t="s">
        <v>5936</v>
      </c>
      <c r="N1271" s="8">
        <v>2039.0403699999999</v>
      </c>
      <c r="O1271" t="str">
        <f t="shared" si="39"/>
        <v/>
      </c>
      <c r="P1271" t="str">
        <f t="shared" si="40"/>
        <v/>
      </c>
    </row>
    <row r="1272" spans="1:16">
      <c r="A1272" s="8" t="s">
        <v>16278</v>
      </c>
      <c r="B1272" s="8" t="b">
        <v>0</v>
      </c>
      <c r="C1272" s="8" t="s">
        <v>16</v>
      </c>
      <c r="D1272" s="8" t="s">
        <v>7257</v>
      </c>
      <c r="E1272" s="8">
        <v>19</v>
      </c>
      <c r="F1272" s="8" t="s">
        <v>16277</v>
      </c>
      <c r="G1272" s="8">
        <v>1</v>
      </c>
      <c r="H1272" s="8">
        <v>1</v>
      </c>
      <c r="I1272" s="8">
        <v>1</v>
      </c>
      <c r="J1272" s="8" t="s">
        <v>5938</v>
      </c>
      <c r="K1272" s="8" t="s">
        <v>5938</v>
      </c>
      <c r="L1272" s="8" t="s">
        <v>5937</v>
      </c>
      <c r="M1272" s="8" t="s">
        <v>16276</v>
      </c>
      <c r="N1272" s="8">
        <v>2315.1183700000001</v>
      </c>
      <c r="O1272" t="str">
        <f t="shared" si="39"/>
        <v/>
      </c>
      <c r="P1272" t="str">
        <f t="shared" si="40"/>
        <v/>
      </c>
    </row>
    <row r="1273" spans="1:16">
      <c r="A1273" s="8" t="s">
        <v>16275</v>
      </c>
      <c r="B1273" s="8" t="b">
        <v>0</v>
      </c>
      <c r="C1273" s="8" t="s">
        <v>16</v>
      </c>
      <c r="D1273" s="8" t="s">
        <v>16</v>
      </c>
      <c r="E1273" s="8">
        <v>14</v>
      </c>
      <c r="F1273" s="8" t="s">
        <v>16274</v>
      </c>
      <c r="G1273" s="8">
        <v>1</v>
      </c>
      <c r="H1273" s="8">
        <v>1</v>
      </c>
      <c r="I1273" s="8">
        <v>5</v>
      </c>
      <c r="J1273" s="8" t="s">
        <v>14699</v>
      </c>
      <c r="K1273" s="8" t="s">
        <v>14699</v>
      </c>
      <c r="L1273" s="8" t="s">
        <v>14698</v>
      </c>
      <c r="M1273" s="8" t="s">
        <v>16273</v>
      </c>
      <c r="N1273" s="8">
        <v>1560.82278</v>
      </c>
      <c r="O1273" t="str">
        <f t="shared" si="39"/>
        <v/>
      </c>
      <c r="P1273" t="str">
        <f t="shared" si="40"/>
        <v/>
      </c>
    </row>
    <row r="1274" spans="1:16">
      <c r="A1274" s="8" t="s">
        <v>16272</v>
      </c>
      <c r="B1274" s="8" t="b">
        <v>0</v>
      </c>
      <c r="C1274" s="8" t="s">
        <v>16</v>
      </c>
      <c r="D1274" s="8" t="s">
        <v>16</v>
      </c>
      <c r="E1274" s="8">
        <v>16</v>
      </c>
      <c r="F1274" s="8" t="s">
        <v>16271</v>
      </c>
      <c r="G1274" s="8">
        <v>1</v>
      </c>
      <c r="H1274" s="8">
        <v>1</v>
      </c>
      <c r="I1274" s="8">
        <v>1</v>
      </c>
      <c r="J1274" s="8" t="s">
        <v>14699</v>
      </c>
      <c r="K1274" s="8" t="s">
        <v>14699</v>
      </c>
      <c r="L1274" s="8" t="s">
        <v>14698</v>
      </c>
      <c r="M1274" s="8" t="s">
        <v>16270</v>
      </c>
      <c r="N1274" s="8">
        <v>1746.8868299999999</v>
      </c>
      <c r="O1274" t="str">
        <f t="shared" si="39"/>
        <v/>
      </c>
      <c r="P1274" t="str">
        <f t="shared" si="40"/>
        <v/>
      </c>
    </row>
    <row r="1275" spans="1:16">
      <c r="A1275" s="8" t="s">
        <v>16269</v>
      </c>
      <c r="B1275" s="8" t="b">
        <v>0</v>
      </c>
      <c r="C1275" s="8" t="s">
        <v>16</v>
      </c>
      <c r="D1275" s="8" t="s">
        <v>16</v>
      </c>
      <c r="E1275" s="8">
        <v>15</v>
      </c>
      <c r="F1275" s="8" t="s">
        <v>16268</v>
      </c>
      <c r="G1275" s="8">
        <v>1</v>
      </c>
      <c r="H1275" s="8">
        <v>1</v>
      </c>
      <c r="I1275" s="8">
        <v>2</v>
      </c>
      <c r="J1275" s="8" t="s">
        <v>2921</v>
      </c>
      <c r="K1275" s="8" t="s">
        <v>2921</v>
      </c>
      <c r="L1275" s="8" t="s">
        <v>2920</v>
      </c>
      <c r="M1275" s="8" t="s">
        <v>16267</v>
      </c>
      <c r="N1275" s="8">
        <v>1778.96469</v>
      </c>
      <c r="O1275" t="str">
        <f t="shared" si="39"/>
        <v/>
      </c>
      <c r="P1275" t="str">
        <f t="shared" si="40"/>
        <v/>
      </c>
    </row>
    <row r="1276" spans="1:16">
      <c r="A1276" s="8" t="s">
        <v>878</v>
      </c>
      <c r="B1276" s="8" t="b">
        <v>0</v>
      </c>
      <c r="C1276" s="8" t="s">
        <v>70</v>
      </c>
      <c r="D1276" s="8" t="s">
        <v>16</v>
      </c>
      <c r="E1276" s="8">
        <v>11</v>
      </c>
      <c r="F1276" s="8" t="s">
        <v>879</v>
      </c>
      <c r="G1276" s="8">
        <v>1</v>
      </c>
      <c r="H1276" s="8">
        <v>2</v>
      </c>
      <c r="I1276" s="8">
        <v>2</v>
      </c>
      <c r="J1276" s="8" t="s">
        <v>868</v>
      </c>
      <c r="K1276" s="8" t="s">
        <v>869</v>
      </c>
      <c r="L1276" s="8" t="s">
        <v>870</v>
      </c>
      <c r="M1276" s="8" t="s">
        <v>880</v>
      </c>
      <c r="N1276" s="8">
        <v>1306.72261</v>
      </c>
      <c r="O1276" t="str">
        <f t="shared" si="39"/>
        <v/>
      </c>
      <c r="P1276" t="str">
        <f t="shared" si="40"/>
        <v/>
      </c>
    </row>
    <row r="1277" spans="1:16">
      <c r="A1277" s="8" t="s">
        <v>875</v>
      </c>
      <c r="B1277" s="8" t="b">
        <v>0</v>
      </c>
      <c r="C1277" s="8" t="s">
        <v>70</v>
      </c>
      <c r="D1277" s="8" t="s">
        <v>16</v>
      </c>
      <c r="E1277" s="8">
        <v>13</v>
      </c>
      <c r="F1277" s="8" t="s">
        <v>876</v>
      </c>
      <c r="G1277" s="8">
        <v>1</v>
      </c>
      <c r="H1277" s="8">
        <v>2</v>
      </c>
      <c r="I1277" s="8">
        <v>1</v>
      </c>
      <c r="J1277" s="8" t="s">
        <v>868</v>
      </c>
      <c r="K1277" s="8" t="s">
        <v>869</v>
      </c>
      <c r="L1277" s="8" t="s">
        <v>870</v>
      </c>
      <c r="M1277" s="8" t="s">
        <v>877</v>
      </c>
      <c r="N1277" s="8">
        <v>1492.82305</v>
      </c>
      <c r="O1277" t="str">
        <f t="shared" si="39"/>
        <v/>
      </c>
      <c r="P1277" t="str">
        <f t="shared" si="40"/>
        <v/>
      </c>
    </row>
    <row r="1278" spans="1:16">
      <c r="A1278" s="8" t="s">
        <v>866</v>
      </c>
      <c r="B1278" s="8" t="b">
        <v>0</v>
      </c>
      <c r="C1278" s="8" t="s">
        <v>70</v>
      </c>
      <c r="D1278" s="8" t="s">
        <v>16</v>
      </c>
      <c r="E1278" s="8">
        <v>16</v>
      </c>
      <c r="F1278" s="8" t="s">
        <v>867</v>
      </c>
      <c r="G1278" s="8">
        <v>1</v>
      </c>
      <c r="H1278" s="8">
        <v>2</v>
      </c>
      <c r="I1278" s="8">
        <v>2</v>
      </c>
      <c r="J1278" s="8" t="s">
        <v>868</v>
      </c>
      <c r="K1278" s="8" t="s">
        <v>869</v>
      </c>
      <c r="L1278" s="8" t="s">
        <v>870</v>
      </c>
      <c r="M1278" s="8" t="s">
        <v>871</v>
      </c>
      <c r="N1278" s="8">
        <v>1878.03042</v>
      </c>
      <c r="O1278" t="str">
        <f t="shared" si="39"/>
        <v/>
      </c>
      <c r="P1278" t="str">
        <f t="shared" si="40"/>
        <v/>
      </c>
    </row>
    <row r="1279" spans="1:16">
      <c r="A1279" s="8" t="s">
        <v>914</v>
      </c>
      <c r="B1279" s="8" t="b">
        <v>0</v>
      </c>
      <c r="C1279" s="8" t="s">
        <v>70</v>
      </c>
      <c r="D1279" s="8" t="s">
        <v>16</v>
      </c>
      <c r="E1279" s="8">
        <v>24</v>
      </c>
      <c r="F1279" s="8" t="s">
        <v>915</v>
      </c>
      <c r="G1279" s="8">
        <v>1</v>
      </c>
      <c r="H1279" s="8">
        <v>2</v>
      </c>
      <c r="I1279" s="8">
        <v>7</v>
      </c>
      <c r="J1279" s="8" t="s">
        <v>868</v>
      </c>
      <c r="K1279" s="8" t="s">
        <v>869</v>
      </c>
      <c r="L1279" s="8" t="s">
        <v>870</v>
      </c>
      <c r="M1279" s="8" t="s">
        <v>916</v>
      </c>
      <c r="N1279" s="8">
        <v>2617.41687</v>
      </c>
      <c r="O1279" t="str">
        <f t="shared" si="39"/>
        <v/>
      </c>
      <c r="P1279" t="str">
        <f t="shared" si="40"/>
        <v/>
      </c>
    </row>
    <row r="1280" spans="1:16">
      <c r="A1280" s="8" t="s">
        <v>16266</v>
      </c>
      <c r="B1280" s="8" t="b">
        <v>0</v>
      </c>
      <c r="C1280" s="8" t="s">
        <v>16</v>
      </c>
      <c r="D1280" s="8" t="s">
        <v>16</v>
      </c>
      <c r="E1280" s="8">
        <v>17</v>
      </c>
      <c r="F1280" s="8" t="s">
        <v>16265</v>
      </c>
      <c r="G1280" s="8">
        <v>1</v>
      </c>
      <c r="H1280" s="8">
        <v>2</v>
      </c>
      <c r="I1280" s="8">
        <v>2</v>
      </c>
      <c r="J1280" s="8" t="s">
        <v>676</v>
      </c>
      <c r="K1280" s="8" t="s">
        <v>1092</v>
      </c>
      <c r="L1280" s="8" t="s">
        <v>678</v>
      </c>
      <c r="M1280" s="8" t="s">
        <v>16264</v>
      </c>
      <c r="N1280" s="8">
        <v>1939.96073</v>
      </c>
      <c r="O1280" t="str">
        <f t="shared" si="39"/>
        <v/>
      </c>
      <c r="P1280" t="str">
        <f t="shared" si="40"/>
        <v/>
      </c>
    </row>
    <row r="1281" spans="1:16">
      <c r="A1281" s="8" t="s">
        <v>16263</v>
      </c>
      <c r="B1281" s="8" t="b">
        <v>0</v>
      </c>
      <c r="C1281" s="8" t="s">
        <v>16</v>
      </c>
      <c r="D1281" s="8" t="s">
        <v>16</v>
      </c>
      <c r="E1281" s="8">
        <v>13</v>
      </c>
      <c r="F1281" s="8" t="s">
        <v>16262</v>
      </c>
      <c r="G1281" s="8">
        <v>1</v>
      </c>
      <c r="H1281" s="8">
        <v>1</v>
      </c>
      <c r="I1281" s="8">
        <v>2</v>
      </c>
      <c r="J1281" s="8" t="s">
        <v>1514</v>
      </c>
      <c r="K1281" s="8" t="s">
        <v>1514</v>
      </c>
      <c r="L1281" s="8" t="s">
        <v>1515</v>
      </c>
      <c r="M1281" s="8" t="s">
        <v>16261</v>
      </c>
      <c r="N1281" s="8">
        <v>1447.7427299999999</v>
      </c>
      <c r="O1281" t="str">
        <f t="shared" si="39"/>
        <v/>
      </c>
      <c r="P1281" t="str">
        <f t="shared" si="40"/>
        <v/>
      </c>
    </row>
    <row r="1282" spans="1:16">
      <c r="A1282" s="8" t="s">
        <v>16260</v>
      </c>
      <c r="B1282" s="8" t="b">
        <v>0</v>
      </c>
      <c r="C1282" s="8" t="s">
        <v>16</v>
      </c>
      <c r="D1282" s="8" t="s">
        <v>16</v>
      </c>
      <c r="E1282" s="8">
        <v>14</v>
      </c>
      <c r="F1282" s="8" t="s">
        <v>16259</v>
      </c>
      <c r="G1282" s="8">
        <v>1</v>
      </c>
      <c r="H1282" s="8">
        <v>1</v>
      </c>
      <c r="I1282" s="8">
        <v>2</v>
      </c>
      <c r="J1282" s="8" t="s">
        <v>1514</v>
      </c>
      <c r="K1282" s="8" t="s">
        <v>1514</v>
      </c>
      <c r="L1282" s="8" t="s">
        <v>1515</v>
      </c>
      <c r="M1282" s="8" t="s">
        <v>16258</v>
      </c>
      <c r="N1282" s="8">
        <v>1576.7853299999999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16257</v>
      </c>
      <c r="B1283" s="8" t="b">
        <v>0</v>
      </c>
      <c r="C1283" s="8" t="s">
        <v>70</v>
      </c>
      <c r="D1283" s="8" t="s">
        <v>5119</v>
      </c>
      <c r="E1283" s="8">
        <v>16</v>
      </c>
      <c r="F1283" s="8" t="s">
        <v>16256</v>
      </c>
      <c r="G1283" s="8">
        <v>1</v>
      </c>
      <c r="H1283" s="8">
        <v>3</v>
      </c>
      <c r="I1283" s="8">
        <v>1</v>
      </c>
      <c r="J1283" s="8" t="s">
        <v>16255</v>
      </c>
      <c r="K1283" s="8" t="s">
        <v>16254</v>
      </c>
      <c r="L1283" s="8" t="s">
        <v>16253</v>
      </c>
      <c r="M1283" s="8" t="s">
        <v>16252</v>
      </c>
      <c r="N1283" s="8">
        <v>1822.83097</v>
      </c>
      <c r="O1283" t="str">
        <f t="shared" si="41"/>
        <v/>
      </c>
      <c r="P1283" t="str">
        <f t="shared" si="42"/>
        <v/>
      </c>
    </row>
    <row r="1284" spans="1:16">
      <c r="A1284" s="8" t="s">
        <v>16251</v>
      </c>
      <c r="B1284" s="8" t="b">
        <v>0</v>
      </c>
      <c r="C1284" s="8" t="s">
        <v>16</v>
      </c>
      <c r="D1284" s="8" t="s">
        <v>16</v>
      </c>
      <c r="E1284" s="8">
        <v>9</v>
      </c>
      <c r="F1284" s="8" t="s">
        <v>16250</v>
      </c>
      <c r="G1284" s="8">
        <v>1</v>
      </c>
      <c r="H1284" s="8">
        <v>1</v>
      </c>
      <c r="I1284" s="8">
        <v>2</v>
      </c>
      <c r="J1284" s="8" t="s">
        <v>16249</v>
      </c>
      <c r="K1284" s="8" t="s">
        <v>16249</v>
      </c>
      <c r="L1284" s="8" t="s">
        <v>16248</v>
      </c>
      <c r="M1284" s="8" t="s">
        <v>16247</v>
      </c>
      <c r="N1284" s="8">
        <v>1072.4945700000001</v>
      </c>
      <c r="O1284" t="str">
        <f t="shared" si="41"/>
        <v/>
      </c>
      <c r="P1284" t="str">
        <f t="shared" si="42"/>
        <v/>
      </c>
    </row>
    <row r="1285" spans="1:16">
      <c r="A1285" s="8" t="s">
        <v>6262</v>
      </c>
      <c r="B1285" s="8" t="b">
        <v>0</v>
      </c>
      <c r="C1285" s="8" t="s">
        <v>16</v>
      </c>
      <c r="D1285" s="8" t="s">
        <v>71</v>
      </c>
      <c r="E1285" s="8">
        <v>17</v>
      </c>
      <c r="F1285" s="8" t="s">
        <v>6261</v>
      </c>
      <c r="G1285" s="8">
        <v>1</v>
      </c>
      <c r="H1285" s="8">
        <v>2</v>
      </c>
      <c r="I1285" s="8">
        <v>1</v>
      </c>
      <c r="J1285" s="8" t="s">
        <v>676</v>
      </c>
      <c r="K1285" s="8" t="s">
        <v>1092</v>
      </c>
      <c r="L1285" s="8" t="s">
        <v>678</v>
      </c>
      <c r="M1285" s="8" t="s">
        <v>6260</v>
      </c>
      <c r="N1285" s="8">
        <v>2012.0269699999999</v>
      </c>
      <c r="O1285" t="str">
        <f t="shared" si="41"/>
        <v/>
      </c>
      <c r="P1285" t="str">
        <f t="shared" si="42"/>
        <v/>
      </c>
    </row>
    <row r="1286" spans="1:16">
      <c r="A1286" s="8" t="s">
        <v>16246</v>
      </c>
      <c r="B1286" s="8" t="b">
        <v>0</v>
      </c>
      <c r="C1286" s="8" t="s">
        <v>16</v>
      </c>
      <c r="D1286" s="8" t="s">
        <v>16</v>
      </c>
      <c r="E1286" s="8">
        <v>15</v>
      </c>
      <c r="F1286" s="8" t="s">
        <v>16245</v>
      </c>
      <c r="G1286" s="8">
        <v>1</v>
      </c>
      <c r="H1286" s="8">
        <v>1</v>
      </c>
      <c r="I1286" s="8">
        <v>1</v>
      </c>
      <c r="J1286" s="8" t="s">
        <v>8370</v>
      </c>
      <c r="K1286" s="8" t="s">
        <v>8370</v>
      </c>
      <c r="L1286" s="8" t="s">
        <v>8369</v>
      </c>
      <c r="M1286" s="8" t="s">
        <v>16244</v>
      </c>
      <c r="N1286" s="8">
        <v>1787.7831000000001</v>
      </c>
      <c r="O1286" t="str">
        <f t="shared" si="41"/>
        <v/>
      </c>
      <c r="P1286" t="str">
        <f t="shared" si="42"/>
        <v/>
      </c>
    </row>
    <row r="1287" spans="1:16">
      <c r="A1287" s="8" t="s">
        <v>6265</v>
      </c>
      <c r="B1287" s="8" t="b">
        <v>0</v>
      </c>
      <c r="C1287" s="8" t="s">
        <v>16</v>
      </c>
      <c r="D1287" s="8" t="s">
        <v>16</v>
      </c>
      <c r="E1287" s="8">
        <v>15</v>
      </c>
      <c r="F1287" s="8" t="s">
        <v>6264</v>
      </c>
      <c r="G1287" s="8">
        <v>1</v>
      </c>
      <c r="H1287" s="8">
        <v>1</v>
      </c>
      <c r="I1287" s="8">
        <v>2</v>
      </c>
      <c r="J1287" s="8" t="s">
        <v>5335</v>
      </c>
      <c r="K1287" s="8" t="s">
        <v>5335</v>
      </c>
      <c r="L1287" s="8" t="s">
        <v>5334</v>
      </c>
      <c r="M1287" s="8" t="s">
        <v>6263</v>
      </c>
      <c r="N1287" s="8">
        <v>1714.8758700000001</v>
      </c>
      <c r="O1287" t="str">
        <f t="shared" si="41"/>
        <v/>
      </c>
      <c r="P1287" t="str">
        <f t="shared" si="42"/>
        <v/>
      </c>
    </row>
    <row r="1288" spans="1:16">
      <c r="A1288" s="8" t="s">
        <v>6212</v>
      </c>
      <c r="B1288" s="8" t="b">
        <v>0</v>
      </c>
      <c r="C1288" s="8" t="s">
        <v>16</v>
      </c>
      <c r="D1288" s="8" t="s">
        <v>16</v>
      </c>
      <c r="E1288" s="8">
        <v>15</v>
      </c>
      <c r="F1288" s="8" t="s">
        <v>6211</v>
      </c>
      <c r="G1288" s="8">
        <v>1</v>
      </c>
      <c r="H1288" s="8">
        <v>1</v>
      </c>
      <c r="I1288" s="8">
        <v>7</v>
      </c>
      <c r="J1288" s="8" t="s">
        <v>1947</v>
      </c>
      <c r="K1288" s="8" t="s">
        <v>1947</v>
      </c>
      <c r="L1288" s="8" t="s">
        <v>1946</v>
      </c>
      <c r="M1288" s="8" t="s">
        <v>6210</v>
      </c>
      <c r="N1288" s="8">
        <v>1699.81736</v>
      </c>
      <c r="O1288" t="str">
        <f t="shared" si="41"/>
        <v/>
      </c>
      <c r="P1288" t="str">
        <f t="shared" si="42"/>
        <v/>
      </c>
    </row>
    <row r="1289" spans="1:16">
      <c r="A1289" s="8" t="s">
        <v>6209</v>
      </c>
      <c r="B1289" s="8" t="b">
        <v>0</v>
      </c>
      <c r="C1289" s="8" t="s">
        <v>16</v>
      </c>
      <c r="D1289" s="8" t="s">
        <v>16</v>
      </c>
      <c r="E1289" s="8">
        <v>14</v>
      </c>
      <c r="F1289" s="8" t="s">
        <v>6208</v>
      </c>
      <c r="G1289" s="8">
        <v>1</v>
      </c>
      <c r="H1289" s="8">
        <v>1</v>
      </c>
      <c r="I1289" s="8">
        <v>4</v>
      </c>
      <c r="J1289" s="8" t="s">
        <v>1947</v>
      </c>
      <c r="K1289" s="8" t="s">
        <v>1947</v>
      </c>
      <c r="L1289" s="8" t="s">
        <v>1946</v>
      </c>
      <c r="M1289" s="8" t="s">
        <v>6207</v>
      </c>
      <c r="N1289" s="8">
        <v>1584.7904100000001</v>
      </c>
      <c r="O1289" t="str">
        <f t="shared" si="41"/>
        <v/>
      </c>
      <c r="P1289" t="str">
        <f t="shared" si="42"/>
        <v/>
      </c>
    </row>
    <row r="1290" spans="1:16">
      <c r="A1290" s="8" t="s">
        <v>6206</v>
      </c>
      <c r="B1290" s="8" t="b">
        <v>0</v>
      </c>
      <c r="C1290" s="8" t="s">
        <v>16</v>
      </c>
      <c r="D1290" s="8" t="s">
        <v>16</v>
      </c>
      <c r="E1290" s="8">
        <v>13</v>
      </c>
      <c r="F1290" s="8" t="s">
        <v>6205</v>
      </c>
      <c r="G1290" s="8">
        <v>1</v>
      </c>
      <c r="H1290" s="8">
        <v>1</v>
      </c>
      <c r="I1290" s="8">
        <v>6</v>
      </c>
      <c r="J1290" s="8" t="s">
        <v>1947</v>
      </c>
      <c r="K1290" s="8" t="s">
        <v>1947</v>
      </c>
      <c r="L1290" s="8" t="s">
        <v>1946</v>
      </c>
      <c r="M1290" s="8" t="s">
        <v>6204</v>
      </c>
      <c r="N1290" s="8">
        <v>1497.75838</v>
      </c>
      <c r="O1290" t="str">
        <f t="shared" si="41"/>
        <v/>
      </c>
      <c r="P1290" t="str">
        <f t="shared" si="42"/>
        <v/>
      </c>
    </row>
    <row r="1291" spans="1:16">
      <c r="A1291" s="8" t="s">
        <v>16243</v>
      </c>
      <c r="B1291" s="8" t="b">
        <v>0</v>
      </c>
      <c r="C1291" s="8" t="s">
        <v>70</v>
      </c>
      <c r="D1291" s="8" t="s">
        <v>16</v>
      </c>
      <c r="E1291" s="8">
        <v>16</v>
      </c>
      <c r="F1291" s="8" t="s">
        <v>16242</v>
      </c>
      <c r="G1291" s="8">
        <v>1</v>
      </c>
      <c r="H1291" s="8">
        <v>2</v>
      </c>
      <c r="I1291" s="8">
        <v>1</v>
      </c>
      <c r="J1291" s="8" t="s">
        <v>8221</v>
      </c>
      <c r="K1291" s="8" t="s">
        <v>8220</v>
      </c>
      <c r="L1291" s="8" t="s">
        <v>8219</v>
      </c>
      <c r="M1291" s="8" t="s">
        <v>16241</v>
      </c>
      <c r="N1291" s="8">
        <v>1834.0432699999999</v>
      </c>
      <c r="O1291" t="str">
        <f t="shared" si="41"/>
        <v/>
      </c>
      <c r="P1291" t="str">
        <f t="shared" si="42"/>
        <v/>
      </c>
    </row>
    <row r="1292" spans="1:16">
      <c r="A1292" s="8" t="s">
        <v>16240</v>
      </c>
      <c r="B1292" s="8" t="b">
        <v>0</v>
      </c>
      <c r="C1292" s="8" t="s">
        <v>16</v>
      </c>
      <c r="D1292" s="8" t="s">
        <v>16</v>
      </c>
      <c r="E1292" s="8">
        <v>15</v>
      </c>
      <c r="F1292" s="8" t="s">
        <v>16239</v>
      </c>
      <c r="G1292" s="8">
        <v>1</v>
      </c>
      <c r="H1292" s="8">
        <v>1</v>
      </c>
      <c r="I1292" s="8">
        <v>1</v>
      </c>
      <c r="J1292" s="8" t="s">
        <v>16238</v>
      </c>
      <c r="K1292" s="8" t="s">
        <v>16238</v>
      </c>
      <c r="L1292" s="8" t="s">
        <v>16237</v>
      </c>
      <c r="M1292" s="8" t="s">
        <v>16236</v>
      </c>
      <c r="N1292" s="8">
        <v>1683.8660400000001</v>
      </c>
      <c r="O1292" t="str">
        <f t="shared" si="41"/>
        <v/>
      </c>
      <c r="P1292" t="str">
        <f t="shared" si="42"/>
        <v/>
      </c>
    </row>
    <row r="1293" spans="1:16">
      <c r="A1293" s="8" t="s">
        <v>16235</v>
      </c>
      <c r="B1293" s="8" t="b">
        <v>0</v>
      </c>
      <c r="C1293" s="8" t="s">
        <v>16</v>
      </c>
      <c r="D1293" s="8" t="s">
        <v>16</v>
      </c>
      <c r="E1293" s="8">
        <v>14</v>
      </c>
      <c r="F1293" s="8" t="s">
        <v>16234</v>
      </c>
      <c r="G1293" s="8">
        <v>1</v>
      </c>
      <c r="H1293" s="8">
        <v>1</v>
      </c>
      <c r="I1293" s="8">
        <v>1</v>
      </c>
      <c r="J1293" s="8" t="s">
        <v>5154</v>
      </c>
      <c r="K1293" s="8" t="s">
        <v>5154</v>
      </c>
      <c r="L1293" s="8" t="s">
        <v>5153</v>
      </c>
      <c r="M1293" s="8" t="s">
        <v>16233</v>
      </c>
      <c r="N1293" s="8">
        <v>1500.78052</v>
      </c>
      <c r="O1293" t="str">
        <f t="shared" si="41"/>
        <v/>
      </c>
      <c r="P1293" t="str">
        <f t="shared" si="42"/>
        <v/>
      </c>
    </row>
    <row r="1294" spans="1:16">
      <c r="A1294" s="8" t="s">
        <v>16232</v>
      </c>
      <c r="B1294" s="8" t="b">
        <v>0</v>
      </c>
      <c r="C1294" s="8" t="s">
        <v>16</v>
      </c>
      <c r="D1294" s="8" t="s">
        <v>16</v>
      </c>
      <c r="E1294" s="8">
        <v>21</v>
      </c>
      <c r="F1294" s="8" t="s">
        <v>16231</v>
      </c>
      <c r="G1294" s="8">
        <v>2</v>
      </c>
      <c r="H1294" s="8">
        <v>2</v>
      </c>
      <c r="I1294" s="8">
        <v>1</v>
      </c>
      <c r="J1294" s="8" t="s">
        <v>632</v>
      </c>
      <c r="K1294" s="8" t="s">
        <v>632</v>
      </c>
      <c r="L1294" s="8" t="s">
        <v>2228</v>
      </c>
      <c r="M1294" s="8" t="s">
        <v>16230</v>
      </c>
      <c r="N1294" s="8">
        <v>2332.08403</v>
      </c>
      <c r="O1294" t="str">
        <f t="shared" si="41"/>
        <v/>
      </c>
      <c r="P1294" t="str">
        <f t="shared" si="42"/>
        <v/>
      </c>
    </row>
    <row r="1295" spans="1:16">
      <c r="A1295" s="8" t="s">
        <v>16229</v>
      </c>
      <c r="B1295" s="8" t="b">
        <v>0</v>
      </c>
      <c r="C1295" s="8" t="s">
        <v>16</v>
      </c>
      <c r="D1295" s="8" t="s">
        <v>1512</v>
      </c>
      <c r="E1295" s="8">
        <v>15</v>
      </c>
      <c r="F1295" s="8" t="s">
        <v>16228</v>
      </c>
      <c r="G1295" s="8">
        <v>1</v>
      </c>
      <c r="H1295" s="8">
        <v>1</v>
      </c>
      <c r="I1295" s="8">
        <v>2</v>
      </c>
      <c r="J1295" s="8" t="s">
        <v>3852</v>
      </c>
      <c r="K1295" s="8" t="s">
        <v>3852</v>
      </c>
      <c r="L1295" s="8" t="s">
        <v>3851</v>
      </c>
      <c r="M1295" s="8" t="s">
        <v>16227</v>
      </c>
      <c r="N1295" s="8">
        <v>1730.9581599999999</v>
      </c>
      <c r="O1295" t="str">
        <f t="shared" si="41"/>
        <v/>
      </c>
      <c r="P1295" t="str">
        <f t="shared" si="42"/>
        <v/>
      </c>
    </row>
    <row r="1296" spans="1:16">
      <c r="A1296" s="8" t="s">
        <v>16226</v>
      </c>
      <c r="B1296" s="8" t="b">
        <v>0</v>
      </c>
      <c r="C1296" s="8" t="s">
        <v>16</v>
      </c>
      <c r="D1296" s="8" t="s">
        <v>16</v>
      </c>
      <c r="E1296" s="8">
        <v>16</v>
      </c>
      <c r="F1296" s="8" t="s">
        <v>16225</v>
      </c>
      <c r="G1296" s="8">
        <v>1</v>
      </c>
      <c r="H1296" s="8">
        <v>1</v>
      </c>
      <c r="I1296" s="8">
        <v>6</v>
      </c>
      <c r="J1296" s="8" t="s">
        <v>3852</v>
      </c>
      <c r="K1296" s="8" t="s">
        <v>3852</v>
      </c>
      <c r="L1296" s="8" t="s">
        <v>3851</v>
      </c>
      <c r="M1296" s="8" t="s">
        <v>16224</v>
      </c>
      <c r="N1296" s="8">
        <v>1843.0582099999999</v>
      </c>
      <c r="O1296" t="str">
        <f t="shared" si="41"/>
        <v/>
      </c>
      <c r="P1296" t="str">
        <f t="shared" si="42"/>
        <v/>
      </c>
    </row>
    <row r="1297" spans="1:16">
      <c r="A1297" s="8" t="s">
        <v>16226</v>
      </c>
      <c r="B1297" s="8" t="b">
        <v>0</v>
      </c>
      <c r="C1297" s="8" t="s">
        <v>16</v>
      </c>
      <c r="D1297" s="8" t="s">
        <v>1512</v>
      </c>
      <c r="E1297" s="8">
        <v>16</v>
      </c>
      <c r="F1297" s="8" t="s">
        <v>16225</v>
      </c>
      <c r="G1297" s="8">
        <v>1</v>
      </c>
      <c r="H1297" s="8">
        <v>1</v>
      </c>
      <c r="I1297" s="8">
        <v>9</v>
      </c>
      <c r="J1297" s="8" t="s">
        <v>3852</v>
      </c>
      <c r="K1297" s="8" t="s">
        <v>3852</v>
      </c>
      <c r="L1297" s="8" t="s">
        <v>3851</v>
      </c>
      <c r="M1297" s="8" t="s">
        <v>16224</v>
      </c>
      <c r="N1297" s="8">
        <v>1859.05313</v>
      </c>
      <c r="O1297" t="str">
        <f t="shared" si="41"/>
        <v/>
      </c>
      <c r="P1297" t="str">
        <f t="shared" si="42"/>
        <v/>
      </c>
    </row>
    <row r="1298" spans="1:16">
      <c r="A1298" s="8" t="s">
        <v>10791</v>
      </c>
      <c r="B1298" s="8" t="b">
        <v>0</v>
      </c>
      <c r="C1298" s="8" t="s">
        <v>70</v>
      </c>
      <c r="D1298" s="8" t="s">
        <v>16</v>
      </c>
      <c r="E1298" s="8">
        <v>13</v>
      </c>
      <c r="F1298" s="8" t="s">
        <v>10790</v>
      </c>
      <c r="G1298" s="8">
        <v>1</v>
      </c>
      <c r="H1298" s="8">
        <v>2</v>
      </c>
      <c r="I1298" s="8">
        <v>1</v>
      </c>
      <c r="J1298" s="8" t="s">
        <v>676</v>
      </c>
      <c r="K1298" s="8" t="s">
        <v>1576</v>
      </c>
      <c r="L1298" s="8" t="s">
        <v>678</v>
      </c>
      <c r="M1298" s="8" t="s">
        <v>10789</v>
      </c>
      <c r="N1298" s="8">
        <v>1536.7540300000001</v>
      </c>
      <c r="O1298" t="str">
        <f t="shared" si="41"/>
        <v/>
      </c>
      <c r="P1298" t="str">
        <f t="shared" si="42"/>
        <v/>
      </c>
    </row>
    <row r="1299" spans="1:16">
      <c r="A1299" s="8" t="s">
        <v>16223</v>
      </c>
      <c r="B1299" s="8" t="b">
        <v>0</v>
      </c>
      <c r="C1299" s="8" t="s">
        <v>16</v>
      </c>
      <c r="D1299" s="8" t="s">
        <v>7257</v>
      </c>
      <c r="E1299" s="8">
        <v>18</v>
      </c>
      <c r="F1299" s="8" t="s">
        <v>16222</v>
      </c>
      <c r="G1299" s="8">
        <v>1</v>
      </c>
      <c r="H1299" s="8">
        <v>1</v>
      </c>
      <c r="I1299" s="8">
        <v>1</v>
      </c>
      <c r="J1299" s="8" t="s">
        <v>5938</v>
      </c>
      <c r="K1299" s="8" t="s">
        <v>5938</v>
      </c>
      <c r="L1299" s="8" t="s">
        <v>5937</v>
      </c>
      <c r="M1299" s="8" t="s">
        <v>16221</v>
      </c>
      <c r="N1299" s="8">
        <v>2186.0757699999999</v>
      </c>
      <c r="O1299" t="str">
        <f t="shared" si="41"/>
        <v/>
      </c>
      <c r="P1299" t="str">
        <f t="shared" si="42"/>
        <v/>
      </c>
    </row>
    <row r="1300" spans="1:16">
      <c r="A1300" s="8" t="s">
        <v>16220</v>
      </c>
      <c r="B1300" s="8" t="b">
        <v>0</v>
      </c>
      <c r="C1300" s="8" t="s">
        <v>16</v>
      </c>
      <c r="D1300" s="8" t="s">
        <v>16</v>
      </c>
      <c r="E1300" s="8">
        <v>14</v>
      </c>
      <c r="F1300" s="8" t="s">
        <v>16219</v>
      </c>
      <c r="G1300" s="8">
        <v>1</v>
      </c>
      <c r="H1300" s="8">
        <v>1</v>
      </c>
      <c r="I1300" s="8">
        <v>2</v>
      </c>
      <c r="J1300" s="8" t="s">
        <v>16195</v>
      </c>
      <c r="K1300" s="8" t="s">
        <v>16195</v>
      </c>
      <c r="L1300" s="8" t="s">
        <v>16194</v>
      </c>
      <c r="M1300" s="8" t="s">
        <v>16218</v>
      </c>
      <c r="N1300" s="8">
        <v>1544.8179700000001</v>
      </c>
      <c r="O1300" t="str">
        <f t="shared" si="41"/>
        <v/>
      </c>
      <c r="P1300" t="str">
        <f t="shared" si="42"/>
        <v/>
      </c>
    </row>
    <row r="1301" spans="1:16">
      <c r="A1301" s="8" t="s">
        <v>16217</v>
      </c>
      <c r="B1301" s="8" t="b">
        <v>0</v>
      </c>
      <c r="C1301" s="8" t="s">
        <v>16</v>
      </c>
      <c r="D1301" s="8" t="s">
        <v>16</v>
      </c>
      <c r="E1301" s="8">
        <v>12</v>
      </c>
      <c r="F1301" s="8" t="s">
        <v>16216</v>
      </c>
      <c r="G1301" s="8">
        <v>1</v>
      </c>
      <c r="H1301" s="8">
        <v>1</v>
      </c>
      <c r="I1301" s="8">
        <v>1</v>
      </c>
      <c r="J1301" s="8" t="s">
        <v>3086</v>
      </c>
      <c r="K1301" s="8" t="s">
        <v>3086</v>
      </c>
      <c r="L1301" s="8" t="s">
        <v>3085</v>
      </c>
      <c r="M1301" s="8" t="s">
        <v>16215</v>
      </c>
      <c r="N1301" s="8">
        <v>1312.7947099999999</v>
      </c>
      <c r="O1301" t="str">
        <f t="shared" si="41"/>
        <v/>
      </c>
      <c r="P1301" t="str">
        <f t="shared" si="42"/>
        <v/>
      </c>
    </row>
    <row r="1302" spans="1:16">
      <c r="A1302" s="8" t="s">
        <v>16214</v>
      </c>
      <c r="B1302" s="8" t="b">
        <v>0</v>
      </c>
      <c r="C1302" s="8" t="s">
        <v>70</v>
      </c>
      <c r="D1302" s="8" t="s">
        <v>16</v>
      </c>
      <c r="E1302" s="8">
        <v>14</v>
      </c>
      <c r="F1302" s="8" t="s">
        <v>16213</v>
      </c>
      <c r="G1302" s="8">
        <v>1</v>
      </c>
      <c r="H1302" s="8">
        <v>2</v>
      </c>
      <c r="I1302" s="8">
        <v>1</v>
      </c>
      <c r="J1302" s="8" t="s">
        <v>16212</v>
      </c>
      <c r="K1302" s="8" t="s">
        <v>16211</v>
      </c>
      <c r="L1302" s="8" t="s">
        <v>16210</v>
      </c>
      <c r="M1302" s="8" t="s">
        <v>16209</v>
      </c>
      <c r="N1302" s="8">
        <v>1437.75838</v>
      </c>
      <c r="O1302" t="str">
        <f t="shared" si="41"/>
        <v/>
      </c>
      <c r="P1302" t="str">
        <f t="shared" si="42"/>
        <v/>
      </c>
    </row>
    <row r="1303" spans="1:16">
      <c r="A1303" s="8" t="s">
        <v>911</v>
      </c>
      <c r="B1303" s="8" t="b">
        <v>0</v>
      </c>
      <c r="C1303" s="8" t="s">
        <v>16</v>
      </c>
      <c r="D1303" s="8" t="s">
        <v>16</v>
      </c>
      <c r="E1303" s="8">
        <v>18</v>
      </c>
      <c r="F1303" s="8" t="s">
        <v>912</v>
      </c>
      <c r="G1303" s="8">
        <v>1</v>
      </c>
      <c r="H1303" s="8">
        <v>1</v>
      </c>
      <c r="I1303" s="8">
        <v>1</v>
      </c>
      <c r="J1303" s="8" t="s">
        <v>356</v>
      </c>
      <c r="K1303" s="8" t="s">
        <v>356</v>
      </c>
      <c r="L1303" s="8" t="s">
        <v>358</v>
      </c>
      <c r="M1303" s="8" t="s">
        <v>913</v>
      </c>
      <c r="N1303" s="8">
        <v>1867.0032000000001</v>
      </c>
      <c r="O1303" t="str">
        <f t="shared" si="41"/>
        <v/>
      </c>
      <c r="P1303" t="str">
        <f t="shared" si="42"/>
        <v/>
      </c>
    </row>
    <row r="1304" spans="1:16">
      <c r="A1304" s="8" t="s">
        <v>16208</v>
      </c>
      <c r="B1304" s="8" t="b">
        <v>0</v>
      </c>
      <c r="C1304" s="8" t="s">
        <v>16</v>
      </c>
      <c r="D1304" s="8" t="s">
        <v>16</v>
      </c>
      <c r="E1304" s="8">
        <v>13</v>
      </c>
      <c r="F1304" s="8" t="s">
        <v>16207</v>
      </c>
      <c r="G1304" s="8">
        <v>1</v>
      </c>
      <c r="H1304" s="8">
        <v>1</v>
      </c>
      <c r="I1304" s="8">
        <v>1</v>
      </c>
      <c r="J1304" s="8" t="s">
        <v>2028</v>
      </c>
      <c r="K1304" s="8" t="s">
        <v>2028</v>
      </c>
      <c r="L1304" s="8" t="s">
        <v>2027</v>
      </c>
      <c r="M1304" s="8" t="s">
        <v>16206</v>
      </c>
      <c r="N1304" s="8">
        <v>1479.78018</v>
      </c>
      <c r="O1304" t="str">
        <f t="shared" si="41"/>
        <v/>
      </c>
      <c r="P1304" t="str">
        <f t="shared" si="42"/>
        <v/>
      </c>
    </row>
    <row r="1305" spans="1:16">
      <c r="A1305" s="8" t="s">
        <v>899</v>
      </c>
      <c r="B1305" s="8" t="b">
        <v>0</v>
      </c>
      <c r="C1305" s="8" t="s">
        <v>16</v>
      </c>
      <c r="D1305" s="8" t="s">
        <v>16</v>
      </c>
      <c r="E1305" s="8">
        <v>12</v>
      </c>
      <c r="F1305" s="8" t="s">
        <v>900</v>
      </c>
      <c r="G1305" s="8">
        <v>1</v>
      </c>
      <c r="H1305" s="8">
        <v>1</v>
      </c>
      <c r="I1305" s="8">
        <v>2</v>
      </c>
      <c r="J1305" s="8" t="s">
        <v>403</v>
      </c>
      <c r="K1305" s="8" t="s">
        <v>403</v>
      </c>
      <c r="L1305" s="8" t="s">
        <v>404</v>
      </c>
      <c r="M1305" s="8" t="s">
        <v>901</v>
      </c>
      <c r="N1305" s="8">
        <v>1341.67572</v>
      </c>
      <c r="O1305" t="str">
        <f t="shared" si="41"/>
        <v/>
      </c>
      <c r="P1305" t="str">
        <f t="shared" si="42"/>
        <v/>
      </c>
    </row>
    <row r="1306" spans="1:16">
      <c r="A1306" s="8" t="s">
        <v>16205</v>
      </c>
      <c r="B1306" s="8" t="b">
        <v>0</v>
      </c>
      <c r="C1306" s="8" t="s">
        <v>16</v>
      </c>
      <c r="D1306" s="8" t="s">
        <v>16</v>
      </c>
      <c r="E1306" s="8">
        <v>12</v>
      </c>
      <c r="F1306" s="8" t="s">
        <v>16204</v>
      </c>
      <c r="G1306" s="8">
        <v>1</v>
      </c>
      <c r="H1306" s="8">
        <v>1</v>
      </c>
      <c r="I1306" s="8">
        <v>1</v>
      </c>
      <c r="J1306" s="8" t="s">
        <v>16200</v>
      </c>
      <c r="K1306" s="8" t="s">
        <v>16200</v>
      </c>
      <c r="L1306" s="8" t="s">
        <v>16199</v>
      </c>
      <c r="M1306" s="8" t="s">
        <v>16203</v>
      </c>
      <c r="N1306" s="8">
        <v>1344.6582800000001</v>
      </c>
      <c r="O1306" t="str">
        <f t="shared" si="41"/>
        <v/>
      </c>
      <c r="P1306" t="str">
        <f t="shared" si="42"/>
        <v/>
      </c>
    </row>
    <row r="1307" spans="1:16">
      <c r="A1307" s="8" t="s">
        <v>16202</v>
      </c>
      <c r="B1307" s="8" t="b">
        <v>0</v>
      </c>
      <c r="C1307" s="8" t="s">
        <v>16</v>
      </c>
      <c r="D1307" s="8" t="s">
        <v>16</v>
      </c>
      <c r="E1307" s="8">
        <v>13</v>
      </c>
      <c r="F1307" s="8" t="s">
        <v>16201</v>
      </c>
      <c r="G1307" s="8">
        <v>1</v>
      </c>
      <c r="H1307" s="8">
        <v>1</v>
      </c>
      <c r="I1307" s="8">
        <v>2</v>
      </c>
      <c r="J1307" s="8" t="s">
        <v>16200</v>
      </c>
      <c r="K1307" s="8" t="s">
        <v>16200</v>
      </c>
      <c r="L1307" s="8" t="s">
        <v>16199</v>
      </c>
      <c r="M1307" s="8" t="s">
        <v>16198</v>
      </c>
      <c r="N1307" s="8">
        <v>1415.6953900000001</v>
      </c>
      <c r="O1307" t="str">
        <f t="shared" si="41"/>
        <v/>
      </c>
      <c r="P1307" t="str">
        <f t="shared" si="42"/>
        <v/>
      </c>
    </row>
    <row r="1308" spans="1:16">
      <c r="A1308" s="8" t="s">
        <v>16197</v>
      </c>
      <c r="B1308" s="8" t="b">
        <v>0</v>
      </c>
      <c r="C1308" s="8" t="s">
        <v>16</v>
      </c>
      <c r="D1308" s="8" t="s">
        <v>16</v>
      </c>
      <c r="E1308" s="8">
        <v>16</v>
      </c>
      <c r="F1308" s="8" t="s">
        <v>16196</v>
      </c>
      <c r="G1308" s="8">
        <v>1</v>
      </c>
      <c r="H1308" s="8">
        <v>1</v>
      </c>
      <c r="I1308" s="8">
        <v>7</v>
      </c>
      <c r="J1308" s="8" t="s">
        <v>16195</v>
      </c>
      <c r="K1308" s="8" t="s">
        <v>16195</v>
      </c>
      <c r="L1308" s="8" t="s">
        <v>16194</v>
      </c>
      <c r="M1308" s="8" t="s">
        <v>16193</v>
      </c>
      <c r="N1308" s="8">
        <v>1754.95479</v>
      </c>
      <c r="O1308" t="str">
        <f t="shared" si="41"/>
        <v/>
      </c>
      <c r="P1308" t="str">
        <f t="shared" si="42"/>
        <v/>
      </c>
    </row>
    <row r="1309" spans="1:16">
      <c r="A1309" s="8" t="s">
        <v>11601</v>
      </c>
      <c r="B1309" s="8" t="b">
        <v>0</v>
      </c>
      <c r="C1309" s="8" t="s">
        <v>16</v>
      </c>
      <c r="D1309" s="8" t="s">
        <v>16</v>
      </c>
      <c r="E1309" s="8">
        <v>14</v>
      </c>
      <c r="F1309" s="8" t="s">
        <v>11600</v>
      </c>
      <c r="G1309" s="8">
        <v>1</v>
      </c>
      <c r="H1309" s="8">
        <v>1</v>
      </c>
      <c r="I1309" s="8">
        <v>2</v>
      </c>
      <c r="J1309" s="8" t="s">
        <v>11599</v>
      </c>
      <c r="K1309" s="8" t="s">
        <v>11599</v>
      </c>
      <c r="L1309" s="8" t="s">
        <v>11598</v>
      </c>
      <c r="M1309" s="8" t="s">
        <v>11597</v>
      </c>
      <c r="N1309" s="8">
        <v>1473.8159000000001</v>
      </c>
      <c r="O1309" t="str">
        <f t="shared" si="41"/>
        <v/>
      </c>
      <c r="P1309" t="str">
        <f t="shared" si="42"/>
        <v/>
      </c>
    </row>
    <row r="1310" spans="1:16">
      <c r="A1310" s="8" t="s">
        <v>16192</v>
      </c>
      <c r="B1310" s="8" t="b">
        <v>0</v>
      </c>
      <c r="C1310" s="8" t="s">
        <v>70</v>
      </c>
      <c r="D1310" s="8" t="s">
        <v>16</v>
      </c>
      <c r="E1310" s="8">
        <v>16</v>
      </c>
      <c r="F1310" s="8" t="s">
        <v>16191</v>
      </c>
      <c r="G1310" s="8">
        <v>2</v>
      </c>
      <c r="H1310" s="8">
        <v>9</v>
      </c>
      <c r="I1310" s="8">
        <v>1</v>
      </c>
      <c r="J1310" s="8" t="s">
        <v>9357</v>
      </c>
      <c r="K1310" s="8" t="s">
        <v>16190</v>
      </c>
      <c r="L1310" s="8" t="s">
        <v>9355</v>
      </c>
      <c r="M1310" s="8" t="s">
        <v>16189</v>
      </c>
      <c r="N1310" s="8">
        <v>1742.9031500000001</v>
      </c>
      <c r="O1310" t="str">
        <f t="shared" si="41"/>
        <v/>
      </c>
      <c r="P1310" t="str">
        <f t="shared" si="42"/>
        <v/>
      </c>
    </row>
    <row r="1311" spans="1:16">
      <c r="A1311" s="8" t="s">
        <v>16188</v>
      </c>
      <c r="B1311" s="8" t="b">
        <v>0</v>
      </c>
      <c r="C1311" s="8" t="s">
        <v>16</v>
      </c>
      <c r="D1311" s="8" t="s">
        <v>16</v>
      </c>
      <c r="E1311" s="8">
        <v>15</v>
      </c>
      <c r="F1311" s="8" t="s">
        <v>16187</v>
      </c>
      <c r="G1311" s="8">
        <v>1</v>
      </c>
      <c r="H1311" s="8">
        <v>1</v>
      </c>
      <c r="I1311" s="8">
        <v>1</v>
      </c>
      <c r="J1311" s="8" t="s">
        <v>16186</v>
      </c>
      <c r="K1311" s="8" t="s">
        <v>16186</v>
      </c>
      <c r="L1311" s="8" t="s">
        <v>16185</v>
      </c>
      <c r="M1311" s="8" t="s">
        <v>16184</v>
      </c>
      <c r="N1311" s="8">
        <v>1568.8907400000001</v>
      </c>
      <c r="O1311" t="str">
        <f t="shared" si="41"/>
        <v/>
      </c>
      <c r="P1311" t="str">
        <f t="shared" si="42"/>
        <v/>
      </c>
    </row>
    <row r="1312" spans="1:16">
      <c r="A1312" s="8" t="s">
        <v>5004</v>
      </c>
      <c r="B1312" s="8" t="b">
        <v>0</v>
      </c>
      <c r="C1312" s="8" t="s">
        <v>16</v>
      </c>
      <c r="D1312" s="8" t="s">
        <v>16</v>
      </c>
      <c r="E1312" s="8">
        <v>19</v>
      </c>
      <c r="F1312" s="8" t="s">
        <v>5003</v>
      </c>
      <c r="G1312" s="8">
        <v>1</v>
      </c>
      <c r="H1312" s="8">
        <v>1</v>
      </c>
      <c r="I1312" s="8">
        <v>4</v>
      </c>
      <c r="J1312" s="8" t="s">
        <v>1270</v>
      </c>
      <c r="K1312" s="8" t="s">
        <v>1270</v>
      </c>
      <c r="L1312" s="8" t="s">
        <v>1271</v>
      </c>
      <c r="M1312" s="8" t="s">
        <v>5002</v>
      </c>
      <c r="N1312" s="8">
        <v>2256.0462000000002</v>
      </c>
      <c r="O1312" t="str">
        <f t="shared" si="41"/>
        <v/>
      </c>
      <c r="P1312" t="str">
        <f t="shared" si="42"/>
        <v/>
      </c>
    </row>
    <row r="1313" spans="1:16">
      <c r="A1313" s="8" t="s">
        <v>5004</v>
      </c>
      <c r="B1313" s="8" t="b">
        <v>0</v>
      </c>
      <c r="C1313" s="8" t="s">
        <v>16</v>
      </c>
      <c r="D1313" s="8" t="s">
        <v>1120</v>
      </c>
      <c r="E1313" s="8">
        <v>19</v>
      </c>
      <c r="F1313" s="8" t="s">
        <v>5003</v>
      </c>
      <c r="G1313" s="8">
        <v>1</v>
      </c>
      <c r="H1313" s="8">
        <v>1</v>
      </c>
      <c r="I1313" s="8">
        <v>31</v>
      </c>
      <c r="J1313" s="8" t="s">
        <v>1270</v>
      </c>
      <c r="K1313" s="8" t="s">
        <v>1270</v>
      </c>
      <c r="L1313" s="8" t="s">
        <v>1271</v>
      </c>
      <c r="M1313" s="8" t="s">
        <v>5002</v>
      </c>
      <c r="N1313" s="8">
        <v>2272.0411199999999</v>
      </c>
      <c r="O1313" t="str">
        <f t="shared" si="41"/>
        <v/>
      </c>
      <c r="P1313" t="str">
        <f t="shared" si="42"/>
        <v/>
      </c>
    </row>
    <row r="1314" spans="1:16">
      <c r="A1314" s="8" t="s">
        <v>16183</v>
      </c>
      <c r="B1314" s="8" t="b">
        <v>0</v>
      </c>
      <c r="C1314" s="8" t="s">
        <v>16</v>
      </c>
      <c r="D1314" s="8" t="s">
        <v>473</v>
      </c>
      <c r="E1314" s="8">
        <v>8</v>
      </c>
      <c r="F1314" s="8" t="s">
        <v>16182</v>
      </c>
      <c r="G1314" s="8">
        <v>1</v>
      </c>
      <c r="H1314" s="8">
        <v>1</v>
      </c>
      <c r="I1314" s="8">
        <v>1</v>
      </c>
      <c r="J1314" s="8" t="s">
        <v>6610</v>
      </c>
      <c r="K1314" s="8" t="s">
        <v>6610</v>
      </c>
      <c r="L1314" s="8" t="s">
        <v>6609</v>
      </c>
      <c r="M1314" s="8" t="s">
        <v>16181</v>
      </c>
      <c r="N1314" s="8">
        <v>989.50843999999995</v>
      </c>
      <c r="O1314" t="str">
        <f t="shared" si="41"/>
        <v/>
      </c>
      <c r="P1314" t="str">
        <f t="shared" si="42"/>
        <v/>
      </c>
    </row>
    <row r="1315" spans="1:16">
      <c r="A1315" s="8" t="s">
        <v>16180</v>
      </c>
      <c r="B1315" s="8" t="b">
        <v>0</v>
      </c>
      <c r="C1315" s="8" t="s">
        <v>16</v>
      </c>
      <c r="D1315" s="8" t="s">
        <v>381</v>
      </c>
      <c r="E1315" s="8">
        <v>16</v>
      </c>
      <c r="F1315" s="8" t="s">
        <v>16179</v>
      </c>
      <c r="G1315" s="8">
        <v>1</v>
      </c>
      <c r="H1315" s="8">
        <v>1</v>
      </c>
      <c r="I1315" s="8">
        <v>1</v>
      </c>
      <c r="J1315" s="8" t="s">
        <v>16178</v>
      </c>
      <c r="K1315" s="8" t="s">
        <v>16178</v>
      </c>
      <c r="L1315" s="8" t="s">
        <v>16177</v>
      </c>
      <c r="M1315" s="8" t="s">
        <v>16176</v>
      </c>
      <c r="N1315" s="8">
        <v>1767.9309499999999</v>
      </c>
      <c r="O1315" t="str">
        <f t="shared" si="41"/>
        <v/>
      </c>
      <c r="P1315" t="str">
        <f t="shared" si="42"/>
        <v/>
      </c>
    </row>
    <row r="1316" spans="1:16">
      <c r="A1316" s="8" t="s">
        <v>16175</v>
      </c>
      <c r="B1316" s="8" t="b">
        <v>0</v>
      </c>
      <c r="C1316" s="8" t="s">
        <v>16</v>
      </c>
      <c r="D1316" s="8" t="s">
        <v>16</v>
      </c>
      <c r="E1316" s="8">
        <v>16</v>
      </c>
      <c r="F1316" s="8" t="s">
        <v>16174</v>
      </c>
      <c r="G1316" s="8">
        <v>1</v>
      </c>
      <c r="H1316" s="8">
        <v>1</v>
      </c>
      <c r="I1316" s="8">
        <v>2</v>
      </c>
      <c r="J1316" s="8" t="s">
        <v>16170</v>
      </c>
      <c r="K1316" s="8" t="s">
        <v>16170</v>
      </c>
      <c r="L1316" s="8" t="s">
        <v>16169</v>
      </c>
      <c r="M1316" s="8" t="s">
        <v>16173</v>
      </c>
      <c r="N1316" s="8">
        <v>1886.9818</v>
      </c>
      <c r="O1316" t="str">
        <f t="shared" si="41"/>
        <v/>
      </c>
      <c r="P1316" t="str">
        <f t="shared" si="42"/>
        <v/>
      </c>
    </row>
    <row r="1317" spans="1:16">
      <c r="A1317" s="8" t="s">
        <v>16172</v>
      </c>
      <c r="B1317" s="8" t="b">
        <v>0</v>
      </c>
      <c r="C1317" s="8" t="s">
        <v>16</v>
      </c>
      <c r="D1317" s="8" t="s">
        <v>16</v>
      </c>
      <c r="E1317" s="8">
        <v>17</v>
      </c>
      <c r="F1317" s="8" t="s">
        <v>16171</v>
      </c>
      <c r="G1317" s="8">
        <v>1</v>
      </c>
      <c r="H1317" s="8">
        <v>1</v>
      </c>
      <c r="I1317" s="8">
        <v>1</v>
      </c>
      <c r="J1317" s="8" t="s">
        <v>16170</v>
      </c>
      <c r="K1317" s="8" t="s">
        <v>16170</v>
      </c>
      <c r="L1317" s="8" t="s">
        <v>16169</v>
      </c>
      <c r="M1317" s="8" t="s">
        <v>16168</v>
      </c>
      <c r="N1317" s="8">
        <v>2015.0767599999999</v>
      </c>
      <c r="O1317" t="str">
        <f t="shared" si="41"/>
        <v/>
      </c>
      <c r="P1317" t="str">
        <f t="shared" si="42"/>
        <v/>
      </c>
    </row>
    <row r="1318" spans="1:16">
      <c r="A1318" s="8" t="s">
        <v>16167</v>
      </c>
      <c r="B1318" s="8" t="b">
        <v>0</v>
      </c>
      <c r="C1318" s="8" t="s">
        <v>16</v>
      </c>
      <c r="D1318" s="8" t="s">
        <v>16</v>
      </c>
      <c r="E1318" s="8">
        <v>15</v>
      </c>
      <c r="F1318" s="8" t="s">
        <v>16166</v>
      </c>
      <c r="G1318" s="8">
        <v>1</v>
      </c>
      <c r="H1318" s="8">
        <v>1</v>
      </c>
      <c r="I1318" s="8">
        <v>2</v>
      </c>
      <c r="J1318" s="8" t="s">
        <v>16165</v>
      </c>
      <c r="K1318" s="8" t="s">
        <v>16165</v>
      </c>
      <c r="L1318" s="8" t="s">
        <v>16164</v>
      </c>
      <c r="M1318" s="8" t="s">
        <v>16163</v>
      </c>
      <c r="N1318" s="8">
        <v>1627.8326099999999</v>
      </c>
      <c r="O1318" t="str">
        <f t="shared" si="41"/>
        <v/>
      </c>
      <c r="P1318" t="str">
        <f t="shared" si="42"/>
        <v/>
      </c>
    </row>
    <row r="1319" spans="1:16">
      <c r="A1319" s="8" t="s">
        <v>5308</v>
      </c>
      <c r="B1319" s="8" t="b">
        <v>0</v>
      </c>
      <c r="C1319" s="8" t="s">
        <v>16</v>
      </c>
      <c r="D1319" s="8" t="s">
        <v>16</v>
      </c>
      <c r="E1319" s="8">
        <v>15</v>
      </c>
      <c r="F1319" s="8" t="s">
        <v>5307</v>
      </c>
      <c r="G1319" s="8">
        <v>1</v>
      </c>
      <c r="H1319" s="8">
        <v>1</v>
      </c>
      <c r="I1319" s="8">
        <v>1</v>
      </c>
      <c r="J1319" s="8" t="s">
        <v>4572</v>
      </c>
      <c r="K1319" s="8" t="s">
        <v>4572</v>
      </c>
      <c r="L1319" s="8" t="s">
        <v>4571</v>
      </c>
      <c r="M1319" s="8" t="s">
        <v>5306</v>
      </c>
      <c r="N1319" s="8">
        <v>1660.8289199999999</v>
      </c>
      <c r="O1319" t="str">
        <f t="shared" si="41"/>
        <v/>
      </c>
      <c r="P1319" t="str">
        <f t="shared" si="42"/>
        <v/>
      </c>
    </row>
    <row r="1320" spans="1:16">
      <c r="A1320" s="8" t="s">
        <v>5311</v>
      </c>
      <c r="B1320" s="8" t="b">
        <v>0</v>
      </c>
      <c r="C1320" s="8" t="s">
        <v>16</v>
      </c>
      <c r="D1320" s="8" t="s">
        <v>16</v>
      </c>
      <c r="E1320" s="8">
        <v>15</v>
      </c>
      <c r="F1320" s="8" t="s">
        <v>5310</v>
      </c>
      <c r="G1320" s="8">
        <v>1</v>
      </c>
      <c r="H1320" s="8">
        <v>1</v>
      </c>
      <c r="I1320" s="8">
        <v>1</v>
      </c>
      <c r="J1320" s="8" t="s">
        <v>2205</v>
      </c>
      <c r="K1320" s="8" t="s">
        <v>2205</v>
      </c>
      <c r="L1320" s="8" t="s">
        <v>2204</v>
      </c>
      <c r="M1320" s="8" t="s">
        <v>5309</v>
      </c>
      <c r="N1320" s="8">
        <v>1676.82384</v>
      </c>
      <c r="O1320" t="str">
        <f t="shared" si="41"/>
        <v/>
      </c>
      <c r="P1320" t="str">
        <f t="shared" si="42"/>
        <v/>
      </c>
    </row>
    <row r="1321" spans="1:16">
      <c r="A1321" s="8" t="s">
        <v>16162</v>
      </c>
      <c r="B1321" s="8" t="b">
        <v>0</v>
      </c>
      <c r="C1321" s="8" t="s">
        <v>16</v>
      </c>
      <c r="D1321" s="8" t="s">
        <v>16</v>
      </c>
      <c r="E1321" s="8">
        <v>13</v>
      </c>
      <c r="F1321" s="8" t="s">
        <v>16161</v>
      </c>
      <c r="G1321" s="8">
        <v>1</v>
      </c>
      <c r="H1321" s="8">
        <v>1</v>
      </c>
      <c r="I1321" s="8">
        <v>1</v>
      </c>
      <c r="J1321" s="8" t="s">
        <v>458</v>
      </c>
      <c r="K1321" s="8" t="s">
        <v>458</v>
      </c>
      <c r="L1321" s="8" t="s">
        <v>459</v>
      </c>
      <c r="M1321" s="8" t="s">
        <v>16160</v>
      </c>
      <c r="N1321" s="8">
        <v>1406.7135000000001</v>
      </c>
      <c r="O1321" t="str">
        <f t="shared" si="41"/>
        <v/>
      </c>
      <c r="P1321" t="str">
        <f t="shared" si="42"/>
        <v/>
      </c>
    </row>
    <row r="1322" spans="1:16">
      <c r="A1322" s="8" t="s">
        <v>5316</v>
      </c>
      <c r="B1322" s="8" t="b">
        <v>0</v>
      </c>
      <c r="C1322" s="8" t="s">
        <v>16</v>
      </c>
      <c r="D1322" s="8" t="s">
        <v>16</v>
      </c>
      <c r="E1322" s="8">
        <v>17</v>
      </c>
      <c r="F1322" s="8" t="s">
        <v>5315</v>
      </c>
      <c r="G1322" s="8">
        <v>1</v>
      </c>
      <c r="H1322" s="8">
        <v>1</v>
      </c>
      <c r="I1322" s="8">
        <v>1</v>
      </c>
      <c r="J1322" s="8" t="s">
        <v>5314</v>
      </c>
      <c r="K1322" s="8" t="s">
        <v>5314</v>
      </c>
      <c r="L1322" s="8" t="s">
        <v>5313</v>
      </c>
      <c r="M1322" s="8" t="s">
        <v>5312</v>
      </c>
      <c r="N1322" s="8">
        <v>2024.0546300000001</v>
      </c>
      <c r="O1322" t="str">
        <f t="shared" si="41"/>
        <v/>
      </c>
      <c r="P1322" t="str">
        <f t="shared" si="42"/>
        <v/>
      </c>
    </row>
    <row r="1323" spans="1:16">
      <c r="A1323" s="8" t="s">
        <v>10583</v>
      </c>
      <c r="B1323" s="8" t="b">
        <v>0</v>
      </c>
      <c r="C1323" s="8" t="s">
        <v>16</v>
      </c>
      <c r="D1323" s="8" t="s">
        <v>16</v>
      </c>
      <c r="E1323" s="8">
        <v>12</v>
      </c>
      <c r="F1323" s="8" t="s">
        <v>10582</v>
      </c>
      <c r="G1323" s="8">
        <v>1</v>
      </c>
      <c r="H1323" s="8">
        <v>1</v>
      </c>
      <c r="I1323" s="8">
        <v>1</v>
      </c>
      <c r="J1323" s="8" t="s">
        <v>3431</v>
      </c>
      <c r="K1323" s="8" t="s">
        <v>3431</v>
      </c>
      <c r="L1323" s="8" t="s">
        <v>3430</v>
      </c>
      <c r="M1323" s="8" t="s">
        <v>10581</v>
      </c>
      <c r="N1323" s="8">
        <v>1282.7001399999999</v>
      </c>
      <c r="O1323" t="str">
        <f t="shared" si="41"/>
        <v/>
      </c>
      <c r="P1323" t="str">
        <f t="shared" si="42"/>
        <v/>
      </c>
    </row>
    <row r="1324" spans="1:16">
      <c r="A1324" s="8" t="s">
        <v>5319</v>
      </c>
      <c r="B1324" s="8" t="b">
        <v>0</v>
      </c>
      <c r="C1324" s="8" t="s">
        <v>16</v>
      </c>
      <c r="D1324" s="8" t="s">
        <v>16</v>
      </c>
      <c r="E1324" s="8">
        <v>14</v>
      </c>
      <c r="F1324" s="8" t="s">
        <v>5318</v>
      </c>
      <c r="G1324" s="8">
        <v>1</v>
      </c>
      <c r="H1324" s="8">
        <v>1</v>
      </c>
      <c r="I1324" s="8">
        <v>2</v>
      </c>
      <c r="J1324" s="8" t="s">
        <v>3431</v>
      </c>
      <c r="K1324" s="8" t="s">
        <v>3431</v>
      </c>
      <c r="L1324" s="8" t="s">
        <v>3430</v>
      </c>
      <c r="M1324" s="8" t="s">
        <v>5317</v>
      </c>
      <c r="N1324" s="8">
        <v>1467.78018</v>
      </c>
      <c r="O1324" t="str">
        <f t="shared" si="41"/>
        <v/>
      </c>
      <c r="P1324" t="str">
        <f t="shared" si="42"/>
        <v/>
      </c>
    </row>
    <row r="1325" spans="1:16">
      <c r="A1325" s="8" t="s">
        <v>5329</v>
      </c>
      <c r="B1325" s="8" t="b">
        <v>0</v>
      </c>
      <c r="C1325" s="8" t="s">
        <v>70</v>
      </c>
      <c r="D1325" s="8" t="s">
        <v>496</v>
      </c>
      <c r="E1325" s="8">
        <v>13</v>
      </c>
      <c r="F1325" s="8" t="s">
        <v>5328</v>
      </c>
      <c r="G1325" s="8">
        <v>1</v>
      </c>
      <c r="H1325" s="8">
        <v>3</v>
      </c>
      <c r="I1325" s="8">
        <v>1</v>
      </c>
      <c r="J1325" s="8" t="s">
        <v>676</v>
      </c>
      <c r="K1325" s="8" t="s">
        <v>677</v>
      </c>
      <c r="L1325" s="8" t="s">
        <v>678</v>
      </c>
      <c r="M1325" s="8" t="s">
        <v>5327</v>
      </c>
      <c r="N1325" s="8">
        <v>1577.7991999999999</v>
      </c>
      <c r="O1325" t="str">
        <f t="shared" si="41"/>
        <v/>
      </c>
      <c r="P1325" t="str">
        <f t="shared" si="42"/>
        <v/>
      </c>
    </row>
    <row r="1326" spans="1:16">
      <c r="A1326" s="8" t="s">
        <v>5332</v>
      </c>
      <c r="B1326" s="8" t="b">
        <v>0</v>
      </c>
      <c r="C1326" s="8" t="s">
        <v>16</v>
      </c>
      <c r="D1326" s="8" t="s">
        <v>496</v>
      </c>
      <c r="E1326" s="8">
        <v>16</v>
      </c>
      <c r="F1326" s="8" t="s">
        <v>5331</v>
      </c>
      <c r="G1326" s="8">
        <v>1</v>
      </c>
      <c r="H1326" s="8">
        <v>2</v>
      </c>
      <c r="I1326" s="8">
        <v>23</v>
      </c>
      <c r="J1326" s="8" t="s">
        <v>676</v>
      </c>
      <c r="K1326" s="8" t="s">
        <v>1092</v>
      </c>
      <c r="L1326" s="8" t="s">
        <v>678</v>
      </c>
      <c r="M1326" s="8" t="s">
        <v>5330</v>
      </c>
      <c r="N1326" s="8">
        <v>1910.97929</v>
      </c>
      <c r="O1326" t="str">
        <f t="shared" si="41"/>
        <v/>
      </c>
      <c r="P1326" t="str">
        <f t="shared" si="42"/>
        <v/>
      </c>
    </row>
    <row r="1327" spans="1:16">
      <c r="A1327" s="8" t="s">
        <v>5037</v>
      </c>
      <c r="B1327" s="8" t="b">
        <v>0</v>
      </c>
      <c r="C1327" s="8" t="s">
        <v>16</v>
      </c>
      <c r="D1327" s="8" t="s">
        <v>1120</v>
      </c>
      <c r="E1327" s="8">
        <v>18</v>
      </c>
      <c r="F1327" s="8" t="s">
        <v>5036</v>
      </c>
      <c r="G1327" s="8">
        <v>1</v>
      </c>
      <c r="H1327" s="8">
        <v>1</v>
      </c>
      <c r="I1327" s="8">
        <v>30</v>
      </c>
      <c r="J1327" s="8" t="s">
        <v>1270</v>
      </c>
      <c r="K1327" s="8" t="s">
        <v>1270</v>
      </c>
      <c r="L1327" s="8" t="s">
        <v>1271</v>
      </c>
      <c r="M1327" s="8" t="s">
        <v>5035</v>
      </c>
      <c r="N1327" s="8">
        <v>2115.9400099999998</v>
      </c>
      <c r="O1327" t="str">
        <f t="shared" si="41"/>
        <v/>
      </c>
      <c r="P1327" t="str">
        <f t="shared" si="42"/>
        <v/>
      </c>
    </row>
    <row r="1328" spans="1:16">
      <c r="A1328" s="8" t="s">
        <v>5037</v>
      </c>
      <c r="B1328" s="8" t="b">
        <v>0</v>
      </c>
      <c r="C1328" s="8" t="s">
        <v>16</v>
      </c>
      <c r="D1328" s="8" t="s">
        <v>16</v>
      </c>
      <c r="E1328" s="8">
        <v>18</v>
      </c>
      <c r="F1328" s="8" t="s">
        <v>5036</v>
      </c>
      <c r="G1328" s="8">
        <v>1</v>
      </c>
      <c r="H1328" s="8">
        <v>1</v>
      </c>
      <c r="I1328" s="8">
        <v>5</v>
      </c>
      <c r="J1328" s="8" t="s">
        <v>1270</v>
      </c>
      <c r="K1328" s="8" t="s">
        <v>1270</v>
      </c>
      <c r="L1328" s="8" t="s">
        <v>1271</v>
      </c>
      <c r="M1328" s="8" t="s">
        <v>5035</v>
      </c>
      <c r="N1328" s="8">
        <v>2099.9450900000002</v>
      </c>
      <c r="O1328" t="str">
        <f t="shared" si="41"/>
        <v/>
      </c>
      <c r="P1328" t="str">
        <f t="shared" si="42"/>
        <v/>
      </c>
    </row>
    <row r="1329" spans="1:16">
      <c r="A1329" s="8" t="s">
        <v>5034</v>
      </c>
      <c r="B1329" s="8" t="b">
        <v>0</v>
      </c>
      <c r="C1329" s="8" t="s">
        <v>16</v>
      </c>
      <c r="D1329" s="8" t="s">
        <v>1120</v>
      </c>
      <c r="E1329" s="8">
        <v>17</v>
      </c>
      <c r="F1329" s="8" t="s">
        <v>5033</v>
      </c>
      <c r="G1329" s="8">
        <v>1</v>
      </c>
      <c r="H1329" s="8">
        <v>1</v>
      </c>
      <c r="I1329" s="8">
        <v>14</v>
      </c>
      <c r="J1329" s="8" t="s">
        <v>1270</v>
      </c>
      <c r="K1329" s="8" t="s">
        <v>1270</v>
      </c>
      <c r="L1329" s="8" t="s">
        <v>1271</v>
      </c>
      <c r="M1329" s="8" t="s">
        <v>5032</v>
      </c>
      <c r="N1329" s="8">
        <v>2018.88724</v>
      </c>
      <c r="O1329" t="str">
        <f t="shared" si="41"/>
        <v/>
      </c>
      <c r="P1329" t="str">
        <f t="shared" si="42"/>
        <v/>
      </c>
    </row>
    <row r="1330" spans="1:16">
      <c r="A1330" s="8" t="s">
        <v>5034</v>
      </c>
      <c r="B1330" s="8" t="b">
        <v>0</v>
      </c>
      <c r="C1330" s="8" t="s">
        <v>16</v>
      </c>
      <c r="D1330" s="8" t="s">
        <v>16</v>
      </c>
      <c r="E1330" s="8">
        <v>17</v>
      </c>
      <c r="F1330" s="8" t="s">
        <v>5033</v>
      </c>
      <c r="G1330" s="8">
        <v>1</v>
      </c>
      <c r="H1330" s="8">
        <v>1</v>
      </c>
      <c r="I1330" s="8">
        <v>2</v>
      </c>
      <c r="J1330" s="8" t="s">
        <v>1270</v>
      </c>
      <c r="K1330" s="8" t="s">
        <v>1270</v>
      </c>
      <c r="L1330" s="8" t="s">
        <v>1271</v>
      </c>
      <c r="M1330" s="8" t="s">
        <v>5032</v>
      </c>
      <c r="N1330" s="8">
        <v>2002.8923299999999</v>
      </c>
      <c r="O1330" t="str">
        <f t="shared" si="41"/>
        <v/>
      </c>
      <c r="P1330" t="str">
        <f t="shared" si="42"/>
        <v/>
      </c>
    </row>
    <row r="1331" spans="1:16">
      <c r="A1331" s="8" t="s">
        <v>13135</v>
      </c>
      <c r="B1331" s="8" t="b">
        <v>0</v>
      </c>
      <c r="C1331" s="8" t="s">
        <v>16</v>
      </c>
      <c r="D1331" s="8" t="s">
        <v>16</v>
      </c>
      <c r="E1331" s="8">
        <v>13</v>
      </c>
      <c r="F1331" s="8" t="s">
        <v>13134</v>
      </c>
      <c r="G1331" s="8">
        <v>3</v>
      </c>
      <c r="H1331" s="8">
        <v>3</v>
      </c>
      <c r="I1331" s="8">
        <v>2</v>
      </c>
      <c r="J1331" s="8" t="s">
        <v>7384</v>
      </c>
      <c r="K1331" s="8" t="s">
        <v>7384</v>
      </c>
      <c r="L1331" s="8" t="s">
        <v>7383</v>
      </c>
      <c r="M1331" s="8" t="s">
        <v>16159</v>
      </c>
      <c r="N1331" s="8">
        <v>1458.6495600000001</v>
      </c>
      <c r="O1331" t="str">
        <f t="shared" si="41"/>
        <v/>
      </c>
      <c r="P1331" t="str">
        <f t="shared" si="42"/>
        <v/>
      </c>
    </row>
    <row r="1332" spans="1:16">
      <c r="A1332" s="8" t="s">
        <v>5001</v>
      </c>
      <c r="B1332" s="8" t="b">
        <v>0</v>
      </c>
      <c r="C1332" s="8" t="s">
        <v>16</v>
      </c>
      <c r="D1332" s="8" t="s">
        <v>16</v>
      </c>
      <c r="E1332" s="8">
        <v>14</v>
      </c>
      <c r="F1332" s="8" t="s">
        <v>5000</v>
      </c>
      <c r="G1332" s="8">
        <v>2</v>
      </c>
      <c r="H1332" s="8">
        <v>2</v>
      </c>
      <c r="I1332" s="8">
        <v>3</v>
      </c>
      <c r="J1332" s="8" t="s">
        <v>632</v>
      </c>
      <c r="K1332" s="8" t="s">
        <v>632</v>
      </c>
      <c r="L1332" s="8" t="s">
        <v>2228</v>
      </c>
      <c r="M1332" s="8" t="s">
        <v>4999</v>
      </c>
      <c r="N1332" s="8">
        <v>1555.7023300000001</v>
      </c>
      <c r="O1332" t="str">
        <f t="shared" si="41"/>
        <v/>
      </c>
      <c r="P1332" t="str">
        <f t="shared" si="42"/>
        <v/>
      </c>
    </row>
    <row r="1333" spans="1:16">
      <c r="A1333" s="8" t="s">
        <v>5007</v>
      </c>
      <c r="B1333" s="8" t="b">
        <v>0</v>
      </c>
      <c r="C1333" s="8" t="s">
        <v>16</v>
      </c>
      <c r="D1333" s="8" t="s">
        <v>16</v>
      </c>
      <c r="E1333" s="8">
        <v>15</v>
      </c>
      <c r="F1333" s="8" t="s">
        <v>5006</v>
      </c>
      <c r="G1333" s="8">
        <v>2</v>
      </c>
      <c r="H1333" s="8">
        <v>2</v>
      </c>
      <c r="I1333" s="8">
        <v>83</v>
      </c>
      <c r="J1333" s="8" t="s">
        <v>632</v>
      </c>
      <c r="K1333" s="8" t="s">
        <v>632</v>
      </c>
      <c r="L1333" s="8" t="s">
        <v>2228</v>
      </c>
      <c r="M1333" s="8" t="s">
        <v>5005</v>
      </c>
      <c r="N1333" s="8">
        <v>1711.8034399999999</v>
      </c>
      <c r="O1333" t="str">
        <f t="shared" si="41"/>
        <v/>
      </c>
      <c r="P1333" t="str">
        <f t="shared" si="42"/>
        <v/>
      </c>
    </row>
    <row r="1334" spans="1:16">
      <c r="A1334" s="8" t="s">
        <v>16158</v>
      </c>
      <c r="B1334" s="8" t="b">
        <v>0</v>
      </c>
      <c r="C1334" s="8" t="s">
        <v>16</v>
      </c>
      <c r="D1334" s="8" t="s">
        <v>16</v>
      </c>
      <c r="E1334" s="8">
        <v>16</v>
      </c>
      <c r="F1334" s="8" t="s">
        <v>16157</v>
      </c>
      <c r="G1334" s="8">
        <v>1</v>
      </c>
      <c r="H1334" s="8">
        <v>1</v>
      </c>
      <c r="I1334" s="8">
        <v>14</v>
      </c>
      <c r="J1334" s="8" t="s">
        <v>458</v>
      </c>
      <c r="K1334" s="8" t="s">
        <v>458</v>
      </c>
      <c r="L1334" s="8" t="s">
        <v>459</v>
      </c>
      <c r="M1334" s="8" t="s">
        <v>16156</v>
      </c>
      <c r="N1334" s="8">
        <v>1840.8460299999999</v>
      </c>
      <c r="O1334" t="str">
        <f t="shared" si="41"/>
        <v/>
      </c>
      <c r="P1334" t="str">
        <f t="shared" si="42"/>
        <v/>
      </c>
    </row>
    <row r="1335" spans="1:16">
      <c r="A1335" s="8" t="s">
        <v>16155</v>
      </c>
      <c r="B1335" s="8" t="b">
        <v>0</v>
      </c>
      <c r="C1335" s="8" t="s">
        <v>16</v>
      </c>
      <c r="D1335" s="8" t="s">
        <v>16</v>
      </c>
      <c r="E1335" s="8">
        <v>17</v>
      </c>
      <c r="F1335" s="8" t="s">
        <v>16154</v>
      </c>
      <c r="G1335" s="8">
        <v>1</v>
      </c>
      <c r="H1335" s="8">
        <v>1</v>
      </c>
      <c r="I1335" s="8">
        <v>4</v>
      </c>
      <c r="J1335" s="8" t="s">
        <v>458</v>
      </c>
      <c r="K1335" s="8" t="s">
        <v>458</v>
      </c>
      <c r="L1335" s="8" t="s">
        <v>459</v>
      </c>
      <c r="M1335" s="8" t="s">
        <v>16153</v>
      </c>
      <c r="N1335" s="8">
        <v>1969.8886199999999</v>
      </c>
      <c r="O1335" t="str">
        <f t="shared" si="41"/>
        <v/>
      </c>
      <c r="P1335" t="str">
        <f t="shared" si="42"/>
        <v/>
      </c>
    </row>
    <row r="1336" spans="1:16">
      <c r="A1336" s="8" t="s">
        <v>16152</v>
      </c>
      <c r="B1336" s="8" t="b">
        <v>0</v>
      </c>
      <c r="C1336" s="8" t="s">
        <v>16</v>
      </c>
      <c r="D1336" s="8" t="s">
        <v>16</v>
      </c>
      <c r="E1336" s="8">
        <v>18</v>
      </c>
      <c r="F1336" s="8" t="s">
        <v>16151</v>
      </c>
      <c r="G1336" s="8">
        <v>1</v>
      </c>
      <c r="H1336" s="8">
        <v>1</v>
      </c>
      <c r="I1336" s="8">
        <v>13</v>
      </c>
      <c r="J1336" s="8" t="s">
        <v>458</v>
      </c>
      <c r="K1336" s="8" t="s">
        <v>458</v>
      </c>
      <c r="L1336" s="8" t="s">
        <v>459</v>
      </c>
      <c r="M1336" s="8" t="s">
        <v>16150</v>
      </c>
      <c r="N1336" s="8">
        <v>2066.94139</v>
      </c>
      <c r="O1336" t="str">
        <f t="shared" si="41"/>
        <v/>
      </c>
      <c r="P1336" t="str">
        <f t="shared" si="42"/>
        <v/>
      </c>
    </row>
    <row r="1337" spans="1:16">
      <c r="A1337" s="8" t="s">
        <v>16149</v>
      </c>
      <c r="B1337" s="8" t="b">
        <v>0</v>
      </c>
      <c r="C1337" s="8" t="s">
        <v>16</v>
      </c>
      <c r="D1337" s="8" t="s">
        <v>16</v>
      </c>
      <c r="E1337" s="8">
        <v>19</v>
      </c>
      <c r="F1337" s="8" t="s">
        <v>16148</v>
      </c>
      <c r="G1337" s="8">
        <v>1</v>
      </c>
      <c r="H1337" s="8">
        <v>1</v>
      </c>
      <c r="I1337" s="8">
        <v>22</v>
      </c>
      <c r="J1337" s="8" t="s">
        <v>458</v>
      </c>
      <c r="K1337" s="8" t="s">
        <v>458</v>
      </c>
      <c r="L1337" s="8" t="s">
        <v>459</v>
      </c>
      <c r="M1337" s="8" t="s">
        <v>16147</v>
      </c>
      <c r="N1337" s="8">
        <v>2223.0425</v>
      </c>
      <c r="O1337" t="str">
        <f t="shared" si="41"/>
        <v/>
      </c>
      <c r="P1337" t="str">
        <f t="shared" si="42"/>
        <v/>
      </c>
    </row>
    <row r="1338" spans="1:16">
      <c r="A1338" s="8" t="s">
        <v>16146</v>
      </c>
      <c r="B1338" s="8" t="b">
        <v>0</v>
      </c>
      <c r="C1338" s="8" t="s">
        <v>70</v>
      </c>
      <c r="D1338" s="8" t="s">
        <v>16</v>
      </c>
      <c r="E1338" s="8">
        <v>14</v>
      </c>
      <c r="F1338" s="8" t="s">
        <v>16145</v>
      </c>
      <c r="G1338" s="8">
        <v>1</v>
      </c>
      <c r="H1338" s="8">
        <v>1</v>
      </c>
      <c r="I1338" s="8">
        <v>1</v>
      </c>
      <c r="J1338" s="8" t="s">
        <v>13399</v>
      </c>
      <c r="K1338" s="8" t="s">
        <v>13399</v>
      </c>
      <c r="L1338" s="8" t="s">
        <v>13398</v>
      </c>
      <c r="M1338" s="8" t="s">
        <v>16144</v>
      </c>
      <c r="N1338" s="8">
        <v>1708.8725199999999</v>
      </c>
      <c r="O1338" t="str">
        <f t="shared" si="41"/>
        <v/>
      </c>
      <c r="P1338" t="str">
        <f t="shared" si="42"/>
        <v/>
      </c>
    </row>
    <row r="1339" spans="1:16">
      <c r="A1339" s="8" t="s">
        <v>16143</v>
      </c>
      <c r="B1339" s="8" t="b">
        <v>0</v>
      </c>
      <c r="C1339" s="8" t="s">
        <v>16</v>
      </c>
      <c r="D1339" s="8" t="s">
        <v>16</v>
      </c>
      <c r="E1339" s="8">
        <v>20</v>
      </c>
      <c r="F1339" s="8" t="s">
        <v>16142</v>
      </c>
      <c r="G1339" s="8">
        <v>1</v>
      </c>
      <c r="H1339" s="8">
        <v>1</v>
      </c>
      <c r="I1339" s="8">
        <v>1</v>
      </c>
      <c r="J1339" s="8" t="s">
        <v>458</v>
      </c>
      <c r="K1339" s="8" t="s">
        <v>458</v>
      </c>
      <c r="L1339" s="8" t="s">
        <v>459</v>
      </c>
      <c r="M1339" s="8" t="s">
        <v>16141</v>
      </c>
      <c r="N1339" s="8">
        <v>2294.0796099999998</v>
      </c>
      <c r="O1339" t="str">
        <f t="shared" si="41"/>
        <v/>
      </c>
      <c r="P1339" t="str">
        <f t="shared" si="42"/>
        <v/>
      </c>
    </row>
    <row r="1340" spans="1:16">
      <c r="A1340" s="8" t="s">
        <v>5013</v>
      </c>
      <c r="B1340" s="8" t="b">
        <v>0</v>
      </c>
      <c r="C1340" s="8" t="s">
        <v>16</v>
      </c>
      <c r="D1340" s="8" t="s">
        <v>16</v>
      </c>
      <c r="E1340" s="8">
        <v>17</v>
      </c>
      <c r="F1340" s="8" t="s">
        <v>5012</v>
      </c>
      <c r="G1340" s="8">
        <v>1</v>
      </c>
      <c r="H1340" s="8">
        <v>1</v>
      </c>
      <c r="I1340" s="8">
        <v>1</v>
      </c>
      <c r="J1340" s="8" t="s">
        <v>2233</v>
      </c>
      <c r="K1340" s="8" t="s">
        <v>2233</v>
      </c>
      <c r="L1340" s="8" t="s">
        <v>2232</v>
      </c>
      <c r="M1340" s="8" t="s">
        <v>5011</v>
      </c>
      <c r="N1340" s="8">
        <v>1897.8674900000001</v>
      </c>
      <c r="O1340" t="str">
        <f t="shared" si="41"/>
        <v/>
      </c>
      <c r="P1340" t="str">
        <f t="shared" si="42"/>
        <v/>
      </c>
    </row>
    <row r="1341" spans="1:16">
      <c r="A1341" s="8" t="s">
        <v>5016</v>
      </c>
      <c r="B1341" s="8" t="b">
        <v>0</v>
      </c>
      <c r="C1341" s="8" t="s">
        <v>16</v>
      </c>
      <c r="D1341" s="8" t="s">
        <v>16</v>
      </c>
      <c r="E1341" s="8">
        <v>18</v>
      </c>
      <c r="F1341" s="8" t="s">
        <v>5015</v>
      </c>
      <c r="G1341" s="8">
        <v>1</v>
      </c>
      <c r="H1341" s="8">
        <v>1</v>
      </c>
      <c r="I1341" s="8">
        <v>4</v>
      </c>
      <c r="J1341" s="8" t="s">
        <v>2233</v>
      </c>
      <c r="K1341" s="8" t="s">
        <v>2233</v>
      </c>
      <c r="L1341" s="8" t="s">
        <v>2232</v>
      </c>
      <c r="M1341" s="8" t="s">
        <v>5014</v>
      </c>
      <c r="N1341" s="8">
        <v>1994.9202600000001</v>
      </c>
      <c r="O1341" t="str">
        <f t="shared" si="41"/>
        <v/>
      </c>
      <c r="P1341" t="str">
        <f t="shared" si="42"/>
        <v/>
      </c>
    </row>
    <row r="1342" spans="1:16">
      <c r="A1342" s="8" t="s">
        <v>5019</v>
      </c>
      <c r="B1342" s="8" t="b">
        <v>0</v>
      </c>
      <c r="C1342" s="8" t="s">
        <v>16</v>
      </c>
      <c r="D1342" s="8" t="s">
        <v>16</v>
      </c>
      <c r="E1342" s="8">
        <v>19</v>
      </c>
      <c r="F1342" s="8" t="s">
        <v>5018</v>
      </c>
      <c r="G1342" s="8">
        <v>1</v>
      </c>
      <c r="H1342" s="8">
        <v>1</v>
      </c>
      <c r="I1342" s="8">
        <v>14</v>
      </c>
      <c r="J1342" s="8" t="s">
        <v>2233</v>
      </c>
      <c r="K1342" s="8" t="s">
        <v>2233</v>
      </c>
      <c r="L1342" s="8" t="s">
        <v>2232</v>
      </c>
      <c r="M1342" s="8" t="s">
        <v>5017</v>
      </c>
      <c r="N1342" s="8">
        <v>2151.0213699999999</v>
      </c>
      <c r="O1342" t="str">
        <f t="shared" si="41"/>
        <v/>
      </c>
      <c r="P1342" t="str">
        <f t="shared" si="42"/>
        <v/>
      </c>
    </row>
    <row r="1343" spans="1:16">
      <c r="A1343" s="8" t="s">
        <v>5028</v>
      </c>
      <c r="B1343" s="8" t="b">
        <v>0</v>
      </c>
      <c r="C1343" s="8" t="s">
        <v>16</v>
      </c>
      <c r="D1343" s="8" t="s">
        <v>16</v>
      </c>
      <c r="E1343" s="8">
        <v>14</v>
      </c>
      <c r="F1343" s="8" t="s">
        <v>5027</v>
      </c>
      <c r="G1343" s="8">
        <v>1</v>
      </c>
      <c r="H1343" s="8">
        <v>1</v>
      </c>
      <c r="I1343" s="8">
        <v>10</v>
      </c>
      <c r="J1343" s="8" t="s">
        <v>1270</v>
      </c>
      <c r="K1343" s="8" t="s">
        <v>1270</v>
      </c>
      <c r="L1343" s="8" t="s">
        <v>1271</v>
      </c>
      <c r="M1343" s="8" t="s">
        <v>5026</v>
      </c>
      <c r="N1343" s="8">
        <v>1586.70814</v>
      </c>
      <c r="O1343" t="str">
        <f t="shared" si="41"/>
        <v/>
      </c>
      <c r="P1343" t="str">
        <f t="shared" si="42"/>
        <v/>
      </c>
    </row>
    <row r="1344" spans="1:16">
      <c r="A1344" s="8" t="s">
        <v>1268</v>
      </c>
      <c r="B1344" s="8" t="b">
        <v>0</v>
      </c>
      <c r="C1344" s="8" t="s">
        <v>16</v>
      </c>
      <c r="D1344" s="8" t="s">
        <v>16</v>
      </c>
      <c r="E1344" s="8">
        <v>15</v>
      </c>
      <c r="F1344" s="8" t="s">
        <v>1269</v>
      </c>
      <c r="G1344" s="8">
        <v>1</v>
      </c>
      <c r="H1344" s="8">
        <v>1</v>
      </c>
      <c r="I1344" s="8">
        <v>57</v>
      </c>
      <c r="J1344" s="8" t="s">
        <v>1270</v>
      </c>
      <c r="K1344" s="8" t="s">
        <v>1270</v>
      </c>
      <c r="L1344" s="8" t="s">
        <v>1271</v>
      </c>
      <c r="M1344" s="8" t="s">
        <v>1272</v>
      </c>
      <c r="N1344" s="8">
        <v>1742.80925</v>
      </c>
      <c r="O1344" t="str">
        <f t="shared" si="41"/>
        <v/>
      </c>
      <c r="P1344" t="str">
        <f t="shared" si="42"/>
        <v/>
      </c>
    </row>
    <row r="1345" spans="1:16">
      <c r="A1345" s="8" t="s">
        <v>5031</v>
      </c>
      <c r="B1345" s="8" t="b">
        <v>0</v>
      </c>
      <c r="C1345" s="8" t="s">
        <v>16</v>
      </c>
      <c r="D1345" s="8" t="s">
        <v>16</v>
      </c>
      <c r="E1345" s="8">
        <v>16</v>
      </c>
      <c r="F1345" s="8" t="s">
        <v>5030</v>
      </c>
      <c r="G1345" s="8">
        <v>1</v>
      </c>
      <c r="H1345" s="8">
        <v>1</v>
      </c>
      <c r="I1345" s="8">
        <v>4</v>
      </c>
      <c r="J1345" s="8" t="s">
        <v>1270</v>
      </c>
      <c r="K1345" s="8" t="s">
        <v>1270</v>
      </c>
      <c r="L1345" s="8" t="s">
        <v>1271</v>
      </c>
      <c r="M1345" s="8" t="s">
        <v>5029</v>
      </c>
      <c r="N1345" s="8">
        <v>1873.8497400000001</v>
      </c>
      <c r="O1345" t="str">
        <f t="shared" si="41"/>
        <v/>
      </c>
      <c r="P1345" t="str">
        <f t="shared" si="42"/>
        <v/>
      </c>
    </row>
    <row r="1346" spans="1:16">
      <c r="A1346" s="8" t="s">
        <v>5031</v>
      </c>
      <c r="B1346" s="8" t="b">
        <v>0</v>
      </c>
      <c r="C1346" s="8" t="s">
        <v>16</v>
      </c>
      <c r="D1346" s="8" t="s">
        <v>1120</v>
      </c>
      <c r="E1346" s="8">
        <v>16</v>
      </c>
      <c r="F1346" s="8" t="s">
        <v>5030</v>
      </c>
      <c r="G1346" s="8">
        <v>1</v>
      </c>
      <c r="H1346" s="8">
        <v>1</v>
      </c>
      <c r="I1346" s="8">
        <v>20</v>
      </c>
      <c r="J1346" s="8" t="s">
        <v>1270</v>
      </c>
      <c r="K1346" s="8" t="s">
        <v>1270</v>
      </c>
      <c r="L1346" s="8" t="s">
        <v>1271</v>
      </c>
      <c r="M1346" s="8" t="s">
        <v>5029</v>
      </c>
      <c r="N1346" s="8">
        <v>1889.84465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5010</v>
      </c>
      <c r="B1347" s="8" t="b">
        <v>0</v>
      </c>
      <c r="C1347" s="8" t="s">
        <v>16</v>
      </c>
      <c r="D1347" s="8" t="s">
        <v>16</v>
      </c>
      <c r="E1347" s="8">
        <v>16</v>
      </c>
      <c r="F1347" s="8" t="s">
        <v>5009</v>
      </c>
      <c r="G1347" s="8">
        <v>1</v>
      </c>
      <c r="H1347" s="8">
        <v>1</v>
      </c>
      <c r="I1347" s="8">
        <v>3</v>
      </c>
      <c r="J1347" s="8" t="s">
        <v>2233</v>
      </c>
      <c r="K1347" s="8" t="s">
        <v>2233</v>
      </c>
      <c r="L1347" s="8" t="s">
        <v>2232</v>
      </c>
      <c r="M1347" s="8" t="s">
        <v>5008</v>
      </c>
      <c r="N1347" s="8">
        <v>1768.8249000000001</v>
      </c>
      <c r="O1347" t="str">
        <f t="shared" si="43"/>
        <v/>
      </c>
      <c r="P1347" t="str">
        <f t="shared" si="44"/>
        <v/>
      </c>
    </row>
    <row r="1348" spans="1:16">
      <c r="A1348" s="8" t="s">
        <v>16140</v>
      </c>
      <c r="B1348" s="8" t="b">
        <v>0</v>
      </c>
      <c r="C1348" s="8" t="s">
        <v>16</v>
      </c>
      <c r="D1348" s="8" t="s">
        <v>16</v>
      </c>
      <c r="E1348" s="8">
        <v>12</v>
      </c>
      <c r="F1348" s="8" t="s">
        <v>16139</v>
      </c>
      <c r="G1348" s="8">
        <v>3</v>
      </c>
      <c r="H1348" s="8">
        <v>3</v>
      </c>
      <c r="I1348" s="8">
        <v>1</v>
      </c>
      <c r="J1348" s="8" t="s">
        <v>7384</v>
      </c>
      <c r="K1348" s="8" t="s">
        <v>7384</v>
      </c>
      <c r="L1348" s="8" t="s">
        <v>7383</v>
      </c>
      <c r="M1348" s="8" t="s">
        <v>16138</v>
      </c>
      <c r="N1348" s="8">
        <v>1371.61753</v>
      </c>
      <c r="O1348" t="str">
        <f t="shared" si="43"/>
        <v/>
      </c>
      <c r="P1348" t="str">
        <f t="shared" si="44"/>
        <v/>
      </c>
    </row>
    <row r="1349" spans="1:16">
      <c r="A1349" s="8" t="s">
        <v>16137</v>
      </c>
      <c r="B1349" s="8" t="b">
        <v>0</v>
      </c>
      <c r="C1349" s="8" t="s">
        <v>70</v>
      </c>
      <c r="D1349" s="8" t="s">
        <v>16</v>
      </c>
      <c r="E1349" s="8">
        <v>15</v>
      </c>
      <c r="F1349" s="8" t="s">
        <v>16136</v>
      </c>
      <c r="G1349" s="8">
        <v>1</v>
      </c>
      <c r="H1349" s="8">
        <v>1</v>
      </c>
      <c r="I1349" s="8">
        <v>2</v>
      </c>
      <c r="J1349" s="8" t="s">
        <v>13399</v>
      </c>
      <c r="K1349" s="8" t="s">
        <v>13399</v>
      </c>
      <c r="L1349" s="8" t="s">
        <v>13398</v>
      </c>
      <c r="M1349" s="8" t="s">
        <v>16135</v>
      </c>
      <c r="N1349" s="8">
        <v>1765.8939800000001</v>
      </c>
      <c r="O1349" t="str">
        <f t="shared" si="43"/>
        <v/>
      </c>
      <c r="P1349" t="str">
        <f t="shared" si="44"/>
        <v/>
      </c>
    </row>
    <row r="1350" spans="1:16">
      <c r="A1350" s="8" t="s">
        <v>5385</v>
      </c>
      <c r="B1350" s="8" t="b">
        <v>0</v>
      </c>
      <c r="C1350" s="8" t="s">
        <v>16</v>
      </c>
      <c r="D1350" s="8" t="s">
        <v>16</v>
      </c>
      <c r="E1350" s="8">
        <v>15</v>
      </c>
      <c r="F1350" s="8" t="s">
        <v>5384</v>
      </c>
      <c r="G1350" s="8">
        <v>1</v>
      </c>
      <c r="H1350" s="8">
        <v>1</v>
      </c>
      <c r="I1350" s="8">
        <v>8</v>
      </c>
      <c r="J1350" s="8" t="s">
        <v>2489</v>
      </c>
      <c r="K1350" s="8" t="s">
        <v>2489</v>
      </c>
      <c r="L1350" s="8" t="s">
        <v>2488</v>
      </c>
      <c r="M1350" s="8" t="s">
        <v>5383</v>
      </c>
      <c r="N1350" s="8">
        <v>1595.77001</v>
      </c>
      <c r="O1350" t="str">
        <f t="shared" si="43"/>
        <v/>
      </c>
      <c r="P1350" t="str">
        <f t="shared" si="44"/>
        <v/>
      </c>
    </row>
    <row r="1351" spans="1:16">
      <c r="A1351" s="8" t="s">
        <v>16134</v>
      </c>
      <c r="B1351" s="8" t="b">
        <v>0</v>
      </c>
      <c r="C1351" s="8" t="s">
        <v>16</v>
      </c>
      <c r="D1351" s="8" t="s">
        <v>16</v>
      </c>
      <c r="E1351" s="8">
        <v>16</v>
      </c>
      <c r="F1351" s="8" t="s">
        <v>16133</v>
      </c>
      <c r="G1351" s="8">
        <v>1</v>
      </c>
      <c r="H1351" s="8">
        <v>1</v>
      </c>
      <c r="I1351" s="8">
        <v>2</v>
      </c>
      <c r="J1351" s="8" t="s">
        <v>1421</v>
      </c>
      <c r="K1351" s="8" t="s">
        <v>1421</v>
      </c>
      <c r="L1351" s="8" t="s">
        <v>1422</v>
      </c>
      <c r="M1351" s="8" t="s">
        <v>16132</v>
      </c>
      <c r="N1351" s="8">
        <v>1704.82999</v>
      </c>
      <c r="O1351" t="str">
        <f t="shared" si="43"/>
        <v/>
      </c>
      <c r="P1351" t="str">
        <f t="shared" si="44"/>
        <v/>
      </c>
    </row>
    <row r="1352" spans="1:16">
      <c r="A1352" s="8" t="s">
        <v>5245</v>
      </c>
      <c r="B1352" s="8" t="b">
        <v>0</v>
      </c>
      <c r="C1352" s="8" t="s">
        <v>16</v>
      </c>
      <c r="D1352" s="8" t="s">
        <v>16</v>
      </c>
      <c r="E1352" s="8">
        <v>17</v>
      </c>
      <c r="F1352" s="8" t="s">
        <v>5244</v>
      </c>
      <c r="G1352" s="8">
        <v>1</v>
      </c>
      <c r="H1352" s="8">
        <v>1</v>
      </c>
      <c r="I1352" s="8">
        <v>3</v>
      </c>
      <c r="J1352" s="8" t="s">
        <v>1421</v>
      </c>
      <c r="K1352" s="8" t="s">
        <v>1421</v>
      </c>
      <c r="L1352" s="8" t="s">
        <v>1422</v>
      </c>
      <c r="M1352" s="8" t="s">
        <v>5243</v>
      </c>
      <c r="N1352" s="8">
        <v>1867.8933199999999</v>
      </c>
      <c r="O1352" t="str">
        <f t="shared" si="43"/>
        <v/>
      </c>
      <c r="P1352" t="str">
        <f t="shared" si="44"/>
        <v/>
      </c>
    </row>
    <row r="1353" spans="1:16">
      <c r="A1353" s="8" t="s">
        <v>16131</v>
      </c>
      <c r="B1353" s="8" t="b">
        <v>0</v>
      </c>
      <c r="C1353" s="8" t="s">
        <v>16</v>
      </c>
      <c r="D1353" s="8" t="s">
        <v>16</v>
      </c>
      <c r="E1353" s="8">
        <v>14</v>
      </c>
      <c r="F1353" s="8" t="s">
        <v>16130</v>
      </c>
      <c r="G1353" s="8">
        <v>1</v>
      </c>
      <c r="H1353" s="8">
        <v>1</v>
      </c>
      <c r="I1353" s="8">
        <v>1</v>
      </c>
      <c r="J1353" s="8" t="s">
        <v>16129</v>
      </c>
      <c r="K1353" s="8" t="s">
        <v>16129</v>
      </c>
      <c r="L1353" s="8" t="s">
        <v>16128</v>
      </c>
      <c r="M1353" s="8" t="s">
        <v>16127</v>
      </c>
      <c r="N1353" s="8">
        <v>1727.0034700000001</v>
      </c>
      <c r="O1353" t="str">
        <f t="shared" si="43"/>
        <v/>
      </c>
      <c r="P1353" t="str">
        <f t="shared" si="44"/>
        <v/>
      </c>
    </row>
    <row r="1354" spans="1:16">
      <c r="A1354" s="8" t="s">
        <v>16126</v>
      </c>
      <c r="B1354" s="8" t="b">
        <v>0</v>
      </c>
      <c r="C1354" s="8" t="s">
        <v>16</v>
      </c>
      <c r="D1354" s="8" t="s">
        <v>882</v>
      </c>
      <c r="E1354" s="8">
        <v>14</v>
      </c>
      <c r="F1354" s="8" t="s">
        <v>16125</v>
      </c>
      <c r="G1354" s="8">
        <v>1</v>
      </c>
      <c r="H1354" s="8">
        <v>1</v>
      </c>
      <c r="I1354" s="8">
        <v>1</v>
      </c>
      <c r="J1354" s="8" t="s">
        <v>16124</v>
      </c>
      <c r="K1354" s="8" t="s">
        <v>16124</v>
      </c>
      <c r="L1354" s="8" t="s">
        <v>16123</v>
      </c>
      <c r="M1354" s="8" t="s">
        <v>16122</v>
      </c>
      <c r="N1354" s="8">
        <v>1779.8442600000001</v>
      </c>
      <c r="O1354" t="str">
        <f t="shared" si="43"/>
        <v/>
      </c>
      <c r="P1354" t="str">
        <f t="shared" si="44"/>
        <v/>
      </c>
    </row>
    <row r="1355" spans="1:16">
      <c r="A1355" s="8" t="s">
        <v>16121</v>
      </c>
      <c r="B1355" s="8" t="b">
        <v>0</v>
      </c>
      <c r="C1355" s="8" t="s">
        <v>16</v>
      </c>
      <c r="D1355" s="8" t="s">
        <v>16</v>
      </c>
      <c r="E1355" s="8">
        <v>17</v>
      </c>
      <c r="F1355" s="8" t="s">
        <v>16120</v>
      </c>
      <c r="G1355" s="8">
        <v>1</v>
      </c>
      <c r="H1355" s="8">
        <v>1</v>
      </c>
      <c r="I1355" s="8">
        <v>2</v>
      </c>
      <c r="J1355" s="8" t="s">
        <v>1392</v>
      </c>
      <c r="K1355" s="8" t="s">
        <v>1392</v>
      </c>
      <c r="L1355" s="8" t="s">
        <v>1393</v>
      </c>
      <c r="M1355" s="8" t="s">
        <v>16119</v>
      </c>
      <c r="N1355" s="8">
        <v>1885.80864</v>
      </c>
      <c r="O1355" t="str">
        <f t="shared" si="43"/>
        <v/>
      </c>
      <c r="P1355" t="str">
        <f t="shared" si="44"/>
        <v/>
      </c>
    </row>
    <row r="1356" spans="1:16">
      <c r="A1356" s="8" t="s">
        <v>5248</v>
      </c>
      <c r="B1356" s="8" t="b">
        <v>0</v>
      </c>
      <c r="C1356" s="8" t="s">
        <v>16</v>
      </c>
      <c r="D1356" s="8" t="s">
        <v>16</v>
      </c>
      <c r="E1356" s="8">
        <v>18</v>
      </c>
      <c r="F1356" s="8" t="s">
        <v>5247</v>
      </c>
      <c r="G1356" s="8">
        <v>1</v>
      </c>
      <c r="H1356" s="8">
        <v>1</v>
      </c>
      <c r="I1356" s="8">
        <v>2</v>
      </c>
      <c r="J1356" s="8" t="s">
        <v>1392</v>
      </c>
      <c r="K1356" s="8" t="s">
        <v>1392</v>
      </c>
      <c r="L1356" s="8" t="s">
        <v>1393</v>
      </c>
      <c r="M1356" s="8" t="s">
        <v>5246</v>
      </c>
      <c r="N1356" s="8">
        <v>1986.8563200000001</v>
      </c>
      <c r="O1356" t="str">
        <f t="shared" si="43"/>
        <v/>
      </c>
      <c r="P1356" t="str">
        <f t="shared" si="44"/>
        <v/>
      </c>
    </row>
    <row r="1357" spans="1:16">
      <c r="A1357" s="8" t="s">
        <v>16118</v>
      </c>
      <c r="B1357" s="8" t="b">
        <v>0</v>
      </c>
      <c r="C1357" s="8" t="s">
        <v>16</v>
      </c>
      <c r="D1357" s="8" t="s">
        <v>16</v>
      </c>
      <c r="E1357" s="8">
        <v>16</v>
      </c>
      <c r="F1357" s="8" t="s">
        <v>16117</v>
      </c>
      <c r="G1357" s="8">
        <v>1</v>
      </c>
      <c r="H1357" s="8">
        <v>1</v>
      </c>
      <c r="I1357" s="8">
        <v>1</v>
      </c>
      <c r="J1357" s="8" t="s">
        <v>14936</v>
      </c>
      <c r="K1357" s="8" t="s">
        <v>14936</v>
      </c>
      <c r="L1357" s="8" t="s">
        <v>14935</v>
      </c>
      <c r="M1357" s="8" t="s">
        <v>16116</v>
      </c>
      <c r="N1357" s="8">
        <v>1925.8511800000001</v>
      </c>
      <c r="O1357" t="str">
        <f t="shared" si="43"/>
        <v/>
      </c>
      <c r="P1357" t="str">
        <f t="shared" si="44"/>
        <v/>
      </c>
    </row>
    <row r="1358" spans="1:16">
      <c r="A1358" s="8" t="s">
        <v>16115</v>
      </c>
      <c r="B1358" s="8" t="b">
        <v>0</v>
      </c>
      <c r="C1358" s="8" t="s">
        <v>16</v>
      </c>
      <c r="D1358" s="8" t="s">
        <v>16</v>
      </c>
      <c r="E1358" s="8">
        <v>15</v>
      </c>
      <c r="F1358" s="8" t="s">
        <v>16114</v>
      </c>
      <c r="G1358" s="8">
        <v>1</v>
      </c>
      <c r="H1358" s="8">
        <v>1</v>
      </c>
      <c r="I1358" s="8">
        <v>2</v>
      </c>
      <c r="J1358" s="8" t="s">
        <v>14917</v>
      </c>
      <c r="K1358" s="8" t="s">
        <v>14917</v>
      </c>
      <c r="L1358" s="8" t="s">
        <v>14916</v>
      </c>
      <c r="M1358" s="8" t="s">
        <v>16113</v>
      </c>
      <c r="N1358" s="8">
        <v>1967.92462</v>
      </c>
      <c r="O1358" t="str">
        <f t="shared" si="43"/>
        <v/>
      </c>
      <c r="P1358" t="str">
        <f t="shared" si="44"/>
        <v/>
      </c>
    </row>
    <row r="1359" spans="1:16">
      <c r="A1359" s="8" t="s">
        <v>16112</v>
      </c>
      <c r="B1359" s="8" t="b">
        <v>0</v>
      </c>
      <c r="C1359" s="8" t="s">
        <v>70</v>
      </c>
      <c r="D1359" s="8" t="s">
        <v>16</v>
      </c>
      <c r="E1359" s="8">
        <v>16</v>
      </c>
      <c r="F1359" s="8" t="s">
        <v>16111</v>
      </c>
      <c r="G1359" s="8">
        <v>1</v>
      </c>
      <c r="H1359" s="8">
        <v>2</v>
      </c>
      <c r="I1359" s="8">
        <v>1</v>
      </c>
      <c r="J1359" s="8" t="s">
        <v>676</v>
      </c>
      <c r="K1359" s="8" t="s">
        <v>1576</v>
      </c>
      <c r="L1359" s="8" t="s">
        <v>678</v>
      </c>
      <c r="M1359" s="8" t="s">
        <v>16110</v>
      </c>
      <c r="N1359" s="8">
        <v>1837.84503</v>
      </c>
      <c r="O1359" t="str">
        <f t="shared" si="43"/>
        <v/>
      </c>
      <c r="P1359" t="str">
        <f t="shared" si="44"/>
        <v/>
      </c>
    </row>
    <row r="1360" spans="1:16">
      <c r="A1360" s="8" t="s">
        <v>16109</v>
      </c>
      <c r="B1360" s="8" t="b">
        <v>0</v>
      </c>
      <c r="C1360" s="8" t="s">
        <v>16</v>
      </c>
      <c r="D1360" s="8" t="s">
        <v>16</v>
      </c>
      <c r="E1360" s="8">
        <v>15</v>
      </c>
      <c r="F1360" s="8" t="s">
        <v>16108</v>
      </c>
      <c r="G1360" s="8">
        <v>1</v>
      </c>
      <c r="H1360" s="8">
        <v>1</v>
      </c>
      <c r="I1360" s="8">
        <v>1</v>
      </c>
      <c r="J1360" s="8" t="s">
        <v>2932</v>
      </c>
      <c r="K1360" s="8" t="s">
        <v>2932</v>
      </c>
      <c r="L1360" s="8" t="s">
        <v>2931</v>
      </c>
      <c r="M1360" s="8" t="s">
        <v>16107</v>
      </c>
      <c r="N1360" s="8">
        <v>1835.9021499999999</v>
      </c>
      <c r="O1360" t="str">
        <f t="shared" si="43"/>
        <v/>
      </c>
      <c r="P1360" t="str">
        <f t="shared" si="44"/>
        <v/>
      </c>
    </row>
    <row r="1361" spans="1:16">
      <c r="A1361" s="8" t="s">
        <v>16106</v>
      </c>
      <c r="B1361" s="8" t="b">
        <v>0</v>
      </c>
      <c r="C1361" s="8" t="s">
        <v>70</v>
      </c>
      <c r="D1361" s="8" t="s">
        <v>16</v>
      </c>
      <c r="E1361" s="8">
        <v>15</v>
      </c>
      <c r="F1361" s="8" t="s">
        <v>16105</v>
      </c>
      <c r="G1361" s="8">
        <v>1</v>
      </c>
      <c r="H1361" s="8">
        <v>1</v>
      </c>
      <c r="I1361" s="8">
        <v>1</v>
      </c>
      <c r="J1361" s="8" t="s">
        <v>16104</v>
      </c>
      <c r="K1361" s="8" t="s">
        <v>16104</v>
      </c>
      <c r="L1361" s="8" t="s">
        <v>16103</v>
      </c>
      <c r="M1361" s="8" t="s">
        <v>16102</v>
      </c>
      <c r="N1361" s="8">
        <v>1779.8548000000001</v>
      </c>
      <c r="O1361" t="str">
        <f t="shared" si="43"/>
        <v/>
      </c>
      <c r="P1361" t="str">
        <f t="shared" si="44"/>
        <v/>
      </c>
    </row>
    <row r="1362" spans="1:16">
      <c r="A1362" s="8" t="s">
        <v>1103</v>
      </c>
      <c r="B1362" s="8" t="b">
        <v>1</v>
      </c>
      <c r="C1362" s="8" t="s">
        <v>70</v>
      </c>
      <c r="D1362" s="8" t="s">
        <v>16</v>
      </c>
      <c r="E1362" s="8">
        <v>8</v>
      </c>
      <c r="F1362" s="8" t="s">
        <v>1104</v>
      </c>
      <c r="G1362" s="8">
        <v>1</v>
      </c>
      <c r="H1362" s="8">
        <v>2</v>
      </c>
      <c r="I1362" s="8">
        <v>2</v>
      </c>
      <c r="J1362" s="8" t="s">
        <v>817</v>
      </c>
      <c r="K1362" s="8" t="s">
        <v>1105</v>
      </c>
      <c r="L1362" s="8" t="s">
        <v>818</v>
      </c>
      <c r="M1362" s="8" t="s">
        <v>1106</v>
      </c>
      <c r="N1362" s="8">
        <v>964.53497000000004</v>
      </c>
      <c r="O1362" t="str">
        <f t="shared" si="43"/>
        <v/>
      </c>
      <c r="P1362" t="str">
        <f t="shared" si="44"/>
        <v/>
      </c>
    </row>
    <row r="1363" spans="1:16">
      <c r="A1363" s="8" t="s">
        <v>16101</v>
      </c>
      <c r="B1363" s="8" t="b">
        <v>0</v>
      </c>
      <c r="C1363" s="8" t="s">
        <v>16</v>
      </c>
      <c r="D1363" s="8" t="s">
        <v>16</v>
      </c>
      <c r="E1363" s="8">
        <v>17</v>
      </c>
      <c r="F1363" s="8" t="s">
        <v>16100</v>
      </c>
      <c r="G1363" s="8">
        <v>1</v>
      </c>
      <c r="H1363" s="8">
        <v>1</v>
      </c>
      <c r="I1363" s="8">
        <v>1</v>
      </c>
      <c r="J1363" s="8" t="s">
        <v>15065</v>
      </c>
      <c r="K1363" s="8" t="s">
        <v>15065</v>
      </c>
      <c r="L1363" s="8" t="s">
        <v>15063</v>
      </c>
      <c r="M1363" s="8" t="s">
        <v>16099</v>
      </c>
      <c r="N1363" s="8">
        <v>1807.896</v>
      </c>
      <c r="O1363" t="str">
        <f t="shared" si="43"/>
        <v/>
      </c>
      <c r="P1363" t="str">
        <f t="shared" si="44"/>
        <v/>
      </c>
    </row>
    <row r="1364" spans="1:16">
      <c r="A1364" s="8" t="s">
        <v>5262</v>
      </c>
      <c r="B1364" s="8" t="b">
        <v>0</v>
      </c>
      <c r="C1364" s="8" t="s">
        <v>16</v>
      </c>
      <c r="D1364" s="8" t="s">
        <v>16</v>
      </c>
      <c r="E1364" s="8">
        <v>16</v>
      </c>
      <c r="F1364" s="8" t="s">
        <v>5261</v>
      </c>
      <c r="G1364" s="8">
        <v>2</v>
      </c>
      <c r="H1364" s="8">
        <v>2</v>
      </c>
      <c r="I1364" s="8">
        <v>2</v>
      </c>
      <c r="J1364" s="8" t="s">
        <v>632</v>
      </c>
      <c r="K1364" s="8" t="s">
        <v>632</v>
      </c>
      <c r="L1364" s="8" t="s">
        <v>2228</v>
      </c>
      <c r="M1364" s="8" t="s">
        <v>5260</v>
      </c>
      <c r="N1364" s="8">
        <v>1748.8449700000001</v>
      </c>
      <c r="O1364" t="str">
        <f t="shared" si="43"/>
        <v/>
      </c>
      <c r="P1364" t="str">
        <f t="shared" si="44"/>
        <v/>
      </c>
    </row>
    <row r="1365" spans="1:16">
      <c r="A1365" s="8" t="s">
        <v>5265</v>
      </c>
      <c r="B1365" s="8" t="b">
        <v>0</v>
      </c>
      <c r="C1365" s="8" t="s">
        <v>16</v>
      </c>
      <c r="D1365" s="8" t="s">
        <v>16</v>
      </c>
      <c r="E1365" s="8">
        <v>17</v>
      </c>
      <c r="F1365" s="8" t="s">
        <v>5264</v>
      </c>
      <c r="G1365" s="8">
        <v>2</v>
      </c>
      <c r="H1365" s="8">
        <v>2</v>
      </c>
      <c r="I1365" s="8">
        <v>11</v>
      </c>
      <c r="J1365" s="8" t="s">
        <v>632</v>
      </c>
      <c r="K1365" s="8" t="s">
        <v>632</v>
      </c>
      <c r="L1365" s="8" t="s">
        <v>2228</v>
      </c>
      <c r="M1365" s="8" t="s">
        <v>5263</v>
      </c>
      <c r="N1365" s="8">
        <v>1876.90355</v>
      </c>
      <c r="O1365" t="str">
        <f t="shared" si="43"/>
        <v/>
      </c>
      <c r="P1365" t="str">
        <f t="shared" si="44"/>
        <v/>
      </c>
    </row>
    <row r="1366" spans="1:16">
      <c r="A1366" s="8" t="s">
        <v>13058</v>
      </c>
      <c r="B1366" s="8" t="b">
        <v>0</v>
      </c>
      <c r="C1366" s="8" t="s">
        <v>16</v>
      </c>
      <c r="D1366" s="8" t="s">
        <v>16</v>
      </c>
      <c r="E1366" s="8">
        <v>15</v>
      </c>
      <c r="F1366" s="8" t="s">
        <v>13057</v>
      </c>
      <c r="G1366" s="8">
        <v>1</v>
      </c>
      <c r="H1366" s="8">
        <v>1</v>
      </c>
      <c r="I1366" s="8">
        <v>2</v>
      </c>
      <c r="J1366" s="8" t="s">
        <v>1421</v>
      </c>
      <c r="K1366" s="8" t="s">
        <v>1421</v>
      </c>
      <c r="L1366" s="8" t="s">
        <v>1422</v>
      </c>
      <c r="M1366" s="8" t="s">
        <v>13056</v>
      </c>
      <c r="N1366" s="8">
        <v>1607.7772199999999</v>
      </c>
      <c r="O1366" t="str">
        <f t="shared" si="43"/>
        <v/>
      </c>
      <c r="P1366" t="str">
        <f t="shared" si="44"/>
        <v/>
      </c>
    </row>
    <row r="1367" spans="1:16">
      <c r="A1367" s="8" t="s">
        <v>5242</v>
      </c>
      <c r="B1367" s="8" t="b">
        <v>0</v>
      </c>
      <c r="C1367" s="8" t="s">
        <v>16</v>
      </c>
      <c r="D1367" s="8" t="s">
        <v>16</v>
      </c>
      <c r="E1367" s="8">
        <v>16</v>
      </c>
      <c r="F1367" s="8" t="s">
        <v>5241</v>
      </c>
      <c r="G1367" s="8">
        <v>1</v>
      </c>
      <c r="H1367" s="8">
        <v>1</v>
      </c>
      <c r="I1367" s="8">
        <v>2</v>
      </c>
      <c r="J1367" s="8" t="s">
        <v>2416</v>
      </c>
      <c r="K1367" s="8" t="s">
        <v>2416</v>
      </c>
      <c r="L1367" s="8" t="s">
        <v>2415</v>
      </c>
      <c r="M1367" s="8" t="s">
        <v>5240</v>
      </c>
      <c r="N1367" s="8">
        <v>1975.95083</v>
      </c>
      <c r="O1367" t="str">
        <f t="shared" si="43"/>
        <v/>
      </c>
      <c r="P1367" t="str">
        <f t="shared" si="44"/>
        <v/>
      </c>
    </row>
    <row r="1368" spans="1:16">
      <c r="A1368" s="8" t="s">
        <v>16098</v>
      </c>
      <c r="B1368" s="8" t="b">
        <v>0</v>
      </c>
      <c r="C1368" s="8" t="s">
        <v>16</v>
      </c>
      <c r="D1368" s="8" t="s">
        <v>537</v>
      </c>
      <c r="E1368" s="8">
        <v>16</v>
      </c>
      <c r="F1368" s="8" t="s">
        <v>16097</v>
      </c>
      <c r="G1368" s="8">
        <v>1</v>
      </c>
      <c r="H1368" s="8">
        <v>1</v>
      </c>
      <c r="I1368" s="8">
        <v>1</v>
      </c>
      <c r="J1368" s="8" t="s">
        <v>16096</v>
      </c>
      <c r="K1368" s="8" t="s">
        <v>16096</v>
      </c>
      <c r="L1368" s="8" t="s">
        <v>16095</v>
      </c>
      <c r="M1368" s="8" t="s">
        <v>16094</v>
      </c>
      <c r="N1368" s="8">
        <v>1779.86941</v>
      </c>
      <c r="O1368" t="str">
        <f t="shared" si="43"/>
        <v/>
      </c>
      <c r="P1368" t="str">
        <f t="shared" si="44"/>
        <v/>
      </c>
    </row>
    <row r="1369" spans="1:16">
      <c r="A1369" s="8" t="s">
        <v>16093</v>
      </c>
      <c r="B1369" s="8" t="b">
        <v>0</v>
      </c>
      <c r="C1369" s="8" t="s">
        <v>16</v>
      </c>
      <c r="D1369" s="8" t="s">
        <v>16</v>
      </c>
      <c r="E1369" s="8">
        <v>15</v>
      </c>
      <c r="F1369" s="8" t="s">
        <v>16092</v>
      </c>
      <c r="G1369" s="8">
        <v>1</v>
      </c>
      <c r="H1369" s="8">
        <v>1</v>
      </c>
      <c r="I1369" s="8">
        <v>1</v>
      </c>
      <c r="J1369" s="8" t="s">
        <v>7801</v>
      </c>
      <c r="K1369" s="8" t="s">
        <v>7801</v>
      </c>
      <c r="L1369" s="8" t="s">
        <v>7800</v>
      </c>
      <c r="M1369" s="8" t="s">
        <v>16091</v>
      </c>
      <c r="N1369" s="8">
        <v>1648.87923</v>
      </c>
      <c r="O1369" t="str">
        <f t="shared" si="43"/>
        <v/>
      </c>
      <c r="P1369" t="str">
        <f t="shared" si="44"/>
        <v/>
      </c>
    </row>
    <row r="1370" spans="1:16">
      <c r="A1370" s="8" t="s">
        <v>5280</v>
      </c>
      <c r="B1370" s="8" t="b">
        <v>0</v>
      </c>
      <c r="C1370" s="8" t="s">
        <v>16</v>
      </c>
      <c r="D1370" s="8" t="s">
        <v>333</v>
      </c>
      <c r="E1370" s="8">
        <v>13</v>
      </c>
      <c r="F1370" s="8" t="s">
        <v>5279</v>
      </c>
      <c r="G1370" s="8">
        <v>1</v>
      </c>
      <c r="H1370" s="8">
        <v>1</v>
      </c>
      <c r="I1370" s="8">
        <v>1</v>
      </c>
      <c r="J1370" s="8" t="s">
        <v>2187</v>
      </c>
      <c r="K1370" s="8" t="s">
        <v>2187</v>
      </c>
      <c r="L1370" s="8" t="s">
        <v>2186</v>
      </c>
      <c r="M1370" s="8" t="s">
        <v>5278</v>
      </c>
      <c r="N1370" s="8">
        <v>1425.70424</v>
      </c>
      <c r="O1370" t="str">
        <f t="shared" si="43"/>
        <v/>
      </c>
      <c r="P1370" t="str">
        <f t="shared" si="44"/>
        <v/>
      </c>
    </row>
    <row r="1371" spans="1:16">
      <c r="A1371" s="8" t="s">
        <v>16090</v>
      </c>
      <c r="B1371" s="8" t="b">
        <v>0</v>
      </c>
      <c r="C1371" s="8" t="s">
        <v>16</v>
      </c>
      <c r="D1371" s="8" t="s">
        <v>16</v>
      </c>
      <c r="E1371" s="8">
        <v>13</v>
      </c>
      <c r="F1371" s="8" t="s">
        <v>16089</v>
      </c>
      <c r="G1371" s="8">
        <v>1</v>
      </c>
      <c r="H1371" s="8">
        <v>1</v>
      </c>
      <c r="I1371" s="8">
        <v>2</v>
      </c>
      <c r="J1371" s="8" t="s">
        <v>2898</v>
      </c>
      <c r="K1371" s="8" t="s">
        <v>2898</v>
      </c>
      <c r="L1371" s="8" t="s">
        <v>2897</v>
      </c>
      <c r="M1371" s="8" t="s">
        <v>16088</v>
      </c>
      <c r="N1371" s="8">
        <v>1500.6488899999999</v>
      </c>
      <c r="O1371" t="str">
        <f t="shared" si="43"/>
        <v/>
      </c>
      <c r="P1371" t="str">
        <f t="shared" si="44"/>
        <v/>
      </c>
    </row>
    <row r="1372" spans="1:16">
      <c r="A1372" s="8" t="s">
        <v>16087</v>
      </c>
      <c r="B1372" s="8" t="b">
        <v>0</v>
      </c>
      <c r="C1372" s="8" t="s">
        <v>70</v>
      </c>
      <c r="D1372" s="8" t="s">
        <v>16</v>
      </c>
      <c r="E1372" s="8">
        <v>12</v>
      </c>
      <c r="F1372" s="8" t="s">
        <v>16086</v>
      </c>
      <c r="G1372" s="8">
        <v>1</v>
      </c>
      <c r="H1372" s="8">
        <v>2</v>
      </c>
      <c r="I1372" s="8">
        <v>1</v>
      </c>
      <c r="J1372" s="8" t="s">
        <v>16085</v>
      </c>
      <c r="K1372" s="8" t="s">
        <v>16084</v>
      </c>
      <c r="L1372" s="8" t="s">
        <v>16083</v>
      </c>
      <c r="M1372" s="8" t="s">
        <v>16082</v>
      </c>
      <c r="N1372" s="8">
        <v>1418.7274199999999</v>
      </c>
      <c r="O1372" t="str">
        <f t="shared" si="43"/>
        <v/>
      </c>
      <c r="P1372" t="str">
        <f t="shared" si="44"/>
        <v/>
      </c>
    </row>
    <row r="1373" spans="1:16">
      <c r="A1373" s="8" t="s">
        <v>5277</v>
      </c>
      <c r="B1373" s="8" t="b">
        <v>0</v>
      </c>
      <c r="C1373" s="8" t="s">
        <v>16</v>
      </c>
      <c r="D1373" s="8" t="s">
        <v>16</v>
      </c>
      <c r="E1373" s="8">
        <v>14</v>
      </c>
      <c r="F1373" s="8" t="s">
        <v>5276</v>
      </c>
      <c r="G1373" s="8">
        <v>1</v>
      </c>
      <c r="H1373" s="8">
        <v>1</v>
      </c>
      <c r="I1373" s="8">
        <v>1</v>
      </c>
      <c r="J1373" s="8" t="s">
        <v>2734</v>
      </c>
      <c r="K1373" s="8" t="s">
        <v>2734</v>
      </c>
      <c r="L1373" s="8" t="s">
        <v>2733</v>
      </c>
      <c r="M1373" s="8" t="s">
        <v>5275</v>
      </c>
      <c r="N1373" s="8">
        <v>1604.68634</v>
      </c>
      <c r="O1373" t="str">
        <f t="shared" si="43"/>
        <v/>
      </c>
      <c r="P1373" t="str">
        <f t="shared" si="44"/>
        <v/>
      </c>
    </row>
    <row r="1374" spans="1:16">
      <c r="A1374" s="8" t="s">
        <v>12483</v>
      </c>
      <c r="B1374" s="8" t="b">
        <v>0</v>
      </c>
      <c r="C1374" s="8" t="s">
        <v>16</v>
      </c>
      <c r="D1374" s="8" t="s">
        <v>16</v>
      </c>
      <c r="E1374" s="8">
        <v>15</v>
      </c>
      <c r="F1374" s="8" t="s">
        <v>12482</v>
      </c>
      <c r="G1374" s="8">
        <v>1</v>
      </c>
      <c r="H1374" s="8">
        <v>1</v>
      </c>
      <c r="I1374" s="8">
        <v>1</v>
      </c>
      <c r="J1374" s="8" t="s">
        <v>2734</v>
      </c>
      <c r="K1374" s="8" t="s">
        <v>2734</v>
      </c>
      <c r="L1374" s="8" t="s">
        <v>2733</v>
      </c>
      <c r="M1374" s="8" t="s">
        <v>12481</v>
      </c>
      <c r="N1374" s="8">
        <v>1691.71837</v>
      </c>
      <c r="O1374" t="str">
        <f t="shared" si="43"/>
        <v/>
      </c>
      <c r="P1374" t="str">
        <f t="shared" si="44"/>
        <v/>
      </c>
    </row>
    <row r="1375" spans="1:16">
      <c r="A1375" s="8" t="s">
        <v>16081</v>
      </c>
      <c r="B1375" s="8" t="b">
        <v>0</v>
      </c>
      <c r="C1375" s="8" t="s">
        <v>70</v>
      </c>
      <c r="D1375" s="8" t="s">
        <v>16</v>
      </c>
      <c r="E1375" s="8">
        <v>14</v>
      </c>
      <c r="F1375" s="8" t="s">
        <v>16080</v>
      </c>
      <c r="G1375" s="8">
        <v>1</v>
      </c>
      <c r="H1375" s="8">
        <v>2</v>
      </c>
      <c r="I1375" s="8">
        <v>1</v>
      </c>
      <c r="J1375" s="8" t="s">
        <v>16030</v>
      </c>
      <c r="K1375" s="8" t="s">
        <v>16029</v>
      </c>
      <c r="L1375" s="8" t="s">
        <v>16028</v>
      </c>
      <c r="M1375" s="8" t="s">
        <v>16079</v>
      </c>
      <c r="N1375" s="8">
        <v>1569.7907499999999</v>
      </c>
      <c r="O1375" t="str">
        <f t="shared" si="43"/>
        <v/>
      </c>
      <c r="P1375" t="str">
        <f t="shared" si="44"/>
        <v/>
      </c>
    </row>
    <row r="1376" spans="1:16">
      <c r="A1376" s="8" t="s">
        <v>16078</v>
      </c>
      <c r="B1376" s="8" t="b">
        <v>0</v>
      </c>
      <c r="C1376" s="8" t="s">
        <v>16</v>
      </c>
      <c r="D1376" s="8" t="s">
        <v>16</v>
      </c>
      <c r="E1376" s="8">
        <v>14</v>
      </c>
      <c r="F1376" s="8" t="s">
        <v>16077</v>
      </c>
      <c r="G1376" s="8">
        <v>1</v>
      </c>
      <c r="H1376" s="8">
        <v>1</v>
      </c>
      <c r="I1376" s="8">
        <v>2</v>
      </c>
      <c r="J1376" s="8" t="s">
        <v>10042</v>
      </c>
      <c r="K1376" s="8" t="s">
        <v>10042</v>
      </c>
      <c r="L1376" s="8" t="s">
        <v>10041</v>
      </c>
      <c r="M1376" s="8" t="s">
        <v>16076</v>
      </c>
      <c r="N1376" s="8">
        <v>1862.03953</v>
      </c>
      <c r="O1376" t="str">
        <f t="shared" si="43"/>
        <v/>
      </c>
      <c r="P1376" t="str">
        <f t="shared" si="44"/>
        <v/>
      </c>
    </row>
    <row r="1377" spans="1:16">
      <c r="A1377" s="8" t="s">
        <v>5353</v>
      </c>
      <c r="B1377" s="8" t="b">
        <v>0</v>
      </c>
      <c r="C1377" s="8" t="s">
        <v>16</v>
      </c>
      <c r="D1377" s="8" t="s">
        <v>496</v>
      </c>
      <c r="E1377" s="8">
        <v>15</v>
      </c>
      <c r="F1377" s="8" t="s">
        <v>5352</v>
      </c>
      <c r="G1377" s="8">
        <v>1</v>
      </c>
      <c r="H1377" s="8">
        <v>2</v>
      </c>
      <c r="I1377" s="8">
        <v>1</v>
      </c>
      <c r="J1377" s="8" t="s">
        <v>729</v>
      </c>
      <c r="K1377" s="8" t="s">
        <v>5351</v>
      </c>
      <c r="L1377" s="8" t="s">
        <v>731</v>
      </c>
      <c r="M1377" s="8" t="s">
        <v>5350</v>
      </c>
      <c r="N1377" s="8">
        <v>1766.78613</v>
      </c>
      <c r="O1377" t="str">
        <f t="shared" si="43"/>
        <v/>
      </c>
      <c r="P1377" t="str">
        <f t="shared" si="44"/>
        <v/>
      </c>
    </row>
    <row r="1378" spans="1:16">
      <c r="A1378" s="8" t="s">
        <v>16075</v>
      </c>
      <c r="B1378" s="8" t="b">
        <v>0</v>
      </c>
      <c r="C1378" s="8" t="s">
        <v>16</v>
      </c>
      <c r="D1378" s="8" t="s">
        <v>16</v>
      </c>
      <c r="E1378" s="8">
        <v>15</v>
      </c>
      <c r="F1378" s="8" t="s">
        <v>16074</v>
      </c>
      <c r="G1378" s="8">
        <v>1</v>
      </c>
      <c r="H1378" s="8">
        <v>1</v>
      </c>
      <c r="I1378" s="8">
        <v>5</v>
      </c>
      <c r="J1378" s="8" t="s">
        <v>10042</v>
      </c>
      <c r="K1378" s="8" t="s">
        <v>10042</v>
      </c>
      <c r="L1378" s="8" t="s">
        <v>10041</v>
      </c>
      <c r="M1378" s="8" t="s">
        <v>16073</v>
      </c>
      <c r="N1378" s="8">
        <v>1977.06647</v>
      </c>
      <c r="O1378" t="str">
        <f t="shared" si="43"/>
        <v/>
      </c>
      <c r="P1378" t="str">
        <f t="shared" si="44"/>
        <v/>
      </c>
    </row>
    <row r="1379" spans="1:16">
      <c r="A1379" s="8" t="s">
        <v>16072</v>
      </c>
      <c r="B1379" s="8" t="b">
        <v>0</v>
      </c>
      <c r="C1379" s="8" t="s">
        <v>16</v>
      </c>
      <c r="D1379" s="8" t="s">
        <v>16</v>
      </c>
      <c r="E1379" s="8">
        <v>17</v>
      </c>
      <c r="F1379" s="8" t="s">
        <v>16071</v>
      </c>
      <c r="G1379" s="8">
        <v>1</v>
      </c>
      <c r="H1379" s="8">
        <v>1</v>
      </c>
      <c r="I1379" s="8">
        <v>6</v>
      </c>
      <c r="J1379" s="8" t="s">
        <v>10042</v>
      </c>
      <c r="K1379" s="8" t="s">
        <v>10042</v>
      </c>
      <c r="L1379" s="8" t="s">
        <v>10041</v>
      </c>
      <c r="M1379" s="8" t="s">
        <v>16070</v>
      </c>
      <c r="N1379" s="8">
        <v>2121.11996</v>
      </c>
      <c r="O1379" t="str">
        <f t="shared" si="43"/>
        <v/>
      </c>
      <c r="P1379" t="str">
        <f t="shared" si="44"/>
        <v/>
      </c>
    </row>
    <row r="1380" spans="1:16">
      <c r="A1380" s="8" t="s">
        <v>16069</v>
      </c>
      <c r="B1380" s="8" t="b">
        <v>0</v>
      </c>
      <c r="C1380" s="8" t="s">
        <v>16</v>
      </c>
      <c r="D1380" s="8" t="s">
        <v>16</v>
      </c>
      <c r="E1380" s="8">
        <v>14</v>
      </c>
      <c r="F1380" s="8" t="s">
        <v>16068</v>
      </c>
      <c r="G1380" s="8">
        <v>1</v>
      </c>
      <c r="H1380" s="8">
        <v>1</v>
      </c>
      <c r="I1380" s="8">
        <v>1</v>
      </c>
      <c r="J1380" s="8" t="s">
        <v>11605</v>
      </c>
      <c r="K1380" s="8" t="s">
        <v>11605</v>
      </c>
      <c r="L1380" s="8" t="s">
        <v>11604</v>
      </c>
      <c r="M1380" s="8" t="s">
        <v>16067</v>
      </c>
      <c r="N1380" s="8">
        <v>1822.89834</v>
      </c>
      <c r="O1380" t="str">
        <f t="shared" si="43"/>
        <v/>
      </c>
      <c r="P1380" t="str">
        <f t="shared" si="44"/>
        <v/>
      </c>
    </row>
    <row r="1381" spans="1:16">
      <c r="A1381" s="8" t="s">
        <v>16066</v>
      </c>
      <c r="B1381" s="8" t="b">
        <v>0</v>
      </c>
      <c r="C1381" s="8" t="s">
        <v>70</v>
      </c>
      <c r="D1381" s="8" t="s">
        <v>16</v>
      </c>
      <c r="E1381" s="8">
        <v>14</v>
      </c>
      <c r="F1381" s="8" t="s">
        <v>16065</v>
      </c>
      <c r="G1381" s="8">
        <v>1</v>
      </c>
      <c r="H1381" s="8">
        <v>4</v>
      </c>
      <c r="I1381" s="8">
        <v>2</v>
      </c>
      <c r="J1381" s="8" t="s">
        <v>4905</v>
      </c>
      <c r="K1381" s="8" t="s">
        <v>15290</v>
      </c>
      <c r="L1381" s="8" t="s">
        <v>4903</v>
      </c>
      <c r="M1381" s="8" t="s">
        <v>16064</v>
      </c>
      <c r="N1381" s="8">
        <v>1591.6870699999999</v>
      </c>
      <c r="O1381" t="str">
        <f t="shared" si="43"/>
        <v/>
      </c>
      <c r="P1381" t="str">
        <f t="shared" si="44"/>
        <v/>
      </c>
    </row>
    <row r="1382" spans="1:16">
      <c r="A1382" s="8" t="s">
        <v>16063</v>
      </c>
      <c r="B1382" s="8" t="b">
        <v>0</v>
      </c>
      <c r="C1382" s="8" t="s">
        <v>16</v>
      </c>
      <c r="D1382" s="8" t="s">
        <v>16</v>
      </c>
      <c r="E1382" s="8">
        <v>13</v>
      </c>
      <c r="F1382" s="8" t="s">
        <v>16062</v>
      </c>
      <c r="G1382" s="8">
        <v>1</v>
      </c>
      <c r="H1382" s="8">
        <v>1</v>
      </c>
      <c r="I1382" s="8">
        <v>1</v>
      </c>
      <c r="J1382" s="8" t="s">
        <v>16061</v>
      </c>
      <c r="K1382" s="8" t="s">
        <v>16061</v>
      </c>
      <c r="L1382" s="8" t="s">
        <v>16060</v>
      </c>
      <c r="M1382" s="8" t="s">
        <v>16059</v>
      </c>
      <c r="N1382" s="8">
        <v>1562.6856700000001</v>
      </c>
      <c r="O1382" t="str">
        <f t="shared" si="43"/>
        <v/>
      </c>
      <c r="P1382" t="str">
        <f t="shared" si="44"/>
        <v/>
      </c>
    </row>
    <row r="1383" spans="1:16">
      <c r="A1383" s="8" t="s">
        <v>5193</v>
      </c>
      <c r="B1383" s="8" t="b">
        <v>0</v>
      </c>
      <c r="C1383" s="8" t="s">
        <v>70</v>
      </c>
      <c r="D1383" s="8" t="s">
        <v>16</v>
      </c>
      <c r="E1383" s="8">
        <v>17</v>
      </c>
      <c r="F1383" s="8" t="s">
        <v>5192</v>
      </c>
      <c r="G1383" s="8">
        <v>1</v>
      </c>
      <c r="H1383" s="8">
        <v>2</v>
      </c>
      <c r="I1383" s="8">
        <v>1</v>
      </c>
      <c r="J1383" s="8" t="s">
        <v>3341</v>
      </c>
      <c r="K1383" s="8" t="s">
        <v>3340</v>
      </c>
      <c r="L1383" s="8" t="s">
        <v>3339</v>
      </c>
      <c r="M1383" s="8" t="s">
        <v>5191</v>
      </c>
      <c r="N1383" s="8">
        <v>1908.08005</v>
      </c>
      <c r="O1383" t="str">
        <f t="shared" si="43"/>
        <v/>
      </c>
      <c r="P1383" t="str">
        <f t="shared" si="44"/>
        <v/>
      </c>
    </row>
    <row r="1384" spans="1:16">
      <c r="A1384" s="8" t="s">
        <v>5198</v>
      </c>
      <c r="B1384" s="8" t="b">
        <v>0</v>
      </c>
      <c r="C1384" s="8" t="s">
        <v>16</v>
      </c>
      <c r="D1384" s="8" t="s">
        <v>16</v>
      </c>
      <c r="E1384" s="8">
        <v>15</v>
      </c>
      <c r="F1384" s="8" t="s">
        <v>5197</v>
      </c>
      <c r="G1384" s="8">
        <v>1</v>
      </c>
      <c r="H1384" s="8">
        <v>1</v>
      </c>
      <c r="I1384" s="8">
        <v>1</v>
      </c>
      <c r="J1384" s="8" t="s">
        <v>5196</v>
      </c>
      <c r="K1384" s="8" t="s">
        <v>5196</v>
      </c>
      <c r="L1384" s="8" t="s">
        <v>5195</v>
      </c>
      <c r="M1384" s="8" t="s">
        <v>5194</v>
      </c>
      <c r="N1384" s="8">
        <v>1775.83071</v>
      </c>
      <c r="O1384" t="str">
        <f t="shared" si="43"/>
        <v/>
      </c>
      <c r="P1384" t="str">
        <f t="shared" si="44"/>
        <v/>
      </c>
    </row>
    <row r="1385" spans="1:16">
      <c r="A1385" s="8" t="s">
        <v>16058</v>
      </c>
      <c r="B1385" s="8" t="b">
        <v>0</v>
      </c>
      <c r="C1385" s="8" t="s">
        <v>70</v>
      </c>
      <c r="D1385" s="8" t="s">
        <v>16</v>
      </c>
      <c r="E1385" s="8">
        <v>13</v>
      </c>
      <c r="F1385" s="8" t="s">
        <v>16057</v>
      </c>
      <c r="G1385" s="8">
        <v>1</v>
      </c>
      <c r="H1385" s="8">
        <v>3</v>
      </c>
      <c r="I1385" s="8">
        <v>1</v>
      </c>
      <c r="J1385" s="8" t="s">
        <v>16056</v>
      </c>
      <c r="K1385" s="8" t="s">
        <v>16055</v>
      </c>
      <c r="L1385" s="8" t="s">
        <v>16054</v>
      </c>
      <c r="M1385" s="8" t="s">
        <v>16053</v>
      </c>
      <c r="N1385" s="8">
        <v>1503.7298800000001</v>
      </c>
      <c r="O1385" t="str">
        <f t="shared" si="43"/>
        <v/>
      </c>
      <c r="P1385" t="str">
        <f t="shared" si="44"/>
        <v/>
      </c>
    </row>
    <row r="1386" spans="1:16">
      <c r="A1386" s="8" t="s">
        <v>16052</v>
      </c>
      <c r="B1386" s="8" t="b">
        <v>0</v>
      </c>
      <c r="C1386" s="8" t="s">
        <v>16</v>
      </c>
      <c r="D1386" s="8" t="s">
        <v>16</v>
      </c>
      <c r="E1386" s="8">
        <v>16</v>
      </c>
      <c r="F1386" s="8" t="s">
        <v>16051</v>
      </c>
      <c r="G1386" s="8">
        <v>1</v>
      </c>
      <c r="H1386" s="8">
        <v>1</v>
      </c>
      <c r="I1386" s="8">
        <v>3</v>
      </c>
      <c r="J1386" s="8" t="s">
        <v>10042</v>
      </c>
      <c r="K1386" s="8" t="s">
        <v>10042</v>
      </c>
      <c r="L1386" s="8" t="s">
        <v>10041</v>
      </c>
      <c r="M1386" s="8" t="s">
        <v>16050</v>
      </c>
      <c r="N1386" s="8">
        <v>2064.0985000000001</v>
      </c>
      <c r="O1386" t="str">
        <f t="shared" si="43"/>
        <v/>
      </c>
      <c r="P1386" t="str">
        <f t="shared" si="44"/>
        <v/>
      </c>
    </row>
    <row r="1387" spans="1:16">
      <c r="A1387" s="8" t="s">
        <v>16049</v>
      </c>
      <c r="B1387" s="8" t="b">
        <v>0</v>
      </c>
      <c r="C1387" s="8" t="s">
        <v>70</v>
      </c>
      <c r="D1387" s="8" t="s">
        <v>16</v>
      </c>
      <c r="E1387" s="8">
        <v>11</v>
      </c>
      <c r="F1387" s="8" t="s">
        <v>16048</v>
      </c>
      <c r="G1387" s="8">
        <v>3</v>
      </c>
      <c r="H1387" s="8">
        <v>4</v>
      </c>
      <c r="I1387" s="8">
        <v>1</v>
      </c>
      <c r="J1387" s="8" t="s">
        <v>7384</v>
      </c>
      <c r="K1387" s="8" t="s">
        <v>16047</v>
      </c>
      <c r="L1387" s="8" t="s">
        <v>7383</v>
      </c>
      <c r="M1387" s="8" t="s">
        <v>16046</v>
      </c>
      <c r="N1387" s="8">
        <v>1300.58042</v>
      </c>
      <c r="O1387" t="str">
        <f t="shared" si="43"/>
        <v/>
      </c>
      <c r="P1387" t="str">
        <f t="shared" si="44"/>
        <v/>
      </c>
    </row>
    <row r="1388" spans="1:16">
      <c r="A1388" s="8" t="s">
        <v>4951</v>
      </c>
      <c r="B1388" s="8" t="b">
        <v>0</v>
      </c>
      <c r="C1388" s="8" t="s">
        <v>70</v>
      </c>
      <c r="D1388" s="8" t="s">
        <v>16</v>
      </c>
      <c r="E1388" s="8">
        <v>10</v>
      </c>
      <c r="F1388" s="8" t="s">
        <v>4950</v>
      </c>
      <c r="G1388" s="8">
        <v>4</v>
      </c>
      <c r="H1388" s="8">
        <v>6</v>
      </c>
      <c r="I1388" s="8">
        <v>3</v>
      </c>
      <c r="J1388" s="8" t="s">
        <v>13447</v>
      </c>
      <c r="K1388" s="8" t="s">
        <v>4949</v>
      </c>
      <c r="L1388" s="8" t="s">
        <v>13446</v>
      </c>
      <c r="M1388" s="8" t="s">
        <v>16045</v>
      </c>
      <c r="N1388" s="8">
        <v>1229.54331</v>
      </c>
      <c r="O1388" t="str">
        <f t="shared" si="43"/>
        <v/>
      </c>
      <c r="P1388" t="str">
        <f t="shared" si="44"/>
        <v/>
      </c>
    </row>
    <row r="1389" spans="1:16">
      <c r="A1389" s="8" t="s">
        <v>4998</v>
      </c>
      <c r="B1389" s="8" t="b">
        <v>0</v>
      </c>
      <c r="C1389" s="8" t="s">
        <v>16</v>
      </c>
      <c r="D1389" s="8" t="s">
        <v>1120</v>
      </c>
      <c r="E1389" s="8">
        <v>19</v>
      </c>
      <c r="F1389" s="8" t="s">
        <v>4997</v>
      </c>
      <c r="G1389" s="8">
        <v>1</v>
      </c>
      <c r="H1389" s="8">
        <v>1</v>
      </c>
      <c r="I1389" s="8">
        <v>2</v>
      </c>
      <c r="J1389" s="8" t="s">
        <v>2091</v>
      </c>
      <c r="K1389" s="8" t="s">
        <v>2091</v>
      </c>
      <c r="L1389" s="8" t="s">
        <v>2090</v>
      </c>
      <c r="M1389" s="8" t="s">
        <v>4996</v>
      </c>
      <c r="N1389" s="8">
        <v>2238.0720200000001</v>
      </c>
      <c r="O1389" t="str">
        <f t="shared" si="43"/>
        <v/>
      </c>
      <c r="P1389" t="str">
        <f t="shared" si="44"/>
        <v/>
      </c>
    </row>
    <row r="1390" spans="1:16">
      <c r="A1390" s="8" t="s">
        <v>16044</v>
      </c>
      <c r="B1390" s="8" t="b">
        <v>0</v>
      </c>
      <c r="C1390" s="8" t="s">
        <v>16</v>
      </c>
      <c r="D1390" s="8" t="s">
        <v>16</v>
      </c>
      <c r="E1390" s="8">
        <v>15</v>
      </c>
      <c r="F1390" s="8" t="s">
        <v>16043</v>
      </c>
      <c r="G1390" s="8">
        <v>1</v>
      </c>
      <c r="H1390" s="8">
        <v>1</v>
      </c>
      <c r="I1390" s="8">
        <v>1</v>
      </c>
      <c r="J1390" s="8" t="s">
        <v>16001</v>
      </c>
      <c r="K1390" s="8" t="s">
        <v>16001</v>
      </c>
      <c r="L1390" s="8" t="s">
        <v>16000</v>
      </c>
      <c r="M1390" s="8" t="s">
        <v>16042</v>
      </c>
      <c r="N1390" s="8">
        <v>1675.8034399999999</v>
      </c>
      <c r="O1390" t="str">
        <f t="shared" si="43"/>
        <v/>
      </c>
      <c r="P1390" t="str">
        <f t="shared" si="44"/>
        <v/>
      </c>
    </row>
    <row r="1391" spans="1:16">
      <c r="A1391" s="8" t="s">
        <v>16041</v>
      </c>
      <c r="B1391" s="8" t="b">
        <v>0</v>
      </c>
      <c r="C1391" s="8" t="s">
        <v>16</v>
      </c>
      <c r="D1391" s="8" t="s">
        <v>16</v>
      </c>
      <c r="E1391" s="8">
        <v>17</v>
      </c>
      <c r="F1391" s="8" t="s">
        <v>16040</v>
      </c>
      <c r="G1391" s="8">
        <v>1</v>
      </c>
      <c r="H1391" s="8">
        <v>1</v>
      </c>
      <c r="I1391" s="8">
        <v>1</v>
      </c>
      <c r="J1391" s="8" t="s">
        <v>15704</v>
      </c>
      <c r="K1391" s="8" t="s">
        <v>15704</v>
      </c>
      <c r="L1391" s="8" t="s">
        <v>15703</v>
      </c>
      <c r="M1391" s="8" t="s">
        <v>16039</v>
      </c>
      <c r="N1391" s="8">
        <v>2005.97129</v>
      </c>
      <c r="O1391" t="str">
        <f t="shared" si="43"/>
        <v/>
      </c>
      <c r="P1391" t="str">
        <f t="shared" si="44"/>
        <v/>
      </c>
    </row>
    <row r="1392" spans="1:16">
      <c r="A1392" s="8" t="s">
        <v>16038</v>
      </c>
      <c r="B1392" s="8" t="b">
        <v>0</v>
      </c>
      <c r="C1392" s="8" t="s">
        <v>16</v>
      </c>
      <c r="D1392" s="8" t="s">
        <v>16</v>
      </c>
      <c r="E1392" s="8">
        <v>18</v>
      </c>
      <c r="F1392" s="8" t="s">
        <v>16037</v>
      </c>
      <c r="G1392" s="8">
        <v>1</v>
      </c>
      <c r="H1392" s="8">
        <v>1</v>
      </c>
      <c r="I1392" s="8">
        <v>1</v>
      </c>
      <c r="J1392" s="8" t="s">
        <v>15704</v>
      </c>
      <c r="K1392" s="8" t="s">
        <v>15704</v>
      </c>
      <c r="L1392" s="8" t="s">
        <v>15703</v>
      </c>
      <c r="M1392" s="8" t="s">
        <v>16036</v>
      </c>
      <c r="N1392" s="8">
        <v>2062.9927499999999</v>
      </c>
      <c r="O1392" t="str">
        <f t="shared" si="43"/>
        <v/>
      </c>
      <c r="P1392" t="str">
        <f t="shared" si="44"/>
        <v/>
      </c>
    </row>
    <row r="1393" spans="1:16">
      <c r="A1393" s="8" t="s">
        <v>16035</v>
      </c>
      <c r="B1393" s="8" t="b">
        <v>0</v>
      </c>
      <c r="C1393" s="8" t="s">
        <v>70</v>
      </c>
      <c r="D1393" s="8" t="s">
        <v>16</v>
      </c>
      <c r="E1393" s="8">
        <v>16</v>
      </c>
      <c r="F1393" s="8" t="s">
        <v>16034</v>
      </c>
      <c r="G1393" s="8">
        <v>1</v>
      </c>
      <c r="H1393" s="8">
        <v>2</v>
      </c>
      <c r="I1393" s="8">
        <v>1</v>
      </c>
      <c r="J1393" s="8" t="s">
        <v>16030</v>
      </c>
      <c r="K1393" s="8" t="s">
        <v>16029</v>
      </c>
      <c r="L1393" s="8" t="s">
        <v>16028</v>
      </c>
      <c r="M1393" s="8" t="s">
        <v>16033</v>
      </c>
      <c r="N1393" s="8">
        <v>1789.9442899999999</v>
      </c>
      <c r="O1393" t="str">
        <f t="shared" si="43"/>
        <v/>
      </c>
      <c r="P1393" t="str">
        <f t="shared" si="44"/>
        <v/>
      </c>
    </row>
    <row r="1394" spans="1:16">
      <c r="A1394" s="8" t="s">
        <v>16032</v>
      </c>
      <c r="B1394" s="8" t="b">
        <v>0</v>
      </c>
      <c r="C1394" s="8" t="s">
        <v>70</v>
      </c>
      <c r="D1394" s="8" t="s">
        <v>16</v>
      </c>
      <c r="E1394" s="8">
        <v>18</v>
      </c>
      <c r="F1394" s="8" t="s">
        <v>16031</v>
      </c>
      <c r="G1394" s="8">
        <v>1</v>
      </c>
      <c r="H1394" s="8">
        <v>2</v>
      </c>
      <c r="I1394" s="8">
        <v>1</v>
      </c>
      <c r="J1394" s="8" t="s">
        <v>16030</v>
      </c>
      <c r="K1394" s="8" t="s">
        <v>16029</v>
      </c>
      <c r="L1394" s="8" t="s">
        <v>16028</v>
      </c>
      <c r="M1394" s="8" t="s">
        <v>16027</v>
      </c>
      <c r="N1394" s="8">
        <v>1976.0083400000001</v>
      </c>
      <c r="O1394" t="str">
        <f t="shared" si="43"/>
        <v/>
      </c>
      <c r="P1394" t="str">
        <f t="shared" si="44"/>
        <v/>
      </c>
    </row>
    <row r="1395" spans="1:16">
      <c r="A1395" s="8" t="s">
        <v>5714</v>
      </c>
      <c r="B1395" s="8" t="b">
        <v>0</v>
      </c>
      <c r="C1395" s="8" t="s">
        <v>70</v>
      </c>
      <c r="D1395" s="8" t="s">
        <v>16</v>
      </c>
      <c r="E1395" s="8">
        <v>13</v>
      </c>
      <c r="F1395" s="8" t="s">
        <v>5713</v>
      </c>
      <c r="G1395" s="8">
        <v>1</v>
      </c>
      <c r="H1395" s="8">
        <v>2</v>
      </c>
      <c r="I1395" s="8">
        <v>1</v>
      </c>
      <c r="J1395" s="8" t="s">
        <v>2343</v>
      </c>
      <c r="K1395" s="8" t="s">
        <v>5534</v>
      </c>
      <c r="L1395" s="8" t="s">
        <v>2342</v>
      </c>
      <c r="M1395" s="8" t="s">
        <v>5712</v>
      </c>
      <c r="N1395" s="8">
        <v>1480.68019</v>
      </c>
      <c r="O1395" t="str">
        <f t="shared" si="43"/>
        <v/>
      </c>
      <c r="P1395" t="str">
        <f t="shared" si="44"/>
        <v/>
      </c>
    </row>
    <row r="1396" spans="1:16">
      <c r="A1396" s="8" t="s">
        <v>16026</v>
      </c>
      <c r="B1396" s="8" t="b">
        <v>0</v>
      </c>
      <c r="C1396" s="8" t="s">
        <v>16</v>
      </c>
      <c r="D1396" s="8" t="s">
        <v>16</v>
      </c>
      <c r="E1396" s="8">
        <v>14</v>
      </c>
      <c r="F1396" s="8" t="s">
        <v>16025</v>
      </c>
      <c r="G1396" s="8">
        <v>1</v>
      </c>
      <c r="H1396" s="8">
        <v>1</v>
      </c>
      <c r="I1396" s="8">
        <v>1</v>
      </c>
      <c r="J1396" s="8" t="s">
        <v>16021</v>
      </c>
      <c r="K1396" s="8" t="s">
        <v>16021</v>
      </c>
      <c r="L1396" s="8" t="s">
        <v>16020</v>
      </c>
      <c r="M1396" s="8" t="s">
        <v>16024</v>
      </c>
      <c r="N1396" s="8">
        <v>1583.78125</v>
      </c>
      <c r="O1396" t="str">
        <f t="shared" si="43"/>
        <v/>
      </c>
      <c r="P1396" t="str">
        <f t="shared" si="44"/>
        <v/>
      </c>
    </row>
    <row r="1397" spans="1:16">
      <c r="A1397" s="8" t="s">
        <v>16023</v>
      </c>
      <c r="B1397" s="8" t="b">
        <v>0</v>
      </c>
      <c r="C1397" s="8" t="s">
        <v>16</v>
      </c>
      <c r="D1397" s="8" t="s">
        <v>16</v>
      </c>
      <c r="E1397" s="8">
        <v>16</v>
      </c>
      <c r="F1397" s="8" t="s">
        <v>16022</v>
      </c>
      <c r="G1397" s="8">
        <v>1</v>
      </c>
      <c r="H1397" s="8">
        <v>1</v>
      </c>
      <c r="I1397" s="8">
        <v>1</v>
      </c>
      <c r="J1397" s="8" t="s">
        <v>16021</v>
      </c>
      <c r="K1397" s="8" t="s">
        <v>16021</v>
      </c>
      <c r="L1397" s="8" t="s">
        <v>16020</v>
      </c>
      <c r="M1397" s="8" t="s">
        <v>16019</v>
      </c>
      <c r="N1397" s="8">
        <v>1827.85078</v>
      </c>
      <c r="O1397" t="str">
        <f t="shared" si="43"/>
        <v/>
      </c>
      <c r="P1397" t="str">
        <f t="shared" si="44"/>
        <v/>
      </c>
    </row>
    <row r="1398" spans="1:16">
      <c r="A1398" s="8" t="s">
        <v>16018</v>
      </c>
      <c r="B1398" s="8" t="b">
        <v>0</v>
      </c>
      <c r="C1398" s="8" t="s">
        <v>70</v>
      </c>
      <c r="D1398" s="8" t="s">
        <v>16</v>
      </c>
      <c r="E1398" s="8">
        <v>17</v>
      </c>
      <c r="F1398" s="8" t="s">
        <v>16017</v>
      </c>
      <c r="G1398" s="8">
        <v>1</v>
      </c>
      <c r="H1398" s="8">
        <v>2</v>
      </c>
      <c r="I1398" s="8">
        <v>1</v>
      </c>
      <c r="J1398" s="8" t="s">
        <v>5171</v>
      </c>
      <c r="K1398" s="8" t="s">
        <v>5170</v>
      </c>
      <c r="L1398" s="8" t="s">
        <v>5169</v>
      </c>
      <c r="M1398" s="8" t="s">
        <v>16016</v>
      </c>
      <c r="N1398" s="8">
        <v>1878.98073</v>
      </c>
      <c r="O1398" t="str">
        <f t="shared" si="43"/>
        <v/>
      </c>
      <c r="P1398" t="str">
        <f t="shared" si="44"/>
        <v/>
      </c>
    </row>
    <row r="1399" spans="1:16">
      <c r="A1399" s="8" t="s">
        <v>5173</v>
      </c>
      <c r="B1399" s="8" t="b">
        <v>0</v>
      </c>
      <c r="C1399" s="8" t="s">
        <v>70</v>
      </c>
      <c r="D1399" s="8" t="s">
        <v>16</v>
      </c>
      <c r="E1399" s="8">
        <v>18</v>
      </c>
      <c r="F1399" s="8" t="s">
        <v>5172</v>
      </c>
      <c r="G1399" s="8">
        <v>1</v>
      </c>
      <c r="H1399" s="8">
        <v>2</v>
      </c>
      <c r="I1399" s="8">
        <v>1</v>
      </c>
      <c r="J1399" s="8" t="s">
        <v>5171</v>
      </c>
      <c r="K1399" s="8" t="s">
        <v>5170</v>
      </c>
      <c r="L1399" s="8" t="s">
        <v>5169</v>
      </c>
      <c r="M1399" s="8" t="s">
        <v>5168</v>
      </c>
      <c r="N1399" s="8">
        <v>2007.0757000000001</v>
      </c>
      <c r="O1399" t="str">
        <f t="shared" si="43"/>
        <v/>
      </c>
      <c r="P1399" t="str">
        <f t="shared" si="44"/>
        <v/>
      </c>
    </row>
    <row r="1400" spans="1:16">
      <c r="A1400" s="8" t="s">
        <v>5062</v>
      </c>
      <c r="B1400" s="8" t="b">
        <v>0</v>
      </c>
      <c r="C1400" s="8" t="s">
        <v>16</v>
      </c>
      <c r="D1400" s="8" t="s">
        <v>16</v>
      </c>
      <c r="E1400" s="8">
        <v>14</v>
      </c>
      <c r="F1400" s="8" t="s">
        <v>5061</v>
      </c>
      <c r="G1400" s="8">
        <v>1</v>
      </c>
      <c r="H1400" s="8">
        <v>1</v>
      </c>
      <c r="I1400" s="8">
        <v>4</v>
      </c>
      <c r="J1400" s="8" t="s">
        <v>3091</v>
      </c>
      <c r="K1400" s="8" t="s">
        <v>3091</v>
      </c>
      <c r="L1400" s="8" t="s">
        <v>3090</v>
      </c>
      <c r="M1400" s="8" t="s">
        <v>5060</v>
      </c>
      <c r="N1400" s="8">
        <v>1533.8635200000001</v>
      </c>
      <c r="O1400" t="str">
        <f t="shared" si="43"/>
        <v/>
      </c>
      <c r="P1400" t="str">
        <f t="shared" si="44"/>
        <v/>
      </c>
    </row>
    <row r="1401" spans="1:16">
      <c r="A1401" s="8" t="s">
        <v>16015</v>
      </c>
      <c r="B1401" s="8" t="b">
        <v>0</v>
      </c>
      <c r="C1401" s="8" t="s">
        <v>70</v>
      </c>
      <c r="D1401" s="8" t="s">
        <v>16</v>
      </c>
      <c r="E1401" s="8">
        <v>14</v>
      </c>
      <c r="F1401" s="8" t="s">
        <v>16014</v>
      </c>
      <c r="G1401" s="8">
        <v>1</v>
      </c>
      <c r="H1401" s="8">
        <v>2</v>
      </c>
      <c r="I1401" s="8">
        <v>1</v>
      </c>
      <c r="J1401" s="8" t="s">
        <v>16013</v>
      </c>
      <c r="K1401" s="8" t="s">
        <v>16012</v>
      </c>
      <c r="L1401" s="8" t="s">
        <v>16011</v>
      </c>
      <c r="M1401" s="8" t="s">
        <v>16010</v>
      </c>
      <c r="N1401" s="8">
        <v>1663.96021</v>
      </c>
      <c r="O1401" t="str">
        <f t="shared" si="43"/>
        <v/>
      </c>
      <c r="P1401" t="str">
        <f t="shared" si="44"/>
        <v/>
      </c>
    </row>
    <row r="1402" spans="1:16">
      <c r="A1402" s="8" t="s">
        <v>16009</v>
      </c>
      <c r="B1402" s="8" t="b">
        <v>0</v>
      </c>
      <c r="C1402" s="8" t="s">
        <v>70</v>
      </c>
      <c r="D1402" s="8" t="s">
        <v>496</v>
      </c>
      <c r="E1402" s="8">
        <v>15</v>
      </c>
      <c r="F1402" s="8" t="s">
        <v>16008</v>
      </c>
      <c r="G1402" s="8">
        <v>1</v>
      </c>
      <c r="H1402" s="8">
        <v>2</v>
      </c>
      <c r="I1402" s="8">
        <v>1</v>
      </c>
      <c r="J1402" s="8" t="s">
        <v>5706</v>
      </c>
      <c r="K1402" s="8" t="s">
        <v>5705</v>
      </c>
      <c r="L1402" s="8" t="s">
        <v>5704</v>
      </c>
      <c r="M1402" s="8" t="s">
        <v>16007</v>
      </c>
      <c r="N1402" s="8">
        <v>1844.80927</v>
      </c>
      <c r="O1402" t="str">
        <f t="shared" si="43"/>
        <v/>
      </c>
      <c r="P1402" t="str">
        <f t="shared" si="44"/>
        <v/>
      </c>
    </row>
    <row r="1403" spans="1:16">
      <c r="A1403" s="8" t="s">
        <v>16006</v>
      </c>
      <c r="B1403" s="8" t="b">
        <v>0</v>
      </c>
      <c r="C1403" s="8" t="s">
        <v>70</v>
      </c>
      <c r="D1403" s="8" t="s">
        <v>16</v>
      </c>
      <c r="E1403" s="8">
        <v>14</v>
      </c>
      <c r="F1403" s="8" t="s">
        <v>16005</v>
      </c>
      <c r="G1403" s="8">
        <v>1</v>
      </c>
      <c r="H1403" s="8">
        <v>2</v>
      </c>
      <c r="I1403" s="8">
        <v>1</v>
      </c>
      <c r="J1403" s="8" t="s">
        <v>5066</v>
      </c>
      <c r="K1403" s="8" t="s">
        <v>5065</v>
      </c>
      <c r="L1403" s="8" t="s">
        <v>5064</v>
      </c>
      <c r="M1403" s="8" t="s">
        <v>16004</v>
      </c>
      <c r="N1403" s="8">
        <v>1618.81836</v>
      </c>
      <c r="O1403" t="str">
        <f t="shared" si="43"/>
        <v/>
      </c>
      <c r="P1403" t="str">
        <f t="shared" si="44"/>
        <v/>
      </c>
    </row>
    <row r="1404" spans="1:16">
      <c r="A1404" s="8" t="s">
        <v>5068</v>
      </c>
      <c r="B1404" s="8" t="b">
        <v>0</v>
      </c>
      <c r="C1404" s="8" t="s">
        <v>70</v>
      </c>
      <c r="D1404" s="8" t="s">
        <v>16</v>
      </c>
      <c r="E1404" s="8">
        <v>15</v>
      </c>
      <c r="F1404" s="8" t="s">
        <v>5067</v>
      </c>
      <c r="G1404" s="8">
        <v>1</v>
      </c>
      <c r="H1404" s="8">
        <v>2</v>
      </c>
      <c r="I1404" s="8">
        <v>3</v>
      </c>
      <c r="J1404" s="8" t="s">
        <v>5066</v>
      </c>
      <c r="K1404" s="8" t="s">
        <v>5065</v>
      </c>
      <c r="L1404" s="8" t="s">
        <v>5064</v>
      </c>
      <c r="M1404" s="8" t="s">
        <v>5063</v>
      </c>
      <c r="N1404" s="8">
        <v>1746.8769400000001</v>
      </c>
      <c r="O1404" t="str">
        <f t="shared" si="43"/>
        <v/>
      </c>
      <c r="P1404" t="str">
        <f t="shared" si="44"/>
        <v/>
      </c>
    </row>
    <row r="1405" spans="1:16">
      <c r="A1405" s="8" t="s">
        <v>16003</v>
      </c>
      <c r="B1405" s="8" t="b">
        <v>0</v>
      </c>
      <c r="C1405" s="8" t="s">
        <v>16</v>
      </c>
      <c r="D1405" s="8" t="s">
        <v>16</v>
      </c>
      <c r="E1405" s="8">
        <v>14</v>
      </c>
      <c r="F1405" s="8" t="s">
        <v>16002</v>
      </c>
      <c r="G1405" s="8">
        <v>1</v>
      </c>
      <c r="H1405" s="8">
        <v>1</v>
      </c>
      <c r="I1405" s="8">
        <v>1</v>
      </c>
      <c r="J1405" s="8" t="s">
        <v>16001</v>
      </c>
      <c r="K1405" s="8" t="s">
        <v>16001</v>
      </c>
      <c r="L1405" s="8" t="s">
        <v>16000</v>
      </c>
      <c r="M1405" s="8" t="s">
        <v>15999</v>
      </c>
      <c r="N1405" s="8">
        <v>1604.76632</v>
      </c>
      <c r="O1405" t="str">
        <f t="shared" si="43"/>
        <v/>
      </c>
      <c r="P1405" t="str">
        <f t="shared" si="44"/>
        <v/>
      </c>
    </row>
    <row r="1406" spans="1:16">
      <c r="A1406" s="8" t="s">
        <v>15998</v>
      </c>
      <c r="B1406" s="8" t="b">
        <v>0</v>
      </c>
      <c r="C1406" s="8" t="s">
        <v>16</v>
      </c>
      <c r="D1406" s="8" t="s">
        <v>16</v>
      </c>
      <c r="E1406" s="8">
        <v>13</v>
      </c>
      <c r="F1406" s="8" t="s">
        <v>15997</v>
      </c>
      <c r="G1406" s="8">
        <v>1</v>
      </c>
      <c r="H1406" s="8">
        <v>1</v>
      </c>
      <c r="I1406" s="8">
        <v>2</v>
      </c>
      <c r="J1406" s="8" t="s">
        <v>14917</v>
      </c>
      <c r="K1406" s="8" t="s">
        <v>14917</v>
      </c>
      <c r="L1406" s="8" t="s">
        <v>14916</v>
      </c>
      <c r="M1406" s="8" t="s">
        <v>15996</v>
      </c>
      <c r="N1406" s="8">
        <v>1723.85508</v>
      </c>
      <c r="O1406" t="str">
        <f t="shared" si="43"/>
        <v/>
      </c>
      <c r="P1406" t="str">
        <f t="shared" si="44"/>
        <v/>
      </c>
    </row>
    <row r="1407" spans="1:16">
      <c r="A1407" s="8" t="s">
        <v>15995</v>
      </c>
      <c r="B1407" s="8" t="b">
        <v>0</v>
      </c>
      <c r="C1407" s="8" t="s">
        <v>16</v>
      </c>
      <c r="D1407" s="8" t="s">
        <v>16</v>
      </c>
      <c r="E1407" s="8">
        <v>17</v>
      </c>
      <c r="F1407" s="8" t="s">
        <v>15994</v>
      </c>
      <c r="G1407" s="8">
        <v>1</v>
      </c>
      <c r="H1407" s="8">
        <v>1</v>
      </c>
      <c r="I1407" s="8">
        <v>1</v>
      </c>
      <c r="J1407" s="8" t="s">
        <v>15621</v>
      </c>
      <c r="K1407" s="8" t="s">
        <v>15621</v>
      </c>
      <c r="L1407" s="8" t="s">
        <v>15620</v>
      </c>
      <c r="M1407" s="8" t="s">
        <v>15993</v>
      </c>
      <c r="N1407" s="8">
        <v>1788.8246300000001</v>
      </c>
      <c r="O1407" t="str">
        <f t="shared" si="43"/>
        <v/>
      </c>
      <c r="P1407" t="str">
        <f t="shared" si="44"/>
        <v/>
      </c>
    </row>
    <row r="1408" spans="1:16">
      <c r="A1408" s="8" t="s">
        <v>5711</v>
      </c>
      <c r="B1408" s="8" t="b">
        <v>0</v>
      </c>
      <c r="C1408" s="8" t="s">
        <v>70</v>
      </c>
      <c r="D1408" s="8" t="s">
        <v>110</v>
      </c>
      <c r="E1408" s="8">
        <v>18</v>
      </c>
      <c r="F1408" s="8" t="s">
        <v>5710</v>
      </c>
      <c r="G1408" s="8">
        <v>1</v>
      </c>
      <c r="H1408" s="8">
        <v>2</v>
      </c>
      <c r="I1408" s="8">
        <v>5</v>
      </c>
      <c r="J1408" s="8" t="s">
        <v>5706</v>
      </c>
      <c r="K1408" s="8" t="s">
        <v>5705</v>
      </c>
      <c r="L1408" s="8" t="s">
        <v>5704</v>
      </c>
      <c r="M1408" s="8" t="s">
        <v>5709</v>
      </c>
      <c r="N1408" s="8">
        <v>2157.9366500000001</v>
      </c>
      <c r="O1408" t="str">
        <f t="shared" si="43"/>
        <v/>
      </c>
      <c r="P1408" t="str">
        <f t="shared" si="44"/>
        <v/>
      </c>
    </row>
    <row r="1409" spans="1:16">
      <c r="A1409" s="8" t="s">
        <v>15992</v>
      </c>
      <c r="B1409" s="8" t="b">
        <v>0</v>
      </c>
      <c r="C1409" s="8" t="s">
        <v>16</v>
      </c>
      <c r="D1409" s="8" t="s">
        <v>16</v>
      </c>
      <c r="E1409" s="8">
        <v>20</v>
      </c>
      <c r="F1409" s="8" t="s">
        <v>15991</v>
      </c>
      <c r="G1409" s="8">
        <v>1</v>
      </c>
      <c r="H1409" s="8">
        <v>1</v>
      </c>
      <c r="I1409" s="8">
        <v>1</v>
      </c>
      <c r="J1409" s="8" t="s">
        <v>439</v>
      </c>
      <c r="K1409" s="8" t="s">
        <v>439</v>
      </c>
      <c r="L1409" s="8" t="s">
        <v>440</v>
      </c>
      <c r="M1409" s="8" t="s">
        <v>15990</v>
      </c>
      <c r="N1409" s="8">
        <v>2244.0203700000002</v>
      </c>
      <c r="O1409" t="str">
        <f t="shared" si="43"/>
        <v/>
      </c>
      <c r="P1409" t="str">
        <f t="shared" si="44"/>
        <v/>
      </c>
    </row>
    <row r="1410" spans="1:16">
      <c r="A1410" s="8" t="s">
        <v>15989</v>
      </c>
      <c r="B1410" s="8" t="b">
        <v>0</v>
      </c>
      <c r="C1410" s="8" t="s">
        <v>16</v>
      </c>
      <c r="D1410" s="8" t="s">
        <v>16</v>
      </c>
      <c r="E1410" s="8">
        <v>14</v>
      </c>
      <c r="F1410" s="8" t="s">
        <v>15988</v>
      </c>
      <c r="G1410" s="8">
        <v>1</v>
      </c>
      <c r="H1410" s="8">
        <v>1</v>
      </c>
      <c r="I1410" s="8">
        <v>1</v>
      </c>
      <c r="J1410" s="8" t="s">
        <v>2932</v>
      </c>
      <c r="K1410" s="8" t="s">
        <v>2932</v>
      </c>
      <c r="L1410" s="8" t="s">
        <v>2931</v>
      </c>
      <c r="M1410" s="8" t="s">
        <v>15987</v>
      </c>
      <c r="N1410" s="8">
        <v>1707.8548000000001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15986</v>
      </c>
      <c r="B1411" s="8" t="b">
        <v>0</v>
      </c>
      <c r="C1411" s="8" t="s">
        <v>16</v>
      </c>
      <c r="D1411" s="8" t="s">
        <v>16</v>
      </c>
      <c r="E1411" s="8">
        <v>15</v>
      </c>
      <c r="F1411" s="8" t="s">
        <v>15985</v>
      </c>
      <c r="G1411" s="8">
        <v>1</v>
      </c>
      <c r="H1411" s="8">
        <v>1</v>
      </c>
      <c r="I1411" s="8">
        <v>1</v>
      </c>
      <c r="J1411" s="8" t="s">
        <v>2932</v>
      </c>
      <c r="K1411" s="8" t="s">
        <v>2932</v>
      </c>
      <c r="L1411" s="8" t="s">
        <v>2931</v>
      </c>
      <c r="M1411" s="8" t="s">
        <v>15984</v>
      </c>
      <c r="N1411" s="8">
        <v>1836.8974000000001</v>
      </c>
      <c r="O1411" t="str">
        <f t="shared" si="45"/>
        <v/>
      </c>
      <c r="P1411" t="str">
        <f t="shared" si="46"/>
        <v/>
      </c>
    </row>
    <row r="1412" spans="1:16">
      <c r="A1412" s="8" t="s">
        <v>15983</v>
      </c>
      <c r="B1412" s="8" t="b">
        <v>0</v>
      </c>
      <c r="C1412" s="8" t="s">
        <v>16</v>
      </c>
      <c r="D1412" s="8" t="s">
        <v>16</v>
      </c>
      <c r="E1412" s="8">
        <v>14</v>
      </c>
      <c r="F1412" s="8" t="s">
        <v>15982</v>
      </c>
      <c r="G1412" s="8">
        <v>1</v>
      </c>
      <c r="H1412" s="8">
        <v>1</v>
      </c>
      <c r="I1412" s="8">
        <v>5</v>
      </c>
      <c r="J1412" s="8" t="s">
        <v>1947</v>
      </c>
      <c r="K1412" s="8" t="s">
        <v>1947</v>
      </c>
      <c r="L1412" s="8" t="s">
        <v>1946</v>
      </c>
      <c r="M1412" s="8" t="s">
        <v>15981</v>
      </c>
      <c r="N1412" s="8">
        <v>1572.7176400000001</v>
      </c>
      <c r="O1412" t="str">
        <f t="shared" si="45"/>
        <v/>
      </c>
      <c r="P1412" t="str">
        <f t="shared" si="46"/>
        <v/>
      </c>
    </row>
    <row r="1413" spans="1:16">
      <c r="A1413" s="8" t="s">
        <v>15980</v>
      </c>
      <c r="B1413" s="8" t="b">
        <v>0</v>
      </c>
      <c r="C1413" s="8" t="s">
        <v>16</v>
      </c>
      <c r="D1413" s="8" t="s">
        <v>16</v>
      </c>
      <c r="E1413" s="8">
        <v>15</v>
      </c>
      <c r="F1413" s="8" t="s">
        <v>15979</v>
      </c>
      <c r="G1413" s="8">
        <v>1</v>
      </c>
      <c r="H1413" s="8">
        <v>1</v>
      </c>
      <c r="I1413" s="8">
        <v>2</v>
      </c>
      <c r="J1413" s="8" t="s">
        <v>1947</v>
      </c>
      <c r="K1413" s="8" t="s">
        <v>1947</v>
      </c>
      <c r="L1413" s="8" t="s">
        <v>1946</v>
      </c>
      <c r="M1413" s="8" t="s">
        <v>15978</v>
      </c>
      <c r="N1413" s="8">
        <v>1643.75476</v>
      </c>
      <c r="O1413" t="str">
        <f t="shared" si="45"/>
        <v/>
      </c>
      <c r="P1413" t="str">
        <f t="shared" si="46"/>
        <v/>
      </c>
    </row>
    <row r="1414" spans="1:16">
      <c r="A1414" s="8" t="s">
        <v>15977</v>
      </c>
      <c r="B1414" s="8" t="b">
        <v>0</v>
      </c>
      <c r="C1414" s="8" t="s">
        <v>16</v>
      </c>
      <c r="D1414" s="8" t="s">
        <v>1120</v>
      </c>
      <c r="E1414" s="8">
        <v>16</v>
      </c>
      <c r="F1414" s="8" t="s">
        <v>15976</v>
      </c>
      <c r="G1414" s="8">
        <v>1</v>
      </c>
      <c r="H1414" s="8">
        <v>1</v>
      </c>
      <c r="I1414" s="8">
        <v>3</v>
      </c>
      <c r="J1414" s="8" t="s">
        <v>1947</v>
      </c>
      <c r="K1414" s="8" t="s">
        <v>1947</v>
      </c>
      <c r="L1414" s="8" t="s">
        <v>1946</v>
      </c>
      <c r="M1414" s="8" t="s">
        <v>15975</v>
      </c>
      <c r="N1414" s="8">
        <v>1790.79016</v>
      </c>
      <c r="O1414" t="str">
        <f t="shared" si="45"/>
        <v/>
      </c>
      <c r="P1414" t="str">
        <f t="shared" si="46"/>
        <v/>
      </c>
    </row>
    <row r="1415" spans="1:16">
      <c r="A1415" s="8" t="s">
        <v>15974</v>
      </c>
      <c r="B1415" s="8" t="b">
        <v>0</v>
      </c>
      <c r="C1415" s="8" t="s">
        <v>16</v>
      </c>
      <c r="D1415" s="8" t="s">
        <v>1120</v>
      </c>
      <c r="E1415" s="8">
        <v>17</v>
      </c>
      <c r="F1415" s="8" t="s">
        <v>15973</v>
      </c>
      <c r="G1415" s="8">
        <v>1</v>
      </c>
      <c r="H1415" s="8">
        <v>1</v>
      </c>
      <c r="I1415" s="8">
        <v>3</v>
      </c>
      <c r="J1415" s="8" t="s">
        <v>1947</v>
      </c>
      <c r="K1415" s="8" t="s">
        <v>1947</v>
      </c>
      <c r="L1415" s="8" t="s">
        <v>1946</v>
      </c>
      <c r="M1415" s="8" t="s">
        <v>15972</v>
      </c>
      <c r="N1415" s="8">
        <v>1905.8171</v>
      </c>
      <c r="O1415" t="str">
        <f t="shared" si="45"/>
        <v/>
      </c>
      <c r="P1415" t="str">
        <f t="shared" si="46"/>
        <v/>
      </c>
    </row>
    <row r="1416" spans="1:16">
      <c r="A1416" s="8" t="s">
        <v>15971</v>
      </c>
      <c r="B1416" s="8" t="b">
        <v>0</v>
      </c>
      <c r="C1416" s="8" t="s">
        <v>70</v>
      </c>
      <c r="D1416" s="8" t="s">
        <v>16</v>
      </c>
      <c r="E1416" s="8">
        <v>18</v>
      </c>
      <c r="F1416" s="8" t="s">
        <v>15970</v>
      </c>
      <c r="G1416" s="8">
        <v>1</v>
      </c>
      <c r="H1416" s="8">
        <v>3</v>
      </c>
      <c r="I1416" s="8">
        <v>1</v>
      </c>
      <c r="J1416" s="8" t="s">
        <v>13586</v>
      </c>
      <c r="K1416" s="8" t="s">
        <v>13585</v>
      </c>
      <c r="L1416" s="8" t="s">
        <v>13584</v>
      </c>
      <c r="M1416" s="8" t="s">
        <v>15969</v>
      </c>
      <c r="N1416" s="8">
        <v>2043.0757000000001</v>
      </c>
      <c r="O1416" t="str">
        <f t="shared" si="45"/>
        <v/>
      </c>
      <c r="P1416" t="str">
        <f t="shared" si="46"/>
        <v/>
      </c>
    </row>
    <row r="1417" spans="1:16">
      <c r="A1417" s="8" t="s">
        <v>15968</v>
      </c>
      <c r="B1417" s="8" t="b">
        <v>0</v>
      </c>
      <c r="C1417" s="8" t="s">
        <v>16</v>
      </c>
      <c r="D1417" s="8" t="s">
        <v>1120</v>
      </c>
      <c r="E1417" s="8">
        <v>18</v>
      </c>
      <c r="F1417" s="8" t="s">
        <v>15967</v>
      </c>
      <c r="G1417" s="8">
        <v>1</v>
      </c>
      <c r="H1417" s="8">
        <v>1</v>
      </c>
      <c r="I1417" s="8">
        <v>4</v>
      </c>
      <c r="J1417" s="8" t="s">
        <v>1947</v>
      </c>
      <c r="K1417" s="8" t="s">
        <v>1947</v>
      </c>
      <c r="L1417" s="8" t="s">
        <v>1946</v>
      </c>
      <c r="M1417" s="8" t="s">
        <v>15966</v>
      </c>
      <c r="N1417" s="8">
        <v>2033.8756800000001</v>
      </c>
      <c r="O1417" t="str">
        <f t="shared" si="45"/>
        <v/>
      </c>
      <c r="P1417" t="str">
        <f t="shared" si="46"/>
        <v/>
      </c>
    </row>
    <row r="1418" spans="1:16">
      <c r="A1418" s="8" t="s">
        <v>15965</v>
      </c>
      <c r="B1418" s="8" t="b">
        <v>0</v>
      </c>
      <c r="C1418" s="8" t="s">
        <v>16</v>
      </c>
      <c r="D1418" s="8" t="s">
        <v>16</v>
      </c>
      <c r="E1418" s="8">
        <v>15</v>
      </c>
      <c r="F1418" s="8" t="s">
        <v>15964</v>
      </c>
      <c r="G1418" s="8">
        <v>1</v>
      </c>
      <c r="H1418" s="8">
        <v>1</v>
      </c>
      <c r="I1418" s="8">
        <v>1</v>
      </c>
      <c r="J1418" s="8" t="s">
        <v>2338</v>
      </c>
      <c r="K1418" s="8" t="s">
        <v>2338</v>
      </c>
      <c r="L1418" s="8" t="s">
        <v>2337</v>
      </c>
      <c r="M1418" s="8" t="s">
        <v>15963</v>
      </c>
      <c r="N1418" s="8">
        <v>1745.7176999999999</v>
      </c>
      <c r="O1418" t="str">
        <f t="shared" si="45"/>
        <v/>
      </c>
      <c r="P1418" t="str">
        <f t="shared" si="46"/>
        <v/>
      </c>
    </row>
    <row r="1419" spans="1:16">
      <c r="A1419" s="8" t="s">
        <v>5688</v>
      </c>
      <c r="B1419" s="8" t="b">
        <v>0</v>
      </c>
      <c r="C1419" s="8" t="s">
        <v>16</v>
      </c>
      <c r="D1419" s="8" t="s">
        <v>16</v>
      </c>
      <c r="E1419" s="8">
        <v>16</v>
      </c>
      <c r="F1419" s="8" t="s">
        <v>5687</v>
      </c>
      <c r="G1419" s="8">
        <v>1</v>
      </c>
      <c r="H1419" s="8">
        <v>1</v>
      </c>
      <c r="I1419" s="8">
        <v>1</v>
      </c>
      <c r="J1419" s="8" t="s">
        <v>2338</v>
      </c>
      <c r="K1419" s="8" t="s">
        <v>2338</v>
      </c>
      <c r="L1419" s="8" t="s">
        <v>2337</v>
      </c>
      <c r="M1419" s="8" t="s">
        <v>5686</v>
      </c>
      <c r="N1419" s="8">
        <v>1859.76063</v>
      </c>
      <c r="O1419" t="str">
        <f t="shared" si="45"/>
        <v/>
      </c>
      <c r="P1419" t="str">
        <f t="shared" si="46"/>
        <v/>
      </c>
    </row>
    <row r="1420" spans="1:16">
      <c r="A1420" s="8" t="s">
        <v>15962</v>
      </c>
      <c r="B1420" s="8" t="b">
        <v>0</v>
      </c>
      <c r="C1420" s="8" t="s">
        <v>70</v>
      </c>
      <c r="D1420" s="8" t="s">
        <v>1512</v>
      </c>
      <c r="E1420" s="8">
        <v>16</v>
      </c>
      <c r="F1420" s="8" t="s">
        <v>15961</v>
      </c>
      <c r="G1420" s="8">
        <v>1</v>
      </c>
      <c r="H1420" s="8">
        <v>2</v>
      </c>
      <c r="I1420" s="8">
        <v>4</v>
      </c>
      <c r="J1420" s="8" t="s">
        <v>6610</v>
      </c>
      <c r="K1420" s="8" t="s">
        <v>8341</v>
      </c>
      <c r="L1420" s="8" t="s">
        <v>6609</v>
      </c>
      <c r="M1420" s="8" t="s">
        <v>15960</v>
      </c>
      <c r="N1420" s="8">
        <v>1779.89456</v>
      </c>
      <c r="O1420" t="str">
        <f t="shared" si="45"/>
        <v/>
      </c>
      <c r="P1420" t="str">
        <f t="shared" si="46"/>
        <v/>
      </c>
    </row>
    <row r="1421" spans="1:16">
      <c r="A1421" s="8" t="s">
        <v>15959</v>
      </c>
      <c r="B1421" s="8" t="b">
        <v>0</v>
      </c>
      <c r="C1421" s="8" t="s">
        <v>16</v>
      </c>
      <c r="D1421" s="8" t="s">
        <v>16</v>
      </c>
      <c r="E1421" s="8">
        <v>16</v>
      </c>
      <c r="F1421" s="8" t="s">
        <v>15958</v>
      </c>
      <c r="G1421" s="8">
        <v>1</v>
      </c>
      <c r="H1421" s="8">
        <v>1</v>
      </c>
      <c r="I1421" s="8">
        <v>1</v>
      </c>
      <c r="J1421" s="8" t="s">
        <v>15957</v>
      </c>
      <c r="K1421" s="8" t="s">
        <v>15957</v>
      </c>
      <c r="L1421" s="8" t="s">
        <v>15956</v>
      </c>
      <c r="M1421" s="8" t="s">
        <v>15955</v>
      </c>
      <c r="N1421" s="8">
        <v>1789.7875100000001</v>
      </c>
      <c r="O1421" t="str">
        <f t="shared" si="45"/>
        <v/>
      </c>
      <c r="P1421" t="str">
        <f t="shared" si="46"/>
        <v/>
      </c>
    </row>
    <row r="1422" spans="1:16">
      <c r="A1422" s="8" t="s">
        <v>15954</v>
      </c>
      <c r="B1422" s="8" t="b">
        <v>0</v>
      </c>
      <c r="C1422" s="8" t="s">
        <v>70</v>
      </c>
      <c r="D1422" s="8" t="s">
        <v>110</v>
      </c>
      <c r="E1422" s="8">
        <v>16</v>
      </c>
      <c r="F1422" s="8" t="s">
        <v>15953</v>
      </c>
      <c r="G1422" s="8">
        <v>1</v>
      </c>
      <c r="H1422" s="8">
        <v>2</v>
      </c>
      <c r="I1422" s="8">
        <v>1</v>
      </c>
      <c r="J1422" s="8" t="s">
        <v>5706</v>
      </c>
      <c r="K1422" s="8" t="s">
        <v>5705</v>
      </c>
      <c r="L1422" s="8" t="s">
        <v>5704</v>
      </c>
      <c r="M1422" s="8" t="s">
        <v>15952</v>
      </c>
      <c r="N1422" s="8">
        <v>1999.86751</v>
      </c>
      <c r="O1422" t="str">
        <f t="shared" si="45"/>
        <v/>
      </c>
      <c r="P1422" t="str">
        <f t="shared" si="46"/>
        <v/>
      </c>
    </row>
    <row r="1423" spans="1:16">
      <c r="A1423" s="8" t="s">
        <v>5708</v>
      </c>
      <c r="B1423" s="8" t="b">
        <v>0</v>
      </c>
      <c r="C1423" s="8" t="s">
        <v>70</v>
      </c>
      <c r="D1423" s="8" t="s">
        <v>16</v>
      </c>
      <c r="E1423" s="8">
        <v>17</v>
      </c>
      <c r="F1423" s="8" t="s">
        <v>5707</v>
      </c>
      <c r="G1423" s="8">
        <v>1</v>
      </c>
      <c r="H1423" s="8">
        <v>2</v>
      </c>
      <c r="I1423" s="8">
        <v>2</v>
      </c>
      <c r="J1423" s="8" t="s">
        <v>5706</v>
      </c>
      <c r="K1423" s="8" t="s">
        <v>5705</v>
      </c>
      <c r="L1423" s="8" t="s">
        <v>5704</v>
      </c>
      <c r="M1423" s="8" t="s">
        <v>5703</v>
      </c>
      <c r="N1423" s="8">
        <v>2040.8940600000001</v>
      </c>
      <c r="O1423" t="str">
        <f t="shared" si="45"/>
        <v/>
      </c>
      <c r="P1423" t="str">
        <f t="shared" si="46"/>
        <v/>
      </c>
    </row>
    <row r="1424" spans="1:16">
      <c r="A1424" s="8" t="s">
        <v>5708</v>
      </c>
      <c r="B1424" s="8" t="b">
        <v>0</v>
      </c>
      <c r="C1424" s="8" t="s">
        <v>70</v>
      </c>
      <c r="D1424" s="8" t="s">
        <v>110</v>
      </c>
      <c r="E1424" s="8">
        <v>17</v>
      </c>
      <c r="F1424" s="8" t="s">
        <v>5707</v>
      </c>
      <c r="G1424" s="8">
        <v>1</v>
      </c>
      <c r="H1424" s="8">
        <v>2</v>
      </c>
      <c r="I1424" s="8">
        <v>9</v>
      </c>
      <c r="J1424" s="8" t="s">
        <v>5706</v>
      </c>
      <c r="K1424" s="8" t="s">
        <v>5705</v>
      </c>
      <c r="L1424" s="8" t="s">
        <v>5704</v>
      </c>
      <c r="M1424" s="8" t="s">
        <v>5703</v>
      </c>
      <c r="N1424" s="8">
        <v>2056.8889800000002</v>
      </c>
      <c r="O1424" t="str">
        <f t="shared" si="45"/>
        <v/>
      </c>
      <c r="P1424" t="str">
        <f t="shared" si="46"/>
        <v/>
      </c>
    </row>
    <row r="1425" spans="1:16">
      <c r="A1425" s="8" t="s">
        <v>5685</v>
      </c>
      <c r="B1425" s="8" t="b">
        <v>0</v>
      </c>
      <c r="C1425" s="8" t="s">
        <v>16</v>
      </c>
      <c r="D1425" s="8" t="s">
        <v>16</v>
      </c>
      <c r="E1425" s="8">
        <v>13</v>
      </c>
      <c r="F1425" s="8" t="s">
        <v>5684</v>
      </c>
      <c r="G1425" s="8">
        <v>1</v>
      </c>
      <c r="H1425" s="8">
        <v>1</v>
      </c>
      <c r="I1425" s="8">
        <v>2</v>
      </c>
      <c r="J1425" s="8" t="s">
        <v>2338</v>
      </c>
      <c r="K1425" s="8" t="s">
        <v>2338</v>
      </c>
      <c r="L1425" s="8" t="s">
        <v>2337</v>
      </c>
      <c r="M1425" s="8" t="s">
        <v>5683</v>
      </c>
      <c r="N1425" s="8">
        <v>1467.62743</v>
      </c>
      <c r="O1425" t="str">
        <f t="shared" si="45"/>
        <v/>
      </c>
      <c r="P1425" t="str">
        <f t="shared" si="46"/>
        <v/>
      </c>
    </row>
    <row r="1426" spans="1:16">
      <c r="A1426" s="8" t="s">
        <v>5076</v>
      </c>
      <c r="B1426" s="8" t="b">
        <v>0</v>
      </c>
      <c r="C1426" s="8" t="s">
        <v>70</v>
      </c>
      <c r="D1426" s="8" t="s">
        <v>16</v>
      </c>
      <c r="E1426" s="8">
        <v>19</v>
      </c>
      <c r="F1426" s="8" t="s">
        <v>5075</v>
      </c>
      <c r="G1426" s="8">
        <v>1</v>
      </c>
      <c r="H1426" s="8">
        <v>2</v>
      </c>
      <c r="I1426" s="8">
        <v>2</v>
      </c>
      <c r="J1426" s="8" t="s">
        <v>1229</v>
      </c>
      <c r="K1426" s="8" t="s">
        <v>1230</v>
      </c>
      <c r="L1426" s="8" t="s">
        <v>1231</v>
      </c>
      <c r="M1426" s="8" t="s">
        <v>5074</v>
      </c>
      <c r="N1426" s="8">
        <v>2178.1513199999999</v>
      </c>
      <c r="O1426" t="str">
        <f t="shared" si="45"/>
        <v/>
      </c>
      <c r="P1426" t="str">
        <f t="shared" si="46"/>
        <v/>
      </c>
    </row>
    <row r="1427" spans="1:16">
      <c r="A1427" s="8" t="s">
        <v>10508</v>
      </c>
      <c r="B1427" s="8" t="b">
        <v>0</v>
      </c>
      <c r="C1427" s="8" t="s">
        <v>70</v>
      </c>
      <c r="D1427" s="8" t="s">
        <v>1512</v>
      </c>
      <c r="E1427" s="8">
        <v>19</v>
      </c>
      <c r="F1427" s="8" t="s">
        <v>10507</v>
      </c>
      <c r="G1427" s="8">
        <v>1</v>
      </c>
      <c r="H1427" s="8">
        <v>2</v>
      </c>
      <c r="I1427" s="8">
        <v>4</v>
      </c>
      <c r="J1427" s="8" t="s">
        <v>5706</v>
      </c>
      <c r="K1427" s="8" t="s">
        <v>5705</v>
      </c>
      <c r="L1427" s="8" t="s">
        <v>5704</v>
      </c>
      <c r="M1427" s="8" t="s">
        <v>10506</v>
      </c>
      <c r="N1427" s="8">
        <v>2299.9744999999998</v>
      </c>
      <c r="O1427" t="str">
        <f t="shared" si="45"/>
        <v/>
      </c>
      <c r="P1427" t="str">
        <f t="shared" si="46"/>
        <v/>
      </c>
    </row>
    <row r="1428" spans="1:16">
      <c r="A1428" s="8" t="s">
        <v>15951</v>
      </c>
      <c r="B1428" s="8" t="b">
        <v>0</v>
      </c>
      <c r="C1428" s="8" t="s">
        <v>16</v>
      </c>
      <c r="D1428" s="8" t="s">
        <v>16</v>
      </c>
      <c r="E1428" s="8">
        <v>19</v>
      </c>
      <c r="F1428" s="8" t="s">
        <v>15950</v>
      </c>
      <c r="G1428" s="8">
        <v>1</v>
      </c>
      <c r="H1428" s="8">
        <v>1</v>
      </c>
      <c r="I1428" s="8">
        <v>1</v>
      </c>
      <c r="J1428" s="8" t="s">
        <v>4887</v>
      </c>
      <c r="K1428" s="8" t="s">
        <v>4887</v>
      </c>
      <c r="L1428" s="8" t="s">
        <v>4886</v>
      </c>
      <c r="M1428" s="8" t="s">
        <v>15949</v>
      </c>
      <c r="N1428" s="8">
        <v>2093.0509400000001</v>
      </c>
      <c r="O1428" t="str">
        <f t="shared" si="45"/>
        <v/>
      </c>
      <c r="P1428" t="str">
        <f t="shared" si="46"/>
        <v/>
      </c>
    </row>
    <row r="1429" spans="1:16">
      <c r="A1429" s="8" t="s">
        <v>15948</v>
      </c>
      <c r="B1429" s="8" t="b">
        <v>0</v>
      </c>
      <c r="C1429" s="8" t="s">
        <v>16</v>
      </c>
      <c r="D1429" s="8" t="s">
        <v>16</v>
      </c>
      <c r="E1429" s="8">
        <v>16</v>
      </c>
      <c r="F1429" s="8" t="s">
        <v>15947</v>
      </c>
      <c r="G1429" s="8">
        <v>1</v>
      </c>
      <c r="H1429" s="8">
        <v>1</v>
      </c>
      <c r="I1429" s="8">
        <v>1</v>
      </c>
      <c r="J1429" s="8" t="s">
        <v>2932</v>
      </c>
      <c r="K1429" s="8" t="s">
        <v>2932</v>
      </c>
      <c r="L1429" s="8" t="s">
        <v>2931</v>
      </c>
      <c r="M1429" s="8" t="s">
        <v>15946</v>
      </c>
      <c r="N1429" s="8">
        <v>2038.9141099999999</v>
      </c>
      <c r="O1429" t="str">
        <f t="shared" si="45"/>
        <v/>
      </c>
      <c r="P1429" t="str">
        <f t="shared" si="46"/>
        <v/>
      </c>
    </row>
    <row r="1430" spans="1:16">
      <c r="A1430" s="8" t="s">
        <v>4954</v>
      </c>
      <c r="B1430" s="8" t="b">
        <v>0</v>
      </c>
      <c r="C1430" s="8" t="s">
        <v>16</v>
      </c>
      <c r="D1430" s="8" t="s">
        <v>16</v>
      </c>
      <c r="E1430" s="8">
        <v>17</v>
      </c>
      <c r="F1430" s="8" t="s">
        <v>4953</v>
      </c>
      <c r="G1430" s="8">
        <v>1</v>
      </c>
      <c r="H1430" s="8">
        <v>1</v>
      </c>
      <c r="I1430" s="8">
        <v>1</v>
      </c>
      <c r="J1430" s="8" t="s">
        <v>2932</v>
      </c>
      <c r="K1430" s="8" t="s">
        <v>2932</v>
      </c>
      <c r="L1430" s="8" t="s">
        <v>2931</v>
      </c>
      <c r="M1430" s="8" t="s">
        <v>4952</v>
      </c>
      <c r="N1430" s="8">
        <v>2166.9726900000001</v>
      </c>
      <c r="O1430" t="str">
        <f t="shared" si="45"/>
        <v/>
      </c>
      <c r="P1430" t="str">
        <f t="shared" si="46"/>
        <v/>
      </c>
    </row>
    <row r="1431" spans="1:16">
      <c r="A1431" s="8" t="s">
        <v>15945</v>
      </c>
      <c r="B1431" s="8" t="b">
        <v>0</v>
      </c>
      <c r="C1431" s="8" t="s">
        <v>16</v>
      </c>
      <c r="D1431" s="8" t="s">
        <v>16</v>
      </c>
      <c r="E1431" s="8">
        <v>15</v>
      </c>
      <c r="F1431" s="8" t="s">
        <v>15944</v>
      </c>
      <c r="G1431" s="8">
        <v>1</v>
      </c>
      <c r="H1431" s="8">
        <v>1</v>
      </c>
      <c r="I1431" s="8">
        <v>1</v>
      </c>
      <c r="J1431" s="8" t="s">
        <v>15844</v>
      </c>
      <c r="K1431" s="8" t="s">
        <v>15844</v>
      </c>
      <c r="L1431" s="8" t="s">
        <v>15843</v>
      </c>
      <c r="M1431" s="8" t="s">
        <v>15943</v>
      </c>
      <c r="N1431" s="8">
        <v>1605.81188</v>
      </c>
      <c r="O1431" t="str">
        <f t="shared" si="45"/>
        <v/>
      </c>
      <c r="P1431" t="str">
        <f t="shared" si="46"/>
        <v/>
      </c>
    </row>
    <row r="1432" spans="1:16">
      <c r="A1432" s="8" t="s">
        <v>15942</v>
      </c>
      <c r="B1432" s="8" t="b">
        <v>0</v>
      </c>
      <c r="C1432" s="8" t="s">
        <v>16</v>
      </c>
      <c r="D1432" s="8" t="s">
        <v>16</v>
      </c>
      <c r="E1432" s="8">
        <v>17</v>
      </c>
      <c r="F1432" s="8" t="s">
        <v>15941</v>
      </c>
      <c r="G1432" s="8">
        <v>1</v>
      </c>
      <c r="H1432" s="8">
        <v>1</v>
      </c>
      <c r="I1432" s="8">
        <v>1</v>
      </c>
      <c r="J1432" s="8" t="s">
        <v>15940</v>
      </c>
      <c r="K1432" s="8" t="s">
        <v>15940</v>
      </c>
      <c r="L1432" s="8" t="s">
        <v>15939</v>
      </c>
      <c r="M1432" s="8" t="s">
        <v>15938</v>
      </c>
      <c r="N1432" s="8">
        <v>1926.8868299999999</v>
      </c>
      <c r="O1432" t="str">
        <f t="shared" si="45"/>
        <v/>
      </c>
      <c r="P1432" t="str">
        <f t="shared" si="46"/>
        <v/>
      </c>
    </row>
    <row r="1433" spans="1:16">
      <c r="A1433" s="8" t="s">
        <v>15937</v>
      </c>
      <c r="B1433" s="8" t="b">
        <v>0</v>
      </c>
      <c r="C1433" s="8" t="s">
        <v>16</v>
      </c>
      <c r="D1433" s="8" t="s">
        <v>16</v>
      </c>
      <c r="E1433" s="8">
        <v>15</v>
      </c>
      <c r="F1433" s="8" t="s">
        <v>15936</v>
      </c>
      <c r="G1433" s="8">
        <v>1</v>
      </c>
      <c r="H1433" s="8">
        <v>1</v>
      </c>
      <c r="I1433" s="8">
        <v>1</v>
      </c>
      <c r="J1433" s="8" t="s">
        <v>15935</v>
      </c>
      <c r="K1433" s="8" t="s">
        <v>15935</v>
      </c>
      <c r="L1433" s="8" t="s">
        <v>15934</v>
      </c>
      <c r="M1433" s="8" t="s">
        <v>15933</v>
      </c>
      <c r="N1433" s="8">
        <v>1655.7659900000001</v>
      </c>
      <c r="O1433" t="str">
        <f t="shared" si="45"/>
        <v/>
      </c>
      <c r="P1433" t="str">
        <f t="shared" si="46"/>
        <v/>
      </c>
    </row>
    <row r="1434" spans="1:16">
      <c r="A1434" s="8" t="s">
        <v>15932</v>
      </c>
      <c r="B1434" s="8" t="b">
        <v>0</v>
      </c>
      <c r="C1434" s="8" t="s">
        <v>16</v>
      </c>
      <c r="D1434" s="8" t="s">
        <v>16</v>
      </c>
      <c r="E1434" s="8">
        <v>13</v>
      </c>
      <c r="F1434" s="8" t="s">
        <v>15931</v>
      </c>
      <c r="G1434" s="8">
        <v>1</v>
      </c>
      <c r="H1434" s="8">
        <v>1</v>
      </c>
      <c r="I1434" s="8">
        <v>2</v>
      </c>
      <c r="J1434" s="8" t="s">
        <v>13501</v>
      </c>
      <c r="K1434" s="8" t="s">
        <v>13501</v>
      </c>
      <c r="L1434" s="8" t="s">
        <v>13500</v>
      </c>
      <c r="M1434" s="8" t="s">
        <v>15930</v>
      </c>
      <c r="N1434" s="8">
        <v>1541.83222</v>
      </c>
      <c r="O1434" t="str">
        <f t="shared" si="45"/>
        <v/>
      </c>
      <c r="P1434" t="str">
        <f t="shared" si="46"/>
        <v/>
      </c>
    </row>
    <row r="1435" spans="1:16">
      <c r="A1435" s="8" t="s">
        <v>15929</v>
      </c>
      <c r="B1435" s="8" t="b">
        <v>0</v>
      </c>
      <c r="C1435" s="8" t="s">
        <v>16</v>
      </c>
      <c r="D1435" s="8" t="s">
        <v>16</v>
      </c>
      <c r="E1435" s="8">
        <v>14</v>
      </c>
      <c r="F1435" s="8" t="s">
        <v>15928</v>
      </c>
      <c r="G1435" s="8">
        <v>1</v>
      </c>
      <c r="H1435" s="8">
        <v>1</v>
      </c>
      <c r="I1435" s="8">
        <v>1</v>
      </c>
      <c r="J1435" s="8" t="s">
        <v>13501</v>
      </c>
      <c r="K1435" s="8" t="s">
        <v>13501</v>
      </c>
      <c r="L1435" s="8" t="s">
        <v>13500</v>
      </c>
      <c r="M1435" s="8" t="s">
        <v>15927</v>
      </c>
      <c r="N1435" s="8">
        <v>1628.8642500000001</v>
      </c>
      <c r="O1435" t="str">
        <f t="shared" si="45"/>
        <v/>
      </c>
      <c r="P1435" t="str">
        <f t="shared" si="46"/>
        <v/>
      </c>
    </row>
    <row r="1436" spans="1:16">
      <c r="A1436" s="8" t="s">
        <v>15926</v>
      </c>
      <c r="B1436" s="8" t="b">
        <v>0</v>
      </c>
      <c r="C1436" s="8" t="s">
        <v>70</v>
      </c>
      <c r="D1436" s="8" t="s">
        <v>16</v>
      </c>
      <c r="E1436" s="8">
        <v>14</v>
      </c>
      <c r="F1436" s="8" t="s">
        <v>15925</v>
      </c>
      <c r="G1436" s="8">
        <v>1</v>
      </c>
      <c r="H1436" s="8">
        <v>2</v>
      </c>
      <c r="I1436" s="8">
        <v>1</v>
      </c>
      <c r="J1436" s="8" t="s">
        <v>15924</v>
      </c>
      <c r="K1436" s="8" t="s">
        <v>15923</v>
      </c>
      <c r="L1436" s="8" t="s">
        <v>15922</v>
      </c>
      <c r="M1436" s="8" t="s">
        <v>15921</v>
      </c>
      <c r="N1436" s="8">
        <v>1690.90236</v>
      </c>
      <c r="O1436" t="str">
        <f t="shared" si="45"/>
        <v/>
      </c>
      <c r="P1436" t="str">
        <f t="shared" si="46"/>
        <v/>
      </c>
    </row>
    <row r="1437" spans="1:16">
      <c r="A1437" s="8" t="s">
        <v>4978</v>
      </c>
      <c r="B1437" s="8" t="b">
        <v>0</v>
      </c>
      <c r="C1437" s="8" t="s">
        <v>16</v>
      </c>
      <c r="D1437" s="8" t="s">
        <v>16</v>
      </c>
      <c r="E1437" s="8">
        <v>17</v>
      </c>
      <c r="F1437" s="8" t="s">
        <v>4977</v>
      </c>
      <c r="G1437" s="8">
        <v>1</v>
      </c>
      <c r="H1437" s="8">
        <v>1</v>
      </c>
      <c r="I1437" s="8">
        <v>3</v>
      </c>
      <c r="J1437" s="8" t="s">
        <v>2028</v>
      </c>
      <c r="K1437" s="8" t="s">
        <v>2028</v>
      </c>
      <c r="L1437" s="8" t="s">
        <v>2027</v>
      </c>
      <c r="M1437" s="8" t="s">
        <v>4976</v>
      </c>
      <c r="N1437" s="8">
        <v>1934.0454</v>
      </c>
      <c r="O1437" t="str">
        <f t="shared" si="45"/>
        <v/>
      </c>
      <c r="P1437" t="str">
        <f t="shared" si="46"/>
        <v/>
      </c>
    </row>
    <row r="1438" spans="1:16">
      <c r="A1438" s="8" t="s">
        <v>10462</v>
      </c>
      <c r="B1438" s="8" t="b">
        <v>0</v>
      </c>
      <c r="C1438" s="8" t="s">
        <v>16</v>
      </c>
      <c r="D1438" s="8" t="s">
        <v>16</v>
      </c>
      <c r="E1438" s="8">
        <v>19</v>
      </c>
      <c r="F1438" s="8" t="s">
        <v>10461</v>
      </c>
      <c r="G1438" s="8">
        <v>1</v>
      </c>
      <c r="H1438" s="8">
        <v>1</v>
      </c>
      <c r="I1438" s="8">
        <v>1</v>
      </c>
      <c r="J1438" s="8" t="s">
        <v>2028</v>
      </c>
      <c r="K1438" s="8" t="s">
        <v>2028</v>
      </c>
      <c r="L1438" s="8" t="s">
        <v>2027</v>
      </c>
      <c r="M1438" s="8" t="s">
        <v>10460</v>
      </c>
      <c r="N1438" s="8">
        <v>2119.1254399999998</v>
      </c>
      <c r="O1438" t="str">
        <f t="shared" si="45"/>
        <v/>
      </c>
      <c r="P1438" t="str">
        <f t="shared" si="46"/>
        <v/>
      </c>
    </row>
    <row r="1439" spans="1:16">
      <c r="A1439" s="8" t="s">
        <v>4986</v>
      </c>
      <c r="B1439" s="8" t="b">
        <v>0</v>
      </c>
      <c r="C1439" s="8" t="s">
        <v>16</v>
      </c>
      <c r="D1439" s="8" t="s">
        <v>16</v>
      </c>
      <c r="E1439" s="8">
        <v>15</v>
      </c>
      <c r="F1439" s="8" t="s">
        <v>4985</v>
      </c>
      <c r="G1439" s="8">
        <v>1</v>
      </c>
      <c r="H1439" s="8">
        <v>1</v>
      </c>
      <c r="I1439" s="8">
        <v>1</v>
      </c>
      <c r="J1439" s="8" t="s">
        <v>4984</v>
      </c>
      <c r="K1439" s="8" t="s">
        <v>4984</v>
      </c>
      <c r="L1439" s="8" t="s">
        <v>4983</v>
      </c>
      <c r="M1439" s="8" t="s">
        <v>4982</v>
      </c>
      <c r="N1439" s="8">
        <v>1751.87112</v>
      </c>
      <c r="O1439" t="str">
        <f t="shared" si="45"/>
        <v/>
      </c>
      <c r="P1439" t="str">
        <f t="shared" si="46"/>
        <v/>
      </c>
    </row>
    <row r="1440" spans="1:16">
      <c r="A1440" s="8" t="s">
        <v>15920</v>
      </c>
      <c r="B1440" s="8" t="b">
        <v>0</v>
      </c>
      <c r="C1440" s="8" t="s">
        <v>70</v>
      </c>
      <c r="D1440" s="8" t="s">
        <v>1120</v>
      </c>
      <c r="E1440" s="8">
        <v>16</v>
      </c>
      <c r="F1440" s="8" t="s">
        <v>15919</v>
      </c>
      <c r="G1440" s="8">
        <v>1</v>
      </c>
      <c r="H1440" s="8">
        <v>1</v>
      </c>
      <c r="I1440" s="8">
        <v>1</v>
      </c>
      <c r="J1440" s="8" t="s">
        <v>15918</v>
      </c>
      <c r="K1440" s="8" t="s">
        <v>15918</v>
      </c>
      <c r="L1440" s="8" t="s">
        <v>15917</v>
      </c>
      <c r="M1440" s="8" t="s">
        <v>15916</v>
      </c>
      <c r="N1440" s="8">
        <v>1883.82285</v>
      </c>
      <c r="O1440" t="str">
        <f t="shared" si="45"/>
        <v/>
      </c>
      <c r="P1440" t="str">
        <f t="shared" si="46"/>
        <v/>
      </c>
    </row>
    <row r="1441" spans="1:16">
      <c r="A1441" s="8" t="s">
        <v>10459</v>
      </c>
      <c r="B1441" s="8" t="b">
        <v>0</v>
      </c>
      <c r="C1441" s="8" t="s">
        <v>70</v>
      </c>
      <c r="D1441" s="8" t="s">
        <v>16</v>
      </c>
      <c r="E1441" s="8">
        <v>8</v>
      </c>
      <c r="F1441" s="8" t="s">
        <v>10458</v>
      </c>
      <c r="G1441" s="8">
        <v>5</v>
      </c>
      <c r="H1441" s="8">
        <v>7</v>
      </c>
      <c r="I1441" s="8">
        <v>1</v>
      </c>
      <c r="J1441" s="8" t="s">
        <v>15915</v>
      </c>
      <c r="K1441" s="8" t="s">
        <v>6990</v>
      </c>
      <c r="L1441" s="8" t="s">
        <v>15914</v>
      </c>
      <c r="M1441" s="8" t="s">
        <v>15913</v>
      </c>
      <c r="N1441" s="8">
        <v>1027.48434</v>
      </c>
      <c r="O1441" t="str">
        <f t="shared" si="45"/>
        <v/>
      </c>
      <c r="P1441" t="str">
        <f t="shared" si="46"/>
        <v/>
      </c>
    </row>
    <row r="1442" spans="1:16">
      <c r="A1442" s="8" t="s">
        <v>10454</v>
      </c>
      <c r="B1442" s="8" t="b">
        <v>0</v>
      </c>
      <c r="C1442" s="8" t="s">
        <v>16</v>
      </c>
      <c r="D1442" s="8" t="s">
        <v>16</v>
      </c>
      <c r="E1442" s="8">
        <v>14</v>
      </c>
      <c r="F1442" s="8" t="s">
        <v>10453</v>
      </c>
      <c r="G1442" s="8">
        <v>1</v>
      </c>
      <c r="H1442" s="8">
        <v>1</v>
      </c>
      <c r="I1442" s="8">
        <v>2</v>
      </c>
      <c r="J1442" s="8" t="s">
        <v>2091</v>
      </c>
      <c r="K1442" s="8" t="s">
        <v>2091</v>
      </c>
      <c r="L1442" s="8" t="s">
        <v>2090</v>
      </c>
      <c r="M1442" s="8" t="s">
        <v>10452</v>
      </c>
      <c r="N1442" s="8">
        <v>1582.7132300000001</v>
      </c>
      <c r="O1442" t="str">
        <f t="shared" si="45"/>
        <v/>
      </c>
      <c r="P1442" t="str">
        <f t="shared" si="46"/>
        <v/>
      </c>
    </row>
    <row r="1443" spans="1:16">
      <c r="A1443" s="8" t="s">
        <v>4989</v>
      </c>
      <c r="B1443" s="8" t="b">
        <v>0</v>
      </c>
      <c r="C1443" s="8" t="s">
        <v>16</v>
      </c>
      <c r="D1443" s="8" t="s">
        <v>16</v>
      </c>
      <c r="E1443" s="8">
        <v>15</v>
      </c>
      <c r="F1443" s="8" t="s">
        <v>4988</v>
      </c>
      <c r="G1443" s="8">
        <v>1</v>
      </c>
      <c r="H1443" s="8">
        <v>1</v>
      </c>
      <c r="I1443" s="8">
        <v>6</v>
      </c>
      <c r="J1443" s="8" t="s">
        <v>2091</v>
      </c>
      <c r="K1443" s="8" t="s">
        <v>2091</v>
      </c>
      <c r="L1443" s="8" t="s">
        <v>2090</v>
      </c>
      <c r="M1443" s="8" t="s">
        <v>4987</v>
      </c>
      <c r="N1443" s="8">
        <v>1738.8143399999999</v>
      </c>
      <c r="O1443" t="str">
        <f t="shared" si="45"/>
        <v/>
      </c>
      <c r="P1443" t="str">
        <f t="shared" si="46"/>
        <v/>
      </c>
    </row>
    <row r="1444" spans="1:16">
      <c r="A1444" s="8" t="s">
        <v>4995</v>
      </c>
      <c r="B1444" s="8" t="b">
        <v>0</v>
      </c>
      <c r="C1444" s="8" t="s">
        <v>16</v>
      </c>
      <c r="D1444" s="8" t="s">
        <v>1120</v>
      </c>
      <c r="E1444" s="8">
        <v>18</v>
      </c>
      <c r="F1444" s="8" t="s">
        <v>4994</v>
      </c>
      <c r="G1444" s="8">
        <v>1</v>
      </c>
      <c r="H1444" s="8">
        <v>1</v>
      </c>
      <c r="I1444" s="8">
        <v>1</v>
      </c>
      <c r="J1444" s="8" t="s">
        <v>2091</v>
      </c>
      <c r="K1444" s="8" t="s">
        <v>2091</v>
      </c>
      <c r="L1444" s="8" t="s">
        <v>2090</v>
      </c>
      <c r="M1444" s="8" t="s">
        <v>4993</v>
      </c>
      <c r="N1444" s="8">
        <v>2081.97091</v>
      </c>
      <c r="O1444" t="str">
        <f t="shared" si="45"/>
        <v/>
      </c>
      <c r="P1444" t="str">
        <f t="shared" si="46"/>
        <v/>
      </c>
    </row>
    <row r="1445" spans="1:16">
      <c r="A1445" s="8" t="s">
        <v>4981</v>
      </c>
      <c r="B1445" s="8" t="b">
        <v>0</v>
      </c>
      <c r="C1445" s="8" t="s">
        <v>16</v>
      </c>
      <c r="D1445" s="8" t="s">
        <v>16</v>
      </c>
      <c r="E1445" s="8">
        <v>18</v>
      </c>
      <c r="F1445" s="8" t="s">
        <v>4980</v>
      </c>
      <c r="G1445" s="8">
        <v>1</v>
      </c>
      <c r="H1445" s="8">
        <v>1</v>
      </c>
      <c r="I1445" s="8">
        <v>1</v>
      </c>
      <c r="J1445" s="8" t="s">
        <v>2028</v>
      </c>
      <c r="K1445" s="8" t="s">
        <v>2028</v>
      </c>
      <c r="L1445" s="8" t="s">
        <v>2027</v>
      </c>
      <c r="M1445" s="8" t="s">
        <v>4979</v>
      </c>
      <c r="N1445" s="8">
        <v>2048.08833</v>
      </c>
      <c r="O1445" t="str">
        <f t="shared" si="45"/>
        <v/>
      </c>
      <c r="P1445" t="str">
        <f t="shared" si="46"/>
        <v/>
      </c>
    </row>
    <row r="1446" spans="1:16">
      <c r="A1446" s="8" t="s">
        <v>5268</v>
      </c>
      <c r="B1446" s="8" t="b">
        <v>0</v>
      </c>
      <c r="C1446" s="8" t="s">
        <v>16</v>
      </c>
      <c r="D1446" s="8" t="s">
        <v>16</v>
      </c>
      <c r="E1446" s="8">
        <v>18</v>
      </c>
      <c r="F1446" s="8" t="s">
        <v>5267</v>
      </c>
      <c r="G1446" s="8">
        <v>2</v>
      </c>
      <c r="H1446" s="8">
        <v>2</v>
      </c>
      <c r="I1446" s="8">
        <v>6</v>
      </c>
      <c r="J1446" s="8" t="s">
        <v>632</v>
      </c>
      <c r="K1446" s="8" t="s">
        <v>632</v>
      </c>
      <c r="L1446" s="8" t="s">
        <v>2228</v>
      </c>
      <c r="M1446" s="8" t="s">
        <v>5266</v>
      </c>
      <c r="N1446" s="8">
        <v>2033.0046600000001</v>
      </c>
      <c r="O1446" t="str">
        <f t="shared" si="45"/>
        <v/>
      </c>
      <c r="P1446" t="str">
        <f t="shared" si="46"/>
        <v/>
      </c>
    </row>
    <row r="1447" spans="1:16">
      <c r="A1447" s="8" t="s">
        <v>15912</v>
      </c>
      <c r="B1447" s="8" t="b">
        <v>0</v>
      </c>
      <c r="C1447" s="8" t="s">
        <v>16</v>
      </c>
      <c r="D1447" s="8" t="s">
        <v>16</v>
      </c>
      <c r="E1447" s="8">
        <v>15</v>
      </c>
      <c r="F1447" s="8" t="s">
        <v>15911</v>
      </c>
      <c r="G1447" s="8">
        <v>1</v>
      </c>
      <c r="H1447" s="8">
        <v>1</v>
      </c>
      <c r="I1447" s="8">
        <v>2</v>
      </c>
      <c r="J1447" s="8" t="s">
        <v>1196</v>
      </c>
      <c r="K1447" s="8" t="s">
        <v>1196</v>
      </c>
      <c r="L1447" s="8" t="s">
        <v>1197</v>
      </c>
      <c r="M1447" s="8" t="s">
        <v>15910</v>
      </c>
      <c r="N1447" s="8">
        <v>1674.7969599999999</v>
      </c>
      <c r="O1447" t="str">
        <f t="shared" si="45"/>
        <v/>
      </c>
      <c r="P1447" t="str">
        <f t="shared" si="46"/>
        <v/>
      </c>
    </row>
    <row r="1448" spans="1:16">
      <c r="A1448" s="8" t="s">
        <v>15909</v>
      </c>
      <c r="B1448" s="8" t="b">
        <v>0</v>
      </c>
      <c r="C1448" s="8" t="s">
        <v>16</v>
      </c>
      <c r="D1448" s="8" t="s">
        <v>618</v>
      </c>
      <c r="E1448" s="8">
        <v>12</v>
      </c>
      <c r="F1448" s="8" t="s">
        <v>15908</v>
      </c>
      <c r="G1448" s="8">
        <v>1</v>
      </c>
      <c r="H1448" s="8">
        <v>1</v>
      </c>
      <c r="I1448" s="8">
        <v>1</v>
      </c>
      <c r="J1448" s="8" t="s">
        <v>11605</v>
      </c>
      <c r="K1448" s="8" t="s">
        <v>11605</v>
      </c>
      <c r="L1448" s="8" t="s">
        <v>11604</v>
      </c>
      <c r="M1448" s="8" t="s">
        <v>15907</v>
      </c>
      <c r="N1448" s="8">
        <v>1487.71721</v>
      </c>
      <c r="O1448" t="str">
        <f t="shared" si="45"/>
        <v/>
      </c>
      <c r="P1448" t="str">
        <f t="shared" si="46"/>
        <v/>
      </c>
    </row>
    <row r="1449" spans="1:16">
      <c r="A1449" s="8" t="s">
        <v>15906</v>
      </c>
      <c r="B1449" s="8" t="b">
        <v>0</v>
      </c>
      <c r="C1449" s="8" t="s">
        <v>16</v>
      </c>
      <c r="D1449" s="8" t="s">
        <v>16</v>
      </c>
      <c r="E1449" s="8">
        <v>13</v>
      </c>
      <c r="F1449" s="8" t="s">
        <v>15905</v>
      </c>
      <c r="G1449" s="8">
        <v>1</v>
      </c>
      <c r="H1449" s="8">
        <v>1</v>
      </c>
      <c r="I1449" s="8">
        <v>1</v>
      </c>
      <c r="J1449" s="8" t="s">
        <v>2020</v>
      </c>
      <c r="K1449" s="8" t="s">
        <v>2020</v>
      </c>
      <c r="L1449" s="8" t="s">
        <v>2019</v>
      </c>
      <c r="M1449" s="8" t="s">
        <v>15904</v>
      </c>
      <c r="N1449" s="8">
        <v>1554.7506699999999</v>
      </c>
      <c r="O1449" t="str">
        <f t="shared" si="45"/>
        <v/>
      </c>
      <c r="P1449" t="str">
        <f t="shared" si="46"/>
        <v/>
      </c>
    </row>
    <row r="1450" spans="1:16">
      <c r="A1450" s="8" t="s">
        <v>15903</v>
      </c>
      <c r="B1450" s="8" t="b">
        <v>0</v>
      </c>
      <c r="C1450" s="8" t="s">
        <v>16</v>
      </c>
      <c r="D1450" s="8" t="s">
        <v>16</v>
      </c>
      <c r="E1450" s="8">
        <v>14</v>
      </c>
      <c r="F1450" s="8" t="s">
        <v>15902</v>
      </c>
      <c r="G1450" s="8">
        <v>1</v>
      </c>
      <c r="H1450" s="8">
        <v>1</v>
      </c>
      <c r="I1450" s="8">
        <v>1</v>
      </c>
      <c r="J1450" s="8" t="s">
        <v>2020</v>
      </c>
      <c r="K1450" s="8" t="s">
        <v>2020</v>
      </c>
      <c r="L1450" s="8" t="s">
        <v>2019</v>
      </c>
      <c r="M1450" s="8" t="s">
        <v>15901</v>
      </c>
      <c r="N1450" s="8">
        <v>1625.7877900000001</v>
      </c>
      <c r="O1450" t="str">
        <f t="shared" si="45"/>
        <v/>
      </c>
      <c r="P1450" t="str">
        <f t="shared" si="46"/>
        <v/>
      </c>
    </row>
    <row r="1451" spans="1:16">
      <c r="A1451" s="8" t="s">
        <v>15900</v>
      </c>
      <c r="B1451" s="8" t="b">
        <v>0</v>
      </c>
      <c r="C1451" s="8" t="s">
        <v>16</v>
      </c>
      <c r="D1451" s="8" t="s">
        <v>16</v>
      </c>
      <c r="E1451" s="8">
        <v>15</v>
      </c>
      <c r="F1451" s="8" t="s">
        <v>15899</v>
      </c>
      <c r="G1451" s="8">
        <v>1</v>
      </c>
      <c r="H1451" s="8">
        <v>1</v>
      </c>
      <c r="I1451" s="8">
        <v>1</v>
      </c>
      <c r="J1451" s="8" t="s">
        <v>2020</v>
      </c>
      <c r="K1451" s="8" t="s">
        <v>2020</v>
      </c>
      <c r="L1451" s="8" t="s">
        <v>2019</v>
      </c>
      <c r="M1451" s="8" t="s">
        <v>15898</v>
      </c>
      <c r="N1451" s="8">
        <v>1753.84636</v>
      </c>
      <c r="O1451" t="str">
        <f t="shared" si="45"/>
        <v/>
      </c>
      <c r="P1451" t="str">
        <f t="shared" si="46"/>
        <v/>
      </c>
    </row>
    <row r="1452" spans="1:16">
      <c r="A1452" s="8" t="s">
        <v>15897</v>
      </c>
      <c r="B1452" s="8" t="b">
        <v>0</v>
      </c>
      <c r="C1452" s="8" t="s">
        <v>16</v>
      </c>
      <c r="D1452" s="8" t="s">
        <v>16</v>
      </c>
      <c r="E1452" s="8">
        <v>14</v>
      </c>
      <c r="F1452" s="8" t="s">
        <v>15896</v>
      </c>
      <c r="G1452" s="8">
        <v>1</v>
      </c>
      <c r="H1452" s="8">
        <v>1</v>
      </c>
      <c r="I1452" s="8">
        <v>1</v>
      </c>
      <c r="J1452" s="8" t="s">
        <v>2028</v>
      </c>
      <c r="K1452" s="8" t="s">
        <v>2028</v>
      </c>
      <c r="L1452" s="8" t="s">
        <v>2027</v>
      </c>
      <c r="M1452" s="8" t="s">
        <v>15895</v>
      </c>
      <c r="N1452" s="8">
        <v>1589.75542</v>
      </c>
      <c r="O1452" t="str">
        <f t="shared" si="45"/>
        <v/>
      </c>
      <c r="P1452" t="str">
        <f t="shared" si="46"/>
        <v/>
      </c>
    </row>
    <row r="1453" spans="1:16">
      <c r="A1453" s="8" t="s">
        <v>15894</v>
      </c>
      <c r="B1453" s="8" t="b">
        <v>0</v>
      </c>
      <c r="C1453" s="8" t="s">
        <v>16</v>
      </c>
      <c r="D1453" s="8" t="s">
        <v>16</v>
      </c>
      <c r="E1453" s="8">
        <v>15</v>
      </c>
      <c r="F1453" s="8" t="s">
        <v>15893</v>
      </c>
      <c r="G1453" s="8">
        <v>1</v>
      </c>
      <c r="H1453" s="8">
        <v>3</v>
      </c>
      <c r="I1453" s="8">
        <v>1</v>
      </c>
      <c r="J1453" s="8" t="s">
        <v>1441</v>
      </c>
      <c r="K1453" s="8" t="s">
        <v>1442</v>
      </c>
      <c r="L1453" s="8" t="s">
        <v>1443</v>
      </c>
      <c r="M1453" s="8" t="s">
        <v>15892</v>
      </c>
      <c r="N1453" s="8">
        <v>1716.8551399999999</v>
      </c>
      <c r="O1453" t="str">
        <f t="shared" si="45"/>
        <v/>
      </c>
      <c r="P1453" t="str">
        <f t="shared" si="46"/>
        <v/>
      </c>
    </row>
    <row r="1454" spans="1:16">
      <c r="A1454" s="8" t="s">
        <v>15891</v>
      </c>
      <c r="B1454" s="8" t="b">
        <v>0</v>
      </c>
      <c r="C1454" s="8" t="s">
        <v>70</v>
      </c>
      <c r="D1454" s="8" t="s">
        <v>16</v>
      </c>
      <c r="E1454" s="8">
        <v>16</v>
      </c>
      <c r="F1454" s="8" t="s">
        <v>15890</v>
      </c>
      <c r="G1454" s="8">
        <v>1</v>
      </c>
      <c r="H1454" s="8">
        <v>1</v>
      </c>
      <c r="I1454" s="8">
        <v>2</v>
      </c>
      <c r="J1454" s="8" t="s">
        <v>9591</v>
      </c>
      <c r="K1454" s="8" t="s">
        <v>9591</v>
      </c>
      <c r="L1454" s="8" t="s">
        <v>9590</v>
      </c>
      <c r="M1454" s="8" t="s">
        <v>15889</v>
      </c>
      <c r="N1454" s="8">
        <v>1803.9096300000001</v>
      </c>
      <c r="O1454" t="str">
        <f t="shared" si="45"/>
        <v/>
      </c>
      <c r="P1454" t="str">
        <f t="shared" si="46"/>
        <v/>
      </c>
    </row>
    <row r="1455" spans="1:16">
      <c r="A1455" s="8" t="s">
        <v>15888</v>
      </c>
      <c r="B1455" s="8" t="b">
        <v>0</v>
      </c>
      <c r="C1455" s="8" t="s">
        <v>16</v>
      </c>
      <c r="D1455" s="8" t="s">
        <v>16</v>
      </c>
      <c r="E1455" s="8">
        <v>17</v>
      </c>
      <c r="F1455" s="8" t="s">
        <v>15887</v>
      </c>
      <c r="G1455" s="8">
        <v>1</v>
      </c>
      <c r="H1455" s="8">
        <v>1</v>
      </c>
      <c r="I1455" s="8">
        <v>1</v>
      </c>
      <c r="J1455" s="8" t="s">
        <v>15886</v>
      </c>
      <c r="K1455" s="8" t="s">
        <v>15886</v>
      </c>
      <c r="L1455" s="8" t="s">
        <v>15885</v>
      </c>
      <c r="M1455" s="8" t="s">
        <v>15884</v>
      </c>
      <c r="N1455" s="8">
        <v>1968.12365</v>
      </c>
      <c r="O1455" t="str">
        <f t="shared" si="45"/>
        <v/>
      </c>
      <c r="P1455" t="str">
        <f t="shared" si="46"/>
        <v/>
      </c>
    </row>
    <row r="1456" spans="1:16">
      <c r="A1456" s="8" t="s">
        <v>15883</v>
      </c>
      <c r="B1456" s="8" t="b">
        <v>0</v>
      </c>
      <c r="C1456" s="8" t="s">
        <v>16</v>
      </c>
      <c r="D1456" s="8" t="s">
        <v>16</v>
      </c>
      <c r="E1456" s="8">
        <v>14</v>
      </c>
      <c r="F1456" s="8" t="s">
        <v>15882</v>
      </c>
      <c r="G1456" s="8">
        <v>1</v>
      </c>
      <c r="H1456" s="8">
        <v>1</v>
      </c>
      <c r="I1456" s="8">
        <v>2</v>
      </c>
      <c r="J1456" s="8" t="s">
        <v>1196</v>
      </c>
      <c r="K1456" s="8" t="s">
        <v>1196</v>
      </c>
      <c r="L1456" s="8" t="s">
        <v>1197</v>
      </c>
      <c r="M1456" s="8" t="s">
        <v>15881</v>
      </c>
      <c r="N1456" s="8">
        <v>1573.74928</v>
      </c>
      <c r="O1456" t="str">
        <f t="shared" si="45"/>
        <v/>
      </c>
      <c r="P1456" t="str">
        <f t="shared" si="46"/>
        <v/>
      </c>
    </row>
    <row r="1457" spans="1:16">
      <c r="A1457" s="8" t="s">
        <v>15880</v>
      </c>
      <c r="B1457" s="8" t="b">
        <v>0</v>
      </c>
      <c r="C1457" s="8" t="s">
        <v>16</v>
      </c>
      <c r="D1457" s="8" t="s">
        <v>16</v>
      </c>
      <c r="E1457" s="8">
        <v>17</v>
      </c>
      <c r="F1457" s="8" t="s">
        <v>15879</v>
      </c>
      <c r="G1457" s="8">
        <v>1</v>
      </c>
      <c r="H1457" s="8">
        <v>1</v>
      </c>
      <c r="I1457" s="8">
        <v>1</v>
      </c>
      <c r="J1457" s="8" t="s">
        <v>6676</v>
      </c>
      <c r="K1457" s="8" t="s">
        <v>6676</v>
      </c>
      <c r="L1457" s="8" t="s">
        <v>6675</v>
      </c>
      <c r="M1457" s="8" t="s">
        <v>15878</v>
      </c>
      <c r="N1457" s="8">
        <v>1954.0504800000001</v>
      </c>
      <c r="O1457" t="str">
        <f t="shared" si="45"/>
        <v/>
      </c>
      <c r="P1457" t="str">
        <f t="shared" si="46"/>
        <v/>
      </c>
    </row>
    <row r="1458" spans="1:16">
      <c r="A1458" s="8" t="s">
        <v>15877</v>
      </c>
      <c r="B1458" s="8" t="b">
        <v>0</v>
      </c>
      <c r="C1458" s="8" t="s">
        <v>16</v>
      </c>
      <c r="D1458" s="8" t="s">
        <v>16</v>
      </c>
      <c r="E1458" s="8">
        <v>17</v>
      </c>
      <c r="F1458" s="8" t="s">
        <v>15876</v>
      </c>
      <c r="G1458" s="8">
        <v>1</v>
      </c>
      <c r="H1458" s="8">
        <v>1</v>
      </c>
      <c r="I1458" s="8">
        <v>1</v>
      </c>
      <c r="J1458" s="8" t="s">
        <v>5126</v>
      </c>
      <c r="K1458" s="8" t="s">
        <v>5126</v>
      </c>
      <c r="L1458" s="8" t="s">
        <v>5125</v>
      </c>
      <c r="M1458" s="8" t="s">
        <v>15875</v>
      </c>
      <c r="N1458" s="8">
        <v>1806.8140599999999</v>
      </c>
      <c r="O1458" t="str">
        <f t="shared" si="45"/>
        <v/>
      </c>
      <c r="P1458" t="str">
        <f t="shared" si="46"/>
        <v/>
      </c>
    </row>
    <row r="1459" spans="1:16">
      <c r="A1459" s="8" t="s">
        <v>5131</v>
      </c>
      <c r="B1459" s="8" t="b">
        <v>0</v>
      </c>
      <c r="C1459" s="8" t="s">
        <v>16</v>
      </c>
      <c r="D1459" s="8" t="s">
        <v>16</v>
      </c>
      <c r="E1459" s="8">
        <v>18</v>
      </c>
      <c r="F1459" s="8" t="s">
        <v>5130</v>
      </c>
      <c r="G1459" s="8">
        <v>1</v>
      </c>
      <c r="H1459" s="8">
        <v>1</v>
      </c>
      <c r="I1459" s="8">
        <v>1</v>
      </c>
      <c r="J1459" s="8" t="s">
        <v>5126</v>
      </c>
      <c r="K1459" s="8" t="s">
        <v>5126</v>
      </c>
      <c r="L1459" s="8" t="s">
        <v>5125</v>
      </c>
      <c r="M1459" s="8" t="s">
        <v>5129</v>
      </c>
      <c r="N1459" s="8">
        <v>1953.88248</v>
      </c>
      <c r="O1459" t="str">
        <f t="shared" si="45"/>
        <v/>
      </c>
      <c r="P1459" t="str">
        <f t="shared" si="46"/>
        <v/>
      </c>
    </row>
    <row r="1460" spans="1:16">
      <c r="A1460" s="8" t="s">
        <v>15874</v>
      </c>
      <c r="B1460" s="8" t="b">
        <v>0</v>
      </c>
      <c r="C1460" s="8" t="s">
        <v>70</v>
      </c>
      <c r="D1460" s="8" t="s">
        <v>16</v>
      </c>
      <c r="E1460" s="8">
        <v>14</v>
      </c>
      <c r="F1460" s="8" t="s">
        <v>15873</v>
      </c>
      <c r="G1460" s="8">
        <v>1</v>
      </c>
      <c r="H1460" s="8">
        <v>2</v>
      </c>
      <c r="I1460" s="8">
        <v>2</v>
      </c>
      <c r="J1460" s="8" t="s">
        <v>15872</v>
      </c>
      <c r="K1460" s="8" t="s">
        <v>15871</v>
      </c>
      <c r="L1460" s="8" t="s">
        <v>15870</v>
      </c>
      <c r="M1460" s="8" t="s">
        <v>15869</v>
      </c>
      <c r="N1460" s="8">
        <v>1642.89834</v>
      </c>
      <c r="O1460" t="str">
        <f t="shared" si="45"/>
        <v/>
      </c>
      <c r="P1460" t="str">
        <f t="shared" si="46"/>
        <v/>
      </c>
    </row>
    <row r="1461" spans="1:16">
      <c r="A1461" s="8" t="s">
        <v>5134</v>
      </c>
      <c r="B1461" s="8" t="b">
        <v>0</v>
      </c>
      <c r="C1461" s="8" t="s">
        <v>16</v>
      </c>
      <c r="D1461" s="8" t="s">
        <v>16</v>
      </c>
      <c r="E1461" s="8">
        <v>16</v>
      </c>
      <c r="F1461" s="8" t="s">
        <v>5133</v>
      </c>
      <c r="G1461" s="8">
        <v>1</v>
      </c>
      <c r="H1461" s="8">
        <v>1</v>
      </c>
      <c r="I1461" s="8">
        <v>2</v>
      </c>
      <c r="J1461" s="8" t="s">
        <v>222</v>
      </c>
      <c r="K1461" s="8" t="s">
        <v>222</v>
      </c>
      <c r="L1461" s="8" t="s">
        <v>223</v>
      </c>
      <c r="M1461" s="8" t="s">
        <v>5132</v>
      </c>
      <c r="N1461" s="8">
        <v>1741.8867700000001</v>
      </c>
      <c r="O1461" t="str">
        <f t="shared" si="45"/>
        <v/>
      </c>
      <c r="P1461" t="str">
        <f t="shared" si="46"/>
        <v/>
      </c>
    </row>
    <row r="1462" spans="1:16">
      <c r="A1462" s="8" t="s">
        <v>15868</v>
      </c>
      <c r="B1462" s="8" t="b">
        <v>0</v>
      </c>
      <c r="C1462" s="8" t="s">
        <v>16</v>
      </c>
      <c r="D1462" s="8" t="s">
        <v>16</v>
      </c>
      <c r="E1462" s="8">
        <v>16</v>
      </c>
      <c r="F1462" s="8" t="s">
        <v>15867</v>
      </c>
      <c r="G1462" s="8">
        <v>1</v>
      </c>
      <c r="H1462" s="8">
        <v>1</v>
      </c>
      <c r="I1462" s="8">
        <v>1</v>
      </c>
      <c r="J1462" s="8" t="s">
        <v>3086</v>
      </c>
      <c r="K1462" s="8" t="s">
        <v>3086</v>
      </c>
      <c r="L1462" s="8" t="s">
        <v>3085</v>
      </c>
      <c r="M1462" s="8" t="s">
        <v>15866</v>
      </c>
      <c r="N1462" s="8">
        <v>1728.92389</v>
      </c>
      <c r="O1462" t="str">
        <f t="shared" si="45"/>
        <v/>
      </c>
      <c r="P1462" t="str">
        <f t="shared" si="46"/>
        <v/>
      </c>
    </row>
    <row r="1463" spans="1:16">
      <c r="A1463" s="8" t="s">
        <v>15865</v>
      </c>
      <c r="B1463" s="8" t="b">
        <v>0</v>
      </c>
      <c r="C1463" s="8" t="s">
        <v>16</v>
      </c>
      <c r="D1463" s="8" t="s">
        <v>16</v>
      </c>
      <c r="E1463" s="8">
        <v>17</v>
      </c>
      <c r="F1463" s="8" t="s">
        <v>15864</v>
      </c>
      <c r="G1463" s="8">
        <v>1</v>
      </c>
      <c r="H1463" s="8">
        <v>1</v>
      </c>
      <c r="I1463" s="8">
        <v>2</v>
      </c>
      <c r="J1463" s="8" t="s">
        <v>3086</v>
      </c>
      <c r="K1463" s="8" t="s">
        <v>3086</v>
      </c>
      <c r="L1463" s="8" t="s">
        <v>3085</v>
      </c>
      <c r="M1463" s="8" t="s">
        <v>15863</v>
      </c>
      <c r="N1463" s="8">
        <v>1827.9922999999999</v>
      </c>
      <c r="O1463" t="str">
        <f t="shared" si="45"/>
        <v/>
      </c>
      <c r="P1463" t="str">
        <f t="shared" si="46"/>
        <v/>
      </c>
    </row>
    <row r="1464" spans="1:16">
      <c r="A1464" s="8" t="s">
        <v>15862</v>
      </c>
      <c r="B1464" s="8" t="b">
        <v>0</v>
      </c>
      <c r="C1464" s="8" t="s">
        <v>16</v>
      </c>
      <c r="D1464" s="8" t="s">
        <v>16</v>
      </c>
      <c r="E1464" s="8">
        <v>18</v>
      </c>
      <c r="F1464" s="8" t="s">
        <v>15861</v>
      </c>
      <c r="G1464" s="8">
        <v>1</v>
      </c>
      <c r="H1464" s="8">
        <v>1</v>
      </c>
      <c r="I1464" s="8">
        <v>1</v>
      </c>
      <c r="J1464" s="8" t="s">
        <v>3086</v>
      </c>
      <c r="K1464" s="8" t="s">
        <v>3086</v>
      </c>
      <c r="L1464" s="8" t="s">
        <v>3085</v>
      </c>
      <c r="M1464" s="8" t="s">
        <v>15860</v>
      </c>
      <c r="N1464" s="8">
        <v>1991.0556300000001</v>
      </c>
      <c r="O1464" t="str">
        <f t="shared" si="45"/>
        <v/>
      </c>
      <c r="P1464" t="str">
        <f t="shared" si="46"/>
        <v/>
      </c>
    </row>
    <row r="1465" spans="1:16">
      <c r="A1465" s="8" t="s">
        <v>5128</v>
      </c>
      <c r="B1465" s="8" t="b">
        <v>0</v>
      </c>
      <c r="C1465" s="8" t="s">
        <v>16</v>
      </c>
      <c r="D1465" s="8" t="s">
        <v>16</v>
      </c>
      <c r="E1465" s="8">
        <v>15</v>
      </c>
      <c r="F1465" s="8" t="s">
        <v>5127</v>
      </c>
      <c r="G1465" s="8">
        <v>1</v>
      </c>
      <c r="H1465" s="8">
        <v>1</v>
      </c>
      <c r="I1465" s="8">
        <v>1</v>
      </c>
      <c r="J1465" s="8" t="s">
        <v>5126</v>
      </c>
      <c r="K1465" s="8" t="s">
        <v>5126</v>
      </c>
      <c r="L1465" s="8" t="s">
        <v>5125</v>
      </c>
      <c r="M1465" s="8" t="s">
        <v>5124</v>
      </c>
      <c r="N1465" s="8">
        <v>1594.7343499999999</v>
      </c>
      <c r="O1465" t="str">
        <f t="shared" si="45"/>
        <v/>
      </c>
      <c r="P1465" t="str">
        <f t="shared" si="46"/>
        <v/>
      </c>
    </row>
    <row r="1466" spans="1:16">
      <c r="A1466" s="8" t="s">
        <v>15859</v>
      </c>
      <c r="B1466" s="8" t="b">
        <v>0</v>
      </c>
      <c r="C1466" s="8" t="s">
        <v>16</v>
      </c>
      <c r="D1466" s="8" t="s">
        <v>16</v>
      </c>
      <c r="E1466" s="8">
        <v>16</v>
      </c>
      <c r="F1466" s="8" t="s">
        <v>15858</v>
      </c>
      <c r="G1466" s="8">
        <v>1</v>
      </c>
      <c r="H1466" s="8">
        <v>1</v>
      </c>
      <c r="I1466" s="8">
        <v>1</v>
      </c>
      <c r="J1466" s="8" t="s">
        <v>14699</v>
      </c>
      <c r="K1466" s="8" t="s">
        <v>14699</v>
      </c>
      <c r="L1466" s="8" t="s">
        <v>14698</v>
      </c>
      <c r="M1466" s="8" t="s">
        <v>15857</v>
      </c>
      <c r="N1466" s="8">
        <v>1774.9293700000001</v>
      </c>
      <c r="O1466" t="str">
        <f t="shared" si="45"/>
        <v/>
      </c>
      <c r="P1466" t="str">
        <f t="shared" si="46"/>
        <v/>
      </c>
    </row>
    <row r="1467" spans="1:16">
      <c r="A1467" s="8" t="s">
        <v>5271</v>
      </c>
      <c r="B1467" s="8" t="b">
        <v>0</v>
      </c>
      <c r="C1467" s="8" t="s">
        <v>16</v>
      </c>
      <c r="D1467" s="8" t="s">
        <v>16</v>
      </c>
      <c r="E1467" s="8">
        <v>19</v>
      </c>
      <c r="F1467" s="8" t="s">
        <v>5270</v>
      </c>
      <c r="G1467" s="8">
        <v>2</v>
      </c>
      <c r="H1467" s="8">
        <v>2</v>
      </c>
      <c r="I1467" s="8">
        <v>2</v>
      </c>
      <c r="J1467" s="8" t="s">
        <v>632</v>
      </c>
      <c r="K1467" s="8" t="s">
        <v>632</v>
      </c>
      <c r="L1467" s="8" t="s">
        <v>2228</v>
      </c>
      <c r="M1467" s="8" t="s">
        <v>5269</v>
      </c>
      <c r="N1467" s="8">
        <v>2161.09962</v>
      </c>
      <c r="O1467" t="str">
        <f t="shared" si="45"/>
        <v/>
      </c>
      <c r="P1467" t="str">
        <f t="shared" si="46"/>
        <v/>
      </c>
    </row>
    <row r="1468" spans="1:16">
      <c r="A1468" s="8" t="s">
        <v>2093</v>
      </c>
      <c r="B1468" s="8" t="b">
        <v>0</v>
      </c>
      <c r="C1468" s="8" t="s">
        <v>16</v>
      </c>
      <c r="D1468" s="8" t="s">
        <v>16</v>
      </c>
      <c r="E1468" s="8">
        <v>19</v>
      </c>
      <c r="F1468" s="8" t="s">
        <v>2092</v>
      </c>
      <c r="G1468" s="8">
        <v>1</v>
      </c>
      <c r="H1468" s="8">
        <v>1</v>
      </c>
      <c r="I1468" s="8">
        <v>1</v>
      </c>
      <c r="J1468" s="8" t="s">
        <v>2091</v>
      </c>
      <c r="K1468" s="8" t="s">
        <v>2091</v>
      </c>
      <c r="L1468" s="8" t="s">
        <v>2090</v>
      </c>
      <c r="M1468" s="8" t="s">
        <v>2089</v>
      </c>
      <c r="N1468" s="8">
        <v>2148.0567500000002</v>
      </c>
      <c r="O1468" t="str">
        <f t="shared" si="45"/>
        <v/>
      </c>
      <c r="P1468" t="str">
        <f t="shared" si="46"/>
        <v/>
      </c>
    </row>
    <row r="1469" spans="1:16">
      <c r="A1469" s="8" t="s">
        <v>15856</v>
      </c>
      <c r="B1469" s="8" t="b">
        <v>0</v>
      </c>
      <c r="C1469" s="8" t="s">
        <v>16</v>
      </c>
      <c r="D1469" s="8" t="s">
        <v>618</v>
      </c>
      <c r="E1469" s="8">
        <v>12</v>
      </c>
      <c r="F1469" s="8" t="s">
        <v>15855</v>
      </c>
      <c r="G1469" s="8">
        <v>1</v>
      </c>
      <c r="H1469" s="8">
        <v>1</v>
      </c>
      <c r="I1469" s="8">
        <v>4</v>
      </c>
      <c r="J1469" s="8" t="s">
        <v>3246</v>
      </c>
      <c r="K1469" s="8" t="s">
        <v>3246</v>
      </c>
      <c r="L1469" s="8" t="s">
        <v>3245</v>
      </c>
      <c r="M1469" s="8" t="s">
        <v>15854</v>
      </c>
      <c r="N1469" s="8">
        <v>1421.6828399999999</v>
      </c>
      <c r="O1469" t="str">
        <f t="shared" si="45"/>
        <v/>
      </c>
      <c r="P1469" t="str">
        <f t="shared" si="46"/>
        <v/>
      </c>
    </row>
    <row r="1470" spans="1:16">
      <c r="A1470" s="8" t="s">
        <v>15853</v>
      </c>
      <c r="B1470" s="8" t="b">
        <v>0</v>
      </c>
      <c r="C1470" s="8" t="s">
        <v>16</v>
      </c>
      <c r="D1470" s="8" t="s">
        <v>15852</v>
      </c>
      <c r="E1470" s="8">
        <v>14</v>
      </c>
      <c r="F1470" s="8" t="s">
        <v>15851</v>
      </c>
      <c r="G1470" s="8">
        <v>1</v>
      </c>
      <c r="H1470" s="8">
        <v>1</v>
      </c>
      <c r="I1470" s="8">
        <v>1</v>
      </c>
      <c r="J1470" s="8" t="s">
        <v>3246</v>
      </c>
      <c r="K1470" s="8" t="s">
        <v>3246</v>
      </c>
      <c r="L1470" s="8" t="s">
        <v>3245</v>
      </c>
      <c r="M1470" s="8" t="s">
        <v>15850</v>
      </c>
      <c r="N1470" s="8">
        <v>1697.7608299999999</v>
      </c>
      <c r="O1470" t="str">
        <f t="shared" si="45"/>
        <v/>
      </c>
      <c r="P1470" t="str">
        <f t="shared" si="46"/>
        <v/>
      </c>
    </row>
    <row r="1471" spans="1:16">
      <c r="A1471" s="8" t="s">
        <v>2613</v>
      </c>
      <c r="B1471" s="8" t="b">
        <v>0</v>
      </c>
      <c r="C1471" s="8" t="s">
        <v>70</v>
      </c>
      <c r="D1471" s="8" t="s">
        <v>16</v>
      </c>
      <c r="E1471" s="8">
        <v>14</v>
      </c>
      <c r="F1471" s="8" t="s">
        <v>2612</v>
      </c>
      <c r="G1471" s="8">
        <v>1</v>
      </c>
      <c r="H1471" s="8">
        <v>4</v>
      </c>
      <c r="I1471" s="8">
        <v>1</v>
      </c>
      <c r="J1471" s="8" t="s">
        <v>2611</v>
      </c>
      <c r="K1471" s="8" t="s">
        <v>2610</v>
      </c>
      <c r="L1471" s="8" t="s">
        <v>2609</v>
      </c>
      <c r="M1471" s="8" t="s">
        <v>2608</v>
      </c>
      <c r="N1471" s="8">
        <v>1479.7438</v>
      </c>
      <c r="O1471" t="str">
        <f t="shared" si="45"/>
        <v/>
      </c>
      <c r="P1471" t="str">
        <f t="shared" si="46"/>
        <v/>
      </c>
    </row>
    <row r="1472" spans="1:16">
      <c r="A1472" s="8" t="s">
        <v>15849</v>
      </c>
      <c r="B1472" s="8" t="b">
        <v>0</v>
      </c>
      <c r="C1472" s="8" t="s">
        <v>16</v>
      </c>
      <c r="D1472" s="8" t="s">
        <v>16</v>
      </c>
      <c r="E1472" s="8">
        <v>16</v>
      </c>
      <c r="F1472" s="8" t="s">
        <v>15848</v>
      </c>
      <c r="G1472" s="8">
        <v>1</v>
      </c>
      <c r="H1472" s="8">
        <v>1</v>
      </c>
      <c r="I1472" s="8">
        <v>1</v>
      </c>
      <c r="J1472" s="8" t="s">
        <v>13861</v>
      </c>
      <c r="K1472" s="8" t="s">
        <v>13861</v>
      </c>
      <c r="L1472" s="8" t="s">
        <v>13860</v>
      </c>
      <c r="M1472" s="8" t="s">
        <v>15847</v>
      </c>
      <c r="N1472" s="8">
        <v>1825.0290199999999</v>
      </c>
      <c r="O1472" t="str">
        <f t="shared" si="45"/>
        <v/>
      </c>
      <c r="P1472" t="str">
        <f t="shared" si="46"/>
        <v/>
      </c>
    </row>
    <row r="1473" spans="1:16">
      <c r="A1473" s="8" t="s">
        <v>15846</v>
      </c>
      <c r="B1473" s="8" t="b">
        <v>0</v>
      </c>
      <c r="C1473" s="8" t="s">
        <v>16</v>
      </c>
      <c r="D1473" s="8" t="s">
        <v>16</v>
      </c>
      <c r="E1473" s="8">
        <v>16</v>
      </c>
      <c r="F1473" s="8" t="s">
        <v>15845</v>
      </c>
      <c r="G1473" s="8">
        <v>1</v>
      </c>
      <c r="H1473" s="8">
        <v>1</v>
      </c>
      <c r="I1473" s="8">
        <v>1</v>
      </c>
      <c r="J1473" s="8" t="s">
        <v>15844</v>
      </c>
      <c r="K1473" s="8" t="s">
        <v>15844</v>
      </c>
      <c r="L1473" s="8" t="s">
        <v>15843</v>
      </c>
      <c r="M1473" s="8" t="s">
        <v>15842</v>
      </c>
      <c r="N1473" s="8">
        <v>1776.94904</v>
      </c>
      <c r="O1473" t="str">
        <f t="shared" si="45"/>
        <v/>
      </c>
      <c r="P1473" t="str">
        <f t="shared" si="46"/>
        <v/>
      </c>
    </row>
    <row r="1474" spans="1:16">
      <c r="A1474" s="8" t="s">
        <v>15841</v>
      </c>
      <c r="B1474" s="8" t="b">
        <v>0</v>
      </c>
      <c r="C1474" s="8" t="s">
        <v>16</v>
      </c>
      <c r="D1474" s="8" t="s">
        <v>16</v>
      </c>
      <c r="E1474" s="8">
        <v>16</v>
      </c>
      <c r="F1474" s="8" t="s">
        <v>15840</v>
      </c>
      <c r="G1474" s="8">
        <v>1</v>
      </c>
      <c r="H1474" s="8">
        <v>1</v>
      </c>
      <c r="I1474" s="8">
        <v>2</v>
      </c>
      <c r="J1474" s="8" t="s">
        <v>15277</v>
      </c>
      <c r="K1474" s="8" t="s">
        <v>15277</v>
      </c>
      <c r="L1474" s="8" t="s">
        <v>15276</v>
      </c>
      <c r="M1474" s="8" t="s">
        <v>15839</v>
      </c>
      <c r="N1474" s="8">
        <v>1893.10285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15838</v>
      </c>
      <c r="B1475" s="8" t="b">
        <v>0</v>
      </c>
      <c r="C1475" s="8" t="s">
        <v>16</v>
      </c>
      <c r="D1475" s="8" t="s">
        <v>16</v>
      </c>
      <c r="E1475" s="8">
        <v>17</v>
      </c>
      <c r="F1475" s="8" t="s">
        <v>15837</v>
      </c>
      <c r="G1475" s="8">
        <v>1</v>
      </c>
      <c r="H1475" s="8">
        <v>1</v>
      </c>
      <c r="I1475" s="8">
        <v>3</v>
      </c>
      <c r="J1475" s="8" t="s">
        <v>15277</v>
      </c>
      <c r="K1475" s="8" t="s">
        <v>15277</v>
      </c>
      <c r="L1475" s="8" t="s">
        <v>15276</v>
      </c>
      <c r="M1475" s="8" t="s">
        <v>15836</v>
      </c>
      <c r="N1475" s="8">
        <v>2022.14545</v>
      </c>
      <c r="O1475" t="str">
        <f t="shared" si="47"/>
        <v/>
      </c>
      <c r="P1475" t="str">
        <f t="shared" si="48"/>
        <v/>
      </c>
    </row>
    <row r="1476" spans="1:16">
      <c r="A1476" s="8" t="s">
        <v>2746</v>
      </c>
      <c r="B1476" s="8" t="b">
        <v>0</v>
      </c>
      <c r="C1476" s="8" t="s">
        <v>16</v>
      </c>
      <c r="D1476" s="8" t="s">
        <v>16</v>
      </c>
      <c r="E1476" s="8">
        <v>13</v>
      </c>
      <c r="F1476" s="8" t="s">
        <v>2745</v>
      </c>
      <c r="G1476" s="8">
        <v>1</v>
      </c>
      <c r="H1476" s="8">
        <v>1</v>
      </c>
      <c r="I1476" s="8">
        <v>1</v>
      </c>
      <c r="J1476" s="8" t="s">
        <v>2564</v>
      </c>
      <c r="K1476" s="8" t="s">
        <v>2564</v>
      </c>
      <c r="L1476" s="8" t="s">
        <v>2563</v>
      </c>
      <c r="M1476" s="8" t="s">
        <v>2744</v>
      </c>
      <c r="N1476" s="8">
        <v>1508.69758</v>
      </c>
      <c r="O1476" t="str">
        <f t="shared" si="47"/>
        <v/>
      </c>
      <c r="P1476" t="str">
        <f t="shared" si="48"/>
        <v/>
      </c>
    </row>
    <row r="1477" spans="1:16">
      <c r="A1477" s="8" t="s">
        <v>2566</v>
      </c>
      <c r="B1477" s="8" t="b">
        <v>0</v>
      </c>
      <c r="C1477" s="8" t="s">
        <v>16</v>
      </c>
      <c r="D1477" s="8" t="s">
        <v>16</v>
      </c>
      <c r="E1477" s="8">
        <v>14</v>
      </c>
      <c r="F1477" s="8" t="s">
        <v>2565</v>
      </c>
      <c r="G1477" s="8">
        <v>1</v>
      </c>
      <c r="H1477" s="8">
        <v>1</v>
      </c>
      <c r="I1477" s="8">
        <v>1</v>
      </c>
      <c r="J1477" s="8" t="s">
        <v>2564</v>
      </c>
      <c r="K1477" s="8" t="s">
        <v>2564</v>
      </c>
      <c r="L1477" s="8" t="s">
        <v>2563</v>
      </c>
      <c r="M1477" s="8" t="s">
        <v>2562</v>
      </c>
      <c r="N1477" s="8">
        <v>1636.7561499999999</v>
      </c>
      <c r="O1477" t="str">
        <f t="shared" si="47"/>
        <v/>
      </c>
      <c r="P1477" t="str">
        <f t="shared" si="48"/>
        <v/>
      </c>
    </row>
    <row r="1478" spans="1:16">
      <c r="A1478" s="8" t="s">
        <v>2749</v>
      </c>
      <c r="B1478" s="8" t="b">
        <v>0</v>
      </c>
      <c r="C1478" s="8" t="s">
        <v>16</v>
      </c>
      <c r="D1478" s="8" t="s">
        <v>16</v>
      </c>
      <c r="E1478" s="8">
        <v>15</v>
      </c>
      <c r="F1478" s="8" t="s">
        <v>2748</v>
      </c>
      <c r="G1478" s="8">
        <v>1</v>
      </c>
      <c r="H1478" s="8">
        <v>1</v>
      </c>
      <c r="I1478" s="8">
        <v>2</v>
      </c>
      <c r="J1478" s="8" t="s">
        <v>2564</v>
      </c>
      <c r="K1478" s="8" t="s">
        <v>2564</v>
      </c>
      <c r="L1478" s="8" t="s">
        <v>2563</v>
      </c>
      <c r="M1478" s="8" t="s">
        <v>2747</v>
      </c>
      <c r="N1478" s="8">
        <v>1765.7987499999999</v>
      </c>
      <c r="O1478" t="str">
        <f t="shared" si="47"/>
        <v/>
      </c>
      <c r="P1478" t="str">
        <f t="shared" si="48"/>
        <v/>
      </c>
    </row>
    <row r="1479" spans="1:16">
      <c r="A1479" s="8" t="s">
        <v>2817</v>
      </c>
      <c r="B1479" s="8" t="b">
        <v>0</v>
      </c>
      <c r="C1479" s="8" t="s">
        <v>16</v>
      </c>
      <c r="D1479" s="8" t="s">
        <v>16</v>
      </c>
      <c r="E1479" s="8">
        <v>16</v>
      </c>
      <c r="F1479" s="8" t="s">
        <v>2816</v>
      </c>
      <c r="G1479" s="8">
        <v>1</v>
      </c>
      <c r="H1479" s="8">
        <v>1</v>
      </c>
      <c r="I1479" s="8">
        <v>1</v>
      </c>
      <c r="J1479" s="8" t="s">
        <v>2564</v>
      </c>
      <c r="K1479" s="8" t="s">
        <v>2564</v>
      </c>
      <c r="L1479" s="8" t="s">
        <v>2563</v>
      </c>
      <c r="M1479" s="8" t="s">
        <v>2815</v>
      </c>
      <c r="N1479" s="8">
        <v>1852.83077</v>
      </c>
      <c r="O1479" t="str">
        <f t="shared" si="47"/>
        <v/>
      </c>
      <c r="P1479" t="str">
        <f t="shared" si="48"/>
        <v/>
      </c>
    </row>
    <row r="1480" spans="1:16">
      <c r="A1480" s="8" t="s">
        <v>2889</v>
      </c>
      <c r="B1480" s="8" t="b">
        <v>0</v>
      </c>
      <c r="C1480" s="8" t="s">
        <v>70</v>
      </c>
      <c r="D1480" s="8" t="s">
        <v>16</v>
      </c>
      <c r="E1480" s="8">
        <v>13</v>
      </c>
      <c r="F1480" s="8" t="s">
        <v>2888</v>
      </c>
      <c r="G1480" s="8">
        <v>1</v>
      </c>
      <c r="H1480" s="8">
        <v>2</v>
      </c>
      <c r="I1480" s="8">
        <v>1</v>
      </c>
      <c r="J1480" s="8" t="s">
        <v>2887</v>
      </c>
      <c r="K1480" s="8" t="s">
        <v>2886</v>
      </c>
      <c r="L1480" s="8" t="s">
        <v>2885</v>
      </c>
      <c r="M1480" s="8" t="s">
        <v>2884</v>
      </c>
      <c r="N1480" s="8">
        <v>1479.6961799999999</v>
      </c>
      <c r="O1480" t="str">
        <f t="shared" si="47"/>
        <v/>
      </c>
      <c r="P1480" t="str">
        <f t="shared" si="48"/>
        <v/>
      </c>
    </row>
    <row r="1481" spans="1:16">
      <c r="A1481" s="8" t="s">
        <v>15835</v>
      </c>
      <c r="B1481" s="8" t="b">
        <v>0</v>
      </c>
      <c r="C1481" s="8" t="s">
        <v>16</v>
      </c>
      <c r="D1481" s="8" t="s">
        <v>16</v>
      </c>
      <c r="E1481" s="8">
        <v>13</v>
      </c>
      <c r="F1481" s="8" t="s">
        <v>15834</v>
      </c>
      <c r="G1481" s="8">
        <v>1</v>
      </c>
      <c r="H1481" s="8">
        <v>1</v>
      </c>
      <c r="I1481" s="8">
        <v>1</v>
      </c>
      <c r="J1481" s="8" t="s">
        <v>439</v>
      </c>
      <c r="K1481" s="8" t="s">
        <v>439</v>
      </c>
      <c r="L1481" s="8" t="s">
        <v>440</v>
      </c>
      <c r="M1481" s="8" t="s">
        <v>15833</v>
      </c>
      <c r="N1481" s="8">
        <v>1433.6907000000001</v>
      </c>
      <c r="O1481" t="str">
        <f t="shared" si="47"/>
        <v/>
      </c>
      <c r="P1481" t="str">
        <f t="shared" si="48"/>
        <v/>
      </c>
    </row>
    <row r="1482" spans="1:16">
      <c r="A1482" s="8" t="s">
        <v>15832</v>
      </c>
      <c r="B1482" s="8" t="b">
        <v>0</v>
      </c>
      <c r="C1482" s="8" t="s">
        <v>16</v>
      </c>
      <c r="D1482" s="8" t="s">
        <v>16</v>
      </c>
      <c r="E1482" s="8">
        <v>15</v>
      </c>
      <c r="F1482" s="8" t="s">
        <v>15831</v>
      </c>
      <c r="G1482" s="8">
        <v>1</v>
      </c>
      <c r="H1482" s="8">
        <v>1</v>
      </c>
      <c r="I1482" s="8">
        <v>2</v>
      </c>
      <c r="J1482" s="8" t="s">
        <v>439</v>
      </c>
      <c r="K1482" s="8" t="s">
        <v>439</v>
      </c>
      <c r="L1482" s="8" t="s">
        <v>440</v>
      </c>
      <c r="M1482" s="8" t="s">
        <v>15830</v>
      </c>
      <c r="N1482" s="8">
        <v>1653.77549</v>
      </c>
      <c r="O1482" t="str">
        <f t="shared" si="47"/>
        <v/>
      </c>
      <c r="P1482" t="str">
        <f t="shared" si="48"/>
        <v/>
      </c>
    </row>
    <row r="1483" spans="1:16">
      <c r="A1483" s="8" t="s">
        <v>15829</v>
      </c>
      <c r="B1483" s="8" t="b">
        <v>0</v>
      </c>
      <c r="C1483" s="8" t="s">
        <v>16</v>
      </c>
      <c r="D1483" s="8" t="s">
        <v>16</v>
      </c>
      <c r="E1483" s="8">
        <v>16</v>
      </c>
      <c r="F1483" s="8" t="s">
        <v>15828</v>
      </c>
      <c r="G1483" s="8">
        <v>1</v>
      </c>
      <c r="H1483" s="8">
        <v>1</v>
      </c>
      <c r="I1483" s="8">
        <v>2</v>
      </c>
      <c r="J1483" s="8" t="s">
        <v>439</v>
      </c>
      <c r="K1483" s="8" t="s">
        <v>439</v>
      </c>
      <c r="L1483" s="8" t="s">
        <v>440</v>
      </c>
      <c r="M1483" s="8" t="s">
        <v>15827</v>
      </c>
      <c r="N1483" s="8">
        <v>1710.7969599999999</v>
      </c>
      <c r="O1483" t="str">
        <f t="shared" si="47"/>
        <v/>
      </c>
      <c r="P1483" t="str">
        <f t="shared" si="48"/>
        <v/>
      </c>
    </row>
    <row r="1484" spans="1:16">
      <c r="A1484" s="8" t="s">
        <v>15826</v>
      </c>
      <c r="B1484" s="8" t="b">
        <v>0</v>
      </c>
      <c r="C1484" s="8" t="s">
        <v>16</v>
      </c>
      <c r="D1484" s="8" t="s">
        <v>16</v>
      </c>
      <c r="E1484" s="8">
        <v>12</v>
      </c>
      <c r="F1484" s="8" t="s">
        <v>15825</v>
      </c>
      <c r="G1484" s="8">
        <v>1</v>
      </c>
      <c r="H1484" s="8">
        <v>1</v>
      </c>
      <c r="I1484" s="8">
        <v>1</v>
      </c>
      <c r="J1484" s="8" t="s">
        <v>13861</v>
      </c>
      <c r="K1484" s="8" t="s">
        <v>13861</v>
      </c>
      <c r="L1484" s="8" t="s">
        <v>13860</v>
      </c>
      <c r="M1484" s="8" t="s">
        <v>15824</v>
      </c>
      <c r="N1484" s="8">
        <v>1256.6957299999999</v>
      </c>
      <c r="O1484" t="str">
        <f t="shared" si="47"/>
        <v/>
      </c>
      <c r="P1484" t="str">
        <f t="shared" si="48"/>
        <v/>
      </c>
    </row>
    <row r="1485" spans="1:16">
      <c r="A1485" s="8" t="s">
        <v>15823</v>
      </c>
      <c r="B1485" s="8" t="b">
        <v>0</v>
      </c>
      <c r="C1485" s="8" t="s">
        <v>16</v>
      </c>
      <c r="D1485" s="8" t="s">
        <v>14459</v>
      </c>
      <c r="E1485" s="8">
        <v>16</v>
      </c>
      <c r="F1485" s="8" t="s">
        <v>15822</v>
      </c>
      <c r="G1485" s="8">
        <v>1</v>
      </c>
      <c r="H1485" s="8">
        <v>1</v>
      </c>
      <c r="I1485" s="8">
        <v>4</v>
      </c>
      <c r="J1485" s="8" t="s">
        <v>1144</v>
      </c>
      <c r="K1485" s="8" t="s">
        <v>1144</v>
      </c>
      <c r="L1485" s="8" t="s">
        <v>1145</v>
      </c>
      <c r="M1485" s="8" t="s">
        <v>15821</v>
      </c>
      <c r="N1485" s="8">
        <v>1816.7555</v>
      </c>
      <c r="O1485" t="str">
        <f t="shared" si="47"/>
        <v/>
      </c>
      <c r="P1485" t="str">
        <f t="shared" si="48"/>
        <v/>
      </c>
    </row>
    <row r="1486" spans="1:16">
      <c r="A1486" s="8" t="s">
        <v>15820</v>
      </c>
      <c r="B1486" s="8" t="b">
        <v>0</v>
      </c>
      <c r="C1486" s="8" t="s">
        <v>16</v>
      </c>
      <c r="D1486" s="8" t="s">
        <v>14459</v>
      </c>
      <c r="E1486" s="8">
        <v>15</v>
      </c>
      <c r="F1486" s="8" t="s">
        <v>15819</v>
      </c>
      <c r="G1486" s="8">
        <v>1</v>
      </c>
      <c r="H1486" s="8">
        <v>1</v>
      </c>
      <c r="I1486" s="8">
        <v>4</v>
      </c>
      <c r="J1486" s="8" t="s">
        <v>1144</v>
      </c>
      <c r="K1486" s="8" t="s">
        <v>1144</v>
      </c>
      <c r="L1486" s="8" t="s">
        <v>1145</v>
      </c>
      <c r="M1486" s="8" t="s">
        <v>15818</v>
      </c>
      <c r="N1486" s="8">
        <v>1759.73404</v>
      </c>
      <c r="O1486" t="str">
        <f t="shared" si="47"/>
        <v/>
      </c>
      <c r="P1486" t="str">
        <f t="shared" si="48"/>
        <v/>
      </c>
    </row>
    <row r="1487" spans="1:16">
      <c r="A1487" s="8" t="s">
        <v>15817</v>
      </c>
      <c r="B1487" s="8" t="b">
        <v>0</v>
      </c>
      <c r="C1487" s="8" t="s">
        <v>16</v>
      </c>
      <c r="D1487" s="8" t="s">
        <v>16</v>
      </c>
      <c r="E1487" s="8">
        <v>14</v>
      </c>
      <c r="F1487" s="8" t="s">
        <v>15816</v>
      </c>
      <c r="G1487" s="8">
        <v>1</v>
      </c>
      <c r="H1487" s="8">
        <v>1</v>
      </c>
      <c r="I1487" s="8">
        <v>2</v>
      </c>
      <c r="J1487" s="8" t="s">
        <v>4244</v>
      </c>
      <c r="K1487" s="8" t="s">
        <v>4244</v>
      </c>
      <c r="L1487" s="8" t="s">
        <v>4243</v>
      </c>
      <c r="M1487" s="8" t="s">
        <v>15815</v>
      </c>
      <c r="N1487" s="8">
        <v>1656.8479299999999</v>
      </c>
      <c r="O1487" t="str">
        <f t="shared" si="47"/>
        <v/>
      </c>
      <c r="P1487" t="str">
        <f t="shared" si="48"/>
        <v/>
      </c>
    </row>
    <row r="1488" spans="1:16">
      <c r="A1488" s="8" t="s">
        <v>15814</v>
      </c>
      <c r="B1488" s="8" t="b">
        <v>0</v>
      </c>
      <c r="C1488" s="8" t="s">
        <v>70</v>
      </c>
      <c r="D1488" s="8" t="s">
        <v>16</v>
      </c>
      <c r="E1488" s="8">
        <v>13</v>
      </c>
      <c r="F1488" s="8" t="s">
        <v>15813</v>
      </c>
      <c r="G1488" s="8">
        <v>1</v>
      </c>
      <c r="H1488" s="8">
        <v>2</v>
      </c>
      <c r="I1488" s="8">
        <v>2</v>
      </c>
      <c r="J1488" s="8" t="s">
        <v>15812</v>
      </c>
      <c r="K1488" s="8" t="s">
        <v>15811</v>
      </c>
      <c r="L1488" s="8" t="s">
        <v>15810</v>
      </c>
      <c r="M1488" s="8" t="s">
        <v>15809</v>
      </c>
      <c r="N1488" s="8">
        <v>1398.7111</v>
      </c>
      <c r="O1488" t="str">
        <f t="shared" si="47"/>
        <v/>
      </c>
      <c r="P1488" t="str">
        <f t="shared" si="48"/>
        <v/>
      </c>
    </row>
    <row r="1489" spans="1:16">
      <c r="A1489" s="8" t="s">
        <v>15808</v>
      </c>
      <c r="B1489" s="8" t="b">
        <v>0</v>
      </c>
      <c r="C1489" s="8" t="s">
        <v>70</v>
      </c>
      <c r="D1489" s="8" t="s">
        <v>1512</v>
      </c>
      <c r="E1489" s="8">
        <v>13</v>
      </c>
      <c r="F1489" s="8" t="s">
        <v>15807</v>
      </c>
      <c r="G1489" s="8">
        <v>1</v>
      </c>
      <c r="H1489" s="8">
        <v>1</v>
      </c>
      <c r="I1489" s="8">
        <v>1</v>
      </c>
      <c r="J1489" s="8" t="s">
        <v>14838</v>
      </c>
      <c r="K1489" s="8" t="s">
        <v>14838</v>
      </c>
      <c r="L1489" s="8" t="s">
        <v>14837</v>
      </c>
      <c r="M1489" s="8" t="s">
        <v>15806</v>
      </c>
      <c r="N1489" s="8">
        <v>1305.6354899999999</v>
      </c>
      <c r="O1489" t="str">
        <f t="shared" si="47"/>
        <v/>
      </c>
      <c r="P1489" t="str">
        <f t="shared" si="48"/>
        <v/>
      </c>
    </row>
    <row r="1490" spans="1:16">
      <c r="A1490" s="8" t="s">
        <v>15805</v>
      </c>
      <c r="B1490" s="8" t="b">
        <v>0</v>
      </c>
      <c r="C1490" s="8" t="s">
        <v>16</v>
      </c>
      <c r="D1490" s="8" t="s">
        <v>16</v>
      </c>
      <c r="E1490" s="8">
        <v>16</v>
      </c>
      <c r="F1490" s="8" t="s">
        <v>15804</v>
      </c>
      <c r="G1490" s="8">
        <v>1</v>
      </c>
      <c r="H1490" s="8">
        <v>1</v>
      </c>
      <c r="I1490" s="8">
        <v>2</v>
      </c>
      <c r="J1490" s="8" t="s">
        <v>2997</v>
      </c>
      <c r="K1490" s="8" t="s">
        <v>2997</v>
      </c>
      <c r="L1490" s="8" t="s">
        <v>2996</v>
      </c>
      <c r="M1490" s="8" t="s">
        <v>15803</v>
      </c>
      <c r="N1490" s="8">
        <v>1972.0094099999999</v>
      </c>
      <c r="O1490" t="str">
        <f t="shared" si="47"/>
        <v/>
      </c>
      <c r="P1490" t="str">
        <f t="shared" si="48"/>
        <v/>
      </c>
    </row>
    <row r="1491" spans="1:16">
      <c r="A1491" s="8" t="s">
        <v>2539</v>
      </c>
      <c r="B1491" s="8" t="b">
        <v>0</v>
      </c>
      <c r="C1491" s="8" t="s">
        <v>70</v>
      </c>
      <c r="D1491" s="8" t="s">
        <v>16</v>
      </c>
      <c r="E1491" s="8">
        <v>14</v>
      </c>
      <c r="F1491" s="8" t="s">
        <v>2538</v>
      </c>
      <c r="G1491" s="8">
        <v>1</v>
      </c>
      <c r="H1491" s="8">
        <v>6</v>
      </c>
      <c r="I1491" s="8">
        <v>5</v>
      </c>
      <c r="J1491" s="8" t="s">
        <v>2389</v>
      </c>
      <c r="K1491" s="8" t="s">
        <v>2536</v>
      </c>
      <c r="L1491" s="8" t="s">
        <v>2388</v>
      </c>
      <c r="M1491" s="8" t="s">
        <v>12146</v>
      </c>
      <c r="N1491" s="8">
        <v>1575.8013100000001</v>
      </c>
      <c r="O1491" t="str">
        <f t="shared" si="47"/>
        <v/>
      </c>
      <c r="P1491" t="str">
        <f t="shared" si="48"/>
        <v/>
      </c>
    </row>
    <row r="1492" spans="1:16">
      <c r="A1492" s="8" t="s">
        <v>2542</v>
      </c>
      <c r="B1492" s="8" t="b">
        <v>0</v>
      </c>
      <c r="C1492" s="8" t="s">
        <v>70</v>
      </c>
      <c r="D1492" s="8" t="s">
        <v>16</v>
      </c>
      <c r="E1492" s="8">
        <v>15</v>
      </c>
      <c r="F1492" s="8" t="s">
        <v>2541</v>
      </c>
      <c r="G1492" s="8">
        <v>1</v>
      </c>
      <c r="H1492" s="8">
        <v>6</v>
      </c>
      <c r="I1492" s="8">
        <v>4</v>
      </c>
      <c r="J1492" s="8" t="s">
        <v>2389</v>
      </c>
      <c r="K1492" s="8" t="s">
        <v>2536</v>
      </c>
      <c r="L1492" s="8" t="s">
        <v>2388</v>
      </c>
      <c r="M1492" s="8" t="s">
        <v>12147</v>
      </c>
      <c r="N1492" s="8">
        <v>1688.8853799999999</v>
      </c>
      <c r="O1492" t="str">
        <f t="shared" si="47"/>
        <v/>
      </c>
      <c r="P1492" t="str">
        <f t="shared" si="48"/>
        <v/>
      </c>
    </row>
    <row r="1493" spans="1:16">
      <c r="A1493" s="8" t="s">
        <v>15802</v>
      </c>
      <c r="B1493" s="8" t="b">
        <v>0</v>
      </c>
      <c r="C1493" s="8" t="s">
        <v>70</v>
      </c>
      <c r="D1493" s="8" t="s">
        <v>16</v>
      </c>
      <c r="E1493" s="8">
        <v>14</v>
      </c>
      <c r="F1493" s="8" t="s">
        <v>15801</v>
      </c>
      <c r="G1493" s="8">
        <v>1</v>
      </c>
      <c r="H1493" s="8">
        <v>2</v>
      </c>
      <c r="I1493" s="8">
        <v>1</v>
      </c>
      <c r="J1493" s="8" t="s">
        <v>676</v>
      </c>
      <c r="K1493" s="8" t="s">
        <v>1576</v>
      </c>
      <c r="L1493" s="8" t="s">
        <v>678</v>
      </c>
      <c r="M1493" s="8" t="s">
        <v>15800</v>
      </c>
      <c r="N1493" s="8">
        <v>1593.73911</v>
      </c>
      <c r="O1493" t="str">
        <f t="shared" si="47"/>
        <v/>
      </c>
      <c r="P1493" t="str">
        <f t="shared" si="48"/>
        <v/>
      </c>
    </row>
    <row r="1494" spans="1:16">
      <c r="A1494" s="8" t="s">
        <v>15799</v>
      </c>
      <c r="B1494" s="8" t="b">
        <v>0</v>
      </c>
      <c r="C1494" s="8" t="s">
        <v>70</v>
      </c>
      <c r="D1494" s="8" t="s">
        <v>16</v>
      </c>
      <c r="E1494" s="8">
        <v>16</v>
      </c>
      <c r="F1494" s="8" t="s">
        <v>15798</v>
      </c>
      <c r="G1494" s="8">
        <v>1</v>
      </c>
      <c r="H1494" s="8">
        <v>2</v>
      </c>
      <c r="I1494" s="8">
        <v>1</v>
      </c>
      <c r="J1494" s="8" t="s">
        <v>676</v>
      </c>
      <c r="K1494" s="8" t="s">
        <v>1576</v>
      </c>
      <c r="L1494" s="8" t="s">
        <v>678</v>
      </c>
      <c r="M1494" s="8" t="s">
        <v>15797</v>
      </c>
      <c r="N1494" s="8">
        <v>1820.90248</v>
      </c>
      <c r="O1494" t="str">
        <f t="shared" si="47"/>
        <v/>
      </c>
      <c r="P1494" t="str">
        <f t="shared" si="48"/>
        <v/>
      </c>
    </row>
    <row r="1495" spans="1:16">
      <c r="A1495" s="8" t="s">
        <v>15796</v>
      </c>
      <c r="B1495" s="8" t="b">
        <v>0</v>
      </c>
      <c r="C1495" s="8" t="s">
        <v>70</v>
      </c>
      <c r="D1495" s="8" t="s">
        <v>16</v>
      </c>
      <c r="E1495" s="8">
        <v>15</v>
      </c>
      <c r="F1495" s="8" t="s">
        <v>15795</v>
      </c>
      <c r="G1495" s="8">
        <v>1</v>
      </c>
      <c r="H1495" s="8">
        <v>2</v>
      </c>
      <c r="I1495" s="8">
        <v>7</v>
      </c>
      <c r="J1495" s="8" t="s">
        <v>323</v>
      </c>
      <c r="K1495" s="8" t="s">
        <v>13454</v>
      </c>
      <c r="L1495" s="8" t="s">
        <v>324</v>
      </c>
      <c r="M1495" s="8" t="s">
        <v>15794</v>
      </c>
      <c r="N1495" s="8">
        <v>1871.9762599999999</v>
      </c>
      <c r="O1495" t="str">
        <f t="shared" si="47"/>
        <v/>
      </c>
      <c r="P1495" t="str">
        <f t="shared" si="48"/>
        <v/>
      </c>
    </row>
    <row r="1496" spans="1:16">
      <c r="A1496" s="8" t="s">
        <v>15793</v>
      </c>
      <c r="B1496" s="8" t="b">
        <v>0</v>
      </c>
      <c r="C1496" s="8" t="s">
        <v>16</v>
      </c>
      <c r="D1496" s="8" t="s">
        <v>16</v>
      </c>
      <c r="E1496" s="8">
        <v>14</v>
      </c>
      <c r="F1496" s="8" t="s">
        <v>15792</v>
      </c>
      <c r="G1496" s="8">
        <v>1</v>
      </c>
      <c r="H1496" s="8">
        <v>1</v>
      </c>
      <c r="I1496" s="8">
        <v>1</v>
      </c>
      <c r="J1496" s="8" t="s">
        <v>15791</v>
      </c>
      <c r="K1496" s="8" t="s">
        <v>15791</v>
      </c>
      <c r="L1496" s="8" t="s">
        <v>15790</v>
      </c>
      <c r="M1496" s="8" t="s">
        <v>15789</v>
      </c>
      <c r="N1496" s="8">
        <v>1657.8544099999999</v>
      </c>
      <c r="O1496" t="str">
        <f t="shared" si="47"/>
        <v/>
      </c>
      <c r="P1496" t="str">
        <f t="shared" si="48"/>
        <v/>
      </c>
    </row>
    <row r="1497" spans="1:16">
      <c r="A1497" s="8" t="s">
        <v>2553</v>
      </c>
      <c r="B1497" s="8" t="b">
        <v>0</v>
      </c>
      <c r="C1497" s="8" t="s">
        <v>16</v>
      </c>
      <c r="D1497" s="8" t="s">
        <v>16</v>
      </c>
      <c r="E1497" s="8">
        <v>16</v>
      </c>
      <c r="F1497" s="8" t="s">
        <v>2552</v>
      </c>
      <c r="G1497" s="8">
        <v>1</v>
      </c>
      <c r="H1497" s="8">
        <v>1</v>
      </c>
      <c r="I1497" s="8">
        <v>1</v>
      </c>
      <c r="J1497" s="8" t="s">
        <v>2551</v>
      </c>
      <c r="K1497" s="8" t="s">
        <v>2551</v>
      </c>
      <c r="L1497" s="8" t="s">
        <v>2550</v>
      </c>
      <c r="M1497" s="8" t="s">
        <v>2549</v>
      </c>
      <c r="N1497" s="8">
        <v>1600.80646</v>
      </c>
      <c r="O1497" t="str">
        <f t="shared" si="47"/>
        <v/>
      </c>
      <c r="P1497" t="str">
        <f t="shared" si="48"/>
        <v/>
      </c>
    </row>
    <row r="1498" spans="1:16">
      <c r="A1498" s="8" t="s">
        <v>2561</v>
      </c>
      <c r="B1498" s="8" t="b">
        <v>0</v>
      </c>
      <c r="C1498" s="8" t="s">
        <v>16</v>
      </c>
      <c r="D1498" s="8" t="s">
        <v>16</v>
      </c>
      <c r="E1498" s="8">
        <v>15</v>
      </c>
      <c r="F1498" s="8" t="s">
        <v>2560</v>
      </c>
      <c r="G1498" s="8">
        <v>1</v>
      </c>
      <c r="H1498" s="8">
        <v>1</v>
      </c>
      <c r="I1498" s="8">
        <v>2</v>
      </c>
      <c r="J1498" s="8" t="s">
        <v>2497</v>
      </c>
      <c r="K1498" s="8" t="s">
        <v>2497</v>
      </c>
      <c r="L1498" s="8" t="s">
        <v>2496</v>
      </c>
      <c r="M1498" s="8" t="s">
        <v>2559</v>
      </c>
      <c r="N1498" s="8">
        <v>1705.7915399999999</v>
      </c>
      <c r="O1498" t="str">
        <f t="shared" si="47"/>
        <v/>
      </c>
      <c r="P1498" t="str">
        <f t="shared" si="48"/>
        <v/>
      </c>
    </row>
    <row r="1499" spans="1:16">
      <c r="A1499" s="8" t="s">
        <v>15788</v>
      </c>
      <c r="B1499" s="8" t="b">
        <v>0</v>
      </c>
      <c r="C1499" s="8" t="s">
        <v>16</v>
      </c>
      <c r="D1499" s="8" t="s">
        <v>50</v>
      </c>
      <c r="E1499" s="8">
        <v>15</v>
      </c>
      <c r="F1499" s="8" t="s">
        <v>15787</v>
      </c>
      <c r="G1499" s="8">
        <v>1</v>
      </c>
      <c r="H1499" s="8">
        <v>1</v>
      </c>
      <c r="I1499" s="8">
        <v>1</v>
      </c>
      <c r="J1499" s="8" t="s">
        <v>15786</v>
      </c>
      <c r="K1499" s="8" t="s">
        <v>15786</v>
      </c>
      <c r="L1499" s="8" t="s">
        <v>15785</v>
      </c>
      <c r="M1499" s="8" t="s">
        <v>15784</v>
      </c>
      <c r="N1499" s="8">
        <v>1806.87897</v>
      </c>
      <c r="O1499" t="str">
        <f t="shared" si="47"/>
        <v/>
      </c>
      <c r="P1499" t="str">
        <f t="shared" si="48"/>
        <v/>
      </c>
    </row>
    <row r="1500" spans="1:16">
      <c r="A1500" s="8" t="s">
        <v>15783</v>
      </c>
      <c r="B1500" s="8" t="b">
        <v>0</v>
      </c>
      <c r="C1500" s="8" t="s">
        <v>16</v>
      </c>
      <c r="D1500" s="8" t="s">
        <v>50</v>
      </c>
      <c r="E1500" s="8">
        <v>15</v>
      </c>
      <c r="F1500" s="8" t="s">
        <v>15782</v>
      </c>
      <c r="G1500" s="8">
        <v>1</v>
      </c>
      <c r="H1500" s="8">
        <v>1</v>
      </c>
      <c r="I1500" s="8">
        <v>5</v>
      </c>
      <c r="J1500" s="8" t="s">
        <v>13998</v>
      </c>
      <c r="K1500" s="8" t="s">
        <v>13998</v>
      </c>
      <c r="L1500" s="8" t="s">
        <v>13997</v>
      </c>
      <c r="M1500" s="8" t="s">
        <v>15781</v>
      </c>
      <c r="N1500" s="8">
        <v>1955.9207799999999</v>
      </c>
      <c r="O1500" t="str">
        <f t="shared" si="47"/>
        <v/>
      </c>
      <c r="P1500" t="str">
        <f t="shared" si="48"/>
        <v/>
      </c>
    </row>
    <row r="1501" spans="1:16">
      <c r="A1501" s="8" t="s">
        <v>2569</v>
      </c>
      <c r="B1501" s="8" t="b">
        <v>0</v>
      </c>
      <c r="C1501" s="8" t="s">
        <v>16</v>
      </c>
      <c r="D1501" s="8" t="s">
        <v>570</v>
      </c>
      <c r="E1501" s="8">
        <v>14</v>
      </c>
      <c r="F1501" s="8" t="s">
        <v>2568</v>
      </c>
      <c r="G1501" s="8">
        <v>1</v>
      </c>
      <c r="H1501" s="8">
        <v>1</v>
      </c>
      <c r="I1501" s="8">
        <v>7</v>
      </c>
      <c r="J1501" s="8" t="s">
        <v>744</v>
      </c>
      <c r="K1501" s="8" t="s">
        <v>744</v>
      </c>
      <c r="L1501" s="8" t="s">
        <v>745</v>
      </c>
      <c r="M1501" s="8" t="s">
        <v>2567</v>
      </c>
      <c r="N1501" s="8">
        <v>1587.6856299999999</v>
      </c>
      <c r="O1501" t="str">
        <f t="shared" si="47"/>
        <v/>
      </c>
      <c r="P1501" t="str">
        <f t="shared" si="48"/>
        <v/>
      </c>
    </row>
    <row r="1502" spans="1:16">
      <c r="A1502" s="8" t="s">
        <v>15780</v>
      </c>
      <c r="B1502" s="8" t="b">
        <v>0</v>
      </c>
      <c r="C1502" s="8" t="s">
        <v>16</v>
      </c>
      <c r="D1502" s="8" t="s">
        <v>570</v>
      </c>
      <c r="E1502" s="8">
        <v>15</v>
      </c>
      <c r="F1502" s="8" t="s">
        <v>15779</v>
      </c>
      <c r="G1502" s="8">
        <v>1</v>
      </c>
      <c r="H1502" s="8">
        <v>1</v>
      </c>
      <c r="I1502" s="8">
        <v>2</v>
      </c>
      <c r="J1502" s="8" t="s">
        <v>744</v>
      </c>
      <c r="K1502" s="8" t="s">
        <v>744</v>
      </c>
      <c r="L1502" s="8" t="s">
        <v>745</v>
      </c>
      <c r="M1502" s="8" t="s">
        <v>15778</v>
      </c>
      <c r="N1502" s="8">
        <v>1715.7442100000001</v>
      </c>
      <c r="O1502" t="str">
        <f t="shared" si="47"/>
        <v/>
      </c>
      <c r="P1502" t="str">
        <f t="shared" si="48"/>
        <v/>
      </c>
    </row>
    <row r="1503" spans="1:16">
      <c r="A1503" s="8" t="s">
        <v>15777</v>
      </c>
      <c r="B1503" s="8" t="b">
        <v>0</v>
      </c>
      <c r="C1503" s="8" t="s">
        <v>70</v>
      </c>
      <c r="D1503" s="8" t="s">
        <v>16</v>
      </c>
      <c r="E1503" s="8">
        <v>16</v>
      </c>
      <c r="F1503" s="8" t="s">
        <v>15776</v>
      </c>
      <c r="G1503" s="8">
        <v>1</v>
      </c>
      <c r="H1503" s="8">
        <v>1</v>
      </c>
      <c r="I1503" s="8">
        <v>2</v>
      </c>
      <c r="J1503" s="8" t="s">
        <v>14621</v>
      </c>
      <c r="K1503" s="8" t="s">
        <v>14621</v>
      </c>
      <c r="L1503" s="8" t="s">
        <v>14620</v>
      </c>
      <c r="M1503" s="8" t="s">
        <v>15775</v>
      </c>
      <c r="N1503" s="8">
        <v>1966.02936</v>
      </c>
      <c r="O1503" t="str">
        <f t="shared" si="47"/>
        <v/>
      </c>
      <c r="P1503" t="str">
        <f t="shared" si="48"/>
        <v/>
      </c>
    </row>
    <row r="1504" spans="1:16">
      <c r="A1504" s="8" t="s">
        <v>15774</v>
      </c>
      <c r="B1504" s="8" t="b">
        <v>0</v>
      </c>
      <c r="C1504" s="8" t="s">
        <v>16</v>
      </c>
      <c r="D1504" s="8" t="s">
        <v>16</v>
      </c>
      <c r="E1504" s="8">
        <v>11</v>
      </c>
      <c r="F1504" s="8" t="s">
        <v>15773</v>
      </c>
      <c r="G1504" s="8">
        <v>1</v>
      </c>
      <c r="H1504" s="8">
        <v>3</v>
      </c>
      <c r="I1504" s="8">
        <v>1</v>
      </c>
      <c r="J1504" s="8" t="s">
        <v>1441</v>
      </c>
      <c r="K1504" s="8" t="s">
        <v>1442</v>
      </c>
      <c r="L1504" s="8" t="s">
        <v>1443</v>
      </c>
      <c r="M1504" s="8" t="s">
        <v>15772</v>
      </c>
      <c r="N1504" s="8">
        <v>1261.60591</v>
      </c>
      <c r="O1504" t="str">
        <f t="shared" si="47"/>
        <v/>
      </c>
      <c r="P1504" t="str">
        <f t="shared" si="48"/>
        <v/>
      </c>
    </row>
    <row r="1505" spans="1:16">
      <c r="A1505" s="8" t="s">
        <v>15771</v>
      </c>
      <c r="B1505" s="8" t="b">
        <v>0</v>
      </c>
      <c r="C1505" s="8" t="s">
        <v>16</v>
      </c>
      <c r="D1505" s="8" t="s">
        <v>16</v>
      </c>
      <c r="E1505" s="8">
        <v>13</v>
      </c>
      <c r="F1505" s="8" t="s">
        <v>15770</v>
      </c>
      <c r="G1505" s="8">
        <v>1</v>
      </c>
      <c r="H1505" s="8">
        <v>1</v>
      </c>
      <c r="I1505" s="8">
        <v>1</v>
      </c>
      <c r="J1505" s="8" t="s">
        <v>13437</v>
      </c>
      <c r="K1505" s="8" t="s">
        <v>13437</v>
      </c>
      <c r="L1505" s="8" t="s">
        <v>13436</v>
      </c>
      <c r="M1505" s="8" t="s">
        <v>15769</v>
      </c>
      <c r="N1505" s="8">
        <v>1572.70641</v>
      </c>
      <c r="O1505" t="str">
        <f t="shared" si="47"/>
        <v/>
      </c>
      <c r="P1505" t="str">
        <f t="shared" si="48"/>
        <v/>
      </c>
    </row>
    <row r="1506" spans="1:16">
      <c r="A1506" s="8" t="s">
        <v>15768</v>
      </c>
      <c r="B1506" s="8" t="b">
        <v>0</v>
      </c>
      <c r="C1506" s="8" t="s">
        <v>70</v>
      </c>
      <c r="D1506" s="8" t="s">
        <v>16</v>
      </c>
      <c r="E1506" s="8">
        <v>16</v>
      </c>
      <c r="F1506" s="8" t="s">
        <v>15767</v>
      </c>
      <c r="G1506" s="8">
        <v>1</v>
      </c>
      <c r="H1506" s="8">
        <v>2</v>
      </c>
      <c r="I1506" s="8">
        <v>2</v>
      </c>
      <c r="J1506" s="8" t="s">
        <v>323</v>
      </c>
      <c r="K1506" s="8" t="s">
        <v>13454</v>
      </c>
      <c r="L1506" s="8" t="s">
        <v>324</v>
      </c>
      <c r="M1506" s="8" t="s">
        <v>15766</v>
      </c>
      <c r="N1506" s="8">
        <v>1959.00829</v>
      </c>
      <c r="O1506" t="str">
        <f t="shared" si="47"/>
        <v/>
      </c>
      <c r="P1506" t="str">
        <f t="shared" si="48"/>
        <v/>
      </c>
    </row>
    <row r="1507" spans="1:16">
      <c r="A1507" s="8" t="s">
        <v>2910</v>
      </c>
      <c r="B1507" s="8" t="b">
        <v>0</v>
      </c>
      <c r="C1507" s="8" t="s">
        <v>70</v>
      </c>
      <c r="D1507" s="8" t="s">
        <v>16</v>
      </c>
      <c r="E1507" s="8">
        <v>15</v>
      </c>
      <c r="F1507" s="8" t="s">
        <v>2909</v>
      </c>
      <c r="G1507" s="8">
        <v>1</v>
      </c>
      <c r="H1507" s="8">
        <v>3</v>
      </c>
      <c r="I1507" s="8">
        <v>1</v>
      </c>
      <c r="J1507" s="8" t="s">
        <v>785</v>
      </c>
      <c r="K1507" s="8" t="s">
        <v>2908</v>
      </c>
      <c r="L1507" s="8" t="s">
        <v>786</v>
      </c>
      <c r="M1507" s="8" t="s">
        <v>2907</v>
      </c>
      <c r="N1507" s="8">
        <v>1704.76863</v>
      </c>
      <c r="O1507" t="str">
        <f t="shared" si="47"/>
        <v/>
      </c>
      <c r="P1507" t="str">
        <f t="shared" si="48"/>
        <v/>
      </c>
    </row>
    <row r="1508" spans="1:16">
      <c r="A1508" s="8" t="s">
        <v>15765</v>
      </c>
      <c r="B1508" s="8" t="b">
        <v>0</v>
      </c>
      <c r="C1508" s="8" t="s">
        <v>16</v>
      </c>
      <c r="D1508" s="8" t="s">
        <v>16</v>
      </c>
      <c r="E1508" s="8">
        <v>13</v>
      </c>
      <c r="F1508" s="8" t="s">
        <v>15764</v>
      </c>
      <c r="G1508" s="8">
        <v>1</v>
      </c>
      <c r="H1508" s="8">
        <v>1</v>
      </c>
      <c r="I1508" s="8">
        <v>1</v>
      </c>
      <c r="J1508" s="8" t="s">
        <v>2997</v>
      </c>
      <c r="K1508" s="8" t="s">
        <v>2997</v>
      </c>
      <c r="L1508" s="8" t="s">
        <v>2996</v>
      </c>
      <c r="M1508" s="8" t="s">
        <v>15763</v>
      </c>
      <c r="N1508" s="8">
        <v>1573.8180199999999</v>
      </c>
      <c r="O1508" t="str">
        <f t="shared" si="47"/>
        <v/>
      </c>
      <c r="P1508" t="str">
        <f t="shared" si="48"/>
        <v/>
      </c>
    </row>
    <row r="1509" spans="1:16">
      <c r="A1509" s="8" t="s">
        <v>9749</v>
      </c>
      <c r="B1509" s="8" t="b">
        <v>0</v>
      </c>
      <c r="C1509" s="8" t="s">
        <v>16</v>
      </c>
      <c r="D1509" s="8" t="s">
        <v>16</v>
      </c>
      <c r="E1509" s="8">
        <v>14</v>
      </c>
      <c r="F1509" s="8" t="s">
        <v>9748</v>
      </c>
      <c r="G1509" s="8">
        <v>1</v>
      </c>
      <c r="H1509" s="8">
        <v>1</v>
      </c>
      <c r="I1509" s="8">
        <v>2</v>
      </c>
      <c r="J1509" s="8" t="s">
        <v>2997</v>
      </c>
      <c r="K1509" s="8" t="s">
        <v>2997</v>
      </c>
      <c r="L1509" s="8" t="s">
        <v>2996</v>
      </c>
      <c r="M1509" s="8" t="s">
        <v>9747</v>
      </c>
      <c r="N1509" s="8">
        <v>1759.89734</v>
      </c>
      <c r="O1509" t="str">
        <f t="shared" si="47"/>
        <v/>
      </c>
      <c r="P1509" t="str">
        <f t="shared" si="48"/>
        <v/>
      </c>
    </row>
    <row r="1510" spans="1:16">
      <c r="A1510" s="8" t="s">
        <v>2999</v>
      </c>
      <c r="B1510" s="8" t="b">
        <v>0</v>
      </c>
      <c r="C1510" s="8" t="s">
        <v>16</v>
      </c>
      <c r="D1510" s="8" t="s">
        <v>16</v>
      </c>
      <c r="E1510" s="8">
        <v>15</v>
      </c>
      <c r="F1510" s="8" t="s">
        <v>2998</v>
      </c>
      <c r="G1510" s="8">
        <v>1</v>
      </c>
      <c r="H1510" s="8">
        <v>1</v>
      </c>
      <c r="I1510" s="8">
        <v>8</v>
      </c>
      <c r="J1510" s="8" t="s">
        <v>2997</v>
      </c>
      <c r="K1510" s="8" t="s">
        <v>2997</v>
      </c>
      <c r="L1510" s="8" t="s">
        <v>2996</v>
      </c>
      <c r="M1510" s="8" t="s">
        <v>2995</v>
      </c>
      <c r="N1510" s="8">
        <v>1873.9402700000001</v>
      </c>
      <c r="O1510" t="str">
        <f t="shared" si="47"/>
        <v/>
      </c>
      <c r="P1510" t="str">
        <f t="shared" si="48"/>
        <v/>
      </c>
    </row>
    <row r="1511" spans="1:16">
      <c r="A1511" s="8" t="s">
        <v>15762</v>
      </c>
      <c r="B1511" s="8" t="b">
        <v>0</v>
      </c>
      <c r="C1511" s="8" t="s">
        <v>16</v>
      </c>
      <c r="D1511" s="8" t="s">
        <v>16</v>
      </c>
      <c r="E1511" s="8">
        <v>14</v>
      </c>
      <c r="F1511" s="8" t="s">
        <v>15761</v>
      </c>
      <c r="G1511" s="8">
        <v>1</v>
      </c>
      <c r="H1511" s="8">
        <v>1</v>
      </c>
      <c r="I1511" s="8">
        <v>1</v>
      </c>
      <c r="J1511" s="8" t="s">
        <v>15760</v>
      </c>
      <c r="K1511" s="8" t="s">
        <v>15760</v>
      </c>
      <c r="L1511" s="8" t="s">
        <v>15759</v>
      </c>
      <c r="M1511" s="8" t="s">
        <v>15758</v>
      </c>
      <c r="N1511" s="8">
        <v>1768.70317</v>
      </c>
      <c r="O1511" t="str">
        <f t="shared" si="47"/>
        <v/>
      </c>
      <c r="P1511" t="str">
        <f t="shared" si="48"/>
        <v/>
      </c>
    </row>
    <row r="1512" spans="1:16">
      <c r="A1512" s="8" t="s">
        <v>15757</v>
      </c>
      <c r="B1512" s="8" t="b">
        <v>0</v>
      </c>
      <c r="C1512" s="8" t="s">
        <v>16</v>
      </c>
      <c r="D1512" s="8" t="s">
        <v>16</v>
      </c>
      <c r="E1512" s="8">
        <v>14</v>
      </c>
      <c r="F1512" s="8" t="s">
        <v>15756</v>
      </c>
      <c r="G1512" s="8">
        <v>1</v>
      </c>
      <c r="H1512" s="8">
        <v>1</v>
      </c>
      <c r="I1512" s="8">
        <v>1</v>
      </c>
      <c r="J1512" s="8" t="s">
        <v>1130</v>
      </c>
      <c r="K1512" s="8" t="s">
        <v>1130</v>
      </c>
      <c r="L1512" s="8" t="s">
        <v>1131</v>
      </c>
      <c r="M1512" s="8" t="s">
        <v>15755</v>
      </c>
      <c r="N1512" s="8">
        <v>1573.8067900000001</v>
      </c>
      <c r="O1512" t="str">
        <f t="shared" si="47"/>
        <v/>
      </c>
      <c r="P1512" t="str">
        <f t="shared" si="48"/>
        <v/>
      </c>
    </row>
    <row r="1513" spans="1:16">
      <c r="A1513" s="8" t="s">
        <v>2878</v>
      </c>
      <c r="B1513" s="8" t="b">
        <v>0</v>
      </c>
      <c r="C1513" s="8" t="s">
        <v>70</v>
      </c>
      <c r="D1513" s="8" t="s">
        <v>16</v>
      </c>
      <c r="E1513" s="8">
        <v>13</v>
      </c>
      <c r="F1513" s="8" t="s">
        <v>2877</v>
      </c>
      <c r="G1513" s="8">
        <v>1</v>
      </c>
      <c r="H1513" s="8">
        <v>4</v>
      </c>
      <c r="I1513" s="8">
        <v>2</v>
      </c>
      <c r="J1513" s="8" t="s">
        <v>1229</v>
      </c>
      <c r="K1513" s="8" t="s">
        <v>2260</v>
      </c>
      <c r="L1513" s="8" t="s">
        <v>1231</v>
      </c>
      <c r="M1513" s="8" t="s">
        <v>2876</v>
      </c>
      <c r="N1513" s="8">
        <v>1489.7791400000001</v>
      </c>
      <c r="O1513" t="str">
        <f t="shared" si="47"/>
        <v/>
      </c>
      <c r="P1513" t="str">
        <f t="shared" si="48"/>
        <v/>
      </c>
    </row>
    <row r="1514" spans="1:16">
      <c r="A1514" s="8" t="s">
        <v>2878</v>
      </c>
      <c r="B1514" s="8" t="b">
        <v>0</v>
      </c>
      <c r="C1514" s="8" t="s">
        <v>70</v>
      </c>
      <c r="D1514" s="8" t="s">
        <v>570</v>
      </c>
      <c r="E1514" s="8">
        <v>13</v>
      </c>
      <c r="F1514" s="8" t="s">
        <v>2877</v>
      </c>
      <c r="G1514" s="8">
        <v>1</v>
      </c>
      <c r="H1514" s="8">
        <v>4</v>
      </c>
      <c r="I1514" s="8">
        <v>4</v>
      </c>
      <c r="J1514" s="8" t="s">
        <v>1229</v>
      </c>
      <c r="K1514" s="8" t="s">
        <v>2260</v>
      </c>
      <c r="L1514" s="8" t="s">
        <v>1231</v>
      </c>
      <c r="M1514" s="8" t="s">
        <v>2876</v>
      </c>
      <c r="N1514" s="8">
        <v>1505.77405</v>
      </c>
      <c r="O1514" t="str">
        <f t="shared" si="47"/>
        <v/>
      </c>
      <c r="P1514" t="str">
        <f t="shared" si="48"/>
        <v/>
      </c>
    </row>
    <row r="1515" spans="1:16">
      <c r="A1515" s="8" t="s">
        <v>15754</v>
      </c>
      <c r="B1515" s="8" t="b">
        <v>0</v>
      </c>
      <c r="C1515" s="8" t="s">
        <v>70</v>
      </c>
      <c r="D1515" s="8" t="s">
        <v>570</v>
      </c>
      <c r="E1515" s="8">
        <v>14</v>
      </c>
      <c r="F1515" s="8" t="s">
        <v>15753</v>
      </c>
      <c r="G1515" s="8">
        <v>1</v>
      </c>
      <c r="H1515" s="8">
        <v>4</v>
      </c>
      <c r="I1515" s="8">
        <v>2</v>
      </c>
      <c r="J1515" s="8" t="s">
        <v>1229</v>
      </c>
      <c r="K1515" s="8" t="s">
        <v>2260</v>
      </c>
      <c r="L1515" s="8" t="s">
        <v>1231</v>
      </c>
      <c r="M1515" s="8" t="s">
        <v>15752</v>
      </c>
      <c r="N1515" s="8">
        <v>1652.84247</v>
      </c>
      <c r="O1515" t="str">
        <f t="shared" si="47"/>
        <v/>
      </c>
      <c r="P1515" t="str">
        <f t="shared" si="48"/>
        <v/>
      </c>
    </row>
    <row r="1516" spans="1:16">
      <c r="A1516" s="8" t="s">
        <v>2875</v>
      </c>
      <c r="B1516" s="8" t="b">
        <v>0</v>
      </c>
      <c r="C1516" s="8" t="s">
        <v>70</v>
      </c>
      <c r="D1516" s="8" t="s">
        <v>16</v>
      </c>
      <c r="E1516" s="8">
        <v>15</v>
      </c>
      <c r="F1516" s="8" t="s">
        <v>2874</v>
      </c>
      <c r="G1516" s="8">
        <v>1</v>
      </c>
      <c r="H1516" s="8">
        <v>2</v>
      </c>
      <c r="I1516" s="8">
        <v>2</v>
      </c>
      <c r="J1516" s="8" t="s">
        <v>1229</v>
      </c>
      <c r="K1516" s="8" t="s">
        <v>1230</v>
      </c>
      <c r="L1516" s="8" t="s">
        <v>1231</v>
      </c>
      <c r="M1516" s="8" t="s">
        <v>2873</v>
      </c>
      <c r="N1516" s="8">
        <v>1765.89014</v>
      </c>
      <c r="O1516" t="str">
        <f t="shared" si="47"/>
        <v/>
      </c>
      <c r="P1516" t="str">
        <f t="shared" si="48"/>
        <v/>
      </c>
    </row>
    <row r="1517" spans="1:16">
      <c r="A1517" s="8" t="s">
        <v>2875</v>
      </c>
      <c r="B1517" s="8" t="b">
        <v>0</v>
      </c>
      <c r="C1517" s="8" t="s">
        <v>70</v>
      </c>
      <c r="D1517" s="8" t="s">
        <v>570</v>
      </c>
      <c r="E1517" s="8">
        <v>15</v>
      </c>
      <c r="F1517" s="8" t="s">
        <v>2874</v>
      </c>
      <c r="G1517" s="8">
        <v>1</v>
      </c>
      <c r="H1517" s="8">
        <v>2</v>
      </c>
      <c r="I1517" s="8">
        <v>6</v>
      </c>
      <c r="J1517" s="8" t="s">
        <v>1229</v>
      </c>
      <c r="K1517" s="8" t="s">
        <v>1230</v>
      </c>
      <c r="L1517" s="8" t="s">
        <v>1231</v>
      </c>
      <c r="M1517" s="8" t="s">
        <v>2873</v>
      </c>
      <c r="N1517" s="8">
        <v>1781.8850600000001</v>
      </c>
      <c r="O1517" t="str">
        <f t="shared" si="47"/>
        <v/>
      </c>
      <c r="P1517" t="str">
        <f t="shared" si="48"/>
        <v/>
      </c>
    </row>
    <row r="1518" spans="1:16">
      <c r="A1518" s="8" t="s">
        <v>2872</v>
      </c>
      <c r="B1518" s="8" t="b">
        <v>0</v>
      </c>
      <c r="C1518" s="8" t="s">
        <v>16</v>
      </c>
      <c r="D1518" s="8" t="s">
        <v>570</v>
      </c>
      <c r="E1518" s="8">
        <v>13</v>
      </c>
      <c r="F1518" s="8" t="s">
        <v>2871</v>
      </c>
      <c r="G1518" s="8">
        <v>1</v>
      </c>
      <c r="H1518" s="8">
        <v>3</v>
      </c>
      <c r="I1518" s="8">
        <v>1</v>
      </c>
      <c r="J1518" s="8" t="s">
        <v>2269</v>
      </c>
      <c r="K1518" s="8" t="s">
        <v>2268</v>
      </c>
      <c r="L1518" s="8" t="s">
        <v>2267</v>
      </c>
      <c r="M1518" s="8" t="s">
        <v>2870</v>
      </c>
      <c r="N1518" s="8">
        <v>1533.7801999999999</v>
      </c>
      <c r="O1518" t="str">
        <f t="shared" si="47"/>
        <v/>
      </c>
      <c r="P1518" t="str">
        <f t="shared" si="48"/>
        <v/>
      </c>
    </row>
    <row r="1519" spans="1:16">
      <c r="A1519" s="8" t="s">
        <v>15751</v>
      </c>
      <c r="B1519" s="8" t="b">
        <v>0</v>
      </c>
      <c r="C1519" s="8" t="s">
        <v>16</v>
      </c>
      <c r="D1519" s="8" t="s">
        <v>570</v>
      </c>
      <c r="E1519" s="8">
        <v>15</v>
      </c>
      <c r="F1519" s="8" t="s">
        <v>15750</v>
      </c>
      <c r="G1519" s="8">
        <v>1</v>
      </c>
      <c r="H1519" s="8">
        <v>2</v>
      </c>
      <c r="I1519" s="8">
        <v>4</v>
      </c>
      <c r="J1519" s="8" t="s">
        <v>2269</v>
      </c>
      <c r="K1519" s="8" t="s">
        <v>2273</v>
      </c>
      <c r="L1519" s="8" t="s">
        <v>2267</v>
      </c>
      <c r="M1519" s="8" t="s">
        <v>15749</v>
      </c>
      <c r="N1519" s="8">
        <v>1809.89121</v>
      </c>
      <c r="O1519" t="str">
        <f t="shared" si="47"/>
        <v/>
      </c>
      <c r="P1519" t="str">
        <f t="shared" si="48"/>
        <v/>
      </c>
    </row>
    <row r="1520" spans="1:16">
      <c r="A1520" s="8" t="s">
        <v>2760</v>
      </c>
      <c r="B1520" s="8" t="b">
        <v>0</v>
      </c>
      <c r="C1520" s="8" t="s">
        <v>70</v>
      </c>
      <c r="D1520" s="8" t="s">
        <v>16</v>
      </c>
      <c r="E1520" s="8">
        <v>15</v>
      </c>
      <c r="F1520" s="8" t="s">
        <v>2759</v>
      </c>
      <c r="G1520" s="8">
        <v>1</v>
      </c>
      <c r="H1520" s="8">
        <v>1</v>
      </c>
      <c r="I1520" s="8">
        <v>4</v>
      </c>
      <c r="J1520" s="8" t="s">
        <v>2758</v>
      </c>
      <c r="K1520" s="8" t="s">
        <v>2758</v>
      </c>
      <c r="L1520" s="8" t="s">
        <v>2757</v>
      </c>
      <c r="M1520" s="8" t="s">
        <v>2756</v>
      </c>
      <c r="N1520" s="8">
        <v>1846.02936</v>
      </c>
      <c r="O1520" t="str">
        <f t="shared" si="47"/>
        <v/>
      </c>
      <c r="P1520" t="str">
        <f t="shared" si="48"/>
        <v/>
      </c>
    </row>
    <row r="1521" spans="1:16">
      <c r="A1521" s="8" t="s">
        <v>2763</v>
      </c>
      <c r="B1521" s="8" t="b">
        <v>0</v>
      </c>
      <c r="C1521" s="8" t="s">
        <v>70</v>
      </c>
      <c r="D1521" s="8" t="s">
        <v>16</v>
      </c>
      <c r="E1521" s="8">
        <v>16</v>
      </c>
      <c r="F1521" s="8" t="s">
        <v>2762</v>
      </c>
      <c r="G1521" s="8">
        <v>1</v>
      </c>
      <c r="H1521" s="8">
        <v>1</v>
      </c>
      <c r="I1521" s="8">
        <v>4</v>
      </c>
      <c r="J1521" s="8" t="s">
        <v>2758</v>
      </c>
      <c r="K1521" s="8" t="s">
        <v>2758</v>
      </c>
      <c r="L1521" s="8" t="s">
        <v>2757</v>
      </c>
      <c r="M1521" s="8" t="s">
        <v>2761</v>
      </c>
      <c r="N1521" s="8">
        <v>1917.06647</v>
      </c>
      <c r="O1521" t="str">
        <f t="shared" si="47"/>
        <v/>
      </c>
      <c r="P1521" t="str">
        <f t="shared" si="48"/>
        <v/>
      </c>
    </row>
    <row r="1522" spans="1:16">
      <c r="A1522" s="8" t="s">
        <v>15748</v>
      </c>
      <c r="B1522" s="8" t="b">
        <v>0</v>
      </c>
      <c r="C1522" s="8" t="s">
        <v>16</v>
      </c>
      <c r="D1522" s="8" t="s">
        <v>16</v>
      </c>
      <c r="E1522" s="8">
        <v>14</v>
      </c>
      <c r="F1522" s="8" t="s">
        <v>15747</v>
      </c>
      <c r="G1522" s="8">
        <v>1</v>
      </c>
      <c r="H1522" s="8">
        <v>1</v>
      </c>
      <c r="I1522" s="8">
        <v>1</v>
      </c>
      <c r="J1522" s="8" t="s">
        <v>15746</v>
      </c>
      <c r="K1522" s="8" t="s">
        <v>15746</v>
      </c>
      <c r="L1522" s="8" t="s">
        <v>15745</v>
      </c>
      <c r="M1522" s="8" t="s">
        <v>15744</v>
      </c>
      <c r="N1522" s="8">
        <v>1618.85474</v>
      </c>
      <c r="O1522" t="str">
        <f t="shared" si="47"/>
        <v/>
      </c>
      <c r="P1522" t="str">
        <f t="shared" si="48"/>
        <v/>
      </c>
    </row>
    <row r="1523" spans="1:16">
      <c r="A1523" s="8" t="s">
        <v>15743</v>
      </c>
      <c r="B1523" s="8" t="b">
        <v>0</v>
      </c>
      <c r="C1523" s="8" t="s">
        <v>16</v>
      </c>
      <c r="D1523" s="8" t="s">
        <v>16</v>
      </c>
      <c r="E1523" s="8">
        <v>15</v>
      </c>
      <c r="F1523" s="8" t="s">
        <v>15742</v>
      </c>
      <c r="G1523" s="8">
        <v>1</v>
      </c>
      <c r="H1523" s="8">
        <v>1</v>
      </c>
      <c r="I1523" s="8">
        <v>1</v>
      </c>
      <c r="J1523" s="8" t="s">
        <v>15741</v>
      </c>
      <c r="K1523" s="8" t="s">
        <v>15741</v>
      </c>
      <c r="L1523" s="8" t="s">
        <v>15740</v>
      </c>
      <c r="M1523" s="8" t="s">
        <v>15739</v>
      </c>
      <c r="N1523" s="8">
        <v>1599.8013100000001</v>
      </c>
      <c r="O1523" t="str">
        <f t="shared" si="47"/>
        <v/>
      </c>
      <c r="P1523" t="str">
        <f t="shared" si="48"/>
        <v/>
      </c>
    </row>
    <row r="1524" spans="1:16">
      <c r="A1524" s="8" t="s">
        <v>12207</v>
      </c>
      <c r="B1524" s="8" t="b">
        <v>0</v>
      </c>
      <c r="C1524" s="8" t="s">
        <v>16</v>
      </c>
      <c r="D1524" s="8" t="s">
        <v>5119</v>
      </c>
      <c r="E1524" s="8">
        <v>17</v>
      </c>
      <c r="F1524" s="8" t="s">
        <v>12206</v>
      </c>
      <c r="G1524" s="8">
        <v>1</v>
      </c>
      <c r="H1524" s="8">
        <v>1</v>
      </c>
      <c r="I1524" s="8">
        <v>1</v>
      </c>
      <c r="J1524" s="8" t="s">
        <v>2028</v>
      </c>
      <c r="K1524" s="8" t="s">
        <v>2028</v>
      </c>
      <c r="L1524" s="8" t="s">
        <v>2027</v>
      </c>
      <c r="M1524" s="8" t="s">
        <v>12205</v>
      </c>
      <c r="N1524" s="8">
        <v>2090.9521500000001</v>
      </c>
      <c r="O1524" t="str">
        <f t="shared" si="47"/>
        <v/>
      </c>
      <c r="P1524" t="str">
        <f t="shared" si="48"/>
        <v/>
      </c>
    </row>
    <row r="1525" spans="1:16">
      <c r="A1525" s="8" t="s">
        <v>15738</v>
      </c>
      <c r="B1525" s="8" t="b">
        <v>0</v>
      </c>
      <c r="C1525" s="8" t="s">
        <v>16</v>
      </c>
      <c r="D1525" s="8" t="s">
        <v>5119</v>
      </c>
      <c r="E1525" s="8">
        <v>15</v>
      </c>
      <c r="F1525" s="8" t="s">
        <v>15737</v>
      </c>
      <c r="G1525" s="8">
        <v>1</v>
      </c>
      <c r="H1525" s="8">
        <v>1</v>
      </c>
      <c r="I1525" s="8">
        <v>1</v>
      </c>
      <c r="J1525" s="8" t="s">
        <v>2028</v>
      </c>
      <c r="K1525" s="8" t="s">
        <v>2028</v>
      </c>
      <c r="L1525" s="8" t="s">
        <v>2027</v>
      </c>
      <c r="M1525" s="8" t="s">
        <v>15736</v>
      </c>
      <c r="N1525" s="8">
        <v>1821.7669800000001</v>
      </c>
      <c r="O1525" t="str">
        <f t="shared" si="47"/>
        <v/>
      </c>
      <c r="P1525" t="str">
        <f t="shared" si="48"/>
        <v/>
      </c>
    </row>
    <row r="1526" spans="1:16">
      <c r="A1526" s="8" t="s">
        <v>15735</v>
      </c>
      <c r="B1526" s="8" t="b">
        <v>0</v>
      </c>
      <c r="C1526" s="8" t="s">
        <v>16</v>
      </c>
      <c r="D1526" s="8" t="s">
        <v>618</v>
      </c>
      <c r="E1526" s="8">
        <v>15</v>
      </c>
      <c r="F1526" s="8" t="s">
        <v>15734</v>
      </c>
      <c r="G1526" s="8">
        <v>1</v>
      </c>
      <c r="H1526" s="8">
        <v>1</v>
      </c>
      <c r="I1526" s="8">
        <v>1</v>
      </c>
      <c r="J1526" s="8" t="s">
        <v>15733</v>
      </c>
      <c r="K1526" s="8" t="s">
        <v>15733</v>
      </c>
      <c r="L1526" s="8" t="s">
        <v>15732</v>
      </c>
      <c r="M1526" s="8" t="s">
        <v>15731</v>
      </c>
      <c r="N1526" s="8">
        <v>1879.8603000000001</v>
      </c>
      <c r="O1526" t="str">
        <f t="shared" si="47"/>
        <v/>
      </c>
      <c r="P1526" t="str">
        <f t="shared" si="48"/>
        <v/>
      </c>
    </row>
    <row r="1527" spans="1:16">
      <c r="A1527" s="8" t="s">
        <v>2910</v>
      </c>
      <c r="B1527" s="8" t="b">
        <v>0</v>
      </c>
      <c r="C1527" s="8" t="s">
        <v>70</v>
      </c>
      <c r="D1527" s="8" t="s">
        <v>1512</v>
      </c>
      <c r="E1527" s="8">
        <v>15</v>
      </c>
      <c r="F1527" s="8" t="s">
        <v>2909</v>
      </c>
      <c r="G1527" s="8">
        <v>1</v>
      </c>
      <c r="H1527" s="8">
        <v>3</v>
      </c>
      <c r="I1527" s="8">
        <v>7</v>
      </c>
      <c r="J1527" s="8" t="s">
        <v>785</v>
      </c>
      <c r="K1527" s="8" t="s">
        <v>2908</v>
      </c>
      <c r="L1527" s="8" t="s">
        <v>786</v>
      </c>
      <c r="M1527" s="8" t="s">
        <v>2907</v>
      </c>
      <c r="N1527" s="8">
        <v>1720.7635499999999</v>
      </c>
      <c r="O1527" t="str">
        <f t="shared" si="47"/>
        <v/>
      </c>
      <c r="P1527" t="str">
        <f t="shared" si="48"/>
        <v/>
      </c>
    </row>
    <row r="1528" spans="1:16">
      <c r="A1528" s="8" t="s">
        <v>2913</v>
      </c>
      <c r="B1528" s="8" t="b">
        <v>0</v>
      </c>
      <c r="C1528" s="8" t="s">
        <v>70</v>
      </c>
      <c r="D1528" s="8" t="s">
        <v>16</v>
      </c>
      <c r="E1528" s="8">
        <v>17</v>
      </c>
      <c r="F1528" s="8" t="s">
        <v>2912</v>
      </c>
      <c r="G1528" s="8">
        <v>1</v>
      </c>
      <c r="H1528" s="8">
        <v>3</v>
      </c>
      <c r="I1528" s="8">
        <v>1</v>
      </c>
      <c r="J1528" s="8" t="s">
        <v>785</v>
      </c>
      <c r="K1528" s="8" t="s">
        <v>2908</v>
      </c>
      <c r="L1528" s="8" t="s">
        <v>786</v>
      </c>
      <c r="M1528" s="8" t="s">
        <v>2911</v>
      </c>
      <c r="N1528" s="8">
        <v>1947.8541499999999</v>
      </c>
      <c r="O1528" t="str">
        <f t="shared" si="47"/>
        <v/>
      </c>
      <c r="P1528" t="str">
        <f t="shared" si="48"/>
        <v/>
      </c>
    </row>
    <row r="1529" spans="1:16">
      <c r="A1529" s="8" t="s">
        <v>2913</v>
      </c>
      <c r="B1529" s="8" t="b">
        <v>0</v>
      </c>
      <c r="C1529" s="8" t="s">
        <v>70</v>
      </c>
      <c r="D1529" s="8" t="s">
        <v>1512</v>
      </c>
      <c r="E1529" s="8">
        <v>17</v>
      </c>
      <c r="F1529" s="8" t="s">
        <v>2912</v>
      </c>
      <c r="G1529" s="8">
        <v>1</v>
      </c>
      <c r="H1529" s="8">
        <v>3</v>
      </c>
      <c r="I1529" s="8">
        <v>9</v>
      </c>
      <c r="J1529" s="8" t="s">
        <v>785</v>
      </c>
      <c r="K1529" s="8" t="s">
        <v>2908</v>
      </c>
      <c r="L1529" s="8" t="s">
        <v>786</v>
      </c>
      <c r="M1529" s="8" t="s">
        <v>2911</v>
      </c>
      <c r="N1529" s="8">
        <v>1963.84907</v>
      </c>
      <c r="O1529" t="str">
        <f t="shared" si="47"/>
        <v/>
      </c>
      <c r="P1529" t="str">
        <f t="shared" si="48"/>
        <v/>
      </c>
    </row>
    <row r="1530" spans="1:16">
      <c r="A1530" s="8" t="s">
        <v>9729</v>
      </c>
      <c r="B1530" s="8" t="b">
        <v>0</v>
      </c>
      <c r="C1530" s="8" t="s">
        <v>16</v>
      </c>
      <c r="D1530" s="8" t="s">
        <v>1512</v>
      </c>
      <c r="E1530" s="8">
        <v>18</v>
      </c>
      <c r="F1530" s="8" t="s">
        <v>9728</v>
      </c>
      <c r="G1530" s="8">
        <v>1</v>
      </c>
      <c r="H1530" s="8">
        <v>1</v>
      </c>
      <c r="I1530" s="8">
        <v>1</v>
      </c>
      <c r="J1530" s="8" t="s">
        <v>785</v>
      </c>
      <c r="K1530" s="8" t="s">
        <v>785</v>
      </c>
      <c r="L1530" s="8" t="s">
        <v>786</v>
      </c>
      <c r="M1530" s="8" t="s">
        <v>9727</v>
      </c>
      <c r="N1530" s="8">
        <v>2062.9174800000001</v>
      </c>
      <c r="O1530" t="str">
        <f t="shared" si="47"/>
        <v/>
      </c>
      <c r="P1530" t="str">
        <f t="shared" si="48"/>
        <v/>
      </c>
    </row>
    <row r="1531" spans="1:16">
      <c r="A1531" s="8" t="s">
        <v>2923</v>
      </c>
      <c r="B1531" s="8" t="b">
        <v>0</v>
      </c>
      <c r="C1531" s="8" t="s">
        <v>16</v>
      </c>
      <c r="D1531" s="8" t="s">
        <v>16</v>
      </c>
      <c r="E1531" s="8">
        <v>20</v>
      </c>
      <c r="F1531" s="8" t="s">
        <v>2922</v>
      </c>
      <c r="G1531" s="8">
        <v>1</v>
      </c>
      <c r="H1531" s="8">
        <v>1</v>
      </c>
      <c r="I1531" s="8">
        <v>1</v>
      </c>
      <c r="J1531" s="8" t="s">
        <v>2921</v>
      </c>
      <c r="K1531" s="8" t="s">
        <v>2921</v>
      </c>
      <c r="L1531" s="8" t="s">
        <v>2920</v>
      </c>
      <c r="M1531" s="8" t="s">
        <v>2919</v>
      </c>
      <c r="N1531" s="8">
        <v>2276.1557400000002</v>
      </c>
      <c r="O1531" t="str">
        <f t="shared" si="47"/>
        <v/>
      </c>
      <c r="P1531" t="str">
        <f t="shared" si="48"/>
        <v/>
      </c>
    </row>
    <row r="1532" spans="1:16">
      <c r="A1532" s="8" t="s">
        <v>2926</v>
      </c>
      <c r="B1532" s="8" t="b">
        <v>0</v>
      </c>
      <c r="C1532" s="8" t="s">
        <v>16</v>
      </c>
      <c r="D1532" s="8" t="s">
        <v>16</v>
      </c>
      <c r="E1532" s="8">
        <v>18</v>
      </c>
      <c r="F1532" s="8" t="s">
        <v>2925</v>
      </c>
      <c r="G1532" s="8">
        <v>1</v>
      </c>
      <c r="H1532" s="8">
        <v>1</v>
      </c>
      <c r="I1532" s="8">
        <v>1</v>
      </c>
      <c r="J1532" s="8" t="s">
        <v>345</v>
      </c>
      <c r="K1532" s="8" t="s">
        <v>345</v>
      </c>
      <c r="L1532" s="8" t="s">
        <v>346</v>
      </c>
      <c r="M1532" s="8" t="s">
        <v>2924</v>
      </c>
      <c r="N1532" s="8">
        <v>1983.90427</v>
      </c>
      <c r="O1532" t="str">
        <f t="shared" si="47"/>
        <v/>
      </c>
      <c r="P1532" t="str">
        <f t="shared" si="48"/>
        <v/>
      </c>
    </row>
    <row r="1533" spans="1:16">
      <c r="A1533" s="8" t="s">
        <v>15730</v>
      </c>
      <c r="B1533" s="8" t="b">
        <v>0</v>
      </c>
      <c r="C1533" s="8" t="s">
        <v>70</v>
      </c>
      <c r="D1533" s="8" t="s">
        <v>16</v>
      </c>
      <c r="E1533" s="8">
        <v>17</v>
      </c>
      <c r="F1533" s="8" t="s">
        <v>15729</v>
      </c>
      <c r="G1533" s="8">
        <v>1</v>
      </c>
      <c r="H1533" s="8">
        <v>2</v>
      </c>
      <c r="I1533" s="8">
        <v>5</v>
      </c>
      <c r="J1533" s="8" t="s">
        <v>5066</v>
      </c>
      <c r="K1533" s="8" t="s">
        <v>5065</v>
      </c>
      <c r="L1533" s="8" t="s">
        <v>5064</v>
      </c>
      <c r="M1533" s="8" t="s">
        <v>15728</v>
      </c>
      <c r="N1533" s="8">
        <v>2029.89265</v>
      </c>
      <c r="O1533" t="str">
        <f t="shared" si="47"/>
        <v/>
      </c>
      <c r="P1533" t="str">
        <f t="shared" si="48"/>
        <v/>
      </c>
    </row>
    <row r="1534" spans="1:16">
      <c r="A1534" s="8" t="s">
        <v>15727</v>
      </c>
      <c r="B1534" s="8" t="b">
        <v>0</v>
      </c>
      <c r="C1534" s="8" t="s">
        <v>16</v>
      </c>
      <c r="D1534" s="8" t="s">
        <v>16</v>
      </c>
      <c r="E1534" s="8">
        <v>20</v>
      </c>
      <c r="F1534" s="8" t="s">
        <v>15726</v>
      </c>
      <c r="G1534" s="8">
        <v>1</v>
      </c>
      <c r="H1534" s="8">
        <v>1</v>
      </c>
      <c r="I1534" s="8">
        <v>1</v>
      </c>
      <c r="J1534" s="8" t="s">
        <v>345</v>
      </c>
      <c r="K1534" s="8" t="s">
        <v>345</v>
      </c>
      <c r="L1534" s="8" t="s">
        <v>346</v>
      </c>
      <c r="M1534" s="8" t="s">
        <v>15725</v>
      </c>
      <c r="N1534" s="8">
        <v>2323.06844</v>
      </c>
      <c r="O1534" t="str">
        <f t="shared" si="47"/>
        <v/>
      </c>
      <c r="P1534" t="str">
        <f t="shared" si="48"/>
        <v/>
      </c>
    </row>
    <row r="1535" spans="1:16">
      <c r="A1535" s="8" t="s">
        <v>15724</v>
      </c>
      <c r="B1535" s="8" t="b">
        <v>0</v>
      </c>
      <c r="C1535" s="8" t="s">
        <v>70</v>
      </c>
      <c r="D1535" s="8" t="s">
        <v>16</v>
      </c>
      <c r="E1535" s="8">
        <v>18</v>
      </c>
      <c r="F1535" s="8" t="s">
        <v>15723</v>
      </c>
      <c r="G1535" s="8">
        <v>1</v>
      </c>
      <c r="H1535" s="8">
        <v>2</v>
      </c>
      <c r="I1535" s="8">
        <v>1</v>
      </c>
      <c r="J1535" s="8" t="s">
        <v>5066</v>
      </c>
      <c r="K1535" s="8" t="s">
        <v>5065</v>
      </c>
      <c r="L1535" s="8" t="s">
        <v>5064</v>
      </c>
      <c r="M1535" s="8" t="s">
        <v>15722</v>
      </c>
      <c r="N1535" s="8">
        <v>2142.9767099999999</v>
      </c>
      <c r="O1535" t="str">
        <f t="shared" si="47"/>
        <v/>
      </c>
      <c r="P1535" t="str">
        <f t="shared" si="48"/>
        <v/>
      </c>
    </row>
    <row r="1536" spans="1:16">
      <c r="A1536" s="8" t="s">
        <v>15721</v>
      </c>
      <c r="B1536" s="8" t="b">
        <v>0</v>
      </c>
      <c r="C1536" s="8" t="s">
        <v>16</v>
      </c>
      <c r="D1536" s="8" t="s">
        <v>16</v>
      </c>
      <c r="E1536" s="8">
        <v>14</v>
      </c>
      <c r="F1536" s="8" t="s">
        <v>15720</v>
      </c>
      <c r="G1536" s="8">
        <v>1</v>
      </c>
      <c r="H1536" s="8">
        <v>1</v>
      </c>
      <c r="I1536" s="8">
        <v>2</v>
      </c>
      <c r="J1536" s="8" t="s">
        <v>15646</v>
      </c>
      <c r="K1536" s="8" t="s">
        <v>15646</v>
      </c>
      <c r="L1536" s="8" t="s">
        <v>15645</v>
      </c>
      <c r="M1536" s="8" t="s">
        <v>15719</v>
      </c>
      <c r="N1536" s="8">
        <v>1603.7751000000001</v>
      </c>
      <c r="O1536" t="str">
        <f t="shared" si="47"/>
        <v/>
      </c>
      <c r="P1536" t="str">
        <f t="shared" si="48"/>
        <v/>
      </c>
    </row>
    <row r="1537" spans="1:16">
      <c r="A1537" s="8" t="s">
        <v>15718</v>
      </c>
      <c r="B1537" s="8" t="b">
        <v>0</v>
      </c>
      <c r="C1537" s="8" t="s">
        <v>16</v>
      </c>
      <c r="D1537" s="8" t="s">
        <v>16</v>
      </c>
      <c r="E1537" s="8">
        <v>15</v>
      </c>
      <c r="F1537" s="8" t="s">
        <v>15717</v>
      </c>
      <c r="G1537" s="8">
        <v>1</v>
      </c>
      <c r="H1537" s="8">
        <v>1</v>
      </c>
      <c r="I1537" s="8">
        <v>2</v>
      </c>
      <c r="J1537" s="8" t="s">
        <v>15646</v>
      </c>
      <c r="K1537" s="8" t="s">
        <v>15646</v>
      </c>
      <c r="L1537" s="8" t="s">
        <v>15645</v>
      </c>
      <c r="M1537" s="8" t="s">
        <v>15716</v>
      </c>
      <c r="N1537" s="8">
        <v>1759.8762099999999</v>
      </c>
      <c r="O1537" t="str">
        <f t="shared" si="47"/>
        <v/>
      </c>
      <c r="P1537" t="str">
        <f t="shared" si="48"/>
        <v/>
      </c>
    </row>
    <row r="1538" spans="1:16">
      <c r="A1538" s="8" t="s">
        <v>15715</v>
      </c>
      <c r="B1538" s="8" t="b">
        <v>0</v>
      </c>
      <c r="C1538" s="8" t="s">
        <v>16</v>
      </c>
      <c r="D1538" s="8" t="s">
        <v>16</v>
      </c>
      <c r="E1538" s="8">
        <v>14</v>
      </c>
      <c r="F1538" s="8" t="s">
        <v>15714</v>
      </c>
      <c r="G1538" s="8">
        <v>1</v>
      </c>
      <c r="H1538" s="8">
        <v>1</v>
      </c>
      <c r="I1538" s="8">
        <v>1</v>
      </c>
      <c r="J1538" s="8" t="s">
        <v>2028</v>
      </c>
      <c r="K1538" s="8" t="s">
        <v>2028</v>
      </c>
      <c r="L1538" s="8" t="s">
        <v>2027</v>
      </c>
      <c r="M1538" s="8" t="s">
        <v>15713</v>
      </c>
      <c r="N1538" s="8">
        <v>1572.8380299999999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2972</v>
      </c>
      <c r="B1539" s="8" t="b">
        <v>0</v>
      </c>
      <c r="C1539" s="8" t="s">
        <v>16</v>
      </c>
      <c r="D1539" s="8" t="s">
        <v>1512</v>
      </c>
      <c r="E1539" s="8">
        <v>15</v>
      </c>
      <c r="F1539" s="8" t="s">
        <v>2971</v>
      </c>
      <c r="G1539" s="8">
        <v>1</v>
      </c>
      <c r="H1539" s="8">
        <v>1</v>
      </c>
      <c r="I1539" s="8">
        <v>1</v>
      </c>
      <c r="J1539" s="8" t="s">
        <v>2970</v>
      </c>
      <c r="K1539" s="8" t="s">
        <v>2970</v>
      </c>
      <c r="L1539" s="8" t="s">
        <v>2969</v>
      </c>
      <c r="M1539" s="8" t="s">
        <v>2968</v>
      </c>
      <c r="N1539" s="8">
        <v>1857.7595799999999</v>
      </c>
      <c r="O1539" t="str">
        <f t="shared" si="49"/>
        <v/>
      </c>
      <c r="P1539" t="str">
        <f t="shared" si="50"/>
        <v/>
      </c>
    </row>
    <row r="1540" spans="1:16">
      <c r="A1540" s="8" t="s">
        <v>15712</v>
      </c>
      <c r="B1540" s="8" t="b">
        <v>0</v>
      </c>
      <c r="C1540" s="8" t="s">
        <v>16</v>
      </c>
      <c r="D1540" s="8" t="s">
        <v>16</v>
      </c>
      <c r="E1540" s="8">
        <v>13</v>
      </c>
      <c r="F1540" s="8" t="s">
        <v>15711</v>
      </c>
      <c r="G1540" s="8">
        <v>1</v>
      </c>
      <c r="H1540" s="8">
        <v>1</v>
      </c>
      <c r="I1540" s="8">
        <v>1</v>
      </c>
      <c r="J1540" s="8" t="s">
        <v>2028</v>
      </c>
      <c r="K1540" s="8" t="s">
        <v>2028</v>
      </c>
      <c r="L1540" s="8" t="s">
        <v>2027</v>
      </c>
      <c r="M1540" s="8" t="s">
        <v>15710</v>
      </c>
      <c r="N1540" s="8">
        <v>1493.68668</v>
      </c>
      <c r="O1540" t="str">
        <f t="shared" si="49"/>
        <v/>
      </c>
      <c r="P1540" t="str">
        <f t="shared" si="50"/>
        <v/>
      </c>
    </row>
    <row r="1541" spans="1:16">
      <c r="A1541" s="8" t="s">
        <v>15709</v>
      </c>
      <c r="B1541" s="8" t="b">
        <v>0</v>
      </c>
      <c r="C1541" s="8" t="s">
        <v>16</v>
      </c>
      <c r="D1541" s="8" t="s">
        <v>16</v>
      </c>
      <c r="E1541" s="8">
        <v>14</v>
      </c>
      <c r="F1541" s="8" t="s">
        <v>15708</v>
      </c>
      <c r="G1541" s="8">
        <v>1</v>
      </c>
      <c r="H1541" s="8">
        <v>1</v>
      </c>
      <c r="I1541" s="8">
        <v>1</v>
      </c>
      <c r="J1541" s="8" t="s">
        <v>15704</v>
      </c>
      <c r="K1541" s="8" t="s">
        <v>15704</v>
      </c>
      <c r="L1541" s="8" t="s">
        <v>15703</v>
      </c>
      <c r="M1541" s="8" t="s">
        <v>15707</v>
      </c>
      <c r="N1541" s="8">
        <v>1665.7966200000001</v>
      </c>
      <c r="O1541" t="str">
        <f t="shared" si="49"/>
        <v/>
      </c>
      <c r="P1541" t="str">
        <f t="shared" si="50"/>
        <v/>
      </c>
    </row>
    <row r="1542" spans="1:16">
      <c r="A1542" s="8" t="s">
        <v>15706</v>
      </c>
      <c r="B1542" s="8" t="b">
        <v>0</v>
      </c>
      <c r="C1542" s="8" t="s">
        <v>16</v>
      </c>
      <c r="D1542" s="8" t="s">
        <v>16</v>
      </c>
      <c r="E1542" s="8">
        <v>15</v>
      </c>
      <c r="F1542" s="8" t="s">
        <v>15705</v>
      </c>
      <c r="G1542" s="8">
        <v>1</v>
      </c>
      <c r="H1542" s="8">
        <v>1</v>
      </c>
      <c r="I1542" s="8">
        <v>1</v>
      </c>
      <c r="J1542" s="8" t="s">
        <v>15704</v>
      </c>
      <c r="K1542" s="8" t="s">
        <v>15704</v>
      </c>
      <c r="L1542" s="8" t="s">
        <v>15703</v>
      </c>
      <c r="M1542" s="8" t="s">
        <v>15702</v>
      </c>
      <c r="N1542" s="8">
        <v>1722.81808</v>
      </c>
      <c r="O1542" t="str">
        <f t="shared" si="49"/>
        <v/>
      </c>
      <c r="P1542" t="str">
        <f t="shared" si="50"/>
        <v/>
      </c>
    </row>
    <row r="1543" spans="1:16">
      <c r="A1543" s="8" t="s">
        <v>15701</v>
      </c>
      <c r="B1543" s="8" t="b">
        <v>0</v>
      </c>
      <c r="C1543" s="8" t="s">
        <v>16</v>
      </c>
      <c r="D1543" s="8" t="s">
        <v>16</v>
      </c>
      <c r="E1543" s="8">
        <v>18</v>
      </c>
      <c r="F1543" s="8" t="s">
        <v>15700</v>
      </c>
      <c r="G1543" s="8">
        <v>1</v>
      </c>
      <c r="H1543" s="8">
        <v>1</v>
      </c>
      <c r="I1543" s="8">
        <v>2</v>
      </c>
      <c r="J1543" s="8" t="s">
        <v>9724</v>
      </c>
      <c r="K1543" s="8" t="s">
        <v>9724</v>
      </c>
      <c r="L1543" s="8" t="s">
        <v>9723</v>
      </c>
      <c r="M1543" s="8" t="s">
        <v>15699</v>
      </c>
      <c r="N1543" s="8">
        <v>1894.76136</v>
      </c>
      <c r="O1543" t="str">
        <f t="shared" si="49"/>
        <v/>
      </c>
      <c r="P1543" t="str">
        <f t="shared" si="50"/>
        <v/>
      </c>
    </row>
    <row r="1544" spans="1:16">
      <c r="A1544" s="8" t="s">
        <v>15698</v>
      </c>
      <c r="B1544" s="8" t="b">
        <v>0</v>
      </c>
      <c r="C1544" s="8" t="s">
        <v>16</v>
      </c>
      <c r="D1544" s="8" t="s">
        <v>16</v>
      </c>
      <c r="E1544" s="8">
        <v>13</v>
      </c>
      <c r="F1544" s="8" t="s">
        <v>15697</v>
      </c>
      <c r="G1544" s="8">
        <v>1</v>
      </c>
      <c r="H1544" s="8">
        <v>1</v>
      </c>
      <c r="I1544" s="8">
        <v>4</v>
      </c>
      <c r="J1544" s="8" t="s">
        <v>14362</v>
      </c>
      <c r="K1544" s="8" t="s">
        <v>14362</v>
      </c>
      <c r="L1544" s="8" t="s">
        <v>14361</v>
      </c>
      <c r="M1544" s="8" t="s">
        <v>15696</v>
      </c>
      <c r="N1544" s="8">
        <v>1594.7900199999999</v>
      </c>
      <c r="O1544" t="str">
        <f t="shared" si="49"/>
        <v/>
      </c>
      <c r="P1544" t="str">
        <f t="shared" si="50"/>
        <v/>
      </c>
    </row>
    <row r="1545" spans="1:16">
      <c r="A1545" s="8" t="s">
        <v>2527</v>
      </c>
      <c r="B1545" s="8" t="b">
        <v>0</v>
      </c>
      <c r="C1545" s="8" t="s">
        <v>70</v>
      </c>
      <c r="D1545" s="8" t="s">
        <v>16</v>
      </c>
      <c r="E1545" s="8">
        <v>13</v>
      </c>
      <c r="F1545" s="8" t="s">
        <v>2526</v>
      </c>
      <c r="G1545" s="8">
        <v>2</v>
      </c>
      <c r="H1545" s="8">
        <v>4</v>
      </c>
      <c r="I1545" s="8">
        <v>1</v>
      </c>
      <c r="J1545" s="8" t="s">
        <v>2525</v>
      </c>
      <c r="K1545" s="8" t="s">
        <v>2524</v>
      </c>
      <c r="L1545" s="8" t="s">
        <v>2523</v>
      </c>
      <c r="M1545" s="8" t="s">
        <v>2522</v>
      </c>
      <c r="N1545" s="8">
        <v>1520.72273</v>
      </c>
      <c r="O1545" t="str">
        <f t="shared" si="49"/>
        <v/>
      </c>
      <c r="P1545" t="str">
        <f t="shared" si="50"/>
        <v/>
      </c>
    </row>
    <row r="1546" spans="1:16">
      <c r="A1546" s="8" t="s">
        <v>15695</v>
      </c>
      <c r="B1546" s="8" t="b">
        <v>0</v>
      </c>
      <c r="C1546" s="8" t="s">
        <v>70</v>
      </c>
      <c r="D1546" s="8" t="s">
        <v>16</v>
      </c>
      <c r="E1546" s="8">
        <v>17</v>
      </c>
      <c r="F1546" s="8" t="s">
        <v>15694</v>
      </c>
      <c r="G1546" s="8">
        <v>1</v>
      </c>
      <c r="H1546" s="8">
        <v>2</v>
      </c>
      <c r="I1546" s="8">
        <v>1</v>
      </c>
      <c r="J1546" s="8" t="s">
        <v>323</v>
      </c>
      <c r="K1546" s="8" t="s">
        <v>13454</v>
      </c>
      <c r="L1546" s="8" t="s">
        <v>324</v>
      </c>
      <c r="M1546" s="8" t="s">
        <v>15693</v>
      </c>
      <c r="N1546" s="8">
        <v>1883.0232699999999</v>
      </c>
      <c r="O1546" t="str">
        <f t="shared" si="49"/>
        <v/>
      </c>
      <c r="P1546" t="str">
        <f t="shared" si="50"/>
        <v/>
      </c>
    </row>
    <row r="1547" spans="1:16">
      <c r="A1547" s="8" t="s">
        <v>15692</v>
      </c>
      <c r="B1547" s="8" t="b">
        <v>0</v>
      </c>
      <c r="C1547" s="8" t="s">
        <v>16</v>
      </c>
      <c r="D1547" s="8" t="s">
        <v>16</v>
      </c>
      <c r="E1547" s="8">
        <v>14</v>
      </c>
      <c r="F1547" s="8" t="s">
        <v>15691</v>
      </c>
      <c r="G1547" s="8">
        <v>1</v>
      </c>
      <c r="H1547" s="8">
        <v>3</v>
      </c>
      <c r="I1547" s="8">
        <v>1</v>
      </c>
      <c r="J1547" s="8" t="s">
        <v>1441</v>
      </c>
      <c r="K1547" s="8" t="s">
        <v>1442</v>
      </c>
      <c r="L1547" s="8" t="s">
        <v>1443</v>
      </c>
      <c r="M1547" s="8" t="s">
        <v>15690</v>
      </c>
      <c r="N1547" s="8">
        <v>1604.7537500000001</v>
      </c>
      <c r="O1547" t="str">
        <f t="shared" si="49"/>
        <v/>
      </c>
      <c r="P1547" t="str">
        <f t="shared" si="50"/>
        <v/>
      </c>
    </row>
    <row r="1548" spans="1:16">
      <c r="A1548" s="8" t="s">
        <v>15689</v>
      </c>
      <c r="B1548" s="8" t="b">
        <v>0</v>
      </c>
      <c r="C1548" s="8" t="s">
        <v>16</v>
      </c>
      <c r="D1548" s="8" t="s">
        <v>16</v>
      </c>
      <c r="E1548" s="8">
        <v>16</v>
      </c>
      <c r="F1548" s="8" t="s">
        <v>15688</v>
      </c>
      <c r="G1548" s="8">
        <v>1</v>
      </c>
      <c r="H1548" s="8">
        <v>3</v>
      </c>
      <c r="I1548" s="8">
        <v>2</v>
      </c>
      <c r="J1548" s="8" t="s">
        <v>1441</v>
      </c>
      <c r="K1548" s="8" t="s">
        <v>1442</v>
      </c>
      <c r="L1548" s="8" t="s">
        <v>1443</v>
      </c>
      <c r="M1548" s="8" t="s">
        <v>15687</v>
      </c>
      <c r="N1548" s="8">
        <v>1816.8334600000001</v>
      </c>
      <c r="O1548" t="str">
        <f t="shared" si="49"/>
        <v/>
      </c>
      <c r="P1548" t="str">
        <f t="shared" si="50"/>
        <v/>
      </c>
    </row>
    <row r="1549" spans="1:16">
      <c r="A1549" s="8" t="s">
        <v>15686</v>
      </c>
      <c r="B1549" s="8" t="b">
        <v>0</v>
      </c>
      <c r="C1549" s="8" t="s">
        <v>16</v>
      </c>
      <c r="D1549" s="8" t="s">
        <v>16</v>
      </c>
      <c r="E1549" s="8">
        <v>13</v>
      </c>
      <c r="F1549" s="8" t="s">
        <v>15685</v>
      </c>
      <c r="G1549" s="8">
        <v>1</v>
      </c>
      <c r="H1549" s="8">
        <v>1</v>
      </c>
      <c r="I1549" s="8">
        <v>1</v>
      </c>
      <c r="J1549" s="8" t="s">
        <v>439</v>
      </c>
      <c r="K1549" s="8" t="s">
        <v>439</v>
      </c>
      <c r="L1549" s="8" t="s">
        <v>440</v>
      </c>
      <c r="M1549" s="8" t="s">
        <v>15684</v>
      </c>
      <c r="N1549" s="8">
        <v>1333.6845499999999</v>
      </c>
      <c r="O1549" t="str">
        <f t="shared" si="49"/>
        <v/>
      </c>
      <c r="P1549" t="str">
        <f t="shared" si="50"/>
        <v/>
      </c>
    </row>
    <row r="1550" spans="1:16">
      <c r="A1550" s="8" t="s">
        <v>15683</v>
      </c>
      <c r="B1550" s="8" t="b">
        <v>0</v>
      </c>
      <c r="C1550" s="8" t="s">
        <v>16</v>
      </c>
      <c r="D1550" s="8" t="s">
        <v>16</v>
      </c>
      <c r="E1550" s="8">
        <v>14</v>
      </c>
      <c r="F1550" s="8" t="s">
        <v>15682</v>
      </c>
      <c r="G1550" s="8">
        <v>1</v>
      </c>
      <c r="H1550" s="8">
        <v>1</v>
      </c>
      <c r="I1550" s="8">
        <v>2</v>
      </c>
      <c r="J1550" s="8" t="s">
        <v>439</v>
      </c>
      <c r="K1550" s="8" t="s">
        <v>439</v>
      </c>
      <c r="L1550" s="8" t="s">
        <v>440</v>
      </c>
      <c r="M1550" s="8" t="s">
        <v>15681</v>
      </c>
      <c r="N1550" s="8">
        <v>1461.7795100000001</v>
      </c>
      <c r="O1550" t="str">
        <f t="shared" si="49"/>
        <v/>
      </c>
      <c r="P1550" t="str">
        <f t="shared" si="50"/>
        <v/>
      </c>
    </row>
    <row r="1551" spans="1:16">
      <c r="A1551" s="8" t="s">
        <v>15680</v>
      </c>
      <c r="B1551" s="8" t="b">
        <v>0</v>
      </c>
      <c r="C1551" s="8" t="s">
        <v>16</v>
      </c>
      <c r="D1551" s="8" t="s">
        <v>16</v>
      </c>
      <c r="E1551" s="8">
        <v>15</v>
      </c>
      <c r="F1551" s="8" t="s">
        <v>15679</v>
      </c>
      <c r="G1551" s="8">
        <v>1</v>
      </c>
      <c r="H1551" s="8">
        <v>1</v>
      </c>
      <c r="I1551" s="8">
        <v>9</v>
      </c>
      <c r="J1551" s="8" t="s">
        <v>439</v>
      </c>
      <c r="K1551" s="8" t="s">
        <v>439</v>
      </c>
      <c r="L1551" s="8" t="s">
        <v>440</v>
      </c>
      <c r="M1551" s="8" t="s">
        <v>15678</v>
      </c>
      <c r="N1551" s="8">
        <v>1518.80098</v>
      </c>
      <c r="O1551" t="str">
        <f t="shared" si="49"/>
        <v/>
      </c>
      <c r="P1551" t="str">
        <f t="shared" si="50"/>
        <v/>
      </c>
    </row>
    <row r="1552" spans="1:16">
      <c r="A1552" s="8" t="s">
        <v>1100</v>
      </c>
      <c r="B1552" s="8" t="b">
        <v>0</v>
      </c>
      <c r="C1552" s="8" t="s">
        <v>16</v>
      </c>
      <c r="D1552" s="8" t="s">
        <v>16</v>
      </c>
      <c r="E1552" s="8">
        <v>16</v>
      </c>
      <c r="F1552" s="8" t="s">
        <v>1101</v>
      </c>
      <c r="G1552" s="8">
        <v>1</v>
      </c>
      <c r="H1552" s="8">
        <v>1</v>
      </c>
      <c r="I1552" s="8">
        <v>28</v>
      </c>
      <c r="J1552" s="8" t="s">
        <v>439</v>
      </c>
      <c r="K1552" s="8" t="s">
        <v>439</v>
      </c>
      <c r="L1552" s="8" t="s">
        <v>440</v>
      </c>
      <c r="M1552" s="8" t="s">
        <v>1102</v>
      </c>
      <c r="N1552" s="8">
        <v>1646.8959400000001</v>
      </c>
      <c r="O1552" t="str">
        <f t="shared" si="49"/>
        <v/>
      </c>
      <c r="P1552" t="str">
        <f t="shared" si="50"/>
        <v/>
      </c>
    </row>
    <row r="1553" spans="1:16">
      <c r="A1553" s="8" t="s">
        <v>15677</v>
      </c>
      <c r="B1553" s="8" t="b">
        <v>0</v>
      </c>
      <c r="C1553" s="8" t="s">
        <v>16</v>
      </c>
      <c r="D1553" s="8" t="s">
        <v>16</v>
      </c>
      <c r="E1553" s="8">
        <v>17</v>
      </c>
      <c r="F1553" s="8" t="s">
        <v>15676</v>
      </c>
      <c r="G1553" s="8">
        <v>1</v>
      </c>
      <c r="H1553" s="8">
        <v>1</v>
      </c>
      <c r="I1553" s="8">
        <v>2</v>
      </c>
      <c r="J1553" s="8" t="s">
        <v>439</v>
      </c>
      <c r="K1553" s="8" t="s">
        <v>439</v>
      </c>
      <c r="L1553" s="8" t="s">
        <v>440</v>
      </c>
      <c r="M1553" s="8" t="s">
        <v>15675</v>
      </c>
      <c r="N1553" s="8">
        <v>1745.96435</v>
      </c>
      <c r="O1553" t="str">
        <f t="shared" si="49"/>
        <v/>
      </c>
      <c r="P1553" t="str">
        <f t="shared" si="50"/>
        <v/>
      </c>
    </row>
    <row r="1554" spans="1:16">
      <c r="A1554" s="8" t="s">
        <v>15674</v>
      </c>
      <c r="B1554" s="8" t="b">
        <v>0</v>
      </c>
      <c r="C1554" s="8" t="s">
        <v>16</v>
      </c>
      <c r="D1554" s="8" t="s">
        <v>16</v>
      </c>
      <c r="E1554" s="8">
        <v>18</v>
      </c>
      <c r="F1554" s="8" t="s">
        <v>15673</v>
      </c>
      <c r="G1554" s="8">
        <v>1</v>
      </c>
      <c r="H1554" s="8">
        <v>1</v>
      </c>
      <c r="I1554" s="8">
        <v>1</v>
      </c>
      <c r="J1554" s="8" t="s">
        <v>439</v>
      </c>
      <c r="K1554" s="8" t="s">
        <v>439</v>
      </c>
      <c r="L1554" s="8" t="s">
        <v>440</v>
      </c>
      <c r="M1554" s="8" t="s">
        <v>15672</v>
      </c>
      <c r="N1554" s="8">
        <v>1847.0120300000001</v>
      </c>
      <c r="O1554" t="str">
        <f t="shared" si="49"/>
        <v/>
      </c>
      <c r="P1554" t="str">
        <f t="shared" si="50"/>
        <v/>
      </c>
    </row>
    <row r="1555" spans="1:16">
      <c r="A1555" s="8" t="s">
        <v>15671</v>
      </c>
      <c r="B1555" s="8" t="b">
        <v>0</v>
      </c>
      <c r="C1555" s="8" t="s">
        <v>16</v>
      </c>
      <c r="D1555" s="8" t="s">
        <v>16</v>
      </c>
      <c r="E1555" s="8">
        <v>15</v>
      </c>
      <c r="F1555" s="8" t="s">
        <v>15670</v>
      </c>
      <c r="G1555" s="8">
        <v>1</v>
      </c>
      <c r="H1555" s="8">
        <v>1</v>
      </c>
      <c r="I1555" s="8">
        <v>1</v>
      </c>
      <c r="J1555" s="8" t="s">
        <v>13164</v>
      </c>
      <c r="K1555" s="8" t="s">
        <v>13164</v>
      </c>
      <c r="L1555" s="8" t="s">
        <v>13163</v>
      </c>
      <c r="M1555" s="8" t="s">
        <v>15669</v>
      </c>
      <c r="N1555" s="8">
        <v>1743.8759299999999</v>
      </c>
      <c r="O1555" t="str">
        <f t="shared" si="49"/>
        <v/>
      </c>
      <c r="P1555" t="str">
        <f t="shared" si="50"/>
        <v/>
      </c>
    </row>
    <row r="1556" spans="1:16">
      <c r="A1556" s="8" t="s">
        <v>15668</v>
      </c>
      <c r="B1556" s="8" t="b">
        <v>0</v>
      </c>
      <c r="C1556" s="8" t="s">
        <v>16</v>
      </c>
      <c r="D1556" s="8" t="s">
        <v>16</v>
      </c>
      <c r="E1556" s="8">
        <v>17</v>
      </c>
      <c r="F1556" s="8" t="s">
        <v>15667</v>
      </c>
      <c r="G1556" s="8">
        <v>1</v>
      </c>
      <c r="H1556" s="8">
        <v>1</v>
      </c>
      <c r="I1556" s="8">
        <v>1</v>
      </c>
      <c r="J1556" s="8" t="s">
        <v>13164</v>
      </c>
      <c r="K1556" s="8" t="s">
        <v>13164</v>
      </c>
      <c r="L1556" s="8" t="s">
        <v>13163</v>
      </c>
      <c r="M1556" s="8" t="s">
        <v>15666</v>
      </c>
      <c r="N1556" s="8">
        <v>1943.9920300000001</v>
      </c>
      <c r="O1556" t="str">
        <f t="shared" si="49"/>
        <v/>
      </c>
      <c r="P1556" t="str">
        <f t="shared" si="50"/>
        <v/>
      </c>
    </row>
    <row r="1557" spans="1:16">
      <c r="A1557" s="8" t="s">
        <v>15665</v>
      </c>
      <c r="B1557" s="8" t="b">
        <v>0</v>
      </c>
      <c r="C1557" s="8" t="s">
        <v>16</v>
      </c>
      <c r="D1557" s="8" t="s">
        <v>16</v>
      </c>
      <c r="E1557" s="8">
        <v>11</v>
      </c>
      <c r="F1557" s="8" t="s">
        <v>15664</v>
      </c>
      <c r="G1557" s="8">
        <v>1</v>
      </c>
      <c r="H1557" s="8">
        <v>1</v>
      </c>
      <c r="I1557" s="8">
        <v>2</v>
      </c>
      <c r="J1557" s="8" t="s">
        <v>13836</v>
      </c>
      <c r="K1557" s="8" t="s">
        <v>13836</v>
      </c>
      <c r="L1557" s="8" t="s">
        <v>13835</v>
      </c>
      <c r="M1557" s="8" t="s">
        <v>15663</v>
      </c>
      <c r="N1557" s="8">
        <v>1332.6681699999999</v>
      </c>
      <c r="O1557" t="str">
        <f t="shared" si="49"/>
        <v/>
      </c>
      <c r="P1557" t="str">
        <f t="shared" si="50"/>
        <v/>
      </c>
    </row>
    <row r="1558" spans="1:16">
      <c r="A1558" s="8" t="s">
        <v>15662</v>
      </c>
      <c r="B1558" s="8" t="b">
        <v>0</v>
      </c>
      <c r="C1558" s="8" t="s">
        <v>16</v>
      </c>
      <c r="D1558" s="8" t="s">
        <v>16</v>
      </c>
      <c r="E1558" s="8">
        <v>12</v>
      </c>
      <c r="F1558" s="8" t="s">
        <v>15661</v>
      </c>
      <c r="G1558" s="8">
        <v>1</v>
      </c>
      <c r="H1558" s="8">
        <v>1</v>
      </c>
      <c r="I1558" s="8">
        <v>2</v>
      </c>
      <c r="J1558" s="8" t="s">
        <v>13836</v>
      </c>
      <c r="K1558" s="8" t="s">
        <v>13836</v>
      </c>
      <c r="L1558" s="8" t="s">
        <v>13835</v>
      </c>
      <c r="M1558" s="8" t="s">
        <v>15660</v>
      </c>
      <c r="N1558" s="8">
        <v>1445.75224</v>
      </c>
      <c r="O1558" t="str">
        <f t="shared" si="49"/>
        <v/>
      </c>
      <c r="P1558" t="str">
        <f t="shared" si="50"/>
        <v/>
      </c>
    </row>
    <row r="1559" spans="1:16">
      <c r="A1559" s="8" t="s">
        <v>15659</v>
      </c>
      <c r="B1559" s="8" t="b">
        <v>0</v>
      </c>
      <c r="C1559" s="8" t="s">
        <v>16</v>
      </c>
      <c r="D1559" s="8" t="s">
        <v>16</v>
      </c>
      <c r="E1559" s="8">
        <v>13</v>
      </c>
      <c r="F1559" s="8" t="s">
        <v>15658</v>
      </c>
      <c r="G1559" s="8">
        <v>1</v>
      </c>
      <c r="H1559" s="8">
        <v>1</v>
      </c>
      <c r="I1559" s="8">
        <v>2</v>
      </c>
      <c r="J1559" s="8" t="s">
        <v>13836</v>
      </c>
      <c r="K1559" s="8" t="s">
        <v>13836</v>
      </c>
      <c r="L1559" s="8" t="s">
        <v>13835</v>
      </c>
      <c r="M1559" s="8" t="s">
        <v>15657</v>
      </c>
      <c r="N1559" s="8">
        <v>1574.79483</v>
      </c>
      <c r="O1559" t="str">
        <f t="shared" si="49"/>
        <v/>
      </c>
      <c r="P1559" t="str">
        <f t="shared" si="50"/>
        <v/>
      </c>
    </row>
    <row r="1560" spans="1:16">
      <c r="A1560" s="8" t="s">
        <v>15656</v>
      </c>
      <c r="B1560" s="8" t="b">
        <v>0</v>
      </c>
      <c r="C1560" s="8" t="s">
        <v>16</v>
      </c>
      <c r="D1560" s="8" t="s">
        <v>16</v>
      </c>
      <c r="E1560" s="8">
        <v>15</v>
      </c>
      <c r="F1560" s="8" t="s">
        <v>15655</v>
      </c>
      <c r="G1560" s="8">
        <v>1</v>
      </c>
      <c r="H1560" s="8">
        <v>1</v>
      </c>
      <c r="I1560" s="8">
        <v>1</v>
      </c>
      <c r="J1560" s="8" t="s">
        <v>15654</v>
      </c>
      <c r="K1560" s="8" t="s">
        <v>15654</v>
      </c>
      <c r="L1560" s="8" t="s">
        <v>15653</v>
      </c>
      <c r="M1560" s="8" t="s">
        <v>15652</v>
      </c>
      <c r="N1560" s="8">
        <v>1763.7945099999999</v>
      </c>
      <c r="O1560" t="str">
        <f t="shared" si="49"/>
        <v/>
      </c>
      <c r="P1560" t="str">
        <f t="shared" si="50"/>
        <v/>
      </c>
    </row>
    <row r="1561" spans="1:16">
      <c r="A1561" s="8" t="s">
        <v>15651</v>
      </c>
      <c r="B1561" s="8" t="b">
        <v>0</v>
      </c>
      <c r="C1561" s="8" t="s">
        <v>70</v>
      </c>
      <c r="D1561" s="8" t="s">
        <v>16</v>
      </c>
      <c r="E1561" s="8">
        <v>12</v>
      </c>
      <c r="F1561" s="8" t="s">
        <v>15650</v>
      </c>
      <c r="G1561" s="8">
        <v>1</v>
      </c>
      <c r="H1561" s="8">
        <v>6</v>
      </c>
      <c r="I1561" s="8">
        <v>1</v>
      </c>
      <c r="J1561" s="8" t="s">
        <v>2389</v>
      </c>
      <c r="K1561" s="8" t="s">
        <v>2536</v>
      </c>
      <c r="L1561" s="8" t="s">
        <v>2388</v>
      </c>
      <c r="M1561" s="8" t="s">
        <v>15649</v>
      </c>
      <c r="N1561" s="8">
        <v>1333.6746599999999</v>
      </c>
      <c r="O1561" t="str">
        <f t="shared" si="49"/>
        <v/>
      </c>
      <c r="P1561" t="str">
        <f t="shared" si="50"/>
        <v/>
      </c>
    </row>
    <row r="1562" spans="1:16">
      <c r="A1562" s="8" t="s">
        <v>2685</v>
      </c>
      <c r="B1562" s="8" t="b">
        <v>0</v>
      </c>
      <c r="C1562" s="8" t="s">
        <v>16</v>
      </c>
      <c r="D1562" s="8" t="s">
        <v>496</v>
      </c>
      <c r="E1562" s="8">
        <v>17</v>
      </c>
      <c r="F1562" s="8" t="s">
        <v>2684</v>
      </c>
      <c r="G1562" s="8">
        <v>1</v>
      </c>
      <c r="H1562" s="8">
        <v>1</v>
      </c>
      <c r="I1562" s="8">
        <v>5</v>
      </c>
      <c r="J1562" s="8" t="s">
        <v>1968</v>
      </c>
      <c r="K1562" s="8" t="s">
        <v>1968</v>
      </c>
      <c r="L1562" s="8" t="s">
        <v>1967</v>
      </c>
      <c r="M1562" s="8" t="s">
        <v>2683</v>
      </c>
      <c r="N1562" s="8">
        <v>2122.02468</v>
      </c>
      <c r="O1562" t="str">
        <f t="shared" si="49"/>
        <v/>
      </c>
      <c r="P1562" t="str">
        <f t="shared" si="50"/>
        <v/>
      </c>
    </row>
    <row r="1563" spans="1:16">
      <c r="A1563" s="8" t="s">
        <v>15648</v>
      </c>
      <c r="B1563" s="8" t="b">
        <v>0</v>
      </c>
      <c r="C1563" s="8" t="s">
        <v>16</v>
      </c>
      <c r="D1563" s="8" t="s">
        <v>16</v>
      </c>
      <c r="E1563" s="8">
        <v>16</v>
      </c>
      <c r="F1563" s="8" t="s">
        <v>15647</v>
      </c>
      <c r="G1563" s="8">
        <v>1</v>
      </c>
      <c r="H1563" s="8">
        <v>1</v>
      </c>
      <c r="I1563" s="8">
        <v>1</v>
      </c>
      <c r="J1563" s="8" t="s">
        <v>15646</v>
      </c>
      <c r="K1563" s="8" t="s">
        <v>15646</v>
      </c>
      <c r="L1563" s="8" t="s">
        <v>15645</v>
      </c>
      <c r="M1563" s="8" t="s">
        <v>15644</v>
      </c>
      <c r="N1563" s="8">
        <v>1888.9187999999999</v>
      </c>
      <c r="O1563" t="str">
        <f t="shared" si="49"/>
        <v/>
      </c>
      <c r="P1563" t="str">
        <f t="shared" si="50"/>
        <v/>
      </c>
    </row>
    <row r="1564" spans="1:16">
      <c r="A1564" s="8" t="s">
        <v>15643</v>
      </c>
      <c r="B1564" s="8" t="b">
        <v>0</v>
      </c>
      <c r="C1564" s="8" t="s">
        <v>16</v>
      </c>
      <c r="D1564" s="8" t="s">
        <v>333</v>
      </c>
      <c r="E1564" s="8">
        <v>16</v>
      </c>
      <c r="F1564" s="8" t="s">
        <v>15642</v>
      </c>
      <c r="G1564" s="8">
        <v>1</v>
      </c>
      <c r="H1564" s="8">
        <v>1</v>
      </c>
      <c r="I1564" s="8">
        <v>1</v>
      </c>
      <c r="J1564" s="8" t="s">
        <v>15641</v>
      </c>
      <c r="K1564" s="8" t="s">
        <v>15641</v>
      </c>
      <c r="L1564" s="8" t="s">
        <v>15640</v>
      </c>
      <c r="M1564" s="8" t="s">
        <v>15639</v>
      </c>
      <c r="N1564" s="8">
        <v>1946.80592</v>
      </c>
      <c r="O1564" t="str">
        <f t="shared" si="49"/>
        <v/>
      </c>
      <c r="P1564" t="str">
        <f t="shared" si="50"/>
        <v/>
      </c>
    </row>
    <row r="1565" spans="1:16">
      <c r="A1565" s="8" t="s">
        <v>9653</v>
      </c>
      <c r="B1565" s="8" t="b">
        <v>0</v>
      </c>
      <c r="C1565" s="8" t="s">
        <v>16</v>
      </c>
      <c r="D1565" s="8" t="s">
        <v>16</v>
      </c>
      <c r="E1565" s="8">
        <v>17</v>
      </c>
      <c r="F1565" s="8" t="s">
        <v>9652</v>
      </c>
      <c r="G1565" s="8">
        <v>1</v>
      </c>
      <c r="H1565" s="8">
        <v>1</v>
      </c>
      <c r="I1565" s="8">
        <v>1</v>
      </c>
      <c r="J1565" s="8" t="s">
        <v>2564</v>
      </c>
      <c r="K1565" s="8" t="s">
        <v>2564</v>
      </c>
      <c r="L1565" s="8" t="s">
        <v>2563</v>
      </c>
      <c r="M1565" s="8" t="s">
        <v>9651</v>
      </c>
      <c r="N1565" s="8">
        <v>1981.87337</v>
      </c>
      <c r="O1565" t="str">
        <f t="shared" si="49"/>
        <v/>
      </c>
      <c r="P1565" t="str">
        <f t="shared" si="50"/>
        <v/>
      </c>
    </row>
    <row r="1566" spans="1:16">
      <c r="A1566" s="8" t="s">
        <v>15638</v>
      </c>
      <c r="B1566" s="8" t="b">
        <v>0</v>
      </c>
      <c r="C1566" s="8" t="s">
        <v>16</v>
      </c>
      <c r="D1566" s="8" t="s">
        <v>16</v>
      </c>
      <c r="E1566" s="8">
        <v>12</v>
      </c>
      <c r="F1566" s="8" t="s">
        <v>15637</v>
      </c>
      <c r="G1566" s="8">
        <v>1</v>
      </c>
      <c r="H1566" s="8">
        <v>2</v>
      </c>
      <c r="I1566" s="8">
        <v>2</v>
      </c>
      <c r="J1566" s="8" t="s">
        <v>15034</v>
      </c>
      <c r="K1566" s="8" t="s">
        <v>15033</v>
      </c>
      <c r="L1566" s="8" t="s">
        <v>15032</v>
      </c>
      <c r="M1566" s="8" t="s">
        <v>15636</v>
      </c>
      <c r="N1566" s="8">
        <v>1275.5851700000001</v>
      </c>
      <c r="O1566" t="str">
        <f t="shared" si="49"/>
        <v/>
      </c>
      <c r="P1566" t="str">
        <f t="shared" si="50"/>
        <v/>
      </c>
    </row>
    <row r="1567" spans="1:16">
      <c r="A1567" s="8" t="s">
        <v>15635</v>
      </c>
      <c r="B1567" s="8" t="b">
        <v>0</v>
      </c>
      <c r="C1567" s="8" t="s">
        <v>16</v>
      </c>
      <c r="D1567" s="8" t="s">
        <v>618</v>
      </c>
      <c r="E1567" s="8">
        <v>14</v>
      </c>
      <c r="F1567" s="8" t="s">
        <v>15634</v>
      </c>
      <c r="G1567" s="8">
        <v>1</v>
      </c>
      <c r="H1567" s="8">
        <v>1</v>
      </c>
      <c r="I1567" s="8">
        <v>1</v>
      </c>
      <c r="J1567" s="8" t="s">
        <v>14034</v>
      </c>
      <c r="K1567" s="8" t="s">
        <v>14034</v>
      </c>
      <c r="L1567" s="8" t="s">
        <v>14033</v>
      </c>
      <c r="M1567" s="8" t="s">
        <v>15633</v>
      </c>
      <c r="N1567" s="8">
        <v>1649.75746</v>
      </c>
      <c r="O1567" t="str">
        <f t="shared" si="49"/>
        <v/>
      </c>
      <c r="P1567" t="str">
        <f t="shared" si="50"/>
        <v/>
      </c>
    </row>
    <row r="1568" spans="1:16">
      <c r="A1568" s="8" t="s">
        <v>15632</v>
      </c>
      <c r="B1568" s="8" t="b">
        <v>0</v>
      </c>
      <c r="C1568" s="8" t="s">
        <v>16</v>
      </c>
      <c r="D1568" s="8" t="s">
        <v>618</v>
      </c>
      <c r="E1568" s="8">
        <v>15</v>
      </c>
      <c r="F1568" s="8" t="s">
        <v>15631</v>
      </c>
      <c r="G1568" s="8">
        <v>1</v>
      </c>
      <c r="H1568" s="8">
        <v>1</v>
      </c>
      <c r="I1568" s="8">
        <v>5</v>
      </c>
      <c r="J1568" s="8" t="s">
        <v>14034</v>
      </c>
      <c r="K1568" s="8" t="s">
        <v>14034</v>
      </c>
      <c r="L1568" s="8" t="s">
        <v>14033</v>
      </c>
      <c r="M1568" s="8" t="s">
        <v>15630</v>
      </c>
      <c r="N1568" s="8">
        <v>1777.8524199999999</v>
      </c>
      <c r="O1568" t="str">
        <f t="shared" si="49"/>
        <v/>
      </c>
      <c r="P1568" t="str">
        <f t="shared" si="50"/>
        <v/>
      </c>
    </row>
    <row r="1569" spans="1:16">
      <c r="A1569" s="8" t="s">
        <v>15629</v>
      </c>
      <c r="B1569" s="8" t="b">
        <v>0</v>
      </c>
      <c r="C1569" s="8" t="s">
        <v>16</v>
      </c>
      <c r="D1569" s="8" t="s">
        <v>618</v>
      </c>
      <c r="E1569" s="8">
        <v>16</v>
      </c>
      <c r="F1569" s="8" t="s">
        <v>15628</v>
      </c>
      <c r="G1569" s="8">
        <v>1</v>
      </c>
      <c r="H1569" s="8">
        <v>1</v>
      </c>
      <c r="I1569" s="8">
        <v>15</v>
      </c>
      <c r="J1569" s="8" t="s">
        <v>14034</v>
      </c>
      <c r="K1569" s="8" t="s">
        <v>14034</v>
      </c>
      <c r="L1569" s="8" t="s">
        <v>14033</v>
      </c>
      <c r="M1569" s="8" t="s">
        <v>15627</v>
      </c>
      <c r="N1569" s="8">
        <v>1914.9113299999999</v>
      </c>
      <c r="O1569" t="str">
        <f t="shared" si="49"/>
        <v/>
      </c>
      <c r="P1569" t="str">
        <f t="shared" si="50"/>
        <v/>
      </c>
    </row>
    <row r="1570" spans="1:16">
      <c r="A1570" s="8" t="s">
        <v>15626</v>
      </c>
      <c r="B1570" s="8" t="b">
        <v>0</v>
      </c>
      <c r="C1570" s="8" t="s">
        <v>70</v>
      </c>
      <c r="D1570" s="8" t="s">
        <v>16</v>
      </c>
      <c r="E1570" s="8">
        <v>15</v>
      </c>
      <c r="F1570" s="8" t="s">
        <v>15625</v>
      </c>
      <c r="G1570" s="8">
        <v>1</v>
      </c>
      <c r="H1570" s="8">
        <v>2</v>
      </c>
      <c r="I1570" s="8">
        <v>2</v>
      </c>
      <c r="J1570" s="8" t="s">
        <v>323</v>
      </c>
      <c r="K1570" s="8" t="s">
        <v>13454</v>
      </c>
      <c r="L1570" s="8" t="s">
        <v>324</v>
      </c>
      <c r="M1570" s="8" t="s">
        <v>15624</v>
      </c>
      <c r="N1570" s="8">
        <v>1877.9153899999999</v>
      </c>
      <c r="O1570" t="str">
        <f t="shared" si="49"/>
        <v/>
      </c>
      <c r="P1570" t="str">
        <f t="shared" si="50"/>
        <v/>
      </c>
    </row>
    <row r="1571" spans="1:16">
      <c r="A1571" s="8" t="s">
        <v>15623</v>
      </c>
      <c r="B1571" s="8" t="b">
        <v>0</v>
      </c>
      <c r="C1571" s="8" t="s">
        <v>16</v>
      </c>
      <c r="D1571" s="8" t="s">
        <v>16</v>
      </c>
      <c r="E1571" s="8">
        <v>16</v>
      </c>
      <c r="F1571" s="8" t="s">
        <v>15622</v>
      </c>
      <c r="G1571" s="8">
        <v>1</v>
      </c>
      <c r="H1571" s="8">
        <v>1</v>
      </c>
      <c r="I1571" s="8">
        <v>1</v>
      </c>
      <c r="J1571" s="8" t="s">
        <v>15621</v>
      </c>
      <c r="K1571" s="8" t="s">
        <v>15621</v>
      </c>
      <c r="L1571" s="8" t="s">
        <v>15620</v>
      </c>
      <c r="M1571" s="8" t="s">
        <v>15619</v>
      </c>
      <c r="N1571" s="8">
        <v>1871.9457399999999</v>
      </c>
      <c r="O1571" t="str">
        <f t="shared" si="49"/>
        <v/>
      </c>
      <c r="P1571" t="str">
        <f t="shared" si="50"/>
        <v/>
      </c>
    </row>
    <row r="1572" spans="1:16">
      <c r="A1572" s="8" t="s">
        <v>15618</v>
      </c>
      <c r="B1572" s="8" t="b">
        <v>0</v>
      </c>
      <c r="C1572" s="8" t="s">
        <v>16</v>
      </c>
      <c r="D1572" s="8" t="s">
        <v>16</v>
      </c>
      <c r="E1572" s="8">
        <v>17</v>
      </c>
      <c r="F1572" s="8" t="s">
        <v>15617</v>
      </c>
      <c r="G1572" s="8">
        <v>1</v>
      </c>
      <c r="H1572" s="8">
        <v>1</v>
      </c>
      <c r="I1572" s="8">
        <v>1</v>
      </c>
      <c r="J1572" s="8" t="s">
        <v>15616</v>
      </c>
      <c r="K1572" s="8" t="s">
        <v>15616</v>
      </c>
      <c r="L1572" s="8" t="s">
        <v>15615</v>
      </c>
      <c r="M1572" s="8" t="s">
        <v>15614</v>
      </c>
      <c r="N1572" s="8">
        <v>2096.7673500000001</v>
      </c>
      <c r="O1572" t="str">
        <f t="shared" si="49"/>
        <v/>
      </c>
      <c r="P1572" t="str">
        <f t="shared" si="50"/>
        <v/>
      </c>
    </row>
    <row r="1573" spans="1:16">
      <c r="A1573" s="8" t="s">
        <v>15613</v>
      </c>
      <c r="B1573" s="8" t="b">
        <v>0</v>
      </c>
      <c r="C1573" s="8" t="s">
        <v>70</v>
      </c>
      <c r="D1573" s="8" t="s">
        <v>16</v>
      </c>
      <c r="E1573" s="8">
        <v>16</v>
      </c>
      <c r="F1573" s="8" t="s">
        <v>15612</v>
      </c>
      <c r="G1573" s="8">
        <v>1</v>
      </c>
      <c r="H1573" s="8">
        <v>3</v>
      </c>
      <c r="I1573" s="8">
        <v>1</v>
      </c>
      <c r="J1573" s="8" t="s">
        <v>15611</v>
      </c>
      <c r="K1573" s="8" t="s">
        <v>15610</v>
      </c>
      <c r="L1573" s="8" t="s">
        <v>15609</v>
      </c>
      <c r="M1573" s="8" t="s">
        <v>15608</v>
      </c>
      <c r="N1573" s="8">
        <v>1942.9405999999999</v>
      </c>
      <c r="O1573" t="str">
        <f t="shared" si="49"/>
        <v/>
      </c>
      <c r="P1573" t="str">
        <f t="shared" si="50"/>
        <v/>
      </c>
    </row>
    <row r="1574" spans="1:16">
      <c r="A1574" s="8" t="s">
        <v>15607</v>
      </c>
      <c r="B1574" s="8" t="b">
        <v>0</v>
      </c>
      <c r="C1574" s="8" t="s">
        <v>70</v>
      </c>
      <c r="D1574" s="8" t="s">
        <v>16</v>
      </c>
      <c r="E1574" s="8">
        <v>18</v>
      </c>
      <c r="F1574" s="8" t="s">
        <v>15606</v>
      </c>
      <c r="G1574" s="8">
        <v>1</v>
      </c>
      <c r="H1574" s="8">
        <v>1</v>
      </c>
      <c r="I1574" s="8">
        <v>1</v>
      </c>
      <c r="J1574" s="8" t="s">
        <v>15605</v>
      </c>
      <c r="K1574" s="8" t="s">
        <v>15605</v>
      </c>
      <c r="L1574" s="8" t="s">
        <v>15604</v>
      </c>
      <c r="M1574" s="8" t="s">
        <v>15603</v>
      </c>
      <c r="N1574" s="8">
        <v>2021.7941699999999</v>
      </c>
      <c r="O1574" t="str">
        <f t="shared" si="49"/>
        <v/>
      </c>
      <c r="P1574" t="str">
        <f t="shared" si="50"/>
        <v/>
      </c>
    </row>
    <row r="1575" spans="1:16">
      <c r="A1575" s="8" t="s">
        <v>15602</v>
      </c>
      <c r="B1575" s="8" t="b">
        <v>0</v>
      </c>
      <c r="C1575" s="8" t="s">
        <v>16</v>
      </c>
      <c r="D1575" s="8" t="s">
        <v>16</v>
      </c>
      <c r="E1575" s="8">
        <v>14</v>
      </c>
      <c r="F1575" s="8" t="s">
        <v>15601</v>
      </c>
      <c r="G1575" s="8">
        <v>1</v>
      </c>
      <c r="H1575" s="8">
        <v>1</v>
      </c>
      <c r="I1575" s="8">
        <v>1</v>
      </c>
      <c r="J1575" s="8" t="s">
        <v>15600</v>
      </c>
      <c r="K1575" s="8" t="s">
        <v>15600</v>
      </c>
      <c r="L1575" s="8" t="s">
        <v>15599</v>
      </c>
      <c r="M1575" s="8" t="s">
        <v>15598</v>
      </c>
      <c r="N1575" s="8">
        <v>1761.8078499999999</v>
      </c>
      <c r="O1575" t="str">
        <f t="shared" si="49"/>
        <v/>
      </c>
      <c r="P1575" t="str">
        <f t="shared" si="50"/>
        <v/>
      </c>
    </row>
    <row r="1576" spans="1:16">
      <c r="A1576" s="8" t="s">
        <v>15597</v>
      </c>
      <c r="B1576" s="8" t="b">
        <v>0</v>
      </c>
      <c r="C1576" s="8" t="s">
        <v>16</v>
      </c>
      <c r="D1576" s="8" t="s">
        <v>16</v>
      </c>
      <c r="E1576" s="8">
        <v>12</v>
      </c>
      <c r="F1576" s="8" t="s">
        <v>15596</v>
      </c>
      <c r="G1576" s="8">
        <v>1</v>
      </c>
      <c r="H1576" s="8">
        <v>1</v>
      </c>
      <c r="I1576" s="8">
        <v>1</v>
      </c>
      <c r="J1576" s="8" t="s">
        <v>13624</v>
      </c>
      <c r="K1576" s="8" t="s">
        <v>13624</v>
      </c>
      <c r="L1576" s="8" t="s">
        <v>13623</v>
      </c>
      <c r="M1576" s="8" t="s">
        <v>15595</v>
      </c>
      <c r="N1576" s="8">
        <v>1527.7325599999999</v>
      </c>
      <c r="O1576" t="str">
        <f t="shared" si="49"/>
        <v/>
      </c>
      <c r="P1576" t="str">
        <f t="shared" si="50"/>
        <v/>
      </c>
    </row>
    <row r="1577" spans="1:16">
      <c r="A1577" s="8" t="s">
        <v>15594</v>
      </c>
      <c r="B1577" s="8" t="b">
        <v>0</v>
      </c>
      <c r="C1577" s="8" t="s">
        <v>16</v>
      </c>
      <c r="D1577" s="8" t="s">
        <v>16</v>
      </c>
      <c r="E1577" s="8">
        <v>13</v>
      </c>
      <c r="F1577" s="8" t="s">
        <v>15593</v>
      </c>
      <c r="G1577" s="8">
        <v>1</v>
      </c>
      <c r="H1577" s="8">
        <v>1</v>
      </c>
      <c r="I1577" s="8">
        <v>1</v>
      </c>
      <c r="J1577" s="8" t="s">
        <v>13624</v>
      </c>
      <c r="K1577" s="8" t="s">
        <v>13624</v>
      </c>
      <c r="L1577" s="8" t="s">
        <v>13623</v>
      </c>
      <c r="M1577" s="8" t="s">
        <v>15592</v>
      </c>
      <c r="N1577" s="8">
        <v>1655.82753</v>
      </c>
      <c r="O1577" t="str">
        <f t="shared" si="49"/>
        <v/>
      </c>
      <c r="P1577" t="str">
        <f t="shared" si="50"/>
        <v/>
      </c>
    </row>
    <row r="1578" spans="1:16">
      <c r="A1578" s="8" t="s">
        <v>15591</v>
      </c>
      <c r="B1578" s="8" t="b">
        <v>0</v>
      </c>
      <c r="C1578" s="8" t="s">
        <v>16</v>
      </c>
      <c r="D1578" s="8" t="s">
        <v>16</v>
      </c>
      <c r="E1578" s="8">
        <v>14</v>
      </c>
      <c r="F1578" s="8" t="s">
        <v>15590</v>
      </c>
      <c r="G1578" s="8">
        <v>1</v>
      </c>
      <c r="H1578" s="8">
        <v>1</v>
      </c>
      <c r="I1578" s="8">
        <v>2</v>
      </c>
      <c r="J1578" s="8" t="s">
        <v>13624</v>
      </c>
      <c r="K1578" s="8" t="s">
        <v>13624</v>
      </c>
      <c r="L1578" s="8" t="s">
        <v>13623</v>
      </c>
      <c r="M1578" s="8" t="s">
        <v>15589</v>
      </c>
      <c r="N1578" s="8">
        <v>1742.8595600000001</v>
      </c>
      <c r="O1578" t="str">
        <f t="shared" si="49"/>
        <v/>
      </c>
      <c r="P1578" t="str">
        <f t="shared" si="50"/>
        <v/>
      </c>
    </row>
    <row r="1579" spans="1:16">
      <c r="A1579" s="8" t="s">
        <v>2671</v>
      </c>
      <c r="B1579" s="8" t="b">
        <v>0</v>
      </c>
      <c r="C1579" s="8" t="s">
        <v>16</v>
      </c>
      <c r="D1579" s="8" t="s">
        <v>16</v>
      </c>
      <c r="E1579" s="8">
        <v>14</v>
      </c>
      <c r="F1579" s="8" t="s">
        <v>2670</v>
      </c>
      <c r="G1579" s="8">
        <v>1</v>
      </c>
      <c r="H1579" s="8">
        <v>1</v>
      </c>
      <c r="I1579" s="8">
        <v>1</v>
      </c>
      <c r="J1579" s="8" t="s">
        <v>2564</v>
      </c>
      <c r="K1579" s="8" t="s">
        <v>2564</v>
      </c>
      <c r="L1579" s="8" t="s">
        <v>2563</v>
      </c>
      <c r="M1579" s="8" t="s">
        <v>2669</v>
      </c>
      <c r="N1579" s="8">
        <v>1637.74017</v>
      </c>
      <c r="O1579" t="str">
        <f t="shared" si="49"/>
        <v/>
      </c>
      <c r="P1579" t="str">
        <f t="shared" si="50"/>
        <v/>
      </c>
    </row>
    <row r="1580" spans="1:16">
      <c r="A1580" s="8" t="s">
        <v>2674</v>
      </c>
      <c r="B1580" s="8" t="b">
        <v>0</v>
      </c>
      <c r="C1580" s="8" t="s">
        <v>16</v>
      </c>
      <c r="D1580" s="8" t="s">
        <v>16</v>
      </c>
      <c r="E1580" s="8">
        <v>15</v>
      </c>
      <c r="F1580" s="8" t="s">
        <v>2673</v>
      </c>
      <c r="G1580" s="8">
        <v>1</v>
      </c>
      <c r="H1580" s="8">
        <v>1</v>
      </c>
      <c r="I1580" s="8">
        <v>1</v>
      </c>
      <c r="J1580" s="8" t="s">
        <v>2564</v>
      </c>
      <c r="K1580" s="8" t="s">
        <v>2564</v>
      </c>
      <c r="L1580" s="8" t="s">
        <v>2563</v>
      </c>
      <c r="M1580" s="8" t="s">
        <v>2672</v>
      </c>
      <c r="N1580" s="8">
        <v>1765.7987499999999</v>
      </c>
      <c r="O1580" t="str">
        <f t="shared" si="49"/>
        <v/>
      </c>
      <c r="P1580" t="str">
        <f t="shared" si="50"/>
        <v/>
      </c>
    </row>
    <row r="1581" spans="1:16">
      <c r="A1581" s="8" t="s">
        <v>2677</v>
      </c>
      <c r="B1581" s="8" t="b">
        <v>0</v>
      </c>
      <c r="C1581" s="8" t="s">
        <v>16</v>
      </c>
      <c r="D1581" s="8" t="s">
        <v>16</v>
      </c>
      <c r="E1581" s="8">
        <v>16</v>
      </c>
      <c r="F1581" s="8" t="s">
        <v>2676</v>
      </c>
      <c r="G1581" s="8">
        <v>1</v>
      </c>
      <c r="H1581" s="8">
        <v>1</v>
      </c>
      <c r="I1581" s="8">
        <v>2</v>
      </c>
      <c r="J1581" s="8" t="s">
        <v>2564</v>
      </c>
      <c r="K1581" s="8" t="s">
        <v>2564</v>
      </c>
      <c r="L1581" s="8" t="s">
        <v>2563</v>
      </c>
      <c r="M1581" s="8" t="s">
        <v>2675</v>
      </c>
      <c r="N1581" s="8">
        <v>1894.8413399999999</v>
      </c>
      <c r="O1581" t="str">
        <f t="shared" si="49"/>
        <v/>
      </c>
      <c r="P1581" t="str">
        <f t="shared" si="50"/>
        <v/>
      </c>
    </row>
    <row r="1582" spans="1:16">
      <c r="A1582" s="8" t="s">
        <v>15588</v>
      </c>
      <c r="B1582" s="8" t="b">
        <v>0</v>
      </c>
      <c r="C1582" s="8" t="s">
        <v>16</v>
      </c>
      <c r="D1582" s="8" t="s">
        <v>16</v>
      </c>
      <c r="E1582" s="8">
        <v>21</v>
      </c>
      <c r="F1582" s="8" t="s">
        <v>15587</v>
      </c>
      <c r="G1582" s="8">
        <v>1</v>
      </c>
      <c r="H1582" s="8">
        <v>1</v>
      </c>
      <c r="I1582" s="8">
        <v>1</v>
      </c>
      <c r="J1582" s="8" t="s">
        <v>15586</v>
      </c>
      <c r="K1582" s="8" t="s">
        <v>15586</v>
      </c>
      <c r="L1582" s="8" t="s">
        <v>15585</v>
      </c>
      <c r="M1582" s="8" t="s">
        <v>15584</v>
      </c>
      <c r="N1582" s="8">
        <v>2064.79999</v>
      </c>
      <c r="O1582" t="str">
        <f t="shared" si="49"/>
        <v/>
      </c>
      <c r="P1582" t="str">
        <f t="shared" si="50"/>
        <v/>
      </c>
    </row>
    <row r="1583" spans="1:16">
      <c r="A1583" s="8" t="s">
        <v>15583</v>
      </c>
      <c r="B1583" s="8" t="b">
        <v>0</v>
      </c>
      <c r="C1583" s="8" t="s">
        <v>16</v>
      </c>
      <c r="D1583" s="8" t="s">
        <v>16</v>
      </c>
      <c r="E1583" s="8">
        <v>14</v>
      </c>
      <c r="F1583" s="8" t="s">
        <v>15582</v>
      </c>
      <c r="G1583" s="8">
        <v>1</v>
      </c>
      <c r="H1583" s="8">
        <v>1</v>
      </c>
      <c r="I1583" s="8">
        <v>1</v>
      </c>
      <c r="J1583" s="8" t="s">
        <v>744</v>
      </c>
      <c r="K1583" s="8" t="s">
        <v>744</v>
      </c>
      <c r="L1583" s="8" t="s">
        <v>745</v>
      </c>
      <c r="M1583" s="8" t="s">
        <v>15581</v>
      </c>
      <c r="N1583" s="8">
        <v>1639.85508</v>
      </c>
      <c r="O1583" t="str">
        <f t="shared" si="49"/>
        <v/>
      </c>
      <c r="P1583" t="str">
        <f t="shared" si="50"/>
        <v/>
      </c>
    </row>
    <row r="1584" spans="1:16">
      <c r="A1584" s="8" t="s">
        <v>15580</v>
      </c>
      <c r="B1584" s="8" t="b">
        <v>0</v>
      </c>
      <c r="C1584" s="8" t="s">
        <v>16</v>
      </c>
      <c r="D1584" s="8" t="s">
        <v>16</v>
      </c>
      <c r="E1584" s="8">
        <v>13</v>
      </c>
      <c r="F1584" s="8" t="s">
        <v>15579</v>
      </c>
      <c r="G1584" s="8">
        <v>1</v>
      </c>
      <c r="H1584" s="8">
        <v>1</v>
      </c>
      <c r="I1584" s="8">
        <v>1</v>
      </c>
      <c r="J1584" s="8" t="s">
        <v>13920</v>
      </c>
      <c r="K1584" s="8" t="s">
        <v>13920</v>
      </c>
      <c r="L1584" s="8" t="s">
        <v>13919</v>
      </c>
      <c r="M1584" s="8" t="s">
        <v>15578</v>
      </c>
      <c r="N1584" s="8">
        <v>1384.7682199999999</v>
      </c>
      <c r="O1584" t="str">
        <f t="shared" si="49"/>
        <v/>
      </c>
      <c r="P1584" t="str">
        <f t="shared" si="50"/>
        <v/>
      </c>
    </row>
    <row r="1585" spans="1:16">
      <c r="A1585" s="8" t="s">
        <v>2719</v>
      </c>
      <c r="B1585" s="8" t="b">
        <v>0</v>
      </c>
      <c r="C1585" s="8" t="s">
        <v>70</v>
      </c>
      <c r="D1585" s="8" t="s">
        <v>16</v>
      </c>
      <c r="E1585" s="8">
        <v>15</v>
      </c>
      <c r="F1585" s="8" t="s">
        <v>2718</v>
      </c>
      <c r="G1585" s="8">
        <v>1</v>
      </c>
      <c r="H1585" s="8">
        <v>4</v>
      </c>
      <c r="I1585" s="8">
        <v>1</v>
      </c>
      <c r="J1585" s="8" t="s">
        <v>1229</v>
      </c>
      <c r="K1585" s="8" t="s">
        <v>2260</v>
      </c>
      <c r="L1585" s="8" t="s">
        <v>1231</v>
      </c>
      <c r="M1585" s="8" t="s">
        <v>2717</v>
      </c>
      <c r="N1585" s="8">
        <v>1675.84319</v>
      </c>
      <c r="O1585" t="str">
        <f t="shared" si="49"/>
        <v/>
      </c>
      <c r="P1585" t="str">
        <f t="shared" si="50"/>
        <v/>
      </c>
    </row>
    <row r="1586" spans="1:16">
      <c r="A1586" s="8" t="s">
        <v>15577</v>
      </c>
      <c r="B1586" s="8" t="b">
        <v>0</v>
      </c>
      <c r="C1586" s="8" t="s">
        <v>16</v>
      </c>
      <c r="D1586" s="8" t="s">
        <v>16</v>
      </c>
      <c r="E1586" s="8">
        <v>16</v>
      </c>
      <c r="F1586" s="8" t="s">
        <v>15576</v>
      </c>
      <c r="G1586" s="8">
        <v>1</v>
      </c>
      <c r="H1586" s="8">
        <v>1</v>
      </c>
      <c r="I1586" s="8">
        <v>1</v>
      </c>
      <c r="J1586" s="8" t="s">
        <v>12945</v>
      </c>
      <c r="K1586" s="8" t="s">
        <v>12945</v>
      </c>
      <c r="L1586" s="8" t="s">
        <v>12944</v>
      </c>
      <c r="M1586" s="8" t="s">
        <v>15575</v>
      </c>
      <c r="N1586" s="8">
        <v>1942.0504800000001</v>
      </c>
      <c r="O1586" t="str">
        <f t="shared" si="49"/>
        <v/>
      </c>
      <c r="P1586" t="str">
        <f t="shared" si="50"/>
        <v/>
      </c>
    </row>
    <row r="1587" spans="1:16">
      <c r="A1587" s="8" t="s">
        <v>15574</v>
      </c>
      <c r="B1587" s="8" t="b">
        <v>0</v>
      </c>
      <c r="C1587" s="8" t="s">
        <v>16</v>
      </c>
      <c r="D1587" s="8" t="s">
        <v>16</v>
      </c>
      <c r="E1587" s="8">
        <v>16</v>
      </c>
      <c r="F1587" s="8" t="s">
        <v>15573</v>
      </c>
      <c r="G1587" s="8">
        <v>1</v>
      </c>
      <c r="H1587" s="8">
        <v>1</v>
      </c>
      <c r="I1587" s="8">
        <v>1</v>
      </c>
      <c r="J1587" s="8" t="s">
        <v>14665</v>
      </c>
      <c r="K1587" s="8" t="s">
        <v>14665</v>
      </c>
      <c r="L1587" s="8" t="s">
        <v>14664</v>
      </c>
      <c r="M1587" s="8" t="s">
        <v>15572</v>
      </c>
      <c r="N1587" s="8">
        <v>1837.8602800000001</v>
      </c>
      <c r="O1587" t="str">
        <f t="shared" si="49"/>
        <v/>
      </c>
      <c r="P1587" t="str">
        <f t="shared" si="50"/>
        <v/>
      </c>
    </row>
    <row r="1588" spans="1:16">
      <c r="A1588" s="8" t="s">
        <v>15571</v>
      </c>
      <c r="B1588" s="8" t="b">
        <v>0</v>
      </c>
      <c r="C1588" s="8" t="s">
        <v>70</v>
      </c>
      <c r="D1588" s="8" t="s">
        <v>16</v>
      </c>
      <c r="E1588" s="8">
        <v>15</v>
      </c>
      <c r="F1588" s="8" t="s">
        <v>15570</v>
      </c>
      <c r="G1588" s="8">
        <v>1</v>
      </c>
      <c r="H1588" s="8">
        <v>2</v>
      </c>
      <c r="I1588" s="8">
        <v>1</v>
      </c>
      <c r="J1588" s="8" t="s">
        <v>15569</v>
      </c>
      <c r="K1588" s="8" t="s">
        <v>15568</v>
      </c>
      <c r="L1588" s="8" t="s">
        <v>15567</v>
      </c>
      <c r="M1588" s="8" t="s">
        <v>15566</v>
      </c>
      <c r="N1588" s="8">
        <v>1934.0341699999999</v>
      </c>
      <c r="O1588" t="str">
        <f t="shared" si="49"/>
        <v/>
      </c>
      <c r="P1588" t="str">
        <f t="shared" si="50"/>
        <v/>
      </c>
    </row>
    <row r="1589" spans="1:16">
      <c r="A1589" s="8" t="s">
        <v>15565</v>
      </c>
      <c r="B1589" s="8" t="b">
        <v>0</v>
      </c>
      <c r="C1589" s="8" t="s">
        <v>70</v>
      </c>
      <c r="D1589" s="8" t="s">
        <v>1512</v>
      </c>
      <c r="E1589" s="8">
        <v>16</v>
      </c>
      <c r="F1589" s="8" t="s">
        <v>15564</v>
      </c>
      <c r="G1589" s="8">
        <v>1</v>
      </c>
      <c r="H1589" s="8">
        <v>2</v>
      </c>
      <c r="I1589" s="8">
        <v>2</v>
      </c>
      <c r="J1589" s="8" t="s">
        <v>15563</v>
      </c>
      <c r="K1589" s="8" t="s">
        <v>15562</v>
      </c>
      <c r="L1589" s="8" t="s">
        <v>15561</v>
      </c>
      <c r="M1589" s="8" t="s">
        <v>15560</v>
      </c>
      <c r="N1589" s="8">
        <v>1855.99461</v>
      </c>
      <c r="O1589" t="str">
        <f t="shared" si="49"/>
        <v/>
      </c>
      <c r="P1589" t="str">
        <f t="shared" si="50"/>
        <v/>
      </c>
    </row>
    <row r="1590" spans="1:16">
      <c r="A1590" s="8" t="s">
        <v>15559</v>
      </c>
      <c r="B1590" s="8" t="b">
        <v>0</v>
      </c>
      <c r="C1590" s="8" t="s">
        <v>16</v>
      </c>
      <c r="D1590" s="8" t="s">
        <v>16</v>
      </c>
      <c r="E1590" s="8">
        <v>13</v>
      </c>
      <c r="F1590" s="8" t="s">
        <v>15558</v>
      </c>
      <c r="G1590" s="8">
        <v>1</v>
      </c>
      <c r="H1590" s="8">
        <v>1</v>
      </c>
      <c r="I1590" s="8">
        <v>1</v>
      </c>
      <c r="J1590" s="8" t="s">
        <v>13462</v>
      </c>
      <c r="K1590" s="8" t="s">
        <v>13462</v>
      </c>
      <c r="L1590" s="8" t="s">
        <v>13461</v>
      </c>
      <c r="M1590" s="8" t="s">
        <v>15557</v>
      </c>
      <c r="N1590" s="8">
        <v>1492.8481999999999</v>
      </c>
      <c r="O1590" t="str">
        <f t="shared" si="49"/>
        <v/>
      </c>
      <c r="P1590" t="str">
        <f t="shared" si="50"/>
        <v/>
      </c>
    </row>
    <row r="1591" spans="1:16">
      <c r="A1591" s="8" t="s">
        <v>2507</v>
      </c>
      <c r="B1591" s="8" t="b">
        <v>0</v>
      </c>
      <c r="C1591" s="8" t="s">
        <v>16</v>
      </c>
      <c r="D1591" s="8" t="s">
        <v>16</v>
      </c>
      <c r="E1591" s="8">
        <v>17</v>
      </c>
      <c r="F1591" s="8" t="s">
        <v>2506</v>
      </c>
      <c r="G1591" s="8">
        <v>1</v>
      </c>
      <c r="H1591" s="8">
        <v>1</v>
      </c>
      <c r="I1591" s="8">
        <v>1</v>
      </c>
      <c r="J1591" s="8" t="s">
        <v>695</v>
      </c>
      <c r="K1591" s="8" t="s">
        <v>695</v>
      </c>
      <c r="L1591" s="8" t="s">
        <v>696</v>
      </c>
      <c r="M1591" s="8" t="s">
        <v>2505</v>
      </c>
      <c r="N1591" s="8">
        <v>2027.0695499999999</v>
      </c>
      <c r="O1591" t="str">
        <f t="shared" si="49"/>
        <v/>
      </c>
      <c r="P1591" t="str">
        <f t="shared" si="50"/>
        <v/>
      </c>
    </row>
    <row r="1592" spans="1:16">
      <c r="A1592" s="8" t="s">
        <v>15556</v>
      </c>
      <c r="B1592" s="8" t="b">
        <v>0</v>
      </c>
      <c r="C1592" s="8" t="s">
        <v>16</v>
      </c>
      <c r="D1592" s="8" t="s">
        <v>16</v>
      </c>
      <c r="E1592" s="8">
        <v>12</v>
      </c>
      <c r="F1592" s="8" t="s">
        <v>15555</v>
      </c>
      <c r="G1592" s="8">
        <v>1</v>
      </c>
      <c r="H1592" s="8">
        <v>1</v>
      </c>
      <c r="I1592" s="8">
        <v>1</v>
      </c>
      <c r="J1592" s="8" t="s">
        <v>1130</v>
      </c>
      <c r="K1592" s="8" t="s">
        <v>1130</v>
      </c>
      <c r="L1592" s="8" t="s">
        <v>1131</v>
      </c>
      <c r="M1592" s="8" t="s">
        <v>15554</v>
      </c>
      <c r="N1592" s="8">
        <v>1338.6787400000001</v>
      </c>
      <c r="O1592" t="str">
        <f t="shared" si="49"/>
        <v/>
      </c>
      <c r="P1592" t="str">
        <f t="shared" si="50"/>
        <v/>
      </c>
    </row>
    <row r="1593" spans="1:16">
      <c r="A1593" s="8" t="s">
        <v>15553</v>
      </c>
      <c r="B1593" s="8" t="b">
        <v>0</v>
      </c>
      <c r="C1593" s="8" t="s">
        <v>16</v>
      </c>
      <c r="D1593" s="8" t="s">
        <v>16</v>
      </c>
      <c r="E1593" s="8">
        <v>14</v>
      </c>
      <c r="F1593" s="8" t="s">
        <v>15552</v>
      </c>
      <c r="G1593" s="8">
        <v>1</v>
      </c>
      <c r="H1593" s="8">
        <v>2</v>
      </c>
      <c r="I1593" s="8">
        <v>1</v>
      </c>
      <c r="J1593" s="8" t="s">
        <v>676</v>
      </c>
      <c r="K1593" s="8" t="s">
        <v>1092</v>
      </c>
      <c r="L1593" s="8" t="s">
        <v>678</v>
      </c>
      <c r="M1593" s="8" t="s">
        <v>15551</v>
      </c>
      <c r="N1593" s="8">
        <v>1610.80204</v>
      </c>
      <c r="O1593" t="str">
        <f t="shared" si="49"/>
        <v/>
      </c>
      <c r="P1593" t="str">
        <f t="shared" si="50"/>
        <v/>
      </c>
    </row>
    <row r="1594" spans="1:16">
      <c r="A1594" s="8" t="s">
        <v>15550</v>
      </c>
      <c r="B1594" s="8" t="b">
        <v>0</v>
      </c>
      <c r="C1594" s="8" t="s">
        <v>16</v>
      </c>
      <c r="D1594" s="8" t="s">
        <v>16</v>
      </c>
      <c r="E1594" s="8">
        <v>14</v>
      </c>
      <c r="F1594" s="8" t="s">
        <v>15549</v>
      </c>
      <c r="G1594" s="8">
        <v>1</v>
      </c>
      <c r="H1594" s="8">
        <v>1</v>
      </c>
      <c r="I1594" s="8">
        <v>1</v>
      </c>
      <c r="J1594" s="8" t="s">
        <v>1130</v>
      </c>
      <c r="K1594" s="8" t="s">
        <v>1130</v>
      </c>
      <c r="L1594" s="8" t="s">
        <v>1131</v>
      </c>
      <c r="M1594" s="8" t="s">
        <v>15548</v>
      </c>
      <c r="N1594" s="8">
        <v>1512.74279</v>
      </c>
      <c r="O1594" t="str">
        <f t="shared" si="49"/>
        <v/>
      </c>
      <c r="P1594" t="str">
        <f t="shared" si="50"/>
        <v/>
      </c>
    </row>
    <row r="1595" spans="1:16">
      <c r="A1595" s="8" t="s">
        <v>15547</v>
      </c>
      <c r="B1595" s="8" t="b">
        <v>0</v>
      </c>
      <c r="C1595" s="8" t="s">
        <v>16</v>
      </c>
      <c r="D1595" s="8" t="s">
        <v>16</v>
      </c>
      <c r="E1595" s="8">
        <v>14</v>
      </c>
      <c r="F1595" s="8" t="s">
        <v>15546</v>
      </c>
      <c r="G1595" s="8">
        <v>1</v>
      </c>
      <c r="H1595" s="8">
        <v>1</v>
      </c>
      <c r="I1595" s="8">
        <v>1</v>
      </c>
      <c r="J1595" s="8" t="s">
        <v>5808</v>
      </c>
      <c r="K1595" s="8" t="s">
        <v>5808</v>
      </c>
      <c r="L1595" s="8" t="s">
        <v>5807</v>
      </c>
      <c r="M1595" s="8" t="s">
        <v>15545</v>
      </c>
      <c r="N1595" s="8">
        <v>1837.9707800000001</v>
      </c>
      <c r="O1595" t="str">
        <f t="shared" si="49"/>
        <v/>
      </c>
      <c r="P1595" t="str">
        <f t="shared" si="50"/>
        <v/>
      </c>
    </row>
    <row r="1596" spans="1:16">
      <c r="A1596" s="8" t="s">
        <v>15544</v>
      </c>
      <c r="B1596" s="8" t="b">
        <v>0</v>
      </c>
      <c r="C1596" s="8" t="s">
        <v>16</v>
      </c>
      <c r="D1596" s="8" t="s">
        <v>16</v>
      </c>
      <c r="E1596" s="8">
        <v>15</v>
      </c>
      <c r="F1596" s="8" t="s">
        <v>15543</v>
      </c>
      <c r="G1596" s="8">
        <v>1</v>
      </c>
      <c r="H1596" s="8">
        <v>1</v>
      </c>
      <c r="I1596" s="8">
        <v>1</v>
      </c>
      <c r="J1596" s="8" t="s">
        <v>5808</v>
      </c>
      <c r="K1596" s="8" t="s">
        <v>5808</v>
      </c>
      <c r="L1596" s="8" t="s">
        <v>5807</v>
      </c>
      <c r="M1596" s="8" t="s">
        <v>15542</v>
      </c>
      <c r="N1596" s="8">
        <v>1952.0137099999999</v>
      </c>
      <c r="O1596" t="str">
        <f t="shared" si="49"/>
        <v/>
      </c>
      <c r="P1596" t="str">
        <f t="shared" si="50"/>
        <v/>
      </c>
    </row>
    <row r="1597" spans="1:16">
      <c r="A1597" s="8" t="s">
        <v>12145</v>
      </c>
      <c r="B1597" s="8" t="b">
        <v>0</v>
      </c>
      <c r="C1597" s="8" t="s">
        <v>16</v>
      </c>
      <c r="D1597" s="8" t="s">
        <v>618</v>
      </c>
      <c r="E1597" s="8">
        <v>16</v>
      </c>
      <c r="F1597" s="8" t="s">
        <v>12144</v>
      </c>
      <c r="G1597" s="8">
        <v>1</v>
      </c>
      <c r="H1597" s="8">
        <v>1</v>
      </c>
      <c r="I1597" s="8">
        <v>2</v>
      </c>
      <c r="J1597" s="8" t="s">
        <v>12143</v>
      </c>
      <c r="K1597" s="8" t="s">
        <v>12143</v>
      </c>
      <c r="L1597" s="8" t="s">
        <v>12142</v>
      </c>
      <c r="M1597" s="8" t="s">
        <v>12141</v>
      </c>
      <c r="N1597" s="8">
        <v>1886.88003</v>
      </c>
      <c r="O1597" t="str">
        <f t="shared" si="49"/>
        <v/>
      </c>
      <c r="P1597" t="str">
        <f t="shared" si="50"/>
        <v/>
      </c>
    </row>
    <row r="1598" spans="1:16">
      <c r="A1598" s="8" t="s">
        <v>15541</v>
      </c>
      <c r="B1598" s="8" t="b">
        <v>0</v>
      </c>
      <c r="C1598" s="8" t="s">
        <v>70</v>
      </c>
      <c r="D1598" s="8" t="s">
        <v>16</v>
      </c>
      <c r="E1598" s="8">
        <v>17</v>
      </c>
      <c r="F1598" s="8" t="s">
        <v>15540</v>
      </c>
      <c r="G1598" s="8">
        <v>1</v>
      </c>
      <c r="H1598" s="8">
        <v>1</v>
      </c>
      <c r="I1598" s="8">
        <v>1</v>
      </c>
      <c r="J1598" s="8" t="s">
        <v>15539</v>
      </c>
      <c r="K1598" s="8" t="s">
        <v>15539</v>
      </c>
      <c r="L1598" s="8" t="s">
        <v>15538</v>
      </c>
      <c r="M1598" s="8" t="s">
        <v>15537</v>
      </c>
      <c r="N1598" s="8">
        <v>1886.9606699999999</v>
      </c>
      <c r="O1598" t="str">
        <f t="shared" si="49"/>
        <v/>
      </c>
      <c r="P1598" t="str">
        <f t="shared" si="50"/>
        <v/>
      </c>
    </row>
    <row r="1599" spans="1:16">
      <c r="A1599" s="8" t="s">
        <v>15536</v>
      </c>
      <c r="B1599" s="8" t="b">
        <v>0</v>
      </c>
      <c r="C1599" s="8" t="s">
        <v>16</v>
      </c>
      <c r="D1599" s="8" t="s">
        <v>16</v>
      </c>
      <c r="E1599" s="8">
        <v>13</v>
      </c>
      <c r="F1599" s="8" t="s">
        <v>15535</v>
      </c>
      <c r="G1599" s="8">
        <v>1</v>
      </c>
      <c r="H1599" s="8">
        <v>1</v>
      </c>
      <c r="I1599" s="8">
        <v>1</v>
      </c>
      <c r="J1599" s="8" t="s">
        <v>15534</v>
      </c>
      <c r="K1599" s="8" t="s">
        <v>15534</v>
      </c>
      <c r="L1599" s="8" t="s">
        <v>15533</v>
      </c>
      <c r="M1599" s="8" t="s">
        <v>15532</v>
      </c>
      <c r="N1599" s="8">
        <v>1708.8077900000001</v>
      </c>
      <c r="O1599" t="str">
        <f t="shared" si="49"/>
        <v/>
      </c>
      <c r="P1599" t="str">
        <f t="shared" si="50"/>
        <v/>
      </c>
    </row>
    <row r="1600" spans="1:16">
      <c r="A1600" s="8" t="s">
        <v>15531</v>
      </c>
      <c r="B1600" s="8" t="b">
        <v>0</v>
      </c>
      <c r="C1600" s="8" t="s">
        <v>70</v>
      </c>
      <c r="D1600" s="8" t="s">
        <v>16</v>
      </c>
      <c r="E1600" s="8">
        <v>16</v>
      </c>
      <c r="F1600" s="8" t="s">
        <v>15530</v>
      </c>
      <c r="G1600" s="8">
        <v>1</v>
      </c>
      <c r="H1600" s="8">
        <v>6</v>
      </c>
      <c r="I1600" s="8">
        <v>2</v>
      </c>
      <c r="J1600" s="8" t="s">
        <v>13586</v>
      </c>
      <c r="K1600" s="8" t="s">
        <v>15526</v>
      </c>
      <c r="L1600" s="8" t="s">
        <v>13584</v>
      </c>
      <c r="M1600" s="8" t="s">
        <v>15529</v>
      </c>
      <c r="N1600" s="8">
        <v>1809.9817399999999</v>
      </c>
      <c r="O1600" t="str">
        <f t="shared" si="49"/>
        <v/>
      </c>
      <c r="P1600" t="str">
        <f t="shared" si="50"/>
        <v/>
      </c>
    </row>
    <row r="1601" spans="1:16">
      <c r="A1601" s="8" t="s">
        <v>15528</v>
      </c>
      <c r="B1601" s="8" t="b">
        <v>0</v>
      </c>
      <c r="C1601" s="8" t="s">
        <v>70</v>
      </c>
      <c r="D1601" s="8" t="s">
        <v>16</v>
      </c>
      <c r="E1601" s="8">
        <v>17</v>
      </c>
      <c r="F1601" s="8" t="s">
        <v>15527</v>
      </c>
      <c r="G1601" s="8">
        <v>1</v>
      </c>
      <c r="H1601" s="8">
        <v>6</v>
      </c>
      <c r="I1601" s="8">
        <v>1</v>
      </c>
      <c r="J1601" s="8" t="s">
        <v>13586</v>
      </c>
      <c r="K1601" s="8" t="s">
        <v>15526</v>
      </c>
      <c r="L1601" s="8" t="s">
        <v>13584</v>
      </c>
      <c r="M1601" s="8" t="s">
        <v>15525</v>
      </c>
      <c r="N1601" s="8">
        <v>1924.02466</v>
      </c>
      <c r="O1601" t="str">
        <f t="shared" si="49"/>
        <v/>
      </c>
      <c r="P1601" t="str">
        <f t="shared" si="50"/>
        <v/>
      </c>
    </row>
    <row r="1602" spans="1:16">
      <c r="A1602" s="8" t="s">
        <v>2510</v>
      </c>
      <c r="B1602" s="8" t="b">
        <v>0</v>
      </c>
      <c r="C1602" s="8" t="s">
        <v>16</v>
      </c>
      <c r="D1602" s="8" t="s">
        <v>16</v>
      </c>
      <c r="E1602" s="8">
        <v>14</v>
      </c>
      <c r="F1602" s="8" t="s">
        <v>2509</v>
      </c>
      <c r="G1602" s="8">
        <v>1</v>
      </c>
      <c r="H1602" s="8">
        <v>1</v>
      </c>
      <c r="I1602" s="8">
        <v>3</v>
      </c>
      <c r="J1602" s="8" t="s">
        <v>744</v>
      </c>
      <c r="K1602" s="8" t="s">
        <v>744</v>
      </c>
      <c r="L1602" s="8" t="s">
        <v>745</v>
      </c>
      <c r="M1602" s="8" t="s">
        <v>2508</v>
      </c>
      <c r="N1602" s="8">
        <v>1467.7325599999999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3979</v>
      </c>
      <c r="B1603" s="8" t="b">
        <v>0</v>
      </c>
      <c r="C1603" s="8" t="s">
        <v>16</v>
      </c>
      <c r="D1603" s="8" t="s">
        <v>16</v>
      </c>
      <c r="E1603" s="8">
        <v>18</v>
      </c>
      <c r="F1603" s="8" t="s">
        <v>3978</v>
      </c>
      <c r="G1603" s="8">
        <v>1</v>
      </c>
      <c r="H1603" s="8">
        <v>1</v>
      </c>
      <c r="I1603" s="8">
        <v>2</v>
      </c>
      <c r="J1603" s="8" t="s">
        <v>2091</v>
      </c>
      <c r="K1603" s="8" t="s">
        <v>2091</v>
      </c>
      <c r="L1603" s="8" t="s">
        <v>2090</v>
      </c>
      <c r="M1603" s="8" t="s">
        <v>3977</v>
      </c>
      <c r="N1603" s="8">
        <v>2019.9617900000001</v>
      </c>
      <c r="O1603" t="str">
        <f t="shared" si="51"/>
        <v/>
      </c>
      <c r="P1603" t="str">
        <f t="shared" si="52"/>
        <v/>
      </c>
    </row>
    <row r="1604" spans="1:16">
      <c r="A1604" s="8" t="s">
        <v>15524</v>
      </c>
      <c r="B1604" s="8" t="b">
        <v>0</v>
      </c>
      <c r="C1604" s="8" t="s">
        <v>16</v>
      </c>
      <c r="D1604" s="8" t="s">
        <v>16</v>
      </c>
      <c r="E1604" s="8">
        <v>13</v>
      </c>
      <c r="F1604" s="8" t="s">
        <v>15523</v>
      </c>
      <c r="G1604" s="8">
        <v>1</v>
      </c>
      <c r="H1604" s="8">
        <v>2</v>
      </c>
      <c r="I1604" s="8">
        <v>1</v>
      </c>
      <c r="J1604" s="8" t="s">
        <v>676</v>
      </c>
      <c r="K1604" s="8" t="s">
        <v>1092</v>
      </c>
      <c r="L1604" s="8" t="s">
        <v>678</v>
      </c>
      <c r="M1604" s="8" t="s">
        <v>15522</v>
      </c>
      <c r="N1604" s="8">
        <v>1482.7070799999999</v>
      </c>
      <c r="O1604" t="str">
        <f t="shared" si="51"/>
        <v/>
      </c>
      <c r="P1604" t="str">
        <f t="shared" si="52"/>
        <v/>
      </c>
    </row>
    <row r="1605" spans="1:16">
      <c r="A1605" s="8" t="s">
        <v>15521</v>
      </c>
      <c r="B1605" s="8" t="b">
        <v>0</v>
      </c>
      <c r="C1605" s="8" t="s">
        <v>16</v>
      </c>
      <c r="D1605" s="8" t="s">
        <v>16</v>
      </c>
      <c r="E1605" s="8">
        <v>15</v>
      </c>
      <c r="F1605" s="8" t="s">
        <v>15520</v>
      </c>
      <c r="G1605" s="8">
        <v>1</v>
      </c>
      <c r="H1605" s="8">
        <v>1</v>
      </c>
      <c r="I1605" s="8">
        <v>1</v>
      </c>
      <c r="J1605" s="8" t="s">
        <v>1718</v>
      </c>
      <c r="K1605" s="8" t="s">
        <v>1718</v>
      </c>
      <c r="L1605" s="8" t="s">
        <v>1719</v>
      </c>
      <c r="M1605" s="8" t="s">
        <v>15519</v>
      </c>
      <c r="N1605" s="8">
        <v>1700.9653599999999</v>
      </c>
      <c r="O1605" t="str">
        <f t="shared" si="51"/>
        <v/>
      </c>
      <c r="P1605" t="str">
        <f t="shared" si="52"/>
        <v/>
      </c>
    </row>
    <row r="1606" spans="1:16">
      <c r="A1606" s="8" t="s">
        <v>2719</v>
      </c>
      <c r="B1606" s="8" t="b">
        <v>0</v>
      </c>
      <c r="C1606" s="8" t="s">
        <v>70</v>
      </c>
      <c r="D1606" s="8" t="s">
        <v>333</v>
      </c>
      <c r="E1606" s="8">
        <v>15</v>
      </c>
      <c r="F1606" s="8" t="s">
        <v>2718</v>
      </c>
      <c r="G1606" s="8">
        <v>1</v>
      </c>
      <c r="H1606" s="8">
        <v>4</v>
      </c>
      <c r="I1606" s="8">
        <v>4</v>
      </c>
      <c r="J1606" s="8" t="s">
        <v>1229</v>
      </c>
      <c r="K1606" s="8" t="s">
        <v>2260</v>
      </c>
      <c r="L1606" s="8" t="s">
        <v>1231</v>
      </c>
      <c r="M1606" s="8" t="s">
        <v>2717</v>
      </c>
      <c r="N1606" s="8">
        <v>1691.8381099999999</v>
      </c>
      <c r="O1606" t="str">
        <f t="shared" si="51"/>
        <v/>
      </c>
      <c r="P1606" t="str">
        <f t="shared" si="52"/>
        <v/>
      </c>
    </row>
    <row r="1607" spans="1:16">
      <c r="A1607" s="8" t="s">
        <v>2722</v>
      </c>
      <c r="B1607" s="8" t="b">
        <v>0</v>
      </c>
      <c r="C1607" s="8" t="s">
        <v>70</v>
      </c>
      <c r="D1607" s="8" t="s">
        <v>16</v>
      </c>
      <c r="E1607" s="8">
        <v>17</v>
      </c>
      <c r="F1607" s="8" t="s">
        <v>2721</v>
      </c>
      <c r="G1607" s="8">
        <v>1</v>
      </c>
      <c r="H1607" s="8">
        <v>2</v>
      </c>
      <c r="I1607" s="8">
        <v>1</v>
      </c>
      <c r="J1607" s="8" t="s">
        <v>1229</v>
      </c>
      <c r="K1607" s="8" t="s">
        <v>1230</v>
      </c>
      <c r="L1607" s="8" t="s">
        <v>1231</v>
      </c>
      <c r="M1607" s="8" t="s">
        <v>2720</v>
      </c>
      <c r="N1607" s="8">
        <v>1951.9541999999999</v>
      </c>
      <c r="O1607" t="str">
        <f t="shared" si="51"/>
        <v/>
      </c>
      <c r="P1607" t="str">
        <f t="shared" si="52"/>
        <v/>
      </c>
    </row>
    <row r="1608" spans="1:16">
      <c r="A1608" s="8" t="s">
        <v>2722</v>
      </c>
      <c r="B1608" s="8" t="b">
        <v>0</v>
      </c>
      <c r="C1608" s="8" t="s">
        <v>70</v>
      </c>
      <c r="D1608" s="8" t="s">
        <v>333</v>
      </c>
      <c r="E1608" s="8">
        <v>17</v>
      </c>
      <c r="F1608" s="8" t="s">
        <v>2721</v>
      </c>
      <c r="G1608" s="8">
        <v>1</v>
      </c>
      <c r="H1608" s="8">
        <v>2</v>
      </c>
      <c r="I1608" s="8">
        <v>4</v>
      </c>
      <c r="J1608" s="8" t="s">
        <v>1229</v>
      </c>
      <c r="K1608" s="8" t="s">
        <v>1230</v>
      </c>
      <c r="L1608" s="8" t="s">
        <v>1231</v>
      </c>
      <c r="M1608" s="8" t="s">
        <v>2720</v>
      </c>
      <c r="N1608" s="8">
        <v>1967.94912</v>
      </c>
      <c r="O1608" t="str">
        <f t="shared" si="51"/>
        <v/>
      </c>
      <c r="P1608" t="str">
        <f t="shared" si="52"/>
        <v/>
      </c>
    </row>
    <row r="1609" spans="1:16">
      <c r="A1609" s="8" t="s">
        <v>2725</v>
      </c>
      <c r="B1609" s="8" t="b">
        <v>0</v>
      </c>
      <c r="C1609" s="8" t="s">
        <v>16</v>
      </c>
      <c r="D1609" s="8" t="s">
        <v>333</v>
      </c>
      <c r="E1609" s="8">
        <v>15</v>
      </c>
      <c r="F1609" s="8" t="s">
        <v>2724</v>
      </c>
      <c r="G1609" s="8">
        <v>1</v>
      </c>
      <c r="H1609" s="8">
        <v>3</v>
      </c>
      <c r="I1609" s="8">
        <v>3</v>
      </c>
      <c r="J1609" s="8" t="s">
        <v>2269</v>
      </c>
      <c r="K1609" s="8" t="s">
        <v>2268</v>
      </c>
      <c r="L1609" s="8" t="s">
        <v>2267</v>
      </c>
      <c r="M1609" s="8" t="s">
        <v>2723</v>
      </c>
      <c r="N1609" s="8">
        <v>1719.8442600000001</v>
      </c>
      <c r="O1609" t="str">
        <f t="shared" si="51"/>
        <v/>
      </c>
      <c r="P1609" t="str">
        <f t="shared" si="52"/>
        <v/>
      </c>
    </row>
    <row r="1610" spans="1:16">
      <c r="A1610" s="8" t="s">
        <v>2728</v>
      </c>
      <c r="B1610" s="8" t="b">
        <v>0</v>
      </c>
      <c r="C1610" s="8" t="s">
        <v>16</v>
      </c>
      <c r="D1610" s="8" t="s">
        <v>333</v>
      </c>
      <c r="E1610" s="8">
        <v>17</v>
      </c>
      <c r="F1610" s="8" t="s">
        <v>2727</v>
      </c>
      <c r="G1610" s="8">
        <v>1</v>
      </c>
      <c r="H1610" s="8">
        <v>2</v>
      </c>
      <c r="I1610" s="8">
        <v>2</v>
      </c>
      <c r="J1610" s="8" t="s">
        <v>2269</v>
      </c>
      <c r="K1610" s="8" t="s">
        <v>2273</v>
      </c>
      <c r="L1610" s="8" t="s">
        <v>2267</v>
      </c>
      <c r="M1610" s="8" t="s">
        <v>2726</v>
      </c>
      <c r="N1610" s="8">
        <v>1995.95526</v>
      </c>
      <c r="O1610" t="str">
        <f t="shared" si="51"/>
        <v/>
      </c>
      <c r="P1610" t="str">
        <f t="shared" si="52"/>
        <v/>
      </c>
    </row>
    <row r="1611" spans="1:16">
      <c r="A1611" s="8" t="s">
        <v>15518</v>
      </c>
      <c r="B1611" s="8" t="b">
        <v>0</v>
      </c>
      <c r="C1611" s="8" t="s">
        <v>70</v>
      </c>
      <c r="D1611" s="8" t="s">
        <v>16</v>
      </c>
      <c r="E1611" s="8">
        <v>15</v>
      </c>
      <c r="F1611" s="8" t="s">
        <v>15517</v>
      </c>
      <c r="G1611" s="8">
        <v>1</v>
      </c>
      <c r="H1611" s="8">
        <v>2</v>
      </c>
      <c r="I1611" s="8">
        <v>1</v>
      </c>
      <c r="J1611" s="8" t="s">
        <v>15516</v>
      </c>
      <c r="K1611" s="8" t="s">
        <v>15515</v>
      </c>
      <c r="L1611" s="8" t="s">
        <v>15514</v>
      </c>
      <c r="M1611" s="8" t="s">
        <v>15513</v>
      </c>
      <c r="N1611" s="8">
        <v>1733.83809</v>
      </c>
      <c r="O1611" t="str">
        <f t="shared" si="51"/>
        <v/>
      </c>
      <c r="P1611" t="str">
        <f t="shared" si="52"/>
        <v/>
      </c>
    </row>
    <row r="1612" spans="1:16">
      <c r="A1612" s="8" t="s">
        <v>15512</v>
      </c>
      <c r="B1612" s="8" t="b">
        <v>0</v>
      </c>
      <c r="C1612" s="8" t="s">
        <v>16</v>
      </c>
      <c r="D1612" s="8" t="s">
        <v>16</v>
      </c>
      <c r="E1612" s="8">
        <v>13</v>
      </c>
      <c r="F1612" s="8" t="s">
        <v>15511</v>
      </c>
      <c r="G1612" s="8">
        <v>1</v>
      </c>
      <c r="H1612" s="8">
        <v>1</v>
      </c>
      <c r="I1612" s="8">
        <v>1</v>
      </c>
      <c r="J1612" s="8" t="s">
        <v>15502</v>
      </c>
      <c r="K1612" s="8" t="s">
        <v>15502</v>
      </c>
      <c r="L1612" s="8" t="s">
        <v>15501</v>
      </c>
      <c r="M1612" s="8" t="s">
        <v>15510</v>
      </c>
      <c r="N1612" s="8">
        <v>1530.86385</v>
      </c>
      <c r="O1612" t="str">
        <f t="shared" si="51"/>
        <v/>
      </c>
      <c r="P1612" t="str">
        <f t="shared" si="52"/>
        <v/>
      </c>
    </row>
    <row r="1613" spans="1:16">
      <c r="A1613" s="8" t="s">
        <v>15509</v>
      </c>
      <c r="B1613" s="8" t="b">
        <v>0</v>
      </c>
      <c r="C1613" s="8" t="s">
        <v>16</v>
      </c>
      <c r="D1613" s="8" t="s">
        <v>71</v>
      </c>
      <c r="E1613" s="8">
        <v>15</v>
      </c>
      <c r="F1613" s="8" t="s">
        <v>15508</v>
      </c>
      <c r="G1613" s="8">
        <v>1</v>
      </c>
      <c r="H1613" s="8">
        <v>1</v>
      </c>
      <c r="I1613" s="8">
        <v>1</v>
      </c>
      <c r="J1613" s="8" t="s">
        <v>15507</v>
      </c>
      <c r="K1613" s="8" t="s">
        <v>15507</v>
      </c>
      <c r="L1613" s="8" t="s">
        <v>15506</v>
      </c>
      <c r="M1613" s="8" t="s">
        <v>15505</v>
      </c>
      <c r="N1613" s="8">
        <v>1908.98477</v>
      </c>
      <c r="O1613" t="str">
        <f t="shared" si="51"/>
        <v/>
      </c>
      <c r="P1613" t="str">
        <f t="shared" si="52"/>
        <v/>
      </c>
    </row>
    <row r="1614" spans="1:16">
      <c r="A1614" s="8" t="s">
        <v>15504</v>
      </c>
      <c r="B1614" s="8" t="b">
        <v>0</v>
      </c>
      <c r="C1614" s="8" t="s">
        <v>16</v>
      </c>
      <c r="D1614" s="8" t="s">
        <v>16</v>
      </c>
      <c r="E1614" s="8">
        <v>14</v>
      </c>
      <c r="F1614" s="8" t="s">
        <v>15503</v>
      </c>
      <c r="G1614" s="8">
        <v>1</v>
      </c>
      <c r="H1614" s="8">
        <v>1</v>
      </c>
      <c r="I1614" s="8">
        <v>2</v>
      </c>
      <c r="J1614" s="8" t="s">
        <v>15502</v>
      </c>
      <c r="K1614" s="8" t="s">
        <v>15502</v>
      </c>
      <c r="L1614" s="8" t="s">
        <v>15501</v>
      </c>
      <c r="M1614" s="8" t="s">
        <v>15500</v>
      </c>
      <c r="N1614" s="8">
        <v>1587.8853200000001</v>
      </c>
      <c r="O1614" t="str">
        <f t="shared" si="51"/>
        <v/>
      </c>
      <c r="P1614" t="str">
        <f t="shared" si="52"/>
        <v/>
      </c>
    </row>
    <row r="1615" spans="1:16">
      <c r="A1615" s="8" t="s">
        <v>15499</v>
      </c>
      <c r="B1615" s="8" t="b">
        <v>0</v>
      </c>
      <c r="C1615" s="8" t="s">
        <v>16</v>
      </c>
      <c r="D1615" s="8" t="s">
        <v>16</v>
      </c>
      <c r="E1615" s="8">
        <v>17</v>
      </c>
      <c r="F1615" s="8" t="s">
        <v>15498</v>
      </c>
      <c r="G1615" s="8">
        <v>1</v>
      </c>
      <c r="H1615" s="8">
        <v>1</v>
      </c>
      <c r="I1615" s="8">
        <v>1</v>
      </c>
      <c r="J1615" s="8" t="s">
        <v>439</v>
      </c>
      <c r="K1615" s="8" t="s">
        <v>439</v>
      </c>
      <c r="L1615" s="8" t="s">
        <v>440</v>
      </c>
      <c r="M1615" s="8" t="s">
        <v>15497</v>
      </c>
      <c r="N1615" s="8">
        <v>1842.8504499999999</v>
      </c>
      <c r="O1615" t="str">
        <f t="shared" si="51"/>
        <v/>
      </c>
      <c r="P1615" t="str">
        <f t="shared" si="52"/>
        <v/>
      </c>
    </row>
    <row r="1616" spans="1:16">
      <c r="A1616" s="8" t="s">
        <v>2628</v>
      </c>
      <c r="B1616" s="8" t="b">
        <v>0</v>
      </c>
      <c r="C1616" s="8" t="s">
        <v>16</v>
      </c>
      <c r="D1616" s="8" t="s">
        <v>16</v>
      </c>
      <c r="E1616" s="8">
        <v>18</v>
      </c>
      <c r="F1616" s="8" t="s">
        <v>2627</v>
      </c>
      <c r="G1616" s="8">
        <v>1</v>
      </c>
      <c r="H1616" s="8">
        <v>1</v>
      </c>
      <c r="I1616" s="8">
        <v>1</v>
      </c>
      <c r="J1616" s="8" t="s">
        <v>439</v>
      </c>
      <c r="K1616" s="8" t="s">
        <v>439</v>
      </c>
      <c r="L1616" s="8" t="s">
        <v>440</v>
      </c>
      <c r="M1616" s="8" t="s">
        <v>2626</v>
      </c>
      <c r="N1616" s="8">
        <v>1998.95156</v>
      </c>
      <c r="O1616" t="str">
        <f t="shared" si="51"/>
        <v/>
      </c>
      <c r="P1616" t="str">
        <f t="shared" si="52"/>
        <v/>
      </c>
    </row>
    <row r="1617" spans="1:16">
      <c r="A1617" s="8" t="s">
        <v>15496</v>
      </c>
      <c r="B1617" s="8" t="b">
        <v>0</v>
      </c>
      <c r="C1617" s="8" t="s">
        <v>70</v>
      </c>
      <c r="D1617" s="8" t="s">
        <v>16</v>
      </c>
      <c r="E1617" s="8">
        <v>14</v>
      </c>
      <c r="F1617" s="8" t="s">
        <v>15495</v>
      </c>
      <c r="G1617" s="8">
        <v>1</v>
      </c>
      <c r="H1617" s="8">
        <v>4</v>
      </c>
      <c r="I1617" s="8">
        <v>2</v>
      </c>
      <c r="J1617" s="8" t="s">
        <v>15494</v>
      </c>
      <c r="K1617" s="8" t="s">
        <v>15493</v>
      </c>
      <c r="L1617" s="8" t="s">
        <v>15492</v>
      </c>
      <c r="M1617" s="8" t="s">
        <v>15491</v>
      </c>
      <c r="N1617" s="8">
        <v>1755.8885</v>
      </c>
      <c r="O1617" t="str">
        <f t="shared" si="51"/>
        <v/>
      </c>
      <c r="P1617" t="str">
        <f t="shared" si="52"/>
        <v/>
      </c>
    </row>
    <row r="1618" spans="1:16">
      <c r="A1618" s="8" t="s">
        <v>15490</v>
      </c>
      <c r="B1618" s="8" t="b">
        <v>0</v>
      </c>
      <c r="C1618" s="8" t="s">
        <v>70</v>
      </c>
      <c r="D1618" s="8" t="s">
        <v>16</v>
      </c>
      <c r="E1618" s="8">
        <v>14</v>
      </c>
      <c r="F1618" s="8" t="s">
        <v>15489</v>
      </c>
      <c r="G1618" s="8">
        <v>1</v>
      </c>
      <c r="H1618" s="8">
        <v>2</v>
      </c>
      <c r="I1618" s="8">
        <v>2</v>
      </c>
      <c r="J1618" s="8" t="s">
        <v>2623</v>
      </c>
      <c r="K1618" s="8" t="s">
        <v>2622</v>
      </c>
      <c r="L1618" s="8" t="s">
        <v>2621</v>
      </c>
      <c r="M1618" s="8" t="s">
        <v>15488</v>
      </c>
      <c r="N1618" s="8">
        <v>1521.7543599999999</v>
      </c>
      <c r="O1618" t="str">
        <f t="shared" si="51"/>
        <v/>
      </c>
      <c r="P1618" t="str">
        <f t="shared" si="52"/>
        <v/>
      </c>
    </row>
    <row r="1619" spans="1:16">
      <c r="A1619" s="8" t="s">
        <v>15487</v>
      </c>
      <c r="B1619" s="8" t="b">
        <v>0</v>
      </c>
      <c r="C1619" s="8" t="s">
        <v>70</v>
      </c>
      <c r="D1619" s="8" t="s">
        <v>16</v>
      </c>
      <c r="E1619" s="8">
        <v>15</v>
      </c>
      <c r="F1619" s="8" t="s">
        <v>15486</v>
      </c>
      <c r="G1619" s="8">
        <v>1</v>
      </c>
      <c r="H1619" s="8">
        <v>2</v>
      </c>
      <c r="I1619" s="8">
        <v>1</v>
      </c>
      <c r="J1619" s="8" t="s">
        <v>2623</v>
      </c>
      <c r="K1619" s="8" t="s">
        <v>2622</v>
      </c>
      <c r="L1619" s="8" t="s">
        <v>2621</v>
      </c>
      <c r="M1619" s="8" t="s">
        <v>15485</v>
      </c>
      <c r="N1619" s="8">
        <v>1668.82278</v>
      </c>
      <c r="O1619" t="str">
        <f t="shared" si="51"/>
        <v/>
      </c>
      <c r="P1619" t="str">
        <f t="shared" si="52"/>
        <v/>
      </c>
    </row>
    <row r="1620" spans="1:16">
      <c r="A1620" s="8" t="s">
        <v>9632</v>
      </c>
      <c r="B1620" s="8" t="b">
        <v>0</v>
      </c>
      <c r="C1620" s="8" t="s">
        <v>16</v>
      </c>
      <c r="D1620" s="8" t="s">
        <v>16</v>
      </c>
      <c r="E1620" s="8">
        <v>13</v>
      </c>
      <c r="F1620" s="8" t="s">
        <v>9631</v>
      </c>
      <c r="G1620" s="8">
        <v>1</v>
      </c>
      <c r="H1620" s="8">
        <v>3</v>
      </c>
      <c r="I1620" s="8">
        <v>1</v>
      </c>
      <c r="J1620" s="8" t="s">
        <v>1441</v>
      </c>
      <c r="K1620" s="8" t="s">
        <v>1442</v>
      </c>
      <c r="L1620" s="8" t="s">
        <v>1443</v>
      </c>
      <c r="M1620" s="8" t="s">
        <v>9630</v>
      </c>
      <c r="N1620" s="8">
        <v>1399.6223399999999</v>
      </c>
      <c r="O1620" t="str">
        <f t="shared" si="51"/>
        <v/>
      </c>
      <c r="P1620" t="str">
        <f t="shared" si="52"/>
        <v/>
      </c>
    </row>
    <row r="1621" spans="1:16">
      <c r="A1621" s="8" t="s">
        <v>15484</v>
      </c>
      <c r="B1621" s="8" t="b">
        <v>0</v>
      </c>
      <c r="C1621" s="8" t="s">
        <v>16</v>
      </c>
      <c r="D1621" s="8" t="s">
        <v>16</v>
      </c>
      <c r="E1621" s="8">
        <v>14</v>
      </c>
      <c r="F1621" s="8" t="s">
        <v>15483</v>
      </c>
      <c r="G1621" s="8">
        <v>1</v>
      </c>
      <c r="H1621" s="8">
        <v>1</v>
      </c>
      <c r="I1621" s="8">
        <v>1</v>
      </c>
      <c r="J1621" s="8" t="s">
        <v>15482</v>
      </c>
      <c r="K1621" s="8" t="s">
        <v>15482</v>
      </c>
      <c r="L1621" s="8" t="s">
        <v>15481</v>
      </c>
      <c r="M1621" s="8" t="s">
        <v>15480</v>
      </c>
      <c r="N1621" s="8">
        <v>1577.8281999999999</v>
      </c>
      <c r="O1621" t="str">
        <f t="shared" si="51"/>
        <v/>
      </c>
      <c r="P1621" t="str">
        <f t="shared" si="52"/>
        <v/>
      </c>
    </row>
    <row r="1622" spans="1:16">
      <c r="A1622" s="8" t="s">
        <v>15479</v>
      </c>
      <c r="B1622" s="8" t="b">
        <v>0</v>
      </c>
      <c r="C1622" s="8" t="s">
        <v>16</v>
      </c>
      <c r="D1622" s="8" t="s">
        <v>16</v>
      </c>
      <c r="E1622" s="8">
        <v>15</v>
      </c>
      <c r="F1622" s="8" t="s">
        <v>15478</v>
      </c>
      <c r="G1622" s="8">
        <v>1</v>
      </c>
      <c r="H1622" s="8">
        <v>1</v>
      </c>
      <c r="I1622" s="8">
        <v>1</v>
      </c>
      <c r="J1622" s="8" t="s">
        <v>3519</v>
      </c>
      <c r="K1622" s="8" t="s">
        <v>3519</v>
      </c>
      <c r="L1622" s="8" t="s">
        <v>3518</v>
      </c>
      <c r="M1622" s="8" t="s">
        <v>15477</v>
      </c>
      <c r="N1622" s="8">
        <v>1858.9585400000001</v>
      </c>
      <c r="O1622" t="str">
        <f t="shared" si="51"/>
        <v/>
      </c>
      <c r="P1622" t="str">
        <f t="shared" si="52"/>
        <v/>
      </c>
    </row>
    <row r="1623" spans="1:16">
      <c r="A1623" s="8" t="s">
        <v>13120</v>
      </c>
      <c r="B1623" s="8" t="b">
        <v>0</v>
      </c>
      <c r="C1623" s="8" t="s">
        <v>16</v>
      </c>
      <c r="D1623" s="8" t="s">
        <v>16</v>
      </c>
      <c r="E1623" s="8">
        <v>16</v>
      </c>
      <c r="F1623" s="8" t="s">
        <v>13119</v>
      </c>
      <c r="G1623" s="8">
        <v>1</v>
      </c>
      <c r="H1623" s="8">
        <v>1</v>
      </c>
      <c r="I1623" s="8">
        <v>1</v>
      </c>
      <c r="J1623" s="8" t="s">
        <v>12106</v>
      </c>
      <c r="K1623" s="8" t="s">
        <v>12106</v>
      </c>
      <c r="L1623" s="8" t="s">
        <v>12105</v>
      </c>
      <c r="M1623" s="8" t="s">
        <v>13118</v>
      </c>
      <c r="N1623" s="8">
        <v>1756.7885200000001</v>
      </c>
      <c r="O1623" t="str">
        <f t="shared" si="51"/>
        <v/>
      </c>
      <c r="P1623" t="str">
        <f t="shared" si="52"/>
        <v/>
      </c>
    </row>
    <row r="1624" spans="1:16">
      <c r="A1624" s="8" t="s">
        <v>5679</v>
      </c>
      <c r="B1624" s="8" t="b">
        <v>0</v>
      </c>
      <c r="C1624" s="8" t="s">
        <v>70</v>
      </c>
      <c r="D1624" s="8" t="s">
        <v>1512</v>
      </c>
      <c r="E1624" s="8">
        <v>13</v>
      </c>
      <c r="F1624" s="8" t="s">
        <v>5678</v>
      </c>
      <c r="G1624" s="8">
        <v>1</v>
      </c>
      <c r="H1624" s="8">
        <v>2</v>
      </c>
      <c r="I1624" s="8">
        <v>1</v>
      </c>
      <c r="J1624" s="8" t="s">
        <v>5677</v>
      </c>
      <c r="K1624" s="8" t="s">
        <v>5676</v>
      </c>
      <c r="L1624" s="8" t="s">
        <v>5675</v>
      </c>
      <c r="M1624" s="8" t="s">
        <v>5674</v>
      </c>
      <c r="N1624" s="8">
        <v>1409.6365599999999</v>
      </c>
      <c r="O1624" t="str">
        <f t="shared" si="51"/>
        <v/>
      </c>
      <c r="P1624" t="str">
        <f t="shared" si="52"/>
        <v/>
      </c>
    </row>
    <row r="1625" spans="1:16">
      <c r="A1625" s="8" t="s">
        <v>15476</v>
      </c>
      <c r="B1625" s="8" t="b">
        <v>0</v>
      </c>
      <c r="C1625" s="8" t="s">
        <v>16</v>
      </c>
      <c r="D1625" s="8" t="s">
        <v>50</v>
      </c>
      <c r="E1625" s="8">
        <v>15</v>
      </c>
      <c r="F1625" s="8" t="s">
        <v>15475</v>
      </c>
      <c r="G1625" s="8">
        <v>1</v>
      </c>
      <c r="H1625" s="8">
        <v>1</v>
      </c>
      <c r="I1625" s="8">
        <v>1</v>
      </c>
      <c r="J1625" s="8" t="s">
        <v>14034</v>
      </c>
      <c r="K1625" s="8" t="s">
        <v>14034</v>
      </c>
      <c r="L1625" s="8" t="s">
        <v>14033</v>
      </c>
      <c r="M1625" s="8" t="s">
        <v>15474</v>
      </c>
      <c r="N1625" s="8">
        <v>1785.8687399999999</v>
      </c>
      <c r="O1625" t="str">
        <f t="shared" si="51"/>
        <v/>
      </c>
      <c r="P1625" t="str">
        <f t="shared" si="52"/>
        <v/>
      </c>
    </row>
    <row r="1626" spans="1:16">
      <c r="A1626" s="8" t="s">
        <v>10191</v>
      </c>
      <c r="B1626" s="8" t="b">
        <v>0</v>
      </c>
      <c r="C1626" s="8" t="s">
        <v>16</v>
      </c>
      <c r="D1626" s="8" t="s">
        <v>16</v>
      </c>
      <c r="E1626" s="8">
        <v>16</v>
      </c>
      <c r="F1626" s="8" t="s">
        <v>10190</v>
      </c>
      <c r="G1626" s="8">
        <v>1</v>
      </c>
      <c r="H1626" s="8">
        <v>1</v>
      </c>
      <c r="I1626" s="8">
        <v>1</v>
      </c>
      <c r="J1626" s="8" t="s">
        <v>5207</v>
      </c>
      <c r="K1626" s="8" t="s">
        <v>5207</v>
      </c>
      <c r="L1626" s="8" t="s">
        <v>5206</v>
      </c>
      <c r="M1626" s="8" t="s">
        <v>10189</v>
      </c>
      <c r="N1626" s="8">
        <v>1794.9133200000001</v>
      </c>
      <c r="O1626" t="str">
        <f t="shared" si="51"/>
        <v/>
      </c>
      <c r="P1626" t="str">
        <f t="shared" si="52"/>
        <v/>
      </c>
    </row>
    <row r="1627" spans="1:16">
      <c r="A1627" s="8" t="s">
        <v>4192</v>
      </c>
      <c r="B1627" s="8" t="b">
        <v>0</v>
      </c>
      <c r="C1627" s="8" t="s">
        <v>16</v>
      </c>
      <c r="D1627" s="8" t="s">
        <v>16</v>
      </c>
      <c r="E1627" s="8">
        <v>18</v>
      </c>
      <c r="F1627" s="8" t="s">
        <v>4191</v>
      </c>
      <c r="G1627" s="8">
        <v>1</v>
      </c>
      <c r="H1627" s="8">
        <v>1</v>
      </c>
      <c r="I1627" s="8">
        <v>1</v>
      </c>
      <c r="J1627" s="8" t="s">
        <v>2149</v>
      </c>
      <c r="K1627" s="8" t="s">
        <v>2149</v>
      </c>
      <c r="L1627" s="8" t="s">
        <v>2148</v>
      </c>
      <c r="M1627" s="8" t="s">
        <v>4190</v>
      </c>
      <c r="N1627" s="8">
        <v>2045.0338300000001</v>
      </c>
      <c r="O1627" t="str">
        <f t="shared" si="51"/>
        <v/>
      </c>
      <c r="P1627" t="str">
        <f t="shared" si="52"/>
        <v/>
      </c>
    </row>
    <row r="1628" spans="1:16">
      <c r="A1628" s="8" t="s">
        <v>15473</v>
      </c>
      <c r="B1628" s="8" t="b">
        <v>0</v>
      </c>
      <c r="C1628" s="8" t="s">
        <v>16</v>
      </c>
      <c r="D1628" s="8" t="s">
        <v>381</v>
      </c>
      <c r="E1628" s="8">
        <v>15</v>
      </c>
      <c r="F1628" s="8" t="s">
        <v>15472</v>
      </c>
      <c r="G1628" s="8">
        <v>1</v>
      </c>
      <c r="H1628" s="8">
        <v>1</v>
      </c>
      <c r="I1628" s="8">
        <v>5</v>
      </c>
      <c r="J1628" s="8" t="s">
        <v>15468</v>
      </c>
      <c r="K1628" s="8" t="s">
        <v>15468</v>
      </c>
      <c r="L1628" s="8" t="s">
        <v>15467</v>
      </c>
      <c r="M1628" s="8" t="s">
        <v>15471</v>
      </c>
      <c r="N1628" s="8">
        <v>1732.90104</v>
      </c>
      <c r="O1628" t="str">
        <f t="shared" si="51"/>
        <v/>
      </c>
      <c r="P1628" t="str">
        <f t="shared" si="52"/>
        <v/>
      </c>
    </row>
    <row r="1629" spans="1:16">
      <c r="A1629" s="8" t="s">
        <v>15470</v>
      </c>
      <c r="B1629" s="8" t="b">
        <v>0</v>
      </c>
      <c r="C1629" s="8" t="s">
        <v>16</v>
      </c>
      <c r="D1629" s="8" t="s">
        <v>381</v>
      </c>
      <c r="E1629" s="8">
        <v>17</v>
      </c>
      <c r="F1629" s="8" t="s">
        <v>15469</v>
      </c>
      <c r="G1629" s="8">
        <v>1</v>
      </c>
      <c r="H1629" s="8">
        <v>1</v>
      </c>
      <c r="I1629" s="8">
        <v>4</v>
      </c>
      <c r="J1629" s="8" t="s">
        <v>15468</v>
      </c>
      <c r="K1629" s="8" t="s">
        <v>15468</v>
      </c>
      <c r="L1629" s="8" t="s">
        <v>15467</v>
      </c>
      <c r="M1629" s="8" t="s">
        <v>15466</v>
      </c>
      <c r="N1629" s="8">
        <v>1983.04402</v>
      </c>
      <c r="O1629" t="str">
        <f t="shared" si="51"/>
        <v/>
      </c>
      <c r="P1629" t="str">
        <f t="shared" si="52"/>
        <v/>
      </c>
    </row>
    <row r="1630" spans="1:16">
      <c r="A1630" s="8" t="s">
        <v>10185</v>
      </c>
      <c r="B1630" s="8" t="b">
        <v>0</v>
      </c>
      <c r="C1630" s="8" t="s">
        <v>70</v>
      </c>
      <c r="D1630" s="8" t="s">
        <v>982</v>
      </c>
      <c r="E1630" s="8">
        <v>16</v>
      </c>
      <c r="F1630" s="8" t="s">
        <v>10184</v>
      </c>
      <c r="G1630" s="8">
        <v>1</v>
      </c>
      <c r="H1630" s="8">
        <v>1</v>
      </c>
      <c r="I1630" s="8">
        <v>2</v>
      </c>
      <c r="J1630" s="8" t="s">
        <v>4212</v>
      </c>
      <c r="K1630" s="8" t="s">
        <v>4212</v>
      </c>
      <c r="L1630" s="8" t="s">
        <v>4211</v>
      </c>
      <c r="M1630" s="8" t="s">
        <v>10183</v>
      </c>
      <c r="N1630" s="8">
        <v>1716.8149100000001</v>
      </c>
      <c r="O1630" t="str">
        <f t="shared" si="51"/>
        <v/>
      </c>
      <c r="P1630" t="str">
        <f t="shared" si="52"/>
        <v/>
      </c>
    </row>
    <row r="1631" spans="1:16">
      <c r="A1631" s="8" t="s">
        <v>4214</v>
      </c>
      <c r="B1631" s="8" t="b">
        <v>0</v>
      </c>
      <c r="C1631" s="8" t="s">
        <v>70</v>
      </c>
      <c r="D1631" s="8" t="s">
        <v>982</v>
      </c>
      <c r="E1631" s="8">
        <v>17</v>
      </c>
      <c r="F1631" s="8" t="s">
        <v>4213</v>
      </c>
      <c r="G1631" s="8">
        <v>1</v>
      </c>
      <c r="H1631" s="8">
        <v>1</v>
      </c>
      <c r="I1631" s="8">
        <v>1</v>
      </c>
      <c r="J1631" s="8" t="s">
        <v>4212</v>
      </c>
      <c r="K1631" s="8" t="s">
        <v>4212</v>
      </c>
      <c r="L1631" s="8" t="s">
        <v>4211</v>
      </c>
      <c r="M1631" s="8" t="s">
        <v>4210</v>
      </c>
      <c r="N1631" s="8">
        <v>1853.87383</v>
      </c>
      <c r="O1631" t="str">
        <f t="shared" si="51"/>
        <v/>
      </c>
      <c r="P1631" t="str">
        <f t="shared" si="52"/>
        <v/>
      </c>
    </row>
    <row r="1632" spans="1:16">
      <c r="A1632" s="8" t="s">
        <v>15465</v>
      </c>
      <c r="B1632" s="8" t="b">
        <v>0</v>
      </c>
      <c r="C1632" s="8" t="s">
        <v>70</v>
      </c>
      <c r="D1632" s="8" t="s">
        <v>16</v>
      </c>
      <c r="E1632" s="8">
        <v>15</v>
      </c>
      <c r="F1632" s="8" t="s">
        <v>15464</v>
      </c>
      <c r="G1632" s="8">
        <v>1</v>
      </c>
      <c r="H1632" s="8">
        <v>2</v>
      </c>
      <c r="I1632" s="8">
        <v>2</v>
      </c>
      <c r="J1632" s="8" t="s">
        <v>15463</v>
      </c>
      <c r="K1632" s="8" t="s">
        <v>15462</v>
      </c>
      <c r="L1632" s="8" t="s">
        <v>15461</v>
      </c>
      <c r="M1632" s="8" t="s">
        <v>15460</v>
      </c>
      <c r="N1632" s="8">
        <v>1731.8660400000001</v>
      </c>
      <c r="O1632" t="str">
        <f t="shared" si="51"/>
        <v/>
      </c>
      <c r="P1632" t="str">
        <f t="shared" si="52"/>
        <v/>
      </c>
    </row>
    <row r="1633" spans="1:16">
      <c r="A1633" s="8" t="s">
        <v>15459</v>
      </c>
      <c r="B1633" s="8" t="b">
        <v>0</v>
      </c>
      <c r="C1633" s="8" t="s">
        <v>16</v>
      </c>
      <c r="D1633" s="8" t="s">
        <v>16</v>
      </c>
      <c r="E1633" s="8">
        <v>15</v>
      </c>
      <c r="F1633" s="8" t="s">
        <v>15458</v>
      </c>
      <c r="G1633" s="8">
        <v>1</v>
      </c>
      <c r="H1633" s="8">
        <v>1</v>
      </c>
      <c r="I1633" s="8">
        <v>1</v>
      </c>
      <c r="J1633" s="8" t="s">
        <v>5470</v>
      </c>
      <c r="K1633" s="8" t="s">
        <v>5470</v>
      </c>
      <c r="L1633" s="8" t="s">
        <v>5469</v>
      </c>
      <c r="M1633" s="8" t="s">
        <v>15457</v>
      </c>
      <c r="N1633" s="8">
        <v>1733.8281999999999</v>
      </c>
      <c r="O1633" t="str">
        <f t="shared" si="51"/>
        <v/>
      </c>
      <c r="P1633" t="str">
        <f t="shared" si="52"/>
        <v/>
      </c>
    </row>
    <row r="1634" spans="1:16">
      <c r="A1634" s="8" t="s">
        <v>4027</v>
      </c>
      <c r="B1634" s="8" t="b">
        <v>0</v>
      </c>
      <c r="C1634" s="8" t="s">
        <v>70</v>
      </c>
      <c r="D1634" s="8" t="s">
        <v>16</v>
      </c>
      <c r="E1634" s="8">
        <v>16</v>
      </c>
      <c r="F1634" s="8" t="s">
        <v>4026</v>
      </c>
      <c r="G1634" s="8">
        <v>1</v>
      </c>
      <c r="H1634" s="8">
        <v>2</v>
      </c>
      <c r="I1634" s="8">
        <v>1</v>
      </c>
      <c r="J1634" s="8" t="s">
        <v>4025</v>
      </c>
      <c r="K1634" s="8" t="s">
        <v>4024</v>
      </c>
      <c r="L1634" s="8" t="s">
        <v>4023</v>
      </c>
      <c r="M1634" s="8" t="s">
        <v>4022</v>
      </c>
      <c r="N1634" s="8">
        <v>1568.7954999999999</v>
      </c>
      <c r="O1634" t="str">
        <f t="shared" si="51"/>
        <v/>
      </c>
      <c r="P1634" t="str">
        <f t="shared" si="52"/>
        <v/>
      </c>
    </row>
    <row r="1635" spans="1:16">
      <c r="A1635" s="8" t="s">
        <v>15456</v>
      </c>
      <c r="B1635" s="8" t="b">
        <v>0</v>
      </c>
      <c r="C1635" s="8" t="s">
        <v>16</v>
      </c>
      <c r="D1635" s="8" t="s">
        <v>16</v>
      </c>
      <c r="E1635" s="8">
        <v>13</v>
      </c>
      <c r="F1635" s="8" t="s">
        <v>15455</v>
      </c>
      <c r="G1635" s="8">
        <v>1</v>
      </c>
      <c r="H1635" s="8">
        <v>1</v>
      </c>
      <c r="I1635" s="8">
        <v>1</v>
      </c>
      <c r="J1635" s="8" t="s">
        <v>15454</v>
      </c>
      <c r="K1635" s="8" t="s">
        <v>15454</v>
      </c>
      <c r="L1635" s="8" t="s">
        <v>15453</v>
      </c>
      <c r="M1635" s="8" t="s">
        <v>15452</v>
      </c>
      <c r="N1635" s="8">
        <v>1400.7420099999999</v>
      </c>
      <c r="O1635" t="str">
        <f t="shared" si="51"/>
        <v/>
      </c>
      <c r="P1635" t="str">
        <f t="shared" si="52"/>
        <v/>
      </c>
    </row>
    <row r="1636" spans="1:16">
      <c r="A1636" s="8" t="s">
        <v>3985</v>
      </c>
      <c r="B1636" s="8" t="b">
        <v>0</v>
      </c>
      <c r="C1636" s="8" t="s">
        <v>16</v>
      </c>
      <c r="D1636" s="8" t="s">
        <v>982</v>
      </c>
      <c r="E1636" s="8">
        <v>17</v>
      </c>
      <c r="F1636" s="8" t="s">
        <v>3984</v>
      </c>
      <c r="G1636" s="8">
        <v>1</v>
      </c>
      <c r="H1636" s="8">
        <v>1</v>
      </c>
      <c r="I1636" s="8">
        <v>4</v>
      </c>
      <c r="J1636" s="8" t="s">
        <v>3173</v>
      </c>
      <c r="K1636" s="8" t="s">
        <v>3173</v>
      </c>
      <c r="L1636" s="8" t="s">
        <v>3172</v>
      </c>
      <c r="M1636" s="8" t="s">
        <v>3983</v>
      </c>
      <c r="N1636" s="8">
        <v>1982.9024999999999</v>
      </c>
      <c r="O1636" t="str">
        <f t="shared" si="51"/>
        <v/>
      </c>
      <c r="P1636" t="str">
        <f t="shared" si="52"/>
        <v/>
      </c>
    </row>
    <row r="1637" spans="1:16">
      <c r="A1637" s="8" t="s">
        <v>4062</v>
      </c>
      <c r="B1637" s="8" t="b">
        <v>0</v>
      </c>
      <c r="C1637" s="8" t="s">
        <v>16</v>
      </c>
      <c r="D1637" s="8" t="s">
        <v>16</v>
      </c>
      <c r="E1637" s="8">
        <v>14</v>
      </c>
      <c r="F1637" s="8" t="s">
        <v>4061</v>
      </c>
      <c r="G1637" s="8">
        <v>1</v>
      </c>
      <c r="H1637" s="8">
        <v>1</v>
      </c>
      <c r="I1637" s="8">
        <v>2</v>
      </c>
      <c r="J1637" s="8" t="s">
        <v>145</v>
      </c>
      <c r="K1637" s="8" t="s">
        <v>145</v>
      </c>
      <c r="L1637" s="8" t="s">
        <v>146</v>
      </c>
      <c r="M1637" s="8" t="s">
        <v>4060</v>
      </c>
      <c r="N1637" s="8">
        <v>1355.72775</v>
      </c>
      <c r="O1637" t="str">
        <f t="shared" si="51"/>
        <v/>
      </c>
      <c r="P1637" t="str">
        <f t="shared" si="52"/>
        <v/>
      </c>
    </row>
    <row r="1638" spans="1:16">
      <c r="A1638" s="8" t="s">
        <v>4065</v>
      </c>
      <c r="B1638" s="8" t="b">
        <v>0</v>
      </c>
      <c r="C1638" s="8" t="s">
        <v>16</v>
      </c>
      <c r="D1638" s="8" t="s">
        <v>16</v>
      </c>
      <c r="E1638" s="8">
        <v>16</v>
      </c>
      <c r="F1638" s="8" t="s">
        <v>4064</v>
      </c>
      <c r="G1638" s="8">
        <v>1</v>
      </c>
      <c r="H1638" s="8">
        <v>1</v>
      </c>
      <c r="I1638" s="8">
        <v>4</v>
      </c>
      <c r="J1638" s="8" t="s">
        <v>145</v>
      </c>
      <c r="K1638" s="8" t="s">
        <v>145</v>
      </c>
      <c r="L1638" s="8" t="s">
        <v>146</v>
      </c>
      <c r="M1638" s="8" t="s">
        <v>4063</v>
      </c>
      <c r="N1638" s="8">
        <v>1597.8544099999999</v>
      </c>
      <c r="O1638" t="str">
        <f t="shared" si="51"/>
        <v/>
      </c>
      <c r="P1638" t="str">
        <f t="shared" si="52"/>
        <v/>
      </c>
    </row>
    <row r="1639" spans="1:16">
      <c r="A1639" s="8" t="s">
        <v>15451</v>
      </c>
      <c r="B1639" s="8" t="b">
        <v>0</v>
      </c>
      <c r="C1639" s="8" t="s">
        <v>16</v>
      </c>
      <c r="D1639" s="8" t="s">
        <v>16</v>
      </c>
      <c r="E1639" s="8">
        <v>16</v>
      </c>
      <c r="F1639" s="8" t="s">
        <v>15450</v>
      </c>
      <c r="G1639" s="8">
        <v>1</v>
      </c>
      <c r="H1639" s="8">
        <v>1</v>
      </c>
      <c r="I1639" s="8">
        <v>1</v>
      </c>
      <c r="J1639" s="8" t="s">
        <v>6303</v>
      </c>
      <c r="K1639" s="8" t="s">
        <v>6303</v>
      </c>
      <c r="L1639" s="8" t="s">
        <v>6302</v>
      </c>
      <c r="M1639" s="8" t="s">
        <v>15449</v>
      </c>
      <c r="N1639" s="8">
        <v>1854.8293200000001</v>
      </c>
      <c r="O1639" t="str">
        <f t="shared" si="51"/>
        <v/>
      </c>
      <c r="P1639" t="str">
        <f t="shared" si="52"/>
        <v/>
      </c>
    </row>
    <row r="1640" spans="1:16">
      <c r="A1640" s="8" t="s">
        <v>15448</v>
      </c>
      <c r="B1640" s="8" t="b">
        <v>0</v>
      </c>
      <c r="C1640" s="8" t="s">
        <v>16</v>
      </c>
      <c r="D1640" s="8" t="s">
        <v>16</v>
      </c>
      <c r="E1640" s="8">
        <v>13</v>
      </c>
      <c r="F1640" s="8" t="s">
        <v>15447</v>
      </c>
      <c r="G1640" s="8">
        <v>1</v>
      </c>
      <c r="H1640" s="8">
        <v>1</v>
      </c>
      <c r="I1640" s="8">
        <v>1</v>
      </c>
      <c r="J1640" s="8" t="s">
        <v>14699</v>
      </c>
      <c r="K1640" s="8" t="s">
        <v>14699</v>
      </c>
      <c r="L1640" s="8" t="s">
        <v>14698</v>
      </c>
      <c r="M1640" s="8" t="s">
        <v>15446</v>
      </c>
      <c r="N1640" s="8">
        <v>1459.7751000000001</v>
      </c>
      <c r="O1640" t="str">
        <f t="shared" si="51"/>
        <v/>
      </c>
      <c r="P1640" t="str">
        <f t="shared" si="52"/>
        <v/>
      </c>
    </row>
    <row r="1641" spans="1:16">
      <c r="A1641" s="8" t="s">
        <v>4152</v>
      </c>
      <c r="B1641" s="8" t="b">
        <v>1</v>
      </c>
      <c r="C1641" s="8" t="s">
        <v>16</v>
      </c>
      <c r="D1641" s="8" t="s">
        <v>16</v>
      </c>
      <c r="E1641" s="8">
        <v>18</v>
      </c>
      <c r="F1641" s="8" t="s">
        <v>4151</v>
      </c>
      <c r="G1641" s="8">
        <v>1</v>
      </c>
      <c r="H1641" s="8">
        <v>2</v>
      </c>
      <c r="I1641" s="8">
        <v>2</v>
      </c>
      <c r="J1641" s="8" t="s">
        <v>852</v>
      </c>
      <c r="K1641" s="8" t="s">
        <v>1865</v>
      </c>
      <c r="L1641" s="8" t="s">
        <v>854</v>
      </c>
      <c r="M1641" s="8" t="s">
        <v>4150</v>
      </c>
      <c r="N1641" s="8">
        <v>1685.9068400000001</v>
      </c>
      <c r="O1641" t="str">
        <f t="shared" si="51"/>
        <v/>
      </c>
      <c r="P1641" t="str">
        <f t="shared" si="52"/>
        <v/>
      </c>
    </row>
    <row r="1642" spans="1:16">
      <c r="A1642" s="8" t="s">
        <v>15445</v>
      </c>
      <c r="B1642" s="8" t="b">
        <v>0</v>
      </c>
      <c r="C1642" s="8" t="s">
        <v>16</v>
      </c>
      <c r="D1642" s="8" t="s">
        <v>16</v>
      </c>
      <c r="E1642" s="8">
        <v>14</v>
      </c>
      <c r="F1642" s="8" t="s">
        <v>15444</v>
      </c>
      <c r="G1642" s="8">
        <v>1</v>
      </c>
      <c r="H1642" s="8">
        <v>1</v>
      </c>
      <c r="I1642" s="8">
        <v>2</v>
      </c>
      <c r="J1642" s="8" t="s">
        <v>15443</v>
      </c>
      <c r="K1642" s="8" t="s">
        <v>15443</v>
      </c>
      <c r="L1642" s="8" t="s">
        <v>15442</v>
      </c>
      <c r="M1642" s="8" t="s">
        <v>15441</v>
      </c>
      <c r="N1642" s="8">
        <v>1450.76487</v>
      </c>
      <c r="O1642" t="str">
        <f t="shared" si="51"/>
        <v/>
      </c>
      <c r="P1642" t="str">
        <f t="shared" si="52"/>
        <v/>
      </c>
    </row>
    <row r="1643" spans="1:16">
      <c r="A1643" s="8" t="s">
        <v>15440</v>
      </c>
      <c r="B1643" s="8" t="b">
        <v>0</v>
      </c>
      <c r="C1643" s="8" t="s">
        <v>16</v>
      </c>
      <c r="D1643" s="8" t="s">
        <v>16</v>
      </c>
      <c r="E1643" s="8">
        <v>17</v>
      </c>
      <c r="F1643" s="8" t="s">
        <v>15439</v>
      </c>
      <c r="G1643" s="8">
        <v>1</v>
      </c>
      <c r="H1643" s="8">
        <v>1</v>
      </c>
      <c r="I1643" s="8">
        <v>1</v>
      </c>
      <c r="J1643" s="8" t="s">
        <v>15438</v>
      </c>
      <c r="K1643" s="8" t="s">
        <v>15438</v>
      </c>
      <c r="L1643" s="8" t="s">
        <v>15437</v>
      </c>
      <c r="M1643" s="8" t="s">
        <v>15436</v>
      </c>
      <c r="N1643" s="8">
        <v>1851.0698199999999</v>
      </c>
      <c r="O1643" t="str">
        <f t="shared" si="51"/>
        <v/>
      </c>
      <c r="P1643" t="str">
        <f t="shared" si="52"/>
        <v/>
      </c>
    </row>
    <row r="1644" spans="1:16">
      <c r="A1644" s="8" t="s">
        <v>10182</v>
      </c>
      <c r="B1644" s="8" t="b">
        <v>0</v>
      </c>
      <c r="C1644" s="8" t="s">
        <v>16</v>
      </c>
      <c r="D1644" s="8" t="s">
        <v>16</v>
      </c>
      <c r="E1644" s="8">
        <v>17</v>
      </c>
      <c r="F1644" s="8" t="s">
        <v>10181</v>
      </c>
      <c r="G1644" s="8">
        <v>1</v>
      </c>
      <c r="H1644" s="8">
        <v>1</v>
      </c>
      <c r="I1644" s="8">
        <v>1</v>
      </c>
      <c r="J1644" s="8" t="s">
        <v>10180</v>
      </c>
      <c r="K1644" s="8" t="s">
        <v>10180</v>
      </c>
      <c r="L1644" s="8" t="s">
        <v>10179</v>
      </c>
      <c r="M1644" s="8" t="s">
        <v>10178</v>
      </c>
      <c r="N1644" s="8">
        <v>1973.09268</v>
      </c>
      <c r="O1644" t="str">
        <f t="shared" si="51"/>
        <v/>
      </c>
      <c r="P1644" t="str">
        <f t="shared" si="52"/>
        <v/>
      </c>
    </row>
    <row r="1645" spans="1:16">
      <c r="A1645" s="8" t="s">
        <v>15435</v>
      </c>
      <c r="B1645" s="8" t="b">
        <v>0</v>
      </c>
      <c r="C1645" s="8" t="s">
        <v>16</v>
      </c>
      <c r="D1645" s="8" t="s">
        <v>16</v>
      </c>
      <c r="E1645" s="8">
        <v>12</v>
      </c>
      <c r="F1645" s="8" t="s">
        <v>15434</v>
      </c>
      <c r="G1645" s="8">
        <v>1</v>
      </c>
      <c r="H1645" s="8">
        <v>1</v>
      </c>
      <c r="I1645" s="8">
        <v>1</v>
      </c>
      <c r="J1645" s="8" t="s">
        <v>4641</v>
      </c>
      <c r="K1645" s="8" t="s">
        <v>4641</v>
      </c>
      <c r="L1645" s="8" t="s">
        <v>4640</v>
      </c>
      <c r="M1645" s="8" t="s">
        <v>15433</v>
      </c>
      <c r="N1645" s="8">
        <v>1386.7600600000001</v>
      </c>
      <c r="O1645" t="str">
        <f t="shared" si="51"/>
        <v/>
      </c>
      <c r="P1645" t="str">
        <f t="shared" si="52"/>
        <v/>
      </c>
    </row>
    <row r="1646" spans="1:16">
      <c r="A1646" s="8" t="s">
        <v>15432</v>
      </c>
      <c r="B1646" s="8" t="b">
        <v>0</v>
      </c>
      <c r="C1646" s="8" t="s">
        <v>16</v>
      </c>
      <c r="D1646" s="8" t="s">
        <v>16</v>
      </c>
      <c r="E1646" s="8">
        <v>14</v>
      </c>
      <c r="F1646" s="8" t="s">
        <v>15431</v>
      </c>
      <c r="G1646" s="8">
        <v>1</v>
      </c>
      <c r="H1646" s="8">
        <v>1</v>
      </c>
      <c r="I1646" s="8">
        <v>2</v>
      </c>
      <c r="J1646" s="8" t="s">
        <v>10042</v>
      </c>
      <c r="K1646" s="8" t="s">
        <v>10042</v>
      </c>
      <c r="L1646" s="8" t="s">
        <v>10041</v>
      </c>
      <c r="M1646" s="8" t="s">
        <v>15430</v>
      </c>
      <c r="N1646" s="8">
        <v>1679.90164</v>
      </c>
      <c r="O1646" t="str">
        <f t="shared" si="51"/>
        <v/>
      </c>
      <c r="P1646" t="str">
        <f t="shared" si="52"/>
        <v/>
      </c>
    </row>
    <row r="1647" spans="1:16">
      <c r="A1647" s="8" t="s">
        <v>4785</v>
      </c>
      <c r="B1647" s="8" t="b">
        <v>0</v>
      </c>
      <c r="C1647" s="8" t="s">
        <v>16</v>
      </c>
      <c r="D1647" s="8" t="s">
        <v>16</v>
      </c>
      <c r="E1647" s="8">
        <v>14</v>
      </c>
      <c r="F1647" s="8" t="s">
        <v>4784</v>
      </c>
      <c r="G1647" s="8">
        <v>1</v>
      </c>
      <c r="H1647" s="8">
        <v>1</v>
      </c>
      <c r="I1647" s="8">
        <v>1</v>
      </c>
      <c r="J1647" s="8" t="s">
        <v>1980</v>
      </c>
      <c r="K1647" s="8" t="s">
        <v>1980</v>
      </c>
      <c r="L1647" s="8" t="s">
        <v>1978</v>
      </c>
      <c r="M1647" s="8" t="s">
        <v>4783</v>
      </c>
      <c r="N1647" s="8">
        <v>1642.9347299999999</v>
      </c>
      <c r="O1647" t="str">
        <f t="shared" si="51"/>
        <v/>
      </c>
      <c r="P1647" t="str">
        <f t="shared" si="52"/>
        <v/>
      </c>
    </row>
    <row r="1648" spans="1:16">
      <c r="A1648" s="8" t="s">
        <v>4791</v>
      </c>
      <c r="B1648" s="8" t="b">
        <v>0</v>
      </c>
      <c r="C1648" s="8" t="s">
        <v>16</v>
      </c>
      <c r="D1648" s="8" t="s">
        <v>16</v>
      </c>
      <c r="E1648" s="8">
        <v>15</v>
      </c>
      <c r="F1648" s="8" t="s">
        <v>4790</v>
      </c>
      <c r="G1648" s="8">
        <v>1</v>
      </c>
      <c r="H1648" s="8">
        <v>1</v>
      </c>
      <c r="I1648" s="8">
        <v>1</v>
      </c>
      <c r="J1648" s="8" t="s">
        <v>508</v>
      </c>
      <c r="K1648" s="8" t="s">
        <v>508</v>
      </c>
      <c r="L1648" s="8" t="s">
        <v>509</v>
      </c>
      <c r="M1648" s="8" t="s">
        <v>4789</v>
      </c>
      <c r="N1648" s="8">
        <v>1425.806</v>
      </c>
      <c r="O1648" t="str">
        <f t="shared" si="51"/>
        <v/>
      </c>
      <c r="P1648" t="str">
        <f t="shared" si="52"/>
        <v/>
      </c>
    </row>
    <row r="1649" spans="1:16">
      <c r="A1649" s="8" t="s">
        <v>15429</v>
      </c>
      <c r="B1649" s="8" t="b">
        <v>0</v>
      </c>
      <c r="C1649" s="8" t="s">
        <v>16</v>
      </c>
      <c r="D1649" s="8" t="s">
        <v>16</v>
      </c>
      <c r="E1649" s="8">
        <v>16</v>
      </c>
      <c r="F1649" s="8" t="s">
        <v>15428</v>
      </c>
      <c r="G1649" s="8">
        <v>1</v>
      </c>
      <c r="H1649" s="8">
        <v>1</v>
      </c>
      <c r="I1649" s="8">
        <v>1</v>
      </c>
      <c r="J1649" s="8" t="s">
        <v>508</v>
      </c>
      <c r="K1649" s="8" t="s">
        <v>508</v>
      </c>
      <c r="L1649" s="8" t="s">
        <v>509</v>
      </c>
      <c r="M1649" s="8" t="s">
        <v>15427</v>
      </c>
      <c r="N1649" s="8">
        <v>1524.8744200000001</v>
      </c>
      <c r="O1649" t="str">
        <f t="shared" si="51"/>
        <v/>
      </c>
      <c r="P1649" t="str">
        <f t="shared" si="52"/>
        <v/>
      </c>
    </row>
    <row r="1650" spans="1:16">
      <c r="A1650" s="8" t="s">
        <v>15426</v>
      </c>
      <c r="B1650" s="8" t="b">
        <v>0</v>
      </c>
      <c r="C1650" s="8" t="s">
        <v>70</v>
      </c>
      <c r="D1650" s="8" t="s">
        <v>110</v>
      </c>
      <c r="E1650" s="8">
        <v>11</v>
      </c>
      <c r="F1650" s="8" t="s">
        <v>15425</v>
      </c>
      <c r="G1650" s="8">
        <v>1</v>
      </c>
      <c r="H1650" s="8">
        <v>2</v>
      </c>
      <c r="I1650" s="8">
        <v>1</v>
      </c>
      <c r="J1650" s="8" t="s">
        <v>13374</v>
      </c>
      <c r="K1650" s="8" t="s">
        <v>7399</v>
      </c>
      <c r="L1650" s="8" t="s">
        <v>13373</v>
      </c>
      <c r="M1650" s="8" t="s">
        <v>15424</v>
      </c>
      <c r="N1650" s="8">
        <v>1200.60816</v>
      </c>
      <c r="O1650" t="str">
        <f t="shared" si="51"/>
        <v/>
      </c>
      <c r="P1650" t="str">
        <f t="shared" si="52"/>
        <v/>
      </c>
    </row>
    <row r="1651" spans="1:16">
      <c r="A1651" s="8" t="s">
        <v>4811</v>
      </c>
      <c r="B1651" s="8" t="b">
        <v>0</v>
      </c>
      <c r="C1651" s="8" t="s">
        <v>16</v>
      </c>
      <c r="D1651" s="8" t="s">
        <v>16</v>
      </c>
      <c r="E1651" s="8">
        <v>14</v>
      </c>
      <c r="F1651" s="8" t="s">
        <v>4810</v>
      </c>
      <c r="G1651" s="8">
        <v>1</v>
      </c>
      <c r="H1651" s="8">
        <v>1</v>
      </c>
      <c r="I1651" s="8">
        <v>1</v>
      </c>
      <c r="J1651" s="8" t="s">
        <v>261</v>
      </c>
      <c r="K1651" s="8" t="s">
        <v>261</v>
      </c>
      <c r="L1651" s="8" t="s">
        <v>262</v>
      </c>
      <c r="M1651" s="8" t="s">
        <v>4809</v>
      </c>
      <c r="N1651" s="8">
        <v>1601.73296</v>
      </c>
      <c r="O1651" t="str">
        <f t="shared" si="51"/>
        <v/>
      </c>
      <c r="P1651" t="str">
        <f t="shared" si="52"/>
        <v/>
      </c>
    </row>
    <row r="1652" spans="1:16">
      <c r="A1652" s="8" t="s">
        <v>15423</v>
      </c>
      <c r="B1652" s="8" t="b">
        <v>0</v>
      </c>
      <c r="C1652" s="8" t="s">
        <v>16</v>
      </c>
      <c r="D1652" s="8" t="s">
        <v>16</v>
      </c>
      <c r="E1652" s="8">
        <v>14</v>
      </c>
      <c r="F1652" s="8" t="s">
        <v>15422</v>
      </c>
      <c r="G1652" s="8">
        <v>1</v>
      </c>
      <c r="H1652" s="8">
        <v>1</v>
      </c>
      <c r="I1652" s="8">
        <v>1</v>
      </c>
      <c r="J1652" s="8" t="s">
        <v>3086</v>
      </c>
      <c r="K1652" s="8" t="s">
        <v>3086</v>
      </c>
      <c r="L1652" s="8" t="s">
        <v>3085</v>
      </c>
      <c r="M1652" s="8" t="s">
        <v>15421</v>
      </c>
      <c r="N1652" s="8">
        <v>1526.86492</v>
      </c>
      <c r="O1652" t="str">
        <f t="shared" si="51"/>
        <v/>
      </c>
      <c r="P1652" t="str">
        <f t="shared" si="52"/>
        <v/>
      </c>
    </row>
    <row r="1653" spans="1:16">
      <c r="A1653" s="8" t="s">
        <v>4709</v>
      </c>
      <c r="B1653" s="8" t="b">
        <v>0</v>
      </c>
      <c r="C1653" s="8" t="s">
        <v>70</v>
      </c>
      <c r="D1653" s="8" t="s">
        <v>16</v>
      </c>
      <c r="E1653" s="8">
        <v>15</v>
      </c>
      <c r="F1653" s="8" t="s">
        <v>4708</v>
      </c>
      <c r="G1653" s="8">
        <v>1</v>
      </c>
      <c r="H1653" s="8">
        <v>2</v>
      </c>
      <c r="I1653" s="8">
        <v>1</v>
      </c>
      <c r="J1653" s="8" t="s">
        <v>1229</v>
      </c>
      <c r="K1653" s="8" t="s">
        <v>1230</v>
      </c>
      <c r="L1653" s="8" t="s">
        <v>1231</v>
      </c>
      <c r="M1653" s="8" t="s">
        <v>4707</v>
      </c>
      <c r="N1653" s="8">
        <v>1445.75945</v>
      </c>
      <c r="O1653" t="str">
        <f t="shared" si="51"/>
        <v/>
      </c>
      <c r="P1653" t="str">
        <f t="shared" si="52"/>
        <v/>
      </c>
    </row>
    <row r="1654" spans="1:16">
      <c r="A1654" s="8" t="s">
        <v>4466</v>
      </c>
      <c r="B1654" s="8" t="b">
        <v>0</v>
      </c>
      <c r="C1654" s="8" t="s">
        <v>70</v>
      </c>
      <c r="D1654" s="8" t="s">
        <v>16</v>
      </c>
      <c r="E1654" s="8">
        <v>17</v>
      </c>
      <c r="F1654" s="8" t="s">
        <v>4465</v>
      </c>
      <c r="G1654" s="8">
        <v>1</v>
      </c>
      <c r="H1654" s="8">
        <v>2</v>
      </c>
      <c r="I1654" s="8">
        <v>2</v>
      </c>
      <c r="J1654" s="8" t="s">
        <v>1229</v>
      </c>
      <c r="K1654" s="8" t="s">
        <v>1230</v>
      </c>
      <c r="L1654" s="8" t="s">
        <v>1231</v>
      </c>
      <c r="M1654" s="8" t="s">
        <v>4464</v>
      </c>
      <c r="N1654" s="8">
        <v>1702.8969999999999</v>
      </c>
      <c r="O1654" t="str">
        <f t="shared" si="51"/>
        <v/>
      </c>
      <c r="P1654" t="str">
        <f t="shared" si="52"/>
        <v/>
      </c>
    </row>
    <row r="1655" spans="1:16">
      <c r="A1655" s="8" t="s">
        <v>4463</v>
      </c>
      <c r="B1655" s="8" t="b">
        <v>0</v>
      </c>
      <c r="C1655" s="8" t="s">
        <v>70</v>
      </c>
      <c r="D1655" s="8" t="s">
        <v>16</v>
      </c>
      <c r="E1655" s="8">
        <v>18</v>
      </c>
      <c r="F1655" s="8" t="s">
        <v>4462</v>
      </c>
      <c r="G1655" s="8">
        <v>1</v>
      </c>
      <c r="H1655" s="8">
        <v>2</v>
      </c>
      <c r="I1655" s="8">
        <v>1</v>
      </c>
      <c r="J1655" s="8" t="s">
        <v>1229</v>
      </c>
      <c r="K1655" s="8" t="s">
        <v>1230</v>
      </c>
      <c r="L1655" s="8" t="s">
        <v>1231</v>
      </c>
      <c r="M1655" s="8" t="s">
        <v>4461</v>
      </c>
      <c r="N1655" s="8">
        <v>1816.93993</v>
      </c>
      <c r="O1655" t="str">
        <f t="shared" si="51"/>
        <v/>
      </c>
      <c r="P1655" t="str">
        <f t="shared" si="52"/>
        <v/>
      </c>
    </row>
    <row r="1656" spans="1:16">
      <c r="A1656" s="8" t="s">
        <v>15420</v>
      </c>
      <c r="B1656" s="8" t="b">
        <v>0</v>
      </c>
      <c r="C1656" s="8" t="s">
        <v>16</v>
      </c>
      <c r="D1656" s="8" t="s">
        <v>16</v>
      </c>
      <c r="E1656" s="8">
        <v>12</v>
      </c>
      <c r="F1656" s="8" t="s">
        <v>15419</v>
      </c>
      <c r="G1656" s="8">
        <v>1</v>
      </c>
      <c r="H1656" s="8">
        <v>1</v>
      </c>
      <c r="I1656" s="8">
        <v>1</v>
      </c>
      <c r="J1656" s="8" t="s">
        <v>145</v>
      </c>
      <c r="K1656" s="8" t="s">
        <v>145</v>
      </c>
      <c r="L1656" s="8" t="s">
        <v>146</v>
      </c>
      <c r="M1656" s="8" t="s">
        <v>15418</v>
      </c>
      <c r="N1656" s="8">
        <v>1270.7001399999999</v>
      </c>
      <c r="O1656" t="str">
        <f t="shared" si="51"/>
        <v/>
      </c>
      <c r="P1656" t="str">
        <f t="shared" si="52"/>
        <v/>
      </c>
    </row>
    <row r="1657" spans="1:16">
      <c r="A1657" s="8" t="s">
        <v>4460</v>
      </c>
      <c r="B1657" s="8" t="b">
        <v>0</v>
      </c>
      <c r="C1657" s="8" t="s">
        <v>16</v>
      </c>
      <c r="D1657" s="8" t="s">
        <v>1512</v>
      </c>
      <c r="E1657" s="8">
        <v>13</v>
      </c>
      <c r="F1657" s="8" t="s">
        <v>4459</v>
      </c>
      <c r="G1657" s="8">
        <v>1</v>
      </c>
      <c r="H1657" s="8">
        <v>1</v>
      </c>
      <c r="I1657" s="8">
        <v>3</v>
      </c>
      <c r="J1657" s="8" t="s">
        <v>145</v>
      </c>
      <c r="K1657" s="8" t="s">
        <v>145</v>
      </c>
      <c r="L1657" s="8" t="s">
        <v>146</v>
      </c>
      <c r="M1657" s="8" t="s">
        <v>4458</v>
      </c>
      <c r="N1657" s="8">
        <v>1417.7355399999999</v>
      </c>
      <c r="O1657" t="str">
        <f t="shared" si="51"/>
        <v/>
      </c>
      <c r="P1657" t="str">
        <f t="shared" si="52"/>
        <v/>
      </c>
    </row>
    <row r="1658" spans="1:16">
      <c r="A1658" s="8" t="s">
        <v>15417</v>
      </c>
      <c r="B1658" s="8" t="b">
        <v>0</v>
      </c>
      <c r="C1658" s="8" t="s">
        <v>16</v>
      </c>
      <c r="D1658" s="8" t="s">
        <v>1512</v>
      </c>
      <c r="E1658" s="8">
        <v>14</v>
      </c>
      <c r="F1658" s="8" t="s">
        <v>15416</v>
      </c>
      <c r="G1658" s="8">
        <v>1</v>
      </c>
      <c r="H1658" s="8">
        <v>1</v>
      </c>
      <c r="I1658" s="8">
        <v>2</v>
      </c>
      <c r="J1658" s="8" t="s">
        <v>145</v>
      </c>
      <c r="K1658" s="8" t="s">
        <v>145</v>
      </c>
      <c r="L1658" s="8" t="s">
        <v>146</v>
      </c>
      <c r="M1658" s="8" t="s">
        <v>15415</v>
      </c>
      <c r="N1658" s="8">
        <v>1518.78322</v>
      </c>
      <c r="O1658" t="str">
        <f t="shared" si="51"/>
        <v/>
      </c>
      <c r="P1658" t="str">
        <f t="shared" si="52"/>
        <v/>
      </c>
    </row>
    <row r="1659" spans="1:16">
      <c r="A1659" s="8" t="s">
        <v>15414</v>
      </c>
      <c r="B1659" s="8" t="b">
        <v>0</v>
      </c>
      <c r="C1659" s="8" t="s">
        <v>16</v>
      </c>
      <c r="D1659" s="8" t="s">
        <v>618</v>
      </c>
      <c r="E1659" s="8">
        <v>13</v>
      </c>
      <c r="F1659" s="8" t="s">
        <v>15413</v>
      </c>
      <c r="G1659" s="8">
        <v>1</v>
      </c>
      <c r="H1659" s="8">
        <v>1</v>
      </c>
      <c r="I1659" s="8">
        <v>1</v>
      </c>
      <c r="J1659" s="8" t="s">
        <v>4414</v>
      </c>
      <c r="K1659" s="8" t="s">
        <v>4414</v>
      </c>
      <c r="L1659" s="8" t="s">
        <v>4413</v>
      </c>
      <c r="M1659" s="8" t="s">
        <v>15412</v>
      </c>
      <c r="N1659" s="8">
        <v>1481.7529199999999</v>
      </c>
      <c r="O1659" t="str">
        <f t="shared" si="51"/>
        <v/>
      </c>
      <c r="P1659" t="str">
        <f t="shared" si="52"/>
        <v/>
      </c>
    </row>
    <row r="1660" spans="1:16">
      <c r="A1660" s="8" t="s">
        <v>12363</v>
      </c>
      <c r="B1660" s="8" t="b">
        <v>0</v>
      </c>
      <c r="C1660" s="8" t="s">
        <v>16</v>
      </c>
      <c r="D1660" s="8" t="s">
        <v>16</v>
      </c>
      <c r="E1660" s="8">
        <v>18</v>
      </c>
      <c r="F1660" s="8" t="s">
        <v>12362</v>
      </c>
      <c r="G1660" s="8">
        <v>1</v>
      </c>
      <c r="H1660" s="8">
        <v>1</v>
      </c>
      <c r="I1660" s="8">
        <v>1</v>
      </c>
      <c r="J1660" s="8" t="s">
        <v>2405</v>
      </c>
      <c r="K1660" s="8" t="s">
        <v>2405</v>
      </c>
      <c r="L1660" s="8" t="s">
        <v>2404</v>
      </c>
      <c r="M1660" s="8" t="s">
        <v>12361</v>
      </c>
      <c r="N1660" s="8">
        <v>1769.9180699999999</v>
      </c>
      <c r="O1660" t="str">
        <f t="shared" si="51"/>
        <v/>
      </c>
      <c r="P1660" t="str">
        <f t="shared" si="52"/>
        <v/>
      </c>
    </row>
    <row r="1661" spans="1:16">
      <c r="A1661" s="8" t="s">
        <v>15411</v>
      </c>
      <c r="B1661" s="8" t="b">
        <v>0</v>
      </c>
      <c r="C1661" s="8" t="s">
        <v>70</v>
      </c>
      <c r="D1661" s="8" t="s">
        <v>16</v>
      </c>
      <c r="E1661" s="8">
        <v>16</v>
      </c>
      <c r="F1661" s="8" t="s">
        <v>15410</v>
      </c>
      <c r="G1661" s="8">
        <v>1</v>
      </c>
      <c r="H1661" s="8">
        <v>2</v>
      </c>
      <c r="I1661" s="8">
        <v>1</v>
      </c>
      <c r="J1661" s="8" t="s">
        <v>1229</v>
      </c>
      <c r="K1661" s="8" t="s">
        <v>1230</v>
      </c>
      <c r="L1661" s="8" t="s">
        <v>1231</v>
      </c>
      <c r="M1661" s="8" t="s">
        <v>15409</v>
      </c>
      <c r="N1661" s="8">
        <v>1573.8544099999999</v>
      </c>
      <c r="O1661" t="str">
        <f t="shared" si="51"/>
        <v/>
      </c>
      <c r="P1661" t="str">
        <f t="shared" si="52"/>
        <v/>
      </c>
    </row>
    <row r="1662" spans="1:16">
      <c r="A1662" s="8" t="s">
        <v>15408</v>
      </c>
      <c r="B1662" s="8" t="b">
        <v>0</v>
      </c>
      <c r="C1662" s="8" t="s">
        <v>16</v>
      </c>
      <c r="D1662" s="8" t="s">
        <v>16</v>
      </c>
      <c r="E1662" s="8">
        <v>13</v>
      </c>
      <c r="F1662" s="8" t="s">
        <v>15407</v>
      </c>
      <c r="G1662" s="8">
        <v>1</v>
      </c>
      <c r="H1662" s="8">
        <v>3</v>
      </c>
      <c r="I1662" s="8">
        <v>1</v>
      </c>
      <c r="J1662" s="8" t="s">
        <v>1441</v>
      </c>
      <c r="K1662" s="8" t="s">
        <v>1442</v>
      </c>
      <c r="L1662" s="8" t="s">
        <v>1443</v>
      </c>
      <c r="M1662" s="8" t="s">
        <v>15406</v>
      </c>
      <c r="N1662" s="8">
        <v>1445.7270799999999</v>
      </c>
      <c r="O1662" t="str">
        <f t="shared" si="51"/>
        <v/>
      </c>
      <c r="P1662" t="str">
        <f t="shared" si="52"/>
        <v/>
      </c>
    </row>
    <row r="1663" spans="1:16">
      <c r="A1663" s="8" t="s">
        <v>15405</v>
      </c>
      <c r="B1663" s="8" t="b">
        <v>0</v>
      </c>
      <c r="C1663" s="8" t="s">
        <v>16</v>
      </c>
      <c r="D1663" s="8" t="s">
        <v>16</v>
      </c>
      <c r="E1663" s="8">
        <v>15</v>
      </c>
      <c r="F1663" s="8" t="s">
        <v>15404</v>
      </c>
      <c r="G1663" s="8">
        <v>1</v>
      </c>
      <c r="H1663" s="8">
        <v>1</v>
      </c>
      <c r="I1663" s="8">
        <v>1</v>
      </c>
      <c r="J1663" s="8" t="s">
        <v>3086</v>
      </c>
      <c r="K1663" s="8" t="s">
        <v>3086</v>
      </c>
      <c r="L1663" s="8" t="s">
        <v>3085</v>
      </c>
      <c r="M1663" s="8" t="s">
        <v>15403</v>
      </c>
      <c r="N1663" s="8">
        <v>1625.9333300000001</v>
      </c>
      <c r="O1663" t="str">
        <f t="shared" si="51"/>
        <v/>
      </c>
      <c r="P1663" t="str">
        <f t="shared" si="52"/>
        <v/>
      </c>
    </row>
    <row r="1664" spans="1:16">
      <c r="A1664" s="8" t="s">
        <v>15402</v>
      </c>
      <c r="B1664" s="8" t="b">
        <v>0</v>
      </c>
      <c r="C1664" s="8" t="s">
        <v>16</v>
      </c>
      <c r="D1664" s="8" t="s">
        <v>16</v>
      </c>
      <c r="E1664" s="8">
        <v>15</v>
      </c>
      <c r="F1664" s="8" t="s">
        <v>15401</v>
      </c>
      <c r="G1664" s="8">
        <v>1</v>
      </c>
      <c r="H1664" s="8">
        <v>1</v>
      </c>
      <c r="I1664" s="8">
        <v>1</v>
      </c>
      <c r="J1664" s="8" t="s">
        <v>15400</v>
      </c>
      <c r="K1664" s="8" t="s">
        <v>15400</v>
      </c>
      <c r="L1664" s="8" t="s">
        <v>15399</v>
      </c>
      <c r="M1664" s="8" t="s">
        <v>15398</v>
      </c>
      <c r="N1664" s="8">
        <v>1599.91768</v>
      </c>
      <c r="O1664" t="str">
        <f t="shared" si="51"/>
        <v/>
      </c>
      <c r="P1664" t="str">
        <f t="shared" si="52"/>
        <v/>
      </c>
    </row>
    <row r="1665" spans="1:16">
      <c r="A1665" s="8" t="s">
        <v>15397</v>
      </c>
      <c r="B1665" s="8" t="b">
        <v>0</v>
      </c>
      <c r="C1665" s="8" t="s">
        <v>16</v>
      </c>
      <c r="D1665" s="8" t="s">
        <v>15363</v>
      </c>
      <c r="E1665" s="8">
        <v>16</v>
      </c>
      <c r="F1665" s="8" t="s">
        <v>15396</v>
      </c>
      <c r="G1665" s="8">
        <v>1</v>
      </c>
      <c r="H1665" s="8">
        <v>1</v>
      </c>
      <c r="I1665" s="8">
        <v>1</v>
      </c>
      <c r="J1665" s="8" t="s">
        <v>14495</v>
      </c>
      <c r="K1665" s="8" t="s">
        <v>14495</v>
      </c>
      <c r="L1665" s="8" t="s">
        <v>14494</v>
      </c>
      <c r="M1665" s="8" t="s">
        <v>15395</v>
      </c>
      <c r="N1665" s="8">
        <v>1911.0493799999999</v>
      </c>
      <c r="O1665" t="str">
        <f t="shared" si="51"/>
        <v/>
      </c>
      <c r="P1665" t="str">
        <f t="shared" si="52"/>
        <v/>
      </c>
    </row>
    <row r="1666" spans="1:16">
      <c r="A1666" s="8" t="s">
        <v>15394</v>
      </c>
      <c r="B1666" s="8" t="b">
        <v>0</v>
      </c>
      <c r="C1666" s="8" t="s">
        <v>16</v>
      </c>
      <c r="D1666" s="8" t="s">
        <v>15363</v>
      </c>
      <c r="E1666" s="8">
        <v>14</v>
      </c>
      <c r="F1666" s="8" t="s">
        <v>15393</v>
      </c>
      <c r="G1666" s="8">
        <v>1</v>
      </c>
      <c r="H1666" s="8">
        <v>1</v>
      </c>
      <c r="I1666" s="8">
        <v>3</v>
      </c>
      <c r="J1666" s="8" t="s">
        <v>15392</v>
      </c>
      <c r="K1666" s="8" t="s">
        <v>15392</v>
      </c>
      <c r="L1666" s="8" t="s">
        <v>15391</v>
      </c>
      <c r="M1666" s="8" t="s">
        <v>15390</v>
      </c>
      <c r="N1666" s="8">
        <v>1757.8890799999999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15389</v>
      </c>
      <c r="B1667" s="8" t="b">
        <v>0</v>
      </c>
      <c r="C1667" s="8" t="s">
        <v>16</v>
      </c>
      <c r="D1667" s="8" t="s">
        <v>16</v>
      </c>
      <c r="E1667" s="8">
        <v>14</v>
      </c>
      <c r="F1667" s="8" t="s">
        <v>15388</v>
      </c>
      <c r="G1667" s="8">
        <v>1</v>
      </c>
      <c r="H1667" s="8">
        <v>1</v>
      </c>
      <c r="I1667" s="8">
        <v>1</v>
      </c>
      <c r="J1667" s="8" t="s">
        <v>14023</v>
      </c>
      <c r="K1667" s="8" t="s">
        <v>14023</v>
      </c>
      <c r="L1667" s="8" t="s">
        <v>14022</v>
      </c>
      <c r="M1667" s="8" t="s">
        <v>15387</v>
      </c>
      <c r="N1667" s="8">
        <v>1663.7598399999999</v>
      </c>
      <c r="O1667" t="str">
        <f t="shared" si="53"/>
        <v/>
      </c>
      <c r="P1667" t="str">
        <f t="shared" si="54"/>
        <v/>
      </c>
    </row>
    <row r="1668" spans="1:16">
      <c r="A1668" s="8" t="s">
        <v>15386</v>
      </c>
      <c r="B1668" s="8" t="b">
        <v>0</v>
      </c>
      <c r="C1668" s="8" t="s">
        <v>70</v>
      </c>
      <c r="D1668" s="8" t="s">
        <v>16</v>
      </c>
      <c r="E1668" s="8">
        <v>14</v>
      </c>
      <c r="F1668" s="8" t="s">
        <v>15385</v>
      </c>
      <c r="G1668" s="8">
        <v>1</v>
      </c>
      <c r="H1668" s="8">
        <v>2</v>
      </c>
      <c r="I1668" s="8">
        <v>2</v>
      </c>
      <c r="J1668" s="8" t="s">
        <v>8842</v>
      </c>
      <c r="K1668" s="8" t="s">
        <v>15381</v>
      </c>
      <c r="L1668" s="8" t="s">
        <v>8841</v>
      </c>
      <c r="M1668" s="8" t="s">
        <v>15384</v>
      </c>
      <c r="N1668" s="8">
        <v>1698.72552</v>
      </c>
      <c r="O1668" t="str">
        <f t="shared" si="53"/>
        <v/>
      </c>
      <c r="P1668" t="str">
        <f t="shared" si="54"/>
        <v/>
      </c>
    </row>
    <row r="1669" spans="1:16">
      <c r="A1669" s="8" t="s">
        <v>15383</v>
      </c>
      <c r="B1669" s="8" t="b">
        <v>0</v>
      </c>
      <c r="C1669" s="8" t="s">
        <v>70</v>
      </c>
      <c r="D1669" s="8" t="s">
        <v>16</v>
      </c>
      <c r="E1669" s="8">
        <v>15</v>
      </c>
      <c r="F1669" s="8" t="s">
        <v>15382</v>
      </c>
      <c r="G1669" s="8">
        <v>1</v>
      </c>
      <c r="H1669" s="8">
        <v>2</v>
      </c>
      <c r="I1669" s="8">
        <v>1</v>
      </c>
      <c r="J1669" s="8" t="s">
        <v>8842</v>
      </c>
      <c r="K1669" s="8" t="s">
        <v>15381</v>
      </c>
      <c r="L1669" s="8" t="s">
        <v>8841</v>
      </c>
      <c r="M1669" s="8" t="s">
        <v>15380</v>
      </c>
      <c r="N1669" s="8">
        <v>1826.7841000000001</v>
      </c>
      <c r="O1669" t="str">
        <f t="shared" si="53"/>
        <v/>
      </c>
      <c r="P1669" t="str">
        <f t="shared" si="54"/>
        <v/>
      </c>
    </row>
    <row r="1670" spans="1:16">
      <c r="A1670" s="8" t="s">
        <v>4329</v>
      </c>
      <c r="B1670" s="8" t="b">
        <v>0</v>
      </c>
      <c r="C1670" s="8" t="s">
        <v>70</v>
      </c>
      <c r="D1670" s="8" t="s">
        <v>16</v>
      </c>
      <c r="E1670" s="8">
        <v>16</v>
      </c>
      <c r="F1670" s="8" t="s">
        <v>4328</v>
      </c>
      <c r="G1670" s="8">
        <v>1</v>
      </c>
      <c r="H1670" s="8">
        <v>6</v>
      </c>
      <c r="I1670" s="8">
        <v>2</v>
      </c>
      <c r="J1670" s="8" t="s">
        <v>2389</v>
      </c>
      <c r="K1670" s="8" t="s">
        <v>2536</v>
      </c>
      <c r="L1670" s="8" t="s">
        <v>2388</v>
      </c>
      <c r="M1670" s="8" t="s">
        <v>12398</v>
      </c>
      <c r="N1670" s="8">
        <v>1761.86537</v>
      </c>
      <c r="O1670" t="str">
        <f t="shared" si="53"/>
        <v/>
      </c>
      <c r="P1670" t="str">
        <f t="shared" si="54"/>
        <v/>
      </c>
    </row>
    <row r="1671" spans="1:16">
      <c r="A1671" s="8" t="s">
        <v>4326</v>
      </c>
      <c r="B1671" s="8" t="b">
        <v>0</v>
      </c>
      <c r="C1671" s="8" t="s">
        <v>70</v>
      </c>
      <c r="D1671" s="8" t="s">
        <v>16</v>
      </c>
      <c r="E1671" s="8">
        <v>17</v>
      </c>
      <c r="F1671" s="8" t="s">
        <v>4325</v>
      </c>
      <c r="G1671" s="8">
        <v>1</v>
      </c>
      <c r="H1671" s="8">
        <v>6</v>
      </c>
      <c r="I1671" s="8">
        <v>2</v>
      </c>
      <c r="J1671" s="8" t="s">
        <v>2389</v>
      </c>
      <c r="K1671" s="8" t="s">
        <v>2536</v>
      </c>
      <c r="L1671" s="8" t="s">
        <v>2388</v>
      </c>
      <c r="M1671" s="8" t="s">
        <v>12388</v>
      </c>
      <c r="N1671" s="8">
        <v>1874.9494299999999</v>
      </c>
      <c r="O1671" t="str">
        <f t="shared" si="53"/>
        <v/>
      </c>
      <c r="P1671" t="str">
        <f t="shared" si="54"/>
        <v/>
      </c>
    </row>
    <row r="1672" spans="1:16">
      <c r="A1672" s="8" t="s">
        <v>4246</v>
      </c>
      <c r="B1672" s="8" t="b">
        <v>0</v>
      </c>
      <c r="C1672" s="8" t="s">
        <v>16</v>
      </c>
      <c r="D1672" s="8" t="s">
        <v>16</v>
      </c>
      <c r="E1672" s="8">
        <v>13</v>
      </c>
      <c r="F1672" s="8" t="s">
        <v>4245</v>
      </c>
      <c r="G1672" s="8">
        <v>1</v>
      </c>
      <c r="H1672" s="8">
        <v>1</v>
      </c>
      <c r="I1672" s="8">
        <v>2</v>
      </c>
      <c r="J1672" s="8" t="s">
        <v>4244</v>
      </c>
      <c r="K1672" s="8" t="s">
        <v>4244</v>
      </c>
      <c r="L1672" s="8" t="s">
        <v>4243</v>
      </c>
      <c r="M1672" s="8" t="s">
        <v>4242</v>
      </c>
      <c r="N1672" s="8">
        <v>1439.68013</v>
      </c>
      <c r="O1672" t="str">
        <f t="shared" si="53"/>
        <v/>
      </c>
      <c r="P1672" t="str">
        <f t="shared" si="54"/>
        <v/>
      </c>
    </row>
    <row r="1673" spans="1:16">
      <c r="A1673" s="8" t="s">
        <v>10197</v>
      </c>
      <c r="B1673" s="8" t="b">
        <v>0</v>
      </c>
      <c r="C1673" s="8" t="s">
        <v>16</v>
      </c>
      <c r="D1673" s="8" t="s">
        <v>16</v>
      </c>
      <c r="E1673" s="8">
        <v>14</v>
      </c>
      <c r="F1673" s="8" t="s">
        <v>10196</v>
      </c>
      <c r="G1673" s="8">
        <v>1</v>
      </c>
      <c r="H1673" s="8">
        <v>1</v>
      </c>
      <c r="I1673" s="8">
        <v>2</v>
      </c>
      <c r="J1673" s="8" t="s">
        <v>4244</v>
      </c>
      <c r="K1673" s="8" t="s">
        <v>4244</v>
      </c>
      <c r="L1673" s="8" t="s">
        <v>4243</v>
      </c>
      <c r="M1673" s="8" t="s">
        <v>10195</v>
      </c>
      <c r="N1673" s="8">
        <v>1567.7751000000001</v>
      </c>
      <c r="O1673" t="str">
        <f t="shared" si="53"/>
        <v/>
      </c>
      <c r="P1673" t="str">
        <f t="shared" si="54"/>
        <v/>
      </c>
    </row>
    <row r="1674" spans="1:16">
      <c r="A1674" s="8" t="s">
        <v>4249</v>
      </c>
      <c r="B1674" s="8" t="b">
        <v>0</v>
      </c>
      <c r="C1674" s="8" t="s">
        <v>16</v>
      </c>
      <c r="D1674" s="8" t="s">
        <v>16</v>
      </c>
      <c r="E1674" s="8">
        <v>15</v>
      </c>
      <c r="F1674" s="8" t="s">
        <v>4248</v>
      </c>
      <c r="G1674" s="8">
        <v>1</v>
      </c>
      <c r="H1674" s="8">
        <v>1</v>
      </c>
      <c r="I1674" s="8">
        <v>3</v>
      </c>
      <c r="J1674" s="8" t="s">
        <v>4244</v>
      </c>
      <c r="K1674" s="8" t="s">
        <v>4244</v>
      </c>
      <c r="L1674" s="8" t="s">
        <v>4243</v>
      </c>
      <c r="M1674" s="8" t="s">
        <v>4247</v>
      </c>
      <c r="N1674" s="8">
        <v>1664.8278600000001</v>
      </c>
      <c r="O1674" t="str">
        <f t="shared" si="53"/>
        <v/>
      </c>
      <c r="P1674" t="str">
        <f t="shared" si="54"/>
        <v/>
      </c>
    </row>
    <row r="1675" spans="1:16">
      <c r="A1675" s="8" t="s">
        <v>15379</v>
      </c>
      <c r="B1675" s="8" t="b">
        <v>0</v>
      </c>
      <c r="C1675" s="8" t="s">
        <v>16</v>
      </c>
      <c r="D1675" s="8" t="s">
        <v>16</v>
      </c>
      <c r="E1675" s="8">
        <v>16</v>
      </c>
      <c r="F1675" s="8" t="s">
        <v>15378</v>
      </c>
      <c r="G1675" s="8">
        <v>1</v>
      </c>
      <c r="H1675" s="8">
        <v>1</v>
      </c>
      <c r="I1675" s="8">
        <v>1</v>
      </c>
      <c r="J1675" s="8" t="s">
        <v>4244</v>
      </c>
      <c r="K1675" s="8" t="s">
        <v>4244</v>
      </c>
      <c r="L1675" s="8" t="s">
        <v>4243</v>
      </c>
      <c r="M1675" s="8" t="s">
        <v>15377</v>
      </c>
      <c r="N1675" s="8">
        <v>1765.87554</v>
      </c>
      <c r="O1675" t="str">
        <f t="shared" si="53"/>
        <v/>
      </c>
      <c r="P1675" t="str">
        <f t="shared" si="54"/>
        <v/>
      </c>
    </row>
    <row r="1676" spans="1:16">
      <c r="A1676" s="8" t="s">
        <v>15376</v>
      </c>
      <c r="B1676" s="8" t="b">
        <v>0</v>
      </c>
      <c r="C1676" s="8" t="s">
        <v>16</v>
      </c>
      <c r="D1676" s="8" t="s">
        <v>16</v>
      </c>
      <c r="E1676" s="8">
        <v>12</v>
      </c>
      <c r="F1676" s="8" t="s">
        <v>15375</v>
      </c>
      <c r="G1676" s="8">
        <v>1</v>
      </c>
      <c r="H1676" s="8">
        <v>1</v>
      </c>
      <c r="I1676" s="8">
        <v>1</v>
      </c>
      <c r="J1676" s="8" t="s">
        <v>744</v>
      </c>
      <c r="K1676" s="8" t="s">
        <v>744</v>
      </c>
      <c r="L1676" s="8" t="s">
        <v>745</v>
      </c>
      <c r="M1676" s="8" t="s">
        <v>15374</v>
      </c>
      <c r="N1676" s="8">
        <v>1465.73938</v>
      </c>
      <c r="O1676" t="str">
        <f t="shared" si="53"/>
        <v/>
      </c>
      <c r="P1676" t="str">
        <f t="shared" si="54"/>
        <v/>
      </c>
    </row>
    <row r="1677" spans="1:16">
      <c r="A1677" s="8" t="s">
        <v>15373</v>
      </c>
      <c r="B1677" s="8" t="b">
        <v>0</v>
      </c>
      <c r="C1677" s="8" t="s">
        <v>16</v>
      </c>
      <c r="D1677" s="8" t="s">
        <v>16</v>
      </c>
      <c r="E1677" s="8">
        <v>13</v>
      </c>
      <c r="F1677" s="8" t="s">
        <v>15372</v>
      </c>
      <c r="G1677" s="8">
        <v>1</v>
      </c>
      <c r="H1677" s="8">
        <v>1</v>
      </c>
      <c r="I1677" s="8">
        <v>1</v>
      </c>
      <c r="J1677" s="8" t="s">
        <v>744</v>
      </c>
      <c r="K1677" s="8" t="s">
        <v>744</v>
      </c>
      <c r="L1677" s="8" t="s">
        <v>745</v>
      </c>
      <c r="M1677" s="8" t="s">
        <v>15371</v>
      </c>
      <c r="N1677" s="8">
        <v>1579.7823100000001</v>
      </c>
      <c r="O1677" t="str">
        <f t="shared" si="53"/>
        <v/>
      </c>
      <c r="P1677" t="str">
        <f t="shared" si="54"/>
        <v/>
      </c>
    </row>
    <row r="1678" spans="1:16">
      <c r="A1678" s="8" t="s">
        <v>15370</v>
      </c>
      <c r="B1678" s="8" t="b">
        <v>0</v>
      </c>
      <c r="C1678" s="8" t="s">
        <v>16</v>
      </c>
      <c r="D1678" s="8" t="s">
        <v>16</v>
      </c>
      <c r="E1678" s="8">
        <v>13</v>
      </c>
      <c r="F1678" s="8" t="s">
        <v>15369</v>
      </c>
      <c r="G1678" s="8">
        <v>1</v>
      </c>
      <c r="H1678" s="8">
        <v>1</v>
      </c>
      <c r="I1678" s="8">
        <v>1</v>
      </c>
      <c r="J1678" s="8" t="s">
        <v>1392</v>
      </c>
      <c r="K1678" s="8" t="s">
        <v>1392</v>
      </c>
      <c r="L1678" s="8" t="s">
        <v>1393</v>
      </c>
      <c r="M1678" s="8" t="s">
        <v>15368</v>
      </c>
      <c r="N1678" s="8">
        <v>1381.62301</v>
      </c>
      <c r="O1678" t="str">
        <f t="shared" si="53"/>
        <v/>
      </c>
      <c r="P1678" t="str">
        <f t="shared" si="54"/>
        <v/>
      </c>
    </row>
    <row r="1679" spans="1:16">
      <c r="A1679" s="8" t="s">
        <v>15367</v>
      </c>
      <c r="B1679" s="8" t="b">
        <v>0</v>
      </c>
      <c r="C1679" s="8" t="s">
        <v>16</v>
      </c>
      <c r="D1679" s="8" t="s">
        <v>16</v>
      </c>
      <c r="E1679" s="8">
        <v>14</v>
      </c>
      <c r="F1679" s="8" t="s">
        <v>15366</v>
      </c>
      <c r="G1679" s="8">
        <v>1</v>
      </c>
      <c r="H1679" s="8">
        <v>1</v>
      </c>
      <c r="I1679" s="8">
        <v>1</v>
      </c>
      <c r="J1679" s="8" t="s">
        <v>1392</v>
      </c>
      <c r="K1679" s="8" t="s">
        <v>1392</v>
      </c>
      <c r="L1679" s="8" t="s">
        <v>1393</v>
      </c>
      <c r="M1679" s="8" t="s">
        <v>15365</v>
      </c>
      <c r="N1679" s="8">
        <v>1496.64996</v>
      </c>
      <c r="O1679" t="str">
        <f t="shared" si="53"/>
        <v/>
      </c>
      <c r="P1679" t="str">
        <f t="shared" si="54"/>
        <v/>
      </c>
    </row>
    <row r="1680" spans="1:16">
      <c r="A1680" s="8" t="s">
        <v>15364</v>
      </c>
      <c r="B1680" s="8" t="b">
        <v>0</v>
      </c>
      <c r="C1680" s="8" t="s">
        <v>16</v>
      </c>
      <c r="D1680" s="8" t="s">
        <v>15363</v>
      </c>
      <c r="E1680" s="8">
        <v>14</v>
      </c>
      <c r="F1680" s="8" t="s">
        <v>15362</v>
      </c>
      <c r="G1680" s="8">
        <v>1</v>
      </c>
      <c r="H1680" s="8">
        <v>1</v>
      </c>
      <c r="I1680" s="8">
        <v>3</v>
      </c>
      <c r="J1680" s="8" t="s">
        <v>14495</v>
      </c>
      <c r="K1680" s="8" t="s">
        <v>14495</v>
      </c>
      <c r="L1680" s="8" t="s">
        <v>14494</v>
      </c>
      <c r="M1680" s="8" t="s">
        <v>15361</v>
      </c>
      <c r="N1680" s="8">
        <v>1625.90165</v>
      </c>
      <c r="O1680" t="str">
        <f t="shared" si="53"/>
        <v/>
      </c>
      <c r="P1680" t="str">
        <f t="shared" si="54"/>
        <v/>
      </c>
    </row>
    <row r="1681" spans="1:16">
      <c r="A1681" s="8" t="s">
        <v>15360</v>
      </c>
      <c r="B1681" s="8" t="b">
        <v>0</v>
      </c>
      <c r="C1681" s="8" t="s">
        <v>70</v>
      </c>
      <c r="D1681" s="8" t="s">
        <v>110</v>
      </c>
      <c r="E1681" s="8">
        <v>16</v>
      </c>
      <c r="F1681" s="8" t="s">
        <v>15359</v>
      </c>
      <c r="G1681" s="8">
        <v>1</v>
      </c>
      <c r="H1681" s="8">
        <v>2</v>
      </c>
      <c r="I1681" s="8">
        <v>1</v>
      </c>
      <c r="J1681" s="8" t="s">
        <v>3505</v>
      </c>
      <c r="K1681" s="8" t="s">
        <v>3504</v>
      </c>
      <c r="L1681" s="8" t="s">
        <v>3503</v>
      </c>
      <c r="M1681" s="8" t="s">
        <v>15358</v>
      </c>
      <c r="N1681" s="8">
        <v>1971.91167</v>
      </c>
      <c r="O1681" t="str">
        <f t="shared" si="53"/>
        <v/>
      </c>
      <c r="P1681" t="str">
        <f t="shared" si="54"/>
        <v/>
      </c>
    </row>
    <row r="1682" spans="1:16">
      <c r="A1682" s="8" t="s">
        <v>4416</v>
      </c>
      <c r="B1682" s="8" t="b">
        <v>0</v>
      </c>
      <c r="C1682" s="8" t="s">
        <v>16</v>
      </c>
      <c r="D1682" s="8" t="s">
        <v>16</v>
      </c>
      <c r="E1682" s="8">
        <v>16</v>
      </c>
      <c r="F1682" s="8" t="s">
        <v>4415</v>
      </c>
      <c r="G1682" s="8">
        <v>1</v>
      </c>
      <c r="H1682" s="8">
        <v>1</v>
      </c>
      <c r="I1682" s="8">
        <v>1</v>
      </c>
      <c r="J1682" s="8" t="s">
        <v>4414</v>
      </c>
      <c r="K1682" s="8" t="s">
        <v>4414</v>
      </c>
      <c r="L1682" s="8" t="s">
        <v>4413</v>
      </c>
      <c r="M1682" s="8" t="s">
        <v>4412</v>
      </c>
      <c r="N1682" s="8">
        <v>1806.97486</v>
      </c>
      <c r="O1682" t="str">
        <f t="shared" si="53"/>
        <v/>
      </c>
      <c r="P1682" t="str">
        <f t="shared" si="54"/>
        <v/>
      </c>
    </row>
    <row r="1683" spans="1:16">
      <c r="A1683" s="8" t="s">
        <v>15357</v>
      </c>
      <c r="B1683" s="8" t="b">
        <v>0</v>
      </c>
      <c r="C1683" s="8" t="s">
        <v>70</v>
      </c>
      <c r="D1683" s="8" t="s">
        <v>16</v>
      </c>
      <c r="E1683" s="8">
        <v>18</v>
      </c>
      <c r="F1683" s="8" t="s">
        <v>15356</v>
      </c>
      <c r="G1683" s="8">
        <v>1</v>
      </c>
      <c r="H1683" s="8">
        <v>3</v>
      </c>
      <c r="I1683" s="8">
        <v>1</v>
      </c>
      <c r="J1683" s="8" t="s">
        <v>7483</v>
      </c>
      <c r="K1683" s="8" t="s">
        <v>7482</v>
      </c>
      <c r="L1683" s="8" t="s">
        <v>7481</v>
      </c>
      <c r="M1683" s="8" t="s">
        <v>15355</v>
      </c>
      <c r="N1683" s="8">
        <v>2030.1029100000001</v>
      </c>
      <c r="O1683" t="str">
        <f t="shared" si="53"/>
        <v/>
      </c>
      <c r="P1683" t="str">
        <f t="shared" si="54"/>
        <v/>
      </c>
    </row>
    <row r="1684" spans="1:16">
      <c r="A1684" s="8" t="s">
        <v>15354</v>
      </c>
      <c r="B1684" s="8" t="b">
        <v>0</v>
      </c>
      <c r="C1684" s="8" t="s">
        <v>16</v>
      </c>
      <c r="D1684" s="8" t="s">
        <v>16</v>
      </c>
      <c r="E1684" s="8">
        <v>14</v>
      </c>
      <c r="F1684" s="8" t="s">
        <v>15353</v>
      </c>
      <c r="G1684" s="8">
        <v>1</v>
      </c>
      <c r="H1684" s="8">
        <v>1</v>
      </c>
      <c r="I1684" s="8">
        <v>1</v>
      </c>
      <c r="J1684" s="8" t="s">
        <v>13965</v>
      </c>
      <c r="K1684" s="8" t="s">
        <v>13965</v>
      </c>
      <c r="L1684" s="8" t="s">
        <v>13964</v>
      </c>
      <c r="M1684" s="8" t="s">
        <v>15352</v>
      </c>
      <c r="N1684" s="8">
        <v>1647.8489300000001</v>
      </c>
      <c r="O1684" t="str">
        <f t="shared" si="53"/>
        <v/>
      </c>
      <c r="P1684" t="str">
        <f t="shared" si="54"/>
        <v/>
      </c>
    </row>
    <row r="1685" spans="1:16">
      <c r="A1685" s="8" t="s">
        <v>15351</v>
      </c>
      <c r="B1685" s="8" t="b">
        <v>0</v>
      </c>
      <c r="C1685" s="8" t="s">
        <v>16</v>
      </c>
      <c r="D1685" s="8" t="s">
        <v>795</v>
      </c>
      <c r="E1685" s="8">
        <v>13</v>
      </c>
      <c r="F1685" s="8" t="s">
        <v>15350</v>
      </c>
      <c r="G1685" s="8">
        <v>1</v>
      </c>
      <c r="H1685" s="8">
        <v>1</v>
      </c>
      <c r="I1685" s="8">
        <v>7</v>
      </c>
      <c r="J1685" s="8" t="s">
        <v>10042</v>
      </c>
      <c r="K1685" s="8" t="s">
        <v>10042</v>
      </c>
      <c r="L1685" s="8" t="s">
        <v>10041</v>
      </c>
      <c r="M1685" s="8" t="s">
        <v>15349</v>
      </c>
      <c r="N1685" s="8">
        <v>1554.7580700000001</v>
      </c>
      <c r="O1685" t="str">
        <f t="shared" si="53"/>
        <v/>
      </c>
      <c r="P1685" t="str">
        <f t="shared" si="54"/>
        <v/>
      </c>
    </row>
    <row r="1686" spans="1:16">
      <c r="A1686" s="8" t="s">
        <v>15348</v>
      </c>
      <c r="B1686" s="8" t="b">
        <v>0</v>
      </c>
      <c r="C1686" s="8" t="s">
        <v>70</v>
      </c>
      <c r="D1686" s="8" t="s">
        <v>16</v>
      </c>
      <c r="E1686" s="8">
        <v>15</v>
      </c>
      <c r="F1686" s="8" t="s">
        <v>15347</v>
      </c>
      <c r="G1686" s="8">
        <v>1</v>
      </c>
      <c r="H1686" s="8">
        <v>1</v>
      </c>
      <c r="I1686" s="8">
        <v>1</v>
      </c>
      <c r="J1686" s="8" t="s">
        <v>12238</v>
      </c>
      <c r="K1686" s="8" t="s">
        <v>12238</v>
      </c>
      <c r="L1686" s="8" t="s">
        <v>12237</v>
      </c>
      <c r="M1686" s="8" t="s">
        <v>15346</v>
      </c>
      <c r="N1686" s="8">
        <v>1756.9187999999999</v>
      </c>
      <c r="O1686" t="str">
        <f t="shared" si="53"/>
        <v/>
      </c>
      <c r="P1686" t="str">
        <f t="shared" si="54"/>
        <v/>
      </c>
    </row>
    <row r="1687" spans="1:16">
      <c r="A1687" s="8" t="s">
        <v>15345</v>
      </c>
      <c r="B1687" s="8" t="b">
        <v>0</v>
      </c>
      <c r="C1687" s="8" t="s">
        <v>16</v>
      </c>
      <c r="D1687" s="8" t="s">
        <v>16</v>
      </c>
      <c r="E1687" s="8">
        <v>16</v>
      </c>
      <c r="F1687" s="8" t="s">
        <v>15344</v>
      </c>
      <c r="G1687" s="8">
        <v>1</v>
      </c>
      <c r="H1687" s="8">
        <v>1</v>
      </c>
      <c r="I1687" s="8">
        <v>1</v>
      </c>
      <c r="J1687" s="8" t="s">
        <v>1421</v>
      </c>
      <c r="K1687" s="8" t="s">
        <v>1421</v>
      </c>
      <c r="L1687" s="8" t="s">
        <v>1422</v>
      </c>
      <c r="M1687" s="8" t="s">
        <v>15343</v>
      </c>
      <c r="N1687" s="8">
        <v>1738.8507199999999</v>
      </c>
      <c r="O1687" t="str">
        <f t="shared" si="53"/>
        <v/>
      </c>
      <c r="P1687" t="str">
        <f t="shared" si="54"/>
        <v/>
      </c>
    </row>
    <row r="1688" spans="1:16">
      <c r="A1688" s="8" t="s">
        <v>4340</v>
      </c>
      <c r="B1688" s="8" t="b">
        <v>0</v>
      </c>
      <c r="C1688" s="8" t="s">
        <v>16</v>
      </c>
      <c r="D1688" s="8" t="s">
        <v>16</v>
      </c>
      <c r="E1688" s="8">
        <v>17</v>
      </c>
      <c r="F1688" s="8" t="s">
        <v>4339</v>
      </c>
      <c r="G1688" s="8">
        <v>1</v>
      </c>
      <c r="H1688" s="8">
        <v>1</v>
      </c>
      <c r="I1688" s="8">
        <v>1</v>
      </c>
      <c r="J1688" s="8" t="s">
        <v>4338</v>
      </c>
      <c r="K1688" s="8" t="s">
        <v>4338</v>
      </c>
      <c r="L1688" s="8" t="s">
        <v>4337</v>
      </c>
      <c r="M1688" s="8" t="s">
        <v>4336</v>
      </c>
      <c r="N1688" s="8">
        <v>1967.1396299999999</v>
      </c>
      <c r="O1688" t="str">
        <f t="shared" si="53"/>
        <v/>
      </c>
      <c r="P1688" t="str">
        <f t="shared" si="54"/>
        <v/>
      </c>
    </row>
    <row r="1689" spans="1:16">
      <c r="A1689" s="8" t="s">
        <v>15342</v>
      </c>
      <c r="B1689" s="8" t="b">
        <v>0</v>
      </c>
      <c r="C1689" s="8" t="s">
        <v>16</v>
      </c>
      <c r="D1689" s="8" t="s">
        <v>16</v>
      </c>
      <c r="E1689" s="8">
        <v>15</v>
      </c>
      <c r="F1689" s="8" t="s">
        <v>15341</v>
      </c>
      <c r="G1689" s="8">
        <v>1</v>
      </c>
      <c r="H1689" s="8">
        <v>1</v>
      </c>
      <c r="I1689" s="8">
        <v>2</v>
      </c>
      <c r="J1689" s="8" t="s">
        <v>15340</v>
      </c>
      <c r="K1689" s="8" t="s">
        <v>15340</v>
      </c>
      <c r="L1689" s="8" t="s">
        <v>15339</v>
      </c>
      <c r="M1689" s="8" t="s">
        <v>15338</v>
      </c>
      <c r="N1689" s="8">
        <v>1713.82311</v>
      </c>
      <c r="O1689" t="str">
        <f t="shared" si="53"/>
        <v/>
      </c>
      <c r="P1689" t="str">
        <f t="shared" si="54"/>
        <v/>
      </c>
    </row>
    <row r="1690" spans="1:16">
      <c r="A1690" s="8" t="s">
        <v>15337</v>
      </c>
      <c r="B1690" s="8" t="b">
        <v>0</v>
      </c>
      <c r="C1690" s="8" t="s">
        <v>16</v>
      </c>
      <c r="D1690" s="8" t="s">
        <v>618</v>
      </c>
      <c r="E1690" s="8">
        <v>12</v>
      </c>
      <c r="F1690" s="8" t="s">
        <v>15336</v>
      </c>
      <c r="G1690" s="8">
        <v>1</v>
      </c>
      <c r="H1690" s="8">
        <v>1</v>
      </c>
      <c r="I1690" s="8">
        <v>1</v>
      </c>
      <c r="J1690" s="8" t="s">
        <v>14053</v>
      </c>
      <c r="K1690" s="8" t="s">
        <v>14053</v>
      </c>
      <c r="L1690" s="8" t="s">
        <v>14052</v>
      </c>
      <c r="M1690" s="8" t="s">
        <v>15335</v>
      </c>
      <c r="N1690" s="8">
        <v>1389.7882500000001</v>
      </c>
      <c r="O1690" t="str">
        <f t="shared" si="53"/>
        <v/>
      </c>
      <c r="P1690" t="str">
        <f t="shared" si="54"/>
        <v/>
      </c>
    </row>
    <row r="1691" spans="1:16">
      <c r="A1691" s="8" t="s">
        <v>15334</v>
      </c>
      <c r="B1691" s="8" t="b">
        <v>0</v>
      </c>
      <c r="C1691" s="8" t="s">
        <v>16</v>
      </c>
      <c r="D1691" s="8" t="s">
        <v>16</v>
      </c>
      <c r="E1691" s="8">
        <v>16</v>
      </c>
      <c r="F1691" s="8" t="s">
        <v>15333</v>
      </c>
      <c r="G1691" s="8">
        <v>1</v>
      </c>
      <c r="H1691" s="8">
        <v>1</v>
      </c>
      <c r="I1691" s="8">
        <v>1</v>
      </c>
      <c r="J1691" s="8" t="s">
        <v>3086</v>
      </c>
      <c r="K1691" s="8" t="s">
        <v>3086</v>
      </c>
      <c r="L1691" s="8" t="s">
        <v>3085</v>
      </c>
      <c r="M1691" s="8" t="s">
        <v>15332</v>
      </c>
      <c r="N1691" s="8">
        <v>1788.99666</v>
      </c>
      <c r="O1691" t="str">
        <f t="shared" si="53"/>
        <v/>
      </c>
      <c r="P1691" t="str">
        <f t="shared" si="54"/>
        <v/>
      </c>
    </row>
    <row r="1692" spans="1:16">
      <c r="A1692" s="8" t="s">
        <v>15331</v>
      </c>
      <c r="B1692" s="8" t="b">
        <v>0</v>
      </c>
      <c r="C1692" s="8" t="s">
        <v>16</v>
      </c>
      <c r="D1692" s="8" t="s">
        <v>618</v>
      </c>
      <c r="E1692" s="8">
        <v>14</v>
      </c>
      <c r="F1692" s="8" t="s">
        <v>15330</v>
      </c>
      <c r="G1692" s="8">
        <v>1</v>
      </c>
      <c r="H1692" s="8">
        <v>1</v>
      </c>
      <c r="I1692" s="8">
        <v>3</v>
      </c>
      <c r="J1692" s="8" t="s">
        <v>14053</v>
      </c>
      <c r="K1692" s="8" t="s">
        <v>14053</v>
      </c>
      <c r="L1692" s="8" t="s">
        <v>14052</v>
      </c>
      <c r="M1692" s="8" t="s">
        <v>15329</v>
      </c>
      <c r="N1692" s="8">
        <v>1630.9308900000001</v>
      </c>
      <c r="O1692" t="str">
        <f t="shared" si="53"/>
        <v/>
      </c>
      <c r="P1692" t="str">
        <f t="shared" si="54"/>
        <v/>
      </c>
    </row>
    <row r="1693" spans="1:16">
      <c r="A1693" s="8" t="s">
        <v>15328</v>
      </c>
      <c r="B1693" s="8" t="b">
        <v>0</v>
      </c>
      <c r="C1693" s="8" t="s">
        <v>16</v>
      </c>
      <c r="D1693" s="8" t="s">
        <v>16</v>
      </c>
      <c r="E1693" s="8">
        <v>14</v>
      </c>
      <c r="F1693" s="8" t="s">
        <v>15327</v>
      </c>
      <c r="G1693" s="8">
        <v>1</v>
      </c>
      <c r="H1693" s="8">
        <v>1</v>
      </c>
      <c r="I1693" s="8">
        <v>1</v>
      </c>
      <c r="J1693" s="8" t="s">
        <v>15326</v>
      </c>
      <c r="K1693" s="8" t="s">
        <v>15326</v>
      </c>
      <c r="L1693" s="8" t="s">
        <v>15325</v>
      </c>
      <c r="M1693" s="8" t="s">
        <v>15324</v>
      </c>
      <c r="N1693" s="8">
        <v>1491.7438</v>
      </c>
      <c r="O1693" t="str">
        <f t="shared" si="53"/>
        <v/>
      </c>
      <c r="P1693" t="str">
        <f t="shared" si="54"/>
        <v/>
      </c>
    </row>
    <row r="1694" spans="1:16">
      <c r="A1694" s="8" t="s">
        <v>4385</v>
      </c>
      <c r="B1694" s="8" t="b">
        <v>0</v>
      </c>
      <c r="C1694" s="8" t="s">
        <v>16</v>
      </c>
      <c r="D1694" s="8" t="s">
        <v>16</v>
      </c>
      <c r="E1694" s="8">
        <v>23</v>
      </c>
      <c r="F1694" s="8" t="s">
        <v>4384</v>
      </c>
      <c r="G1694" s="8">
        <v>1</v>
      </c>
      <c r="H1694" s="8">
        <v>1</v>
      </c>
      <c r="I1694" s="8">
        <v>1</v>
      </c>
      <c r="J1694" s="8" t="s">
        <v>1421</v>
      </c>
      <c r="K1694" s="8" t="s">
        <v>1421</v>
      </c>
      <c r="L1694" s="8" t="s">
        <v>1422</v>
      </c>
      <c r="M1694" s="8" t="s">
        <v>4383</v>
      </c>
      <c r="N1694" s="8">
        <v>2426.1218699999999</v>
      </c>
      <c r="O1694" t="str">
        <f t="shared" si="53"/>
        <v/>
      </c>
      <c r="P1694" t="str">
        <f t="shared" si="54"/>
        <v/>
      </c>
    </row>
    <row r="1695" spans="1:16">
      <c r="A1695" s="8" t="s">
        <v>15323</v>
      </c>
      <c r="B1695" s="8" t="b">
        <v>0</v>
      </c>
      <c r="C1695" s="8" t="s">
        <v>16</v>
      </c>
      <c r="D1695" s="8" t="s">
        <v>16</v>
      </c>
      <c r="E1695" s="8">
        <v>14</v>
      </c>
      <c r="F1695" s="8" t="s">
        <v>15322</v>
      </c>
      <c r="G1695" s="8">
        <v>1</v>
      </c>
      <c r="H1695" s="8">
        <v>1</v>
      </c>
      <c r="I1695" s="8">
        <v>1</v>
      </c>
      <c r="J1695" s="8" t="s">
        <v>15321</v>
      </c>
      <c r="K1695" s="8" t="s">
        <v>15321</v>
      </c>
      <c r="L1695" s="8" t="s">
        <v>15320</v>
      </c>
      <c r="M1695" s="8" t="s">
        <v>15319</v>
      </c>
      <c r="N1695" s="8">
        <v>1644.78639</v>
      </c>
      <c r="O1695" t="str">
        <f t="shared" si="53"/>
        <v/>
      </c>
      <c r="P1695" t="str">
        <f t="shared" si="54"/>
        <v/>
      </c>
    </row>
    <row r="1696" spans="1:16">
      <c r="A1696" s="8" t="s">
        <v>15318</v>
      </c>
      <c r="B1696" s="8" t="b">
        <v>0</v>
      </c>
      <c r="C1696" s="8" t="s">
        <v>70</v>
      </c>
      <c r="D1696" s="8" t="s">
        <v>16</v>
      </c>
      <c r="E1696" s="8">
        <v>16</v>
      </c>
      <c r="F1696" s="8" t="s">
        <v>15317</v>
      </c>
      <c r="G1696" s="8">
        <v>1</v>
      </c>
      <c r="H1696" s="8">
        <v>1</v>
      </c>
      <c r="I1696" s="8">
        <v>1</v>
      </c>
      <c r="J1696" s="8" t="s">
        <v>4404</v>
      </c>
      <c r="K1696" s="8" t="s">
        <v>4404</v>
      </c>
      <c r="L1696" s="8" t="s">
        <v>4403</v>
      </c>
      <c r="M1696" s="8" t="s">
        <v>15316</v>
      </c>
      <c r="N1696" s="8">
        <v>1752.8650299999999</v>
      </c>
      <c r="O1696" t="str">
        <f t="shared" si="53"/>
        <v/>
      </c>
      <c r="P1696" t="str">
        <f t="shared" si="54"/>
        <v/>
      </c>
    </row>
    <row r="1697" spans="1:16">
      <c r="A1697" s="8" t="s">
        <v>15315</v>
      </c>
      <c r="B1697" s="8" t="b">
        <v>0</v>
      </c>
      <c r="C1697" s="8" t="s">
        <v>70</v>
      </c>
      <c r="D1697" s="8" t="s">
        <v>16</v>
      </c>
      <c r="E1697" s="8">
        <v>14</v>
      </c>
      <c r="F1697" s="8" t="s">
        <v>15314</v>
      </c>
      <c r="G1697" s="8">
        <v>1</v>
      </c>
      <c r="H1697" s="8">
        <v>3</v>
      </c>
      <c r="I1697" s="8">
        <v>1</v>
      </c>
      <c r="J1697" s="8" t="s">
        <v>7483</v>
      </c>
      <c r="K1697" s="8" t="s">
        <v>7482</v>
      </c>
      <c r="L1697" s="8" t="s">
        <v>7481</v>
      </c>
      <c r="M1697" s="8" t="s">
        <v>15313</v>
      </c>
      <c r="N1697" s="8">
        <v>1487.85402</v>
      </c>
      <c r="O1697" t="str">
        <f t="shared" si="53"/>
        <v/>
      </c>
      <c r="P1697" t="str">
        <f t="shared" si="54"/>
        <v/>
      </c>
    </row>
    <row r="1698" spans="1:16">
      <c r="A1698" s="8" t="s">
        <v>15312</v>
      </c>
      <c r="B1698" s="8" t="b">
        <v>0</v>
      </c>
      <c r="C1698" s="8" t="s">
        <v>70</v>
      </c>
      <c r="D1698" s="8" t="s">
        <v>16</v>
      </c>
      <c r="E1698" s="8">
        <v>15</v>
      </c>
      <c r="F1698" s="8" t="s">
        <v>15311</v>
      </c>
      <c r="G1698" s="8">
        <v>1</v>
      </c>
      <c r="H1698" s="8">
        <v>3</v>
      </c>
      <c r="I1698" s="8">
        <v>2</v>
      </c>
      <c r="J1698" s="8" t="s">
        <v>7483</v>
      </c>
      <c r="K1698" s="8" t="s">
        <v>7482</v>
      </c>
      <c r="L1698" s="8" t="s">
        <v>7481</v>
      </c>
      <c r="M1698" s="8" t="s">
        <v>15310</v>
      </c>
      <c r="N1698" s="8">
        <v>1615.9125899999999</v>
      </c>
      <c r="O1698" t="str">
        <f t="shared" si="53"/>
        <v/>
      </c>
      <c r="P1698" t="str">
        <f t="shared" si="54"/>
        <v/>
      </c>
    </row>
    <row r="1699" spans="1:16">
      <c r="A1699" s="8" t="s">
        <v>15309</v>
      </c>
      <c r="B1699" s="8" t="b">
        <v>0</v>
      </c>
      <c r="C1699" s="8" t="s">
        <v>70</v>
      </c>
      <c r="D1699" s="8" t="s">
        <v>16</v>
      </c>
      <c r="E1699" s="8">
        <v>16</v>
      </c>
      <c r="F1699" s="8" t="s">
        <v>15308</v>
      </c>
      <c r="G1699" s="8">
        <v>1</v>
      </c>
      <c r="H1699" s="8">
        <v>3</v>
      </c>
      <c r="I1699" s="8">
        <v>2</v>
      </c>
      <c r="J1699" s="8" t="s">
        <v>7483</v>
      </c>
      <c r="K1699" s="8" t="s">
        <v>7482</v>
      </c>
      <c r="L1699" s="8" t="s">
        <v>7481</v>
      </c>
      <c r="M1699" s="8" t="s">
        <v>15307</v>
      </c>
      <c r="N1699" s="8">
        <v>1728.99666</v>
      </c>
      <c r="O1699" t="str">
        <f t="shared" si="53"/>
        <v/>
      </c>
      <c r="P1699" t="str">
        <f t="shared" si="54"/>
        <v/>
      </c>
    </row>
    <row r="1700" spans="1:16">
      <c r="A1700" s="8" t="s">
        <v>15306</v>
      </c>
      <c r="B1700" s="8" t="b">
        <v>0</v>
      </c>
      <c r="C1700" s="8" t="s">
        <v>70</v>
      </c>
      <c r="D1700" s="8" t="s">
        <v>16</v>
      </c>
      <c r="E1700" s="8">
        <v>16</v>
      </c>
      <c r="F1700" s="8" t="s">
        <v>15305</v>
      </c>
      <c r="G1700" s="8">
        <v>1</v>
      </c>
      <c r="H1700" s="8">
        <v>2</v>
      </c>
      <c r="I1700" s="8">
        <v>2</v>
      </c>
      <c r="J1700" s="8" t="s">
        <v>15304</v>
      </c>
      <c r="K1700" s="8" t="s">
        <v>15303</v>
      </c>
      <c r="L1700" s="8" t="s">
        <v>15302</v>
      </c>
      <c r="M1700" s="8" t="s">
        <v>15301</v>
      </c>
      <c r="N1700" s="8">
        <v>1929.03008</v>
      </c>
      <c r="O1700" t="str">
        <f t="shared" si="53"/>
        <v/>
      </c>
      <c r="P1700" t="str">
        <f t="shared" si="54"/>
        <v/>
      </c>
    </row>
    <row r="1701" spans="1:16">
      <c r="A1701" s="8" t="s">
        <v>15300</v>
      </c>
      <c r="B1701" s="8" t="b">
        <v>0</v>
      </c>
      <c r="C1701" s="8" t="s">
        <v>70</v>
      </c>
      <c r="D1701" s="8" t="s">
        <v>16</v>
      </c>
      <c r="E1701" s="8">
        <v>16</v>
      </c>
      <c r="F1701" s="8" t="s">
        <v>15299</v>
      </c>
      <c r="G1701" s="8">
        <v>1</v>
      </c>
      <c r="H1701" s="8">
        <v>1</v>
      </c>
      <c r="I1701" s="8">
        <v>1</v>
      </c>
      <c r="J1701" s="8" t="s">
        <v>15298</v>
      </c>
      <c r="K1701" s="8" t="s">
        <v>15298</v>
      </c>
      <c r="L1701" s="8" t="s">
        <v>15297</v>
      </c>
      <c r="M1701" s="8" t="s">
        <v>15296</v>
      </c>
      <c r="N1701" s="8">
        <v>1856.0276200000001</v>
      </c>
      <c r="O1701" t="str">
        <f t="shared" si="53"/>
        <v/>
      </c>
      <c r="P1701" t="str">
        <f t="shared" si="54"/>
        <v/>
      </c>
    </row>
    <row r="1702" spans="1:16">
      <c r="A1702" s="8" t="s">
        <v>4764</v>
      </c>
      <c r="B1702" s="8" t="b">
        <v>0</v>
      </c>
      <c r="C1702" s="8" t="s">
        <v>70</v>
      </c>
      <c r="D1702" s="8" t="s">
        <v>537</v>
      </c>
      <c r="E1702" s="8">
        <v>16</v>
      </c>
      <c r="F1702" s="8" t="s">
        <v>4763</v>
      </c>
      <c r="G1702" s="8">
        <v>1</v>
      </c>
      <c r="H1702" s="8">
        <v>2</v>
      </c>
      <c r="I1702" s="8">
        <v>1</v>
      </c>
      <c r="J1702" s="8" t="s">
        <v>4713</v>
      </c>
      <c r="K1702" s="8" t="s">
        <v>4712</v>
      </c>
      <c r="L1702" s="8" t="s">
        <v>4711</v>
      </c>
      <c r="M1702" s="8" t="s">
        <v>4762</v>
      </c>
      <c r="N1702" s="8">
        <v>1820.7894899999999</v>
      </c>
      <c r="O1702" t="str">
        <f t="shared" si="53"/>
        <v/>
      </c>
      <c r="P1702" t="str">
        <f t="shared" si="54"/>
        <v/>
      </c>
    </row>
    <row r="1703" spans="1:16">
      <c r="A1703" s="8" t="s">
        <v>4715</v>
      </c>
      <c r="B1703" s="8" t="b">
        <v>0</v>
      </c>
      <c r="C1703" s="8" t="s">
        <v>70</v>
      </c>
      <c r="D1703" s="8" t="s">
        <v>537</v>
      </c>
      <c r="E1703" s="8">
        <v>15</v>
      </c>
      <c r="F1703" s="8" t="s">
        <v>4714</v>
      </c>
      <c r="G1703" s="8">
        <v>1</v>
      </c>
      <c r="H1703" s="8">
        <v>2</v>
      </c>
      <c r="I1703" s="8">
        <v>2</v>
      </c>
      <c r="J1703" s="8" t="s">
        <v>4713</v>
      </c>
      <c r="K1703" s="8" t="s">
        <v>4712</v>
      </c>
      <c r="L1703" s="8" t="s">
        <v>4711</v>
      </c>
      <c r="M1703" s="8" t="s">
        <v>4710</v>
      </c>
      <c r="N1703" s="8">
        <v>1691.7468899999999</v>
      </c>
      <c r="O1703" t="str">
        <f t="shared" si="53"/>
        <v/>
      </c>
      <c r="P1703" t="str">
        <f t="shared" si="54"/>
        <v/>
      </c>
    </row>
    <row r="1704" spans="1:16">
      <c r="A1704" s="8" t="s">
        <v>15295</v>
      </c>
      <c r="B1704" s="8" t="b">
        <v>0</v>
      </c>
      <c r="C1704" s="8" t="s">
        <v>70</v>
      </c>
      <c r="D1704" s="8" t="s">
        <v>16</v>
      </c>
      <c r="E1704" s="8">
        <v>14</v>
      </c>
      <c r="F1704" s="8" t="s">
        <v>15294</v>
      </c>
      <c r="G1704" s="8">
        <v>1</v>
      </c>
      <c r="H1704" s="8">
        <v>4</v>
      </c>
      <c r="I1704" s="8">
        <v>1</v>
      </c>
      <c r="J1704" s="8" t="s">
        <v>4905</v>
      </c>
      <c r="K1704" s="8" t="s">
        <v>15290</v>
      </c>
      <c r="L1704" s="8" t="s">
        <v>4903</v>
      </c>
      <c r="M1704" s="8" t="s">
        <v>15293</v>
      </c>
      <c r="N1704" s="8">
        <v>1534.62922</v>
      </c>
      <c r="O1704" t="str">
        <f t="shared" si="53"/>
        <v/>
      </c>
      <c r="P1704" t="str">
        <f t="shared" si="54"/>
        <v/>
      </c>
    </row>
    <row r="1705" spans="1:16">
      <c r="A1705" s="8" t="s">
        <v>15292</v>
      </c>
      <c r="B1705" s="8" t="b">
        <v>0</v>
      </c>
      <c r="C1705" s="8" t="s">
        <v>70</v>
      </c>
      <c r="D1705" s="8" t="s">
        <v>16</v>
      </c>
      <c r="E1705" s="8">
        <v>15</v>
      </c>
      <c r="F1705" s="8" t="s">
        <v>15291</v>
      </c>
      <c r="G1705" s="8">
        <v>1</v>
      </c>
      <c r="H1705" s="8">
        <v>4</v>
      </c>
      <c r="I1705" s="8">
        <v>1</v>
      </c>
      <c r="J1705" s="8" t="s">
        <v>4905</v>
      </c>
      <c r="K1705" s="8" t="s">
        <v>15290</v>
      </c>
      <c r="L1705" s="8" t="s">
        <v>4903</v>
      </c>
      <c r="M1705" s="8" t="s">
        <v>15289</v>
      </c>
      <c r="N1705" s="8">
        <v>1662.7241799999999</v>
      </c>
      <c r="O1705" t="str">
        <f t="shared" si="53"/>
        <v/>
      </c>
      <c r="P1705" t="str">
        <f t="shared" si="54"/>
        <v/>
      </c>
    </row>
    <row r="1706" spans="1:16">
      <c r="A1706" s="8" t="s">
        <v>15288</v>
      </c>
      <c r="B1706" s="8" t="b">
        <v>0</v>
      </c>
      <c r="C1706" s="8" t="s">
        <v>16</v>
      </c>
      <c r="D1706" s="8" t="s">
        <v>16</v>
      </c>
      <c r="E1706" s="8">
        <v>13</v>
      </c>
      <c r="F1706" s="8" t="s">
        <v>15287</v>
      </c>
      <c r="G1706" s="8">
        <v>1</v>
      </c>
      <c r="H1706" s="8">
        <v>1</v>
      </c>
      <c r="I1706" s="8">
        <v>1</v>
      </c>
      <c r="J1706" s="8" t="s">
        <v>145</v>
      </c>
      <c r="K1706" s="8" t="s">
        <v>145</v>
      </c>
      <c r="L1706" s="8" t="s">
        <v>146</v>
      </c>
      <c r="M1706" s="8" t="s">
        <v>15286</v>
      </c>
      <c r="N1706" s="8">
        <v>1516.65906</v>
      </c>
      <c r="O1706" t="str">
        <f t="shared" si="53"/>
        <v/>
      </c>
      <c r="P1706" t="str">
        <f t="shared" si="54"/>
        <v/>
      </c>
    </row>
    <row r="1707" spans="1:16">
      <c r="A1707" s="8" t="s">
        <v>15285</v>
      </c>
      <c r="B1707" s="8" t="b">
        <v>0</v>
      </c>
      <c r="C1707" s="8" t="s">
        <v>16</v>
      </c>
      <c r="D1707" s="8" t="s">
        <v>16</v>
      </c>
      <c r="E1707" s="8">
        <v>14</v>
      </c>
      <c r="F1707" s="8" t="s">
        <v>15284</v>
      </c>
      <c r="G1707" s="8">
        <v>1</v>
      </c>
      <c r="H1707" s="8">
        <v>1</v>
      </c>
      <c r="I1707" s="8">
        <v>1</v>
      </c>
      <c r="J1707" s="8" t="s">
        <v>13920</v>
      </c>
      <c r="K1707" s="8" t="s">
        <v>13920</v>
      </c>
      <c r="L1707" s="8" t="s">
        <v>13919</v>
      </c>
      <c r="M1707" s="8" t="s">
        <v>15283</v>
      </c>
      <c r="N1707" s="8">
        <v>1455.8053399999999</v>
      </c>
      <c r="O1707" t="str">
        <f t="shared" si="53"/>
        <v/>
      </c>
      <c r="P1707" t="str">
        <f t="shared" si="54"/>
        <v/>
      </c>
    </row>
    <row r="1708" spans="1:16">
      <c r="A1708" s="8" t="s">
        <v>15282</v>
      </c>
      <c r="B1708" s="8" t="b">
        <v>0</v>
      </c>
      <c r="C1708" s="8" t="s">
        <v>70</v>
      </c>
      <c r="D1708" s="8" t="s">
        <v>16</v>
      </c>
      <c r="E1708" s="8">
        <v>15</v>
      </c>
      <c r="F1708" s="8" t="s">
        <v>15281</v>
      </c>
      <c r="G1708" s="8">
        <v>1</v>
      </c>
      <c r="H1708" s="8">
        <v>2</v>
      </c>
      <c r="I1708" s="8">
        <v>1</v>
      </c>
      <c r="J1708" s="8" t="s">
        <v>8221</v>
      </c>
      <c r="K1708" s="8" t="s">
        <v>8220</v>
      </c>
      <c r="L1708" s="8" t="s">
        <v>8219</v>
      </c>
      <c r="M1708" s="8" t="s">
        <v>15280</v>
      </c>
      <c r="N1708" s="8">
        <v>1732.9956</v>
      </c>
      <c r="O1708" t="str">
        <f t="shared" si="53"/>
        <v/>
      </c>
      <c r="P1708" t="str">
        <f t="shared" si="54"/>
        <v/>
      </c>
    </row>
    <row r="1709" spans="1:16">
      <c r="A1709" s="8" t="s">
        <v>4512</v>
      </c>
      <c r="B1709" s="8" t="b">
        <v>0</v>
      </c>
      <c r="C1709" s="8" t="s">
        <v>70</v>
      </c>
      <c r="D1709" s="8" t="s">
        <v>16</v>
      </c>
      <c r="E1709" s="8">
        <v>15</v>
      </c>
      <c r="F1709" s="8" t="s">
        <v>4511</v>
      </c>
      <c r="G1709" s="8">
        <v>1</v>
      </c>
      <c r="H1709" s="8">
        <v>6</v>
      </c>
      <c r="I1709" s="8">
        <v>9</v>
      </c>
      <c r="J1709" s="8" t="s">
        <v>2389</v>
      </c>
      <c r="K1709" s="8" t="s">
        <v>2536</v>
      </c>
      <c r="L1709" s="8" t="s">
        <v>2388</v>
      </c>
      <c r="M1709" s="8" t="s">
        <v>12400</v>
      </c>
      <c r="N1709" s="8">
        <v>1646.83843</v>
      </c>
      <c r="O1709" t="str">
        <f t="shared" si="53"/>
        <v/>
      </c>
      <c r="P1709" t="str">
        <f t="shared" si="54"/>
        <v/>
      </c>
    </row>
    <row r="1710" spans="1:16">
      <c r="A1710" s="8" t="s">
        <v>4515</v>
      </c>
      <c r="B1710" s="8" t="b">
        <v>0</v>
      </c>
      <c r="C1710" s="8" t="s">
        <v>70</v>
      </c>
      <c r="D1710" s="8" t="s">
        <v>16</v>
      </c>
      <c r="E1710" s="8">
        <v>16</v>
      </c>
      <c r="F1710" s="8" t="s">
        <v>4514</v>
      </c>
      <c r="G1710" s="8">
        <v>1</v>
      </c>
      <c r="H1710" s="8">
        <v>6</v>
      </c>
      <c r="I1710" s="8">
        <v>5</v>
      </c>
      <c r="J1710" s="8" t="s">
        <v>2389</v>
      </c>
      <c r="K1710" s="8" t="s">
        <v>2536</v>
      </c>
      <c r="L1710" s="8" t="s">
        <v>2388</v>
      </c>
      <c r="M1710" s="8" t="s">
        <v>12401</v>
      </c>
      <c r="N1710" s="8">
        <v>1759.9224899999999</v>
      </c>
      <c r="O1710" t="str">
        <f t="shared" si="53"/>
        <v/>
      </c>
      <c r="P1710" t="str">
        <f t="shared" si="54"/>
        <v/>
      </c>
    </row>
    <row r="1711" spans="1:16">
      <c r="A1711" s="8" t="s">
        <v>15279</v>
      </c>
      <c r="B1711" s="8" t="b">
        <v>0</v>
      </c>
      <c r="C1711" s="8" t="s">
        <v>16</v>
      </c>
      <c r="D1711" s="8" t="s">
        <v>16</v>
      </c>
      <c r="E1711" s="8">
        <v>18</v>
      </c>
      <c r="F1711" s="8" t="s">
        <v>15278</v>
      </c>
      <c r="G1711" s="8">
        <v>1</v>
      </c>
      <c r="H1711" s="8">
        <v>1</v>
      </c>
      <c r="I1711" s="8">
        <v>5</v>
      </c>
      <c r="J1711" s="8" t="s">
        <v>15277</v>
      </c>
      <c r="K1711" s="8" t="s">
        <v>15277</v>
      </c>
      <c r="L1711" s="8" t="s">
        <v>15276</v>
      </c>
      <c r="M1711" s="8" t="s">
        <v>15275</v>
      </c>
      <c r="N1711" s="8">
        <v>2093.1825600000002</v>
      </c>
      <c r="O1711" t="str">
        <f t="shared" si="53"/>
        <v/>
      </c>
      <c r="P1711" t="str">
        <f t="shared" si="54"/>
        <v/>
      </c>
    </row>
    <row r="1712" spans="1:16">
      <c r="A1712" s="8" t="s">
        <v>4537</v>
      </c>
      <c r="B1712" s="8" t="b">
        <v>0</v>
      </c>
      <c r="C1712" s="8" t="s">
        <v>16</v>
      </c>
      <c r="D1712" s="8" t="s">
        <v>16</v>
      </c>
      <c r="E1712" s="8">
        <v>16</v>
      </c>
      <c r="F1712" s="8" t="s">
        <v>4536</v>
      </c>
      <c r="G1712" s="8">
        <v>1</v>
      </c>
      <c r="H1712" s="8">
        <v>1</v>
      </c>
      <c r="I1712" s="8">
        <v>3</v>
      </c>
      <c r="J1712" s="8" t="s">
        <v>2997</v>
      </c>
      <c r="K1712" s="8" t="s">
        <v>2997</v>
      </c>
      <c r="L1712" s="8" t="s">
        <v>2996</v>
      </c>
      <c r="M1712" s="8" t="s">
        <v>4535</v>
      </c>
      <c r="N1712" s="8">
        <v>1944.97738</v>
      </c>
      <c r="O1712" t="str">
        <f t="shared" si="53"/>
        <v/>
      </c>
      <c r="P1712" t="str">
        <f t="shared" si="54"/>
        <v/>
      </c>
    </row>
    <row r="1713" spans="1:16">
      <c r="A1713" s="8" t="s">
        <v>4540</v>
      </c>
      <c r="B1713" s="8" t="b">
        <v>0</v>
      </c>
      <c r="C1713" s="8" t="s">
        <v>16</v>
      </c>
      <c r="D1713" s="8" t="s">
        <v>16</v>
      </c>
      <c r="E1713" s="8">
        <v>19</v>
      </c>
      <c r="F1713" s="8" t="s">
        <v>4539</v>
      </c>
      <c r="G1713" s="8">
        <v>1</v>
      </c>
      <c r="H1713" s="8">
        <v>1</v>
      </c>
      <c r="I1713" s="8">
        <v>1</v>
      </c>
      <c r="J1713" s="8" t="s">
        <v>2997</v>
      </c>
      <c r="K1713" s="8" t="s">
        <v>2997</v>
      </c>
      <c r="L1713" s="8" t="s">
        <v>2996</v>
      </c>
      <c r="M1713" s="8" t="s">
        <v>4538</v>
      </c>
      <c r="N1713" s="8">
        <v>2229.12583</v>
      </c>
      <c r="O1713" t="str">
        <f t="shared" si="53"/>
        <v/>
      </c>
      <c r="P1713" t="str">
        <f t="shared" si="54"/>
        <v/>
      </c>
    </row>
    <row r="1714" spans="1:16">
      <c r="A1714" s="8" t="s">
        <v>15274</v>
      </c>
      <c r="B1714" s="8" t="b">
        <v>0</v>
      </c>
      <c r="C1714" s="8" t="s">
        <v>70</v>
      </c>
      <c r="D1714" s="8" t="s">
        <v>16</v>
      </c>
      <c r="E1714" s="8">
        <v>13</v>
      </c>
      <c r="F1714" s="8" t="s">
        <v>15273</v>
      </c>
      <c r="G1714" s="8">
        <v>1</v>
      </c>
      <c r="H1714" s="8">
        <v>10</v>
      </c>
      <c r="I1714" s="8">
        <v>5</v>
      </c>
      <c r="J1714" s="8" t="s">
        <v>14838</v>
      </c>
      <c r="K1714" s="8" t="s">
        <v>14980</v>
      </c>
      <c r="L1714" s="8" t="s">
        <v>14837</v>
      </c>
      <c r="M1714" s="8" t="s">
        <v>15272</v>
      </c>
      <c r="N1714" s="8">
        <v>1598.9224300000001</v>
      </c>
      <c r="O1714" t="str">
        <f t="shared" si="53"/>
        <v/>
      </c>
      <c r="P1714" t="str">
        <f t="shared" si="54"/>
        <v/>
      </c>
    </row>
    <row r="1715" spans="1:16">
      <c r="A1715" s="8" t="s">
        <v>15271</v>
      </c>
      <c r="B1715" s="8" t="b">
        <v>0</v>
      </c>
      <c r="C1715" s="8" t="s">
        <v>70</v>
      </c>
      <c r="D1715" s="8" t="s">
        <v>1512</v>
      </c>
      <c r="E1715" s="8">
        <v>16</v>
      </c>
      <c r="F1715" s="8" t="s">
        <v>15270</v>
      </c>
      <c r="G1715" s="8">
        <v>1</v>
      </c>
      <c r="H1715" s="8">
        <v>1</v>
      </c>
      <c r="I1715" s="8">
        <v>1</v>
      </c>
      <c r="J1715" s="8" t="s">
        <v>7427</v>
      </c>
      <c r="K1715" s="8" t="s">
        <v>7427</v>
      </c>
      <c r="L1715" s="8" t="s">
        <v>7426</v>
      </c>
      <c r="M1715" s="8" t="s">
        <v>15269</v>
      </c>
      <c r="N1715" s="8">
        <v>1717.77378</v>
      </c>
      <c r="O1715" t="str">
        <f t="shared" si="53"/>
        <v/>
      </c>
      <c r="P1715" t="str">
        <f t="shared" si="54"/>
        <v/>
      </c>
    </row>
    <row r="1716" spans="1:16">
      <c r="A1716" s="8" t="s">
        <v>4574</v>
      </c>
      <c r="B1716" s="8" t="b">
        <v>0</v>
      </c>
      <c r="C1716" s="8" t="s">
        <v>16</v>
      </c>
      <c r="D1716" s="8" t="s">
        <v>16</v>
      </c>
      <c r="E1716" s="8">
        <v>13</v>
      </c>
      <c r="F1716" s="8" t="s">
        <v>4573</v>
      </c>
      <c r="G1716" s="8">
        <v>1</v>
      </c>
      <c r="H1716" s="8">
        <v>1</v>
      </c>
      <c r="I1716" s="8">
        <v>1</v>
      </c>
      <c r="J1716" s="8" t="s">
        <v>4572</v>
      </c>
      <c r="K1716" s="8" t="s">
        <v>4572</v>
      </c>
      <c r="L1716" s="8" t="s">
        <v>4571</v>
      </c>
      <c r="M1716" s="8" t="s">
        <v>4570</v>
      </c>
      <c r="N1716" s="8">
        <v>1623.76493</v>
      </c>
      <c r="O1716" t="str">
        <f t="shared" si="53"/>
        <v/>
      </c>
      <c r="P1716" t="str">
        <f t="shared" si="54"/>
        <v/>
      </c>
    </row>
    <row r="1717" spans="1:16">
      <c r="A1717" s="8" t="s">
        <v>15268</v>
      </c>
      <c r="B1717" s="8" t="b">
        <v>0</v>
      </c>
      <c r="C1717" s="8" t="s">
        <v>16</v>
      </c>
      <c r="D1717" s="8" t="s">
        <v>16</v>
      </c>
      <c r="E1717" s="8">
        <v>14</v>
      </c>
      <c r="F1717" s="8" t="s">
        <v>15267</v>
      </c>
      <c r="G1717" s="8">
        <v>1</v>
      </c>
      <c r="H1717" s="8">
        <v>1</v>
      </c>
      <c r="I1717" s="8">
        <v>2</v>
      </c>
      <c r="J1717" s="8" t="s">
        <v>15263</v>
      </c>
      <c r="K1717" s="8" t="s">
        <v>15263</v>
      </c>
      <c r="L1717" s="8" t="s">
        <v>15262</v>
      </c>
      <c r="M1717" s="8" t="s">
        <v>15266</v>
      </c>
      <c r="N1717" s="8">
        <v>1807.9085700000001</v>
      </c>
      <c r="O1717" t="str">
        <f t="shared" si="53"/>
        <v/>
      </c>
      <c r="P1717" t="str">
        <f t="shared" si="54"/>
        <v/>
      </c>
    </row>
    <row r="1718" spans="1:16">
      <c r="A1718" s="8" t="s">
        <v>15265</v>
      </c>
      <c r="B1718" s="8" t="b">
        <v>0</v>
      </c>
      <c r="C1718" s="8" t="s">
        <v>16</v>
      </c>
      <c r="D1718" s="8" t="s">
        <v>16</v>
      </c>
      <c r="E1718" s="8">
        <v>15</v>
      </c>
      <c r="F1718" s="8" t="s">
        <v>15264</v>
      </c>
      <c r="G1718" s="8">
        <v>1</v>
      </c>
      <c r="H1718" s="8">
        <v>1</v>
      </c>
      <c r="I1718" s="8">
        <v>1</v>
      </c>
      <c r="J1718" s="8" t="s">
        <v>15263</v>
      </c>
      <c r="K1718" s="8" t="s">
        <v>15263</v>
      </c>
      <c r="L1718" s="8" t="s">
        <v>15262</v>
      </c>
      <c r="M1718" s="8" t="s">
        <v>15261</v>
      </c>
      <c r="N1718" s="8">
        <v>1964.0096799999999</v>
      </c>
      <c r="O1718" t="str">
        <f t="shared" si="53"/>
        <v/>
      </c>
      <c r="P1718" t="str">
        <f t="shared" si="54"/>
        <v/>
      </c>
    </row>
    <row r="1719" spans="1:16">
      <c r="A1719" s="8" t="s">
        <v>15260</v>
      </c>
      <c r="B1719" s="8" t="b">
        <v>0</v>
      </c>
      <c r="C1719" s="8" t="s">
        <v>70</v>
      </c>
      <c r="D1719" s="8" t="s">
        <v>15259</v>
      </c>
      <c r="E1719" s="8">
        <v>17</v>
      </c>
      <c r="F1719" s="8" t="s">
        <v>15258</v>
      </c>
      <c r="G1719" s="8">
        <v>1</v>
      </c>
      <c r="H1719" s="8">
        <v>1</v>
      </c>
      <c r="I1719" s="8">
        <v>1</v>
      </c>
      <c r="J1719" s="8" t="s">
        <v>15257</v>
      </c>
      <c r="K1719" s="8" t="s">
        <v>15257</v>
      </c>
      <c r="L1719" s="8" t="s">
        <v>15256</v>
      </c>
      <c r="M1719" s="8" t="s">
        <v>15255</v>
      </c>
      <c r="N1719" s="8">
        <v>1907.95651</v>
      </c>
      <c r="O1719" t="str">
        <f t="shared" si="53"/>
        <v/>
      </c>
      <c r="P1719" t="str">
        <f t="shared" si="54"/>
        <v/>
      </c>
    </row>
    <row r="1720" spans="1:16">
      <c r="A1720" s="8" t="s">
        <v>15254</v>
      </c>
      <c r="B1720" s="8" t="b">
        <v>0</v>
      </c>
      <c r="C1720" s="8" t="s">
        <v>70</v>
      </c>
      <c r="D1720" s="8" t="s">
        <v>16</v>
      </c>
      <c r="E1720" s="8">
        <v>16</v>
      </c>
      <c r="F1720" s="8" t="s">
        <v>15253</v>
      </c>
      <c r="G1720" s="8">
        <v>1</v>
      </c>
      <c r="H1720" s="8">
        <v>1</v>
      </c>
      <c r="I1720" s="8">
        <v>2</v>
      </c>
      <c r="J1720" s="8" t="s">
        <v>13399</v>
      </c>
      <c r="K1720" s="8" t="s">
        <v>13399</v>
      </c>
      <c r="L1720" s="8" t="s">
        <v>13398</v>
      </c>
      <c r="M1720" s="8" t="s">
        <v>15252</v>
      </c>
      <c r="N1720" s="8">
        <v>1836.9311</v>
      </c>
      <c r="O1720" t="str">
        <f t="shared" si="53"/>
        <v/>
      </c>
      <c r="P1720" t="str">
        <f t="shared" si="54"/>
        <v/>
      </c>
    </row>
    <row r="1721" spans="1:16">
      <c r="A1721" s="8" t="s">
        <v>15251</v>
      </c>
      <c r="B1721" s="8" t="b">
        <v>0</v>
      </c>
      <c r="C1721" s="8" t="s">
        <v>70</v>
      </c>
      <c r="D1721" s="8" t="s">
        <v>16</v>
      </c>
      <c r="E1721" s="8">
        <v>15</v>
      </c>
      <c r="F1721" s="8" t="s">
        <v>15250</v>
      </c>
      <c r="G1721" s="8">
        <v>1</v>
      </c>
      <c r="H1721" s="8">
        <v>1</v>
      </c>
      <c r="I1721" s="8">
        <v>1</v>
      </c>
      <c r="J1721" s="8" t="s">
        <v>13399</v>
      </c>
      <c r="K1721" s="8" t="s">
        <v>13399</v>
      </c>
      <c r="L1721" s="8" t="s">
        <v>13398</v>
      </c>
      <c r="M1721" s="8" t="s">
        <v>15249</v>
      </c>
      <c r="N1721" s="8">
        <v>1779.9096300000001</v>
      </c>
      <c r="O1721" t="str">
        <f t="shared" si="53"/>
        <v/>
      </c>
      <c r="P1721" t="str">
        <f t="shared" si="54"/>
        <v/>
      </c>
    </row>
    <row r="1722" spans="1:16">
      <c r="A1722" s="8" t="s">
        <v>4585</v>
      </c>
      <c r="B1722" s="8" t="b">
        <v>0</v>
      </c>
      <c r="C1722" s="8" t="s">
        <v>70</v>
      </c>
      <c r="D1722" s="8" t="s">
        <v>16</v>
      </c>
      <c r="E1722" s="8">
        <v>17</v>
      </c>
      <c r="F1722" s="8" t="s">
        <v>4584</v>
      </c>
      <c r="G1722" s="8">
        <v>1</v>
      </c>
      <c r="H1722" s="8">
        <v>2</v>
      </c>
      <c r="I1722" s="8">
        <v>1</v>
      </c>
      <c r="J1722" s="8" t="s">
        <v>4583</v>
      </c>
      <c r="K1722" s="8" t="s">
        <v>4582</v>
      </c>
      <c r="L1722" s="8" t="s">
        <v>4581</v>
      </c>
      <c r="M1722" s="8" t="s">
        <v>4580</v>
      </c>
      <c r="N1722" s="8">
        <v>1890.94435</v>
      </c>
      <c r="O1722" t="str">
        <f t="shared" si="53"/>
        <v/>
      </c>
      <c r="P1722" t="str">
        <f t="shared" si="54"/>
        <v/>
      </c>
    </row>
    <row r="1723" spans="1:16">
      <c r="A1723" s="8" t="s">
        <v>10321</v>
      </c>
      <c r="B1723" s="8" t="b">
        <v>0</v>
      </c>
      <c r="C1723" s="8" t="s">
        <v>70</v>
      </c>
      <c r="D1723" s="8" t="s">
        <v>16</v>
      </c>
      <c r="E1723" s="8">
        <v>15</v>
      </c>
      <c r="F1723" s="8" t="s">
        <v>10320</v>
      </c>
      <c r="G1723" s="8">
        <v>1</v>
      </c>
      <c r="H1723" s="8">
        <v>1</v>
      </c>
      <c r="I1723" s="8">
        <v>1</v>
      </c>
      <c r="J1723" s="8" t="s">
        <v>3400</v>
      </c>
      <c r="K1723" s="8" t="s">
        <v>3400</v>
      </c>
      <c r="L1723" s="8" t="s">
        <v>3398</v>
      </c>
      <c r="M1723" s="8" t="s">
        <v>10319</v>
      </c>
      <c r="N1723" s="8">
        <v>1495.76386</v>
      </c>
      <c r="O1723" t="str">
        <f t="shared" si="53"/>
        <v/>
      </c>
      <c r="P1723" t="str">
        <f t="shared" si="54"/>
        <v/>
      </c>
    </row>
    <row r="1724" spans="1:16">
      <c r="A1724" s="8" t="s">
        <v>4613</v>
      </c>
      <c r="B1724" s="8" t="b">
        <v>0</v>
      </c>
      <c r="C1724" s="8" t="s">
        <v>16</v>
      </c>
      <c r="D1724" s="8" t="s">
        <v>16</v>
      </c>
      <c r="E1724" s="8">
        <v>15</v>
      </c>
      <c r="F1724" s="8" t="s">
        <v>4612</v>
      </c>
      <c r="G1724" s="8">
        <v>1</v>
      </c>
      <c r="H1724" s="8">
        <v>1</v>
      </c>
      <c r="I1724" s="8">
        <v>1</v>
      </c>
      <c r="J1724" s="8" t="s">
        <v>2416</v>
      </c>
      <c r="K1724" s="8" t="s">
        <v>2416</v>
      </c>
      <c r="L1724" s="8" t="s">
        <v>2415</v>
      </c>
      <c r="M1724" s="8" t="s">
        <v>4611</v>
      </c>
      <c r="N1724" s="8">
        <v>1636.8666499999999</v>
      </c>
      <c r="O1724" t="str">
        <f t="shared" si="53"/>
        <v/>
      </c>
      <c r="P1724" t="str">
        <f t="shared" si="54"/>
        <v/>
      </c>
    </row>
    <row r="1725" spans="1:16">
      <c r="A1725" s="8" t="s">
        <v>4616</v>
      </c>
      <c r="B1725" s="8" t="b">
        <v>0</v>
      </c>
      <c r="C1725" s="8" t="s">
        <v>16</v>
      </c>
      <c r="D1725" s="8" t="s">
        <v>16</v>
      </c>
      <c r="E1725" s="8">
        <v>16</v>
      </c>
      <c r="F1725" s="8" t="s">
        <v>4615</v>
      </c>
      <c r="G1725" s="8">
        <v>1</v>
      </c>
      <c r="H1725" s="8">
        <v>1</v>
      </c>
      <c r="I1725" s="8">
        <v>3</v>
      </c>
      <c r="J1725" s="8" t="s">
        <v>2416</v>
      </c>
      <c r="K1725" s="8" t="s">
        <v>2416</v>
      </c>
      <c r="L1725" s="8" t="s">
        <v>2415</v>
      </c>
      <c r="M1725" s="8" t="s">
        <v>4614</v>
      </c>
      <c r="N1725" s="8">
        <v>1764.9252200000001</v>
      </c>
      <c r="O1725" t="str">
        <f t="shared" si="53"/>
        <v/>
      </c>
      <c r="P1725" t="str">
        <f t="shared" si="54"/>
        <v/>
      </c>
    </row>
    <row r="1726" spans="1:16">
      <c r="A1726" s="8" t="s">
        <v>4619</v>
      </c>
      <c r="B1726" s="8" t="b">
        <v>0</v>
      </c>
      <c r="C1726" s="8" t="s">
        <v>16</v>
      </c>
      <c r="D1726" s="8" t="s">
        <v>16</v>
      </c>
      <c r="E1726" s="8">
        <v>17</v>
      </c>
      <c r="F1726" s="8" t="s">
        <v>4618</v>
      </c>
      <c r="G1726" s="8">
        <v>1</v>
      </c>
      <c r="H1726" s="8">
        <v>1</v>
      </c>
      <c r="I1726" s="8">
        <v>3</v>
      </c>
      <c r="J1726" s="8" t="s">
        <v>2416</v>
      </c>
      <c r="K1726" s="8" t="s">
        <v>2416</v>
      </c>
      <c r="L1726" s="8" t="s">
        <v>2415</v>
      </c>
      <c r="M1726" s="8" t="s">
        <v>4617</v>
      </c>
      <c r="N1726" s="8">
        <v>1901.98414</v>
      </c>
      <c r="O1726" t="str">
        <f t="shared" si="53"/>
        <v/>
      </c>
      <c r="P1726" t="str">
        <f t="shared" si="54"/>
        <v/>
      </c>
    </row>
    <row r="1727" spans="1:16">
      <c r="A1727" s="8" t="s">
        <v>15248</v>
      </c>
      <c r="B1727" s="8" t="b">
        <v>0</v>
      </c>
      <c r="C1727" s="8" t="s">
        <v>16</v>
      </c>
      <c r="D1727" s="8" t="s">
        <v>16</v>
      </c>
      <c r="E1727" s="8">
        <v>15</v>
      </c>
      <c r="F1727" s="8" t="s">
        <v>15247</v>
      </c>
      <c r="G1727" s="8">
        <v>1</v>
      </c>
      <c r="H1727" s="8">
        <v>1</v>
      </c>
      <c r="I1727" s="8">
        <v>1</v>
      </c>
      <c r="J1727" s="8" t="s">
        <v>2352</v>
      </c>
      <c r="K1727" s="8" t="s">
        <v>2352</v>
      </c>
      <c r="L1727" s="8" t="s">
        <v>2351</v>
      </c>
      <c r="M1727" s="8" t="s">
        <v>15246</v>
      </c>
      <c r="N1727" s="8">
        <v>1502.8246899999999</v>
      </c>
      <c r="O1727" t="str">
        <f t="shared" si="53"/>
        <v/>
      </c>
      <c r="P1727" t="str">
        <f t="shared" si="54"/>
        <v/>
      </c>
    </row>
    <row r="1728" spans="1:16">
      <c r="A1728" s="8" t="s">
        <v>15248</v>
      </c>
      <c r="B1728" s="8" t="b">
        <v>0</v>
      </c>
      <c r="C1728" s="8" t="s">
        <v>16</v>
      </c>
      <c r="D1728" s="8" t="s">
        <v>381</v>
      </c>
      <c r="E1728" s="8">
        <v>15</v>
      </c>
      <c r="F1728" s="8" t="s">
        <v>15247</v>
      </c>
      <c r="G1728" s="8">
        <v>1</v>
      </c>
      <c r="H1728" s="8">
        <v>1</v>
      </c>
      <c r="I1728" s="8">
        <v>4</v>
      </c>
      <c r="J1728" s="8" t="s">
        <v>2352</v>
      </c>
      <c r="K1728" s="8" t="s">
        <v>2352</v>
      </c>
      <c r="L1728" s="8" t="s">
        <v>2351</v>
      </c>
      <c r="M1728" s="8" t="s">
        <v>15246</v>
      </c>
      <c r="N1728" s="8">
        <v>1518.81961</v>
      </c>
      <c r="O1728" t="str">
        <f t="shared" si="53"/>
        <v/>
      </c>
      <c r="P1728" t="str">
        <f t="shared" si="54"/>
        <v/>
      </c>
    </row>
    <row r="1729" spans="1:16">
      <c r="A1729" s="8" t="s">
        <v>15245</v>
      </c>
      <c r="B1729" s="8" t="b">
        <v>0</v>
      </c>
      <c r="C1729" s="8" t="s">
        <v>70</v>
      </c>
      <c r="D1729" s="8" t="s">
        <v>16</v>
      </c>
      <c r="E1729" s="8">
        <v>13</v>
      </c>
      <c r="F1729" s="8" t="s">
        <v>15244</v>
      </c>
      <c r="G1729" s="8">
        <v>1</v>
      </c>
      <c r="H1729" s="8">
        <v>2</v>
      </c>
      <c r="I1729" s="8">
        <v>1</v>
      </c>
      <c r="J1729" s="8" t="s">
        <v>2062</v>
      </c>
      <c r="K1729" s="8" t="s">
        <v>2061</v>
      </c>
      <c r="L1729" s="8" t="s">
        <v>2060</v>
      </c>
      <c r="M1729" s="8" t="s">
        <v>15243</v>
      </c>
      <c r="N1729" s="8">
        <v>1364.70562</v>
      </c>
      <c r="O1729" t="str">
        <f t="shared" si="53"/>
        <v/>
      </c>
      <c r="P1729" t="str">
        <f t="shared" si="54"/>
        <v/>
      </c>
    </row>
    <row r="1730" spans="1:16">
      <c r="A1730" s="8" t="s">
        <v>4767</v>
      </c>
      <c r="B1730" s="8" t="b">
        <v>0</v>
      </c>
      <c r="C1730" s="8" t="s">
        <v>16</v>
      </c>
      <c r="D1730" s="8" t="s">
        <v>16</v>
      </c>
      <c r="E1730" s="8">
        <v>17</v>
      </c>
      <c r="F1730" s="8" t="s">
        <v>4766</v>
      </c>
      <c r="G1730" s="8">
        <v>1</v>
      </c>
      <c r="H1730" s="8">
        <v>1</v>
      </c>
      <c r="I1730" s="8">
        <v>1</v>
      </c>
      <c r="J1730" s="8" t="s">
        <v>896</v>
      </c>
      <c r="K1730" s="8" t="s">
        <v>896</v>
      </c>
      <c r="L1730" s="8" t="s">
        <v>897</v>
      </c>
      <c r="M1730" s="8" t="s">
        <v>4765</v>
      </c>
      <c r="N1730" s="8">
        <v>1835.9511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15242</v>
      </c>
      <c r="B1731" s="8" t="b">
        <v>0</v>
      </c>
      <c r="C1731" s="8" t="s">
        <v>70</v>
      </c>
      <c r="D1731" s="8" t="s">
        <v>16</v>
      </c>
      <c r="E1731" s="8">
        <v>14</v>
      </c>
      <c r="F1731" s="8" t="s">
        <v>15241</v>
      </c>
      <c r="G1731" s="8">
        <v>1</v>
      </c>
      <c r="H1731" s="8">
        <v>2</v>
      </c>
      <c r="I1731" s="8">
        <v>1</v>
      </c>
      <c r="J1731" s="8" t="s">
        <v>2062</v>
      </c>
      <c r="K1731" s="8" t="s">
        <v>2061</v>
      </c>
      <c r="L1731" s="8" t="s">
        <v>2060</v>
      </c>
      <c r="M1731" s="8" t="s">
        <v>15240</v>
      </c>
      <c r="N1731" s="8">
        <v>1435.7427299999999</v>
      </c>
      <c r="O1731" t="str">
        <f t="shared" si="55"/>
        <v/>
      </c>
      <c r="P1731" t="str">
        <f t="shared" si="56"/>
        <v/>
      </c>
    </row>
    <row r="1732" spans="1:16">
      <c r="A1732" s="8" t="s">
        <v>15239</v>
      </c>
      <c r="B1732" s="8" t="b">
        <v>0</v>
      </c>
      <c r="C1732" s="8" t="s">
        <v>16</v>
      </c>
      <c r="D1732" s="8" t="s">
        <v>16</v>
      </c>
      <c r="E1732" s="8">
        <v>14</v>
      </c>
      <c r="F1732" s="8" t="s">
        <v>15238</v>
      </c>
      <c r="G1732" s="8">
        <v>1</v>
      </c>
      <c r="H1732" s="8">
        <v>1</v>
      </c>
      <c r="I1732" s="8">
        <v>2</v>
      </c>
      <c r="J1732" s="8" t="s">
        <v>8810</v>
      </c>
      <c r="K1732" s="8" t="s">
        <v>8810</v>
      </c>
      <c r="L1732" s="8" t="s">
        <v>8809</v>
      </c>
      <c r="M1732" s="8" t="s">
        <v>15237</v>
      </c>
      <c r="N1732" s="8">
        <v>1512.9471900000001</v>
      </c>
      <c r="O1732" t="str">
        <f t="shared" si="55"/>
        <v/>
      </c>
      <c r="P1732" t="str">
        <f t="shared" si="56"/>
        <v/>
      </c>
    </row>
    <row r="1733" spans="1:16">
      <c r="A1733" s="8" t="s">
        <v>15236</v>
      </c>
      <c r="B1733" s="8" t="b">
        <v>0</v>
      </c>
      <c r="C1733" s="8" t="s">
        <v>16</v>
      </c>
      <c r="D1733" s="8" t="s">
        <v>16</v>
      </c>
      <c r="E1733" s="8">
        <v>16</v>
      </c>
      <c r="F1733" s="8" t="s">
        <v>15235</v>
      </c>
      <c r="G1733" s="8">
        <v>1</v>
      </c>
      <c r="H1733" s="8">
        <v>1</v>
      </c>
      <c r="I1733" s="8">
        <v>1</v>
      </c>
      <c r="J1733" s="8" t="s">
        <v>15234</v>
      </c>
      <c r="K1733" s="8" t="s">
        <v>15234</v>
      </c>
      <c r="L1733" s="8" t="s">
        <v>15233</v>
      </c>
      <c r="M1733" s="8" t="s">
        <v>15232</v>
      </c>
      <c r="N1733" s="8">
        <v>1658.9435599999999</v>
      </c>
      <c r="O1733" t="str">
        <f t="shared" si="55"/>
        <v/>
      </c>
      <c r="P1733" t="str">
        <f t="shared" si="56"/>
        <v/>
      </c>
    </row>
    <row r="1734" spans="1:16">
      <c r="A1734" s="8" t="s">
        <v>15231</v>
      </c>
      <c r="B1734" s="8" t="b">
        <v>0</v>
      </c>
      <c r="C1734" s="8" t="s">
        <v>70</v>
      </c>
      <c r="D1734" s="8" t="s">
        <v>16</v>
      </c>
      <c r="E1734" s="8">
        <v>14</v>
      </c>
      <c r="F1734" s="8" t="s">
        <v>15230</v>
      </c>
      <c r="G1734" s="8">
        <v>1</v>
      </c>
      <c r="H1734" s="8">
        <v>2</v>
      </c>
      <c r="I1734" s="8">
        <v>1</v>
      </c>
      <c r="J1734" s="8" t="s">
        <v>15229</v>
      </c>
      <c r="K1734" s="8" t="s">
        <v>15228</v>
      </c>
      <c r="L1734" s="8" t="s">
        <v>15227</v>
      </c>
      <c r="M1734" s="8" t="s">
        <v>15226</v>
      </c>
      <c r="N1734" s="8">
        <v>1449.83116</v>
      </c>
      <c r="O1734" t="str">
        <f t="shared" si="55"/>
        <v/>
      </c>
      <c r="P1734" t="str">
        <f t="shared" si="56"/>
        <v/>
      </c>
    </row>
    <row r="1735" spans="1:16">
      <c r="A1735" s="8" t="s">
        <v>15225</v>
      </c>
      <c r="B1735" s="8" t="b">
        <v>0</v>
      </c>
      <c r="C1735" s="8" t="s">
        <v>16</v>
      </c>
      <c r="D1735" s="8" t="s">
        <v>16</v>
      </c>
      <c r="E1735" s="8">
        <v>15</v>
      </c>
      <c r="F1735" s="8" t="s">
        <v>15224</v>
      </c>
      <c r="G1735" s="8">
        <v>1</v>
      </c>
      <c r="H1735" s="8">
        <v>1</v>
      </c>
      <c r="I1735" s="8">
        <v>1</v>
      </c>
      <c r="J1735" s="8" t="s">
        <v>714</v>
      </c>
      <c r="K1735" s="8" t="s">
        <v>714</v>
      </c>
      <c r="L1735" s="8" t="s">
        <v>715</v>
      </c>
      <c r="M1735" s="8" t="s">
        <v>15223</v>
      </c>
      <c r="N1735" s="8">
        <v>1704.7751599999999</v>
      </c>
      <c r="O1735" t="str">
        <f t="shared" si="55"/>
        <v/>
      </c>
      <c r="P1735" t="str">
        <f t="shared" si="56"/>
        <v/>
      </c>
    </row>
    <row r="1736" spans="1:16">
      <c r="A1736" s="8" t="s">
        <v>4681</v>
      </c>
      <c r="B1736" s="8" t="b">
        <v>0</v>
      </c>
      <c r="C1736" s="8" t="s">
        <v>16</v>
      </c>
      <c r="D1736" s="8" t="s">
        <v>4680</v>
      </c>
      <c r="E1736" s="8">
        <v>19</v>
      </c>
      <c r="F1736" s="8" t="s">
        <v>4679</v>
      </c>
      <c r="G1736" s="8">
        <v>1</v>
      </c>
      <c r="H1736" s="8">
        <v>1</v>
      </c>
      <c r="I1736" s="8">
        <v>1</v>
      </c>
      <c r="J1736" s="8" t="s">
        <v>3393</v>
      </c>
      <c r="K1736" s="8" t="s">
        <v>3393</v>
      </c>
      <c r="L1736" s="8" t="s">
        <v>3392</v>
      </c>
      <c r="M1736" s="8" t="s">
        <v>4678</v>
      </c>
      <c r="N1736" s="8">
        <v>2019.0249200000001</v>
      </c>
      <c r="O1736" t="str">
        <f t="shared" si="55"/>
        <v/>
      </c>
      <c r="P1736" t="str">
        <f t="shared" si="56"/>
        <v/>
      </c>
    </row>
    <row r="1737" spans="1:16">
      <c r="A1737" s="8" t="s">
        <v>4689</v>
      </c>
      <c r="B1737" s="8" t="b">
        <v>0</v>
      </c>
      <c r="C1737" s="8" t="s">
        <v>16</v>
      </c>
      <c r="D1737" s="8" t="s">
        <v>16</v>
      </c>
      <c r="E1737" s="8">
        <v>12</v>
      </c>
      <c r="F1737" s="8" t="s">
        <v>4688</v>
      </c>
      <c r="G1737" s="8">
        <v>1</v>
      </c>
      <c r="H1737" s="8">
        <v>1</v>
      </c>
      <c r="I1737" s="8">
        <v>1</v>
      </c>
      <c r="J1737" s="8" t="s">
        <v>4687</v>
      </c>
      <c r="K1737" s="8" t="s">
        <v>4687</v>
      </c>
      <c r="L1737" s="8" t="s">
        <v>4686</v>
      </c>
      <c r="M1737" s="8" t="s">
        <v>4685</v>
      </c>
      <c r="N1737" s="8">
        <v>1346.69103</v>
      </c>
      <c r="O1737" t="str">
        <f t="shared" si="55"/>
        <v/>
      </c>
      <c r="P1737" t="str">
        <f t="shared" si="56"/>
        <v/>
      </c>
    </row>
    <row r="1738" spans="1:16">
      <c r="A1738" s="8" t="s">
        <v>15222</v>
      </c>
      <c r="B1738" s="8" t="b">
        <v>0</v>
      </c>
      <c r="C1738" s="8" t="s">
        <v>16</v>
      </c>
      <c r="D1738" s="8" t="s">
        <v>16</v>
      </c>
      <c r="E1738" s="8">
        <v>14</v>
      </c>
      <c r="F1738" s="8" t="s">
        <v>15221</v>
      </c>
      <c r="G1738" s="8">
        <v>1</v>
      </c>
      <c r="H1738" s="8">
        <v>1</v>
      </c>
      <c r="I1738" s="8">
        <v>1</v>
      </c>
      <c r="J1738" s="8" t="s">
        <v>15220</v>
      </c>
      <c r="K1738" s="8" t="s">
        <v>15220</v>
      </c>
      <c r="L1738" s="8" t="s">
        <v>15219</v>
      </c>
      <c r="M1738" s="8" t="s">
        <v>15218</v>
      </c>
      <c r="N1738" s="8">
        <v>1668.83401</v>
      </c>
      <c r="O1738" t="str">
        <f t="shared" si="55"/>
        <v/>
      </c>
      <c r="P1738" t="str">
        <f t="shared" si="56"/>
        <v/>
      </c>
    </row>
    <row r="1739" spans="1:16">
      <c r="A1739" s="8" t="s">
        <v>15217</v>
      </c>
      <c r="B1739" s="8" t="b">
        <v>0</v>
      </c>
      <c r="C1739" s="8" t="s">
        <v>70</v>
      </c>
      <c r="D1739" s="8" t="s">
        <v>16</v>
      </c>
      <c r="E1739" s="8">
        <v>15</v>
      </c>
      <c r="F1739" s="8" t="s">
        <v>15216</v>
      </c>
      <c r="G1739" s="8">
        <v>1</v>
      </c>
      <c r="H1739" s="8">
        <v>2</v>
      </c>
      <c r="I1739" s="8">
        <v>1</v>
      </c>
      <c r="J1739" s="8" t="s">
        <v>2062</v>
      </c>
      <c r="K1739" s="8" t="s">
        <v>2061</v>
      </c>
      <c r="L1739" s="8" t="s">
        <v>2060</v>
      </c>
      <c r="M1739" s="8" t="s">
        <v>15215</v>
      </c>
      <c r="N1739" s="8">
        <v>1563.8377</v>
      </c>
      <c r="O1739" t="str">
        <f t="shared" si="55"/>
        <v/>
      </c>
      <c r="P1739" t="str">
        <f t="shared" si="56"/>
        <v/>
      </c>
    </row>
    <row r="1740" spans="1:16">
      <c r="A1740" s="8" t="s">
        <v>12432</v>
      </c>
      <c r="B1740" s="8" t="b">
        <v>0</v>
      </c>
      <c r="C1740" s="8" t="s">
        <v>16</v>
      </c>
      <c r="D1740" s="8" t="s">
        <v>16</v>
      </c>
      <c r="E1740" s="8">
        <v>15</v>
      </c>
      <c r="F1740" s="8" t="s">
        <v>12431</v>
      </c>
      <c r="G1740" s="8">
        <v>1</v>
      </c>
      <c r="H1740" s="8">
        <v>1</v>
      </c>
      <c r="I1740" s="8">
        <v>1</v>
      </c>
      <c r="J1740" s="8" t="s">
        <v>1392</v>
      </c>
      <c r="K1740" s="8" t="s">
        <v>1392</v>
      </c>
      <c r="L1740" s="8" t="s">
        <v>1393</v>
      </c>
      <c r="M1740" s="8" t="s">
        <v>12430</v>
      </c>
      <c r="N1740" s="8">
        <v>1641.73911</v>
      </c>
      <c r="O1740" t="str">
        <f t="shared" si="55"/>
        <v/>
      </c>
      <c r="P1740" t="str">
        <f t="shared" si="56"/>
        <v/>
      </c>
    </row>
    <row r="1741" spans="1:16">
      <c r="A1741" s="8" t="s">
        <v>10408</v>
      </c>
      <c r="B1741" s="8" t="b">
        <v>0</v>
      </c>
      <c r="C1741" s="8" t="s">
        <v>16</v>
      </c>
      <c r="D1741" s="8" t="s">
        <v>16</v>
      </c>
      <c r="E1741" s="8">
        <v>16</v>
      </c>
      <c r="F1741" s="8" t="s">
        <v>10407</v>
      </c>
      <c r="G1741" s="8">
        <v>1</v>
      </c>
      <c r="H1741" s="8">
        <v>1</v>
      </c>
      <c r="I1741" s="8">
        <v>1</v>
      </c>
      <c r="J1741" s="8" t="s">
        <v>1392</v>
      </c>
      <c r="K1741" s="8" t="s">
        <v>1392</v>
      </c>
      <c r="L1741" s="8" t="s">
        <v>1393</v>
      </c>
      <c r="M1741" s="8" t="s">
        <v>10406</v>
      </c>
      <c r="N1741" s="8">
        <v>1742.7867799999999</v>
      </c>
      <c r="O1741" t="str">
        <f t="shared" si="55"/>
        <v/>
      </c>
      <c r="P1741" t="str">
        <f t="shared" si="56"/>
        <v/>
      </c>
    </row>
    <row r="1742" spans="1:16">
      <c r="A1742" s="8" t="s">
        <v>15214</v>
      </c>
      <c r="B1742" s="8" t="b">
        <v>0</v>
      </c>
      <c r="C1742" s="8" t="s">
        <v>16</v>
      </c>
      <c r="D1742" s="8" t="s">
        <v>14459</v>
      </c>
      <c r="E1742" s="8">
        <v>17</v>
      </c>
      <c r="F1742" s="8" t="s">
        <v>15213</v>
      </c>
      <c r="G1742" s="8">
        <v>1</v>
      </c>
      <c r="H1742" s="8">
        <v>1</v>
      </c>
      <c r="I1742" s="8">
        <v>1</v>
      </c>
      <c r="J1742" s="8" t="s">
        <v>14006</v>
      </c>
      <c r="K1742" s="8" t="s">
        <v>14006</v>
      </c>
      <c r="L1742" s="8" t="s">
        <v>14005</v>
      </c>
      <c r="M1742" s="8" t="s">
        <v>15212</v>
      </c>
      <c r="N1742" s="8">
        <v>1883.8816999999999</v>
      </c>
      <c r="O1742" t="str">
        <f t="shared" si="55"/>
        <v/>
      </c>
      <c r="P1742" t="str">
        <f t="shared" si="56"/>
        <v/>
      </c>
    </row>
    <row r="1743" spans="1:16">
      <c r="A1743" s="8" t="s">
        <v>15211</v>
      </c>
      <c r="B1743" s="8" t="b">
        <v>0</v>
      </c>
      <c r="C1743" s="8" t="s">
        <v>70</v>
      </c>
      <c r="D1743" s="8" t="s">
        <v>16</v>
      </c>
      <c r="E1743" s="8">
        <v>14</v>
      </c>
      <c r="F1743" s="8" t="s">
        <v>15210</v>
      </c>
      <c r="G1743" s="8">
        <v>1</v>
      </c>
      <c r="H1743" s="8">
        <v>2</v>
      </c>
      <c r="I1743" s="8">
        <v>1</v>
      </c>
      <c r="J1743" s="8" t="s">
        <v>14683</v>
      </c>
      <c r="K1743" s="8" t="s">
        <v>14682</v>
      </c>
      <c r="L1743" s="8" t="s">
        <v>14681</v>
      </c>
      <c r="M1743" s="8" t="s">
        <v>15209</v>
      </c>
      <c r="N1743" s="8">
        <v>1692.8802900000001</v>
      </c>
      <c r="O1743" t="str">
        <f t="shared" si="55"/>
        <v/>
      </c>
      <c r="P1743" t="str">
        <f t="shared" si="56"/>
        <v/>
      </c>
    </row>
    <row r="1744" spans="1:16">
      <c r="A1744" s="8" t="s">
        <v>15208</v>
      </c>
      <c r="B1744" s="8" t="b">
        <v>0</v>
      </c>
      <c r="C1744" s="8" t="s">
        <v>70</v>
      </c>
      <c r="D1744" s="8" t="s">
        <v>16</v>
      </c>
      <c r="E1744" s="8">
        <v>15</v>
      </c>
      <c r="F1744" s="8" t="s">
        <v>15207</v>
      </c>
      <c r="G1744" s="8">
        <v>1</v>
      </c>
      <c r="H1744" s="8">
        <v>2</v>
      </c>
      <c r="I1744" s="8">
        <v>1</v>
      </c>
      <c r="J1744" s="8" t="s">
        <v>14683</v>
      </c>
      <c r="K1744" s="8" t="s">
        <v>14682</v>
      </c>
      <c r="L1744" s="8" t="s">
        <v>14681</v>
      </c>
      <c r="M1744" s="8" t="s">
        <v>15206</v>
      </c>
      <c r="N1744" s="8">
        <v>1807.90723</v>
      </c>
      <c r="O1744" t="str">
        <f t="shared" si="55"/>
        <v/>
      </c>
      <c r="P1744" t="str">
        <f t="shared" si="56"/>
        <v/>
      </c>
    </row>
    <row r="1745" spans="1:16">
      <c r="A1745" s="8" t="s">
        <v>15205</v>
      </c>
      <c r="B1745" s="8" t="b">
        <v>0</v>
      </c>
      <c r="C1745" s="8" t="s">
        <v>70</v>
      </c>
      <c r="D1745" s="8" t="s">
        <v>16</v>
      </c>
      <c r="E1745" s="8">
        <v>16</v>
      </c>
      <c r="F1745" s="8" t="s">
        <v>15204</v>
      </c>
      <c r="G1745" s="8">
        <v>1</v>
      </c>
      <c r="H1745" s="8">
        <v>2</v>
      </c>
      <c r="I1745" s="8">
        <v>1</v>
      </c>
      <c r="J1745" s="8" t="s">
        <v>14683</v>
      </c>
      <c r="K1745" s="8" t="s">
        <v>14682</v>
      </c>
      <c r="L1745" s="8" t="s">
        <v>14681</v>
      </c>
      <c r="M1745" s="8" t="s">
        <v>15203</v>
      </c>
      <c r="N1745" s="8">
        <v>1954.9756500000001</v>
      </c>
      <c r="O1745" t="str">
        <f t="shared" si="55"/>
        <v/>
      </c>
      <c r="P1745" t="str">
        <f t="shared" si="56"/>
        <v/>
      </c>
    </row>
    <row r="1746" spans="1:16">
      <c r="A1746" s="8" t="s">
        <v>15202</v>
      </c>
      <c r="B1746" s="8" t="b">
        <v>0</v>
      </c>
      <c r="C1746" s="8" t="s">
        <v>70</v>
      </c>
      <c r="D1746" s="8" t="s">
        <v>16</v>
      </c>
      <c r="E1746" s="8">
        <v>14</v>
      </c>
      <c r="F1746" s="8" t="s">
        <v>15201</v>
      </c>
      <c r="G1746" s="8">
        <v>1</v>
      </c>
      <c r="H1746" s="8">
        <v>2</v>
      </c>
      <c r="I1746" s="8">
        <v>2</v>
      </c>
      <c r="J1746" s="8" t="s">
        <v>2172</v>
      </c>
      <c r="K1746" s="8" t="s">
        <v>8241</v>
      </c>
      <c r="L1746" s="8" t="s">
        <v>2171</v>
      </c>
      <c r="M1746" s="8" t="s">
        <v>15200</v>
      </c>
      <c r="N1746" s="8">
        <v>1506.7335700000001</v>
      </c>
      <c r="O1746" t="str">
        <f t="shared" si="55"/>
        <v/>
      </c>
      <c r="P1746" t="str">
        <f t="shared" si="56"/>
        <v/>
      </c>
    </row>
    <row r="1747" spans="1:16">
      <c r="A1747" s="8" t="s">
        <v>15199</v>
      </c>
      <c r="B1747" s="8" t="b">
        <v>0</v>
      </c>
      <c r="C1747" s="8" t="s">
        <v>70</v>
      </c>
      <c r="D1747" s="8" t="s">
        <v>16</v>
      </c>
      <c r="E1747" s="8">
        <v>13</v>
      </c>
      <c r="F1747" s="8" t="s">
        <v>15198</v>
      </c>
      <c r="G1747" s="8">
        <v>1</v>
      </c>
      <c r="H1747" s="8">
        <v>3</v>
      </c>
      <c r="I1747" s="8">
        <v>1</v>
      </c>
      <c r="J1747" s="8" t="s">
        <v>4165</v>
      </c>
      <c r="K1747" s="8" t="s">
        <v>15197</v>
      </c>
      <c r="L1747" s="8" t="s">
        <v>4164</v>
      </c>
      <c r="M1747" s="8" t="s">
        <v>15196</v>
      </c>
      <c r="N1747" s="8">
        <v>1533.8496</v>
      </c>
      <c r="O1747" t="str">
        <f t="shared" si="55"/>
        <v/>
      </c>
      <c r="P1747" t="str">
        <f t="shared" si="56"/>
        <v/>
      </c>
    </row>
    <row r="1748" spans="1:16">
      <c r="A1748" s="8" t="s">
        <v>4718</v>
      </c>
      <c r="B1748" s="8" t="b">
        <v>0</v>
      </c>
      <c r="C1748" s="8" t="s">
        <v>70</v>
      </c>
      <c r="D1748" s="8" t="s">
        <v>537</v>
      </c>
      <c r="E1748" s="8">
        <v>15</v>
      </c>
      <c r="F1748" s="8" t="s">
        <v>4717</v>
      </c>
      <c r="G1748" s="8">
        <v>1</v>
      </c>
      <c r="H1748" s="8">
        <v>2</v>
      </c>
      <c r="I1748" s="8">
        <v>2</v>
      </c>
      <c r="J1748" s="8" t="s">
        <v>508</v>
      </c>
      <c r="K1748" s="8" t="s">
        <v>558</v>
      </c>
      <c r="L1748" s="8" t="s">
        <v>509</v>
      </c>
      <c r="M1748" s="8" t="s">
        <v>4716</v>
      </c>
      <c r="N1748" s="8">
        <v>1542.8308400000001</v>
      </c>
      <c r="O1748" t="str">
        <f t="shared" si="55"/>
        <v/>
      </c>
      <c r="P1748" t="str">
        <f t="shared" si="56"/>
        <v/>
      </c>
    </row>
    <row r="1749" spans="1:16">
      <c r="A1749" s="8" t="s">
        <v>15195</v>
      </c>
      <c r="B1749" s="8" t="b">
        <v>0</v>
      </c>
      <c r="C1749" s="8" t="s">
        <v>16</v>
      </c>
      <c r="D1749" s="8" t="s">
        <v>16</v>
      </c>
      <c r="E1749" s="8">
        <v>12</v>
      </c>
      <c r="F1749" s="8" t="s">
        <v>15194</v>
      </c>
      <c r="G1749" s="8">
        <v>1</v>
      </c>
      <c r="H1749" s="8">
        <v>1</v>
      </c>
      <c r="I1749" s="8">
        <v>2</v>
      </c>
      <c r="J1749" s="8" t="s">
        <v>14495</v>
      </c>
      <c r="K1749" s="8" t="s">
        <v>14495</v>
      </c>
      <c r="L1749" s="8" t="s">
        <v>14494</v>
      </c>
      <c r="M1749" s="8" t="s">
        <v>15193</v>
      </c>
      <c r="N1749" s="8">
        <v>1394.8338900000001</v>
      </c>
      <c r="O1749" t="str">
        <f t="shared" si="55"/>
        <v/>
      </c>
      <c r="P1749" t="str">
        <f t="shared" si="56"/>
        <v/>
      </c>
    </row>
    <row r="1750" spans="1:16">
      <c r="A1750" s="8" t="s">
        <v>15192</v>
      </c>
      <c r="B1750" s="8" t="b">
        <v>0</v>
      </c>
      <c r="C1750" s="8" t="s">
        <v>70</v>
      </c>
      <c r="D1750" s="8" t="s">
        <v>16</v>
      </c>
      <c r="E1750" s="8">
        <v>13</v>
      </c>
      <c r="F1750" s="8" t="s">
        <v>15191</v>
      </c>
      <c r="G1750" s="8">
        <v>1</v>
      </c>
      <c r="H1750" s="8">
        <v>2</v>
      </c>
      <c r="I1750" s="8">
        <v>1</v>
      </c>
      <c r="J1750" s="8" t="s">
        <v>14683</v>
      </c>
      <c r="K1750" s="8" t="s">
        <v>14682</v>
      </c>
      <c r="L1750" s="8" t="s">
        <v>14681</v>
      </c>
      <c r="M1750" s="8" t="s">
        <v>15190</v>
      </c>
      <c r="N1750" s="8">
        <v>1563.8377</v>
      </c>
      <c r="O1750" t="str">
        <f t="shared" si="55"/>
        <v/>
      </c>
      <c r="P1750" t="str">
        <f t="shared" si="56"/>
        <v/>
      </c>
    </row>
    <row r="1751" spans="1:16">
      <c r="A1751" s="8" t="s">
        <v>15189</v>
      </c>
      <c r="B1751" s="8" t="b">
        <v>0</v>
      </c>
      <c r="C1751" s="8" t="s">
        <v>16</v>
      </c>
      <c r="D1751" s="8" t="s">
        <v>16</v>
      </c>
      <c r="E1751" s="8">
        <v>13</v>
      </c>
      <c r="F1751" s="8" t="s">
        <v>15188</v>
      </c>
      <c r="G1751" s="8">
        <v>1</v>
      </c>
      <c r="H1751" s="8">
        <v>1</v>
      </c>
      <c r="I1751" s="8">
        <v>4</v>
      </c>
      <c r="J1751" s="8" t="s">
        <v>14495</v>
      </c>
      <c r="K1751" s="8" t="s">
        <v>14495</v>
      </c>
      <c r="L1751" s="8" t="s">
        <v>14494</v>
      </c>
      <c r="M1751" s="8" t="s">
        <v>15187</v>
      </c>
      <c r="N1751" s="8">
        <v>1465.8710000000001</v>
      </c>
      <c r="O1751" t="str">
        <f t="shared" si="55"/>
        <v/>
      </c>
      <c r="P1751" t="str">
        <f t="shared" si="56"/>
        <v/>
      </c>
    </row>
    <row r="1752" spans="1:16">
      <c r="A1752" s="8" t="s">
        <v>15186</v>
      </c>
      <c r="B1752" s="8" t="b">
        <v>0</v>
      </c>
      <c r="C1752" s="8" t="s">
        <v>16</v>
      </c>
      <c r="D1752" s="8" t="s">
        <v>16</v>
      </c>
      <c r="E1752" s="8">
        <v>15</v>
      </c>
      <c r="F1752" s="8" t="s">
        <v>15185</v>
      </c>
      <c r="G1752" s="8">
        <v>1</v>
      </c>
      <c r="H1752" s="8">
        <v>1</v>
      </c>
      <c r="I1752" s="8">
        <v>3</v>
      </c>
      <c r="J1752" s="8" t="s">
        <v>14495</v>
      </c>
      <c r="K1752" s="8" t="s">
        <v>14495</v>
      </c>
      <c r="L1752" s="8" t="s">
        <v>14494</v>
      </c>
      <c r="M1752" s="8" t="s">
        <v>15184</v>
      </c>
      <c r="N1752" s="8">
        <v>1751.01873</v>
      </c>
      <c r="O1752" t="str">
        <f t="shared" si="55"/>
        <v/>
      </c>
      <c r="P1752" t="str">
        <f t="shared" si="56"/>
        <v/>
      </c>
    </row>
    <row r="1753" spans="1:16">
      <c r="A1753" s="8" t="s">
        <v>15183</v>
      </c>
      <c r="B1753" s="8" t="b">
        <v>0</v>
      </c>
      <c r="C1753" s="8" t="s">
        <v>16</v>
      </c>
      <c r="D1753" s="8" t="s">
        <v>16</v>
      </c>
      <c r="E1753" s="8">
        <v>14</v>
      </c>
      <c r="F1753" s="8" t="s">
        <v>15182</v>
      </c>
      <c r="G1753" s="8">
        <v>1</v>
      </c>
      <c r="H1753" s="8">
        <v>1</v>
      </c>
      <c r="I1753" s="8">
        <v>1</v>
      </c>
      <c r="J1753" s="8" t="s">
        <v>2352</v>
      </c>
      <c r="K1753" s="8" t="s">
        <v>2352</v>
      </c>
      <c r="L1753" s="8" t="s">
        <v>2351</v>
      </c>
      <c r="M1753" s="8" t="s">
        <v>15181</v>
      </c>
      <c r="N1753" s="8">
        <v>1555.9053799999999</v>
      </c>
      <c r="O1753" t="str">
        <f t="shared" si="55"/>
        <v/>
      </c>
      <c r="P1753" t="str">
        <f t="shared" si="56"/>
        <v/>
      </c>
    </row>
    <row r="1754" spans="1:16">
      <c r="A1754" s="8" t="s">
        <v>15180</v>
      </c>
      <c r="B1754" s="8" t="b">
        <v>0</v>
      </c>
      <c r="C1754" s="8" t="s">
        <v>16</v>
      </c>
      <c r="D1754" s="8" t="s">
        <v>16</v>
      </c>
      <c r="E1754" s="8">
        <v>16</v>
      </c>
      <c r="F1754" s="8" t="s">
        <v>15179</v>
      </c>
      <c r="G1754" s="8">
        <v>1</v>
      </c>
      <c r="H1754" s="8">
        <v>1</v>
      </c>
      <c r="I1754" s="8">
        <v>1</v>
      </c>
      <c r="J1754" s="8" t="s">
        <v>2352</v>
      </c>
      <c r="K1754" s="8" t="s">
        <v>2352</v>
      </c>
      <c r="L1754" s="8" t="s">
        <v>2351</v>
      </c>
      <c r="M1754" s="8" t="s">
        <v>15178</v>
      </c>
      <c r="N1754" s="8">
        <v>1697.9796100000001</v>
      </c>
      <c r="O1754" t="str">
        <f t="shared" si="55"/>
        <v/>
      </c>
      <c r="P1754" t="str">
        <f t="shared" si="56"/>
        <v/>
      </c>
    </row>
    <row r="1755" spans="1:16">
      <c r="A1755" s="8" t="s">
        <v>15177</v>
      </c>
      <c r="B1755" s="8" t="b">
        <v>0</v>
      </c>
      <c r="C1755" s="8" t="s">
        <v>16</v>
      </c>
      <c r="D1755" s="8" t="s">
        <v>16</v>
      </c>
      <c r="E1755" s="8">
        <v>14</v>
      </c>
      <c r="F1755" s="8" t="s">
        <v>15176</v>
      </c>
      <c r="G1755" s="8">
        <v>1</v>
      </c>
      <c r="H1755" s="8">
        <v>1</v>
      </c>
      <c r="I1755" s="8">
        <v>1</v>
      </c>
      <c r="J1755" s="8" t="s">
        <v>145</v>
      </c>
      <c r="K1755" s="8" t="s">
        <v>145</v>
      </c>
      <c r="L1755" s="8" t="s">
        <v>146</v>
      </c>
      <c r="M1755" s="8" t="s">
        <v>15175</v>
      </c>
      <c r="N1755" s="8">
        <v>1454.82132</v>
      </c>
      <c r="O1755" t="str">
        <f t="shared" si="55"/>
        <v/>
      </c>
      <c r="P1755" t="str">
        <f t="shared" si="56"/>
        <v/>
      </c>
    </row>
    <row r="1756" spans="1:16">
      <c r="A1756" s="8" t="s">
        <v>4731</v>
      </c>
      <c r="B1756" s="8" t="b">
        <v>0</v>
      </c>
      <c r="C1756" s="8" t="s">
        <v>16</v>
      </c>
      <c r="D1756" s="8" t="s">
        <v>537</v>
      </c>
      <c r="E1756" s="8">
        <v>15</v>
      </c>
      <c r="F1756" s="8" t="s">
        <v>4730</v>
      </c>
      <c r="G1756" s="8">
        <v>1</v>
      </c>
      <c r="H1756" s="8">
        <v>1</v>
      </c>
      <c r="I1756" s="8">
        <v>2</v>
      </c>
      <c r="J1756" s="8" t="s">
        <v>145</v>
      </c>
      <c r="K1756" s="8" t="s">
        <v>145</v>
      </c>
      <c r="L1756" s="8" t="s">
        <v>146</v>
      </c>
      <c r="M1756" s="8" t="s">
        <v>4729</v>
      </c>
      <c r="N1756" s="8">
        <v>1601.85672</v>
      </c>
      <c r="O1756" t="str">
        <f t="shared" si="55"/>
        <v/>
      </c>
      <c r="P1756" t="str">
        <f t="shared" si="56"/>
        <v/>
      </c>
    </row>
    <row r="1757" spans="1:16">
      <c r="A1757" s="8" t="s">
        <v>4737</v>
      </c>
      <c r="B1757" s="8" t="b">
        <v>0</v>
      </c>
      <c r="C1757" s="8" t="s">
        <v>16</v>
      </c>
      <c r="D1757" s="8" t="s">
        <v>537</v>
      </c>
      <c r="E1757" s="8">
        <v>17</v>
      </c>
      <c r="F1757" s="8" t="s">
        <v>4736</v>
      </c>
      <c r="G1757" s="8">
        <v>1</v>
      </c>
      <c r="H1757" s="8">
        <v>1</v>
      </c>
      <c r="I1757" s="8">
        <v>1</v>
      </c>
      <c r="J1757" s="8" t="s">
        <v>145</v>
      </c>
      <c r="K1757" s="8" t="s">
        <v>145</v>
      </c>
      <c r="L1757" s="8" t="s">
        <v>146</v>
      </c>
      <c r="M1757" s="8" t="s">
        <v>4735</v>
      </c>
      <c r="N1757" s="8">
        <v>1830.99936</v>
      </c>
      <c r="O1757" t="str">
        <f t="shared" si="55"/>
        <v/>
      </c>
      <c r="P1757" t="str">
        <f t="shared" si="56"/>
        <v/>
      </c>
    </row>
    <row r="1758" spans="1:16">
      <c r="A1758" s="8" t="s">
        <v>15174</v>
      </c>
      <c r="B1758" s="8" t="b">
        <v>0</v>
      </c>
      <c r="C1758" s="8" t="s">
        <v>70</v>
      </c>
      <c r="D1758" s="8" t="s">
        <v>16</v>
      </c>
      <c r="E1758" s="8">
        <v>17</v>
      </c>
      <c r="F1758" s="8" t="s">
        <v>15173</v>
      </c>
      <c r="G1758" s="8">
        <v>1</v>
      </c>
      <c r="H1758" s="8">
        <v>3</v>
      </c>
      <c r="I1758" s="8">
        <v>1</v>
      </c>
      <c r="J1758" s="8" t="s">
        <v>5476</v>
      </c>
      <c r="K1758" s="8" t="s">
        <v>5475</v>
      </c>
      <c r="L1758" s="8" t="s">
        <v>5474</v>
      </c>
      <c r="M1758" s="8" t="s">
        <v>15172</v>
      </c>
      <c r="N1758" s="8">
        <v>1799.91338</v>
      </c>
      <c r="O1758" t="str">
        <f t="shared" si="55"/>
        <v/>
      </c>
      <c r="P1758" t="str">
        <f t="shared" si="56"/>
        <v/>
      </c>
    </row>
    <row r="1759" spans="1:16">
      <c r="A1759" s="8" t="s">
        <v>15171</v>
      </c>
      <c r="B1759" s="8" t="b">
        <v>0</v>
      </c>
      <c r="C1759" s="8" t="s">
        <v>16</v>
      </c>
      <c r="D1759" s="8" t="s">
        <v>16</v>
      </c>
      <c r="E1759" s="8">
        <v>14</v>
      </c>
      <c r="F1759" s="8" t="s">
        <v>15170</v>
      </c>
      <c r="G1759" s="8">
        <v>1</v>
      </c>
      <c r="H1759" s="8">
        <v>1</v>
      </c>
      <c r="I1759" s="8">
        <v>2</v>
      </c>
      <c r="J1759" s="8" t="s">
        <v>14495</v>
      </c>
      <c r="K1759" s="8" t="s">
        <v>14495</v>
      </c>
      <c r="L1759" s="8" t="s">
        <v>14494</v>
      </c>
      <c r="M1759" s="8" t="s">
        <v>15169</v>
      </c>
      <c r="N1759" s="8">
        <v>1651.9503199999999</v>
      </c>
      <c r="O1759" t="str">
        <f t="shared" si="55"/>
        <v/>
      </c>
      <c r="P1759" t="str">
        <f t="shared" si="56"/>
        <v/>
      </c>
    </row>
    <row r="1760" spans="1:16">
      <c r="A1760" s="8" t="s">
        <v>4255</v>
      </c>
      <c r="B1760" s="8" t="b">
        <v>0</v>
      </c>
      <c r="C1760" s="8" t="s">
        <v>16</v>
      </c>
      <c r="D1760" s="8" t="s">
        <v>16</v>
      </c>
      <c r="E1760" s="8">
        <v>15</v>
      </c>
      <c r="F1760" s="8" t="s">
        <v>4254</v>
      </c>
      <c r="G1760" s="8">
        <v>1</v>
      </c>
      <c r="H1760" s="8">
        <v>1</v>
      </c>
      <c r="I1760" s="8">
        <v>1</v>
      </c>
      <c r="J1760" s="8" t="s">
        <v>1392</v>
      </c>
      <c r="K1760" s="8" t="s">
        <v>1392</v>
      </c>
      <c r="L1760" s="8" t="s">
        <v>1393</v>
      </c>
      <c r="M1760" s="8" t="s">
        <v>4253</v>
      </c>
      <c r="N1760" s="8">
        <v>1593.70272</v>
      </c>
      <c r="O1760" t="str">
        <f t="shared" si="55"/>
        <v/>
      </c>
      <c r="P1760" t="str">
        <f t="shared" si="56"/>
        <v/>
      </c>
    </row>
    <row r="1761" spans="1:16">
      <c r="A1761" s="8" t="s">
        <v>4831</v>
      </c>
      <c r="B1761" s="8" t="b">
        <v>0</v>
      </c>
      <c r="C1761" s="8" t="s">
        <v>16</v>
      </c>
      <c r="D1761" s="8" t="s">
        <v>16</v>
      </c>
      <c r="E1761" s="8">
        <v>16</v>
      </c>
      <c r="F1761" s="8" t="s">
        <v>4830</v>
      </c>
      <c r="G1761" s="8">
        <v>1</v>
      </c>
      <c r="H1761" s="8">
        <v>1</v>
      </c>
      <c r="I1761" s="8">
        <v>1</v>
      </c>
      <c r="J1761" s="8" t="s">
        <v>2389</v>
      </c>
      <c r="K1761" s="8" t="s">
        <v>2389</v>
      </c>
      <c r="L1761" s="8" t="s">
        <v>2388</v>
      </c>
      <c r="M1761" s="8" t="s">
        <v>4829</v>
      </c>
      <c r="N1761" s="8">
        <v>1871.9821300000001</v>
      </c>
      <c r="O1761" t="str">
        <f t="shared" si="55"/>
        <v/>
      </c>
      <c r="P1761" t="str">
        <f t="shared" si="56"/>
        <v/>
      </c>
    </row>
    <row r="1762" spans="1:16">
      <c r="A1762" s="8" t="s">
        <v>4923</v>
      </c>
      <c r="B1762" s="8" t="b">
        <v>0</v>
      </c>
      <c r="C1762" s="8" t="s">
        <v>16</v>
      </c>
      <c r="D1762" s="8" t="s">
        <v>16</v>
      </c>
      <c r="E1762" s="8">
        <v>14</v>
      </c>
      <c r="F1762" s="8" t="s">
        <v>4922</v>
      </c>
      <c r="G1762" s="8">
        <v>1</v>
      </c>
      <c r="H1762" s="8">
        <v>1</v>
      </c>
      <c r="I1762" s="8">
        <v>2</v>
      </c>
      <c r="J1762" s="8" t="s">
        <v>2416</v>
      </c>
      <c r="K1762" s="8" t="s">
        <v>2416</v>
      </c>
      <c r="L1762" s="8" t="s">
        <v>2415</v>
      </c>
      <c r="M1762" s="8" t="s">
        <v>4921</v>
      </c>
      <c r="N1762" s="8">
        <v>1565.82953</v>
      </c>
      <c r="O1762" t="str">
        <f t="shared" si="55"/>
        <v/>
      </c>
      <c r="P1762" t="str">
        <f t="shared" si="56"/>
        <v/>
      </c>
    </row>
    <row r="1763" spans="1:16">
      <c r="A1763" s="8" t="s">
        <v>4873</v>
      </c>
      <c r="B1763" s="8" t="b">
        <v>0</v>
      </c>
      <c r="C1763" s="8" t="s">
        <v>16</v>
      </c>
      <c r="D1763" s="8" t="s">
        <v>16</v>
      </c>
      <c r="E1763" s="8">
        <v>15</v>
      </c>
      <c r="F1763" s="8" t="s">
        <v>4872</v>
      </c>
      <c r="G1763" s="8">
        <v>1</v>
      </c>
      <c r="H1763" s="8">
        <v>1</v>
      </c>
      <c r="I1763" s="8">
        <v>2</v>
      </c>
      <c r="J1763" s="8" t="s">
        <v>2287</v>
      </c>
      <c r="K1763" s="8" t="s">
        <v>2287</v>
      </c>
      <c r="L1763" s="8" t="s">
        <v>2285</v>
      </c>
      <c r="M1763" s="8" t="s">
        <v>4871</v>
      </c>
      <c r="N1763" s="8">
        <v>1814.8642600000001</v>
      </c>
      <c r="O1763" t="str">
        <f t="shared" si="55"/>
        <v/>
      </c>
      <c r="P1763" t="str">
        <f t="shared" si="56"/>
        <v/>
      </c>
    </row>
    <row r="1764" spans="1:16">
      <c r="A1764" s="8" t="s">
        <v>4873</v>
      </c>
      <c r="B1764" s="8" t="b">
        <v>0</v>
      </c>
      <c r="C1764" s="8" t="s">
        <v>16</v>
      </c>
      <c r="D1764" s="8" t="s">
        <v>71</v>
      </c>
      <c r="E1764" s="8">
        <v>15</v>
      </c>
      <c r="F1764" s="8" t="s">
        <v>4872</v>
      </c>
      <c r="G1764" s="8">
        <v>1</v>
      </c>
      <c r="H1764" s="8">
        <v>1</v>
      </c>
      <c r="I1764" s="8">
        <v>1</v>
      </c>
      <c r="J1764" s="8" t="s">
        <v>2287</v>
      </c>
      <c r="K1764" s="8" t="s">
        <v>2287</v>
      </c>
      <c r="L1764" s="8" t="s">
        <v>2285</v>
      </c>
      <c r="M1764" s="8" t="s">
        <v>4871</v>
      </c>
      <c r="N1764" s="8">
        <v>1830.8591799999999</v>
      </c>
      <c r="O1764" t="str">
        <f t="shared" si="55"/>
        <v/>
      </c>
      <c r="P1764" t="str">
        <f t="shared" si="56"/>
        <v/>
      </c>
    </row>
    <row r="1765" spans="1:16">
      <c r="A1765" s="8" t="s">
        <v>4876</v>
      </c>
      <c r="B1765" s="8" t="b">
        <v>0</v>
      </c>
      <c r="C1765" s="8" t="s">
        <v>16</v>
      </c>
      <c r="D1765" s="8" t="s">
        <v>16</v>
      </c>
      <c r="E1765" s="8">
        <v>14</v>
      </c>
      <c r="F1765" s="8" t="s">
        <v>4875</v>
      </c>
      <c r="G1765" s="8">
        <v>1</v>
      </c>
      <c r="H1765" s="8">
        <v>1</v>
      </c>
      <c r="I1765" s="8">
        <v>1</v>
      </c>
      <c r="J1765" s="8" t="s">
        <v>3844</v>
      </c>
      <c r="K1765" s="8" t="s">
        <v>3844</v>
      </c>
      <c r="L1765" s="8" t="s">
        <v>3843</v>
      </c>
      <c r="M1765" s="8" t="s">
        <v>4874</v>
      </c>
      <c r="N1765" s="8">
        <v>1392.6026099999999</v>
      </c>
      <c r="O1765" t="str">
        <f t="shared" si="55"/>
        <v/>
      </c>
      <c r="P1765" t="str">
        <f t="shared" si="56"/>
        <v/>
      </c>
    </row>
    <row r="1766" spans="1:16">
      <c r="A1766" s="8" t="s">
        <v>4879</v>
      </c>
      <c r="B1766" s="8" t="b">
        <v>0</v>
      </c>
      <c r="C1766" s="8" t="s">
        <v>16</v>
      </c>
      <c r="D1766" s="8" t="s">
        <v>16</v>
      </c>
      <c r="E1766" s="8">
        <v>15</v>
      </c>
      <c r="F1766" s="8" t="s">
        <v>4878</v>
      </c>
      <c r="G1766" s="8">
        <v>1</v>
      </c>
      <c r="H1766" s="8">
        <v>1</v>
      </c>
      <c r="I1766" s="8">
        <v>1</v>
      </c>
      <c r="J1766" s="8" t="s">
        <v>3844</v>
      </c>
      <c r="K1766" s="8" t="s">
        <v>3844</v>
      </c>
      <c r="L1766" s="8" t="s">
        <v>3843</v>
      </c>
      <c r="M1766" s="8" t="s">
        <v>4877</v>
      </c>
      <c r="N1766" s="8">
        <v>1449.62408</v>
      </c>
      <c r="O1766" t="str">
        <f t="shared" si="55"/>
        <v/>
      </c>
      <c r="P1766" t="str">
        <f t="shared" si="56"/>
        <v/>
      </c>
    </row>
    <row r="1767" spans="1:16">
      <c r="A1767" s="8" t="s">
        <v>15168</v>
      </c>
      <c r="B1767" s="8" t="b">
        <v>0</v>
      </c>
      <c r="C1767" s="8" t="s">
        <v>16</v>
      </c>
      <c r="D1767" s="8" t="s">
        <v>16</v>
      </c>
      <c r="E1767" s="8">
        <v>15</v>
      </c>
      <c r="F1767" s="8" t="s">
        <v>15167</v>
      </c>
      <c r="G1767" s="8">
        <v>1</v>
      </c>
      <c r="H1767" s="8">
        <v>1</v>
      </c>
      <c r="I1767" s="8">
        <v>1</v>
      </c>
      <c r="J1767" s="8" t="s">
        <v>15166</v>
      </c>
      <c r="K1767" s="8" t="s">
        <v>15166</v>
      </c>
      <c r="L1767" s="8" t="s">
        <v>15165</v>
      </c>
      <c r="M1767" s="8" t="s">
        <v>15164</v>
      </c>
      <c r="N1767" s="8">
        <v>1610.8496600000001</v>
      </c>
      <c r="O1767" t="str">
        <f t="shared" si="55"/>
        <v/>
      </c>
      <c r="P1767" t="str">
        <f t="shared" si="56"/>
        <v/>
      </c>
    </row>
    <row r="1768" spans="1:16">
      <c r="A1768" s="8" t="s">
        <v>15163</v>
      </c>
      <c r="B1768" s="8" t="b">
        <v>0</v>
      </c>
      <c r="C1768" s="8" t="s">
        <v>70</v>
      </c>
      <c r="D1768" s="8" t="s">
        <v>16</v>
      </c>
      <c r="E1768" s="8">
        <v>15</v>
      </c>
      <c r="F1768" s="8" t="s">
        <v>15162</v>
      </c>
      <c r="G1768" s="8">
        <v>1</v>
      </c>
      <c r="H1768" s="8">
        <v>2</v>
      </c>
      <c r="I1768" s="8">
        <v>2</v>
      </c>
      <c r="J1768" s="8" t="s">
        <v>15161</v>
      </c>
      <c r="K1768" s="8" t="s">
        <v>15160</v>
      </c>
      <c r="L1768" s="8" t="s">
        <v>15159</v>
      </c>
      <c r="M1768" s="8" t="s">
        <v>15158</v>
      </c>
      <c r="N1768" s="8">
        <v>1717.9231600000001</v>
      </c>
      <c r="O1768" t="str">
        <f t="shared" si="55"/>
        <v/>
      </c>
      <c r="P1768" t="str">
        <f t="shared" si="56"/>
        <v/>
      </c>
    </row>
    <row r="1769" spans="1:16">
      <c r="A1769" s="8" t="s">
        <v>15157</v>
      </c>
      <c r="B1769" s="8" t="b">
        <v>0</v>
      </c>
      <c r="C1769" s="8" t="s">
        <v>16</v>
      </c>
      <c r="D1769" s="8" t="s">
        <v>16</v>
      </c>
      <c r="E1769" s="8">
        <v>12</v>
      </c>
      <c r="F1769" s="8" t="s">
        <v>15156</v>
      </c>
      <c r="G1769" s="8">
        <v>1</v>
      </c>
      <c r="H1769" s="8">
        <v>1</v>
      </c>
      <c r="I1769" s="8">
        <v>1</v>
      </c>
      <c r="J1769" s="8" t="s">
        <v>4887</v>
      </c>
      <c r="K1769" s="8" t="s">
        <v>4887</v>
      </c>
      <c r="L1769" s="8" t="s">
        <v>4886</v>
      </c>
      <c r="M1769" s="8" t="s">
        <v>15155</v>
      </c>
      <c r="N1769" s="8">
        <v>1213.67868</v>
      </c>
      <c r="O1769" t="str">
        <f t="shared" si="55"/>
        <v/>
      </c>
      <c r="P1769" t="str">
        <f t="shared" si="56"/>
        <v/>
      </c>
    </row>
    <row r="1770" spans="1:16">
      <c r="A1770" s="8" t="s">
        <v>4926</v>
      </c>
      <c r="B1770" s="8" t="b">
        <v>0</v>
      </c>
      <c r="C1770" s="8" t="s">
        <v>16</v>
      </c>
      <c r="D1770" s="8" t="s">
        <v>16</v>
      </c>
      <c r="E1770" s="8">
        <v>15</v>
      </c>
      <c r="F1770" s="8" t="s">
        <v>4925</v>
      </c>
      <c r="G1770" s="8">
        <v>1</v>
      </c>
      <c r="H1770" s="8">
        <v>1</v>
      </c>
      <c r="I1770" s="8">
        <v>2</v>
      </c>
      <c r="J1770" s="8" t="s">
        <v>2416</v>
      </c>
      <c r="K1770" s="8" t="s">
        <v>2416</v>
      </c>
      <c r="L1770" s="8" t="s">
        <v>2415</v>
      </c>
      <c r="M1770" s="8" t="s">
        <v>4924</v>
      </c>
      <c r="N1770" s="8">
        <v>1693.8881100000001</v>
      </c>
      <c r="O1770" t="str">
        <f t="shared" si="55"/>
        <v/>
      </c>
      <c r="P1770" t="str">
        <f t="shared" si="56"/>
        <v/>
      </c>
    </row>
    <row r="1771" spans="1:16">
      <c r="A1771" s="8" t="s">
        <v>15154</v>
      </c>
      <c r="B1771" s="8" t="b">
        <v>0</v>
      </c>
      <c r="C1771" s="8" t="s">
        <v>16</v>
      </c>
      <c r="D1771" s="8" t="s">
        <v>16</v>
      </c>
      <c r="E1771" s="8">
        <v>13</v>
      </c>
      <c r="F1771" s="8" t="s">
        <v>15153</v>
      </c>
      <c r="G1771" s="8">
        <v>1</v>
      </c>
      <c r="H1771" s="8">
        <v>1</v>
      </c>
      <c r="I1771" s="8">
        <v>1</v>
      </c>
      <c r="J1771" s="8" t="s">
        <v>4887</v>
      </c>
      <c r="K1771" s="8" t="s">
        <v>4887</v>
      </c>
      <c r="L1771" s="8" t="s">
        <v>4886</v>
      </c>
      <c r="M1771" s="8" t="s">
        <v>15152</v>
      </c>
      <c r="N1771" s="8">
        <v>1342.72127</v>
      </c>
      <c r="O1771" t="str">
        <f t="shared" si="55"/>
        <v/>
      </c>
      <c r="P1771" t="str">
        <f t="shared" si="56"/>
        <v/>
      </c>
    </row>
    <row r="1772" spans="1:16">
      <c r="A1772" s="8" t="s">
        <v>15151</v>
      </c>
      <c r="B1772" s="8" t="b">
        <v>0</v>
      </c>
      <c r="C1772" s="8" t="s">
        <v>16</v>
      </c>
      <c r="D1772" s="8" t="s">
        <v>16</v>
      </c>
      <c r="E1772" s="8">
        <v>15</v>
      </c>
      <c r="F1772" s="8" t="s">
        <v>15150</v>
      </c>
      <c r="G1772" s="8">
        <v>1</v>
      </c>
      <c r="H1772" s="8">
        <v>1</v>
      </c>
      <c r="I1772" s="8">
        <v>1</v>
      </c>
      <c r="J1772" s="8" t="s">
        <v>4887</v>
      </c>
      <c r="K1772" s="8" t="s">
        <v>4887</v>
      </c>
      <c r="L1772" s="8" t="s">
        <v>4886</v>
      </c>
      <c r="M1772" s="8" t="s">
        <v>15149</v>
      </c>
      <c r="N1772" s="8">
        <v>1599.8224399999999</v>
      </c>
      <c r="O1772" t="str">
        <f t="shared" si="55"/>
        <v/>
      </c>
      <c r="P1772" t="str">
        <f t="shared" si="56"/>
        <v/>
      </c>
    </row>
    <row r="1773" spans="1:16">
      <c r="A1773" s="8" t="s">
        <v>15148</v>
      </c>
      <c r="B1773" s="8" t="b">
        <v>0</v>
      </c>
      <c r="C1773" s="8" t="s">
        <v>16</v>
      </c>
      <c r="D1773" s="8" t="s">
        <v>16</v>
      </c>
      <c r="E1773" s="8">
        <v>15</v>
      </c>
      <c r="F1773" s="8" t="s">
        <v>15147</v>
      </c>
      <c r="G1773" s="8">
        <v>1</v>
      </c>
      <c r="H1773" s="8">
        <v>1</v>
      </c>
      <c r="I1773" s="8">
        <v>1</v>
      </c>
      <c r="J1773" s="8" t="s">
        <v>15146</v>
      </c>
      <c r="K1773" s="8" t="s">
        <v>15146</v>
      </c>
      <c r="L1773" s="8" t="s">
        <v>15145</v>
      </c>
      <c r="M1773" s="8" t="s">
        <v>15144</v>
      </c>
      <c r="N1773" s="8">
        <v>1679.934</v>
      </c>
      <c r="O1773" t="str">
        <f t="shared" si="55"/>
        <v/>
      </c>
      <c r="P1773" t="str">
        <f t="shared" si="56"/>
        <v/>
      </c>
    </row>
    <row r="1774" spans="1:16">
      <c r="A1774" s="8" t="s">
        <v>15143</v>
      </c>
      <c r="B1774" s="8" t="b">
        <v>0</v>
      </c>
      <c r="C1774" s="8" t="s">
        <v>16</v>
      </c>
      <c r="D1774" s="8" t="s">
        <v>16</v>
      </c>
      <c r="E1774" s="8">
        <v>13</v>
      </c>
      <c r="F1774" s="8" t="s">
        <v>15142</v>
      </c>
      <c r="G1774" s="8">
        <v>1</v>
      </c>
      <c r="H1774" s="8">
        <v>1</v>
      </c>
      <c r="I1774" s="8">
        <v>1</v>
      </c>
      <c r="J1774" s="8" t="s">
        <v>2028</v>
      </c>
      <c r="K1774" s="8" t="s">
        <v>2028</v>
      </c>
      <c r="L1774" s="8" t="s">
        <v>2027</v>
      </c>
      <c r="M1774" s="8" t="s">
        <v>15141</v>
      </c>
      <c r="N1774" s="8">
        <v>1439.65498</v>
      </c>
      <c r="O1774" t="str">
        <f t="shared" si="55"/>
        <v/>
      </c>
      <c r="P1774" t="str">
        <f t="shared" si="56"/>
        <v/>
      </c>
    </row>
    <row r="1775" spans="1:16">
      <c r="A1775" s="8" t="s">
        <v>15140</v>
      </c>
      <c r="B1775" s="8" t="b">
        <v>0</v>
      </c>
      <c r="C1775" s="8" t="s">
        <v>16</v>
      </c>
      <c r="D1775" s="8" t="s">
        <v>16</v>
      </c>
      <c r="E1775" s="8">
        <v>15</v>
      </c>
      <c r="F1775" s="8" t="s">
        <v>15139</v>
      </c>
      <c r="G1775" s="8">
        <v>1</v>
      </c>
      <c r="H1775" s="8">
        <v>1</v>
      </c>
      <c r="I1775" s="8">
        <v>1</v>
      </c>
      <c r="J1775" s="8" t="s">
        <v>2028</v>
      </c>
      <c r="K1775" s="8" t="s">
        <v>2028</v>
      </c>
      <c r="L1775" s="8" t="s">
        <v>2027</v>
      </c>
      <c r="M1775" s="8" t="s">
        <v>15138</v>
      </c>
      <c r="N1775" s="8">
        <v>1681.7816399999999</v>
      </c>
      <c r="O1775" t="str">
        <f t="shared" si="55"/>
        <v/>
      </c>
      <c r="P1775" t="str">
        <f t="shared" si="56"/>
        <v/>
      </c>
    </row>
    <row r="1776" spans="1:16">
      <c r="A1776" s="8" t="s">
        <v>15137</v>
      </c>
      <c r="B1776" s="8" t="b">
        <v>0</v>
      </c>
      <c r="C1776" s="8" t="s">
        <v>70</v>
      </c>
      <c r="D1776" s="8" t="s">
        <v>16</v>
      </c>
      <c r="E1776" s="8">
        <v>14</v>
      </c>
      <c r="F1776" s="8" t="s">
        <v>15136</v>
      </c>
      <c r="G1776" s="8">
        <v>1</v>
      </c>
      <c r="H1776" s="8">
        <v>1</v>
      </c>
      <c r="I1776" s="8">
        <v>1</v>
      </c>
      <c r="J1776" s="8" t="s">
        <v>3400</v>
      </c>
      <c r="K1776" s="8" t="s">
        <v>3400</v>
      </c>
      <c r="L1776" s="8" t="s">
        <v>3398</v>
      </c>
      <c r="M1776" s="8" t="s">
        <v>15135</v>
      </c>
      <c r="N1776" s="8">
        <v>1424.72675</v>
      </c>
      <c r="O1776" t="str">
        <f t="shared" si="55"/>
        <v/>
      </c>
      <c r="P1776" t="str">
        <f t="shared" si="56"/>
        <v/>
      </c>
    </row>
    <row r="1777" spans="1:16">
      <c r="A1777" s="8" t="s">
        <v>4915</v>
      </c>
      <c r="B1777" s="8" t="b">
        <v>0</v>
      </c>
      <c r="C1777" s="8" t="s">
        <v>70</v>
      </c>
      <c r="D1777" s="8" t="s">
        <v>16</v>
      </c>
      <c r="E1777" s="8">
        <v>13</v>
      </c>
      <c r="F1777" s="8" t="s">
        <v>4914</v>
      </c>
      <c r="G1777" s="8">
        <v>1</v>
      </c>
      <c r="H1777" s="8">
        <v>2</v>
      </c>
      <c r="I1777" s="8">
        <v>4</v>
      </c>
      <c r="J1777" s="8" t="s">
        <v>1196</v>
      </c>
      <c r="K1777" s="8" t="s">
        <v>3206</v>
      </c>
      <c r="L1777" s="8" t="s">
        <v>1197</v>
      </c>
      <c r="M1777" s="8" t="s">
        <v>4913</v>
      </c>
      <c r="N1777" s="8">
        <v>1463.7389900000001</v>
      </c>
      <c r="O1777" t="str">
        <f t="shared" si="55"/>
        <v/>
      </c>
      <c r="P1777" t="str">
        <f t="shared" si="56"/>
        <v/>
      </c>
    </row>
    <row r="1778" spans="1:16">
      <c r="A1778" s="8" t="s">
        <v>15134</v>
      </c>
      <c r="B1778" s="8" t="b">
        <v>0</v>
      </c>
      <c r="C1778" s="8" t="s">
        <v>16</v>
      </c>
      <c r="D1778" s="8" t="s">
        <v>16</v>
      </c>
      <c r="E1778" s="8">
        <v>17</v>
      </c>
      <c r="F1778" s="8" t="s">
        <v>15133</v>
      </c>
      <c r="G1778" s="8">
        <v>1</v>
      </c>
      <c r="H1778" s="8">
        <v>1</v>
      </c>
      <c r="I1778" s="8">
        <v>1</v>
      </c>
      <c r="J1778" s="8" t="s">
        <v>15132</v>
      </c>
      <c r="K1778" s="8" t="s">
        <v>15132</v>
      </c>
      <c r="L1778" s="8" t="s">
        <v>15131</v>
      </c>
      <c r="M1778" s="8" t="s">
        <v>15130</v>
      </c>
      <c r="N1778" s="8">
        <v>1848.9059500000001</v>
      </c>
      <c r="O1778" t="str">
        <f t="shared" si="55"/>
        <v/>
      </c>
      <c r="P1778" t="str">
        <f t="shared" si="56"/>
        <v/>
      </c>
    </row>
    <row r="1779" spans="1:16">
      <c r="A1779" s="8" t="s">
        <v>4889</v>
      </c>
      <c r="B1779" s="8" t="b">
        <v>0</v>
      </c>
      <c r="C1779" s="8" t="s">
        <v>16</v>
      </c>
      <c r="D1779" s="8" t="s">
        <v>16</v>
      </c>
      <c r="E1779" s="8">
        <v>14</v>
      </c>
      <c r="F1779" s="8" t="s">
        <v>4888</v>
      </c>
      <c r="G1779" s="8">
        <v>1</v>
      </c>
      <c r="H1779" s="8">
        <v>1</v>
      </c>
      <c r="I1779" s="8">
        <v>2</v>
      </c>
      <c r="J1779" s="8" t="s">
        <v>4887</v>
      </c>
      <c r="K1779" s="8" t="s">
        <v>4887</v>
      </c>
      <c r="L1779" s="8" t="s">
        <v>4886</v>
      </c>
      <c r="M1779" s="8" t="s">
        <v>4885</v>
      </c>
      <c r="N1779" s="8">
        <v>1470.7798499999999</v>
      </c>
      <c r="O1779" t="str">
        <f t="shared" si="55"/>
        <v/>
      </c>
      <c r="P1779" t="str">
        <f t="shared" si="56"/>
        <v/>
      </c>
    </row>
    <row r="1780" spans="1:16">
      <c r="A1780" s="8" t="s">
        <v>1390</v>
      </c>
      <c r="B1780" s="8" t="b">
        <v>0</v>
      </c>
      <c r="C1780" s="8" t="s">
        <v>16</v>
      </c>
      <c r="D1780" s="8" t="s">
        <v>16</v>
      </c>
      <c r="E1780" s="8">
        <v>16</v>
      </c>
      <c r="F1780" s="8" t="s">
        <v>1391</v>
      </c>
      <c r="G1780" s="8">
        <v>1</v>
      </c>
      <c r="H1780" s="8">
        <v>1</v>
      </c>
      <c r="I1780" s="8">
        <v>7</v>
      </c>
      <c r="J1780" s="8" t="s">
        <v>1392</v>
      </c>
      <c r="K1780" s="8" t="s">
        <v>1392</v>
      </c>
      <c r="L1780" s="8" t="s">
        <v>1393</v>
      </c>
      <c r="M1780" s="8" t="s">
        <v>1394</v>
      </c>
      <c r="N1780" s="8">
        <v>1756.76605</v>
      </c>
      <c r="O1780" t="str">
        <f t="shared" si="55"/>
        <v/>
      </c>
      <c r="P1780" t="str">
        <f t="shared" si="56"/>
        <v/>
      </c>
    </row>
    <row r="1781" spans="1:16">
      <c r="A1781" s="8" t="s">
        <v>4258</v>
      </c>
      <c r="B1781" s="8" t="b">
        <v>0</v>
      </c>
      <c r="C1781" s="8" t="s">
        <v>16</v>
      </c>
      <c r="D1781" s="8" t="s">
        <v>16</v>
      </c>
      <c r="E1781" s="8">
        <v>17</v>
      </c>
      <c r="F1781" s="8" t="s">
        <v>4257</v>
      </c>
      <c r="G1781" s="8">
        <v>1</v>
      </c>
      <c r="H1781" s="8">
        <v>1</v>
      </c>
      <c r="I1781" s="8">
        <v>3</v>
      </c>
      <c r="J1781" s="8" t="s">
        <v>1392</v>
      </c>
      <c r="K1781" s="8" t="s">
        <v>1392</v>
      </c>
      <c r="L1781" s="8" t="s">
        <v>1393</v>
      </c>
      <c r="M1781" s="8" t="s">
        <v>4256</v>
      </c>
      <c r="N1781" s="8">
        <v>1857.8137300000001</v>
      </c>
      <c r="O1781" t="str">
        <f t="shared" si="55"/>
        <v/>
      </c>
      <c r="P1781" t="str">
        <f t="shared" si="56"/>
        <v/>
      </c>
    </row>
    <row r="1782" spans="1:16">
      <c r="A1782" s="8" t="s">
        <v>4261</v>
      </c>
      <c r="B1782" s="8" t="b">
        <v>0</v>
      </c>
      <c r="C1782" s="8" t="s">
        <v>16</v>
      </c>
      <c r="D1782" s="8" t="s">
        <v>16</v>
      </c>
      <c r="E1782" s="8">
        <v>18</v>
      </c>
      <c r="F1782" s="8" t="s">
        <v>4260</v>
      </c>
      <c r="G1782" s="8">
        <v>1</v>
      </c>
      <c r="H1782" s="8">
        <v>1</v>
      </c>
      <c r="I1782" s="8">
        <v>1</v>
      </c>
      <c r="J1782" s="8" t="s">
        <v>1392</v>
      </c>
      <c r="K1782" s="8" t="s">
        <v>1392</v>
      </c>
      <c r="L1782" s="8" t="s">
        <v>1393</v>
      </c>
      <c r="M1782" s="8" t="s">
        <v>4259</v>
      </c>
      <c r="N1782" s="8">
        <v>1958.86141</v>
      </c>
      <c r="O1782" t="str">
        <f t="shared" si="55"/>
        <v/>
      </c>
      <c r="P1782" t="str">
        <f t="shared" si="56"/>
        <v/>
      </c>
    </row>
    <row r="1783" spans="1:16">
      <c r="A1783" s="8" t="s">
        <v>15129</v>
      </c>
      <c r="B1783" s="8" t="b">
        <v>0</v>
      </c>
      <c r="C1783" s="8" t="s">
        <v>16</v>
      </c>
      <c r="D1783" s="8" t="s">
        <v>16</v>
      </c>
      <c r="E1783" s="8">
        <v>14</v>
      </c>
      <c r="F1783" s="8" t="s">
        <v>15128</v>
      </c>
      <c r="G1783" s="8">
        <v>1</v>
      </c>
      <c r="H1783" s="8">
        <v>1</v>
      </c>
      <c r="I1783" s="8">
        <v>1</v>
      </c>
      <c r="J1783" s="8" t="s">
        <v>695</v>
      </c>
      <c r="K1783" s="8" t="s">
        <v>695</v>
      </c>
      <c r="L1783" s="8" t="s">
        <v>696</v>
      </c>
      <c r="M1783" s="8" t="s">
        <v>15127</v>
      </c>
      <c r="N1783" s="8">
        <v>1584.8492699999999</v>
      </c>
      <c r="O1783" t="str">
        <f t="shared" si="55"/>
        <v/>
      </c>
      <c r="P1783" t="str">
        <f t="shared" si="56"/>
        <v/>
      </c>
    </row>
    <row r="1784" spans="1:16">
      <c r="A1784" s="8" t="s">
        <v>10731</v>
      </c>
      <c r="B1784" s="8" t="b">
        <v>0</v>
      </c>
      <c r="C1784" s="8" t="s">
        <v>16</v>
      </c>
      <c r="D1784" s="8" t="s">
        <v>16</v>
      </c>
      <c r="E1784" s="8">
        <v>18</v>
      </c>
      <c r="F1784" s="8" t="s">
        <v>10730</v>
      </c>
      <c r="G1784" s="8">
        <v>1</v>
      </c>
      <c r="H1784" s="8">
        <v>1</v>
      </c>
      <c r="I1784" s="8">
        <v>1</v>
      </c>
      <c r="J1784" s="8" t="s">
        <v>5496</v>
      </c>
      <c r="K1784" s="8" t="s">
        <v>5496</v>
      </c>
      <c r="L1784" s="8" t="s">
        <v>5495</v>
      </c>
      <c r="M1784" s="8" t="s">
        <v>10729</v>
      </c>
      <c r="N1784" s="8">
        <v>2038.8737000000001</v>
      </c>
      <c r="O1784" t="str">
        <f t="shared" si="55"/>
        <v/>
      </c>
      <c r="P1784" t="str">
        <f t="shared" si="56"/>
        <v/>
      </c>
    </row>
    <row r="1785" spans="1:16">
      <c r="A1785" s="8" t="s">
        <v>5748</v>
      </c>
      <c r="B1785" s="8" t="b">
        <v>0</v>
      </c>
      <c r="C1785" s="8" t="s">
        <v>16</v>
      </c>
      <c r="D1785" s="8" t="s">
        <v>16</v>
      </c>
      <c r="E1785" s="8">
        <v>19</v>
      </c>
      <c r="F1785" s="8" t="s">
        <v>5747</v>
      </c>
      <c r="G1785" s="8">
        <v>1</v>
      </c>
      <c r="H1785" s="8">
        <v>1</v>
      </c>
      <c r="I1785" s="8">
        <v>1</v>
      </c>
      <c r="J1785" s="8" t="s">
        <v>5496</v>
      </c>
      <c r="K1785" s="8" t="s">
        <v>5496</v>
      </c>
      <c r="L1785" s="8" t="s">
        <v>5495</v>
      </c>
      <c r="M1785" s="8" t="s">
        <v>5746</v>
      </c>
      <c r="N1785" s="8">
        <v>2095.8951699999998</v>
      </c>
      <c r="O1785" t="str">
        <f t="shared" si="55"/>
        <v/>
      </c>
      <c r="P1785" t="str">
        <f t="shared" si="56"/>
        <v/>
      </c>
    </row>
    <row r="1786" spans="1:16">
      <c r="A1786" s="8" t="s">
        <v>15126</v>
      </c>
      <c r="B1786" s="8" t="b">
        <v>0</v>
      </c>
      <c r="C1786" s="8" t="s">
        <v>16</v>
      </c>
      <c r="D1786" s="8" t="s">
        <v>16</v>
      </c>
      <c r="E1786" s="8">
        <v>14</v>
      </c>
      <c r="F1786" s="8" t="s">
        <v>15125</v>
      </c>
      <c r="G1786" s="8">
        <v>1</v>
      </c>
      <c r="H1786" s="8">
        <v>1</v>
      </c>
      <c r="I1786" s="8">
        <v>2</v>
      </c>
      <c r="J1786" s="8" t="s">
        <v>2281</v>
      </c>
      <c r="K1786" s="8" t="s">
        <v>2281</v>
      </c>
      <c r="L1786" s="8" t="s">
        <v>2280</v>
      </c>
      <c r="M1786" s="8" t="s">
        <v>15124</v>
      </c>
      <c r="N1786" s="8">
        <v>1628.8642500000001</v>
      </c>
      <c r="O1786" t="str">
        <f t="shared" si="55"/>
        <v/>
      </c>
      <c r="P1786" t="str">
        <f t="shared" si="56"/>
        <v/>
      </c>
    </row>
    <row r="1787" spans="1:16">
      <c r="A1787" s="8" t="s">
        <v>5751</v>
      </c>
      <c r="B1787" s="8" t="b">
        <v>0</v>
      </c>
      <c r="C1787" s="8" t="s">
        <v>16</v>
      </c>
      <c r="D1787" s="8" t="s">
        <v>16</v>
      </c>
      <c r="E1787" s="8">
        <v>15</v>
      </c>
      <c r="F1787" s="8" t="s">
        <v>5750</v>
      </c>
      <c r="G1787" s="8">
        <v>1</v>
      </c>
      <c r="H1787" s="8">
        <v>1</v>
      </c>
      <c r="I1787" s="8">
        <v>5</v>
      </c>
      <c r="J1787" s="8" t="s">
        <v>2281</v>
      </c>
      <c r="K1787" s="8" t="s">
        <v>2281</v>
      </c>
      <c r="L1787" s="8" t="s">
        <v>2280</v>
      </c>
      <c r="M1787" s="8" t="s">
        <v>5749</v>
      </c>
      <c r="N1787" s="8">
        <v>1729.91193</v>
      </c>
      <c r="O1787" t="str">
        <f t="shared" si="55"/>
        <v/>
      </c>
      <c r="P1787" t="str">
        <f t="shared" si="56"/>
        <v/>
      </c>
    </row>
    <row r="1788" spans="1:16">
      <c r="A1788" s="8" t="s">
        <v>15123</v>
      </c>
      <c r="B1788" s="8" t="b">
        <v>0</v>
      </c>
      <c r="C1788" s="8" t="s">
        <v>16</v>
      </c>
      <c r="D1788" s="8" t="s">
        <v>982</v>
      </c>
      <c r="E1788" s="8">
        <v>14</v>
      </c>
      <c r="F1788" s="8" t="s">
        <v>15122</v>
      </c>
      <c r="G1788" s="8">
        <v>1</v>
      </c>
      <c r="H1788" s="8">
        <v>1</v>
      </c>
      <c r="I1788" s="8">
        <v>1</v>
      </c>
      <c r="J1788" s="8" t="s">
        <v>2200</v>
      </c>
      <c r="K1788" s="8" t="s">
        <v>2200</v>
      </c>
      <c r="L1788" s="8" t="s">
        <v>2199</v>
      </c>
      <c r="M1788" s="8" t="s">
        <v>15121</v>
      </c>
      <c r="N1788" s="8">
        <v>1732.7707600000001</v>
      </c>
      <c r="O1788" t="str">
        <f t="shared" si="55"/>
        <v/>
      </c>
      <c r="P1788" t="str">
        <f t="shared" si="56"/>
        <v/>
      </c>
    </row>
    <row r="1789" spans="1:16">
      <c r="A1789" s="8" t="s">
        <v>5756</v>
      </c>
      <c r="B1789" s="8" t="b">
        <v>0</v>
      </c>
      <c r="C1789" s="8" t="s">
        <v>16</v>
      </c>
      <c r="D1789" s="8" t="s">
        <v>16</v>
      </c>
      <c r="E1789" s="8">
        <v>13</v>
      </c>
      <c r="F1789" s="8" t="s">
        <v>5755</v>
      </c>
      <c r="G1789" s="8">
        <v>1</v>
      </c>
      <c r="H1789" s="8">
        <v>1</v>
      </c>
      <c r="I1789" s="8">
        <v>1</v>
      </c>
      <c r="J1789" s="8" t="s">
        <v>5754</v>
      </c>
      <c r="K1789" s="8" t="s">
        <v>5754</v>
      </c>
      <c r="L1789" s="8" t="s">
        <v>5753</v>
      </c>
      <c r="M1789" s="8" t="s">
        <v>5752</v>
      </c>
      <c r="N1789" s="8">
        <v>1360.6855499999999</v>
      </c>
      <c r="O1789" t="str">
        <f t="shared" si="55"/>
        <v/>
      </c>
      <c r="P1789" t="str">
        <f t="shared" si="56"/>
        <v/>
      </c>
    </row>
    <row r="1790" spans="1:16">
      <c r="A1790" s="8" t="s">
        <v>5762</v>
      </c>
      <c r="B1790" s="8" t="b">
        <v>0</v>
      </c>
      <c r="C1790" s="8" t="s">
        <v>70</v>
      </c>
      <c r="D1790" s="8" t="s">
        <v>16</v>
      </c>
      <c r="E1790" s="8">
        <v>15</v>
      </c>
      <c r="F1790" s="8" t="s">
        <v>5761</v>
      </c>
      <c r="G1790" s="8">
        <v>1</v>
      </c>
      <c r="H1790" s="8">
        <v>2</v>
      </c>
      <c r="I1790" s="8">
        <v>2</v>
      </c>
      <c r="J1790" s="8" t="s">
        <v>103</v>
      </c>
      <c r="K1790" s="8" t="s">
        <v>282</v>
      </c>
      <c r="L1790" s="8" t="s">
        <v>104</v>
      </c>
      <c r="M1790" s="8" t="s">
        <v>5760</v>
      </c>
      <c r="N1790" s="8">
        <v>1758.86168</v>
      </c>
      <c r="O1790" t="str">
        <f t="shared" si="55"/>
        <v/>
      </c>
      <c r="P1790" t="str">
        <f t="shared" si="56"/>
        <v/>
      </c>
    </row>
    <row r="1791" spans="1:16">
      <c r="A1791" s="8" t="s">
        <v>5765</v>
      </c>
      <c r="B1791" s="8" t="b">
        <v>0</v>
      </c>
      <c r="C1791" s="8" t="s">
        <v>70</v>
      </c>
      <c r="D1791" s="8" t="s">
        <v>16</v>
      </c>
      <c r="E1791" s="8">
        <v>16</v>
      </c>
      <c r="F1791" s="8" t="s">
        <v>5764</v>
      </c>
      <c r="G1791" s="8">
        <v>1</v>
      </c>
      <c r="H1791" s="8">
        <v>2</v>
      </c>
      <c r="I1791" s="8">
        <v>3</v>
      </c>
      <c r="J1791" s="8" t="s">
        <v>103</v>
      </c>
      <c r="K1791" s="8" t="s">
        <v>282</v>
      </c>
      <c r="L1791" s="8" t="s">
        <v>104</v>
      </c>
      <c r="M1791" s="8" t="s">
        <v>5763</v>
      </c>
      <c r="N1791" s="8">
        <v>1871.9457399999999</v>
      </c>
      <c r="O1791" t="str">
        <f t="shared" si="55"/>
        <v/>
      </c>
      <c r="P1791" t="str">
        <f t="shared" si="56"/>
        <v/>
      </c>
    </row>
    <row r="1792" spans="1:16">
      <c r="A1792" s="8" t="s">
        <v>5768</v>
      </c>
      <c r="B1792" s="8" t="b">
        <v>0</v>
      </c>
      <c r="C1792" s="8" t="s">
        <v>70</v>
      </c>
      <c r="D1792" s="8" t="s">
        <v>1700</v>
      </c>
      <c r="E1792" s="8">
        <v>17</v>
      </c>
      <c r="F1792" s="8" t="s">
        <v>5767</v>
      </c>
      <c r="G1792" s="8">
        <v>1</v>
      </c>
      <c r="H1792" s="8">
        <v>2</v>
      </c>
      <c r="I1792" s="8">
        <v>3</v>
      </c>
      <c r="J1792" s="8" t="s">
        <v>103</v>
      </c>
      <c r="K1792" s="8" t="s">
        <v>282</v>
      </c>
      <c r="L1792" s="8" t="s">
        <v>104</v>
      </c>
      <c r="M1792" s="8" t="s">
        <v>5766</v>
      </c>
      <c r="N1792" s="8">
        <v>2018.9811400000001</v>
      </c>
      <c r="O1792" t="str">
        <f t="shared" si="55"/>
        <v/>
      </c>
      <c r="P1792" t="str">
        <f t="shared" si="56"/>
        <v/>
      </c>
    </row>
    <row r="1793" spans="1:16">
      <c r="A1793" s="8" t="s">
        <v>5774</v>
      </c>
      <c r="B1793" s="8" t="b">
        <v>0</v>
      </c>
      <c r="C1793" s="8" t="s">
        <v>16</v>
      </c>
      <c r="D1793" s="8" t="s">
        <v>16</v>
      </c>
      <c r="E1793" s="8">
        <v>14</v>
      </c>
      <c r="F1793" s="8" t="s">
        <v>5773</v>
      </c>
      <c r="G1793" s="8">
        <v>1</v>
      </c>
      <c r="H1793" s="8">
        <v>3</v>
      </c>
      <c r="I1793" s="8">
        <v>1</v>
      </c>
      <c r="J1793" s="8" t="s">
        <v>1441</v>
      </c>
      <c r="K1793" s="8" t="s">
        <v>1442</v>
      </c>
      <c r="L1793" s="8" t="s">
        <v>1443</v>
      </c>
      <c r="M1793" s="8" t="s">
        <v>5772</v>
      </c>
      <c r="N1793" s="8">
        <v>1513.7016599999999</v>
      </c>
      <c r="O1793" t="str">
        <f t="shared" si="55"/>
        <v/>
      </c>
      <c r="P1793" t="str">
        <f t="shared" si="56"/>
        <v/>
      </c>
    </row>
    <row r="1794" spans="1:16">
      <c r="A1794" s="8" t="s">
        <v>5777</v>
      </c>
      <c r="B1794" s="8" t="b">
        <v>0</v>
      </c>
      <c r="C1794" s="8" t="s">
        <v>16</v>
      </c>
      <c r="D1794" s="8" t="s">
        <v>16</v>
      </c>
      <c r="E1794" s="8">
        <v>15</v>
      </c>
      <c r="F1794" s="8" t="s">
        <v>5776</v>
      </c>
      <c r="G1794" s="8">
        <v>1</v>
      </c>
      <c r="H1794" s="8">
        <v>3</v>
      </c>
      <c r="I1794" s="8">
        <v>2</v>
      </c>
      <c r="J1794" s="8" t="s">
        <v>1441</v>
      </c>
      <c r="K1794" s="8" t="s">
        <v>1442</v>
      </c>
      <c r="L1794" s="8" t="s">
        <v>1443</v>
      </c>
      <c r="M1794" s="8" t="s">
        <v>5775</v>
      </c>
      <c r="N1794" s="8">
        <v>1642.74425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10768</v>
      </c>
      <c r="B1795" s="8" t="b">
        <v>0</v>
      </c>
      <c r="C1795" s="8" t="s">
        <v>16</v>
      </c>
      <c r="D1795" s="8" t="s">
        <v>1120</v>
      </c>
      <c r="E1795" s="8">
        <v>16</v>
      </c>
      <c r="F1795" s="8" t="s">
        <v>10767</v>
      </c>
      <c r="G1795" s="8">
        <v>1</v>
      </c>
      <c r="H1795" s="8">
        <v>3</v>
      </c>
      <c r="I1795" s="8">
        <v>1</v>
      </c>
      <c r="J1795" s="8" t="s">
        <v>1441</v>
      </c>
      <c r="K1795" s="8" t="s">
        <v>1442</v>
      </c>
      <c r="L1795" s="8" t="s">
        <v>1443</v>
      </c>
      <c r="M1795" s="8" t="s">
        <v>10766</v>
      </c>
      <c r="N1795" s="8">
        <v>1789.7796499999999</v>
      </c>
      <c r="O1795" t="str">
        <f t="shared" si="57"/>
        <v/>
      </c>
      <c r="P1795" t="str">
        <f t="shared" si="58"/>
        <v/>
      </c>
    </row>
    <row r="1796" spans="1:16">
      <c r="A1796" s="8" t="s">
        <v>15120</v>
      </c>
      <c r="B1796" s="8" t="b">
        <v>0</v>
      </c>
      <c r="C1796" s="8" t="s">
        <v>16</v>
      </c>
      <c r="D1796" s="8" t="s">
        <v>16</v>
      </c>
      <c r="E1796" s="8">
        <v>15</v>
      </c>
      <c r="F1796" s="8" t="s">
        <v>15119</v>
      </c>
      <c r="G1796" s="8">
        <v>1</v>
      </c>
      <c r="H1796" s="8">
        <v>1</v>
      </c>
      <c r="I1796" s="8">
        <v>1</v>
      </c>
      <c r="J1796" s="8" t="s">
        <v>8105</v>
      </c>
      <c r="K1796" s="8" t="s">
        <v>8105</v>
      </c>
      <c r="L1796" s="8" t="s">
        <v>8104</v>
      </c>
      <c r="M1796" s="8" t="s">
        <v>15118</v>
      </c>
      <c r="N1796" s="8">
        <v>1786.9657500000001</v>
      </c>
      <c r="O1796" t="str">
        <f t="shared" si="57"/>
        <v/>
      </c>
      <c r="P1796" t="str">
        <f t="shared" si="58"/>
        <v/>
      </c>
    </row>
    <row r="1797" spans="1:16">
      <c r="A1797" s="8" t="s">
        <v>5783</v>
      </c>
      <c r="B1797" s="8" t="b">
        <v>0</v>
      </c>
      <c r="C1797" s="8" t="s">
        <v>16</v>
      </c>
      <c r="D1797" s="8" t="s">
        <v>570</v>
      </c>
      <c r="E1797" s="8">
        <v>14</v>
      </c>
      <c r="F1797" s="8" t="s">
        <v>5782</v>
      </c>
      <c r="G1797" s="8">
        <v>1</v>
      </c>
      <c r="H1797" s="8">
        <v>1</v>
      </c>
      <c r="I1797" s="8">
        <v>1</v>
      </c>
      <c r="J1797" s="8" t="s">
        <v>392</v>
      </c>
      <c r="K1797" s="8" t="s">
        <v>392</v>
      </c>
      <c r="L1797" s="8" t="s">
        <v>393</v>
      </c>
      <c r="M1797" s="8" t="s">
        <v>5781</v>
      </c>
      <c r="N1797" s="8">
        <v>1671.81592</v>
      </c>
      <c r="O1797" t="str">
        <f t="shared" si="57"/>
        <v/>
      </c>
      <c r="P1797" t="str">
        <f t="shared" si="58"/>
        <v/>
      </c>
    </row>
    <row r="1798" spans="1:16">
      <c r="A1798" s="8" t="s">
        <v>15117</v>
      </c>
      <c r="B1798" s="8" t="b">
        <v>0</v>
      </c>
      <c r="C1798" s="8" t="s">
        <v>16</v>
      </c>
      <c r="D1798" s="8" t="s">
        <v>16</v>
      </c>
      <c r="E1798" s="8">
        <v>13</v>
      </c>
      <c r="F1798" s="8" t="s">
        <v>15116</v>
      </c>
      <c r="G1798" s="8">
        <v>1</v>
      </c>
      <c r="H1798" s="8">
        <v>1</v>
      </c>
      <c r="I1798" s="8">
        <v>1</v>
      </c>
      <c r="J1798" s="8" t="s">
        <v>695</v>
      </c>
      <c r="K1798" s="8" t="s">
        <v>695</v>
      </c>
      <c r="L1798" s="8" t="s">
        <v>696</v>
      </c>
      <c r="M1798" s="8" t="s">
        <v>15115</v>
      </c>
      <c r="N1798" s="8">
        <v>1497.8172400000001</v>
      </c>
      <c r="O1798" t="str">
        <f t="shared" si="57"/>
        <v/>
      </c>
      <c r="P1798" t="str">
        <f t="shared" si="58"/>
        <v/>
      </c>
    </row>
    <row r="1799" spans="1:16">
      <c r="A1799" s="8" t="s">
        <v>15114</v>
      </c>
      <c r="B1799" s="8" t="b">
        <v>0</v>
      </c>
      <c r="C1799" s="8" t="s">
        <v>16</v>
      </c>
      <c r="D1799" s="8" t="s">
        <v>16</v>
      </c>
      <c r="E1799" s="8">
        <v>16</v>
      </c>
      <c r="F1799" s="8" t="s">
        <v>15113</v>
      </c>
      <c r="G1799" s="8">
        <v>1</v>
      </c>
      <c r="H1799" s="8">
        <v>1</v>
      </c>
      <c r="I1799" s="8">
        <v>1</v>
      </c>
      <c r="J1799" s="8" t="s">
        <v>5470</v>
      </c>
      <c r="K1799" s="8" t="s">
        <v>5470</v>
      </c>
      <c r="L1799" s="8" t="s">
        <v>5469</v>
      </c>
      <c r="M1799" s="8" t="s">
        <v>15112</v>
      </c>
      <c r="N1799" s="8">
        <v>1879.97011</v>
      </c>
      <c r="O1799" t="str">
        <f t="shared" si="57"/>
        <v/>
      </c>
      <c r="P1799" t="str">
        <f t="shared" si="58"/>
        <v/>
      </c>
    </row>
    <row r="1800" spans="1:16">
      <c r="A1800" s="8" t="s">
        <v>15111</v>
      </c>
      <c r="B1800" s="8" t="b">
        <v>0</v>
      </c>
      <c r="C1800" s="8" t="s">
        <v>70</v>
      </c>
      <c r="D1800" s="8" t="s">
        <v>71</v>
      </c>
      <c r="E1800" s="8">
        <v>20</v>
      </c>
      <c r="F1800" s="8" t="s">
        <v>15110</v>
      </c>
      <c r="G1800" s="8">
        <v>1</v>
      </c>
      <c r="H1800" s="8">
        <v>2</v>
      </c>
      <c r="I1800" s="8">
        <v>1</v>
      </c>
      <c r="J1800" s="8" t="s">
        <v>5803</v>
      </c>
      <c r="K1800" s="8" t="s">
        <v>5802</v>
      </c>
      <c r="L1800" s="8" t="s">
        <v>5801</v>
      </c>
      <c r="M1800" s="8" t="s">
        <v>15109</v>
      </c>
      <c r="N1800" s="8">
        <v>2295.1649200000002</v>
      </c>
      <c r="O1800" t="str">
        <f t="shared" si="57"/>
        <v/>
      </c>
      <c r="P1800" t="str">
        <f t="shared" si="58"/>
        <v/>
      </c>
    </row>
    <row r="1801" spans="1:16">
      <c r="A1801" s="8" t="s">
        <v>15085</v>
      </c>
      <c r="B1801" s="8" t="b">
        <v>0</v>
      </c>
      <c r="C1801" s="8" t="s">
        <v>70</v>
      </c>
      <c r="D1801" s="8" t="s">
        <v>71</v>
      </c>
      <c r="E1801" s="8">
        <v>19</v>
      </c>
      <c r="F1801" s="8" t="s">
        <v>15084</v>
      </c>
      <c r="G1801" s="8">
        <v>1</v>
      </c>
      <c r="H1801" s="8">
        <v>2</v>
      </c>
      <c r="I1801" s="8">
        <v>10</v>
      </c>
      <c r="J1801" s="8" t="s">
        <v>5803</v>
      </c>
      <c r="K1801" s="8" t="s">
        <v>5802</v>
      </c>
      <c r="L1801" s="8" t="s">
        <v>5801</v>
      </c>
      <c r="M1801" s="8" t="s">
        <v>15083</v>
      </c>
      <c r="N1801" s="8">
        <v>2166.1223300000001</v>
      </c>
      <c r="O1801" t="str">
        <f t="shared" si="57"/>
        <v/>
      </c>
      <c r="P1801" t="str">
        <f t="shared" si="58"/>
        <v/>
      </c>
    </row>
    <row r="1802" spans="1:16">
      <c r="A1802" s="8" t="s">
        <v>5493</v>
      </c>
      <c r="B1802" s="8" t="b">
        <v>0</v>
      </c>
      <c r="C1802" s="8" t="s">
        <v>70</v>
      </c>
      <c r="D1802" s="8" t="s">
        <v>16</v>
      </c>
      <c r="E1802" s="8">
        <v>18</v>
      </c>
      <c r="F1802" s="8" t="s">
        <v>5492</v>
      </c>
      <c r="G1802" s="8">
        <v>1</v>
      </c>
      <c r="H1802" s="8">
        <v>1</v>
      </c>
      <c r="I1802" s="8">
        <v>1</v>
      </c>
      <c r="J1802" s="8" t="s">
        <v>3161</v>
      </c>
      <c r="K1802" s="8" t="s">
        <v>3161</v>
      </c>
      <c r="L1802" s="8" t="s">
        <v>3160</v>
      </c>
      <c r="M1802" s="8" t="s">
        <v>5491</v>
      </c>
      <c r="N1802" s="8">
        <v>2076.0720099999999</v>
      </c>
      <c r="O1802" t="str">
        <f t="shared" si="57"/>
        <v/>
      </c>
      <c r="P1802" t="str">
        <f t="shared" si="58"/>
        <v/>
      </c>
    </row>
    <row r="1803" spans="1:16">
      <c r="A1803" s="8" t="s">
        <v>15108</v>
      </c>
      <c r="B1803" s="8" t="b">
        <v>0</v>
      </c>
      <c r="C1803" s="8" t="s">
        <v>16</v>
      </c>
      <c r="D1803" s="8" t="s">
        <v>982</v>
      </c>
      <c r="E1803" s="8">
        <v>15</v>
      </c>
      <c r="F1803" s="8" t="s">
        <v>15107</v>
      </c>
      <c r="G1803" s="8">
        <v>1</v>
      </c>
      <c r="H1803" s="8">
        <v>1</v>
      </c>
      <c r="I1803" s="8">
        <v>1</v>
      </c>
      <c r="J1803" s="8" t="s">
        <v>15106</v>
      </c>
      <c r="K1803" s="8" t="s">
        <v>15106</v>
      </c>
      <c r="L1803" s="8" t="s">
        <v>15105</v>
      </c>
      <c r="M1803" s="8" t="s">
        <v>15104</v>
      </c>
      <c r="N1803" s="8">
        <v>1676.83123</v>
      </c>
      <c r="O1803" t="str">
        <f t="shared" si="57"/>
        <v/>
      </c>
      <c r="P1803" t="str">
        <f t="shared" si="58"/>
        <v/>
      </c>
    </row>
    <row r="1804" spans="1:16">
      <c r="A1804" s="8" t="s">
        <v>5498</v>
      </c>
      <c r="B1804" s="8" t="b">
        <v>0</v>
      </c>
      <c r="C1804" s="8" t="s">
        <v>16</v>
      </c>
      <c r="D1804" s="8" t="s">
        <v>16</v>
      </c>
      <c r="E1804" s="8">
        <v>14</v>
      </c>
      <c r="F1804" s="8" t="s">
        <v>5497</v>
      </c>
      <c r="G1804" s="8">
        <v>1</v>
      </c>
      <c r="H1804" s="8">
        <v>1</v>
      </c>
      <c r="I1804" s="8">
        <v>2</v>
      </c>
      <c r="J1804" s="8" t="s">
        <v>5496</v>
      </c>
      <c r="K1804" s="8" t="s">
        <v>5496</v>
      </c>
      <c r="L1804" s="8" t="s">
        <v>5495</v>
      </c>
      <c r="M1804" s="8" t="s">
        <v>5494</v>
      </c>
      <c r="N1804" s="8">
        <v>1628.7186999999999</v>
      </c>
      <c r="O1804" t="str">
        <f t="shared" si="57"/>
        <v/>
      </c>
      <c r="P1804" t="str">
        <f t="shared" si="58"/>
        <v/>
      </c>
    </row>
    <row r="1805" spans="1:16">
      <c r="A1805" s="8" t="s">
        <v>5602</v>
      </c>
      <c r="B1805" s="8" t="b">
        <v>0</v>
      </c>
      <c r="C1805" s="8" t="s">
        <v>16</v>
      </c>
      <c r="D1805" s="8" t="s">
        <v>16</v>
      </c>
      <c r="E1805" s="8">
        <v>15</v>
      </c>
      <c r="F1805" s="8" t="s">
        <v>5601</v>
      </c>
      <c r="G1805" s="8">
        <v>1</v>
      </c>
      <c r="H1805" s="8">
        <v>1</v>
      </c>
      <c r="I1805" s="8">
        <v>2</v>
      </c>
      <c r="J1805" s="8" t="s">
        <v>5496</v>
      </c>
      <c r="K1805" s="8" t="s">
        <v>5496</v>
      </c>
      <c r="L1805" s="8" t="s">
        <v>5495</v>
      </c>
      <c r="M1805" s="8" t="s">
        <v>5600</v>
      </c>
      <c r="N1805" s="8">
        <v>1685.74017</v>
      </c>
      <c r="O1805" t="str">
        <f t="shared" si="57"/>
        <v/>
      </c>
      <c r="P1805" t="str">
        <f t="shared" si="58"/>
        <v/>
      </c>
    </row>
    <row r="1806" spans="1:16">
      <c r="A1806" s="8" t="s">
        <v>15103</v>
      </c>
      <c r="B1806" s="8" t="b">
        <v>0</v>
      </c>
      <c r="C1806" s="8" t="s">
        <v>16</v>
      </c>
      <c r="D1806" s="8" t="s">
        <v>16</v>
      </c>
      <c r="E1806" s="8">
        <v>13</v>
      </c>
      <c r="F1806" s="8" t="s">
        <v>15102</v>
      </c>
      <c r="G1806" s="8">
        <v>1</v>
      </c>
      <c r="H1806" s="8">
        <v>1</v>
      </c>
      <c r="I1806" s="8">
        <v>1</v>
      </c>
      <c r="J1806" s="8" t="s">
        <v>3962</v>
      </c>
      <c r="K1806" s="8" t="s">
        <v>3962</v>
      </c>
      <c r="L1806" s="8" t="s">
        <v>3961</v>
      </c>
      <c r="M1806" s="8" t="s">
        <v>15101</v>
      </c>
      <c r="N1806" s="8">
        <v>1308.67941</v>
      </c>
      <c r="O1806" t="str">
        <f t="shared" si="57"/>
        <v/>
      </c>
      <c r="P1806" t="str">
        <f t="shared" si="58"/>
        <v/>
      </c>
    </row>
    <row r="1807" spans="1:16">
      <c r="A1807" s="8" t="s">
        <v>15100</v>
      </c>
      <c r="B1807" s="8" t="b">
        <v>0</v>
      </c>
      <c r="C1807" s="8" t="s">
        <v>16</v>
      </c>
      <c r="D1807" s="8" t="s">
        <v>16</v>
      </c>
      <c r="E1807" s="8">
        <v>14</v>
      </c>
      <c r="F1807" s="8" t="s">
        <v>15099</v>
      </c>
      <c r="G1807" s="8">
        <v>1</v>
      </c>
      <c r="H1807" s="8">
        <v>1</v>
      </c>
      <c r="I1807" s="8">
        <v>1</v>
      </c>
      <c r="J1807" s="8" t="s">
        <v>3962</v>
      </c>
      <c r="K1807" s="8" t="s">
        <v>3962</v>
      </c>
      <c r="L1807" s="8" t="s">
        <v>3961</v>
      </c>
      <c r="M1807" s="8" t="s">
        <v>15098</v>
      </c>
      <c r="N1807" s="8">
        <v>1407.74782</v>
      </c>
      <c r="O1807" t="str">
        <f t="shared" si="57"/>
        <v/>
      </c>
      <c r="P1807" t="str">
        <f t="shared" si="58"/>
        <v/>
      </c>
    </row>
    <row r="1808" spans="1:16">
      <c r="A1808" s="8" t="s">
        <v>15097</v>
      </c>
      <c r="B1808" s="8" t="b">
        <v>0</v>
      </c>
      <c r="C1808" s="8" t="s">
        <v>16</v>
      </c>
      <c r="D1808" s="8" t="s">
        <v>16</v>
      </c>
      <c r="E1808" s="8">
        <v>15</v>
      </c>
      <c r="F1808" s="8" t="s">
        <v>15096</v>
      </c>
      <c r="G1808" s="8">
        <v>1</v>
      </c>
      <c r="H1808" s="8">
        <v>1</v>
      </c>
      <c r="I1808" s="8">
        <v>2</v>
      </c>
      <c r="J1808" s="8" t="s">
        <v>3962</v>
      </c>
      <c r="K1808" s="8" t="s">
        <v>3962</v>
      </c>
      <c r="L1808" s="8" t="s">
        <v>3961</v>
      </c>
      <c r="M1808" s="8" t="s">
        <v>15095</v>
      </c>
      <c r="N1808" s="8">
        <v>1506.8162299999999</v>
      </c>
      <c r="O1808" t="str">
        <f t="shared" si="57"/>
        <v/>
      </c>
      <c r="P1808" t="str">
        <f t="shared" si="58"/>
        <v/>
      </c>
    </row>
    <row r="1809" spans="1:16">
      <c r="A1809" s="8" t="s">
        <v>5786</v>
      </c>
      <c r="B1809" s="8" t="b">
        <v>0</v>
      </c>
      <c r="C1809" s="8" t="s">
        <v>16</v>
      </c>
      <c r="D1809" s="8" t="s">
        <v>1382</v>
      </c>
      <c r="E1809" s="8">
        <v>15</v>
      </c>
      <c r="F1809" s="8" t="s">
        <v>5785</v>
      </c>
      <c r="G1809" s="8">
        <v>1</v>
      </c>
      <c r="H1809" s="8">
        <v>1</v>
      </c>
      <c r="I1809" s="8">
        <v>1</v>
      </c>
      <c r="J1809" s="8" t="s">
        <v>3393</v>
      </c>
      <c r="K1809" s="8" t="s">
        <v>3393</v>
      </c>
      <c r="L1809" s="8" t="s">
        <v>3392</v>
      </c>
      <c r="M1809" s="8" t="s">
        <v>5784</v>
      </c>
      <c r="N1809" s="8">
        <v>1590.81558</v>
      </c>
      <c r="O1809" t="str">
        <f t="shared" si="57"/>
        <v/>
      </c>
      <c r="P1809" t="str">
        <f t="shared" si="58"/>
        <v/>
      </c>
    </row>
    <row r="1810" spans="1:16">
      <c r="A1810" s="8" t="s">
        <v>15094</v>
      </c>
      <c r="B1810" s="8" t="b">
        <v>0</v>
      </c>
      <c r="C1810" s="8" t="s">
        <v>16</v>
      </c>
      <c r="D1810" s="8" t="s">
        <v>16</v>
      </c>
      <c r="E1810" s="8">
        <v>16</v>
      </c>
      <c r="F1810" s="8" t="s">
        <v>15093</v>
      </c>
      <c r="G1810" s="8">
        <v>1</v>
      </c>
      <c r="H1810" s="8">
        <v>1</v>
      </c>
      <c r="I1810" s="8">
        <v>2</v>
      </c>
      <c r="J1810" s="8" t="s">
        <v>3962</v>
      </c>
      <c r="K1810" s="8" t="s">
        <v>3962</v>
      </c>
      <c r="L1810" s="8" t="s">
        <v>3961</v>
      </c>
      <c r="M1810" s="8" t="s">
        <v>15092</v>
      </c>
      <c r="N1810" s="8">
        <v>1607.86391</v>
      </c>
      <c r="O1810" t="str">
        <f t="shared" si="57"/>
        <v/>
      </c>
      <c r="P1810" t="str">
        <f t="shared" si="58"/>
        <v/>
      </c>
    </row>
    <row r="1811" spans="1:16">
      <c r="A1811" s="8" t="s">
        <v>10746</v>
      </c>
      <c r="B1811" s="8" t="b">
        <v>0</v>
      </c>
      <c r="C1811" s="8" t="s">
        <v>16</v>
      </c>
      <c r="D1811" s="8" t="s">
        <v>16</v>
      </c>
      <c r="E1811" s="8">
        <v>17</v>
      </c>
      <c r="F1811" s="8" t="s">
        <v>10745</v>
      </c>
      <c r="G1811" s="8">
        <v>1</v>
      </c>
      <c r="H1811" s="8">
        <v>1</v>
      </c>
      <c r="I1811" s="8">
        <v>3</v>
      </c>
      <c r="J1811" s="8" t="s">
        <v>2028</v>
      </c>
      <c r="K1811" s="8" t="s">
        <v>2028</v>
      </c>
      <c r="L1811" s="8" t="s">
        <v>2027</v>
      </c>
      <c r="M1811" s="8" t="s">
        <v>10744</v>
      </c>
      <c r="N1811" s="8">
        <v>1981.0290199999999</v>
      </c>
      <c r="O1811" t="str">
        <f t="shared" si="57"/>
        <v/>
      </c>
      <c r="P1811" t="str">
        <f t="shared" si="58"/>
        <v/>
      </c>
    </row>
    <row r="1812" spans="1:16">
      <c r="A1812" s="8" t="s">
        <v>5449</v>
      </c>
      <c r="B1812" s="8" t="b">
        <v>0</v>
      </c>
      <c r="C1812" s="8" t="s">
        <v>16</v>
      </c>
      <c r="D1812" s="8" t="s">
        <v>16</v>
      </c>
      <c r="E1812" s="8">
        <v>18</v>
      </c>
      <c r="F1812" s="8" t="s">
        <v>5448</v>
      </c>
      <c r="G1812" s="8">
        <v>1</v>
      </c>
      <c r="H1812" s="8">
        <v>1</v>
      </c>
      <c r="I1812" s="8">
        <v>1</v>
      </c>
      <c r="J1812" s="8" t="s">
        <v>2028</v>
      </c>
      <c r="K1812" s="8" t="s">
        <v>2028</v>
      </c>
      <c r="L1812" s="8" t="s">
        <v>2027</v>
      </c>
      <c r="M1812" s="8" t="s">
        <v>5447</v>
      </c>
      <c r="N1812" s="8">
        <v>2038.0504800000001</v>
      </c>
      <c r="O1812" t="str">
        <f t="shared" si="57"/>
        <v/>
      </c>
      <c r="P1812" t="str">
        <f t="shared" si="58"/>
        <v/>
      </c>
    </row>
    <row r="1813" spans="1:16">
      <c r="A1813" s="8" t="s">
        <v>15091</v>
      </c>
      <c r="B1813" s="8" t="b">
        <v>0</v>
      </c>
      <c r="C1813" s="8" t="s">
        <v>16</v>
      </c>
      <c r="D1813" s="8" t="s">
        <v>16</v>
      </c>
      <c r="E1813" s="8">
        <v>17</v>
      </c>
      <c r="F1813" s="8" t="s">
        <v>15090</v>
      </c>
      <c r="G1813" s="8">
        <v>1</v>
      </c>
      <c r="H1813" s="8">
        <v>1</v>
      </c>
      <c r="I1813" s="8">
        <v>2</v>
      </c>
      <c r="J1813" s="8" t="s">
        <v>2028</v>
      </c>
      <c r="K1813" s="8" t="s">
        <v>2028</v>
      </c>
      <c r="L1813" s="8" t="s">
        <v>2027</v>
      </c>
      <c r="M1813" s="8" t="s">
        <v>15089</v>
      </c>
      <c r="N1813" s="8">
        <v>1874.9606699999999</v>
      </c>
      <c r="O1813" t="str">
        <f t="shared" si="57"/>
        <v/>
      </c>
      <c r="P1813" t="str">
        <f t="shared" si="58"/>
        <v/>
      </c>
    </row>
    <row r="1814" spans="1:16">
      <c r="A1814" s="8" t="s">
        <v>10743</v>
      </c>
      <c r="B1814" s="8" t="b">
        <v>0</v>
      </c>
      <c r="C1814" s="8" t="s">
        <v>70</v>
      </c>
      <c r="D1814" s="8" t="s">
        <v>16</v>
      </c>
      <c r="E1814" s="8">
        <v>15</v>
      </c>
      <c r="F1814" s="8" t="s">
        <v>10742</v>
      </c>
      <c r="G1814" s="8">
        <v>1</v>
      </c>
      <c r="H1814" s="8">
        <v>2</v>
      </c>
      <c r="I1814" s="8">
        <v>2</v>
      </c>
      <c r="J1814" s="8" t="s">
        <v>676</v>
      </c>
      <c r="K1814" s="8" t="s">
        <v>1576</v>
      </c>
      <c r="L1814" s="8" t="s">
        <v>678</v>
      </c>
      <c r="M1814" s="8" t="s">
        <v>10741</v>
      </c>
      <c r="N1814" s="8">
        <v>1708.80243</v>
      </c>
      <c r="O1814" t="str">
        <f t="shared" si="57"/>
        <v/>
      </c>
      <c r="P1814" t="str">
        <f t="shared" si="58"/>
        <v/>
      </c>
    </row>
    <row r="1815" spans="1:16">
      <c r="A1815" s="8" t="s">
        <v>12534</v>
      </c>
      <c r="B1815" s="8" t="b">
        <v>0</v>
      </c>
      <c r="C1815" s="8" t="s">
        <v>70</v>
      </c>
      <c r="D1815" s="8" t="s">
        <v>16</v>
      </c>
      <c r="E1815" s="8">
        <v>16</v>
      </c>
      <c r="F1815" s="8" t="s">
        <v>12533</v>
      </c>
      <c r="G1815" s="8">
        <v>1</v>
      </c>
      <c r="H1815" s="8">
        <v>2</v>
      </c>
      <c r="I1815" s="8">
        <v>1</v>
      </c>
      <c r="J1815" s="8" t="s">
        <v>676</v>
      </c>
      <c r="K1815" s="8" t="s">
        <v>1576</v>
      </c>
      <c r="L1815" s="8" t="s">
        <v>678</v>
      </c>
      <c r="M1815" s="8" t="s">
        <v>12532</v>
      </c>
      <c r="N1815" s="8">
        <v>1823.8293799999999</v>
      </c>
      <c r="O1815" t="str">
        <f t="shared" si="57"/>
        <v/>
      </c>
      <c r="P1815" t="str">
        <f t="shared" si="58"/>
        <v/>
      </c>
    </row>
    <row r="1816" spans="1:16">
      <c r="A1816" s="8" t="s">
        <v>15088</v>
      </c>
      <c r="B1816" s="8" t="b">
        <v>0</v>
      </c>
      <c r="C1816" s="8" t="s">
        <v>16</v>
      </c>
      <c r="D1816" s="8" t="s">
        <v>795</v>
      </c>
      <c r="E1816" s="8">
        <v>13</v>
      </c>
      <c r="F1816" s="8" t="s">
        <v>15087</v>
      </c>
      <c r="G1816" s="8">
        <v>1</v>
      </c>
      <c r="H1816" s="8">
        <v>1</v>
      </c>
      <c r="I1816" s="8">
        <v>1</v>
      </c>
      <c r="J1816" s="8" t="s">
        <v>4011</v>
      </c>
      <c r="K1816" s="8" t="s">
        <v>4011</v>
      </c>
      <c r="L1816" s="8" t="s">
        <v>4010</v>
      </c>
      <c r="M1816" s="8" t="s">
        <v>15086</v>
      </c>
      <c r="N1816" s="8">
        <v>1367.5743500000001</v>
      </c>
      <c r="O1816" t="str">
        <f t="shared" si="57"/>
        <v/>
      </c>
      <c r="P1816" t="str">
        <f t="shared" si="58"/>
        <v/>
      </c>
    </row>
    <row r="1817" spans="1:16">
      <c r="A1817" s="8" t="s">
        <v>15085</v>
      </c>
      <c r="B1817" s="8" t="b">
        <v>0</v>
      </c>
      <c r="C1817" s="8" t="s">
        <v>70</v>
      </c>
      <c r="D1817" s="8" t="s">
        <v>16</v>
      </c>
      <c r="E1817" s="8">
        <v>19</v>
      </c>
      <c r="F1817" s="8" t="s">
        <v>15084</v>
      </c>
      <c r="G1817" s="8">
        <v>1</v>
      </c>
      <c r="H1817" s="8">
        <v>2</v>
      </c>
      <c r="I1817" s="8">
        <v>1</v>
      </c>
      <c r="J1817" s="8" t="s">
        <v>5803</v>
      </c>
      <c r="K1817" s="8" t="s">
        <v>5802</v>
      </c>
      <c r="L1817" s="8" t="s">
        <v>5801</v>
      </c>
      <c r="M1817" s="8" t="s">
        <v>15083</v>
      </c>
      <c r="N1817" s="8">
        <v>2150.1274100000001</v>
      </c>
      <c r="O1817" t="str">
        <f t="shared" si="57"/>
        <v/>
      </c>
      <c r="P1817" t="str">
        <f t="shared" si="58"/>
        <v/>
      </c>
    </row>
    <row r="1818" spans="1:16">
      <c r="A1818" s="8" t="s">
        <v>15082</v>
      </c>
      <c r="B1818" s="8" t="b">
        <v>0</v>
      </c>
      <c r="C1818" s="8" t="s">
        <v>16</v>
      </c>
      <c r="D1818" s="8" t="s">
        <v>12859</v>
      </c>
      <c r="E1818" s="8">
        <v>15</v>
      </c>
      <c r="F1818" s="8" t="s">
        <v>15081</v>
      </c>
      <c r="G1818" s="8">
        <v>1</v>
      </c>
      <c r="H1818" s="8">
        <v>1</v>
      </c>
      <c r="I1818" s="8">
        <v>2</v>
      </c>
      <c r="J1818" s="8" t="s">
        <v>15080</v>
      </c>
      <c r="K1818" s="8" t="s">
        <v>15080</v>
      </c>
      <c r="L1818" s="8" t="s">
        <v>15079</v>
      </c>
      <c r="M1818" s="8" t="s">
        <v>15078</v>
      </c>
      <c r="N1818" s="8">
        <v>1753.93776</v>
      </c>
      <c r="O1818" t="str">
        <f t="shared" si="57"/>
        <v/>
      </c>
      <c r="P1818" t="str">
        <f t="shared" si="58"/>
        <v/>
      </c>
    </row>
    <row r="1819" spans="1:16">
      <c r="A1819" s="8" t="s">
        <v>15077</v>
      </c>
      <c r="B1819" s="8" t="b">
        <v>0</v>
      </c>
      <c r="C1819" s="8" t="s">
        <v>16</v>
      </c>
      <c r="D1819" s="8" t="s">
        <v>1382</v>
      </c>
      <c r="E1819" s="8">
        <v>17</v>
      </c>
      <c r="F1819" s="8" t="s">
        <v>15076</v>
      </c>
      <c r="G1819" s="8">
        <v>1</v>
      </c>
      <c r="H1819" s="8">
        <v>1</v>
      </c>
      <c r="I1819" s="8">
        <v>1</v>
      </c>
      <c r="J1819" s="8" t="s">
        <v>3393</v>
      </c>
      <c r="K1819" s="8" t="s">
        <v>3393</v>
      </c>
      <c r="L1819" s="8" t="s">
        <v>3392</v>
      </c>
      <c r="M1819" s="8" t="s">
        <v>15075</v>
      </c>
      <c r="N1819" s="8">
        <v>1800.9524100000001</v>
      </c>
      <c r="O1819" t="str">
        <f t="shared" si="57"/>
        <v/>
      </c>
      <c r="P1819" t="str">
        <f t="shared" si="58"/>
        <v/>
      </c>
    </row>
    <row r="1820" spans="1:16">
      <c r="A1820" s="8" t="s">
        <v>5790</v>
      </c>
      <c r="B1820" s="8" t="b">
        <v>0</v>
      </c>
      <c r="C1820" s="8" t="s">
        <v>16</v>
      </c>
      <c r="D1820" s="8" t="s">
        <v>5789</v>
      </c>
      <c r="E1820" s="8">
        <v>18</v>
      </c>
      <c r="F1820" s="8" t="s">
        <v>5788</v>
      </c>
      <c r="G1820" s="8">
        <v>1</v>
      </c>
      <c r="H1820" s="8">
        <v>1</v>
      </c>
      <c r="I1820" s="8">
        <v>3</v>
      </c>
      <c r="J1820" s="8" t="s">
        <v>3393</v>
      </c>
      <c r="K1820" s="8" t="s">
        <v>3393</v>
      </c>
      <c r="L1820" s="8" t="s">
        <v>3392</v>
      </c>
      <c r="M1820" s="8" t="s">
        <v>5787</v>
      </c>
      <c r="N1820" s="8">
        <v>1947.9878100000001</v>
      </c>
      <c r="O1820" t="str">
        <f t="shared" si="57"/>
        <v/>
      </c>
      <c r="P1820" t="str">
        <f t="shared" si="58"/>
        <v/>
      </c>
    </row>
    <row r="1821" spans="1:16">
      <c r="A1821" s="8" t="s">
        <v>15074</v>
      </c>
      <c r="B1821" s="8" t="b">
        <v>0</v>
      </c>
      <c r="C1821" s="8" t="s">
        <v>70</v>
      </c>
      <c r="D1821" s="8" t="s">
        <v>15073</v>
      </c>
      <c r="E1821" s="8">
        <v>15</v>
      </c>
      <c r="F1821" s="8" t="s">
        <v>15072</v>
      </c>
      <c r="G1821" s="8">
        <v>1</v>
      </c>
      <c r="H1821" s="8">
        <v>2</v>
      </c>
      <c r="I1821" s="8">
        <v>2</v>
      </c>
      <c r="J1821" s="8" t="s">
        <v>93</v>
      </c>
      <c r="K1821" s="8" t="s">
        <v>1018</v>
      </c>
      <c r="L1821" s="8" t="s">
        <v>94</v>
      </c>
      <c r="M1821" s="8" t="s">
        <v>15071</v>
      </c>
      <c r="N1821" s="8">
        <v>1770.82483</v>
      </c>
      <c r="O1821" t="str">
        <f t="shared" si="57"/>
        <v/>
      </c>
      <c r="P1821" t="str">
        <f t="shared" si="58"/>
        <v/>
      </c>
    </row>
    <row r="1822" spans="1:16">
      <c r="A1822" s="8" t="s">
        <v>5631</v>
      </c>
      <c r="B1822" s="8" t="b">
        <v>0</v>
      </c>
      <c r="C1822" s="8" t="s">
        <v>16</v>
      </c>
      <c r="D1822" s="8" t="s">
        <v>16</v>
      </c>
      <c r="E1822" s="8">
        <v>16</v>
      </c>
      <c r="F1822" s="8" t="s">
        <v>5630</v>
      </c>
      <c r="G1822" s="8">
        <v>1</v>
      </c>
      <c r="H1822" s="8">
        <v>1</v>
      </c>
      <c r="I1822" s="8">
        <v>1</v>
      </c>
      <c r="J1822" s="8" t="s">
        <v>5629</v>
      </c>
      <c r="K1822" s="8" t="s">
        <v>5629</v>
      </c>
      <c r="L1822" s="8" t="s">
        <v>5628</v>
      </c>
      <c r="M1822" s="8" t="s">
        <v>5627</v>
      </c>
      <c r="N1822" s="8">
        <v>1860.88616</v>
      </c>
      <c r="O1822" t="str">
        <f t="shared" si="57"/>
        <v/>
      </c>
      <c r="P1822" t="str">
        <f t="shared" si="58"/>
        <v/>
      </c>
    </row>
    <row r="1823" spans="1:16">
      <c r="A1823" s="8" t="s">
        <v>15070</v>
      </c>
      <c r="B1823" s="8" t="b">
        <v>0</v>
      </c>
      <c r="C1823" s="8" t="s">
        <v>70</v>
      </c>
      <c r="D1823" s="8" t="s">
        <v>16</v>
      </c>
      <c r="E1823" s="8">
        <v>13</v>
      </c>
      <c r="F1823" s="8" t="s">
        <v>15069</v>
      </c>
      <c r="G1823" s="8">
        <v>1</v>
      </c>
      <c r="H1823" s="8">
        <v>2</v>
      </c>
      <c r="I1823" s="8">
        <v>1</v>
      </c>
      <c r="J1823" s="8" t="s">
        <v>15065</v>
      </c>
      <c r="K1823" s="8" t="s">
        <v>15064</v>
      </c>
      <c r="L1823" s="8" t="s">
        <v>15063</v>
      </c>
      <c r="M1823" s="8" t="s">
        <v>15068</v>
      </c>
      <c r="N1823" s="8">
        <v>1365.7260200000001</v>
      </c>
      <c r="O1823" t="str">
        <f t="shared" si="57"/>
        <v/>
      </c>
      <c r="P1823" t="str">
        <f t="shared" si="58"/>
        <v/>
      </c>
    </row>
    <row r="1824" spans="1:16">
      <c r="A1824" s="8" t="s">
        <v>15067</v>
      </c>
      <c r="B1824" s="8" t="b">
        <v>0</v>
      </c>
      <c r="C1824" s="8" t="s">
        <v>70</v>
      </c>
      <c r="D1824" s="8" t="s">
        <v>16</v>
      </c>
      <c r="E1824" s="8">
        <v>16</v>
      </c>
      <c r="F1824" s="8" t="s">
        <v>15066</v>
      </c>
      <c r="G1824" s="8">
        <v>1</v>
      </c>
      <c r="H1824" s="8">
        <v>2</v>
      </c>
      <c r="I1824" s="8">
        <v>1</v>
      </c>
      <c r="J1824" s="8" t="s">
        <v>15065</v>
      </c>
      <c r="K1824" s="8" t="s">
        <v>15064</v>
      </c>
      <c r="L1824" s="8" t="s">
        <v>15063</v>
      </c>
      <c r="M1824" s="8" t="s">
        <v>15062</v>
      </c>
      <c r="N1824" s="8">
        <v>1678.8534099999999</v>
      </c>
      <c r="O1824" t="str">
        <f t="shared" si="57"/>
        <v/>
      </c>
      <c r="P1824" t="str">
        <f t="shared" si="58"/>
        <v/>
      </c>
    </row>
    <row r="1825" spans="1:16">
      <c r="A1825" s="8" t="s">
        <v>5642</v>
      </c>
      <c r="B1825" s="8" t="b">
        <v>0</v>
      </c>
      <c r="C1825" s="8" t="s">
        <v>16</v>
      </c>
      <c r="D1825" s="8" t="s">
        <v>16</v>
      </c>
      <c r="E1825" s="8">
        <v>19</v>
      </c>
      <c r="F1825" s="8" t="s">
        <v>5641</v>
      </c>
      <c r="G1825" s="8">
        <v>1</v>
      </c>
      <c r="H1825" s="8">
        <v>1</v>
      </c>
      <c r="I1825" s="8">
        <v>1</v>
      </c>
      <c r="J1825" s="8" t="s">
        <v>5634</v>
      </c>
      <c r="K1825" s="8" t="s">
        <v>5634</v>
      </c>
      <c r="L1825" s="8" t="s">
        <v>5633</v>
      </c>
      <c r="M1825" s="8" t="s">
        <v>5640</v>
      </c>
      <c r="N1825" s="8">
        <v>1978.0239899999999</v>
      </c>
      <c r="O1825" t="str">
        <f t="shared" si="57"/>
        <v/>
      </c>
      <c r="P1825" t="str">
        <f t="shared" si="58"/>
        <v/>
      </c>
    </row>
    <row r="1826" spans="1:16">
      <c r="A1826" s="8" t="s">
        <v>15061</v>
      </c>
      <c r="B1826" s="8" t="b">
        <v>0</v>
      </c>
      <c r="C1826" s="8" t="s">
        <v>16</v>
      </c>
      <c r="D1826" s="8" t="s">
        <v>982</v>
      </c>
      <c r="E1826" s="8">
        <v>16</v>
      </c>
      <c r="F1826" s="8" t="s">
        <v>15060</v>
      </c>
      <c r="G1826" s="8">
        <v>1</v>
      </c>
      <c r="H1826" s="8">
        <v>1</v>
      </c>
      <c r="I1826" s="8">
        <v>1</v>
      </c>
      <c r="J1826" s="8" t="s">
        <v>15059</v>
      </c>
      <c r="K1826" s="8" t="s">
        <v>15059</v>
      </c>
      <c r="L1826" s="8" t="s">
        <v>15058</v>
      </c>
      <c r="M1826" s="8" t="s">
        <v>15057</v>
      </c>
      <c r="N1826" s="8">
        <v>1968.84662</v>
      </c>
      <c r="O1826" t="str">
        <f t="shared" si="57"/>
        <v/>
      </c>
      <c r="P1826" t="str">
        <f t="shared" si="58"/>
        <v/>
      </c>
    </row>
    <row r="1827" spans="1:16">
      <c r="A1827" s="8" t="s">
        <v>15061</v>
      </c>
      <c r="B1827" s="8" t="b">
        <v>0</v>
      </c>
      <c r="C1827" s="8" t="s">
        <v>16</v>
      </c>
      <c r="D1827" s="8" t="s">
        <v>4360</v>
      </c>
      <c r="E1827" s="8">
        <v>16</v>
      </c>
      <c r="F1827" s="8" t="s">
        <v>15060</v>
      </c>
      <c r="G1827" s="8">
        <v>1</v>
      </c>
      <c r="H1827" s="8">
        <v>1</v>
      </c>
      <c r="I1827" s="8">
        <v>1</v>
      </c>
      <c r="J1827" s="8" t="s">
        <v>15059</v>
      </c>
      <c r="K1827" s="8" t="s">
        <v>15059</v>
      </c>
      <c r="L1827" s="8" t="s">
        <v>15058</v>
      </c>
      <c r="M1827" s="8" t="s">
        <v>15057</v>
      </c>
      <c r="N1827" s="8">
        <v>1984.8415399999999</v>
      </c>
      <c r="O1827" t="str">
        <f t="shared" si="57"/>
        <v/>
      </c>
      <c r="P1827" t="str">
        <f t="shared" si="58"/>
        <v/>
      </c>
    </row>
    <row r="1828" spans="1:16">
      <c r="A1828" s="8" t="s">
        <v>15056</v>
      </c>
      <c r="B1828" s="8" t="b">
        <v>0</v>
      </c>
      <c r="C1828" s="8" t="s">
        <v>70</v>
      </c>
      <c r="D1828" s="8" t="s">
        <v>16</v>
      </c>
      <c r="E1828" s="8">
        <v>15</v>
      </c>
      <c r="F1828" s="8" t="s">
        <v>15055</v>
      </c>
      <c r="G1828" s="8">
        <v>1</v>
      </c>
      <c r="H1828" s="8">
        <v>3</v>
      </c>
      <c r="I1828" s="8">
        <v>2</v>
      </c>
      <c r="J1828" s="8" t="s">
        <v>7483</v>
      </c>
      <c r="K1828" s="8" t="s">
        <v>7482</v>
      </c>
      <c r="L1828" s="8" t="s">
        <v>7481</v>
      </c>
      <c r="M1828" s="8" t="s">
        <v>15054</v>
      </c>
      <c r="N1828" s="8">
        <v>1719.92489</v>
      </c>
      <c r="O1828" t="str">
        <f t="shared" si="57"/>
        <v/>
      </c>
      <c r="P1828" t="str">
        <f t="shared" si="58"/>
        <v/>
      </c>
    </row>
    <row r="1829" spans="1:16">
      <c r="A1829" s="8" t="s">
        <v>15053</v>
      </c>
      <c r="B1829" s="8" t="b">
        <v>0</v>
      </c>
      <c r="C1829" s="8" t="s">
        <v>70</v>
      </c>
      <c r="D1829" s="8" t="s">
        <v>16</v>
      </c>
      <c r="E1829" s="8">
        <v>17</v>
      </c>
      <c r="F1829" s="8" t="s">
        <v>15052</v>
      </c>
      <c r="G1829" s="8">
        <v>1</v>
      </c>
      <c r="H1829" s="8">
        <v>2</v>
      </c>
      <c r="I1829" s="8">
        <v>1</v>
      </c>
      <c r="J1829" s="8" t="s">
        <v>15051</v>
      </c>
      <c r="K1829" s="8" t="s">
        <v>15050</v>
      </c>
      <c r="L1829" s="8" t="s">
        <v>15049</v>
      </c>
      <c r="M1829" s="8" t="s">
        <v>15048</v>
      </c>
      <c r="N1829" s="8">
        <v>2192.0843</v>
      </c>
      <c r="O1829" t="str">
        <f t="shared" si="57"/>
        <v/>
      </c>
      <c r="P1829" t="str">
        <f t="shared" si="58"/>
        <v/>
      </c>
    </row>
    <row r="1830" spans="1:16">
      <c r="A1830" s="8" t="s">
        <v>5645</v>
      </c>
      <c r="B1830" s="8" t="b">
        <v>0</v>
      </c>
      <c r="C1830" s="8" t="s">
        <v>16</v>
      </c>
      <c r="D1830" s="8" t="s">
        <v>16</v>
      </c>
      <c r="E1830" s="8">
        <v>13</v>
      </c>
      <c r="F1830" s="8" t="s">
        <v>5644</v>
      </c>
      <c r="G1830" s="8">
        <v>3</v>
      </c>
      <c r="H1830" s="8">
        <v>3</v>
      </c>
      <c r="I1830" s="8">
        <v>4</v>
      </c>
      <c r="J1830" s="8" t="s">
        <v>5257</v>
      </c>
      <c r="K1830" s="8" t="s">
        <v>5257</v>
      </c>
      <c r="L1830" s="8" t="s">
        <v>5256</v>
      </c>
      <c r="M1830" s="8" t="s">
        <v>5643</v>
      </c>
      <c r="N1830" s="8">
        <v>1405.6706300000001</v>
      </c>
      <c r="O1830" t="str">
        <f t="shared" si="57"/>
        <v/>
      </c>
      <c r="P1830" t="str">
        <f t="shared" si="58"/>
        <v/>
      </c>
    </row>
    <row r="1831" spans="1:16">
      <c r="A1831" s="8" t="s">
        <v>1430</v>
      </c>
      <c r="B1831" s="8" t="b">
        <v>0</v>
      </c>
      <c r="C1831" s="8" t="s">
        <v>16</v>
      </c>
      <c r="D1831" s="8" t="s">
        <v>16</v>
      </c>
      <c r="E1831" s="8">
        <v>16</v>
      </c>
      <c r="F1831" s="8" t="s">
        <v>1431</v>
      </c>
      <c r="G1831" s="8">
        <v>2</v>
      </c>
      <c r="H1831" s="8">
        <v>2</v>
      </c>
      <c r="I1831" s="8">
        <v>14</v>
      </c>
      <c r="J1831" s="8" t="s">
        <v>632</v>
      </c>
      <c r="K1831" s="8" t="s">
        <v>632</v>
      </c>
      <c r="L1831" s="8" t="s">
        <v>2228</v>
      </c>
      <c r="M1831" s="8" t="s">
        <v>5647</v>
      </c>
      <c r="N1831" s="8">
        <v>1747.86095</v>
      </c>
      <c r="O1831" t="str">
        <f t="shared" si="57"/>
        <v/>
      </c>
      <c r="P1831" t="str">
        <f t="shared" si="58"/>
        <v/>
      </c>
    </row>
    <row r="1832" spans="1:16">
      <c r="A1832" s="8" t="s">
        <v>5650</v>
      </c>
      <c r="B1832" s="8" t="b">
        <v>0</v>
      </c>
      <c r="C1832" s="8" t="s">
        <v>16</v>
      </c>
      <c r="D1832" s="8" t="s">
        <v>16</v>
      </c>
      <c r="E1832" s="8">
        <v>17</v>
      </c>
      <c r="F1832" s="8" t="s">
        <v>5649</v>
      </c>
      <c r="G1832" s="8">
        <v>2</v>
      </c>
      <c r="H1832" s="8">
        <v>2</v>
      </c>
      <c r="I1832" s="8">
        <v>2</v>
      </c>
      <c r="J1832" s="8" t="s">
        <v>632</v>
      </c>
      <c r="K1832" s="8" t="s">
        <v>632</v>
      </c>
      <c r="L1832" s="8" t="s">
        <v>2228</v>
      </c>
      <c r="M1832" s="8" t="s">
        <v>5648</v>
      </c>
      <c r="N1832" s="8">
        <v>1903.9620600000001</v>
      </c>
      <c r="O1832" t="str">
        <f t="shared" si="57"/>
        <v/>
      </c>
      <c r="P1832" t="str">
        <f t="shared" si="58"/>
        <v/>
      </c>
    </row>
    <row r="1833" spans="1:16">
      <c r="A1833" s="8" t="s">
        <v>5656</v>
      </c>
      <c r="B1833" s="8" t="b">
        <v>0</v>
      </c>
      <c r="C1833" s="8" t="s">
        <v>16</v>
      </c>
      <c r="D1833" s="8" t="s">
        <v>16</v>
      </c>
      <c r="E1833" s="8">
        <v>13</v>
      </c>
      <c r="F1833" s="8" t="s">
        <v>5655</v>
      </c>
      <c r="G1833" s="8">
        <v>1</v>
      </c>
      <c r="H1833" s="8">
        <v>1</v>
      </c>
      <c r="I1833" s="8">
        <v>1</v>
      </c>
      <c r="J1833" s="8" t="s">
        <v>2091</v>
      </c>
      <c r="K1833" s="8" t="s">
        <v>2091</v>
      </c>
      <c r="L1833" s="8" t="s">
        <v>2090</v>
      </c>
      <c r="M1833" s="8" t="s">
        <v>5654</v>
      </c>
      <c r="N1833" s="8">
        <v>1433.7019299999999</v>
      </c>
      <c r="O1833" t="str">
        <f t="shared" si="57"/>
        <v/>
      </c>
      <c r="P1833" t="str">
        <f t="shared" si="58"/>
        <v/>
      </c>
    </row>
    <row r="1834" spans="1:16">
      <c r="A1834" s="8" t="s">
        <v>15047</v>
      </c>
      <c r="B1834" s="8" t="b">
        <v>0</v>
      </c>
      <c r="C1834" s="8" t="s">
        <v>16</v>
      </c>
      <c r="D1834" s="8" t="s">
        <v>16</v>
      </c>
      <c r="E1834" s="8">
        <v>16</v>
      </c>
      <c r="F1834" s="8" t="s">
        <v>15046</v>
      </c>
      <c r="G1834" s="8">
        <v>1</v>
      </c>
      <c r="H1834" s="8">
        <v>1</v>
      </c>
      <c r="I1834" s="8">
        <v>1</v>
      </c>
      <c r="J1834" s="8" t="s">
        <v>2091</v>
      </c>
      <c r="K1834" s="8" t="s">
        <v>2091</v>
      </c>
      <c r="L1834" s="8" t="s">
        <v>2090</v>
      </c>
      <c r="M1834" s="8" t="s">
        <v>15045</v>
      </c>
      <c r="N1834" s="8">
        <v>1762.8606199999999</v>
      </c>
      <c r="O1834" t="str">
        <f t="shared" si="57"/>
        <v/>
      </c>
      <c r="P1834" t="str">
        <f t="shared" si="58"/>
        <v/>
      </c>
    </row>
    <row r="1835" spans="1:16">
      <c r="A1835" s="8" t="s">
        <v>15044</v>
      </c>
      <c r="B1835" s="8" t="b">
        <v>0</v>
      </c>
      <c r="C1835" s="8" t="s">
        <v>16</v>
      </c>
      <c r="D1835" s="8" t="s">
        <v>16</v>
      </c>
      <c r="E1835" s="8">
        <v>15</v>
      </c>
      <c r="F1835" s="8" t="s">
        <v>15043</v>
      </c>
      <c r="G1835" s="8">
        <v>1</v>
      </c>
      <c r="H1835" s="8">
        <v>1</v>
      </c>
      <c r="I1835" s="8">
        <v>1</v>
      </c>
      <c r="J1835" s="8" t="s">
        <v>15042</v>
      </c>
      <c r="K1835" s="8" t="s">
        <v>15042</v>
      </c>
      <c r="L1835" s="8" t="s">
        <v>15041</v>
      </c>
      <c r="M1835" s="8" t="s">
        <v>15040</v>
      </c>
      <c r="N1835" s="8">
        <v>1586.8536799999999</v>
      </c>
      <c r="O1835" t="str">
        <f t="shared" si="57"/>
        <v/>
      </c>
      <c r="P1835" t="str">
        <f t="shared" si="58"/>
        <v/>
      </c>
    </row>
    <row r="1836" spans="1:16">
      <c r="A1836" s="8" t="s">
        <v>15039</v>
      </c>
      <c r="B1836" s="8" t="b">
        <v>0</v>
      </c>
      <c r="C1836" s="8" t="s">
        <v>16</v>
      </c>
      <c r="D1836" s="8" t="s">
        <v>16</v>
      </c>
      <c r="E1836" s="8">
        <v>14</v>
      </c>
      <c r="F1836" s="8" t="s">
        <v>15038</v>
      </c>
      <c r="G1836" s="8">
        <v>1</v>
      </c>
      <c r="H1836" s="8">
        <v>1</v>
      </c>
      <c r="I1836" s="8">
        <v>1</v>
      </c>
      <c r="J1836" s="8" t="s">
        <v>744</v>
      </c>
      <c r="K1836" s="8" t="s">
        <v>744</v>
      </c>
      <c r="L1836" s="8" t="s">
        <v>745</v>
      </c>
      <c r="M1836" s="8" t="s">
        <v>15037</v>
      </c>
      <c r="N1836" s="8">
        <v>1707.9136599999999</v>
      </c>
      <c r="O1836" t="str">
        <f t="shared" si="57"/>
        <v/>
      </c>
      <c r="P1836" t="str">
        <f t="shared" si="58"/>
        <v/>
      </c>
    </row>
    <row r="1837" spans="1:16">
      <c r="A1837" s="8" t="s">
        <v>15036</v>
      </c>
      <c r="B1837" s="8" t="b">
        <v>0</v>
      </c>
      <c r="C1837" s="8" t="s">
        <v>16</v>
      </c>
      <c r="D1837" s="8" t="s">
        <v>16</v>
      </c>
      <c r="E1837" s="8">
        <v>13</v>
      </c>
      <c r="F1837" s="8" t="s">
        <v>15035</v>
      </c>
      <c r="G1837" s="8">
        <v>1</v>
      </c>
      <c r="H1837" s="8">
        <v>2</v>
      </c>
      <c r="I1837" s="8">
        <v>2</v>
      </c>
      <c r="J1837" s="8" t="s">
        <v>15034</v>
      </c>
      <c r="K1837" s="8" t="s">
        <v>15033</v>
      </c>
      <c r="L1837" s="8" t="s">
        <v>15032</v>
      </c>
      <c r="M1837" s="8" t="s">
        <v>15031</v>
      </c>
      <c r="N1837" s="8">
        <v>1359.65392</v>
      </c>
      <c r="O1837" t="str">
        <f t="shared" si="57"/>
        <v/>
      </c>
      <c r="P1837" t="str">
        <f t="shared" si="58"/>
        <v/>
      </c>
    </row>
    <row r="1838" spans="1:16">
      <c r="A1838" s="8" t="s">
        <v>1433</v>
      </c>
      <c r="B1838" s="8" t="b">
        <v>0</v>
      </c>
      <c r="C1838" s="8" t="s">
        <v>16</v>
      </c>
      <c r="D1838" s="8" t="s">
        <v>16</v>
      </c>
      <c r="E1838" s="8">
        <v>15</v>
      </c>
      <c r="F1838" s="8" t="s">
        <v>1434</v>
      </c>
      <c r="G1838" s="8">
        <v>2</v>
      </c>
      <c r="H1838" s="8">
        <v>2</v>
      </c>
      <c r="I1838" s="8">
        <v>15</v>
      </c>
      <c r="J1838" s="8" t="s">
        <v>632</v>
      </c>
      <c r="K1838" s="8" t="s">
        <v>632</v>
      </c>
      <c r="L1838" s="8" t="s">
        <v>2228</v>
      </c>
      <c r="M1838" s="8" t="s">
        <v>5646</v>
      </c>
      <c r="N1838" s="8">
        <v>1619.8023700000001</v>
      </c>
      <c r="O1838" t="str">
        <f t="shared" si="57"/>
        <v/>
      </c>
      <c r="P1838" t="str">
        <f t="shared" si="58"/>
        <v/>
      </c>
    </row>
    <row r="1839" spans="1:16">
      <c r="A1839" s="8" t="s">
        <v>5490</v>
      </c>
      <c r="B1839" s="8" t="b">
        <v>0</v>
      </c>
      <c r="C1839" s="8" t="s">
        <v>70</v>
      </c>
      <c r="D1839" s="8" t="s">
        <v>16</v>
      </c>
      <c r="E1839" s="8">
        <v>17</v>
      </c>
      <c r="F1839" s="8" t="s">
        <v>5489</v>
      </c>
      <c r="G1839" s="8">
        <v>1</v>
      </c>
      <c r="H1839" s="8">
        <v>1</v>
      </c>
      <c r="I1839" s="8">
        <v>10</v>
      </c>
      <c r="J1839" s="8" t="s">
        <v>3161</v>
      </c>
      <c r="K1839" s="8" t="s">
        <v>3161</v>
      </c>
      <c r="L1839" s="8" t="s">
        <v>3160</v>
      </c>
      <c r="M1839" s="8" t="s">
        <v>5488</v>
      </c>
      <c r="N1839" s="8">
        <v>1962.98794</v>
      </c>
      <c r="O1839" t="str">
        <f t="shared" si="57"/>
        <v/>
      </c>
      <c r="P1839" t="str">
        <f t="shared" si="58"/>
        <v/>
      </c>
    </row>
    <row r="1840" spans="1:16">
      <c r="A1840" s="8" t="s">
        <v>15030</v>
      </c>
      <c r="B1840" s="8" t="b">
        <v>0</v>
      </c>
      <c r="C1840" s="8" t="s">
        <v>70</v>
      </c>
      <c r="D1840" s="8" t="s">
        <v>618</v>
      </c>
      <c r="E1840" s="8">
        <v>17</v>
      </c>
      <c r="F1840" s="8" t="s">
        <v>15029</v>
      </c>
      <c r="G1840" s="8">
        <v>1</v>
      </c>
      <c r="H1840" s="8">
        <v>6</v>
      </c>
      <c r="I1840" s="8">
        <v>2</v>
      </c>
      <c r="J1840" s="8" t="s">
        <v>14345</v>
      </c>
      <c r="K1840" s="8" t="s">
        <v>14984</v>
      </c>
      <c r="L1840" s="8" t="s">
        <v>14343</v>
      </c>
      <c r="M1840" s="8" t="s">
        <v>15028</v>
      </c>
      <c r="N1840" s="8">
        <v>2087.1277500000001</v>
      </c>
      <c r="O1840" t="str">
        <f t="shared" si="57"/>
        <v/>
      </c>
      <c r="P1840" t="str">
        <f t="shared" si="58"/>
        <v/>
      </c>
    </row>
    <row r="1841" spans="1:16">
      <c r="A1841" s="8" t="s">
        <v>15004</v>
      </c>
      <c r="B1841" s="8" t="b">
        <v>0</v>
      </c>
      <c r="C1841" s="8" t="s">
        <v>70</v>
      </c>
      <c r="D1841" s="8" t="s">
        <v>16</v>
      </c>
      <c r="E1841" s="8">
        <v>16</v>
      </c>
      <c r="F1841" s="8" t="s">
        <v>15003</v>
      </c>
      <c r="G1841" s="8">
        <v>1</v>
      </c>
      <c r="H1841" s="8">
        <v>6</v>
      </c>
      <c r="I1841" s="8">
        <v>1</v>
      </c>
      <c r="J1841" s="8" t="s">
        <v>14345</v>
      </c>
      <c r="K1841" s="8" t="s">
        <v>14984</v>
      </c>
      <c r="L1841" s="8" t="s">
        <v>14343</v>
      </c>
      <c r="M1841" s="8" t="s">
        <v>15002</v>
      </c>
      <c r="N1841" s="8">
        <v>1958.0487700000001</v>
      </c>
      <c r="O1841" t="str">
        <f t="shared" si="57"/>
        <v/>
      </c>
      <c r="P1841" t="str">
        <f t="shared" si="58"/>
        <v/>
      </c>
    </row>
    <row r="1842" spans="1:16">
      <c r="A1842" s="8" t="s">
        <v>5815</v>
      </c>
      <c r="B1842" s="8" t="b">
        <v>0</v>
      </c>
      <c r="C1842" s="8" t="s">
        <v>16</v>
      </c>
      <c r="D1842" s="8" t="s">
        <v>16</v>
      </c>
      <c r="E1842" s="8">
        <v>18</v>
      </c>
      <c r="F1842" s="8" t="s">
        <v>5814</v>
      </c>
      <c r="G1842" s="8">
        <v>1</v>
      </c>
      <c r="H1842" s="8">
        <v>1</v>
      </c>
      <c r="I1842" s="8">
        <v>3</v>
      </c>
      <c r="J1842" s="8" t="s">
        <v>5813</v>
      </c>
      <c r="K1842" s="8" t="s">
        <v>5813</v>
      </c>
      <c r="L1842" s="8" t="s">
        <v>5812</v>
      </c>
      <c r="M1842" s="8" t="s">
        <v>5811</v>
      </c>
      <c r="N1842" s="8">
        <v>1873.9137800000001</v>
      </c>
      <c r="O1842" t="str">
        <f t="shared" si="57"/>
        <v/>
      </c>
      <c r="P1842" t="str">
        <f t="shared" si="58"/>
        <v/>
      </c>
    </row>
    <row r="1843" spans="1:16">
      <c r="A1843" s="8" t="s">
        <v>15027</v>
      </c>
      <c r="B1843" s="8" t="b">
        <v>0</v>
      </c>
      <c r="C1843" s="8" t="s">
        <v>16</v>
      </c>
      <c r="D1843" s="8" t="s">
        <v>16</v>
      </c>
      <c r="E1843" s="8">
        <v>17</v>
      </c>
      <c r="F1843" s="8" t="s">
        <v>15026</v>
      </c>
      <c r="G1843" s="8">
        <v>1</v>
      </c>
      <c r="H1843" s="8">
        <v>1</v>
      </c>
      <c r="I1843" s="8">
        <v>2</v>
      </c>
      <c r="J1843" s="8" t="s">
        <v>13666</v>
      </c>
      <c r="K1843" s="8" t="s">
        <v>13666</v>
      </c>
      <c r="L1843" s="8" t="s">
        <v>13665</v>
      </c>
      <c r="M1843" s="8" t="s">
        <v>15025</v>
      </c>
      <c r="N1843" s="8">
        <v>1942.1331499999999</v>
      </c>
      <c r="O1843" t="str">
        <f t="shared" si="57"/>
        <v/>
      </c>
      <c r="P1843" t="str">
        <f t="shared" si="58"/>
        <v/>
      </c>
    </row>
    <row r="1844" spans="1:16">
      <c r="A1844" s="8" t="s">
        <v>15024</v>
      </c>
      <c r="B1844" s="8" t="b">
        <v>0</v>
      </c>
      <c r="C1844" s="8" t="s">
        <v>16</v>
      </c>
      <c r="D1844" s="8" t="s">
        <v>16</v>
      </c>
      <c r="E1844" s="8">
        <v>11</v>
      </c>
      <c r="F1844" s="8" t="s">
        <v>15023</v>
      </c>
      <c r="G1844" s="8">
        <v>1</v>
      </c>
      <c r="H1844" s="8">
        <v>1</v>
      </c>
      <c r="I1844" s="8">
        <v>1</v>
      </c>
      <c r="J1844" s="8" t="s">
        <v>1851</v>
      </c>
      <c r="K1844" s="8" t="s">
        <v>1851</v>
      </c>
      <c r="L1844" s="8" t="s">
        <v>1852</v>
      </c>
      <c r="M1844" s="8" t="s">
        <v>15022</v>
      </c>
      <c r="N1844" s="8">
        <v>1246.6637599999999</v>
      </c>
      <c r="O1844" t="str">
        <f t="shared" si="57"/>
        <v/>
      </c>
      <c r="P1844" t="str">
        <f t="shared" si="58"/>
        <v/>
      </c>
    </row>
    <row r="1845" spans="1:16">
      <c r="A1845" s="8" t="s">
        <v>15021</v>
      </c>
      <c r="B1845" s="8" t="b">
        <v>0</v>
      </c>
      <c r="C1845" s="8" t="s">
        <v>16</v>
      </c>
      <c r="D1845" s="8" t="s">
        <v>16</v>
      </c>
      <c r="E1845" s="8">
        <v>16</v>
      </c>
      <c r="F1845" s="8" t="s">
        <v>15020</v>
      </c>
      <c r="G1845" s="8">
        <v>1</v>
      </c>
      <c r="H1845" s="8">
        <v>1</v>
      </c>
      <c r="I1845" s="8">
        <v>1</v>
      </c>
      <c r="J1845" s="8" t="s">
        <v>2932</v>
      </c>
      <c r="K1845" s="8" t="s">
        <v>2932</v>
      </c>
      <c r="L1845" s="8" t="s">
        <v>2931</v>
      </c>
      <c r="M1845" s="8" t="s">
        <v>15019</v>
      </c>
      <c r="N1845" s="8">
        <v>1966.0644</v>
      </c>
      <c r="O1845" t="str">
        <f t="shared" si="57"/>
        <v/>
      </c>
      <c r="P1845" t="str">
        <f t="shared" si="58"/>
        <v/>
      </c>
    </row>
    <row r="1846" spans="1:16">
      <c r="A1846" s="8" t="s">
        <v>15018</v>
      </c>
      <c r="B1846" s="8" t="b">
        <v>0</v>
      </c>
      <c r="C1846" s="8" t="s">
        <v>70</v>
      </c>
      <c r="D1846" s="8" t="s">
        <v>16</v>
      </c>
      <c r="E1846" s="8">
        <v>17</v>
      </c>
      <c r="F1846" s="8" t="s">
        <v>15017</v>
      </c>
      <c r="G1846" s="8">
        <v>1</v>
      </c>
      <c r="H1846" s="8">
        <v>2</v>
      </c>
      <c r="I1846" s="8">
        <v>1</v>
      </c>
      <c r="J1846" s="8" t="s">
        <v>15016</v>
      </c>
      <c r="K1846" s="8" t="s">
        <v>15015</v>
      </c>
      <c r="L1846" s="8" t="s">
        <v>15014</v>
      </c>
      <c r="M1846" s="8" t="s">
        <v>15013</v>
      </c>
      <c r="N1846" s="8">
        <v>2040.05088</v>
      </c>
      <c r="O1846" t="str">
        <f t="shared" si="57"/>
        <v/>
      </c>
      <c r="P1846" t="str">
        <f t="shared" si="58"/>
        <v/>
      </c>
    </row>
    <row r="1847" spans="1:16">
      <c r="A1847" s="8" t="s">
        <v>15012</v>
      </c>
      <c r="B1847" s="8" t="b">
        <v>0</v>
      </c>
      <c r="C1847" s="8" t="s">
        <v>16</v>
      </c>
      <c r="D1847" s="8" t="s">
        <v>16</v>
      </c>
      <c r="E1847" s="8">
        <v>13</v>
      </c>
      <c r="F1847" s="8" t="s">
        <v>15011</v>
      </c>
      <c r="G1847" s="8">
        <v>1</v>
      </c>
      <c r="H1847" s="8">
        <v>1</v>
      </c>
      <c r="I1847" s="8">
        <v>1</v>
      </c>
      <c r="J1847" s="8" t="s">
        <v>15007</v>
      </c>
      <c r="K1847" s="8" t="s">
        <v>15007</v>
      </c>
      <c r="L1847" s="8" t="s">
        <v>15006</v>
      </c>
      <c r="M1847" s="8" t="s">
        <v>15010</v>
      </c>
      <c r="N1847" s="8">
        <v>1418.7961700000001</v>
      </c>
      <c r="O1847" t="str">
        <f t="shared" si="57"/>
        <v/>
      </c>
      <c r="P1847" t="str">
        <f t="shared" si="58"/>
        <v/>
      </c>
    </row>
    <row r="1848" spans="1:16">
      <c r="A1848" s="8" t="s">
        <v>15009</v>
      </c>
      <c r="B1848" s="8" t="b">
        <v>0</v>
      </c>
      <c r="C1848" s="8" t="s">
        <v>16</v>
      </c>
      <c r="D1848" s="8" t="s">
        <v>16</v>
      </c>
      <c r="E1848" s="8">
        <v>16</v>
      </c>
      <c r="F1848" s="8" t="s">
        <v>15008</v>
      </c>
      <c r="G1848" s="8">
        <v>1</v>
      </c>
      <c r="H1848" s="8">
        <v>1</v>
      </c>
      <c r="I1848" s="8">
        <v>2</v>
      </c>
      <c r="J1848" s="8" t="s">
        <v>15007</v>
      </c>
      <c r="K1848" s="8" t="s">
        <v>15007</v>
      </c>
      <c r="L1848" s="8" t="s">
        <v>15006</v>
      </c>
      <c r="M1848" s="8" t="s">
        <v>15005</v>
      </c>
      <c r="N1848" s="8">
        <v>1689.91299</v>
      </c>
      <c r="O1848" t="str">
        <f t="shared" si="57"/>
        <v/>
      </c>
      <c r="P1848" t="str">
        <f t="shared" si="58"/>
        <v/>
      </c>
    </row>
    <row r="1849" spans="1:16">
      <c r="A1849" s="8" t="s">
        <v>15004</v>
      </c>
      <c r="B1849" s="8" t="b">
        <v>0</v>
      </c>
      <c r="C1849" s="8" t="s">
        <v>70</v>
      </c>
      <c r="D1849" s="8" t="s">
        <v>618</v>
      </c>
      <c r="E1849" s="8">
        <v>16</v>
      </c>
      <c r="F1849" s="8" t="s">
        <v>15003</v>
      </c>
      <c r="G1849" s="8">
        <v>1</v>
      </c>
      <c r="H1849" s="8">
        <v>6</v>
      </c>
      <c r="I1849" s="8">
        <v>7</v>
      </c>
      <c r="J1849" s="8" t="s">
        <v>14345</v>
      </c>
      <c r="K1849" s="8" t="s">
        <v>14984</v>
      </c>
      <c r="L1849" s="8" t="s">
        <v>14343</v>
      </c>
      <c r="M1849" s="8" t="s">
        <v>15002</v>
      </c>
      <c r="N1849" s="8">
        <v>1974.04368</v>
      </c>
      <c r="O1849" t="str">
        <f t="shared" si="57"/>
        <v/>
      </c>
      <c r="P1849" t="str">
        <f t="shared" si="58"/>
        <v/>
      </c>
    </row>
    <row r="1850" spans="1:16">
      <c r="A1850" s="8" t="s">
        <v>15001</v>
      </c>
      <c r="B1850" s="8" t="b">
        <v>0</v>
      </c>
      <c r="C1850" s="8" t="s">
        <v>70</v>
      </c>
      <c r="D1850" s="8" t="s">
        <v>1512</v>
      </c>
      <c r="E1850" s="8">
        <v>17</v>
      </c>
      <c r="F1850" s="8" t="s">
        <v>15000</v>
      </c>
      <c r="G1850" s="8">
        <v>1</v>
      </c>
      <c r="H1850" s="8">
        <v>3</v>
      </c>
      <c r="I1850" s="8">
        <v>1</v>
      </c>
      <c r="J1850" s="8" t="s">
        <v>5824</v>
      </c>
      <c r="K1850" s="8" t="s">
        <v>5823</v>
      </c>
      <c r="L1850" s="8" t="s">
        <v>5822</v>
      </c>
      <c r="M1850" s="8" t="s">
        <v>14999</v>
      </c>
      <c r="N1850" s="8">
        <v>2002.0313900000001</v>
      </c>
      <c r="O1850" t="str">
        <f t="shared" si="57"/>
        <v/>
      </c>
      <c r="P1850" t="str">
        <f t="shared" si="58"/>
        <v/>
      </c>
    </row>
    <row r="1851" spans="1:16">
      <c r="A1851" s="8" t="s">
        <v>14998</v>
      </c>
      <c r="B1851" s="8" t="b">
        <v>0</v>
      </c>
      <c r="C1851" s="8" t="s">
        <v>16</v>
      </c>
      <c r="D1851" s="8" t="s">
        <v>16</v>
      </c>
      <c r="E1851" s="8">
        <v>13</v>
      </c>
      <c r="F1851" s="8" t="s">
        <v>14997</v>
      </c>
      <c r="G1851" s="8">
        <v>1</v>
      </c>
      <c r="H1851" s="8">
        <v>1</v>
      </c>
      <c r="I1851" s="8">
        <v>1</v>
      </c>
      <c r="J1851" s="8" t="s">
        <v>5938</v>
      </c>
      <c r="K1851" s="8" t="s">
        <v>5938</v>
      </c>
      <c r="L1851" s="8" t="s">
        <v>5937</v>
      </c>
      <c r="M1851" s="8" t="s">
        <v>14996</v>
      </c>
      <c r="N1851" s="8">
        <v>1473.7907499999999</v>
      </c>
      <c r="O1851" t="str">
        <f t="shared" si="57"/>
        <v/>
      </c>
      <c r="P1851" t="str">
        <f t="shared" si="58"/>
        <v/>
      </c>
    </row>
    <row r="1852" spans="1:16">
      <c r="A1852" s="8" t="s">
        <v>5837</v>
      </c>
      <c r="B1852" s="8" t="b">
        <v>0</v>
      </c>
      <c r="C1852" s="8" t="s">
        <v>70</v>
      </c>
      <c r="D1852" s="8" t="s">
        <v>16</v>
      </c>
      <c r="E1852" s="8">
        <v>14</v>
      </c>
      <c r="F1852" s="8" t="s">
        <v>5836</v>
      </c>
      <c r="G1852" s="8">
        <v>1</v>
      </c>
      <c r="H1852" s="8">
        <v>1</v>
      </c>
      <c r="I1852" s="8">
        <v>3</v>
      </c>
      <c r="J1852" s="8" t="s">
        <v>5835</v>
      </c>
      <c r="K1852" s="8" t="s">
        <v>5835</v>
      </c>
      <c r="L1852" s="8" t="s">
        <v>5834</v>
      </c>
      <c r="M1852" s="8" t="s">
        <v>5833</v>
      </c>
      <c r="N1852" s="8">
        <v>1563.8013100000001</v>
      </c>
      <c r="O1852" t="str">
        <f t="shared" si="57"/>
        <v/>
      </c>
      <c r="P1852" t="str">
        <f t="shared" si="58"/>
        <v/>
      </c>
    </row>
    <row r="1853" spans="1:16">
      <c r="A1853" s="8" t="s">
        <v>14995</v>
      </c>
      <c r="B1853" s="8" t="b">
        <v>0</v>
      </c>
      <c r="C1853" s="8" t="s">
        <v>16</v>
      </c>
      <c r="D1853" s="8" t="s">
        <v>16</v>
      </c>
      <c r="E1853" s="8">
        <v>15</v>
      </c>
      <c r="F1853" s="8" t="s">
        <v>14994</v>
      </c>
      <c r="G1853" s="8">
        <v>1</v>
      </c>
      <c r="H1853" s="8">
        <v>2</v>
      </c>
      <c r="I1853" s="8">
        <v>1</v>
      </c>
      <c r="J1853" s="8" t="s">
        <v>676</v>
      </c>
      <c r="K1853" s="8" t="s">
        <v>1092</v>
      </c>
      <c r="L1853" s="8" t="s">
        <v>678</v>
      </c>
      <c r="M1853" s="8" t="s">
        <v>14993</v>
      </c>
      <c r="N1853" s="8">
        <v>1710.81808</v>
      </c>
      <c r="O1853" t="str">
        <f t="shared" si="57"/>
        <v/>
      </c>
      <c r="P1853" t="str">
        <f t="shared" si="58"/>
        <v/>
      </c>
    </row>
    <row r="1854" spans="1:16">
      <c r="A1854" s="8" t="s">
        <v>14992</v>
      </c>
      <c r="B1854" s="8" t="b">
        <v>0</v>
      </c>
      <c r="C1854" s="8" t="s">
        <v>16</v>
      </c>
      <c r="D1854" s="8" t="s">
        <v>16</v>
      </c>
      <c r="E1854" s="8">
        <v>16</v>
      </c>
      <c r="F1854" s="8" t="s">
        <v>14991</v>
      </c>
      <c r="G1854" s="8">
        <v>1</v>
      </c>
      <c r="H1854" s="8">
        <v>2</v>
      </c>
      <c r="I1854" s="8">
        <v>3</v>
      </c>
      <c r="J1854" s="8" t="s">
        <v>676</v>
      </c>
      <c r="K1854" s="8" t="s">
        <v>1092</v>
      </c>
      <c r="L1854" s="8" t="s">
        <v>678</v>
      </c>
      <c r="M1854" s="8" t="s">
        <v>14990</v>
      </c>
      <c r="N1854" s="8">
        <v>1838.9130500000001</v>
      </c>
      <c r="O1854" t="str">
        <f t="shared" si="57"/>
        <v/>
      </c>
      <c r="P1854" t="str">
        <f t="shared" si="58"/>
        <v/>
      </c>
    </row>
    <row r="1855" spans="1:16">
      <c r="A1855" s="8" t="s">
        <v>5727</v>
      </c>
      <c r="B1855" s="8" t="b">
        <v>0</v>
      </c>
      <c r="C1855" s="8" t="s">
        <v>16</v>
      </c>
      <c r="D1855" s="8" t="s">
        <v>16</v>
      </c>
      <c r="E1855" s="8">
        <v>16</v>
      </c>
      <c r="F1855" s="8" t="s">
        <v>5726</v>
      </c>
      <c r="G1855" s="8">
        <v>1</v>
      </c>
      <c r="H1855" s="8">
        <v>1</v>
      </c>
      <c r="I1855" s="8">
        <v>1</v>
      </c>
      <c r="J1855" s="8" t="s">
        <v>5725</v>
      </c>
      <c r="K1855" s="8" t="s">
        <v>5725</v>
      </c>
      <c r="L1855" s="8" t="s">
        <v>5724</v>
      </c>
      <c r="M1855" s="8" t="s">
        <v>5723</v>
      </c>
      <c r="N1855" s="8">
        <v>1575.7496699999999</v>
      </c>
      <c r="O1855" t="str">
        <f t="shared" si="57"/>
        <v/>
      </c>
      <c r="P1855" t="str">
        <f t="shared" si="58"/>
        <v/>
      </c>
    </row>
    <row r="1856" spans="1:16">
      <c r="A1856" s="8" t="s">
        <v>14989</v>
      </c>
      <c r="B1856" s="8" t="b">
        <v>0</v>
      </c>
      <c r="C1856" s="8" t="s">
        <v>16</v>
      </c>
      <c r="D1856" s="8" t="s">
        <v>16</v>
      </c>
      <c r="E1856" s="8">
        <v>11</v>
      </c>
      <c r="F1856" s="8" t="s">
        <v>14988</v>
      </c>
      <c r="G1856" s="8">
        <v>1</v>
      </c>
      <c r="H1856" s="8">
        <v>2</v>
      </c>
      <c r="I1856" s="8">
        <v>1</v>
      </c>
      <c r="J1856" s="8" t="s">
        <v>676</v>
      </c>
      <c r="K1856" s="8" t="s">
        <v>1092</v>
      </c>
      <c r="L1856" s="8" t="s">
        <v>678</v>
      </c>
      <c r="M1856" s="8" t="s">
        <v>14987</v>
      </c>
      <c r="N1856" s="8">
        <v>1225.56952</v>
      </c>
      <c r="O1856" t="str">
        <f t="shared" si="57"/>
        <v/>
      </c>
      <c r="P1856" t="str">
        <f t="shared" si="58"/>
        <v/>
      </c>
    </row>
    <row r="1857" spans="1:16">
      <c r="A1857" s="8" t="s">
        <v>14986</v>
      </c>
      <c r="B1857" s="8" t="b">
        <v>0</v>
      </c>
      <c r="C1857" s="8" t="s">
        <v>70</v>
      </c>
      <c r="D1857" s="8" t="s">
        <v>618</v>
      </c>
      <c r="E1857" s="8">
        <v>14</v>
      </c>
      <c r="F1857" s="8" t="s">
        <v>14985</v>
      </c>
      <c r="G1857" s="8">
        <v>1</v>
      </c>
      <c r="H1857" s="8">
        <v>6</v>
      </c>
      <c r="I1857" s="8">
        <v>1</v>
      </c>
      <c r="J1857" s="8" t="s">
        <v>14345</v>
      </c>
      <c r="K1857" s="8" t="s">
        <v>14984</v>
      </c>
      <c r="L1857" s="8" t="s">
        <v>14343</v>
      </c>
      <c r="M1857" s="8" t="s">
        <v>14983</v>
      </c>
      <c r="N1857" s="8">
        <v>1717.89014</v>
      </c>
      <c r="O1857" t="str">
        <f t="shared" si="57"/>
        <v/>
      </c>
      <c r="P1857" t="str">
        <f t="shared" si="58"/>
        <v/>
      </c>
    </row>
    <row r="1858" spans="1:16">
      <c r="A1858" s="8" t="s">
        <v>5826</v>
      </c>
      <c r="B1858" s="8" t="b">
        <v>0</v>
      </c>
      <c r="C1858" s="8" t="s">
        <v>70</v>
      </c>
      <c r="D1858" s="8" t="s">
        <v>1512</v>
      </c>
      <c r="E1858" s="8">
        <v>18</v>
      </c>
      <c r="F1858" s="8" t="s">
        <v>5825</v>
      </c>
      <c r="G1858" s="8">
        <v>1</v>
      </c>
      <c r="H1858" s="8">
        <v>3</v>
      </c>
      <c r="I1858" s="8">
        <v>1</v>
      </c>
      <c r="J1858" s="8" t="s">
        <v>5824</v>
      </c>
      <c r="K1858" s="8" t="s">
        <v>5823</v>
      </c>
      <c r="L1858" s="8" t="s">
        <v>5822</v>
      </c>
      <c r="M1858" s="8" t="s">
        <v>5821</v>
      </c>
      <c r="N1858" s="8">
        <v>2130.12635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14982</v>
      </c>
      <c r="B1859" s="8" t="b">
        <v>0</v>
      </c>
      <c r="C1859" s="8" t="s">
        <v>70</v>
      </c>
      <c r="D1859" s="8" t="s">
        <v>16</v>
      </c>
      <c r="E1859" s="8">
        <v>12</v>
      </c>
      <c r="F1859" s="8" t="s">
        <v>14981</v>
      </c>
      <c r="G1859" s="8">
        <v>1</v>
      </c>
      <c r="H1859" s="8">
        <v>10</v>
      </c>
      <c r="I1859" s="8">
        <v>2</v>
      </c>
      <c r="J1859" s="8" t="s">
        <v>14838</v>
      </c>
      <c r="K1859" s="8" t="s">
        <v>14980</v>
      </c>
      <c r="L1859" s="8" t="s">
        <v>14837</v>
      </c>
      <c r="M1859" s="8" t="s">
        <v>14979</v>
      </c>
      <c r="N1859" s="8">
        <v>1527.8853200000001</v>
      </c>
      <c r="O1859" t="str">
        <f t="shared" si="59"/>
        <v/>
      </c>
      <c r="P1859" t="str">
        <f t="shared" si="60"/>
        <v/>
      </c>
    </row>
    <row r="1860" spans="1:16">
      <c r="A1860" s="8" t="s">
        <v>5487</v>
      </c>
      <c r="B1860" s="8" t="b">
        <v>0</v>
      </c>
      <c r="C1860" s="8" t="s">
        <v>70</v>
      </c>
      <c r="D1860" s="8" t="s">
        <v>16</v>
      </c>
      <c r="E1860" s="8">
        <v>16</v>
      </c>
      <c r="F1860" s="8" t="s">
        <v>5486</v>
      </c>
      <c r="G1860" s="8">
        <v>1</v>
      </c>
      <c r="H1860" s="8">
        <v>1</v>
      </c>
      <c r="I1860" s="8">
        <v>8</v>
      </c>
      <c r="J1860" s="8" t="s">
        <v>3161</v>
      </c>
      <c r="K1860" s="8" t="s">
        <v>3161</v>
      </c>
      <c r="L1860" s="8" t="s">
        <v>3160</v>
      </c>
      <c r="M1860" s="8" t="s">
        <v>5485</v>
      </c>
      <c r="N1860" s="8">
        <v>1891.95083</v>
      </c>
      <c r="O1860" t="str">
        <f t="shared" si="59"/>
        <v/>
      </c>
      <c r="P1860" t="str">
        <f t="shared" si="60"/>
        <v/>
      </c>
    </row>
    <row r="1861" spans="1:16">
      <c r="A1861" s="8" t="s">
        <v>5481</v>
      </c>
      <c r="B1861" s="8" t="b">
        <v>0</v>
      </c>
      <c r="C1861" s="8" t="s">
        <v>70</v>
      </c>
      <c r="D1861" s="8" t="s">
        <v>16</v>
      </c>
      <c r="E1861" s="8">
        <v>14</v>
      </c>
      <c r="F1861" s="8" t="s">
        <v>5480</v>
      </c>
      <c r="G1861" s="8">
        <v>1</v>
      </c>
      <c r="H1861" s="8">
        <v>1</v>
      </c>
      <c r="I1861" s="8">
        <v>3</v>
      </c>
      <c r="J1861" s="8" t="s">
        <v>3161</v>
      </c>
      <c r="K1861" s="8" t="s">
        <v>3161</v>
      </c>
      <c r="L1861" s="8" t="s">
        <v>3160</v>
      </c>
      <c r="M1861" s="8" t="s">
        <v>5479</v>
      </c>
      <c r="N1861" s="8">
        <v>1662.88096</v>
      </c>
      <c r="O1861" t="str">
        <f t="shared" si="59"/>
        <v/>
      </c>
      <c r="P1861" t="str">
        <f t="shared" si="60"/>
        <v/>
      </c>
    </row>
    <row r="1862" spans="1:16">
      <c r="A1862" s="8" t="s">
        <v>14978</v>
      </c>
      <c r="B1862" s="8" t="b">
        <v>0</v>
      </c>
      <c r="C1862" s="8" t="s">
        <v>70</v>
      </c>
      <c r="D1862" s="8" t="s">
        <v>16</v>
      </c>
      <c r="E1862" s="8">
        <v>15</v>
      </c>
      <c r="F1862" s="8" t="s">
        <v>14977</v>
      </c>
      <c r="G1862" s="8">
        <v>1</v>
      </c>
      <c r="H1862" s="8">
        <v>2</v>
      </c>
      <c r="I1862" s="8">
        <v>1</v>
      </c>
      <c r="J1862" s="8" t="s">
        <v>5066</v>
      </c>
      <c r="K1862" s="8" t="s">
        <v>5065</v>
      </c>
      <c r="L1862" s="8" t="s">
        <v>5064</v>
      </c>
      <c r="M1862" s="8" t="s">
        <v>14976</v>
      </c>
      <c r="N1862" s="8">
        <v>1733.8453</v>
      </c>
      <c r="O1862" t="str">
        <f t="shared" si="59"/>
        <v/>
      </c>
      <c r="P1862" t="str">
        <f t="shared" si="60"/>
        <v/>
      </c>
    </row>
    <row r="1863" spans="1:16">
      <c r="A1863" s="8" t="s">
        <v>14975</v>
      </c>
      <c r="B1863" s="8" t="b">
        <v>0</v>
      </c>
      <c r="C1863" s="8" t="s">
        <v>70</v>
      </c>
      <c r="D1863" s="8" t="s">
        <v>16</v>
      </c>
      <c r="E1863" s="8">
        <v>17</v>
      </c>
      <c r="F1863" s="8" t="s">
        <v>14974</v>
      </c>
      <c r="G1863" s="8">
        <v>1</v>
      </c>
      <c r="H1863" s="8">
        <v>2</v>
      </c>
      <c r="I1863" s="8">
        <v>1</v>
      </c>
      <c r="J1863" s="8" t="s">
        <v>5066</v>
      </c>
      <c r="K1863" s="8" t="s">
        <v>5065</v>
      </c>
      <c r="L1863" s="8" t="s">
        <v>5064</v>
      </c>
      <c r="M1863" s="8" t="s">
        <v>14973</v>
      </c>
      <c r="N1863" s="8">
        <v>1932.9409900000001</v>
      </c>
      <c r="O1863" t="str">
        <f t="shared" si="59"/>
        <v/>
      </c>
      <c r="P1863" t="str">
        <f t="shared" si="60"/>
        <v/>
      </c>
    </row>
    <row r="1864" spans="1:16">
      <c r="A1864" s="8" t="s">
        <v>14972</v>
      </c>
      <c r="B1864" s="8" t="b">
        <v>0</v>
      </c>
      <c r="C1864" s="8" t="s">
        <v>16</v>
      </c>
      <c r="D1864" s="8" t="s">
        <v>16</v>
      </c>
      <c r="E1864" s="8">
        <v>14</v>
      </c>
      <c r="F1864" s="8" t="s">
        <v>14971</v>
      </c>
      <c r="G1864" s="8">
        <v>1</v>
      </c>
      <c r="H1864" s="8">
        <v>1</v>
      </c>
      <c r="I1864" s="8">
        <v>2</v>
      </c>
      <c r="J1864" s="8" t="s">
        <v>1397</v>
      </c>
      <c r="K1864" s="8" t="s">
        <v>1397</v>
      </c>
      <c r="L1864" s="8" t="s">
        <v>1398</v>
      </c>
      <c r="M1864" s="8" t="s">
        <v>14970</v>
      </c>
      <c r="N1864" s="8">
        <v>1660.84016</v>
      </c>
      <c r="O1864" t="str">
        <f t="shared" si="59"/>
        <v/>
      </c>
      <c r="P1864" t="str">
        <f t="shared" si="60"/>
        <v/>
      </c>
    </row>
    <row r="1865" spans="1:16">
      <c r="A1865" s="8" t="s">
        <v>5542</v>
      </c>
      <c r="B1865" s="8" t="b">
        <v>0</v>
      </c>
      <c r="C1865" s="8" t="s">
        <v>16</v>
      </c>
      <c r="D1865" s="8" t="s">
        <v>16</v>
      </c>
      <c r="E1865" s="8">
        <v>16</v>
      </c>
      <c r="F1865" s="8" t="s">
        <v>5541</v>
      </c>
      <c r="G1865" s="8">
        <v>1</v>
      </c>
      <c r="H1865" s="8">
        <v>1</v>
      </c>
      <c r="I1865" s="8">
        <v>3</v>
      </c>
      <c r="J1865" s="8" t="s">
        <v>2091</v>
      </c>
      <c r="K1865" s="8" t="s">
        <v>2091</v>
      </c>
      <c r="L1865" s="8" t="s">
        <v>2090</v>
      </c>
      <c r="M1865" s="8" t="s">
        <v>5540</v>
      </c>
      <c r="N1865" s="8">
        <v>1853.8412800000001</v>
      </c>
      <c r="O1865" t="str">
        <f t="shared" si="59"/>
        <v/>
      </c>
      <c r="P1865" t="str">
        <f t="shared" si="60"/>
        <v/>
      </c>
    </row>
    <row r="1866" spans="1:16">
      <c r="A1866" s="8" t="s">
        <v>14969</v>
      </c>
      <c r="B1866" s="8" t="b">
        <v>0</v>
      </c>
      <c r="C1866" s="8" t="s">
        <v>70</v>
      </c>
      <c r="D1866" s="8" t="s">
        <v>16</v>
      </c>
      <c r="E1866" s="8">
        <v>11</v>
      </c>
      <c r="F1866" s="8" t="s">
        <v>14968</v>
      </c>
      <c r="G1866" s="8">
        <v>4</v>
      </c>
      <c r="H1866" s="8">
        <v>6</v>
      </c>
      <c r="I1866" s="8">
        <v>1</v>
      </c>
      <c r="J1866" s="8" t="s">
        <v>13447</v>
      </c>
      <c r="K1866" s="8" t="s">
        <v>4949</v>
      </c>
      <c r="L1866" s="8" t="s">
        <v>13446</v>
      </c>
      <c r="M1866" s="8" t="s">
        <v>14967</v>
      </c>
      <c r="N1866" s="8">
        <v>1344.57025</v>
      </c>
      <c r="O1866" t="str">
        <f t="shared" si="59"/>
        <v/>
      </c>
      <c r="P1866" t="str">
        <f t="shared" si="60"/>
        <v/>
      </c>
    </row>
    <row r="1867" spans="1:16">
      <c r="A1867" s="8" t="s">
        <v>5545</v>
      </c>
      <c r="B1867" s="8" t="b">
        <v>0</v>
      </c>
      <c r="C1867" s="8" t="s">
        <v>16</v>
      </c>
      <c r="D1867" s="8" t="s">
        <v>16</v>
      </c>
      <c r="E1867" s="8">
        <v>15</v>
      </c>
      <c r="F1867" s="8" t="s">
        <v>5544</v>
      </c>
      <c r="G1867" s="8">
        <v>2</v>
      </c>
      <c r="H1867" s="8">
        <v>2</v>
      </c>
      <c r="I1867" s="8">
        <v>1</v>
      </c>
      <c r="J1867" s="8" t="s">
        <v>632</v>
      </c>
      <c r="K1867" s="8" t="s">
        <v>632</v>
      </c>
      <c r="L1867" s="8" t="s">
        <v>2228</v>
      </c>
      <c r="M1867" s="8" t="s">
        <v>5543</v>
      </c>
      <c r="N1867" s="8">
        <v>1670.72927</v>
      </c>
      <c r="O1867" t="str">
        <f t="shared" si="59"/>
        <v/>
      </c>
      <c r="P1867" t="str">
        <f t="shared" si="60"/>
        <v/>
      </c>
    </row>
    <row r="1868" spans="1:16">
      <c r="A1868" s="8" t="s">
        <v>1471</v>
      </c>
      <c r="B1868" s="8" t="b">
        <v>0</v>
      </c>
      <c r="C1868" s="8" t="s">
        <v>16</v>
      </c>
      <c r="D1868" s="8" t="s">
        <v>16</v>
      </c>
      <c r="E1868" s="8">
        <v>16</v>
      </c>
      <c r="F1868" s="8" t="s">
        <v>1472</v>
      </c>
      <c r="G1868" s="8">
        <v>2</v>
      </c>
      <c r="H1868" s="8">
        <v>2</v>
      </c>
      <c r="I1868" s="8">
        <v>10</v>
      </c>
      <c r="J1868" s="8" t="s">
        <v>632</v>
      </c>
      <c r="K1868" s="8" t="s">
        <v>632</v>
      </c>
      <c r="L1868" s="8" t="s">
        <v>2228</v>
      </c>
      <c r="M1868" s="8" t="s">
        <v>5546</v>
      </c>
      <c r="N1868" s="8">
        <v>1826.8303800000001</v>
      </c>
      <c r="O1868" t="str">
        <f t="shared" si="59"/>
        <v/>
      </c>
      <c r="P1868" t="str">
        <f t="shared" si="60"/>
        <v/>
      </c>
    </row>
    <row r="1869" spans="1:16">
      <c r="A1869" s="8" t="s">
        <v>14966</v>
      </c>
      <c r="B1869" s="8" t="b">
        <v>0</v>
      </c>
      <c r="C1869" s="8" t="s">
        <v>16</v>
      </c>
      <c r="D1869" s="8" t="s">
        <v>16</v>
      </c>
      <c r="E1869" s="8">
        <v>17</v>
      </c>
      <c r="F1869" s="8" t="s">
        <v>14965</v>
      </c>
      <c r="G1869" s="8">
        <v>1</v>
      </c>
      <c r="H1869" s="8">
        <v>1</v>
      </c>
      <c r="I1869" s="8">
        <v>2</v>
      </c>
      <c r="J1869" s="8" t="s">
        <v>458</v>
      </c>
      <c r="K1869" s="8" t="s">
        <v>458</v>
      </c>
      <c r="L1869" s="8" t="s">
        <v>459</v>
      </c>
      <c r="M1869" s="8" t="s">
        <v>14964</v>
      </c>
      <c r="N1869" s="8">
        <v>1955.8729699999999</v>
      </c>
      <c r="O1869" t="str">
        <f t="shared" si="59"/>
        <v/>
      </c>
      <c r="P1869" t="str">
        <f t="shared" si="60"/>
        <v/>
      </c>
    </row>
    <row r="1870" spans="1:16">
      <c r="A1870" s="8" t="s">
        <v>14963</v>
      </c>
      <c r="B1870" s="8" t="b">
        <v>0</v>
      </c>
      <c r="C1870" s="8" t="s">
        <v>16</v>
      </c>
      <c r="D1870" s="8" t="s">
        <v>16</v>
      </c>
      <c r="E1870" s="8">
        <v>18</v>
      </c>
      <c r="F1870" s="8" t="s">
        <v>14962</v>
      </c>
      <c r="G1870" s="8">
        <v>1</v>
      </c>
      <c r="H1870" s="8">
        <v>1</v>
      </c>
      <c r="I1870" s="8">
        <v>2</v>
      </c>
      <c r="J1870" s="8" t="s">
        <v>458</v>
      </c>
      <c r="K1870" s="8" t="s">
        <v>458</v>
      </c>
      <c r="L1870" s="8" t="s">
        <v>459</v>
      </c>
      <c r="M1870" s="8" t="s">
        <v>14961</v>
      </c>
      <c r="N1870" s="8">
        <v>2084.9155700000001</v>
      </c>
      <c r="O1870" t="str">
        <f t="shared" si="59"/>
        <v/>
      </c>
      <c r="P1870" t="str">
        <f t="shared" si="60"/>
        <v/>
      </c>
    </row>
    <row r="1871" spans="1:16">
      <c r="A1871" s="8" t="s">
        <v>14960</v>
      </c>
      <c r="B1871" s="8" t="b">
        <v>0</v>
      </c>
      <c r="C1871" s="8" t="s">
        <v>16</v>
      </c>
      <c r="D1871" s="8" t="s">
        <v>16</v>
      </c>
      <c r="E1871" s="8">
        <v>19</v>
      </c>
      <c r="F1871" s="8" t="s">
        <v>14959</v>
      </c>
      <c r="G1871" s="8">
        <v>1</v>
      </c>
      <c r="H1871" s="8">
        <v>1</v>
      </c>
      <c r="I1871" s="8">
        <v>3</v>
      </c>
      <c r="J1871" s="8" t="s">
        <v>458</v>
      </c>
      <c r="K1871" s="8" t="s">
        <v>458</v>
      </c>
      <c r="L1871" s="8" t="s">
        <v>459</v>
      </c>
      <c r="M1871" s="8" t="s">
        <v>14958</v>
      </c>
      <c r="N1871" s="8">
        <v>2181.9683300000002</v>
      </c>
      <c r="O1871" t="str">
        <f t="shared" si="59"/>
        <v/>
      </c>
      <c r="P1871" t="str">
        <f t="shared" si="60"/>
        <v/>
      </c>
    </row>
    <row r="1872" spans="1:16">
      <c r="A1872" s="8" t="s">
        <v>14957</v>
      </c>
      <c r="B1872" s="8" t="b">
        <v>0</v>
      </c>
      <c r="C1872" s="8" t="s">
        <v>16</v>
      </c>
      <c r="D1872" s="8" t="s">
        <v>16</v>
      </c>
      <c r="E1872" s="8">
        <v>20</v>
      </c>
      <c r="F1872" s="8" t="s">
        <v>14956</v>
      </c>
      <c r="G1872" s="8">
        <v>1</v>
      </c>
      <c r="H1872" s="8">
        <v>1</v>
      </c>
      <c r="I1872" s="8">
        <v>4</v>
      </c>
      <c r="J1872" s="8" t="s">
        <v>458</v>
      </c>
      <c r="K1872" s="8" t="s">
        <v>458</v>
      </c>
      <c r="L1872" s="8" t="s">
        <v>459</v>
      </c>
      <c r="M1872" s="8" t="s">
        <v>14955</v>
      </c>
      <c r="N1872" s="8">
        <v>2338.0694400000002</v>
      </c>
      <c r="O1872" t="str">
        <f t="shared" si="59"/>
        <v/>
      </c>
      <c r="P1872" t="str">
        <f t="shared" si="60"/>
        <v/>
      </c>
    </row>
    <row r="1873" spans="1:16">
      <c r="A1873" s="8" t="s">
        <v>5549</v>
      </c>
      <c r="B1873" s="8" t="b">
        <v>0</v>
      </c>
      <c r="C1873" s="8" t="s">
        <v>16</v>
      </c>
      <c r="D1873" s="8" t="s">
        <v>16</v>
      </c>
      <c r="E1873" s="8">
        <v>17</v>
      </c>
      <c r="F1873" s="8" t="s">
        <v>5548</v>
      </c>
      <c r="G1873" s="8">
        <v>1</v>
      </c>
      <c r="H1873" s="8">
        <v>1</v>
      </c>
      <c r="I1873" s="8">
        <v>1</v>
      </c>
      <c r="J1873" s="8" t="s">
        <v>2233</v>
      </c>
      <c r="K1873" s="8" t="s">
        <v>2233</v>
      </c>
      <c r="L1873" s="8" t="s">
        <v>2232</v>
      </c>
      <c r="M1873" s="8" t="s">
        <v>5547</v>
      </c>
      <c r="N1873" s="8">
        <v>1883.85184</v>
      </c>
      <c r="O1873" t="str">
        <f t="shared" si="59"/>
        <v/>
      </c>
      <c r="P1873" t="str">
        <f t="shared" si="60"/>
        <v/>
      </c>
    </row>
    <row r="1874" spans="1:16">
      <c r="A1874" s="8" t="s">
        <v>5552</v>
      </c>
      <c r="B1874" s="8" t="b">
        <v>0</v>
      </c>
      <c r="C1874" s="8" t="s">
        <v>16</v>
      </c>
      <c r="D1874" s="8" t="s">
        <v>16</v>
      </c>
      <c r="E1874" s="8">
        <v>20</v>
      </c>
      <c r="F1874" s="8" t="s">
        <v>5551</v>
      </c>
      <c r="G1874" s="8">
        <v>1</v>
      </c>
      <c r="H1874" s="8">
        <v>1</v>
      </c>
      <c r="I1874" s="8">
        <v>4</v>
      </c>
      <c r="J1874" s="8" t="s">
        <v>2233</v>
      </c>
      <c r="K1874" s="8" t="s">
        <v>2233</v>
      </c>
      <c r="L1874" s="8" t="s">
        <v>2232</v>
      </c>
      <c r="M1874" s="8" t="s">
        <v>5550</v>
      </c>
      <c r="N1874" s="8">
        <v>2266.0483100000001</v>
      </c>
      <c r="O1874" t="str">
        <f t="shared" si="59"/>
        <v/>
      </c>
      <c r="P1874" t="str">
        <f t="shared" si="60"/>
        <v/>
      </c>
    </row>
    <row r="1875" spans="1:16">
      <c r="A1875" s="8" t="s">
        <v>5555</v>
      </c>
      <c r="B1875" s="8" t="b">
        <v>0</v>
      </c>
      <c r="C1875" s="8" t="s">
        <v>16</v>
      </c>
      <c r="D1875" s="8" t="s">
        <v>16</v>
      </c>
      <c r="E1875" s="8">
        <v>15</v>
      </c>
      <c r="F1875" s="8" t="s">
        <v>5554</v>
      </c>
      <c r="G1875" s="8">
        <v>1</v>
      </c>
      <c r="H1875" s="8">
        <v>1</v>
      </c>
      <c r="I1875" s="8">
        <v>1</v>
      </c>
      <c r="J1875" s="8" t="s">
        <v>1270</v>
      </c>
      <c r="K1875" s="8" t="s">
        <v>1270</v>
      </c>
      <c r="L1875" s="8" t="s">
        <v>1271</v>
      </c>
      <c r="M1875" s="8" t="s">
        <v>5553</v>
      </c>
      <c r="N1875" s="8">
        <v>1701.7350799999999</v>
      </c>
      <c r="O1875" t="str">
        <f t="shared" si="59"/>
        <v/>
      </c>
      <c r="P1875" t="str">
        <f t="shared" si="60"/>
        <v/>
      </c>
    </row>
    <row r="1876" spans="1:16">
      <c r="A1876" s="8" t="s">
        <v>5558</v>
      </c>
      <c r="B1876" s="8" t="b">
        <v>0</v>
      </c>
      <c r="C1876" s="8" t="s">
        <v>16</v>
      </c>
      <c r="D1876" s="8" t="s">
        <v>16</v>
      </c>
      <c r="E1876" s="8">
        <v>16</v>
      </c>
      <c r="F1876" s="8" t="s">
        <v>5557</v>
      </c>
      <c r="G1876" s="8">
        <v>1</v>
      </c>
      <c r="H1876" s="8">
        <v>1</v>
      </c>
      <c r="I1876" s="8">
        <v>5</v>
      </c>
      <c r="J1876" s="8" t="s">
        <v>1270</v>
      </c>
      <c r="K1876" s="8" t="s">
        <v>1270</v>
      </c>
      <c r="L1876" s="8" t="s">
        <v>1271</v>
      </c>
      <c r="M1876" s="8" t="s">
        <v>5556</v>
      </c>
      <c r="N1876" s="8">
        <v>1857.83619</v>
      </c>
      <c r="O1876" t="str">
        <f t="shared" si="59"/>
        <v/>
      </c>
      <c r="P1876" t="str">
        <f t="shared" si="60"/>
        <v/>
      </c>
    </row>
    <row r="1877" spans="1:16">
      <c r="A1877" s="8" t="s">
        <v>10672</v>
      </c>
      <c r="B1877" s="8" t="b">
        <v>0</v>
      </c>
      <c r="C1877" s="8" t="s">
        <v>16</v>
      </c>
      <c r="D1877" s="8" t="s">
        <v>16</v>
      </c>
      <c r="E1877" s="8">
        <v>17</v>
      </c>
      <c r="F1877" s="8" t="s">
        <v>10671</v>
      </c>
      <c r="G1877" s="8">
        <v>1</v>
      </c>
      <c r="H1877" s="8">
        <v>1</v>
      </c>
      <c r="I1877" s="8">
        <v>1</v>
      </c>
      <c r="J1877" s="8" t="s">
        <v>2343</v>
      </c>
      <c r="K1877" s="8" t="s">
        <v>2343</v>
      </c>
      <c r="L1877" s="8" t="s">
        <v>2342</v>
      </c>
      <c r="M1877" s="8" t="s">
        <v>10670</v>
      </c>
      <c r="N1877" s="8">
        <v>1894.85526</v>
      </c>
      <c r="O1877" t="str">
        <f t="shared" si="59"/>
        <v/>
      </c>
      <c r="P1877" t="str">
        <f t="shared" si="60"/>
        <v/>
      </c>
    </row>
    <row r="1878" spans="1:16">
      <c r="A1878" s="8" t="s">
        <v>5539</v>
      </c>
      <c r="B1878" s="8" t="b">
        <v>0</v>
      </c>
      <c r="C1878" s="8" t="s">
        <v>70</v>
      </c>
      <c r="D1878" s="8" t="s">
        <v>16</v>
      </c>
      <c r="E1878" s="8">
        <v>16</v>
      </c>
      <c r="F1878" s="8" t="s">
        <v>5538</v>
      </c>
      <c r="G1878" s="8">
        <v>1</v>
      </c>
      <c r="H1878" s="8">
        <v>2</v>
      </c>
      <c r="I1878" s="8">
        <v>2</v>
      </c>
      <c r="J1878" s="8" t="s">
        <v>2343</v>
      </c>
      <c r="K1878" s="8" t="s">
        <v>5534</v>
      </c>
      <c r="L1878" s="8" t="s">
        <v>2342</v>
      </c>
      <c r="M1878" s="8" t="s">
        <v>5537</v>
      </c>
      <c r="N1878" s="8">
        <v>1837.8337899999999</v>
      </c>
      <c r="O1878" t="str">
        <f t="shared" si="59"/>
        <v/>
      </c>
      <c r="P1878" t="str">
        <f t="shared" si="60"/>
        <v/>
      </c>
    </row>
    <row r="1879" spans="1:16">
      <c r="A1879" s="8" t="s">
        <v>5536</v>
      </c>
      <c r="B1879" s="8" t="b">
        <v>0</v>
      </c>
      <c r="C1879" s="8" t="s">
        <v>70</v>
      </c>
      <c r="D1879" s="8" t="s">
        <v>16</v>
      </c>
      <c r="E1879" s="8">
        <v>14</v>
      </c>
      <c r="F1879" s="8" t="s">
        <v>5535</v>
      </c>
      <c r="G1879" s="8">
        <v>1</v>
      </c>
      <c r="H1879" s="8">
        <v>2</v>
      </c>
      <c r="I1879" s="8">
        <v>3</v>
      </c>
      <c r="J1879" s="8" t="s">
        <v>2343</v>
      </c>
      <c r="K1879" s="8" t="s">
        <v>5534</v>
      </c>
      <c r="L1879" s="8" t="s">
        <v>2342</v>
      </c>
      <c r="M1879" s="8" t="s">
        <v>5533</v>
      </c>
      <c r="N1879" s="8">
        <v>1595.70714</v>
      </c>
      <c r="O1879" t="str">
        <f t="shared" si="59"/>
        <v/>
      </c>
      <c r="P1879" t="str">
        <f t="shared" si="60"/>
        <v/>
      </c>
    </row>
    <row r="1880" spans="1:16">
      <c r="A1880" s="8" t="s">
        <v>10678</v>
      </c>
      <c r="B1880" s="8" t="b">
        <v>0</v>
      </c>
      <c r="C1880" s="8" t="s">
        <v>70</v>
      </c>
      <c r="D1880" s="8" t="s">
        <v>16</v>
      </c>
      <c r="E1880" s="8">
        <v>13</v>
      </c>
      <c r="F1880" s="8" t="s">
        <v>10677</v>
      </c>
      <c r="G1880" s="8">
        <v>1</v>
      </c>
      <c r="H1880" s="8">
        <v>2</v>
      </c>
      <c r="I1880" s="8">
        <v>1</v>
      </c>
      <c r="J1880" s="8" t="s">
        <v>2343</v>
      </c>
      <c r="K1880" s="8" t="s">
        <v>5534</v>
      </c>
      <c r="L1880" s="8" t="s">
        <v>2342</v>
      </c>
      <c r="M1880" s="8" t="s">
        <v>10676</v>
      </c>
      <c r="N1880" s="8">
        <v>1467.6121700000001</v>
      </c>
      <c r="O1880" t="str">
        <f t="shared" si="59"/>
        <v/>
      </c>
      <c r="P1880" t="str">
        <f t="shared" si="60"/>
        <v/>
      </c>
    </row>
    <row r="1881" spans="1:16">
      <c r="A1881" s="8" t="s">
        <v>14954</v>
      </c>
      <c r="B1881" s="8" t="b">
        <v>0</v>
      </c>
      <c r="C1881" s="8" t="s">
        <v>16</v>
      </c>
      <c r="D1881" s="8" t="s">
        <v>16</v>
      </c>
      <c r="E1881" s="8">
        <v>15</v>
      </c>
      <c r="F1881" s="8" t="s">
        <v>14953</v>
      </c>
      <c r="G1881" s="8">
        <v>1</v>
      </c>
      <c r="H1881" s="8">
        <v>1</v>
      </c>
      <c r="I1881" s="8">
        <v>1</v>
      </c>
      <c r="J1881" s="8" t="s">
        <v>14952</v>
      </c>
      <c r="K1881" s="8" t="s">
        <v>14952</v>
      </c>
      <c r="L1881" s="8" t="s">
        <v>14951</v>
      </c>
      <c r="M1881" s="8" t="s">
        <v>14950</v>
      </c>
      <c r="N1881" s="8">
        <v>1740.82999</v>
      </c>
      <c r="O1881" t="str">
        <f t="shared" si="59"/>
        <v/>
      </c>
      <c r="P1881" t="str">
        <f t="shared" si="60"/>
        <v/>
      </c>
    </row>
    <row r="1882" spans="1:16">
      <c r="A1882" s="8" t="s">
        <v>14949</v>
      </c>
      <c r="B1882" s="8" t="b">
        <v>0</v>
      </c>
      <c r="C1882" s="8" t="s">
        <v>16</v>
      </c>
      <c r="D1882" s="8" t="s">
        <v>16</v>
      </c>
      <c r="E1882" s="8">
        <v>19</v>
      </c>
      <c r="F1882" s="8" t="s">
        <v>14948</v>
      </c>
      <c r="G1882" s="8">
        <v>1</v>
      </c>
      <c r="H1882" s="8">
        <v>1</v>
      </c>
      <c r="I1882" s="8">
        <v>1</v>
      </c>
      <c r="J1882" s="8" t="s">
        <v>14333</v>
      </c>
      <c r="K1882" s="8" t="s">
        <v>14333</v>
      </c>
      <c r="L1882" s="8" t="s">
        <v>14332</v>
      </c>
      <c r="M1882" s="8" t="s">
        <v>14947</v>
      </c>
      <c r="N1882" s="8">
        <v>1989.0876000000001</v>
      </c>
      <c r="O1882" t="str">
        <f t="shared" si="59"/>
        <v/>
      </c>
      <c r="P1882" t="str">
        <f t="shared" si="60"/>
        <v/>
      </c>
    </row>
    <row r="1883" spans="1:16">
      <c r="A1883" s="8" t="s">
        <v>4273</v>
      </c>
      <c r="B1883" s="8" t="b">
        <v>0</v>
      </c>
      <c r="C1883" s="8" t="s">
        <v>70</v>
      </c>
      <c r="D1883" s="8" t="s">
        <v>16</v>
      </c>
      <c r="E1883" s="8">
        <v>16</v>
      </c>
      <c r="F1883" s="8" t="s">
        <v>4272</v>
      </c>
      <c r="G1883" s="8">
        <v>1</v>
      </c>
      <c r="H1883" s="8">
        <v>2</v>
      </c>
      <c r="I1883" s="8">
        <v>1</v>
      </c>
      <c r="J1883" s="8" t="s">
        <v>1229</v>
      </c>
      <c r="K1883" s="8" t="s">
        <v>1230</v>
      </c>
      <c r="L1883" s="8" t="s">
        <v>1231</v>
      </c>
      <c r="M1883" s="8" t="s">
        <v>4271</v>
      </c>
      <c r="N1883" s="8">
        <v>1560.78639</v>
      </c>
      <c r="O1883" t="str">
        <f t="shared" si="59"/>
        <v/>
      </c>
      <c r="P1883" t="str">
        <f t="shared" si="60"/>
        <v/>
      </c>
    </row>
    <row r="1884" spans="1:16">
      <c r="A1884" s="8" t="s">
        <v>14946</v>
      </c>
      <c r="B1884" s="8" t="b">
        <v>0</v>
      </c>
      <c r="C1884" s="8" t="s">
        <v>70</v>
      </c>
      <c r="D1884" s="8" t="s">
        <v>16</v>
      </c>
      <c r="E1884" s="8">
        <v>18</v>
      </c>
      <c r="F1884" s="8" t="s">
        <v>14945</v>
      </c>
      <c r="G1884" s="8">
        <v>1</v>
      </c>
      <c r="H1884" s="8">
        <v>2</v>
      </c>
      <c r="I1884" s="8">
        <v>1</v>
      </c>
      <c r="J1884" s="8" t="s">
        <v>1229</v>
      </c>
      <c r="K1884" s="8" t="s">
        <v>1230</v>
      </c>
      <c r="L1884" s="8" t="s">
        <v>1231</v>
      </c>
      <c r="M1884" s="8" t="s">
        <v>14944</v>
      </c>
      <c r="N1884" s="8">
        <v>1817.9239500000001</v>
      </c>
      <c r="O1884" t="str">
        <f t="shared" si="59"/>
        <v/>
      </c>
      <c r="P1884" t="str">
        <f t="shared" si="60"/>
        <v/>
      </c>
    </row>
    <row r="1885" spans="1:16">
      <c r="A1885" s="8" t="s">
        <v>12369</v>
      </c>
      <c r="B1885" s="8" t="b">
        <v>0</v>
      </c>
      <c r="C1885" s="8" t="s">
        <v>70</v>
      </c>
      <c r="D1885" s="8" t="s">
        <v>16</v>
      </c>
      <c r="E1885" s="8">
        <v>19</v>
      </c>
      <c r="F1885" s="8" t="s">
        <v>12368</v>
      </c>
      <c r="G1885" s="8">
        <v>1</v>
      </c>
      <c r="H1885" s="8">
        <v>2</v>
      </c>
      <c r="I1885" s="8">
        <v>1</v>
      </c>
      <c r="J1885" s="8" t="s">
        <v>1229</v>
      </c>
      <c r="K1885" s="8" t="s">
        <v>1230</v>
      </c>
      <c r="L1885" s="8" t="s">
        <v>1231</v>
      </c>
      <c r="M1885" s="8" t="s">
        <v>12367</v>
      </c>
      <c r="N1885" s="8">
        <v>1931.96687</v>
      </c>
      <c r="O1885" t="str">
        <f t="shared" si="59"/>
        <v/>
      </c>
      <c r="P1885" t="str">
        <f t="shared" si="60"/>
        <v/>
      </c>
    </row>
    <row r="1886" spans="1:16">
      <c r="A1886" s="8" t="s">
        <v>4298</v>
      </c>
      <c r="B1886" s="8" t="b">
        <v>0</v>
      </c>
      <c r="C1886" s="8" t="s">
        <v>16</v>
      </c>
      <c r="D1886" s="8" t="s">
        <v>16</v>
      </c>
      <c r="E1886" s="8">
        <v>17</v>
      </c>
      <c r="F1886" s="8" t="s">
        <v>4297</v>
      </c>
      <c r="G1886" s="8">
        <v>1</v>
      </c>
      <c r="H1886" s="8">
        <v>1</v>
      </c>
      <c r="I1886" s="8">
        <v>1</v>
      </c>
      <c r="J1886" s="8" t="s">
        <v>4293</v>
      </c>
      <c r="K1886" s="8" t="s">
        <v>4293</v>
      </c>
      <c r="L1886" s="8" t="s">
        <v>4292</v>
      </c>
      <c r="M1886" s="8" t="s">
        <v>4296</v>
      </c>
      <c r="N1886" s="8">
        <v>1664.8463099999999</v>
      </c>
      <c r="O1886" t="str">
        <f t="shared" si="59"/>
        <v/>
      </c>
      <c r="P1886" t="str">
        <f t="shared" si="60"/>
        <v/>
      </c>
    </row>
    <row r="1887" spans="1:16">
      <c r="A1887" s="8" t="s">
        <v>14943</v>
      </c>
      <c r="B1887" s="8" t="b">
        <v>0</v>
      </c>
      <c r="C1887" s="8" t="s">
        <v>16</v>
      </c>
      <c r="D1887" s="8" t="s">
        <v>16</v>
      </c>
      <c r="E1887" s="8">
        <v>14</v>
      </c>
      <c r="F1887" s="8" t="s">
        <v>14942</v>
      </c>
      <c r="G1887" s="8">
        <v>1</v>
      </c>
      <c r="H1887" s="8">
        <v>1</v>
      </c>
      <c r="I1887" s="8">
        <v>1</v>
      </c>
      <c r="J1887" s="8" t="s">
        <v>14941</v>
      </c>
      <c r="K1887" s="8" t="s">
        <v>14941</v>
      </c>
      <c r="L1887" s="8" t="s">
        <v>14940</v>
      </c>
      <c r="M1887" s="8" t="s">
        <v>14939</v>
      </c>
      <c r="N1887" s="8">
        <v>1548.70641</v>
      </c>
      <c r="O1887" t="str">
        <f t="shared" si="59"/>
        <v/>
      </c>
      <c r="P1887" t="str">
        <f t="shared" si="60"/>
        <v/>
      </c>
    </row>
    <row r="1888" spans="1:16">
      <c r="A1888" s="8" t="s">
        <v>5561</v>
      </c>
      <c r="B1888" s="8" t="b">
        <v>0</v>
      </c>
      <c r="C1888" s="8" t="s">
        <v>16</v>
      </c>
      <c r="D1888" s="8" t="s">
        <v>1700</v>
      </c>
      <c r="E1888" s="8">
        <v>17</v>
      </c>
      <c r="F1888" s="8" t="s">
        <v>5560</v>
      </c>
      <c r="G1888" s="8">
        <v>1</v>
      </c>
      <c r="H1888" s="8">
        <v>1</v>
      </c>
      <c r="I1888" s="8">
        <v>5</v>
      </c>
      <c r="J1888" s="8" t="s">
        <v>1270</v>
      </c>
      <c r="K1888" s="8" t="s">
        <v>1270</v>
      </c>
      <c r="L1888" s="8" t="s">
        <v>1271</v>
      </c>
      <c r="M1888" s="8" t="s">
        <v>5559</v>
      </c>
      <c r="N1888" s="8">
        <v>2004.87159</v>
      </c>
      <c r="O1888" t="str">
        <f t="shared" si="59"/>
        <v/>
      </c>
      <c r="P1888" t="str">
        <f t="shared" si="60"/>
        <v/>
      </c>
    </row>
    <row r="1889" spans="1:16">
      <c r="A1889" s="8" t="s">
        <v>14938</v>
      </c>
      <c r="B1889" s="8" t="b">
        <v>0</v>
      </c>
      <c r="C1889" s="8" t="s">
        <v>16</v>
      </c>
      <c r="D1889" s="8" t="s">
        <v>16</v>
      </c>
      <c r="E1889" s="8">
        <v>14</v>
      </c>
      <c r="F1889" s="8" t="s">
        <v>14937</v>
      </c>
      <c r="G1889" s="8">
        <v>1</v>
      </c>
      <c r="H1889" s="8">
        <v>1</v>
      </c>
      <c r="I1889" s="8">
        <v>2</v>
      </c>
      <c r="J1889" s="8" t="s">
        <v>14936</v>
      </c>
      <c r="K1889" s="8" t="s">
        <v>14936</v>
      </c>
      <c r="L1889" s="8" t="s">
        <v>14935</v>
      </c>
      <c r="M1889" s="8" t="s">
        <v>14934</v>
      </c>
      <c r="N1889" s="8">
        <v>1668.71362</v>
      </c>
      <c r="O1889" t="str">
        <f t="shared" si="59"/>
        <v/>
      </c>
      <c r="P1889" t="str">
        <f t="shared" si="60"/>
        <v/>
      </c>
    </row>
    <row r="1890" spans="1:16">
      <c r="A1890" s="8" t="s">
        <v>14933</v>
      </c>
      <c r="B1890" s="8" t="b">
        <v>0</v>
      </c>
      <c r="C1890" s="8" t="s">
        <v>16</v>
      </c>
      <c r="D1890" s="8" t="s">
        <v>16</v>
      </c>
      <c r="E1890" s="8">
        <v>16</v>
      </c>
      <c r="F1890" s="8" t="s">
        <v>14932</v>
      </c>
      <c r="G1890" s="8">
        <v>1</v>
      </c>
      <c r="H1890" s="8">
        <v>1</v>
      </c>
      <c r="I1890" s="8">
        <v>1</v>
      </c>
      <c r="J1890" s="8" t="s">
        <v>12945</v>
      </c>
      <c r="K1890" s="8" t="s">
        <v>12945</v>
      </c>
      <c r="L1890" s="8" t="s">
        <v>12944</v>
      </c>
      <c r="M1890" s="8" t="s">
        <v>14931</v>
      </c>
      <c r="N1890" s="8">
        <v>1727.80825</v>
      </c>
      <c r="O1890" t="str">
        <f t="shared" si="59"/>
        <v/>
      </c>
      <c r="P1890" t="str">
        <f t="shared" si="60"/>
        <v/>
      </c>
    </row>
    <row r="1891" spans="1:16">
      <c r="A1891" s="8" t="s">
        <v>4320</v>
      </c>
      <c r="B1891" s="8" t="b">
        <v>0</v>
      </c>
      <c r="C1891" s="8" t="s">
        <v>16</v>
      </c>
      <c r="D1891" s="8" t="s">
        <v>16</v>
      </c>
      <c r="E1891" s="8">
        <v>24</v>
      </c>
      <c r="F1891" s="8" t="s">
        <v>4319</v>
      </c>
      <c r="G1891" s="8">
        <v>1</v>
      </c>
      <c r="H1891" s="8">
        <v>1</v>
      </c>
      <c r="I1891" s="8">
        <v>2</v>
      </c>
      <c r="J1891" s="8" t="s">
        <v>641</v>
      </c>
      <c r="K1891" s="8" t="s">
        <v>641</v>
      </c>
      <c r="L1891" s="8" t="s">
        <v>642</v>
      </c>
      <c r="M1891" s="8" t="s">
        <v>4318</v>
      </c>
      <c r="N1891" s="8">
        <v>2625.2903299999998</v>
      </c>
      <c r="O1891" t="str">
        <f t="shared" si="59"/>
        <v/>
      </c>
      <c r="P1891" t="str">
        <f t="shared" si="60"/>
        <v/>
      </c>
    </row>
    <row r="1892" spans="1:16">
      <c r="A1892" s="8" t="s">
        <v>14930</v>
      </c>
      <c r="B1892" s="8" t="b">
        <v>0</v>
      </c>
      <c r="C1892" s="8" t="s">
        <v>16</v>
      </c>
      <c r="D1892" s="8" t="s">
        <v>16</v>
      </c>
      <c r="E1892" s="8">
        <v>15</v>
      </c>
      <c r="F1892" s="8" t="s">
        <v>14929</v>
      </c>
      <c r="G1892" s="8">
        <v>1</v>
      </c>
      <c r="H1892" s="8">
        <v>1</v>
      </c>
      <c r="I1892" s="8">
        <v>1</v>
      </c>
      <c r="J1892" s="8" t="s">
        <v>14928</v>
      </c>
      <c r="K1892" s="8" t="s">
        <v>14928</v>
      </c>
      <c r="L1892" s="8" t="s">
        <v>14927</v>
      </c>
      <c r="M1892" s="8" t="s">
        <v>14926</v>
      </c>
      <c r="N1892" s="8">
        <v>1690.90103</v>
      </c>
      <c r="O1892" t="str">
        <f t="shared" si="59"/>
        <v/>
      </c>
      <c r="P1892" t="str">
        <f t="shared" si="60"/>
        <v/>
      </c>
    </row>
    <row r="1893" spans="1:16">
      <c r="A1893" s="8" t="s">
        <v>5525</v>
      </c>
      <c r="B1893" s="8" t="b">
        <v>0</v>
      </c>
      <c r="C1893" s="8" t="s">
        <v>16</v>
      </c>
      <c r="D1893" s="8" t="s">
        <v>16</v>
      </c>
      <c r="E1893" s="8">
        <v>23</v>
      </c>
      <c r="F1893" s="8" t="s">
        <v>5524</v>
      </c>
      <c r="G1893" s="8">
        <v>1</v>
      </c>
      <c r="H1893" s="8">
        <v>1</v>
      </c>
      <c r="I1893" s="8">
        <v>2</v>
      </c>
      <c r="J1893" s="8" t="s">
        <v>641</v>
      </c>
      <c r="K1893" s="8" t="s">
        <v>641</v>
      </c>
      <c r="L1893" s="8" t="s">
        <v>642</v>
      </c>
      <c r="M1893" s="8" t="s">
        <v>5523</v>
      </c>
      <c r="N1893" s="8">
        <v>2510.2633900000001</v>
      </c>
      <c r="O1893" t="str">
        <f t="shared" si="59"/>
        <v/>
      </c>
      <c r="P1893" t="str">
        <f t="shared" si="60"/>
        <v/>
      </c>
    </row>
    <row r="1894" spans="1:16">
      <c r="A1894" s="8" t="s">
        <v>14925</v>
      </c>
      <c r="B1894" s="8" t="b">
        <v>0</v>
      </c>
      <c r="C1894" s="8" t="s">
        <v>70</v>
      </c>
      <c r="D1894" s="8" t="s">
        <v>5531</v>
      </c>
      <c r="E1894" s="8">
        <v>14</v>
      </c>
      <c r="F1894" s="8" t="s">
        <v>14924</v>
      </c>
      <c r="G1894" s="8">
        <v>1</v>
      </c>
      <c r="H1894" s="8">
        <v>3</v>
      </c>
      <c r="I1894" s="8">
        <v>2</v>
      </c>
      <c r="J1894" s="8" t="s">
        <v>5529</v>
      </c>
      <c r="K1894" s="8" t="s">
        <v>5528</v>
      </c>
      <c r="L1894" s="8" t="s">
        <v>5527</v>
      </c>
      <c r="M1894" s="8" t="s">
        <v>14923</v>
      </c>
      <c r="N1894" s="8">
        <v>1694.6937499999999</v>
      </c>
      <c r="O1894" t="str">
        <f t="shared" si="59"/>
        <v/>
      </c>
      <c r="P1894" t="str">
        <f t="shared" si="60"/>
        <v/>
      </c>
    </row>
    <row r="1895" spans="1:16">
      <c r="A1895" s="8" t="s">
        <v>14922</v>
      </c>
      <c r="B1895" s="8" t="b">
        <v>0</v>
      </c>
      <c r="C1895" s="8" t="s">
        <v>16</v>
      </c>
      <c r="D1895" s="8" t="s">
        <v>16</v>
      </c>
      <c r="E1895" s="8">
        <v>14</v>
      </c>
      <c r="F1895" s="8" t="s">
        <v>14921</v>
      </c>
      <c r="G1895" s="8">
        <v>1</v>
      </c>
      <c r="H1895" s="8">
        <v>1</v>
      </c>
      <c r="I1895" s="8">
        <v>3</v>
      </c>
      <c r="J1895" s="8" t="s">
        <v>14917</v>
      </c>
      <c r="K1895" s="8" t="s">
        <v>14917</v>
      </c>
      <c r="L1895" s="8" t="s">
        <v>14916</v>
      </c>
      <c r="M1895" s="8" t="s">
        <v>14920</v>
      </c>
      <c r="N1895" s="8">
        <v>1838.88202</v>
      </c>
      <c r="O1895" t="str">
        <f t="shared" si="59"/>
        <v/>
      </c>
      <c r="P1895" t="str">
        <f t="shared" si="60"/>
        <v/>
      </c>
    </row>
    <row r="1896" spans="1:16">
      <c r="A1896" s="8" t="s">
        <v>14919</v>
      </c>
      <c r="B1896" s="8" t="b">
        <v>0</v>
      </c>
      <c r="C1896" s="8" t="s">
        <v>16</v>
      </c>
      <c r="D1896" s="8" t="s">
        <v>16</v>
      </c>
      <c r="E1896" s="8">
        <v>15</v>
      </c>
      <c r="F1896" s="8" t="s">
        <v>14918</v>
      </c>
      <c r="G1896" s="8">
        <v>1</v>
      </c>
      <c r="H1896" s="8">
        <v>1</v>
      </c>
      <c r="I1896" s="8">
        <v>2</v>
      </c>
      <c r="J1896" s="8" t="s">
        <v>14917</v>
      </c>
      <c r="K1896" s="8" t="s">
        <v>14917</v>
      </c>
      <c r="L1896" s="8" t="s">
        <v>14916</v>
      </c>
      <c r="M1896" s="8" t="s">
        <v>14915</v>
      </c>
      <c r="N1896" s="8">
        <v>1895.9034899999999</v>
      </c>
      <c r="O1896" t="str">
        <f t="shared" si="59"/>
        <v/>
      </c>
      <c r="P1896" t="str">
        <f t="shared" si="60"/>
        <v/>
      </c>
    </row>
    <row r="1897" spans="1:16">
      <c r="A1897" s="8" t="s">
        <v>14914</v>
      </c>
      <c r="B1897" s="8" t="b">
        <v>0</v>
      </c>
      <c r="C1897" s="8" t="s">
        <v>16</v>
      </c>
      <c r="D1897" s="8" t="s">
        <v>16</v>
      </c>
      <c r="E1897" s="8">
        <v>15</v>
      </c>
      <c r="F1897" s="8" t="s">
        <v>14913</v>
      </c>
      <c r="G1897" s="8">
        <v>1</v>
      </c>
      <c r="H1897" s="8">
        <v>1</v>
      </c>
      <c r="I1897" s="8">
        <v>2</v>
      </c>
      <c r="J1897" s="8" t="s">
        <v>12945</v>
      </c>
      <c r="K1897" s="8" t="s">
        <v>12945</v>
      </c>
      <c r="L1897" s="8" t="s">
        <v>12944</v>
      </c>
      <c r="M1897" s="8" t="s">
        <v>14912</v>
      </c>
      <c r="N1897" s="8">
        <v>1612.7813100000001</v>
      </c>
      <c r="O1897" t="str">
        <f t="shared" si="59"/>
        <v/>
      </c>
      <c r="P1897" t="str">
        <f t="shared" si="60"/>
        <v/>
      </c>
    </row>
    <row r="1898" spans="1:16">
      <c r="A1898" s="8" t="s">
        <v>5564</v>
      </c>
      <c r="B1898" s="8" t="b">
        <v>0</v>
      </c>
      <c r="C1898" s="8" t="s">
        <v>16</v>
      </c>
      <c r="D1898" s="8" t="s">
        <v>1700</v>
      </c>
      <c r="E1898" s="8">
        <v>18</v>
      </c>
      <c r="F1898" s="8" t="s">
        <v>5563</v>
      </c>
      <c r="G1898" s="8">
        <v>1</v>
      </c>
      <c r="H1898" s="8">
        <v>1</v>
      </c>
      <c r="I1898" s="8">
        <v>2</v>
      </c>
      <c r="J1898" s="8" t="s">
        <v>1270</v>
      </c>
      <c r="K1898" s="8" t="s">
        <v>1270</v>
      </c>
      <c r="L1898" s="8" t="s">
        <v>1271</v>
      </c>
      <c r="M1898" s="8" t="s">
        <v>5562</v>
      </c>
      <c r="N1898" s="8">
        <v>2133.91419</v>
      </c>
      <c r="O1898" t="str">
        <f t="shared" si="59"/>
        <v/>
      </c>
      <c r="P1898" t="str">
        <f t="shared" si="60"/>
        <v/>
      </c>
    </row>
    <row r="1899" spans="1:16">
      <c r="A1899" s="8" t="s">
        <v>5567</v>
      </c>
      <c r="B1899" s="8" t="b">
        <v>0</v>
      </c>
      <c r="C1899" s="8" t="s">
        <v>16</v>
      </c>
      <c r="D1899" s="8" t="s">
        <v>16</v>
      </c>
      <c r="E1899" s="8">
        <v>19</v>
      </c>
      <c r="F1899" s="8" t="s">
        <v>5566</v>
      </c>
      <c r="G1899" s="8">
        <v>1</v>
      </c>
      <c r="H1899" s="8">
        <v>1</v>
      </c>
      <c r="I1899" s="8">
        <v>1</v>
      </c>
      <c r="J1899" s="8" t="s">
        <v>1270</v>
      </c>
      <c r="K1899" s="8" t="s">
        <v>1270</v>
      </c>
      <c r="L1899" s="8" t="s">
        <v>1271</v>
      </c>
      <c r="M1899" s="8" t="s">
        <v>5565</v>
      </c>
      <c r="N1899" s="8">
        <v>2214.9720400000001</v>
      </c>
      <c r="O1899" t="str">
        <f t="shared" si="59"/>
        <v/>
      </c>
      <c r="P1899" t="str">
        <f t="shared" si="60"/>
        <v/>
      </c>
    </row>
    <row r="1900" spans="1:16">
      <c r="A1900" s="8" t="s">
        <v>5567</v>
      </c>
      <c r="B1900" s="8" t="b">
        <v>0</v>
      </c>
      <c r="C1900" s="8" t="s">
        <v>16</v>
      </c>
      <c r="D1900" s="8" t="s">
        <v>1700</v>
      </c>
      <c r="E1900" s="8">
        <v>19</v>
      </c>
      <c r="F1900" s="8" t="s">
        <v>5566</v>
      </c>
      <c r="G1900" s="8">
        <v>1</v>
      </c>
      <c r="H1900" s="8">
        <v>1</v>
      </c>
      <c r="I1900" s="8">
        <v>5</v>
      </c>
      <c r="J1900" s="8" t="s">
        <v>1270</v>
      </c>
      <c r="K1900" s="8" t="s">
        <v>1270</v>
      </c>
      <c r="L1900" s="8" t="s">
        <v>1271</v>
      </c>
      <c r="M1900" s="8" t="s">
        <v>5565</v>
      </c>
      <c r="N1900" s="8">
        <v>2230.96695</v>
      </c>
      <c r="O1900" t="str">
        <f t="shared" si="59"/>
        <v/>
      </c>
      <c r="P1900" t="str">
        <f t="shared" si="60"/>
        <v/>
      </c>
    </row>
    <row r="1901" spans="1:16">
      <c r="A1901" s="8" t="s">
        <v>14911</v>
      </c>
      <c r="B1901" s="8" t="b">
        <v>0</v>
      </c>
      <c r="C1901" s="8" t="s">
        <v>16</v>
      </c>
      <c r="D1901" s="8" t="s">
        <v>16</v>
      </c>
      <c r="E1901" s="8">
        <v>17</v>
      </c>
      <c r="F1901" s="8" t="s">
        <v>14910</v>
      </c>
      <c r="G1901" s="8">
        <v>1</v>
      </c>
      <c r="H1901" s="8">
        <v>1</v>
      </c>
      <c r="I1901" s="8">
        <v>1</v>
      </c>
      <c r="J1901" s="8" t="s">
        <v>13861</v>
      </c>
      <c r="K1901" s="8" t="s">
        <v>13861</v>
      </c>
      <c r="L1901" s="8" t="s">
        <v>13860</v>
      </c>
      <c r="M1901" s="8" t="s">
        <v>14909</v>
      </c>
      <c r="N1901" s="8">
        <v>1940.0559599999999</v>
      </c>
      <c r="O1901" t="str">
        <f t="shared" si="59"/>
        <v/>
      </c>
      <c r="P1901" t="str">
        <f t="shared" si="60"/>
        <v/>
      </c>
    </row>
    <row r="1902" spans="1:16">
      <c r="A1902" s="8" t="s">
        <v>10612</v>
      </c>
      <c r="B1902" s="8" t="b">
        <v>0</v>
      </c>
      <c r="C1902" s="8" t="s">
        <v>16</v>
      </c>
      <c r="D1902" s="8" t="s">
        <v>16</v>
      </c>
      <c r="E1902" s="8">
        <v>11</v>
      </c>
      <c r="F1902" s="8" t="s">
        <v>10611</v>
      </c>
      <c r="G1902" s="8">
        <v>1</v>
      </c>
      <c r="H1902" s="8">
        <v>1</v>
      </c>
      <c r="I1902" s="8">
        <v>3</v>
      </c>
      <c r="J1902" s="8" t="s">
        <v>2898</v>
      </c>
      <c r="K1902" s="8" t="s">
        <v>2898</v>
      </c>
      <c r="L1902" s="8" t="s">
        <v>2897</v>
      </c>
      <c r="M1902" s="8" t="s">
        <v>10610</v>
      </c>
      <c r="N1902" s="8">
        <v>1246.511</v>
      </c>
      <c r="O1902" t="str">
        <f t="shared" si="59"/>
        <v/>
      </c>
      <c r="P1902" t="str">
        <f t="shared" si="60"/>
        <v/>
      </c>
    </row>
    <row r="1903" spans="1:16">
      <c r="A1903" s="8" t="s">
        <v>5431</v>
      </c>
      <c r="B1903" s="8" t="b">
        <v>0</v>
      </c>
      <c r="C1903" s="8" t="s">
        <v>16</v>
      </c>
      <c r="D1903" s="8" t="s">
        <v>16</v>
      </c>
      <c r="E1903" s="8">
        <v>12</v>
      </c>
      <c r="F1903" s="8" t="s">
        <v>5430</v>
      </c>
      <c r="G1903" s="8">
        <v>1</v>
      </c>
      <c r="H1903" s="8">
        <v>1</v>
      </c>
      <c r="I1903" s="8">
        <v>1</v>
      </c>
      <c r="J1903" s="8" t="s">
        <v>2898</v>
      </c>
      <c r="K1903" s="8" t="s">
        <v>2898</v>
      </c>
      <c r="L1903" s="8" t="s">
        <v>2897</v>
      </c>
      <c r="M1903" s="8" t="s">
        <v>5429</v>
      </c>
      <c r="N1903" s="8">
        <v>1375.5536</v>
      </c>
      <c r="O1903" t="str">
        <f t="shared" si="59"/>
        <v/>
      </c>
      <c r="P1903" t="str">
        <f t="shared" si="60"/>
        <v/>
      </c>
    </row>
    <row r="1904" spans="1:16">
      <c r="A1904" s="8" t="s">
        <v>5434</v>
      </c>
      <c r="B1904" s="8" t="b">
        <v>0</v>
      </c>
      <c r="C1904" s="8" t="s">
        <v>16</v>
      </c>
      <c r="D1904" s="8" t="s">
        <v>16</v>
      </c>
      <c r="E1904" s="8">
        <v>14</v>
      </c>
      <c r="F1904" s="8" t="s">
        <v>5433</v>
      </c>
      <c r="G1904" s="8">
        <v>1</v>
      </c>
      <c r="H1904" s="8">
        <v>1</v>
      </c>
      <c r="I1904" s="8">
        <v>2</v>
      </c>
      <c r="J1904" s="8" t="s">
        <v>2898</v>
      </c>
      <c r="K1904" s="8" t="s">
        <v>2898</v>
      </c>
      <c r="L1904" s="8" t="s">
        <v>2897</v>
      </c>
      <c r="M1904" s="8" t="s">
        <v>5432</v>
      </c>
      <c r="N1904" s="8">
        <v>1600.7013199999999</v>
      </c>
      <c r="O1904" t="str">
        <f t="shared" si="59"/>
        <v/>
      </c>
      <c r="P1904" t="str">
        <f t="shared" si="60"/>
        <v/>
      </c>
    </row>
    <row r="1905" spans="1:16">
      <c r="A1905" s="8" t="s">
        <v>5437</v>
      </c>
      <c r="B1905" s="8" t="b">
        <v>0</v>
      </c>
      <c r="C1905" s="8" t="s">
        <v>16</v>
      </c>
      <c r="D1905" s="8" t="s">
        <v>16</v>
      </c>
      <c r="E1905" s="8">
        <v>15</v>
      </c>
      <c r="F1905" s="8" t="s">
        <v>5436</v>
      </c>
      <c r="G1905" s="8">
        <v>1</v>
      </c>
      <c r="H1905" s="8">
        <v>1</v>
      </c>
      <c r="I1905" s="8">
        <v>2</v>
      </c>
      <c r="J1905" s="8" t="s">
        <v>2898</v>
      </c>
      <c r="K1905" s="8" t="s">
        <v>2898</v>
      </c>
      <c r="L1905" s="8" t="s">
        <v>2897</v>
      </c>
      <c r="M1905" s="8" t="s">
        <v>5435</v>
      </c>
      <c r="N1905" s="8">
        <v>1729.7439199999999</v>
      </c>
      <c r="O1905" t="str">
        <f t="shared" si="59"/>
        <v/>
      </c>
      <c r="P1905" t="str">
        <f t="shared" si="60"/>
        <v/>
      </c>
    </row>
    <row r="1906" spans="1:16">
      <c r="A1906" s="8" t="s">
        <v>5455</v>
      </c>
      <c r="B1906" s="8" t="b">
        <v>0</v>
      </c>
      <c r="C1906" s="8" t="s">
        <v>16</v>
      </c>
      <c r="D1906" s="8" t="s">
        <v>16</v>
      </c>
      <c r="E1906" s="8">
        <v>16</v>
      </c>
      <c r="F1906" s="8" t="s">
        <v>5454</v>
      </c>
      <c r="G1906" s="8">
        <v>1</v>
      </c>
      <c r="H1906" s="8">
        <v>1</v>
      </c>
      <c r="I1906" s="8">
        <v>1</v>
      </c>
      <c r="J1906" s="8" t="s">
        <v>2881</v>
      </c>
      <c r="K1906" s="8" t="s">
        <v>2881</v>
      </c>
      <c r="L1906" s="8" t="s">
        <v>2880</v>
      </c>
      <c r="M1906" s="8" t="s">
        <v>5453</v>
      </c>
      <c r="N1906" s="8">
        <v>1832.87733</v>
      </c>
      <c r="O1906" t="str">
        <f t="shared" si="59"/>
        <v/>
      </c>
      <c r="P1906" t="str">
        <f t="shared" si="60"/>
        <v/>
      </c>
    </row>
    <row r="1907" spans="1:16">
      <c r="A1907" s="8" t="s">
        <v>14908</v>
      </c>
      <c r="B1907" s="8" t="b">
        <v>0</v>
      </c>
      <c r="C1907" s="8" t="s">
        <v>16</v>
      </c>
      <c r="D1907" s="8" t="s">
        <v>381</v>
      </c>
      <c r="E1907" s="8">
        <v>16</v>
      </c>
      <c r="F1907" s="8" t="s">
        <v>14907</v>
      </c>
      <c r="G1907" s="8">
        <v>1</v>
      </c>
      <c r="H1907" s="8">
        <v>1</v>
      </c>
      <c r="I1907" s="8">
        <v>1</v>
      </c>
      <c r="J1907" s="8" t="s">
        <v>145</v>
      </c>
      <c r="K1907" s="8" t="s">
        <v>145</v>
      </c>
      <c r="L1907" s="8" t="s">
        <v>146</v>
      </c>
      <c r="M1907" s="8" t="s">
        <v>14906</v>
      </c>
      <c r="N1907" s="8">
        <v>1911.84292</v>
      </c>
      <c r="O1907" t="str">
        <f t="shared" si="59"/>
        <v/>
      </c>
      <c r="P1907" t="str">
        <f t="shared" si="60"/>
        <v/>
      </c>
    </row>
    <row r="1908" spans="1:16">
      <c r="A1908" s="8" t="s">
        <v>10621</v>
      </c>
      <c r="B1908" s="8" t="b">
        <v>0</v>
      </c>
      <c r="C1908" s="8" t="s">
        <v>70</v>
      </c>
      <c r="D1908" s="8" t="s">
        <v>16</v>
      </c>
      <c r="E1908" s="8">
        <v>15</v>
      </c>
      <c r="F1908" s="8" t="s">
        <v>10620</v>
      </c>
      <c r="G1908" s="8">
        <v>1</v>
      </c>
      <c r="H1908" s="8">
        <v>4</v>
      </c>
      <c r="I1908" s="8">
        <v>1</v>
      </c>
      <c r="J1908" s="8" t="s">
        <v>2611</v>
      </c>
      <c r="K1908" s="8" t="s">
        <v>2610</v>
      </c>
      <c r="L1908" s="8" t="s">
        <v>2609</v>
      </c>
      <c r="M1908" s="8" t="s">
        <v>10619</v>
      </c>
      <c r="N1908" s="8">
        <v>1594.7707399999999</v>
      </c>
      <c r="O1908" t="str">
        <f t="shared" si="59"/>
        <v/>
      </c>
      <c r="P1908" t="str">
        <f t="shared" si="60"/>
        <v/>
      </c>
    </row>
    <row r="1909" spans="1:16">
      <c r="A1909" s="8" t="s">
        <v>14905</v>
      </c>
      <c r="B1909" s="8" t="b">
        <v>0</v>
      </c>
      <c r="C1909" s="8" t="s">
        <v>16</v>
      </c>
      <c r="D1909" s="8" t="s">
        <v>16</v>
      </c>
      <c r="E1909" s="8">
        <v>15</v>
      </c>
      <c r="F1909" s="8" t="s">
        <v>14904</v>
      </c>
      <c r="G1909" s="8">
        <v>1</v>
      </c>
      <c r="H1909" s="8">
        <v>1</v>
      </c>
      <c r="I1909" s="8">
        <v>1</v>
      </c>
      <c r="J1909" s="8" t="s">
        <v>14903</v>
      </c>
      <c r="K1909" s="8" t="s">
        <v>14903</v>
      </c>
      <c r="L1909" s="8" t="s">
        <v>14902</v>
      </c>
      <c r="M1909" s="8" t="s">
        <v>14901</v>
      </c>
      <c r="N1909" s="8">
        <v>1750.8606199999999</v>
      </c>
      <c r="O1909" t="str">
        <f t="shared" si="59"/>
        <v/>
      </c>
      <c r="P1909" t="str">
        <f t="shared" si="60"/>
        <v/>
      </c>
    </row>
    <row r="1910" spans="1:16">
      <c r="A1910" s="8" t="s">
        <v>10652</v>
      </c>
      <c r="B1910" s="8" t="b">
        <v>0</v>
      </c>
      <c r="C1910" s="8" t="s">
        <v>16</v>
      </c>
      <c r="D1910" s="8" t="s">
        <v>16</v>
      </c>
      <c r="E1910" s="8">
        <v>21</v>
      </c>
      <c r="F1910" s="8" t="s">
        <v>10651</v>
      </c>
      <c r="G1910" s="8">
        <v>1</v>
      </c>
      <c r="H1910" s="8">
        <v>1</v>
      </c>
      <c r="I1910" s="8">
        <v>1</v>
      </c>
      <c r="J1910" s="8" t="s">
        <v>8370</v>
      </c>
      <c r="K1910" s="8" t="s">
        <v>8370</v>
      </c>
      <c r="L1910" s="8" t="s">
        <v>8369</v>
      </c>
      <c r="M1910" s="8" t="s">
        <v>10650</v>
      </c>
      <c r="N1910" s="8">
        <v>2302.14221</v>
      </c>
      <c r="O1910" t="str">
        <f t="shared" si="59"/>
        <v/>
      </c>
      <c r="P1910" t="str">
        <f t="shared" si="60"/>
        <v/>
      </c>
    </row>
    <row r="1911" spans="1:16">
      <c r="A1911" s="8" t="s">
        <v>14900</v>
      </c>
      <c r="B1911" s="8" t="b">
        <v>0</v>
      </c>
      <c r="C1911" s="8" t="s">
        <v>16</v>
      </c>
      <c r="D1911" s="8" t="s">
        <v>71</v>
      </c>
      <c r="E1911" s="8">
        <v>10</v>
      </c>
      <c r="F1911" s="8" t="s">
        <v>14899</v>
      </c>
      <c r="G1911" s="8">
        <v>1</v>
      </c>
      <c r="H1911" s="8">
        <v>1</v>
      </c>
      <c r="I1911" s="8">
        <v>2</v>
      </c>
      <c r="J1911" s="8" t="s">
        <v>145</v>
      </c>
      <c r="K1911" s="8" t="s">
        <v>145</v>
      </c>
      <c r="L1911" s="8" t="s">
        <v>146</v>
      </c>
      <c r="M1911" s="8" t="s">
        <v>14898</v>
      </c>
      <c r="N1911" s="8">
        <v>1193.47793</v>
      </c>
      <c r="O1911" t="str">
        <f t="shared" si="59"/>
        <v/>
      </c>
      <c r="P1911" t="str">
        <f t="shared" si="60"/>
        <v/>
      </c>
    </row>
    <row r="1912" spans="1:16">
      <c r="A1912" s="8" t="s">
        <v>14897</v>
      </c>
      <c r="B1912" s="8" t="b">
        <v>0</v>
      </c>
      <c r="C1912" s="8" t="s">
        <v>16</v>
      </c>
      <c r="D1912" s="8" t="s">
        <v>71</v>
      </c>
      <c r="E1912" s="8">
        <v>14</v>
      </c>
      <c r="F1912" s="8" t="s">
        <v>14896</v>
      </c>
      <c r="G1912" s="8">
        <v>1</v>
      </c>
      <c r="H1912" s="8">
        <v>1</v>
      </c>
      <c r="I1912" s="8">
        <v>7</v>
      </c>
      <c r="J1912" s="8" t="s">
        <v>145</v>
      </c>
      <c r="K1912" s="8" t="s">
        <v>145</v>
      </c>
      <c r="L1912" s="8" t="s">
        <v>146</v>
      </c>
      <c r="M1912" s="8" t="s">
        <v>14895</v>
      </c>
      <c r="N1912" s="8">
        <v>1649.74756</v>
      </c>
      <c r="O1912" t="str">
        <f t="shared" si="59"/>
        <v/>
      </c>
      <c r="P1912" t="str">
        <f t="shared" si="60"/>
        <v/>
      </c>
    </row>
    <row r="1913" spans="1:16">
      <c r="A1913" s="8" t="s">
        <v>14894</v>
      </c>
      <c r="B1913" s="8" t="b">
        <v>0</v>
      </c>
      <c r="C1913" s="8" t="s">
        <v>16</v>
      </c>
      <c r="D1913" s="8" t="s">
        <v>71</v>
      </c>
      <c r="E1913" s="8">
        <v>15</v>
      </c>
      <c r="F1913" s="8" t="s">
        <v>14893</v>
      </c>
      <c r="G1913" s="8">
        <v>1</v>
      </c>
      <c r="H1913" s="8">
        <v>1</v>
      </c>
      <c r="I1913" s="8">
        <v>2</v>
      </c>
      <c r="J1913" s="8" t="s">
        <v>145</v>
      </c>
      <c r="K1913" s="8" t="s">
        <v>145</v>
      </c>
      <c r="L1913" s="8" t="s">
        <v>146</v>
      </c>
      <c r="M1913" s="8" t="s">
        <v>14892</v>
      </c>
      <c r="N1913" s="8">
        <v>1750.7952399999999</v>
      </c>
      <c r="O1913" t="str">
        <f t="shared" si="59"/>
        <v/>
      </c>
      <c r="P1913" t="str">
        <f t="shared" si="60"/>
        <v/>
      </c>
    </row>
    <row r="1914" spans="1:16">
      <c r="A1914" s="8" t="s">
        <v>5464</v>
      </c>
      <c r="B1914" s="8" t="b">
        <v>0</v>
      </c>
      <c r="C1914" s="8" t="s">
        <v>16</v>
      </c>
      <c r="D1914" s="8" t="s">
        <v>16</v>
      </c>
      <c r="E1914" s="8">
        <v>13</v>
      </c>
      <c r="F1914" s="8" t="s">
        <v>5463</v>
      </c>
      <c r="G1914" s="8">
        <v>1</v>
      </c>
      <c r="H1914" s="8">
        <v>1</v>
      </c>
      <c r="I1914" s="8">
        <v>1</v>
      </c>
      <c r="J1914" s="8" t="s">
        <v>3715</v>
      </c>
      <c r="K1914" s="8" t="s">
        <v>3715</v>
      </c>
      <c r="L1914" s="8" t="s">
        <v>3714</v>
      </c>
      <c r="M1914" s="8" t="s">
        <v>14891</v>
      </c>
      <c r="N1914" s="8">
        <v>1521.7543599999999</v>
      </c>
      <c r="O1914" t="str">
        <f t="shared" si="59"/>
        <v/>
      </c>
      <c r="P1914" t="str">
        <f t="shared" si="60"/>
        <v/>
      </c>
    </row>
    <row r="1915" spans="1:16">
      <c r="A1915" s="8" t="s">
        <v>12493</v>
      </c>
      <c r="B1915" s="8" t="b">
        <v>0</v>
      </c>
      <c r="C1915" s="8" t="s">
        <v>16</v>
      </c>
      <c r="D1915" s="8" t="s">
        <v>16</v>
      </c>
      <c r="E1915" s="8">
        <v>14</v>
      </c>
      <c r="F1915" s="8" t="s">
        <v>12492</v>
      </c>
      <c r="G1915" s="8">
        <v>1</v>
      </c>
      <c r="H1915" s="8">
        <v>1</v>
      </c>
      <c r="I1915" s="8">
        <v>2</v>
      </c>
      <c r="J1915" s="8" t="s">
        <v>3715</v>
      </c>
      <c r="K1915" s="8" t="s">
        <v>3715</v>
      </c>
      <c r="L1915" s="8" t="s">
        <v>3714</v>
      </c>
      <c r="M1915" s="8" t="s">
        <v>14890</v>
      </c>
      <c r="N1915" s="8">
        <v>1608.78639</v>
      </c>
      <c r="O1915" t="str">
        <f t="shared" si="59"/>
        <v/>
      </c>
      <c r="P1915" t="str">
        <f t="shared" si="60"/>
        <v/>
      </c>
    </row>
    <row r="1916" spans="1:16">
      <c r="A1916" s="8" t="s">
        <v>5472</v>
      </c>
      <c r="B1916" s="8" t="b">
        <v>0</v>
      </c>
      <c r="C1916" s="8" t="s">
        <v>16</v>
      </c>
      <c r="D1916" s="8" t="s">
        <v>16</v>
      </c>
      <c r="E1916" s="8">
        <v>15</v>
      </c>
      <c r="F1916" s="8" t="s">
        <v>5471</v>
      </c>
      <c r="G1916" s="8">
        <v>1</v>
      </c>
      <c r="H1916" s="8">
        <v>1</v>
      </c>
      <c r="I1916" s="8">
        <v>2</v>
      </c>
      <c r="J1916" s="8" t="s">
        <v>5470</v>
      </c>
      <c r="K1916" s="8" t="s">
        <v>5470</v>
      </c>
      <c r="L1916" s="8" t="s">
        <v>5469</v>
      </c>
      <c r="M1916" s="8" t="s">
        <v>5468</v>
      </c>
      <c r="N1916" s="8">
        <v>1673.6714199999999</v>
      </c>
      <c r="O1916" t="str">
        <f t="shared" si="59"/>
        <v/>
      </c>
      <c r="P1916" t="str">
        <f t="shared" si="60"/>
        <v/>
      </c>
    </row>
    <row r="1917" spans="1:16">
      <c r="A1917" s="8" t="s">
        <v>14889</v>
      </c>
      <c r="B1917" s="8" t="b">
        <v>0</v>
      </c>
      <c r="C1917" s="8" t="s">
        <v>16</v>
      </c>
      <c r="D1917" s="8" t="s">
        <v>16</v>
      </c>
      <c r="E1917" s="8">
        <v>14</v>
      </c>
      <c r="F1917" s="8" t="s">
        <v>14888</v>
      </c>
      <c r="G1917" s="8">
        <v>1</v>
      </c>
      <c r="H1917" s="8">
        <v>1</v>
      </c>
      <c r="I1917" s="8">
        <v>2</v>
      </c>
      <c r="J1917" s="8" t="s">
        <v>8370</v>
      </c>
      <c r="K1917" s="8" t="s">
        <v>8370</v>
      </c>
      <c r="L1917" s="8" t="s">
        <v>8369</v>
      </c>
      <c r="M1917" s="8" t="s">
        <v>14887</v>
      </c>
      <c r="N1917" s="8">
        <v>1492.7754299999999</v>
      </c>
      <c r="O1917" t="str">
        <f t="shared" si="59"/>
        <v/>
      </c>
      <c r="P1917" t="str">
        <f t="shared" si="60"/>
        <v/>
      </c>
    </row>
    <row r="1918" spans="1:16">
      <c r="A1918" s="8" t="s">
        <v>5484</v>
      </c>
      <c r="B1918" s="8" t="b">
        <v>0</v>
      </c>
      <c r="C1918" s="8" t="s">
        <v>70</v>
      </c>
      <c r="D1918" s="8" t="s">
        <v>16</v>
      </c>
      <c r="E1918" s="8">
        <v>15</v>
      </c>
      <c r="F1918" s="8" t="s">
        <v>5483</v>
      </c>
      <c r="G1918" s="8">
        <v>1</v>
      </c>
      <c r="H1918" s="8">
        <v>1</v>
      </c>
      <c r="I1918" s="8">
        <v>4</v>
      </c>
      <c r="J1918" s="8" t="s">
        <v>3161</v>
      </c>
      <c r="K1918" s="8" t="s">
        <v>3161</v>
      </c>
      <c r="L1918" s="8" t="s">
        <v>3160</v>
      </c>
      <c r="M1918" s="8" t="s">
        <v>5482</v>
      </c>
      <c r="N1918" s="8">
        <v>1777.9078999999999</v>
      </c>
      <c r="O1918" t="str">
        <f t="shared" si="59"/>
        <v/>
      </c>
      <c r="P1918" t="str">
        <f t="shared" si="60"/>
        <v/>
      </c>
    </row>
    <row r="1919" spans="1:16">
      <c r="A1919" s="8" t="s">
        <v>14886</v>
      </c>
      <c r="B1919" s="8" t="b">
        <v>0</v>
      </c>
      <c r="C1919" s="8" t="s">
        <v>16</v>
      </c>
      <c r="D1919" s="8" t="s">
        <v>570</v>
      </c>
      <c r="E1919" s="8">
        <v>14</v>
      </c>
      <c r="F1919" s="8" t="s">
        <v>14885</v>
      </c>
      <c r="G1919" s="8">
        <v>1</v>
      </c>
      <c r="H1919" s="8">
        <v>1</v>
      </c>
      <c r="I1919" s="8">
        <v>1</v>
      </c>
      <c r="J1919" s="8" t="s">
        <v>3246</v>
      </c>
      <c r="K1919" s="8" t="s">
        <v>3246</v>
      </c>
      <c r="L1919" s="8" t="s">
        <v>3245</v>
      </c>
      <c r="M1919" s="8" t="s">
        <v>14884</v>
      </c>
      <c r="N1919" s="8">
        <v>1665.7523699999999</v>
      </c>
      <c r="O1919" t="str">
        <f t="shared" si="59"/>
        <v/>
      </c>
      <c r="P1919" t="str">
        <f t="shared" si="60"/>
        <v/>
      </c>
    </row>
    <row r="1920" spans="1:16">
      <c r="A1920" s="8" t="s">
        <v>14883</v>
      </c>
      <c r="B1920" s="8" t="b">
        <v>0</v>
      </c>
      <c r="C1920" s="8" t="s">
        <v>16</v>
      </c>
      <c r="D1920" s="8" t="s">
        <v>16</v>
      </c>
      <c r="E1920" s="8">
        <v>16</v>
      </c>
      <c r="F1920" s="8" t="s">
        <v>14882</v>
      </c>
      <c r="G1920" s="8">
        <v>1</v>
      </c>
      <c r="H1920" s="8">
        <v>1</v>
      </c>
      <c r="I1920" s="8">
        <v>1</v>
      </c>
      <c r="J1920" s="8" t="s">
        <v>14843</v>
      </c>
      <c r="K1920" s="8" t="s">
        <v>14843</v>
      </c>
      <c r="L1920" s="8" t="s">
        <v>14842</v>
      </c>
      <c r="M1920" s="8" t="s">
        <v>14881</v>
      </c>
      <c r="N1920" s="8">
        <v>1945.08654</v>
      </c>
      <c r="O1920" t="str">
        <f t="shared" si="59"/>
        <v/>
      </c>
      <c r="P1920" t="str">
        <f t="shared" si="60"/>
        <v/>
      </c>
    </row>
    <row r="1921" spans="1:16">
      <c r="A1921" s="8" t="s">
        <v>5570</v>
      </c>
      <c r="B1921" s="8" t="b">
        <v>0</v>
      </c>
      <c r="C1921" s="8" t="s">
        <v>16</v>
      </c>
      <c r="D1921" s="8" t="s">
        <v>16</v>
      </c>
      <c r="E1921" s="8">
        <v>20</v>
      </c>
      <c r="F1921" s="8" t="s">
        <v>5569</v>
      </c>
      <c r="G1921" s="8">
        <v>1</v>
      </c>
      <c r="H1921" s="8">
        <v>1</v>
      </c>
      <c r="I1921" s="8">
        <v>1</v>
      </c>
      <c r="J1921" s="8" t="s">
        <v>1270</v>
      </c>
      <c r="K1921" s="8" t="s">
        <v>1270</v>
      </c>
      <c r="L1921" s="8" t="s">
        <v>1271</v>
      </c>
      <c r="M1921" s="8" t="s">
        <v>5568</v>
      </c>
      <c r="N1921" s="8">
        <v>2371.0731500000002</v>
      </c>
      <c r="O1921" t="str">
        <f t="shared" si="59"/>
        <v/>
      </c>
      <c r="P1921" t="str">
        <f t="shared" si="60"/>
        <v/>
      </c>
    </row>
    <row r="1922" spans="1:16">
      <c r="A1922" s="8" t="s">
        <v>5570</v>
      </c>
      <c r="B1922" s="8" t="b">
        <v>0</v>
      </c>
      <c r="C1922" s="8" t="s">
        <v>16</v>
      </c>
      <c r="D1922" s="8" t="s">
        <v>1700</v>
      </c>
      <c r="E1922" s="8">
        <v>20</v>
      </c>
      <c r="F1922" s="8" t="s">
        <v>5569</v>
      </c>
      <c r="G1922" s="8">
        <v>1</v>
      </c>
      <c r="H1922" s="8">
        <v>1</v>
      </c>
      <c r="I1922" s="8">
        <v>4</v>
      </c>
      <c r="J1922" s="8" t="s">
        <v>1270</v>
      </c>
      <c r="K1922" s="8" t="s">
        <v>1270</v>
      </c>
      <c r="L1922" s="8" t="s">
        <v>1271</v>
      </c>
      <c r="M1922" s="8" t="s">
        <v>5568</v>
      </c>
      <c r="N1922" s="8">
        <v>2387.0680600000001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5579</v>
      </c>
      <c r="B1923" s="8" t="b">
        <v>0</v>
      </c>
      <c r="C1923" s="8" t="s">
        <v>70</v>
      </c>
      <c r="D1923" s="8" t="s">
        <v>16</v>
      </c>
      <c r="E1923" s="8">
        <v>14</v>
      </c>
      <c r="F1923" s="8" t="s">
        <v>5578</v>
      </c>
      <c r="G1923" s="8">
        <v>1</v>
      </c>
      <c r="H1923" s="8">
        <v>2</v>
      </c>
      <c r="I1923" s="8">
        <v>1</v>
      </c>
      <c r="J1923" s="8" t="s">
        <v>3335</v>
      </c>
      <c r="K1923" s="8" t="s">
        <v>3334</v>
      </c>
      <c r="L1923" s="8" t="s">
        <v>3333</v>
      </c>
      <c r="M1923" s="8" t="s">
        <v>5577</v>
      </c>
      <c r="N1923" s="8">
        <v>1426.6696300000001</v>
      </c>
      <c r="O1923" t="str">
        <f t="shared" si="61"/>
        <v/>
      </c>
      <c r="P1923" t="str">
        <f t="shared" si="62"/>
        <v/>
      </c>
    </row>
    <row r="1924" spans="1:16">
      <c r="A1924" s="8" t="s">
        <v>14880</v>
      </c>
      <c r="B1924" s="8" t="b">
        <v>0</v>
      </c>
      <c r="C1924" s="8" t="s">
        <v>70</v>
      </c>
      <c r="D1924" s="8" t="s">
        <v>16</v>
      </c>
      <c r="E1924" s="8">
        <v>19</v>
      </c>
      <c r="F1924" s="8" t="s">
        <v>14879</v>
      </c>
      <c r="G1924" s="8">
        <v>1</v>
      </c>
      <c r="H1924" s="8">
        <v>2</v>
      </c>
      <c r="I1924" s="8">
        <v>2</v>
      </c>
      <c r="J1924" s="8" t="s">
        <v>14878</v>
      </c>
      <c r="K1924" s="8" t="s">
        <v>14877</v>
      </c>
      <c r="L1924" s="8" t="s">
        <v>14876</v>
      </c>
      <c r="M1924" s="8" t="s">
        <v>14875</v>
      </c>
      <c r="N1924" s="8">
        <v>1981.05015</v>
      </c>
      <c r="O1924" t="str">
        <f t="shared" si="61"/>
        <v/>
      </c>
      <c r="P1924" t="str">
        <f t="shared" si="62"/>
        <v/>
      </c>
    </row>
    <row r="1925" spans="1:16">
      <c r="A1925" s="8" t="s">
        <v>14874</v>
      </c>
      <c r="B1925" s="8" t="b">
        <v>0</v>
      </c>
      <c r="C1925" s="8" t="s">
        <v>16</v>
      </c>
      <c r="D1925" s="8" t="s">
        <v>16</v>
      </c>
      <c r="E1925" s="8">
        <v>14</v>
      </c>
      <c r="F1925" s="8" t="s">
        <v>14873</v>
      </c>
      <c r="G1925" s="8">
        <v>1</v>
      </c>
      <c r="H1925" s="8">
        <v>1</v>
      </c>
      <c r="I1925" s="8">
        <v>2</v>
      </c>
      <c r="J1925" s="8" t="s">
        <v>2898</v>
      </c>
      <c r="K1925" s="8" t="s">
        <v>2898</v>
      </c>
      <c r="L1925" s="8" t="s">
        <v>2897</v>
      </c>
      <c r="M1925" s="8" t="s">
        <v>14872</v>
      </c>
      <c r="N1925" s="8">
        <v>1615.6758400000001</v>
      </c>
      <c r="O1925" t="str">
        <f t="shared" si="61"/>
        <v/>
      </c>
      <c r="P1925" t="str">
        <f t="shared" si="62"/>
        <v/>
      </c>
    </row>
    <row r="1926" spans="1:16">
      <c r="A1926" s="8" t="s">
        <v>14871</v>
      </c>
      <c r="B1926" s="8" t="b">
        <v>0</v>
      </c>
      <c r="C1926" s="8" t="s">
        <v>16</v>
      </c>
      <c r="D1926" s="8" t="s">
        <v>16</v>
      </c>
      <c r="E1926" s="8">
        <v>16</v>
      </c>
      <c r="F1926" s="8" t="s">
        <v>14870</v>
      </c>
      <c r="G1926" s="8">
        <v>1</v>
      </c>
      <c r="H1926" s="8">
        <v>1</v>
      </c>
      <c r="I1926" s="8">
        <v>1</v>
      </c>
      <c r="J1926" s="8" t="s">
        <v>14869</v>
      </c>
      <c r="K1926" s="8" t="s">
        <v>14869</v>
      </c>
      <c r="L1926" s="8" t="s">
        <v>14868</v>
      </c>
      <c r="M1926" s="8" t="s">
        <v>14867</v>
      </c>
      <c r="N1926" s="8">
        <v>1813.9177999999999</v>
      </c>
      <c r="O1926" t="str">
        <f t="shared" si="61"/>
        <v/>
      </c>
      <c r="P1926" t="str">
        <f t="shared" si="62"/>
        <v/>
      </c>
    </row>
    <row r="1927" spans="1:16">
      <c r="A1927" s="8" t="s">
        <v>5507</v>
      </c>
      <c r="B1927" s="8" t="b">
        <v>0</v>
      </c>
      <c r="C1927" s="8" t="s">
        <v>16</v>
      </c>
      <c r="D1927" s="8" t="s">
        <v>16</v>
      </c>
      <c r="E1927" s="8">
        <v>14</v>
      </c>
      <c r="F1927" s="8" t="s">
        <v>5506</v>
      </c>
      <c r="G1927" s="8">
        <v>1</v>
      </c>
      <c r="H1927" s="8">
        <v>1</v>
      </c>
      <c r="I1927" s="8">
        <v>2</v>
      </c>
      <c r="J1927" s="8" t="s">
        <v>2187</v>
      </c>
      <c r="K1927" s="8" t="s">
        <v>2187</v>
      </c>
      <c r="L1927" s="8" t="s">
        <v>2186</v>
      </c>
      <c r="M1927" s="8" t="s">
        <v>5505</v>
      </c>
      <c r="N1927" s="8">
        <v>1843.94093</v>
      </c>
      <c r="O1927" t="str">
        <f t="shared" si="61"/>
        <v/>
      </c>
      <c r="P1927" t="str">
        <f t="shared" si="62"/>
        <v/>
      </c>
    </row>
    <row r="1928" spans="1:16">
      <c r="A1928" s="8" t="s">
        <v>14866</v>
      </c>
      <c r="B1928" s="8" t="b">
        <v>0</v>
      </c>
      <c r="C1928" s="8" t="s">
        <v>16</v>
      </c>
      <c r="D1928" s="8" t="s">
        <v>570</v>
      </c>
      <c r="E1928" s="8">
        <v>13</v>
      </c>
      <c r="F1928" s="8" t="s">
        <v>14865</v>
      </c>
      <c r="G1928" s="8">
        <v>1</v>
      </c>
      <c r="H1928" s="8">
        <v>1</v>
      </c>
      <c r="I1928" s="8">
        <v>1</v>
      </c>
      <c r="J1928" s="8" t="s">
        <v>3246</v>
      </c>
      <c r="K1928" s="8" t="s">
        <v>3246</v>
      </c>
      <c r="L1928" s="8" t="s">
        <v>3245</v>
      </c>
      <c r="M1928" s="8" t="s">
        <v>14864</v>
      </c>
      <c r="N1928" s="8">
        <v>1536.7097799999999</v>
      </c>
      <c r="O1928" t="str">
        <f t="shared" si="61"/>
        <v/>
      </c>
      <c r="P1928" t="str">
        <f t="shared" si="62"/>
        <v/>
      </c>
    </row>
    <row r="1929" spans="1:16">
      <c r="A1929" s="8" t="s">
        <v>14863</v>
      </c>
      <c r="B1929" s="8" t="b">
        <v>0</v>
      </c>
      <c r="C1929" s="8" t="s">
        <v>16</v>
      </c>
      <c r="D1929" s="8" t="s">
        <v>16</v>
      </c>
      <c r="E1929" s="8">
        <v>16</v>
      </c>
      <c r="F1929" s="8" t="s">
        <v>14862</v>
      </c>
      <c r="G1929" s="8">
        <v>1</v>
      </c>
      <c r="H1929" s="8">
        <v>1</v>
      </c>
      <c r="I1929" s="8">
        <v>1</v>
      </c>
      <c r="J1929" s="8" t="s">
        <v>2187</v>
      </c>
      <c r="K1929" s="8" t="s">
        <v>2187</v>
      </c>
      <c r="L1929" s="8" t="s">
        <v>2186</v>
      </c>
      <c r="M1929" s="8" t="s">
        <v>14861</v>
      </c>
      <c r="N1929" s="8">
        <v>2096.0267899999999</v>
      </c>
      <c r="O1929" t="str">
        <f t="shared" si="61"/>
        <v/>
      </c>
      <c r="P1929" t="str">
        <f t="shared" si="62"/>
        <v/>
      </c>
    </row>
    <row r="1930" spans="1:16">
      <c r="A1930" s="8" t="s">
        <v>14860</v>
      </c>
      <c r="B1930" s="8" t="b">
        <v>0</v>
      </c>
      <c r="C1930" s="8" t="s">
        <v>16</v>
      </c>
      <c r="D1930" s="8" t="s">
        <v>16</v>
      </c>
      <c r="E1930" s="8">
        <v>18</v>
      </c>
      <c r="F1930" s="8" t="s">
        <v>14859</v>
      </c>
      <c r="G1930" s="8">
        <v>1</v>
      </c>
      <c r="H1930" s="8">
        <v>1</v>
      </c>
      <c r="I1930" s="8">
        <v>1</v>
      </c>
      <c r="J1930" s="8" t="s">
        <v>2187</v>
      </c>
      <c r="K1930" s="8" t="s">
        <v>2187</v>
      </c>
      <c r="L1930" s="8" t="s">
        <v>2186</v>
      </c>
      <c r="M1930" s="8" t="s">
        <v>14858</v>
      </c>
      <c r="N1930" s="8">
        <v>2254.09593</v>
      </c>
      <c r="O1930" t="str">
        <f t="shared" si="61"/>
        <v/>
      </c>
      <c r="P1930" t="str">
        <f t="shared" si="62"/>
        <v/>
      </c>
    </row>
    <row r="1931" spans="1:16">
      <c r="A1931" s="8" t="s">
        <v>14857</v>
      </c>
      <c r="B1931" s="8" t="b">
        <v>0</v>
      </c>
      <c r="C1931" s="8" t="s">
        <v>70</v>
      </c>
      <c r="D1931" s="8" t="s">
        <v>16</v>
      </c>
      <c r="E1931" s="8">
        <v>14</v>
      </c>
      <c r="F1931" s="8" t="s">
        <v>14856</v>
      </c>
      <c r="G1931" s="8">
        <v>1</v>
      </c>
      <c r="H1931" s="8">
        <v>2</v>
      </c>
      <c r="I1931" s="8">
        <v>1</v>
      </c>
      <c r="J1931" s="8" t="s">
        <v>14855</v>
      </c>
      <c r="K1931" s="8" t="s">
        <v>14854</v>
      </c>
      <c r="L1931" s="8" t="s">
        <v>14853</v>
      </c>
      <c r="M1931" s="8" t="s">
        <v>14852</v>
      </c>
      <c r="N1931" s="8">
        <v>1678.7191</v>
      </c>
      <c r="O1931" t="str">
        <f t="shared" si="61"/>
        <v/>
      </c>
      <c r="P1931" t="str">
        <f t="shared" si="62"/>
        <v/>
      </c>
    </row>
    <row r="1932" spans="1:16">
      <c r="A1932" s="8" t="s">
        <v>5501</v>
      </c>
      <c r="B1932" s="8" t="b">
        <v>0</v>
      </c>
      <c r="C1932" s="8" t="s">
        <v>16</v>
      </c>
      <c r="D1932" s="8" t="s">
        <v>16</v>
      </c>
      <c r="E1932" s="8">
        <v>11</v>
      </c>
      <c r="F1932" s="8" t="s">
        <v>5500</v>
      </c>
      <c r="G1932" s="8">
        <v>1</v>
      </c>
      <c r="H1932" s="8">
        <v>1</v>
      </c>
      <c r="I1932" s="8">
        <v>2</v>
      </c>
      <c r="J1932" s="8" t="s">
        <v>323</v>
      </c>
      <c r="K1932" s="8" t="s">
        <v>323</v>
      </c>
      <c r="L1932" s="8" t="s">
        <v>324</v>
      </c>
      <c r="M1932" s="8" t="s">
        <v>5499</v>
      </c>
      <c r="N1932" s="8">
        <v>1295.64777</v>
      </c>
      <c r="O1932" t="str">
        <f t="shared" si="61"/>
        <v/>
      </c>
      <c r="P1932" t="str">
        <f t="shared" si="62"/>
        <v/>
      </c>
    </row>
    <row r="1933" spans="1:16">
      <c r="A1933" s="8" t="s">
        <v>5402</v>
      </c>
      <c r="B1933" s="8" t="b">
        <v>0</v>
      </c>
      <c r="C1933" s="8" t="s">
        <v>16</v>
      </c>
      <c r="D1933" s="8" t="s">
        <v>16</v>
      </c>
      <c r="E1933" s="8">
        <v>13</v>
      </c>
      <c r="F1933" s="8" t="s">
        <v>5401</v>
      </c>
      <c r="G1933" s="8">
        <v>1</v>
      </c>
      <c r="H1933" s="8">
        <v>1</v>
      </c>
      <c r="I1933" s="8">
        <v>2</v>
      </c>
      <c r="J1933" s="8" t="s">
        <v>323</v>
      </c>
      <c r="K1933" s="8" t="s">
        <v>323</v>
      </c>
      <c r="L1933" s="8" t="s">
        <v>324</v>
      </c>
      <c r="M1933" s="8" t="s">
        <v>5400</v>
      </c>
      <c r="N1933" s="8">
        <v>1523.7587799999999</v>
      </c>
      <c r="O1933" t="str">
        <f t="shared" si="61"/>
        <v/>
      </c>
      <c r="P1933" t="str">
        <f t="shared" si="62"/>
        <v/>
      </c>
    </row>
    <row r="1934" spans="1:16">
      <c r="A1934" s="8" t="s">
        <v>14851</v>
      </c>
      <c r="B1934" s="8" t="b">
        <v>0</v>
      </c>
      <c r="C1934" s="8" t="s">
        <v>16</v>
      </c>
      <c r="D1934" s="8" t="s">
        <v>16</v>
      </c>
      <c r="E1934" s="8">
        <v>14</v>
      </c>
      <c r="F1934" s="8" t="s">
        <v>14850</v>
      </c>
      <c r="G1934" s="8">
        <v>1</v>
      </c>
      <c r="H1934" s="8">
        <v>1</v>
      </c>
      <c r="I1934" s="8">
        <v>1</v>
      </c>
      <c r="J1934" s="8" t="s">
        <v>323</v>
      </c>
      <c r="K1934" s="8" t="s">
        <v>323</v>
      </c>
      <c r="L1934" s="8" t="s">
        <v>324</v>
      </c>
      <c r="M1934" s="8" t="s">
        <v>14849</v>
      </c>
      <c r="N1934" s="8">
        <v>1686.8221100000001</v>
      </c>
      <c r="O1934" t="str">
        <f t="shared" si="61"/>
        <v/>
      </c>
      <c r="P1934" t="str">
        <f t="shared" si="62"/>
        <v/>
      </c>
    </row>
    <row r="1935" spans="1:16">
      <c r="A1935" s="8" t="s">
        <v>14848</v>
      </c>
      <c r="B1935" s="8" t="b">
        <v>0</v>
      </c>
      <c r="C1935" s="8" t="s">
        <v>16</v>
      </c>
      <c r="D1935" s="8" t="s">
        <v>16</v>
      </c>
      <c r="E1935" s="8">
        <v>15</v>
      </c>
      <c r="F1935" s="8" t="s">
        <v>14847</v>
      </c>
      <c r="G1935" s="8">
        <v>1</v>
      </c>
      <c r="H1935" s="8">
        <v>1</v>
      </c>
      <c r="I1935" s="8">
        <v>1</v>
      </c>
      <c r="J1935" s="8" t="s">
        <v>14665</v>
      </c>
      <c r="K1935" s="8" t="s">
        <v>14665</v>
      </c>
      <c r="L1935" s="8" t="s">
        <v>14664</v>
      </c>
      <c r="M1935" s="8" t="s">
        <v>14846</v>
      </c>
      <c r="N1935" s="8">
        <v>1726.79187</v>
      </c>
      <c r="O1935" t="str">
        <f t="shared" si="61"/>
        <v/>
      </c>
      <c r="P1935" t="str">
        <f t="shared" si="62"/>
        <v/>
      </c>
    </row>
    <row r="1936" spans="1:16">
      <c r="A1936" s="8" t="s">
        <v>14845</v>
      </c>
      <c r="B1936" s="8" t="b">
        <v>0</v>
      </c>
      <c r="C1936" s="8" t="s">
        <v>16</v>
      </c>
      <c r="D1936" s="8" t="s">
        <v>16</v>
      </c>
      <c r="E1936" s="8">
        <v>13</v>
      </c>
      <c r="F1936" s="8" t="s">
        <v>14844</v>
      </c>
      <c r="G1936" s="8">
        <v>1</v>
      </c>
      <c r="H1936" s="8">
        <v>1</v>
      </c>
      <c r="I1936" s="8">
        <v>1</v>
      </c>
      <c r="J1936" s="8" t="s">
        <v>14843</v>
      </c>
      <c r="K1936" s="8" t="s">
        <v>14843</v>
      </c>
      <c r="L1936" s="8" t="s">
        <v>14842</v>
      </c>
      <c r="M1936" s="8" t="s">
        <v>14841</v>
      </c>
      <c r="N1936" s="8">
        <v>1528.86933</v>
      </c>
      <c r="O1936" t="str">
        <f t="shared" si="61"/>
        <v/>
      </c>
      <c r="P1936" t="str">
        <f t="shared" si="62"/>
        <v/>
      </c>
    </row>
    <row r="1937" spans="1:16">
      <c r="A1937" s="8" t="s">
        <v>5504</v>
      </c>
      <c r="B1937" s="8" t="b">
        <v>0</v>
      </c>
      <c r="C1937" s="8" t="s">
        <v>16</v>
      </c>
      <c r="D1937" s="8" t="s">
        <v>16</v>
      </c>
      <c r="E1937" s="8">
        <v>17</v>
      </c>
      <c r="F1937" s="8" t="s">
        <v>5503</v>
      </c>
      <c r="G1937" s="8">
        <v>1</v>
      </c>
      <c r="H1937" s="8">
        <v>1</v>
      </c>
      <c r="I1937" s="8">
        <v>2</v>
      </c>
      <c r="J1937" s="8" t="s">
        <v>2187</v>
      </c>
      <c r="K1937" s="8" t="s">
        <v>2187</v>
      </c>
      <c r="L1937" s="8" t="s">
        <v>2186</v>
      </c>
      <c r="M1937" s="8" t="s">
        <v>5502</v>
      </c>
      <c r="N1937" s="8">
        <v>2183.0588200000002</v>
      </c>
      <c r="O1937" t="str">
        <f t="shared" si="61"/>
        <v/>
      </c>
      <c r="P1937" t="str">
        <f t="shared" si="62"/>
        <v/>
      </c>
    </row>
    <row r="1938" spans="1:16">
      <c r="A1938" s="8" t="s">
        <v>14840</v>
      </c>
      <c r="B1938" s="8" t="b">
        <v>0</v>
      </c>
      <c r="C1938" s="8" t="s">
        <v>70</v>
      </c>
      <c r="D1938" s="8" t="s">
        <v>381</v>
      </c>
      <c r="E1938" s="8">
        <v>12</v>
      </c>
      <c r="F1938" s="8" t="s">
        <v>14839</v>
      </c>
      <c r="G1938" s="8">
        <v>1</v>
      </c>
      <c r="H1938" s="8">
        <v>1</v>
      </c>
      <c r="I1938" s="8">
        <v>4</v>
      </c>
      <c r="J1938" s="8" t="s">
        <v>14838</v>
      </c>
      <c r="K1938" s="8" t="s">
        <v>14838</v>
      </c>
      <c r="L1938" s="8" t="s">
        <v>14837</v>
      </c>
      <c r="M1938" s="8" t="s">
        <v>14836</v>
      </c>
      <c r="N1938" s="8">
        <v>1176.5929000000001</v>
      </c>
      <c r="O1938" t="str">
        <f t="shared" si="61"/>
        <v/>
      </c>
      <c r="P1938" t="str">
        <f t="shared" si="62"/>
        <v/>
      </c>
    </row>
    <row r="1939" spans="1:16">
      <c r="A1939" s="8" t="s">
        <v>14835</v>
      </c>
      <c r="B1939" s="8" t="b">
        <v>0</v>
      </c>
      <c r="C1939" s="8" t="s">
        <v>16</v>
      </c>
      <c r="D1939" s="8" t="s">
        <v>16</v>
      </c>
      <c r="E1939" s="8">
        <v>15</v>
      </c>
      <c r="F1939" s="8" t="s">
        <v>14834</v>
      </c>
      <c r="G1939" s="8">
        <v>1</v>
      </c>
      <c r="H1939" s="8">
        <v>1</v>
      </c>
      <c r="I1939" s="8">
        <v>3</v>
      </c>
      <c r="J1939" s="8" t="s">
        <v>14833</v>
      </c>
      <c r="K1939" s="8" t="s">
        <v>14833</v>
      </c>
      <c r="L1939" s="8" t="s">
        <v>14832</v>
      </c>
      <c r="M1939" s="8" t="s">
        <v>14831</v>
      </c>
      <c r="N1939" s="8">
        <v>1822.91947</v>
      </c>
      <c r="O1939" t="str">
        <f t="shared" si="61"/>
        <v/>
      </c>
      <c r="P1939" t="str">
        <f t="shared" si="62"/>
        <v/>
      </c>
    </row>
    <row r="1940" spans="1:16">
      <c r="A1940" s="8" t="s">
        <v>14830</v>
      </c>
      <c r="B1940" s="8" t="b">
        <v>0</v>
      </c>
      <c r="C1940" s="8" t="s">
        <v>16</v>
      </c>
      <c r="D1940" s="8" t="s">
        <v>618</v>
      </c>
      <c r="E1940" s="8">
        <v>14</v>
      </c>
      <c r="F1940" s="8" t="s">
        <v>14829</v>
      </c>
      <c r="G1940" s="8">
        <v>1</v>
      </c>
      <c r="H1940" s="8">
        <v>1</v>
      </c>
      <c r="I1940" s="8">
        <v>2</v>
      </c>
      <c r="J1940" s="8" t="s">
        <v>169</v>
      </c>
      <c r="K1940" s="8" t="s">
        <v>169</v>
      </c>
      <c r="L1940" s="8" t="s">
        <v>170</v>
      </c>
      <c r="M1940" s="8" t="s">
        <v>14828</v>
      </c>
      <c r="N1940" s="8">
        <v>1443.72604</v>
      </c>
      <c r="O1940" t="str">
        <f t="shared" si="61"/>
        <v/>
      </c>
      <c r="P1940" t="str">
        <f t="shared" si="62"/>
        <v/>
      </c>
    </row>
    <row r="1941" spans="1:16">
      <c r="A1941" s="8" t="s">
        <v>3428</v>
      </c>
      <c r="B1941" s="8" t="b">
        <v>0</v>
      </c>
      <c r="C1941" s="8" t="s">
        <v>16</v>
      </c>
      <c r="D1941" s="8" t="s">
        <v>16</v>
      </c>
      <c r="E1941" s="8">
        <v>17</v>
      </c>
      <c r="F1941" s="8" t="s">
        <v>3427</v>
      </c>
      <c r="G1941" s="8">
        <v>1</v>
      </c>
      <c r="H1941" s="8">
        <v>1</v>
      </c>
      <c r="I1941" s="8">
        <v>2</v>
      </c>
      <c r="J1941" s="8" t="s">
        <v>222</v>
      </c>
      <c r="K1941" s="8" t="s">
        <v>222</v>
      </c>
      <c r="L1941" s="8" t="s">
        <v>223</v>
      </c>
      <c r="M1941" s="8" t="s">
        <v>3426</v>
      </c>
      <c r="N1941" s="8">
        <v>1869.9817399999999</v>
      </c>
      <c r="O1941" t="str">
        <f t="shared" si="61"/>
        <v/>
      </c>
      <c r="P1941" t="str">
        <f t="shared" si="62"/>
        <v/>
      </c>
    </row>
    <row r="1942" spans="1:16">
      <c r="A1942" s="8" t="s">
        <v>14827</v>
      </c>
      <c r="B1942" s="8" t="b">
        <v>0</v>
      </c>
      <c r="C1942" s="8" t="s">
        <v>16</v>
      </c>
      <c r="D1942" s="8" t="s">
        <v>16</v>
      </c>
      <c r="E1942" s="8">
        <v>18</v>
      </c>
      <c r="F1942" s="8" t="s">
        <v>14826</v>
      </c>
      <c r="G1942" s="8">
        <v>1</v>
      </c>
      <c r="H1942" s="8">
        <v>1</v>
      </c>
      <c r="I1942" s="8">
        <v>1</v>
      </c>
      <c r="J1942" s="8" t="s">
        <v>2932</v>
      </c>
      <c r="K1942" s="8" t="s">
        <v>2932</v>
      </c>
      <c r="L1942" s="8" t="s">
        <v>2931</v>
      </c>
      <c r="M1942" s="8" t="s">
        <v>14825</v>
      </c>
      <c r="N1942" s="8">
        <v>2295.06765</v>
      </c>
      <c r="O1942" t="str">
        <f t="shared" si="61"/>
        <v/>
      </c>
      <c r="P1942" t="str">
        <f t="shared" si="62"/>
        <v/>
      </c>
    </row>
    <row r="1943" spans="1:16">
      <c r="A1943" s="8" t="s">
        <v>14824</v>
      </c>
      <c r="B1943" s="8" t="b">
        <v>0</v>
      </c>
      <c r="C1943" s="8" t="s">
        <v>70</v>
      </c>
      <c r="D1943" s="8" t="s">
        <v>16</v>
      </c>
      <c r="E1943" s="8">
        <v>12</v>
      </c>
      <c r="F1943" s="8" t="s">
        <v>14823</v>
      </c>
      <c r="G1943" s="8">
        <v>1</v>
      </c>
      <c r="H1943" s="8">
        <v>1</v>
      </c>
      <c r="I1943" s="8">
        <v>2</v>
      </c>
      <c r="J1943" s="8" t="s">
        <v>14822</v>
      </c>
      <c r="K1943" s="8" t="s">
        <v>14822</v>
      </c>
      <c r="L1943" s="8" t="s">
        <v>14821</v>
      </c>
      <c r="M1943" s="8" t="s">
        <v>14820</v>
      </c>
      <c r="N1943" s="8">
        <v>1472.86961</v>
      </c>
      <c r="O1943" t="str">
        <f t="shared" si="61"/>
        <v/>
      </c>
      <c r="P1943" t="str">
        <f t="shared" si="62"/>
        <v/>
      </c>
    </row>
    <row r="1944" spans="1:16">
      <c r="A1944" s="8" t="s">
        <v>14819</v>
      </c>
      <c r="B1944" s="8" t="b">
        <v>0</v>
      </c>
      <c r="C1944" s="8" t="s">
        <v>16</v>
      </c>
      <c r="D1944" s="8" t="s">
        <v>16</v>
      </c>
      <c r="E1944" s="8">
        <v>14</v>
      </c>
      <c r="F1944" s="8" t="s">
        <v>14818</v>
      </c>
      <c r="G1944" s="8">
        <v>1</v>
      </c>
      <c r="H1944" s="8">
        <v>1</v>
      </c>
      <c r="I1944" s="8">
        <v>2</v>
      </c>
      <c r="J1944" s="8" t="s">
        <v>66</v>
      </c>
      <c r="K1944" s="8" t="s">
        <v>66</v>
      </c>
      <c r="L1944" s="8" t="s">
        <v>67</v>
      </c>
      <c r="M1944" s="8" t="s">
        <v>14817</v>
      </c>
      <c r="N1944" s="8">
        <v>1789.7776200000001</v>
      </c>
      <c r="O1944" t="str">
        <f t="shared" si="61"/>
        <v/>
      </c>
      <c r="P1944" t="str">
        <f t="shared" si="62"/>
        <v/>
      </c>
    </row>
    <row r="1945" spans="1:16">
      <c r="A1945" s="8" t="s">
        <v>3439</v>
      </c>
      <c r="B1945" s="8" t="b">
        <v>0</v>
      </c>
      <c r="C1945" s="8" t="s">
        <v>16</v>
      </c>
      <c r="D1945" s="8" t="s">
        <v>16</v>
      </c>
      <c r="E1945" s="8">
        <v>15</v>
      </c>
      <c r="F1945" s="8" t="s">
        <v>3438</v>
      </c>
      <c r="G1945" s="8">
        <v>1</v>
      </c>
      <c r="H1945" s="8">
        <v>1</v>
      </c>
      <c r="I1945" s="8">
        <v>2</v>
      </c>
      <c r="J1945" s="8" t="s">
        <v>66</v>
      </c>
      <c r="K1945" s="8" t="s">
        <v>66</v>
      </c>
      <c r="L1945" s="8" t="s">
        <v>67</v>
      </c>
      <c r="M1945" s="8" t="s">
        <v>3437</v>
      </c>
      <c r="N1945" s="8">
        <v>1917.83619</v>
      </c>
      <c r="O1945" t="str">
        <f t="shared" si="61"/>
        <v/>
      </c>
      <c r="P1945" t="str">
        <f t="shared" si="62"/>
        <v/>
      </c>
    </row>
    <row r="1946" spans="1:16">
      <c r="A1946" s="8" t="s">
        <v>12257</v>
      </c>
      <c r="B1946" s="8" t="b">
        <v>0</v>
      </c>
      <c r="C1946" s="8" t="s">
        <v>16</v>
      </c>
      <c r="D1946" s="8" t="s">
        <v>16</v>
      </c>
      <c r="E1946" s="8">
        <v>16</v>
      </c>
      <c r="F1946" s="8" t="s">
        <v>12256</v>
      </c>
      <c r="G1946" s="8">
        <v>1</v>
      </c>
      <c r="H1946" s="8">
        <v>1</v>
      </c>
      <c r="I1946" s="8">
        <v>1</v>
      </c>
      <c r="J1946" s="8" t="s">
        <v>66</v>
      </c>
      <c r="K1946" s="8" t="s">
        <v>66</v>
      </c>
      <c r="L1946" s="8" t="s">
        <v>67</v>
      </c>
      <c r="M1946" s="8" t="s">
        <v>12255</v>
      </c>
      <c r="N1946" s="8">
        <v>2030.9202600000001</v>
      </c>
      <c r="O1946" t="str">
        <f t="shared" si="61"/>
        <v/>
      </c>
      <c r="P1946" t="str">
        <f t="shared" si="62"/>
        <v/>
      </c>
    </row>
    <row r="1947" spans="1:16">
      <c r="A1947" s="8" t="s">
        <v>9765</v>
      </c>
      <c r="B1947" s="8" t="b">
        <v>0</v>
      </c>
      <c r="C1947" s="8" t="s">
        <v>16</v>
      </c>
      <c r="D1947" s="8" t="s">
        <v>16</v>
      </c>
      <c r="E1947" s="8">
        <v>12</v>
      </c>
      <c r="F1947" s="8" t="s">
        <v>9764</v>
      </c>
      <c r="G1947" s="8">
        <v>4</v>
      </c>
      <c r="H1947" s="8">
        <v>5</v>
      </c>
      <c r="I1947" s="8">
        <v>3</v>
      </c>
      <c r="J1947" s="8" t="s">
        <v>13447</v>
      </c>
      <c r="K1947" s="8" t="s">
        <v>3442</v>
      </c>
      <c r="L1947" s="8" t="s">
        <v>13446</v>
      </c>
      <c r="M1947" s="8" t="s">
        <v>14816</v>
      </c>
      <c r="N1947" s="8">
        <v>1436.7379800000001</v>
      </c>
      <c r="O1947" t="str">
        <f t="shared" si="61"/>
        <v/>
      </c>
      <c r="P1947" t="str">
        <f t="shared" si="62"/>
        <v/>
      </c>
    </row>
    <row r="1948" spans="1:16">
      <c r="A1948" s="8" t="s">
        <v>14815</v>
      </c>
      <c r="B1948" s="8" t="b">
        <v>0</v>
      </c>
      <c r="C1948" s="8" t="s">
        <v>16</v>
      </c>
      <c r="D1948" s="8" t="s">
        <v>16</v>
      </c>
      <c r="E1948" s="8">
        <v>13</v>
      </c>
      <c r="F1948" s="8" t="s">
        <v>14814</v>
      </c>
      <c r="G1948" s="8">
        <v>1</v>
      </c>
      <c r="H1948" s="8">
        <v>1</v>
      </c>
      <c r="I1948" s="8">
        <v>1</v>
      </c>
      <c r="J1948" s="8" t="s">
        <v>3715</v>
      </c>
      <c r="K1948" s="8" t="s">
        <v>3715</v>
      </c>
      <c r="L1948" s="8" t="s">
        <v>3714</v>
      </c>
      <c r="M1948" s="8" t="s">
        <v>14813</v>
      </c>
      <c r="N1948" s="8">
        <v>1622.8172999999999</v>
      </c>
      <c r="O1948" t="str">
        <f t="shared" si="61"/>
        <v/>
      </c>
      <c r="P1948" t="str">
        <f t="shared" si="62"/>
        <v/>
      </c>
    </row>
    <row r="1949" spans="1:16">
      <c r="A1949" s="8" t="s">
        <v>14812</v>
      </c>
      <c r="B1949" s="8" t="b">
        <v>0</v>
      </c>
      <c r="C1949" s="8" t="s">
        <v>16</v>
      </c>
      <c r="D1949" s="8" t="s">
        <v>16</v>
      </c>
      <c r="E1949" s="8">
        <v>15</v>
      </c>
      <c r="F1949" s="8" t="s">
        <v>14811</v>
      </c>
      <c r="G1949" s="8">
        <v>3</v>
      </c>
      <c r="H1949" s="8">
        <v>4</v>
      </c>
      <c r="I1949" s="8">
        <v>1</v>
      </c>
      <c r="J1949" s="8" t="s">
        <v>7384</v>
      </c>
      <c r="K1949" s="8" t="s">
        <v>701</v>
      </c>
      <c r="L1949" s="8" t="s">
        <v>7383</v>
      </c>
      <c r="M1949" s="8" t="s">
        <v>14810</v>
      </c>
      <c r="N1949" s="8">
        <v>1794.90209</v>
      </c>
      <c r="O1949" t="str">
        <f t="shared" si="61"/>
        <v/>
      </c>
      <c r="P1949" t="str">
        <f t="shared" si="62"/>
        <v/>
      </c>
    </row>
    <row r="1950" spans="1:16">
      <c r="A1950" s="8" t="s">
        <v>14809</v>
      </c>
      <c r="B1950" s="8" t="b">
        <v>0</v>
      </c>
      <c r="C1950" s="8" t="s">
        <v>16</v>
      </c>
      <c r="D1950" s="8" t="s">
        <v>16</v>
      </c>
      <c r="E1950" s="8">
        <v>14</v>
      </c>
      <c r="F1950" s="8" t="s">
        <v>14808</v>
      </c>
      <c r="G1950" s="8">
        <v>1</v>
      </c>
      <c r="H1950" s="8">
        <v>1</v>
      </c>
      <c r="I1950" s="8">
        <v>1</v>
      </c>
      <c r="J1950" s="8" t="s">
        <v>2389</v>
      </c>
      <c r="K1950" s="8" t="s">
        <v>2389</v>
      </c>
      <c r="L1950" s="8" t="s">
        <v>2388</v>
      </c>
      <c r="M1950" s="8" t="s">
        <v>14807</v>
      </c>
      <c r="N1950" s="8">
        <v>1672.88644</v>
      </c>
      <c r="O1950" t="str">
        <f t="shared" si="61"/>
        <v/>
      </c>
      <c r="P1950" t="str">
        <f t="shared" si="62"/>
        <v/>
      </c>
    </row>
    <row r="1951" spans="1:16">
      <c r="A1951" s="8" t="s">
        <v>14806</v>
      </c>
      <c r="B1951" s="8" t="b">
        <v>0</v>
      </c>
      <c r="C1951" s="8" t="s">
        <v>16</v>
      </c>
      <c r="D1951" s="8" t="s">
        <v>16</v>
      </c>
      <c r="E1951" s="8">
        <v>10</v>
      </c>
      <c r="F1951" s="8" t="s">
        <v>14805</v>
      </c>
      <c r="G1951" s="8">
        <v>1</v>
      </c>
      <c r="H1951" s="8">
        <v>1</v>
      </c>
      <c r="I1951" s="8">
        <v>1</v>
      </c>
      <c r="J1951" s="8" t="s">
        <v>744</v>
      </c>
      <c r="K1951" s="8" t="s">
        <v>744</v>
      </c>
      <c r="L1951" s="8" t="s">
        <v>745</v>
      </c>
      <c r="M1951" s="8" t="s">
        <v>14804</v>
      </c>
      <c r="N1951" s="8">
        <v>1243.61781</v>
      </c>
      <c r="O1951" t="str">
        <f t="shared" si="61"/>
        <v/>
      </c>
      <c r="P1951" t="str">
        <f t="shared" si="62"/>
        <v/>
      </c>
    </row>
    <row r="1952" spans="1:16">
      <c r="A1952" s="8" t="s">
        <v>14803</v>
      </c>
      <c r="B1952" s="8" t="b">
        <v>0</v>
      </c>
      <c r="C1952" s="8" t="s">
        <v>16</v>
      </c>
      <c r="D1952" s="8" t="s">
        <v>16</v>
      </c>
      <c r="E1952" s="8">
        <v>11</v>
      </c>
      <c r="F1952" s="8" t="s">
        <v>14802</v>
      </c>
      <c r="G1952" s="8">
        <v>1</v>
      </c>
      <c r="H1952" s="8">
        <v>1</v>
      </c>
      <c r="I1952" s="8">
        <v>2</v>
      </c>
      <c r="J1952" s="8" t="s">
        <v>744</v>
      </c>
      <c r="K1952" s="8" t="s">
        <v>744</v>
      </c>
      <c r="L1952" s="8" t="s">
        <v>745</v>
      </c>
      <c r="M1952" s="8" t="s">
        <v>14801</v>
      </c>
      <c r="N1952" s="8">
        <v>1330.64984</v>
      </c>
      <c r="O1952" t="str">
        <f t="shared" si="61"/>
        <v/>
      </c>
      <c r="P1952" t="str">
        <f t="shared" si="62"/>
        <v/>
      </c>
    </row>
    <row r="1953" spans="1:16">
      <c r="A1953" s="8" t="s">
        <v>3456</v>
      </c>
      <c r="B1953" s="8" t="b">
        <v>0</v>
      </c>
      <c r="C1953" s="8" t="s">
        <v>16</v>
      </c>
      <c r="D1953" s="8" t="s">
        <v>16</v>
      </c>
      <c r="E1953" s="8">
        <v>12</v>
      </c>
      <c r="F1953" s="8" t="s">
        <v>3455</v>
      </c>
      <c r="G1953" s="8">
        <v>1</v>
      </c>
      <c r="H1953" s="8">
        <v>1</v>
      </c>
      <c r="I1953" s="8">
        <v>3</v>
      </c>
      <c r="J1953" s="8" t="s">
        <v>744</v>
      </c>
      <c r="K1953" s="8" t="s">
        <v>744</v>
      </c>
      <c r="L1953" s="8" t="s">
        <v>745</v>
      </c>
      <c r="M1953" s="8" t="s">
        <v>3454</v>
      </c>
      <c r="N1953" s="8">
        <v>1443.7338999999999</v>
      </c>
      <c r="O1953" t="str">
        <f t="shared" si="61"/>
        <v/>
      </c>
      <c r="P1953" t="str">
        <f t="shared" si="62"/>
        <v/>
      </c>
    </row>
    <row r="1954" spans="1:16">
      <c r="A1954" s="8" t="s">
        <v>3459</v>
      </c>
      <c r="B1954" s="8" t="b">
        <v>0</v>
      </c>
      <c r="C1954" s="8" t="s">
        <v>16</v>
      </c>
      <c r="D1954" s="8" t="s">
        <v>16</v>
      </c>
      <c r="E1954" s="8">
        <v>13</v>
      </c>
      <c r="F1954" s="8" t="s">
        <v>3458</v>
      </c>
      <c r="G1954" s="8">
        <v>1</v>
      </c>
      <c r="H1954" s="8">
        <v>1</v>
      </c>
      <c r="I1954" s="8">
        <v>4</v>
      </c>
      <c r="J1954" s="8" t="s">
        <v>744</v>
      </c>
      <c r="K1954" s="8" t="s">
        <v>744</v>
      </c>
      <c r="L1954" s="8" t="s">
        <v>745</v>
      </c>
      <c r="M1954" s="8" t="s">
        <v>3457</v>
      </c>
      <c r="N1954" s="8">
        <v>1542.80232</v>
      </c>
      <c r="O1954" t="str">
        <f t="shared" si="61"/>
        <v/>
      </c>
      <c r="P1954" t="str">
        <f t="shared" si="62"/>
        <v/>
      </c>
    </row>
    <row r="1955" spans="1:16">
      <c r="A1955" s="8" t="s">
        <v>3462</v>
      </c>
      <c r="B1955" s="8" t="b">
        <v>0</v>
      </c>
      <c r="C1955" s="8" t="s">
        <v>16</v>
      </c>
      <c r="D1955" s="8" t="s">
        <v>16</v>
      </c>
      <c r="E1955" s="8">
        <v>14</v>
      </c>
      <c r="F1955" s="8" t="s">
        <v>3461</v>
      </c>
      <c r="G1955" s="8">
        <v>1</v>
      </c>
      <c r="H1955" s="8">
        <v>1</v>
      </c>
      <c r="I1955" s="8">
        <v>3</v>
      </c>
      <c r="J1955" s="8" t="s">
        <v>744</v>
      </c>
      <c r="K1955" s="8" t="s">
        <v>744</v>
      </c>
      <c r="L1955" s="8" t="s">
        <v>745</v>
      </c>
      <c r="M1955" s="8" t="s">
        <v>3460</v>
      </c>
      <c r="N1955" s="8">
        <v>1670.8972799999999</v>
      </c>
      <c r="O1955" t="str">
        <f t="shared" si="61"/>
        <v/>
      </c>
      <c r="P1955" t="str">
        <f t="shared" si="62"/>
        <v/>
      </c>
    </row>
    <row r="1956" spans="1:16">
      <c r="A1956" s="8" t="s">
        <v>3425</v>
      </c>
      <c r="B1956" s="8" t="b">
        <v>0</v>
      </c>
      <c r="C1956" s="8" t="s">
        <v>16</v>
      </c>
      <c r="D1956" s="8" t="s">
        <v>16</v>
      </c>
      <c r="E1956" s="8">
        <v>16</v>
      </c>
      <c r="F1956" s="8" t="s">
        <v>3424</v>
      </c>
      <c r="G1956" s="8">
        <v>1</v>
      </c>
      <c r="H1956" s="8">
        <v>3</v>
      </c>
      <c r="I1956" s="8">
        <v>1</v>
      </c>
      <c r="J1956" s="8" t="s">
        <v>3420</v>
      </c>
      <c r="K1956" s="8" t="s">
        <v>3419</v>
      </c>
      <c r="L1956" s="8" t="s">
        <v>3418</v>
      </c>
      <c r="M1956" s="8" t="s">
        <v>3423</v>
      </c>
      <c r="N1956" s="8">
        <v>1887.9922999999999</v>
      </c>
      <c r="O1956" t="str">
        <f t="shared" si="61"/>
        <v/>
      </c>
      <c r="P1956" t="str">
        <f t="shared" si="62"/>
        <v/>
      </c>
    </row>
    <row r="1957" spans="1:16">
      <c r="A1957" s="8" t="s">
        <v>14800</v>
      </c>
      <c r="B1957" s="8" t="b">
        <v>0</v>
      </c>
      <c r="C1957" s="8" t="s">
        <v>16</v>
      </c>
      <c r="D1957" s="8" t="s">
        <v>16</v>
      </c>
      <c r="E1957" s="8">
        <v>14</v>
      </c>
      <c r="F1957" s="8" t="s">
        <v>14799</v>
      </c>
      <c r="G1957" s="8">
        <v>1</v>
      </c>
      <c r="H1957" s="8">
        <v>1</v>
      </c>
      <c r="I1957" s="8">
        <v>1</v>
      </c>
      <c r="J1957" s="8" t="s">
        <v>14798</v>
      </c>
      <c r="K1957" s="8" t="s">
        <v>14798</v>
      </c>
      <c r="L1957" s="8" t="s">
        <v>14797</v>
      </c>
      <c r="M1957" s="8" t="s">
        <v>14796</v>
      </c>
      <c r="N1957" s="8">
        <v>1686.00208</v>
      </c>
      <c r="O1957" t="str">
        <f t="shared" si="61"/>
        <v/>
      </c>
      <c r="P1957" t="str">
        <f t="shared" si="62"/>
        <v/>
      </c>
    </row>
    <row r="1958" spans="1:16">
      <c r="A1958" s="8" t="s">
        <v>14795</v>
      </c>
      <c r="B1958" s="8" t="b">
        <v>0</v>
      </c>
      <c r="C1958" s="8" t="s">
        <v>16</v>
      </c>
      <c r="D1958" s="8" t="s">
        <v>16</v>
      </c>
      <c r="E1958" s="8">
        <v>14</v>
      </c>
      <c r="F1958" s="8" t="s">
        <v>14794</v>
      </c>
      <c r="G1958" s="8">
        <v>1</v>
      </c>
      <c r="H1958" s="8">
        <v>1</v>
      </c>
      <c r="I1958" s="8">
        <v>1</v>
      </c>
      <c r="J1958" s="8" t="s">
        <v>14793</v>
      </c>
      <c r="K1958" s="8" t="s">
        <v>14793</v>
      </c>
      <c r="L1958" s="8" t="s">
        <v>14792</v>
      </c>
      <c r="M1958" s="8" t="s">
        <v>14791</v>
      </c>
      <c r="N1958" s="8">
        <v>1507.7427299999999</v>
      </c>
      <c r="O1958" t="str">
        <f t="shared" si="61"/>
        <v/>
      </c>
      <c r="P1958" t="str">
        <f t="shared" si="62"/>
        <v/>
      </c>
    </row>
    <row r="1959" spans="1:16">
      <c r="A1959" s="8" t="s">
        <v>14790</v>
      </c>
      <c r="B1959" s="8" t="b">
        <v>0</v>
      </c>
      <c r="C1959" s="8" t="s">
        <v>16</v>
      </c>
      <c r="D1959" s="8" t="s">
        <v>16</v>
      </c>
      <c r="E1959" s="8">
        <v>13</v>
      </c>
      <c r="F1959" s="8" t="s">
        <v>14789</v>
      </c>
      <c r="G1959" s="8">
        <v>1</v>
      </c>
      <c r="H1959" s="8">
        <v>2</v>
      </c>
      <c r="I1959" s="8">
        <v>1</v>
      </c>
      <c r="J1959" s="8" t="s">
        <v>676</v>
      </c>
      <c r="K1959" s="8" t="s">
        <v>1092</v>
      </c>
      <c r="L1959" s="8" t="s">
        <v>678</v>
      </c>
      <c r="M1959" s="8" t="s">
        <v>14788</v>
      </c>
      <c r="N1959" s="8">
        <v>1481.75945</v>
      </c>
      <c r="O1959" t="str">
        <f t="shared" si="61"/>
        <v/>
      </c>
      <c r="P1959" t="str">
        <f t="shared" si="62"/>
        <v/>
      </c>
    </row>
    <row r="1960" spans="1:16">
      <c r="A1960" s="8" t="s">
        <v>14787</v>
      </c>
      <c r="B1960" s="8" t="b">
        <v>0</v>
      </c>
      <c r="C1960" s="8" t="s">
        <v>70</v>
      </c>
      <c r="D1960" s="8" t="s">
        <v>16</v>
      </c>
      <c r="E1960" s="8">
        <v>15</v>
      </c>
      <c r="F1960" s="8" t="s">
        <v>14786</v>
      </c>
      <c r="G1960" s="8">
        <v>1</v>
      </c>
      <c r="H1960" s="8">
        <v>2</v>
      </c>
      <c r="I1960" s="8">
        <v>3</v>
      </c>
      <c r="J1960" s="8" t="s">
        <v>1229</v>
      </c>
      <c r="K1960" s="8" t="s">
        <v>1230</v>
      </c>
      <c r="L1960" s="8" t="s">
        <v>1231</v>
      </c>
      <c r="M1960" s="8" t="s">
        <v>14785</v>
      </c>
      <c r="N1960" s="8">
        <v>1737.9606100000001</v>
      </c>
      <c r="O1960" t="str">
        <f t="shared" si="61"/>
        <v/>
      </c>
      <c r="P1960" t="str">
        <f t="shared" si="62"/>
        <v/>
      </c>
    </row>
    <row r="1961" spans="1:16">
      <c r="A1961" s="8" t="s">
        <v>3134</v>
      </c>
      <c r="B1961" s="8" t="b">
        <v>0</v>
      </c>
      <c r="C1961" s="8" t="s">
        <v>16</v>
      </c>
      <c r="D1961" s="8" t="s">
        <v>16</v>
      </c>
      <c r="E1961" s="8">
        <v>14</v>
      </c>
      <c r="F1961" s="8" t="s">
        <v>3133</v>
      </c>
      <c r="G1961" s="8">
        <v>1</v>
      </c>
      <c r="H1961" s="8">
        <v>2</v>
      </c>
      <c r="I1961" s="8">
        <v>1</v>
      </c>
      <c r="J1961" s="8" t="s">
        <v>3132</v>
      </c>
      <c r="K1961" s="8" t="s">
        <v>3131</v>
      </c>
      <c r="L1961" s="8" t="s">
        <v>3130</v>
      </c>
      <c r="M1961" s="8" t="s">
        <v>3129</v>
      </c>
      <c r="N1961" s="8">
        <v>1411.82674</v>
      </c>
      <c r="O1961" t="str">
        <f t="shared" si="61"/>
        <v/>
      </c>
      <c r="P1961" t="str">
        <f t="shared" si="62"/>
        <v/>
      </c>
    </row>
    <row r="1962" spans="1:16">
      <c r="A1962" s="8" t="s">
        <v>14784</v>
      </c>
      <c r="B1962" s="8" t="b">
        <v>0</v>
      </c>
      <c r="C1962" s="8" t="s">
        <v>70</v>
      </c>
      <c r="D1962" s="8" t="s">
        <v>16</v>
      </c>
      <c r="E1962" s="8">
        <v>27</v>
      </c>
      <c r="F1962" s="8" t="s">
        <v>14783</v>
      </c>
      <c r="G1962" s="8">
        <v>1</v>
      </c>
      <c r="H1962" s="8">
        <v>1</v>
      </c>
      <c r="I1962" s="8">
        <v>1</v>
      </c>
      <c r="J1962" s="8" t="s">
        <v>135</v>
      </c>
      <c r="K1962" s="8" t="s">
        <v>135</v>
      </c>
      <c r="L1962" s="8" t="s">
        <v>136</v>
      </c>
      <c r="M1962" s="8" t="s">
        <v>14782</v>
      </c>
      <c r="N1962" s="8">
        <v>2839.78325</v>
      </c>
      <c r="O1962" t="str">
        <f t="shared" si="61"/>
        <v/>
      </c>
      <c r="P1962" t="str">
        <f t="shared" si="62"/>
        <v/>
      </c>
    </row>
    <row r="1963" spans="1:16">
      <c r="A1963" s="8" t="s">
        <v>12240</v>
      </c>
      <c r="B1963" s="8" t="b">
        <v>0</v>
      </c>
      <c r="C1963" s="8" t="s">
        <v>70</v>
      </c>
      <c r="D1963" s="8" t="s">
        <v>16</v>
      </c>
      <c r="E1963" s="8">
        <v>16</v>
      </c>
      <c r="F1963" s="8" t="s">
        <v>12239</v>
      </c>
      <c r="G1963" s="8">
        <v>1</v>
      </c>
      <c r="H1963" s="8">
        <v>1</v>
      </c>
      <c r="I1963" s="8">
        <v>2</v>
      </c>
      <c r="J1963" s="8" t="s">
        <v>12238</v>
      </c>
      <c r="K1963" s="8" t="s">
        <v>12238</v>
      </c>
      <c r="L1963" s="8" t="s">
        <v>12237</v>
      </c>
      <c r="M1963" s="8" t="s">
        <v>12236</v>
      </c>
      <c r="N1963" s="8">
        <v>1885.01376</v>
      </c>
      <c r="O1963" t="str">
        <f t="shared" si="61"/>
        <v/>
      </c>
      <c r="P1963" t="str">
        <f t="shared" si="62"/>
        <v/>
      </c>
    </row>
    <row r="1964" spans="1:16">
      <c r="A1964" s="8" t="s">
        <v>14781</v>
      </c>
      <c r="B1964" s="8" t="b">
        <v>0</v>
      </c>
      <c r="C1964" s="8" t="s">
        <v>70</v>
      </c>
      <c r="D1964" s="8" t="s">
        <v>16</v>
      </c>
      <c r="E1964" s="8">
        <v>17</v>
      </c>
      <c r="F1964" s="8" t="s">
        <v>14780</v>
      </c>
      <c r="G1964" s="8">
        <v>1</v>
      </c>
      <c r="H1964" s="8">
        <v>1</v>
      </c>
      <c r="I1964" s="8">
        <v>1</v>
      </c>
      <c r="J1964" s="8" t="s">
        <v>12238</v>
      </c>
      <c r="K1964" s="8" t="s">
        <v>12238</v>
      </c>
      <c r="L1964" s="8" t="s">
        <v>12237</v>
      </c>
      <c r="M1964" s="8" t="s">
        <v>14779</v>
      </c>
      <c r="N1964" s="8">
        <v>1972.0457899999999</v>
      </c>
      <c r="O1964" t="str">
        <f t="shared" si="61"/>
        <v/>
      </c>
      <c r="P1964" t="str">
        <f t="shared" si="62"/>
        <v/>
      </c>
    </row>
    <row r="1965" spans="1:16">
      <c r="A1965" s="8" t="s">
        <v>14778</v>
      </c>
      <c r="B1965" s="8" t="b">
        <v>0</v>
      </c>
      <c r="C1965" s="8" t="s">
        <v>70</v>
      </c>
      <c r="D1965" s="8" t="s">
        <v>16</v>
      </c>
      <c r="E1965" s="8">
        <v>15</v>
      </c>
      <c r="F1965" s="8" t="s">
        <v>14777</v>
      </c>
      <c r="G1965" s="8">
        <v>1</v>
      </c>
      <c r="H1965" s="8">
        <v>2</v>
      </c>
      <c r="I1965" s="8">
        <v>1</v>
      </c>
      <c r="J1965" s="8" t="s">
        <v>103</v>
      </c>
      <c r="K1965" s="8" t="s">
        <v>282</v>
      </c>
      <c r="L1965" s="8" t="s">
        <v>104</v>
      </c>
      <c r="M1965" s="8" t="s">
        <v>14776</v>
      </c>
      <c r="N1965" s="8">
        <v>1756.9187999999999</v>
      </c>
      <c r="O1965" t="str">
        <f t="shared" si="61"/>
        <v/>
      </c>
      <c r="P1965" t="str">
        <f t="shared" si="62"/>
        <v/>
      </c>
    </row>
    <row r="1966" spans="1:16">
      <c r="A1966" s="8" t="s">
        <v>3137</v>
      </c>
      <c r="B1966" s="8" t="b">
        <v>0</v>
      </c>
      <c r="C1966" s="8" t="s">
        <v>70</v>
      </c>
      <c r="D1966" s="8" t="s">
        <v>1120</v>
      </c>
      <c r="E1966" s="8">
        <v>16</v>
      </c>
      <c r="F1966" s="8" t="s">
        <v>3136</v>
      </c>
      <c r="G1966" s="8">
        <v>1</v>
      </c>
      <c r="H1966" s="8">
        <v>2</v>
      </c>
      <c r="I1966" s="8">
        <v>2</v>
      </c>
      <c r="J1966" s="8" t="s">
        <v>103</v>
      </c>
      <c r="K1966" s="8" t="s">
        <v>282</v>
      </c>
      <c r="L1966" s="8" t="s">
        <v>104</v>
      </c>
      <c r="M1966" s="8" t="s">
        <v>3135</v>
      </c>
      <c r="N1966" s="8">
        <v>1903.9541999999999</v>
      </c>
      <c r="O1966" t="str">
        <f t="shared" si="61"/>
        <v/>
      </c>
      <c r="P1966" t="str">
        <f t="shared" si="62"/>
        <v/>
      </c>
    </row>
    <row r="1967" spans="1:16">
      <c r="A1967" s="8" t="s">
        <v>3465</v>
      </c>
      <c r="B1967" s="8" t="b">
        <v>0</v>
      </c>
      <c r="C1967" s="8" t="s">
        <v>16</v>
      </c>
      <c r="D1967" s="8" t="s">
        <v>16</v>
      </c>
      <c r="E1967" s="8">
        <v>15</v>
      </c>
      <c r="F1967" s="8" t="s">
        <v>3464</v>
      </c>
      <c r="G1967" s="8">
        <v>1</v>
      </c>
      <c r="H1967" s="8">
        <v>1</v>
      </c>
      <c r="I1967" s="8">
        <v>7</v>
      </c>
      <c r="J1967" s="8" t="s">
        <v>744</v>
      </c>
      <c r="K1967" s="8" t="s">
        <v>744</v>
      </c>
      <c r="L1967" s="8" t="s">
        <v>745</v>
      </c>
      <c r="M1967" s="8" t="s">
        <v>3463</v>
      </c>
      <c r="N1967" s="8">
        <v>1767.9500399999999</v>
      </c>
      <c r="O1967" t="str">
        <f t="shared" si="61"/>
        <v/>
      </c>
      <c r="P1967" t="str">
        <f t="shared" si="62"/>
        <v/>
      </c>
    </row>
    <row r="1968" spans="1:16">
      <c r="A1968" s="8" t="s">
        <v>14775</v>
      </c>
      <c r="B1968" s="8" t="b">
        <v>0</v>
      </c>
      <c r="C1968" s="8" t="s">
        <v>16</v>
      </c>
      <c r="D1968" s="8" t="s">
        <v>16</v>
      </c>
      <c r="E1968" s="8">
        <v>13</v>
      </c>
      <c r="F1968" s="8" t="s">
        <v>14774</v>
      </c>
      <c r="G1968" s="8">
        <v>1</v>
      </c>
      <c r="H1968" s="8">
        <v>1</v>
      </c>
      <c r="I1968" s="8">
        <v>1</v>
      </c>
      <c r="J1968" s="8" t="s">
        <v>14749</v>
      </c>
      <c r="K1968" s="8" t="s">
        <v>14749</v>
      </c>
      <c r="L1968" s="8" t="s">
        <v>14748</v>
      </c>
      <c r="M1968" s="8" t="s">
        <v>14773</v>
      </c>
      <c r="N1968" s="8">
        <v>1398.7012</v>
      </c>
      <c r="O1968" t="str">
        <f t="shared" si="61"/>
        <v/>
      </c>
      <c r="P1968" t="str">
        <f t="shared" si="62"/>
        <v/>
      </c>
    </row>
    <row r="1969" spans="1:16">
      <c r="A1969" s="8" t="s">
        <v>14772</v>
      </c>
      <c r="B1969" s="8" t="b">
        <v>0</v>
      </c>
      <c r="C1969" s="8" t="s">
        <v>16</v>
      </c>
      <c r="D1969" s="8" t="s">
        <v>537</v>
      </c>
      <c r="E1969" s="8">
        <v>15</v>
      </c>
      <c r="F1969" s="8" t="s">
        <v>14771</v>
      </c>
      <c r="G1969" s="8">
        <v>1</v>
      </c>
      <c r="H1969" s="8">
        <v>1</v>
      </c>
      <c r="I1969" s="8">
        <v>1</v>
      </c>
      <c r="J1969" s="8" t="s">
        <v>14749</v>
      </c>
      <c r="K1969" s="8" t="s">
        <v>14749</v>
      </c>
      <c r="L1969" s="8" t="s">
        <v>14748</v>
      </c>
      <c r="M1969" s="8" t="s">
        <v>14770</v>
      </c>
      <c r="N1969" s="8">
        <v>1673.8315700000001</v>
      </c>
      <c r="O1969" t="str">
        <f t="shared" si="61"/>
        <v/>
      </c>
      <c r="P1969" t="str">
        <f t="shared" si="62"/>
        <v/>
      </c>
    </row>
    <row r="1970" spans="1:16">
      <c r="A1970" s="8" t="s">
        <v>14769</v>
      </c>
      <c r="B1970" s="8" t="b">
        <v>0</v>
      </c>
      <c r="C1970" s="8" t="s">
        <v>16</v>
      </c>
      <c r="D1970" s="8" t="s">
        <v>16</v>
      </c>
      <c r="E1970" s="8">
        <v>14</v>
      </c>
      <c r="F1970" s="8" t="s">
        <v>14768</v>
      </c>
      <c r="G1970" s="8">
        <v>1</v>
      </c>
      <c r="H1970" s="8">
        <v>1</v>
      </c>
      <c r="I1970" s="8">
        <v>2</v>
      </c>
      <c r="J1970" s="8" t="s">
        <v>3091</v>
      </c>
      <c r="K1970" s="8" t="s">
        <v>3091</v>
      </c>
      <c r="L1970" s="8" t="s">
        <v>3090</v>
      </c>
      <c r="M1970" s="8" t="s">
        <v>14767</v>
      </c>
      <c r="N1970" s="8">
        <v>1629.82311</v>
      </c>
      <c r="O1970" t="str">
        <f t="shared" si="61"/>
        <v/>
      </c>
      <c r="P1970" t="str">
        <f t="shared" si="62"/>
        <v/>
      </c>
    </row>
    <row r="1971" spans="1:16">
      <c r="A1971" s="8" t="s">
        <v>14766</v>
      </c>
      <c r="B1971" s="8" t="b">
        <v>0</v>
      </c>
      <c r="C1971" s="8" t="s">
        <v>16</v>
      </c>
      <c r="D1971" s="8" t="s">
        <v>16</v>
      </c>
      <c r="E1971" s="8">
        <v>13</v>
      </c>
      <c r="F1971" s="8" t="s">
        <v>14765</v>
      </c>
      <c r="G1971" s="8">
        <v>1</v>
      </c>
      <c r="H1971" s="8">
        <v>1</v>
      </c>
      <c r="I1971" s="8">
        <v>2</v>
      </c>
      <c r="J1971" s="8" t="s">
        <v>14636</v>
      </c>
      <c r="K1971" s="8" t="s">
        <v>14636</v>
      </c>
      <c r="L1971" s="8" t="s">
        <v>14635</v>
      </c>
      <c r="M1971" s="8" t="s">
        <v>14764</v>
      </c>
      <c r="N1971" s="8">
        <v>1374.74749</v>
      </c>
      <c r="O1971" t="str">
        <f t="shared" si="61"/>
        <v/>
      </c>
      <c r="P1971" t="str">
        <f t="shared" si="62"/>
        <v/>
      </c>
    </row>
    <row r="1972" spans="1:16">
      <c r="A1972" s="8" t="s">
        <v>14763</v>
      </c>
      <c r="B1972" s="8" t="b">
        <v>0</v>
      </c>
      <c r="C1972" s="8" t="s">
        <v>16</v>
      </c>
      <c r="D1972" s="8" t="s">
        <v>16</v>
      </c>
      <c r="E1972" s="8">
        <v>14</v>
      </c>
      <c r="F1972" s="8" t="s">
        <v>14762</v>
      </c>
      <c r="G1972" s="8">
        <v>1</v>
      </c>
      <c r="H1972" s="8">
        <v>1</v>
      </c>
      <c r="I1972" s="8">
        <v>4</v>
      </c>
      <c r="J1972" s="8" t="s">
        <v>14636</v>
      </c>
      <c r="K1972" s="8" t="s">
        <v>14636</v>
      </c>
      <c r="L1972" s="8" t="s">
        <v>14635</v>
      </c>
      <c r="M1972" s="8" t="s">
        <v>14761</v>
      </c>
      <c r="N1972" s="8">
        <v>1445.7846</v>
      </c>
      <c r="O1972" t="str">
        <f t="shared" si="61"/>
        <v/>
      </c>
      <c r="P1972" t="str">
        <f t="shared" si="62"/>
        <v/>
      </c>
    </row>
    <row r="1973" spans="1:16">
      <c r="A1973" s="8" t="s">
        <v>14760</v>
      </c>
      <c r="B1973" s="8" t="b">
        <v>0</v>
      </c>
      <c r="C1973" s="8" t="s">
        <v>16</v>
      </c>
      <c r="D1973" s="8" t="s">
        <v>16</v>
      </c>
      <c r="E1973" s="8">
        <v>15</v>
      </c>
      <c r="F1973" s="8" t="s">
        <v>14759</v>
      </c>
      <c r="G1973" s="8">
        <v>1</v>
      </c>
      <c r="H1973" s="8">
        <v>1</v>
      </c>
      <c r="I1973" s="8">
        <v>2</v>
      </c>
      <c r="J1973" s="8" t="s">
        <v>14636</v>
      </c>
      <c r="K1973" s="8" t="s">
        <v>14636</v>
      </c>
      <c r="L1973" s="8" t="s">
        <v>14635</v>
      </c>
      <c r="M1973" s="8" t="s">
        <v>14758</v>
      </c>
      <c r="N1973" s="8">
        <v>1502.8060599999999</v>
      </c>
      <c r="O1973" t="str">
        <f t="shared" si="61"/>
        <v/>
      </c>
      <c r="P1973" t="str">
        <f t="shared" si="62"/>
        <v/>
      </c>
    </row>
    <row r="1974" spans="1:16">
      <c r="A1974" s="8" t="s">
        <v>14757</v>
      </c>
      <c r="B1974" s="8" t="b">
        <v>0</v>
      </c>
      <c r="C1974" s="8" t="s">
        <v>16</v>
      </c>
      <c r="D1974" s="8" t="s">
        <v>795</v>
      </c>
      <c r="E1974" s="8">
        <v>15</v>
      </c>
      <c r="F1974" s="8" t="s">
        <v>14756</v>
      </c>
      <c r="G1974" s="8">
        <v>1</v>
      </c>
      <c r="H1974" s="8">
        <v>1</v>
      </c>
      <c r="I1974" s="8">
        <v>2</v>
      </c>
      <c r="J1974" s="8" t="s">
        <v>392</v>
      </c>
      <c r="K1974" s="8" t="s">
        <v>392</v>
      </c>
      <c r="L1974" s="8" t="s">
        <v>393</v>
      </c>
      <c r="M1974" s="8" t="s">
        <v>14755</v>
      </c>
      <c r="N1974" s="8">
        <v>1799.9108799999999</v>
      </c>
      <c r="O1974" t="str">
        <f t="shared" si="61"/>
        <v/>
      </c>
      <c r="P1974" t="str">
        <f t="shared" si="62"/>
        <v/>
      </c>
    </row>
    <row r="1975" spans="1:16">
      <c r="A1975" s="8" t="s">
        <v>14754</v>
      </c>
      <c r="B1975" s="8" t="b">
        <v>0</v>
      </c>
      <c r="C1975" s="8" t="s">
        <v>16</v>
      </c>
      <c r="D1975" s="8" t="s">
        <v>16</v>
      </c>
      <c r="E1975" s="8">
        <v>12</v>
      </c>
      <c r="F1975" s="8" t="s">
        <v>14753</v>
      </c>
      <c r="G1975" s="8">
        <v>1</v>
      </c>
      <c r="H1975" s="8">
        <v>2</v>
      </c>
      <c r="I1975" s="8">
        <v>1</v>
      </c>
      <c r="J1975" s="8" t="s">
        <v>676</v>
      </c>
      <c r="K1975" s="8" t="s">
        <v>1092</v>
      </c>
      <c r="L1975" s="8" t="s">
        <v>678</v>
      </c>
      <c r="M1975" s="8" t="s">
        <v>14752</v>
      </c>
      <c r="N1975" s="8">
        <v>1353.6644799999999</v>
      </c>
      <c r="O1975" t="str">
        <f t="shared" si="61"/>
        <v/>
      </c>
      <c r="P1975" t="str">
        <f t="shared" si="62"/>
        <v/>
      </c>
    </row>
    <row r="1976" spans="1:16">
      <c r="A1976" s="8" t="s">
        <v>14751</v>
      </c>
      <c r="B1976" s="8" t="b">
        <v>0</v>
      </c>
      <c r="C1976" s="8" t="s">
        <v>16</v>
      </c>
      <c r="D1976" s="8" t="s">
        <v>16</v>
      </c>
      <c r="E1976" s="8">
        <v>14</v>
      </c>
      <c r="F1976" s="8" t="s">
        <v>14750</v>
      </c>
      <c r="G1976" s="8">
        <v>1</v>
      </c>
      <c r="H1976" s="8">
        <v>1</v>
      </c>
      <c r="I1976" s="8">
        <v>2</v>
      </c>
      <c r="J1976" s="8" t="s">
        <v>14749</v>
      </c>
      <c r="K1976" s="8" t="s">
        <v>14749</v>
      </c>
      <c r="L1976" s="8" t="s">
        <v>14748</v>
      </c>
      <c r="M1976" s="8" t="s">
        <v>14747</v>
      </c>
      <c r="N1976" s="8">
        <v>1526.7961700000001</v>
      </c>
      <c r="O1976" t="str">
        <f t="shared" si="61"/>
        <v/>
      </c>
      <c r="P1976" t="str">
        <f t="shared" si="62"/>
        <v/>
      </c>
    </row>
    <row r="1977" spans="1:16">
      <c r="A1977" s="8" t="s">
        <v>14746</v>
      </c>
      <c r="B1977" s="8" t="b">
        <v>0</v>
      </c>
      <c r="C1977" s="8" t="s">
        <v>70</v>
      </c>
      <c r="D1977" s="8" t="s">
        <v>16</v>
      </c>
      <c r="E1977" s="8">
        <v>14</v>
      </c>
      <c r="F1977" s="8" t="s">
        <v>14745</v>
      </c>
      <c r="G1977" s="8">
        <v>1</v>
      </c>
      <c r="H1977" s="8">
        <v>2</v>
      </c>
      <c r="I1977" s="8">
        <v>1</v>
      </c>
      <c r="J1977" s="8" t="s">
        <v>1229</v>
      </c>
      <c r="K1977" s="8" t="s">
        <v>1230</v>
      </c>
      <c r="L1977" s="8" t="s">
        <v>1231</v>
      </c>
      <c r="M1977" s="8" t="s">
        <v>14744</v>
      </c>
      <c r="N1977" s="8">
        <v>1622.9336599999999</v>
      </c>
      <c r="O1977" t="str">
        <f t="shared" si="61"/>
        <v/>
      </c>
      <c r="P1977" t="str">
        <f t="shared" si="62"/>
        <v/>
      </c>
    </row>
    <row r="1978" spans="1:16">
      <c r="A1978" s="8" t="s">
        <v>3468</v>
      </c>
      <c r="B1978" s="8" t="b">
        <v>0</v>
      </c>
      <c r="C1978" s="8" t="s">
        <v>16</v>
      </c>
      <c r="D1978" s="8" t="s">
        <v>16</v>
      </c>
      <c r="E1978" s="8">
        <v>16</v>
      </c>
      <c r="F1978" s="8" t="s">
        <v>3467</v>
      </c>
      <c r="G1978" s="8">
        <v>1</v>
      </c>
      <c r="H1978" s="8">
        <v>1</v>
      </c>
      <c r="I1978" s="8">
        <v>4</v>
      </c>
      <c r="J1978" s="8" t="s">
        <v>744</v>
      </c>
      <c r="K1978" s="8" t="s">
        <v>744</v>
      </c>
      <c r="L1978" s="8" t="s">
        <v>745</v>
      </c>
      <c r="M1978" s="8" t="s">
        <v>3466</v>
      </c>
      <c r="N1978" s="8">
        <v>1881.0341100000001</v>
      </c>
      <c r="O1978" t="str">
        <f t="shared" si="61"/>
        <v/>
      </c>
      <c r="P1978" t="str">
        <f t="shared" si="62"/>
        <v/>
      </c>
    </row>
    <row r="1979" spans="1:16">
      <c r="A1979" s="8" t="s">
        <v>3471</v>
      </c>
      <c r="B1979" s="8" t="b">
        <v>0</v>
      </c>
      <c r="C1979" s="8" t="s">
        <v>16</v>
      </c>
      <c r="D1979" s="8" t="s">
        <v>16</v>
      </c>
      <c r="E1979" s="8">
        <v>13</v>
      </c>
      <c r="F1979" s="8" t="s">
        <v>3470</v>
      </c>
      <c r="G1979" s="8">
        <v>1</v>
      </c>
      <c r="H1979" s="8">
        <v>3</v>
      </c>
      <c r="I1979" s="8">
        <v>1</v>
      </c>
      <c r="J1979" s="8" t="s">
        <v>1441</v>
      </c>
      <c r="K1979" s="8" t="s">
        <v>1442</v>
      </c>
      <c r="L1979" s="8" t="s">
        <v>1443</v>
      </c>
      <c r="M1979" s="8" t="s">
        <v>3469</v>
      </c>
      <c r="N1979" s="8">
        <v>1398.67471</v>
      </c>
      <c r="O1979" t="str">
        <f t="shared" si="61"/>
        <v/>
      </c>
      <c r="P1979" t="str">
        <f t="shared" si="62"/>
        <v/>
      </c>
    </row>
    <row r="1980" spans="1:16">
      <c r="A1980" s="8" t="s">
        <v>3293</v>
      </c>
      <c r="B1980" s="8" t="b">
        <v>0</v>
      </c>
      <c r="C1980" s="8" t="s">
        <v>16</v>
      </c>
      <c r="D1980" s="8" t="s">
        <v>16</v>
      </c>
      <c r="E1980" s="8">
        <v>16</v>
      </c>
      <c r="F1980" s="8" t="s">
        <v>3292</v>
      </c>
      <c r="G1980" s="8">
        <v>1</v>
      </c>
      <c r="H1980" s="8">
        <v>1</v>
      </c>
      <c r="I1980" s="8">
        <v>1</v>
      </c>
      <c r="J1980" s="8" t="s">
        <v>3274</v>
      </c>
      <c r="K1980" s="8" t="s">
        <v>3274</v>
      </c>
      <c r="L1980" s="8" t="s">
        <v>3273</v>
      </c>
      <c r="M1980" s="8" t="s">
        <v>3291</v>
      </c>
      <c r="N1980" s="8">
        <v>1682.8608899999999</v>
      </c>
      <c r="O1980" t="str">
        <f t="shared" si="61"/>
        <v/>
      </c>
      <c r="P1980" t="str">
        <f t="shared" si="62"/>
        <v/>
      </c>
    </row>
    <row r="1981" spans="1:16">
      <c r="A1981" s="8" t="s">
        <v>14743</v>
      </c>
      <c r="B1981" s="8" t="b">
        <v>0</v>
      </c>
      <c r="C1981" s="8" t="s">
        <v>70</v>
      </c>
      <c r="D1981" s="8" t="s">
        <v>16</v>
      </c>
      <c r="E1981" s="8">
        <v>14</v>
      </c>
      <c r="F1981" s="8" t="s">
        <v>14742</v>
      </c>
      <c r="G1981" s="8">
        <v>1</v>
      </c>
      <c r="H1981" s="8">
        <v>2</v>
      </c>
      <c r="I1981" s="8">
        <v>1</v>
      </c>
      <c r="J1981" s="8" t="s">
        <v>9120</v>
      </c>
      <c r="K1981" s="8" t="s">
        <v>9119</v>
      </c>
      <c r="L1981" s="8" t="s">
        <v>9118</v>
      </c>
      <c r="M1981" s="8" t="s">
        <v>14741</v>
      </c>
      <c r="N1981" s="8">
        <v>1580.7954999999999</v>
      </c>
      <c r="O1981" t="str">
        <f t="shared" si="61"/>
        <v/>
      </c>
      <c r="P1981" t="str">
        <f t="shared" si="62"/>
        <v/>
      </c>
    </row>
    <row r="1982" spans="1:16">
      <c r="A1982" s="8" t="s">
        <v>14740</v>
      </c>
      <c r="B1982" s="8" t="b">
        <v>0</v>
      </c>
      <c r="C1982" s="8" t="s">
        <v>16</v>
      </c>
      <c r="D1982" s="8" t="s">
        <v>16</v>
      </c>
      <c r="E1982" s="8">
        <v>12</v>
      </c>
      <c r="F1982" s="8" t="s">
        <v>14739</v>
      </c>
      <c r="G1982" s="8">
        <v>1</v>
      </c>
      <c r="H1982" s="8">
        <v>1</v>
      </c>
      <c r="I1982" s="8">
        <v>1</v>
      </c>
      <c r="J1982" s="8" t="s">
        <v>2489</v>
      </c>
      <c r="K1982" s="8" t="s">
        <v>2489</v>
      </c>
      <c r="L1982" s="8" t="s">
        <v>2488</v>
      </c>
      <c r="M1982" s="8" t="s">
        <v>14738</v>
      </c>
      <c r="N1982" s="8">
        <v>1429.6818699999999</v>
      </c>
      <c r="O1982" t="str">
        <f t="shared" si="61"/>
        <v/>
      </c>
      <c r="P1982" t="str">
        <f t="shared" si="62"/>
        <v/>
      </c>
    </row>
    <row r="1983" spans="1:16">
      <c r="A1983" s="8" t="s">
        <v>12224</v>
      </c>
      <c r="B1983" s="8" t="b">
        <v>0</v>
      </c>
      <c r="C1983" s="8" t="s">
        <v>16</v>
      </c>
      <c r="D1983" s="8" t="s">
        <v>16</v>
      </c>
      <c r="E1983" s="8">
        <v>14</v>
      </c>
      <c r="F1983" s="8" t="s">
        <v>12223</v>
      </c>
      <c r="G1983" s="8">
        <v>1</v>
      </c>
      <c r="H1983" s="8">
        <v>1</v>
      </c>
      <c r="I1983" s="8">
        <v>1</v>
      </c>
      <c r="J1983" s="8" t="s">
        <v>2489</v>
      </c>
      <c r="K1983" s="8" t="s">
        <v>2489</v>
      </c>
      <c r="L1983" s="8" t="s">
        <v>2488</v>
      </c>
      <c r="M1983" s="8" t="s">
        <v>12222</v>
      </c>
      <c r="N1983" s="8">
        <v>1655.8499899999999</v>
      </c>
      <c r="O1983" t="str">
        <f t="shared" si="61"/>
        <v/>
      </c>
      <c r="P1983" t="str">
        <f t="shared" si="62"/>
        <v/>
      </c>
    </row>
    <row r="1984" spans="1:16">
      <c r="A1984" s="8" t="s">
        <v>14737</v>
      </c>
      <c r="B1984" s="8" t="b">
        <v>0</v>
      </c>
      <c r="C1984" s="8" t="s">
        <v>16</v>
      </c>
      <c r="D1984" s="8" t="s">
        <v>381</v>
      </c>
      <c r="E1984" s="8">
        <v>13</v>
      </c>
      <c r="F1984" s="8" t="s">
        <v>14736</v>
      </c>
      <c r="G1984" s="8">
        <v>1</v>
      </c>
      <c r="H1984" s="8">
        <v>1</v>
      </c>
      <c r="I1984" s="8">
        <v>1</v>
      </c>
      <c r="J1984" s="8" t="s">
        <v>2187</v>
      </c>
      <c r="K1984" s="8" t="s">
        <v>2187</v>
      </c>
      <c r="L1984" s="8" t="s">
        <v>2186</v>
      </c>
      <c r="M1984" s="8" t="s">
        <v>14735</v>
      </c>
      <c r="N1984" s="8">
        <v>1515.69955</v>
      </c>
      <c r="O1984" t="str">
        <f t="shared" si="61"/>
        <v/>
      </c>
      <c r="P1984" t="str">
        <f t="shared" si="62"/>
        <v/>
      </c>
    </row>
    <row r="1985" spans="1:16">
      <c r="A1985" s="8" t="s">
        <v>14734</v>
      </c>
      <c r="B1985" s="8" t="b">
        <v>0</v>
      </c>
      <c r="C1985" s="8" t="s">
        <v>16</v>
      </c>
      <c r="D1985" s="8" t="s">
        <v>381</v>
      </c>
      <c r="E1985" s="8">
        <v>15</v>
      </c>
      <c r="F1985" s="8" t="s">
        <v>14733</v>
      </c>
      <c r="G1985" s="8">
        <v>1</v>
      </c>
      <c r="H1985" s="8">
        <v>1</v>
      </c>
      <c r="I1985" s="8">
        <v>1</v>
      </c>
      <c r="J1985" s="8" t="s">
        <v>2187</v>
      </c>
      <c r="K1985" s="8" t="s">
        <v>2187</v>
      </c>
      <c r="L1985" s="8" t="s">
        <v>2186</v>
      </c>
      <c r="M1985" s="8" t="s">
        <v>14732</v>
      </c>
      <c r="N1985" s="8">
        <v>1731.7741699999999</v>
      </c>
      <c r="O1985" t="str">
        <f t="shared" si="61"/>
        <v/>
      </c>
      <c r="P1985" t="str">
        <f t="shared" si="62"/>
        <v/>
      </c>
    </row>
    <row r="1986" spans="1:16">
      <c r="A1986" s="8" t="s">
        <v>12229</v>
      </c>
      <c r="B1986" s="8" t="b">
        <v>0</v>
      </c>
      <c r="C1986" s="8" t="s">
        <v>16</v>
      </c>
      <c r="D1986" s="8" t="s">
        <v>16</v>
      </c>
      <c r="E1986" s="8">
        <v>16</v>
      </c>
      <c r="F1986" s="8" t="s">
        <v>12228</v>
      </c>
      <c r="G1986" s="8">
        <v>1</v>
      </c>
      <c r="H1986" s="8">
        <v>1</v>
      </c>
      <c r="I1986" s="8">
        <v>1</v>
      </c>
      <c r="J1986" s="8" t="s">
        <v>12227</v>
      </c>
      <c r="K1986" s="8" t="s">
        <v>12227</v>
      </c>
      <c r="L1986" s="8" t="s">
        <v>12226</v>
      </c>
      <c r="M1986" s="8" t="s">
        <v>12225</v>
      </c>
      <c r="N1986" s="8">
        <v>1605.73911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14731</v>
      </c>
      <c r="B1987" s="8" t="b">
        <v>0</v>
      </c>
      <c r="C1987" s="8" t="s">
        <v>16</v>
      </c>
      <c r="D1987" s="8" t="s">
        <v>16</v>
      </c>
      <c r="E1987" s="8">
        <v>13</v>
      </c>
      <c r="F1987" s="8" t="s">
        <v>14730</v>
      </c>
      <c r="G1987" s="8">
        <v>1</v>
      </c>
      <c r="H1987" s="8">
        <v>1</v>
      </c>
      <c r="I1987" s="8">
        <v>2</v>
      </c>
      <c r="J1987" s="8" t="s">
        <v>14616</v>
      </c>
      <c r="K1987" s="8" t="s">
        <v>14616</v>
      </c>
      <c r="L1987" s="8" t="s">
        <v>14615</v>
      </c>
      <c r="M1987" s="8" t="s">
        <v>14729</v>
      </c>
      <c r="N1987" s="8">
        <v>1555.8954900000001</v>
      </c>
      <c r="O1987" t="str">
        <f t="shared" si="63"/>
        <v/>
      </c>
      <c r="P1987" t="str">
        <f t="shared" si="64"/>
        <v/>
      </c>
    </row>
    <row r="1988" spans="1:16">
      <c r="A1988" s="8" t="s">
        <v>14728</v>
      </c>
      <c r="B1988" s="8" t="b">
        <v>0</v>
      </c>
      <c r="C1988" s="8" t="s">
        <v>16</v>
      </c>
      <c r="D1988" s="8" t="s">
        <v>16</v>
      </c>
      <c r="E1988" s="8">
        <v>15</v>
      </c>
      <c r="F1988" s="8" t="s">
        <v>14727</v>
      </c>
      <c r="G1988" s="8">
        <v>1</v>
      </c>
      <c r="H1988" s="8">
        <v>1</v>
      </c>
      <c r="I1988" s="8">
        <v>1</v>
      </c>
      <c r="J1988" s="8" t="s">
        <v>14616</v>
      </c>
      <c r="K1988" s="8" t="s">
        <v>14616</v>
      </c>
      <c r="L1988" s="8" t="s">
        <v>14615</v>
      </c>
      <c r="M1988" s="8" t="s">
        <v>14726</v>
      </c>
      <c r="N1988" s="8">
        <v>1755.9751900000001</v>
      </c>
      <c r="O1988" t="str">
        <f t="shared" si="63"/>
        <v/>
      </c>
      <c r="P1988" t="str">
        <f t="shared" si="64"/>
        <v/>
      </c>
    </row>
    <row r="1989" spans="1:16">
      <c r="A1989" s="8" t="s">
        <v>1867</v>
      </c>
      <c r="B1989" s="8" t="b">
        <v>0</v>
      </c>
      <c r="C1989" s="8" t="s">
        <v>70</v>
      </c>
      <c r="D1989" s="8" t="s">
        <v>16</v>
      </c>
      <c r="E1989" s="8">
        <v>18</v>
      </c>
      <c r="F1989" s="8" t="s">
        <v>1868</v>
      </c>
      <c r="G1989" s="8">
        <v>1</v>
      </c>
      <c r="H1989" s="8">
        <v>2</v>
      </c>
      <c r="I1989" s="8">
        <v>1</v>
      </c>
      <c r="J1989" s="8" t="s">
        <v>3036</v>
      </c>
      <c r="K1989" s="8" t="s">
        <v>971</v>
      </c>
      <c r="L1989" s="8" t="s">
        <v>3035</v>
      </c>
      <c r="M1989" s="8" t="s">
        <v>14725</v>
      </c>
      <c r="N1989" s="8">
        <v>2185.1876499999998</v>
      </c>
      <c r="O1989" t="str">
        <f t="shared" si="63"/>
        <v/>
      </c>
      <c r="P1989" t="str">
        <f t="shared" si="64"/>
        <v/>
      </c>
    </row>
    <row r="1990" spans="1:16">
      <c r="A1990" s="8" t="s">
        <v>14724</v>
      </c>
      <c r="B1990" s="8" t="b">
        <v>0</v>
      </c>
      <c r="C1990" s="8" t="s">
        <v>16</v>
      </c>
      <c r="D1990" s="8" t="s">
        <v>16</v>
      </c>
      <c r="E1990" s="8">
        <v>15</v>
      </c>
      <c r="F1990" s="8" t="s">
        <v>14723</v>
      </c>
      <c r="G1990" s="8">
        <v>1</v>
      </c>
      <c r="H1990" s="8">
        <v>1</v>
      </c>
      <c r="I1990" s="8">
        <v>1</v>
      </c>
      <c r="J1990" s="8" t="s">
        <v>14722</v>
      </c>
      <c r="K1990" s="8" t="s">
        <v>14722</v>
      </c>
      <c r="L1990" s="8" t="s">
        <v>14721</v>
      </c>
      <c r="M1990" s="8" t="s">
        <v>14720</v>
      </c>
      <c r="N1990" s="8">
        <v>1699.0224800000001</v>
      </c>
      <c r="O1990" t="str">
        <f t="shared" si="63"/>
        <v/>
      </c>
      <c r="P1990" t="str">
        <f t="shared" si="64"/>
        <v/>
      </c>
    </row>
    <row r="1991" spans="1:16">
      <c r="A1991" s="8" t="s">
        <v>3276</v>
      </c>
      <c r="B1991" s="8" t="b">
        <v>0</v>
      </c>
      <c r="C1991" s="8" t="s">
        <v>16</v>
      </c>
      <c r="D1991" s="8" t="s">
        <v>16</v>
      </c>
      <c r="E1991" s="8">
        <v>17</v>
      </c>
      <c r="F1991" s="8" t="s">
        <v>3275</v>
      </c>
      <c r="G1991" s="8">
        <v>1</v>
      </c>
      <c r="H1991" s="8">
        <v>1</v>
      </c>
      <c r="I1991" s="8">
        <v>1</v>
      </c>
      <c r="J1991" s="8" t="s">
        <v>3274</v>
      </c>
      <c r="K1991" s="8" t="s">
        <v>3274</v>
      </c>
      <c r="L1991" s="8" t="s">
        <v>3273</v>
      </c>
      <c r="M1991" s="8" t="s">
        <v>3272</v>
      </c>
      <c r="N1991" s="8">
        <v>1810.95586</v>
      </c>
      <c r="O1991" t="str">
        <f t="shared" si="63"/>
        <v/>
      </c>
      <c r="P1991" t="str">
        <f t="shared" si="64"/>
        <v/>
      </c>
    </row>
    <row r="1992" spans="1:16">
      <c r="A1992" s="8" t="s">
        <v>14719</v>
      </c>
      <c r="B1992" s="8" t="b">
        <v>0</v>
      </c>
      <c r="C1992" s="8" t="s">
        <v>70</v>
      </c>
      <c r="D1992" s="8" t="s">
        <v>1382</v>
      </c>
      <c r="E1992" s="8">
        <v>15</v>
      </c>
      <c r="F1992" s="8" t="s">
        <v>14718</v>
      </c>
      <c r="G1992" s="8">
        <v>1</v>
      </c>
      <c r="H1992" s="8">
        <v>2</v>
      </c>
      <c r="I1992" s="8">
        <v>1</v>
      </c>
      <c r="J1992" s="8" t="s">
        <v>14717</v>
      </c>
      <c r="K1992" s="8" t="s">
        <v>14716</v>
      </c>
      <c r="L1992" s="8" t="s">
        <v>14715</v>
      </c>
      <c r="M1992" s="8" t="s">
        <v>14714</v>
      </c>
      <c r="N1992" s="8">
        <v>1755.0197000000001</v>
      </c>
      <c r="O1992" t="str">
        <f t="shared" si="63"/>
        <v/>
      </c>
      <c r="P1992" t="str">
        <f t="shared" si="64"/>
        <v/>
      </c>
    </row>
    <row r="1993" spans="1:16">
      <c r="A1993" s="8" t="s">
        <v>3343</v>
      </c>
      <c r="B1993" s="8" t="b">
        <v>0</v>
      </c>
      <c r="C1993" s="8" t="s">
        <v>70</v>
      </c>
      <c r="D1993" s="8" t="s">
        <v>16</v>
      </c>
      <c r="E1993" s="8">
        <v>14</v>
      </c>
      <c r="F1993" s="8" t="s">
        <v>3342</v>
      </c>
      <c r="G1993" s="8">
        <v>1</v>
      </c>
      <c r="H1993" s="8">
        <v>2</v>
      </c>
      <c r="I1993" s="8">
        <v>1</v>
      </c>
      <c r="J1993" s="8" t="s">
        <v>3341</v>
      </c>
      <c r="K1993" s="8" t="s">
        <v>3340</v>
      </c>
      <c r="L1993" s="8" t="s">
        <v>3339</v>
      </c>
      <c r="M1993" s="8" t="s">
        <v>3338</v>
      </c>
      <c r="N1993" s="8">
        <v>1579.9053799999999</v>
      </c>
      <c r="O1993" t="str">
        <f t="shared" si="63"/>
        <v/>
      </c>
      <c r="P1993" t="str">
        <f t="shared" si="64"/>
        <v/>
      </c>
    </row>
    <row r="1994" spans="1:16">
      <c r="A1994" s="8" t="s">
        <v>3346</v>
      </c>
      <c r="B1994" s="8" t="b">
        <v>0</v>
      </c>
      <c r="C1994" s="8" t="s">
        <v>70</v>
      </c>
      <c r="D1994" s="8" t="s">
        <v>16</v>
      </c>
      <c r="E1994" s="8">
        <v>15</v>
      </c>
      <c r="F1994" s="8" t="s">
        <v>3345</v>
      </c>
      <c r="G1994" s="8">
        <v>1</v>
      </c>
      <c r="H1994" s="8">
        <v>2</v>
      </c>
      <c r="I1994" s="8">
        <v>2</v>
      </c>
      <c r="J1994" s="8" t="s">
        <v>3341</v>
      </c>
      <c r="K1994" s="8" t="s">
        <v>3340</v>
      </c>
      <c r="L1994" s="8" t="s">
        <v>3339</v>
      </c>
      <c r="M1994" s="8" t="s">
        <v>3344</v>
      </c>
      <c r="N1994" s="8">
        <v>1708.00035</v>
      </c>
      <c r="O1994" t="str">
        <f t="shared" si="63"/>
        <v/>
      </c>
      <c r="P1994" t="str">
        <f t="shared" si="64"/>
        <v/>
      </c>
    </row>
    <row r="1995" spans="1:16">
      <c r="A1995" s="8" t="s">
        <v>14713</v>
      </c>
      <c r="B1995" s="8" t="b">
        <v>0</v>
      </c>
      <c r="C1995" s="8" t="s">
        <v>16</v>
      </c>
      <c r="D1995" s="8" t="s">
        <v>1382</v>
      </c>
      <c r="E1995" s="8">
        <v>16</v>
      </c>
      <c r="F1995" s="8" t="s">
        <v>14712</v>
      </c>
      <c r="G1995" s="8">
        <v>1</v>
      </c>
      <c r="H1995" s="8">
        <v>1</v>
      </c>
      <c r="I1995" s="8">
        <v>1</v>
      </c>
      <c r="J1995" s="8" t="s">
        <v>1947</v>
      </c>
      <c r="K1995" s="8" t="s">
        <v>1947</v>
      </c>
      <c r="L1995" s="8" t="s">
        <v>1946</v>
      </c>
      <c r="M1995" s="8" t="s">
        <v>14711</v>
      </c>
      <c r="N1995" s="8">
        <v>1804.8058100000001</v>
      </c>
      <c r="O1995" t="str">
        <f t="shared" si="63"/>
        <v/>
      </c>
      <c r="P1995" t="str">
        <f t="shared" si="64"/>
        <v/>
      </c>
    </row>
    <row r="1996" spans="1:16">
      <c r="A1996" s="8" t="s">
        <v>14710</v>
      </c>
      <c r="B1996" s="8" t="b">
        <v>0</v>
      </c>
      <c r="C1996" s="8" t="s">
        <v>16</v>
      </c>
      <c r="D1996" s="8" t="s">
        <v>16</v>
      </c>
      <c r="E1996" s="8">
        <v>12</v>
      </c>
      <c r="F1996" s="8" t="s">
        <v>14709</v>
      </c>
      <c r="G1996" s="8">
        <v>1</v>
      </c>
      <c r="H1996" s="8">
        <v>1</v>
      </c>
      <c r="I1996" s="8">
        <v>2</v>
      </c>
      <c r="J1996" s="8" t="s">
        <v>1947</v>
      </c>
      <c r="K1996" s="8" t="s">
        <v>1947</v>
      </c>
      <c r="L1996" s="8" t="s">
        <v>1946</v>
      </c>
      <c r="M1996" s="8" t="s">
        <v>14708</v>
      </c>
      <c r="N1996" s="8">
        <v>1343.64777</v>
      </c>
      <c r="O1996" t="str">
        <f t="shared" si="63"/>
        <v/>
      </c>
      <c r="P1996" t="str">
        <f t="shared" si="64"/>
        <v/>
      </c>
    </row>
    <row r="1997" spans="1:16">
      <c r="A1997" s="8" t="s">
        <v>12210</v>
      </c>
      <c r="B1997" s="8" t="b">
        <v>0</v>
      </c>
      <c r="C1997" s="8" t="s">
        <v>16</v>
      </c>
      <c r="D1997" s="8" t="s">
        <v>1512</v>
      </c>
      <c r="E1997" s="8">
        <v>14</v>
      </c>
      <c r="F1997" s="8" t="s">
        <v>12209</v>
      </c>
      <c r="G1997" s="8">
        <v>1</v>
      </c>
      <c r="H1997" s="8">
        <v>1</v>
      </c>
      <c r="I1997" s="8">
        <v>1</v>
      </c>
      <c r="J1997" s="8" t="s">
        <v>3393</v>
      </c>
      <c r="K1997" s="8" t="s">
        <v>3393</v>
      </c>
      <c r="L1997" s="8" t="s">
        <v>3392</v>
      </c>
      <c r="M1997" s="8" t="s">
        <v>12208</v>
      </c>
      <c r="N1997" s="8">
        <v>1475.78864</v>
      </c>
      <c r="O1997" t="str">
        <f t="shared" si="63"/>
        <v/>
      </c>
      <c r="P1997" t="str">
        <f t="shared" si="64"/>
        <v/>
      </c>
    </row>
    <row r="1998" spans="1:16">
      <c r="A1998" s="8" t="s">
        <v>14707</v>
      </c>
      <c r="B1998" s="8" t="b">
        <v>0</v>
      </c>
      <c r="C1998" s="8" t="s">
        <v>16</v>
      </c>
      <c r="D1998" s="8" t="s">
        <v>16</v>
      </c>
      <c r="E1998" s="8">
        <v>17</v>
      </c>
      <c r="F1998" s="8" t="s">
        <v>14706</v>
      </c>
      <c r="G1998" s="8">
        <v>1</v>
      </c>
      <c r="H1998" s="8">
        <v>1</v>
      </c>
      <c r="I1998" s="8">
        <v>1</v>
      </c>
      <c r="J1998" s="8" t="s">
        <v>1196</v>
      </c>
      <c r="K1998" s="8" t="s">
        <v>1196</v>
      </c>
      <c r="L1998" s="8" t="s">
        <v>1197</v>
      </c>
      <c r="M1998" s="8" t="s">
        <v>14705</v>
      </c>
      <c r="N1998" s="8">
        <v>1980.92976</v>
      </c>
      <c r="O1998" t="str">
        <f t="shared" si="63"/>
        <v/>
      </c>
      <c r="P1998" t="str">
        <f t="shared" si="64"/>
        <v/>
      </c>
    </row>
    <row r="1999" spans="1:16">
      <c r="A1999" s="8" t="s">
        <v>3474</v>
      </c>
      <c r="B1999" s="8" t="b">
        <v>0</v>
      </c>
      <c r="C1999" s="8" t="s">
        <v>16</v>
      </c>
      <c r="D1999" s="8" t="s">
        <v>16</v>
      </c>
      <c r="E1999" s="8">
        <v>14</v>
      </c>
      <c r="F1999" s="8" t="s">
        <v>3473</v>
      </c>
      <c r="G1999" s="8">
        <v>1</v>
      </c>
      <c r="H1999" s="8">
        <v>3</v>
      </c>
      <c r="I1999" s="8">
        <v>2</v>
      </c>
      <c r="J1999" s="8" t="s">
        <v>1441</v>
      </c>
      <c r="K1999" s="8" t="s">
        <v>1442</v>
      </c>
      <c r="L1999" s="8" t="s">
        <v>1443</v>
      </c>
      <c r="M1999" s="8" t="s">
        <v>3472</v>
      </c>
      <c r="N1999" s="8">
        <v>1527.71731</v>
      </c>
      <c r="O1999" t="str">
        <f t="shared" si="63"/>
        <v/>
      </c>
      <c r="P1999" t="str">
        <f t="shared" si="64"/>
        <v/>
      </c>
    </row>
    <row r="2000" spans="1:16">
      <c r="A2000" s="8" t="s">
        <v>3477</v>
      </c>
      <c r="B2000" s="8" t="b">
        <v>0</v>
      </c>
      <c r="C2000" s="8" t="s">
        <v>16</v>
      </c>
      <c r="D2000" s="8" t="s">
        <v>537</v>
      </c>
      <c r="E2000" s="8">
        <v>15</v>
      </c>
      <c r="F2000" s="8" t="s">
        <v>3476</v>
      </c>
      <c r="G2000" s="8">
        <v>1</v>
      </c>
      <c r="H2000" s="8">
        <v>3</v>
      </c>
      <c r="I2000" s="8">
        <v>1</v>
      </c>
      <c r="J2000" s="8" t="s">
        <v>1441</v>
      </c>
      <c r="K2000" s="8" t="s">
        <v>1442</v>
      </c>
      <c r="L2000" s="8" t="s">
        <v>1443</v>
      </c>
      <c r="M2000" s="8" t="s">
        <v>3475</v>
      </c>
      <c r="N2000" s="8">
        <v>1674.75271</v>
      </c>
      <c r="O2000" t="str">
        <f t="shared" si="63"/>
        <v/>
      </c>
      <c r="P2000" t="str">
        <f t="shared" si="64"/>
        <v/>
      </c>
    </row>
    <row r="2001" spans="1:16">
      <c r="A2001" s="8" t="s">
        <v>14704</v>
      </c>
      <c r="B2001" s="8" t="b">
        <v>0</v>
      </c>
      <c r="C2001" s="8" t="s">
        <v>70</v>
      </c>
      <c r="D2001" s="8" t="s">
        <v>16</v>
      </c>
      <c r="E2001" s="8">
        <v>15</v>
      </c>
      <c r="F2001" s="8" t="s">
        <v>14703</v>
      </c>
      <c r="G2001" s="8">
        <v>1</v>
      </c>
      <c r="H2001" s="8">
        <v>2</v>
      </c>
      <c r="I2001" s="8">
        <v>2</v>
      </c>
      <c r="J2001" s="8" t="s">
        <v>93</v>
      </c>
      <c r="K2001" s="8" t="s">
        <v>1018</v>
      </c>
      <c r="L2001" s="8" t="s">
        <v>94</v>
      </c>
      <c r="M2001" s="8" t="s">
        <v>14702</v>
      </c>
      <c r="N2001" s="8">
        <v>1610.76566</v>
      </c>
      <c r="O2001" t="str">
        <f t="shared" si="63"/>
        <v/>
      </c>
      <c r="P2001" t="str">
        <f t="shared" si="64"/>
        <v/>
      </c>
    </row>
    <row r="2002" spans="1:16">
      <c r="A2002" s="8" t="s">
        <v>14701</v>
      </c>
      <c r="B2002" s="8" t="b">
        <v>0</v>
      </c>
      <c r="C2002" s="8" t="s">
        <v>16</v>
      </c>
      <c r="D2002" s="8" t="s">
        <v>16</v>
      </c>
      <c r="E2002" s="8">
        <v>13</v>
      </c>
      <c r="F2002" s="8" t="s">
        <v>14700</v>
      </c>
      <c r="G2002" s="8">
        <v>1</v>
      </c>
      <c r="H2002" s="8">
        <v>1</v>
      </c>
      <c r="I2002" s="8">
        <v>1</v>
      </c>
      <c r="J2002" s="8" t="s">
        <v>14699</v>
      </c>
      <c r="K2002" s="8" t="s">
        <v>14699</v>
      </c>
      <c r="L2002" s="8" t="s">
        <v>14698</v>
      </c>
      <c r="M2002" s="8" t="s">
        <v>14697</v>
      </c>
      <c r="N2002" s="8">
        <v>1382.69103</v>
      </c>
      <c r="O2002" t="str">
        <f t="shared" si="63"/>
        <v/>
      </c>
      <c r="P2002" t="str">
        <f t="shared" si="64"/>
        <v/>
      </c>
    </row>
    <row r="2003" spans="1:16">
      <c r="A2003" s="8" t="s">
        <v>9802</v>
      </c>
      <c r="B2003" s="8" t="b">
        <v>0</v>
      </c>
      <c r="C2003" s="8" t="s">
        <v>16</v>
      </c>
      <c r="D2003" s="8" t="s">
        <v>16</v>
      </c>
      <c r="E2003" s="8">
        <v>14</v>
      </c>
      <c r="F2003" s="8" t="s">
        <v>9801</v>
      </c>
      <c r="G2003" s="8">
        <v>1</v>
      </c>
      <c r="H2003" s="8">
        <v>1</v>
      </c>
      <c r="I2003" s="8">
        <v>1</v>
      </c>
      <c r="J2003" s="8" t="s">
        <v>9800</v>
      </c>
      <c r="K2003" s="8" t="s">
        <v>9800</v>
      </c>
      <c r="L2003" s="8" t="s">
        <v>9799</v>
      </c>
      <c r="M2003" s="8" t="s">
        <v>9798</v>
      </c>
      <c r="N2003" s="8">
        <v>1658.8344</v>
      </c>
      <c r="O2003" t="str">
        <f t="shared" si="63"/>
        <v/>
      </c>
      <c r="P2003" t="str">
        <f t="shared" si="64"/>
        <v/>
      </c>
    </row>
    <row r="2004" spans="1:16">
      <c r="A2004" s="8" t="s">
        <v>14696</v>
      </c>
      <c r="B2004" s="8" t="b">
        <v>0</v>
      </c>
      <c r="C2004" s="8" t="s">
        <v>70</v>
      </c>
      <c r="D2004" s="8" t="s">
        <v>16</v>
      </c>
      <c r="E2004" s="8">
        <v>16</v>
      </c>
      <c r="F2004" s="8" t="s">
        <v>14695</v>
      </c>
      <c r="G2004" s="8">
        <v>1</v>
      </c>
      <c r="H2004" s="8">
        <v>1</v>
      </c>
      <c r="I2004" s="8">
        <v>1</v>
      </c>
      <c r="J2004" s="8" t="s">
        <v>14694</v>
      </c>
      <c r="K2004" s="8" t="s">
        <v>14694</v>
      </c>
      <c r="L2004" s="8" t="s">
        <v>14693</v>
      </c>
      <c r="M2004" s="8" t="s">
        <v>14692</v>
      </c>
      <c r="N2004" s="8">
        <v>1809.9051300000001</v>
      </c>
      <c r="O2004" t="str">
        <f t="shared" si="63"/>
        <v/>
      </c>
      <c r="P2004" t="str">
        <f t="shared" si="64"/>
        <v/>
      </c>
    </row>
    <row r="2005" spans="1:16">
      <c r="A2005" s="8" t="s">
        <v>14691</v>
      </c>
      <c r="B2005" s="8" t="b">
        <v>0</v>
      </c>
      <c r="C2005" s="8" t="s">
        <v>70</v>
      </c>
      <c r="D2005" s="8" t="s">
        <v>496</v>
      </c>
      <c r="E2005" s="8">
        <v>12</v>
      </c>
      <c r="F2005" s="8" t="s">
        <v>14690</v>
      </c>
      <c r="G2005" s="8">
        <v>1</v>
      </c>
      <c r="H2005" s="8">
        <v>2</v>
      </c>
      <c r="I2005" s="8">
        <v>1</v>
      </c>
      <c r="J2005" s="8" t="s">
        <v>14689</v>
      </c>
      <c r="K2005" s="8" t="s">
        <v>14688</v>
      </c>
      <c r="L2005" s="8" t="s">
        <v>14687</v>
      </c>
      <c r="M2005" s="8" t="s">
        <v>14686</v>
      </c>
      <c r="N2005" s="8">
        <v>1475.78864</v>
      </c>
      <c r="O2005" t="str">
        <f t="shared" si="63"/>
        <v/>
      </c>
      <c r="P2005" t="str">
        <f t="shared" si="64"/>
        <v/>
      </c>
    </row>
    <row r="2006" spans="1:16">
      <c r="A2006" s="8" t="s">
        <v>14685</v>
      </c>
      <c r="B2006" s="8" t="b">
        <v>0</v>
      </c>
      <c r="C2006" s="8" t="s">
        <v>70</v>
      </c>
      <c r="D2006" s="8" t="s">
        <v>16</v>
      </c>
      <c r="E2006" s="8">
        <v>14</v>
      </c>
      <c r="F2006" s="8" t="s">
        <v>14684</v>
      </c>
      <c r="G2006" s="8">
        <v>1</v>
      </c>
      <c r="H2006" s="8">
        <v>2</v>
      </c>
      <c r="I2006" s="8">
        <v>1</v>
      </c>
      <c r="J2006" s="8" t="s">
        <v>14683</v>
      </c>
      <c r="K2006" s="8" t="s">
        <v>14682</v>
      </c>
      <c r="L2006" s="8" t="s">
        <v>14681</v>
      </c>
      <c r="M2006" s="8" t="s">
        <v>14680</v>
      </c>
      <c r="N2006" s="8">
        <v>1736.87012</v>
      </c>
      <c r="O2006" t="str">
        <f t="shared" si="63"/>
        <v/>
      </c>
      <c r="P2006" t="str">
        <f t="shared" si="64"/>
        <v/>
      </c>
    </row>
    <row r="2007" spans="1:16">
      <c r="A2007" s="8" t="s">
        <v>14679</v>
      </c>
      <c r="B2007" s="8" t="b">
        <v>0</v>
      </c>
      <c r="C2007" s="8" t="s">
        <v>16</v>
      </c>
      <c r="D2007" s="8" t="s">
        <v>11770</v>
      </c>
      <c r="E2007" s="8">
        <v>18</v>
      </c>
      <c r="F2007" s="8" t="s">
        <v>14678</v>
      </c>
      <c r="G2007" s="8">
        <v>1</v>
      </c>
      <c r="H2007" s="8">
        <v>1</v>
      </c>
      <c r="I2007" s="8">
        <v>1</v>
      </c>
      <c r="J2007" s="8" t="s">
        <v>1144</v>
      </c>
      <c r="K2007" s="8" t="s">
        <v>1144</v>
      </c>
      <c r="L2007" s="8" t="s">
        <v>1145</v>
      </c>
      <c r="M2007" s="8" t="s">
        <v>14677</v>
      </c>
      <c r="N2007" s="8">
        <v>2091.9188800000002</v>
      </c>
      <c r="O2007" t="str">
        <f t="shared" si="63"/>
        <v/>
      </c>
      <c r="P2007" t="str">
        <f t="shared" si="64"/>
        <v/>
      </c>
    </row>
    <row r="2008" spans="1:16">
      <c r="A2008" s="8" t="s">
        <v>14676</v>
      </c>
      <c r="B2008" s="8" t="b">
        <v>0</v>
      </c>
      <c r="C2008" s="8" t="s">
        <v>16</v>
      </c>
      <c r="D2008" s="8" t="s">
        <v>16</v>
      </c>
      <c r="E2008" s="8">
        <v>14</v>
      </c>
      <c r="F2008" s="8" t="s">
        <v>14675</v>
      </c>
      <c r="G2008" s="8">
        <v>1</v>
      </c>
      <c r="H2008" s="8">
        <v>1</v>
      </c>
      <c r="I2008" s="8">
        <v>1</v>
      </c>
      <c r="J2008" s="8" t="s">
        <v>14034</v>
      </c>
      <c r="K2008" s="8" t="s">
        <v>14034</v>
      </c>
      <c r="L2008" s="8" t="s">
        <v>14033</v>
      </c>
      <c r="M2008" s="8" t="s">
        <v>14674</v>
      </c>
      <c r="N2008" s="8">
        <v>1605.7867200000001</v>
      </c>
      <c r="O2008" t="str">
        <f t="shared" si="63"/>
        <v/>
      </c>
      <c r="P2008" t="str">
        <f t="shared" si="64"/>
        <v/>
      </c>
    </row>
    <row r="2009" spans="1:16">
      <c r="A2009" s="8" t="s">
        <v>14673</v>
      </c>
      <c r="B2009" s="8" t="b">
        <v>0</v>
      </c>
      <c r="C2009" s="8" t="s">
        <v>16</v>
      </c>
      <c r="D2009" s="8" t="s">
        <v>16</v>
      </c>
      <c r="E2009" s="8">
        <v>15</v>
      </c>
      <c r="F2009" s="8" t="s">
        <v>14672</v>
      </c>
      <c r="G2009" s="8">
        <v>1</v>
      </c>
      <c r="H2009" s="8">
        <v>1</v>
      </c>
      <c r="I2009" s="8">
        <v>1</v>
      </c>
      <c r="J2009" s="8" t="s">
        <v>14034</v>
      </c>
      <c r="K2009" s="8" t="s">
        <v>14034</v>
      </c>
      <c r="L2009" s="8" t="s">
        <v>14033</v>
      </c>
      <c r="M2009" s="8" t="s">
        <v>14671</v>
      </c>
      <c r="N2009" s="8">
        <v>1704.8551399999999</v>
      </c>
      <c r="O2009" t="str">
        <f t="shared" si="63"/>
        <v/>
      </c>
      <c r="P2009" t="str">
        <f t="shared" si="64"/>
        <v/>
      </c>
    </row>
    <row r="2010" spans="1:16">
      <c r="A2010" s="8" t="s">
        <v>14670</v>
      </c>
      <c r="B2010" s="8" t="b">
        <v>0</v>
      </c>
      <c r="C2010" s="8" t="s">
        <v>16</v>
      </c>
      <c r="D2010" s="8" t="s">
        <v>16</v>
      </c>
      <c r="E2010" s="8">
        <v>13</v>
      </c>
      <c r="F2010" s="8" t="s">
        <v>14669</v>
      </c>
      <c r="G2010" s="8">
        <v>1</v>
      </c>
      <c r="H2010" s="8">
        <v>1</v>
      </c>
      <c r="I2010" s="8">
        <v>1</v>
      </c>
      <c r="J2010" s="8" t="s">
        <v>14665</v>
      </c>
      <c r="K2010" s="8" t="s">
        <v>14665</v>
      </c>
      <c r="L2010" s="8" t="s">
        <v>14664</v>
      </c>
      <c r="M2010" s="8" t="s">
        <v>14668</v>
      </c>
      <c r="N2010" s="8">
        <v>1482.7223300000001</v>
      </c>
      <c r="O2010" t="str">
        <f t="shared" si="63"/>
        <v/>
      </c>
      <c r="P2010" t="str">
        <f t="shared" si="64"/>
        <v/>
      </c>
    </row>
    <row r="2011" spans="1:16">
      <c r="A2011" s="8" t="s">
        <v>14667</v>
      </c>
      <c r="B2011" s="8" t="b">
        <v>0</v>
      </c>
      <c r="C2011" s="8" t="s">
        <v>16</v>
      </c>
      <c r="D2011" s="8" t="s">
        <v>16</v>
      </c>
      <c r="E2011" s="8">
        <v>15</v>
      </c>
      <c r="F2011" s="8" t="s">
        <v>14666</v>
      </c>
      <c r="G2011" s="8">
        <v>1</v>
      </c>
      <c r="H2011" s="8">
        <v>1</v>
      </c>
      <c r="I2011" s="8">
        <v>2</v>
      </c>
      <c r="J2011" s="8" t="s">
        <v>14665</v>
      </c>
      <c r="K2011" s="8" t="s">
        <v>14665</v>
      </c>
      <c r="L2011" s="8" t="s">
        <v>14664</v>
      </c>
      <c r="M2011" s="8" t="s">
        <v>14663</v>
      </c>
      <c r="N2011" s="8">
        <v>1708.8176900000001</v>
      </c>
      <c r="O2011" t="str">
        <f t="shared" si="63"/>
        <v/>
      </c>
      <c r="P2011" t="str">
        <f t="shared" si="64"/>
        <v/>
      </c>
    </row>
    <row r="2012" spans="1:16">
      <c r="A2012" s="8" t="s">
        <v>14662</v>
      </c>
      <c r="B2012" s="8" t="b">
        <v>0</v>
      </c>
      <c r="C2012" s="8" t="s">
        <v>70</v>
      </c>
      <c r="D2012" s="8" t="s">
        <v>16</v>
      </c>
      <c r="E2012" s="8">
        <v>15</v>
      </c>
      <c r="F2012" s="8" t="s">
        <v>14661</v>
      </c>
      <c r="G2012" s="8">
        <v>1</v>
      </c>
      <c r="H2012" s="8">
        <v>2</v>
      </c>
      <c r="I2012" s="8">
        <v>1</v>
      </c>
      <c r="J2012" s="8" t="s">
        <v>14043</v>
      </c>
      <c r="K2012" s="8" t="s">
        <v>14042</v>
      </c>
      <c r="L2012" s="8" t="s">
        <v>14041</v>
      </c>
      <c r="M2012" s="8" t="s">
        <v>14660</v>
      </c>
      <c r="N2012" s="8">
        <v>1673.8281999999999</v>
      </c>
      <c r="O2012" t="str">
        <f t="shared" si="63"/>
        <v/>
      </c>
      <c r="P2012" t="str">
        <f t="shared" si="64"/>
        <v/>
      </c>
    </row>
    <row r="2013" spans="1:16">
      <c r="A2013" s="8" t="s">
        <v>14659</v>
      </c>
      <c r="B2013" s="8" t="b">
        <v>0</v>
      </c>
      <c r="C2013" s="8" t="s">
        <v>16</v>
      </c>
      <c r="D2013" s="8" t="s">
        <v>1753</v>
      </c>
      <c r="E2013" s="8">
        <v>16</v>
      </c>
      <c r="F2013" s="8" t="s">
        <v>14658</v>
      </c>
      <c r="G2013" s="8">
        <v>1</v>
      </c>
      <c r="H2013" s="8">
        <v>1</v>
      </c>
      <c r="I2013" s="8">
        <v>1</v>
      </c>
      <c r="J2013" s="8" t="s">
        <v>3852</v>
      </c>
      <c r="K2013" s="8" t="s">
        <v>3852</v>
      </c>
      <c r="L2013" s="8" t="s">
        <v>3851</v>
      </c>
      <c r="M2013" s="8" t="s">
        <v>14657</v>
      </c>
      <c r="N2013" s="8">
        <v>1752.8796400000001</v>
      </c>
      <c r="O2013" t="str">
        <f t="shared" si="63"/>
        <v/>
      </c>
      <c r="P2013" t="str">
        <f t="shared" si="64"/>
        <v/>
      </c>
    </row>
    <row r="2014" spans="1:16">
      <c r="A2014" s="8" t="s">
        <v>1875</v>
      </c>
      <c r="B2014" s="8" t="b">
        <v>0</v>
      </c>
      <c r="C2014" s="8" t="s">
        <v>70</v>
      </c>
      <c r="D2014" s="8" t="s">
        <v>16</v>
      </c>
      <c r="E2014" s="8">
        <v>12</v>
      </c>
      <c r="F2014" s="8" t="s">
        <v>1876</v>
      </c>
      <c r="G2014" s="8">
        <v>1</v>
      </c>
      <c r="H2014" s="8">
        <v>1</v>
      </c>
      <c r="I2014" s="8">
        <v>1</v>
      </c>
      <c r="J2014" s="8" t="s">
        <v>817</v>
      </c>
      <c r="K2014" s="8" t="s">
        <v>817</v>
      </c>
      <c r="L2014" s="8" t="s">
        <v>818</v>
      </c>
      <c r="M2014" s="8" t="s">
        <v>1877</v>
      </c>
      <c r="N2014" s="8">
        <v>1434.7951</v>
      </c>
      <c r="O2014" t="str">
        <f t="shared" si="63"/>
        <v/>
      </c>
      <c r="P2014" t="str">
        <f t="shared" si="64"/>
        <v/>
      </c>
    </row>
    <row r="2015" spans="1:16">
      <c r="A2015" s="8" t="s">
        <v>14656</v>
      </c>
      <c r="B2015" s="8" t="b">
        <v>0</v>
      </c>
      <c r="C2015" s="8" t="s">
        <v>16</v>
      </c>
      <c r="D2015" s="8" t="s">
        <v>16</v>
      </c>
      <c r="E2015" s="8">
        <v>13</v>
      </c>
      <c r="F2015" s="8" t="s">
        <v>14655</v>
      </c>
      <c r="G2015" s="8">
        <v>1</v>
      </c>
      <c r="H2015" s="8">
        <v>1</v>
      </c>
      <c r="I2015" s="8">
        <v>1</v>
      </c>
      <c r="J2015" s="8" t="s">
        <v>10180</v>
      </c>
      <c r="K2015" s="8" t="s">
        <v>10180</v>
      </c>
      <c r="L2015" s="8" t="s">
        <v>10179</v>
      </c>
      <c r="M2015" s="8" t="s">
        <v>14654</v>
      </c>
      <c r="N2015" s="8">
        <v>1534.85877</v>
      </c>
      <c r="O2015" t="str">
        <f t="shared" si="63"/>
        <v/>
      </c>
      <c r="P2015" t="str">
        <f t="shared" si="64"/>
        <v/>
      </c>
    </row>
    <row r="2016" spans="1:16">
      <c r="A2016" s="8" t="s">
        <v>14653</v>
      </c>
      <c r="B2016" s="8" t="b">
        <v>0</v>
      </c>
      <c r="C2016" s="8" t="s">
        <v>70</v>
      </c>
      <c r="D2016" s="8" t="s">
        <v>16</v>
      </c>
      <c r="E2016" s="8">
        <v>15</v>
      </c>
      <c r="F2016" s="8" t="s">
        <v>14652</v>
      </c>
      <c r="G2016" s="8">
        <v>1</v>
      </c>
      <c r="H2016" s="8">
        <v>2</v>
      </c>
      <c r="I2016" s="8">
        <v>1</v>
      </c>
      <c r="J2016" s="8" t="s">
        <v>2172</v>
      </c>
      <c r="K2016" s="8" t="s">
        <v>8241</v>
      </c>
      <c r="L2016" s="8" t="s">
        <v>2171</v>
      </c>
      <c r="M2016" s="8" t="s">
        <v>14651</v>
      </c>
      <c r="N2016" s="8">
        <v>1634.82853</v>
      </c>
      <c r="O2016" t="str">
        <f t="shared" si="63"/>
        <v/>
      </c>
      <c r="P2016" t="str">
        <f t="shared" si="64"/>
        <v/>
      </c>
    </row>
    <row r="2017" spans="1:16">
      <c r="A2017" s="8" t="s">
        <v>14650</v>
      </c>
      <c r="B2017" s="8" t="b">
        <v>0</v>
      </c>
      <c r="C2017" s="8" t="s">
        <v>16</v>
      </c>
      <c r="D2017" s="8" t="s">
        <v>16</v>
      </c>
      <c r="E2017" s="8">
        <v>14</v>
      </c>
      <c r="F2017" s="8" t="s">
        <v>14649</v>
      </c>
      <c r="G2017" s="8">
        <v>1</v>
      </c>
      <c r="H2017" s="8">
        <v>1</v>
      </c>
      <c r="I2017" s="8">
        <v>1</v>
      </c>
      <c r="J2017" s="8" t="s">
        <v>2241</v>
      </c>
      <c r="K2017" s="8" t="s">
        <v>2241</v>
      </c>
      <c r="L2017" s="8" t="s">
        <v>2240</v>
      </c>
      <c r="M2017" s="8" t="s">
        <v>14648</v>
      </c>
      <c r="N2017" s="8">
        <v>1579.92785</v>
      </c>
      <c r="O2017" t="str">
        <f t="shared" si="63"/>
        <v/>
      </c>
      <c r="P2017" t="str">
        <f t="shared" si="64"/>
        <v/>
      </c>
    </row>
    <row r="2018" spans="1:16">
      <c r="A2018" s="8" t="s">
        <v>1894</v>
      </c>
      <c r="B2018" s="8" t="b">
        <v>0</v>
      </c>
      <c r="C2018" s="8" t="s">
        <v>16</v>
      </c>
      <c r="D2018" s="8" t="s">
        <v>16</v>
      </c>
      <c r="E2018" s="8">
        <v>7</v>
      </c>
      <c r="F2018" s="8" t="s">
        <v>1895</v>
      </c>
      <c r="G2018" s="8">
        <v>1</v>
      </c>
      <c r="H2018" s="8">
        <v>1</v>
      </c>
      <c r="I2018" s="8">
        <v>2</v>
      </c>
      <c r="J2018" s="8" t="s">
        <v>261</v>
      </c>
      <c r="K2018" s="8" t="s">
        <v>261</v>
      </c>
      <c r="L2018" s="8" t="s">
        <v>262</v>
      </c>
      <c r="M2018" s="8" t="s">
        <v>1896</v>
      </c>
      <c r="N2018" s="8">
        <v>967.40569000000005</v>
      </c>
      <c r="O2018" t="str">
        <f t="shared" si="63"/>
        <v/>
      </c>
      <c r="P2018" t="str">
        <f t="shared" si="64"/>
        <v/>
      </c>
    </row>
    <row r="2019" spans="1:16">
      <c r="A2019" s="8" t="s">
        <v>14647</v>
      </c>
      <c r="B2019" s="8" t="b">
        <v>0</v>
      </c>
      <c r="C2019" s="8" t="s">
        <v>16</v>
      </c>
      <c r="D2019" s="8" t="s">
        <v>16</v>
      </c>
      <c r="E2019" s="8">
        <v>15</v>
      </c>
      <c r="F2019" s="8" t="s">
        <v>14646</v>
      </c>
      <c r="G2019" s="8">
        <v>1</v>
      </c>
      <c r="H2019" s="8">
        <v>1</v>
      </c>
      <c r="I2019" s="8">
        <v>1</v>
      </c>
      <c r="J2019" s="8" t="s">
        <v>3091</v>
      </c>
      <c r="K2019" s="8" t="s">
        <v>3091</v>
      </c>
      <c r="L2019" s="8" t="s">
        <v>3090</v>
      </c>
      <c r="M2019" s="8" t="s">
        <v>14645</v>
      </c>
      <c r="N2019" s="8">
        <v>1766.88202</v>
      </c>
      <c r="O2019" t="str">
        <f t="shared" si="63"/>
        <v/>
      </c>
      <c r="P2019" t="str">
        <f t="shared" si="64"/>
        <v/>
      </c>
    </row>
    <row r="2020" spans="1:16">
      <c r="A2020" s="8" t="s">
        <v>14644</v>
      </c>
      <c r="B2020" s="8" t="b">
        <v>0</v>
      </c>
      <c r="C2020" s="8" t="s">
        <v>16</v>
      </c>
      <c r="D2020" s="8" t="s">
        <v>16</v>
      </c>
      <c r="E2020" s="8">
        <v>14</v>
      </c>
      <c r="F2020" s="8" t="s">
        <v>14643</v>
      </c>
      <c r="G2020" s="8">
        <v>1</v>
      </c>
      <c r="H2020" s="8">
        <v>1</v>
      </c>
      <c r="I2020" s="8">
        <v>1</v>
      </c>
      <c r="J2020" s="8" t="s">
        <v>14636</v>
      </c>
      <c r="K2020" s="8" t="s">
        <v>14636</v>
      </c>
      <c r="L2020" s="8" t="s">
        <v>14635</v>
      </c>
      <c r="M2020" s="8" t="s">
        <v>14642</v>
      </c>
      <c r="N2020" s="8">
        <v>1511.8063999999999</v>
      </c>
      <c r="O2020" t="str">
        <f t="shared" si="63"/>
        <v/>
      </c>
      <c r="P2020" t="str">
        <f t="shared" si="64"/>
        <v/>
      </c>
    </row>
    <row r="2021" spans="1:16">
      <c r="A2021" s="8" t="s">
        <v>14641</v>
      </c>
      <c r="B2021" s="8" t="b">
        <v>0</v>
      </c>
      <c r="C2021" s="8" t="s">
        <v>16</v>
      </c>
      <c r="D2021" s="8" t="s">
        <v>16</v>
      </c>
      <c r="E2021" s="8">
        <v>15</v>
      </c>
      <c r="F2021" s="8" t="s">
        <v>14640</v>
      </c>
      <c r="G2021" s="8">
        <v>1</v>
      </c>
      <c r="H2021" s="8">
        <v>1</v>
      </c>
      <c r="I2021" s="8">
        <v>1</v>
      </c>
      <c r="J2021" s="8" t="s">
        <v>14636</v>
      </c>
      <c r="K2021" s="8" t="s">
        <v>14636</v>
      </c>
      <c r="L2021" s="8" t="s">
        <v>14635</v>
      </c>
      <c r="M2021" s="8" t="s">
        <v>14639</v>
      </c>
      <c r="N2021" s="8">
        <v>1582.8435099999999</v>
      </c>
      <c r="O2021" t="str">
        <f t="shared" si="63"/>
        <v/>
      </c>
      <c r="P2021" t="str">
        <f t="shared" si="64"/>
        <v/>
      </c>
    </row>
    <row r="2022" spans="1:16">
      <c r="A2022" s="8" t="s">
        <v>14638</v>
      </c>
      <c r="B2022" s="8" t="b">
        <v>0</v>
      </c>
      <c r="C2022" s="8" t="s">
        <v>16</v>
      </c>
      <c r="D2022" s="8" t="s">
        <v>16</v>
      </c>
      <c r="E2022" s="8">
        <v>16</v>
      </c>
      <c r="F2022" s="8" t="s">
        <v>14637</v>
      </c>
      <c r="G2022" s="8">
        <v>1</v>
      </c>
      <c r="H2022" s="8">
        <v>1</v>
      </c>
      <c r="I2022" s="8">
        <v>1</v>
      </c>
      <c r="J2022" s="8" t="s">
        <v>14636</v>
      </c>
      <c r="K2022" s="8" t="s">
        <v>14636</v>
      </c>
      <c r="L2022" s="8" t="s">
        <v>14635</v>
      </c>
      <c r="M2022" s="8" t="s">
        <v>14634</v>
      </c>
      <c r="N2022" s="8">
        <v>1639.8649800000001</v>
      </c>
      <c r="O2022" t="str">
        <f t="shared" si="63"/>
        <v/>
      </c>
      <c r="P2022" t="str">
        <f t="shared" si="64"/>
        <v/>
      </c>
    </row>
    <row r="2023" spans="1:16">
      <c r="A2023" s="8" t="s">
        <v>9829</v>
      </c>
      <c r="B2023" s="8" t="b">
        <v>0</v>
      </c>
      <c r="C2023" s="8" t="s">
        <v>70</v>
      </c>
      <c r="D2023" s="8" t="s">
        <v>16</v>
      </c>
      <c r="E2023" s="8">
        <v>13</v>
      </c>
      <c r="F2023" s="8" t="s">
        <v>9828</v>
      </c>
      <c r="G2023" s="8">
        <v>1</v>
      </c>
      <c r="H2023" s="8">
        <v>2</v>
      </c>
      <c r="I2023" s="8">
        <v>2</v>
      </c>
      <c r="J2023" s="8" t="s">
        <v>2247</v>
      </c>
      <c r="K2023" s="8" t="s">
        <v>2246</v>
      </c>
      <c r="L2023" s="8" t="s">
        <v>2245</v>
      </c>
      <c r="M2023" s="8" t="s">
        <v>9827</v>
      </c>
      <c r="N2023" s="8">
        <v>1427.7389900000001</v>
      </c>
      <c r="O2023" t="str">
        <f t="shared" si="63"/>
        <v/>
      </c>
      <c r="P2023" t="str">
        <f t="shared" si="64"/>
        <v/>
      </c>
    </row>
    <row r="2024" spans="1:16">
      <c r="A2024" s="8" t="s">
        <v>14633</v>
      </c>
      <c r="B2024" s="8" t="b">
        <v>0</v>
      </c>
      <c r="C2024" s="8" t="s">
        <v>70</v>
      </c>
      <c r="D2024" s="8" t="s">
        <v>16</v>
      </c>
      <c r="E2024" s="8">
        <v>7</v>
      </c>
      <c r="F2024" s="8" t="s">
        <v>14632</v>
      </c>
      <c r="G2024" s="8">
        <v>1</v>
      </c>
      <c r="H2024" s="8">
        <v>1</v>
      </c>
      <c r="I2024" s="8">
        <v>1</v>
      </c>
      <c r="J2024" s="8" t="s">
        <v>211</v>
      </c>
      <c r="K2024" s="8" t="s">
        <v>211</v>
      </c>
      <c r="L2024" s="8" t="s">
        <v>212</v>
      </c>
      <c r="M2024" s="8" t="s">
        <v>14631</v>
      </c>
      <c r="N2024" s="8">
        <v>929.56795</v>
      </c>
      <c r="O2024" t="str">
        <f t="shared" si="63"/>
        <v/>
      </c>
      <c r="P2024" t="str">
        <f t="shared" si="64"/>
        <v/>
      </c>
    </row>
    <row r="2025" spans="1:16">
      <c r="A2025" s="8" t="s">
        <v>1767</v>
      </c>
      <c r="B2025" s="8" t="b">
        <v>0</v>
      </c>
      <c r="C2025" s="8" t="s">
        <v>70</v>
      </c>
      <c r="D2025" s="8" t="s">
        <v>16</v>
      </c>
      <c r="E2025" s="8">
        <v>9</v>
      </c>
      <c r="F2025" s="8" t="s">
        <v>1768</v>
      </c>
      <c r="G2025" s="8">
        <v>1</v>
      </c>
      <c r="H2025" s="8">
        <v>1</v>
      </c>
      <c r="I2025" s="8">
        <v>4</v>
      </c>
      <c r="J2025" s="8" t="s">
        <v>211</v>
      </c>
      <c r="K2025" s="8" t="s">
        <v>211</v>
      </c>
      <c r="L2025" s="8" t="s">
        <v>212</v>
      </c>
      <c r="M2025" s="8" t="s">
        <v>1769</v>
      </c>
      <c r="N2025" s="8">
        <v>1232.73747</v>
      </c>
      <c r="O2025" t="str">
        <f t="shared" si="63"/>
        <v/>
      </c>
      <c r="P2025" t="str">
        <f t="shared" si="64"/>
        <v/>
      </c>
    </row>
    <row r="2026" spans="1:16">
      <c r="A2026" s="8" t="s">
        <v>14630</v>
      </c>
      <c r="B2026" s="8" t="b">
        <v>0</v>
      </c>
      <c r="C2026" s="8" t="s">
        <v>16</v>
      </c>
      <c r="D2026" s="8" t="s">
        <v>16</v>
      </c>
      <c r="E2026" s="8">
        <v>14</v>
      </c>
      <c r="F2026" s="8" t="s">
        <v>14629</v>
      </c>
      <c r="G2026" s="8">
        <v>1</v>
      </c>
      <c r="H2026" s="8">
        <v>1</v>
      </c>
      <c r="I2026" s="8">
        <v>3</v>
      </c>
      <c r="J2026" s="8" t="s">
        <v>14314</v>
      </c>
      <c r="K2026" s="8" t="s">
        <v>14314</v>
      </c>
      <c r="L2026" s="8" t="s">
        <v>14313</v>
      </c>
      <c r="M2026" s="8" t="s">
        <v>14628</v>
      </c>
      <c r="N2026" s="8">
        <v>1565.7805800000001</v>
      </c>
      <c r="O2026" t="str">
        <f t="shared" si="63"/>
        <v/>
      </c>
      <c r="P2026" t="str">
        <f t="shared" si="64"/>
        <v/>
      </c>
    </row>
    <row r="2027" spans="1:16">
      <c r="A2027" s="8" t="s">
        <v>14627</v>
      </c>
      <c r="B2027" s="8" t="b">
        <v>0</v>
      </c>
      <c r="C2027" s="8" t="s">
        <v>16</v>
      </c>
      <c r="D2027" s="8" t="s">
        <v>16</v>
      </c>
      <c r="E2027" s="8">
        <v>15</v>
      </c>
      <c r="F2027" s="8" t="s">
        <v>14626</v>
      </c>
      <c r="G2027" s="8">
        <v>1</v>
      </c>
      <c r="H2027" s="8">
        <v>1</v>
      </c>
      <c r="I2027" s="8">
        <v>2</v>
      </c>
      <c r="J2027" s="8" t="s">
        <v>14314</v>
      </c>
      <c r="K2027" s="8" t="s">
        <v>14314</v>
      </c>
      <c r="L2027" s="8" t="s">
        <v>14313</v>
      </c>
      <c r="M2027" s="8" t="s">
        <v>14625</v>
      </c>
      <c r="N2027" s="8">
        <v>1664.84899</v>
      </c>
      <c r="O2027" t="str">
        <f t="shared" si="63"/>
        <v/>
      </c>
      <c r="P2027" t="str">
        <f t="shared" si="64"/>
        <v/>
      </c>
    </row>
    <row r="2028" spans="1:16">
      <c r="A2028" s="8" t="s">
        <v>14624</v>
      </c>
      <c r="B2028" s="8" t="b">
        <v>0</v>
      </c>
      <c r="C2028" s="8" t="s">
        <v>16</v>
      </c>
      <c r="D2028" s="8" t="s">
        <v>16</v>
      </c>
      <c r="E2028" s="8">
        <v>16</v>
      </c>
      <c r="F2028" s="8" t="s">
        <v>14623</v>
      </c>
      <c r="G2028" s="8">
        <v>1</v>
      </c>
      <c r="H2028" s="8">
        <v>1</v>
      </c>
      <c r="I2028" s="8">
        <v>2</v>
      </c>
      <c r="J2028" s="8" t="s">
        <v>14314</v>
      </c>
      <c r="K2028" s="8" t="s">
        <v>14314</v>
      </c>
      <c r="L2028" s="8" t="s">
        <v>14313</v>
      </c>
      <c r="M2028" s="8" t="s">
        <v>14622</v>
      </c>
      <c r="N2028" s="8">
        <v>1811.9174</v>
      </c>
      <c r="O2028" t="str">
        <f t="shared" si="63"/>
        <v/>
      </c>
      <c r="P2028" t="str">
        <f t="shared" si="64"/>
        <v/>
      </c>
    </row>
    <row r="2029" spans="1:16">
      <c r="A2029" s="8" t="s">
        <v>1807</v>
      </c>
      <c r="B2029" s="8" t="b">
        <v>0</v>
      </c>
      <c r="C2029" s="8" t="s">
        <v>70</v>
      </c>
      <c r="D2029" s="8" t="s">
        <v>16</v>
      </c>
      <c r="E2029" s="8">
        <v>8</v>
      </c>
      <c r="F2029" s="8" t="s">
        <v>1808</v>
      </c>
      <c r="G2029" s="8">
        <v>1</v>
      </c>
      <c r="H2029" s="8">
        <v>1</v>
      </c>
      <c r="I2029" s="8">
        <v>2</v>
      </c>
      <c r="J2029" s="8" t="s">
        <v>1764</v>
      </c>
      <c r="K2029" s="8" t="s">
        <v>1764</v>
      </c>
      <c r="L2029" s="8" t="s">
        <v>1765</v>
      </c>
      <c r="M2029" s="8" t="s">
        <v>1809</v>
      </c>
      <c r="N2029" s="8">
        <v>852.49378000000002</v>
      </c>
      <c r="O2029" t="str">
        <f t="shared" si="63"/>
        <v/>
      </c>
      <c r="P2029" t="str">
        <f t="shared" si="64"/>
        <v/>
      </c>
    </row>
    <row r="2030" spans="1:16">
      <c r="A2030" s="8" t="s">
        <v>1762</v>
      </c>
      <c r="B2030" s="8" t="b">
        <v>0</v>
      </c>
      <c r="C2030" s="8" t="s">
        <v>70</v>
      </c>
      <c r="D2030" s="8" t="s">
        <v>16</v>
      </c>
      <c r="E2030" s="8">
        <v>9</v>
      </c>
      <c r="F2030" s="8" t="s">
        <v>1763</v>
      </c>
      <c r="G2030" s="8">
        <v>1</v>
      </c>
      <c r="H2030" s="8">
        <v>1</v>
      </c>
      <c r="I2030" s="8">
        <v>1</v>
      </c>
      <c r="J2030" s="8" t="s">
        <v>1764</v>
      </c>
      <c r="K2030" s="8" t="s">
        <v>1764</v>
      </c>
      <c r="L2030" s="8" t="s">
        <v>1765</v>
      </c>
      <c r="M2030" s="8" t="s">
        <v>1766</v>
      </c>
      <c r="N2030" s="8">
        <v>1008.59489</v>
      </c>
      <c r="O2030" t="str">
        <f t="shared" si="63"/>
        <v/>
      </c>
      <c r="P2030" t="str">
        <f t="shared" si="64"/>
        <v/>
      </c>
    </row>
    <row r="2031" spans="1:16">
      <c r="A2031" s="8" t="s">
        <v>1756</v>
      </c>
      <c r="B2031" s="8" t="b">
        <v>0</v>
      </c>
      <c r="C2031" s="8" t="s">
        <v>70</v>
      </c>
      <c r="D2031" s="8" t="s">
        <v>16</v>
      </c>
      <c r="E2031" s="8">
        <v>7</v>
      </c>
      <c r="F2031" s="8" t="s">
        <v>1757</v>
      </c>
      <c r="G2031" s="8">
        <v>1</v>
      </c>
      <c r="H2031" s="8">
        <v>1</v>
      </c>
      <c r="I2031" s="8">
        <v>1</v>
      </c>
      <c r="J2031" s="8" t="s">
        <v>1169</v>
      </c>
      <c r="K2031" s="8" t="s">
        <v>1169</v>
      </c>
      <c r="L2031" s="8" t="s">
        <v>1170</v>
      </c>
      <c r="M2031" s="8" t="s">
        <v>1758</v>
      </c>
      <c r="N2031" s="8">
        <v>739.4461</v>
      </c>
      <c r="O2031" t="str">
        <f t="shared" si="63"/>
        <v/>
      </c>
      <c r="P2031" t="str">
        <f t="shared" si="64"/>
        <v/>
      </c>
    </row>
    <row r="2032" spans="1:16">
      <c r="A2032" s="8" t="s">
        <v>1746</v>
      </c>
      <c r="B2032" s="8" t="b">
        <v>0</v>
      </c>
      <c r="C2032" s="8" t="s">
        <v>70</v>
      </c>
      <c r="D2032" s="8" t="s">
        <v>16</v>
      </c>
      <c r="E2032" s="8">
        <v>9</v>
      </c>
      <c r="F2032" s="8" t="s">
        <v>1747</v>
      </c>
      <c r="G2032" s="8">
        <v>1</v>
      </c>
      <c r="H2032" s="8">
        <v>3</v>
      </c>
      <c r="I2032" s="8">
        <v>2</v>
      </c>
      <c r="J2032" s="8" t="s">
        <v>14621</v>
      </c>
      <c r="K2032" s="8" t="s">
        <v>1749</v>
      </c>
      <c r="L2032" s="8" t="s">
        <v>14620</v>
      </c>
      <c r="M2032" s="8" t="s">
        <v>14619</v>
      </c>
      <c r="N2032" s="8">
        <v>1019.64726</v>
      </c>
      <c r="O2032" t="str">
        <f t="shared" si="63"/>
        <v/>
      </c>
      <c r="P2032" t="str">
        <f t="shared" si="64"/>
        <v/>
      </c>
    </row>
    <row r="2033" spans="1:16">
      <c r="A2033" s="8" t="s">
        <v>14618</v>
      </c>
      <c r="B2033" s="8" t="b">
        <v>0</v>
      </c>
      <c r="C2033" s="8" t="s">
        <v>16</v>
      </c>
      <c r="D2033" s="8" t="s">
        <v>16</v>
      </c>
      <c r="E2033" s="8">
        <v>12</v>
      </c>
      <c r="F2033" s="8" t="s">
        <v>14617</v>
      </c>
      <c r="G2033" s="8">
        <v>1</v>
      </c>
      <c r="H2033" s="8">
        <v>1</v>
      </c>
      <c r="I2033" s="8">
        <v>1</v>
      </c>
      <c r="J2033" s="8" t="s">
        <v>14616</v>
      </c>
      <c r="K2033" s="8" t="s">
        <v>14616</v>
      </c>
      <c r="L2033" s="8" t="s">
        <v>14615</v>
      </c>
      <c r="M2033" s="8" t="s">
        <v>14614</v>
      </c>
      <c r="N2033" s="8">
        <v>1427.80052</v>
      </c>
      <c r="O2033" t="str">
        <f t="shared" si="63"/>
        <v/>
      </c>
      <c r="P2033" t="str">
        <f t="shared" si="64"/>
        <v/>
      </c>
    </row>
    <row r="2034" spans="1:16">
      <c r="A2034" s="8" t="s">
        <v>1789</v>
      </c>
      <c r="B2034" s="8" t="b">
        <v>0</v>
      </c>
      <c r="C2034" s="8" t="s">
        <v>70</v>
      </c>
      <c r="D2034" s="8" t="s">
        <v>16</v>
      </c>
      <c r="E2034" s="8">
        <v>12</v>
      </c>
      <c r="F2034" s="8" t="s">
        <v>1790</v>
      </c>
      <c r="G2034" s="8">
        <v>1</v>
      </c>
      <c r="H2034" s="8">
        <v>1</v>
      </c>
      <c r="I2034" s="8">
        <v>4</v>
      </c>
      <c r="J2034" s="8" t="s">
        <v>1786</v>
      </c>
      <c r="K2034" s="8" t="s">
        <v>1786</v>
      </c>
      <c r="L2034" s="8" t="s">
        <v>1787</v>
      </c>
      <c r="M2034" s="8" t="s">
        <v>1791</v>
      </c>
      <c r="N2034" s="8">
        <v>1348.69813</v>
      </c>
      <c r="O2034" t="str">
        <f t="shared" si="63"/>
        <v/>
      </c>
      <c r="P2034" t="str">
        <f t="shared" si="64"/>
        <v/>
      </c>
    </row>
    <row r="2035" spans="1:16">
      <c r="A2035" s="8" t="s">
        <v>14613</v>
      </c>
      <c r="B2035" s="8" t="b">
        <v>0</v>
      </c>
      <c r="C2035" s="8" t="s">
        <v>16</v>
      </c>
      <c r="D2035" s="8" t="s">
        <v>16</v>
      </c>
      <c r="E2035" s="8">
        <v>9</v>
      </c>
      <c r="F2035" s="8" t="s">
        <v>14612</v>
      </c>
      <c r="G2035" s="8">
        <v>1</v>
      </c>
      <c r="H2035" s="8">
        <v>1</v>
      </c>
      <c r="I2035" s="8">
        <v>2</v>
      </c>
      <c r="J2035" s="8" t="s">
        <v>14611</v>
      </c>
      <c r="K2035" s="8" t="s">
        <v>14611</v>
      </c>
      <c r="L2035" s="8" t="s">
        <v>14610</v>
      </c>
      <c r="M2035" s="8" t="s">
        <v>14609</v>
      </c>
      <c r="N2035" s="8">
        <v>956.51999000000001</v>
      </c>
      <c r="O2035" t="str">
        <f t="shared" si="63"/>
        <v/>
      </c>
      <c r="P2035" t="str">
        <f t="shared" si="64"/>
        <v/>
      </c>
    </row>
    <row r="2036" spans="1:16">
      <c r="A2036" s="8" t="s">
        <v>14608</v>
      </c>
      <c r="B2036" s="8" t="b">
        <v>0</v>
      </c>
      <c r="C2036" s="8" t="s">
        <v>16</v>
      </c>
      <c r="D2036" s="8" t="s">
        <v>16</v>
      </c>
      <c r="E2036" s="8">
        <v>15</v>
      </c>
      <c r="F2036" s="8" t="s">
        <v>14607</v>
      </c>
      <c r="G2036" s="8">
        <v>1</v>
      </c>
      <c r="H2036" s="8">
        <v>1</v>
      </c>
      <c r="I2036" s="8">
        <v>1</v>
      </c>
      <c r="J2036" s="8" t="s">
        <v>127</v>
      </c>
      <c r="K2036" s="8" t="s">
        <v>127</v>
      </c>
      <c r="L2036" s="8" t="s">
        <v>128</v>
      </c>
      <c r="M2036" s="8" t="s">
        <v>14606</v>
      </c>
      <c r="N2036" s="8">
        <v>1399.6137900000001</v>
      </c>
      <c r="O2036" t="str">
        <f t="shared" si="63"/>
        <v/>
      </c>
      <c r="P2036" t="str">
        <f t="shared" si="64"/>
        <v/>
      </c>
    </row>
    <row r="2037" spans="1:16">
      <c r="A2037" s="8" t="s">
        <v>1792</v>
      </c>
      <c r="B2037" s="8" t="b">
        <v>0</v>
      </c>
      <c r="C2037" s="8" t="s">
        <v>70</v>
      </c>
      <c r="D2037" s="8" t="s">
        <v>16</v>
      </c>
      <c r="E2037" s="8">
        <v>10</v>
      </c>
      <c r="F2037" s="8" t="s">
        <v>1793</v>
      </c>
      <c r="G2037" s="8">
        <v>1</v>
      </c>
      <c r="H2037" s="8">
        <v>1</v>
      </c>
      <c r="I2037" s="8">
        <v>2</v>
      </c>
      <c r="J2037" s="8" t="s">
        <v>98</v>
      </c>
      <c r="K2037" s="8" t="s">
        <v>98</v>
      </c>
      <c r="L2037" s="8" t="s">
        <v>99</v>
      </c>
      <c r="M2037" s="8" t="s">
        <v>1794</v>
      </c>
      <c r="N2037" s="8">
        <v>995.57448999999997</v>
      </c>
      <c r="O2037" t="str">
        <f t="shared" si="63"/>
        <v/>
      </c>
      <c r="P2037" t="str">
        <f t="shared" si="64"/>
        <v/>
      </c>
    </row>
    <row r="2038" spans="1:16">
      <c r="A2038" s="8" t="s">
        <v>14509</v>
      </c>
      <c r="B2038" s="8" t="b">
        <v>0</v>
      </c>
      <c r="C2038" s="8" t="s">
        <v>16</v>
      </c>
      <c r="D2038" s="8" t="s">
        <v>570</v>
      </c>
      <c r="E2038" s="8">
        <v>17</v>
      </c>
      <c r="F2038" s="8" t="s">
        <v>14508</v>
      </c>
      <c r="G2038" s="8">
        <v>1</v>
      </c>
      <c r="H2038" s="8">
        <v>1</v>
      </c>
      <c r="I2038" s="8">
        <v>19</v>
      </c>
      <c r="J2038" s="8" t="s">
        <v>14034</v>
      </c>
      <c r="K2038" s="8" t="s">
        <v>14034</v>
      </c>
      <c r="L2038" s="8" t="s">
        <v>14033</v>
      </c>
      <c r="M2038" s="8" t="s">
        <v>14507</v>
      </c>
      <c r="N2038" s="8">
        <v>2051.9702499999999</v>
      </c>
      <c r="O2038" t="str">
        <f t="shared" si="63"/>
        <v/>
      </c>
      <c r="P2038" t="str">
        <f t="shared" si="64"/>
        <v/>
      </c>
    </row>
    <row r="2039" spans="1:16">
      <c r="A2039" s="8" t="s">
        <v>14605</v>
      </c>
      <c r="B2039" s="8" t="b">
        <v>0</v>
      </c>
      <c r="C2039" s="8" t="s">
        <v>70</v>
      </c>
      <c r="D2039" s="8" t="s">
        <v>570</v>
      </c>
      <c r="E2039" s="8">
        <v>15</v>
      </c>
      <c r="F2039" s="8" t="s">
        <v>14604</v>
      </c>
      <c r="G2039" s="8">
        <v>1</v>
      </c>
      <c r="H2039" s="8">
        <v>2</v>
      </c>
      <c r="I2039" s="8">
        <v>3</v>
      </c>
      <c r="J2039" s="8" t="s">
        <v>3335</v>
      </c>
      <c r="K2039" s="8" t="s">
        <v>3334</v>
      </c>
      <c r="L2039" s="8" t="s">
        <v>3333</v>
      </c>
      <c r="M2039" s="8" t="s">
        <v>14603</v>
      </c>
      <c r="N2039" s="8">
        <v>1874.8813700000001</v>
      </c>
      <c r="O2039" t="str">
        <f t="shared" si="63"/>
        <v/>
      </c>
      <c r="P2039" t="str">
        <f t="shared" si="64"/>
        <v/>
      </c>
    </row>
    <row r="2040" spans="1:16">
      <c r="A2040" s="8" t="s">
        <v>14602</v>
      </c>
      <c r="B2040" s="8" t="b">
        <v>0</v>
      </c>
      <c r="C2040" s="8" t="s">
        <v>16</v>
      </c>
      <c r="D2040" s="8" t="s">
        <v>16</v>
      </c>
      <c r="E2040" s="8">
        <v>14</v>
      </c>
      <c r="F2040" s="8" t="s">
        <v>14601</v>
      </c>
      <c r="G2040" s="8">
        <v>1</v>
      </c>
      <c r="H2040" s="8">
        <v>1</v>
      </c>
      <c r="I2040" s="8">
        <v>2</v>
      </c>
      <c r="J2040" s="8" t="s">
        <v>14600</v>
      </c>
      <c r="K2040" s="8" t="s">
        <v>14600</v>
      </c>
      <c r="L2040" s="8" t="s">
        <v>14599</v>
      </c>
      <c r="M2040" s="8" t="s">
        <v>14598</v>
      </c>
      <c r="N2040" s="8">
        <v>1566.76593</v>
      </c>
      <c r="O2040" t="str">
        <f t="shared" si="63"/>
        <v/>
      </c>
      <c r="P2040" t="str">
        <f t="shared" si="64"/>
        <v/>
      </c>
    </row>
    <row r="2041" spans="1:16">
      <c r="A2041" s="8" t="s">
        <v>1159</v>
      </c>
      <c r="B2041" s="8" t="b">
        <v>0</v>
      </c>
      <c r="C2041" s="8" t="s">
        <v>70</v>
      </c>
      <c r="D2041" s="8" t="s">
        <v>16</v>
      </c>
      <c r="E2041" s="8">
        <v>9</v>
      </c>
      <c r="F2041" s="8" t="s">
        <v>1160</v>
      </c>
      <c r="G2041" s="8">
        <v>1</v>
      </c>
      <c r="H2041" s="8">
        <v>2</v>
      </c>
      <c r="I2041" s="8">
        <v>5</v>
      </c>
      <c r="J2041" s="8" t="s">
        <v>3036</v>
      </c>
      <c r="K2041" s="8" t="s">
        <v>971</v>
      </c>
      <c r="L2041" s="8" t="s">
        <v>3035</v>
      </c>
      <c r="M2041" s="8" t="s">
        <v>3034</v>
      </c>
      <c r="N2041" s="8">
        <v>1030.53162</v>
      </c>
      <c r="O2041" t="str">
        <f t="shared" si="63"/>
        <v/>
      </c>
      <c r="P2041" t="str">
        <f t="shared" si="64"/>
        <v/>
      </c>
    </row>
    <row r="2042" spans="1:16">
      <c r="A2042" s="8" t="s">
        <v>1494</v>
      </c>
      <c r="B2042" s="8" t="b">
        <v>0</v>
      </c>
      <c r="C2042" s="8" t="s">
        <v>70</v>
      </c>
      <c r="D2042" s="8" t="s">
        <v>16</v>
      </c>
      <c r="E2042" s="8">
        <v>10</v>
      </c>
      <c r="F2042" s="8" t="s">
        <v>1495</v>
      </c>
      <c r="G2042" s="8">
        <v>1</v>
      </c>
      <c r="H2042" s="8">
        <v>2</v>
      </c>
      <c r="I2042" s="8">
        <v>6</v>
      </c>
      <c r="J2042" s="8" t="s">
        <v>3036</v>
      </c>
      <c r="K2042" s="8" t="s">
        <v>971</v>
      </c>
      <c r="L2042" s="8" t="s">
        <v>3035</v>
      </c>
      <c r="M2042" s="8" t="s">
        <v>14597</v>
      </c>
      <c r="N2042" s="8">
        <v>1186.63273</v>
      </c>
      <c r="O2042" t="str">
        <f t="shared" si="63"/>
        <v/>
      </c>
      <c r="P2042" t="str">
        <f t="shared" si="64"/>
        <v/>
      </c>
    </row>
    <row r="2043" spans="1:16">
      <c r="A2043" s="8" t="s">
        <v>14596</v>
      </c>
      <c r="B2043" s="8" t="b">
        <v>0</v>
      </c>
      <c r="C2043" s="8" t="s">
        <v>70</v>
      </c>
      <c r="D2043" s="8" t="s">
        <v>16</v>
      </c>
      <c r="E2043" s="8">
        <v>14</v>
      </c>
      <c r="F2043" s="8" t="s">
        <v>14595</v>
      </c>
      <c r="G2043" s="8">
        <v>1</v>
      </c>
      <c r="H2043" s="8">
        <v>2</v>
      </c>
      <c r="I2043" s="8">
        <v>1</v>
      </c>
      <c r="J2043" s="8" t="s">
        <v>3036</v>
      </c>
      <c r="K2043" s="8" t="s">
        <v>971</v>
      </c>
      <c r="L2043" s="8" t="s">
        <v>3035</v>
      </c>
      <c r="M2043" s="8" t="s">
        <v>14594</v>
      </c>
      <c r="N2043" s="8">
        <v>1598.8761500000001</v>
      </c>
      <c r="O2043" t="str">
        <f t="shared" si="63"/>
        <v/>
      </c>
      <c r="P2043" t="str">
        <f t="shared" si="64"/>
        <v/>
      </c>
    </row>
    <row r="2044" spans="1:16">
      <c r="A2044" s="8" t="s">
        <v>1500</v>
      </c>
      <c r="B2044" s="8" t="b">
        <v>0</v>
      </c>
      <c r="C2044" s="8" t="s">
        <v>70</v>
      </c>
      <c r="D2044" s="8" t="s">
        <v>16</v>
      </c>
      <c r="E2044" s="8">
        <v>15</v>
      </c>
      <c r="F2044" s="8" t="s">
        <v>1501</v>
      </c>
      <c r="G2044" s="8">
        <v>1</v>
      </c>
      <c r="H2044" s="8">
        <v>2</v>
      </c>
      <c r="I2044" s="8">
        <v>6</v>
      </c>
      <c r="J2044" s="8" t="s">
        <v>3036</v>
      </c>
      <c r="K2044" s="8" t="s">
        <v>971</v>
      </c>
      <c r="L2044" s="8" t="s">
        <v>3035</v>
      </c>
      <c r="M2044" s="8" t="s">
        <v>14593</v>
      </c>
      <c r="N2044" s="8">
        <v>1711.96021</v>
      </c>
      <c r="O2044" t="str">
        <f t="shared" si="63"/>
        <v/>
      </c>
      <c r="P2044" t="str">
        <f t="shared" si="64"/>
        <v/>
      </c>
    </row>
    <row r="2045" spans="1:16">
      <c r="A2045" s="8" t="s">
        <v>1743</v>
      </c>
      <c r="B2045" s="8" t="b">
        <v>0</v>
      </c>
      <c r="C2045" s="8" t="s">
        <v>16</v>
      </c>
      <c r="D2045" s="8" t="s">
        <v>16</v>
      </c>
      <c r="E2045" s="8">
        <v>12</v>
      </c>
      <c r="F2045" s="8" t="s">
        <v>1744</v>
      </c>
      <c r="G2045" s="8">
        <v>1</v>
      </c>
      <c r="H2045" s="8">
        <v>1</v>
      </c>
      <c r="I2045" s="8">
        <v>1</v>
      </c>
      <c r="J2045" s="8" t="s">
        <v>1740</v>
      </c>
      <c r="K2045" s="8" t="s">
        <v>1740</v>
      </c>
      <c r="L2045" s="8" t="s">
        <v>1741</v>
      </c>
      <c r="M2045" s="8" t="s">
        <v>1745</v>
      </c>
      <c r="N2045" s="8">
        <v>1419.7338999999999</v>
      </c>
      <c r="O2045" t="str">
        <f t="shared" si="63"/>
        <v/>
      </c>
      <c r="P2045" t="str">
        <f t="shared" si="64"/>
        <v/>
      </c>
    </row>
    <row r="2046" spans="1:16">
      <c r="A2046" s="8" t="s">
        <v>1927</v>
      </c>
      <c r="B2046" s="8" t="b">
        <v>0</v>
      </c>
      <c r="C2046" s="8" t="s">
        <v>70</v>
      </c>
      <c r="D2046" s="8" t="s">
        <v>16</v>
      </c>
      <c r="E2046" s="8">
        <v>17</v>
      </c>
      <c r="F2046" s="8" t="s">
        <v>1928</v>
      </c>
      <c r="G2046" s="8">
        <v>1</v>
      </c>
      <c r="H2046" s="8">
        <v>2</v>
      </c>
      <c r="I2046" s="8">
        <v>4</v>
      </c>
      <c r="J2046" s="8" t="s">
        <v>3036</v>
      </c>
      <c r="K2046" s="8" t="s">
        <v>971</v>
      </c>
      <c r="L2046" s="8" t="s">
        <v>3035</v>
      </c>
      <c r="M2046" s="8" t="s">
        <v>14592</v>
      </c>
      <c r="N2046" s="8">
        <v>1987.0871999999999</v>
      </c>
      <c r="O2046" t="str">
        <f t="shared" si="63"/>
        <v/>
      </c>
      <c r="P2046" t="str">
        <f t="shared" si="64"/>
        <v/>
      </c>
    </row>
    <row r="2047" spans="1:16">
      <c r="A2047" s="8" t="s">
        <v>1503</v>
      </c>
      <c r="B2047" s="8" t="b">
        <v>0</v>
      </c>
      <c r="C2047" s="8" t="s">
        <v>70</v>
      </c>
      <c r="D2047" s="8" t="s">
        <v>16</v>
      </c>
      <c r="E2047" s="8">
        <v>9</v>
      </c>
      <c r="F2047" s="8" t="s">
        <v>1504</v>
      </c>
      <c r="G2047" s="8">
        <v>1</v>
      </c>
      <c r="H2047" s="8">
        <v>1</v>
      </c>
      <c r="I2047" s="8">
        <v>1</v>
      </c>
      <c r="J2047" s="8" t="s">
        <v>1505</v>
      </c>
      <c r="K2047" s="8" t="s">
        <v>1505</v>
      </c>
      <c r="L2047" s="8" t="s">
        <v>1506</v>
      </c>
      <c r="M2047" s="8" t="s">
        <v>1507</v>
      </c>
      <c r="N2047" s="8">
        <v>1078.5540900000001</v>
      </c>
      <c r="O2047" t="str">
        <f t="shared" si="63"/>
        <v/>
      </c>
      <c r="P2047" t="str">
        <f t="shared" si="64"/>
        <v/>
      </c>
    </row>
    <row r="2048" spans="1:16">
      <c r="A2048" s="8" t="s">
        <v>14591</v>
      </c>
      <c r="B2048" s="8" t="b">
        <v>0</v>
      </c>
      <c r="C2048" s="8" t="s">
        <v>70</v>
      </c>
      <c r="D2048" s="8" t="s">
        <v>16</v>
      </c>
      <c r="E2048" s="8">
        <v>12</v>
      </c>
      <c r="F2048" s="8" t="s">
        <v>14590</v>
      </c>
      <c r="G2048" s="8">
        <v>1</v>
      </c>
      <c r="H2048" s="8">
        <v>1</v>
      </c>
      <c r="I2048" s="8">
        <v>1</v>
      </c>
      <c r="J2048" s="8" t="s">
        <v>14589</v>
      </c>
      <c r="K2048" s="8" t="s">
        <v>14589</v>
      </c>
      <c r="L2048" s="8" t="s">
        <v>14588</v>
      </c>
      <c r="M2048" s="8" t="s">
        <v>14587</v>
      </c>
      <c r="N2048" s="8">
        <v>1354.72261</v>
      </c>
      <c r="O2048" t="str">
        <f t="shared" si="63"/>
        <v/>
      </c>
      <c r="P2048" t="str">
        <f t="shared" si="64"/>
        <v/>
      </c>
    </row>
    <row r="2049" spans="1:16">
      <c r="A2049" s="8" t="s">
        <v>1804</v>
      </c>
      <c r="B2049" s="8" t="b">
        <v>0</v>
      </c>
      <c r="C2049" s="8" t="s">
        <v>70</v>
      </c>
      <c r="D2049" s="8" t="s">
        <v>16</v>
      </c>
      <c r="E2049" s="8">
        <v>9</v>
      </c>
      <c r="F2049" s="8" t="s">
        <v>1805</v>
      </c>
      <c r="G2049" s="8">
        <v>1</v>
      </c>
      <c r="H2049" s="8">
        <v>1</v>
      </c>
      <c r="I2049" s="8">
        <v>1</v>
      </c>
      <c r="J2049" s="8" t="s">
        <v>930</v>
      </c>
      <c r="K2049" s="8" t="s">
        <v>930</v>
      </c>
      <c r="L2049" s="8" t="s">
        <v>931</v>
      </c>
      <c r="M2049" s="8" t="s">
        <v>1806</v>
      </c>
      <c r="N2049" s="8">
        <v>1001.47992</v>
      </c>
      <c r="O2049" t="str">
        <f t="shared" si="63"/>
        <v/>
      </c>
      <c r="P2049" t="str">
        <f t="shared" si="64"/>
        <v/>
      </c>
    </row>
    <row r="2050" spans="1:16">
      <c r="A2050" s="8" t="s">
        <v>1801</v>
      </c>
      <c r="B2050" s="8" t="b">
        <v>0</v>
      </c>
      <c r="C2050" s="8" t="s">
        <v>70</v>
      </c>
      <c r="D2050" s="8" t="s">
        <v>16</v>
      </c>
      <c r="E2050" s="8">
        <v>11</v>
      </c>
      <c r="F2050" s="8" t="s">
        <v>1802</v>
      </c>
      <c r="G2050" s="8">
        <v>1</v>
      </c>
      <c r="H2050" s="8">
        <v>1</v>
      </c>
      <c r="I2050" s="8">
        <v>1</v>
      </c>
      <c r="J2050" s="8" t="s">
        <v>930</v>
      </c>
      <c r="K2050" s="8" t="s">
        <v>930</v>
      </c>
      <c r="L2050" s="8" t="s">
        <v>931</v>
      </c>
      <c r="M2050" s="8" t="s">
        <v>1803</v>
      </c>
      <c r="N2050" s="8">
        <v>1226.6276499999999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1798</v>
      </c>
      <c r="B2051" s="8" t="b">
        <v>0</v>
      </c>
      <c r="C2051" s="8" t="s">
        <v>70</v>
      </c>
      <c r="D2051" s="8" t="s">
        <v>16</v>
      </c>
      <c r="E2051" s="8">
        <v>12</v>
      </c>
      <c r="F2051" s="8" t="s">
        <v>1799</v>
      </c>
      <c r="G2051" s="8">
        <v>1</v>
      </c>
      <c r="H2051" s="8">
        <v>1</v>
      </c>
      <c r="I2051" s="8">
        <v>8</v>
      </c>
      <c r="J2051" s="8" t="s">
        <v>930</v>
      </c>
      <c r="K2051" s="8" t="s">
        <v>930</v>
      </c>
      <c r="L2051" s="8" t="s">
        <v>931</v>
      </c>
      <c r="M2051" s="8" t="s">
        <v>1800</v>
      </c>
      <c r="N2051" s="8">
        <v>1354.72261</v>
      </c>
      <c r="O2051" t="str">
        <f t="shared" si="65"/>
        <v/>
      </c>
      <c r="P2051" t="str">
        <f t="shared" si="66"/>
        <v/>
      </c>
    </row>
    <row r="2052" spans="1:16">
      <c r="A2052" s="8" t="s">
        <v>14586</v>
      </c>
      <c r="B2052" s="8" t="b">
        <v>0</v>
      </c>
      <c r="C2052" s="8" t="s">
        <v>70</v>
      </c>
      <c r="D2052" s="8" t="s">
        <v>16</v>
      </c>
      <c r="E2052" s="8">
        <v>14</v>
      </c>
      <c r="F2052" s="8" t="s">
        <v>14585</v>
      </c>
      <c r="G2052" s="8">
        <v>1</v>
      </c>
      <c r="H2052" s="8">
        <v>1</v>
      </c>
      <c r="I2052" s="8">
        <v>1</v>
      </c>
      <c r="J2052" s="8" t="s">
        <v>930</v>
      </c>
      <c r="K2052" s="8" t="s">
        <v>930</v>
      </c>
      <c r="L2052" s="8" t="s">
        <v>931</v>
      </c>
      <c r="M2052" s="8" t="s">
        <v>14584</v>
      </c>
      <c r="N2052" s="8">
        <v>1581.8608300000001</v>
      </c>
      <c r="O2052" t="str">
        <f t="shared" si="65"/>
        <v/>
      </c>
      <c r="P2052" t="str">
        <f t="shared" si="66"/>
        <v/>
      </c>
    </row>
    <row r="2053" spans="1:16">
      <c r="A2053" s="8" t="s">
        <v>1795</v>
      </c>
      <c r="B2053" s="8" t="b">
        <v>0</v>
      </c>
      <c r="C2053" s="8" t="s">
        <v>70</v>
      </c>
      <c r="D2053" s="8" t="s">
        <v>16</v>
      </c>
      <c r="E2053" s="8">
        <v>16</v>
      </c>
      <c r="F2053" s="8" t="s">
        <v>1796</v>
      </c>
      <c r="G2053" s="8">
        <v>1</v>
      </c>
      <c r="H2053" s="8">
        <v>1</v>
      </c>
      <c r="I2053" s="8">
        <v>4</v>
      </c>
      <c r="J2053" s="8" t="s">
        <v>930</v>
      </c>
      <c r="K2053" s="8" t="s">
        <v>930</v>
      </c>
      <c r="L2053" s="8" t="s">
        <v>931</v>
      </c>
      <c r="M2053" s="8" t="s">
        <v>1797</v>
      </c>
      <c r="N2053" s="8">
        <v>1751.9663599999999</v>
      </c>
      <c r="O2053" t="str">
        <f t="shared" si="65"/>
        <v/>
      </c>
      <c r="P2053" t="str">
        <f t="shared" si="66"/>
        <v/>
      </c>
    </row>
    <row r="2054" spans="1:16">
      <c r="A2054" s="8" t="s">
        <v>14583</v>
      </c>
      <c r="B2054" s="8" t="b">
        <v>0</v>
      </c>
      <c r="C2054" s="8" t="s">
        <v>70</v>
      </c>
      <c r="D2054" s="8" t="s">
        <v>16</v>
      </c>
      <c r="E2054" s="8">
        <v>10</v>
      </c>
      <c r="F2054" s="8" t="s">
        <v>14582</v>
      </c>
      <c r="G2054" s="8">
        <v>1</v>
      </c>
      <c r="H2054" s="8">
        <v>3</v>
      </c>
      <c r="I2054" s="8">
        <v>1</v>
      </c>
      <c r="J2054" s="8" t="s">
        <v>14581</v>
      </c>
      <c r="K2054" s="8" t="s">
        <v>14580</v>
      </c>
      <c r="L2054" s="8" t="s">
        <v>14579</v>
      </c>
      <c r="M2054" s="8" t="s">
        <v>14578</v>
      </c>
      <c r="N2054" s="8">
        <v>1008.48976</v>
      </c>
      <c r="O2054" t="str">
        <f t="shared" si="65"/>
        <v/>
      </c>
      <c r="P2054" t="str">
        <f t="shared" si="66"/>
        <v/>
      </c>
    </row>
    <row r="2055" spans="1:16">
      <c r="A2055" s="8" t="s">
        <v>3051</v>
      </c>
      <c r="B2055" s="8" t="b">
        <v>0</v>
      </c>
      <c r="C2055" s="8" t="s">
        <v>70</v>
      </c>
      <c r="D2055" s="8" t="s">
        <v>50</v>
      </c>
      <c r="E2055" s="8">
        <v>16</v>
      </c>
      <c r="F2055" s="8" t="s">
        <v>3050</v>
      </c>
      <c r="G2055" s="8">
        <v>1</v>
      </c>
      <c r="H2055" s="8">
        <v>1</v>
      </c>
      <c r="I2055" s="8">
        <v>2</v>
      </c>
      <c r="J2055" s="8" t="s">
        <v>3049</v>
      </c>
      <c r="K2055" s="8" t="s">
        <v>3049</v>
      </c>
      <c r="L2055" s="8" t="s">
        <v>3048</v>
      </c>
      <c r="M2055" s="8" t="s">
        <v>3047</v>
      </c>
      <c r="N2055" s="8">
        <v>1939.9106099999999</v>
      </c>
      <c r="O2055" t="str">
        <f t="shared" si="65"/>
        <v/>
      </c>
      <c r="P2055" t="str">
        <f t="shared" si="66"/>
        <v/>
      </c>
    </row>
    <row r="2056" spans="1:16">
      <c r="A2056" s="8" t="s">
        <v>1735</v>
      </c>
      <c r="B2056" s="8" t="b">
        <v>0</v>
      </c>
      <c r="C2056" s="8" t="s">
        <v>70</v>
      </c>
      <c r="D2056" s="8" t="s">
        <v>50</v>
      </c>
      <c r="E2056" s="8">
        <v>13</v>
      </c>
      <c r="F2056" s="8" t="s">
        <v>1736</v>
      </c>
      <c r="G2056" s="8">
        <v>1</v>
      </c>
      <c r="H2056" s="8">
        <v>2</v>
      </c>
      <c r="I2056" s="8">
        <v>2</v>
      </c>
      <c r="J2056" s="8" t="s">
        <v>255</v>
      </c>
      <c r="K2056" s="8" t="s">
        <v>256</v>
      </c>
      <c r="L2056" s="8" t="s">
        <v>257</v>
      </c>
      <c r="M2056" s="8" t="s">
        <v>1737</v>
      </c>
      <c r="N2056" s="8">
        <v>1500.7474999999999</v>
      </c>
      <c r="O2056" t="str">
        <f t="shared" si="65"/>
        <v/>
      </c>
      <c r="P2056" t="str">
        <f t="shared" si="66"/>
        <v/>
      </c>
    </row>
    <row r="2057" spans="1:16">
      <c r="A2057" s="8" t="s">
        <v>3060</v>
      </c>
      <c r="B2057" s="8" t="b">
        <v>0</v>
      </c>
      <c r="C2057" s="8" t="s">
        <v>16</v>
      </c>
      <c r="D2057" s="8" t="s">
        <v>16</v>
      </c>
      <c r="E2057" s="8">
        <v>15</v>
      </c>
      <c r="F2057" s="8" t="s">
        <v>3059</v>
      </c>
      <c r="G2057" s="8">
        <v>1</v>
      </c>
      <c r="H2057" s="8">
        <v>3</v>
      </c>
      <c r="I2057" s="8">
        <v>2</v>
      </c>
      <c r="J2057" s="8" t="s">
        <v>350</v>
      </c>
      <c r="K2057" s="8" t="s">
        <v>351</v>
      </c>
      <c r="L2057" s="8" t="s">
        <v>352</v>
      </c>
      <c r="M2057" s="8" t="s">
        <v>9820</v>
      </c>
      <c r="N2057" s="8">
        <v>1734.8670400000001</v>
      </c>
      <c r="O2057" t="str">
        <f t="shared" si="65"/>
        <v/>
      </c>
      <c r="P2057" t="str">
        <f t="shared" si="66"/>
        <v/>
      </c>
    </row>
    <row r="2058" spans="1:16">
      <c r="A2058" s="8" t="s">
        <v>1918</v>
      </c>
      <c r="B2058" s="8" t="b">
        <v>0</v>
      </c>
      <c r="C2058" s="8" t="s">
        <v>70</v>
      </c>
      <c r="D2058" s="8" t="s">
        <v>16</v>
      </c>
      <c r="E2058" s="8">
        <v>10</v>
      </c>
      <c r="F2058" s="8" t="s">
        <v>1919</v>
      </c>
      <c r="G2058" s="8">
        <v>1</v>
      </c>
      <c r="H2058" s="8">
        <v>2</v>
      </c>
      <c r="I2058" s="8">
        <v>3</v>
      </c>
      <c r="J2058" s="8" t="s">
        <v>1920</v>
      </c>
      <c r="K2058" s="8" t="s">
        <v>1921</v>
      </c>
      <c r="L2058" s="8" t="s">
        <v>1922</v>
      </c>
      <c r="M2058" s="8" t="s">
        <v>1923</v>
      </c>
      <c r="N2058" s="8">
        <v>1273.7011399999999</v>
      </c>
      <c r="O2058" t="str">
        <f t="shared" si="65"/>
        <v/>
      </c>
      <c r="P2058" t="str">
        <f t="shared" si="66"/>
        <v/>
      </c>
    </row>
    <row r="2059" spans="1:16">
      <c r="A2059" s="8" t="s">
        <v>14577</v>
      </c>
      <c r="B2059" s="8" t="b">
        <v>0</v>
      </c>
      <c r="C2059" s="8" t="s">
        <v>70</v>
      </c>
      <c r="D2059" s="8" t="s">
        <v>16</v>
      </c>
      <c r="E2059" s="8">
        <v>11</v>
      </c>
      <c r="F2059" s="8" t="s">
        <v>14576</v>
      </c>
      <c r="G2059" s="8">
        <v>1</v>
      </c>
      <c r="H2059" s="8">
        <v>2</v>
      </c>
      <c r="I2059" s="8">
        <v>1</v>
      </c>
      <c r="J2059" s="8" t="s">
        <v>155</v>
      </c>
      <c r="K2059" s="8" t="s">
        <v>156</v>
      </c>
      <c r="L2059" s="8" t="s">
        <v>157</v>
      </c>
      <c r="M2059" s="8" t="s">
        <v>14575</v>
      </c>
      <c r="N2059" s="8">
        <v>1160.4966899999999</v>
      </c>
      <c r="O2059" t="str">
        <f t="shared" si="65"/>
        <v/>
      </c>
      <c r="P2059" t="str">
        <f t="shared" si="66"/>
        <v/>
      </c>
    </row>
    <row r="2060" spans="1:16">
      <c r="A2060" s="8" t="s">
        <v>1915</v>
      </c>
      <c r="B2060" s="8" t="b">
        <v>0</v>
      </c>
      <c r="C2060" s="8" t="s">
        <v>70</v>
      </c>
      <c r="D2060" s="8" t="s">
        <v>16</v>
      </c>
      <c r="E2060" s="8">
        <v>14</v>
      </c>
      <c r="F2060" s="8" t="s">
        <v>1916</v>
      </c>
      <c r="G2060" s="8">
        <v>1</v>
      </c>
      <c r="H2060" s="8">
        <v>2</v>
      </c>
      <c r="I2060" s="8">
        <v>4</v>
      </c>
      <c r="J2060" s="8" t="s">
        <v>155</v>
      </c>
      <c r="K2060" s="8" t="s">
        <v>156</v>
      </c>
      <c r="L2060" s="8" t="s">
        <v>157</v>
      </c>
      <c r="M2060" s="8" t="s">
        <v>1917</v>
      </c>
      <c r="N2060" s="8">
        <v>1486.7033300000001</v>
      </c>
      <c r="O2060" t="str">
        <f t="shared" si="65"/>
        <v/>
      </c>
      <c r="P2060" t="str">
        <f t="shared" si="66"/>
        <v/>
      </c>
    </row>
    <row r="2061" spans="1:16">
      <c r="A2061" s="8" t="s">
        <v>14574</v>
      </c>
      <c r="B2061" s="8" t="b">
        <v>0</v>
      </c>
      <c r="C2061" s="8" t="s">
        <v>70</v>
      </c>
      <c r="D2061" s="8" t="s">
        <v>16</v>
      </c>
      <c r="E2061" s="8">
        <v>15</v>
      </c>
      <c r="F2061" s="8" t="s">
        <v>14573</v>
      </c>
      <c r="G2061" s="8">
        <v>1</v>
      </c>
      <c r="H2061" s="8">
        <v>2</v>
      </c>
      <c r="I2061" s="8">
        <v>1</v>
      </c>
      <c r="J2061" s="8" t="s">
        <v>155</v>
      </c>
      <c r="K2061" s="8" t="s">
        <v>156</v>
      </c>
      <c r="L2061" s="8" t="s">
        <v>157</v>
      </c>
      <c r="M2061" s="8" t="s">
        <v>14572</v>
      </c>
      <c r="N2061" s="8">
        <v>1557.74044</v>
      </c>
      <c r="O2061" t="str">
        <f t="shared" si="65"/>
        <v/>
      </c>
      <c r="P2061" t="str">
        <f t="shared" si="66"/>
        <v/>
      </c>
    </row>
    <row r="2062" spans="1:16">
      <c r="A2062" s="8" t="s">
        <v>14571</v>
      </c>
      <c r="B2062" s="8" t="b">
        <v>0</v>
      </c>
      <c r="C2062" s="8" t="s">
        <v>70</v>
      </c>
      <c r="D2062" s="8" t="s">
        <v>16</v>
      </c>
      <c r="E2062" s="8">
        <v>8</v>
      </c>
      <c r="F2062" s="8" t="s">
        <v>14570</v>
      </c>
      <c r="G2062" s="8">
        <v>1</v>
      </c>
      <c r="H2062" s="8">
        <v>4</v>
      </c>
      <c r="I2062" s="8">
        <v>1</v>
      </c>
      <c r="J2062" s="8" t="s">
        <v>14534</v>
      </c>
      <c r="K2062" s="8" t="s">
        <v>14569</v>
      </c>
      <c r="L2062" s="8" t="s">
        <v>14532</v>
      </c>
      <c r="M2062" s="8" t="s">
        <v>14568</v>
      </c>
      <c r="N2062" s="8">
        <v>998.56425999999999</v>
      </c>
      <c r="O2062" t="str">
        <f t="shared" si="65"/>
        <v/>
      </c>
      <c r="P2062" t="str">
        <f t="shared" si="66"/>
        <v/>
      </c>
    </row>
    <row r="2063" spans="1:16">
      <c r="A2063" s="8" t="s">
        <v>14567</v>
      </c>
      <c r="B2063" s="8" t="b">
        <v>0</v>
      </c>
      <c r="C2063" s="8" t="s">
        <v>70</v>
      </c>
      <c r="D2063" s="8" t="s">
        <v>16</v>
      </c>
      <c r="E2063" s="8">
        <v>11</v>
      </c>
      <c r="F2063" s="8" t="s">
        <v>14566</v>
      </c>
      <c r="G2063" s="8">
        <v>1</v>
      </c>
      <c r="H2063" s="8">
        <v>2</v>
      </c>
      <c r="I2063" s="8">
        <v>1</v>
      </c>
      <c r="J2063" s="8" t="s">
        <v>356</v>
      </c>
      <c r="K2063" s="8" t="s">
        <v>357</v>
      </c>
      <c r="L2063" s="8" t="s">
        <v>358</v>
      </c>
      <c r="M2063" s="8" t="s">
        <v>14565</v>
      </c>
      <c r="N2063" s="8">
        <v>1320.76073</v>
      </c>
      <c r="O2063" t="str">
        <f t="shared" si="65"/>
        <v/>
      </c>
      <c r="P2063" t="str">
        <f t="shared" si="66"/>
        <v/>
      </c>
    </row>
    <row r="2064" spans="1:16">
      <c r="A2064" s="8" t="s">
        <v>1912</v>
      </c>
      <c r="B2064" s="8" t="b">
        <v>0</v>
      </c>
      <c r="C2064" s="8" t="s">
        <v>70</v>
      </c>
      <c r="D2064" s="8" t="s">
        <v>16</v>
      </c>
      <c r="E2064" s="8">
        <v>16</v>
      </c>
      <c r="F2064" s="8" t="s">
        <v>1913</v>
      </c>
      <c r="G2064" s="8">
        <v>1</v>
      </c>
      <c r="H2064" s="8">
        <v>2</v>
      </c>
      <c r="I2064" s="8">
        <v>12</v>
      </c>
      <c r="J2064" s="8" t="s">
        <v>356</v>
      </c>
      <c r="K2064" s="8" t="s">
        <v>357</v>
      </c>
      <c r="L2064" s="8" t="s">
        <v>358</v>
      </c>
      <c r="M2064" s="8" t="s">
        <v>1914</v>
      </c>
      <c r="N2064" s="8">
        <v>1969.08385</v>
      </c>
      <c r="O2064" t="str">
        <f t="shared" si="65"/>
        <v/>
      </c>
      <c r="P2064" t="str">
        <f t="shared" si="66"/>
        <v/>
      </c>
    </row>
    <row r="2065" spans="1:16">
      <c r="A2065" s="8" t="s">
        <v>14564</v>
      </c>
      <c r="B2065" s="8" t="b">
        <v>0</v>
      </c>
      <c r="C2065" s="8" t="s">
        <v>70</v>
      </c>
      <c r="D2065" s="8" t="s">
        <v>16</v>
      </c>
      <c r="E2065" s="8">
        <v>9</v>
      </c>
      <c r="F2065" s="8" t="s">
        <v>14563</v>
      </c>
      <c r="G2065" s="8">
        <v>1</v>
      </c>
      <c r="H2065" s="8">
        <v>2</v>
      </c>
      <c r="I2065" s="8">
        <v>1</v>
      </c>
      <c r="J2065" s="8" t="s">
        <v>1920</v>
      </c>
      <c r="K2065" s="8" t="s">
        <v>1921</v>
      </c>
      <c r="L2065" s="8" t="s">
        <v>1922</v>
      </c>
      <c r="M2065" s="8" t="s">
        <v>14562</v>
      </c>
      <c r="N2065" s="8">
        <v>1145.60618</v>
      </c>
      <c r="O2065" t="str">
        <f t="shared" si="65"/>
        <v/>
      </c>
      <c r="P2065" t="str">
        <f t="shared" si="66"/>
        <v/>
      </c>
    </row>
    <row r="2066" spans="1:16">
      <c r="A2066" s="8" t="s">
        <v>14561</v>
      </c>
      <c r="B2066" s="8" t="b">
        <v>0</v>
      </c>
      <c r="C2066" s="8" t="s">
        <v>16</v>
      </c>
      <c r="D2066" s="8" t="s">
        <v>333</v>
      </c>
      <c r="E2066" s="8">
        <v>19</v>
      </c>
      <c r="F2066" s="8" t="s">
        <v>14560</v>
      </c>
      <c r="G2066" s="8">
        <v>1</v>
      </c>
      <c r="H2066" s="8">
        <v>1</v>
      </c>
      <c r="I2066" s="8">
        <v>1</v>
      </c>
      <c r="J2066" s="8" t="s">
        <v>14034</v>
      </c>
      <c r="K2066" s="8" t="s">
        <v>14034</v>
      </c>
      <c r="L2066" s="8" t="s">
        <v>14033</v>
      </c>
      <c r="M2066" s="8" t="s">
        <v>14559</v>
      </c>
      <c r="N2066" s="8">
        <v>2276.0611899999999</v>
      </c>
      <c r="O2066" t="str">
        <f t="shared" si="65"/>
        <v/>
      </c>
      <c r="P2066" t="str">
        <f t="shared" si="66"/>
        <v/>
      </c>
    </row>
    <row r="2067" spans="1:16">
      <c r="A2067" s="8" t="s">
        <v>14558</v>
      </c>
      <c r="B2067" s="8" t="b">
        <v>0</v>
      </c>
      <c r="C2067" s="8" t="s">
        <v>16</v>
      </c>
      <c r="D2067" s="8" t="s">
        <v>16</v>
      </c>
      <c r="E2067" s="8">
        <v>19</v>
      </c>
      <c r="F2067" s="8" t="s">
        <v>14557</v>
      </c>
      <c r="G2067" s="8">
        <v>1</v>
      </c>
      <c r="H2067" s="8">
        <v>1</v>
      </c>
      <c r="I2067" s="8">
        <v>1</v>
      </c>
      <c r="J2067" s="8" t="s">
        <v>2091</v>
      </c>
      <c r="K2067" s="8" t="s">
        <v>2091</v>
      </c>
      <c r="L2067" s="8" t="s">
        <v>2090</v>
      </c>
      <c r="M2067" s="8" t="s">
        <v>14556</v>
      </c>
      <c r="N2067" s="8">
        <v>2211.15299</v>
      </c>
      <c r="O2067" t="str">
        <f t="shared" si="65"/>
        <v/>
      </c>
      <c r="P2067" t="str">
        <f t="shared" si="66"/>
        <v/>
      </c>
    </row>
    <row r="2068" spans="1:16">
      <c r="A2068" s="8" t="s">
        <v>14555</v>
      </c>
      <c r="B2068" s="8" t="b">
        <v>0</v>
      </c>
      <c r="C2068" s="8" t="s">
        <v>70</v>
      </c>
      <c r="D2068" s="8" t="s">
        <v>16</v>
      </c>
      <c r="E2068" s="8">
        <v>13</v>
      </c>
      <c r="F2068" s="8" t="s">
        <v>14554</v>
      </c>
      <c r="G2068" s="8">
        <v>1</v>
      </c>
      <c r="H2068" s="8">
        <v>5</v>
      </c>
      <c r="I2068" s="8">
        <v>1</v>
      </c>
      <c r="J2068" s="8" t="s">
        <v>3100</v>
      </c>
      <c r="K2068" s="8" t="s">
        <v>3099</v>
      </c>
      <c r="L2068" s="8" t="s">
        <v>3098</v>
      </c>
      <c r="M2068" s="8" t="s">
        <v>14553</v>
      </c>
      <c r="N2068" s="8">
        <v>1513.77577</v>
      </c>
      <c r="O2068" t="str">
        <f t="shared" si="65"/>
        <v/>
      </c>
      <c r="P2068" t="str">
        <f t="shared" si="66"/>
        <v/>
      </c>
    </row>
    <row r="2069" spans="1:16">
      <c r="A2069" s="8" t="s">
        <v>3102</v>
      </c>
      <c r="B2069" s="8" t="b">
        <v>0</v>
      </c>
      <c r="C2069" s="8" t="s">
        <v>70</v>
      </c>
      <c r="D2069" s="8" t="s">
        <v>16</v>
      </c>
      <c r="E2069" s="8">
        <v>14</v>
      </c>
      <c r="F2069" s="8" t="s">
        <v>3101</v>
      </c>
      <c r="G2069" s="8">
        <v>1</v>
      </c>
      <c r="H2069" s="8">
        <v>5</v>
      </c>
      <c r="I2069" s="8">
        <v>3</v>
      </c>
      <c r="J2069" s="8" t="s">
        <v>3100</v>
      </c>
      <c r="K2069" s="8" t="s">
        <v>3099</v>
      </c>
      <c r="L2069" s="8" t="s">
        <v>3098</v>
      </c>
      <c r="M2069" s="8" t="s">
        <v>3097</v>
      </c>
      <c r="N2069" s="8">
        <v>1641.8707300000001</v>
      </c>
      <c r="O2069" t="str">
        <f t="shared" si="65"/>
        <v/>
      </c>
      <c r="P2069" t="str">
        <f t="shared" si="66"/>
        <v/>
      </c>
    </row>
    <row r="2070" spans="1:16">
      <c r="A2070" s="8" t="s">
        <v>3105</v>
      </c>
      <c r="B2070" s="8" t="b">
        <v>0</v>
      </c>
      <c r="C2070" s="8" t="s">
        <v>70</v>
      </c>
      <c r="D2070" s="8" t="s">
        <v>16</v>
      </c>
      <c r="E2070" s="8">
        <v>15</v>
      </c>
      <c r="F2070" s="8" t="s">
        <v>3104</v>
      </c>
      <c r="G2070" s="8">
        <v>1</v>
      </c>
      <c r="H2070" s="8">
        <v>5</v>
      </c>
      <c r="I2070" s="8">
        <v>5</v>
      </c>
      <c r="J2070" s="8" t="s">
        <v>3100</v>
      </c>
      <c r="K2070" s="8" t="s">
        <v>3099</v>
      </c>
      <c r="L2070" s="8" t="s">
        <v>3098</v>
      </c>
      <c r="M2070" s="8" t="s">
        <v>3103</v>
      </c>
      <c r="N2070" s="8">
        <v>1754.95479</v>
      </c>
      <c r="O2070" t="str">
        <f t="shared" si="65"/>
        <v/>
      </c>
      <c r="P2070" t="str">
        <f t="shared" si="66"/>
        <v/>
      </c>
    </row>
    <row r="2071" spans="1:16">
      <c r="A2071" s="8" t="s">
        <v>3108</v>
      </c>
      <c r="B2071" s="8" t="b">
        <v>0</v>
      </c>
      <c r="C2071" s="8" t="s">
        <v>16</v>
      </c>
      <c r="D2071" s="8" t="s">
        <v>16</v>
      </c>
      <c r="E2071" s="8">
        <v>14</v>
      </c>
      <c r="F2071" s="8" t="s">
        <v>3107</v>
      </c>
      <c r="G2071" s="8">
        <v>1</v>
      </c>
      <c r="H2071" s="8">
        <v>1</v>
      </c>
      <c r="I2071" s="8">
        <v>2</v>
      </c>
      <c r="J2071" s="8" t="s">
        <v>345</v>
      </c>
      <c r="K2071" s="8" t="s">
        <v>345</v>
      </c>
      <c r="L2071" s="8" t="s">
        <v>346</v>
      </c>
      <c r="M2071" s="8" t="s">
        <v>3106</v>
      </c>
      <c r="N2071" s="8">
        <v>1529.72306</v>
      </c>
      <c r="O2071" t="str">
        <f t="shared" si="65"/>
        <v/>
      </c>
      <c r="P2071" t="str">
        <f t="shared" si="66"/>
        <v/>
      </c>
    </row>
    <row r="2072" spans="1:16">
      <c r="A2072" s="8" t="s">
        <v>1901</v>
      </c>
      <c r="B2072" s="8" t="b">
        <v>0</v>
      </c>
      <c r="C2072" s="8" t="s">
        <v>70</v>
      </c>
      <c r="D2072" s="8" t="s">
        <v>16</v>
      </c>
      <c r="E2072" s="8">
        <v>10</v>
      </c>
      <c r="F2072" s="8" t="s">
        <v>1902</v>
      </c>
      <c r="G2072" s="8">
        <v>1</v>
      </c>
      <c r="H2072" s="8">
        <v>2</v>
      </c>
      <c r="I2072" s="8">
        <v>2</v>
      </c>
      <c r="J2072" s="8" t="s">
        <v>356</v>
      </c>
      <c r="K2072" s="8" t="s">
        <v>357</v>
      </c>
      <c r="L2072" s="8" t="s">
        <v>358</v>
      </c>
      <c r="M2072" s="8" t="s">
        <v>1903</v>
      </c>
      <c r="N2072" s="8">
        <v>1294.63994</v>
      </c>
      <c r="O2072" t="str">
        <f t="shared" si="65"/>
        <v/>
      </c>
      <c r="P2072" t="str">
        <f t="shared" si="66"/>
        <v/>
      </c>
    </row>
    <row r="2073" spans="1:16">
      <c r="A2073" s="8" t="s">
        <v>1897</v>
      </c>
      <c r="B2073" s="8" t="b">
        <v>0</v>
      </c>
      <c r="C2073" s="8" t="s">
        <v>70</v>
      </c>
      <c r="D2073" s="8" t="s">
        <v>1898</v>
      </c>
      <c r="E2073" s="8">
        <v>15</v>
      </c>
      <c r="F2073" s="8" t="s">
        <v>1899</v>
      </c>
      <c r="G2073" s="8">
        <v>1</v>
      </c>
      <c r="H2073" s="8">
        <v>2</v>
      </c>
      <c r="I2073" s="8">
        <v>1</v>
      </c>
      <c r="J2073" s="8" t="s">
        <v>362</v>
      </c>
      <c r="K2073" s="8" t="s">
        <v>363</v>
      </c>
      <c r="L2073" s="8" t="s">
        <v>364</v>
      </c>
      <c r="M2073" s="8" t="s">
        <v>1900</v>
      </c>
      <c r="N2073" s="8">
        <v>1900.9235100000001</v>
      </c>
      <c r="O2073" t="str">
        <f t="shared" si="65"/>
        <v/>
      </c>
      <c r="P2073" t="str">
        <f t="shared" si="66"/>
        <v/>
      </c>
    </row>
    <row r="2074" spans="1:16">
      <c r="A2074" s="8" t="s">
        <v>14552</v>
      </c>
      <c r="B2074" s="8" t="b">
        <v>0</v>
      </c>
      <c r="C2074" s="8" t="s">
        <v>16</v>
      </c>
      <c r="D2074" s="8" t="s">
        <v>110</v>
      </c>
      <c r="E2074" s="8">
        <v>17</v>
      </c>
      <c r="F2074" s="8" t="s">
        <v>14551</v>
      </c>
      <c r="G2074" s="8">
        <v>1</v>
      </c>
      <c r="H2074" s="8">
        <v>1</v>
      </c>
      <c r="I2074" s="8">
        <v>2</v>
      </c>
      <c r="J2074" s="8" t="s">
        <v>14034</v>
      </c>
      <c r="K2074" s="8" t="s">
        <v>14034</v>
      </c>
      <c r="L2074" s="8" t="s">
        <v>14033</v>
      </c>
      <c r="M2074" s="8" t="s">
        <v>14550</v>
      </c>
      <c r="N2074" s="8">
        <v>2059.9290500000002</v>
      </c>
      <c r="O2074" t="str">
        <f t="shared" si="65"/>
        <v/>
      </c>
      <c r="P2074" t="str">
        <f t="shared" si="66"/>
        <v/>
      </c>
    </row>
    <row r="2075" spans="1:16">
      <c r="A2075" s="8" t="s">
        <v>14549</v>
      </c>
      <c r="B2075" s="8" t="b">
        <v>0</v>
      </c>
      <c r="C2075" s="8" t="s">
        <v>70</v>
      </c>
      <c r="D2075" s="8" t="s">
        <v>16</v>
      </c>
      <c r="E2075" s="8">
        <v>12</v>
      </c>
      <c r="F2075" s="8" t="s">
        <v>14548</v>
      </c>
      <c r="G2075" s="8">
        <v>1</v>
      </c>
      <c r="H2075" s="8">
        <v>2</v>
      </c>
      <c r="I2075" s="8">
        <v>2</v>
      </c>
      <c r="J2075" s="8" t="s">
        <v>4175</v>
      </c>
      <c r="K2075" s="8" t="s">
        <v>14133</v>
      </c>
      <c r="L2075" s="8" t="s">
        <v>4174</v>
      </c>
      <c r="M2075" s="8" t="s">
        <v>14547</v>
      </c>
      <c r="N2075" s="8">
        <v>1393.80494</v>
      </c>
      <c r="O2075" t="str">
        <f t="shared" si="65"/>
        <v/>
      </c>
      <c r="P2075" t="str">
        <f t="shared" si="66"/>
        <v/>
      </c>
    </row>
    <row r="2076" spans="1:16">
      <c r="A2076" s="8" t="s">
        <v>1924</v>
      </c>
      <c r="B2076" s="8" t="b">
        <v>0</v>
      </c>
      <c r="C2076" s="8" t="s">
        <v>70</v>
      </c>
      <c r="D2076" s="8" t="s">
        <v>16</v>
      </c>
      <c r="E2076" s="8">
        <v>17</v>
      </c>
      <c r="F2076" s="8" t="s">
        <v>1925</v>
      </c>
      <c r="G2076" s="8">
        <v>1</v>
      </c>
      <c r="H2076" s="8">
        <v>2</v>
      </c>
      <c r="I2076" s="8">
        <v>17</v>
      </c>
      <c r="J2076" s="8" t="s">
        <v>3036</v>
      </c>
      <c r="K2076" s="8" t="s">
        <v>971</v>
      </c>
      <c r="L2076" s="8" t="s">
        <v>3035</v>
      </c>
      <c r="M2076" s="8" t="s">
        <v>14546</v>
      </c>
      <c r="N2076" s="8">
        <v>2057.0926800000002</v>
      </c>
      <c r="O2076" t="str">
        <f t="shared" si="65"/>
        <v/>
      </c>
      <c r="P2076" t="str">
        <f t="shared" si="66"/>
        <v/>
      </c>
    </row>
    <row r="2077" spans="1:16">
      <c r="A2077" s="8" t="s">
        <v>1815</v>
      </c>
      <c r="B2077" s="8" t="b">
        <v>0</v>
      </c>
      <c r="C2077" s="8" t="s">
        <v>16</v>
      </c>
      <c r="D2077" s="8" t="s">
        <v>16</v>
      </c>
      <c r="E2077" s="8">
        <v>8</v>
      </c>
      <c r="F2077" s="8" t="s">
        <v>1816</v>
      </c>
      <c r="G2077" s="8">
        <v>1</v>
      </c>
      <c r="H2077" s="8">
        <v>1</v>
      </c>
      <c r="I2077" s="8">
        <v>1</v>
      </c>
      <c r="J2077" s="8" t="s">
        <v>1817</v>
      </c>
      <c r="K2077" s="8" t="s">
        <v>1817</v>
      </c>
      <c r="L2077" s="8" t="s">
        <v>1818</v>
      </c>
      <c r="M2077" s="8" t="s">
        <v>1819</v>
      </c>
      <c r="N2077" s="8">
        <v>1036.4846700000001</v>
      </c>
      <c r="O2077" t="str">
        <f t="shared" si="65"/>
        <v/>
      </c>
      <c r="P2077" t="str">
        <f t="shared" si="66"/>
        <v/>
      </c>
    </row>
    <row r="2078" spans="1:16">
      <c r="A2078" s="8" t="s">
        <v>3063</v>
      </c>
      <c r="B2078" s="8" t="b">
        <v>0</v>
      </c>
      <c r="C2078" s="8" t="s">
        <v>16</v>
      </c>
      <c r="D2078" s="8" t="s">
        <v>16</v>
      </c>
      <c r="E2078" s="8">
        <v>17</v>
      </c>
      <c r="F2078" s="8" t="s">
        <v>3062</v>
      </c>
      <c r="G2078" s="8">
        <v>1</v>
      </c>
      <c r="H2078" s="8">
        <v>3</v>
      </c>
      <c r="I2078" s="8">
        <v>1</v>
      </c>
      <c r="J2078" s="8" t="s">
        <v>350</v>
      </c>
      <c r="K2078" s="8" t="s">
        <v>351</v>
      </c>
      <c r="L2078" s="8" t="s">
        <v>352</v>
      </c>
      <c r="M2078" s="8" t="s">
        <v>9816</v>
      </c>
      <c r="N2078" s="8">
        <v>2010.03042</v>
      </c>
      <c r="O2078" t="str">
        <f t="shared" si="65"/>
        <v/>
      </c>
      <c r="P2078" t="str">
        <f t="shared" si="66"/>
        <v/>
      </c>
    </row>
    <row r="2079" spans="1:16">
      <c r="A2079" s="8" t="s">
        <v>14545</v>
      </c>
      <c r="B2079" s="8" t="b">
        <v>0</v>
      </c>
      <c r="C2079" s="8" t="s">
        <v>16</v>
      </c>
      <c r="D2079" s="8" t="s">
        <v>16</v>
      </c>
      <c r="E2079" s="8">
        <v>14</v>
      </c>
      <c r="F2079" s="8" t="s">
        <v>14544</v>
      </c>
      <c r="G2079" s="8">
        <v>1</v>
      </c>
      <c r="H2079" s="8">
        <v>1</v>
      </c>
      <c r="I2079" s="8">
        <v>1</v>
      </c>
      <c r="J2079" s="8" t="s">
        <v>9114</v>
      </c>
      <c r="K2079" s="8" t="s">
        <v>9114</v>
      </c>
      <c r="L2079" s="8" t="s">
        <v>9113</v>
      </c>
      <c r="M2079" s="8" t="s">
        <v>14543</v>
      </c>
      <c r="N2079" s="8">
        <v>1519.8088</v>
      </c>
      <c r="O2079" t="str">
        <f t="shared" si="65"/>
        <v/>
      </c>
      <c r="P2079" t="str">
        <f t="shared" si="66"/>
        <v/>
      </c>
    </row>
    <row r="2080" spans="1:16">
      <c r="A2080" s="8" t="s">
        <v>14542</v>
      </c>
      <c r="B2080" s="8" t="b">
        <v>0</v>
      </c>
      <c r="C2080" s="8" t="s">
        <v>70</v>
      </c>
      <c r="D2080" s="8" t="s">
        <v>16</v>
      </c>
      <c r="E2080" s="8">
        <v>8</v>
      </c>
      <c r="F2080" s="8" t="s">
        <v>14541</v>
      </c>
      <c r="G2080" s="8">
        <v>1</v>
      </c>
      <c r="H2080" s="8">
        <v>2</v>
      </c>
      <c r="I2080" s="8">
        <v>1</v>
      </c>
      <c r="J2080" s="8" t="s">
        <v>14534</v>
      </c>
      <c r="K2080" s="8" t="s">
        <v>14533</v>
      </c>
      <c r="L2080" s="8" t="s">
        <v>14532</v>
      </c>
      <c r="M2080" s="8" t="s">
        <v>14540</v>
      </c>
      <c r="N2080" s="8">
        <v>884.47370999999998</v>
      </c>
      <c r="O2080" t="str">
        <f t="shared" si="65"/>
        <v/>
      </c>
      <c r="P2080" t="str">
        <f t="shared" si="66"/>
        <v/>
      </c>
    </row>
    <row r="2081" spans="1:16">
      <c r="A2081" s="8" t="s">
        <v>14539</v>
      </c>
      <c r="B2081" s="8" t="b">
        <v>0</v>
      </c>
      <c r="C2081" s="8" t="s">
        <v>70</v>
      </c>
      <c r="D2081" s="8" t="s">
        <v>16</v>
      </c>
      <c r="E2081" s="8">
        <v>9</v>
      </c>
      <c r="F2081" s="8" t="s">
        <v>14538</v>
      </c>
      <c r="G2081" s="8">
        <v>1</v>
      </c>
      <c r="H2081" s="8">
        <v>2</v>
      </c>
      <c r="I2081" s="8">
        <v>2</v>
      </c>
      <c r="J2081" s="8" t="s">
        <v>14534</v>
      </c>
      <c r="K2081" s="8" t="s">
        <v>14533</v>
      </c>
      <c r="L2081" s="8" t="s">
        <v>14532</v>
      </c>
      <c r="M2081" s="8" t="s">
        <v>14537</v>
      </c>
      <c r="N2081" s="8">
        <v>983.54213000000004</v>
      </c>
      <c r="O2081" t="str">
        <f t="shared" si="65"/>
        <v/>
      </c>
      <c r="P2081" t="str">
        <f t="shared" si="66"/>
        <v/>
      </c>
    </row>
    <row r="2082" spans="1:16">
      <c r="A2082" s="8" t="s">
        <v>14536</v>
      </c>
      <c r="B2082" s="8" t="b">
        <v>0</v>
      </c>
      <c r="C2082" s="8" t="s">
        <v>70</v>
      </c>
      <c r="D2082" s="8" t="s">
        <v>16</v>
      </c>
      <c r="E2082" s="8">
        <v>10</v>
      </c>
      <c r="F2082" s="8" t="s">
        <v>14535</v>
      </c>
      <c r="G2082" s="8">
        <v>1</v>
      </c>
      <c r="H2082" s="8">
        <v>2</v>
      </c>
      <c r="I2082" s="8">
        <v>1</v>
      </c>
      <c r="J2082" s="8" t="s">
        <v>14534</v>
      </c>
      <c r="K2082" s="8" t="s">
        <v>14533</v>
      </c>
      <c r="L2082" s="8" t="s">
        <v>14532</v>
      </c>
      <c r="M2082" s="8" t="s">
        <v>14531</v>
      </c>
      <c r="N2082" s="8">
        <v>1054.57924</v>
      </c>
      <c r="O2082" t="str">
        <f t="shared" si="65"/>
        <v/>
      </c>
      <c r="P2082" t="str">
        <f t="shared" si="66"/>
        <v/>
      </c>
    </row>
    <row r="2083" spans="1:16">
      <c r="A2083" s="8" t="s">
        <v>1727</v>
      </c>
      <c r="B2083" s="8" t="b">
        <v>0</v>
      </c>
      <c r="C2083" s="8" t="s">
        <v>70</v>
      </c>
      <c r="D2083" s="8" t="s">
        <v>16</v>
      </c>
      <c r="E2083" s="8">
        <v>8</v>
      </c>
      <c r="F2083" s="8" t="s">
        <v>1728</v>
      </c>
      <c r="G2083" s="8">
        <v>1</v>
      </c>
      <c r="H2083" s="8">
        <v>1</v>
      </c>
      <c r="I2083" s="8">
        <v>4</v>
      </c>
      <c r="J2083" s="8" t="s">
        <v>802</v>
      </c>
      <c r="K2083" s="8" t="s">
        <v>802</v>
      </c>
      <c r="L2083" s="8" t="s">
        <v>803</v>
      </c>
      <c r="M2083" s="8" t="s">
        <v>1729</v>
      </c>
      <c r="N2083" s="8">
        <v>919.54720999999995</v>
      </c>
      <c r="O2083" t="str">
        <f t="shared" si="65"/>
        <v/>
      </c>
      <c r="P2083" t="str">
        <f t="shared" si="66"/>
        <v/>
      </c>
    </row>
    <row r="2084" spans="1:16">
      <c r="A2084" s="8" t="s">
        <v>1724</v>
      </c>
      <c r="B2084" s="8" t="b">
        <v>0</v>
      </c>
      <c r="C2084" s="8" t="s">
        <v>70</v>
      </c>
      <c r="D2084" s="8" t="s">
        <v>16</v>
      </c>
      <c r="E2084" s="8">
        <v>9</v>
      </c>
      <c r="F2084" s="8" t="s">
        <v>1725</v>
      </c>
      <c r="G2084" s="8">
        <v>1</v>
      </c>
      <c r="H2084" s="8">
        <v>1</v>
      </c>
      <c r="I2084" s="8">
        <v>1</v>
      </c>
      <c r="J2084" s="8" t="s">
        <v>802</v>
      </c>
      <c r="K2084" s="8" t="s">
        <v>802</v>
      </c>
      <c r="L2084" s="8" t="s">
        <v>803</v>
      </c>
      <c r="M2084" s="8" t="s">
        <v>1726</v>
      </c>
      <c r="N2084" s="8">
        <v>1075.64832</v>
      </c>
      <c r="O2084" t="str">
        <f t="shared" si="65"/>
        <v/>
      </c>
      <c r="P2084" t="str">
        <f t="shared" si="66"/>
        <v/>
      </c>
    </row>
    <row r="2085" spans="1:16">
      <c r="A2085" s="8" t="s">
        <v>1820</v>
      </c>
      <c r="B2085" s="8" t="b">
        <v>0</v>
      </c>
      <c r="C2085" s="8" t="s">
        <v>70</v>
      </c>
      <c r="D2085" s="8" t="s">
        <v>16</v>
      </c>
      <c r="E2085" s="8">
        <v>9</v>
      </c>
      <c r="F2085" s="8" t="s">
        <v>1821</v>
      </c>
      <c r="G2085" s="8">
        <v>1</v>
      </c>
      <c r="H2085" s="8">
        <v>2</v>
      </c>
      <c r="I2085" s="8">
        <v>2</v>
      </c>
      <c r="J2085" s="8" t="s">
        <v>3036</v>
      </c>
      <c r="K2085" s="8" t="s">
        <v>971</v>
      </c>
      <c r="L2085" s="8" t="s">
        <v>3035</v>
      </c>
      <c r="M2085" s="8" t="s">
        <v>14530</v>
      </c>
      <c r="N2085" s="8">
        <v>1137.57997</v>
      </c>
      <c r="O2085" t="str">
        <f t="shared" si="65"/>
        <v/>
      </c>
      <c r="P2085" t="str">
        <f t="shared" si="66"/>
        <v/>
      </c>
    </row>
    <row r="2086" spans="1:16">
      <c r="A2086" s="8" t="s">
        <v>14529</v>
      </c>
      <c r="B2086" s="8" t="b">
        <v>0</v>
      </c>
      <c r="C2086" s="8" t="s">
        <v>16</v>
      </c>
      <c r="D2086" s="8" t="s">
        <v>16</v>
      </c>
      <c r="E2086" s="8">
        <v>19</v>
      </c>
      <c r="F2086" s="8" t="s">
        <v>14528</v>
      </c>
      <c r="G2086" s="8">
        <v>1</v>
      </c>
      <c r="H2086" s="8">
        <v>1</v>
      </c>
      <c r="I2086" s="8">
        <v>1</v>
      </c>
      <c r="J2086" s="8" t="s">
        <v>7394</v>
      </c>
      <c r="K2086" s="8" t="s">
        <v>7394</v>
      </c>
      <c r="L2086" s="8" t="s">
        <v>7393</v>
      </c>
      <c r="M2086" s="8" t="s">
        <v>14527</v>
      </c>
      <c r="N2086" s="8">
        <v>2144.9672099999998</v>
      </c>
      <c r="O2086" t="str">
        <f t="shared" si="65"/>
        <v/>
      </c>
      <c r="P2086" t="str">
        <f t="shared" si="66"/>
        <v/>
      </c>
    </row>
    <row r="2087" spans="1:16">
      <c r="A2087" s="8" t="s">
        <v>1716</v>
      </c>
      <c r="B2087" s="8" t="b">
        <v>0</v>
      </c>
      <c r="C2087" s="8" t="s">
        <v>16</v>
      </c>
      <c r="D2087" s="8" t="s">
        <v>16</v>
      </c>
      <c r="E2087" s="8">
        <v>11</v>
      </c>
      <c r="F2087" s="8" t="s">
        <v>1717</v>
      </c>
      <c r="G2087" s="8">
        <v>1</v>
      </c>
      <c r="H2087" s="8">
        <v>1</v>
      </c>
      <c r="I2087" s="8">
        <v>1</v>
      </c>
      <c r="J2087" s="8" t="s">
        <v>1718</v>
      </c>
      <c r="K2087" s="8" t="s">
        <v>1718</v>
      </c>
      <c r="L2087" s="8" t="s">
        <v>1719</v>
      </c>
      <c r="M2087" s="8" t="s">
        <v>1720</v>
      </c>
      <c r="N2087" s="8">
        <v>1299.72803</v>
      </c>
      <c r="O2087" t="str">
        <f t="shared" si="65"/>
        <v/>
      </c>
      <c r="P2087" t="str">
        <f t="shared" si="66"/>
        <v/>
      </c>
    </row>
    <row r="2088" spans="1:16">
      <c r="A2088" s="8" t="s">
        <v>14526</v>
      </c>
      <c r="B2088" s="8" t="b">
        <v>0</v>
      </c>
      <c r="C2088" s="8" t="s">
        <v>16</v>
      </c>
      <c r="D2088" s="8" t="s">
        <v>16</v>
      </c>
      <c r="E2088" s="8">
        <v>14</v>
      </c>
      <c r="F2088" s="8" t="s">
        <v>14525</v>
      </c>
      <c r="G2088" s="8">
        <v>1</v>
      </c>
      <c r="H2088" s="8">
        <v>1</v>
      </c>
      <c r="I2088" s="8">
        <v>5</v>
      </c>
      <c r="J2088" s="8" t="s">
        <v>2028</v>
      </c>
      <c r="K2088" s="8" t="s">
        <v>2028</v>
      </c>
      <c r="L2088" s="8" t="s">
        <v>2027</v>
      </c>
      <c r="M2088" s="8" t="s">
        <v>14524</v>
      </c>
      <c r="N2088" s="8">
        <v>1543.8703399999999</v>
      </c>
      <c r="O2088" t="str">
        <f t="shared" si="65"/>
        <v/>
      </c>
      <c r="P2088" t="str">
        <f t="shared" si="66"/>
        <v/>
      </c>
    </row>
    <row r="2089" spans="1:16">
      <c r="A2089" s="8" t="s">
        <v>14523</v>
      </c>
      <c r="B2089" s="8" t="b">
        <v>0</v>
      </c>
      <c r="C2089" s="8" t="s">
        <v>16</v>
      </c>
      <c r="D2089" s="8" t="s">
        <v>16</v>
      </c>
      <c r="E2089" s="8">
        <v>17</v>
      </c>
      <c r="F2089" s="8" t="s">
        <v>14522</v>
      </c>
      <c r="G2089" s="8">
        <v>1</v>
      </c>
      <c r="H2089" s="8">
        <v>1</v>
      </c>
      <c r="I2089" s="8">
        <v>1</v>
      </c>
      <c r="J2089" s="8" t="s">
        <v>3086</v>
      </c>
      <c r="K2089" s="8" t="s">
        <v>3086</v>
      </c>
      <c r="L2089" s="8" t="s">
        <v>3085</v>
      </c>
      <c r="M2089" s="8" t="s">
        <v>14521</v>
      </c>
      <c r="N2089" s="8">
        <v>1977.94535</v>
      </c>
      <c r="O2089" t="str">
        <f t="shared" si="65"/>
        <v/>
      </c>
      <c r="P2089" t="str">
        <f t="shared" si="66"/>
        <v/>
      </c>
    </row>
    <row r="2090" spans="1:16">
      <c r="A2090" s="8" t="s">
        <v>3088</v>
      </c>
      <c r="B2090" s="8" t="b">
        <v>0</v>
      </c>
      <c r="C2090" s="8" t="s">
        <v>16</v>
      </c>
      <c r="D2090" s="8" t="s">
        <v>16</v>
      </c>
      <c r="E2090" s="8">
        <v>19</v>
      </c>
      <c r="F2090" s="8" t="s">
        <v>3087</v>
      </c>
      <c r="G2090" s="8">
        <v>1</v>
      </c>
      <c r="H2090" s="8">
        <v>1</v>
      </c>
      <c r="I2090" s="8">
        <v>1</v>
      </c>
      <c r="J2090" s="8" t="s">
        <v>3086</v>
      </c>
      <c r="K2090" s="8" t="s">
        <v>3086</v>
      </c>
      <c r="L2090" s="8" t="s">
        <v>3085</v>
      </c>
      <c r="M2090" s="8" t="s">
        <v>3084</v>
      </c>
      <c r="N2090" s="8">
        <v>2206.05636</v>
      </c>
      <c r="O2090" t="str">
        <f t="shared" si="65"/>
        <v/>
      </c>
      <c r="P2090" t="str">
        <f t="shared" si="66"/>
        <v/>
      </c>
    </row>
    <row r="2091" spans="1:16">
      <c r="A2091" s="8" t="s">
        <v>12296</v>
      </c>
      <c r="B2091" s="8" t="b">
        <v>0</v>
      </c>
      <c r="C2091" s="8" t="s">
        <v>16</v>
      </c>
      <c r="D2091" s="8" t="s">
        <v>16</v>
      </c>
      <c r="E2091" s="8">
        <v>20</v>
      </c>
      <c r="F2091" s="8" t="s">
        <v>12295</v>
      </c>
      <c r="G2091" s="8">
        <v>1</v>
      </c>
      <c r="H2091" s="8">
        <v>1</v>
      </c>
      <c r="I2091" s="8">
        <v>1</v>
      </c>
      <c r="J2091" s="8" t="s">
        <v>3086</v>
      </c>
      <c r="K2091" s="8" t="s">
        <v>3086</v>
      </c>
      <c r="L2091" s="8" t="s">
        <v>3085</v>
      </c>
      <c r="M2091" s="8" t="s">
        <v>12294</v>
      </c>
      <c r="N2091" s="8">
        <v>2334.1513199999999</v>
      </c>
      <c r="O2091" t="str">
        <f t="shared" si="65"/>
        <v/>
      </c>
      <c r="P2091" t="str">
        <f t="shared" si="66"/>
        <v/>
      </c>
    </row>
    <row r="2092" spans="1:16">
      <c r="A2092" s="8" t="s">
        <v>14520</v>
      </c>
      <c r="B2092" s="8" t="b">
        <v>0</v>
      </c>
      <c r="C2092" s="8" t="s">
        <v>16</v>
      </c>
      <c r="D2092" s="8" t="s">
        <v>16</v>
      </c>
      <c r="E2092" s="8">
        <v>6</v>
      </c>
      <c r="F2092" s="8" t="s">
        <v>14519</v>
      </c>
      <c r="G2092" s="8">
        <v>1</v>
      </c>
      <c r="H2092" s="8">
        <v>2</v>
      </c>
      <c r="I2092" s="8">
        <v>1</v>
      </c>
      <c r="J2092" s="8" t="s">
        <v>14518</v>
      </c>
      <c r="K2092" s="8" t="s">
        <v>14517</v>
      </c>
      <c r="L2092" s="8" t="s">
        <v>14516</v>
      </c>
      <c r="M2092" s="8" t="s">
        <v>14515</v>
      </c>
      <c r="N2092" s="8">
        <v>792.37874999999997</v>
      </c>
      <c r="O2092" t="str">
        <f t="shared" si="65"/>
        <v/>
      </c>
      <c r="P2092" t="str">
        <f t="shared" si="66"/>
        <v/>
      </c>
    </row>
    <row r="2093" spans="1:16">
      <c r="A2093" s="8" t="s">
        <v>1810</v>
      </c>
      <c r="B2093" s="8" t="b">
        <v>0</v>
      </c>
      <c r="C2093" s="8" t="s">
        <v>16</v>
      </c>
      <c r="D2093" s="8" t="s">
        <v>16</v>
      </c>
      <c r="E2093" s="8">
        <v>8</v>
      </c>
      <c r="F2093" s="8" t="s">
        <v>1811</v>
      </c>
      <c r="G2093" s="8">
        <v>1</v>
      </c>
      <c r="H2093" s="8">
        <v>1</v>
      </c>
      <c r="I2093" s="8">
        <v>1</v>
      </c>
      <c r="J2093" s="8" t="s">
        <v>1812</v>
      </c>
      <c r="K2093" s="8" t="s">
        <v>1812</v>
      </c>
      <c r="L2093" s="8" t="s">
        <v>1813</v>
      </c>
      <c r="M2093" s="8" t="s">
        <v>1814</v>
      </c>
      <c r="N2093" s="8">
        <v>1063.49557</v>
      </c>
      <c r="O2093" t="str">
        <f t="shared" si="65"/>
        <v/>
      </c>
      <c r="P2093" t="str">
        <f t="shared" si="66"/>
        <v/>
      </c>
    </row>
    <row r="2094" spans="1:16">
      <c r="A2094" s="8" t="s">
        <v>14514</v>
      </c>
      <c r="B2094" s="8" t="b">
        <v>0</v>
      </c>
      <c r="C2094" s="8" t="s">
        <v>70</v>
      </c>
      <c r="D2094" s="8" t="s">
        <v>16</v>
      </c>
      <c r="E2094" s="8">
        <v>15</v>
      </c>
      <c r="F2094" s="8" t="s">
        <v>14513</v>
      </c>
      <c r="G2094" s="8">
        <v>1</v>
      </c>
      <c r="H2094" s="8">
        <v>1</v>
      </c>
      <c r="I2094" s="8">
        <v>1</v>
      </c>
      <c r="J2094" s="8" t="s">
        <v>14512</v>
      </c>
      <c r="K2094" s="8" t="s">
        <v>14512</v>
      </c>
      <c r="L2094" s="8" t="s">
        <v>14511</v>
      </c>
      <c r="M2094" s="8" t="s">
        <v>14510</v>
      </c>
      <c r="N2094" s="8">
        <v>1711.8649800000001</v>
      </c>
      <c r="O2094" t="str">
        <f t="shared" si="65"/>
        <v/>
      </c>
      <c r="P2094" t="str">
        <f t="shared" si="66"/>
        <v/>
      </c>
    </row>
    <row r="2095" spans="1:16">
      <c r="A2095" s="8" t="s">
        <v>14509</v>
      </c>
      <c r="B2095" s="8" t="b">
        <v>0</v>
      </c>
      <c r="C2095" s="8" t="s">
        <v>16</v>
      </c>
      <c r="D2095" s="8" t="s">
        <v>16</v>
      </c>
      <c r="E2095" s="8">
        <v>17</v>
      </c>
      <c r="F2095" s="8" t="s">
        <v>14508</v>
      </c>
      <c r="G2095" s="8">
        <v>1</v>
      </c>
      <c r="H2095" s="8">
        <v>1</v>
      </c>
      <c r="I2095" s="8">
        <v>2</v>
      </c>
      <c r="J2095" s="8" t="s">
        <v>14034</v>
      </c>
      <c r="K2095" s="8" t="s">
        <v>14034</v>
      </c>
      <c r="L2095" s="8" t="s">
        <v>14033</v>
      </c>
      <c r="M2095" s="8" t="s">
        <v>14507</v>
      </c>
      <c r="N2095" s="8">
        <v>2035.97533</v>
      </c>
      <c r="O2095" t="str">
        <f t="shared" si="65"/>
        <v/>
      </c>
      <c r="P2095" t="str">
        <f t="shared" si="66"/>
        <v/>
      </c>
    </row>
    <row r="2096" spans="1:16">
      <c r="A2096" s="8" t="s">
        <v>14506</v>
      </c>
      <c r="B2096" s="8" t="b">
        <v>0</v>
      </c>
      <c r="C2096" s="8" t="s">
        <v>70</v>
      </c>
      <c r="D2096" s="8" t="s">
        <v>16</v>
      </c>
      <c r="E2096" s="8">
        <v>13</v>
      </c>
      <c r="F2096" s="8" t="s">
        <v>14505</v>
      </c>
      <c r="G2096" s="8">
        <v>1</v>
      </c>
      <c r="H2096" s="8">
        <v>2</v>
      </c>
      <c r="I2096" s="8">
        <v>1</v>
      </c>
      <c r="J2096" s="8" t="s">
        <v>4175</v>
      </c>
      <c r="K2096" s="8" t="s">
        <v>14133</v>
      </c>
      <c r="L2096" s="8" t="s">
        <v>4174</v>
      </c>
      <c r="M2096" s="8" t="s">
        <v>14504</v>
      </c>
      <c r="N2096" s="8">
        <v>1508.83188</v>
      </c>
      <c r="O2096" t="str">
        <f t="shared" si="65"/>
        <v/>
      </c>
      <c r="P2096" t="str">
        <f t="shared" si="66"/>
        <v/>
      </c>
    </row>
    <row r="2097" spans="1:16">
      <c r="A2097" s="8" t="s">
        <v>3349</v>
      </c>
      <c r="B2097" s="8" t="b">
        <v>0</v>
      </c>
      <c r="C2097" s="8" t="s">
        <v>16</v>
      </c>
      <c r="D2097" s="8" t="s">
        <v>537</v>
      </c>
      <c r="E2097" s="8">
        <v>15</v>
      </c>
      <c r="F2097" s="8" t="s">
        <v>3348</v>
      </c>
      <c r="G2097" s="8">
        <v>1</v>
      </c>
      <c r="H2097" s="8">
        <v>1</v>
      </c>
      <c r="I2097" s="8">
        <v>1</v>
      </c>
      <c r="J2097" s="8" t="s">
        <v>3039</v>
      </c>
      <c r="K2097" s="8" t="s">
        <v>3039</v>
      </c>
      <c r="L2097" s="8" t="s">
        <v>3038</v>
      </c>
      <c r="M2097" s="8" t="s">
        <v>3347</v>
      </c>
      <c r="N2097" s="8">
        <v>1757.83744</v>
      </c>
      <c r="O2097" t="str">
        <f t="shared" si="65"/>
        <v/>
      </c>
      <c r="P2097" t="str">
        <f t="shared" si="66"/>
        <v/>
      </c>
    </row>
    <row r="2098" spans="1:16">
      <c r="A2098" s="8" t="s">
        <v>14503</v>
      </c>
      <c r="B2098" s="8" t="b">
        <v>0</v>
      </c>
      <c r="C2098" s="8" t="s">
        <v>16</v>
      </c>
      <c r="D2098" s="8" t="s">
        <v>16</v>
      </c>
      <c r="E2098" s="8">
        <v>12</v>
      </c>
      <c r="F2098" s="8" t="s">
        <v>14502</v>
      </c>
      <c r="G2098" s="8">
        <v>1</v>
      </c>
      <c r="H2098" s="8">
        <v>1</v>
      </c>
      <c r="I2098" s="8">
        <v>2</v>
      </c>
      <c r="J2098" s="8" t="s">
        <v>14495</v>
      </c>
      <c r="K2098" s="8" t="s">
        <v>14495</v>
      </c>
      <c r="L2098" s="8" t="s">
        <v>14494</v>
      </c>
      <c r="M2098" s="8" t="s">
        <v>14501</v>
      </c>
      <c r="N2098" s="8">
        <v>1394.8338900000001</v>
      </c>
      <c r="O2098" t="str">
        <f t="shared" si="65"/>
        <v/>
      </c>
      <c r="P2098" t="str">
        <f t="shared" si="66"/>
        <v/>
      </c>
    </row>
    <row r="2099" spans="1:16">
      <c r="A2099" s="8" t="s">
        <v>14500</v>
      </c>
      <c r="B2099" s="8" t="b">
        <v>0</v>
      </c>
      <c r="C2099" s="8" t="s">
        <v>16</v>
      </c>
      <c r="D2099" s="8" t="s">
        <v>16</v>
      </c>
      <c r="E2099" s="8">
        <v>13</v>
      </c>
      <c r="F2099" s="8" t="s">
        <v>14499</v>
      </c>
      <c r="G2099" s="8">
        <v>1</v>
      </c>
      <c r="H2099" s="8">
        <v>1</v>
      </c>
      <c r="I2099" s="8">
        <v>2</v>
      </c>
      <c r="J2099" s="8" t="s">
        <v>14495</v>
      </c>
      <c r="K2099" s="8" t="s">
        <v>14495</v>
      </c>
      <c r="L2099" s="8" t="s">
        <v>14494</v>
      </c>
      <c r="M2099" s="8" t="s">
        <v>14498</v>
      </c>
      <c r="N2099" s="8">
        <v>1580.9132</v>
      </c>
      <c r="O2099" t="str">
        <f t="shared" si="65"/>
        <v/>
      </c>
      <c r="P2099" t="str">
        <f t="shared" si="66"/>
        <v/>
      </c>
    </row>
    <row r="2100" spans="1:16">
      <c r="A2100" s="8" t="s">
        <v>14497</v>
      </c>
      <c r="B2100" s="8" t="b">
        <v>0</v>
      </c>
      <c r="C2100" s="8" t="s">
        <v>16</v>
      </c>
      <c r="D2100" s="8" t="s">
        <v>16</v>
      </c>
      <c r="E2100" s="8">
        <v>14</v>
      </c>
      <c r="F2100" s="8" t="s">
        <v>14496</v>
      </c>
      <c r="G2100" s="8">
        <v>1</v>
      </c>
      <c r="H2100" s="8">
        <v>1</v>
      </c>
      <c r="I2100" s="8">
        <v>2</v>
      </c>
      <c r="J2100" s="8" t="s">
        <v>14495</v>
      </c>
      <c r="K2100" s="8" t="s">
        <v>14495</v>
      </c>
      <c r="L2100" s="8" t="s">
        <v>14494</v>
      </c>
      <c r="M2100" s="8" t="s">
        <v>14493</v>
      </c>
      <c r="N2100" s="8">
        <v>1679.98162</v>
      </c>
      <c r="O2100" t="str">
        <f t="shared" si="65"/>
        <v/>
      </c>
      <c r="P2100" t="str">
        <f t="shared" si="66"/>
        <v/>
      </c>
    </row>
    <row r="2101" spans="1:16">
      <c r="A2101" s="8" t="s">
        <v>14492</v>
      </c>
      <c r="B2101" s="8" t="b">
        <v>0</v>
      </c>
      <c r="C2101" s="8" t="s">
        <v>70</v>
      </c>
      <c r="D2101" s="8" t="s">
        <v>16</v>
      </c>
      <c r="E2101" s="8">
        <v>12</v>
      </c>
      <c r="F2101" s="8" t="s">
        <v>14491</v>
      </c>
      <c r="G2101" s="8">
        <v>1</v>
      </c>
      <c r="H2101" s="8">
        <v>2</v>
      </c>
      <c r="I2101" s="8">
        <v>1</v>
      </c>
      <c r="J2101" s="8" t="s">
        <v>14490</v>
      </c>
      <c r="K2101" s="8" t="s">
        <v>14489</v>
      </c>
      <c r="L2101" s="8" t="s">
        <v>14488</v>
      </c>
      <c r="M2101" s="8" t="s">
        <v>14487</v>
      </c>
      <c r="N2101" s="8">
        <v>1475.73765</v>
      </c>
      <c r="O2101" t="str">
        <f t="shared" si="65"/>
        <v/>
      </c>
      <c r="P2101" t="str">
        <f t="shared" si="66"/>
        <v/>
      </c>
    </row>
    <row r="2102" spans="1:16">
      <c r="A2102" s="8" t="s">
        <v>14486</v>
      </c>
      <c r="B2102" s="8" t="b">
        <v>0</v>
      </c>
      <c r="C2102" s="8" t="s">
        <v>16</v>
      </c>
      <c r="D2102" s="8" t="s">
        <v>333</v>
      </c>
      <c r="E2102" s="8">
        <v>14</v>
      </c>
      <c r="F2102" s="8" t="s">
        <v>14485</v>
      </c>
      <c r="G2102" s="8">
        <v>1</v>
      </c>
      <c r="H2102" s="8">
        <v>1</v>
      </c>
      <c r="I2102" s="8">
        <v>1</v>
      </c>
      <c r="J2102" s="8" t="s">
        <v>8105</v>
      </c>
      <c r="K2102" s="8" t="s">
        <v>8105</v>
      </c>
      <c r="L2102" s="8" t="s">
        <v>8104</v>
      </c>
      <c r="M2102" s="8" t="s">
        <v>14484</v>
      </c>
      <c r="N2102" s="8">
        <v>1723.84186</v>
      </c>
      <c r="O2102" t="str">
        <f t="shared" si="65"/>
        <v/>
      </c>
      <c r="P2102" t="str">
        <f t="shared" si="66"/>
        <v/>
      </c>
    </row>
    <row r="2103" spans="1:16">
      <c r="A2103" s="8" t="s">
        <v>14483</v>
      </c>
      <c r="B2103" s="8" t="b">
        <v>0</v>
      </c>
      <c r="C2103" s="8" t="s">
        <v>70</v>
      </c>
      <c r="D2103" s="8" t="s">
        <v>570</v>
      </c>
      <c r="E2103" s="8">
        <v>15</v>
      </c>
      <c r="F2103" s="8" t="s">
        <v>14482</v>
      </c>
      <c r="G2103" s="8">
        <v>1</v>
      </c>
      <c r="H2103" s="8">
        <v>4</v>
      </c>
      <c r="I2103" s="8">
        <v>1</v>
      </c>
      <c r="J2103" s="8" t="s">
        <v>5803</v>
      </c>
      <c r="K2103" s="8" t="s">
        <v>14481</v>
      </c>
      <c r="L2103" s="8" t="s">
        <v>5801</v>
      </c>
      <c r="M2103" s="8" t="s">
        <v>14480</v>
      </c>
      <c r="N2103" s="8">
        <v>1713.95677</v>
      </c>
      <c r="O2103" t="str">
        <f t="shared" si="65"/>
        <v/>
      </c>
      <c r="P2103" t="str">
        <f t="shared" si="66"/>
        <v/>
      </c>
    </row>
    <row r="2104" spans="1:16">
      <c r="A2104" s="8" t="s">
        <v>14479</v>
      </c>
      <c r="B2104" s="8" t="b">
        <v>0</v>
      </c>
      <c r="C2104" s="8" t="s">
        <v>70</v>
      </c>
      <c r="D2104" s="8" t="s">
        <v>16</v>
      </c>
      <c r="E2104" s="8">
        <v>14</v>
      </c>
      <c r="F2104" s="8" t="s">
        <v>14478</v>
      </c>
      <c r="G2104" s="8">
        <v>1</v>
      </c>
      <c r="H2104" s="8">
        <v>2</v>
      </c>
      <c r="I2104" s="8">
        <v>1</v>
      </c>
      <c r="J2104" s="8" t="s">
        <v>11404</v>
      </c>
      <c r="K2104" s="8" t="s">
        <v>11403</v>
      </c>
      <c r="L2104" s="8" t="s">
        <v>11402</v>
      </c>
      <c r="M2104" s="8" t="s">
        <v>14477</v>
      </c>
      <c r="N2104" s="8">
        <v>1544.9734000000001</v>
      </c>
      <c r="O2104" t="str">
        <f t="shared" si="65"/>
        <v/>
      </c>
      <c r="P2104" t="str">
        <f t="shared" si="66"/>
        <v/>
      </c>
    </row>
    <row r="2105" spans="1:16">
      <c r="A2105" s="8" t="s">
        <v>14476</v>
      </c>
      <c r="B2105" s="8" t="b">
        <v>0</v>
      </c>
      <c r="C2105" s="8" t="s">
        <v>70</v>
      </c>
      <c r="D2105" s="8" t="s">
        <v>16</v>
      </c>
      <c r="E2105" s="8">
        <v>17</v>
      </c>
      <c r="F2105" s="8" t="s">
        <v>14475</v>
      </c>
      <c r="G2105" s="8">
        <v>1</v>
      </c>
      <c r="H2105" s="8">
        <v>2</v>
      </c>
      <c r="I2105" s="8">
        <v>1</v>
      </c>
      <c r="J2105" s="8" t="s">
        <v>11404</v>
      </c>
      <c r="K2105" s="8" t="s">
        <v>11403</v>
      </c>
      <c r="L2105" s="8" t="s">
        <v>11402</v>
      </c>
      <c r="M2105" s="8" t="s">
        <v>14474</v>
      </c>
      <c r="N2105" s="8">
        <v>1883.1688099999999</v>
      </c>
      <c r="O2105" t="str">
        <f t="shared" si="65"/>
        <v/>
      </c>
      <c r="P2105" t="str">
        <f t="shared" si="66"/>
        <v/>
      </c>
    </row>
    <row r="2106" spans="1:16">
      <c r="A2106" s="8" t="s">
        <v>14473</v>
      </c>
      <c r="B2106" s="8" t="b">
        <v>0</v>
      </c>
      <c r="C2106" s="8" t="s">
        <v>16</v>
      </c>
      <c r="D2106" s="8" t="s">
        <v>16</v>
      </c>
      <c r="E2106" s="8">
        <v>12</v>
      </c>
      <c r="F2106" s="8" t="s">
        <v>14472</v>
      </c>
      <c r="G2106" s="8">
        <v>1</v>
      </c>
      <c r="H2106" s="8">
        <v>1</v>
      </c>
      <c r="I2106" s="8">
        <v>1</v>
      </c>
      <c r="J2106" s="8" t="s">
        <v>14468</v>
      </c>
      <c r="K2106" s="8" t="s">
        <v>14468</v>
      </c>
      <c r="L2106" s="8" t="s">
        <v>14467</v>
      </c>
      <c r="M2106" s="8" t="s">
        <v>14471</v>
      </c>
      <c r="N2106" s="8">
        <v>1394.7637999999999</v>
      </c>
      <c r="O2106" t="str">
        <f t="shared" si="65"/>
        <v/>
      </c>
      <c r="P2106" t="str">
        <f t="shared" si="66"/>
        <v/>
      </c>
    </row>
    <row r="2107" spans="1:16">
      <c r="A2107" s="8" t="s">
        <v>14470</v>
      </c>
      <c r="B2107" s="8" t="b">
        <v>0</v>
      </c>
      <c r="C2107" s="8" t="s">
        <v>16</v>
      </c>
      <c r="D2107" s="8" t="s">
        <v>16</v>
      </c>
      <c r="E2107" s="8">
        <v>15</v>
      </c>
      <c r="F2107" s="8" t="s">
        <v>14469</v>
      </c>
      <c r="G2107" s="8">
        <v>1</v>
      </c>
      <c r="H2107" s="8">
        <v>1</v>
      </c>
      <c r="I2107" s="8">
        <v>1</v>
      </c>
      <c r="J2107" s="8" t="s">
        <v>14468</v>
      </c>
      <c r="K2107" s="8" t="s">
        <v>14468</v>
      </c>
      <c r="L2107" s="8" t="s">
        <v>14467</v>
      </c>
      <c r="M2107" s="8" t="s">
        <v>14466</v>
      </c>
      <c r="N2107" s="8">
        <v>1750.94462</v>
      </c>
      <c r="O2107" t="str">
        <f t="shared" si="65"/>
        <v/>
      </c>
      <c r="P2107" t="str">
        <f t="shared" si="66"/>
        <v/>
      </c>
    </row>
    <row r="2108" spans="1:16">
      <c r="A2108" s="8" t="s">
        <v>14465</v>
      </c>
      <c r="B2108" s="8" t="b">
        <v>0</v>
      </c>
      <c r="C2108" s="8" t="s">
        <v>16</v>
      </c>
      <c r="D2108" s="8" t="s">
        <v>16</v>
      </c>
      <c r="E2108" s="8">
        <v>14</v>
      </c>
      <c r="F2108" s="8" t="s">
        <v>14464</v>
      </c>
      <c r="G2108" s="8">
        <v>1</v>
      </c>
      <c r="H2108" s="8">
        <v>1</v>
      </c>
      <c r="I2108" s="8">
        <v>1</v>
      </c>
      <c r="J2108" s="8" t="s">
        <v>14463</v>
      </c>
      <c r="K2108" s="8" t="s">
        <v>14463</v>
      </c>
      <c r="L2108" s="8" t="s">
        <v>14462</v>
      </c>
      <c r="M2108" s="8" t="s">
        <v>14461</v>
      </c>
      <c r="N2108" s="8">
        <v>1573.78566</v>
      </c>
      <c r="O2108" t="str">
        <f t="shared" si="65"/>
        <v/>
      </c>
      <c r="P2108" t="str">
        <f t="shared" si="66"/>
        <v/>
      </c>
    </row>
    <row r="2109" spans="1:16">
      <c r="A2109" s="8" t="s">
        <v>14460</v>
      </c>
      <c r="B2109" s="8" t="b">
        <v>0</v>
      </c>
      <c r="C2109" s="8" t="s">
        <v>16</v>
      </c>
      <c r="D2109" s="8" t="s">
        <v>14459</v>
      </c>
      <c r="E2109" s="8">
        <v>12</v>
      </c>
      <c r="F2109" s="8" t="s">
        <v>14458</v>
      </c>
      <c r="G2109" s="8">
        <v>1</v>
      </c>
      <c r="H2109" s="8">
        <v>1</v>
      </c>
      <c r="I2109" s="8">
        <v>1</v>
      </c>
      <c r="J2109" s="8" t="s">
        <v>14457</v>
      </c>
      <c r="K2109" s="8" t="s">
        <v>14457</v>
      </c>
      <c r="L2109" s="8" t="s">
        <v>14456</v>
      </c>
      <c r="M2109" s="8" t="s">
        <v>14455</v>
      </c>
      <c r="N2109" s="8">
        <v>1549.79439</v>
      </c>
      <c r="O2109" t="str">
        <f t="shared" si="65"/>
        <v/>
      </c>
      <c r="P2109" t="str">
        <f t="shared" si="66"/>
        <v/>
      </c>
    </row>
    <row r="2110" spans="1:16">
      <c r="A2110" s="8" t="s">
        <v>8066</v>
      </c>
      <c r="B2110" s="8" t="b">
        <v>0</v>
      </c>
      <c r="C2110" s="8" t="s">
        <v>70</v>
      </c>
      <c r="D2110" s="8" t="s">
        <v>16</v>
      </c>
      <c r="E2110" s="8">
        <v>14</v>
      </c>
      <c r="F2110" s="8" t="s">
        <v>8065</v>
      </c>
      <c r="G2110" s="8">
        <v>1</v>
      </c>
      <c r="H2110" s="8">
        <v>2</v>
      </c>
      <c r="I2110" s="8">
        <v>1</v>
      </c>
      <c r="J2110" s="8" t="s">
        <v>687</v>
      </c>
      <c r="K2110" s="8" t="s">
        <v>3380</v>
      </c>
      <c r="L2110" s="8" t="s">
        <v>688</v>
      </c>
      <c r="M2110" s="8" t="s">
        <v>8064</v>
      </c>
      <c r="N2110" s="8">
        <v>1523.7336299999999</v>
      </c>
      <c r="O2110" t="str">
        <f t="shared" si="65"/>
        <v/>
      </c>
      <c r="P2110" t="str">
        <f t="shared" si="66"/>
        <v/>
      </c>
    </row>
    <row r="2111" spans="1:16">
      <c r="A2111" s="8" t="s">
        <v>14454</v>
      </c>
      <c r="B2111" s="8" t="b">
        <v>0</v>
      </c>
      <c r="C2111" s="8" t="s">
        <v>16</v>
      </c>
      <c r="D2111" s="8" t="s">
        <v>14453</v>
      </c>
      <c r="E2111" s="8">
        <v>15</v>
      </c>
      <c r="F2111" s="8" t="s">
        <v>14452</v>
      </c>
      <c r="G2111" s="8">
        <v>1</v>
      </c>
      <c r="H2111" s="8">
        <v>1</v>
      </c>
      <c r="I2111" s="8">
        <v>1</v>
      </c>
      <c r="J2111" s="8" t="s">
        <v>439</v>
      </c>
      <c r="K2111" s="8" t="s">
        <v>439</v>
      </c>
      <c r="L2111" s="8" t="s">
        <v>440</v>
      </c>
      <c r="M2111" s="8" t="s">
        <v>14451</v>
      </c>
      <c r="N2111" s="8">
        <v>1661.72578</v>
      </c>
      <c r="O2111" t="str">
        <f t="shared" si="65"/>
        <v/>
      </c>
      <c r="P2111" t="str">
        <f t="shared" si="66"/>
        <v/>
      </c>
    </row>
    <row r="2112" spans="1:16">
      <c r="A2112" s="8" t="s">
        <v>11610</v>
      </c>
      <c r="B2112" s="8" t="b">
        <v>0</v>
      </c>
      <c r="C2112" s="8" t="s">
        <v>70</v>
      </c>
      <c r="D2112" s="8" t="s">
        <v>16</v>
      </c>
      <c r="E2112" s="8">
        <v>13</v>
      </c>
      <c r="F2112" s="8" t="s">
        <v>11609</v>
      </c>
      <c r="G2112" s="8">
        <v>1</v>
      </c>
      <c r="H2112" s="8">
        <v>2</v>
      </c>
      <c r="I2112" s="8">
        <v>3</v>
      </c>
      <c r="J2112" s="8" t="s">
        <v>2357</v>
      </c>
      <c r="K2112" s="8" t="s">
        <v>5321</v>
      </c>
      <c r="L2112" s="8" t="s">
        <v>2356</v>
      </c>
      <c r="M2112" s="8" t="s">
        <v>11608</v>
      </c>
      <c r="N2112" s="8">
        <v>1346.7161900000001</v>
      </c>
      <c r="O2112" t="str">
        <f t="shared" si="65"/>
        <v/>
      </c>
      <c r="P2112" t="str">
        <f t="shared" si="66"/>
        <v/>
      </c>
    </row>
    <row r="2113" spans="1:16">
      <c r="A2113" s="8" t="s">
        <v>14450</v>
      </c>
      <c r="B2113" s="8" t="b">
        <v>0</v>
      </c>
      <c r="C2113" s="8" t="s">
        <v>16</v>
      </c>
      <c r="D2113" s="8" t="s">
        <v>16</v>
      </c>
      <c r="E2113" s="8">
        <v>14</v>
      </c>
      <c r="F2113" s="8" t="s">
        <v>14449</v>
      </c>
      <c r="G2113" s="8">
        <v>1</v>
      </c>
      <c r="H2113" s="8">
        <v>1</v>
      </c>
      <c r="I2113" s="8">
        <v>1</v>
      </c>
      <c r="J2113" s="8" t="s">
        <v>3852</v>
      </c>
      <c r="K2113" s="8" t="s">
        <v>3852</v>
      </c>
      <c r="L2113" s="8" t="s">
        <v>3851</v>
      </c>
      <c r="M2113" s="8" t="s">
        <v>14448</v>
      </c>
      <c r="N2113" s="8">
        <v>1656.95777</v>
      </c>
      <c r="O2113" t="str">
        <f t="shared" si="65"/>
        <v/>
      </c>
      <c r="P2113" t="str">
        <f t="shared" si="66"/>
        <v/>
      </c>
    </row>
    <row r="2114" spans="1:16">
      <c r="A2114" s="8" t="s">
        <v>8074</v>
      </c>
      <c r="B2114" s="8" t="b">
        <v>0</v>
      </c>
      <c r="C2114" s="8" t="s">
        <v>16</v>
      </c>
      <c r="D2114" s="8" t="s">
        <v>16</v>
      </c>
      <c r="E2114" s="8">
        <v>16</v>
      </c>
      <c r="F2114" s="8" t="s">
        <v>8073</v>
      </c>
      <c r="G2114" s="8">
        <v>1</v>
      </c>
      <c r="H2114" s="8">
        <v>1</v>
      </c>
      <c r="I2114" s="8">
        <v>1</v>
      </c>
      <c r="J2114" s="8" t="s">
        <v>8072</v>
      </c>
      <c r="K2114" s="8" t="s">
        <v>8072</v>
      </c>
      <c r="L2114" s="8" t="s">
        <v>8071</v>
      </c>
      <c r="M2114" s="8" t="s">
        <v>8070</v>
      </c>
      <c r="N2114" s="8">
        <v>1913.96435</v>
      </c>
      <c r="O2114" t="str">
        <f t="shared" ref="O2114:O2177" si="67">IF(ISNUMBER(SEARCH("Candida albicans",L2114)), 1,"")</f>
        <v/>
      </c>
      <c r="P2114" t="str">
        <f t="shared" ref="P2114:P2177" si="68">(IF(AND(C2114="Candida",H2114=1),1,""))</f>
        <v/>
      </c>
    </row>
    <row r="2115" spans="1:16">
      <c r="A2115" s="8" t="s">
        <v>14447</v>
      </c>
      <c r="B2115" s="8" t="b">
        <v>0</v>
      </c>
      <c r="C2115" s="8" t="s">
        <v>16</v>
      </c>
      <c r="D2115" s="8" t="s">
        <v>16</v>
      </c>
      <c r="E2115" s="8">
        <v>15</v>
      </c>
      <c r="F2115" s="8" t="s">
        <v>14446</v>
      </c>
      <c r="G2115" s="8">
        <v>1</v>
      </c>
      <c r="H2115" s="8">
        <v>1</v>
      </c>
      <c r="I2115" s="8">
        <v>1</v>
      </c>
      <c r="J2115" s="8" t="s">
        <v>261</v>
      </c>
      <c r="K2115" s="8" t="s">
        <v>261</v>
      </c>
      <c r="L2115" s="8" t="s">
        <v>262</v>
      </c>
      <c r="M2115" s="8" t="s">
        <v>14445</v>
      </c>
      <c r="N2115" s="8">
        <v>1647.88129</v>
      </c>
      <c r="O2115" t="str">
        <f t="shared" si="67"/>
        <v/>
      </c>
      <c r="P2115" t="str">
        <f t="shared" si="68"/>
        <v/>
      </c>
    </row>
    <row r="2116" spans="1:16">
      <c r="A2116" s="8" t="s">
        <v>14444</v>
      </c>
      <c r="B2116" s="8" t="b">
        <v>0</v>
      </c>
      <c r="C2116" s="8" t="s">
        <v>16</v>
      </c>
      <c r="D2116" s="8" t="s">
        <v>16</v>
      </c>
      <c r="E2116" s="8">
        <v>14</v>
      </c>
      <c r="F2116" s="8" t="s">
        <v>14443</v>
      </c>
      <c r="G2116" s="8">
        <v>1</v>
      </c>
      <c r="H2116" s="8">
        <v>1</v>
      </c>
      <c r="I2116" s="8">
        <v>2</v>
      </c>
      <c r="J2116" s="8" t="s">
        <v>261</v>
      </c>
      <c r="K2116" s="8" t="s">
        <v>261</v>
      </c>
      <c r="L2116" s="8" t="s">
        <v>262</v>
      </c>
      <c r="M2116" s="8" t="s">
        <v>14442</v>
      </c>
      <c r="N2116" s="8">
        <v>1576.8441800000001</v>
      </c>
      <c r="O2116" t="str">
        <f t="shared" si="67"/>
        <v/>
      </c>
      <c r="P2116" t="str">
        <f t="shared" si="68"/>
        <v/>
      </c>
    </row>
    <row r="2117" spans="1:16">
      <c r="A2117" s="8" t="s">
        <v>14441</v>
      </c>
      <c r="B2117" s="8" t="b">
        <v>0</v>
      </c>
      <c r="C2117" s="8" t="s">
        <v>16</v>
      </c>
      <c r="D2117" s="8" t="s">
        <v>16</v>
      </c>
      <c r="E2117" s="8">
        <v>14</v>
      </c>
      <c r="F2117" s="8" t="s">
        <v>14440</v>
      </c>
      <c r="G2117" s="8">
        <v>1</v>
      </c>
      <c r="H2117" s="8">
        <v>1</v>
      </c>
      <c r="I2117" s="8">
        <v>7</v>
      </c>
      <c r="J2117" s="8" t="s">
        <v>641</v>
      </c>
      <c r="K2117" s="8" t="s">
        <v>641</v>
      </c>
      <c r="L2117" s="8" t="s">
        <v>642</v>
      </c>
      <c r="M2117" s="8" t="s">
        <v>14439</v>
      </c>
      <c r="N2117" s="8">
        <v>1653.9435000000001</v>
      </c>
      <c r="O2117" t="str">
        <f t="shared" si="67"/>
        <v/>
      </c>
      <c r="P2117" t="str">
        <f t="shared" si="68"/>
        <v/>
      </c>
    </row>
    <row r="2118" spans="1:16">
      <c r="A2118" s="8" t="s">
        <v>8124</v>
      </c>
      <c r="B2118" s="8" t="b">
        <v>0</v>
      </c>
      <c r="C2118" s="8" t="s">
        <v>16</v>
      </c>
      <c r="D2118" s="8" t="s">
        <v>16</v>
      </c>
      <c r="E2118" s="8">
        <v>17</v>
      </c>
      <c r="F2118" s="8" t="s">
        <v>8123</v>
      </c>
      <c r="G2118" s="8">
        <v>1</v>
      </c>
      <c r="H2118" s="8">
        <v>1</v>
      </c>
      <c r="I2118" s="8">
        <v>2</v>
      </c>
      <c r="J2118" s="8" t="s">
        <v>641</v>
      </c>
      <c r="K2118" s="8" t="s">
        <v>641</v>
      </c>
      <c r="L2118" s="8" t="s">
        <v>642</v>
      </c>
      <c r="M2118" s="8" t="s">
        <v>8122</v>
      </c>
      <c r="N2118" s="8">
        <v>1937.06032</v>
      </c>
      <c r="O2118" t="str">
        <f t="shared" si="67"/>
        <v/>
      </c>
      <c r="P2118" t="str">
        <f t="shared" si="68"/>
        <v/>
      </c>
    </row>
    <row r="2119" spans="1:16">
      <c r="A2119" s="8" t="s">
        <v>14438</v>
      </c>
      <c r="B2119" s="8" t="b">
        <v>0</v>
      </c>
      <c r="C2119" s="8" t="s">
        <v>16</v>
      </c>
      <c r="D2119" s="8" t="s">
        <v>16</v>
      </c>
      <c r="E2119" s="8">
        <v>15</v>
      </c>
      <c r="F2119" s="8" t="s">
        <v>14437</v>
      </c>
      <c r="G2119" s="8">
        <v>1</v>
      </c>
      <c r="H2119" s="8">
        <v>1</v>
      </c>
      <c r="I2119" s="8">
        <v>1</v>
      </c>
      <c r="J2119" s="8" t="s">
        <v>14436</v>
      </c>
      <c r="K2119" s="8" t="s">
        <v>14436</v>
      </c>
      <c r="L2119" s="8" t="s">
        <v>14435</v>
      </c>
      <c r="M2119" s="8" t="s">
        <v>14434</v>
      </c>
      <c r="N2119" s="8">
        <v>1644.93193</v>
      </c>
      <c r="O2119" t="str">
        <f t="shared" si="67"/>
        <v/>
      </c>
      <c r="P2119" t="str">
        <f t="shared" si="68"/>
        <v/>
      </c>
    </row>
    <row r="2120" spans="1:16">
      <c r="A2120" s="8" t="s">
        <v>14433</v>
      </c>
      <c r="B2120" s="8" t="b">
        <v>0</v>
      </c>
      <c r="C2120" s="8" t="s">
        <v>16</v>
      </c>
      <c r="D2120" s="8" t="s">
        <v>110</v>
      </c>
      <c r="E2120" s="8">
        <v>16</v>
      </c>
      <c r="F2120" s="8" t="s">
        <v>14432</v>
      </c>
      <c r="G2120" s="8">
        <v>1</v>
      </c>
      <c r="H2120" s="8">
        <v>1</v>
      </c>
      <c r="I2120" s="8">
        <v>1</v>
      </c>
      <c r="J2120" s="8" t="s">
        <v>6605</v>
      </c>
      <c r="K2120" s="8" t="s">
        <v>6605</v>
      </c>
      <c r="L2120" s="8" t="s">
        <v>6604</v>
      </c>
      <c r="M2120" s="8" t="s">
        <v>14431</v>
      </c>
      <c r="N2120" s="8">
        <v>1891.9429700000001</v>
      </c>
      <c r="O2120" t="str">
        <f t="shared" si="67"/>
        <v/>
      </c>
      <c r="P2120" t="str">
        <f t="shared" si="68"/>
        <v/>
      </c>
    </row>
    <row r="2121" spans="1:16">
      <c r="A2121" s="8" t="s">
        <v>14430</v>
      </c>
      <c r="B2121" s="8" t="b">
        <v>0</v>
      </c>
      <c r="C2121" s="8" t="s">
        <v>16</v>
      </c>
      <c r="D2121" s="8" t="s">
        <v>333</v>
      </c>
      <c r="E2121" s="8">
        <v>14</v>
      </c>
      <c r="F2121" s="8" t="s">
        <v>14429</v>
      </c>
      <c r="G2121" s="8">
        <v>1</v>
      </c>
      <c r="H2121" s="8">
        <v>1</v>
      </c>
      <c r="I2121" s="8">
        <v>1</v>
      </c>
      <c r="J2121" s="8" t="s">
        <v>9245</v>
      </c>
      <c r="K2121" s="8" t="s">
        <v>9245</v>
      </c>
      <c r="L2121" s="8" t="s">
        <v>9244</v>
      </c>
      <c r="M2121" s="8" t="s">
        <v>14428</v>
      </c>
      <c r="N2121" s="8">
        <v>1605.8516299999999</v>
      </c>
      <c r="O2121" t="str">
        <f t="shared" si="67"/>
        <v/>
      </c>
      <c r="P2121" t="str">
        <f t="shared" si="68"/>
        <v/>
      </c>
    </row>
    <row r="2122" spans="1:16">
      <c r="A2122" s="8" t="s">
        <v>14427</v>
      </c>
      <c r="B2122" s="8" t="b">
        <v>0</v>
      </c>
      <c r="C2122" s="8" t="s">
        <v>70</v>
      </c>
      <c r="D2122" s="8" t="s">
        <v>16</v>
      </c>
      <c r="E2122" s="8">
        <v>15</v>
      </c>
      <c r="F2122" s="8" t="s">
        <v>14426</v>
      </c>
      <c r="G2122" s="8">
        <v>1</v>
      </c>
      <c r="H2122" s="8">
        <v>7</v>
      </c>
      <c r="I2122" s="8">
        <v>2</v>
      </c>
      <c r="J2122" s="8" t="s">
        <v>13586</v>
      </c>
      <c r="K2122" s="8" t="s">
        <v>8375</v>
      </c>
      <c r="L2122" s="8" t="s">
        <v>13584</v>
      </c>
      <c r="M2122" s="8" t="s">
        <v>14425</v>
      </c>
      <c r="N2122" s="8">
        <v>1680.93914</v>
      </c>
      <c r="O2122" t="str">
        <f t="shared" si="67"/>
        <v/>
      </c>
      <c r="P2122" t="str">
        <f t="shared" si="68"/>
        <v/>
      </c>
    </row>
    <row r="2123" spans="1:16">
      <c r="A2123" s="8" t="s">
        <v>14424</v>
      </c>
      <c r="B2123" s="8" t="b">
        <v>0</v>
      </c>
      <c r="C2123" s="8" t="s">
        <v>70</v>
      </c>
      <c r="D2123" s="8" t="s">
        <v>16</v>
      </c>
      <c r="E2123" s="8">
        <v>16</v>
      </c>
      <c r="F2123" s="8" t="s">
        <v>14423</v>
      </c>
      <c r="G2123" s="8">
        <v>1</v>
      </c>
      <c r="H2123" s="8">
        <v>7</v>
      </c>
      <c r="I2123" s="8">
        <v>2</v>
      </c>
      <c r="J2123" s="8" t="s">
        <v>13586</v>
      </c>
      <c r="K2123" s="8" t="s">
        <v>8375</v>
      </c>
      <c r="L2123" s="8" t="s">
        <v>13584</v>
      </c>
      <c r="M2123" s="8" t="s">
        <v>14422</v>
      </c>
      <c r="N2123" s="8">
        <v>1794.98207</v>
      </c>
      <c r="O2123" t="str">
        <f t="shared" si="67"/>
        <v/>
      </c>
      <c r="P2123" t="str">
        <f t="shared" si="68"/>
        <v/>
      </c>
    </row>
    <row r="2124" spans="1:16">
      <c r="A2124" s="8" t="s">
        <v>14421</v>
      </c>
      <c r="B2124" s="8" t="b">
        <v>0</v>
      </c>
      <c r="C2124" s="8" t="s">
        <v>70</v>
      </c>
      <c r="D2124" s="8" t="s">
        <v>16</v>
      </c>
      <c r="E2124" s="8">
        <v>14</v>
      </c>
      <c r="F2124" s="8" t="s">
        <v>14420</v>
      </c>
      <c r="G2124" s="8">
        <v>1</v>
      </c>
      <c r="H2124" s="8">
        <v>2</v>
      </c>
      <c r="I2124" s="8">
        <v>2</v>
      </c>
      <c r="J2124" s="8" t="s">
        <v>2357</v>
      </c>
      <c r="K2124" s="8" t="s">
        <v>5321</v>
      </c>
      <c r="L2124" s="8" t="s">
        <v>2356</v>
      </c>
      <c r="M2124" s="8" t="s">
        <v>14419</v>
      </c>
      <c r="N2124" s="8">
        <v>1459.80025</v>
      </c>
      <c r="O2124" t="str">
        <f t="shared" si="67"/>
        <v/>
      </c>
      <c r="P2124" t="str">
        <f t="shared" si="68"/>
        <v/>
      </c>
    </row>
    <row r="2125" spans="1:16">
      <c r="A2125" s="8" t="s">
        <v>14418</v>
      </c>
      <c r="B2125" s="8" t="b">
        <v>0</v>
      </c>
      <c r="C2125" s="8" t="s">
        <v>70</v>
      </c>
      <c r="D2125" s="8" t="s">
        <v>381</v>
      </c>
      <c r="E2125" s="8">
        <v>13</v>
      </c>
      <c r="F2125" s="8" t="s">
        <v>14417</v>
      </c>
      <c r="G2125" s="8">
        <v>1</v>
      </c>
      <c r="H2125" s="8">
        <v>2</v>
      </c>
      <c r="I2125" s="8">
        <v>2</v>
      </c>
      <c r="J2125" s="8" t="s">
        <v>14416</v>
      </c>
      <c r="K2125" s="8" t="s">
        <v>14415</v>
      </c>
      <c r="L2125" s="8" t="s">
        <v>14414</v>
      </c>
      <c r="M2125" s="8" t="s">
        <v>14413</v>
      </c>
      <c r="N2125" s="8">
        <v>1460.7889700000001</v>
      </c>
      <c r="O2125" t="str">
        <f t="shared" si="67"/>
        <v/>
      </c>
      <c r="P2125" t="str">
        <f t="shared" si="68"/>
        <v/>
      </c>
    </row>
    <row r="2126" spans="1:16">
      <c r="A2126" s="8" t="s">
        <v>14412</v>
      </c>
      <c r="B2126" s="8" t="b">
        <v>0</v>
      </c>
      <c r="C2126" s="8" t="s">
        <v>70</v>
      </c>
      <c r="D2126" s="8" t="s">
        <v>16</v>
      </c>
      <c r="E2126" s="8">
        <v>14</v>
      </c>
      <c r="F2126" s="8" t="s">
        <v>14411</v>
      </c>
      <c r="G2126" s="8">
        <v>1</v>
      </c>
      <c r="H2126" s="8">
        <v>2</v>
      </c>
      <c r="I2126" s="8">
        <v>1</v>
      </c>
      <c r="J2126" s="8" t="s">
        <v>14407</v>
      </c>
      <c r="K2126" s="8" t="s">
        <v>14406</v>
      </c>
      <c r="L2126" s="8" t="s">
        <v>14405</v>
      </c>
      <c r="M2126" s="8" t="s">
        <v>14410</v>
      </c>
      <c r="N2126" s="8">
        <v>1641.86671</v>
      </c>
      <c r="O2126" t="str">
        <f t="shared" si="67"/>
        <v/>
      </c>
      <c r="P2126" t="str">
        <f t="shared" si="68"/>
        <v/>
      </c>
    </row>
    <row r="2127" spans="1:16">
      <c r="A2127" s="8" t="s">
        <v>14409</v>
      </c>
      <c r="B2127" s="8" t="b">
        <v>0</v>
      </c>
      <c r="C2127" s="8" t="s">
        <v>70</v>
      </c>
      <c r="D2127" s="8" t="s">
        <v>16</v>
      </c>
      <c r="E2127" s="8">
        <v>15</v>
      </c>
      <c r="F2127" s="8" t="s">
        <v>14408</v>
      </c>
      <c r="G2127" s="8">
        <v>1</v>
      </c>
      <c r="H2127" s="8">
        <v>2</v>
      </c>
      <c r="I2127" s="8">
        <v>1</v>
      </c>
      <c r="J2127" s="8" t="s">
        <v>14407</v>
      </c>
      <c r="K2127" s="8" t="s">
        <v>14406</v>
      </c>
      <c r="L2127" s="8" t="s">
        <v>14405</v>
      </c>
      <c r="M2127" s="8" t="s">
        <v>14404</v>
      </c>
      <c r="N2127" s="8">
        <v>1769.9616699999999</v>
      </c>
      <c r="O2127" t="str">
        <f t="shared" si="67"/>
        <v/>
      </c>
      <c r="P2127" t="str">
        <f t="shared" si="68"/>
        <v/>
      </c>
    </row>
    <row r="2128" spans="1:16">
      <c r="A2128" s="8" t="s">
        <v>14403</v>
      </c>
      <c r="B2128" s="8" t="b">
        <v>0</v>
      </c>
      <c r="C2128" s="8" t="s">
        <v>70</v>
      </c>
      <c r="D2128" s="8" t="s">
        <v>16</v>
      </c>
      <c r="E2128" s="8">
        <v>12</v>
      </c>
      <c r="F2128" s="8" t="s">
        <v>14402</v>
      </c>
      <c r="G2128" s="8">
        <v>1</v>
      </c>
      <c r="H2128" s="8">
        <v>1</v>
      </c>
      <c r="I2128" s="8">
        <v>2</v>
      </c>
      <c r="J2128" s="8" t="s">
        <v>3161</v>
      </c>
      <c r="K2128" s="8" t="s">
        <v>3161</v>
      </c>
      <c r="L2128" s="8" t="s">
        <v>3160</v>
      </c>
      <c r="M2128" s="8" t="s">
        <v>14401</v>
      </c>
      <c r="N2128" s="8">
        <v>1490.8325500000001</v>
      </c>
      <c r="O2128" t="str">
        <f t="shared" si="67"/>
        <v/>
      </c>
      <c r="P2128" t="str">
        <f t="shared" si="68"/>
        <v/>
      </c>
    </row>
    <row r="2129" spans="1:16">
      <c r="A2129" s="8" t="s">
        <v>14400</v>
      </c>
      <c r="B2129" s="8" t="b">
        <v>0</v>
      </c>
      <c r="C2129" s="8" t="s">
        <v>70</v>
      </c>
      <c r="D2129" s="8" t="s">
        <v>16</v>
      </c>
      <c r="E2129" s="8">
        <v>13</v>
      </c>
      <c r="F2129" s="8" t="s">
        <v>14399</v>
      </c>
      <c r="G2129" s="8">
        <v>1</v>
      </c>
      <c r="H2129" s="8">
        <v>1</v>
      </c>
      <c r="I2129" s="8">
        <v>1</v>
      </c>
      <c r="J2129" s="8" t="s">
        <v>3161</v>
      </c>
      <c r="K2129" s="8" t="s">
        <v>3161</v>
      </c>
      <c r="L2129" s="8" t="s">
        <v>3160</v>
      </c>
      <c r="M2129" s="8" t="s">
        <v>14398</v>
      </c>
      <c r="N2129" s="8">
        <v>1605.8595</v>
      </c>
      <c r="O2129" t="str">
        <f t="shared" si="67"/>
        <v/>
      </c>
      <c r="P2129" t="str">
        <f t="shared" si="68"/>
        <v/>
      </c>
    </row>
    <row r="2130" spans="1:16">
      <c r="A2130" s="8" t="s">
        <v>12268</v>
      </c>
      <c r="B2130" s="8" t="b">
        <v>0</v>
      </c>
      <c r="C2130" s="8" t="s">
        <v>70</v>
      </c>
      <c r="D2130" s="8" t="s">
        <v>16</v>
      </c>
      <c r="E2130" s="8">
        <v>14</v>
      </c>
      <c r="F2130" s="8" t="s">
        <v>12267</v>
      </c>
      <c r="G2130" s="8">
        <v>1</v>
      </c>
      <c r="H2130" s="8">
        <v>1</v>
      </c>
      <c r="I2130" s="8">
        <v>3</v>
      </c>
      <c r="J2130" s="8" t="s">
        <v>3161</v>
      </c>
      <c r="K2130" s="8" t="s">
        <v>3161</v>
      </c>
      <c r="L2130" s="8" t="s">
        <v>3160</v>
      </c>
      <c r="M2130" s="8" t="s">
        <v>12266</v>
      </c>
      <c r="N2130" s="8">
        <v>1719.9024199999999</v>
      </c>
      <c r="O2130" t="str">
        <f t="shared" si="67"/>
        <v/>
      </c>
      <c r="P2130" t="str">
        <f t="shared" si="68"/>
        <v/>
      </c>
    </row>
    <row r="2131" spans="1:16">
      <c r="A2131" s="8" t="s">
        <v>14397</v>
      </c>
      <c r="B2131" s="8" t="b">
        <v>0</v>
      </c>
      <c r="C2131" s="8" t="s">
        <v>16</v>
      </c>
      <c r="D2131" s="8" t="s">
        <v>982</v>
      </c>
      <c r="E2131" s="8">
        <v>15</v>
      </c>
      <c r="F2131" s="8" t="s">
        <v>14396</v>
      </c>
      <c r="G2131" s="8">
        <v>1</v>
      </c>
      <c r="H2131" s="8">
        <v>1</v>
      </c>
      <c r="I2131" s="8">
        <v>1</v>
      </c>
      <c r="J2131" s="8" t="s">
        <v>14395</v>
      </c>
      <c r="K2131" s="8" t="s">
        <v>14395</v>
      </c>
      <c r="L2131" s="8" t="s">
        <v>14394</v>
      </c>
      <c r="M2131" s="8" t="s">
        <v>14393</v>
      </c>
      <c r="N2131" s="8">
        <v>1834.9188200000001</v>
      </c>
      <c r="O2131" t="str">
        <f t="shared" si="67"/>
        <v/>
      </c>
      <c r="P2131" t="str">
        <f t="shared" si="68"/>
        <v/>
      </c>
    </row>
    <row r="2132" spans="1:16">
      <c r="A2132" s="8" t="s">
        <v>14392</v>
      </c>
      <c r="B2132" s="8" t="b">
        <v>0</v>
      </c>
      <c r="C2132" s="8" t="s">
        <v>16</v>
      </c>
      <c r="D2132" s="8" t="s">
        <v>16</v>
      </c>
      <c r="E2132" s="8">
        <v>13</v>
      </c>
      <c r="F2132" s="8" t="s">
        <v>14391</v>
      </c>
      <c r="G2132" s="8">
        <v>1</v>
      </c>
      <c r="H2132" s="8">
        <v>1</v>
      </c>
      <c r="I2132" s="8">
        <v>1</v>
      </c>
      <c r="J2132" s="8" t="s">
        <v>261</v>
      </c>
      <c r="K2132" s="8" t="s">
        <v>261</v>
      </c>
      <c r="L2132" s="8" t="s">
        <v>262</v>
      </c>
      <c r="M2132" s="8" t="s">
        <v>14390</v>
      </c>
      <c r="N2132" s="8">
        <v>1505.8070700000001</v>
      </c>
      <c r="O2132" t="str">
        <f t="shared" si="67"/>
        <v/>
      </c>
      <c r="P2132" t="str">
        <f t="shared" si="68"/>
        <v/>
      </c>
    </row>
    <row r="2133" spans="1:16">
      <c r="A2133" s="8" t="s">
        <v>8069</v>
      </c>
      <c r="B2133" s="8" t="b">
        <v>0</v>
      </c>
      <c r="C2133" s="8" t="s">
        <v>70</v>
      </c>
      <c r="D2133" s="8" t="s">
        <v>16</v>
      </c>
      <c r="E2133" s="8">
        <v>14</v>
      </c>
      <c r="F2133" s="8" t="s">
        <v>8068</v>
      </c>
      <c r="G2133" s="8">
        <v>1</v>
      </c>
      <c r="H2133" s="8">
        <v>2</v>
      </c>
      <c r="I2133" s="8">
        <v>1</v>
      </c>
      <c r="J2133" s="8" t="s">
        <v>5514</v>
      </c>
      <c r="K2133" s="8" t="s">
        <v>5513</v>
      </c>
      <c r="L2133" s="8" t="s">
        <v>5512</v>
      </c>
      <c r="M2133" s="8" t="s">
        <v>8067</v>
      </c>
      <c r="N2133" s="8">
        <v>1591.88023</v>
      </c>
      <c r="O2133" t="str">
        <f t="shared" si="67"/>
        <v/>
      </c>
      <c r="P2133" t="str">
        <f t="shared" si="68"/>
        <v/>
      </c>
    </row>
    <row r="2134" spans="1:16">
      <c r="A2134" s="8" t="s">
        <v>14389</v>
      </c>
      <c r="B2134" s="8" t="b">
        <v>0</v>
      </c>
      <c r="C2134" s="8" t="s">
        <v>70</v>
      </c>
      <c r="D2134" s="8" t="s">
        <v>16</v>
      </c>
      <c r="E2134" s="8">
        <v>15</v>
      </c>
      <c r="F2134" s="8" t="s">
        <v>14388</v>
      </c>
      <c r="G2134" s="8">
        <v>1</v>
      </c>
      <c r="H2134" s="8">
        <v>1</v>
      </c>
      <c r="I2134" s="8">
        <v>1</v>
      </c>
      <c r="J2134" s="8" t="s">
        <v>3785</v>
      </c>
      <c r="K2134" s="8" t="s">
        <v>3785</v>
      </c>
      <c r="L2134" s="8" t="s">
        <v>3784</v>
      </c>
      <c r="M2134" s="8" t="s">
        <v>14387</v>
      </c>
      <c r="N2134" s="8">
        <v>1769.9544599999999</v>
      </c>
      <c r="O2134" t="str">
        <f t="shared" si="67"/>
        <v/>
      </c>
      <c r="P2134" t="str">
        <f t="shared" si="68"/>
        <v/>
      </c>
    </row>
    <row r="2135" spans="1:16">
      <c r="A2135" s="8" t="s">
        <v>14386</v>
      </c>
      <c r="B2135" s="8" t="b">
        <v>0</v>
      </c>
      <c r="C2135" s="8" t="s">
        <v>16</v>
      </c>
      <c r="D2135" s="8" t="s">
        <v>16</v>
      </c>
      <c r="E2135" s="8">
        <v>12</v>
      </c>
      <c r="F2135" s="8" t="s">
        <v>14385</v>
      </c>
      <c r="G2135" s="8">
        <v>1</v>
      </c>
      <c r="H2135" s="8">
        <v>1</v>
      </c>
      <c r="I2135" s="8">
        <v>1</v>
      </c>
      <c r="J2135" s="8" t="s">
        <v>3852</v>
      </c>
      <c r="K2135" s="8" t="s">
        <v>3852</v>
      </c>
      <c r="L2135" s="8" t="s">
        <v>3851</v>
      </c>
      <c r="M2135" s="8" t="s">
        <v>14384</v>
      </c>
      <c r="N2135" s="8">
        <v>1508.8107500000001</v>
      </c>
      <c r="O2135" t="str">
        <f t="shared" si="67"/>
        <v/>
      </c>
      <c r="P2135" t="str">
        <f t="shared" si="68"/>
        <v/>
      </c>
    </row>
    <row r="2136" spans="1:16">
      <c r="A2136" s="8" t="s">
        <v>14383</v>
      </c>
      <c r="B2136" s="8" t="b">
        <v>0</v>
      </c>
      <c r="C2136" s="8" t="s">
        <v>16</v>
      </c>
      <c r="D2136" s="8" t="s">
        <v>16</v>
      </c>
      <c r="E2136" s="8">
        <v>16</v>
      </c>
      <c r="F2136" s="8" t="s">
        <v>14382</v>
      </c>
      <c r="G2136" s="8">
        <v>1</v>
      </c>
      <c r="H2136" s="8">
        <v>1</v>
      </c>
      <c r="I2136" s="8">
        <v>4</v>
      </c>
      <c r="J2136" s="8" t="s">
        <v>3852</v>
      </c>
      <c r="K2136" s="8" t="s">
        <v>3852</v>
      </c>
      <c r="L2136" s="8" t="s">
        <v>3851</v>
      </c>
      <c r="M2136" s="8" t="s">
        <v>14381</v>
      </c>
      <c r="N2136" s="8">
        <v>1922.07457</v>
      </c>
      <c r="O2136" t="str">
        <f t="shared" si="67"/>
        <v/>
      </c>
      <c r="P2136" t="str">
        <f t="shared" si="68"/>
        <v/>
      </c>
    </row>
    <row r="2137" spans="1:16">
      <c r="A2137" s="8" t="s">
        <v>8440</v>
      </c>
      <c r="B2137" s="8" t="b">
        <v>0</v>
      </c>
      <c r="C2137" s="8" t="s">
        <v>70</v>
      </c>
      <c r="D2137" s="8" t="s">
        <v>16</v>
      </c>
      <c r="E2137" s="8">
        <v>15</v>
      </c>
      <c r="F2137" s="8" t="s">
        <v>8439</v>
      </c>
      <c r="G2137" s="8">
        <v>1</v>
      </c>
      <c r="H2137" s="8">
        <v>17</v>
      </c>
      <c r="I2137" s="8">
        <v>2</v>
      </c>
      <c r="J2137" s="8" t="s">
        <v>5731</v>
      </c>
      <c r="K2137" s="8" t="s">
        <v>7116</v>
      </c>
      <c r="L2137" s="8" t="s">
        <v>5729</v>
      </c>
      <c r="M2137" s="8" t="s">
        <v>8438</v>
      </c>
      <c r="N2137" s="8">
        <v>1636.9380799999999</v>
      </c>
      <c r="O2137" t="str">
        <f t="shared" si="67"/>
        <v/>
      </c>
      <c r="P2137" t="str">
        <f t="shared" si="68"/>
        <v/>
      </c>
    </row>
    <row r="2138" spans="1:16">
      <c r="A2138" s="8" t="s">
        <v>14380</v>
      </c>
      <c r="B2138" s="8" t="b">
        <v>0</v>
      </c>
      <c r="C2138" s="8" t="s">
        <v>16</v>
      </c>
      <c r="D2138" s="8" t="s">
        <v>16</v>
      </c>
      <c r="E2138" s="8">
        <v>13</v>
      </c>
      <c r="F2138" s="8" t="s">
        <v>14379</v>
      </c>
      <c r="G2138" s="8">
        <v>1</v>
      </c>
      <c r="H2138" s="8">
        <v>1</v>
      </c>
      <c r="I2138" s="8">
        <v>1</v>
      </c>
      <c r="J2138" s="8" t="s">
        <v>14196</v>
      </c>
      <c r="K2138" s="8" t="s">
        <v>14196</v>
      </c>
      <c r="L2138" s="8" t="s">
        <v>14195</v>
      </c>
      <c r="M2138" s="8" t="s">
        <v>14378</v>
      </c>
      <c r="N2138" s="8">
        <v>1421.7383199999999</v>
      </c>
      <c r="O2138" t="str">
        <f t="shared" si="67"/>
        <v/>
      </c>
      <c r="P2138" t="str">
        <f t="shared" si="68"/>
        <v/>
      </c>
    </row>
    <row r="2139" spans="1:16">
      <c r="A2139" s="8" t="s">
        <v>14377</v>
      </c>
      <c r="B2139" s="8" t="b">
        <v>0</v>
      </c>
      <c r="C2139" s="8" t="s">
        <v>16</v>
      </c>
      <c r="D2139" s="8" t="s">
        <v>16</v>
      </c>
      <c r="E2139" s="8">
        <v>15</v>
      </c>
      <c r="F2139" s="8" t="s">
        <v>14376</v>
      </c>
      <c r="G2139" s="8">
        <v>1</v>
      </c>
      <c r="H2139" s="8">
        <v>1</v>
      </c>
      <c r="I2139" s="8">
        <v>1</v>
      </c>
      <c r="J2139" s="8" t="s">
        <v>14375</v>
      </c>
      <c r="K2139" s="8" t="s">
        <v>14375</v>
      </c>
      <c r="L2139" s="8" t="s">
        <v>14374</v>
      </c>
      <c r="M2139" s="8" t="s">
        <v>14373</v>
      </c>
      <c r="N2139" s="8">
        <v>1601.9009699999999</v>
      </c>
      <c r="O2139" t="str">
        <f t="shared" si="67"/>
        <v/>
      </c>
      <c r="P2139" t="str">
        <f t="shared" si="68"/>
        <v/>
      </c>
    </row>
    <row r="2140" spans="1:16">
      <c r="A2140" s="8" t="s">
        <v>14372</v>
      </c>
      <c r="B2140" s="8" t="b">
        <v>0</v>
      </c>
      <c r="C2140" s="8" t="s">
        <v>16</v>
      </c>
      <c r="D2140" s="8" t="s">
        <v>16</v>
      </c>
      <c r="E2140" s="8">
        <v>15</v>
      </c>
      <c r="F2140" s="8" t="s">
        <v>14371</v>
      </c>
      <c r="G2140" s="8">
        <v>1</v>
      </c>
      <c r="H2140" s="8">
        <v>1</v>
      </c>
      <c r="I2140" s="8">
        <v>1</v>
      </c>
      <c r="J2140" s="8" t="s">
        <v>14370</v>
      </c>
      <c r="K2140" s="8" t="s">
        <v>14370</v>
      </c>
      <c r="L2140" s="8" t="s">
        <v>14369</v>
      </c>
      <c r="M2140" s="8" t="s">
        <v>14368</v>
      </c>
      <c r="N2140" s="8">
        <v>1821.9316100000001</v>
      </c>
      <c r="O2140" t="str">
        <f t="shared" si="67"/>
        <v/>
      </c>
      <c r="P2140" t="str">
        <f t="shared" si="68"/>
        <v/>
      </c>
    </row>
    <row r="2141" spans="1:16">
      <c r="A2141" s="8" t="s">
        <v>14367</v>
      </c>
      <c r="B2141" s="8" t="b">
        <v>0</v>
      </c>
      <c r="C2141" s="8" t="s">
        <v>16</v>
      </c>
      <c r="D2141" s="8" t="s">
        <v>16</v>
      </c>
      <c r="E2141" s="8">
        <v>14</v>
      </c>
      <c r="F2141" s="8" t="s">
        <v>14366</v>
      </c>
      <c r="G2141" s="8">
        <v>1</v>
      </c>
      <c r="H2141" s="8">
        <v>1</v>
      </c>
      <c r="I2141" s="8">
        <v>4</v>
      </c>
      <c r="J2141" s="8" t="s">
        <v>695</v>
      </c>
      <c r="K2141" s="8" t="s">
        <v>695</v>
      </c>
      <c r="L2141" s="8" t="s">
        <v>696</v>
      </c>
      <c r="M2141" s="8" t="s">
        <v>14365</v>
      </c>
      <c r="N2141" s="8">
        <v>1654.9050500000001</v>
      </c>
      <c r="O2141" t="str">
        <f t="shared" si="67"/>
        <v/>
      </c>
      <c r="P2141" t="str">
        <f t="shared" si="68"/>
        <v/>
      </c>
    </row>
    <row r="2142" spans="1:16">
      <c r="A2142" s="8" t="s">
        <v>8469</v>
      </c>
      <c r="B2142" s="8" t="b">
        <v>0</v>
      </c>
      <c r="C2142" s="8" t="s">
        <v>16</v>
      </c>
      <c r="D2142" s="8" t="s">
        <v>16</v>
      </c>
      <c r="E2142" s="8">
        <v>15</v>
      </c>
      <c r="F2142" s="8" t="s">
        <v>8468</v>
      </c>
      <c r="G2142" s="8">
        <v>1</v>
      </c>
      <c r="H2142" s="8">
        <v>1</v>
      </c>
      <c r="I2142" s="8">
        <v>12</v>
      </c>
      <c r="J2142" s="8" t="s">
        <v>695</v>
      </c>
      <c r="K2142" s="8" t="s">
        <v>695</v>
      </c>
      <c r="L2142" s="8" t="s">
        <v>696</v>
      </c>
      <c r="M2142" s="8" t="s">
        <v>8467</v>
      </c>
      <c r="N2142" s="8">
        <v>1769.93199</v>
      </c>
      <c r="O2142" t="str">
        <f t="shared" si="67"/>
        <v/>
      </c>
      <c r="P2142" t="str">
        <f t="shared" si="68"/>
        <v/>
      </c>
    </row>
    <row r="2143" spans="1:16">
      <c r="A2143" s="8" t="s">
        <v>14364</v>
      </c>
      <c r="B2143" s="8" t="b">
        <v>0</v>
      </c>
      <c r="C2143" s="8" t="s">
        <v>16</v>
      </c>
      <c r="D2143" s="8" t="s">
        <v>16</v>
      </c>
      <c r="E2143" s="8">
        <v>12</v>
      </c>
      <c r="F2143" s="8" t="s">
        <v>14363</v>
      </c>
      <c r="G2143" s="8">
        <v>1</v>
      </c>
      <c r="H2143" s="8">
        <v>1</v>
      </c>
      <c r="I2143" s="8">
        <v>3</v>
      </c>
      <c r="J2143" s="8" t="s">
        <v>14362</v>
      </c>
      <c r="K2143" s="8" t="s">
        <v>14362</v>
      </c>
      <c r="L2143" s="8" t="s">
        <v>14361</v>
      </c>
      <c r="M2143" s="8" t="s">
        <v>14360</v>
      </c>
      <c r="N2143" s="8">
        <v>1465.7474299999999</v>
      </c>
      <c r="O2143" t="str">
        <f t="shared" si="67"/>
        <v/>
      </c>
      <c r="P2143" t="str">
        <f t="shared" si="68"/>
        <v/>
      </c>
    </row>
    <row r="2144" spans="1:16">
      <c r="A2144" s="8" t="s">
        <v>8472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8471</v>
      </c>
      <c r="G2144" s="8">
        <v>1</v>
      </c>
      <c r="H2144" s="8">
        <v>1</v>
      </c>
      <c r="I2144" s="8">
        <v>1</v>
      </c>
      <c r="J2144" s="8" t="s">
        <v>695</v>
      </c>
      <c r="K2144" s="8" t="s">
        <v>695</v>
      </c>
      <c r="L2144" s="8" t="s">
        <v>696</v>
      </c>
      <c r="M2144" s="8" t="s">
        <v>8470</v>
      </c>
      <c r="N2144" s="8">
        <v>1788.9755299999999</v>
      </c>
      <c r="O2144" t="str">
        <f t="shared" si="67"/>
        <v/>
      </c>
      <c r="P2144" t="str">
        <f t="shared" si="68"/>
        <v/>
      </c>
    </row>
    <row r="2145" spans="1:16">
      <c r="A2145" s="8" t="s">
        <v>8475</v>
      </c>
      <c r="B2145" s="8" t="b">
        <v>0</v>
      </c>
      <c r="C2145" s="8" t="s">
        <v>16</v>
      </c>
      <c r="D2145" s="8" t="s">
        <v>16</v>
      </c>
      <c r="E2145" s="8">
        <v>16</v>
      </c>
      <c r="F2145" s="8" t="s">
        <v>8474</v>
      </c>
      <c r="G2145" s="8">
        <v>1</v>
      </c>
      <c r="H2145" s="8">
        <v>1</v>
      </c>
      <c r="I2145" s="8">
        <v>2</v>
      </c>
      <c r="J2145" s="8" t="s">
        <v>695</v>
      </c>
      <c r="K2145" s="8" t="s">
        <v>695</v>
      </c>
      <c r="L2145" s="8" t="s">
        <v>696</v>
      </c>
      <c r="M2145" s="8" t="s">
        <v>8473</v>
      </c>
      <c r="N2145" s="8">
        <v>1876.00756</v>
      </c>
      <c r="O2145" t="str">
        <f t="shared" si="67"/>
        <v/>
      </c>
      <c r="P2145" t="str">
        <f t="shared" si="68"/>
        <v/>
      </c>
    </row>
    <row r="2146" spans="1:16">
      <c r="A2146" s="8" t="s">
        <v>8478</v>
      </c>
      <c r="B2146" s="8" t="b">
        <v>0</v>
      </c>
      <c r="C2146" s="8" t="s">
        <v>70</v>
      </c>
      <c r="D2146" s="8" t="s">
        <v>16</v>
      </c>
      <c r="E2146" s="8">
        <v>13</v>
      </c>
      <c r="F2146" s="8" t="s">
        <v>8477</v>
      </c>
      <c r="G2146" s="8">
        <v>1</v>
      </c>
      <c r="H2146" s="8">
        <v>1</v>
      </c>
      <c r="I2146" s="8">
        <v>1</v>
      </c>
      <c r="J2146" s="8" t="s">
        <v>5835</v>
      </c>
      <c r="K2146" s="8" t="s">
        <v>5835</v>
      </c>
      <c r="L2146" s="8" t="s">
        <v>5834</v>
      </c>
      <c r="M2146" s="8" t="s">
        <v>8476</v>
      </c>
      <c r="N2146" s="8">
        <v>1448.7743700000001</v>
      </c>
      <c r="O2146" t="str">
        <f t="shared" si="67"/>
        <v/>
      </c>
      <c r="P2146" t="str">
        <f t="shared" si="68"/>
        <v/>
      </c>
    </row>
    <row r="2147" spans="1:16">
      <c r="A2147" s="8" t="s">
        <v>14359</v>
      </c>
      <c r="B2147" s="8" t="b">
        <v>0</v>
      </c>
      <c r="C2147" s="8" t="s">
        <v>70</v>
      </c>
      <c r="D2147" s="8" t="s">
        <v>16</v>
      </c>
      <c r="E2147" s="8">
        <v>12</v>
      </c>
      <c r="F2147" s="8" t="s">
        <v>14358</v>
      </c>
      <c r="G2147" s="8">
        <v>1</v>
      </c>
      <c r="H2147" s="8">
        <v>1</v>
      </c>
      <c r="I2147" s="8">
        <v>1</v>
      </c>
      <c r="J2147" s="8" t="s">
        <v>665</v>
      </c>
      <c r="K2147" s="8" t="s">
        <v>665</v>
      </c>
      <c r="L2147" s="8" t="s">
        <v>666</v>
      </c>
      <c r="M2147" s="8" t="s">
        <v>14357</v>
      </c>
      <c r="N2147" s="8">
        <v>1443.74782</v>
      </c>
      <c r="O2147" t="str">
        <f t="shared" si="67"/>
        <v/>
      </c>
      <c r="P2147" t="str">
        <f t="shared" si="68"/>
        <v/>
      </c>
    </row>
    <row r="2148" spans="1:16">
      <c r="A2148" s="8" t="s">
        <v>14356</v>
      </c>
      <c r="B2148" s="8" t="b">
        <v>0</v>
      </c>
      <c r="C2148" s="8" t="s">
        <v>70</v>
      </c>
      <c r="D2148" s="8" t="s">
        <v>16</v>
      </c>
      <c r="E2148" s="8">
        <v>13</v>
      </c>
      <c r="F2148" s="8" t="s">
        <v>14355</v>
      </c>
      <c r="G2148" s="8">
        <v>1</v>
      </c>
      <c r="H2148" s="8">
        <v>1</v>
      </c>
      <c r="I2148" s="8">
        <v>1</v>
      </c>
      <c r="J2148" s="8" t="s">
        <v>665</v>
      </c>
      <c r="K2148" s="8" t="s">
        <v>665</v>
      </c>
      <c r="L2148" s="8" t="s">
        <v>666</v>
      </c>
      <c r="M2148" s="8" t="s">
        <v>14354</v>
      </c>
      <c r="N2148" s="8">
        <v>1599.8489300000001</v>
      </c>
      <c r="O2148" t="str">
        <f t="shared" si="67"/>
        <v/>
      </c>
      <c r="P2148" t="str">
        <f t="shared" si="68"/>
        <v/>
      </c>
    </row>
    <row r="2149" spans="1:16">
      <c r="A2149" s="8" t="s">
        <v>14353</v>
      </c>
      <c r="B2149" s="8" t="b">
        <v>0</v>
      </c>
      <c r="C2149" s="8" t="s">
        <v>70</v>
      </c>
      <c r="D2149" s="8" t="s">
        <v>16</v>
      </c>
      <c r="E2149" s="8">
        <v>14</v>
      </c>
      <c r="F2149" s="8" t="s">
        <v>14352</v>
      </c>
      <c r="G2149" s="8">
        <v>1</v>
      </c>
      <c r="H2149" s="8">
        <v>2</v>
      </c>
      <c r="I2149" s="8">
        <v>1</v>
      </c>
      <c r="J2149" s="8" t="s">
        <v>2062</v>
      </c>
      <c r="K2149" s="8" t="s">
        <v>2061</v>
      </c>
      <c r="L2149" s="8" t="s">
        <v>2060</v>
      </c>
      <c r="M2149" s="8" t="s">
        <v>14351</v>
      </c>
      <c r="N2149" s="8">
        <v>1477.7896900000001</v>
      </c>
      <c r="O2149" t="str">
        <f t="shared" si="67"/>
        <v/>
      </c>
      <c r="P2149" t="str">
        <f t="shared" si="68"/>
        <v/>
      </c>
    </row>
    <row r="2150" spans="1:16">
      <c r="A2150" s="8" t="s">
        <v>8490</v>
      </c>
      <c r="B2150" s="8" t="b">
        <v>0</v>
      </c>
      <c r="C2150" s="8" t="s">
        <v>70</v>
      </c>
      <c r="D2150" s="8" t="s">
        <v>16</v>
      </c>
      <c r="E2150" s="8">
        <v>15</v>
      </c>
      <c r="F2150" s="8" t="s">
        <v>8489</v>
      </c>
      <c r="G2150" s="8">
        <v>1</v>
      </c>
      <c r="H2150" s="8">
        <v>2</v>
      </c>
      <c r="I2150" s="8">
        <v>2</v>
      </c>
      <c r="J2150" s="8" t="s">
        <v>2062</v>
      </c>
      <c r="K2150" s="8" t="s">
        <v>2061</v>
      </c>
      <c r="L2150" s="8" t="s">
        <v>2060</v>
      </c>
      <c r="M2150" s="8" t="s">
        <v>8488</v>
      </c>
      <c r="N2150" s="8">
        <v>1548.8268</v>
      </c>
      <c r="O2150" t="str">
        <f t="shared" si="67"/>
        <v/>
      </c>
      <c r="P2150" t="str">
        <f t="shared" si="68"/>
        <v/>
      </c>
    </row>
    <row r="2151" spans="1:16">
      <c r="A2151" s="8" t="s">
        <v>8493</v>
      </c>
      <c r="B2151" s="8" t="b">
        <v>0</v>
      </c>
      <c r="C2151" s="8" t="s">
        <v>70</v>
      </c>
      <c r="D2151" s="8" t="s">
        <v>16</v>
      </c>
      <c r="E2151" s="8">
        <v>16</v>
      </c>
      <c r="F2151" s="8" t="s">
        <v>8492</v>
      </c>
      <c r="G2151" s="8">
        <v>1</v>
      </c>
      <c r="H2151" s="8">
        <v>2</v>
      </c>
      <c r="I2151" s="8">
        <v>3</v>
      </c>
      <c r="J2151" s="8" t="s">
        <v>2062</v>
      </c>
      <c r="K2151" s="8" t="s">
        <v>2061</v>
      </c>
      <c r="L2151" s="8" t="s">
        <v>2060</v>
      </c>
      <c r="M2151" s="8" t="s">
        <v>8491</v>
      </c>
      <c r="N2151" s="8">
        <v>1676.9217599999999</v>
      </c>
      <c r="O2151" t="str">
        <f t="shared" si="67"/>
        <v/>
      </c>
      <c r="P2151" t="str">
        <f t="shared" si="68"/>
        <v/>
      </c>
    </row>
    <row r="2152" spans="1:16">
      <c r="A2152" s="8" t="s">
        <v>8437</v>
      </c>
      <c r="B2152" s="8" t="b">
        <v>0</v>
      </c>
      <c r="C2152" s="8" t="s">
        <v>70</v>
      </c>
      <c r="D2152" s="8" t="s">
        <v>16</v>
      </c>
      <c r="E2152" s="8">
        <v>14</v>
      </c>
      <c r="F2152" s="8" t="s">
        <v>8436</v>
      </c>
      <c r="G2152" s="8">
        <v>1</v>
      </c>
      <c r="H2152" s="8">
        <v>17</v>
      </c>
      <c r="I2152" s="8">
        <v>3</v>
      </c>
      <c r="J2152" s="8" t="s">
        <v>5731</v>
      </c>
      <c r="K2152" s="8" t="s">
        <v>7116</v>
      </c>
      <c r="L2152" s="8" t="s">
        <v>5729</v>
      </c>
      <c r="M2152" s="8" t="s">
        <v>8435</v>
      </c>
      <c r="N2152" s="8">
        <v>1508.84312</v>
      </c>
      <c r="O2152" t="str">
        <f t="shared" si="67"/>
        <v/>
      </c>
      <c r="P2152" t="str">
        <f t="shared" si="68"/>
        <v/>
      </c>
    </row>
    <row r="2153" spans="1:16">
      <c r="A2153" s="8" t="s">
        <v>8434</v>
      </c>
      <c r="B2153" s="8" t="b">
        <v>0</v>
      </c>
      <c r="C2153" s="8" t="s">
        <v>70</v>
      </c>
      <c r="D2153" s="8" t="s">
        <v>16</v>
      </c>
      <c r="E2153" s="8">
        <v>13</v>
      </c>
      <c r="F2153" s="8" t="s">
        <v>8433</v>
      </c>
      <c r="G2153" s="8">
        <v>1</v>
      </c>
      <c r="H2153" s="8">
        <v>17</v>
      </c>
      <c r="I2153" s="8">
        <v>1</v>
      </c>
      <c r="J2153" s="8" t="s">
        <v>5731</v>
      </c>
      <c r="K2153" s="8" t="s">
        <v>7116</v>
      </c>
      <c r="L2153" s="8" t="s">
        <v>5729</v>
      </c>
      <c r="M2153" s="8" t="s">
        <v>8432</v>
      </c>
      <c r="N2153" s="8">
        <v>1421.8110899999999</v>
      </c>
      <c r="O2153" t="str">
        <f t="shared" si="67"/>
        <v/>
      </c>
      <c r="P2153" t="str">
        <f t="shared" si="68"/>
        <v/>
      </c>
    </row>
    <row r="2154" spans="1:16">
      <c r="A2154" s="8" t="s">
        <v>14350</v>
      </c>
      <c r="B2154" s="8" t="b">
        <v>0</v>
      </c>
      <c r="C2154" s="8" t="s">
        <v>70</v>
      </c>
      <c r="D2154" s="8" t="s">
        <v>16</v>
      </c>
      <c r="E2154" s="8">
        <v>15</v>
      </c>
      <c r="F2154" s="8" t="s">
        <v>14349</v>
      </c>
      <c r="G2154" s="8">
        <v>1</v>
      </c>
      <c r="H2154" s="8">
        <v>7</v>
      </c>
      <c r="I2154" s="8">
        <v>2</v>
      </c>
      <c r="J2154" s="8" t="s">
        <v>14345</v>
      </c>
      <c r="K2154" s="8" t="s">
        <v>14344</v>
      </c>
      <c r="L2154" s="8" t="s">
        <v>14343</v>
      </c>
      <c r="M2154" s="8" t="s">
        <v>14348</v>
      </c>
      <c r="N2154" s="8">
        <v>1843.98722</v>
      </c>
      <c r="O2154" t="str">
        <f t="shared" si="67"/>
        <v/>
      </c>
      <c r="P2154" t="str">
        <f t="shared" si="68"/>
        <v/>
      </c>
    </row>
    <row r="2155" spans="1:16">
      <c r="A2155" s="8" t="s">
        <v>14347</v>
      </c>
      <c r="B2155" s="8" t="b">
        <v>0</v>
      </c>
      <c r="C2155" s="8" t="s">
        <v>70</v>
      </c>
      <c r="D2155" s="8" t="s">
        <v>16</v>
      </c>
      <c r="E2155" s="8">
        <v>14</v>
      </c>
      <c r="F2155" s="8" t="s">
        <v>14346</v>
      </c>
      <c r="G2155" s="8">
        <v>1</v>
      </c>
      <c r="H2155" s="8">
        <v>7</v>
      </c>
      <c r="I2155" s="8">
        <v>1</v>
      </c>
      <c r="J2155" s="8" t="s">
        <v>14345</v>
      </c>
      <c r="K2155" s="8" t="s">
        <v>14344</v>
      </c>
      <c r="L2155" s="8" t="s">
        <v>14343</v>
      </c>
      <c r="M2155" s="8" t="s">
        <v>14342</v>
      </c>
      <c r="N2155" s="8">
        <v>1687.8860999999999</v>
      </c>
      <c r="O2155" t="str">
        <f t="shared" si="67"/>
        <v/>
      </c>
      <c r="P2155" t="str">
        <f t="shared" si="68"/>
        <v/>
      </c>
    </row>
    <row r="2156" spans="1:16">
      <c r="A2156" s="8" t="s">
        <v>8156</v>
      </c>
      <c r="B2156" s="8" t="b">
        <v>0</v>
      </c>
      <c r="C2156" s="8" t="s">
        <v>16</v>
      </c>
      <c r="D2156" s="8" t="s">
        <v>16</v>
      </c>
      <c r="E2156" s="8">
        <v>16</v>
      </c>
      <c r="F2156" s="8" t="s">
        <v>8155</v>
      </c>
      <c r="G2156" s="8">
        <v>1</v>
      </c>
      <c r="H2156" s="8">
        <v>1</v>
      </c>
      <c r="I2156" s="8">
        <v>2</v>
      </c>
      <c r="J2156" s="8" t="s">
        <v>5335</v>
      </c>
      <c r="K2156" s="8" t="s">
        <v>5335</v>
      </c>
      <c r="L2156" s="8" t="s">
        <v>5334</v>
      </c>
      <c r="M2156" s="8" t="s">
        <v>8154</v>
      </c>
      <c r="N2156" s="8">
        <v>1842.97084</v>
      </c>
      <c r="O2156" t="str">
        <f t="shared" si="67"/>
        <v/>
      </c>
      <c r="P2156" t="str">
        <f t="shared" si="68"/>
        <v/>
      </c>
    </row>
    <row r="2157" spans="1:16">
      <c r="A2157" s="8" t="s">
        <v>11613</v>
      </c>
      <c r="B2157" s="8" t="b">
        <v>0</v>
      </c>
      <c r="C2157" s="8" t="s">
        <v>16</v>
      </c>
      <c r="D2157" s="8" t="s">
        <v>16</v>
      </c>
      <c r="E2157" s="8">
        <v>17</v>
      </c>
      <c r="F2157" s="8" t="s">
        <v>11612</v>
      </c>
      <c r="G2157" s="8">
        <v>1</v>
      </c>
      <c r="H2157" s="8">
        <v>1</v>
      </c>
      <c r="I2157" s="8">
        <v>2</v>
      </c>
      <c r="J2157" s="8" t="s">
        <v>5335</v>
      </c>
      <c r="K2157" s="8" t="s">
        <v>5335</v>
      </c>
      <c r="L2157" s="8" t="s">
        <v>5334</v>
      </c>
      <c r="M2157" s="8" t="s">
        <v>11611</v>
      </c>
      <c r="N2157" s="8">
        <v>1899.9922999999999</v>
      </c>
      <c r="O2157" t="str">
        <f t="shared" si="67"/>
        <v/>
      </c>
      <c r="P2157" t="str">
        <f t="shared" si="68"/>
        <v/>
      </c>
    </row>
    <row r="2158" spans="1:16">
      <c r="A2158" s="8" t="s">
        <v>14341</v>
      </c>
      <c r="B2158" s="8" t="b">
        <v>0</v>
      </c>
      <c r="C2158" s="8" t="s">
        <v>70</v>
      </c>
      <c r="D2158" s="8" t="s">
        <v>333</v>
      </c>
      <c r="E2158" s="8">
        <v>14</v>
      </c>
      <c r="F2158" s="8" t="s">
        <v>14340</v>
      </c>
      <c r="G2158" s="8">
        <v>1</v>
      </c>
      <c r="H2158" s="8">
        <v>2</v>
      </c>
      <c r="I2158" s="8">
        <v>1</v>
      </c>
      <c r="J2158" s="8" t="s">
        <v>10443</v>
      </c>
      <c r="K2158" s="8" t="s">
        <v>10442</v>
      </c>
      <c r="L2158" s="8" t="s">
        <v>10441</v>
      </c>
      <c r="M2158" s="8" t="s">
        <v>14339</v>
      </c>
      <c r="N2158" s="8">
        <v>1602.7791999999999</v>
      </c>
      <c r="O2158" t="str">
        <f t="shared" si="67"/>
        <v/>
      </c>
      <c r="P2158" t="str">
        <f t="shared" si="68"/>
        <v/>
      </c>
    </row>
    <row r="2159" spans="1:16">
      <c r="A2159" s="8" t="s">
        <v>14338</v>
      </c>
      <c r="B2159" s="8" t="b">
        <v>0</v>
      </c>
      <c r="C2159" s="8" t="s">
        <v>16</v>
      </c>
      <c r="D2159" s="8" t="s">
        <v>16</v>
      </c>
      <c r="E2159" s="8">
        <v>15</v>
      </c>
      <c r="F2159" s="8" t="s">
        <v>14337</v>
      </c>
      <c r="G2159" s="8">
        <v>1</v>
      </c>
      <c r="H2159" s="8">
        <v>1</v>
      </c>
      <c r="I2159" s="8">
        <v>1</v>
      </c>
      <c r="J2159" s="8" t="s">
        <v>1968</v>
      </c>
      <c r="K2159" s="8" t="s">
        <v>1968</v>
      </c>
      <c r="L2159" s="8" t="s">
        <v>1967</v>
      </c>
      <c r="M2159" s="8" t="s">
        <v>14336</v>
      </c>
      <c r="N2159" s="8">
        <v>1745.86643</v>
      </c>
      <c r="O2159" t="str">
        <f t="shared" si="67"/>
        <v/>
      </c>
      <c r="P2159" t="str">
        <f t="shared" si="68"/>
        <v/>
      </c>
    </row>
    <row r="2160" spans="1:16">
      <c r="A2160" s="8" t="s">
        <v>1602</v>
      </c>
      <c r="B2160" s="8" t="b">
        <v>0</v>
      </c>
      <c r="C2160" s="8" t="s">
        <v>70</v>
      </c>
      <c r="D2160" s="8" t="s">
        <v>16</v>
      </c>
      <c r="E2160" s="8">
        <v>15</v>
      </c>
      <c r="F2160" s="8" t="s">
        <v>1603</v>
      </c>
      <c r="G2160" s="8">
        <v>1</v>
      </c>
      <c r="H2160" s="8">
        <v>1</v>
      </c>
      <c r="I2160" s="8">
        <v>1</v>
      </c>
      <c r="J2160" s="8" t="s">
        <v>817</v>
      </c>
      <c r="K2160" s="8" t="s">
        <v>817</v>
      </c>
      <c r="L2160" s="8" t="s">
        <v>818</v>
      </c>
      <c r="M2160" s="8" t="s">
        <v>1604</v>
      </c>
      <c r="N2160" s="8">
        <v>1584.7652599999999</v>
      </c>
      <c r="O2160" t="str">
        <f t="shared" si="67"/>
        <v/>
      </c>
      <c r="P2160" t="str">
        <f t="shared" si="68"/>
        <v/>
      </c>
    </row>
    <row r="2161" spans="1:16">
      <c r="A2161" s="8" t="s">
        <v>14335</v>
      </c>
      <c r="B2161" s="8" t="b">
        <v>0</v>
      </c>
      <c r="C2161" s="8" t="s">
        <v>16</v>
      </c>
      <c r="D2161" s="8" t="s">
        <v>16</v>
      </c>
      <c r="E2161" s="8">
        <v>12</v>
      </c>
      <c r="F2161" s="8" t="s">
        <v>14334</v>
      </c>
      <c r="G2161" s="8">
        <v>1</v>
      </c>
      <c r="H2161" s="8">
        <v>1</v>
      </c>
      <c r="I2161" s="8">
        <v>1</v>
      </c>
      <c r="J2161" s="8" t="s">
        <v>14333</v>
      </c>
      <c r="K2161" s="8" t="s">
        <v>14333</v>
      </c>
      <c r="L2161" s="8" t="s">
        <v>14332</v>
      </c>
      <c r="M2161" s="8" t="s">
        <v>14331</v>
      </c>
      <c r="N2161" s="8">
        <v>1251.7167999999999</v>
      </c>
      <c r="O2161" t="str">
        <f t="shared" si="67"/>
        <v/>
      </c>
      <c r="P2161" t="str">
        <f t="shared" si="68"/>
        <v/>
      </c>
    </row>
    <row r="2162" spans="1:16">
      <c r="A2162" s="8" t="s">
        <v>14330</v>
      </c>
      <c r="B2162" s="8" t="b">
        <v>0</v>
      </c>
      <c r="C2162" s="8" t="s">
        <v>70</v>
      </c>
      <c r="D2162" s="8" t="s">
        <v>16</v>
      </c>
      <c r="E2162" s="8">
        <v>15</v>
      </c>
      <c r="F2162" s="8" t="s">
        <v>14329</v>
      </c>
      <c r="G2162" s="8">
        <v>1</v>
      </c>
      <c r="H2162" s="8">
        <v>1</v>
      </c>
      <c r="I2162" s="8">
        <v>1</v>
      </c>
      <c r="J2162" s="8" t="s">
        <v>14328</v>
      </c>
      <c r="K2162" s="8" t="s">
        <v>14328</v>
      </c>
      <c r="L2162" s="8" t="s">
        <v>14327</v>
      </c>
      <c r="M2162" s="8" t="s">
        <v>14326</v>
      </c>
      <c r="N2162" s="8">
        <v>1685.80171</v>
      </c>
      <c r="O2162" t="str">
        <f t="shared" si="67"/>
        <v/>
      </c>
      <c r="P2162" t="str">
        <f t="shared" si="68"/>
        <v/>
      </c>
    </row>
    <row r="2163" spans="1:16">
      <c r="A2163" s="8" t="s">
        <v>14325</v>
      </c>
      <c r="B2163" s="8" t="b">
        <v>0</v>
      </c>
      <c r="C2163" s="8" t="s">
        <v>16</v>
      </c>
      <c r="D2163" s="8" t="s">
        <v>16</v>
      </c>
      <c r="E2163" s="8">
        <v>14</v>
      </c>
      <c r="F2163" s="8" t="s">
        <v>14324</v>
      </c>
      <c r="G2163" s="8">
        <v>1</v>
      </c>
      <c r="H2163" s="8">
        <v>1</v>
      </c>
      <c r="I2163" s="8">
        <v>9</v>
      </c>
      <c r="J2163" s="8" t="s">
        <v>3852</v>
      </c>
      <c r="K2163" s="8" t="s">
        <v>3852</v>
      </c>
      <c r="L2163" s="8" t="s">
        <v>3851</v>
      </c>
      <c r="M2163" s="8" t="s">
        <v>14323</v>
      </c>
      <c r="N2163" s="8">
        <v>1694.9112</v>
      </c>
      <c r="O2163" t="str">
        <f t="shared" si="67"/>
        <v/>
      </c>
      <c r="P2163" t="str">
        <f t="shared" si="68"/>
        <v/>
      </c>
    </row>
    <row r="2164" spans="1:16">
      <c r="A2164" s="8" t="s">
        <v>12864</v>
      </c>
      <c r="B2164" s="8" t="b">
        <v>0</v>
      </c>
      <c r="C2164" s="8" t="s">
        <v>70</v>
      </c>
      <c r="D2164" s="8" t="s">
        <v>381</v>
      </c>
      <c r="E2164" s="8">
        <v>14</v>
      </c>
      <c r="F2164" s="8" t="s">
        <v>12863</v>
      </c>
      <c r="G2164" s="8">
        <v>1</v>
      </c>
      <c r="H2164" s="8">
        <v>5</v>
      </c>
      <c r="I2164" s="8">
        <v>2</v>
      </c>
      <c r="J2164" s="8" t="s">
        <v>5824</v>
      </c>
      <c r="K2164" s="8" t="s">
        <v>12862</v>
      </c>
      <c r="L2164" s="8" t="s">
        <v>5822</v>
      </c>
      <c r="M2164" s="8" t="s">
        <v>12861</v>
      </c>
      <c r="N2164" s="8">
        <v>1660.8363199999999</v>
      </c>
      <c r="O2164" t="str">
        <f t="shared" si="67"/>
        <v/>
      </c>
      <c r="P2164" t="str">
        <f t="shared" si="68"/>
        <v/>
      </c>
    </row>
    <row r="2165" spans="1:16">
      <c r="A2165" s="8" t="s">
        <v>14322</v>
      </c>
      <c r="B2165" s="8" t="b">
        <v>0</v>
      </c>
      <c r="C2165" s="8" t="s">
        <v>16</v>
      </c>
      <c r="D2165" s="8" t="s">
        <v>16</v>
      </c>
      <c r="E2165" s="8">
        <v>14</v>
      </c>
      <c r="F2165" s="8" t="s">
        <v>14321</v>
      </c>
      <c r="G2165" s="8">
        <v>1</v>
      </c>
      <c r="H2165" s="8">
        <v>1</v>
      </c>
      <c r="I2165" s="8">
        <v>1</v>
      </c>
      <c r="J2165" s="8" t="s">
        <v>13374</v>
      </c>
      <c r="K2165" s="8" t="s">
        <v>13374</v>
      </c>
      <c r="L2165" s="8" t="s">
        <v>13373</v>
      </c>
      <c r="M2165" s="8" t="s">
        <v>14320</v>
      </c>
      <c r="N2165" s="8">
        <v>1696.9380799999999</v>
      </c>
      <c r="O2165" t="str">
        <f t="shared" si="67"/>
        <v/>
      </c>
      <c r="P2165" t="str">
        <f t="shared" si="68"/>
        <v/>
      </c>
    </row>
    <row r="2166" spans="1:16">
      <c r="A2166" s="8" t="s">
        <v>14319</v>
      </c>
      <c r="B2166" s="8" t="b">
        <v>0</v>
      </c>
      <c r="C2166" s="8" t="s">
        <v>70</v>
      </c>
      <c r="D2166" s="8" t="s">
        <v>16</v>
      </c>
      <c r="E2166" s="8">
        <v>14</v>
      </c>
      <c r="F2166" s="8" t="s">
        <v>14318</v>
      </c>
      <c r="G2166" s="8">
        <v>1</v>
      </c>
      <c r="H2166" s="8">
        <v>2</v>
      </c>
      <c r="I2166" s="8">
        <v>1</v>
      </c>
      <c r="J2166" s="8" t="s">
        <v>13496</v>
      </c>
      <c r="K2166" s="8" t="s">
        <v>3279</v>
      </c>
      <c r="L2166" s="8" t="s">
        <v>13495</v>
      </c>
      <c r="M2166" s="8" t="s">
        <v>14317</v>
      </c>
      <c r="N2166" s="8">
        <v>1600.9380799999999</v>
      </c>
      <c r="O2166" t="str">
        <f t="shared" si="67"/>
        <v/>
      </c>
      <c r="P2166" t="str">
        <f t="shared" si="68"/>
        <v/>
      </c>
    </row>
    <row r="2167" spans="1:16">
      <c r="A2167" s="8" t="s">
        <v>14316</v>
      </c>
      <c r="B2167" s="8" t="b">
        <v>0</v>
      </c>
      <c r="C2167" s="8" t="s">
        <v>16</v>
      </c>
      <c r="D2167" s="8" t="s">
        <v>16</v>
      </c>
      <c r="E2167" s="8">
        <v>14</v>
      </c>
      <c r="F2167" s="8" t="s">
        <v>14315</v>
      </c>
      <c r="G2167" s="8">
        <v>1</v>
      </c>
      <c r="H2167" s="8">
        <v>1</v>
      </c>
      <c r="I2167" s="8">
        <v>2</v>
      </c>
      <c r="J2167" s="8" t="s">
        <v>14314</v>
      </c>
      <c r="K2167" s="8" t="s">
        <v>14314</v>
      </c>
      <c r="L2167" s="8" t="s">
        <v>14313</v>
      </c>
      <c r="M2167" s="8" t="s">
        <v>14312</v>
      </c>
      <c r="N2167" s="8">
        <v>1527.79008</v>
      </c>
      <c r="O2167" t="str">
        <f t="shared" si="67"/>
        <v/>
      </c>
      <c r="P2167" t="str">
        <f t="shared" si="68"/>
        <v/>
      </c>
    </row>
    <row r="2168" spans="1:16">
      <c r="A2168" s="8" t="s">
        <v>14311</v>
      </c>
      <c r="B2168" s="8" t="b">
        <v>0</v>
      </c>
      <c r="C2168" s="8" t="s">
        <v>70</v>
      </c>
      <c r="D2168" s="8" t="s">
        <v>16</v>
      </c>
      <c r="E2168" s="8">
        <v>15</v>
      </c>
      <c r="F2168" s="8" t="s">
        <v>14310</v>
      </c>
      <c r="G2168" s="8">
        <v>1</v>
      </c>
      <c r="H2168" s="8">
        <v>3</v>
      </c>
      <c r="I2168" s="8">
        <v>2</v>
      </c>
      <c r="J2168" s="8" t="s">
        <v>676</v>
      </c>
      <c r="K2168" s="8" t="s">
        <v>677</v>
      </c>
      <c r="L2168" s="8" t="s">
        <v>678</v>
      </c>
      <c r="M2168" s="8" t="s">
        <v>14309</v>
      </c>
      <c r="N2168" s="8">
        <v>1883.88102</v>
      </c>
      <c r="O2168" t="str">
        <f t="shared" si="67"/>
        <v/>
      </c>
      <c r="P2168" t="str">
        <f t="shared" si="68"/>
        <v/>
      </c>
    </row>
    <row r="2169" spans="1:16">
      <c r="A2169" s="8" t="s">
        <v>14308</v>
      </c>
      <c r="B2169" s="8" t="b">
        <v>0</v>
      </c>
      <c r="C2169" s="8" t="s">
        <v>70</v>
      </c>
      <c r="D2169" s="8" t="s">
        <v>333</v>
      </c>
      <c r="E2169" s="8">
        <v>15</v>
      </c>
      <c r="F2169" s="8" t="s">
        <v>14307</v>
      </c>
      <c r="G2169" s="8">
        <v>1</v>
      </c>
      <c r="H2169" s="8">
        <v>2</v>
      </c>
      <c r="I2169" s="8">
        <v>1</v>
      </c>
      <c r="J2169" s="8" t="s">
        <v>5803</v>
      </c>
      <c r="K2169" s="8" t="s">
        <v>5802</v>
      </c>
      <c r="L2169" s="8" t="s">
        <v>5801</v>
      </c>
      <c r="M2169" s="8" t="s">
        <v>14306</v>
      </c>
      <c r="N2169" s="8">
        <v>1781.9214400000001</v>
      </c>
      <c r="O2169" t="str">
        <f t="shared" si="67"/>
        <v/>
      </c>
      <c r="P2169" t="str">
        <f t="shared" si="68"/>
        <v/>
      </c>
    </row>
    <row r="2170" spans="1:16">
      <c r="A2170" s="8" t="s">
        <v>14305</v>
      </c>
      <c r="B2170" s="8" t="b">
        <v>0</v>
      </c>
      <c r="C2170" s="8" t="s">
        <v>16</v>
      </c>
      <c r="D2170" s="8" t="s">
        <v>381</v>
      </c>
      <c r="E2170" s="8">
        <v>13</v>
      </c>
      <c r="F2170" s="8" t="s">
        <v>14304</v>
      </c>
      <c r="G2170" s="8">
        <v>1</v>
      </c>
      <c r="H2170" s="8">
        <v>1</v>
      </c>
      <c r="I2170" s="8">
        <v>1</v>
      </c>
      <c r="J2170" s="8" t="s">
        <v>14303</v>
      </c>
      <c r="K2170" s="8" t="s">
        <v>14303</v>
      </c>
      <c r="L2170" s="8" t="s">
        <v>14302</v>
      </c>
      <c r="M2170" s="8" t="s">
        <v>14301</v>
      </c>
      <c r="N2170" s="8">
        <v>1603.77847</v>
      </c>
      <c r="O2170" t="str">
        <f t="shared" si="67"/>
        <v/>
      </c>
      <c r="P2170" t="str">
        <f t="shared" si="68"/>
        <v/>
      </c>
    </row>
    <row r="2171" spans="1:16">
      <c r="A2171" s="8" t="s">
        <v>14300</v>
      </c>
      <c r="B2171" s="8" t="b">
        <v>0</v>
      </c>
      <c r="C2171" s="8" t="s">
        <v>70</v>
      </c>
      <c r="D2171" s="8" t="s">
        <v>381</v>
      </c>
      <c r="E2171" s="8">
        <v>14</v>
      </c>
      <c r="F2171" s="8" t="s">
        <v>14299</v>
      </c>
      <c r="G2171" s="8">
        <v>1</v>
      </c>
      <c r="H2171" s="8">
        <v>2</v>
      </c>
      <c r="I2171" s="8">
        <v>1</v>
      </c>
      <c r="J2171" s="8" t="s">
        <v>9503</v>
      </c>
      <c r="K2171" s="8" t="s">
        <v>14298</v>
      </c>
      <c r="L2171" s="8" t="s">
        <v>9502</v>
      </c>
      <c r="M2171" s="8" t="s">
        <v>14297</v>
      </c>
      <c r="N2171" s="8">
        <v>1697.82033</v>
      </c>
      <c r="O2171" t="str">
        <f t="shared" si="67"/>
        <v/>
      </c>
      <c r="P2171" t="str">
        <f t="shared" si="68"/>
        <v/>
      </c>
    </row>
    <row r="2172" spans="1:16">
      <c r="A2172" s="8" t="s">
        <v>14296</v>
      </c>
      <c r="B2172" s="8" t="b">
        <v>0</v>
      </c>
      <c r="C2172" s="8" t="s">
        <v>70</v>
      </c>
      <c r="D2172" s="8" t="s">
        <v>381</v>
      </c>
      <c r="E2172" s="8">
        <v>15</v>
      </c>
      <c r="F2172" s="8" t="s">
        <v>14295</v>
      </c>
      <c r="G2172" s="8">
        <v>1</v>
      </c>
      <c r="H2172" s="8">
        <v>5</v>
      </c>
      <c r="I2172" s="8">
        <v>1</v>
      </c>
      <c r="J2172" s="8" t="s">
        <v>5824</v>
      </c>
      <c r="K2172" s="8" t="s">
        <v>12862</v>
      </c>
      <c r="L2172" s="8" t="s">
        <v>5822</v>
      </c>
      <c r="M2172" s="8" t="s">
        <v>14294</v>
      </c>
      <c r="N2172" s="8">
        <v>1773.92038</v>
      </c>
      <c r="O2172" t="str">
        <f t="shared" si="67"/>
        <v/>
      </c>
      <c r="P2172" t="str">
        <f t="shared" si="68"/>
        <v/>
      </c>
    </row>
    <row r="2173" spans="1:16">
      <c r="A2173" s="8" t="s">
        <v>14293</v>
      </c>
      <c r="B2173" s="8" t="b">
        <v>0</v>
      </c>
      <c r="C2173" s="8" t="s">
        <v>16</v>
      </c>
      <c r="D2173" s="8" t="s">
        <v>16</v>
      </c>
      <c r="E2173" s="8">
        <v>16</v>
      </c>
      <c r="F2173" s="8" t="s">
        <v>14292</v>
      </c>
      <c r="G2173" s="8">
        <v>1</v>
      </c>
      <c r="H2173" s="8">
        <v>1</v>
      </c>
      <c r="I2173" s="8">
        <v>1</v>
      </c>
      <c r="J2173" s="8" t="s">
        <v>14291</v>
      </c>
      <c r="K2173" s="8" t="s">
        <v>14291</v>
      </c>
      <c r="L2173" s="8" t="s">
        <v>14290</v>
      </c>
      <c r="M2173" s="8" t="s">
        <v>14289</v>
      </c>
      <c r="N2173" s="8">
        <v>1675.9377500000001</v>
      </c>
      <c r="O2173" t="str">
        <f t="shared" si="67"/>
        <v/>
      </c>
      <c r="P2173" t="str">
        <f t="shared" si="68"/>
        <v/>
      </c>
    </row>
    <row r="2174" spans="1:16">
      <c r="A2174" s="8" t="s">
        <v>14288</v>
      </c>
      <c r="B2174" s="8" t="b">
        <v>0</v>
      </c>
      <c r="C2174" s="8" t="s">
        <v>70</v>
      </c>
      <c r="D2174" s="8" t="s">
        <v>16</v>
      </c>
      <c r="E2174" s="8">
        <v>16</v>
      </c>
      <c r="F2174" s="8" t="s">
        <v>14287</v>
      </c>
      <c r="G2174" s="8">
        <v>1</v>
      </c>
      <c r="H2174" s="8">
        <v>1</v>
      </c>
      <c r="I2174" s="8">
        <v>3</v>
      </c>
      <c r="J2174" s="8" t="s">
        <v>5185</v>
      </c>
      <c r="K2174" s="8" t="s">
        <v>5185</v>
      </c>
      <c r="L2174" s="8" t="s">
        <v>5184</v>
      </c>
      <c r="M2174" s="8" t="s">
        <v>14286</v>
      </c>
      <c r="N2174" s="8">
        <v>1959.0658000000001</v>
      </c>
      <c r="O2174" t="str">
        <f t="shared" si="67"/>
        <v/>
      </c>
      <c r="P2174" t="str">
        <f t="shared" si="68"/>
        <v/>
      </c>
    </row>
    <row r="2175" spans="1:16">
      <c r="A2175" s="8" t="s">
        <v>14285</v>
      </c>
      <c r="B2175" s="8" t="b">
        <v>0</v>
      </c>
      <c r="C2175" s="8" t="s">
        <v>70</v>
      </c>
      <c r="D2175" s="8" t="s">
        <v>16</v>
      </c>
      <c r="E2175" s="8">
        <v>14</v>
      </c>
      <c r="F2175" s="8" t="s">
        <v>14284</v>
      </c>
      <c r="G2175" s="8">
        <v>1</v>
      </c>
      <c r="H2175" s="8">
        <v>1</v>
      </c>
      <c r="I2175" s="8">
        <v>1</v>
      </c>
      <c r="J2175" s="8" t="s">
        <v>5185</v>
      </c>
      <c r="K2175" s="8" t="s">
        <v>5185</v>
      </c>
      <c r="L2175" s="8" t="s">
        <v>5184</v>
      </c>
      <c r="M2175" s="8" t="s">
        <v>14283</v>
      </c>
      <c r="N2175" s="8">
        <v>1730.95479</v>
      </c>
      <c r="O2175" t="str">
        <f t="shared" si="67"/>
        <v/>
      </c>
      <c r="P2175" t="str">
        <f t="shared" si="68"/>
        <v/>
      </c>
    </row>
    <row r="2176" spans="1:16">
      <c r="A2176" s="8" t="s">
        <v>14282</v>
      </c>
      <c r="B2176" s="8" t="b">
        <v>0</v>
      </c>
      <c r="C2176" s="8" t="s">
        <v>70</v>
      </c>
      <c r="D2176" s="8" t="s">
        <v>16</v>
      </c>
      <c r="E2176" s="8">
        <v>14</v>
      </c>
      <c r="F2176" s="8" t="s">
        <v>14281</v>
      </c>
      <c r="G2176" s="8">
        <v>1</v>
      </c>
      <c r="H2176" s="8">
        <v>3</v>
      </c>
      <c r="I2176" s="8">
        <v>1</v>
      </c>
      <c r="J2176" s="8" t="s">
        <v>14277</v>
      </c>
      <c r="K2176" s="8" t="s">
        <v>14276</v>
      </c>
      <c r="L2176" s="8" t="s">
        <v>14275</v>
      </c>
      <c r="M2176" s="8" t="s">
        <v>14280</v>
      </c>
      <c r="N2176" s="8">
        <v>1628.01052</v>
      </c>
      <c r="O2176" t="str">
        <f t="shared" si="67"/>
        <v/>
      </c>
      <c r="P2176" t="str">
        <f t="shared" si="68"/>
        <v/>
      </c>
    </row>
    <row r="2177" spans="1:16">
      <c r="A2177" s="8" t="s">
        <v>14279</v>
      </c>
      <c r="B2177" s="8" t="b">
        <v>0</v>
      </c>
      <c r="C2177" s="8" t="s">
        <v>70</v>
      </c>
      <c r="D2177" s="8" t="s">
        <v>16</v>
      </c>
      <c r="E2177" s="8">
        <v>15</v>
      </c>
      <c r="F2177" s="8" t="s">
        <v>14278</v>
      </c>
      <c r="G2177" s="8">
        <v>1</v>
      </c>
      <c r="H2177" s="8">
        <v>3</v>
      </c>
      <c r="I2177" s="8">
        <v>8</v>
      </c>
      <c r="J2177" s="8" t="s">
        <v>14277</v>
      </c>
      <c r="K2177" s="8" t="s">
        <v>14276</v>
      </c>
      <c r="L2177" s="8" t="s">
        <v>14275</v>
      </c>
      <c r="M2177" s="8" t="s">
        <v>14274</v>
      </c>
      <c r="N2177" s="8">
        <v>1756.06909</v>
      </c>
      <c r="O2177" t="str">
        <f t="shared" si="67"/>
        <v/>
      </c>
      <c r="P2177" t="str">
        <f t="shared" si="68"/>
        <v/>
      </c>
    </row>
    <row r="2178" spans="1:16">
      <c r="A2178" s="8" t="s">
        <v>14273</v>
      </c>
      <c r="B2178" s="8" t="b">
        <v>0</v>
      </c>
      <c r="C2178" s="8" t="s">
        <v>16</v>
      </c>
      <c r="D2178" s="8" t="s">
        <v>16</v>
      </c>
      <c r="E2178" s="8">
        <v>16</v>
      </c>
      <c r="F2178" s="8" t="s">
        <v>14272</v>
      </c>
      <c r="G2178" s="8">
        <v>1</v>
      </c>
      <c r="H2178" s="8">
        <v>1</v>
      </c>
      <c r="I2178" s="8">
        <v>1</v>
      </c>
      <c r="J2178" s="8" t="s">
        <v>13666</v>
      </c>
      <c r="K2178" s="8" t="s">
        <v>13666</v>
      </c>
      <c r="L2178" s="8" t="s">
        <v>13665</v>
      </c>
      <c r="M2178" s="8" t="s">
        <v>14271</v>
      </c>
      <c r="N2178" s="8">
        <v>1827.1062099999999</v>
      </c>
      <c r="O2178" t="str">
        <f t="shared" ref="O2178:O2241" si="69">IF(ISNUMBER(SEARCH("Candida albicans",L2178)), 1,"")</f>
        <v/>
      </c>
      <c r="P2178" t="str">
        <f t="shared" ref="P2178:P2241" si="70">(IF(AND(C2178="Candida",H2178=1),1,""))</f>
        <v/>
      </c>
    </row>
    <row r="2179" spans="1:16">
      <c r="A2179" s="8" t="s">
        <v>14270</v>
      </c>
      <c r="B2179" s="8" t="b">
        <v>0</v>
      </c>
      <c r="C2179" s="8" t="s">
        <v>70</v>
      </c>
      <c r="D2179" s="8" t="s">
        <v>16</v>
      </c>
      <c r="E2179" s="8">
        <v>13</v>
      </c>
      <c r="F2179" s="8" t="s">
        <v>14269</v>
      </c>
      <c r="G2179" s="8">
        <v>1</v>
      </c>
      <c r="H2179" s="8">
        <v>2</v>
      </c>
      <c r="I2179" s="8">
        <v>1</v>
      </c>
      <c r="J2179" s="8" t="s">
        <v>14268</v>
      </c>
      <c r="K2179" s="8" t="s">
        <v>14267</v>
      </c>
      <c r="L2179" s="8" t="s">
        <v>14266</v>
      </c>
      <c r="M2179" s="8" t="s">
        <v>14265</v>
      </c>
      <c r="N2179" s="8">
        <v>1531.8842500000001</v>
      </c>
      <c r="O2179" t="str">
        <f t="shared" si="69"/>
        <v/>
      </c>
      <c r="P2179" t="str">
        <f t="shared" si="70"/>
        <v/>
      </c>
    </row>
    <row r="2180" spans="1:16">
      <c r="A2180" s="8" t="s">
        <v>14264</v>
      </c>
      <c r="B2180" s="8" t="b">
        <v>0</v>
      </c>
      <c r="C2180" s="8" t="s">
        <v>16</v>
      </c>
      <c r="D2180" s="8" t="s">
        <v>16</v>
      </c>
      <c r="E2180" s="8">
        <v>14</v>
      </c>
      <c r="F2180" s="8" t="s">
        <v>14263</v>
      </c>
      <c r="G2180" s="8">
        <v>1</v>
      </c>
      <c r="H2180" s="8">
        <v>1</v>
      </c>
      <c r="I2180" s="8">
        <v>1</v>
      </c>
      <c r="J2180" s="8" t="s">
        <v>2405</v>
      </c>
      <c r="K2180" s="8" t="s">
        <v>2405</v>
      </c>
      <c r="L2180" s="8" t="s">
        <v>2404</v>
      </c>
      <c r="M2180" s="8" t="s">
        <v>14262</v>
      </c>
      <c r="N2180" s="8">
        <v>1489.8332800000001</v>
      </c>
      <c r="O2180" t="str">
        <f t="shared" si="69"/>
        <v/>
      </c>
      <c r="P2180" t="str">
        <f t="shared" si="70"/>
        <v/>
      </c>
    </row>
    <row r="2181" spans="1:16">
      <c r="A2181" s="8" t="s">
        <v>14261</v>
      </c>
      <c r="B2181" s="8" t="b">
        <v>0</v>
      </c>
      <c r="C2181" s="8" t="s">
        <v>16</v>
      </c>
      <c r="D2181" s="8" t="s">
        <v>16</v>
      </c>
      <c r="E2181" s="8">
        <v>15</v>
      </c>
      <c r="F2181" s="8" t="s">
        <v>14260</v>
      </c>
      <c r="G2181" s="8">
        <v>1</v>
      </c>
      <c r="H2181" s="8">
        <v>1</v>
      </c>
      <c r="I2181" s="8">
        <v>2</v>
      </c>
      <c r="J2181" s="8" t="s">
        <v>2405</v>
      </c>
      <c r="K2181" s="8" t="s">
        <v>2405</v>
      </c>
      <c r="L2181" s="8" t="s">
        <v>2404</v>
      </c>
      <c r="M2181" s="8" t="s">
        <v>14259</v>
      </c>
      <c r="N2181" s="8">
        <v>1546.85474</v>
      </c>
      <c r="O2181" t="str">
        <f t="shared" si="69"/>
        <v/>
      </c>
      <c r="P2181" t="str">
        <f t="shared" si="70"/>
        <v/>
      </c>
    </row>
    <row r="2182" spans="1:16">
      <c r="A2182" s="8" t="s">
        <v>14258</v>
      </c>
      <c r="B2182" s="8" t="b">
        <v>0</v>
      </c>
      <c r="C2182" s="8" t="s">
        <v>16</v>
      </c>
      <c r="D2182" s="8" t="s">
        <v>16</v>
      </c>
      <c r="E2182" s="8">
        <v>16</v>
      </c>
      <c r="F2182" s="8" t="s">
        <v>14257</v>
      </c>
      <c r="G2182" s="8">
        <v>1</v>
      </c>
      <c r="H2182" s="8">
        <v>1</v>
      </c>
      <c r="I2182" s="8">
        <v>1</v>
      </c>
      <c r="J2182" s="8" t="s">
        <v>2405</v>
      </c>
      <c r="K2182" s="8" t="s">
        <v>2405</v>
      </c>
      <c r="L2182" s="8" t="s">
        <v>2404</v>
      </c>
      <c r="M2182" s="8" t="s">
        <v>14256</v>
      </c>
      <c r="N2182" s="8">
        <v>1659.9388100000001</v>
      </c>
      <c r="O2182" t="str">
        <f t="shared" si="69"/>
        <v/>
      </c>
      <c r="P2182" t="str">
        <f t="shared" si="70"/>
        <v/>
      </c>
    </row>
    <row r="2183" spans="1:16">
      <c r="A2183" s="8" t="s">
        <v>14255</v>
      </c>
      <c r="B2183" s="8" t="b">
        <v>0</v>
      </c>
      <c r="C2183" s="8" t="s">
        <v>16</v>
      </c>
      <c r="D2183" s="8" t="s">
        <v>16</v>
      </c>
      <c r="E2183" s="8">
        <v>17</v>
      </c>
      <c r="F2183" s="8" t="s">
        <v>14254</v>
      </c>
      <c r="G2183" s="8">
        <v>1</v>
      </c>
      <c r="H2183" s="8">
        <v>1</v>
      </c>
      <c r="I2183" s="8">
        <v>1</v>
      </c>
      <c r="J2183" s="8" t="s">
        <v>2405</v>
      </c>
      <c r="K2183" s="8" t="s">
        <v>2405</v>
      </c>
      <c r="L2183" s="8" t="s">
        <v>2404</v>
      </c>
      <c r="M2183" s="8" t="s">
        <v>14253</v>
      </c>
      <c r="N2183" s="8">
        <v>1773.02287</v>
      </c>
      <c r="O2183" t="str">
        <f t="shared" si="69"/>
        <v/>
      </c>
      <c r="P2183" t="str">
        <f t="shared" si="70"/>
        <v/>
      </c>
    </row>
    <row r="2184" spans="1:16">
      <c r="A2184" s="8" t="s">
        <v>14252</v>
      </c>
      <c r="B2184" s="8" t="b">
        <v>0</v>
      </c>
      <c r="C2184" s="8" t="s">
        <v>16</v>
      </c>
      <c r="D2184" s="8" t="s">
        <v>16</v>
      </c>
      <c r="E2184" s="8">
        <v>13</v>
      </c>
      <c r="F2184" s="8" t="s">
        <v>14251</v>
      </c>
      <c r="G2184" s="8">
        <v>2</v>
      </c>
      <c r="H2184" s="8">
        <v>3</v>
      </c>
      <c r="I2184" s="8">
        <v>1</v>
      </c>
      <c r="J2184" s="8" t="s">
        <v>180</v>
      </c>
      <c r="K2184" s="8" t="s">
        <v>14250</v>
      </c>
      <c r="L2184" s="8" t="s">
        <v>181</v>
      </c>
      <c r="M2184" s="8" t="s">
        <v>14249</v>
      </c>
      <c r="N2184" s="8">
        <v>1344.77331</v>
      </c>
      <c r="O2184" t="str">
        <f t="shared" si="69"/>
        <v/>
      </c>
      <c r="P2184" t="str">
        <f t="shared" si="70"/>
        <v/>
      </c>
    </row>
    <row r="2185" spans="1:16">
      <c r="A2185" s="8" t="s">
        <v>14248</v>
      </c>
      <c r="B2185" s="8" t="b">
        <v>0</v>
      </c>
      <c r="C2185" s="8" t="s">
        <v>16</v>
      </c>
      <c r="D2185" s="8" t="s">
        <v>16</v>
      </c>
      <c r="E2185" s="8">
        <v>14</v>
      </c>
      <c r="F2185" s="8" t="s">
        <v>14247</v>
      </c>
      <c r="G2185" s="8">
        <v>1</v>
      </c>
      <c r="H2185" s="8">
        <v>1</v>
      </c>
      <c r="I2185" s="8">
        <v>2</v>
      </c>
      <c r="J2185" s="8" t="s">
        <v>14246</v>
      </c>
      <c r="K2185" s="8" t="s">
        <v>14246</v>
      </c>
      <c r="L2185" s="8" t="s">
        <v>14245</v>
      </c>
      <c r="M2185" s="8" t="s">
        <v>14244</v>
      </c>
      <c r="N2185" s="8">
        <v>1623.9064499999999</v>
      </c>
      <c r="O2185" t="str">
        <f t="shared" si="69"/>
        <v/>
      </c>
      <c r="P2185" t="str">
        <f t="shared" si="70"/>
        <v/>
      </c>
    </row>
    <row r="2186" spans="1:16">
      <c r="A2186" s="8" t="s">
        <v>12284</v>
      </c>
      <c r="B2186" s="8" t="b">
        <v>0</v>
      </c>
      <c r="C2186" s="8" t="s">
        <v>16</v>
      </c>
      <c r="D2186" s="8" t="s">
        <v>16</v>
      </c>
      <c r="E2186" s="8">
        <v>15</v>
      </c>
      <c r="F2186" s="8" t="s">
        <v>12283</v>
      </c>
      <c r="G2186" s="8">
        <v>1</v>
      </c>
      <c r="H2186" s="8">
        <v>1</v>
      </c>
      <c r="I2186" s="8">
        <v>3</v>
      </c>
      <c r="J2186" s="8" t="s">
        <v>1196</v>
      </c>
      <c r="K2186" s="8" t="s">
        <v>1196</v>
      </c>
      <c r="L2186" s="8" t="s">
        <v>1197</v>
      </c>
      <c r="M2186" s="8" t="s">
        <v>12282</v>
      </c>
      <c r="N2186" s="8">
        <v>1680.86637</v>
      </c>
      <c r="O2186" t="str">
        <f t="shared" si="69"/>
        <v/>
      </c>
      <c r="P2186" t="str">
        <f t="shared" si="70"/>
        <v/>
      </c>
    </row>
    <row r="2187" spans="1:16">
      <c r="A2187" s="8" t="s">
        <v>14243</v>
      </c>
      <c r="B2187" s="8" t="b">
        <v>0</v>
      </c>
      <c r="C2187" s="8" t="s">
        <v>16</v>
      </c>
      <c r="D2187" s="8" t="s">
        <v>16</v>
      </c>
      <c r="E2187" s="8">
        <v>14</v>
      </c>
      <c r="F2187" s="8" t="s">
        <v>14242</v>
      </c>
      <c r="G2187" s="8">
        <v>1</v>
      </c>
      <c r="H2187" s="8">
        <v>1</v>
      </c>
      <c r="I2187" s="8">
        <v>1</v>
      </c>
      <c r="J2187" s="8" t="s">
        <v>14241</v>
      </c>
      <c r="K2187" s="8" t="s">
        <v>14241</v>
      </c>
      <c r="L2187" s="8" t="s">
        <v>14240</v>
      </c>
      <c r="M2187" s="8" t="s">
        <v>14239</v>
      </c>
      <c r="N2187" s="8">
        <v>1683.0500300000001</v>
      </c>
      <c r="O2187" t="str">
        <f t="shared" si="69"/>
        <v/>
      </c>
      <c r="P2187" t="str">
        <f t="shared" si="70"/>
        <v/>
      </c>
    </row>
    <row r="2188" spans="1:16">
      <c r="A2188" s="8" t="s">
        <v>14238</v>
      </c>
      <c r="B2188" s="8" t="b">
        <v>0</v>
      </c>
      <c r="C2188" s="8" t="s">
        <v>16</v>
      </c>
      <c r="D2188" s="8" t="s">
        <v>16</v>
      </c>
      <c r="E2188" s="8">
        <v>15</v>
      </c>
      <c r="F2188" s="8" t="s">
        <v>14237</v>
      </c>
      <c r="G2188" s="8">
        <v>1</v>
      </c>
      <c r="H2188" s="8">
        <v>1</v>
      </c>
      <c r="I2188" s="8">
        <v>1</v>
      </c>
      <c r="J2188" s="8" t="s">
        <v>14230</v>
      </c>
      <c r="K2188" s="8" t="s">
        <v>14230</v>
      </c>
      <c r="L2188" s="8" t="s">
        <v>14229</v>
      </c>
      <c r="M2188" s="8" t="s">
        <v>14236</v>
      </c>
      <c r="N2188" s="8">
        <v>1770.8253</v>
      </c>
      <c r="O2188" t="str">
        <f t="shared" si="69"/>
        <v/>
      </c>
      <c r="P2188" t="str">
        <f t="shared" si="70"/>
        <v/>
      </c>
    </row>
    <row r="2189" spans="1:16">
      <c r="A2189" s="8" t="s">
        <v>14235</v>
      </c>
      <c r="B2189" s="8" t="b">
        <v>0</v>
      </c>
      <c r="C2189" s="8" t="s">
        <v>16</v>
      </c>
      <c r="D2189" s="8" t="s">
        <v>16</v>
      </c>
      <c r="E2189" s="8">
        <v>16</v>
      </c>
      <c r="F2189" s="8" t="s">
        <v>14234</v>
      </c>
      <c r="G2189" s="8">
        <v>1</v>
      </c>
      <c r="H2189" s="8">
        <v>1</v>
      </c>
      <c r="I2189" s="8">
        <v>1</v>
      </c>
      <c r="J2189" s="8" t="s">
        <v>14230</v>
      </c>
      <c r="K2189" s="8" t="s">
        <v>14230</v>
      </c>
      <c r="L2189" s="8" t="s">
        <v>14229</v>
      </c>
      <c r="M2189" s="8" t="s">
        <v>14233</v>
      </c>
      <c r="N2189" s="8">
        <v>1885.8522399999999</v>
      </c>
      <c r="O2189" t="str">
        <f t="shared" si="69"/>
        <v/>
      </c>
      <c r="P2189" t="str">
        <f t="shared" si="70"/>
        <v/>
      </c>
    </row>
    <row r="2190" spans="1:16">
      <c r="A2190" s="8" t="s">
        <v>14232</v>
      </c>
      <c r="B2190" s="8" t="b">
        <v>0</v>
      </c>
      <c r="C2190" s="8" t="s">
        <v>16</v>
      </c>
      <c r="D2190" s="8" t="s">
        <v>16</v>
      </c>
      <c r="E2190" s="8">
        <v>17</v>
      </c>
      <c r="F2190" s="8" t="s">
        <v>14231</v>
      </c>
      <c r="G2190" s="8">
        <v>1</v>
      </c>
      <c r="H2190" s="8">
        <v>1</v>
      </c>
      <c r="I2190" s="8">
        <v>1</v>
      </c>
      <c r="J2190" s="8" t="s">
        <v>14230</v>
      </c>
      <c r="K2190" s="8" t="s">
        <v>14230</v>
      </c>
      <c r="L2190" s="8" t="s">
        <v>14229</v>
      </c>
      <c r="M2190" s="8" t="s">
        <v>14228</v>
      </c>
      <c r="N2190" s="8">
        <v>1986.8999200000001</v>
      </c>
      <c r="O2190" t="str">
        <f t="shared" si="69"/>
        <v/>
      </c>
      <c r="P2190" t="str">
        <f t="shared" si="70"/>
        <v/>
      </c>
    </row>
    <row r="2191" spans="1:16">
      <c r="A2191" s="8" t="s">
        <v>14227</v>
      </c>
      <c r="B2191" s="8" t="b">
        <v>0</v>
      </c>
      <c r="C2191" s="8" t="s">
        <v>70</v>
      </c>
      <c r="D2191" s="8" t="s">
        <v>16</v>
      </c>
      <c r="E2191" s="8">
        <v>15</v>
      </c>
      <c r="F2191" s="8" t="s">
        <v>14226</v>
      </c>
      <c r="G2191" s="8">
        <v>1</v>
      </c>
      <c r="H2191" s="8">
        <v>2</v>
      </c>
      <c r="I2191" s="8">
        <v>3</v>
      </c>
      <c r="J2191" s="8" t="s">
        <v>14222</v>
      </c>
      <c r="K2191" s="8" t="s">
        <v>14221</v>
      </c>
      <c r="L2191" s="8" t="s">
        <v>14220</v>
      </c>
      <c r="M2191" s="8" t="s">
        <v>14225</v>
      </c>
      <c r="N2191" s="8">
        <v>1811.1225300000001</v>
      </c>
      <c r="O2191" t="str">
        <f t="shared" si="69"/>
        <v/>
      </c>
      <c r="P2191" t="str">
        <f t="shared" si="70"/>
        <v/>
      </c>
    </row>
    <row r="2192" spans="1:16">
      <c r="A2192" s="8" t="s">
        <v>14224</v>
      </c>
      <c r="B2192" s="8" t="b">
        <v>0</v>
      </c>
      <c r="C2192" s="8" t="s">
        <v>70</v>
      </c>
      <c r="D2192" s="8" t="s">
        <v>16</v>
      </c>
      <c r="E2192" s="8">
        <v>13</v>
      </c>
      <c r="F2192" s="8" t="s">
        <v>14223</v>
      </c>
      <c r="G2192" s="8">
        <v>1</v>
      </c>
      <c r="H2192" s="8">
        <v>2</v>
      </c>
      <c r="I2192" s="8">
        <v>1</v>
      </c>
      <c r="J2192" s="8" t="s">
        <v>14222</v>
      </c>
      <c r="K2192" s="8" t="s">
        <v>14221</v>
      </c>
      <c r="L2192" s="8" t="s">
        <v>14220</v>
      </c>
      <c r="M2192" s="8" t="s">
        <v>14219</v>
      </c>
      <c r="N2192" s="8">
        <v>1569.9798900000001</v>
      </c>
      <c r="O2192" t="str">
        <f t="shared" si="69"/>
        <v/>
      </c>
      <c r="P2192" t="str">
        <f t="shared" si="70"/>
        <v/>
      </c>
    </row>
    <row r="2193" spans="1:16">
      <c r="A2193" s="8" t="s">
        <v>14218</v>
      </c>
      <c r="B2193" s="8" t="b">
        <v>0</v>
      </c>
      <c r="C2193" s="8" t="s">
        <v>70</v>
      </c>
      <c r="D2193" s="8" t="s">
        <v>16</v>
      </c>
      <c r="E2193" s="8">
        <v>15</v>
      </c>
      <c r="F2193" s="8" t="s">
        <v>14217</v>
      </c>
      <c r="G2193" s="8">
        <v>1</v>
      </c>
      <c r="H2193" s="8">
        <v>2</v>
      </c>
      <c r="I2193" s="8">
        <v>3</v>
      </c>
      <c r="J2193" s="8" t="s">
        <v>14216</v>
      </c>
      <c r="K2193" s="8" t="s">
        <v>14215</v>
      </c>
      <c r="L2193" s="8" t="s">
        <v>14214</v>
      </c>
      <c r="M2193" s="8" t="s">
        <v>14213</v>
      </c>
      <c r="N2193" s="8">
        <v>1783.1163799999999</v>
      </c>
      <c r="O2193" t="str">
        <f t="shared" si="69"/>
        <v/>
      </c>
      <c r="P2193" t="str">
        <f t="shared" si="70"/>
        <v/>
      </c>
    </row>
    <row r="2194" spans="1:16">
      <c r="A2194" s="8" t="s">
        <v>14212</v>
      </c>
      <c r="B2194" s="8" t="b">
        <v>0</v>
      </c>
      <c r="C2194" s="8" t="s">
        <v>16</v>
      </c>
      <c r="D2194" s="8" t="s">
        <v>1382</v>
      </c>
      <c r="E2194" s="8">
        <v>15</v>
      </c>
      <c r="F2194" s="8" t="s">
        <v>14211</v>
      </c>
      <c r="G2194" s="8">
        <v>1</v>
      </c>
      <c r="H2194" s="8">
        <v>1</v>
      </c>
      <c r="I2194" s="8">
        <v>1</v>
      </c>
      <c r="J2194" s="8" t="s">
        <v>14210</v>
      </c>
      <c r="K2194" s="8" t="s">
        <v>14210</v>
      </c>
      <c r="L2194" s="8" t="s">
        <v>14209</v>
      </c>
      <c r="M2194" s="8" t="s">
        <v>14208</v>
      </c>
      <c r="N2194" s="8">
        <v>1883.99488</v>
      </c>
      <c r="O2194" t="str">
        <f t="shared" si="69"/>
        <v/>
      </c>
      <c r="P2194" t="str">
        <f t="shared" si="70"/>
        <v/>
      </c>
    </row>
    <row r="2195" spans="1:16">
      <c r="A2195" s="8" t="s">
        <v>3352</v>
      </c>
      <c r="B2195" s="8" t="b">
        <v>0</v>
      </c>
      <c r="C2195" s="8" t="s">
        <v>16</v>
      </c>
      <c r="D2195" s="8" t="s">
        <v>537</v>
      </c>
      <c r="E2195" s="8">
        <v>16</v>
      </c>
      <c r="F2195" s="8" t="s">
        <v>3351</v>
      </c>
      <c r="G2195" s="8">
        <v>1</v>
      </c>
      <c r="H2195" s="8">
        <v>1</v>
      </c>
      <c r="I2195" s="8">
        <v>1</v>
      </c>
      <c r="J2195" s="8" t="s">
        <v>3039</v>
      </c>
      <c r="K2195" s="8" t="s">
        <v>3039</v>
      </c>
      <c r="L2195" s="8" t="s">
        <v>3038</v>
      </c>
      <c r="M2195" s="8" t="s">
        <v>3350</v>
      </c>
      <c r="N2195" s="8">
        <v>1872.86438</v>
      </c>
      <c r="O2195" t="str">
        <f t="shared" si="69"/>
        <v/>
      </c>
      <c r="P2195" t="str">
        <f t="shared" si="70"/>
        <v/>
      </c>
    </row>
    <row r="2196" spans="1:16">
      <c r="A2196" s="8" t="s">
        <v>14207</v>
      </c>
      <c r="B2196" s="8" t="b">
        <v>0</v>
      </c>
      <c r="C2196" s="8" t="s">
        <v>16</v>
      </c>
      <c r="D2196" s="8" t="s">
        <v>16</v>
      </c>
      <c r="E2196" s="8">
        <v>14</v>
      </c>
      <c r="F2196" s="8" t="s">
        <v>14206</v>
      </c>
      <c r="G2196" s="8">
        <v>1</v>
      </c>
      <c r="H2196" s="8">
        <v>1</v>
      </c>
      <c r="I2196" s="8">
        <v>2</v>
      </c>
      <c r="J2196" s="8" t="s">
        <v>2028</v>
      </c>
      <c r="K2196" s="8" t="s">
        <v>2028</v>
      </c>
      <c r="L2196" s="8" t="s">
        <v>2027</v>
      </c>
      <c r="M2196" s="8" t="s">
        <v>14205</v>
      </c>
      <c r="N2196" s="8">
        <v>1603.92785</v>
      </c>
      <c r="O2196" t="str">
        <f t="shared" si="69"/>
        <v/>
      </c>
      <c r="P2196" t="str">
        <f t="shared" si="70"/>
        <v/>
      </c>
    </row>
    <row r="2197" spans="1:16">
      <c r="A2197" s="8" t="s">
        <v>3367</v>
      </c>
      <c r="B2197" s="8" t="b">
        <v>0</v>
      </c>
      <c r="C2197" s="8" t="s">
        <v>16</v>
      </c>
      <c r="D2197" s="8" t="s">
        <v>16</v>
      </c>
      <c r="E2197" s="8">
        <v>14</v>
      </c>
      <c r="F2197" s="8" t="s">
        <v>3366</v>
      </c>
      <c r="G2197" s="8">
        <v>1</v>
      </c>
      <c r="H2197" s="8">
        <v>1</v>
      </c>
      <c r="I2197" s="8">
        <v>2</v>
      </c>
      <c r="J2197" s="8" t="s">
        <v>261</v>
      </c>
      <c r="K2197" s="8" t="s">
        <v>261</v>
      </c>
      <c r="L2197" s="8" t="s">
        <v>262</v>
      </c>
      <c r="M2197" s="8" t="s">
        <v>3365</v>
      </c>
      <c r="N2197" s="8">
        <v>1633.90203</v>
      </c>
      <c r="O2197" t="str">
        <f t="shared" si="69"/>
        <v/>
      </c>
      <c r="P2197" t="str">
        <f t="shared" si="70"/>
        <v/>
      </c>
    </row>
    <row r="2198" spans="1:16">
      <c r="A2198" s="8" t="s">
        <v>5852</v>
      </c>
      <c r="B2198" s="8" t="b">
        <v>0</v>
      </c>
      <c r="C2198" s="8" t="s">
        <v>16</v>
      </c>
      <c r="D2198" s="8" t="s">
        <v>16</v>
      </c>
      <c r="E2198" s="8">
        <v>15</v>
      </c>
      <c r="F2198" s="8" t="s">
        <v>5851</v>
      </c>
      <c r="G2198" s="8">
        <v>1</v>
      </c>
      <c r="H2198" s="8">
        <v>1</v>
      </c>
      <c r="I2198" s="8">
        <v>5</v>
      </c>
      <c r="J2198" s="8" t="s">
        <v>261</v>
      </c>
      <c r="K2198" s="8" t="s">
        <v>261</v>
      </c>
      <c r="L2198" s="8" t="s">
        <v>262</v>
      </c>
      <c r="M2198" s="8" t="s">
        <v>5850</v>
      </c>
      <c r="N2198" s="8">
        <v>1704.93914</v>
      </c>
      <c r="O2198" t="str">
        <f t="shared" si="69"/>
        <v/>
      </c>
      <c r="P2198" t="str">
        <f t="shared" si="70"/>
        <v/>
      </c>
    </row>
    <row r="2199" spans="1:16">
      <c r="A2199" s="8" t="s">
        <v>3375</v>
      </c>
      <c r="B2199" s="8" t="b">
        <v>0</v>
      </c>
      <c r="C2199" s="8" t="s">
        <v>16</v>
      </c>
      <c r="D2199" s="8" t="s">
        <v>16</v>
      </c>
      <c r="E2199" s="8">
        <v>16</v>
      </c>
      <c r="F2199" s="8" t="s">
        <v>3374</v>
      </c>
      <c r="G2199" s="8">
        <v>1</v>
      </c>
      <c r="H2199" s="8">
        <v>1</v>
      </c>
      <c r="I2199" s="8">
        <v>2</v>
      </c>
      <c r="J2199" s="8" t="s">
        <v>261</v>
      </c>
      <c r="K2199" s="8" t="s">
        <v>261</v>
      </c>
      <c r="L2199" s="8" t="s">
        <v>262</v>
      </c>
      <c r="M2199" s="8" t="s">
        <v>3373</v>
      </c>
      <c r="N2199" s="8">
        <v>1775.9762599999999</v>
      </c>
      <c r="O2199" t="str">
        <f t="shared" si="69"/>
        <v/>
      </c>
      <c r="P2199" t="str">
        <f t="shared" si="70"/>
        <v/>
      </c>
    </row>
    <row r="2200" spans="1:16">
      <c r="A2200" s="8" t="s">
        <v>3382</v>
      </c>
      <c r="B2200" s="8" t="b">
        <v>0</v>
      </c>
      <c r="C2200" s="8" t="s">
        <v>70</v>
      </c>
      <c r="D2200" s="8" t="s">
        <v>16</v>
      </c>
      <c r="E2200" s="8">
        <v>15</v>
      </c>
      <c r="F2200" s="8" t="s">
        <v>3381</v>
      </c>
      <c r="G2200" s="8">
        <v>1</v>
      </c>
      <c r="H2200" s="8">
        <v>2</v>
      </c>
      <c r="I2200" s="8">
        <v>2</v>
      </c>
      <c r="J2200" s="8" t="s">
        <v>687</v>
      </c>
      <c r="K2200" s="8" t="s">
        <v>3380</v>
      </c>
      <c r="L2200" s="8" t="s">
        <v>688</v>
      </c>
      <c r="M2200" s="8" t="s">
        <v>3379</v>
      </c>
      <c r="N2200" s="8">
        <v>1651.8285900000001</v>
      </c>
      <c r="O2200" t="str">
        <f t="shared" si="69"/>
        <v/>
      </c>
      <c r="P2200" t="str">
        <f t="shared" si="70"/>
        <v/>
      </c>
    </row>
    <row r="2201" spans="1:16">
      <c r="A2201" s="8" t="s">
        <v>14204</v>
      </c>
      <c r="B2201" s="8" t="b">
        <v>0</v>
      </c>
      <c r="C2201" s="8" t="s">
        <v>16</v>
      </c>
      <c r="D2201" s="8" t="s">
        <v>16</v>
      </c>
      <c r="E2201" s="8">
        <v>14</v>
      </c>
      <c r="F2201" s="8" t="s">
        <v>14203</v>
      </c>
      <c r="G2201" s="8">
        <v>1</v>
      </c>
      <c r="H2201" s="8">
        <v>1</v>
      </c>
      <c r="I2201" s="8">
        <v>1</v>
      </c>
      <c r="J2201" s="8" t="s">
        <v>14196</v>
      </c>
      <c r="K2201" s="8" t="s">
        <v>14196</v>
      </c>
      <c r="L2201" s="8" t="s">
        <v>14195</v>
      </c>
      <c r="M2201" s="8" t="s">
        <v>14202</v>
      </c>
      <c r="N2201" s="8">
        <v>1549.8332800000001</v>
      </c>
      <c r="O2201" t="str">
        <f t="shared" si="69"/>
        <v/>
      </c>
      <c r="P2201" t="str">
        <f t="shared" si="70"/>
        <v/>
      </c>
    </row>
    <row r="2202" spans="1:16">
      <c r="A2202" s="8" t="s">
        <v>14201</v>
      </c>
      <c r="B2202" s="8" t="b">
        <v>0</v>
      </c>
      <c r="C2202" s="8" t="s">
        <v>16</v>
      </c>
      <c r="D2202" s="8" t="s">
        <v>16</v>
      </c>
      <c r="E2202" s="8">
        <v>16</v>
      </c>
      <c r="F2202" s="8" t="s">
        <v>14200</v>
      </c>
      <c r="G2202" s="8">
        <v>1</v>
      </c>
      <c r="H2202" s="8">
        <v>1</v>
      </c>
      <c r="I2202" s="8">
        <v>1</v>
      </c>
      <c r="J2202" s="8" t="s">
        <v>13415</v>
      </c>
      <c r="K2202" s="8" t="s">
        <v>13415</v>
      </c>
      <c r="L2202" s="8" t="s">
        <v>13414</v>
      </c>
      <c r="M2202" s="8" t="s">
        <v>14199</v>
      </c>
      <c r="N2202" s="8">
        <v>1658.87481</v>
      </c>
      <c r="O2202" t="str">
        <f t="shared" si="69"/>
        <v/>
      </c>
      <c r="P2202" t="str">
        <f t="shared" si="70"/>
        <v/>
      </c>
    </row>
    <row r="2203" spans="1:16">
      <c r="A2203" s="8" t="s">
        <v>14198</v>
      </c>
      <c r="B2203" s="8" t="b">
        <v>0</v>
      </c>
      <c r="C2203" s="8" t="s">
        <v>16</v>
      </c>
      <c r="D2203" s="8" t="s">
        <v>16</v>
      </c>
      <c r="E2203" s="8">
        <v>15</v>
      </c>
      <c r="F2203" s="8" t="s">
        <v>14197</v>
      </c>
      <c r="G2203" s="8">
        <v>1</v>
      </c>
      <c r="H2203" s="8">
        <v>1</v>
      </c>
      <c r="I2203" s="8">
        <v>1</v>
      </c>
      <c r="J2203" s="8" t="s">
        <v>14196</v>
      </c>
      <c r="K2203" s="8" t="s">
        <v>14196</v>
      </c>
      <c r="L2203" s="8" t="s">
        <v>14195</v>
      </c>
      <c r="M2203" s="8" t="s">
        <v>14194</v>
      </c>
      <c r="N2203" s="8">
        <v>1678.8758700000001</v>
      </c>
      <c r="O2203" t="str">
        <f t="shared" si="69"/>
        <v/>
      </c>
      <c r="P2203" t="str">
        <f t="shared" si="70"/>
        <v/>
      </c>
    </row>
    <row r="2204" spans="1:16">
      <c r="A2204" s="8" t="s">
        <v>5855</v>
      </c>
      <c r="B2204" s="8" t="b">
        <v>0</v>
      </c>
      <c r="C2204" s="8" t="s">
        <v>16</v>
      </c>
      <c r="D2204" s="8" t="s">
        <v>16</v>
      </c>
      <c r="E2204" s="8">
        <v>16</v>
      </c>
      <c r="F2204" s="8" t="s">
        <v>5854</v>
      </c>
      <c r="G2204" s="8">
        <v>1</v>
      </c>
      <c r="H2204" s="8">
        <v>1</v>
      </c>
      <c r="I2204" s="8">
        <v>3</v>
      </c>
      <c r="J2204" s="8" t="s">
        <v>695</v>
      </c>
      <c r="K2204" s="8" t="s">
        <v>695</v>
      </c>
      <c r="L2204" s="8" t="s">
        <v>696</v>
      </c>
      <c r="M2204" s="8" t="s">
        <v>5853</v>
      </c>
      <c r="N2204" s="8">
        <v>1898.0269599999999</v>
      </c>
      <c r="O2204" t="str">
        <f t="shared" si="69"/>
        <v/>
      </c>
      <c r="P2204" t="str">
        <f t="shared" si="70"/>
        <v/>
      </c>
    </row>
    <row r="2205" spans="1:16">
      <c r="A2205" s="8" t="s">
        <v>14193</v>
      </c>
      <c r="B2205" s="8" t="b">
        <v>0</v>
      </c>
      <c r="C2205" s="8" t="s">
        <v>16</v>
      </c>
      <c r="D2205" s="8" t="s">
        <v>14192</v>
      </c>
      <c r="E2205" s="8">
        <v>14</v>
      </c>
      <c r="F2205" s="8" t="s">
        <v>14191</v>
      </c>
      <c r="G2205" s="8">
        <v>1</v>
      </c>
      <c r="H2205" s="8">
        <v>1</v>
      </c>
      <c r="I2205" s="8">
        <v>1</v>
      </c>
      <c r="J2205" s="8" t="s">
        <v>14190</v>
      </c>
      <c r="K2205" s="8" t="s">
        <v>14190</v>
      </c>
      <c r="L2205" s="8" t="s">
        <v>14189</v>
      </c>
      <c r="M2205" s="8" t="s">
        <v>14188</v>
      </c>
      <c r="N2205" s="8">
        <v>1717.97433</v>
      </c>
      <c r="O2205" t="str">
        <f t="shared" si="69"/>
        <v/>
      </c>
      <c r="P2205" t="str">
        <f t="shared" si="70"/>
        <v/>
      </c>
    </row>
    <row r="2206" spans="1:16">
      <c r="A2206" s="8" t="s">
        <v>14187</v>
      </c>
      <c r="B2206" s="8" t="b">
        <v>0</v>
      </c>
      <c r="C2206" s="8" t="s">
        <v>70</v>
      </c>
      <c r="D2206" s="8" t="s">
        <v>16</v>
      </c>
      <c r="E2206" s="8">
        <v>13</v>
      </c>
      <c r="F2206" s="8" t="s">
        <v>14186</v>
      </c>
      <c r="G2206" s="8">
        <v>1</v>
      </c>
      <c r="H2206" s="8">
        <v>2</v>
      </c>
      <c r="I2206" s="8">
        <v>1</v>
      </c>
      <c r="J2206" s="8" t="s">
        <v>14185</v>
      </c>
      <c r="K2206" s="8" t="s">
        <v>14184</v>
      </c>
      <c r="L2206" s="8" t="s">
        <v>14183</v>
      </c>
      <c r="M2206" s="8" t="s">
        <v>14182</v>
      </c>
      <c r="N2206" s="8">
        <v>1581.85681</v>
      </c>
      <c r="O2206" t="str">
        <f t="shared" si="69"/>
        <v/>
      </c>
      <c r="P2206" t="str">
        <f t="shared" si="70"/>
        <v/>
      </c>
    </row>
    <row r="2207" spans="1:16">
      <c r="A2207" s="8" t="s">
        <v>14181</v>
      </c>
      <c r="B2207" s="8" t="b">
        <v>0</v>
      </c>
      <c r="C2207" s="8" t="s">
        <v>16</v>
      </c>
      <c r="D2207" s="8" t="s">
        <v>11821</v>
      </c>
      <c r="E2207" s="8">
        <v>16</v>
      </c>
      <c r="F2207" s="8" t="s">
        <v>14180</v>
      </c>
      <c r="G2207" s="8">
        <v>1</v>
      </c>
      <c r="H2207" s="8">
        <v>1</v>
      </c>
      <c r="I2207" s="8">
        <v>1</v>
      </c>
      <c r="J2207" s="8" t="s">
        <v>14179</v>
      </c>
      <c r="K2207" s="8" t="s">
        <v>14179</v>
      </c>
      <c r="L2207" s="8" t="s">
        <v>14178</v>
      </c>
      <c r="M2207" s="8" t="s">
        <v>14177</v>
      </c>
      <c r="N2207" s="8">
        <v>1674.9571000000001</v>
      </c>
      <c r="O2207" t="str">
        <f t="shared" si="69"/>
        <v/>
      </c>
      <c r="P2207" t="str">
        <f t="shared" si="70"/>
        <v/>
      </c>
    </row>
    <row r="2208" spans="1:16">
      <c r="A2208" s="8" t="s">
        <v>8186</v>
      </c>
      <c r="B2208" s="8" t="b">
        <v>0</v>
      </c>
      <c r="C2208" s="8" t="s">
        <v>16</v>
      </c>
      <c r="D2208" s="8" t="s">
        <v>16</v>
      </c>
      <c r="E2208" s="8">
        <v>12</v>
      </c>
      <c r="F2208" s="8" t="s">
        <v>8185</v>
      </c>
      <c r="G2208" s="8">
        <v>1</v>
      </c>
      <c r="H2208" s="8">
        <v>1</v>
      </c>
      <c r="I2208" s="8">
        <v>1</v>
      </c>
      <c r="J2208" s="8" t="s">
        <v>8184</v>
      </c>
      <c r="K2208" s="8" t="s">
        <v>8184</v>
      </c>
      <c r="L2208" s="8" t="s">
        <v>8183</v>
      </c>
      <c r="M2208" s="8" t="s">
        <v>8182</v>
      </c>
      <c r="N2208" s="8">
        <v>1374.73759</v>
      </c>
      <c r="O2208" t="str">
        <f t="shared" si="69"/>
        <v/>
      </c>
      <c r="P2208" t="str">
        <f t="shared" si="70"/>
        <v/>
      </c>
    </row>
    <row r="2209" spans="1:16">
      <c r="A2209" s="8" t="s">
        <v>8189</v>
      </c>
      <c r="B2209" s="8" t="b">
        <v>0</v>
      </c>
      <c r="C2209" s="8" t="s">
        <v>16</v>
      </c>
      <c r="D2209" s="8" t="s">
        <v>1512</v>
      </c>
      <c r="E2209" s="8">
        <v>13</v>
      </c>
      <c r="F2209" s="8" t="s">
        <v>8188</v>
      </c>
      <c r="G2209" s="8">
        <v>1</v>
      </c>
      <c r="H2209" s="8">
        <v>1</v>
      </c>
      <c r="I2209" s="8">
        <v>2</v>
      </c>
      <c r="J2209" s="8" t="s">
        <v>8184</v>
      </c>
      <c r="K2209" s="8" t="s">
        <v>8184</v>
      </c>
      <c r="L2209" s="8" t="s">
        <v>8183</v>
      </c>
      <c r="M2209" s="8" t="s">
        <v>8187</v>
      </c>
      <c r="N2209" s="8">
        <v>1521.7729899999999</v>
      </c>
      <c r="O2209" t="str">
        <f t="shared" si="69"/>
        <v/>
      </c>
      <c r="P2209" t="str">
        <f t="shared" si="70"/>
        <v/>
      </c>
    </row>
    <row r="2210" spans="1:16">
      <c r="A2210" s="8" t="s">
        <v>8195</v>
      </c>
      <c r="B2210" s="8" t="b">
        <v>0</v>
      </c>
      <c r="C2210" s="8" t="s">
        <v>16</v>
      </c>
      <c r="D2210" s="8" t="s">
        <v>1512</v>
      </c>
      <c r="E2210" s="8">
        <v>16</v>
      </c>
      <c r="F2210" s="8" t="s">
        <v>8194</v>
      </c>
      <c r="G2210" s="8">
        <v>1</v>
      </c>
      <c r="H2210" s="8">
        <v>1</v>
      </c>
      <c r="I2210" s="8">
        <v>1</v>
      </c>
      <c r="J2210" s="8" t="s">
        <v>8184</v>
      </c>
      <c r="K2210" s="8" t="s">
        <v>8184</v>
      </c>
      <c r="L2210" s="8" t="s">
        <v>8183</v>
      </c>
      <c r="M2210" s="8" t="s">
        <v>8193</v>
      </c>
      <c r="N2210" s="8">
        <v>1904.9687300000001</v>
      </c>
      <c r="O2210" t="str">
        <f t="shared" si="69"/>
        <v/>
      </c>
      <c r="P2210" t="str">
        <f t="shared" si="70"/>
        <v/>
      </c>
    </row>
    <row r="2211" spans="1:16">
      <c r="A2211" s="8" t="s">
        <v>3982</v>
      </c>
      <c r="B2211" s="8" t="b">
        <v>0</v>
      </c>
      <c r="C2211" s="8" t="s">
        <v>16</v>
      </c>
      <c r="D2211" s="8" t="s">
        <v>16</v>
      </c>
      <c r="E2211" s="8">
        <v>15</v>
      </c>
      <c r="F2211" s="8" t="s">
        <v>3981</v>
      </c>
      <c r="G2211" s="8">
        <v>1</v>
      </c>
      <c r="H2211" s="8">
        <v>1</v>
      </c>
      <c r="I2211" s="8">
        <v>1</v>
      </c>
      <c r="J2211" s="8" t="s">
        <v>695</v>
      </c>
      <c r="K2211" s="8" t="s">
        <v>695</v>
      </c>
      <c r="L2211" s="8" t="s">
        <v>696</v>
      </c>
      <c r="M2211" s="8" t="s">
        <v>3980</v>
      </c>
      <c r="N2211" s="8">
        <v>1783.00001</v>
      </c>
      <c r="O2211" t="str">
        <f t="shared" si="69"/>
        <v/>
      </c>
      <c r="P2211" t="str">
        <f t="shared" si="70"/>
        <v/>
      </c>
    </row>
    <row r="2212" spans="1:16">
      <c r="A2212" s="8" t="s">
        <v>8236</v>
      </c>
      <c r="B2212" s="8" t="b">
        <v>0</v>
      </c>
      <c r="C2212" s="8" t="s">
        <v>16</v>
      </c>
      <c r="D2212" s="8" t="s">
        <v>1382</v>
      </c>
      <c r="E2212" s="8">
        <v>14</v>
      </c>
      <c r="F2212" s="8" t="s">
        <v>8235</v>
      </c>
      <c r="G2212" s="8">
        <v>1</v>
      </c>
      <c r="H2212" s="8">
        <v>1</v>
      </c>
      <c r="I2212" s="8">
        <v>1</v>
      </c>
      <c r="J2212" s="8" t="s">
        <v>3039</v>
      </c>
      <c r="K2212" s="8" t="s">
        <v>3039</v>
      </c>
      <c r="L2212" s="8" t="s">
        <v>3038</v>
      </c>
      <c r="M2212" s="8" t="s">
        <v>8234</v>
      </c>
      <c r="N2212" s="8">
        <v>1629.7424799999999</v>
      </c>
      <c r="O2212" t="str">
        <f t="shared" si="69"/>
        <v/>
      </c>
      <c r="P2212" t="str">
        <f t="shared" si="70"/>
        <v/>
      </c>
    </row>
    <row r="2213" spans="1:16">
      <c r="A2213" s="8" t="s">
        <v>8239</v>
      </c>
      <c r="B2213" s="8" t="b">
        <v>0</v>
      </c>
      <c r="C2213" s="8" t="s">
        <v>16</v>
      </c>
      <c r="D2213" s="8" t="s">
        <v>1382</v>
      </c>
      <c r="E2213" s="8">
        <v>15</v>
      </c>
      <c r="F2213" s="8" t="s">
        <v>8238</v>
      </c>
      <c r="G2213" s="8">
        <v>1</v>
      </c>
      <c r="H2213" s="8">
        <v>1</v>
      </c>
      <c r="I2213" s="8">
        <v>1</v>
      </c>
      <c r="J2213" s="8" t="s">
        <v>3039</v>
      </c>
      <c r="K2213" s="8" t="s">
        <v>3039</v>
      </c>
      <c r="L2213" s="8" t="s">
        <v>3038</v>
      </c>
      <c r="M2213" s="8" t="s">
        <v>8237</v>
      </c>
      <c r="N2213" s="8">
        <v>1744.7694200000001</v>
      </c>
      <c r="O2213" t="str">
        <f t="shared" si="69"/>
        <v/>
      </c>
      <c r="P2213" t="str">
        <f t="shared" si="70"/>
        <v/>
      </c>
    </row>
    <row r="2214" spans="1:16">
      <c r="A2214" s="8" t="s">
        <v>14176</v>
      </c>
      <c r="B2214" s="8" t="b">
        <v>0</v>
      </c>
      <c r="C2214" s="8" t="s">
        <v>16</v>
      </c>
      <c r="D2214" s="8" t="s">
        <v>16</v>
      </c>
      <c r="E2214" s="8">
        <v>16</v>
      </c>
      <c r="F2214" s="8" t="s">
        <v>14175</v>
      </c>
      <c r="G2214" s="8">
        <v>1</v>
      </c>
      <c r="H2214" s="8">
        <v>1</v>
      </c>
      <c r="I2214" s="8">
        <v>2</v>
      </c>
      <c r="J2214" s="8" t="s">
        <v>439</v>
      </c>
      <c r="K2214" s="8" t="s">
        <v>439</v>
      </c>
      <c r="L2214" s="8" t="s">
        <v>440</v>
      </c>
      <c r="M2214" s="8" t="s">
        <v>14174</v>
      </c>
      <c r="N2214" s="8">
        <v>1652.8754799999999</v>
      </c>
      <c r="O2214" t="str">
        <f t="shared" si="69"/>
        <v/>
      </c>
      <c r="P2214" t="str">
        <f t="shared" si="70"/>
        <v/>
      </c>
    </row>
    <row r="2215" spans="1:16">
      <c r="A2215" s="8" t="s">
        <v>14173</v>
      </c>
      <c r="B2215" s="8" t="b">
        <v>0</v>
      </c>
      <c r="C2215" s="8" t="s">
        <v>16</v>
      </c>
      <c r="D2215" s="8" t="s">
        <v>16</v>
      </c>
      <c r="E2215" s="8">
        <v>13</v>
      </c>
      <c r="F2215" s="8" t="s">
        <v>14172</v>
      </c>
      <c r="G2215" s="8">
        <v>1</v>
      </c>
      <c r="H2215" s="8">
        <v>1</v>
      </c>
      <c r="I2215" s="8">
        <v>2</v>
      </c>
      <c r="J2215" s="8" t="s">
        <v>2003</v>
      </c>
      <c r="K2215" s="8" t="s">
        <v>2003</v>
      </c>
      <c r="L2215" s="8" t="s">
        <v>2002</v>
      </c>
      <c r="M2215" s="8" t="s">
        <v>14171</v>
      </c>
      <c r="N2215" s="8">
        <v>1374.7263600000001</v>
      </c>
      <c r="O2215" t="str">
        <f t="shared" si="69"/>
        <v/>
      </c>
      <c r="P2215" t="str">
        <f t="shared" si="70"/>
        <v/>
      </c>
    </row>
    <row r="2216" spans="1:16">
      <c r="A2216" s="8" t="s">
        <v>9884</v>
      </c>
      <c r="B2216" s="8" t="b">
        <v>0</v>
      </c>
      <c r="C2216" s="8" t="s">
        <v>16</v>
      </c>
      <c r="D2216" s="8" t="s">
        <v>16</v>
      </c>
      <c r="E2216" s="8">
        <v>14</v>
      </c>
      <c r="F2216" s="8" t="s">
        <v>9883</v>
      </c>
      <c r="G2216" s="8">
        <v>1</v>
      </c>
      <c r="H2216" s="8">
        <v>1</v>
      </c>
      <c r="I2216" s="8">
        <v>2</v>
      </c>
      <c r="J2216" s="8" t="s">
        <v>2003</v>
      </c>
      <c r="K2216" s="8" t="s">
        <v>2003</v>
      </c>
      <c r="L2216" s="8" t="s">
        <v>2002</v>
      </c>
      <c r="M2216" s="8" t="s">
        <v>9882</v>
      </c>
      <c r="N2216" s="8">
        <v>1537.7896900000001</v>
      </c>
      <c r="O2216" t="str">
        <f t="shared" si="69"/>
        <v/>
      </c>
      <c r="P2216" t="str">
        <f t="shared" si="70"/>
        <v/>
      </c>
    </row>
    <row r="2217" spans="1:16">
      <c r="A2217" s="8" t="s">
        <v>8262</v>
      </c>
      <c r="B2217" s="8" t="b">
        <v>0</v>
      </c>
      <c r="C2217" s="8" t="s">
        <v>16</v>
      </c>
      <c r="D2217" s="8" t="s">
        <v>16</v>
      </c>
      <c r="E2217" s="8">
        <v>15</v>
      </c>
      <c r="F2217" s="8" t="s">
        <v>8261</v>
      </c>
      <c r="G2217" s="8">
        <v>1</v>
      </c>
      <c r="H2217" s="8">
        <v>1</v>
      </c>
      <c r="I2217" s="8">
        <v>1</v>
      </c>
      <c r="J2217" s="8" t="s">
        <v>2003</v>
      </c>
      <c r="K2217" s="8" t="s">
        <v>2003</v>
      </c>
      <c r="L2217" s="8" t="s">
        <v>2002</v>
      </c>
      <c r="M2217" s="8" t="s">
        <v>8260</v>
      </c>
      <c r="N2217" s="8">
        <v>1652.81663</v>
      </c>
      <c r="O2217" t="str">
        <f t="shared" si="69"/>
        <v/>
      </c>
      <c r="P2217" t="str">
        <f t="shared" si="70"/>
        <v/>
      </c>
    </row>
    <row r="2218" spans="1:16">
      <c r="A2218" s="8" t="s">
        <v>8265</v>
      </c>
      <c r="B2218" s="8" t="b">
        <v>0</v>
      </c>
      <c r="C2218" s="8" t="s">
        <v>16</v>
      </c>
      <c r="D2218" s="8" t="s">
        <v>16</v>
      </c>
      <c r="E2218" s="8">
        <v>16</v>
      </c>
      <c r="F2218" s="8" t="s">
        <v>8264</v>
      </c>
      <c r="G2218" s="8">
        <v>1</v>
      </c>
      <c r="H2218" s="8">
        <v>1</v>
      </c>
      <c r="I2218" s="8">
        <v>5</v>
      </c>
      <c r="J2218" s="8" t="s">
        <v>2003</v>
      </c>
      <c r="K2218" s="8" t="s">
        <v>2003</v>
      </c>
      <c r="L2218" s="8" t="s">
        <v>2002</v>
      </c>
      <c r="M2218" s="8" t="s">
        <v>8263</v>
      </c>
      <c r="N2218" s="8">
        <v>1781.8592200000001</v>
      </c>
      <c r="O2218" t="str">
        <f t="shared" si="69"/>
        <v/>
      </c>
      <c r="P2218" t="str">
        <f t="shared" si="70"/>
        <v/>
      </c>
    </row>
    <row r="2219" spans="1:16">
      <c r="A2219" s="8" t="s">
        <v>14170</v>
      </c>
      <c r="B2219" s="8" t="b">
        <v>0</v>
      </c>
      <c r="C2219" s="8" t="s">
        <v>70</v>
      </c>
      <c r="D2219" s="8" t="s">
        <v>16</v>
      </c>
      <c r="E2219" s="8">
        <v>11</v>
      </c>
      <c r="F2219" s="8" t="s">
        <v>14169</v>
      </c>
      <c r="G2219" s="8">
        <v>1</v>
      </c>
      <c r="H2219" s="8">
        <v>2</v>
      </c>
      <c r="I2219" s="8">
        <v>1</v>
      </c>
      <c r="J2219" s="8" t="s">
        <v>13374</v>
      </c>
      <c r="K2219" s="8" t="s">
        <v>7399</v>
      </c>
      <c r="L2219" s="8" t="s">
        <v>13373</v>
      </c>
      <c r="M2219" s="8" t="s">
        <v>14168</v>
      </c>
      <c r="N2219" s="8">
        <v>1230.73172</v>
      </c>
      <c r="O2219" t="str">
        <f t="shared" si="69"/>
        <v/>
      </c>
      <c r="P2219" t="str">
        <f t="shared" si="70"/>
        <v/>
      </c>
    </row>
    <row r="2220" spans="1:16">
      <c r="A2220" s="8" t="s">
        <v>14167</v>
      </c>
      <c r="B2220" s="8" t="b">
        <v>0</v>
      </c>
      <c r="C2220" s="8" t="s">
        <v>70</v>
      </c>
      <c r="D2220" s="8" t="s">
        <v>16</v>
      </c>
      <c r="E2220" s="8">
        <v>12</v>
      </c>
      <c r="F2220" s="8" t="s">
        <v>14166</v>
      </c>
      <c r="G2220" s="8">
        <v>1</v>
      </c>
      <c r="H2220" s="8">
        <v>2</v>
      </c>
      <c r="I2220" s="8">
        <v>1</v>
      </c>
      <c r="J2220" s="8" t="s">
        <v>13374</v>
      </c>
      <c r="K2220" s="8" t="s">
        <v>7399</v>
      </c>
      <c r="L2220" s="8" t="s">
        <v>13373</v>
      </c>
      <c r="M2220" s="8" t="s">
        <v>14165</v>
      </c>
      <c r="N2220" s="8">
        <v>1287.7531799999999</v>
      </c>
      <c r="O2220" t="str">
        <f t="shared" si="69"/>
        <v/>
      </c>
      <c r="P2220" t="str">
        <f t="shared" si="70"/>
        <v/>
      </c>
    </row>
    <row r="2221" spans="1:16">
      <c r="A2221" s="8" t="s">
        <v>14164</v>
      </c>
      <c r="B2221" s="8" t="b">
        <v>0</v>
      </c>
      <c r="C2221" s="8" t="s">
        <v>70</v>
      </c>
      <c r="D2221" s="8" t="s">
        <v>16</v>
      </c>
      <c r="E2221" s="8">
        <v>13</v>
      </c>
      <c r="F2221" s="8" t="s">
        <v>14163</v>
      </c>
      <c r="G2221" s="8">
        <v>1</v>
      </c>
      <c r="H2221" s="8">
        <v>2</v>
      </c>
      <c r="I2221" s="8">
        <v>1</v>
      </c>
      <c r="J2221" s="8" t="s">
        <v>13374</v>
      </c>
      <c r="K2221" s="8" t="s">
        <v>7399</v>
      </c>
      <c r="L2221" s="8" t="s">
        <v>13373</v>
      </c>
      <c r="M2221" s="8" t="s">
        <v>14162</v>
      </c>
      <c r="N2221" s="8">
        <v>1434.82159</v>
      </c>
      <c r="O2221" t="str">
        <f t="shared" si="69"/>
        <v/>
      </c>
      <c r="P2221" t="str">
        <f t="shared" si="70"/>
        <v/>
      </c>
    </row>
    <row r="2222" spans="1:16">
      <c r="A2222" s="8" t="s">
        <v>1854</v>
      </c>
      <c r="B2222" s="8" t="b">
        <v>0</v>
      </c>
      <c r="C2222" s="8" t="s">
        <v>16</v>
      </c>
      <c r="D2222" s="8" t="s">
        <v>1849</v>
      </c>
      <c r="E2222" s="8">
        <v>19</v>
      </c>
      <c r="F2222" s="8" t="s">
        <v>1855</v>
      </c>
      <c r="G2222" s="8">
        <v>1</v>
      </c>
      <c r="H2222" s="8">
        <v>1</v>
      </c>
      <c r="I2222" s="8">
        <v>5</v>
      </c>
      <c r="J2222" s="8" t="s">
        <v>1851</v>
      </c>
      <c r="K2222" s="8" t="s">
        <v>1851</v>
      </c>
      <c r="L2222" s="8" t="s">
        <v>1852</v>
      </c>
      <c r="M2222" s="8" t="s">
        <v>1856</v>
      </c>
      <c r="N2222" s="8">
        <v>2172.1701499999999</v>
      </c>
      <c r="O2222" t="str">
        <f t="shared" si="69"/>
        <v/>
      </c>
      <c r="P2222" t="str">
        <f t="shared" si="70"/>
        <v/>
      </c>
    </row>
    <row r="2223" spans="1:16">
      <c r="A2223" s="8" t="s">
        <v>14161</v>
      </c>
      <c r="B2223" s="8" t="b">
        <v>0</v>
      </c>
      <c r="C2223" s="8" t="s">
        <v>70</v>
      </c>
      <c r="D2223" s="8" t="s">
        <v>1382</v>
      </c>
      <c r="E2223" s="8">
        <v>14</v>
      </c>
      <c r="F2223" s="8" t="s">
        <v>14160</v>
      </c>
      <c r="G2223" s="8">
        <v>1</v>
      </c>
      <c r="H2223" s="8">
        <v>2</v>
      </c>
      <c r="I2223" s="8">
        <v>7</v>
      </c>
      <c r="J2223" s="8" t="s">
        <v>13374</v>
      </c>
      <c r="K2223" s="8" t="s">
        <v>7399</v>
      </c>
      <c r="L2223" s="8" t="s">
        <v>13373</v>
      </c>
      <c r="M2223" s="8" t="s">
        <v>14159</v>
      </c>
      <c r="N2223" s="8">
        <v>1581.85699</v>
      </c>
      <c r="O2223" t="str">
        <f t="shared" si="69"/>
        <v/>
      </c>
      <c r="P2223" t="str">
        <f t="shared" si="70"/>
        <v/>
      </c>
    </row>
    <row r="2224" spans="1:16">
      <c r="A2224" s="8" t="s">
        <v>1845</v>
      </c>
      <c r="B2224" s="8" t="b">
        <v>0</v>
      </c>
      <c r="C2224" s="8" t="s">
        <v>70</v>
      </c>
      <c r="D2224" s="8" t="s">
        <v>16</v>
      </c>
      <c r="E2224" s="8">
        <v>23</v>
      </c>
      <c r="F2224" s="8" t="s">
        <v>1846</v>
      </c>
      <c r="G2224" s="8">
        <v>1</v>
      </c>
      <c r="H2224" s="8">
        <v>2</v>
      </c>
      <c r="I2224" s="8">
        <v>1</v>
      </c>
      <c r="J2224" s="8" t="s">
        <v>216</v>
      </c>
      <c r="K2224" s="8" t="s">
        <v>217</v>
      </c>
      <c r="L2224" s="8" t="s">
        <v>218</v>
      </c>
      <c r="M2224" s="8" t="s">
        <v>1847</v>
      </c>
      <c r="N2224" s="8">
        <v>2379.1184600000001</v>
      </c>
      <c r="O2224" t="str">
        <f t="shared" si="69"/>
        <v/>
      </c>
      <c r="P2224" t="str">
        <f t="shared" si="70"/>
        <v/>
      </c>
    </row>
    <row r="2225" spans="1:16">
      <c r="A2225" s="8" t="s">
        <v>14158</v>
      </c>
      <c r="B2225" s="8" t="b">
        <v>0</v>
      </c>
      <c r="C2225" s="8" t="s">
        <v>70</v>
      </c>
      <c r="D2225" s="8" t="s">
        <v>16</v>
      </c>
      <c r="E2225" s="8">
        <v>15</v>
      </c>
      <c r="F2225" s="8" t="s">
        <v>14157</v>
      </c>
      <c r="G2225" s="8">
        <v>1</v>
      </c>
      <c r="H2225" s="8">
        <v>1</v>
      </c>
      <c r="I2225" s="8">
        <v>1</v>
      </c>
      <c r="J2225" s="8" t="s">
        <v>1764</v>
      </c>
      <c r="K2225" s="8" t="s">
        <v>1764</v>
      </c>
      <c r="L2225" s="8" t="s">
        <v>1765</v>
      </c>
      <c r="M2225" s="8" t="s">
        <v>14156</v>
      </c>
      <c r="N2225" s="8">
        <v>1651.97145</v>
      </c>
      <c r="O2225" t="str">
        <f t="shared" si="69"/>
        <v/>
      </c>
      <c r="P2225" t="str">
        <f t="shared" si="70"/>
        <v/>
      </c>
    </row>
    <row r="2226" spans="1:16">
      <c r="A2226" s="8" t="s">
        <v>14155</v>
      </c>
      <c r="B2226" s="8" t="b">
        <v>0</v>
      </c>
      <c r="C2226" s="8" t="s">
        <v>70</v>
      </c>
      <c r="D2226" s="8" t="s">
        <v>16</v>
      </c>
      <c r="E2226" s="8">
        <v>16</v>
      </c>
      <c r="F2226" s="8" t="s">
        <v>14154</v>
      </c>
      <c r="G2226" s="8">
        <v>1</v>
      </c>
      <c r="H2226" s="8">
        <v>1</v>
      </c>
      <c r="I2226" s="8">
        <v>2</v>
      </c>
      <c r="J2226" s="8" t="s">
        <v>1764</v>
      </c>
      <c r="K2226" s="8" t="s">
        <v>1764</v>
      </c>
      <c r="L2226" s="8" t="s">
        <v>1765</v>
      </c>
      <c r="M2226" s="8" t="s">
        <v>14153</v>
      </c>
      <c r="N2226" s="8">
        <v>1708.9929099999999</v>
      </c>
      <c r="O2226" t="str">
        <f t="shared" si="69"/>
        <v/>
      </c>
      <c r="P2226" t="str">
        <f t="shared" si="70"/>
        <v/>
      </c>
    </row>
    <row r="2227" spans="1:16">
      <c r="A2227" s="8" t="s">
        <v>14152</v>
      </c>
      <c r="B2227" s="8" t="b">
        <v>0</v>
      </c>
      <c r="C2227" s="8" t="s">
        <v>70</v>
      </c>
      <c r="D2227" s="8" t="s">
        <v>16</v>
      </c>
      <c r="E2227" s="8">
        <v>14</v>
      </c>
      <c r="F2227" s="8" t="s">
        <v>14151</v>
      </c>
      <c r="G2227" s="8">
        <v>1</v>
      </c>
      <c r="H2227" s="8">
        <v>1</v>
      </c>
      <c r="I2227" s="8">
        <v>1</v>
      </c>
      <c r="J2227" s="8" t="s">
        <v>135</v>
      </c>
      <c r="K2227" s="8" t="s">
        <v>135</v>
      </c>
      <c r="L2227" s="8" t="s">
        <v>136</v>
      </c>
      <c r="M2227" s="8" t="s">
        <v>14150</v>
      </c>
      <c r="N2227" s="8">
        <v>1478.92779</v>
      </c>
      <c r="O2227" t="str">
        <f t="shared" si="69"/>
        <v/>
      </c>
      <c r="P2227" t="str">
        <f t="shared" si="70"/>
        <v/>
      </c>
    </row>
    <row r="2228" spans="1:16">
      <c r="A2228" s="8" t="s">
        <v>14149</v>
      </c>
      <c r="B2228" s="8" t="b">
        <v>0</v>
      </c>
      <c r="C2228" s="8" t="s">
        <v>70</v>
      </c>
      <c r="D2228" s="8" t="s">
        <v>16</v>
      </c>
      <c r="E2228" s="8">
        <v>16</v>
      </c>
      <c r="F2228" s="8" t="s">
        <v>14148</v>
      </c>
      <c r="G2228" s="8">
        <v>1</v>
      </c>
      <c r="H2228" s="8">
        <v>2</v>
      </c>
      <c r="I2228" s="8">
        <v>2</v>
      </c>
      <c r="J2228" s="8" t="s">
        <v>14147</v>
      </c>
      <c r="K2228" s="8" t="s">
        <v>14146</v>
      </c>
      <c r="L2228" s="8" t="s">
        <v>14145</v>
      </c>
      <c r="M2228" s="8" t="s">
        <v>14144</v>
      </c>
      <c r="N2228" s="8">
        <v>1636.9744700000001</v>
      </c>
      <c r="O2228" t="str">
        <f t="shared" si="69"/>
        <v/>
      </c>
      <c r="P2228" t="str">
        <f t="shared" si="70"/>
        <v/>
      </c>
    </row>
    <row r="2229" spans="1:16">
      <c r="A2229" s="8" t="s">
        <v>14143</v>
      </c>
      <c r="B2229" s="8" t="b">
        <v>0</v>
      </c>
      <c r="C2229" s="8" t="s">
        <v>16</v>
      </c>
      <c r="D2229" s="8" t="s">
        <v>16</v>
      </c>
      <c r="E2229" s="8">
        <v>16</v>
      </c>
      <c r="F2229" s="8" t="s">
        <v>14142</v>
      </c>
      <c r="G2229" s="8">
        <v>1</v>
      </c>
      <c r="H2229" s="8">
        <v>1</v>
      </c>
      <c r="I2229" s="8">
        <v>1</v>
      </c>
      <c r="J2229" s="8" t="s">
        <v>14141</v>
      </c>
      <c r="K2229" s="8" t="s">
        <v>14141</v>
      </c>
      <c r="L2229" s="8" t="s">
        <v>14140</v>
      </c>
      <c r="M2229" s="8" t="s">
        <v>14139</v>
      </c>
      <c r="N2229" s="8">
        <v>1852.96642</v>
      </c>
      <c r="O2229" t="str">
        <f t="shared" si="69"/>
        <v/>
      </c>
      <c r="P2229" t="str">
        <f t="shared" si="70"/>
        <v/>
      </c>
    </row>
    <row r="2230" spans="1:16">
      <c r="A2230" s="8" t="s">
        <v>8276</v>
      </c>
      <c r="B2230" s="8" t="b">
        <v>0</v>
      </c>
      <c r="C2230" s="8" t="s">
        <v>16</v>
      </c>
      <c r="D2230" s="8" t="s">
        <v>16</v>
      </c>
      <c r="E2230" s="8">
        <v>16</v>
      </c>
      <c r="F2230" s="8" t="s">
        <v>8275</v>
      </c>
      <c r="G2230" s="8">
        <v>1</v>
      </c>
      <c r="H2230" s="8">
        <v>1</v>
      </c>
      <c r="I2230" s="8">
        <v>1</v>
      </c>
      <c r="J2230" s="8" t="s">
        <v>8274</v>
      </c>
      <c r="K2230" s="8" t="s">
        <v>8274</v>
      </c>
      <c r="L2230" s="8" t="s">
        <v>8273</v>
      </c>
      <c r="M2230" s="8" t="s">
        <v>8272</v>
      </c>
      <c r="N2230" s="8">
        <v>1753.9707800000001</v>
      </c>
      <c r="O2230" t="str">
        <f t="shared" si="69"/>
        <v/>
      </c>
      <c r="P2230" t="str">
        <f t="shared" si="70"/>
        <v/>
      </c>
    </row>
    <row r="2231" spans="1:16">
      <c r="A2231" s="8" t="s">
        <v>14138</v>
      </c>
      <c r="B2231" s="8" t="b">
        <v>0</v>
      </c>
      <c r="C2231" s="8" t="s">
        <v>70</v>
      </c>
      <c r="D2231" s="8" t="s">
        <v>1382</v>
      </c>
      <c r="E2231" s="8">
        <v>15</v>
      </c>
      <c r="F2231" s="8" t="s">
        <v>14137</v>
      </c>
      <c r="G2231" s="8">
        <v>1</v>
      </c>
      <c r="H2231" s="8">
        <v>2</v>
      </c>
      <c r="I2231" s="8">
        <v>1</v>
      </c>
      <c r="J2231" s="8" t="s">
        <v>13374</v>
      </c>
      <c r="K2231" s="8" t="s">
        <v>7399</v>
      </c>
      <c r="L2231" s="8" t="s">
        <v>13373</v>
      </c>
      <c r="M2231" s="8" t="s">
        <v>14136</v>
      </c>
      <c r="N2231" s="8">
        <v>1744.9203199999999</v>
      </c>
      <c r="O2231" t="str">
        <f t="shared" si="69"/>
        <v/>
      </c>
      <c r="P2231" t="str">
        <f t="shared" si="70"/>
        <v/>
      </c>
    </row>
    <row r="2232" spans="1:16">
      <c r="A2232" s="8" t="s">
        <v>14135</v>
      </c>
      <c r="B2232" s="8" t="b">
        <v>0</v>
      </c>
      <c r="C2232" s="8" t="s">
        <v>70</v>
      </c>
      <c r="D2232" s="8" t="s">
        <v>16</v>
      </c>
      <c r="E2232" s="8">
        <v>15</v>
      </c>
      <c r="F2232" s="8" t="s">
        <v>14134</v>
      </c>
      <c r="G2232" s="8">
        <v>1</v>
      </c>
      <c r="H2232" s="8">
        <v>2</v>
      </c>
      <c r="I2232" s="8">
        <v>1</v>
      </c>
      <c r="J2232" s="8" t="s">
        <v>4175</v>
      </c>
      <c r="K2232" s="8" t="s">
        <v>14133</v>
      </c>
      <c r="L2232" s="8" t="s">
        <v>4174</v>
      </c>
      <c r="M2232" s="8" t="s">
        <v>14132</v>
      </c>
      <c r="N2232" s="8">
        <v>1722.96363</v>
      </c>
      <c r="O2232" t="str">
        <f t="shared" si="69"/>
        <v/>
      </c>
      <c r="P2232" t="str">
        <f t="shared" si="70"/>
        <v/>
      </c>
    </row>
    <row r="2233" spans="1:16">
      <c r="A2233" s="8" t="s">
        <v>1857</v>
      </c>
      <c r="B2233" s="8" t="b">
        <v>0</v>
      </c>
      <c r="C2233" s="8" t="s">
        <v>16</v>
      </c>
      <c r="D2233" s="8" t="s">
        <v>1849</v>
      </c>
      <c r="E2233" s="8">
        <v>18</v>
      </c>
      <c r="F2233" s="8" t="s">
        <v>1858</v>
      </c>
      <c r="G2233" s="8">
        <v>1</v>
      </c>
      <c r="H2233" s="8">
        <v>1</v>
      </c>
      <c r="I2233" s="8">
        <v>2</v>
      </c>
      <c r="J2233" s="8" t="s">
        <v>1851</v>
      </c>
      <c r="K2233" s="8" t="s">
        <v>1851</v>
      </c>
      <c r="L2233" s="8" t="s">
        <v>1852</v>
      </c>
      <c r="M2233" s="8" t="s">
        <v>1859</v>
      </c>
      <c r="N2233" s="8">
        <v>2101.13303</v>
      </c>
      <c r="O2233" t="str">
        <f t="shared" si="69"/>
        <v/>
      </c>
      <c r="P2233" t="str">
        <f t="shared" si="70"/>
        <v/>
      </c>
    </row>
    <row r="2234" spans="1:16">
      <c r="A2234" s="8" t="s">
        <v>14131</v>
      </c>
      <c r="B2234" s="8" t="b">
        <v>0</v>
      </c>
      <c r="C2234" s="8" t="s">
        <v>16</v>
      </c>
      <c r="D2234" s="8" t="s">
        <v>14080</v>
      </c>
      <c r="E2234" s="8">
        <v>19</v>
      </c>
      <c r="F2234" s="8" t="s">
        <v>14130</v>
      </c>
      <c r="G2234" s="8">
        <v>1</v>
      </c>
      <c r="H2234" s="8">
        <v>1</v>
      </c>
      <c r="I2234" s="8">
        <v>3</v>
      </c>
      <c r="J2234" s="8" t="s">
        <v>14078</v>
      </c>
      <c r="K2234" s="8" t="s">
        <v>14078</v>
      </c>
      <c r="L2234" s="8" t="s">
        <v>14077</v>
      </c>
      <c r="M2234" s="8" t="s">
        <v>14129</v>
      </c>
      <c r="N2234" s="8">
        <v>2176.2171699999999</v>
      </c>
      <c r="O2234" t="str">
        <f t="shared" si="69"/>
        <v/>
      </c>
      <c r="P2234" t="str">
        <f t="shared" si="70"/>
        <v/>
      </c>
    </row>
    <row r="2235" spans="1:16">
      <c r="A2235" s="8" t="s">
        <v>14128</v>
      </c>
      <c r="B2235" s="8" t="b">
        <v>0</v>
      </c>
      <c r="C2235" s="8" t="s">
        <v>16</v>
      </c>
      <c r="D2235" s="8" t="s">
        <v>16</v>
      </c>
      <c r="E2235" s="8">
        <v>17</v>
      </c>
      <c r="F2235" s="8" t="s">
        <v>14127</v>
      </c>
      <c r="G2235" s="8">
        <v>1</v>
      </c>
      <c r="H2235" s="8">
        <v>1</v>
      </c>
      <c r="I2235" s="8">
        <v>1</v>
      </c>
      <c r="J2235" s="8" t="s">
        <v>439</v>
      </c>
      <c r="K2235" s="8" t="s">
        <v>439</v>
      </c>
      <c r="L2235" s="8" t="s">
        <v>440</v>
      </c>
      <c r="M2235" s="8" t="s">
        <v>14126</v>
      </c>
      <c r="N2235" s="8">
        <v>1765.9595400000001</v>
      </c>
      <c r="O2235" t="str">
        <f t="shared" si="69"/>
        <v/>
      </c>
      <c r="P2235" t="str">
        <f t="shared" si="70"/>
        <v/>
      </c>
    </row>
    <row r="2236" spans="1:16">
      <c r="A2236" s="8" t="s">
        <v>14125</v>
      </c>
      <c r="B2236" s="8" t="b">
        <v>0</v>
      </c>
      <c r="C2236" s="8" t="s">
        <v>16</v>
      </c>
      <c r="D2236" s="8" t="s">
        <v>16</v>
      </c>
      <c r="E2236" s="8">
        <v>12</v>
      </c>
      <c r="F2236" s="8" t="s">
        <v>14124</v>
      </c>
      <c r="G2236" s="8">
        <v>1</v>
      </c>
      <c r="H2236" s="8">
        <v>1</v>
      </c>
      <c r="I2236" s="8">
        <v>2</v>
      </c>
      <c r="J2236" s="8" t="s">
        <v>13666</v>
      </c>
      <c r="K2236" s="8" t="s">
        <v>13666</v>
      </c>
      <c r="L2236" s="8" t="s">
        <v>13665</v>
      </c>
      <c r="M2236" s="8" t="s">
        <v>14123</v>
      </c>
      <c r="N2236" s="8">
        <v>1254.6364799999999</v>
      </c>
      <c r="O2236" t="str">
        <f t="shared" si="69"/>
        <v/>
      </c>
      <c r="P2236" t="str">
        <f t="shared" si="70"/>
        <v/>
      </c>
    </row>
    <row r="2237" spans="1:16">
      <c r="A2237" s="8" t="s">
        <v>14122</v>
      </c>
      <c r="B2237" s="8" t="b">
        <v>0</v>
      </c>
      <c r="C2237" s="8" t="s">
        <v>16</v>
      </c>
      <c r="D2237" s="8" t="s">
        <v>16</v>
      </c>
      <c r="E2237" s="8">
        <v>15</v>
      </c>
      <c r="F2237" s="8" t="s">
        <v>14121</v>
      </c>
      <c r="G2237" s="8">
        <v>1</v>
      </c>
      <c r="H2237" s="8">
        <v>1</v>
      </c>
      <c r="I2237" s="8">
        <v>2</v>
      </c>
      <c r="J2237" s="8" t="s">
        <v>2898</v>
      </c>
      <c r="K2237" s="8" t="s">
        <v>2898</v>
      </c>
      <c r="L2237" s="8" t="s">
        <v>2897</v>
      </c>
      <c r="M2237" s="8" t="s">
        <v>14120</v>
      </c>
      <c r="N2237" s="8">
        <v>1711.78097</v>
      </c>
      <c r="O2237" t="str">
        <f t="shared" si="69"/>
        <v/>
      </c>
      <c r="P2237" t="str">
        <f t="shared" si="70"/>
        <v/>
      </c>
    </row>
    <row r="2238" spans="1:16">
      <c r="A2238" s="8" t="s">
        <v>14119</v>
      </c>
      <c r="B2238" s="8" t="b">
        <v>0</v>
      </c>
      <c r="C2238" s="8" t="s">
        <v>16</v>
      </c>
      <c r="D2238" s="8" t="s">
        <v>16</v>
      </c>
      <c r="E2238" s="8">
        <v>16</v>
      </c>
      <c r="F2238" s="8" t="s">
        <v>14118</v>
      </c>
      <c r="G2238" s="8">
        <v>1</v>
      </c>
      <c r="H2238" s="8">
        <v>1</v>
      </c>
      <c r="I2238" s="8">
        <v>4</v>
      </c>
      <c r="J2238" s="8" t="s">
        <v>2898</v>
      </c>
      <c r="K2238" s="8" t="s">
        <v>2898</v>
      </c>
      <c r="L2238" s="8" t="s">
        <v>2897</v>
      </c>
      <c r="M2238" s="8" t="s">
        <v>14117</v>
      </c>
      <c r="N2238" s="8">
        <v>1840.82356</v>
      </c>
      <c r="O2238" t="str">
        <f t="shared" si="69"/>
        <v/>
      </c>
      <c r="P2238" t="str">
        <f t="shared" si="70"/>
        <v/>
      </c>
    </row>
    <row r="2239" spans="1:16">
      <c r="A2239" s="8" t="s">
        <v>14116</v>
      </c>
      <c r="B2239" s="8" t="b">
        <v>0</v>
      </c>
      <c r="C2239" s="8" t="s">
        <v>16</v>
      </c>
      <c r="D2239" s="8" t="s">
        <v>16</v>
      </c>
      <c r="E2239" s="8">
        <v>17</v>
      </c>
      <c r="F2239" s="8" t="s">
        <v>14115</v>
      </c>
      <c r="G2239" s="8">
        <v>1</v>
      </c>
      <c r="H2239" s="8">
        <v>1</v>
      </c>
      <c r="I2239" s="8">
        <v>1</v>
      </c>
      <c r="J2239" s="8" t="s">
        <v>2898</v>
      </c>
      <c r="K2239" s="8" t="s">
        <v>2898</v>
      </c>
      <c r="L2239" s="8" t="s">
        <v>2897</v>
      </c>
      <c r="M2239" s="8" t="s">
        <v>14114</v>
      </c>
      <c r="N2239" s="8">
        <v>1969.86616</v>
      </c>
      <c r="O2239" t="str">
        <f t="shared" si="69"/>
        <v/>
      </c>
      <c r="P2239" t="str">
        <f t="shared" si="70"/>
        <v/>
      </c>
    </row>
    <row r="2240" spans="1:16">
      <c r="A2240" s="8" t="s">
        <v>14113</v>
      </c>
      <c r="B2240" s="8" t="b">
        <v>0</v>
      </c>
      <c r="C2240" s="8" t="s">
        <v>16</v>
      </c>
      <c r="D2240" s="8" t="s">
        <v>16</v>
      </c>
      <c r="E2240" s="8">
        <v>15</v>
      </c>
      <c r="F2240" s="8" t="s">
        <v>14112</v>
      </c>
      <c r="G2240" s="8">
        <v>1</v>
      </c>
      <c r="H2240" s="8">
        <v>1</v>
      </c>
      <c r="I2240" s="8">
        <v>1</v>
      </c>
      <c r="J2240" s="8" t="s">
        <v>14111</v>
      </c>
      <c r="K2240" s="8" t="s">
        <v>14111</v>
      </c>
      <c r="L2240" s="8" t="s">
        <v>14110</v>
      </c>
      <c r="M2240" s="8" t="s">
        <v>14109</v>
      </c>
      <c r="N2240" s="8">
        <v>1807.9085700000001</v>
      </c>
      <c r="O2240" t="str">
        <f t="shared" si="69"/>
        <v/>
      </c>
      <c r="P2240" t="str">
        <f t="shared" si="70"/>
        <v/>
      </c>
    </row>
    <row r="2241" spans="1:16">
      <c r="A2241" s="8" t="s">
        <v>14108</v>
      </c>
      <c r="B2241" s="8" t="b">
        <v>0</v>
      </c>
      <c r="C2241" s="8" t="s">
        <v>16</v>
      </c>
      <c r="D2241" s="8" t="s">
        <v>16</v>
      </c>
      <c r="E2241" s="8">
        <v>17</v>
      </c>
      <c r="F2241" s="8" t="s">
        <v>14107</v>
      </c>
      <c r="G2241" s="8">
        <v>1</v>
      </c>
      <c r="H2241" s="8">
        <v>1</v>
      </c>
      <c r="I2241" s="8">
        <v>1</v>
      </c>
      <c r="J2241" s="8" t="s">
        <v>2898</v>
      </c>
      <c r="K2241" s="8" t="s">
        <v>2898</v>
      </c>
      <c r="L2241" s="8" t="s">
        <v>2897</v>
      </c>
      <c r="M2241" s="8" t="s">
        <v>14106</v>
      </c>
      <c r="N2241" s="8">
        <v>2000.87599</v>
      </c>
      <c r="O2241" t="str">
        <f t="shared" si="69"/>
        <v/>
      </c>
      <c r="P2241" t="str">
        <f t="shared" si="70"/>
        <v/>
      </c>
    </row>
    <row r="2242" spans="1:16">
      <c r="A2242" s="8" t="s">
        <v>8254</v>
      </c>
      <c r="B2242" s="8" t="b">
        <v>0</v>
      </c>
      <c r="C2242" s="8" t="s">
        <v>70</v>
      </c>
      <c r="D2242" s="8" t="s">
        <v>16</v>
      </c>
      <c r="E2242" s="8">
        <v>14</v>
      </c>
      <c r="F2242" s="8" t="s">
        <v>8253</v>
      </c>
      <c r="G2242" s="8">
        <v>1</v>
      </c>
      <c r="H2242" s="8">
        <v>2</v>
      </c>
      <c r="I2242" s="8">
        <v>1</v>
      </c>
      <c r="J2242" s="8" t="s">
        <v>7703</v>
      </c>
      <c r="K2242" s="8" t="s">
        <v>7702</v>
      </c>
      <c r="L2242" s="8" t="s">
        <v>7701</v>
      </c>
      <c r="M2242" s="8" t="s">
        <v>8252</v>
      </c>
      <c r="N2242" s="8">
        <v>1532.77035</v>
      </c>
      <c r="O2242" t="str">
        <f t="shared" ref="O2242:O2305" si="71">IF(ISNUMBER(SEARCH("Candida albicans",L2242)), 1,"")</f>
        <v/>
      </c>
      <c r="P2242" t="str">
        <f t="shared" ref="P2242:P2305" si="72">(IF(AND(C2242="Candida",H2242=1),1,""))</f>
        <v/>
      </c>
    </row>
    <row r="2243" spans="1:16">
      <c r="A2243" s="8" t="s">
        <v>14105</v>
      </c>
      <c r="B2243" s="8" t="b">
        <v>0</v>
      </c>
      <c r="C2243" s="8" t="s">
        <v>70</v>
      </c>
      <c r="D2243" s="8" t="s">
        <v>16</v>
      </c>
      <c r="E2243" s="8">
        <v>14</v>
      </c>
      <c r="F2243" s="8" t="s">
        <v>14104</v>
      </c>
      <c r="G2243" s="8">
        <v>1</v>
      </c>
      <c r="H2243" s="8">
        <v>2</v>
      </c>
      <c r="I2243" s="8">
        <v>1</v>
      </c>
      <c r="J2243" s="8" t="s">
        <v>14103</v>
      </c>
      <c r="K2243" s="8" t="s">
        <v>14102</v>
      </c>
      <c r="L2243" s="8" t="s">
        <v>14101</v>
      </c>
      <c r="M2243" s="8" t="s">
        <v>14100</v>
      </c>
      <c r="N2243" s="8">
        <v>1658.87481</v>
      </c>
      <c r="O2243" t="str">
        <f t="shared" si="71"/>
        <v/>
      </c>
      <c r="P2243" t="str">
        <f t="shared" si="72"/>
        <v/>
      </c>
    </row>
    <row r="2244" spans="1:16">
      <c r="A2244" s="8" t="s">
        <v>14099</v>
      </c>
      <c r="B2244" s="8" t="b">
        <v>0</v>
      </c>
      <c r="C2244" s="8" t="s">
        <v>16</v>
      </c>
      <c r="D2244" s="8" t="s">
        <v>1753</v>
      </c>
      <c r="E2244" s="8">
        <v>18</v>
      </c>
      <c r="F2244" s="8" t="s">
        <v>14098</v>
      </c>
      <c r="G2244" s="8">
        <v>1</v>
      </c>
      <c r="H2244" s="8">
        <v>1</v>
      </c>
      <c r="I2244" s="8">
        <v>1</v>
      </c>
      <c r="J2244" s="8" t="s">
        <v>14073</v>
      </c>
      <c r="K2244" s="8" t="s">
        <v>14073</v>
      </c>
      <c r="L2244" s="8" t="s">
        <v>14072</v>
      </c>
      <c r="M2244" s="8" t="s">
        <v>14097</v>
      </c>
      <c r="N2244" s="8">
        <v>1974.00009</v>
      </c>
      <c r="O2244" t="str">
        <f t="shared" si="71"/>
        <v/>
      </c>
      <c r="P2244" t="str">
        <f t="shared" si="72"/>
        <v/>
      </c>
    </row>
    <row r="2245" spans="1:16">
      <c r="A2245" s="8" t="s">
        <v>8251</v>
      </c>
      <c r="B2245" s="8" t="b">
        <v>0</v>
      </c>
      <c r="C2245" s="8" t="s">
        <v>16</v>
      </c>
      <c r="D2245" s="8" t="s">
        <v>16</v>
      </c>
      <c r="E2245" s="8">
        <v>15</v>
      </c>
      <c r="F2245" s="8" t="s">
        <v>8250</v>
      </c>
      <c r="G2245" s="8">
        <v>1</v>
      </c>
      <c r="H2245" s="8">
        <v>1</v>
      </c>
      <c r="I2245" s="8">
        <v>1</v>
      </c>
      <c r="J2245" s="8" t="s">
        <v>6535</v>
      </c>
      <c r="K2245" s="8" t="s">
        <v>6535</v>
      </c>
      <c r="L2245" s="8" t="s">
        <v>6534</v>
      </c>
      <c r="M2245" s="8" t="s">
        <v>8249</v>
      </c>
      <c r="N2245" s="8">
        <v>1613.8281999999999</v>
      </c>
      <c r="O2245" t="str">
        <f t="shared" si="71"/>
        <v/>
      </c>
      <c r="P2245" t="str">
        <f t="shared" si="72"/>
        <v/>
      </c>
    </row>
    <row r="2246" spans="1:16">
      <c r="A2246" s="8" t="s">
        <v>14096</v>
      </c>
      <c r="B2246" s="8" t="b">
        <v>0</v>
      </c>
      <c r="C2246" s="8" t="s">
        <v>70</v>
      </c>
      <c r="D2246" s="8" t="s">
        <v>16</v>
      </c>
      <c r="E2246" s="8">
        <v>16</v>
      </c>
      <c r="F2246" s="8" t="s">
        <v>14095</v>
      </c>
      <c r="G2246" s="8">
        <v>1</v>
      </c>
      <c r="H2246" s="8">
        <v>2</v>
      </c>
      <c r="I2246" s="8">
        <v>3</v>
      </c>
      <c r="J2246" s="8" t="s">
        <v>5111</v>
      </c>
      <c r="K2246" s="8" t="s">
        <v>14091</v>
      </c>
      <c r="L2246" s="8" t="s">
        <v>5110</v>
      </c>
      <c r="M2246" s="8" t="s">
        <v>14094</v>
      </c>
      <c r="N2246" s="8">
        <v>1650.9425000000001</v>
      </c>
      <c r="O2246" t="str">
        <f t="shared" si="71"/>
        <v/>
      </c>
      <c r="P2246" t="str">
        <f t="shared" si="72"/>
        <v/>
      </c>
    </row>
    <row r="2247" spans="1:16">
      <c r="A2247" s="8" t="s">
        <v>14093</v>
      </c>
      <c r="B2247" s="8" t="b">
        <v>0</v>
      </c>
      <c r="C2247" s="8" t="s">
        <v>70</v>
      </c>
      <c r="D2247" s="8" t="s">
        <v>16</v>
      </c>
      <c r="E2247" s="8">
        <v>17</v>
      </c>
      <c r="F2247" s="8" t="s">
        <v>14092</v>
      </c>
      <c r="G2247" s="8">
        <v>1</v>
      </c>
      <c r="H2247" s="8">
        <v>2</v>
      </c>
      <c r="I2247" s="8">
        <v>1</v>
      </c>
      <c r="J2247" s="8" t="s">
        <v>5111</v>
      </c>
      <c r="K2247" s="8" t="s">
        <v>14091</v>
      </c>
      <c r="L2247" s="8" t="s">
        <v>5110</v>
      </c>
      <c r="M2247" s="8" t="s">
        <v>14090</v>
      </c>
      <c r="N2247" s="8">
        <v>1814.0058300000001</v>
      </c>
      <c r="O2247" t="str">
        <f t="shared" si="71"/>
        <v/>
      </c>
      <c r="P2247" t="str">
        <f t="shared" si="72"/>
        <v/>
      </c>
    </row>
    <row r="2248" spans="1:16">
      <c r="A2248" s="8" t="s">
        <v>14089</v>
      </c>
      <c r="B2248" s="8" t="b">
        <v>0</v>
      </c>
      <c r="C2248" s="8" t="s">
        <v>16</v>
      </c>
      <c r="D2248" s="8" t="s">
        <v>1512</v>
      </c>
      <c r="E2248" s="8">
        <v>13</v>
      </c>
      <c r="F2248" s="8" t="s">
        <v>14088</v>
      </c>
      <c r="G2248" s="8">
        <v>1</v>
      </c>
      <c r="H2248" s="8">
        <v>1</v>
      </c>
      <c r="I2248" s="8">
        <v>4</v>
      </c>
      <c r="J2248" s="8" t="s">
        <v>14087</v>
      </c>
      <c r="K2248" s="8" t="s">
        <v>14087</v>
      </c>
      <c r="L2248" s="8" t="s">
        <v>14086</v>
      </c>
      <c r="M2248" s="8" t="s">
        <v>14085</v>
      </c>
      <c r="N2248" s="8">
        <v>1482.66417</v>
      </c>
      <c r="O2248" t="str">
        <f t="shared" si="71"/>
        <v/>
      </c>
      <c r="P2248" t="str">
        <f t="shared" si="72"/>
        <v/>
      </c>
    </row>
    <row r="2249" spans="1:16">
      <c r="A2249" s="8" t="s">
        <v>14084</v>
      </c>
      <c r="B2249" s="8" t="b">
        <v>0</v>
      </c>
      <c r="C2249" s="8" t="s">
        <v>16</v>
      </c>
      <c r="D2249" s="8" t="s">
        <v>16</v>
      </c>
      <c r="E2249" s="8">
        <v>14</v>
      </c>
      <c r="F2249" s="8" t="s">
        <v>14083</v>
      </c>
      <c r="G2249" s="8">
        <v>1</v>
      </c>
      <c r="H2249" s="8">
        <v>1</v>
      </c>
      <c r="I2249" s="8">
        <v>2</v>
      </c>
      <c r="J2249" s="8" t="s">
        <v>14078</v>
      </c>
      <c r="K2249" s="8" t="s">
        <v>14078</v>
      </c>
      <c r="L2249" s="8" t="s">
        <v>14077</v>
      </c>
      <c r="M2249" s="8" t="s">
        <v>14082</v>
      </c>
      <c r="N2249" s="8">
        <v>1647.02169</v>
      </c>
      <c r="O2249" t="str">
        <f t="shared" si="71"/>
        <v/>
      </c>
      <c r="P2249" t="str">
        <f t="shared" si="72"/>
        <v/>
      </c>
    </row>
    <row r="2250" spans="1:16">
      <c r="A2250" s="8" t="s">
        <v>14081</v>
      </c>
      <c r="B2250" s="8" t="b">
        <v>0</v>
      </c>
      <c r="C2250" s="8" t="s">
        <v>16</v>
      </c>
      <c r="D2250" s="8" t="s">
        <v>14080</v>
      </c>
      <c r="E2250" s="8">
        <v>16</v>
      </c>
      <c r="F2250" s="8" t="s">
        <v>14079</v>
      </c>
      <c r="G2250" s="8">
        <v>1</v>
      </c>
      <c r="H2250" s="8">
        <v>1</v>
      </c>
      <c r="I2250" s="8">
        <v>1</v>
      </c>
      <c r="J2250" s="8" t="s">
        <v>14078</v>
      </c>
      <c r="K2250" s="8" t="s">
        <v>14078</v>
      </c>
      <c r="L2250" s="8" t="s">
        <v>14077</v>
      </c>
      <c r="M2250" s="8" t="s">
        <v>14076</v>
      </c>
      <c r="N2250" s="8">
        <v>1878.0894499999999</v>
      </c>
      <c r="O2250" t="str">
        <f t="shared" si="71"/>
        <v/>
      </c>
      <c r="P2250" t="str">
        <f t="shared" si="72"/>
        <v/>
      </c>
    </row>
    <row r="2251" spans="1:16">
      <c r="A2251" s="8" t="s">
        <v>14075</v>
      </c>
      <c r="B2251" s="8" t="b">
        <v>0</v>
      </c>
      <c r="C2251" s="8" t="s">
        <v>16</v>
      </c>
      <c r="D2251" s="8" t="s">
        <v>1753</v>
      </c>
      <c r="E2251" s="8">
        <v>16</v>
      </c>
      <c r="F2251" s="8" t="s">
        <v>14074</v>
      </c>
      <c r="G2251" s="8">
        <v>1</v>
      </c>
      <c r="H2251" s="8">
        <v>1</v>
      </c>
      <c r="I2251" s="8">
        <v>1</v>
      </c>
      <c r="J2251" s="8" t="s">
        <v>14073</v>
      </c>
      <c r="K2251" s="8" t="s">
        <v>14073</v>
      </c>
      <c r="L2251" s="8" t="s">
        <v>14072</v>
      </c>
      <c r="M2251" s="8" t="s">
        <v>14071</v>
      </c>
      <c r="N2251" s="8">
        <v>1730.8781799999999</v>
      </c>
      <c r="O2251" t="str">
        <f t="shared" si="71"/>
        <v/>
      </c>
      <c r="P2251" t="str">
        <f t="shared" si="72"/>
        <v/>
      </c>
    </row>
    <row r="2252" spans="1:16">
      <c r="A2252" s="8" t="s">
        <v>14070</v>
      </c>
      <c r="B2252" s="8" t="b">
        <v>0</v>
      </c>
      <c r="C2252" s="8" t="s">
        <v>16</v>
      </c>
      <c r="D2252" s="8" t="s">
        <v>570</v>
      </c>
      <c r="E2252" s="8">
        <v>16</v>
      </c>
      <c r="F2252" s="8" t="s">
        <v>14069</v>
      </c>
      <c r="G2252" s="8">
        <v>1</v>
      </c>
      <c r="H2252" s="8">
        <v>1</v>
      </c>
      <c r="I2252" s="8">
        <v>9</v>
      </c>
      <c r="J2252" s="8" t="s">
        <v>14034</v>
      </c>
      <c r="K2252" s="8" t="s">
        <v>14034</v>
      </c>
      <c r="L2252" s="8" t="s">
        <v>14033</v>
      </c>
      <c r="M2252" s="8" t="s">
        <v>14068</v>
      </c>
      <c r="N2252" s="8">
        <v>1914.9113299999999</v>
      </c>
      <c r="O2252" t="str">
        <f t="shared" si="71"/>
        <v/>
      </c>
      <c r="P2252" t="str">
        <f t="shared" si="72"/>
        <v/>
      </c>
    </row>
    <row r="2253" spans="1:16">
      <c r="A2253" s="8" t="s">
        <v>14067</v>
      </c>
      <c r="B2253" s="8" t="b">
        <v>0</v>
      </c>
      <c r="C2253" s="8" t="s">
        <v>16</v>
      </c>
      <c r="D2253" s="8" t="s">
        <v>570</v>
      </c>
      <c r="E2253" s="8">
        <v>15</v>
      </c>
      <c r="F2253" s="8" t="s">
        <v>14066</v>
      </c>
      <c r="G2253" s="8">
        <v>1</v>
      </c>
      <c r="H2253" s="8">
        <v>1</v>
      </c>
      <c r="I2253" s="8">
        <v>2</v>
      </c>
      <c r="J2253" s="8" t="s">
        <v>14034</v>
      </c>
      <c r="K2253" s="8" t="s">
        <v>14034</v>
      </c>
      <c r="L2253" s="8" t="s">
        <v>14033</v>
      </c>
      <c r="M2253" s="8" t="s">
        <v>14065</v>
      </c>
      <c r="N2253" s="8">
        <v>1786.81637</v>
      </c>
      <c r="O2253" t="str">
        <f t="shared" si="71"/>
        <v/>
      </c>
      <c r="P2253" t="str">
        <f t="shared" si="72"/>
        <v/>
      </c>
    </row>
    <row r="2254" spans="1:16">
      <c r="A2254" s="8" t="s">
        <v>14064</v>
      </c>
      <c r="B2254" s="8" t="b">
        <v>0</v>
      </c>
      <c r="C2254" s="8" t="s">
        <v>16</v>
      </c>
      <c r="D2254" s="8" t="s">
        <v>16</v>
      </c>
      <c r="E2254" s="8">
        <v>17</v>
      </c>
      <c r="F2254" s="8" t="s">
        <v>14063</v>
      </c>
      <c r="G2254" s="8">
        <v>1</v>
      </c>
      <c r="H2254" s="8">
        <v>1</v>
      </c>
      <c r="I2254" s="8">
        <v>1</v>
      </c>
      <c r="J2254" s="8" t="s">
        <v>1732</v>
      </c>
      <c r="K2254" s="8" t="s">
        <v>1732</v>
      </c>
      <c r="L2254" s="8" t="s">
        <v>1733</v>
      </c>
      <c r="M2254" s="8" t="s">
        <v>14062</v>
      </c>
      <c r="N2254" s="8">
        <v>1851.8844799999999</v>
      </c>
      <c r="O2254" t="str">
        <f t="shared" si="71"/>
        <v/>
      </c>
      <c r="P2254" t="str">
        <f t="shared" si="72"/>
        <v/>
      </c>
    </row>
    <row r="2255" spans="1:16">
      <c r="A2255" s="8" t="s">
        <v>14061</v>
      </c>
      <c r="B2255" s="8" t="b">
        <v>0</v>
      </c>
      <c r="C2255" s="8" t="s">
        <v>16</v>
      </c>
      <c r="D2255" s="8" t="s">
        <v>16</v>
      </c>
      <c r="E2255" s="8">
        <v>13</v>
      </c>
      <c r="F2255" s="8" t="s">
        <v>14060</v>
      </c>
      <c r="G2255" s="8">
        <v>1</v>
      </c>
      <c r="H2255" s="8">
        <v>1</v>
      </c>
      <c r="I2255" s="8">
        <v>1</v>
      </c>
      <c r="J2255" s="8" t="s">
        <v>145</v>
      </c>
      <c r="K2255" s="8" t="s">
        <v>145</v>
      </c>
      <c r="L2255" s="8" t="s">
        <v>146</v>
      </c>
      <c r="M2255" s="8" t="s">
        <v>14059</v>
      </c>
      <c r="N2255" s="8">
        <v>1269.71613</v>
      </c>
      <c r="O2255" t="str">
        <f t="shared" si="71"/>
        <v/>
      </c>
      <c r="P2255" t="str">
        <f t="shared" si="72"/>
        <v/>
      </c>
    </row>
    <row r="2256" spans="1:16">
      <c r="A2256" s="8" t="s">
        <v>14058</v>
      </c>
      <c r="B2256" s="8" t="b">
        <v>0</v>
      </c>
      <c r="C2256" s="8" t="s">
        <v>16</v>
      </c>
      <c r="D2256" s="8" t="s">
        <v>16</v>
      </c>
      <c r="E2256" s="8">
        <v>14</v>
      </c>
      <c r="F2256" s="8" t="s">
        <v>14057</v>
      </c>
      <c r="G2256" s="8">
        <v>1</v>
      </c>
      <c r="H2256" s="8">
        <v>1</v>
      </c>
      <c r="I2256" s="8">
        <v>1</v>
      </c>
      <c r="J2256" s="8" t="s">
        <v>145</v>
      </c>
      <c r="K2256" s="8" t="s">
        <v>145</v>
      </c>
      <c r="L2256" s="8" t="s">
        <v>146</v>
      </c>
      <c r="M2256" s="8" t="s">
        <v>14056</v>
      </c>
      <c r="N2256" s="8">
        <v>1398.75872</v>
      </c>
      <c r="O2256" t="str">
        <f t="shared" si="71"/>
        <v/>
      </c>
      <c r="P2256" t="str">
        <f t="shared" si="72"/>
        <v/>
      </c>
    </row>
    <row r="2257" spans="1:16">
      <c r="A2257" s="8" t="s">
        <v>14055</v>
      </c>
      <c r="B2257" s="8" t="b">
        <v>0</v>
      </c>
      <c r="C2257" s="8" t="s">
        <v>16</v>
      </c>
      <c r="D2257" s="8" t="s">
        <v>16</v>
      </c>
      <c r="E2257" s="8">
        <v>15</v>
      </c>
      <c r="F2257" s="8" t="s">
        <v>14054</v>
      </c>
      <c r="G2257" s="8">
        <v>1</v>
      </c>
      <c r="H2257" s="8">
        <v>1</v>
      </c>
      <c r="I2257" s="8">
        <v>1</v>
      </c>
      <c r="J2257" s="8" t="s">
        <v>14053</v>
      </c>
      <c r="K2257" s="8" t="s">
        <v>14053</v>
      </c>
      <c r="L2257" s="8" t="s">
        <v>14052</v>
      </c>
      <c r="M2257" s="8" t="s">
        <v>14051</v>
      </c>
      <c r="N2257" s="8">
        <v>1671.9574399999999</v>
      </c>
      <c r="O2257" t="str">
        <f t="shared" si="71"/>
        <v/>
      </c>
      <c r="P2257" t="str">
        <f t="shared" si="72"/>
        <v/>
      </c>
    </row>
    <row r="2258" spans="1:16">
      <c r="A2258" s="8" t="s">
        <v>14055</v>
      </c>
      <c r="B2258" s="8" t="b">
        <v>0</v>
      </c>
      <c r="C2258" s="8" t="s">
        <v>16</v>
      </c>
      <c r="D2258" s="8" t="s">
        <v>570</v>
      </c>
      <c r="E2258" s="8">
        <v>15</v>
      </c>
      <c r="F2258" s="8" t="s">
        <v>14054</v>
      </c>
      <c r="G2258" s="8">
        <v>1</v>
      </c>
      <c r="H2258" s="8">
        <v>1</v>
      </c>
      <c r="I2258" s="8">
        <v>5</v>
      </c>
      <c r="J2258" s="8" t="s">
        <v>14053</v>
      </c>
      <c r="K2258" s="8" t="s">
        <v>14053</v>
      </c>
      <c r="L2258" s="8" t="s">
        <v>14052</v>
      </c>
      <c r="M2258" s="8" t="s">
        <v>14051</v>
      </c>
      <c r="N2258" s="8">
        <v>1687.95235</v>
      </c>
      <c r="O2258" t="str">
        <f t="shared" si="71"/>
        <v/>
      </c>
      <c r="P2258" t="str">
        <f t="shared" si="72"/>
        <v/>
      </c>
    </row>
    <row r="2259" spans="1:16">
      <c r="A2259" s="8" t="s">
        <v>14050</v>
      </c>
      <c r="B2259" s="8" t="b">
        <v>0</v>
      </c>
      <c r="C2259" s="8" t="s">
        <v>16</v>
      </c>
      <c r="D2259" s="8" t="s">
        <v>496</v>
      </c>
      <c r="E2259" s="8">
        <v>16</v>
      </c>
      <c r="F2259" s="8" t="s">
        <v>14049</v>
      </c>
      <c r="G2259" s="8">
        <v>1</v>
      </c>
      <c r="H2259" s="8">
        <v>1</v>
      </c>
      <c r="I2259" s="8">
        <v>4</v>
      </c>
      <c r="J2259" s="8" t="s">
        <v>14048</v>
      </c>
      <c r="K2259" s="8" t="s">
        <v>14048</v>
      </c>
      <c r="L2259" s="8" t="s">
        <v>14047</v>
      </c>
      <c r="M2259" s="8" t="s">
        <v>14046</v>
      </c>
      <c r="N2259" s="8">
        <v>1653.8853300000001</v>
      </c>
      <c r="O2259" t="str">
        <f t="shared" si="71"/>
        <v/>
      </c>
      <c r="P2259" t="str">
        <f t="shared" si="72"/>
        <v/>
      </c>
    </row>
    <row r="2260" spans="1:16">
      <c r="A2260" s="8" t="s">
        <v>14045</v>
      </c>
      <c r="B2260" s="8" t="b">
        <v>0</v>
      </c>
      <c r="C2260" s="8" t="s">
        <v>70</v>
      </c>
      <c r="D2260" s="8" t="s">
        <v>16</v>
      </c>
      <c r="E2260" s="8">
        <v>14</v>
      </c>
      <c r="F2260" s="8" t="s">
        <v>14044</v>
      </c>
      <c r="G2260" s="8">
        <v>1</v>
      </c>
      <c r="H2260" s="8">
        <v>2</v>
      </c>
      <c r="I2260" s="8">
        <v>1</v>
      </c>
      <c r="J2260" s="8" t="s">
        <v>14043</v>
      </c>
      <c r="K2260" s="8" t="s">
        <v>14042</v>
      </c>
      <c r="L2260" s="8" t="s">
        <v>14041</v>
      </c>
      <c r="M2260" s="8" t="s">
        <v>14040</v>
      </c>
      <c r="N2260" s="8">
        <v>1545.73323</v>
      </c>
      <c r="O2260" t="str">
        <f t="shared" si="71"/>
        <v/>
      </c>
      <c r="P2260" t="str">
        <f t="shared" si="72"/>
        <v/>
      </c>
    </row>
    <row r="2261" spans="1:16">
      <c r="A2261" s="8" t="s">
        <v>14039</v>
      </c>
      <c r="B2261" s="8" t="b">
        <v>0</v>
      </c>
      <c r="C2261" s="8" t="s">
        <v>16</v>
      </c>
      <c r="D2261" s="8" t="s">
        <v>16</v>
      </c>
      <c r="E2261" s="8">
        <v>11</v>
      </c>
      <c r="F2261" s="8" t="s">
        <v>14038</v>
      </c>
      <c r="G2261" s="8">
        <v>1</v>
      </c>
      <c r="H2261" s="8">
        <v>1</v>
      </c>
      <c r="I2261" s="8">
        <v>1</v>
      </c>
      <c r="J2261" s="8" t="s">
        <v>14034</v>
      </c>
      <c r="K2261" s="8" t="s">
        <v>14034</v>
      </c>
      <c r="L2261" s="8" t="s">
        <v>14033</v>
      </c>
      <c r="M2261" s="8" t="s">
        <v>14037</v>
      </c>
      <c r="N2261" s="8">
        <v>1132.5997</v>
      </c>
      <c r="O2261" t="str">
        <f t="shared" si="71"/>
        <v/>
      </c>
      <c r="P2261" t="str">
        <f t="shared" si="72"/>
        <v/>
      </c>
    </row>
    <row r="2262" spans="1:16">
      <c r="A2262" s="8" t="s">
        <v>14036</v>
      </c>
      <c r="B2262" s="8" t="b">
        <v>0</v>
      </c>
      <c r="C2262" s="8" t="s">
        <v>16</v>
      </c>
      <c r="D2262" s="8" t="s">
        <v>16</v>
      </c>
      <c r="E2262" s="8">
        <v>13</v>
      </c>
      <c r="F2262" s="8" t="s">
        <v>14035</v>
      </c>
      <c r="G2262" s="8">
        <v>1</v>
      </c>
      <c r="H2262" s="8">
        <v>1</v>
      </c>
      <c r="I2262" s="8">
        <v>1</v>
      </c>
      <c r="J2262" s="8" t="s">
        <v>14034</v>
      </c>
      <c r="K2262" s="8" t="s">
        <v>14034</v>
      </c>
      <c r="L2262" s="8" t="s">
        <v>14033</v>
      </c>
      <c r="M2262" s="8" t="s">
        <v>14032</v>
      </c>
      <c r="N2262" s="8">
        <v>1359.72669</v>
      </c>
      <c r="O2262" t="str">
        <f t="shared" si="71"/>
        <v/>
      </c>
      <c r="P2262" t="str">
        <f t="shared" si="72"/>
        <v/>
      </c>
    </row>
    <row r="2263" spans="1:16">
      <c r="A2263" s="8" t="s">
        <v>14031</v>
      </c>
      <c r="B2263" s="8" t="b">
        <v>0</v>
      </c>
      <c r="C2263" s="8" t="s">
        <v>16</v>
      </c>
      <c r="D2263" s="8" t="s">
        <v>882</v>
      </c>
      <c r="E2263" s="8">
        <v>15</v>
      </c>
      <c r="F2263" s="8" t="s">
        <v>14030</v>
      </c>
      <c r="G2263" s="8">
        <v>1</v>
      </c>
      <c r="H2263" s="8">
        <v>1</v>
      </c>
      <c r="I2263" s="8">
        <v>2</v>
      </c>
      <c r="J2263" s="8" t="s">
        <v>458</v>
      </c>
      <c r="K2263" s="8" t="s">
        <v>458</v>
      </c>
      <c r="L2263" s="8" t="s">
        <v>459</v>
      </c>
      <c r="M2263" s="8" t="s">
        <v>14029</v>
      </c>
      <c r="N2263" s="8">
        <v>1623.7656099999999</v>
      </c>
      <c r="O2263" t="str">
        <f t="shared" si="71"/>
        <v/>
      </c>
      <c r="P2263" t="str">
        <f t="shared" si="72"/>
        <v/>
      </c>
    </row>
    <row r="2264" spans="1:16">
      <c r="A2264" s="8" t="s">
        <v>14028</v>
      </c>
      <c r="B2264" s="8" t="b">
        <v>0</v>
      </c>
      <c r="C2264" s="8" t="s">
        <v>16</v>
      </c>
      <c r="D2264" s="8" t="s">
        <v>882</v>
      </c>
      <c r="E2264" s="8">
        <v>14</v>
      </c>
      <c r="F2264" s="8" t="s">
        <v>14027</v>
      </c>
      <c r="G2264" s="8">
        <v>1</v>
      </c>
      <c r="H2264" s="8">
        <v>1</v>
      </c>
      <c r="I2264" s="8">
        <v>1</v>
      </c>
      <c r="J2264" s="8" t="s">
        <v>2107</v>
      </c>
      <c r="K2264" s="8" t="s">
        <v>2107</v>
      </c>
      <c r="L2264" s="8" t="s">
        <v>2106</v>
      </c>
      <c r="M2264" s="8" t="s">
        <v>14026</v>
      </c>
      <c r="N2264" s="8">
        <v>1647.8482799999999</v>
      </c>
      <c r="O2264" t="str">
        <f t="shared" si="71"/>
        <v/>
      </c>
      <c r="P2264" t="str">
        <f t="shared" si="72"/>
        <v/>
      </c>
    </row>
    <row r="2265" spans="1:16">
      <c r="A2265" s="8" t="s">
        <v>14025</v>
      </c>
      <c r="B2265" s="8" t="b">
        <v>0</v>
      </c>
      <c r="C2265" s="8" t="s">
        <v>16</v>
      </c>
      <c r="D2265" s="8" t="s">
        <v>16</v>
      </c>
      <c r="E2265" s="8">
        <v>15</v>
      </c>
      <c r="F2265" s="8" t="s">
        <v>14024</v>
      </c>
      <c r="G2265" s="8">
        <v>1</v>
      </c>
      <c r="H2265" s="8">
        <v>1</v>
      </c>
      <c r="I2265" s="8">
        <v>3</v>
      </c>
      <c r="J2265" s="8" t="s">
        <v>14023</v>
      </c>
      <c r="K2265" s="8" t="s">
        <v>14023</v>
      </c>
      <c r="L2265" s="8" t="s">
        <v>14022</v>
      </c>
      <c r="M2265" s="8" t="s">
        <v>14021</v>
      </c>
      <c r="N2265" s="8">
        <v>1720.7813100000001</v>
      </c>
      <c r="O2265" t="str">
        <f t="shared" si="71"/>
        <v/>
      </c>
      <c r="P2265" t="str">
        <f t="shared" si="72"/>
        <v/>
      </c>
    </row>
    <row r="2266" spans="1:16">
      <c r="A2266" s="8" t="s">
        <v>14020</v>
      </c>
      <c r="B2266" s="8" t="b">
        <v>0</v>
      </c>
      <c r="C2266" s="8" t="s">
        <v>16</v>
      </c>
      <c r="D2266" s="8" t="s">
        <v>16</v>
      </c>
      <c r="E2266" s="8">
        <v>14</v>
      </c>
      <c r="F2266" s="8" t="s">
        <v>14019</v>
      </c>
      <c r="G2266" s="8">
        <v>1</v>
      </c>
      <c r="H2266" s="8">
        <v>1</v>
      </c>
      <c r="I2266" s="8">
        <v>1</v>
      </c>
      <c r="J2266" s="8" t="s">
        <v>4244</v>
      </c>
      <c r="K2266" s="8" t="s">
        <v>4244</v>
      </c>
      <c r="L2266" s="8" t="s">
        <v>4243</v>
      </c>
      <c r="M2266" s="8" t="s">
        <v>14018</v>
      </c>
      <c r="N2266" s="8">
        <v>1496.7016000000001</v>
      </c>
      <c r="O2266" t="str">
        <f t="shared" si="71"/>
        <v/>
      </c>
      <c r="P2266" t="str">
        <f t="shared" si="72"/>
        <v/>
      </c>
    </row>
    <row r="2267" spans="1:16">
      <c r="A2267" s="8" t="s">
        <v>14017</v>
      </c>
      <c r="B2267" s="8" t="b">
        <v>0</v>
      </c>
      <c r="C2267" s="8" t="s">
        <v>16</v>
      </c>
      <c r="D2267" s="8" t="s">
        <v>16</v>
      </c>
      <c r="E2267" s="8">
        <v>16</v>
      </c>
      <c r="F2267" s="8" t="s">
        <v>14016</v>
      </c>
      <c r="G2267" s="8">
        <v>1</v>
      </c>
      <c r="H2267" s="8">
        <v>1</v>
      </c>
      <c r="I2267" s="8">
        <v>1</v>
      </c>
      <c r="J2267" s="8" t="s">
        <v>4244</v>
      </c>
      <c r="K2267" s="8" t="s">
        <v>4244</v>
      </c>
      <c r="L2267" s="8" t="s">
        <v>4243</v>
      </c>
      <c r="M2267" s="8" t="s">
        <v>14015</v>
      </c>
      <c r="N2267" s="8">
        <v>1721.84933</v>
      </c>
      <c r="O2267" t="str">
        <f t="shared" si="71"/>
        <v/>
      </c>
      <c r="P2267" t="str">
        <f t="shared" si="72"/>
        <v/>
      </c>
    </row>
    <row r="2268" spans="1:16">
      <c r="A2268" s="8" t="s">
        <v>14014</v>
      </c>
      <c r="B2268" s="8" t="b">
        <v>0</v>
      </c>
      <c r="C2268" s="8" t="s">
        <v>16</v>
      </c>
      <c r="D2268" s="8" t="s">
        <v>16</v>
      </c>
      <c r="E2268" s="8">
        <v>17</v>
      </c>
      <c r="F2268" s="8" t="s">
        <v>14013</v>
      </c>
      <c r="G2268" s="8">
        <v>1</v>
      </c>
      <c r="H2268" s="8">
        <v>1</v>
      </c>
      <c r="I2268" s="8">
        <v>1</v>
      </c>
      <c r="J2268" s="8" t="s">
        <v>4244</v>
      </c>
      <c r="K2268" s="8" t="s">
        <v>4244</v>
      </c>
      <c r="L2268" s="8" t="s">
        <v>4243</v>
      </c>
      <c r="M2268" s="8" t="s">
        <v>14012</v>
      </c>
      <c r="N2268" s="8">
        <v>1822.8969999999999</v>
      </c>
      <c r="O2268" t="str">
        <f t="shared" si="71"/>
        <v/>
      </c>
      <c r="P2268" t="str">
        <f t="shared" si="72"/>
        <v/>
      </c>
    </row>
    <row r="2269" spans="1:16">
      <c r="A2269" s="8" t="s">
        <v>14011</v>
      </c>
      <c r="B2269" s="8" t="b">
        <v>0</v>
      </c>
      <c r="C2269" s="8" t="s">
        <v>16</v>
      </c>
      <c r="D2269" s="8" t="s">
        <v>496</v>
      </c>
      <c r="E2269" s="8">
        <v>13</v>
      </c>
      <c r="F2269" s="8" t="s">
        <v>14010</v>
      </c>
      <c r="G2269" s="8">
        <v>1</v>
      </c>
      <c r="H2269" s="8">
        <v>1</v>
      </c>
      <c r="I2269" s="8">
        <v>2</v>
      </c>
      <c r="J2269" s="8" t="s">
        <v>145</v>
      </c>
      <c r="K2269" s="8" t="s">
        <v>145</v>
      </c>
      <c r="L2269" s="8" t="s">
        <v>146</v>
      </c>
      <c r="M2269" s="8" t="s">
        <v>14009</v>
      </c>
      <c r="N2269" s="8">
        <v>1534.7206200000001</v>
      </c>
      <c r="O2269" t="str">
        <f t="shared" si="71"/>
        <v/>
      </c>
      <c r="P2269" t="str">
        <f t="shared" si="72"/>
        <v/>
      </c>
    </row>
    <row r="2270" spans="1:16">
      <c r="A2270" s="8" t="s">
        <v>14008</v>
      </c>
      <c r="B2270" s="8" t="b">
        <v>0</v>
      </c>
      <c r="C2270" s="8" t="s">
        <v>16</v>
      </c>
      <c r="D2270" s="8" t="s">
        <v>1753</v>
      </c>
      <c r="E2270" s="8">
        <v>18</v>
      </c>
      <c r="F2270" s="8" t="s">
        <v>14007</v>
      </c>
      <c r="G2270" s="8">
        <v>1</v>
      </c>
      <c r="H2270" s="8">
        <v>1</v>
      </c>
      <c r="I2270" s="8">
        <v>2</v>
      </c>
      <c r="J2270" s="8" t="s">
        <v>14006</v>
      </c>
      <c r="K2270" s="8" t="s">
        <v>14006</v>
      </c>
      <c r="L2270" s="8" t="s">
        <v>14005</v>
      </c>
      <c r="M2270" s="8" t="s">
        <v>14004</v>
      </c>
      <c r="N2270" s="8">
        <v>1940.90317</v>
      </c>
      <c r="O2270" t="str">
        <f t="shared" si="71"/>
        <v/>
      </c>
      <c r="P2270" t="str">
        <f t="shared" si="72"/>
        <v/>
      </c>
    </row>
    <row r="2271" spans="1:16">
      <c r="A2271" s="8" t="s">
        <v>14003</v>
      </c>
      <c r="B2271" s="8" t="b">
        <v>0</v>
      </c>
      <c r="C2271" s="8" t="s">
        <v>16</v>
      </c>
      <c r="D2271" s="8" t="s">
        <v>16</v>
      </c>
      <c r="E2271" s="8">
        <v>14</v>
      </c>
      <c r="F2271" s="8" t="s">
        <v>14002</v>
      </c>
      <c r="G2271" s="8">
        <v>1</v>
      </c>
      <c r="H2271" s="8">
        <v>1</v>
      </c>
      <c r="I2271" s="8">
        <v>1</v>
      </c>
      <c r="J2271" s="8" t="s">
        <v>10247</v>
      </c>
      <c r="K2271" s="8" t="s">
        <v>10247</v>
      </c>
      <c r="L2271" s="8" t="s">
        <v>10246</v>
      </c>
      <c r="M2271" s="8" t="s">
        <v>14001</v>
      </c>
      <c r="N2271" s="8">
        <v>1485.81321</v>
      </c>
      <c r="O2271" t="str">
        <f t="shared" si="71"/>
        <v/>
      </c>
      <c r="P2271" t="str">
        <f t="shared" si="72"/>
        <v/>
      </c>
    </row>
    <row r="2272" spans="1:16">
      <c r="A2272" s="8" t="s">
        <v>14000</v>
      </c>
      <c r="B2272" s="8" t="b">
        <v>0</v>
      </c>
      <c r="C2272" s="8" t="s">
        <v>16</v>
      </c>
      <c r="D2272" s="8" t="s">
        <v>16</v>
      </c>
      <c r="E2272" s="8">
        <v>13</v>
      </c>
      <c r="F2272" s="8" t="s">
        <v>13999</v>
      </c>
      <c r="G2272" s="8">
        <v>1</v>
      </c>
      <c r="H2272" s="8">
        <v>1</v>
      </c>
      <c r="I2272" s="8">
        <v>4</v>
      </c>
      <c r="J2272" s="8" t="s">
        <v>13998</v>
      </c>
      <c r="K2272" s="8" t="s">
        <v>13998</v>
      </c>
      <c r="L2272" s="8" t="s">
        <v>13997</v>
      </c>
      <c r="M2272" s="8" t="s">
        <v>13996</v>
      </c>
      <c r="N2272" s="8">
        <v>1679.8427799999999</v>
      </c>
      <c r="O2272" t="str">
        <f t="shared" si="71"/>
        <v/>
      </c>
      <c r="P2272" t="str">
        <f t="shared" si="72"/>
        <v/>
      </c>
    </row>
    <row r="2273" spans="1:16">
      <c r="A2273" s="8" t="s">
        <v>2375</v>
      </c>
      <c r="B2273" s="8" t="b">
        <v>0</v>
      </c>
      <c r="C2273" s="8" t="s">
        <v>16</v>
      </c>
      <c r="D2273" s="8" t="s">
        <v>1512</v>
      </c>
      <c r="E2273" s="8">
        <v>16</v>
      </c>
      <c r="F2273" s="8" t="s">
        <v>2374</v>
      </c>
      <c r="G2273" s="8">
        <v>1</v>
      </c>
      <c r="H2273" s="8">
        <v>1</v>
      </c>
      <c r="I2273" s="8">
        <v>1</v>
      </c>
      <c r="J2273" s="8" t="s">
        <v>1270</v>
      </c>
      <c r="K2273" s="8" t="s">
        <v>1270</v>
      </c>
      <c r="L2273" s="8" t="s">
        <v>1271</v>
      </c>
      <c r="M2273" s="8" t="s">
        <v>2373</v>
      </c>
      <c r="N2273" s="8">
        <v>1927.9079200000001</v>
      </c>
      <c r="O2273" t="str">
        <f t="shared" si="71"/>
        <v/>
      </c>
      <c r="P2273" t="str">
        <f t="shared" si="72"/>
        <v/>
      </c>
    </row>
    <row r="2274" spans="1:16">
      <c r="A2274" s="8" t="s">
        <v>13995</v>
      </c>
      <c r="B2274" s="8" t="b">
        <v>0</v>
      </c>
      <c r="C2274" s="8" t="s">
        <v>16</v>
      </c>
      <c r="D2274" s="8" t="s">
        <v>16</v>
      </c>
      <c r="E2274" s="8">
        <v>14</v>
      </c>
      <c r="F2274" s="8" t="s">
        <v>13994</v>
      </c>
      <c r="G2274" s="8">
        <v>1</v>
      </c>
      <c r="H2274" s="8">
        <v>1</v>
      </c>
      <c r="I2274" s="8">
        <v>1</v>
      </c>
      <c r="J2274" s="8" t="s">
        <v>2050</v>
      </c>
      <c r="K2274" s="8" t="s">
        <v>2050</v>
      </c>
      <c r="L2274" s="8" t="s">
        <v>2049</v>
      </c>
      <c r="M2274" s="8" t="s">
        <v>13993</v>
      </c>
      <c r="N2274" s="8">
        <v>1710.76459</v>
      </c>
      <c r="O2274" t="str">
        <f t="shared" si="71"/>
        <v/>
      </c>
      <c r="P2274" t="str">
        <f t="shared" si="72"/>
        <v/>
      </c>
    </row>
    <row r="2275" spans="1:16">
      <c r="A2275" s="8" t="s">
        <v>13992</v>
      </c>
      <c r="B2275" s="8" t="b">
        <v>0</v>
      </c>
      <c r="C2275" s="8" t="s">
        <v>16</v>
      </c>
      <c r="D2275" s="8" t="s">
        <v>16</v>
      </c>
      <c r="E2275" s="8">
        <v>15</v>
      </c>
      <c r="F2275" s="8" t="s">
        <v>13991</v>
      </c>
      <c r="G2275" s="8">
        <v>1</v>
      </c>
      <c r="H2275" s="8">
        <v>1</v>
      </c>
      <c r="I2275" s="8">
        <v>1</v>
      </c>
      <c r="J2275" s="8" t="s">
        <v>2050</v>
      </c>
      <c r="K2275" s="8" t="s">
        <v>2050</v>
      </c>
      <c r="L2275" s="8" t="s">
        <v>2049</v>
      </c>
      <c r="M2275" s="8" t="s">
        <v>13990</v>
      </c>
      <c r="N2275" s="8">
        <v>1811.8122699999999</v>
      </c>
      <c r="O2275" t="str">
        <f t="shared" si="71"/>
        <v/>
      </c>
      <c r="P2275" t="str">
        <f t="shared" si="72"/>
        <v/>
      </c>
    </row>
    <row r="2276" spans="1:16">
      <c r="A2276" s="8" t="s">
        <v>13989</v>
      </c>
      <c r="B2276" s="8" t="b">
        <v>0</v>
      </c>
      <c r="C2276" s="8" t="s">
        <v>16</v>
      </c>
      <c r="D2276" s="8" t="s">
        <v>13988</v>
      </c>
      <c r="E2276" s="8">
        <v>17</v>
      </c>
      <c r="F2276" s="8" t="s">
        <v>13987</v>
      </c>
      <c r="G2276" s="8">
        <v>1</v>
      </c>
      <c r="H2276" s="8">
        <v>1</v>
      </c>
      <c r="I2276" s="8">
        <v>1</v>
      </c>
      <c r="J2276" s="8" t="s">
        <v>13986</v>
      </c>
      <c r="K2276" s="8" t="s">
        <v>13986</v>
      </c>
      <c r="L2276" s="8" t="s">
        <v>13985</v>
      </c>
      <c r="M2276" s="8" t="s">
        <v>13984</v>
      </c>
      <c r="N2276" s="8">
        <v>2124.13825</v>
      </c>
      <c r="O2276" t="str">
        <f t="shared" si="71"/>
        <v/>
      </c>
      <c r="P2276" t="str">
        <f t="shared" si="72"/>
        <v/>
      </c>
    </row>
    <row r="2277" spans="1:16">
      <c r="A2277" s="8" t="s">
        <v>13983</v>
      </c>
      <c r="B2277" s="8" t="b">
        <v>0</v>
      </c>
      <c r="C2277" s="8" t="s">
        <v>16</v>
      </c>
      <c r="D2277" s="8" t="s">
        <v>473</v>
      </c>
      <c r="E2277" s="8">
        <v>15</v>
      </c>
      <c r="F2277" s="8" t="s">
        <v>13982</v>
      </c>
      <c r="G2277" s="8">
        <v>1</v>
      </c>
      <c r="H2277" s="8">
        <v>1</v>
      </c>
      <c r="I2277" s="8">
        <v>1</v>
      </c>
      <c r="J2277" s="8" t="s">
        <v>13981</v>
      </c>
      <c r="K2277" s="8" t="s">
        <v>13981</v>
      </c>
      <c r="L2277" s="8" t="s">
        <v>13980</v>
      </c>
      <c r="M2277" s="8" t="s">
        <v>13979</v>
      </c>
      <c r="N2277" s="8">
        <v>1655.84213</v>
      </c>
      <c r="O2277" t="str">
        <f t="shared" si="71"/>
        <v/>
      </c>
      <c r="P2277" t="str">
        <f t="shared" si="72"/>
        <v/>
      </c>
    </row>
    <row r="2278" spans="1:16">
      <c r="A2278" s="8" t="s">
        <v>2058</v>
      </c>
      <c r="B2278" s="8" t="b">
        <v>0</v>
      </c>
      <c r="C2278" s="8" t="s">
        <v>70</v>
      </c>
      <c r="D2278" s="8" t="s">
        <v>16</v>
      </c>
      <c r="E2278" s="8">
        <v>14</v>
      </c>
      <c r="F2278" s="8" t="s">
        <v>2057</v>
      </c>
      <c r="G2278" s="8">
        <v>1</v>
      </c>
      <c r="H2278" s="8">
        <v>2</v>
      </c>
      <c r="I2278" s="8">
        <v>4</v>
      </c>
      <c r="J2278" s="8" t="s">
        <v>2056</v>
      </c>
      <c r="K2278" s="8" t="s">
        <v>2055</v>
      </c>
      <c r="L2278" s="8" t="s">
        <v>2054</v>
      </c>
      <c r="M2278" s="8" t="s">
        <v>2053</v>
      </c>
      <c r="N2278" s="8">
        <v>1561.86967</v>
      </c>
      <c r="O2278" t="str">
        <f t="shared" si="71"/>
        <v/>
      </c>
      <c r="P2278" t="str">
        <f t="shared" si="72"/>
        <v/>
      </c>
    </row>
    <row r="2279" spans="1:16">
      <c r="A2279" s="8" t="s">
        <v>13978</v>
      </c>
      <c r="B2279" s="8" t="b">
        <v>0</v>
      </c>
      <c r="C2279" s="8" t="s">
        <v>16</v>
      </c>
      <c r="D2279" s="8" t="s">
        <v>16</v>
      </c>
      <c r="E2279" s="8">
        <v>14</v>
      </c>
      <c r="F2279" s="8" t="s">
        <v>13977</v>
      </c>
      <c r="G2279" s="8">
        <v>1</v>
      </c>
      <c r="H2279" s="8">
        <v>1</v>
      </c>
      <c r="I2279" s="8">
        <v>1</v>
      </c>
      <c r="J2279" s="8" t="s">
        <v>13976</v>
      </c>
      <c r="K2279" s="8" t="s">
        <v>13976</v>
      </c>
      <c r="L2279" s="8" t="s">
        <v>13975</v>
      </c>
      <c r="M2279" s="8" t="s">
        <v>13974</v>
      </c>
      <c r="N2279" s="8">
        <v>1536.76928</v>
      </c>
      <c r="O2279" t="str">
        <f t="shared" si="71"/>
        <v/>
      </c>
      <c r="P2279" t="str">
        <f t="shared" si="72"/>
        <v/>
      </c>
    </row>
    <row r="2280" spans="1:16">
      <c r="A2280" s="8" t="s">
        <v>13973</v>
      </c>
      <c r="B2280" s="8" t="b">
        <v>0</v>
      </c>
      <c r="C2280" s="8" t="s">
        <v>16</v>
      </c>
      <c r="D2280" s="8" t="s">
        <v>16</v>
      </c>
      <c r="E2280" s="8">
        <v>13</v>
      </c>
      <c r="F2280" s="8" t="s">
        <v>13972</v>
      </c>
      <c r="G2280" s="8">
        <v>1</v>
      </c>
      <c r="H2280" s="8">
        <v>1</v>
      </c>
      <c r="I2280" s="8">
        <v>1</v>
      </c>
      <c r="J2280" s="8" t="s">
        <v>13965</v>
      </c>
      <c r="K2280" s="8" t="s">
        <v>13965</v>
      </c>
      <c r="L2280" s="8" t="s">
        <v>13964</v>
      </c>
      <c r="M2280" s="8" t="s">
        <v>13971</v>
      </c>
      <c r="N2280" s="8">
        <v>1568.7815800000001</v>
      </c>
      <c r="O2280" t="str">
        <f t="shared" si="71"/>
        <v/>
      </c>
      <c r="P2280" t="str">
        <f t="shared" si="72"/>
        <v/>
      </c>
    </row>
    <row r="2281" spans="1:16">
      <c r="A2281" s="8" t="s">
        <v>13970</v>
      </c>
      <c r="B2281" s="8" t="b">
        <v>0</v>
      </c>
      <c r="C2281" s="8" t="s">
        <v>16</v>
      </c>
      <c r="D2281" s="8" t="s">
        <v>496</v>
      </c>
      <c r="E2281" s="8">
        <v>14</v>
      </c>
      <c r="F2281" s="8" t="s">
        <v>13969</v>
      </c>
      <c r="G2281" s="8">
        <v>1</v>
      </c>
      <c r="H2281" s="8">
        <v>1</v>
      </c>
      <c r="I2281" s="8">
        <v>3</v>
      </c>
      <c r="J2281" s="8" t="s">
        <v>145</v>
      </c>
      <c r="K2281" s="8" t="s">
        <v>145</v>
      </c>
      <c r="L2281" s="8" t="s">
        <v>146</v>
      </c>
      <c r="M2281" s="8" t="s">
        <v>13968</v>
      </c>
      <c r="N2281" s="8">
        <v>1635.7683</v>
      </c>
      <c r="O2281" t="str">
        <f t="shared" si="71"/>
        <v/>
      </c>
      <c r="P2281" t="str">
        <f t="shared" si="72"/>
        <v/>
      </c>
    </row>
    <row r="2282" spans="1:16">
      <c r="A2282" s="8" t="s">
        <v>13967</v>
      </c>
      <c r="B2282" s="8" t="b">
        <v>0</v>
      </c>
      <c r="C2282" s="8" t="s">
        <v>16</v>
      </c>
      <c r="D2282" s="8" t="s">
        <v>16</v>
      </c>
      <c r="E2282" s="8">
        <v>14</v>
      </c>
      <c r="F2282" s="8" t="s">
        <v>13966</v>
      </c>
      <c r="G2282" s="8">
        <v>1</v>
      </c>
      <c r="H2282" s="8">
        <v>1</v>
      </c>
      <c r="I2282" s="8">
        <v>2</v>
      </c>
      <c r="J2282" s="8" t="s">
        <v>13965</v>
      </c>
      <c r="K2282" s="8" t="s">
        <v>13965</v>
      </c>
      <c r="L2282" s="8" t="s">
        <v>13964</v>
      </c>
      <c r="M2282" s="8" t="s">
        <v>13963</v>
      </c>
      <c r="N2282" s="8">
        <v>1681.86564</v>
      </c>
      <c r="O2282" t="str">
        <f t="shared" si="71"/>
        <v/>
      </c>
      <c r="P2282" t="str">
        <f t="shared" si="72"/>
        <v/>
      </c>
    </row>
    <row r="2283" spans="1:16">
      <c r="A2283" s="8" t="s">
        <v>9460</v>
      </c>
      <c r="B2283" s="8" t="b">
        <v>0</v>
      </c>
      <c r="C2283" s="8" t="s">
        <v>16</v>
      </c>
      <c r="D2283" s="8" t="s">
        <v>16</v>
      </c>
      <c r="E2283" s="8">
        <v>15</v>
      </c>
      <c r="F2283" s="8" t="s">
        <v>9459</v>
      </c>
      <c r="G2283" s="8">
        <v>1</v>
      </c>
      <c r="H2283" s="8">
        <v>1</v>
      </c>
      <c r="I2283" s="8">
        <v>1</v>
      </c>
      <c r="J2283" s="8" t="s">
        <v>896</v>
      </c>
      <c r="K2283" s="8" t="s">
        <v>896</v>
      </c>
      <c r="L2283" s="8" t="s">
        <v>897</v>
      </c>
      <c r="M2283" s="8" t="s">
        <v>9458</v>
      </c>
      <c r="N2283" s="8">
        <v>1707.8925300000001</v>
      </c>
      <c r="O2283" t="str">
        <f t="shared" si="71"/>
        <v/>
      </c>
      <c r="P2283" t="str">
        <f t="shared" si="72"/>
        <v/>
      </c>
    </row>
    <row r="2284" spans="1:16">
      <c r="A2284" s="8" t="s">
        <v>2230</v>
      </c>
      <c r="B2284" s="8" t="b">
        <v>0</v>
      </c>
      <c r="C2284" s="8" t="s">
        <v>16</v>
      </c>
      <c r="D2284" s="8" t="s">
        <v>16</v>
      </c>
      <c r="E2284" s="8">
        <v>12</v>
      </c>
      <c r="F2284" s="8" t="s">
        <v>2229</v>
      </c>
      <c r="G2284" s="8">
        <v>2</v>
      </c>
      <c r="H2284" s="8">
        <v>2</v>
      </c>
      <c r="I2284" s="8">
        <v>4</v>
      </c>
      <c r="J2284" s="8" t="s">
        <v>632</v>
      </c>
      <c r="K2284" s="8" t="s">
        <v>632</v>
      </c>
      <c r="L2284" s="8" t="s">
        <v>2228</v>
      </c>
      <c r="M2284" s="8" t="s">
        <v>2227</v>
      </c>
      <c r="N2284" s="8">
        <v>1367.6702399999999</v>
      </c>
      <c r="O2284" t="str">
        <f t="shared" si="71"/>
        <v/>
      </c>
      <c r="P2284" t="str">
        <f t="shared" si="72"/>
        <v/>
      </c>
    </row>
    <row r="2285" spans="1:16">
      <c r="A2285" s="8" t="s">
        <v>13962</v>
      </c>
      <c r="B2285" s="8" t="b">
        <v>0</v>
      </c>
      <c r="C2285" s="8" t="s">
        <v>16</v>
      </c>
      <c r="D2285" s="8" t="s">
        <v>16</v>
      </c>
      <c r="E2285" s="8">
        <v>13</v>
      </c>
      <c r="F2285" s="8" t="s">
        <v>13961</v>
      </c>
      <c r="G2285" s="8">
        <v>1</v>
      </c>
      <c r="H2285" s="8">
        <v>1</v>
      </c>
      <c r="I2285" s="8">
        <v>1</v>
      </c>
      <c r="J2285" s="8" t="s">
        <v>458</v>
      </c>
      <c r="K2285" s="8" t="s">
        <v>458</v>
      </c>
      <c r="L2285" s="8" t="s">
        <v>459</v>
      </c>
      <c r="M2285" s="8" t="s">
        <v>13960</v>
      </c>
      <c r="N2285" s="8">
        <v>1496.7128299999999</v>
      </c>
      <c r="O2285" t="str">
        <f t="shared" si="71"/>
        <v/>
      </c>
      <c r="P2285" t="str">
        <f t="shared" si="72"/>
        <v/>
      </c>
    </row>
    <row r="2286" spans="1:16">
      <c r="A2286" s="8" t="s">
        <v>13959</v>
      </c>
      <c r="B2286" s="8" t="b">
        <v>0</v>
      </c>
      <c r="C2286" s="8" t="s">
        <v>16</v>
      </c>
      <c r="D2286" s="8" t="s">
        <v>16</v>
      </c>
      <c r="E2286" s="8">
        <v>15</v>
      </c>
      <c r="F2286" s="8" t="s">
        <v>13958</v>
      </c>
      <c r="G2286" s="8">
        <v>1</v>
      </c>
      <c r="H2286" s="8">
        <v>1</v>
      </c>
      <c r="I2286" s="8">
        <v>1</v>
      </c>
      <c r="J2286" s="8" t="s">
        <v>458</v>
      </c>
      <c r="K2286" s="8" t="s">
        <v>458</v>
      </c>
      <c r="L2286" s="8" t="s">
        <v>459</v>
      </c>
      <c r="M2286" s="8" t="s">
        <v>13957</v>
      </c>
      <c r="N2286" s="8">
        <v>1722.80819</v>
      </c>
      <c r="O2286" t="str">
        <f t="shared" si="71"/>
        <v/>
      </c>
      <c r="P2286" t="str">
        <f t="shared" si="72"/>
        <v/>
      </c>
    </row>
    <row r="2287" spans="1:16">
      <c r="A2287" s="8" t="s">
        <v>13956</v>
      </c>
      <c r="B2287" s="8" t="b">
        <v>0</v>
      </c>
      <c r="C2287" s="8" t="s">
        <v>16</v>
      </c>
      <c r="D2287" s="8" t="s">
        <v>16</v>
      </c>
      <c r="E2287" s="8">
        <v>16</v>
      </c>
      <c r="F2287" s="8" t="s">
        <v>13955</v>
      </c>
      <c r="G2287" s="8">
        <v>1</v>
      </c>
      <c r="H2287" s="8">
        <v>1</v>
      </c>
      <c r="I2287" s="8">
        <v>3</v>
      </c>
      <c r="J2287" s="8" t="s">
        <v>458</v>
      </c>
      <c r="K2287" s="8" t="s">
        <v>458</v>
      </c>
      <c r="L2287" s="8" t="s">
        <v>459</v>
      </c>
      <c r="M2287" s="8" t="s">
        <v>13954</v>
      </c>
      <c r="N2287" s="8">
        <v>1878.9093</v>
      </c>
      <c r="O2287" t="str">
        <f t="shared" si="71"/>
        <v/>
      </c>
      <c r="P2287" t="str">
        <f t="shared" si="72"/>
        <v/>
      </c>
    </row>
    <row r="2288" spans="1:16">
      <c r="A2288" s="8" t="s">
        <v>2235</v>
      </c>
      <c r="B2288" s="8" t="b">
        <v>0</v>
      </c>
      <c r="C2288" s="8" t="s">
        <v>16</v>
      </c>
      <c r="D2288" s="8" t="s">
        <v>16</v>
      </c>
      <c r="E2288" s="8">
        <v>16</v>
      </c>
      <c r="F2288" s="8" t="s">
        <v>2234</v>
      </c>
      <c r="G2288" s="8">
        <v>1</v>
      </c>
      <c r="H2288" s="8">
        <v>1</v>
      </c>
      <c r="I2288" s="8">
        <v>1</v>
      </c>
      <c r="J2288" s="8" t="s">
        <v>2233</v>
      </c>
      <c r="K2288" s="8" t="s">
        <v>2233</v>
      </c>
      <c r="L2288" s="8" t="s">
        <v>2232</v>
      </c>
      <c r="M2288" s="8" t="s">
        <v>2231</v>
      </c>
      <c r="N2288" s="8">
        <v>1806.8881699999999</v>
      </c>
      <c r="O2288" t="str">
        <f t="shared" si="71"/>
        <v/>
      </c>
      <c r="P2288" t="str">
        <f t="shared" si="72"/>
        <v/>
      </c>
    </row>
    <row r="2289" spans="1:16">
      <c r="A2289" s="8" t="s">
        <v>2303</v>
      </c>
      <c r="B2289" s="8" t="b">
        <v>0</v>
      </c>
      <c r="C2289" s="8" t="s">
        <v>16</v>
      </c>
      <c r="D2289" s="8" t="s">
        <v>16</v>
      </c>
      <c r="E2289" s="8">
        <v>12</v>
      </c>
      <c r="F2289" s="8" t="s">
        <v>2302</v>
      </c>
      <c r="G2289" s="8">
        <v>1</v>
      </c>
      <c r="H2289" s="8">
        <v>1</v>
      </c>
      <c r="I2289" s="8">
        <v>1</v>
      </c>
      <c r="J2289" s="8" t="s">
        <v>1270</v>
      </c>
      <c r="K2289" s="8" t="s">
        <v>1270</v>
      </c>
      <c r="L2289" s="8" t="s">
        <v>1271</v>
      </c>
      <c r="M2289" s="8" t="s">
        <v>2301</v>
      </c>
      <c r="N2289" s="8">
        <v>1398.67605</v>
      </c>
      <c r="O2289" t="str">
        <f t="shared" si="71"/>
        <v/>
      </c>
      <c r="P2289" t="str">
        <f t="shared" si="72"/>
        <v/>
      </c>
    </row>
    <row r="2290" spans="1:16">
      <c r="A2290" s="8" t="s">
        <v>13953</v>
      </c>
      <c r="B2290" s="8" t="b">
        <v>0</v>
      </c>
      <c r="C2290" s="8" t="s">
        <v>16</v>
      </c>
      <c r="D2290" s="8" t="s">
        <v>16</v>
      </c>
      <c r="E2290" s="8">
        <v>14</v>
      </c>
      <c r="F2290" s="8" t="s">
        <v>13952</v>
      </c>
      <c r="G2290" s="8">
        <v>1</v>
      </c>
      <c r="H2290" s="8">
        <v>1</v>
      </c>
      <c r="I2290" s="8">
        <v>1</v>
      </c>
      <c r="J2290" s="8" t="s">
        <v>896</v>
      </c>
      <c r="K2290" s="8" t="s">
        <v>896</v>
      </c>
      <c r="L2290" s="8" t="s">
        <v>897</v>
      </c>
      <c r="M2290" s="8" t="s">
        <v>13951</v>
      </c>
      <c r="N2290" s="8">
        <v>1636.8554099999999</v>
      </c>
      <c r="O2290" t="str">
        <f t="shared" si="71"/>
        <v/>
      </c>
      <c r="P2290" t="str">
        <f t="shared" si="72"/>
        <v/>
      </c>
    </row>
    <row r="2291" spans="1:16">
      <c r="A2291" s="8" t="s">
        <v>2052</v>
      </c>
      <c r="B2291" s="8" t="b">
        <v>0</v>
      </c>
      <c r="C2291" s="8" t="s">
        <v>16</v>
      </c>
      <c r="D2291" s="8" t="s">
        <v>16</v>
      </c>
      <c r="E2291" s="8">
        <v>13</v>
      </c>
      <c r="F2291" s="8" t="s">
        <v>2051</v>
      </c>
      <c r="G2291" s="8">
        <v>1</v>
      </c>
      <c r="H2291" s="8">
        <v>1</v>
      </c>
      <c r="I2291" s="8">
        <v>5</v>
      </c>
      <c r="J2291" s="8" t="s">
        <v>2050</v>
      </c>
      <c r="K2291" s="8" t="s">
        <v>2050</v>
      </c>
      <c r="L2291" s="8" t="s">
        <v>2049</v>
      </c>
      <c r="M2291" s="8" t="s">
        <v>2048</v>
      </c>
      <c r="N2291" s="8">
        <v>1611.6961799999999</v>
      </c>
      <c r="O2291" t="str">
        <f t="shared" si="71"/>
        <v/>
      </c>
      <c r="P2291" t="str">
        <f t="shared" si="72"/>
        <v/>
      </c>
    </row>
    <row r="2292" spans="1:16">
      <c r="A2292" s="8" t="s">
        <v>13950</v>
      </c>
      <c r="B2292" s="8" t="b">
        <v>0</v>
      </c>
      <c r="C2292" s="8" t="s">
        <v>16</v>
      </c>
      <c r="D2292" s="8" t="s">
        <v>16</v>
      </c>
      <c r="E2292" s="8">
        <v>15</v>
      </c>
      <c r="F2292" s="8" t="s">
        <v>13949</v>
      </c>
      <c r="G2292" s="8">
        <v>1</v>
      </c>
      <c r="H2292" s="8">
        <v>1</v>
      </c>
      <c r="I2292" s="8">
        <v>1</v>
      </c>
      <c r="J2292" s="8" t="s">
        <v>6676</v>
      </c>
      <c r="K2292" s="8" t="s">
        <v>6676</v>
      </c>
      <c r="L2292" s="8" t="s">
        <v>6675</v>
      </c>
      <c r="M2292" s="8" t="s">
        <v>13948</v>
      </c>
      <c r="N2292" s="8">
        <v>1530.72954</v>
      </c>
      <c r="O2292" t="str">
        <f t="shared" si="71"/>
        <v/>
      </c>
      <c r="P2292" t="str">
        <f t="shared" si="72"/>
        <v/>
      </c>
    </row>
    <row r="2293" spans="1:16">
      <c r="A2293" s="8" t="s">
        <v>13947</v>
      </c>
      <c r="B2293" s="8" t="b">
        <v>0</v>
      </c>
      <c r="C2293" s="8" t="s">
        <v>16</v>
      </c>
      <c r="D2293" s="8" t="s">
        <v>16</v>
      </c>
      <c r="E2293" s="8">
        <v>16</v>
      </c>
      <c r="F2293" s="8" t="s">
        <v>13946</v>
      </c>
      <c r="G2293" s="8">
        <v>1</v>
      </c>
      <c r="H2293" s="8">
        <v>1</v>
      </c>
      <c r="I2293" s="8">
        <v>1</v>
      </c>
      <c r="J2293" s="8" t="s">
        <v>5496</v>
      </c>
      <c r="K2293" s="8" t="s">
        <v>5496</v>
      </c>
      <c r="L2293" s="8" t="s">
        <v>5495</v>
      </c>
      <c r="M2293" s="8" t="s">
        <v>13945</v>
      </c>
      <c r="N2293" s="8">
        <v>1742.76163</v>
      </c>
      <c r="O2293" t="str">
        <f t="shared" si="71"/>
        <v/>
      </c>
      <c r="P2293" t="str">
        <f t="shared" si="72"/>
        <v/>
      </c>
    </row>
    <row r="2294" spans="1:16">
      <c r="A2294" s="8" t="s">
        <v>2249</v>
      </c>
      <c r="B2294" s="8" t="b">
        <v>0</v>
      </c>
      <c r="C2294" s="8" t="s">
        <v>70</v>
      </c>
      <c r="D2294" s="8" t="s">
        <v>16</v>
      </c>
      <c r="E2294" s="8">
        <v>11</v>
      </c>
      <c r="F2294" s="8" t="s">
        <v>2248</v>
      </c>
      <c r="G2294" s="8">
        <v>1</v>
      </c>
      <c r="H2294" s="8">
        <v>2</v>
      </c>
      <c r="I2294" s="8">
        <v>1</v>
      </c>
      <c r="J2294" s="8" t="s">
        <v>2247</v>
      </c>
      <c r="K2294" s="8" t="s">
        <v>2246</v>
      </c>
      <c r="L2294" s="8" t="s">
        <v>2245</v>
      </c>
      <c r="M2294" s="8" t="s">
        <v>2244</v>
      </c>
      <c r="N2294" s="8">
        <v>1162.58511</v>
      </c>
      <c r="O2294" t="str">
        <f t="shared" si="71"/>
        <v/>
      </c>
      <c r="P2294" t="str">
        <f t="shared" si="72"/>
        <v/>
      </c>
    </row>
    <row r="2295" spans="1:16">
      <c r="A2295" s="8" t="s">
        <v>2262</v>
      </c>
      <c r="B2295" s="8" t="b">
        <v>0</v>
      </c>
      <c r="C2295" s="8" t="s">
        <v>70</v>
      </c>
      <c r="D2295" s="8" t="s">
        <v>16</v>
      </c>
      <c r="E2295" s="8">
        <v>14</v>
      </c>
      <c r="F2295" s="8" t="s">
        <v>2261</v>
      </c>
      <c r="G2295" s="8">
        <v>1</v>
      </c>
      <c r="H2295" s="8">
        <v>4</v>
      </c>
      <c r="I2295" s="8">
        <v>2</v>
      </c>
      <c r="J2295" s="8" t="s">
        <v>1229</v>
      </c>
      <c r="K2295" s="8" t="s">
        <v>2260</v>
      </c>
      <c r="L2295" s="8" t="s">
        <v>1231</v>
      </c>
      <c r="M2295" s="8" t="s">
        <v>2259</v>
      </c>
      <c r="N2295" s="8">
        <v>1546.8006</v>
      </c>
      <c r="O2295" t="str">
        <f t="shared" si="71"/>
        <v/>
      </c>
      <c r="P2295" t="str">
        <f t="shared" si="72"/>
        <v/>
      </c>
    </row>
    <row r="2296" spans="1:16">
      <c r="A2296" s="8" t="s">
        <v>2262</v>
      </c>
      <c r="B2296" s="8" t="b">
        <v>0</v>
      </c>
      <c r="C2296" s="8" t="s">
        <v>70</v>
      </c>
      <c r="D2296" s="8" t="s">
        <v>795</v>
      </c>
      <c r="E2296" s="8">
        <v>14</v>
      </c>
      <c r="F2296" s="8" t="s">
        <v>2261</v>
      </c>
      <c r="G2296" s="8">
        <v>1</v>
      </c>
      <c r="H2296" s="8">
        <v>4</v>
      </c>
      <c r="I2296" s="8">
        <v>10</v>
      </c>
      <c r="J2296" s="8" t="s">
        <v>1229</v>
      </c>
      <c r="K2296" s="8" t="s">
        <v>2260</v>
      </c>
      <c r="L2296" s="8" t="s">
        <v>1231</v>
      </c>
      <c r="M2296" s="8" t="s">
        <v>2259</v>
      </c>
      <c r="N2296" s="8">
        <v>1562.7955199999999</v>
      </c>
      <c r="O2296" t="str">
        <f t="shared" si="71"/>
        <v/>
      </c>
      <c r="P2296" t="str">
        <f t="shared" si="72"/>
        <v/>
      </c>
    </row>
    <row r="2297" spans="1:16">
      <c r="A2297" s="8" t="s">
        <v>13944</v>
      </c>
      <c r="B2297" s="8" t="b">
        <v>0</v>
      </c>
      <c r="C2297" s="8" t="s">
        <v>70</v>
      </c>
      <c r="D2297" s="8" t="s">
        <v>795</v>
      </c>
      <c r="E2297" s="8">
        <v>15</v>
      </c>
      <c r="F2297" s="8" t="s">
        <v>13943</v>
      </c>
      <c r="G2297" s="8">
        <v>1</v>
      </c>
      <c r="H2297" s="8">
        <v>4</v>
      </c>
      <c r="I2297" s="8">
        <v>1</v>
      </c>
      <c r="J2297" s="8" t="s">
        <v>1229</v>
      </c>
      <c r="K2297" s="8" t="s">
        <v>2260</v>
      </c>
      <c r="L2297" s="8" t="s">
        <v>1231</v>
      </c>
      <c r="M2297" s="8" t="s">
        <v>13942</v>
      </c>
      <c r="N2297" s="8">
        <v>1709.86393</v>
      </c>
      <c r="O2297" t="str">
        <f t="shared" si="71"/>
        <v/>
      </c>
      <c r="P2297" t="str">
        <f t="shared" si="72"/>
        <v/>
      </c>
    </row>
    <row r="2298" spans="1:16">
      <c r="A2298" s="8" t="s">
        <v>2265</v>
      </c>
      <c r="B2298" s="8" t="b">
        <v>0</v>
      </c>
      <c r="C2298" s="8" t="s">
        <v>70</v>
      </c>
      <c r="D2298" s="8" t="s">
        <v>16</v>
      </c>
      <c r="E2298" s="8">
        <v>16</v>
      </c>
      <c r="F2298" s="8" t="s">
        <v>2264</v>
      </c>
      <c r="G2298" s="8">
        <v>1</v>
      </c>
      <c r="H2298" s="8">
        <v>2</v>
      </c>
      <c r="I2298" s="8">
        <v>3</v>
      </c>
      <c r="J2298" s="8" t="s">
        <v>1229</v>
      </c>
      <c r="K2298" s="8" t="s">
        <v>1230</v>
      </c>
      <c r="L2298" s="8" t="s">
        <v>1231</v>
      </c>
      <c r="M2298" s="8" t="s">
        <v>2263</v>
      </c>
      <c r="N2298" s="8">
        <v>1822.9116100000001</v>
      </c>
      <c r="O2298" t="str">
        <f t="shared" si="71"/>
        <v/>
      </c>
      <c r="P2298" t="str">
        <f t="shared" si="72"/>
        <v/>
      </c>
    </row>
    <row r="2299" spans="1:16">
      <c r="A2299" s="8" t="s">
        <v>2265</v>
      </c>
      <c r="B2299" s="8" t="b">
        <v>0</v>
      </c>
      <c r="C2299" s="8" t="s">
        <v>70</v>
      </c>
      <c r="D2299" s="8" t="s">
        <v>795</v>
      </c>
      <c r="E2299" s="8">
        <v>16</v>
      </c>
      <c r="F2299" s="8" t="s">
        <v>2264</v>
      </c>
      <c r="G2299" s="8">
        <v>1</v>
      </c>
      <c r="H2299" s="8">
        <v>2</v>
      </c>
      <c r="I2299" s="8">
        <v>7</v>
      </c>
      <c r="J2299" s="8" t="s">
        <v>1229</v>
      </c>
      <c r="K2299" s="8" t="s">
        <v>1230</v>
      </c>
      <c r="L2299" s="8" t="s">
        <v>1231</v>
      </c>
      <c r="M2299" s="8" t="s">
        <v>2263</v>
      </c>
      <c r="N2299" s="8">
        <v>1838.90652</v>
      </c>
      <c r="O2299" t="str">
        <f t="shared" si="71"/>
        <v/>
      </c>
      <c r="P2299" t="str">
        <f t="shared" si="72"/>
        <v/>
      </c>
    </row>
    <row r="2300" spans="1:16">
      <c r="A2300" s="8" t="s">
        <v>2271</v>
      </c>
      <c r="B2300" s="8" t="b">
        <v>0</v>
      </c>
      <c r="C2300" s="8" t="s">
        <v>16</v>
      </c>
      <c r="D2300" s="8" t="s">
        <v>16</v>
      </c>
      <c r="E2300" s="8">
        <v>14</v>
      </c>
      <c r="F2300" s="8" t="s">
        <v>2270</v>
      </c>
      <c r="G2300" s="8">
        <v>1</v>
      </c>
      <c r="H2300" s="8">
        <v>3</v>
      </c>
      <c r="I2300" s="8">
        <v>2</v>
      </c>
      <c r="J2300" s="8" t="s">
        <v>2269</v>
      </c>
      <c r="K2300" s="8" t="s">
        <v>2268</v>
      </c>
      <c r="L2300" s="8" t="s">
        <v>2267</v>
      </c>
      <c r="M2300" s="8" t="s">
        <v>2266</v>
      </c>
      <c r="N2300" s="8">
        <v>1574.80675</v>
      </c>
      <c r="O2300" t="str">
        <f t="shared" si="71"/>
        <v/>
      </c>
      <c r="P2300" t="str">
        <f t="shared" si="72"/>
        <v/>
      </c>
    </row>
    <row r="2301" spans="1:16">
      <c r="A2301" s="8" t="s">
        <v>2271</v>
      </c>
      <c r="B2301" s="8" t="b">
        <v>0</v>
      </c>
      <c r="C2301" s="8" t="s">
        <v>16</v>
      </c>
      <c r="D2301" s="8" t="s">
        <v>795</v>
      </c>
      <c r="E2301" s="8">
        <v>14</v>
      </c>
      <c r="F2301" s="8" t="s">
        <v>2270</v>
      </c>
      <c r="G2301" s="8">
        <v>1</v>
      </c>
      <c r="H2301" s="8">
        <v>3</v>
      </c>
      <c r="I2301" s="8">
        <v>8</v>
      </c>
      <c r="J2301" s="8" t="s">
        <v>2269</v>
      </c>
      <c r="K2301" s="8" t="s">
        <v>2268</v>
      </c>
      <c r="L2301" s="8" t="s">
        <v>2267</v>
      </c>
      <c r="M2301" s="8" t="s">
        <v>2266</v>
      </c>
      <c r="N2301" s="8">
        <v>1590.8016600000001</v>
      </c>
      <c r="O2301" t="str">
        <f t="shared" si="71"/>
        <v/>
      </c>
      <c r="P2301" t="str">
        <f t="shared" si="72"/>
        <v/>
      </c>
    </row>
    <row r="2302" spans="1:16">
      <c r="A2302" s="8" t="s">
        <v>2275</v>
      </c>
      <c r="B2302" s="8" t="b">
        <v>0</v>
      </c>
      <c r="C2302" s="8" t="s">
        <v>16</v>
      </c>
      <c r="D2302" s="8" t="s">
        <v>16</v>
      </c>
      <c r="E2302" s="8">
        <v>16</v>
      </c>
      <c r="F2302" s="8" t="s">
        <v>2274</v>
      </c>
      <c r="G2302" s="8">
        <v>1</v>
      </c>
      <c r="H2302" s="8">
        <v>2</v>
      </c>
      <c r="I2302" s="8">
        <v>2</v>
      </c>
      <c r="J2302" s="8" t="s">
        <v>2269</v>
      </c>
      <c r="K2302" s="8" t="s">
        <v>2273</v>
      </c>
      <c r="L2302" s="8" t="s">
        <v>2267</v>
      </c>
      <c r="M2302" s="8" t="s">
        <v>2272</v>
      </c>
      <c r="N2302" s="8">
        <v>1850.91776</v>
      </c>
      <c r="O2302" t="str">
        <f t="shared" si="71"/>
        <v/>
      </c>
      <c r="P2302" t="str">
        <f t="shared" si="72"/>
        <v/>
      </c>
    </row>
    <row r="2303" spans="1:16">
      <c r="A2303" s="8" t="s">
        <v>2275</v>
      </c>
      <c r="B2303" s="8" t="b">
        <v>0</v>
      </c>
      <c r="C2303" s="8" t="s">
        <v>16</v>
      </c>
      <c r="D2303" s="8" t="s">
        <v>795</v>
      </c>
      <c r="E2303" s="8">
        <v>16</v>
      </c>
      <c r="F2303" s="8" t="s">
        <v>2274</v>
      </c>
      <c r="G2303" s="8">
        <v>1</v>
      </c>
      <c r="H2303" s="8">
        <v>2</v>
      </c>
      <c r="I2303" s="8">
        <v>8</v>
      </c>
      <c r="J2303" s="8" t="s">
        <v>2269</v>
      </c>
      <c r="K2303" s="8" t="s">
        <v>2273</v>
      </c>
      <c r="L2303" s="8" t="s">
        <v>2267</v>
      </c>
      <c r="M2303" s="8" t="s">
        <v>2272</v>
      </c>
      <c r="N2303" s="8">
        <v>1866.9126699999999</v>
      </c>
      <c r="O2303" t="str">
        <f t="shared" si="71"/>
        <v/>
      </c>
      <c r="P2303" t="str">
        <f t="shared" si="72"/>
        <v/>
      </c>
    </row>
    <row r="2304" spans="1:16">
      <c r="A2304" s="8" t="s">
        <v>13941</v>
      </c>
      <c r="B2304" s="8" t="b">
        <v>0</v>
      </c>
      <c r="C2304" s="8" t="s">
        <v>16</v>
      </c>
      <c r="D2304" s="8" t="s">
        <v>16</v>
      </c>
      <c r="E2304" s="8">
        <v>13</v>
      </c>
      <c r="F2304" s="8" t="s">
        <v>13940</v>
      </c>
      <c r="G2304" s="8">
        <v>1</v>
      </c>
      <c r="H2304" s="8">
        <v>1</v>
      </c>
      <c r="I2304" s="8">
        <v>1</v>
      </c>
      <c r="J2304" s="8" t="s">
        <v>13939</v>
      </c>
      <c r="K2304" s="8" t="s">
        <v>13939</v>
      </c>
      <c r="L2304" s="8" t="s">
        <v>13938</v>
      </c>
      <c r="M2304" s="8" t="s">
        <v>13937</v>
      </c>
      <c r="N2304" s="8">
        <v>1346.69506</v>
      </c>
      <c r="O2304" t="str">
        <f t="shared" si="71"/>
        <v/>
      </c>
      <c r="P2304" t="str">
        <f t="shared" si="72"/>
        <v/>
      </c>
    </row>
    <row r="2305" spans="1:16">
      <c r="A2305" s="8" t="s">
        <v>13936</v>
      </c>
      <c r="B2305" s="8" t="b">
        <v>0</v>
      </c>
      <c r="C2305" s="8" t="s">
        <v>70</v>
      </c>
      <c r="D2305" s="8" t="s">
        <v>16</v>
      </c>
      <c r="E2305" s="8">
        <v>16</v>
      </c>
      <c r="F2305" s="8" t="s">
        <v>13935</v>
      </c>
      <c r="G2305" s="8">
        <v>1</v>
      </c>
      <c r="H2305" s="8">
        <v>2</v>
      </c>
      <c r="I2305" s="8">
        <v>1</v>
      </c>
      <c r="J2305" s="8" t="s">
        <v>2068</v>
      </c>
      <c r="K2305" s="8" t="s">
        <v>2067</v>
      </c>
      <c r="L2305" s="8" t="s">
        <v>2066</v>
      </c>
      <c r="M2305" s="8" t="s">
        <v>13934</v>
      </c>
      <c r="N2305" s="8">
        <v>1719.96396</v>
      </c>
      <c r="O2305" t="str">
        <f t="shared" si="71"/>
        <v/>
      </c>
      <c r="P2305" t="str">
        <f t="shared" si="72"/>
        <v/>
      </c>
    </row>
    <row r="2306" spans="1:16">
      <c r="A2306" s="8" t="s">
        <v>13933</v>
      </c>
      <c r="B2306" s="8" t="b">
        <v>0</v>
      </c>
      <c r="C2306" s="8" t="s">
        <v>16</v>
      </c>
      <c r="D2306" s="8" t="s">
        <v>16</v>
      </c>
      <c r="E2306" s="8">
        <v>13</v>
      </c>
      <c r="F2306" s="8" t="s">
        <v>13932</v>
      </c>
      <c r="G2306" s="8">
        <v>1</v>
      </c>
      <c r="H2306" s="8">
        <v>1</v>
      </c>
      <c r="I2306" s="8">
        <v>2</v>
      </c>
      <c r="J2306" s="8" t="s">
        <v>13928</v>
      </c>
      <c r="K2306" s="8" t="s">
        <v>13928</v>
      </c>
      <c r="L2306" s="8" t="s">
        <v>13927</v>
      </c>
      <c r="M2306" s="8" t="s">
        <v>13931</v>
      </c>
      <c r="N2306" s="8">
        <v>1421.76079</v>
      </c>
      <c r="O2306" t="str">
        <f t="shared" ref="O2306:O2369" si="73">IF(ISNUMBER(SEARCH("Candida albicans",L2306)), 1,"")</f>
        <v/>
      </c>
      <c r="P2306" t="str">
        <f t="shared" ref="P2306:P2369" si="74">(IF(AND(C2306="Candida",H2306=1),1,""))</f>
        <v/>
      </c>
    </row>
    <row r="2307" spans="1:16">
      <c r="A2307" s="8" t="s">
        <v>13930</v>
      </c>
      <c r="B2307" s="8" t="b">
        <v>0</v>
      </c>
      <c r="C2307" s="8" t="s">
        <v>16</v>
      </c>
      <c r="D2307" s="8" t="s">
        <v>16</v>
      </c>
      <c r="E2307" s="8">
        <v>15</v>
      </c>
      <c r="F2307" s="8" t="s">
        <v>13929</v>
      </c>
      <c r="G2307" s="8">
        <v>1</v>
      </c>
      <c r="H2307" s="8">
        <v>1</v>
      </c>
      <c r="I2307" s="8">
        <v>4</v>
      </c>
      <c r="J2307" s="8" t="s">
        <v>13928</v>
      </c>
      <c r="K2307" s="8" t="s">
        <v>13928</v>
      </c>
      <c r="L2307" s="8" t="s">
        <v>13927</v>
      </c>
      <c r="M2307" s="8" t="s">
        <v>13926</v>
      </c>
      <c r="N2307" s="8">
        <v>1724.93031</v>
      </c>
      <c r="O2307" t="str">
        <f t="shared" si="73"/>
        <v/>
      </c>
      <c r="P2307" t="str">
        <f t="shared" si="74"/>
        <v/>
      </c>
    </row>
    <row r="2308" spans="1:16">
      <c r="A2308" s="8" t="s">
        <v>13925</v>
      </c>
      <c r="B2308" s="8" t="b">
        <v>0</v>
      </c>
      <c r="C2308" s="8" t="s">
        <v>16</v>
      </c>
      <c r="D2308" s="8" t="s">
        <v>16</v>
      </c>
      <c r="E2308" s="8">
        <v>14</v>
      </c>
      <c r="F2308" s="8" t="s">
        <v>13924</v>
      </c>
      <c r="G2308" s="8">
        <v>1</v>
      </c>
      <c r="H2308" s="8">
        <v>1</v>
      </c>
      <c r="I2308" s="8">
        <v>2</v>
      </c>
      <c r="J2308" s="8" t="s">
        <v>117</v>
      </c>
      <c r="K2308" s="8" t="s">
        <v>117</v>
      </c>
      <c r="L2308" s="8" t="s">
        <v>118</v>
      </c>
      <c r="M2308" s="8" t="s">
        <v>13923</v>
      </c>
      <c r="N2308" s="8">
        <v>1420.77945</v>
      </c>
      <c r="O2308" t="str">
        <f t="shared" si="73"/>
        <v/>
      </c>
      <c r="P2308" t="str">
        <f t="shared" si="74"/>
        <v/>
      </c>
    </row>
    <row r="2309" spans="1:16">
      <c r="A2309" s="8" t="s">
        <v>13922</v>
      </c>
      <c r="B2309" s="8" t="b">
        <v>0</v>
      </c>
      <c r="C2309" s="8" t="s">
        <v>16</v>
      </c>
      <c r="D2309" s="8" t="s">
        <v>16</v>
      </c>
      <c r="E2309" s="8">
        <v>12</v>
      </c>
      <c r="F2309" s="8" t="s">
        <v>13921</v>
      </c>
      <c r="G2309" s="8">
        <v>1</v>
      </c>
      <c r="H2309" s="8">
        <v>1</v>
      </c>
      <c r="I2309" s="8">
        <v>1</v>
      </c>
      <c r="J2309" s="8" t="s">
        <v>13920</v>
      </c>
      <c r="K2309" s="8" t="s">
        <v>13920</v>
      </c>
      <c r="L2309" s="8" t="s">
        <v>13919</v>
      </c>
      <c r="M2309" s="8" t="s">
        <v>13918</v>
      </c>
      <c r="N2309" s="8">
        <v>1255.7256299999999</v>
      </c>
      <c r="O2309" t="str">
        <f t="shared" si="73"/>
        <v/>
      </c>
      <c r="P2309" t="str">
        <f t="shared" si="74"/>
        <v/>
      </c>
    </row>
    <row r="2310" spans="1:16">
      <c r="A2310" s="8" t="s">
        <v>12124</v>
      </c>
      <c r="B2310" s="8" t="b">
        <v>0</v>
      </c>
      <c r="C2310" s="8" t="s">
        <v>70</v>
      </c>
      <c r="D2310" s="8" t="s">
        <v>16</v>
      </c>
      <c r="E2310" s="8">
        <v>14</v>
      </c>
      <c r="F2310" s="8" t="s">
        <v>12123</v>
      </c>
      <c r="G2310" s="8">
        <v>1</v>
      </c>
      <c r="H2310" s="8">
        <v>1</v>
      </c>
      <c r="I2310" s="8">
        <v>1</v>
      </c>
      <c r="J2310" s="8" t="s">
        <v>10924</v>
      </c>
      <c r="K2310" s="8" t="s">
        <v>10924</v>
      </c>
      <c r="L2310" s="8" t="s">
        <v>10923</v>
      </c>
      <c r="M2310" s="8" t="s">
        <v>12122</v>
      </c>
      <c r="N2310" s="8">
        <v>1522.80125</v>
      </c>
      <c r="O2310" t="str">
        <f t="shared" si="73"/>
        <v/>
      </c>
      <c r="P2310" t="str">
        <f t="shared" si="74"/>
        <v/>
      </c>
    </row>
    <row r="2311" spans="1:16">
      <c r="A2311" s="8" t="s">
        <v>2471</v>
      </c>
      <c r="B2311" s="8" t="b">
        <v>0</v>
      </c>
      <c r="C2311" s="8" t="s">
        <v>16</v>
      </c>
      <c r="D2311" s="8" t="s">
        <v>16</v>
      </c>
      <c r="E2311" s="8">
        <v>15</v>
      </c>
      <c r="F2311" s="8" t="s">
        <v>2470</v>
      </c>
      <c r="G2311" s="8">
        <v>2</v>
      </c>
      <c r="H2311" s="8">
        <v>2</v>
      </c>
      <c r="I2311" s="8">
        <v>1</v>
      </c>
      <c r="J2311" s="8" t="s">
        <v>1414</v>
      </c>
      <c r="K2311" s="8" t="s">
        <v>1414</v>
      </c>
      <c r="L2311" s="8" t="s">
        <v>2466</v>
      </c>
      <c r="M2311" s="8" t="s">
        <v>2469</v>
      </c>
      <c r="N2311" s="8">
        <v>1808.84095</v>
      </c>
      <c r="O2311" t="str">
        <f t="shared" si="73"/>
        <v/>
      </c>
      <c r="P2311" t="str">
        <f t="shared" si="74"/>
        <v/>
      </c>
    </row>
    <row r="2312" spans="1:16">
      <c r="A2312" s="8" t="s">
        <v>2468</v>
      </c>
      <c r="B2312" s="8" t="b">
        <v>0</v>
      </c>
      <c r="C2312" s="8" t="s">
        <v>16</v>
      </c>
      <c r="D2312" s="8" t="s">
        <v>16</v>
      </c>
      <c r="E2312" s="8">
        <v>14</v>
      </c>
      <c r="F2312" s="8" t="s">
        <v>2467</v>
      </c>
      <c r="G2312" s="8">
        <v>2</v>
      </c>
      <c r="H2312" s="8">
        <v>2</v>
      </c>
      <c r="I2312" s="8">
        <v>1</v>
      </c>
      <c r="J2312" s="8" t="s">
        <v>1414</v>
      </c>
      <c r="K2312" s="8" t="s">
        <v>1414</v>
      </c>
      <c r="L2312" s="8" t="s">
        <v>2466</v>
      </c>
      <c r="M2312" s="8" t="s">
        <v>2465</v>
      </c>
      <c r="N2312" s="8">
        <v>1652.73983</v>
      </c>
      <c r="O2312" t="str">
        <f t="shared" si="73"/>
        <v/>
      </c>
      <c r="P2312" t="str">
        <f t="shared" si="74"/>
        <v/>
      </c>
    </row>
    <row r="2313" spans="1:16">
      <c r="A2313" s="8" t="s">
        <v>13917</v>
      </c>
      <c r="B2313" s="8" t="b">
        <v>0</v>
      </c>
      <c r="C2313" s="8" t="s">
        <v>70</v>
      </c>
      <c r="D2313" s="8" t="s">
        <v>16</v>
      </c>
      <c r="E2313" s="8">
        <v>15</v>
      </c>
      <c r="F2313" s="8" t="s">
        <v>13916</v>
      </c>
      <c r="G2313" s="8">
        <v>1</v>
      </c>
      <c r="H2313" s="8">
        <v>2</v>
      </c>
      <c r="I2313" s="8">
        <v>2</v>
      </c>
      <c r="J2313" s="8" t="s">
        <v>2316</v>
      </c>
      <c r="K2313" s="8" t="s">
        <v>2315</v>
      </c>
      <c r="L2313" s="8" t="s">
        <v>2314</v>
      </c>
      <c r="M2313" s="8" t="s">
        <v>13915</v>
      </c>
      <c r="N2313" s="8">
        <v>1686.77583</v>
      </c>
      <c r="O2313" t="str">
        <f t="shared" si="73"/>
        <v/>
      </c>
      <c r="P2313" t="str">
        <f t="shared" si="74"/>
        <v/>
      </c>
    </row>
    <row r="2314" spans="1:16">
      <c r="A2314" s="8" t="s">
        <v>2430</v>
      </c>
      <c r="B2314" s="8" t="b">
        <v>0</v>
      </c>
      <c r="C2314" s="8" t="s">
        <v>70</v>
      </c>
      <c r="D2314" s="8" t="s">
        <v>16</v>
      </c>
      <c r="E2314" s="8">
        <v>18</v>
      </c>
      <c r="F2314" s="8" t="s">
        <v>2429</v>
      </c>
      <c r="G2314" s="8">
        <v>1</v>
      </c>
      <c r="H2314" s="8">
        <v>2</v>
      </c>
      <c r="I2314" s="8">
        <v>2</v>
      </c>
      <c r="J2314" s="8" t="s">
        <v>2316</v>
      </c>
      <c r="K2314" s="8" t="s">
        <v>2315</v>
      </c>
      <c r="L2314" s="8" t="s">
        <v>2314</v>
      </c>
      <c r="M2314" s="8" t="s">
        <v>2428</v>
      </c>
      <c r="N2314" s="8">
        <v>2074.9868799999999</v>
      </c>
      <c r="O2314" t="str">
        <f t="shared" si="73"/>
        <v/>
      </c>
      <c r="P2314" t="str">
        <f t="shared" si="74"/>
        <v/>
      </c>
    </row>
    <row r="2315" spans="1:16">
      <c r="A2315" s="8" t="s">
        <v>13914</v>
      </c>
      <c r="B2315" s="8" t="b">
        <v>0</v>
      </c>
      <c r="C2315" s="8" t="s">
        <v>16</v>
      </c>
      <c r="D2315" s="8" t="s">
        <v>16</v>
      </c>
      <c r="E2315" s="8">
        <v>16</v>
      </c>
      <c r="F2315" s="8" t="s">
        <v>13913</v>
      </c>
      <c r="G2315" s="8">
        <v>1</v>
      </c>
      <c r="H2315" s="8">
        <v>1</v>
      </c>
      <c r="I2315" s="8">
        <v>1</v>
      </c>
      <c r="J2315" s="8" t="s">
        <v>2433</v>
      </c>
      <c r="K2315" s="8" t="s">
        <v>2433</v>
      </c>
      <c r="L2315" s="8" t="s">
        <v>2432</v>
      </c>
      <c r="M2315" s="8" t="s">
        <v>13912</v>
      </c>
      <c r="N2315" s="8">
        <v>1995.01818</v>
      </c>
      <c r="O2315" t="str">
        <f t="shared" si="73"/>
        <v/>
      </c>
      <c r="P2315" t="str">
        <f t="shared" si="74"/>
        <v/>
      </c>
    </row>
    <row r="2316" spans="1:16">
      <c r="A2316" s="8" t="s">
        <v>13911</v>
      </c>
      <c r="B2316" s="8" t="b">
        <v>0</v>
      </c>
      <c r="C2316" s="8" t="s">
        <v>70</v>
      </c>
      <c r="D2316" s="8" t="s">
        <v>333</v>
      </c>
      <c r="E2316" s="8">
        <v>16</v>
      </c>
      <c r="F2316" s="8" t="s">
        <v>13910</v>
      </c>
      <c r="G2316" s="8">
        <v>1</v>
      </c>
      <c r="H2316" s="8">
        <v>2</v>
      </c>
      <c r="I2316" s="8">
        <v>2</v>
      </c>
      <c r="J2316" s="8" t="s">
        <v>11102</v>
      </c>
      <c r="K2316" s="8" t="s">
        <v>13909</v>
      </c>
      <c r="L2316" s="8" t="s">
        <v>11101</v>
      </c>
      <c r="M2316" s="8" t="s">
        <v>13908</v>
      </c>
      <c r="N2316" s="8">
        <v>1940.9170899999999</v>
      </c>
      <c r="O2316" t="str">
        <f t="shared" si="73"/>
        <v/>
      </c>
      <c r="P2316" t="str">
        <f t="shared" si="74"/>
        <v/>
      </c>
    </row>
    <row r="2317" spans="1:16">
      <c r="A2317" s="8" t="s">
        <v>13907</v>
      </c>
      <c r="B2317" s="8" t="b">
        <v>0</v>
      </c>
      <c r="C2317" s="8" t="s">
        <v>16</v>
      </c>
      <c r="D2317" s="8" t="s">
        <v>16</v>
      </c>
      <c r="E2317" s="8">
        <v>13</v>
      </c>
      <c r="F2317" s="8" t="s">
        <v>13906</v>
      </c>
      <c r="G2317" s="8">
        <v>1</v>
      </c>
      <c r="H2317" s="8">
        <v>1</v>
      </c>
      <c r="I2317" s="8">
        <v>1</v>
      </c>
      <c r="J2317" s="8" t="s">
        <v>2932</v>
      </c>
      <c r="K2317" s="8" t="s">
        <v>2932</v>
      </c>
      <c r="L2317" s="8" t="s">
        <v>2931</v>
      </c>
      <c r="M2317" s="8" t="s">
        <v>13905</v>
      </c>
      <c r="N2317" s="8">
        <v>1434.6958400000001</v>
      </c>
      <c r="O2317" t="str">
        <f t="shared" si="73"/>
        <v/>
      </c>
      <c r="P2317" t="str">
        <f t="shared" si="74"/>
        <v/>
      </c>
    </row>
    <row r="2318" spans="1:16">
      <c r="A2318" s="8" t="s">
        <v>13904</v>
      </c>
      <c r="B2318" s="8" t="b">
        <v>0</v>
      </c>
      <c r="C2318" s="8" t="s">
        <v>70</v>
      </c>
      <c r="D2318" s="8" t="s">
        <v>982</v>
      </c>
      <c r="E2318" s="8">
        <v>15</v>
      </c>
      <c r="F2318" s="8" t="s">
        <v>13903</v>
      </c>
      <c r="G2318" s="8">
        <v>1</v>
      </c>
      <c r="H2318" s="8">
        <v>2</v>
      </c>
      <c r="I2318" s="8">
        <v>1</v>
      </c>
      <c r="J2318" s="8" t="s">
        <v>13902</v>
      </c>
      <c r="K2318" s="8" t="s">
        <v>13901</v>
      </c>
      <c r="L2318" s="8" t="s">
        <v>13900</v>
      </c>
      <c r="M2318" s="8" t="s">
        <v>13899</v>
      </c>
      <c r="N2318" s="8">
        <v>1742.8490099999999</v>
      </c>
      <c r="O2318" t="str">
        <f t="shared" si="73"/>
        <v/>
      </c>
      <c r="P2318" t="str">
        <f t="shared" si="74"/>
        <v/>
      </c>
    </row>
    <row r="2319" spans="1:16">
      <c r="A2319" s="8" t="s">
        <v>13898</v>
      </c>
      <c r="B2319" s="8" t="b">
        <v>0</v>
      </c>
      <c r="C2319" s="8" t="s">
        <v>70</v>
      </c>
      <c r="D2319" s="8" t="s">
        <v>16</v>
      </c>
      <c r="E2319" s="8">
        <v>14</v>
      </c>
      <c r="F2319" s="8" t="s">
        <v>13897</v>
      </c>
      <c r="G2319" s="8">
        <v>1</v>
      </c>
      <c r="H2319" s="8">
        <v>2</v>
      </c>
      <c r="I2319" s="8">
        <v>1</v>
      </c>
      <c r="J2319" s="8" t="s">
        <v>13896</v>
      </c>
      <c r="K2319" s="8" t="s">
        <v>13895</v>
      </c>
      <c r="L2319" s="8" t="s">
        <v>13894</v>
      </c>
      <c r="M2319" s="8" t="s">
        <v>13893</v>
      </c>
      <c r="N2319" s="8">
        <v>1690.8435099999999</v>
      </c>
      <c r="O2319" t="str">
        <f t="shared" si="73"/>
        <v/>
      </c>
      <c r="P2319" t="str">
        <f t="shared" si="74"/>
        <v/>
      </c>
    </row>
    <row r="2320" spans="1:16">
      <c r="A2320" s="8" t="s">
        <v>13892</v>
      </c>
      <c r="B2320" s="8" t="b">
        <v>0</v>
      </c>
      <c r="C2320" s="8" t="s">
        <v>16</v>
      </c>
      <c r="D2320" s="8" t="s">
        <v>16</v>
      </c>
      <c r="E2320" s="8">
        <v>15</v>
      </c>
      <c r="F2320" s="8" t="s">
        <v>13891</v>
      </c>
      <c r="G2320" s="8">
        <v>1</v>
      </c>
      <c r="H2320" s="8">
        <v>1</v>
      </c>
      <c r="I2320" s="8">
        <v>1</v>
      </c>
      <c r="J2320" s="8" t="s">
        <v>5496</v>
      </c>
      <c r="K2320" s="8" t="s">
        <v>5496</v>
      </c>
      <c r="L2320" s="8" t="s">
        <v>5495</v>
      </c>
      <c r="M2320" s="8" t="s">
        <v>13890</v>
      </c>
      <c r="N2320" s="8">
        <v>1685.74017</v>
      </c>
      <c r="O2320" t="str">
        <f t="shared" si="73"/>
        <v/>
      </c>
      <c r="P2320" t="str">
        <f t="shared" si="74"/>
        <v/>
      </c>
    </row>
    <row r="2321" spans="1:16">
      <c r="A2321" s="8" t="s">
        <v>13889</v>
      </c>
      <c r="B2321" s="8" t="b">
        <v>0</v>
      </c>
      <c r="C2321" s="8" t="s">
        <v>70</v>
      </c>
      <c r="D2321" s="8" t="s">
        <v>16</v>
      </c>
      <c r="E2321" s="8">
        <v>15</v>
      </c>
      <c r="F2321" s="8" t="s">
        <v>13888</v>
      </c>
      <c r="G2321" s="8">
        <v>1</v>
      </c>
      <c r="H2321" s="8">
        <v>1</v>
      </c>
      <c r="I2321" s="8">
        <v>1</v>
      </c>
      <c r="J2321" s="8" t="s">
        <v>13869</v>
      </c>
      <c r="K2321" s="8" t="s">
        <v>13869</v>
      </c>
      <c r="L2321" s="8" t="s">
        <v>13868</v>
      </c>
      <c r="M2321" s="8" t="s">
        <v>13887</v>
      </c>
      <c r="N2321" s="8">
        <v>1757.8340700000001</v>
      </c>
      <c r="O2321" t="str">
        <f t="shared" si="73"/>
        <v/>
      </c>
      <c r="P2321" t="str">
        <f t="shared" si="74"/>
        <v/>
      </c>
    </row>
    <row r="2322" spans="1:16">
      <c r="A2322" s="8" t="s">
        <v>13886</v>
      </c>
      <c r="B2322" s="8" t="b">
        <v>0</v>
      </c>
      <c r="C2322" s="8" t="s">
        <v>16</v>
      </c>
      <c r="D2322" s="8" t="s">
        <v>16</v>
      </c>
      <c r="E2322" s="8">
        <v>13</v>
      </c>
      <c r="F2322" s="8" t="s">
        <v>13885</v>
      </c>
      <c r="G2322" s="8">
        <v>1</v>
      </c>
      <c r="H2322" s="8">
        <v>1</v>
      </c>
      <c r="I2322" s="8">
        <v>1</v>
      </c>
      <c r="J2322" s="8" t="s">
        <v>1392</v>
      </c>
      <c r="K2322" s="8" t="s">
        <v>1392</v>
      </c>
      <c r="L2322" s="8" t="s">
        <v>1393</v>
      </c>
      <c r="M2322" s="8" t="s">
        <v>13884</v>
      </c>
      <c r="N2322" s="8">
        <v>1407.6386600000001</v>
      </c>
      <c r="O2322" t="str">
        <f t="shared" si="73"/>
        <v/>
      </c>
      <c r="P2322" t="str">
        <f t="shared" si="74"/>
        <v/>
      </c>
    </row>
    <row r="2323" spans="1:16">
      <c r="A2323" s="8" t="s">
        <v>2458</v>
      </c>
      <c r="B2323" s="8" t="b">
        <v>0</v>
      </c>
      <c r="C2323" s="8" t="s">
        <v>16</v>
      </c>
      <c r="D2323" s="8" t="s">
        <v>16</v>
      </c>
      <c r="E2323" s="8">
        <v>14</v>
      </c>
      <c r="F2323" s="8" t="s">
        <v>2457</v>
      </c>
      <c r="G2323" s="8">
        <v>1</v>
      </c>
      <c r="H2323" s="8">
        <v>1</v>
      </c>
      <c r="I2323" s="8">
        <v>3</v>
      </c>
      <c r="J2323" s="8" t="s">
        <v>1392</v>
      </c>
      <c r="K2323" s="8" t="s">
        <v>1392</v>
      </c>
      <c r="L2323" s="8" t="s">
        <v>1393</v>
      </c>
      <c r="M2323" s="8" t="s">
        <v>2456</v>
      </c>
      <c r="N2323" s="8">
        <v>1570.70199</v>
      </c>
      <c r="O2323" t="str">
        <f t="shared" si="73"/>
        <v/>
      </c>
      <c r="P2323" t="str">
        <f t="shared" si="74"/>
        <v/>
      </c>
    </row>
    <row r="2324" spans="1:16">
      <c r="A2324" s="8" t="s">
        <v>2461</v>
      </c>
      <c r="B2324" s="8" t="b">
        <v>0</v>
      </c>
      <c r="C2324" s="8" t="s">
        <v>16</v>
      </c>
      <c r="D2324" s="8" t="s">
        <v>16</v>
      </c>
      <c r="E2324" s="8">
        <v>15</v>
      </c>
      <c r="F2324" s="8" t="s">
        <v>2460</v>
      </c>
      <c r="G2324" s="8">
        <v>1</v>
      </c>
      <c r="H2324" s="8">
        <v>1</v>
      </c>
      <c r="I2324" s="8">
        <v>2</v>
      </c>
      <c r="J2324" s="8" t="s">
        <v>1392</v>
      </c>
      <c r="K2324" s="8" t="s">
        <v>1392</v>
      </c>
      <c r="L2324" s="8" t="s">
        <v>1393</v>
      </c>
      <c r="M2324" s="8" t="s">
        <v>2459</v>
      </c>
      <c r="N2324" s="8">
        <v>1671.7496699999999</v>
      </c>
      <c r="O2324" t="str">
        <f t="shared" si="73"/>
        <v/>
      </c>
      <c r="P2324" t="str">
        <f t="shared" si="74"/>
        <v/>
      </c>
    </row>
    <row r="2325" spans="1:16">
      <c r="A2325" s="8" t="s">
        <v>13883</v>
      </c>
      <c r="B2325" s="8" t="b">
        <v>0</v>
      </c>
      <c r="C2325" s="8" t="s">
        <v>16</v>
      </c>
      <c r="D2325" s="8" t="s">
        <v>16</v>
      </c>
      <c r="E2325" s="8">
        <v>16</v>
      </c>
      <c r="F2325" s="8" t="s">
        <v>13882</v>
      </c>
      <c r="G2325" s="8">
        <v>1</v>
      </c>
      <c r="H2325" s="8">
        <v>1</v>
      </c>
      <c r="I2325" s="8">
        <v>2</v>
      </c>
      <c r="J2325" s="8" t="s">
        <v>439</v>
      </c>
      <c r="K2325" s="8" t="s">
        <v>439</v>
      </c>
      <c r="L2325" s="8" t="s">
        <v>440</v>
      </c>
      <c r="M2325" s="8" t="s">
        <v>13881</v>
      </c>
      <c r="N2325" s="8">
        <v>1575.8224399999999</v>
      </c>
      <c r="O2325" t="str">
        <f t="shared" si="73"/>
        <v/>
      </c>
      <c r="P2325" t="str">
        <f t="shared" si="74"/>
        <v/>
      </c>
    </row>
    <row r="2326" spans="1:16">
      <c r="A2326" s="8" t="s">
        <v>13880</v>
      </c>
      <c r="B2326" s="8" t="b">
        <v>0</v>
      </c>
      <c r="C2326" s="8" t="s">
        <v>16</v>
      </c>
      <c r="D2326" s="8" t="s">
        <v>16</v>
      </c>
      <c r="E2326" s="8">
        <v>17</v>
      </c>
      <c r="F2326" s="8" t="s">
        <v>13879</v>
      </c>
      <c r="G2326" s="8">
        <v>1</v>
      </c>
      <c r="H2326" s="8">
        <v>1</v>
      </c>
      <c r="I2326" s="8">
        <v>9</v>
      </c>
      <c r="J2326" s="8" t="s">
        <v>439</v>
      </c>
      <c r="K2326" s="8" t="s">
        <v>439</v>
      </c>
      <c r="L2326" s="8" t="s">
        <v>440</v>
      </c>
      <c r="M2326" s="8" t="s">
        <v>13878</v>
      </c>
      <c r="N2326" s="8">
        <v>1703.9174</v>
      </c>
      <c r="O2326" t="str">
        <f t="shared" si="73"/>
        <v/>
      </c>
      <c r="P2326" t="str">
        <f t="shared" si="74"/>
        <v/>
      </c>
    </row>
    <row r="2327" spans="1:16">
      <c r="A2327" s="8" t="s">
        <v>13877</v>
      </c>
      <c r="B2327" s="8" t="b">
        <v>0</v>
      </c>
      <c r="C2327" s="8" t="s">
        <v>16</v>
      </c>
      <c r="D2327" s="8" t="s">
        <v>16</v>
      </c>
      <c r="E2327" s="8">
        <v>18</v>
      </c>
      <c r="F2327" s="8" t="s">
        <v>13876</v>
      </c>
      <c r="G2327" s="8">
        <v>1</v>
      </c>
      <c r="H2327" s="8">
        <v>1</v>
      </c>
      <c r="I2327" s="8">
        <v>2</v>
      </c>
      <c r="J2327" s="8" t="s">
        <v>439</v>
      </c>
      <c r="K2327" s="8" t="s">
        <v>439</v>
      </c>
      <c r="L2327" s="8" t="s">
        <v>440</v>
      </c>
      <c r="M2327" s="8" t="s">
        <v>13875</v>
      </c>
      <c r="N2327" s="8">
        <v>1802.9858200000001</v>
      </c>
      <c r="O2327" t="str">
        <f t="shared" si="73"/>
        <v/>
      </c>
      <c r="P2327" t="str">
        <f t="shared" si="74"/>
        <v/>
      </c>
    </row>
    <row r="2328" spans="1:16">
      <c r="A2328" s="8" t="s">
        <v>13874</v>
      </c>
      <c r="B2328" s="8" t="b">
        <v>0</v>
      </c>
      <c r="C2328" s="8" t="s">
        <v>16</v>
      </c>
      <c r="D2328" s="8" t="s">
        <v>16</v>
      </c>
      <c r="E2328" s="8">
        <v>19</v>
      </c>
      <c r="F2328" s="8" t="s">
        <v>13873</v>
      </c>
      <c r="G2328" s="8">
        <v>1</v>
      </c>
      <c r="H2328" s="8">
        <v>1</v>
      </c>
      <c r="I2328" s="8">
        <v>1</v>
      </c>
      <c r="J2328" s="8" t="s">
        <v>439</v>
      </c>
      <c r="K2328" s="8" t="s">
        <v>439</v>
      </c>
      <c r="L2328" s="8" t="s">
        <v>440</v>
      </c>
      <c r="M2328" s="8" t="s">
        <v>13872</v>
      </c>
      <c r="N2328" s="8">
        <v>1904.0335</v>
      </c>
      <c r="O2328" t="str">
        <f t="shared" si="73"/>
        <v/>
      </c>
      <c r="P2328" t="str">
        <f t="shared" si="74"/>
        <v/>
      </c>
    </row>
    <row r="2329" spans="1:16">
      <c r="A2329" s="8" t="s">
        <v>13871</v>
      </c>
      <c r="B2329" s="8" t="b">
        <v>0</v>
      </c>
      <c r="C2329" s="8" t="s">
        <v>70</v>
      </c>
      <c r="D2329" s="8" t="s">
        <v>16</v>
      </c>
      <c r="E2329" s="8">
        <v>16</v>
      </c>
      <c r="F2329" s="8" t="s">
        <v>13870</v>
      </c>
      <c r="G2329" s="8">
        <v>1</v>
      </c>
      <c r="H2329" s="8">
        <v>1</v>
      </c>
      <c r="I2329" s="8">
        <v>1</v>
      </c>
      <c r="J2329" s="8" t="s">
        <v>13869</v>
      </c>
      <c r="K2329" s="8" t="s">
        <v>13869</v>
      </c>
      <c r="L2329" s="8" t="s">
        <v>13868</v>
      </c>
      <c r="M2329" s="8" t="s">
        <v>13867</v>
      </c>
      <c r="N2329" s="8">
        <v>1886.8766599999999</v>
      </c>
      <c r="O2329" t="str">
        <f t="shared" si="73"/>
        <v/>
      </c>
      <c r="P2329" t="str">
        <f t="shared" si="74"/>
        <v/>
      </c>
    </row>
    <row r="2330" spans="1:16">
      <c r="A2330" s="8" t="s">
        <v>13866</v>
      </c>
      <c r="B2330" s="8" t="b">
        <v>0</v>
      </c>
      <c r="C2330" s="8" t="s">
        <v>16</v>
      </c>
      <c r="D2330" s="8" t="s">
        <v>16</v>
      </c>
      <c r="E2330" s="8">
        <v>15</v>
      </c>
      <c r="F2330" s="8" t="s">
        <v>13865</v>
      </c>
      <c r="G2330" s="8">
        <v>1</v>
      </c>
      <c r="H2330" s="8">
        <v>1</v>
      </c>
      <c r="I2330" s="8">
        <v>1</v>
      </c>
      <c r="J2330" s="8" t="s">
        <v>13861</v>
      </c>
      <c r="K2330" s="8" t="s">
        <v>13861</v>
      </c>
      <c r="L2330" s="8" t="s">
        <v>13860</v>
      </c>
      <c r="M2330" s="8" t="s">
        <v>13864</v>
      </c>
      <c r="N2330" s="8">
        <v>1561.8332800000001</v>
      </c>
      <c r="O2330" t="str">
        <f t="shared" si="73"/>
        <v/>
      </c>
      <c r="P2330" t="str">
        <f t="shared" si="74"/>
        <v/>
      </c>
    </row>
    <row r="2331" spans="1:16">
      <c r="A2331" s="8" t="s">
        <v>13863</v>
      </c>
      <c r="B2331" s="8" t="b">
        <v>0</v>
      </c>
      <c r="C2331" s="8" t="s">
        <v>16</v>
      </c>
      <c r="D2331" s="8" t="s">
        <v>16</v>
      </c>
      <c r="E2331" s="8">
        <v>14</v>
      </c>
      <c r="F2331" s="8" t="s">
        <v>13862</v>
      </c>
      <c r="G2331" s="8">
        <v>1</v>
      </c>
      <c r="H2331" s="8">
        <v>1</v>
      </c>
      <c r="I2331" s="8">
        <v>1</v>
      </c>
      <c r="J2331" s="8" t="s">
        <v>13861</v>
      </c>
      <c r="K2331" s="8" t="s">
        <v>13861</v>
      </c>
      <c r="L2331" s="8" t="s">
        <v>13860</v>
      </c>
      <c r="M2331" s="8" t="s">
        <v>13859</v>
      </c>
      <c r="N2331" s="8">
        <v>1490.7961700000001</v>
      </c>
      <c r="O2331" t="str">
        <f t="shared" si="73"/>
        <v/>
      </c>
      <c r="P2331" t="str">
        <f t="shared" si="74"/>
        <v/>
      </c>
    </row>
    <row r="2332" spans="1:16">
      <c r="A2332" s="8" t="s">
        <v>2039</v>
      </c>
      <c r="B2332" s="8" t="b">
        <v>0</v>
      </c>
      <c r="C2332" s="8" t="s">
        <v>16</v>
      </c>
      <c r="D2332" s="8" t="s">
        <v>16</v>
      </c>
      <c r="E2332" s="8">
        <v>17</v>
      </c>
      <c r="F2332" s="8" t="s">
        <v>2038</v>
      </c>
      <c r="G2332" s="8">
        <v>1</v>
      </c>
      <c r="H2332" s="8">
        <v>1</v>
      </c>
      <c r="I2332" s="8">
        <v>1</v>
      </c>
      <c r="J2332" s="8" t="s">
        <v>323</v>
      </c>
      <c r="K2332" s="8" t="s">
        <v>323</v>
      </c>
      <c r="L2332" s="8" t="s">
        <v>324</v>
      </c>
      <c r="M2332" s="8" t="s">
        <v>2037</v>
      </c>
      <c r="N2332" s="8">
        <v>2035.94949</v>
      </c>
      <c r="O2332" t="str">
        <f t="shared" si="73"/>
        <v/>
      </c>
      <c r="P2332" t="str">
        <f t="shared" si="74"/>
        <v/>
      </c>
    </row>
    <row r="2333" spans="1:16">
      <c r="A2333" s="8" t="s">
        <v>9701</v>
      </c>
      <c r="B2333" s="8" t="b">
        <v>0</v>
      </c>
      <c r="C2333" s="8" t="s">
        <v>70</v>
      </c>
      <c r="D2333" s="8" t="s">
        <v>381</v>
      </c>
      <c r="E2333" s="8">
        <v>14</v>
      </c>
      <c r="F2333" s="8" t="s">
        <v>9700</v>
      </c>
      <c r="G2333" s="8">
        <v>1</v>
      </c>
      <c r="H2333" s="8">
        <v>2</v>
      </c>
      <c r="I2333" s="8">
        <v>7</v>
      </c>
      <c r="J2333" s="8" t="s">
        <v>7427</v>
      </c>
      <c r="K2333" s="8" t="s">
        <v>2130</v>
      </c>
      <c r="L2333" s="8" t="s">
        <v>7426</v>
      </c>
      <c r="M2333" s="8" t="s">
        <v>13858</v>
      </c>
      <c r="N2333" s="8">
        <v>1589.7152000000001</v>
      </c>
      <c r="O2333" t="str">
        <f t="shared" si="73"/>
        <v/>
      </c>
      <c r="P2333" t="str">
        <f t="shared" si="74"/>
        <v/>
      </c>
    </row>
    <row r="2334" spans="1:16">
      <c r="A2334" s="8" t="s">
        <v>12103</v>
      </c>
      <c r="B2334" s="8" t="b">
        <v>0</v>
      </c>
      <c r="C2334" s="8" t="s">
        <v>70</v>
      </c>
      <c r="D2334" s="8" t="s">
        <v>381</v>
      </c>
      <c r="E2334" s="8">
        <v>15</v>
      </c>
      <c r="F2334" s="8" t="s">
        <v>12102</v>
      </c>
      <c r="G2334" s="8">
        <v>1</v>
      </c>
      <c r="H2334" s="8">
        <v>2</v>
      </c>
      <c r="I2334" s="8">
        <v>20</v>
      </c>
      <c r="J2334" s="8" t="s">
        <v>7427</v>
      </c>
      <c r="K2334" s="8" t="s">
        <v>2130</v>
      </c>
      <c r="L2334" s="8" t="s">
        <v>7426</v>
      </c>
      <c r="M2334" s="8" t="s">
        <v>13857</v>
      </c>
      <c r="N2334" s="8">
        <v>1646.73666</v>
      </c>
      <c r="O2334" t="str">
        <f t="shared" si="73"/>
        <v/>
      </c>
      <c r="P2334" t="str">
        <f t="shared" si="74"/>
        <v/>
      </c>
    </row>
    <row r="2335" spans="1:16">
      <c r="A2335" s="8" t="s">
        <v>13856</v>
      </c>
      <c r="B2335" s="8" t="b">
        <v>0</v>
      </c>
      <c r="C2335" s="8" t="s">
        <v>16</v>
      </c>
      <c r="D2335" s="8" t="s">
        <v>1753</v>
      </c>
      <c r="E2335" s="8">
        <v>16</v>
      </c>
      <c r="F2335" s="8" t="s">
        <v>13855</v>
      </c>
      <c r="G2335" s="8">
        <v>1</v>
      </c>
      <c r="H2335" s="8">
        <v>1</v>
      </c>
      <c r="I2335" s="8">
        <v>1</v>
      </c>
      <c r="J2335" s="8" t="s">
        <v>439</v>
      </c>
      <c r="K2335" s="8" t="s">
        <v>439</v>
      </c>
      <c r="L2335" s="8" t="s">
        <v>440</v>
      </c>
      <c r="M2335" s="8" t="s">
        <v>13854</v>
      </c>
      <c r="N2335" s="8">
        <v>1670.6962599999999</v>
      </c>
      <c r="O2335" t="str">
        <f t="shared" si="73"/>
        <v/>
      </c>
      <c r="P2335" t="str">
        <f t="shared" si="74"/>
        <v/>
      </c>
    </row>
    <row r="2336" spans="1:16">
      <c r="A2336" s="8" t="s">
        <v>13853</v>
      </c>
      <c r="B2336" s="8" t="b">
        <v>0</v>
      </c>
      <c r="C2336" s="8" t="s">
        <v>16</v>
      </c>
      <c r="D2336" s="8" t="s">
        <v>16</v>
      </c>
      <c r="E2336" s="8">
        <v>13</v>
      </c>
      <c r="F2336" s="8" t="s">
        <v>13852</v>
      </c>
      <c r="G2336" s="8">
        <v>1</v>
      </c>
      <c r="H2336" s="8">
        <v>1</v>
      </c>
      <c r="I2336" s="8">
        <v>1</v>
      </c>
      <c r="J2336" s="8" t="s">
        <v>13164</v>
      </c>
      <c r="K2336" s="8" t="s">
        <v>13164</v>
      </c>
      <c r="L2336" s="8" t="s">
        <v>13163</v>
      </c>
      <c r="M2336" s="8" t="s">
        <v>13851</v>
      </c>
      <c r="N2336" s="8">
        <v>1499.8063999999999</v>
      </c>
      <c r="O2336" t="str">
        <f t="shared" si="73"/>
        <v/>
      </c>
      <c r="P2336" t="str">
        <f t="shared" si="74"/>
        <v/>
      </c>
    </row>
    <row r="2337" spans="1:16">
      <c r="A2337" s="8" t="s">
        <v>13850</v>
      </c>
      <c r="B2337" s="8" t="b">
        <v>0</v>
      </c>
      <c r="C2337" s="8" t="s">
        <v>16</v>
      </c>
      <c r="D2337" s="8" t="s">
        <v>16</v>
      </c>
      <c r="E2337" s="8">
        <v>14</v>
      </c>
      <c r="F2337" s="8" t="s">
        <v>13849</v>
      </c>
      <c r="G2337" s="8">
        <v>1</v>
      </c>
      <c r="H2337" s="8">
        <v>1</v>
      </c>
      <c r="I2337" s="8">
        <v>2</v>
      </c>
      <c r="J2337" s="8" t="s">
        <v>13164</v>
      </c>
      <c r="K2337" s="8" t="s">
        <v>13164</v>
      </c>
      <c r="L2337" s="8" t="s">
        <v>13163</v>
      </c>
      <c r="M2337" s="8" t="s">
        <v>13848</v>
      </c>
      <c r="N2337" s="8">
        <v>1614.8333399999999</v>
      </c>
      <c r="O2337" t="str">
        <f t="shared" si="73"/>
        <v/>
      </c>
      <c r="P2337" t="str">
        <f t="shared" si="74"/>
        <v/>
      </c>
    </row>
    <row r="2338" spans="1:16">
      <c r="A2338" s="8" t="s">
        <v>13847</v>
      </c>
      <c r="B2338" s="8" t="b">
        <v>0</v>
      </c>
      <c r="C2338" s="8" t="s">
        <v>16</v>
      </c>
      <c r="D2338" s="8" t="s">
        <v>16</v>
      </c>
      <c r="E2338" s="8">
        <v>15</v>
      </c>
      <c r="F2338" s="8" t="s">
        <v>13846</v>
      </c>
      <c r="G2338" s="8">
        <v>1</v>
      </c>
      <c r="H2338" s="8">
        <v>1</v>
      </c>
      <c r="I2338" s="8">
        <v>1</v>
      </c>
      <c r="J2338" s="8" t="s">
        <v>13164</v>
      </c>
      <c r="K2338" s="8" t="s">
        <v>13164</v>
      </c>
      <c r="L2338" s="8" t="s">
        <v>13163</v>
      </c>
      <c r="M2338" s="8" t="s">
        <v>13845</v>
      </c>
      <c r="N2338" s="8">
        <v>1713.90175</v>
      </c>
      <c r="O2338" t="str">
        <f t="shared" si="73"/>
        <v/>
      </c>
      <c r="P2338" t="str">
        <f t="shared" si="74"/>
        <v/>
      </c>
    </row>
    <row r="2339" spans="1:16">
      <c r="A2339" s="8" t="s">
        <v>2174</v>
      </c>
      <c r="B2339" s="8" t="b">
        <v>0</v>
      </c>
      <c r="C2339" s="8" t="s">
        <v>16</v>
      </c>
      <c r="D2339" s="8" t="s">
        <v>16</v>
      </c>
      <c r="E2339" s="8">
        <v>14</v>
      </c>
      <c r="F2339" s="8" t="s">
        <v>2173</v>
      </c>
      <c r="G2339" s="8">
        <v>1</v>
      </c>
      <c r="H2339" s="8">
        <v>1</v>
      </c>
      <c r="I2339" s="8">
        <v>1</v>
      </c>
      <c r="J2339" s="8" t="s">
        <v>2172</v>
      </c>
      <c r="K2339" s="8" t="s">
        <v>2172</v>
      </c>
      <c r="L2339" s="8" t="s">
        <v>2171</v>
      </c>
      <c r="M2339" s="8" t="s">
        <v>2170</v>
      </c>
      <c r="N2339" s="8">
        <v>1622.8060599999999</v>
      </c>
      <c r="O2339" t="str">
        <f t="shared" si="73"/>
        <v/>
      </c>
      <c r="P2339" t="str">
        <f t="shared" si="74"/>
        <v/>
      </c>
    </row>
    <row r="2340" spans="1:16">
      <c r="A2340" s="8" t="s">
        <v>13844</v>
      </c>
      <c r="B2340" s="8" t="b">
        <v>0</v>
      </c>
      <c r="C2340" s="8" t="s">
        <v>16</v>
      </c>
      <c r="D2340" s="8" t="s">
        <v>16</v>
      </c>
      <c r="E2340" s="8">
        <v>10</v>
      </c>
      <c r="F2340" s="8" t="s">
        <v>13843</v>
      </c>
      <c r="G2340" s="8">
        <v>1</v>
      </c>
      <c r="H2340" s="8">
        <v>1</v>
      </c>
      <c r="I2340" s="8">
        <v>1</v>
      </c>
      <c r="J2340" s="8" t="s">
        <v>13836</v>
      </c>
      <c r="K2340" s="8" t="s">
        <v>13836</v>
      </c>
      <c r="L2340" s="8" t="s">
        <v>13835</v>
      </c>
      <c r="M2340" s="8" t="s">
        <v>13842</v>
      </c>
      <c r="N2340" s="8">
        <v>1203.6255799999999</v>
      </c>
      <c r="O2340" t="str">
        <f t="shared" si="73"/>
        <v/>
      </c>
      <c r="P2340" t="str">
        <f t="shared" si="74"/>
        <v/>
      </c>
    </row>
    <row r="2341" spans="1:16">
      <c r="A2341" s="8" t="s">
        <v>13841</v>
      </c>
      <c r="B2341" s="8" t="b">
        <v>0</v>
      </c>
      <c r="C2341" s="8" t="s">
        <v>16</v>
      </c>
      <c r="D2341" s="8" t="s">
        <v>16</v>
      </c>
      <c r="E2341" s="8">
        <v>11</v>
      </c>
      <c r="F2341" s="8" t="s">
        <v>13840</v>
      </c>
      <c r="G2341" s="8">
        <v>1</v>
      </c>
      <c r="H2341" s="8">
        <v>1</v>
      </c>
      <c r="I2341" s="8">
        <v>2</v>
      </c>
      <c r="J2341" s="8" t="s">
        <v>13836</v>
      </c>
      <c r="K2341" s="8" t="s">
        <v>13836</v>
      </c>
      <c r="L2341" s="8" t="s">
        <v>13835</v>
      </c>
      <c r="M2341" s="8" t="s">
        <v>13839</v>
      </c>
      <c r="N2341" s="8">
        <v>1316.70964</v>
      </c>
      <c r="O2341" t="str">
        <f t="shared" si="73"/>
        <v/>
      </c>
      <c r="P2341" t="str">
        <f t="shared" si="74"/>
        <v/>
      </c>
    </row>
    <row r="2342" spans="1:16">
      <c r="A2342" s="8" t="s">
        <v>13838</v>
      </c>
      <c r="B2342" s="8" t="b">
        <v>0</v>
      </c>
      <c r="C2342" s="8" t="s">
        <v>16</v>
      </c>
      <c r="D2342" s="8" t="s">
        <v>16</v>
      </c>
      <c r="E2342" s="8">
        <v>12</v>
      </c>
      <c r="F2342" s="8" t="s">
        <v>13837</v>
      </c>
      <c r="G2342" s="8">
        <v>1</v>
      </c>
      <c r="H2342" s="8">
        <v>1</v>
      </c>
      <c r="I2342" s="8">
        <v>2</v>
      </c>
      <c r="J2342" s="8" t="s">
        <v>13836</v>
      </c>
      <c r="K2342" s="8" t="s">
        <v>13836</v>
      </c>
      <c r="L2342" s="8" t="s">
        <v>13835</v>
      </c>
      <c r="M2342" s="8" t="s">
        <v>13834</v>
      </c>
      <c r="N2342" s="8">
        <v>1445.75224</v>
      </c>
      <c r="O2342" t="str">
        <f t="shared" si="73"/>
        <v/>
      </c>
      <c r="P2342" t="str">
        <f t="shared" si="74"/>
        <v/>
      </c>
    </row>
    <row r="2343" spans="1:16">
      <c r="A2343" s="8" t="s">
        <v>13037</v>
      </c>
      <c r="B2343" s="8" t="b">
        <v>0</v>
      </c>
      <c r="C2343" s="8" t="s">
        <v>16</v>
      </c>
      <c r="D2343" s="8" t="s">
        <v>16</v>
      </c>
      <c r="E2343" s="8">
        <v>14</v>
      </c>
      <c r="F2343" s="8" t="s">
        <v>13036</v>
      </c>
      <c r="G2343" s="8">
        <v>1</v>
      </c>
      <c r="H2343" s="8">
        <v>1</v>
      </c>
      <c r="I2343" s="8">
        <v>1</v>
      </c>
      <c r="J2343" s="8" t="s">
        <v>1196</v>
      </c>
      <c r="K2343" s="8" t="s">
        <v>1196</v>
      </c>
      <c r="L2343" s="8" t="s">
        <v>1197</v>
      </c>
      <c r="M2343" s="8" t="s">
        <v>13035</v>
      </c>
      <c r="N2343" s="8">
        <v>1610.8073999999999</v>
      </c>
      <c r="O2343" t="str">
        <f t="shared" si="73"/>
        <v/>
      </c>
      <c r="P2343" t="str">
        <f t="shared" si="74"/>
        <v/>
      </c>
    </row>
    <row r="2344" spans="1:16">
      <c r="A2344" s="8" t="s">
        <v>2197</v>
      </c>
      <c r="B2344" s="8" t="b">
        <v>0</v>
      </c>
      <c r="C2344" s="8" t="s">
        <v>16</v>
      </c>
      <c r="D2344" s="8" t="s">
        <v>16</v>
      </c>
      <c r="E2344" s="8">
        <v>15</v>
      </c>
      <c r="F2344" s="8" t="s">
        <v>2196</v>
      </c>
      <c r="G2344" s="8">
        <v>1</v>
      </c>
      <c r="H2344" s="8">
        <v>1</v>
      </c>
      <c r="I2344" s="8">
        <v>1</v>
      </c>
      <c r="J2344" s="8" t="s">
        <v>261</v>
      </c>
      <c r="K2344" s="8" t="s">
        <v>261</v>
      </c>
      <c r="L2344" s="8" t="s">
        <v>262</v>
      </c>
      <c r="M2344" s="8" t="s">
        <v>2195</v>
      </c>
      <c r="N2344" s="8">
        <v>1748.8013699999999</v>
      </c>
      <c r="O2344" t="str">
        <f t="shared" si="73"/>
        <v/>
      </c>
      <c r="P2344" t="str">
        <f t="shared" si="74"/>
        <v/>
      </c>
    </row>
    <row r="2345" spans="1:16">
      <c r="A2345" s="8" t="s">
        <v>13833</v>
      </c>
      <c r="B2345" s="8" t="b">
        <v>0</v>
      </c>
      <c r="C2345" s="8" t="s">
        <v>16</v>
      </c>
      <c r="D2345" s="8" t="s">
        <v>110</v>
      </c>
      <c r="E2345" s="8">
        <v>11</v>
      </c>
      <c r="F2345" s="8" t="s">
        <v>13832</v>
      </c>
      <c r="G2345" s="8">
        <v>1</v>
      </c>
      <c r="H2345" s="8">
        <v>1</v>
      </c>
      <c r="I2345" s="8">
        <v>3</v>
      </c>
      <c r="J2345" s="8" t="s">
        <v>145</v>
      </c>
      <c r="K2345" s="8" t="s">
        <v>145</v>
      </c>
      <c r="L2345" s="8" t="s">
        <v>146</v>
      </c>
      <c r="M2345" s="8" t="s">
        <v>13831</v>
      </c>
      <c r="N2345" s="8">
        <v>1340.5463400000001</v>
      </c>
      <c r="O2345" t="str">
        <f t="shared" si="73"/>
        <v/>
      </c>
      <c r="P2345" t="str">
        <f t="shared" si="74"/>
        <v/>
      </c>
    </row>
    <row r="2346" spans="1:16">
      <c r="A2346" s="8" t="s">
        <v>13830</v>
      </c>
      <c r="B2346" s="8" t="b">
        <v>0</v>
      </c>
      <c r="C2346" s="8" t="s">
        <v>16</v>
      </c>
      <c r="D2346" s="8" t="s">
        <v>110</v>
      </c>
      <c r="E2346" s="8">
        <v>15</v>
      </c>
      <c r="F2346" s="8" t="s">
        <v>13829</v>
      </c>
      <c r="G2346" s="8">
        <v>1</v>
      </c>
      <c r="H2346" s="8">
        <v>1</v>
      </c>
      <c r="I2346" s="8">
        <v>1</v>
      </c>
      <c r="J2346" s="8" t="s">
        <v>145</v>
      </c>
      <c r="K2346" s="8" t="s">
        <v>145</v>
      </c>
      <c r="L2346" s="8" t="s">
        <v>146</v>
      </c>
      <c r="M2346" s="8" t="s">
        <v>13828</v>
      </c>
      <c r="N2346" s="8">
        <v>1796.8159800000001</v>
      </c>
      <c r="O2346" t="str">
        <f t="shared" si="73"/>
        <v/>
      </c>
      <c r="P2346" t="str">
        <f t="shared" si="74"/>
        <v/>
      </c>
    </row>
    <row r="2347" spans="1:16">
      <c r="A2347" s="8" t="s">
        <v>2202</v>
      </c>
      <c r="B2347" s="8" t="b">
        <v>0</v>
      </c>
      <c r="C2347" s="8" t="s">
        <v>16</v>
      </c>
      <c r="D2347" s="8" t="s">
        <v>473</v>
      </c>
      <c r="E2347" s="8">
        <v>15</v>
      </c>
      <c r="F2347" s="8" t="s">
        <v>2201</v>
      </c>
      <c r="G2347" s="8">
        <v>1</v>
      </c>
      <c r="H2347" s="8">
        <v>1</v>
      </c>
      <c r="I2347" s="8">
        <v>1</v>
      </c>
      <c r="J2347" s="8" t="s">
        <v>2200</v>
      </c>
      <c r="K2347" s="8" t="s">
        <v>2200</v>
      </c>
      <c r="L2347" s="8" t="s">
        <v>2199</v>
      </c>
      <c r="M2347" s="8" t="s">
        <v>2198</v>
      </c>
      <c r="N2347" s="8">
        <v>1879.83917</v>
      </c>
      <c r="O2347" t="str">
        <f t="shared" si="73"/>
        <v/>
      </c>
      <c r="P2347" t="str">
        <f t="shared" si="74"/>
        <v/>
      </c>
    </row>
    <row r="2348" spans="1:16">
      <c r="A2348" s="8" t="s">
        <v>13827</v>
      </c>
      <c r="B2348" s="8" t="b">
        <v>0</v>
      </c>
      <c r="C2348" s="8" t="s">
        <v>16</v>
      </c>
      <c r="D2348" s="8" t="s">
        <v>16</v>
      </c>
      <c r="E2348" s="8">
        <v>15</v>
      </c>
      <c r="F2348" s="8" t="s">
        <v>13826</v>
      </c>
      <c r="G2348" s="8">
        <v>1</v>
      </c>
      <c r="H2348" s="8">
        <v>1</v>
      </c>
      <c r="I2348" s="8">
        <v>20</v>
      </c>
      <c r="J2348" s="8" t="s">
        <v>439</v>
      </c>
      <c r="K2348" s="8" t="s">
        <v>439</v>
      </c>
      <c r="L2348" s="8" t="s">
        <v>440</v>
      </c>
      <c r="M2348" s="8" t="s">
        <v>13825</v>
      </c>
      <c r="N2348" s="8">
        <v>1517.8533500000001</v>
      </c>
      <c r="O2348" t="str">
        <f t="shared" si="73"/>
        <v/>
      </c>
      <c r="P2348" t="str">
        <f t="shared" si="74"/>
        <v/>
      </c>
    </row>
    <row r="2349" spans="1:16">
      <c r="A2349" s="8" t="s">
        <v>13824</v>
      </c>
      <c r="B2349" s="8" t="b">
        <v>0</v>
      </c>
      <c r="C2349" s="8" t="s">
        <v>16</v>
      </c>
      <c r="D2349" s="8" t="s">
        <v>16</v>
      </c>
      <c r="E2349" s="8">
        <v>14</v>
      </c>
      <c r="F2349" s="8" t="s">
        <v>13823</v>
      </c>
      <c r="G2349" s="8">
        <v>1</v>
      </c>
      <c r="H2349" s="8">
        <v>1</v>
      </c>
      <c r="I2349" s="8">
        <v>7</v>
      </c>
      <c r="J2349" s="8" t="s">
        <v>439</v>
      </c>
      <c r="K2349" s="8" t="s">
        <v>439</v>
      </c>
      <c r="L2349" s="8" t="s">
        <v>440</v>
      </c>
      <c r="M2349" s="8" t="s">
        <v>13822</v>
      </c>
      <c r="N2349" s="8">
        <v>1389.75838</v>
      </c>
      <c r="O2349" t="str">
        <f t="shared" si="73"/>
        <v/>
      </c>
      <c r="P2349" t="str">
        <f t="shared" si="74"/>
        <v/>
      </c>
    </row>
    <row r="2350" spans="1:16">
      <c r="A2350" s="8" t="s">
        <v>13821</v>
      </c>
      <c r="B2350" s="8" t="b">
        <v>0</v>
      </c>
      <c r="C2350" s="8" t="s">
        <v>16</v>
      </c>
      <c r="D2350" s="8" t="s">
        <v>16</v>
      </c>
      <c r="E2350" s="8">
        <v>13</v>
      </c>
      <c r="F2350" s="8" t="s">
        <v>13820</v>
      </c>
      <c r="G2350" s="8">
        <v>1</v>
      </c>
      <c r="H2350" s="8">
        <v>1</v>
      </c>
      <c r="I2350" s="8">
        <v>1</v>
      </c>
      <c r="J2350" s="8" t="s">
        <v>439</v>
      </c>
      <c r="K2350" s="8" t="s">
        <v>439</v>
      </c>
      <c r="L2350" s="8" t="s">
        <v>440</v>
      </c>
      <c r="M2350" s="8" t="s">
        <v>13819</v>
      </c>
      <c r="N2350" s="8">
        <v>1332.7369200000001</v>
      </c>
      <c r="O2350" t="str">
        <f t="shared" si="73"/>
        <v/>
      </c>
      <c r="P2350" t="str">
        <f t="shared" si="74"/>
        <v/>
      </c>
    </row>
    <row r="2351" spans="1:16">
      <c r="A2351" s="8" t="s">
        <v>13818</v>
      </c>
      <c r="B2351" s="8" t="b">
        <v>0</v>
      </c>
      <c r="C2351" s="8" t="s">
        <v>70</v>
      </c>
      <c r="D2351" s="8" t="s">
        <v>16</v>
      </c>
      <c r="E2351" s="8">
        <v>17</v>
      </c>
      <c r="F2351" s="8" t="s">
        <v>13817</v>
      </c>
      <c r="G2351" s="8">
        <v>1</v>
      </c>
      <c r="H2351" s="8">
        <v>2</v>
      </c>
      <c r="I2351" s="8">
        <v>2</v>
      </c>
      <c r="J2351" s="8" t="s">
        <v>11933</v>
      </c>
      <c r="K2351" s="8" t="s">
        <v>13786</v>
      </c>
      <c r="L2351" s="8" t="s">
        <v>11931</v>
      </c>
      <c r="M2351" s="8" t="s">
        <v>13816</v>
      </c>
      <c r="N2351" s="8">
        <v>1859.80423</v>
      </c>
      <c r="O2351" t="str">
        <f t="shared" si="73"/>
        <v/>
      </c>
      <c r="P2351" t="str">
        <f t="shared" si="74"/>
        <v/>
      </c>
    </row>
    <row r="2352" spans="1:16">
      <c r="A2352" s="8" t="s">
        <v>2783</v>
      </c>
      <c r="B2352" s="8" t="b">
        <v>0</v>
      </c>
      <c r="C2352" s="8" t="s">
        <v>16</v>
      </c>
      <c r="D2352" s="8" t="s">
        <v>618</v>
      </c>
      <c r="E2352" s="8">
        <v>15</v>
      </c>
      <c r="F2352" s="8" t="s">
        <v>2782</v>
      </c>
      <c r="G2352" s="8">
        <v>1</v>
      </c>
      <c r="H2352" s="8">
        <v>1</v>
      </c>
      <c r="I2352" s="8">
        <v>2</v>
      </c>
      <c r="J2352" s="8" t="s">
        <v>169</v>
      </c>
      <c r="K2352" s="8" t="s">
        <v>169</v>
      </c>
      <c r="L2352" s="8" t="s">
        <v>170</v>
      </c>
      <c r="M2352" s="8" t="s">
        <v>2781</v>
      </c>
      <c r="N2352" s="8">
        <v>1599.8271500000001</v>
      </c>
      <c r="O2352" t="str">
        <f t="shared" si="73"/>
        <v/>
      </c>
      <c r="P2352" t="str">
        <f t="shared" si="74"/>
        <v/>
      </c>
    </row>
    <row r="2353" spans="1:16">
      <c r="A2353" s="8" t="s">
        <v>13815</v>
      </c>
      <c r="B2353" s="8" t="b">
        <v>0</v>
      </c>
      <c r="C2353" s="8" t="s">
        <v>16</v>
      </c>
      <c r="D2353" s="8" t="s">
        <v>16</v>
      </c>
      <c r="E2353" s="8">
        <v>14</v>
      </c>
      <c r="F2353" s="8" t="s">
        <v>13814</v>
      </c>
      <c r="G2353" s="8">
        <v>1</v>
      </c>
      <c r="H2353" s="8">
        <v>1</v>
      </c>
      <c r="I2353" s="8">
        <v>1</v>
      </c>
      <c r="J2353" s="8" t="s">
        <v>5938</v>
      </c>
      <c r="K2353" s="8" t="s">
        <v>5938</v>
      </c>
      <c r="L2353" s="8" t="s">
        <v>5937</v>
      </c>
      <c r="M2353" s="8" t="s">
        <v>13813</v>
      </c>
      <c r="N2353" s="8">
        <v>1571.8499899999999</v>
      </c>
      <c r="O2353" t="str">
        <f t="shared" si="73"/>
        <v/>
      </c>
      <c r="P2353" t="str">
        <f t="shared" si="74"/>
        <v/>
      </c>
    </row>
    <row r="2354" spans="1:16">
      <c r="A2354" s="8" t="s">
        <v>2802</v>
      </c>
      <c r="B2354" s="8" t="b">
        <v>0</v>
      </c>
      <c r="C2354" s="8" t="s">
        <v>16</v>
      </c>
      <c r="D2354" s="8" t="s">
        <v>16</v>
      </c>
      <c r="E2354" s="8">
        <v>15</v>
      </c>
      <c r="F2354" s="8" t="s">
        <v>2801</v>
      </c>
      <c r="G2354" s="8">
        <v>1</v>
      </c>
      <c r="H2354" s="8">
        <v>2</v>
      </c>
      <c r="I2354" s="8">
        <v>1</v>
      </c>
      <c r="J2354" s="8" t="s">
        <v>2797</v>
      </c>
      <c r="K2354" s="8" t="s">
        <v>2796</v>
      </c>
      <c r="L2354" s="8" t="s">
        <v>2795</v>
      </c>
      <c r="M2354" s="8" t="s">
        <v>2800</v>
      </c>
      <c r="N2354" s="8">
        <v>1724.8925899999999</v>
      </c>
      <c r="O2354" t="str">
        <f t="shared" si="73"/>
        <v/>
      </c>
      <c r="P2354" t="str">
        <f t="shared" si="74"/>
        <v/>
      </c>
    </row>
    <row r="2355" spans="1:16">
      <c r="A2355" s="8" t="s">
        <v>13812</v>
      </c>
      <c r="B2355" s="8" t="b">
        <v>0</v>
      </c>
      <c r="C2355" s="8" t="s">
        <v>16</v>
      </c>
      <c r="D2355" s="8" t="s">
        <v>16</v>
      </c>
      <c r="E2355" s="8">
        <v>13</v>
      </c>
      <c r="F2355" s="8" t="s">
        <v>13811</v>
      </c>
      <c r="G2355" s="8">
        <v>1</v>
      </c>
      <c r="H2355" s="8">
        <v>3</v>
      </c>
      <c r="I2355" s="8">
        <v>1</v>
      </c>
      <c r="J2355" s="8" t="s">
        <v>1441</v>
      </c>
      <c r="K2355" s="8" t="s">
        <v>1442</v>
      </c>
      <c r="L2355" s="8" t="s">
        <v>1443</v>
      </c>
      <c r="M2355" s="8" t="s">
        <v>13810</v>
      </c>
      <c r="N2355" s="8">
        <v>1475.7111600000001</v>
      </c>
      <c r="O2355" t="str">
        <f t="shared" si="73"/>
        <v/>
      </c>
      <c r="P2355" t="str">
        <f t="shared" si="74"/>
        <v/>
      </c>
    </row>
    <row r="2356" spans="1:16">
      <c r="A2356" s="8" t="s">
        <v>2755</v>
      </c>
      <c r="B2356" s="8" t="b">
        <v>0</v>
      </c>
      <c r="C2356" s="8" t="s">
        <v>16</v>
      </c>
      <c r="D2356" s="8" t="s">
        <v>16</v>
      </c>
      <c r="E2356" s="8">
        <v>19</v>
      </c>
      <c r="F2356" s="8" t="s">
        <v>2754</v>
      </c>
      <c r="G2356" s="8">
        <v>1</v>
      </c>
      <c r="H2356" s="8">
        <v>1</v>
      </c>
      <c r="I2356" s="8">
        <v>1</v>
      </c>
      <c r="J2356" s="8" t="s">
        <v>1421</v>
      </c>
      <c r="K2356" s="8" t="s">
        <v>1421</v>
      </c>
      <c r="L2356" s="8" t="s">
        <v>1422</v>
      </c>
      <c r="M2356" s="8" t="s">
        <v>2753</v>
      </c>
      <c r="N2356" s="8">
        <v>2083.96794</v>
      </c>
      <c r="O2356" t="str">
        <f t="shared" si="73"/>
        <v/>
      </c>
      <c r="P2356" t="str">
        <f t="shared" si="74"/>
        <v/>
      </c>
    </row>
    <row r="2357" spans="1:16">
      <c r="A2357" s="8" t="s">
        <v>12184</v>
      </c>
      <c r="B2357" s="8" t="b">
        <v>0</v>
      </c>
      <c r="C2357" s="8" t="s">
        <v>16</v>
      </c>
      <c r="D2357" s="8" t="s">
        <v>16</v>
      </c>
      <c r="E2357" s="8">
        <v>13</v>
      </c>
      <c r="F2357" s="8" t="s">
        <v>12183</v>
      </c>
      <c r="G2357" s="8">
        <v>1</v>
      </c>
      <c r="H2357" s="8">
        <v>1</v>
      </c>
      <c r="I2357" s="8">
        <v>1</v>
      </c>
      <c r="J2357" s="8" t="s">
        <v>12182</v>
      </c>
      <c r="K2357" s="8" t="s">
        <v>12182</v>
      </c>
      <c r="L2357" s="8" t="s">
        <v>12181</v>
      </c>
      <c r="M2357" s="8" t="s">
        <v>12180</v>
      </c>
      <c r="N2357" s="8">
        <v>1507.6295600000001</v>
      </c>
      <c r="O2357" t="str">
        <f t="shared" si="73"/>
        <v/>
      </c>
      <c r="P2357" t="str">
        <f t="shared" si="74"/>
        <v/>
      </c>
    </row>
    <row r="2358" spans="1:16">
      <c r="A2358" s="8" t="s">
        <v>13809</v>
      </c>
      <c r="B2358" s="8" t="b">
        <v>0</v>
      </c>
      <c r="C2358" s="8" t="s">
        <v>16</v>
      </c>
      <c r="D2358" s="8" t="s">
        <v>16</v>
      </c>
      <c r="E2358" s="8">
        <v>15</v>
      </c>
      <c r="F2358" s="8" t="s">
        <v>13808</v>
      </c>
      <c r="G2358" s="8">
        <v>1</v>
      </c>
      <c r="H2358" s="8">
        <v>1</v>
      </c>
      <c r="I2358" s="8">
        <v>1</v>
      </c>
      <c r="J2358" s="8" t="s">
        <v>12182</v>
      </c>
      <c r="K2358" s="8" t="s">
        <v>12182</v>
      </c>
      <c r="L2358" s="8" t="s">
        <v>12181</v>
      </c>
      <c r="M2358" s="8" t="s">
        <v>13807</v>
      </c>
      <c r="N2358" s="8">
        <v>1849.80998</v>
      </c>
      <c r="O2358" t="str">
        <f t="shared" si="73"/>
        <v/>
      </c>
      <c r="P2358" t="str">
        <f t="shared" si="74"/>
        <v/>
      </c>
    </row>
    <row r="2359" spans="1:16">
      <c r="A2359" s="8" t="s">
        <v>2214</v>
      </c>
      <c r="B2359" s="8" t="b">
        <v>0</v>
      </c>
      <c r="C2359" s="8" t="s">
        <v>16</v>
      </c>
      <c r="D2359" s="8" t="s">
        <v>1753</v>
      </c>
      <c r="E2359" s="8">
        <v>16</v>
      </c>
      <c r="F2359" s="8" t="s">
        <v>2213</v>
      </c>
      <c r="G2359" s="8">
        <v>1</v>
      </c>
      <c r="H2359" s="8">
        <v>1</v>
      </c>
      <c r="I2359" s="8">
        <v>8</v>
      </c>
      <c r="J2359" s="8" t="s">
        <v>1144</v>
      </c>
      <c r="K2359" s="8" t="s">
        <v>1144</v>
      </c>
      <c r="L2359" s="8" t="s">
        <v>1145</v>
      </c>
      <c r="M2359" s="8" t="s">
        <v>2212</v>
      </c>
      <c r="N2359" s="8">
        <v>1906.8024499999999</v>
      </c>
      <c r="O2359" t="str">
        <f t="shared" si="73"/>
        <v/>
      </c>
      <c r="P2359" t="str">
        <f t="shared" si="74"/>
        <v/>
      </c>
    </row>
    <row r="2360" spans="1:16">
      <c r="A2360" s="8" t="s">
        <v>13806</v>
      </c>
      <c r="B2360" s="8" t="b">
        <v>0</v>
      </c>
      <c r="C2360" s="8" t="s">
        <v>16</v>
      </c>
      <c r="D2360" s="8" t="s">
        <v>16</v>
      </c>
      <c r="E2360" s="8">
        <v>16</v>
      </c>
      <c r="F2360" s="8" t="s">
        <v>13805</v>
      </c>
      <c r="G2360" s="8">
        <v>1</v>
      </c>
      <c r="H2360" s="8">
        <v>1</v>
      </c>
      <c r="I2360" s="8">
        <v>1</v>
      </c>
      <c r="J2360" s="8" t="s">
        <v>12182</v>
      </c>
      <c r="K2360" s="8" t="s">
        <v>12182</v>
      </c>
      <c r="L2360" s="8" t="s">
        <v>12181</v>
      </c>
      <c r="M2360" s="8" t="s">
        <v>13804</v>
      </c>
      <c r="N2360" s="8">
        <v>1978.85257</v>
      </c>
      <c r="O2360" t="str">
        <f t="shared" si="73"/>
        <v/>
      </c>
      <c r="P2360" t="str">
        <f t="shared" si="74"/>
        <v/>
      </c>
    </row>
    <row r="2361" spans="1:16">
      <c r="A2361" s="8" t="s">
        <v>13803</v>
      </c>
      <c r="B2361" s="8" t="b">
        <v>0</v>
      </c>
      <c r="C2361" s="8" t="s">
        <v>16</v>
      </c>
      <c r="D2361" s="8" t="s">
        <v>16</v>
      </c>
      <c r="E2361" s="8">
        <v>15</v>
      </c>
      <c r="F2361" s="8" t="s">
        <v>13802</v>
      </c>
      <c r="G2361" s="8">
        <v>1</v>
      </c>
      <c r="H2361" s="8">
        <v>1</v>
      </c>
      <c r="I2361" s="8">
        <v>1</v>
      </c>
      <c r="J2361" s="8" t="s">
        <v>2489</v>
      </c>
      <c r="K2361" s="8" t="s">
        <v>2489</v>
      </c>
      <c r="L2361" s="8" t="s">
        <v>2488</v>
      </c>
      <c r="M2361" s="8" t="s">
        <v>13801</v>
      </c>
      <c r="N2361" s="8">
        <v>1772.8561999999999</v>
      </c>
      <c r="O2361" t="str">
        <f t="shared" si="73"/>
        <v/>
      </c>
      <c r="P2361" t="str">
        <f t="shared" si="74"/>
        <v/>
      </c>
    </row>
    <row r="2362" spans="1:16">
      <c r="A2362" s="8" t="s">
        <v>2494</v>
      </c>
      <c r="B2362" s="8" t="b">
        <v>0</v>
      </c>
      <c r="C2362" s="8" t="s">
        <v>16</v>
      </c>
      <c r="D2362" s="8" t="s">
        <v>16</v>
      </c>
      <c r="E2362" s="8">
        <v>16</v>
      </c>
      <c r="F2362" s="8" t="s">
        <v>2493</v>
      </c>
      <c r="G2362" s="8">
        <v>1</v>
      </c>
      <c r="H2362" s="8">
        <v>1</v>
      </c>
      <c r="I2362" s="8">
        <v>1</v>
      </c>
      <c r="J2362" s="8" t="s">
        <v>2489</v>
      </c>
      <c r="K2362" s="8" t="s">
        <v>2489</v>
      </c>
      <c r="L2362" s="8" t="s">
        <v>2488</v>
      </c>
      <c r="M2362" s="8" t="s">
        <v>2492</v>
      </c>
      <c r="N2362" s="8">
        <v>1885.9402700000001</v>
      </c>
      <c r="O2362" t="str">
        <f t="shared" si="73"/>
        <v/>
      </c>
      <c r="P2362" t="str">
        <f t="shared" si="74"/>
        <v/>
      </c>
    </row>
    <row r="2363" spans="1:16">
      <c r="A2363" s="8" t="s">
        <v>2491</v>
      </c>
      <c r="B2363" s="8" t="b">
        <v>0</v>
      </c>
      <c r="C2363" s="8" t="s">
        <v>16</v>
      </c>
      <c r="D2363" s="8" t="s">
        <v>16</v>
      </c>
      <c r="E2363" s="8">
        <v>17</v>
      </c>
      <c r="F2363" s="8" t="s">
        <v>2490</v>
      </c>
      <c r="G2363" s="8">
        <v>1</v>
      </c>
      <c r="H2363" s="8">
        <v>1</v>
      </c>
      <c r="I2363" s="8">
        <v>1</v>
      </c>
      <c r="J2363" s="8" t="s">
        <v>2489</v>
      </c>
      <c r="K2363" s="8" t="s">
        <v>2489</v>
      </c>
      <c r="L2363" s="8" t="s">
        <v>2488</v>
      </c>
      <c r="M2363" s="8" t="s">
        <v>2487</v>
      </c>
      <c r="N2363" s="8">
        <v>2014.9828600000001</v>
      </c>
      <c r="O2363" t="str">
        <f t="shared" si="73"/>
        <v/>
      </c>
      <c r="P2363" t="str">
        <f t="shared" si="74"/>
        <v/>
      </c>
    </row>
    <row r="2364" spans="1:16">
      <c r="A2364" s="8" t="s">
        <v>13800</v>
      </c>
      <c r="B2364" s="8" t="b">
        <v>0</v>
      </c>
      <c r="C2364" s="8" t="s">
        <v>70</v>
      </c>
      <c r="D2364" s="8" t="s">
        <v>16</v>
      </c>
      <c r="E2364" s="8">
        <v>13</v>
      </c>
      <c r="F2364" s="8" t="s">
        <v>13799</v>
      </c>
      <c r="G2364" s="8">
        <v>1</v>
      </c>
      <c r="H2364" s="8">
        <v>2</v>
      </c>
      <c r="I2364" s="8">
        <v>1</v>
      </c>
      <c r="J2364" s="8" t="s">
        <v>13795</v>
      </c>
      <c r="K2364" s="8" t="s">
        <v>13794</v>
      </c>
      <c r="L2364" s="8" t="s">
        <v>13793</v>
      </c>
      <c r="M2364" s="8" t="s">
        <v>13798</v>
      </c>
      <c r="N2364" s="8">
        <v>1452.74413</v>
      </c>
      <c r="O2364" t="str">
        <f t="shared" si="73"/>
        <v/>
      </c>
      <c r="P2364" t="str">
        <f t="shared" si="74"/>
        <v/>
      </c>
    </row>
    <row r="2365" spans="1:16">
      <c r="A2365" s="8" t="s">
        <v>13797</v>
      </c>
      <c r="B2365" s="8" t="b">
        <v>0</v>
      </c>
      <c r="C2365" s="8" t="s">
        <v>70</v>
      </c>
      <c r="D2365" s="8" t="s">
        <v>16</v>
      </c>
      <c r="E2365" s="8">
        <v>14</v>
      </c>
      <c r="F2365" s="8" t="s">
        <v>13796</v>
      </c>
      <c r="G2365" s="8">
        <v>1</v>
      </c>
      <c r="H2365" s="8">
        <v>2</v>
      </c>
      <c r="I2365" s="8">
        <v>1</v>
      </c>
      <c r="J2365" s="8" t="s">
        <v>13795</v>
      </c>
      <c r="K2365" s="8" t="s">
        <v>13794</v>
      </c>
      <c r="L2365" s="8" t="s">
        <v>13793</v>
      </c>
      <c r="M2365" s="8" t="s">
        <v>13792</v>
      </c>
      <c r="N2365" s="8">
        <v>1589.80304</v>
      </c>
      <c r="O2365" t="str">
        <f t="shared" si="73"/>
        <v/>
      </c>
      <c r="P2365" t="str">
        <f t="shared" si="74"/>
        <v/>
      </c>
    </row>
    <row r="2366" spans="1:16">
      <c r="A2366" s="8" t="s">
        <v>13791</v>
      </c>
      <c r="B2366" s="8" t="b">
        <v>0</v>
      </c>
      <c r="C2366" s="8" t="s">
        <v>70</v>
      </c>
      <c r="D2366" s="8" t="s">
        <v>16</v>
      </c>
      <c r="E2366" s="8">
        <v>15</v>
      </c>
      <c r="F2366" s="8" t="s">
        <v>13790</v>
      </c>
      <c r="G2366" s="8">
        <v>1</v>
      </c>
      <c r="H2366" s="8">
        <v>2</v>
      </c>
      <c r="I2366" s="8">
        <v>1</v>
      </c>
      <c r="J2366" s="8" t="s">
        <v>11933</v>
      </c>
      <c r="K2366" s="8" t="s">
        <v>13786</v>
      </c>
      <c r="L2366" s="8" t="s">
        <v>11931</v>
      </c>
      <c r="M2366" s="8" t="s">
        <v>13789</v>
      </c>
      <c r="N2366" s="8">
        <v>1687.7558200000001</v>
      </c>
      <c r="O2366" t="str">
        <f t="shared" si="73"/>
        <v/>
      </c>
      <c r="P2366" t="str">
        <f t="shared" si="74"/>
        <v/>
      </c>
    </row>
    <row r="2367" spans="1:16">
      <c r="A2367" s="8" t="s">
        <v>13788</v>
      </c>
      <c r="B2367" s="8" t="b">
        <v>0</v>
      </c>
      <c r="C2367" s="8" t="s">
        <v>70</v>
      </c>
      <c r="D2367" s="8" t="s">
        <v>16</v>
      </c>
      <c r="E2367" s="8">
        <v>16</v>
      </c>
      <c r="F2367" s="8" t="s">
        <v>13787</v>
      </c>
      <c r="G2367" s="8">
        <v>1</v>
      </c>
      <c r="H2367" s="8">
        <v>2</v>
      </c>
      <c r="I2367" s="8">
        <v>1</v>
      </c>
      <c r="J2367" s="8" t="s">
        <v>11933</v>
      </c>
      <c r="K2367" s="8" t="s">
        <v>13786</v>
      </c>
      <c r="L2367" s="8" t="s">
        <v>11931</v>
      </c>
      <c r="M2367" s="8" t="s">
        <v>13785</v>
      </c>
      <c r="N2367" s="8">
        <v>1802.7827600000001</v>
      </c>
      <c r="O2367" t="str">
        <f t="shared" si="73"/>
        <v/>
      </c>
      <c r="P2367" t="str">
        <f t="shared" si="74"/>
        <v/>
      </c>
    </row>
    <row r="2368" spans="1:16">
      <c r="A2368" s="8" t="s">
        <v>13784</v>
      </c>
      <c r="B2368" s="8" t="b">
        <v>0</v>
      </c>
      <c r="C2368" s="8" t="s">
        <v>16</v>
      </c>
      <c r="D2368" s="8" t="s">
        <v>16</v>
      </c>
      <c r="E2368" s="8">
        <v>14</v>
      </c>
      <c r="F2368" s="8" t="s">
        <v>13783</v>
      </c>
      <c r="G2368" s="8">
        <v>1</v>
      </c>
      <c r="H2368" s="8">
        <v>1</v>
      </c>
      <c r="I2368" s="8">
        <v>1</v>
      </c>
      <c r="J2368" s="8" t="s">
        <v>2820</v>
      </c>
      <c r="K2368" s="8" t="s">
        <v>2820</v>
      </c>
      <c r="L2368" s="8" t="s">
        <v>2819</v>
      </c>
      <c r="M2368" s="8" t="s">
        <v>13782</v>
      </c>
      <c r="N2368" s="8">
        <v>1519.7962299999999</v>
      </c>
      <c r="O2368" t="str">
        <f t="shared" si="73"/>
        <v/>
      </c>
      <c r="P2368" t="str">
        <f t="shared" si="74"/>
        <v/>
      </c>
    </row>
    <row r="2369" spans="1:16">
      <c r="A2369" s="8" t="s">
        <v>2217</v>
      </c>
      <c r="B2369" s="8" t="b">
        <v>0</v>
      </c>
      <c r="C2369" s="8" t="s">
        <v>16</v>
      </c>
      <c r="D2369" s="8" t="s">
        <v>1753</v>
      </c>
      <c r="E2369" s="8">
        <v>17</v>
      </c>
      <c r="F2369" s="8" t="s">
        <v>2216</v>
      </c>
      <c r="G2369" s="8">
        <v>1</v>
      </c>
      <c r="H2369" s="8">
        <v>1</v>
      </c>
      <c r="I2369" s="8">
        <v>9</v>
      </c>
      <c r="J2369" s="8" t="s">
        <v>1144</v>
      </c>
      <c r="K2369" s="8" t="s">
        <v>1144</v>
      </c>
      <c r="L2369" s="8" t="s">
        <v>1145</v>
      </c>
      <c r="M2369" s="8" t="s">
        <v>2215</v>
      </c>
      <c r="N2369" s="8">
        <v>1963.82392</v>
      </c>
      <c r="O2369" t="str">
        <f t="shared" si="73"/>
        <v/>
      </c>
      <c r="P2369" t="str">
        <f t="shared" si="74"/>
        <v/>
      </c>
    </row>
    <row r="2370" spans="1:16">
      <c r="A2370" s="8" t="s">
        <v>2220</v>
      </c>
      <c r="B2370" s="8" t="b">
        <v>0</v>
      </c>
      <c r="C2370" s="8" t="s">
        <v>16</v>
      </c>
      <c r="D2370" s="8" t="s">
        <v>570</v>
      </c>
      <c r="E2370" s="8">
        <v>16</v>
      </c>
      <c r="F2370" s="8" t="s">
        <v>2219</v>
      </c>
      <c r="G2370" s="8">
        <v>1</v>
      </c>
      <c r="H2370" s="8">
        <v>1</v>
      </c>
      <c r="I2370" s="8">
        <v>2</v>
      </c>
      <c r="J2370" s="8" t="s">
        <v>169</v>
      </c>
      <c r="K2370" s="8" t="s">
        <v>169</v>
      </c>
      <c r="L2370" s="8" t="s">
        <v>170</v>
      </c>
      <c r="M2370" s="8" t="s">
        <v>2218</v>
      </c>
      <c r="N2370" s="8">
        <v>1746.8955599999999</v>
      </c>
      <c r="O2370" t="str">
        <f t="shared" ref="O2370:O2433" si="75">IF(ISNUMBER(SEARCH("Candida albicans",L2370)), 1,"")</f>
        <v/>
      </c>
      <c r="P2370" t="str">
        <f t="shared" ref="P2370:P2433" si="76">(IF(AND(C2370="Candida",H2370=1),1,""))</f>
        <v/>
      </c>
    </row>
    <row r="2371" spans="1:16">
      <c r="A2371" s="8" t="s">
        <v>13781</v>
      </c>
      <c r="B2371" s="8" t="b">
        <v>0</v>
      </c>
      <c r="C2371" s="8" t="s">
        <v>16</v>
      </c>
      <c r="D2371" s="8" t="s">
        <v>16</v>
      </c>
      <c r="E2371" s="8">
        <v>14</v>
      </c>
      <c r="F2371" s="8" t="s">
        <v>13780</v>
      </c>
      <c r="G2371" s="8">
        <v>1</v>
      </c>
      <c r="H2371" s="8">
        <v>1</v>
      </c>
      <c r="I2371" s="8">
        <v>1</v>
      </c>
      <c r="J2371" s="8" t="s">
        <v>1144</v>
      </c>
      <c r="K2371" s="8" t="s">
        <v>1144</v>
      </c>
      <c r="L2371" s="8" t="s">
        <v>1145</v>
      </c>
      <c r="M2371" s="8" t="s">
        <v>13779</v>
      </c>
      <c r="N2371" s="8">
        <v>1566.80098</v>
      </c>
      <c r="O2371" t="str">
        <f t="shared" si="75"/>
        <v/>
      </c>
      <c r="P2371" t="str">
        <f t="shared" si="76"/>
        <v/>
      </c>
    </row>
    <row r="2372" spans="1:16">
      <c r="A2372" s="8" t="s">
        <v>13778</v>
      </c>
      <c r="B2372" s="8" t="b">
        <v>0</v>
      </c>
      <c r="C2372" s="8" t="s">
        <v>16</v>
      </c>
      <c r="D2372" s="8" t="s">
        <v>1120</v>
      </c>
      <c r="E2372" s="8">
        <v>18</v>
      </c>
      <c r="F2372" s="8" t="s">
        <v>13777</v>
      </c>
      <c r="G2372" s="8">
        <v>1</v>
      </c>
      <c r="H2372" s="8">
        <v>1</v>
      </c>
      <c r="I2372" s="8">
        <v>2</v>
      </c>
      <c r="J2372" s="8" t="s">
        <v>1998</v>
      </c>
      <c r="K2372" s="8" t="s">
        <v>1998</v>
      </c>
      <c r="L2372" s="8" t="s">
        <v>1997</v>
      </c>
      <c r="M2372" s="8" t="s">
        <v>13776</v>
      </c>
      <c r="N2372" s="8">
        <v>1969.9687899999999</v>
      </c>
      <c r="O2372" t="str">
        <f t="shared" si="75"/>
        <v/>
      </c>
      <c r="P2372" t="str">
        <f t="shared" si="76"/>
        <v/>
      </c>
    </row>
    <row r="2373" spans="1:16">
      <c r="A2373" s="8" t="s">
        <v>2000</v>
      </c>
      <c r="B2373" s="8" t="b">
        <v>0</v>
      </c>
      <c r="C2373" s="8" t="s">
        <v>16</v>
      </c>
      <c r="D2373" s="8" t="s">
        <v>1120</v>
      </c>
      <c r="E2373" s="8">
        <v>19</v>
      </c>
      <c r="F2373" s="8" t="s">
        <v>1999</v>
      </c>
      <c r="G2373" s="8">
        <v>1</v>
      </c>
      <c r="H2373" s="8">
        <v>1</v>
      </c>
      <c r="I2373" s="8">
        <v>3</v>
      </c>
      <c r="J2373" s="8" t="s">
        <v>1998</v>
      </c>
      <c r="K2373" s="8" t="s">
        <v>1998</v>
      </c>
      <c r="L2373" s="8" t="s">
        <v>1997</v>
      </c>
      <c r="M2373" s="8" t="s">
        <v>1996</v>
      </c>
      <c r="N2373" s="8">
        <v>2084.01172</v>
      </c>
      <c r="O2373" t="str">
        <f t="shared" si="75"/>
        <v/>
      </c>
      <c r="P2373" t="str">
        <f t="shared" si="76"/>
        <v/>
      </c>
    </row>
    <row r="2374" spans="1:16">
      <c r="A2374" s="8" t="s">
        <v>13775</v>
      </c>
      <c r="B2374" s="8" t="b">
        <v>0</v>
      </c>
      <c r="C2374" s="8" t="s">
        <v>16</v>
      </c>
      <c r="D2374" s="8" t="s">
        <v>16</v>
      </c>
      <c r="E2374" s="8">
        <v>16</v>
      </c>
      <c r="F2374" s="8" t="s">
        <v>13774</v>
      </c>
      <c r="G2374" s="8">
        <v>1</v>
      </c>
      <c r="H2374" s="8">
        <v>1</v>
      </c>
      <c r="I2374" s="8">
        <v>1</v>
      </c>
      <c r="J2374" s="8" t="s">
        <v>2003</v>
      </c>
      <c r="K2374" s="8" t="s">
        <v>2003</v>
      </c>
      <c r="L2374" s="8" t="s">
        <v>2002</v>
      </c>
      <c r="M2374" s="8" t="s">
        <v>13773</v>
      </c>
      <c r="N2374" s="8">
        <v>1781.91086</v>
      </c>
      <c r="O2374" t="str">
        <f t="shared" si="75"/>
        <v/>
      </c>
      <c r="P2374" t="str">
        <f t="shared" si="76"/>
        <v/>
      </c>
    </row>
    <row r="2375" spans="1:16">
      <c r="A2375" s="8" t="s">
        <v>2005</v>
      </c>
      <c r="B2375" s="8" t="b">
        <v>0</v>
      </c>
      <c r="C2375" s="8" t="s">
        <v>16</v>
      </c>
      <c r="D2375" s="8" t="s">
        <v>16</v>
      </c>
      <c r="E2375" s="8">
        <v>18</v>
      </c>
      <c r="F2375" s="8" t="s">
        <v>2004</v>
      </c>
      <c r="G2375" s="8">
        <v>1</v>
      </c>
      <c r="H2375" s="8">
        <v>1</v>
      </c>
      <c r="I2375" s="8">
        <v>9</v>
      </c>
      <c r="J2375" s="8" t="s">
        <v>2003</v>
      </c>
      <c r="K2375" s="8" t="s">
        <v>2003</v>
      </c>
      <c r="L2375" s="8" t="s">
        <v>2002</v>
      </c>
      <c r="M2375" s="8" t="s">
        <v>2001</v>
      </c>
      <c r="N2375" s="8">
        <v>2025.9803999999999</v>
      </c>
      <c r="O2375" t="str">
        <f t="shared" si="75"/>
        <v/>
      </c>
      <c r="P2375" t="str">
        <f t="shared" si="76"/>
        <v/>
      </c>
    </row>
    <row r="2376" spans="1:16">
      <c r="A2376" s="8" t="s">
        <v>2008</v>
      </c>
      <c r="B2376" s="8" t="b">
        <v>0</v>
      </c>
      <c r="C2376" s="8" t="s">
        <v>16</v>
      </c>
      <c r="D2376" s="8" t="s">
        <v>16</v>
      </c>
      <c r="E2376" s="8">
        <v>19</v>
      </c>
      <c r="F2376" s="8" t="s">
        <v>2007</v>
      </c>
      <c r="G2376" s="8">
        <v>1</v>
      </c>
      <c r="H2376" s="8">
        <v>1</v>
      </c>
      <c r="I2376" s="8">
        <v>2</v>
      </c>
      <c r="J2376" s="8" t="s">
        <v>2003</v>
      </c>
      <c r="K2376" s="8" t="s">
        <v>2003</v>
      </c>
      <c r="L2376" s="8" t="s">
        <v>2002</v>
      </c>
      <c r="M2376" s="8" t="s">
        <v>2006</v>
      </c>
      <c r="N2376" s="8">
        <v>2097.0175100000001</v>
      </c>
      <c r="O2376" t="str">
        <f t="shared" si="75"/>
        <v/>
      </c>
      <c r="P2376" t="str">
        <f t="shared" si="76"/>
        <v/>
      </c>
    </row>
    <row r="2377" spans="1:16">
      <c r="A2377" s="8" t="s">
        <v>13772</v>
      </c>
      <c r="B2377" s="8" t="b">
        <v>0</v>
      </c>
      <c r="C2377" s="8" t="s">
        <v>16</v>
      </c>
      <c r="D2377" s="8" t="s">
        <v>16</v>
      </c>
      <c r="E2377" s="8">
        <v>10</v>
      </c>
      <c r="F2377" s="8" t="s">
        <v>13771</v>
      </c>
      <c r="G2377" s="8">
        <v>1</v>
      </c>
      <c r="H2377" s="8">
        <v>1</v>
      </c>
      <c r="I2377" s="8">
        <v>1</v>
      </c>
      <c r="J2377" s="8" t="s">
        <v>13764</v>
      </c>
      <c r="K2377" s="8" t="s">
        <v>13764</v>
      </c>
      <c r="L2377" s="8" t="s">
        <v>13763</v>
      </c>
      <c r="M2377" s="8" t="s">
        <v>13770</v>
      </c>
      <c r="N2377" s="8">
        <v>1373.61608</v>
      </c>
      <c r="O2377" t="str">
        <f t="shared" si="75"/>
        <v/>
      </c>
      <c r="P2377" t="str">
        <f t="shared" si="76"/>
        <v/>
      </c>
    </row>
    <row r="2378" spans="1:16">
      <c r="A2378" s="8" t="s">
        <v>13769</v>
      </c>
      <c r="B2378" s="8" t="b">
        <v>0</v>
      </c>
      <c r="C2378" s="8" t="s">
        <v>16</v>
      </c>
      <c r="D2378" s="8" t="s">
        <v>11821</v>
      </c>
      <c r="E2378" s="8">
        <v>14</v>
      </c>
      <c r="F2378" s="8" t="s">
        <v>13768</v>
      </c>
      <c r="G2378" s="8">
        <v>1</v>
      </c>
      <c r="H2378" s="8">
        <v>1</v>
      </c>
      <c r="I2378" s="8">
        <v>3</v>
      </c>
      <c r="J2378" s="8" t="s">
        <v>13764</v>
      </c>
      <c r="K2378" s="8" t="s">
        <v>13764</v>
      </c>
      <c r="L2378" s="8" t="s">
        <v>13763</v>
      </c>
      <c r="M2378" s="8" t="s">
        <v>13767</v>
      </c>
      <c r="N2378" s="8">
        <v>1902.8843300000001</v>
      </c>
      <c r="O2378" t="str">
        <f t="shared" si="75"/>
        <v/>
      </c>
      <c r="P2378" t="str">
        <f t="shared" si="76"/>
        <v/>
      </c>
    </row>
    <row r="2379" spans="1:16">
      <c r="A2379" s="8" t="s">
        <v>12118</v>
      </c>
      <c r="B2379" s="8" t="b">
        <v>0</v>
      </c>
      <c r="C2379" s="8" t="s">
        <v>16</v>
      </c>
      <c r="D2379" s="8" t="s">
        <v>1120</v>
      </c>
      <c r="E2379" s="8">
        <v>16</v>
      </c>
      <c r="F2379" s="8" t="s">
        <v>12117</v>
      </c>
      <c r="G2379" s="8">
        <v>1</v>
      </c>
      <c r="H2379" s="8">
        <v>1</v>
      </c>
      <c r="I2379" s="8">
        <v>3</v>
      </c>
      <c r="J2379" s="8" t="s">
        <v>1998</v>
      </c>
      <c r="K2379" s="8" t="s">
        <v>1998</v>
      </c>
      <c r="L2379" s="8" t="s">
        <v>1997</v>
      </c>
      <c r="M2379" s="8" t="s">
        <v>12116</v>
      </c>
      <c r="N2379" s="8">
        <v>1815.89456</v>
      </c>
      <c r="O2379" t="str">
        <f t="shared" si="75"/>
        <v/>
      </c>
      <c r="P2379" t="str">
        <f t="shared" si="76"/>
        <v/>
      </c>
    </row>
    <row r="2380" spans="1:16">
      <c r="A2380" s="8" t="s">
        <v>13766</v>
      </c>
      <c r="B2380" s="8" t="b">
        <v>0</v>
      </c>
      <c r="C2380" s="8" t="s">
        <v>16</v>
      </c>
      <c r="D2380" s="8" t="s">
        <v>11821</v>
      </c>
      <c r="E2380" s="8">
        <v>15</v>
      </c>
      <c r="F2380" s="8" t="s">
        <v>13765</v>
      </c>
      <c r="G2380" s="8">
        <v>1</v>
      </c>
      <c r="H2380" s="8">
        <v>1</v>
      </c>
      <c r="I2380" s="8">
        <v>2</v>
      </c>
      <c r="J2380" s="8" t="s">
        <v>13764</v>
      </c>
      <c r="K2380" s="8" t="s">
        <v>13764</v>
      </c>
      <c r="L2380" s="8" t="s">
        <v>13763</v>
      </c>
      <c r="M2380" s="8" t="s">
        <v>13762</v>
      </c>
      <c r="N2380" s="8">
        <v>1989.9163599999999</v>
      </c>
      <c r="O2380" t="str">
        <f t="shared" si="75"/>
        <v/>
      </c>
      <c r="P2380" t="str">
        <f t="shared" si="76"/>
        <v/>
      </c>
    </row>
    <row r="2381" spans="1:16">
      <c r="A2381" s="8" t="s">
        <v>13761</v>
      </c>
      <c r="B2381" s="8" t="b">
        <v>0</v>
      </c>
      <c r="C2381" s="8" t="s">
        <v>16</v>
      </c>
      <c r="D2381" s="8" t="s">
        <v>16</v>
      </c>
      <c r="E2381" s="8">
        <v>16</v>
      </c>
      <c r="F2381" s="8" t="s">
        <v>13760</v>
      </c>
      <c r="G2381" s="8">
        <v>1</v>
      </c>
      <c r="H2381" s="8">
        <v>1</v>
      </c>
      <c r="I2381" s="8">
        <v>1</v>
      </c>
      <c r="J2381" s="8" t="s">
        <v>1891</v>
      </c>
      <c r="K2381" s="8" t="s">
        <v>1891</v>
      </c>
      <c r="L2381" s="8" t="s">
        <v>1892</v>
      </c>
      <c r="M2381" s="8" t="s">
        <v>13759</v>
      </c>
      <c r="N2381" s="8">
        <v>1915.8820800000001</v>
      </c>
      <c r="O2381" t="str">
        <f t="shared" si="75"/>
        <v/>
      </c>
      <c r="P2381" t="str">
        <f t="shared" si="76"/>
        <v/>
      </c>
    </row>
    <row r="2382" spans="1:16">
      <c r="A2382" s="8" t="s">
        <v>2030</v>
      </c>
      <c r="B2382" s="8" t="b">
        <v>0</v>
      </c>
      <c r="C2382" s="8" t="s">
        <v>16</v>
      </c>
      <c r="D2382" s="8" t="s">
        <v>16</v>
      </c>
      <c r="E2382" s="8">
        <v>14</v>
      </c>
      <c r="F2382" s="8" t="s">
        <v>2029</v>
      </c>
      <c r="G2382" s="8">
        <v>1</v>
      </c>
      <c r="H2382" s="8">
        <v>1</v>
      </c>
      <c r="I2382" s="8">
        <v>1</v>
      </c>
      <c r="J2382" s="8" t="s">
        <v>2028</v>
      </c>
      <c r="K2382" s="8" t="s">
        <v>2028</v>
      </c>
      <c r="L2382" s="8" t="s">
        <v>2027</v>
      </c>
      <c r="M2382" s="8" t="s">
        <v>2026</v>
      </c>
      <c r="N2382" s="8">
        <v>1677.9435000000001</v>
      </c>
      <c r="O2382" t="str">
        <f t="shared" si="75"/>
        <v/>
      </c>
      <c r="P2382" t="str">
        <f t="shared" si="76"/>
        <v/>
      </c>
    </row>
    <row r="2383" spans="1:16">
      <c r="A2383" s="8" t="s">
        <v>13758</v>
      </c>
      <c r="B2383" s="8" t="b">
        <v>0</v>
      </c>
      <c r="C2383" s="8" t="s">
        <v>16</v>
      </c>
      <c r="D2383" s="8" t="s">
        <v>16</v>
      </c>
      <c r="E2383" s="8">
        <v>15</v>
      </c>
      <c r="F2383" s="8" t="s">
        <v>13757</v>
      </c>
      <c r="G2383" s="8">
        <v>1</v>
      </c>
      <c r="H2383" s="8">
        <v>1</v>
      </c>
      <c r="I2383" s="8">
        <v>2</v>
      </c>
      <c r="J2383" s="8" t="s">
        <v>2028</v>
      </c>
      <c r="K2383" s="8" t="s">
        <v>2028</v>
      </c>
      <c r="L2383" s="8" t="s">
        <v>2027</v>
      </c>
      <c r="M2383" s="8" t="s">
        <v>13756</v>
      </c>
      <c r="N2383" s="8">
        <v>1748.9806100000001</v>
      </c>
      <c r="O2383" t="str">
        <f t="shared" si="75"/>
        <v/>
      </c>
      <c r="P2383" t="str">
        <f t="shared" si="76"/>
        <v/>
      </c>
    </row>
    <row r="2384" spans="1:16">
      <c r="A2384" s="8" t="s">
        <v>13755</v>
      </c>
      <c r="B2384" s="8" t="b">
        <v>0</v>
      </c>
      <c r="C2384" s="8" t="s">
        <v>70</v>
      </c>
      <c r="D2384" s="8" t="s">
        <v>16</v>
      </c>
      <c r="E2384" s="8">
        <v>17</v>
      </c>
      <c r="F2384" s="8" t="s">
        <v>13754</v>
      </c>
      <c r="G2384" s="8">
        <v>1</v>
      </c>
      <c r="H2384" s="8">
        <v>1</v>
      </c>
      <c r="I2384" s="8">
        <v>1</v>
      </c>
      <c r="J2384" s="8" t="s">
        <v>13753</v>
      </c>
      <c r="K2384" s="8" t="s">
        <v>13753</v>
      </c>
      <c r="L2384" s="8" t="s">
        <v>13752</v>
      </c>
      <c r="M2384" s="8" t="s">
        <v>13751</v>
      </c>
      <c r="N2384" s="8">
        <v>1696.91293</v>
      </c>
      <c r="O2384" t="str">
        <f t="shared" si="75"/>
        <v/>
      </c>
      <c r="P2384" t="str">
        <f t="shared" si="76"/>
        <v/>
      </c>
    </row>
    <row r="2385" spans="1:16">
      <c r="A2385" s="8" t="s">
        <v>13750</v>
      </c>
      <c r="B2385" s="8" t="b">
        <v>0</v>
      </c>
      <c r="C2385" s="8" t="s">
        <v>16</v>
      </c>
      <c r="D2385" s="8" t="s">
        <v>16</v>
      </c>
      <c r="E2385" s="8">
        <v>13</v>
      </c>
      <c r="F2385" s="8" t="s">
        <v>13749</v>
      </c>
      <c r="G2385" s="8">
        <v>1</v>
      </c>
      <c r="H2385" s="8">
        <v>1</v>
      </c>
      <c r="I2385" s="8">
        <v>1</v>
      </c>
      <c r="J2385" s="8" t="s">
        <v>323</v>
      </c>
      <c r="K2385" s="8" t="s">
        <v>323</v>
      </c>
      <c r="L2385" s="8" t="s">
        <v>324</v>
      </c>
      <c r="M2385" s="8" t="s">
        <v>13748</v>
      </c>
      <c r="N2385" s="8">
        <v>1529.74821</v>
      </c>
      <c r="O2385" t="str">
        <f t="shared" si="75"/>
        <v/>
      </c>
      <c r="P2385" t="str">
        <f t="shared" si="76"/>
        <v/>
      </c>
    </row>
    <row r="2386" spans="1:16">
      <c r="A2386" s="8" t="s">
        <v>2033</v>
      </c>
      <c r="B2386" s="8" t="b">
        <v>0</v>
      </c>
      <c r="C2386" s="8" t="s">
        <v>16</v>
      </c>
      <c r="D2386" s="8" t="s">
        <v>16</v>
      </c>
      <c r="E2386" s="8">
        <v>15</v>
      </c>
      <c r="F2386" s="8" t="s">
        <v>2032</v>
      </c>
      <c r="G2386" s="8">
        <v>1</v>
      </c>
      <c r="H2386" s="8">
        <v>1</v>
      </c>
      <c r="I2386" s="8">
        <v>4</v>
      </c>
      <c r="J2386" s="8" t="s">
        <v>323</v>
      </c>
      <c r="K2386" s="8" t="s">
        <v>323</v>
      </c>
      <c r="L2386" s="8" t="s">
        <v>324</v>
      </c>
      <c r="M2386" s="8" t="s">
        <v>2031</v>
      </c>
      <c r="N2386" s="8">
        <v>1757.8592200000001</v>
      </c>
      <c r="O2386" t="str">
        <f t="shared" si="75"/>
        <v/>
      </c>
      <c r="P2386" t="str">
        <f t="shared" si="76"/>
        <v/>
      </c>
    </row>
    <row r="2387" spans="1:16">
      <c r="A2387" s="8" t="s">
        <v>2036</v>
      </c>
      <c r="B2387" s="8" t="b">
        <v>0</v>
      </c>
      <c r="C2387" s="8" t="s">
        <v>16</v>
      </c>
      <c r="D2387" s="8" t="s">
        <v>16</v>
      </c>
      <c r="E2387" s="8">
        <v>16</v>
      </c>
      <c r="F2387" s="8" t="s">
        <v>2035</v>
      </c>
      <c r="G2387" s="8">
        <v>1</v>
      </c>
      <c r="H2387" s="8">
        <v>1</v>
      </c>
      <c r="I2387" s="8">
        <v>2</v>
      </c>
      <c r="J2387" s="8" t="s">
        <v>323</v>
      </c>
      <c r="K2387" s="8" t="s">
        <v>323</v>
      </c>
      <c r="L2387" s="8" t="s">
        <v>324</v>
      </c>
      <c r="M2387" s="8" t="s">
        <v>2034</v>
      </c>
      <c r="N2387" s="8">
        <v>1920.92255</v>
      </c>
      <c r="O2387" t="str">
        <f t="shared" si="75"/>
        <v/>
      </c>
      <c r="P2387" t="str">
        <f t="shared" si="76"/>
        <v/>
      </c>
    </row>
    <row r="2388" spans="1:16">
      <c r="A2388" s="8" t="s">
        <v>13747</v>
      </c>
      <c r="B2388" s="8" t="b">
        <v>0</v>
      </c>
      <c r="C2388" s="8" t="s">
        <v>16</v>
      </c>
      <c r="D2388" s="8" t="s">
        <v>16</v>
      </c>
      <c r="E2388" s="8">
        <v>14</v>
      </c>
      <c r="F2388" s="8" t="s">
        <v>13746</v>
      </c>
      <c r="G2388" s="8">
        <v>1</v>
      </c>
      <c r="H2388" s="8">
        <v>1</v>
      </c>
      <c r="I2388" s="8">
        <v>2</v>
      </c>
      <c r="J2388" s="8" t="s">
        <v>13462</v>
      </c>
      <c r="K2388" s="8" t="s">
        <v>13462</v>
      </c>
      <c r="L2388" s="8" t="s">
        <v>13461</v>
      </c>
      <c r="M2388" s="8" t="s">
        <v>13745</v>
      </c>
      <c r="N2388" s="8">
        <v>1811.9034899999999</v>
      </c>
      <c r="O2388" t="str">
        <f t="shared" si="75"/>
        <v/>
      </c>
      <c r="P2388" t="str">
        <f t="shared" si="76"/>
        <v/>
      </c>
    </row>
    <row r="2389" spans="1:16">
      <c r="A2389" s="8" t="s">
        <v>13744</v>
      </c>
      <c r="B2389" s="8" t="b">
        <v>0</v>
      </c>
      <c r="C2389" s="8" t="s">
        <v>16</v>
      </c>
      <c r="D2389" s="8" t="s">
        <v>16</v>
      </c>
      <c r="E2389" s="8">
        <v>15</v>
      </c>
      <c r="F2389" s="8" t="s">
        <v>13743</v>
      </c>
      <c r="G2389" s="8">
        <v>1</v>
      </c>
      <c r="H2389" s="8">
        <v>1</v>
      </c>
      <c r="I2389" s="8">
        <v>1</v>
      </c>
      <c r="J2389" s="8" t="s">
        <v>117</v>
      </c>
      <c r="K2389" s="8" t="s">
        <v>117</v>
      </c>
      <c r="L2389" s="8" t="s">
        <v>118</v>
      </c>
      <c r="M2389" s="8" t="s">
        <v>13742</v>
      </c>
      <c r="N2389" s="8">
        <v>1535.8063999999999</v>
      </c>
      <c r="O2389" t="str">
        <f t="shared" si="75"/>
        <v/>
      </c>
      <c r="P2389" t="str">
        <f t="shared" si="76"/>
        <v/>
      </c>
    </row>
    <row r="2390" spans="1:16">
      <c r="A2390" s="8" t="s">
        <v>13741</v>
      </c>
      <c r="B2390" s="8" t="b">
        <v>0</v>
      </c>
      <c r="C2390" s="8" t="s">
        <v>16</v>
      </c>
      <c r="D2390" s="8" t="s">
        <v>16</v>
      </c>
      <c r="E2390" s="8">
        <v>15</v>
      </c>
      <c r="F2390" s="8" t="s">
        <v>13740</v>
      </c>
      <c r="G2390" s="8">
        <v>1</v>
      </c>
      <c r="H2390" s="8">
        <v>1</v>
      </c>
      <c r="I2390" s="8">
        <v>1</v>
      </c>
      <c r="J2390" s="8" t="s">
        <v>1998</v>
      </c>
      <c r="K2390" s="8" t="s">
        <v>1998</v>
      </c>
      <c r="L2390" s="8" t="s">
        <v>1997</v>
      </c>
      <c r="M2390" s="8" t="s">
        <v>13739</v>
      </c>
      <c r="N2390" s="8">
        <v>1668.85916</v>
      </c>
      <c r="O2390" t="str">
        <f t="shared" si="75"/>
        <v/>
      </c>
      <c r="P2390" t="str">
        <f t="shared" si="76"/>
        <v/>
      </c>
    </row>
    <row r="2391" spans="1:16">
      <c r="A2391" s="8" t="s">
        <v>1990</v>
      </c>
      <c r="B2391" s="8" t="b">
        <v>0</v>
      </c>
      <c r="C2391" s="8" t="s">
        <v>16</v>
      </c>
      <c r="D2391" s="8" t="s">
        <v>16</v>
      </c>
      <c r="E2391" s="8">
        <v>17</v>
      </c>
      <c r="F2391" s="8" t="s">
        <v>1989</v>
      </c>
      <c r="G2391" s="8">
        <v>1</v>
      </c>
      <c r="H2391" s="8">
        <v>1</v>
      </c>
      <c r="I2391" s="8">
        <v>1</v>
      </c>
      <c r="J2391" s="8" t="s">
        <v>1985</v>
      </c>
      <c r="K2391" s="8" t="s">
        <v>1985</v>
      </c>
      <c r="L2391" s="8" t="s">
        <v>1984</v>
      </c>
      <c r="M2391" s="8" t="s">
        <v>1988</v>
      </c>
      <c r="N2391" s="8">
        <v>1900.0286900000001</v>
      </c>
      <c r="O2391" t="str">
        <f t="shared" si="75"/>
        <v/>
      </c>
      <c r="P2391" t="str">
        <f t="shared" si="76"/>
        <v/>
      </c>
    </row>
    <row r="2392" spans="1:16">
      <c r="A2392" s="8" t="s">
        <v>13738</v>
      </c>
      <c r="B2392" s="8" t="b">
        <v>0</v>
      </c>
      <c r="C2392" s="8" t="s">
        <v>16</v>
      </c>
      <c r="D2392" s="8" t="s">
        <v>16</v>
      </c>
      <c r="E2392" s="8">
        <v>14</v>
      </c>
      <c r="F2392" s="8" t="s">
        <v>13737</v>
      </c>
      <c r="G2392" s="8">
        <v>1</v>
      </c>
      <c r="H2392" s="8">
        <v>1</v>
      </c>
      <c r="I2392" s="8">
        <v>1</v>
      </c>
      <c r="J2392" s="8" t="s">
        <v>1144</v>
      </c>
      <c r="K2392" s="8" t="s">
        <v>1144</v>
      </c>
      <c r="L2392" s="8" t="s">
        <v>1145</v>
      </c>
      <c r="M2392" s="8" t="s">
        <v>13736</v>
      </c>
      <c r="N2392" s="8">
        <v>1562.7809099999999</v>
      </c>
      <c r="O2392" t="str">
        <f t="shared" si="75"/>
        <v/>
      </c>
      <c r="P2392" t="str">
        <f t="shared" si="76"/>
        <v/>
      </c>
    </row>
    <row r="2393" spans="1:16">
      <c r="A2393" s="8" t="s">
        <v>13735</v>
      </c>
      <c r="B2393" s="8" t="b">
        <v>0</v>
      </c>
      <c r="C2393" s="8" t="s">
        <v>16</v>
      </c>
      <c r="D2393" s="8" t="s">
        <v>16</v>
      </c>
      <c r="E2393" s="8">
        <v>15</v>
      </c>
      <c r="F2393" s="8" t="s">
        <v>13734</v>
      </c>
      <c r="G2393" s="8">
        <v>1</v>
      </c>
      <c r="H2393" s="8">
        <v>1</v>
      </c>
      <c r="I2393" s="8">
        <v>1</v>
      </c>
      <c r="J2393" s="8" t="s">
        <v>1144</v>
      </c>
      <c r="K2393" s="8" t="s">
        <v>1144</v>
      </c>
      <c r="L2393" s="8" t="s">
        <v>1145</v>
      </c>
      <c r="M2393" s="8" t="s">
        <v>13733</v>
      </c>
      <c r="N2393" s="8">
        <v>1633.8180199999999</v>
      </c>
      <c r="O2393" t="str">
        <f t="shared" si="75"/>
        <v/>
      </c>
      <c r="P2393" t="str">
        <f t="shared" si="76"/>
        <v/>
      </c>
    </row>
    <row r="2394" spans="1:16">
      <c r="A2394" s="8" t="s">
        <v>13732</v>
      </c>
      <c r="B2394" s="8" t="b">
        <v>0</v>
      </c>
      <c r="C2394" s="8" t="s">
        <v>70</v>
      </c>
      <c r="D2394" s="8" t="s">
        <v>16</v>
      </c>
      <c r="E2394" s="8">
        <v>15</v>
      </c>
      <c r="F2394" s="8" t="s">
        <v>13731</v>
      </c>
      <c r="G2394" s="8">
        <v>1</v>
      </c>
      <c r="H2394" s="8">
        <v>2</v>
      </c>
      <c r="I2394" s="8">
        <v>1</v>
      </c>
      <c r="J2394" s="8" t="s">
        <v>2068</v>
      </c>
      <c r="K2394" s="8" t="s">
        <v>2067</v>
      </c>
      <c r="L2394" s="8" t="s">
        <v>2066</v>
      </c>
      <c r="M2394" s="8" t="s">
        <v>13730</v>
      </c>
      <c r="N2394" s="8">
        <v>1662.9425000000001</v>
      </c>
      <c r="O2394" t="str">
        <f t="shared" si="75"/>
        <v/>
      </c>
      <c r="P2394" t="str">
        <f t="shared" si="76"/>
        <v/>
      </c>
    </row>
    <row r="2395" spans="1:16">
      <c r="A2395" s="8" t="s">
        <v>13729</v>
      </c>
      <c r="B2395" s="8" t="b">
        <v>0</v>
      </c>
      <c r="C2395" s="8" t="s">
        <v>16</v>
      </c>
      <c r="D2395" s="8" t="s">
        <v>16</v>
      </c>
      <c r="E2395" s="8">
        <v>12</v>
      </c>
      <c r="F2395" s="8" t="s">
        <v>13728</v>
      </c>
      <c r="G2395" s="8">
        <v>1</v>
      </c>
      <c r="H2395" s="8">
        <v>1</v>
      </c>
      <c r="I2395" s="8">
        <v>2</v>
      </c>
      <c r="J2395" s="8" t="s">
        <v>744</v>
      </c>
      <c r="K2395" s="8" t="s">
        <v>744</v>
      </c>
      <c r="L2395" s="8" t="s">
        <v>745</v>
      </c>
      <c r="M2395" s="8" t="s">
        <v>13727</v>
      </c>
      <c r="N2395" s="8">
        <v>1477.7182499999999</v>
      </c>
      <c r="O2395" t="str">
        <f t="shared" si="75"/>
        <v/>
      </c>
      <c r="P2395" t="str">
        <f t="shared" si="76"/>
        <v/>
      </c>
    </row>
    <row r="2396" spans="1:16">
      <c r="A2396" s="8" t="s">
        <v>13726</v>
      </c>
      <c r="B2396" s="8" t="b">
        <v>0</v>
      </c>
      <c r="C2396" s="8" t="s">
        <v>16</v>
      </c>
      <c r="D2396" s="8" t="s">
        <v>16</v>
      </c>
      <c r="E2396" s="8">
        <v>13</v>
      </c>
      <c r="F2396" s="8" t="s">
        <v>13725</v>
      </c>
      <c r="G2396" s="8">
        <v>1</v>
      </c>
      <c r="H2396" s="8">
        <v>1</v>
      </c>
      <c r="I2396" s="8">
        <v>1</v>
      </c>
      <c r="J2396" s="8" t="s">
        <v>744</v>
      </c>
      <c r="K2396" s="8" t="s">
        <v>744</v>
      </c>
      <c r="L2396" s="8" t="s">
        <v>745</v>
      </c>
      <c r="M2396" s="8" t="s">
        <v>13724</v>
      </c>
      <c r="N2396" s="8">
        <v>1590.80232</v>
      </c>
      <c r="O2396" t="str">
        <f t="shared" si="75"/>
        <v/>
      </c>
      <c r="P2396" t="str">
        <f t="shared" si="76"/>
        <v/>
      </c>
    </row>
    <row r="2397" spans="1:16">
      <c r="A2397" s="8" t="s">
        <v>1962</v>
      </c>
      <c r="B2397" s="8" t="b">
        <v>0</v>
      </c>
      <c r="C2397" s="8" t="s">
        <v>16</v>
      </c>
      <c r="D2397" s="8" t="s">
        <v>16</v>
      </c>
      <c r="E2397" s="8">
        <v>14</v>
      </c>
      <c r="F2397" s="8" t="s">
        <v>1961</v>
      </c>
      <c r="G2397" s="8">
        <v>1</v>
      </c>
      <c r="H2397" s="8">
        <v>1</v>
      </c>
      <c r="I2397" s="8">
        <v>5</v>
      </c>
      <c r="J2397" s="8" t="s">
        <v>744</v>
      </c>
      <c r="K2397" s="8" t="s">
        <v>744</v>
      </c>
      <c r="L2397" s="8" t="s">
        <v>745</v>
      </c>
      <c r="M2397" s="8" t="s">
        <v>1960</v>
      </c>
      <c r="N2397" s="8">
        <v>1689.8707300000001</v>
      </c>
      <c r="O2397" t="str">
        <f t="shared" si="75"/>
        <v/>
      </c>
      <c r="P2397" t="str">
        <f t="shared" si="76"/>
        <v/>
      </c>
    </row>
    <row r="2398" spans="1:16">
      <c r="A2398" s="8" t="s">
        <v>1965</v>
      </c>
      <c r="B2398" s="8" t="b">
        <v>0</v>
      </c>
      <c r="C2398" s="8" t="s">
        <v>16</v>
      </c>
      <c r="D2398" s="8" t="s">
        <v>16</v>
      </c>
      <c r="E2398" s="8">
        <v>16</v>
      </c>
      <c r="F2398" s="8" t="s">
        <v>1964</v>
      </c>
      <c r="G2398" s="8">
        <v>1</v>
      </c>
      <c r="H2398" s="8">
        <v>1</v>
      </c>
      <c r="I2398" s="8">
        <v>5</v>
      </c>
      <c r="J2398" s="8" t="s">
        <v>744</v>
      </c>
      <c r="K2398" s="8" t="s">
        <v>744</v>
      </c>
      <c r="L2398" s="8" t="s">
        <v>745</v>
      </c>
      <c r="M2398" s="8" t="s">
        <v>1963</v>
      </c>
      <c r="N2398" s="8">
        <v>1915.01846</v>
      </c>
      <c r="O2398" t="str">
        <f t="shared" si="75"/>
        <v/>
      </c>
      <c r="P2398" t="str">
        <f t="shared" si="76"/>
        <v/>
      </c>
    </row>
    <row r="2399" spans="1:16">
      <c r="A2399" s="8" t="s">
        <v>1995</v>
      </c>
      <c r="B2399" s="8" t="b">
        <v>0</v>
      </c>
      <c r="C2399" s="8" t="s">
        <v>70</v>
      </c>
      <c r="D2399" s="8" t="s">
        <v>16</v>
      </c>
      <c r="E2399" s="8">
        <v>16</v>
      </c>
      <c r="F2399" s="8" t="s">
        <v>1994</v>
      </c>
      <c r="G2399" s="8">
        <v>1</v>
      </c>
      <c r="H2399" s="8">
        <v>1</v>
      </c>
      <c r="I2399" s="8">
        <v>5</v>
      </c>
      <c r="J2399" s="8" t="s">
        <v>1993</v>
      </c>
      <c r="K2399" s="8" t="s">
        <v>1993</v>
      </c>
      <c r="L2399" s="8" t="s">
        <v>1992</v>
      </c>
      <c r="M2399" s="8" t="s">
        <v>1991</v>
      </c>
      <c r="N2399" s="8">
        <v>1817.9432300000001</v>
      </c>
      <c r="O2399" t="str">
        <f t="shared" si="75"/>
        <v/>
      </c>
      <c r="P2399" t="str">
        <f t="shared" si="76"/>
        <v/>
      </c>
    </row>
    <row r="2400" spans="1:16">
      <c r="A2400" s="8" t="s">
        <v>13723</v>
      </c>
      <c r="B2400" s="8" t="b">
        <v>0</v>
      </c>
      <c r="C2400" s="8" t="s">
        <v>16</v>
      </c>
      <c r="D2400" s="8" t="s">
        <v>16</v>
      </c>
      <c r="E2400" s="8">
        <v>17</v>
      </c>
      <c r="F2400" s="8" t="s">
        <v>13722</v>
      </c>
      <c r="G2400" s="8">
        <v>1</v>
      </c>
      <c r="H2400" s="8">
        <v>1</v>
      </c>
      <c r="I2400" s="8">
        <v>2</v>
      </c>
      <c r="J2400" s="8" t="s">
        <v>744</v>
      </c>
      <c r="K2400" s="8" t="s">
        <v>744</v>
      </c>
      <c r="L2400" s="8" t="s">
        <v>745</v>
      </c>
      <c r="M2400" s="8" t="s">
        <v>13721</v>
      </c>
      <c r="N2400" s="8">
        <v>2028.1025199999999</v>
      </c>
      <c r="O2400" t="str">
        <f t="shared" si="75"/>
        <v/>
      </c>
      <c r="P2400" t="str">
        <f t="shared" si="76"/>
        <v/>
      </c>
    </row>
    <row r="2401" spans="1:16">
      <c r="A2401" s="8" t="s">
        <v>13720</v>
      </c>
      <c r="B2401" s="8" t="b">
        <v>0</v>
      </c>
      <c r="C2401" s="8" t="s">
        <v>70</v>
      </c>
      <c r="D2401" s="8" t="s">
        <v>16</v>
      </c>
      <c r="E2401" s="8">
        <v>10</v>
      </c>
      <c r="F2401" s="8" t="s">
        <v>13719</v>
      </c>
      <c r="G2401" s="8">
        <v>1</v>
      </c>
      <c r="H2401" s="8">
        <v>2</v>
      </c>
      <c r="I2401" s="8">
        <v>3</v>
      </c>
      <c r="J2401" s="8" t="s">
        <v>1974</v>
      </c>
      <c r="K2401" s="8" t="s">
        <v>1973</v>
      </c>
      <c r="L2401" s="8" t="s">
        <v>1972</v>
      </c>
      <c r="M2401" s="8" t="s">
        <v>13718</v>
      </c>
      <c r="N2401" s="8">
        <v>1115.6459199999999</v>
      </c>
      <c r="O2401" t="str">
        <f t="shared" si="75"/>
        <v/>
      </c>
      <c r="P2401" t="str">
        <f t="shared" si="76"/>
        <v/>
      </c>
    </row>
    <row r="2402" spans="1:16">
      <c r="A2402" s="8" t="s">
        <v>1976</v>
      </c>
      <c r="B2402" s="8" t="b">
        <v>0</v>
      </c>
      <c r="C2402" s="8" t="s">
        <v>70</v>
      </c>
      <c r="D2402" s="8" t="s">
        <v>16</v>
      </c>
      <c r="E2402" s="8">
        <v>11</v>
      </c>
      <c r="F2402" s="8" t="s">
        <v>1975</v>
      </c>
      <c r="G2402" s="8">
        <v>1</v>
      </c>
      <c r="H2402" s="8">
        <v>2</v>
      </c>
      <c r="I2402" s="8">
        <v>2</v>
      </c>
      <c r="J2402" s="8" t="s">
        <v>1974</v>
      </c>
      <c r="K2402" s="8" t="s">
        <v>1973</v>
      </c>
      <c r="L2402" s="8" t="s">
        <v>1972</v>
      </c>
      <c r="M2402" s="8" t="s">
        <v>1971</v>
      </c>
      <c r="N2402" s="8">
        <v>1252.7048299999999</v>
      </c>
      <c r="O2402" t="str">
        <f t="shared" si="75"/>
        <v/>
      </c>
      <c r="P2402" t="str">
        <f t="shared" si="76"/>
        <v/>
      </c>
    </row>
    <row r="2403" spans="1:16">
      <c r="A2403" s="8" t="s">
        <v>13717</v>
      </c>
      <c r="B2403" s="8" t="b">
        <v>0</v>
      </c>
      <c r="C2403" s="8" t="s">
        <v>16</v>
      </c>
      <c r="D2403" s="8" t="s">
        <v>16</v>
      </c>
      <c r="E2403" s="8">
        <v>13</v>
      </c>
      <c r="F2403" s="8" t="s">
        <v>13716</v>
      </c>
      <c r="G2403" s="8">
        <v>1</v>
      </c>
      <c r="H2403" s="8">
        <v>1</v>
      </c>
      <c r="I2403" s="8">
        <v>1</v>
      </c>
      <c r="J2403" s="8" t="s">
        <v>4962</v>
      </c>
      <c r="K2403" s="8" t="s">
        <v>4962</v>
      </c>
      <c r="L2403" s="8" t="s">
        <v>4961</v>
      </c>
      <c r="M2403" s="8" t="s">
        <v>13715</v>
      </c>
      <c r="N2403" s="8">
        <v>1630.8336200000001</v>
      </c>
      <c r="O2403" t="str">
        <f t="shared" si="75"/>
        <v/>
      </c>
      <c r="P2403" t="str">
        <f t="shared" si="76"/>
        <v/>
      </c>
    </row>
    <row r="2404" spans="1:16">
      <c r="A2404" s="8" t="s">
        <v>13714</v>
      </c>
      <c r="B2404" s="8" t="b">
        <v>0</v>
      </c>
      <c r="C2404" s="8" t="s">
        <v>16</v>
      </c>
      <c r="D2404" s="8" t="s">
        <v>16</v>
      </c>
      <c r="E2404" s="8">
        <v>15</v>
      </c>
      <c r="F2404" s="8" t="s">
        <v>13713</v>
      </c>
      <c r="G2404" s="8">
        <v>1</v>
      </c>
      <c r="H2404" s="8">
        <v>1</v>
      </c>
      <c r="I2404" s="8">
        <v>2</v>
      </c>
      <c r="J2404" s="8" t="s">
        <v>13712</v>
      </c>
      <c r="K2404" s="8" t="s">
        <v>13712</v>
      </c>
      <c r="L2404" s="8" t="s">
        <v>13711</v>
      </c>
      <c r="M2404" s="8" t="s">
        <v>13710</v>
      </c>
      <c r="N2404" s="8">
        <v>1665.82311</v>
      </c>
      <c r="O2404" t="str">
        <f t="shared" si="75"/>
        <v/>
      </c>
      <c r="P2404" t="str">
        <f t="shared" si="76"/>
        <v/>
      </c>
    </row>
    <row r="2405" spans="1:16">
      <c r="A2405" s="8" t="s">
        <v>13709</v>
      </c>
      <c r="B2405" s="8" t="b">
        <v>0</v>
      </c>
      <c r="C2405" s="8" t="s">
        <v>16</v>
      </c>
      <c r="D2405" s="8" t="s">
        <v>16</v>
      </c>
      <c r="E2405" s="8">
        <v>14</v>
      </c>
      <c r="F2405" s="8" t="s">
        <v>13708</v>
      </c>
      <c r="G2405" s="8">
        <v>1</v>
      </c>
      <c r="H2405" s="8">
        <v>1</v>
      </c>
      <c r="I2405" s="8">
        <v>2</v>
      </c>
      <c r="J2405" s="8" t="s">
        <v>1985</v>
      </c>
      <c r="K2405" s="8" t="s">
        <v>1985</v>
      </c>
      <c r="L2405" s="8" t="s">
        <v>1984</v>
      </c>
      <c r="M2405" s="8" t="s">
        <v>13707</v>
      </c>
      <c r="N2405" s="8">
        <v>1670.9224300000001</v>
      </c>
      <c r="O2405" t="str">
        <f t="shared" si="75"/>
        <v/>
      </c>
      <c r="P2405" t="str">
        <f t="shared" si="76"/>
        <v/>
      </c>
    </row>
    <row r="2406" spans="1:16">
      <c r="A2406" s="8" t="s">
        <v>1987</v>
      </c>
      <c r="B2406" s="8" t="b">
        <v>0</v>
      </c>
      <c r="C2406" s="8" t="s">
        <v>16</v>
      </c>
      <c r="D2406" s="8" t="s">
        <v>16</v>
      </c>
      <c r="E2406" s="8">
        <v>15</v>
      </c>
      <c r="F2406" s="8" t="s">
        <v>1986</v>
      </c>
      <c r="G2406" s="8">
        <v>1</v>
      </c>
      <c r="H2406" s="8">
        <v>1</v>
      </c>
      <c r="I2406" s="8">
        <v>4</v>
      </c>
      <c r="J2406" s="8" t="s">
        <v>1985</v>
      </c>
      <c r="K2406" s="8" t="s">
        <v>1985</v>
      </c>
      <c r="L2406" s="8" t="s">
        <v>1984</v>
      </c>
      <c r="M2406" s="8" t="s">
        <v>1983</v>
      </c>
      <c r="N2406" s="8">
        <v>1741.9595400000001</v>
      </c>
      <c r="O2406" t="str">
        <f t="shared" si="75"/>
        <v/>
      </c>
      <c r="P2406" t="str">
        <f t="shared" si="76"/>
        <v/>
      </c>
    </row>
    <row r="2407" spans="1:16">
      <c r="A2407" s="8" t="s">
        <v>9527</v>
      </c>
      <c r="B2407" s="8" t="b">
        <v>0</v>
      </c>
      <c r="C2407" s="8" t="s">
        <v>16</v>
      </c>
      <c r="D2407" s="8" t="s">
        <v>16</v>
      </c>
      <c r="E2407" s="8">
        <v>16</v>
      </c>
      <c r="F2407" s="8" t="s">
        <v>9526</v>
      </c>
      <c r="G2407" s="8">
        <v>1</v>
      </c>
      <c r="H2407" s="8">
        <v>1</v>
      </c>
      <c r="I2407" s="8">
        <v>3</v>
      </c>
      <c r="J2407" s="8" t="s">
        <v>1985</v>
      </c>
      <c r="K2407" s="8" t="s">
        <v>1985</v>
      </c>
      <c r="L2407" s="8" t="s">
        <v>1984</v>
      </c>
      <c r="M2407" s="8" t="s">
        <v>9525</v>
      </c>
      <c r="N2407" s="8">
        <v>1828.9915699999999</v>
      </c>
      <c r="O2407" t="str">
        <f t="shared" si="75"/>
        <v/>
      </c>
      <c r="P2407" t="str">
        <f t="shared" si="76"/>
        <v/>
      </c>
    </row>
    <row r="2408" spans="1:16">
      <c r="A2408" s="8" t="s">
        <v>13706</v>
      </c>
      <c r="B2408" s="8" t="b">
        <v>0</v>
      </c>
      <c r="C2408" s="8" t="s">
        <v>16</v>
      </c>
      <c r="D2408" s="8" t="s">
        <v>16</v>
      </c>
      <c r="E2408" s="8">
        <v>14</v>
      </c>
      <c r="F2408" s="8" t="s">
        <v>13705</v>
      </c>
      <c r="G2408" s="8">
        <v>1</v>
      </c>
      <c r="H2408" s="8">
        <v>1</v>
      </c>
      <c r="I2408" s="8">
        <v>1</v>
      </c>
      <c r="J2408" s="8" t="s">
        <v>2708</v>
      </c>
      <c r="K2408" s="8" t="s">
        <v>2708</v>
      </c>
      <c r="L2408" s="8" t="s">
        <v>2707</v>
      </c>
      <c r="M2408" s="8" t="s">
        <v>13704</v>
      </c>
      <c r="N2408" s="8">
        <v>1554.8526199999999</v>
      </c>
      <c r="O2408" t="str">
        <f t="shared" si="75"/>
        <v/>
      </c>
      <c r="P2408" t="str">
        <f t="shared" si="76"/>
        <v/>
      </c>
    </row>
    <row r="2409" spans="1:16">
      <c r="A2409" s="8" t="s">
        <v>13703</v>
      </c>
      <c r="B2409" s="8" t="b">
        <v>0</v>
      </c>
      <c r="C2409" s="8" t="s">
        <v>16</v>
      </c>
      <c r="D2409" s="8" t="s">
        <v>16</v>
      </c>
      <c r="E2409" s="8">
        <v>16</v>
      </c>
      <c r="F2409" s="8" t="s">
        <v>13702</v>
      </c>
      <c r="G2409" s="8">
        <v>1</v>
      </c>
      <c r="H2409" s="8">
        <v>1</v>
      </c>
      <c r="I2409" s="8">
        <v>1</v>
      </c>
      <c r="J2409" s="8" t="s">
        <v>117</v>
      </c>
      <c r="K2409" s="8" t="s">
        <v>117</v>
      </c>
      <c r="L2409" s="8" t="s">
        <v>118</v>
      </c>
      <c r="M2409" s="8" t="s">
        <v>13701</v>
      </c>
      <c r="N2409" s="8">
        <v>1664.84899</v>
      </c>
      <c r="O2409" t="str">
        <f t="shared" si="75"/>
        <v/>
      </c>
      <c r="P2409" t="str">
        <f t="shared" si="76"/>
        <v/>
      </c>
    </row>
    <row r="2410" spans="1:16">
      <c r="A2410" s="8" t="s">
        <v>13700</v>
      </c>
      <c r="B2410" s="8" t="b">
        <v>0</v>
      </c>
      <c r="C2410" s="8" t="s">
        <v>16</v>
      </c>
      <c r="D2410" s="8" t="s">
        <v>16</v>
      </c>
      <c r="E2410" s="8">
        <v>13</v>
      </c>
      <c r="F2410" s="8" t="s">
        <v>13699</v>
      </c>
      <c r="G2410" s="8">
        <v>1</v>
      </c>
      <c r="H2410" s="8">
        <v>1</v>
      </c>
      <c r="I2410" s="8">
        <v>1</v>
      </c>
      <c r="J2410" s="8" t="s">
        <v>1144</v>
      </c>
      <c r="K2410" s="8" t="s">
        <v>1144</v>
      </c>
      <c r="L2410" s="8" t="s">
        <v>1145</v>
      </c>
      <c r="M2410" s="8" t="s">
        <v>13698</v>
      </c>
      <c r="N2410" s="8">
        <v>1415.7125000000001</v>
      </c>
      <c r="O2410" t="str">
        <f t="shared" si="75"/>
        <v/>
      </c>
      <c r="P2410" t="str">
        <f t="shared" si="76"/>
        <v/>
      </c>
    </row>
    <row r="2411" spans="1:16">
      <c r="A2411" s="8" t="s">
        <v>13697</v>
      </c>
      <c r="B2411" s="8" t="b">
        <v>0</v>
      </c>
      <c r="C2411" s="8" t="s">
        <v>16</v>
      </c>
      <c r="D2411" s="8" t="s">
        <v>16</v>
      </c>
      <c r="E2411" s="8">
        <v>14</v>
      </c>
      <c r="F2411" s="8" t="s">
        <v>13696</v>
      </c>
      <c r="G2411" s="8">
        <v>1</v>
      </c>
      <c r="H2411" s="8">
        <v>1</v>
      </c>
      <c r="I2411" s="8">
        <v>1</v>
      </c>
      <c r="J2411" s="8" t="s">
        <v>1144</v>
      </c>
      <c r="K2411" s="8" t="s">
        <v>1144</v>
      </c>
      <c r="L2411" s="8" t="s">
        <v>1145</v>
      </c>
      <c r="M2411" s="8" t="s">
        <v>13695</v>
      </c>
      <c r="N2411" s="8">
        <v>1486.7496100000001</v>
      </c>
      <c r="O2411" t="str">
        <f t="shared" si="75"/>
        <v/>
      </c>
      <c r="P2411" t="str">
        <f t="shared" si="76"/>
        <v/>
      </c>
    </row>
    <row r="2412" spans="1:16">
      <c r="A2412" s="8" t="s">
        <v>1199</v>
      </c>
      <c r="B2412" s="8" t="b">
        <v>0</v>
      </c>
      <c r="C2412" s="8" t="s">
        <v>16</v>
      </c>
      <c r="D2412" s="8" t="s">
        <v>16</v>
      </c>
      <c r="E2412" s="8">
        <v>44</v>
      </c>
      <c r="F2412" s="8" t="s">
        <v>1200</v>
      </c>
      <c r="G2412" s="8">
        <v>1</v>
      </c>
      <c r="H2412" s="8">
        <v>1</v>
      </c>
      <c r="I2412" s="8">
        <v>2</v>
      </c>
      <c r="J2412" s="8" t="s">
        <v>1201</v>
      </c>
      <c r="K2412" s="8" t="s">
        <v>1201</v>
      </c>
      <c r="L2412" s="8" t="s">
        <v>1202</v>
      </c>
      <c r="M2412" s="8" t="s">
        <v>1203</v>
      </c>
      <c r="N2412" s="8">
        <v>4369.1833999999999</v>
      </c>
      <c r="O2412" t="str">
        <f t="shared" si="75"/>
        <v/>
      </c>
      <c r="P2412" t="str">
        <f t="shared" si="76"/>
        <v/>
      </c>
    </row>
    <row r="2413" spans="1:16">
      <c r="A2413" s="8" t="s">
        <v>13694</v>
      </c>
      <c r="B2413" s="8" t="b">
        <v>0</v>
      </c>
      <c r="C2413" s="8" t="s">
        <v>16</v>
      </c>
      <c r="D2413" s="8" t="s">
        <v>1512</v>
      </c>
      <c r="E2413" s="8">
        <v>17</v>
      </c>
      <c r="F2413" s="8" t="s">
        <v>13693</v>
      </c>
      <c r="G2413" s="8">
        <v>1</v>
      </c>
      <c r="H2413" s="8">
        <v>1</v>
      </c>
      <c r="I2413" s="8">
        <v>3</v>
      </c>
      <c r="J2413" s="8" t="s">
        <v>6397</v>
      </c>
      <c r="K2413" s="8" t="s">
        <v>6397</v>
      </c>
      <c r="L2413" s="8" t="s">
        <v>6396</v>
      </c>
      <c r="M2413" s="8" t="s">
        <v>13692</v>
      </c>
      <c r="N2413" s="8">
        <v>2146.14507</v>
      </c>
      <c r="O2413" t="str">
        <f t="shared" si="75"/>
        <v/>
      </c>
      <c r="P2413" t="str">
        <f t="shared" si="76"/>
        <v/>
      </c>
    </row>
    <row r="2414" spans="1:16">
      <c r="A2414" s="8" t="s">
        <v>13691</v>
      </c>
      <c r="B2414" s="8" t="b">
        <v>0</v>
      </c>
      <c r="C2414" s="8" t="s">
        <v>16</v>
      </c>
      <c r="D2414" s="8" t="s">
        <v>16</v>
      </c>
      <c r="E2414" s="8">
        <v>12</v>
      </c>
      <c r="F2414" s="8" t="s">
        <v>13690</v>
      </c>
      <c r="G2414" s="8">
        <v>1</v>
      </c>
      <c r="H2414" s="8">
        <v>1</v>
      </c>
      <c r="I2414" s="8">
        <v>1</v>
      </c>
      <c r="J2414" s="8" t="s">
        <v>3839</v>
      </c>
      <c r="K2414" s="8" t="s">
        <v>3839</v>
      </c>
      <c r="L2414" s="8" t="s">
        <v>3838</v>
      </c>
      <c r="M2414" s="8" t="s">
        <v>13689</v>
      </c>
      <c r="N2414" s="8">
        <v>1452.723</v>
      </c>
      <c r="O2414" t="str">
        <f t="shared" si="75"/>
        <v/>
      </c>
      <c r="P2414" t="str">
        <f t="shared" si="76"/>
        <v/>
      </c>
    </row>
    <row r="2415" spans="1:16">
      <c r="A2415" s="8" t="s">
        <v>13688</v>
      </c>
      <c r="B2415" s="8" t="b">
        <v>0</v>
      </c>
      <c r="C2415" s="8" t="s">
        <v>16</v>
      </c>
      <c r="D2415" s="8" t="s">
        <v>16</v>
      </c>
      <c r="E2415" s="8">
        <v>13</v>
      </c>
      <c r="F2415" s="8" t="s">
        <v>13687</v>
      </c>
      <c r="G2415" s="8">
        <v>1</v>
      </c>
      <c r="H2415" s="8">
        <v>1</v>
      </c>
      <c r="I2415" s="8">
        <v>1</v>
      </c>
      <c r="J2415" s="8" t="s">
        <v>3839</v>
      </c>
      <c r="K2415" s="8" t="s">
        <v>3839</v>
      </c>
      <c r="L2415" s="8" t="s">
        <v>3838</v>
      </c>
      <c r="M2415" s="8" t="s">
        <v>13686</v>
      </c>
      <c r="N2415" s="8">
        <v>1553.7706800000001</v>
      </c>
      <c r="O2415" t="str">
        <f t="shared" si="75"/>
        <v/>
      </c>
      <c r="P2415" t="str">
        <f t="shared" si="76"/>
        <v/>
      </c>
    </row>
    <row r="2416" spans="1:16">
      <c r="A2416" s="8" t="s">
        <v>13685</v>
      </c>
      <c r="B2416" s="8" t="b">
        <v>0</v>
      </c>
      <c r="C2416" s="8" t="s">
        <v>16</v>
      </c>
      <c r="D2416" s="8" t="s">
        <v>16</v>
      </c>
      <c r="E2416" s="8">
        <v>15</v>
      </c>
      <c r="F2416" s="8" t="s">
        <v>13684</v>
      </c>
      <c r="G2416" s="8">
        <v>1</v>
      </c>
      <c r="H2416" s="8">
        <v>1</v>
      </c>
      <c r="I2416" s="8">
        <v>1</v>
      </c>
      <c r="J2416" s="8" t="s">
        <v>13683</v>
      </c>
      <c r="K2416" s="8" t="s">
        <v>13683</v>
      </c>
      <c r="L2416" s="8" t="s">
        <v>13682</v>
      </c>
      <c r="M2416" s="8" t="s">
        <v>13681</v>
      </c>
      <c r="N2416" s="8">
        <v>1837.88275</v>
      </c>
      <c r="O2416" t="str">
        <f t="shared" si="75"/>
        <v/>
      </c>
      <c r="P2416" t="str">
        <f t="shared" si="76"/>
        <v/>
      </c>
    </row>
    <row r="2417" spans="1:16">
      <c r="A2417" s="8" t="s">
        <v>13680</v>
      </c>
      <c r="B2417" s="8" t="b">
        <v>0</v>
      </c>
      <c r="C2417" s="8" t="s">
        <v>16</v>
      </c>
      <c r="D2417" s="8" t="s">
        <v>16</v>
      </c>
      <c r="E2417" s="8">
        <v>11</v>
      </c>
      <c r="F2417" s="8" t="s">
        <v>13679</v>
      </c>
      <c r="G2417" s="8">
        <v>1</v>
      </c>
      <c r="H2417" s="8">
        <v>1</v>
      </c>
      <c r="I2417" s="8">
        <v>1</v>
      </c>
      <c r="J2417" s="8" t="s">
        <v>1196</v>
      </c>
      <c r="K2417" s="8" t="s">
        <v>1196</v>
      </c>
      <c r="L2417" s="8" t="s">
        <v>1197</v>
      </c>
      <c r="M2417" s="8" t="s">
        <v>13678</v>
      </c>
      <c r="N2417" s="8">
        <v>1210.6174699999999</v>
      </c>
      <c r="O2417" t="str">
        <f t="shared" si="75"/>
        <v/>
      </c>
      <c r="P2417" t="str">
        <f t="shared" si="76"/>
        <v/>
      </c>
    </row>
    <row r="2418" spans="1:16">
      <c r="A2418" s="8" t="s">
        <v>13677</v>
      </c>
      <c r="B2418" s="8" t="b">
        <v>0</v>
      </c>
      <c r="C2418" s="8" t="s">
        <v>16</v>
      </c>
      <c r="D2418" s="8" t="s">
        <v>16</v>
      </c>
      <c r="E2418" s="8">
        <v>12</v>
      </c>
      <c r="F2418" s="8" t="s">
        <v>13676</v>
      </c>
      <c r="G2418" s="8">
        <v>1</v>
      </c>
      <c r="H2418" s="8">
        <v>1</v>
      </c>
      <c r="I2418" s="8">
        <v>2</v>
      </c>
      <c r="J2418" s="8" t="s">
        <v>1196</v>
      </c>
      <c r="K2418" s="8" t="s">
        <v>1196</v>
      </c>
      <c r="L2418" s="8" t="s">
        <v>1197</v>
      </c>
      <c r="M2418" s="8" t="s">
        <v>13675</v>
      </c>
      <c r="N2418" s="8">
        <v>1325.6444200000001</v>
      </c>
      <c r="O2418" t="str">
        <f t="shared" si="75"/>
        <v/>
      </c>
      <c r="P2418" t="str">
        <f t="shared" si="76"/>
        <v/>
      </c>
    </row>
    <row r="2419" spans="1:16">
      <c r="A2419" s="8" t="s">
        <v>1194</v>
      </c>
      <c r="B2419" s="8" t="b">
        <v>0</v>
      </c>
      <c r="C2419" s="8" t="s">
        <v>16</v>
      </c>
      <c r="D2419" s="8" t="s">
        <v>16</v>
      </c>
      <c r="E2419" s="8">
        <v>13</v>
      </c>
      <c r="F2419" s="8" t="s">
        <v>1195</v>
      </c>
      <c r="G2419" s="8">
        <v>1</v>
      </c>
      <c r="H2419" s="8">
        <v>1</v>
      </c>
      <c r="I2419" s="8">
        <v>4</v>
      </c>
      <c r="J2419" s="8" t="s">
        <v>1196</v>
      </c>
      <c r="K2419" s="8" t="s">
        <v>1196</v>
      </c>
      <c r="L2419" s="8" t="s">
        <v>1197</v>
      </c>
      <c r="M2419" s="8" t="s">
        <v>1198</v>
      </c>
      <c r="N2419" s="8">
        <v>1438.72848</v>
      </c>
      <c r="O2419" t="str">
        <f t="shared" si="75"/>
        <v/>
      </c>
      <c r="P2419" t="str">
        <f t="shared" si="76"/>
        <v/>
      </c>
    </row>
    <row r="2420" spans="1:16">
      <c r="A2420" s="8" t="s">
        <v>3849</v>
      </c>
      <c r="B2420" s="8" t="b">
        <v>0</v>
      </c>
      <c r="C2420" s="8" t="s">
        <v>70</v>
      </c>
      <c r="D2420" s="8" t="s">
        <v>16</v>
      </c>
      <c r="E2420" s="8">
        <v>14</v>
      </c>
      <c r="F2420" s="8" t="s">
        <v>3848</v>
      </c>
      <c r="G2420" s="8">
        <v>1</v>
      </c>
      <c r="H2420" s="8">
        <v>2</v>
      </c>
      <c r="I2420" s="8">
        <v>1</v>
      </c>
      <c r="J2420" s="8" t="s">
        <v>2695</v>
      </c>
      <c r="K2420" s="8" t="s">
        <v>2694</v>
      </c>
      <c r="L2420" s="8" t="s">
        <v>2693</v>
      </c>
      <c r="M2420" s="8" t="s">
        <v>3847</v>
      </c>
      <c r="N2420" s="8">
        <v>1517.7805800000001</v>
      </c>
      <c r="O2420" t="str">
        <f t="shared" si="75"/>
        <v/>
      </c>
      <c r="P2420" t="str">
        <f t="shared" si="76"/>
        <v/>
      </c>
    </row>
    <row r="2421" spans="1:16">
      <c r="A2421" s="8" t="s">
        <v>10116</v>
      </c>
      <c r="B2421" s="8" t="b">
        <v>0</v>
      </c>
      <c r="C2421" s="8" t="s">
        <v>16</v>
      </c>
      <c r="D2421" s="8" t="s">
        <v>16</v>
      </c>
      <c r="E2421" s="8">
        <v>21</v>
      </c>
      <c r="F2421" s="8" t="s">
        <v>10115</v>
      </c>
      <c r="G2421" s="8">
        <v>1</v>
      </c>
      <c r="H2421" s="8">
        <v>1</v>
      </c>
      <c r="I2421" s="8">
        <v>6</v>
      </c>
      <c r="J2421" s="8" t="s">
        <v>2091</v>
      </c>
      <c r="K2421" s="8" t="s">
        <v>2091</v>
      </c>
      <c r="L2421" s="8" t="s">
        <v>2090</v>
      </c>
      <c r="M2421" s="8" t="s">
        <v>10114</v>
      </c>
      <c r="N2421" s="8">
        <v>2355.2064799999998</v>
      </c>
      <c r="O2421" t="str">
        <f t="shared" si="75"/>
        <v/>
      </c>
      <c r="P2421" t="str">
        <f t="shared" si="76"/>
        <v/>
      </c>
    </row>
    <row r="2422" spans="1:16">
      <c r="A2422" s="8" t="s">
        <v>13674</v>
      </c>
      <c r="B2422" s="8" t="b">
        <v>0</v>
      </c>
      <c r="C2422" s="8" t="s">
        <v>16</v>
      </c>
      <c r="D2422" s="8" t="s">
        <v>795</v>
      </c>
      <c r="E2422" s="8">
        <v>16</v>
      </c>
      <c r="F2422" s="8" t="s">
        <v>13673</v>
      </c>
      <c r="G2422" s="8">
        <v>1</v>
      </c>
      <c r="H2422" s="8">
        <v>1</v>
      </c>
      <c r="I2422" s="8">
        <v>1</v>
      </c>
      <c r="J2422" s="8" t="s">
        <v>458</v>
      </c>
      <c r="K2422" s="8" t="s">
        <v>458</v>
      </c>
      <c r="L2422" s="8" t="s">
        <v>459</v>
      </c>
      <c r="M2422" s="8" t="s">
        <v>13672</v>
      </c>
      <c r="N2422" s="8">
        <v>1847.84934</v>
      </c>
      <c r="O2422" t="str">
        <f t="shared" si="75"/>
        <v/>
      </c>
      <c r="P2422" t="str">
        <f t="shared" si="76"/>
        <v/>
      </c>
    </row>
    <row r="2423" spans="1:16">
      <c r="A2423" s="8" t="s">
        <v>13671</v>
      </c>
      <c r="B2423" s="8" t="b">
        <v>0</v>
      </c>
      <c r="C2423" s="8" t="s">
        <v>16</v>
      </c>
      <c r="D2423" s="8" t="s">
        <v>16</v>
      </c>
      <c r="E2423" s="8">
        <v>21</v>
      </c>
      <c r="F2423" s="8" t="s">
        <v>13670</v>
      </c>
      <c r="G2423" s="8">
        <v>1</v>
      </c>
      <c r="H2423" s="8">
        <v>1</v>
      </c>
      <c r="I2423" s="8">
        <v>4</v>
      </c>
      <c r="J2423" s="8" t="s">
        <v>458</v>
      </c>
      <c r="K2423" s="8" t="s">
        <v>458</v>
      </c>
      <c r="L2423" s="8" t="s">
        <v>459</v>
      </c>
      <c r="M2423" s="8" t="s">
        <v>13669</v>
      </c>
      <c r="N2423" s="8">
        <v>2427.1734700000002</v>
      </c>
      <c r="O2423" t="str">
        <f t="shared" si="75"/>
        <v/>
      </c>
      <c r="P2423" t="str">
        <f t="shared" si="76"/>
        <v/>
      </c>
    </row>
    <row r="2424" spans="1:16">
      <c r="A2424" s="8" t="s">
        <v>13671</v>
      </c>
      <c r="B2424" s="8" t="b">
        <v>0</v>
      </c>
      <c r="C2424" s="8" t="s">
        <v>16</v>
      </c>
      <c r="D2424" s="8" t="s">
        <v>795</v>
      </c>
      <c r="E2424" s="8">
        <v>21</v>
      </c>
      <c r="F2424" s="8" t="s">
        <v>13670</v>
      </c>
      <c r="G2424" s="8">
        <v>1</v>
      </c>
      <c r="H2424" s="8">
        <v>1</v>
      </c>
      <c r="I2424" s="8">
        <v>10</v>
      </c>
      <c r="J2424" s="8" t="s">
        <v>458</v>
      </c>
      <c r="K2424" s="8" t="s">
        <v>458</v>
      </c>
      <c r="L2424" s="8" t="s">
        <v>459</v>
      </c>
      <c r="M2424" s="8" t="s">
        <v>13669</v>
      </c>
      <c r="N2424" s="8">
        <v>2443.1683800000001</v>
      </c>
      <c r="O2424" t="str">
        <f t="shared" si="75"/>
        <v/>
      </c>
      <c r="P2424" t="str">
        <f t="shared" si="76"/>
        <v/>
      </c>
    </row>
    <row r="2425" spans="1:16">
      <c r="A2425" s="8" t="s">
        <v>13668</v>
      </c>
      <c r="B2425" s="8" t="b">
        <v>0</v>
      </c>
      <c r="C2425" s="8" t="s">
        <v>16</v>
      </c>
      <c r="D2425" s="8" t="s">
        <v>16</v>
      </c>
      <c r="E2425" s="8">
        <v>21</v>
      </c>
      <c r="F2425" s="8" t="s">
        <v>13667</v>
      </c>
      <c r="G2425" s="8">
        <v>1</v>
      </c>
      <c r="H2425" s="8">
        <v>1</v>
      </c>
      <c r="I2425" s="8">
        <v>1</v>
      </c>
      <c r="J2425" s="8" t="s">
        <v>13666</v>
      </c>
      <c r="K2425" s="8" t="s">
        <v>13666</v>
      </c>
      <c r="L2425" s="8" t="s">
        <v>13665</v>
      </c>
      <c r="M2425" s="8" t="s">
        <v>13664</v>
      </c>
      <c r="N2425" s="8">
        <v>2491.2615999999998</v>
      </c>
      <c r="O2425" t="str">
        <f t="shared" si="75"/>
        <v/>
      </c>
      <c r="P2425" t="str">
        <f t="shared" si="76"/>
        <v/>
      </c>
    </row>
    <row r="2426" spans="1:16">
      <c r="A2426" s="8" t="s">
        <v>10103</v>
      </c>
      <c r="B2426" s="8" t="b">
        <v>0</v>
      </c>
      <c r="C2426" s="8" t="s">
        <v>70</v>
      </c>
      <c r="D2426" s="8" t="s">
        <v>16</v>
      </c>
      <c r="E2426" s="8">
        <v>14</v>
      </c>
      <c r="F2426" s="8" t="s">
        <v>10102</v>
      </c>
      <c r="G2426" s="8">
        <v>1</v>
      </c>
      <c r="H2426" s="8">
        <v>1</v>
      </c>
      <c r="I2426" s="8">
        <v>2</v>
      </c>
      <c r="J2426" s="8" t="s">
        <v>3161</v>
      </c>
      <c r="K2426" s="8" t="s">
        <v>3161</v>
      </c>
      <c r="L2426" s="8" t="s">
        <v>3160</v>
      </c>
      <c r="M2426" s="8" t="s">
        <v>10101</v>
      </c>
      <c r="N2426" s="8">
        <v>1604.8350700000001</v>
      </c>
      <c r="O2426" t="str">
        <f t="shared" si="75"/>
        <v/>
      </c>
      <c r="P2426" t="str">
        <f t="shared" si="76"/>
        <v/>
      </c>
    </row>
    <row r="2427" spans="1:16">
      <c r="A2427" s="8" t="s">
        <v>13663</v>
      </c>
      <c r="B2427" s="8" t="b">
        <v>0</v>
      </c>
      <c r="C2427" s="8" t="s">
        <v>16</v>
      </c>
      <c r="D2427" s="8" t="s">
        <v>16</v>
      </c>
      <c r="E2427" s="8">
        <v>15</v>
      </c>
      <c r="F2427" s="8" t="s">
        <v>13662</v>
      </c>
      <c r="G2427" s="8">
        <v>1</v>
      </c>
      <c r="H2427" s="8">
        <v>1</v>
      </c>
      <c r="I2427" s="8">
        <v>1</v>
      </c>
      <c r="J2427" s="8" t="s">
        <v>458</v>
      </c>
      <c r="K2427" s="8" t="s">
        <v>458</v>
      </c>
      <c r="L2427" s="8" t="s">
        <v>459</v>
      </c>
      <c r="M2427" s="8" t="s">
        <v>13661</v>
      </c>
      <c r="N2427" s="8">
        <v>1748.8826899999999</v>
      </c>
      <c r="O2427" t="str">
        <f t="shared" si="75"/>
        <v/>
      </c>
      <c r="P2427" t="str">
        <f t="shared" si="76"/>
        <v/>
      </c>
    </row>
    <row r="2428" spans="1:16">
      <c r="A2428" s="8" t="s">
        <v>13660</v>
      </c>
      <c r="B2428" s="8" t="b">
        <v>0</v>
      </c>
      <c r="C2428" s="8" t="s">
        <v>16</v>
      </c>
      <c r="D2428" s="8" t="s">
        <v>16</v>
      </c>
      <c r="E2428" s="8">
        <v>13</v>
      </c>
      <c r="F2428" s="8" t="s">
        <v>13659</v>
      </c>
      <c r="G2428" s="8">
        <v>1</v>
      </c>
      <c r="H2428" s="8">
        <v>1</v>
      </c>
      <c r="I2428" s="8">
        <v>1</v>
      </c>
      <c r="J2428" s="8" t="s">
        <v>3839</v>
      </c>
      <c r="K2428" s="8" t="s">
        <v>3839</v>
      </c>
      <c r="L2428" s="8" t="s">
        <v>3838</v>
      </c>
      <c r="M2428" s="8" t="s">
        <v>13658</v>
      </c>
      <c r="N2428" s="8">
        <v>1629.77683</v>
      </c>
      <c r="O2428" t="str">
        <f t="shared" si="75"/>
        <v/>
      </c>
      <c r="P2428" t="str">
        <f t="shared" si="76"/>
        <v/>
      </c>
    </row>
    <row r="2429" spans="1:16">
      <c r="A2429" s="8" t="s">
        <v>13657</v>
      </c>
      <c r="B2429" s="8" t="b">
        <v>0</v>
      </c>
      <c r="C2429" s="8" t="s">
        <v>16</v>
      </c>
      <c r="D2429" s="8" t="s">
        <v>16</v>
      </c>
      <c r="E2429" s="8">
        <v>12</v>
      </c>
      <c r="F2429" s="8" t="s">
        <v>13656</v>
      </c>
      <c r="G2429" s="8">
        <v>1</v>
      </c>
      <c r="H2429" s="8">
        <v>1</v>
      </c>
      <c r="I2429" s="8">
        <v>1</v>
      </c>
      <c r="J2429" s="8" t="s">
        <v>3839</v>
      </c>
      <c r="K2429" s="8" t="s">
        <v>3839</v>
      </c>
      <c r="L2429" s="8" t="s">
        <v>3838</v>
      </c>
      <c r="M2429" s="8" t="s">
        <v>13655</v>
      </c>
      <c r="N2429" s="8">
        <v>1528.7291499999999</v>
      </c>
      <c r="O2429" t="str">
        <f t="shared" si="75"/>
        <v/>
      </c>
      <c r="P2429" t="str">
        <f t="shared" si="76"/>
        <v/>
      </c>
    </row>
    <row r="2430" spans="1:16">
      <c r="A2430" s="8" t="s">
        <v>13654</v>
      </c>
      <c r="B2430" s="8" t="b">
        <v>0</v>
      </c>
      <c r="C2430" s="8" t="s">
        <v>16</v>
      </c>
      <c r="D2430" s="8" t="s">
        <v>16</v>
      </c>
      <c r="E2430" s="8">
        <v>13</v>
      </c>
      <c r="F2430" s="8" t="s">
        <v>13653</v>
      </c>
      <c r="G2430" s="8">
        <v>1</v>
      </c>
      <c r="H2430" s="8">
        <v>1</v>
      </c>
      <c r="I2430" s="8">
        <v>2</v>
      </c>
      <c r="J2430" s="8" t="s">
        <v>2489</v>
      </c>
      <c r="K2430" s="8" t="s">
        <v>2489</v>
      </c>
      <c r="L2430" s="8" t="s">
        <v>2488</v>
      </c>
      <c r="M2430" s="8" t="s">
        <v>13652</v>
      </c>
      <c r="N2430" s="8">
        <v>1527.75503</v>
      </c>
      <c r="O2430" t="str">
        <f t="shared" si="75"/>
        <v/>
      </c>
      <c r="P2430" t="str">
        <f t="shared" si="76"/>
        <v/>
      </c>
    </row>
    <row r="2431" spans="1:16">
      <c r="A2431" s="8" t="s">
        <v>13651</v>
      </c>
      <c r="B2431" s="8" t="b">
        <v>0</v>
      </c>
      <c r="C2431" s="8" t="s">
        <v>16</v>
      </c>
      <c r="D2431" s="8" t="s">
        <v>16</v>
      </c>
      <c r="E2431" s="8">
        <v>16</v>
      </c>
      <c r="F2431" s="8" t="s">
        <v>13650</v>
      </c>
      <c r="G2431" s="8">
        <v>1</v>
      </c>
      <c r="H2431" s="8">
        <v>1</v>
      </c>
      <c r="I2431" s="8">
        <v>1</v>
      </c>
      <c r="J2431" s="8" t="s">
        <v>3086</v>
      </c>
      <c r="K2431" s="8" t="s">
        <v>3086</v>
      </c>
      <c r="L2431" s="8" t="s">
        <v>3085</v>
      </c>
      <c r="M2431" s="8" t="s">
        <v>13649</v>
      </c>
      <c r="N2431" s="8">
        <v>1899.92355</v>
      </c>
      <c r="O2431" t="str">
        <f t="shared" si="75"/>
        <v/>
      </c>
      <c r="P2431" t="str">
        <f t="shared" si="76"/>
        <v/>
      </c>
    </row>
    <row r="2432" spans="1:16">
      <c r="A2432" s="8" t="s">
        <v>3782</v>
      </c>
      <c r="B2432" s="8" t="b">
        <v>0</v>
      </c>
      <c r="C2432" s="8" t="s">
        <v>16</v>
      </c>
      <c r="D2432" s="8" t="s">
        <v>16</v>
      </c>
      <c r="E2432" s="8">
        <v>16</v>
      </c>
      <c r="F2432" s="8" t="s">
        <v>3781</v>
      </c>
      <c r="G2432" s="8">
        <v>1</v>
      </c>
      <c r="H2432" s="8">
        <v>1</v>
      </c>
      <c r="I2432" s="8">
        <v>2</v>
      </c>
      <c r="J2432" s="8" t="s">
        <v>439</v>
      </c>
      <c r="K2432" s="8" t="s">
        <v>439</v>
      </c>
      <c r="L2432" s="8" t="s">
        <v>440</v>
      </c>
      <c r="M2432" s="8" t="s">
        <v>3780</v>
      </c>
      <c r="N2432" s="8">
        <v>1713.8078499999999</v>
      </c>
      <c r="O2432" t="str">
        <f t="shared" si="75"/>
        <v/>
      </c>
      <c r="P2432" t="str">
        <f t="shared" si="76"/>
        <v/>
      </c>
    </row>
    <row r="2433" spans="1:16">
      <c r="A2433" s="8" t="s">
        <v>12302</v>
      </c>
      <c r="B2433" s="8" t="b">
        <v>0</v>
      </c>
      <c r="C2433" s="8" t="s">
        <v>16</v>
      </c>
      <c r="D2433" s="8" t="s">
        <v>16</v>
      </c>
      <c r="E2433" s="8">
        <v>17</v>
      </c>
      <c r="F2433" s="8" t="s">
        <v>12301</v>
      </c>
      <c r="G2433" s="8">
        <v>1</v>
      </c>
      <c r="H2433" s="8">
        <v>1</v>
      </c>
      <c r="I2433" s="8">
        <v>1</v>
      </c>
      <c r="J2433" s="8" t="s">
        <v>439</v>
      </c>
      <c r="K2433" s="8" t="s">
        <v>439</v>
      </c>
      <c r="L2433" s="8" t="s">
        <v>440</v>
      </c>
      <c r="M2433" s="8" t="s">
        <v>12300</v>
      </c>
      <c r="N2433" s="8">
        <v>1869.90897</v>
      </c>
      <c r="O2433" t="str">
        <f t="shared" si="75"/>
        <v/>
      </c>
      <c r="P2433" t="str">
        <f t="shared" si="76"/>
        <v/>
      </c>
    </row>
    <row r="2434" spans="1:16">
      <c r="A2434" s="8" t="s">
        <v>13648</v>
      </c>
      <c r="B2434" s="8" t="b">
        <v>0</v>
      </c>
      <c r="C2434" s="8" t="s">
        <v>16</v>
      </c>
      <c r="D2434" s="8" t="s">
        <v>16</v>
      </c>
      <c r="E2434" s="8">
        <v>16</v>
      </c>
      <c r="F2434" s="8" t="s">
        <v>13647</v>
      </c>
      <c r="G2434" s="8">
        <v>1</v>
      </c>
      <c r="H2434" s="8">
        <v>1</v>
      </c>
      <c r="I2434" s="8">
        <v>1</v>
      </c>
      <c r="J2434" s="8" t="s">
        <v>641</v>
      </c>
      <c r="K2434" s="8" t="s">
        <v>641</v>
      </c>
      <c r="L2434" s="8" t="s">
        <v>642</v>
      </c>
      <c r="M2434" s="8" t="s">
        <v>13646</v>
      </c>
      <c r="N2434" s="8">
        <v>1839.0235399999999</v>
      </c>
      <c r="O2434" t="str">
        <f t="shared" ref="O2434:O2497" si="77">IF(ISNUMBER(SEARCH("Candida albicans",L2434)), 1,"")</f>
        <v/>
      </c>
      <c r="P2434" t="str">
        <f t="shared" ref="P2434:P2497" si="78">(IF(AND(C2434="Candida",H2434=1),1,""))</f>
        <v/>
      </c>
    </row>
    <row r="2435" spans="1:16">
      <c r="A2435" s="8" t="s">
        <v>3790</v>
      </c>
      <c r="B2435" s="8" t="b">
        <v>0</v>
      </c>
      <c r="C2435" s="8" t="s">
        <v>16</v>
      </c>
      <c r="D2435" s="8" t="s">
        <v>16</v>
      </c>
      <c r="E2435" s="8">
        <v>17</v>
      </c>
      <c r="F2435" s="8" t="s">
        <v>3789</v>
      </c>
      <c r="G2435" s="8">
        <v>1</v>
      </c>
      <c r="H2435" s="8">
        <v>1</v>
      </c>
      <c r="I2435" s="8">
        <v>1</v>
      </c>
      <c r="J2435" s="8" t="s">
        <v>641</v>
      </c>
      <c r="K2435" s="8" t="s">
        <v>641</v>
      </c>
      <c r="L2435" s="8" t="s">
        <v>642</v>
      </c>
      <c r="M2435" s="8" t="s">
        <v>3788</v>
      </c>
      <c r="N2435" s="8">
        <v>1954.0504800000001</v>
      </c>
      <c r="O2435" t="str">
        <f t="shared" si="77"/>
        <v/>
      </c>
      <c r="P2435" t="str">
        <f t="shared" si="78"/>
        <v/>
      </c>
    </row>
    <row r="2436" spans="1:16">
      <c r="A2436" s="8" t="s">
        <v>10085</v>
      </c>
      <c r="B2436" s="8" t="b">
        <v>0</v>
      </c>
      <c r="C2436" s="8" t="s">
        <v>16</v>
      </c>
      <c r="D2436" s="8" t="s">
        <v>16</v>
      </c>
      <c r="E2436" s="8">
        <v>18</v>
      </c>
      <c r="F2436" s="8" t="s">
        <v>10084</v>
      </c>
      <c r="G2436" s="8">
        <v>1</v>
      </c>
      <c r="H2436" s="8">
        <v>1</v>
      </c>
      <c r="I2436" s="8">
        <v>1</v>
      </c>
      <c r="J2436" s="8" t="s">
        <v>641</v>
      </c>
      <c r="K2436" s="8" t="s">
        <v>641</v>
      </c>
      <c r="L2436" s="8" t="s">
        <v>642</v>
      </c>
      <c r="M2436" s="8" t="s">
        <v>10083</v>
      </c>
      <c r="N2436" s="8">
        <v>2051.1032500000001</v>
      </c>
      <c r="O2436" t="str">
        <f t="shared" si="77"/>
        <v/>
      </c>
      <c r="P2436" t="str">
        <f t="shared" si="78"/>
        <v/>
      </c>
    </row>
    <row r="2437" spans="1:16">
      <c r="A2437" s="8" t="s">
        <v>10082</v>
      </c>
      <c r="B2437" s="8" t="b">
        <v>0</v>
      </c>
      <c r="C2437" s="8" t="s">
        <v>16</v>
      </c>
      <c r="D2437" s="8" t="s">
        <v>16</v>
      </c>
      <c r="E2437" s="8">
        <v>19</v>
      </c>
      <c r="F2437" s="8" t="s">
        <v>10081</v>
      </c>
      <c r="G2437" s="8">
        <v>1</v>
      </c>
      <c r="H2437" s="8">
        <v>1</v>
      </c>
      <c r="I2437" s="8">
        <v>1</v>
      </c>
      <c r="J2437" s="8" t="s">
        <v>641</v>
      </c>
      <c r="K2437" s="8" t="s">
        <v>641</v>
      </c>
      <c r="L2437" s="8" t="s">
        <v>642</v>
      </c>
      <c r="M2437" s="8" t="s">
        <v>10080</v>
      </c>
      <c r="N2437" s="8">
        <v>2122.1403599999999</v>
      </c>
      <c r="O2437" t="str">
        <f t="shared" si="77"/>
        <v/>
      </c>
      <c r="P2437" t="str">
        <f t="shared" si="78"/>
        <v/>
      </c>
    </row>
    <row r="2438" spans="1:16">
      <c r="A2438" s="8" t="s">
        <v>3163</v>
      </c>
      <c r="B2438" s="8" t="b">
        <v>0</v>
      </c>
      <c r="C2438" s="8" t="s">
        <v>70</v>
      </c>
      <c r="D2438" s="8" t="s">
        <v>16</v>
      </c>
      <c r="E2438" s="8">
        <v>16</v>
      </c>
      <c r="F2438" s="8" t="s">
        <v>3162</v>
      </c>
      <c r="G2438" s="8">
        <v>1</v>
      </c>
      <c r="H2438" s="8">
        <v>1</v>
      </c>
      <c r="I2438" s="8">
        <v>2</v>
      </c>
      <c r="J2438" s="8" t="s">
        <v>3161</v>
      </c>
      <c r="K2438" s="8" t="s">
        <v>3161</v>
      </c>
      <c r="L2438" s="8" t="s">
        <v>3160</v>
      </c>
      <c r="M2438" s="8" t="s">
        <v>3159</v>
      </c>
      <c r="N2438" s="8">
        <v>1831.0032000000001</v>
      </c>
      <c r="O2438" t="str">
        <f t="shared" si="77"/>
        <v/>
      </c>
      <c r="P2438" t="str">
        <f t="shared" si="78"/>
        <v/>
      </c>
    </row>
    <row r="2439" spans="1:16">
      <c r="A2439" s="8" t="s">
        <v>13645</v>
      </c>
      <c r="B2439" s="8" t="b">
        <v>0</v>
      </c>
      <c r="C2439" s="8" t="s">
        <v>70</v>
      </c>
      <c r="D2439" s="8" t="s">
        <v>16</v>
      </c>
      <c r="E2439" s="8">
        <v>18</v>
      </c>
      <c r="F2439" s="8" t="s">
        <v>13644</v>
      </c>
      <c r="G2439" s="8">
        <v>1</v>
      </c>
      <c r="H2439" s="8">
        <v>2</v>
      </c>
      <c r="I2439" s="8">
        <v>1</v>
      </c>
      <c r="J2439" s="8" t="s">
        <v>13643</v>
      </c>
      <c r="K2439" s="8" t="s">
        <v>13642</v>
      </c>
      <c r="L2439" s="8" t="s">
        <v>13641</v>
      </c>
      <c r="M2439" s="8" t="s">
        <v>13640</v>
      </c>
      <c r="N2439" s="8">
        <v>1903.9548500000001</v>
      </c>
      <c r="O2439" t="str">
        <f t="shared" si="77"/>
        <v/>
      </c>
      <c r="P2439" t="str">
        <f t="shared" si="78"/>
        <v/>
      </c>
    </row>
    <row r="2440" spans="1:16">
      <c r="A2440" s="8" t="s">
        <v>13639</v>
      </c>
      <c r="B2440" s="8" t="b">
        <v>0</v>
      </c>
      <c r="C2440" s="8" t="s">
        <v>16</v>
      </c>
      <c r="D2440" s="8" t="s">
        <v>16</v>
      </c>
      <c r="E2440" s="8">
        <v>14</v>
      </c>
      <c r="F2440" s="8" t="s">
        <v>13638</v>
      </c>
      <c r="G2440" s="8">
        <v>1</v>
      </c>
      <c r="H2440" s="8">
        <v>1</v>
      </c>
      <c r="I2440" s="8">
        <v>2</v>
      </c>
      <c r="J2440" s="8" t="s">
        <v>13616</v>
      </c>
      <c r="K2440" s="8" t="s">
        <v>13616</v>
      </c>
      <c r="L2440" s="8" t="s">
        <v>13615</v>
      </c>
      <c r="M2440" s="8" t="s">
        <v>13637</v>
      </c>
      <c r="N2440" s="8">
        <v>1558.81836</v>
      </c>
      <c r="O2440" t="str">
        <f t="shared" si="77"/>
        <v/>
      </c>
      <c r="P2440" t="str">
        <f t="shared" si="78"/>
        <v/>
      </c>
    </row>
    <row r="2441" spans="1:16">
      <c r="A2441" s="8" t="s">
        <v>3796</v>
      </c>
      <c r="B2441" s="8" t="b">
        <v>0</v>
      </c>
      <c r="C2441" s="8" t="s">
        <v>70</v>
      </c>
      <c r="D2441" s="8" t="s">
        <v>16</v>
      </c>
      <c r="E2441" s="8">
        <v>17</v>
      </c>
      <c r="F2441" s="8" t="s">
        <v>3795</v>
      </c>
      <c r="G2441" s="8">
        <v>1</v>
      </c>
      <c r="H2441" s="8">
        <v>2</v>
      </c>
      <c r="I2441" s="8">
        <v>1</v>
      </c>
      <c r="J2441" s="8" t="s">
        <v>3647</v>
      </c>
      <c r="K2441" s="8" t="s">
        <v>3646</v>
      </c>
      <c r="L2441" s="8" t="s">
        <v>3645</v>
      </c>
      <c r="M2441" s="8" t="s">
        <v>3794</v>
      </c>
      <c r="N2441" s="8">
        <v>1689.89186</v>
      </c>
      <c r="O2441" t="str">
        <f t="shared" si="77"/>
        <v/>
      </c>
      <c r="P2441" t="str">
        <f t="shared" si="78"/>
        <v/>
      </c>
    </row>
    <row r="2442" spans="1:16">
      <c r="A2442" s="8" t="s">
        <v>13636</v>
      </c>
      <c r="B2442" s="8" t="b">
        <v>0</v>
      </c>
      <c r="C2442" s="8" t="s">
        <v>70</v>
      </c>
      <c r="D2442" s="8" t="s">
        <v>16</v>
      </c>
      <c r="E2442" s="8">
        <v>19</v>
      </c>
      <c r="F2442" s="8" t="s">
        <v>13635</v>
      </c>
      <c r="G2442" s="8">
        <v>1</v>
      </c>
      <c r="H2442" s="8">
        <v>5</v>
      </c>
      <c r="I2442" s="8">
        <v>1</v>
      </c>
      <c r="J2442" s="8" t="s">
        <v>2269</v>
      </c>
      <c r="K2442" s="8" t="s">
        <v>13634</v>
      </c>
      <c r="L2442" s="8" t="s">
        <v>2267</v>
      </c>
      <c r="M2442" s="8" t="s">
        <v>13633</v>
      </c>
      <c r="N2442" s="8">
        <v>1960.9722899999999</v>
      </c>
      <c r="O2442" t="str">
        <f t="shared" si="77"/>
        <v/>
      </c>
      <c r="P2442" t="str">
        <f t="shared" si="78"/>
        <v/>
      </c>
    </row>
    <row r="2443" spans="1:16">
      <c r="A2443" s="8" t="s">
        <v>13632</v>
      </c>
      <c r="B2443" s="8" t="b">
        <v>0</v>
      </c>
      <c r="C2443" s="8" t="s">
        <v>16</v>
      </c>
      <c r="D2443" s="8" t="s">
        <v>16</v>
      </c>
      <c r="E2443" s="8">
        <v>14</v>
      </c>
      <c r="F2443" s="8" t="s">
        <v>13631</v>
      </c>
      <c r="G2443" s="8">
        <v>1</v>
      </c>
      <c r="H2443" s="8">
        <v>1</v>
      </c>
      <c r="I2443" s="8">
        <v>2</v>
      </c>
      <c r="J2443" s="8" t="s">
        <v>13624</v>
      </c>
      <c r="K2443" s="8" t="s">
        <v>13624</v>
      </c>
      <c r="L2443" s="8" t="s">
        <v>13623</v>
      </c>
      <c r="M2443" s="8" t="s">
        <v>13630</v>
      </c>
      <c r="N2443" s="8">
        <v>1740.8551399999999</v>
      </c>
      <c r="O2443" t="str">
        <f t="shared" si="77"/>
        <v/>
      </c>
      <c r="P2443" t="str">
        <f t="shared" si="78"/>
        <v/>
      </c>
    </row>
    <row r="2444" spans="1:16">
      <c r="A2444" s="8" t="s">
        <v>13629</v>
      </c>
      <c r="B2444" s="8" t="b">
        <v>0</v>
      </c>
      <c r="C2444" s="8" t="s">
        <v>16</v>
      </c>
      <c r="D2444" s="8" t="s">
        <v>16</v>
      </c>
      <c r="E2444" s="8">
        <v>15</v>
      </c>
      <c r="F2444" s="8" t="s">
        <v>13628</v>
      </c>
      <c r="G2444" s="8">
        <v>1</v>
      </c>
      <c r="H2444" s="8">
        <v>1</v>
      </c>
      <c r="I2444" s="8">
        <v>3</v>
      </c>
      <c r="J2444" s="8" t="s">
        <v>13624</v>
      </c>
      <c r="K2444" s="8" t="s">
        <v>13624</v>
      </c>
      <c r="L2444" s="8" t="s">
        <v>13623</v>
      </c>
      <c r="M2444" s="8" t="s">
        <v>13627</v>
      </c>
      <c r="N2444" s="8">
        <v>1868.9501</v>
      </c>
      <c r="O2444" t="str">
        <f t="shared" si="77"/>
        <v/>
      </c>
      <c r="P2444" t="str">
        <f t="shared" si="78"/>
        <v/>
      </c>
    </row>
    <row r="2445" spans="1:16">
      <c r="A2445" s="8" t="s">
        <v>13626</v>
      </c>
      <c r="B2445" s="8" t="b">
        <v>0</v>
      </c>
      <c r="C2445" s="8" t="s">
        <v>16</v>
      </c>
      <c r="D2445" s="8" t="s">
        <v>16</v>
      </c>
      <c r="E2445" s="8">
        <v>16</v>
      </c>
      <c r="F2445" s="8" t="s">
        <v>13625</v>
      </c>
      <c r="G2445" s="8">
        <v>1</v>
      </c>
      <c r="H2445" s="8">
        <v>1</v>
      </c>
      <c r="I2445" s="8">
        <v>6</v>
      </c>
      <c r="J2445" s="8" t="s">
        <v>13624</v>
      </c>
      <c r="K2445" s="8" t="s">
        <v>13624</v>
      </c>
      <c r="L2445" s="8" t="s">
        <v>13623</v>
      </c>
      <c r="M2445" s="8" t="s">
        <v>13622</v>
      </c>
      <c r="N2445" s="8">
        <v>1955.9821300000001</v>
      </c>
      <c r="O2445" t="str">
        <f t="shared" si="77"/>
        <v/>
      </c>
      <c r="P2445" t="str">
        <f t="shared" si="78"/>
        <v/>
      </c>
    </row>
    <row r="2446" spans="1:16">
      <c r="A2446" s="8" t="s">
        <v>13621</v>
      </c>
      <c r="B2446" s="8" t="b">
        <v>0</v>
      </c>
      <c r="C2446" s="8" t="s">
        <v>16</v>
      </c>
      <c r="D2446" s="8" t="s">
        <v>16</v>
      </c>
      <c r="E2446" s="8">
        <v>11</v>
      </c>
      <c r="F2446" s="8" t="s">
        <v>13620</v>
      </c>
      <c r="G2446" s="8">
        <v>1</v>
      </c>
      <c r="H2446" s="8">
        <v>1</v>
      </c>
      <c r="I2446" s="8">
        <v>1</v>
      </c>
      <c r="J2446" s="8" t="s">
        <v>2489</v>
      </c>
      <c r="K2446" s="8" t="s">
        <v>2489</v>
      </c>
      <c r="L2446" s="8" t="s">
        <v>2488</v>
      </c>
      <c r="M2446" s="8" t="s">
        <v>13619</v>
      </c>
      <c r="N2446" s="8">
        <v>1301.5869</v>
      </c>
      <c r="O2446" t="str">
        <f t="shared" si="77"/>
        <v/>
      </c>
      <c r="P2446" t="str">
        <f t="shared" si="78"/>
        <v/>
      </c>
    </row>
    <row r="2447" spans="1:16">
      <c r="A2447" s="8" t="s">
        <v>13618</v>
      </c>
      <c r="B2447" s="8" t="b">
        <v>0</v>
      </c>
      <c r="C2447" s="8" t="s">
        <v>16</v>
      </c>
      <c r="D2447" s="8" t="s">
        <v>16</v>
      </c>
      <c r="E2447" s="8">
        <v>13</v>
      </c>
      <c r="F2447" s="8" t="s">
        <v>13617</v>
      </c>
      <c r="G2447" s="8">
        <v>1</v>
      </c>
      <c r="H2447" s="8">
        <v>1</v>
      </c>
      <c r="I2447" s="8">
        <v>1</v>
      </c>
      <c r="J2447" s="8" t="s">
        <v>13616</v>
      </c>
      <c r="K2447" s="8" t="s">
        <v>13616</v>
      </c>
      <c r="L2447" s="8" t="s">
        <v>13615</v>
      </c>
      <c r="M2447" s="8" t="s">
        <v>13614</v>
      </c>
      <c r="N2447" s="8">
        <v>1430.7234000000001</v>
      </c>
      <c r="O2447" t="str">
        <f t="shared" si="77"/>
        <v/>
      </c>
      <c r="P2447" t="str">
        <f t="shared" si="78"/>
        <v/>
      </c>
    </row>
    <row r="2448" spans="1:16">
      <c r="A2448" s="8" t="s">
        <v>13613</v>
      </c>
      <c r="B2448" s="8" t="b">
        <v>0</v>
      </c>
      <c r="C2448" s="8" t="s">
        <v>16</v>
      </c>
      <c r="D2448" s="8" t="s">
        <v>16</v>
      </c>
      <c r="E2448" s="8">
        <v>15</v>
      </c>
      <c r="F2448" s="8" t="s">
        <v>13612</v>
      </c>
      <c r="G2448" s="8">
        <v>1</v>
      </c>
      <c r="H2448" s="8">
        <v>1</v>
      </c>
      <c r="I2448" s="8">
        <v>1</v>
      </c>
      <c r="J2448" s="8" t="s">
        <v>2028</v>
      </c>
      <c r="K2448" s="8" t="s">
        <v>2028</v>
      </c>
      <c r="L2448" s="8" t="s">
        <v>2027</v>
      </c>
      <c r="M2448" s="8" t="s">
        <v>13611</v>
      </c>
      <c r="N2448" s="8">
        <v>1615.8762099999999</v>
      </c>
      <c r="O2448" t="str">
        <f t="shared" si="77"/>
        <v/>
      </c>
      <c r="P2448" t="str">
        <f t="shared" si="78"/>
        <v/>
      </c>
    </row>
    <row r="2449" spans="1:16">
      <c r="A2449" s="8" t="s">
        <v>13610</v>
      </c>
      <c r="B2449" s="8" t="b">
        <v>0</v>
      </c>
      <c r="C2449" s="8" t="s">
        <v>16</v>
      </c>
      <c r="D2449" s="8" t="s">
        <v>16</v>
      </c>
      <c r="E2449" s="8">
        <v>16</v>
      </c>
      <c r="F2449" s="8" t="s">
        <v>13609</v>
      </c>
      <c r="G2449" s="8">
        <v>1</v>
      </c>
      <c r="H2449" s="8">
        <v>1</v>
      </c>
      <c r="I2449" s="8">
        <v>1</v>
      </c>
      <c r="J2449" s="8" t="s">
        <v>3573</v>
      </c>
      <c r="K2449" s="8" t="s">
        <v>3573</v>
      </c>
      <c r="L2449" s="8" t="s">
        <v>3572</v>
      </c>
      <c r="M2449" s="8" t="s">
        <v>13608</v>
      </c>
      <c r="N2449" s="8">
        <v>1773.84022</v>
      </c>
      <c r="O2449" t="str">
        <f t="shared" si="77"/>
        <v/>
      </c>
      <c r="P2449" t="str">
        <f t="shared" si="78"/>
        <v/>
      </c>
    </row>
    <row r="2450" spans="1:16">
      <c r="A2450" s="8" t="s">
        <v>3175</v>
      </c>
      <c r="B2450" s="8" t="b">
        <v>0</v>
      </c>
      <c r="C2450" s="8" t="s">
        <v>16</v>
      </c>
      <c r="D2450" s="8" t="s">
        <v>16</v>
      </c>
      <c r="E2450" s="8">
        <v>15</v>
      </c>
      <c r="F2450" s="8" t="s">
        <v>3174</v>
      </c>
      <c r="G2450" s="8">
        <v>1</v>
      </c>
      <c r="H2450" s="8">
        <v>1</v>
      </c>
      <c r="I2450" s="8">
        <v>1</v>
      </c>
      <c r="J2450" s="8" t="s">
        <v>3173</v>
      </c>
      <c r="K2450" s="8" t="s">
        <v>3173</v>
      </c>
      <c r="L2450" s="8" t="s">
        <v>3172</v>
      </c>
      <c r="M2450" s="8" t="s">
        <v>3171</v>
      </c>
      <c r="N2450" s="8">
        <v>1434.6495600000001</v>
      </c>
      <c r="O2450" t="str">
        <f t="shared" si="77"/>
        <v/>
      </c>
      <c r="P2450" t="str">
        <f t="shared" si="78"/>
        <v/>
      </c>
    </row>
    <row r="2451" spans="1:16">
      <c r="A2451" s="8" t="s">
        <v>13591</v>
      </c>
      <c r="B2451" s="8" t="b">
        <v>0</v>
      </c>
      <c r="C2451" s="8" t="s">
        <v>70</v>
      </c>
      <c r="D2451" s="8" t="s">
        <v>496</v>
      </c>
      <c r="E2451" s="8">
        <v>18</v>
      </c>
      <c r="F2451" s="8" t="s">
        <v>13590</v>
      </c>
      <c r="G2451" s="8">
        <v>1</v>
      </c>
      <c r="H2451" s="8">
        <v>2</v>
      </c>
      <c r="I2451" s="8">
        <v>14</v>
      </c>
      <c r="J2451" s="8" t="s">
        <v>5803</v>
      </c>
      <c r="K2451" s="8" t="s">
        <v>5802</v>
      </c>
      <c r="L2451" s="8" t="s">
        <v>5801</v>
      </c>
      <c r="M2451" s="8" t="s">
        <v>13589</v>
      </c>
      <c r="N2451" s="8">
        <v>2051.09539</v>
      </c>
      <c r="O2451" t="str">
        <f t="shared" si="77"/>
        <v/>
      </c>
      <c r="P2451" t="str">
        <f t="shared" si="78"/>
        <v/>
      </c>
    </row>
    <row r="2452" spans="1:16">
      <c r="A2452" s="8" t="s">
        <v>13607</v>
      </c>
      <c r="B2452" s="8" t="b">
        <v>0</v>
      </c>
      <c r="C2452" s="8" t="s">
        <v>16</v>
      </c>
      <c r="D2452" s="8" t="s">
        <v>16</v>
      </c>
      <c r="E2452" s="8">
        <v>14</v>
      </c>
      <c r="F2452" s="8" t="s">
        <v>13606</v>
      </c>
      <c r="G2452" s="8">
        <v>1</v>
      </c>
      <c r="H2452" s="8">
        <v>1</v>
      </c>
      <c r="I2452" s="8">
        <v>1</v>
      </c>
      <c r="J2452" s="8" t="s">
        <v>13602</v>
      </c>
      <c r="K2452" s="8" t="s">
        <v>13602</v>
      </c>
      <c r="L2452" s="8" t="s">
        <v>13601</v>
      </c>
      <c r="M2452" s="8" t="s">
        <v>13605</v>
      </c>
      <c r="N2452" s="8">
        <v>1606.8408300000001</v>
      </c>
      <c r="O2452" t="str">
        <f t="shared" si="77"/>
        <v/>
      </c>
      <c r="P2452" t="str">
        <f t="shared" si="78"/>
        <v/>
      </c>
    </row>
    <row r="2453" spans="1:16">
      <c r="A2453" s="8" t="s">
        <v>13604</v>
      </c>
      <c r="B2453" s="8" t="b">
        <v>0</v>
      </c>
      <c r="C2453" s="8" t="s">
        <v>16</v>
      </c>
      <c r="D2453" s="8" t="s">
        <v>16</v>
      </c>
      <c r="E2453" s="8">
        <v>15</v>
      </c>
      <c r="F2453" s="8" t="s">
        <v>13603</v>
      </c>
      <c r="G2453" s="8">
        <v>1</v>
      </c>
      <c r="H2453" s="8">
        <v>1</v>
      </c>
      <c r="I2453" s="8">
        <v>1</v>
      </c>
      <c r="J2453" s="8" t="s">
        <v>13602</v>
      </c>
      <c r="K2453" s="8" t="s">
        <v>13602</v>
      </c>
      <c r="L2453" s="8" t="s">
        <v>13601</v>
      </c>
      <c r="M2453" s="8" t="s">
        <v>13600</v>
      </c>
      <c r="N2453" s="8">
        <v>1663.86229</v>
      </c>
      <c r="O2453" t="str">
        <f t="shared" si="77"/>
        <v/>
      </c>
      <c r="P2453" t="str">
        <f t="shared" si="78"/>
        <v/>
      </c>
    </row>
    <row r="2454" spans="1:16">
      <c r="A2454" s="8" t="s">
        <v>13599</v>
      </c>
      <c r="B2454" s="8" t="b">
        <v>0</v>
      </c>
      <c r="C2454" s="8" t="s">
        <v>16</v>
      </c>
      <c r="D2454" s="8" t="s">
        <v>496</v>
      </c>
      <c r="E2454" s="8">
        <v>17</v>
      </c>
      <c r="F2454" s="8" t="s">
        <v>13598</v>
      </c>
      <c r="G2454" s="8">
        <v>1</v>
      </c>
      <c r="H2454" s="8">
        <v>1</v>
      </c>
      <c r="I2454" s="8">
        <v>1</v>
      </c>
      <c r="J2454" s="8" t="s">
        <v>1968</v>
      </c>
      <c r="K2454" s="8" t="s">
        <v>1968</v>
      </c>
      <c r="L2454" s="8" t="s">
        <v>1967</v>
      </c>
      <c r="M2454" s="8" t="s">
        <v>13597</v>
      </c>
      <c r="N2454" s="8">
        <v>1816.91094</v>
      </c>
      <c r="O2454" t="str">
        <f t="shared" si="77"/>
        <v/>
      </c>
      <c r="P2454" t="str">
        <f t="shared" si="78"/>
        <v/>
      </c>
    </row>
    <row r="2455" spans="1:16">
      <c r="A2455" s="8" t="s">
        <v>3228</v>
      </c>
      <c r="B2455" s="8" t="b">
        <v>0</v>
      </c>
      <c r="C2455" s="8" t="s">
        <v>16</v>
      </c>
      <c r="D2455" s="8" t="s">
        <v>16</v>
      </c>
      <c r="E2455" s="8">
        <v>15</v>
      </c>
      <c r="F2455" s="8" t="s">
        <v>3227</v>
      </c>
      <c r="G2455" s="8">
        <v>1</v>
      </c>
      <c r="H2455" s="8">
        <v>1</v>
      </c>
      <c r="I2455" s="8">
        <v>1</v>
      </c>
      <c r="J2455" s="8" t="s">
        <v>3226</v>
      </c>
      <c r="K2455" s="8" t="s">
        <v>3226</v>
      </c>
      <c r="L2455" s="8" t="s">
        <v>3225</v>
      </c>
      <c r="M2455" s="8" t="s">
        <v>3224</v>
      </c>
      <c r="N2455" s="8">
        <v>1619.75476</v>
      </c>
      <c r="O2455" t="str">
        <f t="shared" si="77"/>
        <v/>
      </c>
      <c r="P2455" t="str">
        <f t="shared" si="78"/>
        <v/>
      </c>
    </row>
    <row r="2456" spans="1:16">
      <c r="A2456" s="8" t="s">
        <v>13596</v>
      </c>
      <c r="B2456" s="8" t="b">
        <v>0</v>
      </c>
      <c r="C2456" s="8" t="s">
        <v>70</v>
      </c>
      <c r="D2456" s="8" t="s">
        <v>16</v>
      </c>
      <c r="E2456" s="8">
        <v>17</v>
      </c>
      <c r="F2456" s="8" t="s">
        <v>13595</v>
      </c>
      <c r="G2456" s="8">
        <v>1</v>
      </c>
      <c r="H2456" s="8">
        <v>1</v>
      </c>
      <c r="I2456" s="8">
        <v>1</v>
      </c>
      <c r="J2456" s="8" t="s">
        <v>13594</v>
      </c>
      <c r="K2456" s="8" t="s">
        <v>13594</v>
      </c>
      <c r="L2456" s="8" t="s">
        <v>13593</v>
      </c>
      <c r="M2456" s="8" t="s">
        <v>13592</v>
      </c>
      <c r="N2456" s="8">
        <v>1911.0770299999999</v>
      </c>
      <c r="O2456" t="str">
        <f t="shared" si="77"/>
        <v/>
      </c>
      <c r="P2456" t="str">
        <f t="shared" si="78"/>
        <v/>
      </c>
    </row>
    <row r="2457" spans="1:16">
      <c r="A2457" s="8" t="s">
        <v>3231</v>
      </c>
      <c r="B2457" s="8" t="b">
        <v>0</v>
      </c>
      <c r="C2457" s="8" t="s">
        <v>16</v>
      </c>
      <c r="D2457" s="8" t="s">
        <v>16</v>
      </c>
      <c r="E2457" s="8">
        <v>16</v>
      </c>
      <c r="F2457" s="8" t="s">
        <v>3230</v>
      </c>
      <c r="G2457" s="8">
        <v>1</v>
      </c>
      <c r="H2457" s="8">
        <v>1</v>
      </c>
      <c r="I2457" s="8">
        <v>1</v>
      </c>
      <c r="J2457" s="8" t="s">
        <v>93</v>
      </c>
      <c r="K2457" s="8" t="s">
        <v>93</v>
      </c>
      <c r="L2457" s="8" t="s">
        <v>94</v>
      </c>
      <c r="M2457" s="8" t="s">
        <v>3229</v>
      </c>
      <c r="N2457" s="8">
        <v>1711.8762099999999</v>
      </c>
      <c r="O2457" t="str">
        <f t="shared" si="77"/>
        <v/>
      </c>
      <c r="P2457" t="str">
        <f t="shared" si="78"/>
        <v/>
      </c>
    </row>
    <row r="2458" spans="1:16">
      <c r="A2458" s="8" t="s">
        <v>13591</v>
      </c>
      <c r="B2458" s="8" t="b">
        <v>0</v>
      </c>
      <c r="C2458" s="8" t="s">
        <v>70</v>
      </c>
      <c r="D2458" s="8" t="s">
        <v>16</v>
      </c>
      <c r="E2458" s="8">
        <v>18</v>
      </c>
      <c r="F2458" s="8" t="s">
        <v>13590</v>
      </c>
      <c r="G2458" s="8">
        <v>1</v>
      </c>
      <c r="H2458" s="8">
        <v>2</v>
      </c>
      <c r="I2458" s="8">
        <v>3</v>
      </c>
      <c r="J2458" s="8" t="s">
        <v>5803</v>
      </c>
      <c r="K2458" s="8" t="s">
        <v>5802</v>
      </c>
      <c r="L2458" s="8" t="s">
        <v>5801</v>
      </c>
      <c r="M2458" s="8" t="s">
        <v>13589</v>
      </c>
      <c r="N2458" s="8">
        <v>2035.1004700000001</v>
      </c>
      <c r="O2458" t="str">
        <f t="shared" si="77"/>
        <v/>
      </c>
      <c r="P2458" t="str">
        <f t="shared" si="78"/>
        <v/>
      </c>
    </row>
    <row r="2459" spans="1:16">
      <c r="A2459" s="8" t="s">
        <v>13588</v>
      </c>
      <c r="B2459" s="8" t="b">
        <v>0</v>
      </c>
      <c r="C2459" s="8" t="s">
        <v>70</v>
      </c>
      <c r="D2459" s="8" t="s">
        <v>16</v>
      </c>
      <c r="E2459" s="8">
        <v>14</v>
      </c>
      <c r="F2459" s="8" t="s">
        <v>13587</v>
      </c>
      <c r="G2459" s="8">
        <v>1</v>
      </c>
      <c r="H2459" s="8">
        <v>3</v>
      </c>
      <c r="I2459" s="8">
        <v>2</v>
      </c>
      <c r="J2459" s="8" t="s">
        <v>13586</v>
      </c>
      <c r="K2459" s="8" t="s">
        <v>13585</v>
      </c>
      <c r="L2459" s="8" t="s">
        <v>13584</v>
      </c>
      <c r="M2459" s="8" t="s">
        <v>13583</v>
      </c>
      <c r="N2459" s="8">
        <v>1616.9006300000001</v>
      </c>
      <c r="O2459" t="str">
        <f t="shared" si="77"/>
        <v/>
      </c>
      <c r="P2459" t="str">
        <f t="shared" si="78"/>
        <v/>
      </c>
    </row>
    <row r="2460" spans="1:16">
      <c r="A2460" s="8" t="s">
        <v>3152</v>
      </c>
      <c r="B2460" s="8" t="b">
        <v>0</v>
      </c>
      <c r="C2460" s="8" t="s">
        <v>16</v>
      </c>
      <c r="D2460" s="8" t="s">
        <v>537</v>
      </c>
      <c r="E2460" s="8">
        <v>17</v>
      </c>
      <c r="F2460" s="8" t="s">
        <v>3151</v>
      </c>
      <c r="G2460" s="8">
        <v>1</v>
      </c>
      <c r="H2460" s="8">
        <v>1</v>
      </c>
      <c r="I2460" s="8">
        <v>1</v>
      </c>
      <c r="J2460" s="8" t="s">
        <v>2287</v>
      </c>
      <c r="K2460" s="8" t="s">
        <v>2287</v>
      </c>
      <c r="L2460" s="8" t="s">
        <v>2285</v>
      </c>
      <c r="M2460" s="8" t="s">
        <v>3150</v>
      </c>
      <c r="N2460" s="8">
        <v>1909.8120100000001</v>
      </c>
      <c r="O2460" t="str">
        <f t="shared" si="77"/>
        <v/>
      </c>
      <c r="P2460" t="str">
        <f t="shared" si="78"/>
        <v/>
      </c>
    </row>
    <row r="2461" spans="1:16">
      <c r="A2461" s="8" t="s">
        <v>1181</v>
      </c>
      <c r="B2461" s="8" t="b">
        <v>0</v>
      </c>
      <c r="C2461" s="8" t="s">
        <v>70</v>
      </c>
      <c r="D2461" s="8" t="s">
        <v>16</v>
      </c>
      <c r="E2461" s="8">
        <v>14</v>
      </c>
      <c r="F2461" s="8" t="s">
        <v>1182</v>
      </c>
      <c r="G2461" s="8">
        <v>1</v>
      </c>
      <c r="H2461" s="8">
        <v>1</v>
      </c>
      <c r="I2461" s="8">
        <v>1</v>
      </c>
      <c r="J2461" s="8" t="s">
        <v>1183</v>
      </c>
      <c r="K2461" s="8" t="s">
        <v>1183</v>
      </c>
      <c r="L2461" s="8" t="s">
        <v>1184</v>
      </c>
      <c r="M2461" s="8" t="s">
        <v>1185</v>
      </c>
      <c r="N2461" s="8">
        <v>1425.7484899999999</v>
      </c>
      <c r="O2461" t="str">
        <f t="shared" si="77"/>
        <v/>
      </c>
      <c r="P2461" t="str">
        <f t="shared" si="78"/>
        <v/>
      </c>
    </row>
    <row r="2462" spans="1:16">
      <c r="A2462" s="8" t="s">
        <v>13582</v>
      </c>
      <c r="B2462" s="8" t="b">
        <v>0</v>
      </c>
      <c r="C2462" s="8" t="s">
        <v>16</v>
      </c>
      <c r="D2462" s="8" t="s">
        <v>882</v>
      </c>
      <c r="E2462" s="8">
        <v>16</v>
      </c>
      <c r="F2462" s="8" t="s">
        <v>13581</v>
      </c>
      <c r="G2462" s="8">
        <v>1</v>
      </c>
      <c r="H2462" s="8">
        <v>1</v>
      </c>
      <c r="I2462" s="8">
        <v>4</v>
      </c>
      <c r="J2462" s="8" t="s">
        <v>1144</v>
      </c>
      <c r="K2462" s="8" t="s">
        <v>1144</v>
      </c>
      <c r="L2462" s="8" t="s">
        <v>1145</v>
      </c>
      <c r="M2462" s="8" t="s">
        <v>13580</v>
      </c>
      <c r="N2462" s="8">
        <v>2097.0770499999999</v>
      </c>
      <c r="O2462" t="str">
        <f t="shared" si="77"/>
        <v/>
      </c>
      <c r="P2462" t="str">
        <f t="shared" si="78"/>
        <v/>
      </c>
    </row>
    <row r="2463" spans="1:16">
      <c r="A2463" s="8" t="s">
        <v>13579</v>
      </c>
      <c r="B2463" s="8" t="b">
        <v>0</v>
      </c>
      <c r="C2463" s="8" t="s">
        <v>16</v>
      </c>
      <c r="D2463" s="8" t="s">
        <v>16</v>
      </c>
      <c r="E2463" s="8">
        <v>15</v>
      </c>
      <c r="F2463" s="8" t="s">
        <v>13578</v>
      </c>
      <c r="G2463" s="8">
        <v>1</v>
      </c>
      <c r="H2463" s="8">
        <v>1</v>
      </c>
      <c r="I2463" s="8">
        <v>1</v>
      </c>
      <c r="J2463" s="8" t="s">
        <v>1125</v>
      </c>
      <c r="K2463" s="8" t="s">
        <v>1125</v>
      </c>
      <c r="L2463" s="8" t="s">
        <v>1126</v>
      </c>
      <c r="M2463" s="8" t="s">
        <v>13577</v>
      </c>
      <c r="N2463" s="8">
        <v>1738.7779499999999</v>
      </c>
      <c r="O2463" t="str">
        <f t="shared" si="77"/>
        <v/>
      </c>
      <c r="P2463" t="str">
        <f t="shared" si="78"/>
        <v/>
      </c>
    </row>
    <row r="2464" spans="1:16">
      <c r="A2464" s="8" t="s">
        <v>1175</v>
      </c>
      <c r="B2464" s="8" t="b">
        <v>0</v>
      </c>
      <c r="C2464" s="8" t="s">
        <v>70</v>
      </c>
      <c r="D2464" s="8" t="s">
        <v>16</v>
      </c>
      <c r="E2464" s="8">
        <v>14</v>
      </c>
      <c r="F2464" s="8" t="s">
        <v>1176</v>
      </c>
      <c r="G2464" s="8">
        <v>1</v>
      </c>
      <c r="H2464" s="8">
        <v>1</v>
      </c>
      <c r="I2464" s="8">
        <v>9</v>
      </c>
      <c r="J2464" s="8" t="s">
        <v>1169</v>
      </c>
      <c r="K2464" s="8" t="s">
        <v>1169</v>
      </c>
      <c r="L2464" s="8" t="s">
        <v>1170</v>
      </c>
      <c r="M2464" s="8" t="s">
        <v>1177</v>
      </c>
      <c r="N2464" s="8">
        <v>1609.8809000000001</v>
      </c>
      <c r="O2464" t="str">
        <f t="shared" si="77"/>
        <v/>
      </c>
      <c r="P2464" t="str">
        <f t="shared" si="78"/>
        <v/>
      </c>
    </row>
    <row r="2465" spans="1:16">
      <c r="A2465" s="8" t="s">
        <v>1172</v>
      </c>
      <c r="B2465" s="8" t="b">
        <v>0</v>
      </c>
      <c r="C2465" s="8" t="s">
        <v>70</v>
      </c>
      <c r="D2465" s="8" t="s">
        <v>16</v>
      </c>
      <c r="E2465" s="8">
        <v>15</v>
      </c>
      <c r="F2465" s="8" t="s">
        <v>1173</v>
      </c>
      <c r="G2465" s="8">
        <v>1</v>
      </c>
      <c r="H2465" s="8">
        <v>1</v>
      </c>
      <c r="I2465" s="8">
        <v>16</v>
      </c>
      <c r="J2465" s="8" t="s">
        <v>1169</v>
      </c>
      <c r="K2465" s="8" t="s">
        <v>1169</v>
      </c>
      <c r="L2465" s="8" t="s">
        <v>1170</v>
      </c>
      <c r="M2465" s="8" t="s">
        <v>1174</v>
      </c>
      <c r="N2465" s="8">
        <v>1737.97586</v>
      </c>
      <c r="O2465" t="str">
        <f t="shared" si="77"/>
        <v/>
      </c>
      <c r="P2465" t="str">
        <f t="shared" si="78"/>
        <v/>
      </c>
    </row>
    <row r="2466" spans="1:16">
      <c r="A2466" s="8" t="s">
        <v>13576</v>
      </c>
      <c r="B2466" s="8" t="b">
        <v>0</v>
      </c>
      <c r="C2466" s="8" t="s">
        <v>16</v>
      </c>
      <c r="D2466" s="8" t="s">
        <v>16</v>
      </c>
      <c r="E2466" s="8">
        <v>13</v>
      </c>
      <c r="F2466" s="8" t="s">
        <v>13575</v>
      </c>
      <c r="G2466" s="8">
        <v>1</v>
      </c>
      <c r="H2466" s="8">
        <v>1</v>
      </c>
      <c r="I2466" s="8">
        <v>1</v>
      </c>
      <c r="J2466" s="8" t="s">
        <v>13574</v>
      </c>
      <c r="K2466" s="8" t="s">
        <v>13574</v>
      </c>
      <c r="L2466" s="8" t="s">
        <v>13573</v>
      </c>
      <c r="M2466" s="8" t="s">
        <v>13572</v>
      </c>
      <c r="N2466" s="8">
        <v>1626.8823</v>
      </c>
      <c r="O2466" t="str">
        <f t="shared" si="77"/>
        <v/>
      </c>
      <c r="P2466" t="str">
        <f t="shared" si="78"/>
        <v/>
      </c>
    </row>
    <row r="2467" spans="1:16">
      <c r="A2467" s="8" t="s">
        <v>3257</v>
      </c>
      <c r="B2467" s="8" t="b">
        <v>0</v>
      </c>
      <c r="C2467" s="8" t="s">
        <v>16</v>
      </c>
      <c r="D2467" s="8" t="s">
        <v>537</v>
      </c>
      <c r="E2467" s="8">
        <v>16</v>
      </c>
      <c r="F2467" s="8" t="s">
        <v>3256</v>
      </c>
      <c r="G2467" s="8">
        <v>1</v>
      </c>
      <c r="H2467" s="8">
        <v>1</v>
      </c>
      <c r="I2467" s="8">
        <v>1</v>
      </c>
      <c r="J2467" s="8" t="s">
        <v>2287</v>
      </c>
      <c r="K2467" s="8" t="s">
        <v>2287</v>
      </c>
      <c r="L2467" s="8" t="s">
        <v>2285</v>
      </c>
      <c r="M2467" s="8" t="s">
        <v>3255</v>
      </c>
      <c r="N2467" s="8">
        <v>1780.7694200000001</v>
      </c>
      <c r="O2467" t="str">
        <f t="shared" si="77"/>
        <v/>
      </c>
      <c r="P2467" t="str">
        <f t="shared" si="78"/>
        <v/>
      </c>
    </row>
    <row r="2468" spans="1:16">
      <c r="A2468" s="8" t="s">
        <v>13571</v>
      </c>
      <c r="B2468" s="8" t="b">
        <v>0</v>
      </c>
      <c r="C2468" s="8" t="s">
        <v>16</v>
      </c>
      <c r="D2468" s="8" t="s">
        <v>16</v>
      </c>
      <c r="E2468" s="8">
        <v>14</v>
      </c>
      <c r="F2468" s="8" t="s">
        <v>13570</v>
      </c>
      <c r="G2468" s="8">
        <v>1</v>
      </c>
      <c r="H2468" s="8">
        <v>1</v>
      </c>
      <c r="I2468" s="8">
        <v>1</v>
      </c>
      <c r="J2468" s="8" t="s">
        <v>3086</v>
      </c>
      <c r="K2468" s="8" t="s">
        <v>3086</v>
      </c>
      <c r="L2468" s="8" t="s">
        <v>3085</v>
      </c>
      <c r="M2468" s="8" t="s">
        <v>13569</v>
      </c>
      <c r="N2468" s="8">
        <v>1642.7860000000001</v>
      </c>
      <c r="O2468" t="str">
        <f t="shared" si="77"/>
        <v/>
      </c>
      <c r="P2468" t="str">
        <f t="shared" si="78"/>
        <v/>
      </c>
    </row>
    <row r="2469" spans="1:16">
      <c r="A2469" s="8" t="s">
        <v>13568</v>
      </c>
      <c r="B2469" s="8" t="b">
        <v>0</v>
      </c>
      <c r="C2469" s="8" t="s">
        <v>70</v>
      </c>
      <c r="D2469" s="8" t="s">
        <v>496</v>
      </c>
      <c r="E2469" s="8">
        <v>17</v>
      </c>
      <c r="F2469" s="8" t="s">
        <v>13567</v>
      </c>
      <c r="G2469" s="8">
        <v>1</v>
      </c>
      <c r="H2469" s="8">
        <v>2</v>
      </c>
      <c r="I2469" s="8">
        <v>2</v>
      </c>
      <c r="J2469" s="8" t="s">
        <v>5803</v>
      </c>
      <c r="K2469" s="8" t="s">
        <v>5802</v>
      </c>
      <c r="L2469" s="8" t="s">
        <v>5801</v>
      </c>
      <c r="M2469" s="8" t="s">
        <v>13566</v>
      </c>
      <c r="N2469" s="8">
        <v>1922.05279</v>
      </c>
      <c r="O2469" t="str">
        <f t="shared" si="77"/>
        <v/>
      </c>
      <c r="P2469" t="str">
        <f t="shared" si="78"/>
        <v/>
      </c>
    </row>
    <row r="2470" spans="1:16">
      <c r="A2470" s="8" t="s">
        <v>10039</v>
      </c>
      <c r="B2470" s="8" t="b">
        <v>0</v>
      </c>
      <c r="C2470" s="8" t="s">
        <v>16</v>
      </c>
      <c r="D2470" s="8" t="s">
        <v>16</v>
      </c>
      <c r="E2470" s="8">
        <v>13</v>
      </c>
      <c r="F2470" s="8" t="s">
        <v>10038</v>
      </c>
      <c r="G2470" s="8">
        <v>1</v>
      </c>
      <c r="H2470" s="8">
        <v>1</v>
      </c>
      <c r="I2470" s="8">
        <v>1</v>
      </c>
      <c r="J2470" s="8" t="s">
        <v>8810</v>
      </c>
      <c r="K2470" s="8" t="s">
        <v>8810</v>
      </c>
      <c r="L2470" s="8" t="s">
        <v>8809</v>
      </c>
      <c r="M2470" s="8" t="s">
        <v>10037</v>
      </c>
      <c r="N2470" s="8">
        <v>1375.6852200000001</v>
      </c>
      <c r="O2470" t="str">
        <f t="shared" si="77"/>
        <v/>
      </c>
      <c r="P2470" t="str">
        <f t="shared" si="78"/>
        <v/>
      </c>
    </row>
    <row r="2471" spans="1:16">
      <c r="A2471" s="8" t="s">
        <v>13565</v>
      </c>
      <c r="B2471" s="8" t="b">
        <v>0</v>
      </c>
      <c r="C2471" s="8" t="s">
        <v>16</v>
      </c>
      <c r="D2471" s="8" t="s">
        <v>16</v>
      </c>
      <c r="E2471" s="8">
        <v>18</v>
      </c>
      <c r="F2471" s="8" t="s">
        <v>13564</v>
      </c>
      <c r="G2471" s="8">
        <v>1</v>
      </c>
      <c r="H2471" s="8">
        <v>1</v>
      </c>
      <c r="I2471" s="8">
        <v>1</v>
      </c>
      <c r="J2471" s="8" t="s">
        <v>5938</v>
      </c>
      <c r="K2471" s="8" t="s">
        <v>5938</v>
      </c>
      <c r="L2471" s="8" t="s">
        <v>5937</v>
      </c>
      <c r="M2471" s="8" t="s">
        <v>13563</v>
      </c>
      <c r="N2471" s="8">
        <v>2096.0618399999998</v>
      </c>
      <c r="O2471" t="str">
        <f t="shared" si="77"/>
        <v/>
      </c>
      <c r="P2471" t="str">
        <f t="shared" si="78"/>
        <v/>
      </c>
    </row>
    <row r="2472" spans="1:16">
      <c r="A2472" s="8" t="s">
        <v>3181</v>
      </c>
      <c r="B2472" s="8" t="b">
        <v>0</v>
      </c>
      <c r="C2472" s="8" t="s">
        <v>70</v>
      </c>
      <c r="D2472" s="8" t="s">
        <v>16</v>
      </c>
      <c r="E2472" s="8">
        <v>14</v>
      </c>
      <c r="F2472" s="8" t="s">
        <v>3180</v>
      </c>
      <c r="G2472" s="8">
        <v>1</v>
      </c>
      <c r="H2472" s="8">
        <v>2</v>
      </c>
      <c r="I2472" s="8">
        <v>1</v>
      </c>
      <c r="J2472" s="8" t="s">
        <v>676</v>
      </c>
      <c r="K2472" s="8" t="s">
        <v>1576</v>
      </c>
      <c r="L2472" s="8" t="s">
        <v>678</v>
      </c>
      <c r="M2472" s="8" t="s">
        <v>3179</v>
      </c>
      <c r="N2472" s="8">
        <v>1593.77549</v>
      </c>
      <c r="O2472" t="str">
        <f t="shared" si="77"/>
        <v/>
      </c>
      <c r="P2472" t="str">
        <f t="shared" si="78"/>
        <v/>
      </c>
    </row>
    <row r="2473" spans="1:16">
      <c r="A2473" s="8" t="s">
        <v>13562</v>
      </c>
      <c r="B2473" s="8" t="b">
        <v>0</v>
      </c>
      <c r="C2473" s="8" t="s">
        <v>16</v>
      </c>
      <c r="D2473" s="8" t="s">
        <v>16</v>
      </c>
      <c r="E2473" s="8">
        <v>13</v>
      </c>
      <c r="F2473" s="8" t="s">
        <v>13561</v>
      </c>
      <c r="G2473" s="8">
        <v>1</v>
      </c>
      <c r="H2473" s="8">
        <v>1</v>
      </c>
      <c r="I2473" s="8">
        <v>1</v>
      </c>
      <c r="J2473" s="8" t="s">
        <v>8049</v>
      </c>
      <c r="K2473" s="8" t="s">
        <v>8049</v>
      </c>
      <c r="L2473" s="8" t="s">
        <v>8048</v>
      </c>
      <c r="M2473" s="8" t="s">
        <v>13560</v>
      </c>
      <c r="N2473" s="8">
        <v>1479.7954400000001</v>
      </c>
      <c r="O2473" t="str">
        <f t="shared" si="77"/>
        <v/>
      </c>
      <c r="P2473" t="str">
        <f t="shared" si="78"/>
        <v/>
      </c>
    </row>
    <row r="2474" spans="1:16">
      <c r="A2474" s="8" t="s">
        <v>3190</v>
      </c>
      <c r="B2474" s="8" t="b">
        <v>0</v>
      </c>
      <c r="C2474" s="8" t="s">
        <v>16</v>
      </c>
      <c r="D2474" s="8" t="s">
        <v>110</v>
      </c>
      <c r="E2474" s="8">
        <v>18</v>
      </c>
      <c r="F2474" s="8" t="s">
        <v>3189</v>
      </c>
      <c r="G2474" s="8">
        <v>1</v>
      </c>
      <c r="H2474" s="8">
        <v>2</v>
      </c>
      <c r="I2474" s="8">
        <v>1</v>
      </c>
      <c r="J2474" s="8" t="s">
        <v>676</v>
      </c>
      <c r="K2474" s="8" t="s">
        <v>1092</v>
      </c>
      <c r="L2474" s="8" t="s">
        <v>678</v>
      </c>
      <c r="M2474" s="8" t="s">
        <v>3188</v>
      </c>
      <c r="N2474" s="8">
        <v>2069.04844</v>
      </c>
      <c r="O2474" t="str">
        <f t="shared" si="77"/>
        <v/>
      </c>
      <c r="P2474" t="str">
        <f t="shared" si="78"/>
        <v/>
      </c>
    </row>
    <row r="2475" spans="1:16">
      <c r="A2475" s="8" t="s">
        <v>13559</v>
      </c>
      <c r="B2475" s="8" t="b">
        <v>0</v>
      </c>
      <c r="C2475" s="8" t="s">
        <v>70</v>
      </c>
      <c r="D2475" s="8" t="s">
        <v>13558</v>
      </c>
      <c r="E2475" s="8">
        <v>16</v>
      </c>
      <c r="F2475" s="8" t="s">
        <v>13557</v>
      </c>
      <c r="G2475" s="8">
        <v>1</v>
      </c>
      <c r="H2475" s="8">
        <v>3</v>
      </c>
      <c r="I2475" s="8">
        <v>1</v>
      </c>
      <c r="J2475" s="8" t="s">
        <v>13556</v>
      </c>
      <c r="K2475" s="8" t="s">
        <v>13555</v>
      </c>
      <c r="L2475" s="8" t="s">
        <v>13554</v>
      </c>
      <c r="M2475" s="8" t="s">
        <v>13553</v>
      </c>
      <c r="N2475" s="8">
        <v>1893.8469600000001</v>
      </c>
      <c r="O2475" t="str">
        <f t="shared" si="77"/>
        <v/>
      </c>
      <c r="P2475" t="str">
        <f t="shared" si="78"/>
        <v/>
      </c>
    </row>
    <row r="2476" spans="1:16">
      <c r="A2476" s="8" t="s">
        <v>3193</v>
      </c>
      <c r="B2476" s="8" t="b">
        <v>0</v>
      </c>
      <c r="C2476" s="8" t="s">
        <v>16</v>
      </c>
      <c r="D2476" s="8" t="s">
        <v>16</v>
      </c>
      <c r="E2476" s="8">
        <v>21</v>
      </c>
      <c r="F2476" s="8" t="s">
        <v>3192</v>
      </c>
      <c r="G2476" s="8">
        <v>1</v>
      </c>
      <c r="H2476" s="8">
        <v>1</v>
      </c>
      <c r="I2476" s="8">
        <v>1</v>
      </c>
      <c r="J2476" s="8" t="s">
        <v>641</v>
      </c>
      <c r="K2476" s="8" t="s">
        <v>641</v>
      </c>
      <c r="L2476" s="8" t="s">
        <v>642</v>
      </c>
      <c r="M2476" s="8" t="s">
        <v>3191</v>
      </c>
      <c r="N2476" s="8">
        <v>2280.2094999999999</v>
      </c>
      <c r="O2476" t="str">
        <f t="shared" si="77"/>
        <v/>
      </c>
      <c r="P2476" t="str">
        <f t="shared" si="78"/>
        <v/>
      </c>
    </row>
    <row r="2477" spans="1:16">
      <c r="A2477" s="8" t="s">
        <v>13552</v>
      </c>
      <c r="B2477" s="8" t="b">
        <v>0</v>
      </c>
      <c r="C2477" s="8" t="s">
        <v>16</v>
      </c>
      <c r="D2477" s="8" t="s">
        <v>16</v>
      </c>
      <c r="E2477" s="8">
        <v>13</v>
      </c>
      <c r="F2477" s="8" t="s">
        <v>13551</v>
      </c>
      <c r="G2477" s="8">
        <v>1</v>
      </c>
      <c r="H2477" s="8">
        <v>1</v>
      </c>
      <c r="I2477" s="8">
        <v>1</v>
      </c>
      <c r="J2477" s="8" t="s">
        <v>13496</v>
      </c>
      <c r="K2477" s="8" t="s">
        <v>13496</v>
      </c>
      <c r="L2477" s="8" t="s">
        <v>13495</v>
      </c>
      <c r="M2477" s="8" t="s">
        <v>13550</v>
      </c>
      <c r="N2477" s="8">
        <v>1361.7019299999999</v>
      </c>
      <c r="O2477" t="str">
        <f t="shared" si="77"/>
        <v/>
      </c>
      <c r="P2477" t="str">
        <f t="shared" si="78"/>
        <v/>
      </c>
    </row>
    <row r="2478" spans="1:16">
      <c r="A2478" s="8" t="s">
        <v>13549</v>
      </c>
      <c r="B2478" s="8" t="b">
        <v>0</v>
      </c>
      <c r="C2478" s="8" t="s">
        <v>70</v>
      </c>
      <c r="D2478" s="8" t="s">
        <v>496</v>
      </c>
      <c r="E2478" s="8">
        <v>15</v>
      </c>
      <c r="F2478" s="8" t="s">
        <v>13548</v>
      </c>
      <c r="G2478" s="8">
        <v>1</v>
      </c>
      <c r="H2478" s="8">
        <v>2</v>
      </c>
      <c r="I2478" s="8">
        <v>3</v>
      </c>
      <c r="J2478" s="8" t="s">
        <v>5803</v>
      </c>
      <c r="K2478" s="8" t="s">
        <v>5802</v>
      </c>
      <c r="L2478" s="8" t="s">
        <v>5801</v>
      </c>
      <c r="M2478" s="8" t="s">
        <v>13547</v>
      </c>
      <c r="N2478" s="8">
        <v>1723.95235</v>
      </c>
      <c r="O2478" t="str">
        <f t="shared" si="77"/>
        <v/>
      </c>
      <c r="P2478" t="str">
        <f t="shared" si="78"/>
        <v/>
      </c>
    </row>
    <row r="2479" spans="1:16">
      <c r="A2479" s="8" t="s">
        <v>13546</v>
      </c>
      <c r="B2479" s="8" t="b">
        <v>0</v>
      </c>
      <c r="C2479" s="8" t="s">
        <v>16</v>
      </c>
      <c r="D2479" s="8" t="s">
        <v>16</v>
      </c>
      <c r="E2479" s="8">
        <v>15</v>
      </c>
      <c r="F2479" s="8" t="s">
        <v>13545</v>
      </c>
      <c r="G2479" s="8">
        <v>1</v>
      </c>
      <c r="H2479" s="8">
        <v>1</v>
      </c>
      <c r="I2479" s="8">
        <v>1</v>
      </c>
      <c r="J2479" s="8" t="s">
        <v>2352</v>
      </c>
      <c r="K2479" s="8" t="s">
        <v>2352</v>
      </c>
      <c r="L2479" s="8" t="s">
        <v>2351</v>
      </c>
      <c r="M2479" s="8" t="s">
        <v>13544</v>
      </c>
      <c r="N2479" s="8">
        <v>1801.0654099999999</v>
      </c>
      <c r="O2479" t="str">
        <f t="shared" si="77"/>
        <v/>
      </c>
      <c r="P2479" t="str">
        <f t="shared" si="78"/>
        <v/>
      </c>
    </row>
    <row r="2480" spans="1:16">
      <c r="A2480" s="8" t="s">
        <v>13543</v>
      </c>
      <c r="B2480" s="8" t="b">
        <v>0</v>
      </c>
      <c r="C2480" s="8" t="s">
        <v>16</v>
      </c>
      <c r="D2480" s="8" t="s">
        <v>16</v>
      </c>
      <c r="E2480" s="8">
        <v>15</v>
      </c>
      <c r="F2480" s="8" t="s">
        <v>13542</v>
      </c>
      <c r="G2480" s="8">
        <v>1</v>
      </c>
      <c r="H2480" s="8">
        <v>1</v>
      </c>
      <c r="I2480" s="8">
        <v>1</v>
      </c>
      <c r="J2480" s="8" t="s">
        <v>13541</v>
      </c>
      <c r="K2480" s="8" t="s">
        <v>13541</v>
      </c>
      <c r="L2480" s="8" t="s">
        <v>13540</v>
      </c>
      <c r="M2480" s="8" t="s">
        <v>13539</v>
      </c>
      <c r="N2480" s="8">
        <v>1922.1082699999999</v>
      </c>
      <c r="O2480" t="str">
        <f t="shared" si="77"/>
        <v/>
      </c>
      <c r="P2480" t="str">
        <f t="shared" si="78"/>
        <v/>
      </c>
    </row>
    <row r="2481" spans="1:16">
      <c r="A2481" s="8" t="s">
        <v>3201</v>
      </c>
      <c r="B2481" s="8" t="b">
        <v>0</v>
      </c>
      <c r="C2481" s="8" t="s">
        <v>16</v>
      </c>
      <c r="D2481" s="8" t="s">
        <v>16</v>
      </c>
      <c r="E2481" s="8">
        <v>16</v>
      </c>
      <c r="F2481" s="8" t="s">
        <v>3200</v>
      </c>
      <c r="G2481" s="8">
        <v>1</v>
      </c>
      <c r="H2481" s="8">
        <v>1</v>
      </c>
      <c r="I2481" s="8">
        <v>1</v>
      </c>
      <c r="J2481" s="8" t="s">
        <v>3199</v>
      </c>
      <c r="K2481" s="8" t="s">
        <v>3199</v>
      </c>
      <c r="L2481" s="8" t="s">
        <v>3198</v>
      </c>
      <c r="M2481" s="8" t="s">
        <v>3197</v>
      </c>
      <c r="N2481" s="8">
        <v>1689.8819599999999</v>
      </c>
      <c r="O2481" t="str">
        <f t="shared" si="77"/>
        <v/>
      </c>
      <c r="P2481" t="str">
        <f t="shared" si="78"/>
        <v/>
      </c>
    </row>
    <row r="2482" spans="1:16">
      <c r="A2482" s="8" t="s">
        <v>13538</v>
      </c>
      <c r="B2482" s="8" t="b">
        <v>0</v>
      </c>
      <c r="C2482" s="8" t="s">
        <v>70</v>
      </c>
      <c r="D2482" s="8" t="s">
        <v>16</v>
      </c>
      <c r="E2482" s="8">
        <v>13</v>
      </c>
      <c r="F2482" s="8" t="s">
        <v>13537</v>
      </c>
      <c r="G2482" s="8">
        <v>1</v>
      </c>
      <c r="H2482" s="8">
        <v>2</v>
      </c>
      <c r="I2482" s="8">
        <v>1</v>
      </c>
      <c r="J2482" s="8" t="s">
        <v>3400</v>
      </c>
      <c r="K2482" s="8" t="s">
        <v>3399</v>
      </c>
      <c r="L2482" s="8" t="s">
        <v>3398</v>
      </c>
      <c r="M2482" s="8" t="s">
        <v>13536</v>
      </c>
      <c r="N2482" s="8">
        <v>1353.6896400000001</v>
      </c>
      <c r="O2482" t="str">
        <f t="shared" si="77"/>
        <v/>
      </c>
      <c r="P2482" t="str">
        <f t="shared" si="78"/>
        <v/>
      </c>
    </row>
    <row r="2483" spans="1:16">
      <c r="A2483" s="8" t="s">
        <v>13535</v>
      </c>
      <c r="B2483" s="8" t="b">
        <v>0</v>
      </c>
      <c r="C2483" s="8" t="s">
        <v>16</v>
      </c>
      <c r="D2483" s="8" t="s">
        <v>16</v>
      </c>
      <c r="E2483" s="8">
        <v>12</v>
      </c>
      <c r="F2483" s="8" t="s">
        <v>13534</v>
      </c>
      <c r="G2483" s="8">
        <v>1</v>
      </c>
      <c r="H2483" s="8">
        <v>1</v>
      </c>
      <c r="I2483" s="8">
        <v>2</v>
      </c>
      <c r="J2483" s="8" t="s">
        <v>4244</v>
      </c>
      <c r="K2483" s="8" t="s">
        <v>4244</v>
      </c>
      <c r="L2483" s="8" t="s">
        <v>4243</v>
      </c>
      <c r="M2483" s="8" t="s">
        <v>13533</v>
      </c>
      <c r="N2483" s="8">
        <v>1413.76241</v>
      </c>
      <c r="O2483" t="str">
        <f t="shared" si="77"/>
        <v/>
      </c>
      <c r="P2483" t="str">
        <f t="shared" si="78"/>
        <v/>
      </c>
    </row>
    <row r="2484" spans="1:16">
      <c r="A2484" s="8" t="s">
        <v>13532</v>
      </c>
      <c r="B2484" s="8" t="b">
        <v>0</v>
      </c>
      <c r="C2484" s="8" t="s">
        <v>16</v>
      </c>
      <c r="D2484" s="8" t="s">
        <v>16</v>
      </c>
      <c r="E2484" s="8">
        <v>19</v>
      </c>
      <c r="F2484" s="8" t="s">
        <v>13531</v>
      </c>
      <c r="G2484" s="8">
        <v>1</v>
      </c>
      <c r="H2484" s="8">
        <v>1</v>
      </c>
      <c r="I2484" s="8">
        <v>2</v>
      </c>
      <c r="J2484" s="8" t="s">
        <v>10042</v>
      </c>
      <c r="K2484" s="8" t="s">
        <v>10042</v>
      </c>
      <c r="L2484" s="8" t="s">
        <v>10041</v>
      </c>
      <c r="M2484" s="8" t="s">
        <v>13530</v>
      </c>
      <c r="N2484" s="8">
        <v>2277.20984</v>
      </c>
      <c r="O2484" t="str">
        <f t="shared" si="77"/>
        <v/>
      </c>
      <c r="P2484" t="str">
        <f t="shared" si="78"/>
        <v/>
      </c>
    </row>
    <row r="2485" spans="1:16">
      <c r="A2485" s="8" t="s">
        <v>3208</v>
      </c>
      <c r="B2485" s="8" t="b">
        <v>0</v>
      </c>
      <c r="C2485" s="8" t="s">
        <v>70</v>
      </c>
      <c r="D2485" s="8" t="s">
        <v>16</v>
      </c>
      <c r="E2485" s="8">
        <v>12</v>
      </c>
      <c r="F2485" s="8" t="s">
        <v>3207</v>
      </c>
      <c r="G2485" s="8">
        <v>1</v>
      </c>
      <c r="H2485" s="8">
        <v>2</v>
      </c>
      <c r="I2485" s="8">
        <v>2</v>
      </c>
      <c r="J2485" s="8" t="s">
        <v>1196</v>
      </c>
      <c r="K2485" s="8" t="s">
        <v>3206</v>
      </c>
      <c r="L2485" s="8" t="s">
        <v>1197</v>
      </c>
      <c r="M2485" s="8" t="s">
        <v>3205</v>
      </c>
      <c r="N2485" s="8">
        <v>1392.7018700000001</v>
      </c>
      <c r="O2485" t="str">
        <f t="shared" si="77"/>
        <v/>
      </c>
      <c r="P2485" t="str">
        <f t="shared" si="78"/>
        <v/>
      </c>
    </row>
    <row r="2486" spans="1:16">
      <c r="A2486" s="8" t="s">
        <v>3211</v>
      </c>
      <c r="B2486" s="8" t="b">
        <v>0</v>
      </c>
      <c r="C2486" s="8" t="s">
        <v>70</v>
      </c>
      <c r="D2486" s="8" t="s">
        <v>16</v>
      </c>
      <c r="E2486" s="8">
        <v>13</v>
      </c>
      <c r="F2486" s="8" t="s">
        <v>3210</v>
      </c>
      <c r="G2486" s="8">
        <v>1</v>
      </c>
      <c r="H2486" s="8">
        <v>2</v>
      </c>
      <c r="I2486" s="8">
        <v>1</v>
      </c>
      <c r="J2486" s="8" t="s">
        <v>1196</v>
      </c>
      <c r="K2486" s="8" t="s">
        <v>3206</v>
      </c>
      <c r="L2486" s="8" t="s">
        <v>1197</v>
      </c>
      <c r="M2486" s="8" t="s">
        <v>3209</v>
      </c>
      <c r="N2486" s="8">
        <v>1505.78594</v>
      </c>
      <c r="O2486" t="str">
        <f t="shared" si="77"/>
        <v/>
      </c>
      <c r="P2486" t="str">
        <f t="shared" si="78"/>
        <v/>
      </c>
    </row>
    <row r="2487" spans="1:16">
      <c r="A2487" s="8" t="s">
        <v>13529</v>
      </c>
      <c r="B2487" s="8" t="b">
        <v>0</v>
      </c>
      <c r="C2487" s="8" t="s">
        <v>70</v>
      </c>
      <c r="D2487" s="8" t="s">
        <v>16</v>
      </c>
      <c r="E2487" s="8">
        <v>13</v>
      </c>
      <c r="F2487" s="8" t="s">
        <v>13528</v>
      </c>
      <c r="G2487" s="8">
        <v>1</v>
      </c>
      <c r="H2487" s="8">
        <v>2</v>
      </c>
      <c r="I2487" s="8">
        <v>1</v>
      </c>
      <c r="J2487" s="8" t="s">
        <v>2623</v>
      </c>
      <c r="K2487" s="8" t="s">
        <v>2622</v>
      </c>
      <c r="L2487" s="8" t="s">
        <v>2621</v>
      </c>
      <c r="M2487" s="8" t="s">
        <v>13527</v>
      </c>
      <c r="N2487" s="8">
        <v>1392.7117699999999</v>
      </c>
      <c r="O2487" t="str">
        <f t="shared" si="77"/>
        <v/>
      </c>
      <c r="P2487" t="str">
        <f t="shared" si="78"/>
        <v/>
      </c>
    </row>
    <row r="2488" spans="1:16">
      <c r="A2488" s="8" t="s">
        <v>13526</v>
      </c>
      <c r="B2488" s="8" t="b">
        <v>0</v>
      </c>
      <c r="C2488" s="8" t="s">
        <v>16</v>
      </c>
      <c r="D2488" s="8" t="s">
        <v>16</v>
      </c>
      <c r="E2488" s="8">
        <v>18</v>
      </c>
      <c r="F2488" s="8" t="s">
        <v>13525</v>
      </c>
      <c r="G2488" s="8">
        <v>1</v>
      </c>
      <c r="H2488" s="8">
        <v>1</v>
      </c>
      <c r="I2488" s="8">
        <v>1</v>
      </c>
      <c r="J2488" s="8" t="s">
        <v>13524</v>
      </c>
      <c r="K2488" s="8" t="s">
        <v>13524</v>
      </c>
      <c r="L2488" s="8" t="s">
        <v>13523</v>
      </c>
      <c r="M2488" s="8" t="s">
        <v>13522</v>
      </c>
      <c r="N2488" s="8">
        <v>2013.03008</v>
      </c>
      <c r="O2488" t="str">
        <f t="shared" si="77"/>
        <v/>
      </c>
      <c r="P2488" t="str">
        <f t="shared" si="78"/>
        <v/>
      </c>
    </row>
    <row r="2489" spans="1:16">
      <c r="A2489" s="8" t="s">
        <v>3779</v>
      </c>
      <c r="B2489" s="8" t="b">
        <v>0</v>
      </c>
      <c r="C2489" s="8" t="s">
        <v>16</v>
      </c>
      <c r="D2489" s="8" t="s">
        <v>16</v>
      </c>
      <c r="E2489" s="8">
        <v>13</v>
      </c>
      <c r="F2489" s="8" t="s">
        <v>3778</v>
      </c>
      <c r="G2489" s="8">
        <v>1</v>
      </c>
      <c r="H2489" s="8">
        <v>1</v>
      </c>
      <c r="I2489" s="8">
        <v>2</v>
      </c>
      <c r="J2489" s="8" t="s">
        <v>3086</v>
      </c>
      <c r="K2489" s="8" t="s">
        <v>3086</v>
      </c>
      <c r="L2489" s="8" t="s">
        <v>3085</v>
      </c>
      <c r="M2489" s="8" t="s">
        <v>3777</v>
      </c>
      <c r="N2489" s="8">
        <v>1543.71758</v>
      </c>
      <c r="O2489" t="str">
        <f t="shared" si="77"/>
        <v/>
      </c>
      <c r="P2489" t="str">
        <f t="shared" si="78"/>
        <v/>
      </c>
    </row>
    <row r="2490" spans="1:16">
      <c r="A2490" s="8" t="s">
        <v>3973</v>
      </c>
      <c r="B2490" s="8" t="b">
        <v>0</v>
      </c>
      <c r="C2490" s="8" t="s">
        <v>16</v>
      </c>
      <c r="D2490" s="8" t="s">
        <v>16</v>
      </c>
      <c r="E2490" s="8">
        <v>15</v>
      </c>
      <c r="F2490" s="8" t="s">
        <v>3972</v>
      </c>
      <c r="G2490" s="8">
        <v>1</v>
      </c>
      <c r="H2490" s="8">
        <v>1</v>
      </c>
      <c r="I2490" s="8">
        <v>2</v>
      </c>
      <c r="J2490" s="8" t="s">
        <v>3431</v>
      </c>
      <c r="K2490" s="8" t="s">
        <v>3431</v>
      </c>
      <c r="L2490" s="8" t="s">
        <v>3430</v>
      </c>
      <c r="M2490" s="8" t="s">
        <v>3971</v>
      </c>
      <c r="N2490" s="8">
        <v>1476.8169</v>
      </c>
      <c r="O2490" t="str">
        <f t="shared" si="77"/>
        <v/>
      </c>
      <c r="P2490" t="str">
        <f t="shared" si="78"/>
        <v/>
      </c>
    </row>
    <row r="2491" spans="1:16">
      <c r="A2491" s="8" t="s">
        <v>13521</v>
      </c>
      <c r="B2491" s="8" t="b">
        <v>0</v>
      </c>
      <c r="C2491" s="8" t="s">
        <v>16</v>
      </c>
      <c r="D2491" s="8" t="s">
        <v>1512</v>
      </c>
      <c r="E2491" s="8">
        <v>15</v>
      </c>
      <c r="F2491" s="8" t="s">
        <v>13520</v>
      </c>
      <c r="G2491" s="8">
        <v>1</v>
      </c>
      <c r="H2491" s="8">
        <v>1</v>
      </c>
      <c r="I2491" s="8">
        <v>1</v>
      </c>
      <c r="J2491" s="8" t="s">
        <v>2333</v>
      </c>
      <c r="K2491" s="8" t="s">
        <v>2333</v>
      </c>
      <c r="L2491" s="8" t="s">
        <v>2332</v>
      </c>
      <c r="M2491" s="8" t="s">
        <v>13519</v>
      </c>
      <c r="N2491" s="8">
        <v>1744.97381</v>
      </c>
      <c r="O2491" t="str">
        <f t="shared" si="77"/>
        <v/>
      </c>
      <c r="P2491" t="str">
        <f t="shared" si="78"/>
        <v/>
      </c>
    </row>
    <row r="2492" spans="1:16">
      <c r="A2492" s="8" t="s">
        <v>13518</v>
      </c>
      <c r="B2492" s="8" t="b">
        <v>0</v>
      </c>
      <c r="C2492" s="8" t="s">
        <v>16</v>
      </c>
      <c r="D2492" s="8" t="s">
        <v>16</v>
      </c>
      <c r="E2492" s="8">
        <v>16</v>
      </c>
      <c r="F2492" s="8" t="s">
        <v>13517</v>
      </c>
      <c r="G2492" s="8">
        <v>1</v>
      </c>
      <c r="H2492" s="8">
        <v>1</v>
      </c>
      <c r="I2492" s="8">
        <v>1</v>
      </c>
      <c r="J2492" s="8" t="s">
        <v>2405</v>
      </c>
      <c r="K2492" s="8" t="s">
        <v>2405</v>
      </c>
      <c r="L2492" s="8" t="s">
        <v>2404</v>
      </c>
      <c r="M2492" s="8" t="s">
        <v>13516</v>
      </c>
      <c r="N2492" s="8">
        <v>1603.8762099999999</v>
      </c>
      <c r="O2492" t="str">
        <f t="shared" si="77"/>
        <v/>
      </c>
      <c r="P2492" t="str">
        <f t="shared" si="78"/>
        <v/>
      </c>
    </row>
    <row r="2493" spans="1:16">
      <c r="A2493" s="8" t="s">
        <v>13515</v>
      </c>
      <c r="B2493" s="8" t="b">
        <v>0</v>
      </c>
      <c r="C2493" s="8" t="s">
        <v>16</v>
      </c>
      <c r="D2493" s="8" t="s">
        <v>16</v>
      </c>
      <c r="E2493" s="8">
        <v>18</v>
      </c>
      <c r="F2493" s="8" t="s">
        <v>13514</v>
      </c>
      <c r="G2493" s="8">
        <v>1</v>
      </c>
      <c r="H2493" s="8">
        <v>1</v>
      </c>
      <c r="I2493" s="8">
        <v>1</v>
      </c>
      <c r="J2493" s="8" t="s">
        <v>2405</v>
      </c>
      <c r="K2493" s="8" t="s">
        <v>2405</v>
      </c>
      <c r="L2493" s="8" t="s">
        <v>2404</v>
      </c>
      <c r="M2493" s="8" t="s">
        <v>13513</v>
      </c>
      <c r="N2493" s="8">
        <v>1830.0443399999999</v>
      </c>
      <c r="O2493" t="str">
        <f t="shared" si="77"/>
        <v/>
      </c>
      <c r="P2493" t="str">
        <f t="shared" si="78"/>
        <v/>
      </c>
    </row>
    <row r="2494" spans="1:16">
      <c r="A2494" s="8" t="s">
        <v>13512</v>
      </c>
      <c r="B2494" s="8" t="b">
        <v>0</v>
      </c>
      <c r="C2494" s="8" t="s">
        <v>16</v>
      </c>
      <c r="D2494" s="8" t="s">
        <v>1512</v>
      </c>
      <c r="E2494" s="8">
        <v>13</v>
      </c>
      <c r="F2494" s="8" t="s">
        <v>13511</v>
      </c>
      <c r="G2494" s="8">
        <v>1</v>
      </c>
      <c r="H2494" s="8">
        <v>1</v>
      </c>
      <c r="I2494" s="8">
        <v>1</v>
      </c>
      <c r="J2494" s="8" t="s">
        <v>2028</v>
      </c>
      <c r="K2494" s="8" t="s">
        <v>2028</v>
      </c>
      <c r="L2494" s="8" t="s">
        <v>2027</v>
      </c>
      <c r="M2494" s="8" t="s">
        <v>13510</v>
      </c>
      <c r="N2494" s="8">
        <v>1515.67842</v>
      </c>
      <c r="O2494" t="str">
        <f t="shared" si="77"/>
        <v/>
      </c>
      <c r="P2494" t="str">
        <f t="shared" si="78"/>
        <v/>
      </c>
    </row>
    <row r="2495" spans="1:16">
      <c r="A2495" s="8" t="s">
        <v>13509</v>
      </c>
      <c r="B2495" s="8" t="b">
        <v>0</v>
      </c>
      <c r="C2495" s="8" t="s">
        <v>16</v>
      </c>
      <c r="D2495" s="8" t="s">
        <v>1512</v>
      </c>
      <c r="E2495" s="8">
        <v>14</v>
      </c>
      <c r="F2495" s="8" t="s">
        <v>13508</v>
      </c>
      <c r="G2495" s="8">
        <v>1</v>
      </c>
      <c r="H2495" s="8">
        <v>1</v>
      </c>
      <c r="I2495" s="8">
        <v>1</v>
      </c>
      <c r="J2495" s="8" t="s">
        <v>2028</v>
      </c>
      <c r="K2495" s="8" t="s">
        <v>2028</v>
      </c>
      <c r="L2495" s="8" t="s">
        <v>2027</v>
      </c>
      <c r="M2495" s="8" t="s">
        <v>13507</v>
      </c>
      <c r="N2495" s="8">
        <v>1586.7155299999999</v>
      </c>
      <c r="O2495" t="str">
        <f t="shared" si="77"/>
        <v/>
      </c>
      <c r="P2495" t="str">
        <f t="shared" si="78"/>
        <v/>
      </c>
    </row>
    <row r="2496" spans="1:16">
      <c r="A2496" s="8" t="s">
        <v>13506</v>
      </c>
      <c r="B2496" s="8" t="b">
        <v>0</v>
      </c>
      <c r="C2496" s="8" t="s">
        <v>16</v>
      </c>
      <c r="D2496" s="8" t="s">
        <v>1512</v>
      </c>
      <c r="E2496" s="8">
        <v>15</v>
      </c>
      <c r="F2496" s="8" t="s">
        <v>13505</v>
      </c>
      <c r="G2496" s="8">
        <v>1</v>
      </c>
      <c r="H2496" s="8">
        <v>1</v>
      </c>
      <c r="I2496" s="8">
        <v>2</v>
      </c>
      <c r="J2496" s="8" t="s">
        <v>2028</v>
      </c>
      <c r="K2496" s="8" t="s">
        <v>2028</v>
      </c>
      <c r="L2496" s="8" t="s">
        <v>2027</v>
      </c>
      <c r="M2496" s="8" t="s">
        <v>13504</v>
      </c>
      <c r="N2496" s="8">
        <v>1700.75846</v>
      </c>
      <c r="O2496" t="str">
        <f t="shared" si="77"/>
        <v/>
      </c>
      <c r="P2496" t="str">
        <f t="shared" si="78"/>
        <v/>
      </c>
    </row>
    <row r="2497" spans="1:16">
      <c r="A2497" s="8" t="s">
        <v>3740</v>
      </c>
      <c r="B2497" s="8" t="b">
        <v>0</v>
      </c>
      <c r="C2497" s="8" t="s">
        <v>70</v>
      </c>
      <c r="D2497" s="8" t="s">
        <v>16</v>
      </c>
      <c r="E2497" s="8">
        <v>14</v>
      </c>
      <c r="F2497" s="8" t="s">
        <v>3739</v>
      </c>
      <c r="G2497" s="8">
        <v>1</v>
      </c>
      <c r="H2497" s="8">
        <v>1</v>
      </c>
      <c r="I2497" s="8">
        <v>1</v>
      </c>
      <c r="J2497" s="8" t="s">
        <v>3161</v>
      </c>
      <c r="K2497" s="8" t="s">
        <v>3161</v>
      </c>
      <c r="L2497" s="8" t="s">
        <v>3160</v>
      </c>
      <c r="M2497" s="8" t="s">
        <v>3738</v>
      </c>
      <c r="N2497" s="8">
        <v>1662.88096</v>
      </c>
      <c r="O2497" t="str">
        <f t="shared" si="77"/>
        <v/>
      </c>
      <c r="P2497" t="str">
        <f t="shared" si="78"/>
        <v/>
      </c>
    </row>
    <row r="2498" spans="1:16">
      <c r="A2498" s="8" t="s">
        <v>3743</v>
      </c>
      <c r="B2498" s="8" t="b">
        <v>0</v>
      </c>
      <c r="C2498" s="8" t="s">
        <v>70</v>
      </c>
      <c r="D2498" s="8" t="s">
        <v>16</v>
      </c>
      <c r="E2498" s="8">
        <v>15</v>
      </c>
      <c r="F2498" s="8" t="s">
        <v>3742</v>
      </c>
      <c r="G2498" s="8">
        <v>1</v>
      </c>
      <c r="H2498" s="8">
        <v>1</v>
      </c>
      <c r="I2498" s="8">
        <v>2</v>
      </c>
      <c r="J2498" s="8" t="s">
        <v>3161</v>
      </c>
      <c r="K2498" s="8" t="s">
        <v>3161</v>
      </c>
      <c r="L2498" s="8" t="s">
        <v>3160</v>
      </c>
      <c r="M2498" s="8" t="s">
        <v>3741</v>
      </c>
      <c r="N2498" s="8">
        <v>1776.92389</v>
      </c>
      <c r="O2498" t="str">
        <f t="shared" ref="O2498:O2561" si="79">IF(ISNUMBER(SEARCH("Candida albicans",L2498)), 1,"")</f>
        <v/>
      </c>
      <c r="P2498" t="str">
        <f t="shared" ref="P2498:P2561" si="80">(IF(AND(C2498="Candida",H2498=1),1,""))</f>
        <v/>
      </c>
    </row>
    <row r="2499" spans="1:16">
      <c r="A2499" s="8" t="s">
        <v>3635</v>
      </c>
      <c r="B2499" s="8" t="b">
        <v>0</v>
      </c>
      <c r="C2499" s="8" t="s">
        <v>70</v>
      </c>
      <c r="D2499" s="8" t="s">
        <v>16</v>
      </c>
      <c r="E2499" s="8">
        <v>16</v>
      </c>
      <c r="F2499" s="8" t="s">
        <v>3634</v>
      </c>
      <c r="G2499" s="8">
        <v>1</v>
      </c>
      <c r="H2499" s="8">
        <v>1</v>
      </c>
      <c r="I2499" s="8">
        <v>2</v>
      </c>
      <c r="J2499" s="8" t="s">
        <v>3161</v>
      </c>
      <c r="K2499" s="8" t="s">
        <v>3161</v>
      </c>
      <c r="L2499" s="8" t="s">
        <v>3160</v>
      </c>
      <c r="M2499" s="8" t="s">
        <v>3633</v>
      </c>
      <c r="N2499" s="8">
        <v>1847.961</v>
      </c>
      <c r="O2499" t="str">
        <f t="shared" si="79"/>
        <v/>
      </c>
      <c r="P2499" t="str">
        <f t="shared" si="80"/>
        <v/>
      </c>
    </row>
    <row r="2500" spans="1:16">
      <c r="A2500" s="8" t="s">
        <v>13503</v>
      </c>
      <c r="B2500" s="8" t="b">
        <v>0</v>
      </c>
      <c r="C2500" s="8" t="s">
        <v>16</v>
      </c>
      <c r="D2500" s="8" t="s">
        <v>16</v>
      </c>
      <c r="E2500" s="8">
        <v>15</v>
      </c>
      <c r="F2500" s="8" t="s">
        <v>13502</v>
      </c>
      <c r="G2500" s="8">
        <v>1</v>
      </c>
      <c r="H2500" s="8">
        <v>1</v>
      </c>
      <c r="I2500" s="8">
        <v>2</v>
      </c>
      <c r="J2500" s="8" t="s">
        <v>13501</v>
      </c>
      <c r="K2500" s="8" t="s">
        <v>13501</v>
      </c>
      <c r="L2500" s="8" t="s">
        <v>13500</v>
      </c>
      <c r="M2500" s="8" t="s">
        <v>13499</v>
      </c>
      <c r="N2500" s="8">
        <v>1906.0042000000001</v>
      </c>
      <c r="O2500" t="str">
        <f t="shared" si="79"/>
        <v/>
      </c>
      <c r="P2500" t="str">
        <f t="shared" si="80"/>
        <v/>
      </c>
    </row>
    <row r="2501" spans="1:16">
      <c r="A2501" s="8" t="s">
        <v>13498</v>
      </c>
      <c r="B2501" s="8" t="b">
        <v>0</v>
      </c>
      <c r="C2501" s="8" t="s">
        <v>70</v>
      </c>
      <c r="D2501" s="8" t="s">
        <v>16</v>
      </c>
      <c r="E2501" s="8">
        <v>15</v>
      </c>
      <c r="F2501" s="8" t="s">
        <v>13497</v>
      </c>
      <c r="G2501" s="8">
        <v>1</v>
      </c>
      <c r="H2501" s="8">
        <v>2</v>
      </c>
      <c r="I2501" s="8">
        <v>1</v>
      </c>
      <c r="J2501" s="8" t="s">
        <v>13496</v>
      </c>
      <c r="K2501" s="8" t="s">
        <v>3279</v>
      </c>
      <c r="L2501" s="8" t="s">
        <v>13495</v>
      </c>
      <c r="M2501" s="8" t="s">
        <v>13494</v>
      </c>
      <c r="N2501" s="8">
        <v>1657.9595400000001</v>
      </c>
      <c r="O2501" t="str">
        <f t="shared" si="79"/>
        <v/>
      </c>
      <c r="P2501" t="str">
        <f t="shared" si="80"/>
        <v/>
      </c>
    </row>
    <row r="2502" spans="1:16">
      <c r="A2502" s="8" t="s">
        <v>13493</v>
      </c>
      <c r="B2502" s="8" t="b">
        <v>0</v>
      </c>
      <c r="C2502" s="8" t="s">
        <v>16</v>
      </c>
      <c r="D2502" s="8" t="s">
        <v>16</v>
      </c>
      <c r="E2502" s="8">
        <v>11</v>
      </c>
      <c r="F2502" s="8" t="s">
        <v>13492</v>
      </c>
      <c r="G2502" s="8">
        <v>1</v>
      </c>
      <c r="H2502" s="8">
        <v>1</v>
      </c>
      <c r="I2502" s="8">
        <v>1</v>
      </c>
      <c r="J2502" s="8" t="s">
        <v>1947</v>
      </c>
      <c r="K2502" s="8" t="s">
        <v>1947</v>
      </c>
      <c r="L2502" s="8" t="s">
        <v>1946</v>
      </c>
      <c r="M2502" s="8" t="s">
        <v>13491</v>
      </c>
      <c r="N2502" s="8">
        <v>1215.5528099999999</v>
      </c>
      <c r="O2502" t="str">
        <f t="shared" si="79"/>
        <v/>
      </c>
      <c r="P2502" t="str">
        <f t="shared" si="80"/>
        <v/>
      </c>
    </row>
    <row r="2503" spans="1:16">
      <c r="A2503" s="8" t="s">
        <v>13490</v>
      </c>
      <c r="B2503" s="8" t="b">
        <v>0</v>
      </c>
      <c r="C2503" s="8" t="s">
        <v>16</v>
      </c>
      <c r="D2503" s="8" t="s">
        <v>1512</v>
      </c>
      <c r="E2503" s="8">
        <v>15</v>
      </c>
      <c r="F2503" s="8" t="s">
        <v>13489</v>
      </c>
      <c r="G2503" s="8">
        <v>1</v>
      </c>
      <c r="H2503" s="8">
        <v>1</v>
      </c>
      <c r="I2503" s="8">
        <v>1</v>
      </c>
      <c r="J2503" s="8" t="s">
        <v>1947</v>
      </c>
      <c r="K2503" s="8" t="s">
        <v>1947</v>
      </c>
      <c r="L2503" s="8" t="s">
        <v>1946</v>
      </c>
      <c r="M2503" s="8" t="s">
        <v>13488</v>
      </c>
      <c r="N2503" s="8">
        <v>1676.71084</v>
      </c>
      <c r="O2503" t="str">
        <f t="shared" si="79"/>
        <v/>
      </c>
      <c r="P2503" t="str">
        <f t="shared" si="80"/>
        <v/>
      </c>
    </row>
    <row r="2504" spans="1:16">
      <c r="A2504" s="8" t="s">
        <v>13487</v>
      </c>
      <c r="B2504" s="8" t="b">
        <v>0</v>
      </c>
      <c r="C2504" s="8" t="s">
        <v>16</v>
      </c>
      <c r="D2504" s="8" t="s">
        <v>16</v>
      </c>
      <c r="E2504" s="8">
        <v>18</v>
      </c>
      <c r="F2504" s="8" t="s">
        <v>13486</v>
      </c>
      <c r="G2504" s="8">
        <v>1</v>
      </c>
      <c r="H2504" s="8">
        <v>1</v>
      </c>
      <c r="I2504" s="8">
        <v>1</v>
      </c>
      <c r="J2504" s="8" t="s">
        <v>13485</v>
      </c>
      <c r="K2504" s="8" t="s">
        <v>13485</v>
      </c>
      <c r="L2504" s="8" t="s">
        <v>13484</v>
      </c>
      <c r="M2504" s="8" t="s">
        <v>13483</v>
      </c>
      <c r="N2504" s="8">
        <v>1703.90751</v>
      </c>
      <c r="O2504" t="str">
        <f t="shared" si="79"/>
        <v/>
      </c>
      <c r="P2504" t="str">
        <f t="shared" si="80"/>
        <v/>
      </c>
    </row>
    <row r="2505" spans="1:16">
      <c r="A2505" s="8" t="s">
        <v>13482</v>
      </c>
      <c r="B2505" s="8" t="b">
        <v>0</v>
      </c>
      <c r="C2505" s="8" t="s">
        <v>70</v>
      </c>
      <c r="D2505" s="8" t="s">
        <v>16</v>
      </c>
      <c r="E2505" s="8">
        <v>15</v>
      </c>
      <c r="F2505" s="8" t="s">
        <v>13481</v>
      </c>
      <c r="G2505" s="8">
        <v>1</v>
      </c>
      <c r="H2505" s="8">
        <v>2</v>
      </c>
      <c r="I2505" s="8">
        <v>1</v>
      </c>
      <c r="J2505" s="8" t="s">
        <v>3335</v>
      </c>
      <c r="K2505" s="8" t="s">
        <v>3334</v>
      </c>
      <c r="L2505" s="8" t="s">
        <v>3333</v>
      </c>
      <c r="M2505" s="8" t="s">
        <v>13480</v>
      </c>
      <c r="N2505" s="8">
        <v>1703.9214300000001</v>
      </c>
      <c r="O2505" t="str">
        <f t="shared" si="79"/>
        <v/>
      </c>
      <c r="P2505" t="str">
        <f t="shared" si="80"/>
        <v/>
      </c>
    </row>
    <row r="2506" spans="1:16">
      <c r="A2506" s="8" t="s">
        <v>13479</v>
      </c>
      <c r="B2506" s="8" t="b">
        <v>0</v>
      </c>
      <c r="C2506" s="8" t="s">
        <v>70</v>
      </c>
      <c r="D2506" s="8" t="s">
        <v>982</v>
      </c>
      <c r="E2506" s="8">
        <v>14</v>
      </c>
      <c r="F2506" s="8" t="s">
        <v>13478</v>
      </c>
      <c r="G2506" s="8">
        <v>1</v>
      </c>
      <c r="H2506" s="8">
        <v>4</v>
      </c>
      <c r="I2506" s="8">
        <v>1</v>
      </c>
      <c r="J2506" s="8" t="s">
        <v>4075</v>
      </c>
      <c r="K2506" s="8" t="s">
        <v>10427</v>
      </c>
      <c r="L2506" s="8" t="s">
        <v>4073</v>
      </c>
      <c r="M2506" s="8" t="s">
        <v>13477</v>
      </c>
      <c r="N2506" s="8">
        <v>1693.84789</v>
      </c>
      <c r="O2506" t="str">
        <f t="shared" si="79"/>
        <v/>
      </c>
      <c r="P2506" t="str">
        <f t="shared" si="80"/>
        <v/>
      </c>
    </row>
    <row r="2507" spans="1:16">
      <c r="A2507" s="8" t="s">
        <v>3724</v>
      </c>
      <c r="B2507" s="8" t="b">
        <v>0</v>
      </c>
      <c r="C2507" s="8" t="s">
        <v>16</v>
      </c>
      <c r="D2507" s="8" t="s">
        <v>3723</v>
      </c>
      <c r="E2507" s="8">
        <v>15</v>
      </c>
      <c r="F2507" s="8" t="s">
        <v>3722</v>
      </c>
      <c r="G2507" s="8">
        <v>1</v>
      </c>
      <c r="H2507" s="8">
        <v>1</v>
      </c>
      <c r="I2507" s="8">
        <v>2</v>
      </c>
      <c r="J2507" s="8" t="s">
        <v>2734</v>
      </c>
      <c r="K2507" s="8" t="s">
        <v>2734</v>
      </c>
      <c r="L2507" s="8" t="s">
        <v>2733</v>
      </c>
      <c r="M2507" s="8" t="s">
        <v>3721</v>
      </c>
      <c r="N2507" s="8">
        <v>1692.68147</v>
      </c>
      <c r="O2507" t="str">
        <f t="shared" si="79"/>
        <v/>
      </c>
      <c r="P2507" t="str">
        <f t="shared" si="80"/>
        <v/>
      </c>
    </row>
    <row r="2508" spans="1:16">
      <c r="A2508" s="8" t="s">
        <v>13476</v>
      </c>
      <c r="B2508" s="8" t="b">
        <v>0</v>
      </c>
      <c r="C2508" s="8" t="s">
        <v>70</v>
      </c>
      <c r="D2508" s="8" t="s">
        <v>16</v>
      </c>
      <c r="E2508" s="8">
        <v>15</v>
      </c>
      <c r="F2508" s="8" t="s">
        <v>13475</v>
      </c>
      <c r="G2508" s="8">
        <v>1</v>
      </c>
      <c r="H2508" s="8">
        <v>1</v>
      </c>
      <c r="I2508" s="8">
        <v>1</v>
      </c>
      <c r="J2508" s="8" t="s">
        <v>3697</v>
      </c>
      <c r="K2508" s="8" t="s">
        <v>3697</v>
      </c>
      <c r="L2508" s="8" t="s">
        <v>3696</v>
      </c>
      <c r="M2508" s="8" t="s">
        <v>13474</v>
      </c>
      <c r="N2508" s="8">
        <v>1586.8172999999999</v>
      </c>
      <c r="O2508" t="str">
        <f t="shared" si="79"/>
        <v/>
      </c>
      <c r="P2508" t="str">
        <f t="shared" si="80"/>
        <v/>
      </c>
    </row>
    <row r="2509" spans="1:16">
      <c r="A2509" s="8" t="s">
        <v>13473</v>
      </c>
      <c r="B2509" s="8" t="b">
        <v>0</v>
      </c>
      <c r="C2509" s="8" t="s">
        <v>70</v>
      </c>
      <c r="D2509" s="8" t="s">
        <v>16</v>
      </c>
      <c r="E2509" s="8">
        <v>14</v>
      </c>
      <c r="F2509" s="8" t="s">
        <v>13472</v>
      </c>
      <c r="G2509" s="8">
        <v>1</v>
      </c>
      <c r="H2509" s="8">
        <v>1</v>
      </c>
      <c r="I2509" s="8">
        <v>1</v>
      </c>
      <c r="J2509" s="8" t="s">
        <v>3697</v>
      </c>
      <c r="K2509" s="8" t="s">
        <v>3697</v>
      </c>
      <c r="L2509" s="8" t="s">
        <v>3696</v>
      </c>
      <c r="M2509" s="8" t="s">
        <v>13471</v>
      </c>
      <c r="N2509" s="8">
        <v>1515.78018</v>
      </c>
      <c r="O2509" t="str">
        <f t="shared" si="79"/>
        <v/>
      </c>
      <c r="P2509" t="str">
        <f t="shared" si="80"/>
        <v/>
      </c>
    </row>
    <row r="2510" spans="1:16">
      <c r="A2510" s="8" t="s">
        <v>13470</v>
      </c>
      <c r="B2510" s="8" t="b">
        <v>0</v>
      </c>
      <c r="C2510" s="8" t="s">
        <v>16</v>
      </c>
      <c r="D2510" s="8" t="s">
        <v>16</v>
      </c>
      <c r="E2510" s="8">
        <v>19</v>
      </c>
      <c r="F2510" s="8" t="s">
        <v>13469</v>
      </c>
      <c r="G2510" s="8">
        <v>1</v>
      </c>
      <c r="H2510" s="8">
        <v>1</v>
      </c>
      <c r="I2510" s="8">
        <v>1</v>
      </c>
      <c r="J2510" s="8" t="s">
        <v>13374</v>
      </c>
      <c r="K2510" s="8" t="s">
        <v>13374</v>
      </c>
      <c r="L2510" s="8" t="s">
        <v>13373</v>
      </c>
      <c r="M2510" s="8" t="s">
        <v>13468</v>
      </c>
      <c r="N2510" s="8">
        <v>2168.1570700000002</v>
      </c>
      <c r="O2510" t="str">
        <f t="shared" si="79"/>
        <v/>
      </c>
      <c r="P2510" t="str">
        <f t="shared" si="80"/>
        <v/>
      </c>
    </row>
    <row r="2511" spans="1:16">
      <c r="A2511" s="8" t="s">
        <v>3012</v>
      </c>
      <c r="B2511" s="8" t="b">
        <v>0</v>
      </c>
      <c r="C2511" s="8" t="s">
        <v>16</v>
      </c>
      <c r="D2511" s="8" t="s">
        <v>16</v>
      </c>
      <c r="E2511" s="8">
        <v>15</v>
      </c>
      <c r="F2511" s="8" t="s">
        <v>3011</v>
      </c>
      <c r="G2511" s="8">
        <v>1</v>
      </c>
      <c r="H2511" s="8">
        <v>1</v>
      </c>
      <c r="I2511" s="8">
        <v>2</v>
      </c>
      <c r="J2511" s="8" t="s">
        <v>1224</v>
      </c>
      <c r="K2511" s="8" t="s">
        <v>1224</v>
      </c>
      <c r="L2511" s="8" t="s">
        <v>1225</v>
      </c>
      <c r="M2511" s="8" t="s">
        <v>3010</v>
      </c>
      <c r="N2511" s="8">
        <v>1520.69758</v>
      </c>
      <c r="O2511" t="str">
        <f t="shared" si="79"/>
        <v/>
      </c>
      <c r="P2511" t="str">
        <f t="shared" si="80"/>
        <v/>
      </c>
    </row>
    <row r="2512" spans="1:16">
      <c r="A2512" s="8" t="s">
        <v>13467</v>
      </c>
      <c r="B2512" s="8" t="b">
        <v>0</v>
      </c>
      <c r="C2512" s="8" t="s">
        <v>16</v>
      </c>
      <c r="D2512" s="8" t="s">
        <v>16</v>
      </c>
      <c r="E2512" s="8">
        <v>14</v>
      </c>
      <c r="F2512" s="8" t="s">
        <v>13466</v>
      </c>
      <c r="G2512" s="8">
        <v>1</v>
      </c>
      <c r="H2512" s="8">
        <v>1</v>
      </c>
      <c r="I2512" s="8">
        <v>1</v>
      </c>
      <c r="J2512" s="8" t="s">
        <v>13462</v>
      </c>
      <c r="K2512" s="8" t="s">
        <v>13462</v>
      </c>
      <c r="L2512" s="8" t="s">
        <v>13461</v>
      </c>
      <c r="M2512" s="8" t="s">
        <v>13465</v>
      </c>
      <c r="N2512" s="8">
        <v>1529.8434500000001</v>
      </c>
      <c r="O2512" t="str">
        <f t="shared" si="79"/>
        <v/>
      </c>
      <c r="P2512" t="str">
        <f t="shared" si="80"/>
        <v/>
      </c>
    </row>
    <row r="2513" spans="1:16">
      <c r="A2513" s="8" t="s">
        <v>13464</v>
      </c>
      <c r="B2513" s="8" t="b">
        <v>0</v>
      </c>
      <c r="C2513" s="8" t="s">
        <v>16</v>
      </c>
      <c r="D2513" s="8" t="s">
        <v>16</v>
      </c>
      <c r="E2513" s="8">
        <v>15</v>
      </c>
      <c r="F2513" s="8" t="s">
        <v>13463</v>
      </c>
      <c r="G2513" s="8">
        <v>1</v>
      </c>
      <c r="H2513" s="8">
        <v>1</v>
      </c>
      <c r="I2513" s="8">
        <v>1</v>
      </c>
      <c r="J2513" s="8" t="s">
        <v>13462</v>
      </c>
      <c r="K2513" s="8" t="s">
        <v>13462</v>
      </c>
      <c r="L2513" s="8" t="s">
        <v>13461</v>
      </c>
      <c r="M2513" s="8" t="s">
        <v>13460</v>
      </c>
      <c r="N2513" s="8">
        <v>1644.87039</v>
      </c>
      <c r="O2513" t="str">
        <f t="shared" si="79"/>
        <v/>
      </c>
      <c r="P2513" t="str">
        <f t="shared" si="80"/>
        <v/>
      </c>
    </row>
    <row r="2514" spans="1:16">
      <c r="A2514" s="8" t="s">
        <v>13459</v>
      </c>
      <c r="B2514" s="8" t="b">
        <v>0</v>
      </c>
      <c r="C2514" s="8" t="s">
        <v>70</v>
      </c>
      <c r="D2514" s="8" t="s">
        <v>16</v>
      </c>
      <c r="E2514" s="8">
        <v>14</v>
      </c>
      <c r="F2514" s="8" t="s">
        <v>13458</v>
      </c>
      <c r="G2514" s="8">
        <v>1</v>
      </c>
      <c r="H2514" s="8">
        <v>2</v>
      </c>
      <c r="I2514" s="8">
        <v>2</v>
      </c>
      <c r="J2514" s="8" t="s">
        <v>323</v>
      </c>
      <c r="K2514" s="8" t="s">
        <v>13454</v>
      </c>
      <c r="L2514" s="8" t="s">
        <v>324</v>
      </c>
      <c r="M2514" s="8" t="s">
        <v>13457</v>
      </c>
      <c r="N2514" s="8">
        <v>1629.8271299999999</v>
      </c>
      <c r="O2514" t="str">
        <f t="shared" si="79"/>
        <v/>
      </c>
      <c r="P2514" t="str">
        <f t="shared" si="80"/>
        <v/>
      </c>
    </row>
    <row r="2515" spans="1:16">
      <c r="A2515" s="8" t="s">
        <v>13456</v>
      </c>
      <c r="B2515" s="8" t="b">
        <v>0</v>
      </c>
      <c r="C2515" s="8" t="s">
        <v>70</v>
      </c>
      <c r="D2515" s="8" t="s">
        <v>16</v>
      </c>
      <c r="E2515" s="8">
        <v>15</v>
      </c>
      <c r="F2515" s="8" t="s">
        <v>13455</v>
      </c>
      <c r="G2515" s="8">
        <v>1</v>
      </c>
      <c r="H2515" s="8">
        <v>2</v>
      </c>
      <c r="I2515" s="8">
        <v>1</v>
      </c>
      <c r="J2515" s="8" t="s">
        <v>323</v>
      </c>
      <c r="K2515" s="8" t="s">
        <v>13454</v>
      </c>
      <c r="L2515" s="8" t="s">
        <v>324</v>
      </c>
      <c r="M2515" s="8" t="s">
        <v>13453</v>
      </c>
      <c r="N2515" s="8">
        <v>1744.8540800000001</v>
      </c>
      <c r="O2515" t="str">
        <f t="shared" si="79"/>
        <v/>
      </c>
      <c r="P2515" t="str">
        <f t="shared" si="80"/>
        <v/>
      </c>
    </row>
    <row r="2516" spans="1:16">
      <c r="A2516" s="8" t="s">
        <v>3673</v>
      </c>
      <c r="B2516" s="8" t="b">
        <v>0</v>
      </c>
      <c r="C2516" s="8" t="s">
        <v>16</v>
      </c>
      <c r="D2516" s="8" t="s">
        <v>16</v>
      </c>
      <c r="E2516" s="8">
        <v>15</v>
      </c>
      <c r="F2516" s="8" t="s">
        <v>3672</v>
      </c>
      <c r="G2516" s="8">
        <v>1</v>
      </c>
      <c r="H2516" s="8">
        <v>1</v>
      </c>
      <c r="I2516" s="8">
        <v>1</v>
      </c>
      <c r="J2516" s="8" t="s">
        <v>3671</v>
      </c>
      <c r="K2516" s="8" t="s">
        <v>3671</v>
      </c>
      <c r="L2516" s="8" t="s">
        <v>3670</v>
      </c>
      <c r="M2516" s="8" t="s">
        <v>3669</v>
      </c>
      <c r="N2516" s="8">
        <v>1531.6659400000001</v>
      </c>
      <c r="O2516" t="str">
        <f t="shared" si="79"/>
        <v/>
      </c>
      <c r="P2516" t="str">
        <f t="shared" si="80"/>
        <v/>
      </c>
    </row>
    <row r="2517" spans="1:16">
      <c r="A2517" s="8" t="s">
        <v>3548</v>
      </c>
      <c r="B2517" s="8" t="b">
        <v>0</v>
      </c>
      <c r="C2517" s="8" t="s">
        <v>70</v>
      </c>
      <c r="D2517" s="8" t="s">
        <v>16</v>
      </c>
      <c r="E2517" s="8">
        <v>13</v>
      </c>
      <c r="F2517" s="8" t="s">
        <v>3547</v>
      </c>
      <c r="G2517" s="8">
        <v>1</v>
      </c>
      <c r="H2517" s="8">
        <v>2</v>
      </c>
      <c r="I2517" s="8">
        <v>1</v>
      </c>
      <c r="J2517" s="8" t="s">
        <v>1229</v>
      </c>
      <c r="K2517" s="8" t="s">
        <v>1230</v>
      </c>
      <c r="L2517" s="8" t="s">
        <v>1231</v>
      </c>
      <c r="M2517" s="8" t="s">
        <v>3546</v>
      </c>
      <c r="N2517" s="8">
        <v>1260.67941</v>
      </c>
      <c r="O2517" t="str">
        <f t="shared" si="79"/>
        <v/>
      </c>
      <c r="P2517" t="str">
        <f t="shared" si="80"/>
        <v/>
      </c>
    </row>
    <row r="2518" spans="1:16">
      <c r="A2518" s="8" t="s">
        <v>9582</v>
      </c>
      <c r="B2518" s="8" t="b">
        <v>0</v>
      </c>
      <c r="C2518" s="8" t="s">
        <v>16</v>
      </c>
      <c r="D2518" s="8" t="s">
        <v>16</v>
      </c>
      <c r="E2518" s="8">
        <v>16</v>
      </c>
      <c r="F2518" s="8" t="s">
        <v>9581</v>
      </c>
      <c r="G2518" s="8">
        <v>1</v>
      </c>
      <c r="H2518" s="8">
        <v>1</v>
      </c>
      <c r="I2518" s="8">
        <v>1</v>
      </c>
      <c r="J2518" s="8" t="s">
        <v>3671</v>
      </c>
      <c r="K2518" s="8" t="s">
        <v>3671</v>
      </c>
      <c r="L2518" s="8" t="s">
        <v>3670</v>
      </c>
      <c r="M2518" s="8" t="s">
        <v>9580</v>
      </c>
      <c r="N2518" s="8">
        <v>1588.6874</v>
      </c>
      <c r="O2518" t="str">
        <f t="shared" si="79"/>
        <v/>
      </c>
      <c r="P2518" t="str">
        <f t="shared" si="80"/>
        <v/>
      </c>
    </row>
    <row r="2519" spans="1:16">
      <c r="A2519" s="8" t="s">
        <v>13452</v>
      </c>
      <c r="B2519" s="8" t="b">
        <v>0</v>
      </c>
      <c r="C2519" s="8" t="s">
        <v>16</v>
      </c>
      <c r="D2519" s="8" t="s">
        <v>16</v>
      </c>
      <c r="E2519" s="8">
        <v>14</v>
      </c>
      <c r="F2519" s="8" t="s">
        <v>13451</v>
      </c>
      <c r="G2519" s="8">
        <v>1</v>
      </c>
      <c r="H2519" s="8">
        <v>1</v>
      </c>
      <c r="I2519" s="8">
        <v>1</v>
      </c>
      <c r="J2519" s="8" t="s">
        <v>12106</v>
      </c>
      <c r="K2519" s="8" t="s">
        <v>12106</v>
      </c>
      <c r="L2519" s="8" t="s">
        <v>12105</v>
      </c>
      <c r="M2519" s="8" t="s">
        <v>13450</v>
      </c>
      <c r="N2519" s="8">
        <v>1527.71865</v>
      </c>
      <c r="O2519" t="str">
        <f t="shared" si="79"/>
        <v/>
      </c>
      <c r="P2519" t="str">
        <f t="shared" si="80"/>
        <v/>
      </c>
    </row>
    <row r="2520" spans="1:16">
      <c r="A2520" s="8" t="s">
        <v>3694</v>
      </c>
      <c r="B2520" s="8" t="b">
        <v>0</v>
      </c>
      <c r="C2520" s="8" t="s">
        <v>16</v>
      </c>
      <c r="D2520" s="8" t="s">
        <v>16</v>
      </c>
      <c r="E2520" s="8">
        <v>14</v>
      </c>
      <c r="F2520" s="8" t="s">
        <v>3693</v>
      </c>
      <c r="G2520" s="8">
        <v>1</v>
      </c>
      <c r="H2520" s="8">
        <v>1</v>
      </c>
      <c r="I2520" s="8">
        <v>1</v>
      </c>
      <c r="J2520" s="8" t="s">
        <v>2287</v>
      </c>
      <c r="K2520" s="8" t="s">
        <v>2287</v>
      </c>
      <c r="L2520" s="8" t="s">
        <v>2285</v>
      </c>
      <c r="M2520" s="8" t="s">
        <v>3692</v>
      </c>
      <c r="N2520" s="8">
        <v>1743.8271500000001</v>
      </c>
      <c r="O2520" t="str">
        <f t="shared" si="79"/>
        <v/>
      </c>
      <c r="P2520" t="str">
        <f t="shared" si="80"/>
        <v/>
      </c>
    </row>
    <row r="2521" spans="1:16">
      <c r="A2521" s="8" t="s">
        <v>3694</v>
      </c>
      <c r="B2521" s="8" t="b">
        <v>0</v>
      </c>
      <c r="C2521" s="8" t="s">
        <v>16</v>
      </c>
      <c r="D2521" s="8" t="s">
        <v>496</v>
      </c>
      <c r="E2521" s="8">
        <v>14</v>
      </c>
      <c r="F2521" s="8" t="s">
        <v>3693</v>
      </c>
      <c r="G2521" s="8">
        <v>1</v>
      </c>
      <c r="H2521" s="8">
        <v>1</v>
      </c>
      <c r="I2521" s="8">
        <v>2</v>
      </c>
      <c r="J2521" s="8" t="s">
        <v>2287</v>
      </c>
      <c r="K2521" s="8" t="s">
        <v>2287</v>
      </c>
      <c r="L2521" s="8" t="s">
        <v>2285</v>
      </c>
      <c r="M2521" s="8" t="s">
        <v>3692</v>
      </c>
      <c r="N2521" s="8">
        <v>1759.82206</v>
      </c>
      <c r="O2521" t="str">
        <f t="shared" si="79"/>
        <v/>
      </c>
      <c r="P2521" t="str">
        <f t="shared" si="80"/>
        <v/>
      </c>
    </row>
    <row r="2522" spans="1:16">
      <c r="A2522" s="8" t="s">
        <v>13449</v>
      </c>
      <c r="B2522" s="8" t="b">
        <v>0</v>
      </c>
      <c r="C2522" s="8" t="s">
        <v>16</v>
      </c>
      <c r="D2522" s="8" t="s">
        <v>16</v>
      </c>
      <c r="E2522" s="8">
        <v>13</v>
      </c>
      <c r="F2522" s="8" t="s">
        <v>13448</v>
      </c>
      <c r="G2522" s="8">
        <v>4</v>
      </c>
      <c r="H2522" s="8">
        <v>5</v>
      </c>
      <c r="I2522" s="8">
        <v>2</v>
      </c>
      <c r="J2522" s="8" t="s">
        <v>13447</v>
      </c>
      <c r="K2522" s="8" t="s">
        <v>3442</v>
      </c>
      <c r="L2522" s="8" t="s">
        <v>13446</v>
      </c>
      <c r="M2522" s="8" t="s">
        <v>13445</v>
      </c>
      <c r="N2522" s="8">
        <v>1493.75945</v>
      </c>
      <c r="O2522" t="str">
        <f t="shared" si="79"/>
        <v/>
      </c>
      <c r="P2522" t="str">
        <f t="shared" si="80"/>
        <v/>
      </c>
    </row>
    <row r="2523" spans="1:16">
      <c r="A2523" s="8" t="s">
        <v>13444</v>
      </c>
      <c r="B2523" s="8" t="b">
        <v>0</v>
      </c>
      <c r="C2523" s="8" t="s">
        <v>16</v>
      </c>
      <c r="D2523" s="8" t="s">
        <v>16</v>
      </c>
      <c r="E2523" s="8">
        <v>15</v>
      </c>
      <c r="F2523" s="8" t="s">
        <v>13443</v>
      </c>
      <c r="G2523" s="8">
        <v>1</v>
      </c>
      <c r="H2523" s="8">
        <v>1</v>
      </c>
      <c r="I2523" s="8">
        <v>1</v>
      </c>
      <c r="J2523" s="8" t="s">
        <v>13442</v>
      </c>
      <c r="K2523" s="8" t="s">
        <v>13442</v>
      </c>
      <c r="L2523" s="8" t="s">
        <v>13441</v>
      </c>
      <c r="M2523" s="8" t="s">
        <v>13440</v>
      </c>
      <c r="N2523" s="8">
        <v>1683.87006</v>
      </c>
      <c r="O2523" t="str">
        <f t="shared" si="79"/>
        <v/>
      </c>
      <c r="P2523" t="str">
        <f t="shared" si="80"/>
        <v/>
      </c>
    </row>
    <row r="2524" spans="1:16">
      <c r="A2524" s="8" t="s">
        <v>3720</v>
      </c>
      <c r="B2524" s="8" t="b">
        <v>0</v>
      </c>
      <c r="C2524" s="8" t="s">
        <v>16</v>
      </c>
      <c r="D2524" s="8" t="s">
        <v>16</v>
      </c>
      <c r="E2524" s="8">
        <v>14</v>
      </c>
      <c r="F2524" s="8" t="s">
        <v>3719</v>
      </c>
      <c r="G2524" s="8">
        <v>1</v>
      </c>
      <c r="H2524" s="8">
        <v>1</v>
      </c>
      <c r="I2524" s="8">
        <v>2</v>
      </c>
      <c r="J2524" s="8" t="s">
        <v>1947</v>
      </c>
      <c r="K2524" s="8" t="s">
        <v>1947</v>
      </c>
      <c r="L2524" s="8" t="s">
        <v>1946</v>
      </c>
      <c r="M2524" s="8" t="s">
        <v>3718</v>
      </c>
      <c r="N2524" s="8">
        <v>1717.8445099999999</v>
      </c>
      <c r="O2524" t="str">
        <f t="shared" si="79"/>
        <v/>
      </c>
      <c r="P2524" t="str">
        <f t="shared" si="80"/>
        <v/>
      </c>
    </row>
    <row r="2525" spans="1:16">
      <c r="A2525" s="8" t="s">
        <v>13439</v>
      </c>
      <c r="B2525" s="8" t="b">
        <v>0</v>
      </c>
      <c r="C2525" s="8" t="s">
        <v>16</v>
      </c>
      <c r="D2525" s="8" t="s">
        <v>16</v>
      </c>
      <c r="E2525" s="8">
        <v>14</v>
      </c>
      <c r="F2525" s="8" t="s">
        <v>13438</v>
      </c>
      <c r="G2525" s="8">
        <v>1</v>
      </c>
      <c r="H2525" s="8">
        <v>1</v>
      </c>
      <c r="I2525" s="8">
        <v>1</v>
      </c>
      <c r="J2525" s="8" t="s">
        <v>13437</v>
      </c>
      <c r="K2525" s="8" t="s">
        <v>13437</v>
      </c>
      <c r="L2525" s="8" t="s">
        <v>13436</v>
      </c>
      <c r="M2525" s="8" t="s">
        <v>13435</v>
      </c>
      <c r="N2525" s="8">
        <v>1526.78493</v>
      </c>
      <c r="O2525" t="str">
        <f t="shared" si="79"/>
        <v/>
      </c>
      <c r="P2525" t="str">
        <f t="shared" si="80"/>
        <v/>
      </c>
    </row>
    <row r="2526" spans="1:16">
      <c r="A2526" s="8" t="s">
        <v>9576</v>
      </c>
      <c r="B2526" s="8" t="b">
        <v>0</v>
      </c>
      <c r="C2526" s="8" t="s">
        <v>16</v>
      </c>
      <c r="D2526" s="8" t="s">
        <v>473</v>
      </c>
      <c r="E2526" s="8">
        <v>14</v>
      </c>
      <c r="F2526" s="8" t="s">
        <v>9575</v>
      </c>
      <c r="G2526" s="8">
        <v>1</v>
      </c>
      <c r="H2526" s="8">
        <v>1</v>
      </c>
      <c r="I2526" s="8">
        <v>2</v>
      </c>
      <c r="J2526" s="8" t="s">
        <v>9574</v>
      </c>
      <c r="K2526" s="8" t="s">
        <v>9574</v>
      </c>
      <c r="L2526" s="8" t="s">
        <v>9573</v>
      </c>
      <c r="M2526" s="8" t="s">
        <v>9572</v>
      </c>
      <c r="N2526" s="8">
        <v>1651.7897</v>
      </c>
      <c r="O2526" t="str">
        <f t="shared" si="79"/>
        <v/>
      </c>
      <c r="P2526" t="str">
        <f t="shared" si="80"/>
        <v/>
      </c>
    </row>
    <row r="2527" spans="1:16">
      <c r="A2527" s="8" t="s">
        <v>3551</v>
      </c>
      <c r="B2527" s="8" t="b">
        <v>0</v>
      </c>
      <c r="C2527" s="8" t="s">
        <v>70</v>
      </c>
      <c r="D2527" s="8" t="s">
        <v>16</v>
      </c>
      <c r="E2527" s="8">
        <v>14</v>
      </c>
      <c r="F2527" s="8" t="s">
        <v>3550</v>
      </c>
      <c r="G2527" s="8">
        <v>1</v>
      </c>
      <c r="H2527" s="8">
        <v>2</v>
      </c>
      <c r="I2527" s="8">
        <v>3</v>
      </c>
      <c r="J2527" s="8" t="s">
        <v>1229</v>
      </c>
      <c r="K2527" s="8" t="s">
        <v>1230</v>
      </c>
      <c r="L2527" s="8" t="s">
        <v>1231</v>
      </c>
      <c r="M2527" s="8" t="s">
        <v>3549</v>
      </c>
      <c r="N2527" s="8">
        <v>1388.7743700000001</v>
      </c>
      <c r="O2527" t="str">
        <f t="shared" si="79"/>
        <v/>
      </c>
      <c r="P2527" t="str">
        <f t="shared" si="80"/>
        <v/>
      </c>
    </row>
    <row r="2528" spans="1:16">
      <c r="A2528" s="8" t="s">
        <v>1227</v>
      </c>
      <c r="B2528" s="8" t="b">
        <v>0</v>
      </c>
      <c r="C2528" s="8" t="s">
        <v>70</v>
      </c>
      <c r="D2528" s="8" t="s">
        <v>16</v>
      </c>
      <c r="E2528" s="8">
        <v>15</v>
      </c>
      <c r="F2528" s="8" t="s">
        <v>1228</v>
      </c>
      <c r="G2528" s="8">
        <v>1</v>
      </c>
      <c r="H2528" s="8">
        <v>2</v>
      </c>
      <c r="I2528" s="8">
        <v>4</v>
      </c>
      <c r="J2528" s="8" t="s">
        <v>1229</v>
      </c>
      <c r="K2528" s="8" t="s">
        <v>1230</v>
      </c>
      <c r="L2528" s="8" t="s">
        <v>1231</v>
      </c>
      <c r="M2528" s="8" t="s">
        <v>1232</v>
      </c>
      <c r="N2528" s="8">
        <v>1517.8169600000001</v>
      </c>
      <c r="O2528" t="str">
        <f t="shared" si="79"/>
        <v/>
      </c>
      <c r="P2528" t="str">
        <f t="shared" si="80"/>
        <v/>
      </c>
    </row>
    <row r="2529" spans="1:16">
      <c r="A2529" s="8" t="s">
        <v>3554</v>
      </c>
      <c r="B2529" s="8" t="b">
        <v>0</v>
      </c>
      <c r="C2529" s="8" t="s">
        <v>70</v>
      </c>
      <c r="D2529" s="8" t="s">
        <v>16</v>
      </c>
      <c r="E2529" s="8">
        <v>16</v>
      </c>
      <c r="F2529" s="8" t="s">
        <v>3553</v>
      </c>
      <c r="G2529" s="8">
        <v>1</v>
      </c>
      <c r="H2529" s="8">
        <v>2</v>
      </c>
      <c r="I2529" s="8">
        <v>1</v>
      </c>
      <c r="J2529" s="8" t="s">
        <v>1229</v>
      </c>
      <c r="K2529" s="8" t="s">
        <v>1230</v>
      </c>
      <c r="L2529" s="8" t="s">
        <v>1231</v>
      </c>
      <c r="M2529" s="8" t="s">
        <v>3552</v>
      </c>
      <c r="N2529" s="8">
        <v>1631.85989</v>
      </c>
      <c r="O2529" t="str">
        <f t="shared" si="79"/>
        <v/>
      </c>
      <c r="P2529" t="str">
        <f t="shared" si="80"/>
        <v/>
      </c>
    </row>
    <row r="2530" spans="1:16">
      <c r="A2530" s="8" t="s">
        <v>1222</v>
      </c>
      <c r="B2530" s="8" t="b">
        <v>0</v>
      </c>
      <c r="C2530" s="8" t="s">
        <v>16</v>
      </c>
      <c r="D2530" s="8" t="s">
        <v>16</v>
      </c>
      <c r="E2530" s="8">
        <v>14</v>
      </c>
      <c r="F2530" s="8" t="s">
        <v>1223</v>
      </c>
      <c r="G2530" s="8">
        <v>1</v>
      </c>
      <c r="H2530" s="8">
        <v>1</v>
      </c>
      <c r="I2530" s="8">
        <v>2</v>
      </c>
      <c r="J2530" s="8" t="s">
        <v>1224</v>
      </c>
      <c r="K2530" s="8" t="s">
        <v>1224</v>
      </c>
      <c r="L2530" s="8" t="s">
        <v>1225</v>
      </c>
      <c r="M2530" s="8" t="s">
        <v>1226</v>
      </c>
      <c r="N2530" s="8">
        <v>1463.6761100000001</v>
      </c>
      <c r="O2530" t="str">
        <f t="shared" si="79"/>
        <v/>
      </c>
      <c r="P2530" t="str">
        <f t="shared" si="80"/>
        <v/>
      </c>
    </row>
    <row r="2531" spans="1:16">
      <c r="A2531" s="8" t="s">
        <v>13434</v>
      </c>
      <c r="B2531" s="8" t="b">
        <v>0</v>
      </c>
      <c r="C2531" s="8" t="s">
        <v>16</v>
      </c>
      <c r="D2531" s="8" t="s">
        <v>16</v>
      </c>
      <c r="E2531" s="8">
        <v>12</v>
      </c>
      <c r="F2531" s="8" t="s">
        <v>13433</v>
      </c>
      <c r="G2531" s="8">
        <v>1</v>
      </c>
      <c r="H2531" s="8">
        <v>1</v>
      </c>
      <c r="I2531" s="8">
        <v>1</v>
      </c>
      <c r="J2531" s="8" t="s">
        <v>2028</v>
      </c>
      <c r="K2531" s="8" t="s">
        <v>2028</v>
      </c>
      <c r="L2531" s="8" t="s">
        <v>2027</v>
      </c>
      <c r="M2531" s="8" t="s">
        <v>13432</v>
      </c>
      <c r="N2531" s="8">
        <v>1368.61787</v>
      </c>
      <c r="O2531" t="str">
        <f t="shared" si="79"/>
        <v/>
      </c>
      <c r="P2531" t="str">
        <f t="shared" si="80"/>
        <v/>
      </c>
    </row>
    <row r="2532" spans="1:16">
      <c r="A2532" s="8" t="s">
        <v>13431</v>
      </c>
      <c r="B2532" s="8" t="b">
        <v>0</v>
      </c>
      <c r="C2532" s="8" t="s">
        <v>16</v>
      </c>
      <c r="D2532" s="8" t="s">
        <v>16</v>
      </c>
      <c r="E2532" s="8">
        <v>14</v>
      </c>
      <c r="F2532" s="8" t="s">
        <v>13430</v>
      </c>
      <c r="G2532" s="8">
        <v>1</v>
      </c>
      <c r="H2532" s="8">
        <v>1</v>
      </c>
      <c r="I2532" s="8">
        <v>1</v>
      </c>
      <c r="J2532" s="8" t="s">
        <v>2028</v>
      </c>
      <c r="K2532" s="8" t="s">
        <v>2028</v>
      </c>
      <c r="L2532" s="8" t="s">
        <v>2027</v>
      </c>
      <c r="M2532" s="8" t="s">
        <v>13429</v>
      </c>
      <c r="N2532" s="8">
        <v>1610.7445299999999</v>
      </c>
      <c r="O2532" t="str">
        <f t="shared" si="79"/>
        <v/>
      </c>
      <c r="P2532" t="str">
        <f t="shared" si="80"/>
        <v/>
      </c>
    </row>
    <row r="2533" spans="1:16">
      <c r="A2533" s="8" t="s">
        <v>13428</v>
      </c>
      <c r="B2533" s="8" t="b">
        <v>0</v>
      </c>
      <c r="C2533" s="8" t="s">
        <v>16</v>
      </c>
      <c r="D2533" s="8" t="s">
        <v>16</v>
      </c>
      <c r="E2533" s="8">
        <v>12</v>
      </c>
      <c r="F2533" s="8" t="s">
        <v>13427</v>
      </c>
      <c r="G2533" s="8">
        <v>1</v>
      </c>
      <c r="H2533" s="8">
        <v>1</v>
      </c>
      <c r="I2533" s="8">
        <v>2</v>
      </c>
      <c r="J2533" s="8" t="s">
        <v>6492</v>
      </c>
      <c r="K2533" s="8" t="s">
        <v>6492</v>
      </c>
      <c r="L2533" s="8" t="s">
        <v>6491</v>
      </c>
      <c r="M2533" s="8" t="s">
        <v>13426</v>
      </c>
      <c r="N2533" s="8">
        <v>1318.6174699999999</v>
      </c>
      <c r="O2533" t="str">
        <f t="shared" si="79"/>
        <v/>
      </c>
      <c r="P2533" t="str">
        <f t="shared" si="80"/>
        <v/>
      </c>
    </row>
    <row r="2534" spans="1:16">
      <c r="A2534" s="8" t="s">
        <v>13425</v>
      </c>
      <c r="B2534" s="8" t="b">
        <v>0</v>
      </c>
      <c r="C2534" s="8" t="s">
        <v>16</v>
      </c>
      <c r="D2534" s="8" t="s">
        <v>71</v>
      </c>
      <c r="E2534" s="8">
        <v>13</v>
      </c>
      <c r="F2534" s="8" t="s">
        <v>13424</v>
      </c>
      <c r="G2534" s="8">
        <v>1</v>
      </c>
      <c r="H2534" s="8">
        <v>1</v>
      </c>
      <c r="I2534" s="8">
        <v>1</v>
      </c>
      <c r="J2534" s="8" t="s">
        <v>13423</v>
      </c>
      <c r="K2534" s="8" t="s">
        <v>13423</v>
      </c>
      <c r="L2534" s="8" t="s">
        <v>13422</v>
      </c>
      <c r="M2534" s="8" t="s">
        <v>13421</v>
      </c>
      <c r="N2534" s="8">
        <v>1457.85085</v>
      </c>
      <c r="O2534" t="str">
        <f t="shared" si="79"/>
        <v/>
      </c>
      <c r="P2534" t="str">
        <f t="shared" si="80"/>
        <v/>
      </c>
    </row>
    <row r="2535" spans="1:16">
      <c r="A2535" s="8" t="s">
        <v>13420</v>
      </c>
      <c r="B2535" s="8" t="b">
        <v>0</v>
      </c>
      <c r="C2535" s="8" t="s">
        <v>16</v>
      </c>
      <c r="D2535" s="8" t="s">
        <v>16</v>
      </c>
      <c r="E2535" s="8">
        <v>16</v>
      </c>
      <c r="F2535" s="8" t="s">
        <v>13419</v>
      </c>
      <c r="G2535" s="8">
        <v>1</v>
      </c>
      <c r="H2535" s="8">
        <v>1</v>
      </c>
      <c r="I2535" s="8">
        <v>4</v>
      </c>
      <c r="J2535" s="8" t="s">
        <v>13415</v>
      </c>
      <c r="K2535" s="8" t="s">
        <v>13415</v>
      </c>
      <c r="L2535" s="8" t="s">
        <v>13414</v>
      </c>
      <c r="M2535" s="8" t="s">
        <v>13418</v>
      </c>
      <c r="N2535" s="8">
        <v>1797.94937</v>
      </c>
      <c r="O2535" t="str">
        <f t="shared" si="79"/>
        <v/>
      </c>
      <c r="P2535" t="str">
        <f t="shared" si="80"/>
        <v/>
      </c>
    </row>
    <row r="2536" spans="1:16">
      <c r="A2536" s="8" t="s">
        <v>13417</v>
      </c>
      <c r="B2536" s="8" t="b">
        <v>0</v>
      </c>
      <c r="C2536" s="8" t="s">
        <v>16</v>
      </c>
      <c r="D2536" s="8" t="s">
        <v>16</v>
      </c>
      <c r="E2536" s="8">
        <v>18</v>
      </c>
      <c r="F2536" s="8" t="s">
        <v>13416</v>
      </c>
      <c r="G2536" s="8">
        <v>1</v>
      </c>
      <c r="H2536" s="8">
        <v>1</v>
      </c>
      <c r="I2536" s="8">
        <v>2</v>
      </c>
      <c r="J2536" s="8" t="s">
        <v>13415</v>
      </c>
      <c r="K2536" s="8" t="s">
        <v>13415</v>
      </c>
      <c r="L2536" s="8" t="s">
        <v>13414</v>
      </c>
      <c r="M2536" s="8" t="s">
        <v>13413</v>
      </c>
      <c r="N2536" s="8">
        <v>2069.0774299999998</v>
      </c>
      <c r="O2536" t="str">
        <f t="shared" si="79"/>
        <v/>
      </c>
      <c r="P2536" t="str">
        <f t="shared" si="80"/>
        <v/>
      </c>
    </row>
    <row r="2537" spans="1:16">
      <c r="A2537" s="8" t="s">
        <v>13412</v>
      </c>
      <c r="B2537" s="8" t="b">
        <v>0</v>
      </c>
      <c r="C2537" s="8" t="s">
        <v>16</v>
      </c>
      <c r="D2537" s="8" t="s">
        <v>16</v>
      </c>
      <c r="E2537" s="8">
        <v>13</v>
      </c>
      <c r="F2537" s="8" t="s">
        <v>13411</v>
      </c>
      <c r="G2537" s="8">
        <v>1</v>
      </c>
      <c r="H2537" s="8">
        <v>1</v>
      </c>
      <c r="I2537" s="8">
        <v>1</v>
      </c>
      <c r="J2537" s="8" t="s">
        <v>13410</v>
      </c>
      <c r="K2537" s="8" t="s">
        <v>13410</v>
      </c>
      <c r="L2537" s="8" t="s">
        <v>13409</v>
      </c>
      <c r="M2537" s="8" t="s">
        <v>13408</v>
      </c>
      <c r="N2537" s="8">
        <v>1420.6927700000001</v>
      </c>
      <c r="O2537" t="str">
        <f t="shared" si="79"/>
        <v/>
      </c>
      <c r="P2537" t="str">
        <f t="shared" si="80"/>
        <v/>
      </c>
    </row>
    <row r="2538" spans="1:16">
      <c r="A2538" s="8" t="s">
        <v>13407</v>
      </c>
      <c r="B2538" s="8" t="b">
        <v>0</v>
      </c>
      <c r="C2538" s="8" t="s">
        <v>16</v>
      </c>
      <c r="D2538" s="8" t="s">
        <v>110</v>
      </c>
      <c r="E2538" s="8">
        <v>16</v>
      </c>
      <c r="F2538" s="8" t="s">
        <v>13406</v>
      </c>
      <c r="G2538" s="8">
        <v>1</v>
      </c>
      <c r="H2538" s="8">
        <v>2</v>
      </c>
      <c r="I2538" s="8">
        <v>1</v>
      </c>
      <c r="J2538" s="8" t="s">
        <v>13405</v>
      </c>
      <c r="K2538" s="8" t="s">
        <v>13404</v>
      </c>
      <c r="L2538" s="8" t="s">
        <v>13403</v>
      </c>
      <c r="M2538" s="8" t="s">
        <v>13402</v>
      </c>
      <c r="N2538" s="8">
        <v>1843.91194</v>
      </c>
      <c r="O2538" t="str">
        <f t="shared" si="79"/>
        <v/>
      </c>
      <c r="P2538" t="str">
        <f t="shared" si="80"/>
        <v/>
      </c>
    </row>
    <row r="2539" spans="1:16">
      <c r="A2539" s="8" t="s">
        <v>13401</v>
      </c>
      <c r="B2539" s="8" t="b">
        <v>0</v>
      </c>
      <c r="C2539" s="8" t="s">
        <v>70</v>
      </c>
      <c r="D2539" s="8" t="s">
        <v>16</v>
      </c>
      <c r="E2539" s="8">
        <v>19</v>
      </c>
      <c r="F2539" s="8" t="s">
        <v>13400</v>
      </c>
      <c r="G2539" s="8">
        <v>1</v>
      </c>
      <c r="H2539" s="8">
        <v>1</v>
      </c>
      <c r="I2539" s="8">
        <v>1</v>
      </c>
      <c r="J2539" s="8" t="s">
        <v>13399</v>
      </c>
      <c r="K2539" s="8" t="s">
        <v>13399</v>
      </c>
      <c r="L2539" s="8" t="s">
        <v>13398</v>
      </c>
      <c r="M2539" s="8" t="s">
        <v>13397</v>
      </c>
      <c r="N2539" s="8">
        <v>2104.0893900000001</v>
      </c>
      <c r="O2539" t="str">
        <f t="shared" si="79"/>
        <v/>
      </c>
      <c r="P2539" t="str">
        <f t="shared" si="80"/>
        <v/>
      </c>
    </row>
    <row r="2540" spans="1:16">
      <c r="A2540" s="8" t="s">
        <v>3889</v>
      </c>
      <c r="B2540" s="8" t="b">
        <v>0</v>
      </c>
      <c r="C2540" s="8" t="s">
        <v>16</v>
      </c>
      <c r="D2540" s="8" t="s">
        <v>16</v>
      </c>
      <c r="E2540" s="8">
        <v>15</v>
      </c>
      <c r="F2540" s="8" t="s">
        <v>3888</v>
      </c>
      <c r="G2540" s="8">
        <v>1</v>
      </c>
      <c r="H2540" s="8">
        <v>1</v>
      </c>
      <c r="I2540" s="8">
        <v>5</v>
      </c>
      <c r="J2540" s="8" t="s">
        <v>3887</v>
      </c>
      <c r="K2540" s="8" t="s">
        <v>3887</v>
      </c>
      <c r="L2540" s="8" t="s">
        <v>3886</v>
      </c>
      <c r="M2540" s="8" t="s">
        <v>3885</v>
      </c>
      <c r="N2540" s="8">
        <v>1611.8125500000001</v>
      </c>
      <c r="O2540" t="str">
        <f t="shared" si="79"/>
        <v/>
      </c>
      <c r="P2540" t="str">
        <f t="shared" si="80"/>
        <v/>
      </c>
    </row>
    <row r="2541" spans="1:16">
      <c r="A2541" s="8" t="s">
        <v>13396</v>
      </c>
      <c r="B2541" s="8" t="b">
        <v>0</v>
      </c>
      <c r="C2541" s="8" t="s">
        <v>16</v>
      </c>
      <c r="D2541" s="8" t="s">
        <v>16</v>
      </c>
      <c r="E2541" s="8">
        <v>17</v>
      </c>
      <c r="F2541" s="8" t="s">
        <v>13395</v>
      </c>
      <c r="G2541" s="8">
        <v>1</v>
      </c>
      <c r="H2541" s="8">
        <v>1</v>
      </c>
      <c r="I2541" s="8">
        <v>2</v>
      </c>
      <c r="J2541" s="8" t="s">
        <v>3887</v>
      </c>
      <c r="K2541" s="8" t="s">
        <v>3887</v>
      </c>
      <c r="L2541" s="8" t="s">
        <v>3886</v>
      </c>
      <c r="M2541" s="8" t="s">
        <v>13394</v>
      </c>
      <c r="N2541" s="8">
        <v>1880.9977200000001</v>
      </c>
      <c r="O2541" t="str">
        <f t="shared" si="79"/>
        <v/>
      </c>
      <c r="P2541" t="str">
        <f t="shared" si="80"/>
        <v/>
      </c>
    </row>
    <row r="2542" spans="1:16">
      <c r="A2542" s="8" t="s">
        <v>13393</v>
      </c>
      <c r="B2542" s="8" t="b">
        <v>0</v>
      </c>
      <c r="C2542" s="8" t="s">
        <v>16</v>
      </c>
      <c r="D2542" s="8" t="s">
        <v>537</v>
      </c>
      <c r="E2542" s="8">
        <v>17</v>
      </c>
      <c r="F2542" s="8" t="s">
        <v>13392</v>
      </c>
      <c r="G2542" s="8">
        <v>1</v>
      </c>
      <c r="H2542" s="8">
        <v>1</v>
      </c>
      <c r="I2542" s="8">
        <v>3</v>
      </c>
      <c r="J2542" s="8" t="s">
        <v>919</v>
      </c>
      <c r="K2542" s="8" t="s">
        <v>919</v>
      </c>
      <c r="L2542" s="8" t="s">
        <v>920</v>
      </c>
      <c r="M2542" s="8" t="s">
        <v>13391</v>
      </c>
      <c r="N2542" s="8">
        <v>2026.10014</v>
      </c>
      <c r="O2542" t="str">
        <f t="shared" si="79"/>
        <v/>
      </c>
      <c r="P2542" t="str">
        <f t="shared" si="80"/>
        <v/>
      </c>
    </row>
    <row r="2543" spans="1:16">
      <c r="A2543" s="8" t="s">
        <v>13390</v>
      </c>
      <c r="B2543" s="8" t="b">
        <v>0</v>
      </c>
      <c r="C2543" s="8" t="s">
        <v>70</v>
      </c>
      <c r="D2543" s="8" t="s">
        <v>16</v>
      </c>
      <c r="E2543" s="8">
        <v>15</v>
      </c>
      <c r="F2543" s="8" t="s">
        <v>13389</v>
      </c>
      <c r="G2543" s="8">
        <v>1</v>
      </c>
      <c r="H2543" s="8">
        <v>1</v>
      </c>
      <c r="I2543" s="8">
        <v>1</v>
      </c>
      <c r="J2543" s="8" t="s">
        <v>3049</v>
      </c>
      <c r="K2543" s="8" t="s">
        <v>3049</v>
      </c>
      <c r="L2543" s="8" t="s">
        <v>3048</v>
      </c>
      <c r="M2543" s="8" t="s">
        <v>13388</v>
      </c>
      <c r="N2543" s="8">
        <v>1613.7805800000001</v>
      </c>
      <c r="O2543" t="str">
        <f t="shared" si="79"/>
        <v/>
      </c>
      <c r="P2543" t="str">
        <f t="shared" si="80"/>
        <v/>
      </c>
    </row>
    <row r="2544" spans="1:16">
      <c r="A2544" s="8" t="s">
        <v>13387</v>
      </c>
      <c r="B2544" s="8" t="b">
        <v>0</v>
      </c>
      <c r="C2544" s="8" t="s">
        <v>70</v>
      </c>
      <c r="D2544" s="8" t="s">
        <v>16</v>
      </c>
      <c r="E2544" s="8">
        <v>16</v>
      </c>
      <c r="F2544" s="8" t="s">
        <v>13386</v>
      </c>
      <c r="G2544" s="8">
        <v>1</v>
      </c>
      <c r="H2544" s="8">
        <v>1</v>
      </c>
      <c r="I2544" s="8">
        <v>1</v>
      </c>
      <c r="J2544" s="8" t="s">
        <v>3049</v>
      </c>
      <c r="K2544" s="8" t="s">
        <v>3049</v>
      </c>
      <c r="L2544" s="8" t="s">
        <v>3048</v>
      </c>
      <c r="M2544" s="8" t="s">
        <v>13385</v>
      </c>
      <c r="N2544" s="8">
        <v>1714.82826</v>
      </c>
      <c r="O2544" t="str">
        <f t="shared" si="79"/>
        <v/>
      </c>
      <c r="P2544" t="str">
        <f t="shared" si="80"/>
        <v/>
      </c>
    </row>
    <row r="2545" spans="1:16">
      <c r="A2545" s="8" t="s">
        <v>13384</v>
      </c>
      <c r="B2545" s="8" t="b">
        <v>0</v>
      </c>
      <c r="C2545" s="8" t="s">
        <v>70</v>
      </c>
      <c r="D2545" s="8" t="s">
        <v>982</v>
      </c>
      <c r="E2545" s="8">
        <v>15</v>
      </c>
      <c r="F2545" s="8" t="s">
        <v>13383</v>
      </c>
      <c r="G2545" s="8">
        <v>1</v>
      </c>
      <c r="H2545" s="8">
        <v>1</v>
      </c>
      <c r="I2545" s="8">
        <v>1</v>
      </c>
      <c r="J2545" s="8" t="s">
        <v>13382</v>
      </c>
      <c r="K2545" s="8" t="s">
        <v>13382</v>
      </c>
      <c r="L2545" s="8" t="s">
        <v>13381</v>
      </c>
      <c r="M2545" s="8" t="s">
        <v>13380</v>
      </c>
      <c r="N2545" s="8">
        <v>1676.7737199999999</v>
      </c>
      <c r="O2545" t="str">
        <f t="shared" si="79"/>
        <v/>
      </c>
      <c r="P2545" t="str">
        <f t="shared" si="80"/>
        <v/>
      </c>
    </row>
    <row r="2546" spans="1:16">
      <c r="A2546" s="8" t="s">
        <v>3884</v>
      </c>
      <c r="B2546" s="8" t="b">
        <v>0</v>
      </c>
      <c r="C2546" s="8" t="s">
        <v>16</v>
      </c>
      <c r="D2546" s="8" t="s">
        <v>16</v>
      </c>
      <c r="E2546" s="8">
        <v>17</v>
      </c>
      <c r="F2546" s="8" t="s">
        <v>3883</v>
      </c>
      <c r="G2546" s="8">
        <v>1</v>
      </c>
      <c r="H2546" s="8">
        <v>1</v>
      </c>
      <c r="I2546" s="8">
        <v>1</v>
      </c>
      <c r="J2546" s="8" t="s">
        <v>3573</v>
      </c>
      <c r="K2546" s="8" t="s">
        <v>3573</v>
      </c>
      <c r="L2546" s="8" t="s">
        <v>3572</v>
      </c>
      <c r="M2546" s="8" t="s">
        <v>3882</v>
      </c>
      <c r="N2546" s="8">
        <v>1758.81942</v>
      </c>
      <c r="O2546" t="str">
        <f t="shared" si="79"/>
        <v/>
      </c>
      <c r="P2546" t="str">
        <f t="shared" si="80"/>
        <v/>
      </c>
    </row>
    <row r="2547" spans="1:16">
      <c r="A2547" s="8" t="s">
        <v>13379</v>
      </c>
      <c r="B2547" s="8" t="b">
        <v>0</v>
      </c>
      <c r="C2547" s="8" t="s">
        <v>16</v>
      </c>
      <c r="D2547" s="8" t="s">
        <v>16</v>
      </c>
      <c r="E2547" s="8">
        <v>13</v>
      </c>
      <c r="F2547" s="8" t="s">
        <v>13378</v>
      </c>
      <c r="G2547" s="8">
        <v>1</v>
      </c>
      <c r="H2547" s="8">
        <v>1</v>
      </c>
      <c r="I2547" s="8">
        <v>3</v>
      </c>
      <c r="J2547" s="8" t="s">
        <v>7394</v>
      </c>
      <c r="K2547" s="8" t="s">
        <v>7394</v>
      </c>
      <c r="L2547" s="8" t="s">
        <v>7393</v>
      </c>
      <c r="M2547" s="8" t="s">
        <v>13377</v>
      </c>
      <c r="N2547" s="8">
        <v>1512.7117699999999</v>
      </c>
      <c r="O2547" t="str">
        <f t="shared" si="79"/>
        <v/>
      </c>
      <c r="P2547" t="str">
        <f t="shared" si="80"/>
        <v/>
      </c>
    </row>
    <row r="2548" spans="1:16">
      <c r="A2548" s="8" t="s">
        <v>13376</v>
      </c>
      <c r="B2548" s="8" t="b">
        <v>0</v>
      </c>
      <c r="C2548" s="8" t="s">
        <v>16</v>
      </c>
      <c r="D2548" s="8" t="s">
        <v>16</v>
      </c>
      <c r="E2548" s="8">
        <v>18</v>
      </c>
      <c r="F2548" s="8" t="s">
        <v>13375</v>
      </c>
      <c r="G2548" s="8">
        <v>1</v>
      </c>
      <c r="H2548" s="8">
        <v>1</v>
      </c>
      <c r="I2548" s="8">
        <v>2</v>
      </c>
      <c r="J2548" s="8" t="s">
        <v>13374</v>
      </c>
      <c r="K2548" s="8" t="s">
        <v>13374</v>
      </c>
      <c r="L2548" s="8" t="s">
        <v>13373</v>
      </c>
      <c r="M2548" s="8" t="s">
        <v>13372</v>
      </c>
      <c r="N2548" s="8">
        <v>2111.1356099999998</v>
      </c>
      <c r="O2548" t="str">
        <f t="shared" si="79"/>
        <v/>
      </c>
      <c r="P2548" t="str">
        <f t="shared" si="80"/>
        <v/>
      </c>
    </row>
    <row r="2549" spans="1:16">
      <c r="A2549" s="8" t="s">
        <v>13371</v>
      </c>
      <c r="B2549" s="8" t="b">
        <v>0</v>
      </c>
      <c r="C2549" s="8" t="s">
        <v>16</v>
      </c>
      <c r="D2549" s="8" t="s">
        <v>16</v>
      </c>
      <c r="E2549" s="8">
        <v>14</v>
      </c>
      <c r="F2549" s="8" t="s">
        <v>13370</v>
      </c>
      <c r="G2549" s="8">
        <v>1</v>
      </c>
      <c r="H2549" s="8">
        <v>1</v>
      </c>
      <c r="I2549" s="8">
        <v>1</v>
      </c>
      <c r="J2549" s="8" t="s">
        <v>3274</v>
      </c>
      <c r="K2549" s="8" t="s">
        <v>3274</v>
      </c>
      <c r="L2549" s="8" t="s">
        <v>3273</v>
      </c>
      <c r="M2549" s="8" t="s">
        <v>13369</v>
      </c>
      <c r="N2549" s="8">
        <v>1426.7073499999999</v>
      </c>
      <c r="O2549" t="str">
        <f t="shared" si="79"/>
        <v/>
      </c>
      <c r="P2549" t="str">
        <f t="shared" si="80"/>
        <v/>
      </c>
    </row>
    <row r="2550" spans="1:16">
      <c r="A2550" s="8" t="s">
        <v>13368</v>
      </c>
      <c r="B2550" s="8" t="b">
        <v>0</v>
      </c>
      <c r="C2550" s="8" t="s">
        <v>16</v>
      </c>
      <c r="D2550" s="8" t="s">
        <v>16</v>
      </c>
      <c r="E2550" s="8">
        <v>17</v>
      </c>
      <c r="F2550" s="8" t="s">
        <v>13367</v>
      </c>
      <c r="G2550" s="8">
        <v>1</v>
      </c>
      <c r="H2550" s="8">
        <v>1</v>
      </c>
      <c r="I2550" s="8">
        <v>1</v>
      </c>
      <c r="J2550" s="8" t="s">
        <v>13363</v>
      </c>
      <c r="K2550" s="8" t="s">
        <v>13363</v>
      </c>
      <c r="L2550" s="8" t="s">
        <v>13362</v>
      </c>
      <c r="M2550" s="8" t="s">
        <v>13366</v>
      </c>
      <c r="N2550" s="8">
        <v>1928.9824599999999</v>
      </c>
      <c r="O2550" t="str">
        <f t="shared" si="79"/>
        <v/>
      </c>
      <c r="P2550" t="str">
        <f t="shared" si="80"/>
        <v/>
      </c>
    </row>
    <row r="2551" spans="1:16">
      <c r="A2551" s="8" t="s">
        <v>13365</v>
      </c>
      <c r="B2551" s="8" t="b">
        <v>0</v>
      </c>
      <c r="C2551" s="8" t="s">
        <v>16</v>
      </c>
      <c r="D2551" s="8" t="s">
        <v>16</v>
      </c>
      <c r="E2551" s="8">
        <v>19</v>
      </c>
      <c r="F2551" s="8" t="s">
        <v>13364</v>
      </c>
      <c r="G2551" s="8">
        <v>1</v>
      </c>
      <c r="H2551" s="8">
        <v>1</v>
      </c>
      <c r="I2551" s="8">
        <v>1</v>
      </c>
      <c r="J2551" s="8" t="s">
        <v>13363</v>
      </c>
      <c r="K2551" s="8" t="s">
        <v>13363</v>
      </c>
      <c r="L2551" s="8" t="s">
        <v>13362</v>
      </c>
      <c r="M2551" s="8" t="s">
        <v>13361</v>
      </c>
      <c r="N2551" s="8">
        <v>2141.0621700000002</v>
      </c>
      <c r="O2551" t="str">
        <f t="shared" si="79"/>
        <v/>
      </c>
      <c r="P2551" t="str">
        <f t="shared" si="80"/>
        <v/>
      </c>
    </row>
    <row r="2552" spans="1:16">
      <c r="A2552" s="8" t="s">
        <v>13360</v>
      </c>
      <c r="B2552" s="8" t="b">
        <v>0</v>
      </c>
      <c r="C2552" s="8" t="s">
        <v>16</v>
      </c>
      <c r="D2552" s="8" t="s">
        <v>473</v>
      </c>
      <c r="E2552" s="8">
        <v>11</v>
      </c>
      <c r="F2552" s="8" t="s">
        <v>13359</v>
      </c>
      <c r="G2552" s="8">
        <v>1</v>
      </c>
      <c r="H2552" s="8">
        <v>1</v>
      </c>
      <c r="I2552" s="8">
        <v>1</v>
      </c>
      <c r="J2552" s="8" t="s">
        <v>13358</v>
      </c>
      <c r="K2552" s="8" t="s">
        <v>13358</v>
      </c>
      <c r="L2552" s="8" t="s">
        <v>13357</v>
      </c>
      <c r="M2552" s="8" t="s">
        <v>13356</v>
      </c>
      <c r="N2552" s="8">
        <v>1372.71542</v>
      </c>
      <c r="O2552" t="str">
        <f t="shared" si="79"/>
        <v/>
      </c>
      <c r="P2552" t="str">
        <f t="shared" si="80"/>
        <v/>
      </c>
    </row>
    <row r="2553" spans="1:16">
      <c r="A2553" s="8" t="s">
        <v>13355</v>
      </c>
      <c r="B2553" s="8" t="b">
        <v>0</v>
      </c>
      <c r="C2553" s="8" t="s">
        <v>16</v>
      </c>
      <c r="D2553" s="8" t="s">
        <v>16</v>
      </c>
      <c r="E2553" s="8">
        <v>14</v>
      </c>
      <c r="F2553" s="8" t="s">
        <v>13354</v>
      </c>
      <c r="G2553" s="8">
        <v>2</v>
      </c>
      <c r="H2553" s="8">
        <v>2</v>
      </c>
      <c r="I2553" s="8">
        <v>1</v>
      </c>
      <c r="J2553" s="8" t="s">
        <v>13353</v>
      </c>
      <c r="K2553" s="8" t="s">
        <v>13353</v>
      </c>
      <c r="L2553" s="8" t="s">
        <v>13352</v>
      </c>
      <c r="M2553" s="8" t="s">
        <v>13351</v>
      </c>
      <c r="N2553" s="8">
        <v>1568.9271200000001</v>
      </c>
      <c r="O2553" t="str">
        <f t="shared" si="79"/>
        <v/>
      </c>
      <c r="P2553" t="str">
        <f t="shared" si="80"/>
        <v/>
      </c>
    </row>
    <row r="2554" spans="1:16">
      <c r="A2554" s="8" t="s">
        <v>13350</v>
      </c>
      <c r="B2554" s="8" t="b">
        <v>0</v>
      </c>
      <c r="C2554" s="8" t="s">
        <v>70</v>
      </c>
      <c r="D2554" s="8" t="s">
        <v>16</v>
      </c>
      <c r="E2554" s="8">
        <v>14</v>
      </c>
      <c r="F2554" s="8" t="s">
        <v>13349</v>
      </c>
      <c r="G2554" s="8">
        <v>1</v>
      </c>
      <c r="H2554" s="8">
        <v>2</v>
      </c>
      <c r="I2554" s="8">
        <v>1</v>
      </c>
      <c r="J2554" s="8" t="s">
        <v>13348</v>
      </c>
      <c r="K2554" s="8" t="s">
        <v>13347</v>
      </c>
      <c r="L2554" s="8" t="s">
        <v>13346</v>
      </c>
      <c r="M2554" s="8" t="s">
        <v>13345</v>
      </c>
      <c r="N2554" s="8">
        <v>1624.9394199999999</v>
      </c>
      <c r="O2554" t="str">
        <f t="shared" si="79"/>
        <v/>
      </c>
      <c r="P2554" t="str">
        <f t="shared" si="80"/>
        <v/>
      </c>
    </row>
    <row r="2555" spans="1:16">
      <c r="A2555" s="8" t="s">
        <v>13344</v>
      </c>
      <c r="B2555" s="8" t="b">
        <v>0</v>
      </c>
      <c r="C2555" s="8" t="s">
        <v>16</v>
      </c>
      <c r="D2555" s="8" t="s">
        <v>16</v>
      </c>
      <c r="E2555" s="8">
        <v>13</v>
      </c>
      <c r="F2555" s="8" t="s">
        <v>13343</v>
      </c>
      <c r="G2555" s="8">
        <v>1</v>
      </c>
      <c r="H2555" s="8">
        <v>1</v>
      </c>
      <c r="I2555" s="8">
        <v>1</v>
      </c>
      <c r="J2555" s="8" t="s">
        <v>5496</v>
      </c>
      <c r="K2555" s="8" t="s">
        <v>5496</v>
      </c>
      <c r="L2555" s="8" t="s">
        <v>5495</v>
      </c>
      <c r="M2555" s="8" t="s">
        <v>13342</v>
      </c>
      <c r="N2555" s="8">
        <v>1513.6917599999999</v>
      </c>
      <c r="O2555" t="str">
        <f t="shared" si="79"/>
        <v/>
      </c>
      <c r="P2555" t="str">
        <f t="shared" si="80"/>
        <v/>
      </c>
    </row>
    <row r="2556" spans="1:16">
      <c r="A2556" s="8" t="s">
        <v>13341</v>
      </c>
      <c r="B2556" s="8" t="b">
        <v>0</v>
      </c>
      <c r="C2556" s="8" t="s">
        <v>16</v>
      </c>
      <c r="D2556" s="8" t="s">
        <v>16</v>
      </c>
      <c r="E2556" s="8">
        <v>14</v>
      </c>
      <c r="F2556" s="8" t="s">
        <v>13340</v>
      </c>
      <c r="G2556" s="8">
        <v>1</v>
      </c>
      <c r="H2556" s="8">
        <v>1</v>
      </c>
      <c r="I2556" s="8">
        <v>1</v>
      </c>
      <c r="J2556" s="8" t="s">
        <v>5496</v>
      </c>
      <c r="K2556" s="8" t="s">
        <v>5496</v>
      </c>
      <c r="L2556" s="8" t="s">
        <v>5495</v>
      </c>
      <c r="M2556" s="8" t="s">
        <v>13339</v>
      </c>
      <c r="N2556" s="8">
        <v>1570.7132300000001</v>
      </c>
      <c r="O2556" t="str">
        <f t="shared" si="79"/>
        <v/>
      </c>
      <c r="P2556" t="str">
        <f t="shared" si="80"/>
        <v/>
      </c>
    </row>
    <row r="2557" spans="1:16">
      <c r="A2557" s="8" t="s">
        <v>3622</v>
      </c>
      <c r="B2557" s="8" t="b">
        <v>0</v>
      </c>
      <c r="C2557" s="8" t="s">
        <v>16</v>
      </c>
      <c r="D2557" s="8" t="s">
        <v>16</v>
      </c>
      <c r="E2557" s="8">
        <v>15</v>
      </c>
      <c r="F2557" s="8" t="s">
        <v>3621</v>
      </c>
      <c r="G2557" s="8">
        <v>1</v>
      </c>
      <c r="H2557" s="8">
        <v>1</v>
      </c>
      <c r="I2557" s="8">
        <v>1</v>
      </c>
      <c r="J2557" s="8" t="s">
        <v>3274</v>
      </c>
      <c r="K2557" s="8" t="s">
        <v>3274</v>
      </c>
      <c r="L2557" s="8" t="s">
        <v>3273</v>
      </c>
      <c r="M2557" s="8" t="s">
        <v>3620</v>
      </c>
      <c r="N2557" s="8">
        <v>1554.76593</v>
      </c>
      <c r="O2557" t="str">
        <f t="shared" si="79"/>
        <v/>
      </c>
      <c r="P2557" t="str">
        <f t="shared" si="80"/>
        <v/>
      </c>
    </row>
    <row r="2558" spans="1:16">
      <c r="A2558" s="8" t="s">
        <v>3589</v>
      </c>
      <c r="B2558" s="8" t="b">
        <v>0</v>
      </c>
      <c r="C2558" s="8" t="s">
        <v>16</v>
      </c>
      <c r="D2558" s="8" t="s">
        <v>16</v>
      </c>
      <c r="E2558" s="8">
        <v>13</v>
      </c>
      <c r="F2558" s="8" t="s">
        <v>3588</v>
      </c>
      <c r="G2558" s="8">
        <v>1</v>
      </c>
      <c r="H2558" s="8">
        <v>3</v>
      </c>
      <c r="I2558" s="8">
        <v>3</v>
      </c>
      <c r="J2558" s="8" t="s">
        <v>350</v>
      </c>
      <c r="K2558" s="8" t="s">
        <v>351</v>
      </c>
      <c r="L2558" s="8" t="s">
        <v>352</v>
      </c>
      <c r="M2558" s="8" t="s">
        <v>9969</v>
      </c>
      <c r="N2558" s="8">
        <v>1483.7652</v>
      </c>
      <c r="O2558" t="str">
        <f t="shared" si="79"/>
        <v/>
      </c>
      <c r="P2558" t="str">
        <f t="shared" si="80"/>
        <v/>
      </c>
    </row>
    <row r="2559" spans="1:16">
      <c r="A2559" s="8" t="s">
        <v>3595</v>
      </c>
      <c r="B2559" s="8" t="b">
        <v>0</v>
      </c>
      <c r="C2559" s="8" t="s">
        <v>16</v>
      </c>
      <c r="D2559" s="8" t="s">
        <v>16</v>
      </c>
      <c r="E2559" s="8">
        <v>15</v>
      </c>
      <c r="F2559" s="8" t="s">
        <v>3594</v>
      </c>
      <c r="G2559" s="8">
        <v>1</v>
      </c>
      <c r="H2559" s="8">
        <v>3</v>
      </c>
      <c r="I2559" s="8">
        <v>1</v>
      </c>
      <c r="J2559" s="8" t="s">
        <v>350</v>
      </c>
      <c r="K2559" s="8" t="s">
        <v>351</v>
      </c>
      <c r="L2559" s="8" t="s">
        <v>352</v>
      </c>
      <c r="M2559" s="8" t="s">
        <v>9967</v>
      </c>
      <c r="N2559" s="8">
        <v>1758.92858</v>
      </c>
      <c r="O2559" t="str">
        <f t="shared" si="79"/>
        <v/>
      </c>
      <c r="P2559" t="str">
        <f t="shared" si="80"/>
        <v/>
      </c>
    </row>
    <row r="2560" spans="1:16">
      <c r="A2560" s="8" t="s">
        <v>13338</v>
      </c>
      <c r="B2560" s="8" t="b">
        <v>0</v>
      </c>
      <c r="C2560" s="8" t="s">
        <v>70</v>
      </c>
      <c r="D2560" s="8" t="s">
        <v>570</v>
      </c>
      <c r="E2560" s="8">
        <v>13</v>
      </c>
      <c r="F2560" s="8" t="s">
        <v>13337</v>
      </c>
      <c r="G2560" s="8">
        <v>1</v>
      </c>
      <c r="H2560" s="8">
        <v>3</v>
      </c>
      <c r="I2560" s="8">
        <v>2</v>
      </c>
      <c r="J2560" s="8" t="s">
        <v>13336</v>
      </c>
      <c r="K2560" s="8" t="s">
        <v>13335</v>
      </c>
      <c r="L2560" s="8" t="s">
        <v>13334</v>
      </c>
      <c r="M2560" s="8" t="s">
        <v>13333</v>
      </c>
      <c r="N2560" s="8">
        <v>1491.8100400000001</v>
      </c>
      <c r="O2560" t="str">
        <f t="shared" si="79"/>
        <v/>
      </c>
      <c r="P2560" t="str">
        <f t="shared" si="80"/>
        <v/>
      </c>
    </row>
    <row r="2561" spans="1:16">
      <c r="A2561" s="8" t="s">
        <v>3601</v>
      </c>
      <c r="B2561" s="8" t="b">
        <v>0</v>
      </c>
      <c r="C2561" s="8" t="s">
        <v>16</v>
      </c>
      <c r="D2561" s="8" t="s">
        <v>16</v>
      </c>
      <c r="E2561" s="8">
        <v>16</v>
      </c>
      <c r="F2561" s="8" t="s">
        <v>3600</v>
      </c>
      <c r="G2561" s="8">
        <v>1</v>
      </c>
      <c r="H2561" s="8">
        <v>1</v>
      </c>
      <c r="I2561" s="8">
        <v>1</v>
      </c>
      <c r="J2561" s="8" t="s">
        <v>439</v>
      </c>
      <c r="K2561" s="8" t="s">
        <v>439</v>
      </c>
      <c r="L2561" s="8" t="s">
        <v>440</v>
      </c>
      <c r="M2561" s="8" t="s">
        <v>3599</v>
      </c>
      <c r="N2561" s="8">
        <v>1504.7026599999999</v>
      </c>
      <c r="O2561" t="str">
        <f t="shared" si="79"/>
        <v/>
      </c>
      <c r="P2561" t="str">
        <f t="shared" si="80"/>
        <v/>
      </c>
    </row>
    <row r="2562" spans="1:16">
      <c r="A2562" s="8" t="s">
        <v>3604</v>
      </c>
      <c r="B2562" s="8" t="b">
        <v>0</v>
      </c>
      <c r="C2562" s="8" t="s">
        <v>16</v>
      </c>
      <c r="D2562" s="8" t="s">
        <v>16</v>
      </c>
      <c r="E2562" s="8">
        <v>17</v>
      </c>
      <c r="F2562" s="8" t="s">
        <v>3603</v>
      </c>
      <c r="G2562" s="8">
        <v>1</v>
      </c>
      <c r="H2562" s="8">
        <v>1</v>
      </c>
      <c r="I2562" s="8">
        <v>1</v>
      </c>
      <c r="J2562" s="8" t="s">
        <v>439</v>
      </c>
      <c r="K2562" s="8" t="s">
        <v>439</v>
      </c>
      <c r="L2562" s="8" t="s">
        <v>440</v>
      </c>
      <c r="M2562" s="8" t="s">
        <v>3602</v>
      </c>
      <c r="N2562" s="8">
        <v>1575.7397699999999</v>
      </c>
      <c r="O2562" t="str">
        <f t="shared" ref="O2562:O2567" si="81">IF(ISNUMBER(SEARCH("Candida albicans",L2562)), 1,"")</f>
        <v/>
      </c>
      <c r="P2562" t="str">
        <f t="shared" ref="P2562:P2567" si="82">(IF(AND(C2562="Candida",H2562=1),1,""))</f>
        <v/>
      </c>
    </row>
    <row r="2563" spans="1:16">
      <c r="A2563" s="8" t="s">
        <v>3610</v>
      </c>
      <c r="B2563" s="8" t="b">
        <v>0</v>
      </c>
      <c r="C2563" s="8" t="s">
        <v>16</v>
      </c>
      <c r="D2563" s="8" t="s">
        <v>16</v>
      </c>
      <c r="E2563" s="8">
        <v>19</v>
      </c>
      <c r="F2563" s="8" t="s">
        <v>3609</v>
      </c>
      <c r="G2563" s="8">
        <v>1</v>
      </c>
      <c r="H2563" s="8">
        <v>1</v>
      </c>
      <c r="I2563" s="8">
        <v>1</v>
      </c>
      <c r="J2563" s="8" t="s">
        <v>439</v>
      </c>
      <c r="K2563" s="8" t="s">
        <v>439</v>
      </c>
      <c r="L2563" s="8" t="s">
        <v>440</v>
      </c>
      <c r="M2563" s="8" t="s">
        <v>3608</v>
      </c>
      <c r="N2563" s="8">
        <v>1775.8558700000001</v>
      </c>
      <c r="O2563" t="str">
        <f t="shared" si="81"/>
        <v/>
      </c>
      <c r="P2563" t="str">
        <f t="shared" si="82"/>
        <v/>
      </c>
    </row>
    <row r="2564" spans="1:16">
      <c r="A2564" s="8" t="s">
        <v>13332</v>
      </c>
      <c r="B2564" s="8" t="b">
        <v>0</v>
      </c>
      <c r="C2564" s="8" t="s">
        <v>70</v>
      </c>
      <c r="D2564" s="8" t="s">
        <v>16</v>
      </c>
      <c r="E2564" s="8">
        <v>14</v>
      </c>
      <c r="F2564" s="8" t="s">
        <v>13331</v>
      </c>
      <c r="G2564" s="8">
        <v>1</v>
      </c>
      <c r="H2564" s="8">
        <v>2</v>
      </c>
      <c r="I2564" s="8">
        <v>1</v>
      </c>
      <c r="J2564" s="8" t="s">
        <v>13330</v>
      </c>
      <c r="K2564" s="8" t="s">
        <v>13329</v>
      </c>
      <c r="L2564" s="8" t="s">
        <v>13328</v>
      </c>
      <c r="M2564" s="8" t="s">
        <v>13327</v>
      </c>
      <c r="N2564" s="8">
        <v>1667.8023700000001</v>
      </c>
      <c r="O2564" t="str">
        <f t="shared" si="81"/>
        <v/>
      </c>
      <c r="P2564" t="str">
        <f t="shared" si="82"/>
        <v/>
      </c>
    </row>
    <row r="2565" spans="1:16">
      <c r="A2565" s="8" t="s">
        <v>13326</v>
      </c>
      <c r="B2565" s="8" t="b">
        <v>0</v>
      </c>
      <c r="C2565" s="8" t="s">
        <v>16</v>
      </c>
      <c r="D2565" s="8" t="s">
        <v>16</v>
      </c>
      <c r="E2565" s="8">
        <v>12</v>
      </c>
      <c r="F2565" s="8" t="s">
        <v>13325</v>
      </c>
      <c r="G2565" s="8">
        <v>1</v>
      </c>
      <c r="H2565" s="8">
        <v>1</v>
      </c>
      <c r="I2565" s="8">
        <v>1</v>
      </c>
      <c r="J2565" s="8" t="s">
        <v>3274</v>
      </c>
      <c r="K2565" s="8" t="s">
        <v>3274</v>
      </c>
      <c r="L2565" s="8" t="s">
        <v>3273</v>
      </c>
      <c r="M2565" s="8" t="s">
        <v>13324</v>
      </c>
      <c r="N2565" s="8">
        <v>1228.57052</v>
      </c>
      <c r="O2565" t="str">
        <f t="shared" si="81"/>
        <v/>
      </c>
      <c r="P2565" t="str">
        <f t="shared" si="82"/>
        <v/>
      </c>
    </row>
    <row r="2566" spans="1:16">
      <c r="A2566" s="8" t="s">
        <v>3592</v>
      </c>
      <c r="B2566" s="8" t="b">
        <v>0</v>
      </c>
      <c r="C2566" s="8" t="s">
        <v>16</v>
      </c>
      <c r="D2566" s="8" t="s">
        <v>16</v>
      </c>
      <c r="E2566" s="8">
        <v>14</v>
      </c>
      <c r="F2566" s="8" t="s">
        <v>3591</v>
      </c>
      <c r="G2566" s="8">
        <v>1</v>
      </c>
      <c r="H2566" s="8">
        <v>3</v>
      </c>
      <c r="I2566" s="8">
        <v>2</v>
      </c>
      <c r="J2566" s="8" t="s">
        <v>350</v>
      </c>
      <c r="K2566" s="8" t="s">
        <v>351</v>
      </c>
      <c r="L2566" s="8" t="s">
        <v>352</v>
      </c>
      <c r="M2566" s="8" t="s">
        <v>9968</v>
      </c>
      <c r="N2566" s="8">
        <v>1630.8336200000001</v>
      </c>
      <c r="O2566" t="str">
        <f t="shared" si="81"/>
        <v/>
      </c>
      <c r="P2566" t="str">
        <f t="shared" si="82"/>
        <v/>
      </c>
    </row>
    <row r="2567" spans="1:16">
      <c r="A2567" s="8" t="s">
        <v>13323</v>
      </c>
      <c r="B2567" s="8" t="b">
        <v>0</v>
      </c>
      <c r="C2567" s="8" t="s">
        <v>70</v>
      </c>
      <c r="D2567" s="8" t="s">
        <v>16</v>
      </c>
      <c r="E2567" s="8">
        <v>16</v>
      </c>
      <c r="F2567" s="8" t="s">
        <v>13322</v>
      </c>
      <c r="G2567" s="8">
        <v>1</v>
      </c>
      <c r="H2567" s="8">
        <v>3</v>
      </c>
      <c r="I2567" s="8">
        <v>1</v>
      </c>
      <c r="J2567" s="8" t="s">
        <v>676</v>
      </c>
      <c r="K2567" s="8" t="s">
        <v>677</v>
      </c>
      <c r="L2567" s="8" t="s">
        <v>678</v>
      </c>
      <c r="M2567" s="8" t="s">
        <v>13321</v>
      </c>
      <c r="N2567" s="8">
        <v>1996.9650799999999</v>
      </c>
      <c r="O2567" t="str">
        <f t="shared" si="81"/>
        <v/>
      </c>
      <c r="P2567" t="str">
        <f t="shared" si="82"/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683"/>
  <sheetViews>
    <sheetView topLeftCell="D1" workbookViewId="0">
      <selection activeCell="X37" sqref="X37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9388</v>
      </c>
      <c r="B2" s="8" t="b">
        <v>0</v>
      </c>
      <c r="C2" s="8" t="s">
        <v>26</v>
      </c>
      <c r="D2" s="8" t="s">
        <v>16</v>
      </c>
      <c r="E2" s="8">
        <v>14</v>
      </c>
      <c r="F2" s="8" t="s">
        <v>9387</v>
      </c>
      <c r="G2" s="8">
        <v>3</v>
      </c>
      <c r="H2" s="8">
        <v>12</v>
      </c>
      <c r="I2" s="8">
        <v>21</v>
      </c>
      <c r="J2" s="8" t="s">
        <v>18848</v>
      </c>
      <c r="K2" s="8" t="s">
        <v>9356</v>
      </c>
      <c r="L2" s="8" t="s">
        <v>18847</v>
      </c>
      <c r="M2" s="8" t="s">
        <v>18851</v>
      </c>
      <c r="N2" s="8">
        <v>1451.8580400000001</v>
      </c>
      <c r="O2">
        <f t="shared" ref="O2:O65" si="0">IF(ISNUMBER(SEARCH("Candida albicans",L2)), 1,"")</f>
        <v>1</v>
      </c>
      <c r="P2" t="str">
        <f t="shared" ref="P2:P65" si="1">(IF(AND(C2="Candida",H2=1),1,""))</f>
        <v/>
      </c>
      <c r="R2">
        <v>8</v>
      </c>
      <c r="S2">
        <f>COUNTIF($E$2:$E$1048576,R2)</f>
        <v>12</v>
      </c>
    </row>
    <row r="3" spans="1:19">
      <c r="A3" s="8" t="s">
        <v>19003</v>
      </c>
      <c r="B3" s="8" t="b">
        <v>0</v>
      </c>
      <c r="C3" s="8" t="s">
        <v>15</v>
      </c>
      <c r="D3" s="8" t="s">
        <v>16</v>
      </c>
      <c r="E3" s="8">
        <v>18</v>
      </c>
      <c r="F3" s="8" t="s">
        <v>19002</v>
      </c>
      <c r="G3" s="8">
        <v>1</v>
      </c>
      <c r="H3" s="8">
        <v>1</v>
      </c>
      <c r="I3" s="8">
        <v>1</v>
      </c>
      <c r="J3" s="8" t="s">
        <v>34</v>
      </c>
      <c r="K3" s="8" t="s">
        <v>34</v>
      </c>
      <c r="L3" s="8" t="s">
        <v>35</v>
      </c>
      <c r="M3" s="8" t="s">
        <v>19001</v>
      </c>
      <c r="N3" s="8">
        <v>1703.8558700000001</v>
      </c>
      <c r="O3">
        <f t="shared" si="0"/>
        <v>1</v>
      </c>
      <c r="P3">
        <f t="shared" si="1"/>
        <v>1</v>
      </c>
      <c r="R3">
        <v>9</v>
      </c>
      <c r="S3">
        <f t="shared" ref="S3:S24" si="2">COUNTIF($E$2:$E$1048576,R3)</f>
        <v>13</v>
      </c>
    </row>
    <row r="4" spans="1:19">
      <c r="A4" s="8" t="s">
        <v>18900</v>
      </c>
      <c r="B4" s="8" t="b">
        <v>0</v>
      </c>
      <c r="C4" s="8" t="s">
        <v>26</v>
      </c>
      <c r="D4" s="8" t="s">
        <v>16</v>
      </c>
      <c r="E4" s="8">
        <v>14</v>
      </c>
      <c r="F4" s="8" t="s">
        <v>18899</v>
      </c>
      <c r="G4" s="8">
        <v>3</v>
      </c>
      <c r="H4" s="8">
        <v>11</v>
      </c>
      <c r="I4" s="8">
        <v>2</v>
      </c>
      <c r="J4" s="8" t="s">
        <v>18848</v>
      </c>
      <c r="K4" s="8" t="s">
        <v>18898</v>
      </c>
      <c r="L4" s="8" t="s">
        <v>18847</v>
      </c>
      <c r="M4" s="8" t="s">
        <v>18897</v>
      </c>
      <c r="N4" s="8">
        <v>1490.74855</v>
      </c>
      <c r="O4">
        <f t="shared" si="0"/>
        <v>1</v>
      </c>
      <c r="P4" t="str">
        <f t="shared" si="1"/>
        <v/>
      </c>
      <c r="R4">
        <v>10</v>
      </c>
      <c r="S4">
        <f t="shared" si="2"/>
        <v>20</v>
      </c>
    </row>
    <row r="5" spans="1:19">
      <c r="A5" s="8" t="s">
        <v>18977</v>
      </c>
      <c r="B5" s="8" t="b">
        <v>0</v>
      </c>
      <c r="C5" s="8" t="s">
        <v>15</v>
      </c>
      <c r="D5" s="8" t="s">
        <v>16</v>
      </c>
      <c r="E5" s="8">
        <v>14</v>
      </c>
      <c r="F5" s="8" t="s">
        <v>18976</v>
      </c>
      <c r="G5" s="8">
        <v>1</v>
      </c>
      <c r="H5" s="8">
        <v>2</v>
      </c>
      <c r="I5" s="8">
        <v>1</v>
      </c>
      <c r="J5" s="8" t="s">
        <v>18930</v>
      </c>
      <c r="K5" s="8" t="s">
        <v>18929</v>
      </c>
      <c r="L5" s="8" t="s">
        <v>18928</v>
      </c>
      <c r="M5" s="8" t="s">
        <v>18975</v>
      </c>
      <c r="N5" s="8">
        <v>1518.6958400000001</v>
      </c>
      <c r="O5">
        <f t="shared" si="0"/>
        <v>1</v>
      </c>
      <c r="P5" t="str">
        <f t="shared" si="1"/>
        <v/>
      </c>
      <c r="R5">
        <v>11</v>
      </c>
      <c r="S5">
        <f t="shared" si="2"/>
        <v>31</v>
      </c>
    </row>
    <row r="6" spans="1:19">
      <c r="A6" s="8" t="s">
        <v>18922</v>
      </c>
      <c r="B6" s="8" t="b">
        <v>0</v>
      </c>
      <c r="C6" s="8" t="s">
        <v>26</v>
      </c>
      <c r="D6" s="8" t="s">
        <v>16</v>
      </c>
      <c r="E6" s="8">
        <v>15</v>
      </c>
      <c r="F6" s="8" t="s">
        <v>18921</v>
      </c>
      <c r="G6" s="8">
        <v>3</v>
      </c>
      <c r="H6" s="8">
        <v>11</v>
      </c>
      <c r="I6" s="8">
        <v>1</v>
      </c>
      <c r="J6" s="8" t="s">
        <v>18848</v>
      </c>
      <c r="K6" s="8" t="s">
        <v>18898</v>
      </c>
      <c r="L6" s="8" t="s">
        <v>18847</v>
      </c>
      <c r="M6" s="8" t="s">
        <v>18920</v>
      </c>
      <c r="N6" s="8">
        <v>1561.78566</v>
      </c>
      <c r="O6">
        <f t="shared" si="0"/>
        <v>1</v>
      </c>
      <c r="P6" t="str">
        <f t="shared" si="1"/>
        <v/>
      </c>
      <c r="R6">
        <v>12</v>
      </c>
      <c r="S6">
        <f t="shared" si="2"/>
        <v>136</v>
      </c>
    </row>
    <row r="7" spans="1:19">
      <c r="A7" s="8" t="s">
        <v>19071</v>
      </c>
      <c r="B7" s="8" t="b">
        <v>0</v>
      </c>
      <c r="C7" s="8" t="s">
        <v>15</v>
      </c>
      <c r="D7" s="8" t="s">
        <v>16</v>
      </c>
      <c r="E7" s="8">
        <v>15</v>
      </c>
      <c r="F7" s="8" t="s">
        <v>19070</v>
      </c>
      <c r="G7" s="8">
        <v>1</v>
      </c>
      <c r="H7" s="8">
        <v>1</v>
      </c>
      <c r="I7" s="8">
        <v>1</v>
      </c>
      <c r="J7" s="8" t="s">
        <v>18989</v>
      </c>
      <c r="K7" s="8" t="s">
        <v>18989</v>
      </c>
      <c r="L7" s="8" t="s">
        <v>18988</v>
      </c>
      <c r="M7" s="8" t="s">
        <v>19069</v>
      </c>
      <c r="N7" s="8">
        <v>1661.84933</v>
      </c>
      <c r="O7">
        <f t="shared" si="0"/>
        <v>1</v>
      </c>
      <c r="P7">
        <f t="shared" si="1"/>
        <v>1</v>
      </c>
      <c r="R7">
        <v>13</v>
      </c>
      <c r="S7">
        <f t="shared" si="2"/>
        <v>310</v>
      </c>
    </row>
    <row r="8" spans="1:19">
      <c r="A8" s="8" t="s">
        <v>19116</v>
      </c>
      <c r="B8" s="8" t="b">
        <v>0</v>
      </c>
      <c r="C8" s="8" t="s">
        <v>26</v>
      </c>
      <c r="D8" s="8" t="s">
        <v>16</v>
      </c>
      <c r="E8" s="8">
        <v>13</v>
      </c>
      <c r="F8" s="8" t="s">
        <v>19115</v>
      </c>
      <c r="G8" s="8">
        <v>3</v>
      </c>
      <c r="H8" s="8">
        <v>14</v>
      </c>
      <c r="I8" s="8">
        <v>1</v>
      </c>
      <c r="J8" s="8" t="s">
        <v>18848</v>
      </c>
      <c r="K8" s="8" t="s">
        <v>19110</v>
      </c>
      <c r="L8" s="8" t="s">
        <v>18847</v>
      </c>
      <c r="M8" s="8" t="s">
        <v>20589</v>
      </c>
      <c r="N8" s="8">
        <v>1496.7128299999999</v>
      </c>
      <c r="O8">
        <f t="shared" si="0"/>
        <v>1</v>
      </c>
      <c r="P8" t="str">
        <f t="shared" si="1"/>
        <v/>
      </c>
      <c r="R8">
        <v>14</v>
      </c>
      <c r="S8">
        <f t="shared" si="2"/>
        <v>552</v>
      </c>
    </row>
    <row r="9" spans="1:19">
      <c r="A9" s="8" t="s">
        <v>18962</v>
      </c>
      <c r="B9" s="8" t="b">
        <v>0</v>
      </c>
      <c r="C9" s="8" t="s">
        <v>15</v>
      </c>
      <c r="D9" s="8" t="s">
        <v>16</v>
      </c>
      <c r="E9" s="8">
        <v>15</v>
      </c>
      <c r="F9" s="8" t="s">
        <v>18961</v>
      </c>
      <c r="G9" s="8">
        <v>1</v>
      </c>
      <c r="H9" s="8">
        <v>1</v>
      </c>
      <c r="I9" s="8">
        <v>11</v>
      </c>
      <c r="J9" s="8" t="s">
        <v>34</v>
      </c>
      <c r="K9" s="8" t="s">
        <v>34</v>
      </c>
      <c r="L9" s="8" t="s">
        <v>35</v>
      </c>
      <c r="M9" s="8" t="s">
        <v>18960</v>
      </c>
      <c r="N9" s="8">
        <v>1551.86016</v>
      </c>
      <c r="O9">
        <f t="shared" si="0"/>
        <v>1</v>
      </c>
      <c r="P9">
        <f t="shared" si="1"/>
        <v>1</v>
      </c>
      <c r="R9">
        <v>15</v>
      </c>
      <c r="S9">
        <f t="shared" si="2"/>
        <v>593</v>
      </c>
    </row>
    <row r="10" spans="1:19">
      <c r="A10" s="8" t="s">
        <v>19136</v>
      </c>
      <c r="B10" s="8" t="b">
        <v>0</v>
      </c>
      <c r="C10" s="8" t="s">
        <v>15</v>
      </c>
      <c r="D10" s="8" t="s">
        <v>16</v>
      </c>
      <c r="E10" s="8">
        <v>13</v>
      </c>
      <c r="F10" s="8" t="s">
        <v>19135</v>
      </c>
      <c r="G10" s="8">
        <v>1</v>
      </c>
      <c r="H10" s="8">
        <v>1</v>
      </c>
      <c r="I10" s="8">
        <v>1</v>
      </c>
      <c r="J10" s="8" t="s">
        <v>18875</v>
      </c>
      <c r="K10" s="8" t="s">
        <v>18875</v>
      </c>
      <c r="L10" s="8" t="s">
        <v>18874</v>
      </c>
      <c r="M10" s="8" t="s">
        <v>19134</v>
      </c>
      <c r="N10" s="8">
        <v>1515.8013100000001</v>
      </c>
      <c r="O10">
        <f t="shared" si="0"/>
        <v>1</v>
      </c>
      <c r="P10">
        <f t="shared" si="1"/>
        <v>1</v>
      </c>
      <c r="R10">
        <v>16</v>
      </c>
      <c r="S10">
        <f t="shared" si="2"/>
        <v>442</v>
      </c>
    </row>
    <row r="11" spans="1:19">
      <c r="A11" s="8" t="s">
        <v>19064</v>
      </c>
      <c r="B11" s="8" t="b">
        <v>0</v>
      </c>
      <c r="C11" s="8" t="s">
        <v>15</v>
      </c>
      <c r="D11" s="8" t="s">
        <v>16</v>
      </c>
      <c r="E11" s="8">
        <v>14</v>
      </c>
      <c r="F11" s="8" t="s">
        <v>19063</v>
      </c>
      <c r="G11" s="8">
        <v>1</v>
      </c>
      <c r="H11" s="8">
        <v>1</v>
      </c>
      <c r="I11" s="8">
        <v>3</v>
      </c>
      <c r="J11" s="8" t="s">
        <v>34</v>
      </c>
      <c r="K11" s="8" t="s">
        <v>34</v>
      </c>
      <c r="L11" s="8" t="s">
        <v>35</v>
      </c>
      <c r="M11" s="8" t="s">
        <v>19062</v>
      </c>
      <c r="N11" s="8">
        <v>1414.80125</v>
      </c>
      <c r="O11">
        <f t="shared" si="0"/>
        <v>1</v>
      </c>
      <c r="P11">
        <f t="shared" si="1"/>
        <v>1</v>
      </c>
      <c r="R11">
        <v>17</v>
      </c>
      <c r="S11">
        <f t="shared" si="2"/>
        <v>271</v>
      </c>
    </row>
    <row r="12" spans="1:19">
      <c r="A12" s="8" t="s">
        <v>19133</v>
      </c>
      <c r="B12" s="8" t="b">
        <v>0</v>
      </c>
      <c r="C12" s="8" t="s">
        <v>15</v>
      </c>
      <c r="D12" s="8" t="s">
        <v>16</v>
      </c>
      <c r="E12" s="8">
        <v>14</v>
      </c>
      <c r="F12" s="8" t="s">
        <v>19132</v>
      </c>
      <c r="G12" s="8">
        <v>1</v>
      </c>
      <c r="H12" s="8">
        <v>1</v>
      </c>
      <c r="I12" s="8">
        <v>1</v>
      </c>
      <c r="J12" s="8" t="s">
        <v>34</v>
      </c>
      <c r="K12" s="8" t="s">
        <v>34</v>
      </c>
      <c r="L12" s="8" t="s">
        <v>35</v>
      </c>
      <c r="M12" s="8" t="s">
        <v>19131</v>
      </c>
      <c r="N12" s="8">
        <v>1360.6703</v>
      </c>
      <c r="O12">
        <f t="shared" si="0"/>
        <v>1</v>
      </c>
      <c r="P12">
        <f t="shared" si="1"/>
        <v>1</v>
      </c>
      <c r="R12">
        <v>18</v>
      </c>
      <c r="S12">
        <f t="shared" si="2"/>
        <v>135</v>
      </c>
    </row>
    <row r="13" spans="1:19">
      <c r="A13" s="8" t="s">
        <v>19130</v>
      </c>
      <c r="B13" s="8" t="b">
        <v>0</v>
      </c>
      <c r="C13" s="8" t="s">
        <v>15</v>
      </c>
      <c r="D13" s="8" t="s">
        <v>16</v>
      </c>
      <c r="E13" s="8">
        <v>15</v>
      </c>
      <c r="F13" s="8" t="s">
        <v>19129</v>
      </c>
      <c r="G13" s="8">
        <v>1</v>
      </c>
      <c r="H13" s="8">
        <v>1</v>
      </c>
      <c r="I13" s="8">
        <v>2</v>
      </c>
      <c r="J13" s="8" t="s">
        <v>34</v>
      </c>
      <c r="K13" s="8" t="s">
        <v>34</v>
      </c>
      <c r="L13" s="8" t="s">
        <v>35</v>
      </c>
      <c r="M13" s="8" t="s">
        <v>19128</v>
      </c>
      <c r="N13" s="8">
        <v>1417.6917599999999</v>
      </c>
      <c r="O13">
        <f t="shared" si="0"/>
        <v>1</v>
      </c>
      <c r="P13">
        <f t="shared" si="1"/>
        <v>1</v>
      </c>
      <c r="R13">
        <v>19</v>
      </c>
      <c r="S13">
        <f t="shared" si="2"/>
        <v>77</v>
      </c>
    </row>
    <row r="14" spans="1:19">
      <c r="A14" s="8" t="s">
        <v>19122</v>
      </c>
      <c r="B14" s="8" t="b">
        <v>0</v>
      </c>
      <c r="C14" s="8" t="s">
        <v>15</v>
      </c>
      <c r="D14" s="8" t="s">
        <v>16</v>
      </c>
      <c r="E14" s="8">
        <v>17</v>
      </c>
      <c r="F14" s="8" t="s">
        <v>19121</v>
      </c>
      <c r="G14" s="8">
        <v>1</v>
      </c>
      <c r="H14" s="8">
        <v>1</v>
      </c>
      <c r="I14" s="8">
        <v>1</v>
      </c>
      <c r="J14" s="8" t="s">
        <v>34</v>
      </c>
      <c r="K14" s="8" t="s">
        <v>34</v>
      </c>
      <c r="L14" s="8" t="s">
        <v>35</v>
      </c>
      <c r="M14" s="8" t="s">
        <v>19120</v>
      </c>
      <c r="N14" s="8">
        <v>1646.8344</v>
      </c>
      <c r="O14">
        <f t="shared" si="0"/>
        <v>1</v>
      </c>
      <c r="P14">
        <f t="shared" si="1"/>
        <v>1</v>
      </c>
      <c r="R14">
        <v>20</v>
      </c>
      <c r="S14">
        <f t="shared" si="2"/>
        <v>36</v>
      </c>
    </row>
    <row r="15" spans="1:19">
      <c r="A15" s="8" t="s">
        <v>19017</v>
      </c>
      <c r="B15" s="8" t="b">
        <v>0</v>
      </c>
      <c r="C15" s="8" t="s">
        <v>15</v>
      </c>
      <c r="D15" s="8" t="s">
        <v>16</v>
      </c>
      <c r="E15" s="8">
        <v>13</v>
      </c>
      <c r="F15" s="8" t="s">
        <v>19016</v>
      </c>
      <c r="G15" s="8">
        <v>1</v>
      </c>
      <c r="H15" s="8">
        <v>1</v>
      </c>
      <c r="I15" s="8">
        <v>1</v>
      </c>
      <c r="J15" s="8" t="s">
        <v>34</v>
      </c>
      <c r="K15" s="8" t="s">
        <v>34</v>
      </c>
      <c r="L15" s="8" t="s">
        <v>35</v>
      </c>
      <c r="M15" s="8" t="s">
        <v>19015</v>
      </c>
      <c r="N15" s="8">
        <v>1315.7328399999999</v>
      </c>
      <c r="O15">
        <f t="shared" si="0"/>
        <v>1</v>
      </c>
      <c r="P15">
        <f t="shared" si="1"/>
        <v>1</v>
      </c>
      <c r="R15">
        <v>21</v>
      </c>
      <c r="S15">
        <f t="shared" si="2"/>
        <v>20</v>
      </c>
    </row>
    <row r="16" spans="1:19">
      <c r="A16" s="8" t="s">
        <v>19113</v>
      </c>
      <c r="B16" s="8" t="b">
        <v>0</v>
      </c>
      <c r="C16" s="8" t="s">
        <v>26</v>
      </c>
      <c r="D16" s="8" t="s">
        <v>16</v>
      </c>
      <c r="E16" s="8">
        <v>12</v>
      </c>
      <c r="F16" s="8" t="s">
        <v>19112</v>
      </c>
      <c r="G16" s="8">
        <v>3</v>
      </c>
      <c r="H16" s="8">
        <v>14</v>
      </c>
      <c r="I16" s="8">
        <v>2</v>
      </c>
      <c r="J16" s="8" t="s">
        <v>18848</v>
      </c>
      <c r="K16" s="8" t="s">
        <v>19110</v>
      </c>
      <c r="L16" s="8" t="s">
        <v>18847</v>
      </c>
      <c r="M16" s="8" t="s">
        <v>20588</v>
      </c>
      <c r="N16" s="8">
        <v>1395.66515</v>
      </c>
      <c r="O16">
        <f t="shared" si="0"/>
        <v>1</v>
      </c>
      <c r="P16" t="str">
        <f t="shared" si="1"/>
        <v/>
      </c>
      <c r="R16">
        <v>22</v>
      </c>
      <c r="S16">
        <f t="shared" si="2"/>
        <v>7</v>
      </c>
    </row>
    <row r="17" spans="1:19">
      <c r="A17" s="8" t="s">
        <v>19055</v>
      </c>
      <c r="B17" s="8" t="b">
        <v>0</v>
      </c>
      <c r="C17" s="8" t="s">
        <v>26</v>
      </c>
      <c r="D17" s="8" t="s">
        <v>16</v>
      </c>
      <c r="E17" s="8">
        <v>15</v>
      </c>
      <c r="F17" s="8" t="s">
        <v>19054</v>
      </c>
      <c r="G17" s="8">
        <v>3</v>
      </c>
      <c r="H17" s="8">
        <v>11</v>
      </c>
      <c r="I17" s="8">
        <v>1</v>
      </c>
      <c r="J17" s="8" t="s">
        <v>18848</v>
      </c>
      <c r="K17" s="8" t="s">
        <v>18898</v>
      </c>
      <c r="L17" s="8" t="s">
        <v>18847</v>
      </c>
      <c r="M17" s="8" t="s">
        <v>19053</v>
      </c>
      <c r="N17" s="8">
        <v>1519.7387100000001</v>
      </c>
      <c r="O17">
        <f t="shared" si="0"/>
        <v>1</v>
      </c>
      <c r="P17" t="str">
        <f t="shared" si="1"/>
        <v/>
      </c>
      <c r="R17">
        <v>23</v>
      </c>
      <c r="S17">
        <f t="shared" si="2"/>
        <v>10</v>
      </c>
    </row>
    <row r="18" spans="1:19">
      <c r="A18" s="8" t="s">
        <v>19052</v>
      </c>
      <c r="B18" s="8" t="b">
        <v>0</v>
      </c>
      <c r="C18" s="8" t="s">
        <v>26</v>
      </c>
      <c r="D18" s="8" t="s">
        <v>16</v>
      </c>
      <c r="E18" s="8">
        <v>13</v>
      </c>
      <c r="F18" s="8" t="s">
        <v>19051</v>
      </c>
      <c r="G18" s="8">
        <v>3</v>
      </c>
      <c r="H18" s="8">
        <v>11</v>
      </c>
      <c r="I18" s="8">
        <v>2</v>
      </c>
      <c r="J18" s="8" t="s">
        <v>18848</v>
      </c>
      <c r="K18" s="8" t="s">
        <v>18898</v>
      </c>
      <c r="L18" s="8" t="s">
        <v>18847</v>
      </c>
      <c r="M18" s="8" t="s">
        <v>19050</v>
      </c>
      <c r="N18" s="8">
        <v>1377.6644799999999</v>
      </c>
      <c r="O18">
        <f t="shared" si="0"/>
        <v>1</v>
      </c>
      <c r="P18" t="str">
        <f t="shared" si="1"/>
        <v/>
      </c>
      <c r="R18">
        <v>24</v>
      </c>
      <c r="S18">
        <f t="shared" si="2"/>
        <v>4</v>
      </c>
    </row>
    <row r="19" spans="1:19">
      <c r="A19" s="8" t="s">
        <v>19049</v>
      </c>
      <c r="B19" s="8" t="b">
        <v>0</v>
      </c>
      <c r="C19" s="8" t="s">
        <v>26</v>
      </c>
      <c r="D19" s="8" t="s">
        <v>16</v>
      </c>
      <c r="E19" s="8">
        <v>12</v>
      </c>
      <c r="F19" s="8" t="s">
        <v>19048</v>
      </c>
      <c r="G19" s="8">
        <v>3</v>
      </c>
      <c r="H19" s="8">
        <v>11</v>
      </c>
      <c r="I19" s="8">
        <v>1</v>
      </c>
      <c r="J19" s="8" t="s">
        <v>18848</v>
      </c>
      <c r="K19" s="8" t="s">
        <v>18898</v>
      </c>
      <c r="L19" s="8" t="s">
        <v>18847</v>
      </c>
      <c r="M19" s="8" t="s">
        <v>19047</v>
      </c>
      <c r="N19" s="8">
        <v>1320.64302</v>
      </c>
      <c r="O19">
        <f t="shared" si="0"/>
        <v>1</v>
      </c>
      <c r="P19" t="str">
        <f t="shared" si="1"/>
        <v/>
      </c>
      <c r="R19">
        <v>25</v>
      </c>
      <c r="S19">
        <f t="shared" si="2"/>
        <v>2</v>
      </c>
    </row>
    <row r="20" spans="1:19">
      <c r="A20" s="8" t="s">
        <v>18946</v>
      </c>
      <c r="B20" s="8" t="b">
        <v>0</v>
      </c>
      <c r="C20" s="8" t="s">
        <v>26</v>
      </c>
      <c r="D20" s="8" t="s">
        <v>16</v>
      </c>
      <c r="E20" s="8">
        <v>16</v>
      </c>
      <c r="F20" s="8" t="s">
        <v>18945</v>
      </c>
      <c r="G20" s="8">
        <v>3</v>
      </c>
      <c r="H20" s="8">
        <v>11</v>
      </c>
      <c r="I20" s="8">
        <v>2</v>
      </c>
      <c r="J20" s="8" t="s">
        <v>18848</v>
      </c>
      <c r="K20" s="8" t="s">
        <v>18898</v>
      </c>
      <c r="L20" s="8" t="s">
        <v>18847</v>
      </c>
      <c r="M20" s="8" t="s">
        <v>18944</v>
      </c>
      <c r="N20" s="8">
        <v>1632.82278</v>
      </c>
      <c r="O20">
        <f t="shared" si="0"/>
        <v>1</v>
      </c>
      <c r="P20" t="str">
        <f t="shared" si="1"/>
        <v/>
      </c>
      <c r="R20">
        <v>26</v>
      </c>
      <c r="S20">
        <f t="shared" si="2"/>
        <v>0</v>
      </c>
    </row>
    <row r="21" spans="1:19">
      <c r="A21" s="8" t="s">
        <v>20587</v>
      </c>
      <c r="B21" s="8" t="b">
        <v>0</v>
      </c>
      <c r="C21" s="8" t="s">
        <v>15</v>
      </c>
      <c r="D21" s="8" t="s">
        <v>16</v>
      </c>
      <c r="E21" s="8">
        <v>12</v>
      </c>
      <c r="F21" s="8" t="s">
        <v>20586</v>
      </c>
      <c r="G21" s="8">
        <v>1</v>
      </c>
      <c r="H21" s="8">
        <v>2</v>
      </c>
      <c r="I21" s="8">
        <v>1</v>
      </c>
      <c r="J21" s="8" t="s">
        <v>18966</v>
      </c>
      <c r="K21" s="8" t="s">
        <v>18965</v>
      </c>
      <c r="L21" s="8" t="s">
        <v>18964</v>
      </c>
      <c r="M21" s="8" t="s">
        <v>20585</v>
      </c>
      <c r="N21" s="8">
        <v>1510.7688900000001</v>
      </c>
      <c r="O21">
        <f t="shared" si="0"/>
        <v>1</v>
      </c>
      <c r="P21" t="str">
        <f t="shared" si="1"/>
        <v/>
      </c>
      <c r="R21">
        <v>27</v>
      </c>
      <c r="S21">
        <f>COUNTIF($E$2:$E$1048576,R21)</f>
        <v>1</v>
      </c>
    </row>
    <row r="22" spans="1:19">
      <c r="A22" s="8" t="s">
        <v>19101</v>
      </c>
      <c r="B22" s="8" t="b">
        <v>0</v>
      </c>
      <c r="C22" s="8" t="s">
        <v>15</v>
      </c>
      <c r="D22" s="8" t="s">
        <v>16</v>
      </c>
      <c r="E22" s="8">
        <v>13</v>
      </c>
      <c r="F22" s="8" t="s">
        <v>19100</v>
      </c>
      <c r="G22" s="8">
        <v>1</v>
      </c>
      <c r="H22" s="8">
        <v>2</v>
      </c>
      <c r="I22" s="8">
        <v>1</v>
      </c>
      <c r="J22" s="8" t="s">
        <v>18966</v>
      </c>
      <c r="K22" s="8" t="s">
        <v>18965</v>
      </c>
      <c r="L22" s="8" t="s">
        <v>18964</v>
      </c>
      <c r="M22" s="8" t="s">
        <v>19099</v>
      </c>
      <c r="N22" s="8">
        <v>1597.8009199999999</v>
      </c>
      <c r="O22">
        <f t="shared" si="0"/>
        <v>1</v>
      </c>
      <c r="P22" t="str">
        <f t="shared" si="1"/>
        <v/>
      </c>
      <c r="R22">
        <v>28</v>
      </c>
      <c r="S22">
        <f>COUNTIF($E$2:$E$1048576,R22)</f>
        <v>0</v>
      </c>
    </row>
    <row r="23" spans="1:19">
      <c r="A23" s="8" t="s">
        <v>18971</v>
      </c>
      <c r="B23" s="8" t="b">
        <v>0</v>
      </c>
      <c r="C23" s="8" t="s">
        <v>15</v>
      </c>
      <c r="D23" s="8" t="s">
        <v>16</v>
      </c>
      <c r="E23" s="8">
        <v>14</v>
      </c>
      <c r="F23" s="8" t="s">
        <v>18970</v>
      </c>
      <c r="G23" s="8">
        <v>1</v>
      </c>
      <c r="H23" s="8">
        <v>1</v>
      </c>
      <c r="I23" s="8">
        <v>1</v>
      </c>
      <c r="J23" s="8" t="s">
        <v>34</v>
      </c>
      <c r="K23" s="8" t="s">
        <v>34</v>
      </c>
      <c r="L23" s="8" t="s">
        <v>35</v>
      </c>
      <c r="M23" s="8" t="s">
        <v>18969</v>
      </c>
      <c r="N23" s="8">
        <v>1302.66482</v>
      </c>
      <c r="O23">
        <f t="shared" si="0"/>
        <v>1</v>
      </c>
      <c r="P23">
        <f t="shared" si="1"/>
        <v>1</v>
      </c>
      <c r="R23">
        <v>29</v>
      </c>
      <c r="S23">
        <f t="shared" si="2"/>
        <v>0</v>
      </c>
    </row>
    <row r="24" spans="1:19">
      <c r="A24" s="8" t="s">
        <v>20584</v>
      </c>
      <c r="B24" s="8" t="b">
        <v>0</v>
      </c>
      <c r="C24" s="8" t="s">
        <v>15</v>
      </c>
      <c r="D24" s="8" t="s">
        <v>16</v>
      </c>
      <c r="E24" s="8">
        <v>13</v>
      </c>
      <c r="F24" s="8" t="s">
        <v>20583</v>
      </c>
      <c r="G24" s="8">
        <v>1</v>
      </c>
      <c r="H24" s="8">
        <v>1</v>
      </c>
      <c r="I24" s="8">
        <v>1</v>
      </c>
      <c r="J24" s="8" t="s">
        <v>20582</v>
      </c>
      <c r="K24" s="8" t="s">
        <v>20582</v>
      </c>
      <c r="L24" s="8" t="s">
        <v>20581</v>
      </c>
      <c r="M24" s="8" t="s">
        <v>20580</v>
      </c>
      <c r="N24" s="8">
        <v>1427.7052900000001</v>
      </c>
      <c r="O24">
        <f t="shared" si="0"/>
        <v>1</v>
      </c>
      <c r="P24">
        <f t="shared" si="1"/>
        <v>1</v>
      </c>
      <c r="R24">
        <v>30</v>
      </c>
      <c r="S24">
        <f t="shared" si="2"/>
        <v>0</v>
      </c>
    </row>
    <row r="25" spans="1:19">
      <c r="A25" s="8" t="s">
        <v>19163</v>
      </c>
      <c r="B25" s="8" t="b">
        <v>0</v>
      </c>
      <c r="C25" s="8" t="s">
        <v>15</v>
      </c>
      <c r="D25" s="8" t="s">
        <v>16</v>
      </c>
      <c r="E25" s="8">
        <v>16</v>
      </c>
      <c r="F25" s="8" t="s">
        <v>19162</v>
      </c>
      <c r="G25" s="8">
        <v>1</v>
      </c>
      <c r="H25" s="8">
        <v>1</v>
      </c>
      <c r="I25" s="8">
        <v>1</v>
      </c>
      <c r="J25" s="8" t="s">
        <v>18864</v>
      </c>
      <c r="K25" s="8" t="s">
        <v>18864</v>
      </c>
      <c r="L25" s="8" t="s">
        <v>18863</v>
      </c>
      <c r="M25" s="8" t="s">
        <v>19161</v>
      </c>
      <c r="N25" s="8">
        <v>1765.83915</v>
      </c>
      <c r="O25">
        <f t="shared" si="0"/>
        <v>1</v>
      </c>
      <c r="P25">
        <f t="shared" si="1"/>
        <v>1</v>
      </c>
      <c r="R25" t="s">
        <v>1937</v>
      </c>
      <c r="S25">
        <f>COUNTIF($E$2:$E$1048576,"&gt;30")</f>
        <v>1</v>
      </c>
    </row>
    <row r="26" spans="1:19">
      <c r="A26" s="8" t="s">
        <v>20579</v>
      </c>
      <c r="B26" s="8" t="b">
        <v>0</v>
      </c>
      <c r="C26" s="8" t="s">
        <v>15</v>
      </c>
      <c r="D26" s="8" t="s">
        <v>16</v>
      </c>
      <c r="E26" s="8">
        <v>12</v>
      </c>
      <c r="F26" s="8" t="s">
        <v>20578</v>
      </c>
      <c r="G26" s="8">
        <v>1</v>
      </c>
      <c r="H26" s="8">
        <v>2</v>
      </c>
      <c r="I26" s="8">
        <v>1</v>
      </c>
      <c r="J26" s="8" t="s">
        <v>18</v>
      </c>
      <c r="K26" s="8" t="s">
        <v>19</v>
      </c>
      <c r="L26" s="8" t="s">
        <v>20</v>
      </c>
      <c r="M26" s="8" t="s">
        <v>20577</v>
      </c>
      <c r="N26" s="8">
        <v>1282.6273699999999</v>
      </c>
      <c r="O26">
        <f t="shared" si="0"/>
        <v>1</v>
      </c>
      <c r="P26" t="str">
        <f t="shared" si="1"/>
        <v/>
      </c>
      <c r="R26"/>
      <c r="S26"/>
    </row>
    <row r="27" spans="1:19">
      <c r="A27" s="8" t="s">
        <v>20576</v>
      </c>
      <c r="B27" s="8" t="b">
        <v>0</v>
      </c>
      <c r="C27" s="8" t="s">
        <v>15</v>
      </c>
      <c r="D27" s="8" t="s">
        <v>16</v>
      </c>
      <c r="E27" s="8">
        <v>15</v>
      </c>
      <c r="F27" s="8" t="s">
        <v>20575</v>
      </c>
      <c r="G27" s="8">
        <v>1</v>
      </c>
      <c r="H27" s="8">
        <v>1</v>
      </c>
      <c r="I27" s="8">
        <v>1</v>
      </c>
      <c r="J27" s="8" t="s">
        <v>18883</v>
      </c>
      <c r="K27" s="8" t="s">
        <v>18883</v>
      </c>
      <c r="L27" s="8" t="s">
        <v>18882</v>
      </c>
      <c r="M27" s="8" t="s">
        <v>20574</v>
      </c>
      <c r="N27" s="8">
        <v>1659.92758</v>
      </c>
      <c r="O27">
        <f t="shared" si="0"/>
        <v>1</v>
      </c>
      <c r="P27">
        <f t="shared" si="1"/>
        <v>1</v>
      </c>
      <c r="R27" t="s">
        <v>1938</v>
      </c>
      <c r="S27">
        <f>SUM(S1:S25)</f>
        <v>2673</v>
      </c>
    </row>
    <row r="28" spans="1:19">
      <c r="A28" s="8" t="s">
        <v>22</v>
      </c>
      <c r="B28" s="8" t="b">
        <v>0</v>
      </c>
      <c r="C28" s="8" t="s">
        <v>15</v>
      </c>
      <c r="D28" s="8" t="s">
        <v>16</v>
      </c>
      <c r="E28" s="8">
        <v>15</v>
      </c>
      <c r="F28" s="8" t="s">
        <v>23</v>
      </c>
      <c r="G28" s="8">
        <v>1</v>
      </c>
      <c r="H28" s="8">
        <v>2</v>
      </c>
      <c r="I28" s="8">
        <v>4</v>
      </c>
      <c r="J28" s="8" t="s">
        <v>18</v>
      </c>
      <c r="K28" s="8" t="s">
        <v>19</v>
      </c>
      <c r="L28" s="8" t="s">
        <v>20</v>
      </c>
      <c r="M28" s="8" t="s">
        <v>24</v>
      </c>
      <c r="N28" s="8">
        <v>1596.78639</v>
      </c>
      <c r="O28">
        <f t="shared" si="0"/>
        <v>1</v>
      </c>
      <c r="P28" t="str">
        <f t="shared" si="1"/>
        <v/>
      </c>
      <c r="R28" t="s">
        <v>1939</v>
      </c>
      <c r="S28">
        <f>SUM(I2:I1048576)</f>
        <v>5830</v>
      </c>
    </row>
    <row r="29" spans="1:19">
      <c r="A29" s="8" t="s">
        <v>18825</v>
      </c>
      <c r="B29" s="8" t="b">
        <v>0</v>
      </c>
      <c r="C29" s="8" t="s">
        <v>15</v>
      </c>
      <c r="D29" s="8" t="s">
        <v>16</v>
      </c>
      <c r="E29" s="8">
        <v>15</v>
      </c>
      <c r="F29" s="8" t="s">
        <v>18824</v>
      </c>
      <c r="G29" s="8">
        <v>1</v>
      </c>
      <c r="H29" s="8">
        <v>3</v>
      </c>
      <c r="I29" s="8">
        <v>1</v>
      </c>
      <c r="J29" s="8" t="s">
        <v>18823</v>
      </c>
      <c r="K29" s="8" t="s">
        <v>18822</v>
      </c>
      <c r="L29" s="8" t="s">
        <v>18821</v>
      </c>
      <c r="M29" s="8" t="s">
        <v>18820</v>
      </c>
      <c r="N29" s="8">
        <v>1580.7550900000001</v>
      </c>
      <c r="O29">
        <f t="shared" si="0"/>
        <v>1</v>
      </c>
      <c r="P29" t="str">
        <f t="shared" si="1"/>
        <v/>
      </c>
      <c r="R29"/>
      <c r="S29"/>
    </row>
    <row r="30" spans="1:19">
      <c r="A30" s="8" t="s">
        <v>19095</v>
      </c>
      <c r="B30" s="8" t="b">
        <v>0</v>
      </c>
      <c r="C30" s="8" t="s">
        <v>15</v>
      </c>
      <c r="D30" s="8" t="s">
        <v>16</v>
      </c>
      <c r="E30" s="8">
        <v>16</v>
      </c>
      <c r="F30" s="8" t="s">
        <v>19094</v>
      </c>
      <c r="G30" s="8">
        <v>1</v>
      </c>
      <c r="H30" s="8">
        <v>1</v>
      </c>
      <c r="I30" s="8">
        <v>1</v>
      </c>
      <c r="J30" s="8" t="s">
        <v>18843</v>
      </c>
      <c r="K30" s="8" t="s">
        <v>18843</v>
      </c>
      <c r="L30" s="8" t="s">
        <v>18842</v>
      </c>
      <c r="M30" s="8" t="s">
        <v>19093</v>
      </c>
      <c r="N30" s="8">
        <v>1892.82971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105</v>
      </c>
    </row>
    <row r="31" spans="1:19">
      <c r="A31" s="8" t="s">
        <v>9397</v>
      </c>
      <c r="B31" s="8" t="b">
        <v>0</v>
      </c>
      <c r="C31" s="8" t="s">
        <v>26</v>
      </c>
      <c r="D31" s="8" t="s">
        <v>50</v>
      </c>
      <c r="E31" s="8">
        <v>14</v>
      </c>
      <c r="F31" s="8" t="s">
        <v>9396</v>
      </c>
      <c r="G31" s="8">
        <v>1</v>
      </c>
      <c r="H31" s="8">
        <v>3</v>
      </c>
      <c r="I31" s="8">
        <v>2</v>
      </c>
      <c r="J31" s="8" t="s">
        <v>687</v>
      </c>
      <c r="K31" s="8" t="s">
        <v>9338</v>
      </c>
      <c r="L31" s="8" t="s">
        <v>688</v>
      </c>
      <c r="M31" s="8" t="s">
        <v>9395</v>
      </c>
      <c r="N31" s="8">
        <v>1485.8093799999999</v>
      </c>
      <c r="O31" t="str">
        <f t="shared" si="0"/>
        <v/>
      </c>
      <c r="P31" t="str">
        <f t="shared" si="1"/>
        <v/>
      </c>
      <c r="R31" s="6" t="s">
        <v>1934</v>
      </c>
      <c r="S31">
        <f>SUM(P2:P1048576)</f>
        <v>58</v>
      </c>
    </row>
    <row r="32" spans="1:19">
      <c r="A32" s="8" t="s">
        <v>19154</v>
      </c>
      <c r="B32" s="8" t="b">
        <v>0</v>
      </c>
      <c r="C32" s="8" t="s">
        <v>15</v>
      </c>
      <c r="D32" s="8" t="s">
        <v>16</v>
      </c>
      <c r="E32" s="8">
        <v>13</v>
      </c>
      <c r="F32" s="8" t="s">
        <v>19153</v>
      </c>
      <c r="G32" s="8">
        <v>1</v>
      </c>
      <c r="H32" s="8">
        <v>2</v>
      </c>
      <c r="I32" s="8">
        <v>1</v>
      </c>
      <c r="J32" s="8" t="s">
        <v>18</v>
      </c>
      <c r="K32" s="8" t="s">
        <v>19</v>
      </c>
      <c r="L32" s="8" t="s">
        <v>20</v>
      </c>
      <c r="M32" s="8" t="s">
        <v>19152</v>
      </c>
      <c r="N32" s="8">
        <v>1340.6692399999999</v>
      </c>
      <c r="O32">
        <f t="shared" si="0"/>
        <v>1</v>
      </c>
      <c r="P32" t="str">
        <f t="shared" si="1"/>
        <v/>
      </c>
    </row>
    <row r="33" spans="1:16">
      <c r="A33" s="8" t="s">
        <v>18983</v>
      </c>
      <c r="B33" s="8" t="b">
        <v>0</v>
      </c>
      <c r="C33" s="8" t="s">
        <v>15</v>
      </c>
      <c r="D33" s="8" t="s">
        <v>16</v>
      </c>
      <c r="E33" s="8">
        <v>16</v>
      </c>
      <c r="F33" s="8" t="s">
        <v>18982</v>
      </c>
      <c r="G33" s="8">
        <v>1</v>
      </c>
      <c r="H33" s="8">
        <v>2</v>
      </c>
      <c r="I33" s="8">
        <v>1</v>
      </c>
      <c r="J33" s="8" t="s">
        <v>18981</v>
      </c>
      <c r="K33" s="8" t="s">
        <v>18980</v>
      </c>
      <c r="L33" s="8" t="s">
        <v>18979</v>
      </c>
      <c r="M33" s="8" t="s">
        <v>18978</v>
      </c>
      <c r="N33" s="8">
        <v>1732.85005</v>
      </c>
      <c r="O33">
        <f t="shared" si="0"/>
        <v>1</v>
      </c>
      <c r="P33" t="str">
        <f t="shared" si="1"/>
        <v/>
      </c>
    </row>
    <row r="34" spans="1:16">
      <c r="A34" s="8" t="s">
        <v>12022</v>
      </c>
      <c r="B34" s="8" t="b">
        <v>0</v>
      </c>
      <c r="C34" s="8" t="s">
        <v>15</v>
      </c>
      <c r="D34" s="8" t="s">
        <v>16</v>
      </c>
      <c r="E34" s="8">
        <v>17</v>
      </c>
      <c r="F34" s="8" t="s">
        <v>12021</v>
      </c>
      <c r="G34" s="8">
        <v>1</v>
      </c>
      <c r="H34" s="8">
        <v>1</v>
      </c>
      <c r="I34" s="8">
        <v>1</v>
      </c>
      <c r="J34" s="8" t="s">
        <v>12020</v>
      </c>
      <c r="K34" s="8" t="s">
        <v>12020</v>
      </c>
      <c r="L34" s="8" t="s">
        <v>12019</v>
      </c>
      <c r="M34" s="8" t="s">
        <v>12018</v>
      </c>
      <c r="N34" s="8">
        <v>1778.8959400000001</v>
      </c>
      <c r="O34">
        <f t="shared" si="0"/>
        <v>1</v>
      </c>
      <c r="P34">
        <f t="shared" si="1"/>
        <v>1</v>
      </c>
    </row>
    <row r="35" spans="1:16">
      <c r="A35" s="8" t="s">
        <v>18840</v>
      </c>
      <c r="B35" s="8" t="b">
        <v>0</v>
      </c>
      <c r="C35" s="8" t="s">
        <v>15</v>
      </c>
      <c r="D35" s="8" t="s">
        <v>50</v>
      </c>
      <c r="E35" s="8">
        <v>15</v>
      </c>
      <c r="F35" s="8" t="s">
        <v>18839</v>
      </c>
      <c r="G35" s="8">
        <v>1</v>
      </c>
      <c r="H35" s="8">
        <v>1</v>
      </c>
      <c r="I35" s="8">
        <v>4</v>
      </c>
      <c r="J35" s="8" t="s">
        <v>18838</v>
      </c>
      <c r="K35" s="8" t="s">
        <v>18838</v>
      </c>
      <c r="L35" s="8" t="s">
        <v>18837</v>
      </c>
      <c r="M35" s="8" t="s">
        <v>18836</v>
      </c>
      <c r="N35" s="8">
        <v>1855.87556</v>
      </c>
      <c r="O35">
        <f t="shared" si="0"/>
        <v>1</v>
      </c>
      <c r="P35">
        <f t="shared" si="1"/>
        <v>1</v>
      </c>
    </row>
    <row r="36" spans="1:16">
      <c r="A36" s="8" t="s">
        <v>19083</v>
      </c>
      <c r="B36" s="8" t="b">
        <v>0</v>
      </c>
      <c r="C36" s="8" t="s">
        <v>15</v>
      </c>
      <c r="D36" s="8" t="s">
        <v>16</v>
      </c>
      <c r="E36" s="8">
        <v>16</v>
      </c>
      <c r="F36" s="8" t="s">
        <v>19082</v>
      </c>
      <c r="G36" s="8">
        <v>1</v>
      </c>
      <c r="H36" s="8">
        <v>1</v>
      </c>
      <c r="I36" s="8">
        <v>5</v>
      </c>
      <c r="J36" s="8" t="s">
        <v>34</v>
      </c>
      <c r="K36" s="8" t="s">
        <v>34</v>
      </c>
      <c r="L36" s="8" t="s">
        <v>35</v>
      </c>
      <c r="M36" s="8" t="s">
        <v>19081</v>
      </c>
      <c r="N36" s="8">
        <v>1622.8972799999999</v>
      </c>
      <c r="O36">
        <f t="shared" si="0"/>
        <v>1</v>
      </c>
      <c r="P36">
        <f t="shared" si="1"/>
        <v>1</v>
      </c>
    </row>
    <row r="37" spans="1:16">
      <c r="A37" s="8" t="s">
        <v>19058</v>
      </c>
      <c r="B37" s="8" t="b">
        <v>0</v>
      </c>
      <c r="C37" s="8" t="s">
        <v>15</v>
      </c>
      <c r="D37" s="8" t="s">
        <v>16</v>
      </c>
      <c r="E37" s="8">
        <v>15</v>
      </c>
      <c r="F37" s="8" t="s">
        <v>19057</v>
      </c>
      <c r="G37" s="8">
        <v>1</v>
      </c>
      <c r="H37" s="8">
        <v>1</v>
      </c>
      <c r="I37" s="8">
        <v>4</v>
      </c>
      <c r="J37" s="8" t="s">
        <v>43</v>
      </c>
      <c r="K37" s="8" t="s">
        <v>43</v>
      </c>
      <c r="L37" s="8" t="s">
        <v>44</v>
      </c>
      <c r="M37" s="8" t="s">
        <v>19056</v>
      </c>
      <c r="N37" s="8">
        <v>1882.0545099999999</v>
      </c>
      <c r="O37">
        <f t="shared" si="0"/>
        <v>1</v>
      </c>
      <c r="P37">
        <f t="shared" si="1"/>
        <v>1</v>
      </c>
    </row>
    <row r="38" spans="1:16">
      <c r="A38" s="8" t="s">
        <v>19046</v>
      </c>
      <c r="B38" s="8" t="b">
        <v>0</v>
      </c>
      <c r="C38" s="8" t="s">
        <v>15</v>
      </c>
      <c r="D38" s="8" t="s">
        <v>16</v>
      </c>
      <c r="E38" s="8">
        <v>14</v>
      </c>
      <c r="F38" s="8" t="s">
        <v>19045</v>
      </c>
      <c r="G38" s="8">
        <v>1</v>
      </c>
      <c r="H38" s="8">
        <v>1</v>
      </c>
      <c r="I38" s="8">
        <v>3</v>
      </c>
      <c r="J38" s="8" t="s">
        <v>43</v>
      </c>
      <c r="K38" s="8" t="s">
        <v>43</v>
      </c>
      <c r="L38" s="8" t="s">
        <v>44</v>
      </c>
      <c r="M38" s="8" t="s">
        <v>19044</v>
      </c>
      <c r="N38" s="8">
        <v>1753.9595400000001</v>
      </c>
      <c r="O38">
        <f t="shared" si="0"/>
        <v>1</v>
      </c>
      <c r="P38">
        <f t="shared" si="1"/>
        <v>1</v>
      </c>
    </row>
    <row r="39" spans="1:16">
      <c r="A39" s="8" t="s">
        <v>19037</v>
      </c>
      <c r="B39" s="8" t="b">
        <v>0</v>
      </c>
      <c r="C39" s="8" t="s">
        <v>15</v>
      </c>
      <c r="D39" s="8" t="s">
        <v>16</v>
      </c>
      <c r="E39" s="8">
        <v>13</v>
      </c>
      <c r="F39" s="8" t="s">
        <v>19036</v>
      </c>
      <c r="G39" s="8">
        <v>1</v>
      </c>
      <c r="H39" s="8">
        <v>1</v>
      </c>
      <c r="I39" s="8">
        <v>3</v>
      </c>
      <c r="J39" s="8" t="s">
        <v>34</v>
      </c>
      <c r="K39" s="8" t="s">
        <v>34</v>
      </c>
      <c r="L39" s="8" t="s">
        <v>35</v>
      </c>
      <c r="M39" s="8" t="s">
        <v>19035</v>
      </c>
      <c r="N39" s="8">
        <v>1315.7328399999999</v>
      </c>
      <c r="O39">
        <f t="shared" si="0"/>
        <v>1</v>
      </c>
      <c r="P39">
        <f t="shared" si="1"/>
        <v>1</v>
      </c>
    </row>
    <row r="40" spans="1:16">
      <c r="A40" s="8" t="s">
        <v>19034</v>
      </c>
      <c r="B40" s="8" t="b">
        <v>0</v>
      </c>
      <c r="C40" s="8" t="s">
        <v>15</v>
      </c>
      <c r="D40" s="8" t="s">
        <v>16</v>
      </c>
      <c r="E40" s="8">
        <v>14</v>
      </c>
      <c r="F40" s="8" t="s">
        <v>19033</v>
      </c>
      <c r="G40" s="8">
        <v>1</v>
      </c>
      <c r="H40" s="8">
        <v>1</v>
      </c>
      <c r="I40" s="8">
        <v>2</v>
      </c>
      <c r="J40" s="8" t="s">
        <v>34</v>
      </c>
      <c r="K40" s="8" t="s">
        <v>34</v>
      </c>
      <c r="L40" s="8" t="s">
        <v>35</v>
      </c>
      <c r="M40" s="8" t="s">
        <v>19032</v>
      </c>
      <c r="N40" s="8">
        <v>1452.7917500000001</v>
      </c>
      <c r="O40">
        <f t="shared" si="0"/>
        <v>1</v>
      </c>
      <c r="P40">
        <f t="shared" si="1"/>
        <v>1</v>
      </c>
    </row>
    <row r="41" spans="1:16">
      <c r="A41" s="8" t="s">
        <v>18968</v>
      </c>
      <c r="B41" s="8" t="b">
        <v>0</v>
      </c>
      <c r="C41" s="8" t="s">
        <v>15</v>
      </c>
      <c r="D41" s="8" t="s">
        <v>16</v>
      </c>
      <c r="E41" s="8">
        <v>14</v>
      </c>
      <c r="F41" s="8" t="s">
        <v>18967</v>
      </c>
      <c r="G41" s="8">
        <v>1</v>
      </c>
      <c r="H41" s="8">
        <v>2</v>
      </c>
      <c r="I41" s="8">
        <v>1</v>
      </c>
      <c r="J41" s="8" t="s">
        <v>18966</v>
      </c>
      <c r="K41" s="8" t="s">
        <v>18965</v>
      </c>
      <c r="L41" s="8" t="s">
        <v>18964</v>
      </c>
      <c r="M41" s="8" t="s">
        <v>18963</v>
      </c>
      <c r="N41" s="8">
        <v>1580.78024</v>
      </c>
      <c r="O41">
        <f t="shared" si="0"/>
        <v>1</v>
      </c>
      <c r="P41" t="str">
        <f t="shared" si="1"/>
        <v/>
      </c>
    </row>
    <row r="42" spans="1:16">
      <c r="A42" s="8" t="s">
        <v>20573</v>
      </c>
      <c r="B42" s="8" t="b">
        <v>0</v>
      </c>
      <c r="C42" s="8" t="s">
        <v>15</v>
      </c>
      <c r="D42" s="8" t="s">
        <v>16</v>
      </c>
      <c r="E42" s="8">
        <v>13</v>
      </c>
      <c r="F42" s="8" t="s">
        <v>20572</v>
      </c>
      <c r="G42" s="8">
        <v>1</v>
      </c>
      <c r="H42" s="8">
        <v>1</v>
      </c>
      <c r="I42" s="8">
        <v>1</v>
      </c>
      <c r="J42" s="8" t="s">
        <v>20571</v>
      </c>
      <c r="K42" s="8" t="s">
        <v>20571</v>
      </c>
      <c r="L42" s="8" t="s">
        <v>20570</v>
      </c>
      <c r="M42" s="8" t="s">
        <v>20569</v>
      </c>
      <c r="N42" s="8">
        <v>1626.7434599999999</v>
      </c>
      <c r="O42">
        <f t="shared" si="0"/>
        <v>1</v>
      </c>
      <c r="P42">
        <f t="shared" si="1"/>
        <v>1</v>
      </c>
    </row>
    <row r="43" spans="1:16">
      <c r="A43" s="8" t="s">
        <v>19157</v>
      </c>
      <c r="B43" s="8" t="b">
        <v>0</v>
      </c>
      <c r="C43" s="8" t="s">
        <v>15</v>
      </c>
      <c r="D43" s="8" t="s">
        <v>16</v>
      </c>
      <c r="E43" s="8">
        <v>15</v>
      </c>
      <c r="F43" s="8" t="s">
        <v>19156</v>
      </c>
      <c r="G43" s="8">
        <v>1</v>
      </c>
      <c r="H43" s="8">
        <v>1</v>
      </c>
      <c r="I43" s="8">
        <v>1</v>
      </c>
      <c r="J43" s="8" t="s">
        <v>19006</v>
      </c>
      <c r="K43" s="8" t="s">
        <v>19006</v>
      </c>
      <c r="L43" s="8" t="s">
        <v>19005</v>
      </c>
      <c r="M43" s="8" t="s">
        <v>19155</v>
      </c>
      <c r="N43" s="8">
        <v>1769.9868200000001</v>
      </c>
      <c r="O43">
        <f t="shared" si="0"/>
        <v>1</v>
      </c>
      <c r="P43">
        <f t="shared" si="1"/>
        <v>1</v>
      </c>
    </row>
    <row r="44" spans="1:16">
      <c r="A44" s="8" t="s">
        <v>20568</v>
      </c>
      <c r="B44" s="8" t="b">
        <v>0</v>
      </c>
      <c r="C44" s="8" t="s">
        <v>26</v>
      </c>
      <c r="D44" s="8" t="s">
        <v>16</v>
      </c>
      <c r="E44" s="8">
        <v>13</v>
      </c>
      <c r="F44" s="8" t="s">
        <v>20567</v>
      </c>
      <c r="G44" s="8">
        <v>3</v>
      </c>
      <c r="H44" s="8">
        <v>12</v>
      </c>
      <c r="I44" s="8">
        <v>1</v>
      </c>
      <c r="J44" s="8" t="s">
        <v>18848</v>
      </c>
      <c r="K44" s="8" t="s">
        <v>9356</v>
      </c>
      <c r="L44" s="8" t="s">
        <v>18847</v>
      </c>
      <c r="M44" s="8" t="s">
        <v>20566</v>
      </c>
      <c r="N44" s="8">
        <v>1352.78963</v>
      </c>
      <c r="O44">
        <f t="shared" si="0"/>
        <v>1</v>
      </c>
      <c r="P44" t="str">
        <f t="shared" si="1"/>
        <v/>
      </c>
    </row>
    <row r="45" spans="1:16">
      <c r="A45" s="8" t="s">
        <v>20565</v>
      </c>
      <c r="B45" s="8" t="b">
        <v>0</v>
      </c>
      <c r="C45" s="8" t="s">
        <v>15</v>
      </c>
      <c r="D45" s="8" t="s">
        <v>16</v>
      </c>
      <c r="E45" s="8">
        <v>16</v>
      </c>
      <c r="F45" s="8" t="s">
        <v>20564</v>
      </c>
      <c r="G45" s="8">
        <v>1</v>
      </c>
      <c r="H45" s="8">
        <v>1</v>
      </c>
      <c r="I45" s="8">
        <v>1</v>
      </c>
      <c r="J45" s="8" t="s">
        <v>18914</v>
      </c>
      <c r="K45" s="8" t="s">
        <v>18914</v>
      </c>
      <c r="L45" s="8" t="s">
        <v>18913</v>
      </c>
      <c r="M45" s="8" t="s">
        <v>20563</v>
      </c>
      <c r="N45" s="8">
        <v>1877.04909</v>
      </c>
      <c r="O45">
        <f t="shared" si="0"/>
        <v>1</v>
      </c>
      <c r="P45">
        <f t="shared" si="1"/>
        <v>1</v>
      </c>
    </row>
    <row r="46" spans="1:16">
      <c r="A46" s="8" t="s">
        <v>19119</v>
      </c>
      <c r="B46" s="8" t="b">
        <v>0</v>
      </c>
      <c r="C46" s="8" t="s">
        <v>15</v>
      </c>
      <c r="D46" s="8" t="s">
        <v>16</v>
      </c>
      <c r="E46" s="8">
        <v>15</v>
      </c>
      <c r="F46" s="8" t="s">
        <v>19118</v>
      </c>
      <c r="G46" s="8">
        <v>1</v>
      </c>
      <c r="H46" s="8">
        <v>1</v>
      </c>
      <c r="I46" s="8">
        <v>2</v>
      </c>
      <c r="J46" s="8" t="s">
        <v>18914</v>
      </c>
      <c r="K46" s="8" t="s">
        <v>18914</v>
      </c>
      <c r="L46" s="8" t="s">
        <v>18913</v>
      </c>
      <c r="M46" s="8" t="s">
        <v>19117</v>
      </c>
      <c r="N46" s="8">
        <v>1776.0014100000001</v>
      </c>
      <c r="O46">
        <f t="shared" si="0"/>
        <v>1</v>
      </c>
      <c r="P46">
        <f t="shared" si="1"/>
        <v>1</v>
      </c>
    </row>
    <row r="47" spans="1:16">
      <c r="A47" s="8" t="s">
        <v>20562</v>
      </c>
      <c r="B47" s="8" t="b">
        <v>0</v>
      </c>
      <c r="C47" s="8" t="s">
        <v>15</v>
      </c>
      <c r="D47" s="8" t="s">
        <v>16</v>
      </c>
      <c r="E47" s="8">
        <v>15</v>
      </c>
      <c r="F47" s="8" t="s">
        <v>20561</v>
      </c>
      <c r="G47" s="8">
        <v>1</v>
      </c>
      <c r="H47" s="8">
        <v>3</v>
      </c>
      <c r="I47" s="8">
        <v>1</v>
      </c>
      <c r="J47" s="8" t="s">
        <v>18823</v>
      </c>
      <c r="K47" s="8" t="s">
        <v>18822</v>
      </c>
      <c r="L47" s="8" t="s">
        <v>18821</v>
      </c>
      <c r="M47" s="8" t="s">
        <v>20560</v>
      </c>
      <c r="N47" s="8">
        <v>1526.8060599999999</v>
      </c>
      <c r="O47">
        <f t="shared" si="0"/>
        <v>1</v>
      </c>
      <c r="P47" t="str">
        <f t="shared" si="1"/>
        <v/>
      </c>
    </row>
    <row r="48" spans="1:16">
      <c r="A48" s="8" t="s">
        <v>19020</v>
      </c>
      <c r="B48" s="8" t="b">
        <v>0</v>
      </c>
      <c r="C48" s="8" t="s">
        <v>26</v>
      </c>
      <c r="D48" s="8" t="s">
        <v>16</v>
      </c>
      <c r="E48" s="8">
        <v>13</v>
      </c>
      <c r="F48" s="8" t="s">
        <v>19019</v>
      </c>
      <c r="G48" s="8">
        <v>1</v>
      </c>
      <c r="H48" s="8">
        <v>5</v>
      </c>
      <c r="I48" s="8">
        <v>6</v>
      </c>
      <c r="J48" s="8" t="s">
        <v>484</v>
      </c>
      <c r="K48" s="8" t="s">
        <v>18833</v>
      </c>
      <c r="L48" s="8" t="s">
        <v>486</v>
      </c>
      <c r="M48" s="8" t="s">
        <v>19018</v>
      </c>
      <c r="N48" s="8">
        <v>1590.8598300000001</v>
      </c>
      <c r="O48" t="str">
        <f t="shared" si="0"/>
        <v/>
      </c>
      <c r="P48" t="str">
        <f t="shared" si="1"/>
        <v/>
      </c>
    </row>
    <row r="49" spans="1:16">
      <c r="A49" s="8" t="s">
        <v>19008</v>
      </c>
      <c r="B49" s="8" t="b">
        <v>0</v>
      </c>
      <c r="C49" s="8" t="s">
        <v>15</v>
      </c>
      <c r="D49" s="8" t="s">
        <v>16</v>
      </c>
      <c r="E49" s="8">
        <v>14</v>
      </c>
      <c r="F49" s="8" t="s">
        <v>19007</v>
      </c>
      <c r="G49" s="8">
        <v>1</v>
      </c>
      <c r="H49" s="8">
        <v>1</v>
      </c>
      <c r="I49" s="8">
        <v>1</v>
      </c>
      <c r="J49" s="8" t="s">
        <v>19006</v>
      </c>
      <c r="K49" s="8" t="s">
        <v>19006</v>
      </c>
      <c r="L49" s="8" t="s">
        <v>19005</v>
      </c>
      <c r="M49" s="8" t="s">
        <v>19004</v>
      </c>
      <c r="N49" s="8">
        <v>1640.9442300000001</v>
      </c>
      <c r="O49">
        <f t="shared" si="0"/>
        <v>1</v>
      </c>
      <c r="P49">
        <f t="shared" si="1"/>
        <v>1</v>
      </c>
    </row>
    <row r="50" spans="1:16">
      <c r="A50" s="8" t="s">
        <v>20559</v>
      </c>
      <c r="B50" s="8" t="b">
        <v>0</v>
      </c>
      <c r="C50" s="8" t="s">
        <v>15</v>
      </c>
      <c r="D50" s="8" t="s">
        <v>16</v>
      </c>
      <c r="E50" s="8">
        <v>14</v>
      </c>
      <c r="F50" s="8" t="s">
        <v>20558</v>
      </c>
      <c r="G50" s="8">
        <v>1</v>
      </c>
      <c r="H50" s="8">
        <v>1</v>
      </c>
      <c r="I50" s="8">
        <v>1</v>
      </c>
      <c r="J50" s="8" t="s">
        <v>19087</v>
      </c>
      <c r="K50" s="8" t="s">
        <v>19087</v>
      </c>
      <c r="L50" s="8" t="s">
        <v>19086</v>
      </c>
      <c r="M50" s="8" t="s">
        <v>20557</v>
      </c>
      <c r="N50" s="8">
        <v>1594.8798999999999</v>
      </c>
      <c r="O50">
        <f t="shared" si="0"/>
        <v>1</v>
      </c>
      <c r="P50">
        <f t="shared" si="1"/>
        <v>1</v>
      </c>
    </row>
    <row r="51" spans="1:16">
      <c r="A51" s="8" t="s">
        <v>19014</v>
      </c>
      <c r="B51" s="8" t="b">
        <v>0</v>
      </c>
      <c r="C51" s="8" t="s">
        <v>26</v>
      </c>
      <c r="D51" s="8" t="s">
        <v>16</v>
      </c>
      <c r="E51" s="8">
        <v>15</v>
      </c>
      <c r="F51" s="8" t="s">
        <v>19013</v>
      </c>
      <c r="G51" s="8">
        <v>1</v>
      </c>
      <c r="H51" s="8">
        <v>5</v>
      </c>
      <c r="I51" s="8">
        <v>1</v>
      </c>
      <c r="J51" s="8" t="s">
        <v>484</v>
      </c>
      <c r="K51" s="8" t="s">
        <v>18833</v>
      </c>
      <c r="L51" s="8" t="s">
        <v>486</v>
      </c>
      <c r="M51" s="8" t="s">
        <v>19012</v>
      </c>
      <c r="N51" s="8">
        <v>1865.9868200000001</v>
      </c>
      <c r="O51" t="str">
        <f t="shared" si="0"/>
        <v/>
      </c>
      <c r="P51" t="str">
        <f t="shared" si="1"/>
        <v/>
      </c>
    </row>
    <row r="52" spans="1:16">
      <c r="A52" s="8" t="s">
        <v>18994</v>
      </c>
      <c r="B52" s="8" t="b">
        <v>0</v>
      </c>
      <c r="C52" s="8" t="s">
        <v>15</v>
      </c>
      <c r="D52" s="8" t="s">
        <v>16</v>
      </c>
      <c r="E52" s="8">
        <v>18</v>
      </c>
      <c r="F52" s="8" t="s">
        <v>18993</v>
      </c>
      <c r="G52" s="8">
        <v>1</v>
      </c>
      <c r="H52" s="8">
        <v>1</v>
      </c>
      <c r="I52" s="8">
        <v>1</v>
      </c>
      <c r="J52" s="8" t="s">
        <v>18989</v>
      </c>
      <c r="K52" s="8" t="s">
        <v>18989</v>
      </c>
      <c r="L52" s="8" t="s">
        <v>18988</v>
      </c>
      <c r="M52" s="8" t="s">
        <v>18992</v>
      </c>
      <c r="N52" s="8">
        <v>1944.0185200000001</v>
      </c>
      <c r="O52">
        <f t="shared" si="0"/>
        <v>1</v>
      </c>
      <c r="P52">
        <f t="shared" si="1"/>
        <v>1</v>
      </c>
    </row>
    <row r="53" spans="1:16">
      <c r="A53" s="8" t="s">
        <v>18991</v>
      </c>
      <c r="B53" s="8" t="b">
        <v>0</v>
      </c>
      <c r="C53" s="8" t="s">
        <v>15</v>
      </c>
      <c r="D53" s="8" t="s">
        <v>16</v>
      </c>
      <c r="E53" s="8">
        <v>19</v>
      </c>
      <c r="F53" s="8" t="s">
        <v>18990</v>
      </c>
      <c r="G53" s="8">
        <v>1</v>
      </c>
      <c r="H53" s="8">
        <v>1</v>
      </c>
      <c r="I53" s="8">
        <v>2</v>
      </c>
      <c r="J53" s="8" t="s">
        <v>18989</v>
      </c>
      <c r="K53" s="8" t="s">
        <v>18989</v>
      </c>
      <c r="L53" s="8" t="s">
        <v>18988</v>
      </c>
      <c r="M53" s="8" t="s">
        <v>18987</v>
      </c>
      <c r="N53" s="8">
        <v>2073.0611100000001</v>
      </c>
      <c r="O53">
        <f t="shared" si="0"/>
        <v>1</v>
      </c>
      <c r="P53">
        <f t="shared" si="1"/>
        <v>1</v>
      </c>
    </row>
    <row r="54" spans="1:16">
      <c r="A54" s="8" t="s">
        <v>20556</v>
      </c>
      <c r="B54" s="8" t="b">
        <v>0</v>
      </c>
      <c r="C54" s="8" t="s">
        <v>15</v>
      </c>
      <c r="D54" s="8" t="s">
        <v>16</v>
      </c>
      <c r="E54" s="8">
        <v>17</v>
      </c>
      <c r="F54" s="8" t="s">
        <v>20555</v>
      </c>
      <c r="G54" s="8">
        <v>1</v>
      </c>
      <c r="H54" s="8">
        <v>1</v>
      </c>
      <c r="I54" s="8">
        <v>1</v>
      </c>
      <c r="J54" s="8" t="s">
        <v>18941</v>
      </c>
      <c r="K54" s="8" t="s">
        <v>18941</v>
      </c>
      <c r="L54" s="8" t="s">
        <v>18940</v>
      </c>
      <c r="M54" s="8" t="s">
        <v>20554</v>
      </c>
      <c r="N54" s="8">
        <v>1945.9613899999999</v>
      </c>
      <c r="O54">
        <f t="shared" si="0"/>
        <v>1</v>
      </c>
      <c r="P54">
        <f t="shared" si="1"/>
        <v>1</v>
      </c>
    </row>
    <row r="55" spans="1:16">
      <c r="A55" s="8" t="s">
        <v>19067</v>
      </c>
      <c r="B55" s="8" t="b">
        <v>0</v>
      </c>
      <c r="C55" s="8" t="s">
        <v>15</v>
      </c>
      <c r="D55" s="8" t="s">
        <v>16</v>
      </c>
      <c r="E55" s="8">
        <v>14</v>
      </c>
      <c r="F55" s="8" t="s">
        <v>19066</v>
      </c>
      <c r="G55" s="8">
        <v>1</v>
      </c>
      <c r="H55" s="8">
        <v>1</v>
      </c>
      <c r="I55" s="8">
        <v>5</v>
      </c>
      <c r="J55" s="8" t="s">
        <v>18914</v>
      </c>
      <c r="K55" s="8" t="s">
        <v>18914</v>
      </c>
      <c r="L55" s="8" t="s">
        <v>18913</v>
      </c>
      <c r="M55" s="8" t="s">
        <v>19065</v>
      </c>
      <c r="N55" s="8">
        <v>1662.9173499999999</v>
      </c>
      <c r="O55">
        <f t="shared" si="0"/>
        <v>1</v>
      </c>
      <c r="P55">
        <f t="shared" si="1"/>
        <v>1</v>
      </c>
    </row>
    <row r="56" spans="1:16">
      <c r="A56" s="8" t="s">
        <v>19139</v>
      </c>
      <c r="B56" s="8" t="b">
        <v>0</v>
      </c>
      <c r="C56" s="8" t="s">
        <v>15</v>
      </c>
      <c r="D56" s="8" t="s">
        <v>16</v>
      </c>
      <c r="E56" s="8">
        <v>17</v>
      </c>
      <c r="F56" s="8" t="s">
        <v>19138</v>
      </c>
      <c r="G56" s="8">
        <v>1</v>
      </c>
      <c r="H56" s="8">
        <v>3</v>
      </c>
      <c r="I56" s="8">
        <v>1</v>
      </c>
      <c r="J56" s="8" t="s">
        <v>18823</v>
      </c>
      <c r="K56" s="8" t="s">
        <v>18822</v>
      </c>
      <c r="L56" s="8" t="s">
        <v>18821</v>
      </c>
      <c r="M56" s="8" t="s">
        <v>19137</v>
      </c>
      <c r="N56" s="8">
        <v>1802.9130500000001</v>
      </c>
      <c r="O56">
        <f t="shared" si="0"/>
        <v>1</v>
      </c>
      <c r="P56" t="str">
        <f t="shared" si="1"/>
        <v/>
      </c>
    </row>
    <row r="57" spans="1:16">
      <c r="A57" s="8" t="s">
        <v>19142</v>
      </c>
      <c r="B57" s="8" t="b">
        <v>0</v>
      </c>
      <c r="C57" s="8" t="s">
        <v>15</v>
      </c>
      <c r="D57" s="8" t="s">
        <v>16</v>
      </c>
      <c r="E57" s="8">
        <v>16</v>
      </c>
      <c r="F57" s="8" t="s">
        <v>19141</v>
      </c>
      <c r="G57" s="8">
        <v>1</v>
      </c>
      <c r="H57" s="8">
        <v>3</v>
      </c>
      <c r="I57" s="8">
        <v>1</v>
      </c>
      <c r="J57" s="8" t="s">
        <v>18823</v>
      </c>
      <c r="K57" s="8" t="s">
        <v>18822</v>
      </c>
      <c r="L57" s="8" t="s">
        <v>18821</v>
      </c>
      <c r="M57" s="8" t="s">
        <v>19140</v>
      </c>
      <c r="N57" s="8">
        <v>1745.89158</v>
      </c>
      <c r="O57">
        <f t="shared" si="0"/>
        <v>1</v>
      </c>
      <c r="P57" t="str">
        <f t="shared" si="1"/>
        <v/>
      </c>
    </row>
    <row r="58" spans="1:16">
      <c r="A58" s="8" t="s">
        <v>20553</v>
      </c>
      <c r="B58" s="8" t="b">
        <v>0</v>
      </c>
      <c r="C58" s="8" t="s">
        <v>15</v>
      </c>
      <c r="D58" s="8" t="s">
        <v>16</v>
      </c>
      <c r="E58" s="8">
        <v>16</v>
      </c>
      <c r="F58" s="8" t="s">
        <v>20552</v>
      </c>
      <c r="G58" s="8">
        <v>1</v>
      </c>
      <c r="H58" s="8">
        <v>1</v>
      </c>
      <c r="I58" s="8">
        <v>1</v>
      </c>
      <c r="J58" s="8" t="s">
        <v>43</v>
      </c>
      <c r="K58" s="8" t="s">
        <v>43</v>
      </c>
      <c r="L58" s="8" t="s">
        <v>44</v>
      </c>
      <c r="M58" s="8" t="s">
        <v>20551</v>
      </c>
      <c r="N58" s="8">
        <v>1995.1385700000001</v>
      </c>
      <c r="O58">
        <f t="shared" si="0"/>
        <v>1</v>
      </c>
      <c r="P58">
        <f t="shared" si="1"/>
        <v>1</v>
      </c>
    </row>
    <row r="59" spans="1:16">
      <c r="A59" s="8" t="s">
        <v>19148</v>
      </c>
      <c r="B59" s="8" t="b">
        <v>0</v>
      </c>
      <c r="C59" s="8" t="s">
        <v>15</v>
      </c>
      <c r="D59" s="8" t="s">
        <v>16</v>
      </c>
      <c r="E59" s="8">
        <v>15</v>
      </c>
      <c r="F59" s="8" t="s">
        <v>19147</v>
      </c>
      <c r="G59" s="8">
        <v>1</v>
      </c>
      <c r="H59" s="8">
        <v>1</v>
      </c>
      <c r="I59" s="8">
        <v>1</v>
      </c>
      <c r="J59" s="8" t="s">
        <v>43</v>
      </c>
      <c r="K59" s="8" t="s">
        <v>43</v>
      </c>
      <c r="L59" s="8" t="s">
        <v>44</v>
      </c>
      <c r="M59" s="8" t="s">
        <v>19146</v>
      </c>
      <c r="N59" s="8">
        <v>1867.0436099999999</v>
      </c>
      <c r="O59">
        <f t="shared" si="0"/>
        <v>1</v>
      </c>
      <c r="P59">
        <f t="shared" si="1"/>
        <v>1</v>
      </c>
    </row>
    <row r="60" spans="1:16">
      <c r="A60" s="8" t="s">
        <v>18888</v>
      </c>
      <c r="B60" s="8" t="b">
        <v>0</v>
      </c>
      <c r="C60" s="8" t="s">
        <v>15</v>
      </c>
      <c r="D60" s="8" t="s">
        <v>16</v>
      </c>
      <c r="E60" s="8">
        <v>19</v>
      </c>
      <c r="F60" s="8" t="s">
        <v>18887</v>
      </c>
      <c r="G60" s="8">
        <v>1</v>
      </c>
      <c r="H60" s="8">
        <v>2</v>
      </c>
      <c r="I60" s="8">
        <v>1</v>
      </c>
      <c r="J60" s="8" t="s">
        <v>18</v>
      </c>
      <c r="K60" s="8" t="s">
        <v>19</v>
      </c>
      <c r="L60" s="8" t="s">
        <v>20</v>
      </c>
      <c r="M60" s="8" t="s">
        <v>18886</v>
      </c>
      <c r="N60" s="8">
        <v>2081.0509400000001</v>
      </c>
      <c r="O60">
        <f t="shared" si="0"/>
        <v>1</v>
      </c>
      <c r="P60" t="str">
        <f t="shared" si="1"/>
        <v/>
      </c>
    </row>
    <row r="61" spans="1:16">
      <c r="A61" s="8" t="s">
        <v>20550</v>
      </c>
      <c r="B61" s="8" t="b">
        <v>0</v>
      </c>
      <c r="C61" s="8" t="s">
        <v>15</v>
      </c>
      <c r="D61" s="8" t="s">
        <v>16</v>
      </c>
      <c r="E61" s="8">
        <v>17</v>
      </c>
      <c r="F61" s="8" t="s">
        <v>20549</v>
      </c>
      <c r="G61" s="8">
        <v>1</v>
      </c>
      <c r="H61" s="8">
        <v>1</v>
      </c>
      <c r="I61" s="8">
        <v>1</v>
      </c>
      <c r="J61" s="8" t="s">
        <v>19029</v>
      </c>
      <c r="K61" s="8" t="s">
        <v>19029</v>
      </c>
      <c r="L61" s="8" t="s">
        <v>19028</v>
      </c>
      <c r="M61" s="8" t="s">
        <v>20548</v>
      </c>
      <c r="N61" s="8">
        <v>1687.9224899999999</v>
      </c>
      <c r="O61">
        <f t="shared" si="0"/>
        <v>1</v>
      </c>
      <c r="P61">
        <f t="shared" si="1"/>
        <v>1</v>
      </c>
    </row>
    <row r="62" spans="1:16">
      <c r="A62" s="8" t="s">
        <v>19031</v>
      </c>
      <c r="B62" s="8" t="b">
        <v>0</v>
      </c>
      <c r="C62" s="8" t="s">
        <v>15</v>
      </c>
      <c r="D62" s="8" t="s">
        <v>16</v>
      </c>
      <c r="E62" s="8">
        <v>16</v>
      </c>
      <c r="F62" s="8" t="s">
        <v>19030</v>
      </c>
      <c r="G62" s="8">
        <v>1</v>
      </c>
      <c r="H62" s="8">
        <v>1</v>
      </c>
      <c r="I62" s="8">
        <v>1</v>
      </c>
      <c r="J62" s="8" t="s">
        <v>19029</v>
      </c>
      <c r="K62" s="8" t="s">
        <v>19029</v>
      </c>
      <c r="L62" s="8" t="s">
        <v>19028</v>
      </c>
      <c r="M62" s="8" t="s">
        <v>19027</v>
      </c>
      <c r="N62" s="8">
        <v>1630.90103</v>
      </c>
      <c r="O62">
        <f t="shared" si="0"/>
        <v>1</v>
      </c>
      <c r="P62">
        <f t="shared" si="1"/>
        <v>1</v>
      </c>
    </row>
    <row r="63" spans="1:16">
      <c r="A63" s="8" t="s">
        <v>20547</v>
      </c>
      <c r="B63" s="8" t="b">
        <v>0</v>
      </c>
      <c r="C63" s="8" t="s">
        <v>26</v>
      </c>
      <c r="D63" s="8" t="s">
        <v>16</v>
      </c>
      <c r="E63" s="8">
        <v>12</v>
      </c>
      <c r="F63" s="8" t="s">
        <v>20546</v>
      </c>
      <c r="G63" s="8">
        <v>1</v>
      </c>
      <c r="H63" s="8">
        <v>7</v>
      </c>
      <c r="I63" s="8">
        <v>1</v>
      </c>
      <c r="J63" s="8" t="s">
        <v>484</v>
      </c>
      <c r="K63" s="8" t="s">
        <v>20545</v>
      </c>
      <c r="L63" s="8" t="s">
        <v>486</v>
      </c>
      <c r="M63" s="8" t="s">
        <v>20544</v>
      </c>
      <c r="N63" s="8">
        <v>1213.7011399999999</v>
      </c>
      <c r="O63" t="str">
        <f t="shared" si="0"/>
        <v/>
      </c>
      <c r="P63" t="str">
        <f t="shared" si="1"/>
        <v/>
      </c>
    </row>
    <row r="64" spans="1:16">
      <c r="A64" s="8" t="s">
        <v>20543</v>
      </c>
      <c r="B64" s="8" t="b">
        <v>0</v>
      </c>
      <c r="C64" s="8" t="s">
        <v>26</v>
      </c>
      <c r="D64" s="8" t="s">
        <v>16</v>
      </c>
      <c r="E64" s="8">
        <v>7</v>
      </c>
      <c r="F64" s="8" t="s">
        <v>20542</v>
      </c>
      <c r="G64" s="8">
        <v>1</v>
      </c>
      <c r="H64" s="8">
        <v>3</v>
      </c>
      <c r="I64" s="8">
        <v>1</v>
      </c>
      <c r="J64" s="8" t="s">
        <v>211</v>
      </c>
      <c r="K64" s="8" t="s">
        <v>20541</v>
      </c>
      <c r="L64" s="8" t="s">
        <v>212</v>
      </c>
      <c r="M64" s="8" t="s">
        <v>20540</v>
      </c>
      <c r="N64" s="8">
        <v>996.58498999999995</v>
      </c>
      <c r="O64" t="str">
        <f t="shared" si="0"/>
        <v/>
      </c>
      <c r="P64" t="str">
        <f t="shared" si="1"/>
        <v/>
      </c>
    </row>
    <row r="65" spans="1:16">
      <c r="A65" s="8" t="s">
        <v>19000</v>
      </c>
      <c r="B65" s="8" t="b">
        <v>0</v>
      </c>
      <c r="C65" s="8" t="s">
        <v>15</v>
      </c>
      <c r="D65" s="8" t="s">
        <v>16</v>
      </c>
      <c r="E65" s="8">
        <v>14</v>
      </c>
      <c r="F65" s="8" t="s">
        <v>18999</v>
      </c>
      <c r="G65" s="8">
        <v>1</v>
      </c>
      <c r="H65" s="8">
        <v>2</v>
      </c>
      <c r="I65" s="8">
        <v>1</v>
      </c>
      <c r="J65" s="8" t="s">
        <v>18966</v>
      </c>
      <c r="K65" s="8" t="s">
        <v>18965</v>
      </c>
      <c r="L65" s="8" t="s">
        <v>18964</v>
      </c>
      <c r="M65" s="8" t="s">
        <v>18998</v>
      </c>
      <c r="N65" s="8">
        <v>1734.8598300000001</v>
      </c>
      <c r="O65">
        <f t="shared" si="0"/>
        <v>1</v>
      </c>
      <c r="P65" t="str">
        <f t="shared" si="1"/>
        <v/>
      </c>
    </row>
    <row r="66" spans="1:16">
      <c r="A66" s="8" t="s">
        <v>19040</v>
      </c>
      <c r="B66" s="8" t="b">
        <v>0</v>
      </c>
      <c r="C66" s="8" t="s">
        <v>15</v>
      </c>
      <c r="D66" s="8" t="s">
        <v>16</v>
      </c>
      <c r="E66" s="8">
        <v>14</v>
      </c>
      <c r="F66" s="8" t="s">
        <v>19039</v>
      </c>
      <c r="G66" s="8">
        <v>1</v>
      </c>
      <c r="H66" s="8">
        <v>1</v>
      </c>
      <c r="I66" s="8">
        <v>1</v>
      </c>
      <c r="J66" s="8" t="s">
        <v>12069</v>
      </c>
      <c r="K66" s="8" t="s">
        <v>12069</v>
      </c>
      <c r="L66" s="8" t="s">
        <v>12068</v>
      </c>
      <c r="M66" s="8" t="s">
        <v>19038</v>
      </c>
      <c r="N66" s="8">
        <v>1354.7688900000001</v>
      </c>
      <c r="O66">
        <f t="shared" ref="O66:O129" si="3">IF(ISNUMBER(SEARCH("Candida albicans",L66)), 1,"")</f>
        <v>1</v>
      </c>
      <c r="P66">
        <f t="shared" ref="P66:P129" si="4">(IF(AND(C66="Candida",H66=1),1,""))</f>
        <v>1</v>
      </c>
    </row>
    <row r="67" spans="1:16">
      <c r="A67" s="8" t="s">
        <v>20539</v>
      </c>
      <c r="B67" s="8" t="b">
        <v>0</v>
      </c>
      <c r="C67" s="8" t="s">
        <v>15</v>
      </c>
      <c r="D67" s="8" t="s">
        <v>16</v>
      </c>
      <c r="E67" s="8">
        <v>13</v>
      </c>
      <c r="F67" s="8" t="s">
        <v>20538</v>
      </c>
      <c r="G67" s="8">
        <v>1</v>
      </c>
      <c r="H67" s="8">
        <v>2</v>
      </c>
      <c r="I67" s="8">
        <v>1</v>
      </c>
      <c r="J67" s="8" t="s">
        <v>18</v>
      </c>
      <c r="K67" s="8" t="s">
        <v>19</v>
      </c>
      <c r="L67" s="8" t="s">
        <v>20</v>
      </c>
      <c r="M67" s="8" t="s">
        <v>20537</v>
      </c>
      <c r="N67" s="8">
        <v>1369.6594</v>
      </c>
      <c r="O67">
        <f t="shared" si="3"/>
        <v>1</v>
      </c>
      <c r="P67" t="str">
        <f t="shared" si="4"/>
        <v/>
      </c>
    </row>
    <row r="68" spans="1:16">
      <c r="A68" s="8" t="s">
        <v>14</v>
      </c>
      <c r="B68" s="8" t="b">
        <v>0</v>
      </c>
      <c r="C68" s="8" t="s">
        <v>15</v>
      </c>
      <c r="D68" s="8" t="s">
        <v>16</v>
      </c>
      <c r="E68" s="8">
        <v>14</v>
      </c>
      <c r="F68" s="8" t="s">
        <v>17</v>
      </c>
      <c r="G68" s="8">
        <v>1</v>
      </c>
      <c r="H68" s="8">
        <v>2</v>
      </c>
      <c r="I68" s="8">
        <v>4</v>
      </c>
      <c r="J68" s="8" t="s">
        <v>18</v>
      </c>
      <c r="K68" s="8" t="s">
        <v>19</v>
      </c>
      <c r="L68" s="8" t="s">
        <v>20</v>
      </c>
      <c r="M68" s="8" t="s">
        <v>21</v>
      </c>
      <c r="N68" s="8">
        <v>1468.7278100000001</v>
      </c>
      <c r="O68">
        <f t="shared" si="3"/>
        <v>1</v>
      </c>
      <c r="P68" t="str">
        <f t="shared" si="4"/>
        <v/>
      </c>
    </row>
    <row r="69" spans="1:16">
      <c r="A69" s="8" t="s">
        <v>19061</v>
      </c>
      <c r="B69" s="8" t="b">
        <v>0</v>
      </c>
      <c r="C69" s="8" t="s">
        <v>15</v>
      </c>
      <c r="D69" s="8" t="s">
        <v>16</v>
      </c>
      <c r="E69" s="8">
        <v>15</v>
      </c>
      <c r="F69" s="8" t="s">
        <v>19060</v>
      </c>
      <c r="G69" s="8">
        <v>1</v>
      </c>
      <c r="H69" s="8">
        <v>1</v>
      </c>
      <c r="I69" s="8">
        <v>1</v>
      </c>
      <c r="J69" s="8" t="s">
        <v>34</v>
      </c>
      <c r="K69" s="8" t="s">
        <v>34</v>
      </c>
      <c r="L69" s="8" t="s">
        <v>35</v>
      </c>
      <c r="M69" s="8" t="s">
        <v>19059</v>
      </c>
      <c r="N69" s="8">
        <v>1485.8383699999999</v>
      </c>
      <c r="O69">
        <f t="shared" si="3"/>
        <v>1</v>
      </c>
      <c r="P69">
        <f t="shared" si="4"/>
        <v>1</v>
      </c>
    </row>
    <row r="70" spans="1:16">
      <c r="A70" s="8" t="s">
        <v>19092</v>
      </c>
      <c r="B70" s="8" t="b">
        <v>0</v>
      </c>
      <c r="C70" s="8" t="s">
        <v>26</v>
      </c>
      <c r="D70" s="8" t="s">
        <v>16</v>
      </c>
      <c r="E70" s="8">
        <v>16</v>
      </c>
      <c r="F70" s="8" t="s">
        <v>19091</v>
      </c>
      <c r="G70" s="8">
        <v>3</v>
      </c>
      <c r="H70" s="8">
        <v>12</v>
      </c>
      <c r="I70" s="8">
        <v>1</v>
      </c>
      <c r="J70" s="8" t="s">
        <v>18848</v>
      </c>
      <c r="K70" s="8" t="s">
        <v>9356</v>
      </c>
      <c r="L70" s="8" t="s">
        <v>18847</v>
      </c>
      <c r="M70" s="8" t="s">
        <v>19090</v>
      </c>
      <c r="N70" s="8">
        <v>1728.9643000000001</v>
      </c>
      <c r="O70">
        <f t="shared" si="3"/>
        <v>1</v>
      </c>
      <c r="P70" t="str">
        <f t="shared" si="4"/>
        <v/>
      </c>
    </row>
    <row r="71" spans="1:16">
      <c r="A71" s="8" t="s">
        <v>9457</v>
      </c>
      <c r="B71" s="8" t="b">
        <v>0</v>
      </c>
      <c r="C71" s="8" t="s">
        <v>26</v>
      </c>
      <c r="D71" s="8" t="s">
        <v>16</v>
      </c>
      <c r="E71" s="8">
        <v>16</v>
      </c>
      <c r="F71" s="8" t="s">
        <v>9456</v>
      </c>
      <c r="G71" s="8">
        <v>1</v>
      </c>
      <c r="H71" s="8">
        <v>8</v>
      </c>
      <c r="I71" s="8">
        <v>2</v>
      </c>
      <c r="J71" s="8" t="s">
        <v>665</v>
      </c>
      <c r="K71" s="8" t="s">
        <v>9376</v>
      </c>
      <c r="L71" s="8" t="s">
        <v>666</v>
      </c>
      <c r="M71" s="8" t="s">
        <v>18852</v>
      </c>
      <c r="N71" s="8">
        <v>1916.0236</v>
      </c>
      <c r="O71" t="str">
        <f t="shared" si="3"/>
        <v/>
      </c>
      <c r="P71" t="str">
        <f t="shared" si="4"/>
        <v/>
      </c>
    </row>
    <row r="72" spans="1:16">
      <c r="A72" s="8" t="s">
        <v>18943</v>
      </c>
      <c r="B72" s="8" t="b">
        <v>0</v>
      </c>
      <c r="C72" s="8" t="s">
        <v>15</v>
      </c>
      <c r="D72" s="8" t="s">
        <v>16</v>
      </c>
      <c r="E72" s="8">
        <v>16</v>
      </c>
      <c r="F72" s="8" t="s">
        <v>18942</v>
      </c>
      <c r="G72" s="8">
        <v>1</v>
      </c>
      <c r="H72" s="8">
        <v>1</v>
      </c>
      <c r="I72" s="8">
        <v>2</v>
      </c>
      <c r="J72" s="8" t="s">
        <v>18941</v>
      </c>
      <c r="K72" s="8" t="s">
        <v>18941</v>
      </c>
      <c r="L72" s="8" t="s">
        <v>18940</v>
      </c>
      <c r="M72" s="8" t="s">
        <v>18939</v>
      </c>
      <c r="N72" s="8">
        <v>1846.8929800000001</v>
      </c>
      <c r="O72">
        <f t="shared" si="3"/>
        <v>1</v>
      </c>
      <c r="P72">
        <f t="shared" si="4"/>
        <v>1</v>
      </c>
    </row>
    <row r="73" spans="1:16">
      <c r="A73" s="8" t="s">
        <v>18935</v>
      </c>
      <c r="B73" s="8" t="b">
        <v>0</v>
      </c>
      <c r="C73" s="8" t="s">
        <v>15</v>
      </c>
      <c r="D73" s="8" t="s">
        <v>16</v>
      </c>
      <c r="E73" s="8">
        <v>15</v>
      </c>
      <c r="F73" s="8" t="s">
        <v>18934</v>
      </c>
      <c r="G73" s="8">
        <v>1</v>
      </c>
      <c r="H73" s="8">
        <v>1</v>
      </c>
      <c r="I73" s="8">
        <v>1</v>
      </c>
      <c r="J73" s="8" t="s">
        <v>18903</v>
      </c>
      <c r="K73" s="8" t="s">
        <v>18903</v>
      </c>
      <c r="L73" s="8" t="s">
        <v>18902</v>
      </c>
      <c r="M73" s="8" t="s">
        <v>18933</v>
      </c>
      <c r="N73" s="8">
        <v>1664.6823199999999</v>
      </c>
      <c r="O73">
        <f t="shared" si="3"/>
        <v>1</v>
      </c>
      <c r="P73">
        <f t="shared" si="4"/>
        <v>1</v>
      </c>
    </row>
    <row r="74" spans="1:16">
      <c r="A74" s="8" t="s">
        <v>18905</v>
      </c>
      <c r="B74" s="8" t="b">
        <v>0</v>
      </c>
      <c r="C74" s="8" t="s">
        <v>15</v>
      </c>
      <c r="D74" s="8" t="s">
        <v>16</v>
      </c>
      <c r="E74" s="8">
        <v>14</v>
      </c>
      <c r="F74" s="8" t="s">
        <v>18904</v>
      </c>
      <c r="G74" s="8">
        <v>1</v>
      </c>
      <c r="H74" s="8">
        <v>1</v>
      </c>
      <c r="I74" s="8">
        <v>3</v>
      </c>
      <c r="J74" s="8" t="s">
        <v>18903</v>
      </c>
      <c r="K74" s="8" t="s">
        <v>18903</v>
      </c>
      <c r="L74" s="8" t="s">
        <v>18902</v>
      </c>
      <c r="M74" s="8" t="s">
        <v>18901</v>
      </c>
      <c r="N74" s="8">
        <v>1682.91975</v>
      </c>
      <c r="O74">
        <f t="shared" si="3"/>
        <v>1</v>
      </c>
      <c r="P74">
        <f t="shared" si="4"/>
        <v>1</v>
      </c>
    </row>
    <row r="75" spans="1:16">
      <c r="A75" s="8" t="s">
        <v>18885</v>
      </c>
      <c r="B75" s="8" t="b">
        <v>0</v>
      </c>
      <c r="C75" s="8" t="s">
        <v>15</v>
      </c>
      <c r="D75" s="8" t="s">
        <v>367</v>
      </c>
      <c r="E75" s="8">
        <v>16</v>
      </c>
      <c r="F75" s="8" t="s">
        <v>18884</v>
      </c>
      <c r="G75" s="8">
        <v>1</v>
      </c>
      <c r="H75" s="8">
        <v>1</v>
      </c>
      <c r="I75" s="8">
        <v>2</v>
      </c>
      <c r="J75" s="8" t="s">
        <v>18883</v>
      </c>
      <c r="K75" s="8" t="s">
        <v>18883</v>
      </c>
      <c r="L75" s="8" t="s">
        <v>18882</v>
      </c>
      <c r="M75" s="8" t="s">
        <v>18881</v>
      </c>
      <c r="N75" s="8">
        <v>1806.96297</v>
      </c>
      <c r="O75">
        <f t="shared" si="3"/>
        <v>1</v>
      </c>
      <c r="P75">
        <f t="shared" si="4"/>
        <v>1</v>
      </c>
    </row>
    <row r="76" spans="1:16">
      <c r="A76" s="8" t="s">
        <v>19107</v>
      </c>
      <c r="B76" s="8" t="b">
        <v>0</v>
      </c>
      <c r="C76" s="8" t="s">
        <v>15</v>
      </c>
      <c r="D76" s="8" t="s">
        <v>16</v>
      </c>
      <c r="E76" s="8">
        <v>16</v>
      </c>
      <c r="F76" s="8" t="s">
        <v>19106</v>
      </c>
      <c r="G76" s="8">
        <v>1</v>
      </c>
      <c r="H76" s="8">
        <v>2</v>
      </c>
      <c r="I76" s="8">
        <v>1</v>
      </c>
      <c r="J76" s="8" t="s">
        <v>19105</v>
      </c>
      <c r="K76" s="8" t="s">
        <v>19104</v>
      </c>
      <c r="L76" s="8" t="s">
        <v>19103</v>
      </c>
      <c r="M76" s="8" t="s">
        <v>19102</v>
      </c>
      <c r="N76" s="8">
        <v>1622.80204</v>
      </c>
      <c r="O76">
        <f t="shared" si="3"/>
        <v>1</v>
      </c>
      <c r="P76" t="str">
        <f t="shared" si="4"/>
        <v/>
      </c>
    </row>
    <row r="77" spans="1:16">
      <c r="A77" s="8" t="s">
        <v>18911</v>
      </c>
      <c r="B77" s="8" t="b">
        <v>0</v>
      </c>
      <c r="C77" s="8" t="s">
        <v>15</v>
      </c>
      <c r="D77" s="8" t="s">
        <v>16</v>
      </c>
      <c r="E77" s="8">
        <v>14</v>
      </c>
      <c r="F77" s="8" t="s">
        <v>18910</v>
      </c>
      <c r="G77" s="8">
        <v>1</v>
      </c>
      <c r="H77" s="8">
        <v>3</v>
      </c>
      <c r="I77" s="8">
        <v>1</v>
      </c>
      <c r="J77" s="8" t="s">
        <v>18823</v>
      </c>
      <c r="K77" s="8" t="s">
        <v>18822</v>
      </c>
      <c r="L77" s="8" t="s">
        <v>18821</v>
      </c>
      <c r="M77" s="8" t="s">
        <v>18909</v>
      </c>
      <c r="N77" s="8">
        <v>1464.66013</v>
      </c>
      <c r="O77">
        <f t="shared" si="3"/>
        <v>1</v>
      </c>
      <c r="P77" t="str">
        <f t="shared" si="4"/>
        <v/>
      </c>
    </row>
    <row r="78" spans="1:16">
      <c r="A78" s="8" t="s">
        <v>20536</v>
      </c>
      <c r="B78" s="8" t="b">
        <v>0</v>
      </c>
      <c r="C78" s="8" t="s">
        <v>26</v>
      </c>
      <c r="D78" s="8" t="s">
        <v>16</v>
      </c>
      <c r="E78" s="8">
        <v>11</v>
      </c>
      <c r="F78" s="8" t="s">
        <v>20535</v>
      </c>
      <c r="G78" s="8">
        <v>2</v>
      </c>
      <c r="H78" s="8">
        <v>11</v>
      </c>
      <c r="I78" s="8">
        <v>1</v>
      </c>
      <c r="J78" s="8" t="s">
        <v>19615</v>
      </c>
      <c r="K78" s="8" t="s">
        <v>20534</v>
      </c>
      <c r="L78" s="8" t="s">
        <v>19614</v>
      </c>
      <c r="M78" s="8" t="s">
        <v>20533</v>
      </c>
      <c r="N78" s="8">
        <v>1357.7434000000001</v>
      </c>
      <c r="O78" t="str">
        <f t="shared" si="3"/>
        <v/>
      </c>
      <c r="P78" t="str">
        <f t="shared" si="4"/>
        <v/>
      </c>
    </row>
    <row r="79" spans="1:16">
      <c r="A79" s="8" t="s">
        <v>19160</v>
      </c>
      <c r="B79" s="8" t="b">
        <v>0</v>
      </c>
      <c r="C79" s="8" t="s">
        <v>15</v>
      </c>
      <c r="D79" s="8" t="s">
        <v>16</v>
      </c>
      <c r="E79" s="8">
        <v>13</v>
      </c>
      <c r="F79" s="8" t="s">
        <v>19159</v>
      </c>
      <c r="G79" s="8">
        <v>1</v>
      </c>
      <c r="H79" s="8">
        <v>2</v>
      </c>
      <c r="I79" s="8">
        <v>1</v>
      </c>
      <c r="J79" s="8" t="s">
        <v>18</v>
      </c>
      <c r="K79" s="8" t="s">
        <v>19</v>
      </c>
      <c r="L79" s="8" t="s">
        <v>20</v>
      </c>
      <c r="M79" s="8" t="s">
        <v>19158</v>
      </c>
      <c r="N79" s="8">
        <v>1441.73217</v>
      </c>
      <c r="O79">
        <f t="shared" si="3"/>
        <v>1</v>
      </c>
      <c r="P79" t="str">
        <f t="shared" si="4"/>
        <v/>
      </c>
    </row>
    <row r="80" spans="1:16">
      <c r="A80" s="8" t="s">
        <v>18872</v>
      </c>
      <c r="B80" s="8" t="b">
        <v>0</v>
      </c>
      <c r="C80" s="8" t="s">
        <v>15</v>
      </c>
      <c r="D80" s="8" t="s">
        <v>16</v>
      </c>
      <c r="E80" s="8">
        <v>15</v>
      </c>
      <c r="F80" s="8" t="s">
        <v>18871</v>
      </c>
      <c r="G80" s="8">
        <v>1</v>
      </c>
      <c r="H80" s="8">
        <v>2</v>
      </c>
      <c r="I80" s="8">
        <v>1</v>
      </c>
      <c r="J80" s="8" t="s">
        <v>18870</v>
      </c>
      <c r="K80" s="8" t="s">
        <v>18869</v>
      </c>
      <c r="L80" s="8" t="s">
        <v>18868</v>
      </c>
      <c r="M80" s="8" t="s">
        <v>18867</v>
      </c>
      <c r="N80" s="8">
        <v>1636.83295</v>
      </c>
      <c r="O80">
        <f t="shared" si="3"/>
        <v>1</v>
      </c>
      <c r="P80" t="str">
        <f t="shared" si="4"/>
        <v/>
      </c>
    </row>
    <row r="81" spans="1:16">
      <c r="A81" s="8" t="s">
        <v>9365</v>
      </c>
      <c r="B81" s="8" t="b">
        <v>0</v>
      </c>
      <c r="C81" s="8" t="s">
        <v>26</v>
      </c>
      <c r="D81" s="8" t="s">
        <v>16</v>
      </c>
      <c r="E81" s="8">
        <v>14</v>
      </c>
      <c r="F81" s="8" t="s">
        <v>9364</v>
      </c>
      <c r="G81" s="8">
        <v>4</v>
      </c>
      <c r="H81" s="8">
        <v>15</v>
      </c>
      <c r="I81" s="8">
        <v>2</v>
      </c>
      <c r="J81" s="8" t="s">
        <v>18908</v>
      </c>
      <c r="K81" s="8" t="s">
        <v>9362</v>
      </c>
      <c r="L81" s="8" t="s">
        <v>18907</v>
      </c>
      <c r="M81" s="8" t="s">
        <v>18906</v>
      </c>
      <c r="N81" s="8">
        <v>1459.79035</v>
      </c>
      <c r="O81">
        <f t="shared" si="3"/>
        <v>1</v>
      </c>
      <c r="P81" t="str">
        <f t="shared" si="4"/>
        <v/>
      </c>
    </row>
    <row r="82" spans="1:16">
      <c r="A82" s="8" t="s">
        <v>19080</v>
      </c>
      <c r="B82" s="8" t="b">
        <v>0</v>
      </c>
      <c r="C82" s="8" t="s">
        <v>26</v>
      </c>
      <c r="D82" s="8" t="s">
        <v>16</v>
      </c>
      <c r="E82" s="8">
        <v>14</v>
      </c>
      <c r="F82" s="8" t="s">
        <v>19079</v>
      </c>
      <c r="G82" s="8">
        <v>3</v>
      </c>
      <c r="H82" s="8">
        <v>12</v>
      </c>
      <c r="I82" s="8">
        <v>1</v>
      </c>
      <c r="J82" s="8" t="s">
        <v>18848</v>
      </c>
      <c r="K82" s="8" t="s">
        <v>9356</v>
      </c>
      <c r="L82" s="8" t="s">
        <v>18847</v>
      </c>
      <c r="M82" s="8" t="s">
        <v>19078</v>
      </c>
      <c r="N82" s="8">
        <v>1494.86385</v>
      </c>
      <c r="O82">
        <f t="shared" si="3"/>
        <v>1</v>
      </c>
      <c r="P82" t="str">
        <f t="shared" si="4"/>
        <v/>
      </c>
    </row>
    <row r="83" spans="1:16">
      <c r="A83" s="8" t="s">
        <v>20532</v>
      </c>
      <c r="B83" s="8" t="b">
        <v>0</v>
      </c>
      <c r="C83" s="8" t="s">
        <v>15</v>
      </c>
      <c r="D83" s="8" t="s">
        <v>16</v>
      </c>
      <c r="E83" s="8">
        <v>17</v>
      </c>
      <c r="F83" s="8" t="s">
        <v>20531</v>
      </c>
      <c r="G83" s="8">
        <v>1</v>
      </c>
      <c r="H83" s="8">
        <v>1</v>
      </c>
      <c r="I83" s="8">
        <v>1</v>
      </c>
      <c r="J83" s="8" t="s">
        <v>34</v>
      </c>
      <c r="K83" s="8" t="s">
        <v>34</v>
      </c>
      <c r="L83" s="8" t="s">
        <v>35</v>
      </c>
      <c r="M83" s="8" t="s">
        <v>20530</v>
      </c>
      <c r="N83" s="8">
        <v>1573.7816399999999</v>
      </c>
      <c r="O83">
        <f t="shared" si="3"/>
        <v>1</v>
      </c>
      <c r="P83">
        <f t="shared" si="4"/>
        <v>1</v>
      </c>
    </row>
    <row r="84" spans="1:16">
      <c r="A84" s="8" t="s">
        <v>20529</v>
      </c>
      <c r="B84" s="8" t="b">
        <v>0</v>
      </c>
      <c r="C84" s="8" t="s">
        <v>15</v>
      </c>
      <c r="D84" s="8" t="s">
        <v>16</v>
      </c>
      <c r="E84" s="8">
        <v>15</v>
      </c>
      <c r="F84" s="8" t="s">
        <v>20528</v>
      </c>
      <c r="G84" s="8">
        <v>1</v>
      </c>
      <c r="H84" s="8">
        <v>1</v>
      </c>
      <c r="I84" s="8">
        <v>1</v>
      </c>
      <c r="J84" s="8" t="s">
        <v>18843</v>
      </c>
      <c r="K84" s="8" t="s">
        <v>18843</v>
      </c>
      <c r="L84" s="8" t="s">
        <v>18842</v>
      </c>
      <c r="M84" s="8" t="s">
        <v>20527</v>
      </c>
      <c r="N84" s="8">
        <v>1793.7612999999999</v>
      </c>
      <c r="O84">
        <f t="shared" si="3"/>
        <v>1</v>
      </c>
      <c r="P84">
        <f t="shared" si="4"/>
        <v>1</v>
      </c>
    </row>
    <row r="85" spans="1:16">
      <c r="A85" s="8" t="s">
        <v>18974</v>
      </c>
      <c r="B85" s="8" t="b">
        <v>0</v>
      </c>
      <c r="C85" s="8" t="s">
        <v>15</v>
      </c>
      <c r="D85" s="8" t="s">
        <v>16</v>
      </c>
      <c r="E85" s="8">
        <v>19</v>
      </c>
      <c r="F85" s="8" t="s">
        <v>18973</v>
      </c>
      <c r="G85" s="8">
        <v>1</v>
      </c>
      <c r="H85" s="8">
        <v>1</v>
      </c>
      <c r="I85" s="8">
        <v>1</v>
      </c>
      <c r="J85" s="8" t="s">
        <v>34</v>
      </c>
      <c r="K85" s="8" t="s">
        <v>34</v>
      </c>
      <c r="L85" s="8" t="s">
        <v>35</v>
      </c>
      <c r="M85" s="8" t="s">
        <v>18972</v>
      </c>
      <c r="N85" s="8">
        <v>1802.92428</v>
      </c>
      <c r="O85">
        <f t="shared" si="3"/>
        <v>1</v>
      </c>
      <c r="P85">
        <f t="shared" si="4"/>
        <v>1</v>
      </c>
    </row>
    <row r="86" spans="1:16">
      <c r="A86" s="8" t="s">
        <v>12057</v>
      </c>
      <c r="B86" s="8" t="b">
        <v>1</v>
      </c>
      <c r="C86" s="8" t="s">
        <v>26</v>
      </c>
      <c r="D86" s="8" t="s">
        <v>16</v>
      </c>
      <c r="E86" s="8">
        <v>7</v>
      </c>
      <c r="F86" s="8" t="s">
        <v>12056</v>
      </c>
      <c r="G86" s="8">
        <v>1</v>
      </c>
      <c r="H86" s="8">
        <v>5</v>
      </c>
      <c r="I86" s="8">
        <v>1</v>
      </c>
      <c r="J86" s="8" t="s">
        <v>817</v>
      </c>
      <c r="K86" s="8" t="s">
        <v>12055</v>
      </c>
      <c r="L86" s="8" t="s">
        <v>818</v>
      </c>
      <c r="M86" s="8" t="s">
        <v>12054</v>
      </c>
      <c r="N86" s="8">
        <v>806.47707000000003</v>
      </c>
      <c r="O86" t="str">
        <f t="shared" si="3"/>
        <v/>
      </c>
      <c r="P86" t="str">
        <f t="shared" si="4"/>
        <v/>
      </c>
    </row>
    <row r="87" spans="1:16">
      <c r="A87" s="8" t="s">
        <v>18986</v>
      </c>
      <c r="B87" s="8" t="b">
        <v>0</v>
      </c>
      <c r="C87" s="8" t="s">
        <v>15</v>
      </c>
      <c r="D87" s="8" t="s">
        <v>16</v>
      </c>
      <c r="E87" s="8">
        <v>16</v>
      </c>
      <c r="F87" s="8" t="s">
        <v>18985</v>
      </c>
      <c r="G87" s="8">
        <v>1</v>
      </c>
      <c r="H87" s="8">
        <v>2</v>
      </c>
      <c r="I87" s="8">
        <v>2</v>
      </c>
      <c r="J87" s="8" t="s">
        <v>18</v>
      </c>
      <c r="K87" s="8" t="s">
        <v>19</v>
      </c>
      <c r="L87" s="8" t="s">
        <v>20</v>
      </c>
      <c r="M87" s="8" t="s">
        <v>18984</v>
      </c>
      <c r="N87" s="8">
        <v>1708.8904600000001</v>
      </c>
      <c r="O87">
        <f t="shared" si="3"/>
        <v>1</v>
      </c>
      <c r="P87" t="str">
        <f t="shared" si="4"/>
        <v/>
      </c>
    </row>
    <row r="88" spans="1:16">
      <c r="A88" s="8" t="s">
        <v>18938</v>
      </c>
      <c r="B88" s="8" t="b">
        <v>0</v>
      </c>
      <c r="C88" s="8" t="s">
        <v>15</v>
      </c>
      <c r="D88" s="8" t="s">
        <v>16</v>
      </c>
      <c r="E88" s="8">
        <v>16</v>
      </c>
      <c r="F88" s="8" t="s">
        <v>18937</v>
      </c>
      <c r="G88" s="8">
        <v>1</v>
      </c>
      <c r="H88" s="8">
        <v>2</v>
      </c>
      <c r="I88" s="8">
        <v>1</v>
      </c>
      <c r="J88" s="8" t="s">
        <v>18930</v>
      </c>
      <c r="K88" s="8" t="s">
        <v>18929</v>
      </c>
      <c r="L88" s="8" t="s">
        <v>18928</v>
      </c>
      <c r="M88" s="8" t="s">
        <v>18936</v>
      </c>
      <c r="N88" s="8">
        <v>1562.7332899999999</v>
      </c>
      <c r="O88">
        <f t="shared" si="3"/>
        <v>1</v>
      </c>
      <c r="P88" t="str">
        <f t="shared" si="4"/>
        <v/>
      </c>
    </row>
    <row r="89" spans="1:16">
      <c r="A89" s="8" t="s">
        <v>9340</v>
      </c>
      <c r="B89" s="8" t="b">
        <v>0</v>
      </c>
      <c r="C89" s="8" t="s">
        <v>26</v>
      </c>
      <c r="D89" s="8" t="s">
        <v>618</v>
      </c>
      <c r="E89" s="8">
        <v>17</v>
      </c>
      <c r="F89" s="8" t="s">
        <v>9339</v>
      </c>
      <c r="G89" s="8">
        <v>1</v>
      </c>
      <c r="H89" s="8">
        <v>3</v>
      </c>
      <c r="I89" s="8">
        <v>1</v>
      </c>
      <c r="J89" s="8" t="s">
        <v>687</v>
      </c>
      <c r="K89" s="8" t="s">
        <v>9338</v>
      </c>
      <c r="L89" s="8" t="s">
        <v>688</v>
      </c>
      <c r="M89" s="8" t="s">
        <v>9337</v>
      </c>
      <c r="N89" s="8">
        <v>1819.9370899999999</v>
      </c>
      <c r="O89" t="str">
        <f t="shared" si="3"/>
        <v/>
      </c>
      <c r="P89" t="str">
        <f t="shared" si="4"/>
        <v/>
      </c>
    </row>
    <row r="90" spans="1:16">
      <c r="A90" s="8" t="s">
        <v>18877</v>
      </c>
      <c r="B90" s="8" t="b">
        <v>0</v>
      </c>
      <c r="C90" s="8" t="s">
        <v>15</v>
      </c>
      <c r="D90" s="8" t="s">
        <v>16</v>
      </c>
      <c r="E90" s="8">
        <v>16</v>
      </c>
      <c r="F90" s="8" t="s">
        <v>18876</v>
      </c>
      <c r="G90" s="8">
        <v>1</v>
      </c>
      <c r="H90" s="8">
        <v>1</v>
      </c>
      <c r="I90" s="8">
        <v>1</v>
      </c>
      <c r="J90" s="8" t="s">
        <v>18875</v>
      </c>
      <c r="K90" s="8" t="s">
        <v>18875</v>
      </c>
      <c r="L90" s="8" t="s">
        <v>18874</v>
      </c>
      <c r="M90" s="8" t="s">
        <v>18873</v>
      </c>
      <c r="N90" s="8">
        <v>1855.9759799999999</v>
      </c>
      <c r="O90">
        <f t="shared" si="3"/>
        <v>1</v>
      </c>
      <c r="P90">
        <f t="shared" si="4"/>
        <v>1</v>
      </c>
    </row>
    <row r="91" spans="1:16">
      <c r="A91" s="8" t="s">
        <v>13013</v>
      </c>
      <c r="B91" s="8" t="b">
        <v>0</v>
      </c>
      <c r="C91" s="8" t="s">
        <v>26</v>
      </c>
      <c r="D91" s="8" t="s">
        <v>618</v>
      </c>
      <c r="E91" s="8">
        <v>15</v>
      </c>
      <c r="F91" s="8" t="s">
        <v>13012</v>
      </c>
      <c r="G91" s="8">
        <v>1</v>
      </c>
      <c r="H91" s="8">
        <v>3</v>
      </c>
      <c r="I91" s="8">
        <v>1</v>
      </c>
      <c r="J91" s="8" t="s">
        <v>687</v>
      </c>
      <c r="K91" s="8" t="s">
        <v>9338</v>
      </c>
      <c r="L91" s="8" t="s">
        <v>688</v>
      </c>
      <c r="M91" s="8" t="s">
        <v>13011</v>
      </c>
      <c r="N91" s="8">
        <v>1599.8523</v>
      </c>
      <c r="O91" t="str">
        <f t="shared" si="3"/>
        <v/>
      </c>
      <c r="P91" t="str">
        <f t="shared" si="4"/>
        <v/>
      </c>
    </row>
    <row r="92" spans="1:16">
      <c r="A92" s="8" t="s">
        <v>19098</v>
      </c>
      <c r="B92" s="8" t="b">
        <v>0</v>
      </c>
      <c r="C92" s="8" t="s">
        <v>26</v>
      </c>
      <c r="D92" s="8" t="s">
        <v>16</v>
      </c>
      <c r="E92" s="8">
        <v>17</v>
      </c>
      <c r="F92" s="8" t="s">
        <v>19097</v>
      </c>
      <c r="G92" s="8">
        <v>3</v>
      </c>
      <c r="H92" s="8">
        <v>12</v>
      </c>
      <c r="I92" s="8">
        <v>1</v>
      </c>
      <c r="J92" s="8" t="s">
        <v>18848</v>
      </c>
      <c r="K92" s="8" t="s">
        <v>9356</v>
      </c>
      <c r="L92" s="8" t="s">
        <v>18847</v>
      </c>
      <c r="M92" s="8" t="s">
        <v>19096</v>
      </c>
      <c r="N92" s="8">
        <v>1785.98576</v>
      </c>
      <c r="O92">
        <f t="shared" si="3"/>
        <v>1</v>
      </c>
      <c r="P92" t="str">
        <f t="shared" si="4"/>
        <v/>
      </c>
    </row>
    <row r="93" spans="1:16">
      <c r="A93" s="8" t="s">
        <v>18866</v>
      </c>
      <c r="B93" s="8" t="b">
        <v>0</v>
      </c>
      <c r="C93" s="8" t="s">
        <v>15</v>
      </c>
      <c r="D93" s="8" t="s">
        <v>16</v>
      </c>
      <c r="E93" s="8">
        <v>17</v>
      </c>
      <c r="F93" s="8" t="s">
        <v>18865</v>
      </c>
      <c r="G93" s="8">
        <v>1</v>
      </c>
      <c r="H93" s="8">
        <v>1</v>
      </c>
      <c r="I93" s="8">
        <v>1</v>
      </c>
      <c r="J93" s="8" t="s">
        <v>18864</v>
      </c>
      <c r="K93" s="8" t="s">
        <v>18864</v>
      </c>
      <c r="L93" s="8" t="s">
        <v>18863</v>
      </c>
      <c r="M93" s="8" t="s">
        <v>18862</v>
      </c>
      <c r="N93" s="8">
        <v>1866.8868299999999</v>
      </c>
      <c r="O93">
        <f t="shared" si="3"/>
        <v>1</v>
      </c>
      <c r="P93">
        <f t="shared" si="4"/>
        <v>1</v>
      </c>
    </row>
    <row r="94" spans="1:16">
      <c r="A94" s="8" t="s">
        <v>20526</v>
      </c>
      <c r="B94" s="8" t="b">
        <v>0</v>
      </c>
      <c r="C94" s="8" t="s">
        <v>15</v>
      </c>
      <c r="D94" s="8" t="s">
        <v>618</v>
      </c>
      <c r="E94" s="8">
        <v>16</v>
      </c>
      <c r="F94" s="8" t="s">
        <v>20525</v>
      </c>
      <c r="G94" s="8">
        <v>1</v>
      </c>
      <c r="H94" s="8">
        <v>1</v>
      </c>
      <c r="I94" s="8">
        <v>2</v>
      </c>
      <c r="J94" s="8" t="s">
        <v>18838</v>
      </c>
      <c r="K94" s="8" t="s">
        <v>18838</v>
      </c>
      <c r="L94" s="8" t="s">
        <v>18837</v>
      </c>
      <c r="M94" s="8" t="s">
        <v>20524</v>
      </c>
      <c r="N94" s="8">
        <v>1970.9024999999999</v>
      </c>
      <c r="O94">
        <f t="shared" si="3"/>
        <v>1</v>
      </c>
      <c r="P94">
        <f t="shared" si="4"/>
        <v>1</v>
      </c>
    </row>
    <row r="95" spans="1:16">
      <c r="A95" s="8" t="s">
        <v>19089</v>
      </c>
      <c r="B95" s="8" t="b">
        <v>0</v>
      </c>
      <c r="C95" s="8" t="s">
        <v>15</v>
      </c>
      <c r="D95" s="8" t="s">
        <v>16</v>
      </c>
      <c r="E95" s="8">
        <v>15</v>
      </c>
      <c r="F95" s="8" t="s">
        <v>19088</v>
      </c>
      <c r="G95" s="8">
        <v>1</v>
      </c>
      <c r="H95" s="8">
        <v>1</v>
      </c>
      <c r="I95" s="8">
        <v>1</v>
      </c>
      <c r="J95" s="8" t="s">
        <v>19087</v>
      </c>
      <c r="K95" s="8" t="s">
        <v>19087</v>
      </c>
      <c r="L95" s="8" t="s">
        <v>19086</v>
      </c>
      <c r="M95" s="8" t="s">
        <v>19085</v>
      </c>
      <c r="N95" s="8">
        <v>1723.9224899999999</v>
      </c>
      <c r="O95">
        <f t="shared" si="3"/>
        <v>1</v>
      </c>
      <c r="P95">
        <f t="shared" si="4"/>
        <v>1</v>
      </c>
    </row>
    <row r="96" spans="1:16">
      <c r="A96" s="8" t="s">
        <v>18896</v>
      </c>
      <c r="B96" s="8" t="b">
        <v>0</v>
      </c>
      <c r="C96" s="8" t="s">
        <v>15</v>
      </c>
      <c r="D96" s="8" t="s">
        <v>16</v>
      </c>
      <c r="E96" s="8">
        <v>15</v>
      </c>
      <c r="F96" s="8" t="s">
        <v>18895</v>
      </c>
      <c r="G96" s="8">
        <v>1</v>
      </c>
      <c r="H96" s="8">
        <v>1</v>
      </c>
      <c r="I96" s="8">
        <v>1</v>
      </c>
      <c r="J96" s="8" t="s">
        <v>18864</v>
      </c>
      <c r="K96" s="8" t="s">
        <v>18864</v>
      </c>
      <c r="L96" s="8" t="s">
        <v>18863</v>
      </c>
      <c r="M96" s="8" t="s">
        <v>18894</v>
      </c>
      <c r="N96" s="8">
        <v>1637.7441899999999</v>
      </c>
      <c r="O96">
        <f t="shared" si="3"/>
        <v>1</v>
      </c>
      <c r="P96">
        <f t="shared" si="4"/>
        <v>1</v>
      </c>
    </row>
    <row r="97" spans="1:16">
      <c r="A97" s="8" t="s">
        <v>18819</v>
      </c>
      <c r="B97" s="8" t="b">
        <v>0</v>
      </c>
      <c r="C97" s="8" t="s">
        <v>15</v>
      </c>
      <c r="D97" s="8" t="s">
        <v>16</v>
      </c>
      <c r="E97" s="8">
        <v>13</v>
      </c>
      <c r="F97" s="8" t="s">
        <v>18818</v>
      </c>
      <c r="G97" s="8">
        <v>1</v>
      </c>
      <c r="H97" s="8">
        <v>2</v>
      </c>
      <c r="I97" s="8">
        <v>1</v>
      </c>
      <c r="J97" s="8" t="s">
        <v>18</v>
      </c>
      <c r="K97" s="8" t="s">
        <v>19</v>
      </c>
      <c r="L97" s="8" t="s">
        <v>20</v>
      </c>
      <c r="M97" s="8" t="s">
        <v>18817</v>
      </c>
      <c r="N97" s="8">
        <v>1411.7216100000001</v>
      </c>
      <c r="O97">
        <f t="shared" si="3"/>
        <v>1</v>
      </c>
      <c r="P97" t="str">
        <f t="shared" si="4"/>
        <v/>
      </c>
    </row>
    <row r="98" spans="1:16">
      <c r="A98" s="8" t="s">
        <v>18816</v>
      </c>
      <c r="B98" s="8" t="b">
        <v>0</v>
      </c>
      <c r="C98" s="8" t="s">
        <v>15</v>
      </c>
      <c r="D98" s="8" t="s">
        <v>16</v>
      </c>
      <c r="E98" s="8">
        <v>14</v>
      </c>
      <c r="F98" s="8" t="s">
        <v>18815</v>
      </c>
      <c r="G98" s="8">
        <v>1</v>
      </c>
      <c r="H98" s="8">
        <v>2</v>
      </c>
      <c r="I98" s="8">
        <v>1</v>
      </c>
      <c r="J98" s="8" t="s">
        <v>18</v>
      </c>
      <c r="K98" s="8" t="s">
        <v>19</v>
      </c>
      <c r="L98" s="8" t="s">
        <v>20</v>
      </c>
      <c r="M98" s="8" t="s">
        <v>18814</v>
      </c>
      <c r="N98" s="8">
        <v>1498.7536299999999</v>
      </c>
      <c r="O98">
        <f t="shared" si="3"/>
        <v>1</v>
      </c>
      <c r="P98" t="str">
        <f t="shared" si="4"/>
        <v/>
      </c>
    </row>
    <row r="99" spans="1:16">
      <c r="A99" s="8" t="s">
        <v>20523</v>
      </c>
      <c r="B99" s="8" t="b">
        <v>0</v>
      </c>
      <c r="C99" s="8" t="s">
        <v>15</v>
      </c>
      <c r="D99" s="8" t="s">
        <v>16</v>
      </c>
      <c r="E99" s="8">
        <v>16</v>
      </c>
      <c r="F99" s="8" t="s">
        <v>20522</v>
      </c>
      <c r="G99" s="8">
        <v>1</v>
      </c>
      <c r="H99" s="8">
        <v>1</v>
      </c>
      <c r="I99" s="8">
        <v>1</v>
      </c>
      <c r="J99" s="8" t="s">
        <v>20521</v>
      </c>
      <c r="K99" s="8" t="s">
        <v>20521</v>
      </c>
      <c r="L99" s="8" t="s">
        <v>20520</v>
      </c>
      <c r="M99" s="8" t="s">
        <v>20519</v>
      </c>
      <c r="N99" s="8">
        <v>1705.8140000000001</v>
      </c>
      <c r="O99">
        <f t="shared" si="3"/>
        <v>1</v>
      </c>
      <c r="P99">
        <f t="shared" si="4"/>
        <v>1</v>
      </c>
    </row>
    <row r="100" spans="1:16">
      <c r="A100" s="8" t="s">
        <v>18813</v>
      </c>
      <c r="B100" s="8" t="b">
        <v>0</v>
      </c>
      <c r="C100" s="8" t="s">
        <v>15</v>
      </c>
      <c r="D100" s="8" t="s">
        <v>16</v>
      </c>
      <c r="E100" s="8">
        <v>17</v>
      </c>
      <c r="F100" s="8" t="s">
        <v>18812</v>
      </c>
      <c r="G100" s="8">
        <v>1</v>
      </c>
      <c r="H100" s="8">
        <v>2</v>
      </c>
      <c r="I100" s="8">
        <v>1</v>
      </c>
      <c r="J100" s="8" t="s">
        <v>18</v>
      </c>
      <c r="K100" s="8" t="s">
        <v>19</v>
      </c>
      <c r="L100" s="8" t="s">
        <v>20</v>
      </c>
      <c r="M100" s="8" t="s">
        <v>18811</v>
      </c>
      <c r="N100" s="8">
        <v>1765.91193</v>
      </c>
      <c r="O100">
        <f t="shared" si="3"/>
        <v>1</v>
      </c>
      <c r="P100" t="str">
        <f t="shared" si="4"/>
        <v/>
      </c>
    </row>
    <row r="101" spans="1:16">
      <c r="A101" s="8" t="s">
        <v>18828</v>
      </c>
      <c r="B101" s="8" t="b">
        <v>0</v>
      </c>
      <c r="C101" s="8" t="s">
        <v>15</v>
      </c>
      <c r="D101" s="8" t="s">
        <v>16</v>
      </c>
      <c r="E101" s="8">
        <v>16</v>
      </c>
      <c r="F101" s="8" t="s">
        <v>18827</v>
      </c>
      <c r="G101" s="8">
        <v>1</v>
      </c>
      <c r="H101" s="8">
        <v>1</v>
      </c>
      <c r="I101" s="8">
        <v>1</v>
      </c>
      <c r="J101" s="8" t="s">
        <v>12069</v>
      </c>
      <c r="K101" s="8" t="s">
        <v>12069</v>
      </c>
      <c r="L101" s="8" t="s">
        <v>12068</v>
      </c>
      <c r="M101" s="8" t="s">
        <v>18826</v>
      </c>
      <c r="N101" s="8">
        <v>1583.8387600000001</v>
      </c>
      <c r="O101">
        <f t="shared" si="3"/>
        <v>1</v>
      </c>
      <c r="P101">
        <f t="shared" si="4"/>
        <v>1</v>
      </c>
    </row>
    <row r="102" spans="1:16">
      <c r="A102" s="8" t="s">
        <v>18845</v>
      </c>
      <c r="B102" s="8" t="b">
        <v>0</v>
      </c>
      <c r="C102" s="8" t="s">
        <v>15</v>
      </c>
      <c r="D102" s="8" t="s">
        <v>16</v>
      </c>
      <c r="E102" s="8">
        <v>14</v>
      </c>
      <c r="F102" s="8" t="s">
        <v>18844</v>
      </c>
      <c r="G102" s="8">
        <v>1</v>
      </c>
      <c r="H102" s="8">
        <v>1</v>
      </c>
      <c r="I102" s="8">
        <v>1</v>
      </c>
      <c r="J102" s="8" t="s">
        <v>18843</v>
      </c>
      <c r="K102" s="8" t="s">
        <v>18843</v>
      </c>
      <c r="L102" s="8" t="s">
        <v>18842</v>
      </c>
      <c r="M102" s="8" t="s">
        <v>18841</v>
      </c>
      <c r="N102" s="8">
        <v>1679.71837</v>
      </c>
      <c r="O102">
        <f t="shared" si="3"/>
        <v>1</v>
      </c>
      <c r="P102">
        <f t="shared" si="4"/>
        <v>1</v>
      </c>
    </row>
    <row r="103" spans="1:16">
      <c r="A103" s="8" t="s">
        <v>18916</v>
      </c>
      <c r="B103" s="8" t="b">
        <v>0</v>
      </c>
      <c r="C103" s="8" t="s">
        <v>15</v>
      </c>
      <c r="D103" s="8" t="s">
        <v>16</v>
      </c>
      <c r="E103" s="8">
        <v>13</v>
      </c>
      <c r="F103" s="8" t="s">
        <v>18915</v>
      </c>
      <c r="G103" s="8">
        <v>1</v>
      </c>
      <c r="H103" s="8">
        <v>1</v>
      </c>
      <c r="I103" s="8">
        <v>2</v>
      </c>
      <c r="J103" s="8" t="s">
        <v>18914</v>
      </c>
      <c r="K103" s="8" t="s">
        <v>18914</v>
      </c>
      <c r="L103" s="8" t="s">
        <v>18913</v>
      </c>
      <c r="M103" s="8" t="s">
        <v>18912</v>
      </c>
      <c r="N103" s="8">
        <v>1561.86967</v>
      </c>
      <c r="O103">
        <f t="shared" si="3"/>
        <v>1</v>
      </c>
      <c r="P103">
        <f t="shared" si="4"/>
        <v>1</v>
      </c>
    </row>
    <row r="104" spans="1:16">
      <c r="A104" s="8" t="s">
        <v>9359</v>
      </c>
      <c r="B104" s="8" t="b">
        <v>0</v>
      </c>
      <c r="C104" s="8" t="s">
        <v>26</v>
      </c>
      <c r="D104" s="8" t="s">
        <v>16</v>
      </c>
      <c r="E104" s="8">
        <v>16</v>
      </c>
      <c r="F104" s="8" t="s">
        <v>9358</v>
      </c>
      <c r="G104" s="8">
        <v>3</v>
      </c>
      <c r="H104" s="8">
        <v>12</v>
      </c>
      <c r="I104" s="8">
        <v>3</v>
      </c>
      <c r="J104" s="8" t="s">
        <v>18848</v>
      </c>
      <c r="K104" s="8" t="s">
        <v>9356</v>
      </c>
      <c r="L104" s="8" t="s">
        <v>18847</v>
      </c>
      <c r="M104" s="8" t="s">
        <v>19068</v>
      </c>
      <c r="N104" s="8">
        <v>1671.94283</v>
      </c>
      <c r="O104">
        <f t="shared" si="3"/>
        <v>1</v>
      </c>
      <c r="P104" t="str">
        <f t="shared" si="4"/>
        <v/>
      </c>
    </row>
    <row r="105" spans="1:16">
      <c r="A105" s="8" t="s">
        <v>18880</v>
      </c>
      <c r="B105" s="8" t="b">
        <v>0</v>
      </c>
      <c r="C105" s="8" t="s">
        <v>15</v>
      </c>
      <c r="D105" s="8" t="s">
        <v>16</v>
      </c>
      <c r="E105" s="8">
        <v>18</v>
      </c>
      <c r="F105" s="8" t="s">
        <v>18879</v>
      </c>
      <c r="G105" s="8">
        <v>1</v>
      </c>
      <c r="H105" s="8">
        <v>1</v>
      </c>
      <c r="I105" s="8">
        <v>2</v>
      </c>
      <c r="J105" s="8" t="s">
        <v>34</v>
      </c>
      <c r="K105" s="8" t="s">
        <v>34</v>
      </c>
      <c r="L105" s="8" t="s">
        <v>35</v>
      </c>
      <c r="M105" s="8" t="s">
        <v>18878</v>
      </c>
      <c r="N105" s="8">
        <v>1850.0606600000001</v>
      </c>
      <c r="O105">
        <f t="shared" si="3"/>
        <v>1</v>
      </c>
      <c r="P105">
        <f t="shared" si="4"/>
        <v>1</v>
      </c>
    </row>
    <row r="106" spans="1:16">
      <c r="A106" s="8" t="s">
        <v>12780</v>
      </c>
      <c r="B106" s="8" t="b">
        <v>0</v>
      </c>
      <c r="C106" s="8" t="s">
        <v>26</v>
      </c>
      <c r="D106" s="8" t="s">
        <v>16</v>
      </c>
      <c r="E106" s="8">
        <v>15</v>
      </c>
      <c r="F106" s="8" t="s">
        <v>12779</v>
      </c>
      <c r="G106" s="8">
        <v>3</v>
      </c>
      <c r="H106" s="8">
        <v>12</v>
      </c>
      <c r="I106" s="8">
        <v>6</v>
      </c>
      <c r="J106" s="8" t="s">
        <v>18848</v>
      </c>
      <c r="K106" s="8" t="s">
        <v>9356</v>
      </c>
      <c r="L106" s="8" t="s">
        <v>18847</v>
      </c>
      <c r="M106" s="8" t="s">
        <v>18956</v>
      </c>
      <c r="N106" s="8">
        <v>1614.92137</v>
      </c>
      <c r="O106">
        <f t="shared" si="3"/>
        <v>1</v>
      </c>
      <c r="P106" t="str">
        <f t="shared" si="4"/>
        <v/>
      </c>
    </row>
    <row r="107" spans="1:16">
      <c r="A107" s="8" t="s">
        <v>18893</v>
      </c>
      <c r="B107" s="8" t="b">
        <v>0</v>
      </c>
      <c r="C107" s="8" t="s">
        <v>15</v>
      </c>
      <c r="D107" s="8" t="s">
        <v>16</v>
      </c>
      <c r="E107" s="8">
        <v>16</v>
      </c>
      <c r="F107" s="8" t="s">
        <v>18892</v>
      </c>
      <c r="G107" s="8">
        <v>1</v>
      </c>
      <c r="H107" s="8">
        <v>1</v>
      </c>
      <c r="I107" s="8">
        <v>1</v>
      </c>
      <c r="J107" s="8" t="s">
        <v>18891</v>
      </c>
      <c r="K107" s="8" t="s">
        <v>18891</v>
      </c>
      <c r="L107" s="8" t="s">
        <v>18890</v>
      </c>
      <c r="M107" s="8" t="s">
        <v>18889</v>
      </c>
      <c r="N107" s="8">
        <v>1945.92903</v>
      </c>
      <c r="O107">
        <f t="shared" si="3"/>
        <v>1</v>
      </c>
      <c r="P107">
        <f t="shared" si="4"/>
        <v>1</v>
      </c>
    </row>
    <row r="108" spans="1:16">
      <c r="A108" s="8" t="s">
        <v>18831</v>
      </c>
      <c r="B108" s="8" t="b">
        <v>0</v>
      </c>
      <c r="C108" s="8" t="s">
        <v>15</v>
      </c>
      <c r="D108" s="8" t="s">
        <v>16</v>
      </c>
      <c r="E108" s="8">
        <v>16</v>
      </c>
      <c r="F108" s="8" t="s">
        <v>18830</v>
      </c>
      <c r="G108" s="8">
        <v>1</v>
      </c>
      <c r="H108" s="8">
        <v>2</v>
      </c>
      <c r="I108" s="8">
        <v>2</v>
      </c>
      <c r="J108" s="8" t="s">
        <v>18</v>
      </c>
      <c r="K108" s="8" t="s">
        <v>19</v>
      </c>
      <c r="L108" s="8" t="s">
        <v>20</v>
      </c>
      <c r="M108" s="8" t="s">
        <v>18829</v>
      </c>
      <c r="N108" s="8">
        <v>1725.82898</v>
      </c>
      <c r="O108">
        <f t="shared" si="3"/>
        <v>1</v>
      </c>
      <c r="P108" t="str">
        <f t="shared" si="4"/>
        <v/>
      </c>
    </row>
    <row r="109" spans="1:16">
      <c r="A109" s="8" t="s">
        <v>18855</v>
      </c>
      <c r="B109" s="8" t="b">
        <v>0</v>
      </c>
      <c r="C109" s="8" t="s">
        <v>15</v>
      </c>
      <c r="D109" s="8" t="s">
        <v>16</v>
      </c>
      <c r="E109" s="8">
        <v>15</v>
      </c>
      <c r="F109" s="8" t="s">
        <v>18854</v>
      </c>
      <c r="G109" s="8">
        <v>1</v>
      </c>
      <c r="H109" s="8">
        <v>2</v>
      </c>
      <c r="I109" s="8">
        <v>1</v>
      </c>
      <c r="J109" s="8" t="s">
        <v>18</v>
      </c>
      <c r="K109" s="8" t="s">
        <v>19</v>
      </c>
      <c r="L109" s="8" t="s">
        <v>20</v>
      </c>
      <c r="M109" s="8" t="s">
        <v>18853</v>
      </c>
      <c r="N109" s="8">
        <v>1597.7704100000001</v>
      </c>
      <c r="O109">
        <f t="shared" si="3"/>
        <v>1</v>
      </c>
      <c r="P109" t="str">
        <f t="shared" si="4"/>
        <v/>
      </c>
    </row>
    <row r="110" spans="1:16">
      <c r="A110" s="8" t="s">
        <v>18861</v>
      </c>
      <c r="B110" s="8" t="b">
        <v>0</v>
      </c>
      <c r="C110" s="8" t="s">
        <v>15</v>
      </c>
      <c r="D110" s="8" t="s">
        <v>16</v>
      </c>
      <c r="E110" s="8">
        <v>17</v>
      </c>
      <c r="F110" s="8" t="s">
        <v>18860</v>
      </c>
      <c r="G110" s="8">
        <v>1</v>
      </c>
      <c r="H110" s="8">
        <v>2</v>
      </c>
      <c r="I110" s="8">
        <v>2</v>
      </c>
      <c r="J110" s="8" t="s">
        <v>18</v>
      </c>
      <c r="K110" s="8" t="s">
        <v>19</v>
      </c>
      <c r="L110" s="8" t="s">
        <v>20</v>
      </c>
      <c r="M110" s="8" t="s">
        <v>18859</v>
      </c>
      <c r="N110" s="8">
        <v>1853.9239500000001</v>
      </c>
      <c r="O110">
        <f t="shared" si="3"/>
        <v>1</v>
      </c>
      <c r="P110" t="str">
        <f t="shared" si="4"/>
        <v/>
      </c>
    </row>
    <row r="111" spans="1:16">
      <c r="A111" s="8" t="s">
        <v>18952</v>
      </c>
      <c r="B111" s="8" t="b">
        <v>0</v>
      </c>
      <c r="C111" s="8" t="s">
        <v>15</v>
      </c>
      <c r="D111" s="8" t="s">
        <v>16</v>
      </c>
      <c r="E111" s="8">
        <v>18</v>
      </c>
      <c r="F111" s="8" t="s">
        <v>18951</v>
      </c>
      <c r="G111" s="8">
        <v>1</v>
      </c>
      <c r="H111" s="8">
        <v>1</v>
      </c>
      <c r="I111" s="8">
        <v>1</v>
      </c>
      <c r="J111" s="8" t="s">
        <v>18864</v>
      </c>
      <c r="K111" s="8" t="s">
        <v>18864</v>
      </c>
      <c r="L111" s="8" t="s">
        <v>18863</v>
      </c>
      <c r="M111" s="8" t="s">
        <v>18950</v>
      </c>
      <c r="N111" s="8">
        <v>1967.93451</v>
      </c>
      <c r="O111">
        <f t="shared" si="3"/>
        <v>1</v>
      </c>
      <c r="P111">
        <f t="shared" si="4"/>
        <v>1</v>
      </c>
    </row>
    <row r="112" spans="1:16">
      <c r="A112" s="8" t="s">
        <v>18850</v>
      </c>
      <c r="B112" s="8" t="b">
        <v>0</v>
      </c>
      <c r="C112" s="8" t="s">
        <v>26</v>
      </c>
      <c r="D112" s="8" t="s">
        <v>16</v>
      </c>
      <c r="E112" s="8">
        <v>13</v>
      </c>
      <c r="F112" s="8" t="s">
        <v>18849</v>
      </c>
      <c r="G112" s="8">
        <v>3</v>
      </c>
      <c r="H112" s="8">
        <v>12</v>
      </c>
      <c r="I112" s="8">
        <v>2</v>
      </c>
      <c r="J112" s="8" t="s">
        <v>18848</v>
      </c>
      <c r="K112" s="8" t="s">
        <v>9356</v>
      </c>
      <c r="L112" s="8" t="s">
        <v>18847</v>
      </c>
      <c r="M112" s="8" t="s">
        <v>18846</v>
      </c>
      <c r="N112" s="8">
        <v>1380.8209300000001</v>
      </c>
      <c r="O112">
        <f t="shared" si="3"/>
        <v>1</v>
      </c>
      <c r="P112" t="str">
        <f t="shared" si="4"/>
        <v/>
      </c>
    </row>
    <row r="113" spans="1:16">
      <c r="A113" s="8" t="s">
        <v>19023</v>
      </c>
      <c r="B113" s="8" t="b">
        <v>0</v>
      </c>
      <c r="C113" s="8" t="s">
        <v>15</v>
      </c>
      <c r="D113" s="8" t="s">
        <v>16</v>
      </c>
      <c r="E113" s="8">
        <v>18</v>
      </c>
      <c r="F113" s="8" t="s">
        <v>19022</v>
      </c>
      <c r="G113" s="8">
        <v>1</v>
      </c>
      <c r="H113" s="8">
        <v>1</v>
      </c>
      <c r="I113" s="8">
        <v>2</v>
      </c>
      <c r="J113" s="8" t="s">
        <v>18843</v>
      </c>
      <c r="K113" s="8" t="s">
        <v>18843</v>
      </c>
      <c r="L113" s="8" t="s">
        <v>18842</v>
      </c>
      <c r="M113" s="8" t="s">
        <v>19021</v>
      </c>
      <c r="N113" s="8">
        <v>1920.9912999999999</v>
      </c>
      <c r="O113">
        <f t="shared" si="3"/>
        <v>1</v>
      </c>
      <c r="P113">
        <f t="shared" si="4"/>
        <v>1</v>
      </c>
    </row>
    <row r="114" spans="1:16">
      <c r="A114" s="8" t="s">
        <v>20518</v>
      </c>
      <c r="B114" s="8" t="b">
        <v>0</v>
      </c>
      <c r="C114" s="8" t="s">
        <v>15</v>
      </c>
      <c r="D114" s="8" t="s">
        <v>473</v>
      </c>
      <c r="E114" s="8">
        <v>15</v>
      </c>
      <c r="F114" s="8" t="s">
        <v>20517</v>
      </c>
      <c r="G114" s="8">
        <v>1</v>
      </c>
      <c r="H114" s="8">
        <v>1</v>
      </c>
      <c r="I114" s="8">
        <v>1</v>
      </c>
      <c r="J114" s="8" t="s">
        <v>20516</v>
      </c>
      <c r="K114" s="8" t="s">
        <v>20516</v>
      </c>
      <c r="L114" s="8" t="s">
        <v>20515</v>
      </c>
      <c r="M114" s="8" t="s">
        <v>20514</v>
      </c>
      <c r="N114" s="8">
        <v>1821.0527300000001</v>
      </c>
      <c r="O114">
        <f t="shared" si="3"/>
        <v>1</v>
      </c>
      <c r="P114">
        <f t="shared" si="4"/>
        <v>1</v>
      </c>
    </row>
    <row r="115" spans="1:16">
      <c r="A115" s="8" t="s">
        <v>18926</v>
      </c>
      <c r="B115" s="8" t="b">
        <v>0</v>
      </c>
      <c r="C115" s="8" t="s">
        <v>26</v>
      </c>
      <c r="D115" s="8" t="s">
        <v>16</v>
      </c>
      <c r="E115" s="8">
        <v>12</v>
      </c>
      <c r="F115" s="8" t="s">
        <v>18925</v>
      </c>
      <c r="G115" s="8">
        <v>1</v>
      </c>
      <c r="H115" s="8">
        <v>6</v>
      </c>
      <c r="I115" s="8">
        <v>1</v>
      </c>
      <c r="J115" s="8" t="s">
        <v>484</v>
      </c>
      <c r="K115" s="8" t="s">
        <v>18924</v>
      </c>
      <c r="L115" s="8" t="s">
        <v>486</v>
      </c>
      <c r="M115" s="8" t="s">
        <v>18923</v>
      </c>
      <c r="N115" s="8">
        <v>1491.79142</v>
      </c>
      <c r="O115" t="str">
        <f t="shared" si="3"/>
        <v/>
      </c>
      <c r="P115" t="str">
        <f t="shared" si="4"/>
        <v/>
      </c>
    </row>
    <row r="116" spans="1:16">
      <c r="A116" s="8" t="s">
        <v>9394</v>
      </c>
      <c r="B116" s="8" t="b">
        <v>0</v>
      </c>
      <c r="C116" s="8" t="s">
        <v>26</v>
      </c>
      <c r="D116" s="8" t="s">
        <v>16</v>
      </c>
      <c r="E116" s="8">
        <v>15</v>
      </c>
      <c r="F116" s="8" t="s">
        <v>9393</v>
      </c>
      <c r="G116" s="8">
        <v>3</v>
      </c>
      <c r="H116" s="8">
        <v>12</v>
      </c>
      <c r="I116" s="8">
        <v>16</v>
      </c>
      <c r="J116" s="8" t="s">
        <v>18848</v>
      </c>
      <c r="K116" s="8" t="s">
        <v>9356</v>
      </c>
      <c r="L116" s="8" t="s">
        <v>18847</v>
      </c>
      <c r="M116" s="8" t="s">
        <v>19084</v>
      </c>
      <c r="N116" s="8">
        <v>1565.9009699999999</v>
      </c>
      <c r="O116">
        <f t="shared" si="3"/>
        <v>1</v>
      </c>
      <c r="P116" t="str">
        <f t="shared" si="4"/>
        <v/>
      </c>
    </row>
    <row r="117" spans="1:16">
      <c r="A117" s="8" t="s">
        <v>18949</v>
      </c>
      <c r="B117" s="8" t="b">
        <v>0</v>
      </c>
      <c r="C117" s="8" t="s">
        <v>15</v>
      </c>
      <c r="D117" s="8" t="s">
        <v>16</v>
      </c>
      <c r="E117" s="8">
        <v>17</v>
      </c>
      <c r="F117" s="8" t="s">
        <v>18948</v>
      </c>
      <c r="G117" s="8">
        <v>1</v>
      </c>
      <c r="H117" s="8">
        <v>3</v>
      </c>
      <c r="I117" s="8">
        <v>1</v>
      </c>
      <c r="J117" s="8" t="s">
        <v>18823</v>
      </c>
      <c r="K117" s="8" t="s">
        <v>18822</v>
      </c>
      <c r="L117" s="8" t="s">
        <v>18821</v>
      </c>
      <c r="M117" s="8" t="s">
        <v>18947</v>
      </c>
      <c r="N117" s="8">
        <v>1837.89265</v>
      </c>
      <c r="O117">
        <f t="shared" si="3"/>
        <v>1</v>
      </c>
      <c r="P117" t="str">
        <f t="shared" si="4"/>
        <v/>
      </c>
    </row>
    <row r="118" spans="1:16">
      <c r="A118" s="8" t="s">
        <v>20513</v>
      </c>
      <c r="B118" s="8" t="b">
        <v>0</v>
      </c>
      <c r="C118" s="8" t="s">
        <v>70</v>
      </c>
      <c r="D118" s="8" t="s">
        <v>16</v>
      </c>
      <c r="E118" s="8">
        <v>14</v>
      </c>
      <c r="F118" s="8" t="s">
        <v>20512</v>
      </c>
      <c r="G118" s="8">
        <v>1</v>
      </c>
      <c r="H118" s="8">
        <v>2</v>
      </c>
      <c r="I118" s="8">
        <v>1</v>
      </c>
      <c r="J118" s="8" t="s">
        <v>16699</v>
      </c>
      <c r="K118" s="8" t="s">
        <v>16698</v>
      </c>
      <c r="L118" s="8" t="s">
        <v>16697</v>
      </c>
      <c r="M118" s="8" t="s">
        <v>20511</v>
      </c>
      <c r="N118" s="8">
        <v>1546.7860000000001</v>
      </c>
      <c r="O118" t="str">
        <f t="shared" si="3"/>
        <v/>
      </c>
      <c r="P118" t="str">
        <f t="shared" si="4"/>
        <v/>
      </c>
    </row>
    <row r="119" spans="1:16">
      <c r="A119" s="8" t="s">
        <v>18327</v>
      </c>
      <c r="B119" s="8" t="b">
        <v>0</v>
      </c>
      <c r="C119" s="8" t="s">
        <v>16</v>
      </c>
      <c r="D119" s="8" t="s">
        <v>16</v>
      </c>
      <c r="E119" s="8">
        <v>12</v>
      </c>
      <c r="F119" s="8" t="s">
        <v>18326</v>
      </c>
      <c r="G119" s="8">
        <v>1</v>
      </c>
      <c r="H119" s="8">
        <v>1</v>
      </c>
      <c r="I119" s="8">
        <v>1</v>
      </c>
      <c r="J119" s="8" t="s">
        <v>3086</v>
      </c>
      <c r="K119" s="8" t="s">
        <v>3086</v>
      </c>
      <c r="L119" s="8" t="s">
        <v>3085</v>
      </c>
      <c r="M119" s="8" t="s">
        <v>18325</v>
      </c>
      <c r="N119" s="8">
        <v>1327.7692199999999</v>
      </c>
      <c r="O119" t="str">
        <f t="shared" si="3"/>
        <v/>
      </c>
      <c r="P119" t="str">
        <f t="shared" si="4"/>
        <v/>
      </c>
    </row>
    <row r="120" spans="1:16">
      <c r="A120" s="8" t="s">
        <v>18412</v>
      </c>
      <c r="B120" s="8" t="b">
        <v>0</v>
      </c>
      <c r="C120" s="8" t="s">
        <v>16</v>
      </c>
      <c r="D120" s="8" t="s">
        <v>16</v>
      </c>
      <c r="E120" s="8">
        <v>13</v>
      </c>
      <c r="F120" s="8" t="s">
        <v>18411</v>
      </c>
      <c r="G120" s="8">
        <v>1</v>
      </c>
      <c r="H120" s="8">
        <v>1</v>
      </c>
      <c r="I120" s="8">
        <v>2</v>
      </c>
      <c r="J120" s="8" t="s">
        <v>1224</v>
      </c>
      <c r="K120" s="8" t="s">
        <v>1224</v>
      </c>
      <c r="L120" s="8" t="s">
        <v>1225</v>
      </c>
      <c r="M120" s="8" t="s">
        <v>18410</v>
      </c>
      <c r="N120" s="8">
        <v>1406.6546499999999</v>
      </c>
      <c r="O120" t="str">
        <f t="shared" si="3"/>
        <v/>
      </c>
      <c r="P120" t="str">
        <f t="shared" si="4"/>
        <v/>
      </c>
    </row>
    <row r="121" spans="1:16">
      <c r="A121" s="8" t="s">
        <v>11986</v>
      </c>
      <c r="B121" s="8" t="b">
        <v>0</v>
      </c>
      <c r="C121" s="8" t="s">
        <v>16</v>
      </c>
      <c r="D121" s="8" t="s">
        <v>16</v>
      </c>
      <c r="E121" s="8">
        <v>16</v>
      </c>
      <c r="F121" s="8" t="s">
        <v>11985</v>
      </c>
      <c r="G121" s="8">
        <v>1</v>
      </c>
      <c r="H121" s="8">
        <v>1</v>
      </c>
      <c r="I121" s="8">
        <v>7</v>
      </c>
      <c r="J121" s="8" t="s">
        <v>10180</v>
      </c>
      <c r="K121" s="8" t="s">
        <v>10180</v>
      </c>
      <c r="L121" s="8" t="s">
        <v>10179</v>
      </c>
      <c r="M121" s="8" t="s">
        <v>11984</v>
      </c>
      <c r="N121" s="8">
        <v>1902.05557</v>
      </c>
      <c r="O121" t="str">
        <f t="shared" si="3"/>
        <v/>
      </c>
      <c r="P121" t="str">
        <f t="shared" si="4"/>
        <v/>
      </c>
    </row>
    <row r="122" spans="1:16">
      <c r="A122" s="8" t="s">
        <v>18385</v>
      </c>
      <c r="B122" s="8" t="b">
        <v>0</v>
      </c>
      <c r="C122" s="8" t="s">
        <v>16</v>
      </c>
      <c r="D122" s="8" t="s">
        <v>16</v>
      </c>
      <c r="E122" s="8">
        <v>14</v>
      </c>
      <c r="F122" s="8" t="s">
        <v>18384</v>
      </c>
      <c r="G122" s="8">
        <v>1</v>
      </c>
      <c r="H122" s="8">
        <v>1</v>
      </c>
      <c r="I122" s="8">
        <v>1</v>
      </c>
      <c r="J122" s="8" t="s">
        <v>3086</v>
      </c>
      <c r="K122" s="8" t="s">
        <v>3086</v>
      </c>
      <c r="L122" s="8" t="s">
        <v>3085</v>
      </c>
      <c r="M122" s="8" t="s">
        <v>18383</v>
      </c>
      <c r="N122" s="8">
        <v>1589.9009699999999</v>
      </c>
      <c r="O122" t="str">
        <f t="shared" si="3"/>
        <v/>
      </c>
      <c r="P122" t="str">
        <f t="shared" si="4"/>
        <v/>
      </c>
    </row>
    <row r="123" spans="1:16">
      <c r="A123" s="8" t="s">
        <v>18409</v>
      </c>
      <c r="B123" s="8" t="b">
        <v>0</v>
      </c>
      <c r="C123" s="8" t="s">
        <v>16</v>
      </c>
      <c r="D123" s="8" t="s">
        <v>16</v>
      </c>
      <c r="E123" s="8">
        <v>11</v>
      </c>
      <c r="F123" s="8" t="s">
        <v>18408</v>
      </c>
      <c r="G123" s="8">
        <v>1</v>
      </c>
      <c r="H123" s="8">
        <v>1</v>
      </c>
      <c r="I123" s="8">
        <v>1</v>
      </c>
      <c r="J123" s="8" t="s">
        <v>7892</v>
      </c>
      <c r="K123" s="8" t="s">
        <v>7892</v>
      </c>
      <c r="L123" s="8" t="s">
        <v>7891</v>
      </c>
      <c r="M123" s="8" t="s">
        <v>18407</v>
      </c>
      <c r="N123" s="8">
        <v>1182.61133</v>
      </c>
      <c r="O123" t="str">
        <f t="shared" si="3"/>
        <v/>
      </c>
      <c r="P123" t="str">
        <f t="shared" si="4"/>
        <v/>
      </c>
    </row>
    <row r="124" spans="1:16">
      <c r="A124" s="8" t="s">
        <v>18374</v>
      </c>
      <c r="B124" s="8" t="b">
        <v>0</v>
      </c>
      <c r="C124" s="8" t="s">
        <v>16</v>
      </c>
      <c r="D124" s="8" t="s">
        <v>16</v>
      </c>
      <c r="E124" s="8">
        <v>12</v>
      </c>
      <c r="F124" s="8" t="s">
        <v>18373</v>
      </c>
      <c r="G124" s="8">
        <v>1</v>
      </c>
      <c r="H124" s="8">
        <v>1</v>
      </c>
      <c r="I124" s="8">
        <v>1</v>
      </c>
      <c r="J124" s="8" t="s">
        <v>18372</v>
      </c>
      <c r="K124" s="8" t="s">
        <v>18372</v>
      </c>
      <c r="L124" s="8" t="s">
        <v>18371</v>
      </c>
      <c r="M124" s="8" t="s">
        <v>18370</v>
      </c>
      <c r="N124" s="8">
        <v>1270.5698600000001</v>
      </c>
      <c r="O124" t="str">
        <f t="shared" si="3"/>
        <v/>
      </c>
      <c r="P124" t="str">
        <f t="shared" si="4"/>
        <v/>
      </c>
    </row>
    <row r="125" spans="1:16">
      <c r="A125" s="8" t="s">
        <v>18786</v>
      </c>
      <c r="B125" s="8" t="b">
        <v>0</v>
      </c>
      <c r="C125" s="8" t="s">
        <v>16</v>
      </c>
      <c r="D125" s="8" t="s">
        <v>16</v>
      </c>
      <c r="E125" s="8">
        <v>15</v>
      </c>
      <c r="F125" s="8" t="s">
        <v>18785</v>
      </c>
      <c r="G125" s="8">
        <v>1</v>
      </c>
      <c r="H125" s="8">
        <v>1</v>
      </c>
      <c r="I125" s="8">
        <v>1</v>
      </c>
      <c r="J125" s="8" t="s">
        <v>10180</v>
      </c>
      <c r="K125" s="8" t="s">
        <v>10180</v>
      </c>
      <c r="L125" s="8" t="s">
        <v>10179</v>
      </c>
      <c r="M125" s="8" t="s">
        <v>18784</v>
      </c>
      <c r="N125" s="8">
        <v>1773.9606100000001</v>
      </c>
      <c r="O125" t="str">
        <f t="shared" si="3"/>
        <v/>
      </c>
      <c r="P125" t="str">
        <f t="shared" si="4"/>
        <v/>
      </c>
    </row>
    <row r="126" spans="1:16">
      <c r="A126" s="8" t="s">
        <v>18377</v>
      </c>
      <c r="B126" s="8" t="b">
        <v>0</v>
      </c>
      <c r="C126" s="8" t="s">
        <v>16</v>
      </c>
      <c r="D126" s="8" t="s">
        <v>16</v>
      </c>
      <c r="E126" s="8">
        <v>13</v>
      </c>
      <c r="F126" s="8" t="s">
        <v>18376</v>
      </c>
      <c r="G126" s="8">
        <v>1</v>
      </c>
      <c r="H126" s="8">
        <v>1</v>
      </c>
      <c r="I126" s="8">
        <v>1</v>
      </c>
      <c r="J126" s="8" t="s">
        <v>3086</v>
      </c>
      <c r="K126" s="8" t="s">
        <v>3086</v>
      </c>
      <c r="L126" s="8" t="s">
        <v>3085</v>
      </c>
      <c r="M126" s="8" t="s">
        <v>18375</v>
      </c>
      <c r="N126" s="8">
        <v>1426.83764</v>
      </c>
      <c r="O126" t="str">
        <f t="shared" si="3"/>
        <v/>
      </c>
      <c r="P126" t="str">
        <f t="shared" si="4"/>
        <v/>
      </c>
    </row>
    <row r="127" spans="1:16">
      <c r="A127" s="8" t="s">
        <v>8533</v>
      </c>
      <c r="B127" s="8" t="b">
        <v>0</v>
      </c>
      <c r="C127" s="8" t="s">
        <v>16</v>
      </c>
      <c r="D127" s="8" t="s">
        <v>16</v>
      </c>
      <c r="E127" s="8">
        <v>14</v>
      </c>
      <c r="F127" s="8" t="s">
        <v>8532</v>
      </c>
      <c r="G127" s="8">
        <v>1</v>
      </c>
      <c r="H127" s="8">
        <v>1</v>
      </c>
      <c r="I127" s="8">
        <v>1</v>
      </c>
      <c r="J127" s="8" t="s">
        <v>1130</v>
      </c>
      <c r="K127" s="8" t="s">
        <v>1130</v>
      </c>
      <c r="L127" s="8" t="s">
        <v>1131</v>
      </c>
      <c r="M127" s="8" t="s">
        <v>8531</v>
      </c>
      <c r="N127" s="8">
        <v>1588.79656</v>
      </c>
      <c r="O127" t="str">
        <f t="shared" si="3"/>
        <v/>
      </c>
      <c r="P127" t="str">
        <f t="shared" si="4"/>
        <v/>
      </c>
    </row>
    <row r="128" spans="1:16">
      <c r="A128" s="8" t="s">
        <v>18336</v>
      </c>
      <c r="B128" s="8" t="b">
        <v>0</v>
      </c>
      <c r="C128" s="8" t="s">
        <v>16</v>
      </c>
      <c r="D128" s="8" t="s">
        <v>16</v>
      </c>
      <c r="E128" s="8">
        <v>15</v>
      </c>
      <c r="F128" s="8" t="s">
        <v>18335</v>
      </c>
      <c r="G128" s="8">
        <v>1</v>
      </c>
      <c r="H128" s="8">
        <v>1</v>
      </c>
      <c r="I128" s="8">
        <v>2</v>
      </c>
      <c r="J128" s="8" t="s">
        <v>14230</v>
      </c>
      <c r="K128" s="8" t="s">
        <v>14230</v>
      </c>
      <c r="L128" s="8" t="s">
        <v>14229</v>
      </c>
      <c r="M128" s="8" t="s">
        <v>18334</v>
      </c>
      <c r="N128" s="8">
        <v>1757.75728</v>
      </c>
      <c r="O128" t="str">
        <f t="shared" si="3"/>
        <v/>
      </c>
      <c r="P128" t="str">
        <f t="shared" si="4"/>
        <v/>
      </c>
    </row>
    <row r="129" spans="1:16">
      <c r="A129" s="8" t="s">
        <v>18600</v>
      </c>
      <c r="B129" s="8" t="b">
        <v>0</v>
      </c>
      <c r="C129" s="8" t="s">
        <v>16</v>
      </c>
      <c r="D129" s="8" t="s">
        <v>16</v>
      </c>
      <c r="E129" s="8">
        <v>16</v>
      </c>
      <c r="F129" s="8" t="s">
        <v>18599</v>
      </c>
      <c r="G129" s="8">
        <v>1</v>
      </c>
      <c r="H129" s="8">
        <v>1</v>
      </c>
      <c r="I129" s="8">
        <v>3</v>
      </c>
      <c r="J129" s="8" t="s">
        <v>15600</v>
      </c>
      <c r="K129" s="8" t="s">
        <v>15600</v>
      </c>
      <c r="L129" s="8" t="s">
        <v>15599</v>
      </c>
      <c r="M129" s="8" t="s">
        <v>18598</v>
      </c>
      <c r="N129" s="8">
        <v>2003.9093600000001</v>
      </c>
      <c r="O129" t="str">
        <f t="shared" si="3"/>
        <v/>
      </c>
      <c r="P129" t="str">
        <f t="shared" si="4"/>
        <v/>
      </c>
    </row>
    <row r="130" spans="1:16">
      <c r="A130" s="8" t="s">
        <v>18354</v>
      </c>
      <c r="B130" s="8" t="b">
        <v>0</v>
      </c>
      <c r="C130" s="8" t="s">
        <v>70</v>
      </c>
      <c r="D130" s="8" t="s">
        <v>16</v>
      </c>
      <c r="E130" s="8">
        <v>16</v>
      </c>
      <c r="F130" s="8" t="s">
        <v>18353</v>
      </c>
      <c r="G130" s="8">
        <v>1</v>
      </c>
      <c r="H130" s="8">
        <v>2</v>
      </c>
      <c r="I130" s="8">
        <v>1</v>
      </c>
      <c r="J130" s="8" t="s">
        <v>13374</v>
      </c>
      <c r="K130" s="8" t="s">
        <v>7399</v>
      </c>
      <c r="L130" s="8" t="s">
        <v>13373</v>
      </c>
      <c r="M130" s="8" t="s">
        <v>18352</v>
      </c>
      <c r="N130" s="8">
        <v>2035.01378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20510</v>
      </c>
      <c r="B131" s="8" t="b">
        <v>0</v>
      </c>
      <c r="C131" s="8" t="s">
        <v>16</v>
      </c>
      <c r="D131" s="8" t="s">
        <v>16</v>
      </c>
      <c r="E131" s="8">
        <v>14</v>
      </c>
      <c r="F131" s="8" t="s">
        <v>20509</v>
      </c>
      <c r="G131" s="8">
        <v>1</v>
      </c>
      <c r="H131" s="8">
        <v>1</v>
      </c>
      <c r="I131" s="8">
        <v>1</v>
      </c>
      <c r="J131" s="8" t="s">
        <v>20508</v>
      </c>
      <c r="K131" s="8" t="s">
        <v>20508</v>
      </c>
      <c r="L131" s="8" t="s">
        <v>20507</v>
      </c>
      <c r="M131" s="8" t="s">
        <v>20506</v>
      </c>
      <c r="N131" s="8">
        <v>1702.8408300000001</v>
      </c>
      <c r="O131" t="str">
        <f t="shared" si="5"/>
        <v/>
      </c>
      <c r="P131" t="str">
        <f t="shared" si="6"/>
        <v/>
      </c>
    </row>
    <row r="132" spans="1:16">
      <c r="A132" s="8" t="s">
        <v>20505</v>
      </c>
      <c r="B132" s="8" t="b">
        <v>0</v>
      </c>
      <c r="C132" s="8" t="s">
        <v>16</v>
      </c>
      <c r="D132" s="8" t="s">
        <v>496</v>
      </c>
      <c r="E132" s="8">
        <v>17</v>
      </c>
      <c r="F132" s="8" t="s">
        <v>20504</v>
      </c>
      <c r="G132" s="8">
        <v>1</v>
      </c>
      <c r="H132" s="8">
        <v>1</v>
      </c>
      <c r="I132" s="8">
        <v>2</v>
      </c>
      <c r="J132" s="8" t="s">
        <v>14395</v>
      </c>
      <c r="K132" s="8" t="s">
        <v>14395</v>
      </c>
      <c r="L132" s="8" t="s">
        <v>14394</v>
      </c>
      <c r="M132" s="8" t="s">
        <v>20503</v>
      </c>
      <c r="N132" s="8">
        <v>2105.06286</v>
      </c>
      <c r="O132" t="str">
        <f t="shared" si="5"/>
        <v/>
      </c>
      <c r="P132" t="str">
        <f t="shared" si="6"/>
        <v/>
      </c>
    </row>
    <row r="133" spans="1:16">
      <c r="A133" s="8" t="s">
        <v>18360</v>
      </c>
      <c r="B133" s="8" t="b">
        <v>0</v>
      </c>
      <c r="C133" s="8" t="s">
        <v>70</v>
      </c>
      <c r="D133" s="8" t="s">
        <v>16</v>
      </c>
      <c r="E133" s="8">
        <v>16</v>
      </c>
      <c r="F133" s="8" t="s">
        <v>18359</v>
      </c>
      <c r="G133" s="8">
        <v>1</v>
      </c>
      <c r="H133" s="8">
        <v>2</v>
      </c>
      <c r="I133" s="8">
        <v>1</v>
      </c>
      <c r="J133" s="8" t="s">
        <v>19576</v>
      </c>
      <c r="K133" s="8" t="s">
        <v>18357</v>
      </c>
      <c r="L133" s="8" t="s">
        <v>19575</v>
      </c>
      <c r="M133" s="8" t="s">
        <v>20502</v>
      </c>
      <c r="N133" s="8">
        <v>1755.9500399999999</v>
      </c>
      <c r="O133" t="str">
        <f t="shared" si="5"/>
        <v/>
      </c>
      <c r="P133" t="str">
        <f t="shared" si="6"/>
        <v/>
      </c>
    </row>
    <row r="134" spans="1:16">
      <c r="A134" s="8" t="s">
        <v>20501</v>
      </c>
      <c r="B134" s="8" t="b">
        <v>0</v>
      </c>
      <c r="C134" s="8" t="s">
        <v>16</v>
      </c>
      <c r="D134" s="8" t="s">
        <v>16</v>
      </c>
      <c r="E134" s="8">
        <v>12</v>
      </c>
      <c r="F134" s="8" t="s">
        <v>20500</v>
      </c>
      <c r="G134" s="8">
        <v>1</v>
      </c>
      <c r="H134" s="8">
        <v>1</v>
      </c>
      <c r="I134" s="8">
        <v>1</v>
      </c>
      <c r="J134" s="8" t="s">
        <v>8009</v>
      </c>
      <c r="K134" s="8" t="s">
        <v>8009</v>
      </c>
      <c r="L134" s="8" t="s">
        <v>8008</v>
      </c>
      <c r="M134" s="8" t="s">
        <v>20499</v>
      </c>
      <c r="N134" s="8">
        <v>1421.6543099999999</v>
      </c>
      <c r="O134" t="str">
        <f t="shared" si="5"/>
        <v/>
      </c>
      <c r="P134" t="str">
        <f t="shared" si="6"/>
        <v/>
      </c>
    </row>
    <row r="135" spans="1:16">
      <c r="A135" s="8" t="s">
        <v>20498</v>
      </c>
      <c r="B135" s="8" t="b">
        <v>0</v>
      </c>
      <c r="C135" s="8" t="s">
        <v>16</v>
      </c>
      <c r="D135" s="8" t="s">
        <v>1753</v>
      </c>
      <c r="E135" s="8">
        <v>15</v>
      </c>
      <c r="F135" s="8" t="s">
        <v>20497</v>
      </c>
      <c r="G135" s="8">
        <v>1</v>
      </c>
      <c r="H135" s="8">
        <v>1</v>
      </c>
      <c r="I135" s="8">
        <v>1</v>
      </c>
      <c r="J135" s="8" t="s">
        <v>20496</v>
      </c>
      <c r="K135" s="8" t="s">
        <v>20496</v>
      </c>
      <c r="L135" s="8" t="s">
        <v>20495</v>
      </c>
      <c r="M135" s="8" t="s">
        <v>20494</v>
      </c>
      <c r="N135" s="8">
        <v>1815.8806400000001</v>
      </c>
      <c r="O135" t="str">
        <f t="shared" si="5"/>
        <v/>
      </c>
      <c r="P135" t="str">
        <f t="shared" si="6"/>
        <v/>
      </c>
    </row>
    <row r="136" spans="1:16">
      <c r="A136" s="8" t="s">
        <v>18366</v>
      </c>
      <c r="B136" s="8" t="b">
        <v>0</v>
      </c>
      <c r="C136" s="8" t="s">
        <v>16</v>
      </c>
      <c r="D136" s="8" t="s">
        <v>16</v>
      </c>
      <c r="E136" s="8">
        <v>17</v>
      </c>
      <c r="F136" s="8" t="s">
        <v>18365</v>
      </c>
      <c r="G136" s="8">
        <v>1</v>
      </c>
      <c r="H136" s="8">
        <v>1</v>
      </c>
      <c r="I136" s="8">
        <v>3</v>
      </c>
      <c r="J136" s="8" t="s">
        <v>6397</v>
      </c>
      <c r="K136" s="8" t="s">
        <v>6397</v>
      </c>
      <c r="L136" s="8" t="s">
        <v>6396</v>
      </c>
      <c r="M136" s="8" t="s">
        <v>18364</v>
      </c>
      <c r="N136" s="8">
        <v>2151.0657999999999</v>
      </c>
      <c r="O136" t="str">
        <f t="shared" si="5"/>
        <v/>
      </c>
      <c r="P136" t="str">
        <f t="shared" si="6"/>
        <v/>
      </c>
    </row>
    <row r="137" spans="1:16">
      <c r="A137" s="8" t="s">
        <v>18351</v>
      </c>
      <c r="B137" s="8" t="b">
        <v>0</v>
      </c>
      <c r="C137" s="8" t="s">
        <v>16</v>
      </c>
      <c r="D137" s="8" t="s">
        <v>16</v>
      </c>
      <c r="E137" s="8">
        <v>15</v>
      </c>
      <c r="F137" s="8" t="s">
        <v>18350</v>
      </c>
      <c r="G137" s="8">
        <v>1</v>
      </c>
      <c r="H137" s="8">
        <v>1</v>
      </c>
      <c r="I137" s="8">
        <v>3</v>
      </c>
      <c r="J137" s="8" t="s">
        <v>13374</v>
      </c>
      <c r="K137" s="8" t="s">
        <v>13374</v>
      </c>
      <c r="L137" s="8" t="s">
        <v>13373</v>
      </c>
      <c r="M137" s="8" t="s">
        <v>18349</v>
      </c>
      <c r="N137" s="8">
        <v>1820.0137099999999</v>
      </c>
      <c r="O137" t="str">
        <f t="shared" si="5"/>
        <v/>
      </c>
      <c r="P137" t="str">
        <f t="shared" si="6"/>
        <v/>
      </c>
    </row>
    <row r="138" spans="1:16">
      <c r="A138" s="8" t="s">
        <v>18801</v>
      </c>
      <c r="B138" s="8" t="b">
        <v>0</v>
      </c>
      <c r="C138" s="8" t="s">
        <v>16</v>
      </c>
      <c r="D138" s="8" t="s">
        <v>16</v>
      </c>
      <c r="E138" s="8">
        <v>13</v>
      </c>
      <c r="F138" s="8" t="s">
        <v>18800</v>
      </c>
      <c r="G138" s="8">
        <v>1</v>
      </c>
      <c r="H138" s="8">
        <v>1</v>
      </c>
      <c r="I138" s="8">
        <v>1</v>
      </c>
      <c r="J138" s="8" t="s">
        <v>15600</v>
      </c>
      <c r="K138" s="8" t="s">
        <v>15600</v>
      </c>
      <c r="L138" s="8" t="s">
        <v>15599</v>
      </c>
      <c r="M138" s="8" t="s">
        <v>18799</v>
      </c>
      <c r="N138" s="8">
        <v>1555.7023300000001</v>
      </c>
      <c r="O138" t="str">
        <f t="shared" si="5"/>
        <v/>
      </c>
      <c r="P138" t="str">
        <f t="shared" si="6"/>
        <v/>
      </c>
    </row>
    <row r="139" spans="1:16">
      <c r="A139" s="8" t="s">
        <v>18348</v>
      </c>
      <c r="B139" s="8" t="b">
        <v>0</v>
      </c>
      <c r="C139" s="8" t="s">
        <v>16</v>
      </c>
      <c r="D139" s="8" t="s">
        <v>16</v>
      </c>
      <c r="E139" s="8">
        <v>16</v>
      </c>
      <c r="F139" s="8" t="s">
        <v>18347</v>
      </c>
      <c r="G139" s="8">
        <v>1</v>
      </c>
      <c r="H139" s="8">
        <v>1</v>
      </c>
      <c r="I139" s="8">
        <v>2</v>
      </c>
      <c r="J139" s="8" t="s">
        <v>13374</v>
      </c>
      <c r="K139" s="8" t="s">
        <v>13374</v>
      </c>
      <c r="L139" s="8" t="s">
        <v>13373</v>
      </c>
      <c r="M139" s="8" t="s">
        <v>18346</v>
      </c>
      <c r="N139" s="8">
        <v>1967.08212</v>
      </c>
      <c r="O139" t="str">
        <f t="shared" si="5"/>
        <v/>
      </c>
      <c r="P139" t="str">
        <f t="shared" si="6"/>
        <v/>
      </c>
    </row>
    <row r="140" spans="1:16">
      <c r="A140" s="8" t="s">
        <v>18342</v>
      </c>
      <c r="B140" s="8" t="b">
        <v>0</v>
      </c>
      <c r="C140" s="8" t="s">
        <v>16</v>
      </c>
      <c r="D140" s="8" t="s">
        <v>381</v>
      </c>
      <c r="E140" s="8">
        <v>17</v>
      </c>
      <c r="F140" s="8" t="s">
        <v>18341</v>
      </c>
      <c r="G140" s="8">
        <v>1</v>
      </c>
      <c r="H140" s="8">
        <v>1</v>
      </c>
      <c r="I140" s="8">
        <v>2</v>
      </c>
      <c r="J140" s="8" t="s">
        <v>7633</v>
      </c>
      <c r="K140" s="8" t="s">
        <v>7633</v>
      </c>
      <c r="L140" s="8" t="s">
        <v>7631</v>
      </c>
      <c r="M140" s="8" t="s">
        <v>18340</v>
      </c>
      <c r="N140" s="8">
        <v>1997.99019</v>
      </c>
      <c r="O140" t="str">
        <f t="shared" si="5"/>
        <v/>
      </c>
      <c r="P140" t="str">
        <f t="shared" si="6"/>
        <v/>
      </c>
    </row>
    <row r="141" spans="1:16">
      <c r="A141" s="8" t="s">
        <v>20493</v>
      </c>
      <c r="B141" s="8" t="b">
        <v>0</v>
      </c>
      <c r="C141" s="8" t="s">
        <v>16</v>
      </c>
      <c r="D141" s="8" t="s">
        <v>16</v>
      </c>
      <c r="E141" s="8">
        <v>17</v>
      </c>
      <c r="F141" s="8" t="s">
        <v>20492</v>
      </c>
      <c r="G141" s="8">
        <v>1</v>
      </c>
      <c r="H141" s="8">
        <v>1</v>
      </c>
      <c r="I141" s="8">
        <v>1</v>
      </c>
      <c r="J141" s="8" t="s">
        <v>2020</v>
      </c>
      <c r="K141" s="8" t="s">
        <v>2020</v>
      </c>
      <c r="L141" s="8" t="s">
        <v>2019</v>
      </c>
      <c r="M141" s="8" t="s">
        <v>20491</v>
      </c>
      <c r="N141" s="8">
        <v>2016.1083900000001</v>
      </c>
      <c r="O141" t="str">
        <f t="shared" si="5"/>
        <v/>
      </c>
      <c r="P141" t="str">
        <f t="shared" si="6"/>
        <v/>
      </c>
    </row>
    <row r="142" spans="1:16">
      <c r="A142" s="8" t="s">
        <v>18369</v>
      </c>
      <c r="B142" s="8" t="b">
        <v>0</v>
      </c>
      <c r="C142" s="8" t="s">
        <v>16</v>
      </c>
      <c r="D142" s="8" t="s">
        <v>16</v>
      </c>
      <c r="E142" s="8">
        <v>16</v>
      </c>
      <c r="F142" s="8" t="s">
        <v>18368</v>
      </c>
      <c r="G142" s="8">
        <v>1</v>
      </c>
      <c r="H142" s="8">
        <v>1</v>
      </c>
      <c r="I142" s="8">
        <v>1</v>
      </c>
      <c r="J142" s="8" t="s">
        <v>6397</v>
      </c>
      <c r="K142" s="8" t="s">
        <v>6397</v>
      </c>
      <c r="L142" s="8" t="s">
        <v>6396</v>
      </c>
      <c r="M142" s="8" t="s">
        <v>18367</v>
      </c>
      <c r="N142" s="8">
        <v>2094.0443399999999</v>
      </c>
      <c r="O142" t="str">
        <f t="shared" si="5"/>
        <v/>
      </c>
      <c r="P142" t="str">
        <f t="shared" si="6"/>
        <v/>
      </c>
    </row>
    <row r="143" spans="1:16">
      <c r="A143" s="8" t="s">
        <v>18339</v>
      </c>
      <c r="B143" s="8" t="b">
        <v>0</v>
      </c>
      <c r="C143" s="8" t="s">
        <v>16</v>
      </c>
      <c r="D143" s="8" t="s">
        <v>16</v>
      </c>
      <c r="E143" s="8">
        <v>14</v>
      </c>
      <c r="F143" s="8" t="s">
        <v>18338</v>
      </c>
      <c r="G143" s="8">
        <v>1</v>
      </c>
      <c r="H143" s="8">
        <v>1</v>
      </c>
      <c r="I143" s="8">
        <v>2</v>
      </c>
      <c r="J143" s="8" t="s">
        <v>14230</v>
      </c>
      <c r="K143" s="8" t="s">
        <v>14230</v>
      </c>
      <c r="L143" s="8" t="s">
        <v>14229</v>
      </c>
      <c r="M143" s="8" t="s">
        <v>18337</v>
      </c>
      <c r="N143" s="8">
        <v>1642.7303300000001</v>
      </c>
      <c r="O143" t="str">
        <f t="shared" si="5"/>
        <v/>
      </c>
      <c r="P143" t="str">
        <f t="shared" si="6"/>
        <v/>
      </c>
    </row>
    <row r="144" spans="1:16">
      <c r="A144" s="8" t="s">
        <v>18594</v>
      </c>
      <c r="B144" s="8" t="b">
        <v>0</v>
      </c>
      <c r="C144" s="8" t="s">
        <v>16</v>
      </c>
      <c r="D144" s="8" t="s">
        <v>16</v>
      </c>
      <c r="E144" s="8">
        <v>14</v>
      </c>
      <c r="F144" s="8" t="s">
        <v>18593</v>
      </c>
      <c r="G144" s="8">
        <v>1</v>
      </c>
      <c r="H144" s="8">
        <v>1</v>
      </c>
      <c r="I144" s="8">
        <v>1</v>
      </c>
      <c r="J144" s="8" t="s">
        <v>13861</v>
      </c>
      <c r="K144" s="8" t="s">
        <v>13861</v>
      </c>
      <c r="L144" s="8" t="s">
        <v>13860</v>
      </c>
      <c r="M144" s="8" t="s">
        <v>18592</v>
      </c>
      <c r="N144" s="8">
        <v>1581.9435000000001</v>
      </c>
      <c r="O144" t="str">
        <f t="shared" si="5"/>
        <v/>
      </c>
      <c r="P144" t="str">
        <f t="shared" si="6"/>
        <v/>
      </c>
    </row>
    <row r="145" spans="1:16">
      <c r="A145" s="8" t="s">
        <v>8697</v>
      </c>
      <c r="B145" s="8" t="b">
        <v>0</v>
      </c>
      <c r="C145" s="8" t="s">
        <v>16</v>
      </c>
      <c r="D145" s="8" t="s">
        <v>16</v>
      </c>
      <c r="E145" s="8">
        <v>15</v>
      </c>
      <c r="F145" s="8" t="s">
        <v>8696</v>
      </c>
      <c r="G145" s="8">
        <v>1</v>
      </c>
      <c r="H145" s="8">
        <v>1</v>
      </c>
      <c r="I145" s="8">
        <v>2</v>
      </c>
      <c r="J145" s="8" t="s">
        <v>8044</v>
      </c>
      <c r="K145" s="8" t="s">
        <v>8044</v>
      </c>
      <c r="L145" s="8" t="s">
        <v>8043</v>
      </c>
      <c r="M145" s="8" t="s">
        <v>8695</v>
      </c>
      <c r="N145" s="8">
        <v>1643.79835</v>
      </c>
      <c r="O145" t="str">
        <f t="shared" si="5"/>
        <v/>
      </c>
      <c r="P145" t="str">
        <f t="shared" si="6"/>
        <v/>
      </c>
    </row>
    <row r="146" spans="1:16">
      <c r="A146" s="8" t="s">
        <v>20490</v>
      </c>
      <c r="B146" s="8" t="b">
        <v>0</v>
      </c>
      <c r="C146" s="8" t="s">
        <v>16</v>
      </c>
      <c r="D146" s="8" t="s">
        <v>16</v>
      </c>
      <c r="E146" s="8">
        <v>14</v>
      </c>
      <c r="F146" s="8" t="s">
        <v>20489</v>
      </c>
      <c r="G146" s="8">
        <v>1</v>
      </c>
      <c r="H146" s="8">
        <v>1</v>
      </c>
      <c r="I146" s="8">
        <v>1</v>
      </c>
      <c r="J146" s="8" t="s">
        <v>8044</v>
      </c>
      <c r="K146" s="8" t="s">
        <v>8044</v>
      </c>
      <c r="L146" s="8" t="s">
        <v>8043</v>
      </c>
      <c r="M146" s="8" t="s">
        <v>20488</v>
      </c>
      <c r="N146" s="8">
        <v>1586.7768900000001</v>
      </c>
      <c r="O146" t="str">
        <f t="shared" si="5"/>
        <v/>
      </c>
      <c r="P146" t="str">
        <f t="shared" si="6"/>
        <v/>
      </c>
    </row>
    <row r="147" spans="1:16">
      <c r="A147" s="8" t="s">
        <v>18330</v>
      </c>
      <c r="B147" s="8" t="b">
        <v>0</v>
      </c>
      <c r="C147" s="8" t="s">
        <v>16</v>
      </c>
      <c r="D147" s="8" t="s">
        <v>16</v>
      </c>
      <c r="E147" s="8">
        <v>12</v>
      </c>
      <c r="F147" s="8" t="s">
        <v>18329</v>
      </c>
      <c r="G147" s="8">
        <v>1</v>
      </c>
      <c r="H147" s="8">
        <v>1</v>
      </c>
      <c r="I147" s="8">
        <v>1</v>
      </c>
      <c r="J147" s="8" t="s">
        <v>5861</v>
      </c>
      <c r="K147" s="8" t="s">
        <v>5861</v>
      </c>
      <c r="L147" s="8" t="s">
        <v>5860</v>
      </c>
      <c r="M147" s="8" t="s">
        <v>18328</v>
      </c>
      <c r="N147" s="8">
        <v>1435.75397</v>
      </c>
      <c r="O147" t="str">
        <f t="shared" si="5"/>
        <v/>
      </c>
      <c r="P147" t="str">
        <f t="shared" si="6"/>
        <v/>
      </c>
    </row>
    <row r="148" spans="1:16">
      <c r="A148" s="8" t="s">
        <v>8706</v>
      </c>
      <c r="B148" s="8" t="b">
        <v>0</v>
      </c>
      <c r="C148" s="8" t="s">
        <v>16</v>
      </c>
      <c r="D148" s="8" t="s">
        <v>16</v>
      </c>
      <c r="E148" s="8">
        <v>16</v>
      </c>
      <c r="F148" s="8" t="s">
        <v>8705</v>
      </c>
      <c r="G148" s="8">
        <v>1</v>
      </c>
      <c r="H148" s="8">
        <v>1</v>
      </c>
      <c r="I148" s="8">
        <v>1</v>
      </c>
      <c r="J148" s="8" t="s">
        <v>1130</v>
      </c>
      <c r="K148" s="8" t="s">
        <v>1130</v>
      </c>
      <c r="L148" s="8" t="s">
        <v>1131</v>
      </c>
      <c r="M148" s="8" t="s">
        <v>8704</v>
      </c>
      <c r="N148" s="8">
        <v>1858.9405999999999</v>
      </c>
      <c r="O148" t="str">
        <f t="shared" si="5"/>
        <v/>
      </c>
      <c r="P148" t="str">
        <f t="shared" si="6"/>
        <v/>
      </c>
    </row>
    <row r="149" spans="1:16">
      <c r="A149" s="8" t="s">
        <v>18354</v>
      </c>
      <c r="B149" s="8" t="b">
        <v>0</v>
      </c>
      <c r="C149" s="8" t="s">
        <v>70</v>
      </c>
      <c r="D149" s="8" t="s">
        <v>473</v>
      </c>
      <c r="E149" s="8">
        <v>16</v>
      </c>
      <c r="F149" s="8" t="s">
        <v>18353</v>
      </c>
      <c r="G149" s="8">
        <v>1</v>
      </c>
      <c r="H149" s="8">
        <v>2</v>
      </c>
      <c r="I149" s="8">
        <v>4</v>
      </c>
      <c r="J149" s="8" t="s">
        <v>13374</v>
      </c>
      <c r="K149" s="8" t="s">
        <v>7399</v>
      </c>
      <c r="L149" s="8" t="s">
        <v>13373</v>
      </c>
      <c r="M149" s="8" t="s">
        <v>18352</v>
      </c>
      <c r="N149" s="8">
        <v>2051.0086999999999</v>
      </c>
      <c r="O149" t="str">
        <f t="shared" si="5"/>
        <v/>
      </c>
      <c r="P149" t="str">
        <f t="shared" si="6"/>
        <v/>
      </c>
    </row>
    <row r="150" spans="1:16">
      <c r="A150" s="8" t="s">
        <v>12008</v>
      </c>
      <c r="B150" s="8" t="b">
        <v>0</v>
      </c>
      <c r="C150" s="8" t="s">
        <v>16</v>
      </c>
      <c r="D150" s="8" t="s">
        <v>16</v>
      </c>
      <c r="E150" s="8">
        <v>13</v>
      </c>
      <c r="F150" s="8" t="s">
        <v>12007</v>
      </c>
      <c r="G150" s="8">
        <v>1</v>
      </c>
      <c r="H150" s="8">
        <v>1</v>
      </c>
      <c r="I150" s="8">
        <v>2</v>
      </c>
      <c r="J150" s="8" t="s">
        <v>439</v>
      </c>
      <c r="K150" s="8" t="s">
        <v>439</v>
      </c>
      <c r="L150" s="8" t="s">
        <v>440</v>
      </c>
      <c r="M150" s="8" t="s">
        <v>12006</v>
      </c>
      <c r="N150" s="8">
        <v>1319.6226200000001</v>
      </c>
      <c r="O150" t="str">
        <f t="shared" si="5"/>
        <v/>
      </c>
      <c r="P150" t="str">
        <f t="shared" si="6"/>
        <v/>
      </c>
    </row>
    <row r="151" spans="1:16">
      <c r="A151" s="8" t="s">
        <v>18807</v>
      </c>
      <c r="B151" s="8" t="b">
        <v>0</v>
      </c>
      <c r="C151" s="8" t="s">
        <v>16</v>
      </c>
      <c r="D151" s="8" t="s">
        <v>16</v>
      </c>
      <c r="E151" s="8">
        <v>16</v>
      </c>
      <c r="F151" s="8" t="s">
        <v>18806</v>
      </c>
      <c r="G151" s="8">
        <v>1</v>
      </c>
      <c r="H151" s="8">
        <v>1</v>
      </c>
      <c r="I151" s="8">
        <v>2</v>
      </c>
      <c r="J151" s="8" t="s">
        <v>1947</v>
      </c>
      <c r="K151" s="8" t="s">
        <v>1947</v>
      </c>
      <c r="L151" s="8" t="s">
        <v>1946</v>
      </c>
      <c r="M151" s="8" t="s">
        <v>18805</v>
      </c>
      <c r="N151" s="8">
        <v>1895.9722300000001</v>
      </c>
      <c r="O151" t="str">
        <f t="shared" si="5"/>
        <v/>
      </c>
      <c r="P151" t="str">
        <f t="shared" si="6"/>
        <v/>
      </c>
    </row>
    <row r="152" spans="1:16">
      <c r="A152" s="8" t="s">
        <v>18612</v>
      </c>
      <c r="B152" s="8" t="b">
        <v>0</v>
      </c>
      <c r="C152" s="8" t="s">
        <v>16</v>
      </c>
      <c r="D152" s="8" t="s">
        <v>16</v>
      </c>
      <c r="E152" s="8">
        <v>15</v>
      </c>
      <c r="F152" s="8" t="s">
        <v>18611</v>
      </c>
      <c r="G152" s="8">
        <v>1</v>
      </c>
      <c r="H152" s="8">
        <v>1</v>
      </c>
      <c r="I152" s="8">
        <v>1</v>
      </c>
      <c r="J152" s="8" t="s">
        <v>1144</v>
      </c>
      <c r="K152" s="8" t="s">
        <v>1144</v>
      </c>
      <c r="L152" s="8" t="s">
        <v>1145</v>
      </c>
      <c r="M152" s="8" t="s">
        <v>18610</v>
      </c>
      <c r="N152" s="8">
        <v>1680.8439100000001</v>
      </c>
      <c r="O152" t="str">
        <f t="shared" si="5"/>
        <v/>
      </c>
      <c r="P152" t="str">
        <f t="shared" si="6"/>
        <v/>
      </c>
    </row>
    <row r="153" spans="1:16">
      <c r="A153" s="8" t="s">
        <v>11902</v>
      </c>
      <c r="B153" s="8" t="b">
        <v>0</v>
      </c>
      <c r="C153" s="8" t="s">
        <v>16</v>
      </c>
      <c r="D153" s="8" t="s">
        <v>16</v>
      </c>
      <c r="E153" s="8">
        <v>15</v>
      </c>
      <c r="F153" s="8" t="s">
        <v>11901</v>
      </c>
      <c r="G153" s="8">
        <v>1</v>
      </c>
      <c r="H153" s="8">
        <v>1</v>
      </c>
      <c r="I153" s="8">
        <v>2</v>
      </c>
      <c r="J153" s="8" t="s">
        <v>11900</v>
      </c>
      <c r="K153" s="8" t="s">
        <v>11900</v>
      </c>
      <c r="L153" s="8" t="s">
        <v>11899</v>
      </c>
      <c r="M153" s="8" t="s">
        <v>11898</v>
      </c>
      <c r="N153" s="8">
        <v>1658.7445299999999</v>
      </c>
      <c r="O153" t="str">
        <f t="shared" si="5"/>
        <v/>
      </c>
      <c r="P153" t="str">
        <f t="shared" si="6"/>
        <v/>
      </c>
    </row>
    <row r="154" spans="1:16">
      <c r="A154" s="8" t="s">
        <v>18609</v>
      </c>
      <c r="B154" s="8" t="b">
        <v>0</v>
      </c>
      <c r="C154" s="8" t="s">
        <v>16</v>
      </c>
      <c r="D154" s="8" t="s">
        <v>16</v>
      </c>
      <c r="E154" s="8">
        <v>15</v>
      </c>
      <c r="F154" s="8" t="s">
        <v>18608</v>
      </c>
      <c r="G154" s="8">
        <v>1</v>
      </c>
      <c r="H154" s="8">
        <v>1</v>
      </c>
      <c r="I154" s="8">
        <v>2</v>
      </c>
      <c r="J154" s="8" t="s">
        <v>12106</v>
      </c>
      <c r="K154" s="8" t="s">
        <v>12106</v>
      </c>
      <c r="L154" s="8" t="s">
        <v>12105</v>
      </c>
      <c r="M154" s="8" t="s">
        <v>18607</v>
      </c>
      <c r="N154" s="8">
        <v>1641.7615699999999</v>
      </c>
      <c r="O154" t="str">
        <f t="shared" si="5"/>
        <v/>
      </c>
      <c r="P154" t="str">
        <f t="shared" si="6"/>
        <v/>
      </c>
    </row>
    <row r="155" spans="1:16">
      <c r="A155" s="8" t="s">
        <v>11894</v>
      </c>
      <c r="B155" s="8" t="b">
        <v>0</v>
      </c>
      <c r="C155" s="8" t="s">
        <v>16</v>
      </c>
      <c r="D155" s="8" t="s">
        <v>16</v>
      </c>
      <c r="E155" s="8">
        <v>15</v>
      </c>
      <c r="F155" s="8" t="s">
        <v>11893</v>
      </c>
      <c r="G155" s="8">
        <v>1</v>
      </c>
      <c r="H155" s="8">
        <v>1</v>
      </c>
      <c r="I155" s="8">
        <v>7</v>
      </c>
      <c r="J155" s="8" t="s">
        <v>1947</v>
      </c>
      <c r="K155" s="8" t="s">
        <v>1947</v>
      </c>
      <c r="L155" s="8" t="s">
        <v>1946</v>
      </c>
      <c r="M155" s="8" t="s">
        <v>11892</v>
      </c>
      <c r="N155" s="8">
        <v>1831.88744</v>
      </c>
      <c r="O155" t="str">
        <f t="shared" si="5"/>
        <v/>
      </c>
      <c r="P155" t="str">
        <f t="shared" si="6"/>
        <v/>
      </c>
    </row>
    <row r="156" spans="1:16">
      <c r="A156" s="8" t="s">
        <v>354</v>
      </c>
      <c r="B156" s="8" t="b">
        <v>0</v>
      </c>
      <c r="C156" s="8" t="s">
        <v>70</v>
      </c>
      <c r="D156" s="8" t="s">
        <v>16</v>
      </c>
      <c r="E156" s="8">
        <v>14</v>
      </c>
      <c r="F156" s="8" t="s">
        <v>355</v>
      </c>
      <c r="G156" s="8">
        <v>1</v>
      </c>
      <c r="H156" s="8">
        <v>2</v>
      </c>
      <c r="I156" s="8">
        <v>1</v>
      </c>
      <c r="J156" s="8" t="s">
        <v>356</v>
      </c>
      <c r="K156" s="8" t="s">
        <v>357</v>
      </c>
      <c r="L156" s="8" t="s">
        <v>358</v>
      </c>
      <c r="M156" s="8" t="s">
        <v>359</v>
      </c>
      <c r="N156" s="8">
        <v>1675.92383</v>
      </c>
      <c r="O156" t="str">
        <f t="shared" si="5"/>
        <v/>
      </c>
      <c r="P156" t="str">
        <f t="shared" si="6"/>
        <v/>
      </c>
    </row>
    <row r="157" spans="1:16">
      <c r="A157" s="8" t="s">
        <v>18624</v>
      </c>
      <c r="B157" s="8" t="b">
        <v>0</v>
      </c>
      <c r="C157" s="8" t="s">
        <v>70</v>
      </c>
      <c r="D157" s="8" t="s">
        <v>16</v>
      </c>
      <c r="E157" s="8">
        <v>14</v>
      </c>
      <c r="F157" s="8" t="s">
        <v>18623</v>
      </c>
      <c r="G157" s="8">
        <v>1</v>
      </c>
      <c r="H157" s="8">
        <v>2</v>
      </c>
      <c r="I157" s="8">
        <v>1</v>
      </c>
      <c r="J157" s="8" t="s">
        <v>1229</v>
      </c>
      <c r="K157" s="8" t="s">
        <v>1230</v>
      </c>
      <c r="L157" s="8" t="s">
        <v>1231</v>
      </c>
      <c r="M157" s="8" t="s">
        <v>18622</v>
      </c>
      <c r="N157" s="8">
        <v>1374.7223300000001</v>
      </c>
      <c r="O157" t="str">
        <f t="shared" si="5"/>
        <v/>
      </c>
      <c r="P157" t="str">
        <f t="shared" si="6"/>
        <v/>
      </c>
    </row>
    <row r="158" spans="1:16">
      <c r="A158" s="8" t="s">
        <v>20487</v>
      </c>
      <c r="B158" s="8" t="b">
        <v>0</v>
      </c>
      <c r="C158" s="8" t="s">
        <v>70</v>
      </c>
      <c r="D158" s="8" t="s">
        <v>16</v>
      </c>
      <c r="E158" s="8">
        <v>15</v>
      </c>
      <c r="F158" s="8" t="s">
        <v>20486</v>
      </c>
      <c r="G158" s="8">
        <v>1</v>
      </c>
      <c r="H158" s="8">
        <v>2</v>
      </c>
      <c r="I158" s="8">
        <v>1</v>
      </c>
      <c r="J158" s="8" t="s">
        <v>1229</v>
      </c>
      <c r="K158" s="8" t="s">
        <v>1230</v>
      </c>
      <c r="L158" s="8" t="s">
        <v>1231</v>
      </c>
      <c r="M158" s="8" t="s">
        <v>20485</v>
      </c>
      <c r="N158" s="8">
        <v>1502.8172999999999</v>
      </c>
      <c r="O158" t="str">
        <f t="shared" si="5"/>
        <v/>
      </c>
      <c r="P158" t="str">
        <f t="shared" si="6"/>
        <v/>
      </c>
    </row>
    <row r="159" spans="1:16">
      <c r="A159" s="8" t="s">
        <v>20484</v>
      </c>
      <c r="B159" s="8" t="b">
        <v>0</v>
      </c>
      <c r="C159" s="8" t="s">
        <v>16</v>
      </c>
      <c r="D159" s="8" t="s">
        <v>16</v>
      </c>
      <c r="E159" s="8">
        <v>14</v>
      </c>
      <c r="F159" s="8" t="s">
        <v>20483</v>
      </c>
      <c r="G159" s="8">
        <v>1</v>
      </c>
      <c r="H159" s="8">
        <v>1</v>
      </c>
      <c r="I159" s="8">
        <v>1</v>
      </c>
      <c r="J159" s="8" t="s">
        <v>1144</v>
      </c>
      <c r="K159" s="8" t="s">
        <v>1144</v>
      </c>
      <c r="L159" s="8" t="s">
        <v>1145</v>
      </c>
      <c r="M159" s="8" t="s">
        <v>20482</v>
      </c>
      <c r="N159" s="8">
        <v>1552.7489399999999</v>
      </c>
      <c r="O159" t="str">
        <f t="shared" si="5"/>
        <v/>
      </c>
      <c r="P159" t="str">
        <f t="shared" si="6"/>
        <v/>
      </c>
    </row>
    <row r="160" spans="1:16">
      <c r="A160" s="8" t="s">
        <v>20481</v>
      </c>
      <c r="B160" s="8" t="b">
        <v>0</v>
      </c>
      <c r="C160" s="8" t="s">
        <v>16</v>
      </c>
      <c r="D160" s="8" t="s">
        <v>16</v>
      </c>
      <c r="E160" s="8">
        <v>13</v>
      </c>
      <c r="F160" s="8" t="s">
        <v>20480</v>
      </c>
      <c r="G160" s="8">
        <v>1</v>
      </c>
      <c r="H160" s="8">
        <v>1</v>
      </c>
      <c r="I160" s="8">
        <v>1</v>
      </c>
      <c r="J160" s="8" t="s">
        <v>3666</v>
      </c>
      <c r="K160" s="8" t="s">
        <v>3666</v>
      </c>
      <c r="L160" s="8" t="s">
        <v>3665</v>
      </c>
      <c r="M160" s="8" t="s">
        <v>20479</v>
      </c>
      <c r="N160" s="8">
        <v>1472.7128299999999</v>
      </c>
      <c r="O160" t="str">
        <f t="shared" si="5"/>
        <v/>
      </c>
      <c r="P160" t="str">
        <f t="shared" si="6"/>
        <v/>
      </c>
    </row>
    <row r="161" spans="1:16">
      <c r="A161" s="8" t="s">
        <v>9184</v>
      </c>
      <c r="B161" s="8" t="b">
        <v>0</v>
      </c>
      <c r="C161" s="8" t="s">
        <v>16</v>
      </c>
      <c r="D161" s="8" t="s">
        <v>16</v>
      </c>
      <c r="E161" s="8">
        <v>13</v>
      </c>
      <c r="F161" s="8" t="s">
        <v>9183</v>
      </c>
      <c r="G161" s="8">
        <v>1</v>
      </c>
      <c r="H161" s="8">
        <v>3</v>
      </c>
      <c r="I161" s="8">
        <v>1</v>
      </c>
      <c r="J161" s="8" t="s">
        <v>350</v>
      </c>
      <c r="K161" s="8" t="s">
        <v>351</v>
      </c>
      <c r="L161" s="8" t="s">
        <v>352</v>
      </c>
      <c r="M161" s="8" t="s">
        <v>11891</v>
      </c>
      <c r="N161" s="8">
        <v>1441.7070200000001</v>
      </c>
      <c r="O161" t="str">
        <f t="shared" si="5"/>
        <v/>
      </c>
      <c r="P161" t="str">
        <f t="shared" si="6"/>
        <v/>
      </c>
    </row>
    <row r="162" spans="1:16">
      <c r="A162" s="8" t="s">
        <v>348</v>
      </c>
      <c r="B162" s="8" t="b">
        <v>0</v>
      </c>
      <c r="C162" s="8" t="s">
        <v>16</v>
      </c>
      <c r="D162" s="8" t="s">
        <v>16</v>
      </c>
      <c r="E162" s="8">
        <v>14</v>
      </c>
      <c r="F162" s="8" t="s">
        <v>349</v>
      </c>
      <c r="G162" s="8">
        <v>1</v>
      </c>
      <c r="H162" s="8">
        <v>3</v>
      </c>
      <c r="I162" s="8">
        <v>5</v>
      </c>
      <c r="J162" s="8" t="s">
        <v>350</v>
      </c>
      <c r="K162" s="8" t="s">
        <v>351</v>
      </c>
      <c r="L162" s="8" t="s">
        <v>352</v>
      </c>
      <c r="M162" s="8" t="s">
        <v>353</v>
      </c>
      <c r="N162" s="8">
        <v>1597.8081299999999</v>
      </c>
      <c r="O162" t="str">
        <f t="shared" si="5"/>
        <v/>
      </c>
      <c r="P162" t="str">
        <f t="shared" si="6"/>
        <v/>
      </c>
    </row>
    <row r="163" spans="1:16">
      <c r="A163" s="8" t="s">
        <v>9188</v>
      </c>
      <c r="B163" s="8" t="b">
        <v>0</v>
      </c>
      <c r="C163" s="8" t="s">
        <v>16</v>
      </c>
      <c r="D163" s="8" t="s">
        <v>16</v>
      </c>
      <c r="E163" s="8">
        <v>15</v>
      </c>
      <c r="F163" s="8" t="s">
        <v>9187</v>
      </c>
      <c r="G163" s="8">
        <v>1</v>
      </c>
      <c r="H163" s="8">
        <v>3</v>
      </c>
      <c r="I163" s="8">
        <v>1</v>
      </c>
      <c r="J163" s="8" t="s">
        <v>350</v>
      </c>
      <c r="K163" s="8" t="s">
        <v>351</v>
      </c>
      <c r="L163" s="8" t="s">
        <v>352</v>
      </c>
      <c r="M163" s="8" t="s">
        <v>11890</v>
      </c>
      <c r="N163" s="8">
        <v>1744.87654</v>
      </c>
      <c r="O163" t="str">
        <f t="shared" si="5"/>
        <v/>
      </c>
      <c r="P163" t="str">
        <f t="shared" si="6"/>
        <v/>
      </c>
    </row>
    <row r="164" spans="1:16">
      <c r="A164" s="8" t="s">
        <v>9191</v>
      </c>
      <c r="B164" s="8" t="b">
        <v>0</v>
      </c>
      <c r="C164" s="8" t="s">
        <v>16</v>
      </c>
      <c r="D164" s="8" t="s">
        <v>16</v>
      </c>
      <c r="E164" s="8">
        <v>16</v>
      </c>
      <c r="F164" s="8" t="s">
        <v>9190</v>
      </c>
      <c r="G164" s="8">
        <v>1</v>
      </c>
      <c r="H164" s="8">
        <v>3</v>
      </c>
      <c r="I164" s="8">
        <v>2</v>
      </c>
      <c r="J164" s="8" t="s">
        <v>350</v>
      </c>
      <c r="K164" s="8" t="s">
        <v>351</v>
      </c>
      <c r="L164" s="8" t="s">
        <v>352</v>
      </c>
      <c r="M164" s="8" t="s">
        <v>11889</v>
      </c>
      <c r="N164" s="8">
        <v>1872.9715100000001</v>
      </c>
      <c r="O164" t="str">
        <f t="shared" si="5"/>
        <v/>
      </c>
      <c r="P164" t="str">
        <f t="shared" si="6"/>
        <v/>
      </c>
    </row>
    <row r="165" spans="1:16">
      <c r="A165" s="8" t="s">
        <v>20478</v>
      </c>
      <c r="B165" s="8" t="b">
        <v>0</v>
      </c>
      <c r="C165" s="8" t="s">
        <v>70</v>
      </c>
      <c r="D165" s="8" t="s">
        <v>16</v>
      </c>
      <c r="E165" s="8">
        <v>15</v>
      </c>
      <c r="F165" s="8" t="s">
        <v>20477</v>
      </c>
      <c r="G165" s="8">
        <v>1</v>
      </c>
      <c r="H165" s="8">
        <v>2</v>
      </c>
      <c r="I165" s="8">
        <v>1</v>
      </c>
      <c r="J165" s="8" t="s">
        <v>10492</v>
      </c>
      <c r="K165" s="8" t="s">
        <v>19207</v>
      </c>
      <c r="L165" s="8" t="s">
        <v>10491</v>
      </c>
      <c r="M165" s="8" t="s">
        <v>20476</v>
      </c>
      <c r="N165" s="8">
        <v>1619.8863799999999</v>
      </c>
      <c r="O165" t="str">
        <f t="shared" si="5"/>
        <v/>
      </c>
      <c r="P165" t="str">
        <f t="shared" si="6"/>
        <v/>
      </c>
    </row>
    <row r="166" spans="1:16">
      <c r="A166" s="8" t="s">
        <v>18666</v>
      </c>
      <c r="B166" s="8" t="b">
        <v>0</v>
      </c>
      <c r="C166" s="8" t="s">
        <v>16</v>
      </c>
      <c r="D166" s="8" t="s">
        <v>16</v>
      </c>
      <c r="E166" s="8">
        <v>16</v>
      </c>
      <c r="F166" s="8" t="s">
        <v>18665</v>
      </c>
      <c r="G166" s="8">
        <v>1</v>
      </c>
      <c r="H166" s="8">
        <v>1</v>
      </c>
      <c r="I166" s="8">
        <v>1</v>
      </c>
      <c r="J166" s="8" t="s">
        <v>13683</v>
      </c>
      <c r="K166" s="8" t="s">
        <v>13683</v>
      </c>
      <c r="L166" s="8" t="s">
        <v>13682</v>
      </c>
      <c r="M166" s="8" t="s">
        <v>18664</v>
      </c>
      <c r="N166" s="8">
        <v>1951.9256800000001</v>
      </c>
      <c r="O166" t="str">
        <f t="shared" si="5"/>
        <v/>
      </c>
      <c r="P166" t="str">
        <f t="shared" si="6"/>
        <v/>
      </c>
    </row>
    <row r="167" spans="1:16">
      <c r="A167" s="8" t="s">
        <v>18663</v>
      </c>
      <c r="B167" s="8" t="b">
        <v>0</v>
      </c>
      <c r="C167" s="8" t="s">
        <v>16</v>
      </c>
      <c r="D167" s="8" t="s">
        <v>16</v>
      </c>
      <c r="E167" s="8">
        <v>13</v>
      </c>
      <c r="F167" s="8" t="s">
        <v>18662</v>
      </c>
      <c r="G167" s="8">
        <v>1</v>
      </c>
      <c r="H167" s="8">
        <v>1</v>
      </c>
      <c r="I167" s="8">
        <v>1</v>
      </c>
      <c r="J167" s="8" t="s">
        <v>1196</v>
      </c>
      <c r="K167" s="8" t="s">
        <v>1196</v>
      </c>
      <c r="L167" s="8" t="s">
        <v>1197</v>
      </c>
      <c r="M167" s="8" t="s">
        <v>18661</v>
      </c>
      <c r="N167" s="8">
        <v>1439.6873499999999</v>
      </c>
      <c r="O167" t="str">
        <f t="shared" si="5"/>
        <v/>
      </c>
      <c r="P167" t="str">
        <f t="shared" si="6"/>
        <v/>
      </c>
    </row>
    <row r="168" spans="1:16">
      <c r="A168" s="8" t="s">
        <v>9181</v>
      </c>
      <c r="B168" s="8" t="b">
        <v>0</v>
      </c>
      <c r="C168" s="8" t="s">
        <v>16</v>
      </c>
      <c r="D168" s="8" t="s">
        <v>16</v>
      </c>
      <c r="E168" s="8">
        <v>12</v>
      </c>
      <c r="F168" s="8" t="s">
        <v>9180</v>
      </c>
      <c r="G168" s="8">
        <v>1</v>
      </c>
      <c r="H168" s="8">
        <v>3</v>
      </c>
      <c r="I168" s="8">
        <v>1</v>
      </c>
      <c r="J168" s="8" t="s">
        <v>350</v>
      </c>
      <c r="K168" s="8" t="s">
        <v>351</v>
      </c>
      <c r="L168" s="8" t="s">
        <v>352</v>
      </c>
      <c r="M168" s="8" t="s">
        <v>11888</v>
      </c>
      <c r="N168" s="8">
        <v>1278.6436900000001</v>
      </c>
      <c r="O168" t="str">
        <f t="shared" si="5"/>
        <v/>
      </c>
      <c r="P168" t="str">
        <f t="shared" si="6"/>
        <v/>
      </c>
    </row>
    <row r="169" spans="1:16">
      <c r="A169" s="8" t="s">
        <v>18660</v>
      </c>
      <c r="B169" s="8" t="b">
        <v>0</v>
      </c>
      <c r="C169" s="8" t="s">
        <v>16</v>
      </c>
      <c r="D169" s="8" t="s">
        <v>16</v>
      </c>
      <c r="E169" s="8">
        <v>14</v>
      </c>
      <c r="F169" s="8" t="s">
        <v>18659</v>
      </c>
      <c r="G169" s="8">
        <v>1</v>
      </c>
      <c r="H169" s="8">
        <v>1</v>
      </c>
      <c r="I169" s="8">
        <v>3</v>
      </c>
      <c r="J169" s="8" t="s">
        <v>1196</v>
      </c>
      <c r="K169" s="8" t="s">
        <v>1196</v>
      </c>
      <c r="L169" s="8" t="s">
        <v>1197</v>
      </c>
      <c r="M169" s="8" t="s">
        <v>18658</v>
      </c>
      <c r="N169" s="8">
        <v>1552.7714100000001</v>
      </c>
      <c r="O169" t="str">
        <f t="shared" si="5"/>
        <v/>
      </c>
      <c r="P169" t="str">
        <f t="shared" si="6"/>
        <v/>
      </c>
    </row>
    <row r="170" spans="1:16">
      <c r="A170" s="8" t="s">
        <v>18603</v>
      </c>
      <c r="B170" s="8" t="b">
        <v>0</v>
      </c>
      <c r="C170" s="8" t="s">
        <v>16</v>
      </c>
      <c r="D170" s="8" t="s">
        <v>16</v>
      </c>
      <c r="E170" s="8">
        <v>15</v>
      </c>
      <c r="F170" s="8" t="s">
        <v>18602</v>
      </c>
      <c r="G170" s="8">
        <v>1</v>
      </c>
      <c r="H170" s="8">
        <v>1</v>
      </c>
      <c r="I170" s="8">
        <v>1</v>
      </c>
      <c r="J170" s="8" t="s">
        <v>15502</v>
      </c>
      <c r="K170" s="8" t="s">
        <v>15502</v>
      </c>
      <c r="L170" s="8" t="s">
        <v>15501</v>
      </c>
      <c r="M170" s="8" t="s">
        <v>18601</v>
      </c>
      <c r="N170" s="8">
        <v>1701.92824</v>
      </c>
      <c r="O170" t="str">
        <f t="shared" si="5"/>
        <v/>
      </c>
      <c r="P170" t="str">
        <f t="shared" si="6"/>
        <v/>
      </c>
    </row>
    <row r="171" spans="1:16">
      <c r="A171" s="8" t="s">
        <v>20475</v>
      </c>
      <c r="B171" s="8" t="b">
        <v>0</v>
      </c>
      <c r="C171" s="8" t="s">
        <v>16</v>
      </c>
      <c r="D171" s="8" t="s">
        <v>16</v>
      </c>
      <c r="E171" s="8">
        <v>18</v>
      </c>
      <c r="F171" s="8" t="s">
        <v>20474</v>
      </c>
      <c r="G171" s="8">
        <v>1</v>
      </c>
      <c r="H171" s="8">
        <v>1</v>
      </c>
      <c r="I171" s="8">
        <v>1</v>
      </c>
      <c r="J171" s="8" t="s">
        <v>13965</v>
      </c>
      <c r="K171" s="8" t="s">
        <v>13965</v>
      </c>
      <c r="L171" s="8" t="s">
        <v>13964</v>
      </c>
      <c r="M171" s="8" t="s">
        <v>20473</v>
      </c>
      <c r="N171" s="8">
        <v>2040.0284099999999</v>
      </c>
      <c r="O171" t="str">
        <f t="shared" si="5"/>
        <v/>
      </c>
      <c r="P171" t="str">
        <f t="shared" si="6"/>
        <v/>
      </c>
    </row>
    <row r="172" spans="1:16">
      <c r="A172" s="8" t="s">
        <v>18719</v>
      </c>
      <c r="B172" s="8" t="b">
        <v>0</v>
      </c>
      <c r="C172" s="8" t="s">
        <v>16</v>
      </c>
      <c r="D172" s="8" t="s">
        <v>16</v>
      </c>
      <c r="E172" s="8">
        <v>14</v>
      </c>
      <c r="F172" s="8" t="s">
        <v>18718</v>
      </c>
      <c r="G172" s="8">
        <v>1</v>
      </c>
      <c r="H172" s="8">
        <v>1</v>
      </c>
      <c r="I172" s="8">
        <v>1</v>
      </c>
      <c r="J172" s="8" t="s">
        <v>18717</v>
      </c>
      <c r="K172" s="8" t="s">
        <v>18717</v>
      </c>
      <c r="L172" s="8" t="s">
        <v>18716</v>
      </c>
      <c r="M172" s="8" t="s">
        <v>18715</v>
      </c>
      <c r="N172" s="8">
        <v>1573.7717399999999</v>
      </c>
      <c r="O172" t="str">
        <f t="shared" si="5"/>
        <v/>
      </c>
      <c r="P172" t="str">
        <f t="shared" si="6"/>
        <v/>
      </c>
    </row>
    <row r="173" spans="1:16">
      <c r="A173" s="8" t="s">
        <v>20472</v>
      </c>
      <c r="B173" s="8" t="b">
        <v>0</v>
      </c>
      <c r="C173" s="8" t="s">
        <v>16</v>
      </c>
      <c r="D173" s="8" t="s">
        <v>16</v>
      </c>
      <c r="E173" s="8">
        <v>15</v>
      </c>
      <c r="F173" s="8" t="s">
        <v>20471</v>
      </c>
      <c r="G173" s="8">
        <v>1</v>
      </c>
      <c r="H173" s="8">
        <v>1</v>
      </c>
      <c r="I173" s="8">
        <v>1</v>
      </c>
      <c r="J173" s="8" t="s">
        <v>18717</v>
      </c>
      <c r="K173" s="8" t="s">
        <v>18717</v>
      </c>
      <c r="L173" s="8" t="s">
        <v>18716</v>
      </c>
      <c r="M173" s="8" t="s">
        <v>20470</v>
      </c>
      <c r="N173" s="8">
        <v>1660.80377</v>
      </c>
      <c r="O173" t="str">
        <f t="shared" si="5"/>
        <v/>
      </c>
      <c r="P173" t="str">
        <f t="shared" si="6"/>
        <v/>
      </c>
    </row>
    <row r="174" spans="1:16">
      <c r="A174" s="8" t="s">
        <v>18714</v>
      </c>
      <c r="B174" s="8" t="b">
        <v>0</v>
      </c>
      <c r="C174" s="8" t="s">
        <v>16</v>
      </c>
      <c r="D174" s="8" t="s">
        <v>882</v>
      </c>
      <c r="E174" s="8">
        <v>15</v>
      </c>
      <c r="F174" s="8" t="s">
        <v>18713</v>
      </c>
      <c r="G174" s="8">
        <v>1</v>
      </c>
      <c r="H174" s="8">
        <v>1</v>
      </c>
      <c r="I174" s="8">
        <v>2</v>
      </c>
      <c r="J174" s="8" t="s">
        <v>15392</v>
      </c>
      <c r="K174" s="8" t="s">
        <v>15392</v>
      </c>
      <c r="L174" s="8" t="s">
        <v>15391</v>
      </c>
      <c r="M174" s="8" t="s">
        <v>18712</v>
      </c>
      <c r="N174" s="8">
        <v>1871.93201</v>
      </c>
      <c r="O174" t="str">
        <f t="shared" si="5"/>
        <v/>
      </c>
      <c r="P174" t="str">
        <f t="shared" si="6"/>
        <v/>
      </c>
    </row>
    <row r="175" spans="1:16">
      <c r="A175" s="8" t="s">
        <v>9331</v>
      </c>
      <c r="B175" s="8" t="b">
        <v>0</v>
      </c>
      <c r="C175" s="8" t="s">
        <v>16</v>
      </c>
      <c r="D175" s="8" t="s">
        <v>16</v>
      </c>
      <c r="E175" s="8">
        <v>13</v>
      </c>
      <c r="F175" s="8" t="s">
        <v>9330</v>
      </c>
      <c r="G175" s="8">
        <v>1</v>
      </c>
      <c r="H175" s="8">
        <v>1</v>
      </c>
      <c r="I175" s="8">
        <v>3</v>
      </c>
      <c r="J175" s="8" t="s">
        <v>1980</v>
      </c>
      <c r="K175" s="8" t="s">
        <v>1980</v>
      </c>
      <c r="L175" s="8" t="s">
        <v>1978</v>
      </c>
      <c r="M175" s="8" t="s">
        <v>9329</v>
      </c>
      <c r="N175" s="8">
        <v>1446.6971799999999</v>
      </c>
      <c r="O175" t="str">
        <f t="shared" si="5"/>
        <v/>
      </c>
      <c r="P175" t="str">
        <f t="shared" si="6"/>
        <v/>
      </c>
    </row>
    <row r="176" spans="1:16">
      <c r="A176" s="8" t="s">
        <v>9301</v>
      </c>
      <c r="B176" s="8" t="b">
        <v>0</v>
      </c>
      <c r="C176" s="8" t="s">
        <v>16</v>
      </c>
      <c r="D176" s="8" t="s">
        <v>16</v>
      </c>
      <c r="E176" s="8">
        <v>14</v>
      </c>
      <c r="F176" s="8" t="s">
        <v>9300</v>
      </c>
      <c r="G176" s="8">
        <v>1</v>
      </c>
      <c r="H176" s="8">
        <v>1</v>
      </c>
      <c r="I176" s="8">
        <v>5</v>
      </c>
      <c r="J176" s="8" t="s">
        <v>1980</v>
      </c>
      <c r="K176" s="8" t="s">
        <v>1980</v>
      </c>
      <c r="L176" s="8" t="s">
        <v>1978</v>
      </c>
      <c r="M176" s="8" t="s">
        <v>9299</v>
      </c>
      <c r="N176" s="8">
        <v>1574.79214</v>
      </c>
      <c r="O176" t="str">
        <f t="shared" si="5"/>
        <v/>
      </c>
      <c r="P176" t="str">
        <f t="shared" si="6"/>
        <v/>
      </c>
    </row>
    <row r="177" spans="1:16">
      <c r="A177" s="8" t="s">
        <v>9298</v>
      </c>
      <c r="B177" s="8" t="b">
        <v>0</v>
      </c>
      <c r="C177" s="8" t="s">
        <v>70</v>
      </c>
      <c r="D177" s="8" t="s">
        <v>16</v>
      </c>
      <c r="E177" s="8">
        <v>15</v>
      </c>
      <c r="F177" s="8" t="s">
        <v>9297</v>
      </c>
      <c r="G177" s="8">
        <v>1</v>
      </c>
      <c r="H177" s="8">
        <v>2</v>
      </c>
      <c r="I177" s="8">
        <v>1</v>
      </c>
      <c r="J177" s="8" t="s">
        <v>103</v>
      </c>
      <c r="K177" s="8" t="s">
        <v>282</v>
      </c>
      <c r="L177" s="8" t="s">
        <v>104</v>
      </c>
      <c r="M177" s="8" t="s">
        <v>9296</v>
      </c>
      <c r="N177" s="8">
        <v>1757.8776700000001</v>
      </c>
      <c r="O177" t="str">
        <f t="shared" si="5"/>
        <v/>
      </c>
      <c r="P177" t="str">
        <f t="shared" si="6"/>
        <v/>
      </c>
    </row>
    <row r="178" spans="1:16">
      <c r="A178" s="8" t="s">
        <v>9274</v>
      </c>
      <c r="B178" s="8" t="b">
        <v>0</v>
      </c>
      <c r="C178" s="8" t="s">
        <v>70</v>
      </c>
      <c r="D178" s="8" t="s">
        <v>16</v>
      </c>
      <c r="E178" s="8">
        <v>16</v>
      </c>
      <c r="F178" s="8" t="s">
        <v>9273</v>
      </c>
      <c r="G178" s="8">
        <v>1</v>
      </c>
      <c r="H178" s="8">
        <v>2</v>
      </c>
      <c r="I178" s="8">
        <v>3</v>
      </c>
      <c r="J178" s="8" t="s">
        <v>103</v>
      </c>
      <c r="K178" s="8" t="s">
        <v>282</v>
      </c>
      <c r="L178" s="8" t="s">
        <v>104</v>
      </c>
      <c r="M178" s="8" t="s">
        <v>9272</v>
      </c>
      <c r="N178" s="8">
        <v>1872.90461</v>
      </c>
      <c r="O178" t="str">
        <f t="shared" si="5"/>
        <v/>
      </c>
      <c r="P178" t="str">
        <f t="shared" si="6"/>
        <v/>
      </c>
    </row>
    <row r="179" spans="1:16">
      <c r="A179" s="8" t="s">
        <v>18621</v>
      </c>
      <c r="B179" s="8" t="b">
        <v>0</v>
      </c>
      <c r="C179" s="8" t="s">
        <v>16</v>
      </c>
      <c r="D179" s="8" t="s">
        <v>16</v>
      </c>
      <c r="E179" s="8">
        <v>14</v>
      </c>
      <c r="F179" s="8" t="s">
        <v>18620</v>
      </c>
      <c r="G179" s="8">
        <v>1</v>
      </c>
      <c r="H179" s="8">
        <v>1</v>
      </c>
      <c r="I179" s="8">
        <v>1</v>
      </c>
      <c r="J179" s="8" t="s">
        <v>15502</v>
      </c>
      <c r="K179" s="8" t="s">
        <v>15502</v>
      </c>
      <c r="L179" s="8" t="s">
        <v>15501</v>
      </c>
      <c r="M179" s="8" t="s">
        <v>18619</v>
      </c>
      <c r="N179" s="8">
        <v>1644.90678</v>
      </c>
      <c r="O179" t="str">
        <f t="shared" si="5"/>
        <v/>
      </c>
      <c r="P179" t="str">
        <f t="shared" si="6"/>
        <v/>
      </c>
    </row>
    <row r="180" spans="1:16">
      <c r="A180" s="8" t="s">
        <v>9280</v>
      </c>
      <c r="B180" s="8" t="b">
        <v>0</v>
      </c>
      <c r="C180" s="8" t="s">
        <v>70</v>
      </c>
      <c r="D180" s="8" t="s">
        <v>16</v>
      </c>
      <c r="E180" s="8">
        <v>17</v>
      </c>
      <c r="F180" s="8" t="s">
        <v>9279</v>
      </c>
      <c r="G180" s="8">
        <v>1</v>
      </c>
      <c r="H180" s="8">
        <v>2</v>
      </c>
      <c r="I180" s="8">
        <v>2</v>
      </c>
      <c r="J180" s="8" t="s">
        <v>103</v>
      </c>
      <c r="K180" s="8" t="s">
        <v>282</v>
      </c>
      <c r="L180" s="8" t="s">
        <v>104</v>
      </c>
      <c r="M180" s="8" t="s">
        <v>9278</v>
      </c>
      <c r="N180" s="8">
        <v>1985.98867</v>
      </c>
      <c r="O180" t="str">
        <f t="shared" si="5"/>
        <v/>
      </c>
      <c r="P180" t="str">
        <f t="shared" si="6"/>
        <v/>
      </c>
    </row>
    <row r="181" spans="1:16">
      <c r="A181" s="8" t="s">
        <v>12969</v>
      </c>
      <c r="B181" s="8" t="b">
        <v>0</v>
      </c>
      <c r="C181" s="8" t="s">
        <v>70</v>
      </c>
      <c r="D181" s="8" t="s">
        <v>7257</v>
      </c>
      <c r="E181" s="8">
        <v>19</v>
      </c>
      <c r="F181" s="8" t="s">
        <v>12968</v>
      </c>
      <c r="G181" s="8">
        <v>1</v>
      </c>
      <c r="H181" s="8">
        <v>2</v>
      </c>
      <c r="I181" s="8">
        <v>2</v>
      </c>
      <c r="J181" s="8" t="s">
        <v>103</v>
      </c>
      <c r="K181" s="8" t="s">
        <v>282</v>
      </c>
      <c r="L181" s="8" t="s">
        <v>104</v>
      </c>
      <c r="M181" s="8" t="s">
        <v>12967</v>
      </c>
      <c r="N181" s="8">
        <v>2289.12518</v>
      </c>
      <c r="O181" t="str">
        <f t="shared" si="5"/>
        <v/>
      </c>
      <c r="P181" t="str">
        <f t="shared" si="6"/>
        <v/>
      </c>
    </row>
    <row r="182" spans="1:16">
      <c r="A182" s="8" t="s">
        <v>18669</v>
      </c>
      <c r="B182" s="8" t="b">
        <v>0</v>
      </c>
      <c r="C182" s="8" t="s">
        <v>16</v>
      </c>
      <c r="D182" s="8" t="s">
        <v>16</v>
      </c>
      <c r="E182" s="8">
        <v>12</v>
      </c>
      <c r="F182" s="8" t="s">
        <v>18668</v>
      </c>
      <c r="G182" s="8">
        <v>1</v>
      </c>
      <c r="H182" s="8">
        <v>1</v>
      </c>
      <c r="I182" s="8">
        <v>1</v>
      </c>
      <c r="J182" s="8" t="s">
        <v>11533</v>
      </c>
      <c r="K182" s="8" t="s">
        <v>11533</v>
      </c>
      <c r="L182" s="8" t="s">
        <v>11532</v>
      </c>
      <c r="M182" s="8" t="s">
        <v>18667</v>
      </c>
      <c r="N182" s="8">
        <v>1526.82584</v>
      </c>
      <c r="O182" t="str">
        <f t="shared" si="5"/>
        <v/>
      </c>
      <c r="P182" t="str">
        <f t="shared" si="6"/>
        <v/>
      </c>
    </row>
    <row r="183" spans="1:16">
      <c r="A183" s="8" t="s">
        <v>9286</v>
      </c>
      <c r="B183" s="8" t="b">
        <v>0</v>
      </c>
      <c r="C183" s="8" t="s">
        <v>70</v>
      </c>
      <c r="D183" s="8" t="s">
        <v>1382</v>
      </c>
      <c r="E183" s="8">
        <v>17</v>
      </c>
      <c r="F183" s="8" t="s">
        <v>9285</v>
      </c>
      <c r="G183" s="8">
        <v>1</v>
      </c>
      <c r="H183" s="8">
        <v>2</v>
      </c>
      <c r="I183" s="8">
        <v>4</v>
      </c>
      <c r="J183" s="8" t="s">
        <v>6610</v>
      </c>
      <c r="K183" s="8" t="s">
        <v>8341</v>
      </c>
      <c r="L183" s="8" t="s">
        <v>6609</v>
      </c>
      <c r="M183" s="8" t="s">
        <v>9284</v>
      </c>
      <c r="N183" s="8">
        <v>1893.93749</v>
      </c>
      <c r="O183" t="str">
        <f t="shared" si="5"/>
        <v/>
      </c>
      <c r="P183" t="str">
        <f t="shared" si="6"/>
        <v/>
      </c>
    </row>
    <row r="184" spans="1:16">
      <c r="A184" s="8" t="s">
        <v>9304</v>
      </c>
      <c r="B184" s="8" t="b">
        <v>0</v>
      </c>
      <c r="C184" s="8" t="s">
        <v>16</v>
      </c>
      <c r="D184" s="8" t="s">
        <v>16</v>
      </c>
      <c r="E184" s="8">
        <v>15</v>
      </c>
      <c r="F184" s="8" t="s">
        <v>9303</v>
      </c>
      <c r="G184" s="8">
        <v>3</v>
      </c>
      <c r="H184" s="8">
        <v>3</v>
      </c>
      <c r="I184" s="8">
        <v>1</v>
      </c>
      <c r="J184" s="8" t="s">
        <v>5257</v>
      </c>
      <c r="K184" s="8" t="s">
        <v>5257</v>
      </c>
      <c r="L184" s="8" t="s">
        <v>5256</v>
      </c>
      <c r="M184" s="8" t="s">
        <v>9302</v>
      </c>
      <c r="N184" s="8">
        <v>1648.7561499999999</v>
      </c>
      <c r="O184" t="str">
        <f t="shared" si="5"/>
        <v/>
      </c>
      <c r="P184" t="str">
        <f t="shared" si="6"/>
        <v/>
      </c>
    </row>
    <row r="185" spans="1:16">
      <c r="A185" s="8" t="s">
        <v>9307</v>
      </c>
      <c r="B185" s="8" t="b">
        <v>0</v>
      </c>
      <c r="C185" s="8" t="s">
        <v>16</v>
      </c>
      <c r="D185" s="8" t="s">
        <v>16</v>
      </c>
      <c r="E185" s="8">
        <v>18</v>
      </c>
      <c r="F185" s="8" t="s">
        <v>9306</v>
      </c>
      <c r="G185" s="8">
        <v>2</v>
      </c>
      <c r="H185" s="8">
        <v>2</v>
      </c>
      <c r="I185" s="8">
        <v>6</v>
      </c>
      <c r="J185" s="8" t="s">
        <v>632</v>
      </c>
      <c r="K185" s="8" t="s">
        <v>632</v>
      </c>
      <c r="L185" s="8" t="s">
        <v>2228</v>
      </c>
      <c r="M185" s="8" t="s">
        <v>9305</v>
      </c>
      <c r="N185" s="8">
        <v>1990.9464700000001</v>
      </c>
      <c r="O185" t="str">
        <f t="shared" si="5"/>
        <v/>
      </c>
      <c r="P185" t="str">
        <f t="shared" si="6"/>
        <v/>
      </c>
    </row>
    <row r="186" spans="1:16">
      <c r="A186" s="8" t="s">
        <v>9319</v>
      </c>
      <c r="B186" s="8" t="b">
        <v>0</v>
      </c>
      <c r="C186" s="8" t="s">
        <v>16</v>
      </c>
      <c r="D186" s="8" t="s">
        <v>16</v>
      </c>
      <c r="E186" s="8">
        <v>19</v>
      </c>
      <c r="F186" s="8" t="s">
        <v>9318</v>
      </c>
      <c r="G186" s="8">
        <v>2</v>
      </c>
      <c r="H186" s="8">
        <v>2</v>
      </c>
      <c r="I186" s="8">
        <v>1</v>
      </c>
      <c r="J186" s="8" t="s">
        <v>632</v>
      </c>
      <c r="K186" s="8" t="s">
        <v>632</v>
      </c>
      <c r="L186" s="8" t="s">
        <v>2228</v>
      </c>
      <c r="M186" s="8" t="s">
        <v>9317</v>
      </c>
      <c r="N186" s="8">
        <v>2147.0475799999999</v>
      </c>
      <c r="O186" t="str">
        <f t="shared" si="5"/>
        <v/>
      </c>
      <c r="P186" t="str">
        <f t="shared" si="6"/>
        <v/>
      </c>
    </row>
    <row r="187" spans="1:16">
      <c r="A187" s="8" t="s">
        <v>9325</v>
      </c>
      <c r="B187" s="8" t="b">
        <v>0</v>
      </c>
      <c r="C187" s="8" t="s">
        <v>16</v>
      </c>
      <c r="D187" s="8" t="s">
        <v>16</v>
      </c>
      <c r="E187" s="8">
        <v>20</v>
      </c>
      <c r="F187" s="8" t="s">
        <v>9324</v>
      </c>
      <c r="G187" s="8">
        <v>2</v>
      </c>
      <c r="H187" s="8">
        <v>2</v>
      </c>
      <c r="I187" s="8">
        <v>1</v>
      </c>
      <c r="J187" s="8" t="s">
        <v>632</v>
      </c>
      <c r="K187" s="8" t="s">
        <v>632</v>
      </c>
      <c r="L187" s="8" t="s">
        <v>2228</v>
      </c>
      <c r="M187" s="8" t="s">
        <v>9323</v>
      </c>
      <c r="N187" s="8">
        <v>2275.14255</v>
      </c>
      <c r="O187" t="str">
        <f t="shared" si="5"/>
        <v/>
      </c>
      <c r="P187" t="str">
        <f t="shared" si="6"/>
        <v/>
      </c>
    </row>
    <row r="188" spans="1:16">
      <c r="A188" s="8" t="s">
        <v>9283</v>
      </c>
      <c r="B188" s="8" t="b">
        <v>0</v>
      </c>
      <c r="C188" s="8" t="s">
        <v>70</v>
      </c>
      <c r="D188" s="8" t="s">
        <v>7257</v>
      </c>
      <c r="E188" s="8">
        <v>18</v>
      </c>
      <c r="F188" s="8" t="s">
        <v>9282</v>
      </c>
      <c r="G188" s="8">
        <v>1</v>
      </c>
      <c r="H188" s="8">
        <v>2</v>
      </c>
      <c r="I188" s="8">
        <v>6</v>
      </c>
      <c r="J188" s="8" t="s">
        <v>103</v>
      </c>
      <c r="K188" s="8" t="s">
        <v>282</v>
      </c>
      <c r="L188" s="8" t="s">
        <v>104</v>
      </c>
      <c r="M188" s="8" t="s">
        <v>9281</v>
      </c>
      <c r="N188" s="8">
        <v>2133.0240699999999</v>
      </c>
      <c r="O188" t="str">
        <f t="shared" si="5"/>
        <v/>
      </c>
      <c r="P188" t="str">
        <f t="shared" si="6"/>
        <v/>
      </c>
    </row>
    <row r="189" spans="1:16">
      <c r="A189" s="8" t="s">
        <v>18657</v>
      </c>
      <c r="B189" s="8" t="b">
        <v>0</v>
      </c>
      <c r="C189" s="8" t="s">
        <v>16</v>
      </c>
      <c r="D189" s="8" t="s">
        <v>16</v>
      </c>
      <c r="E189" s="8">
        <v>13</v>
      </c>
      <c r="F189" s="8" t="s">
        <v>18656</v>
      </c>
      <c r="G189" s="8">
        <v>1</v>
      </c>
      <c r="H189" s="8">
        <v>1</v>
      </c>
      <c r="I189" s="8">
        <v>1</v>
      </c>
      <c r="J189" s="8" t="s">
        <v>4244</v>
      </c>
      <c r="K189" s="8" t="s">
        <v>4244</v>
      </c>
      <c r="L189" s="8" t="s">
        <v>4243</v>
      </c>
      <c r="M189" s="8" t="s">
        <v>18655</v>
      </c>
      <c r="N189" s="8">
        <v>1527.8053399999999</v>
      </c>
      <c r="O189" t="str">
        <f t="shared" si="5"/>
        <v/>
      </c>
      <c r="P189" t="str">
        <f t="shared" si="6"/>
        <v/>
      </c>
    </row>
    <row r="190" spans="1:16">
      <c r="A190" s="8" t="s">
        <v>18654</v>
      </c>
      <c r="B190" s="8" t="b">
        <v>0</v>
      </c>
      <c r="C190" s="8" t="s">
        <v>16</v>
      </c>
      <c r="D190" s="8" t="s">
        <v>16</v>
      </c>
      <c r="E190" s="8">
        <v>13</v>
      </c>
      <c r="F190" s="8" t="s">
        <v>18653</v>
      </c>
      <c r="G190" s="8">
        <v>1</v>
      </c>
      <c r="H190" s="8">
        <v>1</v>
      </c>
      <c r="I190" s="8">
        <v>1</v>
      </c>
      <c r="J190" s="8" t="s">
        <v>345</v>
      </c>
      <c r="K190" s="8" t="s">
        <v>345</v>
      </c>
      <c r="L190" s="8" t="s">
        <v>346</v>
      </c>
      <c r="M190" s="8" t="s">
        <v>18652</v>
      </c>
      <c r="N190" s="8">
        <v>1475.6761100000001</v>
      </c>
      <c r="O190" t="str">
        <f t="shared" si="5"/>
        <v/>
      </c>
      <c r="P190" t="str">
        <f t="shared" si="6"/>
        <v/>
      </c>
    </row>
    <row r="191" spans="1:16">
      <c r="A191" s="8" t="s">
        <v>13296</v>
      </c>
      <c r="B191" s="8" t="b">
        <v>0</v>
      </c>
      <c r="C191" s="8" t="s">
        <v>16</v>
      </c>
      <c r="D191" s="8" t="s">
        <v>16</v>
      </c>
      <c r="E191" s="8">
        <v>14</v>
      </c>
      <c r="F191" s="8" t="s">
        <v>13295</v>
      </c>
      <c r="G191" s="8">
        <v>1</v>
      </c>
      <c r="H191" s="8">
        <v>1</v>
      </c>
      <c r="I191" s="8">
        <v>1</v>
      </c>
      <c r="J191" s="8" t="s">
        <v>345</v>
      </c>
      <c r="K191" s="8" t="s">
        <v>345</v>
      </c>
      <c r="L191" s="8" t="s">
        <v>346</v>
      </c>
      <c r="M191" s="8" t="s">
        <v>13294</v>
      </c>
      <c r="N191" s="8">
        <v>1572.7288799999999</v>
      </c>
      <c r="O191" t="str">
        <f t="shared" si="5"/>
        <v/>
      </c>
      <c r="P191" t="str">
        <f t="shared" si="6"/>
        <v/>
      </c>
    </row>
    <row r="192" spans="1:16">
      <c r="A192" s="8" t="s">
        <v>20469</v>
      </c>
      <c r="B192" s="8" t="b">
        <v>0</v>
      </c>
      <c r="C192" s="8" t="s">
        <v>16</v>
      </c>
      <c r="D192" s="8" t="s">
        <v>16</v>
      </c>
      <c r="E192" s="8">
        <v>14</v>
      </c>
      <c r="F192" s="8" t="s">
        <v>20468</v>
      </c>
      <c r="G192" s="8">
        <v>1</v>
      </c>
      <c r="H192" s="8">
        <v>1</v>
      </c>
      <c r="I192" s="8">
        <v>1</v>
      </c>
      <c r="J192" s="8" t="s">
        <v>439</v>
      </c>
      <c r="K192" s="8" t="s">
        <v>439</v>
      </c>
      <c r="L192" s="8" t="s">
        <v>440</v>
      </c>
      <c r="M192" s="8" t="s">
        <v>20467</v>
      </c>
      <c r="N192" s="8">
        <v>1390.6597300000001</v>
      </c>
      <c r="O192" t="str">
        <f t="shared" si="5"/>
        <v/>
      </c>
      <c r="P192" t="str">
        <f t="shared" si="6"/>
        <v/>
      </c>
    </row>
    <row r="193" spans="1:16">
      <c r="A193" s="8" t="s">
        <v>437</v>
      </c>
      <c r="B193" s="8" t="b">
        <v>0</v>
      </c>
      <c r="C193" s="8" t="s">
        <v>16</v>
      </c>
      <c r="D193" s="8" t="s">
        <v>16</v>
      </c>
      <c r="E193" s="8">
        <v>15</v>
      </c>
      <c r="F193" s="8" t="s">
        <v>438</v>
      </c>
      <c r="G193" s="8">
        <v>1</v>
      </c>
      <c r="H193" s="8">
        <v>1</v>
      </c>
      <c r="I193" s="8">
        <v>17</v>
      </c>
      <c r="J193" s="8" t="s">
        <v>439</v>
      </c>
      <c r="K193" s="8" t="s">
        <v>439</v>
      </c>
      <c r="L193" s="8" t="s">
        <v>440</v>
      </c>
      <c r="M193" s="8" t="s">
        <v>441</v>
      </c>
      <c r="N193" s="8">
        <v>1447.6812</v>
      </c>
      <c r="O193" t="str">
        <f t="shared" si="5"/>
        <v/>
      </c>
      <c r="P193" t="str">
        <f t="shared" si="6"/>
        <v/>
      </c>
    </row>
    <row r="194" spans="1:16">
      <c r="A194" s="8" t="s">
        <v>8631</v>
      </c>
      <c r="B194" s="8" t="b">
        <v>0</v>
      </c>
      <c r="C194" s="8" t="s">
        <v>16</v>
      </c>
      <c r="D194" s="8" t="s">
        <v>16</v>
      </c>
      <c r="E194" s="8">
        <v>16</v>
      </c>
      <c r="F194" s="8" t="s">
        <v>8630</v>
      </c>
      <c r="G194" s="8">
        <v>1</v>
      </c>
      <c r="H194" s="8">
        <v>1</v>
      </c>
      <c r="I194" s="8">
        <v>15</v>
      </c>
      <c r="J194" s="8" t="s">
        <v>439</v>
      </c>
      <c r="K194" s="8" t="s">
        <v>439</v>
      </c>
      <c r="L194" s="8" t="s">
        <v>440</v>
      </c>
      <c r="M194" s="8" t="s">
        <v>8629</v>
      </c>
      <c r="N194" s="8">
        <v>1518.71831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8634</v>
      </c>
      <c r="B195" s="8" t="b">
        <v>0</v>
      </c>
      <c r="C195" s="8" t="s">
        <v>16</v>
      </c>
      <c r="D195" s="8" t="s">
        <v>16</v>
      </c>
      <c r="E195" s="8">
        <v>17</v>
      </c>
      <c r="F195" s="8" t="s">
        <v>8633</v>
      </c>
      <c r="G195" s="8">
        <v>1</v>
      </c>
      <c r="H195" s="8">
        <v>1</v>
      </c>
      <c r="I195" s="8">
        <v>1</v>
      </c>
      <c r="J195" s="8" t="s">
        <v>439</v>
      </c>
      <c r="K195" s="8" t="s">
        <v>439</v>
      </c>
      <c r="L195" s="8" t="s">
        <v>440</v>
      </c>
      <c r="M195" s="8" t="s">
        <v>8632</v>
      </c>
      <c r="N195" s="8">
        <v>1631.8023700000001</v>
      </c>
      <c r="O195" t="str">
        <f t="shared" si="7"/>
        <v/>
      </c>
      <c r="P195" t="str">
        <f t="shared" si="8"/>
        <v/>
      </c>
    </row>
    <row r="196" spans="1:16">
      <c r="A196" s="8" t="s">
        <v>8640</v>
      </c>
      <c r="B196" s="8" t="b">
        <v>0</v>
      </c>
      <c r="C196" s="8" t="s">
        <v>16</v>
      </c>
      <c r="D196" s="8" t="s">
        <v>16</v>
      </c>
      <c r="E196" s="8">
        <v>14</v>
      </c>
      <c r="F196" s="8" t="s">
        <v>8639</v>
      </c>
      <c r="G196" s="8">
        <v>1</v>
      </c>
      <c r="H196" s="8">
        <v>1</v>
      </c>
      <c r="I196" s="8">
        <v>2</v>
      </c>
      <c r="J196" s="8" t="s">
        <v>2405</v>
      </c>
      <c r="K196" s="8" t="s">
        <v>2405</v>
      </c>
      <c r="L196" s="8" t="s">
        <v>2404</v>
      </c>
      <c r="M196" s="8" t="s">
        <v>8638</v>
      </c>
      <c r="N196" s="8">
        <v>1416.7481499999999</v>
      </c>
      <c r="O196" t="str">
        <f t="shared" si="7"/>
        <v/>
      </c>
      <c r="P196" t="str">
        <f t="shared" si="8"/>
        <v/>
      </c>
    </row>
    <row r="197" spans="1:16">
      <c r="A197" s="8" t="s">
        <v>18759</v>
      </c>
      <c r="B197" s="8" t="b">
        <v>0</v>
      </c>
      <c r="C197" s="8" t="s">
        <v>70</v>
      </c>
      <c r="D197" s="8" t="s">
        <v>16</v>
      </c>
      <c r="E197" s="8">
        <v>13</v>
      </c>
      <c r="F197" s="8" t="s">
        <v>18758</v>
      </c>
      <c r="G197" s="8">
        <v>1</v>
      </c>
      <c r="H197" s="8">
        <v>2</v>
      </c>
      <c r="I197" s="8">
        <v>1</v>
      </c>
      <c r="J197" s="8" t="s">
        <v>18757</v>
      </c>
      <c r="K197" s="8" t="s">
        <v>18756</v>
      </c>
      <c r="L197" s="8" t="s">
        <v>18755</v>
      </c>
      <c r="M197" s="8" t="s">
        <v>18754</v>
      </c>
      <c r="N197" s="8">
        <v>1643.7924800000001</v>
      </c>
      <c r="O197" t="str">
        <f t="shared" si="7"/>
        <v/>
      </c>
      <c r="P197" t="str">
        <f t="shared" si="8"/>
        <v/>
      </c>
    </row>
    <row r="198" spans="1:16">
      <c r="A198" s="8" t="s">
        <v>8649</v>
      </c>
      <c r="B198" s="8" t="b">
        <v>0</v>
      </c>
      <c r="C198" s="8" t="s">
        <v>16</v>
      </c>
      <c r="D198" s="8" t="s">
        <v>16</v>
      </c>
      <c r="E198" s="8">
        <v>18</v>
      </c>
      <c r="F198" s="8" t="s">
        <v>8648</v>
      </c>
      <c r="G198" s="8">
        <v>1</v>
      </c>
      <c r="H198" s="8">
        <v>1</v>
      </c>
      <c r="I198" s="8">
        <v>1</v>
      </c>
      <c r="J198" s="8" t="s">
        <v>2405</v>
      </c>
      <c r="K198" s="8" t="s">
        <v>2405</v>
      </c>
      <c r="L198" s="8" t="s">
        <v>2404</v>
      </c>
      <c r="M198" s="8" t="s">
        <v>8647</v>
      </c>
      <c r="N198" s="8">
        <v>1813.9078999999999</v>
      </c>
      <c r="O198" t="str">
        <f t="shared" si="7"/>
        <v/>
      </c>
      <c r="P198" t="str">
        <f t="shared" si="8"/>
        <v/>
      </c>
    </row>
    <row r="199" spans="1:16">
      <c r="A199" s="8" t="s">
        <v>18771</v>
      </c>
      <c r="B199" s="8" t="b">
        <v>0</v>
      </c>
      <c r="C199" s="8" t="s">
        <v>16</v>
      </c>
      <c r="D199" s="8" t="s">
        <v>795</v>
      </c>
      <c r="E199" s="8">
        <v>16</v>
      </c>
      <c r="F199" s="8" t="s">
        <v>18770</v>
      </c>
      <c r="G199" s="8">
        <v>1</v>
      </c>
      <c r="H199" s="8">
        <v>1</v>
      </c>
      <c r="I199" s="8">
        <v>1</v>
      </c>
      <c r="J199" s="8" t="s">
        <v>4165</v>
      </c>
      <c r="K199" s="8" t="s">
        <v>4165</v>
      </c>
      <c r="L199" s="8" t="s">
        <v>4164</v>
      </c>
      <c r="M199" s="8" t="s">
        <v>18769</v>
      </c>
      <c r="N199" s="8">
        <v>1973.06369</v>
      </c>
      <c r="O199" t="str">
        <f t="shared" si="7"/>
        <v/>
      </c>
      <c r="P199" t="str">
        <f t="shared" si="8"/>
        <v/>
      </c>
    </row>
    <row r="200" spans="1:16">
      <c r="A200" s="8" t="s">
        <v>8652</v>
      </c>
      <c r="B200" s="8" t="b">
        <v>0</v>
      </c>
      <c r="C200" s="8" t="s">
        <v>16</v>
      </c>
      <c r="D200" s="8" t="s">
        <v>16</v>
      </c>
      <c r="E200" s="8">
        <v>19</v>
      </c>
      <c r="F200" s="8" t="s">
        <v>8651</v>
      </c>
      <c r="G200" s="8">
        <v>1</v>
      </c>
      <c r="H200" s="8">
        <v>1</v>
      </c>
      <c r="I200" s="8">
        <v>1</v>
      </c>
      <c r="J200" s="8" t="s">
        <v>2405</v>
      </c>
      <c r="K200" s="8" t="s">
        <v>2405</v>
      </c>
      <c r="L200" s="8" t="s">
        <v>2404</v>
      </c>
      <c r="M200" s="8" t="s">
        <v>8650</v>
      </c>
      <c r="N200" s="8">
        <v>1870.9293700000001</v>
      </c>
      <c r="O200" t="str">
        <f t="shared" si="7"/>
        <v/>
      </c>
      <c r="P200" t="str">
        <f t="shared" si="8"/>
        <v/>
      </c>
    </row>
    <row r="201" spans="1:16">
      <c r="A201" s="8" t="s">
        <v>8672</v>
      </c>
      <c r="B201" s="8" t="b">
        <v>0</v>
      </c>
      <c r="C201" s="8" t="s">
        <v>16</v>
      </c>
      <c r="D201" s="8" t="s">
        <v>16</v>
      </c>
      <c r="E201" s="8">
        <v>15</v>
      </c>
      <c r="F201" s="8" t="s">
        <v>8671</v>
      </c>
      <c r="G201" s="8">
        <v>1</v>
      </c>
      <c r="H201" s="8">
        <v>1</v>
      </c>
      <c r="I201" s="8">
        <v>3</v>
      </c>
      <c r="J201" s="8" t="s">
        <v>2338</v>
      </c>
      <c r="K201" s="8" t="s">
        <v>2338</v>
      </c>
      <c r="L201" s="8" t="s">
        <v>2337</v>
      </c>
      <c r="M201" s="8" t="s">
        <v>8670</v>
      </c>
      <c r="N201" s="8">
        <v>1744.73369</v>
      </c>
      <c r="O201" t="str">
        <f t="shared" si="7"/>
        <v/>
      </c>
      <c r="P201" t="str">
        <f t="shared" si="8"/>
        <v/>
      </c>
    </row>
    <row r="202" spans="1:16">
      <c r="A202" s="8" t="s">
        <v>8684</v>
      </c>
      <c r="B202" s="8" t="b">
        <v>0</v>
      </c>
      <c r="C202" s="8" t="s">
        <v>16</v>
      </c>
      <c r="D202" s="8" t="s">
        <v>16</v>
      </c>
      <c r="E202" s="8">
        <v>17</v>
      </c>
      <c r="F202" s="8" t="s">
        <v>8683</v>
      </c>
      <c r="G202" s="8">
        <v>1</v>
      </c>
      <c r="H202" s="8">
        <v>1</v>
      </c>
      <c r="I202" s="8">
        <v>2</v>
      </c>
      <c r="J202" s="8" t="s">
        <v>7284</v>
      </c>
      <c r="K202" s="8" t="s">
        <v>7284</v>
      </c>
      <c r="L202" s="8" t="s">
        <v>7283</v>
      </c>
      <c r="M202" s="8" t="s">
        <v>8682</v>
      </c>
      <c r="N202" s="8">
        <v>1725.94937</v>
      </c>
      <c r="O202" t="str">
        <f t="shared" si="7"/>
        <v/>
      </c>
      <c r="P202" t="str">
        <f t="shared" si="8"/>
        <v/>
      </c>
    </row>
    <row r="203" spans="1:16">
      <c r="A203" s="8" t="s">
        <v>18743</v>
      </c>
      <c r="B203" s="8" t="b">
        <v>0</v>
      </c>
      <c r="C203" s="8" t="s">
        <v>16</v>
      </c>
      <c r="D203" s="8" t="s">
        <v>110</v>
      </c>
      <c r="E203" s="8">
        <v>14</v>
      </c>
      <c r="F203" s="8" t="s">
        <v>18742</v>
      </c>
      <c r="G203" s="8">
        <v>1</v>
      </c>
      <c r="H203" s="8">
        <v>1</v>
      </c>
      <c r="I203" s="8">
        <v>2</v>
      </c>
      <c r="J203" s="8" t="s">
        <v>2028</v>
      </c>
      <c r="K203" s="8" t="s">
        <v>2028</v>
      </c>
      <c r="L203" s="8" t="s">
        <v>2027</v>
      </c>
      <c r="M203" s="8" t="s">
        <v>18741</v>
      </c>
      <c r="N203" s="8">
        <v>1426.77226</v>
      </c>
      <c r="O203" t="str">
        <f t="shared" si="7"/>
        <v/>
      </c>
      <c r="P203" t="str">
        <f t="shared" si="8"/>
        <v/>
      </c>
    </row>
    <row r="204" spans="1:16">
      <c r="A204" s="8" t="s">
        <v>18795</v>
      </c>
      <c r="B204" s="8" t="b">
        <v>0</v>
      </c>
      <c r="C204" s="8" t="s">
        <v>16</v>
      </c>
      <c r="D204" s="8" t="s">
        <v>110</v>
      </c>
      <c r="E204" s="8">
        <v>15</v>
      </c>
      <c r="F204" s="8" t="s">
        <v>18794</v>
      </c>
      <c r="G204" s="8">
        <v>1</v>
      </c>
      <c r="H204" s="8">
        <v>1</v>
      </c>
      <c r="I204" s="8">
        <v>2</v>
      </c>
      <c r="J204" s="8" t="s">
        <v>2028</v>
      </c>
      <c r="K204" s="8" t="s">
        <v>2028</v>
      </c>
      <c r="L204" s="8" t="s">
        <v>2027</v>
      </c>
      <c r="M204" s="8" t="s">
        <v>18793</v>
      </c>
      <c r="N204" s="8">
        <v>1573.84068</v>
      </c>
      <c r="O204" t="str">
        <f t="shared" si="7"/>
        <v/>
      </c>
      <c r="P204" t="str">
        <f t="shared" si="8"/>
        <v/>
      </c>
    </row>
    <row r="205" spans="1:16">
      <c r="A205" s="8" t="s">
        <v>18783</v>
      </c>
      <c r="B205" s="8" t="b">
        <v>0</v>
      </c>
      <c r="C205" s="8" t="s">
        <v>70</v>
      </c>
      <c r="D205" s="8" t="s">
        <v>381</v>
      </c>
      <c r="E205" s="8">
        <v>15</v>
      </c>
      <c r="F205" s="8" t="s">
        <v>18782</v>
      </c>
      <c r="G205" s="8">
        <v>1</v>
      </c>
      <c r="H205" s="8">
        <v>2</v>
      </c>
      <c r="I205" s="8">
        <v>1</v>
      </c>
      <c r="J205" s="8" t="s">
        <v>6610</v>
      </c>
      <c r="K205" s="8" t="s">
        <v>8341</v>
      </c>
      <c r="L205" s="8" t="s">
        <v>6609</v>
      </c>
      <c r="M205" s="8" t="s">
        <v>18781</v>
      </c>
      <c r="N205" s="8">
        <v>1664.86762</v>
      </c>
      <c r="O205" t="str">
        <f t="shared" si="7"/>
        <v/>
      </c>
      <c r="P205" t="str">
        <f t="shared" si="8"/>
        <v/>
      </c>
    </row>
    <row r="206" spans="1:16">
      <c r="A206" s="8" t="s">
        <v>20466</v>
      </c>
      <c r="B206" s="8" t="b">
        <v>0</v>
      </c>
      <c r="C206" s="8" t="s">
        <v>70</v>
      </c>
      <c r="D206" s="8" t="s">
        <v>16</v>
      </c>
      <c r="E206" s="8">
        <v>15</v>
      </c>
      <c r="F206" s="8" t="s">
        <v>20465</v>
      </c>
      <c r="G206" s="8">
        <v>1</v>
      </c>
      <c r="H206" s="8">
        <v>2</v>
      </c>
      <c r="I206" s="8">
        <v>1</v>
      </c>
      <c r="J206" s="8" t="s">
        <v>20464</v>
      </c>
      <c r="K206" s="8" t="s">
        <v>20463</v>
      </c>
      <c r="L206" s="8" t="s">
        <v>20462</v>
      </c>
      <c r="M206" s="8" t="s">
        <v>20461</v>
      </c>
      <c r="N206" s="8">
        <v>1542.8387</v>
      </c>
      <c r="O206" t="str">
        <f t="shared" si="7"/>
        <v/>
      </c>
      <c r="P206" t="str">
        <f t="shared" si="8"/>
        <v/>
      </c>
    </row>
    <row r="207" spans="1:16">
      <c r="A207" s="8" t="s">
        <v>18789</v>
      </c>
      <c r="B207" s="8" t="b">
        <v>0</v>
      </c>
      <c r="C207" s="8" t="s">
        <v>16</v>
      </c>
      <c r="D207" s="8" t="s">
        <v>16</v>
      </c>
      <c r="E207" s="8">
        <v>15</v>
      </c>
      <c r="F207" s="8" t="s">
        <v>18788</v>
      </c>
      <c r="G207" s="8">
        <v>1</v>
      </c>
      <c r="H207" s="8">
        <v>1</v>
      </c>
      <c r="I207" s="8">
        <v>1</v>
      </c>
      <c r="J207" s="8" t="s">
        <v>1947</v>
      </c>
      <c r="K207" s="8" t="s">
        <v>1947</v>
      </c>
      <c r="L207" s="8" t="s">
        <v>1946</v>
      </c>
      <c r="M207" s="8" t="s">
        <v>18787</v>
      </c>
      <c r="N207" s="8">
        <v>1838.9507699999999</v>
      </c>
      <c r="O207" t="str">
        <f t="shared" si="7"/>
        <v/>
      </c>
      <c r="P207" t="str">
        <f t="shared" si="8"/>
        <v/>
      </c>
    </row>
    <row r="208" spans="1:16">
      <c r="A208" s="8" t="s">
        <v>18753</v>
      </c>
      <c r="B208" s="8" t="b">
        <v>0</v>
      </c>
      <c r="C208" s="8" t="s">
        <v>70</v>
      </c>
      <c r="D208" s="8" t="s">
        <v>16</v>
      </c>
      <c r="E208" s="8">
        <v>15</v>
      </c>
      <c r="F208" s="8" t="s">
        <v>18752</v>
      </c>
      <c r="G208" s="8">
        <v>1</v>
      </c>
      <c r="H208" s="8">
        <v>2</v>
      </c>
      <c r="I208" s="8">
        <v>2</v>
      </c>
      <c r="J208" s="8" t="s">
        <v>12305</v>
      </c>
      <c r="K208" s="8" t="s">
        <v>18751</v>
      </c>
      <c r="L208" s="8" t="s">
        <v>12304</v>
      </c>
      <c r="M208" s="8" t="s">
        <v>18750</v>
      </c>
      <c r="N208" s="8">
        <v>1798.76269</v>
      </c>
      <c r="O208" t="str">
        <f t="shared" si="7"/>
        <v/>
      </c>
      <c r="P208" t="str">
        <f t="shared" si="8"/>
        <v/>
      </c>
    </row>
    <row r="209" spans="1:16">
      <c r="A209" s="8" t="s">
        <v>18777</v>
      </c>
      <c r="B209" s="8" t="b">
        <v>0</v>
      </c>
      <c r="C209" s="8" t="s">
        <v>70</v>
      </c>
      <c r="D209" s="8" t="s">
        <v>537</v>
      </c>
      <c r="E209" s="8">
        <v>18</v>
      </c>
      <c r="F209" s="8" t="s">
        <v>18776</v>
      </c>
      <c r="G209" s="8">
        <v>1</v>
      </c>
      <c r="H209" s="8">
        <v>2</v>
      </c>
      <c r="I209" s="8">
        <v>2</v>
      </c>
      <c r="J209" s="8" t="s">
        <v>6610</v>
      </c>
      <c r="K209" s="8" t="s">
        <v>8341</v>
      </c>
      <c r="L209" s="8" t="s">
        <v>6609</v>
      </c>
      <c r="M209" s="8" t="s">
        <v>18775</v>
      </c>
      <c r="N209" s="8">
        <v>2007.9804200000001</v>
      </c>
      <c r="O209" t="str">
        <f t="shared" si="7"/>
        <v/>
      </c>
      <c r="P209" t="str">
        <f t="shared" si="8"/>
        <v/>
      </c>
    </row>
    <row r="210" spans="1:16">
      <c r="A210" s="8" t="s">
        <v>9265</v>
      </c>
      <c r="B210" s="8" t="b">
        <v>0</v>
      </c>
      <c r="C210" s="8" t="s">
        <v>70</v>
      </c>
      <c r="D210" s="8" t="s">
        <v>16</v>
      </c>
      <c r="E210" s="8">
        <v>12</v>
      </c>
      <c r="F210" s="8" t="s">
        <v>9264</v>
      </c>
      <c r="G210" s="8">
        <v>1</v>
      </c>
      <c r="H210" s="8">
        <v>4</v>
      </c>
      <c r="I210" s="8">
        <v>1</v>
      </c>
      <c r="J210" s="8" t="s">
        <v>508</v>
      </c>
      <c r="K210" s="8" t="s">
        <v>9263</v>
      </c>
      <c r="L210" s="8" t="s">
        <v>509</v>
      </c>
      <c r="M210" s="8" t="s">
        <v>9262</v>
      </c>
      <c r="N210" s="8">
        <v>1113.62625</v>
      </c>
      <c r="O210" t="str">
        <f t="shared" si="7"/>
        <v/>
      </c>
      <c r="P210" t="str">
        <f t="shared" si="8"/>
        <v/>
      </c>
    </row>
    <row r="211" spans="1:16">
      <c r="A211" s="8" t="s">
        <v>9250</v>
      </c>
      <c r="B211" s="8" t="b">
        <v>0</v>
      </c>
      <c r="C211" s="8" t="s">
        <v>16</v>
      </c>
      <c r="D211" s="8" t="s">
        <v>16</v>
      </c>
      <c r="E211" s="8">
        <v>23</v>
      </c>
      <c r="F211" s="8" t="s">
        <v>9249</v>
      </c>
      <c r="G211" s="8">
        <v>1</v>
      </c>
      <c r="H211" s="8">
        <v>1</v>
      </c>
      <c r="I211" s="8">
        <v>2</v>
      </c>
      <c r="J211" s="8" t="s">
        <v>8370</v>
      </c>
      <c r="K211" s="8" t="s">
        <v>8370</v>
      </c>
      <c r="L211" s="8" t="s">
        <v>8369</v>
      </c>
      <c r="M211" s="8" t="s">
        <v>9248</v>
      </c>
      <c r="N211" s="8">
        <v>2529.2692000000002</v>
      </c>
      <c r="O211" t="str">
        <f t="shared" si="7"/>
        <v/>
      </c>
      <c r="P211" t="str">
        <f t="shared" si="8"/>
        <v/>
      </c>
    </row>
    <row r="212" spans="1:16">
      <c r="A212" s="8" t="s">
        <v>343</v>
      </c>
      <c r="B212" s="8" t="b">
        <v>0</v>
      </c>
      <c r="C212" s="8" t="s">
        <v>16</v>
      </c>
      <c r="D212" s="8" t="s">
        <v>16</v>
      </c>
      <c r="E212" s="8">
        <v>15</v>
      </c>
      <c r="F212" s="8" t="s">
        <v>344</v>
      </c>
      <c r="G212" s="8">
        <v>1</v>
      </c>
      <c r="H212" s="8">
        <v>1</v>
      </c>
      <c r="I212" s="8">
        <v>3</v>
      </c>
      <c r="J212" s="8" t="s">
        <v>345</v>
      </c>
      <c r="K212" s="8" t="s">
        <v>345</v>
      </c>
      <c r="L212" s="8" t="s">
        <v>346</v>
      </c>
      <c r="M212" s="8" t="s">
        <v>347</v>
      </c>
      <c r="N212" s="8">
        <v>1643.7659900000001</v>
      </c>
      <c r="O212" t="str">
        <f t="shared" si="7"/>
        <v/>
      </c>
      <c r="P212" t="str">
        <f t="shared" si="8"/>
        <v/>
      </c>
    </row>
    <row r="213" spans="1:16">
      <c r="A213" s="8" t="s">
        <v>9199</v>
      </c>
      <c r="B213" s="8" t="b">
        <v>0</v>
      </c>
      <c r="C213" s="8" t="s">
        <v>16</v>
      </c>
      <c r="D213" s="8" t="s">
        <v>16</v>
      </c>
      <c r="E213" s="8">
        <v>16</v>
      </c>
      <c r="F213" s="8" t="s">
        <v>9198</v>
      </c>
      <c r="G213" s="8">
        <v>1</v>
      </c>
      <c r="H213" s="8">
        <v>1</v>
      </c>
      <c r="I213" s="8">
        <v>1</v>
      </c>
      <c r="J213" s="8" t="s">
        <v>345</v>
      </c>
      <c r="K213" s="8" t="s">
        <v>345</v>
      </c>
      <c r="L213" s="8" t="s">
        <v>346</v>
      </c>
      <c r="M213" s="8" t="s">
        <v>9197</v>
      </c>
      <c r="N213" s="8">
        <v>1730.79802</v>
      </c>
      <c r="O213" t="str">
        <f t="shared" si="7"/>
        <v/>
      </c>
      <c r="P213" t="str">
        <f t="shared" si="8"/>
        <v/>
      </c>
    </row>
    <row r="214" spans="1:16">
      <c r="A214" s="8" t="s">
        <v>18648</v>
      </c>
      <c r="B214" s="8" t="b">
        <v>0</v>
      </c>
      <c r="C214" s="8" t="s">
        <v>16</v>
      </c>
      <c r="D214" s="8" t="s">
        <v>16</v>
      </c>
      <c r="E214" s="8">
        <v>13</v>
      </c>
      <c r="F214" s="8" t="s">
        <v>18647</v>
      </c>
      <c r="G214" s="8">
        <v>1</v>
      </c>
      <c r="H214" s="8">
        <v>1</v>
      </c>
      <c r="I214" s="8">
        <v>3</v>
      </c>
      <c r="J214" s="8" t="s">
        <v>1947</v>
      </c>
      <c r="K214" s="8" t="s">
        <v>1947</v>
      </c>
      <c r="L214" s="8" t="s">
        <v>1946</v>
      </c>
      <c r="M214" s="8" t="s">
        <v>18646</v>
      </c>
      <c r="N214" s="8">
        <v>1457.6907000000001</v>
      </c>
      <c r="O214" t="str">
        <f t="shared" si="7"/>
        <v/>
      </c>
      <c r="P214" t="str">
        <f t="shared" si="8"/>
        <v/>
      </c>
    </row>
    <row r="215" spans="1:16">
      <c r="A215" s="8" t="s">
        <v>18645</v>
      </c>
      <c r="B215" s="8" t="b">
        <v>0</v>
      </c>
      <c r="C215" s="8" t="s">
        <v>16</v>
      </c>
      <c r="D215" s="8" t="s">
        <v>16</v>
      </c>
      <c r="E215" s="8">
        <v>14</v>
      </c>
      <c r="F215" s="8" t="s">
        <v>18644</v>
      </c>
      <c r="G215" s="8">
        <v>1</v>
      </c>
      <c r="H215" s="8">
        <v>1</v>
      </c>
      <c r="I215" s="8">
        <v>1</v>
      </c>
      <c r="J215" s="8" t="s">
        <v>1947</v>
      </c>
      <c r="K215" s="8" t="s">
        <v>1947</v>
      </c>
      <c r="L215" s="8" t="s">
        <v>1946</v>
      </c>
      <c r="M215" s="8" t="s">
        <v>18643</v>
      </c>
      <c r="N215" s="8">
        <v>1528.7278100000001</v>
      </c>
      <c r="O215" t="str">
        <f t="shared" si="7"/>
        <v/>
      </c>
      <c r="P215" t="str">
        <f t="shared" si="8"/>
        <v/>
      </c>
    </row>
    <row r="216" spans="1:16">
      <c r="A216" s="8" t="s">
        <v>18642</v>
      </c>
      <c r="B216" s="8" t="b">
        <v>0</v>
      </c>
      <c r="C216" s="8" t="s">
        <v>16</v>
      </c>
      <c r="D216" s="8" t="s">
        <v>537</v>
      </c>
      <c r="E216" s="8">
        <v>16</v>
      </c>
      <c r="F216" s="8" t="s">
        <v>18641</v>
      </c>
      <c r="G216" s="8">
        <v>1</v>
      </c>
      <c r="H216" s="8">
        <v>1</v>
      </c>
      <c r="I216" s="8">
        <v>1</v>
      </c>
      <c r="J216" s="8" t="s">
        <v>1947</v>
      </c>
      <c r="K216" s="8" t="s">
        <v>1947</v>
      </c>
      <c r="L216" s="8" t="s">
        <v>1946</v>
      </c>
      <c r="M216" s="8" t="s">
        <v>18640</v>
      </c>
      <c r="N216" s="8">
        <v>1790.79016</v>
      </c>
      <c r="O216" t="str">
        <f t="shared" si="7"/>
        <v/>
      </c>
      <c r="P216" t="str">
        <f t="shared" si="8"/>
        <v/>
      </c>
    </row>
    <row r="217" spans="1:16">
      <c r="A217" s="8" t="s">
        <v>18639</v>
      </c>
      <c r="B217" s="8" t="b">
        <v>0</v>
      </c>
      <c r="C217" s="8" t="s">
        <v>16</v>
      </c>
      <c r="D217" s="8" t="s">
        <v>537</v>
      </c>
      <c r="E217" s="8">
        <v>17</v>
      </c>
      <c r="F217" s="8" t="s">
        <v>18638</v>
      </c>
      <c r="G217" s="8">
        <v>1</v>
      </c>
      <c r="H217" s="8">
        <v>1</v>
      </c>
      <c r="I217" s="8">
        <v>2</v>
      </c>
      <c r="J217" s="8" t="s">
        <v>1947</v>
      </c>
      <c r="K217" s="8" t="s">
        <v>1947</v>
      </c>
      <c r="L217" s="8" t="s">
        <v>1946</v>
      </c>
      <c r="M217" s="8" t="s">
        <v>18637</v>
      </c>
      <c r="N217" s="8">
        <v>1918.8487299999999</v>
      </c>
      <c r="O217" t="str">
        <f t="shared" si="7"/>
        <v/>
      </c>
      <c r="P217" t="str">
        <f t="shared" si="8"/>
        <v/>
      </c>
    </row>
    <row r="218" spans="1:16">
      <c r="A218" s="8" t="s">
        <v>18636</v>
      </c>
      <c r="B218" s="8" t="b">
        <v>0</v>
      </c>
      <c r="C218" s="8" t="s">
        <v>16</v>
      </c>
      <c r="D218" s="8" t="s">
        <v>16</v>
      </c>
      <c r="E218" s="8">
        <v>14</v>
      </c>
      <c r="F218" s="8" t="s">
        <v>18635</v>
      </c>
      <c r="G218" s="8">
        <v>1</v>
      </c>
      <c r="H218" s="8">
        <v>1</v>
      </c>
      <c r="I218" s="8">
        <v>1</v>
      </c>
      <c r="J218" s="8" t="s">
        <v>2028</v>
      </c>
      <c r="K218" s="8" t="s">
        <v>2028</v>
      </c>
      <c r="L218" s="8" t="s">
        <v>2027</v>
      </c>
      <c r="M218" s="8" t="s">
        <v>18634</v>
      </c>
      <c r="N218" s="8">
        <v>1589.87581</v>
      </c>
      <c r="O218" t="str">
        <f t="shared" si="7"/>
        <v/>
      </c>
      <c r="P218" t="str">
        <f t="shared" si="8"/>
        <v/>
      </c>
    </row>
    <row r="219" spans="1:16">
      <c r="A219" s="8" t="s">
        <v>9210</v>
      </c>
      <c r="B219" s="8" t="b">
        <v>0</v>
      </c>
      <c r="C219" s="8" t="s">
        <v>16</v>
      </c>
      <c r="D219" s="8" t="s">
        <v>16</v>
      </c>
      <c r="E219" s="8">
        <v>15</v>
      </c>
      <c r="F219" s="8" t="s">
        <v>9209</v>
      </c>
      <c r="G219" s="8">
        <v>1</v>
      </c>
      <c r="H219" s="8">
        <v>1</v>
      </c>
      <c r="I219" s="8">
        <v>9</v>
      </c>
      <c r="J219" s="8" t="s">
        <v>2028</v>
      </c>
      <c r="K219" s="8" t="s">
        <v>2028</v>
      </c>
      <c r="L219" s="8" t="s">
        <v>2027</v>
      </c>
      <c r="M219" s="8" t="s">
        <v>9208</v>
      </c>
      <c r="N219" s="8">
        <v>1717.9707800000001</v>
      </c>
      <c r="O219" t="str">
        <f t="shared" si="7"/>
        <v/>
      </c>
      <c r="P219" t="str">
        <f t="shared" si="8"/>
        <v/>
      </c>
    </row>
    <row r="220" spans="1:16">
      <c r="A220" s="8" t="s">
        <v>12014</v>
      </c>
      <c r="B220" s="8" t="b">
        <v>0</v>
      </c>
      <c r="C220" s="8" t="s">
        <v>16</v>
      </c>
      <c r="D220" s="8" t="s">
        <v>16</v>
      </c>
      <c r="E220" s="8">
        <v>16</v>
      </c>
      <c r="F220" s="8" t="s">
        <v>12013</v>
      </c>
      <c r="G220" s="8">
        <v>1</v>
      </c>
      <c r="H220" s="8">
        <v>1</v>
      </c>
      <c r="I220" s="8">
        <v>1</v>
      </c>
      <c r="J220" s="8" t="s">
        <v>2028</v>
      </c>
      <c r="K220" s="8" t="s">
        <v>2028</v>
      </c>
      <c r="L220" s="8" t="s">
        <v>2027</v>
      </c>
      <c r="M220" s="8" t="s">
        <v>12012</v>
      </c>
      <c r="N220" s="8">
        <v>1832.0137099999999</v>
      </c>
      <c r="O220" t="str">
        <f t="shared" si="7"/>
        <v/>
      </c>
      <c r="P220" t="str">
        <f t="shared" si="8"/>
        <v/>
      </c>
    </row>
    <row r="221" spans="1:16">
      <c r="A221" s="8" t="s">
        <v>18633</v>
      </c>
      <c r="B221" s="8" t="b">
        <v>0</v>
      </c>
      <c r="C221" s="8" t="s">
        <v>70</v>
      </c>
      <c r="D221" s="8" t="s">
        <v>16</v>
      </c>
      <c r="E221" s="8">
        <v>16</v>
      </c>
      <c r="F221" s="8" t="s">
        <v>18632</v>
      </c>
      <c r="G221" s="8">
        <v>1</v>
      </c>
      <c r="H221" s="8">
        <v>4</v>
      </c>
      <c r="I221" s="8">
        <v>1</v>
      </c>
      <c r="J221" s="8" t="s">
        <v>18631</v>
      </c>
      <c r="K221" s="8" t="s">
        <v>18630</v>
      </c>
      <c r="L221" s="8" t="s">
        <v>18629</v>
      </c>
      <c r="M221" s="8" t="s">
        <v>18628</v>
      </c>
      <c r="N221" s="8">
        <v>1742.0170599999999</v>
      </c>
      <c r="O221" t="str">
        <f t="shared" si="7"/>
        <v/>
      </c>
      <c r="P221" t="str">
        <f t="shared" si="8"/>
        <v/>
      </c>
    </row>
    <row r="222" spans="1:16">
      <c r="A222" s="8" t="s">
        <v>9247</v>
      </c>
      <c r="B222" s="8" t="b">
        <v>0</v>
      </c>
      <c r="C222" s="8" t="s">
        <v>16</v>
      </c>
      <c r="D222" s="8" t="s">
        <v>982</v>
      </c>
      <c r="E222" s="8">
        <v>17</v>
      </c>
      <c r="F222" s="8" t="s">
        <v>9246</v>
      </c>
      <c r="G222" s="8">
        <v>1</v>
      </c>
      <c r="H222" s="8">
        <v>1</v>
      </c>
      <c r="I222" s="8">
        <v>2</v>
      </c>
      <c r="J222" s="8" t="s">
        <v>9245</v>
      </c>
      <c r="K222" s="8" t="s">
        <v>9245</v>
      </c>
      <c r="L222" s="8" t="s">
        <v>9244</v>
      </c>
      <c r="M222" s="8" t="s">
        <v>9243</v>
      </c>
      <c r="N222" s="8">
        <v>1962.0212200000001</v>
      </c>
      <c r="O222" t="str">
        <f t="shared" si="7"/>
        <v/>
      </c>
      <c r="P222" t="str">
        <f t="shared" si="8"/>
        <v/>
      </c>
    </row>
    <row r="223" spans="1:16">
      <c r="A223" s="8" t="s">
        <v>18792</v>
      </c>
      <c r="B223" s="8" t="b">
        <v>0</v>
      </c>
      <c r="C223" s="8" t="s">
        <v>16</v>
      </c>
      <c r="D223" s="8" t="s">
        <v>982</v>
      </c>
      <c r="E223" s="8">
        <v>16</v>
      </c>
      <c r="F223" s="8" t="s">
        <v>18791</v>
      </c>
      <c r="G223" s="8">
        <v>1</v>
      </c>
      <c r="H223" s="8">
        <v>1</v>
      </c>
      <c r="I223" s="8">
        <v>1</v>
      </c>
      <c r="J223" s="8" t="s">
        <v>3246</v>
      </c>
      <c r="K223" s="8" t="s">
        <v>3246</v>
      </c>
      <c r="L223" s="8" t="s">
        <v>3245</v>
      </c>
      <c r="M223" s="8" t="s">
        <v>18790</v>
      </c>
      <c r="N223" s="8">
        <v>1877.91608</v>
      </c>
      <c r="O223" t="str">
        <f t="shared" si="7"/>
        <v/>
      </c>
      <c r="P223" t="str">
        <f t="shared" si="8"/>
        <v/>
      </c>
    </row>
    <row r="224" spans="1:16">
      <c r="A224" s="8" t="s">
        <v>18798</v>
      </c>
      <c r="B224" s="8" t="b">
        <v>0</v>
      </c>
      <c r="C224" s="8" t="s">
        <v>16</v>
      </c>
      <c r="D224" s="8" t="s">
        <v>3615</v>
      </c>
      <c r="E224" s="8">
        <v>13</v>
      </c>
      <c r="F224" s="8" t="s">
        <v>18797</v>
      </c>
      <c r="G224" s="8">
        <v>1</v>
      </c>
      <c r="H224" s="8">
        <v>1</v>
      </c>
      <c r="I224" s="8">
        <v>1</v>
      </c>
      <c r="J224" s="8" t="s">
        <v>1144</v>
      </c>
      <c r="K224" s="8" t="s">
        <v>1144</v>
      </c>
      <c r="L224" s="8" t="s">
        <v>1145</v>
      </c>
      <c r="M224" s="8" t="s">
        <v>18796</v>
      </c>
      <c r="N224" s="8">
        <v>1515.6645000000001</v>
      </c>
      <c r="O224" t="str">
        <f t="shared" si="7"/>
        <v/>
      </c>
      <c r="P224" t="str">
        <f t="shared" si="8"/>
        <v/>
      </c>
    </row>
    <row r="225" spans="1:16">
      <c r="A225" s="8" t="s">
        <v>18804</v>
      </c>
      <c r="B225" s="8" t="b">
        <v>0</v>
      </c>
      <c r="C225" s="8" t="s">
        <v>16</v>
      </c>
      <c r="D225" s="8" t="s">
        <v>3615</v>
      </c>
      <c r="E225" s="8">
        <v>14</v>
      </c>
      <c r="F225" s="8" t="s">
        <v>18803</v>
      </c>
      <c r="G225" s="8">
        <v>1</v>
      </c>
      <c r="H225" s="8">
        <v>1</v>
      </c>
      <c r="I225" s="8">
        <v>3</v>
      </c>
      <c r="J225" s="8" t="s">
        <v>1144</v>
      </c>
      <c r="K225" s="8" t="s">
        <v>1144</v>
      </c>
      <c r="L225" s="8" t="s">
        <v>1145</v>
      </c>
      <c r="M225" s="8" t="s">
        <v>18802</v>
      </c>
      <c r="N225" s="8">
        <v>1630.6914400000001</v>
      </c>
      <c r="O225" t="str">
        <f t="shared" si="7"/>
        <v/>
      </c>
      <c r="P225" t="str">
        <f t="shared" si="8"/>
        <v/>
      </c>
    </row>
    <row r="226" spans="1:16">
      <c r="A226" s="8" t="s">
        <v>18746</v>
      </c>
      <c r="B226" s="8" t="b">
        <v>0</v>
      </c>
      <c r="C226" s="8" t="s">
        <v>16</v>
      </c>
      <c r="D226" s="8" t="s">
        <v>3615</v>
      </c>
      <c r="E226" s="8">
        <v>15</v>
      </c>
      <c r="F226" s="8" t="s">
        <v>18745</v>
      </c>
      <c r="G226" s="8">
        <v>1</v>
      </c>
      <c r="H226" s="8">
        <v>1</v>
      </c>
      <c r="I226" s="8">
        <v>3</v>
      </c>
      <c r="J226" s="8" t="s">
        <v>1144</v>
      </c>
      <c r="K226" s="8" t="s">
        <v>1144</v>
      </c>
      <c r="L226" s="8" t="s">
        <v>1145</v>
      </c>
      <c r="M226" s="8" t="s">
        <v>18744</v>
      </c>
      <c r="N226" s="8">
        <v>1687.71291</v>
      </c>
      <c r="O226" t="str">
        <f t="shared" si="7"/>
        <v/>
      </c>
      <c r="P226" t="str">
        <f t="shared" si="8"/>
        <v/>
      </c>
    </row>
    <row r="227" spans="1:16">
      <c r="A227" s="8" t="s">
        <v>18762</v>
      </c>
      <c r="B227" s="8" t="b">
        <v>0</v>
      </c>
      <c r="C227" s="8" t="s">
        <v>16</v>
      </c>
      <c r="D227" s="8" t="s">
        <v>16</v>
      </c>
      <c r="E227" s="8">
        <v>14</v>
      </c>
      <c r="F227" s="8" t="s">
        <v>18761</v>
      </c>
      <c r="G227" s="8">
        <v>1</v>
      </c>
      <c r="H227" s="8">
        <v>1</v>
      </c>
      <c r="I227" s="8">
        <v>1</v>
      </c>
      <c r="J227" s="8" t="s">
        <v>8370</v>
      </c>
      <c r="K227" s="8" t="s">
        <v>8370</v>
      </c>
      <c r="L227" s="8" t="s">
        <v>8369</v>
      </c>
      <c r="M227" s="8" t="s">
        <v>18760</v>
      </c>
      <c r="N227" s="8">
        <v>1563.8125500000001</v>
      </c>
      <c r="O227" t="str">
        <f t="shared" si="7"/>
        <v/>
      </c>
      <c r="P227" t="str">
        <f t="shared" si="8"/>
        <v/>
      </c>
    </row>
    <row r="228" spans="1:16">
      <c r="A228" s="8" t="s">
        <v>18765</v>
      </c>
      <c r="B228" s="8" t="b">
        <v>0</v>
      </c>
      <c r="C228" s="8" t="s">
        <v>16</v>
      </c>
      <c r="D228" s="8" t="s">
        <v>16</v>
      </c>
      <c r="E228" s="8">
        <v>16</v>
      </c>
      <c r="F228" s="8" t="s">
        <v>18764</v>
      </c>
      <c r="G228" s="8">
        <v>1</v>
      </c>
      <c r="H228" s="8">
        <v>1</v>
      </c>
      <c r="I228" s="8">
        <v>4</v>
      </c>
      <c r="J228" s="8" t="s">
        <v>8370</v>
      </c>
      <c r="K228" s="8" t="s">
        <v>8370</v>
      </c>
      <c r="L228" s="8" t="s">
        <v>8369</v>
      </c>
      <c r="M228" s="8" t="s">
        <v>18763</v>
      </c>
      <c r="N228" s="8">
        <v>1719.9024199999999</v>
      </c>
      <c r="O228" t="str">
        <f t="shared" si="7"/>
        <v/>
      </c>
      <c r="P228" t="str">
        <f t="shared" si="8"/>
        <v/>
      </c>
    </row>
    <row r="229" spans="1:16">
      <c r="A229" s="8" t="s">
        <v>18810</v>
      </c>
      <c r="B229" s="8" t="b">
        <v>0</v>
      </c>
      <c r="C229" s="8" t="s">
        <v>70</v>
      </c>
      <c r="D229" s="8" t="s">
        <v>16</v>
      </c>
      <c r="E229" s="8">
        <v>12</v>
      </c>
      <c r="F229" s="8" t="s">
        <v>18809</v>
      </c>
      <c r="G229" s="8">
        <v>1</v>
      </c>
      <c r="H229" s="8">
        <v>2</v>
      </c>
      <c r="I229" s="8">
        <v>1</v>
      </c>
      <c r="J229" s="8" t="s">
        <v>16699</v>
      </c>
      <c r="K229" s="8" t="s">
        <v>16698</v>
      </c>
      <c r="L229" s="8" t="s">
        <v>16697</v>
      </c>
      <c r="M229" s="8" t="s">
        <v>18808</v>
      </c>
      <c r="N229" s="8">
        <v>1318.67499</v>
      </c>
      <c r="O229" t="str">
        <f t="shared" si="7"/>
        <v/>
      </c>
      <c r="P229" t="str">
        <f t="shared" si="8"/>
        <v/>
      </c>
    </row>
    <row r="230" spans="1:16">
      <c r="A230" s="8" t="s">
        <v>18406</v>
      </c>
      <c r="B230" s="8" t="b">
        <v>0</v>
      </c>
      <c r="C230" s="8" t="s">
        <v>16</v>
      </c>
      <c r="D230" s="8" t="s">
        <v>16</v>
      </c>
      <c r="E230" s="8">
        <v>12</v>
      </c>
      <c r="F230" s="8" t="s">
        <v>18405</v>
      </c>
      <c r="G230" s="8">
        <v>1</v>
      </c>
      <c r="H230" s="8">
        <v>1</v>
      </c>
      <c r="I230" s="8">
        <v>2</v>
      </c>
      <c r="J230" s="8" t="s">
        <v>7892</v>
      </c>
      <c r="K230" s="8" t="s">
        <v>7892</v>
      </c>
      <c r="L230" s="8" t="s">
        <v>7891</v>
      </c>
      <c r="M230" s="8" t="s">
        <v>18404</v>
      </c>
      <c r="N230" s="8">
        <v>1329.67974</v>
      </c>
      <c r="O230" t="str">
        <f t="shared" si="7"/>
        <v/>
      </c>
      <c r="P230" t="str">
        <f t="shared" si="8"/>
        <v/>
      </c>
    </row>
    <row r="231" spans="1:16">
      <c r="A231" s="8" t="s">
        <v>4613</v>
      </c>
      <c r="B231" s="8" t="b">
        <v>0</v>
      </c>
      <c r="C231" s="8" t="s">
        <v>16</v>
      </c>
      <c r="D231" s="8" t="s">
        <v>16</v>
      </c>
      <c r="E231" s="8">
        <v>15</v>
      </c>
      <c r="F231" s="8" t="s">
        <v>4612</v>
      </c>
      <c r="G231" s="8">
        <v>1</v>
      </c>
      <c r="H231" s="8">
        <v>1</v>
      </c>
      <c r="I231" s="8">
        <v>2</v>
      </c>
      <c r="J231" s="8" t="s">
        <v>2416</v>
      </c>
      <c r="K231" s="8" t="s">
        <v>2416</v>
      </c>
      <c r="L231" s="8" t="s">
        <v>2415</v>
      </c>
      <c r="M231" s="8" t="s">
        <v>4611</v>
      </c>
      <c r="N231" s="8">
        <v>1636.8666499999999</v>
      </c>
      <c r="O231" t="str">
        <f t="shared" si="7"/>
        <v/>
      </c>
      <c r="P231" t="str">
        <f t="shared" si="8"/>
        <v/>
      </c>
    </row>
    <row r="232" spans="1:16">
      <c r="A232" s="8" t="s">
        <v>11732</v>
      </c>
      <c r="B232" s="8" t="b">
        <v>0</v>
      </c>
      <c r="C232" s="8" t="s">
        <v>16</v>
      </c>
      <c r="D232" s="8" t="s">
        <v>16</v>
      </c>
      <c r="E232" s="8">
        <v>14</v>
      </c>
      <c r="F232" s="8" t="s">
        <v>11731</v>
      </c>
      <c r="G232" s="8">
        <v>1</v>
      </c>
      <c r="H232" s="8">
        <v>1</v>
      </c>
      <c r="I232" s="8">
        <v>3</v>
      </c>
      <c r="J232" s="8" t="s">
        <v>7892</v>
      </c>
      <c r="K232" s="8" t="s">
        <v>7892</v>
      </c>
      <c r="L232" s="8" t="s">
        <v>7891</v>
      </c>
      <c r="M232" s="8" t="s">
        <v>11730</v>
      </c>
      <c r="N232" s="8">
        <v>1528.8118199999999</v>
      </c>
      <c r="O232" t="str">
        <f t="shared" si="7"/>
        <v/>
      </c>
      <c r="P232" t="str">
        <f t="shared" si="8"/>
        <v/>
      </c>
    </row>
    <row r="233" spans="1:16">
      <c r="A233" s="8" t="s">
        <v>18568</v>
      </c>
      <c r="B233" s="8" t="b">
        <v>0</v>
      </c>
      <c r="C233" s="8" t="s">
        <v>16</v>
      </c>
      <c r="D233" s="8" t="s">
        <v>16</v>
      </c>
      <c r="E233" s="8">
        <v>14</v>
      </c>
      <c r="F233" s="8" t="s">
        <v>18567</v>
      </c>
      <c r="G233" s="8">
        <v>1</v>
      </c>
      <c r="H233" s="8">
        <v>3</v>
      </c>
      <c r="I233" s="8">
        <v>2</v>
      </c>
      <c r="J233" s="8" t="s">
        <v>19493</v>
      </c>
      <c r="K233" s="8" t="s">
        <v>1442</v>
      </c>
      <c r="L233" s="8" t="s">
        <v>19492</v>
      </c>
      <c r="M233" s="8" t="s">
        <v>20460</v>
      </c>
      <c r="N233" s="8">
        <v>1601.8281999999999</v>
      </c>
      <c r="O233" t="str">
        <f t="shared" si="7"/>
        <v/>
      </c>
      <c r="P233" t="str">
        <f t="shared" si="8"/>
        <v/>
      </c>
    </row>
    <row r="234" spans="1:16">
      <c r="A234" s="8" t="s">
        <v>20459</v>
      </c>
      <c r="B234" s="8" t="b">
        <v>0</v>
      </c>
      <c r="C234" s="8" t="s">
        <v>16</v>
      </c>
      <c r="D234" s="8" t="s">
        <v>16</v>
      </c>
      <c r="E234" s="8">
        <v>13</v>
      </c>
      <c r="F234" s="8" t="s">
        <v>20458</v>
      </c>
      <c r="G234" s="8">
        <v>1</v>
      </c>
      <c r="H234" s="8">
        <v>3</v>
      </c>
      <c r="I234" s="8">
        <v>1</v>
      </c>
      <c r="J234" s="8" t="s">
        <v>682</v>
      </c>
      <c r="K234" s="8" t="s">
        <v>8788</v>
      </c>
      <c r="L234" s="8" t="s">
        <v>683</v>
      </c>
      <c r="M234" s="8" t="s">
        <v>20457</v>
      </c>
      <c r="N234" s="8">
        <v>1372.76956</v>
      </c>
      <c r="O234" t="str">
        <f t="shared" si="7"/>
        <v/>
      </c>
      <c r="P234" t="str">
        <f t="shared" si="8"/>
        <v/>
      </c>
    </row>
    <row r="235" spans="1:16">
      <c r="A235" s="8" t="s">
        <v>8790</v>
      </c>
      <c r="B235" s="8" t="b">
        <v>0</v>
      </c>
      <c r="C235" s="8" t="s">
        <v>16</v>
      </c>
      <c r="D235" s="8" t="s">
        <v>16</v>
      </c>
      <c r="E235" s="8">
        <v>14</v>
      </c>
      <c r="F235" s="8" t="s">
        <v>8789</v>
      </c>
      <c r="G235" s="8">
        <v>1</v>
      </c>
      <c r="H235" s="8">
        <v>3</v>
      </c>
      <c r="I235" s="8">
        <v>2</v>
      </c>
      <c r="J235" s="8" t="s">
        <v>682</v>
      </c>
      <c r="K235" s="8" t="s">
        <v>8788</v>
      </c>
      <c r="L235" s="8" t="s">
        <v>683</v>
      </c>
      <c r="M235" s="8" t="s">
        <v>8787</v>
      </c>
      <c r="N235" s="8">
        <v>1528.87067</v>
      </c>
      <c r="O235" t="str">
        <f t="shared" si="7"/>
        <v/>
      </c>
      <c r="P235" t="str">
        <f t="shared" si="8"/>
        <v/>
      </c>
    </row>
    <row r="236" spans="1:16">
      <c r="A236" s="8" t="s">
        <v>8795</v>
      </c>
      <c r="B236" s="8" t="b">
        <v>0</v>
      </c>
      <c r="C236" s="8" t="s">
        <v>16</v>
      </c>
      <c r="D236" s="8" t="s">
        <v>16</v>
      </c>
      <c r="E236" s="8">
        <v>15</v>
      </c>
      <c r="F236" s="8" t="s">
        <v>8794</v>
      </c>
      <c r="G236" s="8">
        <v>1</v>
      </c>
      <c r="H236" s="8">
        <v>1</v>
      </c>
      <c r="I236" s="8">
        <v>1</v>
      </c>
      <c r="J236" s="8" t="s">
        <v>8793</v>
      </c>
      <c r="K236" s="8" t="s">
        <v>8793</v>
      </c>
      <c r="L236" s="8" t="s">
        <v>8792</v>
      </c>
      <c r="M236" s="8" t="s">
        <v>8791</v>
      </c>
      <c r="N236" s="8">
        <v>1669.83915</v>
      </c>
      <c r="O236" t="str">
        <f t="shared" si="7"/>
        <v/>
      </c>
      <c r="P236" t="str">
        <f t="shared" si="8"/>
        <v/>
      </c>
    </row>
    <row r="237" spans="1:16">
      <c r="A237" s="8" t="s">
        <v>18517</v>
      </c>
      <c r="B237" s="8" t="b">
        <v>0</v>
      </c>
      <c r="C237" s="8" t="s">
        <v>70</v>
      </c>
      <c r="D237" s="8" t="s">
        <v>16</v>
      </c>
      <c r="E237" s="8">
        <v>14</v>
      </c>
      <c r="F237" s="8" t="s">
        <v>18516</v>
      </c>
      <c r="G237" s="8">
        <v>1</v>
      </c>
      <c r="H237" s="8">
        <v>1</v>
      </c>
      <c r="I237" s="8">
        <v>2</v>
      </c>
      <c r="J237" s="8" t="s">
        <v>2758</v>
      </c>
      <c r="K237" s="8" t="s">
        <v>2758</v>
      </c>
      <c r="L237" s="8" t="s">
        <v>2757</v>
      </c>
      <c r="M237" s="8" t="s">
        <v>18515</v>
      </c>
      <c r="N237" s="8">
        <v>1716.98676</v>
      </c>
      <c r="O237" t="str">
        <f t="shared" si="7"/>
        <v/>
      </c>
      <c r="P237" t="str">
        <f t="shared" si="8"/>
        <v/>
      </c>
    </row>
    <row r="238" spans="1:16">
      <c r="A238" s="8" t="s">
        <v>18514</v>
      </c>
      <c r="B238" s="8" t="b">
        <v>0</v>
      </c>
      <c r="C238" s="8" t="s">
        <v>70</v>
      </c>
      <c r="D238" s="8" t="s">
        <v>16</v>
      </c>
      <c r="E238" s="8">
        <v>15</v>
      </c>
      <c r="F238" s="8" t="s">
        <v>18513</v>
      </c>
      <c r="G238" s="8">
        <v>1</v>
      </c>
      <c r="H238" s="8">
        <v>1</v>
      </c>
      <c r="I238" s="8">
        <v>2</v>
      </c>
      <c r="J238" s="8" t="s">
        <v>2758</v>
      </c>
      <c r="K238" s="8" t="s">
        <v>2758</v>
      </c>
      <c r="L238" s="8" t="s">
        <v>2757</v>
      </c>
      <c r="M238" s="8" t="s">
        <v>18512</v>
      </c>
      <c r="N238" s="8">
        <v>1788.02388</v>
      </c>
      <c r="O238" t="str">
        <f t="shared" si="7"/>
        <v/>
      </c>
      <c r="P238" t="str">
        <f t="shared" si="8"/>
        <v/>
      </c>
    </row>
    <row r="239" spans="1:16">
      <c r="A239" s="8" t="s">
        <v>8812</v>
      </c>
      <c r="B239" s="8" t="b">
        <v>0</v>
      </c>
      <c r="C239" s="8" t="s">
        <v>16</v>
      </c>
      <c r="D239" s="8" t="s">
        <v>16</v>
      </c>
      <c r="E239" s="8">
        <v>16</v>
      </c>
      <c r="F239" s="8" t="s">
        <v>8811</v>
      </c>
      <c r="G239" s="8">
        <v>1</v>
      </c>
      <c r="H239" s="8">
        <v>1</v>
      </c>
      <c r="I239" s="8">
        <v>1</v>
      </c>
      <c r="J239" s="8" t="s">
        <v>8810</v>
      </c>
      <c r="K239" s="8" t="s">
        <v>8810</v>
      </c>
      <c r="L239" s="8" t="s">
        <v>8809</v>
      </c>
      <c r="M239" s="8" t="s">
        <v>8808</v>
      </c>
      <c r="N239" s="8">
        <v>1761.84022</v>
      </c>
      <c r="O239" t="str">
        <f t="shared" si="7"/>
        <v/>
      </c>
      <c r="P239" t="str">
        <f t="shared" si="8"/>
        <v/>
      </c>
    </row>
    <row r="240" spans="1:16">
      <c r="A240" s="8" t="s">
        <v>8771</v>
      </c>
      <c r="B240" s="8" t="b">
        <v>0</v>
      </c>
      <c r="C240" s="8" t="s">
        <v>16</v>
      </c>
      <c r="D240" s="8" t="s">
        <v>795</v>
      </c>
      <c r="E240" s="8">
        <v>15</v>
      </c>
      <c r="F240" s="8" t="s">
        <v>8770</v>
      </c>
      <c r="G240" s="8">
        <v>4</v>
      </c>
      <c r="H240" s="8">
        <v>4</v>
      </c>
      <c r="I240" s="8">
        <v>2</v>
      </c>
      <c r="J240" s="8" t="s">
        <v>8765</v>
      </c>
      <c r="K240" s="8" t="s">
        <v>8765</v>
      </c>
      <c r="L240" s="8" t="s">
        <v>18570</v>
      </c>
      <c r="M240" s="8" t="s">
        <v>18569</v>
      </c>
      <c r="N240" s="8">
        <v>1674.8731</v>
      </c>
      <c r="O240" t="str">
        <f t="shared" si="7"/>
        <v/>
      </c>
      <c r="P240" t="str">
        <f t="shared" si="8"/>
        <v/>
      </c>
    </row>
    <row r="241" spans="1:16">
      <c r="A241" s="8" t="s">
        <v>18466</v>
      </c>
      <c r="B241" s="8" t="b">
        <v>0</v>
      </c>
      <c r="C241" s="8" t="s">
        <v>16</v>
      </c>
      <c r="D241" s="8" t="s">
        <v>16</v>
      </c>
      <c r="E241" s="8">
        <v>16</v>
      </c>
      <c r="F241" s="8" t="s">
        <v>18465</v>
      </c>
      <c r="G241" s="8">
        <v>1</v>
      </c>
      <c r="H241" s="8">
        <v>1</v>
      </c>
      <c r="I241" s="8">
        <v>1</v>
      </c>
      <c r="J241" s="8" t="s">
        <v>14903</v>
      </c>
      <c r="K241" s="8" t="s">
        <v>14903</v>
      </c>
      <c r="L241" s="8" t="s">
        <v>14902</v>
      </c>
      <c r="M241" s="8" t="s">
        <v>18464</v>
      </c>
      <c r="N241" s="8">
        <v>1906.96173</v>
      </c>
      <c r="O241" t="str">
        <f t="shared" si="7"/>
        <v/>
      </c>
      <c r="P241" t="str">
        <f t="shared" si="8"/>
        <v/>
      </c>
    </row>
    <row r="242" spans="1:16">
      <c r="A242" s="8" t="s">
        <v>18458</v>
      </c>
      <c r="B242" s="8" t="b">
        <v>0</v>
      </c>
      <c r="C242" s="8" t="s">
        <v>16</v>
      </c>
      <c r="D242" s="8" t="s">
        <v>570</v>
      </c>
      <c r="E242" s="8">
        <v>12</v>
      </c>
      <c r="F242" s="8" t="s">
        <v>18457</v>
      </c>
      <c r="G242" s="8">
        <v>1</v>
      </c>
      <c r="H242" s="8">
        <v>1</v>
      </c>
      <c r="I242" s="8">
        <v>3</v>
      </c>
      <c r="J242" s="8" t="s">
        <v>10042</v>
      </c>
      <c r="K242" s="8" t="s">
        <v>10042</v>
      </c>
      <c r="L242" s="8" t="s">
        <v>10041</v>
      </c>
      <c r="M242" s="8" t="s">
        <v>18456</v>
      </c>
      <c r="N242" s="8">
        <v>1483.7209499999999</v>
      </c>
      <c r="O242" t="str">
        <f t="shared" si="7"/>
        <v/>
      </c>
      <c r="P242" t="str">
        <f t="shared" si="8"/>
        <v/>
      </c>
    </row>
    <row r="243" spans="1:16">
      <c r="A243" s="8" t="s">
        <v>18455</v>
      </c>
      <c r="B243" s="8" t="b">
        <v>0</v>
      </c>
      <c r="C243" s="8" t="s">
        <v>16</v>
      </c>
      <c r="D243" s="8" t="s">
        <v>16</v>
      </c>
      <c r="E243" s="8">
        <v>14</v>
      </c>
      <c r="F243" s="8" t="s">
        <v>18454</v>
      </c>
      <c r="G243" s="8">
        <v>1</v>
      </c>
      <c r="H243" s="8">
        <v>1</v>
      </c>
      <c r="I243" s="8">
        <v>1</v>
      </c>
      <c r="J243" s="8" t="s">
        <v>13624</v>
      </c>
      <c r="K243" s="8" t="s">
        <v>13624</v>
      </c>
      <c r="L243" s="8" t="s">
        <v>13623</v>
      </c>
      <c r="M243" s="8" t="s">
        <v>18453</v>
      </c>
      <c r="N243" s="8">
        <v>1811.9286400000001</v>
      </c>
      <c r="O243" t="str">
        <f t="shared" si="7"/>
        <v/>
      </c>
      <c r="P243" t="str">
        <f t="shared" si="8"/>
        <v/>
      </c>
    </row>
    <row r="244" spans="1:16">
      <c r="A244" s="8" t="s">
        <v>18452</v>
      </c>
      <c r="B244" s="8" t="b">
        <v>0</v>
      </c>
      <c r="C244" s="8" t="s">
        <v>16</v>
      </c>
      <c r="D244" s="8" t="s">
        <v>16</v>
      </c>
      <c r="E244" s="8">
        <v>15</v>
      </c>
      <c r="F244" s="8" t="s">
        <v>18451</v>
      </c>
      <c r="G244" s="8">
        <v>1</v>
      </c>
      <c r="H244" s="8">
        <v>1</v>
      </c>
      <c r="I244" s="8">
        <v>2</v>
      </c>
      <c r="J244" s="8" t="s">
        <v>13624</v>
      </c>
      <c r="K244" s="8" t="s">
        <v>13624</v>
      </c>
      <c r="L244" s="8" t="s">
        <v>13623</v>
      </c>
      <c r="M244" s="8" t="s">
        <v>18450</v>
      </c>
      <c r="N244" s="8">
        <v>1898.9606699999999</v>
      </c>
      <c r="O244" t="str">
        <f t="shared" si="7"/>
        <v/>
      </c>
      <c r="P244" t="str">
        <f t="shared" si="8"/>
        <v/>
      </c>
    </row>
    <row r="245" spans="1:16">
      <c r="A245" s="8" t="s">
        <v>20456</v>
      </c>
      <c r="B245" s="8" t="b">
        <v>0</v>
      </c>
      <c r="C245" s="8" t="s">
        <v>70</v>
      </c>
      <c r="D245" s="8" t="s">
        <v>1382</v>
      </c>
      <c r="E245" s="8">
        <v>17</v>
      </c>
      <c r="F245" s="8" t="s">
        <v>20455</v>
      </c>
      <c r="G245" s="8">
        <v>1</v>
      </c>
      <c r="H245" s="8">
        <v>2</v>
      </c>
      <c r="I245" s="8">
        <v>2</v>
      </c>
      <c r="J245" s="8" t="s">
        <v>15563</v>
      </c>
      <c r="K245" s="8" t="s">
        <v>15562</v>
      </c>
      <c r="L245" s="8" t="s">
        <v>15561</v>
      </c>
      <c r="M245" s="8" t="s">
        <v>20454</v>
      </c>
      <c r="N245" s="8">
        <v>2012.09572</v>
      </c>
      <c r="O245" t="str">
        <f t="shared" si="7"/>
        <v/>
      </c>
      <c r="P245" t="str">
        <f t="shared" si="8"/>
        <v/>
      </c>
    </row>
    <row r="246" spans="1:16">
      <c r="A246" s="8" t="s">
        <v>18449</v>
      </c>
      <c r="B246" s="8" t="b">
        <v>0</v>
      </c>
      <c r="C246" s="8" t="s">
        <v>16</v>
      </c>
      <c r="D246" s="8" t="s">
        <v>1382</v>
      </c>
      <c r="E246" s="8">
        <v>17</v>
      </c>
      <c r="F246" s="8" t="s">
        <v>18448</v>
      </c>
      <c r="G246" s="8">
        <v>1</v>
      </c>
      <c r="H246" s="8">
        <v>1</v>
      </c>
      <c r="I246" s="8">
        <v>2</v>
      </c>
      <c r="J246" s="8" t="s">
        <v>18447</v>
      </c>
      <c r="K246" s="8" t="s">
        <v>18447</v>
      </c>
      <c r="L246" s="8" t="s">
        <v>18446</v>
      </c>
      <c r="M246" s="8" t="s">
        <v>18445</v>
      </c>
      <c r="N246" s="8">
        <v>2012.09572</v>
      </c>
      <c r="O246" t="str">
        <f t="shared" si="7"/>
        <v/>
      </c>
      <c r="P246" t="str">
        <f t="shared" si="8"/>
        <v/>
      </c>
    </row>
    <row r="247" spans="1:16">
      <c r="A247" s="8" t="s">
        <v>8824</v>
      </c>
      <c r="B247" s="8" t="b">
        <v>0</v>
      </c>
      <c r="C247" s="8" t="s">
        <v>16</v>
      </c>
      <c r="D247" s="8" t="s">
        <v>16</v>
      </c>
      <c r="E247" s="8">
        <v>16</v>
      </c>
      <c r="F247" s="8" t="s">
        <v>8823</v>
      </c>
      <c r="G247" s="8">
        <v>1</v>
      </c>
      <c r="H247" s="8">
        <v>1</v>
      </c>
      <c r="I247" s="8">
        <v>2</v>
      </c>
      <c r="J247" s="8" t="s">
        <v>744</v>
      </c>
      <c r="K247" s="8" t="s">
        <v>744</v>
      </c>
      <c r="L247" s="8" t="s">
        <v>745</v>
      </c>
      <c r="M247" s="8" t="s">
        <v>8822</v>
      </c>
      <c r="N247" s="8">
        <v>1710.8657000000001</v>
      </c>
      <c r="O247" t="str">
        <f t="shared" si="7"/>
        <v/>
      </c>
      <c r="P247" t="str">
        <f t="shared" si="8"/>
        <v/>
      </c>
    </row>
    <row r="248" spans="1:16">
      <c r="A248" s="8" t="s">
        <v>8827</v>
      </c>
      <c r="B248" s="8" t="b">
        <v>0</v>
      </c>
      <c r="C248" s="8" t="s">
        <v>16</v>
      </c>
      <c r="D248" s="8" t="s">
        <v>16</v>
      </c>
      <c r="E248" s="8">
        <v>17</v>
      </c>
      <c r="F248" s="8" t="s">
        <v>8826</v>
      </c>
      <c r="G248" s="8">
        <v>1</v>
      </c>
      <c r="H248" s="8">
        <v>1</v>
      </c>
      <c r="I248" s="8">
        <v>1</v>
      </c>
      <c r="J248" s="8" t="s">
        <v>744</v>
      </c>
      <c r="K248" s="8" t="s">
        <v>744</v>
      </c>
      <c r="L248" s="8" t="s">
        <v>745</v>
      </c>
      <c r="M248" s="8" t="s">
        <v>8825</v>
      </c>
      <c r="N248" s="8">
        <v>1797.8977299999999</v>
      </c>
      <c r="O248" t="str">
        <f t="shared" si="7"/>
        <v/>
      </c>
      <c r="P248" t="str">
        <f t="shared" si="8"/>
        <v/>
      </c>
    </row>
    <row r="249" spans="1:16">
      <c r="A249" s="8" t="s">
        <v>18463</v>
      </c>
      <c r="B249" s="8" t="b">
        <v>0</v>
      </c>
      <c r="C249" s="8" t="s">
        <v>16</v>
      </c>
      <c r="D249" s="8" t="s">
        <v>12859</v>
      </c>
      <c r="E249" s="8">
        <v>15</v>
      </c>
      <c r="F249" s="8" t="s">
        <v>18462</v>
      </c>
      <c r="G249" s="8">
        <v>1</v>
      </c>
      <c r="H249" s="8">
        <v>1</v>
      </c>
      <c r="I249" s="8">
        <v>1</v>
      </c>
      <c r="J249" s="8" t="s">
        <v>18461</v>
      </c>
      <c r="K249" s="8" t="s">
        <v>18461</v>
      </c>
      <c r="L249" s="8" t="s">
        <v>18460</v>
      </c>
      <c r="M249" s="8" t="s">
        <v>18459</v>
      </c>
      <c r="N249" s="8">
        <v>1868.9799599999999</v>
      </c>
      <c r="O249" t="str">
        <f t="shared" si="7"/>
        <v/>
      </c>
      <c r="P249" t="str">
        <f t="shared" si="8"/>
        <v/>
      </c>
    </row>
    <row r="250" spans="1:16">
      <c r="A250" s="8" t="s">
        <v>20453</v>
      </c>
      <c r="B250" s="8" t="b">
        <v>0</v>
      </c>
      <c r="C250" s="8" t="s">
        <v>16</v>
      </c>
      <c r="D250" s="8" t="s">
        <v>16</v>
      </c>
      <c r="E250" s="8">
        <v>15</v>
      </c>
      <c r="F250" s="8" t="s">
        <v>20452</v>
      </c>
      <c r="G250" s="8">
        <v>1</v>
      </c>
      <c r="H250" s="8">
        <v>1</v>
      </c>
      <c r="I250" s="8">
        <v>1</v>
      </c>
      <c r="J250" s="8" t="s">
        <v>11168</v>
      </c>
      <c r="K250" s="8" t="s">
        <v>11168</v>
      </c>
      <c r="L250" s="8" t="s">
        <v>11167</v>
      </c>
      <c r="M250" s="8" t="s">
        <v>20451</v>
      </c>
      <c r="N250" s="8">
        <v>1733.8816899999999</v>
      </c>
      <c r="O250" t="str">
        <f t="shared" si="7"/>
        <v/>
      </c>
      <c r="P250" t="str">
        <f t="shared" si="8"/>
        <v/>
      </c>
    </row>
    <row r="251" spans="1:16">
      <c r="A251" s="8" t="s">
        <v>20450</v>
      </c>
      <c r="B251" s="8" t="b">
        <v>0</v>
      </c>
      <c r="C251" s="8" t="s">
        <v>16</v>
      </c>
      <c r="D251" s="8" t="s">
        <v>795</v>
      </c>
      <c r="E251" s="8">
        <v>14</v>
      </c>
      <c r="F251" s="8" t="s">
        <v>20449</v>
      </c>
      <c r="G251" s="8">
        <v>4</v>
      </c>
      <c r="H251" s="8">
        <v>4</v>
      </c>
      <c r="I251" s="8">
        <v>1</v>
      </c>
      <c r="J251" s="8" t="s">
        <v>8765</v>
      </c>
      <c r="K251" s="8" t="s">
        <v>8765</v>
      </c>
      <c r="L251" s="8" t="s">
        <v>18570</v>
      </c>
      <c r="M251" s="8" t="s">
        <v>20448</v>
      </c>
      <c r="N251" s="8">
        <v>1575.80468</v>
      </c>
      <c r="O251" t="str">
        <f t="shared" si="7"/>
        <v/>
      </c>
      <c r="P251" t="str">
        <f t="shared" si="8"/>
        <v/>
      </c>
    </row>
    <row r="252" spans="1:16">
      <c r="A252" s="8" t="s">
        <v>8768</v>
      </c>
      <c r="B252" s="8" t="b">
        <v>0</v>
      </c>
      <c r="C252" s="8" t="s">
        <v>16</v>
      </c>
      <c r="D252" s="8" t="s">
        <v>16</v>
      </c>
      <c r="E252" s="8">
        <v>13</v>
      </c>
      <c r="F252" s="8" t="s">
        <v>8767</v>
      </c>
      <c r="G252" s="8">
        <v>4</v>
      </c>
      <c r="H252" s="8">
        <v>4</v>
      </c>
      <c r="I252" s="8">
        <v>1</v>
      </c>
      <c r="J252" s="8" t="s">
        <v>8765</v>
      </c>
      <c r="K252" s="8" t="s">
        <v>8765</v>
      </c>
      <c r="L252" s="8" t="s">
        <v>18570</v>
      </c>
      <c r="M252" s="8" t="s">
        <v>18571</v>
      </c>
      <c r="N252" s="8">
        <v>1430.7671800000001</v>
      </c>
      <c r="O252" t="str">
        <f t="shared" si="7"/>
        <v/>
      </c>
      <c r="P252" t="str">
        <f t="shared" si="8"/>
        <v/>
      </c>
    </row>
    <row r="253" spans="1:16">
      <c r="A253" s="8" t="s">
        <v>18523</v>
      </c>
      <c r="B253" s="8" t="b">
        <v>0</v>
      </c>
      <c r="C253" s="8" t="s">
        <v>16</v>
      </c>
      <c r="D253" s="8" t="s">
        <v>16</v>
      </c>
      <c r="E253" s="8">
        <v>14</v>
      </c>
      <c r="F253" s="8" t="s">
        <v>18522</v>
      </c>
      <c r="G253" s="8">
        <v>1</v>
      </c>
      <c r="H253" s="8">
        <v>1</v>
      </c>
      <c r="I253" s="8">
        <v>2</v>
      </c>
      <c r="J253" s="8" t="s">
        <v>2997</v>
      </c>
      <c r="K253" s="8" t="s">
        <v>2997</v>
      </c>
      <c r="L253" s="8" t="s">
        <v>2996</v>
      </c>
      <c r="M253" s="8" t="s">
        <v>18521</v>
      </c>
      <c r="N253" s="8">
        <v>1744.8976700000001</v>
      </c>
      <c r="O253" t="str">
        <f t="shared" si="7"/>
        <v/>
      </c>
      <c r="P253" t="str">
        <f t="shared" si="8"/>
        <v/>
      </c>
    </row>
    <row r="254" spans="1:16">
      <c r="A254" s="8" t="s">
        <v>18559</v>
      </c>
      <c r="B254" s="8" t="b">
        <v>0</v>
      </c>
      <c r="C254" s="8" t="s">
        <v>16</v>
      </c>
      <c r="D254" s="8" t="s">
        <v>16</v>
      </c>
      <c r="E254" s="8">
        <v>14</v>
      </c>
      <c r="F254" s="8" t="s">
        <v>18558</v>
      </c>
      <c r="G254" s="8">
        <v>1</v>
      </c>
      <c r="H254" s="8">
        <v>1</v>
      </c>
      <c r="I254" s="8">
        <v>2</v>
      </c>
      <c r="J254" s="8" t="s">
        <v>18557</v>
      </c>
      <c r="K254" s="8" t="s">
        <v>18557</v>
      </c>
      <c r="L254" s="8" t="s">
        <v>18556</v>
      </c>
      <c r="M254" s="8" t="s">
        <v>18555</v>
      </c>
      <c r="N254" s="8">
        <v>1726.90957</v>
      </c>
      <c r="O254" t="str">
        <f t="shared" si="7"/>
        <v/>
      </c>
      <c r="P254" t="str">
        <f t="shared" si="8"/>
        <v/>
      </c>
    </row>
    <row r="255" spans="1:16">
      <c r="A255" s="8" t="s">
        <v>18520</v>
      </c>
      <c r="B255" s="8" t="b">
        <v>0</v>
      </c>
      <c r="C255" s="8" t="s">
        <v>16</v>
      </c>
      <c r="D255" s="8" t="s">
        <v>16</v>
      </c>
      <c r="E255" s="8">
        <v>15</v>
      </c>
      <c r="F255" s="8" t="s">
        <v>18519</v>
      </c>
      <c r="G255" s="8">
        <v>1</v>
      </c>
      <c r="H255" s="8">
        <v>1</v>
      </c>
      <c r="I255" s="8">
        <v>1</v>
      </c>
      <c r="J255" s="8" t="s">
        <v>5634</v>
      </c>
      <c r="K255" s="8" t="s">
        <v>5634</v>
      </c>
      <c r="L255" s="8" t="s">
        <v>5633</v>
      </c>
      <c r="M255" s="8" t="s">
        <v>18518</v>
      </c>
      <c r="N255" s="8">
        <v>1581.82311</v>
      </c>
      <c r="O255" t="str">
        <f t="shared" si="7"/>
        <v/>
      </c>
      <c r="P255" t="str">
        <f t="shared" si="8"/>
        <v/>
      </c>
    </row>
    <row r="256" spans="1:16">
      <c r="A256" s="8" t="s">
        <v>18562</v>
      </c>
      <c r="B256" s="8" t="b">
        <v>0</v>
      </c>
      <c r="C256" s="8" t="s">
        <v>16</v>
      </c>
      <c r="D256" s="8" t="s">
        <v>16</v>
      </c>
      <c r="E256" s="8">
        <v>16</v>
      </c>
      <c r="F256" s="8" t="s">
        <v>18561</v>
      </c>
      <c r="G256" s="8">
        <v>1</v>
      </c>
      <c r="H256" s="8">
        <v>1</v>
      </c>
      <c r="I256" s="8">
        <v>2</v>
      </c>
      <c r="J256" s="8" t="s">
        <v>5634</v>
      </c>
      <c r="K256" s="8" t="s">
        <v>5634</v>
      </c>
      <c r="L256" s="8" t="s">
        <v>5633</v>
      </c>
      <c r="M256" s="8" t="s">
        <v>18560</v>
      </c>
      <c r="N256" s="8">
        <v>1678.8758700000001</v>
      </c>
      <c r="O256" t="str">
        <f t="shared" si="7"/>
        <v/>
      </c>
      <c r="P256" t="str">
        <f t="shared" si="8"/>
        <v/>
      </c>
    </row>
    <row r="257" spans="1:16">
      <c r="A257" s="8" t="s">
        <v>8836</v>
      </c>
      <c r="B257" s="8" t="b">
        <v>0</v>
      </c>
      <c r="C257" s="8" t="s">
        <v>16</v>
      </c>
      <c r="D257" s="8" t="s">
        <v>16</v>
      </c>
      <c r="E257" s="8">
        <v>17</v>
      </c>
      <c r="F257" s="8" t="s">
        <v>8835</v>
      </c>
      <c r="G257" s="8">
        <v>1</v>
      </c>
      <c r="H257" s="8">
        <v>1</v>
      </c>
      <c r="I257" s="8">
        <v>1</v>
      </c>
      <c r="J257" s="8" t="s">
        <v>5634</v>
      </c>
      <c r="K257" s="8" t="s">
        <v>5634</v>
      </c>
      <c r="L257" s="8" t="s">
        <v>5633</v>
      </c>
      <c r="M257" s="8" t="s">
        <v>8834</v>
      </c>
      <c r="N257" s="8">
        <v>1749.91299</v>
      </c>
      <c r="O257" t="str">
        <f t="shared" si="7"/>
        <v/>
      </c>
      <c r="P257" t="str">
        <f t="shared" si="8"/>
        <v/>
      </c>
    </row>
    <row r="258" spans="1:16">
      <c r="A258" s="8" t="s">
        <v>18565</v>
      </c>
      <c r="B258" s="8" t="b">
        <v>0</v>
      </c>
      <c r="C258" s="8" t="s">
        <v>16</v>
      </c>
      <c r="D258" s="8" t="s">
        <v>16</v>
      </c>
      <c r="E258" s="8">
        <v>14</v>
      </c>
      <c r="F258" s="8" t="s">
        <v>18564</v>
      </c>
      <c r="G258" s="8">
        <v>1</v>
      </c>
      <c r="H258" s="8">
        <v>1</v>
      </c>
      <c r="I258" s="8">
        <v>1</v>
      </c>
      <c r="J258" s="8" t="s">
        <v>4093</v>
      </c>
      <c r="K258" s="8" t="s">
        <v>4093</v>
      </c>
      <c r="L258" s="8" t="s">
        <v>4092</v>
      </c>
      <c r="M258" s="8" t="s">
        <v>18563</v>
      </c>
      <c r="N258" s="8">
        <v>1621.84049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18591</v>
      </c>
      <c r="B259" s="8" t="b">
        <v>0</v>
      </c>
      <c r="C259" s="8" t="s">
        <v>70</v>
      </c>
      <c r="D259" s="8" t="s">
        <v>16</v>
      </c>
      <c r="E259" s="8">
        <v>13</v>
      </c>
      <c r="F259" s="8" t="s">
        <v>18590</v>
      </c>
      <c r="G259" s="8">
        <v>1</v>
      </c>
      <c r="H259" s="8">
        <v>1</v>
      </c>
      <c r="I259" s="8">
        <v>2</v>
      </c>
      <c r="J259" s="8" t="s">
        <v>14621</v>
      </c>
      <c r="K259" s="8" t="s">
        <v>14621</v>
      </c>
      <c r="L259" s="8" t="s">
        <v>14620</v>
      </c>
      <c r="M259" s="8" t="s">
        <v>18589</v>
      </c>
      <c r="N259" s="8">
        <v>1575.8965499999999</v>
      </c>
      <c r="O259" t="str">
        <f t="shared" si="9"/>
        <v/>
      </c>
      <c r="P259" t="str">
        <f t="shared" si="10"/>
        <v/>
      </c>
    </row>
    <row r="260" spans="1:16">
      <c r="A260" s="8" t="s">
        <v>8768</v>
      </c>
      <c r="B260" s="8" t="b">
        <v>0</v>
      </c>
      <c r="C260" s="8" t="s">
        <v>16</v>
      </c>
      <c r="D260" s="8" t="s">
        <v>795</v>
      </c>
      <c r="E260" s="8">
        <v>13</v>
      </c>
      <c r="F260" s="8" t="s">
        <v>8767</v>
      </c>
      <c r="G260" s="8">
        <v>4</v>
      </c>
      <c r="H260" s="8">
        <v>4</v>
      </c>
      <c r="I260" s="8">
        <v>2</v>
      </c>
      <c r="J260" s="8" t="s">
        <v>8765</v>
      </c>
      <c r="K260" s="8" t="s">
        <v>8765</v>
      </c>
      <c r="L260" s="8" t="s">
        <v>18570</v>
      </c>
      <c r="M260" s="8" t="s">
        <v>18571</v>
      </c>
      <c r="N260" s="8">
        <v>1446.7620899999999</v>
      </c>
      <c r="O260" t="str">
        <f t="shared" si="9"/>
        <v/>
      </c>
      <c r="P260" t="str">
        <f t="shared" si="10"/>
        <v/>
      </c>
    </row>
    <row r="261" spans="1:16">
      <c r="A261" s="8" t="s">
        <v>8741</v>
      </c>
      <c r="B261" s="8" t="b">
        <v>0</v>
      </c>
      <c r="C261" s="8" t="s">
        <v>70</v>
      </c>
      <c r="D261" s="8" t="s">
        <v>16</v>
      </c>
      <c r="E261" s="8">
        <v>16</v>
      </c>
      <c r="F261" s="8" t="s">
        <v>8740</v>
      </c>
      <c r="G261" s="8">
        <v>1</v>
      </c>
      <c r="H261" s="8">
        <v>2</v>
      </c>
      <c r="I261" s="8">
        <v>1</v>
      </c>
      <c r="J261" s="8" t="s">
        <v>3647</v>
      </c>
      <c r="K261" s="8" t="s">
        <v>3646</v>
      </c>
      <c r="L261" s="8" t="s">
        <v>3645</v>
      </c>
      <c r="M261" s="8" t="s">
        <v>8739</v>
      </c>
      <c r="N261" s="8">
        <v>1632.87039</v>
      </c>
      <c r="O261" t="str">
        <f t="shared" si="9"/>
        <v/>
      </c>
      <c r="P261" t="str">
        <f t="shared" si="10"/>
        <v/>
      </c>
    </row>
    <row r="262" spans="1:16">
      <c r="A262" s="8" t="s">
        <v>18580</v>
      </c>
      <c r="B262" s="8" t="b">
        <v>0</v>
      </c>
      <c r="C262" s="8" t="s">
        <v>70</v>
      </c>
      <c r="D262" s="8" t="s">
        <v>16</v>
      </c>
      <c r="E262" s="8">
        <v>12</v>
      </c>
      <c r="F262" s="8" t="s">
        <v>18579</v>
      </c>
      <c r="G262" s="8">
        <v>1</v>
      </c>
      <c r="H262" s="8">
        <v>2</v>
      </c>
      <c r="I262" s="8">
        <v>1</v>
      </c>
      <c r="J262" s="8" t="s">
        <v>103</v>
      </c>
      <c r="K262" s="8" t="s">
        <v>282</v>
      </c>
      <c r="L262" s="8" t="s">
        <v>104</v>
      </c>
      <c r="M262" s="8" t="s">
        <v>18578</v>
      </c>
      <c r="N262" s="8">
        <v>1379.65498</v>
      </c>
      <c r="O262" t="str">
        <f t="shared" si="9"/>
        <v/>
      </c>
      <c r="P262" t="str">
        <f t="shared" si="10"/>
        <v/>
      </c>
    </row>
    <row r="263" spans="1:16">
      <c r="A263" s="8" t="s">
        <v>20447</v>
      </c>
      <c r="B263" s="8" t="b">
        <v>0</v>
      </c>
      <c r="C263" s="8" t="s">
        <v>70</v>
      </c>
      <c r="D263" s="8" t="s">
        <v>16</v>
      </c>
      <c r="E263" s="8">
        <v>13</v>
      </c>
      <c r="F263" s="8" t="s">
        <v>20446</v>
      </c>
      <c r="G263" s="8">
        <v>1</v>
      </c>
      <c r="H263" s="8">
        <v>2</v>
      </c>
      <c r="I263" s="8">
        <v>1</v>
      </c>
      <c r="J263" s="8" t="s">
        <v>103</v>
      </c>
      <c r="K263" s="8" t="s">
        <v>282</v>
      </c>
      <c r="L263" s="8" t="s">
        <v>104</v>
      </c>
      <c r="M263" s="8" t="s">
        <v>20445</v>
      </c>
      <c r="N263" s="8">
        <v>1450.6921</v>
      </c>
      <c r="O263" t="str">
        <f t="shared" si="9"/>
        <v/>
      </c>
      <c r="P263" t="str">
        <f t="shared" si="10"/>
        <v/>
      </c>
    </row>
    <row r="264" spans="1:16">
      <c r="A264" s="8" t="s">
        <v>8753</v>
      </c>
      <c r="B264" s="8" t="b">
        <v>0</v>
      </c>
      <c r="C264" s="8" t="s">
        <v>70</v>
      </c>
      <c r="D264" s="8" t="s">
        <v>16</v>
      </c>
      <c r="E264" s="8">
        <v>14</v>
      </c>
      <c r="F264" s="8" t="s">
        <v>8752</v>
      </c>
      <c r="G264" s="8">
        <v>1</v>
      </c>
      <c r="H264" s="8">
        <v>2</v>
      </c>
      <c r="I264" s="8">
        <v>1</v>
      </c>
      <c r="J264" s="8" t="s">
        <v>103</v>
      </c>
      <c r="K264" s="8" t="s">
        <v>282</v>
      </c>
      <c r="L264" s="8" t="s">
        <v>104</v>
      </c>
      <c r="M264" s="8" t="s">
        <v>8751</v>
      </c>
      <c r="N264" s="8">
        <v>1606.79321</v>
      </c>
      <c r="O264" t="str">
        <f t="shared" si="9"/>
        <v/>
      </c>
      <c r="P264" t="str">
        <f t="shared" si="10"/>
        <v/>
      </c>
    </row>
    <row r="265" spans="1:16">
      <c r="A265" s="8" t="s">
        <v>18577</v>
      </c>
      <c r="B265" s="8" t="b">
        <v>0</v>
      </c>
      <c r="C265" s="8" t="s">
        <v>70</v>
      </c>
      <c r="D265" s="8" t="s">
        <v>16</v>
      </c>
      <c r="E265" s="8">
        <v>16</v>
      </c>
      <c r="F265" s="8" t="s">
        <v>18576</v>
      </c>
      <c r="G265" s="8">
        <v>1</v>
      </c>
      <c r="H265" s="8">
        <v>2</v>
      </c>
      <c r="I265" s="8">
        <v>2</v>
      </c>
      <c r="J265" s="8" t="s">
        <v>18575</v>
      </c>
      <c r="K265" s="8" t="s">
        <v>18574</v>
      </c>
      <c r="L265" s="8" t="s">
        <v>18573</v>
      </c>
      <c r="M265" s="8" t="s">
        <v>18572</v>
      </c>
      <c r="N265" s="8">
        <v>1829.03919</v>
      </c>
      <c r="O265" t="str">
        <f t="shared" si="9"/>
        <v/>
      </c>
      <c r="P265" t="str">
        <f t="shared" si="10"/>
        <v/>
      </c>
    </row>
    <row r="266" spans="1:16">
      <c r="A266" s="8" t="s">
        <v>20444</v>
      </c>
      <c r="B266" s="8" t="b">
        <v>0</v>
      </c>
      <c r="C266" s="8" t="s">
        <v>16</v>
      </c>
      <c r="D266" s="8" t="s">
        <v>16</v>
      </c>
      <c r="E266" s="8">
        <v>14</v>
      </c>
      <c r="F266" s="8" t="s">
        <v>20443</v>
      </c>
      <c r="G266" s="8">
        <v>1</v>
      </c>
      <c r="H266" s="8">
        <v>1</v>
      </c>
      <c r="I266" s="8">
        <v>1</v>
      </c>
      <c r="J266" s="8" t="s">
        <v>1514</v>
      </c>
      <c r="K266" s="8" t="s">
        <v>1514</v>
      </c>
      <c r="L266" s="8" t="s">
        <v>1515</v>
      </c>
      <c r="M266" s="8" t="s">
        <v>20442</v>
      </c>
      <c r="N266" s="8">
        <v>1575.8013100000001</v>
      </c>
      <c r="O266" t="str">
        <f t="shared" si="9"/>
        <v/>
      </c>
      <c r="P266" t="str">
        <f t="shared" si="10"/>
        <v/>
      </c>
    </row>
    <row r="267" spans="1:16">
      <c r="A267" s="8" t="s">
        <v>8762</v>
      </c>
      <c r="B267" s="8" t="b">
        <v>0</v>
      </c>
      <c r="C267" s="8" t="s">
        <v>16</v>
      </c>
      <c r="D267" s="8" t="s">
        <v>16</v>
      </c>
      <c r="E267" s="8">
        <v>15</v>
      </c>
      <c r="F267" s="8" t="s">
        <v>8761</v>
      </c>
      <c r="G267" s="8">
        <v>1</v>
      </c>
      <c r="H267" s="8">
        <v>1</v>
      </c>
      <c r="I267" s="8">
        <v>1</v>
      </c>
      <c r="J267" s="8" t="s">
        <v>1514</v>
      </c>
      <c r="K267" s="8" t="s">
        <v>1514</v>
      </c>
      <c r="L267" s="8" t="s">
        <v>1515</v>
      </c>
      <c r="M267" s="8" t="s">
        <v>8760</v>
      </c>
      <c r="N267" s="8">
        <v>1704.8439100000001</v>
      </c>
      <c r="O267" t="str">
        <f t="shared" si="9"/>
        <v/>
      </c>
      <c r="P267" t="str">
        <f t="shared" si="10"/>
        <v/>
      </c>
    </row>
    <row r="268" spans="1:16">
      <c r="A268" s="8" t="s">
        <v>11838</v>
      </c>
      <c r="B268" s="8" t="b">
        <v>0</v>
      </c>
      <c r="C268" s="8" t="s">
        <v>16</v>
      </c>
      <c r="D268" s="8" t="s">
        <v>16</v>
      </c>
      <c r="E268" s="8">
        <v>16</v>
      </c>
      <c r="F268" s="8" t="s">
        <v>11837</v>
      </c>
      <c r="G268" s="8">
        <v>1</v>
      </c>
      <c r="H268" s="8">
        <v>1</v>
      </c>
      <c r="I268" s="8">
        <v>1</v>
      </c>
      <c r="J268" s="8" t="s">
        <v>1514</v>
      </c>
      <c r="K268" s="8" t="s">
        <v>1514</v>
      </c>
      <c r="L268" s="8" t="s">
        <v>1515</v>
      </c>
      <c r="M268" s="8" t="s">
        <v>11836</v>
      </c>
      <c r="N268" s="8">
        <v>1819.87085</v>
      </c>
      <c r="O268" t="str">
        <f t="shared" si="9"/>
        <v/>
      </c>
      <c r="P268" t="str">
        <f t="shared" si="10"/>
        <v/>
      </c>
    </row>
    <row r="269" spans="1:16">
      <c r="A269" s="8" t="s">
        <v>18585</v>
      </c>
      <c r="B269" s="8" t="b">
        <v>0</v>
      </c>
      <c r="C269" s="8" t="s">
        <v>16</v>
      </c>
      <c r="D269" s="8" t="s">
        <v>16</v>
      </c>
      <c r="E269" s="8">
        <v>17</v>
      </c>
      <c r="F269" s="8" t="s">
        <v>18584</v>
      </c>
      <c r="G269" s="8">
        <v>1</v>
      </c>
      <c r="H269" s="8">
        <v>1</v>
      </c>
      <c r="I269" s="8">
        <v>1</v>
      </c>
      <c r="J269" s="8" t="s">
        <v>18583</v>
      </c>
      <c r="K269" s="8" t="s">
        <v>18583</v>
      </c>
      <c r="L269" s="8" t="s">
        <v>18582</v>
      </c>
      <c r="M269" s="8" t="s">
        <v>18581</v>
      </c>
      <c r="N269" s="8">
        <v>1919.9722300000001</v>
      </c>
      <c r="O269" t="str">
        <f t="shared" si="9"/>
        <v/>
      </c>
      <c r="P269" t="str">
        <f t="shared" si="10"/>
        <v/>
      </c>
    </row>
    <row r="270" spans="1:16">
      <c r="A270" s="8" t="s">
        <v>18418</v>
      </c>
      <c r="B270" s="8" t="b">
        <v>0</v>
      </c>
      <c r="C270" s="8" t="s">
        <v>70</v>
      </c>
      <c r="D270" s="8" t="s">
        <v>16</v>
      </c>
      <c r="E270" s="8">
        <v>12</v>
      </c>
      <c r="F270" s="8" t="s">
        <v>18417</v>
      </c>
      <c r="G270" s="8">
        <v>1</v>
      </c>
      <c r="H270" s="8">
        <v>1</v>
      </c>
      <c r="I270" s="8">
        <v>1</v>
      </c>
      <c r="J270" s="8" t="s">
        <v>3161</v>
      </c>
      <c r="K270" s="8" t="s">
        <v>3161</v>
      </c>
      <c r="L270" s="8" t="s">
        <v>3160</v>
      </c>
      <c r="M270" s="8" t="s">
        <v>18416</v>
      </c>
      <c r="N270" s="8">
        <v>1460.7815800000001</v>
      </c>
      <c r="O270" t="str">
        <f t="shared" si="9"/>
        <v/>
      </c>
      <c r="P270" t="str">
        <f t="shared" si="10"/>
        <v/>
      </c>
    </row>
    <row r="271" spans="1:16">
      <c r="A271" s="8" t="s">
        <v>8833</v>
      </c>
      <c r="B271" s="8" t="b">
        <v>0</v>
      </c>
      <c r="C271" s="8" t="s">
        <v>16</v>
      </c>
      <c r="D271" s="8" t="s">
        <v>16</v>
      </c>
      <c r="E271" s="8">
        <v>15</v>
      </c>
      <c r="F271" s="8" t="s">
        <v>8832</v>
      </c>
      <c r="G271" s="8">
        <v>1</v>
      </c>
      <c r="H271" s="8">
        <v>1</v>
      </c>
      <c r="I271" s="8">
        <v>1</v>
      </c>
      <c r="J271" s="8" t="s">
        <v>1130</v>
      </c>
      <c r="K271" s="8" t="s">
        <v>1130</v>
      </c>
      <c r="L271" s="8" t="s">
        <v>1131</v>
      </c>
      <c r="M271" s="8" t="s">
        <v>8831</v>
      </c>
      <c r="N271" s="8">
        <v>1729.9078999999999</v>
      </c>
      <c r="O271" t="str">
        <f t="shared" si="9"/>
        <v/>
      </c>
      <c r="P271" t="str">
        <f t="shared" si="10"/>
        <v/>
      </c>
    </row>
    <row r="272" spans="1:16">
      <c r="A272" s="8" t="s">
        <v>20441</v>
      </c>
      <c r="B272" s="8" t="b">
        <v>0</v>
      </c>
      <c r="C272" s="8" t="s">
        <v>16</v>
      </c>
      <c r="D272" s="8" t="s">
        <v>16</v>
      </c>
      <c r="E272" s="8">
        <v>10</v>
      </c>
      <c r="F272" s="8" t="s">
        <v>20440</v>
      </c>
      <c r="G272" s="8">
        <v>2</v>
      </c>
      <c r="H272" s="8">
        <v>2</v>
      </c>
      <c r="I272" s="8">
        <v>1</v>
      </c>
      <c r="J272" s="8" t="s">
        <v>632</v>
      </c>
      <c r="K272" s="8" t="s">
        <v>632</v>
      </c>
      <c r="L272" s="8" t="s">
        <v>2228</v>
      </c>
      <c r="M272" s="8" t="s">
        <v>20439</v>
      </c>
      <c r="N272" s="8">
        <v>1121.53341</v>
      </c>
      <c r="O272" t="str">
        <f t="shared" si="9"/>
        <v/>
      </c>
      <c r="P272" t="str">
        <f t="shared" si="10"/>
        <v/>
      </c>
    </row>
    <row r="273" spans="1:16">
      <c r="A273" s="8" t="s">
        <v>20438</v>
      </c>
      <c r="B273" s="8" t="b">
        <v>0</v>
      </c>
      <c r="C273" s="8" t="s">
        <v>16</v>
      </c>
      <c r="D273" s="8" t="s">
        <v>16</v>
      </c>
      <c r="E273" s="8">
        <v>16</v>
      </c>
      <c r="F273" s="8" t="s">
        <v>20437</v>
      </c>
      <c r="G273" s="8">
        <v>1</v>
      </c>
      <c r="H273" s="8">
        <v>1</v>
      </c>
      <c r="I273" s="8">
        <v>1</v>
      </c>
      <c r="J273" s="8" t="s">
        <v>20436</v>
      </c>
      <c r="K273" s="8" t="s">
        <v>20436</v>
      </c>
      <c r="L273" s="8" t="s">
        <v>20435</v>
      </c>
      <c r="M273" s="8" t="s">
        <v>20434</v>
      </c>
      <c r="N273" s="8">
        <v>1818.9052799999999</v>
      </c>
      <c r="O273" t="str">
        <f t="shared" si="9"/>
        <v/>
      </c>
      <c r="P273" t="str">
        <f t="shared" si="10"/>
        <v/>
      </c>
    </row>
    <row r="274" spans="1:16">
      <c r="A274" s="8" t="s">
        <v>18480</v>
      </c>
      <c r="B274" s="8" t="b">
        <v>0</v>
      </c>
      <c r="C274" s="8" t="s">
        <v>16</v>
      </c>
      <c r="D274" s="8" t="s">
        <v>16</v>
      </c>
      <c r="E274" s="8">
        <v>16</v>
      </c>
      <c r="F274" s="8" t="s">
        <v>18479</v>
      </c>
      <c r="G274" s="8">
        <v>1</v>
      </c>
      <c r="H274" s="8">
        <v>1</v>
      </c>
      <c r="I274" s="8">
        <v>1</v>
      </c>
      <c r="J274" s="8" t="s">
        <v>18478</v>
      </c>
      <c r="K274" s="8" t="s">
        <v>18478</v>
      </c>
      <c r="L274" s="8" t="s">
        <v>18477</v>
      </c>
      <c r="M274" s="8" t="s">
        <v>18476</v>
      </c>
      <c r="N274" s="8">
        <v>1929.9161799999999</v>
      </c>
      <c r="O274" t="str">
        <f t="shared" si="9"/>
        <v/>
      </c>
      <c r="P274" t="str">
        <f t="shared" si="10"/>
        <v/>
      </c>
    </row>
    <row r="275" spans="1:16">
      <c r="A275" s="8" t="s">
        <v>6475</v>
      </c>
      <c r="B275" s="8" t="b">
        <v>0</v>
      </c>
      <c r="C275" s="8" t="s">
        <v>16</v>
      </c>
      <c r="D275" s="8" t="s">
        <v>16</v>
      </c>
      <c r="E275" s="8">
        <v>14</v>
      </c>
      <c r="F275" s="8" t="s">
        <v>6474</v>
      </c>
      <c r="G275" s="8">
        <v>1</v>
      </c>
      <c r="H275" s="8">
        <v>1</v>
      </c>
      <c r="I275" s="8">
        <v>2</v>
      </c>
      <c r="J275" s="8" t="s">
        <v>1980</v>
      </c>
      <c r="K275" s="8" t="s">
        <v>1980</v>
      </c>
      <c r="L275" s="8" t="s">
        <v>1978</v>
      </c>
      <c r="M275" s="8" t="s">
        <v>6473</v>
      </c>
      <c r="N275" s="8">
        <v>1501.703</v>
      </c>
      <c r="O275" t="str">
        <f t="shared" si="9"/>
        <v/>
      </c>
      <c r="P275" t="str">
        <f t="shared" si="10"/>
        <v/>
      </c>
    </row>
    <row r="276" spans="1:16">
      <c r="A276" s="8" t="s">
        <v>6478</v>
      </c>
      <c r="B276" s="8" t="b">
        <v>0</v>
      </c>
      <c r="C276" s="8" t="s">
        <v>16</v>
      </c>
      <c r="D276" s="8" t="s">
        <v>16</v>
      </c>
      <c r="E276" s="8">
        <v>16</v>
      </c>
      <c r="F276" s="8" t="s">
        <v>6477</v>
      </c>
      <c r="G276" s="8">
        <v>1</v>
      </c>
      <c r="H276" s="8">
        <v>1</v>
      </c>
      <c r="I276" s="8">
        <v>2</v>
      </c>
      <c r="J276" s="8" t="s">
        <v>1980</v>
      </c>
      <c r="K276" s="8" t="s">
        <v>1980</v>
      </c>
      <c r="L276" s="8" t="s">
        <v>1978</v>
      </c>
      <c r="M276" s="8" t="s">
        <v>6476</v>
      </c>
      <c r="N276" s="8">
        <v>1770.8881699999999</v>
      </c>
      <c r="O276" t="str">
        <f t="shared" si="9"/>
        <v/>
      </c>
      <c r="P276" t="str">
        <f t="shared" si="10"/>
        <v/>
      </c>
    </row>
    <row r="277" spans="1:16">
      <c r="A277" s="8" t="s">
        <v>6481</v>
      </c>
      <c r="B277" s="8" t="b">
        <v>0</v>
      </c>
      <c r="C277" s="8" t="s">
        <v>16</v>
      </c>
      <c r="D277" s="8" t="s">
        <v>16</v>
      </c>
      <c r="E277" s="8">
        <v>17</v>
      </c>
      <c r="F277" s="8" t="s">
        <v>6480</v>
      </c>
      <c r="G277" s="8">
        <v>1</v>
      </c>
      <c r="H277" s="8">
        <v>1</v>
      </c>
      <c r="I277" s="8">
        <v>4</v>
      </c>
      <c r="J277" s="8" t="s">
        <v>1980</v>
      </c>
      <c r="K277" s="8" t="s">
        <v>1980</v>
      </c>
      <c r="L277" s="8" t="s">
        <v>1978</v>
      </c>
      <c r="M277" s="8" t="s">
        <v>6479</v>
      </c>
      <c r="N277" s="8">
        <v>1898.9831300000001</v>
      </c>
      <c r="O277" t="str">
        <f t="shared" si="9"/>
        <v/>
      </c>
      <c r="P277" t="str">
        <f t="shared" si="10"/>
        <v/>
      </c>
    </row>
    <row r="278" spans="1:16">
      <c r="A278" s="8" t="s">
        <v>6484</v>
      </c>
      <c r="B278" s="8" t="b">
        <v>0</v>
      </c>
      <c r="C278" s="8" t="s">
        <v>16</v>
      </c>
      <c r="D278" s="8" t="s">
        <v>16</v>
      </c>
      <c r="E278" s="8">
        <v>18</v>
      </c>
      <c r="F278" s="8" t="s">
        <v>6483</v>
      </c>
      <c r="G278" s="8">
        <v>1</v>
      </c>
      <c r="H278" s="8">
        <v>1</v>
      </c>
      <c r="I278" s="8">
        <v>4</v>
      </c>
      <c r="J278" s="8" t="s">
        <v>1980</v>
      </c>
      <c r="K278" s="8" t="s">
        <v>1980</v>
      </c>
      <c r="L278" s="8" t="s">
        <v>1978</v>
      </c>
      <c r="M278" s="8" t="s">
        <v>6482</v>
      </c>
      <c r="N278" s="8">
        <v>1970.02025</v>
      </c>
      <c r="O278" t="str">
        <f t="shared" si="9"/>
        <v/>
      </c>
      <c r="P278" t="str">
        <f t="shared" si="10"/>
        <v/>
      </c>
    </row>
    <row r="279" spans="1:16">
      <c r="A279" s="8" t="s">
        <v>6489</v>
      </c>
      <c r="B279" s="8" t="b">
        <v>0</v>
      </c>
      <c r="C279" s="8" t="s">
        <v>16</v>
      </c>
      <c r="D279" s="8" t="s">
        <v>16</v>
      </c>
      <c r="E279" s="8">
        <v>17</v>
      </c>
      <c r="F279" s="8" t="s">
        <v>6488</v>
      </c>
      <c r="G279" s="8">
        <v>1</v>
      </c>
      <c r="H279" s="8">
        <v>1</v>
      </c>
      <c r="I279" s="8">
        <v>4</v>
      </c>
      <c r="J279" s="8" t="s">
        <v>6487</v>
      </c>
      <c r="K279" s="8" t="s">
        <v>6487</v>
      </c>
      <c r="L279" s="8" t="s">
        <v>6486</v>
      </c>
      <c r="M279" s="8" t="s">
        <v>6485</v>
      </c>
      <c r="N279" s="8">
        <v>1861.9766500000001</v>
      </c>
      <c r="O279" t="str">
        <f t="shared" si="9"/>
        <v/>
      </c>
      <c r="P279" t="str">
        <f t="shared" si="10"/>
        <v/>
      </c>
    </row>
    <row r="280" spans="1:16">
      <c r="A280" s="8" t="s">
        <v>6469</v>
      </c>
      <c r="B280" s="8" t="b">
        <v>0</v>
      </c>
      <c r="C280" s="8" t="s">
        <v>16</v>
      </c>
      <c r="D280" s="8" t="s">
        <v>16</v>
      </c>
      <c r="E280" s="8">
        <v>16</v>
      </c>
      <c r="F280" s="8" t="s">
        <v>6468</v>
      </c>
      <c r="G280" s="8">
        <v>1</v>
      </c>
      <c r="H280" s="8">
        <v>1</v>
      </c>
      <c r="I280" s="8">
        <v>1</v>
      </c>
      <c r="J280" s="8" t="s">
        <v>1144</v>
      </c>
      <c r="K280" s="8" t="s">
        <v>1144</v>
      </c>
      <c r="L280" s="8" t="s">
        <v>1145</v>
      </c>
      <c r="M280" s="8" t="s">
        <v>6467</v>
      </c>
      <c r="N280" s="8">
        <v>1836.9450200000001</v>
      </c>
      <c r="O280" t="str">
        <f t="shared" si="9"/>
        <v/>
      </c>
      <c r="P280" t="str">
        <f t="shared" si="10"/>
        <v/>
      </c>
    </row>
    <row r="281" spans="1:16">
      <c r="A281" s="8" t="s">
        <v>20433</v>
      </c>
      <c r="B281" s="8" t="b">
        <v>0</v>
      </c>
      <c r="C281" s="8" t="s">
        <v>16</v>
      </c>
      <c r="D281" s="8" t="s">
        <v>1898</v>
      </c>
      <c r="E281" s="8">
        <v>19</v>
      </c>
      <c r="F281" s="8" t="s">
        <v>20432</v>
      </c>
      <c r="G281" s="8">
        <v>1</v>
      </c>
      <c r="H281" s="8">
        <v>1</v>
      </c>
      <c r="I281" s="8">
        <v>1</v>
      </c>
      <c r="J281" s="8" t="s">
        <v>16605</v>
      </c>
      <c r="K281" s="8" t="s">
        <v>16605</v>
      </c>
      <c r="L281" s="8" t="s">
        <v>16604</v>
      </c>
      <c r="M281" s="8" t="s">
        <v>20431</v>
      </c>
      <c r="N281" s="8">
        <v>2326.1648599999999</v>
      </c>
      <c r="O281" t="str">
        <f t="shared" si="9"/>
        <v/>
      </c>
      <c r="P281" t="str">
        <f t="shared" si="10"/>
        <v/>
      </c>
    </row>
    <row r="282" spans="1:16">
      <c r="A282" s="8" t="s">
        <v>16599</v>
      </c>
      <c r="B282" s="8" t="b">
        <v>0</v>
      </c>
      <c r="C282" s="8" t="s">
        <v>16</v>
      </c>
      <c r="D282" s="8" t="s">
        <v>16</v>
      </c>
      <c r="E282" s="8">
        <v>16</v>
      </c>
      <c r="F282" s="8" t="s">
        <v>16598</v>
      </c>
      <c r="G282" s="8">
        <v>1</v>
      </c>
      <c r="H282" s="8">
        <v>1</v>
      </c>
      <c r="I282" s="8">
        <v>1</v>
      </c>
      <c r="J282" s="8" t="s">
        <v>16001</v>
      </c>
      <c r="K282" s="8" t="s">
        <v>16001</v>
      </c>
      <c r="L282" s="8" t="s">
        <v>16000</v>
      </c>
      <c r="M282" s="8" t="s">
        <v>16597</v>
      </c>
      <c r="N282" s="8">
        <v>1883.0385200000001</v>
      </c>
      <c r="O282" t="str">
        <f t="shared" si="9"/>
        <v/>
      </c>
      <c r="P282" t="str">
        <f t="shared" si="10"/>
        <v/>
      </c>
    </row>
    <row r="283" spans="1:16">
      <c r="A283" s="8" t="s">
        <v>6503</v>
      </c>
      <c r="B283" s="8" t="b">
        <v>0</v>
      </c>
      <c r="C283" s="8" t="s">
        <v>16</v>
      </c>
      <c r="D283" s="8" t="s">
        <v>333</v>
      </c>
      <c r="E283" s="8">
        <v>19</v>
      </c>
      <c r="F283" s="8" t="s">
        <v>6502</v>
      </c>
      <c r="G283" s="8">
        <v>1</v>
      </c>
      <c r="H283" s="8">
        <v>1</v>
      </c>
      <c r="I283" s="8">
        <v>1</v>
      </c>
      <c r="J283" s="8" t="s">
        <v>744</v>
      </c>
      <c r="K283" s="8" t="s">
        <v>744</v>
      </c>
      <c r="L283" s="8" t="s">
        <v>745</v>
      </c>
      <c r="M283" s="8" t="s">
        <v>6501</v>
      </c>
      <c r="N283" s="8">
        <v>2106.9985299999998</v>
      </c>
      <c r="O283" t="str">
        <f t="shared" si="9"/>
        <v/>
      </c>
      <c r="P283" t="str">
        <f t="shared" si="10"/>
        <v/>
      </c>
    </row>
    <row r="284" spans="1:16">
      <c r="A284" s="8" t="s">
        <v>16596</v>
      </c>
      <c r="B284" s="8" t="b">
        <v>0</v>
      </c>
      <c r="C284" s="8" t="s">
        <v>16</v>
      </c>
      <c r="D284" s="8" t="s">
        <v>496</v>
      </c>
      <c r="E284" s="8">
        <v>15</v>
      </c>
      <c r="F284" s="8" t="s">
        <v>16595</v>
      </c>
      <c r="G284" s="8">
        <v>1</v>
      </c>
      <c r="H284" s="8">
        <v>1</v>
      </c>
      <c r="I284" s="8">
        <v>1</v>
      </c>
      <c r="J284" s="8" t="s">
        <v>16594</v>
      </c>
      <c r="K284" s="8" t="s">
        <v>16594</v>
      </c>
      <c r="L284" s="8" t="s">
        <v>16593</v>
      </c>
      <c r="M284" s="8" t="s">
        <v>16592</v>
      </c>
      <c r="N284" s="8">
        <v>1788.8082099999999</v>
      </c>
      <c r="O284" t="str">
        <f t="shared" si="9"/>
        <v/>
      </c>
      <c r="P284" t="str">
        <f t="shared" si="10"/>
        <v/>
      </c>
    </row>
    <row r="285" spans="1:16">
      <c r="A285" s="8" t="s">
        <v>20430</v>
      </c>
      <c r="B285" s="8" t="b">
        <v>0</v>
      </c>
      <c r="C285" s="8" t="s">
        <v>16</v>
      </c>
      <c r="D285" s="8" t="s">
        <v>16</v>
      </c>
      <c r="E285" s="8">
        <v>17</v>
      </c>
      <c r="F285" s="8" t="s">
        <v>20429</v>
      </c>
      <c r="G285" s="8">
        <v>1</v>
      </c>
      <c r="H285" s="8">
        <v>2</v>
      </c>
      <c r="I285" s="8">
        <v>1</v>
      </c>
      <c r="J285" s="8" t="s">
        <v>2352</v>
      </c>
      <c r="K285" s="8" t="s">
        <v>20419</v>
      </c>
      <c r="L285" s="8" t="s">
        <v>2351</v>
      </c>
      <c r="M285" s="8" t="s">
        <v>20428</v>
      </c>
      <c r="N285" s="8">
        <v>2129.0522799999999</v>
      </c>
      <c r="O285" t="str">
        <f t="shared" si="9"/>
        <v/>
      </c>
      <c r="P285" t="str">
        <f t="shared" si="10"/>
        <v/>
      </c>
    </row>
    <row r="286" spans="1:16">
      <c r="A286" s="8" t="s">
        <v>20427</v>
      </c>
      <c r="B286" s="8" t="b">
        <v>0</v>
      </c>
      <c r="C286" s="8" t="s">
        <v>16</v>
      </c>
      <c r="D286" s="8" t="s">
        <v>16</v>
      </c>
      <c r="E286" s="8">
        <v>14</v>
      </c>
      <c r="F286" s="8" t="s">
        <v>20426</v>
      </c>
      <c r="G286" s="8">
        <v>1</v>
      </c>
      <c r="H286" s="8">
        <v>1</v>
      </c>
      <c r="I286" s="8">
        <v>1</v>
      </c>
      <c r="J286" s="8" t="s">
        <v>5126</v>
      </c>
      <c r="K286" s="8" t="s">
        <v>5126</v>
      </c>
      <c r="L286" s="8" t="s">
        <v>5125</v>
      </c>
      <c r="M286" s="8" t="s">
        <v>20425</v>
      </c>
      <c r="N286" s="8">
        <v>1479.70741</v>
      </c>
      <c r="O286" t="str">
        <f t="shared" si="9"/>
        <v/>
      </c>
      <c r="P286" t="str">
        <f t="shared" si="10"/>
        <v/>
      </c>
    </row>
    <row r="287" spans="1:16">
      <c r="A287" s="8" t="s">
        <v>450</v>
      </c>
      <c r="B287" s="8" t="b">
        <v>0</v>
      </c>
      <c r="C287" s="8" t="s">
        <v>16</v>
      </c>
      <c r="D287" s="8" t="s">
        <v>16</v>
      </c>
      <c r="E287" s="8">
        <v>17</v>
      </c>
      <c r="F287" s="8" t="s">
        <v>451</v>
      </c>
      <c r="G287" s="8">
        <v>1</v>
      </c>
      <c r="H287" s="8">
        <v>1</v>
      </c>
      <c r="I287" s="8">
        <v>1</v>
      </c>
      <c r="J287" s="8" t="s">
        <v>122</v>
      </c>
      <c r="K287" s="8" t="s">
        <v>122</v>
      </c>
      <c r="L287" s="8" t="s">
        <v>123</v>
      </c>
      <c r="M287" s="8" t="s">
        <v>452</v>
      </c>
      <c r="N287" s="8">
        <v>1388.6989100000001</v>
      </c>
      <c r="O287" t="str">
        <f t="shared" si="9"/>
        <v/>
      </c>
      <c r="P287" t="str">
        <f t="shared" si="10"/>
        <v/>
      </c>
    </row>
    <row r="288" spans="1:16">
      <c r="A288" s="8" t="s">
        <v>326</v>
      </c>
      <c r="B288" s="8" t="b">
        <v>0</v>
      </c>
      <c r="C288" s="8" t="s">
        <v>16</v>
      </c>
      <c r="D288" s="8" t="s">
        <v>16</v>
      </c>
      <c r="E288" s="8">
        <v>20</v>
      </c>
      <c r="F288" s="8" t="s">
        <v>327</v>
      </c>
      <c r="G288" s="8">
        <v>1</v>
      </c>
      <c r="H288" s="8">
        <v>1</v>
      </c>
      <c r="I288" s="8">
        <v>1</v>
      </c>
      <c r="J288" s="8" t="s">
        <v>122</v>
      </c>
      <c r="K288" s="8" t="s">
        <v>122</v>
      </c>
      <c r="L288" s="8" t="s">
        <v>123</v>
      </c>
      <c r="M288" s="8" t="s">
        <v>328</v>
      </c>
      <c r="N288" s="8">
        <v>1725.8262999999999</v>
      </c>
      <c r="O288" t="str">
        <f t="shared" si="9"/>
        <v/>
      </c>
      <c r="P288" t="str">
        <f t="shared" si="10"/>
        <v/>
      </c>
    </row>
    <row r="289" spans="1:16">
      <c r="A289" s="8" t="s">
        <v>16602</v>
      </c>
      <c r="B289" s="8" t="b">
        <v>0</v>
      </c>
      <c r="C289" s="8" t="s">
        <v>16</v>
      </c>
      <c r="D289" s="8" t="s">
        <v>16</v>
      </c>
      <c r="E289" s="8">
        <v>14</v>
      </c>
      <c r="F289" s="8" t="s">
        <v>16601</v>
      </c>
      <c r="G289" s="8">
        <v>1</v>
      </c>
      <c r="H289" s="8">
        <v>1</v>
      </c>
      <c r="I289" s="8">
        <v>1</v>
      </c>
      <c r="J289" s="8" t="s">
        <v>16001</v>
      </c>
      <c r="K289" s="8" t="s">
        <v>16001</v>
      </c>
      <c r="L289" s="8" t="s">
        <v>16000</v>
      </c>
      <c r="M289" s="8" t="s">
        <v>16600</v>
      </c>
      <c r="N289" s="8">
        <v>1698.9173499999999</v>
      </c>
      <c r="O289" t="str">
        <f t="shared" si="9"/>
        <v/>
      </c>
      <c r="P289" t="str">
        <f t="shared" si="10"/>
        <v/>
      </c>
    </row>
    <row r="290" spans="1:16">
      <c r="A290" s="8" t="s">
        <v>18483</v>
      </c>
      <c r="B290" s="8" t="b">
        <v>0</v>
      </c>
      <c r="C290" s="8" t="s">
        <v>16</v>
      </c>
      <c r="D290" s="8" t="s">
        <v>110</v>
      </c>
      <c r="E290" s="8">
        <v>15</v>
      </c>
      <c r="F290" s="8" t="s">
        <v>18482</v>
      </c>
      <c r="G290" s="8">
        <v>1</v>
      </c>
      <c r="H290" s="8">
        <v>1</v>
      </c>
      <c r="I290" s="8">
        <v>3</v>
      </c>
      <c r="J290" s="8" t="s">
        <v>6397</v>
      </c>
      <c r="K290" s="8" t="s">
        <v>6397</v>
      </c>
      <c r="L290" s="8" t="s">
        <v>6396</v>
      </c>
      <c r="M290" s="8" t="s">
        <v>18481</v>
      </c>
      <c r="N290" s="8">
        <v>1933.0225</v>
      </c>
      <c r="O290" t="str">
        <f t="shared" si="9"/>
        <v/>
      </c>
      <c r="P290" t="str">
        <f t="shared" si="10"/>
        <v/>
      </c>
    </row>
    <row r="291" spans="1:16">
      <c r="A291" s="8" t="s">
        <v>20424</v>
      </c>
      <c r="B291" s="8" t="b">
        <v>0</v>
      </c>
      <c r="C291" s="8" t="s">
        <v>16</v>
      </c>
      <c r="D291" s="8" t="s">
        <v>16</v>
      </c>
      <c r="E291" s="8">
        <v>14</v>
      </c>
      <c r="F291" s="8" t="s">
        <v>20423</v>
      </c>
      <c r="G291" s="8">
        <v>1</v>
      </c>
      <c r="H291" s="8">
        <v>1</v>
      </c>
      <c r="I291" s="8">
        <v>1</v>
      </c>
      <c r="J291" s="8" t="s">
        <v>403</v>
      </c>
      <c r="K291" s="8" t="s">
        <v>403</v>
      </c>
      <c r="L291" s="8" t="s">
        <v>404</v>
      </c>
      <c r="M291" s="8" t="s">
        <v>20422</v>
      </c>
      <c r="N291" s="8">
        <v>1610.8608899999999</v>
      </c>
      <c r="O291" t="str">
        <f t="shared" si="9"/>
        <v/>
      </c>
      <c r="P291" t="str">
        <f t="shared" si="10"/>
        <v/>
      </c>
    </row>
    <row r="292" spans="1:16">
      <c r="A292" s="8" t="s">
        <v>453</v>
      </c>
      <c r="B292" s="8" t="b">
        <v>0</v>
      </c>
      <c r="C292" s="8" t="s">
        <v>16</v>
      </c>
      <c r="D292" s="8" t="s">
        <v>16</v>
      </c>
      <c r="E292" s="8">
        <v>11</v>
      </c>
      <c r="F292" s="8" t="s">
        <v>454</v>
      </c>
      <c r="G292" s="8">
        <v>1</v>
      </c>
      <c r="H292" s="8">
        <v>1</v>
      </c>
      <c r="I292" s="8">
        <v>1</v>
      </c>
      <c r="J292" s="8" t="s">
        <v>403</v>
      </c>
      <c r="K292" s="8" t="s">
        <v>403</v>
      </c>
      <c r="L292" s="8" t="s">
        <v>404</v>
      </c>
      <c r="M292" s="8" t="s">
        <v>455</v>
      </c>
      <c r="N292" s="8">
        <v>1254.6436900000001</v>
      </c>
      <c r="O292" t="str">
        <f t="shared" si="9"/>
        <v/>
      </c>
      <c r="P292" t="str">
        <f t="shared" si="10"/>
        <v/>
      </c>
    </row>
    <row r="293" spans="1:16">
      <c r="A293" s="8" t="s">
        <v>18435</v>
      </c>
      <c r="B293" s="8" t="b">
        <v>0</v>
      </c>
      <c r="C293" s="8" t="s">
        <v>16</v>
      </c>
      <c r="D293" s="8" t="s">
        <v>473</v>
      </c>
      <c r="E293" s="8">
        <v>12</v>
      </c>
      <c r="F293" s="8" t="s">
        <v>18434</v>
      </c>
      <c r="G293" s="8">
        <v>1</v>
      </c>
      <c r="H293" s="8">
        <v>1</v>
      </c>
      <c r="I293" s="8">
        <v>2</v>
      </c>
      <c r="J293" s="8" t="s">
        <v>6397</v>
      </c>
      <c r="K293" s="8" t="s">
        <v>6397</v>
      </c>
      <c r="L293" s="8" t="s">
        <v>6396</v>
      </c>
      <c r="M293" s="8" t="s">
        <v>18433</v>
      </c>
      <c r="N293" s="8">
        <v>1477.75801</v>
      </c>
      <c r="O293" t="str">
        <f t="shared" si="9"/>
        <v/>
      </c>
      <c r="P293" t="str">
        <f t="shared" si="10"/>
        <v/>
      </c>
    </row>
    <row r="294" spans="1:16">
      <c r="A294" s="8" t="s">
        <v>18424</v>
      </c>
      <c r="B294" s="8" t="b">
        <v>0</v>
      </c>
      <c r="C294" s="8" t="s">
        <v>16</v>
      </c>
      <c r="D294" s="8" t="s">
        <v>16</v>
      </c>
      <c r="E294" s="8">
        <v>15</v>
      </c>
      <c r="F294" s="8" t="s">
        <v>18423</v>
      </c>
      <c r="G294" s="8">
        <v>1</v>
      </c>
      <c r="H294" s="8">
        <v>1</v>
      </c>
      <c r="I294" s="8">
        <v>1</v>
      </c>
      <c r="J294" s="8" t="s">
        <v>323</v>
      </c>
      <c r="K294" s="8" t="s">
        <v>323</v>
      </c>
      <c r="L294" s="8" t="s">
        <v>324</v>
      </c>
      <c r="M294" s="8" t="s">
        <v>18422</v>
      </c>
      <c r="N294" s="8">
        <v>1785.92824</v>
      </c>
      <c r="O294" t="str">
        <f t="shared" si="9"/>
        <v/>
      </c>
      <c r="P294" t="str">
        <f t="shared" si="10"/>
        <v/>
      </c>
    </row>
    <row r="295" spans="1:16">
      <c r="A295" s="8" t="s">
        <v>18421</v>
      </c>
      <c r="B295" s="8" t="b">
        <v>0</v>
      </c>
      <c r="C295" s="8" t="s">
        <v>16</v>
      </c>
      <c r="D295" s="8" t="s">
        <v>16</v>
      </c>
      <c r="E295" s="8">
        <v>16</v>
      </c>
      <c r="F295" s="8" t="s">
        <v>18420</v>
      </c>
      <c r="G295" s="8">
        <v>1</v>
      </c>
      <c r="H295" s="8">
        <v>1</v>
      </c>
      <c r="I295" s="8">
        <v>3</v>
      </c>
      <c r="J295" s="8" t="s">
        <v>323</v>
      </c>
      <c r="K295" s="8" t="s">
        <v>323</v>
      </c>
      <c r="L295" s="8" t="s">
        <v>324</v>
      </c>
      <c r="M295" s="8" t="s">
        <v>18419</v>
      </c>
      <c r="N295" s="8">
        <v>1900.9551899999999</v>
      </c>
      <c r="O295" t="str">
        <f t="shared" si="9"/>
        <v/>
      </c>
      <c r="P295" t="str">
        <f t="shared" si="10"/>
        <v/>
      </c>
    </row>
    <row r="296" spans="1:16">
      <c r="A296" s="8" t="s">
        <v>18472</v>
      </c>
      <c r="B296" s="8" t="b">
        <v>0</v>
      </c>
      <c r="C296" s="8" t="s">
        <v>16</v>
      </c>
      <c r="D296" s="8" t="s">
        <v>1382</v>
      </c>
      <c r="E296" s="8">
        <v>14</v>
      </c>
      <c r="F296" s="8" t="s">
        <v>18471</v>
      </c>
      <c r="G296" s="8">
        <v>1</v>
      </c>
      <c r="H296" s="8">
        <v>1</v>
      </c>
      <c r="I296" s="8">
        <v>3</v>
      </c>
      <c r="J296" s="8" t="s">
        <v>2028</v>
      </c>
      <c r="K296" s="8" t="s">
        <v>2028</v>
      </c>
      <c r="L296" s="8" t="s">
        <v>2027</v>
      </c>
      <c r="M296" s="8" t="s">
        <v>18470</v>
      </c>
      <c r="N296" s="8">
        <v>1671.77953</v>
      </c>
      <c r="O296" t="str">
        <f t="shared" si="9"/>
        <v/>
      </c>
      <c r="P296" t="str">
        <f t="shared" si="10"/>
        <v/>
      </c>
    </row>
    <row r="297" spans="1:16">
      <c r="A297" s="8" t="s">
        <v>18475</v>
      </c>
      <c r="B297" s="8" t="b">
        <v>0</v>
      </c>
      <c r="C297" s="8" t="s">
        <v>16</v>
      </c>
      <c r="D297" s="8" t="s">
        <v>1382</v>
      </c>
      <c r="E297" s="8">
        <v>15</v>
      </c>
      <c r="F297" s="8" t="s">
        <v>18474</v>
      </c>
      <c r="G297" s="8">
        <v>1</v>
      </c>
      <c r="H297" s="8">
        <v>1</v>
      </c>
      <c r="I297" s="8">
        <v>3</v>
      </c>
      <c r="J297" s="8" t="s">
        <v>2028</v>
      </c>
      <c r="K297" s="8" t="s">
        <v>2028</v>
      </c>
      <c r="L297" s="8" t="s">
        <v>2027</v>
      </c>
      <c r="M297" s="8" t="s">
        <v>18473</v>
      </c>
      <c r="N297" s="8">
        <v>1742.81665</v>
      </c>
      <c r="O297" t="str">
        <f t="shared" si="9"/>
        <v/>
      </c>
      <c r="P297" t="str">
        <f t="shared" si="10"/>
        <v/>
      </c>
    </row>
    <row r="298" spans="1:16">
      <c r="A298" s="8" t="s">
        <v>11792</v>
      </c>
      <c r="B298" s="8" t="b">
        <v>0</v>
      </c>
      <c r="C298" s="8" t="s">
        <v>16</v>
      </c>
      <c r="D298" s="8" t="s">
        <v>1382</v>
      </c>
      <c r="E298" s="8">
        <v>16</v>
      </c>
      <c r="F298" s="8" t="s">
        <v>11791</v>
      </c>
      <c r="G298" s="8">
        <v>1</v>
      </c>
      <c r="H298" s="8">
        <v>1</v>
      </c>
      <c r="I298" s="8">
        <v>3</v>
      </c>
      <c r="J298" s="8" t="s">
        <v>2028</v>
      </c>
      <c r="K298" s="8" t="s">
        <v>2028</v>
      </c>
      <c r="L298" s="8" t="s">
        <v>2027</v>
      </c>
      <c r="M298" s="8" t="s">
        <v>11790</v>
      </c>
      <c r="N298" s="8">
        <v>1856.8595700000001</v>
      </c>
      <c r="O298" t="str">
        <f t="shared" si="9"/>
        <v/>
      </c>
      <c r="P298" t="str">
        <f t="shared" si="10"/>
        <v/>
      </c>
    </row>
    <row r="299" spans="1:16">
      <c r="A299" s="8" t="s">
        <v>18508</v>
      </c>
      <c r="B299" s="8" t="b">
        <v>0</v>
      </c>
      <c r="C299" s="8" t="s">
        <v>16</v>
      </c>
      <c r="D299" s="8" t="s">
        <v>16</v>
      </c>
      <c r="E299" s="8">
        <v>14</v>
      </c>
      <c r="F299" s="8" t="s">
        <v>18507</v>
      </c>
      <c r="G299" s="8">
        <v>1</v>
      </c>
      <c r="H299" s="8">
        <v>1</v>
      </c>
      <c r="I299" s="8">
        <v>1</v>
      </c>
      <c r="J299" s="8" t="s">
        <v>18506</v>
      </c>
      <c r="K299" s="8" t="s">
        <v>18506</v>
      </c>
      <c r="L299" s="8" t="s">
        <v>18505</v>
      </c>
      <c r="M299" s="8" t="s">
        <v>18504</v>
      </c>
      <c r="N299" s="8">
        <v>1571.9380200000001</v>
      </c>
      <c r="O299" t="str">
        <f t="shared" si="9"/>
        <v/>
      </c>
      <c r="P299" t="str">
        <f t="shared" si="10"/>
        <v/>
      </c>
    </row>
    <row r="300" spans="1:16">
      <c r="A300" s="8" t="s">
        <v>18503</v>
      </c>
      <c r="B300" s="8" t="b">
        <v>0</v>
      </c>
      <c r="C300" s="8" t="s">
        <v>70</v>
      </c>
      <c r="D300" s="8" t="s">
        <v>16</v>
      </c>
      <c r="E300" s="8">
        <v>14</v>
      </c>
      <c r="F300" s="8" t="s">
        <v>18502</v>
      </c>
      <c r="G300" s="8">
        <v>1</v>
      </c>
      <c r="H300" s="8">
        <v>2</v>
      </c>
      <c r="I300" s="8">
        <v>2</v>
      </c>
      <c r="J300" s="8" t="s">
        <v>1974</v>
      </c>
      <c r="K300" s="8" t="s">
        <v>1973</v>
      </c>
      <c r="L300" s="8" t="s">
        <v>1972</v>
      </c>
      <c r="M300" s="8" t="s">
        <v>18501</v>
      </c>
      <c r="N300" s="8">
        <v>1578.91147</v>
      </c>
      <c r="O300" t="str">
        <f t="shared" si="9"/>
        <v/>
      </c>
      <c r="P300" t="str">
        <f t="shared" si="10"/>
        <v/>
      </c>
    </row>
    <row r="301" spans="1:16">
      <c r="A301" s="8" t="s">
        <v>6423</v>
      </c>
      <c r="B301" s="8" t="b">
        <v>0</v>
      </c>
      <c r="C301" s="8" t="s">
        <v>70</v>
      </c>
      <c r="D301" s="8" t="s">
        <v>16</v>
      </c>
      <c r="E301" s="8">
        <v>15</v>
      </c>
      <c r="F301" s="8" t="s">
        <v>6422</v>
      </c>
      <c r="G301" s="8">
        <v>1</v>
      </c>
      <c r="H301" s="8">
        <v>2</v>
      </c>
      <c r="I301" s="8">
        <v>1</v>
      </c>
      <c r="J301" s="8" t="s">
        <v>3647</v>
      </c>
      <c r="K301" s="8" t="s">
        <v>3646</v>
      </c>
      <c r="L301" s="8" t="s">
        <v>3645</v>
      </c>
      <c r="M301" s="8" t="s">
        <v>6421</v>
      </c>
      <c r="N301" s="8">
        <v>1504.8118199999999</v>
      </c>
      <c r="O301" t="str">
        <f t="shared" si="9"/>
        <v/>
      </c>
      <c r="P301" t="str">
        <f t="shared" si="10"/>
        <v/>
      </c>
    </row>
    <row r="302" spans="1:16">
      <c r="A302" s="8" t="s">
        <v>18500</v>
      </c>
      <c r="B302" s="8" t="b">
        <v>0</v>
      </c>
      <c r="C302" s="8" t="s">
        <v>16</v>
      </c>
      <c r="D302" s="8" t="s">
        <v>16</v>
      </c>
      <c r="E302" s="8">
        <v>14</v>
      </c>
      <c r="F302" s="8" t="s">
        <v>18499</v>
      </c>
      <c r="G302" s="8">
        <v>1</v>
      </c>
      <c r="H302" s="8">
        <v>1</v>
      </c>
      <c r="I302" s="8">
        <v>2</v>
      </c>
      <c r="J302" s="8" t="s">
        <v>17768</v>
      </c>
      <c r="K302" s="8" t="s">
        <v>17768</v>
      </c>
      <c r="L302" s="8" t="s">
        <v>17767</v>
      </c>
      <c r="M302" s="8" t="s">
        <v>18498</v>
      </c>
      <c r="N302" s="8">
        <v>1604.89795</v>
      </c>
      <c r="O302" t="str">
        <f t="shared" si="9"/>
        <v/>
      </c>
      <c r="P302" t="str">
        <f t="shared" si="10"/>
        <v/>
      </c>
    </row>
    <row r="303" spans="1:16">
      <c r="A303" s="8" t="s">
        <v>18497</v>
      </c>
      <c r="B303" s="8" t="b">
        <v>0</v>
      </c>
      <c r="C303" s="8" t="s">
        <v>16</v>
      </c>
      <c r="D303" s="8" t="s">
        <v>16</v>
      </c>
      <c r="E303" s="8">
        <v>15</v>
      </c>
      <c r="F303" s="8" t="s">
        <v>18496</v>
      </c>
      <c r="G303" s="8">
        <v>1</v>
      </c>
      <c r="H303" s="8">
        <v>1</v>
      </c>
      <c r="I303" s="8">
        <v>1</v>
      </c>
      <c r="J303" s="8" t="s">
        <v>18495</v>
      </c>
      <c r="K303" s="8" t="s">
        <v>18495</v>
      </c>
      <c r="L303" s="8" t="s">
        <v>18494</v>
      </c>
      <c r="M303" s="8" t="s">
        <v>18493</v>
      </c>
      <c r="N303" s="8">
        <v>1640.85033</v>
      </c>
      <c r="O303" t="str">
        <f t="shared" si="9"/>
        <v/>
      </c>
      <c r="P303" t="str">
        <f t="shared" si="10"/>
        <v/>
      </c>
    </row>
    <row r="304" spans="1:16">
      <c r="A304" s="8" t="s">
        <v>20421</v>
      </c>
      <c r="B304" s="8" t="b">
        <v>0</v>
      </c>
      <c r="C304" s="8" t="s">
        <v>16</v>
      </c>
      <c r="D304" s="8" t="s">
        <v>16</v>
      </c>
      <c r="E304" s="8">
        <v>16</v>
      </c>
      <c r="F304" s="8" t="s">
        <v>20420</v>
      </c>
      <c r="G304" s="8">
        <v>1</v>
      </c>
      <c r="H304" s="8">
        <v>2</v>
      </c>
      <c r="I304" s="8">
        <v>1</v>
      </c>
      <c r="J304" s="8" t="s">
        <v>2352</v>
      </c>
      <c r="K304" s="8" t="s">
        <v>20419</v>
      </c>
      <c r="L304" s="8" t="s">
        <v>2351</v>
      </c>
      <c r="M304" s="8" t="s">
        <v>20418</v>
      </c>
      <c r="N304" s="8">
        <v>1972.9511600000001</v>
      </c>
      <c r="O304" t="str">
        <f t="shared" si="9"/>
        <v/>
      </c>
      <c r="P304" t="str">
        <f t="shared" si="10"/>
        <v/>
      </c>
    </row>
    <row r="305" spans="1:16">
      <c r="A305" s="8" t="s">
        <v>18492</v>
      </c>
      <c r="B305" s="8" t="b">
        <v>0</v>
      </c>
      <c r="C305" s="8" t="s">
        <v>70</v>
      </c>
      <c r="D305" s="8" t="s">
        <v>16</v>
      </c>
      <c r="E305" s="8">
        <v>14</v>
      </c>
      <c r="F305" s="8" t="s">
        <v>18491</v>
      </c>
      <c r="G305" s="8">
        <v>1</v>
      </c>
      <c r="H305" s="8">
        <v>2</v>
      </c>
      <c r="I305" s="8">
        <v>2</v>
      </c>
      <c r="J305" s="8" t="s">
        <v>14407</v>
      </c>
      <c r="K305" s="8" t="s">
        <v>14406</v>
      </c>
      <c r="L305" s="8" t="s">
        <v>14405</v>
      </c>
      <c r="M305" s="8" t="s">
        <v>18490</v>
      </c>
      <c r="N305" s="8">
        <v>1641.86671</v>
      </c>
      <c r="O305" t="str">
        <f t="shared" si="9"/>
        <v/>
      </c>
      <c r="P305" t="str">
        <f t="shared" si="10"/>
        <v/>
      </c>
    </row>
    <row r="306" spans="1:16">
      <c r="A306" s="8" t="s">
        <v>6446</v>
      </c>
      <c r="B306" s="8" t="b">
        <v>0</v>
      </c>
      <c r="C306" s="8" t="s">
        <v>16</v>
      </c>
      <c r="D306" s="8" t="s">
        <v>16</v>
      </c>
      <c r="E306" s="8">
        <v>16</v>
      </c>
      <c r="F306" s="8" t="s">
        <v>6445</v>
      </c>
      <c r="G306" s="8">
        <v>1</v>
      </c>
      <c r="H306" s="8">
        <v>1</v>
      </c>
      <c r="I306" s="8">
        <v>1</v>
      </c>
      <c r="J306" s="8" t="s">
        <v>5861</v>
      </c>
      <c r="K306" s="8" t="s">
        <v>5861</v>
      </c>
      <c r="L306" s="8" t="s">
        <v>5860</v>
      </c>
      <c r="M306" s="8" t="s">
        <v>6444</v>
      </c>
      <c r="N306" s="8">
        <v>1608.90678</v>
      </c>
      <c r="O306" t="str">
        <f t="shared" si="9"/>
        <v/>
      </c>
      <c r="P306" t="str">
        <f t="shared" si="10"/>
        <v/>
      </c>
    </row>
    <row r="307" spans="1:16">
      <c r="A307" s="8" t="s">
        <v>18489</v>
      </c>
      <c r="B307" s="8" t="b">
        <v>0</v>
      </c>
      <c r="C307" s="8" t="s">
        <v>16</v>
      </c>
      <c r="D307" s="8" t="s">
        <v>16</v>
      </c>
      <c r="E307" s="8">
        <v>16</v>
      </c>
      <c r="F307" s="8" t="s">
        <v>18488</v>
      </c>
      <c r="G307" s="8">
        <v>1</v>
      </c>
      <c r="H307" s="8">
        <v>1</v>
      </c>
      <c r="I307" s="8">
        <v>1</v>
      </c>
      <c r="J307" s="8" t="s">
        <v>15886</v>
      </c>
      <c r="K307" s="8" t="s">
        <v>15886</v>
      </c>
      <c r="L307" s="8" t="s">
        <v>15885</v>
      </c>
      <c r="M307" s="8" t="s">
        <v>18487</v>
      </c>
      <c r="N307" s="8">
        <v>1853.09671</v>
      </c>
      <c r="O307" t="str">
        <f t="shared" si="9"/>
        <v/>
      </c>
      <c r="P307" t="str">
        <f t="shared" si="10"/>
        <v/>
      </c>
    </row>
    <row r="308" spans="1:16">
      <c r="A308" s="8" t="s">
        <v>18486</v>
      </c>
      <c r="B308" s="8" t="b">
        <v>0</v>
      </c>
      <c r="C308" s="8" t="s">
        <v>70</v>
      </c>
      <c r="D308" s="8" t="s">
        <v>16</v>
      </c>
      <c r="E308" s="8">
        <v>15</v>
      </c>
      <c r="F308" s="8" t="s">
        <v>18485</v>
      </c>
      <c r="G308" s="8">
        <v>1</v>
      </c>
      <c r="H308" s="8">
        <v>9</v>
      </c>
      <c r="I308" s="8">
        <v>3</v>
      </c>
      <c r="J308" s="8" t="s">
        <v>10992</v>
      </c>
      <c r="K308" s="8" t="s">
        <v>10991</v>
      </c>
      <c r="L308" s="8" t="s">
        <v>10990</v>
      </c>
      <c r="M308" s="8" t="s">
        <v>18484</v>
      </c>
      <c r="N308" s="8">
        <v>1883.9933599999999</v>
      </c>
      <c r="O308" t="str">
        <f t="shared" si="9"/>
        <v/>
      </c>
      <c r="P308" t="str">
        <f t="shared" si="10"/>
        <v/>
      </c>
    </row>
    <row r="309" spans="1:16">
      <c r="A309" s="8" t="s">
        <v>20417</v>
      </c>
      <c r="B309" s="8" t="b">
        <v>0</v>
      </c>
      <c r="C309" s="8" t="s">
        <v>70</v>
      </c>
      <c r="D309" s="8" t="s">
        <v>16</v>
      </c>
      <c r="E309" s="8">
        <v>13</v>
      </c>
      <c r="F309" s="8" t="s">
        <v>20416</v>
      </c>
      <c r="G309" s="8">
        <v>1</v>
      </c>
      <c r="H309" s="8">
        <v>1</v>
      </c>
      <c r="I309" s="8">
        <v>1</v>
      </c>
      <c r="J309" s="8" t="s">
        <v>3161</v>
      </c>
      <c r="K309" s="8" t="s">
        <v>3161</v>
      </c>
      <c r="L309" s="8" t="s">
        <v>3160</v>
      </c>
      <c r="M309" s="8" t="s">
        <v>20415</v>
      </c>
      <c r="N309" s="8">
        <v>1591.80746</v>
      </c>
      <c r="O309" t="str">
        <f t="shared" si="9"/>
        <v/>
      </c>
      <c r="P309" t="str">
        <f t="shared" si="10"/>
        <v/>
      </c>
    </row>
    <row r="310" spans="1:16">
      <c r="A310" s="8" t="s">
        <v>18526</v>
      </c>
      <c r="B310" s="8" t="b">
        <v>0</v>
      </c>
      <c r="C310" s="8" t="s">
        <v>16</v>
      </c>
      <c r="D310" s="8" t="s">
        <v>16</v>
      </c>
      <c r="E310" s="8">
        <v>13</v>
      </c>
      <c r="F310" s="8" t="s">
        <v>18525</v>
      </c>
      <c r="G310" s="8">
        <v>1</v>
      </c>
      <c r="H310" s="8">
        <v>1</v>
      </c>
      <c r="I310" s="8">
        <v>2</v>
      </c>
      <c r="J310" s="8" t="s">
        <v>2997</v>
      </c>
      <c r="K310" s="8" t="s">
        <v>2997</v>
      </c>
      <c r="L310" s="8" t="s">
        <v>2996</v>
      </c>
      <c r="M310" s="8" t="s">
        <v>18524</v>
      </c>
      <c r="N310" s="8">
        <v>1630.85474</v>
      </c>
      <c r="O310" t="str">
        <f t="shared" si="9"/>
        <v/>
      </c>
      <c r="P310" t="str">
        <f t="shared" si="10"/>
        <v/>
      </c>
    </row>
    <row r="311" spans="1:16">
      <c r="A311" s="8" t="s">
        <v>18529</v>
      </c>
      <c r="B311" s="8" t="b">
        <v>0</v>
      </c>
      <c r="C311" s="8" t="s">
        <v>16</v>
      </c>
      <c r="D311" s="8" t="s">
        <v>16</v>
      </c>
      <c r="E311" s="8">
        <v>12</v>
      </c>
      <c r="F311" s="8" t="s">
        <v>18528</v>
      </c>
      <c r="G311" s="8">
        <v>1</v>
      </c>
      <c r="H311" s="8">
        <v>1</v>
      </c>
      <c r="I311" s="8">
        <v>1</v>
      </c>
      <c r="J311" s="8" t="s">
        <v>2997</v>
      </c>
      <c r="K311" s="8" t="s">
        <v>2997</v>
      </c>
      <c r="L311" s="8" t="s">
        <v>2996</v>
      </c>
      <c r="M311" s="8" t="s">
        <v>18527</v>
      </c>
      <c r="N311" s="8">
        <v>1444.7754299999999</v>
      </c>
      <c r="O311" t="str">
        <f t="shared" si="9"/>
        <v/>
      </c>
      <c r="P311" t="str">
        <f t="shared" si="10"/>
        <v/>
      </c>
    </row>
    <row r="312" spans="1:16">
      <c r="A312" s="8" t="s">
        <v>8892</v>
      </c>
      <c r="B312" s="8" t="b">
        <v>0</v>
      </c>
      <c r="C312" s="8" t="s">
        <v>16</v>
      </c>
      <c r="D312" s="8" t="s">
        <v>16</v>
      </c>
      <c r="E312" s="8">
        <v>20</v>
      </c>
      <c r="F312" s="8" t="s">
        <v>8891</v>
      </c>
      <c r="G312" s="8">
        <v>1</v>
      </c>
      <c r="H312" s="8">
        <v>1</v>
      </c>
      <c r="I312" s="8">
        <v>1</v>
      </c>
      <c r="J312" s="8" t="s">
        <v>3661</v>
      </c>
      <c r="K312" s="8" t="s">
        <v>3661</v>
      </c>
      <c r="L312" s="8" t="s">
        <v>3660</v>
      </c>
      <c r="M312" s="8" t="s">
        <v>8890</v>
      </c>
      <c r="N312" s="8">
        <v>2120.0618399999998</v>
      </c>
      <c r="O312" t="str">
        <f t="shared" si="9"/>
        <v/>
      </c>
      <c r="P312" t="str">
        <f t="shared" si="10"/>
        <v/>
      </c>
    </row>
    <row r="313" spans="1:16">
      <c r="A313" s="8" t="s">
        <v>18534</v>
      </c>
      <c r="B313" s="8" t="b">
        <v>0</v>
      </c>
      <c r="C313" s="8" t="s">
        <v>16</v>
      </c>
      <c r="D313" s="8" t="s">
        <v>16</v>
      </c>
      <c r="E313" s="8">
        <v>17</v>
      </c>
      <c r="F313" s="8" t="s">
        <v>18533</v>
      </c>
      <c r="G313" s="8">
        <v>1</v>
      </c>
      <c r="H313" s="8">
        <v>1</v>
      </c>
      <c r="I313" s="8">
        <v>2</v>
      </c>
      <c r="J313" s="8" t="s">
        <v>18532</v>
      </c>
      <c r="K313" s="8" t="s">
        <v>18532</v>
      </c>
      <c r="L313" s="8" t="s">
        <v>18531</v>
      </c>
      <c r="M313" s="8" t="s">
        <v>18530</v>
      </c>
      <c r="N313" s="8">
        <v>1873.0276799999999</v>
      </c>
      <c r="O313" t="str">
        <f t="shared" si="9"/>
        <v/>
      </c>
      <c r="P313" t="str">
        <f t="shared" si="10"/>
        <v/>
      </c>
    </row>
    <row r="314" spans="1:16">
      <c r="A314" s="8" t="s">
        <v>20414</v>
      </c>
      <c r="B314" s="8" t="b">
        <v>0</v>
      </c>
      <c r="C314" s="8" t="s">
        <v>70</v>
      </c>
      <c r="D314" s="8" t="s">
        <v>16</v>
      </c>
      <c r="E314" s="8">
        <v>7</v>
      </c>
      <c r="F314" s="8" t="s">
        <v>20413</v>
      </c>
      <c r="G314" s="8">
        <v>1</v>
      </c>
      <c r="H314" s="8">
        <v>2</v>
      </c>
      <c r="I314" s="8">
        <v>1</v>
      </c>
      <c r="J314" s="8" t="s">
        <v>20412</v>
      </c>
      <c r="K314" s="8" t="s">
        <v>20411</v>
      </c>
      <c r="L314" s="8" t="s">
        <v>20410</v>
      </c>
      <c r="M314" s="8" t="s">
        <v>20409</v>
      </c>
      <c r="N314" s="8">
        <v>914.50942999999995</v>
      </c>
      <c r="O314" t="str">
        <f t="shared" si="9"/>
        <v/>
      </c>
      <c r="P314" t="str">
        <f t="shared" si="10"/>
        <v/>
      </c>
    </row>
    <row r="315" spans="1:16">
      <c r="A315" s="8" t="s">
        <v>20408</v>
      </c>
      <c r="B315" s="8" t="b">
        <v>0</v>
      </c>
      <c r="C315" s="8" t="s">
        <v>16</v>
      </c>
      <c r="D315" s="8" t="s">
        <v>16</v>
      </c>
      <c r="E315" s="8">
        <v>8</v>
      </c>
      <c r="F315" s="8" t="s">
        <v>20407</v>
      </c>
      <c r="G315" s="8">
        <v>1</v>
      </c>
      <c r="H315" s="8">
        <v>1</v>
      </c>
      <c r="I315" s="8">
        <v>1</v>
      </c>
      <c r="J315" s="8" t="s">
        <v>3852</v>
      </c>
      <c r="K315" s="8" t="s">
        <v>3852</v>
      </c>
      <c r="L315" s="8" t="s">
        <v>3851</v>
      </c>
      <c r="M315" s="8" t="s">
        <v>20406</v>
      </c>
      <c r="N315" s="8">
        <v>929.56007999999997</v>
      </c>
      <c r="O315" t="str">
        <f t="shared" si="9"/>
        <v/>
      </c>
      <c r="P315" t="str">
        <f t="shared" si="10"/>
        <v/>
      </c>
    </row>
    <row r="316" spans="1:16">
      <c r="A316" s="8" t="s">
        <v>18276</v>
      </c>
      <c r="B316" s="8" t="b">
        <v>0</v>
      </c>
      <c r="C316" s="8" t="s">
        <v>70</v>
      </c>
      <c r="D316" s="8" t="s">
        <v>16</v>
      </c>
      <c r="E316" s="8">
        <v>8</v>
      </c>
      <c r="F316" s="8" t="s">
        <v>18275</v>
      </c>
      <c r="G316" s="8">
        <v>1</v>
      </c>
      <c r="H316" s="8">
        <v>2</v>
      </c>
      <c r="I316" s="8">
        <v>1</v>
      </c>
      <c r="J316" s="8" t="s">
        <v>17164</v>
      </c>
      <c r="K316" s="8" t="s">
        <v>18274</v>
      </c>
      <c r="L316" s="8" t="s">
        <v>17163</v>
      </c>
      <c r="M316" s="8" t="s">
        <v>18273</v>
      </c>
      <c r="N316" s="8">
        <v>947.49450999999999</v>
      </c>
      <c r="O316" t="str">
        <f t="shared" si="9"/>
        <v/>
      </c>
      <c r="P316" t="str">
        <f t="shared" si="10"/>
        <v/>
      </c>
    </row>
    <row r="317" spans="1:16">
      <c r="A317" s="8" t="s">
        <v>8594</v>
      </c>
      <c r="B317" s="8" t="b">
        <v>0</v>
      </c>
      <c r="C317" s="8" t="s">
        <v>70</v>
      </c>
      <c r="D317" s="8" t="s">
        <v>16</v>
      </c>
      <c r="E317" s="8">
        <v>12</v>
      </c>
      <c r="F317" s="8" t="s">
        <v>8593</v>
      </c>
      <c r="G317" s="8">
        <v>1</v>
      </c>
      <c r="H317" s="8">
        <v>2</v>
      </c>
      <c r="I317" s="8">
        <v>1</v>
      </c>
      <c r="J317" s="8" t="s">
        <v>2343</v>
      </c>
      <c r="K317" s="8" t="s">
        <v>5534</v>
      </c>
      <c r="L317" s="8" t="s">
        <v>2342</v>
      </c>
      <c r="M317" s="8" t="s">
        <v>8592</v>
      </c>
      <c r="N317" s="8">
        <v>1365.6532500000001</v>
      </c>
      <c r="O317" t="str">
        <f t="shared" si="9"/>
        <v/>
      </c>
      <c r="P317" t="str">
        <f t="shared" si="10"/>
        <v/>
      </c>
    </row>
    <row r="318" spans="1:16">
      <c r="A318" s="8" t="s">
        <v>8599</v>
      </c>
      <c r="B318" s="8" t="b">
        <v>0</v>
      </c>
      <c r="C318" s="8" t="s">
        <v>16</v>
      </c>
      <c r="D318" s="8" t="s">
        <v>50</v>
      </c>
      <c r="E318" s="8">
        <v>16</v>
      </c>
      <c r="F318" s="8" t="s">
        <v>8598</v>
      </c>
      <c r="G318" s="8">
        <v>1</v>
      </c>
      <c r="H318" s="8">
        <v>1</v>
      </c>
      <c r="I318" s="8">
        <v>1</v>
      </c>
      <c r="J318" s="8" t="s">
        <v>8597</v>
      </c>
      <c r="K318" s="8" t="s">
        <v>8597</v>
      </c>
      <c r="L318" s="8" t="s">
        <v>8596</v>
      </c>
      <c r="M318" s="8" t="s">
        <v>8595</v>
      </c>
      <c r="N318" s="8">
        <v>1772.8999799999999</v>
      </c>
      <c r="O318" t="str">
        <f t="shared" si="9"/>
        <v/>
      </c>
      <c r="P318" t="str">
        <f t="shared" si="10"/>
        <v/>
      </c>
    </row>
    <row r="319" spans="1:16">
      <c r="A319" s="8" t="s">
        <v>20405</v>
      </c>
      <c r="B319" s="8" t="b">
        <v>0</v>
      </c>
      <c r="C319" s="8" t="s">
        <v>70</v>
      </c>
      <c r="D319" s="8" t="s">
        <v>16</v>
      </c>
      <c r="E319" s="8">
        <v>14</v>
      </c>
      <c r="F319" s="8" t="s">
        <v>20404</v>
      </c>
      <c r="G319" s="8">
        <v>1</v>
      </c>
      <c r="H319" s="8">
        <v>2</v>
      </c>
      <c r="I319" s="8">
        <v>1</v>
      </c>
      <c r="J319" s="8" t="s">
        <v>5706</v>
      </c>
      <c r="K319" s="8" t="s">
        <v>5705</v>
      </c>
      <c r="L319" s="8" t="s">
        <v>5704</v>
      </c>
      <c r="M319" s="8" t="s">
        <v>20403</v>
      </c>
      <c r="N319" s="8">
        <v>1713.7874099999999</v>
      </c>
      <c r="O319" t="str">
        <f t="shared" si="9"/>
        <v/>
      </c>
      <c r="P319" t="str">
        <f t="shared" si="10"/>
        <v/>
      </c>
    </row>
    <row r="320" spans="1:16">
      <c r="A320" s="8" t="s">
        <v>20402</v>
      </c>
      <c r="B320" s="8" t="b">
        <v>0</v>
      </c>
      <c r="C320" s="8" t="s">
        <v>16</v>
      </c>
      <c r="D320" s="8" t="s">
        <v>1898</v>
      </c>
      <c r="E320" s="8">
        <v>18</v>
      </c>
      <c r="F320" s="8" t="s">
        <v>20401</v>
      </c>
      <c r="G320" s="8">
        <v>1</v>
      </c>
      <c r="H320" s="8">
        <v>1</v>
      </c>
      <c r="I320" s="8">
        <v>1</v>
      </c>
      <c r="J320" s="8" t="s">
        <v>20400</v>
      </c>
      <c r="K320" s="8" t="s">
        <v>20400</v>
      </c>
      <c r="L320" s="8" t="s">
        <v>20399</v>
      </c>
      <c r="M320" s="8" t="s">
        <v>20398</v>
      </c>
      <c r="N320" s="8">
        <v>2062.8909899999999</v>
      </c>
      <c r="O320" t="str">
        <f t="shared" si="9"/>
        <v/>
      </c>
      <c r="P320" t="str">
        <f t="shared" si="10"/>
        <v/>
      </c>
    </row>
    <row r="321" spans="1:16">
      <c r="A321" s="8" t="s">
        <v>20397</v>
      </c>
      <c r="B321" s="8" t="b">
        <v>0</v>
      </c>
      <c r="C321" s="8" t="s">
        <v>16</v>
      </c>
      <c r="D321" s="8" t="s">
        <v>16</v>
      </c>
      <c r="E321" s="8">
        <v>13</v>
      </c>
      <c r="F321" s="8" t="s">
        <v>20396</v>
      </c>
      <c r="G321" s="8">
        <v>1</v>
      </c>
      <c r="H321" s="8">
        <v>1</v>
      </c>
      <c r="I321" s="8">
        <v>1</v>
      </c>
      <c r="J321" s="8" t="s">
        <v>12158</v>
      </c>
      <c r="K321" s="8" t="s">
        <v>12158</v>
      </c>
      <c r="L321" s="8" t="s">
        <v>12157</v>
      </c>
      <c r="M321" s="8" t="s">
        <v>20395</v>
      </c>
      <c r="N321" s="8">
        <v>1446.86519</v>
      </c>
      <c r="O321" t="str">
        <f t="shared" si="9"/>
        <v/>
      </c>
      <c r="P321" t="str">
        <f t="shared" si="10"/>
        <v/>
      </c>
    </row>
    <row r="322" spans="1:16">
      <c r="A322" s="8" t="s">
        <v>20394</v>
      </c>
      <c r="B322" s="8" t="b">
        <v>0</v>
      </c>
      <c r="C322" s="8" t="s">
        <v>16</v>
      </c>
      <c r="D322" s="8" t="s">
        <v>16</v>
      </c>
      <c r="E322" s="8">
        <v>22</v>
      </c>
      <c r="F322" s="8" t="s">
        <v>20393</v>
      </c>
      <c r="G322" s="8">
        <v>1</v>
      </c>
      <c r="H322" s="8">
        <v>1</v>
      </c>
      <c r="I322" s="8">
        <v>1</v>
      </c>
      <c r="J322" s="8" t="s">
        <v>20392</v>
      </c>
      <c r="K322" s="8" t="s">
        <v>20392</v>
      </c>
      <c r="L322" s="8" t="s">
        <v>20391</v>
      </c>
      <c r="M322" s="8" t="s">
        <v>20390</v>
      </c>
      <c r="N322" s="8">
        <v>2435.2499899999998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18267</v>
      </c>
      <c r="B323" s="8" t="b">
        <v>0</v>
      </c>
      <c r="C323" s="8" t="s">
        <v>16</v>
      </c>
      <c r="D323" s="8" t="s">
        <v>16</v>
      </c>
      <c r="E323" s="8">
        <v>10</v>
      </c>
      <c r="F323" s="8" t="s">
        <v>18266</v>
      </c>
      <c r="G323" s="8">
        <v>1</v>
      </c>
      <c r="H323" s="8">
        <v>1</v>
      </c>
      <c r="I323" s="8">
        <v>1</v>
      </c>
      <c r="J323" s="8" t="s">
        <v>1224</v>
      </c>
      <c r="K323" s="8" t="s">
        <v>1224</v>
      </c>
      <c r="L323" s="8" t="s">
        <v>1225</v>
      </c>
      <c r="M323" s="8" t="s">
        <v>18265</v>
      </c>
      <c r="N323" s="8">
        <v>1011.5469399999999</v>
      </c>
      <c r="O323" t="str">
        <f t="shared" si="11"/>
        <v/>
      </c>
      <c r="P323" t="str">
        <f t="shared" si="12"/>
        <v/>
      </c>
    </row>
    <row r="324" spans="1:16">
      <c r="A324" s="8" t="s">
        <v>18264</v>
      </c>
      <c r="B324" s="8" t="b">
        <v>0</v>
      </c>
      <c r="C324" s="8" t="s">
        <v>16</v>
      </c>
      <c r="D324" s="8" t="s">
        <v>16</v>
      </c>
      <c r="E324" s="8">
        <v>12</v>
      </c>
      <c r="F324" s="8" t="s">
        <v>18263</v>
      </c>
      <c r="G324" s="8">
        <v>1</v>
      </c>
      <c r="H324" s="8">
        <v>1</v>
      </c>
      <c r="I324" s="8">
        <v>1</v>
      </c>
      <c r="J324" s="8" t="s">
        <v>2028</v>
      </c>
      <c r="K324" s="8" t="s">
        <v>2028</v>
      </c>
      <c r="L324" s="8" t="s">
        <v>2027</v>
      </c>
      <c r="M324" s="8" t="s">
        <v>18262</v>
      </c>
      <c r="N324" s="8">
        <v>1364.64408</v>
      </c>
      <c r="O324" t="str">
        <f t="shared" si="11"/>
        <v/>
      </c>
      <c r="P324" t="str">
        <f t="shared" si="12"/>
        <v/>
      </c>
    </row>
    <row r="325" spans="1:16">
      <c r="A325" s="8" t="s">
        <v>18261</v>
      </c>
      <c r="B325" s="8" t="b">
        <v>0</v>
      </c>
      <c r="C325" s="8" t="s">
        <v>16</v>
      </c>
      <c r="D325" s="8" t="s">
        <v>16</v>
      </c>
      <c r="E325" s="8">
        <v>13</v>
      </c>
      <c r="F325" s="8" t="s">
        <v>18260</v>
      </c>
      <c r="G325" s="8">
        <v>1</v>
      </c>
      <c r="H325" s="8">
        <v>1</v>
      </c>
      <c r="I325" s="8">
        <v>1</v>
      </c>
      <c r="J325" s="8" t="s">
        <v>2028</v>
      </c>
      <c r="K325" s="8" t="s">
        <v>2028</v>
      </c>
      <c r="L325" s="8" t="s">
        <v>2027</v>
      </c>
      <c r="M325" s="8" t="s">
        <v>18259</v>
      </c>
      <c r="N325" s="8">
        <v>1435.6812</v>
      </c>
      <c r="O325" t="str">
        <f t="shared" si="11"/>
        <v/>
      </c>
      <c r="P325" t="str">
        <f t="shared" si="12"/>
        <v/>
      </c>
    </row>
    <row r="326" spans="1:16">
      <c r="A326" s="8" t="s">
        <v>20389</v>
      </c>
      <c r="B326" s="8" t="b">
        <v>0</v>
      </c>
      <c r="C326" s="8" t="s">
        <v>16</v>
      </c>
      <c r="D326" s="8" t="s">
        <v>1382</v>
      </c>
      <c r="E326" s="8">
        <v>14</v>
      </c>
      <c r="F326" s="8" t="s">
        <v>20388</v>
      </c>
      <c r="G326" s="8">
        <v>1</v>
      </c>
      <c r="H326" s="8">
        <v>1</v>
      </c>
      <c r="I326" s="8">
        <v>1</v>
      </c>
      <c r="J326" s="8" t="s">
        <v>2028</v>
      </c>
      <c r="K326" s="8" t="s">
        <v>2028</v>
      </c>
      <c r="L326" s="8" t="s">
        <v>2027</v>
      </c>
      <c r="M326" s="8" t="s">
        <v>20387</v>
      </c>
      <c r="N326" s="8">
        <v>1582.7166</v>
      </c>
      <c r="O326" t="str">
        <f t="shared" si="11"/>
        <v/>
      </c>
      <c r="P326" t="str">
        <f t="shared" si="12"/>
        <v/>
      </c>
    </row>
    <row r="327" spans="1:16">
      <c r="A327" s="8" t="s">
        <v>8602</v>
      </c>
      <c r="B327" s="8" t="b">
        <v>0</v>
      </c>
      <c r="C327" s="8" t="s">
        <v>16</v>
      </c>
      <c r="D327" s="8" t="s">
        <v>16</v>
      </c>
      <c r="E327" s="8">
        <v>14</v>
      </c>
      <c r="F327" s="8" t="s">
        <v>8601</v>
      </c>
      <c r="G327" s="8">
        <v>1</v>
      </c>
      <c r="H327" s="8">
        <v>1</v>
      </c>
      <c r="I327" s="8">
        <v>1</v>
      </c>
      <c r="J327" s="8" t="s">
        <v>8511</v>
      </c>
      <c r="K327" s="8" t="s">
        <v>8511</v>
      </c>
      <c r="L327" s="8" t="s">
        <v>8510</v>
      </c>
      <c r="M327" s="8" t="s">
        <v>8600</v>
      </c>
      <c r="N327" s="8">
        <v>1542.7798499999999</v>
      </c>
      <c r="O327" t="str">
        <f t="shared" si="11"/>
        <v/>
      </c>
      <c r="P327" t="str">
        <f t="shared" si="12"/>
        <v/>
      </c>
    </row>
    <row r="328" spans="1:16">
      <c r="A328" s="8" t="s">
        <v>20386</v>
      </c>
      <c r="B328" s="8" t="b">
        <v>0</v>
      </c>
      <c r="C328" s="8" t="s">
        <v>16</v>
      </c>
      <c r="D328" s="8" t="s">
        <v>16</v>
      </c>
      <c r="E328" s="8">
        <v>15</v>
      </c>
      <c r="F328" s="8" t="s">
        <v>20385</v>
      </c>
      <c r="G328" s="8">
        <v>1</v>
      </c>
      <c r="H328" s="8">
        <v>1</v>
      </c>
      <c r="I328" s="8">
        <v>1</v>
      </c>
      <c r="J328" s="8" t="s">
        <v>14141</v>
      </c>
      <c r="K328" s="8" t="s">
        <v>14141</v>
      </c>
      <c r="L328" s="8" t="s">
        <v>14140</v>
      </c>
      <c r="M328" s="8" t="s">
        <v>20384</v>
      </c>
      <c r="N328" s="8">
        <v>1724.8714600000001</v>
      </c>
      <c r="O328" t="str">
        <f t="shared" si="11"/>
        <v/>
      </c>
      <c r="P328" t="str">
        <f t="shared" si="12"/>
        <v/>
      </c>
    </row>
    <row r="329" spans="1:16">
      <c r="A329" s="8" t="s">
        <v>18230</v>
      </c>
      <c r="B329" s="8" t="b">
        <v>0</v>
      </c>
      <c r="C329" s="8" t="s">
        <v>16</v>
      </c>
      <c r="D329" s="8" t="s">
        <v>16</v>
      </c>
      <c r="E329" s="8">
        <v>12</v>
      </c>
      <c r="F329" s="8" t="s">
        <v>18229</v>
      </c>
      <c r="G329" s="8">
        <v>1</v>
      </c>
      <c r="H329" s="8">
        <v>2</v>
      </c>
      <c r="I329" s="8">
        <v>1</v>
      </c>
      <c r="J329" s="8" t="s">
        <v>729</v>
      </c>
      <c r="K329" s="8" t="s">
        <v>5351</v>
      </c>
      <c r="L329" s="8" t="s">
        <v>731</v>
      </c>
      <c r="M329" s="8" t="s">
        <v>18228</v>
      </c>
      <c r="N329" s="8">
        <v>1449.66383</v>
      </c>
      <c r="O329" t="str">
        <f t="shared" si="11"/>
        <v/>
      </c>
      <c r="P329" t="str">
        <f t="shared" si="12"/>
        <v/>
      </c>
    </row>
    <row r="330" spans="1:16">
      <c r="A330" s="8" t="s">
        <v>20383</v>
      </c>
      <c r="B330" s="8" t="b">
        <v>0</v>
      </c>
      <c r="C330" s="8" t="s">
        <v>16</v>
      </c>
      <c r="D330" s="8" t="s">
        <v>20382</v>
      </c>
      <c r="E330" s="8">
        <v>13</v>
      </c>
      <c r="F330" s="8" t="s">
        <v>20381</v>
      </c>
      <c r="G330" s="8">
        <v>1</v>
      </c>
      <c r="H330" s="8">
        <v>1</v>
      </c>
      <c r="I330" s="8">
        <v>4</v>
      </c>
      <c r="J330" s="8" t="s">
        <v>8246</v>
      </c>
      <c r="K330" s="8" t="s">
        <v>8246</v>
      </c>
      <c r="L330" s="8" t="s">
        <v>8245</v>
      </c>
      <c r="M330" s="8" t="s">
        <v>20380</v>
      </c>
      <c r="N330" s="8">
        <v>1555.6481799999999</v>
      </c>
      <c r="O330" t="str">
        <f t="shared" si="11"/>
        <v/>
      </c>
      <c r="P330" t="str">
        <f t="shared" si="12"/>
        <v/>
      </c>
    </row>
    <row r="331" spans="1:16">
      <c r="A331" s="8" t="s">
        <v>18722</v>
      </c>
      <c r="B331" s="8" t="b">
        <v>0</v>
      </c>
      <c r="C331" s="8" t="s">
        <v>16</v>
      </c>
      <c r="D331" s="8" t="s">
        <v>16</v>
      </c>
      <c r="E331" s="8">
        <v>16</v>
      </c>
      <c r="F331" s="8" t="s">
        <v>18721</v>
      </c>
      <c r="G331" s="8">
        <v>1</v>
      </c>
      <c r="H331" s="8">
        <v>1</v>
      </c>
      <c r="I331" s="8">
        <v>1</v>
      </c>
      <c r="J331" s="8" t="s">
        <v>345</v>
      </c>
      <c r="K331" s="8" t="s">
        <v>345</v>
      </c>
      <c r="L331" s="8" t="s">
        <v>346</v>
      </c>
      <c r="M331" s="8" t="s">
        <v>18720</v>
      </c>
      <c r="N331" s="8">
        <v>1839.8355300000001</v>
      </c>
      <c r="O331" t="str">
        <f t="shared" si="11"/>
        <v/>
      </c>
      <c r="P331" t="str">
        <f t="shared" si="12"/>
        <v/>
      </c>
    </row>
    <row r="332" spans="1:16">
      <c r="A332" s="8" t="s">
        <v>11774</v>
      </c>
      <c r="B332" s="8" t="b">
        <v>0</v>
      </c>
      <c r="C332" s="8" t="s">
        <v>16</v>
      </c>
      <c r="D332" s="8" t="s">
        <v>16</v>
      </c>
      <c r="E332" s="8">
        <v>14</v>
      </c>
      <c r="F332" s="8" t="s">
        <v>11773</v>
      </c>
      <c r="G332" s="8">
        <v>1</v>
      </c>
      <c r="H332" s="8">
        <v>1</v>
      </c>
      <c r="I332" s="8">
        <v>1</v>
      </c>
      <c r="J332" s="8" t="s">
        <v>2338</v>
      </c>
      <c r="K332" s="8" t="s">
        <v>2338</v>
      </c>
      <c r="L332" s="8" t="s">
        <v>2337</v>
      </c>
      <c r="M332" s="8" t="s">
        <v>11772</v>
      </c>
      <c r="N332" s="8">
        <v>1630.69076</v>
      </c>
      <c r="O332" t="str">
        <f t="shared" si="11"/>
        <v/>
      </c>
      <c r="P332" t="str">
        <f t="shared" si="12"/>
        <v/>
      </c>
    </row>
    <row r="333" spans="1:16">
      <c r="A333" s="8" t="s">
        <v>8578</v>
      </c>
      <c r="B333" s="8" t="b">
        <v>0</v>
      </c>
      <c r="C333" s="8" t="s">
        <v>16</v>
      </c>
      <c r="D333" s="8" t="s">
        <v>16</v>
      </c>
      <c r="E333" s="8">
        <v>14</v>
      </c>
      <c r="F333" s="8" t="s">
        <v>8577</v>
      </c>
      <c r="G333" s="8">
        <v>1</v>
      </c>
      <c r="H333" s="8">
        <v>2</v>
      </c>
      <c r="I333" s="8">
        <v>1</v>
      </c>
      <c r="J333" s="8" t="s">
        <v>8576</v>
      </c>
      <c r="K333" s="8" t="s">
        <v>8575</v>
      </c>
      <c r="L333" s="8" t="s">
        <v>8574</v>
      </c>
      <c r="M333" s="8" t="s">
        <v>8573</v>
      </c>
      <c r="N333" s="8">
        <v>1617.8370299999999</v>
      </c>
      <c r="O333" t="str">
        <f t="shared" si="11"/>
        <v/>
      </c>
      <c r="P333" t="str">
        <f t="shared" si="12"/>
        <v/>
      </c>
    </row>
    <row r="334" spans="1:16">
      <c r="A334" s="8" t="s">
        <v>20379</v>
      </c>
      <c r="B334" s="8" t="b">
        <v>0</v>
      </c>
      <c r="C334" s="8" t="s">
        <v>16</v>
      </c>
      <c r="D334" s="8" t="s">
        <v>16</v>
      </c>
      <c r="E334" s="8">
        <v>15</v>
      </c>
      <c r="F334" s="8" t="s">
        <v>20378</v>
      </c>
      <c r="G334" s="8">
        <v>1</v>
      </c>
      <c r="H334" s="8">
        <v>1</v>
      </c>
      <c r="I334" s="8">
        <v>1</v>
      </c>
      <c r="J334" s="8" t="s">
        <v>7892</v>
      </c>
      <c r="K334" s="8" t="s">
        <v>7892</v>
      </c>
      <c r="L334" s="8" t="s">
        <v>7891</v>
      </c>
      <c r="M334" s="8" t="s">
        <v>20377</v>
      </c>
      <c r="N334" s="8">
        <v>1599.8489300000001</v>
      </c>
      <c r="O334" t="str">
        <f t="shared" si="11"/>
        <v/>
      </c>
      <c r="P334" t="str">
        <f t="shared" si="12"/>
        <v/>
      </c>
    </row>
    <row r="335" spans="1:16">
      <c r="A335" s="8" t="s">
        <v>8542</v>
      </c>
      <c r="B335" s="8" t="b">
        <v>0</v>
      </c>
      <c r="C335" s="8" t="s">
        <v>16</v>
      </c>
      <c r="D335" s="8" t="s">
        <v>16</v>
      </c>
      <c r="E335" s="8">
        <v>17</v>
      </c>
      <c r="F335" s="8" t="s">
        <v>8541</v>
      </c>
      <c r="G335" s="8">
        <v>1</v>
      </c>
      <c r="H335" s="8">
        <v>1</v>
      </c>
      <c r="I335" s="8">
        <v>1</v>
      </c>
      <c r="J335" s="8" t="s">
        <v>103</v>
      </c>
      <c r="K335" s="8" t="s">
        <v>103</v>
      </c>
      <c r="L335" s="8" t="s">
        <v>104</v>
      </c>
      <c r="M335" s="8" t="s">
        <v>8540</v>
      </c>
      <c r="N335" s="8">
        <v>1934.9678799999999</v>
      </c>
      <c r="O335" t="str">
        <f t="shared" si="11"/>
        <v/>
      </c>
      <c r="P335" t="str">
        <f t="shared" si="12"/>
        <v/>
      </c>
    </row>
    <row r="336" spans="1:16">
      <c r="A336" s="8" t="s">
        <v>20376</v>
      </c>
      <c r="B336" s="8" t="b">
        <v>0</v>
      </c>
      <c r="C336" s="8" t="s">
        <v>16</v>
      </c>
      <c r="D336" s="8" t="s">
        <v>381</v>
      </c>
      <c r="E336" s="8">
        <v>14</v>
      </c>
      <c r="F336" s="8" t="s">
        <v>20375</v>
      </c>
      <c r="G336" s="8">
        <v>1</v>
      </c>
      <c r="H336" s="8">
        <v>1</v>
      </c>
      <c r="I336" s="8">
        <v>1</v>
      </c>
      <c r="J336" s="8" t="s">
        <v>9503</v>
      </c>
      <c r="K336" s="8" t="s">
        <v>9503</v>
      </c>
      <c r="L336" s="8" t="s">
        <v>9502</v>
      </c>
      <c r="M336" s="8" t="s">
        <v>20374</v>
      </c>
      <c r="N336" s="8">
        <v>1543.7672399999999</v>
      </c>
      <c r="O336" t="str">
        <f t="shared" si="11"/>
        <v/>
      </c>
      <c r="P336" t="str">
        <f t="shared" si="12"/>
        <v/>
      </c>
    </row>
    <row r="337" spans="1:16">
      <c r="A337" s="8" t="s">
        <v>18597</v>
      </c>
      <c r="B337" s="8" t="b">
        <v>0</v>
      </c>
      <c r="C337" s="8" t="s">
        <v>16</v>
      </c>
      <c r="D337" s="8" t="s">
        <v>110</v>
      </c>
      <c r="E337" s="8">
        <v>13</v>
      </c>
      <c r="F337" s="8" t="s">
        <v>18596</v>
      </c>
      <c r="G337" s="8">
        <v>1</v>
      </c>
      <c r="H337" s="8">
        <v>1</v>
      </c>
      <c r="I337" s="8">
        <v>2</v>
      </c>
      <c r="J337" s="8" t="s">
        <v>2489</v>
      </c>
      <c r="K337" s="8" t="s">
        <v>2489</v>
      </c>
      <c r="L337" s="8" t="s">
        <v>2488</v>
      </c>
      <c r="M337" s="8" t="s">
        <v>18595</v>
      </c>
      <c r="N337" s="8">
        <v>1554.7580700000001</v>
      </c>
      <c r="O337" t="str">
        <f t="shared" si="11"/>
        <v/>
      </c>
      <c r="P337" t="str">
        <f t="shared" si="12"/>
        <v/>
      </c>
    </row>
    <row r="338" spans="1:16">
      <c r="A338" s="8" t="s">
        <v>18403</v>
      </c>
      <c r="B338" s="8" t="b">
        <v>0</v>
      </c>
      <c r="C338" s="8" t="s">
        <v>16</v>
      </c>
      <c r="D338" s="8" t="s">
        <v>110</v>
      </c>
      <c r="E338" s="8">
        <v>14</v>
      </c>
      <c r="F338" s="8" t="s">
        <v>18402</v>
      </c>
      <c r="G338" s="8">
        <v>1</v>
      </c>
      <c r="H338" s="8">
        <v>1</v>
      </c>
      <c r="I338" s="8">
        <v>1</v>
      </c>
      <c r="J338" s="8" t="s">
        <v>2489</v>
      </c>
      <c r="K338" s="8" t="s">
        <v>2489</v>
      </c>
      <c r="L338" s="8" t="s">
        <v>2488</v>
      </c>
      <c r="M338" s="8" t="s">
        <v>18401</v>
      </c>
      <c r="N338" s="8">
        <v>1655.80575</v>
      </c>
      <c r="O338" t="str">
        <f t="shared" si="11"/>
        <v/>
      </c>
      <c r="P338" t="str">
        <f t="shared" si="12"/>
        <v/>
      </c>
    </row>
    <row r="339" spans="1:16">
      <c r="A339" s="8" t="s">
        <v>18400</v>
      </c>
      <c r="B339" s="8" t="b">
        <v>0</v>
      </c>
      <c r="C339" s="8" t="s">
        <v>16</v>
      </c>
      <c r="D339" s="8" t="s">
        <v>16</v>
      </c>
      <c r="E339" s="8">
        <v>15</v>
      </c>
      <c r="F339" s="8" t="s">
        <v>18399</v>
      </c>
      <c r="G339" s="8">
        <v>1</v>
      </c>
      <c r="H339" s="8">
        <v>1</v>
      </c>
      <c r="I339" s="8">
        <v>1</v>
      </c>
      <c r="J339" s="8" t="s">
        <v>15844</v>
      </c>
      <c r="K339" s="8" t="s">
        <v>15844</v>
      </c>
      <c r="L339" s="8" t="s">
        <v>15843</v>
      </c>
      <c r="M339" s="8" t="s">
        <v>18398</v>
      </c>
      <c r="N339" s="8">
        <v>1647.9064499999999</v>
      </c>
      <c r="O339" t="str">
        <f t="shared" si="11"/>
        <v/>
      </c>
      <c r="P339" t="str">
        <f t="shared" si="12"/>
        <v/>
      </c>
    </row>
    <row r="340" spans="1:16">
      <c r="A340" s="8" t="s">
        <v>18397</v>
      </c>
      <c r="B340" s="8" t="b">
        <v>0</v>
      </c>
      <c r="C340" s="8" t="s">
        <v>70</v>
      </c>
      <c r="D340" s="8" t="s">
        <v>16</v>
      </c>
      <c r="E340" s="8">
        <v>18</v>
      </c>
      <c r="F340" s="8" t="s">
        <v>18396</v>
      </c>
      <c r="G340" s="8">
        <v>1</v>
      </c>
      <c r="H340" s="8">
        <v>7</v>
      </c>
      <c r="I340" s="8">
        <v>1</v>
      </c>
      <c r="J340" s="8" t="s">
        <v>14345</v>
      </c>
      <c r="K340" s="8" t="s">
        <v>14344</v>
      </c>
      <c r="L340" s="8" t="s">
        <v>14343</v>
      </c>
      <c r="M340" s="8" t="s">
        <v>18395</v>
      </c>
      <c r="N340" s="8">
        <v>2172.1255000000001</v>
      </c>
      <c r="O340" t="str">
        <f t="shared" si="11"/>
        <v/>
      </c>
      <c r="P340" t="str">
        <f t="shared" si="12"/>
        <v/>
      </c>
    </row>
    <row r="341" spans="1:16">
      <c r="A341" s="8" t="s">
        <v>8557</v>
      </c>
      <c r="B341" s="8" t="b">
        <v>0</v>
      </c>
      <c r="C341" s="8" t="s">
        <v>70</v>
      </c>
      <c r="D341" s="8" t="s">
        <v>16</v>
      </c>
      <c r="E341" s="8">
        <v>23</v>
      </c>
      <c r="F341" s="8" t="s">
        <v>8556</v>
      </c>
      <c r="G341" s="8">
        <v>1</v>
      </c>
      <c r="H341" s="8">
        <v>2</v>
      </c>
      <c r="I341" s="8">
        <v>1</v>
      </c>
      <c r="J341" s="8" t="s">
        <v>93</v>
      </c>
      <c r="K341" s="8" t="s">
        <v>1018</v>
      </c>
      <c r="L341" s="8" t="s">
        <v>94</v>
      </c>
      <c r="M341" s="8" t="s">
        <v>8555</v>
      </c>
      <c r="N341" s="8">
        <v>2423.1837399999999</v>
      </c>
      <c r="O341" t="str">
        <f t="shared" si="11"/>
        <v/>
      </c>
      <c r="P341" t="str">
        <f t="shared" si="12"/>
        <v/>
      </c>
    </row>
    <row r="342" spans="1:16">
      <c r="A342" s="8" t="s">
        <v>533</v>
      </c>
      <c r="B342" s="8" t="b">
        <v>0</v>
      </c>
      <c r="C342" s="8" t="s">
        <v>70</v>
      </c>
      <c r="D342" s="8" t="s">
        <v>16</v>
      </c>
      <c r="E342" s="8">
        <v>16</v>
      </c>
      <c r="F342" s="8" t="s">
        <v>534</v>
      </c>
      <c r="G342" s="8">
        <v>1</v>
      </c>
      <c r="H342" s="8">
        <v>1</v>
      </c>
      <c r="I342" s="8">
        <v>1</v>
      </c>
      <c r="J342" s="8" t="s">
        <v>98</v>
      </c>
      <c r="K342" s="8" t="s">
        <v>98</v>
      </c>
      <c r="L342" s="8" t="s">
        <v>99</v>
      </c>
      <c r="M342" s="8" t="s">
        <v>535</v>
      </c>
      <c r="N342" s="8">
        <v>1657.90203</v>
      </c>
      <c r="O342" t="str">
        <f t="shared" si="11"/>
        <v/>
      </c>
      <c r="P342" t="str">
        <f t="shared" si="12"/>
        <v/>
      </c>
    </row>
    <row r="343" spans="1:16">
      <c r="A343" s="8" t="s">
        <v>20373</v>
      </c>
      <c r="B343" s="8" t="b">
        <v>0</v>
      </c>
      <c r="C343" s="8" t="s">
        <v>16</v>
      </c>
      <c r="D343" s="8" t="s">
        <v>16</v>
      </c>
      <c r="E343" s="8">
        <v>13</v>
      </c>
      <c r="F343" s="8" t="s">
        <v>20372</v>
      </c>
      <c r="G343" s="8">
        <v>1</v>
      </c>
      <c r="H343" s="8">
        <v>1</v>
      </c>
      <c r="I343" s="8">
        <v>1</v>
      </c>
      <c r="J343" s="8" t="s">
        <v>2564</v>
      </c>
      <c r="K343" s="8" t="s">
        <v>2564</v>
      </c>
      <c r="L343" s="8" t="s">
        <v>2563</v>
      </c>
      <c r="M343" s="8" t="s">
        <v>20371</v>
      </c>
      <c r="N343" s="8">
        <v>1507.7135599999999</v>
      </c>
      <c r="O343" t="str">
        <f t="shared" si="11"/>
        <v/>
      </c>
      <c r="P343" t="str">
        <f t="shared" si="12"/>
        <v/>
      </c>
    </row>
    <row r="344" spans="1:16">
      <c r="A344" s="8" t="s">
        <v>18394</v>
      </c>
      <c r="B344" s="8" t="b">
        <v>0</v>
      </c>
      <c r="C344" s="8" t="s">
        <v>16</v>
      </c>
      <c r="D344" s="8" t="s">
        <v>16</v>
      </c>
      <c r="E344" s="8">
        <v>14</v>
      </c>
      <c r="F344" s="8" t="s">
        <v>18393</v>
      </c>
      <c r="G344" s="8">
        <v>1</v>
      </c>
      <c r="H344" s="8">
        <v>1</v>
      </c>
      <c r="I344" s="8">
        <v>1</v>
      </c>
      <c r="J344" s="8" t="s">
        <v>2564</v>
      </c>
      <c r="K344" s="8" t="s">
        <v>2564</v>
      </c>
      <c r="L344" s="8" t="s">
        <v>2563</v>
      </c>
      <c r="M344" s="8" t="s">
        <v>18392</v>
      </c>
      <c r="N344" s="8">
        <v>1636.7561499999999</v>
      </c>
      <c r="O344" t="str">
        <f t="shared" si="11"/>
        <v/>
      </c>
      <c r="P344" t="str">
        <f t="shared" si="12"/>
        <v/>
      </c>
    </row>
    <row r="345" spans="1:16">
      <c r="A345" s="8" t="s">
        <v>20370</v>
      </c>
      <c r="B345" s="8" t="b">
        <v>0</v>
      </c>
      <c r="C345" s="8" t="s">
        <v>16</v>
      </c>
      <c r="D345" s="8" t="s">
        <v>16</v>
      </c>
      <c r="E345" s="8">
        <v>15</v>
      </c>
      <c r="F345" s="8" t="s">
        <v>20369</v>
      </c>
      <c r="G345" s="8">
        <v>1</v>
      </c>
      <c r="H345" s="8">
        <v>1</v>
      </c>
      <c r="I345" s="8">
        <v>1</v>
      </c>
      <c r="J345" s="8" t="s">
        <v>20168</v>
      </c>
      <c r="K345" s="8" t="s">
        <v>20168</v>
      </c>
      <c r="L345" s="8" t="s">
        <v>20167</v>
      </c>
      <c r="M345" s="8" t="s">
        <v>20368</v>
      </c>
      <c r="N345" s="8">
        <v>1565.7805800000001</v>
      </c>
      <c r="O345" t="str">
        <f t="shared" si="11"/>
        <v/>
      </c>
      <c r="P345" t="str">
        <f t="shared" si="12"/>
        <v/>
      </c>
    </row>
    <row r="346" spans="1:16">
      <c r="A346" s="8" t="s">
        <v>8563</v>
      </c>
      <c r="B346" s="8" t="b">
        <v>0</v>
      </c>
      <c r="C346" s="8" t="s">
        <v>70</v>
      </c>
      <c r="D346" s="8" t="s">
        <v>16</v>
      </c>
      <c r="E346" s="8">
        <v>17</v>
      </c>
      <c r="F346" s="8" t="s">
        <v>8562</v>
      </c>
      <c r="G346" s="8">
        <v>1</v>
      </c>
      <c r="H346" s="8">
        <v>2</v>
      </c>
      <c r="I346" s="8">
        <v>4</v>
      </c>
      <c r="J346" s="8" t="s">
        <v>8561</v>
      </c>
      <c r="K346" s="8" t="s">
        <v>8560</v>
      </c>
      <c r="L346" s="8" t="s">
        <v>8559</v>
      </c>
      <c r="M346" s="8" t="s">
        <v>8558</v>
      </c>
      <c r="N346" s="8">
        <v>1819.97011</v>
      </c>
      <c r="O346" t="str">
        <f t="shared" si="11"/>
        <v/>
      </c>
      <c r="P346" t="str">
        <f t="shared" si="12"/>
        <v/>
      </c>
    </row>
    <row r="347" spans="1:16">
      <c r="A347" s="8" t="s">
        <v>8566</v>
      </c>
      <c r="B347" s="8" t="b">
        <v>0</v>
      </c>
      <c r="C347" s="8" t="s">
        <v>16</v>
      </c>
      <c r="D347" s="8" t="s">
        <v>16</v>
      </c>
      <c r="E347" s="8">
        <v>13</v>
      </c>
      <c r="F347" s="8" t="s">
        <v>8565</v>
      </c>
      <c r="G347" s="8">
        <v>1</v>
      </c>
      <c r="H347" s="8">
        <v>1</v>
      </c>
      <c r="I347" s="8">
        <v>1</v>
      </c>
      <c r="J347" s="8" t="s">
        <v>2405</v>
      </c>
      <c r="K347" s="8" t="s">
        <v>2405</v>
      </c>
      <c r="L347" s="8" t="s">
        <v>2404</v>
      </c>
      <c r="M347" s="8" t="s">
        <v>8564</v>
      </c>
      <c r="N347" s="8">
        <v>1302.70523</v>
      </c>
      <c r="O347" t="str">
        <f t="shared" si="11"/>
        <v/>
      </c>
      <c r="P347" t="str">
        <f t="shared" si="12"/>
        <v/>
      </c>
    </row>
    <row r="348" spans="1:16">
      <c r="A348" s="8" t="s">
        <v>18388</v>
      </c>
      <c r="B348" s="8" t="b">
        <v>0</v>
      </c>
      <c r="C348" s="8" t="s">
        <v>16</v>
      </c>
      <c r="D348" s="8" t="s">
        <v>16</v>
      </c>
      <c r="E348" s="8">
        <v>7</v>
      </c>
      <c r="F348" s="8" t="s">
        <v>18387</v>
      </c>
      <c r="G348" s="8">
        <v>1</v>
      </c>
      <c r="H348" s="8">
        <v>1</v>
      </c>
      <c r="I348" s="8">
        <v>2</v>
      </c>
      <c r="J348" s="8" t="s">
        <v>15080</v>
      </c>
      <c r="K348" s="8" t="s">
        <v>15080</v>
      </c>
      <c r="L348" s="8" t="s">
        <v>15079</v>
      </c>
      <c r="M348" s="8" t="s">
        <v>18386</v>
      </c>
      <c r="N348" s="8">
        <v>796.46756000000005</v>
      </c>
      <c r="O348" t="str">
        <f t="shared" si="11"/>
        <v/>
      </c>
      <c r="P348" t="str">
        <f t="shared" si="12"/>
        <v/>
      </c>
    </row>
    <row r="349" spans="1:16">
      <c r="A349" s="8" t="s">
        <v>20367</v>
      </c>
      <c r="B349" s="8" t="b">
        <v>0</v>
      </c>
      <c r="C349" s="8" t="s">
        <v>16</v>
      </c>
      <c r="D349" s="8" t="s">
        <v>16</v>
      </c>
      <c r="E349" s="8">
        <v>8</v>
      </c>
      <c r="F349" s="8" t="s">
        <v>20366</v>
      </c>
      <c r="G349" s="8">
        <v>1</v>
      </c>
      <c r="H349" s="8">
        <v>1</v>
      </c>
      <c r="I349" s="8">
        <v>2</v>
      </c>
      <c r="J349" s="8" t="s">
        <v>15080</v>
      </c>
      <c r="K349" s="8" t="s">
        <v>15080</v>
      </c>
      <c r="L349" s="8" t="s">
        <v>15079</v>
      </c>
      <c r="M349" s="8" t="s">
        <v>20365</v>
      </c>
      <c r="N349" s="8">
        <v>924.56253000000004</v>
      </c>
      <c r="O349" t="str">
        <f t="shared" si="11"/>
        <v/>
      </c>
      <c r="P349" t="str">
        <f t="shared" si="12"/>
        <v/>
      </c>
    </row>
    <row r="350" spans="1:16">
      <c r="A350" s="8" t="s">
        <v>18324</v>
      </c>
      <c r="B350" s="8" t="b">
        <v>0</v>
      </c>
      <c r="C350" s="8" t="s">
        <v>70</v>
      </c>
      <c r="D350" s="8" t="s">
        <v>16</v>
      </c>
      <c r="E350" s="8">
        <v>12</v>
      </c>
      <c r="F350" s="8" t="s">
        <v>18323</v>
      </c>
      <c r="G350" s="8">
        <v>1</v>
      </c>
      <c r="H350" s="8">
        <v>4</v>
      </c>
      <c r="I350" s="8">
        <v>1</v>
      </c>
      <c r="J350" s="8" t="s">
        <v>8576</v>
      </c>
      <c r="K350" s="8" t="s">
        <v>18322</v>
      </c>
      <c r="L350" s="8" t="s">
        <v>8574</v>
      </c>
      <c r="M350" s="8" t="s">
        <v>18321</v>
      </c>
      <c r="N350" s="8">
        <v>1374.7151200000001</v>
      </c>
      <c r="O350" t="str">
        <f t="shared" si="11"/>
        <v/>
      </c>
      <c r="P350" t="str">
        <f t="shared" si="12"/>
        <v/>
      </c>
    </row>
    <row r="351" spans="1:16">
      <c r="A351" s="8" t="s">
        <v>18230</v>
      </c>
      <c r="B351" s="8" t="b">
        <v>0</v>
      </c>
      <c r="C351" s="8" t="s">
        <v>16</v>
      </c>
      <c r="D351" s="8" t="s">
        <v>333</v>
      </c>
      <c r="E351" s="8">
        <v>12</v>
      </c>
      <c r="F351" s="8" t="s">
        <v>18229</v>
      </c>
      <c r="G351" s="8">
        <v>1</v>
      </c>
      <c r="H351" s="8">
        <v>2</v>
      </c>
      <c r="I351" s="8">
        <v>1</v>
      </c>
      <c r="J351" s="8" t="s">
        <v>729</v>
      </c>
      <c r="K351" s="8" t="s">
        <v>5351</v>
      </c>
      <c r="L351" s="8" t="s">
        <v>731</v>
      </c>
      <c r="M351" s="8" t="s">
        <v>18228</v>
      </c>
      <c r="N351" s="8">
        <v>1465.6587500000001</v>
      </c>
      <c r="O351" t="str">
        <f t="shared" si="11"/>
        <v/>
      </c>
      <c r="P351" t="str">
        <f t="shared" si="12"/>
        <v/>
      </c>
    </row>
    <row r="352" spans="1:16">
      <c r="A352" s="8" t="s">
        <v>8539</v>
      </c>
      <c r="B352" s="8" t="b">
        <v>0</v>
      </c>
      <c r="C352" s="8" t="s">
        <v>16</v>
      </c>
      <c r="D352" s="8" t="s">
        <v>16</v>
      </c>
      <c r="E352" s="8">
        <v>13</v>
      </c>
      <c r="F352" s="8" t="s">
        <v>8538</v>
      </c>
      <c r="G352" s="8">
        <v>1</v>
      </c>
      <c r="H352" s="8">
        <v>1</v>
      </c>
      <c r="I352" s="8">
        <v>7</v>
      </c>
      <c r="J352" s="8" t="s">
        <v>7892</v>
      </c>
      <c r="K352" s="8" t="s">
        <v>7892</v>
      </c>
      <c r="L352" s="8" t="s">
        <v>7891</v>
      </c>
      <c r="M352" s="8" t="s">
        <v>8537</v>
      </c>
      <c r="N352" s="8">
        <v>1457.7746999999999</v>
      </c>
      <c r="O352" t="str">
        <f t="shared" si="11"/>
        <v/>
      </c>
      <c r="P352" t="str">
        <f t="shared" si="12"/>
        <v/>
      </c>
    </row>
    <row r="353" spans="1:16">
      <c r="A353" s="8" t="s">
        <v>18250</v>
      </c>
      <c r="B353" s="8" t="b">
        <v>0</v>
      </c>
      <c r="C353" s="8" t="s">
        <v>16</v>
      </c>
      <c r="D353" s="8" t="s">
        <v>16</v>
      </c>
      <c r="E353" s="8">
        <v>14</v>
      </c>
      <c r="F353" s="8" t="s">
        <v>18249</v>
      </c>
      <c r="G353" s="8">
        <v>1</v>
      </c>
      <c r="H353" s="8">
        <v>1</v>
      </c>
      <c r="I353" s="8">
        <v>1</v>
      </c>
      <c r="J353" s="8" t="s">
        <v>18248</v>
      </c>
      <c r="K353" s="8" t="s">
        <v>18248</v>
      </c>
      <c r="L353" s="8" t="s">
        <v>18247</v>
      </c>
      <c r="M353" s="8" t="s">
        <v>18246</v>
      </c>
      <c r="N353" s="8">
        <v>1606.8435099999999</v>
      </c>
      <c r="O353" t="str">
        <f t="shared" si="11"/>
        <v/>
      </c>
      <c r="P353" t="str">
        <f t="shared" si="12"/>
        <v/>
      </c>
    </row>
    <row r="354" spans="1:16">
      <c r="A354" s="8" t="s">
        <v>18239</v>
      </c>
      <c r="B354" s="8" t="b">
        <v>0</v>
      </c>
      <c r="C354" s="8" t="s">
        <v>16</v>
      </c>
      <c r="D354" s="8" t="s">
        <v>16</v>
      </c>
      <c r="E354" s="8">
        <v>15</v>
      </c>
      <c r="F354" s="8" t="s">
        <v>18238</v>
      </c>
      <c r="G354" s="8">
        <v>1</v>
      </c>
      <c r="H354" s="8">
        <v>1</v>
      </c>
      <c r="I354" s="8">
        <v>1</v>
      </c>
      <c r="J354" s="8" t="s">
        <v>15600</v>
      </c>
      <c r="K354" s="8" t="s">
        <v>15600</v>
      </c>
      <c r="L354" s="8" t="s">
        <v>15599</v>
      </c>
      <c r="M354" s="8" t="s">
        <v>18237</v>
      </c>
      <c r="N354" s="8">
        <v>1889.86643</v>
      </c>
      <c r="O354" t="str">
        <f t="shared" si="11"/>
        <v/>
      </c>
      <c r="P354" t="str">
        <f t="shared" si="12"/>
        <v/>
      </c>
    </row>
    <row r="355" spans="1:16">
      <c r="A355" s="8" t="s">
        <v>20364</v>
      </c>
      <c r="B355" s="8" t="b">
        <v>0</v>
      </c>
      <c r="C355" s="8" t="s">
        <v>70</v>
      </c>
      <c r="D355" s="8" t="s">
        <v>16</v>
      </c>
      <c r="E355" s="8">
        <v>13</v>
      </c>
      <c r="F355" s="8" t="s">
        <v>20363</v>
      </c>
      <c r="G355" s="8">
        <v>1</v>
      </c>
      <c r="H355" s="8">
        <v>2</v>
      </c>
      <c r="I355" s="8">
        <v>1</v>
      </c>
      <c r="J355" s="8" t="s">
        <v>4175</v>
      </c>
      <c r="K355" s="8" t="s">
        <v>14133</v>
      </c>
      <c r="L355" s="8" t="s">
        <v>4174</v>
      </c>
      <c r="M355" s="8" t="s">
        <v>20362</v>
      </c>
      <c r="N355" s="8">
        <v>1521.8635200000001</v>
      </c>
      <c r="O355" t="str">
        <f t="shared" si="11"/>
        <v/>
      </c>
      <c r="P355" t="str">
        <f t="shared" si="12"/>
        <v/>
      </c>
    </row>
    <row r="356" spans="1:16">
      <c r="A356" s="8" t="s">
        <v>18294</v>
      </c>
      <c r="B356" s="8" t="b">
        <v>0</v>
      </c>
      <c r="C356" s="8" t="s">
        <v>70</v>
      </c>
      <c r="D356" s="8" t="s">
        <v>16</v>
      </c>
      <c r="E356" s="8">
        <v>14</v>
      </c>
      <c r="F356" s="8" t="s">
        <v>18293</v>
      </c>
      <c r="G356" s="8">
        <v>1</v>
      </c>
      <c r="H356" s="8">
        <v>2</v>
      </c>
      <c r="I356" s="8">
        <v>1</v>
      </c>
      <c r="J356" s="8" t="s">
        <v>4175</v>
      </c>
      <c r="K356" s="8" t="s">
        <v>14133</v>
      </c>
      <c r="L356" s="8" t="s">
        <v>4174</v>
      </c>
      <c r="M356" s="8" t="s">
        <v>18292</v>
      </c>
      <c r="N356" s="8">
        <v>1636.8904600000001</v>
      </c>
      <c r="O356" t="str">
        <f t="shared" si="11"/>
        <v/>
      </c>
      <c r="P356" t="str">
        <f t="shared" si="12"/>
        <v/>
      </c>
    </row>
    <row r="357" spans="1:16">
      <c r="A357" s="8" t="s">
        <v>11703</v>
      </c>
      <c r="B357" s="8" t="b">
        <v>0</v>
      </c>
      <c r="C357" s="8" t="s">
        <v>16</v>
      </c>
      <c r="D357" s="8" t="s">
        <v>16</v>
      </c>
      <c r="E357" s="8">
        <v>18</v>
      </c>
      <c r="F357" s="8" t="s">
        <v>11702</v>
      </c>
      <c r="G357" s="8">
        <v>1</v>
      </c>
      <c r="H357" s="8">
        <v>1</v>
      </c>
      <c r="I357" s="8">
        <v>1</v>
      </c>
      <c r="J357" s="8" t="s">
        <v>641</v>
      </c>
      <c r="K357" s="8" t="s">
        <v>641</v>
      </c>
      <c r="L357" s="8" t="s">
        <v>642</v>
      </c>
      <c r="M357" s="8" t="s">
        <v>11701</v>
      </c>
      <c r="N357" s="8">
        <v>2065.1188999999999</v>
      </c>
      <c r="O357" t="str">
        <f t="shared" si="11"/>
        <v/>
      </c>
      <c r="P357" t="str">
        <f t="shared" si="12"/>
        <v/>
      </c>
    </row>
    <row r="358" spans="1:16">
      <c r="A358" s="8" t="s">
        <v>18258</v>
      </c>
      <c r="B358" s="8" t="b">
        <v>0</v>
      </c>
      <c r="C358" s="8" t="s">
        <v>70</v>
      </c>
      <c r="D358" s="8" t="s">
        <v>1512</v>
      </c>
      <c r="E358" s="8">
        <v>14</v>
      </c>
      <c r="F358" s="8" t="s">
        <v>18257</v>
      </c>
      <c r="G358" s="8">
        <v>1</v>
      </c>
      <c r="H358" s="8">
        <v>2</v>
      </c>
      <c r="I358" s="8">
        <v>1</v>
      </c>
      <c r="J358" s="8" t="s">
        <v>14416</v>
      </c>
      <c r="K358" s="8" t="s">
        <v>14415</v>
      </c>
      <c r="L358" s="8" t="s">
        <v>14414</v>
      </c>
      <c r="M358" s="8" t="s">
        <v>18256</v>
      </c>
      <c r="N358" s="8">
        <v>1588.84755</v>
      </c>
      <c r="O358" t="str">
        <f t="shared" si="11"/>
        <v/>
      </c>
      <c r="P358" t="str">
        <f t="shared" si="12"/>
        <v/>
      </c>
    </row>
    <row r="359" spans="1:16">
      <c r="A359" s="8" t="s">
        <v>18415</v>
      </c>
      <c r="B359" s="8" t="b">
        <v>0</v>
      </c>
      <c r="C359" s="8" t="s">
        <v>16</v>
      </c>
      <c r="D359" s="8" t="s">
        <v>16</v>
      </c>
      <c r="E359" s="8">
        <v>15</v>
      </c>
      <c r="F359" s="8" t="s">
        <v>18414</v>
      </c>
      <c r="G359" s="8">
        <v>1</v>
      </c>
      <c r="H359" s="8">
        <v>1</v>
      </c>
      <c r="I359" s="8">
        <v>2</v>
      </c>
      <c r="J359" s="8" t="s">
        <v>7892</v>
      </c>
      <c r="K359" s="8" t="s">
        <v>7892</v>
      </c>
      <c r="L359" s="8" t="s">
        <v>7891</v>
      </c>
      <c r="M359" s="8" t="s">
        <v>18413</v>
      </c>
      <c r="N359" s="8">
        <v>1698.9173499999999</v>
      </c>
      <c r="O359" t="str">
        <f t="shared" si="11"/>
        <v/>
      </c>
      <c r="P359" t="str">
        <f t="shared" si="12"/>
        <v/>
      </c>
    </row>
    <row r="360" spans="1:16">
      <c r="A360" s="8" t="s">
        <v>18444</v>
      </c>
      <c r="B360" s="8" t="b">
        <v>0</v>
      </c>
      <c r="C360" s="8" t="s">
        <v>16</v>
      </c>
      <c r="D360" s="8" t="s">
        <v>16</v>
      </c>
      <c r="E360" s="8">
        <v>16</v>
      </c>
      <c r="F360" s="8" t="s">
        <v>18443</v>
      </c>
      <c r="G360" s="8">
        <v>1</v>
      </c>
      <c r="H360" s="8">
        <v>1</v>
      </c>
      <c r="I360" s="8">
        <v>1</v>
      </c>
      <c r="J360" s="8" t="s">
        <v>7892</v>
      </c>
      <c r="K360" s="8" t="s">
        <v>7892</v>
      </c>
      <c r="L360" s="8" t="s">
        <v>7891</v>
      </c>
      <c r="M360" s="8" t="s">
        <v>18442</v>
      </c>
      <c r="N360" s="8">
        <v>1769.9544599999999</v>
      </c>
      <c r="O360" t="str">
        <f t="shared" si="11"/>
        <v/>
      </c>
      <c r="P360" t="str">
        <f t="shared" si="12"/>
        <v/>
      </c>
    </row>
    <row r="361" spans="1:16">
      <c r="A361" s="8" t="s">
        <v>20361</v>
      </c>
      <c r="B361" s="8" t="b">
        <v>0</v>
      </c>
      <c r="C361" s="8" t="s">
        <v>16</v>
      </c>
      <c r="D361" s="8" t="s">
        <v>16</v>
      </c>
      <c r="E361" s="8">
        <v>17</v>
      </c>
      <c r="F361" s="8" t="s">
        <v>20360</v>
      </c>
      <c r="G361" s="8">
        <v>1</v>
      </c>
      <c r="H361" s="8">
        <v>1</v>
      </c>
      <c r="I361" s="8">
        <v>1</v>
      </c>
      <c r="J361" s="8" t="s">
        <v>7892</v>
      </c>
      <c r="K361" s="8" t="s">
        <v>7892</v>
      </c>
      <c r="L361" s="8" t="s">
        <v>7891</v>
      </c>
      <c r="M361" s="8" t="s">
        <v>20359</v>
      </c>
      <c r="N361" s="8">
        <v>1840.9915699999999</v>
      </c>
      <c r="O361" t="str">
        <f t="shared" si="11"/>
        <v/>
      </c>
      <c r="P361" t="str">
        <f t="shared" si="12"/>
        <v/>
      </c>
    </row>
    <row r="362" spans="1:16">
      <c r="A362" s="8" t="s">
        <v>20358</v>
      </c>
      <c r="B362" s="8" t="b">
        <v>0</v>
      </c>
      <c r="C362" s="8" t="s">
        <v>16</v>
      </c>
      <c r="D362" s="8" t="s">
        <v>16</v>
      </c>
      <c r="E362" s="8">
        <v>15</v>
      </c>
      <c r="F362" s="8" t="s">
        <v>20357</v>
      </c>
      <c r="G362" s="8">
        <v>1</v>
      </c>
      <c r="H362" s="8">
        <v>1</v>
      </c>
      <c r="I362" s="8">
        <v>1</v>
      </c>
      <c r="J362" s="8" t="s">
        <v>8274</v>
      </c>
      <c r="K362" s="8" t="s">
        <v>8274</v>
      </c>
      <c r="L362" s="8" t="s">
        <v>8273</v>
      </c>
      <c r="M362" s="8" t="s">
        <v>20356</v>
      </c>
      <c r="N362" s="8">
        <v>1625.87581</v>
      </c>
      <c r="O362" t="str">
        <f t="shared" si="11"/>
        <v/>
      </c>
      <c r="P362" t="str">
        <f t="shared" si="12"/>
        <v/>
      </c>
    </row>
    <row r="363" spans="1:16">
      <c r="A363" s="8" t="s">
        <v>20355</v>
      </c>
      <c r="B363" s="8" t="b">
        <v>0</v>
      </c>
      <c r="C363" s="8" t="s">
        <v>16</v>
      </c>
      <c r="D363" s="8" t="s">
        <v>16</v>
      </c>
      <c r="E363" s="8">
        <v>16</v>
      </c>
      <c r="F363" s="8" t="s">
        <v>20354</v>
      </c>
      <c r="G363" s="8">
        <v>1</v>
      </c>
      <c r="H363" s="8">
        <v>1</v>
      </c>
      <c r="I363" s="8">
        <v>1</v>
      </c>
      <c r="J363" s="8" t="s">
        <v>1638</v>
      </c>
      <c r="K363" s="8" t="s">
        <v>1638</v>
      </c>
      <c r="L363" s="8" t="s">
        <v>1639</v>
      </c>
      <c r="M363" s="8" t="s">
        <v>20353</v>
      </c>
      <c r="N363" s="8">
        <v>1879.94362</v>
      </c>
      <c r="O363" t="str">
        <f t="shared" si="11"/>
        <v/>
      </c>
      <c r="P363" t="str">
        <f t="shared" si="12"/>
        <v/>
      </c>
    </row>
    <row r="364" spans="1:16">
      <c r="A364" s="8" t="s">
        <v>8906</v>
      </c>
      <c r="B364" s="8" t="b">
        <v>0</v>
      </c>
      <c r="C364" s="8" t="s">
        <v>16</v>
      </c>
      <c r="D364" s="8" t="s">
        <v>50</v>
      </c>
      <c r="E364" s="8">
        <v>14</v>
      </c>
      <c r="F364" s="8" t="s">
        <v>8905</v>
      </c>
      <c r="G364" s="8">
        <v>1</v>
      </c>
      <c r="H364" s="8">
        <v>1</v>
      </c>
      <c r="I364" s="8">
        <v>1</v>
      </c>
      <c r="J364" s="8" t="s">
        <v>8904</v>
      </c>
      <c r="K364" s="8" t="s">
        <v>8904</v>
      </c>
      <c r="L364" s="8" t="s">
        <v>8903</v>
      </c>
      <c r="M364" s="8" t="s">
        <v>8902</v>
      </c>
      <c r="N364" s="8">
        <v>1599.8523</v>
      </c>
      <c r="O364" t="str">
        <f t="shared" si="11"/>
        <v/>
      </c>
      <c r="P364" t="str">
        <f t="shared" si="12"/>
        <v/>
      </c>
    </row>
    <row r="365" spans="1:16">
      <c r="A365" s="8" t="s">
        <v>18551</v>
      </c>
      <c r="B365" s="8" t="b">
        <v>0</v>
      </c>
      <c r="C365" s="8" t="s">
        <v>16</v>
      </c>
      <c r="D365" s="8" t="s">
        <v>16</v>
      </c>
      <c r="E365" s="8">
        <v>14</v>
      </c>
      <c r="F365" s="8" t="s">
        <v>18550</v>
      </c>
      <c r="G365" s="8">
        <v>1</v>
      </c>
      <c r="H365" s="8">
        <v>1</v>
      </c>
      <c r="I365" s="8">
        <v>1</v>
      </c>
      <c r="J365" s="8" t="s">
        <v>18546</v>
      </c>
      <c r="K365" s="8" t="s">
        <v>18546</v>
      </c>
      <c r="L365" s="8" t="s">
        <v>18545</v>
      </c>
      <c r="M365" s="8" t="s">
        <v>18549</v>
      </c>
      <c r="N365" s="8">
        <v>1572.81288</v>
      </c>
      <c r="O365" t="str">
        <f t="shared" si="11"/>
        <v/>
      </c>
      <c r="P365" t="str">
        <f t="shared" si="12"/>
        <v/>
      </c>
    </row>
    <row r="366" spans="1:16">
      <c r="A366" s="8" t="s">
        <v>20352</v>
      </c>
      <c r="B366" s="8" t="b">
        <v>0</v>
      </c>
      <c r="C366" s="8" t="s">
        <v>16</v>
      </c>
      <c r="D366" s="8" t="s">
        <v>473</v>
      </c>
      <c r="E366" s="8">
        <v>16</v>
      </c>
      <c r="F366" s="8" t="s">
        <v>20351</v>
      </c>
      <c r="G366" s="8">
        <v>1</v>
      </c>
      <c r="H366" s="8">
        <v>1</v>
      </c>
      <c r="I366" s="8">
        <v>1</v>
      </c>
      <c r="J366" s="8" t="s">
        <v>4011</v>
      </c>
      <c r="K366" s="8" t="s">
        <v>4011</v>
      </c>
      <c r="L366" s="8" t="s">
        <v>4010</v>
      </c>
      <c r="M366" s="8" t="s">
        <v>20350</v>
      </c>
      <c r="N366" s="8">
        <v>1721.72828</v>
      </c>
      <c r="O366" t="str">
        <f t="shared" si="11"/>
        <v/>
      </c>
      <c r="P366" t="str">
        <f t="shared" si="12"/>
        <v/>
      </c>
    </row>
    <row r="367" spans="1:16">
      <c r="A367" s="8" t="s">
        <v>18543</v>
      </c>
      <c r="B367" s="8" t="b">
        <v>0</v>
      </c>
      <c r="C367" s="8" t="s">
        <v>16</v>
      </c>
      <c r="D367" s="8" t="s">
        <v>16</v>
      </c>
      <c r="E367" s="8">
        <v>19</v>
      </c>
      <c r="F367" s="8" t="s">
        <v>18542</v>
      </c>
      <c r="G367" s="8">
        <v>1</v>
      </c>
      <c r="H367" s="8">
        <v>1</v>
      </c>
      <c r="I367" s="8">
        <v>1</v>
      </c>
      <c r="J367" s="8" t="s">
        <v>4011</v>
      </c>
      <c r="K367" s="8" t="s">
        <v>4011</v>
      </c>
      <c r="L367" s="8" t="s">
        <v>4010</v>
      </c>
      <c r="M367" s="8" t="s">
        <v>18541</v>
      </c>
      <c r="N367" s="8">
        <v>2001.8818200000001</v>
      </c>
      <c r="O367" t="str">
        <f t="shared" si="11"/>
        <v/>
      </c>
      <c r="P367" t="str">
        <f t="shared" si="12"/>
        <v/>
      </c>
    </row>
    <row r="368" spans="1:16">
      <c r="A368" s="8" t="s">
        <v>18543</v>
      </c>
      <c r="B368" s="8" t="b">
        <v>0</v>
      </c>
      <c r="C368" s="8" t="s">
        <v>16</v>
      </c>
      <c r="D368" s="8" t="s">
        <v>473</v>
      </c>
      <c r="E368" s="8">
        <v>19</v>
      </c>
      <c r="F368" s="8" t="s">
        <v>18542</v>
      </c>
      <c r="G368" s="8">
        <v>1</v>
      </c>
      <c r="H368" s="8">
        <v>1</v>
      </c>
      <c r="I368" s="8">
        <v>3</v>
      </c>
      <c r="J368" s="8" t="s">
        <v>4011</v>
      </c>
      <c r="K368" s="8" t="s">
        <v>4011</v>
      </c>
      <c r="L368" s="8" t="s">
        <v>4010</v>
      </c>
      <c r="M368" s="8" t="s">
        <v>18541</v>
      </c>
      <c r="N368" s="8">
        <v>2017.8767399999999</v>
      </c>
      <c r="O368" t="str">
        <f t="shared" si="11"/>
        <v/>
      </c>
      <c r="P368" t="str">
        <f t="shared" si="12"/>
        <v/>
      </c>
    </row>
    <row r="369" spans="1:16">
      <c r="A369" s="8" t="s">
        <v>8915</v>
      </c>
      <c r="B369" s="8" t="b">
        <v>0</v>
      </c>
      <c r="C369" s="8" t="s">
        <v>70</v>
      </c>
      <c r="D369" s="8" t="s">
        <v>16</v>
      </c>
      <c r="E369" s="8">
        <v>14</v>
      </c>
      <c r="F369" s="8" t="s">
        <v>8914</v>
      </c>
      <c r="G369" s="8">
        <v>1</v>
      </c>
      <c r="H369" s="8">
        <v>4</v>
      </c>
      <c r="I369" s="8">
        <v>2</v>
      </c>
      <c r="J369" s="8" t="s">
        <v>7938</v>
      </c>
      <c r="K369" s="8" t="s">
        <v>7937</v>
      </c>
      <c r="L369" s="8" t="s">
        <v>7936</v>
      </c>
      <c r="M369" s="8" t="s">
        <v>8913</v>
      </c>
      <c r="N369" s="8">
        <v>1732.8289199999999</v>
      </c>
      <c r="O369" t="str">
        <f t="shared" si="11"/>
        <v/>
      </c>
      <c r="P369" t="str">
        <f t="shared" si="12"/>
        <v/>
      </c>
    </row>
    <row r="370" spans="1:16">
      <c r="A370" s="8" t="s">
        <v>8923</v>
      </c>
      <c r="B370" s="8" t="b">
        <v>0</v>
      </c>
      <c r="C370" s="8" t="s">
        <v>16</v>
      </c>
      <c r="D370" s="8" t="s">
        <v>16</v>
      </c>
      <c r="E370" s="8">
        <v>16</v>
      </c>
      <c r="F370" s="8" t="s">
        <v>8922</v>
      </c>
      <c r="G370" s="8">
        <v>1</v>
      </c>
      <c r="H370" s="8">
        <v>1</v>
      </c>
      <c r="I370" s="8">
        <v>2</v>
      </c>
      <c r="J370" s="8" t="s">
        <v>8921</v>
      </c>
      <c r="K370" s="8" t="s">
        <v>8921</v>
      </c>
      <c r="L370" s="8" t="s">
        <v>8920</v>
      </c>
      <c r="M370" s="8" t="s">
        <v>8919</v>
      </c>
      <c r="N370" s="8">
        <v>1847.94389</v>
      </c>
      <c r="O370" t="str">
        <f t="shared" si="11"/>
        <v/>
      </c>
      <c r="P370" t="str">
        <f t="shared" si="12"/>
        <v/>
      </c>
    </row>
    <row r="371" spans="1:16">
      <c r="A371" s="8" t="s">
        <v>18554</v>
      </c>
      <c r="B371" s="8" t="b">
        <v>0</v>
      </c>
      <c r="C371" s="8" t="s">
        <v>16</v>
      </c>
      <c r="D371" s="8" t="s">
        <v>8229</v>
      </c>
      <c r="E371" s="8">
        <v>21</v>
      </c>
      <c r="F371" s="8" t="s">
        <v>18553</v>
      </c>
      <c r="G371" s="8">
        <v>1</v>
      </c>
      <c r="H371" s="8">
        <v>1</v>
      </c>
      <c r="I371" s="8">
        <v>1</v>
      </c>
      <c r="J371" s="8" t="s">
        <v>1638</v>
      </c>
      <c r="K371" s="8" t="s">
        <v>1638</v>
      </c>
      <c r="L371" s="8" t="s">
        <v>1639</v>
      </c>
      <c r="M371" s="8" t="s">
        <v>18552</v>
      </c>
      <c r="N371" s="8">
        <v>2419.1962199999998</v>
      </c>
      <c r="O371" t="str">
        <f t="shared" si="11"/>
        <v/>
      </c>
      <c r="P371" t="str">
        <f t="shared" si="12"/>
        <v/>
      </c>
    </row>
    <row r="372" spans="1:16">
      <c r="A372" s="8" t="s">
        <v>18302</v>
      </c>
      <c r="B372" s="8" t="b">
        <v>0</v>
      </c>
      <c r="C372" s="8" t="s">
        <v>70</v>
      </c>
      <c r="D372" s="8" t="s">
        <v>16</v>
      </c>
      <c r="E372" s="8">
        <v>16</v>
      </c>
      <c r="F372" s="8" t="s">
        <v>18301</v>
      </c>
      <c r="G372" s="8">
        <v>2</v>
      </c>
      <c r="H372" s="8">
        <v>9</v>
      </c>
      <c r="I372" s="8">
        <v>1</v>
      </c>
      <c r="J372" s="8" t="s">
        <v>9357</v>
      </c>
      <c r="K372" s="8" t="s">
        <v>16190</v>
      </c>
      <c r="L372" s="8" t="s">
        <v>9355</v>
      </c>
      <c r="M372" s="8" t="s">
        <v>18300</v>
      </c>
      <c r="N372" s="8">
        <v>1779.9096300000001</v>
      </c>
      <c r="O372" t="str">
        <f t="shared" si="11"/>
        <v/>
      </c>
      <c r="P372" t="str">
        <f t="shared" si="12"/>
        <v/>
      </c>
    </row>
    <row r="373" spans="1:16">
      <c r="A373" s="8" t="s">
        <v>20349</v>
      </c>
      <c r="B373" s="8" t="b">
        <v>0</v>
      </c>
      <c r="C373" s="8" t="s">
        <v>70</v>
      </c>
      <c r="D373" s="8" t="s">
        <v>16</v>
      </c>
      <c r="E373" s="8">
        <v>15</v>
      </c>
      <c r="F373" s="8" t="s">
        <v>20348</v>
      </c>
      <c r="G373" s="8">
        <v>1</v>
      </c>
      <c r="H373" s="8">
        <v>2</v>
      </c>
      <c r="I373" s="8">
        <v>2</v>
      </c>
      <c r="J373" s="8" t="s">
        <v>14534</v>
      </c>
      <c r="K373" s="8" t="s">
        <v>14533</v>
      </c>
      <c r="L373" s="8" t="s">
        <v>14532</v>
      </c>
      <c r="M373" s="8" t="s">
        <v>20347</v>
      </c>
      <c r="N373" s="8">
        <v>1674.95373</v>
      </c>
      <c r="O373" t="str">
        <f t="shared" si="11"/>
        <v/>
      </c>
      <c r="P373" t="str">
        <f t="shared" si="12"/>
        <v/>
      </c>
    </row>
    <row r="374" spans="1:16">
      <c r="A374" s="8" t="s">
        <v>18310</v>
      </c>
      <c r="B374" s="8" t="b">
        <v>0</v>
      </c>
      <c r="C374" s="8" t="s">
        <v>70</v>
      </c>
      <c r="D374" s="8" t="s">
        <v>16</v>
      </c>
      <c r="E374" s="8">
        <v>14</v>
      </c>
      <c r="F374" s="8" t="s">
        <v>18309</v>
      </c>
      <c r="G374" s="8">
        <v>1</v>
      </c>
      <c r="H374" s="8">
        <v>1</v>
      </c>
      <c r="I374" s="8">
        <v>1</v>
      </c>
      <c r="J374" s="8" t="s">
        <v>18308</v>
      </c>
      <c r="K374" s="8" t="s">
        <v>18308</v>
      </c>
      <c r="L374" s="8" t="s">
        <v>18307</v>
      </c>
      <c r="M374" s="8" t="s">
        <v>18306</v>
      </c>
      <c r="N374" s="8">
        <v>1512.76928</v>
      </c>
      <c r="O374" t="str">
        <f t="shared" si="11"/>
        <v/>
      </c>
      <c r="P374" t="str">
        <f t="shared" si="12"/>
        <v/>
      </c>
    </row>
    <row r="375" spans="1:16">
      <c r="A375" s="8" t="s">
        <v>20346</v>
      </c>
      <c r="B375" s="8" t="b">
        <v>0</v>
      </c>
      <c r="C375" s="8" t="s">
        <v>16</v>
      </c>
      <c r="D375" s="8" t="s">
        <v>16</v>
      </c>
      <c r="E375" s="8">
        <v>15</v>
      </c>
      <c r="F375" s="8" t="s">
        <v>20345</v>
      </c>
      <c r="G375" s="8">
        <v>1</v>
      </c>
      <c r="H375" s="8">
        <v>1</v>
      </c>
      <c r="I375" s="8">
        <v>1</v>
      </c>
      <c r="J375" s="8" t="s">
        <v>13164</v>
      </c>
      <c r="K375" s="8" t="s">
        <v>13164</v>
      </c>
      <c r="L375" s="8" t="s">
        <v>13163</v>
      </c>
      <c r="M375" s="8" t="s">
        <v>20344</v>
      </c>
      <c r="N375" s="8">
        <v>1756.9075700000001</v>
      </c>
      <c r="O375" t="str">
        <f t="shared" si="11"/>
        <v/>
      </c>
      <c r="P375" t="str">
        <f t="shared" si="12"/>
        <v/>
      </c>
    </row>
    <row r="376" spans="1:16">
      <c r="A376" s="8" t="s">
        <v>18236</v>
      </c>
      <c r="B376" s="8" t="b">
        <v>0</v>
      </c>
      <c r="C376" s="8" t="s">
        <v>16</v>
      </c>
      <c r="D376" s="8" t="s">
        <v>16</v>
      </c>
      <c r="E376" s="8">
        <v>16</v>
      </c>
      <c r="F376" s="8" t="s">
        <v>18235</v>
      </c>
      <c r="G376" s="8">
        <v>1</v>
      </c>
      <c r="H376" s="8">
        <v>1</v>
      </c>
      <c r="I376" s="8">
        <v>1</v>
      </c>
      <c r="J376" s="8" t="s">
        <v>13164</v>
      </c>
      <c r="K376" s="8" t="s">
        <v>13164</v>
      </c>
      <c r="L376" s="8" t="s">
        <v>13163</v>
      </c>
      <c r="M376" s="8" t="s">
        <v>18234</v>
      </c>
      <c r="N376" s="8">
        <v>1871.93451</v>
      </c>
      <c r="O376" t="str">
        <f t="shared" si="11"/>
        <v/>
      </c>
      <c r="P376" t="str">
        <f t="shared" si="12"/>
        <v/>
      </c>
    </row>
    <row r="377" spans="1:16">
      <c r="A377" s="8" t="s">
        <v>18233</v>
      </c>
      <c r="B377" s="8" t="b">
        <v>0</v>
      </c>
      <c r="C377" s="8" t="s">
        <v>16</v>
      </c>
      <c r="D377" s="8" t="s">
        <v>16</v>
      </c>
      <c r="E377" s="8">
        <v>18</v>
      </c>
      <c r="F377" s="8" t="s">
        <v>18232</v>
      </c>
      <c r="G377" s="8">
        <v>1</v>
      </c>
      <c r="H377" s="8">
        <v>1</v>
      </c>
      <c r="I377" s="8">
        <v>1</v>
      </c>
      <c r="J377" s="8" t="s">
        <v>13164</v>
      </c>
      <c r="K377" s="8" t="s">
        <v>13164</v>
      </c>
      <c r="L377" s="8" t="s">
        <v>13163</v>
      </c>
      <c r="M377" s="8" t="s">
        <v>18231</v>
      </c>
      <c r="N377" s="8">
        <v>2072.0506</v>
      </c>
      <c r="O377" t="str">
        <f t="shared" si="11"/>
        <v/>
      </c>
      <c r="P377" t="str">
        <f t="shared" si="12"/>
        <v/>
      </c>
    </row>
    <row r="378" spans="1:16">
      <c r="A378" s="8" t="s">
        <v>8853</v>
      </c>
      <c r="B378" s="8" t="b">
        <v>0</v>
      </c>
      <c r="C378" s="8" t="s">
        <v>16</v>
      </c>
      <c r="D378" s="8" t="s">
        <v>16</v>
      </c>
      <c r="E378" s="8">
        <v>14</v>
      </c>
      <c r="F378" s="8" t="s">
        <v>8852</v>
      </c>
      <c r="G378" s="8">
        <v>1</v>
      </c>
      <c r="H378" s="8">
        <v>1</v>
      </c>
      <c r="I378" s="8">
        <v>1</v>
      </c>
      <c r="J378" s="8" t="s">
        <v>8044</v>
      </c>
      <c r="K378" s="8" t="s">
        <v>8044</v>
      </c>
      <c r="L378" s="8" t="s">
        <v>8043</v>
      </c>
      <c r="M378" s="8" t="s">
        <v>8851</v>
      </c>
      <c r="N378" s="8">
        <v>1529.75542</v>
      </c>
      <c r="O378" t="str">
        <f t="shared" si="11"/>
        <v/>
      </c>
      <c r="P378" t="str">
        <f t="shared" si="12"/>
        <v/>
      </c>
    </row>
    <row r="379" spans="1:16">
      <c r="A379" s="8" t="s">
        <v>18279</v>
      </c>
      <c r="B379" s="8" t="b">
        <v>0</v>
      </c>
      <c r="C379" s="8" t="s">
        <v>16</v>
      </c>
      <c r="D379" s="8" t="s">
        <v>16</v>
      </c>
      <c r="E379" s="8">
        <v>13</v>
      </c>
      <c r="F379" s="8" t="s">
        <v>18278</v>
      </c>
      <c r="G379" s="8">
        <v>1</v>
      </c>
      <c r="H379" s="8">
        <v>1</v>
      </c>
      <c r="I379" s="8">
        <v>1</v>
      </c>
      <c r="J379" s="8" t="s">
        <v>2091</v>
      </c>
      <c r="K379" s="8" t="s">
        <v>2091</v>
      </c>
      <c r="L379" s="8" t="s">
        <v>2090</v>
      </c>
      <c r="M379" s="8" t="s">
        <v>18277</v>
      </c>
      <c r="N379" s="8">
        <v>1522.73972</v>
      </c>
      <c r="O379" t="str">
        <f t="shared" si="11"/>
        <v/>
      </c>
      <c r="P379" t="str">
        <f t="shared" si="12"/>
        <v/>
      </c>
    </row>
    <row r="380" spans="1:16">
      <c r="A380" s="8" t="s">
        <v>8859</v>
      </c>
      <c r="B380" s="8" t="b">
        <v>0</v>
      </c>
      <c r="C380" s="8" t="s">
        <v>16</v>
      </c>
      <c r="D380" s="8" t="s">
        <v>16</v>
      </c>
      <c r="E380" s="8">
        <v>13</v>
      </c>
      <c r="F380" s="8" t="s">
        <v>8858</v>
      </c>
      <c r="G380" s="8">
        <v>2</v>
      </c>
      <c r="H380" s="8">
        <v>2</v>
      </c>
      <c r="I380" s="8">
        <v>8</v>
      </c>
      <c r="J380" s="8" t="s">
        <v>632</v>
      </c>
      <c r="K380" s="8" t="s">
        <v>632</v>
      </c>
      <c r="L380" s="8" t="s">
        <v>2228</v>
      </c>
      <c r="M380" s="8" t="s">
        <v>8857</v>
      </c>
      <c r="N380" s="8">
        <v>1495.72882</v>
      </c>
      <c r="O380" t="str">
        <f t="shared" si="11"/>
        <v/>
      </c>
      <c r="P380" t="str">
        <f t="shared" si="12"/>
        <v/>
      </c>
    </row>
    <row r="381" spans="1:16">
      <c r="A381" s="8" t="s">
        <v>18282</v>
      </c>
      <c r="B381" s="8" t="b">
        <v>0</v>
      </c>
      <c r="C381" s="8" t="s">
        <v>16</v>
      </c>
      <c r="D381" s="8" t="s">
        <v>16</v>
      </c>
      <c r="E381" s="8">
        <v>16</v>
      </c>
      <c r="F381" s="8" t="s">
        <v>18281</v>
      </c>
      <c r="G381" s="8">
        <v>1</v>
      </c>
      <c r="H381" s="8">
        <v>1</v>
      </c>
      <c r="I381" s="8">
        <v>2</v>
      </c>
      <c r="J381" s="8" t="s">
        <v>458</v>
      </c>
      <c r="K381" s="8" t="s">
        <v>458</v>
      </c>
      <c r="L381" s="8" t="s">
        <v>459</v>
      </c>
      <c r="M381" s="8" t="s">
        <v>18280</v>
      </c>
      <c r="N381" s="8">
        <v>1850.8667700000001</v>
      </c>
      <c r="O381" t="str">
        <f t="shared" si="11"/>
        <v/>
      </c>
      <c r="P381" t="str">
        <f t="shared" si="12"/>
        <v/>
      </c>
    </row>
    <row r="382" spans="1:16">
      <c r="A382" s="8" t="s">
        <v>20343</v>
      </c>
      <c r="B382" s="8" t="b">
        <v>0</v>
      </c>
      <c r="C382" s="8" t="s">
        <v>16</v>
      </c>
      <c r="D382" s="8" t="s">
        <v>16</v>
      </c>
      <c r="E382" s="8">
        <v>17</v>
      </c>
      <c r="F382" s="8" t="s">
        <v>20342</v>
      </c>
      <c r="G382" s="8">
        <v>1</v>
      </c>
      <c r="H382" s="8">
        <v>1</v>
      </c>
      <c r="I382" s="8">
        <v>1</v>
      </c>
      <c r="J382" s="8" t="s">
        <v>458</v>
      </c>
      <c r="K382" s="8" t="s">
        <v>458</v>
      </c>
      <c r="L382" s="8" t="s">
        <v>459</v>
      </c>
      <c r="M382" s="8" t="s">
        <v>20341</v>
      </c>
      <c r="N382" s="8">
        <v>2006.9678799999999</v>
      </c>
      <c r="O382" t="str">
        <f t="shared" si="11"/>
        <v/>
      </c>
      <c r="P382" t="str">
        <f t="shared" si="12"/>
        <v/>
      </c>
    </row>
    <row r="383" spans="1:16">
      <c r="A383" s="8" t="s">
        <v>8868</v>
      </c>
      <c r="B383" s="8" t="b">
        <v>0</v>
      </c>
      <c r="C383" s="8" t="s">
        <v>16</v>
      </c>
      <c r="D383" s="8" t="s">
        <v>16</v>
      </c>
      <c r="E383" s="8">
        <v>12</v>
      </c>
      <c r="F383" s="8" t="s">
        <v>8867</v>
      </c>
      <c r="G383" s="8">
        <v>1</v>
      </c>
      <c r="H383" s="8">
        <v>1</v>
      </c>
      <c r="I383" s="8">
        <v>1</v>
      </c>
      <c r="J383" s="8" t="s">
        <v>1270</v>
      </c>
      <c r="K383" s="8" t="s">
        <v>1270</v>
      </c>
      <c r="L383" s="8" t="s">
        <v>1271</v>
      </c>
      <c r="M383" s="8" t="s">
        <v>8866</v>
      </c>
      <c r="N383" s="8">
        <v>1370.6335200000001</v>
      </c>
      <c r="O383" t="str">
        <f t="shared" si="11"/>
        <v/>
      </c>
      <c r="P383" t="str">
        <f t="shared" si="12"/>
        <v/>
      </c>
    </row>
    <row r="384" spans="1:16">
      <c r="A384" s="8" t="s">
        <v>8871</v>
      </c>
      <c r="B384" s="8" t="b">
        <v>0</v>
      </c>
      <c r="C384" s="8" t="s">
        <v>16</v>
      </c>
      <c r="D384" s="8" t="s">
        <v>16</v>
      </c>
      <c r="E384" s="8">
        <v>13</v>
      </c>
      <c r="F384" s="8" t="s">
        <v>8870</v>
      </c>
      <c r="G384" s="8">
        <v>1</v>
      </c>
      <c r="H384" s="8">
        <v>1</v>
      </c>
      <c r="I384" s="8">
        <v>5</v>
      </c>
      <c r="J384" s="8" t="s">
        <v>1270</v>
      </c>
      <c r="K384" s="8" t="s">
        <v>1270</v>
      </c>
      <c r="L384" s="8" t="s">
        <v>1271</v>
      </c>
      <c r="M384" s="8" t="s">
        <v>8869</v>
      </c>
      <c r="N384" s="8">
        <v>1526.7346299999999</v>
      </c>
      <c r="O384" t="str">
        <f t="shared" si="11"/>
        <v/>
      </c>
      <c r="P384" t="str">
        <f t="shared" si="12"/>
        <v/>
      </c>
    </row>
    <row r="385" spans="1:16">
      <c r="A385" s="8" t="s">
        <v>8874</v>
      </c>
      <c r="B385" s="8" t="b">
        <v>0</v>
      </c>
      <c r="C385" s="8" t="s">
        <v>16</v>
      </c>
      <c r="D385" s="8" t="s">
        <v>1382</v>
      </c>
      <c r="E385" s="8">
        <v>14</v>
      </c>
      <c r="F385" s="8" t="s">
        <v>8873</v>
      </c>
      <c r="G385" s="8">
        <v>1</v>
      </c>
      <c r="H385" s="8">
        <v>1</v>
      </c>
      <c r="I385" s="8">
        <v>2</v>
      </c>
      <c r="J385" s="8" t="s">
        <v>1270</v>
      </c>
      <c r="K385" s="8" t="s">
        <v>1270</v>
      </c>
      <c r="L385" s="8" t="s">
        <v>1271</v>
      </c>
      <c r="M385" s="8" t="s">
        <v>8872</v>
      </c>
      <c r="N385" s="8">
        <v>1673.7700299999999</v>
      </c>
      <c r="O385" t="str">
        <f t="shared" si="11"/>
        <v/>
      </c>
      <c r="P385" t="str">
        <f t="shared" si="12"/>
        <v/>
      </c>
    </row>
    <row r="386" spans="1:16">
      <c r="A386" s="8" t="s">
        <v>8877</v>
      </c>
      <c r="B386" s="8" t="b">
        <v>0</v>
      </c>
      <c r="C386" s="8" t="s">
        <v>16</v>
      </c>
      <c r="D386" s="8" t="s">
        <v>1382</v>
      </c>
      <c r="E386" s="8">
        <v>15</v>
      </c>
      <c r="F386" s="8" t="s">
        <v>8876</v>
      </c>
      <c r="G386" s="8">
        <v>1</v>
      </c>
      <c r="H386" s="8">
        <v>1</v>
      </c>
      <c r="I386" s="8">
        <v>1</v>
      </c>
      <c r="J386" s="8" t="s">
        <v>1270</v>
      </c>
      <c r="K386" s="8" t="s">
        <v>1270</v>
      </c>
      <c r="L386" s="8" t="s">
        <v>1271</v>
      </c>
      <c r="M386" s="8" t="s">
        <v>8875</v>
      </c>
      <c r="N386" s="8">
        <v>1802.8126199999999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8880</v>
      </c>
      <c r="B387" s="8" t="b">
        <v>0</v>
      </c>
      <c r="C387" s="8" t="s">
        <v>16</v>
      </c>
      <c r="D387" s="8" t="s">
        <v>1382</v>
      </c>
      <c r="E387" s="8">
        <v>16</v>
      </c>
      <c r="F387" s="8" t="s">
        <v>8879</v>
      </c>
      <c r="G387" s="8">
        <v>1</v>
      </c>
      <c r="H387" s="8">
        <v>1</v>
      </c>
      <c r="I387" s="8">
        <v>1</v>
      </c>
      <c r="J387" s="8" t="s">
        <v>1270</v>
      </c>
      <c r="K387" s="8" t="s">
        <v>1270</v>
      </c>
      <c r="L387" s="8" t="s">
        <v>1271</v>
      </c>
      <c r="M387" s="8" t="s">
        <v>8878</v>
      </c>
      <c r="N387" s="8">
        <v>1899.8653899999999</v>
      </c>
      <c r="O387" t="str">
        <f t="shared" si="13"/>
        <v/>
      </c>
      <c r="P387" t="str">
        <f t="shared" si="14"/>
        <v/>
      </c>
    </row>
    <row r="388" spans="1:16">
      <c r="A388" s="8" t="s">
        <v>18316</v>
      </c>
      <c r="B388" s="8" t="b">
        <v>0</v>
      </c>
      <c r="C388" s="8" t="s">
        <v>16</v>
      </c>
      <c r="D388" s="8" t="s">
        <v>16</v>
      </c>
      <c r="E388" s="8">
        <v>13</v>
      </c>
      <c r="F388" s="8" t="s">
        <v>18315</v>
      </c>
      <c r="G388" s="8">
        <v>1</v>
      </c>
      <c r="H388" s="8">
        <v>1</v>
      </c>
      <c r="I388" s="8">
        <v>1</v>
      </c>
      <c r="J388" s="8" t="s">
        <v>145</v>
      </c>
      <c r="K388" s="8" t="s">
        <v>145</v>
      </c>
      <c r="L388" s="8" t="s">
        <v>146</v>
      </c>
      <c r="M388" s="8" t="s">
        <v>18314</v>
      </c>
      <c r="N388" s="8">
        <v>1284.69064</v>
      </c>
      <c r="O388" t="str">
        <f t="shared" si="13"/>
        <v/>
      </c>
      <c r="P388" t="str">
        <f t="shared" si="14"/>
        <v/>
      </c>
    </row>
    <row r="389" spans="1:16">
      <c r="A389" s="8" t="s">
        <v>18313</v>
      </c>
      <c r="B389" s="8" t="b">
        <v>0</v>
      </c>
      <c r="C389" s="8" t="s">
        <v>16</v>
      </c>
      <c r="D389" s="8" t="s">
        <v>16</v>
      </c>
      <c r="E389" s="8">
        <v>14</v>
      </c>
      <c r="F389" s="8" t="s">
        <v>18312</v>
      </c>
      <c r="G389" s="8">
        <v>1</v>
      </c>
      <c r="H389" s="8">
        <v>1</v>
      </c>
      <c r="I389" s="8">
        <v>2</v>
      </c>
      <c r="J389" s="8" t="s">
        <v>145</v>
      </c>
      <c r="K389" s="8" t="s">
        <v>145</v>
      </c>
      <c r="L389" s="8" t="s">
        <v>146</v>
      </c>
      <c r="M389" s="8" t="s">
        <v>18311</v>
      </c>
      <c r="N389" s="8">
        <v>1397.7746999999999</v>
      </c>
      <c r="O389" t="str">
        <f t="shared" si="13"/>
        <v/>
      </c>
      <c r="P389" t="str">
        <f t="shared" si="14"/>
        <v/>
      </c>
    </row>
    <row r="390" spans="1:16">
      <c r="A390" s="8" t="s">
        <v>8886</v>
      </c>
      <c r="B390" s="8" t="b">
        <v>0</v>
      </c>
      <c r="C390" s="8" t="s">
        <v>16</v>
      </c>
      <c r="D390" s="8" t="s">
        <v>16</v>
      </c>
      <c r="E390" s="8">
        <v>15</v>
      </c>
      <c r="F390" s="8" t="s">
        <v>8885</v>
      </c>
      <c r="G390" s="8">
        <v>1</v>
      </c>
      <c r="H390" s="8">
        <v>1</v>
      </c>
      <c r="I390" s="8">
        <v>3</v>
      </c>
      <c r="J390" s="8" t="s">
        <v>145</v>
      </c>
      <c r="K390" s="8" t="s">
        <v>145</v>
      </c>
      <c r="L390" s="8" t="s">
        <v>146</v>
      </c>
      <c r="M390" s="8" t="s">
        <v>8884</v>
      </c>
      <c r="N390" s="8">
        <v>1526.8172999999999</v>
      </c>
      <c r="O390" t="str">
        <f t="shared" si="13"/>
        <v/>
      </c>
      <c r="P390" t="str">
        <f t="shared" si="14"/>
        <v/>
      </c>
    </row>
    <row r="391" spans="1:16">
      <c r="A391" s="8" t="s">
        <v>20340</v>
      </c>
      <c r="B391" s="8" t="b">
        <v>0</v>
      </c>
      <c r="C391" s="8" t="s">
        <v>16</v>
      </c>
      <c r="D391" s="8" t="s">
        <v>16</v>
      </c>
      <c r="E391" s="8">
        <v>13</v>
      </c>
      <c r="F391" s="8" t="s">
        <v>20339</v>
      </c>
      <c r="G391" s="8">
        <v>1</v>
      </c>
      <c r="H391" s="8">
        <v>1</v>
      </c>
      <c r="I391" s="8">
        <v>1</v>
      </c>
      <c r="J391" s="8" t="s">
        <v>6303</v>
      </c>
      <c r="K391" s="8" t="s">
        <v>6303</v>
      </c>
      <c r="L391" s="8" t="s">
        <v>6302</v>
      </c>
      <c r="M391" s="8" t="s">
        <v>20338</v>
      </c>
      <c r="N391" s="8">
        <v>1492.6703</v>
      </c>
      <c r="O391" t="str">
        <f t="shared" si="13"/>
        <v/>
      </c>
      <c r="P391" t="str">
        <f t="shared" si="14"/>
        <v/>
      </c>
    </row>
    <row r="392" spans="1:16">
      <c r="A392" s="8" t="s">
        <v>18242</v>
      </c>
      <c r="B392" s="8" t="b">
        <v>0</v>
      </c>
      <c r="C392" s="8" t="s">
        <v>16</v>
      </c>
      <c r="D392" s="8" t="s">
        <v>16</v>
      </c>
      <c r="E392" s="8">
        <v>17</v>
      </c>
      <c r="F392" s="8" t="s">
        <v>18241</v>
      </c>
      <c r="G392" s="8">
        <v>1</v>
      </c>
      <c r="H392" s="8">
        <v>1</v>
      </c>
      <c r="I392" s="8">
        <v>1</v>
      </c>
      <c r="J392" s="8" t="s">
        <v>2932</v>
      </c>
      <c r="K392" s="8" t="s">
        <v>2932</v>
      </c>
      <c r="L392" s="8" t="s">
        <v>2931</v>
      </c>
      <c r="M392" s="8" t="s">
        <v>18240</v>
      </c>
      <c r="N392" s="8">
        <v>2078.98767</v>
      </c>
      <c r="O392" t="str">
        <f t="shared" si="13"/>
        <v/>
      </c>
      <c r="P392" t="str">
        <f t="shared" si="14"/>
        <v/>
      </c>
    </row>
    <row r="393" spans="1:16">
      <c r="A393" s="8" t="s">
        <v>18725</v>
      </c>
      <c r="B393" s="8" t="b">
        <v>0</v>
      </c>
      <c r="C393" s="8" t="s">
        <v>16</v>
      </c>
      <c r="D393" s="8" t="s">
        <v>16</v>
      </c>
      <c r="E393" s="8">
        <v>15</v>
      </c>
      <c r="F393" s="8" t="s">
        <v>18724</v>
      </c>
      <c r="G393" s="8">
        <v>1</v>
      </c>
      <c r="H393" s="8">
        <v>1</v>
      </c>
      <c r="I393" s="8">
        <v>1</v>
      </c>
      <c r="J393" s="8" t="s">
        <v>345</v>
      </c>
      <c r="K393" s="8" t="s">
        <v>345</v>
      </c>
      <c r="L393" s="8" t="s">
        <v>346</v>
      </c>
      <c r="M393" s="8" t="s">
        <v>18723</v>
      </c>
      <c r="N393" s="8">
        <v>1724.8085799999999</v>
      </c>
      <c r="O393" t="str">
        <f t="shared" si="13"/>
        <v/>
      </c>
      <c r="P393" t="str">
        <f t="shared" si="14"/>
        <v/>
      </c>
    </row>
    <row r="394" spans="1:16">
      <c r="A394" s="8" t="s">
        <v>18227</v>
      </c>
      <c r="B394" s="8" t="b">
        <v>0</v>
      </c>
      <c r="C394" s="8" t="s">
        <v>16</v>
      </c>
      <c r="D394" s="8" t="s">
        <v>16</v>
      </c>
      <c r="E394" s="8">
        <v>13</v>
      </c>
      <c r="F394" s="8" t="s">
        <v>18226</v>
      </c>
      <c r="G394" s="8">
        <v>1</v>
      </c>
      <c r="H394" s="8">
        <v>1</v>
      </c>
      <c r="I394" s="8">
        <v>2</v>
      </c>
      <c r="J394" s="8" t="s">
        <v>18225</v>
      </c>
      <c r="K394" s="8" t="s">
        <v>18225</v>
      </c>
      <c r="L394" s="8" t="s">
        <v>18224</v>
      </c>
      <c r="M394" s="8" t="s">
        <v>18223</v>
      </c>
      <c r="N394" s="8">
        <v>1652.8795</v>
      </c>
      <c r="O394" t="str">
        <f t="shared" si="13"/>
        <v/>
      </c>
      <c r="P394" t="str">
        <f t="shared" si="14"/>
        <v/>
      </c>
    </row>
    <row r="395" spans="1:16">
      <c r="A395" s="8" t="s">
        <v>20337</v>
      </c>
      <c r="B395" s="8" t="b">
        <v>0</v>
      </c>
      <c r="C395" s="8" t="s">
        <v>16</v>
      </c>
      <c r="D395" s="8" t="s">
        <v>16</v>
      </c>
      <c r="E395" s="8">
        <v>13</v>
      </c>
      <c r="F395" s="8" t="s">
        <v>20336</v>
      </c>
      <c r="G395" s="8">
        <v>1</v>
      </c>
      <c r="H395" s="8">
        <v>1</v>
      </c>
      <c r="I395" s="8">
        <v>1</v>
      </c>
      <c r="J395" s="8" t="s">
        <v>345</v>
      </c>
      <c r="K395" s="8" t="s">
        <v>345</v>
      </c>
      <c r="L395" s="8" t="s">
        <v>346</v>
      </c>
      <c r="M395" s="8" t="s">
        <v>20335</v>
      </c>
      <c r="N395" s="8">
        <v>1490.70814</v>
      </c>
      <c r="O395" t="str">
        <f t="shared" si="13"/>
        <v/>
      </c>
      <c r="P395" t="str">
        <f t="shared" si="14"/>
        <v/>
      </c>
    </row>
    <row r="396" spans="1:16">
      <c r="A396" s="8" t="s">
        <v>18025</v>
      </c>
      <c r="B396" s="8" t="b">
        <v>0</v>
      </c>
      <c r="C396" s="8" t="s">
        <v>70</v>
      </c>
      <c r="D396" s="8" t="s">
        <v>16</v>
      </c>
      <c r="E396" s="8">
        <v>15</v>
      </c>
      <c r="F396" s="8" t="s">
        <v>18024</v>
      </c>
      <c r="G396" s="8">
        <v>1</v>
      </c>
      <c r="H396" s="8">
        <v>2</v>
      </c>
      <c r="I396" s="8">
        <v>1</v>
      </c>
      <c r="J396" s="8" t="s">
        <v>18023</v>
      </c>
      <c r="K396" s="8" t="s">
        <v>18022</v>
      </c>
      <c r="L396" s="8" t="s">
        <v>18021</v>
      </c>
      <c r="M396" s="8" t="s">
        <v>18020</v>
      </c>
      <c r="N396" s="8">
        <v>1690.9962599999999</v>
      </c>
      <c r="O396" t="str">
        <f t="shared" si="13"/>
        <v/>
      </c>
      <c r="P396" t="str">
        <f t="shared" si="14"/>
        <v/>
      </c>
    </row>
    <row r="397" spans="1:16">
      <c r="A397" s="8" t="s">
        <v>18019</v>
      </c>
      <c r="B397" s="8" t="b">
        <v>0</v>
      </c>
      <c r="C397" s="8" t="s">
        <v>16</v>
      </c>
      <c r="D397" s="8" t="s">
        <v>16</v>
      </c>
      <c r="E397" s="8">
        <v>14</v>
      </c>
      <c r="F397" s="8" t="s">
        <v>18018</v>
      </c>
      <c r="G397" s="8">
        <v>1</v>
      </c>
      <c r="H397" s="8">
        <v>1</v>
      </c>
      <c r="I397" s="8">
        <v>1</v>
      </c>
      <c r="J397" s="8" t="s">
        <v>18017</v>
      </c>
      <c r="K397" s="8" t="s">
        <v>18017</v>
      </c>
      <c r="L397" s="8" t="s">
        <v>18016</v>
      </c>
      <c r="M397" s="8" t="s">
        <v>18015</v>
      </c>
      <c r="N397" s="8">
        <v>1644.90678</v>
      </c>
      <c r="O397" t="str">
        <f t="shared" si="13"/>
        <v/>
      </c>
      <c r="P397" t="str">
        <f t="shared" si="14"/>
        <v/>
      </c>
    </row>
    <row r="398" spans="1:16">
      <c r="A398" s="8" t="s">
        <v>18014</v>
      </c>
      <c r="B398" s="8" t="b">
        <v>0</v>
      </c>
      <c r="C398" s="8" t="s">
        <v>16</v>
      </c>
      <c r="D398" s="8" t="s">
        <v>16</v>
      </c>
      <c r="E398" s="8">
        <v>14</v>
      </c>
      <c r="F398" s="8" t="s">
        <v>18013</v>
      </c>
      <c r="G398" s="8">
        <v>2</v>
      </c>
      <c r="H398" s="8">
        <v>3</v>
      </c>
      <c r="I398" s="8">
        <v>1</v>
      </c>
      <c r="J398" s="8" t="s">
        <v>180</v>
      </c>
      <c r="K398" s="8" t="s">
        <v>14250</v>
      </c>
      <c r="L398" s="8" t="s">
        <v>181</v>
      </c>
      <c r="M398" s="8" t="s">
        <v>18012</v>
      </c>
      <c r="N398" s="8">
        <v>1457.8573699999999</v>
      </c>
      <c r="O398" t="str">
        <f t="shared" si="13"/>
        <v/>
      </c>
      <c r="P398" t="str">
        <f t="shared" si="14"/>
        <v/>
      </c>
    </row>
    <row r="399" spans="1:16">
      <c r="A399" s="8" t="s">
        <v>7699</v>
      </c>
      <c r="B399" s="8" t="b">
        <v>0</v>
      </c>
      <c r="C399" s="8" t="s">
        <v>70</v>
      </c>
      <c r="D399" s="8" t="s">
        <v>618</v>
      </c>
      <c r="E399" s="8">
        <v>14</v>
      </c>
      <c r="F399" s="8" t="s">
        <v>7698</v>
      </c>
      <c r="G399" s="8">
        <v>1</v>
      </c>
      <c r="H399" s="8">
        <v>2</v>
      </c>
      <c r="I399" s="8">
        <v>3</v>
      </c>
      <c r="J399" s="8" t="s">
        <v>7697</v>
      </c>
      <c r="K399" s="8" t="s">
        <v>7696</v>
      </c>
      <c r="L399" s="8" t="s">
        <v>7695</v>
      </c>
      <c r="M399" s="8" t="s">
        <v>7694</v>
      </c>
      <c r="N399" s="8">
        <v>1564.81519</v>
      </c>
      <c r="O399" t="str">
        <f t="shared" si="13"/>
        <v/>
      </c>
      <c r="P399" t="str">
        <f t="shared" si="14"/>
        <v/>
      </c>
    </row>
    <row r="400" spans="1:16">
      <c r="A400" s="8" t="s">
        <v>11460</v>
      </c>
      <c r="B400" s="8" t="b">
        <v>0</v>
      </c>
      <c r="C400" s="8" t="s">
        <v>70</v>
      </c>
      <c r="D400" s="8" t="s">
        <v>618</v>
      </c>
      <c r="E400" s="8">
        <v>15</v>
      </c>
      <c r="F400" s="8" t="s">
        <v>11459</v>
      </c>
      <c r="G400" s="8">
        <v>1</v>
      </c>
      <c r="H400" s="8">
        <v>2</v>
      </c>
      <c r="I400" s="8">
        <v>2</v>
      </c>
      <c r="J400" s="8" t="s">
        <v>7697</v>
      </c>
      <c r="K400" s="8" t="s">
        <v>7696</v>
      </c>
      <c r="L400" s="8" t="s">
        <v>7695</v>
      </c>
      <c r="M400" s="8" t="s">
        <v>11458</v>
      </c>
      <c r="N400" s="8">
        <v>1663.8835999999999</v>
      </c>
      <c r="O400" t="str">
        <f t="shared" si="13"/>
        <v/>
      </c>
      <c r="P400" t="str">
        <f t="shared" si="14"/>
        <v/>
      </c>
    </row>
    <row r="401" spans="1:16">
      <c r="A401" s="8" t="s">
        <v>18061</v>
      </c>
      <c r="B401" s="8" t="b">
        <v>0</v>
      </c>
      <c r="C401" s="8" t="s">
        <v>70</v>
      </c>
      <c r="D401" s="8" t="s">
        <v>618</v>
      </c>
      <c r="E401" s="8">
        <v>13</v>
      </c>
      <c r="F401" s="8" t="s">
        <v>18060</v>
      </c>
      <c r="G401" s="8">
        <v>1</v>
      </c>
      <c r="H401" s="8">
        <v>2</v>
      </c>
      <c r="I401" s="8">
        <v>1</v>
      </c>
      <c r="J401" s="8" t="s">
        <v>18059</v>
      </c>
      <c r="K401" s="8" t="s">
        <v>18058</v>
      </c>
      <c r="L401" s="8" t="s">
        <v>18057</v>
      </c>
      <c r="M401" s="8" t="s">
        <v>18056</v>
      </c>
      <c r="N401" s="8">
        <v>1468.7828300000001</v>
      </c>
      <c r="O401" t="str">
        <f t="shared" si="13"/>
        <v/>
      </c>
      <c r="P401" t="str">
        <f t="shared" si="14"/>
        <v/>
      </c>
    </row>
    <row r="402" spans="1:16">
      <c r="A402" s="8" t="s">
        <v>7705</v>
      </c>
      <c r="B402" s="8" t="b">
        <v>0</v>
      </c>
      <c r="C402" s="8" t="s">
        <v>70</v>
      </c>
      <c r="D402" s="8" t="s">
        <v>16</v>
      </c>
      <c r="E402" s="8">
        <v>15</v>
      </c>
      <c r="F402" s="8" t="s">
        <v>7704</v>
      </c>
      <c r="G402" s="8">
        <v>1</v>
      </c>
      <c r="H402" s="8">
        <v>2</v>
      </c>
      <c r="I402" s="8">
        <v>1</v>
      </c>
      <c r="J402" s="8" t="s">
        <v>7703</v>
      </c>
      <c r="K402" s="8" t="s">
        <v>7702</v>
      </c>
      <c r="L402" s="8" t="s">
        <v>7701</v>
      </c>
      <c r="M402" s="8" t="s">
        <v>7700</v>
      </c>
      <c r="N402" s="8">
        <v>1645.8544099999999</v>
      </c>
      <c r="O402" t="str">
        <f t="shared" si="13"/>
        <v/>
      </c>
      <c r="P402" t="str">
        <f t="shared" si="14"/>
        <v/>
      </c>
    </row>
    <row r="403" spans="1:16">
      <c r="A403" s="8" t="s">
        <v>20334</v>
      </c>
      <c r="B403" s="8" t="b">
        <v>0</v>
      </c>
      <c r="C403" s="8" t="s">
        <v>16</v>
      </c>
      <c r="D403" s="8" t="s">
        <v>16</v>
      </c>
      <c r="E403" s="8">
        <v>14</v>
      </c>
      <c r="F403" s="8" t="s">
        <v>20333</v>
      </c>
      <c r="G403" s="8">
        <v>1</v>
      </c>
      <c r="H403" s="8">
        <v>3</v>
      </c>
      <c r="I403" s="8">
        <v>1</v>
      </c>
      <c r="J403" s="8" t="s">
        <v>18006</v>
      </c>
      <c r="K403" s="8" t="s">
        <v>18005</v>
      </c>
      <c r="L403" s="8" t="s">
        <v>18004</v>
      </c>
      <c r="M403" s="8" t="s">
        <v>20332</v>
      </c>
      <c r="N403" s="8">
        <v>1629.9435000000001</v>
      </c>
      <c r="O403" t="str">
        <f t="shared" si="13"/>
        <v/>
      </c>
      <c r="P403" t="str">
        <f t="shared" si="14"/>
        <v/>
      </c>
    </row>
    <row r="404" spans="1:16">
      <c r="A404" s="8" t="s">
        <v>18064</v>
      </c>
      <c r="B404" s="8" t="b">
        <v>0</v>
      </c>
      <c r="C404" s="8" t="s">
        <v>16</v>
      </c>
      <c r="D404" s="8" t="s">
        <v>16</v>
      </c>
      <c r="E404" s="8">
        <v>13</v>
      </c>
      <c r="F404" s="8" t="s">
        <v>18063</v>
      </c>
      <c r="G404" s="8">
        <v>1</v>
      </c>
      <c r="H404" s="8">
        <v>1</v>
      </c>
      <c r="I404" s="8">
        <v>1</v>
      </c>
      <c r="J404" s="8" t="s">
        <v>11533</v>
      </c>
      <c r="K404" s="8" t="s">
        <v>11533</v>
      </c>
      <c r="L404" s="8" t="s">
        <v>11532</v>
      </c>
      <c r="M404" s="8" t="s">
        <v>18062</v>
      </c>
      <c r="N404" s="8">
        <v>1612.94931</v>
      </c>
      <c r="O404" t="str">
        <f t="shared" si="13"/>
        <v/>
      </c>
      <c r="P404" t="str">
        <f t="shared" si="14"/>
        <v/>
      </c>
    </row>
    <row r="405" spans="1:16">
      <c r="A405" s="8" t="s">
        <v>18105</v>
      </c>
      <c r="B405" s="8" t="b">
        <v>0</v>
      </c>
      <c r="C405" s="8" t="s">
        <v>16</v>
      </c>
      <c r="D405" s="8" t="s">
        <v>16</v>
      </c>
      <c r="E405" s="8">
        <v>15</v>
      </c>
      <c r="F405" s="8" t="s">
        <v>18104</v>
      </c>
      <c r="G405" s="8">
        <v>1</v>
      </c>
      <c r="H405" s="8">
        <v>1</v>
      </c>
      <c r="I405" s="8">
        <v>4</v>
      </c>
      <c r="J405" s="8" t="s">
        <v>11533</v>
      </c>
      <c r="K405" s="8" t="s">
        <v>11533</v>
      </c>
      <c r="L405" s="8" t="s">
        <v>11532</v>
      </c>
      <c r="M405" s="8" t="s">
        <v>18103</v>
      </c>
      <c r="N405" s="8">
        <v>1757.00281</v>
      </c>
      <c r="O405" t="str">
        <f t="shared" si="13"/>
        <v/>
      </c>
      <c r="P405" t="str">
        <f t="shared" si="14"/>
        <v/>
      </c>
    </row>
    <row r="406" spans="1:16">
      <c r="A406" s="8" t="s">
        <v>18102</v>
      </c>
      <c r="B406" s="8" t="b">
        <v>0</v>
      </c>
      <c r="C406" s="8" t="s">
        <v>16</v>
      </c>
      <c r="D406" s="8" t="s">
        <v>16</v>
      </c>
      <c r="E406" s="8">
        <v>16</v>
      </c>
      <c r="F406" s="8" t="s">
        <v>18101</v>
      </c>
      <c r="G406" s="8">
        <v>1</v>
      </c>
      <c r="H406" s="8">
        <v>1</v>
      </c>
      <c r="I406" s="8">
        <v>4</v>
      </c>
      <c r="J406" s="8" t="s">
        <v>11533</v>
      </c>
      <c r="K406" s="8" t="s">
        <v>11533</v>
      </c>
      <c r="L406" s="8" t="s">
        <v>11532</v>
      </c>
      <c r="M406" s="8" t="s">
        <v>18100</v>
      </c>
      <c r="N406" s="8">
        <v>1885.0613800000001</v>
      </c>
      <c r="O406" t="str">
        <f t="shared" si="13"/>
        <v/>
      </c>
      <c r="P406" t="str">
        <f t="shared" si="14"/>
        <v/>
      </c>
    </row>
    <row r="407" spans="1:16">
      <c r="A407" s="8" t="s">
        <v>18099</v>
      </c>
      <c r="B407" s="8" t="b">
        <v>0</v>
      </c>
      <c r="C407" s="8" t="s">
        <v>16</v>
      </c>
      <c r="D407" s="8" t="s">
        <v>16</v>
      </c>
      <c r="E407" s="8">
        <v>14</v>
      </c>
      <c r="F407" s="8" t="s">
        <v>18098</v>
      </c>
      <c r="G407" s="8">
        <v>1</v>
      </c>
      <c r="H407" s="8">
        <v>1</v>
      </c>
      <c r="I407" s="8">
        <v>1</v>
      </c>
      <c r="J407" s="8" t="s">
        <v>18097</v>
      </c>
      <c r="K407" s="8" t="s">
        <v>18097</v>
      </c>
      <c r="L407" s="8" t="s">
        <v>18096</v>
      </c>
      <c r="M407" s="8" t="s">
        <v>18095</v>
      </c>
      <c r="N407" s="8">
        <v>1576.9421</v>
      </c>
      <c r="O407" t="str">
        <f t="shared" si="13"/>
        <v/>
      </c>
      <c r="P407" t="str">
        <f t="shared" si="14"/>
        <v/>
      </c>
    </row>
    <row r="408" spans="1:16">
      <c r="A408" s="8" t="s">
        <v>18094</v>
      </c>
      <c r="B408" s="8" t="b">
        <v>0</v>
      </c>
      <c r="C408" s="8" t="s">
        <v>70</v>
      </c>
      <c r="D408" s="8" t="s">
        <v>16</v>
      </c>
      <c r="E408" s="8">
        <v>14</v>
      </c>
      <c r="F408" s="8" t="s">
        <v>18093</v>
      </c>
      <c r="G408" s="8">
        <v>1</v>
      </c>
      <c r="H408" s="8">
        <v>2</v>
      </c>
      <c r="I408" s="8">
        <v>1</v>
      </c>
      <c r="J408" s="8" t="s">
        <v>2357</v>
      </c>
      <c r="K408" s="8" t="s">
        <v>5321</v>
      </c>
      <c r="L408" s="8" t="s">
        <v>2356</v>
      </c>
      <c r="M408" s="8" t="s">
        <v>18092</v>
      </c>
      <c r="N408" s="8">
        <v>1459.80025</v>
      </c>
      <c r="O408" t="str">
        <f t="shared" si="13"/>
        <v/>
      </c>
      <c r="P408" t="str">
        <f t="shared" si="14"/>
        <v/>
      </c>
    </row>
    <row r="409" spans="1:16">
      <c r="A409" s="8" t="s">
        <v>20331</v>
      </c>
      <c r="B409" s="8" t="b">
        <v>0</v>
      </c>
      <c r="C409" s="8" t="s">
        <v>16</v>
      </c>
      <c r="D409" s="8" t="s">
        <v>16</v>
      </c>
      <c r="E409" s="8">
        <v>15</v>
      </c>
      <c r="F409" s="8" t="s">
        <v>20330</v>
      </c>
      <c r="G409" s="8">
        <v>1</v>
      </c>
      <c r="H409" s="8">
        <v>1</v>
      </c>
      <c r="I409" s="8">
        <v>1</v>
      </c>
      <c r="J409" s="8" t="s">
        <v>20329</v>
      </c>
      <c r="K409" s="8" t="s">
        <v>20329</v>
      </c>
      <c r="L409" s="8" t="s">
        <v>20328</v>
      </c>
      <c r="M409" s="8" t="s">
        <v>20327</v>
      </c>
      <c r="N409" s="8">
        <v>1672.00035</v>
      </c>
      <c r="O409" t="str">
        <f t="shared" si="13"/>
        <v/>
      </c>
      <c r="P409" t="str">
        <f t="shared" si="14"/>
        <v/>
      </c>
    </row>
    <row r="410" spans="1:16">
      <c r="A410" s="8" t="s">
        <v>18085</v>
      </c>
      <c r="B410" s="8" t="b">
        <v>0</v>
      </c>
      <c r="C410" s="8" t="s">
        <v>16</v>
      </c>
      <c r="D410" s="8" t="s">
        <v>16</v>
      </c>
      <c r="E410" s="8">
        <v>14</v>
      </c>
      <c r="F410" s="8" t="s">
        <v>18084</v>
      </c>
      <c r="G410" s="8">
        <v>1</v>
      </c>
      <c r="H410" s="8">
        <v>1</v>
      </c>
      <c r="I410" s="8">
        <v>4</v>
      </c>
      <c r="J410" s="8" t="s">
        <v>2091</v>
      </c>
      <c r="K410" s="8" t="s">
        <v>2091</v>
      </c>
      <c r="L410" s="8" t="s">
        <v>2090</v>
      </c>
      <c r="M410" s="8" t="s">
        <v>18083</v>
      </c>
      <c r="N410" s="8">
        <v>1604.8655799999999</v>
      </c>
      <c r="O410" t="str">
        <f t="shared" si="13"/>
        <v/>
      </c>
      <c r="P410" t="str">
        <f t="shared" si="14"/>
        <v/>
      </c>
    </row>
    <row r="411" spans="1:16">
      <c r="A411" s="8" t="s">
        <v>7711</v>
      </c>
      <c r="B411" s="8" t="b">
        <v>0</v>
      </c>
      <c r="C411" s="8" t="s">
        <v>16</v>
      </c>
      <c r="D411" s="8" t="s">
        <v>16</v>
      </c>
      <c r="E411" s="8">
        <v>17</v>
      </c>
      <c r="F411" s="8" t="s">
        <v>7710</v>
      </c>
      <c r="G411" s="8">
        <v>1</v>
      </c>
      <c r="H411" s="8">
        <v>1</v>
      </c>
      <c r="I411" s="8">
        <v>11</v>
      </c>
      <c r="J411" s="8" t="s">
        <v>2091</v>
      </c>
      <c r="K411" s="8" t="s">
        <v>2091</v>
      </c>
      <c r="L411" s="8" t="s">
        <v>2090</v>
      </c>
      <c r="M411" s="8" t="s">
        <v>7709</v>
      </c>
      <c r="N411" s="8">
        <v>1987.06205</v>
      </c>
      <c r="O411" t="str">
        <f t="shared" si="13"/>
        <v/>
      </c>
      <c r="P411" t="str">
        <f t="shared" si="14"/>
        <v/>
      </c>
    </row>
    <row r="412" spans="1:16">
      <c r="A412" s="8" t="s">
        <v>18067</v>
      </c>
      <c r="B412" s="8" t="b">
        <v>0</v>
      </c>
      <c r="C412" s="8" t="s">
        <v>16</v>
      </c>
      <c r="D412" s="8" t="s">
        <v>16</v>
      </c>
      <c r="E412" s="8">
        <v>14</v>
      </c>
      <c r="F412" s="8" t="s">
        <v>18066</v>
      </c>
      <c r="G412" s="8">
        <v>1</v>
      </c>
      <c r="H412" s="8">
        <v>1</v>
      </c>
      <c r="I412" s="8">
        <v>2</v>
      </c>
      <c r="J412" s="8" t="s">
        <v>11533</v>
      </c>
      <c r="K412" s="8" t="s">
        <v>11533</v>
      </c>
      <c r="L412" s="8" t="s">
        <v>11532</v>
      </c>
      <c r="M412" s="8" t="s">
        <v>18065</v>
      </c>
      <c r="N412" s="8">
        <v>1699.98134</v>
      </c>
      <c r="O412" t="str">
        <f t="shared" si="13"/>
        <v/>
      </c>
      <c r="P412" t="str">
        <f t="shared" si="14"/>
        <v/>
      </c>
    </row>
    <row r="413" spans="1:16">
      <c r="A413" s="8" t="s">
        <v>18082</v>
      </c>
      <c r="B413" s="8" t="b">
        <v>0</v>
      </c>
      <c r="C413" s="8" t="s">
        <v>16</v>
      </c>
      <c r="D413" s="8" t="s">
        <v>16</v>
      </c>
      <c r="E413" s="8">
        <v>15</v>
      </c>
      <c r="F413" s="8" t="s">
        <v>18081</v>
      </c>
      <c r="G413" s="8">
        <v>1</v>
      </c>
      <c r="H413" s="8">
        <v>1</v>
      </c>
      <c r="I413" s="8">
        <v>1</v>
      </c>
      <c r="J413" s="8" t="s">
        <v>3666</v>
      </c>
      <c r="K413" s="8" t="s">
        <v>3666</v>
      </c>
      <c r="L413" s="8" t="s">
        <v>3665</v>
      </c>
      <c r="M413" s="8" t="s">
        <v>18080</v>
      </c>
      <c r="N413" s="8">
        <v>1797.0089499999999</v>
      </c>
      <c r="O413" t="str">
        <f t="shared" si="13"/>
        <v/>
      </c>
      <c r="P413" t="str">
        <f t="shared" si="14"/>
        <v/>
      </c>
    </row>
    <row r="414" spans="1:16">
      <c r="A414" s="8" t="s">
        <v>20326</v>
      </c>
      <c r="B414" s="8" t="b">
        <v>0</v>
      </c>
      <c r="C414" s="8" t="s">
        <v>16</v>
      </c>
      <c r="D414" s="8" t="s">
        <v>795</v>
      </c>
      <c r="E414" s="8">
        <v>16</v>
      </c>
      <c r="F414" s="8" t="s">
        <v>20325</v>
      </c>
      <c r="G414" s="8">
        <v>1</v>
      </c>
      <c r="H414" s="8">
        <v>1</v>
      </c>
      <c r="I414" s="8">
        <v>1</v>
      </c>
      <c r="J414" s="8" t="s">
        <v>12945</v>
      </c>
      <c r="K414" s="8" t="s">
        <v>12945</v>
      </c>
      <c r="L414" s="8" t="s">
        <v>12944</v>
      </c>
      <c r="M414" s="8" t="s">
        <v>20324</v>
      </c>
      <c r="N414" s="8">
        <v>1856.0197599999999</v>
      </c>
      <c r="O414" t="str">
        <f t="shared" si="13"/>
        <v/>
      </c>
      <c r="P414" t="str">
        <f t="shared" si="14"/>
        <v/>
      </c>
    </row>
    <row r="415" spans="1:16">
      <c r="A415" s="8" t="s">
        <v>18034</v>
      </c>
      <c r="B415" s="8" t="b">
        <v>0</v>
      </c>
      <c r="C415" s="8" t="s">
        <v>16</v>
      </c>
      <c r="D415" s="8" t="s">
        <v>16</v>
      </c>
      <c r="E415" s="8">
        <v>16</v>
      </c>
      <c r="F415" s="8" t="s">
        <v>18033</v>
      </c>
      <c r="G415" s="8">
        <v>1</v>
      </c>
      <c r="H415" s="8">
        <v>1</v>
      </c>
      <c r="I415" s="8">
        <v>1</v>
      </c>
      <c r="J415" s="8" t="s">
        <v>18032</v>
      </c>
      <c r="K415" s="8" t="s">
        <v>18032</v>
      </c>
      <c r="L415" s="8" t="s">
        <v>18031</v>
      </c>
      <c r="M415" s="8" t="s">
        <v>18030</v>
      </c>
      <c r="N415" s="8">
        <v>1933.04025</v>
      </c>
      <c r="O415" t="str">
        <f t="shared" si="13"/>
        <v/>
      </c>
      <c r="P415" t="str">
        <f t="shared" si="14"/>
        <v/>
      </c>
    </row>
    <row r="416" spans="1:16">
      <c r="A416" s="8" t="s">
        <v>18201</v>
      </c>
      <c r="B416" s="8" t="b">
        <v>0</v>
      </c>
      <c r="C416" s="8" t="s">
        <v>16</v>
      </c>
      <c r="D416" s="8" t="s">
        <v>333</v>
      </c>
      <c r="E416" s="8">
        <v>15</v>
      </c>
      <c r="F416" s="8" t="s">
        <v>18200</v>
      </c>
      <c r="G416" s="8">
        <v>1</v>
      </c>
      <c r="H416" s="8">
        <v>1</v>
      </c>
      <c r="I416" s="8">
        <v>1</v>
      </c>
      <c r="J416" s="8" t="s">
        <v>2028</v>
      </c>
      <c r="K416" s="8" t="s">
        <v>2028</v>
      </c>
      <c r="L416" s="8" t="s">
        <v>2027</v>
      </c>
      <c r="M416" s="8" t="s">
        <v>18199</v>
      </c>
      <c r="N416" s="8">
        <v>1562.8318999999999</v>
      </c>
      <c r="O416" t="str">
        <f t="shared" si="13"/>
        <v/>
      </c>
      <c r="P416" t="str">
        <f t="shared" si="14"/>
        <v/>
      </c>
    </row>
    <row r="417" spans="1:16">
      <c r="A417" s="8" t="s">
        <v>18198</v>
      </c>
      <c r="B417" s="8" t="b">
        <v>0</v>
      </c>
      <c r="C417" s="8" t="s">
        <v>16</v>
      </c>
      <c r="D417" s="8" t="s">
        <v>16</v>
      </c>
      <c r="E417" s="8">
        <v>14</v>
      </c>
      <c r="F417" s="8" t="s">
        <v>18197</v>
      </c>
      <c r="G417" s="8">
        <v>1</v>
      </c>
      <c r="H417" s="8">
        <v>1</v>
      </c>
      <c r="I417" s="8">
        <v>1</v>
      </c>
      <c r="J417" s="8" t="s">
        <v>13496</v>
      </c>
      <c r="K417" s="8" t="s">
        <v>13496</v>
      </c>
      <c r="L417" s="8" t="s">
        <v>13495</v>
      </c>
      <c r="M417" s="8" t="s">
        <v>18196</v>
      </c>
      <c r="N417" s="8">
        <v>1474.7860000000001</v>
      </c>
      <c r="O417" t="str">
        <f t="shared" si="13"/>
        <v/>
      </c>
      <c r="P417" t="str">
        <f t="shared" si="14"/>
        <v/>
      </c>
    </row>
    <row r="418" spans="1:16">
      <c r="A418" s="8" t="s">
        <v>18195</v>
      </c>
      <c r="B418" s="8" t="b">
        <v>0</v>
      </c>
      <c r="C418" s="8" t="s">
        <v>70</v>
      </c>
      <c r="D418" s="8" t="s">
        <v>16</v>
      </c>
      <c r="E418" s="8">
        <v>16</v>
      </c>
      <c r="F418" s="8" t="s">
        <v>18194</v>
      </c>
      <c r="G418" s="8">
        <v>1</v>
      </c>
      <c r="H418" s="8">
        <v>2</v>
      </c>
      <c r="I418" s="8">
        <v>1</v>
      </c>
      <c r="J418" s="8" t="s">
        <v>18193</v>
      </c>
      <c r="K418" s="8" t="s">
        <v>18192</v>
      </c>
      <c r="L418" s="8" t="s">
        <v>18191</v>
      </c>
      <c r="M418" s="8" t="s">
        <v>18190</v>
      </c>
      <c r="N418" s="8">
        <v>1649.9809499999999</v>
      </c>
      <c r="O418" t="str">
        <f t="shared" si="13"/>
        <v/>
      </c>
      <c r="P418" t="str">
        <f t="shared" si="14"/>
        <v/>
      </c>
    </row>
    <row r="419" spans="1:16">
      <c r="A419" s="8" t="s">
        <v>18189</v>
      </c>
      <c r="B419" s="8" t="b">
        <v>0</v>
      </c>
      <c r="C419" s="8" t="s">
        <v>70</v>
      </c>
      <c r="D419" s="8" t="s">
        <v>795</v>
      </c>
      <c r="E419" s="8">
        <v>16</v>
      </c>
      <c r="F419" s="8" t="s">
        <v>18188</v>
      </c>
      <c r="G419" s="8">
        <v>1</v>
      </c>
      <c r="H419" s="8">
        <v>2</v>
      </c>
      <c r="I419" s="8">
        <v>3</v>
      </c>
      <c r="J419" s="8" t="s">
        <v>3335</v>
      </c>
      <c r="K419" s="8" t="s">
        <v>3334</v>
      </c>
      <c r="L419" s="8" t="s">
        <v>3333</v>
      </c>
      <c r="M419" s="8" t="s">
        <v>18187</v>
      </c>
      <c r="N419" s="8">
        <v>1987.96543</v>
      </c>
      <c r="O419" t="str">
        <f t="shared" si="13"/>
        <v/>
      </c>
      <c r="P419" t="str">
        <f t="shared" si="14"/>
        <v/>
      </c>
    </row>
    <row r="420" spans="1:16">
      <c r="A420" s="8" t="s">
        <v>20323</v>
      </c>
      <c r="B420" s="8" t="b">
        <v>0</v>
      </c>
      <c r="C420" s="8" t="s">
        <v>16</v>
      </c>
      <c r="D420" s="8" t="s">
        <v>16</v>
      </c>
      <c r="E420" s="8">
        <v>14</v>
      </c>
      <c r="F420" s="8" t="s">
        <v>20322</v>
      </c>
      <c r="G420" s="8">
        <v>1</v>
      </c>
      <c r="H420" s="8">
        <v>1</v>
      </c>
      <c r="I420" s="8">
        <v>1</v>
      </c>
      <c r="J420" s="8" t="s">
        <v>1041</v>
      </c>
      <c r="K420" s="8" t="s">
        <v>1041</v>
      </c>
      <c r="L420" s="8" t="s">
        <v>1042</v>
      </c>
      <c r="M420" s="8" t="s">
        <v>20321</v>
      </c>
      <c r="N420" s="8">
        <v>1678.81836</v>
      </c>
      <c r="O420" t="str">
        <f t="shared" si="13"/>
        <v/>
      </c>
      <c r="P420" t="str">
        <f t="shared" si="14"/>
        <v/>
      </c>
    </row>
    <row r="421" spans="1:16">
      <c r="A421" s="8" t="s">
        <v>18186</v>
      </c>
      <c r="B421" s="8" t="b">
        <v>0</v>
      </c>
      <c r="C421" s="8" t="s">
        <v>16</v>
      </c>
      <c r="D421" s="8" t="s">
        <v>16</v>
      </c>
      <c r="E421" s="8">
        <v>15</v>
      </c>
      <c r="F421" s="8" t="s">
        <v>18185</v>
      </c>
      <c r="G421" s="8">
        <v>1</v>
      </c>
      <c r="H421" s="8">
        <v>1</v>
      </c>
      <c r="I421" s="8">
        <v>2</v>
      </c>
      <c r="J421" s="8" t="s">
        <v>1041</v>
      </c>
      <c r="K421" s="8" t="s">
        <v>1041</v>
      </c>
      <c r="L421" s="8" t="s">
        <v>1042</v>
      </c>
      <c r="M421" s="8" t="s">
        <v>18184</v>
      </c>
      <c r="N421" s="8">
        <v>1806.9133200000001</v>
      </c>
      <c r="O421" t="str">
        <f t="shared" si="13"/>
        <v/>
      </c>
      <c r="P421" t="str">
        <f t="shared" si="14"/>
        <v/>
      </c>
    </row>
    <row r="422" spans="1:16">
      <c r="A422" s="8" t="s">
        <v>18183</v>
      </c>
      <c r="B422" s="8" t="b">
        <v>0</v>
      </c>
      <c r="C422" s="8" t="s">
        <v>16</v>
      </c>
      <c r="D422" s="8" t="s">
        <v>16</v>
      </c>
      <c r="E422" s="8">
        <v>13</v>
      </c>
      <c r="F422" s="8" t="s">
        <v>18182</v>
      </c>
      <c r="G422" s="8">
        <v>1</v>
      </c>
      <c r="H422" s="8">
        <v>1</v>
      </c>
      <c r="I422" s="8">
        <v>1</v>
      </c>
      <c r="J422" s="8" t="s">
        <v>2416</v>
      </c>
      <c r="K422" s="8" t="s">
        <v>2416</v>
      </c>
      <c r="L422" s="8" t="s">
        <v>2415</v>
      </c>
      <c r="M422" s="8" t="s">
        <v>18181</v>
      </c>
      <c r="N422" s="8">
        <v>1540.7727500000001</v>
      </c>
      <c r="O422" t="str">
        <f t="shared" si="13"/>
        <v/>
      </c>
      <c r="P422" t="str">
        <f t="shared" si="14"/>
        <v/>
      </c>
    </row>
    <row r="423" spans="1:16">
      <c r="A423" s="8" t="s">
        <v>20320</v>
      </c>
      <c r="B423" s="8" t="b">
        <v>0</v>
      </c>
      <c r="C423" s="8" t="s">
        <v>16</v>
      </c>
      <c r="D423" s="8" t="s">
        <v>16</v>
      </c>
      <c r="E423" s="8">
        <v>14</v>
      </c>
      <c r="F423" s="8" t="s">
        <v>20319</v>
      </c>
      <c r="G423" s="8">
        <v>1</v>
      </c>
      <c r="H423" s="8">
        <v>1</v>
      </c>
      <c r="I423" s="8">
        <v>1</v>
      </c>
      <c r="J423" s="8" t="s">
        <v>145</v>
      </c>
      <c r="K423" s="8" t="s">
        <v>145</v>
      </c>
      <c r="L423" s="8" t="s">
        <v>146</v>
      </c>
      <c r="M423" s="8" t="s">
        <v>20318</v>
      </c>
      <c r="N423" s="8">
        <v>1665.8271299999999</v>
      </c>
      <c r="O423" t="str">
        <f t="shared" si="13"/>
        <v/>
      </c>
      <c r="P423" t="str">
        <f t="shared" si="14"/>
        <v/>
      </c>
    </row>
    <row r="424" spans="1:16">
      <c r="A424" s="8" t="s">
        <v>18180</v>
      </c>
      <c r="B424" s="8" t="b">
        <v>0</v>
      </c>
      <c r="C424" s="8" t="s">
        <v>16</v>
      </c>
      <c r="D424" s="8" t="s">
        <v>16</v>
      </c>
      <c r="E424" s="8">
        <v>13</v>
      </c>
      <c r="F424" s="8" t="s">
        <v>18179</v>
      </c>
      <c r="G424" s="8">
        <v>1</v>
      </c>
      <c r="H424" s="8">
        <v>1</v>
      </c>
      <c r="I424" s="8">
        <v>1</v>
      </c>
      <c r="J424" s="8" t="s">
        <v>10042</v>
      </c>
      <c r="K424" s="8" t="s">
        <v>10042</v>
      </c>
      <c r="L424" s="8" t="s">
        <v>10041</v>
      </c>
      <c r="M424" s="8" t="s">
        <v>18178</v>
      </c>
      <c r="N424" s="8">
        <v>1608.8645200000001</v>
      </c>
      <c r="O424" t="str">
        <f t="shared" si="13"/>
        <v/>
      </c>
      <c r="P424" t="str">
        <f t="shared" si="14"/>
        <v/>
      </c>
    </row>
    <row r="425" spans="1:16">
      <c r="A425" s="8" t="s">
        <v>12872</v>
      </c>
      <c r="B425" s="8" t="b">
        <v>0</v>
      </c>
      <c r="C425" s="8" t="s">
        <v>16</v>
      </c>
      <c r="D425" s="8" t="s">
        <v>16</v>
      </c>
      <c r="E425" s="8">
        <v>15</v>
      </c>
      <c r="F425" s="8" t="s">
        <v>12871</v>
      </c>
      <c r="G425" s="8">
        <v>1</v>
      </c>
      <c r="H425" s="8">
        <v>1</v>
      </c>
      <c r="I425" s="8">
        <v>1</v>
      </c>
      <c r="J425" s="8" t="s">
        <v>7228</v>
      </c>
      <c r="K425" s="8" t="s">
        <v>7228</v>
      </c>
      <c r="L425" s="8" t="s">
        <v>7227</v>
      </c>
      <c r="M425" s="8" t="s">
        <v>12870</v>
      </c>
      <c r="N425" s="8">
        <v>1689.8806300000001</v>
      </c>
      <c r="O425" t="str">
        <f t="shared" si="13"/>
        <v/>
      </c>
      <c r="P425" t="str">
        <f t="shared" si="14"/>
        <v/>
      </c>
    </row>
    <row r="426" spans="1:16">
      <c r="A426" s="8" t="s">
        <v>18108</v>
      </c>
      <c r="B426" s="8" t="b">
        <v>0</v>
      </c>
      <c r="C426" s="8" t="s">
        <v>70</v>
      </c>
      <c r="D426" s="8" t="s">
        <v>16</v>
      </c>
      <c r="E426" s="8">
        <v>16</v>
      </c>
      <c r="F426" s="8" t="s">
        <v>18107</v>
      </c>
      <c r="G426" s="8">
        <v>1</v>
      </c>
      <c r="H426" s="8">
        <v>2</v>
      </c>
      <c r="I426" s="8">
        <v>3</v>
      </c>
      <c r="J426" s="8" t="s">
        <v>93</v>
      </c>
      <c r="K426" s="8" t="s">
        <v>1018</v>
      </c>
      <c r="L426" s="8" t="s">
        <v>94</v>
      </c>
      <c r="M426" s="8" t="s">
        <v>18106</v>
      </c>
      <c r="N426" s="8">
        <v>1723.8497199999999</v>
      </c>
      <c r="O426" t="str">
        <f t="shared" si="13"/>
        <v/>
      </c>
      <c r="P426" t="str">
        <f t="shared" si="14"/>
        <v/>
      </c>
    </row>
    <row r="427" spans="1:16">
      <c r="A427" s="8" t="s">
        <v>7675</v>
      </c>
      <c r="B427" s="8" t="b">
        <v>0</v>
      </c>
      <c r="C427" s="8" t="s">
        <v>70</v>
      </c>
      <c r="D427" s="8" t="s">
        <v>16</v>
      </c>
      <c r="E427" s="8">
        <v>17</v>
      </c>
      <c r="F427" s="8" t="s">
        <v>7674</v>
      </c>
      <c r="G427" s="8">
        <v>1</v>
      </c>
      <c r="H427" s="8">
        <v>2</v>
      </c>
      <c r="I427" s="8">
        <v>1</v>
      </c>
      <c r="J427" s="8" t="s">
        <v>93</v>
      </c>
      <c r="K427" s="8" t="s">
        <v>1018</v>
      </c>
      <c r="L427" s="8" t="s">
        <v>94</v>
      </c>
      <c r="M427" s="8" t="s">
        <v>7673</v>
      </c>
      <c r="N427" s="8">
        <v>1780.8711800000001</v>
      </c>
      <c r="O427" t="str">
        <f t="shared" si="13"/>
        <v/>
      </c>
      <c r="P427" t="str">
        <f t="shared" si="14"/>
        <v/>
      </c>
    </row>
    <row r="428" spans="1:16">
      <c r="A428" s="8" t="s">
        <v>18052</v>
      </c>
      <c r="B428" s="8" t="b">
        <v>0</v>
      </c>
      <c r="C428" s="8" t="s">
        <v>70</v>
      </c>
      <c r="D428" s="8" t="s">
        <v>16</v>
      </c>
      <c r="E428" s="8">
        <v>14</v>
      </c>
      <c r="F428" s="8" t="s">
        <v>18051</v>
      </c>
      <c r="G428" s="8">
        <v>1</v>
      </c>
      <c r="H428" s="8">
        <v>2</v>
      </c>
      <c r="I428" s="8">
        <v>1</v>
      </c>
      <c r="J428" s="8" t="s">
        <v>18050</v>
      </c>
      <c r="K428" s="8" t="s">
        <v>18049</v>
      </c>
      <c r="L428" s="8" t="s">
        <v>18048</v>
      </c>
      <c r="M428" s="8" t="s">
        <v>18047</v>
      </c>
      <c r="N428" s="8">
        <v>1567.84385</v>
      </c>
      <c r="O428" t="str">
        <f t="shared" si="13"/>
        <v/>
      </c>
      <c r="P428" t="str">
        <f t="shared" si="14"/>
        <v/>
      </c>
    </row>
    <row r="429" spans="1:16">
      <c r="A429" s="8" t="s">
        <v>18046</v>
      </c>
      <c r="B429" s="8" t="b">
        <v>0</v>
      </c>
      <c r="C429" s="8" t="s">
        <v>16</v>
      </c>
      <c r="D429" s="8" t="s">
        <v>1512</v>
      </c>
      <c r="E429" s="8">
        <v>14</v>
      </c>
      <c r="F429" s="8" t="s">
        <v>18045</v>
      </c>
      <c r="G429" s="8">
        <v>1</v>
      </c>
      <c r="H429" s="8">
        <v>1</v>
      </c>
      <c r="I429" s="8">
        <v>3</v>
      </c>
      <c r="J429" s="8" t="s">
        <v>2187</v>
      </c>
      <c r="K429" s="8" t="s">
        <v>2187</v>
      </c>
      <c r="L429" s="8" t="s">
        <v>2186</v>
      </c>
      <c r="M429" s="8" t="s">
        <v>18044</v>
      </c>
      <c r="N429" s="8">
        <v>1628.78361</v>
      </c>
      <c r="O429" t="str">
        <f t="shared" si="13"/>
        <v/>
      </c>
      <c r="P429" t="str">
        <f t="shared" si="14"/>
        <v/>
      </c>
    </row>
    <row r="430" spans="1:16">
      <c r="A430" s="8" t="s">
        <v>18043</v>
      </c>
      <c r="B430" s="8" t="b">
        <v>0</v>
      </c>
      <c r="C430" s="8" t="s">
        <v>16</v>
      </c>
      <c r="D430" s="8" t="s">
        <v>1512</v>
      </c>
      <c r="E430" s="8">
        <v>15</v>
      </c>
      <c r="F430" s="8" t="s">
        <v>18042</v>
      </c>
      <c r="G430" s="8">
        <v>1</v>
      </c>
      <c r="H430" s="8">
        <v>1</v>
      </c>
      <c r="I430" s="8">
        <v>3</v>
      </c>
      <c r="J430" s="8" t="s">
        <v>2187</v>
      </c>
      <c r="K430" s="8" t="s">
        <v>2187</v>
      </c>
      <c r="L430" s="8" t="s">
        <v>2186</v>
      </c>
      <c r="M430" s="8" t="s">
        <v>18041</v>
      </c>
      <c r="N430" s="8">
        <v>1715.81564</v>
      </c>
      <c r="O430" t="str">
        <f t="shared" si="13"/>
        <v/>
      </c>
      <c r="P430" t="str">
        <f t="shared" si="14"/>
        <v/>
      </c>
    </row>
    <row r="431" spans="1:16">
      <c r="A431" s="8" t="s">
        <v>18040</v>
      </c>
      <c r="B431" s="8" t="b">
        <v>0</v>
      </c>
      <c r="C431" s="8" t="s">
        <v>16</v>
      </c>
      <c r="D431" s="8" t="s">
        <v>1512</v>
      </c>
      <c r="E431" s="8">
        <v>16</v>
      </c>
      <c r="F431" s="8" t="s">
        <v>18039</v>
      </c>
      <c r="G431" s="8">
        <v>1</v>
      </c>
      <c r="H431" s="8">
        <v>1</v>
      </c>
      <c r="I431" s="8">
        <v>1</v>
      </c>
      <c r="J431" s="8" t="s">
        <v>2187</v>
      </c>
      <c r="K431" s="8" t="s">
        <v>2187</v>
      </c>
      <c r="L431" s="8" t="s">
        <v>2186</v>
      </c>
      <c r="M431" s="8" t="s">
        <v>18038</v>
      </c>
      <c r="N431" s="8">
        <v>1844.85824</v>
      </c>
      <c r="O431" t="str">
        <f t="shared" si="13"/>
        <v/>
      </c>
      <c r="P431" t="str">
        <f t="shared" si="14"/>
        <v/>
      </c>
    </row>
    <row r="432" spans="1:16">
      <c r="A432" s="8" t="s">
        <v>7664</v>
      </c>
      <c r="B432" s="8" t="b">
        <v>0</v>
      </c>
      <c r="C432" s="8" t="s">
        <v>16</v>
      </c>
      <c r="D432" s="8" t="s">
        <v>16</v>
      </c>
      <c r="E432" s="8">
        <v>17</v>
      </c>
      <c r="F432" s="8" t="s">
        <v>7663</v>
      </c>
      <c r="G432" s="8">
        <v>1</v>
      </c>
      <c r="H432" s="8">
        <v>1</v>
      </c>
      <c r="I432" s="8">
        <v>1</v>
      </c>
      <c r="J432" s="8" t="s">
        <v>3335</v>
      </c>
      <c r="K432" s="8" t="s">
        <v>3335</v>
      </c>
      <c r="L432" s="8" t="s">
        <v>3333</v>
      </c>
      <c r="M432" s="8" t="s">
        <v>7662</v>
      </c>
      <c r="N432" s="8">
        <v>1738.8857700000001</v>
      </c>
      <c r="O432" t="str">
        <f t="shared" si="13"/>
        <v/>
      </c>
      <c r="P432" t="str">
        <f t="shared" si="14"/>
        <v/>
      </c>
    </row>
    <row r="433" spans="1:16">
      <c r="A433" s="8" t="s">
        <v>20317</v>
      </c>
      <c r="B433" s="8" t="b">
        <v>0</v>
      </c>
      <c r="C433" s="8" t="s">
        <v>16</v>
      </c>
      <c r="D433" s="8" t="s">
        <v>16</v>
      </c>
      <c r="E433" s="8">
        <v>16</v>
      </c>
      <c r="F433" s="8" t="s">
        <v>20316</v>
      </c>
      <c r="G433" s="8">
        <v>1</v>
      </c>
      <c r="H433" s="8">
        <v>1</v>
      </c>
      <c r="I433" s="8">
        <v>1</v>
      </c>
      <c r="J433" s="8" t="s">
        <v>18204</v>
      </c>
      <c r="K433" s="8" t="s">
        <v>18204</v>
      </c>
      <c r="L433" s="8" t="s">
        <v>18203</v>
      </c>
      <c r="M433" s="8" t="s">
        <v>20315</v>
      </c>
      <c r="N433" s="8">
        <v>1746.9133200000001</v>
      </c>
      <c r="O433" t="str">
        <f t="shared" si="13"/>
        <v/>
      </c>
      <c r="P433" t="str">
        <f t="shared" si="14"/>
        <v/>
      </c>
    </row>
    <row r="434" spans="1:16">
      <c r="A434" s="8" t="s">
        <v>18079</v>
      </c>
      <c r="B434" s="8" t="b">
        <v>0</v>
      </c>
      <c r="C434" s="8" t="s">
        <v>16</v>
      </c>
      <c r="D434" s="8" t="s">
        <v>16</v>
      </c>
      <c r="E434" s="8">
        <v>16</v>
      </c>
      <c r="F434" s="8" t="s">
        <v>18078</v>
      </c>
      <c r="G434" s="8">
        <v>1</v>
      </c>
      <c r="H434" s="8">
        <v>1</v>
      </c>
      <c r="I434" s="8">
        <v>2</v>
      </c>
      <c r="J434" s="8" t="s">
        <v>1947</v>
      </c>
      <c r="K434" s="8" t="s">
        <v>1947</v>
      </c>
      <c r="L434" s="8" t="s">
        <v>1946</v>
      </c>
      <c r="M434" s="8" t="s">
        <v>18077</v>
      </c>
      <c r="N434" s="8">
        <v>1798.8857700000001</v>
      </c>
      <c r="O434" t="str">
        <f t="shared" si="13"/>
        <v/>
      </c>
      <c r="P434" t="str">
        <f t="shared" si="14"/>
        <v/>
      </c>
    </row>
    <row r="435" spans="1:16">
      <c r="A435" s="8" t="s">
        <v>18073</v>
      </c>
      <c r="B435" s="8" t="b">
        <v>0</v>
      </c>
      <c r="C435" s="8" t="s">
        <v>16</v>
      </c>
      <c r="D435" s="8" t="s">
        <v>7257</v>
      </c>
      <c r="E435" s="8">
        <v>20</v>
      </c>
      <c r="F435" s="8" t="s">
        <v>18072</v>
      </c>
      <c r="G435" s="8">
        <v>1</v>
      </c>
      <c r="H435" s="8">
        <v>1</v>
      </c>
      <c r="I435" s="8">
        <v>2</v>
      </c>
      <c r="J435" s="8" t="s">
        <v>1947</v>
      </c>
      <c r="K435" s="8" t="s">
        <v>1947</v>
      </c>
      <c r="L435" s="8" t="s">
        <v>1946</v>
      </c>
      <c r="M435" s="8" t="s">
        <v>18071</v>
      </c>
      <c r="N435" s="8">
        <v>2260.0437999999999</v>
      </c>
      <c r="O435" t="str">
        <f t="shared" si="13"/>
        <v/>
      </c>
      <c r="P435" t="str">
        <f t="shared" si="14"/>
        <v/>
      </c>
    </row>
    <row r="436" spans="1:16">
      <c r="A436" s="8" t="s">
        <v>20314</v>
      </c>
      <c r="B436" s="8" t="b">
        <v>0</v>
      </c>
      <c r="C436" s="8" t="s">
        <v>16</v>
      </c>
      <c r="D436" s="8" t="s">
        <v>16</v>
      </c>
      <c r="E436" s="8">
        <v>18</v>
      </c>
      <c r="F436" s="8" t="s">
        <v>20313</v>
      </c>
      <c r="G436" s="8">
        <v>1</v>
      </c>
      <c r="H436" s="8">
        <v>1</v>
      </c>
      <c r="I436" s="8">
        <v>1</v>
      </c>
      <c r="J436" s="8" t="s">
        <v>14034</v>
      </c>
      <c r="K436" s="8" t="s">
        <v>14034</v>
      </c>
      <c r="L436" s="8" t="s">
        <v>14033</v>
      </c>
      <c r="M436" s="8" t="s">
        <v>20312</v>
      </c>
      <c r="N436" s="8">
        <v>1841.97559</v>
      </c>
      <c r="O436" t="str">
        <f t="shared" si="13"/>
        <v/>
      </c>
      <c r="P436" t="str">
        <f t="shared" si="14"/>
        <v/>
      </c>
    </row>
    <row r="437" spans="1:16">
      <c r="A437" s="8" t="s">
        <v>17576</v>
      </c>
      <c r="B437" s="8" t="b">
        <v>0</v>
      </c>
      <c r="C437" s="8" t="s">
        <v>16</v>
      </c>
      <c r="D437" s="8" t="s">
        <v>16</v>
      </c>
      <c r="E437" s="8">
        <v>14</v>
      </c>
      <c r="F437" s="8" t="s">
        <v>17575</v>
      </c>
      <c r="G437" s="8">
        <v>1</v>
      </c>
      <c r="H437" s="8">
        <v>1</v>
      </c>
      <c r="I437" s="8">
        <v>1</v>
      </c>
      <c r="J437" s="8" t="s">
        <v>6492</v>
      </c>
      <c r="K437" s="8" t="s">
        <v>6492</v>
      </c>
      <c r="L437" s="8" t="s">
        <v>6491</v>
      </c>
      <c r="M437" s="8" t="s">
        <v>17574</v>
      </c>
      <c r="N437" s="8">
        <v>1545.7444700000001</v>
      </c>
      <c r="O437" t="str">
        <f t="shared" si="13"/>
        <v/>
      </c>
      <c r="P437" t="str">
        <f t="shared" si="14"/>
        <v/>
      </c>
    </row>
    <row r="438" spans="1:16">
      <c r="A438" s="8" t="s">
        <v>20311</v>
      </c>
      <c r="B438" s="8" t="b">
        <v>0</v>
      </c>
      <c r="C438" s="8" t="s">
        <v>70</v>
      </c>
      <c r="D438" s="8" t="s">
        <v>16</v>
      </c>
      <c r="E438" s="8">
        <v>13</v>
      </c>
      <c r="F438" s="8" t="s">
        <v>20310</v>
      </c>
      <c r="G438" s="8">
        <v>1</v>
      </c>
      <c r="H438" s="8">
        <v>2</v>
      </c>
      <c r="I438" s="8">
        <v>1</v>
      </c>
      <c r="J438" s="8" t="s">
        <v>18575</v>
      </c>
      <c r="K438" s="8" t="s">
        <v>18574</v>
      </c>
      <c r="L438" s="8" t="s">
        <v>18573</v>
      </c>
      <c r="M438" s="8" t="s">
        <v>20309</v>
      </c>
      <c r="N438" s="8">
        <v>1500.8645200000001</v>
      </c>
      <c r="O438" t="str">
        <f t="shared" si="13"/>
        <v/>
      </c>
      <c r="P438" t="str">
        <f t="shared" si="14"/>
        <v/>
      </c>
    </row>
    <row r="439" spans="1:16">
      <c r="A439" s="8" t="s">
        <v>20308</v>
      </c>
      <c r="B439" s="8" t="b">
        <v>0</v>
      </c>
      <c r="C439" s="8" t="s">
        <v>70</v>
      </c>
      <c r="D439" s="8" t="s">
        <v>16</v>
      </c>
      <c r="E439" s="8">
        <v>13</v>
      </c>
      <c r="F439" s="8" t="s">
        <v>20307</v>
      </c>
      <c r="G439" s="8">
        <v>1</v>
      </c>
      <c r="H439" s="8">
        <v>1</v>
      </c>
      <c r="I439" s="8">
        <v>1</v>
      </c>
      <c r="J439" s="8" t="s">
        <v>20306</v>
      </c>
      <c r="K439" s="8" t="s">
        <v>20306</v>
      </c>
      <c r="L439" s="8" t="s">
        <v>20305</v>
      </c>
      <c r="M439" s="8" t="s">
        <v>20304</v>
      </c>
      <c r="N439" s="8">
        <v>1469.8686</v>
      </c>
      <c r="O439" t="str">
        <f t="shared" si="13"/>
        <v/>
      </c>
      <c r="P439" t="str">
        <f t="shared" si="14"/>
        <v/>
      </c>
    </row>
    <row r="440" spans="1:16">
      <c r="A440" s="8" t="s">
        <v>8046</v>
      </c>
      <c r="B440" s="8" t="b">
        <v>0</v>
      </c>
      <c r="C440" s="8" t="s">
        <v>16</v>
      </c>
      <c r="D440" s="8" t="s">
        <v>16</v>
      </c>
      <c r="E440" s="8">
        <v>16</v>
      </c>
      <c r="F440" s="8" t="s">
        <v>8045</v>
      </c>
      <c r="G440" s="8">
        <v>1</v>
      </c>
      <c r="H440" s="8">
        <v>1</v>
      </c>
      <c r="I440" s="8">
        <v>2</v>
      </c>
      <c r="J440" s="8" t="s">
        <v>8044</v>
      </c>
      <c r="K440" s="8" t="s">
        <v>8044</v>
      </c>
      <c r="L440" s="8" t="s">
        <v>8043</v>
      </c>
      <c r="M440" s="8" t="s">
        <v>8042</v>
      </c>
      <c r="N440" s="8">
        <v>1756.8824199999999</v>
      </c>
      <c r="O440" t="str">
        <f t="shared" si="13"/>
        <v/>
      </c>
      <c r="P440" t="str">
        <f t="shared" si="14"/>
        <v/>
      </c>
    </row>
    <row r="441" spans="1:16">
      <c r="A441" s="8" t="s">
        <v>8054</v>
      </c>
      <c r="B441" s="8" t="b">
        <v>0</v>
      </c>
      <c r="C441" s="8" t="s">
        <v>16</v>
      </c>
      <c r="D441" s="8" t="s">
        <v>16</v>
      </c>
      <c r="E441" s="8">
        <v>16</v>
      </c>
      <c r="F441" s="8" t="s">
        <v>8053</v>
      </c>
      <c r="G441" s="8">
        <v>1</v>
      </c>
      <c r="H441" s="8">
        <v>1</v>
      </c>
      <c r="I441" s="8">
        <v>1</v>
      </c>
      <c r="J441" s="8" t="s">
        <v>3147</v>
      </c>
      <c r="K441" s="8" t="s">
        <v>3147</v>
      </c>
      <c r="L441" s="8" t="s">
        <v>3146</v>
      </c>
      <c r="M441" s="8" t="s">
        <v>8052</v>
      </c>
      <c r="N441" s="8">
        <v>1848.9813999999999</v>
      </c>
      <c r="O441" t="str">
        <f t="shared" si="13"/>
        <v/>
      </c>
      <c r="P441" t="str">
        <f t="shared" si="14"/>
        <v/>
      </c>
    </row>
    <row r="442" spans="1:16">
      <c r="A442" s="8" t="s">
        <v>17573</v>
      </c>
      <c r="B442" s="8" t="b">
        <v>0</v>
      </c>
      <c r="C442" s="8" t="s">
        <v>16</v>
      </c>
      <c r="D442" s="8" t="s">
        <v>16</v>
      </c>
      <c r="E442" s="8">
        <v>13</v>
      </c>
      <c r="F442" s="8" t="s">
        <v>17572</v>
      </c>
      <c r="G442" s="8">
        <v>1</v>
      </c>
      <c r="H442" s="8">
        <v>1</v>
      </c>
      <c r="I442" s="8">
        <v>1</v>
      </c>
      <c r="J442" s="8" t="s">
        <v>8009</v>
      </c>
      <c r="K442" s="8" t="s">
        <v>8009</v>
      </c>
      <c r="L442" s="8" t="s">
        <v>8008</v>
      </c>
      <c r="M442" s="8" t="s">
        <v>17571</v>
      </c>
      <c r="N442" s="8">
        <v>1534.73838</v>
      </c>
      <c r="O442" t="str">
        <f t="shared" si="13"/>
        <v/>
      </c>
      <c r="P442" t="str">
        <f t="shared" si="14"/>
        <v/>
      </c>
    </row>
    <row r="443" spans="1:16">
      <c r="A443" s="8" t="s">
        <v>17579</v>
      </c>
      <c r="B443" s="8" t="b">
        <v>0</v>
      </c>
      <c r="C443" s="8" t="s">
        <v>16</v>
      </c>
      <c r="D443" s="8" t="s">
        <v>16</v>
      </c>
      <c r="E443" s="8">
        <v>15</v>
      </c>
      <c r="F443" s="8" t="s">
        <v>17578</v>
      </c>
      <c r="G443" s="8">
        <v>1</v>
      </c>
      <c r="H443" s="8">
        <v>1</v>
      </c>
      <c r="I443" s="8">
        <v>2</v>
      </c>
      <c r="J443" s="8" t="s">
        <v>14034</v>
      </c>
      <c r="K443" s="8" t="s">
        <v>14034</v>
      </c>
      <c r="L443" s="8" t="s">
        <v>14033</v>
      </c>
      <c r="M443" s="8" t="s">
        <v>17577</v>
      </c>
      <c r="N443" s="8">
        <v>1586.8536799999999</v>
      </c>
      <c r="O443" t="str">
        <f t="shared" si="13"/>
        <v/>
      </c>
      <c r="P443" t="str">
        <f t="shared" si="14"/>
        <v/>
      </c>
    </row>
    <row r="444" spans="1:16">
      <c r="A444" s="8" t="s">
        <v>8011</v>
      </c>
      <c r="B444" s="8" t="b">
        <v>0</v>
      </c>
      <c r="C444" s="8" t="s">
        <v>16</v>
      </c>
      <c r="D444" s="8" t="s">
        <v>16</v>
      </c>
      <c r="E444" s="8">
        <v>14</v>
      </c>
      <c r="F444" s="8" t="s">
        <v>8010</v>
      </c>
      <c r="G444" s="8">
        <v>1</v>
      </c>
      <c r="H444" s="8">
        <v>1</v>
      </c>
      <c r="I444" s="8">
        <v>2</v>
      </c>
      <c r="J444" s="8" t="s">
        <v>8009</v>
      </c>
      <c r="K444" s="8" t="s">
        <v>8009</v>
      </c>
      <c r="L444" s="8" t="s">
        <v>8008</v>
      </c>
      <c r="M444" s="8" t="s">
        <v>8007</v>
      </c>
      <c r="N444" s="8">
        <v>1631.79114</v>
      </c>
      <c r="O444" t="str">
        <f t="shared" si="13"/>
        <v/>
      </c>
      <c r="P444" t="str">
        <f t="shared" si="14"/>
        <v/>
      </c>
    </row>
    <row r="445" spans="1:16">
      <c r="A445" s="8" t="s">
        <v>17570</v>
      </c>
      <c r="B445" s="8" t="b">
        <v>0</v>
      </c>
      <c r="C445" s="8" t="s">
        <v>70</v>
      </c>
      <c r="D445" s="8" t="s">
        <v>16</v>
      </c>
      <c r="E445" s="8">
        <v>14</v>
      </c>
      <c r="F445" s="8" t="s">
        <v>17569</v>
      </c>
      <c r="G445" s="8">
        <v>1</v>
      </c>
      <c r="H445" s="8">
        <v>2</v>
      </c>
      <c r="I445" s="8">
        <v>1</v>
      </c>
      <c r="J445" s="8" t="s">
        <v>5938</v>
      </c>
      <c r="K445" s="8" t="s">
        <v>7211</v>
      </c>
      <c r="L445" s="8" t="s">
        <v>5937</v>
      </c>
      <c r="M445" s="8" t="s">
        <v>17568</v>
      </c>
      <c r="N445" s="8">
        <v>1594.89113</v>
      </c>
      <c r="O445" t="str">
        <f t="shared" si="13"/>
        <v/>
      </c>
      <c r="P445" t="str">
        <f t="shared" si="14"/>
        <v/>
      </c>
    </row>
    <row r="446" spans="1:16">
      <c r="A446" s="8" t="s">
        <v>17595</v>
      </c>
      <c r="B446" s="8" t="b">
        <v>0</v>
      </c>
      <c r="C446" s="8" t="s">
        <v>16</v>
      </c>
      <c r="D446" s="8" t="s">
        <v>16</v>
      </c>
      <c r="E446" s="8">
        <v>13</v>
      </c>
      <c r="F446" s="8" t="s">
        <v>17594</v>
      </c>
      <c r="G446" s="8">
        <v>1</v>
      </c>
      <c r="H446" s="8">
        <v>1</v>
      </c>
      <c r="I446" s="8">
        <v>1</v>
      </c>
      <c r="J446" s="8" t="s">
        <v>5861</v>
      </c>
      <c r="K446" s="8" t="s">
        <v>5861</v>
      </c>
      <c r="L446" s="8" t="s">
        <v>5860</v>
      </c>
      <c r="M446" s="8" t="s">
        <v>17593</v>
      </c>
      <c r="N446" s="8">
        <v>1548.8380299999999</v>
      </c>
      <c r="O446" t="str">
        <f t="shared" si="13"/>
        <v/>
      </c>
      <c r="P446" t="str">
        <f t="shared" si="14"/>
        <v/>
      </c>
    </row>
    <row r="447" spans="1:16">
      <c r="A447" s="8" t="s">
        <v>17603</v>
      </c>
      <c r="B447" s="8" t="b">
        <v>0</v>
      </c>
      <c r="C447" s="8" t="s">
        <v>16</v>
      </c>
      <c r="D447" s="8" t="s">
        <v>16</v>
      </c>
      <c r="E447" s="8">
        <v>12</v>
      </c>
      <c r="F447" s="8" t="s">
        <v>17602</v>
      </c>
      <c r="G447" s="8">
        <v>1</v>
      </c>
      <c r="H447" s="8">
        <v>1</v>
      </c>
      <c r="I447" s="8">
        <v>2</v>
      </c>
      <c r="J447" s="8" t="s">
        <v>7892</v>
      </c>
      <c r="K447" s="8" t="s">
        <v>7892</v>
      </c>
      <c r="L447" s="8" t="s">
        <v>7891</v>
      </c>
      <c r="M447" s="8" t="s">
        <v>17601</v>
      </c>
      <c r="N447" s="8">
        <v>1295.6953900000001</v>
      </c>
      <c r="O447" t="str">
        <f t="shared" si="13"/>
        <v/>
      </c>
      <c r="P447" t="str">
        <f t="shared" si="14"/>
        <v/>
      </c>
    </row>
    <row r="448" spans="1:16">
      <c r="A448" s="8" t="s">
        <v>17645</v>
      </c>
      <c r="B448" s="8" t="b">
        <v>0</v>
      </c>
      <c r="C448" s="8" t="s">
        <v>16</v>
      </c>
      <c r="D448" s="8" t="s">
        <v>16</v>
      </c>
      <c r="E448" s="8">
        <v>13</v>
      </c>
      <c r="F448" s="8" t="s">
        <v>17644</v>
      </c>
      <c r="G448" s="8">
        <v>1</v>
      </c>
      <c r="H448" s="8">
        <v>1</v>
      </c>
      <c r="I448" s="8">
        <v>2</v>
      </c>
      <c r="J448" s="8" t="s">
        <v>7892</v>
      </c>
      <c r="K448" s="8" t="s">
        <v>7892</v>
      </c>
      <c r="L448" s="8" t="s">
        <v>7891</v>
      </c>
      <c r="M448" s="8" t="s">
        <v>17643</v>
      </c>
      <c r="N448" s="8">
        <v>1442.7637999999999</v>
      </c>
      <c r="O448" t="str">
        <f t="shared" si="13"/>
        <v/>
      </c>
      <c r="P448" t="str">
        <f t="shared" si="14"/>
        <v/>
      </c>
    </row>
    <row r="449" spans="1:16">
      <c r="A449" s="8" t="s">
        <v>7946</v>
      </c>
      <c r="B449" s="8" t="b">
        <v>0</v>
      </c>
      <c r="C449" s="8" t="s">
        <v>16</v>
      </c>
      <c r="D449" s="8" t="s">
        <v>16</v>
      </c>
      <c r="E449" s="8">
        <v>14</v>
      </c>
      <c r="F449" s="8" t="s">
        <v>7945</v>
      </c>
      <c r="G449" s="8">
        <v>1</v>
      </c>
      <c r="H449" s="8">
        <v>1</v>
      </c>
      <c r="I449" s="8">
        <v>17</v>
      </c>
      <c r="J449" s="8" t="s">
        <v>7892</v>
      </c>
      <c r="K449" s="8" t="s">
        <v>7892</v>
      </c>
      <c r="L449" s="8" t="s">
        <v>7891</v>
      </c>
      <c r="M449" s="8" t="s">
        <v>7944</v>
      </c>
      <c r="N449" s="8">
        <v>1570.85877</v>
      </c>
      <c r="O449" t="str">
        <f t="shared" si="13"/>
        <v/>
      </c>
      <c r="P449" t="str">
        <f t="shared" si="14"/>
        <v/>
      </c>
    </row>
    <row r="450" spans="1:16">
      <c r="A450" s="8" t="s">
        <v>7894</v>
      </c>
      <c r="B450" s="8" t="b">
        <v>0</v>
      </c>
      <c r="C450" s="8" t="s">
        <v>16</v>
      </c>
      <c r="D450" s="8" t="s">
        <v>16</v>
      </c>
      <c r="E450" s="8">
        <v>15</v>
      </c>
      <c r="F450" s="8" t="s">
        <v>7893</v>
      </c>
      <c r="G450" s="8">
        <v>1</v>
      </c>
      <c r="H450" s="8">
        <v>1</v>
      </c>
      <c r="I450" s="8">
        <v>3</v>
      </c>
      <c r="J450" s="8" t="s">
        <v>7892</v>
      </c>
      <c r="K450" s="8" t="s">
        <v>7892</v>
      </c>
      <c r="L450" s="8" t="s">
        <v>7891</v>
      </c>
      <c r="M450" s="8" t="s">
        <v>7890</v>
      </c>
      <c r="N450" s="8">
        <v>1641.89588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17642</v>
      </c>
      <c r="B451" s="8" t="b">
        <v>0</v>
      </c>
      <c r="C451" s="8" t="s">
        <v>16</v>
      </c>
      <c r="D451" s="8" t="s">
        <v>16</v>
      </c>
      <c r="E451" s="8">
        <v>16</v>
      </c>
      <c r="F451" s="8" t="s">
        <v>17641</v>
      </c>
      <c r="G451" s="8">
        <v>1</v>
      </c>
      <c r="H451" s="8">
        <v>1</v>
      </c>
      <c r="I451" s="8">
        <v>1</v>
      </c>
      <c r="J451" s="8" t="s">
        <v>7892</v>
      </c>
      <c r="K451" s="8" t="s">
        <v>7892</v>
      </c>
      <c r="L451" s="8" t="s">
        <v>7891</v>
      </c>
      <c r="M451" s="8" t="s">
        <v>17640</v>
      </c>
      <c r="N451" s="8">
        <v>1712.933</v>
      </c>
      <c r="O451" t="str">
        <f t="shared" si="15"/>
        <v/>
      </c>
      <c r="P451" t="str">
        <f t="shared" si="16"/>
        <v/>
      </c>
    </row>
    <row r="452" spans="1:16">
      <c r="A452" s="8" t="s">
        <v>17592</v>
      </c>
      <c r="B452" s="8" t="b">
        <v>0</v>
      </c>
      <c r="C452" s="8" t="s">
        <v>70</v>
      </c>
      <c r="D452" s="8" t="s">
        <v>16</v>
      </c>
      <c r="E452" s="8">
        <v>13</v>
      </c>
      <c r="F452" s="8" t="s">
        <v>17591</v>
      </c>
      <c r="G452" s="8">
        <v>1</v>
      </c>
      <c r="H452" s="8">
        <v>2</v>
      </c>
      <c r="I452" s="8">
        <v>1</v>
      </c>
      <c r="J452" s="8" t="s">
        <v>5938</v>
      </c>
      <c r="K452" s="8" t="s">
        <v>7211</v>
      </c>
      <c r="L452" s="8" t="s">
        <v>5937</v>
      </c>
      <c r="M452" s="8" t="s">
        <v>17590</v>
      </c>
      <c r="N452" s="8">
        <v>1481.8070700000001</v>
      </c>
      <c r="O452" t="str">
        <f t="shared" si="15"/>
        <v/>
      </c>
      <c r="P452" t="str">
        <f t="shared" si="16"/>
        <v/>
      </c>
    </row>
    <row r="453" spans="1:16">
      <c r="A453" s="8" t="s">
        <v>18076</v>
      </c>
      <c r="B453" s="8" t="b">
        <v>0</v>
      </c>
      <c r="C453" s="8" t="s">
        <v>16</v>
      </c>
      <c r="D453" s="8" t="s">
        <v>16</v>
      </c>
      <c r="E453" s="8">
        <v>17</v>
      </c>
      <c r="F453" s="8" t="s">
        <v>18075</v>
      </c>
      <c r="G453" s="8">
        <v>1</v>
      </c>
      <c r="H453" s="8">
        <v>1</v>
      </c>
      <c r="I453" s="8">
        <v>1</v>
      </c>
      <c r="J453" s="8" t="s">
        <v>1947</v>
      </c>
      <c r="K453" s="8" t="s">
        <v>1947</v>
      </c>
      <c r="L453" s="8" t="s">
        <v>1946</v>
      </c>
      <c r="M453" s="8" t="s">
        <v>18074</v>
      </c>
      <c r="N453" s="8">
        <v>1869.9228800000001</v>
      </c>
      <c r="O453" t="str">
        <f t="shared" si="15"/>
        <v/>
      </c>
      <c r="P453" t="str">
        <f t="shared" si="16"/>
        <v/>
      </c>
    </row>
    <row r="454" spans="1:16">
      <c r="A454" s="8" t="s">
        <v>17582</v>
      </c>
      <c r="B454" s="8" t="b">
        <v>0</v>
      </c>
      <c r="C454" s="8" t="s">
        <v>16</v>
      </c>
      <c r="D454" s="8" t="s">
        <v>16</v>
      </c>
      <c r="E454" s="8">
        <v>13</v>
      </c>
      <c r="F454" s="8" t="s">
        <v>17581</v>
      </c>
      <c r="G454" s="8">
        <v>1</v>
      </c>
      <c r="H454" s="8">
        <v>1</v>
      </c>
      <c r="I454" s="8">
        <v>1</v>
      </c>
      <c r="J454" s="8" t="s">
        <v>14034</v>
      </c>
      <c r="K454" s="8" t="s">
        <v>14034</v>
      </c>
      <c r="L454" s="8" t="s">
        <v>14033</v>
      </c>
      <c r="M454" s="8" t="s">
        <v>17580</v>
      </c>
      <c r="N454" s="8">
        <v>1359.72669</v>
      </c>
      <c r="O454" t="str">
        <f t="shared" si="15"/>
        <v/>
      </c>
      <c r="P454" t="str">
        <f t="shared" si="16"/>
        <v/>
      </c>
    </row>
    <row r="455" spans="1:16">
      <c r="A455" s="8" t="s">
        <v>8020</v>
      </c>
      <c r="B455" s="8" t="b">
        <v>0</v>
      </c>
      <c r="C455" s="8" t="s">
        <v>16</v>
      </c>
      <c r="D455" s="8" t="s">
        <v>16</v>
      </c>
      <c r="E455" s="8">
        <v>15</v>
      </c>
      <c r="F455" s="8" t="s">
        <v>8019</v>
      </c>
      <c r="G455" s="8">
        <v>1</v>
      </c>
      <c r="H455" s="8">
        <v>1</v>
      </c>
      <c r="I455" s="8">
        <v>3</v>
      </c>
      <c r="J455" s="8" t="s">
        <v>6441</v>
      </c>
      <c r="K455" s="8" t="s">
        <v>6441</v>
      </c>
      <c r="L455" s="8" t="s">
        <v>6440</v>
      </c>
      <c r="M455" s="8" t="s">
        <v>8018</v>
      </c>
      <c r="N455" s="8">
        <v>1740.91265</v>
      </c>
      <c r="O455" t="str">
        <f t="shared" si="15"/>
        <v/>
      </c>
      <c r="P455" t="str">
        <f t="shared" si="16"/>
        <v/>
      </c>
    </row>
    <row r="456" spans="1:16">
      <c r="A456" s="8" t="s">
        <v>20303</v>
      </c>
      <c r="B456" s="8" t="b">
        <v>0</v>
      </c>
      <c r="C456" s="8" t="s">
        <v>70</v>
      </c>
      <c r="D456" s="8" t="s">
        <v>71</v>
      </c>
      <c r="E456" s="8">
        <v>14</v>
      </c>
      <c r="F456" s="8" t="s">
        <v>20302</v>
      </c>
      <c r="G456" s="8">
        <v>1</v>
      </c>
      <c r="H456" s="8">
        <v>2</v>
      </c>
      <c r="I456" s="8">
        <v>2</v>
      </c>
      <c r="J456" s="8" t="s">
        <v>2247</v>
      </c>
      <c r="K456" s="8" t="s">
        <v>2246</v>
      </c>
      <c r="L456" s="8" t="s">
        <v>2245</v>
      </c>
      <c r="M456" s="8" t="s">
        <v>20301</v>
      </c>
      <c r="N456" s="8">
        <v>1747.9874</v>
      </c>
      <c r="O456" t="str">
        <f t="shared" si="15"/>
        <v/>
      </c>
      <c r="P456" t="str">
        <f t="shared" si="16"/>
        <v/>
      </c>
    </row>
    <row r="457" spans="1:16">
      <c r="A457" s="8" t="s">
        <v>18070</v>
      </c>
      <c r="B457" s="8" t="b">
        <v>0</v>
      </c>
      <c r="C457" s="8" t="s">
        <v>70</v>
      </c>
      <c r="D457" s="8" t="s">
        <v>1512</v>
      </c>
      <c r="E457" s="8">
        <v>15</v>
      </c>
      <c r="F457" s="8" t="s">
        <v>18069</v>
      </c>
      <c r="G457" s="8">
        <v>1</v>
      </c>
      <c r="H457" s="8">
        <v>2</v>
      </c>
      <c r="I457" s="8">
        <v>1</v>
      </c>
      <c r="J457" s="8" t="s">
        <v>7950</v>
      </c>
      <c r="K457" s="8" t="s">
        <v>7949</v>
      </c>
      <c r="L457" s="8" t="s">
        <v>7948</v>
      </c>
      <c r="M457" s="8" t="s">
        <v>18068</v>
      </c>
      <c r="N457" s="8">
        <v>1648.8726999999999</v>
      </c>
      <c r="O457" t="str">
        <f t="shared" si="15"/>
        <v/>
      </c>
      <c r="P457" t="str">
        <f t="shared" si="16"/>
        <v/>
      </c>
    </row>
    <row r="458" spans="1:16">
      <c r="A458" s="8" t="s">
        <v>7952</v>
      </c>
      <c r="B458" s="8" t="b">
        <v>0</v>
      </c>
      <c r="C458" s="8" t="s">
        <v>70</v>
      </c>
      <c r="D458" s="8" t="s">
        <v>1512</v>
      </c>
      <c r="E458" s="8">
        <v>16</v>
      </c>
      <c r="F458" s="8" t="s">
        <v>7951</v>
      </c>
      <c r="G458" s="8">
        <v>1</v>
      </c>
      <c r="H458" s="8">
        <v>2</v>
      </c>
      <c r="I458" s="8">
        <v>2</v>
      </c>
      <c r="J458" s="8" t="s">
        <v>7950</v>
      </c>
      <c r="K458" s="8" t="s">
        <v>7949</v>
      </c>
      <c r="L458" s="8" t="s">
        <v>7948</v>
      </c>
      <c r="M458" s="8" t="s">
        <v>7947</v>
      </c>
      <c r="N458" s="8">
        <v>1705.89417</v>
      </c>
      <c r="O458" t="str">
        <f t="shared" si="15"/>
        <v/>
      </c>
      <c r="P458" t="str">
        <f t="shared" si="16"/>
        <v/>
      </c>
    </row>
    <row r="459" spans="1:16">
      <c r="A459" s="8" t="s">
        <v>7963</v>
      </c>
      <c r="B459" s="8" t="b">
        <v>0</v>
      </c>
      <c r="C459" s="8" t="s">
        <v>16</v>
      </c>
      <c r="D459" s="8" t="s">
        <v>16</v>
      </c>
      <c r="E459" s="8">
        <v>12</v>
      </c>
      <c r="F459" s="8" t="s">
        <v>7962</v>
      </c>
      <c r="G459" s="8">
        <v>1</v>
      </c>
      <c r="H459" s="8">
        <v>1</v>
      </c>
      <c r="I459" s="8">
        <v>2</v>
      </c>
      <c r="J459" s="8" t="s">
        <v>7961</v>
      </c>
      <c r="K459" s="8" t="s">
        <v>7961</v>
      </c>
      <c r="L459" s="8" t="s">
        <v>7960</v>
      </c>
      <c r="M459" s="8" t="s">
        <v>7959</v>
      </c>
      <c r="N459" s="8">
        <v>1504.7569900000001</v>
      </c>
      <c r="O459" t="str">
        <f t="shared" si="15"/>
        <v/>
      </c>
      <c r="P459" t="str">
        <f t="shared" si="16"/>
        <v/>
      </c>
    </row>
    <row r="460" spans="1:16">
      <c r="A460" s="8" t="s">
        <v>7966</v>
      </c>
      <c r="B460" s="8" t="b">
        <v>0</v>
      </c>
      <c r="C460" s="8" t="s">
        <v>16</v>
      </c>
      <c r="D460" s="8" t="s">
        <v>16</v>
      </c>
      <c r="E460" s="8">
        <v>13</v>
      </c>
      <c r="F460" s="8" t="s">
        <v>7965</v>
      </c>
      <c r="G460" s="8">
        <v>1</v>
      </c>
      <c r="H460" s="8">
        <v>1</v>
      </c>
      <c r="I460" s="8">
        <v>1</v>
      </c>
      <c r="J460" s="8" t="s">
        <v>7961</v>
      </c>
      <c r="K460" s="8" t="s">
        <v>7961</v>
      </c>
      <c r="L460" s="8" t="s">
        <v>7960</v>
      </c>
      <c r="M460" s="8" t="s">
        <v>7964</v>
      </c>
      <c r="N460" s="8">
        <v>1619.7839300000001</v>
      </c>
      <c r="O460" t="str">
        <f t="shared" si="15"/>
        <v/>
      </c>
      <c r="P460" t="str">
        <f t="shared" si="16"/>
        <v/>
      </c>
    </row>
    <row r="461" spans="1:16">
      <c r="A461" s="8" t="s">
        <v>7969</v>
      </c>
      <c r="B461" s="8" t="b">
        <v>0</v>
      </c>
      <c r="C461" s="8" t="s">
        <v>16</v>
      </c>
      <c r="D461" s="8" t="s">
        <v>16</v>
      </c>
      <c r="E461" s="8">
        <v>14</v>
      </c>
      <c r="F461" s="8" t="s">
        <v>7968</v>
      </c>
      <c r="G461" s="8">
        <v>1</v>
      </c>
      <c r="H461" s="8">
        <v>1</v>
      </c>
      <c r="I461" s="8">
        <v>3</v>
      </c>
      <c r="J461" s="8" t="s">
        <v>7961</v>
      </c>
      <c r="K461" s="8" t="s">
        <v>7961</v>
      </c>
      <c r="L461" s="8" t="s">
        <v>7960</v>
      </c>
      <c r="M461" s="8" t="s">
        <v>7967</v>
      </c>
      <c r="N461" s="8">
        <v>1748.8265200000001</v>
      </c>
      <c r="O461" t="str">
        <f t="shared" si="15"/>
        <v/>
      </c>
      <c r="P461" t="str">
        <f t="shared" si="16"/>
        <v/>
      </c>
    </row>
    <row r="462" spans="1:16">
      <c r="A462" s="8" t="s">
        <v>17651</v>
      </c>
      <c r="B462" s="8" t="b">
        <v>0</v>
      </c>
      <c r="C462" s="8" t="s">
        <v>16</v>
      </c>
      <c r="D462" s="8" t="s">
        <v>50</v>
      </c>
      <c r="E462" s="8">
        <v>14</v>
      </c>
      <c r="F462" s="8" t="s">
        <v>17650</v>
      </c>
      <c r="G462" s="8">
        <v>1</v>
      </c>
      <c r="H462" s="8">
        <v>1</v>
      </c>
      <c r="I462" s="8">
        <v>3</v>
      </c>
      <c r="J462" s="8" t="s">
        <v>3044</v>
      </c>
      <c r="K462" s="8" t="s">
        <v>3044</v>
      </c>
      <c r="L462" s="8" t="s">
        <v>3043</v>
      </c>
      <c r="M462" s="8" t="s">
        <v>17649</v>
      </c>
      <c r="N462" s="8">
        <v>1607.8209999999999</v>
      </c>
      <c r="O462" t="str">
        <f t="shared" si="15"/>
        <v/>
      </c>
      <c r="P462" t="str">
        <f t="shared" si="16"/>
        <v/>
      </c>
    </row>
    <row r="463" spans="1:16">
      <c r="A463" s="8" t="s">
        <v>8023</v>
      </c>
      <c r="B463" s="8" t="b">
        <v>0</v>
      </c>
      <c r="C463" s="8" t="s">
        <v>16</v>
      </c>
      <c r="D463" s="8" t="s">
        <v>16</v>
      </c>
      <c r="E463" s="8">
        <v>16</v>
      </c>
      <c r="F463" s="8" t="s">
        <v>8022</v>
      </c>
      <c r="G463" s="8">
        <v>1</v>
      </c>
      <c r="H463" s="8">
        <v>1</v>
      </c>
      <c r="I463" s="8">
        <v>2</v>
      </c>
      <c r="J463" s="8" t="s">
        <v>6441</v>
      </c>
      <c r="K463" s="8" t="s">
        <v>6441</v>
      </c>
      <c r="L463" s="8" t="s">
        <v>6440</v>
      </c>
      <c r="M463" s="8" t="s">
        <v>8021</v>
      </c>
      <c r="N463" s="8">
        <v>1841.9603300000001</v>
      </c>
      <c r="O463" t="str">
        <f t="shared" si="15"/>
        <v/>
      </c>
      <c r="P463" t="str">
        <f t="shared" si="16"/>
        <v/>
      </c>
    </row>
    <row r="464" spans="1:16">
      <c r="A464" s="8" t="s">
        <v>17832</v>
      </c>
      <c r="B464" s="8" t="b">
        <v>0</v>
      </c>
      <c r="C464" s="8" t="s">
        <v>70</v>
      </c>
      <c r="D464" s="8" t="s">
        <v>50</v>
      </c>
      <c r="E464" s="8">
        <v>15</v>
      </c>
      <c r="F464" s="8" t="s">
        <v>17831</v>
      </c>
      <c r="G464" s="8">
        <v>1</v>
      </c>
      <c r="H464" s="8">
        <v>6</v>
      </c>
      <c r="I464" s="8">
        <v>1</v>
      </c>
      <c r="J464" s="8" t="s">
        <v>14345</v>
      </c>
      <c r="K464" s="8" t="s">
        <v>14984</v>
      </c>
      <c r="L464" s="8" t="s">
        <v>14343</v>
      </c>
      <c r="M464" s="8" t="s">
        <v>17830</v>
      </c>
      <c r="N464" s="8">
        <v>1859.01674</v>
      </c>
      <c r="O464" t="str">
        <f t="shared" si="15"/>
        <v/>
      </c>
      <c r="P464" t="str">
        <f t="shared" si="16"/>
        <v/>
      </c>
    </row>
    <row r="465" spans="1:16">
      <c r="A465" s="8" t="s">
        <v>17589</v>
      </c>
      <c r="B465" s="8" t="b">
        <v>0</v>
      </c>
      <c r="C465" s="8" t="s">
        <v>16</v>
      </c>
      <c r="D465" s="8" t="s">
        <v>663</v>
      </c>
      <c r="E465" s="8">
        <v>16</v>
      </c>
      <c r="F465" s="8" t="s">
        <v>17588</v>
      </c>
      <c r="G465" s="8">
        <v>1</v>
      </c>
      <c r="H465" s="8">
        <v>1</v>
      </c>
      <c r="I465" s="8">
        <v>2</v>
      </c>
      <c r="J465" s="8" t="s">
        <v>15392</v>
      </c>
      <c r="K465" s="8" t="s">
        <v>15392</v>
      </c>
      <c r="L465" s="8" t="s">
        <v>15391</v>
      </c>
      <c r="M465" s="8" t="s">
        <v>17587</v>
      </c>
      <c r="N465" s="8">
        <v>1985.0160699999999</v>
      </c>
      <c r="O465" t="str">
        <f t="shared" si="15"/>
        <v/>
      </c>
      <c r="P465" t="str">
        <f t="shared" si="16"/>
        <v/>
      </c>
    </row>
    <row r="466" spans="1:16">
      <c r="A466" s="8" t="s">
        <v>20300</v>
      </c>
      <c r="B466" s="8" t="b">
        <v>0</v>
      </c>
      <c r="C466" s="8" t="s">
        <v>16</v>
      </c>
      <c r="D466" s="8" t="s">
        <v>16</v>
      </c>
      <c r="E466" s="8">
        <v>13</v>
      </c>
      <c r="F466" s="8" t="s">
        <v>20299</v>
      </c>
      <c r="G466" s="8">
        <v>1</v>
      </c>
      <c r="H466" s="8">
        <v>1</v>
      </c>
      <c r="I466" s="8">
        <v>2</v>
      </c>
      <c r="J466" s="8" t="s">
        <v>11533</v>
      </c>
      <c r="K466" s="8" t="s">
        <v>11533</v>
      </c>
      <c r="L466" s="8" t="s">
        <v>11532</v>
      </c>
      <c r="M466" s="8" t="s">
        <v>20298</v>
      </c>
      <c r="N466" s="8">
        <v>1639.9099100000001</v>
      </c>
      <c r="O466" t="str">
        <f t="shared" si="15"/>
        <v/>
      </c>
      <c r="P466" t="str">
        <f t="shared" si="16"/>
        <v/>
      </c>
    </row>
    <row r="467" spans="1:16">
      <c r="A467" s="8" t="s">
        <v>17586</v>
      </c>
      <c r="B467" s="8" t="b">
        <v>0</v>
      </c>
      <c r="C467" s="8" t="s">
        <v>16</v>
      </c>
      <c r="D467" s="8" t="s">
        <v>16</v>
      </c>
      <c r="E467" s="8">
        <v>15</v>
      </c>
      <c r="F467" s="8" t="s">
        <v>17585</v>
      </c>
      <c r="G467" s="8">
        <v>1</v>
      </c>
      <c r="H467" s="8">
        <v>1</v>
      </c>
      <c r="I467" s="8">
        <v>3</v>
      </c>
      <c r="J467" s="8" t="s">
        <v>11533</v>
      </c>
      <c r="K467" s="8" t="s">
        <v>11533</v>
      </c>
      <c r="L467" s="8" t="s">
        <v>11532</v>
      </c>
      <c r="M467" s="8" t="s">
        <v>17584</v>
      </c>
      <c r="N467" s="8">
        <v>1959.0743500000001</v>
      </c>
      <c r="O467" t="str">
        <f t="shared" si="15"/>
        <v/>
      </c>
      <c r="P467" t="str">
        <f t="shared" si="16"/>
        <v/>
      </c>
    </row>
    <row r="468" spans="1:16">
      <c r="A468" s="8" t="s">
        <v>11470</v>
      </c>
      <c r="B468" s="8" t="b">
        <v>0</v>
      </c>
      <c r="C468" s="8" t="s">
        <v>16</v>
      </c>
      <c r="D468" s="8" t="s">
        <v>16</v>
      </c>
      <c r="E468" s="8">
        <v>19</v>
      </c>
      <c r="F468" s="8" t="s">
        <v>11469</v>
      </c>
      <c r="G468" s="8">
        <v>2</v>
      </c>
      <c r="H468" s="8">
        <v>2</v>
      </c>
      <c r="I468" s="8">
        <v>2</v>
      </c>
      <c r="J468" s="8" t="s">
        <v>632</v>
      </c>
      <c r="K468" s="8" t="s">
        <v>632</v>
      </c>
      <c r="L468" s="8" t="s">
        <v>2228</v>
      </c>
      <c r="M468" s="8" t="s">
        <v>17583</v>
      </c>
      <c r="N468" s="8">
        <v>2104.0305400000002</v>
      </c>
      <c r="O468" t="str">
        <f t="shared" si="15"/>
        <v/>
      </c>
      <c r="P468" t="str">
        <f t="shared" si="16"/>
        <v/>
      </c>
    </row>
    <row r="469" spans="1:16">
      <c r="A469" s="8" t="s">
        <v>7997</v>
      </c>
      <c r="B469" s="8" t="b">
        <v>0</v>
      </c>
      <c r="C469" s="8" t="s">
        <v>16</v>
      </c>
      <c r="D469" s="8" t="s">
        <v>16</v>
      </c>
      <c r="E469" s="8">
        <v>20</v>
      </c>
      <c r="F469" s="8" t="s">
        <v>7996</v>
      </c>
      <c r="G469" s="8">
        <v>2</v>
      </c>
      <c r="H469" s="8">
        <v>2</v>
      </c>
      <c r="I469" s="8">
        <v>1</v>
      </c>
      <c r="J469" s="8" t="s">
        <v>632</v>
      </c>
      <c r="K469" s="8" t="s">
        <v>632</v>
      </c>
      <c r="L469" s="8" t="s">
        <v>2228</v>
      </c>
      <c r="M469" s="8" t="s">
        <v>7995</v>
      </c>
      <c r="N469" s="8">
        <v>2260.1316499999998</v>
      </c>
      <c r="O469" t="str">
        <f t="shared" si="15"/>
        <v/>
      </c>
      <c r="P469" t="str">
        <f t="shared" si="16"/>
        <v/>
      </c>
    </row>
    <row r="470" spans="1:16">
      <c r="A470" s="8" t="s">
        <v>8000</v>
      </c>
      <c r="B470" s="8" t="b">
        <v>0</v>
      </c>
      <c r="C470" s="8" t="s">
        <v>16</v>
      </c>
      <c r="D470" s="8" t="s">
        <v>16</v>
      </c>
      <c r="E470" s="8">
        <v>21</v>
      </c>
      <c r="F470" s="8" t="s">
        <v>7999</v>
      </c>
      <c r="G470" s="8">
        <v>2</v>
      </c>
      <c r="H470" s="8">
        <v>2</v>
      </c>
      <c r="I470" s="8">
        <v>1</v>
      </c>
      <c r="J470" s="8" t="s">
        <v>632</v>
      </c>
      <c r="K470" s="8" t="s">
        <v>632</v>
      </c>
      <c r="L470" s="8" t="s">
        <v>2228</v>
      </c>
      <c r="M470" s="8" t="s">
        <v>7998</v>
      </c>
      <c r="N470" s="8">
        <v>2388.2266100000002</v>
      </c>
      <c r="O470" t="str">
        <f t="shared" si="15"/>
        <v/>
      </c>
      <c r="P470" t="str">
        <f t="shared" si="16"/>
        <v/>
      </c>
    </row>
    <row r="471" spans="1:16">
      <c r="A471" s="8" t="s">
        <v>8017</v>
      </c>
      <c r="B471" s="8" t="b">
        <v>0</v>
      </c>
      <c r="C471" s="8" t="s">
        <v>16</v>
      </c>
      <c r="D471" s="8" t="s">
        <v>16</v>
      </c>
      <c r="E471" s="8">
        <v>14</v>
      </c>
      <c r="F471" s="8" t="s">
        <v>8016</v>
      </c>
      <c r="G471" s="8">
        <v>1</v>
      </c>
      <c r="H471" s="8">
        <v>1</v>
      </c>
      <c r="I471" s="8">
        <v>3</v>
      </c>
      <c r="J471" s="8" t="s">
        <v>6441</v>
      </c>
      <c r="K471" s="8" t="s">
        <v>6441</v>
      </c>
      <c r="L471" s="8" t="s">
        <v>6440</v>
      </c>
      <c r="M471" s="8" t="s">
        <v>8015</v>
      </c>
      <c r="N471" s="8">
        <v>1612.8540800000001</v>
      </c>
      <c r="O471" t="str">
        <f t="shared" si="15"/>
        <v/>
      </c>
      <c r="P471" t="str">
        <f t="shared" si="16"/>
        <v/>
      </c>
    </row>
    <row r="472" spans="1:16">
      <c r="A472" s="8" t="s">
        <v>20297</v>
      </c>
      <c r="B472" s="8" t="b">
        <v>0</v>
      </c>
      <c r="C472" s="8" t="s">
        <v>16</v>
      </c>
      <c r="D472" s="8" t="s">
        <v>16</v>
      </c>
      <c r="E472" s="8">
        <v>16</v>
      </c>
      <c r="F472" s="8" t="s">
        <v>20296</v>
      </c>
      <c r="G472" s="8">
        <v>1</v>
      </c>
      <c r="H472" s="8">
        <v>1</v>
      </c>
      <c r="I472" s="8">
        <v>1</v>
      </c>
      <c r="J472" s="8" t="s">
        <v>7801</v>
      </c>
      <c r="K472" s="8" t="s">
        <v>7801</v>
      </c>
      <c r="L472" s="8" t="s">
        <v>7800</v>
      </c>
      <c r="M472" s="8" t="s">
        <v>20295</v>
      </c>
      <c r="N472" s="8">
        <v>1645.8067900000001</v>
      </c>
      <c r="O472" t="str">
        <f t="shared" si="15"/>
        <v/>
      </c>
      <c r="P472" t="str">
        <f t="shared" si="16"/>
        <v/>
      </c>
    </row>
    <row r="473" spans="1:16">
      <c r="A473" s="8" t="s">
        <v>18206</v>
      </c>
      <c r="B473" s="8" t="b">
        <v>0</v>
      </c>
      <c r="C473" s="8" t="s">
        <v>16</v>
      </c>
      <c r="D473" s="8" t="s">
        <v>16</v>
      </c>
      <c r="E473" s="8">
        <v>15</v>
      </c>
      <c r="F473" s="8" t="s">
        <v>18205</v>
      </c>
      <c r="G473" s="8">
        <v>1</v>
      </c>
      <c r="H473" s="8">
        <v>1</v>
      </c>
      <c r="I473" s="8">
        <v>1</v>
      </c>
      <c r="J473" s="8" t="s">
        <v>18204</v>
      </c>
      <c r="K473" s="8" t="s">
        <v>18204</v>
      </c>
      <c r="L473" s="8" t="s">
        <v>18203</v>
      </c>
      <c r="M473" s="8" t="s">
        <v>18202</v>
      </c>
      <c r="N473" s="8">
        <v>1617.8707300000001</v>
      </c>
      <c r="O473" t="str">
        <f t="shared" si="15"/>
        <v/>
      </c>
      <c r="P473" t="str">
        <f t="shared" si="16"/>
        <v/>
      </c>
    </row>
    <row r="474" spans="1:16">
      <c r="A474" s="8" t="s">
        <v>20294</v>
      </c>
      <c r="B474" s="8" t="b">
        <v>0</v>
      </c>
      <c r="C474" s="8" t="s">
        <v>16</v>
      </c>
      <c r="D474" s="8" t="s">
        <v>16</v>
      </c>
      <c r="E474" s="8">
        <v>13</v>
      </c>
      <c r="F474" s="8" t="s">
        <v>20293</v>
      </c>
      <c r="G474" s="8">
        <v>1</v>
      </c>
      <c r="H474" s="8">
        <v>1</v>
      </c>
      <c r="I474" s="8">
        <v>1</v>
      </c>
      <c r="J474" s="8" t="s">
        <v>18204</v>
      </c>
      <c r="K474" s="8" t="s">
        <v>18204</v>
      </c>
      <c r="L474" s="8" t="s">
        <v>18203</v>
      </c>
      <c r="M474" s="8" t="s">
        <v>20292</v>
      </c>
      <c r="N474" s="8">
        <v>1445.82232</v>
      </c>
      <c r="O474" t="str">
        <f t="shared" si="15"/>
        <v/>
      </c>
      <c r="P474" t="str">
        <f t="shared" si="16"/>
        <v/>
      </c>
    </row>
    <row r="475" spans="1:16">
      <c r="A475" s="8" t="s">
        <v>18211</v>
      </c>
      <c r="B475" s="8" t="b">
        <v>0</v>
      </c>
      <c r="C475" s="8" t="s">
        <v>16</v>
      </c>
      <c r="D475" s="8" t="s">
        <v>16</v>
      </c>
      <c r="E475" s="8">
        <v>16</v>
      </c>
      <c r="F475" s="8" t="s">
        <v>18210</v>
      </c>
      <c r="G475" s="8">
        <v>1</v>
      </c>
      <c r="H475" s="8">
        <v>1</v>
      </c>
      <c r="I475" s="8">
        <v>1</v>
      </c>
      <c r="J475" s="8" t="s">
        <v>18209</v>
      </c>
      <c r="K475" s="8" t="s">
        <v>18209</v>
      </c>
      <c r="L475" s="8" t="s">
        <v>18208</v>
      </c>
      <c r="M475" s="8" t="s">
        <v>18207</v>
      </c>
      <c r="N475" s="8">
        <v>1830.02052</v>
      </c>
      <c r="O475" t="str">
        <f t="shared" si="15"/>
        <v/>
      </c>
      <c r="P475" t="str">
        <f t="shared" si="16"/>
        <v/>
      </c>
    </row>
    <row r="476" spans="1:16">
      <c r="A476" s="8" t="s">
        <v>17931</v>
      </c>
      <c r="B476" s="8" t="b">
        <v>0</v>
      </c>
      <c r="C476" s="8" t="s">
        <v>16</v>
      </c>
      <c r="D476" s="8" t="s">
        <v>1700</v>
      </c>
      <c r="E476" s="8">
        <v>19</v>
      </c>
      <c r="F476" s="8" t="s">
        <v>17930</v>
      </c>
      <c r="G476" s="8">
        <v>1</v>
      </c>
      <c r="H476" s="8">
        <v>1</v>
      </c>
      <c r="I476" s="8">
        <v>6</v>
      </c>
      <c r="J476" s="8" t="s">
        <v>1947</v>
      </c>
      <c r="K476" s="8" t="s">
        <v>1947</v>
      </c>
      <c r="L476" s="8" t="s">
        <v>1946</v>
      </c>
      <c r="M476" s="8" t="s">
        <v>17929</v>
      </c>
      <c r="N476" s="8">
        <v>2146.9597399999998</v>
      </c>
      <c r="O476" t="str">
        <f t="shared" si="15"/>
        <v/>
      </c>
      <c r="P476" t="str">
        <f t="shared" si="16"/>
        <v/>
      </c>
    </row>
    <row r="477" spans="1:16">
      <c r="A477" s="8" t="s">
        <v>17928</v>
      </c>
      <c r="B477" s="8" t="b">
        <v>0</v>
      </c>
      <c r="C477" s="8" t="s">
        <v>16</v>
      </c>
      <c r="D477" s="8" t="s">
        <v>1700</v>
      </c>
      <c r="E477" s="8">
        <v>20</v>
      </c>
      <c r="F477" s="8" t="s">
        <v>17927</v>
      </c>
      <c r="G477" s="8">
        <v>1</v>
      </c>
      <c r="H477" s="8">
        <v>1</v>
      </c>
      <c r="I477" s="8">
        <v>1</v>
      </c>
      <c r="J477" s="8" t="s">
        <v>1947</v>
      </c>
      <c r="K477" s="8" t="s">
        <v>1947</v>
      </c>
      <c r="L477" s="8" t="s">
        <v>1946</v>
      </c>
      <c r="M477" s="8" t="s">
        <v>17926</v>
      </c>
      <c r="N477" s="8">
        <v>2275.0547000000001</v>
      </c>
      <c r="O477" t="str">
        <f t="shared" si="15"/>
        <v/>
      </c>
      <c r="P477" t="str">
        <f t="shared" si="16"/>
        <v/>
      </c>
    </row>
    <row r="478" spans="1:16">
      <c r="A478" s="8" t="s">
        <v>7729</v>
      </c>
      <c r="B478" s="8" t="b">
        <v>0</v>
      </c>
      <c r="C478" s="8" t="s">
        <v>16</v>
      </c>
      <c r="D478" s="8" t="s">
        <v>16</v>
      </c>
      <c r="E478" s="8">
        <v>17</v>
      </c>
      <c r="F478" s="8" t="s">
        <v>7728</v>
      </c>
      <c r="G478" s="8">
        <v>1</v>
      </c>
      <c r="H478" s="8">
        <v>1</v>
      </c>
      <c r="I478" s="8">
        <v>1</v>
      </c>
      <c r="J478" s="8" t="s">
        <v>2338</v>
      </c>
      <c r="K478" s="8" t="s">
        <v>2338</v>
      </c>
      <c r="L478" s="8" t="s">
        <v>2337</v>
      </c>
      <c r="M478" s="8" t="s">
        <v>7727</v>
      </c>
      <c r="N478" s="8">
        <v>1972.8446899999999</v>
      </c>
      <c r="O478" t="str">
        <f t="shared" si="15"/>
        <v/>
      </c>
      <c r="P478" t="str">
        <f t="shared" si="16"/>
        <v/>
      </c>
    </row>
    <row r="479" spans="1:16">
      <c r="A479" s="8" t="s">
        <v>17872</v>
      </c>
      <c r="B479" s="8" t="b">
        <v>0</v>
      </c>
      <c r="C479" s="8" t="s">
        <v>16</v>
      </c>
      <c r="D479" s="8" t="s">
        <v>473</v>
      </c>
      <c r="E479" s="8">
        <v>14</v>
      </c>
      <c r="F479" s="8" t="s">
        <v>17871</v>
      </c>
      <c r="G479" s="8">
        <v>1</v>
      </c>
      <c r="H479" s="8">
        <v>1</v>
      </c>
      <c r="I479" s="8">
        <v>1</v>
      </c>
      <c r="J479" s="8" t="s">
        <v>17870</v>
      </c>
      <c r="K479" s="8" t="s">
        <v>17870</v>
      </c>
      <c r="L479" s="8" t="s">
        <v>17869</v>
      </c>
      <c r="M479" s="8" t="s">
        <v>17868</v>
      </c>
      <c r="N479" s="8">
        <v>1736.84834</v>
      </c>
      <c r="O479" t="str">
        <f t="shared" si="15"/>
        <v/>
      </c>
      <c r="P479" t="str">
        <f t="shared" si="16"/>
        <v/>
      </c>
    </row>
    <row r="480" spans="1:16">
      <c r="A480" s="8" t="s">
        <v>17867</v>
      </c>
      <c r="B480" s="8" t="b">
        <v>0</v>
      </c>
      <c r="C480" s="8" t="s">
        <v>16</v>
      </c>
      <c r="D480" s="8" t="s">
        <v>16</v>
      </c>
      <c r="E480" s="8">
        <v>14</v>
      </c>
      <c r="F480" s="8" t="s">
        <v>17866</v>
      </c>
      <c r="G480" s="8">
        <v>1</v>
      </c>
      <c r="H480" s="8">
        <v>1</v>
      </c>
      <c r="I480" s="8">
        <v>1</v>
      </c>
      <c r="J480" s="8" t="s">
        <v>2020</v>
      </c>
      <c r="K480" s="8" t="s">
        <v>2020</v>
      </c>
      <c r="L480" s="8" t="s">
        <v>2019</v>
      </c>
      <c r="M480" s="8" t="s">
        <v>17865</v>
      </c>
      <c r="N480" s="8">
        <v>1667.83474</v>
      </c>
      <c r="O480" t="str">
        <f t="shared" si="15"/>
        <v/>
      </c>
      <c r="P480" t="str">
        <f t="shared" si="16"/>
        <v/>
      </c>
    </row>
    <row r="481" spans="1:16">
      <c r="A481" s="8" t="s">
        <v>17864</v>
      </c>
      <c r="B481" s="8" t="b">
        <v>0</v>
      </c>
      <c r="C481" s="8" t="s">
        <v>16</v>
      </c>
      <c r="D481" s="8" t="s">
        <v>16</v>
      </c>
      <c r="E481" s="8">
        <v>15</v>
      </c>
      <c r="F481" s="8" t="s">
        <v>17863</v>
      </c>
      <c r="G481" s="8">
        <v>1</v>
      </c>
      <c r="H481" s="8">
        <v>1</v>
      </c>
      <c r="I481" s="8">
        <v>1</v>
      </c>
      <c r="J481" s="8" t="s">
        <v>2020</v>
      </c>
      <c r="K481" s="8" t="s">
        <v>2020</v>
      </c>
      <c r="L481" s="8" t="s">
        <v>2019</v>
      </c>
      <c r="M481" s="8" t="s">
        <v>17862</v>
      </c>
      <c r="N481" s="8">
        <v>1738.87185</v>
      </c>
      <c r="O481" t="str">
        <f t="shared" si="15"/>
        <v/>
      </c>
      <c r="P481" t="str">
        <f t="shared" si="16"/>
        <v/>
      </c>
    </row>
    <row r="482" spans="1:16">
      <c r="A482" s="8" t="s">
        <v>17861</v>
      </c>
      <c r="B482" s="8" t="b">
        <v>0</v>
      </c>
      <c r="C482" s="8" t="s">
        <v>16</v>
      </c>
      <c r="D482" s="8" t="s">
        <v>16</v>
      </c>
      <c r="E482" s="8">
        <v>16</v>
      </c>
      <c r="F482" s="8" t="s">
        <v>17860</v>
      </c>
      <c r="G482" s="8">
        <v>1</v>
      </c>
      <c r="H482" s="8">
        <v>1</v>
      </c>
      <c r="I482" s="8">
        <v>4</v>
      </c>
      <c r="J482" s="8" t="s">
        <v>2020</v>
      </c>
      <c r="K482" s="8" t="s">
        <v>2020</v>
      </c>
      <c r="L482" s="8" t="s">
        <v>2019</v>
      </c>
      <c r="M482" s="8" t="s">
        <v>17859</v>
      </c>
      <c r="N482" s="8">
        <v>1866.9304299999999</v>
      </c>
      <c r="O482" t="str">
        <f t="shared" si="15"/>
        <v/>
      </c>
      <c r="P482" t="str">
        <f t="shared" si="16"/>
        <v/>
      </c>
    </row>
    <row r="483" spans="1:16">
      <c r="A483" s="8" t="s">
        <v>17934</v>
      </c>
      <c r="B483" s="8" t="b">
        <v>0</v>
      </c>
      <c r="C483" s="8" t="s">
        <v>16</v>
      </c>
      <c r="D483" s="8" t="s">
        <v>1700</v>
      </c>
      <c r="E483" s="8">
        <v>18</v>
      </c>
      <c r="F483" s="8" t="s">
        <v>17933</v>
      </c>
      <c r="G483" s="8">
        <v>1</v>
      </c>
      <c r="H483" s="8">
        <v>1</v>
      </c>
      <c r="I483" s="8">
        <v>1</v>
      </c>
      <c r="J483" s="8" t="s">
        <v>1947</v>
      </c>
      <c r="K483" s="8" t="s">
        <v>1947</v>
      </c>
      <c r="L483" s="8" t="s">
        <v>1946</v>
      </c>
      <c r="M483" s="8" t="s">
        <v>17932</v>
      </c>
      <c r="N483" s="8">
        <v>2018.9011599999999</v>
      </c>
      <c r="O483" t="str">
        <f t="shared" si="15"/>
        <v/>
      </c>
      <c r="P483" t="str">
        <f t="shared" si="16"/>
        <v/>
      </c>
    </row>
    <row r="484" spans="1:16">
      <c r="A484" s="8" t="s">
        <v>17858</v>
      </c>
      <c r="B484" s="8" t="b">
        <v>0</v>
      </c>
      <c r="C484" s="8" t="s">
        <v>16</v>
      </c>
      <c r="D484" s="8" t="s">
        <v>16</v>
      </c>
      <c r="E484" s="8">
        <v>17</v>
      </c>
      <c r="F484" s="8" t="s">
        <v>17857</v>
      </c>
      <c r="G484" s="8">
        <v>1</v>
      </c>
      <c r="H484" s="8">
        <v>1</v>
      </c>
      <c r="I484" s="8">
        <v>2</v>
      </c>
      <c r="J484" s="8" t="s">
        <v>2020</v>
      </c>
      <c r="K484" s="8" t="s">
        <v>2020</v>
      </c>
      <c r="L484" s="8" t="s">
        <v>2019</v>
      </c>
      <c r="M484" s="8" t="s">
        <v>17856</v>
      </c>
      <c r="N484" s="8">
        <v>1995.02539</v>
      </c>
      <c r="O484" t="str">
        <f t="shared" si="15"/>
        <v/>
      </c>
      <c r="P484" t="str">
        <f t="shared" si="16"/>
        <v/>
      </c>
    </row>
    <row r="485" spans="1:16">
      <c r="A485" s="8" t="s">
        <v>17840</v>
      </c>
      <c r="B485" s="8" t="b">
        <v>0</v>
      </c>
      <c r="C485" s="8" t="s">
        <v>16</v>
      </c>
      <c r="D485" s="8" t="s">
        <v>16</v>
      </c>
      <c r="E485" s="8">
        <v>16</v>
      </c>
      <c r="F485" s="8" t="s">
        <v>17839</v>
      </c>
      <c r="G485" s="8">
        <v>1</v>
      </c>
      <c r="H485" s="8">
        <v>1</v>
      </c>
      <c r="I485" s="8">
        <v>1</v>
      </c>
      <c r="J485" s="8" t="s">
        <v>17838</v>
      </c>
      <c r="K485" s="8" t="s">
        <v>17838</v>
      </c>
      <c r="L485" s="8" t="s">
        <v>17837</v>
      </c>
      <c r="M485" s="8" t="s">
        <v>17836</v>
      </c>
      <c r="N485" s="8">
        <v>1759.7729300000001</v>
      </c>
      <c r="O485" t="str">
        <f t="shared" si="15"/>
        <v/>
      </c>
      <c r="P485" t="str">
        <f t="shared" si="16"/>
        <v/>
      </c>
    </row>
    <row r="486" spans="1:16">
      <c r="A486" s="8" t="s">
        <v>11664</v>
      </c>
      <c r="B486" s="8" t="b">
        <v>0</v>
      </c>
      <c r="C486" s="8" t="s">
        <v>16</v>
      </c>
      <c r="D486" s="8" t="s">
        <v>16</v>
      </c>
      <c r="E486" s="8">
        <v>16</v>
      </c>
      <c r="F486" s="8" t="s">
        <v>11663</v>
      </c>
      <c r="G486" s="8">
        <v>1</v>
      </c>
      <c r="H486" s="8">
        <v>1</v>
      </c>
      <c r="I486" s="8">
        <v>1</v>
      </c>
      <c r="J486" s="8" t="s">
        <v>2433</v>
      </c>
      <c r="K486" s="8" t="s">
        <v>2433</v>
      </c>
      <c r="L486" s="8" t="s">
        <v>2432</v>
      </c>
      <c r="M486" s="8" t="s">
        <v>11662</v>
      </c>
      <c r="N486" s="8">
        <v>1630.86464</v>
      </c>
      <c r="O486" t="str">
        <f t="shared" si="15"/>
        <v/>
      </c>
      <c r="P486" t="str">
        <f t="shared" si="16"/>
        <v/>
      </c>
    </row>
    <row r="487" spans="1:16">
      <c r="A487" s="8" t="s">
        <v>17846</v>
      </c>
      <c r="B487" s="8" t="b">
        <v>0</v>
      </c>
      <c r="C487" s="8" t="s">
        <v>70</v>
      </c>
      <c r="D487" s="8" t="s">
        <v>16</v>
      </c>
      <c r="E487" s="8">
        <v>16</v>
      </c>
      <c r="F487" s="8" t="s">
        <v>17845</v>
      </c>
      <c r="G487" s="8">
        <v>1</v>
      </c>
      <c r="H487" s="8">
        <v>2</v>
      </c>
      <c r="I487" s="8">
        <v>1</v>
      </c>
      <c r="J487" s="8" t="s">
        <v>16212</v>
      </c>
      <c r="K487" s="8" t="s">
        <v>16211</v>
      </c>
      <c r="L487" s="8" t="s">
        <v>16210</v>
      </c>
      <c r="M487" s="8" t="s">
        <v>17844</v>
      </c>
      <c r="N487" s="8">
        <v>1665.8693900000001</v>
      </c>
      <c r="O487" t="str">
        <f t="shared" si="15"/>
        <v/>
      </c>
      <c r="P487" t="str">
        <f t="shared" si="16"/>
        <v/>
      </c>
    </row>
    <row r="488" spans="1:16">
      <c r="A488" s="8" t="s">
        <v>7763</v>
      </c>
      <c r="B488" s="8" t="b">
        <v>0</v>
      </c>
      <c r="C488" s="8" t="s">
        <v>70</v>
      </c>
      <c r="D488" s="8" t="s">
        <v>1382</v>
      </c>
      <c r="E488" s="8">
        <v>14</v>
      </c>
      <c r="F488" s="8" t="s">
        <v>7762</v>
      </c>
      <c r="G488" s="8">
        <v>1</v>
      </c>
      <c r="H488" s="8">
        <v>2</v>
      </c>
      <c r="I488" s="8">
        <v>2</v>
      </c>
      <c r="J488" s="8" t="s">
        <v>4713</v>
      </c>
      <c r="K488" s="8" t="s">
        <v>4712</v>
      </c>
      <c r="L488" s="8" t="s">
        <v>4711</v>
      </c>
      <c r="M488" s="8" t="s">
        <v>7761</v>
      </c>
      <c r="N488" s="8">
        <v>1620.7097799999999</v>
      </c>
      <c r="O488" t="str">
        <f t="shared" si="15"/>
        <v/>
      </c>
      <c r="P488" t="str">
        <f t="shared" si="16"/>
        <v/>
      </c>
    </row>
    <row r="489" spans="1:16">
      <c r="A489" s="8" t="s">
        <v>7766</v>
      </c>
      <c r="B489" s="8" t="b">
        <v>0</v>
      </c>
      <c r="C489" s="8" t="s">
        <v>70</v>
      </c>
      <c r="D489" s="8" t="s">
        <v>1382</v>
      </c>
      <c r="E489" s="8">
        <v>15</v>
      </c>
      <c r="F489" s="8" t="s">
        <v>7765</v>
      </c>
      <c r="G489" s="8">
        <v>1</v>
      </c>
      <c r="H489" s="8">
        <v>2</v>
      </c>
      <c r="I489" s="8">
        <v>1</v>
      </c>
      <c r="J489" s="8" t="s">
        <v>4713</v>
      </c>
      <c r="K489" s="8" t="s">
        <v>4712</v>
      </c>
      <c r="L489" s="8" t="s">
        <v>4711</v>
      </c>
      <c r="M489" s="8" t="s">
        <v>7764</v>
      </c>
      <c r="N489" s="8">
        <v>1749.7523699999999</v>
      </c>
      <c r="O489" t="str">
        <f t="shared" si="15"/>
        <v/>
      </c>
      <c r="P489" t="str">
        <f t="shared" si="16"/>
        <v/>
      </c>
    </row>
    <row r="490" spans="1:16">
      <c r="A490" s="8" t="s">
        <v>17843</v>
      </c>
      <c r="B490" s="8" t="b">
        <v>0</v>
      </c>
      <c r="C490" s="8" t="s">
        <v>16</v>
      </c>
      <c r="D490" s="8" t="s">
        <v>16</v>
      </c>
      <c r="E490" s="8">
        <v>13</v>
      </c>
      <c r="F490" s="8" t="s">
        <v>17842</v>
      </c>
      <c r="G490" s="8">
        <v>1</v>
      </c>
      <c r="H490" s="8">
        <v>1</v>
      </c>
      <c r="I490" s="8">
        <v>1</v>
      </c>
      <c r="J490" s="8" t="s">
        <v>14936</v>
      </c>
      <c r="K490" s="8" t="s">
        <v>14936</v>
      </c>
      <c r="L490" s="8" t="s">
        <v>14935</v>
      </c>
      <c r="M490" s="8" t="s">
        <v>17841</v>
      </c>
      <c r="N490" s="8">
        <v>1418.65867</v>
      </c>
      <c r="O490" t="str">
        <f t="shared" si="15"/>
        <v/>
      </c>
      <c r="P490" t="str">
        <f t="shared" si="16"/>
        <v/>
      </c>
    </row>
    <row r="491" spans="1:16">
      <c r="A491" s="8" t="s">
        <v>11643</v>
      </c>
      <c r="B491" s="8" t="b">
        <v>0</v>
      </c>
      <c r="C491" s="8" t="s">
        <v>16</v>
      </c>
      <c r="D491" s="8" t="s">
        <v>16</v>
      </c>
      <c r="E491" s="8">
        <v>12</v>
      </c>
      <c r="F491" s="8" t="s">
        <v>11642</v>
      </c>
      <c r="G491" s="8">
        <v>1</v>
      </c>
      <c r="H491" s="8">
        <v>1</v>
      </c>
      <c r="I491" s="8">
        <v>1</v>
      </c>
      <c r="J491" s="8" t="s">
        <v>4165</v>
      </c>
      <c r="K491" s="8" t="s">
        <v>4165</v>
      </c>
      <c r="L491" s="8" t="s">
        <v>4164</v>
      </c>
      <c r="M491" s="8" t="s">
        <v>11641</v>
      </c>
      <c r="N491" s="8">
        <v>1411.7216100000001</v>
      </c>
      <c r="O491" t="str">
        <f t="shared" si="15"/>
        <v/>
      </c>
      <c r="P491" t="str">
        <f t="shared" si="16"/>
        <v/>
      </c>
    </row>
    <row r="492" spans="1:16">
      <c r="A492" s="8" t="s">
        <v>17849</v>
      </c>
      <c r="B492" s="8" t="b">
        <v>0</v>
      </c>
      <c r="C492" s="8" t="s">
        <v>16</v>
      </c>
      <c r="D492" s="8" t="s">
        <v>16</v>
      </c>
      <c r="E492" s="8">
        <v>15</v>
      </c>
      <c r="F492" s="8" t="s">
        <v>17848</v>
      </c>
      <c r="G492" s="8">
        <v>1</v>
      </c>
      <c r="H492" s="8">
        <v>1</v>
      </c>
      <c r="I492" s="8">
        <v>1</v>
      </c>
      <c r="J492" s="8" t="s">
        <v>17838</v>
      </c>
      <c r="K492" s="8" t="s">
        <v>17838</v>
      </c>
      <c r="L492" s="8" t="s">
        <v>17837</v>
      </c>
      <c r="M492" s="8" t="s">
        <v>17847</v>
      </c>
      <c r="N492" s="8">
        <v>1672.7409</v>
      </c>
      <c r="O492" t="str">
        <f t="shared" si="15"/>
        <v/>
      </c>
      <c r="P492" t="str">
        <f t="shared" si="16"/>
        <v/>
      </c>
    </row>
    <row r="493" spans="1:16">
      <c r="A493" s="8" t="s">
        <v>7777</v>
      </c>
      <c r="B493" s="8" t="b">
        <v>0</v>
      </c>
      <c r="C493" s="8" t="s">
        <v>16</v>
      </c>
      <c r="D493" s="8" t="s">
        <v>16</v>
      </c>
      <c r="E493" s="8">
        <v>13</v>
      </c>
      <c r="F493" s="8" t="s">
        <v>7776</v>
      </c>
      <c r="G493" s="8">
        <v>1</v>
      </c>
      <c r="H493" s="8">
        <v>1</v>
      </c>
      <c r="I493" s="8">
        <v>1</v>
      </c>
      <c r="J493" s="8" t="s">
        <v>4165</v>
      </c>
      <c r="K493" s="8" t="s">
        <v>4165</v>
      </c>
      <c r="L493" s="8" t="s">
        <v>4164</v>
      </c>
      <c r="M493" s="8" t="s">
        <v>7775</v>
      </c>
      <c r="N493" s="8">
        <v>1524.80567</v>
      </c>
      <c r="O493" t="str">
        <f t="shared" si="15"/>
        <v/>
      </c>
      <c r="P493" t="str">
        <f t="shared" si="16"/>
        <v/>
      </c>
    </row>
    <row r="494" spans="1:16">
      <c r="A494" s="8" t="s">
        <v>17978</v>
      </c>
      <c r="B494" s="8" t="b">
        <v>0</v>
      </c>
      <c r="C494" s="8" t="s">
        <v>16</v>
      </c>
      <c r="D494" s="8" t="s">
        <v>1700</v>
      </c>
      <c r="E494" s="8">
        <v>17</v>
      </c>
      <c r="F494" s="8" t="s">
        <v>17977</v>
      </c>
      <c r="G494" s="8">
        <v>1</v>
      </c>
      <c r="H494" s="8">
        <v>1</v>
      </c>
      <c r="I494" s="8">
        <v>1</v>
      </c>
      <c r="J494" s="8" t="s">
        <v>1947</v>
      </c>
      <c r="K494" s="8" t="s">
        <v>1947</v>
      </c>
      <c r="L494" s="8" t="s">
        <v>1946</v>
      </c>
      <c r="M494" s="8" t="s">
        <v>17976</v>
      </c>
      <c r="N494" s="8">
        <v>1903.8742199999999</v>
      </c>
      <c r="O494" t="str">
        <f t="shared" si="15"/>
        <v/>
      </c>
      <c r="P494" t="str">
        <f t="shared" si="16"/>
        <v/>
      </c>
    </row>
    <row r="495" spans="1:16">
      <c r="A495" s="8" t="s">
        <v>17987</v>
      </c>
      <c r="B495" s="8" t="b">
        <v>0</v>
      </c>
      <c r="C495" s="8" t="s">
        <v>16</v>
      </c>
      <c r="D495" s="8" t="s">
        <v>16</v>
      </c>
      <c r="E495" s="8">
        <v>15</v>
      </c>
      <c r="F495" s="8" t="s">
        <v>17986</v>
      </c>
      <c r="G495" s="8">
        <v>1</v>
      </c>
      <c r="H495" s="8">
        <v>1</v>
      </c>
      <c r="I495" s="8">
        <v>5</v>
      </c>
      <c r="J495" s="8" t="s">
        <v>1947</v>
      </c>
      <c r="K495" s="8" t="s">
        <v>1947</v>
      </c>
      <c r="L495" s="8" t="s">
        <v>1946</v>
      </c>
      <c r="M495" s="8" t="s">
        <v>17985</v>
      </c>
      <c r="N495" s="8">
        <v>1685.80171</v>
      </c>
      <c r="O495" t="str">
        <f t="shared" si="15"/>
        <v/>
      </c>
      <c r="P495" t="str">
        <f t="shared" si="16"/>
        <v/>
      </c>
    </row>
    <row r="496" spans="1:16">
      <c r="A496" s="8" t="s">
        <v>8336</v>
      </c>
      <c r="B496" s="8" t="b">
        <v>0</v>
      </c>
      <c r="C496" s="8" t="s">
        <v>70</v>
      </c>
      <c r="D496" s="8" t="s">
        <v>16</v>
      </c>
      <c r="E496" s="8">
        <v>20</v>
      </c>
      <c r="F496" s="8" t="s">
        <v>8335</v>
      </c>
      <c r="G496" s="8">
        <v>1</v>
      </c>
      <c r="H496" s="8">
        <v>2</v>
      </c>
      <c r="I496" s="8">
        <v>1</v>
      </c>
      <c r="J496" s="8" t="s">
        <v>1229</v>
      </c>
      <c r="K496" s="8" t="s">
        <v>1230</v>
      </c>
      <c r="L496" s="8" t="s">
        <v>1231</v>
      </c>
      <c r="M496" s="8" t="s">
        <v>8334</v>
      </c>
      <c r="N496" s="8">
        <v>2045.0509400000001</v>
      </c>
      <c r="O496" t="str">
        <f t="shared" si="15"/>
        <v/>
      </c>
      <c r="P496" t="str">
        <f t="shared" si="16"/>
        <v/>
      </c>
    </row>
    <row r="497" spans="1:16">
      <c r="A497" s="8" t="s">
        <v>8339</v>
      </c>
      <c r="B497" s="8" t="b">
        <v>0</v>
      </c>
      <c r="C497" s="8" t="s">
        <v>70</v>
      </c>
      <c r="D497" s="8" t="s">
        <v>16</v>
      </c>
      <c r="E497" s="8">
        <v>15</v>
      </c>
      <c r="F497" s="8" t="s">
        <v>8338</v>
      </c>
      <c r="G497" s="8">
        <v>1</v>
      </c>
      <c r="H497" s="8">
        <v>2</v>
      </c>
      <c r="I497" s="8">
        <v>1</v>
      </c>
      <c r="J497" s="8" t="s">
        <v>2343</v>
      </c>
      <c r="K497" s="8" t="s">
        <v>5534</v>
      </c>
      <c r="L497" s="8" t="s">
        <v>2342</v>
      </c>
      <c r="M497" s="8" t="s">
        <v>8337</v>
      </c>
      <c r="N497" s="8">
        <v>1708.7911999999999</v>
      </c>
      <c r="O497" t="str">
        <f t="shared" si="15"/>
        <v/>
      </c>
      <c r="P497" t="str">
        <f t="shared" si="16"/>
        <v/>
      </c>
    </row>
    <row r="498" spans="1:16">
      <c r="A498" s="8" t="s">
        <v>8349</v>
      </c>
      <c r="B498" s="8" t="b">
        <v>0</v>
      </c>
      <c r="C498" s="8" t="s">
        <v>16</v>
      </c>
      <c r="D498" s="8" t="s">
        <v>16</v>
      </c>
      <c r="E498" s="8">
        <v>18</v>
      </c>
      <c r="F498" s="8" t="s">
        <v>8348</v>
      </c>
      <c r="G498" s="8">
        <v>1</v>
      </c>
      <c r="H498" s="8">
        <v>1</v>
      </c>
      <c r="I498" s="8">
        <v>1</v>
      </c>
      <c r="J498" s="8" t="s">
        <v>2343</v>
      </c>
      <c r="K498" s="8" t="s">
        <v>2343</v>
      </c>
      <c r="L498" s="8" t="s">
        <v>2342</v>
      </c>
      <c r="M498" s="8" t="s">
        <v>8347</v>
      </c>
      <c r="N498" s="8">
        <v>2007.93932</v>
      </c>
      <c r="O498" t="str">
        <f t="shared" si="15"/>
        <v/>
      </c>
      <c r="P498" t="str">
        <f t="shared" si="16"/>
        <v/>
      </c>
    </row>
    <row r="499" spans="1:16">
      <c r="A499" s="8" t="s">
        <v>20291</v>
      </c>
      <c r="B499" s="8" t="b">
        <v>0</v>
      </c>
      <c r="C499" s="8" t="s">
        <v>70</v>
      </c>
      <c r="D499" s="8" t="s">
        <v>16</v>
      </c>
      <c r="E499" s="8">
        <v>13</v>
      </c>
      <c r="F499" s="8" t="s">
        <v>20290</v>
      </c>
      <c r="G499" s="8">
        <v>1</v>
      </c>
      <c r="H499" s="8">
        <v>2</v>
      </c>
      <c r="I499" s="8">
        <v>1</v>
      </c>
      <c r="J499" s="8" t="s">
        <v>20289</v>
      </c>
      <c r="K499" s="8" t="s">
        <v>20288</v>
      </c>
      <c r="L499" s="8" t="s">
        <v>20287</v>
      </c>
      <c r="M499" s="8" t="s">
        <v>20286</v>
      </c>
      <c r="N499" s="8">
        <v>1521.7795100000001</v>
      </c>
      <c r="O499" t="str">
        <f t="shared" si="15"/>
        <v/>
      </c>
      <c r="P499" t="str">
        <f t="shared" si="16"/>
        <v/>
      </c>
    </row>
    <row r="500" spans="1:16">
      <c r="A500" s="8" t="s">
        <v>20285</v>
      </c>
      <c r="B500" s="8" t="b">
        <v>0</v>
      </c>
      <c r="C500" s="8" t="s">
        <v>70</v>
      </c>
      <c r="D500" s="8" t="s">
        <v>16</v>
      </c>
      <c r="E500" s="8">
        <v>16</v>
      </c>
      <c r="F500" s="8" t="s">
        <v>20284</v>
      </c>
      <c r="G500" s="8">
        <v>1</v>
      </c>
      <c r="H500" s="8">
        <v>2</v>
      </c>
      <c r="I500" s="8">
        <v>1</v>
      </c>
      <c r="J500" s="8" t="s">
        <v>20283</v>
      </c>
      <c r="K500" s="8" t="s">
        <v>20282</v>
      </c>
      <c r="L500" s="8" t="s">
        <v>20281</v>
      </c>
      <c r="M500" s="8" t="s">
        <v>20280</v>
      </c>
      <c r="N500" s="8">
        <v>1785.8541399999999</v>
      </c>
      <c r="O500" t="str">
        <f t="shared" si="15"/>
        <v/>
      </c>
      <c r="P500" t="str">
        <f t="shared" si="16"/>
        <v/>
      </c>
    </row>
    <row r="501" spans="1:16">
      <c r="A501" s="8" t="s">
        <v>8372</v>
      </c>
      <c r="B501" s="8" t="b">
        <v>0</v>
      </c>
      <c r="C501" s="8" t="s">
        <v>16</v>
      </c>
      <c r="D501" s="8" t="s">
        <v>16</v>
      </c>
      <c r="E501" s="8">
        <v>13</v>
      </c>
      <c r="F501" s="8" t="s">
        <v>8371</v>
      </c>
      <c r="G501" s="8">
        <v>1</v>
      </c>
      <c r="H501" s="8">
        <v>1</v>
      </c>
      <c r="I501" s="8">
        <v>5</v>
      </c>
      <c r="J501" s="8" t="s">
        <v>8370</v>
      </c>
      <c r="K501" s="8" t="s">
        <v>8370</v>
      </c>
      <c r="L501" s="8" t="s">
        <v>8369</v>
      </c>
      <c r="M501" s="8" t="s">
        <v>8368</v>
      </c>
      <c r="N501" s="8">
        <v>1449.76962</v>
      </c>
      <c r="O501" t="str">
        <f t="shared" si="15"/>
        <v/>
      </c>
      <c r="P501" t="str">
        <f t="shared" si="16"/>
        <v/>
      </c>
    </row>
    <row r="502" spans="1:16">
      <c r="A502" s="8" t="s">
        <v>17996</v>
      </c>
      <c r="B502" s="8" t="b">
        <v>0</v>
      </c>
      <c r="C502" s="8" t="s">
        <v>16</v>
      </c>
      <c r="D502" s="8" t="s">
        <v>16</v>
      </c>
      <c r="E502" s="8">
        <v>15</v>
      </c>
      <c r="F502" s="8" t="s">
        <v>17995</v>
      </c>
      <c r="G502" s="8">
        <v>1</v>
      </c>
      <c r="H502" s="8">
        <v>1</v>
      </c>
      <c r="I502" s="8">
        <v>5</v>
      </c>
      <c r="J502" s="8" t="s">
        <v>8370</v>
      </c>
      <c r="K502" s="8" t="s">
        <v>8370</v>
      </c>
      <c r="L502" s="8" t="s">
        <v>8369</v>
      </c>
      <c r="M502" s="8" t="s">
        <v>17994</v>
      </c>
      <c r="N502" s="8">
        <v>1605.8595</v>
      </c>
      <c r="O502" t="str">
        <f t="shared" si="15"/>
        <v/>
      </c>
      <c r="P502" t="str">
        <f t="shared" si="16"/>
        <v/>
      </c>
    </row>
    <row r="503" spans="1:16">
      <c r="A503" s="8" t="s">
        <v>17984</v>
      </c>
      <c r="B503" s="8" t="b">
        <v>0</v>
      </c>
      <c r="C503" s="8" t="s">
        <v>16</v>
      </c>
      <c r="D503" s="8" t="s">
        <v>16</v>
      </c>
      <c r="E503" s="8">
        <v>16</v>
      </c>
      <c r="F503" s="8" t="s">
        <v>17983</v>
      </c>
      <c r="G503" s="8">
        <v>1</v>
      </c>
      <c r="H503" s="8">
        <v>1</v>
      </c>
      <c r="I503" s="8">
        <v>1</v>
      </c>
      <c r="J503" s="8" t="s">
        <v>1947</v>
      </c>
      <c r="K503" s="8" t="s">
        <v>1947</v>
      </c>
      <c r="L503" s="8" t="s">
        <v>1946</v>
      </c>
      <c r="M503" s="8" t="s">
        <v>17982</v>
      </c>
      <c r="N503" s="8">
        <v>1756.8388199999999</v>
      </c>
      <c r="O503" t="str">
        <f t="shared" si="15"/>
        <v/>
      </c>
      <c r="P503" t="str">
        <f t="shared" si="16"/>
        <v/>
      </c>
    </row>
    <row r="504" spans="1:16">
      <c r="A504" s="8" t="s">
        <v>17993</v>
      </c>
      <c r="B504" s="8" t="b">
        <v>0</v>
      </c>
      <c r="C504" s="8" t="s">
        <v>70</v>
      </c>
      <c r="D504" s="8" t="s">
        <v>16</v>
      </c>
      <c r="E504" s="8">
        <v>16</v>
      </c>
      <c r="F504" s="8" t="s">
        <v>17992</v>
      </c>
      <c r="G504" s="8">
        <v>1</v>
      </c>
      <c r="H504" s="8">
        <v>3</v>
      </c>
      <c r="I504" s="8">
        <v>1</v>
      </c>
      <c r="J504" s="8" t="s">
        <v>5476</v>
      </c>
      <c r="K504" s="8" t="s">
        <v>5475</v>
      </c>
      <c r="L504" s="8" t="s">
        <v>5474</v>
      </c>
      <c r="M504" s="8" t="s">
        <v>17991</v>
      </c>
      <c r="N504" s="8">
        <v>1728.87627</v>
      </c>
      <c r="O504" t="str">
        <f t="shared" si="15"/>
        <v/>
      </c>
      <c r="P504" t="str">
        <f t="shared" si="16"/>
        <v/>
      </c>
    </row>
    <row r="505" spans="1:16">
      <c r="A505" s="8" t="s">
        <v>8384</v>
      </c>
      <c r="B505" s="8" t="b">
        <v>0</v>
      </c>
      <c r="C505" s="8" t="s">
        <v>70</v>
      </c>
      <c r="D505" s="8" t="s">
        <v>16</v>
      </c>
      <c r="E505" s="8">
        <v>18</v>
      </c>
      <c r="F505" s="8" t="s">
        <v>8383</v>
      </c>
      <c r="G505" s="8">
        <v>1</v>
      </c>
      <c r="H505" s="8">
        <v>1</v>
      </c>
      <c r="I505" s="8">
        <v>1</v>
      </c>
      <c r="J505" s="8" t="s">
        <v>3161</v>
      </c>
      <c r="K505" s="8" t="s">
        <v>3161</v>
      </c>
      <c r="L505" s="8" t="s">
        <v>3160</v>
      </c>
      <c r="M505" s="8" t="s">
        <v>8382</v>
      </c>
      <c r="N505" s="8">
        <v>2076.0720099999999</v>
      </c>
      <c r="O505" t="str">
        <f t="shared" si="15"/>
        <v/>
      </c>
      <c r="P505" t="str">
        <f t="shared" si="16"/>
        <v/>
      </c>
    </row>
    <row r="506" spans="1:16">
      <c r="A506" s="8" t="s">
        <v>8387</v>
      </c>
      <c r="B506" s="8" t="b">
        <v>0</v>
      </c>
      <c r="C506" s="8" t="s">
        <v>16</v>
      </c>
      <c r="D506" s="8" t="s">
        <v>16</v>
      </c>
      <c r="E506" s="8">
        <v>15</v>
      </c>
      <c r="F506" s="8" t="s">
        <v>8386</v>
      </c>
      <c r="G506" s="8">
        <v>1</v>
      </c>
      <c r="H506" s="8">
        <v>3</v>
      </c>
      <c r="I506" s="8">
        <v>1</v>
      </c>
      <c r="J506" s="8" t="s">
        <v>19493</v>
      </c>
      <c r="K506" s="8" t="s">
        <v>1442</v>
      </c>
      <c r="L506" s="8" t="s">
        <v>19492</v>
      </c>
      <c r="M506" s="8" t="s">
        <v>20279</v>
      </c>
      <c r="N506" s="8">
        <v>1626.7857200000001</v>
      </c>
      <c r="O506" t="str">
        <f t="shared" si="15"/>
        <v/>
      </c>
      <c r="P506" t="str">
        <f t="shared" si="16"/>
        <v/>
      </c>
    </row>
    <row r="507" spans="1:16">
      <c r="A507" s="8" t="s">
        <v>8390</v>
      </c>
      <c r="B507" s="8" t="b">
        <v>0</v>
      </c>
      <c r="C507" s="8" t="s">
        <v>16</v>
      </c>
      <c r="D507" s="8" t="s">
        <v>16</v>
      </c>
      <c r="E507" s="8">
        <v>16</v>
      </c>
      <c r="F507" s="8" t="s">
        <v>8389</v>
      </c>
      <c r="G507" s="8">
        <v>1</v>
      </c>
      <c r="H507" s="8">
        <v>3</v>
      </c>
      <c r="I507" s="8">
        <v>2</v>
      </c>
      <c r="J507" s="8" t="s">
        <v>19493</v>
      </c>
      <c r="K507" s="8" t="s">
        <v>1442</v>
      </c>
      <c r="L507" s="8" t="s">
        <v>19492</v>
      </c>
      <c r="M507" s="8" t="s">
        <v>20278</v>
      </c>
      <c r="N507" s="8">
        <v>1755.8283100000001</v>
      </c>
      <c r="O507" t="str">
        <f t="shared" si="15"/>
        <v/>
      </c>
      <c r="P507" t="str">
        <f t="shared" si="16"/>
        <v/>
      </c>
    </row>
    <row r="508" spans="1:16">
      <c r="A508" s="8" t="s">
        <v>8063</v>
      </c>
      <c r="B508" s="8" t="b">
        <v>0</v>
      </c>
      <c r="C508" s="8" t="s">
        <v>16</v>
      </c>
      <c r="D508" s="8" t="s">
        <v>1700</v>
      </c>
      <c r="E508" s="8">
        <v>18</v>
      </c>
      <c r="F508" s="8" t="s">
        <v>8062</v>
      </c>
      <c r="G508" s="8">
        <v>1</v>
      </c>
      <c r="H508" s="8">
        <v>3</v>
      </c>
      <c r="I508" s="8">
        <v>1</v>
      </c>
      <c r="J508" s="8" t="s">
        <v>19493</v>
      </c>
      <c r="K508" s="8" t="s">
        <v>1442</v>
      </c>
      <c r="L508" s="8" t="s">
        <v>19492</v>
      </c>
      <c r="M508" s="8" t="s">
        <v>20277</v>
      </c>
      <c r="N508" s="8">
        <v>1959.88518</v>
      </c>
      <c r="O508" t="str">
        <f t="shared" si="15"/>
        <v/>
      </c>
      <c r="P508" t="str">
        <f t="shared" si="16"/>
        <v/>
      </c>
    </row>
    <row r="509" spans="1:16">
      <c r="A509" s="8" t="s">
        <v>20276</v>
      </c>
      <c r="B509" s="8" t="b">
        <v>0</v>
      </c>
      <c r="C509" s="8" t="s">
        <v>70</v>
      </c>
      <c r="D509" s="8" t="s">
        <v>16</v>
      </c>
      <c r="E509" s="8">
        <v>14</v>
      </c>
      <c r="F509" s="8" t="s">
        <v>20275</v>
      </c>
      <c r="G509" s="8">
        <v>1</v>
      </c>
      <c r="H509" s="8">
        <v>2</v>
      </c>
      <c r="I509" s="8">
        <v>1</v>
      </c>
      <c r="J509" s="8" t="s">
        <v>14490</v>
      </c>
      <c r="K509" s="8" t="s">
        <v>14489</v>
      </c>
      <c r="L509" s="8" t="s">
        <v>14488</v>
      </c>
      <c r="M509" s="8" t="s">
        <v>20274</v>
      </c>
      <c r="N509" s="8">
        <v>1703.8486600000001</v>
      </c>
      <c r="O509" t="str">
        <f t="shared" si="15"/>
        <v/>
      </c>
      <c r="P509" t="str">
        <f t="shared" si="16"/>
        <v/>
      </c>
    </row>
    <row r="510" spans="1:16">
      <c r="A510" s="8" t="s">
        <v>7723</v>
      </c>
      <c r="B510" s="8" t="b">
        <v>0</v>
      </c>
      <c r="C510" s="8" t="s">
        <v>16</v>
      </c>
      <c r="D510" s="8" t="s">
        <v>16</v>
      </c>
      <c r="E510" s="8">
        <v>17</v>
      </c>
      <c r="F510" s="8" t="s">
        <v>7722</v>
      </c>
      <c r="G510" s="8">
        <v>1</v>
      </c>
      <c r="H510" s="8">
        <v>1</v>
      </c>
      <c r="I510" s="8">
        <v>3</v>
      </c>
      <c r="J510" s="8" t="s">
        <v>5629</v>
      </c>
      <c r="K510" s="8" t="s">
        <v>5629</v>
      </c>
      <c r="L510" s="8" t="s">
        <v>5628</v>
      </c>
      <c r="M510" s="8" t="s">
        <v>7721</v>
      </c>
      <c r="N510" s="8">
        <v>1973.9702299999999</v>
      </c>
      <c r="O510" t="str">
        <f t="shared" si="15"/>
        <v/>
      </c>
      <c r="P510" t="str">
        <f t="shared" si="16"/>
        <v/>
      </c>
    </row>
    <row r="511" spans="1:16">
      <c r="A511" s="8" t="s">
        <v>17990</v>
      </c>
      <c r="B511" s="8" t="b">
        <v>0</v>
      </c>
      <c r="C511" s="8" t="s">
        <v>70</v>
      </c>
      <c r="D511" s="8" t="s">
        <v>1382</v>
      </c>
      <c r="E511" s="8">
        <v>14</v>
      </c>
      <c r="F511" s="8" t="s">
        <v>17989</v>
      </c>
      <c r="G511" s="8">
        <v>1</v>
      </c>
      <c r="H511" s="8">
        <v>2</v>
      </c>
      <c r="I511" s="8">
        <v>1</v>
      </c>
      <c r="J511" s="8" t="s">
        <v>5677</v>
      </c>
      <c r="K511" s="8" t="s">
        <v>5676</v>
      </c>
      <c r="L511" s="8" t="s">
        <v>5675</v>
      </c>
      <c r="M511" s="8" t="s">
        <v>17988</v>
      </c>
      <c r="N511" s="8">
        <v>1522.7206200000001</v>
      </c>
      <c r="O511" t="str">
        <f t="shared" si="15"/>
        <v/>
      </c>
      <c r="P511" t="str">
        <f t="shared" si="16"/>
        <v/>
      </c>
    </row>
    <row r="512" spans="1:16">
      <c r="A512" s="8" t="s">
        <v>8381</v>
      </c>
      <c r="B512" s="8" t="b">
        <v>0</v>
      </c>
      <c r="C512" s="8" t="s">
        <v>70</v>
      </c>
      <c r="D512" s="8" t="s">
        <v>16</v>
      </c>
      <c r="E512" s="8">
        <v>17</v>
      </c>
      <c r="F512" s="8" t="s">
        <v>8380</v>
      </c>
      <c r="G512" s="8">
        <v>1</v>
      </c>
      <c r="H512" s="8">
        <v>1</v>
      </c>
      <c r="I512" s="8">
        <v>1</v>
      </c>
      <c r="J512" s="8" t="s">
        <v>3161</v>
      </c>
      <c r="K512" s="8" t="s">
        <v>3161</v>
      </c>
      <c r="L512" s="8" t="s">
        <v>3160</v>
      </c>
      <c r="M512" s="8" t="s">
        <v>8379</v>
      </c>
      <c r="N512" s="8">
        <v>2005.0348899999999</v>
      </c>
      <c r="O512" t="str">
        <f t="shared" si="15"/>
        <v/>
      </c>
      <c r="P512" t="str">
        <f t="shared" si="16"/>
        <v/>
      </c>
    </row>
    <row r="513" spans="1:16">
      <c r="A513" s="8" t="s">
        <v>7780</v>
      </c>
      <c r="B513" s="8" t="b">
        <v>0</v>
      </c>
      <c r="C513" s="8" t="s">
        <v>16</v>
      </c>
      <c r="D513" s="8" t="s">
        <v>16</v>
      </c>
      <c r="E513" s="8">
        <v>15</v>
      </c>
      <c r="F513" s="8" t="s">
        <v>7779</v>
      </c>
      <c r="G513" s="8">
        <v>1</v>
      </c>
      <c r="H513" s="8">
        <v>1</v>
      </c>
      <c r="I513" s="8">
        <v>1</v>
      </c>
      <c r="J513" s="8" t="s">
        <v>4165</v>
      </c>
      <c r="K513" s="8" t="s">
        <v>4165</v>
      </c>
      <c r="L513" s="8" t="s">
        <v>4164</v>
      </c>
      <c r="M513" s="8" t="s">
        <v>7778</v>
      </c>
      <c r="N513" s="8">
        <v>1827.9751900000001</v>
      </c>
      <c r="O513" t="str">
        <f t="shared" si="15"/>
        <v/>
      </c>
      <c r="P513" t="str">
        <f t="shared" si="16"/>
        <v/>
      </c>
    </row>
    <row r="514" spans="1:16">
      <c r="A514" s="8" t="s">
        <v>17877</v>
      </c>
      <c r="B514" s="8" t="b">
        <v>0</v>
      </c>
      <c r="C514" s="8" t="s">
        <v>16</v>
      </c>
      <c r="D514" s="8" t="s">
        <v>795</v>
      </c>
      <c r="E514" s="8">
        <v>16</v>
      </c>
      <c r="F514" s="8" t="s">
        <v>17876</v>
      </c>
      <c r="G514" s="8">
        <v>1</v>
      </c>
      <c r="H514" s="8">
        <v>1</v>
      </c>
      <c r="I514" s="8">
        <v>1</v>
      </c>
      <c r="J514" s="8" t="s">
        <v>17875</v>
      </c>
      <c r="K514" s="8" t="s">
        <v>17875</v>
      </c>
      <c r="L514" s="8" t="s">
        <v>17874</v>
      </c>
      <c r="M514" s="8" t="s">
        <v>17873</v>
      </c>
      <c r="N514" s="8">
        <v>2013.9546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17880</v>
      </c>
      <c r="B515" s="8" t="b">
        <v>0</v>
      </c>
      <c r="C515" s="8" t="s">
        <v>16</v>
      </c>
      <c r="D515" s="8" t="s">
        <v>16</v>
      </c>
      <c r="E515" s="8">
        <v>13</v>
      </c>
      <c r="F515" s="8" t="s">
        <v>17879</v>
      </c>
      <c r="G515" s="8">
        <v>1</v>
      </c>
      <c r="H515" s="8">
        <v>1</v>
      </c>
      <c r="I515" s="8">
        <v>1</v>
      </c>
      <c r="J515" s="8" t="s">
        <v>2405</v>
      </c>
      <c r="K515" s="8" t="s">
        <v>2405</v>
      </c>
      <c r="L515" s="8" t="s">
        <v>2404</v>
      </c>
      <c r="M515" s="8" t="s">
        <v>17878</v>
      </c>
      <c r="N515" s="8">
        <v>1498.84753</v>
      </c>
      <c r="O515" t="str">
        <f t="shared" si="17"/>
        <v/>
      </c>
      <c r="P515" t="str">
        <f t="shared" si="18"/>
        <v/>
      </c>
    </row>
    <row r="516" spans="1:16">
      <c r="A516" s="8" t="s">
        <v>18148</v>
      </c>
      <c r="B516" s="8" t="b">
        <v>0</v>
      </c>
      <c r="C516" s="8" t="s">
        <v>16</v>
      </c>
      <c r="D516" s="8" t="s">
        <v>16</v>
      </c>
      <c r="E516" s="8">
        <v>16</v>
      </c>
      <c r="F516" s="8" t="s">
        <v>18147</v>
      </c>
      <c r="G516" s="8">
        <v>1</v>
      </c>
      <c r="H516" s="8">
        <v>1</v>
      </c>
      <c r="I516" s="8">
        <v>1</v>
      </c>
      <c r="J516" s="8" t="s">
        <v>14833</v>
      </c>
      <c r="K516" s="8" t="s">
        <v>14833</v>
      </c>
      <c r="L516" s="8" t="s">
        <v>14832</v>
      </c>
      <c r="M516" s="8" t="s">
        <v>18146</v>
      </c>
      <c r="N516" s="8">
        <v>1936.00353</v>
      </c>
      <c r="O516" t="str">
        <f t="shared" si="17"/>
        <v/>
      </c>
      <c r="P516" t="str">
        <f t="shared" si="18"/>
        <v/>
      </c>
    </row>
    <row r="517" spans="1:16">
      <c r="A517" s="8" t="s">
        <v>20273</v>
      </c>
      <c r="B517" s="8" t="b">
        <v>0</v>
      </c>
      <c r="C517" s="8" t="s">
        <v>16</v>
      </c>
      <c r="D517" s="8" t="s">
        <v>16</v>
      </c>
      <c r="E517" s="8">
        <v>15</v>
      </c>
      <c r="F517" s="8" t="s">
        <v>20272</v>
      </c>
      <c r="G517" s="8">
        <v>1</v>
      </c>
      <c r="H517" s="8">
        <v>1</v>
      </c>
      <c r="I517" s="8">
        <v>1</v>
      </c>
      <c r="J517" s="8" t="s">
        <v>20271</v>
      </c>
      <c r="K517" s="8" t="s">
        <v>20271</v>
      </c>
      <c r="L517" s="8" t="s">
        <v>20270</v>
      </c>
      <c r="M517" s="8" t="s">
        <v>20269</v>
      </c>
      <c r="N517" s="8">
        <v>1997.1223600000001</v>
      </c>
      <c r="O517" t="str">
        <f t="shared" si="17"/>
        <v/>
      </c>
      <c r="P517" t="str">
        <f t="shared" si="18"/>
        <v/>
      </c>
    </row>
    <row r="518" spans="1:16">
      <c r="A518" s="8" t="s">
        <v>18135</v>
      </c>
      <c r="B518" s="8" t="b">
        <v>0</v>
      </c>
      <c r="C518" s="8" t="s">
        <v>16</v>
      </c>
      <c r="D518" s="8" t="s">
        <v>16</v>
      </c>
      <c r="E518" s="8">
        <v>16</v>
      </c>
      <c r="F518" s="8" t="s">
        <v>18134</v>
      </c>
      <c r="G518" s="8">
        <v>1</v>
      </c>
      <c r="H518" s="8">
        <v>1</v>
      </c>
      <c r="I518" s="8">
        <v>1</v>
      </c>
      <c r="J518" s="8" t="s">
        <v>14023</v>
      </c>
      <c r="K518" s="8" t="s">
        <v>14023</v>
      </c>
      <c r="L518" s="8" t="s">
        <v>14022</v>
      </c>
      <c r="M518" s="8" t="s">
        <v>18133</v>
      </c>
      <c r="N518" s="8">
        <v>1833.86537</v>
      </c>
      <c r="O518" t="str">
        <f t="shared" si="17"/>
        <v/>
      </c>
      <c r="P518" t="str">
        <f t="shared" si="18"/>
        <v/>
      </c>
    </row>
    <row r="519" spans="1:16">
      <c r="A519" s="8" t="s">
        <v>18132</v>
      </c>
      <c r="B519" s="8" t="b">
        <v>0</v>
      </c>
      <c r="C519" s="8" t="s">
        <v>16</v>
      </c>
      <c r="D519" s="8" t="s">
        <v>16</v>
      </c>
      <c r="E519" s="8">
        <v>15</v>
      </c>
      <c r="F519" s="8" t="s">
        <v>18131</v>
      </c>
      <c r="G519" s="8">
        <v>1</v>
      </c>
      <c r="H519" s="8">
        <v>1</v>
      </c>
      <c r="I519" s="8">
        <v>2</v>
      </c>
      <c r="J519" s="8" t="s">
        <v>4244</v>
      </c>
      <c r="K519" s="8" t="s">
        <v>4244</v>
      </c>
      <c r="L519" s="8" t="s">
        <v>4243</v>
      </c>
      <c r="M519" s="8" t="s">
        <v>18130</v>
      </c>
      <c r="N519" s="8">
        <v>1609.78566</v>
      </c>
      <c r="O519" t="str">
        <f t="shared" si="17"/>
        <v/>
      </c>
      <c r="P519" t="str">
        <f t="shared" si="18"/>
        <v/>
      </c>
    </row>
    <row r="520" spans="1:16">
      <c r="A520" s="8" t="s">
        <v>18129</v>
      </c>
      <c r="B520" s="8" t="b">
        <v>0</v>
      </c>
      <c r="C520" s="8" t="s">
        <v>16</v>
      </c>
      <c r="D520" s="8" t="s">
        <v>16</v>
      </c>
      <c r="E520" s="8">
        <v>16</v>
      </c>
      <c r="F520" s="8" t="s">
        <v>18128</v>
      </c>
      <c r="G520" s="8">
        <v>1</v>
      </c>
      <c r="H520" s="8">
        <v>1</v>
      </c>
      <c r="I520" s="8">
        <v>1</v>
      </c>
      <c r="J520" s="8" t="s">
        <v>4244</v>
      </c>
      <c r="K520" s="8" t="s">
        <v>4244</v>
      </c>
      <c r="L520" s="8" t="s">
        <v>4243</v>
      </c>
      <c r="M520" s="8" t="s">
        <v>18127</v>
      </c>
      <c r="N520" s="8">
        <v>1737.8806300000001</v>
      </c>
      <c r="O520" t="str">
        <f t="shared" si="17"/>
        <v/>
      </c>
      <c r="P520" t="str">
        <f t="shared" si="18"/>
        <v/>
      </c>
    </row>
    <row r="521" spans="1:16">
      <c r="A521" s="8" t="s">
        <v>18126</v>
      </c>
      <c r="B521" s="8" t="b">
        <v>0</v>
      </c>
      <c r="C521" s="8" t="s">
        <v>16</v>
      </c>
      <c r="D521" s="8" t="s">
        <v>16</v>
      </c>
      <c r="E521" s="8">
        <v>17</v>
      </c>
      <c r="F521" s="8" t="s">
        <v>18125</v>
      </c>
      <c r="G521" s="8">
        <v>1</v>
      </c>
      <c r="H521" s="8">
        <v>1</v>
      </c>
      <c r="I521" s="8">
        <v>2</v>
      </c>
      <c r="J521" s="8" t="s">
        <v>4244</v>
      </c>
      <c r="K521" s="8" t="s">
        <v>4244</v>
      </c>
      <c r="L521" s="8" t="s">
        <v>4243</v>
      </c>
      <c r="M521" s="8" t="s">
        <v>18124</v>
      </c>
      <c r="N521" s="8">
        <v>1834.9333899999999</v>
      </c>
      <c r="O521" t="str">
        <f t="shared" si="17"/>
        <v/>
      </c>
      <c r="P521" t="str">
        <f t="shared" si="18"/>
        <v/>
      </c>
    </row>
    <row r="522" spans="1:16">
      <c r="A522" s="8" t="s">
        <v>18123</v>
      </c>
      <c r="B522" s="8" t="b">
        <v>0</v>
      </c>
      <c r="C522" s="8" t="s">
        <v>16</v>
      </c>
      <c r="D522" s="8" t="s">
        <v>16</v>
      </c>
      <c r="E522" s="8">
        <v>18</v>
      </c>
      <c r="F522" s="8" t="s">
        <v>18122</v>
      </c>
      <c r="G522" s="8">
        <v>1</v>
      </c>
      <c r="H522" s="8">
        <v>1</v>
      </c>
      <c r="I522" s="8">
        <v>1</v>
      </c>
      <c r="J522" s="8" t="s">
        <v>4244</v>
      </c>
      <c r="K522" s="8" t="s">
        <v>4244</v>
      </c>
      <c r="L522" s="8" t="s">
        <v>4243</v>
      </c>
      <c r="M522" s="8" t="s">
        <v>18121</v>
      </c>
      <c r="N522" s="8">
        <v>1935.98107</v>
      </c>
      <c r="O522" t="str">
        <f t="shared" si="17"/>
        <v/>
      </c>
      <c r="P522" t="str">
        <f t="shared" si="18"/>
        <v/>
      </c>
    </row>
    <row r="523" spans="1:16">
      <c r="A523" s="8" t="s">
        <v>18151</v>
      </c>
      <c r="B523" s="8" t="b">
        <v>0</v>
      </c>
      <c r="C523" s="8" t="s">
        <v>16</v>
      </c>
      <c r="D523" s="8" t="s">
        <v>16</v>
      </c>
      <c r="E523" s="8">
        <v>11</v>
      </c>
      <c r="F523" s="8" t="s">
        <v>18150</v>
      </c>
      <c r="G523" s="8">
        <v>1</v>
      </c>
      <c r="H523" s="8">
        <v>1</v>
      </c>
      <c r="I523" s="8">
        <v>2</v>
      </c>
      <c r="J523" s="8" t="s">
        <v>14699</v>
      </c>
      <c r="K523" s="8" t="s">
        <v>14699</v>
      </c>
      <c r="L523" s="8" t="s">
        <v>14698</v>
      </c>
      <c r="M523" s="8" t="s">
        <v>18149</v>
      </c>
      <c r="N523" s="8">
        <v>1288.72596</v>
      </c>
      <c r="O523" t="str">
        <f t="shared" si="17"/>
        <v/>
      </c>
      <c r="P523" t="str">
        <f t="shared" si="18"/>
        <v/>
      </c>
    </row>
    <row r="524" spans="1:16">
      <c r="A524" s="8" t="s">
        <v>18120</v>
      </c>
      <c r="B524" s="8" t="b">
        <v>0</v>
      </c>
      <c r="C524" s="8" t="s">
        <v>16</v>
      </c>
      <c r="D524" s="8" t="s">
        <v>16</v>
      </c>
      <c r="E524" s="8">
        <v>17</v>
      </c>
      <c r="F524" s="8" t="s">
        <v>18119</v>
      </c>
      <c r="G524" s="8">
        <v>1</v>
      </c>
      <c r="H524" s="8">
        <v>1</v>
      </c>
      <c r="I524" s="8">
        <v>1</v>
      </c>
      <c r="J524" s="8" t="s">
        <v>439</v>
      </c>
      <c r="K524" s="8" t="s">
        <v>439</v>
      </c>
      <c r="L524" s="8" t="s">
        <v>440</v>
      </c>
      <c r="M524" s="8" t="s">
        <v>18118</v>
      </c>
      <c r="N524" s="8">
        <v>1688.90651</v>
      </c>
      <c r="O524" t="str">
        <f t="shared" si="17"/>
        <v/>
      </c>
      <c r="P524" t="str">
        <f t="shared" si="18"/>
        <v/>
      </c>
    </row>
    <row r="525" spans="1:16">
      <c r="A525" s="8" t="s">
        <v>18114</v>
      </c>
      <c r="B525" s="8" t="b">
        <v>0</v>
      </c>
      <c r="C525" s="8" t="s">
        <v>16</v>
      </c>
      <c r="D525" s="8" t="s">
        <v>16</v>
      </c>
      <c r="E525" s="8">
        <v>19</v>
      </c>
      <c r="F525" s="8" t="s">
        <v>18113</v>
      </c>
      <c r="G525" s="8">
        <v>1</v>
      </c>
      <c r="H525" s="8">
        <v>1</v>
      </c>
      <c r="I525" s="8">
        <v>2</v>
      </c>
      <c r="J525" s="8" t="s">
        <v>439</v>
      </c>
      <c r="K525" s="8" t="s">
        <v>439</v>
      </c>
      <c r="L525" s="8" t="s">
        <v>440</v>
      </c>
      <c r="M525" s="8" t="s">
        <v>18112</v>
      </c>
      <c r="N525" s="8">
        <v>1916.06988</v>
      </c>
      <c r="O525" t="str">
        <f t="shared" si="17"/>
        <v/>
      </c>
      <c r="P525" t="str">
        <f t="shared" si="18"/>
        <v/>
      </c>
    </row>
    <row r="526" spans="1:16">
      <c r="A526" s="8" t="s">
        <v>18169</v>
      </c>
      <c r="B526" s="8" t="b">
        <v>0</v>
      </c>
      <c r="C526" s="8" t="s">
        <v>16</v>
      </c>
      <c r="D526" s="8" t="s">
        <v>16</v>
      </c>
      <c r="E526" s="8">
        <v>20</v>
      </c>
      <c r="F526" s="8" t="s">
        <v>18168</v>
      </c>
      <c r="G526" s="8">
        <v>1</v>
      </c>
      <c r="H526" s="8">
        <v>1</v>
      </c>
      <c r="I526" s="8">
        <v>2</v>
      </c>
      <c r="J526" s="8" t="s">
        <v>439</v>
      </c>
      <c r="K526" s="8" t="s">
        <v>439</v>
      </c>
      <c r="L526" s="8" t="s">
        <v>440</v>
      </c>
      <c r="M526" s="8" t="s">
        <v>18167</v>
      </c>
      <c r="N526" s="8">
        <v>2017.1175599999999</v>
      </c>
      <c r="O526" t="str">
        <f t="shared" si="17"/>
        <v/>
      </c>
      <c r="P526" t="str">
        <f t="shared" si="18"/>
        <v/>
      </c>
    </row>
    <row r="527" spans="1:16">
      <c r="A527" s="8" t="s">
        <v>7821</v>
      </c>
      <c r="B527" s="8" t="b">
        <v>0</v>
      </c>
      <c r="C527" s="8" t="s">
        <v>70</v>
      </c>
      <c r="D527" s="8" t="s">
        <v>16</v>
      </c>
      <c r="E527" s="8">
        <v>14</v>
      </c>
      <c r="F527" s="8" t="s">
        <v>7820</v>
      </c>
      <c r="G527" s="8">
        <v>1</v>
      </c>
      <c r="H527" s="8">
        <v>3</v>
      </c>
      <c r="I527" s="8">
        <v>1</v>
      </c>
      <c r="J527" s="8" t="s">
        <v>216</v>
      </c>
      <c r="K527" s="8" t="s">
        <v>7819</v>
      </c>
      <c r="L527" s="8" t="s">
        <v>218</v>
      </c>
      <c r="M527" s="8" t="s">
        <v>7818</v>
      </c>
      <c r="N527" s="8">
        <v>1524.7540300000001</v>
      </c>
      <c r="O527" t="str">
        <f t="shared" si="17"/>
        <v/>
      </c>
      <c r="P527" t="str">
        <f t="shared" si="18"/>
        <v/>
      </c>
    </row>
    <row r="528" spans="1:16">
      <c r="A528" s="8" t="s">
        <v>18219</v>
      </c>
      <c r="B528" s="8" t="b">
        <v>0</v>
      </c>
      <c r="C528" s="8" t="s">
        <v>16</v>
      </c>
      <c r="D528" s="8" t="s">
        <v>16</v>
      </c>
      <c r="E528" s="8">
        <v>15</v>
      </c>
      <c r="F528" s="8" t="s">
        <v>18218</v>
      </c>
      <c r="G528" s="8">
        <v>1</v>
      </c>
      <c r="H528" s="8">
        <v>1</v>
      </c>
      <c r="I528" s="8">
        <v>2</v>
      </c>
      <c r="J528" s="8" t="s">
        <v>18217</v>
      </c>
      <c r="K528" s="8" t="s">
        <v>18217</v>
      </c>
      <c r="L528" s="8" t="s">
        <v>18216</v>
      </c>
      <c r="M528" s="8" t="s">
        <v>18215</v>
      </c>
      <c r="N528" s="8">
        <v>1636.8904600000001</v>
      </c>
      <c r="O528" t="str">
        <f t="shared" si="17"/>
        <v/>
      </c>
      <c r="P528" t="str">
        <f t="shared" si="18"/>
        <v/>
      </c>
    </row>
    <row r="529" spans="1:16">
      <c r="A529" s="8" t="s">
        <v>20268</v>
      </c>
      <c r="B529" s="8" t="b">
        <v>0</v>
      </c>
      <c r="C529" s="8" t="s">
        <v>70</v>
      </c>
      <c r="D529" s="8" t="s">
        <v>16</v>
      </c>
      <c r="E529" s="8">
        <v>15</v>
      </c>
      <c r="F529" s="8" t="s">
        <v>20267</v>
      </c>
      <c r="G529" s="8">
        <v>1</v>
      </c>
      <c r="H529" s="8">
        <v>2</v>
      </c>
      <c r="I529" s="8">
        <v>1</v>
      </c>
      <c r="J529" s="8" t="s">
        <v>20266</v>
      </c>
      <c r="K529" s="8" t="s">
        <v>20265</v>
      </c>
      <c r="L529" s="8" t="s">
        <v>20264</v>
      </c>
      <c r="M529" s="8" t="s">
        <v>20263</v>
      </c>
      <c r="N529" s="8">
        <v>1735.86229</v>
      </c>
      <c r="O529" t="str">
        <f t="shared" si="17"/>
        <v/>
      </c>
      <c r="P529" t="str">
        <f t="shared" si="18"/>
        <v/>
      </c>
    </row>
    <row r="530" spans="1:16">
      <c r="A530" s="8" t="s">
        <v>20262</v>
      </c>
      <c r="B530" s="8" t="b">
        <v>0</v>
      </c>
      <c r="C530" s="8" t="s">
        <v>70</v>
      </c>
      <c r="D530" s="8" t="s">
        <v>16</v>
      </c>
      <c r="E530" s="8">
        <v>18</v>
      </c>
      <c r="F530" s="8" t="s">
        <v>20261</v>
      </c>
      <c r="G530" s="8">
        <v>1</v>
      </c>
      <c r="H530" s="8">
        <v>2</v>
      </c>
      <c r="I530" s="8">
        <v>1</v>
      </c>
      <c r="J530" s="8" t="s">
        <v>14534</v>
      </c>
      <c r="K530" s="8" t="s">
        <v>14533</v>
      </c>
      <c r="L530" s="8" t="s">
        <v>14532</v>
      </c>
      <c r="M530" s="8" t="s">
        <v>20260</v>
      </c>
      <c r="N530" s="8">
        <v>1932.0912900000001</v>
      </c>
      <c r="O530" t="str">
        <f t="shared" si="17"/>
        <v/>
      </c>
      <c r="P530" t="str">
        <f t="shared" si="18"/>
        <v/>
      </c>
    </row>
    <row r="531" spans="1:16">
      <c r="A531" s="8" t="s">
        <v>18214</v>
      </c>
      <c r="B531" s="8" t="b">
        <v>0</v>
      </c>
      <c r="C531" s="8" t="s">
        <v>16</v>
      </c>
      <c r="D531" s="8" t="s">
        <v>16</v>
      </c>
      <c r="E531" s="8">
        <v>15</v>
      </c>
      <c r="F531" s="8" t="s">
        <v>18213</v>
      </c>
      <c r="G531" s="8">
        <v>1</v>
      </c>
      <c r="H531" s="8">
        <v>1</v>
      </c>
      <c r="I531" s="8">
        <v>1</v>
      </c>
      <c r="J531" s="8" t="s">
        <v>13616</v>
      </c>
      <c r="K531" s="8" t="s">
        <v>13616</v>
      </c>
      <c r="L531" s="8" t="s">
        <v>13615</v>
      </c>
      <c r="M531" s="8" t="s">
        <v>18212</v>
      </c>
      <c r="N531" s="8">
        <v>1671.9024199999999</v>
      </c>
      <c r="O531" t="str">
        <f t="shared" si="17"/>
        <v/>
      </c>
      <c r="P531" t="str">
        <f t="shared" si="18"/>
        <v/>
      </c>
    </row>
    <row r="532" spans="1:16">
      <c r="A532" s="8" t="s">
        <v>18117</v>
      </c>
      <c r="B532" s="8" t="b">
        <v>0</v>
      </c>
      <c r="C532" s="8" t="s">
        <v>16</v>
      </c>
      <c r="D532" s="8" t="s">
        <v>16</v>
      </c>
      <c r="E532" s="8">
        <v>18</v>
      </c>
      <c r="F532" s="8" t="s">
        <v>18116</v>
      </c>
      <c r="G532" s="8">
        <v>1</v>
      </c>
      <c r="H532" s="8">
        <v>1</v>
      </c>
      <c r="I532" s="8">
        <v>8</v>
      </c>
      <c r="J532" s="8" t="s">
        <v>439</v>
      </c>
      <c r="K532" s="8" t="s">
        <v>439</v>
      </c>
      <c r="L532" s="8" t="s">
        <v>440</v>
      </c>
      <c r="M532" s="8" t="s">
        <v>18115</v>
      </c>
      <c r="N532" s="8">
        <v>1817.0014699999999</v>
      </c>
      <c r="O532" t="str">
        <f t="shared" si="17"/>
        <v/>
      </c>
      <c r="P532" t="str">
        <f t="shared" si="18"/>
        <v/>
      </c>
    </row>
    <row r="533" spans="1:16">
      <c r="A533" s="8" t="s">
        <v>18156</v>
      </c>
      <c r="B533" s="8" t="b">
        <v>0</v>
      </c>
      <c r="C533" s="8" t="s">
        <v>16</v>
      </c>
      <c r="D533" s="8" t="s">
        <v>16</v>
      </c>
      <c r="E533" s="8">
        <v>14</v>
      </c>
      <c r="F533" s="8" t="s">
        <v>18155</v>
      </c>
      <c r="G533" s="8">
        <v>1</v>
      </c>
      <c r="H533" s="8">
        <v>1</v>
      </c>
      <c r="I533" s="8">
        <v>3</v>
      </c>
      <c r="J533" s="8" t="s">
        <v>18154</v>
      </c>
      <c r="K533" s="8" t="s">
        <v>18154</v>
      </c>
      <c r="L533" s="8" t="s">
        <v>18153</v>
      </c>
      <c r="M533" s="8" t="s">
        <v>18152</v>
      </c>
      <c r="N533" s="8">
        <v>1630.81836</v>
      </c>
      <c r="O533" t="str">
        <f t="shared" si="17"/>
        <v/>
      </c>
      <c r="P533" t="str">
        <f t="shared" si="18"/>
        <v/>
      </c>
    </row>
    <row r="534" spans="1:16">
      <c r="A534" s="8" t="s">
        <v>18002</v>
      </c>
      <c r="B534" s="8" t="b">
        <v>0</v>
      </c>
      <c r="C534" s="8" t="s">
        <v>70</v>
      </c>
      <c r="D534" s="8" t="s">
        <v>16</v>
      </c>
      <c r="E534" s="8">
        <v>15</v>
      </c>
      <c r="F534" s="8" t="s">
        <v>18001</v>
      </c>
      <c r="G534" s="8">
        <v>1</v>
      </c>
      <c r="H534" s="8">
        <v>3</v>
      </c>
      <c r="I534" s="8">
        <v>2</v>
      </c>
      <c r="J534" s="8" t="s">
        <v>4713</v>
      </c>
      <c r="K534" s="8" t="s">
        <v>17122</v>
      </c>
      <c r="L534" s="8" t="s">
        <v>4711</v>
      </c>
      <c r="M534" s="8" t="s">
        <v>18000</v>
      </c>
      <c r="N534" s="8">
        <v>1785.94937</v>
      </c>
      <c r="O534" t="str">
        <f t="shared" si="17"/>
        <v/>
      </c>
      <c r="P534" t="str">
        <f t="shared" si="18"/>
        <v/>
      </c>
    </row>
    <row r="535" spans="1:16">
      <c r="A535" s="8" t="s">
        <v>17855</v>
      </c>
      <c r="B535" s="8" t="b">
        <v>0</v>
      </c>
      <c r="C535" s="8" t="s">
        <v>70</v>
      </c>
      <c r="D535" s="8" t="s">
        <v>16</v>
      </c>
      <c r="E535" s="8">
        <v>14</v>
      </c>
      <c r="F535" s="8" t="s">
        <v>17854</v>
      </c>
      <c r="G535" s="8">
        <v>1</v>
      </c>
      <c r="H535" s="8">
        <v>2</v>
      </c>
      <c r="I535" s="8">
        <v>1</v>
      </c>
      <c r="J535" s="8" t="s">
        <v>17853</v>
      </c>
      <c r="K535" s="8" t="s">
        <v>17852</v>
      </c>
      <c r="L535" s="8" t="s">
        <v>17851</v>
      </c>
      <c r="M535" s="8" t="s">
        <v>17850</v>
      </c>
      <c r="N535" s="8">
        <v>1631.8387600000001</v>
      </c>
      <c r="O535" t="str">
        <f t="shared" si="17"/>
        <v/>
      </c>
      <c r="P535" t="str">
        <f t="shared" si="18"/>
        <v/>
      </c>
    </row>
    <row r="536" spans="1:16">
      <c r="A536" s="8" t="s">
        <v>17885</v>
      </c>
      <c r="B536" s="8" t="b">
        <v>0</v>
      </c>
      <c r="C536" s="8" t="s">
        <v>16</v>
      </c>
      <c r="D536" s="8" t="s">
        <v>14453</v>
      </c>
      <c r="E536" s="8">
        <v>15</v>
      </c>
      <c r="F536" s="8" t="s">
        <v>17884</v>
      </c>
      <c r="G536" s="8">
        <v>1</v>
      </c>
      <c r="H536" s="8">
        <v>1</v>
      </c>
      <c r="I536" s="8">
        <v>1</v>
      </c>
      <c r="J536" s="8" t="s">
        <v>17883</v>
      </c>
      <c r="K536" s="8" t="s">
        <v>17883</v>
      </c>
      <c r="L536" s="8" t="s">
        <v>17882</v>
      </c>
      <c r="M536" s="8" t="s">
        <v>17881</v>
      </c>
      <c r="N536" s="8">
        <v>1776.72757</v>
      </c>
      <c r="O536" t="str">
        <f t="shared" si="17"/>
        <v/>
      </c>
      <c r="P536" t="str">
        <f t="shared" si="18"/>
        <v/>
      </c>
    </row>
    <row r="537" spans="1:16">
      <c r="A537" s="8" t="s">
        <v>20259</v>
      </c>
      <c r="B537" s="8" t="b">
        <v>0</v>
      </c>
      <c r="C537" s="8" t="s">
        <v>16</v>
      </c>
      <c r="D537" s="8" t="s">
        <v>16</v>
      </c>
      <c r="E537" s="8">
        <v>14</v>
      </c>
      <c r="F537" s="8" t="s">
        <v>20258</v>
      </c>
      <c r="G537" s="8">
        <v>1</v>
      </c>
      <c r="H537" s="8">
        <v>1</v>
      </c>
      <c r="I537" s="8">
        <v>1</v>
      </c>
      <c r="J537" s="8" t="s">
        <v>145</v>
      </c>
      <c r="K537" s="8" t="s">
        <v>145</v>
      </c>
      <c r="L537" s="8" t="s">
        <v>146</v>
      </c>
      <c r="M537" s="8" t="s">
        <v>20257</v>
      </c>
      <c r="N537" s="8">
        <v>1587.7438</v>
      </c>
      <c r="O537" t="str">
        <f t="shared" si="17"/>
        <v/>
      </c>
      <c r="P537" t="str">
        <f t="shared" si="18"/>
        <v/>
      </c>
    </row>
    <row r="538" spans="1:16">
      <c r="A538" s="8" t="s">
        <v>17925</v>
      </c>
      <c r="B538" s="8" t="b">
        <v>0</v>
      </c>
      <c r="C538" s="8" t="s">
        <v>16</v>
      </c>
      <c r="D538" s="8" t="s">
        <v>16</v>
      </c>
      <c r="E538" s="8">
        <v>12</v>
      </c>
      <c r="F538" s="8" t="s">
        <v>17924</v>
      </c>
      <c r="G538" s="8">
        <v>1</v>
      </c>
      <c r="H538" s="8">
        <v>1</v>
      </c>
      <c r="I538" s="8">
        <v>1</v>
      </c>
      <c r="J538" s="8" t="s">
        <v>10514</v>
      </c>
      <c r="K538" s="8" t="s">
        <v>10514</v>
      </c>
      <c r="L538" s="8" t="s">
        <v>10513</v>
      </c>
      <c r="M538" s="8" t="s">
        <v>17923</v>
      </c>
      <c r="N538" s="8">
        <v>1433.7634700000001</v>
      </c>
      <c r="O538" t="str">
        <f t="shared" si="17"/>
        <v/>
      </c>
      <c r="P538" t="str">
        <f t="shared" si="18"/>
        <v/>
      </c>
    </row>
    <row r="539" spans="1:16">
      <c r="A539" s="8" t="s">
        <v>17922</v>
      </c>
      <c r="B539" s="8" t="b">
        <v>0</v>
      </c>
      <c r="C539" s="8" t="s">
        <v>16</v>
      </c>
      <c r="D539" s="8" t="s">
        <v>16</v>
      </c>
      <c r="E539" s="8">
        <v>14</v>
      </c>
      <c r="F539" s="8" t="s">
        <v>17921</v>
      </c>
      <c r="G539" s="8">
        <v>1</v>
      </c>
      <c r="H539" s="8">
        <v>1</v>
      </c>
      <c r="I539" s="8">
        <v>1</v>
      </c>
      <c r="J539" s="8" t="s">
        <v>10514</v>
      </c>
      <c r="K539" s="8" t="s">
        <v>10514</v>
      </c>
      <c r="L539" s="8" t="s">
        <v>10513</v>
      </c>
      <c r="M539" s="8" t="s">
        <v>17920</v>
      </c>
      <c r="N539" s="8">
        <v>1674.9425000000001</v>
      </c>
      <c r="O539" t="str">
        <f t="shared" si="17"/>
        <v/>
      </c>
      <c r="P539" t="str">
        <f t="shared" si="18"/>
        <v/>
      </c>
    </row>
    <row r="540" spans="1:16">
      <c r="A540" s="8" t="s">
        <v>12877</v>
      </c>
      <c r="B540" s="8" t="b">
        <v>0</v>
      </c>
      <c r="C540" s="8" t="s">
        <v>16</v>
      </c>
      <c r="D540" s="8" t="s">
        <v>16</v>
      </c>
      <c r="E540" s="8">
        <v>14</v>
      </c>
      <c r="F540" s="8" t="s">
        <v>12876</v>
      </c>
      <c r="G540" s="8">
        <v>1</v>
      </c>
      <c r="H540" s="8">
        <v>1</v>
      </c>
      <c r="I540" s="8">
        <v>1</v>
      </c>
      <c r="J540" s="8" t="s">
        <v>12875</v>
      </c>
      <c r="K540" s="8" t="s">
        <v>12875</v>
      </c>
      <c r="L540" s="8" t="s">
        <v>12874</v>
      </c>
      <c r="M540" s="8" t="s">
        <v>12873</v>
      </c>
      <c r="N540" s="8">
        <v>1520.78024</v>
      </c>
      <c r="O540" t="str">
        <f t="shared" si="17"/>
        <v/>
      </c>
      <c r="P540" t="str">
        <f t="shared" si="18"/>
        <v/>
      </c>
    </row>
    <row r="541" spans="1:16">
      <c r="A541" s="8" t="s">
        <v>20256</v>
      </c>
      <c r="B541" s="8" t="b">
        <v>0</v>
      </c>
      <c r="C541" s="8" t="s">
        <v>16</v>
      </c>
      <c r="D541" s="8" t="s">
        <v>16</v>
      </c>
      <c r="E541" s="8">
        <v>14</v>
      </c>
      <c r="F541" s="8" t="s">
        <v>20255</v>
      </c>
      <c r="G541" s="8">
        <v>1</v>
      </c>
      <c r="H541" s="8">
        <v>1</v>
      </c>
      <c r="I541" s="8">
        <v>1</v>
      </c>
      <c r="J541" s="8" t="s">
        <v>2020</v>
      </c>
      <c r="K541" s="8" t="s">
        <v>2020</v>
      </c>
      <c r="L541" s="8" t="s">
        <v>2019</v>
      </c>
      <c r="M541" s="8" t="s">
        <v>20254</v>
      </c>
      <c r="N541" s="8">
        <v>1717.8239000000001</v>
      </c>
      <c r="O541" t="str">
        <f t="shared" si="17"/>
        <v/>
      </c>
      <c r="P541" t="str">
        <f t="shared" si="18"/>
        <v/>
      </c>
    </row>
    <row r="542" spans="1:16">
      <c r="A542" s="8" t="s">
        <v>17913</v>
      </c>
      <c r="B542" s="8" t="b">
        <v>0</v>
      </c>
      <c r="C542" s="8" t="s">
        <v>16</v>
      </c>
      <c r="D542" s="8" t="s">
        <v>16</v>
      </c>
      <c r="E542" s="8">
        <v>17</v>
      </c>
      <c r="F542" s="8" t="s">
        <v>17912</v>
      </c>
      <c r="G542" s="8">
        <v>1</v>
      </c>
      <c r="H542" s="8">
        <v>1</v>
      </c>
      <c r="I542" s="8">
        <v>1</v>
      </c>
      <c r="J542" s="8" t="s">
        <v>17911</v>
      </c>
      <c r="K542" s="8" t="s">
        <v>17911</v>
      </c>
      <c r="L542" s="8" t="s">
        <v>17910</v>
      </c>
      <c r="M542" s="8" t="s">
        <v>17909</v>
      </c>
      <c r="N542" s="8">
        <v>1876.9538500000001</v>
      </c>
      <c r="O542" t="str">
        <f t="shared" si="17"/>
        <v/>
      </c>
      <c r="P542" t="str">
        <f t="shared" si="18"/>
        <v/>
      </c>
    </row>
    <row r="543" spans="1:16">
      <c r="A543" s="8" t="s">
        <v>17908</v>
      </c>
      <c r="B543" s="8" t="b">
        <v>0</v>
      </c>
      <c r="C543" s="8" t="s">
        <v>16</v>
      </c>
      <c r="D543" s="8" t="s">
        <v>16</v>
      </c>
      <c r="E543" s="8">
        <v>13</v>
      </c>
      <c r="F543" s="8" t="s">
        <v>17907</v>
      </c>
      <c r="G543" s="8">
        <v>1</v>
      </c>
      <c r="H543" s="8">
        <v>1</v>
      </c>
      <c r="I543" s="8">
        <v>6</v>
      </c>
      <c r="J543" s="8" t="s">
        <v>13836</v>
      </c>
      <c r="K543" s="8" t="s">
        <v>13836</v>
      </c>
      <c r="L543" s="8" t="s">
        <v>13835</v>
      </c>
      <c r="M543" s="8" t="s">
        <v>17906</v>
      </c>
      <c r="N543" s="8">
        <v>1558.8362999999999</v>
      </c>
      <c r="O543" t="str">
        <f t="shared" si="17"/>
        <v/>
      </c>
      <c r="P543" t="str">
        <f t="shared" si="18"/>
        <v/>
      </c>
    </row>
    <row r="544" spans="1:16">
      <c r="A544" s="8" t="s">
        <v>17905</v>
      </c>
      <c r="B544" s="8" t="b">
        <v>0</v>
      </c>
      <c r="C544" s="8" t="s">
        <v>16</v>
      </c>
      <c r="D544" s="8" t="s">
        <v>16</v>
      </c>
      <c r="E544" s="8">
        <v>14</v>
      </c>
      <c r="F544" s="8" t="s">
        <v>17904</v>
      </c>
      <c r="G544" s="8">
        <v>1</v>
      </c>
      <c r="H544" s="8">
        <v>1</v>
      </c>
      <c r="I544" s="8">
        <v>13</v>
      </c>
      <c r="J544" s="8" t="s">
        <v>13836</v>
      </c>
      <c r="K544" s="8" t="s">
        <v>13836</v>
      </c>
      <c r="L544" s="8" t="s">
        <v>13835</v>
      </c>
      <c r="M544" s="8" t="s">
        <v>17903</v>
      </c>
      <c r="N544" s="8">
        <v>1687.87889</v>
      </c>
      <c r="O544" t="str">
        <f t="shared" si="17"/>
        <v/>
      </c>
      <c r="P544" t="str">
        <f t="shared" si="18"/>
        <v/>
      </c>
    </row>
    <row r="545" spans="1:16">
      <c r="A545" s="8" t="s">
        <v>17902</v>
      </c>
      <c r="B545" s="8" t="b">
        <v>0</v>
      </c>
      <c r="C545" s="8" t="s">
        <v>70</v>
      </c>
      <c r="D545" s="8" t="s">
        <v>16</v>
      </c>
      <c r="E545" s="8">
        <v>12</v>
      </c>
      <c r="F545" s="8" t="s">
        <v>17901</v>
      </c>
      <c r="G545" s="8">
        <v>1</v>
      </c>
      <c r="H545" s="8">
        <v>6</v>
      </c>
      <c r="I545" s="8">
        <v>1</v>
      </c>
      <c r="J545" s="8" t="s">
        <v>2389</v>
      </c>
      <c r="K545" s="8" t="s">
        <v>2536</v>
      </c>
      <c r="L545" s="8" t="s">
        <v>2388</v>
      </c>
      <c r="M545" s="8" t="s">
        <v>17900</v>
      </c>
      <c r="N545" s="8">
        <v>1318.7001399999999</v>
      </c>
      <c r="O545" t="str">
        <f t="shared" si="17"/>
        <v/>
      </c>
      <c r="P545" t="str">
        <f t="shared" si="18"/>
        <v/>
      </c>
    </row>
    <row r="546" spans="1:16">
      <c r="A546" s="8" t="s">
        <v>7783</v>
      </c>
      <c r="B546" s="8" t="b">
        <v>0</v>
      </c>
      <c r="C546" s="8" t="s">
        <v>70</v>
      </c>
      <c r="D546" s="8" t="s">
        <v>16</v>
      </c>
      <c r="E546" s="8">
        <v>13</v>
      </c>
      <c r="F546" s="8" t="s">
        <v>7782</v>
      </c>
      <c r="G546" s="8">
        <v>1</v>
      </c>
      <c r="H546" s="8">
        <v>6</v>
      </c>
      <c r="I546" s="8">
        <v>9</v>
      </c>
      <c r="J546" s="8" t="s">
        <v>2389</v>
      </c>
      <c r="K546" s="8" t="s">
        <v>2536</v>
      </c>
      <c r="L546" s="8" t="s">
        <v>2388</v>
      </c>
      <c r="M546" s="8" t="s">
        <v>12878</v>
      </c>
      <c r="N546" s="8">
        <v>1446.75872</v>
      </c>
      <c r="O546" t="str">
        <f t="shared" si="17"/>
        <v/>
      </c>
      <c r="P546" t="str">
        <f t="shared" si="18"/>
        <v/>
      </c>
    </row>
    <row r="547" spans="1:16">
      <c r="A547" s="8" t="s">
        <v>7786</v>
      </c>
      <c r="B547" s="8" t="b">
        <v>0</v>
      </c>
      <c r="C547" s="8" t="s">
        <v>70</v>
      </c>
      <c r="D547" s="8" t="s">
        <v>16</v>
      </c>
      <c r="E547" s="8">
        <v>14</v>
      </c>
      <c r="F547" s="8" t="s">
        <v>7785</v>
      </c>
      <c r="G547" s="8">
        <v>1</v>
      </c>
      <c r="H547" s="8">
        <v>6</v>
      </c>
      <c r="I547" s="8">
        <v>6</v>
      </c>
      <c r="J547" s="8" t="s">
        <v>2389</v>
      </c>
      <c r="K547" s="8" t="s">
        <v>2536</v>
      </c>
      <c r="L547" s="8" t="s">
        <v>2388</v>
      </c>
      <c r="M547" s="8" t="s">
        <v>12879</v>
      </c>
      <c r="N547" s="8">
        <v>1559.8427799999999</v>
      </c>
      <c r="O547" t="str">
        <f t="shared" si="17"/>
        <v/>
      </c>
      <c r="P547" t="str">
        <f t="shared" si="18"/>
        <v/>
      </c>
    </row>
    <row r="548" spans="1:16">
      <c r="A548" s="8" t="s">
        <v>7792</v>
      </c>
      <c r="B548" s="8" t="b">
        <v>0</v>
      </c>
      <c r="C548" s="8" t="s">
        <v>16</v>
      </c>
      <c r="D548" s="8" t="s">
        <v>795</v>
      </c>
      <c r="E548" s="8">
        <v>15</v>
      </c>
      <c r="F548" s="8" t="s">
        <v>7791</v>
      </c>
      <c r="G548" s="8">
        <v>1</v>
      </c>
      <c r="H548" s="8">
        <v>1</v>
      </c>
      <c r="I548" s="8">
        <v>2</v>
      </c>
      <c r="J548" s="8" t="s">
        <v>378</v>
      </c>
      <c r="K548" s="8" t="s">
        <v>378</v>
      </c>
      <c r="L548" s="8" t="s">
        <v>379</v>
      </c>
      <c r="M548" s="8" t="s">
        <v>7790</v>
      </c>
      <c r="N548" s="8">
        <v>1787.8116199999999</v>
      </c>
      <c r="O548" t="str">
        <f t="shared" si="17"/>
        <v/>
      </c>
      <c r="P548" t="str">
        <f t="shared" si="18"/>
        <v/>
      </c>
    </row>
    <row r="549" spans="1:16">
      <c r="A549" s="8" t="s">
        <v>17894</v>
      </c>
      <c r="B549" s="8" t="b">
        <v>0</v>
      </c>
      <c r="C549" s="8" t="s">
        <v>16</v>
      </c>
      <c r="D549" s="8" t="s">
        <v>16</v>
      </c>
      <c r="E549" s="8">
        <v>13</v>
      </c>
      <c r="F549" s="8" t="s">
        <v>17893</v>
      </c>
      <c r="G549" s="8">
        <v>1</v>
      </c>
      <c r="H549" s="8">
        <v>2</v>
      </c>
      <c r="I549" s="8">
        <v>1</v>
      </c>
      <c r="J549" s="8" t="s">
        <v>676</v>
      </c>
      <c r="K549" s="8" t="s">
        <v>1092</v>
      </c>
      <c r="L549" s="8" t="s">
        <v>678</v>
      </c>
      <c r="M549" s="8" t="s">
        <v>17892</v>
      </c>
      <c r="N549" s="8">
        <v>1439.69003</v>
      </c>
      <c r="O549" t="str">
        <f t="shared" si="17"/>
        <v/>
      </c>
      <c r="P549" t="str">
        <f t="shared" si="18"/>
        <v/>
      </c>
    </row>
    <row r="550" spans="1:16">
      <c r="A550" s="8" t="s">
        <v>17891</v>
      </c>
      <c r="B550" s="8" t="b">
        <v>0</v>
      </c>
      <c r="C550" s="8" t="s">
        <v>16</v>
      </c>
      <c r="D550" s="8" t="s">
        <v>16</v>
      </c>
      <c r="E550" s="8">
        <v>14</v>
      </c>
      <c r="F550" s="8" t="s">
        <v>17890</v>
      </c>
      <c r="G550" s="8">
        <v>1</v>
      </c>
      <c r="H550" s="8">
        <v>2</v>
      </c>
      <c r="I550" s="8">
        <v>1</v>
      </c>
      <c r="J550" s="8" t="s">
        <v>676</v>
      </c>
      <c r="K550" s="8" t="s">
        <v>1092</v>
      </c>
      <c r="L550" s="8" t="s">
        <v>678</v>
      </c>
      <c r="M550" s="8" t="s">
        <v>17889</v>
      </c>
      <c r="N550" s="8">
        <v>1595.79114</v>
      </c>
      <c r="O550" t="str">
        <f t="shared" si="17"/>
        <v/>
      </c>
      <c r="P550" t="str">
        <f t="shared" si="18"/>
        <v/>
      </c>
    </row>
    <row r="551" spans="1:16">
      <c r="A551" s="8" t="s">
        <v>17888</v>
      </c>
      <c r="B551" s="8" t="b">
        <v>0</v>
      </c>
      <c r="C551" s="8" t="s">
        <v>16</v>
      </c>
      <c r="D551" s="8" t="s">
        <v>16</v>
      </c>
      <c r="E551" s="8">
        <v>15</v>
      </c>
      <c r="F551" s="8" t="s">
        <v>17887</v>
      </c>
      <c r="G551" s="8">
        <v>1</v>
      </c>
      <c r="H551" s="8">
        <v>2</v>
      </c>
      <c r="I551" s="8">
        <v>2</v>
      </c>
      <c r="J551" s="8" t="s">
        <v>676</v>
      </c>
      <c r="K551" s="8" t="s">
        <v>1092</v>
      </c>
      <c r="L551" s="8" t="s">
        <v>678</v>
      </c>
      <c r="M551" s="8" t="s">
        <v>17886</v>
      </c>
      <c r="N551" s="8">
        <v>1723.8860999999999</v>
      </c>
      <c r="O551" t="str">
        <f t="shared" si="17"/>
        <v/>
      </c>
      <c r="P551" t="str">
        <f t="shared" si="18"/>
        <v/>
      </c>
    </row>
    <row r="552" spans="1:16">
      <c r="A552" s="8" t="s">
        <v>7795</v>
      </c>
      <c r="B552" s="8" t="b">
        <v>0</v>
      </c>
      <c r="C552" s="8" t="s">
        <v>70</v>
      </c>
      <c r="D552" s="8" t="s">
        <v>110</v>
      </c>
      <c r="E552" s="8">
        <v>14</v>
      </c>
      <c r="F552" s="8" t="s">
        <v>7794</v>
      </c>
      <c r="G552" s="8">
        <v>1</v>
      </c>
      <c r="H552" s="8">
        <v>3</v>
      </c>
      <c r="I552" s="8">
        <v>4</v>
      </c>
      <c r="J552" s="8" t="s">
        <v>13158</v>
      </c>
      <c r="K552" s="8" t="s">
        <v>6173</v>
      </c>
      <c r="L552" s="8" t="s">
        <v>13157</v>
      </c>
      <c r="M552" s="8" t="s">
        <v>13255</v>
      </c>
      <c r="N552" s="8">
        <v>1582.7781299999999</v>
      </c>
      <c r="O552" t="str">
        <f t="shared" si="17"/>
        <v/>
      </c>
      <c r="P552" t="str">
        <f t="shared" si="18"/>
        <v/>
      </c>
    </row>
    <row r="553" spans="1:16">
      <c r="A553" s="8" t="s">
        <v>17636</v>
      </c>
      <c r="B553" s="8" t="b">
        <v>0</v>
      </c>
      <c r="C553" s="8" t="s">
        <v>16</v>
      </c>
      <c r="D553" s="8" t="s">
        <v>1753</v>
      </c>
      <c r="E553" s="8">
        <v>15</v>
      </c>
      <c r="F553" s="8" t="s">
        <v>17635</v>
      </c>
      <c r="G553" s="8">
        <v>1</v>
      </c>
      <c r="H553" s="8">
        <v>1</v>
      </c>
      <c r="I553" s="8">
        <v>1</v>
      </c>
      <c r="J553" s="8" t="s">
        <v>8246</v>
      </c>
      <c r="K553" s="8" t="s">
        <v>8246</v>
      </c>
      <c r="L553" s="8" t="s">
        <v>8245</v>
      </c>
      <c r="M553" s="8" t="s">
        <v>17634</v>
      </c>
      <c r="N553" s="8">
        <v>1837.8425299999999</v>
      </c>
      <c r="O553" t="str">
        <f t="shared" si="17"/>
        <v/>
      </c>
      <c r="P553" t="str">
        <f t="shared" si="18"/>
        <v/>
      </c>
    </row>
    <row r="554" spans="1:16">
      <c r="A554" s="8" t="s">
        <v>17633</v>
      </c>
      <c r="B554" s="8" t="b">
        <v>0</v>
      </c>
      <c r="C554" s="8" t="s">
        <v>16</v>
      </c>
      <c r="D554" s="8" t="s">
        <v>16</v>
      </c>
      <c r="E554" s="8">
        <v>17</v>
      </c>
      <c r="F554" s="8" t="s">
        <v>17632</v>
      </c>
      <c r="G554" s="8">
        <v>1</v>
      </c>
      <c r="H554" s="8">
        <v>1</v>
      </c>
      <c r="I554" s="8">
        <v>1</v>
      </c>
      <c r="J554" s="8" t="s">
        <v>17628</v>
      </c>
      <c r="K554" s="8" t="s">
        <v>17628</v>
      </c>
      <c r="L554" s="8" t="s">
        <v>17627</v>
      </c>
      <c r="M554" s="8" t="s">
        <v>17631</v>
      </c>
      <c r="N554" s="8">
        <v>2061.9948199999999</v>
      </c>
      <c r="O554" t="str">
        <f t="shared" si="17"/>
        <v/>
      </c>
      <c r="P554" t="str">
        <f t="shared" si="18"/>
        <v/>
      </c>
    </row>
    <row r="555" spans="1:16">
      <c r="A555" s="8" t="s">
        <v>20253</v>
      </c>
      <c r="B555" s="8" t="b">
        <v>0</v>
      </c>
      <c r="C555" s="8" t="s">
        <v>16</v>
      </c>
      <c r="D555" s="8" t="s">
        <v>16</v>
      </c>
      <c r="E555" s="8">
        <v>19</v>
      </c>
      <c r="F555" s="8" t="s">
        <v>20252</v>
      </c>
      <c r="G555" s="8">
        <v>1</v>
      </c>
      <c r="H555" s="8">
        <v>1</v>
      </c>
      <c r="I555" s="8">
        <v>1</v>
      </c>
      <c r="J555" s="8" t="s">
        <v>17628</v>
      </c>
      <c r="K555" s="8" t="s">
        <v>17628</v>
      </c>
      <c r="L555" s="8" t="s">
        <v>17627</v>
      </c>
      <c r="M555" s="8" t="s">
        <v>20251</v>
      </c>
      <c r="N555" s="8">
        <v>2246.0796099999998</v>
      </c>
      <c r="O555" t="str">
        <f t="shared" si="17"/>
        <v/>
      </c>
      <c r="P555" t="str">
        <f t="shared" si="18"/>
        <v/>
      </c>
    </row>
    <row r="556" spans="1:16">
      <c r="A556" s="8" t="s">
        <v>17630</v>
      </c>
      <c r="B556" s="8" t="b">
        <v>0</v>
      </c>
      <c r="C556" s="8" t="s">
        <v>16</v>
      </c>
      <c r="D556" s="8" t="s">
        <v>16</v>
      </c>
      <c r="E556" s="8">
        <v>20</v>
      </c>
      <c r="F556" s="8" t="s">
        <v>17629</v>
      </c>
      <c r="G556" s="8">
        <v>1</v>
      </c>
      <c r="H556" s="8">
        <v>1</v>
      </c>
      <c r="I556" s="8">
        <v>2</v>
      </c>
      <c r="J556" s="8" t="s">
        <v>17628</v>
      </c>
      <c r="K556" s="8" t="s">
        <v>17628</v>
      </c>
      <c r="L556" s="8" t="s">
        <v>17627</v>
      </c>
      <c r="M556" s="8" t="s">
        <v>17626</v>
      </c>
      <c r="N556" s="8">
        <v>2374.1381900000001</v>
      </c>
      <c r="O556" t="str">
        <f t="shared" si="17"/>
        <v/>
      </c>
      <c r="P556" t="str">
        <f t="shared" si="18"/>
        <v/>
      </c>
    </row>
    <row r="557" spans="1:16">
      <c r="A557" s="8" t="s">
        <v>20250</v>
      </c>
      <c r="B557" s="8" t="b">
        <v>0</v>
      </c>
      <c r="C557" s="8" t="s">
        <v>70</v>
      </c>
      <c r="D557" s="8" t="s">
        <v>3026</v>
      </c>
      <c r="E557" s="8">
        <v>21</v>
      </c>
      <c r="F557" s="8" t="s">
        <v>20249</v>
      </c>
      <c r="G557" s="8">
        <v>1</v>
      </c>
      <c r="H557" s="8">
        <v>2</v>
      </c>
      <c r="I557" s="8">
        <v>1</v>
      </c>
      <c r="J557" s="8" t="s">
        <v>103</v>
      </c>
      <c r="K557" s="8" t="s">
        <v>282</v>
      </c>
      <c r="L557" s="8" t="s">
        <v>104</v>
      </c>
      <c r="M557" s="8" t="s">
        <v>20248</v>
      </c>
      <c r="N557" s="8">
        <v>2503.2569199999998</v>
      </c>
      <c r="O557" t="str">
        <f t="shared" si="17"/>
        <v/>
      </c>
      <c r="P557" t="str">
        <f t="shared" si="18"/>
        <v/>
      </c>
    </row>
    <row r="558" spans="1:16">
      <c r="A558" s="8" t="s">
        <v>17671</v>
      </c>
      <c r="B558" s="8" t="b">
        <v>0</v>
      </c>
      <c r="C558" s="8" t="s">
        <v>16</v>
      </c>
      <c r="D558" s="8" t="s">
        <v>16</v>
      </c>
      <c r="E558" s="8">
        <v>13</v>
      </c>
      <c r="F558" s="8" t="s">
        <v>17670</v>
      </c>
      <c r="G558" s="8">
        <v>1</v>
      </c>
      <c r="H558" s="8">
        <v>1</v>
      </c>
      <c r="I558" s="8">
        <v>2</v>
      </c>
      <c r="J558" s="8" t="s">
        <v>13586</v>
      </c>
      <c r="K558" s="8" t="s">
        <v>13586</v>
      </c>
      <c r="L558" s="8" t="s">
        <v>13584</v>
      </c>
      <c r="M558" s="8" t="s">
        <v>17669</v>
      </c>
      <c r="N558" s="8">
        <v>1498.8336200000001</v>
      </c>
      <c r="O558" t="str">
        <f t="shared" si="17"/>
        <v/>
      </c>
      <c r="P558" t="str">
        <f t="shared" si="18"/>
        <v/>
      </c>
    </row>
    <row r="559" spans="1:16">
      <c r="A559" s="8" t="s">
        <v>20247</v>
      </c>
      <c r="B559" s="8" t="b">
        <v>0</v>
      </c>
      <c r="C559" s="8" t="s">
        <v>16</v>
      </c>
      <c r="D559" s="8" t="s">
        <v>496</v>
      </c>
      <c r="E559" s="8">
        <v>14</v>
      </c>
      <c r="F559" s="8" t="s">
        <v>20246</v>
      </c>
      <c r="G559" s="8">
        <v>1</v>
      </c>
      <c r="H559" s="8">
        <v>1</v>
      </c>
      <c r="I559" s="8">
        <v>1</v>
      </c>
      <c r="J559" s="8" t="s">
        <v>20245</v>
      </c>
      <c r="K559" s="8" t="s">
        <v>20245</v>
      </c>
      <c r="L559" s="8" t="s">
        <v>20244</v>
      </c>
      <c r="M559" s="8" t="s">
        <v>20243</v>
      </c>
      <c r="N559" s="8">
        <v>1747.91194</v>
      </c>
      <c r="O559" t="str">
        <f t="shared" si="17"/>
        <v/>
      </c>
      <c r="P559" t="str">
        <f t="shared" si="18"/>
        <v/>
      </c>
    </row>
    <row r="560" spans="1:16">
      <c r="A560" s="8" t="s">
        <v>17668</v>
      </c>
      <c r="B560" s="8" t="b">
        <v>0</v>
      </c>
      <c r="C560" s="8" t="s">
        <v>16</v>
      </c>
      <c r="D560" s="8" t="s">
        <v>16</v>
      </c>
      <c r="E560" s="8">
        <v>12</v>
      </c>
      <c r="F560" s="8" t="s">
        <v>17667</v>
      </c>
      <c r="G560" s="8">
        <v>1</v>
      </c>
      <c r="H560" s="8">
        <v>1</v>
      </c>
      <c r="I560" s="8">
        <v>1</v>
      </c>
      <c r="J560" s="8" t="s">
        <v>2405</v>
      </c>
      <c r="K560" s="8" t="s">
        <v>2405</v>
      </c>
      <c r="L560" s="8" t="s">
        <v>2404</v>
      </c>
      <c r="M560" s="8" t="s">
        <v>17666</v>
      </c>
      <c r="N560" s="8">
        <v>1247.6953900000001</v>
      </c>
      <c r="O560" t="str">
        <f t="shared" si="17"/>
        <v/>
      </c>
      <c r="P560" t="str">
        <f t="shared" si="18"/>
        <v/>
      </c>
    </row>
    <row r="561" spans="1:16">
      <c r="A561" s="8" t="s">
        <v>17665</v>
      </c>
      <c r="B561" s="8" t="b">
        <v>0</v>
      </c>
      <c r="C561" s="8" t="s">
        <v>16</v>
      </c>
      <c r="D561" s="8" t="s">
        <v>16</v>
      </c>
      <c r="E561" s="8">
        <v>13</v>
      </c>
      <c r="F561" s="8" t="s">
        <v>17664</v>
      </c>
      <c r="G561" s="8">
        <v>1</v>
      </c>
      <c r="H561" s="8">
        <v>1</v>
      </c>
      <c r="I561" s="8">
        <v>4</v>
      </c>
      <c r="J561" s="8" t="s">
        <v>2405</v>
      </c>
      <c r="K561" s="8" t="s">
        <v>2405</v>
      </c>
      <c r="L561" s="8" t="s">
        <v>2404</v>
      </c>
      <c r="M561" s="8" t="s">
        <v>17663</v>
      </c>
      <c r="N561" s="8">
        <v>1361.7383199999999</v>
      </c>
      <c r="O561" t="str">
        <f t="shared" si="17"/>
        <v/>
      </c>
      <c r="P561" t="str">
        <f t="shared" si="18"/>
        <v/>
      </c>
    </row>
    <row r="562" spans="1:16">
      <c r="A562" s="8" t="s">
        <v>17662</v>
      </c>
      <c r="B562" s="8" t="b">
        <v>0</v>
      </c>
      <c r="C562" s="8" t="s">
        <v>16</v>
      </c>
      <c r="D562" s="8" t="s">
        <v>16</v>
      </c>
      <c r="E562" s="8">
        <v>14</v>
      </c>
      <c r="F562" s="8" t="s">
        <v>17661</v>
      </c>
      <c r="G562" s="8">
        <v>1</v>
      </c>
      <c r="H562" s="8">
        <v>1</v>
      </c>
      <c r="I562" s="8">
        <v>12</v>
      </c>
      <c r="J562" s="8" t="s">
        <v>2405</v>
      </c>
      <c r="K562" s="8" t="s">
        <v>2405</v>
      </c>
      <c r="L562" s="8" t="s">
        <v>2404</v>
      </c>
      <c r="M562" s="8" t="s">
        <v>17660</v>
      </c>
      <c r="N562" s="8">
        <v>1418.7597800000001</v>
      </c>
      <c r="O562" t="str">
        <f t="shared" si="17"/>
        <v/>
      </c>
      <c r="P562" t="str">
        <f t="shared" si="18"/>
        <v/>
      </c>
    </row>
    <row r="563" spans="1:16">
      <c r="A563" s="8" t="s">
        <v>17659</v>
      </c>
      <c r="B563" s="8" t="b">
        <v>0</v>
      </c>
      <c r="C563" s="8" t="s">
        <v>16</v>
      </c>
      <c r="D563" s="8" t="s">
        <v>16</v>
      </c>
      <c r="E563" s="8">
        <v>15</v>
      </c>
      <c r="F563" s="8" t="s">
        <v>17658</v>
      </c>
      <c r="G563" s="8">
        <v>1</v>
      </c>
      <c r="H563" s="8">
        <v>1</v>
      </c>
      <c r="I563" s="8">
        <v>7</v>
      </c>
      <c r="J563" s="8" t="s">
        <v>2405</v>
      </c>
      <c r="K563" s="8" t="s">
        <v>2405</v>
      </c>
      <c r="L563" s="8" t="s">
        <v>2404</v>
      </c>
      <c r="M563" s="8" t="s">
        <v>17657</v>
      </c>
      <c r="N563" s="8">
        <v>1531.84385</v>
      </c>
      <c r="O563" t="str">
        <f t="shared" si="17"/>
        <v/>
      </c>
      <c r="P563" t="str">
        <f t="shared" si="18"/>
        <v/>
      </c>
    </row>
    <row r="564" spans="1:16">
      <c r="A564" s="8" t="s">
        <v>11527</v>
      </c>
      <c r="B564" s="8" t="b">
        <v>0</v>
      </c>
      <c r="C564" s="8" t="s">
        <v>70</v>
      </c>
      <c r="D564" s="8" t="s">
        <v>3026</v>
      </c>
      <c r="E564" s="8">
        <v>20</v>
      </c>
      <c r="F564" s="8" t="s">
        <v>11526</v>
      </c>
      <c r="G564" s="8">
        <v>1</v>
      </c>
      <c r="H564" s="8">
        <v>2</v>
      </c>
      <c r="I564" s="8">
        <v>2</v>
      </c>
      <c r="J564" s="8" t="s">
        <v>103</v>
      </c>
      <c r="K564" s="8" t="s">
        <v>282</v>
      </c>
      <c r="L564" s="8" t="s">
        <v>104</v>
      </c>
      <c r="M564" s="8" t="s">
        <v>11525</v>
      </c>
      <c r="N564" s="8">
        <v>2347.1558100000002</v>
      </c>
      <c r="O564" t="str">
        <f t="shared" si="17"/>
        <v/>
      </c>
      <c r="P564" t="str">
        <f t="shared" si="18"/>
        <v/>
      </c>
    </row>
    <row r="565" spans="1:16">
      <c r="A565" s="8" t="s">
        <v>17704</v>
      </c>
      <c r="B565" s="8" t="b">
        <v>0</v>
      </c>
      <c r="C565" s="8" t="s">
        <v>16</v>
      </c>
      <c r="D565" s="8" t="s">
        <v>16</v>
      </c>
      <c r="E565" s="8">
        <v>16</v>
      </c>
      <c r="F565" s="8" t="s">
        <v>17703</v>
      </c>
      <c r="G565" s="8">
        <v>1</v>
      </c>
      <c r="H565" s="8">
        <v>1</v>
      </c>
      <c r="I565" s="8">
        <v>5</v>
      </c>
      <c r="J565" s="8" t="s">
        <v>2405</v>
      </c>
      <c r="K565" s="8" t="s">
        <v>2405</v>
      </c>
      <c r="L565" s="8" t="s">
        <v>2404</v>
      </c>
      <c r="M565" s="8" t="s">
        <v>17702</v>
      </c>
      <c r="N565" s="8">
        <v>1644.9279100000001</v>
      </c>
      <c r="O565" t="str">
        <f t="shared" si="17"/>
        <v/>
      </c>
      <c r="P565" t="str">
        <f t="shared" si="18"/>
        <v/>
      </c>
    </row>
    <row r="566" spans="1:16">
      <c r="A566" s="8" t="s">
        <v>20242</v>
      </c>
      <c r="B566" s="8" t="b">
        <v>0</v>
      </c>
      <c r="C566" s="8" t="s">
        <v>16</v>
      </c>
      <c r="D566" s="8" t="s">
        <v>16</v>
      </c>
      <c r="E566" s="8">
        <v>17</v>
      </c>
      <c r="F566" s="8" t="s">
        <v>20241</v>
      </c>
      <c r="G566" s="8">
        <v>1</v>
      </c>
      <c r="H566" s="8">
        <v>1</v>
      </c>
      <c r="I566" s="8">
        <v>1</v>
      </c>
      <c r="J566" s="8" t="s">
        <v>826</v>
      </c>
      <c r="K566" s="8" t="s">
        <v>826</v>
      </c>
      <c r="L566" s="8" t="s">
        <v>827</v>
      </c>
      <c r="M566" s="8" t="s">
        <v>20240</v>
      </c>
      <c r="N566" s="8">
        <v>1811.9497699999999</v>
      </c>
      <c r="O566" t="str">
        <f t="shared" si="17"/>
        <v/>
      </c>
      <c r="P566" t="str">
        <f t="shared" si="18"/>
        <v/>
      </c>
    </row>
    <row r="567" spans="1:16">
      <c r="A567" s="8" t="s">
        <v>8952</v>
      </c>
      <c r="B567" s="8" t="b">
        <v>0</v>
      </c>
      <c r="C567" s="8" t="s">
        <v>16</v>
      </c>
      <c r="D567" s="8" t="s">
        <v>16</v>
      </c>
      <c r="E567" s="8">
        <v>18</v>
      </c>
      <c r="F567" s="8" t="s">
        <v>8951</v>
      </c>
      <c r="G567" s="8">
        <v>1</v>
      </c>
      <c r="H567" s="8">
        <v>1</v>
      </c>
      <c r="I567" s="8">
        <v>1</v>
      </c>
      <c r="J567" s="8" t="s">
        <v>826</v>
      </c>
      <c r="K567" s="8" t="s">
        <v>826</v>
      </c>
      <c r="L567" s="8" t="s">
        <v>827</v>
      </c>
      <c r="M567" s="8" t="s">
        <v>8950</v>
      </c>
      <c r="N567" s="8">
        <v>1968.05088</v>
      </c>
      <c r="O567" t="str">
        <f t="shared" si="17"/>
        <v/>
      </c>
      <c r="P567" t="str">
        <f t="shared" si="18"/>
        <v/>
      </c>
    </row>
    <row r="568" spans="1:16">
      <c r="A568" s="8" t="s">
        <v>17737</v>
      </c>
      <c r="B568" s="8" t="b">
        <v>0</v>
      </c>
      <c r="C568" s="8" t="s">
        <v>16</v>
      </c>
      <c r="D568" s="8" t="s">
        <v>16</v>
      </c>
      <c r="E568" s="8">
        <v>15</v>
      </c>
      <c r="F568" s="8" t="s">
        <v>17736</v>
      </c>
      <c r="G568" s="8">
        <v>1</v>
      </c>
      <c r="H568" s="8">
        <v>1</v>
      </c>
      <c r="I568" s="8">
        <v>2</v>
      </c>
      <c r="J568" s="8" t="s">
        <v>4175</v>
      </c>
      <c r="K568" s="8" t="s">
        <v>4175</v>
      </c>
      <c r="L568" s="8" t="s">
        <v>4174</v>
      </c>
      <c r="M568" s="8" t="s">
        <v>17735</v>
      </c>
      <c r="N568" s="8">
        <v>1886.04674</v>
      </c>
      <c r="O568" t="str">
        <f t="shared" si="17"/>
        <v/>
      </c>
      <c r="P568" t="str">
        <f t="shared" si="18"/>
        <v/>
      </c>
    </row>
    <row r="569" spans="1:16">
      <c r="A569" s="8" t="s">
        <v>8966</v>
      </c>
      <c r="B569" s="8" t="b">
        <v>0</v>
      </c>
      <c r="C569" s="8" t="s">
        <v>16</v>
      </c>
      <c r="D569" s="8" t="s">
        <v>16</v>
      </c>
      <c r="E569" s="8">
        <v>15</v>
      </c>
      <c r="F569" s="8" t="s">
        <v>8965</v>
      </c>
      <c r="G569" s="8">
        <v>1</v>
      </c>
      <c r="H569" s="8">
        <v>1</v>
      </c>
      <c r="I569" s="8">
        <v>3</v>
      </c>
      <c r="J569" s="8" t="s">
        <v>3529</v>
      </c>
      <c r="K569" s="8" t="s">
        <v>3529</v>
      </c>
      <c r="L569" s="8" t="s">
        <v>3528</v>
      </c>
      <c r="M569" s="8" t="s">
        <v>8964</v>
      </c>
      <c r="N569" s="8">
        <v>1806.9959899999999</v>
      </c>
      <c r="O569" t="str">
        <f t="shared" si="17"/>
        <v/>
      </c>
      <c r="P569" t="str">
        <f t="shared" si="18"/>
        <v/>
      </c>
    </row>
    <row r="570" spans="1:16">
      <c r="A570" s="8" t="s">
        <v>8969</v>
      </c>
      <c r="B570" s="8" t="b">
        <v>0</v>
      </c>
      <c r="C570" s="8" t="s">
        <v>16</v>
      </c>
      <c r="D570" s="8" t="s">
        <v>16</v>
      </c>
      <c r="E570" s="8">
        <v>16</v>
      </c>
      <c r="F570" s="8" t="s">
        <v>8968</v>
      </c>
      <c r="G570" s="8">
        <v>1</v>
      </c>
      <c r="H570" s="8">
        <v>1</v>
      </c>
      <c r="I570" s="8">
        <v>3</v>
      </c>
      <c r="J570" s="8" t="s">
        <v>3529</v>
      </c>
      <c r="K570" s="8" t="s">
        <v>3529</v>
      </c>
      <c r="L570" s="8" t="s">
        <v>3528</v>
      </c>
      <c r="M570" s="8" t="s">
        <v>8967</v>
      </c>
      <c r="N570" s="8">
        <v>1904.0487499999999</v>
      </c>
      <c r="O570" t="str">
        <f t="shared" si="17"/>
        <v/>
      </c>
      <c r="P570" t="str">
        <f t="shared" si="18"/>
        <v/>
      </c>
    </row>
    <row r="571" spans="1:16">
      <c r="A571" s="8" t="s">
        <v>8972</v>
      </c>
      <c r="B571" s="8" t="b">
        <v>0</v>
      </c>
      <c r="C571" s="8" t="s">
        <v>16</v>
      </c>
      <c r="D571" s="8" t="s">
        <v>16</v>
      </c>
      <c r="E571" s="8">
        <v>17</v>
      </c>
      <c r="F571" s="8" t="s">
        <v>8971</v>
      </c>
      <c r="G571" s="8">
        <v>1</v>
      </c>
      <c r="H571" s="8">
        <v>1</v>
      </c>
      <c r="I571" s="8">
        <v>1</v>
      </c>
      <c r="J571" s="8" t="s">
        <v>3529</v>
      </c>
      <c r="K571" s="8" t="s">
        <v>3529</v>
      </c>
      <c r="L571" s="8" t="s">
        <v>3528</v>
      </c>
      <c r="M571" s="8" t="s">
        <v>8970</v>
      </c>
      <c r="N571" s="8">
        <v>2090.1280700000002</v>
      </c>
      <c r="O571" t="str">
        <f t="shared" si="17"/>
        <v/>
      </c>
      <c r="P571" t="str">
        <f t="shared" si="18"/>
        <v/>
      </c>
    </row>
    <row r="572" spans="1:16">
      <c r="A572" s="8" t="s">
        <v>17734</v>
      </c>
      <c r="B572" s="8" t="b">
        <v>0</v>
      </c>
      <c r="C572" s="8" t="s">
        <v>16</v>
      </c>
      <c r="D572" s="8" t="s">
        <v>16</v>
      </c>
      <c r="E572" s="8">
        <v>14</v>
      </c>
      <c r="F572" s="8" t="s">
        <v>17733</v>
      </c>
      <c r="G572" s="8">
        <v>1</v>
      </c>
      <c r="H572" s="8">
        <v>1</v>
      </c>
      <c r="I572" s="8">
        <v>2</v>
      </c>
      <c r="J572" s="8" t="s">
        <v>2149</v>
      </c>
      <c r="K572" s="8" t="s">
        <v>2149</v>
      </c>
      <c r="L572" s="8" t="s">
        <v>2148</v>
      </c>
      <c r="M572" s="8" t="s">
        <v>17732</v>
      </c>
      <c r="N572" s="8">
        <v>1509.84239</v>
      </c>
      <c r="O572" t="str">
        <f t="shared" si="17"/>
        <v/>
      </c>
      <c r="P572" t="str">
        <f t="shared" si="18"/>
        <v/>
      </c>
    </row>
    <row r="573" spans="1:16">
      <c r="A573" s="8" t="s">
        <v>17709</v>
      </c>
      <c r="B573" s="8" t="b">
        <v>0</v>
      </c>
      <c r="C573" s="8" t="s">
        <v>16</v>
      </c>
      <c r="D573" s="8" t="s">
        <v>16</v>
      </c>
      <c r="E573" s="8">
        <v>14</v>
      </c>
      <c r="F573" s="8" t="s">
        <v>17708</v>
      </c>
      <c r="G573" s="8">
        <v>1</v>
      </c>
      <c r="H573" s="8">
        <v>1</v>
      </c>
      <c r="I573" s="8">
        <v>1</v>
      </c>
      <c r="J573" s="8" t="s">
        <v>17707</v>
      </c>
      <c r="K573" s="8" t="s">
        <v>17707</v>
      </c>
      <c r="L573" s="8" t="s">
        <v>17706</v>
      </c>
      <c r="M573" s="8" t="s">
        <v>17705</v>
      </c>
      <c r="N573" s="8">
        <v>1541.74821</v>
      </c>
      <c r="O573" t="str">
        <f t="shared" si="17"/>
        <v/>
      </c>
      <c r="P573" t="str">
        <f t="shared" si="18"/>
        <v/>
      </c>
    </row>
    <row r="574" spans="1:16">
      <c r="A574" s="8" t="s">
        <v>17731</v>
      </c>
      <c r="B574" s="8" t="b">
        <v>0</v>
      </c>
      <c r="C574" s="8" t="s">
        <v>16</v>
      </c>
      <c r="D574" s="8" t="s">
        <v>16</v>
      </c>
      <c r="E574" s="8">
        <v>15</v>
      </c>
      <c r="F574" s="8" t="s">
        <v>17730</v>
      </c>
      <c r="G574" s="8">
        <v>1</v>
      </c>
      <c r="H574" s="8">
        <v>1</v>
      </c>
      <c r="I574" s="8">
        <v>1</v>
      </c>
      <c r="J574" s="8" t="s">
        <v>2149</v>
      </c>
      <c r="K574" s="8" t="s">
        <v>2149</v>
      </c>
      <c r="L574" s="8" t="s">
        <v>2148</v>
      </c>
      <c r="M574" s="8" t="s">
        <v>17729</v>
      </c>
      <c r="N574" s="8">
        <v>1566.86385</v>
      </c>
      <c r="O574" t="str">
        <f t="shared" si="17"/>
        <v/>
      </c>
      <c r="P574" t="str">
        <f t="shared" si="18"/>
        <v/>
      </c>
    </row>
    <row r="575" spans="1:16">
      <c r="A575" s="8" t="s">
        <v>17656</v>
      </c>
      <c r="B575" s="8" t="b">
        <v>0</v>
      </c>
      <c r="C575" s="8" t="s">
        <v>16</v>
      </c>
      <c r="D575" s="8" t="s">
        <v>16</v>
      </c>
      <c r="E575" s="8">
        <v>14</v>
      </c>
      <c r="F575" s="8" t="s">
        <v>17655</v>
      </c>
      <c r="G575" s="8">
        <v>1</v>
      </c>
      <c r="H575" s="8">
        <v>1</v>
      </c>
      <c r="I575" s="8">
        <v>1</v>
      </c>
      <c r="J575" s="8" t="s">
        <v>17654</v>
      </c>
      <c r="K575" s="8" t="s">
        <v>17654</v>
      </c>
      <c r="L575" s="8" t="s">
        <v>17653</v>
      </c>
      <c r="M575" s="8" t="s">
        <v>17652</v>
      </c>
      <c r="N575" s="8">
        <v>1645.9370799999999</v>
      </c>
      <c r="O575" t="str">
        <f t="shared" si="17"/>
        <v/>
      </c>
      <c r="P575" t="str">
        <f t="shared" si="18"/>
        <v/>
      </c>
    </row>
    <row r="576" spans="1:16">
      <c r="A576" s="8" t="s">
        <v>17683</v>
      </c>
      <c r="B576" s="8" t="b">
        <v>0</v>
      </c>
      <c r="C576" s="8" t="s">
        <v>16</v>
      </c>
      <c r="D576" s="8" t="s">
        <v>16</v>
      </c>
      <c r="E576" s="8">
        <v>17</v>
      </c>
      <c r="F576" s="8" t="s">
        <v>17682</v>
      </c>
      <c r="G576" s="8">
        <v>1</v>
      </c>
      <c r="H576" s="8">
        <v>1</v>
      </c>
      <c r="I576" s="8">
        <v>4</v>
      </c>
      <c r="J576" s="8" t="s">
        <v>2352</v>
      </c>
      <c r="K576" s="8" t="s">
        <v>2352</v>
      </c>
      <c r="L576" s="8" t="s">
        <v>2351</v>
      </c>
      <c r="M576" s="8" t="s">
        <v>17681</v>
      </c>
      <c r="N576" s="8">
        <v>2015.19715</v>
      </c>
      <c r="O576" t="str">
        <f t="shared" si="17"/>
        <v/>
      </c>
      <c r="P576" t="str">
        <f t="shared" si="18"/>
        <v/>
      </c>
    </row>
    <row r="577" spans="1:16">
      <c r="A577" s="8" t="s">
        <v>17808</v>
      </c>
      <c r="B577" s="8" t="b">
        <v>0</v>
      </c>
      <c r="C577" s="8" t="s">
        <v>16</v>
      </c>
      <c r="D577" s="8" t="s">
        <v>16</v>
      </c>
      <c r="E577" s="8">
        <v>15</v>
      </c>
      <c r="F577" s="8" t="s">
        <v>17807</v>
      </c>
      <c r="G577" s="8">
        <v>1</v>
      </c>
      <c r="H577" s="8">
        <v>1</v>
      </c>
      <c r="I577" s="8">
        <v>1</v>
      </c>
      <c r="J577" s="8" t="s">
        <v>17806</v>
      </c>
      <c r="K577" s="8" t="s">
        <v>17806</v>
      </c>
      <c r="L577" s="8" t="s">
        <v>17805</v>
      </c>
      <c r="M577" s="8" t="s">
        <v>17804</v>
      </c>
      <c r="N577" s="8">
        <v>1682.8932600000001</v>
      </c>
      <c r="O577" t="str">
        <f t="shared" si="17"/>
        <v/>
      </c>
      <c r="P577" t="str">
        <f t="shared" si="18"/>
        <v/>
      </c>
    </row>
    <row r="578" spans="1:16">
      <c r="A578" s="8" t="s">
        <v>9116</v>
      </c>
      <c r="B578" s="8" t="b">
        <v>0</v>
      </c>
      <c r="C578" s="8" t="s">
        <v>16</v>
      </c>
      <c r="D578" s="8" t="s">
        <v>16</v>
      </c>
      <c r="E578" s="8">
        <v>16</v>
      </c>
      <c r="F578" s="8" t="s">
        <v>9115</v>
      </c>
      <c r="G578" s="8">
        <v>1</v>
      </c>
      <c r="H578" s="8">
        <v>1</v>
      </c>
      <c r="I578" s="8">
        <v>1</v>
      </c>
      <c r="J578" s="8" t="s">
        <v>9114</v>
      </c>
      <c r="K578" s="8" t="s">
        <v>9114</v>
      </c>
      <c r="L578" s="8" t="s">
        <v>9113</v>
      </c>
      <c r="M578" s="8" t="s">
        <v>9112</v>
      </c>
      <c r="N578" s="8">
        <v>1719.92489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9125</v>
      </c>
      <c r="B579" s="8" t="b">
        <v>0</v>
      </c>
      <c r="C579" s="8" t="s">
        <v>70</v>
      </c>
      <c r="D579" s="8" t="s">
        <v>618</v>
      </c>
      <c r="E579" s="8">
        <v>15</v>
      </c>
      <c r="F579" s="8" t="s">
        <v>9124</v>
      </c>
      <c r="G579" s="8">
        <v>1</v>
      </c>
      <c r="H579" s="8">
        <v>2</v>
      </c>
      <c r="I579" s="8">
        <v>2</v>
      </c>
      <c r="J579" s="8" t="s">
        <v>11035</v>
      </c>
      <c r="K579" s="8" t="s">
        <v>6571</v>
      </c>
      <c r="L579" s="8" t="s">
        <v>11034</v>
      </c>
      <c r="M579" s="8" t="s">
        <v>11494</v>
      </c>
      <c r="N579" s="8">
        <v>1838.86293</v>
      </c>
      <c r="O579" t="str">
        <f t="shared" si="19"/>
        <v/>
      </c>
      <c r="P579" t="str">
        <f t="shared" si="20"/>
        <v/>
      </c>
    </row>
    <row r="580" spans="1:16">
      <c r="A580" s="8" t="s">
        <v>17800</v>
      </c>
      <c r="B580" s="8" t="b">
        <v>0</v>
      </c>
      <c r="C580" s="8" t="s">
        <v>70</v>
      </c>
      <c r="D580" s="8" t="s">
        <v>16</v>
      </c>
      <c r="E580" s="8">
        <v>13</v>
      </c>
      <c r="F580" s="8" t="s">
        <v>17799</v>
      </c>
      <c r="G580" s="8">
        <v>1</v>
      </c>
      <c r="H580" s="8">
        <v>2</v>
      </c>
      <c r="I580" s="8">
        <v>1</v>
      </c>
      <c r="J580" s="8" t="s">
        <v>17798</v>
      </c>
      <c r="K580" s="8" t="s">
        <v>17797</v>
      </c>
      <c r="L580" s="8" t="s">
        <v>17796</v>
      </c>
      <c r="M580" s="8" t="s">
        <v>17795</v>
      </c>
      <c r="N580" s="8">
        <v>1420.77945</v>
      </c>
      <c r="O580" t="str">
        <f t="shared" si="19"/>
        <v/>
      </c>
      <c r="P580" t="str">
        <f t="shared" si="20"/>
        <v/>
      </c>
    </row>
    <row r="581" spans="1:16">
      <c r="A581" s="8" t="s">
        <v>9143</v>
      </c>
      <c r="B581" s="8" t="b">
        <v>0</v>
      </c>
      <c r="C581" s="8" t="s">
        <v>70</v>
      </c>
      <c r="D581" s="8" t="s">
        <v>16</v>
      </c>
      <c r="E581" s="8">
        <v>15</v>
      </c>
      <c r="F581" s="8" t="s">
        <v>9142</v>
      </c>
      <c r="G581" s="8">
        <v>1</v>
      </c>
      <c r="H581" s="8">
        <v>2</v>
      </c>
      <c r="I581" s="8">
        <v>2</v>
      </c>
      <c r="J581" s="8" t="s">
        <v>9141</v>
      </c>
      <c r="K581" s="8" t="s">
        <v>9140</v>
      </c>
      <c r="L581" s="8" t="s">
        <v>9139</v>
      </c>
      <c r="M581" s="8" t="s">
        <v>9138</v>
      </c>
      <c r="N581" s="8">
        <v>1730.80204</v>
      </c>
      <c r="O581" t="str">
        <f t="shared" si="19"/>
        <v/>
      </c>
      <c r="P581" t="str">
        <f t="shared" si="20"/>
        <v/>
      </c>
    </row>
    <row r="582" spans="1:16">
      <c r="A582" s="8" t="s">
        <v>11492</v>
      </c>
      <c r="B582" s="8" t="b">
        <v>0</v>
      </c>
      <c r="C582" s="8" t="s">
        <v>70</v>
      </c>
      <c r="D582" s="8" t="s">
        <v>16</v>
      </c>
      <c r="E582" s="8">
        <v>16</v>
      </c>
      <c r="F582" s="8" t="s">
        <v>11491</v>
      </c>
      <c r="G582" s="8">
        <v>1</v>
      </c>
      <c r="H582" s="8">
        <v>2</v>
      </c>
      <c r="I582" s="8">
        <v>1</v>
      </c>
      <c r="J582" s="8" t="s">
        <v>9141</v>
      </c>
      <c r="K582" s="8" t="s">
        <v>9140</v>
      </c>
      <c r="L582" s="8" t="s">
        <v>9139</v>
      </c>
      <c r="M582" s="8" t="s">
        <v>11490</v>
      </c>
      <c r="N582" s="8">
        <v>1859.8446300000001</v>
      </c>
      <c r="O582" t="str">
        <f t="shared" si="19"/>
        <v/>
      </c>
      <c r="P582" t="str">
        <f t="shared" si="20"/>
        <v/>
      </c>
    </row>
    <row r="583" spans="1:16">
      <c r="A583" s="8" t="s">
        <v>17791</v>
      </c>
      <c r="B583" s="8" t="b">
        <v>0</v>
      </c>
      <c r="C583" s="8" t="s">
        <v>70</v>
      </c>
      <c r="D583" s="8" t="s">
        <v>16</v>
      </c>
      <c r="E583" s="8">
        <v>14</v>
      </c>
      <c r="F583" s="8" t="s">
        <v>17790</v>
      </c>
      <c r="G583" s="8">
        <v>1</v>
      </c>
      <c r="H583" s="8">
        <v>2</v>
      </c>
      <c r="I583" s="8">
        <v>1</v>
      </c>
      <c r="J583" s="8" t="s">
        <v>3329</v>
      </c>
      <c r="K583" s="8" t="s">
        <v>3328</v>
      </c>
      <c r="L583" s="8" t="s">
        <v>3327</v>
      </c>
      <c r="M583" s="8" t="s">
        <v>17789</v>
      </c>
      <c r="N583" s="8">
        <v>1451.77404</v>
      </c>
      <c r="O583" t="str">
        <f t="shared" si="19"/>
        <v/>
      </c>
      <c r="P583" t="str">
        <f t="shared" si="20"/>
        <v/>
      </c>
    </row>
    <row r="584" spans="1:16">
      <c r="A584" s="8" t="s">
        <v>17677</v>
      </c>
      <c r="B584" s="8" t="b">
        <v>0</v>
      </c>
      <c r="C584" s="8" t="s">
        <v>70</v>
      </c>
      <c r="D584" s="8" t="s">
        <v>3500</v>
      </c>
      <c r="E584" s="8">
        <v>15</v>
      </c>
      <c r="F584" s="8" t="s">
        <v>17676</v>
      </c>
      <c r="G584" s="8">
        <v>1</v>
      </c>
      <c r="H584" s="8">
        <v>2</v>
      </c>
      <c r="I584" s="8">
        <v>2</v>
      </c>
      <c r="J584" s="8" t="s">
        <v>1985</v>
      </c>
      <c r="K584" s="8" t="s">
        <v>16463</v>
      </c>
      <c r="L584" s="8" t="s">
        <v>1984</v>
      </c>
      <c r="M584" s="8" t="s">
        <v>17675</v>
      </c>
      <c r="N584" s="8">
        <v>1809.9085</v>
      </c>
      <c r="O584" t="str">
        <f t="shared" si="19"/>
        <v/>
      </c>
      <c r="P584" t="str">
        <f t="shared" si="20"/>
        <v/>
      </c>
    </row>
    <row r="585" spans="1:16">
      <c r="A585" s="8" t="s">
        <v>17788</v>
      </c>
      <c r="B585" s="8" t="b">
        <v>0</v>
      </c>
      <c r="C585" s="8" t="s">
        <v>16</v>
      </c>
      <c r="D585" s="8" t="s">
        <v>333</v>
      </c>
      <c r="E585" s="8">
        <v>13</v>
      </c>
      <c r="F585" s="8" t="s">
        <v>17787</v>
      </c>
      <c r="G585" s="8">
        <v>1</v>
      </c>
      <c r="H585" s="8">
        <v>1</v>
      </c>
      <c r="I585" s="8">
        <v>3</v>
      </c>
      <c r="J585" s="8" t="s">
        <v>13666</v>
      </c>
      <c r="K585" s="8" t="s">
        <v>13666</v>
      </c>
      <c r="L585" s="8" t="s">
        <v>13665</v>
      </c>
      <c r="M585" s="8" t="s">
        <v>17786</v>
      </c>
      <c r="N585" s="8">
        <v>1583.7006100000001</v>
      </c>
      <c r="O585" t="str">
        <f t="shared" si="19"/>
        <v/>
      </c>
      <c r="P585" t="str">
        <f t="shared" si="20"/>
        <v/>
      </c>
    </row>
    <row r="586" spans="1:16">
      <c r="A586" s="8" t="s">
        <v>17743</v>
      </c>
      <c r="B586" s="8" t="b">
        <v>0</v>
      </c>
      <c r="C586" s="8" t="s">
        <v>16</v>
      </c>
      <c r="D586" s="8" t="s">
        <v>16</v>
      </c>
      <c r="E586" s="8">
        <v>13</v>
      </c>
      <c r="F586" s="8" t="s">
        <v>17742</v>
      </c>
      <c r="G586" s="8">
        <v>3</v>
      </c>
      <c r="H586" s="8">
        <v>4</v>
      </c>
      <c r="I586" s="8">
        <v>3</v>
      </c>
      <c r="J586" s="8" t="s">
        <v>17741</v>
      </c>
      <c r="K586" s="8" t="s">
        <v>17740</v>
      </c>
      <c r="L586" s="8" t="s">
        <v>17739</v>
      </c>
      <c r="M586" s="8" t="s">
        <v>17738</v>
      </c>
      <c r="N586" s="8">
        <v>1498.7536299999999</v>
      </c>
      <c r="O586" t="str">
        <f t="shared" si="19"/>
        <v/>
      </c>
      <c r="P586" t="str">
        <f t="shared" si="20"/>
        <v/>
      </c>
    </row>
    <row r="587" spans="1:16">
      <c r="A587" s="8" t="s">
        <v>17701</v>
      </c>
      <c r="B587" s="8" t="b">
        <v>0</v>
      </c>
      <c r="C587" s="8" t="s">
        <v>16</v>
      </c>
      <c r="D587" s="8" t="s">
        <v>16</v>
      </c>
      <c r="E587" s="8">
        <v>15</v>
      </c>
      <c r="F587" s="8" t="s">
        <v>17700</v>
      </c>
      <c r="G587" s="8">
        <v>1</v>
      </c>
      <c r="H587" s="8">
        <v>2</v>
      </c>
      <c r="I587" s="8">
        <v>3</v>
      </c>
      <c r="J587" s="8" t="s">
        <v>17699</v>
      </c>
      <c r="K587" s="8" t="s">
        <v>17698</v>
      </c>
      <c r="L587" s="8" t="s">
        <v>17697</v>
      </c>
      <c r="M587" s="8" t="s">
        <v>17696</v>
      </c>
      <c r="N587" s="8">
        <v>1617.8595</v>
      </c>
      <c r="O587" t="str">
        <f t="shared" si="19"/>
        <v/>
      </c>
      <c r="P587" t="str">
        <f t="shared" si="20"/>
        <v/>
      </c>
    </row>
    <row r="588" spans="1:16">
      <c r="A588" s="8" t="s">
        <v>17695</v>
      </c>
      <c r="B588" s="8" t="b">
        <v>0</v>
      </c>
      <c r="C588" s="8" t="s">
        <v>16</v>
      </c>
      <c r="D588" s="8" t="s">
        <v>16</v>
      </c>
      <c r="E588" s="8">
        <v>16</v>
      </c>
      <c r="F588" s="8" t="s">
        <v>17694</v>
      </c>
      <c r="G588" s="8">
        <v>1</v>
      </c>
      <c r="H588" s="8">
        <v>1</v>
      </c>
      <c r="I588" s="8">
        <v>1</v>
      </c>
      <c r="J588" s="8" t="s">
        <v>439</v>
      </c>
      <c r="K588" s="8" t="s">
        <v>439</v>
      </c>
      <c r="L588" s="8" t="s">
        <v>440</v>
      </c>
      <c r="M588" s="8" t="s">
        <v>17693</v>
      </c>
      <c r="N588" s="8">
        <v>1835.95379</v>
      </c>
      <c r="O588" t="str">
        <f t="shared" si="19"/>
        <v/>
      </c>
      <c r="P588" t="str">
        <f t="shared" si="20"/>
        <v/>
      </c>
    </row>
    <row r="589" spans="1:16">
      <c r="A589" s="8" t="s">
        <v>17689</v>
      </c>
      <c r="B589" s="8" t="b">
        <v>0</v>
      </c>
      <c r="C589" s="8" t="s">
        <v>16</v>
      </c>
      <c r="D589" s="8" t="s">
        <v>16</v>
      </c>
      <c r="E589" s="8">
        <v>16</v>
      </c>
      <c r="F589" s="8" t="s">
        <v>17688</v>
      </c>
      <c r="G589" s="8">
        <v>1</v>
      </c>
      <c r="H589" s="8">
        <v>1</v>
      </c>
      <c r="I589" s="8">
        <v>1</v>
      </c>
      <c r="J589" s="8" t="s">
        <v>2921</v>
      </c>
      <c r="K589" s="8" t="s">
        <v>2921</v>
      </c>
      <c r="L589" s="8" t="s">
        <v>2920</v>
      </c>
      <c r="M589" s="8" t="s">
        <v>17687</v>
      </c>
      <c r="N589" s="8">
        <v>1892.0487499999999</v>
      </c>
      <c r="O589" t="str">
        <f t="shared" si="19"/>
        <v/>
      </c>
      <c r="P589" t="str">
        <f t="shared" si="20"/>
        <v/>
      </c>
    </row>
    <row r="590" spans="1:16">
      <c r="A590" s="8" t="s">
        <v>17686</v>
      </c>
      <c r="B590" s="8" t="b">
        <v>0</v>
      </c>
      <c r="C590" s="8" t="s">
        <v>16</v>
      </c>
      <c r="D590" s="8" t="s">
        <v>16</v>
      </c>
      <c r="E590" s="8">
        <v>15</v>
      </c>
      <c r="F590" s="8" t="s">
        <v>17685</v>
      </c>
      <c r="G590" s="8">
        <v>1</v>
      </c>
      <c r="H590" s="8">
        <v>1</v>
      </c>
      <c r="I590" s="8">
        <v>3</v>
      </c>
      <c r="J590" s="8" t="s">
        <v>13666</v>
      </c>
      <c r="K590" s="8" t="s">
        <v>13666</v>
      </c>
      <c r="L590" s="8" t="s">
        <v>13665</v>
      </c>
      <c r="M590" s="8" t="s">
        <v>17684</v>
      </c>
      <c r="N590" s="8">
        <v>1699.01125</v>
      </c>
      <c r="O590" t="str">
        <f t="shared" si="19"/>
        <v/>
      </c>
      <c r="P590" t="str">
        <f t="shared" si="20"/>
        <v/>
      </c>
    </row>
    <row r="591" spans="1:16">
      <c r="A591" s="8" t="s">
        <v>20239</v>
      </c>
      <c r="B591" s="8" t="b">
        <v>0</v>
      </c>
      <c r="C591" s="8" t="s">
        <v>16</v>
      </c>
      <c r="D591" s="8" t="s">
        <v>16</v>
      </c>
      <c r="E591" s="8">
        <v>14</v>
      </c>
      <c r="F591" s="8" t="s">
        <v>20238</v>
      </c>
      <c r="G591" s="8">
        <v>1</v>
      </c>
      <c r="H591" s="8">
        <v>1</v>
      </c>
      <c r="I591" s="8">
        <v>1</v>
      </c>
      <c r="J591" s="8" t="s">
        <v>6100</v>
      </c>
      <c r="K591" s="8" t="s">
        <v>6100</v>
      </c>
      <c r="L591" s="8" t="s">
        <v>6099</v>
      </c>
      <c r="M591" s="8" t="s">
        <v>20237</v>
      </c>
      <c r="N591" s="8">
        <v>1458.75872</v>
      </c>
      <c r="O591" t="str">
        <f t="shared" si="19"/>
        <v/>
      </c>
      <c r="P591" t="str">
        <f t="shared" si="20"/>
        <v/>
      </c>
    </row>
    <row r="592" spans="1:16">
      <c r="A592" s="8" t="s">
        <v>9055</v>
      </c>
      <c r="B592" s="8" t="b">
        <v>0</v>
      </c>
      <c r="C592" s="8" t="s">
        <v>16</v>
      </c>
      <c r="D592" s="8" t="s">
        <v>16</v>
      </c>
      <c r="E592" s="8">
        <v>15</v>
      </c>
      <c r="F592" s="8" t="s">
        <v>9054</v>
      </c>
      <c r="G592" s="8">
        <v>1</v>
      </c>
      <c r="H592" s="8">
        <v>1</v>
      </c>
      <c r="I592" s="8">
        <v>2</v>
      </c>
      <c r="J592" s="8" t="s">
        <v>6100</v>
      </c>
      <c r="K592" s="8" t="s">
        <v>6100</v>
      </c>
      <c r="L592" s="8" t="s">
        <v>6099</v>
      </c>
      <c r="M592" s="8" t="s">
        <v>9053</v>
      </c>
      <c r="N592" s="8">
        <v>1573.78566</v>
      </c>
      <c r="O592" t="str">
        <f t="shared" si="19"/>
        <v/>
      </c>
      <c r="P592" t="str">
        <f t="shared" si="20"/>
        <v/>
      </c>
    </row>
    <row r="593" spans="1:16">
      <c r="A593" s="8" t="s">
        <v>17750</v>
      </c>
      <c r="B593" s="8" t="b">
        <v>0</v>
      </c>
      <c r="C593" s="8" t="s">
        <v>16</v>
      </c>
      <c r="D593" s="8" t="s">
        <v>17749</v>
      </c>
      <c r="E593" s="8">
        <v>15</v>
      </c>
      <c r="F593" s="8" t="s">
        <v>17748</v>
      </c>
      <c r="G593" s="8">
        <v>1</v>
      </c>
      <c r="H593" s="8">
        <v>1</v>
      </c>
      <c r="I593" s="8">
        <v>2</v>
      </c>
      <c r="J593" s="8" t="s">
        <v>13666</v>
      </c>
      <c r="K593" s="8" t="s">
        <v>13666</v>
      </c>
      <c r="L593" s="8" t="s">
        <v>13665</v>
      </c>
      <c r="M593" s="8" t="s">
        <v>17747</v>
      </c>
      <c r="N593" s="8">
        <v>1872.77385</v>
      </c>
      <c r="O593" t="str">
        <f t="shared" si="19"/>
        <v/>
      </c>
      <c r="P593" t="str">
        <f t="shared" si="20"/>
        <v/>
      </c>
    </row>
    <row r="594" spans="1:16">
      <c r="A594" s="8" t="s">
        <v>17728</v>
      </c>
      <c r="B594" s="8" t="b">
        <v>0</v>
      </c>
      <c r="C594" s="8" t="s">
        <v>16</v>
      </c>
      <c r="D594" s="8" t="s">
        <v>16</v>
      </c>
      <c r="E594" s="8">
        <v>12</v>
      </c>
      <c r="F594" s="8" t="s">
        <v>17727</v>
      </c>
      <c r="G594" s="8">
        <v>1</v>
      </c>
      <c r="H594" s="8">
        <v>1</v>
      </c>
      <c r="I594" s="8">
        <v>1</v>
      </c>
      <c r="J594" s="8" t="s">
        <v>17002</v>
      </c>
      <c r="K594" s="8" t="s">
        <v>17002</v>
      </c>
      <c r="L594" s="8" t="s">
        <v>17001</v>
      </c>
      <c r="M594" s="8" t="s">
        <v>17726</v>
      </c>
      <c r="N594" s="8">
        <v>1309.7110399999999</v>
      </c>
      <c r="O594" t="str">
        <f t="shared" si="19"/>
        <v/>
      </c>
      <c r="P594" t="str">
        <f t="shared" si="20"/>
        <v/>
      </c>
    </row>
    <row r="595" spans="1:16">
      <c r="A595" s="8" t="s">
        <v>17725</v>
      </c>
      <c r="B595" s="8" t="b">
        <v>0</v>
      </c>
      <c r="C595" s="8" t="s">
        <v>16</v>
      </c>
      <c r="D595" s="8" t="s">
        <v>16</v>
      </c>
      <c r="E595" s="8">
        <v>14</v>
      </c>
      <c r="F595" s="8" t="s">
        <v>17724</v>
      </c>
      <c r="G595" s="8">
        <v>1</v>
      </c>
      <c r="H595" s="8">
        <v>1</v>
      </c>
      <c r="I595" s="8">
        <v>2</v>
      </c>
      <c r="J595" s="8" t="s">
        <v>17002</v>
      </c>
      <c r="K595" s="8" t="s">
        <v>17002</v>
      </c>
      <c r="L595" s="8" t="s">
        <v>17001</v>
      </c>
      <c r="M595" s="8" t="s">
        <v>17723</v>
      </c>
      <c r="N595" s="8">
        <v>1628.8754799999999</v>
      </c>
      <c r="O595" t="str">
        <f t="shared" si="19"/>
        <v/>
      </c>
      <c r="P595" t="str">
        <f t="shared" si="20"/>
        <v/>
      </c>
    </row>
    <row r="596" spans="1:16">
      <c r="A596" s="8" t="s">
        <v>20236</v>
      </c>
      <c r="B596" s="8" t="b">
        <v>0</v>
      </c>
      <c r="C596" s="8" t="s">
        <v>16</v>
      </c>
      <c r="D596" s="8" t="s">
        <v>16</v>
      </c>
      <c r="E596" s="8">
        <v>14</v>
      </c>
      <c r="F596" s="8" t="s">
        <v>20235</v>
      </c>
      <c r="G596" s="8">
        <v>1</v>
      </c>
      <c r="H596" s="8">
        <v>1</v>
      </c>
      <c r="I596" s="8">
        <v>1</v>
      </c>
      <c r="J596" s="8" t="s">
        <v>785</v>
      </c>
      <c r="K596" s="8" t="s">
        <v>785</v>
      </c>
      <c r="L596" s="8" t="s">
        <v>786</v>
      </c>
      <c r="M596" s="8" t="s">
        <v>20234</v>
      </c>
      <c r="N596" s="8">
        <v>1564.88057</v>
      </c>
      <c r="O596" t="str">
        <f t="shared" si="19"/>
        <v/>
      </c>
      <c r="P596" t="str">
        <f t="shared" si="20"/>
        <v/>
      </c>
    </row>
    <row r="597" spans="1:16">
      <c r="A597" s="8" t="s">
        <v>9015</v>
      </c>
      <c r="B597" s="8" t="b">
        <v>0</v>
      </c>
      <c r="C597" s="8" t="s">
        <v>16</v>
      </c>
      <c r="D597" s="8" t="s">
        <v>367</v>
      </c>
      <c r="E597" s="8">
        <v>16</v>
      </c>
      <c r="F597" s="8" t="s">
        <v>9014</v>
      </c>
      <c r="G597" s="8">
        <v>1</v>
      </c>
      <c r="H597" s="8">
        <v>1</v>
      </c>
      <c r="I597" s="8">
        <v>1</v>
      </c>
      <c r="J597" s="8" t="s">
        <v>5668</v>
      </c>
      <c r="K597" s="8" t="s">
        <v>5668</v>
      </c>
      <c r="L597" s="8" t="s">
        <v>5667</v>
      </c>
      <c r="M597" s="8" t="s">
        <v>9013</v>
      </c>
      <c r="N597" s="8">
        <v>1755.8806400000001</v>
      </c>
      <c r="O597" t="str">
        <f t="shared" si="19"/>
        <v/>
      </c>
      <c r="P597" t="str">
        <f t="shared" si="20"/>
        <v/>
      </c>
    </row>
    <row r="598" spans="1:16">
      <c r="A598" s="8" t="s">
        <v>11961</v>
      </c>
      <c r="B598" s="8" t="b">
        <v>0</v>
      </c>
      <c r="C598" s="8" t="s">
        <v>16</v>
      </c>
      <c r="D598" s="8" t="s">
        <v>367</v>
      </c>
      <c r="E598" s="8">
        <v>15</v>
      </c>
      <c r="F598" s="8" t="s">
        <v>11960</v>
      </c>
      <c r="G598" s="8">
        <v>1</v>
      </c>
      <c r="H598" s="8">
        <v>1</v>
      </c>
      <c r="I598" s="8">
        <v>1</v>
      </c>
      <c r="J598" s="8" t="s">
        <v>2734</v>
      </c>
      <c r="K598" s="8" t="s">
        <v>2734</v>
      </c>
      <c r="L598" s="8" t="s">
        <v>2733</v>
      </c>
      <c r="M598" s="8" t="s">
        <v>11959</v>
      </c>
      <c r="N598" s="8">
        <v>1751.72174</v>
      </c>
      <c r="O598" t="str">
        <f t="shared" si="19"/>
        <v/>
      </c>
      <c r="P598" t="str">
        <f t="shared" si="20"/>
        <v/>
      </c>
    </row>
    <row r="599" spans="1:16">
      <c r="A599" s="8" t="s">
        <v>9021</v>
      </c>
      <c r="B599" s="8" t="b">
        <v>0</v>
      </c>
      <c r="C599" s="8" t="s">
        <v>16</v>
      </c>
      <c r="D599" s="8" t="s">
        <v>367</v>
      </c>
      <c r="E599" s="8">
        <v>16</v>
      </c>
      <c r="F599" s="8" t="s">
        <v>9020</v>
      </c>
      <c r="G599" s="8">
        <v>1</v>
      </c>
      <c r="H599" s="8">
        <v>1</v>
      </c>
      <c r="I599" s="8">
        <v>1</v>
      </c>
      <c r="J599" s="8" t="s">
        <v>2734</v>
      </c>
      <c r="K599" s="8" t="s">
        <v>2734</v>
      </c>
      <c r="L599" s="8" t="s">
        <v>2733</v>
      </c>
      <c r="M599" s="8" t="s">
        <v>9019</v>
      </c>
      <c r="N599" s="8">
        <v>1838.75377</v>
      </c>
      <c r="O599" t="str">
        <f t="shared" si="19"/>
        <v/>
      </c>
      <c r="P599" t="str">
        <f t="shared" si="20"/>
        <v/>
      </c>
    </row>
    <row r="600" spans="1:16">
      <c r="A600" s="8" t="s">
        <v>20233</v>
      </c>
      <c r="B600" s="8" t="b">
        <v>0</v>
      </c>
      <c r="C600" s="8" t="s">
        <v>16</v>
      </c>
      <c r="D600" s="8" t="s">
        <v>367</v>
      </c>
      <c r="E600" s="8">
        <v>14</v>
      </c>
      <c r="F600" s="8" t="s">
        <v>20232</v>
      </c>
      <c r="G600" s="8">
        <v>1</v>
      </c>
      <c r="H600" s="8">
        <v>1</v>
      </c>
      <c r="I600" s="8">
        <v>1</v>
      </c>
      <c r="J600" s="8" t="s">
        <v>15786</v>
      </c>
      <c r="K600" s="8" t="s">
        <v>15786</v>
      </c>
      <c r="L600" s="8" t="s">
        <v>15785</v>
      </c>
      <c r="M600" s="8" t="s">
        <v>20231</v>
      </c>
      <c r="N600" s="8">
        <v>1677.83638</v>
      </c>
      <c r="O600" t="str">
        <f t="shared" si="19"/>
        <v/>
      </c>
      <c r="P600" t="str">
        <f t="shared" si="20"/>
        <v/>
      </c>
    </row>
    <row r="601" spans="1:16">
      <c r="A601" s="8" t="s">
        <v>18675</v>
      </c>
      <c r="B601" s="8" t="b">
        <v>0</v>
      </c>
      <c r="C601" s="8" t="s">
        <v>16</v>
      </c>
      <c r="D601" s="8" t="s">
        <v>16</v>
      </c>
      <c r="E601" s="8">
        <v>14</v>
      </c>
      <c r="F601" s="8" t="s">
        <v>18674</v>
      </c>
      <c r="G601" s="8">
        <v>1</v>
      </c>
      <c r="H601" s="8">
        <v>1</v>
      </c>
      <c r="I601" s="8">
        <v>1</v>
      </c>
      <c r="J601" s="8" t="s">
        <v>13998</v>
      </c>
      <c r="K601" s="8" t="s">
        <v>13998</v>
      </c>
      <c r="L601" s="8" t="s">
        <v>13997</v>
      </c>
      <c r="M601" s="8" t="s">
        <v>18673</v>
      </c>
      <c r="N601" s="8">
        <v>1810.88327</v>
      </c>
      <c r="O601" t="str">
        <f t="shared" si="19"/>
        <v/>
      </c>
      <c r="P601" t="str">
        <f t="shared" si="20"/>
        <v/>
      </c>
    </row>
    <row r="602" spans="1:16">
      <c r="A602" s="8" t="s">
        <v>18675</v>
      </c>
      <c r="B602" s="8" t="b">
        <v>0</v>
      </c>
      <c r="C602" s="8" t="s">
        <v>16</v>
      </c>
      <c r="D602" s="8" t="s">
        <v>367</v>
      </c>
      <c r="E602" s="8">
        <v>14</v>
      </c>
      <c r="F602" s="8" t="s">
        <v>18674</v>
      </c>
      <c r="G602" s="8">
        <v>1</v>
      </c>
      <c r="H602" s="8">
        <v>1</v>
      </c>
      <c r="I602" s="8">
        <v>4</v>
      </c>
      <c r="J602" s="8" t="s">
        <v>13998</v>
      </c>
      <c r="K602" s="8" t="s">
        <v>13998</v>
      </c>
      <c r="L602" s="8" t="s">
        <v>13997</v>
      </c>
      <c r="M602" s="8" t="s">
        <v>18673</v>
      </c>
      <c r="N602" s="8">
        <v>1826.8781799999999</v>
      </c>
      <c r="O602" t="str">
        <f t="shared" si="19"/>
        <v/>
      </c>
      <c r="P602" t="str">
        <f t="shared" si="20"/>
        <v/>
      </c>
    </row>
    <row r="603" spans="1:16">
      <c r="A603" s="8" t="s">
        <v>12981</v>
      </c>
      <c r="B603" s="8" t="b">
        <v>0</v>
      </c>
      <c r="C603" s="8" t="s">
        <v>70</v>
      </c>
      <c r="D603" s="8" t="s">
        <v>12980</v>
      </c>
      <c r="E603" s="8">
        <v>15</v>
      </c>
      <c r="F603" s="8" t="s">
        <v>12979</v>
      </c>
      <c r="G603" s="8">
        <v>1</v>
      </c>
      <c r="H603" s="8">
        <v>2</v>
      </c>
      <c r="I603" s="8">
        <v>1</v>
      </c>
      <c r="J603" s="8" t="s">
        <v>14749</v>
      </c>
      <c r="K603" s="8" t="s">
        <v>7476</v>
      </c>
      <c r="L603" s="8" t="s">
        <v>14748</v>
      </c>
      <c r="M603" s="8" t="s">
        <v>18702</v>
      </c>
      <c r="N603" s="8">
        <v>1691.6676</v>
      </c>
      <c r="O603" t="str">
        <f t="shared" si="19"/>
        <v/>
      </c>
      <c r="P603" t="str">
        <f t="shared" si="20"/>
        <v/>
      </c>
    </row>
    <row r="604" spans="1:16">
      <c r="A604" s="8" t="s">
        <v>18681</v>
      </c>
      <c r="B604" s="8" t="b">
        <v>0</v>
      </c>
      <c r="C604" s="8" t="s">
        <v>70</v>
      </c>
      <c r="D604" s="8" t="s">
        <v>367</v>
      </c>
      <c r="E604" s="8">
        <v>16</v>
      </c>
      <c r="F604" s="8" t="s">
        <v>18680</v>
      </c>
      <c r="G604" s="8">
        <v>1</v>
      </c>
      <c r="H604" s="8">
        <v>2</v>
      </c>
      <c r="I604" s="8">
        <v>2</v>
      </c>
      <c r="J604" s="8" t="s">
        <v>8842</v>
      </c>
      <c r="K604" s="8" t="s">
        <v>15381</v>
      </c>
      <c r="L604" s="8" t="s">
        <v>8841</v>
      </c>
      <c r="M604" s="8" t="s">
        <v>18679</v>
      </c>
      <c r="N604" s="8">
        <v>1973.8195000000001</v>
      </c>
      <c r="O604" t="str">
        <f t="shared" si="19"/>
        <v/>
      </c>
      <c r="P604" t="str">
        <f t="shared" si="20"/>
        <v/>
      </c>
    </row>
    <row r="605" spans="1:16">
      <c r="A605" s="8" t="s">
        <v>18708</v>
      </c>
      <c r="B605" s="8" t="b">
        <v>0</v>
      </c>
      <c r="C605" s="8" t="s">
        <v>16</v>
      </c>
      <c r="D605" s="8" t="s">
        <v>367</v>
      </c>
      <c r="E605" s="8">
        <v>14</v>
      </c>
      <c r="F605" s="8" t="s">
        <v>18707</v>
      </c>
      <c r="G605" s="8">
        <v>1</v>
      </c>
      <c r="H605" s="8">
        <v>1</v>
      </c>
      <c r="I605" s="8">
        <v>1</v>
      </c>
      <c r="J605" s="8" t="s">
        <v>14034</v>
      </c>
      <c r="K605" s="8" t="s">
        <v>14034</v>
      </c>
      <c r="L605" s="8" t="s">
        <v>14033</v>
      </c>
      <c r="M605" s="8" t="s">
        <v>18706</v>
      </c>
      <c r="N605" s="8">
        <v>1670.8417999999999</v>
      </c>
      <c r="O605" t="str">
        <f t="shared" si="19"/>
        <v/>
      </c>
      <c r="P605" t="str">
        <f t="shared" si="20"/>
        <v/>
      </c>
    </row>
    <row r="606" spans="1:16">
      <c r="A606" s="8" t="s">
        <v>18737</v>
      </c>
      <c r="B606" s="8" t="b">
        <v>0</v>
      </c>
      <c r="C606" s="8" t="s">
        <v>16</v>
      </c>
      <c r="D606" s="8" t="s">
        <v>367</v>
      </c>
      <c r="E606" s="8">
        <v>13</v>
      </c>
      <c r="F606" s="8" t="s">
        <v>18736</v>
      </c>
      <c r="G606" s="8">
        <v>1</v>
      </c>
      <c r="H606" s="8">
        <v>1</v>
      </c>
      <c r="I606" s="8">
        <v>2</v>
      </c>
      <c r="J606" s="8" t="s">
        <v>458</v>
      </c>
      <c r="K606" s="8" t="s">
        <v>458</v>
      </c>
      <c r="L606" s="8" t="s">
        <v>459</v>
      </c>
      <c r="M606" s="8" t="s">
        <v>18735</v>
      </c>
      <c r="N606" s="8">
        <v>1635.80602</v>
      </c>
      <c r="O606" t="str">
        <f t="shared" si="19"/>
        <v/>
      </c>
      <c r="P606" t="str">
        <f t="shared" si="20"/>
        <v/>
      </c>
    </row>
    <row r="607" spans="1:16">
      <c r="A607" s="8" t="s">
        <v>18734</v>
      </c>
      <c r="B607" s="8" t="b">
        <v>0</v>
      </c>
      <c r="C607" s="8" t="s">
        <v>16</v>
      </c>
      <c r="D607" s="8" t="s">
        <v>16</v>
      </c>
      <c r="E607" s="8">
        <v>14</v>
      </c>
      <c r="F607" s="8" t="s">
        <v>18733</v>
      </c>
      <c r="G607" s="8">
        <v>1</v>
      </c>
      <c r="H607" s="8">
        <v>1</v>
      </c>
      <c r="I607" s="8">
        <v>2</v>
      </c>
      <c r="J607" s="8" t="s">
        <v>458</v>
      </c>
      <c r="K607" s="8" t="s">
        <v>458</v>
      </c>
      <c r="L607" s="8" t="s">
        <v>459</v>
      </c>
      <c r="M607" s="8" t="s">
        <v>18732</v>
      </c>
      <c r="N607" s="8">
        <v>1676.83257</v>
      </c>
      <c r="O607" t="str">
        <f t="shared" si="19"/>
        <v/>
      </c>
      <c r="P607" t="str">
        <f t="shared" si="20"/>
        <v/>
      </c>
    </row>
    <row r="608" spans="1:16">
      <c r="A608" s="8" t="s">
        <v>18734</v>
      </c>
      <c r="B608" s="8" t="b">
        <v>0</v>
      </c>
      <c r="C608" s="8" t="s">
        <v>16</v>
      </c>
      <c r="D608" s="8" t="s">
        <v>367</v>
      </c>
      <c r="E608" s="8">
        <v>14</v>
      </c>
      <c r="F608" s="8" t="s">
        <v>18733</v>
      </c>
      <c r="G608" s="8">
        <v>1</v>
      </c>
      <c r="H608" s="8">
        <v>1</v>
      </c>
      <c r="I608" s="8">
        <v>7</v>
      </c>
      <c r="J608" s="8" t="s">
        <v>458</v>
      </c>
      <c r="K608" s="8" t="s">
        <v>458</v>
      </c>
      <c r="L608" s="8" t="s">
        <v>459</v>
      </c>
      <c r="M608" s="8" t="s">
        <v>18732</v>
      </c>
      <c r="N608" s="8">
        <v>1692.8274799999999</v>
      </c>
      <c r="O608" t="str">
        <f t="shared" si="19"/>
        <v/>
      </c>
      <c r="P608" t="str">
        <f t="shared" si="20"/>
        <v/>
      </c>
    </row>
    <row r="609" spans="1:16">
      <c r="A609" s="8" t="s">
        <v>18731</v>
      </c>
      <c r="B609" s="8" t="b">
        <v>0</v>
      </c>
      <c r="C609" s="8" t="s">
        <v>16</v>
      </c>
      <c r="D609" s="8" t="s">
        <v>367</v>
      </c>
      <c r="E609" s="8">
        <v>16</v>
      </c>
      <c r="F609" s="8" t="s">
        <v>18730</v>
      </c>
      <c r="G609" s="8">
        <v>1</v>
      </c>
      <c r="H609" s="8">
        <v>1</v>
      </c>
      <c r="I609" s="8">
        <v>3</v>
      </c>
      <c r="J609" s="8" t="s">
        <v>458</v>
      </c>
      <c r="K609" s="8" t="s">
        <v>458</v>
      </c>
      <c r="L609" s="8" t="s">
        <v>459</v>
      </c>
      <c r="M609" s="8" t="s">
        <v>18729</v>
      </c>
      <c r="N609" s="8">
        <v>1918.92284</v>
      </c>
      <c r="O609" t="str">
        <f t="shared" si="19"/>
        <v/>
      </c>
      <c r="P609" t="str">
        <f t="shared" si="20"/>
        <v/>
      </c>
    </row>
    <row r="610" spans="1:16">
      <c r="A610" s="8" t="s">
        <v>18728</v>
      </c>
      <c r="B610" s="8" t="b">
        <v>0</v>
      </c>
      <c r="C610" s="8" t="s">
        <v>16</v>
      </c>
      <c r="D610" s="8" t="s">
        <v>16</v>
      </c>
      <c r="E610" s="8">
        <v>17</v>
      </c>
      <c r="F610" s="8" t="s">
        <v>18727</v>
      </c>
      <c r="G610" s="8">
        <v>1</v>
      </c>
      <c r="H610" s="8">
        <v>1</v>
      </c>
      <c r="I610" s="8">
        <v>3</v>
      </c>
      <c r="J610" s="8" t="s">
        <v>458</v>
      </c>
      <c r="K610" s="8" t="s">
        <v>458</v>
      </c>
      <c r="L610" s="8" t="s">
        <v>459</v>
      </c>
      <c r="M610" s="8" t="s">
        <v>18726</v>
      </c>
      <c r="N610" s="8">
        <v>2059.0290399999999</v>
      </c>
      <c r="O610" t="str">
        <f t="shared" si="19"/>
        <v/>
      </c>
      <c r="P610" t="str">
        <f t="shared" si="20"/>
        <v/>
      </c>
    </row>
    <row r="611" spans="1:16">
      <c r="A611" s="8" t="s">
        <v>18728</v>
      </c>
      <c r="B611" s="8" t="b">
        <v>0</v>
      </c>
      <c r="C611" s="8" t="s">
        <v>16</v>
      </c>
      <c r="D611" s="8" t="s">
        <v>367</v>
      </c>
      <c r="E611" s="8">
        <v>17</v>
      </c>
      <c r="F611" s="8" t="s">
        <v>18727</v>
      </c>
      <c r="G611" s="8">
        <v>1</v>
      </c>
      <c r="H611" s="8">
        <v>1</v>
      </c>
      <c r="I611" s="8">
        <v>19</v>
      </c>
      <c r="J611" s="8" t="s">
        <v>458</v>
      </c>
      <c r="K611" s="8" t="s">
        <v>458</v>
      </c>
      <c r="L611" s="8" t="s">
        <v>459</v>
      </c>
      <c r="M611" s="8" t="s">
        <v>18726</v>
      </c>
      <c r="N611" s="8">
        <v>2075.0239499999998</v>
      </c>
      <c r="O611" t="str">
        <f t="shared" si="19"/>
        <v/>
      </c>
      <c r="P611" t="str">
        <f t="shared" si="20"/>
        <v/>
      </c>
    </row>
    <row r="612" spans="1:16">
      <c r="A612" s="8" t="s">
        <v>11951</v>
      </c>
      <c r="B612" s="8" t="b">
        <v>0</v>
      </c>
      <c r="C612" s="8" t="s">
        <v>70</v>
      </c>
      <c r="D612" s="8" t="s">
        <v>367</v>
      </c>
      <c r="E612" s="8">
        <v>13</v>
      </c>
      <c r="F612" s="8" t="s">
        <v>11950</v>
      </c>
      <c r="G612" s="8">
        <v>1</v>
      </c>
      <c r="H612" s="8">
        <v>2</v>
      </c>
      <c r="I612" s="8">
        <v>1</v>
      </c>
      <c r="J612" s="8" t="s">
        <v>11035</v>
      </c>
      <c r="K612" s="8" t="s">
        <v>6571</v>
      </c>
      <c r="L612" s="8" t="s">
        <v>11034</v>
      </c>
      <c r="M612" s="8" t="s">
        <v>11949</v>
      </c>
      <c r="N612" s="8">
        <v>1638.74683</v>
      </c>
      <c r="O612" t="str">
        <f t="shared" si="19"/>
        <v/>
      </c>
      <c r="P612" t="str">
        <f t="shared" si="20"/>
        <v/>
      </c>
    </row>
    <row r="613" spans="1:16">
      <c r="A613" s="8" t="s">
        <v>9155</v>
      </c>
      <c r="B613" s="8" t="b">
        <v>0</v>
      </c>
      <c r="C613" s="8" t="s">
        <v>16</v>
      </c>
      <c r="D613" s="8" t="s">
        <v>367</v>
      </c>
      <c r="E613" s="8">
        <v>17</v>
      </c>
      <c r="F613" s="8" t="s">
        <v>9154</v>
      </c>
      <c r="G613" s="8">
        <v>1</v>
      </c>
      <c r="H613" s="8">
        <v>1</v>
      </c>
      <c r="I613" s="8">
        <v>5</v>
      </c>
      <c r="J613" s="8" t="s">
        <v>1270</v>
      </c>
      <c r="K613" s="8" t="s">
        <v>1270</v>
      </c>
      <c r="L613" s="8" t="s">
        <v>1271</v>
      </c>
      <c r="M613" s="8" t="s">
        <v>9153</v>
      </c>
      <c r="N613" s="8">
        <v>2059.0290399999999</v>
      </c>
      <c r="O613" t="str">
        <f t="shared" si="19"/>
        <v/>
      </c>
      <c r="P613" t="str">
        <f t="shared" si="20"/>
        <v/>
      </c>
    </row>
    <row r="614" spans="1:16">
      <c r="A614" s="8" t="s">
        <v>18672</v>
      </c>
      <c r="B614" s="8" t="b">
        <v>0</v>
      </c>
      <c r="C614" s="8" t="s">
        <v>70</v>
      </c>
      <c r="D614" s="8" t="s">
        <v>367</v>
      </c>
      <c r="E614" s="8">
        <v>15</v>
      </c>
      <c r="F614" s="8" t="s">
        <v>18671</v>
      </c>
      <c r="G614" s="8">
        <v>1</v>
      </c>
      <c r="H614" s="8">
        <v>2</v>
      </c>
      <c r="I614" s="8">
        <v>2</v>
      </c>
      <c r="J614" s="8" t="s">
        <v>8842</v>
      </c>
      <c r="K614" s="8" t="s">
        <v>15381</v>
      </c>
      <c r="L614" s="8" t="s">
        <v>8841</v>
      </c>
      <c r="M614" s="8" t="s">
        <v>18670</v>
      </c>
      <c r="N614" s="8">
        <v>1845.7609199999999</v>
      </c>
      <c r="O614" t="str">
        <f t="shared" si="19"/>
        <v/>
      </c>
      <c r="P614" t="str">
        <f t="shared" si="20"/>
        <v/>
      </c>
    </row>
    <row r="615" spans="1:16">
      <c r="A615" s="8" t="s">
        <v>18684</v>
      </c>
      <c r="B615" s="8" t="b">
        <v>0</v>
      </c>
      <c r="C615" s="8" t="s">
        <v>70</v>
      </c>
      <c r="D615" s="8" t="s">
        <v>367</v>
      </c>
      <c r="E615" s="8">
        <v>14</v>
      </c>
      <c r="F615" s="8" t="s">
        <v>18683</v>
      </c>
      <c r="G615" s="8">
        <v>1</v>
      </c>
      <c r="H615" s="8">
        <v>2</v>
      </c>
      <c r="I615" s="8">
        <v>1</v>
      </c>
      <c r="J615" s="8" t="s">
        <v>8842</v>
      </c>
      <c r="K615" s="8" t="s">
        <v>15381</v>
      </c>
      <c r="L615" s="8" t="s">
        <v>8841</v>
      </c>
      <c r="M615" s="8" t="s">
        <v>18682</v>
      </c>
      <c r="N615" s="8">
        <v>1708.70201</v>
      </c>
      <c r="O615" t="str">
        <f t="shared" si="19"/>
        <v/>
      </c>
      <c r="P615" t="str">
        <f t="shared" si="20"/>
        <v/>
      </c>
    </row>
    <row r="616" spans="1:16">
      <c r="A616" s="8" t="s">
        <v>18687</v>
      </c>
      <c r="B616" s="8" t="b">
        <v>0</v>
      </c>
      <c r="C616" s="8" t="s">
        <v>70</v>
      </c>
      <c r="D616" s="8" t="s">
        <v>16</v>
      </c>
      <c r="E616" s="8">
        <v>16</v>
      </c>
      <c r="F616" s="8" t="s">
        <v>18686</v>
      </c>
      <c r="G616" s="8">
        <v>1</v>
      </c>
      <c r="H616" s="8">
        <v>3</v>
      </c>
      <c r="I616" s="8">
        <v>1</v>
      </c>
      <c r="J616" s="8" t="s">
        <v>676</v>
      </c>
      <c r="K616" s="8" t="s">
        <v>677</v>
      </c>
      <c r="L616" s="8" t="s">
        <v>678</v>
      </c>
      <c r="M616" s="8" t="s">
        <v>18685</v>
      </c>
      <c r="N616" s="8">
        <v>1996.9650799999999</v>
      </c>
      <c r="O616" t="str">
        <f t="shared" si="19"/>
        <v/>
      </c>
      <c r="P616" t="str">
        <f t="shared" si="20"/>
        <v/>
      </c>
    </row>
    <row r="617" spans="1:16">
      <c r="A617" s="8" t="s">
        <v>17722</v>
      </c>
      <c r="B617" s="8" t="b">
        <v>0</v>
      </c>
      <c r="C617" s="8" t="s">
        <v>16</v>
      </c>
      <c r="D617" s="8" t="s">
        <v>16</v>
      </c>
      <c r="E617" s="8">
        <v>19</v>
      </c>
      <c r="F617" s="8" t="s">
        <v>17721</v>
      </c>
      <c r="G617" s="8">
        <v>1</v>
      </c>
      <c r="H617" s="8">
        <v>1</v>
      </c>
      <c r="I617" s="8">
        <v>1</v>
      </c>
      <c r="J617" s="8" t="s">
        <v>785</v>
      </c>
      <c r="K617" s="8" t="s">
        <v>785</v>
      </c>
      <c r="L617" s="8" t="s">
        <v>786</v>
      </c>
      <c r="M617" s="8" t="s">
        <v>17720</v>
      </c>
      <c r="N617" s="8">
        <v>2136.1407599999998</v>
      </c>
      <c r="O617" t="str">
        <f t="shared" si="19"/>
        <v/>
      </c>
      <c r="P617" t="str">
        <f t="shared" si="20"/>
        <v/>
      </c>
    </row>
    <row r="618" spans="1:16">
      <c r="A618" s="8" t="s">
        <v>8981</v>
      </c>
      <c r="B618" s="8" t="b">
        <v>0</v>
      </c>
      <c r="C618" s="8" t="s">
        <v>16</v>
      </c>
      <c r="D618" s="8" t="s">
        <v>16</v>
      </c>
      <c r="E618" s="8">
        <v>15</v>
      </c>
      <c r="F618" s="8" t="s">
        <v>8980</v>
      </c>
      <c r="G618" s="8">
        <v>1</v>
      </c>
      <c r="H618" s="8">
        <v>1</v>
      </c>
      <c r="I618" s="8">
        <v>2</v>
      </c>
      <c r="J618" s="8" t="s">
        <v>676</v>
      </c>
      <c r="K618" s="8" t="s">
        <v>676</v>
      </c>
      <c r="L618" s="8" t="s">
        <v>678</v>
      </c>
      <c r="M618" s="8" t="s">
        <v>8979</v>
      </c>
      <c r="N618" s="8">
        <v>1741.93037</v>
      </c>
      <c r="O618" t="str">
        <f t="shared" si="19"/>
        <v/>
      </c>
      <c r="P618" t="str">
        <f t="shared" si="20"/>
        <v/>
      </c>
    </row>
    <row r="619" spans="1:16">
      <c r="A619" s="8" t="s">
        <v>8984</v>
      </c>
      <c r="B619" s="8" t="b">
        <v>0</v>
      </c>
      <c r="C619" s="8" t="s">
        <v>16</v>
      </c>
      <c r="D619" s="8" t="s">
        <v>16</v>
      </c>
      <c r="E619" s="8">
        <v>16</v>
      </c>
      <c r="F619" s="8" t="s">
        <v>8983</v>
      </c>
      <c r="G619" s="8">
        <v>1</v>
      </c>
      <c r="H619" s="8">
        <v>1</v>
      </c>
      <c r="I619" s="8">
        <v>1</v>
      </c>
      <c r="J619" s="8" t="s">
        <v>676</v>
      </c>
      <c r="K619" s="8" t="s">
        <v>676</v>
      </c>
      <c r="L619" s="8" t="s">
        <v>678</v>
      </c>
      <c r="M619" s="8" t="s">
        <v>8982</v>
      </c>
      <c r="N619" s="8">
        <v>1855.0144299999999</v>
      </c>
      <c r="O619" t="str">
        <f t="shared" si="19"/>
        <v/>
      </c>
      <c r="P619" t="str">
        <f t="shared" si="20"/>
        <v/>
      </c>
    </row>
    <row r="620" spans="1:16">
      <c r="A620" s="8" t="s">
        <v>17719</v>
      </c>
      <c r="B620" s="8" t="b">
        <v>0</v>
      </c>
      <c r="C620" s="8" t="s">
        <v>16</v>
      </c>
      <c r="D620" s="8" t="s">
        <v>16</v>
      </c>
      <c r="E620" s="8">
        <v>14</v>
      </c>
      <c r="F620" s="8" t="s">
        <v>17718</v>
      </c>
      <c r="G620" s="8">
        <v>1</v>
      </c>
      <c r="H620" s="8">
        <v>1</v>
      </c>
      <c r="I620" s="8">
        <v>2</v>
      </c>
      <c r="J620" s="8" t="s">
        <v>16351</v>
      </c>
      <c r="K620" s="8" t="s">
        <v>16351</v>
      </c>
      <c r="L620" s="8" t="s">
        <v>16350</v>
      </c>
      <c r="M620" s="8" t="s">
        <v>17717</v>
      </c>
      <c r="N620" s="8">
        <v>1580.74386</v>
      </c>
      <c r="O620" t="str">
        <f t="shared" si="19"/>
        <v/>
      </c>
      <c r="P620" t="str">
        <f t="shared" si="20"/>
        <v/>
      </c>
    </row>
    <row r="621" spans="1:16">
      <c r="A621" s="8" t="s">
        <v>8987</v>
      </c>
      <c r="B621" s="8" t="b">
        <v>0</v>
      </c>
      <c r="C621" s="8" t="s">
        <v>16</v>
      </c>
      <c r="D621" s="8" t="s">
        <v>16</v>
      </c>
      <c r="E621" s="8">
        <v>18</v>
      </c>
      <c r="F621" s="8" t="s">
        <v>8986</v>
      </c>
      <c r="G621" s="8">
        <v>1</v>
      </c>
      <c r="H621" s="8">
        <v>1</v>
      </c>
      <c r="I621" s="8">
        <v>1</v>
      </c>
      <c r="J621" s="8" t="s">
        <v>785</v>
      </c>
      <c r="K621" s="8" t="s">
        <v>785</v>
      </c>
      <c r="L621" s="8" t="s">
        <v>786</v>
      </c>
      <c r="M621" s="8" t="s">
        <v>8985</v>
      </c>
      <c r="N621" s="8">
        <v>1907.0385200000001</v>
      </c>
      <c r="O621" t="str">
        <f t="shared" si="19"/>
        <v/>
      </c>
      <c r="P621" t="str">
        <f t="shared" si="20"/>
        <v/>
      </c>
    </row>
    <row r="622" spans="1:16">
      <c r="A622" s="8" t="s">
        <v>18222</v>
      </c>
      <c r="B622" s="8" t="b">
        <v>0</v>
      </c>
      <c r="C622" s="8" t="s">
        <v>16</v>
      </c>
      <c r="D622" s="8" t="s">
        <v>16</v>
      </c>
      <c r="E622" s="8">
        <v>16</v>
      </c>
      <c r="F622" s="8" t="s">
        <v>18221</v>
      </c>
      <c r="G622" s="8">
        <v>1</v>
      </c>
      <c r="H622" s="8">
        <v>1</v>
      </c>
      <c r="I622" s="8">
        <v>1</v>
      </c>
      <c r="J622" s="8" t="s">
        <v>785</v>
      </c>
      <c r="K622" s="8" t="s">
        <v>785</v>
      </c>
      <c r="L622" s="8" t="s">
        <v>786</v>
      </c>
      <c r="M622" s="8" t="s">
        <v>18220</v>
      </c>
      <c r="N622" s="8">
        <v>1808.9613400000001</v>
      </c>
      <c r="O622" t="str">
        <f t="shared" si="19"/>
        <v/>
      </c>
      <c r="P622" t="str">
        <f t="shared" si="20"/>
        <v/>
      </c>
    </row>
    <row r="623" spans="1:16">
      <c r="A623" s="8" t="s">
        <v>17835</v>
      </c>
      <c r="B623" s="8" t="b">
        <v>0</v>
      </c>
      <c r="C623" s="8" t="s">
        <v>16</v>
      </c>
      <c r="D623" s="8" t="s">
        <v>16</v>
      </c>
      <c r="E623" s="8">
        <v>17</v>
      </c>
      <c r="F623" s="8" t="s">
        <v>17834</v>
      </c>
      <c r="G623" s="8">
        <v>1</v>
      </c>
      <c r="H623" s="8">
        <v>1</v>
      </c>
      <c r="I623" s="8">
        <v>4</v>
      </c>
      <c r="J623" s="8" t="s">
        <v>785</v>
      </c>
      <c r="K623" s="8" t="s">
        <v>785</v>
      </c>
      <c r="L623" s="8" t="s">
        <v>786</v>
      </c>
      <c r="M623" s="8" t="s">
        <v>17833</v>
      </c>
      <c r="N623" s="8">
        <v>1923.98828</v>
      </c>
      <c r="O623" t="str">
        <f t="shared" si="19"/>
        <v/>
      </c>
      <c r="P623" t="str">
        <f t="shared" si="20"/>
        <v/>
      </c>
    </row>
    <row r="624" spans="1:16">
      <c r="A624" s="8" t="s">
        <v>20230</v>
      </c>
      <c r="B624" s="8" t="b">
        <v>0</v>
      </c>
      <c r="C624" s="8" t="s">
        <v>16</v>
      </c>
      <c r="D624" s="8" t="s">
        <v>16</v>
      </c>
      <c r="E624" s="8">
        <v>12</v>
      </c>
      <c r="F624" s="8" t="s">
        <v>20229</v>
      </c>
      <c r="G624" s="8">
        <v>1</v>
      </c>
      <c r="H624" s="8">
        <v>1</v>
      </c>
      <c r="I624" s="8">
        <v>1</v>
      </c>
      <c r="J624" s="8" t="s">
        <v>18225</v>
      </c>
      <c r="K624" s="8" t="s">
        <v>18225</v>
      </c>
      <c r="L624" s="8" t="s">
        <v>18224</v>
      </c>
      <c r="M624" s="8" t="s">
        <v>20228</v>
      </c>
      <c r="N624" s="8">
        <v>1524.7845400000001</v>
      </c>
      <c r="O624" t="str">
        <f t="shared" si="19"/>
        <v/>
      </c>
      <c r="P624" t="str">
        <f t="shared" si="20"/>
        <v/>
      </c>
    </row>
    <row r="625" spans="1:16">
      <c r="A625" s="8" t="s">
        <v>16588</v>
      </c>
      <c r="B625" s="8" t="b">
        <v>0</v>
      </c>
      <c r="C625" s="8" t="s">
        <v>16</v>
      </c>
      <c r="D625" s="8" t="s">
        <v>16</v>
      </c>
      <c r="E625" s="8">
        <v>15</v>
      </c>
      <c r="F625" s="8" t="s">
        <v>16587</v>
      </c>
      <c r="G625" s="8">
        <v>1</v>
      </c>
      <c r="H625" s="8">
        <v>1</v>
      </c>
      <c r="I625" s="8">
        <v>1</v>
      </c>
      <c r="J625" s="8" t="s">
        <v>15569</v>
      </c>
      <c r="K625" s="8" t="s">
        <v>15569</v>
      </c>
      <c r="L625" s="8" t="s">
        <v>15567</v>
      </c>
      <c r="M625" s="8" t="s">
        <v>16586</v>
      </c>
      <c r="N625" s="8">
        <v>1699.8358000000001</v>
      </c>
      <c r="O625" t="str">
        <f t="shared" si="19"/>
        <v/>
      </c>
      <c r="P625" t="str">
        <f t="shared" si="20"/>
        <v/>
      </c>
    </row>
    <row r="626" spans="1:16">
      <c r="A626" s="8" t="s">
        <v>20227</v>
      </c>
      <c r="B626" s="8" t="b">
        <v>0</v>
      </c>
      <c r="C626" s="8" t="s">
        <v>16</v>
      </c>
      <c r="D626" s="8" t="s">
        <v>16</v>
      </c>
      <c r="E626" s="8">
        <v>13</v>
      </c>
      <c r="F626" s="8" t="s">
        <v>20226</v>
      </c>
      <c r="G626" s="8">
        <v>1</v>
      </c>
      <c r="H626" s="8">
        <v>1</v>
      </c>
      <c r="I626" s="8">
        <v>1</v>
      </c>
      <c r="J626" s="8" t="s">
        <v>14034</v>
      </c>
      <c r="K626" s="8" t="s">
        <v>14034</v>
      </c>
      <c r="L626" s="8" t="s">
        <v>14033</v>
      </c>
      <c r="M626" s="8" t="s">
        <v>20225</v>
      </c>
      <c r="N626" s="8">
        <v>1523.8063999999999</v>
      </c>
      <c r="O626" t="str">
        <f t="shared" si="19"/>
        <v/>
      </c>
      <c r="P626" t="str">
        <f t="shared" si="20"/>
        <v/>
      </c>
    </row>
    <row r="627" spans="1:16">
      <c r="A627" s="8" t="s">
        <v>18701</v>
      </c>
      <c r="B627" s="8" t="b">
        <v>0</v>
      </c>
      <c r="C627" s="8" t="s">
        <v>70</v>
      </c>
      <c r="D627" s="8" t="s">
        <v>16</v>
      </c>
      <c r="E627" s="8">
        <v>15</v>
      </c>
      <c r="F627" s="8" t="s">
        <v>18700</v>
      </c>
      <c r="G627" s="8">
        <v>1</v>
      </c>
      <c r="H627" s="8">
        <v>2</v>
      </c>
      <c r="I627" s="8">
        <v>1</v>
      </c>
      <c r="J627" s="8" t="s">
        <v>3100</v>
      </c>
      <c r="K627" s="8" t="s">
        <v>3568</v>
      </c>
      <c r="L627" s="8" t="s">
        <v>3098</v>
      </c>
      <c r="M627" s="8" t="s">
        <v>18699</v>
      </c>
      <c r="N627" s="8">
        <v>1650.89959</v>
      </c>
      <c r="O627" t="str">
        <f t="shared" si="19"/>
        <v/>
      </c>
      <c r="P627" t="str">
        <f t="shared" si="20"/>
        <v/>
      </c>
    </row>
    <row r="628" spans="1:16">
      <c r="A628" s="8" t="s">
        <v>18701</v>
      </c>
      <c r="B628" s="8" t="b">
        <v>0</v>
      </c>
      <c r="C628" s="8" t="s">
        <v>70</v>
      </c>
      <c r="D628" s="8" t="s">
        <v>110</v>
      </c>
      <c r="E628" s="8">
        <v>15</v>
      </c>
      <c r="F628" s="8" t="s">
        <v>18700</v>
      </c>
      <c r="G628" s="8">
        <v>1</v>
      </c>
      <c r="H628" s="8">
        <v>2</v>
      </c>
      <c r="I628" s="8">
        <v>2</v>
      </c>
      <c r="J628" s="8" t="s">
        <v>3100</v>
      </c>
      <c r="K628" s="8" t="s">
        <v>3568</v>
      </c>
      <c r="L628" s="8" t="s">
        <v>3098</v>
      </c>
      <c r="M628" s="8" t="s">
        <v>18699</v>
      </c>
      <c r="N628" s="8">
        <v>1666.8945000000001</v>
      </c>
      <c r="O628" t="str">
        <f t="shared" si="19"/>
        <v/>
      </c>
      <c r="P628" t="str">
        <f t="shared" si="20"/>
        <v/>
      </c>
    </row>
    <row r="629" spans="1:16">
      <c r="A629" s="8" t="s">
        <v>18698</v>
      </c>
      <c r="B629" s="8" t="b">
        <v>0</v>
      </c>
      <c r="C629" s="8" t="s">
        <v>70</v>
      </c>
      <c r="D629" s="8" t="s">
        <v>110</v>
      </c>
      <c r="E629" s="8">
        <v>16</v>
      </c>
      <c r="F629" s="8" t="s">
        <v>18697</v>
      </c>
      <c r="G629" s="8">
        <v>1</v>
      </c>
      <c r="H629" s="8">
        <v>2</v>
      </c>
      <c r="I629" s="8">
        <v>1</v>
      </c>
      <c r="J629" s="8" t="s">
        <v>3100</v>
      </c>
      <c r="K629" s="8" t="s">
        <v>3568</v>
      </c>
      <c r="L629" s="8" t="s">
        <v>3098</v>
      </c>
      <c r="M629" s="8" t="s">
        <v>18696</v>
      </c>
      <c r="N629" s="8">
        <v>1767.94218</v>
      </c>
      <c r="O629" t="str">
        <f t="shared" si="19"/>
        <v/>
      </c>
      <c r="P629" t="str">
        <f t="shared" si="20"/>
        <v/>
      </c>
    </row>
    <row r="630" spans="1:16">
      <c r="A630" s="8" t="s">
        <v>20224</v>
      </c>
      <c r="B630" s="8" t="b">
        <v>0</v>
      </c>
      <c r="C630" s="8" t="s">
        <v>16</v>
      </c>
      <c r="D630" s="8" t="s">
        <v>16</v>
      </c>
      <c r="E630" s="8">
        <v>12</v>
      </c>
      <c r="F630" s="8" t="s">
        <v>20223</v>
      </c>
      <c r="G630" s="8">
        <v>1</v>
      </c>
      <c r="H630" s="8">
        <v>1</v>
      </c>
      <c r="I630" s="8">
        <v>1</v>
      </c>
      <c r="J630" s="8" t="s">
        <v>2997</v>
      </c>
      <c r="K630" s="8" t="s">
        <v>2997</v>
      </c>
      <c r="L630" s="8" t="s">
        <v>2996</v>
      </c>
      <c r="M630" s="8" t="s">
        <v>20222</v>
      </c>
      <c r="N630" s="8">
        <v>1542.7699500000001</v>
      </c>
      <c r="O630" t="str">
        <f t="shared" si="19"/>
        <v/>
      </c>
      <c r="P630" t="str">
        <f t="shared" si="20"/>
        <v/>
      </c>
    </row>
    <row r="631" spans="1:16">
      <c r="A631" s="8" t="s">
        <v>18695</v>
      </c>
      <c r="B631" s="8" t="b">
        <v>0</v>
      </c>
      <c r="C631" s="8" t="s">
        <v>16</v>
      </c>
      <c r="D631" s="8" t="s">
        <v>570</v>
      </c>
      <c r="E631" s="8">
        <v>15</v>
      </c>
      <c r="F631" s="8" t="s">
        <v>18694</v>
      </c>
      <c r="G631" s="8">
        <v>1</v>
      </c>
      <c r="H631" s="8">
        <v>1</v>
      </c>
      <c r="I631" s="8">
        <v>1</v>
      </c>
      <c r="J631" s="8" t="s">
        <v>18693</v>
      </c>
      <c r="K631" s="8" t="s">
        <v>18693</v>
      </c>
      <c r="L631" s="8" t="s">
        <v>18692</v>
      </c>
      <c r="M631" s="8" t="s">
        <v>18691</v>
      </c>
      <c r="N631" s="8">
        <v>1843.8167000000001</v>
      </c>
      <c r="O631" t="str">
        <f t="shared" si="19"/>
        <v/>
      </c>
      <c r="P631" t="str">
        <f t="shared" si="20"/>
        <v/>
      </c>
    </row>
    <row r="632" spans="1:16">
      <c r="A632" s="8" t="s">
        <v>8993</v>
      </c>
      <c r="B632" s="8" t="b">
        <v>0</v>
      </c>
      <c r="C632" s="8" t="s">
        <v>70</v>
      </c>
      <c r="D632" s="8" t="s">
        <v>16</v>
      </c>
      <c r="E632" s="8">
        <v>18</v>
      </c>
      <c r="F632" s="8" t="s">
        <v>8992</v>
      </c>
      <c r="G632" s="8">
        <v>1</v>
      </c>
      <c r="H632" s="8">
        <v>2</v>
      </c>
      <c r="I632" s="8">
        <v>1</v>
      </c>
      <c r="J632" s="8" t="s">
        <v>16760</v>
      </c>
      <c r="K632" s="8" t="s">
        <v>8990</v>
      </c>
      <c r="L632" s="8" t="s">
        <v>16759</v>
      </c>
      <c r="M632" s="8" t="s">
        <v>20221</v>
      </c>
      <c r="N632" s="8">
        <v>2029.0964300000001</v>
      </c>
      <c r="O632" t="str">
        <f t="shared" si="19"/>
        <v/>
      </c>
      <c r="P632" t="str">
        <f t="shared" si="20"/>
        <v/>
      </c>
    </row>
    <row r="633" spans="1:16">
      <c r="A633" s="8" t="s">
        <v>18690</v>
      </c>
      <c r="B633" s="8" t="b">
        <v>0</v>
      </c>
      <c r="C633" s="8" t="s">
        <v>70</v>
      </c>
      <c r="D633" s="8" t="s">
        <v>16</v>
      </c>
      <c r="E633" s="8">
        <v>15</v>
      </c>
      <c r="F633" s="8" t="s">
        <v>18689</v>
      </c>
      <c r="G633" s="8">
        <v>1</v>
      </c>
      <c r="H633" s="8">
        <v>3</v>
      </c>
      <c r="I633" s="8">
        <v>1</v>
      </c>
      <c r="J633" s="8" t="s">
        <v>676</v>
      </c>
      <c r="K633" s="8" t="s">
        <v>677</v>
      </c>
      <c r="L633" s="8" t="s">
        <v>678</v>
      </c>
      <c r="M633" s="8" t="s">
        <v>18688</v>
      </c>
      <c r="N633" s="8">
        <v>1925.92797</v>
      </c>
      <c r="O633" t="str">
        <f t="shared" si="19"/>
        <v/>
      </c>
      <c r="P633" t="str">
        <f t="shared" si="20"/>
        <v/>
      </c>
    </row>
    <row r="634" spans="1:16">
      <c r="A634" s="8" t="s">
        <v>20220</v>
      </c>
      <c r="B634" s="8" t="b">
        <v>0</v>
      </c>
      <c r="C634" s="8" t="s">
        <v>16</v>
      </c>
      <c r="D634" s="8" t="s">
        <v>16</v>
      </c>
      <c r="E634" s="8">
        <v>13</v>
      </c>
      <c r="F634" s="8" t="s">
        <v>20219</v>
      </c>
      <c r="G634" s="8">
        <v>1</v>
      </c>
      <c r="H634" s="8">
        <v>1</v>
      </c>
      <c r="I634" s="8">
        <v>1</v>
      </c>
      <c r="J634" s="8" t="s">
        <v>13965</v>
      </c>
      <c r="K634" s="8" t="s">
        <v>13965</v>
      </c>
      <c r="L634" s="8" t="s">
        <v>13964</v>
      </c>
      <c r="M634" s="8" t="s">
        <v>20218</v>
      </c>
      <c r="N634" s="8">
        <v>1357.6746599999999</v>
      </c>
      <c r="O634" t="str">
        <f t="shared" si="19"/>
        <v/>
      </c>
      <c r="P634" t="str">
        <f t="shared" si="20"/>
        <v/>
      </c>
    </row>
    <row r="635" spans="1:16">
      <c r="A635" s="8" t="s">
        <v>20217</v>
      </c>
      <c r="B635" s="8" t="b">
        <v>0</v>
      </c>
      <c r="C635" s="8" t="s">
        <v>16</v>
      </c>
      <c r="D635" s="8" t="s">
        <v>16</v>
      </c>
      <c r="E635" s="8">
        <v>14</v>
      </c>
      <c r="F635" s="8" t="s">
        <v>20216</v>
      </c>
      <c r="G635" s="8">
        <v>1</v>
      </c>
      <c r="H635" s="8">
        <v>1</v>
      </c>
      <c r="I635" s="8">
        <v>1</v>
      </c>
      <c r="J635" s="8" t="s">
        <v>345</v>
      </c>
      <c r="K635" s="8" t="s">
        <v>345</v>
      </c>
      <c r="L635" s="8" t="s">
        <v>346</v>
      </c>
      <c r="M635" s="8" t="s">
        <v>20215</v>
      </c>
      <c r="N635" s="8">
        <v>1653.7714699999999</v>
      </c>
      <c r="O635" t="str">
        <f t="shared" si="19"/>
        <v/>
      </c>
      <c r="P635" t="str">
        <f t="shared" si="20"/>
        <v/>
      </c>
    </row>
    <row r="636" spans="1:16">
      <c r="A636" s="8" t="s">
        <v>17814</v>
      </c>
      <c r="B636" s="8" t="b">
        <v>0</v>
      </c>
      <c r="C636" s="8" t="s">
        <v>16</v>
      </c>
      <c r="D636" s="8" t="s">
        <v>16</v>
      </c>
      <c r="E636" s="8">
        <v>12</v>
      </c>
      <c r="F636" s="8" t="s">
        <v>17813</v>
      </c>
      <c r="G636" s="8">
        <v>1</v>
      </c>
      <c r="H636" s="8">
        <v>1</v>
      </c>
      <c r="I636" s="8">
        <v>2</v>
      </c>
      <c r="J636" s="8" t="s">
        <v>2489</v>
      </c>
      <c r="K636" s="8" t="s">
        <v>2489</v>
      </c>
      <c r="L636" s="8" t="s">
        <v>2488</v>
      </c>
      <c r="M636" s="8" t="s">
        <v>17812</v>
      </c>
      <c r="N636" s="8">
        <v>1359.77431</v>
      </c>
      <c r="O636" t="str">
        <f t="shared" si="19"/>
        <v/>
      </c>
      <c r="P636" t="str">
        <f t="shared" si="20"/>
        <v/>
      </c>
    </row>
    <row r="637" spans="1:16">
      <c r="A637" s="8" t="s">
        <v>17817</v>
      </c>
      <c r="B637" s="8" t="b">
        <v>0</v>
      </c>
      <c r="C637" s="8" t="s">
        <v>70</v>
      </c>
      <c r="D637" s="8" t="s">
        <v>16</v>
      </c>
      <c r="E637" s="8">
        <v>14</v>
      </c>
      <c r="F637" s="8" t="s">
        <v>17816</v>
      </c>
      <c r="G637" s="8">
        <v>1</v>
      </c>
      <c r="H637" s="8">
        <v>3</v>
      </c>
      <c r="I637" s="8">
        <v>3</v>
      </c>
      <c r="J637" s="8" t="s">
        <v>14277</v>
      </c>
      <c r="K637" s="8" t="s">
        <v>14276</v>
      </c>
      <c r="L637" s="8" t="s">
        <v>14275</v>
      </c>
      <c r="M637" s="8" t="s">
        <v>17815</v>
      </c>
      <c r="N637" s="8">
        <v>1627.9741300000001</v>
      </c>
      <c r="O637" t="str">
        <f t="shared" si="19"/>
        <v/>
      </c>
      <c r="P637" t="str">
        <f t="shared" si="20"/>
        <v/>
      </c>
    </row>
    <row r="638" spans="1:16">
      <c r="A638" s="8" t="s">
        <v>17498</v>
      </c>
      <c r="B638" s="8" t="b">
        <v>0</v>
      </c>
      <c r="C638" s="8" t="s">
        <v>70</v>
      </c>
      <c r="D638" s="8" t="s">
        <v>16</v>
      </c>
      <c r="E638" s="8">
        <v>15</v>
      </c>
      <c r="F638" s="8" t="s">
        <v>17497</v>
      </c>
      <c r="G638" s="8">
        <v>1</v>
      </c>
      <c r="H638" s="8">
        <v>2</v>
      </c>
      <c r="I638" s="8">
        <v>1</v>
      </c>
      <c r="J638" s="8" t="s">
        <v>155</v>
      </c>
      <c r="K638" s="8" t="s">
        <v>156</v>
      </c>
      <c r="L638" s="8" t="s">
        <v>157</v>
      </c>
      <c r="M638" s="8" t="s">
        <v>17496</v>
      </c>
      <c r="N638" s="8">
        <v>1717.9734599999999</v>
      </c>
      <c r="O638" t="str">
        <f t="shared" si="19"/>
        <v/>
      </c>
      <c r="P638" t="str">
        <f t="shared" si="20"/>
        <v/>
      </c>
    </row>
    <row r="639" spans="1:16">
      <c r="A639" s="8" t="s">
        <v>17495</v>
      </c>
      <c r="B639" s="8" t="b">
        <v>0</v>
      </c>
      <c r="C639" s="8" t="s">
        <v>16</v>
      </c>
      <c r="D639" s="8" t="s">
        <v>16</v>
      </c>
      <c r="E639" s="8">
        <v>17</v>
      </c>
      <c r="F639" s="8" t="s">
        <v>17494</v>
      </c>
      <c r="G639" s="8">
        <v>1</v>
      </c>
      <c r="H639" s="8">
        <v>1</v>
      </c>
      <c r="I639" s="8">
        <v>1</v>
      </c>
      <c r="J639" s="8" t="s">
        <v>3839</v>
      </c>
      <c r="K639" s="8" t="s">
        <v>3839</v>
      </c>
      <c r="L639" s="8" t="s">
        <v>3838</v>
      </c>
      <c r="M639" s="8" t="s">
        <v>17493</v>
      </c>
      <c r="N639" s="8">
        <v>1978.99811</v>
      </c>
      <c r="O639" t="str">
        <f t="shared" si="19"/>
        <v/>
      </c>
      <c r="P639" t="str">
        <f t="shared" si="20"/>
        <v/>
      </c>
    </row>
    <row r="640" spans="1:16">
      <c r="A640" s="8" t="s">
        <v>7843</v>
      </c>
      <c r="B640" s="8" t="b">
        <v>0</v>
      </c>
      <c r="C640" s="8" t="s">
        <v>16</v>
      </c>
      <c r="D640" s="8" t="s">
        <v>16</v>
      </c>
      <c r="E640" s="8">
        <v>15</v>
      </c>
      <c r="F640" s="8" t="s">
        <v>7842</v>
      </c>
      <c r="G640" s="8">
        <v>1</v>
      </c>
      <c r="H640" s="8">
        <v>1</v>
      </c>
      <c r="I640" s="8">
        <v>1</v>
      </c>
      <c r="J640" s="8" t="s">
        <v>7841</v>
      </c>
      <c r="K640" s="8" t="s">
        <v>7841</v>
      </c>
      <c r="L640" s="8" t="s">
        <v>7840</v>
      </c>
      <c r="M640" s="8" t="s">
        <v>7839</v>
      </c>
      <c r="N640" s="8">
        <v>1582.8071299999999</v>
      </c>
      <c r="O640" t="str">
        <f t="shared" si="19"/>
        <v/>
      </c>
      <c r="P640" t="str">
        <f t="shared" si="20"/>
        <v/>
      </c>
    </row>
    <row r="641" spans="1:16">
      <c r="A641" s="8" t="s">
        <v>7851</v>
      </c>
      <c r="B641" s="8" t="b">
        <v>0</v>
      </c>
      <c r="C641" s="8" t="s">
        <v>16</v>
      </c>
      <c r="D641" s="8" t="s">
        <v>16</v>
      </c>
      <c r="E641" s="8">
        <v>15</v>
      </c>
      <c r="F641" s="8" t="s">
        <v>7850</v>
      </c>
      <c r="G641" s="8">
        <v>1</v>
      </c>
      <c r="H641" s="8">
        <v>1</v>
      </c>
      <c r="I641" s="8">
        <v>1</v>
      </c>
      <c r="J641" s="8" t="s">
        <v>7849</v>
      </c>
      <c r="K641" s="8" t="s">
        <v>7849</v>
      </c>
      <c r="L641" s="8" t="s">
        <v>7848</v>
      </c>
      <c r="M641" s="8" t="s">
        <v>7847</v>
      </c>
      <c r="N641" s="8">
        <v>1640.7914800000001</v>
      </c>
      <c r="O641" t="str">
        <f t="shared" si="19"/>
        <v/>
      </c>
      <c r="P641" t="str">
        <f t="shared" si="20"/>
        <v/>
      </c>
    </row>
    <row r="642" spans="1:16">
      <c r="A642" s="8" t="s">
        <v>7854</v>
      </c>
      <c r="B642" s="8" t="b">
        <v>0</v>
      </c>
      <c r="C642" s="8" t="s">
        <v>16</v>
      </c>
      <c r="D642" s="8" t="s">
        <v>16</v>
      </c>
      <c r="E642" s="8">
        <v>16</v>
      </c>
      <c r="F642" s="8" t="s">
        <v>7853</v>
      </c>
      <c r="G642" s="8">
        <v>1</v>
      </c>
      <c r="H642" s="8">
        <v>1</v>
      </c>
      <c r="I642" s="8">
        <v>1</v>
      </c>
      <c r="J642" s="8" t="s">
        <v>7849</v>
      </c>
      <c r="K642" s="8" t="s">
        <v>7849</v>
      </c>
      <c r="L642" s="8" t="s">
        <v>7848</v>
      </c>
      <c r="M642" s="8" t="s">
        <v>7852</v>
      </c>
      <c r="N642" s="8">
        <v>1727.8235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7867</v>
      </c>
      <c r="B643" s="8" t="b">
        <v>0</v>
      </c>
      <c r="C643" s="8" t="s">
        <v>16</v>
      </c>
      <c r="D643" s="8" t="s">
        <v>16</v>
      </c>
      <c r="E643" s="8">
        <v>16</v>
      </c>
      <c r="F643" s="8" t="s">
        <v>7866</v>
      </c>
      <c r="G643" s="8">
        <v>1</v>
      </c>
      <c r="H643" s="8">
        <v>1</v>
      </c>
      <c r="I643" s="8">
        <v>1</v>
      </c>
      <c r="J643" s="8" t="s">
        <v>3524</v>
      </c>
      <c r="K643" s="8" t="s">
        <v>3524</v>
      </c>
      <c r="L643" s="8" t="s">
        <v>3523</v>
      </c>
      <c r="M643" s="8" t="s">
        <v>7865</v>
      </c>
      <c r="N643" s="8">
        <v>1969.0613800000001</v>
      </c>
      <c r="O643" t="str">
        <f t="shared" si="21"/>
        <v/>
      </c>
      <c r="P643" t="str">
        <f t="shared" si="22"/>
        <v/>
      </c>
    </row>
    <row r="644" spans="1:16">
      <c r="A644" s="8" t="s">
        <v>17492</v>
      </c>
      <c r="B644" s="8" t="b">
        <v>0</v>
      </c>
      <c r="C644" s="8" t="s">
        <v>16</v>
      </c>
      <c r="D644" s="8" t="s">
        <v>16</v>
      </c>
      <c r="E644" s="8">
        <v>14</v>
      </c>
      <c r="F644" s="8" t="s">
        <v>17491</v>
      </c>
      <c r="G644" s="8">
        <v>1</v>
      </c>
      <c r="H644" s="8">
        <v>1</v>
      </c>
      <c r="I644" s="8">
        <v>5</v>
      </c>
      <c r="J644" s="8" t="s">
        <v>1638</v>
      </c>
      <c r="K644" s="8" t="s">
        <v>1638</v>
      </c>
      <c r="L644" s="8" t="s">
        <v>1639</v>
      </c>
      <c r="M644" s="8" t="s">
        <v>17490</v>
      </c>
      <c r="N644" s="8">
        <v>1623.82646</v>
      </c>
      <c r="O644" t="str">
        <f t="shared" si="21"/>
        <v/>
      </c>
      <c r="P644" t="str">
        <f t="shared" si="22"/>
        <v/>
      </c>
    </row>
    <row r="645" spans="1:16">
      <c r="A645" s="8" t="s">
        <v>17501</v>
      </c>
      <c r="B645" s="8" t="b">
        <v>0</v>
      </c>
      <c r="C645" s="8" t="s">
        <v>70</v>
      </c>
      <c r="D645" s="8" t="s">
        <v>16</v>
      </c>
      <c r="E645" s="8">
        <v>14</v>
      </c>
      <c r="F645" s="8" t="s">
        <v>17500</v>
      </c>
      <c r="G645" s="8">
        <v>1</v>
      </c>
      <c r="H645" s="8">
        <v>2</v>
      </c>
      <c r="I645" s="8">
        <v>3</v>
      </c>
      <c r="J645" s="8" t="s">
        <v>155</v>
      </c>
      <c r="K645" s="8" t="s">
        <v>156</v>
      </c>
      <c r="L645" s="8" t="s">
        <v>157</v>
      </c>
      <c r="M645" s="8" t="s">
        <v>17499</v>
      </c>
      <c r="N645" s="8">
        <v>1616.92578</v>
      </c>
      <c r="O645" t="str">
        <f t="shared" si="21"/>
        <v/>
      </c>
      <c r="P645" t="str">
        <f t="shared" si="22"/>
        <v/>
      </c>
    </row>
    <row r="646" spans="1:16">
      <c r="A646" s="8" t="s">
        <v>1636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1637</v>
      </c>
      <c r="G646" s="8">
        <v>1</v>
      </c>
      <c r="H646" s="8">
        <v>1</v>
      </c>
      <c r="I646" s="8">
        <v>41</v>
      </c>
      <c r="J646" s="8" t="s">
        <v>1638</v>
      </c>
      <c r="K646" s="8" t="s">
        <v>1638</v>
      </c>
      <c r="L646" s="8" t="s">
        <v>1639</v>
      </c>
      <c r="M646" s="8" t="s">
        <v>1640</v>
      </c>
      <c r="N646" s="8">
        <v>1751.8850399999999</v>
      </c>
      <c r="O646" t="str">
        <f t="shared" si="21"/>
        <v/>
      </c>
      <c r="P646" t="str">
        <f t="shared" si="22"/>
        <v/>
      </c>
    </row>
    <row r="647" spans="1:16">
      <c r="A647" s="8" t="s">
        <v>11415</v>
      </c>
      <c r="B647" s="8" t="b">
        <v>0</v>
      </c>
      <c r="C647" s="8" t="s">
        <v>16</v>
      </c>
      <c r="D647" s="8" t="s">
        <v>7870</v>
      </c>
      <c r="E647" s="8">
        <v>18</v>
      </c>
      <c r="F647" s="8" t="s">
        <v>11414</v>
      </c>
      <c r="G647" s="8">
        <v>1</v>
      </c>
      <c r="H647" s="8">
        <v>1</v>
      </c>
      <c r="I647" s="8">
        <v>3</v>
      </c>
      <c r="J647" s="8" t="s">
        <v>1638</v>
      </c>
      <c r="K647" s="8" t="s">
        <v>1638</v>
      </c>
      <c r="L647" s="8" t="s">
        <v>1639</v>
      </c>
      <c r="M647" s="8" t="s">
        <v>11413</v>
      </c>
      <c r="N647" s="8">
        <v>2137.06342</v>
      </c>
      <c r="O647" t="str">
        <f t="shared" si="21"/>
        <v/>
      </c>
      <c r="P647" t="str">
        <f t="shared" si="22"/>
        <v/>
      </c>
    </row>
    <row r="648" spans="1:16">
      <c r="A648" s="8" t="s">
        <v>7871</v>
      </c>
      <c r="B648" s="8" t="b">
        <v>0</v>
      </c>
      <c r="C648" s="8" t="s">
        <v>16</v>
      </c>
      <c r="D648" s="8" t="s">
        <v>7870</v>
      </c>
      <c r="E648" s="8">
        <v>19</v>
      </c>
      <c r="F648" s="8" t="s">
        <v>7869</v>
      </c>
      <c r="G648" s="8">
        <v>1</v>
      </c>
      <c r="H648" s="8">
        <v>1</v>
      </c>
      <c r="I648" s="8">
        <v>7</v>
      </c>
      <c r="J648" s="8" t="s">
        <v>1638</v>
      </c>
      <c r="K648" s="8" t="s">
        <v>1638</v>
      </c>
      <c r="L648" s="8" t="s">
        <v>1639</v>
      </c>
      <c r="M648" s="8" t="s">
        <v>7868</v>
      </c>
      <c r="N648" s="8">
        <v>2234.11618</v>
      </c>
      <c r="O648" t="str">
        <f t="shared" si="21"/>
        <v/>
      </c>
      <c r="P648" t="str">
        <f t="shared" si="22"/>
        <v/>
      </c>
    </row>
    <row r="649" spans="1:16">
      <c r="A649" s="8" t="s">
        <v>7874</v>
      </c>
      <c r="B649" s="8" t="b">
        <v>0</v>
      </c>
      <c r="C649" s="8" t="s">
        <v>16</v>
      </c>
      <c r="D649" s="8" t="s">
        <v>7870</v>
      </c>
      <c r="E649" s="8">
        <v>20</v>
      </c>
      <c r="F649" s="8" t="s">
        <v>7873</v>
      </c>
      <c r="G649" s="8">
        <v>1</v>
      </c>
      <c r="H649" s="8">
        <v>1</v>
      </c>
      <c r="I649" s="8">
        <v>4</v>
      </c>
      <c r="J649" s="8" t="s">
        <v>1638</v>
      </c>
      <c r="K649" s="8" t="s">
        <v>1638</v>
      </c>
      <c r="L649" s="8" t="s">
        <v>1639</v>
      </c>
      <c r="M649" s="8" t="s">
        <v>7872</v>
      </c>
      <c r="N649" s="8">
        <v>2291.1376399999999</v>
      </c>
      <c r="O649" t="str">
        <f t="shared" si="21"/>
        <v/>
      </c>
      <c r="P649" t="str">
        <f t="shared" si="22"/>
        <v/>
      </c>
    </row>
    <row r="650" spans="1:16">
      <c r="A650" s="8" t="s">
        <v>7877</v>
      </c>
      <c r="B650" s="8" t="b">
        <v>0</v>
      </c>
      <c r="C650" s="8" t="s">
        <v>16</v>
      </c>
      <c r="D650" s="8" t="s">
        <v>16</v>
      </c>
      <c r="E650" s="8">
        <v>16</v>
      </c>
      <c r="F650" s="8" t="s">
        <v>7876</v>
      </c>
      <c r="G650" s="8">
        <v>1</v>
      </c>
      <c r="H650" s="8">
        <v>1</v>
      </c>
      <c r="I650" s="8">
        <v>2</v>
      </c>
      <c r="J650" s="8" t="s">
        <v>439</v>
      </c>
      <c r="K650" s="8" t="s">
        <v>439</v>
      </c>
      <c r="L650" s="8" t="s">
        <v>440</v>
      </c>
      <c r="M650" s="8" t="s">
        <v>7875</v>
      </c>
      <c r="N650" s="8">
        <v>1644.85916</v>
      </c>
      <c r="O650" t="str">
        <f t="shared" si="21"/>
        <v/>
      </c>
      <c r="P650" t="str">
        <f t="shared" si="22"/>
        <v/>
      </c>
    </row>
    <row r="651" spans="1:16">
      <c r="A651" s="8" t="s">
        <v>7880</v>
      </c>
      <c r="B651" s="8" t="b">
        <v>0</v>
      </c>
      <c r="C651" s="8" t="s">
        <v>16</v>
      </c>
      <c r="D651" s="8" t="s">
        <v>16</v>
      </c>
      <c r="E651" s="8">
        <v>17</v>
      </c>
      <c r="F651" s="8" t="s">
        <v>7879</v>
      </c>
      <c r="G651" s="8">
        <v>1</v>
      </c>
      <c r="H651" s="8">
        <v>1</v>
      </c>
      <c r="I651" s="8">
        <v>2</v>
      </c>
      <c r="J651" s="8" t="s">
        <v>439</v>
      </c>
      <c r="K651" s="8" t="s">
        <v>439</v>
      </c>
      <c r="L651" s="8" t="s">
        <v>440</v>
      </c>
      <c r="M651" s="8" t="s">
        <v>7878</v>
      </c>
      <c r="N651" s="8">
        <v>1757.9432300000001</v>
      </c>
      <c r="O651" t="str">
        <f t="shared" si="21"/>
        <v/>
      </c>
      <c r="P651" t="str">
        <f t="shared" si="22"/>
        <v/>
      </c>
    </row>
    <row r="652" spans="1:16">
      <c r="A652" s="8" t="s">
        <v>7833</v>
      </c>
      <c r="B652" s="8" t="b">
        <v>0</v>
      </c>
      <c r="C652" s="8" t="s">
        <v>16</v>
      </c>
      <c r="D652" s="8" t="s">
        <v>16</v>
      </c>
      <c r="E652" s="8">
        <v>16</v>
      </c>
      <c r="F652" s="8" t="s">
        <v>7832</v>
      </c>
      <c r="G652" s="8">
        <v>1</v>
      </c>
      <c r="H652" s="8">
        <v>1</v>
      </c>
      <c r="I652" s="8">
        <v>2</v>
      </c>
      <c r="J652" s="8" t="s">
        <v>5080</v>
      </c>
      <c r="K652" s="8" t="s">
        <v>5080</v>
      </c>
      <c r="L652" s="8" t="s">
        <v>5078</v>
      </c>
      <c r="M652" s="8" t="s">
        <v>7831</v>
      </c>
      <c r="N652" s="8">
        <v>1722.9061099999999</v>
      </c>
      <c r="O652" t="str">
        <f t="shared" si="21"/>
        <v/>
      </c>
      <c r="P652" t="str">
        <f t="shared" si="22"/>
        <v/>
      </c>
    </row>
    <row r="653" spans="1:16">
      <c r="A653" s="8" t="s">
        <v>7900</v>
      </c>
      <c r="B653" s="8" t="b">
        <v>0</v>
      </c>
      <c r="C653" s="8" t="s">
        <v>70</v>
      </c>
      <c r="D653" s="8" t="s">
        <v>16</v>
      </c>
      <c r="E653" s="8">
        <v>15</v>
      </c>
      <c r="F653" s="8" t="s">
        <v>7899</v>
      </c>
      <c r="G653" s="8">
        <v>1</v>
      </c>
      <c r="H653" s="8">
        <v>2</v>
      </c>
      <c r="I653" s="8">
        <v>4</v>
      </c>
      <c r="J653" s="8" t="s">
        <v>3408</v>
      </c>
      <c r="K653" s="8" t="s">
        <v>4393</v>
      </c>
      <c r="L653" s="8" t="s">
        <v>3407</v>
      </c>
      <c r="M653" s="8" t="s">
        <v>17560</v>
      </c>
      <c r="N653" s="8">
        <v>1548.8268</v>
      </c>
      <c r="O653" t="str">
        <f t="shared" si="21"/>
        <v/>
      </c>
      <c r="P653" t="str">
        <f t="shared" si="22"/>
        <v/>
      </c>
    </row>
    <row r="654" spans="1:16">
      <c r="A654" s="8" t="s">
        <v>17541</v>
      </c>
      <c r="B654" s="8" t="b">
        <v>0</v>
      </c>
      <c r="C654" s="8" t="s">
        <v>16</v>
      </c>
      <c r="D654" s="8" t="s">
        <v>7870</v>
      </c>
      <c r="E654" s="8">
        <v>17</v>
      </c>
      <c r="F654" s="8" t="s">
        <v>17540</v>
      </c>
      <c r="G654" s="8">
        <v>1</v>
      </c>
      <c r="H654" s="8">
        <v>1</v>
      </c>
      <c r="I654" s="8">
        <v>1</v>
      </c>
      <c r="J654" s="8" t="s">
        <v>1638</v>
      </c>
      <c r="K654" s="8" t="s">
        <v>1638</v>
      </c>
      <c r="L654" s="8" t="s">
        <v>1639</v>
      </c>
      <c r="M654" s="8" t="s">
        <v>17539</v>
      </c>
      <c r="N654" s="8">
        <v>2008.9684500000001</v>
      </c>
      <c r="O654" t="str">
        <f t="shared" si="21"/>
        <v/>
      </c>
      <c r="P654" t="str">
        <f t="shared" si="22"/>
        <v/>
      </c>
    </row>
    <row r="655" spans="1:16">
      <c r="A655" s="8" t="s">
        <v>7903</v>
      </c>
      <c r="B655" s="8" t="b">
        <v>0</v>
      </c>
      <c r="C655" s="8" t="s">
        <v>70</v>
      </c>
      <c r="D655" s="8" t="s">
        <v>16</v>
      </c>
      <c r="E655" s="8">
        <v>16</v>
      </c>
      <c r="F655" s="8" t="s">
        <v>7902</v>
      </c>
      <c r="G655" s="8">
        <v>1</v>
      </c>
      <c r="H655" s="8">
        <v>2</v>
      </c>
      <c r="I655" s="8">
        <v>1</v>
      </c>
      <c r="J655" s="8" t="s">
        <v>3408</v>
      </c>
      <c r="K655" s="8" t="s">
        <v>4393</v>
      </c>
      <c r="L655" s="8" t="s">
        <v>3407</v>
      </c>
      <c r="M655" s="8" t="s">
        <v>17559</v>
      </c>
      <c r="N655" s="8">
        <v>1663.85374</v>
      </c>
      <c r="O655" t="str">
        <f t="shared" si="21"/>
        <v/>
      </c>
      <c r="P655" t="str">
        <f t="shared" si="22"/>
        <v/>
      </c>
    </row>
    <row r="656" spans="1:16">
      <c r="A656" s="8" t="s">
        <v>17489</v>
      </c>
      <c r="B656" s="8" t="b">
        <v>0</v>
      </c>
      <c r="C656" s="8" t="s">
        <v>16</v>
      </c>
      <c r="D656" s="8" t="s">
        <v>473</v>
      </c>
      <c r="E656" s="8">
        <v>16</v>
      </c>
      <c r="F656" s="8" t="s">
        <v>17488</v>
      </c>
      <c r="G656" s="8">
        <v>1</v>
      </c>
      <c r="H656" s="8">
        <v>1</v>
      </c>
      <c r="I656" s="8">
        <v>2</v>
      </c>
      <c r="J656" s="8" t="s">
        <v>8810</v>
      </c>
      <c r="K656" s="8" t="s">
        <v>8810</v>
      </c>
      <c r="L656" s="8" t="s">
        <v>8809</v>
      </c>
      <c r="M656" s="8" t="s">
        <v>17487</v>
      </c>
      <c r="N656" s="8">
        <v>1798.96191</v>
      </c>
      <c r="O656" t="str">
        <f t="shared" si="21"/>
        <v/>
      </c>
      <c r="P656" t="str">
        <f t="shared" si="22"/>
        <v/>
      </c>
    </row>
    <row r="657" spans="1:16">
      <c r="A657" s="8" t="s">
        <v>20214</v>
      </c>
      <c r="B657" s="8" t="b">
        <v>0</v>
      </c>
      <c r="C657" s="8" t="s">
        <v>70</v>
      </c>
      <c r="D657" s="8" t="s">
        <v>16</v>
      </c>
      <c r="E657" s="8">
        <v>18</v>
      </c>
      <c r="F657" s="8" t="s">
        <v>20213</v>
      </c>
      <c r="G657" s="8">
        <v>1</v>
      </c>
      <c r="H657" s="8">
        <v>2</v>
      </c>
      <c r="I657" s="8">
        <v>1</v>
      </c>
      <c r="J657" s="8" t="s">
        <v>3400</v>
      </c>
      <c r="K657" s="8" t="s">
        <v>3399</v>
      </c>
      <c r="L657" s="8" t="s">
        <v>3398</v>
      </c>
      <c r="M657" s="8" t="s">
        <v>20212</v>
      </c>
      <c r="N657" s="8">
        <v>2078.9665399999999</v>
      </c>
      <c r="O657" t="str">
        <f t="shared" si="21"/>
        <v/>
      </c>
      <c r="P657" t="str">
        <f t="shared" si="22"/>
        <v/>
      </c>
    </row>
    <row r="658" spans="1:16">
      <c r="A658" s="8" t="s">
        <v>17625</v>
      </c>
      <c r="B658" s="8" t="b">
        <v>0</v>
      </c>
      <c r="C658" s="8" t="s">
        <v>16</v>
      </c>
      <c r="D658" s="8" t="s">
        <v>16</v>
      </c>
      <c r="E658" s="8">
        <v>15</v>
      </c>
      <c r="F658" s="8" t="s">
        <v>17624</v>
      </c>
      <c r="G658" s="8">
        <v>1</v>
      </c>
      <c r="H658" s="8">
        <v>1</v>
      </c>
      <c r="I658" s="8">
        <v>6</v>
      </c>
      <c r="J658" s="8" t="s">
        <v>17617</v>
      </c>
      <c r="K658" s="8" t="s">
        <v>17617</v>
      </c>
      <c r="L658" s="8" t="s">
        <v>17616</v>
      </c>
      <c r="M658" s="8" t="s">
        <v>17623</v>
      </c>
      <c r="N658" s="8">
        <v>1852.09022</v>
      </c>
      <c r="O658" t="str">
        <f t="shared" si="21"/>
        <v/>
      </c>
      <c r="P658" t="str">
        <f t="shared" si="22"/>
        <v/>
      </c>
    </row>
    <row r="659" spans="1:16">
      <c r="A659" s="8" t="s">
        <v>17622</v>
      </c>
      <c r="B659" s="8" t="b">
        <v>0</v>
      </c>
      <c r="C659" s="8" t="s">
        <v>16</v>
      </c>
      <c r="D659" s="8" t="s">
        <v>16</v>
      </c>
      <c r="E659" s="8">
        <v>16</v>
      </c>
      <c r="F659" s="8" t="s">
        <v>17621</v>
      </c>
      <c r="G659" s="8">
        <v>1</v>
      </c>
      <c r="H659" s="8">
        <v>1</v>
      </c>
      <c r="I659" s="8">
        <v>1</v>
      </c>
      <c r="J659" s="8" t="s">
        <v>17617</v>
      </c>
      <c r="K659" s="8" t="s">
        <v>17617</v>
      </c>
      <c r="L659" s="8" t="s">
        <v>17616</v>
      </c>
      <c r="M659" s="8" t="s">
        <v>17620</v>
      </c>
      <c r="N659" s="8">
        <v>1951.1586400000001</v>
      </c>
      <c r="O659" t="str">
        <f t="shared" si="21"/>
        <v/>
      </c>
      <c r="P659" t="str">
        <f t="shared" si="22"/>
        <v/>
      </c>
    </row>
    <row r="660" spans="1:16">
      <c r="A660" s="8" t="s">
        <v>17614</v>
      </c>
      <c r="B660" s="8" t="b">
        <v>0</v>
      </c>
      <c r="C660" s="8" t="s">
        <v>16</v>
      </c>
      <c r="D660" s="8" t="s">
        <v>16</v>
      </c>
      <c r="E660" s="8">
        <v>14</v>
      </c>
      <c r="F660" s="8" t="s">
        <v>17613</v>
      </c>
      <c r="G660" s="8">
        <v>1</v>
      </c>
      <c r="H660" s="8">
        <v>1</v>
      </c>
      <c r="I660" s="8">
        <v>1</v>
      </c>
      <c r="J660" s="8" t="s">
        <v>17612</v>
      </c>
      <c r="K660" s="8" t="s">
        <v>17612</v>
      </c>
      <c r="L660" s="8" t="s">
        <v>17611</v>
      </c>
      <c r="M660" s="8" t="s">
        <v>17610</v>
      </c>
      <c r="N660" s="8">
        <v>1649.7628199999999</v>
      </c>
      <c r="O660" t="str">
        <f t="shared" si="21"/>
        <v/>
      </c>
      <c r="P660" t="str">
        <f t="shared" si="22"/>
        <v/>
      </c>
    </row>
    <row r="661" spans="1:16">
      <c r="A661" s="8" t="s">
        <v>17614</v>
      </c>
      <c r="B661" s="8" t="b">
        <v>0</v>
      </c>
      <c r="C661" s="8" t="s">
        <v>16</v>
      </c>
      <c r="D661" s="8" t="s">
        <v>71</v>
      </c>
      <c r="E661" s="8">
        <v>14</v>
      </c>
      <c r="F661" s="8" t="s">
        <v>17613</v>
      </c>
      <c r="G661" s="8">
        <v>1</v>
      </c>
      <c r="H661" s="8">
        <v>1</v>
      </c>
      <c r="I661" s="8">
        <v>4</v>
      </c>
      <c r="J661" s="8" t="s">
        <v>17612</v>
      </c>
      <c r="K661" s="8" t="s">
        <v>17612</v>
      </c>
      <c r="L661" s="8" t="s">
        <v>17611</v>
      </c>
      <c r="M661" s="8" t="s">
        <v>17610</v>
      </c>
      <c r="N661" s="8">
        <v>1665.75773</v>
      </c>
      <c r="O661" t="str">
        <f t="shared" si="21"/>
        <v/>
      </c>
      <c r="P661" t="str">
        <f t="shared" si="22"/>
        <v/>
      </c>
    </row>
    <row r="662" spans="1:16">
      <c r="A662" s="8" t="s">
        <v>20211</v>
      </c>
      <c r="B662" s="8" t="b">
        <v>0</v>
      </c>
      <c r="C662" s="8" t="s">
        <v>16</v>
      </c>
      <c r="D662" s="8" t="s">
        <v>71</v>
      </c>
      <c r="E662" s="8">
        <v>15</v>
      </c>
      <c r="F662" s="8" t="s">
        <v>20210</v>
      </c>
      <c r="G662" s="8">
        <v>1</v>
      </c>
      <c r="H662" s="8">
        <v>1</v>
      </c>
      <c r="I662" s="8">
        <v>3</v>
      </c>
      <c r="J662" s="8" t="s">
        <v>17612</v>
      </c>
      <c r="K662" s="8" t="s">
        <v>17612</v>
      </c>
      <c r="L662" s="8" t="s">
        <v>17611</v>
      </c>
      <c r="M662" s="8" t="s">
        <v>20209</v>
      </c>
      <c r="N662" s="8">
        <v>1766.8054099999999</v>
      </c>
      <c r="O662" t="str">
        <f t="shared" si="21"/>
        <v/>
      </c>
      <c r="P662" t="str">
        <f t="shared" si="22"/>
        <v/>
      </c>
    </row>
    <row r="663" spans="1:16">
      <c r="A663" s="8" t="s">
        <v>17609</v>
      </c>
      <c r="B663" s="8" t="b">
        <v>0</v>
      </c>
      <c r="C663" s="8" t="s">
        <v>16</v>
      </c>
      <c r="D663" s="8" t="s">
        <v>16</v>
      </c>
      <c r="E663" s="8">
        <v>13</v>
      </c>
      <c r="F663" s="8" t="s">
        <v>17608</v>
      </c>
      <c r="G663" s="8">
        <v>1</v>
      </c>
      <c r="H663" s="8">
        <v>1</v>
      </c>
      <c r="I663" s="8">
        <v>1</v>
      </c>
      <c r="J663" s="8" t="s">
        <v>12875</v>
      </c>
      <c r="K663" s="8" t="s">
        <v>12875</v>
      </c>
      <c r="L663" s="8" t="s">
        <v>12874</v>
      </c>
      <c r="M663" s="8" t="s">
        <v>17607</v>
      </c>
      <c r="N663" s="8">
        <v>1443.7002</v>
      </c>
      <c r="O663" t="str">
        <f t="shared" si="21"/>
        <v/>
      </c>
      <c r="P663" t="str">
        <f t="shared" si="22"/>
        <v/>
      </c>
    </row>
    <row r="664" spans="1:16">
      <c r="A664" s="8" t="s">
        <v>17606</v>
      </c>
      <c r="B664" s="8" t="b">
        <v>0</v>
      </c>
      <c r="C664" s="8" t="s">
        <v>16</v>
      </c>
      <c r="D664" s="8" t="s">
        <v>16</v>
      </c>
      <c r="E664" s="8">
        <v>21</v>
      </c>
      <c r="F664" s="8" t="s">
        <v>17605</v>
      </c>
      <c r="G664" s="8">
        <v>1</v>
      </c>
      <c r="H664" s="8">
        <v>1</v>
      </c>
      <c r="I664" s="8">
        <v>1</v>
      </c>
      <c r="J664" s="8" t="s">
        <v>17598</v>
      </c>
      <c r="K664" s="8" t="s">
        <v>17598</v>
      </c>
      <c r="L664" s="8" t="s">
        <v>17597</v>
      </c>
      <c r="M664" s="8" t="s">
        <v>17604</v>
      </c>
      <c r="N664" s="8">
        <v>2314.1561299999998</v>
      </c>
      <c r="O664" t="str">
        <f t="shared" si="21"/>
        <v/>
      </c>
      <c r="P664" t="str">
        <f t="shared" si="22"/>
        <v/>
      </c>
    </row>
    <row r="665" spans="1:16">
      <c r="A665" s="8" t="s">
        <v>17506</v>
      </c>
      <c r="B665" s="8" t="b">
        <v>0</v>
      </c>
      <c r="C665" s="8" t="s">
        <v>16</v>
      </c>
      <c r="D665" s="8" t="s">
        <v>16</v>
      </c>
      <c r="E665" s="8">
        <v>14</v>
      </c>
      <c r="F665" s="8" t="s">
        <v>17505</v>
      </c>
      <c r="G665" s="8">
        <v>1</v>
      </c>
      <c r="H665" s="8">
        <v>1</v>
      </c>
      <c r="I665" s="8">
        <v>1</v>
      </c>
      <c r="J665" s="8" t="s">
        <v>17504</v>
      </c>
      <c r="K665" s="8" t="s">
        <v>17504</v>
      </c>
      <c r="L665" s="8" t="s">
        <v>17503</v>
      </c>
      <c r="M665" s="8" t="s">
        <v>17502</v>
      </c>
      <c r="N665" s="8">
        <v>1589.8169600000001</v>
      </c>
      <c r="O665" t="str">
        <f t="shared" si="21"/>
        <v/>
      </c>
      <c r="P665" t="str">
        <f t="shared" si="22"/>
        <v/>
      </c>
    </row>
    <row r="666" spans="1:16">
      <c r="A666" s="8" t="s">
        <v>17567</v>
      </c>
      <c r="B666" s="8" t="b">
        <v>0</v>
      </c>
      <c r="C666" s="8" t="s">
        <v>70</v>
      </c>
      <c r="D666" s="8" t="s">
        <v>16</v>
      </c>
      <c r="E666" s="8">
        <v>15</v>
      </c>
      <c r="F666" s="8" t="s">
        <v>17566</v>
      </c>
      <c r="G666" s="8">
        <v>1</v>
      </c>
      <c r="H666" s="8">
        <v>2</v>
      </c>
      <c r="I666" s="8">
        <v>2</v>
      </c>
      <c r="J666" s="8" t="s">
        <v>11404</v>
      </c>
      <c r="K666" s="8" t="s">
        <v>11403</v>
      </c>
      <c r="L666" s="8" t="s">
        <v>11402</v>
      </c>
      <c r="M666" s="8" t="s">
        <v>17565</v>
      </c>
      <c r="N666" s="8">
        <v>1574.8788300000001</v>
      </c>
      <c r="O666" t="str">
        <f t="shared" si="21"/>
        <v/>
      </c>
      <c r="P666" t="str">
        <f t="shared" si="22"/>
        <v/>
      </c>
    </row>
    <row r="667" spans="1:16">
      <c r="A667" s="8" t="s">
        <v>17564</v>
      </c>
      <c r="B667" s="8" t="b">
        <v>0</v>
      </c>
      <c r="C667" s="8" t="s">
        <v>70</v>
      </c>
      <c r="D667" s="8" t="s">
        <v>16</v>
      </c>
      <c r="E667" s="8">
        <v>9</v>
      </c>
      <c r="F667" s="8" t="s">
        <v>17563</v>
      </c>
      <c r="G667" s="8">
        <v>1</v>
      </c>
      <c r="H667" s="8">
        <v>2</v>
      </c>
      <c r="I667" s="8">
        <v>3</v>
      </c>
      <c r="J667" s="8" t="s">
        <v>6594</v>
      </c>
      <c r="K667" s="8" t="s">
        <v>17562</v>
      </c>
      <c r="L667" s="8" t="s">
        <v>6593</v>
      </c>
      <c r="M667" s="8" t="s">
        <v>17561</v>
      </c>
      <c r="N667" s="8">
        <v>1055.5884100000001</v>
      </c>
      <c r="O667" t="str">
        <f t="shared" si="21"/>
        <v/>
      </c>
      <c r="P667" t="str">
        <f t="shared" si="22"/>
        <v/>
      </c>
    </row>
    <row r="668" spans="1:16">
      <c r="A668" s="8" t="s">
        <v>17538</v>
      </c>
      <c r="B668" s="8" t="b">
        <v>0</v>
      </c>
      <c r="C668" s="8" t="s">
        <v>16</v>
      </c>
      <c r="D668" s="8" t="s">
        <v>16</v>
      </c>
      <c r="E668" s="8">
        <v>14</v>
      </c>
      <c r="F668" s="8" t="s">
        <v>17537</v>
      </c>
      <c r="G668" s="8">
        <v>1</v>
      </c>
      <c r="H668" s="8">
        <v>1</v>
      </c>
      <c r="I668" s="8">
        <v>3</v>
      </c>
      <c r="J668" s="8" t="s">
        <v>17536</v>
      </c>
      <c r="K668" s="8" t="s">
        <v>17536</v>
      </c>
      <c r="L668" s="8" t="s">
        <v>17535</v>
      </c>
      <c r="M668" s="8" t="s">
        <v>17534</v>
      </c>
      <c r="N668" s="8">
        <v>1551.8714</v>
      </c>
      <c r="O668" t="str">
        <f t="shared" si="21"/>
        <v/>
      </c>
      <c r="P668" t="str">
        <f t="shared" si="22"/>
        <v/>
      </c>
    </row>
    <row r="669" spans="1:16">
      <c r="A669" s="8" t="s">
        <v>17528</v>
      </c>
      <c r="B669" s="8" t="b">
        <v>0</v>
      </c>
      <c r="C669" s="8" t="s">
        <v>16</v>
      </c>
      <c r="D669" s="8" t="s">
        <v>570</v>
      </c>
      <c r="E669" s="8">
        <v>16</v>
      </c>
      <c r="F669" s="8" t="s">
        <v>17527</v>
      </c>
      <c r="G669" s="8">
        <v>1</v>
      </c>
      <c r="H669" s="8">
        <v>1</v>
      </c>
      <c r="I669" s="8">
        <v>1</v>
      </c>
      <c r="J669" s="8" t="s">
        <v>17523</v>
      </c>
      <c r="K669" s="8" t="s">
        <v>17523</v>
      </c>
      <c r="L669" s="8" t="s">
        <v>17522</v>
      </c>
      <c r="M669" s="8" t="s">
        <v>17526</v>
      </c>
      <c r="N669" s="8">
        <v>1765.9040600000001</v>
      </c>
      <c r="O669" t="str">
        <f t="shared" si="21"/>
        <v/>
      </c>
      <c r="P669" t="str">
        <f t="shared" si="22"/>
        <v/>
      </c>
    </row>
    <row r="670" spans="1:16">
      <c r="A670" s="8" t="s">
        <v>17525</v>
      </c>
      <c r="B670" s="8" t="b">
        <v>0</v>
      </c>
      <c r="C670" s="8" t="s">
        <v>16</v>
      </c>
      <c r="D670" s="8" t="s">
        <v>570</v>
      </c>
      <c r="E670" s="8">
        <v>17</v>
      </c>
      <c r="F670" s="8" t="s">
        <v>17524</v>
      </c>
      <c r="G670" s="8">
        <v>1</v>
      </c>
      <c r="H670" s="8">
        <v>1</v>
      </c>
      <c r="I670" s="8">
        <v>1</v>
      </c>
      <c r="J670" s="8" t="s">
        <v>17523</v>
      </c>
      <c r="K670" s="8" t="s">
        <v>17523</v>
      </c>
      <c r="L670" s="8" t="s">
        <v>17522</v>
      </c>
      <c r="M670" s="8" t="s">
        <v>17521</v>
      </c>
      <c r="N670" s="8">
        <v>1893.9990299999999</v>
      </c>
      <c r="O670" t="str">
        <f t="shared" si="21"/>
        <v/>
      </c>
      <c r="P670" t="str">
        <f t="shared" si="22"/>
        <v/>
      </c>
    </row>
    <row r="671" spans="1:16">
      <c r="A671" s="8" t="s">
        <v>17520</v>
      </c>
      <c r="B671" s="8" t="b">
        <v>0</v>
      </c>
      <c r="C671" s="8" t="s">
        <v>16</v>
      </c>
      <c r="D671" s="8" t="s">
        <v>16</v>
      </c>
      <c r="E671" s="8">
        <v>15</v>
      </c>
      <c r="F671" s="8" t="s">
        <v>17519</v>
      </c>
      <c r="G671" s="8">
        <v>1</v>
      </c>
      <c r="H671" s="8">
        <v>1</v>
      </c>
      <c r="I671" s="8">
        <v>1</v>
      </c>
      <c r="J671" s="8" t="s">
        <v>17515</v>
      </c>
      <c r="K671" s="8" t="s">
        <v>17515</v>
      </c>
      <c r="L671" s="8" t="s">
        <v>17514</v>
      </c>
      <c r="M671" s="8" t="s">
        <v>17518</v>
      </c>
      <c r="N671" s="8">
        <v>1650.9689900000001</v>
      </c>
      <c r="O671" t="str">
        <f t="shared" si="21"/>
        <v/>
      </c>
      <c r="P671" t="str">
        <f t="shared" si="22"/>
        <v/>
      </c>
    </row>
    <row r="672" spans="1:16">
      <c r="A672" s="8" t="s">
        <v>17517</v>
      </c>
      <c r="B672" s="8" t="b">
        <v>0</v>
      </c>
      <c r="C672" s="8" t="s">
        <v>16</v>
      </c>
      <c r="D672" s="8" t="s">
        <v>16</v>
      </c>
      <c r="E672" s="8">
        <v>16</v>
      </c>
      <c r="F672" s="8" t="s">
        <v>17516</v>
      </c>
      <c r="G672" s="8">
        <v>1</v>
      </c>
      <c r="H672" s="8">
        <v>1</v>
      </c>
      <c r="I672" s="8">
        <v>2</v>
      </c>
      <c r="J672" s="8" t="s">
        <v>17515</v>
      </c>
      <c r="K672" s="8" t="s">
        <v>17515</v>
      </c>
      <c r="L672" s="8" t="s">
        <v>17514</v>
      </c>
      <c r="M672" s="8" t="s">
        <v>17513</v>
      </c>
      <c r="N672" s="8">
        <v>1779.06395</v>
      </c>
      <c r="O672" t="str">
        <f t="shared" si="21"/>
        <v/>
      </c>
      <c r="P672" t="str">
        <f t="shared" si="22"/>
        <v/>
      </c>
    </row>
    <row r="673" spans="1:16">
      <c r="A673" s="8" t="s">
        <v>17512</v>
      </c>
      <c r="B673" s="8" t="b">
        <v>0</v>
      </c>
      <c r="C673" s="8" t="s">
        <v>70</v>
      </c>
      <c r="D673" s="8" t="s">
        <v>16</v>
      </c>
      <c r="E673" s="8">
        <v>17</v>
      </c>
      <c r="F673" s="8" t="s">
        <v>17511</v>
      </c>
      <c r="G673" s="8">
        <v>1</v>
      </c>
      <c r="H673" s="8">
        <v>2</v>
      </c>
      <c r="I673" s="8">
        <v>1</v>
      </c>
      <c r="J673" s="8" t="s">
        <v>3400</v>
      </c>
      <c r="K673" s="8" t="s">
        <v>3399</v>
      </c>
      <c r="L673" s="8" t="s">
        <v>3398</v>
      </c>
      <c r="M673" s="8" t="s">
        <v>17510</v>
      </c>
      <c r="N673" s="8">
        <v>1949.9239500000001</v>
      </c>
      <c r="O673" t="str">
        <f t="shared" si="21"/>
        <v/>
      </c>
      <c r="P673" t="str">
        <f t="shared" si="22"/>
        <v/>
      </c>
    </row>
    <row r="674" spans="1:16">
      <c r="A674" s="8" t="s">
        <v>11406</v>
      </c>
      <c r="B674" s="8" t="b">
        <v>0</v>
      </c>
      <c r="C674" s="8" t="s">
        <v>70</v>
      </c>
      <c r="D674" s="8" t="s">
        <v>16</v>
      </c>
      <c r="E674" s="8">
        <v>16</v>
      </c>
      <c r="F674" s="8" t="s">
        <v>11405</v>
      </c>
      <c r="G674" s="8">
        <v>1</v>
      </c>
      <c r="H674" s="8">
        <v>2</v>
      </c>
      <c r="I674" s="8">
        <v>2</v>
      </c>
      <c r="J674" s="8" t="s">
        <v>11404</v>
      </c>
      <c r="K674" s="8" t="s">
        <v>11403</v>
      </c>
      <c r="L674" s="8" t="s">
        <v>11402</v>
      </c>
      <c r="M674" s="8" t="s">
        <v>11401</v>
      </c>
      <c r="N674" s="8">
        <v>1689.90578</v>
      </c>
      <c r="O674" t="str">
        <f t="shared" si="21"/>
        <v/>
      </c>
      <c r="P674" t="str">
        <f t="shared" si="22"/>
        <v/>
      </c>
    </row>
    <row r="675" spans="1:16">
      <c r="A675" s="8" t="s">
        <v>11556</v>
      </c>
      <c r="B675" s="8" t="b">
        <v>0</v>
      </c>
      <c r="C675" s="8" t="s">
        <v>70</v>
      </c>
      <c r="D675" s="8" t="s">
        <v>16</v>
      </c>
      <c r="E675" s="8">
        <v>17</v>
      </c>
      <c r="F675" s="8" t="s">
        <v>11555</v>
      </c>
      <c r="G675" s="8">
        <v>1</v>
      </c>
      <c r="H675" s="8">
        <v>2</v>
      </c>
      <c r="I675" s="8">
        <v>1</v>
      </c>
      <c r="J675" s="8" t="s">
        <v>3408</v>
      </c>
      <c r="K675" s="8" t="s">
        <v>4393</v>
      </c>
      <c r="L675" s="8" t="s">
        <v>3407</v>
      </c>
      <c r="M675" s="8" t="s">
        <v>17558</v>
      </c>
      <c r="N675" s="8">
        <v>1792.89633</v>
      </c>
      <c r="O675" t="str">
        <f t="shared" si="21"/>
        <v/>
      </c>
      <c r="P675" t="str">
        <f t="shared" si="22"/>
        <v/>
      </c>
    </row>
    <row r="676" spans="1:16">
      <c r="A676" s="8" t="s">
        <v>1633</v>
      </c>
      <c r="B676" s="8" t="b">
        <v>0</v>
      </c>
      <c r="C676" s="8" t="s">
        <v>16</v>
      </c>
      <c r="D676" s="8" t="s">
        <v>16</v>
      </c>
      <c r="E676" s="8">
        <v>13</v>
      </c>
      <c r="F676" s="8" t="s">
        <v>1634</v>
      </c>
      <c r="G676" s="8">
        <v>1</v>
      </c>
      <c r="H676" s="8">
        <v>1</v>
      </c>
      <c r="I676" s="8">
        <v>3</v>
      </c>
      <c r="J676" s="8" t="s">
        <v>1630</v>
      </c>
      <c r="K676" s="8" t="s">
        <v>1630</v>
      </c>
      <c r="L676" s="8" t="s">
        <v>1631</v>
      </c>
      <c r="M676" s="8" t="s">
        <v>1635</v>
      </c>
      <c r="N676" s="8">
        <v>1433.75224</v>
      </c>
      <c r="O676" t="str">
        <f t="shared" si="21"/>
        <v/>
      </c>
      <c r="P676" t="str">
        <f t="shared" si="22"/>
        <v/>
      </c>
    </row>
    <row r="677" spans="1:16">
      <c r="A677" s="8" t="s">
        <v>1628</v>
      </c>
      <c r="B677" s="8" t="b">
        <v>0</v>
      </c>
      <c r="C677" s="8" t="s">
        <v>16</v>
      </c>
      <c r="D677" s="8" t="s">
        <v>16</v>
      </c>
      <c r="E677" s="8">
        <v>16</v>
      </c>
      <c r="F677" s="8" t="s">
        <v>1629</v>
      </c>
      <c r="G677" s="8">
        <v>1</v>
      </c>
      <c r="H677" s="8">
        <v>1</v>
      </c>
      <c r="I677" s="8">
        <v>4</v>
      </c>
      <c r="J677" s="8" t="s">
        <v>1630</v>
      </c>
      <c r="K677" s="8" t="s">
        <v>1630</v>
      </c>
      <c r="L677" s="8" t="s">
        <v>1631</v>
      </c>
      <c r="M677" s="8" t="s">
        <v>1632</v>
      </c>
      <c r="N677" s="8">
        <v>1760.89527</v>
      </c>
      <c r="O677" t="str">
        <f t="shared" si="21"/>
        <v/>
      </c>
      <c r="P677" t="str">
        <f t="shared" si="22"/>
        <v/>
      </c>
    </row>
    <row r="678" spans="1:16">
      <c r="A678" s="8" t="s">
        <v>9070</v>
      </c>
      <c r="B678" s="8" t="b">
        <v>0</v>
      </c>
      <c r="C678" s="8" t="s">
        <v>16</v>
      </c>
      <c r="D678" s="8" t="s">
        <v>16</v>
      </c>
      <c r="E678" s="8">
        <v>17</v>
      </c>
      <c r="F678" s="8" t="s">
        <v>9069</v>
      </c>
      <c r="G678" s="8">
        <v>1</v>
      </c>
      <c r="H678" s="8">
        <v>1</v>
      </c>
      <c r="I678" s="8">
        <v>1</v>
      </c>
      <c r="J678" s="8" t="s">
        <v>6441</v>
      </c>
      <c r="K678" s="8" t="s">
        <v>6441</v>
      </c>
      <c r="L678" s="8" t="s">
        <v>6440</v>
      </c>
      <c r="M678" s="8" t="s">
        <v>9068</v>
      </c>
      <c r="N678" s="8">
        <v>2010.0978299999999</v>
      </c>
      <c r="O678" t="str">
        <f t="shared" si="21"/>
        <v/>
      </c>
      <c r="P678" t="str">
        <f t="shared" si="22"/>
        <v/>
      </c>
    </row>
    <row r="679" spans="1:16">
      <c r="A679" s="8" t="s">
        <v>17765</v>
      </c>
      <c r="B679" s="8" t="b">
        <v>0</v>
      </c>
      <c r="C679" s="8" t="s">
        <v>16</v>
      </c>
      <c r="D679" s="8" t="s">
        <v>16</v>
      </c>
      <c r="E679" s="8">
        <v>15</v>
      </c>
      <c r="F679" s="8" t="s">
        <v>17764</v>
      </c>
      <c r="G679" s="8">
        <v>1</v>
      </c>
      <c r="H679" s="8">
        <v>1</v>
      </c>
      <c r="I679" s="8">
        <v>1</v>
      </c>
      <c r="J679" s="8" t="s">
        <v>13374</v>
      </c>
      <c r="K679" s="8" t="s">
        <v>13374</v>
      </c>
      <c r="L679" s="8" t="s">
        <v>13373</v>
      </c>
      <c r="M679" s="8" t="s">
        <v>17763</v>
      </c>
      <c r="N679" s="8">
        <v>1656.9027599999999</v>
      </c>
      <c r="O679" t="str">
        <f t="shared" si="21"/>
        <v/>
      </c>
      <c r="P679" t="str">
        <f t="shared" si="22"/>
        <v/>
      </c>
    </row>
    <row r="680" spans="1:16">
      <c r="A680" s="8" t="s">
        <v>17762</v>
      </c>
      <c r="B680" s="8" t="b">
        <v>0</v>
      </c>
      <c r="C680" s="8" t="s">
        <v>16</v>
      </c>
      <c r="D680" s="8" t="s">
        <v>16</v>
      </c>
      <c r="E680" s="8">
        <v>14</v>
      </c>
      <c r="F680" s="8" t="s">
        <v>17761</v>
      </c>
      <c r="G680" s="8">
        <v>1</v>
      </c>
      <c r="H680" s="8">
        <v>1</v>
      </c>
      <c r="I680" s="8">
        <v>1</v>
      </c>
      <c r="J680" s="8" t="s">
        <v>13462</v>
      </c>
      <c r="K680" s="8" t="s">
        <v>13462</v>
      </c>
      <c r="L680" s="8" t="s">
        <v>13461</v>
      </c>
      <c r="M680" s="8" t="s">
        <v>17760</v>
      </c>
      <c r="N680" s="8">
        <v>1579.77107</v>
      </c>
      <c r="O680" t="str">
        <f t="shared" si="21"/>
        <v/>
      </c>
      <c r="P680" t="str">
        <f t="shared" si="22"/>
        <v/>
      </c>
    </row>
    <row r="681" spans="1:16">
      <c r="A681" s="8" t="s">
        <v>17759</v>
      </c>
      <c r="B681" s="8" t="b">
        <v>0</v>
      </c>
      <c r="C681" s="8" t="s">
        <v>16</v>
      </c>
      <c r="D681" s="8" t="s">
        <v>16</v>
      </c>
      <c r="E681" s="8">
        <v>17</v>
      </c>
      <c r="F681" s="8" t="s">
        <v>17758</v>
      </c>
      <c r="G681" s="8">
        <v>1</v>
      </c>
      <c r="H681" s="8">
        <v>1</v>
      </c>
      <c r="I681" s="8">
        <v>4</v>
      </c>
      <c r="J681" s="8" t="s">
        <v>12174</v>
      </c>
      <c r="K681" s="8" t="s">
        <v>12174</v>
      </c>
      <c r="L681" s="8" t="s">
        <v>12173</v>
      </c>
      <c r="M681" s="8" t="s">
        <v>17757</v>
      </c>
      <c r="N681" s="8">
        <v>1839.9460200000001</v>
      </c>
      <c r="O681" t="str">
        <f t="shared" si="21"/>
        <v/>
      </c>
      <c r="P681" t="str">
        <f t="shared" si="22"/>
        <v/>
      </c>
    </row>
    <row r="682" spans="1:16">
      <c r="A682" s="8" t="s">
        <v>17756</v>
      </c>
      <c r="B682" s="8" t="b">
        <v>0</v>
      </c>
      <c r="C682" s="8" t="s">
        <v>16</v>
      </c>
      <c r="D682" s="8" t="s">
        <v>16</v>
      </c>
      <c r="E682" s="8">
        <v>15</v>
      </c>
      <c r="F682" s="8" t="s">
        <v>17755</v>
      </c>
      <c r="G682" s="8">
        <v>1</v>
      </c>
      <c r="H682" s="8">
        <v>1</v>
      </c>
      <c r="I682" s="8">
        <v>1</v>
      </c>
      <c r="J682" s="8" t="s">
        <v>17754</v>
      </c>
      <c r="K682" s="8" t="s">
        <v>17754</v>
      </c>
      <c r="L682" s="8" t="s">
        <v>17753</v>
      </c>
      <c r="M682" s="8" t="s">
        <v>17752</v>
      </c>
      <c r="N682" s="8">
        <v>1744.0214800000001</v>
      </c>
      <c r="O682" t="str">
        <f t="shared" si="21"/>
        <v/>
      </c>
      <c r="P682" t="str">
        <f t="shared" si="22"/>
        <v/>
      </c>
    </row>
    <row r="683" spans="1:16">
      <c r="A683" s="8" t="s">
        <v>13233</v>
      </c>
      <c r="B683" s="8" t="b">
        <v>0</v>
      </c>
      <c r="C683" s="8" t="s">
        <v>70</v>
      </c>
      <c r="D683" s="8" t="s">
        <v>16</v>
      </c>
      <c r="E683" s="8">
        <v>12</v>
      </c>
      <c r="F683" s="8" t="s">
        <v>13232</v>
      </c>
      <c r="G683" s="8">
        <v>3</v>
      </c>
      <c r="H683" s="8">
        <v>4</v>
      </c>
      <c r="I683" s="8">
        <v>2</v>
      </c>
      <c r="J683" s="8" t="s">
        <v>5257</v>
      </c>
      <c r="K683" s="8" t="s">
        <v>13231</v>
      </c>
      <c r="L683" s="8" t="s">
        <v>5256</v>
      </c>
      <c r="M683" s="8" t="s">
        <v>17751</v>
      </c>
      <c r="N683" s="8">
        <v>1290.6436900000001</v>
      </c>
      <c r="O683" t="str">
        <f t="shared" si="21"/>
        <v/>
      </c>
      <c r="P683" t="str">
        <f t="shared" si="22"/>
        <v/>
      </c>
    </row>
    <row r="684" spans="1:16">
      <c r="A684" s="8" t="s">
        <v>9083</v>
      </c>
      <c r="B684" s="8" t="b">
        <v>0</v>
      </c>
      <c r="C684" s="8" t="s">
        <v>70</v>
      </c>
      <c r="D684" s="8" t="s">
        <v>16</v>
      </c>
      <c r="E684" s="8">
        <v>14</v>
      </c>
      <c r="F684" s="8" t="s">
        <v>9082</v>
      </c>
      <c r="G684" s="8">
        <v>2</v>
      </c>
      <c r="H684" s="8">
        <v>3</v>
      </c>
      <c r="I684" s="8">
        <v>7</v>
      </c>
      <c r="J684" s="8" t="s">
        <v>632</v>
      </c>
      <c r="K684" s="8" t="s">
        <v>9081</v>
      </c>
      <c r="L684" s="8" t="s">
        <v>2228</v>
      </c>
      <c r="M684" s="8" t="s">
        <v>9080</v>
      </c>
      <c r="N684" s="8">
        <v>1504.7754299999999</v>
      </c>
      <c r="O684" t="str">
        <f t="shared" si="21"/>
        <v/>
      </c>
      <c r="P684" t="str">
        <f t="shared" si="22"/>
        <v/>
      </c>
    </row>
    <row r="685" spans="1:16">
      <c r="A685" s="8" t="s">
        <v>17770</v>
      </c>
      <c r="B685" s="8" t="b">
        <v>0</v>
      </c>
      <c r="C685" s="8" t="s">
        <v>16</v>
      </c>
      <c r="D685" s="8" t="s">
        <v>16</v>
      </c>
      <c r="E685" s="8">
        <v>15</v>
      </c>
      <c r="F685" s="8" t="s">
        <v>17769</v>
      </c>
      <c r="G685" s="8">
        <v>1</v>
      </c>
      <c r="H685" s="8">
        <v>1</v>
      </c>
      <c r="I685" s="8">
        <v>3</v>
      </c>
      <c r="J685" s="8" t="s">
        <v>17768</v>
      </c>
      <c r="K685" s="8" t="s">
        <v>17768</v>
      </c>
      <c r="L685" s="8" t="s">
        <v>17767</v>
      </c>
      <c r="M685" s="8" t="s">
        <v>17766</v>
      </c>
      <c r="N685" s="8">
        <v>1717.9820099999999</v>
      </c>
      <c r="O685" t="str">
        <f t="shared" si="21"/>
        <v/>
      </c>
      <c r="P685" t="str">
        <f t="shared" si="22"/>
        <v/>
      </c>
    </row>
    <row r="686" spans="1:16">
      <c r="A686" s="8" t="s">
        <v>1033</v>
      </c>
      <c r="B686" s="8" t="b">
        <v>0</v>
      </c>
      <c r="C686" s="8" t="s">
        <v>16</v>
      </c>
      <c r="D686" s="8" t="s">
        <v>16</v>
      </c>
      <c r="E686" s="8">
        <v>15</v>
      </c>
      <c r="F686" s="8" t="s">
        <v>1034</v>
      </c>
      <c r="G686" s="8">
        <v>2</v>
      </c>
      <c r="H686" s="8">
        <v>2</v>
      </c>
      <c r="I686" s="8">
        <v>14</v>
      </c>
      <c r="J686" s="8" t="s">
        <v>632</v>
      </c>
      <c r="K686" s="8" t="s">
        <v>632</v>
      </c>
      <c r="L686" s="8" t="s">
        <v>2228</v>
      </c>
      <c r="M686" s="8" t="s">
        <v>9084</v>
      </c>
      <c r="N686" s="8">
        <v>1632.83401</v>
      </c>
      <c r="O686" t="str">
        <f t="shared" si="21"/>
        <v/>
      </c>
      <c r="P686" t="str">
        <f t="shared" si="22"/>
        <v/>
      </c>
    </row>
    <row r="687" spans="1:16">
      <c r="A687" s="8" t="s">
        <v>9090</v>
      </c>
      <c r="B687" s="8" t="b">
        <v>0</v>
      </c>
      <c r="C687" s="8" t="s">
        <v>16</v>
      </c>
      <c r="D687" s="8" t="s">
        <v>16</v>
      </c>
      <c r="E687" s="8">
        <v>17</v>
      </c>
      <c r="F687" s="8" t="s">
        <v>9089</v>
      </c>
      <c r="G687" s="8">
        <v>2</v>
      </c>
      <c r="H687" s="8">
        <v>2</v>
      </c>
      <c r="I687" s="8">
        <v>1</v>
      </c>
      <c r="J687" s="8" t="s">
        <v>632</v>
      </c>
      <c r="K687" s="8" t="s">
        <v>632</v>
      </c>
      <c r="L687" s="8" t="s">
        <v>2228</v>
      </c>
      <c r="M687" s="8" t="s">
        <v>9088</v>
      </c>
      <c r="N687" s="8">
        <v>1917.03008</v>
      </c>
      <c r="O687" t="str">
        <f t="shared" si="21"/>
        <v/>
      </c>
      <c r="P687" t="str">
        <f t="shared" si="22"/>
        <v/>
      </c>
    </row>
    <row r="688" spans="1:16">
      <c r="A688" s="8" t="s">
        <v>17785</v>
      </c>
      <c r="B688" s="8" t="b">
        <v>0</v>
      </c>
      <c r="C688" s="8" t="s">
        <v>16</v>
      </c>
      <c r="D688" s="8" t="s">
        <v>16</v>
      </c>
      <c r="E688" s="8">
        <v>14</v>
      </c>
      <c r="F688" s="8" t="s">
        <v>17784</v>
      </c>
      <c r="G688" s="8">
        <v>1</v>
      </c>
      <c r="H688" s="8">
        <v>1</v>
      </c>
      <c r="I688" s="8">
        <v>1</v>
      </c>
      <c r="J688" s="8" t="s">
        <v>2091</v>
      </c>
      <c r="K688" s="8" t="s">
        <v>2091</v>
      </c>
      <c r="L688" s="8" t="s">
        <v>2090</v>
      </c>
      <c r="M688" s="8" t="s">
        <v>17783</v>
      </c>
      <c r="N688" s="8">
        <v>1518.79108</v>
      </c>
      <c r="O688" t="str">
        <f t="shared" si="21"/>
        <v/>
      </c>
      <c r="P688" t="str">
        <f t="shared" si="22"/>
        <v/>
      </c>
    </row>
    <row r="689" spans="1:16">
      <c r="A689" s="8" t="s">
        <v>9096</v>
      </c>
      <c r="B689" s="8" t="b">
        <v>0</v>
      </c>
      <c r="C689" s="8" t="s">
        <v>16</v>
      </c>
      <c r="D689" s="8" t="s">
        <v>16</v>
      </c>
      <c r="E689" s="8">
        <v>15</v>
      </c>
      <c r="F689" s="8" t="s">
        <v>9095</v>
      </c>
      <c r="G689" s="8">
        <v>1</v>
      </c>
      <c r="H689" s="8">
        <v>1</v>
      </c>
      <c r="I689" s="8">
        <v>1</v>
      </c>
      <c r="J689" s="8" t="s">
        <v>2091</v>
      </c>
      <c r="K689" s="8" t="s">
        <v>2091</v>
      </c>
      <c r="L689" s="8" t="s">
        <v>2090</v>
      </c>
      <c r="M689" s="8" t="s">
        <v>9094</v>
      </c>
      <c r="N689" s="8">
        <v>1647.83368</v>
      </c>
      <c r="O689" t="str">
        <f t="shared" si="21"/>
        <v/>
      </c>
      <c r="P689" t="str">
        <f t="shared" si="22"/>
        <v/>
      </c>
    </row>
    <row r="690" spans="1:16">
      <c r="A690" s="8" t="s">
        <v>17829</v>
      </c>
      <c r="B690" s="8" t="b">
        <v>0</v>
      </c>
      <c r="C690" s="8" t="s">
        <v>70</v>
      </c>
      <c r="D690" s="8" t="s">
        <v>16</v>
      </c>
      <c r="E690" s="8">
        <v>12</v>
      </c>
      <c r="F690" s="8" t="s">
        <v>17828</v>
      </c>
      <c r="G690" s="8">
        <v>1</v>
      </c>
      <c r="H690" s="8">
        <v>2</v>
      </c>
      <c r="I690" s="8">
        <v>1</v>
      </c>
      <c r="J690" s="8" t="s">
        <v>14216</v>
      </c>
      <c r="K690" s="8" t="s">
        <v>14215</v>
      </c>
      <c r="L690" s="8" t="s">
        <v>14214</v>
      </c>
      <c r="M690" s="8" t="s">
        <v>17827</v>
      </c>
      <c r="N690" s="8">
        <v>1413.87877</v>
      </c>
      <c r="O690" t="str">
        <f t="shared" si="21"/>
        <v/>
      </c>
      <c r="P690" t="str">
        <f t="shared" si="22"/>
        <v/>
      </c>
    </row>
    <row r="691" spans="1:16">
      <c r="A691" s="8" t="s">
        <v>17826</v>
      </c>
      <c r="B691" s="8" t="b">
        <v>0</v>
      </c>
      <c r="C691" s="8" t="s">
        <v>70</v>
      </c>
      <c r="D691" s="8" t="s">
        <v>16</v>
      </c>
      <c r="E691" s="8">
        <v>12</v>
      </c>
      <c r="F691" s="8" t="s">
        <v>17825</v>
      </c>
      <c r="G691" s="8">
        <v>1</v>
      </c>
      <c r="H691" s="8">
        <v>2</v>
      </c>
      <c r="I691" s="8">
        <v>1</v>
      </c>
      <c r="J691" s="8" t="s">
        <v>14222</v>
      </c>
      <c r="K691" s="8" t="s">
        <v>14221</v>
      </c>
      <c r="L691" s="8" t="s">
        <v>14220</v>
      </c>
      <c r="M691" s="8" t="s">
        <v>17824</v>
      </c>
      <c r="N691" s="8">
        <v>1441.88492</v>
      </c>
      <c r="O691" t="str">
        <f t="shared" si="21"/>
        <v/>
      </c>
      <c r="P691" t="str">
        <f t="shared" si="22"/>
        <v/>
      </c>
    </row>
    <row r="692" spans="1:16">
      <c r="A692" s="8" t="s">
        <v>17823</v>
      </c>
      <c r="B692" s="8" t="b">
        <v>0</v>
      </c>
      <c r="C692" s="8" t="s">
        <v>70</v>
      </c>
      <c r="D692" s="8" t="s">
        <v>16</v>
      </c>
      <c r="E692" s="8">
        <v>14</v>
      </c>
      <c r="F692" s="8" t="s">
        <v>17822</v>
      </c>
      <c r="G692" s="8">
        <v>1</v>
      </c>
      <c r="H692" s="8">
        <v>2</v>
      </c>
      <c r="I692" s="8">
        <v>1</v>
      </c>
      <c r="J692" s="8" t="s">
        <v>14222</v>
      </c>
      <c r="K692" s="8" t="s">
        <v>14221</v>
      </c>
      <c r="L692" s="8" t="s">
        <v>14220</v>
      </c>
      <c r="M692" s="8" t="s">
        <v>17821</v>
      </c>
      <c r="N692" s="8">
        <v>1683.02756</v>
      </c>
      <c r="O692" t="str">
        <f t="shared" si="21"/>
        <v/>
      </c>
      <c r="P692" t="str">
        <f t="shared" si="22"/>
        <v/>
      </c>
    </row>
    <row r="693" spans="1:16">
      <c r="A693" s="8" t="s">
        <v>17820</v>
      </c>
      <c r="B693" s="8" t="b">
        <v>0</v>
      </c>
      <c r="C693" s="8" t="s">
        <v>70</v>
      </c>
      <c r="D693" s="8" t="s">
        <v>16</v>
      </c>
      <c r="E693" s="8">
        <v>12</v>
      </c>
      <c r="F693" s="8" t="s">
        <v>17819</v>
      </c>
      <c r="G693" s="8">
        <v>1</v>
      </c>
      <c r="H693" s="8">
        <v>3</v>
      </c>
      <c r="I693" s="8">
        <v>2</v>
      </c>
      <c r="J693" s="8" t="s">
        <v>14277</v>
      </c>
      <c r="K693" s="8" t="s">
        <v>14276</v>
      </c>
      <c r="L693" s="8" t="s">
        <v>14275</v>
      </c>
      <c r="M693" s="8" t="s">
        <v>17818</v>
      </c>
      <c r="N693" s="8">
        <v>1386.83149</v>
      </c>
      <c r="O693" t="str">
        <f t="shared" si="21"/>
        <v/>
      </c>
      <c r="P693" t="str">
        <f t="shared" si="22"/>
        <v/>
      </c>
    </row>
    <row r="694" spans="1:16">
      <c r="A694" s="8" t="s">
        <v>9087</v>
      </c>
      <c r="B694" s="8" t="b">
        <v>0</v>
      </c>
      <c r="C694" s="8" t="s">
        <v>16</v>
      </c>
      <c r="D694" s="8" t="s">
        <v>16</v>
      </c>
      <c r="E694" s="8">
        <v>16</v>
      </c>
      <c r="F694" s="8" t="s">
        <v>9086</v>
      </c>
      <c r="G694" s="8">
        <v>2</v>
      </c>
      <c r="H694" s="8">
        <v>2</v>
      </c>
      <c r="I694" s="8">
        <v>1</v>
      </c>
      <c r="J694" s="8" t="s">
        <v>632</v>
      </c>
      <c r="K694" s="8" t="s">
        <v>632</v>
      </c>
      <c r="L694" s="8" t="s">
        <v>2228</v>
      </c>
      <c r="M694" s="8" t="s">
        <v>9085</v>
      </c>
      <c r="N694" s="8">
        <v>1788.9351200000001</v>
      </c>
      <c r="O694" t="str">
        <f t="shared" si="21"/>
        <v/>
      </c>
      <c r="P694" t="str">
        <f t="shared" si="22"/>
        <v/>
      </c>
    </row>
    <row r="695" spans="1:16">
      <c r="A695" s="8" t="s">
        <v>20208</v>
      </c>
      <c r="B695" s="8" t="b">
        <v>0</v>
      </c>
      <c r="C695" s="8" t="s">
        <v>16</v>
      </c>
      <c r="D695" s="8" t="s">
        <v>16</v>
      </c>
      <c r="E695" s="8">
        <v>14</v>
      </c>
      <c r="F695" s="8" t="s">
        <v>20207</v>
      </c>
      <c r="G695" s="8">
        <v>1</v>
      </c>
      <c r="H695" s="8">
        <v>1</v>
      </c>
      <c r="I695" s="8">
        <v>1</v>
      </c>
      <c r="J695" s="8" t="s">
        <v>14463</v>
      </c>
      <c r="K695" s="8" t="s">
        <v>14463</v>
      </c>
      <c r="L695" s="8" t="s">
        <v>14462</v>
      </c>
      <c r="M695" s="8" t="s">
        <v>20206</v>
      </c>
      <c r="N695" s="8">
        <v>1686.88096</v>
      </c>
      <c r="O695" t="str">
        <f t="shared" si="21"/>
        <v/>
      </c>
      <c r="P695" t="str">
        <f t="shared" si="22"/>
        <v/>
      </c>
    </row>
    <row r="696" spans="1:16">
      <c r="A696" s="8" t="s">
        <v>9067</v>
      </c>
      <c r="B696" s="8" t="b">
        <v>0</v>
      </c>
      <c r="C696" s="8" t="s">
        <v>16</v>
      </c>
      <c r="D696" s="8" t="s">
        <v>16</v>
      </c>
      <c r="E696" s="8">
        <v>18</v>
      </c>
      <c r="F696" s="8" t="s">
        <v>9066</v>
      </c>
      <c r="G696" s="8">
        <v>1</v>
      </c>
      <c r="H696" s="8">
        <v>1</v>
      </c>
      <c r="I696" s="8">
        <v>1</v>
      </c>
      <c r="J696" s="8" t="s">
        <v>744</v>
      </c>
      <c r="K696" s="8" t="s">
        <v>744</v>
      </c>
      <c r="L696" s="8" t="s">
        <v>745</v>
      </c>
      <c r="M696" s="8" t="s">
        <v>9065</v>
      </c>
      <c r="N696" s="8">
        <v>1910.9818</v>
      </c>
      <c r="O696" t="str">
        <f t="shared" si="21"/>
        <v/>
      </c>
      <c r="P696" t="str">
        <f t="shared" si="22"/>
        <v/>
      </c>
    </row>
    <row r="697" spans="1:16">
      <c r="A697" s="8" t="s">
        <v>11562</v>
      </c>
      <c r="B697" s="8" t="b">
        <v>0</v>
      </c>
      <c r="C697" s="8" t="s">
        <v>16</v>
      </c>
      <c r="D697" s="8" t="s">
        <v>16</v>
      </c>
      <c r="E697" s="8">
        <v>15</v>
      </c>
      <c r="F697" s="8" t="s">
        <v>11561</v>
      </c>
      <c r="G697" s="8">
        <v>1</v>
      </c>
      <c r="H697" s="8">
        <v>1</v>
      </c>
      <c r="I697" s="8">
        <v>3</v>
      </c>
      <c r="J697" s="8" t="s">
        <v>7961</v>
      </c>
      <c r="K697" s="8" t="s">
        <v>7961</v>
      </c>
      <c r="L697" s="8" t="s">
        <v>7960</v>
      </c>
      <c r="M697" s="8" t="s">
        <v>11560</v>
      </c>
      <c r="N697" s="8">
        <v>1699.85106</v>
      </c>
      <c r="O697" t="str">
        <f t="shared" si="21"/>
        <v/>
      </c>
      <c r="P697" t="str">
        <f t="shared" si="22"/>
        <v/>
      </c>
    </row>
    <row r="698" spans="1:16">
      <c r="A698" s="8" t="s">
        <v>7906</v>
      </c>
      <c r="B698" s="8" t="b">
        <v>0</v>
      </c>
      <c r="C698" s="8" t="s">
        <v>16</v>
      </c>
      <c r="D698" s="8" t="s">
        <v>16</v>
      </c>
      <c r="E698" s="8">
        <v>17</v>
      </c>
      <c r="F698" s="8" t="s">
        <v>7905</v>
      </c>
      <c r="G698" s="8">
        <v>1</v>
      </c>
      <c r="H698" s="8">
        <v>1</v>
      </c>
      <c r="I698" s="8">
        <v>2</v>
      </c>
      <c r="J698" s="8" t="s">
        <v>1630</v>
      </c>
      <c r="K698" s="8" t="s">
        <v>1630</v>
      </c>
      <c r="L698" s="8" t="s">
        <v>1631</v>
      </c>
      <c r="M698" s="8" t="s">
        <v>7904</v>
      </c>
      <c r="N698" s="8">
        <v>1817.9167399999999</v>
      </c>
      <c r="O698" t="str">
        <f t="shared" si="21"/>
        <v/>
      </c>
      <c r="P698" t="str">
        <f t="shared" si="22"/>
        <v/>
      </c>
    </row>
    <row r="699" spans="1:16">
      <c r="A699" s="8" t="s">
        <v>7918</v>
      </c>
      <c r="B699" s="8" t="b">
        <v>0</v>
      </c>
      <c r="C699" s="8" t="s">
        <v>70</v>
      </c>
      <c r="D699" s="8" t="s">
        <v>16</v>
      </c>
      <c r="E699" s="8">
        <v>14</v>
      </c>
      <c r="F699" s="8" t="s">
        <v>7917</v>
      </c>
      <c r="G699" s="8">
        <v>1</v>
      </c>
      <c r="H699" s="8">
        <v>2</v>
      </c>
      <c r="I699" s="8">
        <v>2</v>
      </c>
      <c r="J699" s="8" t="s">
        <v>13496</v>
      </c>
      <c r="K699" s="8" t="s">
        <v>3279</v>
      </c>
      <c r="L699" s="8" t="s">
        <v>13495</v>
      </c>
      <c r="M699" s="8" t="s">
        <v>17557</v>
      </c>
      <c r="N699" s="8">
        <v>1462.7424000000001</v>
      </c>
      <c r="O699" t="str">
        <f t="shared" si="21"/>
        <v/>
      </c>
      <c r="P699" t="str">
        <f t="shared" si="22"/>
        <v/>
      </c>
    </row>
    <row r="700" spans="1:16">
      <c r="A700" s="8" t="s">
        <v>20205</v>
      </c>
      <c r="B700" s="8" t="b">
        <v>0</v>
      </c>
      <c r="C700" s="8" t="s">
        <v>70</v>
      </c>
      <c r="D700" s="8" t="s">
        <v>16</v>
      </c>
      <c r="E700" s="8">
        <v>14</v>
      </c>
      <c r="F700" s="8" t="s">
        <v>20204</v>
      </c>
      <c r="G700" s="8">
        <v>1</v>
      </c>
      <c r="H700" s="8">
        <v>2</v>
      </c>
      <c r="I700" s="8">
        <v>1</v>
      </c>
      <c r="J700" s="8" t="s">
        <v>20203</v>
      </c>
      <c r="K700" s="8" t="s">
        <v>20202</v>
      </c>
      <c r="L700" s="8" t="s">
        <v>20201</v>
      </c>
      <c r="M700" s="8" t="s">
        <v>20200</v>
      </c>
      <c r="N700" s="8">
        <v>1641.84826</v>
      </c>
      <c r="O700" t="str">
        <f t="shared" si="21"/>
        <v/>
      </c>
      <c r="P700" t="str">
        <f t="shared" si="22"/>
        <v/>
      </c>
    </row>
    <row r="701" spans="1:16">
      <c r="A701" s="8" t="s">
        <v>17550</v>
      </c>
      <c r="B701" s="8" t="b">
        <v>0</v>
      </c>
      <c r="C701" s="8" t="s">
        <v>16</v>
      </c>
      <c r="D701" s="8" t="s">
        <v>16</v>
      </c>
      <c r="E701" s="8">
        <v>15</v>
      </c>
      <c r="F701" s="8" t="s">
        <v>17549</v>
      </c>
      <c r="G701" s="8">
        <v>1</v>
      </c>
      <c r="H701" s="8">
        <v>1</v>
      </c>
      <c r="I701" s="8">
        <v>3</v>
      </c>
      <c r="J701" s="8" t="s">
        <v>15886</v>
      </c>
      <c r="K701" s="8" t="s">
        <v>15886</v>
      </c>
      <c r="L701" s="8" t="s">
        <v>15885</v>
      </c>
      <c r="M701" s="8" t="s">
        <v>17548</v>
      </c>
      <c r="N701" s="8">
        <v>1696.9956</v>
      </c>
      <c r="O701" t="str">
        <f t="shared" si="21"/>
        <v/>
      </c>
      <c r="P701" t="str">
        <f t="shared" si="22"/>
        <v/>
      </c>
    </row>
    <row r="702" spans="1:16">
      <c r="A702" s="8" t="s">
        <v>20199</v>
      </c>
      <c r="B702" s="8" t="b">
        <v>0</v>
      </c>
      <c r="C702" s="8" t="s">
        <v>16</v>
      </c>
      <c r="D702" s="8" t="s">
        <v>16</v>
      </c>
      <c r="E702" s="8">
        <v>19</v>
      </c>
      <c r="F702" s="8" t="s">
        <v>20198</v>
      </c>
      <c r="G702" s="8">
        <v>1</v>
      </c>
      <c r="H702" s="8">
        <v>1</v>
      </c>
      <c r="I702" s="8">
        <v>1</v>
      </c>
      <c r="J702" s="8" t="s">
        <v>13164</v>
      </c>
      <c r="K702" s="8" t="s">
        <v>13164</v>
      </c>
      <c r="L702" s="8" t="s">
        <v>13163</v>
      </c>
      <c r="M702" s="8" t="s">
        <v>20197</v>
      </c>
      <c r="N702" s="8">
        <v>2185.1346699999999</v>
      </c>
      <c r="O702" t="str">
        <f t="shared" si="21"/>
        <v/>
      </c>
      <c r="P702" t="str">
        <f t="shared" si="22"/>
        <v/>
      </c>
    </row>
    <row r="703" spans="1:16">
      <c r="A703" s="8" t="s">
        <v>17547</v>
      </c>
      <c r="B703" s="8" t="b">
        <v>0</v>
      </c>
      <c r="C703" s="8" t="s">
        <v>16</v>
      </c>
      <c r="D703" s="8" t="s">
        <v>16</v>
      </c>
      <c r="E703" s="8">
        <v>15</v>
      </c>
      <c r="F703" s="8" t="s">
        <v>17546</v>
      </c>
      <c r="G703" s="8">
        <v>1</v>
      </c>
      <c r="H703" s="8">
        <v>1</v>
      </c>
      <c r="I703" s="8">
        <v>1</v>
      </c>
      <c r="J703" s="8" t="s">
        <v>3771</v>
      </c>
      <c r="K703" s="8" t="s">
        <v>3771</v>
      </c>
      <c r="L703" s="8" t="s">
        <v>3770</v>
      </c>
      <c r="M703" s="8" t="s">
        <v>17545</v>
      </c>
      <c r="N703" s="8">
        <v>1654.81836</v>
      </c>
      <c r="O703" t="str">
        <f t="shared" si="21"/>
        <v/>
      </c>
      <c r="P703" t="str">
        <f t="shared" si="22"/>
        <v/>
      </c>
    </row>
    <row r="704" spans="1:16">
      <c r="A704" s="8" t="s">
        <v>20196</v>
      </c>
      <c r="B704" s="8" t="b">
        <v>0</v>
      </c>
      <c r="C704" s="8" t="s">
        <v>16</v>
      </c>
      <c r="D704" s="8" t="s">
        <v>16</v>
      </c>
      <c r="E704" s="8">
        <v>13</v>
      </c>
      <c r="F704" s="8" t="s">
        <v>20195</v>
      </c>
      <c r="G704" s="8">
        <v>1</v>
      </c>
      <c r="H704" s="8">
        <v>1</v>
      </c>
      <c r="I704" s="8">
        <v>1</v>
      </c>
      <c r="J704" s="8" t="s">
        <v>508</v>
      </c>
      <c r="K704" s="8" t="s">
        <v>508</v>
      </c>
      <c r="L704" s="8" t="s">
        <v>509</v>
      </c>
      <c r="M704" s="8" t="s">
        <v>20194</v>
      </c>
      <c r="N704" s="8">
        <v>1283.7317800000001</v>
      </c>
      <c r="O704" t="str">
        <f t="shared" si="21"/>
        <v/>
      </c>
      <c r="P704" t="str">
        <f t="shared" si="22"/>
        <v/>
      </c>
    </row>
    <row r="705" spans="1:16">
      <c r="A705" s="8" t="s">
        <v>7940</v>
      </c>
      <c r="B705" s="8" t="b">
        <v>0</v>
      </c>
      <c r="C705" s="8" t="s">
        <v>70</v>
      </c>
      <c r="D705" s="8" t="s">
        <v>16</v>
      </c>
      <c r="E705" s="8">
        <v>15</v>
      </c>
      <c r="F705" s="8" t="s">
        <v>7939</v>
      </c>
      <c r="G705" s="8">
        <v>1</v>
      </c>
      <c r="H705" s="8">
        <v>4</v>
      </c>
      <c r="I705" s="8">
        <v>1</v>
      </c>
      <c r="J705" s="8" t="s">
        <v>7938</v>
      </c>
      <c r="K705" s="8" t="s">
        <v>7937</v>
      </c>
      <c r="L705" s="8" t="s">
        <v>7936</v>
      </c>
      <c r="M705" s="8" t="s">
        <v>7935</v>
      </c>
      <c r="N705" s="8">
        <v>1845.91299</v>
      </c>
      <c r="O705" t="str">
        <f t="shared" si="21"/>
        <v/>
      </c>
      <c r="P705" t="str">
        <f t="shared" si="22"/>
        <v/>
      </c>
    </row>
    <row r="706" spans="1:16">
      <c r="A706" s="8" t="s">
        <v>17648</v>
      </c>
      <c r="B706" s="8" t="b">
        <v>0</v>
      </c>
      <c r="C706" s="8" t="s">
        <v>16</v>
      </c>
      <c r="D706" s="8" t="s">
        <v>16</v>
      </c>
      <c r="E706" s="8">
        <v>17</v>
      </c>
      <c r="F706" s="8" t="s">
        <v>17647</v>
      </c>
      <c r="G706" s="8">
        <v>1</v>
      </c>
      <c r="H706" s="8">
        <v>1</v>
      </c>
      <c r="I706" s="8">
        <v>1</v>
      </c>
      <c r="J706" s="8" t="s">
        <v>7389</v>
      </c>
      <c r="K706" s="8" t="s">
        <v>7389</v>
      </c>
      <c r="L706" s="8" t="s">
        <v>7388</v>
      </c>
      <c r="M706" s="8" t="s">
        <v>17646</v>
      </c>
      <c r="N706" s="8">
        <v>1938.0807199999999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7830</v>
      </c>
      <c r="B707" s="8" t="b">
        <v>0</v>
      </c>
      <c r="C707" s="8" t="s">
        <v>16</v>
      </c>
      <c r="D707" s="8" t="s">
        <v>16</v>
      </c>
      <c r="E707" s="8">
        <v>18</v>
      </c>
      <c r="F707" s="8" t="s">
        <v>7829</v>
      </c>
      <c r="G707" s="8">
        <v>1</v>
      </c>
      <c r="H707" s="8">
        <v>1</v>
      </c>
      <c r="I707" s="8">
        <v>1</v>
      </c>
      <c r="J707" s="8" t="s">
        <v>5634</v>
      </c>
      <c r="K707" s="8" t="s">
        <v>5634</v>
      </c>
      <c r="L707" s="8" t="s">
        <v>5633</v>
      </c>
      <c r="M707" s="8" t="s">
        <v>7828</v>
      </c>
      <c r="N707" s="8">
        <v>1862.9970499999999</v>
      </c>
      <c r="O707" t="str">
        <f t="shared" si="23"/>
        <v/>
      </c>
      <c r="P707" t="str">
        <f t="shared" si="24"/>
        <v/>
      </c>
    </row>
    <row r="708" spans="1:16">
      <c r="A708" s="8" t="s">
        <v>17680</v>
      </c>
      <c r="B708" s="8" t="b">
        <v>0</v>
      </c>
      <c r="C708" s="8" t="s">
        <v>16</v>
      </c>
      <c r="D708" s="8" t="s">
        <v>16</v>
      </c>
      <c r="E708" s="8">
        <v>15</v>
      </c>
      <c r="F708" s="8" t="s">
        <v>17679</v>
      </c>
      <c r="G708" s="8">
        <v>1</v>
      </c>
      <c r="H708" s="8">
        <v>1</v>
      </c>
      <c r="I708" s="8">
        <v>1</v>
      </c>
      <c r="J708" s="8" t="s">
        <v>117</v>
      </c>
      <c r="K708" s="8" t="s">
        <v>117</v>
      </c>
      <c r="L708" s="8" t="s">
        <v>118</v>
      </c>
      <c r="M708" s="8" t="s">
        <v>17678</v>
      </c>
      <c r="N708" s="8">
        <v>1740.9827399999999</v>
      </c>
      <c r="O708" t="str">
        <f t="shared" si="23"/>
        <v/>
      </c>
      <c r="P708" t="str">
        <f t="shared" si="24"/>
        <v/>
      </c>
    </row>
    <row r="709" spans="1:16">
      <c r="A709" s="8" t="s">
        <v>17782</v>
      </c>
      <c r="B709" s="8" t="b">
        <v>0</v>
      </c>
      <c r="C709" s="8" t="s">
        <v>70</v>
      </c>
      <c r="D709" s="8" t="s">
        <v>16</v>
      </c>
      <c r="E709" s="8">
        <v>13</v>
      </c>
      <c r="F709" s="8" t="s">
        <v>17781</v>
      </c>
      <c r="G709" s="8">
        <v>1</v>
      </c>
      <c r="H709" s="8">
        <v>2</v>
      </c>
      <c r="I709" s="8">
        <v>1</v>
      </c>
      <c r="J709" s="8" t="s">
        <v>103</v>
      </c>
      <c r="K709" s="8" t="s">
        <v>282</v>
      </c>
      <c r="L709" s="8" t="s">
        <v>104</v>
      </c>
      <c r="M709" s="8" t="s">
        <v>17780</v>
      </c>
      <c r="N709" s="8">
        <v>1492.7390499999999</v>
      </c>
      <c r="O709" t="str">
        <f t="shared" si="23"/>
        <v/>
      </c>
      <c r="P709" t="str">
        <f t="shared" si="24"/>
        <v/>
      </c>
    </row>
    <row r="710" spans="1:16">
      <c r="A710" s="8" t="s">
        <v>8655</v>
      </c>
      <c r="B710" s="8" t="b">
        <v>0</v>
      </c>
      <c r="C710" s="8" t="s">
        <v>70</v>
      </c>
      <c r="D710" s="8" t="s">
        <v>16</v>
      </c>
      <c r="E710" s="8">
        <v>14</v>
      </c>
      <c r="F710" s="8" t="s">
        <v>8654</v>
      </c>
      <c r="G710" s="8">
        <v>1</v>
      </c>
      <c r="H710" s="8">
        <v>2</v>
      </c>
      <c r="I710" s="8">
        <v>5</v>
      </c>
      <c r="J710" s="8" t="s">
        <v>103</v>
      </c>
      <c r="K710" s="8" t="s">
        <v>282</v>
      </c>
      <c r="L710" s="8" t="s">
        <v>104</v>
      </c>
      <c r="M710" s="8" t="s">
        <v>8653</v>
      </c>
      <c r="N710" s="8">
        <v>1563.7761599999999</v>
      </c>
      <c r="O710" t="str">
        <f t="shared" si="23"/>
        <v/>
      </c>
      <c r="P710" t="str">
        <f t="shared" si="24"/>
        <v/>
      </c>
    </row>
    <row r="711" spans="1:16">
      <c r="A711" s="8" t="s">
        <v>9058</v>
      </c>
      <c r="B711" s="8" t="b">
        <v>0</v>
      </c>
      <c r="C711" s="8" t="s">
        <v>70</v>
      </c>
      <c r="D711" s="8" t="s">
        <v>16</v>
      </c>
      <c r="E711" s="8">
        <v>15</v>
      </c>
      <c r="F711" s="8" t="s">
        <v>9057</v>
      </c>
      <c r="G711" s="8">
        <v>1</v>
      </c>
      <c r="H711" s="8">
        <v>2</v>
      </c>
      <c r="I711" s="8">
        <v>5</v>
      </c>
      <c r="J711" s="8" t="s">
        <v>103</v>
      </c>
      <c r="K711" s="8" t="s">
        <v>282</v>
      </c>
      <c r="L711" s="8" t="s">
        <v>104</v>
      </c>
      <c r="M711" s="8" t="s">
        <v>9056</v>
      </c>
      <c r="N711" s="8">
        <v>1719.87727</v>
      </c>
      <c r="O711" t="str">
        <f t="shared" si="23"/>
        <v/>
      </c>
      <c r="P711" t="str">
        <f t="shared" si="24"/>
        <v/>
      </c>
    </row>
    <row r="712" spans="1:16">
      <c r="A712" s="8" t="s">
        <v>20193</v>
      </c>
      <c r="B712" s="8" t="b">
        <v>0</v>
      </c>
      <c r="C712" s="8" t="s">
        <v>16</v>
      </c>
      <c r="D712" s="8" t="s">
        <v>16</v>
      </c>
      <c r="E712" s="8">
        <v>15</v>
      </c>
      <c r="F712" s="8" t="s">
        <v>20192</v>
      </c>
      <c r="G712" s="8">
        <v>1</v>
      </c>
      <c r="H712" s="8">
        <v>1</v>
      </c>
      <c r="I712" s="8">
        <v>1</v>
      </c>
      <c r="J712" s="8" t="s">
        <v>13976</v>
      </c>
      <c r="K712" s="8" t="s">
        <v>13976</v>
      </c>
      <c r="L712" s="8" t="s">
        <v>13975</v>
      </c>
      <c r="M712" s="8" t="s">
        <v>20191</v>
      </c>
      <c r="N712" s="8">
        <v>1649.8340700000001</v>
      </c>
      <c r="O712" t="str">
        <f t="shared" si="23"/>
        <v/>
      </c>
      <c r="P712" t="str">
        <f t="shared" si="24"/>
        <v/>
      </c>
    </row>
    <row r="713" spans="1:16">
      <c r="A713" s="8" t="s">
        <v>17779</v>
      </c>
      <c r="B713" s="8" t="b">
        <v>0</v>
      </c>
      <c r="C713" s="8" t="s">
        <v>16</v>
      </c>
      <c r="D713" s="8" t="s">
        <v>16</v>
      </c>
      <c r="E713" s="8">
        <v>16</v>
      </c>
      <c r="F713" s="8" t="s">
        <v>17778</v>
      </c>
      <c r="G713" s="8">
        <v>1</v>
      </c>
      <c r="H713" s="8">
        <v>1</v>
      </c>
      <c r="I713" s="8">
        <v>1</v>
      </c>
      <c r="J713" s="8" t="s">
        <v>13363</v>
      </c>
      <c r="K713" s="8" t="s">
        <v>13363</v>
      </c>
      <c r="L713" s="8" t="s">
        <v>13362</v>
      </c>
      <c r="M713" s="8" t="s">
        <v>17777</v>
      </c>
      <c r="N713" s="8">
        <v>1871.961</v>
      </c>
      <c r="O713" t="str">
        <f t="shared" si="23"/>
        <v/>
      </c>
      <c r="P713" t="str">
        <f t="shared" si="24"/>
        <v/>
      </c>
    </row>
    <row r="714" spans="1:16">
      <c r="A714" s="8" t="s">
        <v>17776</v>
      </c>
      <c r="B714" s="8" t="b">
        <v>0</v>
      </c>
      <c r="C714" s="8" t="s">
        <v>16</v>
      </c>
      <c r="D714" s="8" t="s">
        <v>16</v>
      </c>
      <c r="E714" s="8">
        <v>14</v>
      </c>
      <c r="F714" s="8" t="s">
        <v>17775</v>
      </c>
      <c r="G714" s="8">
        <v>1</v>
      </c>
      <c r="H714" s="8">
        <v>1</v>
      </c>
      <c r="I714" s="8">
        <v>2</v>
      </c>
      <c r="J714" s="8" t="s">
        <v>7961</v>
      </c>
      <c r="K714" s="8" t="s">
        <v>7961</v>
      </c>
      <c r="L714" s="8" t="s">
        <v>7960</v>
      </c>
      <c r="M714" s="8" t="s">
        <v>17774</v>
      </c>
      <c r="N714" s="8">
        <v>1585.8081299999999</v>
      </c>
      <c r="O714" t="str">
        <f t="shared" si="23"/>
        <v/>
      </c>
      <c r="P714" t="str">
        <f t="shared" si="24"/>
        <v/>
      </c>
    </row>
    <row r="715" spans="1:16">
      <c r="A715" s="8" t="s">
        <v>11559</v>
      </c>
      <c r="B715" s="8" t="b">
        <v>0</v>
      </c>
      <c r="C715" s="8" t="s">
        <v>16</v>
      </c>
      <c r="D715" s="8" t="s">
        <v>16</v>
      </c>
      <c r="E715" s="8">
        <v>14</v>
      </c>
      <c r="F715" s="8" t="s">
        <v>11558</v>
      </c>
      <c r="G715" s="8">
        <v>1</v>
      </c>
      <c r="H715" s="8">
        <v>1</v>
      </c>
      <c r="I715" s="8">
        <v>2</v>
      </c>
      <c r="J715" s="8" t="s">
        <v>2497</v>
      </c>
      <c r="K715" s="8" t="s">
        <v>2497</v>
      </c>
      <c r="L715" s="8" t="s">
        <v>2496</v>
      </c>
      <c r="M715" s="8" t="s">
        <v>11557</v>
      </c>
      <c r="N715" s="8">
        <v>1576.7489399999999</v>
      </c>
      <c r="O715" t="str">
        <f t="shared" si="23"/>
        <v/>
      </c>
      <c r="P715" t="str">
        <f t="shared" si="24"/>
        <v/>
      </c>
    </row>
    <row r="716" spans="1:16">
      <c r="A716" s="8" t="s">
        <v>16585</v>
      </c>
      <c r="B716" s="8" t="b">
        <v>0</v>
      </c>
      <c r="C716" s="8" t="s">
        <v>70</v>
      </c>
      <c r="D716" s="8" t="s">
        <v>16</v>
      </c>
      <c r="E716" s="8">
        <v>13</v>
      </c>
      <c r="F716" s="8" t="s">
        <v>16584</v>
      </c>
      <c r="G716" s="8">
        <v>1</v>
      </c>
      <c r="H716" s="8">
        <v>3</v>
      </c>
      <c r="I716" s="8">
        <v>1</v>
      </c>
      <c r="J716" s="8" t="s">
        <v>7483</v>
      </c>
      <c r="K716" s="8" t="s">
        <v>7482</v>
      </c>
      <c r="L716" s="8" t="s">
        <v>7481</v>
      </c>
      <c r="M716" s="8" t="s">
        <v>16583</v>
      </c>
      <c r="N716" s="8">
        <v>1443.8278</v>
      </c>
      <c r="O716" t="str">
        <f t="shared" si="23"/>
        <v/>
      </c>
      <c r="P716" t="str">
        <f t="shared" si="24"/>
        <v/>
      </c>
    </row>
    <row r="717" spans="1:16">
      <c r="A717" s="8" t="s">
        <v>16483</v>
      </c>
      <c r="B717" s="8" t="b">
        <v>0</v>
      </c>
      <c r="C717" s="8" t="s">
        <v>16</v>
      </c>
      <c r="D717" s="8" t="s">
        <v>16</v>
      </c>
      <c r="E717" s="8">
        <v>18</v>
      </c>
      <c r="F717" s="8" t="s">
        <v>16482</v>
      </c>
      <c r="G717" s="8">
        <v>1</v>
      </c>
      <c r="H717" s="8">
        <v>1</v>
      </c>
      <c r="I717" s="8">
        <v>1</v>
      </c>
      <c r="J717" s="8" t="s">
        <v>16481</v>
      </c>
      <c r="K717" s="8" t="s">
        <v>16481</v>
      </c>
      <c r="L717" s="8" t="s">
        <v>16480</v>
      </c>
      <c r="M717" s="8" t="s">
        <v>16479</v>
      </c>
      <c r="N717" s="8">
        <v>2099.1356099999998</v>
      </c>
      <c r="O717" t="str">
        <f t="shared" si="23"/>
        <v/>
      </c>
      <c r="P717" t="str">
        <f t="shared" si="24"/>
        <v/>
      </c>
    </row>
    <row r="718" spans="1:16">
      <c r="A718" s="8" t="s">
        <v>16579</v>
      </c>
      <c r="B718" s="8" t="b">
        <v>0</v>
      </c>
      <c r="C718" s="8" t="s">
        <v>16</v>
      </c>
      <c r="D718" s="8" t="s">
        <v>16</v>
      </c>
      <c r="E718" s="8">
        <v>13</v>
      </c>
      <c r="F718" s="8" t="s">
        <v>16578</v>
      </c>
      <c r="G718" s="8">
        <v>1</v>
      </c>
      <c r="H718" s="8">
        <v>1</v>
      </c>
      <c r="I718" s="8">
        <v>1</v>
      </c>
      <c r="J718" s="8" t="s">
        <v>5938</v>
      </c>
      <c r="K718" s="8" t="s">
        <v>5938</v>
      </c>
      <c r="L718" s="8" t="s">
        <v>5937</v>
      </c>
      <c r="M718" s="8" t="s">
        <v>16577</v>
      </c>
      <c r="N718" s="8">
        <v>1442.8073999999999</v>
      </c>
      <c r="O718" t="str">
        <f t="shared" si="23"/>
        <v/>
      </c>
      <c r="P718" t="str">
        <f t="shared" si="24"/>
        <v/>
      </c>
    </row>
    <row r="719" spans="1:16">
      <c r="A719" s="8" t="s">
        <v>20190</v>
      </c>
      <c r="B719" s="8" t="b">
        <v>0</v>
      </c>
      <c r="C719" s="8" t="s">
        <v>16</v>
      </c>
      <c r="D719" s="8" t="s">
        <v>16</v>
      </c>
      <c r="E719" s="8">
        <v>15</v>
      </c>
      <c r="F719" s="8" t="s">
        <v>20189</v>
      </c>
      <c r="G719" s="8">
        <v>1</v>
      </c>
      <c r="H719" s="8">
        <v>1</v>
      </c>
      <c r="I719" s="8">
        <v>1</v>
      </c>
      <c r="J719" s="8" t="s">
        <v>20188</v>
      </c>
      <c r="K719" s="8" t="s">
        <v>20188</v>
      </c>
      <c r="L719" s="8" t="s">
        <v>20187</v>
      </c>
      <c r="M719" s="8" t="s">
        <v>20186</v>
      </c>
      <c r="N719" s="8">
        <v>1662.8221100000001</v>
      </c>
      <c r="O719" t="str">
        <f t="shared" si="23"/>
        <v/>
      </c>
      <c r="P719" t="str">
        <f t="shared" si="24"/>
        <v/>
      </c>
    </row>
    <row r="720" spans="1:16">
      <c r="A720" s="8" t="s">
        <v>17462</v>
      </c>
      <c r="B720" s="8" t="b">
        <v>0</v>
      </c>
      <c r="C720" s="8" t="s">
        <v>16</v>
      </c>
      <c r="D720" s="8" t="s">
        <v>16</v>
      </c>
      <c r="E720" s="8">
        <v>14</v>
      </c>
      <c r="F720" s="8" t="s">
        <v>17461</v>
      </c>
      <c r="G720" s="8">
        <v>1</v>
      </c>
      <c r="H720" s="8">
        <v>1</v>
      </c>
      <c r="I720" s="8">
        <v>3</v>
      </c>
      <c r="J720" s="8" t="s">
        <v>16165</v>
      </c>
      <c r="K720" s="8" t="s">
        <v>16165</v>
      </c>
      <c r="L720" s="8" t="s">
        <v>16164</v>
      </c>
      <c r="M720" s="8" t="s">
        <v>17460</v>
      </c>
      <c r="N720" s="8">
        <v>1512.80567</v>
      </c>
      <c r="O720" t="str">
        <f t="shared" si="23"/>
        <v/>
      </c>
      <c r="P720" t="str">
        <f t="shared" si="24"/>
        <v/>
      </c>
    </row>
    <row r="721" spans="1:16">
      <c r="A721" s="8" t="s">
        <v>17459</v>
      </c>
      <c r="B721" s="8" t="b">
        <v>0</v>
      </c>
      <c r="C721" s="8" t="s">
        <v>70</v>
      </c>
      <c r="D721" s="8" t="s">
        <v>16</v>
      </c>
      <c r="E721" s="8">
        <v>15</v>
      </c>
      <c r="F721" s="8" t="s">
        <v>17458</v>
      </c>
      <c r="G721" s="8">
        <v>1</v>
      </c>
      <c r="H721" s="8">
        <v>2</v>
      </c>
      <c r="I721" s="8">
        <v>1</v>
      </c>
      <c r="J721" s="8" t="s">
        <v>15812</v>
      </c>
      <c r="K721" s="8" t="s">
        <v>15811</v>
      </c>
      <c r="L721" s="8" t="s">
        <v>15810</v>
      </c>
      <c r="M721" s="8" t="s">
        <v>17457</v>
      </c>
      <c r="N721" s="8">
        <v>1644.8479299999999</v>
      </c>
      <c r="O721" t="str">
        <f t="shared" si="23"/>
        <v/>
      </c>
      <c r="P721" t="str">
        <f t="shared" si="24"/>
        <v/>
      </c>
    </row>
    <row r="722" spans="1:16">
      <c r="A722" s="8" t="s">
        <v>17456</v>
      </c>
      <c r="B722" s="8" t="b">
        <v>0</v>
      </c>
      <c r="C722" s="8" t="s">
        <v>16</v>
      </c>
      <c r="D722" s="8" t="s">
        <v>16</v>
      </c>
      <c r="E722" s="8">
        <v>13</v>
      </c>
      <c r="F722" s="8" t="s">
        <v>17455</v>
      </c>
      <c r="G722" s="8">
        <v>1</v>
      </c>
      <c r="H722" s="8">
        <v>1</v>
      </c>
      <c r="I722" s="8">
        <v>1</v>
      </c>
      <c r="J722" s="8" t="s">
        <v>17454</v>
      </c>
      <c r="K722" s="8" t="s">
        <v>17454</v>
      </c>
      <c r="L722" s="8" t="s">
        <v>17453</v>
      </c>
      <c r="M722" s="8" t="s">
        <v>17452</v>
      </c>
      <c r="N722" s="8">
        <v>1390.7801199999999</v>
      </c>
      <c r="O722" t="str">
        <f t="shared" si="23"/>
        <v/>
      </c>
      <c r="P722" t="str">
        <f t="shared" si="24"/>
        <v/>
      </c>
    </row>
    <row r="723" spans="1:16">
      <c r="A723" s="8" t="s">
        <v>17451</v>
      </c>
      <c r="B723" s="8" t="b">
        <v>0</v>
      </c>
      <c r="C723" s="8" t="s">
        <v>16</v>
      </c>
      <c r="D723" s="8" t="s">
        <v>982</v>
      </c>
      <c r="E723" s="8">
        <v>16</v>
      </c>
      <c r="F723" s="8" t="s">
        <v>17450</v>
      </c>
      <c r="G723" s="8">
        <v>1</v>
      </c>
      <c r="H723" s="8">
        <v>1</v>
      </c>
      <c r="I723" s="8">
        <v>3</v>
      </c>
      <c r="J723" s="8" t="s">
        <v>2149</v>
      </c>
      <c r="K723" s="8" t="s">
        <v>2149</v>
      </c>
      <c r="L723" s="8" t="s">
        <v>2148</v>
      </c>
      <c r="M723" s="8" t="s">
        <v>17449</v>
      </c>
      <c r="N723" s="8">
        <v>1738.89048</v>
      </c>
      <c r="O723" t="str">
        <f t="shared" si="23"/>
        <v/>
      </c>
      <c r="P723" t="str">
        <f t="shared" si="24"/>
        <v/>
      </c>
    </row>
    <row r="724" spans="1:16">
      <c r="A724" s="8" t="s">
        <v>7455</v>
      </c>
      <c r="B724" s="8" t="b">
        <v>0</v>
      </c>
      <c r="C724" s="8" t="s">
        <v>16</v>
      </c>
      <c r="D724" s="8" t="s">
        <v>982</v>
      </c>
      <c r="E724" s="8">
        <v>17</v>
      </c>
      <c r="F724" s="8" t="s">
        <v>7454</v>
      </c>
      <c r="G724" s="8">
        <v>1</v>
      </c>
      <c r="H724" s="8">
        <v>1</v>
      </c>
      <c r="I724" s="8">
        <v>1</v>
      </c>
      <c r="J724" s="8" t="s">
        <v>2149</v>
      </c>
      <c r="K724" s="8" t="s">
        <v>2149</v>
      </c>
      <c r="L724" s="8" t="s">
        <v>2148</v>
      </c>
      <c r="M724" s="8" t="s">
        <v>7453</v>
      </c>
      <c r="N724" s="8">
        <v>1867.93307</v>
      </c>
      <c r="O724" t="str">
        <f t="shared" si="23"/>
        <v/>
      </c>
      <c r="P724" t="str">
        <f t="shared" si="24"/>
        <v/>
      </c>
    </row>
    <row r="725" spans="1:16">
      <c r="A725" s="8" t="s">
        <v>17448</v>
      </c>
      <c r="B725" s="8" t="b">
        <v>0</v>
      </c>
      <c r="C725" s="8" t="s">
        <v>16</v>
      </c>
      <c r="D725" s="8" t="s">
        <v>16</v>
      </c>
      <c r="E725" s="8">
        <v>13</v>
      </c>
      <c r="F725" s="8" t="s">
        <v>17447</v>
      </c>
      <c r="G725" s="8">
        <v>1</v>
      </c>
      <c r="H725" s="8">
        <v>1</v>
      </c>
      <c r="I725" s="8">
        <v>1</v>
      </c>
      <c r="J725" s="8" t="s">
        <v>744</v>
      </c>
      <c r="K725" s="8" t="s">
        <v>744</v>
      </c>
      <c r="L725" s="8" t="s">
        <v>745</v>
      </c>
      <c r="M725" s="8" t="s">
        <v>17446</v>
      </c>
      <c r="N725" s="8">
        <v>1508.7451900000001</v>
      </c>
      <c r="O725" t="str">
        <f t="shared" si="23"/>
        <v/>
      </c>
      <c r="P725" t="str">
        <f t="shared" si="24"/>
        <v/>
      </c>
    </row>
    <row r="726" spans="1:16">
      <c r="A726" s="8" t="s">
        <v>20185</v>
      </c>
      <c r="B726" s="8" t="b">
        <v>0</v>
      </c>
      <c r="C726" s="8" t="s">
        <v>70</v>
      </c>
      <c r="D726" s="8" t="s">
        <v>16</v>
      </c>
      <c r="E726" s="8">
        <v>15</v>
      </c>
      <c r="F726" s="8" t="s">
        <v>20184</v>
      </c>
      <c r="G726" s="8">
        <v>1</v>
      </c>
      <c r="H726" s="8">
        <v>2</v>
      </c>
      <c r="I726" s="8">
        <v>1</v>
      </c>
      <c r="J726" s="8" t="s">
        <v>20183</v>
      </c>
      <c r="K726" s="8" t="s">
        <v>20182</v>
      </c>
      <c r="L726" s="8" t="s">
        <v>20181</v>
      </c>
      <c r="M726" s="8" t="s">
        <v>20180</v>
      </c>
      <c r="N726" s="8">
        <v>1767.95994</v>
      </c>
      <c r="O726" t="str">
        <f t="shared" si="23"/>
        <v/>
      </c>
      <c r="P726" t="str">
        <f t="shared" si="24"/>
        <v/>
      </c>
    </row>
    <row r="727" spans="1:16">
      <c r="A727" s="8" t="s">
        <v>20179</v>
      </c>
      <c r="B727" s="8" t="b">
        <v>0</v>
      </c>
      <c r="C727" s="8" t="s">
        <v>16</v>
      </c>
      <c r="D727" s="8" t="s">
        <v>570</v>
      </c>
      <c r="E727" s="8">
        <v>15</v>
      </c>
      <c r="F727" s="8" t="s">
        <v>20178</v>
      </c>
      <c r="G727" s="8">
        <v>1</v>
      </c>
      <c r="H727" s="8">
        <v>1</v>
      </c>
      <c r="I727" s="8">
        <v>1</v>
      </c>
      <c r="J727" s="8" t="s">
        <v>785</v>
      </c>
      <c r="K727" s="8" t="s">
        <v>785</v>
      </c>
      <c r="L727" s="8" t="s">
        <v>786</v>
      </c>
      <c r="M727" s="8" t="s">
        <v>20177</v>
      </c>
      <c r="N727" s="8">
        <v>1657.7962399999999</v>
      </c>
      <c r="O727" t="str">
        <f t="shared" si="23"/>
        <v/>
      </c>
      <c r="P727" t="str">
        <f t="shared" si="24"/>
        <v/>
      </c>
    </row>
    <row r="728" spans="1:16">
      <c r="A728" s="8" t="s">
        <v>17406</v>
      </c>
      <c r="B728" s="8" t="b">
        <v>0</v>
      </c>
      <c r="C728" s="8" t="s">
        <v>16</v>
      </c>
      <c r="D728" s="8" t="s">
        <v>110</v>
      </c>
      <c r="E728" s="8">
        <v>14</v>
      </c>
      <c r="F728" s="8" t="s">
        <v>17405</v>
      </c>
      <c r="G728" s="8">
        <v>1</v>
      </c>
      <c r="H728" s="8">
        <v>1</v>
      </c>
      <c r="I728" s="8">
        <v>2</v>
      </c>
      <c r="J728" s="8" t="s">
        <v>13423</v>
      </c>
      <c r="K728" s="8" t="s">
        <v>13423</v>
      </c>
      <c r="L728" s="8" t="s">
        <v>13422</v>
      </c>
      <c r="M728" s="8" t="s">
        <v>17404</v>
      </c>
      <c r="N728" s="8">
        <v>1556.9192599999999</v>
      </c>
      <c r="O728" t="str">
        <f t="shared" si="23"/>
        <v/>
      </c>
      <c r="P728" t="str">
        <f t="shared" si="24"/>
        <v/>
      </c>
    </row>
    <row r="729" spans="1:16">
      <c r="A729" s="8" t="s">
        <v>17339</v>
      </c>
      <c r="B729" s="8" t="b">
        <v>0</v>
      </c>
      <c r="C729" s="8" t="s">
        <v>16</v>
      </c>
      <c r="D729" s="8" t="s">
        <v>17338</v>
      </c>
      <c r="E729" s="8">
        <v>15</v>
      </c>
      <c r="F729" s="8" t="s">
        <v>17337</v>
      </c>
      <c r="G729" s="8">
        <v>1</v>
      </c>
      <c r="H729" s="8">
        <v>1</v>
      </c>
      <c r="I729" s="8">
        <v>2</v>
      </c>
      <c r="J729" s="8" t="s">
        <v>13423</v>
      </c>
      <c r="K729" s="8" t="s">
        <v>13423</v>
      </c>
      <c r="L729" s="8" t="s">
        <v>13422</v>
      </c>
      <c r="M729" s="8" t="s">
        <v>17336</v>
      </c>
      <c r="N729" s="8">
        <v>1703.9546600000001</v>
      </c>
      <c r="O729" t="str">
        <f t="shared" si="23"/>
        <v/>
      </c>
      <c r="P729" t="str">
        <f t="shared" si="24"/>
        <v/>
      </c>
    </row>
    <row r="730" spans="1:16">
      <c r="A730" s="8" t="s">
        <v>17403</v>
      </c>
      <c r="B730" s="8" t="b">
        <v>0</v>
      </c>
      <c r="C730" s="8" t="s">
        <v>16</v>
      </c>
      <c r="D730" s="8" t="s">
        <v>17338</v>
      </c>
      <c r="E730" s="8">
        <v>16</v>
      </c>
      <c r="F730" s="8" t="s">
        <v>17402</v>
      </c>
      <c r="G730" s="8">
        <v>1</v>
      </c>
      <c r="H730" s="8">
        <v>1</v>
      </c>
      <c r="I730" s="8">
        <v>2</v>
      </c>
      <c r="J730" s="8" t="s">
        <v>13423</v>
      </c>
      <c r="K730" s="8" t="s">
        <v>13423</v>
      </c>
      <c r="L730" s="8" t="s">
        <v>13422</v>
      </c>
      <c r="M730" s="8" t="s">
        <v>17401</v>
      </c>
      <c r="N730" s="8">
        <v>1832.04962</v>
      </c>
      <c r="O730" t="str">
        <f t="shared" si="23"/>
        <v/>
      </c>
      <c r="P730" t="str">
        <f t="shared" si="24"/>
        <v/>
      </c>
    </row>
    <row r="731" spans="1:16">
      <c r="A731" s="8" t="s">
        <v>20176</v>
      </c>
      <c r="B731" s="8" t="b">
        <v>0</v>
      </c>
      <c r="C731" s="8" t="s">
        <v>16</v>
      </c>
      <c r="D731" s="8" t="s">
        <v>16</v>
      </c>
      <c r="E731" s="8">
        <v>14</v>
      </c>
      <c r="F731" s="8" t="s">
        <v>20175</v>
      </c>
      <c r="G731" s="8">
        <v>1</v>
      </c>
      <c r="H731" s="8">
        <v>1</v>
      </c>
      <c r="I731" s="8">
        <v>1</v>
      </c>
      <c r="J731" s="8" t="s">
        <v>3246</v>
      </c>
      <c r="K731" s="8" t="s">
        <v>3246</v>
      </c>
      <c r="L731" s="8" t="s">
        <v>3245</v>
      </c>
      <c r="M731" s="8" t="s">
        <v>20174</v>
      </c>
      <c r="N731" s="8">
        <v>1464.7329</v>
      </c>
      <c r="O731" t="str">
        <f t="shared" si="23"/>
        <v/>
      </c>
      <c r="P731" t="str">
        <f t="shared" si="24"/>
        <v/>
      </c>
    </row>
    <row r="732" spans="1:16">
      <c r="A732" s="8" t="s">
        <v>17355</v>
      </c>
      <c r="B732" s="8" t="b">
        <v>0</v>
      </c>
      <c r="C732" s="8" t="s">
        <v>70</v>
      </c>
      <c r="D732" s="8" t="s">
        <v>16</v>
      </c>
      <c r="E732" s="8">
        <v>15</v>
      </c>
      <c r="F732" s="8" t="s">
        <v>17354</v>
      </c>
      <c r="G732" s="8">
        <v>1</v>
      </c>
      <c r="H732" s="8">
        <v>1</v>
      </c>
      <c r="I732" s="8">
        <v>1</v>
      </c>
      <c r="J732" s="8" t="s">
        <v>16905</v>
      </c>
      <c r="K732" s="8" t="s">
        <v>16905</v>
      </c>
      <c r="L732" s="8" t="s">
        <v>16904</v>
      </c>
      <c r="M732" s="8" t="s">
        <v>17353</v>
      </c>
      <c r="N732" s="8">
        <v>1693.8503900000001</v>
      </c>
      <c r="O732" t="str">
        <f t="shared" si="23"/>
        <v/>
      </c>
      <c r="P732" t="str">
        <f t="shared" si="24"/>
        <v/>
      </c>
    </row>
    <row r="733" spans="1:16">
      <c r="A733" s="8" t="s">
        <v>17352</v>
      </c>
      <c r="B733" s="8" t="b">
        <v>0</v>
      </c>
      <c r="C733" s="8" t="s">
        <v>16</v>
      </c>
      <c r="D733" s="8" t="s">
        <v>16</v>
      </c>
      <c r="E733" s="8">
        <v>13</v>
      </c>
      <c r="F733" s="8" t="s">
        <v>17351</v>
      </c>
      <c r="G733" s="8">
        <v>1</v>
      </c>
      <c r="H733" s="8">
        <v>1</v>
      </c>
      <c r="I733" s="8">
        <v>1</v>
      </c>
      <c r="J733" s="8" t="s">
        <v>2149</v>
      </c>
      <c r="K733" s="8" t="s">
        <v>2149</v>
      </c>
      <c r="L733" s="8" t="s">
        <v>2148</v>
      </c>
      <c r="M733" s="8" t="s">
        <v>17350</v>
      </c>
      <c r="N733" s="8">
        <v>1396.7583299999999</v>
      </c>
      <c r="O733" t="str">
        <f t="shared" si="23"/>
        <v/>
      </c>
      <c r="P733" t="str">
        <f t="shared" si="24"/>
        <v/>
      </c>
    </row>
    <row r="734" spans="1:16">
      <c r="A734" s="8" t="s">
        <v>20173</v>
      </c>
      <c r="B734" s="8" t="b">
        <v>0</v>
      </c>
      <c r="C734" s="8" t="s">
        <v>70</v>
      </c>
      <c r="D734" s="8" t="s">
        <v>16</v>
      </c>
      <c r="E734" s="8">
        <v>15</v>
      </c>
      <c r="F734" s="8" t="s">
        <v>20172</v>
      </c>
      <c r="G734" s="8">
        <v>1</v>
      </c>
      <c r="H734" s="8">
        <v>2</v>
      </c>
      <c r="I734" s="8">
        <v>1</v>
      </c>
      <c r="J734" s="8" t="s">
        <v>16900</v>
      </c>
      <c r="K734" s="8" t="s">
        <v>16899</v>
      </c>
      <c r="L734" s="8" t="s">
        <v>16898</v>
      </c>
      <c r="M734" s="8" t="s">
        <v>20171</v>
      </c>
      <c r="N734" s="8">
        <v>1655.8962799999999</v>
      </c>
      <c r="O734" t="str">
        <f t="shared" si="23"/>
        <v/>
      </c>
      <c r="P734" t="str">
        <f t="shared" si="24"/>
        <v/>
      </c>
    </row>
    <row r="735" spans="1:16">
      <c r="A735" s="8" t="s">
        <v>20170</v>
      </c>
      <c r="B735" s="8" t="b">
        <v>0</v>
      </c>
      <c r="C735" s="8" t="s">
        <v>16</v>
      </c>
      <c r="D735" s="8" t="s">
        <v>16</v>
      </c>
      <c r="E735" s="8">
        <v>17</v>
      </c>
      <c r="F735" s="8" t="s">
        <v>20169</v>
      </c>
      <c r="G735" s="8">
        <v>1</v>
      </c>
      <c r="H735" s="8">
        <v>1</v>
      </c>
      <c r="I735" s="8">
        <v>1</v>
      </c>
      <c r="J735" s="8" t="s">
        <v>20168</v>
      </c>
      <c r="K735" s="8" t="s">
        <v>20168</v>
      </c>
      <c r="L735" s="8" t="s">
        <v>20167</v>
      </c>
      <c r="M735" s="8" t="s">
        <v>20166</v>
      </c>
      <c r="N735" s="8">
        <v>1721.8704499999999</v>
      </c>
      <c r="O735" t="str">
        <f t="shared" si="23"/>
        <v/>
      </c>
      <c r="P735" t="str">
        <f t="shared" si="24"/>
        <v/>
      </c>
    </row>
    <row r="736" spans="1:16">
      <c r="A736" s="8" t="s">
        <v>17349</v>
      </c>
      <c r="B736" s="8" t="b">
        <v>0</v>
      </c>
      <c r="C736" s="8" t="s">
        <v>16</v>
      </c>
      <c r="D736" s="8" t="s">
        <v>16</v>
      </c>
      <c r="E736" s="8">
        <v>16</v>
      </c>
      <c r="F736" s="8" t="s">
        <v>17348</v>
      </c>
      <c r="G736" s="8">
        <v>1</v>
      </c>
      <c r="H736" s="8">
        <v>1</v>
      </c>
      <c r="I736" s="8">
        <v>1</v>
      </c>
      <c r="J736" s="8" t="s">
        <v>16974</v>
      </c>
      <c r="K736" s="8" t="s">
        <v>16974</v>
      </c>
      <c r="L736" s="8" t="s">
        <v>16973</v>
      </c>
      <c r="M736" s="8" t="s">
        <v>17347</v>
      </c>
      <c r="N736" s="8">
        <v>1576.86933</v>
      </c>
      <c r="O736" t="str">
        <f t="shared" si="23"/>
        <v/>
      </c>
      <c r="P736" t="str">
        <f t="shared" si="24"/>
        <v/>
      </c>
    </row>
    <row r="737" spans="1:16">
      <c r="A737" s="8" t="s">
        <v>7429</v>
      </c>
      <c r="B737" s="8" t="b">
        <v>0</v>
      </c>
      <c r="C737" s="8" t="s">
        <v>70</v>
      </c>
      <c r="D737" s="8" t="s">
        <v>110</v>
      </c>
      <c r="E737" s="8">
        <v>14</v>
      </c>
      <c r="F737" s="8" t="s">
        <v>7428</v>
      </c>
      <c r="G737" s="8">
        <v>1</v>
      </c>
      <c r="H737" s="8">
        <v>2</v>
      </c>
      <c r="I737" s="8">
        <v>9</v>
      </c>
      <c r="J737" s="8" t="s">
        <v>7427</v>
      </c>
      <c r="K737" s="8" t="s">
        <v>2130</v>
      </c>
      <c r="L737" s="8" t="s">
        <v>7426</v>
      </c>
      <c r="M737" s="8" t="s">
        <v>7425</v>
      </c>
      <c r="N737" s="8">
        <v>1517.69407</v>
      </c>
      <c r="O737" t="str">
        <f t="shared" si="23"/>
        <v/>
      </c>
      <c r="P737" t="str">
        <f t="shared" si="24"/>
        <v/>
      </c>
    </row>
    <row r="738" spans="1:16">
      <c r="A738" s="8" t="s">
        <v>17468</v>
      </c>
      <c r="B738" s="8" t="b">
        <v>0</v>
      </c>
      <c r="C738" s="8" t="s">
        <v>16</v>
      </c>
      <c r="D738" s="8" t="s">
        <v>16</v>
      </c>
      <c r="E738" s="8">
        <v>17</v>
      </c>
      <c r="F738" s="8" t="s">
        <v>17467</v>
      </c>
      <c r="G738" s="8">
        <v>1</v>
      </c>
      <c r="H738" s="8">
        <v>1</v>
      </c>
      <c r="I738" s="8">
        <v>1</v>
      </c>
      <c r="J738" s="8" t="s">
        <v>17002</v>
      </c>
      <c r="K738" s="8" t="s">
        <v>17002</v>
      </c>
      <c r="L738" s="8" t="s">
        <v>17001</v>
      </c>
      <c r="M738" s="8" t="s">
        <v>17466</v>
      </c>
      <c r="N738" s="8">
        <v>1972.01343</v>
      </c>
      <c r="O738" t="str">
        <f t="shared" si="23"/>
        <v/>
      </c>
      <c r="P738" t="str">
        <f t="shared" si="24"/>
        <v/>
      </c>
    </row>
    <row r="739" spans="1:16">
      <c r="A739" s="8" t="s">
        <v>17439</v>
      </c>
      <c r="B739" s="8" t="b">
        <v>0</v>
      </c>
      <c r="C739" s="8" t="s">
        <v>16</v>
      </c>
      <c r="D739" s="8" t="s">
        <v>16</v>
      </c>
      <c r="E739" s="8">
        <v>16</v>
      </c>
      <c r="F739" s="8" t="s">
        <v>17438</v>
      </c>
      <c r="G739" s="8">
        <v>1</v>
      </c>
      <c r="H739" s="8">
        <v>1</v>
      </c>
      <c r="I739" s="8">
        <v>1</v>
      </c>
      <c r="J739" s="8" t="s">
        <v>13965</v>
      </c>
      <c r="K739" s="8" t="s">
        <v>13965</v>
      </c>
      <c r="L739" s="8" t="s">
        <v>13964</v>
      </c>
      <c r="M739" s="8" t="s">
        <v>17437</v>
      </c>
      <c r="N739" s="8">
        <v>1642.8071299999999</v>
      </c>
      <c r="O739" t="str">
        <f t="shared" si="23"/>
        <v/>
      </c>
      <c r="P739" t="str">
        <f t="shared" si="24"/>
        <v/>
      </c>
    </row>
    <row r="740" spans="1:16">
      <c r="A740" s="8" t="s">
        <v>7503</v>
      </c>
      <c r="B740" s="8" t="b">
        <v>0</v>
      </c>
      <c r="C740" s="8" t="s">
        <v>16</v>
      </c>
      <c r="D740" s="8" t="s">
        <v>16</v>
      </c>
      <c r="E740" s="8">
        <v>14</v>
      </c>
      <c r="F740" s="8" t="s">
        <v>7502</v>
      </c>
      <c r="G740" s="8">
        <v>1</v>
      </c>
      <c r="H740" s="8">
        <v>1</v>
      </c>
      <c r="I740" s="8">
        <v>1</v>
      </c>
      <c r="J740" s="8" t="s">
        <v>2489</v>
      </c>
      <c r="K740" s="8" t="s">
        <v>2489</v>
      </c>
      <c r="L740" s="8" t="s">
        <v>2488</v>
      </c>
      <c r="M740" s="8" t="s">
        <v>7501</v>
      </c>
      <c r="N740" s="8">
        <v>1739.8387600000001</v>
      </c>
      <c r="O740" t="str">
        <f t="shared" si="23"/>
        <v/>
      </c>
      <c r="P740" t="str">
        <f t="shared" si="24"/>
        <v/>
      </c>
    </row>
    <row r="741" spans="1:16">
      <c r="A741" s="8" t="s">
        <v>20165</v>
      </c>
      <c r="B741" s="8" t="b">
        <v>0</v>
      </c>
      <c r="C741" s="8" t="s">
        <v>16</v>
      </c>
      <c r="D741" s="8" t="s">
        <v>16</v>
      </c>
      <c r="E741" s="8">
        <v>16</v>
      </c>
      <c r="F741" s="8" t="s">
        <v>20164</v>
      </c>
      <c r="G741" s="8">
        <v>1</v>
      </c>
      <c r="H741" s="8">
        <v>1</v>
      </c>
      <c r="I741" s="8">
        <v>1</v>
      </c>
      <c r="J741" s="8" t="s">
        <v>10042</v>
      </c>
      <c r="K741" s="8" t="s">
        <v>10042</v>
      </c>
      <c r="L741" s="8" t="s">
        <v>10041</v>
      </c>
      <c r="M741" s="8" t="s">
        <v>20163</v>
      </c>
      <c r="N741" s="8">
        <v>2076.1348800000001</v>
      </c>
      <c r="O741" t="str">
        <f t="shared" si="23"/>
        <v/>
      </c>
      <c r="P741" t="str">
        <f t="shared" si="24"/>
        <v/>
      </c>
    </row>
    <row r="742" spans="1:16">
      <c r="A742" s="8" t="s">
        <v>17442</v>
      </c>
      <c r="B742" s="8" t="b">
        <v>0</v>
      </c>
      <c r="C742" s="8" t="s">
        <v>16</v>
      </c>
      <c r="D742" s="8" t="s">
        <v>16</v>
      </c>
      <c r="E742" s="8">
        <v>17</v>
      </c>
      <c r="F742" s="8" t="s">
        <v>17441</v>
      </c>
      <c r="G742" s="8">
        <v>1</v>
      </c>
      <c r="H742" s="8">
        <v>1</v>
      </c>
      <c r="I742" s="8">
        <v>2</v>
      </c>
      <c r="J742" s="8" t="s">
        <v>10042</v>
      </c>
      <c r="K742" s="8" t="s">
        <v>10042</v>
      </c>
      <c r="L742" s="8" t="s">
        <v>10041</v>
      </c>
      <c r="M742" s="8" t="s">
        <v>17440</v>
      </c>
      <c r="N742" s="8">
        <v>2163.1669099999999</v>
      </c>
      <c r="O742" t="str">
        <f t="shared" si="23"/>
        <v/>
      </c>
      <c r="P742" t="str">
        <f t="shared" si="24"/>
        <v/>
      </c>
    </row>
    <row r="743" spans="1:16">
      <c r="A743" s="8" t="s">
        <v>17445</v>
      </c>
      <c r="B743" s="8" t="b">
        <v>0</v>
      </c>
      <c r="C743" s="8" t="s">
        <v>16</v>
      </c>
      <c r="D743" s="8" t="s">
        <v>16</v>
      </c>
      <c r="E743" s="8">
        <v>18</v>
      </c>
      <c r="F743" s="8" t="s">
        <v>17444</v>
      </c>
      <c r="G743" s="8">
        <v>1</v>
      </c>
      <c r="H743" s="8">
        <v>1</v>
      </c>
      <c r="I743" s="8">
        <v>3</v>
      </c>
      <c r="J743" s="8" t="s">
        <v>10042</v>
      </c>
      <c r="K743" s="8" t="s">
        <v>10042</v>
      </c>
      <c r="L743" s="8" t="s">
        <v>10041</v>
      </c>
      <c r="M743" s="8" t="s">
        <v>17443</v>
      </c>
      <c r="N743" s="8">
        <v>2220.1883699999998</v>
      </c>
      <c r="O743" t="str">
        <f t="shared" si="23"/>
        <v/>
      </c>
      <c r="P743" t="str">
        <f t="shared" si="24"/>
        <v/>
      </c>
    </row>
    <row r="744" spans="1:16">
      <c r="A744" s="8" t="s">
        <v>17480</v>
      </c>
      <c r="B744" s="8" t="b">
        <v>0</v>
      </c>
      <c r="C744" s="8" t="s">
        <v>16</v>
      </c>
      <c r="D744" s="8" t="s">
        <v>795</v>
      </c>
      <c r="E744" s="8">
        <v>14</v>
      </c>
      <c r="F744" s="8" t="s">
        <v>17479</v>
      </c>
      <c r="G744" s="8">
        <v>1</v>
      </c>
      <c r="H744" s="8">
        <v>1</v>
      </c>
      <c r="I744" s="8">
        <v>1</v>
      </c>
      <c r="J744" s="8" t="s">
        <v>11605</v>
      </c>
      <c r="K744" s="8" t="s">
        <v>11605</v>
      </c>
      <c r="L744" s="8" t="s">
        <v>11604</v>
      </c>
      <c r="M744" s="8" t="s">
        <v>17478</v>
      </c>
      <c r="N744" s="8">
        <v>1715.8282099999999</v>
      </c>
      <c r="O744" t="str">
        <f t="shared" si="23"/>
        <v/>
      </c>
      <c r="P744" t="str">
        <f t="shared" si="24"/>
        <v/>
      </c>
    </row>
    <row r="745" spans="1:16">
      <c r="A745" s="8" t="s">
        <v>17477</v>
      </c>
      <c r="B745" s="8" t="b">
        <v>0</v>
      </c>
      <c r="C745" s="8" t="s">
        <v>70</v>
      </c>
      <c r="D745" s="8" t="s">
        <v>16</v>
      </c>
      <c r="E745" s="8">
        <v>13</v>
      </c>
      <c r="F745" s="8" t="s">
        <v>17476</v>
      </c>
      <c r="G745" s="8">
        <v>1</v>
      </c>
      <c r="H745" s="8">
        <v>1</v>
      </c>
      <c r="I745" s="8">
        <v>1</v>
      </c>
      <c r="J745" s="8" t="s">
        <v>7411</v>
      </c>
      <c r="K745" s="8" t="s">
        <v>7411</v>
      </c>
      <c r="L745" s="8" t="s">
        <v>7410</v>
      </c>
      <c r="M745" s="8" t="s">
        <v>17475</v>
      </c>
      <c r="N745" s="8">
        <v>1480.78935</v>
      </c>
      <c r="O745" t="str">
        <f t="shared" si="23"/>
        <v/>
      </c>
      <c r="P745" t="str">
        <f t="shared" si="24"/>
        <v/>
      </c>
    </row>
    <row r="746" spans="1:16">
      <c r="A746" s="8" t="s">
        <v>17465</v>
      </c>
      <c r="B746" s="8" t="b">
        <v>0</v>
      </c>
      <c r="C746" s="8" t="s">
        <v>70</v>
      </c>
      <c r="D746" s="8" t="s">
        <v>110</v>
      </c>
      <c r="E746" s="8">
        <v>13</v>
      </c>
      <c r="F746" s="8" t="s">
        <v>17464</v>
      </c>
      <c r="G746" s="8">
        <v>1</v>
      </c>
      <c r="H746" s="8">
        <v>2</v>
      </c>
      <c r="I746" s="8">
        <v>2</v>
      </c>
      <c r="J746" s="8" t="s">
        <v>7427</v>
      </c>
      <c r="K746" s="8" t="s">
        <v>2130</v>
      </c>
      <c r="L746" s="8" t="s">
        <v>7426</v>
      </c>
      <c r="M746" s="8" t="s">
        <v>17463</v>
      </c>
      <c r="N746" s="8">
        <v>1460.6726100000001</v>
      </c>
      <c r="O746" t="str">
        <f t="shared" si="23"/>
        <v/>
      </c>
      <c r="P746" t="str">
        <f t="shared" si="24"/>
        <v/>
      </c>
    </row>
    <row r="747" spans="1:16">
      <c r="A747" s="8" t="s">
        <v>17474</v>
      </c>
      <c r="B747" s="8" t="b">
        <v>0</v>
      </c>
      <c r="C747" s="8" t="s">
        <v>70</v>
      </c>
      <c r="D747" s="8" t="s">
        <v>16</v>
      </c>
      <c r="E747" s="8">
        <v>14</v>
      </c>
      <c r="F747" s="8" t="s">
        <v>17473</v>
      </c>
      <c r="G747" s="8">
        <v>1</v>
      </c>
      <c r="H747" s="8">
        <v>1</v>
      </c>
      <c r="I747" s="8">
        <v>1</v>
      </c>
      <c r="J747" s="8" t="s">
        <v>7411</v>
      </c>
      <c r="K747" s="8" t="s">
        <v>7411</v>
      </c>
      <c r="L747" s="8" t="s">
        <v>7410</v>
      </c>
      <c r="M747" s="8" t="s">
        <v>17472</v>
      </c>
      <c r="N747" s="8">
        <v>1643.85268</v>
      </c>
      <c r="O747" t="str">
        <f t="shared" si="23"/>
        <v/>
      </c>
      <c r="P747" t="str">
        <f t="shared" si="24"/>
        <v/>
      </c>
    </row>
    <row r="748" spans="1:16">
      <c r="A748" s="8" t="s">
        <v>7416</v>
      </c>
      <c r="B748" s="8" t="b">
        <v>0</v>
      </c>
      <c r="C748" s="8" t="s">
        <v>16</v>
      </c>
      <c r="D748" s="8" t="s">
        <v>16</v>
      </c>
      <c r="E748" s="8">
        <v>17</v>
      </c>
      <c r="F748" s="8" t="s">
        <v>7415</v>
      </c>
      <c r="G748" s="8">
        <v>1</v>
      </c>
      <c r="H748" s="8">
        <v>1</v>
      </c>
      <c r="I748" s="8">
        <v>1</v>
      </c>
      <c r="J748" s="8" t="s">
        <v>1196</v>
      </c>
      <c r="K748" s="8" t="s">
        <v>1196</v>
      </c>
      <c r="L748" s="8" t="s">
        <v>1197</v>
      </c>
      <c r="M748" s="8" t="s">
        <v>7414</v>
      </c>
      <c r="N748" s="8">
        <v>1908.97738</v>
      </c>
      <c r="O748" t="str">
        <f t="shared" si="23"/>
        <v/>
      </c>
      <c r="P748" t="str">
        <f t="shared" si="24"/>
        <v/>
      </c>
    </row>
    <row r="749" spans="1:16">
      <c r="A749" s="8" t="s">
        <v>20162</v>
      </c>
      <c r="B749" s="8" t="b">
        <v>0</v>
      </c>
      <c r="C749" s="8" t="s">
        <v>16</v>
      </c>
      <c r="D749" s="8" t="s">
        <v>16</v>
      </c>
      <c r="E749" s="8">
        <v>14</v>
      </c>
      <c r="F749" s="8" t="s">
        <v>20161</v>
      </c>
      <c r="G749" s="8">
        <v>1</v>
      </c>
      <c r="H749" s="8">
        <v>1</v>
      </c>
      <c r="I749" s="8">
        <v>1</v>
      </c>
      <c r="J749" s="8" t="s">
        <v>3529</v>
      </c>
      <c r="K749" s="8" t="s">
        <v>3529</v>
      </c>
      <c r="L749" s="8" t="s">
        <v>3528</v>
      </c>
      <c r="M749" s="8" t="s">
        <v>20160</v>
      </c>
      <c r="N749" s="8">
        <v>1693.91193</v>
      </c>
      <c r="O749" t="str">
        <f t="shared" si="23"/>
        <v/>
      </c>
      <c r="P749" t="str">
        <f t="shared" si="24"/>
        <v/>
      </c>
    </row>
    <row r="750" spans="1:16">
      <c r="A750" s="8" t="s">
        <v>7419</v>
      </c>
      <c r="B750" s="8" t="b">
        <v>0</v>
      </c>
      <c r="C750" s="8" t="s">
        <v>16</v>
      </c>
      <c r="D750" s="8" t="s">
        <v>16</v>
      </c>
      <c r="E750" s="8">
        <v>15</v>
      </c>
      <c r="F750" s="8" t="s">
        <v>7418</v>
      </c>
      <c r="G750" s="8">
        <v>1</v>
      </c>
      <c r="H750" s="8">
        <v>1</v>
      </c>
      <c r="I750" s="8">
        <v>3</v>
      </c>
      <c r="J750" s="8" t="s">
        <v>3529</v>
      </c>
      <c r="K750" s="8" t="s">
        <v>3529</v>
      </c>
      <c r="L750" s="8" t="s">
        <v>3528</v>
      </c>
      <c r="M750" s="8" t="s">
        <v>7417</v>
      </c>
      <c r="N750" s="8">
        <v>1790.96469</v>
      </c>
      <c r="O750" t="str">
        <f t="shared" si="23"/>
        <v/>
      </c>
      <c r="P750" t="str">
        <f t="shared" si="24"/>
        <v/>
      </c>
    </row>
    <row r="751" spans="1:16">
      <c r="A751" s="8" t="s">
        <v>20159</v>
      </c>
      <c r="B751" s="8" t="b">
        <v>0</v>
      </c>
      <c r="C751" s="8" t="s">
        <v>70</v>
      </c>
      <c r="D751" s="8" t="s">
        <v>16</v>
      </c>
      <c r="E751" s="8">
        <v>14</v>
      </c>
      <c r="F751" s="8" t="s">
        <v>20158</v>
      </c>
      <c r="G751" s="8">
        <v>1</v>
      </c>
      <c r="H751" s="8">
        <v>2</v>
      </c>
      <c r="I751" s="8">
        <v>1</v>
      </c>
      <c r="J751" s="8" t="s">
        <v>687</v>
      </c>
      <c r="K751" s="8" t="s">
        <v>3380</v>
      </c>
      <c r="L751" s="8" t="s">
        <v>688</v>
      </c>
      <c r="M751" s="8" t="s">
        <v>20157</v>
      </c>
      <c r="N751" s="8">
        <v>1539.8125500000001</v>
      </c>
      <c r="O751" t="str">
        <f t="shared" si="23"/>
        <v/>
      </c>
      <c r="P751" t="str">
        <f t="shared" si="24"/>
        <v/>
      </c>
    </row>
    <row r="752" spans="1:16">
      <c r="A752" s="8" t="s">
        <v>20156</v>
      </c>
      <c r="B752" s="8" t="b">
        <v>0</v>
      </c>
      <c r="C752" s="8" t="s">
        <v>70</v>
      </c>
      <c r="D752" s="8" t="s">
        <v>16</v>
      </c>
      <c r="E752" s="8">
        <v>15</v>
      </c>
      <c r="F752" s="8" t="s">
        <v>20155</v>
      </c>
      <c r="G752" s="8">
        <v>1</v>
      </c>
      <c r="H752" s="8">
        <v>2</v>
      </c>
      <c r="I752" s="8">
        <v>1</v>
      </c>
      <c r="J752" s="8" t="s">
        <v>687</v>
      </c>
      <c r="K752" s="8" t="s">
        <v>3380</v>
      </c>
      <c r="L752" s="8" t="s">
        <v>688</v>
      </c>
      <c r="M752" s="8" t="s">
        <v>20154</v>
      </c>
      <c r="N752" s="8">
        <v>1626.84457</v>
      </c>
      <c r="O752" t="str">
        <f t="shared" si="23"/>
        <v/>
      </c>
      <c r="P752" t="str">
        <f t="shared" si="24"/>
        <v/>
      </c>
    </row>
    <row r="753" spans="1:16">
      <c r="A753" s="8" t="s">
        <v>20153</v>
      </c>
      <c r="B753" s="8" t="b">
        <v>0</v>
      </c>
      <c r="C753" s="8" t="s">
        <v>16</v>
      </c>
      <c r="D753" s="8" t="s">
        <v>16</v>
      </c>
      <c r="E753" s="8">
        <v>14</v>
      </c>
      <c r="F753" s="8" t="s">
        <v>20152</v>
      </c>
      <c r="G753" s="8">
        <v>1</v>
      </c>
      <c r="H753" s="8">
        <v>1</v>
      </c>
      <c r="I753" s="8">
        <v>1</v>
      </c>
      <c r="J753" s="8" t="s">
        <v>17002</v>
      </c>
      <c r="K753" s="8" t="s">
        <v>17002</v>
      </c>
      <c r="L753" s="8" t="s">
        <v>17001</v>
      </c>
      <c r="M753" s="8" t="s">
        <v>20151</v>
      </c>
      <c r="N753" s="8">
        <v>1537.82205</v>
      </c>
      <c r="O753" t="str">
        <f t="shared" si="23"/>
        <v/>
      </c>
      <c r="P753" t="str">
        <f t="shared" si="24"/>
        <v/>
      </c>
    </row>
    <row r="754" spans="1:16">
      <c r="A754" s="8" t="s">
        <v>17471</v>
      </c>
      <c r="B754" s="8" t="b">
        <v>0</v>
      </c>
      <c r="C754" s="8" t="s">
        <v>16</v>
      </c>
      <c r="D754" s="8" t="s">
        <v>16</v>
      </c>
      <c r="E754" s="8">
        <v>16</v>
      </c>
      <c r="F754" s="8" t="s">
        <v>17470</v>
      </c>
      <c r="G754" s="8">
        <v>1</v>
      </c>
      <c r="H754" s="8">
        <v>1</v>
      </c>
      <c r="I754" s="8">
        <v>4</v>
      </c>
      <c r="J754" s="8" t="s">
        <v>17002</v>
      </c>
      <c r="K754" s="8" t="s">
        <v>17002</v>
      </c>
      <c r="L754" s="8" t="s">
        <v>17001</v>
      </c>
      <c r="M754" s="8" t="s">
        <v>17469</v>
      </c>
      <c r="N754" s="8">
        <v>1856.98649</v>
      </c>
      <c r="O754" t="str">
        <f t="shared" si="23"/>
        <v/>
      </c>
      <c r="P754" t="str">
        <f t="shared" si="24"/>
        <v/>
      </c>
    </row>
    <row r="755" spans="1:16">
      <c r="A755" s="8" t="s">
        <v>20150</v>
      </c>
      <c r="B755" s="8" t="b">
        <v>0</v>
      </c>
      <c r="C755" s="8" t="s">
        <v>16</v>
      </c>
      <c r="D755" s="8" t="s">
        <v>16</v>
      </c>
      <c r="E755" s="8">
        <v>16</v>
      </c>
      <c r="F755" s="8" t="s">
        <v>20149</v>
      </c>
      <c r="G755" s="8">
        <v>1</v>
      </c>
      <c r="H755" s="8">
        <v>1</v>
      </c>
      <c r="I755" s="8">
        <v>1</v>
      </c>
      <c r="J755" s="8" t="s">
        <v>1718</v>
      </c>
      <c r="K755" s="8" t="s">
        <v>1718</v>
      </c>
      <c r="L755" s="8" t="s">
        <v>1719</v>
      </c>
      <c r="M755" s="8" t="s">
        <v>20148</v>
      </c>
      <c r="N755" s="8">
        <v>1800.03377</v>
      </c>
      <c r="O755" t="str">
        <f t="shared" si="23"/>
        <v/>
      </c>
      <c r="P755" t="str">
        <f t="shared" si="24"/>
        <v/>
      </c>
    </row>
    <row r="756" spans="1:16">
      <c r="A756" s="8" t="s">
        <v>11319</v>
      </c>
      <c r="B756" s="8" t="b">
        <v>0</v>
      </c>
      <c r="C756" s="8" t="s">
        <v>16</v>
      </c>
      <c r="D756" s="8" t="s">
        <v>16</v>
      </c>
      <c r="E756" s="8">
        <v>20</v>
      </c>
      <c r="F756" s="8" t="s">
        <v>11318</v>
      </c>
      <c r="G756" s="8">
        <v>2</v>
      </c>
      <c r="H756" s="8">
        <v>2</v>
      </c>
      <c r="I756" s="8">
        <v>1</v>
      </c>
      <c r="J756" s="8" t="s">
        <v>632</v>
      </c>
      <c r="K756" s="8" t="s">
        <v>632</v>
      </c>
      <c r="L756" s="8" t="s">
        <v>2228</v>
      </c>
      <c r="M756" s="8" t="s">
        <v>17346</v>
      </c>
      <c r="N756" s="8">
        <v>2245.0520000000001</v>
      </c>
      <c r="O756" t="str">
        <f t="shared" si="23"/>
        <v/>
      </c>
      <c r="P756" t="str">
        <f t="shared" si="24"/>
        <v/>
      </c>
    </row>
    <row r="757" spans="1:16">
      <c r="A757" s="8" t="s">
        <v>7494</v>
      </c>
      <c r="B757" s="8" t="b">
        <v>0</v>
      </c>
      <c r="C757" s="8" t="s">
        <v>16</v>
      </c>
      <c r="D757" s="8" t="s">
        <v>16</v>
      </c>
      <c r="E757" s="8">
        <v>24</v>
      </c>
      <c r="F757" s="8" t="s">
        <v>7493</v>
      </c>
      <c r="G757" s="8">
        <v>1</v>
      </c>
      <c r="H757" s="8">
        <v>1</v>
      </c>
      <c r="I757" s="8">
        <v>1</v>
      </c>
      <c r="J757" s="8" t="s">
        <v>2233</v>
      </c>
      <c r="K757" s="8" t="s">
        <v>2233</v>
      </c>
      <c r="L757" s="8" t="s">
        <v>2232</v>
      </c>
      <c r="M757" s="8" t="s">
        <v>7492</v>
      </c>
      <c r="N757" s="8">
        <v>2684.2699299999999</v>
      </c>
      <c r="O757" t="str">
        <f t="shared" si="23"/>
        <v/>
      </c>
      <c r="P757" t="str">
        <f t="shared" si="24"/>
        <v/>
      </c>
    </row>
    <row r="758" spans="1:16">
      <c r="A758" s="8" t="s">
        <v>17342</v>
      </c>
      <c r="B758" s="8" t="b">
        <v>0</v>
      </c>
      <c r="C758" s="8" t="s">
        <v>16</v>
      </c>
      <c r="D758" s="8" t="s">
        <v>16</v>
      </c>
      <c r="E758" s="8">
        <v>17</v>
      </c>
      <c r="F758" s="8" t="s">
        <v>17341</v>
      </c>
      <c r="G758" s="8">
        <v>1</v>
      </c>
      <c r="H758" s="8">
        <v>1</v>
      </c>
      <c r="I758" s="8">
        <v>1</v>
      </c>
      <c r="J758" s="8" t="s">
        <v>14636</v>
      </c>
      <c r="K758" s="8" t="s">
        <v>14636</v>
      </c>
      <c r="L758" s="8" t="s">
        <v>14635</v>
      </c>
      <c r="M758" s="8" t="s">
        <v>17340</v>
      </c>
      <c r="N758" s="8">
        <v>1738.9333899999999</v>
      </c>
      <c r="O758" t="str">
        <f t="shared" si="23"/>
        <v/>
      </c>
      <c r="P758" t="str">
        <f t="shared" si="24"/>
        <v/>
      </c>
    </row>
    <row r="759" spans="1:16">
      <c r="A759" s="8" t="s">
        <v>17384</v>
      </c>
      <c r="B759" s="8" t="b">
        <v>0</v>
      </c>
      <c r="C759" s="8" t="s">
        <v>70</v>
      </c>
      <c r="D759" s="8" t="s">
        <v>473</v>
      </c>
      <c r="E759" s="8">
        <v>16</v>
      </c>
      <c r="F759" s="8" t="s">
        <v>17383</v>
      </c>
      <c r="G759" s="8">
        <v>1</v>
      </c>
      <c r="H759" s="8">
        <v>2</v>
      </c>
      <c r="I759" s="8">
        <v>6</v>
      </c>
      <c r="J759" s="8" t="s">
        <v>5803</v>
      </c>
      <c r="K759" s="8" t="s">
        <v>5802</v>
      </c>
      <c r="L759" s="8" t="s">
        <v>5801</v>
      </c>
      <c r="M759" s="8" t="s">
        <v>17382</v>
      </c>
      <c r="N759" s="8">
        <v>1865.03133</v>
      </c>
      <c r="O759" t="str">
        <f t="shared" si="23"/>
        <v/>
      </c>
      <c r="P759" t="str">
        <f t="shared" si="24"/>
        <v/>
      </c>
    </row>
    <row r="760" spans="1:16">
      <c r="A760" s="8" t="s">
        <v>17381</v>
      </c>
      <c r="B760" s="8" t="b">
        <v>0</v>
      </c>
      <c r="C760" s="8" t="s">
        <v>70</v>
      </c>
      <c r="D760" s="8" t="s">
        <v>16</v>
      </c>
      <c r="E760" s="8">
        <v>17</v>
      </c>
      <c r="F760" s="8" t="s">
        <v>17380</v>
      </c>
      <c r="G760" s="8">
        <v>1</v>
      </c>
      <c r="H760" s="8">
        <v>2</v>
      </c>
      <c r="I760" s="8">
        <v>4</v>
      </c>
      <c r="J760" s="8" t="s">
        <v>5803</v>
      </c>
      <c r="K760" s="8" t="s">
        <v>5802</v>
      </c>
      <c r="L760" s="8" t="s">
        <v>5801</v>
      </c>
      <c r="M760" s="8" t="s">
        <v>17379</v>
      </c>
      <c r="N760" s="8">
        <v>1978.0790099999999</v>
      </c>
      <c r="O760" t="str">
        <f t="shared" si="23"/>
        <v/>
      </c>
      <c r="P760" t="str">
        <f t="shared" si="24"/>
        <v/>
      </c>
    </row>
    <row r="761" spans="1:16">
      <c r="A761" s="8" t="s">
        <v>17381</v>
      </c>
      <c r="B761" s="8" t="b">
        <v>0</v>
      </c>
      <c r="C761" s="8" t="s">
        <v>70</v>
      </c>
      <c r="D761" s="8" t="s">
        <v>473</v>
      </c>
      <c r="E761" s="8">
        <v>17</v>
      </c>
      <c r="F761" s="8" t="s">
        <v>17380</v>
      </c>
      <c r="G761" s="8">
        <v>1</v>
      </c>
      <c r="H761" s="8">
        <v>2</v>
      </c>
      <c r="I761" s="8">
        <v>18</v>
      </c>
      <c r="J761" s="8" t="s">
        <v>5803</v>
      </c>
      <c r="K761" s="8" t="s">
        <v>5802</v>
      </c>
      <c r="L761" s="8" t="s">
        <v>5801</v>
      </c>
      <c r="M761" s="8" t="s">
        <v>17379</v>
      </c>
      <c r="N761" s="8">
        <v>1994.07392</v>
      </c>
      <c r="O761" t="str">
        <f t="shared" si="23"/>
        <v/>
      </c>
      <c r="P761" t="str">
        <f t="shared" si="24"/>
        <v/>
      </c>
    </row>
    <row r="762" spans="1:16">
      <c r="A762" s="8" t="s">
        <v>17378</v>
      </c>
      <c r="B762" s="8" t="b">
        <v>0</v>
      </c>
      <c r="C762" s="8" t="s">
        <v>16</v>
      </c>
      <c r="D762" s="8" t="s">
        <v>16</v>
      </c>
      <c r="E762" s="8">
        <v>14</v>
      </c>
      <c r="F762" s="8" t="s">
        <v>17377</v>
      </c>
      <c r="G762" s="8">
        <v>1</v>
      </c>
      <c r="H762" s="8">
        <v>1</v>
      </c>
      <c r="I762" s="8">
        <v>2</v>
      </c>
      <c r="J762" s="8" t="s">
        <v>1630</v>
      </c>
      <c r="K762" s="8" t="s">
        <v>1630</v>
      </c>
      <c r="L762" s="8" t="s">
        <v>1631</v>
      </c>
      <c r="M762" s="8" t="s">
        <v>17376</v>
      </c>
      <c r="N762" s="8">
        <v>1532.8206499999999</v>
      </c>
      <c r="O762" t="str">
        <f t="shared" si="23"/>
        <v/>
      </c>
      <c r="P762" t="str">
        <f t="shared" si="24"/>
        <v/>
      </c>
    </row>
    <row r="763" spans="1:16">
      <c r="A763" s="8" t="s">
        <v>6865</v>
      </c>
      <c r="B763" s="8" t="b">
        <v>0</v>
      </c>
      <c r="C763" s="8" t="s">
        <v>16</v>
      </c>
      <c r="D763" s="8" t="s">
        <v>16</v>
      </c>
      <c r="E763" s="8">
        <v>17</v>
      </c>
      <c r="F763" s="8" t="s">
        <v>6864</v>
      </c>
      <c r="G763" s="8">
        <v>1</v>
      </c>
      <c r="H763" s="8">
        <v>1</v>
      </c>
      <c r="I763" s="8">
        <v>5</v>
      </c>
      <c r="J763" s="8" t="s">
        <v>1630</v>
      </c>
      <c r="K763" s="8" t="s">
        <v>1630</v>
      </c>
      <c r="L763" s="8" t="s">
        <v>1631</v>
      </c>
      <c r="M763" s="8" t="s">
        <v>6863</v>
      </c>
      <c r="N763" s="8">
        <v>1859.96369</v>
      </c>
      <c r="O763" t="str">
        <f t="shared" si="23"/>
        <v/>
      </c>
      <c r="P763" t="str">
        <f t="shared" si="24"/>
        <v/>
      </c>
    </row>
    <row r="764" spans="1:16">
      <c r="A764" s="8" t="s">
        <v>20147</v>
      </c>
      <c r="B764" s="8" t="b">
        <v>0</v>
      </c>
      <c r="C764" s="8" t="s">
        <v>16</v>
      </c>
      <c r="D764" s="8" t="s">
        <v>16</v>
      </c>
      <c r="E764" s="8">
        <v>16</v>
      </c>
      <c r="F764" s="8" t="s">
        <v>20146</v>
      </c>
      <c r="G764" s="8">
        <v>1</v>
      </c>
      <c r="H764" s="8">
        <v>1</v>
      </c>
      <c r="I764" s="8">
        <v>1</v>
      </c>
      <c r="J764" s="8" t="s">
        <v>20145</v>
      </c>
      <c r="K764" s="8" t="s">
        <v>20145</v>
      </c>
      <c r="L764" s="8" t="s">
        <v>20144</v>
      </c>
      <c r="M764" s="8" t="s">
        <v>20143</v>
      </c>
      <c r="N764" s="8">
        <v>1932.04367</v>
      </c>
      <c r="O764" t="str">
        <f t="shared" si="23"/>
        <v/>
      </c>
      <c r="P764" t="str">
        <f t="shared" si="24"/>
        <v/>
      </c>
    </row>
    <row r="765" spans="1:16">
      <c r="A765" s="8" t="s">
        <v>17370</v>
      </c>
      <c r="B765" s="8" t="b">
        <v>0</v>
      </c>
      <c r="C765" s="8" t="s">
        <v>16</v>
      </c>
      <c r="D765" s="8" t="s">
        <v>16</v>
      </c>
      <c r="E765" s="8">
        <v>11</v>
      </c>
      <c r="F765" s="8" t="s">
        <v>17369</v>
      </c>
      <c r="G765" s="8">
        <v>1</v>
      </c>
      <c r="H765" s="8">
        <v>1</v>
      </c>
      <c r="I765" s="8">
        <v>1</v>
      </c>
      <c r="J765" s="8" t="s">
        <v>439</v>
      </c>
      <c r="K765" s="8" t="s">
        <v>439</v>
      </c>
      <c r="L765" s="8" t="s">
        <v>440</v>
      </c>
      <c r="M765" s="8" t="s">
        <v>17368</v>
      </c>
      <c r="N765" s="8">
        <v>1102.6466499999999</v>
      </c>
      <c r="O765" t="str">
        <f t="shared" si="23"/>
        <v/>
      </c>
      <c r="P765" t="str">
        <f t="shared" si="24"/>
        <v/>
      </c>
    </row>
    <row r="766" spans="1:16">
      <c r="A766" s="8" t="s">
        <v>17388</v>
      </c>
      <c r="B766" s="8" t="b">
        <v>0</v>
      </c>
      <c r="C766" s="8" t="s">
        <v>70</v>
      </c>
      <c r="D766" s="8" t="s">
        <v>473</v>
      </c>
      <c r="E766" s="8">
        <v>14</v>
      </c>
      <c r="F766" s="8" t="s">
        <v>17387</v>
      </c>
      <c r="G766" s="8">
        <v>1</v>
      </c>
      <c r="H766" s="8">
        <v>3</v>
      </c>
      <c r="I766" s="8">
        <v>13</v>
      </c>
      <c r="J766" s="8" t="s">
        <v>5803</v>
      </c>
      <c r="K766" s="8" t="s">
        <v>17386</v>
      </c>
      <c r="L766" s="8" t="s">
        <v>5801</v>
      </c>
      <c r="M766" s="8" t="s">
        <v>17385</v>
      </c>
      <c r="N766" s="8">
        <v>1666.9308900000001</v>
      </c>
      <c r="O766" t="str">
        <f t="shared" si="23"/>
        <v/>
      </c>
      <c r="P766" t="str">
        <f t="shared" si="24"/>
        <v/>
      </c>
    </row>
    <row r="767" spans="1:16">
      <c r="A767" s="8" t="s">
        <v>17367</v>
      </c>
      <c r="B767" s="8" t="b">
        <v>0</v>
      </c>
      <c r="C767" s="8" t="s">
        <v>16</v>
      </c>
      <c r="D767" s="8" t="s">
        <v>16</v>
      </c>
      <c r="E767" s="8">
        <v>12</v>
      </c>
      <c r="F767" s="8" t="s">
        <v>17366</v>
      </c>
      <c r="G767" s="8">
        <v>1</v>
      </c>
      <c r="H767" s="8">
        <v>1</v>
      </c>
      <c r="I767" s="8">
        <v>3</v>
      </c>
      <c r="J767" s="8" t="s">
        <v>439</v>
      </c>
      <c r="K767" s="8" t="s">
        <v>439</v>
      </c>
      <c r="L767" s="8" t="s">
        <v>440</v>
      </c>
      <c r="M767" s="8" t="s">
        <v>17365</v>
      </c>
      <c r="N767" s="8">
        <v>1159.6681100000001</v>
      </c>
      <c r="O767" t="str">
        <f t="shared" si="23"/>
        <v/>
      </c>
      <c r="P767" t="str">
        <f t="shared" si="24"/>
        <v/>
      </c>
    </row>
    <row r="768" spans="1:16">
      <c r="A768" s="8" t="s">
        <v>17160</v>
      </c>
      <c r="B768" s="8" t="b">
        <v>0</v>
      </c>
      <c r="C768" s="8" t="s">
        <v>16</v>
      </c>
      <c r="D768" s="8" t="s">
        <v>16</v>
      </c>
      <c r="E768" s="8">
        <v>11</v>
      </c>
      <c r="F768" s="8" t="s">
        <v>17159</v>
      </c>
      <c r="G768" s="8">
        <v>1</v>
      </c>
      <c r="H768" s="8">
        <v>1</v>
      </c>
      <c r="I768" s="8">
        <v>2</v>
      </c>
      <c r="J768" s="8" t="s">
        <v>17002</v>
      </c>
      <c r="K768" s="8" t="s">
        <v>17002</v>
      </c>
      <c r="L768" s="8" t="s">
        <v>17001</v>
      </c>
      <c r="M768" s="8" t="s">
        <v>17158</v>
      </c>
      <c r="N768" s="8">
        <v>1196.62698</v>
      </c>
      <c r="O768" t="str">
        <f t="shared" si="23"/>
        <v/>
      </c>
      <c r="P768" t="str">
        <f t="shared" si="24"/>
        <v/>
      </c>
    </row>
    <row r="769" spans="1:16">
      <c r="A769" s="8" t="s">
        <v>17004</v>
      </c>
      <c r="B769" s="8" t="b">
        <v>0</v>
      </c>
      <c r="C769" s="8" t="s">
        <v>16</v>
      </c>
      <c r="D769" s="8" t="s">
        <v>16</v>
      </c>
      <c r="E769" s="8">
        <v>13</v>
      </c>
      <c r="F769" s="8" t="s">
        <v>17003</v>
      </c>
      <c r="G769" s="8">
        <v>1</v>
      </c>
      <c r="H769" s="8">
        <v>1</v>
      </c>
      <c r="I769" s="8">
        <v>2</v>
      </c>
      <c r="J769" s="8" t="s">
        <v>17002</v>
      </c>
      <c r="K769" s="8" t="s">
        <v>17002</v>
      </c>
      <c r="L769" s="8" t="s">
        <v>17001</v>
      </c>
      <c r="M769" s="8" t="s">
        <v>17000</v>
      </c>
      <c r="N769" s="8">
        <v>1515.79142</v>
      </c>
      <c r="O769" t="str">
        <f t="shared" si="23"/>
        <v/>
      </c>
      <c r="P769" t="str">
        <f t="shared" si="24"/>
        <v/>
      </c>
    </row>
    <row r="770" spans="1:16">
      <c r="A770" s="8" t="s">
        <v>17157</v>
      </c>
      <c r="B770" s="8" t="b">
        <v>0</v>
      </c>
      <c r="C770" s="8" t="s">
        <v>70</v>
      </c>
      <c r="D770" s="8" t="s">
        <v>16</v>
      </c>
      <c r="E770" s="8">
        <v>14</v>
      </c>
      <c r="F770" s="8" t="s">
        <v>17156</v>
      </c>
      <c r="G770" s="8">
        <v>1</v>
      </c>
      <c r="H770" s="8">
        <v>1</v>
      </c>
      <c r="I770" s="8">
        <v>3</v>
      </c>
      <c r="J770" s="8" t="s">
        <v>14822</v>
      </c>
      <c r="K770" s="8" t="s">
        <v>14822</v>
      </c>
      <c r="L770" s="8" t="s">
        <v>14821</v>
      </c>
      <c r="M770" s="8" t="s">
        <v>17155</v>
      </c>
      <c r="N770" s="8">
        <v>1685.9809499999999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20142</v>
      </c>
      <c r="B771" s="8" t="b">
        <v>0</v>
      </c>
      <c r="C771" s="8" t="s">
        <v>16</v>
      </c>
      <c r="D771" s="8" t="s">
        <v>16</v>
      </c>
      <c r="E771" s="8">
        <v>14</v>
      </c>
      <c r="F771" s="8" t="s">
        <v>20141</v>
      </c>
      <c r="G771" s="8">
        <v>1</v>
      </c>
      <c r="H771" s="8">
        <v>1</v>
      </c>
      <c r="I771" s="8">
        <v>1</v>
      </c>
      <c r="J771" s="8" t="s">
        <v>20140</v>
      </c>
      <c r="K771" s="8" t="s">
        <v>20140</v>
      </c>
      <c r="L771" s="8" t="s">
        <v>20139</v>
      </c>
      <c r="M771" s="8" t="s">
        <v>20138</v>
      </c>
      <c r="N771" s="8">
        <v>1602.7870600000001</v>
      </c>
      <c r="O771" t="str">
        <f t="shared" si="25"/>
        <v/>
      </c>
      <c r="P771" t="str">
        <f t="shared" si="26"/>
        <v/>
      </c>
    </row>
    <row r="772" spans="1:16">
      <c r="A772" s="8" t="s">
        <v>20137</v>
      </c>
      <c r="B772" s="8" t="b">
        <v>0</v>
      </c>
      <c r="C772" s="8" t="s">
        <v>16</v>
      </c>
      <c r="D772" s="8" t="s">
        <v>110</v>
      </c>
      <c r="E772" s="8">
        <v>15</v>
      </c>
      <c r="F772" s="8" t="s">
        <v>20136</v>
      </c>
      <c r="G772" s="8">
        <v>1</v>
      </c>
      <c r="H772" s="8">
        <v>1</v>
      </c>
      <c r="I772" s="8">
        <v>1</v>
      </c>
      <c r="J772" s="8" t="s">
        <v>13976</v>
      </c>
      <c r="K772" s="8" t="s">
        <v>13976</v>
      </c>
      <c r="L772" s="8" t="s">
        <v>13975</v>
      </c>
      <c r="M772" s="8" t="s">
        <v>20135</v>
      </c>
      <c r="N772" s="8">
        <v>1648.8462099999999</v>
      </c>
      <c r="O772" t="str">
        <f t="shared" si="25"/>
        <v/>
      </c>
      <c r="P772" t="str">
        <f t="shared" si="26"/>
        <v/>
      </c>
    </row>
    <row r="773" spans="1:16">
      <c r="A773" s="8" t="s">
        <v>6872</v>
      </c>
      <c r="B773" s="8" t="b">
        <v>0</v>
      </c>
      <c r="C773" s="8" t="s">
        <v>16</v>
      </c>
      <c r="D773" s="8" t="s">
        <v>16</v>
      </c>
      <c r="E773" s="8">
        <v>12</v>
      </c>
      <c r="F773" s="8" t="s">
        <v>6871</v>
      </c>
      <c r="G773" s="8">
        <v>1</v>
      </c>
      <c r="H773" s="8">
        <v>1</v>
      </c>
      <c r="I773" s="8">
        <v>1</v>
      </c>
      <c r="J773" s="8" t="s">
        <v>676</v>
      </c>
      <c r="K773" s="8" t="s">
        <v>676</v>
      </c>
      <c r="L773" s="8" t="s">
        <v>678</v>
      </c>
      <c r="M773" s="8" t="s">
        <v>6870</v>
      </c>
      <c r="N773" s="8">
        <v>1385.76079</v>
      </c>
      <c r="O773" t="str">
        <f t="shared" si="25"/>
        <v/>
      </c>
      <c r="P773" t="str">
        <f t="shared" si="26"/>
        <v/>
      </c>
    </row>
    <row r="774" spans="1:16">
      <c r="A774" s="8" t="s">
        <v>16951</v>
      </c>
      <c r="B774" s="8" t="b">
        <v>0</v>
      </c>
      <c r="C774" s="8" t="s">
        <v>16</v>
      </c>
      <c r="D774" s="8" t="s">
        <v>16</v>
      </c>
      <c r="E774" s="8">
        <v>16</v>
      </c>
      <c r="F774" s="8" t="s">
        <v>16950</v>
      </c>
      <c r="G774" s="8">
        <v>1</v>
      </c>
      <c r="H774" s="8">
        <v>1</v>
      </c>
      <c r="I774" s="8">
        <v>2</v>
      </c>
      <c r="J774" s="8" t="s">
        <v>12419</v>
      </c>
      <c r="K774" s="8" t="s">
        <v>12419</v>
      </c>
      <c r="L774" s="8" t="s">
        <v>12418</v>
      </c>
      <c r="M774" s="8" t="s">
        <v>16949</v>
      </c>
      <c r="N774" s="8">
        <v>1731.9388100000001</v>
      </c>
      <c r="O774" t="str">
        <f t="shared" si="25"/>
        <v/>
      </c>
      <c r="P774" t="str">
        <f t="shared" si="26"/>
        <v/>
      </c>
    </row>
    <row r="775" spans="1:16">
      <c r="A775" s="8" t="s">
        <v>17312</v>
      </c>
      <c r="B775" s="8" t="b">
        <v>0</v>
      </c>
      <c r="C775" s="8" t="s">
        <v>16</v>
      </c>
      <c r="D775" s="8" t="s">
        <v>16</v>
      </c>
      <c r="E775" s="8">
        <v>13</v>
      </c>
      <c r="F775" s="8" t="s">
        <v>17311</v>
      </c>
      <c r="G775" s="8">
        <v>1</v>
      </c>
      <c r="H775" s="8">
        <v>1</v>
      </c>
      <c r="I775" s="8">
        <v>6</v>
      </c>
      <c r="J775" s="8" t="s">
        <v>439</v>
      </c>
      <c r="K775" s="8" t="s">
        <v>439</v>
      </c>
      <c r="L775" s="8" t="s">
        <v>440</v>
      </c>
      <c r="M775" s="8" t="s">
        <v>17310</v>
      </c>
      <c r="N775" s="8">
        <v>1287.7630799999999</v>
      </c>
      <c r="O775" t="str">
        <f t="shared" si="25"/>
        <v/>
      </c>
      <c r="P775" t="str">
        <f t="shared" si="26"/>
        <v/>
      </c>
    </row>
    <row r="776" spans="1:16">
      <c r="A776" s="8" t="s">
        <v>17388</v>
      </c>
      <c r="B776" s="8" t="b">
        <v>0</v>
      </c>
      <c r="C776" s="8" t="s">
        <v>70</v>
      </c>
      <c r="D776" s="8" t="s">
        <v>16</v>
      </c>
      <c r="E776" s="8">
        <v>14</v>
      </c>
      <c r="F776" s="8" t="s">
        <v>17387</v>
      </c>
      <c r="G776" s="8">
        <v>1</v>
      </c>
      <c r="H776" s="8">
        <v>3</v>
      </c>
      <c r="I776" s="8">
        <v>1</v>
      </c>
      <c r="J776" s="8" t="s">
        <v>5803</v>
      </c>
      <c r="K776" s="8" t="s">
        <v>17386</v>
      </c>
      <c r="L776" s="8" t="s">
        <v>5801</v>
      </c>
      <c r="M776" s="8" t="s">
        <v>17385</v>
      </c>
      <c r="N776" s="8">
        <v>1650.93597</v>
      </c>
      <c r="O776" t="str">
        <f t="shared" si="25"/>
        <v/>
      </c>
      <c r="P776" t="str">
        <f t="shared" si="26"/>
        <v/>
      </c>
    </row>
    <row r="777" spans="1:16">
      <c r="A777" s="8" t="s">
        <v>17391</v>
      </c>
      <c r="B777" s="8" t="b">
        <v>0</v>
      </c>
      <c r="C777" s="8" t="s">
        <v>70</v>
      </c>
      <c r="D777" s="8" t="s">
        <v>473</v>
      </c>
      <c r="E777" s="8">
        <v>13</v>
      </c>
      <c r="F777" s="8" t="s">
        <v>17390</v>
      </c>
      <c r="G777" s="8">
        <v>1</v>
      </c>
      <c r="H777" s="8">
        <v>3</v>
      </c>
      <c r="I777" s="8">
        <v>2</v>
      </c>
      <c r="J777" s="8" t="s">
        <v>5803</v>
      </c>
      <c r="K777" s="8" t="s">
        <v>17386</v>
      </c>
      <c r="L777" s="8" t="s">
        <v>5801</v>
      </c>
      <c r="M777" s="8" t="s">
        <v>17389</v>
      </c>
      <c r="N777" s="8">
        <v>1579.89886</v>
      </c>
      <c r="O777" t="str">
        <f t="shared" si="25"/>
        <v/>
      </c>
      <c r="P777" t="str">
        <f t="shared" si="26"/>
        <v/>
      </c>
    </row>
    <row r="778" spans="1:16">
      <c r="A778" s="8" t="s">
        <v>17394</v>
      </c>
      <c r="B778" s="8" t="b">
        <v>0</v>
      </c>
      <c r="C778" s="8" t="s">
        <v>70</v>
      </c>
      <c r="D778" s="8" t="s">
        <v>473</v>
      </c>
      <c r="E778" s="8">
        <v>12</v>
      </c>
      <c r="F778" s="8" t="s">
        <v>17393</v>
      </c>
      <c r="G778" s="8">
        <v>1</v>
      </c>
      <c r="H778" s="8">
        <v>3</v>
      </c>
      <c r="I778" s="8">
        <v>3</v>
      </c>
      <c r="J778" s="8" t="s">
        <v>5803</v>
      </c>
      <c r="K778" s="8" t="s">
        <v>17386</v>
      </c>
      <c r="L778" s="8" t="s">
        <v>5801</v>
      </c>
      <c r="M778" s="8" t="s">
        <v>17392</v>
      </c>
      <c r="N778" s="8">
        <v>1492.8668299999999</v>
      </c>
      <c r="O778" t="str">
        <f t="shared" si="25"/>
        <v/>
      </c>
      <c r="P778" t="str">
        <f t="shared" si="26"/>
        <v/>
      </c>
    </row>
    <row r="779" spans="1:16">
      <c r="A779" s="8" t="s">
        <v>576</v>
      </c>
      <c r="B779" s="8" t="b">
        <v>0</v>
      </c>
      <c r="C779" s="8" t="s">
        <v>16</v>
      </c>
      <c r="D779" s="8" t="s">
        <v>16</v>
      </c>
      <c r="E779" s="8">
        <v>18</v>
      </c>
      <c r="F779" s="8" t="s">
        <v>577</v>
      </c>
      <c r="G779" s="8">
        <v>1</v>
      </c>
      <c r="H779" s="8">
        <v>3</v>
      </c>
      <c r="I779" s="8">
        <v>1</v>
      </c>
      <c r="J779" s="8" t="s">
        <v>392</v>
      </c>
      <c r="K779" s="8" t="s">
        <v>578</v>
      </c>
      <c r="L779" s="8" t="s">
        <v>393</v>
      </c>
      <c r="M779" s="8" t="s">
        <v>579</v>
      </c>
      <c r="N779" s="8">
        <v>1887.9083000000001</v>
      </c>
      <c r="O779" t="str">
        <f t="shared" si="25"/>
        <v/>
      </c>
      <c r="P779" t="str">
        <f t="shared" si="26"/>
        <v/>
      </c>
    </row>
    <row r="780" spans="1:16">
      <c r="A780" s="8" t="s">
        <v>17335</v>
      </c>
      <c r="B780" s="8" t="b">
        <v>0</v>
      </c>
      <c r="C780" s="8" t="s">
        <v>16</v>
      </c>
      <c r="D780" s="8" t="s">
        <v>16</v>
      </c>
      <c r="E780" s="8">
        <v>15</v>
      </c>
      <c r="F780" s="8" t="s">
        <v>17334</v>
      </c>
      <c r="G780" s="8">
        <v>1</v>
      </c>
      <c r="H780" s="8">
        <v>1</v>
      </c>
      <c r="I780" s="8">
        <v>1</v>
      </c>
      <c r="J780" s="8" t="s">
        <v>9898</v>
      </c>
      <c r="K780" s="8" t="s">
        <v>9898</v>
      </c>
      <c r="L780" s="8" t="s">
        <v>9897</v>
      </c>
      <c r="M780" s="8" t="s">
        <v>17333</v>
      </c>
      <c r="N780" s="8">
        <v>1855.78818</v>
      </c>
      <c r="O780" t="str">
        <f t="shared" si="25"/>
        <v/>
      </c>
      <c r="P780" t="str">
        <f t="shared" si="26"/>
        <v/>
      </c>
    </row>
    <row r="781" spans="1:16">
      <c r="A781" s="8" t="s">
        <v>20134</v>
      </c>
      <c r="B781" s="8" t="b">
        <v>0</v>
      </c>
      <c r="C781" s="8" t="s">
        <v>16</v>
      </c>
      <c r="D781" s="8" t="s">
        <v>16</v>
      </c>
      <c r="E781" s="8">
        <v>15</v>
      </c>
      <c r="F781" s="8" t="s">
        <v>20133</v>
      </c>
      <c r="G781" s="8">
        <v>1</v>
      </c>
      <c r="H781" s="8">
        <v>1</v>
      </c>
      <c r="I781" s="8">
        <v>1</v>
      </c>
      <c r="J781" s="8" t="s">
        <v>16646</v>
      </c>
      <c r="K781" s="8" t="s">
        <v>16646</v>
      </c>
      <c r="L781" s="8" t="s">
        <v>16645</v>
      </c>
      <c r="M781" s="8" t="s">
        <v>20132</v>
      </c>
      <c r="N781" s="8">
        <v>1663.8114800000001</v>
      </c>
      <c r="O781" t="str">
        <f t="shared" si="25"/>
        <v/>
      </c>
      <c r="P781" t="str">
        <f t="shared" si="26"/>
        <v/>
      </c>
    </row>
    <row r="782" spans="1:16">
      <c r="A782" s="8" t="s">
        <v>17332</v>
      </c>
      <c r="B782" s="8" t="b">
        <v>0</v>
      </c>
      <c r="C782" s="8" t="s">
        <v>70</v>
      </c>
      <c r="D782" s="8" t="s">
        <v>110</v>
      </c>
      <c r="E782" s="8">
        <v>13</v>
      </c>
      <c r="F782" s="8" t="s">
        <v>17331</v>
      </c>
      <c r="G782" s="8">
        <v>1</v>
      </c>
      <c r="H782" s="8">
        <v>2</v>
      </c>
      <c r="I782" s="8">
        <v>3</v>
      </c>
      <c r="J782" s="8" t="s">
        <v>9503</v>
      </c>
      <c r="K782" s="8" t="s">
        <v>14298</v>
      </c>
      <c r="L782" s="8" t="s">
        <v>9502</v>
      </c>
      <c r="M782" s="8" t="s">
        <v>17330</v>
      </c>
      <c r="N782" s="8">
        <v>1569.7253700000001</v>
      </c>
      <c r="O782" t="str">
        <f t="shared" si="25"/>
        <v/>
      </c>
      <c r="P782" t="str">
        <f t="shared" si="26"/>
        <v/>
      </c>
    </row>
    <row r="783" spans="1:16">
      <c r="A783" s="8" t="s">
        <v>17329</v>
      </c>
      <c r="B783" s="8" t="b">
        <v>0</v>
      </c>
      <c r="C783" s="8" t="s">
        <v>16</v>
      </c>
      <c r="D783" s="8" t="s">
        <v>16</v>
      </c>
      <c r="E783" s="8">
        <v>14</v>
      </c>
      <c r="F783" s="8" t="s">
        <v>17328</v>
      </c>
      <c r="G783" s="8">
        <v>1</v>
      </c>
      <c r="H783" s="8">
        <v>1</v>
      </c>
      <c r="I783" s="8">
        <v>5</v>
      </c>
      <c r="J783" s="8" t="s">
        <v>14616</v>
      </c>
      <c r="K783" s="8" t="s">
        <v>14616</v>
      </c>
      <c r="L783" s="8" t="s">
        <v>14615</v>
      </c>
      <c r="M783" s="8" t="s">
        <v>17327</v>
      </c>
      <c r="N783" s="8">
        <v>1654.9639</v>
      </c>
      <c r="O783" t="str">
        <f t="shared" si="25"/>
        <v/>
      </c>
      <c r="P783" t="str">
        <f t="shared" si="26"/>
        <v/>
      </c>
    </row>
    <row r="784" spans="1:16">
      <c r="A784" s="8" t="s">
        <v>17326</v>
      </c>
      <c r="B784" s="8" t="b">
        <v>0</v>
      </c>
      <c r="C784" s="8" t="s">
        <v>16</v>
      </c>
      <c r="D784" s="8" t="s">
        <v>16</v>
      </c>
      <c r="E784" s="8">
        <v>15</v>
      </c>
      <c r="F784" s="8" t="s">
        <v>17325</v>
      </c>
      <c r="G784" s="8">
        <v>1</v>
      </c>
      <c r="H784" s="8">
        <v>1</v>
      </c>
      <c r="I784" s="8">
        <v>1</v>
      </c>
      <c r="J784" s="8" t="s">
        <v>14616</v>
      </c>
      <c r="K784" s="8" t="s">
        <v>14616</v>
      </c>
      <c r="L784" s="8" t="s">
        <v>14615</v>
      </c>
      <c r="M784" s="8" t="s">
        <v>17324</v>
      </c>
      <c r="N784" s="8">
        <v>1726.0010199999999</v>
      </c>
      <c r="O784" t="str">
        <f t="shared" si="25"/>
        <v/>
      </c>
      <c r="P784" t="str">
        <f t="shared" si="26"/>
        <v/>
      </c>
    </row>
    <row r="785" spans="1:16">
      <c r="A785" s="8" t="s">
        <v>20131</v>
      </c>
      <c r="B785" s="8" t="b">
        <v>0</v>
      </c>
      <c r="C785" s="8" t="s">
        <v>16</v>
      </c>
      <c r="D785" s="8" t="s">
        <v>16</v>
      </c>
      <c r="E785" s="8">
        <v>16</v>
      </c>
      <c r="F785" s="8" t="s">
        <v>20130</v>
      </c>
      <c r="G785" s="8">
        <v>1</v>
      </c>
      <c r="H785" s="8">
        <v>1</v>
      </c>
      <c r="I785" s="8">
        <v>1</v>
      </c>
      <c r="J785" s="8" t="s">
        <v>14616</v>
      </c>
      <c r="K785" s="8" t="s">
        <v>14616</v>
      </c>
      <c r="L785" s="8" t="s">
        <v>14615</v>
      </c>
      <c r="M785" s="8" t="s">
        <v>20129</v>
      </c>
      <c r="N785" s="8">
        <v>1855.0436099999999</v>
      </c>
      <c r="O785" t="str">
        <f t="shared" si="25"/>
        <v/>
      </c>
      <c r="P785" t="str">
        <f t="shared" si="26"/>
        <v/>
      </c>
    </row>
    <row r="786" spans="1:16">
      <c r="A786" s="8" t="s">
        <v>17323</v>
      </c>
      <c r="B786" s="8" t="b">
        <v>0</v>
      </c>
      <c r="C786" s="8" t="s">
        <v>16</v>
      </c>
      <c r="D786" s="8" t="s">
        <v>16</v>
      </c>
      <c r="E786" s="8">
        <v>16</v>
      </c>
      <c r="F786" s="8" t="s">
        <v>17322</v>
      </c>
      <c r="G786" s="8">
        <v>1</v>
      </c>
      <c r="H786" s="8">
        <v>1</v>
      </c>
      <c r="I786" s="8">
        <v>1</v>
      </c>
      <c r="J786" s="8" t="s">
        <v>2898</v>
      </c>
      <c r="K786" s="8" t="s">
        <v>2898</v>
      </c>
      <c r="L786" s="8" t="s">
        <v>2897</v>
      </c>
      <c r="M786" s="8" t="s">
        <v>17321</v>
      </c>
      <c r="N786" s="8">
        <v>1810.8493800000001</v>
      </c>
      <c r="O786" t="str">
        <f t="shared" si="25"/>
        <v/>
      </c>
      <c r="P786" t="str">
        <f t="shared" si="26"/>
        <v/>
      </c>
    </row>
    <row r="787" spans="1:16">
      <c r="A787" s="8" t="s">
        <v>17320</v>
      </c>
      <c r="B787" s="8" t="b">
        <v>0</v>
      </c>
      <c r="C787" s="8" t="s">
        <v>16</v>
      </c>
      <c r="D787" s="8" t="s">
        <v>16</v>
      </c>
      <c r="E787" s="8">
        <v>17</v>
      </c>
      <c r="F787" s="8" t="s">
        <v>17319</v>
      </c>
      <c r="G787" s="8">
        <v>1</v>
      </c>
      <c r="H787" s="8">
        <v>1</v>
      </c>
      <c r="I787" s="8">
        <v>2</v>
      </c>
      <c r="J787" s="8" t="s">
        <v>2898</v>
      </c>
      <c r="K787" s="8" t="s">
        <v>2898</v>
      </c>
      <c r="L787" s="8" t="s">
        <v>2897</v>
      </c>
      <c r="M787" s="8" t="s">
        <v>17318</v>
      </c>
      <c r="N787" s="8">
        <v>1939.8919800000001</v>
      </c>
      <c r="O787" t="str">
        <f t="shared" si="25"/>
        <v/>
      </c>
      <c r="P787" t="str">
        <f t="shared" si="26"/>
        <v/>
      </c>
    </row>
    <row r="788" spans="1:16">
      <c r="A788" s="8" t="s">
        <v>17358</v>
      </c>
      <c r="B788" s="8" t="b">
        <v>0</v>
      </c>
      <c r="C788" s="8" t="s">
        <v>16</v>
      </c>
      <c r="D788" s="8" t="s">
        <v>16</v>
      </c>
      <c r="E788" s="8">
        <v>18</v>
      </c>
      <c r="F788" s="8" t="s">
        <v>17357</v>
      </c>
      <c r="G788" s="8">
        <v>1</v>
      </c>
      <c r="H788" s="8">
        <v>1</v>
      </c>
      <c r="I788" s="8">
        <v>2</v>
      </c>
      <c r="J788" s="8" t="s">
        <v>2898</v>
      </c>
      <c r="K788" s="8" t="s">
        <v>2898</v>
      </c>
      <c r="L788" s="8" t="s">
        <v>2897</v>
      </c>
      <c r="M788" s="8" t="s">
        <v>17356</v>
      </c>
      <c r="N788" s="8">
        <v>2068.9345699999999</v>
      </c>
      <c r="O788" t="str">
        <f t="shared" si="25"/>
        <v/>
      </c>
      <c r="P788" t="str">
        <f t="shared" si="26"/>
        <v/>
      </c>
    </row>
    <row r="789" spans="1:16">
      <c r="A789" s="8" t="s">
        <v>17361</v>
      </c>
      <c r="B789" s="8" t="b">
        <v>0</v>
      </c>
      <c r="C789" s="8" t="s">
        <v>16</v>
      </c>
      <c r="D789" s="8" t="s">
        <v>16</v>
      </c>
      <c r="E789" s="8">
        <v>14</v>
      </c>
      <c r="F789" s="8" t="s">
        <v>17360</v>
      </c>
      <c r="G789" s="8">
        <v>1</v>
      </c>
      <c r="H789" s="8">
        <v>1</v>
      </c>
      <c r="I789" s="8">
        <v>1</v>
      </c>
      <c r="J789" s="8" t="s">
        <v>3852</v>
      </c>
      <c r="K789" s="8" t="s">
        <v>3852</v>
      </c>
      <c r="L789" s="8" t="s">
        <v>3851</v>
      </c>
      <c r="M789" s="8" t="s">
        <v>17359</v>
      </c>
      <c r="N789" s="8">
        <v>1627.9312199999999</v>
      </c>
      <c r="O789" t="str">
        <f t="shared" si="25"/>
        <v/>
      </c>
      <c r="P789" t="str">
        <f t="shared" si="26"/>
        <v/>
      </c>
    </row>
    <row r="790" spans="1:16">
      <c r="A790" s="8" t="s">
        <v>17361</v>
      </c>
      <c r="B790" s="8" t="b">
        <v>0</v>
      </c>
      <c r="C790" s="8" t="s">
        <v>16</v>
      </c>
      <c r="D790" s="8" t="s">
        <v>381</v>
      </c>
      <c r="E790" s="8">
        <v>14</v>
      </c>
      <c r="F790" s="8" t="s">
        <v>17360</v>
      </c>
      <c r="G790" s="8">
        <v>1</v>
      </c>
      <c r="H790" s="8">
        <v>1</v>
      </c>
      <c r="I790" s="8">
        <v>1</v>
      </c>
      <c r="J790" s="8" t="s">
        <v>3852</v>
      </c>
      <c r="K790" s="8" t="s">
        <v>3852</v>
      </c>
      <c r="L790" s="8" t="s">
        <v>3851</v>
      </c>
      <c r="M790" s="8" t="s">
        <v>17359</v>
      </c>
      <c r="N790" s="8">
        <v>1643.92614</v>
      </c>
      <c r="O790" t="str">
        <f t="shared" si="25"/>
        <v/>
      </c>
      <c r="P790" t="str">
        <f t="shared" si="26"/>
        <v/>
      </c>
    </row>
    <row r="791" spans="1:16">
      <c r="A791" s="8" t="s">
        <v>17364</v>
      </c>
      <c r="B791" s="8" t="b">
        <v>0</v>
      </c>
      <c r="C791" s="8" t="s">
        <v>16</v>
      </c>
      <c r="D791" s="8" t="s">
        <v>16</v>
      </c>
      <c r="E791" s="8">
        <v>15</v>
      </c>
      <c r="F791" s="8" t="s">
        <v>17363</v>
      </c>
      <c r="G791" s="8">
        <v>1</v>
      </c>
      <c r="H791" s="8">
        <v>1</v>
      </c>
      <c r="I791" s="8">
        <v>4</v>
      </c>
      <c r="J791" s="8" t="s">
        <v>3852</v>
      </c>
      <c r="K791" s="8" t="s">
        <v>3852</v>
      </c>
      <c r="L791" s="8" t="s">
        <v>3851</v>
      </c>
      <c r="M791" s="8" t="s">
        <v>17362</v>
      </c>
      <c r="N791" s="8">
        <v>1756.0261800000001</v>
      </c>
      <c r="O791" t="str">
        <f t="shared" si="25"/>
        <v/>
      </c>
      <c r="P791" t="str">
        <f t="shared" si="26"/>
        <v/>
      </c>
    </row>
    <row r="792" spans="1:16">
      <c r="A792" s="8" t="s">
        <v>17364</v>
      </c>
      <c r="B792" s="8" t="b">
        <v>0</v>
      </c>
      <c r="C792" s="8" t="s">
        <v>16</v>
      </c>
      <c r="D792" s="8" t="s">
        <v>381</v>
      </c>
      <c r="E792" s="8">
        <v>15</v>
      </c>
      <c r="F792" s="8" t="s">
        <v>17363</v>
      </c>
      <c r="G792" s="8">
        <v>1</v>
      </c>
      <c r="H792" s="8">
        <v>1</v>
      </c>
      <c r="I792" s="8">
        <v>5</v>
      </c>
      <c r="J792" s="8" t="s">
        <v>3852</v>
      </c>
      <c r="K792" s="8" t="s">
        <v>3852</v>
      </c>
      <c r="L792" s="8" t="s">
        <v>3851</v>
      </c>
      <c r="M792" s="8" t="s">
        <v>17362</v>
      </c>
      <c r="N792" s="8">
        <v>1772.0210999999999</v>
      </c>
      <c r="O792" t="str">
        <f t="shared" si="25"/>
        <v/>
      </c>
      <c r="P792" t="str">
        <f t="shared" si="26"/>
        <v/>
      </c>
    </row>
    <row r="793" spans="1:16">
      <c r="A793" s="8" t="s">
        <v>20128</v>
      </c>
      <c r="B793" s="8" t="b">
        <v>0</v>
      </c>
      <c r="C793" s="8" t="s">
        <v>16</v>
      </c>
      <c r="D793" s="8" t="s">
        <v>16</v>
      </c>
      <c r="E793" s="8">
        <v>15</v>
      </c>
      <c r="F793" s="8" t="s">
        <v>20127</v>
      </c>
      <c r="G793" s="8">
        <v>1</v>
      </c>
      <c r="H793" s="8">
        <v>1</v>
      </c>
      <c r="I793" s="8">
        <v>1</v>
      </c>
      <c r="J793" s="8" t="s">
        <v>2020</v>
      </c>
      <c r="K793" s="8" t="s">
        <v>2020</v>
      </c>
      <c r="L793" s="8" t="s">
        <v>2019</v>
      </c>
      <c r="M793" s="8" t="s">
        <v>20126</v>
      </c>
      <c r="N793" s="8">
        <v>1636.9632300000001</v>
      </c>
      <c r="O793" t="str">
        <f t="shared" si="25"/>
        <v/>
      </c>
      <c r="P793" t="str">
        <f t="shared" si="26"/>
        <v/>
      </c>
    </row>
    <row r="794" spans="1:16">
      <c r="A794" s="8" t="s">
        <v>20125</v>
      </c>
      <c r="B794" s="8" t="b">
        <v>0</v>
      </c>
      <c r="C794" s="8" t="s">
        <v>16</v>
      </c>
      <c r="D794" s="8" t="s">
        <v>982</v>
      </c>
      <c r="E794" s="8">
        <v>15</v>
      </c>
      <c r="F794" s="8" t="s">
        <v>20124</v>
      </c>
      <c r="G794" s="8">
        <v>1</v>
      </c>
      <c r="H794" s="8">
        <v>1</v>
      </c>
      <c r="I794" s="8">
        <v>1</v>
      </c>
      <c r="J794" s="8" t="s">
        <v>16334</v>
      </c>
      <c r="K794" s="8" t="s">
        <v>16334</v>
      </c>
      <c r="L794" s="8" t="s">
        <v>16333</v>
      </c>
      <c r="M794" s="8" t="s">
        <v>20123</v>
      </c>
      <c r="N794" s="8">
        <v>1628.79485</v>
      </c>
      <c r="O794" t="str">
        <f t="shared" si="25"/>
        <v/>
      </c>
      <c r="P794" t="str">
        <f t="shared" si="26"/>
        <v/>
      </c>
    </row>
    <row r="795" spans="1:16">
      <c r="A795" s="8" t="s">
        <v>6862</v>
      </c>
      <c r="B795" s="8" t="b">
        <v>0</v>
      </c>
      <c r="C795" s="8" t="s">
        <v>70</v>
      </c>
      <c r="D795" s="8" t="s">
        <v>16</v>
      </c>
      <c r="E795" s="8">
        <v>18</v>
      </c>
      <c r="F795" s="8" t="s">
        <v>6861</v>
      </c>
      <c r="G795" s="8">
        <v>1</v>
      </c>
      <c r="H795" s="8">
        <v>2</v>
      </c>
      <c r="I795" s="8">
        <v>1</v>
      </c>
      <c r="J795" s="8" t="s">
        <v>93</v>
      </c>
      <c r="K795" s="8" t="s">
        <v>1018</v>
      </c>
      <c r="L795" s="8" t="s">
        <v>94</v>
      </c>
      <c r="M795" s="8" t="s">
        <v>6860</v>
      </c>
      <c r="N795" s="8">
        <v>1879.9395999999999</v>
      </c>
      <c r="O795" t="str">
        <f t="shared" si="25"/>
        <v/>
      </c>
      <c r="P795" t="str">
        <f t="shared" si="26"/>
        <v/>
      </c>
    </row>
    <row r="796" spans="1:16">
      <c r="A796" s="8" t="s">
        <v>17412</v>
      </c>
      <c r="B796" s="8" t="b">
        <v>0</v>
      </c>
      <c r="C796" s="8" t="s">
        <v>16</v>
      </c>
      <c r="D796" s="8" t="s">
        <v>16</v>
      </c>
      <c r="E796" s="8">
        <v>15</v>
      </c>
      <c r="F796" s="8" t="s">
        <v>17411</v>
      </c>
      <c r="G796" s="8">
        <v>1</v>
      </c>
      <c r="H796" s="8">
        <v>1</v>
      </c>
      <c r="I796" s="8">
        <v>1</v>
      </c>
      <c r="J796" s="8" t="s">
        <v>13965</v>
      </c>
      <c r="K796" s="8" t="s">
        <v>13965</v>
      </c>
      <c r="L796" s="8" t="s">
        <v>13964</v>
      </c>
      <c r="M796" s="8" t="s">
        <v>17410</v>
      </c>
      <c r="N796" s="8">
        <v>1571.77001</v>
      </c>
      <c r="O796" t="str">
        <f t="shared" si="25"/>
        <v/>
      </c>
      <c r="P796" t="str">
        <f t="shared" si="26"/>
        <v/>
      </c>
    </row>
    <row r="797" spans="1:16">
      <c r="A797" s="8" t="s">
        <v>20122</v>
      </c>
      <c r="B797" s="8" t="b">
        <v>0</v>
      </c>
      <c r="C797" s="8" t="s">
        <v>16</v>
      </c>
      <c r="D797" s="8" t="s">
        <v>16</v>
      </c>
      <c r="E797" s="8">
        <v>15</v>
      </c>
      <c r="F797" s="8" t="s">
        <v>20121</v>
      </c>
      <c r="G797" s="8">
        <v>1</v>
      </c>
      <c r="H797" s="8">
        <v>1</v>
      </c>
      <c r="I797" s="8">
        <v>1</v>
      </c>
      <c r="J797" s="8" t="s">
        <v>19212</v>
      </c>
      <c r="K797" s="8" t="s">
        <v>19212</v>
      </c>
      <c r="L797" s="8" t="s">
        <v>19211</v>
      </c>
      <c r="M797" s="8" t="s">
        <v>20120</v>
      </c>
      <c r="N797" s="8">
        <v>1475.8328899999999</v>
      </c>
      <c r="O797" t="str">
        <f t="shared" si="25"/>
        <v/>
      </c>
      <c r="P797" t="str">
        <f t="shared" si="26"/>
        <v/>
      </c>
    </row>
    <row r="798" spans="1:16">
      <c r="A798" s="8" t="s">
        <v>17415</v>
      </c>
      <c r="B798" s="8" t="b">
        <v>0</v>
      </c>
      <c r="C798" s="8" t="s">
        <v>70</v>
      </c>
      <c r="D798" s="8" t="s">
        <v>570</v>
      </c>
      <c r="E798" s="8">
        <v>17</v>
      </c>
      <c r="F798" s="8" t="s">
        <v>17414</v>
      </c>
      <c r="G798" s="8">
        <v>1</v>
      </c>
      <c r="H798" s="8">
        <v>6</v>
      </c>
      <c r="I798" s="8">
        <v>1</v>
      </c>
      <c r="J798" s="8" t="s">
        <v>14345</v>
      </c>
      <c r="K798" s="8" t="s">
        <v>14984</v>
      </c>
      <c r="L798" s="8" t="s">
        <v>14343</v>
      </c>
      <c r="M798" s="8" t="s">
        <v>17413</v>
      </c>
      <c r="N798" s="8">
        <v>2073.1120999999998</v>
      </c>
      <c r="O798" t="str">
        <f t="shared" si="25"/>
        <v/>
      </c>
      <c r="P798" t="str">
        <f t="shared" si="26"/>
        <v/>
      </c>
    </row>
    <row r="799" spans="1:16">
      <c r="A799" s="8" t="s">
        <v>7563</v>
      </c>
      <c r="B799" s="8" t="b">
        <v>0</v>
      </c>
      <c r="C799" s="8" t="s">
        <v>16</v>
      </c>
      <c r="D799" s="8" t="s">
        <v>16</v>
      </c>
      <c r="E799" s="8">
        <v>16</v>
      </c>
      <c r="F799" s="8" t="s">
        <v>7562</v>
      </c>
      <c r="G799" s="8">
        <v>1</v>
      </c>
      <c r="H799" s="8">
        <v>1</v>
      </c>
      <c r="I799" s="8">
        <v>1</v>
      </c>
      <c r="J799" s="8" t="s">
        <v>2405</v>
      </c>
      <c r="K799" s="8" t="s">
        <v>2405</v>
      </c>
      <c r="L799" s="8" t="s">
        <v>2404</v>
      </c>
      <c r="M799" s="8" t="s">
        <v>7561</v>
      </c>
      <c r="N799" s="8">
        <v>1659.87006</v>
      </c>
      <c r="O799" t="str">
        <f t="shared" si="25"/>
        <v/>
      </c>
      <c r="P799" t="str">
        <f t="shared" si="26"/>
        <v/>
      </c>
    </row>
    <row r="800" spans="1:16">
      <c r="A800" s="8" t="s">
        <v>936</v>
      </c>
      <c r="B800" s="8" t="b">
        <v>0</v>
      </c>
      <c r="C800" s="8" t="s">
        <v>70</v>
      </c>
      <c r="D800" s="8" t="s">
        <v>16</v>
      </c>
      <c r="E800" s="8">
        <v>21</v>
      </c>
      <c r="F800" s="8" t="s">
        <v>937</v>
      </c>
      <c r="G800" s="8">
        <v>1</v>
      </c>
      <c r="H800" s="8">
        <v>2</v>
      </c>
      <c r="I800" s="8">
        <v>1</v>
      </c>
      <c r="J800" s="8" t="s">
        <v>103</v>
      </c>
      <c r="K800" s="8" t="s">
        <v>282</v>
      </c>
      <c r="L800" s="8" t="s">
        <v>104</v>
      </c>
      <c r="M800" s="8" t="s">
        <v>938</v>
      </c>
      <c r="N800" s="8">
        <v>2423.1069499999999</v>
      </c>
      <c r="O800" t="str">
        <f t="shared" si="25"/>
        <v/>
      </c>
      <c r="P800" t="str">
        <f t="shared" si="26"/>
        <v/>
      </c>
    </row>
    <row r="801" spans="1:16">
      <c r="A801" s="8" t="s">
        <v>800</v>
      </c>
      <c r="B801" s="8" t="b">
        <v>0</v>
      </c>
      <c r="C801" s="8" t="s">
        <v>70</v>
      </c>
      <c r="D801" s="8" t="s">
        <v>16</v>
      </c>
      <c r="E801" s="8">
        <v>10</v>
      </c>
      <c r="F801" s="8" t="s">
        <v>801</v>
      </c>
      <c r="G801" s="8">
        <v>1</v>
      </c>
      <c r="H801" s="8">
        <v>1</v>
      </c>
      <c r="I801" s="8">
        <v>2</v>
      </c>
      <c r="J801" s="8" t="s">
        <v>802</v>
      </c>
      <c r="K801" s="8" t="s">
        <v>802</v>
      </c>
      <c r="L801" s="8" t="s">
        <v>803</v>
      </c>
      <c r="M801" s="8" t="s">
        <v>804</v>
      </c>
      <c r="N801" s="8">
        <v>1155.72082</v>
      </c>
      <c r="O801" t="str">
        <f t="shared" si="25"/>
        <v/>
      </c>
      <c r="P801" t="str">
        <f t="shared" si="26"/>
        <v/>
      </c>
    </row>
    <row r="802" spans="1:16">
      <c r="A802" s="8" t="s">
        <v>17230</v>
      </c>
      <c r="B802" s="8" t="b">
        <v>0</v>
      </c>
      <c r="C802" s="8" t="s">
        <v>16</v>
      </c>
      <c r="D802" s="8" t="s">
        <v>16</v>
      </c>
      <c r="E802" s="8">
        <v>14</v>
      </c>
      <c r="F802" s="8" t="s">
        <v>17229</v>
      </c>
      <c r="G802" s="8">
        <v>1</v>
      </c>
      <c r="H802" s="8">
        <v>1</v>
      </c>
      <c r="I802" s="8">
        <v>1</v>
      </c>
      <c r="J802" s="8" t="s">
        <v>15844</v>
      </c>
      <c r="K802" s="8" t="s">
        <v>15844</v>
      </c>
      <c r="L802" s="8" t="s">
        <v>15843</v>
      </c>
      <c r="M802" s="8" t="s">
        <v>17228</v>
      </c>
      <c r="N802" s="8">
        <v>1533.8635200000001</v>
      </c>
      <c r="O802" t="str">
        <f t="shared" si="25"/>
        <v/>
      </c>
      <c r="P802" t="str">
        <f t="shared" si="26"/>
        <v/>
      </c>
    </row>
    <row r="803" spans="1:16">
      <c r="A803" s="8" t="s">
        <v>17211</v>
      </c>
      <c r="B803" s="8" t="b">
        <v>0</v>
      </c>
      <c r="C803" s="8" t="s">
        <v>16</v>
      </c>
      <c r="D803" s="8" t="s">
        <v>16</v>
      </c>
      <c r="E803" s="8">
        <v>13</v>
      </c>
      <c r="F803" s="8" t="s">
        <v>17210</v>
      </c>
      <c r="G803" s="8">
        <v>1</v>
      </c>
      <c r="H803" s="8">
        <v>1</v>
      </c>
      <c r="I803" s="8">
        <v>3</v>
      </c>
      <c r="J803" s="8" t="s">
        <v>439</v>
      </c>
      <c r="K803" s="8" t="s">
        <v>439</v>
      </c>
      <c r="L803" s="8" t="s">
        <v>440</v>
      </c>
      <c r="M803" s="8" t="s">
        <v>17209</v>
      </c>
      <c r="N803" s="8">
        <v>1260.71579</v>
      </c>
      <c r="O803" t="str">
        <f t="shared" si="25"/>
        <v/>
      </c>
      <c r="P803" t="str">
        <f t="shared" si="26"/>
        <v/>
      </c>
    </row>
    <row r="804" spans="1:16">
      <c r="A804" s="8" t="s">
        <v>17208</v>
      </c>
      <c r="B804" s="8" t="b">
        <v>0</v>
      </c>
      <c r="C804" s="8" t="s">
        <v>16</v>
      </c>
      <c r="D804" s="8" t="s">
        <v>16</v>
      </c>
      <c r="E804" s="8">
        <v>14</v>
      </c>
      <c r="F804" s="8" t="s">
        <v>17207</v>
      </c>
      <c r="G804" s="8">
        <v>1</v>
      </c>
      <c r="H804" s="8">
        <v>1</v>
      </c>
      <c r="I804" s="8">
        <v>8</v>
      </c>
      <c r="J804" s="8" t="s">
        <v>439</v>
      </c>
      <c r="K804" s="8" t="s">
        <v>439</v>
      </c>
      <c r="L804" s="8" t="s">
        <v>440</v>
      </c>
      <c r="M804" s="8" t="s">
        <v>17206</v>
      </c>
      <c r="N804" s="8">
        <v>1388.8107500000001</v>
      </c>
      <c r="O804" t="str">
        <f t="shared" si="25"/>
        <v/>
      </c>
      <c r="P804" t="str">
        <f t="shared" si="26"/>
        <v/>
      </c>
    </row>
    <row r="805" spans="1:16">
      <c r="A805" s="8" t="s">
        <v>662</v>
      </c>
      <c r="B805" s="8" t="b">
        <v>0</v>
      </c>
      <c r="C805" s="8" t="s">
        <v>70</v>
      </c>
      <c r="D805" s="8" t="s">
        <v>663</v>
      </c>
      <c r="E805" s="8">
        <v>10</v>
      </c>
      <c r="F805" s="8" t="s">
        <v>664</v>
      </c>
      <c r="G805" s="8">
        <v>1</v>
      </c>
      <c r="H805" s="8">
        <v>1</v>
      </c>
      <c r="I805" s="8">
        <v>1</v>
      </c>
      <c r="J805" s="8" t="s">
        <v>665</v>
      </c>
      <c r="K805" s="8" t="s">
        <v>665</v>
      </c>
      <c r="L805" s="8" t="s">
        <v>666</v>
      </c>
      <c r="M805" s="8" t="s">
        <v>667</v>
      </c>
      <c r="N805" s="8">
        <v>1301.5830599999999</v>
      </c>
      <c r="O805" t="str">
        <f t="shared" si="25"/>
        <v/>
      </c>
      <c r="P805" t="str">
        <f t="shared" si="26"/>
        <v/>
      </c>
    </row>
    <row r="806" spans="1:16">
      <c r="A806" s="8" t="s">
        <v>17205</v>
      </c>
      <c r="B806" s="8" t="b">
        <v>0</v>
      </c>
      <c r="C806" s="8" t="s">
        <v>16</v>
      </c>
      <c r="D806" s="8" t="s">
        <v>16</v>
      </c>
      <c r="E806" s="8">
        <v>15</v>
      </c>
      <c r="F806" s="8" t="s">
        <v>17204</v>
      </c>
      <c r="G806" s="8">
        <v>1</v>
      </c>
      <c r="H806" s="8">
        <v>1</v>
      </c>
      <c r="I806" s="8">
        <v>1</v>
      </c>
      <c r="J806" s="8" t="s">
        <v>2932</v>
      </c>
      <c r="K806" s="8" t="s">
        <v>2932</v>
      </c>
      <c r="L806" s="8" t="s">
        <v>2931</v>
      </c>
      <c r="M806" s="8" t="s">
        <v>17203</v>
      </c>
      <c r="N806" s="8">
        <v>1698.8068499999999</v>
      </c>
      <c r="O806" t="str">
        <f t="shared" si="25"/>
        <v/>
      </c>
      <c r="P806" t="str">
        <f t="shared" si="26"/>
        <v/>
      </c>
    </row>
    <row r="807" spans="1:16">
      <c r="A807" s="8" t="s">
        <v>17275</v>
      </c>
      <c r="B807" s="8" t="b">
        <v>0</v>
      </c>
      <c r="C807" s="8" t="s">
        <v>16</v>
      </c>
      <c r="D807" s="8" t="s">
        <v>16</v>
      </c>
      <c r="E807" s="8">
        <v>12</v>
      </c>
      <c r="F807" s="8" t="s">
        <v>17274</v>
      </c>
      <c r="G807" s="8">
        <v>1</v>
      </c>
      <c r="H807" s="8">
        <v>1</v>
      </c>
      <c r="I807" s="8">
        <v>1</v>
      </c>
      <c r="J807" s="8" t="s">
        <v>439</v>
      </c>
      <c r="K807" s="8" t="s">
        <v>439</v>
      </c>
      <c r="L807" s="8" t="s">
        <v>440</v>
      </c>
      <c r="M807" s="8" t="s">
        <v>17273</v>
      </c>
      <c r="N807" s="8">
        <v>1340.6844900000001</v>
      </c>
      <c r="O807" t="str">
        <f t="shared" si="25"/>
        <v/>
      </c>
      <c r="P807" t="str">
        <f t="shared" si="26"/>
        <v/>
      </c>
    </row>
    <row r="808" spans="1:16">
      <c r="A808" s="8" t="s">
        <v>17202</v>
      </c>
      <c r="B808" s="8" t="b">
        <v>0</v>
      </c>
      <c r="C808" s="8" t="s">
        <v>16</v>
      </c>
      <c r="D808" s="8" t="s">
        <v>16</v>
      </c>
      <c r="E808" s="8">
        <v>14</v>
      </c>
      <c r="F808" s="8" t="s">
        <v>17201</v>
      </c>
      <c r="G808" s="8">
        <v>1</v>
      </c>
      <c r="H808" s="8">
        <v>1</v>
      </c>
      <c r="I808" s="8">
        <v>3</v>
      </c>
      <c r="J808" s="8" t="s">
        <v>4175</v>
      </c>
      <c r="K808" s="8" t="s">
        <v>4175</v>
      </c>
      <c r="L808" s="8" t="s">
        <v>4174</v>
      </c>
      <c r="M808" s="8" t="s">
        <v>17200</v>
      </c>
      <c r="N808" s="8">
        <v>1772.9626699999999</v>
      </c>
      <c r="O808" t="str">
        <f t="shared" si="25"/>
        <v/>
      </c>
      <c r="P808" t="str">
        <f t="shared" si="26"/>
        <v/>
      </c>
    </row>
    <row r="809" spans="1:16">
      <c r="A809" s="8" t="s">
        <v>17196</v>
      </c>
      <c r="B809" s="8" t="b">
        <v>0</v>
      </c>
      <c r="C809" s="8" t="s">
        <v>70</v>
      </c>
      <c r="D809" s="8" t="s">
        <v>16</v>
      </c>
      <c r="E809" s="8">
        <v>13</v>
      </c>
      <c r="F809" s="8" t="s">
        <v>17195</v>
      </c>
      <c r="G809" s="8">
        <v>1</v>
      </c>
      <c r="H809" s="8">
        <v>2</v>
      </c>
      <c r="I809" s="8">
        <v>1</v>
      </c>
      <c r="J809" s="8" t="s">
        <v>2887</v>
      </c>
      <c r="K809" s="8" t="s">
        <v>2886</v>
      </c>
      <c r="L809" s="8" t="s">
        <v>2885</v>
      </c>
      <c r="M809" s="8" t="s">
        <v>17194</v>
      </c>
      <c r="N809" s="8">
        <v>1414.7424000000001</v>
      </c>
      <c r="O809" t="str">
        <f t="shared" si="25"/>
        <v/>
      </c>
      <c r="P809" t="str">
        <f t="shared" si="26"/>
        <v/>
      </c>
    </row>
    <row r="810" spans="1:16">
      <c r="A810" s="8" t="s">
        <v>17187</v>
      </c>
      <c r="B810" s="8" t="b">
        <v>0</v>
      </c>
      <c r="C810" s="8" t="s">
        <v>70</v>
      </c>
      <c r="D810" s="8" t="s">
        <v>16</v>
      </c>
      <c r="E810" s="8">
        <v>14</v>
      </c>
      <c r="F810" s="8" t="s">
        <v>17186</v>
      </c>
      <c r="G810" s="8">
        <v>1</v>
      </c>
      <c r="H810" s="8">
        <v>2</v>
      </c>
      <c r="I810" s="8">
        <v>2</v>
      </c>
      <c r="J810" s="8" t="s">
        <v>2887</v>
      </c>
      <c r="K810" s="8" t="s">
        <v>2886</v>
      </c>
      <c r="L810" s="8" t="s">
        <v>2885</v>
      </c>
      <c r="M810" s="8" t="s">
        <v>17185</v>
      </c>
      <c r="N810" s="8">
        <v>1485.7795100000001</v>
      </c>
      <c r="O810" t="str">
        <f t="shared" si="25"/>
        <v/>
      </c>
      <c r="P810" t="str">
        <f t="shared" si="26"/>
        <v/>
      </c>
    </row>
    <row r="811" spans="1:16">
      <c r="A811" s="8" t="s">
        <v>11283</v>
      </c>
      <c r="B811" s="8" t="b">
        <v>0</v>
      </c>
      <c r="C811" s="8" t="s">
        <v>16</v>
      </c>
      <c r="D811" s="8" t="s">
        <v>16</v>
      </c>
      <c r="E811" s="8">
        <v>13</v>
      </c>
      <c r="F811" s="8" t="s">
        <v>11282</v>
      </c>
      <c r="G811" s="8">
        <v>1</v>
      </c>
      <c r="H811" s="8">
        <v>1</v>
      </c>
      <c r="I811" s="8">
        <v>2</v>
      </c>
      <c r="J811" s="8" t="s">
        <v>7228</v>
      </c>
      <c r="K811" s="8" t="s">
        <v>7228</v>
      </c>
      <c r="L811" s="8" t="s">
        <v>7227</v>
      </c>
      <c r="M811" s="8" t="s">
        <v>11281</v>
      </c>
      <c r="N811" s="8">
        <v>1485.75838</v>
      </c>
      <c r="O811" t="str">
        <f t="shared" si="25"/>
        <v/>
      </c>
      <c r="P811" t="str">
        <f t="shared" si="26"/>
        <v/>
      </c>
    </row>
    <row r="812" spans="1:16">
      <c r="A812" s="8" t="s">
        <v>7230</v>
      </c>
      <c r="B812" s="8" t="b">
        <v>0</v>
      </c>
      <c r="C812" s="8" t="s">
        <v>16</v>
      </c>
      <c r="D812" s="8" t="s">
        <v>16</v>
      </c>
      <c r="E812" s="8">
        <v>15</v>
      </c>
      <c r="F812" s="8" t="s">
        <v>7229</v>
      </c>
      <c r="G812" s="8">
        <v>1</v>
      </c>
      <c r="H812" s="8">
        <v>1</v>
      </c>
      <c r="I812" s="8">
        <v>2</v>
      </c>
      <c r="J812" s="8" t="s">
        <v>7228</v>
      </c>
      <c r="K812" s="8" t="s">
        <v>7228</v>
      </c>
      <c r="L812" s="8" t="s">
        <v>7227</v>
      </c>
      <c r="M812" s="8" t="s">
        <v>7226</v>
      </c>
      <c r="N812" s="8">
        <v>1712.8853799999999</v>
      </c>
      <c r="O812" t="str">
        <f t="shared" si="25"/>
        <v/>
      </c>
      <c r="P812" t="str">
        <f t="shared" si="26"/>
        <v/>
      </c>
    </row>
    <row r="813" spans="1:16">
      <c r="A813" s="8" t="s">
        <v>20119</v>
      </c>
      <c r="B813" s="8" t="b">
        <v>0</v>
      </c>
      <c r="C813" s="8" t="s">
        <v>16</v>
      </c>
      <c r="D813" s="8" t="s">
        <v>16</v>
      </c>
      <c r="E813" s="8">
        <v>14</v>
      </c>
      <c r="F813" s="8" t="s">
        <v>20118</v>
      </c>
      <c r="G813" s="8">
        <v>1</v>
      </c>
      <c r="H813" s="8">
        <v>1</v>
      </c>
      <c r="I813" s="8">
        <v>1</v>
      </c>
      <c r="J813" s="8" t="s">
        <v>2028</v>
      </c>
      <c r="K813" s="8" t="s">
        <v>2028</v>
      </c>
      <c r="L813" s="8" t="s">
        <v>2027</v>
      </c>
      <c r="M813" s="8" t="s">
        <v>20117</v>
      </c>
      <c r="N813" s="8">
        <v>1538.7234000000001</v>
      </c>
      <c r="O813" t="str">
        <f t="shared" si="25"/>
        <v/>
      </c>
      <c r="P813" t="str">
        <f t="shared" si="26"/>
        <v/>
      </c>
    </row>
    <row r="814" spans="1:16">
      <c r="A814" s="8" t="s">
        <v>12749</v>
      </c>
      <c r="B814" s="8" t="b">
        <v>0</v>
      </c>
      <c r="C814" s="8" t="s">
        <v>16</v>
      </c>
      <c r="D814" s="8" t="s">
        <v>16</v>
      </c>
      <c r="E814" s="8">
        <v>14</v>
      </c>
      <c r="F814" s="8" t="s">
        <v>12748</v>
      </c>
      <c r="G814" s="8">
        <v>1</v>
      </c>
      <c r="H814" s="8">
        <v>1</v>
      </c>
      <c r="I814" s="8">
        <v>1</v>
      </c>
      <c r="J814" s="8" t="s">
        <v>9503</v>
      </c>
      <c r="K814" s="8" t="s">
        <v>9503</v>
      </c>
      <c r="L814" s="8" t="s">
        <v>9502</v>
      </c>
      <c r="M814" s="8" t="s">
        <v>12747</v>
      </c>
      <c r="N814" s="8">
        <v>1516.8481999999999</v>
      </c>
      <c r="O814" t="str">
        <f t="shared" si="25"/>
        <v/>
      </c>
      <c r="P814" t="str">
        <f t="shared" si="26"/>
        <v/>
      </c>
    </row>
    <row r="815" spans="1:16">
      <c r="A815" s="8" t="s">
        <v>20116</v>
      </c>
      <c r="B815" s="8" t="b">
        <v>0</v>
      </c>
      <c r="C815" s="8" t="s">
        <v>16</v>
      </c>
      <c r="D815" s="8" t="s">
        <v>16</v>
      </c>
      <c r="E815" s="8">
        <v>15</v>
      </c>
      <c r="F815" s="8" t="s">
        <v>20115</v>
      </c>
      <c r="G815" s="8">
        <v>1</v>
      </c>
      <c r="H815" s="8">
        <v>1</v>
      </c>
      <c r="I815" s="8">
        <v>1</v>
      </c>
      <c r="J815" s="8" t="s">
        <v>9503</v>
      </c>
      <c r="K815" s="8" t="s">
        <v>9503</v>
      </c>
      <c r="L815" s="8" t="s">
        <v>9502</v>
      </c>
      <c r="M815" s="8" t="s">
        <v>20114</v>
      </c>
      <c r="N815" s="8">
        <v>1615.91662</v>
      </c>
      <c r="O815" t="str">
        <f t="shared" si="25"/>
        <v/>
      </c>
      <c r="P815" t="str">
        <f t="shared" si="26"/>
        <v/>
      </c>
    </row>
    <row r="816" spans="1:16">
      <c r="A816" s="8" t="s">
        <v>17199</v>
      </c>
      <c r="B816" s="8" t="b">
        <v>0</v>
      </c>
      <c r="C816" s="8" t="s">
        <v>70</v>
      </c>
      <c r="D816" s="8" t="s">
        <v>16</v>
      </c>
      <c r="E816" s="8">
        <v>12</v>
      </c>
      <c r="F816" s="8" t="s">
        <v>17198</v>
      </c>
      <c r="G816" s="8">
        <v>1</v>
      </c>
      <c r="H816" s="8">
        <v>2</v>
      </c>
      <c r="I816" s="8">
        <v>1</v>
      </c>
      <c r="J816" s="8" t="s">
        <v>2887</v>
      </c>
      <c r="K816" s="8" t="s">
        <v>2886</v>
      </c>
      <c r="L816" s="8" t="s">
        <v>2885</v>
      </c>
      <c r="M816" s="8" t="s">
        <v>17197</v>
      </c>
      <c r="N816" s="8">
        <v>1301.65834</v>
      </c>
      <c r="O816" t="str">
        <f t="shared" si="25"/>
        <v/>
      </c>
      <c r="P816" t="str">
        <f t="shared" si="26"/>
        <v/>
      </c>
    </row>
    <row r="817" spans="1:16">
      <c r="A817" s="8" t="s">
        <v>17181</v>
      </c>
      <c r="B817" s="8" t="b">
        <v>0</v>
      </c>
      <c r="C817" s="8" t="s">
        <v>70</v>
      </c>
      <c r="D817" s="8" t="s">
        <v>16</v>
      </c>
      <c r="E817" s="8">
        <v>15</v>
      </c>
      <c r="F817" s="8" t="s">
        <v>17180</v>
      </c>
      <c r="G817" s="8">
        <v>1</v>
      </c>
      <c r="H817" s="8">
        <v>2</v>
      </c>
      <c r="I817" s="8">
        <v>1</v>
      </c>
      <c r="J817" s="8" t="s">
        <v>17179</v>
      </c>
      <c r="K817" s="8" t="s">
        <v>17178</v>
      </c>
      <c r="L817" s="8" t="s">
        <v>17177</v>
      </c>
      <c r="M817" s="8" t="s">
        <v>17176</v>
      </c>
      <c r="N817" s="8">
        <v>1677.8595</v>
      </c>
      <c r="O817" t="str">
        <f t="shared" si="25"/>
        <v/>
      </c>
      <c r="P817" t="str">
        <f t="shared" si="26"/>
        <v/>
      </c>
    </row>
    <row r="818" spans="1:16">
      <c r="A818" s="8" t="s">
        <v>17278</v>
      </c>
      <c r="B818" s="8" t="b">
        <v>0</v>
      </c>
      <c r="C818" s="8" t="s">
        <v>70</v>
      </c>
      <c r="D818" s="8" t="s">
        <v>1700</v>
      </c>
      <c r="E818" s="8">
        <v>18</v>
      </c>
      <c r="F818" s="8" t="s">
        <v>17277</v>
      </c>
      <c r="G818" s="8">
        <v>1</v>
      </c>
      <c r="H818" s="8">
        <v>2</v>
      </c>
      <c r="I818" s="8">
        <v>1</v>
      </c>
      <c r="J818" s="8" t="s">
        <v>5938</v>
      </c>
      <c r="K818" s="8" t="s">
        <v>7211</v>
      </c>
      <c r="L818" s="8" t="s">
        <v>5937</v>
      </c>
      <c r="M818" s="8" t="s">
        <v>17276</v>
      </c>
      <c r="N818" s="8">
        <v>2228.0863399999998</v>
      </c>
      <c r="O818" t="str">
        <f t="shared" si="25"/>
        <v/>
      </c>
      <c r="P818" t="str">
        <f t="shared" si="26"/>
        <v/>
      </c>
    </row>
    <row r="819" spans="1:16">
      <c r="A819" s="8" t="s">
        <v>7216</v>
      </c>
      <c r="B819" s="8" t="b">
        <v>0</v>
      </c>
      <c r="C819" s="8" t="s">
        <v>70</v>
      </c>
      <c r="D819" s="8" t="s">
        <v>16</v>
      </c>
      <c r="E819" s="8">
        <v>16</v>
      </c>
      <c r="F819" s="8" t="s">
        <v>7215</v>
      </c>
      <c r="G819" s="8">
        <v>1</v>
      </c>
      <c r="H819" s="8">
        <v>2</v>
      </c>
      <c r="I819" s="8">
        <v>5</v>
      </c>
      <c r="J819" s="8" t="s">
        <v>5938</v>
      </c>
      <c r="K819" s="8" t="s">
        <v>7211</v>
      </c>
      <c r="L819" s="8" t="s">
        <v>5937</v>
      </c>
      <c r="M819" s="8" t="s">
        <v>7214</v>
      </c>
      <c r="N819" s="8">
        <v>1952.0083400000001</v>
      </c>
      <c r="O819" t="str">
        <f t="shared" si="25"/>
        <v/>
      </c>
      <c r="P819" t="str">
        <f t="shared" si="26"/>
        <v/>
      </c>
    </row>
    <row r="820" spans="1:16">
      <c r="A820" s="8" t="s">
        <v>942</v>
      </c>
      <c r="B820" s="8" t="b">
        <v>0</v>
      </c>
      <c r="C820" s="8" t="s">
        <v>16</v>
      </c>
      <c r="D820" s="8" t="s">
        <v>333</v>
      </c>
      <c r="E820" s="8">
        <v>12</v>
      </c>
      <c r="F820" s="8" t="s">
        <v>943</v>
      </c>
      <c r="G820" s="8">
        <v>1</v>
      </c>
      <c r="H820" s="8">
        <v>1</v>
      </c>
      <c r="I820" s="8">
        <v>1</v>
      </c>
      <c r="J820" s="8" t="s">
        <v>944</v>
      </c>
      <c r="K820" s="8" t="s">
        <v>944</v>
      </c>
      <c r="L820" s="8" t="s">
        <v>945</v>
      </c>
      <c r="M820" s="8" t="s">
        <v>946</v>
      </c>
      <c r="N820" s="8">
        <v>1280.68786</v>
      </c>
      <c r="O820" t="str">
        <f t="shared" si="25"/>
        <v/>
      </c>
      <c r="P820" t="str">
        <f t="shared" si="26"/>
        <v/>
      </c>
    </row>
    <row r="821" spans="1:16">
      <c r="A821" s="8" t="s">
        <v>17236</v>
      </c>
      <c r="B821" s="8" t="b">
        <v>0</v>
      </c>
      <c r="C821" s="8" t="s">
        <v>16</v>
      </c>
      <c r="D821" s="8" t="s">
        <v>16</v>
      </c>
      <c r="E821" s="8">
        <v>14</v>
      </c>
      <c r="F821" s="8" t="s">
        <v>17235</v>
      </c>
      <c r="G821" s="8">
        <v>1</v>
      </c>
      <c r="H821" s="8">
        <v>1</v>
      </c>
      <c r="I821" s="8">
        <v>1</v>
      </c>
      <c r="J821" s="8" t="s">
        <v>1947</v>
      </c>
      <c r="K821" s="8" t="s">
        <v>1947</v>
      </c>
      <c r="L821" s="8" t="s">
        <v>1946</v>
      </c>
      <c r="M821" s="8" t="s">
        <v>17234</v>
      </c>
      <c r="N821" s="8">
        <v>1598.8060599999999</v>
      </c>
      <c r="O821" t="str">
        <f t="shared" si="25"/>
        <v/>
      </c>
      <c r="P821" t="str">
        <f t="shared" si="26"/>
        <v/>
      </c>
    </row>
    <row r="822" spans="1:16">
      <c r="A822" s="8" t="s">
        <v>7197</v>
      </c>
      <c r="B822" s="8" t="b">
        <v>0</v>
      </c>
      <c r="C822" s="8" t="s">
        <v>16</v>
      </c>
      <c r="D822" s="8" t="s">
        <v>16</v>
      </c>
      <c r="E822" s="8">
        <v>15</v>
      </c>
      <c r="F822" s="8" t="s">
        <v>7196</v>
      </c>
      <c r="G822" s="8">
        <v>1</v>
      </c>
      <c r="H822" s="8">
        <v>1</v>
      </c>
      <c r="I822" s="8">
        <v>2</v>
      </c>
      <c r="J822" s="8" t="s">
        <v>1947</v>
      </c>
      <c r="K822" s="8" t="s">
        <v>1947</v>
      </c>
      <c r="L822" s="8" t="s">
        <v>1946</v>
      </c>
      <c r="M822" s="8" t="s">
        <v>7195</v>
      </c>
      <c r="N822" s="8">
        <v>1685.83809</v>
      </c>
      <c r="O822" t="str">
        <f t="shared" si="25"/>
        <v/>
      </c>
      <c r="P822" t="str">
        <f t="shared" si="26"/>
        <v/>
      </c>
    </row>
    <row r="823" spans="1:16">
      <c r="A823" s="8" t="s">
        <v>11297</v>
      </c>
      <c r="B823" s="8" t="b">
        <v>0</v>
      </c>
      <c r="C823" s="8" t="s">
        <v>16</v>
      </c>
      <c r="D823" s="8" t="s">
        <v>16</v>
      </c>
      <c r="E823" s="8">
        <v>16</v>
      </c>
      <c r="F823" s="8" t="s">
        <v>11296</v>
      </c>
      <c r="G823" s="8">
        <v>1</v>
      </c>
      <c r="H823" s="8">
        <v>1</v>
      </c>
      <c r="I823" s="8">
        <v>2</v>
      </c>
      <c r="J823" s="8" t="s">
        <v>1947</v>
      </c>
      <c r="K823" s="8" t="s">
        <v>1947</v>
      </c>
      <c r="L823" s="8" t="s">
        <v>1946</v>
      </c>
      <c r="M823" s="8" t="s">
        <v>11295</v>
      </c>
      <c r="N823" s="8">
        <v>1800.8650299999999</v>
      </c>
      <c r="O823" t="str">
        <f t="shared" si="25"/>
        <v/>
      </c>
      <c r="P823" t="str">
        <f t="shared" si="26"/>
        <v/>
      </c>
    </row>
    <row r="824" spans="1:16">
      <c r="A824" s="8" t="s">
        <v>7203</v>
      </c>
      <c r="B824" s="8" t="b">
        <v>0</v>
      </c>
      <c r="C824" s="8" t="s">
        <v>16</v>
      </c>
      <c r="D824" s="8" t="s">
        <v>16</v>
      </c>
      <c r="E824" s="8">
        <v>15</v>
      </c>
      <c r="F824" s="8" t="s">
        <v>7202</v>
      </c>
      <c r="G824" s="8">
        <v>1</v>
      </c>
      <c r="H824" s="8">
        <v>1</v>
      </c>
      <c r="I824" s="8">
        <v>3</v>
      </c>
      <c r="J824" s="8" t="s">
        <v>826</v>
      </c>
      <c r="K824" s="8" t="s">
        <v>826</v>
      </c>
      <c r="L824" s="8" t="s">
        <v>827</v>
      </c>
      <c r="M824" s="8" t="s">
        <v>7201</v>
      </c>
      <c r="N824" s="8">
        <v>1570.7707399999999</v>
      </c>
      <c r="O824" t="str">
        <f t="shared" si="25"/>
        <v/>
      </c>
      <c r="P824" t="str">
        <f t="shared" si="26"/>
        <v/>
      </c>
    </row>
    <row r="825" spans="1:16">
      <c r="A825" s="8" t="s">
        <v>17266</v>
      </c>
      <c r="B825" s="8" t="b">
        <v>0</v>
      </c>
      <c r="C825" s="8" t="s">
        <v>16</v>
      </c>
      <c r="D825" s="8" t="s">
        <v>16</v>
      </c>
      <c r="E825" s="8">
        <v>16</v>
      </c>
      <c r="F825" s="8" t="s">
        <v>17265</v>
      </c>
      <c r="G825" s="8">
        <v>1</v>
      </c>
      <c r="H825" s="8">
        <v>1</v>
      </c>
      <c r="I825" s="8">
        <v>1</v>
      </c>
      <c r="J825" s="8" t="s">
        <v>826</v>
      </c>
      <c r="K825" s="8" t="s">
        <v>826</v>
      </c>
      <c r="L825" s="8" t="s">
        <v>827</v>
      </c>
      <c r="M825" s="8" t="s">
        <v>17264</v>
      </c>
      <c r="N825" s="8">
        <v>1698.8657000000001</v>
      </c>
      <c r="O825" t="str">
        <f t="shared" si="25"/>
        <v/>
      </c>
      <c r="P825" t="str">
        <f t="shared" si="26"/>
        <v/>
      </c>
    </row>
    <row r="826" spans="1:16">
      <c r="A826" s="8" t="s">
        <v>7206</v>
      </c>
      <c r="B826" s="8" t="b">
        <v>0</v>
      </c>
      <c r="C826" s="8" t="s">
        <v>16</v>
      </c>
      <c r="D826" s="8" t="s">
        <v>16</v>
      </c>
      <c r="E826" s="8">
        <v>17</v>
      </c>
      <c r="F826" s="8" t="s">
        <v>7205</v>
      </c>
      <c r="G826" s="8">
        <v>1</v>
      </c>
      <c r="H826" s="8">
        <v>1</v>
      </c>
      <c r="I826" s="8">
        <v>2</v>
      </c>
      <c r="J826" s="8" t="s">
        <v>826</v>
      </c>
      <c r="K826" s="8" t="s">
        <v>826</v>
      </c>
      <c r="L826" s="8" t="s">
        <v>827</v>
      </c>
      <c r="M826" s="8" t="s">
        <v>7204</v>
      </c>
      <c r="N826" s="8">
        <v>1854.9668099999999</v>
      </c>
      <c r="O826" t="str">
        <f t="shared" si="25"/>
        <v/>
      </c>
      <c r="P826" t="str">
        <f t="shared" si="26"/>
        <v/>
      </c>
    </row>
    <row r="827" spans="1:16">
      <c r="A827" s="8" t="s">
        <v>17281</v>
      </c>
      <c r="B827" s="8" t="b">
        <v>0</v>
      </c>
      <c r="C827" s="8" t="s">
        <v>70</v>
      </c>
      <c r="D827" s="8" t="s">
        <v>1700</v>
      </c>
      <c r="E827" s="8">
        <v>17</v>
      </c>
      <c r="F827" s="8" t="s">
        <v>17280</v>
      </c>
      <c r="G827" s="8">
        <v>1</v>
      </c>
      <c r="H827" s="8">
        <v>2</v>
      </c>
      <c r="I827" s="8">
        <v>1</v>
      </c>
      <c r="J827" s="8" t="s">
        <v>5938</v>
      </c>
      <c r="K827" s="8" t="s">
        <v>7211</v>
      </c>
      <c r="L827" s="8" t="s">
        <v>5937</v>
      </c>
      <c r="M827" s="8" t="s">
        <v>17279</v>
      </c>
      <c r="N827" s="8">
        <v>2099.0437400000001</v>
      </c>
      <c r="O827" t="str">
        <f t="shared" si="25"/>
        <v/>
      </c>
      <c r="P827" t="str">
        <f t="shared" si="26"/>
        <v/>
      </c>
    </row>
    <row r="828" spans="1:16">
      <c r="A828" s="8" t="s">
        <v>17309</v>
      </c>
      <c r="B828" s="8" t="b">
        <v>0</v>
      </c>
      <c r="C828" s="8" t="s">
        <v>16</v>
      </c>
      <c r="D828" s="8" t="s">
        <v>16</v>
      </c>
      <c r="E828" s="8">
        <v>15</v>
      </c>
      <c r="F828" s="8" t="s">
        <v>17308</v>
      </c>
      <c r="G828" s="8">
        <v>1</v>
      </c>
      <c r="H828" s="8">
        <v>1</v>
      </c>
      <c r="I828" s="8">
        <v>1</v>
      </c>
      <c r="J828" s="8" t="s">
        <v>17083</v>
      </c>
      <c r="K828" s="8" t="s">
        <v>17083</v>
      </c>
      <c r="L828" s="8" t="s">
        <v>17082</v>
      </c>
      <c r="M828" s="8" t="s">
        <v>17307</v>
      </c>
      <c r="N828" s="8">
        <v>1590.8122100000001</v>
      </c>
      <c r="O828" t="str">
        <f t="shared" si="25"/>
        <v/>
      </c>
      <c r="P828" t="str">
        <f t="shared" si="26"/>
        <v/>
      </c>
    </row>
    <row r="829" spans="1:16">
      <c r="A829" s="8" t="s">
        <v>17303</v>
      </c>
      <c r="B829" s="8" t="b">
        <v>0</v>
      </c>
      <c r="C829" s="8" t="s">
        <v>16</v>
      </c>
      <c r="D829" s="8" t="s">
        <v>16</v>
      </c>
      <c r="E829" s="8">
        <v>14</v>
      </c>
      <c r="F829" s="8" t="s">
        <v>17302</v>
      </c>
      <c r="G829" s="8">
        <v>1</v>
      </c>
      <c r="H829" s="8">
        <v>1</v>
      </c>
      <c r="I829" s="8">
        <v>1</v>
      </c>
      <c r="J829" s="8" t="s">
        <v>17301</v>
      </c>
      <c r="K829" s="8" t="s">
        <v>17301</v>
      </c>
      <c r="L829" s="8" t="s">
        <v>17300</v>
      </c>
      <c r="M829" s="8" t="s">
        <v>17299</v>
      </c>
      <c r="N829" s="8">
        <v>1643.8427799999999</v>
      </c>
      <c r="O829" t="str">
        <f t="shared" si="25"/>
        <v/>
      </c>
      <c r="P829" t="str">
        <f t="shared" si="26"/>
        <v/>
      </c>
    </row>
    <row r="830" spans="1:16">
      <c r="A830" s="8" t="s">
        <v>17295</v>
      </c>
      <c r="B830" s="8" t="b">
        <v>0</v>
      </c>
      <c r="C830" s="8" t="s">
        <v>70</v>
      </c>
      <c r="D830" s="8" t="s">
        <v>16</v>
      </c>
      <c r="E830" s="8">
        <v>15</v>
      </c>
      <c r="F830" s="8" t="s">
        <v>17294</v>
      </c>
      <c r="G830" s="8">
        <v>1</v>
      </c>
      <c r="H830" s="8">
        <v>2</v>
      </c>
      <c r="I830" s="8">
        <v>1</v>
      </c>
      <c r="J830" s="8" t="s">
        <v>11933</v>
      </c>
      <c r="K830" s="8" t="s">
        <v>13786</v>
      </c>
      <c r="L830" s="8" t="s">
        <v>11931</v>
      </c>
      <c r="M830" s="8" t="s">
        <v>17293</v>
      </c>
      <c r="N830" s="8">
        <v>1673.74017</v>
      </c>
      <c r="O830" t="str">
        <f t="shared" si="25"/>
        <v/>
      </c>
      <c r="P830" t="str">
        <f t="shared" si="26"/>
        <v/>
      </c>
    </row>
    <row r="831" spans="1:16">
      <c r="A831" s="8" t="s">
        <v>17292</v>
      </c>
      <c r="B831" s="8" t="b">
        <v>0</v>
      </c>
      <c r="C831" s="8" t="s">
        <v>70</v>
      </c>
      <c r="D831" s="8" t="s">
        <v>16</v>
      </c>
      <c r="E831" s="8">
        <v>16</v>
      </c>
      <c r="F831" s="8" t="s">
        <v>17291</v>
      </c>
      <c r="G831" s="8">
        <v>1</v>
      </c>
      <c r="H831" s="8">
        <v>2</v>
      </c>
      <c r="I831" s="8">
        <v>3</v>
      </c>
      <c r="J831" s="8" t="s">
        <v>11933</v>
      </c>
      <c r="K831" s="8" t="s">
        <v>13786</v>
      </c>
      <c r="L831" s="8" t="s">
        <v>11931</v>
      </c>
      <c r="M831" s="8" t="s">
        <v>17290</v>
      </c>
      <c r="N831" s="8">
        <v>1730.76163</v>
      </c>
      <c r="O831" t="str">
        <f t="shared" si="25"/>
        <v/>
      </c>
      <c r="P831" t="str">
        <f t="shared" si="26"/>
        <v/>
      </c>
    </row>
    <row r="832" spans="1:16">
      <c r="A832" s="8" t="s">
        <v>17289</v>
      </c>
      <c r="B832" s="8" t="b">
        <v>0</v>
      </c>
      <c r="C832" s="8" t="s">
        <v>70</v>
      </c>
      <c r="D832" s="8" t="s">
        <v>16</v>
      </c>
      <c r="E832" s="8">
        <v>14</v>
      </c>
      <c r="F832" s="8" t="s">
        <v>17288</v>
      </c>
      <c r="G832" s="8">
        <v>1</v>
      </c>
      <c r="H832" s="8">
        <v>2</v>
      </c>
      <c r="I832" s="8">
        <v>1</v>
      </c>
      <c r="J832" s="8" t="s">
        <v>5938</v>
      </c>
      <c r="K832" s="8" t="s">
        <v>7211</v>
      </c>
      <c r="L832" s="8" t="s">
        <v>5937</v>
      </c>
      <c r="M832" s="8" t="s">
        <v>17287</v>
      </c>
      <c r="N832" s="8">
        <v>1721.9180699999999</v>
      </c>
      <c r="O832" t="str">
        <f t="shared" si="25"/>
        <v/>
      </c>
      <c r="P832" t="str">
        <f t="shared" si="26"/>
        <v/>
      </c>
    </row>
    <row r="833" spans="1:16">
      <c r="A833" s="8" t="s">
        <v>7213</v>
      </c>
      <c r="B833" s="8" t="b">
        <v>0</v>
      </c>
      <c r="C833" s="8" t="s">
        <v>70</v>
      </c>
      <c r="D833" s="8" t="s">
        <v>16</v>
      </c>
      <c r="E833" s="8">
        <v>15</v>
      </c>
      <c r="F833" s="8" t="s">
        <v>7212</v>
      </c>
      <c r="G833" s="8">
        <v>1</v>
      </c>
      <c r="H833" s="8">
        <v>2</v>
      </c>
      <c r="I833" s="8">
        <v>3</v>
      </c>
      <c r="J833" s="8" t="s">
        <v>5938</v>
      </c>
      <c r="K833" s="8" t="s">
        <v>7211</v>
      </c>
      <c r="L833" s="8" t="s">
        <v>5937</v>
      </c>
      <c r="M833" s="8" t="s">
        <v>7210</v>
      </c>
      <c r="N833" s="8">
        <v>1850.9606699999999</v>
      </c>
      <c r="O833" t="str">
        <f t="shared" si="25"/>
        <v/>
      </c>
      <c r="P833" t="str">
        <f t="shared" si="26"/>
        <v/>
      </c>
    </row>
    <row r="834" spans="1:16">
      <c r="A834" s="8" t="s">
        <v>20113</v>
      </c>
      <c r="B834" s="8" t="b">
        <v>0</v>
      </c>
      <c r="C834" s="8" t="s">
        <v>70</v>
      </c>
      <c r="D834" s="8" t="s">
        <v>1120</v>
      </c>
      <c r="E834" s="8">
        <v>16</v>
      </c>
      <c r="F834" s="8" t="s">
        <v>20112</v>
      </c>
      <c r="G834" s="8">
        <v>1</v>
      </c>
      <c r="H834" s="8">
        <v>2</v>
      </c>
      <c r="I834" s="8">
        <v>2</v>
      </c>
      <c r="J834" s="8" t="s">
        <v>5938</v>
      </c>
      <c r="K834" s="8" t="s">
        <v>7211</v>
      </c>
      <c r="L834" s="8" t="s">
        <v>5937</v>
      </c>
      <c r="M834" s="8" t="s">
        <v>20111</v>
      </c>
      <c r="N834" s="8">
        <v>1997.9960699999999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17286</v>
      </c>
      <c r="B835" s="8" t="b">
        <v>0</v>
      </c>
      <c r="C835" s="8" t="s">
        <v>16</v>
      </c>
      <c r="D835" s="8" t="s">
        <v>16</v>
      </c>
      <c r="E835" s="8">
        <v>14</v>
      </c>
      <c r="F835" s="8" t="s">
        <v>17285</v>
      </c>
      <c r="G835" s="8">
        <v>1</v>
      </c>
      <c r="H835" s="8">
        <v>1</v>
      </c>
      <c r="I835" s="8">
        <v>1</v>
      </c>
      <c r="J835" s="8" t="s">
        <v>17284</v>
      </c>
      <c r="K835" s="8" t="s">
        <v>17284</v>
      </c>
      <c r="L835" s="8" t="s">
        <v>17283</v>
      </c>
      <c r="M835" s="8" t="s">
        <v>17282</v>
      </c>
      <c r="N835" s="8">
        <v>1380.6488899999999</v>
      </c>
      <c r="O835" t="str">
        <f t="shared" si="27"/>
        <v/>
      </c>
      <c r="P835" t="str">
        <f t="shared" si="28"/>
        <v/>
      </c>
    </row>
    <row r="836" spans="1:16">
      <c r="A836" s="8" t="s">
        <v>17306</v>
      </c>
      <c r="B836" s="8" t="b">
        <v>0</v>
      </c>
      <c r="C836" s="8" t="s">
        <v>70</v>
      </c>
      <c r="D836" s="8" t="s">
        <v>16</v>
      </c>
      <c r="E836" s="8">
        <v>7</v>
      </c>
      <c r="F836" s="8" t="s">
        <v>17305</v>
      </c>
      <c r="G836" s="8">
        <v>1</v>
      </c>
      <c r="H836" s="8">
        <v>2</v>
      </c>
      <c r="I836" s="8">
        <v>2</v>
      </c>
      <c r="J836" s="8" t="s">
        <v>3036</v>
      </c>
      <c r="K836" s="8" t="s">
        <v>971</v>
      </c>
      <c r="L836" s="8" t="s">
        <v>3035</v>
      </c>
      <c r="M836" s="8" t="s">
        <v>17304</v>
      </c>
      <c r="N836" s="8">
        <v>802.53967</v>
      </c>
      <c r="O836" t="str">
        <f t="shared" si="27"/>
        <v/>
      </c>
      <c r="P836" t="str">
        <f t="shared" si="28"/>
        <v/>
      </c>
    </row>
    <row r="837" spans="1:16">
      <c r="A837" s="8" t="s">
        <v>20110</v>
      </c>
      <c r="B837" s="8" t="b">
        <v>0</v>
      </c>
      <c r="C837" s="8" t="s">
        <v>16</v>
      </c>
      <c r="D837" s="8" t="s">
        <v>16</v>
      </c>
      <c r="E837" s="8">
        <v>14</v>
      </c>
      <c r="F837" s="8" t="s">
        <v>20109</v>
      </c>
      <c r="G837" s="8">
        <v>1</v>
      </c>
      <c r="H837" s="8">
        <v>1</v>
      </c>
      <c r="I837" s="8">
        <v>1</v>
      </c>
      <c r="J837" s="8" t="s">
        <v>14034</v>
      </c>
      <c r="K837" s="8" t="s">
        <v>14034</v>
      </c>
      <c r="L837" s="8" t="s">
        <v>14033</v>
      </c>
      <c r="M837" s="8" t="s">
        <v>20108</v>
      </c>
      <c r="N837" s="8">
        <v>1597.7969000000001</v>
      </c>
      <c r="O837" t="str">
        <f t="shared" si="27"/>
        <v/>
      </c>
      <c r="P837" t="str">
        <f t="shared" si="28"/>
        <v/>
      </c>
    </row>
    <row r="838" spans="1:16">
      <c r="A838" s="8" t="s">
        <v>20107</v>
      </c>
      <c r="B838" s="8" t="b">
        <v>0</v>
      </c>
      <c r="C838" s="8" t="s">
        <v>16</v>
      </c>
      <c r="D838" s="8" t="s">
        <v>16</v>
      </c>
      <c r="E838" s="8">
        <v>15</v>
      </c>
      <c r="F838" s="8" t="s">
        <v>20106</v>
      </c>
      <c r="G838" s="8">
        <v>1</v>
      </c>
      <c r="H838" s="8">
        <v>1</v>
      </c>
      <c r="I838" s="8">
        <v>1</v>
      </c>
      <c r="J838" s="8" t="s">
        <v>20105</v>
      </c>
      <c r="K838" s="8" t="s">
        <v>20105</v>
      </c>
      <c r="L838" s="8" t="s">
        <v>20104</v>
      </c>
      <c r="M838" s="8" t="s">
        <v>20103</v>
      </c>
      <c r="N838" s="8">
        <v>1614.9326000000001</v>
      </c>
      <c r="O838" t="str">
        <f t="shared" si="27"/>
        <v/>
      </c>
      <c r="P838" t="str">
        <f t="shared" si="28"/>
        <v/>
      </c>
    </row>
    <row r="839" spans="1:16">
      <c r="A839" s="8" t="s">
        <v>17169</v>
      </c>
      <c r="B839" s="8" t="b">
        <v>0</v>
      </c>
      <c r="C839" s="8" t="s">
        <v>16</v>
      </c>
      <c r="D839" s="8" t="s">
        <v>16</v>
      </c>
      <c r="E839" s="8">
        <v>12</v>
      </c>
      <c r="F839" s="8" t="s">
        <v>17168</v>
      </c>
      <c r="G839" s="8">
        <v>1</v>
      </c>
      <c r="H839" s="8">
        <v>1</v>
      </c>
      <c r="I839" s="8">
        <v>1</v>
      </c>
      <c r="J839" s="8" t="s">
        <v>439</v>
      </c>
      <c r="K839" s="8" t="s">
        <v>439</v>
      </c>
      <c r="L839" s="8" t="s">
        <v>440</v>
      </c>
      <c r="M839" s="8" t="s">
        <v>17167</v>
      </c>
      <c r="N839" s="8">
        <v>1340.6844900000001</v>
      </c>
      <c r="O839" t="str">
        <f t="shared" si="27"/>
        <v/>
      </c>
      <c r="P839" t="str">
        <f t="shared" si="28"/>
        <v/>
      </c>
    </row>
    <row r="840" spans="1:16">
      <c r="A840" s="8" t="s">
        <v>7534</v>
      </c>
      <c r="B840" s="8" t="b">
        <v>0</v>
      </c>
      <c r="C840" s="8" t="s">
        <v>16</v>
      </c>
      <c r="D840" s="8" t="s">
        <v>16</v>
      </c>
      <c r="E840" s="8">
        <v>17</v>
      </c>
      <c r="F840" s="8" t="s">
        <v>7533</v>
      </c>
      <c r="G840" s="8">
        <v>1</v>
      </c>
      <c r="H840" s="8">
        <v>1</v>
      </c>
      <c r="I840" s="8">
        <v>4</v>
      </c>
      <c r="J840" s="8" t="s">
        <v>1270</v>
      </c>
      <c r="K840" s="8" t="s">
        <v>1270</v>
      </c>
      <c r="L840" s="8" t="s">
        <v>1271</v>
      </c>
      <c r="M840" s="8" t="s">
        <v>7532</v>
      </c>
      <c r="N840" s="8">
        <v>1956.90461</v>
      </c>
      <c r="O840" t="str">
        <f t="shared" si="27"/>
        <v/>
      </c>
      <c r="P840" t="str">
        <f t="shared" si="28"/>
        <v/>
      </c>
    </row>
    <row r="841" spans="1:16">
      <c r="A841" s="8" t="s">
        <v>7537</v>
      </c>
      <c r="B841" s="8" t="b">
        <v>0</v>
      </c>
      <c r="C841" s="8" t="s">
        <v>16</v>
      </c>
      <c r="D841" s="8" t="s">
        <v>16</v>
      </c>
      <c r="E841" s="8">
        <v>18</v>
      </c>
      <c r="F841" s="8" t="s">
        <v>7536</v>
      </c>
      <c r="G841" s="8">
        <v>1</v>
      </c>
      <c r="H841" s="8">
        <v>1</v>
      </c>
      <c r="I841" s="8">
        <v>2</v>
      </c>
      <c r="J841" s="8" t="s">
        <v>1270</v>
      </c>
      <c r="K841" s="8" t="s">
        <v>1270</v>
      </c>
      <c r="L841" s="8" t="s">
        <v>1271</v>
      </c>
      <c r="M841" s="8" t="s">
        <v>7535</v>
      </c>
      <c r="N841" s="8">
        <v>2087.9450900000002</v>
      </c>
      <c r="O841" t="str">
        <f t="shared" si="27"/>
        <v/>
      </c>
      <c r="P841" t="str">
        <f t="shared" si="28"/>
        <v/>
      </c>
    </row>
    <row r="842" spans="1:16">
      <c r="A842" s="8" t="s">
        <v>7537</v>
      </c>
      <c r="B842" s="8" t="b">
        <v>0</v>
      </c>
      <c r="C842" s="8" t="s">
        <v>16</v>
      </c>
      <c r="D842" s="8" t="s">
        <v>7257</v>
      </c>
      <c r="E842" s="8">
        <v>18</v>
      </c>
      <c r="F842" s="8" t="s">
        <v>7536</v>
      </c>
      <c r="G842" s="8">
        <v>1</v>
      </c>
      <c r="H842" s="8">
        <v>1</v>
      </c>
      <c r="I842" s="8">
        <v>6</v>
      </c>
      <c r="J842" s="8" t="s">
        <v>1270</v>
      </c>
      <c r="K842" s="8" t="s">
        <v>1270</v>
      </c>
      <c r="L842" s="8" t="s">
        <v>1271</v>
      </c>
      <c r="M842" s="8" t="s">
        <v>7535</v>
      </c>
      <c r="N842" s="8">
        <v>2103.9400099999998</v>
      </c>
      <c r="O842" t="str">
        <f t="shared" si="27"/>
        <v/>
      </c>
      <c r="P842" t="str">
        <f t="shared" si="28"/>
        <v/>
      </c>
    </row>
    <row r="843" spans="1:16">
      <c r="A843" s="8" t="s">
        <v>7540</v>
      </c>
      <c r="B843" s="8" t="b">
        <v>0</v>
      </c>
      <c r="C843" s="8" t="s">
        <v>16</v>
      </c>
      <c r="D843" s="8" t="s">
        <v>16</v>
      </c>
      <c r="E843" s="8">
        <v>19</v>
      </c>
      <c r="F843" s="8" t="s">
        <v>7539</v>
      </c>
      <c r="G843" s="8">
        <v>1</v>
      </c>
      <c r="H843" s="8">
        <v>1</v>
      </c>
      <c r="I843" s="8">
        <v>1</v>
      </c>
      <c r="J843" s="8" t="s">
        <v>1270</v>
      </c>
      <c r="K843" s="8" t="s">
        <v>1270</v>
      </c>
      <c r="L843" s="8" t="s">
        <v>1271</v>
      </c>
      <c r="M843" s="8" t="s">
        <v>7538</v>
      </c>
      <c r="N843" s="8">
        <v>2216.9876899999999</v>
      </c>
      <c r="O843" t="str">
        <f t="shared" si="27"/>
        <v/>
      </c>
      <c r="P843" t="str">
        <f t="shared" si="28"/>
        <v/>
      </c>
    </row>
    <row r="844" spans="1:16">
      <c r="A844" s="8" t="s">
        <v>7540</v>
      </c>
      <c r="B844" s="8" t="b">
        <v>0</v>
      </c>
      <c r="C844" s="8" t="s">
        <v>16</v>
      </c>
      <c r="D844" s="8" t="s">
        <v>7257</v>
      </c>
      <c r="E844" s="8">
        <v>19</v>
      </c>
      <c r="F844" s="8" t="s">
        <v>7539</v>
      </c>
      <c r="G844" s="8">
        <v>1</v>
      </c>
      <c r="H844" s="8">
        <v>1</v>
      </c>
      <c r="I844" s="8">
        <v>6</v>
      </c>
      <c r="J844" s="8" t="s">
        <v>1270</v>
      </c>
      <c r="K844" s="8" t="s">
        <v>1270</v>
      </c>
      <c r="L844" s="8" t="s">
        <v>1271</v>
      </c>
      <c r="M844" s="8" t="s">
        <v>7538</v>
      </c>
      <c r="N844" s="8">
        <v>2232.9825999999998</v>
      </c>
      <c r="O844" t="str">
        <f t="shared" si="27"/>
        <v/>
      </c>
      <c r="P844" t="str">
        <f t="shared" si="28"/>
        <v/>
      </c>
    </row>
    <row r="845" spans="1:16">
      <c r="A845" s="8" t="s">
        <v>7543</v>
      </c>
      <c r="B845" s="8" t="b">
        <v>0</v>
      </c>
      <c r="C845" s="8" t="s">
        <v>16</v>
      </c>
      <c r="D845" s="8" t="s">
        <v>16</v>
      </c>
      <c r="E845" s="8">
        <v>20</v>
      </c>
      <c r="F845" s="8" t="s">
        <v>7542</v>
      </c>
      <c r="G845" s="8">
        <v>1</v>
      </c>
      <c r="H845" s="8">
        <v>1</v>
      </c>
      <c r="I845" s="8">
        <v>3</v>
      </c>
      <c r="J845" s="8" t="s">
        <v>1270</v>
      </c>
      <c r="K845" s="8" t="s">
        <v>1270</v>
      </c>
      <c r="L845" s="8" t="s">
        <v>1271</v>
      </c>
      <c r="M845" s="8" t="s">
        <v>7541</v>
      </c>
      <c r="N845" s="8">
        <v>2314.04045</v>
      </c>
      <c r="O845" t="str">
        <f t="shared" si="27"/>
        <v/>
      </c>
      <c r="P845" t="str">
        <f t="shared" si="28"/>
        <v/>
      </c>
    </row>
    <row r="846" spans="1:16">
      <c r="A846" s="8" t="s">
        <v>7543</v>
      </c>
      <c r="B846" s="8" t="b">
        <v>0</v>
      </c>
      <c r="C846" s="8" t="s">
        <v>16</v>
      </c>
      <c r="D846" s="8" t="s">
        <v>7257</v>
      </c>
      <c r="E846" s="8">
        <v>20</v>
      </c>
      <c r="F846" s="8" t="s">
        <v>7542</v>
      </c>
      <c r="G846" s="8">
        <v>1</v>
      </c>
      <c r="H846" s="8">
        <v>1</v>
      </c>
      <c r="I846" s="8">
        <v>16</v>
      </c>
      <c r="J846" s="8" t="s">
        <v>1270</v>
      </c>
      <c r="K846" s="8" t="s">
        <v>1270</v>
      </c>
      <c r="L846" s="8" t="s">
        <v>1271</v>
      </c>
      <c r="M846" s="8" t="s">
        <v>7541</v>
      </c>
      <c r="N846" s="8">
        <v>2330.0353599999999</v>
      </c>
      <c r="O846" t="str">
        <f t="shared" si="27"/>
        <v/>
      </c>
      <c r="P846" t="str">
        <f t="shared" si="28"/>
        <v/>
      </c>
    </row>
    <row r="847" spans="1:16">
      <c r="A847" s="8" t="s">
        <v>7531</v>
      </c>
      <c r="B847" s="8" t="b">
        <v>0</v>
      </c>
      <c r="C847" s="8" t="s">
        <v>16</v>
      </c>
      <c r="D847" s="8" t="s">
        <v>16</v>
      </c>
      <c r="E847" s="8">
        <v>16</v>
      </c>
      <c r="F847" s="8" t="s">
        <v>7530</v>
      </c>
      <c r="G847" s="8">
        <v>1</v>
      </c>
      <c r="H847" s="8">
        <v>1</v>
      </c>
      <c r="I847" s="8">
        <v>3</v>
      </c>
      <c r="J847" s="8" t="s">
        <v>1270</v>
      </c>
      <c r="K847" s="8" t="s">
        <v>1270</v>
      </c>
      <c r="L847" s="8" t="s">
        <v>1271</v>
      </c>
      <c r="M847" s="8" t="s">
        <v>7529</v>
      </c>
      <c r="N847" s="8">
        <v>1800.8035</v>
      </c>
      <c r="O847" t="str">
        <f t="shared" si="27"/>
        <v/>
      </c>
      <c r="P847" t="str">
        <f t="shared" si="28"/>
        <v/>
      </c>
    </row>
    <row r="848" spans="1:16">
      <c r="A848" s="8" t="s">
        <v>7546</v>
      </c>
      <c r="B848" s="8" t="b">
        <v>0</v>
      </c>
      <c r="C848" s="8" t="s">
        <v>16</v>
      </c>
      <c r="D848" s="8" t="s">
        <v>16</v>
      </c>
      <c r="E848" s="8">
        <v>21</v>
      </c>
      <c r="F848" s="8" t="s">
        <v>7545</v>
      </c>
      <c r="G848" s="8">
        <v>1</v>
      </c>
      <c r="H848" s="8">
        <v>1</v>
      </c>
      <c r="I848" s="8">
        <v>3</v>
      </c>
      <c r="J848" s="8" t="s">
        <v>1270</v>
      </c>
      <c r="K848" s="8" t="s">
        <v>1270</v>
      </c>
      <c r="L848" s="8" t="s">
        <v>1271</v>
      </c>
      <c r="M848" s="8" t="s">
        <v>7544</v>
      </c>
      <c r="N848" s="8">
        <v>2470.14156</v>
      </c>
      <c r="O848" t="str">
        <f t="shared" si="27"/>
        <v/>
      </c>
      <c r="P848" t="str">
        <f t="shared" si="28"/>
        <v/>
      </c>
    </row>
    <row r="849" spans="1:16">
      <c r="A849" s="8" t="s">
        <v>17436</v>
      </c>
      <c r="B849" s="8" t="b">
        <v>0</v>
      </c>
      <c r="C849" s="8" t="s">
        <v>16</v>
      </c>
      <c r="D849" s="8" t="s">
        <v>795</v>
      </c>
      <c r="E849" s="8">
        <v>14</v>
      </c>
      <c r="F849" s="8" t="s">
        <v>17435</v>
      </c>
      <c r="G849" s="8">
        <v>1</v>
      </c>
      <c r="H849" s="8">
        <v>1</v>
      </c>
      <c r="I849" s="8">
        <v>4</v>
      </c>
      <c r="J849" s="8" t="s">
        <v>3246</v>
      </c>
      <c r="K849" s="8" t="s">
        <v>3246</v>
      </c>
      <c r="L849" s="8" t="s">
        <v>3245</v>
      </c>
      <c r="M849" s="8" t="s">
        <v>17434</v>
      </c>
      <c r="N849" s="8">
        <v>1635.77819</v>
      </c>
      <c r="O849" t="str">
        <f t="shared" si="27"/>
        <v/>
      </c>
      <c r="P849" t="str">
        <f t="shared" si="28"/>
        <v/>
      </c>
    </row>
    <row r="850" spans="1:16">
      <c r="A850" s="8" t="s">
        <v>17433</v>
      </c>
      <c r="B850" s="8" t="b">
        <v>0</v>
      </c>
      <c r="C850" s="8" t="s">
        <v>16</v>
      </c>
      <c r="D850" s="8" t="s">
        <v>10348</v>
      </c>
      <c r="E850" s="8">
        <v>16</v>
      </c>
      <c r="F850" s="8" t="s">
        <v>17432</v>
      </c>
      <c r="G850" s="8">
        <v>1</v>
      </c>
      <c r="H850" s="8">
        <v>1</v>
      </c>
      <c r="I850" s="8">
        <v>2</v>
      </c>
      <c r="J850" s="8" t="s">
        <v>3246</v>
      </c>
      <c r="K850" s="8" t="s">
        <v>3246</v>
      </c>
      <c r="L850" s="8" t="s">
        <v>3245</v>
      </c>
      <c r="M850" s="8" t="s">
        <v>17431</v>
      </c>
      <c r="N850" s="8">
        <v>1911.85619</v>
      </c>
      <c r="O850" t="str">
        <f t="shared" si="27"/>
        <v/>
      </c>
      <c r="P850" t="str">
        <f t="shared" si="28"/>
        <v/>
      </c>
    </row>
    <row r="851" spans="1:16">
      <c r="A851" s="8" t="s">
        <v>17430</v>
      </c>
      <c r="B851" s="8" t="b">
        <v>0</v>
      </c>
      <c r="C851" s="8" t="s">
        <v>70</v>
      </c>
      <c r="D851" s="8" t="s">
        <v>16</v>
      </c>
      <c r="E851" s="8">
        <v>13</v>
      </c>
      <c r="F851" s="8" t="s">
        <v>17429</v>
      </c>
      <c r="G851" s="8">
        <v>1</v>
      </c>
      <c r="H851" s="8">
        <v>7</v>
      </c>
      <c r="I851" s="8">
        <v>1</v>
      </c>
      <c r="J851" s="8" t="s">
        <v>14345</v>
      </c>
      <c r="K851" s="8" t="s">
        <v>14344</v>
      </c>
      <c r="L851" s="8" t="s">
        <v>14343</v>
      </c>
      <c r="M851" s="8" t="s">
        <v>17428</v>
      </c>
      <c r="N851" s="8">
        <v>1558.8435099999999</v>
      </c>
      <c r="O851" t="str">
        <f t="shared" si="27"/>
        <v/>
      </c>
      <c r="P851" t="str">
        <f t="shared" si="28"/>
        <v/>
      </c>
    </row>
    <row r="852" spans="1:16">
      <c r="A852" s="8" t="s">
        <v>17409</v>
      </c>
      <c r="B852" s="8" t="b">
        <v>0</v>
      </c>
      <c r="C852" s="8" t="s">
        <v>70</v>
      </c>
      <c r="D852" s="8" t="s">
        <v>16</v>
      </c>
      <c r="E852" s="8">
        <v>15</v>
      </c>
      <c r="F852" s="8" t="s">
        <v>17408</v>
      </c>
      <c r="G852" s="8">
        <v>1</v>
      </c>
      <c r="H852" s="8">
        <v>7</v>
      </c>
      <c r="I852" s="8">
        <v>3</v>
      </c>
      <c r="J852" s="8" t="s">
        <v>14345</v>
      </c>
      <c r="K852" s="8" t="s">
        <v>14344</v>
      </c>
      <c r="L852" s="8" t="s">
        <v>14343</v>
      </c>
      <c r="M852" s="8" t="s">
        <v>17407</v>
      </c>
      <c r="N852" s="8">
        <v>1786.95452</v>
      </c>
      <c r="O852" t="str">
        <f t="shared" si="27"/>
        <v/>
      </c>
      <c r="P852" t="str">
        <f t="shared" si="28"/>
        <v/>
      </c>
    </row>
    <row r="853" spans="1:16">
      <c r="A853" s="8" t="s">
        <v>17427</v>
      </c>
      <c r="B853" s="8" t="b">
        <v>0</v>
      </c>
      <c r="C853" s="8" t="s">
        <v>70</v>
      </c>
      <c r="D853" s="8" t="s">
        <v>16</v>
      </c>
      <c r="E853" s="8">
        <v>16</v>
      </c>
      <c r="F853" s="8" t="s">
        <v>17426</v>
      </c>
      <c r="G853" s="8">
        <v>1</v>
      </c>
      <c r="H853" s="8">
        <v>7</v>
      </c>
      <c r="I853" s="8">
        <v>2</v>
      </c>
      <c r="J853" s="8" t="s">
        <v>14345</v>
      </c>
      <c r="K853" s="8" t="s">
        <v>14344</v>
      </c>
      <c r="L853" s="8" t="s">
        <v>14343</v>
      </c>
      <c r="M853" s="8" t="s">
        <v>17425</v>
      </c>
      <c r="N853" s="8">
        <v>1901.98146</v>
      </c>
      <c r="O853" t="str">
        <f t="shared" si="27"/>
        <v/>
      </c>
      <c r="P853" t="str">
        <f t="shared" si="28"/>
        <v/>
      </c>
    </row>
    <row r="854" spans="1:16">
      <c r="A854" s="8" t="s">
        <v>17424</v>
      </c>
      <c r="B854" s="8" t="b">
        <v>0</v>
      </c>
      <c r="C854" s="8" t="s">
        <v>70</v>
      </c>
      <c r="D854" s="8" t="s">
        <v>16</v>
      </c>
      <c r="E854" s="8">
        <v>17</v>
      </c>
      <c r="F854" s="8" t="s">
        <v>17423</v>
      </c>
      <c r="G854" s="8">
        <v>1</v>
      </c>
      <c r="H854" s="8">
        <v>7</v>
      </c>
      <c r="I854" s="8">
        <v>9</v>
      </c>
      <c r="J854" s="8" t="s">
        <v>14345</v>
      </c>
      <c r="K854" s="8" t="s">
        <v>14344</v>
      </c>
      <c r="L854" s="8" t="s">
        <v>14343</v>
      </c>
      <c r="M854" s="8" t="s">
        <v>17422</v>
      </c>
      <c r="N854" s="8">
        <v>2058.08257</v>
      </c>
      <c r="O854" t="str">
        <f t="shared" si="27"/>
        <v/>
      </c>
      <c r="P854" t="str">
        <f t="shared" si="28"/>
        <v/>
      </c>
    </row>
    <row r="855" spans="1:16">
      <c r="A855" s="8" t="s">
        <v>17421</v>
      </c>
      <c r="B855" s="8" t="b">
        <v>0</v>
      </c>
      <c r="C855" s="8" t="s">
        <v>70</v>
      </c>
      <c r="D855" s="8" t="s">
        <v>16</v>
      </c>
      <c r="E855" s="8">
        <v>18</v>
      </c>
      <c r="F855" s="8" t="s">
        <v>17420</v>
      </c>
      <c r="G855" s="8">
        <v>1</v>
      </c>
      <c r="H855" s="8">
        <v>7</v>
      </c>
      <c r="I855" s="8">
        <v>1</v>
      </c>
      <c r="J855" s="8" t="s">
        <v>14345</v>
      </c>
      <c r="K855" s="8" t="s">
        <v>14344</v>
      </c>
      <c r="L855" s="8" t="s">
        <v>14343</v>
      </c>
      <c r="M855" s="8" t="s">
        <v>17419</v>
      </c>
      <c r="N855" s="8">
        <v>2129.11969</v>
      </c>
      <c r="O855" t="str">
        <f t="shared" si="27"/>
        <v/>
      </c>
      <c r="P855" t="str">
        <f t="shared" si="28"/>
        <v/>
      </c>
    </row>
    <row r="856" spans="1:16">
      <c r="A856" s="8" t="s">
        <v>7546</v>
      </c>
      <c r="B856" s="8" t="b">
        <v>0</v>
      </c>
      <c r="C856" s="8" t="s">
        <v>16</v>
      </c>
      <c r="D856" s="8" t="s">
        <v>7257</v>
      </c>
      <c r="E856" s="8">
        <v>21</v>
      </c>
      <c r="F856" s="8" t="s">
        <v>7545</v>
      </c>
      <c r="G856" s="8">
        <v>1</v>
      </c>
      <c r="H856" s="8">
        <v>1</v>
      </c>
      <c r="I856" s="8">
        <v>9</v>
      </c>
      <c r="J856" s="8" t="s">
        <v>1270</v>
      </c>
      <c r="K856" s="8" t="s">
        <v>1270</v>
      </c>
      <c r="L856" s="8" t="s">
        <v>1271</v>
      </c>
      <c r="M856" s="8" t="s">
        <v>7544</v>
      </c>
      <c r="N856" s="8">
        <v>2486.1364800000001</v>
      </c>
      <c r="O856" t="str">
        <f t="shared" si="27"/>
        <v/>
      </c>
      <c r="P856" t="str">
        <f t="shared" si="28"/>
        <v/>
      </c>
    </row>
    <row r="857" spans="1:16">
      <c r="A857" s="8" t="s">
        <v>7522</v>
      </c>
      <c r="B857" s="8" t="b">
        <v>0</v>
      </c>
      <c r="C857" s="8" t="s">
        <v>16</v>
      </c>
      <c r="D857" s="8" t="s">
        <v>16</v>
      </c>
      <c r="E857" s="8">
        <v>21</v>
      </c>
      <c r="F857" s="8" t="s">
        <v>7521</v>
      </c>
      <c r="G857" s="8">
        <v>1</v>
      </c>
      <c r="H857" s="8">
        <v>1</v>
      </c>
      <c r="I857" s="8">
        <v>12</v>
      </c>
      <c r="J857" s="8" t="s">
        <v>2233</v>
      </c>
      <c r="K857" s="8" t="s">
        <v>2233</v>
      </c>
      <c r="L857" s="8" t="s">
        <v>2232</v>
      </c>
      <c r="M857" s="8" t="s">
        <v>7520</v>
      </c>
      <c r="N857" s="8">
        <v>2365.1167300000002</v>
      </c>
      <c r="O857" t="str">
        <f t="shared" si="27"/>
        <v/>
      </c>
      <c r="P857" t="str">
        <f t="shared" si="28"/>
        <v/>
      </c>
    </row>
    <row r="858" spans="1:16">
      <c r="A858" s="8" t="s">
        <v>7519</v>
      </c>
      <c r="B858" s="8" t="b">
        <v>0</v>
      </c>
      <c r="C858" s="8" t="s">
        <v>16</v>
      </c>
      <c r="D858" s="8" t="s">
        <v>16</v>
      </c>
      <c r="E858" s="8">
        <v>20</v>
      </c>
      <c r="F858" s="8" t="s">
        <v>7518</v>
      </c>
      <c r="G858" s="8">
        <v>1</v>
      </c>
      <c r="H858" s="8">
        <v>1</v>
      </c>
      <c r="I858" s="8">
        <v>2</v>
      </c>
      <c r="J858" s="8" t="s">
        <v>2233</v>
      </c>
      <c r="K858" s="8" t="s">
        <v>2233</v>
      </c>
      <c r="L858" s="8" t="s">
        <v>2232</v>
      </c>
      <c r="M858" s="8" t="s">
        <v>7517</v>
      </c>
      <c r="N858" s="8">
        <v>2209.0156099999999</v>
      </c>
      <c r="O858" t="str">
        <f t="shared" si="27"/>
        <v/>
      </c>
      <c r="P858" t="str">
        <f t="shared" si="28"/>
        <v/>
      </c>
    </row>
    <row r="859" spans="1:16">
      <c r="A859" s="8" t="s">
        <v>7516</v>
      </c>
      <c r="B859" s="8" t="b">
        <v>0</v>
      </c>
      <c r="C859" s="8" t="s">
        <v>16</v>
      </c>
      <c r="D859" s="8" t="s">
        <v>16</v>
      </c>
      <c r="E859" s="8">
        <v>18</v>
      </c>
      <c r="F859" s="8" t="s">
        <v>7515</v>
      </c>
      <c r="G859" s="8">
        <v>1</v>
      </c>
      <c r="H859" s="8">
        <v>1</v>
      </c>
      <c r="I859" s="8">
        <v>2</v>
      </c>
      <c r="J859" s="8" t="s">
        <v>2233</v>
      </c>
      <c r="K859" s="8" t="s">
        <v>2233</v>
      </c>
      <c r="L859" s="8" t="s">
        <v>2232</v>
      </c>
      <c r="M859" s="8" t="s">
        <v>7514</v>
      </c>
      <c r="N859" s="8">
        <v>1982.9202600000001</v>
      </c>
      <c r="O859" t="str">
        <f t="shared" si="27"/>
        <v/>
      </c>
      <c r="P859" t="str">
        <f t="shared" si="28"/>
        <v/>
      </c>
    </row>
    <row r="860" spans="1:16">
      <c r="A860" s="8" t="s">
        <v>17166</v>
      </c>
      <c r="B860" s="8" t="b">
        <v>0</v>
      </c>
      <c r="C860" s="8" t="s">
        <v>16</v>
      </c>
      <c r="D860" s="8" t="s">
        <v>882</v>
      </c>
      <c r="E860" s="8">
        <v>16</v>
      </c>
      <c r="F860" s="8" t="s">
        <v>17165</v>
      </c>
      <c r="G860" s="8">
        <v>1</v>
      </c>
      <c r="H860" s="8">
        <v>1</v>
      </c>
      <c r="I860" s="8">
        <v>1</v>
      </c>
      <c r="J860" s="8" t="s">
        <v>17164</v>
      </c>
      <c r="K860" s="8" t="s">
        <v>17164</v>
      </c>
      <c r="L860" s="8" t="s">
        <v>17163</v>
      </c>
      <c r="M860" s="8" t="s">
        <v>17162</v>
      </c>
      <c r="N860" s="8">
        <v>1832.9323400000001</v>
      </c>
      <c r="O860" t="str">
        <f t="shared" si="27"/>
        <v/>
      </c>
      <c r="P860" t="str">
        <f t="shared" si="28"/>
        <v/>
      </c>
    </row>
    <row r="861" spans="1:16">
      <c r="A861" s="8" t="s">
        <v>7248</v>
      </c>
      <c r="B861" s="8" t="b">
        <v>0</v>
      </c>
      <c r="C861" s="8" t="s">
        <v>70</v>
      </c>
      <c r="D861" s="8" t="s">
        <v>16</v>
      </c>
      <c r="E861" s="8">
        <v>10</v>
      </c>
      <c r="F861" s="8" t="s">
        <v>7247</v>
      </c>
      <c r="G861" s="8">
        <v>5</v>
      </c>
      <c r="H861" s="8">
        <v>7</v>
      </c>
      <c r="I861" s="8">
        <v>2</v>
      </c>
      <c r="J861" s="8" t="s">
        <v>15915</v>
      </c>
      <c r="K861" s="8" t="s">
        <v>6990</v>
      </c>
      <c r="L861" s="8" t="s">
        <v>15914</v>
      </c>
      <c r="M861" s="8" t="s">
        <v>17161</v>
      </c>
      <c r="N861" s="8">
        <v>1241.57969</v>
      </c>
      <c r="O861" t="str">
        <f t="shared" si="27"/>
        <v/>
      </c>
      <c r="P861" t="str">
        <f t="shared" si="28"/>
        <v/>
      </c>
    </row>
    <row r="862" spans="1:16">
      <c r="A862" s="8" t="s">
        <v>7254</v>
      </c>
      <c r="B862" s="8" t="b">
        <v>0</v>
      </c>
      <c r="C862" s="8" t="s">
        <v>16</v>
      </c>
      <c r="D862" s="8" t="s">
        <v>16</v>
      </c>
      <c r="E862" s="8">
        <v>17</v>
      </c>
      <c r="F862" s="8" t="s">
        <v>7253</v>
      </c>
      <c r="G862" s="8">
        <v>1</v>
      </c>
      <c r="H862" s="8">
        <v>1</v>
      </c>
      <c r="I862" s="8">
        <v>5</v>
      </c>
      <c r="J862" s="8" t="s">
        <v>2091</v>
      </c>
      <c r="K862" s="8" t="s">
        <v>2091</v>
      </c>
      <c r="L862" s="8" t="s">
        <v>2090</v>
      </c>
      <c r="M862" s="8" t="s">
        <v>7252</v>
      </c>
      <c r="N862" s="8">
        <v>1952.90969</v>
      </c>
      <c r="O862" t="str">
        <f t="shared" si="27"/>
        <v/>
      </c>
      <c r="P862" t="str">
        <f t="shared" si="28"/>
        <v/>
      </c>
    </row>
    <row r="863" spans="1:16">
      <c r="A863" s="8" t="s">
        <v>7258</v>
      </c>
      <c r="B863" s="8" t="b">
        <v>0</v>
      </c>
      <c r="C863" s="8" t="s">
        <v>16</v>
      </c>
      <c r="D863" s="8" t="s">
        <v>16</v>
      </c>
      <c r="E863" s="8">
        <v>18</v>
      </c>
      <c r="F863" s="8" t="s">
        <v>7256</v>
      </c>
      <c r="G863" s="8">
        <v>1</v>
      </c>
      <c r="H863" s="8">
        <v>1</v>
      </c>
      <c r="I863" s="8">
        <v>1</v>
      </c>
      <c r="J863" s="8" t="s">
        <v>2091</v>
      </c>
      <c r="K863" s="8" t="s">
        <v>2091</v>
      </c>
      <c r="L863" s="8" t="s">
        <v>2090</v>
      </c>
      <c r="M863" s="8" t="s">
        <v>7255</v>
      </c>
      <c r="N863" s="8">
        <v>2083.9501799999998</v>
      </c>
      <c r="O863" t="str">
        <f t="shared" si="27"/>
        <v/>
      </c>
      <c r="P863" t="str">
        <f t="shared" si="28"/>
        <v/>
      </c>
    </row>
    <row r="864" spans="1:16">
      <c r="A864" s="8" t="s">
        <v>7258</v>
      </c>
      <c r="B864" s="8" t="b">
        <v>0</v>
      </c>
      <c r="C864" s="8" t="s">
        <v>16</v>
      </c>
      <c r="D864" s="8" t="s">
        <v>7257</v>
      </c>
      <c r="E864" s="8">
        <v>18</v>
      </c>
      <c r="F864" s="8" t="s">
        <v>7256</v>
      </c>
      <c r="G864" s="8">
        <v>1</v>
      </c>
      <c r="H864" s="8">
        <v>1</v>
      </c>
      <c r="I864" s="8">
        <v>2</v>
      </c>
      <c r="J864" s="8" t="s">
        <v>2091</v>
      </c>
      <c r="K864" s="8" t="s">
        <v>2091</v>
      </c>
      <c r="L864" s="8" t="s">
        <v>2090</v>
      </c>
      <c r="M864" s="8" t="s">
        <v>7255</v>
      </c>
      <c r="N864" s="8">
        <v>2099.9450900000002</v>
      </c>
      <c r="O864" t="str">
        <f t="shared" si="27"/>
        <v/>
      </c>
      <c r="P864" t="str">
        <f t="shared" si="28"/>
        <v/>
      </c>
    </row>
    <row r="865" spans="1:16">
      <c r="A865" s="8" t="s">
        <v>20102</v>
      </c>
      <c r="B865" s="8" t="b">
        <v>0</v>
      </c>
      <c r="C865" s="8" t="s">
        <v>16</v>
      </c>
      <c r="D865" s="8" t="s">
        <v>16</v>
      </c>
      <c r="E865" s="8">
        <v>19</v>
      </c>
      <c r="F865" s="8" t="s">
        <v>20101</v>
      </c>
      <c r="G865" s="8">
        <v>1</v>
      </c>
      <c r="H865" s="8">
        <v>1</v>
      </c>
      <c r="I865" s="8">
        <v>1</v>
      </c>
      <c r="J865" s="8" t="s">
        <v>2091</v>
      </c>
      <c r="K865" s="8" t="s">
        <v>2091</v>
      </c>
      <c r="L865" s="8" t="s">
        <v>2090</v>
      </c>
      <c r="M865" s="8" t="s">
        <v>20100</v>
      </c>
      <c r="N865" s="8">
        <v>2183.0185900000001</v>
      </c>
      <c r="O865" t="str">
        <f t="shared" si="27"/>
        <v/>
      </c>
      <c r="P865" t="str">
        <f t="shared" si="28"/>
        <v/>
      </c>
    </row>
    <row r="866" spans="1:16">
      <c r="A866" s="8" t="s">
        <v>7261</v>
      </c>
      <c r="B866" s="8" t="b">
        <v>0</v>
      </c>
      <c r="C866" s="8" t="s">
        <v>16</v>
      </c>
      <c r="D866" s="8" t="s">
        <v>7257</v>
      </c>
      <c r="E866" s="8">
        <v>20</v>
      </c>
      <c r="F866" s="8" t="s">
        <v>7260</v>
      </c>
      <c r="G866" s="8">
        <v>1</v>
      </c>
      <c r="H866" s="8">
        <v>1</v>
      </c>
      <c r="I866" s="8">
        <v>1</v>
      </c>
      <c r="J866" s="8" t="s">
        <v>2091</v>
      </c>
      <c r="K866" s="8" t="s">
        <v>2091</v>
      </c>
      <c r="L866" s="8" t="s">
        <v>2090</v>
      </c>
      <c r="M866" s="8" t="s">
        <v>7259</v>
      </c>
      <c r="N866" s="8">
        <v>2296.0662699999998</v>
      </c>
      <c r="O866" t="str">
        <f t="shared" si="27"/>
        <v/>
      </c>
      <c r="P866" t="str">
        <f t="shared" si="28"/>
        <v/>
      </c>
    </row>
    <row r="867" spans="1:16">
      <c r="A867" s="8" t="s">
        <v>7264</v>
      </c>
      <c r="B867" s="8" t="b">
        <v>0</v>
      </c>
      <c r="C867" s="8" t="s">
        <v>16</v>
      </c>
      <c r="D867" s="8" t="s">
        <v>16</v>
      </c>
      <c r="E867" s="8">
        <v>21</v>
      </c>
      <c r="F867" s="8" t="s">
        <v>7263</v>
      </c>
      <c r="G867" s="8">
        <v>1</v>
      </c>
      <c r="H867" s="8">
        <v>1</v>
      </c>
      <c r="I867" s="8">
        <v>1</v>
      </c>
      <c r="J867" s="8" t="s">
        <v>2091</v>
      </c>
      <c r="K867" s="8" t="s">
        <v>2091</v>
      </c>
      <c r="L867" s="8" t="s">
        <v>2090</v>
      </c>
      <c r="M867" s="8" t="s">
        <v>7262</v>
      </c>
      <c r="N867" s="8">
        <v>2436.17247</v>
      </c>
      <c r="O867" t="str">
        <f t="shared" si="27"/>
        <v/>
      </c>
      <c r="P867" t="str">
        <f t="shared" si="28"/>
        <v/>
      </c>
    </row>
    <row r="868" spans="1:16">
      <c r="A868" s="8" t="s">
        <v>7264</v>
      </c>
      <c r="B868" s="8" t="b">
        <v>0</v>
      </c>
      <c r="C868" s="8" t="s">
        <v>16</v>
      </c>
      <c r="D868" s="8" t="s">
        <v>7257</v>
      </c>
      <c r="E868" s="8">
        <v>21</v>
      </c>
      <c r="F868" s="8" t="s">
        <v>7263</v>
      </c>
      <c r="G868" s="8">
        <v>1</v>
      </c>
      <c r="H868" s="8">
        <v>1</v>
      </c>
      <c r="I868" s="8">
        <v>2</v>
      </c>
      <c r="J868" s="8" t="s">
        <v>2091</v>
      </c>
      <c r="K868" s="8" t="s">
        <v>2091</v>
      </c>
      <c r="L868" s="8" t="s">
        <v>2090</v>
      </c>
      <c r="M868" s="8" t="s">
        <v>7262</v>
      </c>
      <c r="N868" s="8">
        <v>2452.1673799999999</v>
      </c>
      <c r="O868" t="str">
        <f t="shared" si="27"/>
        <v/>
      </c>
      <c r="P868" t="str">
        <f t="shared" si="28"/>
        <v/>
      </c>
    </row>
    <row r="869" spans="1:16">
      <c r="A869" s="8" t="s">
        <v>7273</v>
      </c>
      <c r="B869" s="8" t="b">
        <v>0</v>
      </c>
      <c r="C869" s="8" t="s">
        <v>70</v>
      </c>
      <c r="D869" s="8" t="s">
        <v>16</v>
      </c>
      <c r="E869" s="8">
        <v>12</v>
      </c>
      <c r="F869" s="8" t="s">
        <v>7272</v>
      </c>
      <c r="G869" s="8">
        <v>4</v>
      </c>
      <c r="H869" s="8">
        <v>6</v>
      </c>
      <c r="I869" s="8">
        <v>1</v>
      </c>
      <c r="J869" s="8" t="s">
        <v>13447</v>
      </c>
      <c r="K869" s="8" t="s">
        <v>4949</v>
      </c>
      <c r="L869" s="8" t="s">
        <v>13446</v>
      </c>
      <c r="M869" s="8" t="s">
        <v>17227</v>
      </c>
      <c r="N869" s="8">
        <v>1443.6386600000001</v>
      </c>
      <c r="O869" t="str">
        <f t="shared" si="27"/>
        <v/>
      </c>
      <c r="P869" t="str">
        <f t="shared" si="28"/>
        <v/>
      </c>
    </row>
    <row r="870" spans="1:16">
      <c r="A870" s="8" t="s">
        <v>7509</v>
      </c>
      <c r="B870" s="8" t="b">
        <v>0</v>
      </c>
      <c r="C870" s="8" t="s">
        <v>16</v>
      </c>
      <c r="D870" s="8" t="s">
        <v>16</v>
      </c>
      <c r="E870" s="8">
        <v>16</v>
      </c>
      <c r="F870" s="8" t="s">
        <v>7508</v>
      </c>
      <c r="G870" s="8">
        <v>2</v>
      </c>
      <c r="H870" s="8">
        <v>2</v>
      </c>
      <c r="I870" s="8">
        <v>2</v>
      </c>
      <c r="J870" s="8" t="s">
        <v>632</v>
      </c>
      <c r="K870" s="8" t="s">
        <v>632</v>
      </c>
      <c r="L870" s="8" t="s">
        <v>2228</v>
      </c>
      <c r="M870" s="8" t="s">
        <v>7507</v>
      </c>
      <c r="N870" s="8">
        <v>1769.7976799999999</v>
      </c>
      <c r="O870" t="str">
        <f t="shared" si="27"/>
        <v/>
      </c>
      <c r="P870" t="str">
        <f t="shared" si="28"/>
        <v/>
      </c>
    </row>
    <row r="871" spans="1:16">
      <c r="A871" s="8" t="s">
        <v>630</v>
      </c>
      <c r="B871" s="8" t="b">
        <v>0</v>
      </c>
      <c r="C871" s="8" t="s">
        <v>16</v>
      </c>
      <c r="D871" s="8" t="s">
        <v>16</v>
      </c>
      <c r="E871" s="8">
        <v>17</v>
      </c>
      <c r="F871" s="8" t="s">
        <v>631</v>
      </c>
      <c r="G871" s="8">
        <v>2</v>
      </c>
      <c r="H871" s="8">
        <v>2</v>
      </c>
      <c r="I871" s="8">
        <v>17</v>
      </c>
      <c r="J871" s="8" t="s">
        <v>632</v>
      </c>
      <c r="K871" s="8" t="s">
        <v>632</v>
      </c>
      <c r="L871" s="8" t="s">
        <v>2228</v>
      </c>
      <c r="M871" s="8" t="s">
        <v>7510</v>
      </c>
      <c r="N871" s="8">
        <v>1925.89879</v>
      </c>
      <c r="O871" t="str">
        <f t="shared" si="27"/>
        <v/>
      </c>
      <c r="P871" t="str">
        <f t="shared" si="28"/>
        <v/>
      </c>
    </row>
    <row r="872" spans="1:16">
      <c r="A872" s="8" t="s">
        <v>17226</v>
      </c>
      <c r="B872" s="8" t="b">
        <v>0</v>
      </c>
      <c r="C872" s="8" t="s">
        <v>16</v>
      </c>
      <c r="D872" s="8" t="s">
        <v>16</v>
      </c>
      <c r="E872" s="8">
        <v>18</v>
      </c>
      <c r="F872" s="8" t="s">
        <v>17225</v>
      </c>
      <c r="G872" s="8">
        <v>1</v>
      </c>
      <c r="H872" s="8">
        <v>1</v>
      </c>
      <c r="I872" s="8">
        <v>8</v>
      </c>
      <c r="J872" s="8" t="s">
        <v>458</v>
      </c>
      <c r="K872" s="8" t="s">
        <v>458</v>
      </c>
      <c r="L872" s="8" t="s">
        <v>459</v>
      </c>
      <c r="M872" s="8" t="s">
        <v>17224</v>
      </c>
      <c r="N872" s="8">
        <v>2054.94139</v>
      </c>
      <c r="O872" t="str">
        <f t="shared" si="27"/>
        <v/>
      </c>
      <c r="P872" t="str">
        <f t="shared" si="28"/>
        <v/>
      </c>
    </row>
    <row r="873" spans="1:16">
      <c r="A873" s="8" t="s">
        <v>17223</v>
      </c>
      <c r="B873" s="8" t="b">
        <v>0</v>
      </c>
      <c r="C873" s="8" t="s">
        <v>16</v>
      </c>
      <c r="D873" s="8" t="s">
        <v>16</v>
      </c>
      <c r="E873" s="8">
        <v>19</v>
      </c>
      <c r="F873" s="8" t="s">
        <v>17222</v>
      </c>
      <c r="G873" s="8">
        <v>1</v>
      </c>
      <c r="H873" s="8">
        <v>1</v>
      </c>
      <c r="I873" s="8">
        <v>3</v>
      </c>
      <c r="J873" s="8" t="s">
        <v>458</v>
      </c>
      <c r="K873" s="8" t="s">
        <v>458</v>
      </c>
      <c r="L873" s="8" t="s">
        <v>459</v>
      </c>
      <c r="M873" s="8" t="s">
        <v>17221</v>
      </c>
      <c r="N873" s="8">
        <v>2183.98398</v>
      </c>
      <c r="O873" t="str">
        <f t="shared" si="27"/>
        <v/>
      </c>
      <c r="P873" t="str">
        <f t="shared" si="28"/>
        <v/>
      </c>
    </row>
    <row r="874" spans="1:16">
      <c r="A874" s="8" t="s">
        <v>17220</v>
      </c>
      <c r="B874" s="8" t="b">
        <v>0</v>
      </c>
      <c r="C874" s="8" t="s">
        <v>16</v>
      </c>
      <c r="D874" s="8" t="s">
        <v>16</v>
      </c>
      <c r="E874" s="8">
        <v>20</v>
      </c>
      <c r="F874" s="8" t="s">
        <v>17219</v>
      </c>
      <c r="G874" s="8">
        <v>1</v>
      </c>
      <c r="H874" s="8">
        <v>1</v>
      </c>
      <c r="I874" s="8">
        <v>6</v>
      </c>
      <c r="J874" s="8" t="s">
        <v>458</v>
      </c>
      <c r="K874" s="8" t="s">
        <v>458</v>
      </c>
      <c r="L874" s="8" t="s">
        <v>459</v>
      </c>
      <c r="M874" s="8" t="s">
        <v>17218</v>
      </c>
      <c r="N874" s="8">
        <v>2281.03674</v>
      </c>
      <c r="O874" t="str">
        <f t="shared" si="27"/>
        <v/>
      </c>
      <c r="P874" t="str">
        <f t="shared" si="28"/>
        <v/>
      </c>
    </row>
    <row r="875" spans="1:16">
      <c r="A875" s="8" t="s">
        <v>7513</v>
      </c>
      <c r="B875" s="8" t="b">
        <v>0</v>
      </c>
      <c r="C875" s="8" t="s">
        <v>16</v>
      </c>
      <c r="D875" s="8" t="s">
        <v>16</v>
      </c>
      <c r="E875" s="8">
        <v>21</v>
      </c>
      <c r="F875" s="8" t="s">
        <v>7512</v>
      </c>
      <c r="G875" s="8">
        <v>1</v>
      </c>
      <c r="H875" s="8">
        <v>1</v>
      </c>
      <c r="I875" s="8">
        <v>19</v>
      </c>
      <c r="J875" s="8" t="s">
        <v>458</v>
      </c>
      <c r="K875" s="8" t="s">
        <v>458</v>
      </c>
      <c r="L875" s="8" t="s">
        <v>459</v>
      </c>
      <c r="M875" s="8" t="s">
        <v>7511</v>
      </c>
      <c r="N875" s="8">
        <v>2437.1378599999998</v>
      </c>
      <c r="O875" t="str">
        <f t="shared" si="27"/>
        <v/>
      </c>
      <c r="P875" t="str">
        <f t="shared" si="28"/>
        <v/>
      </c>
    </row>
    <row r="876" spans="1:16">
      <c r="A876" s="8" t="s">
        <v>17217</v>
      </c>
      <c r="B876" s="8" t="b">
        <v>0</v>
      </c>
      <c r="C876" s="8" t="s">
        <v>16</v>
      </c>
      <c r="D876" s="8" t="s">
        <v>16</v>
      </c>
      <c r="E876" s="8">
        <v>22</v>
      </c>
      <c r="F876" s="8" t="s">
        <v>17216</v>
      </c>
      <c r="G876" s="8">
        <v>1</v>
      </c>
      <c r="H876" s="8">
        <v>1</v>
      </c>
      <c r="I876" s="8">
        <v>1</v>
      </c>
      <c r="J876" s="8" t="s">
        <v>458</v>
      </c>
      <c r="K876" s="8" t="s">
        <v>458</v>
      </c>
      <c r="L876" s="8" t="s">
        <v>459</v>
      </c>
      <c r="M876" s="8" t="s">
        <v>17215</v>
      </c>
      <c r="N876" s="8">
        <v>2508.17497</v>
      </c>
      <c r="O876" t="str">
        <f t="shared" si="27"/>
        <v/>
      </c>
      <c r="P876" t="str">
        <f t="shared" si="28"/>
        <v/>
      </c>
    </row>
    <row r="877" spans="1:16">
      <c r="A877" s="8" t="s">
        <v>17418</v>
      </c>
      <c r="B877" s="8" t="b">
        <v>0</v>
      </c>
      <c r="C877" s="8" t="s">
        <v>16</v>
      </c>
      <c r="D877" s="8" t="s">
        <v>16</v>
      </c>
      <c r="E877" s="8">
        <v>11</v>
      </c>
      <c r="F877" s="8" t="s">
        <v>17417</v>
      </c>
      <c r="G877" s="8">
        <v>1</v>
      </c>
      <c r="H877" s="8">
        <v>1</v>
      </c>
      <c r="I877" s="8">
        <v>1</v>
      </c>
      <c r="J877" s="8" t="s">
        <v>13998</v>
      </c>
      <c r="K877" s="8" t="s">
        <v>13998</v>
      </c>
      <c r="L877" s="8" t="s">
        <v>13997</v>
      </c>
      <c r="M877" s="8" t="s">
        <v>17416</v>
      </c>
      <c r="N877" s="8">
        <v>1369.7110399999999</v>
      </c>
      <c r="O877" t="str">
        <f t="shared" si="27"/>
        <v/>
      </c>
      <c r="P877" t="str">
        <f t="shared" si="28"/>
        <v/>
      </c>
    </row>
    <row r="878" spans="1:16">
      <c r="A878" s="8" t="s">
        <v>16948</v>
      </c>
      <c r="B878" s="8" t="b">
        <v>0</v>
      </c>
      <c r="C878" s="8" t="s">
        <v>16</v>
      </c>
      <c r="D878" s="8" t="s">
        <v>473</v>
      </c>
      <c r="E878" s="8">
        <v>14</v>
      </c>
      <c r="F878" s="8" t="s">
        <v>16947</v>
      </c>
      <c r="G878" s="8">
        <v>1</v>
      </c>
      <c r="H878" s="8">
        <v>1</v>
      </c>
      <c r="I878" s="8">
        <v>2</v>
      </c>
      <c r="J878" s="8" t="s">
        <v>1968</v>
      </c>
      <c r="K878" s="8" t="s">
        <v>1968</v>
      </c>
      <c r="L878" s="8" t="s">
        <v>1967</v>
      </c>
      <c r="M878" s="8" t="s">
        <v>16946</v>
      </c>
      <c r="N878" s="8">
        <v>1529.8355899999999</v>
      </c>
      <c r="O878" t="str">
        <f t="shared" si="27"/>
        <v/>
      </c>
      <c r="P878" t="str">
        <f t="shared" si="28"/>
        <v/>
      </c>
    </row>
    <row r="879" spans="1:16">
      <c r="A879" s="8" t="s">
        <v>20099</v>
      </c>
      <c r="B879" s="8" t="b">
        <v>0</v>
      </c>
      <c r="C879" s="8" t="s">
        <v>16</v>
      </c>
      <c r="D879" s="8" t="s">
        <v>16</v>
      </c>
      <c r="E879" s="8">
        <v>16</v>
      </c>
      <c r="F879" s="8" t="s">
        <v>20098</v>
      </c>
      <c r="G879" s="8">
        <v>1</v>
      </c>
      <c r="H879" s="8">
        <v>1</v>
      </c>
      <c r="I879" s="8">
        <v>1</v>
      </c>
      <c r="J879" s="8" t="s">
        <v>1968</v>
      </c>
      <c r="K879" s="8" t="s">
        <v>1968</v>
      </c>
      <c r="L879" s="8" t="s">
        <v>1967</v>
      </c>
      <c r="M879" s="8" t="s">
        <v>20097</v>
      </c>
      <c r="N879" s="8">
        <v>1743.89456</v>
      </c>
      <c r="O879" t="str">
        <f t="shared" si="27"/>
        <v/>
      </c>
      <c r="P879" t="str">
        <f t="shared" si="28"/>
        <v/>
      </c>
    </row>
    <row r="880" spans="1:16">
      <c r="A880" s="8" t="s">
        <v>20099</v>
      </c>
      <c r="B880" s="8" t="b">
        <v>0</v>
      </c>
      <c r="C880" s="8" t="s">
        <v>16</v>
      </c>
      <c r="D880" s="8" t="s">
        <v>473</v>
      </c>
      <c r="E880" s="8">
        <v>16</v>
      </c>
      <c r="F880" s="8" t="s">
        <v>20098</v>
      </c>
      <c r="G880" s="8">
        <v>1</v>
      </c>
      <c r="H880" s="8">
        <v>1</v>
      </c>
      <c r="I880" s="8">
        <v>1</v>
      </c>
      <c r="J880" s="8" t="s">
        <v>1968</v>
      </c>
      <c r="K880" s="8" t="s">
        <v>1968</v>
      </c>
      <c r="L880" s="8" t="s">
        <v>1967</v>
      </c>
      <c r="M880" s="8" t="s">
        <v>20097</v>
      </c>
      <c r="N880" s="8">
        <v>1759.88948</v>
      </c>
      <c r="O880" t="str">
        <f t="shared" si="27"/>
        <v/>
      </c>
      <c r="P880" t="str">
        <f t="shared" si="28"/>
        <v/>
      </c>
    </row>
    <row r="881" spans="1:16">
      <c r="A881" s="8" t="s">
        <v>17120</v>
      </c>
      <c r="B881" s="8" t="b">
        <v>0</v>
      </c>
      <c r="C881" s="8" t="s">
        <v>16</v>
      </c>
      <c r="D881" s="8" t="s">
        <v>16</v>
      </c>
      <c r="E881" s="8">
        <v>17</v>
      </c>
      <c r="F881" s="8" t="s">
        <v>17119</v>
      </c>
      <c r="G881" s="8">
        <v>1</v>
      </c>
      <c r="H881" s="8">
        <v>1</v>
      </c>
      <c r="I881" s="8">
        <v>1</v>
      </c>
      <c r="J881" s="8" t="s">
        <v>2233</v>
      </c>
      <c r="K881" s="8" t="s">
        <v>2233</v>
      </c>
      <c r="L881" s="8" t="s">
        <v>2232</v>
      </c>
      <c r="M881" s="8" t="s">
        <v>17118</v>
      </c>
      <c r="N881" s="8">
        <v>2031.13186</v>
      </c>
      <c r="O881" t="str">
        <f t="shared" si="27"/>
        <v/>
      </c>
      <c r="P881" t="str">
        <f t="shared" si="28"/>
        <v/>
      </c>
    </row>
    <row r="882" spans="1:16">
      <c r="A882" s="8" t="s">
        <v>7118</v>
      </c>
      <c r="B882" s="8" t="b">
        <v>0</v>
      </c>
      <c r="C882" s="8" t="s">
        <v>70</v>
      </c>
      <c r="D882" s="8" t="s">
        <v>16</v>
      </c>
      <c r="E882" s="8">
        <v>16</v>
      </c>
      <c r="F882" s="8" t="s">
        <v>7117</v>
      </c>
      <c r="G882" s="8">
        <v>1</v>
      </c>
      <c r="H882" s="8">
        <v>17</v>
      </c>
      <c r="I882" s="8">
        <v>1</v>
      </c>
      <c r="J882" s="8" t="s">
        <v>5731</v>
      </c>
      <c r="K882" s="8" t="s">
        <v>7116</v>
      </c>
      <c r="L882" s="8" t="s">
        <v>5729</v>
      </c>
      <c r="M882" s="8" t="s">
        <v>7115</v>
      </c>
      <c r="N882" s="8">
        <v>1800.0014100000001</v>
      </c>
      <c r="O882" t="str">
        <f t="shared" si="27"/>
        <v/>
      </c>
      <c r="P882" t="str">
        <f t="shared" si="28"/>
        <v/>
      </c>
    </row>
    <row r="883" spans="1:16">
      <c r="A883" s="8" t="s">
        <v>17124</v>
      </c>
      <c r="B883" s="8" t="b">
        <v>0</v>
      </c>
      <c r="C883" s="8" t="s">
        <v>70</v>
      </c>
      <c r="D883" s="8" t="s">
        <v>16</v>
      </c>
      <c r="E883" s="8">
        <v>13</v>
      </c>
      <c r="F883" s="8" t="s">
        <v>17123</v>
      </c>
      <c r="G883" s="8">
        <v>1</v>
      </c>
      <c r="H883" s="8">
        <v>3</v>
      </c>
      <c r="I883" s="8">
        <v>1</v>
      </c>
      <c r="J883" s="8" t="s">
        <v>4713</v>
      </c>
      <c r="K883" s="8" t="s">
        <v>17122</v>
      </c>
      <c r="L883" s="8" t="s">
        <v>4711</v>
      </c>
      <c r="M883" s="8" t="s">
        <v>17121</v>
      </c>
      <c r="N883" s="8">
        <v>1608.8744200000001</v>
      </c>
      <c r="O883" t="str">
        <f t="shared" si="27"/>
        <v/>
      </c>
      <c r="P883" t="str">
        <f t="shared" si="28"/>
        <v/>
      </c>
    </row>
    <row r="884" spans="1:16">
      <c r="A884" s="8" t="s">
        <v>17127</v>
      </c>
      <c r="B884" s="8" t="b">
        <v>0</v>
      </c>
      <c r="C884" s="8" t="s">
        <v>16</v>
      </c>
      <c r="D884" s="8" t="s">
        <v>16</v>
      </c>
      <c r="E884" s="8">
        <v>16</v>
      </c>
      <c r="F884" s="8" t="s">
        <v>17126</v>
      </c>
      <c r="G884" s="8">
        <v>1</v>
      </c>
      <c r="H884" s="8">
        <v>1</v>
      </c>
      <c r="I884" s="8">
        <v>1</v>
      </c>
      <c r="J884" s="8" t="s">
        <v>7228</v>
      </c>
      <c r="K884" s="8" t="s">
        <v>7228</v>
      </c>
      <c r="L884" s="8" t="s">
        <v>7227</v>
      </c>
      <c r="M884" s="8" t="s">
        <v>17125</v>
      </c>
      <c r="N884" s="8">
        <v>1852.9439500000001</v>
      </c>
      <c r="O884" t="str">
        <f t="shared" si="27"/>
        <v/>
      </c>
      <c r="P884" t="str">
        <f t="shared" si="28"/>
        <v/>
      </c>
    </row>
    <row r="885" spans="1:16">
      <c r="A885" s="8" t="s">
        <v>17130</v>
      </c>
      <c r="B885" s="8" t="b">
        <v>0</v>
      </c>
      <c r="C885" s="8" t="s">
        <v>16</v>
      </c>
      <c r="D885" s="8" t="s">
        <v>16</v>
      </c>
      <c r="E885" s="8">
        <v>16</v>
      </c>
      <c r="F885" s="8" t="s">
        <v>17129</v>
      </c>
      <c r="G885" s="8">
        <v>1</v>
      </c>
      <c r="H885" s="8">
        <v>1</v>
      </c>
      <c r="I885" s="8">
        <v>2</v>
      </c>
      <c r="J885" s="8" t="s">
        <v>11533</v>
      </c>
      <c r="K885" s="8" t="s">
        <v>11533</v>
      </c>
      <c r="L885" s="8" t="s">
        <v>11532</v>
      </c>
      <c r="M885" s="8" t="s">
        <v>17128</v>
      </c>
      <c r="N885" s="8">
        <v>1920.0661299999999</v>
      </c>
      <c r="O885" t="str">
        <f t="shared" si="27"/>
        <v/>
      </c>
      <c r="P885" t="str">
        <f t="shared" si="28"/>
        <v/>
      </c>
    </row>
    <row r="886" spans="1:16">
      <c r="A886" s="8" t="s">
        <v>17154</v>
      </c>
      <c r="B886" s="8" t="b">
        <v>0</v>
      </c>
      <c r="C886" s="8" t="s">
        <v>16</v>
      </c>
      <c r="D886" s="8" t="s">
        <v>16</v>
      </c>
      <c r="E886" s="8">
        <v>17</v>
      </c>
      <c r="F886" s="8" t="s">
        <v>17153</v>
      </c>
      <c r="G886" s="8">
        <v>1</v>
      </c>
      <c r="H886" s="8">
        <v>1</v>
      </c>
      <c r="I886" s="8">
        <v>3</v>
      </c>
      <c r="J886" s="8" t="s">
        <v>11533</v>
      </c>
      <c r="K886" s="8" t="s">
        <v>11533</v>
      </c>
      <c r="L886" s="8" t="s">
        <v>11532</v>
      </c>
      <c r="M886" s="8" t="s">
        <v>17152</v>
      </c>
      <c r="N886" s="8">
        <v>2048.1247100000001</v>
      </c>
      <c r="O886" t="str">
        <f t="shared" si="27"/>
        <v/>
      </c>
      <c r="P886" t="str">
        <f t="shared" si="28"/>
        <v/>
      </c>
    </row>
    <row r="887" spans="1:16">
      <c r="A887" s="8" t="s">
        <v>20096</v>
      </c>
      <c r="B887" s="8" t="b">
        <v>0</v>
      </c>
      <c r="C887" s="8" t="s">
        <v>16</v>
      </c>
      <c r="D887" s="8" t="s">
        <v>16</v>
      </c>
      <c r="E887" s="8">
        <v>18</v>
      </c>
      <c r="F887" s="8" t="s">
        <v>20095</v>
      </c>
      <c r="G887" s="8">
        <v>1</v>
      </c>
      <c r="H887" s="8">
        <v>1</v>
      </c>
      <c r="I887" s="8">
        <v>1</v>
      </c>
      <c r="J887" s="8" t="s">
        <v>11533</v>
      </c>
      <c r="K887" s="8" t="s">
        <v>11533</v>
      </c>
      <c r="L887" s="8" t="s">
        <v>11532</v>
      </c>
      <c r="M887" s="8" t="s">
        <v>20094</v>
      </c>
      <c r="N887" s="8">
        <v>2149.1723900000002</v>
      </c>
      <c r="O887" t="str">
        <f t="shared" si="27"/>
        <v/>
      </c>
      <c r="P887" t="str">
        <f t="shared" si="28"/>
        <v/>
      </c>
    </row>
    <row r="888" spans="1:16">
      <c r="A888" s="8" t="s">
        <v>17080</v>
      </c>
      <c r="B888" s="8" t="b">
        <v>0</v>
      </c>
      <c r="C888" s="8" t="s">
        <v>16</v>
      </c>
      <c r="D888" s="8" t="s">
        <v>16</v>
      </c>
      <c r="E888" s="8">
        <v>16</v>
      </c>
      <c r="F888" s="8" t="s">
        <v>17079</v>
      </c>
      <c r="G888" s="8">
        <v>1</v>
      </c>
      <c r="H888" s="8">
        <v>1</v>
      </c>
      <c r="I888" s="8">
        <v>3</v>
      </c>
      <c r="J888" s="8" t="s">
        <v>2233</v>
      </c>
      <c r="K888" s="8" t="s">
        <v>2233</v>
      </c>
      <c r="L888" s="8" t="s">
        <v>2232</v>
      </c>
      <c r="M888" s="8" t="s">
        <v>17078</v>
      </c>
      <c r="N888" s="8">
        <v>1974.1104</v>
      </c>
      <c r="O888" t="str">
        <f t="shared" si="27"/>
        <v/>
      </c>
      <c r="P888" t="str">
        <f t="shared" si="28"/>
        <v/>
      </c>
    </row>
    <row r="889" spans="1:16">
      <c r="A889" s="8" t="s">
        <v>17151</v>
      </c>
      <c r="B889" s="8" t="b">
        <v>0</v>
      </c>
      <c r="C889" s="8" t="s">
        <v>70</v>
      </c>
      <c r="D889" s="8" t="s">
        <v>16</v>
      </c>
      <c r="E889" s="8">
        <v>12</v>
      </c>
      <c r="F889" s="8" t="s">
        <v>17150</v>
      </c>
      <c r="G889" s="8">
        <v>1</v>
      </c>
      <c r="H889" s="8">
        <v>3</v>
      </c>
      <c r="I889" s="8">
        <v>3</v>
      </c>
      <c r="J889" s="8" t="s">
        <v>676</v>
      </c>
      <c r="K889" s="8" t="s">
        <v>677</v>
      </c>
      <c r="L889" s="8" t="s">
        <v>678</v>
      </c>
      <c r="M889" s="8" t="s">
        <v>17149</v>
      </c>
      <c r="N889" s="8">
        <v>1486.7172499999999</v>
      </c>
      <c r="O889" t="str">
        <f t="shared" si="27"/>
        <v/>
      </c>
      <c r="P889" t="str">
        <f t="shared" si="28"/>
        <v/>
      </c>
    </row>
    <row r="890" spans="1:16">
      <c r="A890" s="8" t="s">
        <v>13196</v>
      </c>
      <c r="B890" s="8" t="b">
        <v>0</v>
      </c>
      <c r="C890" s="8" t="s">
        <v>70</v>
      </c>
      <c r="D890" s="8" t="s">
        <v>16</v>
      </c>
      <c r="E890" s="8">
        <v>15</v>
      </c>
      <c r="F890" s="8" t="s">
        <v>13195</v>
      </c>
      <c r="G890" s="8">
        <v>1</v>
      </c>
      <c r="H890" s="8">
        <v>1</v>
      </c>
      <c r="I890" s="8">
        <v>1</v>
      </c>
      <c r="J890" s="8" t="s">
        <v>7129</v>
      </c>
      <c r="K890" s="8" t="s">
        <v>7129</v>
      </c>
      <c r="L890" s="8" t="s">
        <v>7128</v>
      </c>
      <c r="M890" s="8" t="s">
        <v>13194</v>
      </c>
      <c r="N890" s="8">
        <v>1747.9125899999999</v>
      </c>
      <c r="O890" t="str">
        <f t="shared" si="27"/>
        <v/>
      </c>
      <c r="P890" t="str">
        <f t="shared" si="28"/>
        <v/>
      </c>
    </row>
    <row r="891" spans="1:16">
      <c r="A891" s="8" t="s">
        <v>7134</v>
      </c>
      <c r="B891" s="8" t="b">
        <v>0</v>
      </c>
      <c r="C891" s="8" t="s">
        <v>16</v>
      </c>
      <c r="D891" s="8" t="s">
        <v>16</v>
      </c>
      <c r="E891" s="8">
        <v>13</v>
      </c>
      <c r="F891" s="8" t="s">
        <v>7133</v>
      </c>
      <c r="G891" s="8">
        <v>1</v>
      </c>
      <c r="H891" s="8">
        <v>1</v>
      </c>
      <c r="I891" s="8">
        <v>1</v>
      </c>
      <c r="J891" s="8" t="s">
        <v>2287</v>
      </c>
      <c r="K891" s="8" t="s">
        <v>2287</v>
      </c>
      <c r="L891" s="8" t="s">
        <v>2285</v>
      </c>
      <c r="M891" s="8" t="s">
        <v>7132</v>
      </c>
      <c r="N891" s="8">
        <v>1505.67544</v>
      </c>
      <c r="O891" t="str">
        <f t="shared" si="27"/>
        <v/>
      </c>
      <c r="P891" t="str">
        <f t="shared" si="28"/>
        <v/>
      </c>
    </row>
    <row r="892" spans="1:16">
      <c r="A892" s="8" t="s">
        <v>7137</v>
      </c>
      <c r="B892" s="8" t="b">
        <v>0</v>
      </c>
      <c r="C892" s="8" t="s">
        <v>16</v>
      </c>
      <c r="D892" s="8" t="s">
        <v>1382</v>
      </c>
      <c r="E892" s="8">
        <v>14</v>
      </c>
      <c r="F892" s="8" t="s">
        <v>7136</v>
      </c>
      <c r="G892" s="8">
        <v>1</v>
      </c>
      <c r="H892" s="8">
        <v>1</v>
      </c>
      <c r="I892" s="8">
        <v>1</v>
      </c>
      <c r="J892" s="8" t="s">
        <v>2287</v>
      </c>
      <c r="K892" s="8" t="s">
        <v>2287</v>
      </c>
      <c r="L892" s="8" t="s">
        <v>2285</v>
      </c>
      <c r="M892" s="8" t="s">
        <v>7135</v>
      </c>
      <c r="N892" s="8">
        <v>1652.71084</v>
      </c>
      <c r="O892" t="str">
        <f t="shared" si="27"/>
        <v/>
      </c>
      <c r="P892" t="str">
        <f t="shared" si="28"/>
        <v/>
      </c>
    </row>
    <row r="893" spans="1:16">
      <c r="A893" s="8" t="s">
        <v>7140</v>
      </c>
      <c r="B893" s="8" t="b">
        <v>0</v>
      </c>
      <c r="C893" s="8" t="s">
        <v>16</v>
      </c>
      <c r="D893" s="8" t="s">
        <v>1382</v>
      </c>
      <c r="E893" s="8">
        <v>15</v>
      </c>
      <c r="F893" s="8" t="s">
        <v>7139</v>
      </c>
      <c r="G893" s="8">
        <v>1</v>
      </c>
      <c r="H893" s="8">
        <v>1</v>
      </c>
      <c r="I893" s="8">
        <v>2</v>
      </c>
      <c r="J893" s="8" t="s">
        <v>2287</v>
      </c>
      <c r="K893" s="8" t="s">
        <v>2287</v>
      </c>
      <c r="L893" s="8" t="s">
        <v>2285</v>
      </c>
      <c r="M893" s="8" t="s">
        <v>7138</v>
      </c>
      <c r="N893" s="8">
        <v>1723.7479599999999</v>
      </c>
      <c r="O893" t="str">
        <f t="shared" si="27"/>
        <v/>
      </c>
      <c r="P893" t="str">
        <f t="shared" si="28"/>
        <v/>
      </c>
    </row>
    <row r="894" spans="1:16">
      <c r="A894" s="8" t="s">
        <v>7143</v>
      </c>
      <c r="B894" s="8" t="b">
        <v>0</v>
      </c>
      <c r="C894" s="8" t="s">
        <v>16</v>
      </c>
      <c r="D894" s="8" t="s">
        <v>1382</v>
      </c>
      <c r="E894" s="8">
        <v>16</v>
      </c>
      <c r="F894" s="8" t="s">
        <v>7142</v>
      </c>
      <c r="G894" s="8">
        <v>1</v>
      </c>
      <c r="H894" s="8">
        <v>1</v>
      </c>
      <c r="I894" s="8">
        <v>1</v>
      </c>
      <c r="J894" s="8" t="s">
        <v>2287</v>
      </c>
      <c r="K894" s="8" t="s">
        <v>2287</v>
      </c>
      <c r="L894" s="8" t="s">
        <v>2285</v>
      </c>
      <c r="M894" s="8" t="s">
        <v>7141</v>
      </c>
      <c r="N894" s="8">
        <v>1852.7905499999999</v>
      </c>
      <c r="O894" t="str">
        <f t="shared" si="27"/>
        <v/>
      </c>
      <c r="P894" t="str">
        <f t="shared" si="28"/>
        <v/>
      </c>
    </row>
    <row r="895" spans="1:16">
      <c r="A895" s="8" t="s">
        <v>20093</v>
      </c>
      <c r="B895" s="8" t="b">
        <v>0</v>
      </c>
      <c r="C895" s="8" t="s">
        <v>70</v>
      </c>
      <c r="D895" s="8" t="s">
        <v>16</v>
      </c>
      <c r="E895" s="8">
        <v>18</v>
      </c>
      <c r="F895" s="8" t="s">
        <v>20092</v>
      </c>
      <c r="G895" s="8">
        <v>1</v>
      </c>
      <c r="H895" s="8">
        <v>2</v>
      </c>
      <c r="I895" s="8">
        <v>2</v>
      </c>
      <c r="J895" s="8" t="s">
        <v>8561</v>
      </c>
      <c r="K895" s="8" t="s">
        <v>8560</v>
      </c>
      <c r="L895" s="8" t="s">
        <v>8559</v>
      </c>
      <c r="M895" s="8" t="s">
        <v>20091</v>
      </c>
      <c r="N895" s="8">
        <v>1983.0334399999999</v>
      </c>
      <c r="O895" t="str">
        <f t="shared" si="27"/>
        <v/>
      </c>
      <c r="P895" t="str">
        <f t="shared" si="28"/>
        <v/>
      </c>
    </row>
    <row r="896" spans="1:16">
      <c r="A896" s="8" t="s">
        <v>7154</v>
      </c>
      <c r="B896" s="8" t="b">
        <v>0</v>
      </c>
      <c r="C896" s="8" t="s">
        <v>70</v>
      </c>
      <c r="D896" s="8" t="s">
        <v>16</v>
      </c>
      <c r="E896" s="8">
        <v>15</v>
      </c>
      <c r="F896" s="8" t="s">
        <v>7153</v>
      </c>
      <c r="G896" s="8">
        <v>1</v>
      </c>
      <c r="H896" s="8">
        <v>2</v>
      </c>
      <c r="I896" s="8">
        <v>2</v>
      </c>
      <c r="J896" s="8" t="s">
        <v>7152</v>
      </c>
      <c r="K896" s="8" t="s">
        <v>7151</v>
      </c>
      <c r="L896" s="8" t="s">
        <v>7150</v>
      </c>
      <c r="M896" s="8" t="s">
        <v>7149</v>
      </c>
      <c r="N896" s="8">
        <v>1641.7642599999999</v>
      </c>
      <c r="O896" t="str">
        <f t="shared" si="27"/>
        <v/>
      </c>
      <c r="P896" t="str">
        <f t="shared" si="28"/>
        <v/>
      </c>
    </row>
    <row r="897" spans="1:16">
      <c r="A897" s="8" t="s">
        <v>17148</v>
      </c>
      <c r="B897" s="8" t="b">
        <v>0</v>
      </c>
      <c r="C897" s="8" t="s">
        <v>70</v>
      </c>
      <c r="D897" s="8" t="s">
        <v>16</v>
      </c>
      <c r="E897" s="8">
        <v>13</v>
      </c>
      <c r="F897" s="8" t="s">
        <v>17147</v>
      </c>
      <c r="G897" s="8">
        <v>1</v>
      </c>
      <c r="H897" s="8">
        <v>3</v>
      </c>
      <c r="I897" s="8">
        <v>2</v>
      </c>
      <c r="J897" s="8" t="s">
        <v>676</v>
      </c>
      <c r="K897" s="8" t="s">
        <v>677</v>
      </c>
      <c r="L897" s="8" t="s">
        <v>678</v>
      </c>
      <c r="M897" s="8" t="s">
        <v>17146</v>
      </c>
      <c r="N897" s="8">
        <v>1557.7543599999999</v>
      </c>
      <c r="O897" t="str">
        <f t="shared" si="27"/>
        <v/>
      </c>
      <c r="P897" t="str">
        <f t="shared" si="28"/>
        <v/>
      </c>
    </row>
    <row r="898" spans="1:16">
      <c r="A898" s="8" t="s">
        <v>17145</v>
      </c>
      <c r="B898" s="8" t="b">
        <v>0</v>
      </c>
      <c r="C898" s="8" t="s">
        <v>70</v>
      </c>
      <c r="D898" s="8" t="s">
        <v>7257</v>
      </c>
      <c r="E898" s="8">
        <v>20</v>
      </c>
      <c r="F898" s="8" t="s">
        <v>17144</v>
      </c>
      <c r="G898" s="8">
        <v>1</v>
      </c>
      <c r="H898" s="8">
        <v>2</v>
      </c>
      <c r="I898" s="8">
        <v>1</v>
      </c>
      <c r="J898" s="8" t="s">
        <v>17143</v>
      </c>
      <c r="K898" s="8" t="s">
        <v>17142</v>
      </c>
      <c r="L898" s="8" t="s">
        <v>17141</v>
      </c>
      <c r="M898" s="8" t="s">
        <v>17140</v>
      </c>
      <c r="N898" s="8">
        <v>2115.0902999999998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17085</v>
      </c>
      <c r="B899" s="8" t="b">
        <v>0</v>
      </c>
      <c r="C899" s="8" t="s">
        <v>16</v>
      </c>
      <c r="D899" s="8" t="s">
        <v>16</v>
      </c>
      <c r="E899" s="8">
        <v>15</v>
      </c>
      <c r="F899" s="8" t="s">
        <v>17084</v>
      </c>
      <c r="G899" s="8">
        <v>1</v>
      </c>
      <c r="H899" s="8">
        <v>1</v>
      </c>
      <c r="I899" s="8">
        <v>6</v>
      </c>
      <c r="J899" s="8" t="s">
        <v>17083</v>
      </c>
      <c r="K899" s="8" t="s">
        <v>17083</v>
      </c>
      <c r="L899" s="8" t="s">
        <v>17082</v>
      </c>
      <c r="M899" s="8" t="s">
        <v>17081</v>
      </c>
      <c r="N899" s="8">
        <v>1863.0235399999999</v>
      </c>
      <c r="O899" t="str">
        <f t="shared" si="29"/>
        <v/>
      </c>
      <c r="P899" t="str">
        <f t="shared" si="30"/>
        <v/>
      </c>
    </row>
    <row r="900" spans="1:16">
      <c r="A900" s="8" t="s">
        <v>17091</v>
      </c>
      <c r="B900" s="8" t="b">
        <v>0</v>
      </c>
      <c r="C900" s="8" t="s">
        <v>16</v>
      </c>
      <c r="D900" s="8" t="s">
        <v>16</v>
      </c>
      <c r="E900" s="8">
        <v>15</v>
      </c>
      <c r="F900" s="8" t="s">
        <v>17090</v>
      </c>
      <c r="G900" s="8">
        <v>1</v>
      </c>
      <c r="H900" s="8">
        <v>1</v>
      </c>
      <c r="I900" s="8">
        <v>1</v>
      </c>
      <c r="J900" s="8" t="s">
        <v>10042</v>
      </c>
      <c r="K900" s="8" t="s">
        <v>10042</v>
      </c>
      <c r="L900" s="8" t="s">
        <v>10041</v>
      </c>
      <c r="M900" s="8" t="s">
        <v>17089</v>
      </c>
      <c r="N900" s="8">
        <v>1949.0715499999999</v>
      </c>
      <c r="O900" t="str">
        <f t="shared" si="29"/>
        <v/>
      </c>
      <c r="P900" t="str">
        <f t="shared" si="30"/>
        <v/>
      </c>
    </row>
    <row r="901" spans="1:16">
      <c r="A901" s="8" t="s">
        <v>16996</v>
      </c>
      <c r="B901" s="8" t="b">
        <v>0</v>
      </c>
      <c r="C901" s="8" t="s">
        <v>16</v>
      </c>
      <c r="D901" s="8" t="s">
        <v>795</v>
      </c>
      <c r="E901" s="8">
        <v>12</v>
      </c>
      <c r="F901" s="8" t="s">
        <v>16995</v>
      </c>
      <c r="G901" s="8">
        <v>1</v>
      </c>
      <c r="H901" s="8">
        <v>2</v>
      </c>
      <c r="I901" s="8">
        <v>1</v>
      </c>
      <c r="J901" s="8" t="s">
        <v>676</v>
      </c>
      <c r="K901" s="8" t="s">
        <v>1092</v>
      </c>
      <c r="L901" s="8" t="s">
        <v>678</v>
      </c>
      <c r="M901" s="8" t="s">
        <v>16994</v>
      </c>
      <c r="N901" s="8">
        <v>1471.73621</v>
      </c>
      <c r="O901" t="str">
        <f t="shared" si="29"/>
        <v/>
      </c>
      <c r="P901" t="str">
        <f t="shared" si="30"/>
        <v/>
      </c>
    </row>
    <row r="902" spans="1:16">
      <c r="A902" s="8" t="s">
        <v>20090</v>
      </c>
      <c r="B902" s="8" t="b">
        <v>0</v>
      </c>
      <c r="C902" s="8" t="s">
        <v>70</v>
      </c>
      <c r="D902" s="8" t="s">
        <v>16</v>
      </c>
      <c r="E902" s="8">
        <v>15</v>
      </c>
      <c r="F902" s="8" t="s">
        <v>20089</v>
      </c>
      <c r="G902" s="8">
        <v>1</v>
      </c>
      <c r="H902" s="8">
        <v>1</v>
      </c>
      <c r="I902" s="8">
        <v>1</v>
      </c>
      <c r="J902" s="8" t="s">
        <v>18308</v>
      </c>
      <c r="K902" s="8" t="s">
        <v>18308</v>
      </c>
      <c r="L902" s="8" t="s">
        <v>18307</v>
      </c>
      <c r="M902" s="8" t="s">
        <v>20088</v>
      </c>
      <c r="N902" s="8">
        <v>1698.8486</v>
      </c>
      <c r="O902" t="str">
        <f t="shared" si="29"/>
        <v/>
      </c>
      <c r="P902" t="str">
        <f t="shared" si="30"/>
        <v/>
      </c>
    </row>
    <row r="903" spans="1:16">
      <c r="A903" s="8" t="s">
        <v>20087</v>
      </c>
      <c r="B903" s="8" t="b">
        <v>0</v>
      </c>
      <c r="C903" s="8" t="s">
        <v>16</v>
      </c>
      <c r="D903" s="8" t="s">
        <v>496</v>
      </c>
      <c r="E903" s="8">
        <v>15</v>
      </c>
      <c r="F903" s="8" t="s">
        <v>20086</v>
      </c>
      <c r="G903" s="8">
        <v>1</v>
      </c>
      <c r="H903" s="8">
        <v>1</v>
      </c>
      <c r="I903" s="8">
        <v>1</v>
      </c>
      <c r="J903" s="8" t="s">
        <v>6397</v>
      </c>
      <c r="K903" s="8" t="s">
        <v>6397</v>
      </c>
      <c r="L903" s="8" t="s">
        <v>6396</v>
      </c>
      <c r="M903" s="8" t="s">
        <v>20085</v>
      </c>
      <c r="N903" s="8">
        <v>1821.9064599999999</v>
      </c>
      <c r="O903" t="str">
        <f t="shared" si="29"/>
        <v/>
      </c>
      <c r="P903" t="str">
        <f t="shared" si="30"/>
        <v/>
      </c>
    </row>
    <row r="904" spans="1:16">
      <c r="A904" s="8" t="s">
        <v>16920</v>
      </c>
      <c r="B904" s="8" t="b">
        <v>0</v>
      </c>
      <c r="C904" s="8" t="s">
        <v>16</v>
      </c>
      <c r="D904" s="8" t="s">
        <v>16</v>
      </c>
      <c r="E904" s="8">
        <v>17</v>
      </c>
      <c r="F904" s="8" t="s">
        <v>16919</v>
      </c>
      <c r="G904" s="8">
        <v>1</v>
      </c>
      <c r="H904" s="8">
        <v>1</v>
      </c>
      <c r="I904" s="8">
        <v>1</v>
      </c>
      <c r="J904" s="8" t="s">
        <v>16760</v>
      </c>
      <c r="K904" s="8" t="s">
        <v>16760</v>
      </c>
      <c r="L904" s="8" t="s">
        <v>16759</v>
      </c>
      <c r="M904" s="8" t="s">
        <v>16918</v>
      </c>
      <c r="N904" s="8">
        <v>1946.92428</v>
      </c>
      <c r="O904" t="str">
        <f t="shared" si="29"/>
        <v/>
      </c>
      <c r="P904" t="str">
        <f t="shared" si="30"/>
        <v/>
      </c>
    </row>
    <row r="905" spans="1:16">
      <c r="A905" s="8" t="s">
        <v>16999</v>
      </c>
      <c r="B905" s="8" t="b">
        <v>0</v>
      </c>
      <c r="C905" s="8" t="s">
        <v>70</v>
      </c>
      <c r="D905" s="8" t="s">
        <v>16</v>
      </c>
      <c r="E905" s="8">
        <v>16</v>
      </c>
      <c r="F905" s="8" t="s">
        <v>16998</v>
      </c>
      <c r="G905" s="8">
        <v>1</v>
      </c>
      <c r="H905" s="8">
        <v>2</v>
      </c>
      <c r="I905" s="8">
        <v>1</v>
      </c>
      <c r="J905" s="8" t="s">
        <v>15161</v>
      </c>
      <c r="K905" s="8" t="s">
        <v>15160</v>
      </c>
      <c r="L905" s="8" t="s">
        <v>15159</v>
      </c>
      <c r="M905" s="8" t="s">
        <v>16997</v>
      </c>
      <c r="N905" s="8">
        <v>1880.98649</v>
      </c>
      <c r="O905" t="str">
        <f t="shared" si="29"/>
        <v/>
      </c>
      <c r="P905" t="str">
        <f t="shared" si="30"/>
        <v/>
      </c>
    </row>
    <row r="906" spans="1:16">
      <c r="A906" s="8" t="s">
        <v>693</v>
      </c>
      <c r="B906" s="8" t="b">
        <v>0</v>
      </c>
      <c r="C906" s="8" t="s">
        <v>16</v>
      </c>
      <c r="D906" s="8" t="s">
        <v>16</v>
      </c>
      <c r="E906" s="8">
        <v>14</v>
      </c>
      <c r="F906" s="8" t="s">
        <v>694</v>
      </c>
      <c r="G906" s="8">
        <v>1</v>
      </c>
      <c r="H906" s="8">
        <v>1</v>
      </c>
      <c r="I906" s="8">
        <v>13</v>
      </c>
      <c r="J906" s="8" t="s">
        <v>695</v>
      </c>
      <c r="K906" s="8" t="s">
        <v>695</v>
      </c>
      <c r="L906" s="8" t="s">
        <v>696</v>
      </c>
      <c r="M906" s="8" t="s">
        <v>697</v>
      </c>
      <c r="N906" s="8">
        <v>1660.88057</v>
      </c>
      <c r="O906" t="str">
        <f t="shared" si="29"/>
        <v/>
      </c>
      <c r="P906" t="str">
        <f t="shared" si="30"/>
        <v/>
      </c>
    </row>
    <row r="907" spans="1:16">
      <c r="A907" s="8" t="s">
        <v>7093</v>
      </c>
      <c r="B907" s="8" t="b">
        <v>0</v>
      </c>
      <c r="C907" s="8" t="s">
        <v>16</v>
      </c>
      <c r="D907" s="8" t="s">
        <v>16</v>
      </c>
      <c r="E907" s="8">
        <v>15</v>
      </c>
      <c r="F907" s="8" t="s">
        <v>7092</v>
      </c>
      <c r="G907" s="8">
        <v>1</v>
      </c>
      <c r="H907" s="8">
        <v>1</v>
      </c>
      <c r="I907" s="8">
        <v>8</v>
      </c>
      <c r="J907" s="8" t="s">
        <v>695</v>
      </c>
      <c r="K907" s="8" t="s">
        <v>695</v>
      </c>
      <c r="L907" s="8" t="s">
        <v>696</v>
      </c>
      <c r="M907" s="8" t="s">
        <v>7091</v>
      </c>
      <c r="N907" s="8">
        <v>1747.9125899999999</v>
      </c>
      <c r="O907" t="str">
        <f t="shared" si="29"/>
        <v/>
      </c>
      <c r="P907" t="str">
        <f t="shared" si="30"/>
        <v/>
      </c>
    </row>
    <row r="908" spans="1:16">
      <c r="A908" s="8" t="s">
        <v>17088</v>
      </c>
      <c r="B908" s="8" t="b">
        <v>0</v>
      </c>
      <c r="C908" s="8" t="s">
        <v>16</v>
      </c>
      <c r="D908" s="8" t="s">
        <v>16</v>
      </c>
      <c r="E908" s="8">
        <v>16</v>
      </c>
      <c r="F908" s="8" t="s">
        <v>17087</v>
      </c>
      <c r="G908" s="8">
        <v>1</v>
      </c>
      <c r="H908" s="8">
        <v>1</v>
      </c>
      <c r="I908" s="8">
        <v>1</v>
      </c>
      <c r="J908" s="8" t="s">
        <v>10042</v>
      </c>
      <c r="K908" s="8" t="s">
        <v>10042</v>
      </c>
      <c r="L908" s="8" t="s">
        <v>10041</v>
      </c>
      <c r="M908" s="8" t="s">
        <v>17086</v>
      </c>
      <c r="N908" s="8">
        <v>2006.09302</v>
      </c>
      <c r="O908" t="str">
        <f t="shared" si="29"/>
        <v/>
      </c>
      <c r="P908" t="str">
        <f t="shared" si="30"/>
        <v/>
      </c>
    </row>
    <row r="909" spans="1:16">
      <c r="A909" s="8" t="s">
        <v>11246</v>
      </c>
      <c r="B909" s="8" t="b">
        <v>0</v>
      </c>
      <c r="C909" s="8" t="s">
        <v>16</v>
      </c>
      <c r="D909" s="8" t="s">
        <v>16</v>
      </c>
      <c r="E909" s="8">
        <v>19</v>
      </c>
      <c r="F909" s="8" t="s">
        <v>11245</v>
      </c>
      <c r="G909" s="8">
        <v>1</v>
      </c>
      <c r="H909" s="8">
        <v>1</v>
      </c>
      <c r="I909" s="8">
        <v>1</v>
      </c>
      <c r="J909" s="8" t="s">
        <v>2028</v>
      </c>
      <c r="K909" s="8" t="s">
        <v>2028</v>
      </c>
      <c r="L909" s="8" t="s">
        <v>2027</v>
      </c>
      <c r="M909" s="8" t="s">
        <v>11244</v>
      </c>
      <c r="N909" s="8">
        <v>2211.1516499999998</v>
      </c>
      <c r="O909" t="str">
        <f t="shared" si="29"/>
        <v/>
      </c>
      <c r="P909" t="str">
        <f t="shared" si="30"/>
        <v/>
      </c>
    </row>
    <row r="910" spans="1:16">
      <c r="A910" s="8" t="s">
        <v>17108</v>
      </c>
      <c r="B910" s="8" t="b">
        <v>0</v>
      </c>
      <c r="C910" s="8" t="s">
        <v>16</v>
      </c>
      <c r="D910" s="8" t="s">
        <v>1120</v>
      </c>
      <c r="E910" s="8">
        <v>16</v>
      </c>
      <c r="F910" s="8" t="s">
        <v>17107</v>
      </c>
      <c r="G910" s="8">
        <v>1</v>
      </c>
      <c r="H910" s="8">
        <v>1</v>
      </c>
      <c r="I910" s="8">
        <v>1</v>
      </c>
      <c r="J910" s="8" t="s">
        <v>2028</v>
      </c>
      <c r="K910" s="8" t="s">
        <v>2028</v>
      </c>
      <c r="L910" s="8" t="s">
        <v>2027</v>
      </c>
      <c r="M910" s="8" t="s">
        <v>17106</v>
      </c>
      <c r="N910" s="8">
        <v>1874.8225199999999</v>
      </c>
      <c r="O910" t="str">
        <f t="shared" si="29"/>
        <v/>
      </c>
      <c r="P910" t="str">
        <f t="shared" si="30"/>
        <v/>
      </c>
    </row>
    <row r="911" spans="1:16">
      <c r="A911" s="8" t="s">
        <v>20084</v>
      </c>
      <c r="B911" s="8" t="b">
        <v>0</v>
      </c>
      <c r="C911" s="8" t="s">
        <v>70</v>
      </c>
      <c r="D911" s="8" t="s">
        <v>982</v>
      </c>
      <c r="E911" s="8">
        <v>17</v>
      </c>
      <c r="F911" s="8" t="s">
        <v>20083</v>
      </c>
      <c r="G911" s="8">
        <v>1</v>
      </c>
      <c r="H911" s="8">
        <v>2</v>
      </c>
      <c r="I911" s="8">
        <v>1</v>
      </c>
      <c r="J911" s="8" t="s">
        <v>11102</v>
      </c>
      <c r="K911" s="8" t="s">
        <v>13909</v>
      </c>
      <c r="L911" s="8" t="s">
        <v>11101</v>
      </c>
      <c r="M911" s="8" t="s">
        <v>20082</v>
      </c>
      <c r="N911" s="8">
        <v>2103.9804199999999</v>
      </c>
      <c r="O911" t="str">
        <f t="shared" si="29"/>
        <v/>
      </c>
      <c r="P911" t="str">
        <f t="shared" si="30"/>
        <v/>
      </c>
    </row>
    <row r="912" spans="1:16">
      <c r="A912" s="8" t="s">
        <v>17105</v>
      </c>
      <c r="B912" s="8" t="b">
        <v>0</v>
      </c>
      <c r="C912" s="8" t="s">
        <v>16</v>
      </c>
      <c r="D912" s="8" t="s">
        <v>16</v>
      </c>
      <c r="E912" s="8">
        <v>14</v>
      </c>
      <c r="F912" s="8" t="s">
        <v>17104</v>
      </c>
      <c r="G912" s="8">
        <v>1</v>
      </c>
      <c r="H912" s="8">
        <v>1</v>
      </c>
      <c r="I912" s="8">
        <v>1</v>
      </c>
      <c r="J912" s="8" t="s">
        <v>2932</v>
      </c>
      <c r="K912" s="8" t="s">
        <v>2932</v>
      </c>
      <c r="L912" s="8" t="s">
        <v>2931</v>
      </c>
      <c r="M912" s="8" t="s">
        <v>17103</v>
      </c>
      <c r="N912" s="8">
        <v>1597.75917</v>
      </c>
      <c r="O912" t="str">
        <f t="shared" si="29"/>
        <v/>
      </c>
      <c r="P912" t="str">
        <f t="shared" si="30"/>
        <v/>
      </c>
    </row>
    <row r="913" spans="1:16">
      <c r="A913" s="8" t="s">
        <v>17077</v>
      </c>
      <c r="B913" s="8" t="b">
        <v>0</v>
      </c>
      <c r="C913" s="8" t="s">
        <v>70</v>
      </c>
      <c r="D913" s="8" t="s">
        <v>16</v>
      </c>
      <c r="E913" s="8">
        <v>14</v>
      </c>
      <c r="F913" s="8" t="s">
        <v>17076</v>
      </c>
      <c r="G913" s="8">
        <v>1</v>
      </c>
      <c r="H913" s="8">
        <v>2</v>
      </c>
      <c r="I913" s="8">
        <v>1</v>
      </c>
      <c r="J913" s="8" t="s">
        <v>3100</v>
      </c>
      <c r="K913" s="8" t="s">
        <v>3568</v>
      </c>
      <c r="L913" s="8" t="s">
        <v>3098</v>
      </c>
      <c r="M913" s="8" t="s">
        <v>17075</v>
      </c>
      <c r="N913" s="8">
        <v>1676.8390899999999</v>
      </c>
      <c r="O913" t="str">
        <f t="shared" si="29"/>
        <v/>
      </c>
      <c r="P913" t="str">
        <f t="shared" si="30"/>
        <v/>
      </c>
    </row>
    <row r="914" spans="1:16">
      <c r="A914" s="8" t="s">
        <v>7104</v>
      </c>
      <c r="B914" s="8" t="b">
        <v>0</v>
      </c>
      <c r="C914" s="8" t="s">
        <v>70</v>
      </c>
      <c r="D914" s="8" t="s">
        <v>16</v>
      </c>
      <c r="E914" s="8">
        <v>15</v>
      </c>
      <c r="F914" s="8" t="s">
        <v>7103</v>
      </c>
      <c r="G914" s="8">
        <v>1</v>
      </c>
      <c r="H914" s="8">
        <v>2</v>
      </c>
      <c r="I914" s="8">
        <v>3</v>
      </c>
      <c r="J914" s="8" t="s">
        <v>3100</v>
      </c>
      <c r="K914" s="8" t="s">
        <v>3568</v>
      </c>
      <c r="L914" s="8" t="s">
        <v>3098</v>
      </c>
      <c r="M914" s="8" t="s">
        <v>7102</v>
      </c>
      <c r="N914" s="8">
        <v>1804.93406</v>
      </c>
      <c r="O914" t="str">
        <f t="shared" si="29"/>
        <v/>
      </c>
      <c r="P914" t="str">
        <f t="shared" si="30"/>
        <v/>
      </c>
    </row>
    <row r="915" spans="1:16">
      <c r="A915" s="8" t="s">
        <v>7107</v>
      </c>
      <c r="B915" s="8" t="b">
        <v>0</v>
      </c>
      <c r="C915" s="8" t="s">
        <v>70</v>
      </c>
      <c r="D915" s="8" t="s">
        <v>16</v>
      </c>
      <c r="E915" s="8">
        <v>16</v>
      </c>
      <c r="F915" s="8" t="s">
        <v>7106</v>
      </c>
      <c r="G915" s="8">
        <v>1</v>
      </c>
      <c r="H915" s="8">
        <v>2</v>
      </c>
      <c r="I915" s="8">
        <v>5</v>
      </c>
      <c r="J915" s="8" t="s">
        <v>3100</v>
      </c>
      <c r="K915" s="8" t="s">
        <v>3568</v>
      </c>
      <c r="L915" s="8" t="s">
        <v>3098</v>
      </c>
      <c r="M915" s="8" t="s">
        <v>7105</v>
      </c>
      <c r="N915" s="8">
        <v>1918.01812</v>
      </c>
      <c r="O915" t="str">
        <f t="shared" si="29"/>
        <v/>
      </c>
      <c r="P915" t="str">
        <f t="shared" si="30"/>
        <v/>
      </c>
    </row>
    <row r="916" spans="1:16">
      <c r="A916" s="8" t="s">
        <v>20081</v>
      </c>
      <c r="B916" s="8" t="b">
        <v>0</v>
      </c>
      <c r="C916" s="8" t="s">
        <v>16</v>
      </c>
      <c r="D916" s="8" t="s">
        <v>16</v>
      </c>
      <c r="E916" s="8">
        <v>14</v>
      </c>
      <c r="F916" s="8" t="s">
        <v>20080</v>
      </c>
      <c r="G916" s="8">
        <v>1</v>
      </c>
      <c r="H916" s="8">
        <v>1</v>
      </c>
      <c r="I916" s="8">
        <v>1</v>
      </c>
      <c r="J916" s="8" t="s">
        <v>10042</v>
      </c>
      <c r="K916" s="8" t="s">
        <v>10042</v>
      </c>
      <c r="L916" s="8" t="s">
        <v>10041</v>
      </c>
      <c r="M916" s="8" t="s">
        <v>20079</v>
      </c>
      <c r="N916" s="8">
        <v>1862.03953</v>
      </c>
      <c r="O916" t="str">
        <f t="shared" si="29"/>
        <v/>
      </c>
      <c r="P916" t="str">
        <f t="shared" si="30"/>
        <v/>
      </c>
    </row>
    <row r="917" spans="1:16">
      <c r="A917" s="8" t="s">
        <v>17111</v>
      </c>
      <c r="B917" s="8" t="b">
        <v>0</v>
      </c>
      <c r="C917" s="8" t="s">
        <v>16</v>
      </c>
      <c r="D917" s="8" t="s">
        <v>16</v>
      </c>
      <c r="E917" s="8">
        <v>15</v>
      </c>
      <c r="F917" s="8" t="s">
        <v>17110</v>
      </c>
      <c r="G917" s="8">
        <v>1</v>
      </c>
      <c r="H917" s="8">
        <v>1</v>
      </c>
      <c r="I917" s="8">
        <v>2</v>
      </c>
      <c r="J917" s="8" t="s">
        <v>2028</v>
      </c>
      <c r="K917" s="8" t="s">
        <v>2028</v>
      </c>
      <c r="L917" s="8" t="s">
        <v>2027</v>
      </c>
      <c r="M917" s="8" t="s">
        <v>17109</v>
      </c>
      <c r="N917" s="8">
        <v>1727.78712</v>
      </c>
      <c r="O917" t="str">
        <f t="shared" si="29"/>
        <v/>
      </c>
      <c r="P917" t="str">
        <f t="shared" si="30"/>
        <v/>
      </c>
    </row>
    <row r="918" spans="1:16">
      <c r="A918" s="8" t="s">
        <v>6969</v>
      </c>
      <c r="B918" s="8" t="b">
        <v>0</v>
      </c>
      <c r="C918" s="8" t="s">
        <v>70</v>
      </c>
      <c r="D918" s="8" t="s">
        <v>16</v>
      </c>
      <c r="E918" s="8">
        <v>17</v>
      </c>
      <c r="F918" s="8" t="s">
        <v>6968</v>
      </c>
      <c r="G918" s="8">
        <v>1</v>
      </c>
      <c r="H918" s="8">
        <v>2</v>
      </c>
      <c r="I918" s="8">
        <v>1</v>
      </c>
      <c r="J918" s="8" t="s">
        <v>6967</v>
      </c>
      <c r="K918" s="8" t="s">
        <v>6966</v>
      </c>
      <c r="L918" s="8" t="s">
        <v>6965</v>
      </c>
      <c r="M918" s="8" t="s">
        <v>6964</v>
      </c>
      <c r="N918" s="8">
        <v>1807.8497199999999</v>
      </c>
      <c r="O918" t="str">
        <f t="shared" si="29"/>
        <v/>
      </c>
      <c r="P918" t="str">
        <f t="shared" si="30"/>
        <v/>
      </c>
    </row>
    <row r="919" spans="1:16">
      <c r="A919" s="8" t="s">
        <v>20078</v>
      </c>
      <c r="B919" s="8" t="b">
        <v>0</v>
      </c>
      <c r="C919" s="8" t="s">
        <v>16</v>
      </c>
      <c r="D919" s="8" t="s">
        <v>1382</v>
      </c>
      <c r="E919" s="8">
        <v>16</v>
      </c>
      <c r="F919" s="8" t="s">
        <v>20077</v>
      </c>
      <c r="G919" s="8">
        <v>1</v>
      </c>
      <c r="H919" s="8">
        <v>1</v>
      </c>
      <c r="I919" s="8">
        <v>1</v>
      </c>
      <c r="J919" s="8" t="s">
        <v>2489</v>
      </c>
      <c r="K919" s="8" t="s">
        <v>2489</v>
      </c>
      <c r="L919" s="8" t="s">
        <v>2488</v>
      </c>
      <c r="M919" s="8" t="s">
        <v>20076</v>
      </c>
      <c r="N919" s="8">
        <v>1913.9425699999999</v>
      </c>
      <c r="O919" t="str">
        <f t="shared" si="29"/>
        <v/>
      </c>
      <c r="P919" t="str">
        <f t="shared" si="30"/>
        <v/>
      </c>
    </row>
    <row r="920" spans="1:16">
      <c r="A920" s="8" t="s">
        <v>7053</v>
      </c>
      <c r="B920" s="8" t="b">
        <v>0</v>
      </c>
      <c r="C920" s="8" t="s">
        <v>16</v>
      </c>
      <c r="D920" s="8" t="s">
        <v>16</v>
      </c>
      <c r="E920" s="8">
        <v>13</v>
      </c>
      <c r="F920" s="8" t="s">
        <v>7052</v>
      </c>
      <c r="G920" s="8">
        <v>1</v>
      </c>
      <c r="H920" s="8">
        <v>1</v>
      </c>
      <c r="I920" s="8">
        <v>2</v>
      </c>
      <c r="J920" s="8" t="s">
        <v>2881</v>
      </c>
      <c r="K920" s="8" t="s">
        <v>2881</v>
      </c>
      <c r="L920" s="8" t="s">
        <v>2880</v>
      </c>
      <c r="M920" s="8" t="s">
        <v>7051</v>
      </c>
      <c r="N920" s="8">
        <v>1460.7492199999999</v>
      </c>
      <c r="O920" t="str">
        <f t="shared" si="29"/>
        <v/>
      </c>
      <c r="P920" t="str">
        <f t="shared" si="30"/>
        <v/>
      </c>
    </row>
    <row r="921" spans="1:16">
      <c r="A921" s="8" t="s">
        <v>7017</v>
      </c>
      <c r="B921" s="8" t="b">
        <v>0</v>
      </c>
      <c r="C921" s="8" t="s">
        <v>16</v>
      </c>
      <c r="D921" s="8" t="s">
        <v>16</v>
      </c>
      <c r="E921" s="8">
        <v>22</v>
      </c>
      <c r="F921" s="8" t="s">
        <v>7016</v>
      </c>
      <c r="G921" s="8">
        <v>1</v>
      </c>
      <c r="H921" s="8">
        <v>1</v>
      </c>
      <c r="I921" s="8">
        <v>5</v>
      </c>
      <c r="J921" s="8" t="s">
        <v>2233</v>
      </c>
      <c r="K921" s="8" t="s">
        <v>2233</v>
      </c>
      <c r="L921" s="8" t="s">
        <v>2232</v>
      </c>
      <c r="M921" s="8" t="s">
        <v>7015</v>
      </c>
      <c r="N921" s="8">
        <v>2528.1800499999999</v>
      </c>
      <c r="O921" t="str">
        <f t="shared" si="29"/>
        <v/>
      </c>
      <c r="P921" t="str">
        <f t="shared" si="30"/>
        <v/>
      </c>
    </row>
    <row r="922" spans="1:16">
      <c r="A922" s="8" t="s">
        <v>7020</v>
      </c>
      <c r="B922" s="8" t="b">
        <v>0</v>
      </c>
      <c r="C922" s="8" t="s">
        <v>16</v>
      </c>
      <c r="D922" s="8" t="s">
        <v>16</v>
      </c>
      <c r="E922" s="8">
        <v>17</v>
      </c>
      <c r="F922" s="8" t="s">
        <v>7019</v>
      </c>
      <c r="G922" s="8">
        <v>1</v>
      </c>
      <c r="H922" s="8">
        <v>1</v>
      </c>
      <c r="I922" s="8">
        <v>1</v>
      </c>
      <c r="J922" s="8" t="s">
        <v>1270</v>
      </c>
      <c r="K922" s="8" t="s">
        <v>1270</v>
      </c>
      <c r="L922" s="8" t="s">
        <v>1271</v>
      </c>
      <c r="M922" s="8" t="s">
        <v>7018</v>
      </c>
      <c r="N922" s="8">
        <v>1963.8668299999999</v>
      </c>
      <c r="O922" t="str">
        <f t="shared" si="29"/>
        <v/>
      </c>
      <c r="P922" t="str">
        <f t="shared" si="30"/>
        <v/>
      </c>
    </row>
    <row r="923" spans="1:16">
      <c r="A923" s="8" t="s">
        <v>7023</v>
      </c>
      <c r="B923" s="8" t="b">
        <v>0</v>
      </c>
      <c r="C923" s="8" t="s">
        <v>16</v>
      </c>
      <c r="D923" s="8" t="s">
        <v>16</v>
      </c>
      <c r="E923" s="8">
        <v>18</v>
      </c>
      <c r="F923" s="8" t="s">
        <v>7022</v>
      </c>
      <c r="G923" s="8">
        <v>1</v>
      </c>
      <c r="H923" s="8">
        <v>1</v>
      </c>
      <c r="I923" s="8">
        <v>2</v>
      </c>
      <c r="J923" s="8" t="s">
        <v>1270</v>
      </c>
      <c r="K923" s="8" t="s">
        <v>1270</v>
      </c>
      <c r="L923" s="8" t="s">
        <v>1271</v>
      </c>
      <c r="M923" s="8" t="s">
        <v>7021</v>
      </c>
      <c r="N923" s="8">
        <v>2119.96794</v>
      </c>
      <c r="O923" t="str">
        <f t="shared" si="29"/>
        <v/>
      </c>
      <c r="P923" t="str">
        <f t="shared" si="30"/>
        <v/>
      </c>
    </row>
    <row r="924" spans="1:16">
      <c r="A924" s="8" t="s">
        <v>7029</v>
      </c>
      <c r="B924" s="8" t="b">
        <v>0</v>
      </c>
      <c r="C924" s="8" t="s">
        <v>16</v>
      </c>
      <c r="D924" s="8" t="s">
        <v>81</v>
      </c>
      <c r="E924" s="8">
        <v>20</v>
      </c>
      <c r="F924" s="8" t="s">
        <v>7028</v>
      </c>
      <c r="G924" s="8">
        <v>1</v>
      </c>
      <c r="H924" s="8">
        <v>1</v>
      </c>
      <c r="I924" s="8">
        <v>1</v>
      </c>
      <c r="J924" s="8" t="s">
        <v>1270</v>
      </c>
      <c r="K924" s="8" t="s">
        <v>1270</v>
      </c>
      <c r="L924" s="8" t="s">
        <v>1271</v>
      </c>
      <c r="M924" s="8" t="s">
        <v>7027</v>
      </c>
      <c r="N924" s="8">
        <v>2396.0459300000002</v>
      </c>
      <c r="O924" t="str">
        <f t="shared" si="29"/>
        <v/>
      </c>
      <c r="P924" t="str">
        <f t="shared" si="30"/>
        <v/>
      </c>
    </row>
    <row r="925" spans="1:16">
      <c r="A925" s="8" t="s">
        <v>7032</v>
      </c>
      <c r="B925" s="8" t="b">
        <v>0</v>
      </c>
      <c r="C925" s="8" t="s">
        <v>16</v>
      </c>
      <c r="D925" s="8" t="s">
        <v>81</v>
      </c>
      <c r="E925" s="8">
        <v>21</v>
      </c>
      <c r="F925" s="8" t="s">
        <v>7031</v>
      </c>
      <c r="G925" s="8">
        <v>1</v>
      </c>
      <c r="H925" s="8">
        <v>1</v>
      </c>
      <c r="I925" s="8">
        <v>2</v>
      </c>
      <c r="J925" s="8" t="s">
        <v>1270</v>
      </c>
      <c r="K925" s="8" t="s">
        <v>1270</v>
      </c>
      <c r="L925" s="8" t="s">
        <v>1271</v>
      </c>
      <c r="M925" s="8" t="s">
        <v>7030</v>
      </c>
      <c r="N925" s="8">
        <v>2493.0986899999998</v>
      </c>
      <c r="O925" t="str">
        <f t="shared" si="29"/>
        <v/>
      </c>
      <c r="P925" t="str">
        <f t="shared" si="30"/>
        <v/>
      </c>
    </row>
    <row r="926" spans="1:16">
      <c r="A926" s="8" t="s">
        <v>7035</v>
      </c>
      <c r="B926" s="8" t="b">
        <v>0</v>
      </c>
      <c r="C926" s="8" t="s">
        <v>16</v>
      </c>
      <c r="D926" s="8" t="s">
        <v>81</v>
      </c>
      <c r="E926" s="8">
        <v>22</v>
      </c>
      <c r="F926" s="8" t="s">
        <v>7034</v>
      </c>
      <c r="G926" s="8">
        <v>1</v>
      </c>
      <c r="H926" s="8">
        <v>1</v>
      </c>
      <c r="I926" s="8">
        <v>8</v>
      </c>
      <c r="J926" s="8" t="s">
        <v>1270</v>
      </c>
      <c r="K926" s="8" t="s">
        <v>1270</v>
      </c>
      <c r="L926" s="8" t="s">
        <v>1271</v>
      </c>
      <c r="M926" s="8" t="s">
        <v>7033</v>
      </c>
      <c r="N926" s="8">
        <v>2649.1997999999999</v>
      </c>
      <c r="O926" t="str">
        <f t="shared" si="29"/>
        <v/>
      </c>
      <c r="P926" t="str">
        <f t="shared" si="30"/>
        <v/>
      </c>
    </row>
    <row r="927" spans="1:16">
      <c r="A927" s="8" t="s">
        <v>17063</v>
      </c>
      <c r="B927" s="8" t="b">
        <v>0</v>
      </c>
      <c r="C927" s="8" t="s">
        <v>16</v>
      </c>
      <c r="D927" s="8" t="s">
        <v>16</v>
      </c>
      <c r="E927" s="8">
        <v>12</v>
      </c>
      <c r="F927" s="8" t="s">
        <v>17062</v>
      </c>
      <c r="G927" s="8">
        <v>1</v>
      </c>
      <c r="H927" s="8">
        <v>1</v>
      </c>
      <c r="I927" s="8">
        <v>9</v>
      </c>
      <c r="J927" s="8" t="s">
        <v>13998</v>
      </c>
      <c r="K927" s="8" t="s">
        <v>13998</v>
      </c>
      <c r="L927" s="8" t="s">
        <v>13997</v>
      </c>
      <c r="M927" s="8" t="s">
        <v>17061</v>
      </c>
      <c r="N927" s="8">
        <v>1532.7743700000001</v>
      </c>
      <c r="O927" t="str">
        <f t="shared" si="29"/>
        <v/>
      </c>
      <c r="P927" t="str">
        <f t="shared" si="30"/>
        <v/>
      </c>
    </row>
    <row r="928" spans="1:16">
      <c r="A928" s="8" t="s">
        <v>7011</v>
      </c>
      <c r="B928" s="8" t="b">
        <v>0</v>
      </c>
      <c r="C928" s="8" t="s">
        <v>16</v>
      </c>
      <c r="D928" s="8" t="s">
        <v>16</v>
      </c>
      <c r="E928" s="8">
        <v>19</v>
      </c>
      <c r="F928" s="8" t="s">
        <v>7010</v>
      </c>
      <c r="G928" s="8">
        <v>1</v>
      </c>
      <c r="H928" s="8">
        <v>1</v>
      </c>
      <c r="I928" s="8">
        <v>1</v>
      </c>
      <c r="J928" s="8" t="s">
        <v>2233</v>
      </c>
      <c r="K928" s="8" t="s">
        <v>2233</v>
      </c>
      <c r="L928" s="8" t="s">
        <v>2232</v>
      </c>
      <c r="M928" s="8" t="s">
        <v>7009</v>
      </c>
      <c r="N928" s="8">
        <v>2145.9835899999998</v>
      </c>
      <c r="O928" t="str">
        <f t="shared" si="29"/>
        <v/>
      </c>
      <c r="P928" t="str">
        <f t="shared" si="30"/>
        <v/>
      </c>
    </row>
    <row r="929" spans="1:16">
      <c r="A929" s="8" t="s">
        <v>17060</v>
      </c>
      <c r="B929" s="8" t="b">
        <v>0</v>
      </c>
      <c r="C929" s="8" t="s">
        <v>16</v>
      </c>
      <c r="D929" s="8" t="s">
        <v>16</v>
      </c>
      <c r="E929" s="8">
        <v>14</v>
      </c>
      <c r="F929" s="8" t="s">
        <v>17059</v>
      </c>
      <c r="G929" s="8">
        <v>1</v>
      </c>
      <c r="H929" s="8">
        <v>1</v>
      </c>
      <c r="I929" s="8">
        <v>1</v>
      </c>
      <c r="J929" s="8" t="s">
        <v>13998</v>
      </c>
      <c r="K929" s="8" t="s">
        <v>13998</v>
      </c>
      <c r="L929" s="8" t="s">
        <v>13997</v>
      </c>
      <c r="M929" s="8" t="s">
        <v>17058</v>
      </c>
      <c r="N929" s="8">
        <v>1774.90103</v>
      </c>
      <c r="O929" t="str">
        <f t="shared" si="29"/>
        <v/>
      </c>
      <c r="P929" t="str">
        <f t="shared" si="30"/>
        <v/>
      </c>
    </row>
    <row r="930" spans="1:16">
      <c r="A930" s="8" t="s">
        <v>7041</v>
      </c>
      <c r="B930" s="8" t="b">
        <v>0</v>
      </c>
      <c r="C930" s="8" t="s">
        <v>16</v>
      </c>
      <c r="D930" s="8" t="s">
        <v>16</v>
      </c>
      <c r="E930" s="8">
        <v>16</v>
      </c>
      <c r="F930" s="8" t="s">
        <v>7040</v>
      </c>
      <c r="G930" s="8">
        <v>1</v>
      </c>
      <c r="H930" s="8">
        <v>1</v>
      </c>
      <c r="I930" s="8">
        <v>1</v>
      </c>
      <c r="J930" s="8" t="s">
        <v>5496</v>
      </c>
      <c r="K930" s="8" t="s">
        <v>5496</v>
      </c>
      <c r="L930" s="8" t="s">
        <v>5495</v>
      </c>
      <c r="M930" s="8" t="s">
        <v>7039</v>
      </c>
      <c r="N930" s="8">
        <v>1903.90723</v>
      </c>
      <c r="O930" t="str">
        <f t="shared" si="29"/>
        <v/>
      </c>
      <c r="P930" t="str">
        <f t="shared" si="30"/>
        <v/>
      </c>
    </row>
    <row r="931" spans="1:16">
      <c r="A931" s="8" t="s">
        <v>7047</v>
      </c>
      <c r="B931" s="8" t="b">
        <v>0</v>
      </c>
      <c r="C931" s="8" t="s">
        <v>16</v>
      </c>
      <c r="D931" s="8" t="s">
        <v>16</v>
      </c>
      <c r="E931" s="8">
        <v>12</v>
      </c>
      <c r="F931" s="8" t="s">
        <v>7046</v>
      </c>
      <c r="G931" s="8">
        <v>1</v>
      </c>
      <c r="H931" s="8">
        <v>1</v>
      </c>
      <c r="I931" s="8">
        <v>1</v>
      </c>
      <c r="J931" s="8" t="s">
        <v>2028</v>
      </c>
      <c r="K931" s="8" t="s">
        <v>2028</v>
      </c>
      <c r="L931" s="8" t="s">
        <v>2027</v>
      </c>
      <c r="M931" s="8" t="s">
        <v>7045</v>
      </c>
      <c r="N931" s="8">
        <v>1374.7739799999999</v>
      </c>
      <c r="O931" t="str">
        <f t="shared" si="29"/>
        <v/>
      </c>
      <c r="P931" t="str">
        <f t="shared" si="30"/>
        <v/>
      </c>
    </row>
    <row r="932" spans="1:16">
      <c r="A932" s="8" t="s">
        <v>7050</v>
      </c>
      <c r="B932" s="8" t="b">
        <v>0</v>
      </c>
      <c r="C932" s="8" t="s">
        <v>16</v>
      </c>
      <c r="D932" s="8" t="s">
        <v>16</v>
      </c>
      <c r="E932" s="8">
        <v>13</v>
      </c>
      <c r="F932" s="8" t="s">
        <v>7049</v>
      </c>
      <c r="G932" s="8">
        <v>1</v>
      </c>
      <c r="H932" s="8">
        <v>1</v>
      </c>
      <c r="I932" s="8">
        <v>2</v>
      </c>
      <c r="J932" s="8" t="s">
        <v>2028</v>
      </c>
      <c r="K932" s="8" t="s">
        <v>2028</v>
      </c>
      <c r="L932" s="8" t="s">
        <v>2027</v>
      </c>
      <c r="M932" s="8" t="s">
        <v>7048</v>
      </c>
      <c r="N932" s="8">
        <v>1445.8110899999999</v>
      </c>
      <c r="O932" t="str">
        <f t="shared" si="29"/>
        <v/>
      </c>
      <c r="P932" t="str">
        <f t="shared" si="30"/>
        <v/>
      </c>
    </row>
    <row r="933" spans="1:16">
      <c r="A933" s="8" t="s">
        <v>17048</v>
      </c>
      <c r="B933" s="8" t="b">
        <v>0</v>
      </c>
      <c r="C933" s="8" t="s">
        <v>70</v>
      </c>
      <c r="D933" s="8" t="s">
        <v>16</v>
      </c>
      <c r="E933" s="8">
        <v>13</v>
      </c>
      <c r="F933" s="8" t="s">
        <v>17047</v>
      </c>
      <c r="G933" s="8">
        <v>1</v>
      </c>
      <c r="H933" s="8">
        <v>3</v>
      </c>
      <c r="I933" s="8">
        <v>3</v>
      </c>
      <c r="J933" s="8" t="s">
        <v>676</v>
      </c>
      <c r="K933" s="8" t="s">
        <v>677</v>
      </c>
      <c r="L933" s="8" t="s">
        <v>678</v>
      </c>
      <c r="M933" s="8" t="s">
        <v>17046</v>
      </c>
      <c r="N933" s="8">
        <v>1649.7805800000001</v>
      </c>
      <c r="O933" t="str">
        <f t="shared" si="29"/>
        <v/>
      </c>
      <c r="P933" t="str">
        <f t="shared" si="30"/>
        <v/>
      </c>
    </row>
    <row r="934" spans="1:16">
      <c r="A934" s="8" t="s">
        <v>17045</v>
      </c>
      <c r="B934" s="8" t="b">
        <v>0</v>
      </c>
      <c r="C934" s="8" t="s">
        <v>70</v>
      </c>
      <c r="D934" s="8" t="s">
        <v>16</v>
      </c>
      <c r="E934" s="8">
        <v>14</v>
      </c>
      <c r="F934" s="8" t="s">
        <v>17044</v>
      </c>
      <c r="G934" s="8">
        <v>1</v>
      </c>
      <c r="H934" s="8">
        <v>3</v>
      </c>
      <c r="I934" s="8">
        <v>3</v>
      </c>
      <c r="J934" s="8" t="s">
        <v>676</v>
      </c>
      <c r="K934" s="8" t="s">
        <v>677</v>
      </c>
      <c r="L934" s="8" t="s">
        <v>678</v>
      </c>
      <c r="M934" s="8" t="s">
        <v>17043</v>
      </c>
      <c r="N934" s="8">
        <v>1720.8176900000001</v>
      </c>
      <c r="O934" t="str">
        <f t="shared" si="29"/>
        <v/>
      </c>
      <c r="P934" t="str">
        <f t="shared" si="30"/>
        <v/>
      </c>
    </row>
    <row r="935" spans="1:16">
      <c r="A935" s="8" t="s">
        <v>1930</v>
      </c>
      <c r="B935" s="8" t="b">
        <v>0</v>
      </c>
      <c r="C935" s="8" t="s">
        <v>70</v>
      </c>
      <c r="D935" s="8" t="s">
        <v>16</v>
      </c>
      <c r="E935" s="8">
        <v>15</v>
      </c>
      <c r="F935" s="8" t="s">
        <v>1931</v>
      </c>
      <c r="G935" s="8">
        <v>1</v>
      </c>
      <c r="H935" s="8">
        <v>3</v>
      </c>
      <c r="I935" s="8">
        <v>1</v>
      </c>
      <c r="J935" s="8" t="s">
        <v>676</v>
      </c>
      <c r="K935" s="8" t="s">
        <v>677</v>
      </c>
      <c r="L935" s="8" t="s">
        <v>678</v>
      </c>
      <c r="M935" s="8" t="s">
        <v>1932</v>
      </c>
      <c r="N935" s="8">
        <v>1833.90175</v>
      </c>
      <c r="O935" t="str">
        <f t="shared" si="29"/>
        <v/>
      </c>
      <c r="P935" t="str">
        <f t="shared" si="30"/>
        <v/>
      </c>
    </row>
    <row r="936" spans="1:16">
      <c r="A936" s="8" t="s">
        <v>17042</v>
      </c>
      <c r="B936" s="8" t="b">
        <v>0</v>
      </c>
      <c r="C936" s="8" t="s">
        <v>70</v>
      </c>
      <c r="D936" s="8" t="s">
        <v>16</v>
      </c>
      <c r="E936" s="8">
        <v>13</v>
      </c>
      <c r="F936" s="8" t="s">
        <v>17041</v>
      </c>
      <c r="G936" s="8">
        <v>1</v>
      </c>
      <c r="H936" s="8">
        <v>3</v>
      </c>
      <c r="I936" s="8">
        <v>1</v>
      </c>
      <c r="J936" s="8" t="s">
        <v>676</v>
      </c>
      <c r="K936" s="8" t="s">
        <v>677</v>
      </c>
      <c r="L936" s="8" t="s">
        <v>678</v>
      </c>
      <c r="M936" s="8" t="s">
        <v>17040</v>
      </c>
      <c r="N936" s="8">
        <v>1684.7489399999999</v>
      </c>
      <c r="O936" t="str">
        <f t="shared" si="29"/>
        <v/>
      </c>
      <c r="P936" t="str">
        <f t="shared" si="30"/>
        <v/>
      </c>
    </row>
    <row r="937" spans="1:16">
      <c r="A937" s="8" t="s">
        <v>17054</v>
      </c>
      <c r="B937" s="8" t="b">
        <v>0</v>
      </c>
      <c r="C937" s="8" t="s">
        <v>16</v>
      </c>
      <c r="D937" s="8" t="s">
        <v>16</v>
      </c>
      <c r="E937" s="8">
        <v>15</v>
      </c>
      <c r="F937" s="8" t="s">
        <v>17053</v>
      </c>
      <c r="G937" s="8">
        <v>1</v>
      </c>
      <c r="H937" s="8">
        <v>1</v>
      </c>
      <c r="I937" s="8">
        <v>3</v>
      </c>
      <c r="J937" s="8" t="s">
        <v>5496</v>
      </c>
      <c r="K937" s="8" t="s">
        <v>5496</v>
      </c>
      <c r="L937" s="8" t="s">
        <v>5495</v>
      </c>
      <c r="M937" s="8" t="s">
        <v>17052</v>
      </c>
      <c r="N937" s="8">
        <v>1717.8279199999999</v>
      </c>
      <c r="O937" t="str">
        <f t="shared" si="29"/>
        <v/>
      </c>
      <c r="P937" t="str">
        <f t="shared" si="30"/>
        <v/>
      </c>
    </row>
    <row r="938" spans="1:16">
      <c r="A938" s="8" t="s">
        <v>17007</v>
      </c>
      <c r="B938" s="8" t="b">
        <v>0</v>
      </c>
      <c r="C938" s="8" t="s">
        <v>16</v>
      </c>
      <c r="D938" s="8" t="s">
        <v>16</v>
      </c>
      <c r="E938" s="8">
        <v>23</v>
      </c>
      <c r="F938" s="8" t="s">
        <v>17006</v>
      </c>
      <c r="G938" s="8">
        <v>1</v>
      </c>
      <c r="H938" s="8">
        <v>1</v>
      </c>
      <c r="I938" s="8">
        <v>2</v>
      </c>
      <c r="J938" s="8" t="s">
        <v>458</v>
      </c>
      <c r="K938" s="8" t="s">
        <v>458</v>
      </c>
      <c r="L938" s="8" t="s">
        <v>459</v>
      </c>
      <c r="M938" s="8" t="s">
        <v>17005</v>
      </c>
      <c r="N938" s="8">
        <v>2671.2383</v>
      </c>
      <c r="O938" t="str">
        <f t="shared" si="29"/>
        <v/>
      </c>
      <c r="P938" t="str">
        <f t="shared" si="30"/>
        <v/>
      </c>
    </row>
    <row r="939" spans="1:16">
      <c r="A939" s="8" t="s">
        <v>17010</v>
      </c>
      <c r="B939" s="8" t="b">
        <v>0</v>
      </c>
      <c r="C939" s="8" t="s">
        <v>16</v>
      </c>
      <c r="D939" s="8" t="s">
        <v>16</v>
      </c>
      <c r="E939" s="8">
        <v>22</v>
      </c>
      <c r="F939" s="8" t="s">
        <v>17009</v>
      </c>
      <c r="G939" s="8">
        <v>1</v>
      </c>
      <c r="H939" s="8">
        <v>1</v>
      </c>
      <c r="I939" s="8">
        <v>3</v>
      </c>
      <c r="J939" s="8" t="s">
        <v>458</v>
      </c>
      <c r="K939" s="8" t="s">
        <v>458</v>
      </c>
      <c r="L939" s="8" t="s">
        <v>459</v>
      </c>
      <c r="M939" s="8" t="s">
        <v>17008</v>
      </c>
      <c r="N939" s="8">
        <v>2600.20118</v>
      </c>
      <c r="O939" t="str">
        <f t="shared" si="29"/>
        <v/>
      </c>
      <c r="P939" t="str">
        <f t="shared" si="30"/>
        <v/>
      </c>
    </row>
    <row r="940" spans="1:16">
      <c r="A940" s="8" t="s">
        <v>17013</v>
      </c>
      <c r="B940" s="8" t="b">
        <v>0</v>
      </c>
      <c r="C940" s="8" t="s">
        <v>16</v>
      </c>
      <c r="D940" s="8" t="s">
        <v>16</v>
      </c>
      <c r="E940" s="8">
        <v>21</v>
      </c>
      <c r="F940" s="8" t="s">
        <v>17012</v>
      </c>
      <c r="G940" s="8">
        <v>1</v>
      </c>
      <c r="H940" s="8">
        <v>1</v>
      </c>
      <c r="I940" s="8">
        <v>3</v>
      </c>
      <c r="J940" s="8" t="s">
        <v>458</v>
      </c>
      <c r="K940" s="8" t="s">
        <v>458</v>
      </c>
      <c r="L940" s="8" t="s">
        <v>459</v>
      </c>
      <c r="M940" s="8" t="s">
        <v>17011</v>
      </c>
      <c r="N940" s="8">
        <v>2444.10007</v>
      </c>
      <c r="O940" t="str">
        <f t="shared" si="29"/>
        <v/>
      </c>
      <c r="P940" t="str">
        <f t="shared" si="30"/>
        <v/>
      </c>
    </row>
    <row r="941" spans="1:16">
      <c r="A941" s="8" t="s">
        <v>17136</v>
      </c>
      <c r="B941" s="8" t="b">
        <v>0</v>
      </c>
      <c r="C941" s="8" t="s">
        <v>16</v>
      </c>
      <c r="D941" s="8" t="s">
        <v>1382</v>
      </c>
      <c r="E941" s="8">
        <v>14</v>
      </c>
      <c r="F941" s="8" t="s">
        <v>17135</v>
      </c>
      <c r="G941" s="8">
        <v>1</v>
      </c>
      <c r="H941" s="8">
        <v>1</v>
      </c>
      <c r="I941" s="8">
        <v>1</v>
      </c>
      <c r="J941" s="8" t="s">
        <v>2881</v>
      </c>
      <c r="K941" s="8" t="s">
        <v>2881</v>
      </c>
      <c r="L941" s="8" t="s">
        <v>2880</v>
      </c>
      <c r="M941" s="8" t="s">
        <v>17134</v>
      </c>
      <c r="N941" s="8">
        <v>1607.7846199999999</v>
      </c>
      <c r="O941" t="str">
        <f t="shared" si="29"/>
        <v/>
      </c>
      <c r="P941" t="str">
        <f t="shared" si="30"/>
        <v/>
      </c>
    </row>
    <row r="942" spans="1:16">
      <c r="A942" s="8" t="s">
        <v>17133</v>
      </c>
      <c r="B942" s="8" t="b">
        <v>0</v>
      </c>
      <c r="C942" s="8" t="s">
        <v>16</v>
      </c>
      <c r="D942" s="8" t="s">
        <v>1382</v>
      </c>
      <c r="E942" s="8">
        <v>15</v>
      </c>
      <c r="F942" s="8" t="s">
        <v>17132</v>
      </c>
      <c r="G942" s="8">
        <v>1</v>
      </c>
      <c r="H942" s="8">
        <v>1</v>
      </c>
      <c r="I942" s="8">
        <v>2</v>
      </c>
      <c r="J942" s="8" t="s">
        <v>2881</v>
      </c>
      <c r="K942" s="8" t="s">
        <v>2881</v>
      </c>
      <c r="L942" s="8" t="s">
        <v>2880</v>
      </c>
      <c r="M942" s="8" t="s">
        <v>17131</v>
      </c>
      <c r="N942" s="8">
        <v>1763.88573</v>
      </c>
      <c r="O942" t="str">
        <f t="shared" si="29"/>
        <v/>
      </c>
      <c r="P942" t="str">
        <f t="shared" si="30"/>
        <v/>
      </c>
    </row>
    <row r="943" spans="1:16">
      <c r="A943" s="8" t="s">
        <v>20075</v>
      </c>
      <c r="B943" s="8" t="b">
        <v>0</v>
      </c>
      <c r="C943" s="8" t="s">
        <v>16</v>
      </c>
      <c r="D943" s="8" t="s">
        <v>1382</v>
      </c>
      <c r="E943" s="8">
        <v>16</v>
      </c>
      <c r="F943" s="8" t="s">
        <v>20074</v>
      </c>
      <c r="G943" s="8">
        <v>1</v>
      </c>
      <c r="H943" s="8">
        <v>1</v>
      </c>
      <c r="I943" s="8">
        <v>1</v>
      </c>
      <c r="J943" s="8" t="s">
        <v>2881</v>
      </c>
      <c r="K943" s="8" t="s">
        <v>2881</v>
      </c>
      <c r="L943" s="8" t="s">
        <v>2880</v>
      </c>
      <c r="M943" s="8" t="s">
        <v>20073</v>
      </c>
      <c r="N943" s="8">
        <v>1891.9806900000001</v>
      </c>
      <c r="O943" t="str">
        <f t="shared" si="29"/>
        <v/>
      </c>
      <c r="P943" t="str">
        <f t="shared" si="30"/>
        <v/>
      </c>
    </row>
    <row r="944" spans="1:16">
      <c r="A944" s="8" t="s">
        <v>17102</v>
      </c>
      <c r="B944" s="8" t="b">
        <v>0</v>
      </c>
      <c r="C944" s="8" t="s">
        <v>16</v>
      </c>
      <c r="D944" s="8" t="s">
        <v>1382</v>
      </c>
      <c r="E944" s="8">
        <v>16</v>
      </c>
      <c r="F944" s="8" t="s">
        <v>17101</v>
      </c>
      <c r="G944" s="8">
        <v>1</v>
      </c>
      <c r="H944" s="8">
        <v>1</v>
      </c>
      <c r="I944" s="8">
        <v>1</v>
      </c>
      <c r="J944" s="8" t="s">
        <v>17100</v>
      </c>
      <c r="K944" s="8" t="s">
        <v>17100</v>
      </c>
      <c r="L944" s="8" t="s">
        <v>17099</v>
      </c>
      <c r="M944" s="8" t="s">
        <v>17098</v>
      </c>
      <c r="N944" s="8">
        <v>1714.7489599999999</v>
      </c>
      <c r="O944" t="str">
        <f t="shared" si="29"/>
        <v/>
      </c>
      <c r="P944" t="str">
        <f t="shared" si="30"/>
        <v/>
      </c>
    </row>
    <row r="945" spans="1:16">
      <c r="A945" s="8" t="s">
        <v>17071</v>
      </c>
      <c r="B945" s="8" t="b">
        <v>0</v>
      </c>
      <c r="C945" s="8" t="s">
        <v>16</v>
      </c>
      <c r="D945" s="8" t="s">
        <v>16</v>
      </c>
      <c r="E945" s="8">
        <v>14</v>
      </c>
      <c r="F945" s="8" t="s">
        <v>17070</v>
      </c>
      <c r="G945" s="8">
        <v>1</v>
      </c>
      <c r="H945" s="8">
        <v>1</v>
      </c>
      <c r="I945" s="8">
        <v>1</v>
      </c>
      <c r="J945" s="8" t="s">
        <v>2287</v>
      </c>
      <c r="K945" s="8" t="s">
        <v>2287</v>
      </c>
      <c r="L945" s="8" t="s">
        <v>2285</v>
      </c>
      <c r="M945" s="8" t="s">
        <v>17069</v>
      </c>
      <c r="N945" s="8">
        <v>1763.8023700000001</v>
      </c>
      <c r="O945" t="str">
        <f t="shared" si="29"/>
        <v/>
      </c>
      <c r="P945" t="str">
        <f t="shared" si="30"/>
        <v/>
      </c>
    </row>
    <row r="946" spans="1:16">
      <c r="A946" s="8" t="s">
        <v>17023</v>
      </c>
      <c r="B946" s="8" t="b">
        <v>0</v>
      </c>
      <c r="C946" s="8" t="s">
        <v>16</v>
      </c>
      <c r="D946" s="8" t="s">
        <v>16</v>
      </c>
      <c r="E946" s="8">
        <v>14</v>
      </c>
      <c r="F946" s="8" t="s">
        <v>17022</v>
      </c>
      <c r="G946" s="8">
        <v>1</v>
      </c>
      <c r="H946" s="8">
        <v>1</v>
      </c>
      <c r="I946" s="8">
        <v>1</v>
      </c>
      <c r="J946" s="8" t="s">
        <v>2149</v>
      </c>
      <c r="K946" s="8" t="s">
        <v>2149</v>
      </c>
      <c r="L946" s="8" t="s">
        <v>2148</v>
      </c>
      <c r="M946" s="8" t="s">
        <v>17021</v>
      </c>
      <c r="N946" s="8">
        <v>1706.83843</v>
      </c>
      <c r="O946" t="str">
        <f t="shared" si="29"/>
        <v/>
      </c>
      <c r="P946" t="str">
        <f t="shared" si="30"/>
        <v/>
      </c>
    </row>
    <row r="947" spans="1:16">
      <c r="A947" s="8" t="s">
        <v>17068</v>
      </c>
      <c r="B947" s="8" t="b">
        <v>0</v>
      </c>
      <c r="C947" s="8" t="s">
        <v>16</v>
      </c>
      <c r="D947" s="8" t="s">
        <v>16</v>
      </c>
      <c r="E947" s="8">
        <v>16</v>
      </c>
      <c r="F947" s="8" t="s">
        <v>17067</v>
      </c>
      <c r="G947" s="8">
        <v>1</v>
      </c>
      <c r="H947" s="8">
        <v>1</v>
      </c>
      <c r="I947" s="8">
        <v>2</v>
      </c>
      <c r="J947" s="8" t="s">
        <v>17066</v>
      </c>
      <c r="K947" s="8" t="s">
        <v>17066</v>
      </c>
      <c r="L947" s="8" t="s">
        <v>17065</v>
      </c>
      <c r="M947" s="8" t="s">
        <v>17064</v>
      </c>
      <c r="N947" s="8">
        <v>1811.9398699999999</v>
      </c>
      <c r="O947" t="str">
        <f t="shared" si="29"/>
        <v/>
      </c>
      <c r="P947" t="str">
        <f t="shared" si="30"/>
        <v/>
      </c>
    </row>
    <row r="948" spans="1:16">
      <c r="A948" s="8" t="s">
        <v>17036</v>
      </c>
      <c r="B948" s="8" t="b">
        <v>0</v>
      </c>
      <c r="C948" s="8" t="s">
        <v>70</v>
      </c>
      <c r="D948" s="8" t="s">
        <v>16</v>
      </c>
      <c r="E948" s="8">
        <v>16</v>
      </c>
      <c r="F948" s="8" t="s">
        <v>17035</v>
      </c>
      <c r="G948" s="8">
        <v>1</v>
      </c>
      <c r="H948" s="8">
        <v>2</v>
      </c>
      <c r="I948" s="8">
        <v>1</v>
      </c>
      <c r="J948" s="8" t="s">
        <v>16760</v>
      </c>
      <c r="K948" s="8" t="s">
        <v>8990</v>
      </c>
      <c r="L948" s="8" t="s">
        <v>16759</v>
      </c>
      <c r="M948" s="8" t="s">
        <v>17034</v>
      </c>
      <c r="N948" s="8">
        <v>1787.9174</v>
      </c>
      <c r="O948" t="str">
        <f t="shared" si="29"/>
        <v/>
      </c>
      <c r="P948" t="str">
        <f t="shared" si="30"/>
        <v/>
      </c>
    </row>
    <row r="949" spans="1:16">
      <c r="A949" s="8" t="s">
        <v>13193</v>
      </c>
      <c r="B949" s="8" t="b">
        <v>0</v>
      </c>
      <c r="C949" s="8" t="s">
        <v>70</v>
      </c>
      <c r="D949" s="8" t="s">
        <v>16</v>
      </c>
      <c r="E949" s="8">
        <v>17</v>
      </c>
      <c r="F949" s="8" t="s">
        <v>13192</v>
      </c>
      <c r="G949" s="8">
        <v>1</v>
      </c>
      <c r="H949" s="8">
        <v>2</v>
      </c>
      <c r="I949" s="8">
        <v>1</v>
      </c>
      <c r="J949" s="8" t="s">
        <v>16760</v>
      </c>
      <c r="K949" s="8" t="s">
        <v>8990</v>
      </c>
      <c r="L949" s="8" t="s">
        <v>16759</v>
      </c>
      <c r="M949" s="8" t="s">
        <v>17033</v>
      </c>
      <c r="N949" s="8">
        <v>1916.0123699999999</v>
      </c>
      <c r="O949" t="str">
        <f t="shared" si="29"/>
        <v/>
      </c>
      <c r="P949" t="str">
        <f t="shared" si="30"/>
        <v/>
      </c>
    </row>
    <row r="950" spans="1:16">
      <c r="A950" s="8" t="s">
        <v>17032</v>
      </c>
      <c r="B950" s="8" t="b">
        <v>0</v>
      </c>
      <c r="C950" s="8" t="s">
        <v>16</v>
      </c>
      <c r="D950" s="8" t="s">
        <v>16</v>
      </c>
      <c r="E950" s="8">
        <v>14</v>
      </c>
      <c r="F950" s="8" t="s">
        <v>17031</v>
      </c>
      <c r="G950" s="8">
        <v>1</v>
      </c>
      <c r="H950" s="8">
        <v>1</v>
      </c>
      <c r="I950" s="8">
        <v>1</v>
      </c>
      <c r="J950" s="8" t="s">
        <v>3274</v>
      </c>
      <c r="K950" s="8" t="s">
        <v>3274</v>
      </c>
      <c r="L950" s="8" t="s">
        <v>3273</v>
      </c>
      <c r="M950" s="8" t="s">
        <v>17030</v>
      </c>
      <c r="N950" s="8">
        <v>1578.8122100000001</v>
      </c>
      <c r="O950" t="str">
        <f t="shared" si="29"/>
        <v/>
      </c>
      <c r="P950" t="str">
        <f t="shared" si="30"/>
        <v/>
      </c>
    </row>
    <row r="951" spans="1:16">
      <c r="A951" s="8" t="s">
        <v>17026</v>
      </c>
      <c r="B951" s="8" t="b">
        <v>0</v>
      </c>
      <c r="C951" s="8" t="s">
        <v>16</v>
      </c>
      <c r="D951" s="8" t="s">
        <v>16</v>
      </c>
      <c r="E951" s="8">
        <v>14</v>
      </c>
      <c r="F951" s="8" t="s">
        <v>17025</v>
      </c>
      <c r="G951" s="8">
        <v>1</v>
      </c>
      <c r="H951" s="8">
        <v>1</v>
      </c>
      <c r="I951" s="8">
        <v>1</v>
      </c>
      <c r="J951" s="8" t="s">
        <v>439</v>
      </c>
      <c r="K951" s="8" t="s">
        <v>439</v>
      </c>
      <c r="L951" s="8" t="s">
        <v>440</v>
      </c>
      <c r="M951" s="8" t="s">
        <v>17024</v>
      </c>
      <c r="N951" s="8">
        <v>1604.7954999999999</v>
      </c>
      <c r="O951" t="str">
        <f t="shared" si="29"/>
        <v/>
      </c>
      <c r="P951" t="str">
        <f t="shared" si="30"/>
        <v/>
      </c>
    </row>
    <row r="952" spans="1:16">
      <c r="A952" s="8" t="s">
        <v>6996</v>
      </c>
      <c r="B952" s="8" t="b">
        <v>0</v>
      </c>
      <c r="C952" s="8" t="s">
        <v>16</v>
      </c>
      <c r="D952" s="8" t="s">
        <v>16</v>
      </c>
      <c r="E952" s="8">
        <v>18</v>
      </c>
      <c r="F952" s="8" t="s">
        <v>6995</v>
      </c>
      <c r="G952" s="8">
        <v>1</v>
      </c>
      <c r="H952" s="8">
        <v>1</v>
      </c>
      <c r="I952" s="8">
        <v>1</v>
      </c>
      <c r="J952" s="8" t="s">
        <v>2091</v>
      </c>
      <c r="K952" s="8" t="s">
        <v>2091</v>
      </c>
      <c r="L952" s="8" t="s">
        <v>2090</v>
      </c>
      <c r="M952" s="8" t="s">
        <v>6994</v>
      </c>
      <c r="N952" s="8">
        <v>2115.9730199999999</v>
      </c>
      <c r="O952" t="str">
        <f t="shared" si="29"/>
        <v/>
      </c>
      <c r="P952" t="str">
        <f t="shared" si="30"/>
        <v/>
      </c>
    </row>
    <row r="953" spans="1:16">
      <c r="A953" s="8" t="s">
        <v>6999</v>
      </c>
      <c r="B953" s="8" t="b">
        <v>0</v>
      </c>
      <c r="C953" s="8" t="s">
        <v>16</v>
      </c>
      <c r="D953" s="8" t="s">
        <v>81</v>
      </c>
      <c r="E953" s="8">
        <v>19</v>
      </c>
      <c r="F953" s="8" t="s">
        <v>6998</v>
      </c>
      <c r="G953" s="8">
        <v>1</v>
      </c>
      <c r="H953" s="8">
        <v>1</v>
      </c>
      <c r="I953" s="8">
        <v>2</v>
      </c>
      <c r="J953" s="8" t="s">
        <v>2091</v>
      </c>
      <c r="K953" s="8" t="s">
        <v>2091</v>
      </c>
      <c r="L953" s="8" t="s">
        <v>2090</v>
      </c>
      <c r="M953" s="8" t="s">
        <v>6997</v>
      </c>
      <c r="N953" s="8">
        <v>2263.0084200000001</v>
      </c>
      <c r="O953" t="str">
        <f t="shared" si="29"/>
        <v/>
      </c>
      <c r="P953" t="str">
        <f t="shared" si="30"/>
        <v/>
      </c>
    </row>
    <row r="954" spans="1:16">
      <c r="A954" s="8" t="s">
        <v>7002</v>
      </c>
      <c r="B954" s="8" t="b">
        <v>0</v>
      </c>
      <c r="C954" s="8" t="s">
        <v>16</v>
      </c>
      <c r="D954" s="8" t="s">
        <v>81</v>
      </c>
      <c r="E954" s="8">
        <v>22</v>
      </c>
      <c r="F954" s="8" t="s">
        <v>7001</v>
      </c>
      <c r="G954" s="8">
        <v>1</v>
      </c>
      <c r="H954" s="8">
        <v>1</v>
      </c>
      <c r="I954" s="8">
        <v>1</v>
      </c>
      <c r="J954" s="8" t="s">
        <v>2091</v>
      </c>
      <c r="K954" s="8" t="s">
        <v>2091</v>
      </c>
      <c r="L954" s="8" t="s">
        <v>2090</v>
      </c>
      <c r="M954" s="8" t="s">
        <v>7000</v>
      </c>
      <c r="N954" s="8">
        <v>2615.2307099999998</v>
      </c>
      <c r="O954" t="str">
        <f t="shared" si="29"/>
        <v/>
      </c>
      <c r="P954" t="str">
        <f t="shared" si="30"/>
        <v/>
      </c>
    </row>
    <row r="955" spans="1:16">
      <c r="A955" s="8" t="s">
        <v>7008</v>
      </c>
      <c r="B955" s="8" t="b">
        <v>0</v>
      </c>
      <c r="C955" s="8" t="s">
        <v>16</v>
      </c>
      <c r="D955" s="8" t="s">
        <v>16</v>
      </c>
      <c r="E955" s="8">
        <v>18</v>
      </c>
      <c r="F955" s="8" t="s">
        <v>7007</v>
      </c>
      <c r="G955" s="8">
        <v>2</v>
      </c>
      <c r="H955" s="8">
        <v>2</v>
      </c>
      <c r="I955" s="8">
        <v>2</v>
      </c>
      <c r="J955" s="8" t="s">
        <v>632</v>
      </c>
      <c r="K955" s="8" t="s">
        <v>632</v>
      </c>
      <c r="L955" s="8" t="s">
        <v>2228</v>
      </c>
      <c r="M955" s="8" t="s">
        <v>7006</v>
      </c>
      <c r="N955" s="8">
        <v>2088.9621200000001</v>
      </c>
      <c r="O955" t="str">
        <f t="shared" si="29"/>
        <v/>
      </c>
      <c r="P955" t="str">
        <f t="shared" si="30"/>
        <v/>
      </c>
    </row>
    <row r="956" spans="1:16">
      <c r="A956" s="8" t="s">
        <v>17019</v>
      </c>
      <c r="B956" s="8" t="b">
        <v>0</v>
      </c>
      <c r="C956" s="8" t="s">
        <v>16</v>
      </c>
      <c r="D956" s="8" t="s">
        <v>16</v>
      </c>
      <c r="E956" s="8">
        <v>19</v>
      </c>
      <c r="F956" s="8" t="s">
        <v>17018</v>
      </c>
      <c r="G956" s="8">
        <v>1</v>
      </c>
      <c r="H956" s="8">
        <v>1</v>
      </c>
      <c r="I956" s="8">
        <v>1</v>
      </c>
      <c r="J956" s="8" t="s">
        <v>458</v>
      </c>
      <c r="K956" s="8" t="s">
        <v>458</v>
      </c>
      <c r="L956" s="8" t="s">
        <v>459</v>
      </c>
      <c r="M956" s="8" t="s">
        <v>17017</v>
      </c>
      <c r="N956" s="8">
        <v>2218.0047199999999</v>
      </c>
      <c r="O956" t="str">
        <f t="shared" si="29"/>
        <v/>
      </c>
      <c r="P956" t="str">
        <f t="shared" si="30"/>
        <v/>
      </c>
    </row>
    <row r="957" spans="1:16">
      <c r="A957" s="8" t="s">
        <v>17016</v>
      </c>
      <c r="B957" s="8" t="b">
        <v>0</v>
      </c>
      <c r="C957" s="8" t="s">
        <v>16</v>
      </c>
      <c r="D957" s="8" t="s">
        <v>16</v>
      </c>
      <c r="E957" s="8">
        <v>20</v>
      </c>
      <c r="F957" s="8" t="s">
        <v>17015</v>
      </c>
      <c r="G957" s="8">
        <v>1</v>
      </c>
      <c r="H957" s="8">
        <v>1</v>
      </c>
      <c r="I957" s="8">
        <v>1</v>
      </c>
      <c r="J957" s="8" t="s">
        <v>458</v>
      </c>
      <c r="K957" s="8" t="s">
        <v>458</v>
      </c>
      <c r="L957" s="8" t="s">
        <v>459</v>
      </c>
      <c r="M957" s="8" t="s">
        <v>17014</v>
      </c>
      <c r="N957" s="8">
        <v>2347.0473099999999</v>
      </c>
      <c r="O957" t="str">
        <f t="shared" si="29"/>
        <v/>
      </c>
      <c r="P957" t="str">
        <f t="shared" si="30"/>
        <v/>
      </c>
    </row>
    <row r="958" spans="1:16">
      <c r="A958" s="8" t="s">
        <v>20072</v>
      </c>
      <c r="B958" s="8" t="b">
        <v>0</v>
      </c>
      <c r="C958" s="8" t="s">
        <v>16</v>
      </c>
      <c r="D958" s="8" t="s">
        <v>333</v>
      </c>
      <c r="E958" s="8">
        <v>16</v>
      </c>
      <c r="F958" s="8" t="s">
        <v>20071</v>
      </c>
      <c r="G958" s="8">
        <v>1</v>
      </c>
      <c r="H958" s="8">
        <v>1</v>
      </c>
      <c r="I958" s="8">
        <v>1</v>
      </c>
      <c r="J958" s="8" t="s">
        <v>392</v>
      </c>
      <c r="K958" s="8" t="s">
        <v>392</v>
      </c>
      <c r="L958" s="8" t="s">
        <v>393</v>
      </c>
      <c r="M958" s="8" t="s">
        <v>20070</v>
      </c>
      <c r="N958" s="8">
        <v>1985.99019</v>
      </c>
      <c r="O958" t="str">
        <f t="shared" si="29"/>
        <v/>
      </c>
      <c r="P958" t="str">
        <f t="shared" si="30"/>
        <v/>
      </c>
    </row>
    <row r="959" spans="1:16">
      <c r="A959" s="8" t="s">
        <v>16890</v>
      </c>
      <c r="B959" s="8" t="b">
        <v>0</v>
      </c>
      <c r="C959" s="8" t="s">
        <v>16</v>
      </c>
      <c r="D959" s="8" t="s">
        <v>16</v>
      </c>
      <c r="E959" s="8">
        <v>16</v>
      </c>
      <c r="F959" s="8" t="s">
        <v>16889</v>
      </c>
      <c r="G959" s="8">
        <v>1</v>
      </c>
      <c r="H959" s="8">
        <v>1</v>
      </c>
      <c r="I959" s="8">
        <v>1</v>
      </c>
      <c r="J959" s="8" t="s">
        <v>16888</v>
      </c>
      <c r="K959" s="8" t="s">
        <v>16888</v>
      </c>
      <c r="L959" s="8" t="s">
        <v>16887</v>
      </c>
      <c r="M959" s="8" t="s">
        <v>16886</v>
      </c>
      <c r="N959" s="8">
        <v>1861.92182</v>
      </c>
      <c r="O959" t="str">
        <f t="shared" si="29"/>
        <v/>
      </c>
      <c r="P959" t="str">
        <f t="shared" si="30"/>
        <v/>
      </c>
    </row>
    <row r="960" spans="1:16">
      <c r="A960" s="8" t="s">
        <v>6963</v>
      </c>
      <c r="B960" s="8" t="b">
        <v>0</v>
      </c>
      <c r="C960" s="8" t="s">
        <v>70</v>
      </c>
      <c r="D960" s="8" t="s">
        <v>16</v>
      </c>
      <c r="E960" s="8">
        <v>17</v>
      </c>
      <c r="F960" s="8" t="s">
        <v>6962</v>
      </c>
      <c r="G960" s="8">
        <v>1</v>
      </c>
      <c r="H960" s="8">
        <v>16</v>
      </c>
      <c r="I960" s="8">
        <v>2</v>
      </c>
      <c r="J960" s="8" t="s">
        <v>5731</v>
      </c>
      <c r="K960" s="8" t="s">
        <v>6958</v>
      </c>
      <c r="L960" s="8" t="s">
        <v>5729</v>
      </c>
      <c r="M960" s="8" t="s">
        <v>6961</v>
      </c>
      <c r="N960" s="8">
        <v>1899.0698199999999</v>
      </c>
      <c r="O960" t="str">
        <f t="shared" si="29"/>
        <v/>
      </c>
      <c r="P960" t="str">
        <f t="shared" si="30"/>
        <v/>
      </c>
    </row>
    <row r="961" spans="1:16">
      <c r="A961" s="8" t="s">
        <v>6960</v>
      </c>
      <c r="B961" s="8" t="b">
        <v>0</v>
      </c>
      <c r="C961" s="8" t="s">
        <v>70</v>
      </c>
      <c r="D961" s="8" t="s">
        <v>16</v>
      </c>
      <c r="E961" s="8">
        <v>16</v>
      </c>
      <c r="F961" s="8" t="s">
        <v>6959</v>
      </c>
      <c r="G961" s="8">
        <v>1</v>
      </c>
      <c r="H961" s="8">
        <v>16</v>
      </c>
      <c r="I961" s="8">
        <v>2</v>
      </c>
      <c r="J961" s="8" t="s">
        <v>5731</v>
      </c>
      <c r="K961" s="8" t="s">
        <v>6958</v>
      </c>
      <c r="L961" s="8" t="s">
        <v>5729</v>
      </c>
      <c r="M961" s="8" t="s">
        <v>6957</v>
      </c>
      <c r="N961" s="8">
        <v>1770.97486</v>
      </c>
      <c r="O961" t="str">
        <f t="shared" si="29"/>
        <v/>
      </c>
      <c r="P961" t="str">
        <f t="shared" si="30"/>
        <v/>
      </c>
    </row>
    <row r="962" spans="1:16">
      <c r="A962" s="8" t="s">
        <v>6920</v>
      </c>
      <c r="B962" s="8" t="b">
        <v>0</v>
      </c>
      <c r="C962" s="8" t="s">
        <v>16</v>
      </c>
      <c r="D962" s="8" t="s">
        <v>16</v>
      </c>
      <c r="E962" s="8">
        <v>18</v>
      </c>
      <c r="F962" s="8" t="s">
        <v>6919</v>
      </c>
      <c r="G962" s="8">
        <v>1</v>
      </c>
      <c r="H962" s="8">
        <v>1</v>
      </c>
      <c r="I962" s="8">
        <v>12</v>
      </c>
      <c r="J962" s="8" t="s">
        <v>2489</v>
      </c>
      <c r="K962" s="8" t="s">
        <v>2489</v>
      </c>
      <c r="L962" s="8" t="s">
        <v>2488</v>
      </c>
      <c r="M962" s="8" t="s">
        <v>6918</v>
      </c>
      <c r="N962" s="8">
        <v>1878.9232199999999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6923</v>
      </c>
      <c r="B963" s="8" t="b">
        <v>0</v>
      </c>
      <c r="C963" s="8" t="s">
        <v>16</v>
      </c>
      <c r="D963" s="8" t="s">
        <v>16</v>
      </c>
      <c r="E963" s="8">
        <v>19</v>
      </c>
      <c r="F963" s="8" t="s">
        <v>6922</v>
      </c>
      <c r="G963" s="8">
        <v>1</v>
      </c>
      <c r="H963" s="8">
        <v>1</v>
      </c>
      <c r="I963" s="8">
        <v>3</v>
      </c>
      <c r="J963" s="8" t="s">
        <v>2489</v>
      </c>
      <c r="K963" s="8" t="s">
        <v>2489</v>
      </c>
      <c r="L963" s="8" t="s">
        <v>2488</v>
      </c>
      <c r="M963" s="8" t="s">
        <v>6921</v>
      </c>
      <c r="N963" s="8">
        <v>2007.9658099999999</v>
      </c>
      <c r="O963" t="str">
        <f t="shared" si="31"/>
        <v/>
      </c>
      <c r="P963" t="str">
        <f t="shared" si="32"/>
        <v/>
      </c>
    </row>
    <row r="964" spans="1:16">
      <c r="A964" s="8" t="s">
        <v>20069</v>
      </c>
      <c r="B964" s="8" t="b">
        <v>0</v>
      </c>
      <c r="C964" s="8" t="s">
        <v>16</v>
      </c>
      <c r="D964" s="8" t="s">
        <v>16</v>
      </c>
      <c r="E964" s="8">
        <v>18</v>
      </c>
      <c r="F964" s="8" t="s">
        <v>20068</v>
      </c>
      <c r="G964" s="8">
        <v>1</v>
      </c>
      <c r="H964" s="8">
        <v>1</v>
      </c>
      <c r="I964" s="8">
        <v>1</v>
      </c>
      <c r="J964" s="8" t="s">
        <v>15220</v>
      </c>
      <c r="K964" s="8" t="s">
        <v>15220</v>
      </c>
      <c r="L964" s="8" t="s">
        <v>15219</v>
      </c>
      <c r="M964" s="8" t="s">
        <v>20067</v>
      </c>
      <c r="N964" s="8">
        <v>1994.0328300000001</v>
      </c>
      <c r="O964" t="str">
        <f t="shared" si="31"/>
        <v/>
      </c>
      <c r="P964" t="str">
        <f t="shared" si="32"/>
        <v/>
      </c>
    </row>
    <row r="965" spans="1:16">
      <c r="A965" s="8" t="s">
        <v>16985</v>
      </c>
      <c r="B965" s="8" t="b">
        <v>0</v>
      </c>
      <c r="C965" s="8" t="s">
        <v>16</v>
      </c>
      <c r="D965" s="8" t="s">
        <v>16</v>
      </c>
      <c r="E965" s="8">
        <v>15</v>
      </c>
      <c r="F965" s="8" t="s">
        <v>16984</v>
      </c>
      <c r="G965" s="8">
        <v>1</v>
      </c>
      <c r="H965" s="8">
        <v>1</v>
      </c>
      <c r="I965" s="8">
        <v>3</v>
      </c>
      <c r="J965" s="8" t="s">
        <v>785</v>
      </c>
      <c r="K965" s="8" t="s">
        <v>785</v>
      </c>
      <c r="L965" s="8" t="s">
        <v>786</v>
      </c>
      <c r="M965" s="8" t="s">
        <v>16983</v>
      </c>
      <c r="N965" s="8">
        <v>1695.87727</v>
      </c>
      <c r="O965" t="str">
        <f t="shared" si="31"/>
        <v/>
      </c>
      <c r="P965" t="str">
        <f t="shared" si="32"/>
        <v/>
      </c>
    </row>
    <row r="966" spans="1:16">
      <c r="A966" s="8" t="s">
        <v>16982</v>
      </c>
      <c r="B966" s="8" t="b">
        <v>0</v>
      </c>
      <c r="C966" s="8" t="s">
        <v>16</v>
      </c>
      <c r="D966" s="8" t="s">
        <v>16</v>
      </c>
      <c r="E966" s="8">
        <v>16</v>
      </c>
      <c r="F966" s="8" t="s">
        <v>16981</v>
      </c>
      <c r="G966" s="8">
        <v>1</v>
      </c>
      <c r="H966" s="8">
        <v>1</v>
      </c>
      <c r="I966" s="8">
        <v>3</v>
      </c>
      <c r="J966" s="8" t="s">
        <v>785</v>
      </c>
      <c r="K966" s="8" t="s">
        <v>785</v>
      </c>
      <c r="L966" s="8" t="s">
        <v>786</v>
      </c>
      <c r="M966" s="8" t="s">
        <v>16980</v>
      </c>
      <c r="N966" s="8">
        <v>1810.9042099999999</v>
      </c>
      <c r="O966" t="str">
        <f t="shared" si="31"/>
        <v/>
      </c>
      <c r="P966" t="str">
        <f t="shared" si="32"/>
        <v/>
      </c>
    </row>
    <row r="967" spans="1:16">
      <c r="A967" s="8" t="s">
        <v>16979</v>
      </c>
      <c r="B967" s="8" t="b">
        <v>0</v>
      </c>
      <c r="C967" s="8" t="s">
        <v>16</v>
      </c>
      <c r="D967" s="8" t="s">
        <v>16</v>
      </c>
      <c r="E967" s="8">
        <v>17</v>
      </c>
      <c r="F967" s="8" t="s">
        <v>16978</v>
      </c>
      <c r="G967" s="8">
        <v>1</v>
      </c>
      <c r="H967" s="8">
        <v>1</v>
      </c>
      <c r="I967" s="8">
        <v>1</v>
      </c>
      <c r="J967" s="8" t="s">
        <v>4057</v>
      </c>
      <c r="K967" s="8" t="s">
        <v>4057</v>
      </c>
      <c r="L967" s="8" t="s">
        <v>4056</v>
      </c>
      <c r="M967" s="8" t="s">
        <v>16977</v>
      </c>
      <c r="N967" s="8">
        <v>1795.00722</v>
      </c>
      <c r="O967" t="str">
        <f t="shared" si="31"/>
        <v/>
      </c>
      <c r="P967" t="str">
        <f t="shared" si="32"/>
        <v/>
      </c>
    </row>
    <row r="968" spans="1:16">
      <c r="A968" s="8" t="s">
        <v>6926</v>
      </c>
      <c r="B968" s="8" t="b">
        <v>0</v>
      </c>
      <c r="C968" s="8" t="s">
        <v>70</v>
      </c>
      <c r="D968" s="8" t="s">
        <v>16</v>
      </c>
      <c r="E968" s="8">
        <v>18</v>
      </c>
      <c r="F968" s="8" t="s">
        <v>6925</v>
      </c>
      <c r="G968" s="8">
        <v>1</v>
      </c>
      <c r="H968" s="8">
        <v>2</v>
      </c>
      <c r="I968" s="8">
        <v>1</v>
      </c>
      <c r="J968" s="8" t="s">
        <v>687</v>
      </c>
      <c r="K968" s="8" t="s">
        <v>3380</v>
      </c>
      <c r="L968" s="8" t="s">
        <v>688</v>
      </c>
      <c r="M968" s="8" t="s">
        <v>6924</v>
      </c>
      <c r="N968" s="8">
        <v>1948.9974500000001</v>
      </c>
      <c r="O968" t="str">
        <f t="shared" si="31"/>
        <v/>
      </c>
      <c r="P968" t="str">
        <f t="shared" si="32"/>
        <v/>
      </c>
    </row>
    <row r="969" spans="1:16">
      <c r="A969" s="8" t="s">
        <v>20066</v>
      </c>
      <c r="B969" s="8" t="b">
        <v>0</v>
      </c>
      <c r="C969" s="8" t="s">
        <v>16</v>
      </c>
      <c r="D969" s="8" t="s">
        <v>16</v>
      </c>
      <c r="E969" s="8">
        <v>17</v>
      </c>
      <c r="F969" s="8" t="s">
        <v>20065</v>
      </c>
      <c r="G969" s="8">
        <v>1</v>
      </c>
      <c r="H969" s="8">
        <v>1</v>
      </c>
      <c r="I969" s="8">
        <v>1</v>
      </c>
      <c r="J969" s="8" t="s">
        <v>16988</v>
      </c>
      <c r="K969" s="8" t="s">
        <v>16988</v>
      </c>
      <c r="L969" s="8" t="s">
        <v>16987</v>
      </c>
      <c r="M969" s="8" t="s">
        <v>20064</v>
      </c>
      <c r="N969" s="8">
        <v>1929.0916199999999</v>
      </c>
      <c r="O969" t="str">
        <f t="shared" si="31"/>
        <v/>
      </c>
      <c r="P969" t="str">
        <f t="shared" si="32"/>
        <v/>
      </c>
    </row>
    <row r="970" spans="1:16">
      <c r="A970" s="8" t="s">
        <v>11182</v>
      </c>
      <c r="B970" s="8" t="b">
        <v>0</v>
      </c>
      <c r="C970" s="8" t="s">
        <v>70</v>
      </c>
      <c r="D970" s="8" t="s">
        <v>16</v>
      </c>
      <c r="E970" s="8">
        <v>20</v>
      </c>
      <c r="F970" s="8" t="s">
        <v>11181</v>
      </c>
      <c r="G970" s="8">
        <v>1</v>
      </c>
      <c r="H970" s="8">
        <v>2</v>
      </c>
      <c r="I970" s="8">
        <v>1</v>
      </c>
      <c r="J970" s="8" t="s">
        <v>687</v>
      </c>
      <c r="K970" s="8" t="s">
        <v>3380</v>
      </c>
      <c r="L970" s="8" t="s">
        <v>688</v>
      </c>
      <c r="M970" s="8" t="s">
        <v>11180</v>
      </c>
      <c r="N970" s="8">
        <v>2149.1135399999998</v>
      </c>
      <c r="O970" t="str">
        <f t="shared" si="31"/>
        <v/>
      </c>
      <c r="P970" t="str">
        <f t="shared" si="32"/>
        <v/>
      </c>
    </row>
    <row r="971" spans="1:16">
      <c r="A971" s="8" t="s">
        <v>16971</v>
      </c>
      <c r="B971" s="8" t="b">
        <v>0</v>
      </c>
      <c r="C971" s="8" t="s">
        <v>16</v>
      </c>
      <c r="D971" s="8" t="s">
        <v>16</v>
      </c>
      <c r="E971" s="8">
        <v>16</v>
      </c>
      <c r="F971" s="8" t="s">
        <v>16970</v>
      </c>
      <c r="G971" s="8">
        <v>1</v>
      </c>
      <c r="H971" s="8">
        <v>1</v>
      </c>
      <c r="I971" s="8">
        <v>1</v>
      </c>
      <c r="J971" s="8" t="s">
        <v>1196</v>
      </c>
      <c r="K971" s="8" t="s">
        <v>1196</v>
      </c>
      <c r="L971" s="8" t="s">
        <v>1197</v>
      </c>
      <c r="M971" s="8" t="s">
        <v>16969</v>
      </c>
      <c r="N971" s="8">
        <v>1895.91338</v>
      </c>
      <c r="O971" t="str">
        <f t="shared" si="31"/>
        <v/>
      </c>
      <c r="P971" t="str">
        <f t="shared" si="32"/>
        <v/>
      </c>
    </row>
    <row r="972" spans="1:16">
      <c r="A972" s="8" t="s">
        <v>20063</v>
      </c>
      <c r="B972" s="8" t="b">
        <v>0</v>
      </c>
      <c r="C972" s="8" t="s">
        <v>16</v>
      </c>
      <c r="D972" s="8" t="s">
        <v>16</v>
      </c>
      <c r="E972" s="8">
        <v>18</v>
      </c>
      <c r="F972" s="8" t="s">
        <v>20062</v>
      </c>
      <c r="G972" s="8">
        <v>1</v>
      </c>
      <c r="H972" s="8">
        <v>1</v>
      </c>
      <c r="I972" s="8">
        <v>1</v>
      </c>
      <c r="J972" s="8" t="s">
        <v>1196</v>
      </c>
      <c r="K972" s="8" t="s">
        <v>1196</v>
      </c>
      <c r="L972" s="8" t="s">
        <v>1197</v>
      </c>
      <c r="M972" s="8" t="s">
        <v>20061</v>
      </c>
      <c r="N972" s="8">
        <v>2107.0090700000001</v>
      </c>
      <c r="O972" t="str">
        <f t="shared" si="31"/>
        <v/>
      </c>
      <c r="P972" t="str">
        <f t="shared" si="32"/>
        <v/>
      </c>
    </row>
    <row r="973" spans="1:16">
      <c r="A973" s="8" t="s">
        <v>16968</v>
      </c>
      <c r="B973" s="8" t="b">
        <v>0</v>
      </c>
      <c r="C973" s="8" t="s">
        <v>16</v>
      </c>
      <c r="D973" s="8" t="s">
        <v>16</v>
      </c>
      <c r="E973" s="8">
        <v>19</v>
      </c>
      <c r="F973" s="8" t="s">
        <v>16967</v>
      </c>
      <c r="G973" s="8">
        <v>1</v>
      </c>
      <c r="H973" s="8">
        <v>1</v>
      </c>
      <c r="I973" s="8">
        <v>2</v>
      </c>
      <c r="J973" s="8" t="s">
        <v>1196</v>
      </c>
      <c r="K973" s="8" t="s">
        <v>1196</v>
      </c>
      <c r="L973" s="8" t="s">
        <v>1197</v>
      </c>
      <c r="M973" s="8" t="s">
        <v>16966</v>
      </c>
      <c r="N973" s="8">
        <v>2208.0567500000002</v>
      </c>
      <c r="O973" t="str">
        <f t="shared" si="31"/>
        <v/>
      </c>
      <c r="P973" t="str">
        <f t="shared" si="32"/>
        <v/>
      </c>
    </row>
    <row r="974" spans="1:16">
      <c r="A974" s="8" t="s">
        <v>16965</v>
      </c>
      <c r="B974" s="8" t="b">
        <v>0</v>
      </c>
      <c r="C974" s="8" t="s">
        <v>70</v>
      </c>
      <c r="D974" s="8" t="s">
        <v>16</v>
      </c>
      <c r="E974" s="8">
        <v>13</v>
      </c>
      <c r="F974" s="8" t="s">
        <v>16964</v>
      </c>
      <c r="G974" s="8">
        <v>1</v>
      </c>
      <c r="H974" s="8">
        <v>2</v>
      </c>
      <c r="I974" s="8">
        <v>1</v>
      </c>
      <c r="J974" s="8" t="s">
        <v>5700</v>
      </c>
      <c r="K974" s="8" t="s">
        <v>5699</v>
      </c>
      <c r="L974" s="8" t="s">
        <v>5698</v>
      </c>
      <c r="M974" s="8" t="s">
        <v>16963</v>
      </c>
      <c r="N974" s="8">
        <v>1577.8533500000001</v>
      </c>
      <c r="O974" t="str">
        <f t="shared" si="31"/>
        <v/>
      </c>
      <c r="P974" t="str">
        <f t="shared" si="32"/>
        <v/>
      </c>
    </row>
    <row r="975" spans="1:16">
      <c r="A975" s="8" t="s">
        <v>16962</v>
      </c>
      <c r="B975" s="8" t="b">
        <v>0</v>
      </c>
      <c r="C975" s="8" t="s">
        <v>16</v>
      </c>
      <c r="D975" s="8" t="s">
        <v>71</v>
      </c>
      <c r="E975" s="8">
        <v>15</v>
      </c>
      <c r="F975" s="8" t="s">
        <v>16961</v>
      </c>
      <c r="G975" s="8">
        <v>1</v>
      </c>
      <c r="H975" s="8">
        <v>1</v>
      </c>
      <c r="I975" s="8">
        <v>1</v>
      </c>
      <c r="J975" s="8" t="s">
        <v>16960</v>
      </c>
      <c r="K975" s="8" t="s">
        <v>16960</v>
      </c>
      <c r="L975" s="8" t="s">
        <v>16959</v>
      </c>
      <c r="M975" s="8" t="s">
        <v>16958</v>
      </c>
      <c r="N975" s="8">
        <v>1638.7791999999999</v>
      </c>
      <c r="O975" t="str">
        <f t="shared" si="31"/>
        <v/>
      </c>
      <c r="P975" t="str">
        <f t="shared" si="32"/>
        <v/>
      </c>
    </row>
    <row r="976" spans="1:16">
      <c r="A976" s="8" t="s">
        <v>16934</v>
      </c>
      <c r="B976" s="8" t="b">
        <v>0</v>
      </c>
      <c r="C976" s="8" t="s">
        <v>70</v>
      </c>
      <c r="D976" s="8" t="s">
        <v>16</v>
      </c>
      <c r="E976" s="8">
        <v>14</v>
      </c>
      <c r="F976" s="8" t="s">
        <v>16933</v>
      </c>
      <c r="G976" s="8">
        <v>1</v>
      </c>
      <c r="H976" s="8">
        <v>2</v>
      </c>
      <c r="I976" s="8">
        <v>1</v>
      </c>
      <c r="J976" s="8" t="s">
        <v>16932</v>
      </c>
      <c r="K976" s="8" t="s">
        <v>16931</v>
      </c>
      <c r="L976" s="8" t="s">
        <v>16930</v>
      </c>
      <c r="M976" s="8" t="s">
        <v>16929</v>
      </c>
      <c r="N976" s="8">
        <v>1738.95586</v>
      </c>
      <c r="O976" t="str">
        <f t="shared" si="31"/>
        <v/>
      </c>
      <c r="P976" t="str">
        <f t="shared" si="32"/>
        <v/>
      </c>
    </row>
    <row r="977" spans="1:16">
      <c r="A977" s="8" t="s">
        <v>20060</v>
      </c>
      <c r="B977" s="8" t="b">
        <v>0</v>
      </c>
      <c r="C977" s="8" t="s">
        <v>16</v>
      </c>
      <c r="D977" s="8" t="s">
        <v>795</v>
      </c>
      <c r="E977" s="8">
        <v>13</v>
      </c>
      <c r="F977" s="8" t="s">
        <v>20059</v>
      </c>
      <c r="G977" s="8">
        <v>1</v>
      </c>
      <c r="H977" s="8">
        <v>1</v>
      </c>
      <c r="I977" s="8">
        <v>1</v>
      </c>
      <c r="J977" s="8" t="s">
        <v>20058</v>
      </c>
      <c r="K977" s="8" t="s">
        <v>20058</v>
      </c>
      <c r="L977" s="8" t="s">
        <v>20057</v>
      </c>
      <c r="M977" s="8" t="s">
        <v>20056</v>
      </c>
      <c r="N977" s="8">
        <v>1637.8791900000001</v>
      </c>
      <c r="O977" t="str">
        <f t="shared" si="31"/>
        <v/>
      </c>
      <c r="P977" t="str">
        <f t="shared" si="32"/>
        <v/>
      </c>
    </row>
    <row r="978" spans="1:16">
      <c r="A978" s="8" t="s">
        <v>16976</v>
      </c>
      <c r="B978" s="8" t="b">
        <v>0</v>
      </c>
      <c r="C978" s="8" t="s">
        <v>16</v>
      </c>
      <c r="D978" s="8" t="s">
        <v>16</v>
      </c>
      <c r="E978" s="8">
        <v>14</v>
      </c>
      <c r="F978" s="8" t="s">
        <v>16975</v>
      </c>
      <c r="G978" s="8">
        <v>1</v>
      </c>
      <c r="H978" s="8">
        <v>1</v>
      </c>
      <c r="I978" s="8">
        <v>1</v>
      </c>
      <c r="J978" s="8" t="s">
        <v>16974</v>
      </c>
      <c r="K978" s="8" t="s">
        <v>16974</v>
      </c>
      <c r="L978" s="8" t="s">
        <v>16973</v>
      </c>
      <c r="M978" s="8" t="s">
        <v>16972</v>
      </c>
      <c r="N978" s="8">
        <v>1420.77945</v>
      </c>
      <c r="O978" t="str">
        <f t="shared" si="31"/>
        <v/>
      </c>
      <c r="P978" t="str">
        <f t="shared" si="32"/>
        <v/>
      </c>
    </row>
    <row r="979" spans="1:16">
      <c r="A979" s="8" t="s">
        <v>16990</v>
      </c>
      <c r="B979" s="8" t="b">
        <v>0</v>
      </c>
      <c r="C979" s="8" t="s">
        <v>16</v>
      </c>
      <c r="D979" s="8" t="s">
        <v>16</v>
      </c>
      <c r="E979" s="8">
        <v>15</v>
      </c>
      <c r="F979" s="8" t="s">
        <v>16989</v>
      </c>
      <c r="G979" s="8">
        <v>1</v>
      </c>
      <c r="H979" s="8">
        <v>1</v>
      </c>
      <c r="I979" s="8">
        <v>1</v>
      </c>
      <c r="J979" s="8" t="s">
        <v>16988</v>
      </c>
      <c r="K979" s="8" t="s">
        <v>16988</v>
      </c>
      <c r="L979" s="8" t="s">
        <v>16987</v>
      </c>
      <c r="M979" s="8" t="s">
        <v>16986</v>
      </c>
      <c r="N979" s="8">
        <v>1743.9751900000001</v>
      </c>
      <c r="O979" t="str">
        <f t="shared" si="31"/>
        <v/>
      </c>
      <c r="P979" t="str">
        <f t="shared" si="32"/>
        <v/>
      </c>
    </row>
    <row r="980" spans="1:16">
      <c r="A980" s="8" t="s">
        <v>16993</v>
      </c>
      <c r="B980" s="8" t="b">
        <v>0</v>
      </c>
      <c r="C980" s="8" t="s">
        <v>16</v>
      </c>
      <c r="D980" s="8" t="s">
        <v>16</v>
      </c>
      <c r="E980" s="8">
        <v>19</v>
      </c>
      <c r="F980" s="8" t="s">
        <v>16992</v>
      </c>
      <c r="G980" s="8">
        <v>1</v>
      </c>
      <c r="H980" s="8">
        <v>1</v>
      </c>
      <c r="I980" s="8">
        <v>1</v>
      </c>
      <c r="J980" s="8" t="s">
        <v>145</v>
      </c>
      <c r="K980" s="8" t="s">
        <v>145</v>
      </c>
      <c r="L980" s="8" t="s">
        <v>146</v>
      </c>
      <c r="M980" s="8" t="s">
        <v>16991</v>
      </c>
      <c r="N980" s="8">
        <v>2090.1128100000001</v>
      </c>
      <c r="O980" t="str">
        <f t="shared" si="31"/>
        <v/>
      </c>
      <c r="P980" t="str">
        <f t="shared" si="32"/>
        <v/>
      </c>
    </row>
    <row r="981" spans="1:16">
      <c r="A981" s="8" t="s">
        <v>6898</v>
      </c>
      <c r="B981" s="8" t="b">
        <v>0</v>
      </c>
      <c r="C981" s="8" t="s">
        <v>70</v>
      </c>
      <c r="D981" s="8" t="s">
        <v>618</v>
      </c>
      <c r="E981" s="8">
        <v>15</v>
      </c>
      <c r="F981" s="8" t="s">
        <v>6897</v>
      </c>
      <c r="G981" s="8">
        <v>1</v>
      </c>
      <c r="H981" s="8">
        <v>3</v>
      </c>
      <c r="I981" s="8">
        <v>3</v>
      </c>
      <c r="J981" s="8" t="s">
        <v>729</v>
      </c>
      <c r="K981" s="8" t="s">
        <v>730</v>
      </c>
      <c r="L981" s="8" t="s">
        <v>731</v>
      </c>
      <c r="M981" s="8" t="s">
        <v>6896</v>
      </c>
      <c r="N981" s="8">
        <v>1619.8461500000001</v>
      </c>
      <c r="O981" t="str">
        <f t="shared" si="31"/>
        <v/>
      </c>
      <c r="P981" t="str">
        <f t="shared" si="32"/>
        <v/>
      </c>
    </row>
    <row r="982" spans="1:16">
      <c r="A982" s="8" t="s">
        <v>16945</v>
      </c>
      <c r="B982" s="8" t="b">
        <v>0</v>
      </c>
      <c r="C982" s="8" t="s">
        <v>16</v>
      </c>
      <c r="D982" s="8" t="s">
        <v>795</v>
      </c>
      <c r="E982" s="8">
        <v>15</v>
      </c>
      <c r="F982" s="8" t="s">
        <v>16944</v>
      </c>
      <c r="G982" s="8">
        <v>1</v>
      </c>
      <c r="H982" s="8">
        <v>1</v>
      </c>
      <c r="I982" s="8">
        <v>1</v>
      </c>
      <c r="J982" s="8" t="s">
        <v>16943</v>
      </c>
      <c r="K982" s="8" t="s">
        <v>16943</v>
      </c>
      <c r="L982" s="8" t="s">
        <v>16942</v>
      </c>
      <c r="M982" s="8" t="s">
        <v>16941</v>
      </c>
      <c r="N982" s="8">
        <v>1817.9326799999999</v>
      </c>
      <c r="O982" t="str">
        <f t="shared" si="31"/>
        <v/>
      </c>
      <c r="P982" t="str">
        <f t="shared" si="32"/>
        <v/>
      </c>
    </row>
    <row r="983" spans="1:16">
      <c r="A983" s="8" t="s">
        <v>16940</v>
      </c>
      <c r="B983" s="8" t="b">
        <v>0</v>
      </c>
      <c r="C983" s="8" t="s">
        <v>70</v>
      </c>
      <c r="D983" s="8" t="s">
        <v>16</v>
      </c>
      <c r="E983" s="8">
        <v>15</v>
      </c>
      <c r="F983" s="8" t="s">
        <v>16939</v>
      </c>
      <c r="G983" s="8">
        <v>1</v>
      </c>
      <c r="H983" s="8">
        <v>2</v>
      </c>
      <c r="I983" s="8">
        <v>5</v>
      </c>
      <c r="J983" s="8" t="s">
        <v>13348</v>
      </c>
      <c r="K983" s="8" t="s">
        <v>13347</v>
      </c>
      <c r="L983" s="8" t="s">
        <v>13346</v>
      </c>
      <c r="M983" s="8" t="s">
        <v>16938</v>
      </c>
      <c r="N983" s="8">
        <v>1692.9656299999999</v>
      </c>
      <c r="O983" t="str">
        <f t="shared" si="31"/>
        <v/>
      </c>
      <c r="P983" t="str">
        <f t="shared" si="32"/>
        <v/>
      </c>
    </row>
    <row r="984" spans="1:16">
      <c r="A984" s="8" t="s">
        <v>16937</v>
      </c>
      <c r="B984" s="8" t="b">
        <v>0</v>
      </c>
      <c r="C984" s="8" t="s">
        <v>70</v>
      </c>
      <c r="D984" s="8" t="s">
        <v>16</v>
      </c>
      <c r="E984" s="8">
        <v>16</v>
      </c>
      <c r="F984" s="8" t="s">
        <v>16936</v>
      </c>
      <c r="G984" s="8">
        <v>1</v>
      </c>
      <c r="H984" s="8">
        <v>2</v>
      </c>
      <c r="I984" s="8">
        <v>8</v>
      </c>
      <c r="J984" s="8" t="s">
        <v>13348</v>
      </c>
      <c r="K984" s="8" t="s">
        <v>13347</v>
      </c>
      <c r="L984" s="8" t="s">
        <v>13346</v>
      </c>
      <c r="M984" s="8" t="s">
        <v>16935</v>
      </c>
      <c r="N984" s="8">
        <v>1821.0606</v>
      </c>
      <c r="O984" t="str">
        <f t="shared" si="31"/>
        <v/>
      </c>
      <c r="P984" t="str">
        <f t="shared" si="32"/>
        <v/>
      </c>
    </row>
    <row r="985" spans="1:16">
      <c r="A985" s="8" t="s">
        <v>11336</v>
      </c>
      <c r="B985" s="8" t="b">
        <v>0</v>
      </c>
      <c r="C985" s="8" t="s">
        <v>16</v>
      </c>
      <c r="D985" s="8" t="s">
        <v>16</v>
      </c>
      <c r="E985" s="8">
        <v>16</v>
      </c>
      <c r="F985" s="8" t="s">
        <v>11335</v>
      </c>
      <c r="G985" s="8">
        <v>1</v>
      </c>
      <c r="H985" s="8">
        <v>1</v>
      </c>
      <c r="I985" s="8">
        <v>3</v>
      </c>
      <c r="J985" s="8" t="s">
        <v>785</v>
      </c>
      <c r="K985" s="8" t="s">
        <v>785</v>
      </c>
      <c r="L985" s="8" t="s">
        <v>786</v>
      </c>
      <c r="M985" s="8" t="s">
        <v>11334</v>
      </c>
      <c r="N985" s="8">
        <v>1694.8860500000001</v>
      </c>
      <c r="O985" t="str">
        <f t="shared" si="31"/>
        <v/>
      </c>
      <c r="P985" t="str">
        <f t="shared" si="32"/>
        <v/>
      </c>
    </row>
    <row r="986" spans="1:16">
      <c r="A986" s="8" t="s">
        <v>783</v>
      </c>
      <c r="B986" s="8" t="b">
        <v>0</v>
      </c>
      <c r="C986" s="8" t="s">
        <v>16</v>
      </c>
      <c r="D986" s="8" t="s">
        <v>16</v>
      </c>
      <c r="E986" s="8">
        <v>17</v>
      </c>
      <c r="F986" s="8" t="s">
        <v>784</v>
      </c>
      <c r="G986" s="8">
        <v>1</v>
      </c>
      <c r="H986" s="8">
        <v>1</v>
      </c>
      <c r="I986" s="8">
        <v>7</v>
      </c>
      <c r="J986" s="8" t="s">
        <v>785</v>
      </c>
      <c r="K986" s="8" t="s">
        <v>785</v>
      </c>
      <c r="L986" s="8" t="s">
        <v>786</v>
      </c>
      <c r="M986" s="8" t="s">
        <v>787</v>
      </c>
      <c r="N986" s="8">
        <v>1793.9544599999999</v>
      </c>
      <c r="O986" t="str">
        <f t="shared" si="31"/>
        <v/>
      </c>
      <c r="P986" t="str">
        <f t="shared" si="32"/>
        <v/>
      </c>
    </row>
    <row r="987" spans="1:16">
      <c r="A987" s="8" t="s">
        <v>6884</v>
      </c>
      <c r="B987" s="8" t="b">
        <v>0</v>
      </c>
      <c r="C987" s="8" t="s">
        <v>16</v>
      </c>
      <c r="D987" s="8" t="s">
        <v>16</v>
      </c>
      <c r="E987" s="8">
        <v>14</v>
      </c>
      <c r="F987" s="8" t="s">
        <v>6883</v>
      </c>
      <c r="G987" s="8">
        <v>1</v>
      </c>
      <c r="H987" s="8">
        <v>1</v>
      </c>
      <c r="I987" s="8">
        <v>2</v>
      </c>
      <c r="J987" s="8" t="s">
        <v>3226</v>
      </c>
      <c r="K987" s="8" t="s">
        <v>3226</v>
      </c>
      <c r="L987" s="8" t="s">
        <v>3225</v>
      </c>
      <c r="M987" s="8" t="s">
        <v>6882</v>
      </c>
      <c r="N987" s="8">
        <v>1562.7332899999999</v>
      </c>
      <c r="O987" t="str">
        <f t="shared" si="31"/>
        <v/>
      </c>
      <c r="P987" t="str">
        <f t="shared" si="32"/>
        <v/>
      </c>
    </row>
    <row r="988" spans="1:16">
      <c r="A988" s="8" t="s">
        <v>16923</v>
      </c>
      <c r="B988" s="8" t="b">
        <v>0</v>
      </c>
      <c r="C988" s="8" t="s">
        <v>16</v>
      </c>
      <c r="D988" s="8" t="s">
        <v>16</v>
      </c>
      <c r="E988" s="8">
        <v>14</v>
      </c>
      <c r="F988" s="8" t="s">
        <v>16922</v>
      </c>
      <c r="G988" s="8">
        <v>1</v>
      </c>
      <c r="H988" s="8">
        <v>1</v>
      </c>
      <c r="I988" s="8">
        <v>1</v>
      </c>
      <c r="J988" s="8" t="s">
        <v>8810</v>
      </c>
      <c r="K988" s="8" t="s">
        <v>8810</v>
      </c>
      <c r="L988" s="8" t="s">
        <v>8809</v>
      </c>
      <c r="M988" s="8" t="s">
        <v>16921</v>
      </c>
      <c r="N988" s="8">
        <v>1507.8842500000001</v>
      </c>
      <c r="O988" t="str">
        <f t="shared" si="31"/>
        <v/>
      </c>
      <c r="P988" t="str">
        <f t="shared" si="32"/>
        <v/>
      </c>
    </row>
    <row r="989" spans="1:16">
      <c r="A989" s="8" t="s">
        <v>6887</v>
      </c>
      <c r="B989" s="8" t="b">
        <v>0</v>
      </c>
      <c r="C989" s="8" t="s">
        <v>16</v>
      </c>
      <c r="D989" s="8" t="s">
        <v>473</v>
      </c>
      <c r="E989" s="8">
        <v>15</v>
      </c>
      <c r="F989" s="8" t="s">
        <v>6886</v>
      </c>
      <c r="G989" s="8">
        <v>1</v>
      </c>
      <c r="H989" s="8">
        <v>2</v>
      </c>
      <c r="I989" s="8">
        <v>7</v>
      </c>
      <c r="J989" s="8" t="s">
        <v>676</v>
      </c>
      <c r="K989" s="8" t="s">
        <v>1092</v>
      </c>
      <c r="L989" s="8" t="s">
        <v>678</v>
      </c>
      <c r="M989" s="8" t="s">
        <v>6885</v>
      </c>
      <c r="N989" s="8">
        <v>1795.95235</v>
      </c>
      <c r="O989" t="str">
        <f t="shared" si="31"/>
        <v/>
      </c>
      <c r="P989" t="str">
        <f t="shared" si="32"/>
        <v/>
      </c>
    </row>
    <row r="990" spans="1:16">
      <c r="A990" s="8" t="s">
        <v>11188</v>
      </c>
      <c r="B990" s="8" t="b">
        <v>0</v>
      </c>
      <c r="C990" s="8" t="s">
        <v>70</v>
      </c>
      <c r="D990" s="8" t="s">
        <v>16</v>
      </c>
      <c r="E990" s="8">
        <v>14</v>
      </c>
      <c r="F990" s="8" t="s">
        <v>11187</v>
      </c>
      <c r="G990" s="8">
        <v>1</v>
      </c>
      <c r="H990" s="8">
        <v>2</v>
      </c>
      <c r="I990" s="8">
        <v>1</v>
      </c>
      <c r="J990" s="8" t="s">
        <v>11186</v>
      </c>
      <c r="K990" s="8" t="s">
        <v>11185</v>
      </c>
      <c r="L990" s="8" t="s">
        <v>11184</v>
      </c>
      <c r="M990" s="8" t="s">
        <v>11183</v>
      </c>
      <c r="N990" s="8">
        <v>1437.79477</v>
      </c>
      <c r="O990" t="str">
        <f t="shared" si="31"/>
        <v/>
      </c>
      <c r="P990" t="str">
        <f t="shared" si="32"/>
        <v/>
      </c>
    </row>
    <row r="991" spans="1:16">
      <c r="A991" s="8" t="s">
        <v>12696</v>
      </c>
      <c r="B991" s="8" t="b">
        <v>0</v>
      </c>
      <c r="C991" s="8" t="s">
        <v>16</v>
      </c>
      <c r="D991" s="8" t="s">
        <v>16</v>
      </c>
      <c r="E991" s="8">
        <v>14</v>
      </c>
      <c r="F991" s="8" t="s">
        <v>12695</v>
      </c>
      <c r="G991" s="8">
        <v>1</v>
      </c>
      <c r="H991" s="8">
        <v>1</v>
      </c>
      <c r="I991" s="8">
        <v>1</v>
      </c>
      <c r="J991" s="8" t="s">
        <v>6890</v>
      </c>
      <c r="K991" s="8" t="s">
        <v>6890</v>
      </c>
      <c r="L991" s="8" t="s">
        <v>6889</v>
      </c>
      <c r="M991" s="8" t="s">
        <v>12694</v>
      </c>
      <c r="N991" s="8">
        <v>1513.8108099999999</v>
      </c>
      <c r="O991" t="str">
        <f t="shared" si="31"/>
        <v/>
      </c>
      <c r="P991" t="str">
        <f t="shared" si="32"/>
        <v/>
      </c>
    </row>
    <row r="992" spans="1:16">
      <c r="A992" s="8" t="s">
        <v>6892</v>
      </c>
      <c r="B992" s="8" t="b">
        <v>0</v>
      </c>
      <c r="C992" s="8" t="s">
        <v>16</v>
      </c>
      <c r="D992" s="8" t="s">
        <v>16</v>
      </c>
      <c r="E992" s="8">
        <v>15</v>
      </c>
      <c r="F992" s="8" t="s">
        <v>6891</v>
      </c>
      <c r="G992" s="8">
        <v>1</v>
      </c>
      <c r="H992" s="8">
        <v>1</v>
      </c>
      <c r="I992" s="8">
        <v>1</v>
      </c>
      <c r="J992" s="8" t="s">
        <v>6890</v>
      </c>
      <c r="K992" s="8" t="s">
        <v>6890</v>
      </c>
      <c r="L992" s="8" t="s">
        <v>6889</v>
      </c>
      <c r="M992" s="8" t="s">
        <v>6888</v>
      </c>
      <c r="N992" s="8">
        <v>1570.8322800000001</v>
      </c>
      <c r="O992" t="str">
        <f t="shared" si="31"/>
        <v/>
      </c>
      <c r="P992" t="str">
        <f t="shared" si="32"/>
        <v/>
      </c>
    </row>
    <row r="993" spans="1:16">
      <c r="A993" s="8" t="s">
        <v>20055</v>
      </c>
      <c r="B993" s="8" t="b">
        <v>0</v>
      </c>
      <c r="C993" s="8" t="s">
        <v>16</v>
      </c>
      <c r="D993" s="8" t="s">
        <v>16</v>
      </c>
      <c r="E993" s="8">
        <v>17</v>
      </c>
      <c r="F993" s="8" t="s">
        <v>20054</v>
      </c>
      <c r="G993" s="8">
        <v>1</v>
      </c>
      <c r="H993" s="8">
        <v>1</v>
      </c>
      <c r="I993" s="8">
        <v>1</v>
      </c>
      <c r="J993" s="8" t="s">
        <v>20053</v>
      </c>
      <c r="K993" s="8" t="s">
        <v>20053</v>
      </c>
      <c r="L993" s="8" t="s">
        <v>20052</v>
      </c>
      <c r="M993" s="8" t="s">
        <v>20051</v>
      </c>
      <c r="N993" s="8">
        <v>2005.1552799999999</v>
      </c>
      <c r="O993" t="str">
        <f t="shared" si="31"/>
        <v/>
      </c>
      <c r="P993" t="str">
        <f t="shared" si="32"/>
        <v/>
      </c>
    </row>
    <row r="994" spans="1:16">
      <c r="A994" s="8" t="s">
        <v>20050</v>
      </c>
      <c r="B994" s="8" t="b">
        <v>0</v>
      </c>
      <c r="C994" s="8" t="s">
        <v>70</v>
      </c>
      <c r="D994" s="8" t="s">
        <v>16</v>
      </c>
      <c r="E994" s="8">
        <v>12</v>
      </c>
      <c r="F994" s="8" t="s">
        <v>20049</v>
      </c>
      <c r="G994" s="8">
        <v>1</v>
      </c>
      <c r="H994" s="8">
        <v>4</v>
      </c>
      <c r="I994" s="8">
        <v>1</v>
      </c>
      <c r="J994" s="8" t="s">
        <v>93</v>
      </c>
      <c r="K994" s="8" t="s">
        <v>11577</v>
      </c>
      <c r="L994" s="8" t="s">
        <v>94</v>
      </c>
      <c r="M994" s="8" t="s">
        <v>20048</v>
      </c>
      <c r="N994" s="8">
        <v>1324.7372</v>
      </c>
      <c r="O994" t="str">
        <f t="shared" si="31"/>
        <v/>
      </c>
      <c r="P994" t="str">
        <f t="shared" si="32"/>
        <v/>
      </c>
    </row>
    <row r="995" spans="1:16">
      <c r="A995" s="8" t="s">
        <v>16954</v>
      </c>
      <c r="B995" s="8" t="b">
        <v>0</v>
      </c>
      <c r="C995" s="8" t="s">
        <v>16</v>
      </c>
      <c r="D995" s="8" t="s">
        <v>16</v>
      </c>
      <c r="E995" s="8">
        <v>14</v>
      </c>
      <c r="F995" s="8" t="s">
        <v>16953</v>
      </c>
      <c r="G995" s="8">
        <v>1</v>
      </c>
      <c r="H995" s="8">
        <v>1</v>
      </c>
      <c r="I995" s="8">
        <v>3</v>
      </c>
      <c r="J995" s="8" t="s">
        <v>93</v>
      </c>
      <c r="K995" s="8" t="s">
        <v>93</v>
      </c>
      <c r="L995" s="8" t="s">
        <v>94</v>
      </c>
      <c r="M995" s="8" t="s">
        <v>16952</v>
      </c>
      <c r="N995" s="8">
        <v>1525.81215</v>
      </c>
      <c r="O995" t="str">
        <f t="shared" si="31"/>
        <v/>
      </c>
      <c r="P995" t="str">
        <f t="shared" si="32"/>
        <v/>
      </c>
    </row>
    <row r="996" spans="1:16">
      <c r="A996" s="8" t="s">
        <v>6895</v>
      </c>
      <c r="B996" s="8" t="b">
        <v>0</v>
      </c>
      <c r="C996" s="8" t="s">
        <v>16</v>
      </c>
      <c r="D996" s="8" t="s">
        <v>16</v>
      </c>
      <c r="E996" s="8">
        <v>15</v>
      </c>
      <c r="F996" s="8" t="s">
        <v>6894</v>
      </c>
      <c r="G996" s="8">
        <v>1</v>
      </c>
      <c r="H996" s="8">
        <v>1</v>
      </c>
      <c r="I996" s="8">
        <v>5</v>
      </c>
      <c r="J996" s="8" t="s">
        <v>93</v>
      </c>
      <c r="K996" s="8" t="s">
        <v>93</v>
      </c>
      <c r="L996" s="8" t="s">
        <v>94</v>
      </c>
      <c r="M996" s="8" t="s">
        <v>6893</v>
      </c>
      <c r="N996" s="8">
        <v>1654.85474</v>
      </c>
      <c r="O996" t="str">
        <f t="shared" si="31"/>
        <v/>
      </c>
      <c r="P996" t="str">
        <f t="shared" si="32"/>
        <v/>
      </c>
    </row>
    <row r="997" spans="1:16">
      <c r="A997" s="8" t="s">
        <v>16957</v>
      </c>
      <c r="B997" s="8" t="b">
        <v>0</v>
      </c>
      <c r="C997" s="8" t="s">
        <v>70</v>
      </c>
      <c r="D997" s="8" t="s">
        <v>618</v>
      </c>
      <c r="E997" s="8">
        <v>12</v>
      </c>
      <c r="F997" s="8" t="s">
        <v>16956</v>
      </c>
      <c r="G997" s="8">
        <v>1</v>
      </c>
      <c r="H997" s="8">
        <v>3</v>
      </c>
      <c r="I997" s="8">
        <v>2</v>
      </c>
      <c r="J997" s="8" t="s">
        <v>729</v>
      </c>
      <c r="K997" s="8" t="s">
        <v>730</v>
      </c>
      <c r="L997" s="8" t="s">
        <v>731</v>
      </c>
      <c r="M997" s="8" t="s">
        <v>16955</v>
      </c>
      <c r="N997" s="8">
        <v>1293.6395199999999</v>
      </c>
      <c r="O997" t="str">
        <f t="shared" si="31"/>
        <v/>
      </c>
      <c r="P997" t="str">
        <f t="shared" si="32"/>
        <v/>
      </c>
    </row>
    <row r="998" spans="1:16">
      <c r="A998" s="8" t="s">
        <v>727</v>
      </c>
      <c r="B998" s="8" t="b">
        <v>0</v>
      </c>
      <c r="C998" s="8" t="s">
        <v>70</v>
      </c>
      <c r="D998" s="8" t="s">
        <v>618</v>
      </c>
      <c r="E998" s="8">
        <v>14</v>
      </c>
      <c r="F998" s="8" t="s">
        <v>728</v>
      </c>
      <c r="G998" s="8">
        <v>1</v>
      </c>
      <c r="H998" s="8">
        <v>3</v>
      </c>
      <c r="I998" s="8">
        <v>6</v>
      </c>
      <c r="J998" s="8" t="s">
        <v>729</v>
      </c>
      <c r="K998" s="8" t="s">
        <v>730</v>
      </c>
      <c r="L998" s="8" t="s">
        <v>731</v>
      </c>
      <c r="M998" s="8" t="s">
        <v>732</v>
      </c>
      <c r="N998" s="8">
        <v>1562.8246899999999</v>
      </c>
      <c r="O998" t="str">
        <f t="shared" si="31"/>
        <v/>
      </c>
      <c r="P998" t="str">
        <f t="shared" si="32"/>
        <v/>
      </c>
    </row>
    <row r="999" spans="1:16">
      <c r="A999" s="8" t="s">
        <v>20047</v>
      </c>
      <c r="B999" s="8" t="b">
        <v>0</v>
      </c>
      <c r="C999" s="8" t="s">
        <v>16</v>
      </c>
      <c r="D999" s="8" t="s">
        <v>16</v>
      </c>
      <c r="E999" s="8">
        <v>15</v>
      </c>
      <c r="F999" s="8" t="s">
        <v>20046</v>
      </c>
      <c r="G999" s="8">
        <v>1</v>
      </c>
      <c r="H999" s="8">
        <v>1</v>
      </c>
      <c r="I999" s="8">
        <v>1</v>
      </c>
      <c r="J999" s="8" t="s">
        <v>20045</v>
      </c>
      <c r="K999" s="8" t="s">
        <v>20045</v>
      </c>
      <c r="L999" s="8" t="s">
        <v>20044</v>
      </c>
      <c r="M999" s="8" t="s">
        <v>20043</v>
      </c>
      <c r="N999" s="8">
        <v>1633.8544099999999</v>
      </c>
      <c r="O999" t="str">
        <f t="shared" si="31"/>
        <v/>
      </c>
      <c r="P999" t="str">
        <f t="shared" si="32"/>
        <v/>
      </c>
    </row>
    <row r="1000" spans="1:16">
      <c r="A1000" s="8" t="s">
        <v>7194</v>
      </c>
      <c r="B1000" s="8" t="b">
        <v>0</v>
      </c>
      <c r="C1000" s="8" t="s">
        <v>16</v>
      </c>
      <c r="D1000" s="8" t="s">
        <v>16</v>
      </c>
      <c r="E1000" s="8">
        <v>15</v>
      </c>
      <c r="F1000" s="8" t="s">
        <v>7193</v>
      </c>
      <c r="G1000" s="8">
        <v>1</v>
      </c>
      <c r="H1000" s="8">
        <v>1</v>
      </c>
      <c r="I1000" s="8">
        <v>1</v>
      </c>
      <c r="J1000" s="8" t="s">
        <v>2028</v>
      </c>
      <c r="K1000" s="8" t="s">
        <v>2028</v>
      </c>
      <c r="L1000" s="8" t="s">
        <v>2027</v>
      </c>
      <c r="M1000" s="8" t="s">
        <v>7192</v>
      </c>
      <c r="N1000" s="8">
        <v>1736.9289699999999</v>
      </c>
      <c r="O1000" t="str">
        <f t="shared" si="31"/>
        <v/>
      </c>
      <c r="P1000" t="str">
        <f t="shared" si="32"/>
        <v/>
      </c>
    </row>
    <row r="1001" spans="1:16">
      <c r="A1001" s="8" t="s">
        <v>16854</v>
      </c>
      <c r="B1001" s="8" t="b">
        <v>0</v>
      </c>
      <c r="C1001" s="8" t="s">
        <v>16</v>
      </c>
      <c r="D1001" s="8" t="s">
        <v>16</v>
      </c>
      <c r="E1001" s="8">
        <v>11</v>
      </c>
      <c r="F1001" s="8" t="s">
        <v>16853</v>
      </c>
      <c r="G1001" s="8">
        <v>2</v>
      </c>
      <c r="H1001" s="8">
        <v>2</v>
      </c>
      <c r="I1001" s="8">
        <v>1</v>
      </c>
      <c r="J1001" s="8" t="s">
        <v>632</v>
      </c>
      <c r="K1001" s="8" t="s">
        <v>632</v>
      </c>
      <c r="L1001" s="8" t="s">
        <v>2228</v>
      </c>
      <c r="M1001" s="8" t="s">
        <v>16852</v>
      </c>
      <c r="N1001" s="8">
        <v>1220.6018200000001</v>
      </c>
      <c r="O1001" t="str">
        <f t="shared" si="31"/>
        <v/>
      </c>
      <c r="P1001" t="str">
        <f t="shared" si="32"/>
        <v/>
      </c>
    </row>
    <row r="1002" spans="1:16">
      <c r="A1002" s="8" t="s">
        <v>6757</v>
      </c>
      <c r="B1002" s="8" t="b">
        <v>0</v>
      </c>
      <c r="C1002" s="8" t="s">
        <v>16</v>
      </c>
      <c r="D1002" s="8" t="s">
        <v>16</v>
      </c>
      <c r="E1002" s="8">
        <v>18</v>
      </c>
      <c r="F1002" s="8" t="s">
        <v>6756</v>
      </c>
      <c r="G1002" s="8">
        <v>1</v>
      </c>
      <c r="H1002" s="8">
        <v>1</v>
      </c>
      <c r="I1002" s="8">
        <v>1</v>
      </c>
      <c r="J1002" s="8" t="s">
        <v>1980</v>
      </c>
      <c r="K1002" s="8" t="s">
        <v>1980</v>
      </c>
      <c r="L1002" s="8" t="s">
        <v>1978</v>
      </c>
      <c r="M1002" s="8" t="s">
        <v>6755</v>
      </c>
      <c r="N1002" s="8">
        <v>1998.0515499999999</v>
      </c>
      <c r="O1002" t="str">
        <f t="shared" si="31"/>
        <v/>
      </c>
      <c r="P1002" t="str">
        <f t="shared" si="32"/>
        <v/>
      </c>
    </row>
    <row r="1003" spans="1:16">
      <c r="A1003" s="8" t="s">
        <v>20042</v>
      </c>
      <c r="B1003" s="8" t="b">
        <v>0</v>
      </c>
      <c r="C1003" s="8" t="s">
        <v>16</v>
      </c>
      <c r="D1003" s="8" t="s">
        <v>16</v>
      </c>
      <c r="E1003" s="8">
        <v>14</v>
      </c>
      <c r="F1003" s="8" t="s">
        <v>20041</v>
      </c>
      <c r="G1003" s="8">
        <v>1</v>
      </c>
      <c r="H1003" s="8">
        <v>1</v>
      </c>
      <c r="I1003" s="8">
        <v>2</v>
      </c>
      <c r="J1003" s="8" t="s">
        <v>4641</v>
      </c>
      <c r="K1003" s="8" t="s">
        <v>4641</v>
      </c>
      <c r="L1003" s="8" t="s">
        <v>4640</v>
      </c>
      <c r="M1003" s="8" t="s">
        <v>20040</v>
      </c>
      <c r="N1003" s="8">
        <v>1586.8761500000001</v>
      </c>
      <c r="O1003" t="str">
        <f t="shared" si="31"/>
        <v/>
      </c>
      <c r="P1003" t="str">
        <f t="shared" si="32"/>
        <v/>
      </c>
    </row>
    <row r="1004" spans="1:16">
      <c r="A1004" s="8" t="s">
        <v>6803</v>
      </c>
      <c r="B1004" s="8" t="b">
        <v>0</v>
      </c>
      <c r="C1004" s="8" t="s">
        <v>70</v>
      </c>
      <c r="D1004" s="8" t="s">
        <v>16</v>
      </c>
      <c r="E1004" s="8">
        <v>15</v>
      </c>
      <c r="F1004" s="8" t="s">
        <v>6802</v>
      </c>
      <c r="G1004" s="8">
        <v>1</v>
      </c>
      <c r="H1004" s="8">
        <v>2</v>
      </c>
      <c r="I1004" s="8">
        <v>1</v>
      </c>
      <c r="J1004" s="8" t="s">
        <v>2247</v>
      </c>
      <c r="K1004" s="8" t="s">
        <v>2246</v>
      </c>
      <c r="L1004" s="8" t="s">
        <v>2245</v>
      </c>
      <c r="M1004" s="8" t="s">
        <v>6801</v>
      </c>
      <c r="N1004" s="8">
        <v>1627.85508</v>
      </c>
      <c r="O1004" t="str">
        <f t="shared" si="31"/>
        <v/>
      </c>
      <c r="P1004" t="str">
        <f t="shared" si="32"/>
        <v/>
      </c>
    </row>
    <row r="1005" spans="1:16">
      <c r="A1005" s="8" t="s">
        <v>16914</v>
      </c>
      <c r="B1005" s="8" t="b">
        <v>0</v>
      </c>
      <c r="C1005" s="8" t="s">
        <v>16</v>
      </c>
      <c r="D1005" s="8" t="s">
        <v>16</v>
      </c>
      <c r="E1005" s="8">
        <v>15</v>
      </c>
      <c r="F1005" s="8" t="s">
        <v>16913</v>
      </c>
      <c r="G1005" s="8">
        <v>1</v>
      </c>
      <c r="H1005" s="8">
        <v>1</v>
      </c>
      <c r="I1005" s="8">
        <v>1</v>
      </c>
      <c r="J1005" s="8" t="s">
        <v>1295</v>
      </c>
      <c r="K1005" s="8" t="s">
        <v>1295</v>
      </c>
      <c r="L1005" s="8" t="s">
        <v>1296</v>
      </c>
      <c r="M1005" s="8" t="s">
        <v>16912</v>
      </c>
      <c r="N1005" s="8">
        <v>1694.90717</v>
      </c>
      <c r="O1005" t="str">
        <f t="shared" si="31"/>
        <v/>
      </c>
      <c r="P1005" t="str">
        <f t="shared" si="32"/>
        <v/>
      </c>
    </row>
    <row r="1006" spans="1:16">
      <c r="A1006" s="8" t="s">
        <v>6811</v>
      </c>
      <c r="B1006" s="8" t="b">
        <v>0</v>
      </c>
      <c r="C1006" s="8" t="s">
        <v>16</v>
      </c>
      <c r="D1006" s="8" t="s">
        <v>16</v>
      </c>
      <c r="E1006" s="8">
        <v>15</v>
      </c>
      <c r="F1006" s="8" t="s">
        <v>6810</v>
      </c>
      <c r="G1006" s="8">
        <v>1</v>
      </c>
      <c r="H1006" s="8">
        <v>1</v>
      </c>
      <c r="I1006" s="8">
        <v>1</v>
      </c>
      <c r="J1006" s="8" t="s">
        <v>6809</v>
      </c>
      <c r="K1006" s="8" t="s">
        <v>6809</v>
      </c>
      <c r="L1006" s="8" t="s">
        <v>6808</v>
      </c>
      <c r="M1006" s="8" t="s">
        <v>6807</v>
      </c>
      <c r="N1006" s="8">
        <v>1673.8605600000001</v>
      </c>
      <c r="O1006" t="str">
        <f t="shared" si="31"/>
        <v/>
      </c>
      <c r="P1006" t="str">
        <f t="shared" si="32"/>
        <v/>
      </c>
    </row>
    <row r="1007" spans="1:16">
      <c r="A1007" s="8" t="s">
        <v>16911</v>
      </c>
      <c r="B1007" s="8" t="b">
        <v>0</v>
      </c>
      <c r="C1007" s="8" t="s">
        <v>16</v>
      </c>
      <c r="D1007" s="8" t="s">
        <v>16</v>
      </c>
      <c r="E1007" s="8">
        <v>15</v>
      </c>
      <c r="F1007" s="8" t="s">
        <v>16910</v>
      </c>
      <c r="G1007" s="8">
        <v>1</v>
      </c>
      <c r="H1007" s="8">
        <v>2</v>
      </c>
      <c r="I1007" s="8">
        <v>1</v>
      </c>
      <c r="J1007" s="8" t="s">
        <v>7284</v>
      </c>
      <c r="K1007" s="8" t="s">
        <v>16909</v>
      </c>
      <c r="L1007" s="8" t="s">
        <v>7283</v>
      </c>
      <c r="M1007" s="8" t="s">
        <v>16908</v>
      </c>
      <c r="N1007" s="8">
        <v>1695.83368</v>
      </c>
      <c r="O1007" t="str">
        <f t="shared" si="31"/>
        <v/>
      </c>
      <c r="P1007" t="str">
        <f t="shared" si="32"/>
        <v/>
      </c>
    </row>
    <row r="1008" spans="1:16">
      <c r="A1008" s="8" t="s">
        <v>20039</v>
      </c>
      <c r="B1008" s="8" t="b">
        <v>0</v>
      </c>
      <c r="C1008" s="8" t="s">
        <v>16</v>
      </c>
      <c r="D1008" s="8" t="s">
        <v>16</v>
      </c>
      <c r="E1008" s="8">
        <v>16</v>
      </c>
      <c r="F1008" s="8" t="s">
        <v>20038</v>
      </c>
      <c r="G1008" s="8">
        <v>1</v>
      </c>
      <c r="H1008" s="8">
        <v>2</v>
      </c>
      <c r="I1008" s="8">
        <v>1</v>
      </c>
      <c r="J1008" s="8" t="s">
        <v>7284</v>
      </c>
      <c r="K1008" s="8" t="s">
        <v>16909</v>
      </c>
      <c r="L1008" s="8" t="s">
        <v>7283</v>
      </c>
      <c r="M1008" s="8" t="s">
        <v>20037</v>
      </c>
      <c r="N1008" s="8">
        <v>1823.9286400000001</v>
      </c>
      <c r="O1008" t="str">
        <f t="shared" si="31"/>
        <v/>
      </c>
      <c r="P1008" t="str">
        <f t="shared" si="32"/>
        <v/>
      </c>
    </row>
    <row r="1009" spans="1:16">
      <c r="A1009" s="8" t="s">
        <v>16907</v>
      </c>
      <c r="B1009" s="8" t="b">
        <v>0</v>
      </c>
      <c r="C1009" s="8" t="s">
        <v>70</v>
      </c>
      <c r="D1009" s="8" t="s">
        <v>16</v>
      </c>
      <c r="E1009" s="8">
        <v>17</v>
      </c>
      <c r="F1009" s="8" t="s">
        <v>16906</v>
      </c>
      <c r="G1009" s="8">
        <v>1</v>
      </c>
      <c r="H1009" s="8">
        <v>1</v>
      </c>
      <c r="I1009" s="8">
        <v>1</v>
      </c>
      <c r="J1009" s="8" t="s">
        <v>16905</v>
      </c>
      <c r="K1009" s="8" t="s">
        <v>16905</v>
      </c>
      <c r="L1009" s="8" t="s">
        <v>16904</v>
      </c>
      <c r="M1009" s="8" t="s">
        <v>16903</v>
      </c>
      <c r="N1009" s="8">
        <v>1879.95083</v>
      </c>
      <c r="O1009" t="str">
        <f t="shared" si="31"/>
        <v/>
      </c>
      <c r="P1009" t="str">
        <f t="shared" si="32"/>
        <v/>
      </c>
    </row>
    <row r="1010" spans="1:16">
      <c r="A1010" s="8" t="s">
        <v>16877</v>
      </c>
      <c r="B1010" s="8" t="b">
        <v>0</v>
      </c>
      <c r="C1010" s="8" t="s">
        <v>16</v>
      </c>
      <c r="D1010" s="8" t="s">
        <v>110</v>
      </c>
      <c r="E1010" s="8">
        <v>12</v>
      </c>
      <c r="F1010" s="8" t="s">
        <v>16876</v>
      </c>
      <c r="G1010" s="8">
        <v>1</v>
      </c>
      <c r="H1010" s="8">
        <v>1</v>
      </c>
      <c r="I1010" s="8">
        <v>2</v>
      </c>
      <c r="J1010" s="8" t="s">
        <v>3661</v>
      </c>
      <c r="K1010" s="8" t="s">
        <v>3661</v>
      </c>
      <c r="L1010" s="8" t="s">
        <v>3660</v>
      </c>
      <c r="M1010" s="8" t="s">
        <v>16875</v>
      </c>
      <c r="N1010" s="8">
        <v>1443.6685199999999</v>
      </c>
      <c r="O1010" t="str">
        <f t="shared" si="31"/>
        <v/>
      </c>
      <c r="P1010" t="str">
        <f t="shared" si="32"/>
        <v/>
      </c>
    </row>
    <row r="1011" spans="1:16">
      <c r="A1011" s="8" t="s">
        <v>16902</v>
      </c>
      <c r="B1011" s="8" t="b">
        <v>0</v>
      </c>
      <c r="C1011" s="8" t="s">
        <v>70</v>
      </c>
      <c r="D1011" s="8" t="s">
        <v>16</v>
      </c>
      <c r="E1011" s="8">
        <v>16</v>
      </c>
      <c r="F1011" s="8" t="s">
        <v>16901</v>
      </c>
      <c r="G1011" s="8">
        <v>1</v>
      </c>
      <c r="H1011" s="8">
        <v>2</v>
      </c>
      <c r="I1011" s="8">
        <v>1</v>
      </c>
      <c r="J1011" s="8" t="s">
        <v>16900</v>
      </c>
      <c r="K1011" s="8" t="s">
        <v>16899</v>
      </c>
      <c r="L1011" s="8" t="s">
        <v>16898</v>
      </c>
      <c r="M1011" s="8" t="s">
        <v>16897</v>
      </c>
      <c r="N1011" s="8">
        <v>1754.96469</v>
      </c>
      <c r="O1011" t="str">
        <f t="shared" si="31"/>
        <v/>
      </c>
      <c r="P1011" t="str">
        <f t="shared" si="32"/>
        <v/>
      </c>
    </row>
    <row r="1012" spans="1:16">
      <c r="A1012" s="8" t="s">
        <v>6820</v>
      </c>
      <c r="B1012" s="8" t="b">
        <v>0</v>
      </c>
      <c r="C1012" s="8" t="s">
        <v>16</v>
      </c>
      <c r="D1012" s="8" t="s">
        <v>16</v>
      </c>
      <c r="E1012" s="8">
        <v>19</v>
      </c>
      <c r="F1012" s="8" t="s">
        <v>6819</v>
      </c>
      <c r="G1012" s="8">
        <v>1</v>
      </c>
      <c r="H1012" s="8">
        <v>1</v>
      </c>
      <c r="I1012" s="8">
        <v>1</v>
      </c>
      <c r="J1012" s="8" t="s">
        <v>1630</v>
      </c>
      <c r="K1012" s="8" t="s">
        <v>1630</v>
      </c>
      <c r="L1012" s="8" t="s">
        <v>1631</v>
      </c>
      <c r="M1012" s="8" t="s">
        <v>6818</v>
      </c>
      <c r="N1012" s="8">
        <v>2016.0535600000001</v>
      </c>
      <c r="O1012" t="str">
        <f t="shared" si="31"/>
        <v/>
      </c>
      <c r="P1012" t="str">
        <f t="shared" si="32"/>
        <v/>
      </c>
    </row>
    <row r="1013" spans="1:16">
      <c r="A1013" s="8" t="s">
        <v>11170</v>
      </c>
      <c r="B1013" s="8" t="b">
        <v>0</v>
      </c>
      <c r="C1013" s="8" t="s">
        <v>16</v>
      </c>
      <c r="D1013" s="8" t="s">
        <v>16</v>
      </c>
      <c r="E1013" s="8">
        <v>16</v>
      </c>
      <c r="F1013" s="8" t="s">
        <v>11169</v>
      </c>
      <c r="G1013" s="8">
        <v>1</v>
      </c>
      <c r="H1013" s="8">
        <v>1</v>
      </c>
      <c r="I1013" s="8">
        <v>1</v>
      </c>
      <c r="J1013" s="8" t="s">
        <v>11168</v>
      </c>
      <c r="K1013" s="8" t="s">
        <v>11168</v>
      </c>
      <c r="L1013" s="8" t="s">
        <v>11167</v>
      </c>
      <c r="M1013" s="8" t="s">
        <v>11166</v>
      </c>
      <c r="N1013" s="8">
        <v>1784.9501</v>
      </c>
      <c r="O1013" t="str">
        <f t="shared" si="31"/>
        <v/>
      </c>
      <c r="P1013" t="str">
        <f t="shared" si="32"/>
        <v/>
      </c>
    </row>
    <row r="1014" spans="1:16">
      <c r="A1014" s="8" t="s">
        <v>20036</v>
      </c>
      <c r="B1014" s="8" t="b">
        <v>0</v>
      </c>
      <c r="C1014" s="8" t="s">
        <v>16</v>
      </c>
      <c r="D1014" s="8" t="s">
        <v>16</v>
      </c>
      <c r="E1014" s="8">
        <v>17</v>
      </c>
      <c r="F1014" s="8" t="s">
        <v>20035</v>
      </c>
      <c r="G1014" s="8">
        <v>1</v>
      </c>
      <c r="H1014" s="8">
        <v>1</v>
      </c>
      <c r="I1014" s="8">
        <v>1</v>
      </c>
      <c r="J1014" s="8" t="s">
        <v>11168</v>
      </c>
      <c r="K1014" s="8" t="s">
        <v>11168</v>
      </c>
      <c r="L1014" s="8" t="s">
        <v>11167</v>
      </c>
      <c r="M1014" s="8" t="s">
        <v>20034</v>
      </c>
      <c r="N1014" s="8">
        <v>1932.0185200000001</v>
      </c>
      <c r="O1014" t="str">
        <f t="shared" si="31"/>
        <v/>
      </c>
      <c r="P1014" t="str">
        <f t="shared" si="32"/>
        <v/>
      </c>
    </row>
    <row r="1015" spans="1:16">
      <c r="A1015" s="8" t="s">
        <v>11165</v>
      </c>
      <c r="B1015" s="8" t="b">
        <v>0</v>
      </c>
      <c r="C1015" s="8" t="s">
        <v>16</v>
      </c>
      <c r="D1015" s="8" t="s">
        <v>333</v>
      </c>
      <c r="E1015" s="8">
        <v>15</v>
      </c>
      <c r="F1015" s="8" t="s">
        <v>11164</v>
      </c>
      <c r="G1015" s="8">
        <v>1</v>
      </c>
      <c r="H1015" s="8">
        <v>1</v>
      </c>
      <c r="I1015" s="8">
        <v>1</v>
      </c>
      <c r="J1015" s="8" t="s">
        <v>11163</v>
      </c>
      <c r="K1015" s="8" t="s">
        <v>11163</v>
      </c>
      <c r="L1015" s="8" t="s">
        <v>11162</v>
      </c>
      <c r="M1015" s="8" t="s">
        <v>11161</v>
      </c>
      <c r="N1015" s="8">
        <v>1555.7057</v>
      </c>
      <c r="O1015" t="str">
        <f t="shared" si="31"/>
        <v/>
      </c>
      <c r="P1015" t="str">
        <f t="shared" si="32"/>
        <v/>
      </c>
    </row>
    <row r="1016" spans="1:16">
      <c r="A1016" s="8" t="s">
        <v>16893</v>
      </c>
      <c r="B1016" s="8" t="b">
        <v>0</v>
      </c>
      <c r="C1016" s="8" t="s">
        <v>16</v>
      </c>
      <c r="D1016" s="8" t="s">
        <v>16</v>
      </c>
      <c r="E1016" s="8">
        <v>13</v>
      </c>
      <c r="F1016" s="8" t="s">
        <v>16892</v>
      </c>
      <c r="G1016" s="8">
        <v>1</v>
      </c>
      <c r="H1016" s="8">
        <v>1</v>
      </c>
      <c r="I1016" s="8">
        <v>2</v>
      </c>
      <c r="J1016" s="8" t="s">
        <v>695</v>
      </c>
      <c r="K1016" s="8" t="s">
        <v>695</v>
      </c>
      <c r="L1016" s="8" t="s">
        <v>696</v>
      </c>
      <c r="M1016" s="8" t="s">
        <v>16891</v>
      </c>
      <c r="N1016" s="8">
        <v>1526.8100899999999</v>
      </c>
      <c r="O1016" t="str">
        <f t="shared" si="31"/>
        <v/>
      </c>
      <c r="P1016" t="str">
        <f t="shared" si="32"/>
        <v/>
      </c>
    </row>
    <row r="1017" spans="1:16">
      <c r="A1017" s="8" t="s">
        <v>11148</v>
      </c>
      <c r="B1017" s="8" t="b">
        <v>0</v>
      </c>
      <c r="C1017" s="8" t="s">
        <v>16</v>
      </c>
      <c r="D1017" s="8" t="s">
        <v>16</v>
      </c>
      <c r="E1017" s="8">
        <v>14</v>
      </c>
      <c r="F1017" s="8" t="s">
        <v>11147</v>
      </c>
      <c r="G1017" s="8">
        <v>1</v>
      </c>
      <c r="H1017" s="8">
        <v>1</v>
      </c>
      <c r="I1017" s="8">
        <v>3</v>
      </c>
      <c r="J1017" s="8" t="s">
        <v>695</v>
      </c>
      <c r="K1017" s="8" t="s">
        <v>695</v>
      </c>
      <c r="L1017" s="8" t="s">
        <v>696</v>
      </c>
      <c r="M1017" s="8" t="s">
        <v>11146</v>
      </c>
      <c r="N1017" s="8">
        <v>1641.8370299999999</v>
      </c>
      <c r="O1017" t="str">
        <f t="shared" si="31"/>
        <v/>
      </c>
      <c r="P1017" t="str">
        <f t="shared" si="32"/>
        <v/>
      </c>
    </row>
    <row r="1018" spans="1:16">
      <c r="A1018" s="8" t="s">
        <v>6956</v>
      </c>
      <c r="B1018" s="8" t="b">
        <v>0</v>
      </c>
      <c r="C1018" s="8" t="s">
        <v>16</v>
      </c>
      <c r="D1018" s="8" t="s">
        <v>16</v>
      </c>
      <c r="E1018" s="8">
        <v>15</v>
      </c>
      <c r="F1018" s="8" t="s">
        <v>6955</v>
      </c>
      <c r="G1018" s="8">
        <v>1</v>
      </c>
      <c r="H1018" s="8">
        <v>1</v>
      </c>
      <c r="I1018" s="8">
        <v>1</v>
      </c>
      <c r="J1018" s="8" t="s">
        <v>1942</v>
      </c>
      <c r="K1018" s="8" t="s">
        <v>1942</v>
      </c>
      <c r="L1018" s="8" t="s">
        <v>1941</v>
      </c>
      <c r="M1018" s="8" t="s">
        <v>6954</v>
      </c>
      <c r="N1018" s="8">
        <v>1680.90678</v>
      </c>
      <c r="O1018" t="str">
        <f t="shared" si="31"/>
        <v/>
      </c>
      <c r="P1018" t="str">
        <f t="shared" si="32"/>
        <v/>
      </c>
    </row>
    <row r="1019" spans="1:16">
      <c r="A1019" s="8" t="s">
        <v>6817</v>
      </c>
      <c r="B1019" s="8" t="b">
        <v>0</v>
      </c>
      <c r="C1019" s="8" t="s">
        <v>16</v>
      </c>
      <c r="D1019" s="8" t="s">
        <v>16</v>
      </c>
      <c r="E1019" s="8">
        <v>18</v>
      </c>
      <c r="F1019" s="8" t="s">
        <v>6816</v>
      </c>
      <c r="G1019" s="8">
        <v>1</v>
      </c>
      <c r="H1019" s="8">
        <v>1</v>
      </c>
      <c r="I1019" s="8">
        <v>2</v>
      </c>
      <c r="J1019" s="8" t="s">
        <v>1630</v>
      </c>
      <c r="K1019" s="8" t="s">
        <v>1630</v>
      </c>
      <c r="L1019" s="8" t="s">
        <v>1631</v>
      </c>
      <c r="M1019" s="8" t="s">
        <v>6815</v>
      </c>
      <c r="N1019" s="8">
        <v>1959.0320999999999</v>
      </c>
      <c r="O1019" t="str">
        <f t="shared" si="31"/>
        <v/>
      </c>
      <c r="P1019" t="str">
        <f t="shared" si="32"/>
        <v/>
      </c>
    </row>
    <row r="1020" spans="1:16">
      <c r="A1020" s="8" t="s">
        <v>16877</v>
      </c>
      <c r="B1020" s="8" t="b">
        <v>0</v>
      </c>
      <c r="C1020" s="8" t="s">
        <v>16</v>
      </c>
      <c r="D1020" s="8" t="s">
        <v>16</v>
      </c>
      <c r="E1020" s="8">
        <v>12</v>
      </c>
      <c r="F1020" s="8" t="s">
        <v>16876</v>
      </c>
      <c r="G1020" s="8">
        <v>1</v>
      </c>
      <c r="H1020" s="8">
        <v>1</v>
      </c>
      <c r="I1020" s="8">
        <v>1</v>
      </c>
      <c r="J1020" s="8" t="s">
        <v>3661</v>
      </c>
      <c r="K1020" s="8" t="s">
        <v>3661</v>
      </c>
      <c r="L1020" s="8" t="s">
        <v>3660</v>
      </c>
      <c r="M1020" s="8" t="s">
        <v>16875</v>
      </c>
      <c r="N1020" s="8">
        <v>1427.6736100000001</v>
      </c>
      <c r="O1020" t="str">
        <f t="shared" si="31"/>
        <v/>
      </c>
      <c r="P1020" t="str">
        <f t="shared" si="32"/>
        <v/>
      </c>
    </row>
    <row r="1021" spans="1:16">
      <c r="A1021" s="8" t="s">
        <v>16842</v>
      </c>
      <c r="B1021" s="8" t="b">
        <v>0</v>
      </c>
      <c r="C1021" s="8" t="s">
        <v>16</v>
      </c>
      <c r="D1021" s="8" t="s">
        <v>110</v>
      </c>
      <c r="E1021" s="8">
        <v>11</v>
      </c>
      <c r="F1021" s="8" t="s">
        <v>16841</v>
      </c>
      <c r="G1021" s="8">
        <v>1</v>
      </c>
      <c r="H1021" s="8">
        <v>1</v>
      </c>
      <c r="I1021" s="8">
        <v>2</v>
      </c>
      <c r="J1021" s="8" t="s">
        <v>3661</v>
      </c>
      <c r="K1021" s="8" t="s">
        <v>3661</v>
      </c>
      <c r="L1021" s="8" t="s">
        <v>3660</v>
      </c>
      <c r="M1021" s="8" t="s">
        <v>16840</v>
      </c>
      <c r="N1021" s="8">
        <v>1315.60995</v>
      </c>
      <c r="O1021" t="str">
        <f t="shared" si="31"/>
        <v/>
      </c>
      <c r="P1021" t="str">
        <f t="shared" si="32"/>
        <v/>
      </c>
    </row>
    <row r="1022" spans="1:16">
      <c r="A1022" s="8" t="s">
        <v>16845</v>
      </c>
      <c r="B1022" s="8" t="b">
        <v>0</v>
      </c>
      <c r="C1022" s="8" t="s">
        <v>16</v>
      </c>
      <c r="D1022" s="8" t="s">
        <v>1382</v>
      </c>
      <c r="E1022" s="8">
        <v>17</v>
      </c>
      <c r="F1022" s="8" t="s">
        <v>16844</v>
      </c>
      <c r="G1022" s="8">
        <v>1</v>
      </c>
      <c r="H1022" s="8">
        <v>1</v>
      </c>
      <c r="I1022" s="8">
        <v>3</v>
      </c>
      <c r="J1022" s="8" t="s">
        <v>3852</v>
      </c>
      <c r="K1022" s="8" t="s">
        <v>3852</v>
      </c>
      <c r="L1022" s="8" t="s">
        <v>3851</v>
      </c>
      <c r="M1022" s="8" t="s">
        <v>16843</v>
      </c>
      <c r="N1022" s="8">
        <v>1958.1215400000001</v>
      </c>
      <c r="O1022" t="str">
        <f t="shared" si="31"/>
        <v/>
      </c>
      <c r="P1022" t="str">
        <f t="shared" si="32"/>
        <v/>
      </c>
    </row>
    <row r="1023" spans="1:16">
      <c r="A1023" s="8" t="s">
        <v>20033</v>
      </c>
      <c r="B1023" s="8" t="b">
        <v>0</v>
      </c>
      <c r="C1023" s="8" t="s">
        <v>70</v>
      </c>
      <c r="D1023" s="8" t="s">
        <v>381</v>
      </c>
      <c r="E1023" s="8">
        <v>21</v>
      </c>
      <c r="F1023" s="8" t="s">
        <v>20032</v>
      </c>
      <c r="G1023" s="8">
        <v>1</v>
      </c>
      <c r="H1023" s="8">
        <v>2</v>
      </c>
      <c r="I1023" s="8">
        <v>1</v>
      </c>
      <c r="J1023" s="8" t="s">
        <v>5803</v>
      </c>
      <c r="K1023" s="8" t="s">
        <v>5802</v>
      </c>
      <c r="L1023" s="8" t="s">
        <v>5801</v>
      </c>
      <c r="M1023" s="8" t="s">
        <v>20031</v>
      </c>
      <c r="N1023" s="8">
        <v>2352.2227699999999</v>
      </c>
      <c r="O1023" t="str">
        <f t="shared" si="31"/>
        <v/>
      </c>
      <c r="P1023" t="str">
        <f t="shared" si="32"/>
        <v/>
      </c>
    </row>
    <row r="1024" spans="1:16">
      <c r="A1024" s="8" t="s">
        <v>16871</v>
      </c>
      <c r="B1024" s="8" t="b">
        <v>0</v>
      </c>
      <c r="C1024" s="8" t="s">
        <v>70</v>
      </c>
      <c r="D1024" s="8" t="s">
        <v>16</v>
      </c>
      <c r="E1024" s="8">
        <v>14</v>
      </c>
      <c r="F1024" s="8" t="s">
        <v>16870</v>
      </c>
      <c r="G1024" s="8">
        <v>1</v>
      </c>
      <c r="H1024" s="8">
        <v>1</v>
      </c>
      <c r="I1024" s="8">
        <v>1</v>
      </c>
      <c r="J1024" s="8" t="s">
        <v>13399</v>
      </c>
      <c r="K1024" s="8" t="s">
        <v>13399</v>
      </c>
      <c r="L1024" s="8" t="s">
        <v>13398</v>
      </c>
      <c r="M1024" s="8" t="s">
        <v>16869</v>
      </c>
      <c r="N1024" s="8">
        <v>1650.8670400000001</v>
      </c>
      <c r="O1024" t="str">
        <f t="shared" si="31"/>
        <v/>
      </c>
      <c r="P1024" t="str">
        <f t="shared" si="32"/>
        <v/>
      </c>
    </row>
    <row r="1025" spans="1:16">
      <c r="A1025" s="8" t="s">
        <v>6777</v>
      </c>
      <c r="B1025" s="8" t="b">
        <v>0</v>
      </c>
      <c r="C1025" s="8" t="s">
        <v>16</v>
      </c>
      <c r="D1025" s="8" t="s">
        <v>16</v>
      </c>
      <c r="E1025" s="8">
        <v>16</v>
      </c>
      <c r="F1025" s="8" t="s">
        <v>6776</v>
      </c>
      <c r="G1025" s="8">
        <v>1</v>
      </c>
      <c r="H1025" s="8">
        <v>1</v>
      </c>
      <c r="I1025" s="8">
        <v>1</v>
      </c>
      <c r="J1025" s="8" t="s">
        <v>335</v>
      </c>
      <c r="K1025" s="8" t="s">
        <v>335</v>
      </c>
      <c r="L1025" s="8" t="s">
        <v>336</v>
      </c>
      <c r="M1025" s="8" t="s">
        <v>6775</v>
      </c>
      <c r="N1025" s="8">
        <v>1830.9232199999999</v>
      </c>
      <c r="O1025" t="str">
        <f t="shared" si="31"/>
        <v/>
      </c>
      <c r="P1025" t="str">
        <f t="shared" si="32"/>
        <v/>
      </c>
    </row>
    <row r="1026" spans="1:16">
      <c r="A1026" s="8" t="s">
        <v>16868</v>
      </c>
      <c r="B1026" s="8" t="b">
        <v>0</v>
      </c>
      <c r="C1026" s="8" t="s">
        <v>16</v>
      </c>
      <c r="D1026" s="8" t="s">
        <v>16</v>
      </c>
      <c r="E1026" s="8">
        <v>17</v>
      </c>
      <c r="F1026" s="8" t="s">
        <v>16867</v>
      </c>
      <c r="G1026" s="8">
        <v>1</v>
      </c>
      <c r="H1026" s="8">
        <v>1</v>
      </c>
      <c r="I1026" s="8">
        <v>1</v>
      </c>
      <c r="J1026" s="8" t="s">
        <v>335</v>
      </c>
      <c r="K1026" s="8" t="s">
        <v>335</v>
      </c>
      <c r="L1026" s="8" t="s">
        <v>336</v>
      </c>
      <c r="M1026" s="8" t="s">
        <v>16866</v>
      </c>
      <c r="N1026" s="8">
        <v>1958.9818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16865</v>
      </c>
      <c r="B1027" s="8" t="b">
        <v>0</v>
      </c>
      <c r="C1027" s="8" t="s">
        <v>70</v>
      </c>
      <c r="D1027" s="8" t="s">
        <v>16</v>
      </c>
      <c r="E1027" s="8">
        <v>14</v>
      </c>
      <c r="F1027" s="8" t="s">
        <v>16864</v>
      </c>
      <c r="G1027" s="8">
        <v>1</v>
      </c>
      <c r="H1027" s="8">
        <v>2</v>
      </c>
      <c r="I1027" s="8">
        <v>1</v>
      </c>
      <c r="J1027" s="8" t="s">
        <v>16863</v>
      </c>
      <c r="K1027" s="8" t="s">
        <v>16862</v>
      </c>
      <c r="L1027" s="8" t="s">
        <v>16861</v>
      </c>
      <c r="M1027" s="8" t="s">
        <v>16860</v>
      </c>
      <c r="N1027" s="8">
        <v>1572.87039</v>
      </c>
      <c r="O1027" t="str">
        <f t="shared" si="33"/>
        <v/>
      </c>
      <c r="P1027" t="str">
        <f t="shared" si="34"/>
        <v/>
      </c>
    </row>
    <row r="1028" spans="1:16">
      <c r="A1028" s="8" t="s">
        <v>20030</v>
      </c>
      <c r="B1028" s="8" t="b">
        <v>0</v>
      </c>
      <c r="C1028" s="8" t="s">
        <v>70</v>
      </c>
      <c r="D1028" s="8" t="s">
        <v>16</v>
      </c>
      <c r="E1028" s="8">
        <v>15</v>
      </c>
      <c r="F1028" s="8" t="s">
        <v>20029</v>
      </c>
      <c r="G1028" s="8">
        <v>1</v>
      </c>
      <c r="H1028" s="8">
        <v>2</v>
      </c>
      <c r="I1028" s="8">
        <v>1</v>
      </c>
      <c r="J1028" s="8" t="s">
        <v>16863</v>
      </c>
      <c r="K1028" s="8" t="s">
        <v>16862</v>
      </c>
      <c r="L1028" s="8" t="s">
        <v>16861</v>
      </c>
      <c r="M1028" s="8" t="s">
        <v>20028</v>
      </c>
      <c r="N1028" s="8">
        <v>1685.9544599999999</v>
      </c>
      <c r="O1028" t="str">
        <f t="shared" si="33"/>
        <v/>
      </c>
      <c r="P1028" t="str">
        <f t="shared" si="34"/>
        <v/>
      </c>
    </row>
    <row r="1029" spans="1:16">
      <c r="A1029" s="8" t="s">
        <v>16859</v>
      </c>
      <c r="B1029" s="8" t="b">
        <v>0</v>
      </c>
      <c r="C1029" s="8" t="s">
        <v>16</v>
      </c>
      <c r="D1029" s="8" t="s">
        <v>16</v>
      </c>
      <c r="E1029" s="8">
        <v>15</v>
      </c>
      <c r="F1029" s="8" t="s">
        <v>16858</v>
      </c>
      <c r="G1029" s="8">
        <v>1</v>
      </c>
      <c r="H1029" s="8">
        <v>1</v>
      </c>
      <c r="I1029" s="8">
        <v>1</v>
      </c>
      <c r="J1029" s="8" t="s">
        <v>16857</v>
      </c>
      <c r="K1029" s="8" t="s">
        <v>16857</v>
      </c>
      <c r="L1029" s="8" t="s">
        <v>16856</v>
      </c>
      <c r="M1029" s="8" t="s">
        <v>16855</v>
      </c>
      <c r="N1029" s="8">
        <v>1657.9006899999999</v>
      </c>
      <c r="O1029" t="str">
        <f t="shared" si="33"/>
        <v/>
      </c>
      <c r="P1029" t="str">
        <f t="shared" si="34"/>
        <v/>
      </c>
    </row>
    <row r="1030" spans="1:16">
      <c r="A1030" s="8" t="s">
        <v>20027</v>
      </c>
      <c r="B1030" s="8" t="b">
        <v>0</v>
      </c>
      <c r="C1030" s="8" t="s">
        <v>16</v>
      </c>
      <c r="D1030" s="8" t="s">
        <v>333</v>
      </c>
      <c r="E1030" s="8">
        <v>15</v>
      </c>
      <c r="F1030" s="8" t="s">
        <v>20026</v>
      </c>
      <c r="G1030" s="8">
        <v>1</v>
      </c>
      <c r="H1030" s="8">
        <v>1</v>
      </c>
      <c r="I1030" s="8">
        <v>1</v>
      </c>
      <c r="J1030" s="8" t="s">
        <v>20025</v>
      </c>
      <c r="K1030" s="8" t="s">
        <v>20025</v>
      </c>
      <c r="L1030" s="8" t="s">
        <v>20024</v>
      </c>
      <c r="M1030" s="8" t="s">
        <v>20023</v>
      </c>
      <c r="N1030" s="8">
        <v>1588.7635499999999</v>
      </c>
      <c r="O1030" t="str">
        <f t="shared" si="33"/>
        <v/>
      </c>
      <c r="P1030" t="str">
        <f t="shared" si="34"/>
        <v/>
      </c>
    </row>
    <row r="1031" spans="1:16">
      <c r="A1031" s="8" t="s">
        <v>6745</v>
      </c>
      <c r="B1031" s="8" t="b">
        <v>0</v>
      </c>
      <c r="C1031" s="8" t="s">
        <v>16</v>
      </c>
      <c r="D1031" s="8" t="s">
        <v>16</v>
      </c>
      <c r="E1031" s="8">
        <v>14</v>
      </c>
      <c r="F1031" s="8" t="s">
        <v>6744</v>
      </c>
      <c r="G1031" s="8">
        <v>1</v>
      </c>
      <c r="H1031" s="8">
        <v>2</v>
      </c>
      <c r="I1031" s="8">
        <v>3</v>
      </c>
      <c r="J1031" s="8" t="s">
        <v>729</v>
      </c>
      <c r="K1031" s="8" t="s">
        <v>5351</v>
      </c>
      <c r="L1031" s="8" t="s">
        <v>731</v>
      </c>
      <c r="M1031" s="8" t="s">
        <v>6743</v>
      </c>
      <c r="N1031" s="8">
        <v>1635.7642699999999</v>
      </c>
      <c r="O1031" t="str">
        <f t="shared" si="33"/>
        <v/>
      </c>
      <c r="P1031" t="str">
        <f t="shared" si="34"/>
        <v/>
      </c>
    </row>
    <row r="1032" spans="1:16">
      <c r="A1032" s="8" t="s">
        <v>6745</v>
      </c>
      <c r="B1032" s="8" t="b">
        <v>0</v>
      </c>
      <c r="C1032" s="8" t="s">
        <v>16</v>
      </c>
      <c r="D1032" s="8" t="s">
        <v>473</v>
      </c>
      <c r="E1032" s="8">
        <v>14</v>
      </c>
      <c r="F1032" s="8" t="s">
        <v>6744</v>
      </c>
      <c r="G1032" s="8">
        <v>1</v>
      </c>
      <c r="H1032" s="8">
        <v>2</v>
      </c>
      <c r="I1032" s="8">
        <v>20</v>
      </c>
      <c r="J1032" s="8" t="s">
        <v>729</v>
      </c>
      <c r="K1032" s="8" t="s">
        <v>5351</v>
      </c>
      <c r="L1032" s="8" t="s">
        <v>731</v>
      </c>
      <c r="M1032" s="8" t="s">
        <v>6743</v>
      </c>
      <c r="N1032" s="8">
        <v>1651.75919</v>
      </c>
      <c r="O1032" t="str">
        <f t="shared" si="33"/>
        <v/>
      </c>
      <c r="P1032" t="str">
        <f t="shared" si="34"/>
        <v/>
      </c>
    </row>
    <row r="1033" spans="1:16">
      <c r="A1033" s="8" t="s">
        <v>11145</v>
      </c>
      <c r="B1033" s="8" t="b">
        <v>0</v>
      </c>
      <c r="C1033" s="8" t="s">
        <v>16</v>
      </c>
      <c r="D1033" s="8" t="s">
        <v>537</v>
      </c>
      <c r="E1033" s="8">
        <v>15</v>
      </c>
      <c r="F1033" s="8" t="s">
        <v>11144</v>
      </c>
      <c r="G1033" s="8">
        <v>1</v>
      </c>
      <c r="H1033" s="8">
        <v>2</v>
      </c>
      <c r="I1033" s="8">
        <v>1</v>
      </c>
      <c r="J1033" s="8" t="s">
        <v>729</v>
      </c>
      <c r="K1033" s="8" t="s">
        <v>5351</v>
      </c>
      <c r="L1033" s="8" t="s">
        <v>731</v>
      </c>
      <c r="M1033" s="8" t="s">
        <v>11143</v>
      </c>
      <c r="N1033" s="8">
        <v>1782.7996700000001</v>
      </c>
      <c r="O1033" t="str">
        <f t="shared" si="33"/>
        <v/>
      </c>
      <c r="P1033" t="str">
        <f t="shared" si="34"/>
        <v/>
      </c>
    </row>
    <row r="1034" spans="1:16">
      <c r="A1034" s="8" t="s">
        <v>11145</v>
      </c>
      <c r="B1034" s="8" t="b">
        <v>0</v>
      </c>
      <c r="C1034" s="8" t="s">
        <v>16</v>
      </c>
      <c r="D1034" s="8" t="s">
        <v>16851</v>
      </c>
      <c r="E1034" s="8">
        <v>15</v>
      </c>
      <c r="F1034" s="8" t="s">
        <v>11144</v>
      </c>
      <c r="G1034" s="8">
        <v>1</v>
      </c>
      <c r="H1034" s="8">
        <v>2</v>
      </c>
      <c r="I1034" s="8">
        <v>2</v>
      </c>
      <c r="J1034" s="8" t="s">
        <v>729</v>
      </c>
      <c r="K1034" s="8" t="s">
        <v>5351</v>
      </c>
      <c r="L1034" s="8" t="s">
        <v>731</v>
      </c>
      <c r="M1034" s="8" t="s">
        <v>11143</v>
      </c>
      <c r="N1034" s="8">
        <v>1798.79459</v>
      </c>
      <c r="O1034" t="str">
        <f t="shared" si="33"/>
        <v/>
      </c>
      <c r="P1034" t="str">
        <f t="shared" si="34"/>
        <v/>
      </c>
    </row>
    <row r="1035" spans="1:16">
      <c r="A1035" s="8" t="s">
        <v>13186</v>
      </c>
      <c r="B1035" s="8" t="b">
        <v>0</v>
      </c>
      <c r="C1035" s="8" t="s">
        <v>16</v>
      </c>
      <c r="D1035" s="8" t="s">
        <v>16851</v>
      </c>
      <c r="E1035" s="8">
        <v>16</v>
      </c>
      <c r="F1035" s="8" t="s">
        <v>13185</v>
      </c>
      <c r="G1035" s="8">
        <v>1</v>
      </c>
      <c r="H1035" s="8">
        <v>2</v>
      </c>
      <c r="I1035" s="8">
        <v>1</v>
      </c>
      <c r="J1035" s="8" t="s">
        <v>729</v>
      </c>
      <c r="K1035" s="8" t="s">
        <v>5351</v>
      </c>
      <c r="L1035" s="8" t="s">
        <v>731</v>
      </c>
      <c r="M1035" s="8" t="s">
        <v>13184</v>
      </c>
      <c r="N1035" s="8">
        <v>1885.82662</v>
      </c>
      <c r="O1035" t="str">
        <f t="shared" si="33"/>
        <v/>
      </c>
      <c r="P1035" t="str">
        <f t="shared" si="34"/>
        <v/>
      </c>
    </row>
    <row r="1036" spans="1:16">
      <c r="A1036" s="8" t="s">
        <v>20022</v>
      </c>
      <c r="B1036" s="8" t="b">
        <v>0</v>
      </c>
      <c r="C1036" s="8" t="s">
        <v>16</v>
      </c>
      <c r="D1036" s="8" t="s">
        <v>16</v>
      </c>
      <c r="E1036" s="8">
        <v>14</v>
      </c>
      <c r="F1036" s="8" t="s">
        <v>20021</v>
      </c>
      <c r="G1036" s="8">
        <v>1</v>
      </c>
      <c r="H1036" s="8">
        <v>1</v>
      </c>
      <c r="I1036" s="8">
        <v>1</v>
      </c>
      <c r="J1036" s="8" t="s">
        <v>20017</v>
      </c>
      <c r="K1036" s="8" t="s">
        <v>20017</v>
      </c>
      <c r="L1036" s="8" t="s">
        <v>20016</v>
      </c>
      <c r="M1036" s="8" t="s">
        <v>20020</v>
      </c>
      <c r="N1036" s="8">
        <v>1650.76459</v>
      </c>
      <c r="O1036" t="str">
        <f t="shared" si="33"/>
        <v/>
      </c>
      <c r="P1036" t="str">
        <f t="shared" si="34"/>
        <v/>
      </c>
    </row>
    <row r="1037" spans="1:16">
      <c r="A1037" s="8" t="s">
        <v>20019</v>
      </c>
      <c r="B1037" s="8" t="b">
        <v>0</v>
      </c>
      <c r="C1037" s="8" t="s">
        <v>16</v>
      </c>
      <c r="D1037" s="8" t="s">
        <v>1120</v>
      </c>
      <c r="E1037" s="8">
        <v>16</v>
      </c>
      <c r="F1037" s="8" t="s">
        <v>20018</v>
      </c>
      <c r="G1037" s="8">
        <v>1</v>
      </c>
      <c r="H1037" s="8">
        <v>1</v>
      </c>
      <c r="I1037" s="8">
        <v>1</v>
      </c>
      <c r="J1037" s="8" t="s">
        <v>20017</v>
      </c>
      <c r="K1037" s="8" t="s">
        <v>20017</v>
      </c>
      <c r="L1037" s="8" t="s">
        <v>20016</v>
      </c>
      <c r="M1037" s="8" t="s">
        <v>20015</v>
      </c>
      <c r="N1037" s="8">
        <v>1910.8840600000001</v>
      </c>
      <c r="O1037" t="str">
        <f t="shared" si="33"/>
        <v/>
      </c>
      <c r="P1037" t="str">
        <f t="shared" si="34"/>
        <v/>
      </c>
    </row>
    <row r="1038" spans="1:16">
      <c r="A1038" s="8" t="s">
        <v>20014</v>
      </c>
      <c r="B1038" s="8" t="b">
        <v>0</v>
      </c>
      <c r="C1038" s="8" t="s">
        <v>16</v>
      </c>
      <c r="D1038" s="8" t="s">
        <v>16</v>
      </c>
      <c r="E1038" s="8">
        <v>14</v>
      </c>
      <c r="F1038" s="8" t="s">
        <v>20013</v>
      </c>
      <c r="G1038" s="8">
        <v>1</v>
      </c>
      <c r="H1038" s="8">
        <v>1</v>
      </c>
      <c r="I1038" s="8">
        <v>2</v>
      </c>
      <c r="J1038" s="8" t="s">
        <v>744</v>
      </c>
      <c r="K1038" s="8" t="s">
        <v>744</v>
      </c>
      <c r="L1038" s="8" t="s">
        <v>745</v>
      </c>
      <c r="M1038" s="8" t="s">
        <v>20012</v>
      </c>
      <c r="N1038" s="8">
        <v>1745.9153899999999</v>
      </c>
      <c r="O1038" t="str">
        <f t="shared" si="33"/>
        <v/>
      </c>
      <c r="P1038" t="str">
        <f t="shared" si="34"/>
        <v/>
      </c>
    </row>
    <row r="1039" spans="1:16">
      <c r="A1039" s="8" t="s">
        <v>16845</v>
      </c>
      <c r="B1039" s="8" t="b">
        <v>0</v>
      </c>
      <c r="C1039" s="8" t="s">
        <v>16</v>
      </c>
      <c r="D1039" s="8" t="s">
        <v>16</v>
      </c>
      <c r="E1039" s="8">
        <v>17</v>
      </c>
      <c r="F1039" s="8" t="s">
        <v>16844</v>
      </c>
      <c r="G1039" s="8">
        <v>1</v>
      </c>
      <c r="H1039" s="8">
        <v>1</v>
      </c>
      <c r="I1039" s="8">
        <v>2</v>
      </c>
      <c r="J1039" s="8" t="s">
        <v>3852</v>
      </c>
      <c r="K1039" s="8" t="s">
        <v>3852</v>
      </c>
      <c r="L1039" s="8" t="s">
        <v>3851</v>
      </c>
      <c r="M1039" s="8" t="s">
        <v>16843</v>
      </c>
      <c r="N1039" s="8">
        <v>1942.12663</v>
      </c>
      <c r="O1039" t="str">
        <f t="shared" si="33"/>
        <v/>
      </c>
      <c r="P1039" t="str">
        <f t="shared" si="34"/>
        <v/>
      </c>
    </row>
    <row r="1040" spans="1:16">
      <c r="A1040" s="8" t="s">
        <v>16874</v>
      </c>
      <c r="B1040" s="8" t="b">
        <v>0</v>
      </c>
      <c r="C1040" s="8" t="s">
        <v>16</v>
      </c>
      <c r="D1040" s="8" t="s">
        <v>16</v>
      </c>
      <c r="E1040" s="8">
        <v>15</v>
      </c>
      <c r="F1040" s="8" t="s">
        <v>16873</v>
      </c>
      <c r="G1040" s="8">
        <v>1</v>
      </c>
      <c r="H1040" s="8">
        <v>1</v>
      </c>
      <c r="I1040" s="8">
        <v>1</v>
      </c>
      <c r="J1040" s="8" t="s">
        <v>13939</v>
      </c>
      <c r="K1040" s="8" t="s">
        <v>13939</v>
      </c>
      <c r="L1040" s="8" t="s">
        <v>13938</v>
      </c>
      <c r="M1040" s="8" t="s">
        <v>16872</v>
      </c>
      <c r="N1040" s="8">
        <v>1601.8645799999999</v>
      </c>
      <c r="O1040" t="str">
        <f t="shared" si="33"/>
        <v/>
      </c>
      <c r="P1040" t="str">
        <f t="shared" si="34"/>
        <v/>
      </c>
    </row>
    <row r="1041" spans="1:16">
      <c r="A1041" s="8" t="s">
        <v>17239</v>
      </c>
      <c r="B1041" s="8" t="b">
        <v>0</v>
      </c>
      <c r="C1041" s="8" t="s">
        <v>16</v>
      </c>
      <c r="D1041" s="8" t="s">
        <v>16</v>
      </c>
      <c r="E1041" s="8">
        <v>14</v>
      </c>
      <c r="F1041" s="8" t="s">
        <v>17238</v>
      </c>
      <c r="G1041" s="8">
        <v>1</v>
      </c>
      <c r="H1041" s="8">
        <v>1</v>
      </c>
      <c r="I1041" s="8">
        <v>1</v>
      </c>
      <c r="J1041" s="8" t="s">
        <v>2028</v>
      </c>
      <c r="K1041" s="8" t="s">
        <v>2028</v>
      </c>
      <c r="L1041" s="8" t="s">
        <v>2027</v>
      </c>
      <c r="M1041" s="8" t="s">
        <v>17237</v>
      </c>
      <c r="N1041" s="8">
        <v>1580.8278600000001</v>
      </c>
      <c r="O1041" t="str">
        <f t="shared" si="33"/>
        <v/>
      </c>
      <c r="P1041" t="str">
        <f t="shared" si="34"/>
        <v/>
      </c>
    </row>
    <row r="1042" spans="1:16">
      <c r="A1042" s="8" t="s">
        <v>7172</v>
      </c>
      <c r="B1042" s="8" t="b">
        <v>0</v>
      </c>
      <c r="C1042" s="8" t="s">
        <v>16</v>
      </c>
      <c r="D1042" s="8" t="s">
        <v>16</v>
      </c>
      <c r="E1042" s="8">
        <v>17</v>
      </c>
      <c r="F1042" s="8" t="s">
        <v>7171</v>
      </c>
      <c r="G1042" s="8">
        <v>1</v>
      </c>
      <c r="H1042" s="8">
        <v>1</v>
      </c>
      <c r="I1042" s="8">
        <v>1</v>
      </c>
      <c r="J1042" s="8" t="s">
        <v>93</v>
      </c>
      <c r="K1042" s="8" t="s">
        <v>93</v>
      </c>
      <c r="L1042" s="8" t="s">
        <v>94</v>
      </c>
      <c r="M1042" s="8" t="s">
        <v>7170</v>
      </c>
      <c r="N1042" s="8">
        <v>1606.85474</v>
      </c>
      <c r="O1042" t="str">
        <f t="shared" si="33"/>
        <v/>
      </c>
      <c r="P1042" t="str">
        <f t="shared" si="34"/>
        <v/>
      </c>
    </row>
    <row r="1043" spans="1:16">
      <c r="A1043" s="8" t="s">
        <v>17233</v>
      </c>
      <c r="B1043" s="8" t="b">
        <v>0</v>
      </c>
      <c r="C1043" s="8" t="s">
        <v>16</v>
      </c>
      <c r="D1043" s="8" t="s">
        <v>16</v>
      </c>
      <c r="E1043" s="8">
        <v>19</v>
      </c>
      <c r="F1043" s="8" t="s">
        <v>17232</v>
      </c>
      <c r="G1043" s="8">
        <v>1</v>
      </c>
      <c r="H1043" s="8">
        <v>1</v>
      </c>
      <c r="I1043" s="8">
        <v>1</v>
      </c>
      <c r="J1043" s="8" t="s">
        <v>5470</v>
      </c>
      <c r="K1043" s="8" t="s">
        <v>5470</v>
      </c>
      <c r="L1043" s="8" t="s">
        <v>5469</v>
      </c>
      <c r="M1043" s="8" t="s">
        <v>17231</v>
      </c>
      <c r="N1043" s="8">
        <v>2205.1087299999999</v>
      </c>
      <c r="O1043" t="str">
        <f t="shared" si="33"/>
        <v/>
      </c>
      <c r="P1043" t="str">
        <f t="shared" si="34"/>
        <v/>
      </c>
    </row>
    <row r="1044" spans="1:16">
      <c r="A1044" s="8" t="s">
        <v>186</v>
      </c>
      <c r="B1044" s="8" t="b">
        <v>0</v>
      </c>
      <c r="C1044" s="8" t="s">
        <v>70</v>
      </c>
      <c r="D1044" s="8" t="s">
        <v>16</v>
      </c>
      <c r="E1044" s="8">
        <v>12</v>
      </c>
      <c r="F1044" s="8" t="s">
        <v>187</v>
      </c>
      <c r="G1044" s="8">
        <v>1</v>
      </c>
      <c r="H1044" s="8">
        <v>7</v>
      </c>
      <c r="I1044" s="8">
        <v>1</v>
      </c>
      <c r="J1044" s="8" t="s">
        <v>188</v>
      </c>
      <c r="K1044" s="8" t="s">
        <v>189</v>
      </c>
      <c r="L1044" s="8" t="s">
        <v>190</v>
      </c>
      <c r="M1044" s="8" t="s">
        <v>191</v>
      </c>
      <c r="N1044" s="8">
        <v>1260.75218</v>
      </c>
      <c r="O1044" t="str">
        <f t="shared" si="33"/>
        <v/>
      </c>
      <c r="P1044" t="str">
        <f t="shared" si="34"/>
        <v/>
      </c>
    </row>
    <row r="1045" spans="1:16">
      <c r="A1045" s="8" t="s">
        <v>16684</v>
      </c>
      <c r="B1045" s="8" t="b">
        <v>0</v>
      </c>
      <c r="C1045" s="8" t="s">
        <v>16</v>
      </c>
      <c r="D1045" s="8" t="s">
        <v>333</v>
      </c>
      <c r="E1045" s="8">
        <v>13</v>
      </c>
      <c r="F1045" s="8" t="s">
        <v>16683</v>
      </c>
      <c r="G1045" s="8">
        <v>1</v>
      </c>
      <c r="H1045" s="8">
        <v>1</v>
      </c>
      <c r="I1045" s="8">
        <v>2</v>
      </c>
      <c r="J1045" s="8" t="s">
        <v>16682</v>
      </c>
      <c r="K1045" s="8" t="s">
        <v>16682</v>
      </c>
      <c r="L1045" s="8" t="s">
        <v>16681</v>
      </c>
      <c r="M1045" s="8" t="s">
        <v>16680</v>
      </c>
      <c r="N1045" s="8">
        <v>1628.7988700000001</v>
      </c>
      <c r="O1045" t="str">
        <f t="shared" si="33"/>
        <v/>
      </c>
      <c r="P1045" t="str">
        <f t="shared" si="34"/>
        <v/>
      </c>
    </row>
    <row r="1046" spans="1:16">
      <c r="A1046" s="8" t="s">
        <v>16669</v>
      </c>
      <c r="B1046" s="8" t="b">
        <v>0</v>
      </c>
      <c r="C1046" s="8" t="s">
        <v>16</v>
      </c>
      <c r="D1046" s="8" t="s">
        <v>16</v>
      </c>
      <c r="E1046" s="8">
        <v>18</v>
      </c>
      <c r="F1046" s="8" t="s">
        <v>16668</v>
      </c>
      <c r="G1046" s="8">
        <v>1</v>
      </c>
      <c r="H1046" s="8">
        <v>1</v>
      </c>
      <c r="I1046" s="8">
        <v>7</v>
      </c>
      <c r="J1046" s="8" t="s">
        <v>458</v>
      </c>
      <c r="K1046" s="8" t="s">
        <v>458</v>
      </c>
      <c r="L1046" s="8" t="s">
        <v>459</v>
      </c>
      <c r="M1046" s="8" t="s">
        <v>16667</v>
      </c>
      <c r="N1046" s="8">
        <v>2146.0610700000002</v>
      </c>
      <c r="O1046" t="str">
        <f t="shared" si="33"/>
        <v/>
      </c>
      <c r="P1046" t="str">
        <f t="shared" si="34"/>
        <v/>
      </c>
    </row>
    <row r="1047" spans="1:16">
      <c r="A1047" s="8" t="s">
        <v>16669</v>
      </c>
      <c r="B1047" s="8" t="b">
        <v>0</v>
      </c>
      <c r="C1047" s="8" t="s">
        <v>16</v>
      </c>
      <c r="D1047" s="8" t="s">
        <v>50</v>
      </c>
      <c r="E1047" s="8">
        <v>18</v>
      </c>
      <c r="F1047" s="8" t="s">
        <v>16668</v>
      </c>
      <c r="G1047" s="8">
        <v>1</v>
      </c>
      <c r="H1047" s="8">
        <v>1</v>
      </c>
      <c r="I1047" s="8">
        <v>9</v>
      </c>
      <c r="J1047" s="8" t="s">
        <v>458</v>
      </c>
      <c r="K1047" s="8" t="s">
        <v>458</v>
      </c>
      <c r="L1047" s="8" t="s">
        <v>459</v>
      </c>
      <c r="M1047" s="8" t="s">
        <v>16667</v>
      </c>
      <c r="N1047" s="8">
        <v>2162.0559800000001</v>
      </c>
      <c r="O1047" t="str">
        <f t="shared" si="33"/>
        <v/>
      </c>
      <c r="P1047" t="str">
        <f t="shared" si="34"/>
        <v/>
      </c>
    </row>
    <row r="1048" spans="1:16">
      <c r="A1048" s="8" t="s">
        <v>11038</v>
      </c>
      <c r="B1048" s="8" t="b">
        <v>0</v>
      </c>
      <c r="C1048" s="8" t="s">
        <v>70</v>
      </c>
      <c r="D1048" s="8" t="s">
        <v>50</v>
      </c>
      <c r="E1048" s="8">
        <v>14</v>
      </c>
      <c r="F1048" s="8" t="s">
        <v>11037</v>
      </c>
      <c r="G1048" s="8">
        <v>1</v>
      </c>
      <c r="H1048" s="8">
        <v>2</v>
      </c>
      <c r="I1048" s="8">
        <v>2</v>
      </c>
      <c r="J1048" s="8" t="s">
        <v>11035</v>
      </c>
      <c r="K1048" s="8" t="s">
        <v>6571</v>
      </c>
      <c r="L1048" s="8" t="s">
        <v>11034</v>
      </c>
      <c r="M1048" s="8" t="s">
        <v>11036</v>
      </c>
      <c r="N1048" s="8">
        <v>1725.7788599999999</v>
      </c>
      <c r="O1048" t="str">
        <f t="shared" si="33"/>
        <v/>
      </c>
      <c r="P1048" t="str">
        <f t="shared" si="34"/>
        <v/>
      </c>
    </row>
    <row r="1049" spans="1:16">
      <c r="A1049" s="8" t="s">
        <v>6573</v>
      </c>
      <c r="B1049" s="8" t="b">
        <v>0</v>
      </c>
      <c r="C1049" s="8" t="s">
        <v>70</v>
      </c>
      <c r="D1049" s="8" t="s">
        <v>50</v>
      </c>
      <c r="E1049" s="8">
        <v>15</v>
      </c>
      <c r="F1049" s="8" t="s">
        <v>6572</v>
      </c>
      <c r="G1049" s="8">
        <v>1</v>
      </c>
      <c r="H1049" s="8">
        <v>2</v>
      </c>
      <c r="I1049" s="8">
        <v>1</v>
      </c>
      <c r="J1049" s="8" t="s">
        <v>11035</v>
      </c>
      <c r="K1049" s="8" t="s">
        <v>6571</v>
      </c>
      <c r="L1049" s="8" t="s">
        <v>11034</v>
      </c>
      <c r="M1049" s="8" t="s">
        <v>11033</v>
      </c>
      <c r="N1049" s="8">
        <v>1839.82179</v>
      </c>
      <c r="O1049" t="str">
        <f t="shared" si="33"/>
        <v/>
      </c>
      <c r="P1049" t="str">
        <f t="shared" si="34"/>
        <v/>
      </c>
    </row>
    <row r="1050" spans="1:16">
      <c r="A1050" s="8" t="s">
        <v>6576</v>
      </c>
      <c r="B1050" s="8" t="b">
        <v>0</v>
      </c>
      <c r="C1050" s="8" t="s">
        <v>16</v>
      </c>
      <c r="D1050" s="8" t="s">
        <v>16</v>
      </c>
      <c r="E1050" s="8">
        <v>14</v>
      </c>
      <c r="F1050" s="8" t="s">
        <v>6575</v>
      </c>
      <c r="G1050" s="8">
        <v>1</v>
      </c>
      <c r="H1050" s="8">
        <v>1</v>
      </c>
      <c r="I1050" s="8">
        <v>1</v>
      </c>
      <c r="J1050" s="8" t="s">
        <v>2042</v>
      </c>
      <c r="K1050" s="8" t="s">
        <v>2042</v>
      </c>
      <c r="L1050" s="8" t="s">
        <v>2041</v>
      </c>
      <c r="M1050" s="8" t="s">
        <v>6574</v>
      </c>
      <c r="N1050" s="8">
        <v>1599.7761599999999</v>
      </c>
      <c r="O1050" t="str">
        <f t="shared" si="33"/>
        <v/>
      </c>
      <c r="P1050" t="str">
        <f t="shared" si="34"/>
        <v/>
      </c>
    </row>
    <row r="1051" spans="1:16">
      <c r="A1051" s="8" t="s">
        <v>20011</v>
      </c>
      <c r="B1051" s="8" t="b">
        <v>0</v>
      </c>
      <c r="C1051" s="8" t="s">
        <v>70</v>
      </c>
      <c r="D1051" s="8" t="s">
        <v>16</v>
      </c>
      <c r="E1051" s="8">
        <v>12</v>
      </c>
      <c r="F1051" s="8" t="s">
        <v>20010</v>
      </c>
      <c r="G1051" s="8">
        <v>1</v>
      </c>
      <c r="H1051" s="8">
        <v>1</v>
      </c>
      <c r="I1051" s="8">
        <v>1</v>
      </c>
      <c r="J1051" s="8" t="s">
        <v>20009</v>
      </c>
      <c r="K1051" s="8" t="s">
        <v>20009</v>
      </c>
      <c r="L1051" s="8" t="s">
        <v>20008</v>
      </c>
      <c r="M1051" s="8" t="s">
        <v>20007</v>
      </c>
      <c r="N1051" s="8">
        <v>1323.64</v>
      </c>
      <c r="O1051" t="str">
        <f t="shared" si="33"/>
        <v/>
      </c>
      <c r="P1051" t="str">
        <f t="shared" si="34"/>
        <v/>
      </c>
    </row>
    <row r="1052" spans="1:16">
      <c r="A1052" s="8" t="s">
        <v>6579</v>
      </c>
      <c r="B1052" s="8" t="b">
        <v>0</v>
      </c>
      <c r="C1052" s="8" t="s">
        <v>16</v>
      </c>
      <c r="D1052" s="8" t="s">
        <v>16</v>
      </c>
      <c r="E1052" s="8">
        <v>17</v>
      </c>
      <c r="F1052" s="8" t="s">
        <v>6578</v>
      </c>
      <c r="G1052" s="8">
        <v>1</v>
      </c>
      <c r="H1052" s="8">
        <v>1</v>
      </c>
      <c r="I1052" s="8">
        <v>2</v>
      </c>
      <c r="J1052" s="8" t="s">
        <v>2042</v>
      </c>
      <c r="K1052" s="8" t="s">
        <v>2042</v>
      </c>
      <c r="L1052" s="8" t="s">
        <v>2041</v>
      </c>
      <c r="M1052" s="8" t="s">
        <v>6577</v>
      </c>
      <c r="N1052" s="8">
        <v>1939.95083</v>
      </c>
      <c r="O1052" t="str">
        <f t="shared" si="33"/>
        <v/>
      </c>
      <c r="P1052" t="str">
        <f t="shared" si="34"/>
        <v/>
      </c>
    </row>
    <row r="1053" spans="1:16">
      <c r="A1053" s="8" t="s">
        <v>6588</v>
      </c>
      <c r="B1053" s="8" t="b">
        <v>0</v>
      </c>
      <c r="C1053" s="8" t="s">
        <v>70</v>
      </c>
      <c r="D1053" s="8" t="s">
        <v>16</v>
      </c>
      <c r="E1053" s="8">
        <v>13</v>
      </c>
      <c r="F1053" s="8" t="s">
        <v>6587</v>
      </c>
      <c r="G1053" s="8">
        <v>1</v>
      </c>
      <c r="H1053" s="8">
        <v>2</v>
      </c>
      <c r="I1053" s="8">
        <v>5</v>
      </c>
      <c r="J1053" s="8" t="s">
        <v>2056</v>
      </c>
      <c r="K1053" s="8" t="s">
        <v>2055</v>
      </c>
      <c r="L1053" s="8" t="s">
        <v>2054</v>
      </c>
      <c r="M1053" s="8" t="s">
        <v>6586</v>
      </c>
      <c r="N1053" s="8">
        <v>1414.80125</v>
      </c>
      <c r="O1053" t="str">
        <f t="shared" si="33"/>
        <v/>
      </c>
      <c r="P1053" t="str">
        <f t="shared" si="34"/>
        <v/>
      </c>
    </row>
    <row r="1054" spans="1:16">
      <c r="A1054" s="8" t="s">
        <v>6591</v>
      </c>
      <c r="B1054" s="8" t="b">
        <v>0</v>
      </c>
      <c r="C1054" s="8" t="s">
        <v>70</v>
      </c>
      <c r="D1054" s="8" t="s">
        <v>16</v>
      </c>
      <c r="E1054" s="8">
        <v>14</v>
      </c>
      <c r="F1054" s="8" t="s">
        <v>6590</v>
      </c>
      <c r="G1054" s="8">
        <v>1</v>
      </c>
      <c r="H1054" s="8">
        <v>2</v>
      </c>
      <c r="I1054" s="8">
        <v>2</v>
      </c>
      <c r="J1054" s="8" t="s">
        <v>2056</v>
      </c>
      <c r="K1054" s="8" t="s">
        <v>2055</v>
      </c>
      <c r="L1054" s="8" t="s">
        <v>2054</v>
      </c>
      <c r="M1054" s="8" t="s">
        <v>6589</v>
      </c>
      <c r="N1054" s="8">
        <v>1551.86016</v>
      </c>
      <c r="O1054" t="str">
        <f t="shared" si="33"/>
        <v/>
      </c>
      <c r="P1054" t="str">
        <f t="shared" si="34"/>
        <v/>
      </c>
    </row>
    <row r="1055" spans="1:16">
      <c r="A1055" s="8" t="s">
        <v>16701</v>
      </c>
      <c r="B1055" s="8" t="b">
        <v>0</v>
      </c>
      <c r="C1055" s="8" t="s">
        <v>70</v>
      </c>
      <c r="D1055" s="8" t="s">
        <v>16</v>
      </c>
      <c r="E1055" s="8">
        <v>13</v>
      </c>
      <c r="F1055" s="8" t="s">
        <v>16700</v>
      </c>
      <c r="G1055" s="8">
        <v>1</v>
      </c>
      <c r="H1055" s="8">
        <v>2</v>
      </c>
      <c r="I1055" s="8">
        <v>1</v>
      </c>
      <c r="J1055" s="8" t="s">
        <v>16699</v>
      </c>
      <c r="K1055" s="8" t="s">
        <v>16698</v>
      </c>
      <c r="L1055" s="8" t="s">
        <v>16697</v>
      </c>
      <c r="M1055" s="8" t="s">
        <v>16696</v>
      </c>
      <c r="N1055" s="8">
        <v>1405.7070200000001</v>
      </c>
      <c r="O1055" t="str">
        <f t="shared" si="33"/>
        <v/>
      </c>
      <c r="P1055" t="str">
        <f t="shared" si="34"/>
        <v/>
      </c>
    </row>
    <row r="1056" spans="1:16">
      <c r="A1056" s="8" t="s">
        <v>16704</v>
      </c>
      <c r="B1056" s="8" t="b">
        <v>0</v>
      </c>
      <c r="C1056" s="8" t="s">
        <v>70</v>
      </c>
      <c r="D1056" s="8" t="s">
        <v>16</v>
      </c>
      <c r="E1056" s="8">
        <v>14</v>
      </c>
      <c r="F1056" s="8" t="s">
        <v>16703</v>
      </c>
      <c r="G1056" s="8">
        <v>1</v>
      </c>
      <c r="H1056" s="8">
        <v>2</v>
      </c>
      <c r="I1056" s="8">
        <v>1</v>
      </c>
      <c r="J1056" s="8" t="s">
        <v>16699</v>
      </c>
      <c r="K1056" s="8" t="s">
        <v>16698</v>
      </c>
      <c r="L1056" s="8" t="s">
        <v>16697</v>
      </c>
      <c r="M1056" s="8" t="s">
        <v>16702</v>
      </c>
      <c r="N1056" s="8">
        <v>1520.73396</v>
      </c>
      <c r="O1056" t="str">
        <f t="shared" si="33"/>
        <v/>
      </c>
      <c r="P1056" t="str">
        <f t="shared" si="34"/>
        <v/>
      </c>
    </row>
    <row r="1057" spans="1:16">
      <c r="A1057" s="8" t="s">
        <v>16707</v>
      </c>
      <c r="B1057" s="8" t="b">
        <v>0</v>
      </c>
      <c r="C1057" s="8" t="s">
        <v>70</v>
      </c>
      <c r="D1057" s="8" t="s">
        <v>16</v>
      </c>
      <c r="E1057" s="8">
        <v>15</v>
      </c>
      <c r="F1057" s="8" t="s">
        <v>16706</v>
      </c>
      <c r="G1057" s="8">
        <v>1</v>
      </c>
      <c r="H1057" s="8">
        <v>2</v>
      </c>
      <c r="I1057" s="8">
        <v>1</v>
      </c>
      <c r="J1057" s="8" t="s">
        <v>16699</v>
      </c>
      <c r="K1057" s="8" t="s">
        <v>16698</v>
      </c>
      <c r="L1057" s="8" t="s">
        <v>16697</v>
      </c>
      <c r="M1057" s="8" t="s">
        <v>16705</v>
      </c>
      <c r="N1057" s="8">
        <v>1633.8180199999999</v>
      </c>
      <c r="O1057" t="str">
        <f t="shared" si="33"/>
        <v/>
      </c>
      <c r="P1057" t="str">
        <f t="shared" si="34"/>
        <v/>
      </c>
    </row>
    <row r="1058" spans="1:16">
      <c r="A1058" s="8" t="s">
        <v>6607</v>
      </c>
      <c r="B1058" s="8" t="b">
        <v>0</v>
      </c>
      <c r="C1058" s="8" t="s">
        <v>16</v>
      </c>
      <c r="D1058" s="8" t="s">
        <v>16</v>
      </c>
      <c r="E1058" s="8">
        <v>16</v>
      </c>
      <c r="F1058" s="8" t="s">
        <v>6606</v>
      </c>
      <c r="G1058" s="8">
        <v>1</v>
      </c>
      <c r="H1058" s="8">
        <v>1</v>
      </c>
      <c r="I1058" s="8">
        <v>1</v>
      </c>
      <c r="J1058" s="8" t="s">
        <v>6605</v>
      </c>
      <c r="K1058" s="8" t="s">
        <v>6605</v>
      </c>
      <c r="L1058" s="8" t="s">
        <v>6604</v>
      </c>
      <c r="M1058" s="8" t="s">
        <v>6603</v>
      </c>
      <c r="N1058" s="8">
        <v>1797.8766000000001</v>
      </c>
      <c r="O1058" t="str">
        <f t="shared" si="33"/>
        <v/>
      </c>
      <c r="P1058" t="str">
        <f t="shared" si="34"/>
        <v/>
      </c>
    </row>
    <row r="1059" spans="1:16">
      <c r="A1059" s="8" t="s">
        <v>16710</v>
      </c>
      <c r="B1059" s="8" t="b">
        <v>0</v>
      </c>
      <c r="C1059" s="8" t="s">
        <v>16</v>
      </c>
      <c r="D1059" s="8" t="s">
        <v>1512</v>
      </c>
      <c r="E1059" s="8">
        <v>13</v>
      </c>
      <c r="F1059" s="8" t="s">
        <v>16709</v>
      </c>
      <c r="G1059" s="8">
        <v>1</v>
      </c>
      <c r="H1059" s="8">
        <v>1</v>
      </c>
      <c r="I1059" s="8">
        <v>1</v>
      </c>
      <c r="J1059" s="8" t="s">
        <v>13374</v>
      </c>
      <c r="K1059" s="8" t="s">
        <v>13374</v>
      </c>
      <c r="L1059" s="8" t="s">
        <v>13373</v>
      </c>
      <c r="M1059" s="8" t="s">
        <v>16708</v>
      </c>
      <c r="N1059" s="8">
        <v>1671.7907600000001</v>
      </c>
      <c r="O1059" t="str">
        <f t="shared" si="33"/>
        <v/>
      </c>
      <c r="P1059" t="str">
        <f t="shared" si="34"/>
        <v/>
      </c>
    </row>
    <row r="1060" spans="1:16">
      <c r="A1060" s="8" t="s">
        <v>16672</v>
      </c>
      <c r="B1060" s="8" t="b">
        <v>0</v>
      </c>
      <c r="C1060" s="8" t="s">
        <v>16</v>
      </c>
      <c r="D1060" s="8" t="s">
        <v>16</v>
      </c>
      <c r="E1060" s="8">
        <v>16</v>
      </c>
      <c r="F1060" s="8" t="s">
        <v>16671</v>
      </c>
      <c r="G1060" s="8">
        <v>1</v>
      </c>
      <c r="H1060" s="8">
        <v>1</v>
      </c>
      <c r="I1060" s="8">
        <v>1</v>
      </c>
      <c r="J1060" s="8" t="s">
        <v>1514</v>
      </c>
      <c r="K1060" s="8" t="s">
        <v>1514</v>
      </c>
      <c r="L1060" s="8" t="s">
        <v>1515</v>
      </c>
      <c r="M1060" s="8" t="s">
        <v>16670</v>
      </c>
      <c r="N1060" s="8">
        <v>1699.8384900000001</v>
      </c>
      <c r="O1060" t="str">
        <f t="shared" si="33"/>
        <v/>
      </c>
      <c r="P1060" t="str">
        <f t="shared" si="34"/>
        <v/>
      </c>
    </row>
    <row r="1061" spans="1:16">
      <c r="A1061" s="8" t="s">
        <v>293</v>
      </c>
      <c r="B1061" s="8" t="b">
        <v>0</v>
      </c>
      <c r="C1061" s="8" t="s">
        <v>16</v>
      </c>
      <c r="D1061" s="8" t="s">
        <v>16</v>
      </c>
      <c r="E1061" s="8">
        <v>13</v>
      </c>
      <c r="F1061" s="8" t="s">
        <v>294</v>
      </c>
      <c r="G1061" s="8">
        <v>1</v>
      </c>
      <c r="H1061" s="8">
        <v>1</v>
      </c>
      <c r="I1061" s="8">
        <v>1</v>
      </c>
      <c r="J1061" s="8" t="s">
        <v>295</v>
      </c>
      <c r="K1061" s="8" t="s">
        <v>295</v>
      </c>
      <c r="L1061" s="8" t="s">
        <v>296</v>
      </c>
      <c r="M1061" s="8" t="s">
        <v>297</v>
      </c>
      <c r="N1061" s="8">
        <v>1423.6964499999999</v>
      </c>
      <c r="O1061" t="str">
        <f t="shared" si="33"/>
        <v/>
      </c>
      <c r="P1061" t="str">
        <f t="shared" si="34"/>
        <v/>
      </c>
    </row>
    <row r="1062" spans="1:16">
      <c r="A1062" s="8" t="s">
        <v>16687</v>
      </c>
      <c r="B1062" s="8" t="b">
        <v>0</v>
      </c>
      <c r="C1062" s="8" t="s">
        <v>16</v>
      </c>
      <c r="D1062" s="8" t="s">
        <v>496</v>
      </c>
      <c r="E1062" s="8">
        <v>17</v>
      </c>
      <c r="F1062" s="8" t="s">
        <v>16686</v>
      </c>
      <c r="G1062" s="8">
        <v>1</v>
      </c>
      <c r="H1062" s="8">
        <v>1</v>
      </c>
      <c r="I1062" s="8">
        <v>1</v>
      </c>
      <c r="J1062" s="8" t="s">
        <v>8810</v>
      </c>
      <c r="K1062" s="8" t="s">
        <v>8810</v>
      </c>
      <c r="L1062" s="8" t="s">
        <v>8809</v>
      </c>
      <c r="M1062" s="8" t="s">
        <v>16685</v>
      </c>
      <c r="N1062" s="8">
        <v>1885.9939400000001</v>
      </c>
      <c r="O1062" t="str">
        <f t="shared" si="33"/>
        <v/>
      </c>
      <c r="P1062" t="str">
        <f t="shared" si="34"/>
        <v/>
      </c>
    </row>
    <row r="1063" spans="1:16">
      <c r="A1063" s="8" t="s">
        <v>20006</v>
      </c>
      <c r="B1063" s="8" t="b">
        <v>0</v>
      </c>
      <c r="C1063" s="8" t="s">
        <v>16</v>
      </c>
      <c r="D1063" s="8" t="s">
        <v>16</v>
      </c>
      <c r="E1063" s="8">
        <v>16</v>
      </c>
      <c r="F1063" s="8" t="s">
        <v>20005</v>
      </c>
      <c r="G1063" s="8">
        <v>1</v>
      </c>
      <c r="H1063" s="8">
        <v>1</v>
      </c>
      <c r="I1063" s="8">
        <v>1</v>
      </c>
      <c r="J1063" s="8" t="s">
        <v>20004</v>
      </c>
      <c r="K1063" s="8" t="s">
        <v>20004</v>
      </c>
      <c r="L1063" s="8" t="s">
        <v>20003</v>
      </c>
      <c r="M1063" s="8" t="s">
        <v>20002</v>
      </c>
      <c r="N1063" s="8">
        <v>1887.8732500000001</v>
      </c>
      <c r="O1063" t="str">
        <f t="shared" si="33"/>
        <v/>
      </c>
      <c r="P1063" t="str">
        <f t="shared" si="34"/>
        <v/>
      </c>
    </row>
    <row r="1064" spans="1:16">
      <c r="A1064" s="8" t="s">
        <v>16827</v>
      </c>
      <c r="B1064" s="8" t="b">
        <v>0</v>
      </c>
      <c r="C1064" s="8" t="s">
        <v>16</v>
      </c>
      <c r="D1064" s="8" t="s">
        <v>570</v>
      </c>
      <c r="E1064" s="8">
        <v>15</v>
      </c>
      <c r="F1064" s="8" t="s">
        <v>16826</v>
      </c>
      <c r="G1064" s="8">
        <v>1</v>
      </c>
      <c r="H1064" s="8">
        <v>1</v>
      </c>
      <c r="I1064" s="8">
        <v>2</v>
      </c>
      <c r="J1064" s="8" t="s">
        <v>2233</v>
      </c>
      <c r="K1064" s="8" t="s">
        <v>2233</v>
      </c>
      <c r="L1064" s="8" t="s">
        <v>2232</v>
      </c>
      <c r="M1064" s="8" t="s">
        <v>16825</v>
      </c>
      <c r="N1064" s="8">
        <v>1726.7965799999999</v>
      </c>
      <c r="O1064" t="str">
        <f t="shared" si="33"/>
        <v/>
      </c>
      <c r="P1064" t="str">
        <f t="shared" si="34"/>
        <v/>
      </c>
    </row>
    <row r="1065" spans="1:16">
      <c r="A1065" s="8" t="s">
        <v>16824</v>
      </c>
      <c r="B1065" s="8" t="b">
        <v>0</v>
      </c>
      <c r="C1065" s="8" t="s">
        <v>16</v>
      </c>
      <c r="D1065" s="8" t="s">
        <v>663</v>
      </c>
      <c r="E1065" s="8">
        <v>16</v>
      </c>
      <c r="F1065" s="8" t="s">
        <v>16823</v>
      </c>
      <c r="G1065" s="8">
        <v>1</v>
      </c>
      <c r="H1065" s="8">
        <v>1</v>
      </c>
      <c r="I1065" s="8">
        <v>1</v>
      </c>
      <c r="J1065" s="8" t="s">
        <v>13986</v>
      </c>
      <c r="K1065" s="8" t="s">
        <v>13986</v>
      </c>
      <c r="L1065" s="8" t="s">
        <v>13985</v>
      </c>
      <c r="M1065" s="8" t="s">
        <v>16822</v>
      </c>
      <c r="N1065" s="8">
        <v>1977.0698400000001</v>
      </c>
      <c r="O1065" t="str">
        <f t="shared" si="33"/>
        <v/>
      </c>
      <c r="P1065" t="str">
        <f t="shared" si="34"/>
        <v/>
      </c>
    </row>
    <row r="1066" spans="1:16">
      <c r="A1066" s="8" t="s">
        <v>20001</v>
      </c>
      <c r="B1066" s="8" t="b">
        <v>0</v>
      </c>
      <c r="C1066" s="8" t="s">
        <v>16</v>
      </c>
      <c r="D1066" s="8" t="s">
        <v>16</v>
      </c>
      <c r="E1066" s="8">
        <v>15</v>
      </c>
      <c r="F1066" s="8" t="s">
        <v>20000</v>
      </c>
      <c r="G1066" s="8">
        <v>1</v>
      </c>
      <c r="H1066" s="8">
        <v>1</v>
      </c>
      <c r="I1066" s="8">
        <v>1</v>
      </c>
      <c r="J1066" s="8" t="s">
        <v>16061</v>
      </c>
      <c r="K1066" s="8" t="s">
        <v>16061</v>
      </c>
      <c r="L1066" s="8" t="s">
        <v>16060</v>
      </c>
      <c r="M1066" s="8" t="s">
        <v>19999</v>
      </c>
      <c r="N1066" s="8">
        <v>1680.7810300000001</v>
      </c>
      <c r="O1066" t="str">
        <f t="shared" si="33"/>
        <v/>
      </c>
      <c r="P1066" t="str">
        <f t="shared" si="34"/>
        <v/>
      </c>
    </row>
    <row r="1067" spans="1:16">
      <c r="A1067" s="8" t="s">
        <v>16821</v>
      </c>
      <c r="B1067" s="8" t="b">
        <v>0</v>
      </c>
      <c r="C1067" s="8" t="s">
        <v>16</v>
      </c>
      <c r="D1067" s="8" t="s">
        <v>16</v>
      </c>
      <c r="E1067" s="8">
        <v>15</v>
      </c>
      <c r="F1067" s="8" t="s">
        <v>16820</v>
      </c>
      <c r="G1067" s="8">
        <v>1</v>
      </c>
      <c r="H1067" s="8">
        <v>1</v>
      </c>
      <c r="I1067" s="8">
        <v>2</v>
      </c>
      <c r="J1067" s="8" t="s">
        <v>14196</v>
      </c>
      <c r="K1067" s="8" t="s">
        <v>14196</v>
      </c>
      <c r="L1067" s="8" t="s">
        <v>14195</v>
      </c>
      <c r="M1067" s="8" t="s">
        <v>16819</v>
      </c>
      <c r="N1067" s="8">
        <v>1636.8653099999999</v>
      </c>
      <c r="O1067" t="str">
        <f t="shared" si="33"/>
        <v/>
      </c>
      <c r="P1067" t="str">
        <f t="shared" si="34"/>
        <v/>
      </c>
    </row>
    <row r="1068" spans="1:16">
      <c r="A1068" s="8" t="s">
        <v>16818</v>
      </c>
      <c r="B1068" s="8" t="b">
        <v>0</v>
      </c>
      <c r="C1068" s="8" t="s">
        <v>16</v>
      </c>
      <c r="D1068" s="8" t="s">
        <v>16</v>
      </c>
      <c r="E1068" s="8">
        <v>16</v>
      </c>
      <c r="F1068" s="8" t="s">
        <v>16817</v>
      </c>
      <c r="G1068" s="8">
        <v>1</v>
      </c>
      <c r="H1068" s="8">
        <v>1</v>
      </c>
      <c r="I1068" s="8">
        <v>1</v>
      </c>
      <c r="J1068" s="8" t="s">
        <v>14196</v>
      </c>
      <c r="K1068" s="8" t="s">
        <v>14196</v>
      </c>
      <c r="L1068" s="8" t="s">
        <v>14195</v>
      </c>
      <c r="M1068" s="8" t="s">
        <v>16816</v>
      </c>
      <c r="N1068" s="8">
        <v>1765.9078999999999</v>
      </c>
      <c r="O1068" t="str">
        <f t="shared" si="33"/>
        <v/>
      </c>
      <c r="P1068" t="str">
        <f t="shared" si="34"/>
        <v/>
      </c>
    </row>
    <row r="1069" spans="1:16">
      <c r="A1069" s="8" t="s">
        <v>19998</v>
      </c>
      <c r="B1069" s="8" t="b">
        <v>0</v>
      </c>
      <c r="C1069" s="8" t="s">
        <v>16</v>
      </c>
      <c r="D1069" s="8" t="s">
        <v>16</v>
      </c>
      <c r="E1069" s="8">
        <v>17</v>
      </c>
      <c r="F1069" s="8" t="s">
        <v>19997</v>
      </c>
      <c r="G1069" s="8">
        <v>1</v>
      </c>
      <c r="H1069" s="8">
        <v>1</v>
      </c>
      <c r="I1069" s="8">
        <v>1</v>
      </c>
      <c r="J1069" s="8" t="s">
        <v>14196</v>
      </c>
      <c r="K1069" s="8" t="s">
        <v>14196</v>
      </c>
      <c r="L1069" s="8" t="s">
        <v>14195</v>
      </c>
      <c r="M1069" s="8" t="s">
        <v>19996</v>
      </c>
      <c r="N1069" s="8">
        <v>1912.97632</v>
      </c>
      <c r="O1069" t="str">
        <f t="shared" si="33"/>
        <v/>
      </c>
      <c r="P1069" t="str">
        <f t="shared" si="34"/>
        <v/>
      </c>
    </row>
    <row r="1070" spans="1:16">
      <c r="A1070" s="8" t="s">
        <v>11104</v>
      </c>
      <c r="B1070" s="8" t="b">
        <v>0</v>
      </c>
      <c r="C1070" s="8" t="s">
        <v>16</v>
      </c>
      <c r="D1070" s="8" t="s">
        <v>8093</v>
      </c>
      <c r="E1070" s="8">
        <v>15</v>
      </c>
      <c r="F1070" s="8" t="s">
        <v>11103</v>
      </c>
      <c r="G1070" s="8">
        <v>1</v>
      </c>
      <c r="H1070" s="8">
        <v>1</v>
      </c>
      <c r="I1070" s="8">
        <v>3</v>
      </c>
      <c r="J1070" s="8" t="s">
        <v>11102</v>
      </c>
      <c r="K1070" s="8" t="s">
        <v>11102</v>
      </c>
      <c r="L1070" s="8" t="s">
        <v>11101</v>
      </c>
      <c r="M1070" s="8" t="s">
        <v>11100</v>
      </c>
      <c r="N1070" s="8">
        <v>1852.8905</v>
      </c>
      <c r="O1070" t="str">
        <f t="shared" si="33"/>
        <v/>
      </c>
      <c r="P1070" t="str">
        <f t="shared" si="34"/>
        <v/>
      </c>
    </row>
    <row r="1071" spans="1:16">
      <c r="A1071" s="8" t="s">
        <v>16690</v>
      </c>
      <c r="B1071" s="8" t="b">
        <v>0</v>
      </c>
      <c r="C1071" s="8" t="s">
        <v>16</v>
      </c>
      <c r="D1071" s="8" t="s">
        <v>16</v>
      </c>
      <c r="E1071" s="8">
        <v>18</v>
      </c>
      <c r="F1071" s="8" t="s">
        <v>16689</v>
      </c>
      <c r="G1071" s="8">
        <v>1</v>
      </c>
      <c r="H1071" s="8">
        <v>1</v>
      </c>
      <c r="I1071" s="8">
        <v>3</v>
      </c>
      <c r="J1071" s="8" t="s">
        <v>2091</v>
      </c>
      <c r="K1071" s="8" t="s">
        <v>2091</v>
      </c>
      <c r="L1071" s="8" t="s">
        <v>2090</v>
      </c>
      <c r="M1071" s="8" t="s">
        <v>16688</v>
      </c>
      <c r="N1071" s="8">
        <v>2074.0940799999998</v>
      </c>
      <c r="O1071" t="str">
        <f t="shared" si="33"/>
        <v/>
      </c>
      <c r="P1071" t="str">
        <f t="shared" si="34"/>
        <v/>
      </c>
    </row>
    <row r="1072" spans="1:16">
      <c r="A1072" s="8" t="s">
        <v>11104</v>
      </c>
      <c r="B1072" s="8" t="b">
        <v>0</v>
      </c>
      <c r="C1072" s="8" t="s">
        <v>16</v>
      </c>
      <c r="D1072" s="8" t="s">
        <v>16815</v>
      </c>
      <c r="E1072" s="8">
        <v>15</v>
      </c>
      <c r="F1072" s="8" t="s">
        <v>11103</v>
      </c>
      <c r="G1072" s="8">
        <v>1</v>
      </c>
      <c r="H1072" s="8">
        <v>1</v>
      </c>
      <c r="I1072" s="8">
        <v>1</v>
      </c>
      <c r="J1072" s="8" t="s">
        <v>11102</v>
      </c>
      <c r="K1072" s="8" t="s">
        <v>11102</v>
      </c>
      <c r="L1072" s="8" t="s">
        <v>11101</v>
      </c>
      <c r="M1072" s="8" t="s">
        <v>11100</v>
      </c>
      <c r="N1072" s="8">
        <v>1868.8854100000001</v>
      </c>
      <c r="O1072" t="str">
        <f t="shared" si="33"/>
        <v/>
      </c>
      <c r="P1072" t="str">
        <f t="shared" si="34"/>
        <v/>
      </c>
    </row>
    <row r="1073" spans="1:16">
      <c r="A1073" s="8" t="s">
        <v>16811</v>
      </c>
      <c r="B1073" s="8" t="b">
        <v>0</v>
      </c>
      <c r="C1073" s="8" t="s">
        <v>16</v>
      </c>
      <c r="D1073" s="8" t="s">
        <v>7870</v>
      </c>
      <c r="E1073" s="8">
        <v>20</v>
      </c>
      <c r="F1073" s="8" t="s">
        <v>16810</v>
      </c>
      <c r="G1073" s="8">
        <v>1</v>
      </c>
      <c r="H1073" s="8">
        <v>1</v>
      </c>
      <c r="I1073" s="8">
        <v>1</v>
      </c>
      <c r="J1073" s="8" t="s">
        <v>14078</v>
      </c>
      <c r="K1073" s="8" t="s">
        <v>14078</v>
      </c>
      <c r="L1073" s="8" t="s">
        <v>14077</v>
      </c>
      <c r="M1073" s="8" t="s">
        <v>16809</v>
      </c>
      <c r="N1073" s="8">
        <v>2263.2492000000002</v>
      </c>
      <c r="O1073" t="str">
        <f t="shared" si="33"/>
        <v/>
      </c>
      <c r="P1073" t="str">
        <f t="shared" si="34"/>
        <v/>
      </c>
    </row>
    <row r="1074" spans="1:16">
      <c r="A1074" s="8" t="s">
        <v>6558</v>
      </c>
      <c r="B1074" s="8" t="b">
        <v>0</v>
      </c>
      <c r="C1074" s="8" t="s">
        <v>70</v>
      </c>
      <c r="D1074" s="8" t="s">
        <v>16</v>
      </c>
      <c r="E1074" s="8">
        <v>15</v>
      </c>
      <c r="F1074" s="8" t="s">
        <v>6557</v>
      </c>
      <c r="G1074" s="8">
        <v>1</v>
      </c>
      <c r="H1074" s="8">
        <v>2</v>
      </c>
      <c r="I1074" s="8">
        <v>1</v>
      </c>
      <c r="J1074" s="8" t="s">
        <v>6556</v>
      </c>
      <c r="K1074" s="8" t="s">
        <v>6555</v>
      </c>
      <c r="L1074" s="8" t="s">
        <v>6554</v>
      </c>
      <c r="M1074" s="8" t="s">
        <v>6553</v>
      </c>
      <c r="N1074" s="8">
        <v>1756.88644</v>
      </c>
      <c r="O1074" t="str">
        <f t="shared" si="33"/>
        <v/>
      </c>
      <c r="P1074" t="str">
        <f t="shared" si="34"/>
        <v/>
      </c>
    </row>
    <row r="1075" spans="1:16">
      <c r="A1075" s="8" t="s">
        <v>16785</v>
      </c>
      <c r="B1075" s="8" t="b">
        <v>0</v>
      </c>
      <c r="C1075" s="8" t="s">
        <v>16</v>
      </c>
      <c r="D1075" s="8" t="s">
        <v>16</v>
      </c>
      <c r="E1075" s="8">
        <v>13</v>
      </c>
      <c r="F1075" s="8" t="s">
        <v>16784</v>
      </c>
      <c r="G1075" s="8">
        <v>1</v>
      </c>
      <c r="H1075" s="8">
        <v>1</v>
      </c>
      <c r="I1075" s="8">
        <v>2</v>
      </c>
      <c r="J1075" s="8" t="s">
        <v>3852</v>
      </c>
      <c r="K1075" s="8" t="s">
        <v>3852</v>
      </c>
      <c r="L1075" s="8" t="s">
        <v>3851</v>
      </c>
      <c r="M1075" s="8" t="s">
        <v>16783</v>
      </c>
      <c r="N1075" s="8">
        <v>1595.8427799999999</v>
      </c>
      <c r="O1075" t="str">
        <f t="shared" si="33"/>
        <v/>
      </c>
      <c r="P1075" t="str">
        <f t="shared" si="34"/>
        <v/>
      </c>
    </row>
    <row r="1076" spans="1:16">
      <c r="A1076" s="8" t="s">
        <v>16754</v>
      </c>
      <c r="B1076" s="8" t="b">
        <v>0</v>
      </c>
      <c r="C1076" s="8" t="s">
        <v>16</v>
      </c>
      <c r="D1076" s="8" t="s">
        <v>16</v>
      </c>
      <c r="E1076" s="8">
        <v>15</v>
      </c>
      <c r="F1076" s="8" t="s">
        <v>16753</v>
      </c>
      <c r="G1076" s="8">
        <v>1</v>
      </c>
      <c r="H1076" s="8">
        <v>1</v>
      </c>
      <c r="I1076" s="8">
        <v>4</v>
      </c>
      <c r="J1076" s="8" t="s">
        <v>3852</v>
      </c>
      <c r="K1076" s="8" t="s">
        <v>3852</v>
      </c>
      <c r="L1076" s="8" t="s">
        <v>3851</v>
      </c>
      <c r="M1076" s="8" t="s">
        <v>16752</v>
      </c>
      <c r="N1076" s="8">
        <v>1781.9432300000001</v>
      </c>
      <c r="O1076" t="str">
        <f t="shared" si="33"/>
        <v/>
      </c>
      <c r="P1076" t="str">
        <f t="shared" si="34"/>
        <v/>
      </c>
    </row>
    <row r="1077" spans="1:16">
      <c r="A1077" s="8" t="s">
        <v>16679</v>
      </c>
      <c r="B1077" s="8" t="b">
        <v>0</v>
      </c>
      <c r="C1077" s="8" t="s">
        <v>16</v>
      </c>
      <c r="D1077" s="8" t="s">
        <v>16</v>
      </c>
      <c r="E1077" s="8">
        <v>17</v>
      </c>
      <c r="F1077" s="8" t="s">
        <v>16678</v>
      </c>
      <c r="G1077" s="8">
        <v>1</v>
      </c>
      <c r="H1077" s="8">
        <v>1</v>
      </c>
      <c r="I1077" s="8">
        <v>5</v>
      </c>
      <c r="J1077" s="8" t="s">
        <v>3852</v>
      </c>
      <c r="K1077" s="8" t="s">
        <v>3852</v>
      </c>
      <c r="L1077" s="8" t="s">
        <v>3851</v>
      </c>
      <c r="M1077" s="8" t="s">
        <v>16677</v>
      </c>
      <c r="N1077" s="8">
        <v>2009.1066000000001</v>
      </c>
      <c r="O1077" t="str">
        <f t="shared" si="33"/>
        <v/>
      </c>
      <c r="P1077" t="str">
        <f t="shared" si="34"/>
        <v/>
      </c>
    </row>
    <row r="1078" spans="1:16">
      <c r="A1078" s="8" t="s">
        <v>19995</v>
      </c>
      <c r="B1078" s="8" t="b">
        <v>0</v>
      </c>
      <c r="C1078" s="8" t="s">
        <v>70</v>
      </c>
      <c r="D1078" s="8" t="s">
        <v>982</v>
      </c>
      <c r="E1078" s="8">
        <v>15</v>
      </c>
      <c r="F1078" s="8" t="s">
        <v>19994</v>
      </c>
      <c r="G1078" s="8">
        <v>1</v>
      </c>
      <c r="H1078" s="8">
        <v>2</v>
      </c>
      <c r="I1078" s="8">
        <v>1</v>
      </c>
      <c r="J1078" s="8" t="s">
        <v>10443</v>
      </c>
      <c r="K1078" s="8" t="s">
        <v>10442</v>
      </c>
      <c r="L1078" s="8" t="s">
        <v>10441</v>
      </c>
      <c r="M1078" s="8" t="s">
        <v>19993</v>
      </c>
      <c r="N1078" s="8">
        <v>1689.81123</v>
      </c>
      <c r="O1078" t="str">
        <f t="shared" si="33"/>
        <v/>
      </c>
      <c r="P1078" t="str">
        <f t="shared" si="34"/>
        <v/>
      </c>
    </row>
    <row r="1079" spans="1:16">
      <c r="A1079" s="8" t="s">
        <v>19992</v>
      </c>
      <c r="B1079" s="8" t="b">
        <v>0</v>
      </c>
      <c r="C1079" s="8" t="s">
        <v>16</v>
      </c>
      <c r="D1079" s="8" t="s">
        <v>16</v>
      </c>
      <c r="E1079" s="8">
        <v>15</v>
      </c>
      <c r="F1079" s="8" t="s">
        <v>19991</v>
      </c>
      <c r="G1079" s="8">
        <v>1</v>
      </c>
      <c r="H1079" s="8">
        <v>1</v>
      </c>
      <c r="I1079" s="8">
        <v>1</v>
      </c>
      <c r="J1079" s="8" t="s">
        <v>19990</v>
      </c>
      <c r="K1079" s="8" t="s">
        <v>19990</v>
      </c>
      <c r="L1079" s="8" t="s">
        <v>19989</v>
      </c>
      <c r="M1079" s="8" t="s">
        <v>19988</v>
      </c>
      <c r="N1079" s="8">
        <v>1722.8293200000001</v>
      </c>
      <c r="O1079" t="str">
        <f t="shared" si="33"/>
        <v/>
      </c>
      <c r="P1079" t="str">
        <f t="shared" si="34"/>
        <v/>
      </c>
    </row>
    <row r="1080" spans="1:16">
      <c r="A1080" s="8" t="s">
        <v>16814</v>
      </c>
      <c r="B1080" s="8" t="b">
        <v>0</v>
      </c>
      <c r="C1080" s="8" t="s">
        <v>16</v>
      </c>
      <c r="D1080" s="8" t="s">
        <v>496</v>
      </c>
      <c r="E1080" s="8">
        <v>18</v>
      </c>
      <c r="F1080" s="8" t="s">
        <v>16813</v>
      </c>
      <c r="G1080" s="8">
        <v>1</v>
      </c>
      <c r="H1080" s="8">
        <v>1</v>
      </c>
      <c r="I1080" s="8">
        <v>1</v>
      </c>
      <c r="J1080" s="8" t="s">
        <v>3246</v>
      </c>
      <c r="K1080" s="8" t="s">
        <v>3246</v>
      </c>
      <c r="L1080" s="8" t="s">
        <v>3245</v>
      </c>
      <c r="M1080" s="8" t="s">
        <v>16812</v>
      </c>
      <c r="N1080" s="8">
        <v>2093.0430799999999</v>
      </c>
      <c r="O1080" t="str">
        <f t="shared" si="33"/>
        <v/>
      </c>
      <c r="P1080" t="str">
        <f t="shared" si="34"/>
        <v/>
      </c>
    </row>
    <row r="1081" spans="1:16">
      <c r="A1081" s="8" t="s">
        <v>19987</v>
      </c>
      <c r="B1081" s="8" t="b">
        <v>0</v>
      </c>
      <c r="C1081" s="8" t="s">
        <v>16</v>
      </c>
      <c r="D1081" s="8" t="s">
        <v>16</v>
      </c>
      <c r="E1081" s="8">
        <v>15</v>
      </c>
      <c r="F1081" s="8" t="s">
        <v>19986</v>
      </c>
      <c r="G1081" s="8">
        <v>1</v>
      </c>
      <c r="H1081" s="8">
        <v>1</v>
      </c>
      <c r="I1081" s="8">
        <v>1</v>
      </c>
      <c r="J1081" s="8" t="s">
        <v>439</v>
      </c>
      <c r="K1081" s="8" t="s">
        <v>439</v>
      </c>
      <c r="L1081" s="8" t="s">
        <v>440</v>
      </c>
      <c r="M1081" s="8" t="s">
        <v>19985</v>
      </c>
      <c r="N1081" s="8">
        <v>1478.7597800000001</v>
      </c>
      <c r="O1081" t="str">
        <f t="shared" si="33"/>
        <v/>
      </c>
      <c r="P1081" t="str">
        <f t="shared" si="34"/>
        <v/>
      </c>
    </row>
    <row r="1082" spans="1:16">
      <c r="A1082" s="8" t="s">
        <v>16748</v>
      </c>
      <c r="B1082" s="8" t="b">
        <v>0</v>
      </c>
      <c r="C1082" s="8" t="s">
        <v>16</v>
      </c>
      <c r="D1082" s="8" t="s">
        <v>16</v>
      </c>
      <c r="E1082" s="8">
        <v>16</v>
      </c>
      <c r="F1082" s="8" t="s">
        <v>16747</v>
      </c>
      <c r="G1082" s="8">
        <v>1</v>
      </c>
      <c r="H1082" s="8">
        <v>1</v>
      </c>
      <c r="I1082" s="8">
        <v>2</v>
      </c>
      <c r="J1082" s="8" t="s">
        <v>16200</v>
      </c>
      <c r="K1082" s="8" t="s">
        <v>16200</v>
      </c>
      <c r="L1082" s="8" t="s">
        <v>16199</v>
      </c>
      <c r="M1082" s="8" t="s">
        <v>16746</v>
      </c>
      <c r="N1082" s="8">
        <v>1670.8172999999999</v>
      </c>
      <c r="O1082" t="str">
        <f t="shared" si="33"/>
        <v/>
      </c>
      <c r="P1082" t="str">
        <f t="shared" si="34"/>
        <v/>
      </c>
    </row>
    <row r="1083" spans="1:16">
      <c r="A1083" s="8" t="s">
        <v>19984</v>
      </c>
      <c r="B1083" s="8" t="b">
        <v>0</v>
      </c>
      <c r="C1083" s="8" t="s">
        <v>16</v>
      </c>
      <c r="D1083" s="8" t="s">
        <v>16</v>
      </c>
      <c r="E1083" s="8">
        <v>17</v>
      </c>
      <c r="F1083" s="8" t="s">
        <v>19983</v>
      </c>
      <c r="G1083" s="8">
        <v>1</v>
      </c>
      <c r="H1083" s="8">
        <v>1</v>
      </c>
      <c r="I1083" s="8">
        <v>1</v>
      </c>
      <c r="J1083" s="8" t="s">
        <v>16200</v>
      </c>
      <c r="K1083" s="8" t="s">
        <v>16200</v>
      </c>
      <c r="L1083" s="8" t="s">
        <v>16199</v>
      </c>
      <c r="M1083" s="8" t="s">
        <v>19982</v>
      </c>
      <c r="N1083" s="8">
        <v>1757.84933</v>
      </c>
      <c r="O1083" t="str">
        <f t="shared" si="33"/>
        <v/>
      </c>
      <c r="P1083" t="str">
        <f t="shared" si="34"/>
        <v/>
      </c>
    </row>
    <row r="1084" spans="1:16">
      <c r="A1084" s="8" t="s">
        <v>6054</v>
      </c>
      <c r="B1084" s="8" t="b">
        <v>0</v>
      </c>
      <c r="C1084" s="8" t="s">
        <v>16</v>
      </c>
      <c r="D1084" s="8" t="s">
        <v>16</v>
      </c>
      <c r="E1084" s="8">
        <v>18</v>
      </c>
      <c r="F1084" s="8" t="s">
        <v>6053</v>
      </c>
      <c r="G1084" s="8">
        <v>1</v>
      </c>
      <c r="H1084" s="8">
        <v>1</v>
      </c>
      <c r="I1084" s="8">
        <v>1</v>
      </c>
      <c r="J1084" s="8" t="s">
        <v>3015</v>
      </c>
      <c r="K1084" s="8" t="s">
        <v>3015</v>
      </c>
      <c r="L1084" s="8" t="s">
        <v>3014</v>
      </c>
      <c r="M1084" s="8" t="s">
        <v>6052</v>
      </c>
      <c r="N1084" s="8">
        <v>1901.9392</v>
      </c>
      <c r="O1084" t="str">
        <f t="shared" si="33"/>
        <v/>
      </c>
      <c r="P1084" t="str">
        <f t="shared" si="34"/>
        <v/>
      </c>
    </row>
    <row r="1085" spans="1:16">
      <c r="A1085" s="8" t="s">
        <v>259</v>
      </c>
      <c r="B1085" s="8" t="b">
        <v>0</v>
      </c>
      <c r="C1085" s="8" t="s">
        <v>16</v>
      </c>
      <c r="D1085" s="8" t="s">
        <v>16</v>
      </c>
      <c r="E1085" s="8">
        <v>9</v>
      </c>
      <c r="F1085" s="8" t="s">
        <v>260</v>
      </c>
      <c r="G1085" s="8">
        <v>1</v>
      </c>
      <c r="H1085" s="8">
        <v>1</v>
      </c>
      <c r="I1085" s="8">
        <v>1</v>
      </c>
      <c r="J1085" s="8" t="s">
        <v>261</v>
      </c>
      <c r="K1085" s="8" t="s">
        <v>261</v>
      </c>
      <c r="L1085" s="8" t="s">
        <v>262</v>
      </c>
      <c r="M1085" s="8" t="s">
        <v>263</v>
      </c>
      <c r="N1085" s="8">
        <v>1182.4963</v>
      </c>
      <c r="O1085" t="str">
        <f t="shared" si="33"/>
        <v/>
      </c>
      <c r="P1085" t="str">
        <f t="shared" si="34"/>
        <v/>
      </c>
    </row>
    <row r="1086" spans="1:16">
      <c r="A1086" s="8" t="s">
        <v>247</v>
      </c>
      <c r="B1086" s="8" t="b">
        <v>0</v>
      </c>
      <c r="C1086" s="8" t="s">
        <v>70</v>
      </c>
      <c r="D1086" s="8" t="s">
        <v>16</v>
      </c>
      <c r="E1086" s="8">
        <v>17</v>
      </c>
      <c r="F1086" s="8" t="s">
        <v>248</v>
      </c>
      <c r="G1086" s="8">
        <v>1</v>
      </c>
      <c r="H1086" s="8">
        <v>2</v>
      </c>
      <c r="I1086" s="8">
        <v>1</v>
      </c>
      <c r="J1086" s="8" t="s">
        <v>249</v>
      </c>
      <c r="K1086" s="8" t="s">
        <v>250</v>
      </c>
      <c r="L1086" s="8" t="s">
        <v>251</v>
      </c>
      <c r="M1086" s="8" t="s">
        <v>252</v>
      </c>
      <c r="N1086" s="8">
        <v>1672.9704400000001</v>
      </c>
      <c r="O1086" t="str">
        <f t="shared" si="33"/>
        <v/>
      </c>
      <c r="P1086" t="str">
        <f t="shared" si="34"/>
        <v/>
      </c>
    </row>
    <row r="1087" spans="1:16">
      <c r="A1087" s="8" t="s">
        <v>16310</v>
      </c>
      <c r="B1087" s="8" t="b">
        <v>0</v>
      </c>
      <c r="C1087" s="8" t="s">
        <v>16</v>
      </c>
      <c r="D1087" s="8" t="s">
        <v>16</v>
      </c>
      <c r="E1087" s="8">
        <v>13</v>
      </c>
      <c r="F1087" s="8" t="s">
        <v>16309</v>
      </c>
      <c r="G1087" s="8">
        <v>1</v>
      </c>
      <c r="H1087" s="8">
        <v>1</v>
      </c>
      <c r="I1087" s="8">
        <v>1</v>
      </c>
      <c r="J1087" s="8" t="s">
        <v>16305</v>
      </c>
      <c r="K1087" s="8" t="s">
        <v>16305</v>
      </c>
      <c r="L1087" s="8" t="s">
        <v>16304</v>
      </c>
      <c r="M1087" s="8" t="s">
        <v>16308</v>
      </c>
      <c r="N1087" s="8">
        <v>1564.7350200000001</v>
      </c>
      <c r="O1087" t="str">
        <f t="shared" si="33"/>
        <v/>
      </c>
      <c r="P1087" t="str">
        <f t="shared" si="34"/>
        <v/>
      </c>
    </row>
    <row r="1088" spans="1:16">
      <c r="A1088" s="8" t="s">
        <v>16302</v>
      </c>
      <c r="B1088" s="8" t="b">
        <v>0</v>
      </c>
      <c r="C1088" s="8" t="s">
        <v>16</v>
      </c>
      <c r="D1088" s="8" t="s">
        <v>16</v>
      </c>
      <c r="E1088" s="8">
        <v>17</v>
      </c>
      <c r="F1088" s="8" t="s">
        <v>16301</v>
      </c>
      <c r="G1088" s="8">
        <v>1</v>
      </c>
      <c r="H1088" s="8">
        <v>1</v>
      </c>
      <c r="I1088" s="8">
        <v>1</v>
      </c>
      <c r="J1088" s="8" t="s">
        <v>16300</v>
      </c>
      <c r="K1088" s="8" t="s">
        <v>16300</v>
      </c>
      <c r="L1088" s="8" t="s">
        <v>16299</v>
      </c>
      <c r="M1088" s="8" t="s">
        <v>16298</v>
      </c>
      <c r="N1088" s="8">
        <v>2100.0257299999998</v>
      </c>
      <c r="O1088" t="str">
        <f t="shared" si="33"/>
        <v/>
      </c>
      <c r="P1088" t="str">
        <f t="shared" si="34"/>
        <v/>
      </c>
    </row>
    <row r="1089" spans="1:16">
      <c r="A1089" s="8" t="s">
        <v>16293</v>
      </c>
      <c r="B1089" s="8" t="b">
        <v>0</v>
      </c>
      <c r="C1089" s="8" t="s">
        <v>16</v>
      </c>
      <c r="D1089" s="8" t="s">
        <v>16</v>
      </c>
      <c r="E1089" s="8">
        <v>15</v>
      </c>
      <c r="F1089" s="8" t="s">
        <v>16292</v>
      </c>
      <c r="G1089" s="8">
        <v>1</v>
      </c>
      <c r="H1089" s="8">
        <v>1</v>
      </c>
      <c r="I1089" s="8">
        <v>1</v>
      </c>
      <c r="J1089" s="8" t="s">
        <v>4057</v>
      </c>
      <c r="K1089" s="8" t="s">
        <v>4057</v>
      </c>
      <c r="L1089" s="8" t="s">
        <v>4056</v>
      </c>
      <c r="M1089" s="8" t="s">
        <v>16291</v>
      </c>
      <c r="N1089" s="8">
        <v>1780.92282</v>
      </c>
      <c r="O1089" t="str">
        <f t="shared" si="33"/>
        <v/>
      </c>
      <c r="P1089" t="str">
        <f t="shared" si="34"/>
        <v/>
      </c>
    </row>
    <row r="1090" spans="1:16">
      <c r="A1090" s="8" t="s">
        <v>16281</v>
      </c>
      <c r="B1090" s="8" t="b">
        <v>0</v>
      </c>
      <c r="C1090" s="8" t="s">
        <v>16</v>
      </c>
      <c r="D1090" s="8" t="s">
        <v>16</v>
      </c>
      <c r="E1090" s="8">
        <v>15</v>
      </c>
      <c r="F1090" s="8" t="s">
        <v>16280</v>
      </c>
      <c r="G1090" s="8">
        <v>1</v>
      </c>
      <c r="H1090" s="8">
        <v>1</v>
      </c>
      <c r="I1090" s="8">
        <v>1</v>
      </c>
      <c r="J1090" s="8" t="s">
        <v>3839</v>
      </c>
      <c r="K1090" s="8" t="s">
        <v>3839</v>
      </c>
      <c r="L1090" s="8" t="s">
        <v>3838</v>
      </c>
      <c r="M1090" s="8" t="s">
        <v>16279</v>
      </c>
      <c r="N1090" s="8">
        <v>1713.7827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6048</v>
      </c>
      <c r="B1091" s="8" t="b">
        <v>0</v>
      </c>
      <c r="C1091" s="8" t="s">
        <v>16</v>
      </c>
      <c r="D1091" s="8" t="s">
        <v>16</v>
      </c>
      <c r="E1091" s="8">
        <v>16</v>
      </c>
      <c r="F1091" s="8" t="s">
        <v>6047</v>
      </c>
      <c r="G1091" s="8">
        <v>1</v>
      </c>
      <c r="H1091" s="8">
        <v>1</v>
      </c>
      <c r="I1091" s="8">
        <v>2</v>
      </c>
      <c r="J1091" s="8" t="s">
        <v>3015</v>
      </c>
      <c r="K1091" s="8" t="s">
        <v>3015</v>
      </c>
      <c r="L1091" s="8" t="s">
        <v>3014</v>
      </c>
      <c r="M1091" s="8" t="s">
        <v>6046</v>
      </c>
      <c r="N1091" s="8">
        <v>1702.8071299999999</v>
      </c>
      <c r="O1091" t="str">
        <f t="shared" si="35"/>
        <v/>
      </c>
      <c r="P1091" t="str">
        <f t="shared" si="36"/>
        <v/>
      </c>
    </row>
    <row r="1092" spans="1:16">
      <c r="A1092" s="8" t="s">
        <v>16290</v>
      </c>
      <c r="B1092" s="8" t="b">
        <v>0</v>
      </c>
      <c r="C1092" s="8" t="s">
        <v>16</v>
      </c>
      <c r="D1092" s="8" t="s">
        <v>16</v>
      </c>
      <c r="E1092" s="8">
        <v>15</v>
      </c>
      <c r="F1092" s="8" t="s">
        <v>16289</v>
      </c>
      <c r="G1092" s="8">
        <v>1</v>
      </c>
      <c r="H1092" s="8">
        <v>3</v>
      </c>
      <c r="I1092" s="8">
        <v>1</v>
      </c>
      <c r="J1092" s="8" t="s">
        <v>682</v>
      </c>
      <c r="K1092" s="8" t="s">
        <v>8788</v>
      </c>
      <c r="L1092" s="8" t="s">
        <v>683</v>
      </c>
      <c r="M1092" s="8" t="s">
        <v>16288</v>
      </c>
      <c r="N1092" s="8">
        <v>1615.9027000000001</v>
      </c>
      <c r="O1092" t="str">
        <f t="shared" si="35"/>
        <v/>
      </c>
      <c r="P1092" t="str">
        <f t="shared" si="36"/>
        <v/>
      </c>
    </row>
    <row r="1093" spans="1:16">
      <c r="A1093" s="8" t="s">
        <v>19981</v>
      </c>
      <c r="B1093" s="8" t="b">
        <v>0</v>
      </c>
      <c r="C1093" s="8" t="s">
        <v>16</v>
      </c>
      <c r="D1093" s="8" t="s">
        <v>982</v>
      </c>
      <c r="E1093" s="8">
        <v>15</v>
      </c>
      <c r="F1093" s="8" t="s">
        <v>19980</v>
      </c>
      <c r="G1093" s="8">
        <v>1</v>
      </c>
      <c r="H1093" s="8">
        <v>1</v>
      </c>
      <c r="I1093" s="8">
        <v>1</v>
      </c>
      <c r="J1093" s="8" t="s">
        <v>1144</v>
      </c>
      <c r="K1093" s="8" t="s">
        <v>1144</v>
      </c>
      <c r="L1093" s="8" t="s">
        <v>1145</v>
      </c>
      <c r="M1093" s="8" t="s">
        <v>19979</v>
      </c>
      <c r="N1093" s="8">
        <v>1675.7744499999999</v>
      </c>
      <c r="O1093" t="str">
        <f t="shared" si="35"/>
        <v/>
      </c>
      <c r="P1093" t="str">
        <f t="shared" si="36"/>
        <v/>
      </c>
    </row>
    <row r="1094" spans="1:16">
      <c r="A1094" s="8" t="s">
        <v>19978</v>
      </c>
      <c r="B1094" s="8" t="b">
        <v>0</v>
      </c>
      <c r="C1094" s="8" t="s">
        <v>16</v>
      </c>
      <c r="D1094" s="8" t="s">
        <v>982</v>
      </c>
      <c r="E1094" s="8">
        <v>16</v>
      </c>
      <c r="F1094" s="8" t="s">
        <v>19977</v>
      </c>
      <c r="G1094" s="8">
        <v>1</v>
      </c>
      <c r="H1094" s="8">
        <v>1</v>
      </c>
      <c r="I1094" s="8">
        <v>1</v>
      </c>
      <c r="J1094" s="8" t="s">
        <v>1144</v>
      </c>
      <c r="K1094" s="8" t="s">
        <v>1144</v>
      </c>
      <c r="L1094" s="8" t="s">
        <v>1145</v>
      </c>
      <c r="M1094" s="8" t="s">
        <v>19976</v>
      </c>
      <c r="N1094" s="8">
        <v>1732.79591</v>
      </c>
      <c r="O1094" t="str">
        <f t="shared" si="35"/>
        <v/>
      </c>
      <c r="P1094" t="str">
        <f t="shared" si="36"/>
        <v/>
      </c>
    </row>
    <row r="1095" spans="1:16">
      <c r="A1095" s="8" t="s">
        <v>19975</v>
      </c>
      <c r="B1095" s="8" t="b">
        <v>0</v>
      </c>
      <c r="C1095" s="8" t="s">
        <v>16</v>
      </c>
      <c r="D1095" s="8" t="s">
        <v>16</v>
      </c>
      <c r="E1095" s="8">
        <v>18</v>
      </c>
      <c r="F1095" s="8" t="s">
        <v>19974</v>
      </c>
      <c r="G1095" s="8">
        <v>1</v>
      </c>
      <c r="H1095" s="8">
        <v>1</v>
      </c>
      <c r="I1095" s="8">
        <v>1</v>
      </c>
      <c r="J1095" s="8" t="s">
        <v>122</v>
      </c>
      <c r="K1095" s="8" t="s">
        <v>122</v>
      </c>
      <c r="L1095" s="8" t="s">
        <v>123</v>
      </c>
      <c r="M1095" s="8" t="s">
        <v>19973</v>
      </c>
      <c r="N1095" s="8">
        <v>1475.7309399999999</v>
      </c>
      <c r="O1095" t="str">
        <f t="shared" si="35"/>
        <v/>
      </c>
      <c r="P1095" t="str">
        <f t="shared" si="36"/>
        <v/>
      </c>
    </row>
    <row r="1096" spans="1:16">
      <c r="A1096" s="8" t="s">
        <v>233</v>
      </c>
      <c r="B1096" s="8" t="b">
        <v>0</v>
      </c>
      <c r="C1096" s="8" t="s">
        <v>16</v>
      </c>
      <c r="D1096" s="8" t="s">
        <v>16</v>
      </c>
      <c r="E1096" s="8">
        <v>20</v>
      </c>
      <c r="F1096" s="8" t="s">
        <v>234</v>
      </c>
      <c r="G1096" s="8">
        <v>1</v>
      </c>
      <c r="H1096" s="8">
        <v>1</v>
      </c>
      <c r="I1096" s="8">
        <v>1</v>
      </c>
      <c r="J1096" s="8" t="s">
        <v>122</v>
      </c>
      <c r="K1096" s="8" t="s">
        <v>122</v>
      </c>
      <c r="L1096" s="8" t="s">
        <v>123</v>
      </c>
      <c r="M1096" s="8" t="s">
        <v>235</v>
      </c>
      <c r="N1096" s="8">
        <v>1649.7950000000001</v>
      </c>
      <c r="O1096" t="str">
        <f t="shared" si="35"/>
        <v/>
      </c>
      <c r="P1096" t="str">
        <f t="shared" si="36"/>
        <v/>
      </c>
    </row>
    <row r="1097" spans="1:16">
      <c r="A1097" s="8" t="s">
        <v>230</v>
      </c>
      <c r="B1097" s="8" t="b">
        <v>0</v>
      </c>
      <c r="C1097" s="8" t="s">
        <v>16</v>
      </c>
      <c r="D1097" s="8" t="s">
        <v>16</v>
      </c>
      <c r="E1097" s="8">
        <v>21</v>
      </c>
      <c r="F1097" s="8" t="s">
        <v>231</v>
      </c>
      <c r="G1097" s="8">
        <v>1</v>
      </c>
      <c r="H1097" s="8">
        <v>1</v>
      </c>
      <c r="I1097" s="8">
        <v>2</v>
      </c>
      <c r="J1097" s="8" t="s">
        <v>122</v>
      </c>
      <c r="K1097" s="8" t="s">
        <v>122</v>
      </c>
      <c r="L1097" s="8" t="s">
        <v>123</v>
      </c>
      <c r="M1097" s="8" t="s">
        <v>232</v>
      </c>
      <c r="N1097" s="8">
        <v>1812.85833</v>
      </c>
      <c r="O1097" t="str">
        <f t="shared" si="35"/>
        <v/>
      </c>
      <c r="P1097" t="str">
        <f t="shared" si="36"/>
        <v/>
      </c>
    </row>
    <row r="1098" spans="1:16">
      <c r="A1098" s="8" t="s">
        <v>19972</v>
      </c>
      <c r="B1098" s="8" t="b">
        <v>0</v>
      </c>
      <c r="C1098" s="8" t="s">
        <v>16</v>
      </c>
      <c r="D1098" s="8" t="s">
        <v>16</v>
      </c>
      <c r="E1098" s="8">
        <v>15</v>
      </c>
      <c r="F1098" s="8" t="s">
        <v>19971</v>
      </c>
      <c r="G1098" s="8">
        <v>1</v>
      </c>
      <c r="H1098" s="8">
        <v>1</v>
      </c>
      <c r="I1098" s="8">
        <v>1</v>
      </c>
      <c r="J1098" s="8" t="s">
        <v>2932</v>
      </c>
      <c r="K1098" s="8" t="s">
        <v>2932</v>
      </c>
      <c r="L1098" s="8" t="s">
        <v>2931</v>
      </c>
      <c r="M1098" s="8" t="s">
        <v>19970</v>
      </c>
      <c r="N1098" s="8">
        <v>1923.88717</v>
      </c>
      <c r="O1098" t="str">
        <f t="shared" si="35"/>
        <v/>
      </c>
      <c r="P1098" t="str">
        <f t="shared" si="36"/>
        <v/>
      </c>
    </row>
    <row r="1099" spans="1:16">
      <c r="A1099" s="8" t="s">
        <v>16284</v>
      </c>
      <c r="B1099" s="8" t="b">
        <v>0</v>
      </c>
      <c r="C1099" s="8" t="s">
        <v>16</v>
      </c>
      <c r="D1099" s="8" t="s">
        <v>16</v>
      </c>
      <c r="E1099" s="8">
        <v>16</v>
      </c>
      <c r="F1099" s="8" t="s">
        <v>16283</v>
      </c>
      <c r="G1099" s="8">
        <v>1</v>
      </c>
      <c r="H1099" s="8">
        <v>1</v>
      </c>
      <c r="I1099" s="8">
        <v>1</v>
      </c>
      <c r="J1099" s="8" t="s">
        <v>2932</v>
      </c>
      <c r="K1099" s="8" t="s">
        <v>2932</v>
      </c>
      <c r="L1099" s="8" t="s">
        <v>2931</v>
      </c>
      <c r="M1099" s="8" t="s">
        <v>16282</v>
      </c>
      <c r="N1099" s="8">
        <v>2051.9457400000001</v>
      </c>
      <c r="O1099" t="str">
        <f t="shared" si="35"/>
        <v/>
      </c>
      <c r="P1099" t="str">
        <f t="shared" si="36"/>
        <v/>
      </c>
    </row>
    <row r="1100" spans="1:16">
      <c r="A1100" s="8" t="s">
        <v>16287</v>
      </c>
      <c r="B1100" s="8" t="b">
        <v>0</v>
      </c>
      <c r="C1100" s="8" t="s">
        <v>70</v>
      </c>
      <c r="D1100" s="8" t="s">
        <v>16</v>
      </c>
      <c r="E1100" s="8">
        <v>13</v>
      </c>
      <c r="F1100" s="8" t="s">
        <v>16286</v>
      </c>
      <c r="G1100" s="8">
        <v>1</v>
      </c>
      <c r="H1100" s="8">
        <v>1</v>
      </c>
      <c r="I1100" s="8">
        <v>1</v>
      </c>
      <c r="J1100" s="8" t="s">
        <v>3161</v>
      </c>
      <c r="K1100" s="8" t="s">
        <v>3161</v>
      </c>
      <c r="L1100" s="8" t="s">
        <v>3160</v>
      </c>
      <c r="M1100" s="8" t="s">
        <v>16285</v>
      </c>
      <c r="N1100" s="8">
        <v>1547.8136099999999</v>
      </c>
      <c r="O1100" t="str">
        <f t="shared" si="35"/>
        <v/>
      </c>
      <c r="P1100" t="str">
        <f t="shared" si="36"/>
        <v/>
      </c>
    </row>
    <row r="1101" spans="1:16">
      <c r="A1101" s="8" t="s">
        <v>264</v>
      </c>
      <c r="B1101" s="8" t="b">
        <v>0</v>
      </c>
      <c r="C1101" s="8" t="s">
        <v>16</v>
      </c>
      <c r="D1101" s="8" t="s">
        <v>16</v>
      </c>
      <c r="E1101" s="8">
        <v>21</v>
      </c>
      <c r="F1101" s="8" t="s">
        <v>265</v>
      </c>
      <c r="G1101" s="8">
        <v>1</v>
      </c>
      <c r="H1101" s="8">
        <v>1</v>
      </c>
      <c r="I1101" s="8">
        <v>1</v>
      </c>
      <c r="J1101" s="8" t="s">
        <v>112</v>
      </c>
      <c r="K1101" s="8" t="s">
        <v>112</v>
      </c>
      <c r="L1101" s="8" t="s">
        <v>113</v>
      </c>
      <c r="M1101" s="8" t="s">
        <v>266</v>
      </c>
      <c r="N1101" s="8">
        <v>1982.8739800000001</v>
      </c>
      <c r="O1101" t="str">
        <f t="shared" si="35"/>
        <v/>
      </c>
      <c r="P1101" t="str">
        <f t="shared" si="36"/>
        <v/>
      </c>
    </row>
    <row r="1102" spans="1:16">
      <c r="A1102" s="8" t="s">
        <v>19969</v>
      </c>
      <c r="B1102" s="8" t="b">
        <v>0</v>
      </c>
      <c r="C1102" s="8" t="s">
        <v>16</v>
      </c>
      <c r="D1102" s="8" t="s">
        <v>16</v>
      </c>
      <c r="E1102" s="8">
        <v>13</v>
      </c>
      <c r="F1102" s="8" t="s">
        <v>19968</v>
      </c>
      <c r="G1102" s="8">
        <v>1</v>
      </c>
      <c r="H1102" s="8">
        <v>1</v>
      </c>
      <c r="I1102" s="8">
        <v>1</v>
      </c>
      <c r="J1102" s="8" t="s">
        <v>1196</v>
      </c>
      <c r="K1102" s="8" t="s">
        <v>1196</v>
      </c>
      <c r="L1102" s="8" t="s">
        <v>1197</v>
      </c>
      <c r="M1102" s="8" t="s">
        <v>19967</v>
      </c>
      <c r="N1102" s="8">
        <v>1458.7223300000001</v>
      </c>
      <c r="O1102" t="str">
        <f t="shared" si="35"/>
        <v/>
      </c>
      <c r="P1102" t="str">
        <f t="shared" si="36"/>
        <v/>
      </c>
    </row>
    <row r="1103" spans="1:16">
      <c r="A1103" s="8" t="s">
        <v>16353</v>
      </c>
      <c r="B1103" s="8" t="b">
        <v>0</v>
      </c>
      <c r="C1103" s="8" t="s">
        <v>16</v>
      </c>
      <c r="D1103" s="8" t="s">
        <v>16</v>
      </c>
      <c r="E1103" s="8">
        <v>19</v>
      </c>
      <c r="F1103" s="8" t="s">
        <v>16352</v>
      </c>
      <c r="G1103" s="8">
        <v>1</v>
      </c>
      <c r="H1103" s="8">
        <v>1</v>
      </c>
      <c r="I1103" s="8">
        <v>1</v>
      </c>
      <c r="J1103" s="8" t="s">
        <v>16351</v>
      </c>
      <c r="K1103" s="8" t="s">
        <v>16351</v>
      </c>
      <c r="L1103" s="8" t="s">
        <v>16350</v>
      </c>
      <c r="M1103" s="8" t="s">
        <v>16349</v>
      </c>
      <c r="N1103" s="8">
        <v>1930.00287</v>
      </c>
      <c r="O1103" t="str">
        <f t="shared" si="35"/>
        <v/>
      </c>
      <c r="P1103" t="str">
        <f t="shared" si="36"/>
        <v/>
      </c>
    </row>
    <row r="1104" spans="1:16">
      <c r="A1104" s="8" t="s">
        <v>19966</v>
      </c>
      <c r="B1104" s="8" t="b">
        <v>0</v>
      </c>
      <c r="C1104" s="8" t="s">
        <v>16</v>
      </c>
      <c r="D1104" s="8" t="s">
        <v>16</v>
      </c>
      <c r="E1104" s="8">
        <v>19</v>
      </c>
      <c r="F1104" s="8" t="s">
        <v>19965</v>
      </c>
      <c r="G1104" s="8">
        <v>1</v>
      </c>
      <c r="H1104" s="8">
        <v>1</v>
      </c>
      <c r="I1104" s="8">
        <v>1</v>
      </c>
      <c r="J1104" s="8" t="s">
        <v>4279</v>
      </c>
      <c r="K1104" s="8" t="s">
        <v>4279</v>
      </c>
      <c r="L1104" s="8" t="s">
        <v>4278</v>
      </c>
      <c r="M1104" s="8" t="s">
        <v>19964</v>
      </c>
      <c r="N1104" s="8">
        <v>2080.0669200000002</v>
      </c>
      <c r="O1104" t="str">
        <f t="shared" si="35"/>
        <v/>
      </c>
      <c r="P1104" t="str">
        <f t="shared" si="36"/>
        <v/>
      </c>
    </row>
    <row r="1105" spans="1:16">
      <c r="A1105" s="8" t="s">
        <v>19963</v>
      </c>
      <c r="B1105" s="8" t="b">
        <v>0</v>
      </c>
      <c r="C1105" s="8" t="s">
        <v>16</v>
      </c>
      <c r="D1105" s="8" t="s">
        <v>16</v>
      </c>
      <c r="E1105" s="8">
        <v>16</v>
      </c>
      <c r="F1105" s="8" t="s">
        <v>19962</v>
      </c>
      <c r="G1105" s="8">
        <v>1</v>
      </c>
      <c r="H1105" s="8">
        <v>1</v>
      </c>
      <c r="I1105" s="8">
        <v>1</v>
      </c>
      <c r="J1105" s="8" t="s">
        <v>19333</v>
      </c>
      <c r="K1105" s="8" t="s">
        <v>19333</v>
      </c>
      <c r="L1105" s="8" t="s">
        <v>19332</v>
      </c>
      <c r="M1105" s="8" t="s">
        <v>19961</v>
      </c>
      <c r="N1105" s="8">
        <v>1695.8184200000001</v>
      </c>
      <c r="O1105" t="str">
        <f t="shared" si="35"/>
        <v/>
      </c>
      <c r="P1105" t="str">
        <f t="shared" si="36"/>
        <v/>
      </c>
    </row>
    <row r="1106" spans="1:16">
      <c r="A1106" s="8" t="s">
        <v>19960</v>
      </c>
      <c r="B1106" s="8" t="b">
        <v>0</v>
      </c>
      <c r="C1106" s="8" t="s">
        <v>16</v>
      </c>
      <c r="D1106" s="8" t="s">
        <v>11770</v>
      </c>
      <c r="E1106" s="8">
        <v>17</v>
      </c>
      <c r="F1106" s="8" t="s">
        <v>19959</v>
      </c>
      <c r="G1106" s="8">
        <v>1</v>
      </c>
      <c r="H1106" s="8">
        <v>1</v>
      </c>
      <c r="I1106" s="8">
        <v>3</v>
      </c>
      <c r="J1106" s="8" t="s">
        <v>2932</v>
      </c>
      <c r="K1106" s="8" t="s">
        <v>2932</v>
      </c>
      <c r="L1106" s="8" t="s">
        <v>2931</v>
      </c>
      <c r="M1106" s="8" t="s">
        <v>19958</v>
      </c>
      <c r="N1106" s="8">
        <v>1926.9126699999999</v>
      </c>
      <c r="O1106" t="str">
        <f t="shared" si="35"/>
        <v/>
      </c>
      <c r="P1106" t="str">
        <f t="shared" si="36"/>
        <v/>
      </c>
    </row>
    <row r="1107" spans="1:16">
      <c r="A1107" s="8" t="s">
        <v>280</v>
      </c>
      <c r="B1107" s="8" t="b">
        <v>0</v>
      </c>
      <c r="C1107" s="8" t="s">
        <v>70</v>
      </c>
      <c r="D1107" s="8" t="s">
        <v>16</v>
      </c>
      <c r="E1107" s="8">
        <v>14</v>
      </c>
      <c r="F1107" s="8" t="s">
        <v>281</v>
      </c>
      <c r="G1107" s="8">
        <v>1</v>
      </c>
      <c r="H1107" s="8">
        <v>2</v>
      </c>
      <c r="I1107" s="8">
        <v>1</v>
      </c>
      <c r="J1107" s="8" t="s">
        <v>103</v>
      </c>
      <c r="K1107" s="8" t="s">
        <v>282</v>
      </c>
      <c r="L1107" s="8" t="s">
        <v>104</v>
      </c>
      <c r="M1107" s="8" t="s">
        <v>283</v>
      </c>
      <c r="N1107" s="8">
        <v>1407.7338999999999</v>
      </c>
      <c r="O1107" t="str">
        <f t="shared" si="35"/>
        <v/>
      </c>
      <c r="P1107" t="str">
        <f t="shared" si="36"/>
        <v/>
      </c>
    </row>
    <row r="1108" spans="1:16">
      <c r="A1108" s="8" t="s">
        <v>16745</v>
      </c>
      <c r="B1108" s="8" t="b">
        <v>0</v>
      </c>
      <c r="C1108" s="8" t="s">
        <v>16</v>
      </c>
      <c r="D1108" s="8" t="s">
        <v>16</v>
      </c>
      <c r="E1108" s="8">
        <v>27</v>
      </c>
      <c r="F1108" s="8" t="s">
        <v>16744</v>
      </c>
      <c r="G1108" s="8">
        <v>1</v>
      </c>
      <c r="H1108" s="8">
        <v>1</v>
      </c>
      <c r="I1108" s="8">
        <v>1</v>
      </c>
      <c r="J1108" s="8" t="s">
        <v>10042</v>
      </c>
      <c r="K1108" s="8" t="s">
        <v>10042</v>
      </c>
      <c r="L1108" s="8" t="s">
        <v>10041</v>
      </c>
      <c r="M1108" s="8" t="s">
        <v>16743</v>
      </c>
      <c r="N1108" s="8">
        <v>3044.5184399999998</v>
      </c>
      <c r="O1108" t="str">
        <f t="shared" si="35"/>
        <v/>
      </c>
      <c r="P1108" t="str">
        <f t="shared" si="36"/>
        <v/>
      </c>
    </row>
    <row r="1109" spans="1:16">
      <c r="A1109" s="8" t="s">
        <v>11055</v>
      </c>
      <c r="B1109" s="8" t="b">
        <v>0</v>
      </c>
      <c r="C1109" s="8" t="s">
        <v>16</v>
      </c>
      <c r="D1109" s="8" t="s">
        <v>1382</v>
      </c>
      <c r="E1109" s="8">
        <v>14</v>
      </c>
      <c r="F1109" s="8" t="s">
        <v>11054</v>
      </c>
      <c r="G1109" s="8">
        <v>1</v>
      </c>
      <c r="H1109" s="8">
        <v>1</v>
      </c>
      <c r="I1109" s="8">
        <v>4</v>
      </c>
      <c r="J1109" s="8" t="s">
        <v>11053</v>
      </c>
      <c r="K1109" s="8" t="s">
        <v>11053</v>
      </c>
      <c r="L1109" s="8" t="s">
        <v>11052</v>
      </c>
      <c r="M1109" s="8" t="s">
        <v>11051</v>
      </c>
      <c r="N1109" s="8">
        <v>1525.64751</v>
      </c>
      <c r="O1109" t="str">
        <f t="shared" si="35"/>
        <v/>
      </c>
      <c r="P1109" t="str">
        <f t="shared" si="36"/>
        <v/>
      </c>
    </row>
    <row r="1110" spans="1:16">
      <c r="A1110" s="8" t="s">
        <v>16742</v>
      </c>
      <c r="B1110" s="8" t="b">
        <v>0</v>
      </c>
      <c r="C1110" s="8" t="s">
        <v>16</v>
      </c>
      <c r="D1110" s="8" t="s">
        <v>1382</v>
      </c>
      <c r="E1110" s="8">
        <v>15</v>
      </c>
      <c r="F1110" s="8" t="s">
        <v>16741</v>
      </c>
      <c r="G1110" s="8">
        <v>1</v>
      </c>
      <c r="H1110" s="8">
        <v>1</v>
      </c>
      <c r="I1110" s="8">
        <v>2</v>
      </c>
      <c r="J1110" s="8" t="s">
        <v>11053</v>
      </c>
      <c r="K1110" s="8" t="s">
        <v>11053</v>
      </c>
      <c r="L1110" s="8" t="s">
        <v>11052</v>
      </c>
      <c r="M1110" s="8" t="s">
        <v>16740</v>
      </c>
      <c r="N1110" s="8">
        <v>1638.7315799999999</v>
      </c>
      <c r="O1110" t="str">
        <f t="shared" si="35"/>
        <v/>
      </c>
      <c r="P1110" t="str">
        <f t="shared" si="36"/>
        <v/>
      </c>
    </row>
    <row r="1111" spans="1:16">
      <c r="A1111" s="8" t="s">
        <v>16739</v>
      </c>
      <c r="B1111" s="8" t="b">
        <v>0</v>
      </c>
      <c r="C1111" s="8" t="s">
        <v>16</v>
      </c>
      <c r="D1111" s="8" t="s">
        <v>16</v>
      </c>
      <c r="E1111" s="8">
        <v>14</v>
      </c>
      <c r="F1111" s="8" t="s">
        <v>16738</v>
      </c>
      <c r="G1111" s="8">
        <v>1</v>
      </c>
      <c r="H1111" s="8">
        <v>1</v>
      </c>
      <c r="I1111" s="8">
        <v>1</v>
      </c>
      <c r="J1111" s="8" t="s">
        <v>8810</v>
      </c>
      <c r="K1111" s="8" t="s">
        <v>8810</v>
      </c>
      <c r="L1111" s="8" t="s">
        <v>8809</v>
      </c>
      <c r="M1111" s="8" t="s">
        <v>16737</v>
      </c>
      <c r="N1111" s="8">
        <v>1496.8471400000001</v>
      </c>
      <c r="O1111" t="str">
        <f t="shared" si="35"/>
        <v/>
      </c>
      <c r="P1111" t="str">
        <f t="shared" si="36"/>
        <v/>
      </c>
    </row>
    <row r="1112" spans="1:16">
      <c r="A1112" s="8" t="s">
        <v>16736</v>
      </c>
      <c r="B1112" s="8" t="b">
        <v>0</v>
      </c>
      <c r="C1112" s="8" t="s">
        <v>16</v>
      </c>
      <c r="D1112" s="8" t="s">
        <v>381</v>
      </c>
      <c r="E1112" s="8">
        <v>15</v>
      </c>
      <c r="F1112" s="8" t="s">
        <v>16735</v>
      </c>
      <c r="G1112" s="8">
        <v>1</v>
      </c>
      <c r="H1112" s="8">
        <v>1</v>
      </c>
      <c r="I1112" s="8">
        <v>1</v>
      </c>
      <c r="J1112" s="8" t="s">
        <v>3002</v>
      </c>
      <c r="K1112" s="8" t="s">
        <v>3002</v>
      </c>
      <c r="L1112" s="8" t="s">
        <v>3001</v>
      </c>
      <c r="M1112" s="8" t="s">
        <v>16734</v>
      </c>
      <c r="N1112" s="8">
        <v>1795.90473</v>
      </c>
      <c r="O1112" t="str">
        <f t="shared" si="35"/>
        <v/>
      </c>
      <c r="P1112" t="str">
        <f t="shared" si="36"/>
        <v/>
      </c>
    </row>
    <row r="1113" spans="1:16">
      <c r="A1113" s="8" t="s">
        <v>16730</v>
      </c>
      <c r="B1113" s="8" t="b">
        <v>0</v>
      </c>
      <c r="C1113" s="8" t="s">
        <v>16</v>
      </c>
      <c r="D1113" s="8" t="s">
        <v>16</v>
      </c>
      <c r="E1113" s="8">
        <v>13</v>
      </c>
      <c r="F1113" s="8" t="s">
        <v>16729</v>
      </c>
      <c r="G1113" s="8">
        <v>1</v>
      </c>
      <c r="H1113" s="8">
        <v>1</v>
      </c>
      <c r="I1113" s="8">
        <v>1</v>
      </c>
      <c r="J1113" s="8" t="s">
        <v>16728</v>
      </c>
      <c r="K1113" s="8" t="s">
        <v>16728</v>
      </c>
      <c r="L1113" s="8" t="s">
        <v>16727</v>
      </c>
      <c r="M1113" s="8" t="s">
        <v>16726</v>
      </c>
      <c r="N1113" s="8">
        <v>1394.82266</v>
      </c>
      <c r="O1113" t="str">
        <f t="shared" si="35"/>
        <v/>
      </c>
      <c r="P1113" t="str">
        <f t="shared" si="36"/>
        <v/>
      </c>
    </row>
    <row r="1114" spans="1:16">
      <c r="A1114" s="8" t="s">
        <v>19957</v>
      </c>
      <c r="B1114" s="8" t="b">
        <v>0</v>
      </c>
      <c r="C1114" s="8" t="s">
        <v>16</v>
      </c>
      <c r="D1114" s="8" t="s">
        <v>16</v>
      </c>
      <c r="E1114" s="8">
        <v>14</v>
      </c>
      <c r="F1114" s="8" t="s">
        <v>19956</v>
      </c>
      <c r="G1114" s="8">
        <v>1</v>
      </c>
      <c r="H1114" s="8">
        <v>1</v>
      </c>
      <c r="I1114" s="8">
        <v>1</v>
      </c>
      <c r="J1114" s="8" t="s">
        <v>16728</v>
      </c>
      <c r="K1114" s="8" t="s">
        <v>16728</v>
      </c>
      <c r="L1114" s="8" t="s">
        <v>16727</v>
      </c>
      <c r="M1114" s="8" t="s">
        <v>19955</v>
      </c>
      <c r="N1114" s="8">
        <v>1522.88123</v>
      </c>
      <c r="O1114" t="str">
        <f t="shared" si="35"/>
        <v/>
      </c>
      <c r="P1114" t="str">
        <f t="shared" si="36"/>
        <v/>
      </c>
    </row>
    <row r="1115" spans="1:16">
      <c r="A1115" s="8" t="s">
        <v>16725</v>
      </c>
      <c r="B1115" s="8" t="b">
        <v>0</v>
      </c>
      <c r="C1115" s="8" t="s">
        <v>16</v>
      </c>
      <c r="D1115" s="8" t="s">
        <v>71</v>
      </c>
      <c r="E1115" s="8">
        <v>17</v>
      </c>
      <c r="F1115" s="8" t="s">
        <v>16724</v>
      </c>
      <c r="G1115" s="8">
        <v>1</v>
      </c>
      <c r="H1115" s="8">
        <v>1</v>
      </c>
      <c r="I1115" s="8">
        <v>2</v>
      </c>
      <c r="J1115" s="8" t="s">
        <v>3666</v>
      </c>
      <c r="K1115" s="8" t="s">
        <v>3666</v>
      </c>
      <c r="L1115" s="8" t="s">
        <v>3665</v>
      </c>
      <c r="M1115" s="8" t="s">
        <v>16723</v>
      </c>
      <c r="N1115" s="8">
        <v>2082.0073000000002</v>
      </c>
      <c r="O1115" t="str">
        <f t="shared" si="35"/>
        <v/>
      </c>
      <c r="P1115" t="str">
        <f t="shared" si="36"/>
        <v/>
      </c>
    </row>
    <row r="1116" spans="1:16">
      <c r="A1116" s="8" t="s">
        <v>16722</v>
      </c>
      <c r="B1116" s="8" t="b">
        <v>0</v>
      </c>
      <c r="C1116" s="8" t="s">
        <v>70</v>
      </c>
      <c r="D1116" s="8" t="s">
        <v>16</v>
      </c>
      <c r="E1116" s="8">
        <v>20</v>
      </c>
      <c r="F1116" s="8" t="s">
        <v>16721</v>
      </c>
      <c r="G1116" s="8">
        <v>1</v>
      </c>
      <c r="H1116" s="8">
        <v>3</v>
      </c>
      <c r="I1116" s="8">
        <v>1</v>
      </c>
      <c r="J1116" s="8" t="s">
        <v>16720</v>
      </c>
      <c r="K1116" s="8" t="s">
        <v>16719</v>
      </c>
      <c r="L1116" s="8" t="s">
        <v>16718</v>
      </c>
      <c r="M1116" s="8" t="s">
        <v>16717</v>
      </c>
      <c r="N1116" s="8">
        <v>2024.10627</v>
      </c>
      <c r="O1116" t="str">
        <f t="shared" si="35"/>
        <v/>
      </c>
      <c r="P1116" t="str">
        <f t="shared" si="36"/>
        <v/>
      </c>
    </row>
    <row r="1117" spans="1:16">
      <c r="A1117" s="8" t="s">
        <v>16716</v>
      </c>
      <c r="B1117" s="8" t="b">
        <v>0</v>
      </c>
      <c r="C1117" s="8" t="s">
        <v>16</v>
      </c>
      <c r="D1117" s="8" t="s">
        <v>16</v>
      </c>
      <c r="E1117" s="8">
        <v>20</v>
      </c>
      <c r="F1117" s="8" t="s">
        <v>16715</v>
      </c>
      <c r="G1117" s="8">
        <v>1</v>
      </c>
      <c r="H1117" s="8">
        <v>1</v>
      </c>
      <c r="I1117" s="8">
        <v>1</v>
      </c>
      <c r="J1117" s="8" t="s">
        <v>13666</v>
      </c>
      <c r="K1117" s="8" t="s">
        <v>13666</v>
      </c>
      <c r="L1117" s="8" t="s">
        <v>13665</v>
      </c>
      <c r="M1117" s="8" t="s">
        <v>16714</v>
      </c>
      <c r="N1117" s="8">
        <v>2434.2401399999999</v>
      </c>
      <c r="O1117" t="str">
        <f t="shared" si="35"/>
        <v/>
      </c>
      <c r="P1117" t="str">
        <f t="shared" si="36"/>
        <v/>
      </c>
    </row>
    <row r="1118" spans="1:16">
      <c r="A1118" s="8" t="s">
        <v>6032</v>
      </c>
      <c r="B1118" s="8" t="b">
        <v>0</v>
      </c>
      <c r="C1118" s="8" t="s">
        <v>16</v>
      </c>
      <c r="D1118" s="8" t="s">
        <v>16</v>
      </c>
      <c r="E1118" s="8">
        <v>18</v>
      </c>
      <c r="F1118" s="8" t="s">
        <v>6031</v>
      </c>
      <c r="G1118" s="8">
        <v>1</v>
      </c>
      <c r="H1118" s="8">
        <v>1</v>
      </c>
      <c r="I1118" s="8">
        <v>1</v>
      </c>
      <c r="J1118" s="8" t="s">
        <v>4641</v>
      </c>
      <c r="K1118" s="8" t="s">
        <v>4641</v>
      </c>
      <c r="L1118" s="8" t="s">
        <v>4640</v>
      </c>
      <c r="M1118" s="8" t="s">
        <v>6030</v>
      </c>
      <c r="N1118" s="8">
        <v>1890.83519</v>
      </c>
      <c r="O1118" t="str">
        <f t="shared" si="35"/>
        <v/>
      </c>
      <c r="P1118" t="str">
        <f t="shared" si="36"/>
        <v/>
      </c>
    </row>
    <row r="1119" spans="1:16">
      <c r="A1119" s="8" t="s">
        <v>6035</v>
      </c>
      <c r="B1119" s="8" t="b">
        <v>0</v>
      </c>
      <c r="C1119" s="8" t="s">
        <v>16</v>
      </c>
      <c r="D1119" s="8" t="s">
        <v>16</v>
      </c>
      <c r="E1119" s="8">
        <v>22</v>
      </c>
      <c r="F1119" s="8" t="s">
        <v>6034</v>
      </c>
      <c r="G1119" s="8">
        <v>1</v>
      </c>
      <c r="H1119" s="8">
        <v>1</v>
      </c>
      <c r="I1119" s="8">
        <v>2</v>
      </c>
      <c r="J1119" s="8" t="s">
        <v>1421</v>
      </c>
      <c r="K1119" s="8" t="s">
        <v>1421</v>
      </c>
      <c r="L1119" s="8" t="s">
        <v>1422</v>
      </c>
      <c r="M1119" s="8" t="s">
        <v>6033</v>
      </c>
      <c r="N1119" s="8">
        <v>2355.0847600000002</v>
      </c>
      <c r="O1119" t="str">
        <f t="shared" si="35"/>
        <v/>
      </c>
      <c r="P1119" t="str">
        <f t="shared" si="36"/>
        <v/>
      </c>
    </row>
    <row r="1120" spans="1:16">
      <c r="A1120" s="8" t="s">
        <v>19954</v>
      </c>
      <c r="B1120" s="8" t="b">
        <v>0</v>
      </c>
      <c r="C1120" s="8" t="s">
        <v>16</v>
      </c>
      <c r="D1120" s="8" t="s">
        <v>16</v>
      </c>
      <c r="E1120" s="8">
        <v>14</v>
      </c>
      <c r="F1120" s="8" t="s">
        <v>19953</v>
      </c>
      <c r="G1120" s="8">
        <v>1</v>
      </c>
      <c r="H1120" s="8">
        <v>1</v>
      </c>
      <c r="I1120" s="8">
        <v>2</v>
      </c>
      <c r="J1120" s="8" t="s">
        <v>16334</v>
      </c>
      <c r="K1120" s="8" t="s">
        <v>16334</v>
      </c>
      <c r="L1120" s="8" t="s">
        <v>16333</v>
      </c>
      <c r="M1120" s="8" t="s">
        <v>19952</v>
      </c>
      <c r="N1120" s="8">
        <v>1547.77001</v>
      </c>
      <c r="O1120" t="str">
        <f t="shared" si="35"/>
        <v/>
      </c>
      <c r="P1120" t="str">
        <f t="shared" si="36"/>
        <v/>
      </c>
    </row>
    <row r="1121" spans="1:16">
      <c r="A1121" s="8" t="s">
        <v>19951</v>
      </c>
      <c r="B1121" s="8" t="b">
        <v>0</v>
      </c>
      <c r="C1121" s="8" t="s">
        <v>16</v>
      </c>
      <c r="D1121" s="8" t="s">
        <v>16</v>
      </c>
      <c r="E1121" s="8">
        <v>13</v>
      </c>
      <c r="F1121" s="8" t="s">
        <v>19950</v>
      </c>
      <c r="G1121" s="8">
        <v>1</v>
      </c>
      <c r="H1121" s="8">
        <v>1</v>
      </c>
      <c r="I1121" s="8">
        <v>1</v>
      </c>
      <c r="J1121" s="8" t="s">
        <v>2946</v>
      </c>
      <c r="K1121" s="8" t="s">
        <v>2946</v>
      </c>
      <c r="L1121" s="8" t="s">
        <v>2945</v>
      </c>
      <c r="M1121" s="8" t="s">
        <v>19949</v>
      </c>
      <c r="N1121" s="8">
        <v>1554.8135500000001</v>
      </c>
      <c r="O1121" t="str">
        <f t="shared" si="35"/>
        <v/>
      </c>
      <c r="P1121" t="str">
        <f t="shared" si="36"/>
        <v/>
      </c>
    </row>
    <row r="1122" spans="1:16">
      <c r="A1122" s="8" t="s">
        <v>6523</v>
      </c>
      <c r="B1122" s="8" t="b">
        <v>0</v>
      </c>
      <c r="C1122" s="8" t="s">
        <v>16</v>
      </c>
      <c r="D1122" s="8" t="s">
        <v>16</v>
      </c>
      <c r="E1122" s="8">
        <v>15</v>
      </c>
      <c r="F1122" s="8" t="s">
        <v>6522</v>
      </c>
      <c r="G1122" s="8">
        <v>1</v>
      </c>
      <c r="H1122" s="8">
        <v>1</v>
      </c>
      <c r="I1122" s="8">
        <v>1</v>
      </c>
      <c r="J1122" s="8" t="s">
        <v>6521</v>
      </c>
      <c r="K1122" s="8" t="s">
        <v>6521</v>
      </c>
      <c r="L1122" s="8" t="s">
        <v>6520</v>
      </c>
      <c r="M1122" s="8" t="s">
        <v>6519</v>
      </c>
      <c r="N1122" s="8">
        <v>1739.8863799999999</v>
      </c>
      <c r="O1122" t="str">
        <f t="shared" si="35"/>
        <v/>
      </c>
      <c r="P1122" t="str">
        <f t="shared" si="36"/>
        <v/>
      </c>
    </row>
    <row r="1123" spans="1:16">
      <c r="A1123" s="8" t="s">
        <v>11081</v>
      </c>
      <c r="B1123" s="8" t="b">
        <v>0</v>
      </c>
      <c r="C1123" s="8" t="s">
        <v>16</v>
      </c>
      <c r="D1123" s="8" t="s">
        <v>16</v>
      </c>
      <c r="E1123" s="8">
        <v>15</v>
      </c>
      <c r="F1123" s="8" t="s">
        <v>11080</v>
      </c>
      <c r="G1123" s="8">
        <v>1</v>
      </c>
      <c r="H1123" s="8">
        <v>1</v>
      </c>
      <c r="I1123" s="8">
        <v>3</v>
      </c>
      <c r="J1123" s="8" t="s">
        <v>9114</v>
      </c>
      <c r="K1123" s="8" t="s">
        <v>9114</v>
      </c>
      <c r="L1123" s="8" t="s">
        <v>9113</v>
      </c>
      <c r="M1123" s="8" t="s">
        <v>11079</v>
      </c>
      <c r="N1123" s="8">
        <v>1606.8408300000001</v>
      </c>
      <c r="O1123" t="str">
        <f t="shared" si="35"/>
        <v/>
      </c>
      <c r="P1123" t="str">
        <f t="shared" si="36"/>
        <v/>
      </c>
    </row>
    <row r="1124" spans="1:16">
      <c r="A1124" s="8" t="s">
        <v>16833</v>
      </c>
      <c r="B1124" s="8" t="b">
        <v>0</v>
      </c>
      <c r="C1124" s="8" t="s">
        <v>70</v>
      </c>
      <c r="D1124" s="8" t="s">
        <v>16</v>
      </c>
      <c r="E1124" s="8">
        <v>17</v>
      </c>
      <c r="F1124" s="8" t="s">
        <v>16832</v>
      </c>
      <c r="G1124" s="8">
        <v>1</v>
      </c>
      <c r="H1124" s="8">
        <v>2</v>
      </c>
      <c r="I1124" s="8">
        <v>2</v>
      </c>
      <c r="J1124" s="8" t="s">
        <v>14407</v>
      </c>
      <c r="K1124" s="8" t="s">
        <v>14406</v>
      </c>
      <c r="L1124" s="8" t="s">
        <v>14405</v>
      </c>
      <c r="M1124" s="8" t="s">
        <v>16831</v>
      </c>
      <c r="N1124" s="8">
        <v>1994.05261</v>
      </c>
      <c r="O1124" t="str">
        <f t="shared" si="35"/>
        <v/>
      </c>
      <c r="P1124" t="str">
        <f t="shared" si="36"/>
        <v/>
      </c>
    </row>
    <row r="1125" spans="1:16">
      <c r="A1125" s="8" t="s">
        <v>16570</v>
      </c>
      <c r="B1125" s="8" t="b">
        <v>0</v>
      </c>
      <c r="C1125" s="8" t="s">
        <v>16</v>
      </c>
      <c r="D1125" s="8" t="s">
        <v>16</v>
      </c>
      <c r="E1125" s="8">
        <v>14</v>
      </c>
      <c r="F1125" s="8" t="s">
        <v>16569</v>
      </c>
      <c r="G1125" s="8">
        <v>1</v>
      </c>
      <c r="H1125" s="8">
        <v>1</v>
      </c>
      <c r="I1125" s="8">
        <v>1</v>
      </c>
      <c r="J1125" s="8" t="s">
        <v>16001</v>
      </c>
      <c r="K1125" s="8" t="s">
        <v>16001</v>
      </c>
      <c r="L1125" s="8" t="s">
        <v>16000</v>
      </c>
      <c r="M1125" s="8" t="s">
        <v>16568</v>
      </c>
      <c r="N1125" s="8">
        <v>1668.87039</v>
      </c>
      <c r="O1125" t="str">
        <f t="shared" si="35"/>
        <v/>
      </c>
      <c r="P1125" t="str">
        <f t="shared" si="36"/>
        <v/>
      </c>
    </row>
    <row r="1126" spans="1:16">
      <c r="A1126" s="8" t="s">
        <v>16506</v>
      </c>
      <c r="B1126" s="8" t="b">
        <v>0</v>
      </c>
      <c r="C1126" s="8" t="s">
        <v>16</v>
      </c>
      <c r="D1126" s="8" t="s">
        <v>16</v>
      </c>
      <c r="E1126" s="8">
        <v>14</v>
      </c>
      <c r="F1126" s="8" t="s">
        <v>16505</v>
      </c>
      <c r="G1126" s="8">
        <v>1</v>
      </c>
      <c r="H1126" s="8">
        <v>1</v>
      </c>
      <c r="I1126" s="8">
        <v>1</v>
      </c>
      <c r="J1126" s="8" t="s">
        <v>16504</v>
      </c>
      <c r="K1126" s="8" t="s">
        <v>16504</v>
      </c>
      <c r="L1126" s="8" t="s">
        <v>16503</v>
      </c>
      <c r="M1126" s="8" t="s">
        <v>16502</v>
      </c>
      <c r="N1126" s="8">
        <v>1525.7281499999999</v>
      </c>
      <c r="O1126" t="str">
        <f t="shared" si="35"/>
        <v/>
      </c>
      <c r="P1126" t="str">
        <f t="shared" si="36"/>
        <v/>
      </c>
    </row>
    <row r="1127" spans="1:16">
      <c r="A1127" s="8" t="s">
        <v>16567</v>
      </c>
      <c r="B1127" s="8" t="b">
        <v>0</v>
      </c>
      <c r="C1127" s="8" t="s">
        <v>16</v>
      </c>
      <c r="D1127" s="8" t="s">
        <v>16</v>
      </c>
      <c r="E1127" s="8">
        <v>15</v>
      </c>
      <c r="F1127" s="8" t="s">
        <v>16566</v>
      </c>
      <c r="G1127" s="8">
        <v>1</v>
      </c>
      <c r="H1127" s="8">
        <v>1</v>
      </c>
      <c r="I1127" s="8">
        <v>2</v>
      </c>
      <c r="J1127" s="8" t="s">
        <v>1397</v>
      </c>
      <c r="K1127" s="8" t="s">
        <v>1397</v>
      </c>
      <c r="L1127" s="8" t="s">
        <v>1398</v>
      </c>
      <c r="M1127" s="8" t="s">
        <v>16565</v>
      </c>
      <c r="N1127" s="8">
        <v>1747.87219</v>
      </c>
      <c r="O1127" t="str">
        <f t="shared" si="35"/>
        <v/>
      </c>
      <c r="P1127" t="str">
        <f t="shared" si="36"/>
        <v/>
      </c>
    </row>
    <row r="1128" spans="1:16">
      <c r="A1128" s="8" t="s">
        <v>321</v>
      </c>
      <c r="B1128" s="8" t="b">
        <v>0</v>
      </c>
      <c r="C1128" s="8" t="s">
        <v>16</v>
      </c>
      <c r="D1128" s="8" t="s">
        <v>16</v>
      </c>
      <c r="E1128" s="8">
        <v>14</v>
      </c>
      <c r="F1128" s="8" t="s">
        <v>322</v>
      </c>
      <c r="G1128" s="8">
        <v>1</v>
      </c>
      <c r="H1128" s="8">
        <v>1</v>
      </c>
      <c r="I1128" s="8">
        <v>6</v>
      </c>
      <c r="J1128" s="8" t="s">
        <v>323</v>
      </c>
      <c r="K1128" s="8" t="s">
        <v>323</v>
      </c>
      <c r="L1128" s="8" t="s">
        <v>324</v>
      </c>
      <c r="M1128" s="8" t="s">
        <v>325</v>
      </c>
      <c r="N1128" s="8">
        <v>1610.79081</v>
      </c>
      <c r="O1128" t="str">
        <f t="shared" si="35"/>
        <v/>
      </c>
      <c r="P1128" t="str">
        <f t="shared" si="36"/>
        <v/>
      </c>
    </row>
    <row r="1129" spans="1:16">
      <c r="A1129" s="8" t="s">
        <v>11003</v>
      </c>
      <c r="B1129" s="8" t="b">
        <v>0</v>
      </c>
      <c r="C1129" s="8" t="s">
        <v>16</v>
      </c>
      <c r="D1129" s="8" t="s">
        <v>16</v>
      </c>
      <c r="E1129" s="8">
        <v>15</v>
      </c>
      <c r="F1129" s="8" t="s">
        <v>11002</v>
      </c>
      <c r="G1129" s="8">
        <v>1</v>
      </c>
      <c r="H1129" s="8">
        <v>1</v>
      </c>
      <c r="I1129" s="8">
        <v>3</v>
      </c>
      <c r="J1129" s="8" t="s">
        <v>323</v>
      </c>
      <c r="K1129" s="8" t="s">
        <v>323</v>
      </c>
      <c r="L1129" s="8" t="s">
        <v>324</v>
      </c>
      <c r="M1129" s="8" t="s">
        <v>11001</v>
      </c>
      <c r="N1129" s="8">
        <v>1773.8541399999999</v>
      </c>
      <c r="O1129" t="str">
        <f t="shared" si="35"/>
        <v/>
      </c>
      <c r="P1129" t="str">
        <f t="shared" si="36"/>
        <v/>
      </c>
    </row>
    <row r="1130" spans="1:16">
      <c r="A1130" s="8" t="s">
        <v>6376</v>
      </c>
      <c r="B1130" s="8" t="b">
        <v>0</v>
      </c>
      <c r="C1130" s="8" t="s">
        <v>16</v>
      </c>
      <c r="D1130" s="8" t="s">
        <v>16</v>
      </c>
      <c r="E1130" s="8">
        <v>16</v>
      </c>
      <c r="F1130" s="8" t="s">
        <v>6375</v>
      </c>
      <c r="G1130" s="8">
        <v>1</v>
      </c>
      <c r="H1130" s="8">
        <v>1</v>
      </c>
      <c r="I1130" s="8">
        <v>2</v>
      </c>
      <c r="J1130" s="8" t="s">
        <v>323</v>
      </c>
      <c r="K1130" s="8" t="s">
        <v>323</v>
      </c>
      <c r="L1130" s="8" t="s">
        <v>324</v>
      </c>
      <c r="M1130" s="8" t="s">
        <v>6374</v>
      </c>
      <c r="N1130" s="8">
        <v>1888.8810800000001</v>
      </c>
      <c r="O1130" t="str">
        <f t="shared" si="35"/>
        <v/>
      </c>
      <c r="P1130" t="str">
        <f t="shared" si="36"/>
        <v/>
      </c>
    </row>
    <row r="1131" spans="1:16">
      <c r="A1131" s="8" t="s">
        <v>16509</v>
      </c>
      <c r="B1131" s="8" t="b">
        <v>0</v>
      </c>
      <c r="C1131" s="8" t="s">
        <v>70</v>
      </c>
      <c r="D1131" s="8" t="s">
        <v>110</v>
      </c>
      <c r="E1131" s="8">
        <v>20</v>
      </c>
      <c r="F1131" s="8" t="s">
        <v>16508</v>
      </c>
      <c r="G1131" s="8">
        <v>1</v>
      </c>
      <c r="H1131" s="8">
        <v>2</v>
      </c>
      <c r="I1131" s="8">
        <v>2</v>
      </c>
      <c r="J1131" s="8" t="s">
        <v>5803</v>
      </c>
      <c r="K1131" s="8" t="s">
        <v>5802</v>
      </c>
      <c r="L1131" s="8" t="s">
        <v>5801</v>
      </c>
      <c r="M1131" s="8" t="s">
        <v>16507</v>
      </c>
      <c r="N1131" s="8">
        <v>2253.15436</v>
      </c>
      <c r="O1131" t="str">
        <f t="shared" si="35"/>
        <v/>
      </c>
      <c r="P1131" t="str">
        <f t="shared" si="36"/>
        <v/>
      </c>
    </row>
    <row r="1132" spans="1:16">
      <c r="A1132" s="8" t="s">
        <v>6357</v>
      </c>
      <c r="B1132" s="8" t="b">
        <v>0</v>
      </c>
      <c r="C1132" s="8" t="s">
        <v>16</v>
      </c>
      <c r="D1132" s="8" t="s">
        <v>16</v>
      </c>
      <c r="E1132" s="8">
        <v>16</v>
      </c>
      <c r="F1132" s="8" t="s">
        <v>6356</v>
      </c>
      <c r="G1132" s="8">
        <v>1</v>
      </c>
      <c r="H1132" s="8">
        <v>1</v>
      </c>
      <c r="I1132" s="8">
        <v>1</v>
      </c>
      <c r="J1132" s="8" t="s">
        <v>3844</v>
      </c>
      <c r="K1132" s="8" t="s">
        <v>3844</v>
      </c>
      <c r="L1132" s="8" t="s">
        <v>3843</v>
      </c>
      <c r="M1132" s="8" t="s">
        <v>6355</v>
      </c>
      <c r="N1132" s="8">
        <v>1536.6560999999999</v>
      </c>
      <c r="O1132" t="str">
        <f t="shared" si="35"/>
        <v/>
      </c>
      <c r="P1132" t="str">
        <f t="shared" si="36"/>
        <v/>
      </c>
    </row>
    <row r="1133" spans="1:16">
      <c r="A1133" s="8" t="s">
        <v>19948</v>
      </c>
      <c r="B1133" s="8" t="b">
        <v>0</v>
      </c>
      <c r="C1133" s="8" t="s">
        <v>16</v>
      </c>
      <c r="D1133" s="8" t="s">
        <v>16</v>
      </c>
      <c r="E1133" s="8">
        <v>16</v>
      </c>
      <c r="F1133" s="8" t="s">
        <v>19947</v>
      </c>
      <c r="G1133" s="8">
        <v>1</v>
      </c>
      <c r="H1133" s="8">
        <v>1</v>
      </c>
      <c r="I1133" s="8">
        <v>1</v>
      </c>
      <c r="J1133" s="8" t="s">
        <v>16481</v>
      </c>
      <c r="K1133" s="8" t="s">
        <v>16481</v>
      </c>
      <c r="L1133" s="8" t="s">
        <v>16480</v>
      </c>
      <c r="M1133" s="8" t="s">
        <v>19946</v>
      </c>
      <c r="N1133" s="8">
        <v>1873.9878799999999</v>
      </c>
      <c r="O1133" t="str">
        <f t="shared" si="35"/>
        <v/>
      </c>
      <c r="P1133" t="str">
        <f t="shared" si="36"/>
        <v/>
      </c>
    </row>
    <row r="1134" spans="1:16">
      <c r="A1134" s="8" t="s">
        <v>8333</v>
      </c>
      <c r="B1134" s="8" t="b">
        <v>0</v>
      </c>
      <c r="C1134" s="8" t="s">
        <v>70</v>
      </c>
      <c r="D1134" s="8" t="s">
        <v>16</v>
      </c>
      <c r="E1134" s="8">
        <v>17</v>
      </c>
      <c r="F1134" s="8" t="s">
        <v>8332</v>
      </c>
      <c r="G1134" s="8">
        <v>1</v>
      </c>
      <c r="H1134" s="8">
        <v>2</v>
      </c>
      <c r="I1134" s="8">
        <v>1</v>
      </c>
      <c r="J1134" s="8" t="s">
        <v>1229</v>
      </c>
      <c r="K1134" s="8" t="s">
        <v>1230</v>
      </c>
      <c r="L1134" s="8" t="s">
        <v>1231</v>
      </c>
      <c r="M1134" s="8" t="s">
        <v>8331</v>
      </c>
      <c r="N1134" s="8">
        <v>1673.8704499999999</v>
      </c>
      <c r="O1134" t="str">
        <f t="shared" si="35"/>
        <v/>
      </c>
      <c r="P1134" t="str">
        <f t="shared" si="36"/>
        <v/>
      </c>
    </row>
    <row r="1135" spans="1:16">
      <c r="A1135" s="8" t="s">
        <v>16495</v>
      </c>
      <c r="B1135" s="8" t="b">
        <v>0</v>
      </c>
      <c r="C1135" s="8" t="s">
        <v>16</v>
      </c>
      <c r="D1135" s="8" t="s">
        <v>16</v>
      </c>
      <c r="E1135" s="8">
        <v>17</v>
      </c>
      <c r="F1135" s="8" t="s">
        <v>16494</v>
      </c>
      <c r="G1135" s="8">
        <v>1</v>
      </c>
      <c r="H1135" s="8">
        <v>1</v>
      </c>
      <c r="I1135" s="8">
        <v>1</v>
      </c>
      <c r="J1135" s="8" t="s">
        <v>5470</v>
      </c>
      <c r="K1135" s="8" t="s">
        <v>5470</v>
      </c>
      <c r="L1135" s="8" t="s">
        <v>5469</v>
      </c>
      <c r="M1135" s="8" t="s">
        <v>16493</v>
      </c>
      <c r="N1135" s="8">
        <v>1967.0021400000001</v>
      </c>
      <c r="O1135" t="str">
        <f t="shared" si="35"/>
        <v/>
      </c>
      <c r="P1135" t="str">
        <f t="shared" si="36"/>
        <v/>
      </c>
    </row>
    <row r="1136" spans="1:16">
      <c r="A1136" s="8" t="s">
        <v>16492</v>
      </c>
      <c r="B1136" s="8" t="b">
        <v>0</v>
      </c>
      <c r="C1136" s="8" t="s">
        <v>16</v>
      </c>
      <c r="D1136" s="8" t="s">
        <v>16</v>
      </c>
      <c r="E1136" s="8">
        <v>18</v>
      </c>
      <c r="F1136" s="8" t="s">
        <v>16491</v>
      </c>
      <c r="G1136" s="8">
        <v>1</v>
      </c>
      <c r="H1136" s="8">
        <v>1</v>
      </c>
      <c r="I1136" s="8">
        <v>3</v>
      </c>
      <c r="J1136" s="8" t="s">
        <v>5470</v>
      </c>
      <c r="K1136" s="8" t="s">
        <v>5470</v>
      </c>
      <c r="L1136" s="8" t="s">
        <v>5469</v>
      </c>
      <c r="M1136" s="8" t="s">
        <v>16490</v>
      </c>
      <c r="N1136" s="8">
        <v>2104.0610499999998</v>
      </c>
      <c r="O1136" t="str">
        <f t="shared" si="35"/>
        <v/>
      </c>
      <c r="P1136" t="str">
        <f t="shared" si="36"/>
        <v/>
      </c>
    </row>
    <row r="1137" spans="1:16">
      <c r="A1137" s="8" t="s">
        <v>16489</v>
      </c>
      <c r="B1137" s="8" t="b">
        <v>0</v>
      </c>
      <c r="C1137" s="8" t="s">
        <v>16</v>
      </c>
      <c r="D1137" s="8" t="s">
        <v>16</v>
      </c>
      <c r="E1137" s="8">
        <v>19</v>
      </c>
      <c r="F1137" s="8" t="s">
        <v>16488</v>
      </c>
      <c r="G1137" s="8">
        <v>1</v>
      </c>
      <c r="H1137" s="8">
        <v>1</v>
      </c>
      <c r="I1137" s="8">
        <v>1</v>
      </c>
      <c r="J1137" s="8" t="s">
        <v>15704</v>
      </c>
      <c r="K1137" s="8" t="s">
        <v>15704</v>
      </c>
      <c r="L1137" s="8" t="s">
        <v>15703</v>
      </c>
      <c r="M1137" s="8" t="s">
        <v>16487</v>
      </c>
      <c r="N1137" s="8">
        <v>2150.0247800000002</v>
      </c>
      <c r="O1137" t="str">
        <f t="shared" si="35"/>
        <v/>
      </c>
      <c r="P1137" t="str">
        <f t="shared" si="36"/>
        <v/>
      </c>
    </row>
    <row r="1138" spans="1:16">
      <c r="A1138" s="8" t="s">
        <v>16486</v>
      </c>
      <c r="B1138" s="8" t="b">
        <v>0</v>
      </c>
      <c r="C1138" s="8" t="s">
        <v>16</v>
      </c>
      <c r="D1138" s="8" t="s">
        <v>16</v>
      </c>
      <c r="E1138" s="8">
        <v>16</v>
      </c>
      <c r="F1138" s="8" t="s">
        <v>16485</v>
      </c>
      <c r="G1138" s="8">
        <v>1</v>
      </c>
      <c r="H1138" s="8">
        <v>1</v>
      </c>
      <c r="I1138" s="8">
        <v>3</v>
      </c>
      <c r="J1138" s="8" t="s">
        <v>16165</v>
      </c>
      <c r="K1138" s="8" t="s">
        <v>16165</v>
      </c>
      <c r="L1138" s="8" t="s">
        <v>16164</v>
      </c>
      <c r="M1138" s="8" t="s">
        <v>16484</v>
      </c>
      <c r="N1138" s="8">
        <v>1714.86464</v>
      </c>
      <c r="O1138" t="str">
        <f t="shared" si="35"/>
        <v/>
      </c>
      <c r="P1138" t="str">
        <f t="shared" si="36"/>
        <v/>
      </c>
    </row>
    <row r="1139" spans="1:16">
      <c r="A1139" s="8" t="s">
        <v>6652</v>
      </c>
      <c r="B1139" s="8" t="b">
        <v>0</v>
      </c>
      <c r="C1139" s="8" t="s">
        <v>16</v>
      </c>
      <c r="D1139" s="8" t="s">
        <v>16</v>
      </c>
      <c r="E1139" s="8">
        <v>16</v>
      </c>
      <c r="F1139" s="8" t="s">
        <v>6651</v>
      </c>
      <c r="G1139" s="8">
        <v>1</v>
      </c>
      <c r="H1139" s="8">
        <v>1</v>
      </c>
      <c r="I1139" s="8">
        <v>1</v>
      </c>
      <c r="J1139" s="8" t="s">
        <v>1421</v>
      </c>
      <c r="K1139" s="8" t="s">
        <v>1421</v>
      </c>
      <c r="L1139" s="8" t="s">
        <v>1422</v>
      </c>
      <c r="M1139" s="8" t="s">
        <v>6650</v>
      </c>
      <c r="N1139" s="8">
        <v>1694.80925</v>
      </c>
      <c r="O1139" t="str">
        <f t="shared" si="35"/>
        <v/>
      </c>
      <c r="P1139" t="str">
        <f t="shared" si="36"/>
        <v/>
      </c>
    </row>
    <row r="1140" spans="1:16">
      <c r="A1140" s="8" t="s">
        <v>6655</v>
      </c>
      <c r="B1140" s="8" t="b">
        <v>0</v>
      </c>
      <c r="C1140" s="8" t="s">
        <v>16</v>
      </c>
      <c r="D1140" s="8" t="s">
        <v>16</v>
      </c>
      <c r="E1140" s="8">
        <v>17</v>
      </c>
      <c r="F1140" s="8" t="s">
        <v>6654</v>
      </c>
      <c r="G1140" s="8">
        <v>1</v>
      </c>
      <c r="H1140" s="8">
        <v>1</v>
      </c>
      <c r="I1140" s="8">
        <v>1</v>
      </c>
      <c r="J1140" s="8" t="s">
        <v>1421</v>
      </c>
      <c r="K1140" s="8" t="s">
        <v>1421</v>
      </c>
      <c r="L1140" s="8" t="s">
        <v>1422</v>
      </c>
      <c r="M1140" s="8" t="s">
        <v>6653</v>
      </c>
      <c r="N1140" s="8">
        <v>1791.8620100000001</v>
      </c>
      <c r="O1140" t="str">
        <f t="shared" si="35"/>
        <v/>
      </c>
      <c r="P1140" t="str">
        <f t="shared" si="36"/>
        <v/>
      </c>
    </row>
    <row r="1141" spans="1:16">
      <c r="A1141" s="8" t="s">
        <v>16501</v>
      </c>
      <c r="B1141" s="8" t="b">
        <v>0</v>
      </c>
      <c r="C1141" s="8" t="s">
        <v>16</v>
      </c>
      <c r="D1141" s="8" t="s">
        <v>16</v>
      </c>
      <c r="E1141" s="8">
        <v>17</v>
      </c>
      <c r="F1141" s="8" t="s">
        <v>16500</v>
      </c>
      <c r="G1141" s="8">
        <v>1</v>
      </c>
      <c r="H1141" s="8">
        <v>1</v>
      </c>
      <c r="I1141" s="8">
        <v>1</v>
      </c>
      <c r="J1141" s="8" t="s">
        <v>16481</v>
      </c>
      <c r="K1141" s="8" t="s">
        <v>16481</v>
      </c>
      <c r="L1141" s="8" t="s">
        <v>16480</v>
      </c>
      <c r="M1141" s="8" t="s">
        <v>16499</v>
      </c>
      <c r="N1141" s="8">
        <v>2002.08285</v>
      </c>
      <c r="O1141" t="str">
        <f t="shared" si="35"/>
        <v/>
      </c>
      <c r="P1141" t="str">
        <f t="shared" si="36"/>
        <v/>
      </c>
    </row>
    <row r="1142" spans="1:16">
      <c r="A1142" s="8" t="s">
        <v>16627</v>
      </c>
      <c r="B1142" s="8" t="b">
        <v>0</v>
      </c>
      <c r="C1142" s="8" t="s">
        <v>70</v>
      </c>
      <c r="D1142" s="8" t="s">
        <v>16</v>
      </c>
      <c r="E1142" s="8">
        <v>16</v>
      </c>
      <c r="F1142" s="8" t="s">
        <v>16626</v>
      </c>
      <c r="G1142" s="8">
        <v>1</v>
      </c>
      <c r="H1142" s="8">
        <v>4</v>
      </c>
      <c r="I1142" s="8">
        <v>2</v>
      </c>
      <c r="J1142" s="8" t="s">
        <v>4905</v>
      </c>
      <c r="K1142" s="8" t="s">
        <v>15290</v>
      </c>
      <c r="L1142" s="8" t="s">
        <v>4903</v>
      </c>
      <c r="M1142" s="8" t="s">
        <v>16625</v>
      </c>
      <c r="N1142" s="8">
        <v>1749.75621</v>
      </c>
      <c r="O1142" t="str">
        <f t="shared" si="35"/>
        <v/>
      </c>
      <c r="P1142" t="str">
        <f t="shared" si="36"/>
        <v/>
      </c>
    </row>
    <row r="1143" spans="1:16">
      <c r="A1143" s="8" t="s">
        <v>6300</v>
      </c>
      <c r="B1143" s="8" t="b">
        <v>0</v>
      </c>
      <c r="C1143" s="8" t="s">
        <v>16</v>
      </c>
      <c r="D1143" s="8" t="s">
        <v>16</v>
      </c>
      <c r="E1143" s="8">
        <v>14</v>
      </c>
      <c r="F1143" s="8" t="s">
        <v>6299</v>
      </c>
      <c r="G1143" s="8">
        <v>1</v>
      </c>
      <c r="H1143" s="8">
        <v>1</v>
      </c>
      <c r="I1143" s="8">
        <v>2</v>
      </c>
      <c r="J1143" s="8" t="s">
        <v>2028</v>
      </c>
      <c r="K1143" s="8" t="s">
        <v>2028</v>
      </c>
      <c r="L1143" s="8" t="s">
        <v>2027</v>
      </c>
      <c r="M1143" s="8" t="s">
        <v>6298</v>
      </c>
      <c r="N1143" s="8">
        <v>1601.9122</v>
      </c>
      <c r="O1143" t="str">
        <f t="shared" si="35"/>
        <v/>
      </c>
      <c r="P1143" t="str">
        <f t="shared" si="36"/>
        <v/>
      </c>
    </row>
    <row r="1144" spans="1:16">
      <c r="A1144" s="8" t="s">
        <v>6345</v>
      </c>
      <c r="B1144" s="8" t="b">
        <v>0</v>
      </c>
      <c r="C1144" s="8" t="s">
        <v>16</v>
      </c>
      <c r="D1144" s="8" t="s">
        <v>16</v>
      </c>
      <c r="E1144" s="8">
        <v>13</v>
      </c>
      <c r="F1144" s="8" t="s">
        <v>6344</v>
      </c>
      <c r="G1144" s="8">
        <v>1</v>
      </c>
      <c r="H1144" s="8">
        <v>1</v>
      </c>
      <c r="I1144" s="8">
        <v>2</v>
      </c>
      <c r="J1144" s="8" t="s">
        <v>2028</v>
      </c>
      <c r="K1144" s="8" t="s">
        <v>2028</v>
      </c>
      <c r="L1144" s="8" t="s">
        <v>2027</v>
      </c>
      <c r="M1144" s="8" t="s">
        <v>6343</v>
      </c>
      <c r="N1144" s="8">
        <v>1530.87509</v>
      </c>
      <c r="O1144" t="str">
        <f t="shared" si="35"/>
        <v/>
      </c>
      <c r="P1144" t="str">
        <f t="shared" si="36"/>
        <v/>
      </c>
    </row>
    <row r="1145" spans="1:16">
      <c r="A1145" s="8" t="s">
        <v>16576</v>
      </c>
      <c r="B1145" s="8" t="b">
        <v>0</v>
      </c>
      <c r="C1145" s="8" t="s">
        <v>70</v>
      </c>
      <c r="D1145" s="8" t="s">
        <v>16</v>
      </c>
      <c r="E1145" s="8">
        <v>13</v>
      </c>
      <c r="F1145" s="8" t="s">
        <v>16575</v>
      </c>
      <c r="G1145" s="8">
        <v>2</v>
      </c>
      <c r="H1145" s="8">
        <v>3</v>
      </c>
      <c r="I1145" s="8">
        <v>1</v>
      </c>
      <c r="J1145" s="8" t="s">
        <v>632</v>
      </c>
      <c r="K1145" s="8" t="s">
        <v>9081</v>
      </c>
      <c r="L1145" s="8" t="s">
        <v>2228</v>
      </c>
      <c r="M1145" s="8" t="s">
        <v>16574</v>
      </c>
      <c r="N1145" s="8">
        <v>1391.69137</v>
      </c>
      <c r="O1145" t="str">
        <f t="shared" si="35"/>
        <v/>
      </c>
      <c r="P1145" t="str">
        <f t="shared" si="36"/>
        <v/>
      </c>
    </row>
    <row r="1146" spans="1:16">
      <c r="A1146" s="8" t="s">
        <v>6314</v>
      </c>
      <c r="B1146" s="8" t="b">
        <v>0</v>
      </c>
      <c r="C1146" s="8" t="s">
        <v>16</v>
      </c>
      <c r="D1146" s="8" t="s">
        <v>16</v>
      </c>
      <c r="E1146" s="8">
        <v>14</v>
      </c>
      <c r="F1146" s="8" t="s">
        <v>6313</v>
      </c>
      <c r="G1146" s="8">
        <v>2</v>
      </c>
      <c r="H1146" s="8">
        <v>2</v>
      </c>
      <c r="I1146" s="8">
        <v>2</v>
      </c>
      <c r="J1146" s="8" t="s">
        <v>632</v>
      </c>
      <c r="K1146" s="8" t="s">
        <v>632</v>
      </c>
      <c r="L1146" s="8" t="s">
        <v>2228</v>
      </c>
      <c r="M1146" s="8" t="s">
        <v>6312</v>
      </c>
      <c r="N1146" s="8">
        <v>1519.7499499999999</v>
      </c>
      <c r="O1146" t="str">
        <f t="shared" si="35"/>
        <v/>
      </c>
      <c r="P1146" t="str">
        <f t="shared" si="36"/>
        <v/>
      </c>
    </row>
    <row r="1147" spans="1:16">
      <c r="A1147" s="8" t="s">
        <v>6317</v>
      </c>
      <c r="B1147" s="8" t="b">
        <v>0</v>
      </c>
      <c r="C1147" s="8" t="s">
        <v>16</v>
      </c>
      <c r="D1147" s="8" t="s">
        <v>16</v>
      </c>
      <c r="E1147" s="8">
        <v>15</v>
      </c>
      <c r="F1147" s="8" t="s">
        <v>6316</v>
      </c>
      <c r="G1147" s="8">
        <v>2</v>
      </c>
      <c r="H1147" s="8">
        <v>2</v>
      </c>
      <c r="I1147" s="8">
        <v>1</v>
      </c>
      <c r="J1147" s="8" t="s">
        <v>632</v>
      </c>
      <c r="K1147" s="8" t="s">
        <v>632</v>
      </c>
      <c r="L1147" s="8" t="s">
        <v>2228</v>
      </c>
      <c r="M1147" s="8" t="s">
        <v>6315</v>
      </c>
      <c r="N1147" s="8">
        <v>1675.85106</v>
      </c>
      <c r="O1147" t="str">
        <f t="shared" si="35"/>
        <v/>
      </c>
      <c r="P1147" t="str">
        <f t="shared" si="36"/>
        <v/>
      </c>
    </row>
    <row r="1148" spans="1:16">
      <c r="A1148" s="8" t="s">
        <v>16621</v>
      </c>
      <c r="B1148" s="8" t="b">
        <v>0</v>
      </c>
      <c r="C1148" s="8" t="s">
        <v>70</v>
      </c>
      <c r="D1148" s="8" t="s">
        <v>16</v>
      </c>
      <c r="E1148" s="8">
        <v>14</v>
      </c>
      <c r="F1148" s="8" t="s">
        <v>16620</v>
      </c>
      <c r="G1148" s="8">
        <v>1</v>
      </c>
      <c r="H1148" s="8">
        <v>2</v>
      </c>
      <c r="I1148" s="8">
        <v>1</v>
      </c>
      <c r="J1148" s="8" t="s">
        <v>16619</v>
      </c>
      <c r="K1148" s="8" t="s">
        <v>16618</v>
      </c>
      <c r="L1148" s="8" t="s">
        <v>16617</v>
      </c>
      <c r="M1148" s="8" t="s">
        <v>16616</v>
      </c>
      <c r="N1148" s="8">
        <v>1738.90236</v>
      </c>
      <c r="O1148" t="str">
        <f t="shared" si="35"/>
        <v/>
      </c>
      <c r="P1148" t="str">
        <f t="shared" si="36"/>
        <v/>
      </c>
    </row>
    <row r="1149" spans="1:16">
      <c r="A1149" s="8" t="s">
        <v>6328</v>
      </c>
      <c r="B1149" s="8" t="b">
        <v>0</v>
      </c>
      <c r="C1149" s="8" t="s">
        <v>16</v>
      </c>
      <c r="D1149" s="8" t="s">
        <v>16</v>
      </c>
      <c r="E1149" s="8">
        <v>14</v>
      </c>
      <c r="F1149" s="8" t="s">
        <v>6327</v>
      </c>
      <c r="G1149" s="8">
        <v>1</v>
      </c>
      <c r="H1149" s="8">
        <v>2</v>
      </c>
      <c r="I1149" s="8">
        <v>2</v>
      </c>
      <c r="J1149" s="8" t="s">
        <v>2797</v>
      </c>
      <c r="K1149" s="8" t="s">
        <v>2796</v>
      </c>
      <c r="L1149" s="8" t="s">
        <v>2795</v>
      </c>
      <c r="M1149" s="8" t="s">
        <v>6326</v>
      </c>
      <c r="N1149" s="8">
        <v>1595.8499899999999</v>
      </c>
      <c r="O1149" t="str">
        <f t="shared" si="35"/>
        <v/>
      </c>
      <c r="P1149" t="str">
        <f t="shared" si="36"/>
        <v/>
      </c>
    </row>
    <row r="1150" spans="1:16">
      <c r="A1150" s="8" t="s">
        <v>16624</v>
      </c>
      <c r="B1150" s="8" t="b">
        <v>0</v>
      </c>
      <c r="C1150" s="8" t="s">
        <v>70</v>
      </c>
      <c r="D1150" s="8" t="s">
        <v>16</v>
      </c>
      <c r="E1150" s="8">
        <v>13</v>
      </c>
      <c r="F1150" s="8" t="s">
        <v>16623</v>
      </c>
      <c r="G1150" s="8">
        <v>1</v>
      </c>
      <c r="H1150" s="8">
        <v>3</v>
      </c>
      <c r="I1150" s="8">
        <v>1</v>
      </c>
      <c r="J1150" s="8" t="s">
        <v>14277</v>
      </c>
      <c r="K1150" s="8" t="s">
        <v>14276</v>
      </c>
      <c r="L1150" s="8" t="s">
        <v>14275</v>
      </c>
      <c r="M1150" s="8" t="s">
        <v>16622</v>
      </c>
      <c r="N1150" s="8">
        <v>1514.8900699999999</v>
      </c>
      <c r="O1150" t="str">
        <f t="shared" si="35"/>
        <v/>
      </c>
      <c r="P1150" t="str">
        <f t="shared" si="36"/>
        <v/>
      </c>
    </row>
    <row r="1151" spans="1:16">
      <c r="A1151" s="8" t="s">
        <v>16660</v>
      </c>
      <c r="B1151" s="8" t="b">
        <v>0</v>
      </c>
      <c r="C1151" s="8" t="s">
        <v>16</v>
      </c>
      <c r="D1151" s="8" t="s">
        <v>496</v>
      </c>
      <c r="E1151" s="8">
        <v>12</v>
      </c>
      <c r="F1151" s="8" t="s">
        <v>16659</v>
      </c>
      <c r="G1151" s="8">
        <v>1</v>
      </c>
      <c r="H1151" s="8">
        <v>1</v>
      </c>
      <c r="I1151" s="8">
        <v>2</v>
      </c>
      <c r="J1151" s="8" t="s">
        <v>15468</v>
      </c>
      <c r="K1151" s="8" t="s">
        <v>15468</v>
      </c>
      <c r="L1151" s="8" t="s">
        <v>15467</v>
      </c>
      <c r="M1151" s="8" t="s">
        <v>16658</v>
      </c>
      <c r="N1151" s="8">
        <v>1450.7682400000001</v>
      </c>
      <c r="O1151" t="str">
        <f t="shared" si="35"/>
        <v/>
      </c>
      <c r="P1151" t="str">
        <f t="shared" si="36"/>
        <v/>
      </c>
    </row>
    <row r="1152" spans="1:16">
      <c r="A1152" s="8" t="s">
        <v>19945</v>
      </c>
      <c r="B1152" s="8" t="b">
        <v>0</v>
      </c>
      <c r="C1152" s="8" t="s">
        <v>16</v>
      </c>
      <c r="D1152" s="8" t="s">
        <v>496</v>
      </c>
      <c r="E1152" s="8">
        <v>14</v>
      </c>
      <c r="F1152" s="8" t="s">
        <v>19944</v>
      </c>
      <c r="G1152" s="8">
        <v>1</v>
      </c>
      <c r="H1152" s="8">
        <v>1</v>
      </c>
      <c r="I1152" s="8">
        <v>1</v>
      </c>
      <c r="J1152" s="8" t="s">
        <v>15468</v>
      </c>
      <c r="K1152" s="8" t="s">
        <v>15468</v>
      </c>
      <c r="L1152" s="8" t="s">
        <v>15467</v>
      </c>
      <c r="M1152" s="8" t="s">
        <v>19943</v>
      </c>
      <c r="N1152" s="8">
        <v>1700.91121</v>
      </c>
      <c r="O1152" t="str">
        <f t="shared" si="35"/>
        <v/>
      </c>
      <c r="P1152" t="str">
        <f t="shared" si="36"/>
        <v/>
      </c>
    </row>
    <row r="1153" spans="1:16">
      <c r="A1153" s="8" t="s">
        <v>16657</v>
      </c>
      <c r="B1153" s="8" t="b">
        <v>0</v>
      </c>
      <c r="C1153" s="8" t="s">
        <v>16</v>
      </c>
      <c r="D1153" s="8" t="s">
        <v>16</v>
      </c>
      <c r="E1153" s="8">
        <v>14</v>
      </c>
      <c r="F1153" s="8" t="s">
        <v>16656</v>
      </c>
      <c r="G1153" s="8">
        <v>1</v>
      </c>
      <c r="H1153" s="8">
        <v>1</v>
      </c>
      <c r="I1153" s="8">
        <v>2</v>
      </c>
      <c r="J1153" s="8" t="s">
        <v>2932</v>
      </c>
      <c r="K1153" s="8" t="s">
        <v>2932</v>
      </c>
      <c r="L1153" s="8" t="s">
        <v>2931</v>
      </c>
      <c r="M1153" s="8" t="s">
        <v>16655</v>
      </c>
      <c r="N1153" s="8">
        <v>1836.8551399999999</v>
      </c>
      <c r="O1153" t="str">
        <f t="shared" si="35"/>
        <v/>
      </c>
      <c r="P1153" t="str">
        <f t="shared" si="36"/>
        <v/>
      </c>
    </row>
    <row r="1154" spans="1:16">
      <c r="A1154" s="8" t="s">
        <v>16654</v>
      </c>
      <c r="B1154" s="8" t="b">
        <v>0</v>
      </c>
      <c r="C1154" s="8" t="s">
        <v>16</v>
      </c>
      <c r="D1154" s="8" t="s">
        <v>16</v>
      </c>
      <c r="E1154" s="8">
        <v>15</v>
      </c>
      <c r="F1154" s="8" t="s">
        <v>16653</v>
      </c>
      <c r="G1154" s="8">
        <v>1</v>
      </c>
      <c r="H1154" s="8">
        <v>1</v>
      </c>
      <c r="I1154" s="8">
        <v>2</v>
      </c>
      <c r="J1154" s="8" t="s">
        <v>2932</v>
      </c>
      <c r="K1154" s="8" t="s">
        <v>2932</v>
      </c>
      <c r="L1154" s="8" t="s">
        <v>2931</v>
      </c>
      <c r="M1154" s="8" t="s">
        <v>16652</v>
      </c>
      <c r="N1154" s="8">
        <v>1964.91372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16648</v>
      </c>
      <c r="B1155" s="8" t="b">
        <v>0</v>
      </c>
      <c r="C1155" s="8" t="s">
        <v>16</v>
      </c>
      <c r="D1155" s="8" t="s">
        <v>16</v>
      </c>
      <c r="E1155" s="8">
        <v>16</v>
      </c>
      <c r="F1155" s="8" t="s">
        <v>16647</v>
      </c>
      <c r="G1155" s="8">
        <v>1</v>
      </c>
      <c r="H1155" s="8">
        <v>1</v>
      </c>
      <c r="I1155" s="8">
        <v>1</v>
      </c>
      <c r="J1155" s="8" t="s">
        <v>16646</v>
      </c>
      <c r="K1155" s="8" t="s">
        <v>16646</v>
      </c>
      <c r="L1155" s="8" t="s">
        <v>16645</v>
      </c>
      <c r="M1155" s="8" t="s">
        <v>16644</v>
      </c>
      <c r="N1155" s="8">
        <v>1819.9125899999999</v>
      </c>
      <c r="O1155" t="str">
        <f t="shared" si="37"/>
        <v/>
      </c>
      <c r="P1155" t="str">
        <f t="shared" si="38"/>
        <v/>
      </c>
    </row>
    <row r="1156" spans="1:16">
      <c r="A1156" s="8" t="s">
        <v>16643</v>
      </c>
      <c r="B1156" s="8" t="b">
        <v>0</v>
      </c>
      <c r="C1156" s="8" t="s">
        <v>16</v>
      </c>
      <c r="D1156" s="8" t="s">
        <v>16</v>
      </c>
      <c r="E1156" s="8">
        <v>15</v>
      </c>
      <c r="F1156" s="8" t="s">
        <v>16642</v>
      </c>
      <c r="G1156" s="8">
        <v>1</v>
      </c>
      <c r="H1156" s="8">
        <v>1</v>
      </c>
      <c r="I1156" s="8">
        <v>1</v>
      </c>
      <c r="J1156" s="8" t="s">
        <v>4349</v>
      </c>
      <c r="K1156" s="8" t="s">
        <v>4349</v>
      </c>
      <c r="L1156" s="8" t="s">
        <v>4348</v>
      </c>
      <c r="M1156" s="8" t="s">
        <v>16641</v>
      </c>
      <c r="N1156" s="8">
        <v>1450.80125</v>
      </c>
      <c r="O1156" t="str">
        <f t="shared" si="37"/>
        <v/>
      </c>
      <c r="P1156" t="str">
        <f t="shared" si="38"/>
        <v/>
      </c>
    </row>
    <row r="1157" spans="1:16">
      <c r="A1157" s="8" t="s">
        <v>16640</v>
      </c>
      <c r="B1157" s="8" t="b">
        <v>0</v>
      </c>
      <c r="C1157" s="8" t="s">
        <v>16</v>
      </c>
      <c r="D1157" s="8" t="s">
        <v>16</v>
      </c>
      <c r="E1157" s="8">
        <v>18</v>
      </c>
      <c r="F1157" s="8" t="s">
        <v>16639</v>
      </c>
      <c r="G1157" s="8">
        <v>1</v>
      </c>
      <c r="H1157" s="8">
        <v>1</v>
      </c>
      <c r="I1157" s="8">
        <v>1</v>
      </c>
      <c r="J1157" s="8" t="s">
        <v>4349</v>
      </c>
      <c r="K1157" s="8" t="s">
        <v>4349</v>
      </c>
      <c r="L1157" s="8" t="s">
        <v>4348</v>
      </c>
      <c r="M1157" s="8" t="s">
        <v>16638</v>
      </c>
      <c r="N1157" s="8">
        <v>1746.9497100000001</v>
      </c>
      <c r="O1157" t="str">
        <f t="shared" si="37"/>
        <v/>
      </c>
      <c r="P1157" t="str">
        <f t="shared" si="38"/>
        <v/>
      </c>
    </row>
    <row r="1158" spans="1:16">
      <c r="A1158" s="8" t="s">
        <v>17486</v>
      </c>
      <c r="B1158" s="8" t="b">
        <v>0</v>
      </c>
      <c r="C1158" s="8" t="s">
        <v>70</v>
      </c>
      <c r="D1158" s="8" t="s">
        <v>16</v>
      </c>
      <c r="E1158" s="8">
        <v>13</v>
      </c>
      <c r="F1158" s="8" t="s">
        <v>17485</v>
      </c>
      <c r="G1158" s="8">
        <v>1</v>
      </c>
      <c r="H1158" s="8">
        <v>2</v>
      </c>
      <c r="I1158" s="8">
        <v>1</v>
      </c>
      <c r="J1158" s="8" t="s">
        <v>17484</v>
      </c>
      <c r="K1158" s="8" t="s">
        <v>17483</v>
      </c>
      <c r="L1158" s="8" t="s">
        <v>17482</v>
      </c>
      <c r="M1158" s="8" t="s">
        <v>17481</v>
      </c>
      <c r="N1158" s="8">
        <v>1537.71289</v>
      </c>
      <c r="O1158" t="str">
        <f t="shared" si="37"/>
        <v/>
      </c>
      <c r="P1158" t="str">
        <f t="shared" si="38"/>
        <v/>
      </c>
    </row>
    <row r="1159" spans="1:16">
      <c r="A1159" s="8" t="s">
        <v>16637</v>
      </c>
      <c r="B1159" s="8" t="b">
        <v>0</v>
      </c>
      <c r="C1159" s="8" t="s">
        <v>16</v>
      </c>
      <c r="D1159" s="8" t="s">
        <v>16</v>
      </c>
      <c r="E1159" s="8">
        <v>13</v>
      </c>
      <c r="F1159" s="8" t="s">
        <v>16636</v>
      </c>
      <c r="G1159" s="8">
        <v>1</v>
      </c>
      <c r="H1159" s="8">
        <v>1</v>
      </c>
      <c r="I1159" s="8">
        <v>1</v>
      </c>
      <c r="J1159" s="8" t="s">
        <v>3852</v>
      </c>
      <c r="K1159" s="8" t="s">
        <v>3852</v>
      </c>
      <c r="L1159" s="8" t="s">
        <v>3851</v>
      </c>
      <c r="M1159" s="8" t="s">
        <v>16635</v>
      </c>
      <c r="N1159" s="8">
        <v>1528.8628100000001</v>
      </c>
      <c r="O1159" t="str">
        <f t="shared" si="37"/>
        <v/>
      </c>
      <c r="P1159" t="str">
        <f t="shared" si="38"/>
        <v/>
      </c>
    </row>
    <row r="1160" spans="1:16">
      <c r="A1160" s="8" t="s">
        <v>16637</v>
      </c>
      <c r="B1160" s="8" t="b">
        <v>0</v>
      </c>
      <c r="C1160" s="8" t="s">
        <v>16</v>
      </c>
      <c r="D1160" s="8" t="s">
        <v>71</v>
      </c>
      <c r="E1160" s="8">
        <v>13</v>
      </c>
      <c r="F1160" s="8" t="s">
        <v>16636</v>
      </c>
      <c r="G1160" s="8">
        <v>1</v>
      </c>
      <c r="H1160" s="8">
        <v>1</v>
      </c>
      <c r="I1160" s="8">
        <v>1</v>
      </c>
      <c r="J1160" s="8" t="s">
        <v>3852</v>
      </c>
      <c r="K1160" s="8" t="s">
        <v>3852</v>
      </c>
      <c r="L1160" s="8" t="s">
        <v>3851</v>
      </c>
      <c r="M1160" s="8" t="s">
        <v>16635</v>
      </c>
      <c r="N1160" s="8">
        <v>1544.85772</v>
      </c>
      <c r="O1160" t="str">
        <f t="shared" si="37"/>
        <v/>
      </c>
      <c r="P1160" t="str">
        <f t="shared" si="38"/>
        <v/>
      </c>
    </row>
    <row r="1161" spans="1:16">
      <c r="A1161" s="8" t="s">
        <v>16630</v>
      </c>
      <c r="B1161" s="8" t="b">
        <v>0</v>
      </c>
      <c r="C1161" s="8" t="s">
        <v>16</v>
      </c>
      <c r="D1161" s="8" t="s">
        <v>16</v>
      </c>
      <c r="E1161" s="8">
        <v>16</v>
      </c>
      <c r="F1161" s="8" t="s">
        <v>16629</v>
      </c>
      <c r="G1161" s="8">
        <v>1</v>
      </c>
      <c r="H1161" s="8">
        <v>1</v>
      </c>
      <c r="I1161" s="8">
        <v>2</v>
      </c>
      <c r="J1161" s="8" t="s">
        <v>458</v>
      </c>
      <c r="K1161" s="8" t="s">
        <v>458</v>
      </c>
      <c r="L1161" s="8" t="s">
        <v>459</v>
      </c>
      <c r="M1161" s="8" t="s">
        <v>16628</v>
      </c>
      <c r="N1161" s="8">
        <v>1927.98855</v>
      </c>
      <c r="O1161" t="str">
        <f t="shared" si="37"/>
        <v/>
      </c>
      <c r="P1161" t="str">
        <f t="shared" si="38"/>
        <v/>
      </c>
    </row>
    <row r="1162" spans="1:16">
      <c r="A1162" s="8" t="s">
        <v>6658</v>
      </c>
      <c r="B1162" s="8" t="b">
        <v>0</v>
      </c>
      <c r="C1162" s="8" t="s">
        <v>16</v>
      </c>
      <c r="D1162" s="8" t="s">
        <v>16</v>
      </c>
      <c r="E1162" s="8">
        <v>18</v>
      </c>
      <c r="F1162" s="8" t="s">
        <v>6657</v>
      </c>
      <c r="G1162" s="8">
        <v>1</v>
      </c>
      <c r="H1162" s="8">
        <v>1</v>
      </c>
      <c r="I1162" s="8">
        <v>5</v>
      </c>
      <c r="J1162" s="8" t="s">
        <v>1421</v>
      </c>
      <c r="K1162" s="8" t="s">
        <v>1421</v>
      </c>
      <c r="L1162" s="8" t="s">
        <v>1422</v>
      </c>
      <c r="M1162" s="8" t="s">
        <v>6656</v>
      </c>
      <c r="N1162" s="8">
        <v>1954.92534</v>
      </c>
      <c r="O1162" t="str">
        <f t="shared" si="37"/>
        <v/>
      </c>
      <c r="P1162" t="str">
        <f t="shared" si="38"/>
        <v/>
      </c>
    </row>
    <row r="1163" spans="1:16">
      <c r="A1163" s="8" t="s">
        <v>19942</v>
      </c>
      <c r="B1163" s="8" t="b">
        <v>0</v>
      </c>
      <c r="C1163" s="8" t="s">
        <v>70</v>
      </c>
      <c r="D1163" s="8" t="s">
        <v>16</v>
      </c>
      <c r="E1163" s="8">
        <v>14</v>
      </c>
      <c r="F1163" s="8" t="s">
        <v>19941</v>
      </c>
      <c r="G1163" s="8">
        <v>1</v>
      </c>
      <c r="H1163" s="8">
        <v>2</v>
      </c>
      <c r="I1163" s="8">
        <v>1</v>
      </c>
      <c r="J1163" s="8" t="s">
        <v>9141</v>
      </c>
      <c r="K1163" s="8" t="s">
        <v>9140</v>
      </c>
      <c r="L1163" s="8" t="s">
        <v>9139</v>
      </c>
      <c r="M1163" s="8" t="s">
        <v>19940</v>
      </c>
      <c r="N1163" s="8">
        <v>1617.7179799999999</v>
      </c>
      <c r="O1163" t="str">
        <f t="shared" si="37"/>
        <v/>
      </c>
      <c r="P1163" t="str">
        <f t="shared" si="38"/>
        <v/>
      </c>
    </row>
    <row r="1164" spans="1:16">
      <c r="A1164" s="8" t="s">
        <v>16526</v>
      </c>
      <c r="B1164" s="8" t="b">
        <v>0</v>
      </c>
      <c r="C1164" s="8" t="s">
        <v>16</v>
      </c>
      <c r="D1164" s="8" t="s">
        <v>16</v>
      </c>
      <c r="E1164" s="8">
        <v>15</v>
      </c>
      <c r="F1164" s="8" t="s">
        <v>16525</v>
      </c>
      <c r="G1164" s="8">
        <v>1</v>
      </c>
      <c r="H1164" s="8">
        <v>1</v>
      </c>
      <c r="I1164" s="8">
        <v>1</v>
      </c>
      <c r="J1164" s="8" t="s">
        <v>14699</v>
      </c>
      <c r="K1164" s="8" t="s">
        <v>14699</v>
      </c>
      <c r="L1164" s="8" t="s">
        <v>14698</v>
      </c>
      <c r="M1164" s="8" t="s">
        <v>16524</v>
      </c>
      <c r="N1164" s="8">
        <v>1598.76566</v>
      </c>
      <c r="O1164" t="str">
        <f t="shared" si="37"/>
        <v/>
      </c>
      <c r="P1164" t="str">
        <f t="shared" si="38"/>
        <v/>
      </c>
    </row>
    <row r="1165" spans="1:16">
      <c r="A1165" s="8" t="s">
        <v>159</v>
      </c>
      <c r="B1165" s="8" t="b">
        <v>0</v>
      </c>
      <c r="C1165" s="8" t="s">
        <v>70</v>
      </c>
      <c r="D1165" s="8" t="s">
        <v>16</v>
      </c>
      <c r="E1165" s="8">
        <v>19</v>
      </c>
      <c r="F1165" s="8" t="s">
        <v>160</v>
      </c>
      <c r="G1165" s="8">
        <v>1</v>
      </c>
      <c r="H1165" s="8">
        <v>2</v>
      </c>
      <c r="I1165" s="8">
        <v>1</v>
      </c>
      <c r="J1165" s="8" t="s">
        <v>155</v>
      </c>
      <c r="K1165" s="8" t="s">
        <v>156</v>
      </c>
      <c r="L1165" s="8" t="s">
        <v>157</v>
      </c>
      <c r="M1165" s="8" t="s">
        <v>161</v>
      </c>
      <c r="N1165" s="8">
        <v>1943.9205899999999</v>
      </c>
      <c r="O1165" t="str">
        <f t="shared" si="37"/>
        <v/>
      </c>
      <c r="P1165" t="str">
        <f t="shared" si="38"/>
        <v/>
      </c>
    </row>
    <row r="1166" spans="1:16">
      <c r="A1166" s="8" t="s">
        <v>6708</v>
      </c>
      <c r="B1166" s="8" t="b">
        <v>0</v>
      </c>
      <c r="C1166" s="8" t="s">
        <v>16</v>
      </c>
      <c r="D1166" s="8" t="s">
        <v>618</v>
      </c>
      <c r="E1166" s="8">
        <v>14</v>
      </c>
      <c r="F1166" s="8" t="s">
        <v>6707</v>
      </c>
      <c r="G1166" s="8">
        <v>1</v>
      </c>
      <c r="H1166" s="8">
        <v>1</v>
      </c>
      <c r="I1166" s="8">
        <v>1</v>
      </c>
      <c r="J1166" s="8" t="s">
        <v>6706</v>
      </c>
      <c r="K1166" s="8" t="s">
        <v>6706</v>
      </c>
      <c r="L1166" s="8" t="s">
        <v>6705</v>
      </c>
      <c r="M1166" s="8" t="s">
        <v>6704</v>
      </c>
      <c r="N1166" s="8">
        <v>1592.7261000000001</v>
      </c>
      <c r="O1166" t="str">
        <f t="shared" si="37"/>
        <v/>
      </c>
      <c r="P1166" t="str">
        <f t="shared" si="38"/>
        <v/>
      </c>
    </row>
    <row r="1167" spans="1:16">
      <c r="A1167" s="8" t="s">
        <v>10964</v>
      </c>
      <c r="B1167" s="8" t="b">
        <v>0</v>
      </c>
      <c r="C1167" s="8" t="s">
        <v>16</v>
      </c>
      <c r="D1167" s="8" t="s">
        <v>618</v>
      </c>
      <c r="E1167" s="8">
        <v>15</v>
      </c>
      <c r="F1167" s="8" t="s">
        <v>10963</v>
      </c>
      <c r="G1167" s="8">
        <v>1</v>
      </c>
      <c r="H1167" s="8">
        <v>1</v>
      </c>
      <c r="I1167" s="8">
        <v>1</v>
      </c>
      <c r="J1167" s="8" t="s">
        <v>6706</v>
      </c>
      <c r="K1167" s="8" t="s">
        <v>6706</v>
      </c>
      <c r="L1167" s="8" t="s">
        <v>6705</v>
      </c>
      <c r="M1167" s="8" t="s">
        <v>10962</v>
      </c>
      <c r="N1167" s="8">
        <v>1693.77378</v>
      </c>
      <c r="O1167" t="str">
        <f t="shared" si="37"/>
        <v/>
      </c>
      <c r="P1167" t="str">
        <f t="shared" si="38"/>
        <v/>
      </c>
    </row>
    <row r="1168" spans="1:16">
      <c r="A1168" s="8" t="s">
        <v>16782</v>
      </c>
      <c r="B1168" s="8" t="b">
        <v>0</v>
      </c>
      <c r="C1168" s="8" t="s">
        <v>16</v>
      </c>
      <c r="D1168" s="8" t="s">
        <v>16</v>
      </c>
      <c r="E1168" s="8">
        <v>17</v>
      </c>
      <c r="F1168" s="8" t="s">
        <v>16781</v>
      </c>
      <c r="G1168" s="8">
        <v>1</v>
      </c>
      <c r="H1168" s="8">
        <v>1</v>
      </c>
      <c r="I1168" s="8">
        <v>1</v>
      </c>
      <c r="J1168" s="8" t="s">
        <v>8810</v>
      </c>
      <c r="K1168" s="8" t="s">
        <v>8810</v>
      </c>
      <c r="L1168" s="8" t="s">
        <v>8809</v>
      </c>
      <c r="M1168" s="8" t="s">
        <v>16780</v>
      </c>
      <c r="N1168" s="8">
        <v>1767.9850899999999</v>
      </c>
      <c r="O1168" t="str">
        <f t="shared" si="37"/>
        <v/>
      </c>
      <c r="P1168" t="str">
        <f t="shared" si="38"/>
        <v/>
      </c>
    </row>
    <row r="1169" spans="1:16">
      <c r="A1169" s="8" t="s">
        <v>16762</v>
      </c>
      <c r="B1169" s="8" t="b">
        <v>0</v>
      </c>
      <c r="C1169" s="8" t="s">
        <v>16</v>
      </c>
      <c r="D1169" s="8" t="s">
        <v>16</v>
      </c>
      <c r="E1169" s="8">
        <v>16</v>
      </c>
      <c r="F1169" s="8" t="s">
        <v>16761</v>
      </c>
      <c r="G1169" s="8">
        <v>1</v>
      </c>
      <c r="H1169" s="8">
        <v>1</v>
      </c>
      <c r="I1169" s="8">
        <v>2</v>
      </c>
      <c r="J1169" s="8" t="s">
        <v>16760</v>
      </c>
      <c r="K1169" s="8" t="s">
        <v>16760</v>
      </c>
      <c r="L1169" s="8" t="s">
        <v>16759</v>
      </c>
      <c r="M1169" s="8" t="s">
        <v>16758</v>
      </c>
      <c r="N1169" s="8">
        <v>1760.8449700000001</v>
      </c>
      <c r="O1169" t="str">
        <f t="shared" si="37"/>
        <v/>
      </c>
      <c r="P1169" t="str">
        <f t="shared" si="38"/>
        <v/>
      </c>
    </row>
    <row r="1170" spans="1:16">
      <c r="A1170" s="8" t="s">
        <v>109</v>
      </c>
      <c r="B1170" s="8" t="b">
        <v>0</v>
      </c>
      <c r="C1170" s="8" t="s">
        <v>16</v>
      </c>
      <c r="D1170" s="8" t="s">
        <v>110</v>
      </c>
      <c r="E1170" s="8">
        <v>25</v>
      </c>
      <c r="F1170" s="8" t="s">
        <v>111</v>
      </c>
      <c r="G1170" s="8">
        <v>1</v>
      </c>
      <c r="H1170" s="8">
        <v>1</v>
      </c>
      <c r="I1170" s="8">
        <v>1</v>
      </c>
      <c r="J1170" s="8" t="s">
        <v>112</v>
      </c>
      <c r="K1170" s="8" t="s">
        <v>112</v>
      </c>
      <c r="L1170" s="8" t="s">
        <v>113</v>
      </c>
      <c r="M1170" s="8" t="s">
        <v>114</v>
      </c>
      <c r="N1170" s="8">
        <v>2537.1109900000001</v>
      </c>
      <c r="O1170" t="str">
        <f t="shared" si="37"/>
        <v/>
      </c>
      <c r="P1170" t="str">
        <f t="shared" si="38"/>
        <v/>
      </c>
    </row>
    <row r="1171" spans="1:16">
      <c r="A1171" s="8" t="s">
        <v>13166</v>
      </c>
      <c r="B1171" s="8" t="b">
        <v>0</v>
      </c>
      <c r="C1171" s="8" t="s">
        <v>16</v>
      </c>
      <c r="D1171" s="8" t="s">
        <v>16</v>
      </c>
      <c r="E1171" s="8">
        <v>16</v>
      </c>
      <c r="F1171" s="8" t="s">
        <v>13165</v>
      </c>
      <c r="G1171" s="8">
        <v>1</v>
      </c>
      <c r="H1171" s="8">
        <v>1</v>
      </c>
      <c r="I1171" s="8">
        <v>1</v>
      </c>
      <c r="J1171" s="8" t="s">
        <v>13164</v>
      </c>
      <c r="K1171" s="8" t="s">
        <v>13164</v>
      </c>
      <c r="L1171" s="8" t="s">
        <v>13163</v>
      </c>
      <c r="M1171" s="8" t="s">
        <v>13162</v>
      </c>
      <c r="N1171" s="8">
        <v>1648.8176900000001</v>
      </c>
      <c r="O1171" t="str">
        <f t="shared" si="37"/>
        <v/>
      </c>
      <c r="P1171" t="str">
        <f t="shared" si="38"/>
        <v/>
      </c>
    </row>
    <row r="1172" spans="1:16">
      <c r="A1172" s="8" t="s">
        <v>16771</v>
      </c>
      <c r="B1172" s="8" t="b">
        <v>0</v>
      </c>
      <c r="C1172" s="8" t="s">
        <v>16</v>
      </c>
      <c r="D1172" s="8" t="s">
        <v>16</v>
      </c>
      <c r="E1172" s="8">
        <v>14</v>
      </c>
      <c r="F1172" s="8" t="s">
        <v>16770</v>
      </c>
      <c r="G1172" s="8">
        <v>1</v>
      </c>
      <c r="H1172" s="8">
        <v>1</v>
      </c>
      <c r="I1172" s="8">
        <v>1</v>
      </c>
      <c r="J1172" s="8" t="s">
        <v>8049</v>
      </c>
      <c r="K1172" s="8" t="s">
        <v>8049</v>
      </c>
      <c r="L1172" s="8" t="s">
        <v>8048</v>
      </c>
      <c r="M1172" s="8" t="s">
        <v>16769</v>
      </c>
      <c r="N1172" s="8">
        <v>1566.8274699999999</v>
      </c>
      <c r="O1172" t="str">
        <f t="shared" si="37"/>
        <v/>
      </c>
      <c r="P1172" t="str">
        <f t="shared" si="38"/>
        <v/>
      </c>
    </row>
    <row r="1173" spans="1:16">
      <c r="A1173" s="8" t="s">
        <v>16790</v>
      </c>
      <c r="B1173" s="8" t="b">
        <v>0</v>
      </c>
      <c r="C1173" s="8" t="s">
        <v>16</v>
      </c>
      <c r="D1173" s="8" t="s">
        <v>537</v>
      </c>
      <c r="E1173" s="8">
        <v>15</v>
      </c>
      <c r="F1173" s="8" t="s">
        <v>16789</v>
      </c>
      <c r="G1173" s="8">
        <v>1</v>
      </c>
      <c r="H1173" s="8">
        <v>1</v>
      </c>
      <c r="I1173" s="8">
        <v>1</v>
      </c>
      <c r="J1173" s="8" t="s">
        <v>16788</v>
      </c>
      <c r="K1173" s="8" t="s">
        <v>16788</v>
      </c>
      <c r="L1173" s="8" t="s">
        <v>16787</v>
      </c>
      <c r="M1173" s="8" t="s">
        <v>16786</v>
      </c>
      <c r="N1173" s="8">
        <v>1597.80027</v>
      </c>
      <c r="O1173" t="str">
        <f t="shared" si="37"/>
        <v/>
      </c>
      <c r="P1173" t="str">
        <f t="shared" si="38"/>
        <v/>
      </c>
    </row>
    <row r="1174" spans="1:16">
      <c r="A1174" s="8" t="s">
        <v>16768</v>
      </c>
      <c r="B1174" s="8" t="b">
        <v>0</v>
      </c>
      <c r="C1174" s="8" t="s">
        <v>16</v>
      </c>
      <c r="D1174" s="8" t="s">
        <v>16</v>
      </c>
      <c r="E1174" s="8">
        <v>15</v>
      </c>
      <c r="F1174" s="8" t="s">
        <v>16767</v>
      </c>
      <c r="G1174" s="8">
        <v>1</v>
      </c>
      <c r="H1174" s="8">
        <v>1</v>
      </c>
      <c r="I1174" s="8">
        <v>2</v>
      </c>
      <c r="J1174" s="8" t="s">
        <v>8049</v>
      </c>
      <c r="K1174" s="8" t="s">
        <v>8049</v>
      </c>
      <c r="L1174" s="8" t="s">
        <v>8048</v>
      </c>
      <c r="M1174" s="8" t="s">
        <v>16766</v>
      </c>
      <c r="N1174" s="8">
        <v>1637.8645799999999</v>
      </c>
      <c r="O1174" t="str">
        <f t="shared" si="37"/>
        <v/>
      </c>
      <c r="P1174" t="str">
        <f t="shared" si="38"/>
        <v/>
      </c>
    </row>
    <row r="1175" spans="1:16">
      <c r="A1175" s="8" t="s">
        <v>16765</v>
      </c>
      <c r="B1175" s="8" t="b">
        <v>0</v>
      </c>
      <c r="C1175" s="8" t="s">
        <v>70</v>
      </c>
      <c r="D1175" s="8" t="s">
        <v>16</v>
      </c>
      <c r="E1175" s="8">
        <v>15</v>
      </c>
      <c r="F1175" s="8" t="s">
        <v>16764</v>
      </c>
      <c r="G1175" s="8">
        <v>1</v>
      </c>
      <c r="H1175" s="8">
        <v>2</v>
      </c>
      <c r="I1175" s="8">
        <v>1</v>
      </c>
      <c r="J1175" s="8" t="s">
        <v>2632</v>
      </c>
      <c r="K1175" s="8" t="s">
        <v>2631</v>
      </c>
      <c r="L1175" s="8" t="s">
        <v>2630</v>
      </c>
      <c r="M1175" s="8" t="s">
        <v>16763</v>
      </c>
      <c r="N1175" s="8">
        <v>1633.67651</v>
      </c>
      <c r="O1175" t="str">
        <f t="shared" si="37"/>
        <v/>
      </c>
      <c r="P1175" t="str">
        <f t="shared" si="38"/>
        <v/>
      </c>
    </row>
    <row r="1176" spans="1:16">
      <c r="A1176" s="8" t="s">
        <v>16805</v>
      </c>
      <c r="B1176" s="8" t="b">
        <v>0</v>
      </c>
      <c r="C1176" s="8" t="s">
        <v>16</v>
      </c>
      <c r="D1176" s="8" t="s">
        <v>16</v>
      </c>
      <c r="E1176" s="8">
        <v>18</v>
      </c>
      <c r="F1176" s="8" t="s">
        <v>16804</v>
      </c>
      <c r="G1176" s="8">
        <v>1</v>
      </c>
      <c r="H1176" s="8">
        <v>1</v>
      </c>
      <c r="I1176" s="8">
        <v>1</v>
      </c>
      <c r="J1176" s="8" t="s">
        <v>14034</v>
      </c>
      <c r="K1176" s="8" t="s">
        <v>14034</v>
      </c>
      <c r="L1176" s="8" t="s">
        <v>14033</v>
      </c>
      <c r="M1176" s="8" t="s">
        <v>16803</v>
      </c>
      <c r="N1176" s="8">
        <v>2123.0073600000001</v>
      </c>
      <c r="O1176" t="str">
        <f t="shared" si="37"/>
        <v/>
      </c>
      <c r="P1176" t="str">
        <f t="shared" si="38"/>
        <v/>
      </c>
    </row>
    <row r="1177" spans="1:16">
      <c r="A1177" s="8" t="s">
        <v>16805</v>
      </c>
      <c r="B1177" s="8" t="b">
        <v>0</v>
      </c>
      <c r="C1177" s="8" t="s">
        <v>16</v>
      </c>
      <c r="D1177" s="8" t="s">
        <v>795</v>
      </c>
      <c r="E1177" s="8">
        <v>18</v>
      </c>
      <c r="F1177" s="8" t="s">
        <v>16804</v>
      </c>
      <c r="G1177" s="8">
        <v>1</v>
      </c>
      <c r="H1177" s="8">
        <v>1</v>
      </c>
      <c r="I1177" s="8">
        <v>9</v>
      </c>
      <c r="J1177" s="8" t="s">
        <v>14034</v>
      </c>
      <c r="K1177" s="8" t="s">
        <v>14034</v>
      </c>
      <c r="L1177" s="8" t="s">
        <v>14033</v>
      </c>
      <c r="M1177" s="8" t="s">
        <v>16803</v>
      </c>
      <c r="N1177" s="8">
        <v>2139.00227</v>
      </c>
      <c r="O1177" t="str">
        <f t="shared" si="37"/>
        <v/>
      </c>
      <c r="P1177" t="str">
        <f t="shared" si="38"/>
        <v/>
      </c>
    </row>
    <row r="1178" spans="1:16">
      <c r="A1178" s="8" t="s">
        <v>16808</v>
      </c>
      <c r="B1178" s="8" t="b">
        <v>0</v>
      </c>
      <c r="C1178" s="8" t="s">
        <v>16</v>
      </c>
      <c r="D1178" s="8" t="s">
        <v>795</v>
      </c>
      <c r="E1178" s="8">
        <v>19</v>
      </c>
      <c r="F1178" s="8" t="s">
        <v>16807</v>
      </c>
      <c r="G1178" s="8">
        <v>1</v>
      </c>
      <c r="H1178" s="8">
        <v>1</v>
      </c>
      <c r="I1178" s="8">
        <v>1</v>
      </c>
      <c r="J1178" s="8" t="s">
        <v>14034</v>
      </c>
      <c r="K1178" s="8" t="s">
        <v>14034</v>
      </c>
      <c r="L1178" s="8" t="s">
        <v>14033</v>
      </c>
      <c r="M1178" s="8" t="s">
        <v>16806</v>
      </c>
      <c r="N1178" s="8">
        <v>2252.0863399999998</v>
      </c>
      <c r="O1178" t="str">
        <f t="shared" si="37"/>
        <v/>
      </c>
      <c r="P1178" t="str">
        <f t="shared" si="38"/>
        <v/>
      </c>
    </row>
    <row r="1179" spans="1:16">
      <c r="A1179" s="8" t="s">
        <v>19939</v>
      </c>
      <c r="B1179" s="8" t="b">
        <v>0</v>
      </c>
      <c r="C1179" s="8" t="s">
        <v>70</v>
      </c>
      <c r="D1179" s="8" t="s">
        <v>16</v>
      </c>
      <c r="E1179" s="8">
        <v>16</v>
      </c>
      <c r="F1179" s="8" t="s">
        <v>19938</v>
      </c>
      <c r="G1179" s="8">
        <v>1</v>
      </c>
      <c r="H1179" s="8">
        <v>1</v>
      </c>
      <c r="I1179" s="8">
        <v>1</v>
      </c>
      <c r="J1179" s="8" t="s">
        <v>19937</v>
      </c>
      <c r="K1179" s="8" t="s">
        <v>19937</v>
      </c>
      <c r="L1179" s="8" t="s">
        <v>19936</v>
      </c>
      <c r="M1179" s="8" t="s">
        <v>19935</v>
      </c>
      <c r="N1179" s="8">
        <v>1897.93624</v>
      </c>
      <c r="O1179" t="str">
        <f t="shared" si="37"/>
        <v/>
      </c>
      <c r="P1179" t="str">
        <f t="shared" si="38"/>
        <v/>
      </c>
    </row>
    <row r="1180" spans="1:16">
      <c r="A1180" s="8" t="s">
        <v>19934</v>
      </c>
      <c r="B1180" s="8" t="b">
        <v>0</v>
      </c>
      <c r="C1180" s="8" t="s">
        <v>16</v>
      </c>
      <c r="D1180" s="8" t="s">
        <v>333</v>
      </c>
      <c r="E1180" s="8">
        <v>16</v>
      </c>
      <c r="F1180" s="8" t="s">
        <v>19933</v>
      </c>
      <c r="G1180" s="8">
        <v>1</v>
      </c>
      <c r="H1180" s="8">
        <v>1</v>
      </c>
      <c r="I1180" s="8">
        <v>1</v>
      </c>
      <c r="J1180" s="8" t="s">
        <v>3274</v>
      </c>
      <c r="K1180" s="8" t="s">
        <v>3274</v>
      </c>
      <c r="L1180" s="8" t="s">
        <v>3273</v>
      </c>
      <c r="M1180" s="8" t="s">
        <v>19932</v>
      </c>
      <c r="N1180" s="8">
        <v>1836.8181</v>
      </c>
      <c r="O1180" t="str">
        <f t="shared" si="37"/>
        <v/>
      </c>
      <c r="P1180" t="str">
        <f t="shared" si="38"/>
        <v/>
      </c>
    </row>
    <row r="1181" spans="1:16">
      <c r="A1181" s="8" t="s">
        <v>16836</v>
      </c>
      <c r="B1181" s="8" t="b">
        <v>0</v>
      </c>
      <c r="C1181" s="8" t="s">
        <v>70</v>
      </c>
      <c r="D1181" s="8" t="s">
        <v>16</v>
      </c>
      <c r="E1181" s="8">
        <v>16</v>
      </c>
      <c r="F1181" s="8" t="s">
        <v>16835</v>
      </c>
      <c r="G1181" s="8">
        <v>1</v>
      </c>
      <c r="H1181" s="8">
        <v>2</v>
      </c>
      <c r="I1181" s="8">
        <v>3</v>
      </c>
      <c r="J1181" s="8" t="s">
        <v>14407</v>
      </c>
      <c r="K1181" s="8" t="s">
        <v>14406</v>
      </c>
      <c r="L1181" s="8" t="s">
        <v>14405</v>
      </c>
      <c r="M1181" s="8" t="s">
        <v>16834</v>
      </c>
      <c r="N1181" s="8">
        <v>1865.9576500000001</v>
      </c>
      <c r="O1181" t="str">
        <f t="shared" si="37"/>
        <v/>
      </c>
      <c r="P1181" t="str">
        <f t="shared" si="38"/>
        <v/>
      </c>
    </row>
    <row r="1182" spans="1:16">
      <c r="A1182" s="8" t="s">
        <v>86</v>
      </c>
      <c r="B1182" s="8" t="b">
        <v>0</v>
      </c>
      <c r="C1182" s="8" t="s">
        <v>70</v>
      </c>
      <c r="D1182" s="8" t="s">
        <v>16</v>
      </c>
      <c r="E1182" s="8">
        <v>13</v>
      </c>
      <c r="F1182" s="8" t="s">
        <v>87</v>
      </c>
      <c r="G1182" s="8">
        <v>1</v>
      </c>
      <c r="H1182" s="8">
        <v>1</v>
      </c>
      <c r="I1182" s="8">
        <v>2</v>
      </c>
      <c r="J1182" s="8" t="s">
        <v>88</v>
      </c>
      <c r="K1182" s="8" t="s">
        <v>88</v>
      </c>
      <c r="L1182" s="8" t="s">
        <v>89</v>
      </c>
      <c r="M1182" s="8" t="s">
        <v>90</v>
      </c>
      <c r="N1182" s="8">
        <v>1408.77945</v>
      </c>
      <c r="O1182" t="str">
        <f t="shared" si="37"/>
        <v/>
      </c>
      <c r="P1182" t="str">
        <f t="shared" si="38"/>
        <v/>
      </c>
    </row>
    <row r="1183" spans="1:16">
      <c r="A1183" s="8" t="s">
        <v>16793</v>
      </c>
      <c r="B1183" s="8" t="b">
        <v>0</v>
      </c>
      <c r="C1183" s="8" t="s">
        <v>16</v>
      </c>
      <c r="D1183" s="8" t="s">
        <v>16</v>
      </c>
      <c r="E1183" s="8">
        <v>14</v>
      </c>
      <c r="F1183" s="8" t="s">
        <v>16792</v>
      </c>
      <c r="G1183" s="8">
        <v>1</v>
      </c>
      <c r="H1183" s="8">
        <v>1</v>
      </c>
      <c r="I1183" s="8">
        <v>1</v>
      </c>
      <c r="J1183" s="8" t="s">
        <v>16788</v>
      </c>
      <c r="K1183" s="8" t="s">
        <v>16788</v>
      </c>
      <c r="L1183" s="8" t="s">
        <v>16787</v>
      </c>
      <c r="M1183" s="8" t="s">
        <v>16791</v>
      </c>
      <c r="N1183" s="8">
        <v>1450.76487</v>
      </c>
      <c r="O1183" t="str">
        <f t="shared" si="37"/>
        <v/>
      </c>
      <c r="P1183" t="str">
        <f t="shared" si="38"/>
        <v/>
      </c>
    </row>
    <row r="1184" spans="1:16">
      <c r="A1184" s="8" t="s">
        <v>16799</v>
      </c>
      <c r="B1184" s="8" t="b">
        <v>0</v>
      </c>
      <c r="C1184" s="8" t="s">
        <v>70</v>
      </c>
      <c r="D1184" s="8" t="s">
        <v>16</v>
      </c>
      <c r="E1184" s="8">
        <v>15</v>
      </c>
      <c r="F1184" s="8" t="s">
        <v>16798</v>
      </c>
      <c r="G1184" s="8">
        <v>1</v>
      </c>
      <c r="H1184" s="8">
        <v>2</v>
      </c>
      <c r="I1184" s="8">
        <v>2</v>
      </c>
      <c r="J1184" s="8" t="s">
        <v>16797</v>
      </c>
      <c r="K1184" s="8" t="s">
        <v>16796</v>
      </c>
      <c r="L1184" s="8" t="s">
        <v>16795</v>
      </c>
      <c r="M1184" s="8" t="s">
        <v>16794</v>
      </c>
      <c r="N1184" s="8">
        <v>1745.9868200000001</v>
      </c>
      <c r="O1184" t="str">
        <f t="shared" si="37"/>
        <v/>
      </c>
      <c r="P1184" t="str">
        <f t="shared" si="38"/>
        <v/>
      </c>
    </row>
    <row r="1185" spans="1:16">
      <c r="A1185" s="8" t="s">
        <v>6690</v>
      </c>
      <c r="B1185" s="8" t="b">
        <v>0</v>
      </c>
      <c r="C1185" s="8" t="s">
        <v>16</v>
      </c>
      <c r="D1185" s="8" t="s">
        <v>16</v>
      </c>
      <c r="E1185" s="8">
        <v>18</v>
      </c>
      <c r="F1185" s="8" t="s">
        <v>6689</v>
      </c>
      <c r="G1185" s="8">
        <v>1</v>
      </c>
      <c r="H1185" s="8">
        <v>1</v>
      </c>
      <c r="I1185" s="8">
        <v>1</v>
      </c>
      <c r="J1185" s="8" t="s">
        <v>122</v>
      </c>
      <c r="K1185" s="8" t="s">
        <v>122</v>
      </c>
      <c r="L1185" s="8" t="s">
        <v>123</v>
      </c>
      <c r="M1185" s="8" t="s">
        <v>6688</v>
      </c>
      <c r="N1185" s="8">
        <v>1406.6618599999999</v>
      </c>
      <c r="O1185" t="str">
        <f t="shared" si="37"/>
        <v/>
      </c>
      <c r="P1185" t="str">
        <f t="shared" si="38"/>
        <v/>
      </c>
    </row>
    <row r="1186" spans="1:16">
      <c r="A1186" s="8" t="s">
        <v>153</v>
      </c>
      <c r="B1186" s="8" t="b">
        <v>0</v>
      </c>
      <c r="C1186" s="8" t="s">
        <v>70</v>
      </c>
      <c r="D1186" s="8" t="s">
        <v>16</v>
      </c>
      <c r="E1186" s="8">
        <v>20</v>
      </c>
      <c r="F1186" s="8" t="s">
        <v>154</v>
      </c>
      <c r="G1186" s="8">
        <v>1</v>
      </c>
      <c r="H1186" s="8">
        <v>2</v>
      </c>
      <c r="I1186" s="8">
        <v>1</v>
      </c>
      <c r="J1186" s="8" t="s">
        <v>155</v>
      </c>
      <c r="K1186" s="8" t="s">
        <v>156</v>
      </c>
      <c r="L1186" s="8" t="s">
        <v>157</v>
      </c>
      <c r="M1186" s="8" t="s">
        <v>158</v>
      </c>
      <c r="N1186" s="8">
        <v>2014.9577099999999</v>
      </c>
      <c r="O1186" t="str">
        <f t="shared" si="37"/>
        <v/>
      </c>
      <c r="P1186" t="str">
        <f t="shared" si="38"/>
        <v/>
      </c>
    </row>
    <row r="1187" spans="1:16">
      <c r="A1187" s="8" t="s">
        <v>16564</v>
      </c>
      <c r="B1187" s="8" t="b">
        <v>0</v>
      </c>
      <c r="C1187" s="8" t="s">
        <v>16</v>
      </c>
      <c r="D1187" s="8" t="s">
        <v>16</v>
      </c>
      <c r="E1187" s="8">
        <v>13</v>
      </c>
      <c r="F1187" s="8" t="s">
        <v>16563</v>
      </c>
      <c r="G1187" s="8">
        <v>1</v>
      </c>
      <c r="H1187" s="8">
        <v>1</v>
      </c>
      <c r="I1187" s="8">
        <v>2</v>
      </c>
      <c r="J1187" s="8" t="s">
        <v>13861</v>
      </c>
      <c r="K1187" s="8" t="s">
        <v>13861</v>
      </c>
      <c r="L1187" s="8" t="s">
        <v>13860</v>
      </c>
      <c r="M1187" s="8" t="s">
        <v>16562</v>
      </c>
      <c r="N1187" s="8">
        <v>1343.72775</v>
      </c>
      <c r="O1187" t="str">
        <f t="shared" si="37"/>
        <v/>
      </c>
      <c r="P1187" t="str">
        <f t="shared" si="38"/>
        <v/>
      </c>
    </row>
    <row r="1188" spans="1:16">
      <c r="A1188" s="8" t="s">
        <v>16561</v>
      </c>
      <c r="B1188" s="8" t="b">
        <v>0</v>
      </c>
      <c r="C1188" s="8" t="s">
        <v>16</v>
      </c>
      <c r="D1188" s="8" t="s">
        <v>16</v>
      </c>
      <c r="E1188" s="8">
        <v>14</v>
      </c>
      <c r="F1188" s="8" t="s">
        <v>16560</v>
      </c>
      <c r="G1188" s="8">
        <v>1</v>
      </c>
      <c r="H1188" s="8">
        <v>1</v>
      </c>
      <c r="I1188" s="8">
        <v>2</v>
      </c>
      <c r="J1188" s="8" t="s">
        <v>13861</v>
      </c>
      <c r="K1188" s="8" t="s">
        <v>13861</v>
      </c>
      <c r="L1188" s="8" t="s">
        <v>13860</v>
      </c>
      <c r="M1188" s="8" t="s">
        <v>16559</v>
      </c>
      <c r="N1188" s="8">
        <v>1414.76487</v>
      </c>
      <c r="O1188" t="str">
        <f t="shared" si="37"/>
        <v/>
      </c>
      <c r="P1188" t="str">
        <f t="shared" si="38"/>
        <v/>
      </c>
    </row>
    <row r="1189" spans="1:16">
      <c r="A1189" s="8" t="s">
        <v>16558</v>
      </c>
      <c r="B1189" s="8" t="b">
        <v>0</v>
      </c>
      <c r="C1189" s="8" t="s">
        <v>16</v>
      </c>
      <c r="D1189" s="8" t="s">
        <v>16</v>
      </c>
      <c r="E1189" s="8">
        <v>15</v>
      </c>
      <c r="F1189" s="8" t="s">
        <v>16557</v>
      </c>
      <c r="G1189" s="8">
        <v>1</v>
      </c>
      <c r="H1189" s="8">
        <v>1</v>
      </c>
      <c r="I1189" s="8">
        <v>1</v>
      </c>
      <c r="J1189" s="8" t="s">
        <v>13861</v>
      </c>
      <c r="K1189" s="8" t="s">
        <v>13861</v>
      </c>
      <c r="L1189" s="8" t="s">
        <v>13860</v>
      </c>
      <c r="M1189" s="8" t="s">
        <v>16556</v>
      </c>
      <c r="N1189" s="8">
        <v>1527.8489300000001</v>
      </c>
      <c r="O1189" t="str">
        <f t="shared" si="37"/>
        <v/>
      </c>
      <c r="P1189" t="str">
        <f t="shared" si="38"/>
        <v/>
      </c>
    </row>
    <row r="1190" spans="1:16">
      <c r="A1190" s="8" t="s">
        <v>19931</v>
      </c>
      <c r="B1190" s="8" t="b">
        <v>0</v>
      </c>
      <c r="C1190" s="8" t="s">
        <v>16</v>
      </c>
      <c r="D1190" s="8" t="s">
        <v>16</v>
      </c>
      <c r="E1190" s="8">
        <v>12</v>
      </c>
      <c r="F1190" s="8" t="s">
        <v>19930</v>
      </c>
      <c r="G1190" s="8">
        <v>1</v>
      </c>
      <c r="H1190" s="8">
        <v>1</v>
      </c>
      <c r="I1190" s="8">
        <v>1</v>
      </c>
      <c r="J1190" s="8" t="s">
        <v>2970</v>
      </c>
      <c r="K1190" s="8" t="s">
        <v>2970</v>
      </c>
      <c r="L1190" s="8" t="s">
        <v>2969</v>
      </c>
      <c r="M1190" s="8" t="s">
        <v>19929</v>
      </c>
      <c r="N1190" s="8">
        <v>1457.6179299999999</v>
      </c>
      <c r="O1190" t="str">
        <f t="shared" si="37"/>
        <v/>
      </c>
      <c r="P1190" t="str">
        <f t="shared" si="38"/>
        <v/>
      </c>
    </row>
    <row r="1191" spans="1:16">
      <c r="A1191" s="8" t="s">
        <v>19928</v>
      </c>
      <c r="B1191" s="8" t="b">
        <v>0</v>
      </c>
      <c r="C1191" s="8" t="s">
        <v>16</v>
      </c>
      <c r="D1191" s="8" t="s">
        <v>1382</v>
      </c>
      <c r="E1191" s="8">
        <v>16</v>
      </c>
      <c r="F1191" s="8" t="s">
        <v>19927</v>
      </c>
      <c r="G1191" s="8">
        <v>1</v>
      </c>
      <c r="H1191" s="8">
        <v>1</v>
      </c>
      <c r="I1191" s="8">
        <v>1</v>
      </c>
      <c r="J1191" s="8" t="s">
        <v>2970</v>
      </c>
      <c r="K1191" s="8" t="s">
        <v>2970</v>
      </c>
      <c r="L1191" s="8" t="s">
        <v>2969</v>
      </c>
      <c r="M1191" s="8" t="s">
        <v>19926</v>
      </c>
      <c r="N1191" s="8">
        <v>1944.79161</v>
      </c>
      <c r="O1191" t="str">
        <f t="shared" si="37"/>
        <v/>
      </c>
      <c r="P1191" t="str">
        <f t="shared" si="38"/>
        <v/>
      </c>
    </row>
    <row r="1192" spans="1:16">
      <c r="A1192" s="8" t="s">
        <v>16552</v>
      </c>
      <c r="B1192" s="8" t="b">
        <v>0</v>
      </c>
      <c r="C1192" s="8" t="s">
        <v>70</v>
      </c>
      <c r="D1192" s="8" t="s">
        <v>16</v>
      </c>
      <c r="E1192" s="8">
        <v>13</v>
      </c>
      <c r="F1192" s="8" t="s">
        <v>16551</v>
      </c>
      <c r="G1192" s="8">
        <v>1</v>
      </c>
      <c r="H1192" s="8">
        <v>2</v>
      </c>
      <c r="I1192" s="8">
        <v>1</v>
      </c>
      <c r="J1192" s="8" t="s">
        <v>5111</v>
      </c>
      <c r="K1192" s="8" t="s">
        <v>14091</v>
      </c>
      <c r="L1192" s="8" t="s">
        <v>5110</v>
      </c>
      <c r="M1192" s="8" t="s">
        <v>16550</v>
      </c>
      <c r="N1192" s="8">
        <v>1368.77331</v>
      </c>
      <c r="O1192" t="str">
        <f t="shared" si="37"/>
        <v/>
      </c>
      <c r="P1192" t="str">
        <f t="shared" si="38"/>
        <v/>
      </c>
    </row>
    <row r="1193" spans="1:16">
      <c r="A1193" s="8" t="s">
        <v>16549</v>
      </c>
      <c r="B1193" s="8" t="b">
        <v>0</v>
      </c>
      <c r="C1193" s="8" t="s">
        <v>70</v>
      </c>
      <c r="D1193" s="8" t="s">
        <v>16</v>
      </c>
      <c r="E1193" s="8">
        <v>14</v>
      </c>
      <c r="F1193" s="8" t="s">
        <v>16548</v>
      </c>
      <c r="G1193" s="8">
        <v>1</v>
      </c>
      <c r="H1193" s="8">
        <v>2</v>
      </c>
      <c r="I1193" s="8">
        <v>1</v>
      </c>
      <c r="J1193" s="8" t="s">
        <v>5111</v>
      </c>
      <c r="K1193" s="8" t="s">
        <v>14091</v>
      </c>
      <c r="L1193" s="8" t="s">
        <v>5110</v>
      </c>
      <c r="M1193" s="8" t="s">
        <v>16547</v>
      </c>
      <c r="N1193" s="8">
        <v>1531.83664</v>
      </c>
      <c r="O1193" t="str">
        <f t="shared" si="37"/>
        <v/>
      </c>
      <c r="P1193" t="str">
        <f t="shared" si="38"/>
        <v/>
      </c>
    </row>
    <row r="1194" spans="1:16">
      <c r="A1194" s="8" t="s">
        <v>148</v>
      </c>
      <c r="B1194" s="8" t="b">
        <v>0</v>
      </c>
      <c r="C1194" s="8" t="s">
        <v>16</v>
      </c>
      <c r="D1194" s="8" t="s">
        <v>16</v>
      </c>
      <c r="E1194" s="8">
        <v>12</v>
      </c>
      <c r="F1194" s="8" t="s">
        <v>149</v>
      </c>
      <c r="G1194" s="8">
        <v>1</v>
      </c>
      <c r="H1194" s="8">
        <v>1</v>
      </c>
      <c r="I1194" s="8">
        <v>1</v>
      </c>
      <c r="J1194" s="8" t="s">
        <v>150</v>
      </c>
      <c r="K1194" s="8" t="s">
        <v>150</v>
      </c>
      <c r="L1194" s="8" t="s">
        <v>151</v>
      </c>
      <c r="M1194" s="8" t="s">
        <v>152</v>
      </c>
      <c r="N1194" s="8">
        <v>1419.7114300000001</v>
      </c>
      <c r="O1194" t="str">
        <f t="shared" si="37"/>
        <v/>
      </c>
      <c r="P1194" t="str">
        <f t="shared" si="38"/>
        <v/>
      </c>
    </row>
    <row r="1195" spans="1:16">
      <c r="A1195" s="8" t="s">
        <v>143</v>
      </c>
      <c r="B1195" s="8" t="b">
        <v>0</v>
      </c>
      <c r="C1195" s="8" t="s">
        <v>16</v>
      </c>
      <c r="D1195" s="8" t="s">
        <v>16</v>
      </c>
      <c r="E1195" s="8">
        <v>16</v>
      </c>
      <c r="F1195" s="8" t="s">
        <v>144</v>
      </c>
      <c r="G1195" s="8">
        <v>1</v>
      </c>
      <c r="H1195" s="8">
        <v>1</v>
      </c>
      <c r="I1195" s="8">
        <v>1</v>
      </c>
      <c r="J1195" s="8" t="s">
        <v>145</v>
      </c>
      <c r="K1195" s="8" t="s">
        <v>145</v>
      </c>
      <c r="L1195" s="8" t="s">
        <v>146</v>
      </c>
      <c r="M1195" s="8" t="s">
        <v>147</v>
      </c>
      <c r="N1195" s="8">
        <v>1604.8278600000001</v>
      </c>
      <c r="O1195" t="str">
        <f t="shared" si="37"/>
        <v/>
      </c>
      <c r="P1195" t="str">
        <f t="shared" si="38"/>
        <v/>
      </c>
    </row>
    <row r="1196" spans="1:16">
      <c r="A1196" s="8" t="s">
        <v>16543</v>
      </c>
      <c r="B1196" s="8" t="b">
        <v>0</v>
      </c>
      <c r="C1196" s="8" t="s">
        <v>70</v>
      </c>
      <c r="D1196" s="8" t="s">
        <v>16</v>
      </c>
      <c r="E1196" s="8">
        <v>12</v>
      </c>
      <c r="F1196" s="8" t="s">
        <v>16542</v>
      </c>
      <c r="G1196" s="8">
        <v>1</v>
      </c>
      <c r="H1196" s="8">
        <v>2</v>
      </c>
      <c r="I1196" s="8">
        <v>1</v>
      </c>
      <c r="J1196" s="8" t="s">
        <v>103</v>
      </c>
      <c r="K1196" s="8" t="s">
        <v>282</v>
      </c>
      <c r="L1196" s="8" t="s">
        <v>104</v>
      </c>
      <c r="M1196" s="8" t="s">
        <v>16541</v>
      </c>
      <c r="N1196" s="8">
        <v>1322.6335200000001</v>
      </c>
      <c r="O1196" t="str">
        <f t="shared" si="37"/>
        <v/>
      </c>
      <c r="P1196" t="str">
        <f t="shared" si="38"/>
        <v/>
      </c>
    </row>
    <row r="1197" spans="1:16">
      <c r="A1197" s="8" t="s">
        <v>6673</v>
      </c>
      <c r="B1197" s="8" t="b">
        <v>0</v>
      </c>
      <c r="C1197" s="8" t="s">
        <v>70</v>
      </c>
      <c r="D1197" s="8" t="s">
        <v>16</v>
      </c>
      <c r="E1197" s="8">
        <v>13</v>
      </c>
      <c r="F1197" s="8" t="s">
        <v>6672</v>
      </c>
      <c r="G1197" s="8">
        <v>1</v>
      </c>
      <c r="H1197" s="8">
        <v>2</v>
      </c>
      <c r="I1197" s="8">
        <v>1</v>
      </c>
      <c r="J1197" s="8" t="s">
        <v>103</v>
      </c>
      <c r="K1197" s="8" t="s">
        <v>282</v>
      </c>
      <c r="L1197" s="8" t="s">
        <v>104</v>
      </c>
      <c r="M1197" s="8" t="s">
        <v>6671</v>
      </c>
      <c r="N1197" s="8">
        <v>1478.7346299999999</v>
      </c>
      <c r="O1197" t="str">
        <f t="shared" si="37"/>
        <v/>
      </c>
      <c r="P1197" t="str">
        <f t="shared" si="38"/>
        <v/>
      </c>
    </row>
    <row r="1198" spans="1:16">
      <c r="A1198" s="8" t="s">
        <v>16532</v>
      </c>
      <c r="B1198" s="8" t="b">
        <v>0</v>
      </c>
      <c r="C1198" s="8" t="s">
        <v>16</v>
      </c>
      <c r="D1198" s="8" t="s">
        <v>16</v>
      </c>
      <c r="E1198" s="8">
        <v>13</v>
      </c>
      <c r="F1198" s="8" t="s">
        <v>16531</v>
      </c>
      <c r="G1198" s="8">
        <v>1</v>
      </c>
      <c r="H1198" s="8">
        <v>1</v>
      </c>
      <c r="I1198" s="8">
        <v>1</v>
      </c>
      <c r="J1198" s="8" t="s">
        <v>13928</v>
      </c>
      <c r="K1198" s="8" t="s">
        <v>13928</v>
      </c>
      <c r="L1198" s="8" t="s">
        <v>13927</v>
      </c>
      <c r="M1198" s="8" t="s">
        <v>16530</v>
      </c>
      <c r="N1198" s="8">
        <v>1451.77135</v>
      </c>
      <c r="O1198" t="str">
        <f t="shared" si="37"/>
        <v/>
      </c>
      <c r="P1198" t="str">
        <f t="shared" si="38"/>
        <v/>
      </c>
    </row>
    <row r="1199" spans="1:16">
      <c r="A1199" s="8" t="s">
        <v>16663</v>
      </c>
      <c r="B1199" s="8" t="b">
        <v>0</v>
      </c>
      <c r="C1199" s="8" t="s">
        <v>16</v>
      </c>
      <c r="D1199" s="8" t="s">
        <v>16</v>
      </c>
      <c r="E1199" s="8">
        <v>14</v>
      </c>
      <c r="F1199" s="8" t="s">
        <v>16662</v>
      </c>
      <c r="G1199" s="8">
        <v>1</v>
      </c>
      <c r="H1199" s="8">
        <v>1</v>
      </c>
      <c r="I1199" s="8">
        <v>3</v>
      </c>
      <c r="J1199" s="8" t="s">
        <v>13928</v>
      </c>
      <c r="K1199" s="8" t="s">
        <v>13928</v>
      </c>
      <c r="L1199" s="8" t="s">
        <v>13927</v>
      </c>
      <c r="M1199" s="8" t="s">
        <v>16661</v>
      </c>
      <c r="N1199" s="8">
        <v>1508.7928099999999</v>
      </c>
      <c r="O1199" t="str">
        <f t="shared" si="37"/>
        <v/>
      </c>
      <c r="P1199" t="str">
        <f t="shared" si="38"/>
        <v/>
      </c>
    </row>
    <row r="1200" spans="1:16">
      <c r="A1200" s="8" t="s">
        <v>16666</v>
      </c>
      <c r="B1200" s="8" t="b">
        <v>0</v>
      </c>
      <c r="C1200" s="8" t="s">
        <v>16</v>
      </c>
      <c r="D1200" s="8" t="s">
        <v>16</v>
      </c>
      <c r="E1200" s="8">
        <v>16</v>
      </c>
      <c r="F1200" s="8" t="s">
        <v>16665</v>
      </c>
      <c r="G1200" s="8">
        <v>1</v>
      </c>
      <c r="H1200" s="8">
        <v>1</v>
      </c>
      <c r="I1200" s="8">
        <v>7</v>
      </c>
      <c r="J1200" s="8" t="s">
        <v>13928</v>
      </c>
      <c r="K1200" s="8" t="s">
        <v>13928</v>
      </c>
      <c r="L1200" s="8" t="s">
        <v>13927</v>
      </c>
      <c r="M1200" s="8" t="s">
        <v>16664</v>
      </c>
      <c r="N1200" s="8">
        <v>1811.96234</v>
      </c>
      <c r="O1200" t="str">
        <f t="shared" si="37"/>
        <v/>
      </c>
      <c r="P1200" t="str">
        <f t="shared" si="38"/>
        <v/>
      </c>
    </row>
    <row r="1201" spans="1:16">
      <c r="A1201" s="8" t="s">
        <v>130</v>
      </c>
      <c r="B1201" s="8" t="b">
        <v>0</v>
      </c>
      <c r="C1201" s="8" t="s">
        <v>16</v>
      </c>
      <c r="D1201" s="8" t="s">
        <v>16</v>
      </c>
      <c r="E1201" s="8">
        <v>23</v>
      </c>
      <c r="F1201" s="8" t="s">
        <v>131</v>
      </c>
      <c r="G1201" s="8">
        <v>1</v>
      </c>
      <c r="H1201" s="8">
        <v>1</v>
      </c>
      <c r="I1201" s="8">
        <v>1</v>
      </c>
      <c r="J1201" s="8" t="s">
        <v>127</v>
      </c>
      <c r="K1201" s="8" t="s">
        <v>127</v>
      </c>
      <c r="L1201" s="8" t="s">
        <v>128</v>
      </c>
      <c r="M1201" s="8" t="s">
        <v>132</v>
      </c>
      <c r="N1201" s="8">
        <v>2271.9861099999998</v>
      </c>
      <c r="O1201" t="str">
        <f t="shared" si="37"/>
        <v/>
      </c>
      <c r="P1201" t="str">
        <f t="shared" si="38"/>
        <v/>
      </c>
    </row>
    <row r="1202" spans="1:16">
      <c r="A1202" s="8" t="s">
        <v>120</v>
      </c>
      <c r="B1202" s="8" t="b">
        <v>0</v>
      </c>
      <c r="C1202" s="8" t="s">
        <v>16</v>
      </c>
      <c r="D1202" s="8" t="s">
        <v>16</v>
      </c>
      <c r="E1202" s="8">
        <v>16</v>
      </c>
      <c r="F1202" s="8" t="s">
        <v>121</v>
      </c>
      <c r="G1202" s="8">
        <v>1</v>
      </c>
      <c r="H1202" s="8">
        <v>1</v>
      </c>
      <c r="I1202" s="8">
        <v>1</v>
      </c>
      <c r="J1202" s="8" t="s">
        <v>122</v>
      </c>
      <c r="K1202" s="8" t="s">
        <v>122</v>
      </c>
      <c r="L1202" s="8" t="s">
        <v>123</v>
      </c>
      <c r="M1202" s="8" t="s">
        <v>124</v>
      </c>
      <c r="N1202" s="8">
        <v>1232.5978</v>
      </c>
      <c r="O1202" t="str">
        <f t="shared" si="37"/>
        <v/>
      </c>
      <c r="P1202" t="str">
        <f t="shared" si="38"/>
        <v/>
      </c>
    </row>
    <row r="1203" spans="1:16">
      <c r="A1203" s="8" t="s">
        <v>16529</v>
      </c>
      <c r="B1203" s="8" t="b">
        <v>0</v>
      </c>
      <c r="C1203" s="8" t="s">
        <v>16</v>
      </c>
      <c r="D1203" s="8" t="s">
        <v>16</v>
      </c>
      <c r="E1203" s="8">
        <v>17</v>
      </c>
      <c r="F1203" s="8" t="s">
        <v>16528</v>
      </c>
      <c r="G1203" s="8">
        <v>1</v>
      </c>
      <c r="H1203" s="8">
        <v>1</v>
      </c>
      <c r="I1203" s="8">
        <v>1</v>
      </c>
      <c r="J1203" s="8" t="s">
        <v>14699</v>
      </c>
      <c r="K1203" s="8" t="s">
        <v>14699</v>
      </c>
      <c r="L1203" s="8" t="s">
        <v>14698</v>
      </c>
      <c r="M1203" s="8" t="s">
        <v>16527</v>
      </c>
      <c r="N1203" s="8">
        <v>1796.90248</v>
      </c>
      <c r="O1203" t="str">
        <f t="shared" si="37"/>
        <v/>
      </c>
      <c r="P1203" t="str">
        <f t="shared" si="38"/>
        <v/>
      </c>
    </row>
    <row r="1204" spans="1:16">
      <c r="A1204" s="8" t="s">
        <v>16582</v>
      </c>
      <c r="B1204" s="8" t="b">
        <v>0</v>
      </c>
      <c r="C1204" s="8" t="s">
        <v>70</v>
      </c>
      <c r="D1204" s="8" t="s">
        <v>16</v>
      </c>
      <c r="E1204" s="8">
        <v>14</v>
      </c>
      <c r="F1204" s="8" t="s">
        <v>16581</v>
      </c>
      <c r="G1204" s="8">
        <v>1</v>
      </c>
      <c r="H1204" s="8">
        <v>3</v>
      </c>
      <c r="I1204" s="8">
        <v>1</v>
      </c>
      <c r="J1204" s="8" t="s">
        <v>7483</v>
      </c>
      <c r="K1204" s="8" t="s">
        <v>7482</v>
      </c>
      <c r="L1204" s="8" t="s">
        <v>7481</v>
      </c>
      <c r="M1204" s="8" t="s">
        <v>16580</v>
      </c>
      <c r="N1204" s="8">
        <v>1556.9118699999999</v>
      </c>
      <c r="O1204" t="str">
        <f t="shared" si="37"/>
        <v/>
      </c>
      <c r="P1204" t="str">
        <f t="shared" si="38"/>
        <v/>
      </c>
    </row>
    <row r="1205" spans="1:16">
      <c r="A1205" s="8" t="s">
        <v>220</v>
      </c>
      <c r="B1205" s="8" t="b">
        <v>0</v>
      </c>
      <c r="C1205" s="8" t="s">
        <v>16</v>
      </c>
      <c r="D1205" s="8" t="s">
        <v>16</v>
      </c>
      <c r="E1205" s="8">
        <v>14</v>
      </c>
      <c r="F1205" s="8" t="s">
        <v>221</v>
      </c>
      <c r="G1205" s="8">
        <v>1</v>
      </c>
      <c r="H1205" s="8">
        <v>1</v>
      </c>
      <c r="I1205" s="8">
        <v>5</v>
      </c>
      <c r="J1205" s="8" t="s">
        <v>222</v>
      </c>
      <c r="K1205" s="8" t="s">
        <v>222</v>
      </c>
      <c r="L1205" s="8" t="s">
        <v>223</v>
      </c>
      <c r="M1205" s="8" t="s">
        <v>224</v>
      </c>
      <c r="N1205" s="8">
        <v>1470.75872</v>
      </c>
      <c r="O1205" t="str">
        <f t="shared" si="37"/>
        <v/>
      </c>
      <c r="P1205" t="str">
        <f t="shared" si="38"/>
        <v/>
      </c>
    </row>
    <row r="1206" spans="1:16">
      <c r="A1206" s="8" t="s">
        <v>5891</v>
      </c>
      <c r="B1206" s="8" t="b">
        <v>0</v>
      </c>
      <c r="C1206" s="8" t="s">
        <v>16</v>
      </c>
      <c r="D1206" s="8" t="s">
        <v>16</v>
      </c>
      <c r="E1206" s="8">
        <v>16</v>
      </c>
      <c r="F1206" s="8" t="s">
        <v>5890</v>
      </c>
      <c r="G1206" s="8">
        <v>1</v>
      </c>
      <c r="H1206" s="8">
        <v>1</v>
      </c>
      <c r="I1206" s="8">
        <v>1</v>
      </c>
      <c r="J1206" s="8" t="s">
        <v>5889</v>
      </c>
      <c r="K1206" s="8" t="s">
        <v>5889</v>
      </c>
      <c r="L1206" s="8" t="s">
        <v>5888</v>
      </c>
      <c r="M1206" s="8" t="s">
        <v>5887</v>
      </c>
      <c r="N1206" s="8">
        <v>1908.9086299999999</v>
      </c>
      <c r="O1206" t="str">
        <f t="shared" si="37"/>
        <v/>
      </c>
      <c r="P1206" t="str">
        <f t="shared" si="38"/>
        <v/>
      </c>
    </row>
    <row r="1207" spans="1:16">
      <c r="A1207" s="8" t="s">
        <v>6158</v>
      </c>
      <c r="B1207" s="8" t="b">
        <v>0</v>
      </c>
      <c r="C1207" s="8" t="s">
        <v>16</v>
      </c>
      <c r="D1207" s="8" t="s">
        <v>16</v>
      </c>
      <c r="E1207" s="8">
        <v>15</v>
      </c>
      <c r="F1207" s="8" t="s">
        <v>6157</v>
      </c>
      <c r="G1207" s="8">
        <v>1</v>
      </c>
      <c r="H1207" s="8">
        <v>1</v>
      </c>
      <c r="I1207" s="8">
        <v>4</v>
      </c>
      <c r="J1207" s="8" t="s">
        <v>2489</v>
      </c>
      <c r="K1207" s="8" t="s">
        <v>2489</v>
      </c>
      <c r="L1207" s="8" t="s">
        <v>2488</v>
      </c>
      <c r="M1207" s="8" t="s">
        <v>6156</v>
      </c>
      <c r="N1207" s="8">
        <v>1756.8976700000001</v>
      </c>
      <c r="O1207" t="str">
        <f t="shared" si="37"/>
        <v/>
      </c>
      <c r="P1207" t="str">
        <f t="shared" si="38"/>
        <v/>
      </c>
    </row>
    <row r="1208" spans="1:16">
      <c r="A1208" s="8" t="s">
        <v>16425</v>
      </c>
      <c r="B1208" s="8" t="b">
        <v>0</v>
      </c>
      <c r="C1208" s="8" t="s">
        <v>70</v>
      </c>
      <c r="D1208" s="8" t="s">
        <v>16</v>
      </c>
      <c r="E1208" s="8">
        <v>16</v>
      </c>
      <c r="F1208" s="8" t="s">
        <v>16424</v>
      </c>
      <c r="G1208" s="8">
        <v>1</v>
      </c>
      <c r="H1208" s="8">
        <v>2</v>
      </c>
      <c r="I1208" s="8">
        <v>2</v>
      </c>
      <c r="J1208" s="8" t="s">
        <v>16423</v>
      </c>
      <c r="K1208" s="8" t="s">
        <v>16422</v>
      </c>
      <c r="L1208" s="8" t="s">
        <v>16421</v>
      </c>
      <c r="M1208" s="8" t="s">
        <v>16420</v>
      </c>
      <c r="N1208" s="8">
        <v>1970.9818</v>
      </c>
      <c r="O1208" t="str">
        <f t="shared" si="37"/>
        <v/>
      </c>
      <c r="P1208" t="str">
        <f t="shared" si="38"/>
        <v/>
      </c>
    </row>
    <row r="1209" spans="1:16">
      <c r="A1209" s="8" t="s">
        <v>19925</v>
      </c>
      <c r="B1209" s="8" t="b">
        <v>0</v>
      </c>
      <c r="C1209" s="8" t="s">
        <v>16</v>
      </c>
      <c r="D1209" s="8" t="s">
        <v>16</v>
      </c>
      <c r="E1209" s="8">
        <v>15</v>
      </c>
      <c r="F1209" s="8" t="s">
        <v>19924</v>
      </c>
      <c r="G1209" s="8">
        <v>1</v>
      </c>
      <c r="H1209" s="8">
        <v>1</v>
      </c>
      <c r="I1209" s="8">
        <v>1</v>
      </c>
      <c r="J1209" s="8" t="s">
        <v>19923</v>
      </c>
      <c r="K1209" s="8" t="s">
        <v>19923</v>
      </c>
      <c r="L1209" s="8" t="s">
        <v>19922</v>
      </c>
      <c r="M1209" s="8" t="s">
        <v>19921</v>
      </c>
      <c r="N1209" s="8">
        <v>1649.9180699999999</v>
      </c>
      <c r="O1209" t="str">
        <f t="shared" si="37"/>
        <v/>
      </c>
      <c r="P1209" t="str">
        <f t="shared" si="38"/>
        <v/>
      </c>
    </row>
    <row r="1210" spans="1:16">
      <c r="A1210" s="8" t="s">
        <v>19920</v>
      </c>
      <c r="B1210" s="8" t="b">
        <v>0</v>
      </c>
      <c r="C1210" s="8" t="s">
        <v>16</v>
      </c>
      <c r="D1210" s="8" t="s">
        <v>16</v>
      </c>
      <c r="E1210" s="8">
        <v>15</v>
      </c>
      <c r="F1210" s="8" t="s">
        <v>19919</v>
      </c>
      <c r="G1210" s="8">
        <v>1</v>
      </c>
      <c r="H1210" s="8">
        <v>1</v>
      </c>
      <c r="I1210" s="8">
        <v>1</v>
      </c>
      <c r="J1210" s="8" t="s">
        <v>12875</v>
      </c>
      <c r="K1210" s="8" t="s">
        <v>12875</v>
      </c>
      <c r="L1210" s="8" t="s">
        <v>12874</v>
      </c>
      <c r="M1210" s="8" t="s">
        <v>19918</v>
      </c>
      <c r="N1210" s="8">
        <v>1672.84284</v>
      </c>
      <c r="O1210" t="str">
        <f t="shared" si="37"/>
        <v/>
      </c>
      <c r="P1210" t="str">
        <f t="shared" si="38"/>
        <v/>
      </c>
    </row>
    <row r="1211" spans="1:16">
      <c r="A1211" s="8" t="s">
        <v>19917</v>
      </c>
      <c r="B1211" s="8" t="b">
        <v>0</v>
      </c>
      <c r="C1211" s="8" t="s">
        <v>70</v>
      </c>
      <c r="D1211" s="8" t="s">
        <v>16</v>
      </c>
      <c r="E1211" s="8">
        <v>14</v>
      </c>
      <c r="F1211" s="8" t="s">
        <v>19916</v>
      </c>
      <c r="G1211" s="8">
        <v>1</v>
      </c>
      <c r="H1211" s="8">
        <v>2</v>
      </c>
      <c r="I1211" s="8">
        <v>1</v>
      </c>
      <c r="J1211" s="8" t="s">
        <v>103</v>
      </c>
      <c r="K1211" s="8" t="s">
        <v>282</v>
      </c>
      <c r="L1211" s="8" t="s">
        <v>104</v>
      </c>
      <c r="M1211" s="8" t="s">
        <v>19915</v>
      </c>
      <c r="N1211" s="8">
        <v>1593.7867200000001</v>
      </c>
      <c r="O1211" t="str">
        <f t="shared" si="37"/>
        <v/>
      </c>
      <c r="P1211" t="str">
        <f t="shared" si="38"/>
        <v/>
      </c>
    </row>
    <row r="1212" spans="1:16">
      <c r="A1212" s="8" t="s">
        <v>12590</v>
      </c>
      <c r="B1212" s="8" t="b">
        <v>0</v>
      </c>
      <c r="C1212" s="8" t="s">
        <v>70</v>
      </c>
      <c r="D1212" s="8" t="s">
        <v>16</v>
      </c>
      <c r="E1212" s="8">
        <v>15</v>
      </c>
      <c r="F1212" s="8" t="s">
        <v>12589</v>
      </c>
      <c r="G1212" s="8">
        <v>1</v>
      </c>
      <c r="H1212" s="8">
        <v>2</v>
      </c>
      <c r="I1212" s="8">
        <v>3</v>
      </c>
      <c r="J1212" s="8" t="s">
        <v>103</v>
      </c>
      <c r="K1212" s="8" t="s">
        <v>282</v>
      </c>
      <c r="L1212" s="8" t="s">
        <v>104</v>
      </c>
      <c r="M1212" s="8" t="s">
        <v>12588</v>
      </c>
      <c r="N1212" s="8">
        <v>1664.82384</v>
      </c>
      <c r="O1212" t="str">
        <f t="shared" si="37"/>
        <v/>
      </c>
      <c r="P1212" t="str">
        <f t="shared" si="38"/>
        <v/>
      </c>
    </row>
    <row r="1213" spans="1:16">
      <c r="A1213" s="8" t="s">
        <v>6179</v>
      </c>
      <c r="B1213" s="8" t="b">
        <v>0</v>
      </c>
      <c r="C1213" s="8" t="s">
        <v>70</v>
      </c>
      <c r="D1213" s="8" t="s">
        <v>16</v>
      </c>
      <c r="E1213" s="8">
        <v>16</v>
      </c>
      <c r="F1213" s="8" t="s">
        <v>6178</v>
      </c>
      <c r="G1213" s="8">
        <v>1</v>
      </c>
      <c r="H1213" s="8">
        <v>2</v>
      </c>
      <c r="I1213" s="8">
        <v>7</v>
      </c>
      <c r="J1213" s="8" t="s">
        <v>103</v>
      </c>
      <c r="K1213" s="8" t="s">
        <v>282</v>
      </c>
      <c r="L1213" s="8" t="s">
        <v>104</v>
      </c>
      <c r="M1213" s="8" t="s">
        <v>6177</v>
      </c>
      <c r="N1213" s="8">
        <v>1820.9249500000001</v>
      </c>
      <c r="O1213" t="str">
        <f t="shared" si="37"/>
        <v/>
      </c>
      <c r="P1213" t="str">
        <f t="shared" si="38"/>
        <v/>
      </c>
    </row>
    <row r="1214" spans="1:16">
      <c r="A1214" s="8" t="s">
        <v>16458</v>
      </c>
      <c r="B1214" s="8" t="b">
        <v>0</v>
      </c>
      <c r="C1214" s="8" t="s">
        <v>16</v>
      </c>
      <c r="D1214" s="8" t="s">
        <v>16</v>
      </c>
      <c r="E1214" s="8">
        <v>14</v>
      </c>
      <c r="F1214" s="8" t="s">
        <v>16457</v>
      </c>
      <c r="G1214" s="8">
        <v>1</v>
      </c>
      <c r="H1214" s="8">
        <v>1</v>
      </c>
      <c r="I1214" s="8">
        <v>1</v>
      </c>
      <c r="J1214" s="8" t="s">
        <v>2489</v>
      </c>
      <c r="K1214" s="8" t="s">
        <v>2489</v>
      </c>
      <c r="L1214" s="8" t="s">
        <v>2488</v>
      </c>
      <c r="M1214" s="8" t="s">
        <v>16456</v>
      </c>
      <c r="N1214" s="8">
        <v>1643.8136099999999</v>
      </c>
      <c r="O1214" t="str">
        <f t="shared" si="37"/>
        <v/>
      </c>
      <c r="P1214" t="str">
        <f t="shared" si="38"/>
        <v/>
      </c>
    </row>
    <row r="1215" spans="1:16">
      <c r="A1215" s="8" t="s">
        <v>19914</v>
      </c>
      <c r="B1215" s="8" t="b">
        <v>0</v>
      </c>
      <c r="C1215" s="8" t="s">
        <v>16</v>
      </c>
      <c r="D1215" s="8" t="s">
        <v>19913</v>
      </c>
      <c r="E1215" s="8">
        <v>14</v>
      </c>
      <c r="F1215" s="8" t="s">
        <v>19912</v>
      </c>
      <c r="G1215" s="8">
        <v>1</v>
      </c>
      <c r="H1215" s="8">
        <v>1</v>
      </c>
      <c r="I1215" s="8">
        <v>1</v>
      </c>
      <c r="J1215" s="8" t="s">
        <v>2101</v>
      </c>
      <c r="K1215" s="8" t="s">
        <v>2101</v>
      </c>
      <c r="L1215" s="8" t="s">
        <v>2100</v>
      </c>
      <c r="M1215" s="8" t="s">
        <v>19911</v>
      </c>
      <c r="N1215" s="8">
        <v>1869.82583</v>
      </c>
      <c r="O1215" t="str">
        <f t="shared" si="37"/>
        <v/>
      </c>
      <c r="P1215" t="str">
        <f t="shared" si="38"/>
        <v/>
      </c>
    </row>
    <row r="1216" spans="1:16">
      <c r="A1216" s="8" t="s">
        <v>6742</v>
      </c>
      <c r="B1216" s="8" t="b">
        <v>0</v>
      </c>
      <c r="C1216" s="8" t="s">
        <v>70</v>
      </c>
      <c r="D1216" s="8" t="s">
        <v>81</v>
      </c>
      <c r="E1216" s="8">
        <v>19</v>
      </c>
      <c r="F1216" s="8" t="s">
        <v>6741</v>
      </c>
      <c r="G1216" s="8">
        <v>1</v>
      </c>
      <c r="H1216" s="8">
        <v>2</v>
      </c>
      <c r="I1216" s="8">
        <v>4</v>
      </c>
      <c r="J1216" s="8" t="s">
        <v>103</v>
      </c>
      <c r="K1216" s="8" t="s">
        <v>282</v>
      </c>
      <c r="L1216" s="8" t="s">
        <v>104</v>
      </c>
      <c r="M1216" s="8" t="s">
        <v>6740</v>
      </c>
      <c r="N1216" s="8">
        <v>2234.0717500000001</v>
      </c>
      <c r="O1216" t="str">
        <f t="shared" si="37"/>
        <v/>
      </c>
      <c r="P1216" t="str">
        <f t="shared" si="38"/>
        <v/>
      </c>
    </row>
    <row r="1217" spans="1:16">
      <c r="A1217" s="8" t="s">
        <v>6792</v>
      </c>
      <c r="B1217" s="8" t="b">
        <v>0</v>
      </c>
      <c r="C1217" s="8" t="s">
        <v>70</v>
      </c>
      <c r="D1217" s="8" t="s">
        <v>81</v>
      </c>
      <c r="E1217" s="8">
        <v>20</v>
      </c>
      <c r="F1217" s="8" t="s">
        <v>6791</v>
      </c>
      <c r="G1217" s="8">
        <v>1</v>
      </c>
      <c r="H1217" s="8">
        <v>2</v>
      </c>
      <c r="I1217" s="8">
        <v>1</v>
      </c>
      <c r="J1217" s="8" t="s">
        <v>103</v>
      </c>
      <c r="K1217" s="8" t="s">
        <v>282</v>
      </c>
      <c r="L1217" s="8" t="s">
        <v>104</v>
      </c>
      <c r="M1217" s="8" t="s">
        <v>6790</v>
      </c>
      <c r="N1217" s="8">
        <v>2390.1728600000001</v>
      </c>
      <c r="O1217" t="str">
        <f t="shared" si="37"/>
        <v/>
      </c>
      <c r="P1217" t="str">
        <f t="shared" si="38"/>
        <v/>
      </c>
    </row>
    <row r="1218" spans="1:16">
      <c r="A1218" s="8" t="s">
        <v>16385</v>
      </c>
      <c r="B1218" s="8" t="b">
        <v>0</v>
      </c>
      <c r="C1218" s="8" t="s">
        <v>16</v>
      </c>
      <c r="D1218" s="8" t="s">
        <v>16</v>
      </c>
      <c r="E1218" s="8">
        <v>16</v>
      </c>
      <c r="F1218" s="8" t="s">
        <v>16384</v>
      </c>
      <c r="G1218" s="8">
        <v>1</v>
      </c>
      <c r="H1218" s="8">
        <v>1</v>
      </c>
      <c r="I1218" s="8">
        <v>2</v>
      </c>
      <c r="J1218" s="8" t="s">
        <v>2028</v>
      </c>
      <c r="K1218" s="8" t="s">
        <v>2028</v>
      </c>
      <c r="L1218" s="8" t="s">
        <v>2027</v>
      </c>
      <c r="M1218" s="8" t="s">
        <v>16383</v>
      </c>
      <c r="N1218" s="8">
        <v>1819.01846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16382</v>
      </c>
      <c r="B1219" s="8" t="b">
        <v>0</v>
      </c>
      <c r="C1219" s="8" t="s">
        <v>70</v>
      </c>
      <c r="D1219" s="8" t="s">
        <v>333</v>
      </c>
      <c r="E1219" s="8">
        <v>16</v>
      </c>
      <c r="F1219" s="8" t="s">
        <v>16381</v>
      </c>
      <c r="G1219" s="8">
        <v>1</v>
      </c>
      <c r="H1219" s="8">
        <v>2</v>
      </c>
      <c r="I1219" s="8">
        <v>1</v>
      </c>
      <c r="J1219" s="8" t="s">
        <v>1196</v>
      </c>
      <c r="K1219" s="8" t="s">
        <v>3206</v>
      </c>
      <c r="L1219" s="8" t="s">
        <v>1197</v>
      </c>
      <c r="M1219" s="8" t="s">
        <v>16380</v>
      </c>
      <c r="N1219" s="8">
        <v>1896.83923</v>
      </c>
      <c r="O1219" t="str">
        <f t="shared" si="39"/>
        <v/>
      </c>
      <c r="P1219" t="str">
        <f t="shared" si="40"/>
        <v/>
      </c>
    </row>
    <row r="1220" spans="1:16">
      <c r="A1220" s="8" t="s">
        <v>7314</v>
      </c>
      <c r="B1220" s="8" t="b">
        <v>0</v>
      </c>
      <c r="C1220" s="8" t="s">
        <v>16</v>
      </c>
      <c r="D1220" s="8" t="s">
        <v>16</v>
      </c>
      <c r="E1220" s="8">
        <v>16</v>
      </c>
      <c r="F1220" s="8" t="s">
        <v>7313</v>
      </c>
      <c r="G1220" s="8">
        <v>1</v>
      </c>
      <c r="H1220" s="8">
        <v>1</v>
      </c>
      <c r="I1220" s="8">
        <v>4</v>
      </c>
      <c r="J1220" s="8" t="s">
        <v>7312</v>
      </c>
      <c r="K1220" s="8" t="s">
        <v>7312</v>
      </c>
      <c r="L1220" s="8" t="s">
        <v>7311</v>
      </c>
      <c r="M1220" s="8" t="s">
        <v>7310</v>
      </c>
      <c r="N1220" s="8">
        <v>1791.93479</v>
      </c>
      <c r="O1220" t="str">
        <f t="shared" si="39"/>
        <v/>
      </c>
      <c r="P1220" t="str">
        <f t="shared" si="40"/>
        <v/>
      </c>
    </row>
    <row r="1221" spans="1:16">
      <c r="A1221" s="8" t="s">
        <v>19910</v>
      </c>
      <c r="B1221" s="8" t="b">
        <v>0</v>
      </c>
      <c r="C1221" s="8" t="s">
        <v>16</v>
      </c>
      <c r="D1221" s="8" t="s">
        <v>16</v>
      </c>
      <c r="E1221" s="8">
        <v>14</v>
      </c>
      <c r="F1221" s="8" t="s">
        <v>19909</v>
      </c>
      <c r="G1221" s="8">
        <v>1</v>
      </c>
      <c r="H1221" s="8">
        <v>1</v>
      </c>
      <c r="I1221" s="8">
        <v>1</v>
      </c>
      <c r="J1221" s="8" t="s">
        <v>16374</v>
      </c>
      <c r="K1221" s="8" t="s">
        <v>16374</v>
      </c>
      <c r="L1221" s="8" t="s">
        <v>16373</v>
      </c>
      <c r="M1221" s="8" t="s">
        <v>19908</v>
      </c>
      <c r="N1221" s="8">
        <v>1482.83149</v>
      </c>
      <c r="O1221" t="str">
        <f t="shared" si="39"/>
        <v/>
      </c>
      <c r="P1221" t="str">
        <f t="shared" si="40"/>
        <v/>
      </c>
    </row>
    <row r="1222" spans="1:16">
      <c r="A1222" s="8" t="s">
        <v>16379</v>
      </c>
      <c r="B1222" s="8" t="b">
        <v>0</v>
      </c>
      <c r="C1222" s="8" t="s">
        <v>16</v>
      </c>
      <c r="D1222" s="8" t="s">
        <v>16</v>
      </c>
      <c r="E1222" s="8">
        <v>15</v>
      </c>
      <c r="F1222" s="8" t="s">
        <v>16378</v>
      </c>
      <c r="G1222" s="8">
        <v>1</v>
      </c>
      <c r="H1222" s="8">
        <v>1</v>
      </c>
      <c r="I1222" s="8">
        <v>8</v>
      </c>
      <c r="J1222" s="8" t="s">
        <v>16374</v>
      </c>
      <c r="K1222" s="8" t="s">
        <v>16374</v>
      </c>
      <c r="L1222" s="8" t="s">
        <v>16373</v>
      </c>
      <c r="M1222" s="8" t="s">
        <v>16377</v>
      </c>
      <c r="N1222" s="8">
        <v>1638.9326000000001</v>
      </c>
      <c r="O1222" t="str">
        <f t="shared" si="39"/>
        <v/>
      </c>
      <c r="P1222" t="str">
        <f t="shared" si="40"/>
        <v/>
      </c>
    </row>
    <row r="1223" spans="1:16">
      <c r="A1223" s="8" t="s">
        <v>6739</v>
      </c>
      <c r="B1223" s="8" t="b">
        <v>0</v>
      </c>
      <c r="C1223" s="8" t="s">
        <v>70</v>
      </c>
      <c r="D1223" s="8" t="s">
        <v>16</v>
      </c>
      <c r="E1223" s="8">
        <v>17</v>
      </c>
      <c r="F1223" s="8" t="s">
        <v>6738</v>
      </c>
      <c r="G1223" s="8">
        <v>1</v>
      </c>
      <c r="H1223" s="8">
        <v>2</v>
      </c>
      <c r="I1223" s="8">
        <v>2</v>
      </c>
      <c r="J1223" s="8" t="s">
        <v>103</v>
      </c>
      <c r="K1223" s="8" t="s">
        <v>282</v>
      </c>
      <c r="L1223" s="8" t="s">
        <v>104</v>
      </c>
      <c r="M1223" s="8" t="s">
        <v>6737</v>
      </c>
      <c r="N1223" s="8">
        <v>1973.9522899999999</v>
      </c>
      <c r="O1223" t="str">
        <f t="shared" si="39"/>
        <v/>
      </c>
      <c r="P1223" t="str">
        <f t="shared" si="40"/>
        <v/>
      </c>
    </row>
    <row r="1224" spans="1:16">
      <c r="A1224" s="8" t="s">
        <v>16376</v>
      </c>
      <c r="B1224" s="8" t="b">
        <v>0</v>
      </c>
      <c r="C1224" s="8" t="s">
        <v>16</v>
      </c>
      <c r="D1224" s="8" t="s">
        <v>16</v>
      </c>
      <c r="E1224" s="8">
        <v>16</v>
      </c>
      <c r="F1224" s="8" t="s">
        <v>16375</v>
      </c>
      <c r="G1224" s="8">
        <v>1</v>
      </c>
      <c r="H1224" s="8">
        <v>1</v>
      </c>
      <c r="I1224" s="8">
        <v>8</v>
      </c>
      <c r="J1224" s="8" t="s">
        <v>16374</v>
      </c>
      <c r="K1224" s="8" t="s">
        <v>16374</v>
      </c>
      <c r="L1224" s="8" t="s">
        <v>16373</v>
      </c>
      <c r="M1224" s="8" t="s">
        <v>16372</v>
      </c>
      <c r="N1224" s="8">
        <v>1767.02756</v>
      </c>
      <c r="O1224" t="str">
        <f t="shared" si="39"/>
        <v/>
      </c>
      <c r="P1224" t="str">
        <f t="shared" si="40"/>
        <v/>
      </c>
    </row>
    <row r="1225" spans="1:16">
      <c r="A1225" s="8" t="s">
        <v>16461</v>
      </c>
      <c r="B1225" s="8" t="b">
        <v>0</v>
      </c>
      <c r="C1225" s="8" t="s">
        <v>16</v>
      </c>
      <c r="D1225" s="8" t="s">
        <v>16</v>
      </c>
      <c r="E1225" s="8">
        <v>13</v>
      </c>
      <c r="F1225" s="8" t="s">
        <v>16460</v>
      </c>
      <c r="G1225" s="8">
        <v>1</v>
      </c>
      <c r="H1225" s="8">
        <v>1</v>
      </c>
      <c r="I1225" s="8">
        <v>1</v>
      </c>
      <c r="J1225" s="8" t="s">
        <v>2489</v>
      </c>
      <c r="K1225" s="8" t="s">
        <v>2489</v>
      </c>
      <c r="L1225" s="8" t="s">
        <v>2488</v>
      </c>
      <c r="M1225" s="8" t="s">
        <v>16459</v>
      </c>
      <c r="N1225" s="8">
        <v>1530.72954</v>
      </c>
      <c r="O1225" t="str">
        <f t="shared" si="39"/>
        <v/>
      </c>
      <c r="P1225" t="str">
        <f t="shared" si="40"/>
        <v/>
      </c>
    </row>
    <row r="1226" spans="1:16">
      <c r="A1226" s="8" t="s">
        <v>922</v>
      </c>
      <c r="B1226" s="8" t="b">
        <v>0</v>
      </c>
      <c r="C1226" s="8" t="s">
        <v>70</v>
      </c>
      <c r="D1226" s="8" t="s">
        <v>16</v>
      </c>
      <c r="E1226" s="8">
        <v>9</v>
      </c>
      <c r="F1226" s="8" t="s">
        <v>923</v>
      </c>
      <c r="G1226" s="8">
        <v>1</v>
      </c>
      <c r="H1226" s="8">
        <v>2</v>
      </c>
      <c r="I1226" s="8">
        <v>1</v>
      </c>
      <c r="J1226" s="8" t="s">
        <v>924</v>
      </c>
      <c r="K1226" s="8" t="s">
        <v>925</v>
      </c>
      <c r="L1226" s="8" t="s">
        <v>926</v>
      </c>
      <c r="M1226" s="8" t="s">
        <v>927</v>
      </c>
      <c r="N1226" s="8">
        <v>1054.6731400000001</v>
      </c>
      <c r="O1226" t="str">
        <f t="shared" si="39"/>
        <v/>
      </c>
      <c r="P1226" t="str">
        <f t="shared" si="40"/>
        <v/>
      </c>
    </row>
    <row r="1227" spans="1:16">
      <c r="A1227" s="8" t="s">
        <v>19907</v>
      </c>
      <c r="B1227" s="8" t="b">
        <v>0</v>
      </c>
      <c r="C1227" s="8" t="s">
        <v>70</v>
      </c>
      <c r="D1227" s="8" t="s">
        <v>16</v>
      </c>
      <c r="E1227" s="8">
        <v>15</v>
      </c>
      <c r="F1227" s="8" t="s">
        <v>19906</v>
      </c>
      <c r="G1227" s="8">
        <v>1</v>
      </c>
      <c r="H1227" s="8">
        <v>2</v>
      </c>
      <c r="I1227" s="8">
        <v>1</v>
      </c>
      <c r="J1227" s="8" t="s">
        <v>9047</v>
      </c>
      <c r="K1227" s="8" t="s">
        <v>9046</v>
      </c>
      <c r="L1227" s="8" t="s">
        <v>9045</v>
      </c>
      <c r="M1227" s="8" t="s">
        <v>19905</v>
      </c>
      <c r="N1227" s="8">
        <v>1768.9816800000001</v>
      </c>
      <c r="O1227" t="str">
        <f t="shared" si="39"/>
        <v/>
      </c>
      <c r="P1227" t="str">
        <f t="shared" si="40"/>
        <v/>
      </c>
    </row>
    <row r="1228" spans="1:16">
      <c r="A1228" s="8" t="s">
        <v>16452</v>
      </c>
      <c r="B1228" s="8" t="b">
        <v>0</v>
      </c>
      <c r="C1228" s="8" t="s">
        <v>16</v>
      </c>
      <c r="D1228" s="8" t="s">
        <v>618</v>
      </c>
      <c r="E1228" s="8">
        <v>14</v>
      </c>
      <c r="F1228" s="8" t="s">
        <v>16451</v>
      </c>
      <c r="G1228" s="8">
        <v>1</v>
      </c>
      <c r="H1228" s="8">
        <v>1</v>
      </c>
      <c r="I1228" s="8">
        <v>2</v>
      </c>
      <c r="J1228" s="8" t="s">
        <v>744</v>
      </c>
      <c r="K1228" s="8" t="s">
        <v>744</v>
      </c>
      <c r="L1228" s="8" t="s">
        <v>745</v>
      </c>
      <c r="M1228" s="8" t="s">
        <v>16450</v>
      </c>
      <c r="N1228" s="8">
        <v>1538.69038</v>
      </c>
      <c r="O1228" t="str">
        <f t="shared" si="39"/>
        <v/>
      </c>
      <c r="P1228" t="str">
        <f t="shared" si="40"/>
        <v/>
      </c>
    </row>
    <row r="1229" spans="1:16">
      <c r="A1229" s="8" t="s">
        <v>16455</v>
      </c>
      <c r="B1229" s="8" t="b">
        <v>0</v>
      </c>
      <c r="C1229" s="8" t="s">
        <v>16</v>
      </c>
      <c r="D1229" s="8" t="s">
        <v>618</v>
      </c>
      <c r="E1229" s="8">
        <v>16</v>
      </c>
      <c r="F1229" s="8" t="s">
        <v>16454</v>
      </c>
      <c r="G1229" s="8">
        <v>1</v>
      </c>
      <c r="H1229" s="8">
        <v>1</v>
      </c>
      <c r="I1229" s="8">
        <v>1</v>
      </c>
      <c r="J1229" s="8" t="s">
        <v>744</v>
      </c>
      <c r="K1229" s="8" t="s">
        <v>744</v>
      </c>
      <c r="L1229" s="8" t="s">
        <v>745</v>
      </c>
      <c r="M1229" s="8" t="s">
        <v>16453</v>
      </c>
      <c r="N1229" s="8">
        <v>1708.79591</v>
      </c>
      <c r="O1229" t="str">
        <f t="shared" si="39"/>
        <v/>
      </c>
      <c r="P1229" t="str">
        <f t="shared" si="40"/>
        <v/>
      </c>
    </row>
    <row r="1230" spans="1:16">
      <c r="A1230" s="8" t="s">
        <v>836</v>
      </c>
      <c r="B1230" s="8" t="b">
        <v>0</v>
      </c>
      <c r="C1230" s="8" t="s">
        <v>70</v>
      </c>
      <c r="D1230" s="8" t="s">
        <v>16</v>
      </c>
      <c r="E1230" s="8">
        <v>7</v>
      </c>
      <c r="F1230" s="8" t="s">
        <v>837</v>
      </c>
      <c r="G1230" s="8">
        <v>1</v>
      </c>
      <c r="H1230" s="8">
        <v>2</v>
      </c>
      <c r="I1230" s="8">
        <v>2</v>
      </c>
      <c r="J1230" s="8" t="s">
        <v>211</v>
      </c>
      <c r="K1230" s="8" t="s">
        <v>831</v>
      </c>
      <c r="L1230" s="8" t="s">
        <v>212</v>
      </c>
      <c r="M1230" s="8" t="s">
        <v>838</v>
      </c>
      <c r="N1230" s="8">
        <v>851.47338000000002</v>
      </c>
      <c r="O1230" t="str">
        <f t="shared" si="39"/>
        <v/>
      </c>
      <c r="P1230" t="str">
        <f t="shared" si="40"/>
        <v/>
      </c>
    </row>
    <row r="1231" spans="1:16">
      <c r="A1231" s="8" t="s">
        <v>824</v>
      </c>
      <c r="B1231" s="8" t="b">
        <v>0</v>
      </c>
      <c r="C1231" s="8" t="s">
        <v>16</v>
      </c>
      <c r="D1231" s="8" t="s">
        <v>16</v>
      </c>
      <c r="E1231" s="8">
        <v>14</v>
      </c>
      <c r="F1231" s="8" t="s">
        <v>825</v>
      </c>
      <c r="G1231" s="8">
        <v>1</v>
      </c>
      <c r="H1231" s="8">
        <v>1</v>
      </c>
      <c r="I1231" s="8">
        <v>2</v>
      </c>
      <c r="J1231" s="8" t="s">
        <v>826</v>
      </c>
      <c r="K1231" s="8" t="s">
        <v>826</v>
      </c>
      <c r="L1231" s="8" t="s">
        <v>827</v>
      </c>
      <c r="M1231" s="8" t="s">
        <v>828</v>
      </c>
      <c r="N1231" s="8">
        <v>1469.72306</v>
      </c>
      <c r="O1231" t="str">
        <f t="shared" si="39"/>
        <v/>
      </c>
      <c r="P1231" t="str">
        <f t="shared" si="40"/>
        <v/>
      </c>
    </row>
    <row r="1232" spans="1:16">
      <c r="A1232" s="8" t="s">
        <v>13161</v>
      </c>
      <c r="B1232" s="8" t="b">
        <v>0</v>
      </c>
      <c r="C1232" s="8" t="s">
        <v>16</v>
      </c>
      <c r="D1232" s="8" t="s">
        <v>16</v>
      </c>
      <c r="E1232" s="8">
        <v>15</v>
      </c>
      <c r="F1232" s="8" t="s">
        <v>13160</v>
      </c>
      <c r="G1232" s="8">
        <v>1</v>
      </c>
      <c r="H1232" s="8">
        <v>1</v>
      </c>
      <c r="I1232" s="8">
        <v>3</v>
      </c>
      <c r="J1232" s="8" t="s">
        <v>826</v>
      </c>
      <c r="K1232" s="8" t="s">
        <v>826</v>
      </c>
      <c r="L1232" s="8" t="s">
        <v>827</v>
      </c>
      <c r="M1232" s="8" t="s">
        <v>13159</v>
      </c>
      <c r="N1232" s="8">
        <v>1597.8180199999999</v>
      </c>
      <c r="O1232" t="str">
        <f t="shared" si="39"/>
        <v/>
      </c>
      <c r="P1232" t="str">
        <f t="shared" si="40"/>
        <v/>
      </c>
    </row>
    <row r="1233" spans="1:16">
      <c r="A1233" s="8" t="s">
        <v>6137</v>
      </c>
      <c r="B1233" s="8" t="b">
        <v>0</v>
      </c>
      <c r="C1233" s="8" t="s">
        <v>16</v>
      </c>
      <c r="D1233" s="8" t="s">
        <v>16</v>
      </c>
      <c r="E1233" s="8">
        <v>16</v>
      </c>
      <c r="F1233" s="8" t="s">
        <v>6136</v>
      </c>
      <c r="G1233" s="8">
        <v>1</v>
      </c>
      <c r="H1233" s="8">
        <v>1</v>
      </c>
      <c r="I1233" s="8">
        <v>2</v>
      </c>
      <c r="J1233" s="8" t="s">
        <v>826</v>
      </c>
      <c r="K1233" s="8" t="s">
        <v>826</v>
      </c>
      <c r="L1233" s="8" t="s">
        <v>827</v>
      </c>
      <c r="M1233" s="8" t="s">
        <v>6135</v>
      </c>
      <c r="N1233" s="8">
        <v>1753.91914</v>
      </c>
      <c r="O1233" t="str">
        <f t="shared" si="39"/>
        <v/>
      </c>
      <c r="P1233" t="str">
        <f t="shared" si="40"/>
        <v/>
      </c>
    </row>
    <row r="1234" spans="1:16">
      <c r="A1234" s="8" t="s">
        <v>978</v>
      </c>
      <c r="B1234" s="8" t="b">
        <v>0</v>
      </c>
      <c r="C1234" s="8" t="s">
        <v>70</v>
      </c>
      <c r="D1234" s="8" t="s">
        <v>16</v>
      </c>
      <c r="E1234" s="8">
        <v>13</v>
      </c>
      <c r="F1234" s="8" t="s">
        <v>979</v>
      </c>
      <c r="G1234" s="8">
        <v>1</v>
      </c>
      <c r="H1234" s="8">
        <v>2</v>
      </c>
      <c r="I1234" s="8">
        <v>1</v>
      </c>
      <c r="J1234" s="8" t="s">
        <v>924</v>
      </c>
      <c r="K1234" s="8" t="s">
        <v>925</v>
      </c>
      <c r="L1234" s="8" t="s">
        <v>926</v>
      </c>
      <c r="M1234" s="8" t="s">
        <v>980</v>
      </c>
      <c r="N1234" s="8">
        <v>1507.9431099999999</v>
      </c>
      <c r="O1234" t="str">
        <f t="shared" si="39"/>
        <v/>
      </c>
      <c r="P1234" t="str">
        <f t="shared" si="40"/>
        <v/>
      </c>
    </row>
    <row r="1235" spans="1:16">
      <c r="A1235" s="8" t="s">
        <v>820</v>
      </c>
      <c r="B1235" s="8" t="b">
        <v>1</v>
      </c>
      <c r="C1235" s="8" t="s">
        <v>70</v>
      </c>
      <c r="D1235" s="8" t="s">
        <v>16</v>
      </c>
      <c r="E1235" s="8">
        <v>11</v>
      </c>
      <c r="F1235" s="8" t="s">
        <v>821</v>
      </c>
      <c r="G1235" s="8">
        <v>1</v>
      </c>
      <c r="H1235" s="8">
        <v>3</v>
      </c>
      <c r="I1235" s="8">
        <v>3</v>
      </c>
      <c r="J1235" s="8" t="s">
        <v>817</v>
      </c>
      <c r="K1235" s="8" t="s">
        <v>822</v>
      </c>
      <c r="L1235" s="8" t="s">
        <v>818</v>
      </c>
      <c r="M1235" s="8" t="s">
        <v>823</v>
      </c>
      <c r="N1235" s="8">
        <v>1168.6221700000001</v>
      </c>
      <c r="O1235" t="str">
        <f t="shared" si="39"/>
        <v/>
      </c>
      <c r="P1235" t="str">
        <f t="shared" si="40"/>
        <v/>
      </c>
    </row>
    <row r="1236" spans="1:16">
      <c r="A1236" s="8" t="s">
        <v>815</v>
      </c>
      <c r="B1236" s="8" t="b">
        <v>0</v>
      </c>
      <c r="C1236" s="8" t="s">
        <v>70</v>
      </c>
      <c r="D1236" s="8" t="s">
        <v>16</v>
      </c>
      <c r="E1236" s="8">
        <v>14</v>
      </c>
      <c r="F1236" s="8" t="s">
        <v>816</v>
      </c>
      <c r="G1236" s="8">
        <v>1</v>
      </c>
      <c r="H1236" s="8">
        <v>1</v>
      </c>
      <c r="I1236" s="8">
        <v>1</v>
      </c>
      <c r="J1236" s="8" t="s">
        <v>817</v>
      </c>
      <c r="K1236" s="8" t="s">
        <v>817</v>
      </c>
      <c r="L1236" s="8" t="s">
        <v>818</v>
      </c>
      <c r="M1236" s="8" t="s">
        <v>819</v>
      </c>
      <c r="N1236" s="8">
        <v>1456.6703</v>
      </c>
      <c r="O1236" t="str">
        <f t="shared" si="39"/>
        <v/>
      </c>
      <c r="P1236" t="str">
        <f t="shared" si="40"/>
        <v/>
      </c>
    </row>
    <row r="1237" spans="1:16">
      <c r="A1237" s="8" t="s">
        <v>6143</v>
      </c>
      <c r="B1237" s="8" t="b">
        <v>0</v>
      </c>
      <c r="C1237" s="8" t="s">
        <v>16</v>
      </c>
      <c r="D1237" s="8" t="s">
        <v>16</v>
      </c>
      <c r="E1237" s="8">
        <v>14</v>
      </c>
      <c r="F1237" s="8" t="s">
        <v>6142</v>
      </c>
      <c r="G1237" s="8">
        <v>1</v>
      </c>
      <c r="H1237" s="8">
        <v>1</v>
      </c>
      <c r="I1237" s="8">
        <v>2</v>
      </c>
      <c r="J1237" s="8" t="s">
        <v>3086</v>
      </c>
      <c r="K1237" s="8" t="s">
        <v>3086</v>
      </c>
      <c r="L1237" s="8" t="s">
        <v>3085</v>
      </c>
      <c r="M1237" s="8" t="s">
        <v>6141</v>
      </c>
      <c r="N1237" s="8">
        <v>1644.7652599999999</v>
      </c>
      <c r="O1237" t="str">
        <f t="shared" si="39"/>
        <v/>
      </c>
      <c r="P1237" t="str">
        <f t="shared" si="40"/>
        <v/>
      </c>
    </row>
    <row r="1238" spans="1:16">
      <c r="A1238" s="8" t="s">
        <v>16475</v>
      </c>
      <c r="B1238" s="8" t="b">
        <v>0</v>
      </c>
      <c r="C1238" s="8" t="s">
        <v>16</v>
      </c>
      <c r="D1238" s="8" t="s">
        <v>16</v>
      </c>
      <c r="E1238" s="8">
        <v>15</v>
      </c>
      <c r="F1238" s="8" t="s">
        <v>16474</v>
      </c>
      <c r="G1238" s="8">
        <v>1</v>
      </c>
      <c r="H1238" s="8">
        <v>1</v>
      </c>
      <c r="I1238" s="8">
        <v>2</v>
      </c>
      <c r="J1238" s="8" t="s">
        <v>3086</v>
      </c>
      <c r="K1238" s="8" t="s">
        <v>3086</v>
      </c>
      <c r="L1238" s="8" t="s">
        <v>3085</v>
      </c>
      <c r="M1238" s="8" t="s">
        <v>16473</v>
      </c>
      <c r="N1238" s="8">
        <v>1743.83368</v>
      </c>
      <c r="O1238" t="str">
        <f t="shared" si="39"/>
        <v/>
      </c>
      <c r="P1238" t="str">
        <f t="shared" si="40"/>
        <v/>
      </c>
    </row>
    <row r="1239" spans="1:16">
      <c r="A1239" s="8" t="s">
        <v>16472</v>
      </c>
      <c r="B1239" s="8" t="b">
        <v>0</v>
      </c>
      <c r="C1239" s="8" t="s">
        <v>16</v>
      </c>
      <c r="D1239" s="8" t="s">
        <v>16</v>
      </c>
      <c r="E1239" s="8">
        <v>16</v>
      </c>
      <c r="F1239" s="8" t="s">
        <v>16471</v>
      </c>
      <c r="G1239" s="8">
        <v>1</v>
      </c>
      <c r="H1239" s="8">
        <v>1</v>
      </c>
      <c r="I1239" s="8">
        <v>2</v>
      </c>
      <c r="J1239" s="8" t="s">
        <v>3086</v>
      </c>
      <c r="K1239" s="8" t="s">
        <v>3086</v>
      </c>
      <c r="L1239" s="8" t="s">
        <v>3085</v>
      </c>
      <c r="M1239" s="8" t="s">
        <v>16470</v>
      </c>
      <c r="N1239" s="8">
        <v>1872.87627</v>
      </c>
      <c r="O1239" t="str">
        <f t="shared" si="39"/>
        <v/>
      </c>
      <c r="P1239" t="str">
        <f t="shared" si="40"/>
        <v/>
      </c>
    </row>
    <row r="1240" spans="1:16">
      <c r="A1240" s="8" t="s">
        <v>19904</v>
      </c>
      <c r="B1240" s="8" t="b">
        <v>0</v>
      </c>
      <c r="C1240" s="8" t="s">
        <v>16</v>
      </c>
      <c r="D1240" s="8" t="s">
        <v>16</v>
      </c>
      <c r="E1240" s="8">
        <v>15</v>
      </c>
      <c r="F1240" s="8" t="s">
        <v>19903</v>
      </c>
      <c r="G1240" s="8">
        <v>1</v>
      </c>
      <c r="H1240" s="8">
        <v>1</v>
      </c>
      <c r="I1240" s="8">
        <v>1</v>
      </c>
      <c r="J1240" s="8" t="s">
        <v>19902</v>
      </c>
      <c r="K1240" s="8" t="s">
        <v>19902</v>
      </c>
      <c r="L1240" s="8" t="s">
        <v>19901</v>
      </c>
      <c r="M1240" s="8" t="s">
        <v>19900</v>
      </c>
      <c r="N1240" s="8">
        <v>1807.8834199999999</v>
      </c>
      <c r="O1240" t="str">
        <f t="shared" si="39"/>
        <v/>
      </c>
      <c r="P1240" t="str">
        <f t="shared" si="40"/>
        <v/>
      </c>
    </row>
    <row r="1241" spans="1:16">
      <c r="A1241" s="8" t="s">
        <v>16469</v>
      </c>
      <c r="B1241" s="8" t="b">
        <v>0</v>
      </c>
      <c r="C1241" s="8" t="s">
        <v>70</v>
      </c>
      <c r="D1241" s="8" t="s">
        <v>16</v>
      </c>
      <c r="E1241" s="8">
        <v>14</v>
      </c>
      <c r="F1241" s="8" t="s">
        <v>16468</v>
      </c>
      <c r="G1241" s="8">
        <v>1</v>
      </c>
      <c r="H1241" s="8">
        <v>2</v>
      </c>
      <c r="I1241" s="8">
        <v>1</v>
      </c>
      <c r="J1241" s="8" t="s">
        <v>2247</v>
      </c>
      <c r="K1241" s="8" t="s">
        <v>2246</v>
      </c>
      <c r="L1241" s="8" t="s">
        <v>2245</v>
      </c>
      <c r="M1241" s="8" t="s">
        <v>16467</v>
      </c>
      <c r="N1241" s="8">
        <v>1528.78667</v>
      </c>
      <c r="O1241" t="str">
        <f t="shared" si="39"/>
        <v/>
      </c>
      <c r="P1241" t="str">
        <f t="shared" si="40"/>
        <v/>
      </c>
    </row>
    <row r="1242" spans="1:16">
      <c r="A1242" s="8" t="s">
        <v>19899</v>
      </c>
      <c r="B1242" s="8" t="b">
        <v>0</v>
      </c>
      <c r="C1242" s="8" t="s">
        <v>16</v>
      </c>
      <c r="D1242" s="8" t="s">
        <v>16</v>
      </c>
      <c r="E1242" s="8">
        <v>14</v>
      </c>
      <c r="F1242" s="8" t="s">
        <v>19898</v>
      </c>
      <c r="G1242" s="8">
        <v>1</v>
      </c>
      <c r="H1242" s="8">
        <v>1</v>
      </c>
      <c r="I1242" s="8">
        <v>1</v>
      </c>
      <c r="J1242" s="8" t="s">
        <v>17083</v>
      </c>
      <c r="K1242" s="8" t="s">
        <v>17083</v>
      </c>
      <c r="L1242" s="8" t="s">
        <v>17082</v>
      </c>
      <c r="M1242" s="8" t="s">
        <v>19897</v>
      </c>
      <c r="N1242" s="8">
        <v>1489.7645299999999</v>
      </c>
      <c r="O1242" t="str">
        <f t="shared" si="39"/>
        <v/>
      </c>
      <c r="P1242" t="str">
        <f t="shared" si="40"/>
        <v/>
      </c>
    </row>
    <row r="1243" spans="1:16">
      <c r="A1243" s="8" t="s">
        <v>6140</v>
      </c>
      <c r="B1243" s="8" t="b">
        <v>0</v>
      </c>
      <c r="C1243" s="8" t="s">
        <v>70</v>
      </c>
      <c r="D1243" s="8" t="s">
        <v>16</v>
      </c>
      <c r="E1243" s="8">
        <v>17</v>
      </c>
      <c r="F1243" s="8" t="s">
        <v>6139</v>
      </c>
      <c r="G1243" s="8">
        <v>1</v>
      </c>
      <c r="H1243" s="8">
        <v>2</v>
      </c>
      <c r="I1243" s="8">
        <v>1</v>
      </c>
      <c r="J1243" s="8" t="s">
        <v>4399</v>
      </c>
      <c r="K1243" s="8" t="s">
        <v>4398</v>
      </c>
      <c r="L1243" s="8" t="s">
        <v>4397</v>
      </c>
      <c r="M1243" s="8" t="s">
        <v>6138</v>
      </c>
      <c r="N1243" s="8">
        <v>1812.92255</v>
      </c>
      <c r="O1243" t="str">
        <f t="shared" si="39"/>
        <v/>
      </c>
      <c r="P1243" t="str">
        <f t="shared" si="40"/>
        <v/>
      </c>
    </row>
    <row r="1244" spans="1:16">
      <c r="A1244" s="8" t="s">
        <v>1003</v>
      </c>
      <c r="B1244" s="8" t="b">
        <v>0</v>
      </c>
      <c r="C1244" s="8" t="s">
        <v>16</v>
      </c>
      <c r="D1244" s="8" t="s">
        <v>16</v>
      </c>
      <c r="E1244" s="8">
        <v>8</v>
      </c>
      <c r="F1244" s="8" t="s">
        <v>1004</v>
      </c>
      <c r="G1244" s="8">
        <v>1</v>
      </c>
      <c r="H1244" s="8">
        <v>1</v>
      </c>
      <c r="I1244" s="8">
        <v>3</v>
      </c>
      <c r="J1244" s="8" t="s">
        <v>403</v>
      </c>
      <c r="K1244" s="8" t="s">
        <v>403</v>
      </c>
      <c r="L1244" s="8" t="s">
        <v>404</v>
      </c>
      <c r="M1244" s="8" t="s">
        <v>1005</v>
      </c>
      <c r="N1244" s="8">
        <v>919.49959000000001</v>
      </c>
      <c r="O1244" t="str">
        <f t="shared" si="39"/>
        <v/>
      </c>
      <c r="P1244" t="str">
        <f t="shared" si="40"/>
        <v/>
      </c>
    </row>
    <row r="1245" spans="1:16">
      <c r="A1245" s="8" t="s">
        <v>1000</v>
      </c>
      <c r="B1245" s="8" t="b">
        <v>0</v>
      </c>
      <c r="C1245" s="8" t="s">
        <v>16</v>
      </c>
      <c r="D1245" s="8" t="s">
        <v>16</v>
      </c>
      <c r="E1245" s="8">
        <v>10</v>
      </c>
      <c r="F1245" s="8" t="s">
        <v>1001</v>
      </c>
      <c r="G1245" s="8">
        <v>1</v>
      </c>
      <c r="H1245" s="8">
        <v>1</v>
      </c>
      <c r="I1245" s="8">
        <v>1</v>
      </c>
      <c r="J1245" s="8" t="s">
        <v>403</v>
      </c>
      <c r="K1245" s="8" t="s">
        <v>403</v>
      </c>
      <c r="L1245" s="8" t="s">
        <v>404</v>
      </c>
      <c r="M1245" s="8" t="s">
        <v>1002</v>
      </c>
      <c r="N1245" s="8">
        <v>1195.64698</v>
      </c>
      <c r="O1245" t="str">
        <f t="shared" si="39"/>
        <v/>
      </c>
      <c r="P1245" t="str">
        <f t="shared" si="40"/>
        <v/>
      </c>
    </row>
    <row r="1246" spans="1:16">
      <c r="A1246" s="8" t="s">
        <v>997</v>
      </c>
      <c r="B1246" s="8" t="b">
        <v>0</v>
      </c>
      <c r="C1246" s="8" t="s">
        <v>16</v>
      </c>
      <c r="D1246" s="8" t="s">
        <v>16</v>
      </c>
      <c r="E1246" s="8">
        <v>11</v>
      </c>
      <c r="F1246" s="8" t="s">
        <v>998</v>
      </c>
      <c r="G1246" s="8">
        <v>1</v>
      </c>
      <c r="H1246" s="8">
        <v>1</v>
      </c>
      <c r="I1246" s="8">
        <v>1</v>
      </c>
      <c r="J1246" s="8" t="s">
        <v>403</v>
      </c>
      <c r="K1246" s="8" t="s">
        <v>403</v>
      </c>
      <c r="L1246" s="8" t="s">
        <v>404</v>
      </c>
      <c r="M1246" s="8" t="s">
        <v>999</v>
      </c>
      <c r="N1246" s="8">
        <v>1296.6946600000001</v>
      </c>
      <c r="O1246" t="str">
        <f t="shared" si="39"/>
        <v/>
      </c>
      <c r="P1246" t="str">
        <f t="shared" si="40"/>
        <v/>
      </c>
    </row>
    <row r="1247" spans="1:16">
      <c r="A1247" s="8" t="s">
        <v>7340</v>
      </c>
      <c r="B1247" s="8" t="b">
        <v>0</v>
      </c>
      <c r="C1247" s="8" t="s">
        <v>16</v>
      </c>
      <c r="D1247" s="8" t="s">
        <v>16</v>
      </c>
      <c r="E1247" s="8">
        <v>15</v>
      </c>
      <c r="F1247" s="8" t="s">
        <v>7339</v>
      </c>
      <c r="G1247" s="8">
        <v>1</v>
      </c>
      <c r="H1247" s="8">
        <v>1</v>
      </c>
      <c r="I1247" s="8">
        <v>2</v>
      </c>
      <c r="J1247" s="8" t="s">
        <v>2233</v>
      </c>
      <c r="K1247" s="8" t="s">
        <v>2233</v>
      </c>
      <c r="L1247" s="8" t="s">
        <v>2232</v>
      </c>
      <c r="M1247" s="8" t="s">
        <v>7338</v>
      </c>
      <c r="N1247" s="8">
        <v>1653.7979600000001</v>
      </c>
      <c r="O1247" t="str">
        <f t="shared" si="39"/>
        <v/>
      </c>
      <c r="P1247" t="str">
        <f t="shared" si="40"/>
        <v/>
      </c>
    </row>
    <row r="1248" spans="1:16">
      <c r="A1248" s="8" t="s">
        <v>7343</v>
      </c>
      <c r="B1248" s="8" t="b">
        <v>0</v>
      </c>
      <c r="C1248" s="8" t="s">
        <v>16</v>
      </c>
      <c r="D1248" s="8" t="s">
        <v>16</v>
      </c>
      <c r="E1248" s="8">
        <v>17</v>
      </c>
      <c r="F1248" s="8" t="s">
        <v>7342</v>
      </c>
      <c r="G1248" s="8">
        <v>1</v>
      </c>
      <c r="H1248" s="8">
        <v>1</v>
      </c>
      <c r="I1248" s="8">
        <v>1</v>
      </c>
      <c r="J1248" s="8" t="s">
        <v>2233</v>
      </c>
      <c r="K1248" s="8" t="s">
        <v>2233</v>
      </c>
      <c r="L1248" s="8" t="s">
        <v>2232</v>
      </c>
      <c r="M1248" s="8" t="s">
        <v>7341</v>
      </c>
      <c r="N1248" s="8">
        <v>1879.8933199999999</v>
      </c>
      <c r="O1248" t="str">
        <f t="shared" si="39"/>
        <v/>
      </c>
      <c r="P1248" t="str">
        <f t="shared" si="40"/>
        <v/>
      </c>
    </row>
    <row r="1249" spans="1:16">
      <c r="A1249" s="8" t="s">
        <v>7346</v>
      </c>
      <c r="B1249" s="8" t="b">
        <v>0</v>
      </c>
      <c r="C1249" s="8" t="s">
        <v>16</v>
      </c>
      <c r="D1249" s="8" t="s">
        <v>16</v>
      </c>
      <c r="E1249" s="8">
        <v>18</v>
      </c>
      <c r="F1249" s="8" t="s">
        <v>7345</v>
      </c>
      <c r="G1249" s="8">
        <v>1</v>
      </c>
      <c r="H1249" s="8">
        <v>1</v>
      </c>
      <c r="I1249" s="8">
        <v>2</v>
      </c>
      <c r="J1249" s="8" t="s">
        <v>2233</v>
      </c>
      <c r="K1249" s="8" t="s">
        <v>2233</v>
      </c>
      <c r="L1249" s="8" t="s">
        <v>2232</v>
      </c>
      <c r="M1249" s="8" t="s">
        <v>7344</v>
      </c>
      <c r="N1249" s="8">
        <v>2035.99443</v>
      </c>
      <c r="O1249" t="str">
        <f t="shared" si="39"/>
        <v/>
      </c>
      <c r="P1249" t="str">
        <f t="shared" si="40"/>
        <v/>
      </c>
    </row>
    <row r="1250" spans="1:16">
      <c r="A1250" s="8" t="s">
        <v>7349</v>
      </c>
      <c r="B1250" s="8" t="b">
        <v>0</v>
      </c>
      <c r="C1250" s="8" t="s">
        <v>16</v>
      </c>
      <c r="D1250" s="8" t="s">
        <v>16</v>
      </c>
      <c r="E1250" s="8">
        <v>13</v>
      </c>
      <c r="F1250" s="8" t="s">
        <v>7348</v>
      </c>
      <c r="G1250" s="8">
        <v>1</v>
      </c>
      <c r="H1250" s="8">
        <v>1</v>
      </c>
      <c r="I1250" s="8">
        <v>4</v>
      </c>
      <c r="J1250" s="8" t="s">
        <v>1270</v>
      </c>
      <c r="K1250" s="8" t="s">
        <v>1270</v>
      </c>
      <c r="L1250" s="8" t="s">
        <v>1271</v>
      </c>
      <c r="M1250" s="8" t="s">
        <v>7347</v>
      </c>
      <c r="N1250" s="8">
        <v>1471.6812</v>
      </c>
      <c r="O1250" t="str">
        <f t="shared" si="39"/>
        <v/>
      </c>
      <c r="P1250" t="str">
        <f t="shared" si="40"/>
        <v/>
      </c>
    </row>
    <row r="1251" spans="1:16">
      <c r="A1251" s="8" t="s">
        <v>7352</v>
      </c>
      <c r="B1251" s="8" t="b">
        <v>0</v>
      </c>
      <c r="C1251" s="8" t="s">
        <v>16</v>
      </c>
      <c r="D1251" s="8" t="s">
        <v>16</v>
      </c>
      <c r="E1251" s="8">
        <v>14</v>
      </c>
      <c r="F1251" s="8" t="s">
        <v>7351</v>
      </c>
      <c r="G1251" s="8">
        <v>1</v>
      </c>
      <c r="H1251" s="8">
        <v>1</v>
      </c>
      <c r="I1251" s="8">
        <v>15</v>
      </c>
      <c r="J1251" s="8" t="s">
        <v>1270</v>
      </c>
      <c r="K1251" s="8" t="s">
        <v>1270</v>
      </c>
      <c r="L1251" s="8" t="s">
        <v>1271</v>
      </c>
      <c r="M1251" s="8" t="s">
        <v>7350</v>
      </c>
      <c r="N1251" s="8">
        <v>1627.7823100000001</v>
      </c>
      <c r="O1251" t="str">
        <f t="shared" si="39"/>
        <v/>
      </c>
      <c r="P1251" t="str">
        <f t="shared" si="40"/>
        <v/>
      </c>
    </row>
    <row r="1252" spans="1:16">
      <c r="A1252" s="8" t="s">
        <v>7355</v>
      </c>
      <c r="B1252" s="8" t="b">
        <v>0</v>
      </c>
      <c r="C1252" s="8" t="s">
        <v>16</v>
      </c>
      <c r="D1252" s="8" t="s">
        <v>16</v>
      </c>
      <c r="E1252" s="8">
        <v>15</v>
      </c>
      <c r="F1252" s="8" t="s">
        <v>7354</v>
      </c>
      <c r="G1252" s="8">
        <v>1</v>
      </c>
      <c r="H1252" s="8">
        <v>1</v>
      </c>
      <c r="I1252" s="8">
        <v>1</v>
      </c>
      <c r="J1252" s="8" t="s">
        <v>1270</v>
      </c>
      <c r="K1252" s="8" t="s">
        <v>1270</v>
      </c>
      <c r="L1252" s="8" t="s">
        <v>1271</v>
      </c>
      <c r="M1252" s="8" t="s">
        <v>7353</v>
      </c>
      <c r="N1252" s="8">
        <v>1758.8227899999999</v>
      </c>
      <c r="O1252" t="str">
        <f t="shared" si="39"/>
        <v/>
      </c>
      <c r="P1252" t="str">
        <f t="shared" si="40"/>
        <v/>
      </c>
    </row>
    <row r="1253" spans="1:16">
      <c r="A1253" s="8" t="s">
        <v>7355</v>
      </c>
      <c r="B1253" s="8" t="b">
        <v>0</v>
      </c>
      <c r="C1253" s="8" t="s">
        <v>16</v>
      </c>
      <c r="D1253" s="8" t="s">
        <v>537</v>
      </c>
      <c r="E1253" s="8">
        <v>15</v>
      </c>
      <c r="F1253" s="8" t="s">
        <v>7354</v>
      </c>
      <c r="G1253" s="8">
        <v>1</v>
      </c>
      <c r="H1253" s="8">
        <v>1</v>
      </c>
      <c r="I1253" s="8">
        <v>1</v>
      </c>
      <c r="J1253" s="8" t="s">
        <v>1270</v>
      </c>
      <c r="K1253" s="8" t="s">
        <v>1270</v>
      </c>
      <c r="L1253" s="8" t="s">
        <v>1271</v>
      </c>
      <c r="M1253" s="8" t="s">
        <v>7353</v>
      </c>
      <c r="N1253" s="8">
        <v>1774.81771</v>
      </c>
      <c r="O1253" t="str">
        <f t="shared" si="39"/>
        <v/>
      </c>
      <c r="P1253" t="str">
        <f t="shared" si="40"/>
        <v/>
      </c>
    </row>
    <row r="1254" spans="1:16">
      <c r="A1254" s="8" t="s">
        <v>16400</v>
      </c>
      <c r="B1254" s="8" t="b">
        <v>0</v>
      </c>
      <c r="C1254" s="8" t="s">
        <v>16</v>
      </c>
      <c r="D1254" s="8" t="s">
        <v>16</v>
      </c>
      <c r="E1254" s="8">
        <v>18</v>
      </c>
      <c r="F1254" s="8" t="s">
        <v>16399</v>
      </c>
      <c r="G1254" s="8">
        <v>1</v>
      </c>
      <c r="H1254" s="8">
        <v>1</v>
      </c>
      <c r="I1254" s="8">
        <v>5</v>
      </c>
      <c r="J1254" s="8" t="s">
        <v>458</v>
      </c>
      <c r="K1254" s="8" t="s">
        <v>458</v>
      </c>
      <c r="L1254" s="8" t="s">
        <v>459</v>
      </c>
      <c r="M1254" s="8" t="s">
        <v>16398</v>
      </c>
      <c r="N1254" s="8">
        <v>2108.0155599999998</v>
      </c>
      <c r="O1254" t="str">
        <f t="shared" si="39"/>
        <v/>
      </c>
      <c r="P1254" t="str">
        <f t="shared" si="40"/>
        <v/>
      </c>
    </row>
    <row r="1255" spans="1:16">
      <c r="A1255" s="8" t="s">
        <v>7358</v>
      </c>
      <c r="B1255" s="8" t="b">
        <v>0</v>
      </c>
      <c r="C1255" s="8" t="s">
        <v>16</v>
      </c>
      <c r="D1255" s="8" t="s">
        <v>537</v>
      </c>
      <c r="E1255" s="8">
        <v>16</v>
      </c>
      <c r="F1255" s="8" t="s">
        <v>7357</v>
      </c>
      <c r="G1255" s="8">
        <v>1</v>
      </c>
      <c r="H1255" s="8">
        <v>1</v>
      </c>
      <c r="I1255" s="8">
        <v>3</v>
      </c>
      <c r="J1255" s="8" t="s">
        <v>1270</v>
      </c>
      <c r="K1255" s="8" t="s">
        <v>1270</v>
      </c>
      <c r="L1255" s="8" t="s">
        <v>1271</v>
      </c>
      <c r="M1255" s="8" t="s">
        <v>7356</v>
      </c>
      <c r="N1255" s="8">
        <v>1903.8603000000001</v>
      </c>
      <c r="O1255" t="str">
        <f t="shared" si="39"/>
        <v/>
      </c>
      <c r="P1255" t="str">
        <f t="shared" si="40"/>
        <v/>
      </c>
    </row>
    <row r="1256" spans="1:16">
      <c r="A1256" s="8" t="s">
        <v>7364</v>
      </c>
      <c r="B1256" s="8" t="b">
        <v>0</v>
      </c>
      <c r="C1256" s="8" t="s">
        <v>16</v>
      </c>
      <c r="D1256" s="8" t="s">
        <v>537</v>
      </c>
      <c r="E1256" s="8">
        <v>18</v>
      </c>
      <c r="F1256" s="8" t="s">
        <v>7363</v>
      </c>
      <c r="G1256" s="8">
        <v>1</v>
      </c>
      <c r="H1256" s="8">
        <v>1</v>
      </c>
      <c r="I1256" s="8">
        <v>3</v>
      </c>
      <c r="J1256" s="8" t="s">
        <v>1270</v>
      </c>
      <c r="K1256" s="8" t="s">
        <v>1270</v>
      </c>
      <c r="L1256" s="8" t="s">
        <v>1271</v>
      </c>
      <c r="M1256" s="8" t="s">
        <v>7362</v>
      </c>
      <c r="N1256" s="8">
        <v>2157.0141800000001</v>
      </c>
      <c r="O1256" t="str">
        <f t="shared" si="39"/>
        <v/>
      </c>
      <c r="P1256" t="str">
        <f t="shared" si="40"/>
        <v/>
      </c>
    </row>
    <row r="1257" spans="1:16">
      <c r="A1257" s="8" t="s">
        <v>17263</v>
      </c>
      <c r="B1257" s="8" t="b">
        <v>0</v>
      </c>
      <c r="C1257" s="8" t="s">
        <v>16</v>
      </c>
      <c r="D1257" s="8" t="s">
        <v>16</v>
      </c>
      <c r="E1257" s="8">
        <v>16</v>
      </c>
      <c r="F1257" s="8" t="s">
        <v>17262</v>
      </c>
      <c r="G1257" s="8">
        <v>1</v>
      </c>
      <c r="H1257" s="8">
        <v>1</v>
      </c>
      <c r="I1257" s="8">
        <v>2</v>
      </c>
      <c r="J1257" s="8" t="s">
        <v>4279</v>
      </c>
      <c r="K1257" s="8" t="s">
        <v>4279</v>
      </c>
      <c r="L1257" s="8" t="s">
        <v>4278</v>
      </c>
      <c r="M1257" s="8" t="s">
        <v>17261</v>
      </c>
      <c r="N1257" s="8">
        <v>1780.9551899999999</v>
      </c>
      <c r="O1257" t="str">
        <f t="shared" si="39"/>
        <v/>
      </c>
      <c r="P1257" t="str">
        <f t="shared" si="40"/>
        <v/>
      </c>
    </row>
    <row r="1258" spans="1:16">
      <c r="A1258" s="8" t="s">
        <v>17260</v>
      </c>
      <c r="B1258" s="8" t="b">
        <v>0</v>
      </c>
      <c r="C1258" s="8" t="s">
        <v>70</v>
      </c>
      <c r="D1258" s="8" t="s">
        <v>16</v>
      </c>
      <c r="E1258" s="8">
        <v>14</v>
      </c>
      <c r="F1258" s="8" t="s">
        <v>17259</v>
      </c>
      <c r="G1258" s="8">
        <v>1</v>
      </c>
      <c r="H1258" s="8">
        <v>2</v>
      </c>
      <c r="I1258" s="8">
        <v>2</v>
      </c>
      <c r="J1258" s="8" t="s">
        <v>5938</v>
      </c>
      <c r="K1258" s="8" t="s">
        <v>7211</v>
      </c>
      <c r="L1258" s="8" t="s">
        <v>5937</v>
      </c>
      <c r="M1258" s="8" t="s">
        <v>17258</v>
      </c>
      <c r="N1258" s="8">
        <v>1749.91299</v>
      </c>
      <c r="O1258" t="str">
        <f t="shared" si="39"/>
        <v/>
      </c>
      <c r="P1258" t="str">
        <f t="shared" si="40"/>
        <v/>
      </c>
    </row>
    <row r="1259" spans="1:16">
      <c r="A1259" s="8" t="s">
        <v>969</v>
      </c>
      <c r="B1259" s="8" t="b">
        <v>0</v>
      </c>
      <c r="C1259" s="8" t="s">
        <v>70</v>
      </c>
      <c r="D1259" s="8" t="s">
        <v>16</v>
      </c>
      <c r="E1259" s="8">
        <v>11</v>
      </c>
      <c r="F1259" s="8" t="s">
        <v>970</v>
      </c>
      <c r="G1259" s="8">
        <v>1</v>
      </c>
      <c r="H1259" s="8">
        <v>2</v>
      </c>
      <c r="I1259" s="8">
        <v>1</v>
      </c>
      <c r="J1259" s="8" t="s">
        <v>3036</v>
      </c>
      <c r="K1259" s="8" t="s">
        <v>971</v>
      </c>
      <c r="L1259" s="8" t="s">
        <v>3035</v>
      </c>
      <c r="M1259" s="8" t="s">
        <v>19896</v>
      </c>
      <c r="N1259" s="8">
        <v>1330.7001399999999</v>
      </c>
      <c r="O1259" t="str">
        <f t="shared" si="39"/>
        <v/>
      </c>
      <c r="P1259" t="str">
        <f t="shared" si="40"/>
        <v/>
      </c>
    </row>
    <row r="1260" spans="1:16">
      <c r="A1260" s="8" t="s">
        <v>17254</v>
      </c>
      <c r="B1260" s="8" t="b">
        <v>0</v>
      </c>
      <c r="C1260" s="8" t="s">
        <v>16</v>
      </c>
      <c r="D1260" s="8" t="s">
        <v>71</v>
      </c>
      <c r="E1260" s="8">
        <v>12</v>
      </c>
      <c r="F1260" s="8" t="s">
        <v>17253</v>
      </c>
      <c r="G1260" s="8">
        <v>1</v>
      </c>
      <c r="H1260" s="8">
        <v>1</v>
      </c>
      <c r="I1260" s="8">
        <v>1</v>
      </c>
      <c r="J1260" s="8" t="s">
        <v>2489</v>
      </c>
      <c r="K1260" s="8" t="s">
        <v>2489</v>
      </c>
      <c r="L1260" s="8" t="s">
        <v>2488</v>
      </c>
      <c r="M1260" s="8" t="s">
        <v>17252</v>
      </c>
      <c r="N1260" s="8">
        <v>1440.71514</v>
      </c>
      <c r="O1260" t="str">
        <f t="shared" si="39"/>
        <v/>
      </c>
      <c r="P1260" t="str">
        <f t="shared" si="40"/>
        <v/>
      </c>
    </row>
    <row r="1261" spans="1:16">
      <c r="A1261" s="8" t="s">
        <v>17251</v>
      </c>
      <c r="B1261" s="8" t="b">
        <v>0</v>
      </c>
      <c r="C1261" s="8" t="s">
        <v>16</v>
      </c>
      <c r="D1261" s="8" t="s">
        <v>71</v>
      </c>
      <c r="E1261" s="8">
        <v>13</v>
      </c>
      <c r="F1261" s="8" t="s">
        <v>17250</v>
      </c>
      <c r="G1261" s="8">
        <v>1</v>
      </c>
      <c r="H1261" s="8">
        <v>1</v>
      </c>
      <c r="I1261" s="8">
        <v>1</v>
      </c>
      <c r="J1261" s="8" t="s">
        <v>2489</v>
      </c>
      <c r="K1261" s="8" t="s">
        <v>2489</v>
      </c>
      <c r="L1261" s="8" t="s">
        <v>2488</v>
      </c>
      <c r="M1261" s="8" t="s">
        <v>17249</v>
      </c>
      <c r="N1261" s="8">
        <v>1541.7628199999999</v>
      </c>
      <c r="O1261" t="str">
        <f t="shared" si="39"/>
        <v/>
      </c>
      <c r="P1261" t="str">
        <f t="shared" si="40"/>
        <v/>
      </c>
    </row>
    <row r="1262" spans="1:16">
      <c r="A1262" s="8" t="s">
        <v>17248</v>
      </c>
      <c r="B1262" s="8" t="b">
        <v>0</v>
      </c>
      <c r="C1262" s="8" t="s">
        <v>70</v>
      </c>
      <c r="D1262" s="8" t="s">
        <v>16</v>
      </c>
      <c r="E1262" s="8">
        <v>14</v>
      </c>
      <c r="F1262" s="8" t="s">
        <v>17247</v>
      </c>
      <c r="G1262" s="8">
        <v>1</v>
      </c>
      <c r="H1262" s="8">
        <v>3</v>
      </c>
      <c r="I1262" s="8">
        <v>3</v>
      </c>
      <c r="J1262" s="8" t="s">
        <v>7483</v>
      </c>
      <c r="K1262" s="8" t="s">
        <v>7482</v>
      </c>
      <c r="L1262" s="8" t="s">
        <v>7481</v>
      </c>
      <c r="M1262" s="8" t="s">
        <v>17246</v>
      </c>
      <c r="N1262" s="8">
        <v>1544.8754799999999</v>
      </c>
      <c r="O1262" t="str">
        <f t="shared" si="39"/>
        <v/>
      </c>
      <c r="P1262" t="str">
        <f t="shared" si="40"/>
        <v/>
      </c>
    </row>
    <row r="1263" spans="1:16">
      <c r="A1263" s="8" t="s">
        <v>7361</v>
      </c>
      <c r="B1263" s="8" t="b">
        <v>0</v>
      </c>
      <c r="C1263" s="8" t="s">
        <v>16</v>
      </c>
      <c r="D1263" s="8" t="s">
        <v>537</v>
      </c>
      <c r="E1263" s="8">
        <v>17</v>
      </c>
      <c r="F1263" s="8" t="s">
        <v>7360</v>
      </c>
      <c r="G1263" s="8">
        <v>1</v>
      </c>
      <c r="H1263" s="8">
        <v>1</v>
      </c>
      <c r="I1263" s="8">
        <v>7</v>
      </c>
      <c r="J1263" s="8" t="s">
        <v>1270</v>
      </c>
      <c r="K1263" s="8" t="s">
        <v>1270</v>
      </c>
      <c r="L1263" s="8" t="s">
        <v>1271</v>
      </c>
      <c r="M1263" s="8" t="s">
        <v>7359</v>
      </c>
      <c r="N1263" s="8">
        <v>2000.9130600000001</v>
      </c>
      <c r="O1263" t="str">
        <f t="shared" si="39"/>
        <v/>
      </c>
      <c r="P1263" t="str">
        <f t="shared" si="40"/>
        <v/>
      </c>
    </row>
    <row r="1264" spans="1:16">
      <c r="A1264" s="8" t="s">
        <v>16403</v>
      </c>
      <c r="B1264" s="8" t="b">
        <v>0</v>
      </c>
      <c r="C1264" s="8" t="s">
        <v>16</v>
      </c>
      <c r="D1264" s="8" t="s">
        <v>16</v>
      </c>
      <c r="E1264" s="8">
        <v>17</v>
      </c>
      <c r="F1264" s="8" t="s">
        <v>16402</v>
      </c>
      <c r="G1264" s="8">
        <v>1</v>
      </c>
      <c r="H1264" s="8">
        <v>1</v>
      </c>
      <c r="I1264" s="8">
        <v>4</v>
      </c>
      <c r="J1264" s="8" t="s">
        <v>458</v>
      </c>
      <c r="K1264" s="8" t="s">
        <v>458</v>
      </c>
      <c r="L1264" s="8" t="s">
        <v>459</v>
      </c>
      <c r="M1264" s="8" t="s">
        <v>16401</v>
      </c>
      <c r="N1264" s="8">
        <v>1951.91444</v>
      </c>
      <c r="O1264" t="str">
        <f t="shared" si="39"/>
        <v/>
      </c>
      <c r="P1264" t="str">
        <f t="shared" si="40"/>
        <v/>
      </c>
    </row>
    <row r="1265" spans="1:16">
      <c r="A1265" s="8" t="s">
        <v>16406</v>
      </c>
      <c r="B1265" s="8" t="b">
        <v>0</v>
      </c>
      <c r="C1265" s="8" t="s">
        <v>16</v>
      </c>
      <c r="D1265" s="8" t="s">
        <v>16</v>
      </c>
      <c r="E1265" s="8">
        <v>16</v>
      </c>
      <c r="F1265" s="8" t="s">
        <v>16405</v>
      </c>
      <c r="G1265" s="8">
        <v>1</v>
      </c>
      <c r="H1265" s="8">
        <v>1</v>
      </c>
      <c r="I1265" s="8">
        <v>1</v>
      </c>
      <c r="J1265" s="8" t="s">
        <v>458</v>
      </c>
      <c r="K1265" s="8" t="s">
        <v>458</v>
      </c>
      <c r="L1265" s="8" t="s">
        <v>459</v>
      </c>
      <c r="M1265" s="8" t="s">
        <v>16404</v>
      </c>
      <c r="N1265" s="8">
        <v>1854.86168</v>
      </c>
      <c r="O1265" t="str">
        <f t="shared" si="39"/>
        <v/>
      </c>
      <c r="P1265" t="str">
        <f t="shared" si="40"/>
        <v/>
      </c>
    </row>
    <row r="1266" spans="1:16">
      <c r="A1266" s="8" t="s">
        <v>16409</v>
      </c>
      <c r="B1266" s="8" t="b">
        <v>0</v>
      </c>
      <c r="C1266" s="8" t="s">
        <v>16</v>
      </c>
      <c r="D1266" s="8" t="s">
        <v>16</v>
      </c>
      <c r="E1266" s="8">
        <v>15</v>
      </c>
      <c r="F1266" s="8" t="s">
        <v>16408</v>
      </c>
      <c r="G1266" s="8">
        <v>1</v>
      </c>
      <c r="H1266" s="8">
        <v>1</v>
      </c>
      <c r="I1266" s="8">
        <v>3</v>
      </c>
      <c r="J1266" s="8" t="s">
        <v>458</v>
      </c>
      <c r="K1266" s="8" t="s">
        <v>458</v>
      </c>
      <c r="L1266" s="8" t="s">
        <v>459</v>
      </c>
      <c r="M1266" s="8" t="s">
        <v>16407</v>
      </c>
      <c r="N1266" s="8">
        <v>1725.81909</v>
      </c>
      <c r="O1266" t="str">
        <f t="shared" si="39"/>
        <v/>
      </c>
      <c r="P1266" t="str">
        <f t="shared" si="40"/>
        <v/>
      </c>
    </row>
    <row r="1267" spans="1:16">
      <c r="A1267" s="8" t="s">
        <v>11304</v>
      </c>
      <c r="B1267" s="8" t="b">
        <v>0</v>
      </c>
      <c r="C1267" s="8" t="s">
        <v>16</v>
      </c>
      <c r="D1267" s="8" t="s">
        <v>16</v>
      </c>
      <c r="E1267" s="8">
        <v>18</v>
      </c>
      <c r="F1267" s="8" t="s">
        <v>11303</v>
      </c>
      <c r="G1267" s="8">
        <v>1</v>
      </c>
      <c r="H1267" s="8">
        <v>1</v>
      </c>
      <c r="I1267" s="8">
        <v>2</v>
      </c>
      <c r="J1267" s="8" t="s">
        <v>7961</v>
      </c>
      <c r="K1267" s="8" t="s">
        <v>7961</v>
      </c>
      <c r="L1267" s="8" t="s">
        <v>7960</v>
      </c>
      <c r="M1267" s="8" t="s">
        <v>11302</v>
      </c>
      <c r="N1267" s="8">
        <v>2026.04646</v>
      </c>
      <c r="O1267" t="str">
        <f t="shared" si="39"/>
        <v/>
      </c>
      <c r="P1267" t="str">
        <f t="shared" si="40"/>
        <v/>
      </c>
    </row>
    <row r="1268" spans="1:16">
      <c r="A1268" s="8" t="s">
        <v>16368</v>
      </c>
      <c r="B1268" s="8" t="b">
        <v>0</v>
      </c>
      <c r="C1268" s="8" t="s">
        <v>16</v>
      </c>
      <c r="D1268" s="8" t="s">
        <v>16</v>
      </c>
      <c r="E1268" s="8">
        <v>12</v>
      </c>
      <c r="F1268" s="8" t="s">
        <v>16367</v>
      </c>
      <c r="G1268" s="8">
        <v>1</v>
      </c>
      <c r="H1268" s="8">
        <v>1</v>
      </c>
      <c r="I1268" s="8">
        <v>1</v>
      </c>
      <c r="J1268" s="8" t="s">
        <v>2149</v>
      </c>
      <c r="K1268" s="8" t="s">
        <v>2149</v>
      </c>
      <c r="L1268" s="8" t="s">
        <v>2148</v>
      </c>
      <c r="M1268" s="8" t="s">
        <v>16366</v>
      </c>
      <c r="N1268" s="8">
        <v>1349.70596</v>
      </c>
      <c r="O1268" t="str">
        <f t="shared" si="39"/>
        <v/>
      </c>
      <c r="P1268" t="str">
        <f t="shared" si="40"/>
        <v/>
      </c>
    </row>
    <row r="1269" spans="1:16">
      <c r="A1269" s="8" t="s">
        <v>16365</v>
      </c>
      <c r="B1269" s="8" t="b">
        <v>0</v>
      </c>
      <c r="C1269" s="8" t="s">
        <v>16</v>
      </c>
      <c r="D1269" s="8" t="s">
        <v>110</v>
      </c>
      <c r="E1269" s="8">
        <v>13</v>
      </c>
      <c r="F1269" s="8" t="s">
        <v>16364</v>
      </c>
      <c r="G1269" s="8">
        <v>1</v>
      </c>
      <c r="H1269" s="8">
        <v>1</v>
      </c>
      <c r="I1269" s="8">
        <v>2</v>
      </c>
      <c r="J1269" s="8" t="s">
        <v>9503</v>
      </c>
      <c r="K1269" s="8" t="s">
        <v>9503</v>
      </c>
      <c r="L1269" s="8" t="s">
        <v>9502</v>
      </c>
      <c r="M1269" s="8" t="s">
        <v>16363</v>
      </c>
      <c r="N1269" s="8">
        <v>1429.7243100000001</v>
      </c>
      <c r="O1269" t="str">
        <f t="shared" si="39"/>
        <v/>
      </c>
      <c r="P1269" t="str">
        <f t="shared" si="40"/>
        <v/>
      </c>
    </row>
    <row r="1270" spans="1:16">
      <c r="A1270" s="8" t="s">
        <v>16359</v>
      </c>
      <c r="B1270" s="8" t="b">
        <v>0</v>
      </c>
      <c r="C1270" s="8" t="s">
        <v>16</v>
      </c>
      <c r="D1270" s="8" t="s">
        <v>16</v>
      </c>
      <c r="E1270" s="8">
        <v>13</v>
      </c>
      <c r="F1270" s="8" t="s">
        <v>16358</v>
      </c>
      <c r="G1270" s="8">
        <v>1</v>
      </c>
      <c r="H1270" s="8">
        <v>1</v>
      </c>
      <c r="I1270" s="8">
        <v>4</v>
      </c>
      <c r="J1270" s="8" t="s">
        <v>2028</v>
      </c>
      <c r="K1270" s="8" t="s">
        <v>2028</v>
      </c>
      <c r="L1270" s="8" t="s">
        <v>2027</v>
      </c>
      <c r="M1270" s="8" t="s">
        <v>16357</v>
      </c>
      <c r="N1270" s="8">
        <v>1421.74955</v>
      </c>
      <c r="O1270" t="str">
        <f t="shared" si="39"/>
        <v/>
      </c>
      <c r="P1270" t="str">
        <f t="shared" si="40"/>
        <v/>
      </c>
    </row>
    <row r="1271" spans="1:16">
      <c r="A1271" s="8" t="s">
        <v>16356</v>
      </c>
      <c r="B1271" s="8" t="b">
        <v>0</v>
      </c>
      <c r="C1271" s="8" t="s">
        <v>16</v>
      </c>
      <c r="D1271" s="8" t="s">
        <v>16</v>
      </c>
      <c r="E1271" s="8">
        <v>14</v>
      </c>
      <c r="F1271" s="8" t="s">
        <v>16355</v>
      </c>
      <c r="G1271" s="8">
        <v>1</v>
      </c>
      <c r="H1271" s="8">
        <v>1</v>
      </c>
      <c r="I1271" s="8">
        <v>1</v>
      </c>
      <c r="J1271" s="8" t="s">
        <v>2028</v>
      </c>
      <c r="K1271" s="8" t="s">
        <v>2028</v>
      </c>
      <c r="L1271" s="8" t="s">
        <v>2027</v>
      </c>
      <c r="M1271" s="8" t="s">
        <v>16354</v>
      </c>
      <c r="N1271" s="8">
        <v>1534.8336200000001</v>
      </c>
      <c r="O1271" t="str">
        <f t="shared" si="39"/>
        <v/>
      </c>
      <c r="P1271" t="str">
        <f t="shared" si="40"/>
        <v/>
      </c>
    </row>
    <row r="1272" spans="1:16">
      <c r="A1272" s="8" t="s">
        <v>16388</v>
      </c>
      <c r="B1272" s="8" t="b">
        <v>0</v>
      </c>
      <c r="C1272" s="8" t="s">
        <v>16</v>
      </c>
      <c r="D1272" s="8" t="s">
        <v>16</v>
      </c>
      <c r="E1272" s="8">
        <v>15</v>
      </c>
      <c r="F1272" s="8" t="s">
        <v>16387</v>
      </c>
      <c r="G1272" s="8">
        <v>1</v>
      </c>
      <c r="H1272" s="8">
        <v>1</v>
      </c>
      <c r="I1272" s="8">
        <v>3</v>
      </c>
      <c r="J1272" s="8" t="s">
        <v>2028</v>
      </c>
      <c r="K1272" s="8" t="s">
        <v>2028</v>
      </c>
      <c r="L1272" s="8" t="s">
        <v>2027</v>
      </c>
      <c r="M1272" s="8" t="s">
        <v>16386</v>
      </c>
      <c r="N1272" s="8">
        <v>1697.8969400000001</v>
      </c>
      <c r="O1272" t="str">
        <f t="shared" si="39"/>
        <v/>
      </c>
      <c r="P1272" t="str">
        <f t="shared" si="40"/>
        <v/>
      </c>
    </row>
    <row r="1273" spans="1:16">
      <c r="A1273" s="8" t="s">
        <v>16391</v>
      </c>
      <c r="B1273" s="8" t="b">
        <v>0</v>
      </c>
      <c r="C1273" s="8" t="s">
        <v>16</v>
      </c>
      <c r="D1273" s="8" t="s">
        <v>16</v>
      </c>
      <c r="E1273" s="8">
        <v>16</v>
      </c>
      <c r="F1273" s="8" t="s">
        <v>16390</v>
      </c>
      <c r="G1273" s="8">
        <v>1</v>
      </c>
      <c r="H1273" s="8">
        <v>1</v>
      </c>
      <c r="I1273" s="8">
        <v>1</v>
      </c>
      <c r="J1273" s="8" t="s">
        <v>2028</v>
      </c>
      <c r="K1273" s="8" t="s">
        <v>2028</v>
      </c>
      <c r="L1273" s="8" t="s">
        <v>2027</v>
      </c>
      <c r="M1273" s="8" t="s">
        <v>16389</v>
      </c>
      <c r="N1273" s="8">
        <v>1844.9653599999999</v>
      </c>
      <c r="O1273" t="str">
        <f t="shared" si="39"/>
        <v/>
      </c>
      <c r="P1273" t="str">
        <f t="shared" si="40"/>
        <v/>
      </c>
    </row>
    <row r="1274" spans="1:16">
      <c r="A1274" s="8" t="s">
        <v>16394</v>
      </c>
      <c r="B1274" s="8" t="b">
        <v>0</v>
      </c>
      <c r="C1274" s="8" t="s">
        <v>16</v>
      </c>
      <c r="D1274" s="8" t="s">
        <v>16</v>
      </c>
      <c r="E1274" s="8">
        <v>17</v>
      </c>
      <c r="F1274" s="8" t="s">
        <v>16393</v>
      </c>
      <c r="G1274" s="8">
        <v>1</v>
      </c>
      <c r="H1274" s="8">
        <v>1</v>
      </c>
      <c r="I1274" s="8">
        <v>2</v>
      </c>
      <c r="J1274" s="8" t="s">
        <v>2028</v>
      </c>
      <c r="K1274" s="8" t="s">
        <v>2028</v>
      </c>
      <c r="L1274" s="8" t="s">
        <v>2027</v>
      </c>
      <c r="M1274" s="8" t="s">
        <v>16392</v>
      </c>
      <c r="N1274" s="8">
        <v>1931.99739</v>
      </c>
      <c r="O1274" t="str">
        <f t="shared" si="39"/>
        <v/>
      </c>
      <c r="P1274" t="str">
        <f t="shared" si="40"/>
        <v/>
      </c>
    </row>
    <row r="1275" spans="1:16">
      <c r="A1275" s="8" t="s">
        <v>16397</v>
      </c>
      <c r="B1275" s="8" t="b">
        <v>0</v>
      </c>
      <c r="C1275" s="8" t="s">
        <v>16</v>
      </c>
      <c r="D1275" s="8" t="s">
        <v>16</v>
      </c>
      <c r="E1275" s="8">
        <v>12</v>
      </c>
      <c r="F1275" s="8" t="s">
        <v>16396</v>
      </c>
      <c r="G1275" s="8">
        <v>1</v>
      </c>
      <c r="H1275" s="8">
        <v>1</v>
      </c>
      <c r="I1275" s="8">
        <v>1</v>
      </c>
      <c r="J1275" s="8" t="s">
        <v>3039</v>
      </c>
      <c r="K1275" s="8" t="s">
        <v>3039</v>
      </c>
      <c r="L1275" s="8" t="s">
        <v>3038</v>
      </c>
      <c r="M1275" s="8" t="s">
        <v>16395</v>
      </c>
      <c r="N1275" s="8">
        <v>1399.6924300000001</v>
      </c>
      <c r="O1275" t="str">
        <f t="shared" si="39"/>
        <v/>
      </c>
      <c r="P1275" t="str">
        <f t="shared" si="40"/>
        <v/>
      </c>
    </row>
    <row r="1276" spans="1:16">
      <c r="A1276" s="8" t="s">
        <v>16419</v>
      </c>
      <c r="B1276" s="8" t="b">
        <v>0</v>
      </c>
      <c r="C1276" s="8" t="s">
        <v>16</v>
      </c>
      <c r="D1276" s="8" t="s">
        <v>16</v>
      </c>
      <c r="E1276" s="8">
        <v>15</v>
      </c>
      <c r="F1276" s="8" t="s">
        <v>16418</v>
      </c>
      <c r="G1276" s="8">
        <v>1</v>
      </c>
      <c r="H1276" s="8">
        <v>1</v>
      </c>
      <c r="I1276" s="8">
        <v>1</v>
      </c>
      <c r="J1276" s="8" t="s">
        <v>16417</v>
      </c>
      <c r="K1276" s="8" t="s">
        <v>16417</v>
      </c>
      <c r="L1276" s="8" t="s">
        <v>16416</v>
      </c>
      <c r="M1276" s="8" t="s">
        <v>16415</v>
      </c>
      <c r="N1276" s="8">
        <v>1671.84491</v>
      </c>
      <c r="O1276" t="str">
        <f t="shared" si="39"/>
        <v/>
      </c>
      <c r="P1276" t="str">
        <f t="shared" si="40"/>
        <v/>
      </c>
    </row>
    <row r="1277" spans="1:16">
      <c r="A1277" s="8" t="s">
        <v>16414</v>
      </c>
      <c r="B1277" s="8" t="b">
        <v>0</v>
      </c>
      <c r="C1277" s="8" t="s">
        <v>16</v>
      </c>
      <c r="D1277" s="8" t="s">
        <v>16</v>
      </c>
      <c r="E1277" s="8">
        <v>15</v>
      </c>
      <c r="F1277" s="8" t="s">
        <v>16413</v>
      </c>
      <c r="G1277" s="8">
        <v>1</v>
      </c>
      <c r="H1277" s="8">
        <v>1</v>
      </c>
      <c r="I1277" s="8">
        <v>1</v>
      </c>
      <c r="J1277" s="8" t="s">
        <v>16412</v>
      </c>
      <c r="K1277" s="8" t="s">
        <v>16412</v>
      </c>
      <c r="L1277" s="8" t="s">
        <v>16411</v>
      </c>
      <c r="M1277" s="8" t="s">
        <v>16410</v>
      </c>
      <c r="N1277" s="8">
        <v>1760.8449700000001</v>
      </c>
      <c r="O1277" t="str">
        <f t="shared" si="39"/>
        <v/>
      </c>
      <c r="P1277" t="str">
        <f t="shared" si="40"/>
        <v/>
      </c>
    </row>
    <row r="1278" spans="1:16">
      <c r="A1278" s="8" t="s">
        <v>19895</v>
      </c>
      <c r="B1278" s="8" t="b">
        <v>0</v>
      </c>
      <c r="C1278" s="8" t="s">
        <v>16</v>
      </c>
      <c r="D1278" s="8" t="s">
        <v>16</v>
      </c>
      <c r="E1278" s="8">
        <v>17</v>
      </c>
      <c r="F1278" s="8" t="s">
        <v>19894</v>
      </c>
      <c r="G1278" s="8">
        <v>1</v>
      </c>
      <c r="H1278" s="8">
        <v>1</v>
      </c>
      <c r="I1278" s="8">
        <v>1</v>
      </c>
      <c r="J1278" s="8" t="s">
        <v>2050</v>
      </c>
      <c r="K1278" s="8" t="s">
        <v>2050</v>
      </c>
      <c r="L1278" s="8" t="s">
        <v>2049</v>
      </c>
      <c r="M1278" s="8" t="s">
        <v>19893</v>
      </c>
      <c r="N1278" s="8">
        <v>1919.99739</v>
      </c>
      <c r="O1278" t="str">
        <f t="shared" si="39"/>
        <v/>
      </c>
      <c r="P1278" t="str">
        <f t="shared" si="40"/>
        <v/>
      </c>
    </row>
    <row r="1279" spans="1:16">
      <c r="A1279" s="8" t="s">
        <v>19892</v>
      </c>
      <c r="B1279" s="8" t="b">
        <v>0</v>
      </c>
      <c r="C1279" s="8" t="s">
        <v>70</v>
      </c>
      <c r="D1279" s="8" t="s">
        <v>16</v>
      </c>
      <c r="E1279" s="8">
        <v>17</v>
      </c>
      <c r="F1279" s="8" t="s">
        <v>19891</v>
      </c>
      <c r="G1279" s="8">
        <v>1</v>
      </c>
      <c r="H1279" s="8">
        <v>2</v>
      </c>
      <c r="I1279" s="8">
        <v>1</v>
      </c>
      <c r="J1279" s="8" t="s">
        <v>19890</v>
      </c>
      <c r="K1279" s="8" t="s">
        <v>19889</v>
      </c>
      <c r="L1279" s="8" t="s">
        <v>19888</v>
      </c>
      <c r="M1279" s="8" t="s">
        <v>19887</v>
      </c>
      <c r="N1279" s="8">
        <v>1854.9483700000001</v>
      </c>
      <c r="O1279" t="str">
        <f t="shared" si="39"/>
        <v/>
      </c>
      <c r="P1279" t="str">
        <f t="shared" si="40"/>
        <v/>
      </c>
    </row>
    <row r="1280" spans="1:16">
      <c r="A1280" s="8" t="s">
        <v>985</v>
      </c>
      <c r="B1280" s="8" t="b">
        <v>0</v>
      </c>
      <c r="C1280" s="8" t="s">
        <v>16</v>
      </c>
      <c r="D1280" s="8" t="s">
        <v>16</v>
      </c>
      <c r="E1280" s="8">
        <v>12</v>
      </c>
      <c r="F1280" s="8" t="s">
        <v>986</v>
      </c>
      <c r="G1280" s="8">
        <v>1</v>
      </c>
      <c r="H1280" s="8">
        <v>1</v>
      </c>
      <c r="I1280" s="8">
        <v>1</v>
      </c>
      <c r="J1280" s="8" t="s">
        <v>408</v>
      </c>
      <c r="K1280" s="8" t="s">
        <v>408</v>
      </c>
      <c r="L1280" s="8" t="s">
        <v>409</v>
      </c>
      <c r="M1280" s="8" t="s">
        <v>987</v>
      </c>
      <c r="N1280" s="8">
        <v>1412.75324</v>
      </c>
      <c r="O1280" t="str">
        <f t="shared" si="39"/>
        <v/>
      </c>
      <c r="P1280" t="str">
        <f t="shared" si="40"/>
        <v/>
      </c>
    </row>
    <row r="1281" spans="1:16">
      <c r="A1281" s="8" t="s">
        <v>7333</v>
      </c>
      <c r="B1281" s="8" t="b">
        <v>0</v>
      </c>
      <c r="C1281" s="8" t="s">
        <v>16</v>
      </c>
      <c r="D1281" s="8" t="s">
        <v>16</v>
      </c>
      <c r="E1281" s="8">
        <v>14</v>
      </c>
      <c r="F1281" s="8" t="s">
        <v>7332</v>
      </c>
      <c r="G1281" s="8">
        <v>1</v>
      </c>
      <c r="H1281" s="8">
        <v>1</v>
      </c>
      <c r="I1281" s="8">
        <v>4</v>
      </c>
      <c r="J1281" s="8" t="s">
        <v>2091</v>
      </c>
      <c r="K1281" s="8" t="s">
        <v>2091</v>
      </c>
      <c r="L1281" s="8" t="s">
        <v>2090</v>
      </c>
      <c r="M1281" s="8" t="s">
        <v>7331</v>
      </c>
      <c r="N1281" s="8">
        <v>1623.78739</v>
      </c>
      <c r="O1281" t="str">
        <f t="shared" si="39"/>
        <v/>
      </c>
      <c r="P1281" t="str">
        <f t="shared" si="40"/>
        <v/>
      </c>
    </row>
    <row r="1282" spans="1:16">
      <c r="A1282" s="8" t="s">
        <v>7336</v>
      </c>
      <c r="B1282" s="8" t="b">
        <v>0</v>
      </c>
      <c r="C1282" s="8" t="s">
        <v>16</v>
      </c>
      <c r="D1282" s="8" t="s">
        <v>16</v>
      </c>
      <c r="E1282" s="8">
        <v>13</v>
      </c>
      <c r="F1282" s="8" t="s">
        <v>7335</v>
      </c>
      <c r="G1282" s="8">
        <v>2</v>
      </c>
      <c r="H1282" s="8">
        <v>2</v>
      </c>
      <c r="I1282" s="8">
        <v>1</v>
      </c>
      <c r="J1282" s="8" t="s">
        <v>632</v>
      </c>
      <c r="K1282" s="8" t="s">
        <v>632</v>
      </c>
      <c r="L1282" s="8" t="s">
        <v>2228</v>
      </c>
      <c r="M1282" s="8" t="s">
        <v>7334</v>
      </c>
      <c r="N1282" s="8">
        <v>1440.6753799999999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1030</v>
      </c>
      <c r="B1283" s="8" t="b">
        <v>0</v>
      </c>
      <c r="C1283" s="8" t="s">
        <v>16</v>
      </c>
      <c r="D1283" s="8" t="s">
        <v>16</v>
      </c>
      <c r="E1283" s="8">
        <v>14</v>
      </c>
      <c r="F1283" s="8" t="s">
        <v>1031</v>
      </c>
      <c r="G1283" s="8">
        <v>2</v>
      </c>
      <c r="H1283" s="8">
        <v>2</v>
      </c>
      <c r="I1283" s="8">
        <v>17</v>
      </c>
      <c r="J1283" s="8" t="s">
        <v>632</v>
      </c>
      <c r="K1283" s="8" t="s">
        <v>632</v>
      </c>
      <c r="L1283" s="8" t="s">
        <v>2228</v>
      </c>
      <c r="M1283" s="8" t="s">
        <v>7337</v>
      </c>
      <c r="N1283" s="8">
        <v>1596.77649</v>
      </c>
      <c r="O1283" t="str">
        <f t="shared" si="41"/>
        <v/>
      </c>
      <c r="P1283" t="str">
        <f t="shared" si="42"/>
        <v/>
      </c>
    </row>
    <row r="1284" spans="1:16">
      <c r="A1284" s="8" t="s">
        <v>16428</v>
      </c>
      <c r="B1284" s="8" t="b">
        <v>0</v>
      </c>
      <c r="C1284" s="8" t="s">
        <v>16</v>
      </c>
      <c r="D1284" s="8" t="s">
        <v>16</v>
      </c>
      <c r="E1284" s="8">
        <v>17</v>
      </c>
      <c r="F1284" s="8" t="s">
        <v>16427</v>
      </c>
      <c r="G1284" s="8">
        <v>1</v>
      </c>
      <c r="H1284" s="8">
        <v>1</v>
      </c>
      <c r="I1284" s="8">
        <v>1</v>
      </c>
      <c r="J1284" s="8" t="s">
        <v>117</v>
      </c>
      <c r="K1284" s="8" t="s">
        <v>117</v>
      </c>
      <c r="L1284" s="8" t="s">
        <v>118</v>
      </c>
      <c r="M1284" s="8" t="s">
        <v>16426</v>
      </c>
      <c r="N1284" s="8">
        <v>1765.8966700000001</v>
      </c>
      <c r="O1284" t="str">
        <f t="shared" si="41"/>
        <v/>
      </c>
      <c r="P1284" t="str">
        <f t="shared" si="42"/>
        <v/>
      </c>
    </row>
    <row r="1285" spans="1:16">
      <c r="A1285" s="8" t="s">
        <v>16431</v>
      </c>
      <c r="B1285" s="8" t="b">
        <v>0</v>
      </c>
      <c r="C1285" s="8" t="s">
        <v>16</v>
      </c>
      <c r="D1285" s="8" t="s">
        <v>16</v>
      </c>
      <c r="E1285" s="8">
        <v>15</v>
      </c>
      <c r="F1285" s="8" t="s">
        <v>16430</v>
      </c>
      <c r="G1285" s="8">
        <v>1</v>
      </c>
      <c r="H1285" s="8">
        <v>1</v>
      </c>
      <c r="I1285" s="8">
        <v>1</v>
      </c>
      <c r="J1285" s="8" t="s">
        <v>117</v>
      </c>
      <c r="K1285" s="8" t="s">
        <v>117</v>
      </c>
      <c r="L1285" s="8" t="s">
        <v>118</v>
      </c>
      <c r="M1285" s="8" t="s">
        <v>16429</v>
      </c>
      <c r="N1285" s="8">
        <v>1521.8271299999999</v>
      </c>
      <c r="O1285" t="str">
        <f t="shared" si="41"/>
        <v/>
      </c>
      <c r="P1285" t="str">
        <f t="shared" si="42"/>
        <v/>
      </c>
    </row>
    <row r="1286" spans="1:16">
      <c r="A1286" s="8" t="s">
        <v>6124</v>
      </c>
      <c r="B1286" s="8" t="b">
        <v>0</v>
      </c>
      <c r="C1286" s="8" t="s">
        <v>16</v>
      </c>
      <c r="D1286" s="8" t="s">
        <v>16</v>
      </c>
      <c r="E1286" s="8">
        <v>15</v>
      </c>
      <c r="F1286" s="8" t="s">
        <v>6123</v>
      </c>
      <c r="G1286" s="8">
        <v>1</v>
      </c>
      <c r="H1286" s="8">
        <v>1</v>
      </c>
      <c r="I1286" s="8">
        <v>1</v>
      </c>
      <c r="J1286" s="8" t="s">
        <v>6119</v>
      </c>
      <c r="K1286" s="8" t="s">
        <v>6119</v>
      </c>
      <c r="L1286" s="8" t="s">
        <v>6118</v>
      </c>
      <c r="M1286" s="8" t="s">
        <v>6122</v>
      </c>
      <c r="N1286" s="8">
        <v>1547.79114</v>
      </c>
      <c r="O1286" t="str">
        <f t="shared" si="41"/>
        <v/>
      </c>
      <c r="P1286" t="str">
        <f t="shared" si="42"/>
        <v/>
      </c>
    </row>
    <row r="1287" spans="1:16">
      <c r="A1287" s="8" t="s">
        <v>6121</v>
      </c>
      <c r="B1287" s="8" t="b">
        <v>0</v>
      </c>
      <c r="C1287" s="8" t="s">
        <v>16</v>
      </c>
      <c r="D1287" s="8" t="s">
        <v>16</v>
      </c>
      <c r="E1287" s="8">
        <v>14</v>
      </c>
      <c r="F1287" s="8" t="s">
        <v>6120</v>
      </c>
      <c r="G1287" s="8">
        <v>1</v>
      </c>
      <c r="H1287" s="8">
        <v>1</v>
      </c>
      <c r="I1287" s="8">
        <v>1</v>
      </c>
      <c r="J1287" s="8" t="s">
        <v>6119</v>
      </c>
      <c r="K1287" s="8" t="s">
        <v>6119</v>
      </c>
      <c r="L1287" s="8" t="s">
        <v>6118</v>
      </c>
      <c r="M1287" s="8" t="s">
        <v>6117</v>
      </c>
      <c r="N1287" s="8">
        <v>1460.75911</v>
      </c>
      <c r="O1287" t="str">
        <f t="shared" si="41"/>
        <v/>
      </c>
      <c r="P1287" t="str">
        <f t="shared" si="42"/>
        <v/>
      </c>
    </row>
    <row r="1288" spans="1:16">
      <c r="A1288" s="8" t="s">
        <v>19886</v>
      </c>
      <c r="B1288" s="8" t="b">
        <v>0</v>
      </c>
      <c r="C1288" s="8" t="s">
        <v>16</v>
      </c>
      <c r="D1288" s="8" t="s">
        <v>16</v>
      </c>
      <c r="E1288" s="8">
        <v>25</v>
      </c>
      <c r="F1288" s="8" t="s">
        <v>19885</v>
      </c>
      <c r="G1288" s="8">
        <v>1</v>
      </c>
      <c r="H1288" s="8">
        <v>1</v>
      </c>
      <c r="I1288" s="8">
        <v>1</v>
      </c>
      <c r="J1288" s="8" t="s">
        <v>2233</v>
      </c>
      <c r="K1288" s="8" t="s">
        <v>2233</v>
      </c>
      <c r="L1288" s="8" t="s">
        <v>2232</v>
      </c>
      <c r="M1288" s="8" t="s">
        <v>19884</v>
      </c>
      <c r="N1288" s="8">
        <v>2771.3019599999998</v>
      </c>
      <c r="O1288" t="str">
        <f t="shared" si="41"/>
        <v/>
      </c>
      <c r="P1288" t="str">
        <f t="shared" si="42"/>
        <v/>
      </c>
    </row>
    <row r="1289" spans="1:16">
      <c r="A1289" s="8" t="s">
        <v>16226</v>
      </c>
      <c r="B1289" s="8" t="b">
        <v>0</v>
      </c>
      <c r="C1289" s="8" t="s">
        <v>16</v>
      </c>
      <c r="D1289" s="8" t="s">
        <v>16</v>
      </c>
      <c r="E1289" s="8">
        <v>16</v>
      </c>
      <c r="F1289" s="8" t="s">
        <v>16225</v>
      </c>
      <c r="G1289" s="8">
        <v>1</v>
      </c>
      <c r="H1289" s="8">
        <v>1</v>
      </c>
      <c r="I1289" s="8">
        <v>6</v>
      </c>
      <c r="J1289" s="8" t="s">
        <v>3852</v>
      </c>
      <c r="K1289" s="8" t="s">
        <v>3852</v>
      </c>
      <c r="L1289" s="8" t="s">
        <v>3851</v>
      </c>
      <c r="M1289" s="8" t="s">
        <v>16224</v>
      </c>
      <c r="N1289" s="8">
        <v>1843.0582099999999</v>
      </c>
      <c r="O1289" t="str">
        <f t="shared" si="41"/>
        <v/>
      </c>
      <c r="P1289" t="str">
        <f t="shared" si="42"/>
        <v/>
      </c>
    </row>
    <row r="1290" spans="1:16">
      <c r="A1290" s="8" t="s">
        <v>16226</v>
      </c>
      <c r="B1290" s="8" t="b">
        <v>0</v>
      </c>
      <c r="C1290" s="8" t="s">
        <v>16</v>
      </c>
      <c r="D1290" s="8" t="s">
        <v>1512</v>
      </c>
      <c r="E1290" s="8">
        <v>16</v>
      </c>
      <c r="F1290" s="8" t="s">
        <v>16225</v>
      </c>
      <c r="G1290" s="8">
        <v>1</v>
      </c>
      <c r="H1290" s="8">
        <v>1</v>
      </c>
      <c r="I1290" s="8">
        <v>12</v>
      </c>
      <c r="J1290" s="8" t="s">
        <v>3852</v>
      </c>
      <c r="K1290" s="8" t="s">
        <v>3852</v>
      </c>
      <c r="L1290" s="8" t="s">
        <v>3851</v>
      </c>
      <c r="M1290" s="8" t="s">
        <v>16224</v>
      </c>
      <c r="N1290" s="8">
        <v>1859.05313</v>
      </c>
      <c r="O1290" t="str">
        <f t="shared" si="41"/>
        <v/>
      </c>
      <c r="P1290" t="str">
        <f t="shared" si="42"/>
        <v/>
      </c>
    </row>
    <row r="1291" spans="1:16">
      <c r="A1291" s="8" t="s">
        <v>10791</v>
      </c>
      <c r="B1291" s="8" t="b">
        <v>0</v>
      </c>
      <c r="C1291" s="8" t="s">
        <v>70</v>
      </c>
      <c r="D1291" s="8" t="s">
        <v>16</v>
      </c>
      <c r="E1291" s="8">
        <v>13</v>
      </c>
      <c r="F1291" s="8" t="s">
        <v>10790</v>
      </c>
      <c r="G1291" s="8">
        <v>1</v>
      </c>
      <c r="H1291" s="8">
        <v>2</v>
      </c>
      <c r="I1291" s="8">
        <v>1</v>
      </c>
      <c r="J1291" s="8" t="s">
        <v>676</v>
      </c>
      <c r="K1291" s="8" t="s">
        <v>1576</v>
      </c>
      <c r="L1291" s="8" t="s">
        <v>678</v>
      </c>
      <c r="M1291" s="8" t="s">
        <v>10789</v>
      </c>
      <c r="N1291" s="8">
        <v>1536.7540300000001</v>
      </c>
      <c r="O1291" t="str">
        <f t="shared" si="41"/>
        <v/>
      </c>
      <c r="P1291" t="str">
        <f t="shared" si="42"/>
        <v/>
      </c>
    </row>
    <row r="1292" spans="1:16">
      <c r="A1292" s="8" t="s">
        <v>16220</v>
      </c>
      <c r="B1292" s="8" t="b">
        <v>0</v>
      </c>
      <c r="C1292" s="8" t="s">
        <v>16</v>
      </c>
      <c r="D1292" s="8" t="s">
        <v>16</v>
      </c>
      <c r="E1292" s="8">
        <v>14</v>
      </c>
      <c r="F1292" s="8" t="s">
        <v>16219</v>
      </c>
      <c r="G1292" s="8">
        <v>1</v>
      </c>
      <c r="H1292" s="8">
        <v>1</v>
      </c>
      <c r="I1292" s="8">
        <v>2</v>
      </c>
      <c r="J1292" s="8" t="s">
        <v>16195</v>
      </c>
      <c r="K1292" s="8" t="s">
        <v>16195</v>
      </c>
      <c r="L1292" s="8" t="s">
        <v>16194</v>
      </c>
      <c r="M1292" s="8" t="s">
        <v>16218</v>
      </c>
      <c r="N1292" s="8">
        <v>1544.8179700000001</v>
      </c>
      <c r="O1292" t="str">
        <f t="shared" si="41"/>
        <v/>
      </c>
      <c r="P1292" t="str">
        <f t="shared" si="42"/>
        <v/>
      </c>
    </row>
    <row r="1293" spans="1:16">
      <c r="A1293" s="8" t="s">
        <v>16197</v>
      </c>
      <c r="B1293" s="8" t="b">
        <v>0</v>
      </c>
      <c r="C1293" s="8" t="s">
        <v>16</v>
      </c>
      <c r="D1293" s="8" t="s">
        <v>16</v>
      </c>
      <c r="E1293" s="8">
        <v>16</v>
      </c>
      <c r="F1293" s="8" t="s">
        <v>16196</v>
      </c>
      <c r="G1293" s="8">
        <v>1</v>
      </c>
      <c r="H1293" s="8">
        <v>1</v>
      </c>
      <c r="I1293" s="8">
        <v>3</v>
      </c>
      <c r="J1293" s="8" t="s">
        <v>16195</v>
      </c>
      <c r="K1293" s="8" t="s">
        <v>16195</v>
      </c>
      <c r="L1293" s="8" t="s">
        <v>16194</v>
      </c>
      <c r="M1293" s="8" t="s">
        <v>16193</v>
      </c>
      <c r="N1293" s="8">
        <v>1754.95479</v>
      </c>
      <c r="O1293" t="str">
        <f t="shared" si="41"/>
        <v/>
      </c>
      <c r="P1293" t="str">
        <f t="shared" si="42"/>
        <v/>
      </c>
    </row>
    <row r="1294" spans="1:16">
      <c r="A1294" s="8" t="s">
        <v>16217</v>
      </c>
      <c r="B1294" s="8" t="b">
        <v>0</v>
      </c>
      <c r="C1294" s="8" t="s">
        <v>16</v>
      </c>
      <c r="D1294" s="8" t="s">
        <v>16</v>
      </c>
      <c r="E1294" s="8">
        <v>12</v>
      </c>
      <c r="F1294" s="8" t="s">
        <v>16216</v>
      </c>
      <c r="G1294" s="8">
        <v>1</v>
      </c>
      <c r="H1294" s="8">
        <v>1</v>
      </c>
      <c r="I1294" s="8">
        <v>1</v>
      </c>
      <c r="J1294" s="8" t="s">
        <v>3086</v>
      </c>
      <c r="K1294" s="8" t="s">
        <v>3086</v>
      </c>
      <c r="L1294" s="8" t="s">
        <v>3085</v>
      </c>
      <c r="M1294" s="8" t="s">
        <v>16215</v>
      </c>
      <c r="N1294" s="8">
        <v>1312.7947099999999</v>
      </c>
      <c r="O1294" t="str">
        <f t="shared" si="41"/>
        <v/>
      </c>
      <c r="P1294" t="str">
        <f t="shared" si="42"/>
        <v/>
      </c>
    </row>
    <row r="1295" spans="1:16">
      <c r="A1295" s="8" t="s">
        <v>16235</v>
      </c>
      <c r="B1295" s="8" t="b">
        <v>0</v>
      </c>
      <c r="C1295" s="8" t="s">
        <v>16</v>
      </c>
      <c r="D1295" s="8" t="s">
        <v>16</v>
      </c>
      <c r="E1295" s="8">
        <v>14</v>
      </c>
      <c r="F1295" s="8" t="s">
        <v>16234</v>
      </c>
      <c r="G1295" s="8">
        <v>1</v>
      </c>
      <c r="H1295" s="8">
        <v>1</v>
      </c>
      <c r="I1295" s="8">
        <v>1</v>
      </c>
      <c r="J1295" s="8" t="s">
        <v>5154</v>
      </c>
      <c r="K1295" s="8" t="s">
        <v>5154</v>
      </c>
      <c r="L1295" s="8" t="s">
        <v>5153</v>
      </c>
      <c r="M1295" s="8" t="s">
        <v>16233</v>
      </c>
      <c r="N1295" s="8">
        <v>1500.78052</v>
      </c>
      <c r="O1295" t="str">
        <f t="shared" si="41"/>
        <v/>
      </c>
      <c r="P1295" t="str">
        <f t="shared" si="42"/>
        <v/>
      </c>
    </row>
    <row r="1296" spans="1:16">
      <c r="A1296" s="8" t="s">
        <v>911</v>
      </c>
      <c r="B1296" s="8" t="b">
        <v>0</v>
      </c>
      <c r="C1296" s="8" t="s">
        <v>16</v>
      </c>
      <c r="D1296" s="8" t="s">
        <v>16</v>
      </c>
      <c r="E1296" s="8">
        <v>18</v>
      </c>
      <c r="F1296" s="8" t="s">
        <v>912</v>
      </c>
      <c r="G1296" s="8">
        <v>1</v>
      </c>
      <c r="H1296" s="8">
        <v>1</v>
      </c>
      <c r="I1296" s="8">
        <v>2</v>
      </c>
      <c r="J1296" s="8" t="s">
        <v>356</v>
      </c>
      <c r="K1296" s="8" t="s">
        <v>356</v>
      </c>
      <c r="L1296" s="8" t="s">
        <v>358</v>
      </c>
      <c r="M1296" s="8" t="s">
        <v>913</v>
      </c>
      <c r="N1296" s="8">
        <v>1867.0032000000001</v>
      </c>
      <c r="O1296" t="str">
        <f t="shared" si="41"/>
        <v/>
      </c>
      <c r="P1296" t="str">
        <f t="shared" si="42"/>
        <v/>
      </c>
    </row>
    <row r="1297" spans="1:16">
      <c r="A1297" s="8" t="s">
        <v>19883</v>
      </c>
      <c r="B1297" s="8" t="b">
        <v>0</v>
      </c>
      <c r="C1297" s="8" t="s">
        <v>16</v>
      </c>
      <c r="D1297" s="8" t="s">
        <v>795</v>
      </c>
      <c r="E1297" s="8">
        <v>16</v>
      </c>
      <c r="F1297" s="8" t="s">
        <v>19882</v>
      </c>
      <c r="G1297" s="8">
        <v>1</v>
      </c>
      <c r="H1297" s="8">
        <v>1</v>
      </c>
      <c r="I1297" s="8">
        <v>1</v>
      </c>
      <c r="J1297" s="8" t="s">
        <v>19872</v>
      </c>
      <c r="K1297" s="8" t="s">
        <v>19872</v>
      </c>
      <c r="L1297" s="8" t="s">
        <v>19871</v>
      </c>
      <c r="M1297" s="8" t="s">
        <v>19881</v>
      </c>
      <c r="N1297" s="8">
        <v>1730.9469300000001</v>
      </c>
      <c r="O1297" t="str">
        <f t="shared" si="41"/>
        <v/>
      </c>
      <c r="P1297" t="str">
        <f t="shared" si="42"/>
        <v/>
      </c>
    </row>
    <row r="1298" spans="1:16">
      <c r="A1298" s="8" t="s">
        <v>16208</v>
      </c>
      <c r="B1298" s="8" t="b">
        <v>0</v>
      </c>
      <c r="C1298" s="8" t="s">
        <v>16</v>
      </c>
      <c r="D1298" s="8" t="s">
        <v>16</v>
      </c>
      <c r="E1298" s="8">
        <v>13</v>
      </c>
      <c r="F1298" s="8" t="s">
        <v>16207</v>
      </c>
      <c r="G1298" s="8">
        <v>1</v>
      </c>
      <c r="H1298" s="8">
        <v>1</v>
      </c>
      <c r="I1298" s="8">
        <v>1</v>
      </c>
      <c r="J1298" s="8" t="s">
        <v>2028</v>
      </c>
      <c r="K1298" s="8" t="s">
        <v>2028</v>
      </c>
      <c r="L1298" s="8" t="s">
        <v>2027</v>
      </c>
      <c r="M1298" s="8" t="s">
        <v>16206</v>
      </c>
      <c r="N1298" s="8">
        <v>1479.78018</v>
      </c>
      <c r="O1298" t="str">
        <f t="shared" si="41"/>
        <v/>
      </c>
      <c r="P1298" t="str">
        <f t="shared" si="42"/>
        <v/>
      </c>
    </row>
    <row r="1299" spans="1:16">
      <c r="A1299" s="8" t="s">
        <v>19880</v>
      </c>
      <c r="B1299" s="8" t="b">
        <v>0</v>
      </c>
      <c r="C1299" s="8" t="s">
        <v>16</v>
      </c>
      <c r="D1299" s="8" t="s">
        <v>16</v>
      </c>
      <c r="E1299" s="8">
        <v>14</v>
      </c>
      <c r="F1299" s="8" t="s">
        <v>19879</v>
      </c>
      <c r="G1299" s="8">
        <v>1</v>
      </c>
      <c r="H1299" s="8">
        <v>1</v>
      </c>
      <c r="I1299" s="8">
        <v>1</v>
      </c>
      <c r="J1299" s="8" t="s">
        <v>2028</v>
      </c>
      <c r="K1299" s="8" t="s">
        <v>2028</v>
      </c>
      <c r="L1299" s="8" t="s">
        <v>2027</v>
      </c>
      <c r="M1299" s="8" t="s">
        <v>19878</v>
      </c>
      <c r="N1299" s="8">
        <v>1635.88129</v>
      </c>
      <c r="O1299" t="str">
        <f t="shared" si="41"/>
        <v/>
      </c>
      <c r="P1299" t="str">
        <f t="shared" si="42"/>
        <v/>
      </c>
    </row>
    <row r="1300" spans="1:16">
      <c r="A1300" s="8" t="s">
        <v>899</v>
      </c>
      <c r="B1300" s="8" t="b">
        <v>0</v>
      </c>
      <c r="C1300" s="8" t="s">
        <v>16</v>
      </c>
      <c r="D1300" s="8" t="s">
        <v>16</v>
      </c>
      <c r="E1300" s="8">
        <v>12</v>
      </c>
      <c r="F1300" s="8" t="s">
        <v>900</v>
      </c>
      <c r="G1300" s="8">
        <v>1</v>
      </c>
      <c r="H1300" s="8">
        <v>1</v>
      </c>
      <c r="I1300" s="8">
        <v>2</v>
      </c>
      <c r="J1300" s="8" t="s">
        <v>403</v>
      </c>
      <c r="K1300" s="8" t="s">
        <v>403</v>
      </c>
      <c r="L1300" s="8" t="s">
        <v>404</v>
      </c>
      <c r="M1300" s="8" t="s">
        <v>901</v>
      </c>
      <c r="N1300" s="8">
        <v>1341.67572</v>
      </c>
      <c r="O1300" t="str">
        <f t="shared" si="41"/>
        <v/>
      </c>
      <c r="P1300" t="str">
        <f t="shared" si="42"/>
        <v/>
      </c>
    </row>
    <row r="1301" spans="1:16">
      <c r="A1301" s="8" t="s">
        <v>16205</v>
      </c>
      <c r="B1301" s="8" t="b">
        <v>0</v>
      </c>
      <c r="C1301" s="8" t="s">
        <v>16</v>
      </c>
      <c r="D1301" s="8" t="s">
        <v>16</v>
      </c>
      <c r="E1301" s="8">
        <v>12</v>
      </c>
      <c r="F1301" s="8" t="s">
        <v>16204</v>
      </c>
      <c r="G1301" s="8">
        <v>1</v>
      </c>
      <c r="H1301" s="8">
        <v>1</v>
      </c>
      <c r="I1301" s="8">
        <v>1</v>
      </c>
      <c r="J1301" s="8" t="s">
        <v>16200</v>
      </c>
      <c r="K1301" s="8" t="s">
        <v>16200</v>
      </c>
      <c r="L1301" s="8" t="s">
        <v>16199</v>
      </c>
      <c r="M1301" s="8" t="s">
        <v>16203</v>
      </c>
      <c r="N1301" s="8">
        <v>1344.6582800000001</v>
      </c>
      <c r="O1301" t="str">
        <f t="shared" si="41"/>
        <v/>
      </c>
      <c r="P1301" t="str">
        <f t="shared" si="42"/>
        <v/>
      </c>
    </row>
    <row r="1302" spans="1:16">
      <c r="A1302" s="8" t="s">
        <v>16202</v>
      </c>
      <c r="B1302" s="8" t="b">
        <v>0</v>
      </c>
      <c r="C1302" s="8" t="s">
        <v>16</v>
      </c>
      <c r="D1302" s="8" t="s">
        <v>16</v>
      </c>
      <c r="E1302" s="8">
        <v>13</v>
      </c>
      <c r="F1302" s="8" t="s">
        <v>16201</v>
      </c>
      <c r="G1302" s="8">
        <v>1</v>
      </c>
      <c r="H1302" s="8">
        <v>1</v>
      </c>
      <c r="I1302" s="8">
        <v>2</v>
      </c>
      <c r="J1302" s="8" t="s">
        <v>16200</v>
      </c>
      <c r="K1302" s="8" t="s">
        <v>16200</v>
      </c>
      <c r="L1302" s="8" t="s">
        <v>16199</v>
      </c>
      <c r="M1302" s="8" t="s">
        <v>16198</v>
      </c>
      <c r="N1302" s="8">
        <v>1415.6953900000001</v>
      </c>
      <c r="O1302" t="str">
        <f t="shared" si="41"/>
        <v/>
      </c>
      <c r="P1302" t="str">
        <f t="shared" si="42"/>
        <v/>
      </c>
    </row>
    <row r="1303" spans="1:16">
      <c r="A1303" s="8" t="s">
        <v>19877</v>
      </c>
      <c r="B1303" s="8" t="b">
        <v>0</v>
      </c>
      <c r="C1303" s="8" t="s">
        <v>16</v>
      </c>
      <c r="D1303" s="8" t="s">
        <v>16</v>
      </c>
      <c r="E1303" s="8">
        <v>14</v>
      </c>
      <c r="F1303" s="8" t="s">
        <v>19876</v>
      </c>
      <c r="G1303" s="8">
        <v>1</v>
      </c>
      <c r="H1303" s="8">
        <v>1</v>
      </c>
      <c r="I1303" s="8">
        <v>1</v>
      </c>
      <c r="J1303" s="8" t="s">
        <v>16200</v>
      </c>
      <c r="K1303" s="8" t="s">
        <v>16200</v>
      </c>
      <c r="L1303" s="8" t="s">
        <v>16199</v>
      </c>
      <c r="M1303" s="8" t="s">
        <v>19875</v>
      </c>
      <c r="N1303" s="8">
        <v>1502.7274199999999</v>
      </c>
      <c r="O1303" t="str">
        <f t="shared" si="41"/>
        <v/>
      </c>
      <c r="P1303" t="str">
        <f t="shared" si="42"/>
        <v/>
      </c>
    </row>
    <row r="1304" spans="1:16">
      <c r="A1304" s="8" t="s">
        <v>19874</v>
      </c>
      <c r="B1304" s="8" t="b">
        <v>0</v>
      </c>
      <c r="C1304" s="8" t="s">
        <v>16</v>
      </c>
      <c r="D1304" s="8" t="s">
        <v>795</v>
      </c>
      <c r="E1304" s="8">
        <v>14</v>
      </c>
      <c r="F1304" s="8" t="s">
        <v>19873</v>
      </c>
      <c r="G1304" s="8">
        <v>1</v>
      </c>
      <c r="H1304" s="8">
        <v>1</v>
      </c>
      <c r="I1304" s="8">
        <v>1</v>
      </c>
      <c r="J1304" s="8" t="s">
        <v>19872</v>
      </c>
      <c r="K1304" s="8" t="s">
        <v>19872</v>
      </c>
      <c r="L1304" s="8" t="s">
        <v>19871</v>
      </c>
      <c r="M1304" s="8" t="s">
        <v>19870</v>
      </c>
      <c r="N1304" s="8">
        <v>1546.86214</v>
      </c>
      <c r="O1304" t="str">
        <f t="shared" si="41"/>
        <v/>
      </c>
      <c r="P1304" t="str">
        <f t="shared" si="42"/>
        <v/>
      </c>
    </row>
    <row r="1305" spans="1:16">
      <c r="A1305" s="8" t="s">
        <v>16278</v>
      </c>
      <c r="B1305" s="8" t="b">
        <v>0</v>
      </c>
      <c r="C1305" s="8" t="s">
        <v>16</v>
      </c>
      <c r="D1305" s="8" t="s">
        <v>7257</v>
      </c>
      <c r="E1305" s="8">
        <v>19</v>
      </c>
      <c r="F1305" s="8" t="s">
        <v>16277</v>
      </c>
      <c r="G1305" s="8">
        <v>1</v>
      </c>
      <c r="H1305" s="8">
        <v>1</v>
      </c>
      <c r="I1305" s="8">
        <v>2</v>
      </c>
      <c r="J1305" s="8" t="s">
        <v>5938</v>
      </c>
      <c r="K1305" s="8" t="s">
        <v>5938</v>
      </c>
      <c r="L1305" s="8" t="s">
        <v>5937</v>
      </c>
      <c r="M1305" s="8" t="s">
        <v>16276</v>
      </c>
      <c r="N1305" s="8">
        <v>2315.1183700000001</v>
      </c>
      <c r="O1305" t="str">
        <f t="shared" si="41"/>
        <v/>
      </c>
      <c r="P1305" t="str">
        <f t="shared" si="42"/>
        <v/>
      </c>
    </row>
    <row r="1306" spans="1:16">
      <c r="A1306" s="8" t="s">
        <v>16223</v>
      </c>
      <c r="B1306" s="8" t="b">
        <v>0</v>
      </c>
      <c r="C1306" s="8" t="s">
        <v>16</v>
      </c>
      <c r="D1306" s="8" t="s">
        <v>7257</v>
      </c>
      <c r="E1306" s="8">
        <v>18</v>
      </c>
      <c r="F1306" s="8" t="s">
        <v>16222</v>
      </c>
      <c r="G1306" s="8">
        <v>1</v>
      </c>
      <c r="H1306" s="8">
        <v>1</v>
      </c>
      <c r="I1306" s="8">
        <v>1</v>
      </c>
      <c r="J1306" s="8" t="s">
        <v>5938</v>
      </c>
      <c r="K1306" s="8" t="s">
        <v>5938</v>
      </c>
      <c r="L1306" s="8" t="s">
        <v>5937</v>
      </c>
      <c r="M1306" s="8" t="s">
        <v>16221</v>
      </c>
      <c r="N1306" s="8">
        <v>2186.0757699999999</v>
      </c>
      <c r="O1306" t="str">
        <f t="shared" si="41"/>
        <v/>
      </c>
      <c r="P1306" t="str">
        <f t="shared" si="42"/>
        <v/>
      </c>
    </row>
    <row r="1307" spans="1:16">
      <c r="A1307" s="8" t="s">
        <v>5940</v>
      </c>
      <c r="B1307" s="8" t="b">
        <v>0</v>
      </c>
      <c r="C1307" s="8" t="s">
        <v>16</v>
      </c>
      <c r="D1307" s="8" t="s">
        <v>16</v>
      </c>
      <c r="E1307" s="8">
        <v>17</v>
      </c>
      <c r="F1307" s="8" t="s">
        <v>5939</v>
      </c>
      <c r="G1307" s="8">
        <v>1</v>
      </c>
      <c r="H1307" s="8">
        <v>1</v>
      </c>
      <c r="I1307" s="8">
        <v>2</v>
      </c>
      <c r="J1307" s="8" t="s">
        <v>5938</v>
      </c>
      <c r="K1307" s="8" t="s">
        <v>5938</v>
      </c>
      <c r="L1307" s="8" t="s">
        <v>5937</v>
      </c>
      <c r="M1307" s="8" t="s">
        <v>5936</v>
      </c>
      <c r="N1307" s="8">
        <v>2039.0403699999999</v>
      </c>
      <c r="O1307" t="str">
        <f t="shared" si="41"/>
        <v/>
      </c>
      <c r="P1307" t="str">
        <f t="shared" si="42"/>
        <v/>
      </c>
    </row>
    <row r="1308" spans="1:16">
      <c r="A1308" s="8" t="s">
        <v>16313</v>
      </c>
      <c r="B1308" s="8" t="b">
        <v>0</v>
      </c>
      <c r="C1308" s="8" t="s">
        <v>16</v>
      </c>
      <c r="D1308" s="8" t="s">
        <v>16</v>
      </c>
      <c r="E1308" s="8">
        <v>12</v>
      </c>
      <c r="F1308" s="8" t="s">
        <v>16312</v>
      </c>
      <c r="G1308" s="8">
        <v>1</v>
      </c>
      <c r="H1308" s="8">
        <v>1</v>
      </c>
      <c r="I1308" s="8">
        <v>2</v>
      </c>
      <c r="J1308" s="8" t="s">
        <v>13965</v>
      </c>
      <c r="K1308" s="8" t="s">
        <v>13965</v>
      </c>
      <c r="L1308" s="8" t="s">
        <v>13964</v>
      </c>
      <c r="M1308" s="8" t="s">
        <v>16311</v>
      </c>
      <c r="N1308" s="8">
        <v>1421.71317</v>
      </c>
      <c r="O1308" t="str">
        <f t="shared" si="41"/>
        <v/>
      </c>
      <c r="P1308" t="str">
        <f t="shared" si="42"/>
        <v/>
      </c>
    </row>
    <row r="1309" spans="1:16">
      <c r="A1309" s="8" t="s">
        <v>16316</v>
      </c>
      <c r="B1309" s="8" t="b">
        <v>0</v>
      </c>
      <c r="C1309" s="8" t="s">
        <v>16</v>
      </c>
      <c r="D1309" s="8" t="s">
        <v>16</v>
      </c>
      <c r="E1309" s="8">
        <v>13</v>
      </c>
      <c r="F1309" s="8" t="s">
        <v>16315</v>
      </c>
      <c r="G1309" s="8">
        <v>1</v>
      </c>
      <c r="H1309" s="8">
        <v>1</v>
      </c>
      <c r="I1309" s="8">
        <v>3</v>
      </c>
      <c r="J1309" s="8" t="s">
        <v>13965</v>
      </c>
      <c r="K1309" s="8" t="s">
        <v>13965</v>
      </c>
      <c r="L1309" s="8" t="s">
        <v>13964</v>
      </c>
      <c r="M1309" s="8" t="s">
        <v>16314</v>
      </c>
      <c r="N1309" s="8">
        <v>1534.7972299999999</v>
      </c>
      <c r="O1309" t="str">
        <f t="shared" si="41"/>
        <v/>
      </c>
      <c r="P1309" t="str">
        <f t="shared" si="42"/>
        <v/>
      </c>
    </row>
    <row r="1310" spans="1:16">
      <c r="A1310" s="8" t="s">
        <v>16339</v>
      </c>
      <c r="B1310" s="8" t="b">
        <v>0</v>
      </c>
      <c r="C1310" s="8" t="s">
        <v>70</v>
      </c>
      <c r="D1310" s="8" t="s">
        <v>16</v>
      </c>
      <c r="E1310" s="8">
        <v>13</v>
      </c>
      <c r="F1310" s="8" t="s">
        <v>16338</v>
      </c>
      <c r="G1310" s="8">
        <v>1</v>
      </c>
      <c r="H1310" s="8">
        <v>2</v>
      </c>
      <c r="I1310" s="8">
        <v>1</v>
      </c>
      <c r="J1310" s="8" t="s">
        <v>5171</v>
      </c>
      <c r="K1310" s="8" t="s">
        <v>5170</v>
      </c>
      <c r="L1310" s="8" t="s">
        <v>5169</v>
      </c>
      <c r="M1310" s="8" t="s">
        <v>16337</v>
      </c>
      <c r="N1310" s="8">
        <v>1451.81042</v>
      </c>
      <c r="O1310" t="str">
        <f t="shared" si="41"/>
        <v/>
      </c>
      <c r="P1310" t="str">
        <f t="shared" si="42"/>
        <v/>
      </c>
    </row>
    <row r="1311" spans="1:16">
      <c r="A1311" s="8" t="s">
        <v>16336</v>
      </c>
      <c r="B1311" s="8" t="b">
        <v>0</v>
      </c>
      <c r="C1311" s="8" t="s">
        <v>16</v>
      </c>
      <c r="D1311" s="8" t="s">
        <v>16</v>
      </c>
      <c r="E1311" s="8">
        <v>17</v>
      </c>
      <c r="F1311" s="8" t="s">
        <v>16335</v>
      </c>
      <c r="G1311" s="8">
        <v>1</v>
      </c>
      <c r="H1311" s="8">
        <v>1</v>
      </c>
      <c r="I1311" s="8">
        <v>1</v>
      </c>
      <c r="J1311" s="8" t="s">
        <v>16334</v>
      </c>
      <c r="K1311" s="8" t="s">
        <v>16334</v>
      </c>
      <c r="L1311" s="8" t="s">
        <v>16333</v>
      </c>
      <c r="M1311" s="8" t="s">
        <v>16332</v>
      </c>
      <c r="N1311" s="8">
        <v>1806.8504499999999</v>
      </c>
      <c r="O1311" t="str">
        <f t="shared" si="41"/>
        <v/>
      </c>
      <c r="P1311" t="str">
        <f t="shared" si="42"/>
        <v/>
      </c>
    </row>
    <row r="1312" spans="1:16">
      <c r="A1312" s="8" t="s">
        <v>19869</v>
      </c>
      <c r="B1312" s="8" t="b">
        <v>0</v>
      </c>
      <c r="C1312" s="8" t="s">
        <v>16</v>
      </c>
      <c r="D1312" s="8" t="s">
        <v>16</v>
      </c>
      <c r="E1312" s="8">
        <v>20</v>
      </c>
      <c r="F1312" s="8" t="s">
        <v>19868</v>
      </c>
      <c r="G1312" s="8">
        <v>1</v>
      </c>
      <c r="H1312" s="8">
        <v>1</v>
      </c>
      <c r="I1312" s="8">
        <v>1</v>
      </c>
      <c r="J1312" s="8" t="s">
        <v>16351</v>
      </c>
      <c r="K1312" s="8" t="s">
        <v>16351</v>
      </c>
      <c r="L1312" s="8" t="s">
        <v>16350</v>
      </c>
      <c r="M1312" s="8" t="s">
        <v>19867</v>
      </c>
      <c r="N1312" s="8">
        <v>2017.0348899999999</v>
      </c>
      <c r="O1312" t="str">
        <f t="shared" si="41"/>
        <v/>
      </c>
      <c r="P1312" t="str">
        <f t="shared" si="42"/>
        <v/>
      </c>
    </row>
    <row r="1313" spans="1:16">
      <c r="A1313" s="8" t="s">
        <v>198</v>
      </c>
      <c r="B1313" s="8" t="b">
        <v>0</v>
      </c>
      <c r="C1313" s="8" t="s">
        <v>16</v>
      </c>
      <c r="D1313" s="8" t="s">
        <v>16</v>
      </c>
      <c r="E1313" s="8">
        <v>23</v>
      </c>
      <c r="F1313" s="8" t="s">
        <v>199</v>
      </c>
      <c r="G1313" s="8">
        <v>1</v>
      </c>
      <c r="H1313" s="8">
        <v>2</v>
      </c>
      <c r="I1313" s="8">
        <v>3</v>
      </c>
      <c r="J1313" s="8" t="s">
        <v>200</v>
      </c>
      <c r="K1313" s="8" t="s">
        <v>201</v>
      </c>
      <c r="L1313" s="8" t="s">
        <v>202</v>
      </c>
      <c r="M1313" s="8" t="s">
        <v>203</v>
      </c>
      <c r="N1313" s="8">
        <v>2765.2550099999999</v>
      </c>
      <c r="O1313" t="str">
        <f t="shared" si="41"/>
        <v/>
      </c>
      <c r="P1313" t="str">
        <f t="shared" si="42"/>
        <v/>
      </c>
    </row>
    <row r="1314" spans="1:16">
      <c r="A1314" s="8" t="s">
        <v>16331</v>
      </c>
      <c r="B1314" s="8" t="b">
        <v>0</v>
      </c>
      <c r="C1314" s="8" t="s">
        <v>16</v>
      </c>
      <c r="D1314" s="8" t="s">
        <v>16</v>
      </c>
      <c r="E1314" s="8">
        <v>15</v>
      </c>
      <c r="F1314" s="8" t="s">
        <v>16330</v>
      </c>
      <c r="G1314" s="8">
        <v>1</v>
      </c>
      <c r="H1314" s="8">
        <v>1</v>
      </c>
      <c r="I1314" s="8">
        <v>2</v>
      </c>
      <c r="J1314" s="8" t="s">
        <v>2028</v>
      </c>
      <c r="K1314" s="8" t="s">
        <v>2028</v>
      </c>
      <c r="L1314" s="8" t="s">
        <v>2027</v>
      </c>
      <c r="M1314" s="8" t="s">
        <v>16329</v>
      </c>
      <c r="N1314" s="8">
        <v>1702.9122600000001</v>
      </c>
      <c r="O1314" t="str">
        <f t="shared" si="41"/>
        <v/>
      </c>
      <c r="P1314" t="str">
        <f t="shared" si="42"/>
        <v/>
      </c>
    </row>
    <row r="1315" spans="1:16">
      <c r="A1315" s="8" t="s">
        <v>16325</v>
      </c>
      <c r="B1315" s="8" t="b">
        <v>0</v>
      </c>
      <c r="C1315" s="8" t="s">
        <v>16</v>
      </c>
      <c r="D1315" s="8" t="s">
        <v>473</v>
      </c>
      <c r="E1315" s="8">
        <v>15</v>
      </c>
      <c r="F1315" s="8" t="s">
        <v>16324</v>
      </c>
      <c r="G1315" s="8">
        <v>1</v>
      </c>
      <c r="H1315" s="8">
        <v>1</v>
      </c>
      <c r="I1315" s="8">
        <v>3</v>
      </c>
      <c r="J1315" s="8" t="s">
        <v>744</v>
      </c>
      <c r="K1315" s="8" t="s">
        <v>744</v>
      </c>
      <c r="L1315" s="8" t="s">
        <v>745</v>
      </c>
      <c r="M1315" s="8" t="s">
        <v>16323</v>
      </c>
      <c r="N1315" s="8">
        <v>1675.6540600000001</v>
      </c>
      <c r="O1315" t="str">
        <f t="shared" si="41"/>
        <v/>
      </c>
      <c r="P1315" t="str">
        <f t="shared" si="42"/>
        <v/>
      </c>
    </row>
    <row r="1316" spans="1:16">
      <c r="A1316" s="8" t="s">
        <v>5900</v>
      </c>
      <c r="B1316" s="8" t="b">
        <v>0</v>
      </c>
      <c r="C1316" s="8" t="s">
        <v>16</v>
      </c>
      <c r="D1316" s="8" t="s">
        <v>496</v>
      </c>
      <c r="E1316" s="8">
        <v>16</v>
      </c>
      <c r="F1316" s="8" t="s">
        <v>5899</v>
      </c>
      <c r="G1316" s="8">
        <v>1</v>
      </c>
      <c r="H1316" s="8">
        <v>1</v>
      </c>
      <c r="I1316" s="8">
        <v>5</v>
      </c>
      <c r="J1316" s="8" t="s">
        <v>744</v>
      </c>
      <c r="K1316" s="8" t="s">
        <v>744</v>
      </c>
      <c r="L1316" s="8" t="s">
        <v>745</v>
      </c>
      <c r="M1316" s="8" t="s">
        <v>5898</v>
      </c>
      <c r="N1316" s="8">
        <v>1762.6860799999999</v>
      </c>
      <c r="O1316" t="str">
        <f t="shared" si="41"/>
        <v/>
      </c>
      <c r="P1316" t="str">
        <f t="shared" si="42"/>
        <v/>
      </c>
    </row>
    <row r="1317" spans="1:16">
      <c r="A1317" s="8" t="s">
        <v>5909</v>
      </c>
      <c r="B1317" s="8" t="b">
        <v>0</v>
      </c>
      <c r="C1317" s="8" t="s">
        <v>16</v>
      </c>
      <c r="D1317" s="8" t="s">
        <v>16</v>
      </c>
      <c r="E1317" s="8">
        <v>17</v>
      </c>
      <c r="F1317" s="8" t="s">
        <v>5908</v>
      </c>
      <c r="G1317" s="8">
        <v>1</v>
      </c>
      <c r="H1317" s="8">
        <v>1</v>
      </c>
      <c r="I1317" s="8">
        <v>1</v>
      </c>
      <c r="J1317" s="8" t="s">
        <v>744</v>
      </c>
      <c r="K1317" s="8" t="s">
        <v>744</v>
      </c>
      <c r="L1317" s="8" t="s">
        <v>745</v>
      </c>
      <c r="M1317" s="8" t="s">
        <v>5907</v>
      </c>
      <c r="N1317" s="8">
        <v>1817.72828</v>
      </c>
      <c r="O1317" t="str">
        <f t="shared" si="41"/>
        <v/>
      </c>
      <c r="P1317" t="str">
        <f t="shared" si="42"/>
        <v/>
      </c>
    </row>
    <row r="1318" spans="1:16">
      <c r="A1318" s="8" t="s">
        <v>5909</v>
      </c>
      <c r="B1318" s="8" t="b">
        <v>0</v>
      </c>
      <c r="C1318" s="8" t="s">
        <v>16</v>
      </c>
      <c r="D1318" s="8" t="s">
        <v>496</v>
      </c>
      <c r="E1318" s="8">
        <v>17</v>
      </c>
      <c r="F1318" s="8" t="s">
        <v>5908</v>
      </c>
      <c r="G1318" s="8">
        <v>1</v>
      </c>
      <c r="H1318" s="8">
        <v>1</v>
      </c>
      <c r="I1318" s="8">
        <v>2</v>
      </c>
      <c r="J1318" s="8" t="s">
        <v>744</v>
      </c>
      <c r="K1318" s="8" t="s">
        <v>744</v>
      </c>
      <c r="L1318" s="8" t="s">
        <v>745</v>
      </c>
      <c r="M1318" s="8" t="s">
        <v>5907</v>
      </c>
      <c r="N1318" s="8">
        <v>1833.7231999999999</v>
      </c>
      <c r="O1318" t="str">
        <f t="shared" si="41"/>
        <v/>
      </c>
      <c r="P1318" t="str">
        <f t="shared" si="42"/>
        <v/>
      </c>
    </row>
    <row r="1319" spans="1:16">
      <c r="A1319" s="8" t="s">
        <v>5918</v>
      </c>
      <c r="B1319" s="8" t="b">
        <v>0</v>
      </c>
      <c r="C1319" s="8" t="s">
        <v>16</v>
      </c>
      <c r="D1319" s="8" t="s">
        <v>16</v>
      </c>
      <c r="E1319" s="8">
        <v>14</v>
      </c>
      <c r="F1319" s="8" t="s">
        <v>5917</v>
      </c>
      <c r="G1319" s="8">
        <v>1</v>
      </c>
      <c r="H1319" s="8">
        <v>1</v>
      </c>
      <c r="I1319" s="8">
        <v>1</v>
      </c>
      <c r="J1319" s="8" t="s">
        <v>3173</v>
      </c>
      <c r="K1319" s="8" t="s">
        <v>3173</v>
      </c>
      <c r="L1319" s="8" t="s">
        <v>3172</v>
      </c>
      <c r="M1319" s="8" t="s">
        <v>5916</v>
      </c>
      <c r="N1319" s="8">
        <v>1377.6280999999999</v>
      </c>
      <c r="O1319" t="str">
        <f t="shared" si="41"/>
        <v/>
      </c>
      <c r="P1319" t="str">
        <f t="shared" si="42"/>
        <v/>
      </c>
    </row>
    <row r="1320" spans="1:16">
      <c r="A1320" s="8" t="s">
        <v>16319</v>
      </c>
      <c r="B1320" s="8" t="b">
        <v>0</v>
      </c>
      <c r="C1320" s="8" t="s">
        <v>16</v>
      </c>
      <c r="D1320" s="8" t="s">
        <v>16</v>
      </c>
      <c r="E1320" s="8">
        <v>17</v>
      </c>
      <c r="F1320" s="8" t="s">
        <v>16318</v>
      </c>
      <c r="G1320" s="8">
        <v>1</v>
      </c>
      <c r="H1320" s="8">
        <v>1</v>
      </c>
      <c r="I1320" s="8">
        <v>1</v>
      </c>
      <c r="J1320" s="8" t="s">
        <v>14699</v>
      </c>
      <c r="K1320" s="8" t="s">
        <v>14699</v>
      </c>
      <c r="L1320" s="8" t="s">
        <v>14698</v>
      </c>
      <c r="M1320" s="8" t="s">
        <v>16317</v>
      </c>
      <c r="N1320" s="8">
        <v>1833.91886</v>
      </c>
      <c r="O1320" t="str">
        <f t="shared" si="41"/>
        <v/>
      </c>
      <c r="P1320" t="str">
        <f t="shared" si="42"/>
        <v/>
      </c>
    </row>
    <row r="1321" spans="1:16">
      <c r="A1321" s="8" t="s">
        <v>556</v>
      </c>
      <c r="B1321" s="8" t="b">
        <v>0</v>
      </c>
      <c r="C1321" s="8" t="s">
        <v>70</v>
      </c>
      <c r="D1321" s="8" t="s">
        <v>16</v>
      </c>
      <c r="E1321" s="8">
        <v>14</v>
      </c>
      <c r="F1321" s="8" t="s">
        <v>557</v>
      </c>
      <c r="G1321" s="8">
        <v>1</v>
      </c>
      <c r="H1321" s="8">
        <v>2</v>
      </c>
      <c r="I1321" s="8">
        <v>1</v>
      </c>
      <c r="J1321" s="8" t="s">
        <v>508</v>
      </c>
      <c r="K1321" s="8" t="s">
        <v>558</v>
      </c>
      <c r="L1321" s="8" t="s">
        <v>509</v>
      </c>
      <c r="M1321" s="8" t="s">
        <v>559</v>
      </c>
      <c r="N1321" s="8">
        <v>1388.64408</v>
      </c>
      <c r="O1321" t="str">
        <f t="shared" si="41"/>
        <v/>
      </c>
      <c r="P1321" t="str">
        <f t="shared" si="42"/>
        <v/>
      </c>
    </row>
    <row r="1322" spans="1:16">
      <c r="A1322" s="8" t="s">
        <v>16297</v>
      </c>
      <c r="B1322" s="8" t="b">
        <v>0</v>
      </c>
      <c r="C1322" s="8" t="s">
        <v>16</v>
      </c>
      <c r="D1322" s="8" t="s">
        <v>16296</v>
      </c>
      <c r="E1322" s="8">
        <v>14</v>
      </c>
      <c r="F1322" s="8" t="s">
        <v>16295</v>
      </c>
      <c r="G1322" s="8">
        <v>1</v>
      </c>
      <c r="H1322" s="8">
        <v>1</v>
      </c>
      <c r="I1322" s="8">
        <v>2</v>
      </c>
      <c r="J1322" s="8" t="s">
        <v>4057</v>
      </c>
      <c r="K1322" s="8" t="s">
        <v>4057</v>
      </c>
      <c r="L1322" s="8" t="s">
        <v>4056</v>
      </c>
      <c r="M1322" s="8" t="s">
        <v>16294</v>
      </c>
      <c r="N1322" s="8">
        <v>1578.7654600000001</v>
      </c>
      <c r="O1322" t="str">
        <f t="shared" si="41"/>
        <v/>
      </c>
      <c r="P1322" t="str">
        <f t="shared" si="42"/>
        <v/>
      </c>
    </row>
    <row r="1323" spans="1:16">
      <c r="A1323" s="8" t="s">
        <v>5929</v>
      </c>
      <c r="B1323" s="8" t="b">
        <v>0</v>
      </c>
      <c r="C1323" s="8" t="s">
        <v>16</v>
      </c>
      <c r="D1323" s="8" t="s">
        <v>16</v>
      </c>
      <c r="E1323" s="8">
        <v>15</v>
      </c>
      <c r="F1323" s="8" t="s">
        <v>5928</v>
      </c>
      <c r="G1323" s="8">
        <v>1</v>
      </c>
      <c r="H1323" s="8">
        <v>1</v>
      </c>
      <c r="I1323" s="8">
        <v>1</v>
      </c>
      <c r="J1323" s="8" t="s">
        <v>5927</v>
      </c>
      <c r="K1323" s="8" t="s">
        <v>5927</v>
      </c>
      <c r="L1323" s="8" t="s">
        <v>5926</v>
      </c>
      <c r="M1323" s="8" t="s">
        <v>5925</v>
      </c>
      <c r="N1323" s="8">
        <v>1570.7860000000001</v>
      </c>
      <c r="O1323" t="str">
        <f t="shared" si="41"/>
        <v/>
      </c>
      <c r="P1323" t="str">
        <f t="shared" si="42"/>
        <v/>
      </c>
    </row>
    <row r="1324" spans="1:16">
      <c r="A1324" s="8" t="s">
        <v>19866</v>
      </c>
      <c r="B1324" s="8" t="b">
        <v>0</v>
      </c>
      <c r="C1324" s="8" t="s">
        <v>16</v>
      </c>
      <c r="D1324" s="8" t="s">
        <v>16</v>
      </c>
      <c r="E1324" s="8">
        <v>16</v>
      </c>
      <c r="F1324" s="8" t="s">
        <v>19865</v>
      </c>
      <c r="G1324" s="8">
        <v>1</v>
      </c>
      <c r="H1324" s="8">
        <v>1</v>
      </c>
      <c r="I1324" s="8">
        <v>1</v>
      </c>
      <c r="J1324" s="8" t="s">
        <v>5938</v>
      </c>
      <c r="K1324" s="8" t="s">
        <v>5938</v>
      </c>
      <c r="L1324" s="8" t="s">
        <v>5937</v>
      </c>
      <c r="M1324" s="8" t="s">
        <v>19864</v>
      </c>
      <c r="N1324" s="8">
        <v>1909.9977799999999</v>
      </c>
      <c r="O1324" t="str">
        <f t="shared" si="41"/>
        <v/>
      </c>
      <c r="P1324" t="str">
        <f t="shared" si="42"/>
        <v/>
      </c>
    </row>
    <row r="1325" spans="1:16">
      <c r="A1325" s="8" t="s">
        <v>16243</v>
      </c>
      <c r="B1325" s="8" t="b">
        <v>0</v>
      </c>
      <c r="C1325" s="8" t="s">
        <v>70</v>
      </c>
      <c r="D1325" s="8" t="s">
        <v>16</v>
      </c>
      <c r="E1325" s="8">
        <v>16</v>
      </c>
      <c r="F1325" s="8" t="s">
        <v>16242</v>
      </c>
      <c r="G1325" s="8">
        <v>1</v>
      </c>
      <c r="H1325" s="8">
        <v>2</v>
      </c>
      <c r="I1325" s="8">
        <v>2</v>
      </c>
      <c r="J1325" s="8" t="s">
        <v>8221</v>
      </c>
      <c r="K1325" s="8" t="s">
        <v>8220</v>
      </c>
      <c r="L1325" s="8" t="s">
        <v>8219</v>
      </c>
      <c r="M1325" s="8" t="s">
        <v>16241</v>
      </c>
      <c r="N1325" s="8">
        <v>1834.0432699999999</v>
      </c>
      <c r="O1325" t="str">
        <f t="shared" si="41"/>
        <v/>
      </c>
      <c r="P1325" t="str">
        <f t="shared" si="42"/>
        <v/>
      </c>
    </row>
    <row r="1326" spans="1:16">
      <c r="A1326" s="8" t="s">
        <v>19863</v>
      </c>
      <c r="B1326" s="8" t="b">
        <v>0</v>
      </c>
      <c r="C1326" s="8" t="s">
        <v>16</v>
      </c>
      <c r="D1326" s="8" t="s">
        <v>16</v>
      </c>
      <c r="E1326" s="8">
        <v>15</v>
      </c>
      <c r="F1326" s="8" t="s">
        <v>19862</v>
      </c>
      <c r="G1326" s="8">
        <v>1</v>
      </c>
      <c r="H1326" s="8">
        <v>1</v>
      </c>
      <c r="I1326" s="8">
        <v>1</v>
      </c>
      <c r="J1326" s="8" t="s">
        <v>19861</v>
      </c>
      <c r="K1326" s="8" t="s">
        <v>19861</v>
      </c>
      <c r="L1326" s="8" t="s">
        <v>19860</v>
      </c>
      <c r="M1326" s="8" t="s">
        <v>19859</v>
      </c>
      <c r="N1326" s="8">
        <v>1575.7860599999999</v>
      </c>
      <c r="O1326" t="str">
        <f t="shared" si="41"/>
        <v/>
      </c>
      <c r="P1326" t="str">
        <f t="shared" si="42"/>
        <v/>
      </c>
    </row>
    <row r="1327" spans="1:16">
      <c r="A1327" s="8" t="s">
        <v>6206</v>
      </c>
      <c r="B1327" s="8" t="b">
        <v>0</v>
      </c>
      <c r="C1327" s="8" t="s">
        <v>16</v>
      </c>
      <c r="D1327" s="8" t="s">
        <v>16</v>
      </c>
      <c r="E1327" s="8">
        <v>13</v>
      </c>
      <c r="F1327" s="8" t="s">
        <v>6205</v>
      </c>
      <c r="G1327" s="8">
        <v>1</v>
      </c>
      <c r="H1327" s="8">
        <v>1</v>
      </c>
      <c r="I1327" s="8">
        <v>3</v>
      </c>
      <c r="J1327" s="8" t="s">
        <v>1947</v>
      </c>
      <c r="K1327" s="8" t="s">
        <v>1947</v>
      </c>
      <c r="L1327" s="8" t="s">
        <v>1946</v>
      </c>
      <c r="M1327" s="8" t="s">
        <v>6204</v>
      </c>
      <c r="N1327" s="8">
        <v>1497.75838</v>
      </c>
      <c r="O1327" t="str">
        <f t="shared" si="41"/>
        <v/>
      </c>
      <c r="P1327" t="str">
        <f t="shared" si="42"/>
        <v/>
      </c>
    </row>
    <row r="1328" spans="1:16">
      <c r="A1328" s="8" t="s">
        <v>6212</v>
      </c>
      <c r="B1328" s="8" t="b">
        <v>0</v>
      </c>
      <c r="C1328" s="8" t="s">
        <v>16</v>
      </c>
      <c r="D1328" s="8" t="s">
        <v>16</v>
      </c>
      <c r="E1328" s="8">
        <v>15</v>
      </c>
      <c r="F1328" s="8" t="s">
        <v>6211</v>
      </c>
      <c r="G1328" s="8">
        <v>1</v>
      </c>
      <c r="H1328" s="8">
        <v>1</v>
      </c>
      <c r="I1328" s="8">
        <v>5</v>
      </c>
      <c r="J1328" s="8" t="s">
        <v>1947</v>
      </c>
      <c r="K1328" s="8" t="s">
        <v>1947</v>
      </c>
      <c r="L1328" s="8" t="s">
        <v>1946</v>
      </c>
      <c r="M1328" s="8" t="s">
        <v>6210</v>
      </c>
      <c r="N1328" s="8">
        <v>1699.81736</v>
      </c>
      <c r="O1328" t="str">
        <f t="shared" si="41"/>
        <v/>
      </c>
      <c r="P1328" t="str">
        <f t="shared" si="42"/>
        <v/>
      </c>
    </row>
    <row r="1329" spans="1:16">
      <c r="A1329" s="8" t="s">
        <v>6282</v>
      </c>
      <c r="B1329" s="8" t="b">
        <v>0</v>
      </c>
      <c r="C1329" s="8" t="s">
        <v>16</v>
      </c>
      <c r="D1329" s="8" t="s">
        <v>795</v>
      </c>
      <c r="E1329" s="8">
        <v>16</v>
      </c>
      <c r="F1329" s="8" t="s">
        <v>6281</v>
      </c>
      <c r="G1329" s="8">
        <v>1</v>
      </c>
      <c r="H1329" s="8">
        <v>1</v>
      </c>
      <c r="I1329" s="8">
        <v>2</v>
      </c>
      <c r="J1329" s="8" t="s">
        <v>744</v>
      </c>
      <c r="K1329" s="8" t="s">
        <v>744</v>
      </c>
      <c r="L1329" s="8" t="s">
        <v>745</v>
      </c>
      <c r="M1329" s="8" t="s">
        <v>6280</v>
      </c>
      <c r="N1329" s="8">
        <v>1816.79189</v>
      </c>
      <c r="O1329" t="str">
        <f t="shared" si="41"/>
        <v/>
      </c>
      <c r="P1329" t="str">
        <f t="shared" si="42"/>
        <v/>
      </c>
    </row>
    <row r="1330" spans="1:16">
      <c r="A1330" s="8" t="s">
        <v>19858</v>
      </c>
      <c r="B1330" s="8" t="b">
        <v>0</v>
      </c>
      <c r="C1330" s="8" t="s">
        <v>16</v>
      </c>
      <c r="D1330" s="8" t="s">
        <v>795</v>
      </c>
      <c r="E1330" s="8">
        <v>17</v>
      </c>
      <c r="F1330" s="8" t="s">
        <v>19857</v>
      </c>
      <c r="G1330" s="8">
        <v>1</v>
      </c>
      <c r="H1330" s="8">
        <v>1</v>
      </c>
      <c r="I1330" s="8">
        <v>1</v>
      </c>
      <c r="J1330" s="8" t="s">
        <v>744</v>
      </c>
      <c r="K1330" s="8" t="s">
        <v>744</v>
      </c>
      <c r="L1330" s="8" t="s">
        <v>745</v>
      </c>
      <c r="M1330" s="8" t="s">
        <v>19856</v>
      </c>
      <c r="N1330" s="8">
        <v>1903.82392</v>
      </c>
      <c r="O1330" t="str">
        <f t="shared" si="41"/>
        <v/>
      </c>
      <c r="P1330" t="str">
        <f t="shared" si="42"/>
        <v/>
      </c>
    </row>
    <row r="1331" spans="1:16">
      <c r="A1331" s="8" t="s">
        <v>16449</v>
      </c>
      <c r="B1331" s="8" t="b">
        <v>0</v>
      </c>
      <c r="C1331" s="8" t="s">
        <v>16</v>
      </c>
      <c r="D1331" s="8" t="s">
        <v>16</v>
      </c>
      <c r="E1331" s="8">
        <v>14</v>
      </c>
      <c r="F1331" s="8" t="s">
        <v>16448</v>
      </c>
      <c r="G1331" s="8">
        <v>1</v>
      </c>
      <c r="H1331" s="8">
        <v>1</v>
      </c>
      <c r="I1331" s="8">
        <v>1</v>
      </c>
      <c r="J1331" s="8" t="s">
        <v>1968</v>
      </c>
      <c r="K1331" s="8" t="s">
        <v>1968</v>
      </c>
      <c r="L1331" s="8" t="s">
        <v>1967</v>
      </c>
      <c r="M1331" s="8" t="s">
        <v>16447</v>
      </c>
      <c r="N1331" s="8">
        <v>1617.7714699999999</v>
      </c>
      <c r="O1331" t="str">
        <f t="shared" si="41"/>
        <v/>
      </c>
      <c r="P1331" t="str">
        <f t="shared" si="42"/>
        <v/>
      </c>
    </row>
    <row r="1332" spans="1:16">
      <c r="A1332" s="8" t="s">
        <v>16446</v>
      </c>
      <c r="B1332" s="8" t="b">
        <v>0</v>
      </c>
      <c r="C1332" s="8" t="s">
        <v>16</v>
      </c>
      <c r="D1332" s="8" t="s">
        <v>16</v>
      </c>
      <c r="E1332" s="8">
        <v>15</v>
      </c>
      <c r="F1332" s="8" t="s">
        <v>16445</v>
      </c>
      <c r="G1332" s="8">
        <v>1</v>
      </c>
      <c r="H1332" s="8">
        <v>1</v>
      </c>
      <c r="I1332" s="8">
        <v>1</v>
      </c>
      <c r="J1332" s="8" t="s">
        <v>1968</v>
      </c>
      <c r="K1332" s="8" t="s">
        <v>1968</v>
      </c>
      <c r="L1332" s="8" t="s">
        <v>1967</v>
      </c>
      <c r="M1332" s="8" t="s">
        <v>16444</v>
      </c>
      <c r="N1332" s="8">
        <v>1780.8348000000001</v>
      </c>
      <c r="O1332" t="str">
        <f t="shared" si="41"/>
        <v/>
      </c>
      <c r="P1332" t="str">
        <f t="shared" si="42"/>
        <v/>
      </c>
    </row>
    <row r="1333" spans="1:16">
      <c r="A1333" s="8" t="s">
        <v>19855</v>
      </c>
      <c r="B1333" s="8" t="b">
        <v>0</v>
      </c>
      <c r="C1333" s="8" t="s">
        <v>70</v>
      </c>
      <c r="D1333" s="8" t="s">
        <v>10249</v>
      </c>
      <c r="E1333" s="8">
        <v>14</v>
      </c>
      <c r="F1333" s="8" t="s">
        <v>19854</v>
      </c>
      <c r="G1333" s="8">
        <v>1</v>
      </c>
      <c r="H1333" s="8">
        <v>3</v>
      </c>
      <c r="I1333" s="8">
        <v>1</v>
      </c>
      <c r="J1333" s="8" t="s">
        <v>13556</v>
      </c>
      <c r="K1333" s="8" t="s">
        <v>13555</v>
      </c>
      <c r="L1333" s="8" t="s">
        <v>13554</v>
      </c>
      <c r="M1333" s="8" t="s">
        <v>19853</v>
      </c>
      <c r="N1333" s="8">
        <v>1779.80403</v>
      </c>
      <c r="O1333" t="str">
        <f t="shared" si="41"/>
        <v/>
      </c>
      <c r="P1333" t="str">
        <f t="shared" si="42"/>
        <v/>
      </c>
    </row>
    <row r="1334" spans="1:16">
      <c r="A1334" s="8" t="s">
        <v>6285</v>
      </c>
      <c r="B1334" s="8" t="b">
        <v>0</v>
      </c>
      <c r="C1334" s="8" t="s">
        <v>70</v>
      </c>
      <c r="D1334" s="8" t="s">
        <v>16</v>
      </c>
      <c r="E1334" s="8">
        <v>16</v>
      </c>
      <c r="F1334" s="8" t="s">
        <v>6284</v>
      </c>
      <c r="G1334" s="8">
        <v>1</v>
      </c>
      <c r="H1334" s="8">
        <v>1</v>
      </c>
      <c r="I1334" s="8">
        <v>1</v>
      </c>
      <c r="J1334" s="8" t="s">
        <v>4116</v>
      </c>
      <c r="K1334" s="8" t="s">
        <v>4116</v>
      </c>
      <c r="L1334" s="8" t="s">
        <v>4115</v>
      </c>
      <c r="M1334" s="8" t="s">
        <v>6283</v>
      </c>
      <c r="N1334" s="8">
        <v>1671.8911900000001</v>
      </c>
      <c r="O1334" t="str">
        <f t="shared" si="41"/>
        <v/>
      </c>
      <c r="P1334" t="str">
        <f t="shared" si="42"/>
        <v/>
      </c>
    </row>
    <row r="1335" spans="1:16">
      <c r="A1335" s="8" t="s">
        <v>19852</v>
      </c>
      <c r="B1335" s="8" t="b">
        <v>0</v>
      </c>
      <c r="C1335" s="8" t="s">
        <v>70</v>
      </c>
      <c r="D1335" s="8" t="s">
        <v>16</v>
      </c>
      <c r="E1335" s="8">
        <v>16</v>
      </c>
      <c r="F1335" s="8" t="s">
        <v>19851</v>
      </c>
      <c r="G1335" s="8">
        <v>1</v>
      </c>
      <c r="H1335" s="8">
        <v>1</v>
      </c>
      <c r="I1335" s="8">
        <v>1</v>
      </c>
      <c r="J1335" s="8" t="s">
        <v>19850</v>
      </c>
      <c r="K1335" s="8" t="s">
        <v>19850</v>
      </c>
      <c r="L1335" s="8" t="s">
        <v>19849</v>
      </c>
      <c r="M1335" s="8" t="s">
        <v>19848</v>
      </c>
      <c r="N1335" s="8">
        <v>1980.0661299999999</v>
      </c>
      <c r="O1335" t="str">
        <f t="shared" si="41"/>
        <v/>
      </c>
      <c r="P1335" t="str">
        <f t="shared" si="42"/>
        <v/>
      </c>
    </row>
    <row r="1336" spans="1:16">
      <c r="A1336" s="8" t="s">
        <v>6279</v>
      </c>
      <c r="B1336" s="8" t="b">
        <v>0</v>
      </c>
      <c r="C1336" s="8" t="s">
        <v>16</v>
      </c>
      <c r="D1336" s="8" t="s">
        <v>795</v>
      </c>
      <c r="E1336" s="8">
        <v>15</v>
      </c>
      <c r="F1336" s="8" t="s">
        <v>6278</v>
      </c>
      <c r="G1336" s="8">
        <v>1</v>
      </c>
      <c r="H1336" s="8">
        <v>1</v>
      </c>
      <c r="I1336" s="8">
        <v>4</v>
      </c>
      <c r="J1336" s="8" t="s">
        <v>744</v>
      </c>
      <c r="K1336" s="8" t="s">
        <v>744</v>
      </c>
      <c r="L1336" s="8" t="s">
        <v>745</v>
      </c>
      <c r="M1336" s="8" t="s">
        <v>6277</v>
      </c>
      <c r="N1336" s="8">
        <v>1688.7333100000001</v>
      </c>
      <c r="O1336" t="str">
        <f t="shared" si="41"/>
        <v/>
      </c>
      <c r="P1336" t="str">
        <f t="shared" si="42"/>
        <v/>
      </c>
    </row>
    <row r="1337" spans="1:16">
      <c r="A1337" s="8" t="s">
        <v>16443</v>
      </c>
      <c r="B1337" s="8" t="b">
        <v>0</v>
      </c>
      <c r="C1337" s="8" t="s">
        <v>70</v>
      </c>
      <c r="D1337" s="8" t="s">
        <v>16</v>
      </c>
      <c r="E1337" s="8">
        <v>15</v>
      </c>
      <c r="F1337" s="8" t="s">
        <v>16442</v>
      </c>
      <c r="G1337" s="8">
        <v>1</v>
      </c>
      <c r="H1337" s="8">
        <v>2</v>
      </c>
      <c r="I1337" s="8">
        <v>1</v>
      </c>
      <c r="J1337" s="8" t="s">
        <v>13795</v>
      </c>
      <c r="K1337" s="8" t="s">
        <v>13794</v>
      </c>
      <c r="L1337" s="8" t="s">
        <v>13793</v>
      </c>
      <c r="M1337" s="8" t="s">
        <v>16441</v>
      </c>
      <c r="N1337" s="8">
        <v>1690.8507199999999</v>
      </c>
      <c r="O1337" t="str">
        <f t="shared" si="41"/>
        <v/>
      </c>
      <c r="P1337" t="str">
        <f t="shared" si="42"/>
        <v/>
      </c>
    </row>
    <row r="1338" spans="1:16">
      <c r="A1338" s="8" t="s">
        <v>16437</v>
      </c>
      <c r="B1338" s="8" t="b">
        <v>0</v>
      </c>
      <c r="C1338" s="8" t="s">
        <v>16</v>
      </c>
      <c r="D1338" s="8" t="s">
        <v>16</v>
      </c>
      <c r="E1338" s="8">
        <v>14</v>
      </c>
      <c r="F1338" s="8" t="s">
        <v>16436</v>
      </c>
      <c r="G1338" s="8">
        <v>1</v>
      </c>
      <c r="H1338" s="8">
        <v>1</v>
      </c>
      <c r="I1338" s="8">
        <v>2</v>
      </c>
      <c r="J1338" s="8" t="s">
        <v>744</v>
      </c>
      <c r="K1338" s="8" t="s">
        <v>744</v>
      </c>
      <c r="L1338" s="8" t="s">
        <v>745</v>
      </c>
      <c r="M1338" s="8" t="s">
        <v>16435</v>
      </c>
      <c r="N1338" s="8">
        <v>1691.8499899999999</v>
      </c>
      <c r="O1338" t="str">
        <f t="shared" si="41"/>
        <v/>
      </c>
      <c r="P1338" t="str">
        <f t="shared" si="42"/>
        <v/>
      </c>
    </row>
    <row r="1339" spans="1:16">
      <c r="A1339" s="8" t="s">
        <v>6185</v>
      </c>
      <c r="B1339" s="8" t="b">
        <v>0</v>
      </c>
      <c r="C1339" s="8" t="s">
        <v>16</v>
      </c>
      <c r="D1339" s="8" t="s">
        <v>16</v>
      </c>
      <c r="E1339" s="8">
        <v>15</v>
      </c>
      <c r="F1339" s="8" t="s">
        <v>6184</v>
      </c>
      <c r="G1339" s="8">
        <v>1</v>
      </c>
      <c r="H1339" s="8">
        <v>1</v>
      </c>
      <c r="I1339" s="8">
        <v>9</v>
      </c>
      <c r="J1339" s="8" t="s">
        <v>744</v>
      </c>
      <c r="K1339" s="8" t="s">
        <v>744</v>
      </c>
      <c r="L1339" s="8" t="s">
        <v>745</v>
      </c>
      <c r="M1339" s="8" t="s">
        <v>6183</v>
      </c>
      <c r="N1339" s="8">
        <v>1790.91841</v>
      </c>
      <c r="O1339" t="str">
        <f t="shared" si="41"/>
        <v/>
      </c>
      <c r="P1339" t="str">
        <f t="shared" si="42"/>
        <v/>
      </c>
    </row>
    <row r="1340" spans="1:16">
      <c r="A1340" s="8" t="s">
        <v>6091</v>
      </c>
      <c r="B1340" s="8" t="b">
        <v>0</v>
      </c>
      <c r="C1340" s="8" t="s">
        <v>16</v>
      </c>
      <c r="D1340" s="8" t="s">
        <v>16</v>
      </c>
      <c r="E1340" s="8">
        <v>16</v>
      </c>
      <c r="F1340" s="8" t="s">
        <v>6090</v>
      </c>
      <c r="G1340" s="8">
        <v>1</v>
      </c>
      <c r="H1340" s="8">
        <v>1</v>
      </c>
      <c r="I1340" s="8">
        <v>8</v>
      </c>
      <c r="J1340" s="8" t="s">
        <v>744</v>
      </c>
      <c r="K1340" s="8" t="s">
        <v>744</v>
      </c>
      <c r="L1340" s="8" t="s">
        <v>745</v>
      </c>
      <c r="M1340" s="8" t="s">
        <v>6089</v>
      </c>
      <c r="N1340" s="8">
        <v>1919.0133699999999</v>
      </c>
      <c r="O1340" t="str">
        <f t="shared" si="41"/>
        <v/>
      </c>
      <c r="P1340" t="str">
        <f t="shared" si="42"/>
        <v/>
      </c>
    </row>
    <row r="1341" spans="1:16">
      <c r="A1341" s="8" t="s">
        <v>6094</v>
      </c>
      <c r="B1341" s="8" t="b">
        <v>0</v>
      </c>
      <c r="C1341" s="8" t="s">
        <v>16</v>
      </c>
      <c r="D1341" s="8" t="s">
        <v>16</v>
      </c>
      <c r="E1341" s="8">
        <v>17</v>
      </c>
      <c r="F1341" s="8" t="s">
        <v>6093</v>
      </c>
      <c r="G1341" s="8">
        <v>1</v>
      </c>
      <c r="H1341" s="8">
        <v>1</v>
      </c>
      <c r="I1341" s="8">
        <v>13</v>
      </c>
      <c r="J1341" s="8" t="s">
        <v>744</v>
      </c>
      <c r="K1341" s="8" t="s">
        <v>744</v>
      </c>
      <c r="L1341" s="8" t="s">
        <v>745</v>
      </c>
      <c r="M1341" s="8" t="s">
        <v>6092</v>
      </c>
      <c r="N1341" s="8">
        <v>2016.0661299999999</v>
      </c>
      <c r="O1341" t="str">
        <f t="shared" si="41"/>
        <v/>
      </c>
      <c r="P1341" t="str">
        <f t="shared" si="42"/>
        <v/>
      </c>
    </row>
    <row r="1342" spans="1:16">
      <c r="A1342" s="8" t="s">
        <v>6097</v>
      </c>
      <c r="B1342" s="8" t="b">
        <v>0</v>
      </c>
      <c r="C1342" s="8" t="s">
        <v>16</v>
      </c>
      <c r="D1342" s="8" t="s">
        <v>16</v>
      </c>
      <c r="E1342" s="8">
        <v>18</v>
      </c>
      <c r="F1342" s="8" t="s">
        <v>6096</v>
      </c>
      <c r="G1342" s="8">
        <v>1</v>
      </c>
      <c r="H1342" s="8">
        <v>1</v>
      </c>
      <c r="I1342" s="8">
        <v>10</v>
      </c>
      <c r="J1342" s="8" t="s">
        <v>744</v>
      </c>
      <c r="K1342" s="8" t="s">
        <v>744</v>
      </c>
      <c r="L1342" s="8" t="s">
        <v>745</v>
      </c>
      <c r="M1342" s="8" t="s">
        <v>6095</v>
      </c>
      <c r="N1342" s="8">
        <v>2129.1502</v>
      </c>
      <c r="O1342" t="str">
        <f t="shared" si="41"/>
        <v/>
      </c>
      <c r="P1342" t="str">
        <f t="shared" si="42"/>
        <v/>
      </c>
    </row>
    <row r="1343" spans="1:16">
      <c r="A1343" s="8" t="s">
        <v>19847</v>
      </c>
      <c r="B1343" s="8" t="b">
        <v>0</v>
      </c>
      <c r="C1343" s="8" t="s">
        <v>16</v>
      </c>
      <c r="D1343" s="8" t="s">
        <v>16</v>
      </c>
      <c r="E1343" s="8">
        <v>14</v>
      </c>
      <c r="F1343" s="8" t="s">
        <v>19846</v>
      </c>
      <c r="G1343" s="8">
        <v>1</v>
      </c>
      <c r="H1343" s="8">
        <v>1</v>
      </c>
      <c r="I1343" s="8">
        <v>2</v>
      </c>
      <c r="J1343" s="8" t="s">
        <v>2050</v>
      </c>
      <c r="K1343" s="8" t="s">
        <v>2050</v>
      </c>
      <c r="L1343" s="8" t="s">
        <v>2049</v>
      </c>
      <c r="M1343" s="8" t="s">
        <v>19845</v>
      </c>
      <c r="N1343" s="8">
        <v>1712.74386</v>
      </c>
      <c r="O1343" t="str">
        <f t="shared" si="41"/>
        <v/>
      </c>
      <c r="P1343" t="str">
        <f t="shared" si="42"/>
        <v/>
      </c>
    </row>
    <row r="1344" spans="1:16">
      <c r="A1344" s="8" t="s">
        <v>16434</v>
      </c>
      <c r="B1344" s="8" t="b">
        <v>0</v>
      </c>
      <c r="C1344" s="8" t="s">
        <v>16</v>
      </c>
      <c r="D1344" s="8" t="s">
        <v>16</v>
      </c>
      <c r="E1344" s="8">
        <v>15</v>
      </c>
      <c r="F1344" s="8" t="s">
        <v>16433</v>
      </c>
      <c r="G1344" s="8">
        <v>1</v>
      </c>
      <c r="H1344" s="8">
        <v>1</v>
      </c>
      <c r="I1344" s="8">
        <v>1</v>
      </c>
      <c r="J1344" s="8" t="s">
        <v>10247</v>
      </c>
      <c r="K1344" s="8" t="s">
        <v>10247</v>
      </c>
      <c r="L1344" s="8" t="s">
        <v>10246</v>
      </c>
      <c r="M1344" s="8" t="s">
        <v>16432</v>
      </c>
      <c r="N1344" s="8">
        <v>1586.8608899999999</v>
      </c>
      <c r="O1344" t="str">
        <f t="shared" si="41"/>
        <v/>
      </c>
      <c r="P1344" t="str">
        <f t="shared" si="42"/>
        <v/>
      </c>
    </row>
    <row r="1345" spans="1:16">
      <c r="A1345" s="8" t="s">
        <v>19844</v>
      </c>
      <c r="B1345" s="8" t="b">
        <v>0</v>
      </c>
      <c r="C1345" s="8" t="s">
        <v>70</v>
      </c>
      <c r="D1345" s="8" t="s">
        <v>16</v>
      </c>
      <c r="E1345" s="8">
        <v>18</v>
      </c>
      <c r="F1345" s="8" t="s">
        <v>19843</v>
      </c>
      <c r="G1345" s="8">
        <v>1</v>
      </c>
      <c r="H1345" s="8">
        <v>2</v>
      </c>
      <c r="I1345" s="8">
        <v>1</v>
      </c>
      <c r="J1345" s="8" t="s">
        <v>11933</v>
      </c>
      <c r="K1345" s="8" t="s">
        <v>13786</v>
      </c>
      <c r="L1345" s="8" t="s">
        <v>11931</v>
      </c>
      <c r="M1345" s="8" t="s">
        <v>19842</v>
      </c>
      <c r="N1345" s="8">
        <v>1960.8518999999999</v>
      </c>
      <c r="O1345" t="str">
        <f t="shared" si="41"/>
        <v/>
      </c>
      <c r="P1345" t="str">
        <f t="shared" si="42"/>
        <v/>
      </c>
    </row>
    <row r="1346" spans="1:16">
      <c r="A1346" s="8" t="s">
        <v>6276</v>
      </c>
      <c r="B1346" s="8" t="b">
        <v>0</v>
      </c>
      <c r="C1346" s="8" t="s">
        <v>70</v>
      </c>
      <c r="D1346" s="8" t="s">
        <v>16</v>
      </c>
      <c r="E1346" s="8">
        <v>15</v>
      </c>
      <c r="F1346" s="8" t="s">
        <v>6275</v>
      </c>
      <c r="G1346" s="8">
        <v>1</v>
      </c>
      <c r="H1346" s="8">
        <v>2</v>
      </c>
      <c r="I1346" s="8">
        <v>1</v>
      </c>
      <c r="J1346" s="8" t="s">
        <v>2068</v>
      </c>
      <c r="K1346" s="8" t="s">
        <v>2067</v>
      </c>
      <c r="L1346" s="8" t="s">
        <v>2066</v>
      </c>
      <c r="M1346" s="8" t="s">
        <v>6274</v>
      </c>
      <c r="N1346" s="8">
        <v>1722.81808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10909</v>
      </c>
      <c r="B1347" s="8" t="b">
        <v>0</v>
      </c>
      <c r="C1347" s="8" t="s">
        <v>70</v>
      </c>
      <c r="D1347" s="8" t="s">
        <v>16</v>
      </c>
      <c r="E1347" s="8">
        <v>15</v>
      </c>
      <c r="F1347" s="8" t="s">
        <v>10908</v>
      </c>
      <c r="G1347" s="8">
        <v>1</v>
      </c>
      <c r="H1347" s="8">
        <v>2</v>
      </c>
      <c r="I1347" s="8">
        <v>1</v>
      </c>
      <c r="J1347" s="8" t="s">
        <v>2062</v>
      </c>
      <c r="K1347" s="8" t="s">
        <v>2061</v>
      </c>
      <c r="L1347" s="8" t="s">
        <v>2060</v>
      </c>
      <c r="M1347" s="8" t="s">
        <v>10907</v>
      </c>
      <c r="N1347" s="8">
        <v>1692.8075200000001</v>
      </c>
      <c r="O1347" t="str">
        <f t="shared" si="43"/>
        <v/>
      </c>
      <c r="P1347" t="str">
        <f t="shared" si="44"/>
        <v/>
      </c>
    </row>
    <row r="1348" spans="1:16">
      <c r="A1348" s="8" t="s">
        <v>10912</v>
      </c>
      <c r="B1348" s="8" t="b">
        <v>0</v>
      </c>
      <c r="C1348" s="8" t="s">
        <v>70</v>
      </c>
      <c r="D1348" s="8" t="s">
        <v>16</v>
      </c>
      <c r="E1348" s="8">
        <v>14</v>
      </c>
      <c r="F1348" s="8" t="s">
        <v>10911</v>
      </c>
      <c r="G1348" s="8">
        <v>2</v>
      </c>
      <c r="H1348" s="8">
        <v>4</v>
      </c>
      <c r="I1348" s="8">
        <v>1</v>
      </c>
      <c r="J1348" s="8" t="s">
        <v>2525</v>
      </c>
      <c r="K1348" s="8" t="s">
        <v>2524</v>
      </c>
      <c r="L1348" s="8" t="s">
        <v>2523</v>
      </c>
      <c r="M1348" s="8" t="s">
        <v>10910</v>
      </c>
      <c r="N1348" s="8">
        <v>1621.7704100000001</v>
      </c>
      <c r="O1348" t="str">
        <f t="shared" si="43"/>
        <v/>
      </c>
      <c r="P1348" t="str">
        <f t="shared" si="44"/>
        <v/>
      </c>
    </row>
    <row r="1349" spans="1:16">
      <c r="A1349" s="8" t="s">
        <v>16275</v>
      </c>
      <c r="B1349" s="8" t="b">
        <v>0</v>
      </c>
      <c r="C1349" s="8" t="s">
        <v>16</v>
      </c>
      <c r="D1349" s="8" t="s">
        <v>16</v>
      </c>
      <c r="E1349" s="8">
        <v>14</v>
      </c>
      <c r="F1349" s="8" t="s">
        <v>16274</v>
      </c>
      <c r="G1349" s="8">
        <v>1</v>
      </c>
      <c r="H1349" s="8">
        <v>1</v>
      </c>
      <c r="I1349" s="8">
        <v>7</v>
      </c>
      <c r="J1349" s="8" t="s">
        <v>14699</v>
      </c>
      <c r="K1349" s="8" t="s">
        <v>14699</v>
      </c>
      <c r="L1349" s="8" t="s">
        <v>14698</v>
      </c>
      <c r="M1349" s="8" t="s">
        <v>16273</v>
      </c>
      <c r="N1349" s="8">
        <v>1560.82278</v>
      </c>
      <c r="O1349" t="str">
        <f t="shared" si="43"/>
        <v/>
      </c>
      <c r="P1349" t="str">
        <f t="shared" si="44"/>
        <v/>
      </c>
    </row>
    <row r="1350" spans="1:16">
      <c r="A1350" s="8" t="s">
        <v>16272</v>
      </c>
      <c r="B1350" s="8" t="b">
        <v>0</v>
      </c>
      <c r="C1350" s="8" t="s">
        <v>16</v>
      </c>
      <c r="D1350" s="8" t="s">
        <v>16</v>
      </c>
      <c r="E1350" s="8">
        <v>16</v>
      </c>
      <c r="F1350" s="8" t="s">
        <v>16271</v>
      </c>
      <c r="G1350" s="8">
        <v>1</v>
      </c>
      <c r="H1350" s="8">
        <v>1</v>
      </c>
      <c r="I1350" s="8">
        <v>1</v>
      </c>
      <c r="J1350" s="8" t="s">
        <v>14699</v>
      </c>
      <c r="K1350" s="8" t="s">
        <v>14699</v>
      </c>
      <c r="L1350" s="8" t="s">
        <v>14698</v>
      </c>
      <c r="M1350" s="8" t="s">
        <v>16270</v>
      </c>
      <c r="N1350" s="8">
        <v>1746.8868299999999</v>
      </c>
      <c r="O1350" t="str">
        <f t="shared" si="43"/>
        <v/>
      </c>
      <c r="P1350" t="str">
        <f t="shared" si="44"/>
        <v/>
      </c>
    </row>
    <row r="1351" spans="1:16">
      <c r="A1351" s="8" t="s">
        <v>16269</v>
      </c>
      <c r="B1351" s="8" t="b">
        <v>0</v>
      </c>
      <c r="C1351" s="8" t="s">
        <v>16</v>
      </c>
      <c r="D1351" s="8" t="s">
        <v>16</v>
      </c>
      <c r="E1351" s="8">
        <v>15</v>
      </c>
      <c r="F1351" s="8" t="s">
        <v>16268</v>
      </c>
      <c r="G1351" s="8">
        <v>1</v>
      </c>
      <c r="H1351" s="8">
        <v>1</v>
      </c>
      <c r="I1351" s="8">
        <v>3</v>
      </c>
      <c r="J1351" s="8" t="s">
        <v>2921</v>
      </c>
      <c r="K1351" s="8" t="s">
        <v>2921</v>
      </c>
      <c r="L1351" s="8" t="s">
        <v>2920</v>
      </c>
      <c r="M1351" s="8" t="s">
        <v>16267</v>
      </c>
      <c r="N1351" s="8">
        <v>1778.96469</v>
      </c>
      <c r="O1351" t="str">
        <f t="shared" si="43"/>
        <v/>
      </c>
      <c r="P1351" t="str">
        <f t="shared" si="44"/>
        <v/>
      </c>
    </row>
    <row r="1352" spans="1:16">
      <c r="A1352" s="8" t="s">
        <v>878</v>
      </c>
      <c r="B1352" s="8" t="b">
        <v>0</v>
      </c>
      <c r="C1352" s="8" t="s">
        <v>70</v>
      </c>
      <c r="D1352" s="8" t="s">
        <v>16</v>
      </c>
      <c r="E1352" s="8">
        <v>11</v>
      </c>
      <c r="F1352" s="8" t="s">
        <v>879</v>
      </c>
      <c r="G1352" s="8">
        <v>1</v>
      </c>
      <c r="H1352" s="8">
        <v>2</v>
      </c>
      <c r="I1352" s="8">
        <v>2</v>
      </c>
      <c r="J1352" s="8" t="s">
        <v>868</v>
      </c>
      <c r="K1352" s="8" t="s">
        <v>869</v>
      </c>
      <c r="L1352" s="8" t="s">
        <v>870</v>
      </c>
      <c r="M1352" s="8" t="s">
        <v>880</v>
      </c>
      <c r="N1352" s="8">
        <v>1306.72261</v>
      </c>
      <c r="O1352" t="str">
        <f t="shared" si="43"/>
        <v/>
      </c>
      <c r="P1352" t="str">
        <f t="shared" si="44"/>
        <v/>
      </c>
    </row>
    <row r="1353" spans="1:16">
      <c r="A1353" s="8" t="s">
        <v>866</v>
      </c>
      <c r="B1353" s="8" t="b">
        <v>0</v>
      </c>
      <c r="C1353" s="8" t="s">
        <v>70</v>
      </c>
      <c r="D1353" s="8" t="s">
        <v>16</v>
      </c>
      <c r="E1353" s="8">
        <v>16</v>
      </c>
      <c r="F1353" s="8" t="s">
        <v>867</v>
      </c>
      <c r="G1353" s="8">
        <v>1</v>
      </c>
      <c r="H1353" s="8">
        <v>2</v>
      </c>
      <c r="I1353" s="8">
        <v>2</v>
      </c>
      <c r="J1353" s="8" t="s">
        <v>868</v>
      </c>
      <c r="K1353" s="8" t="s">
        <v>869</v>
      </c>
      <c r="L1353" s="8" t="s">
        <v>870</v>
      </c>
      <c r="M1353" s="8" t="s">
        <v>871</v>
      </c>
      <c r="N1353" s="8">
        <v>1878.03042</v>
      </c>
      <c r="O1353" t="str">
        <f t="shared" si="43"/>
        <v/>
      </c>
      <c r="P1353" t="str">
        <f t="shared" si="44"/>
        <v/>
      </c>
    </row>
    <row r="1354" spans="1:16">
      <c r="A1354" s="8" t="s">
        <v>914</v>
      </c>
      <c r="B1354" s="8" t="b">
        <v>0</v>
      </c>
      <c r="C1354" s="8" t="s">
        <v>70</v>
      </c>
      <c r="D1354" s="8" t="s">
        <v>16</v>
      </c>
      <c r="E1354" s="8">
        <v>24</v>
      </c>
      <c r="F1354" s="8" t="s">
        <v>915</v>
      </c>
      <c r="G1354" s="8">
        <v>1</v>
      </c>
      <c r="H1354" s="8">
        <v>2</v>
      </c>
      <c r="I1354" s="8">
        <v>9</v>
      </c>
      <c r="J1354" s="8" t="s">
        <v>868</v>
      </c>
      <c r="K1354" s="8" t="s">
        <v>869</v>
      </c>
      <c r="L1354" s="8" t="s">
        <v>870</v>
      </c>
      <c r="M1354" s="8" t="s">
        <v>916</v>
      </c>
      <c r="N1354" s="8">
        <v>2617.41687</v>
      </c>
      <c r="O1354" t="str">
        <f t="shared" si="43"/>
        <v/>
      </c>
      <c r="P1354" t="str">
        <f t="shared" si="44"/>
        <v/>
      </c>
    </row>
    <row r="1355" spans="1:16">
      <c r="A1355" s="8" t="s">
        <v>16266</v>
      </c>
      <c r="B1355" s="8" t="b">
        <v>0</v>
      </c>
      <c r="C1355" s="8" t="s">
        <v>16</v>
      </c>
      <c r="D1355" s="8" t="s">
        <v>16</v>
      </c>
      <c r="E1355" s="8">
        <v>17</v>
      </c>
      <c r="F1355" s="8" t="s">
        <v>16265</v>
      </c>
      <c r="G1355" s="8">
        <v>1</v>
      </c>
      <c r="H1355" s="8">
        <v>2</v>
      </c>
      <c r="I1355" s="8">
        <v>1</v>
      </c>
      <c r="J1355" s="8" t="s">
        <v>676</v>
      </c>
      <c r="K1355" s="8" t="s">
        <v>1092</v>
      </c>
      <c r="L1355" s="8" t="s">
        <v>678</v>
      </c>
      <c r="M1355" s="8" t="s">
        <v>16264</v>
      </c>
      <c r="N1355" s="8">
        <v>1939.96073</v>
      </c>
      <c r="O1355" t="str">
        <f t="shared" si="43"/>
        <v/>
      </c>
      <c r="P1355" t="str">
        <f t="shared" si="44"/>
        <v/>
      </c>
    </row>
    <row r="1356" spans="1:16">
      <c r="A1356" s="8" t="s">
        <v>16263</v>
      </c>
      <c r="B1356" s="8" t="b">
        <v>0</v>
      </c>
      <c r="C1356" s="8" t="s">
        <v>16</v>
      </c>
      <c r="D1356" s="8" t="s">
        <v>16</v>
      </c>
      <c r="E1356" s="8">
        <v>13</v>
      </c>
      <c r="F1356" s="8" t="s">
        <v>16262</v>
      </c>
      <c r="G1356" s="8">
        <v>1</v>
      </c>
      <c r="H1356" s="8">
        <v>1</v>
      </c>
      <c r="I1356" s="8">
        <v>2</v>
      </c>
      <c r="J1356" s="8" t="s">
        <v>1514</v>
      </c>
      <c r="K1356" s="8" t="s">
        <v>1514</v>
      </c>
      <c r="L1356" s="8" t="s">
        <v>1515</v>
      </c>
      <c r="M1356" s="8" t="s">
        <v>16261</v>
      </c>
      <c r="N1356" s="8">
        <v>1447.7427299999999</v>
      </c>
      <c r="O1356" t="str">
        <f t="shared" si="43"/>
        <v/>
      </c>
      <c r="P1356" t="str">
        <f t="shared" si="44"/>
        <v/>
      </c>
    </row>
    <row r="1357" spans="1:16">
      <c r="A1357" s="8" t="s">
        <v>16260</v>
      </c>
      <c r="B1357" s="8" t="b">
        <v>0</v>
      </c>
      <c r="C1357" s="8" t="s">
        <v>16</v>
      </c>
      <c r="D1357" s="8" t="s">
        <v>16</v>
      </c>
      <c r="E1357" s="8">
        <v>14</v>
      </c>
      <c r="F1357" s="8" t="s">
        <v>16259</v>
      </c>
      <c r="G1357" s="8">
        <v>1</v>
      </c>
      <c r="H1357" s="8">
        <v>1</v>
      </c>
      <c r="I1357" s="8">
        <v>1</v>
      </c>
      <c r="J1357" s="8" t="s">
        <v>1514</v>
      </c>
      <c r="K1357" s="8" t="s">
        <v>1514</v>
      </c>
      <c r="L1357" s="8" t="s">
        <v>1515</v>
      </c>
      <c r="M1357" s="8" t="s">
        <v>16258</v>
      </c>
      <c r="N1357" s="8">
        <v>1576.7853299999999</v>
      </c>
      <c r="O1357" t="str">
        <f t="shared" si="43"/>
        <v/>
      </c>
      <c r="P1357" t="str">
        <f t="shared" si="44"/>
        <v/>
      </c>
    </row>
    <row r="1358" spans="1:16">
      <c r="A1358" s="8" t="s">
        <v>16251</v>
      </c>
      <c r="B1358" s="8" t="b">
        <v>0</v>
      </c>
      <c r="C1358" s="8" t="s">
        <v>16</v>
      </c>
      <c r="D1358" s="8" t="s">
        <v>16</v>
      </c>
      <c r="E1358" s="8">
        <v>9</v>
      </c>
      <c r="F1358" s="8" t="s">
        <v>16250</v>
      </c>
      <c r="G1358" s="8">
        <v>1</v>
      </c>
      <c r="H1358" s="8">
        <v>1</v>
      </c>
      <c r="I1358" s="8">
        <v>2</v>
      </c>
      <c r="J1358" s="8" t="s">
        <v>16249</v>
      </c>
      <c r="K1358" s="8" t="s">
        <v>16249</v>
      </c>
      <c r="L1358" s="8" t="s">
        <v>16248</v>
      </c>
      <c r="M1358" s="8" t="s">
        <v>16247</v>
      </c>
      <c r="N1358" s="8">
        <v>1072.4945700000001</v>
      </c>
      <c r="O1358" t="str">
        <f t="shared" si="43"/>
        <v/>
      </c>
      <c r="P1358" t="str">
        <f t="shared" si="44"/>
        <v/>
      </c>
    </row>
    <row r="1359" spans="1:16">
      <c r="A1359" s="8" t="s">
        <v>6262</v>
      </c>
      <c r="B1359" s="8" t="b">
        <v>0</v>
      </c>
      <c r="C1359" s="8" t="s">
        <v>16</v>
      </c>
      <c r="D1359" s="8" t="s">
        <v>71</v>
      </c>
      <c r="E1359" s="8">
        <v>17</v>
      </c>
      <c r="F1359" s="8" t="s">
        <v>6261</v>
      </c>
      <c r="G1359" s="8">
        <v>1</v>
      </c>
      <c r="H1359" s="8">
        <v>2</v>
      </c>
      <c r="I1359" s="8">
        <v>2</v>
      </c>
      <c r="J1359" s="8" t="s">
        <v>676</v>
      </c>
      <c r="K1359" s="8" t="s">
        <v>1092</v>
      </c>
      <c r="L1359" s="8" t="s">
        <v>678</v>
      </c>
      <c r="M1359" s="8" t="s">
        <v>6260</v>
      </c>
      <c r="N1359" s="8">
        <v>2012.0269699999999</v>
      </c>
      <c r="O1359" t="str">
        <f t="shared" si="43"/>
        <v/>
      </c>
      <c r="P1359" t="str">
        <f t="shared" si="44"/>
        <v/>
      </c>
    </row>
    <row r="1360" spans="1:16">
      <c r="A1360" s="8" t="s">
        <v>16246</v>
      </c>
      <c r="B1360" s="8" t="b">
        <v>0</v>
      </c>
      <c r="C1360" s="8" t="s">
        <v>16</v>
      </c>
      <c r="D1360" s="8" t="s">
        <v>16</v>
      </c>
      <c r="E1360" s="8">
        <v>15</v>
      </c>
      <c r="F1360" s="8" t="s">
        <v>16245</v>
      </c>
      <c r="G1360" s="8">
        <v>1</v>
      </c>
      <c r="H1360" s="8">
        <v>1</v>
      </c>
      <c r="I1360" s="8">
        <v>1</v>
      </c>
      <c r="J1360" s="8" t="s">
        <v>8370</v>
      </c>
      <c r="K1360" s="8" t="s">
        <v>8370</v>
      </c>
      <c r="L1360" s="8" t="s">
        <v>8369</v>
      </c>
      <c r="M1360" s="8" t="s">
        <v>16244</v>
      </c>
      <c r="N1360" s="8">
        <v>1787.7831000000001</v>
      </c>
      <c r="O1360" t="str">
        <f t="shared" si="43"/>
        <v/>
      </c>
      <c r="P1360" t="str">
        <f t="shared" si="44"/>
        <v/>
      </c>
    </row>
    <row r="1361" spans="1:16">
      <c r="A1361" s="8" t="s">
        <v>6265</v>
      </c>
      <c r="B1361" s="8" t="b">
        <v>0</v>
      </c>
      <c r="C1361" s="8" t="s">
        <v>16</v>
      </c>
      <c r="D1361" s="8" t="s">
        <v>16</v>
      </c>
      <c r="E1361" s="8">
        <v>15</v>
      </c>
      <c r="F1361" s="8" t="s">
        <v>6264</v>
      </c>
      <c r="G1361" s="8">
        <v>1</v>
      </c>
      <c r="H1361" s="8">
        <v>1</v>
      </c>
      <c r="I1361" s="8">
        <v>2</v>
      </c>
      <c r="J1361" s="8" t="s">
        <v>5335</v>
      </c>
      <c r="K1361" s="8" t="s">
        <v>5335</v>
      </c>
      <c r="L1361" s="8" t="s">
        <v>5334</v>
      </c>
      <c r="M1361" s="8" t="s">
        <v>6263</v>
      </c>
      <c r="N1361" s="8">
        <v>1714.8758700000001</v>
      </c>
      <c r="O1361" t="str">
        <f t="shared" si="43"/>
        <v/>
      </c>
      <c r="P1361" t="str">
        <f t="shared" si="44"/>
        <v/>
      </c>
    </row>
    <row r="1362" spans="1:16">
      <c r="A1362" s="8" t="s">
        <v>6268</v>
      </c>
      <c r="B1362" s="8" t="b">
        <v>0</v>
      </c>
      <c r="C1362" s="8" t="s">
        <v>16</v>
      </c>
      <c r="D1362" s="8" t="s">
        <v>16</v>
      </c>
      <c r="E1362" s="8">
        <v>16</v>
      </c>
      <c r="F1362" s="8" t="s">
        <v>6267</v>
      </c>
      <c r="G1362" s="8">
        <v>1</v>
      </c>
      <c r="H1362" s="8">
        <v>1</v>
      </c>
      <c r="I1362" s="8">
        <v>2</v>
      </c>
      <c r="J1362" s="8" t="s">
        <v>5335</v>
      </c>
      <c r="K1362" s="8" t="s">
        <v>5335</v>
      </c>
      <c r="L1362" s="8" t="s">
        <v>5334</v>
      </c>
      <c r="M1362" s="8" t="s">
        <v>6266</v>
      </c>
      <c r="N1362" s="8">
        <v>1771.89734</v>
      </c>
      <c r="O1362" t="str">
        <f t="shared" si="43"/>
        <v/>
      </c>
      <c r="P1362" t="str">
        <f t="shared" si="44"/>
        <v/>
      </c>
    </row>
    <row r="1363" spans="1:16">
      <c r="A1363" s="8" t="s">
        <v>16348</v>
      </c>
      <c r="B1363" s="8" t="b">
        <v>0</v>
      </c>
      <c r="C1363" s="8" t="s">
        <v>16</v>
      </c>
      <c r="D1363" s="8" t="s">
        <v>16</v>
      </c>
      <c r="E1363" s="8">
        <v>17</v>
      </c>
      <c r="F1363" s="8" t="s">
        <v>16347</v>
      </c>
      <c r="G1363" s="8">
        <v>1</v>
      </c>
      <c r="H1363" s="8">
        <v>1</v>
      </c>
      <c r="I1363" s="8">
        <v>1</v>
      </c>
      <c r="J1363" s="8" t="s">
        <v>15646</v>
      </c>
      <c r="K1363" s="8" t="s">
        <v>15646</v>
      </c>
      <c r="L1363" s="8" t="s">
        <v>15645</v>
      </c>
      <c r="M1363" s="8" t="s">
        <v>16346</v>
      </c>
      <c r="N1363" s="8">
        <v>1989.96648</v>
      </c>
      <c r="O1363" t="str">
        <f t="shared" si="43"/>
        <v/>
      </c>
      <c r="P1363" t="str">
        <f t="shared" si="44"/>
        <v/>
      </c>
    </row>
    <row r="1364" spans="1:16">
      <c r="A1364" s="8" t="s">
        <v>19841</v>
      </c>
      <c r="B1364" s="8" t="b">
        <v>0</v>
      </c>
      <c r="C1364" s="8" t="s">
        <v>70</v>
      </c>
      <c r="D1364" s="8" t="s">
        <v>16</v>
      </c>
      <c r="E1364" s="8">
        <v>15</v>
      </c>
      <c r="F1364" s="8" t="s">
        <v>19840</v>
      </c>
      <c r="G1364" s="8">
        <v>1</v>
      </c>
      <c r="H1364" s="8">
        <v>4</v>
      </c>
      <c r="I1364" s="8">
        <v>1</v>
      </c>
      <c r="J1364" s="8" t="s">
        <v>15494</v>
      </c>
      <c r="K1364" s="8" t="s">
        <v>15493</v>
      </c>
      <c r="L1364" s="8" t="s">
        <v>15492</v>
      </c>
      <c r="M1364" s="8" t="s">
        <v>19839</v>
      </c>
      <c r="N1364" s="8">
        <v>1856.9361799999999</v>
      </c>
      <c r="O1364" t="str">
        <f t="shared" si="43"/>
        <v/>
      </c>
      <c r="P1364" t="str">
        <f t="shared" si="44"/>
        <v/>
      </c>
    </row>
    <row r="1365" spans="1:16">
      <c r="A1365" s="8" t="s">
        <v>19838</v>
      </c>
      <c r="B1365" s="8" t="b">
        <v>0</v>
      </c>
      <c r="C1365" s="8" t="s">
        <v>16</v>
      </c>
      <c r="D1365" s="8" t="s">
        <v>570</v>
      </c>
      <c r="E1365" s="8">
        <v>17</v>
      </c>
      <c r="F1365" s="8" t="s">
        <v>19837</v>
      </c>
      <c r="G1365" s="8">
        <v>1</v>
      </c>
      <c r="H1365" s="8">
        <v>1</v>
      </c>
      <c r="I1365" s="8">
        <v>1</v>
      </c>
      <c r="J1365" s="8" t="s">
        <v>19836</v>
      </c>
      <c r="K1365" s="8" t="s">
        <v>19836</v>
      </c>
      <c r="L1365" s="8" t="s">
        <v>19835</v>
      </c>
      <c r="M1365" s="8" t="s">
        <v>19834</v>
      </c>
      <c r="N1365" s="8">
        <v>2014.98891</v>
      </c>
      <c r="O1365" t="str">
        <f t="shared" si="43"/>
        <v/>
      </c>
      <c r="P1365" t="str">
        <f t="shared" si="44"/>
        <v/>
      </c>
    </row>
    <row r="1366" spans="1:16">
      <c r="A1366" s="8" t="s">
        <v>6209</v>
      </c>
      <c r="B1366" s="8" t="b">
        <v>0</v>
      </c>
      <c r="C1366" s="8" t="s">
        <v>16</v>
      </c>
      <c r="D1366" s="8" t="s">
        <v>16</v>
      </c>
      <c r="E1366" s="8">
        <v>14</v>
      </c>
      <c r="F1366" s="8" t="s">
        <v>6208</v>
      </c>
      <c r="G1366" s="8">
        <v>1</v>
      </c>
      <c r="H1366" s="8">
        <v>1</v>
      </c>
      <c r="I1366" s="8">
        <v>4</v>
      </c>
      <c r="J1366" s="8" t="s">
        <v>1947</v>
      </c>
      <c r="K1366" s="8" t="s">
        <v>1947</v>
      </c>
      <c r="L1366" s="8" t="s">
        <v>1946</v>
      </c>
      <c r="M1366" s="8" t="s">
        <v>6207</v>
      </c>
      <c r="N1366" s="8">
        <v>1584.7904100000001</v>
      </c>
      <c r="O1366" t="str">
        <f t="shared" si="43"/>
        <v/>
      </c>
      <c r="P1366" t="str">
        <f t="shared" si="44"/>
        <v/>
      </c>
    </row>
    <row r="1367" spans="1:16">
      <c r="A1367" s="8" t="s">
        <v>8330</v>
      </c>
      <c r="B1367" s="8" t="b">
        <v>0</v>
      </c>
      <c r="C1367" s="8" t="s">
        <v>16</v>
      </c>
      <c r="D1367" s="8" t="s">
        <v>8329</v>
      </c>
      <c r="E1367" s="8">
        <v>16</v>
      </c>
      <c r="F1367" s="8" t="s">
        <v>8328</v>
      </c>
      <c r="G1367" s="8">
        <v>1</v>
      </c>
      <c r="H1367" s="8">
        <v>1</v>
      </c>
      <c r="I1367" s="8">
        <v>1</v>
      </c>
      <c r="J1367" s="8" t="s">
        <v>8246</v>
      </c>
      <c r="K1367" s="8" t="s">
        <v>8246</v>
      </c>
      <c r="L1367" s="8" t="s">
        <v>8245</v>
      </c>
      <c r="M1367" s="8" t="s">
        <v>8327</v>
      </c>
      <c r="N1367" s="8">
        <v>1976.94561</v>
      </c>
      <c r="O1367" t="str">
        <f t="shared" si="43"/>
        <v/>
      </c>
      <c r="P1367" t="str">
        <f t="shared" si="44"/>
        <v/>
      </c>
    </row>
    <row r="1368" spans="1:16">
      <c r="A1368" s="8" t="s">
        <v>14359</v>
      </c>
      <c r="B1368" s="8" t="b">
        <v>0</v>
      </c>
      <c r="C1368" s="8" t="s">
        <v>70</v>
      </c>
      <c r="D1368" s="8" t="s">
        <v>16</v>
      </c>
      <c r="E1368" s="8">
        <v>12</v>
      </c>
      <c r="F1368" s="8" t="s">
        <v>14358</v>
      </c>
      <c r="G1368" s="8">
        <v>1</v>
      </c>
      <c r="H1368" s="8">
        <v>1</v>
      </c>
      <c r="I1368" s="8">
        <v>1</v>
      </c>
      <c r="J1368" s="8" t="s">
        <v>665</v>
      </c>
      <c r="K1368" s="8" t="s">
        <v>665</v>
      </c>
      <c r="L1368" s="8" t="s">
        <v>666</v>
      </c>
      <c r="M1368" s="8" t="s">
        <v>14357</v>
      </c>
      <c r="N1368" s="8">
        <v>1443.74782</v>
      </c>
      <c r="O1368" t="str">
        <f t="shared" si="43"/>
        <v/>
      </c>
      <c r="P1368" t="str">
        <f t="shared" si="44"/>
        <v/>
      </c>
    </row>
    <row r="1369" spans="1:16">
      <c r="A1369" s="8" t="s">
        <v>17975</v>
      </c>
      <c r="B1369" s="8" t="b">
        <v>0</v>
      </c>
      <c r="C1369" s="8" t="s">
        <v>16</v>
      </c>
      <c r="D1369" s="8" t="s">
        <v>16</v>
      </c>
      <c r="E1369" s="8">
        <v>12</v>
      </c>
      <c r="F1369" s="8" t="s">
        <v>17974</v>
      </c>
      <c r="G1369" s="8">
        <v>1</v>
      </c>
      <c r="H1369" s="8">
        <v>1</v>
      </c>
      <c r="I1369" s="8">
        <v>1</v>
      </c>
      <c r="J1369" s="8" t="s">
        <v>17973</v>
      </c>
      <c r="K1369" s="8" t="s">
        <v>17973</v>
      </c>
      <c r="L1369" s="8" t="s">
        <v>17972</v>
      </c>
      <c r="M1369" s="8" t="s">
        <v>17971</v>
      </c>
      <c r="N1369" s="8">
        <v>1295.67426</v>
      </c>
      <c r="O1369" t="str">
        <f t="shared" si="43"/>
        <v/>
      </c>
      <c r="P1369" t="str">
        <f t="shared" si="44"/>
        <v/>
      </c>
    </row>
    <row r="1370" spans="1:16">
      <c r="A1370" s="8" t="s">
        <v>5037</v>
      </c>
      <c r="B1370" s="8" t="b">
        <v>0</v>
      </c>
      <c r="C1370" s="8" t="s">
        <v>16</v>
      </c>
      <c r="D1370" s="8" t="s">
        <v>16</v>
      </c>
      <c r="E1370" s="8">
        <v>18</v>
      </c>
      <c r="F1370" s="8" t="s">
        <v>5036</v>
      </c>
      <c r="G1370" s="8">
        <v>1</v>
      </c>
      <c r="H1370" s="8">
        <v>1</v>
      </c>
      <c r="I1370" s="8">
        <v>5</v>
      </c>
      <c r="J1370" s="8" t="s">
        <v>1270</v>
      </c>
      <c r="K1370" s="8" t="s">
        <v>1270</v>
      </c>
      <c r="L1370" s="8" t="s">
        <v>1271</v>
      </c>
      <c r="M1370" s="8" t="s">
        <v>5035</v>
      </c>
      <c r="N1370" s="8">
        <v>2099.9450900000002</v>
      </c>
      <c r="O1370" t="str">
        <f t="shared" si="43"/>
        <v/>
      </c>
      <c r="P1370" t="str">
        <f t="shared" si="44"/>
        <v/>
      </c>
    </row>
    <row r="1371" spans="1:16">
      <c r="A1371" s="8" t="s">
        <v>5037</v>
      </c>
      <c r="B1371" s="8" t="b">
        <v>0</v>
      </c>
      <c r="C1371" s="8" t="s">
        <v>16</v>
      </c>
      <c r="D1371" s="8" t="s">
        <v>1120</v>
      </c>
      <c r="E1371" s="8">
        <v>18</v>
      </c>
      <c r="F1371" s="8" t="s">
        <v>5036</v>
      </c>
      <c r="G1371" s="8">
        <v>1</v>
      </c>
      <c r="H1371" s="8">
        <v>1</v>
      </c>
      <c r="I1371" s="8">
        <v>27</v>
      </c>
      <c r="J1371" s="8" t="s">
        <v>1270</v>
      </c>
      <c r="K1371" s="8" t="s">
        <v>1270</v>
      </c>
      <c r="L1371" s="8" t="s">
        <v>1271</v>
      </c>
      <c r="M1371" s="8" t="s">
        <v>5035</v>
      </c>
      <c r="N1371" s="8">
        <v>2115.9400099999998</v>
      </c>
      <c r="O1371" t="str">
        <f t="shared" si="43"/>
        <v/>
      </c>
      <c r="P1371" t="str">
        <f t="shared" si="44"/>
        <v/>
      </c>
    </row>
    <row r="1372" spans="1:16">
      <c r="A1372" s="8" t="s">
        <v>5004</v>
      </c>
      <c r="B1372" s="8" t="b">
        <v>0</v>
      </c>
      <c r="C1372" s="8" t="s">
        <v>16</v>
      </c>
      <c r="D1372" s="8" t="s">
        <v>16</v>
      </c>
      <c r="E1372" s="8">
        <v>19</v>
      </c>
      <c r="F1372" s="8" t="s">
        <v>5003</v>
      </c>
      <c r="G1372" s="8">
        <v>1</v>
      </c>
      <c r="H1372" s="8">
        <v>1</v>
      </c>
      <c r="I1372" s="8">
        <v>3</v>
      </c>
      <c r="J1372" s="8" t="s">
        <v>1270</v>
      </c>
      <c r="K1372" s="8" t="s">
        <v>1270</v>
      </c>
      <c r="L1372" s="8" t="s">
        <v>1271</v>
      </c>
      <c r="M1372" s="8" t="s">
        <v>5002</v>
      </c>
      <c r="N1372" s="8">
        <v>2256.0462000000002</v>
      </c>
      <c r="O1372" t="str">
        <f t="shared" si="43"/>
        <v/>
      </c>
      <c r="P1372" t="str">
        <f t="shared" si="44"/>
        <v/>
      </c>
    </row>
    <row r="1373" spans="1:16">
      <c r="A1373" s="8" t="s">
        <v>5004</v>
      </c>
      <c r="B1373" s="8" t="b">
        <v>0</v>
      </c>
      <c r="C1373" s="8" t="s">
        <v>16</v>
      </c>
      <c r="D1373" s="8" t="s">
        <v>1120</v>
      </c>
      <c r="E1373" s="8">
        <v>19</v>
      </c>
      <c r="F1373" s="8" t="s">
        <v>5003</v>
      </c>
      <c r="G1373" s="8">
        <v>1</v>
      </c>
      <c r="H1373" s="8">
        <v>1</v>
      </c>
      <c r="I1373" s="8">
        <v>33</v>
      </c>
      <c r="J1373" s="8" t="s">
        <v>1270</v>
      </c>
      <c r="K1373" s="8" t="s">
        <v>1270</v>
      </c>
      <c r="L1373" s="8" t="s">
        <v>1271</v>
      </c>
      <c r="M1373" s="8" t="s">
        <v>5002</v>
      </c>
      <c r="N1373" s="8">
        <v>2272.0411199999999</v>
      </c>
      <c r="O1373" t="str">
        <f t="shared" si="43"/>
        <v/>
      </c>
      <c r="P1373" t="str">
        <f t="shared" si="44"/>
        <v/>
      </c>
    </row>
    <row r="1374" spans="1:16">
      <c r="A1374" s="8" t="s">
        <v>1142</v>
      </c>
      <c r="B1374" s="8" t="b">
        <v>0</v>
      </c>
      <c r="C1374" s="8" t="s">
        <v>16</v>
      </c>
      <c r="D1374" s="8" t="s">
        <v>16</v>
      </c>
      <c r="E1374" s="8">
        <v>14</v>
      </c>
      <c r="F1374" s="8" t="s">
        <v>1143</v>
      </c>
      <c r="G1374" s="8">
        <v>1</v>
      </c>
      <c r="H1374" s="8">
        <v>1</v>
      </c>
      <c r="I1374" s="8">
        <v>1</v>
      </c>
      <c r="J1374" s="8" t="s">
        <v>1144</v>
      </c>
      <c r="K1374" s="8" t="s">
        <v>1144</v>
      </c>
      <c r="L1374" s="8" t="s">
        <v>1145</v>
      </c>
      <c r="M1374" s="8" t="s">
        <v>1146</v>
      </c>
      <c r="N1374" s="8">
        <v>1834.91947</v>
      </c>
      <c r="O1374" t="str">
        <f t="shared" si="43"/>
        <v/>
      </c>
      <c r="P1374" t="str">
        <f t="shared" si="44"/>
        <v/>
      </c>
    </row>
    <row r="1375" spans="1:16">
      <c r="A1375" s="8" t="s">
        <v>16175</v>
      </c>
      <c r="B1375" s="8" t="b">
        <v>0</v>
      </c>
      <c r="C1375" s="8" t="s">
        <v>16</v>
      </c>
      <c r="D1375" s="8" t="s">
        <v>16</v>
      </c>
      <c r="E1375" s="8">
        <v>16</v>
      </c>
      <c r="F1375" s="8" t="s">
        <v>16174</v>
      </c>
      <c r="G1375" s="8">
        <v>1</v>
      </c>
      <c r="H1375" s="8">
        <v>1</v>
      </c>
      <c r="I1375" s="8">
        <v>2</v>
      </c>
      <c r="J1375" s="8" t="s">
        <v>16170</v>
      </c>
      <c r="K1375" s="8" t="s">
        <v>16170</v>
      </c>
      <c r="L1375" s="8" t="s">
        <v>16169</v>
      </c>
      <c r="M1375" s="8" t="s">
        <v>16173</v>
      </c>
      <c r="N1375" s="8">
        <v>1886.9818</v>
      </c>
      <c r="O1375" t="str">
        <f t="shared" si="43"/>
        <v/>
      </c>
      <c r="P1375" t="str">
        <f t="shared" si="44"/>
        <v/>
      </c>
    </row>
    <row r="1376" spans="1:16">
      <c r="A1376" s="8" t="s">
        <v>16172</v>
      </c>
      <c r="B1376" s="8" t="b">
        <v>0</v>
      </c>
      <c r="C1376" s="8" t="s">
        <v>16</v>
      </c>
      <c r="D1376" s="8" t="s">
        <v>16</v>
      </c>
      <c r="E1376" s="8">
        <v>17</v>
      </c>
      <c r="F1376" s="8" t="s">
        <v>16171</v>
      </c>
      <c r="G1376" s="8">
        <v>1</v>
      </c>
      <c r="H1376" s="8">
        <v>1</v>
      </c>
      <c r="I1376" s="8">
        <v>1</v>
      </c>
      <c r="J1376" s="8" t="s">
        <v>16170</v>
      </c>
      <c r="K1376" s="8" t="s">
        <v>16170</v>
      </c>
      <c r="L1376" s="8" t="s">
        <v>16169</v>
      </c>
      <c r="M1376" s="8" t="s">
        <v>16168</v>
      </c>
      <c r="N1376" s="8">
        <v>2015.0767599999999</v>
      </c>
      <c r="O1376" t="str">
        <f t="shared" si="43"/>
        <v/>
      </c>
      <c r="P1376" t="str">
        <f t="shared" si="44"/>
        <v/>
      </c>
    </row>
    <row r="1377" spans="1:16">
      <c r="A1377" s="8" t="s">
        <v>5034</v>
      </c>
      <c r="B1377" s="8" t="b">
        <v>0</v>
      </c>
      <c r="C1377" s="8" t="s">
        <v>16</v>
      </c>
      <c r="D1377" s="8" t="s">
        <v>1120</v>
      </c>
      <c r="E1377" s="8">
        <v>17</v>
      </c>
      <c r="F1377" s="8" t="s">
        <v>5033</v>
      </c>
      <c r="G1377" s="8">
        <v>1</v>
      </c>
      <c r="H1377" s="8">
        <v>1</v>
      </c>
      <c r="I1377" s="8">
        <v>19</v>
      </c>
      <c r="J1377" s="8" t="s">
        <v>1270</v>
      </c>
      <c r="K1377" s="8" t="s">
        <v>1270</v>
      </c>
      <c r="L1377" s="8" t="s">
        <v>1271</v>
      </c>
      <c r="M1377" s="8" t="s">
        <v>5032</v>
      </c>
      <c r="N1377" s="8">
        <v>2018.88724</v>
      </c>
      <c r="O1377" t="str">
        <f t="shared" si="43"/>
        <v/>
      </c>
      <c r="P1377" t="str">
        <f t="shared" si="44"/>
        <v/>
      </c>
    </row>
    <row r="1378" spans="1:16">
      <c r="A1378" s="8" t="s">
        <v>16167</v>
      </c>
      <c r="B1378" s="8" t="b">
        <v>0</v>
      </c>
      <c r="C1378" s="8" t="s">
        <v>16</v>
      </c>
      <c r="D1378" s="8" t="s">
        <v>16</v>
      </c>
      <c r="E1378" s="8">
        <v>15</v>
      </c>
      <c r="F1378" s="8" t="s">
        <v>16166</v>
      </c>
      <c r="G1378" s="8">
        <v>1</v>
      </c>
      <c r="H1378" s="8">
        <v>1</v>
      </c>
      <c r="I1378" s="8">
        <v>2</v>
      </c>
      <c r="J1378" s="8" t="s">
        <v>16165</v>
      </c>
      <c r="K1378" s="8" t="s">
        <v>16165</v>
      </c>
      <c r="L1378" s="8" t="s">
        <v>16164</v>
      </c>
      <c r="M1378" s="8" t="s">
        <v>16163</v>
      </c>
      <c r="N1378" s="8">
        <v>1627.8326099999999</v>
      </c>
      <c r="O1378" t="str">
        <f t="shared" si="43"/>
        <v/>
      </c>
      <c r="P1378" t="str">
        <f t="shared" si="44"/>
        <v/>
      </c>
    </row>
    <row r="1379" spans="1:16">
      <c r="A1379" s="8" t="s">
        <v>5311</v>
      </c>
      <c r="B1379" s="8" t="b">
        <v>0</v>
      </c>
      <c r="C1379" s="8" t="s">
        <v>16</v>
      </c>
      <c r="D1379" s="8" t="s">
        <v>16</v>
      </c>
      <c r="E1379" s="8">
        <v>15</v>
      </c>
      <c r="F1379" s="8" t="s">
        <v>5310</v>
      </c>
      <c r="G1379" s="8">
        <v>1</v>
      </c>
      <c r="H1379" s="8">
        <v>1</v>
      </c>
      <c r="I1379" s="8">
        <v>1</v>
      </c>
      <c r="J1379" s="8" t="s">
        <v>2205</v>
      </c>
      <c r="K1379" s="8" t="s">
        <v>2205</v>
      </c>
      <c r="L1379" s="8" t="s">
        <v>2204</v>
      </c>
      <c r="M1379" s="8" t="s">
        <v>5309</v>
      </c>
      <c r="N1379" s="8">
        <v>1676.82384</v>
      </c>
      <c r="O1379" t="str">
        <f t="shared" si="43"/>
        <v/>
      </c>
      <c r="P1379" t="str">
        <f t="shared" si="44"/>
        <v/>
      </c>
    </row>
    <row r="1380" spans="1:16">
      <c r="A1380" s="8" t="s">
        <v>16162</v>
      </c>
      <c r="B1380" s="8" t="b">
        <v>0</v>
      </c>
      <c r="C1380" s="8" t="s">
        <v>16</v>
      </c>
      <c r="D1380" s="8" t="s">
        <v>16</v>
      </c>
      <c r="E1380" s="8">
        <v>13</v>
      </c>
      <c r="F1380" s="8" t="s">
        <v>16161</v>
      </c>
      <c r="G1380" s="8">
        <v>1</v>
      </c>
      <c r="H1380" s="8">
        <v>1</v>
      </c>
      <c r="I1380" s="8">
        <v>1</v>
      </c>
      <c r="J1380" s="8" t="s">
        <v>458</v>
      </c>
      <c r="K1380" s="8" t="s">
        <v>458</v>
      </c>
      <c r="L1380" s="8" t="s">
        <v>459</v>
      </c>
      <c r="M1380" s="8" t="s">
        <v>16160</v>
      </c>
      <c r="N1380" s="8">
        <v>1406.7135000000001</v>
      </c>
      <c r="O1380" t="str">
        <f t="shared" si="43"/>
        <v/>
      </c>
      <c r="P1380" t="str">
        <f t="shared" si="44"/>
        <v/>
      </c>
    </row>
    <row r="1381" spans="1:16">
      <c r="A1381" s="8" t="s">
        <v>5316</v>
      </c>
      <c r="B1381" s="8" t="b">
        <v>0</v>
      </c>
      <c r="C1381" s="8" t="s">
        <v>16</v>
      </c>
      <c r="D1381" s="8" t="s">
        <v>16</v>
      </c>
      <c r="E1381" s="8">
        <v>17</v>
      </c>
      <c r="F1381" s="8" t="s">
        <v>5315</v>
      </c>
      <c r="G1381" s="8">
        <v>1</v>
      </c>
      <c r="H1381" s="8">
        <v>1</v>
      </c>
      <c r="I1381" s="8">
        <v>1</v>
      </c>
      <c r="J1381" s="8" t="s">
        <v>5314</v>
      </c>
      <c r="K1381" s="8" t="s">
        <v>5314</v>
      </c>
      <c r="L1381" s="8" t="s">
        <v>5313</v>
      </c>
      <c r="M1381" s="8" t="s">
        <v>5312</v>
      </c>
      <c r="N1381" s="8">
        <v>2024.0546300000001</v>
      </c>
      <c r="O1381" t="str">
        <f t="shared" si="43"/>
        <v/>
      </c>
      <c r="P1381" t="str">
        <f t="shared" si="44"/>
        <v/>
      </c>
    </row>
    <row r="1382" spans="1:16">
      <c r="A1382" s="8" t="s">
        <v>5319</v>
      </c>
      <c r="B1382" s="8" t="b">
        <v>0</v>
      </c>
      <c r="C1382" s="8" t="s">
        <v>16</v>
      </c>
      <c r="D1382" s="8" t="s">
        <v>16</v>
      </c>
      <c r="E1382" s="8">
        <v>14</v>
      </c>
      <c r="F1382" s="8" t="s">
        <v>5318</v>
      </c>
      <c r="G1382" s="8">
        <v>1</v>
      </c>
      <c r="H1382" s="8">
        <v>1</v>
      </c>
      <c r="I1382" s="8">
        <v>1</v>
      </c>
      <c r="J1382" s="8" t="s">
        <v>3431</v>
      </c>
      <c r="K1382" s="8" t="s">
        <v>3431</v>
      </c>
      <c r="L1382" s="8" t="s">
        <v>3430</v>
      </c>
      <c r="M1382" s="8" t="s">
        <v>5317</v>
      </c>
      <c r="N1382" s="8">
        <v>1467.78018</v>
      </c>
      <c r="O1382" t="str">
        <f t="shared" si="43"/>
        <v/>
      </c>
      <c r="P1382" t="str">
        <f t="shared" si="44"/>
        <v/>
      </c>
    </row>
    <row r="1383" spans="1:16">
      <c r="A1383" s="8" t="s">
        <v>5329</v>
      </c>
      <c r="B1383" s="8" t="b">
        <v>0</v>
      </c>
      <c r="C1383" s="8" t="s">
        <v>70</v>
      </c>
      <c r="D1383" s="8" t="s">
        <v>496</v>
      </c>
      <c r="E1383" s="8">
        <v>13</v>
      </c>
      <c r="F1383" s="8" t="s">
        <v>5328</v>
      </c>
      <c r="G1383" s="8">
        <v>1</v>
      </c>
      <c r="H1383" s="8">
        <v>3</v>
      </c>
      <c r="I1383" s="8">
        <v>1</v>
      </c>
      <c r="J1383" s="8" t="s">
        <v>676</v>
      </c>
      <c r="K1383" s="8" t="s">
        <v>677</v>
      </c>
      <c r="L1383" s="8" t="s">
        <v>678</v>
      </c>
      <c r="M1383" s="8" t="s">
        <v>5327</v>
      </c>
      <c r="N1383" s="8">
        <v>1577.7991999999999</v>
      </c>
      <c r="O1383" t="str">
        <f t="shared" si="43"/>
        <v/>
      </c>
      <c r="P1383" t="str">
        <f t="shared" si="44"/>
        <v/>
      </c>
    </row>
    <row r="1384" spans="1:16">
      <c r="A1384" s="8" t="s">
        <v>5332</v>
      </c>
      <c r="B1384" s="8" t="b">
        <v>0</v>
      </c>
      <c r="C1384" s="8" t="s">
        <v>16</v>
      </c>
      <c r="D1384" s="8" t="s">
        <v>496</v>
      </c>
      <c r="E1384" s="8">
        <v>16</v>
      </c>
      <c r="F1384" s="8" t="s">
        <v>5331</v>
      </c>
      <c r="G1384" s="8">
        <v>1</v>
      </c>
      <c r="H1384" s="8">
        <v>2</v>
      </c>
      <c r="I1384" s="8">
        <v>23</v>
      </c>
      <c r="J1384" s="8" t="s">
        <v>676</v>
      </c>
      <c r="K1384" s="8" t="s">
        <v>1092</v>
      </c>
      <c r="L1384" s="8" t="s">
        <v>678</v>
      </c>
      <c r="M1384" s="8" t="s">
        <v>5330</v>
      </c>
      <c r="N1384" s="8">
        <v>1910.97929</v>
      </c>
      <c r="O1384" t="str">
        <f t="shared" si="43"/>
        <v/>
      </c>
      <c r="P1384" t="str">
        <f t="shared" si="44"/>
        <v/>
      </c>
    </row>
    <row r="1385" spans="1:16">
      <c r="A1385" s="8" t="s">
        <v>16146</v>
      </c>
      <c r="B1385" s="8" t="b">
        <v>0</v>
      </c>
      <c r="C1385" s="8" t="s">
        <v>70</v>
      </c>
      <c r="D1385" s="8" t="s">
        <v>16</v>
      </c>
      <c r="E1385" s="8">
        <v>14</v>
      </c>
      <c r="F1385" s="8" t="s">
        <v>16145</v>
      </c>
      <c r="G1385" s="8">
        <v>1</v>
      </c>
      <c r="H1385" s="8">
        <v>1</v>
      </c>
      <c r="I1385" s="8">
        <v>1</v>
      </c>
      <c r="J1385" s="8" t="s">
        <v>13399</v>
      </c>
      <c r="K1385" s="8" t="s">
        <v>13399</v>
      </c>
      <c r="L1385" s="8" t="s">
        <v>13398</v>
      </c>
      <c r="M1385" s="8" t="s">
        <v>16144</v>
      </c>
      <c r="N1385" s="8">
        <v>1708.8725199999999</v>
      </c>
      <c r="O1385" t="str">
        <f t="shared" si="43"/>
        <v/>
      </c>
      <c r="P1385" t="str">
        <f t="shared" si="44"/>
        <v/>
      </c>
    </row>
    <row r="1386" spans="1:16">
      <c r="A1386" s="8" t="s">
        <v>5308</v>
      </c>
      <c r="B1386" s="8" t="b">
        <v>0</v>
      </c>
      <c r="C1386" s="8" t="s">
        <v>16</v>
      </c>
      <c r="D1386" s="8" t="s">
        <v>16</v>
      </c>
      <c r="E1386" s="8">
        <v>15</v>
      </c>
      <c r="F1386" s="8" t="s">
        <v>5307</v>
      </c>
      <c r="G1386" s="8">
        <v>1</v>
      </c>
      <c r="H1386" s="8">
        <v>1</v>
      </c>
      <c r="I1386" s="8">
        <v>1</v>
      </c>
      <c r="J1386" s="8" t="s">
        <v>4572</v>
      </c>
      <c r="K1386" s="8" t="s">
        <v>4572</v>
      </c>
      <c r="L1386" s="8" t="s">
        <v>4571</v>
      </c>
      <c r="M1386" s="8" t="s">
        <v>5306</v>
      </c>
      <c r="N1386" s="8">
        <v>1660.8289199999999</v>
      </c>
      <c r="O1386" t="str">
        <f t="shared" si="43"/>
        <v/>
      </c>
      <c r="P1386" t="str">
        <f t="shared" si="44"/>
        <v/>
      </c>
    </row>
    <row r="1387" spans="1:16">
      <c r="A1387" s="8" t="s">
        <v>5034</v>
      </c>
      <c r="B1387" s="8" t="b">
        <v>0</v>
      </c>
      <c r="C1387" s="8" t="s">
        <v>16</v>
      </c>
      <c r="D1387" s="8" t="s">
        <v>16</v>
      </c>
      <c r="E1387" s="8">
        <v>17</v>
      </c>
      <c r="F1387" s="8" t="s">
        <v>5033</v>
      </c>
      <c r="G1387" s="8">
        <v>1</v>
      </c>
      <c r="H1387" s="8">
        <v>1</v>
      </c>
      <c r="I1387" s="8">
        <v>2</v>
      </c>
      <c r="J1387" s="8" t="s">
        <v>1270</v>
      </c>
      <c r="K1387" s="8" t="s">
        <v>1270</v>
      </c>
      <c r="L1387" s="8" t="s">
        <v>1271</v>
      </c>
      <c r="M1387" s="8" t="s">
        <v>5032</v>
      </c>
      <c r="N1387" s="8">
        <v>2002.8923299999999</v>
      </c>
      <c r="O1387" t="str">
        <f t="shared" si="43"/>
        <v/>
      </c>
      <c r="P1387" t="str">
        <f t="shared" si="44"/>
        <v/>
      </c>
    </row>
    <row r="1388" spans="1:16">
      <c r="A1388" s="8" t="s">
        <v>5031</v>
      </c>
      <c r="B1388" s="8" t="b">
        <v>0</v>
      </c>
      <c r="C1388" s="8" t="s">
        <v>16</v>
      </c>
      <c r="D1388" s="8" t="s">
        <v>1120</v>
      </c>
      <c r="E1388" s="8">
        <v>16</v>
      </c>
      <c r="F1388" s="8" t="s">
        <v>5030</v>
      </c>
      <c r="G1388" s="8">
        <v>1</v>
      </c>
      <c r="H1388" s="8">
        <v>1</v>
      </c>
      <c r="I1388" s="8">
        <v>20</v>
      </c>
      <c r="J1388" s="8" t="s">
        <v>1270</v>
      </c>
      <c r="K1388" s="8" t="s">
        <v>1270</v>
      </c>
      <c r="L1388" s="8" t="s">
        <v>1271</v>
      </c>
      <c r="M1388" s="8" t="s">
        <v>5029</v>
      </c>
      <c r="N1388" s="8">
        <v>1889.84465</v>
      </c>
      <c r="O1388" t="str">
        <f t="shared" si="43"/>
        <v/>
      </c>
      <c r="P1388" t="str">
        <f t="shared" si="44"/>
        <v/>
      </c>
    </row>
    <row r="1389" spans="1:16">
      <c r="A1389" s="8" t="s">
        <v>5031</v>
      </c>
      <c r="B1389" s="8" t="b">
        <v>0</v>
      </c>
      <c r="C1389" s="8" t="s">
        <v>16</v>
      </c>
      <c r="D1389" s="8" t="s">
        <v>16</v>
      </c>
      <c r="E1389" s="8">
        <v>16</v>
      </c>
      <c r="F1389" s="8" t="s">
        <v>5030</v>
      </c>
      <c r="G1389" s="8">
        <v>1</v>
      </c>
      <c r="H1389" s="8">
        <v>1</v>
      </c>
      <c r="I1389" s="8">
        <v>5</v>
      </c>
      <c r="J1389" s="8" t="s">
        <v>1270</v>
      </c>
      <c r="K1389" s="8" t="s">
        <v>1270</v>
      </c>
      <c r="L1389" s="8" t="s">
        <v>1271</v>
      </c>
      <c r="M1389" s="8" t="s">
        <v>5029</v>
      </c>
      <c r="N1389" s="8">
        <v>1873.8497400000001</v>
      </c>
      <c r="O1389" t="str">
        <f t="shared" si="43"/>
        <v/>
      </c>
      <c r="P1389" t="str">
        <f t="shared" si="44"/>
        <v/>
      </c>
    </row>
    <row r="1390" spans="1:16">
      <c r="A1390" s="8" t="s">
        <v>4951</v>
      </c>
      <c r="B1390" s="8" t="b">
        <v>0</v>
      </c>
      <c r="C1390" s="8" t="s">
        <v>70</v>
      </c>
      <c r="D1390" s="8" t="s">
        <v>16</v>
      </c>
      <c r="E1390" s="8">
        <v>10</v>
      </c>
      <c r="F1390" s="8" t="s">
        <v>4950</v>
      </c>
      <c r="G1390" s="8">
        <v>4</v>
      </c>
      <c r="H1390" s="8">
        <v>6</v>
      </c>
      <c r="I1390" s="8">
        <v>3</v>
      </c>
      <c r="J1390" s="8" t="s">
        <v>13447</v>
      </c>
      <c r="K1390" s="8" t="s">
        <v>4949</v>
      </c>
      <c r="L1390" s="8" t="s">
        <v>13446</v>
      </c>
      <c r="M1390" s="8" t="s">
        <v>16045</v>
      </c>
      <c r="N1390" s="8">
        <v>1229.54331</v>
      </c>
      <c r="O1390" t="str">
        <f t="shared" si="43"/>
        <v/>
      </c>
      <c r="P1390" t="str">
        <f t="shared" si="44"/>
        <v/>
      </c>
    </row>
    <row r="1391" spans="1:16">
      <c r="A1391" s="8" t="s">
        <v>16049</v>
      </c>
      <c r="B1391" s="8" t="b">
        <v>0</v>
      </c>
      <c r="C1391" s="8" t="s">
        <v>70</v>
      </c>
      <c r="D1391" s="8" t="s">
        <v>16</v>
      </c>
      <c r="E1391" s="8">
        <v>11</v>
      </c>
      <c r="F1391" s="8" t="s">
        <v>16048</v>
      </c>
      <c r="G1391" s="8">
        <v>3</v>
      </c>
      <c r="H1391" s="8">
        <v>4</v>
      </c>
      <c r="I1391" s="8">
        <v>1</v>
      </c>
      <c r="J1391" s="8" t="s">
        <v>7384</v>
      </c>
      <c r="K1391" s="8" t="s">
        <v>16047</v>
      </c>
      <c r="L1391" s="8" t="s">
        <v>7383</v>
      </c>
      <c r="M1391" s="8" t="s">
        <v>16046</v>
      </c>
      <c r="N1391" s="8">
        <v>1300.58042</v>
      </c>
      <c r="O1391" t="str">
        <f t="shared" si="43"/>
        <v/>
      </c>
      <c r="P1391" t="str">
        <f t="shared" si="44"/>
        <v/>
      </c>
    </row>
    <row r="1392" spans="1:16">
      <c r="A1392" s="8" t="s">
        <v>16140</v>
      </c>
      <c r="B1392" s="8" t="b">
        <v>0</v>
      </c>
      <c r="C1392" s="8" t="s">
        <v>16</v>
      </c>
      <c r="D1392" s="8" t="s">
        <v>16</v>
      </c>
      <c r="E1392" s="8">
        <v>12</v>
      </c>
      <c r="F1392" s="8" t="s">
        <v>16139</v>
      </c>
      <c r="G1392" s="8">
        <v>3</v>
      </c>
      <c r="H1392" s="8">
        <v>3</v>
      </c>
      <c r="I1392" s="8">
        <v>1</v>
      </c>
      <c r="J1392" s="8" t="s">
        <v>7384</v>
      </c>
      <c r="K1392" s="8" t="s">
        <v>7384</v>
      </c>
      <c r="L1392" s="8" t="s">
        <v>7383</v>
      </c>
      <c r="M1392" s="8" t="s">
        <v>16138</v>
      </c>
      <c r="N1392" s="8">
        <v>1371.61753</v>
      </c>
      <c r="O1392" t="str">
        <f t="shared" si="43"/>
        <v/>
      </c>
      <c r="P1392" t="str">
        <f t="shared" si="44"/>
        <v/>
      </c>
    </row>
    <row r="1393" spans="1:16">
      <c r="A1393" s="8" t="s">
        <v>13135</v>
      </c>
      <c r="B1393" s="8" t="b">
        <v>0</v>
      </c>
      <c r="C1393" s="8" t="s">
        <v>16</v>
      </c>
      <c r="D1393" s="8" t="s">
        <v>16</v>
      </c>
      <c r="E1393" s="8">
        <v>13</v>
      </c>
      <c r="F1393" s="8" t="s">
        <v>13134</v>
      </c>
      <c r="G1393" s="8">
        <v>3</v>
      </c>
      <c r="H1393" s="8">
        <v>3</v>
      </c>
      <c r="I1393" s="8">
        <v>2</v>
      </c>
      <c r="J1393" s="8" t="s">
        <v>7384</v>
      </c>
      <c r="K1393" s="8" t="s">
        <v>7384</v>
      </c>
      <c r="L1393" s="8" t="s">
        <v>7383</v>
      </c>
      <c r="M1393" s="8" t="s">
        <v>16159</v>
      </c>
      <c r="N1393" s="8">
        <v>1458.6495600000001</v>
      </c>
      <c r="O1393" t="str">
        <f t="shared" si="43"/>
        <v/>
      </c>
      <c r="P1393" t="str">
        <f t="shared" si="44"/>
        <v/>
      </c>
    </row>
    <row r="1394" spans="1:16">
      <c r="A1394" s="8" t="s">
        <v>5001</v>
      </c>
      <c r="B1394" s="8" t="b">
        <v>0</v>
      </c>
      <c r="C1394" s="8" t="s">
        <v>16</v>
      </c>
      <c r="D1394" s="8" t="s">
        <v>16</v>
      </c>
      <c r="E1394" s="8">
        <v>14</v>
      </c>
      <c r="F1394" s="8" t="s">
        <v>5000</v>
      </c>
      <c r="G1394" s="8">
        <v>2</v>
      </c>
      <c r="H1394" s="8">
        <v>2</v>
      </c>
      <c r="I1394" s="8">
        <v>3</v>
      </c>
      <c r="J1394" s="8" t="s">
        <v>632</v>
      </c>
      <c r="K1394" s="8" t="s">
        <v>632</v>
      </c>
      <c r="L1394" s="8" t="s">
        <v>2228</v>
      </c>
      <c r="M1394" s="8" t="s">
        <v>4999</v>
      </c>
      <c r="N1394" s="8">
        <v>1555.7023300000001</v>
      </c>
      <c r="O1394" t="str">
        <f t="shared" si="43"/>
        <v/>
      </c>
      <c r="P1394" t="str">
        <f t="shared" si="44"/>
        <v/>
      </c>
    </row>
    <row r="1395" spans="1:16">
      <c r="A1395" s="8" t="s">
        <v>5007</v>
      </c>
      <c r="B1395" s="8" t="b">
        <v>0</v>
      </c>
      <c r="C1395" s="8" t="s">
        <v>16</v>
      </c>
      <c r="D1395" s="8" t="s">
        <v>16</v>
      </c>
      <c r="E1395" s="8">
        <v>15</v>
      </c>
      <c r="F1395" s="8" t="s">
        <v>5006</v>
      </c>
      <c r="G1395" s="8">
        <v>2</v>
      </c>
      <c r="H1395" s="8">
        <v>2</v>
      </c>
      <c r="I1395" s="8">
        <v>84</v>
      </c>
      <c r="J1395" s="8" t="s">
        <v>632</v>
      </c>
      <c r="K1395" s="8" t="s">
        <v>632</v>
      </c>
      <c r="L1395" s="8" t="s">
        <v>2228</v>
      </c>
      <c r="M1395" s="8" t="s">
        <v>5005</v>
      </c>
      <c r="N1395" s="8">
        <v>1711.8034399999999</v>
      </c>
      <c r="O1395" t="str">
        <f t="shared" si="43"/>
        <v/>
      </c>
      <c r="P1395" t="str">
        <f t="shared" si="44"/>
        <v/>
      </c>
    </row>
    <row r="1396" spans="1:16">
      <c r="A1396" s="8" t="s">
        <v>16158</v>
      </c>
      <c r="B1396" s="8" t="b">
        <v>0</v>
      </c>
      <c r="C1396" s="8" t="s">
        <v>16</v>
      </c>
      <c r="D1396" s="8" t="s">
        <v>16</v>
      </c>
      <c r="E1396" s="8">
        <v>16</v>
      </c>
      <c r="F1396" s="8" t="s">
        <v>16157</v>
      </c>
      <c r="G1396" s="8">
        <v>1</v>
      </c>
      <c r="H1396" s="8">
        <v>1</v>
      </c>
      <c r="I1396" s="8">
        <v>12</v>
      </c>
      <c r="J1396" s="8" t="s">
        <v>458</v>
      </c>
      <c r="K1396" s="8" t="s">
        <v>458</v>
      </c>
      <c r="L1396" s="8" t="s">
        <v>459</v>
      </c>
      <c r="M1396" s="8" t="s">
        <v>16156</v>
      </c>
      <c r="N1396" s="8">
        <v>1840.8460299999999</v>
      </c>
      <c r="O1396" t="str">
        <f t="shared" si="43"/>
        <v/>
      </c>
      <c r="P1396" t="str">
        <f t="shared" si="44"/>
        <v/>
      </c>
    </row>
    <row r="1397" spans="1:16">
      <c r="A1397" s="8" t="s">
        <v>16155</v>
      </c>
      <c r="B1397" s="8" t="b">
        <v>0</v>
      </c>
      <c r="C1397" s="8" t="s">
        <v>16</v>
      </c>
      <c r="D1397" s="8" t="s">
        <v>16</v>
      </c>
      <c r="E1397" s="8">
        <v>17</v>
      </c>
      <c r="F1397" s="8" t="s">
        <v>16154</v>
      </c>
      <c r="G1397" s="8">
        <v>1</v>
      </c>
      <c r="H1397" s="8">
        <v>1</v>
      </c>
      <c r="I1397" s="8">
        <v>7</v>
      </c>
      <c r="J1397" s="8" t="s">
        <v>458</v>
      </c>
      <c r="K1397" s="8" t="s">
        <v>458</v>
      </c>
      <c r="L1397" s="8" t="s">
        <v>459</v>
      </c>
      <c r="M1397" s="8" t="s">
        <v>16153</v>
      </c>
      <c r="N1397" s="8">
        <v>1969.8886199999999</v>
      </c>
      <c r="O1397" t="str">
        <f t="shared" si="43"/>
        <v/>
      </c>
      <c r="P1397" t="str">
        <f t="shared" si="44"/>
        <v/>
      </c>
    </row>
    <row r="1398" spans="1:16">
      <c r="A1398" s="8" t="s">
        <v>16152</v>
      </c>
      <c r="B1398" s="8" t="b">
        <v>0</v>
      </c>
      <c r="C1398" s="8" t="s">
        <v>16</v>
      </c>
      <c r="D1398" s="8" t="s">
        <v>16</v>
      </c>
      <c r="E1398" s="8">
        <v>18</v>
      </c>
      <c r="F1398" s="8" t="s">
        <v>16151</v>
      </c>
      <c r="G1398" s="8">
        <v>1</v>
      </c>
      <c r="H1398" s="8">
        <v>1</v>
      </c>
      <c r="I1398" s="8">
        <v>18</v>
      </c>
      <c r="J1398" s="8" t="s">
        <v>458</v>
      </c>
      <c r="K1398" s="8" t="s">
        <v>458</v>
      </c>
      <c r="L1398" s="8" t="s">
        <v>459</v>
      </c>
      <c r="M1398" s="8" t="s">
        <v>16150</v>
      </c>
      <c r="N1398" s="8">
        <v>2066.94139</v>
      </c>
      <c r="O1398" t="str">
        <f t="shared" si="43"/>
        <v/>
      </c>
      <c r="P1398" t="str">
        <f t="shared" si="44"/>
        <v/>
      </c>
    </row>
    <row r="1399" spans="1:16">
      <c r="A1399" s="8" t="s">
        <v>16149</v>
      </c>
      <c r="B1399" s="8" t="b">
        <v>0</v>
      </c>
      <c r="C1399" s="8" t="s">
        <v>16</v>
      </c>
      <c r="D1399" s="8" t="s">
        <v>16</v>
      </c>
      <c r="E1399" s="8">
        <v>19</v>
      </c>
      <c r="F1399" s="8" t="s">
        <v>16148</v>
      </c>
      <c r="G1399" s="8">
        <v>1</v>
      </c>
      <c r="H1399" s="8">
        <v>1</v>
      </c>
      <c r="I1399" s="8">
        <v>21</v>
      </c>
      <c r="J1399" s="8" t="s">
        <v>458</v>
      </c>
      <c r="K1399" s="8" t="s">
        <v>458</v>
      </c>
      <c r="L1399" s="8" t="s">
        <v>459</v>
      </c>
      <c r="M1399" s="8" t="s">
        <v>16147</v>
      </c>
      <c r="N1399" s="8">
        <v>2223.0425</v>
      </c>
      <c r="O1399" t="str">
        <f t="shared" si="43"/>
        <v/>
      </c>
      <c r="P1399" t="str">
        <f t="shared" si="44"/>
        <v/>
      </c>
    </row>
    <row r="1400" spans="1:16">
      <c r="A1400" s="8" t="s">
        <v>16143</v>
      </c>
      <c r="B1400" s="8" t="b">
        <v>0</v>
      </c>
      <c r="C1400" s="8" t="s">
        <v>16</v>
      </c>
      <c r="D1400" s="8" t="s">
        <v>16</v>
      </c>
      <c r="E1400" s="8">
        <v>20</v>
      </c>
      <c r="F1400" s="8" t="s">
        <v>16142</v>
      </c>
      <c r="G1400" s="8">
        <v>1</v>
      </c>
      <c r="H1400" s="8">
        <v>1</v>
      </c>
      <c r="I1400" s="8">
        <v>2</v>
      </c>
      <c r="J1400" s="8" t="s">
        <v>458</v>
      </c>
      <c r="K1400" s="8" t="s">
        <v>458</v>
      </c>
      <c r="L1400" s="8" t="s">
        <v>459</v>
      </c>
      <c r="M1400" s="8" t="s">
        <v>16141</v>
      </c>
      <c r="N1400" s="8">
        <v>2294.0796099999998</v>
      </c>
      <c r="O1400" t="str">
        <f t="shared" si="43"/>
        <v/>
      </c>
      <c r="P1400" t="str">
        <f t="shared" si="44"/>
        <v/>
      </c>
    </row>
    <row r="1401" spans="1:16">
      <c r="A1401" s="8" t="s">
        <v>5010</v>
      </c>
      <c r="B1401" s="8" t="b">
        <v>0</v>
      </c>
      <c r="C1401" s="8" t="s">
        <v>16</v>
      </c>
      <c r="D1401" s="8" t="s">
        <v>16</v>
      </c>
      <c r="E1401" s="8">
        <v>16</v>
      </c>
      <c r="F1401" s="8" t="s">
        <v>5009</v>
      </c>
      <c r="G1401" s="8">
        <v>1</v>
      </c>
      <c r="H1401" s="8">
        <v>1</v>
      </c>
      <c r="I1401" s="8">
        <v>4</v>
      </c>
      <c r="J1401" s="8" t="s">
        <v>2233</v>
      </c>
      <c r="K1401" s="8" t="s">
        <v>2233</v>
      </c>
      <c r="L1401" s="8" t="s">
        <v>2232</v>
      </c>
      <c r="M1401" s="8" t="s">
        <v>5008</v>
      </c>
      <c r="N1401" s="8">
        <v>1768.8249000000001</v>
      </c>
      <c r="O1401" t="str">
        <f t="shared" si="43"/>
        <v/>
      </c>
      <c r="P1401" t="str">
        <f t="shared" si="44"/>
        <v/>
      </c>
    </row>
    <row r="1402" spans="1:16">
      <c r="A1402" s="8" t="s">
        <v>5013</v>
      </c>
      <c r="B1402" s="8" t="b">
        <v>0</v>
      </c>
      <c r="C1402" s="8" t="s">
        <v>16</v>
      </c>
      <c r="D1402" s="8" t="s">
        <v>16</v>
      </c>
      <c r="E1402" s="8">
        <v>17</v>
      </c>
      <c r="F1402" s="8" t="s">
        <v>5012</v>
      </c>
      <c r="G1402" s="8">
        <v>1</v>
      </c>
      <c r="H1402" s="8">
        <v>1</v>
      </c>
      <c r="I1402" s="8">
        <v>1</v>
      </c>
      <c r="J1402" s="8" t="s">
        <v>2233</v>
      </c>
      <c r="K1402" s="8" t="s">
        <v>2233</v>
      </c>
      <c r="L1402" s="8" t="s">
        <v>2232</v>
      </c>
      <c r="M1402" s="8" t="s">
        <v>5011</v>
      </c>
      <c r="N1402" s="8">
        <v>1897.8674900000001</v>
      </c>
      <c r="O1402" t="str">
        <f t="shared" si="43"/>
        <v/>
      </c>
      <c r="P1402" t="str">
        <f t="shared" si="44"/>
        <v/>
      </c>
    </row>
    <row r="1403" spans="1:16">
      <c r="A1403" s="8" t="s">
        <v>5016</v>
      </c>
      <c r="B1403" s="8" t="b">
        <v>0</v>
      </c>
      <c r="C1403" s="8" t="s">
        <v>16</v>
      </c>
      <c r="D1403" s="8" t="s">
        <v>16</v>
      </c>
      <c r="E1403" s="8">
        <v>18</v>
      </c>
      <c r="F1403" s="8" t="s">
        <v>5015</v>
      </c>
      <c r="G1403" s="8">
        <v>1</v>
      </c>
      <c r="H1403" s="8">
        <v>1</v>
      </c>
      <c r="I1403" s="8">
        <v>4</v>
      </c>
      <c r="J1403" s="8" t="s">
        <v>2233</v>
      </c>
      <c r="K1403" s="8" t="s">
        <v>2233</v>
      </c>
      <c r="L1403" s="8" t="s">
        <v>2232</v>
      </c>
      <c r="M1403" s="8" t="s">
        <v>5014</v>
      </c>
      <c r="N1403" s="8">
        <v>1994.9202600000001</v>
      </c>
      <c r="O1403" t="str">
        <f t="shared" si="43"/>
        <v/>
      </c>
      <c r="P1403" t="str">
        <f t="shared" si="44"/>
        <v/>
      </c>
    </row>
    <row r="1404" spans="1:16">
      <c r="A1404" s="8" t="s">
        <v>5019</v>
      </c>
      <c r="B1404" s="8" t="b">
        <v>0</v>
      </c>
      <c r="C1404" s="8" t="s">
        <v>16</v>
      </c>
      <c r="D1404" s="8" t="s">
        <v>16</v>
      </c>
      <c r="E1404" s="8">
        <v>19</v>
      </c>
      <c r="F1404" s="8" t="s">
        <v>5018</v>
      </c>
      <c r="G1404" s="8">
        <v>1</v>
      </c>
      <c r="H1404" s="8">
        <v>1</v>
      </c>
      <c r="I1404" s="8">
        <v>16</v>
      </c>
      <c r="J1404" s="8" t="s">
        <v>2233</v>
      </c>
      <c r="K1404" s="8" t="s">
        <v>2233</v>
      </c>
      <c r="L1404" s="8" t="s">
        <v>2232</v>
      </c>
      <c r="M1404" s="8" t="s">
        <v>5017</v>
      </c>
      <c r="N1404" s="8">
        <v>2151.0213699999999</v>
      </c>
      <c r="O1404" t="str">
        <f t="shared" si="43"/>
        <v/>
      </c>
      <c r="P1404" t="str">
        <f t="shared" si="44"/>
        <v/>
      </c>
    </row>
    <row r="1405" spans="1:16">
      <c r="A1405" s="8" t="s">
        <v>5028</v>
      </c>
      <c r="B1405" s="8" t="b">
        <v>0</v>
      </c>
      <c r="C1405" s="8" t="s">
        <v>16</v>
      </c>
      <c r="D1405" s="8" t="s">
        <v>16</v>
      </c>
      <c r="E1405" s="8">
        <v>14</v>
      </c>
      <c r="F1405" s="8" t="s">
        <v>5027</v>
      </c>
      <c r="G1405" s="8">
        <v>1</v>
      </c>
      <c r="H1405" s="8">
        <v>1</v>
      </c>
      <c r="I1405" s="8">
        <v>11</v>
      </c>
      <c r="J1405" s="8" t="s">
        <v>1270</v>
      </c>
      <c r="K1405" s="8" t="s">
        <v>1270</v>
      </c>
      <c r="L1405" s="8" t="s">
        <v>1271</v>
      </c>
      <c r="M1405" s="8" t="s">
        <v>5026</v>
      </c>
      <c r="N1405" s="8">
        <v>1586.70814</v>
      </c>
      <c r="O1405" t="str">
        <f t="shared" si="43"/>
        <v/>
      </c>
      <c r="P1405" t="str">
        <f t="shared" si="44"/>
        <v/>
      </c>
    </row>
    <row r="1406" spans="1:16">
      <c r="A1406" s="8" t="s">
        <v>1268</v>
      </c>
      <c r="B1406" s="8" t="b">
        <v>0</v>
      </c>
      <c r="C1406" s="8" t="s">
        <v>16</v>
      </c>
      <c r="D1406" s="8" t="s">
        <v>16</v>
      </c>
      <c r="E1406" s="8">
        <v>15</v>
      </c>
      <c r="F1406" s="8" t="s">
        <v>1269</v>
      </c>
      <c r="G1406" s="8">
        <v>1</v>
      </c>
      <c r="H1406" s="8">
        <v>1</v>
      </c>
      <c r="I1406" s="8">
        <v>63</v>
      </c>
      <c r="J1406" s="8" t="s">
        <v>1270</v>
      </c>
      <c r="K1406" s="8" t="s">
        <v>1270</v>
      </c>
      <c r="L1406" s="8" t="s">
        <v>1271</v>
      </c>
      <c r="M1406" s="8" t="s">
        <v>1272</v>
      </c>
      <c r="N1406" s="8">
        <v>1742.80925</v>
      </c>
      <c r="O1406" t="str">
        <f t="shared" si="43"/>
        <v/>
      </c>
      <c r="P1406" t="str">
        <f t="shared" si="44"/>
        <v/>
      </c>
    </row>
    <row r="1407" spans="1:16">
      <c r="A1407" s="8" t="s">
        <v>16137</v>
      </c>
      <c r="B1407" s="8" t="b">
        <v>0</v>
      </c>
      <c r="C1407" s="8" t="s">
        <v>70</v>
      </c>
      <c r="D1407" s="8" t="s">
        <v>16</v>
      </c>
      <c r="E1407" s="8">
        <v>15</v>
      </c>
      <c r="F1407" s="8" t="s">
        <v>16136</v>
      </c>
      <c r="G1407" s="8">
        <v>1</v>
      </c>
      <c r="H1407" s="8">
        <v>1</v>
      </c>
      <c r="I1407" s="8">
        <v>2</v>
      </c>
      <c r="J1407" s="8" t="s">
        <v>13399</v>
      </c>
      <c r="K1407" s="8" t="s">
        <v>13399</v>
      </c>
      <c r="L1407" s="8" t="s">
        <v>13398</v>
      </c>
      <c r="M1407" s="8" t="s">
        <v>16135</v>
      </c>
      <c r="N1407" s="8">
        <v>1765.8939800000001</v>
      </c>
      <c r="O1407" t="str">
        <f t="shared" si="43"/>
        <v/>
      </c>
      <c r="P1407" t="str">
        <f t="shared" si="44"/>
        <v/>
      </c>
    </row>
    <row r="1408" spans="1:16">
      <c r="A1408" s="8" t="s">
        <v>4998</v>
      </c>
      <c r="B1408" s="8" t="b">
        <v>0</v>
      </c>
      <c r="C1408" s="8" t="s">
        <v>16</v>
      </c>
      <c r="D1408" s="8" t="s">
        <v>1120</v>
      </c>
      <c r="E1408" s="8">
        <v>19</v>
      </c>
      <c r="F1408" s="8" t="s">
        <v>4997</v>
      </c>
      <c r="G1408" s="8">
        <v>1</v>
      </c>
      <c r="H1408" s="8">
        <v>1</v>
      </c>
      <c r="I1408" s="8">
        <v>3</v>
      </c>
      <c r="J1408" s="8" t="s">
        <v>2091</v>
      </c>
      <c r="K1408" s="8" t="s">
        <v>2091</v>
      </c>
      <c r="L1408" s="8" t="s">
        <v>2090</v>
      </c>
      <c r="M1408" s="8" t="s">
        <v>4996</v>
      </c>
      <c r="N1408" s="8">
        <v>2238.0720200000001</v>
      </c>
      <c r="O1408" t="str">
        <f t="shared" si="43"/>
        <v/>
      </c>
      <c r="P1408" t="str">
        <f t="shared" si="44"/>
        <v/>
      </c>
    </row>
    <row r="1409" spans="1:16">
      <c r="A1409" s="8" t="s">
        <v>5353</v>
      </c>
      <c r="B1409" s="8" t="b">
        <v>0</v>
      </c>
      <c r="C1409" s="8" t="s">
        <v>16</v>
      </c>
      <c r="D1409" s="8" t="s">
        <v>496</v>
      </c>
      <c r="E1409" s="8">
        <v>15</v>
      </c>
      <c r="F1409" s="8" t="s">
        <v>5352</v>
      </c>
      <c r="G1409" s="8">
        <v>1</v>
      </c>
      <c r="H1409" s="8">
        <v>2</v>
      </c>
      <c r="I1409" s="8">
        <v>1</v>
      </c>
      <c r="J1409" s="8" t="s">
        <v>729</v>
      </c>
      <c r="K1409" s="8" t="s">
        <v>5351</v>
      </c>
      <c r="L1409" s="8" t="s">
        <v>731</v>
      </c>
      <c r="M1409" s="8" t="s">
        <v>5350</v>
      </c>
      <c r="N1409" s="8">
        <v>1766.78613</v>
      </c>
      <c r="O1409" t="str">
        <f t="shared" si="43"/>
        <v/>
      </c>
      <c r="P1409" t="str">
        <f t="shared" si="44"/>
        <v/>
      </c>
    </row>
    <row r="1410" spans="1:16">
      <c r="A1410" s="8" t="s">
        <v>5283</v>
      </c>
      <c r="B1410" s="8" t="b">
        <v>0</v>
      </c>
      <c r="C1410" s="8" t="s">
        <v>16</v>
      </c>
      <c r="D1410" s="8" t="s">
        <v>16</v>
      </c>
      <c r="E1410" s="8">
        <v>16</v>
      </c>
      <c r="F1410" s="8" t="s">
        <v>5282</v>
      </c>
      <c r="G1410" s="8">
        <v>1</v>
      </c>
      <c r="H1410" s="8">
        <v>1</v>
      </c>
      <c r="I1410" s="8">
        <v>1</v>
      </c>
      <c r="J1410" s="8" t="s">
        <v>2489</v>
      </c>
      <c r="K1410" s="8" t="s">
        <v>2489</v>
      </c>
      <c r="L1410" s="8" t="s">
        <v>2488</v>
      </c>
      <c r="M1410" s="8" t="s">
        <v>5281</v>
      </c>
      <c r="N1410" s="8">
        <v>1724.8126099999999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5248</v>
      </c>
      <c r="B1411" s="8" t="b">
        <v>0</v>
      </c>
      <c r="C1411" s="8" t="s">
        <v>16</v>
      </c>
      <c r="D1411" s="8" t="s">
        <v>16</v>
      </c>
      <c r="E1411" s="8">
        <v>18</v>
      </c>
      <c r="F1411" s="8" t="s">
        <v>5247</v>
      </c>
      <c r="G1411" s="8">
        <v>1</v>
      </c>
      <c r="H1411" s="8">
        <v>1</v>
      </c>
      <c r="I1411" s="8">
        <v>2</v>
      </c>
      <c r="J1411" s="8" t="s">
        <v>1392</v>
      </c>
      <c r="K1411" s="8" t="s">
        <v>1392</v>
      </c>
      <c r="L1411" s="8" t="s">
        <v>1393</v>
      </c>
      <c r="M1411" s="8" t="s">
        <v>5246</v>
      </c>
      <c r="N1411" s="8">
        <v>1986.8563200000001</v>
      </c>
      <c r="O1411" t="str">
        <f t="shared" si="45"/>
        <v/>
      </c>
      <c r="P1411" t="str">
        <f t="shared" si="46"/>
        <v/>
      </c>
    </row>
    <row r="1412" spans="1:16">
      <c r="A1412" s="8" t="s">
        <v>19833</v>
      </c>
      <c r="B1412" s="8" t="b">
        <v>0</v>
      </c>
      <c r="C1412" s="8" t="s">
        <v>16</v>
      </c>
      <c r="D1412" s="8" t="s">
        <v>16</v>
      </c>
      <c r="E1412" s="8">
        <v>15</v>
      </c>
      <c r="F1412" s="8" t="s">
        <v>19832</v>
      </c>
      <c r="G1412" s="8">
        <v>1</v>
      </c>
      <c r="H1412" s="8">
        <v>1</v>
      </c>
      <c r="I1412" s="8">
        <v>1</v>
      </c>
      <c r="J1412" s="8" t="s">
        <v>14936</v>
      </c>
      <c r="K1412" s="8" t="s">
        <v>14936</v>
      </c>
      <c r="L1412" s="8" t="s">
        <v>14935</v>
      </c>
      <c r="M1412" s="8" t="s">
        <v>19831</v>
      </c>
      <c r="N1412" s="8">
        <v>1797.75621</v>
      </c>
      <c r="O1412" t="str">
        <f t="shared" si="45"/>
        <v/>
      </c>
      <c r="P1412" t="str">
        <f t="shared" si="46"/>
        <v/>
      </c>
    </row>
    <row r="1413" spans="1:16">
      <c r="A1413" s="8" t="s">
        <v>16118</v>
      </c>
      <c r="B1413" s="8" t="b">
        <v>0</v>
      </c>
      <c r="C1413" s="8" t="s">
        <v>16</v>
      </c>
      <c r="D1413" s="8" t="s">
        <v>16</v>
      </c>
      <c r="E1413" s="8">
        <v>16</v>
      </c>
      <c r="F1413" s="8" t="s">
        <v>16117</v>
      </c>
      <c r="G1413" s="8">
        <v>1</v>
      </c>
      <c r="H1413" s="8">
        <v>1</v>
      </c>
      <c r="I1413" s="8">
        <v>1</v>
      </c>
      <c r="J1413" s="8" t="s">
        <v>14936</v>
      </c>
      <c r="K1413" s="8" t="s">
        <v>14936</v>
      </c>
      <c r="L1413" s="8" t="s">
        <v>14935</v>
      </c>
      <c r="M1413" s="8" t="s">
        <v>16116</v>
      </c>
      <c r="N1413" s="8">
        <v>1925.8511800000001</v>
      </c>
      <c r="O1413" t="str">
        <f t="shared" si="45"/>
        <v/>
      </c>
      <c r="P1413" t="str">
        <f t="shared" si="46"/>
        <v/>
      </c>
    </row>
    <row r="1414" spans="1:16">
      <c r="A1414" s="8" t="s">
        <v>19830</v>
      </c>
      <c r="B1414" s="8" t="b">
        <v>0</v>
      </c>
      <c r="C1414" s="8" t="s">
        <v>16</v>
      </c>
      <c r="D1414" s="8" t="s">
        <v>16</v>
      </c>
      <c r="E1414" s="8">
        <v>17</v>
      </c>
      <c r="F1414" s="8" t="s">
        <v>19829</v>
      </c>
      <c r="G1414" s="8">
        <v>1</v>
      </c>
      <c r="H1414" s="8">
        <v>1</v>
      </c>
      <c r="I1414" s="8">
        <v>1</v>
      </c>
      <c r="J1414" s="8" t="s">
        <v>14936</v>
      </c>
      <c r="K1414" s="8" t="s">
        <v>14936</v>
      </c>
      <c r="L1414" s="8" t="s">
        <v>14935</v>
      </c>
      <c r="M1414" s="8" t="s">
        <v>19828</v>
      </c>
      <c r="N1414" s="8">
        <v>1982.87264</v>
      </c>
      <c r="O1414" t="str">
        <f t="shared" si="45"/>
        <v/>
      </c>
      <c r="P1414" t="str">
        <f t="shared" si="46"/>
        <v/>
      </c>
    </row>
    <row r="1415" spans="1:16">
      <c r="A1415" s="8" t="s">
        <v>16115</v>
      </c>
      <c r="B1415" s="8" t="b">
        <v>0</v>
      </c>
      <c r="C1415" s="8" t="s">
        <v>16</v>
      </c>
      <c r="D1415" s="8" t="s">
        <v>16</v>
      </c>
      <c r="E1415" s="8">
        <v>15</v>
      </c>
      <c r="F1415" s="8" t="s">
        <v>16114</v>
      </c>
      <c r="G1415" s="8">
        <v>1</v>
      </c>
      <c r="H1415" s="8">
        <v>1</v>
      </c>
      <c r="I1415" s="8">
        <v>2</v>
      </c>
      <c r="J1415" s="8" t="s">
        <v>14917</v>
      </c>
      <c r="K1415" s="8" t="s">
        <v>14917</v>
      </c>
      <c r="L1415" s="8" t="s">
        <v>14916</v>
      </c>
      <c r="M1415" s="8" t="s">
        <v>16113</v>
      </c>
      <c r="N1415" s="8">
        <v>1967.92462</v>
      </c>
      <c r="O1415" t="str">
        <f t="shared" si="45"/>
        <v/>
      </c>
      <c r="P1415" t="str">
        <f t="shared" si="46"/>
        <v/>
      </c>
    </row>
    <row r="1416" spans="1:16">
      <c r="A1416" s="8" t="s">
        <v>19827</v>
      </c>
      <c r="B1416" s="8" t="b">
        <v>0</v>
      </c>
      <c r="C1416" s="8" t="s">
        <v>16</v>
      </c>
      <c r="D1416" s="8" t="s">
        <v>16</v>
      </c>
      <c r="E1416" s="8">
        <v>16</v>
      </c>
      <c r="F1416" s="8" t="s">
        <v>19826</v>
      </c>
      <c r="G1416" s="8">
        <v>1</v>
      </c>
      <c r="H1416" s="8">
        <v>1</v>
      </c>
      <c r="I1416" s="8">
        <v>1</v>
      </c>
      <c r="J1416" s="8" t="s">
        <v>14917</v>
      </c>
      <c r="K1416" s="8" t="s">
        <v>14917</v>
      </c>
      <c r="L1416" s="8" t="s">
        <v>14916</v>
      </c>
      <c r="M1416" s="8" t="s">
        <v>19825</v>
      </c>
      <c r="N1416" s="8">
        <v>2024.9460799999999</v>
      </c>
      <c r="O1416" t="str">
        <f t="shared" si="45"/>
        <v/>
      </c>
      <c r="P1416" t="str">
        <f t="shared" si="46"/>
        <v/>
      </c>
    </row>
    <row r="1417" spans="1:16">
      <c r="A1417" s="8" t="s">
        <v>19824</v>
      </c>
      <c r="B1417" s="8" t="b">
        <v>0</v>
      </c>
      <c r="C1417" s="8" t="s">
        <v>70</v>
      </c>
      <c r="D1417" s="8" t="s">
        <v>16</v>
      </c>
      <c r="E1417" s="8">
        <v>15</v>
      </c>
      <c r="F1417" s="8" t="s">
        <v>19823</v>
      </c>
      <c r="G1417" s="8">
        <v>1</v>
      </c>
      <c r="H1417" s="8">
        <v>2</v>
      </c>
      <c r="I1417" s="8">
        <v>1</v>
      </c>
      <c r="J1417" s="8" t="s">
        <v>14855</v>
      </c>
      <c r="K1417" s="8" t="s">
        <v>14854</v>
      </c>
      <c r="L1417" s="8" t="s">
        <v>14853</v>
      </c>
      <c r="M1417" s="8" t="s">
        <v>19822</v>
      </c>
      <c r="N1417" s="8">
        <v>1807.76169</v>
      </c>
      <c r="O1417" t="str">
        <f t="shared" si="45"/>
        <v/>
      </c>
      <c r="P1417" t="str">
        <f t="shared" si="46"/>
        <v/>
      </c>
    </row>
    <row r="1418" spans="1:16">
      <c r="A1418" s="8" t="s">
        <v>16121</v>
      </c>
      <c r="B1418" s="8" t="b">
        <v>0</v>
      </c>
      <c r="C1418" s="8" t="s">
        <v>16</v>
      </c>
      <c r="D1418" s="8" t="s">
        <v>16</v>
      </c>
      <c r="E1418" s="8">
        <v>17</v>
      </c>
      <c r="F1418" s="8" t="s">
        <v>16120</v>
      </c>
      <c r="G1418" s="8">
        <v>1</v>
      </c>
      <c r="H1418" s="8">
        <v>1</v>
      </c>
      <c r="I1418" s="8">
        <v>2</v>
      </c>
      <c r="J1418" s="8" t="s">
        <v>1392</v>
      </c>
      <c r="K1418" s="8" t="s">
        <v>1392</v>
      </c>
      <c r="L1418" s="8" t="s">
        <v>1393</v>
      </c>
      <c r="M1418" s="8" t="s">
        <v>16119</v>
      </c>
      <c r="N1418" s="8">
        <v>1885.80864</v>
      </c>
      <c r="O1418" t="str">
        <f t="shared" si="45"/>
        <v/>
      </c>
      <c r="P1418" t="str">
        <f t="shared" si="46"/>
        <v/>
      </c>
    </row>
    <row r="1419" spans="1:16">
      <c r="A1419" s="8" t="s">
        <v>16112</v>
      </c>
      <c r="B1419" s="8" t="b">
        <v>0</v>
      </c>
      <c r="C1419" s="8" t="s">
        <v>70</v>
      </c>
      <c r="D1419" s="8" t="s">
        <v>16</v>
      </c>
      <c r="E1419" s="8">
        <v>16</v>
      </c>
      <c r="F1419" s="8" t="s">
        <v>16111</v>
      </c>
      <c r="G1419" s="8">
        <v>1</v>
      </c>
      <c r="H1419" s="8">
        <v>2</v>
      </c>
      <c r="I1419" s="8">
        <v>1</v>
      </c>
      <c r="J1419" s="8" t="s">
        <v>676</v>
      </c>
      <c r="K1419" s="8" t="s">
        <v>1576</v>
      </c>
      <c r="L1419" s="8" t="s">
        <v>678</v>
      </c>
      <c r="M1419" s="8" t="s">
        <v>16110</v>
      </c>
      <c r="N1419" s="8">
        <v>1837.84503</v>
      </c>
      <c r="O1419" t="str">
        <f t="shared" si="45"/>
        <v/>
      </c>
      <c r="P1419" t="str">
        <f t="shared" si="46"/>
        <v/>
      </c>
    </row>
    <row r="1420" spans="1:16">
      <c r="A1420" s="8" t="s">
        <v>16106</v>
      </c>
      <c r="B1420" s="8" t="b">
        <v>0</v>
      </c>
      <c r="C1420" s="8" t="s">
        <v>70</v>
      </c>
      <c r="D1420" s="8" t="s">
        <v>16</v>
      </c>
      <c r="E1420" s="8">
        <v>15</v>
      </c>
      <c r="F1420" s="8" t="s">
        <v>16105</v>
      </c>
      <c r="G1420" s="8">
        <v>1</v>
      </c>
      <c r="H1420" s="8">
        <v>1</v>
      </c>
      <c r="I1420" s="8">
        <v>1</v>
      </c>
      <c r="J1420" s="8" t="s">
        <v>16104</v>
      </c>
      <c r="K1420" s="8" t="s">
        <v>16104</v>
      </c>
      <c r="L1420" s="8" t="s">
        <v>16103</v>
      </c>
      <c r="M1420" s="8" t="s">
        <v>16102</v>
      </c>
      <c r="N1420" s="8">
        <v>1779.8548000000001</v>
      </c>
      <c r="O1420" t="str">
        <f t="shared" si="45"/>
        <v/>
      </c>
      <c r="P1420" t="str">
        <f t="shared" si="46"/>
        <v/>
      </c>
    </row>
    <row r="1421" spans="1:16">
      <c r="A1421" s="8" t="s">
        <v>1103</v>
      </c>
      <c r="B1421" s="8" t="b">
        <v>1</v>
      </c>
      <c r="C1421" s="8" t="s">
        <v>70</v>
      </c>
      <c r="D1421" s="8" t="s">
        <v>16</v>
      </c>
      <c r="E1421" s="8">
        <v>8</v>
      </c>
      <c r="F1421" s="8" t="s">
        <v>1104</v>
      </c>
      <c r="G1421" s="8">
        <v>1</v>
      </c>
      <c r="H1421" s="8">
        <v>2</v>
      </c>
      <c r="I1421" s="8">
        <v>3</v>
      </c>
      <c r="J1421" s="8" t="s">
        <v>817</v>
      </c>
      <c r="K1421" s="8" t="s">
        <v>1105</v>
      </c>
      <c r="L1421" s="8" t="s">
        <v>818</v>
      </c>
      <c r="M1421" s="8" t="s">
        <v>1106</v>
      </c>
      <c r="N1421" s="8">
        <v>964.53497000000004</v>
      </c>
      <c r="O1421" t="str">
        <f t="shared" si="45"/>
        <v/>
      </c>
      <c r="P1421" t="str">
        <f t="shared" si="46"/>
        <v/>
      </c>
    </row>
    <row r="1422" spans="1:16">
      <c r="A1422" s="8" t="s">
        <v>5262</v>
      </c>
      <c r="B1422" s="8" t="b">
        <v>0</v>
      </c>
      <c r="C1422" s="8" t="s">
        <v>16</v>
      </c>
      <c r="D1422" s="8" t="s">
        <v>16</v>
      </c>
      <c r="E1422" s="8">
        <v>16</v>
      </c>
      <c r="F1422" s="8" t="s">
        <v>5261</v>
      </c>
      <c r="G1422" s="8">
        <v>2</v>
      </c>
      <c r="H1422" s="8">
        <v>2</v>
      </c>
      <c r="I1422" s="8">
        <v>1</v>
      </c>
      <c r="J1422" s="8" t="s">
        <v>632</v>
      </c>
      <c r="K1422" s="8" t="s">
        <v>632</v>
      </c>
      <c r="L1422" s="8" t="s">
        <v>2228</v>
      </c>
      <c r="M1422" s="8" t="s">
        <v>5260</v>
      </c>
      <c r="N1422" s="8">
        <v>1748.8449700000001</v>
      </c>
      <c r="O1422" t="str">
        <f t="shared" si="45"/>
        <v/>
      </c>
      <c r="P1422" t="str">
        <f t="shared" si="46"/>
        <v/>
      </c>
    </row>
    <row r="1423" spans="1:16">
      <c r="A1423" s="8" t="s">
        <v>5265</v>
      </c>
      <c r="B1423" s="8" t="b">
        <v>0</v>
      </c>
      <c r="C1423" s="8" t="s">
        <v>16</v>
      </c>
      <c r="D1423" s="8" t="s">
        <v>16</v>
      </c>
      <c r="E1423" s="8">
        <v>17</v>
      </c>
      <c r="F1423" s="8" t="s">
        <v>5264</v>
      </c>
      <c r="G1423" s="8">
        <v>2</v>
      </c>
      <c r="H1423" s="8">
        <v>2</v>
      </c>
      <c r="I1423" s="8">
        <v>15</v>
      </c>
      <c r="J1423" s="8" t="s">
        <v>632</v>
      </c>
      <c r="K1423" s="8" t="s">
        <v>632</v>
      </c>
      <c r="L1423" s="8" t="s">
        <v>2228</v>
      </c>
      <c r="M1423" s="8" t="s">
        <v>5263</v>
      </c>
      <c r="N1423" s="8">
        <v>1876.90355</v>
      </c>
      <c r="O1423" t="str">
        <f t="shared" si="45"/>
        <v/>
      </c>
      <c r="P1423" t="str">
        <f t="shared" si="46"/>
        <v/>
      </c>
    </row>
    <row r="1424" spans="1:16">
      <c r="A1424" s="8" t="s">
        <v>5268</v>
      </c>
      <c r="B1424" s="8" t="b">
        <v>0</v>
      </c>
      <c r="C1424" s="8" t="s">
        <v>16</v>
      </c>
      <c r="D1424" s="8" t="s">
        <v>16</v>
      </c>
      <c r="E1424" s="8">
        <v>18</v>
      </c>
      <c r="F1424" s="8" t="s">
        <v>5267</v>
      </c>
      <c r="G1424" s="8">
        <v>2</v>
      </c>
      <c r="H1424" s="8">
        <v>2</v>
      </c>
      <c r="I1424" s="8">
        <v>7</v>
      </c>
      <c r="J1424" s="8" t="s">
        <v>632</v>
      </c>
      <c r="K1424" s="8" t="s">
        <v>632</v>
      </c>
      <c r="L1424" s="8" t="s">
        <v>2228</v>
      </c>
      <c r="M1424" s="8" t="s">
        <v>5266</v>
      </c>
      <c r="N1424" s="8">
        <v>2033.0046600000001</v>
      </c>
      <c r="O1424" t="str">
        <f t="shared" si="45"/>
        <v/>
      </c>
      <c r="P1424" t="str">
        <f t="shared" si="46"/>
        <v/>
      </c>
    </row>
    <row r="1425" spans="1:16">
      <c r="A1425" s="8" t="s">
        <v>5271</v>
      </c>
      <c r="B1425" s="8" t="b">
        <v>0</v>
      </c>
      <c r="C1425" s="8" t="s">
        <v>16</v>
      </c>
      <c r="D1425" s="8" t="s">
        <v>16</v>
      </c>
      <c r="E1425" s="8">
        <v>19</v>
      </c>
      <c r="F1425" s="8" t="s">
        <v>5270</v>
      </c>
      <c r="G1425" s="8">
        <v>2</v>
      </c>
      <c r="H1425" s="8">
        <v>2</v>
      </c>
      <c r="I1425" s="8">
        <v>2</v>
      </c>
      <c r="J1425" s="8" t="s">
        <v>632</v>
      </c>
      <c r="K1425" s="8" t="s">
        <v>632</v>
      </c>
      <c r="L1425" s="8" t="s">
        <v>2228</v>
      </c>
      <c r="M1425" s="8" t="s">
        <v>5269</v>
      </c>
      <c r="N1425" s="8">
        <v>2161.09962</v>
      </c>
      <c r="O1425" t="str">
        <f t="shared" si="45"/>
        <v/>
      </c>
      <c r="P1425" t="str">
        <f t="shared" si="46"/>
        <v/>
      </c>
    </row>
    <row r="1426" spans="1:16">
      <c r="A1426" s="8" t="s">
        <v>4110</v>
      </c>
      <c r="B1426" s="8" t="b">
        <v>0</v>
      </c>
      <c r="C1426" s="8" t="s">
        <v>16</v>
      </c>
      <c r="D1426" s="8" t="s">
        <v>16</v>
      </c>
      <c r="E1426" s="8">
        <v>17</v>
      </c>
      <c r="F1426" s="8" t="s">
        <v>4109</v>
      </c>
      <c r="G1426" s="8">
        <v>1</v>
      </c>
      <c r="H1426" s="8">
        <v>1</v>
      </c>
      <c r="I1426" s="8">
        <v>1</v>
      </c>
      <c r="J1426" s="8" t="s">
        <v>2091</v>
      </c>
      <c r="K1426" s="8" t="s">
        <v>2091</v>
      </c>
      <c r="L1426" s="8" t="s">
        <v>2090</v>
      </c>
      <c r="M1426" s="8" t="s">
        <v>4108</v>
      </c>
      <c r="N1426" s="8">
        <v>1891.9032099999999</v>
      </c>
      <c r="O1426" t="str">
        <f t="shared" si="45"/>
        <v/>
      </c>
      <c r="P1426" t="str">
        <f t="shared" si="46"/>
        <v/>
      </c>
    </row>
    <row r="1427" spans="1:16">
      <c r="A1427" s="8" t="s">
        <v>19821</v>
      </c>
      <c r="B1427" s="8" t="b">
        <v>0</v>
      </c>
      <c r="C1427" s="8" t="s">
        <v>16</v>
      </c>
      <c r="D1427" s="8" t="s">
        <v>570</v>
      </c>
      <c r="E1427" s="8">
        <v>13</v>
      </c>
      <c r="F1427" s="8" t="s">
        <v>19820</v>
      </c>
      <c r="G1427" s="8">
        <v>1</v>
      </c>
      <c r="H1427" s="8">
        <v>1</v>
      </c>
      <c r="I1427" s="8">
        <v>1</v>
      </c>
      <c r="J1427" s="8" t="s">
        <v>17875</v>
      </c>
      <c r="K1427" s="8" t="s">
        <v>17875</v>
      </c>
      <c r="L1427" s="8" t="s">
        <v>17874</v>
      </c>
      <c r="M1427" s="8" t="s">
        <v>19819</v>
      </c>
      <c r="N1427" s="8">
        <v>1642.7853500000001</v>
      </c>
      <c r="O1427" t="str">
        <f t="shared" si="45"/>
        <v/>
      </c>
      <c r="P1427" t="str">
        <f t="shared" si="46"/>
        <v/>
      </c>
    </row>
    <row r="1428" spans="1:16">
      <c r="A1428" s="8" t="s">
        <v>5245</v>
      </c>
      <c r="B1428" s="8" t="b">
        <v>0</v>
      </c>
      <c r="C1428" s="8" t="s">
        <v>16</v>
      </c>
      <c r="D1428" s="8" t="s">
        <v>16</v>
      </c>
      <c r="E1428" s="8">
        <v>17</v>
      </c>
      <c r="F1428" s="8" t="s">
        <v>5244</v>
      </c>
      <c r="G1428" s="8">
        <v>1</v>
      </c>
      <c r="H1428" s="8">
        <v>1</v>
      </c>
      <c r="I1428" s="8">
        <v>5</v>
      </c>
      <c r="J1428" s="8" t="s">
        <v>1421</v>
      </c>
      <c r="K1428" s="8" t="s">
        <v>1421</v>
      </c>
      <c r="L1428" s="8" t="s">
        <v>1422</v>
      </c>
      <c r="M1428" s="8" t="s">
        <v>5243</v>
      </c>
      <c r="N1428" s="8">
        <v>1867.8933199999999</v>
      </c>
      <c r="O1428" t="str">
        <f t="shared" si="45"/>
        <v/>
      </c>
      <c r="P1428" t="str">
        <f t="shared" si="46"/>
        <v/>
      </c>
    </row>
    <row r="1429" spans="1:16">
      <c r="A1429" s="8" t="s">
        <v>16134</v>
      </c>
      <c r="B1429" s="8" t="b">
        <v>0</v>
      </c>
      <c r="C1429" s="8" t="s">
        <v>16</v>
      </c>
      <c r="D1429" s="8" t="s">
        <v>16</v>
      </c>
      <c r="E1429" s="8">
        <v>16</v>
      </c>
      <c r="F1429" s="8" t="s">
        <v>16133</v>
      </c>
      <c r="G1429" s="8">
        <v>1</v>
      </c>
      <c r="H1429" s="8">
        <v>1</v>
      </c>
      <c r="I1429" s="8">
        <v>2</v>
      </c>
      <c r="J1429" s="8" t="s">
        <v>1421</v>
      </c>
      <c r="K1429" s="8" t="s">
        <v>1421</v>
      </c>
      <c r="L1429" s="8" t="s">
        <v>1422</v>
      </c>
      <c r="M1429" s="8" t="s">
        <v>16132</v>
      </c>
      <c r="N1429" s="8">
        <v>1704.82999</v>
      </c>
      <c r="O1429" t="str">
        <f t="shared" si="45"/>
        <v/>
      </c>
      <c r="P1429" t="str">
        <f t="shared" si="46"/>
        <v/>
      </c>
    </row>
    <row r="1430" spans="1:16">
      <c r="A1430" s="8" t="s">
        <v>13058</v>
      </c>
      <c r="B1430" s="8" t="b">
        <v>0</v>
      </c>
      <c r="C1430" s="8" t="s">
        <v>16</v>
      </c>
      <c r="D1430" s="8" t="s">
        <v>16</v>
      </c>
      <c r="E1430" s="8">
        <v>15</v>
      </c>
      <c r="F1430" s="8" t="s">
        <v>13057</v>
      </c>
      <c r="G1430" s="8">
        <v>1</v>
      </c>
      <c r="H1430" s="8">
        <v>1</v>
      </c>
      <c r="I1430" s="8">
        <v>3</v>
      </c>
      <c r="J1430" s="8" t="s">
        <v>1421</v>
      </c>
      <c r="K1430" s="8" t="s">
        <v>1421</v>
      </c>
      <c r="L1430" s="8" t="s">
        <v>1422</v>
      </c>
      <c r="M1430" s="8" t="s">
        <v>13056</v>
      </c>
      <c r="N1430" s="8">
        <v>1607.7772199999999</v>
      </c>
      <c r="O1430" t="str">
        <f t="shared" si="45"/>
        <v/>
      </c>
      <c r="P1430" t="str">
        <f t="shared" si="46"/>
        <v/>
      </c>
    </row>
    <row r="1431" spans="1:16">
      <c r="A1431" s="8" t="s">
        <v>5280</v>
      </c>
      <c r="B1431" s="8" t="b">
        <v>0</v>
      </c>
      <c r="C1431" s="8" t="s">
        <v>16</v>
      </c>
      <c r="D1431" s="8" t="s">
        <v>333</v>
      </c>
      <c r="E1431" s="8">
        <v>13</v>
      </c>
      <c r="F1431" s="8" t="s">
        <v>5279</v>
      </c>
      <c r="G1431" s="8">
        <v>1</v>
      </c>
      <c r="H1431" s="8">
        <v>1</v>
      </c>
      <c r="I1431" s="8">
        <v>1</v>
      </c>
      <c r="J1431" s="8" t="s">
        <v>2187</v>
      </c>
      <c r="K1431" s="8" t="s">
        <v>2187</v>
      </c>
      <c r="L1431" s="8" t="s">
        <v>2186</v>
      </c>
      <c r="M1431" s="8" t="s">
        <v>5278</v>
      </c>
      <c r="N1431" s="8">
        <v>1425.70424</v>
      </c>
      <c r="O1431" t="str">
        <f t="shared" si="45"/>
        <v/>
      </c>
      <c r="P1431" t="str">
        <f t="shared" si="46"/>
        <v/>
      </c>
    </row>
    <row r="1432" spans="1:16">
      <c r="A1432" s="8" t="s">
        <v>16090</v>
      </c>
      <c r="B1432" s="8" t="b">
        <v>0</v>
      </c>
      <c r="C1432" s="8" t="s">
        <v>16</v>
      </c>
      <c r="D1432" s="8" t="s">
        <v>16</v>
      </c>
      <c r="E1432" s="8">
        <v>13</v>
      </c>
      <c r="F1432" s="8" t="s">
        <v>16089</v>
      </c>
      <c r="G1432" s="8">
        <v>1</v>
      </c>
      <c r="H1432" s="8">
        <v>1</v>
      </c>
      <c r="I1432" s="8">
        <v>2</v>
      </c>
      <c r="J1432" s="8" t="s">
        <v>2898</v>
      </c>
      <c r="K1432" s="8" t="s">
        <v>2898</v>
      </c>
      <c r="L1432" s="8" t="s">
        <v>2897</v>
      </c>
      <c r="M1432" s="8" t="s">
        <v>16088</v>
      </c>
      <c r="N1432" s="8">
        <v>1500.6488899999999</v>
      </c>
      <c r="O1432" t="str">
        <f t="shared" si="45"/>
        <v/>
      </c>
      <c r="P1432" t="str">
        <f t="shared" si="46"/>
        <v/>
      </c>
    </row>
    <row r="1433" spans="1:16">
      <c r="A1433" s="8" t="s">
        <v>16081</v>
      </c>
      <c r="B1433" s="8" t="b">
        <v>0</v>
      </c>
      <c r="C1433" s="8" t="s">
        <v>70</v>
      </c>
      <c r="D1433" s="8" t="s">
        <v>16</v>
      </c>
      <c r="E1433" s="8">
        <v>14</v>
      </c>
      <c r="F1433" s="8" t="s">
        <v>16080</v>
      </c>
      <c r="G1433" s="8">
        <v>1</v>
      </c>
      <c r="H1433" s="8">
        <v>2</v>
      </c>
      <c r="I1433" s="8">
        <v>2</v>
      </c>
      <c r="J1433" s="8" t="s">
        <v>16030</v>
      </c>
      <c r="K1433" s="8" t="s">
        <v>16029</v>
      </c>
      <c r="L1433" s="8" t="s">
        <v>16028</v>
      </c>
      <c r="M1433" s="8" t="s">
        <v>16079</v>
      </c>
      <c r="N1433" s="8">
        <v>1569.7907499999999</v>
      </c>
      <c r="O1433" t="str">
        <f t="shared" si="45"/>
        <v/>
      </c>
      <c r="P1433" t="str">
        <f t="shared" si="46"/>
        <v/>
      </c>
    </row>
    <row r="1434" spans="1:16">
      <c r="A1434" s="8" t="s">
        <v>19818</v>
      </c>
      <c r="B1434" s="8" t="b">
        <v>0</v>
      </c>
      <c r="C1434" s="8" t="s">
        <v>70</v>
      </c>
      <c r="D1434" s="8" t="s">
        <v>16</v>
      </c>
      <c r="E1434" s="8">
        <v>15</v>
      </c>
      <c r="F1434" s="8" t="s">
        <v>19817</v>
      </c>
      <c r="G1434" s="8">
        <v>1</v>
      </c>
      <c r="H1434" s="8">
        <v>2</v>
      </c>
      <c r="I1434" s="8">
        <v>1</v>
      </c>
      <c r="J1434" s="8" t="s">
        <v>16030</v>
      </c>
      <c r="K1434" s="8" t="s">
        <v>16029</v>
      </c>
      <c r="L1434" s="8" t="s">
        <v>16028</v>
      </c>
      <c r="M1434" s="8" t="s">
        <v>19816</v>
      </c>
      <c r="N1434" s="8">
        <v>1626.8122100000001</v>
      </c>
      <c r="O1434" t="str">
        <f t="shared" si="45"/>
        <v/>
      </c>
      <c r="P1434" t="str">
        <f t="shared" si="46"/>
        <v/>
      </c>
    </row>
    <row r="1435" spans="1:16">
      <c r="A1435" s="8" t="s">
        <v>16078</v>
      </c>
      <c r="B1435" s="8" t="b">
        <v>0</v>
      </c>
      <c r="C1435" s="8" t="s">
        <v>16</v>
      </c>
      <c r="D1435" s="8" t="s">
        <v>16</v>
      </c>
      <c r="E1435" s="8">
        <v>14</v>
      </c>
      <c r="F1435" s="8" t="s">
        <v>16077</v>
      </c>
      <c r="G1435" s="8">
        <v>1</v>
      </c>
      <c r="H1435" s="8">
        <v>1</v>
      </c>
      <c r="I1435" s="8">
        <v>1</v>
      </c>
      <c r="J1435" s="8" t="s">
        <v>10042</v>
      </c>
      <c r="K1435" s="8" t="s">
        <v>10042</v>
      </c>
      <c r="L1435" s="8" t="s">
        <v>10041</v>
      </c>
      <c r="M1435" s="8" t="s">
        <v>16076</v>
      </c>
      <c r="N1435" s="8">
        <v>1862.03953</v>
      </c>
      <c r="O1435" t="str">
        <f t="shared" si="45"/>
        <v/>
      </c>
      <c r="P1435" t="str">
        <f t="shared" si="46"/>
        <v/>
      </c>
    </row>
    <row r="1436" spans="1:16">
      <c r="A1436" s="8" t="s">
        <v>16075</v>
      </c>
      <c r="B1436" s="8" t="b">
        <v>0</v>
      </c>
      <c r="C1436" s="8" t="s">
        <v>16</v>
      </c>
      <c r="D1436" s="8" t="s">
        <v>16</v>
      </c>
      <c r="E1436" s="8">
        <v>15</v>
      </c>
      <c r="F1436" s="8" t="s">
        <v>16074</v>
      </c>
      <c r="G1436" s="8">
        <v>1</v>
      </c>
      <c r="H1436" s="8">
        <v>1</v>
      </c>
      <c r="I1436" s="8">
        <v>4</v>
      </c>
      <c r="J1436" s="8" t="s">
        <v>10042</v>
      </c>
      <c r="K1436" s="8" t="s">
        <v>10042</v>
      </c>
      <c r="L1436" s="8" t="s">
        <v>10041</v>
      </c>
      <c r="M1436" s="8" t="s">
        <v>16073</v>
      </c>
      <c r="N1436" s="8">
        <v>1977.06647</v>
      </c>
      <c r="O1436" t="str">
        <f t="shared" si="45"/>
        <v/>
      </c>
      <c r="P1436" t="str">
        <f t="shared" si="46"/>
        <v/>
      </c>
    </row>
    <row r="1437" spans="1:16">
      <c r="A1437" s="8" t="s">
        <v>16052</v>
      </c>
      <c r="B1437" s="8" t="b">
        <v>0</v>
      </c>
      <c r="C1437" s="8" t="s">
        <v>16</v>
      </c>
      <c r="D1437" s="8" t="s">
        <v>16</v>
      </c>
      <c r="E1437" s="8">
        <v>16</v>
      </c>
      <c r="F1437" s="8" t="s">
        <v>16051</v>
      </c>
      <c r="G1437" s="8">
        <v>1</v>
      </c>
      <c r="H1437" s="8">
        <v>1</v>
      </c>
      <c r="I1437" s="8">
        <v>3</v>
      </c>
      <c r="J1437" s="8" t="s">
        <v>10042</v>
      </c>
      <c r="K1437" s="8" t="s">
        <v>10042</v>
      </c>
      <c r="L1437" s="8" t="s">
        <v>10041</v>
      </c>
      <c r="M1437" s="8" t="s">
        <v>16050</v>
      </c>
      <c r="N1437" s="8">
        <v>2064.0985000000001</v>
      </c>
      <c r="O1437" t="str">
        <f t="shared" si="45"/>
        <v/>
      </c>
      <c r="P1437" t="str">
        <f t="shared" si="46"/>
        <v/>
      </c>
    </row>
    <row r="1438" spans="1:16">
      <c r="A1438" s="8" t="s">
        <v>16072</v>
      </c>
      <c r="B1438" s="8" t="b">
        <v>0</v>
      </c>
      <c r="C1438" s="8" t="s">
        <v>16</v>
      </c>
      <c r="D1438" s="8" t="s">
        <v>16</v>
      </c>
      <c r="E1438" s="8">
        <v>17</v>
      </c>
      <c r="F1438" s="8" t="s">
        <v>16071</v>
      </c>
      <c r="G1438" s="8">
        <v>1</v>
      </c>
      <c r="H1438" s="8">
        <v>1</v>
      </c>
      <c r="I1438" s="8">
        <v>6</v>
      </c>
      <c r="J1438" s="8" t="s">
        <v>10042</v>
      </c>
      <c r="K1438" s="8" t="s">
        <v>10042</v>
      </c>
      <c r="L1438" s="8" t="s">
        <v>10041</v>
      </c>
      <c r="M1438" s="8" t="s">
        <v>16070</v>
      </c>
      <c r="N1438" s="8">
        <v>2121.11996</v>
      </c>
      <c r="O1438" t="str">
        <f t="shared" si="45"/>
        <v/>
      </c>
      <c r="P1438" t="str">
        <f t="shared" si="46"/>
        <v/>
      </c>
    </row>
    <row r="1439" spans="1:16">
      <c r="A1439" s="8" t="s">
        <v>16069</v>
      </c>
      <c r="B1439" s="8" t="b">
        <v>0</v>
      </c>
      <c r="C1439" s="8" t="s">
        <v>16</v>
      </c>
      <c r="D1439" s="8" t="s">
        <v>16</v>
      </c>
      <c r="E1439" s="8">
        <v>14</v>
      </c>
      <c r="F1439" s="8" t="s">
        <v>16068</v>
      </c>
      <c r="G1439" s="8">
        <v>1</v>
      </c>
      <c r="H1439" s="8">
        <v>1</v>
      </c>
      <c r="I1439" s="8">
        <v>1</v>
      </c>
      <c r="J1439" s="8" t="s">
        <v>11605</v>
      </c>
      <c r="K1439" s="8" t="s">
        <v>11605</v>
      </c>
      <c r="L1439" s="8" t="s">
        <v>11604</v>
      </c>
      <c r="M1439" s="8" t="s">
        <v>16067</v>
      </c>
      <c r="N1439" s="8">
        <v>1822.89834</v>
      </c>
      <c r="O1439" t="str">
        <f t="shared" si="45"/>
        <v/>
      </c>
      <c r="P1439" t="str">
        <f t="shared" si="46"/>
        <v/>
      </c>
    </row>
    <row r="1440" spans="1:16">
      <c r="A1440" s="8" t="s">
        <v>16066</v>
      </c>
      <c r="B1440" s="8" t="b">
        <v>0</v>
      </c>
      <c r="C1440" s="8" t="s">
        <v>70</v>
      </c>
      <c r="D1440" s="8" t="s">
        <v>16</v>
      </c>
      <c r="E1440" s="8">
        <v>14</v>
      </c>
      <c r="F1440" s="8" t="s">
        <v>16065</v>
      </c>
      <c r="G1440" s="8">
        <v>1</v>
      </c>
      <c r="H1440" s="8">
        <v>4</v>
      </c>
      <c r="I1440" s="8">
        <v>2</v>
      </c>
      <c r="J1440" s="8" t="s">
        <v>4905</v>
      </c>
      <c r="K1440" s="8" t="s">
        <v>15290</v>
      </c>
      <c r="L1440" s="8" t="s">
        <v>4903</v>
      </c>
      <c r="M1440" s="8" t="s">
        <v>16064</v>
      </c>
      <c r="N1440" s="8">
        <v>1591.6870699999999</v>
      </c>
      <c r="O1440" t="str">
        <f t="shared" si="45"/>
        <v/>
      </c>
      <c r="P1440" t="str">
        <f t="shared" si="46"/>
        <v/>
      </c>
    </row>
    <row r="1441" spans="1:16">
      <c r="A1441" s="8" t="s">
        <v>16063</v>
      </c>
      <c r="B1441" s="8" t="b">
        <v>0</v>
      </c>
      <c r="C1441" s="8" t="s">
        <v>16</v>
      </c>
      <c r="D1441" s="8" t="s">
        <v>16</v>
      </c>
      <c r="E1441" s="8">
        <v>13</v>
      </c>
      <c r="F1441" s="8" t="s">
        <v>16062</v>
      </c>
      <c r="G1441" s="8">
        <v>1</v>
      </c>
      <c r="H1441" s="8">
        <v>1</v>
      </c>
      <c r="I1441" s="8">
        <v>1</v>
      </c>
      <c r="J1441" s="8" t="s">
        <v>16061</v>
      </c>
      <c r="K1441" s="8" t="s">
        <v>16061</v>
      </c>
      <c r="L1441" s="8" t="s">
        <v>16060</v>
      </c>
      <c r="M1441" s="8" t="s">
        <v>16059</v>
      </c>
      <c r="N1441" s="8">
        <v>1562.6856700000001</v>
      </c>
      <c r="O1441" t="str">
        <f t="shared" si="45"/>
        <v/>
      </c>
      <c r="P1441" t="str">
        <f t="shared" si="46"/>
        <v/>
      </c>
    </row>
    <row r="1442" spans="1:16">
      <c r="A1442" s="8" t="s">
        <v>19815</v>
      </c>
      <c r="B1442" s="8" t="b">
        <v>0</v>
      </c>
      <c r="C1442" s="8" t="s">
        <v>16</v>
      </c>
      <c r="D1442" s="8" t="s">
        <v>16</v>
      </c>
      <c r="E1442" s="8">
        <v>16</v>
      </c>
      <c r="F1442" s="8" t="s">
        <v>19814</v>
      </c>
      <c r="G1442" s="8">
        <v>1</v>
      </c>
      <c r="H1442" s="8">
        <v>1</v>
      </c>
      <c r="I1442" s="8">
        <v>1</v>
      </c>
      <c r="J1442" s="8" t="s">
        <v>4093</v>
      </c>
      <c r="K1442" s="8" t="s">
        <v>4093</v>
      </c>
      <c r="L1442" s="8" t="s">
        <v>4092</v>
      </c>
      <c r="M1442" s="8" t="s">
        <v>19813</v>
      </c>
      <c r="N1442" s="8">
        <v>1912.0174500000001</v>
      </c>
      <c r="O1442" t="str">
        <f t="shared" si="45"/>
        <v/>
      </c>
      <c r="P1442" t="str">
        <f t="shared" si="46"/>
        <v/>
      </c>
    </row>
    <row r="1443" spans="1:16">
      <c r="A1443" s="8" t="s">
        <v>5198</v>
      </c>
      <c r="B1443" s="8" t="b">
        <v>0</v>
      </c>
      <c r="C1443" s="8" t="s">
        <v>16</v>
      </c>
      <c r="D1443" s="8" t="s">
        <v>16</v>
      </c>
      <c r="E1443" s="8">
        <v>15</v>
      </c>
      <c r="F1443" s="8" t="s">
        <v>5197</v>
      </c>
      <c r="G1443" s="8">
        <v>1</v>
      </c>
      <c r="H1443" s="8">
        <v>1</v>
      </c>
      <c r="I1443" s="8">
        <v>1</v>
      </c>
      <c r="J1443" s="8" t="s">
        <v>5196</v>
      </c>
      <c r="K1443" s="8" t="s">
        <v>5196</v>
      </c>
      <c r="L1443" s="8" t="s">
        <v>5195</v>
      </c>
      <c r="M1443" s="8" t="s">
        <v>5194</v>
      </c>
      <c r="N1443" s="8">
        <v>1775.83071</v>
      </c>
      <c r="O1443" t="str">
        <f t="shared" si="45"/>
        <v/>
      </c>
      <c r="P1443" t="str">
        <f t="shared" si="46"/>
        <v/>
      </c>
    </row>
    <row r="1444" spans="1:16">
      <c r="A1444" s="8" t="s">
        <v>16058</v>
      </c>
      <c r="B1444" s="8" t="b">
        <v>0</v>
      </c>
      <c r="C1444" s="8" t="s">
        <v>70</v>
      </c>
      <c r="D1444" s="8" t="s">
        <v>16</v>
      </c>
      <c r="E1444" s="8">
        <v>13</v>
      </c>
      <c r="F1444" s="8" t="s">
        <v>16057</v>
      </c>
      <c r="G1444" s="8">
        <v>1</v>
      </c>
      <c r="H1444" s="8">
        <v>3</v>
      </c>
      <c r="I1444" s="8">
        <v>1</v>
      </c>
      <c r="J1444" s="8" t="s">
        <v>16056</v>
      </c>
      <c r="K1444" s="8" t="s">
        <v>16055</v>
      </c>
      <c r="L1444" s="8" t="s">
        <v>16054</v>
      </c>
      <c r="M1444" s="8" t="s">
        <v>16053</v>
      </c>
      <c r="N1444" s="8">
        <v>1503.7298800000001</v>
      </c>
      <c r="O1444" t="str">
        <f t="shared" si="45"/>
        <v/>
      </c>
      <c r="P1444" t="str">
        <f t="shared" si="46"/>
        <v/>
      </c>
    </row>
    <row r="1445" spans="1:16">
      <c r="A1445" s="8" t="s">
        <v>5239</v>
      </c>
      <c r="B1445" s="8" t="b">
        <v>0</v>
      </c>
      <c r="C1445" s="8" t="s">
        <v>16</v>
      </c>
      <c r="D1445" s="8" t="s">
        <v>16</v>
      </c>
      <c r="E1445" s="8">
        <v>17</v>
      </c>
      <c r="F1445" s="8" t="s">
        <v>5238</v>
      </c>
      <c r="G1445" s="8">
        <v>1</v>
      </c>
      <c r="H1445" s="8">
        <v>1</v>
      </c>
      <c r="I1445" s="8">
        <v>1</v>
      </c>
      <c r="J1445" s="8" t="s">
        <v>145</v>
      </c>
      <c r="K1445" s="8" t="s">
        <v>145</v>
      </c>
      <c r="L1445" s="8" t="s">
        <v>146</v>
      </c>
      <c r="M1445" s="8" t="s">
        <v>5237</v>
      </c>
      <c r="N1445" s="8">
        <v>1726.8969999999999</v>
      </c>
      <c r="O1445" t="str">
        <f t="shared" si="45"/>
        <v/>
      </c>
      <c r="P1445" t="str">
        <f t="shared" si="46"/>
        <v/>
      </c>
    </row>
    <row r="1446" spans="1:16">
      <c r="A1446" s="8" t="s">
        <v>19812</v>
      </c>
      <c r="B1446" s="8" t="b">
        <v>0</v>
      </c>
      <c r="C1446" s="8" t="s">
        <v>16</v>
      </c>
      <c r="D1446" s="8" t="s">
        <v>16</v>
      </c>
      <c r="E1446" s="8">
        <v>15</v>
      </c>
      <c r="F1446" s="8" t="s">
        <v>19811</v>
      </c>
      <c r="G1446" s="8">
        <v>1</v>
      </c>
      <c r="H1446" s="8">
        <v>1</v>
      </c>
      <c r="I1446" s="8">
        <v>1</v>
      </c>
      <c r="J1446" s="8" t="s">
        <v>2416</v>
      </c>
      <c r="K1446" s="8" t="s">
        <v>2416</v>
      </c>
      <c r="L1446" s="8" t="s">
        <v>2415</v>
      </c>
      <c r="M1446" s="8" t="s">
        <v>19810</v>
      </c>
      <c r="N1446" s="8">
        <v>1789.8715199999999</v>
      </c>
      <c r="O1446" t="str">
        <f t="shared" si="45"/>
        <v/>
      </c>
      <c r="P1446" t="str">
        <f t="shared" si="46"/>
        <v/>
      </c>
    </row>
    <row r="1447" spans="1:16">
      <c r="A1447" s="8" t="s">
        <v>5242</v>
      </c>
      <c r="B1447" s="8" t="b">
        <v>0</v>
      </c>
      <c r="C1447" s="8" t="s">
        <v>16</v>
      </c>
      <c r="D1447" s="8" t="s">
        <v>16</v>
      </c>
      <c r="E1447" s="8">
        <v>16</v>
      </c>
      <c r="F1447" s="8" t="s">
        <v>5241</v>
      </c>
      <c r="G1447" s="8">
        <v>1</v>
      </c>
      <c r="H1447" s="8">
        <v>1</v>
      </c>
      <c r="I1447" s="8">
        <v>2</v>
      </c>
      <c r="J1447" s="8" t="s">
        <v>2416</v>
      </c>
      <c r="K1447" s="8" t="s">
        <v>2416</v>
      </c>
      <c r="L1447" s="8" t="s">
        <v>2415</v>
      </c>
      <c r="M1447" s="8" t="s">
        <v>5240</v>
      </c>
      <c r="N1447" s="8">
        <v>1975.95083</v>
      </c>
      <c r="O1447" t="str">
        <f t="shared" si="45"/>
        <v/>
      </c>
      <c r="P1447" t="str">
        <f t="shared" si="46"/>
        <v/>
      </c>
    </row>
    <row r="1448" spans="1:16">
      <c r="A1448" s="8" t="s">
        <v>5385</v>
      </c>
      <c r="B1448" s="8" t="b">
        <v>0</v>
      </c>
      <c r="C1448" s="8" t="s">
        <v>16</v>
      </c>
      <c r="D1448" s="8" t="s">
        <v>16</v>
      </c>
      <c r="E1448" s="8">
        <v>15</v>
      </c>
      <c r="F1448" s="8" t="s">
        <v>5384</v>
      </c>
      <c r="G1448" s="8">
        <v>1</v>
      </c>
      <c r="H1448" s="8">
        <v>1</v>
      </c>
      <c r="I1448" s="8">
        <v>7</v>
      </c>
      <c r="J1448" s="8" t="s">
        <v>2489</v>
      </c>
      <c r="K1448" s="8" t="s">
        <v>2489</v>
      </c>
      <c r="L1448" s="8" t="s">
        <v>2488</v>
      </c>
      <c r="M1448" s="8" t="s">
        <v>5383</v>
      </c>
      <c r="N1448" s="8">
        <v>1595.77001</v>
      </c>
      <c r="O1448" t="str">
        <f t="shared" si="45"/>
        <v/>
      </c>
      <c r="P1448" t="str">
        <f t="shared" si="46"/>
        <v/>
      </c>
    </row>
    <row r="1449" spans="1:16">
      <c r="A1449" s="8" t="s">
        <v>3979</v>
      </c>
      <c r="B1449" s="8" t="b">
        <v>0</v>
      </c>
      <c r="C1449" s="8" t="s">
        <v>16</v>
      </c>
      <c r="D1449" s="8" t="s">
        <v>16</v>
      </c>
      <c r="E1449" s="8">
        <v>18</v>
      </c>
      <c r="F1449" s="8" t="s">
        <v>3978</v>
      </c>
      <c r="G1449" s="8">
        <v>1</v>
      </c>
      <c r="H1449" s="8">
        <v>1</v>
      </c>
      <c r="I1449" s="8">
        <v>1</v>
      </c>
      <c r="J1449" s="8" t="s">
        <v>2091</v>
      </c>
      <c r="K1449" s="8" t="s">
        <v>2091</v>
      </c>
      <c r="L1449" s="8" t="s">
        <v>2090</v>
      </c>
      <c r="M1449" s="8" t="s">
        <v>3977</v>
      </c>
      <c r="N1449" s="8">
        <v>2019.9617900000001</v>
      </c>
      <c r="O1449" t="str">
        <f t="shared" si="45"/>
        <v/>
      </c>
      <c r="P1449" t="str">
        <f t="shared" si="46"/>
        <v/>
      </c>
    </row>
    <row r="1450" spans="1:16">
      <c r="A1450" s="8" t="s">
        <v>4995</v>
      </c>
      <c r="B1450" s="8" t="b">
        <v>0</v>
      </c>
      <c r="C1450" s="8" t="s">
        <v>16</v>
      </c>
      <c r="D1450" s="8" t="s">
        <v>1120</v>
      </c>
      <c r="E1450" s="8">
        <v>18</v>
      </c>
      <c r="F1450" s="8" t="s">
        <v>4994</v>
      </c>
      <c r="G1450" s="8">
        <v>1</v>
      </c>
      <c r="H1450" s="8">
        <v>1</v>
      </c>
      <c r="I1450" s="8">
        <v>1</v>
      </c>
      <c r="J1450" s="8" t="s">
        <v>2091</v>
      </c>
      <c r="K1450" s="8" t="s">
        <v>2091</v>
      </c>
      <c r="L1450" s="8" t="s">
        <v>2090</v>
      </c>
      <c r="M1450" s="8" t="s">
        <v>4993</v>
      </c>
      <c r="N1450" s="8">
        <v>2081.97091</v>
      </c>
      <c r="O1450" t="str">
        <f t="shared" si="45"/>
        <v/>
      </c>
      <c r="P1450" t="str">
        <f t="shared" si="46"/>
        <v/>
      </c>
    </row>
    <row r="1451" spans="1:16">
      <c r="A1451" s="8" t="s">
        <v>10454</v>
      </c>
      <c r="B1451" s="8" t="b">
        <v>0</v>
      </c>
      <c r="C1451" s="8" t="s">
        <v>16</v>
      </c>
      <c r="D1451" s="8" t="s">
        <v>16</v>
      </c>
      <c r="E1451" s="8">
        <v>14</v>
      </c>
      <c r="F1451" s="8" t="s">
        <v>10453</v>
      </c>
      <c r="G1451" s="8">
        <v>1</v>
      </c>
      <c r="H1451" s="8">
        <v>1</v>
      </c>
      <c r="I1451" s="8">
        <v>3</v>
      </c>
      <c r="J1451" s="8" t="s">
        <v>2091</v>
      </c>
      <c r="K1451" s="8" t="s">
        <v>2091</v>
      </c>
      <c r="L1451" s="8" t="s">
        <v>2090</v>
      </c>
      <c r="M1451" s="8" t="s">
        <v>10452</v>
      </c>
      <c r="N1451" s="8">
        <v>1582.7132300000001</v>
      </c>
      <c r="O1451" t="str">
        <f t="shared" si="45"/>
        <v/>
      </c>
      <c r="P1451" t="str">
        <f t="shared" si="46"/>
        <v/>
      </c>
    </row>
    <row r="1452" spans="1:16">
      <c r="A1452" s="8" t="s">
        <v>19809</v>
      </c>
      <c r="B1452" s="8" t="b">
        <v>0</v>
      </c>
      <c r="C1452" s="8" t="s">
        <v>16</v>
      </c>
      <c r="D1452" s="8" t="s">
        <v>16</v>
      </c>
      <c r="E1452" s="8">
        <v>14</v>
      </c>
      <c r="F1452" s="8" t="s">
        <v>19808</v>
      </c>
      <c r="G1452" s="8">
        <v>1</v>
      </c>
      <c r="H1452" s="8">
        <v>1</v>
      </c>
      <c r="I1452" s="8">
        <v>2</v>
      </c>
      <c r="J1452" s="8" t="s">
        <v>14917</v>
      </c>
      <c r="K1452" s="8" t="s">
        <v>14917</v>
      </c>
      <c r="L1452" s="8" t="s">
        <v>14916</v>
      </c>
      <c r="M1452" s="8" t="s">
        <v>19807</v>
      </c>
      <c r="N1452" s="8">
        <v>1780.87654</v>
      </c>
      <c r="O1452" t="str">
        <f t="shared" si="45"/>
        <v/>
      </c>
      <c r="P1452" t="str">
        <f t="shared" si="46"/>
        <v/>
      </c>
    </row>
    <row r="1453" spans="1:16">
      <c r="A1453" s="8" t="s">
        <v>16003</v>
      </c>
      <c r="B1453" s="8" t="b">
        <v>0</v>
      </c>
      <c r="C1453" s="8" t="s">
        <v>16</v>
      </c>
      <c r="D1453" s="8" t="s">
        <v>16</v>
      </c>
      <c r="E1453" s="8">
        <v>14</v>
      </c>
      <c r="F1453" s="8" t="s">
        <v>16002</v>
      </c>
      <c r="G1453" s="8">
        <v>1</v>
      </c>
      <c r="H1453" s="8">
        <v>1</v>
      </c>
      <c r="I1453" s="8">
        <v>1</v>
      </c>
      <c r="J1453" s="8" t="s">
        <v>16001</v>
      </c>
      <c r="K1453" s="8" t="s">
        <v>16001</v>
      </c>
      <c r="L1453" s="8" t="s">
        <v>16000</v>
      </c>
      <c r="M1453" s="8" t="s">
        <v>15999</v>
      </c>
      <c r="N1453" s="8">
        <v>1604.76632</v>
      </c>
      <c r="O1453" t="str">
        <f t="shared" si="45"/>
        <v/>
      </c>
      <c r="P1453" t="str">
        <f t="shared" si="46"/>
        <v/>
      </c>
    </row>
    <row r="1454" spans="1:16">
      <c r="A1454" s="8" t="s">
        <v>16044</v>
      </c>
      <c r="B1454" s="8" t="b">
        <v>0</v>
      </c>
      <c r="C1454" s="8" t="s">
        <v>16</v>
      </c>
      <c r="D1454" s="8" t="s">
        <v>16</v>
      </c>
      <c r="E1454" s="8">
        <v>15</v>
      </c>
      <c r="F1454" s="8" t="s">
        <v>16043</v>
      </c>
      <c r="G1454" s="8">
        <v>1</v>
      </c>
      <c r="H1454" s="8">
        <v>1</v>
      </c>
      <c r="I1454" s="8">
        <v>1</v>
      </c>
      <c r="J1454" s="8" t="s">
        <v>16001</v>
      </c>
      <c r="K1454" s="8" t="s">
        <v>16001</v>
      </c>
      <c r="L1454" s="8" t="s">
        <v>16000</v>
      </c>
      <c r="M1454" s="8" t="s">
        <v>16042</v>
      </c>
      <c r="N1454" s="8">
        <v>1675.8034399999999</v>
      </c>
      <c r="O1454" t="str">
        <f t="shared" si="45"/>
        <v/>
      </c>
      <c r="P1454" t="str">
        <f t="shared" si="46"/>
        <v/>
      </c>
    </row>
    <row r="1455" spans="1:16">
      <c r="A1455" s="8" t="s">
        <v>16041</v>
      </c>
      <c r="B1455" s="8" t="b">
        <v>0</v>
      </c>
      <c r="C1455" s="8" t="s">
        <v>16</v>
      </c>
      <c r="D1455" s="8" t="s">
        <v>16</v>
      </c>
      <c r="E1455" s="8">
        <v>17</v>
      </c>
      <c r="F1455" s="8" t="s">
        <v>16040</v>
      </c>
      <c r="G1455" s="8">
        <v>1</v>
      </c>
      <c r="H1455" s="8">
        <v>1</v>
      </c>
      <c r="I1455" s="8">
        <v>1</v>
      </c>
      <c r="J1455" s="8" t="s">
        <v>15704</v>
      </c>
      <c r="K1455" s="8" t="s">
        <v>15704</v>
      </c>
      <c r="L1455" s="8" t="s">
        <v>15703</v>
      </c>
      <c r="M1455" s="8" t="s">
        <v>16039</v>
      </c>
      <c r="N1455" s="8">
        <v>2005.97129</v>
      </c>
      <c r="O1455" t="str">
        <f t="shared" si="45"/>
        <v/>
      </c>
      <c r="P1455" t="str">
        <f t="shared" si="46"/>
        <v/>
      </c>
    </row>
    <row r="1456" spans="1:16">
      <c r="A1456" s="8" t="s">
        <v>16038</v>
      </c>
      <c r="B1456" s="8" t="b">
        <v>0</v>
      </c>
      <c r="C1456" s="8" t="s">
        <v>16</v>
      </c>
      <c r="D1456" s="8" t="s">
        <v>16</v>
      </c>
      <c r="E1456" s="8">
        <v>18</v>
      </c>
      <c r="F1456" s="8" t="s">
        <v>16037</v>
      </c>
      <c r="G1456" s="8">
        <v>1</v>
      </c>
      <c r="H1456" s="8">
        <v>1</v>
      </c>
      <c r="I1456" s="8">
        <v>1</v>
      </c>
      <c r="J1456" s="8" t="s">
        <v>15704</v>
      </c>
      <c r="K1456" s="8" t="s">
        <v>15704</v>
      </c>
      <c r="L1456" s="8" t="s">
        <v>15703</v>
      </c>
      <c r="M1456" s="8" t="s">
        <v>16036</v>
      </c>
      <c r="N1456" s="8">
        <v>2062.9927499999999</v>
      </c>
      <c r="O1456" t="str">
        <f t="shared" si="45"/>
        <v/>
      </c>
      <c r="P1456" t="str">
        <f t="shared" si="46"/>
        <v/>
      </c>
    </row>
    <row r="1457" spans="1:16">
      <c r="A1457" s="8" t="s">
        <v>16035</v>
      </c>
      <c r="B1457" s="8" t="b">
        <v>0</v>
      </c>
      <c r="C1457" s="8" t="s">
        <v>70</v>
      </c>
      <c r="D1457" s="8" t="s">
        <v>16</v>
      </c>
      <c r="E1457" s="8">
        <v>16</v>
      </c>
      <c r="F1457" s="8" t="s">
        <v>16034</v>
      </c>
      <c r="G1457" s="8">
        <v>1</v>
      </c>
      <c r="H1457" s="8">
        <v>2</v>
      </c>
      <c r="I1457" s="8">
        <v>1</v>
      </c>
      <c r="J1457" s="8" t="s">
        <v>16030</v>
      </c>
      <c r="K1457" s="8" t="s">
        <v>16029</v>
      </c>
      <c r="L1457" s="8" t="s">
        <v>16028</v>
      </c>
      <c r="M1457" s="8" t="s">
        <v>16033</v>
      </c>
      <c r="N1457" s="8">
        <v>1789.9442899999999</v>
      </c>
      <c r="O1457" t="str">
        <f t="shared" si="45"/>
        <v/>
      </c>
      <c r="P1457" t="str">
        <f t="shared" si="46"/>
        <v/>
      </c>
    </row>
    <row r="1458" spans="1:16">
      <c r="A1458" s="8" t="s">
        <v>16032</v>
      </c>
      <c r="B1458" s="8" t="b">
        <v>0</v>
      </c>
      <c r="C1458" s="8" t="s">
        <v>70</v>
      </c>
      <c r="D1458" s="8" t="s">
        <v>16</v>
      </c>
      <c r="E1458" s="8">
        <v>18</v>
      </c>
      <c r="F1458" s="8" t="s">
        <v>16031</v>
      </c>
      <c r="G1458" s="8">
        <v>1</v>
      </c>
      <c r="H1458" s="8">
        <v>2</v>
      </c>
      <c r="I1458" s="8">
        <v>1</v>
      </c>
      <c r="J1458" s="8" t="s">
        <v>16030</v>
      </c>
      <c r="K1458" s="8" t="s">
        <v>16029</v>
      </c>
      <c r="L1458" s="8" t="s">
        <v>16028</v>
      </c>
      <c r="M1458" s="8" t="s">
        <v>16027</v>
      </c>
      <c r="N1458" s="8">
        <v>1976.0083400000001</v>
      </c>
      <c r="O1458" t="str">
        <f t="shared" si="45"/>
        <v/>
      </c>
      <c r="P1458" t="str">
        <f t="shared" si="46"/>
        <v/>
      </c>
    </row>
    <row r="1459" spans="1:16">
      <c r="A1459" s="8" t="s">
        <v>15998</v>
      </c>
      <c r="B1459" s="8" t="b">
        <v>0</v>
      </c>
      <c r="C1459" s="8" t="s">
        <v>16</v>
      </c>
      <c r="D1459" s="8" t="s">
        <v>16</v>
      </c>
      <c r="E1459" s="8">
        <v>13</v>
      </c>
      <c r="F1459" s="8" t="s">
        <v>15997</v>
      </c>
      <c r="G1459" s="8">
        <v>1</v>
      </c>
      <c r="H1459" s="8">
        <v>1</v>
      </c>
      <c r="I1459" s="8">
        <v>3</v>
      </c>
      <c r="J1459" s="8" t="s">
        <v>14917</v>
      </c>
      <c r="K1459" s="8" t="s">
        <v>14917</v>
      </c>
      <c r="L1459" s="8" t="s">
        <v>14916</v>
      </c>
      <c r="M1459" s="8" t="s">
        <v>15996</v>
      </c>
      <c r="N1459" s="8">
        <v>1723.85508</v>
      </c>
      <c r="O1459" t="str">
        <f t="shared" si="45"/>
        <v/>
      </c>
      <c r="P1459" t="str">
        <f t="shared" si="46"/>
        <v/>
      </c>
    </row>
    <row r="1460" spans="1:16">
      <c r="A1460" s="8" t="s">
        <v>5714</v>
      </c>
      <c r="B1460" s="8" t="b">
        <v>0</v>
      </c>
      <c r="C1460" s="8" t="s">
        <v>70</v>
      </c>
      <c r="D1460" s="8" t="s">
        <v>16</v>
      </c>
      <c r="E1460" s="8">
        <v>13</v>
      </c>
      <c r="F1460" s="8" t="s">
        <v>5713</v>
      </c>
      <c r="G1460" s="8">
        <v>1</v>
      </c>
      <c r="H1460" s="8">
        <v>2</v>
      </c>
      <c r="I1460" s="8">
        <v>1</v>
      </c>
      <c r="J1460" s="8" t="s">
        <v>2343</v>
      </c>
      <c r="K1460" s="8" t="s">
        <v>5534</v>
      </c>
      <c r="L1460" s="8" t="s">
        <v>2342</v>
      </c>
      <c r="M1460" s="8" t="s">
        <v>5712</v>
      </c>
      <c r="N1460" s="8">
        <v>1480.68019</v>
      </c>
      <c r="O1460" t="str">
        <f t="shared" si="45"/>
        <v/>
      </c>
      <c r="P1460" t="str">
        <f t="shared" si="46"/>
        <v/>
      </c>
    </row>
    <row r="1461" spans="1:16">
      <c r="A1461" s="8" t="s">
        <v>16018</v>
      </c>
      <c r="B1461" s="8" t="b">
        <v>0</v>
      </c>
      <c r="C1461" s="8" t="s">
        <v>70</v>
      </c>
      <c r="D1461" s="8" t="s">
        <v>16</v>
      </c>
      <c r="E1461" s="8">
        <v>17</v>
      </c>
      <c r="F1461" s="8" t="s">
        <v>16017</v>
      </c>
      <c r="G1461" s="8">
        <v>1</v>
      </c>
      <c r="H1461" s="8">
        <v>2</v>
      </c>
      <c r="I1461" s="8">
        <v>1</v>
      </c>
      <c r="J1461" s="8" t="s">
        <v>5171</v>
      </c>
      <c r="K1461" s="8" t="s">
        <v>5170</v>
      </c>
      <c r="L1461" s="8" t="s">
        <v>5169</v>
      </c>
      <c r="M1461" s="8" t="s">
        <v>16016</v>
      </c>
      <c r="N1461" s="8">
        <v>1878.98073</v>
      </c>
      <c r="O1461" t="str">
        <f t="shared" si="45"/>
        <v/>
      </c>
      <c r="P1461" t="str">
        <f t="shared" si="46"/>
        <v/>
      </c>
    </row>
    <row r="1462" spans="1:16">
      <c r="A1462" s="8" t="s">
        <v>5062</v>
      </c>
      <c r="B1462" s="8" t="b">
        <v>0</v>
      </c>
      <c r="C1462" s="8" t="s">
        <v>16</v>
      </c>
      <c r="D1462" s="8" t="s">
        <v>16</v>
      </c>
      <c r="E1462" s="8">
        <v>14</v>
      </c>
      <c r="F1462" s="8" t="s">
        <v>5061</v>
      </c>
      <c r="G1462" s="8">
        <v>1</v>
      </c>
      <c r="H1462" s="8">
        <v>1</v>
      </c>
      <c r="I1462" s="8">
        <v>3</v>
      </c>
      <c r="J1462" s="8" t="s">
        <v>3091</v>
      </c>
      <c r="K1462" s="8" t="s">
        <v>3091</v>
      </c>
      <c r="L1462" s="8" t="s">
        <v>3090</v>
      </c>
      <c r="M1462" s="8" t="s">
        <v>5060</v>
      </c>
      <c r="N1462" s="8">
        <v>1533.8635200000001</v>
      </c>
      <c r="O1462" t="str">
        <f t="shared" si="45"/>
        <v/>
      </c>
      <c r="P1462" t="str">
        <f t="shared" si="46"/>
        <v/>
      </c>
    </row>
    <row r="1463" spans="1:16">
      <c r="A1463" s="8" t="s">
        <v>16015</v>
      </c>
      <c r="B1463" s="8" t="b">
        <v>0</v>
      </c>
      <c r="C1463" s="8" t="s">
        <v>70</v>
      </c>
      <c r="D1463" s="8" t="s">
        <v>16</v>
      </c>
      <c r="E1463" s="8">
        <v>14</v>
      </c>
      <c r="F1463" s="8" t="s">
        <v>16014</v>
      </c>
      <c r="G1463" s="8">
        <v>1</v>
      </c>
      <c r="H1463" s="8">
        <v>2</v>
      </c>
      <c r="I1463" s="8">
        <v>1</v>
      </c>
      <c r="J1463" s="8" t="s">
        <v>16013</v>
      </c>
      <c r="K1463" s="8" t="s">
        <v>16012</v>
      </c>
      <c r="L1463" s="8" t="s">
        <v>16011</v>
      </c>
      <c r="M1463" s="8" t="s">
        <v>16010</v>
      </c>
      <c r="N1463" s="8">
        <v>1663.96021</v>
      </c>
      <c r="O1463" t="str">
        <f t="shared" si="45"/>
        <v/>
      </c>
      <c r="P1463" t="str">
        <f t="shared" si="46"/>
        <v/>
      </c>
    </row>
    <row r="1464" spans="1:16">
      <c r="A1464" s="8" t="s">
        <v>16009</v>
      </c>
      <c r="B1464" s="8" t="b">
        <v>0</v>
      </c>
      <c r="C1464" s="8" t="s">
        <v>70</v>
      </c>
      <c r="D1464" s="8" t="s">
        <v>496</v>
      </c>
      <c r="E1464" s="8">
        <v>15</v>
      </c>
      <c r="F1464" s="8" t="s">
        <v>16008</v>
      </c>
      <c r="G1464" s="8">
        <v>1</v>
      </c>
      <c r="H1464" s="8">
        <v>2</v>
      </c>
      <c r="I1464" s="8">
        <v>1</v>
      </c>
      <c r="J1464" s="8" t="s">
        <v>5706</v>
      </c>
      <c r="K1464" s="8" t="s">
        <v>5705</v>
      </c>
      <c r="L1464" s="8" t="s">
        <v>5704</v>
      </c>
      <c r="M1464" s="8" t="s">
        <v>16007</v>
      </c>
      <c r="N1464" s="8">
        <v>1844.80927</v>
      </c>
      <c r="O1464" t="str">
        <f t="shared" si="45"/>
        <v/>
      </c>
      <c r="P1464" t="str">
        <f t="shared" si="46"/>
        <v/>
      </c>
    </row>
    <row r="1465" spans="1:16">
      <c r="A1465" s="8" t="s">
        <v>16006</v>
      </c>
      <c r="B1465" s="8" t="b">
        <v>0</v>
      </c>
      <c r="C1465" s="8" t="s">
        <v>70</v>
      </c>
      <c r="D1465" s="8" t="s">
        <v>16</v>
      </c>
      <c r="E1465" s="8">
        <v>14</v>
      </c>
      <c r="F1465" s="8" t="s">
        <v>16005</v>
      </c>
      <c r="G1465" s="8">
        <v>1</v>
      </c>
      <c r="H1465" s="8">
        <v>2</v>
      </c>
      <c r="I1465" s="8">
        <v>1</v>
      </c>
      <c r="J1465" s="8" t="s">
        <v>5066</v>
      </c>
      <c r="K1465" s="8" t="s">
        <v>5065</v>
      </c>
      <c r="L1465" s="8" t="s">
        <v>5064</v>
      </c>
      <c r="M1465" s="8" t="s">
        <v>16004</v>
      </c>
      <c r="N1465" s="8">
        <v>1618.81836</v>
      </c>
      <c r="O1465" t="str">
        <f t="shared" si="45"/>
        <v/>
      </c>
      <c r="P1465" t="str">
        <f t="shared" si="46"/>
        <v/>
      </c>
    </row>
    <row r="1466" spans="1:16">
      <c r="A1466" s="8" t="s">
        <v>5068</v>
      </c>
      <c r="B1466" s="8" t="b">
        <v>0</v>
      </c>
      <c r="C1466" s="8" t="s">
        <v>70</v>
      </c>
      <c r="D1466" s="8" t="s">
        <v>16</v>
      </c>
      <c r="E1466" s="8">
        <v>15</v>
      </c>
      <c r="F1466" s="8" t="s">
        <v>5067</v>
      </c>
      <c r="G1466" s="8">
        <v>1</v>
      </c>
      <c r="H1466" s="8">
        <v>2</v>
      </c>
      <c r="I1466" s="8">
        <v>3</v>
      </c>
      <c r="J1466" s="8" t="s">
        <v>5066</v>
      </c>
      <c r="K1466" s="8" t="s">
        <v>5065</v>
      </c>
      <c r="L1466" s="8" t="s">
        <v>5064</v>
      </c>
      <c r="M1466" s="8" t="s">
        <v>5063</v>
      </c>
      <c r="N1466" s="8">
        <v>1746.8769400000001</v>
      </c>
      <c r="O1466" t="str">
        <f t="shared" si="45"/>
        <v/>
      </c>
      <c r="P1466" t="str">
        <f t="shared" si="46"/>
        <v/>
      </c>
    </row>
    <row r="1467" spans="1:16">
      <c r="A1467" s="8" t="s">
        <v>15971</v>
      </c>
      <c r="B1467" s="8" t="b">
        <v>0</v>
      </c>
      <c r="C1467" s="8" t="s">
        <v>70</v>
      </c>
      <c r="D1467" s="8" t="s">
        <v>16</v>
      </c>
      <c r="E1467" s="8">
        <v>18</v>
      </c>
      <c r="F1467" s="8" t="s">
        <v>15970</v>
      </c>
      <c r="G1467" s="8">
        <v>1</v>
      </c>
      <c r="H1467" s="8">
        <v>3</v>
      </c>
      <c r="I1467" s="8">
        <v>1</v>
      </c>
      <c r="J1467" s="8" t="s">
        <v>13586</v>
      </c>
      <c r="K1467" s="8" t="s">
        <v>13585</v>
      </c>
      <c r="L1467" s="8" t="s">
        <v>13584</v>
      </c>
      <c r="M1467" s="8" t="s">
        <v>15969</v>
      </c>
      <c r="N1467" s="8">
        <v>2043.0757000000001</v>
      </c>
      <c r="O1467" t="str">
        <f t="shared" si="45"/>
        <v/>
      </c>
      <c r="P1467" t="str">
        <f t="shared" si="46"/>
        <v/>
      </c>
    </row>
    <row r="1468" spans="1:16">
      <c r="A1468" s="8" t="s">
        <v>19806</v>
      </c>
      <c r="B1468" s="8" t="b">
        <v>0</v>
      </c>
      <c r="C1468" s="8" t="s">
        <v>70</v>
      </c>
      <c r="D1468" s="8" t="s">
        <v>16</v>
      </c>
      <c r="E1468" s="8">
        <v>16</v>
      </c>
      <c r="F1468" s="8" t="s">
        <v>19805</v>
      </c>
      <c r="G1468" s="8">
        <v>1</v>
      </c>
      <c r="H1468" s="8">
        <v>2</v>
      </c>
      <c r="I1468" s="8">
        <v>1</v>
      </c>
      <c r="J1468" s="8" t="s">
        <v>5171</v>
      </c>
      <c r="K1468" s="8" t="s">
        <v>5170</v>
      </c>
      <c r="L1468" s="8" t="s">
        <v>5169</v>
      </c>
      <c r="M1468" s="8" t="s">
        <v>19804</v>
      </c>
      <c r="N1468" s="8">
        <v>1777.9330500000001</v>
      </c>
      <c r="O1468" t="str">
        <f t="shared" si="45"/>
        <v/>
      </c>
      <c r="P1468" t="str">
        <f t="shared" si="46"/>
        <v/>
      </c>
    </row>
    <row r="1469" spans="1:16">
      <c r="A1469" s="8" t="s">
        <v>19803</v>
      </c>
      <c r="B1469" s="8" t="b">
        <v>0</v>
      </c>
      <c r="C1469" s="8" t="s">
        <v>16</v>
      </c>
      <c r="D1469" s="8" t="s">
        <v>16</v>
      </c>
      <c r="E1469" s="8">
        <v>18</v>
      </c>
      <c r="F1469" s="8" t="s">
        <v>19802</v>
      </c>
      <c r="G1469" s="8">
        <v>1</v>
      </c>
      <c r="H1469" s="8">
        <v>1</v>
      </c>
      <c r="I1469" s="8">
        <v>1</v>
      </c>
      <c r="J1469" s="8" t="s">
        <v>19801</v>
      </c>
      <c r="K1469" s="8" t="s">
        <v>19801</v>
      </c>
      <c r="L1469" s="8" t="s">
        <v>19800</v>
      </c>
      <c r="M1469" s="8" t="s">
        <v>19799</v>
      </c>
      <c r="N1469" s="8">
        <v>2058.04619</v>
      </c>
      <c r="O1469" t="str">
        <f t="shared" si="45"/>
        <v/>
      </c>
      <c r="P1469" t="str">
        <f t="shared" si="46"/>
        <v/>
      </c>
    </row>
    <row r="1470" spans="1:16">
      <c r="A1470" s="8" t="s">
        <v>15995</v>
      </c>
      <c r="B1470" s="8" t="b">
        <v>0</v>
      </c>
      <c r="C1470" s="8" t="s">
        <v>16</v>
      </c>
      <c r="D1470" s="8" t="s">
        <v>16</v>
      </c>
      <c r="E1470" s="8">
        <v>17</v>
      </c>
      <c r="F1470" s="8" t="s">
        <v>15994</v>
      </c>
      <c r="G1470" s="8">
        <v>1</v>
      </c>
      <c r="H1470" s="8">
        <v>1</v>
      </c>
      <c r="I1470" s="8">
        <v>1</v>
      </c>
      <c r="J1470" s="8" t="s">
        <v>15621</v>
      </c>
      <c r="K1470" s="8" t="s">
        <v>15621</v>
      </c>
      <c r="L1470" s="8" t="s">
        <v>15620</v>
      </c>
      <c r="M1470" s="8" t="s">
        <v>15993</v>
      </c>
      <c r="N1470" s="8">
        <v>1788.8246300000001</v>
      </c>
      <c r="O1470" t="str">
        <f t="shared" si="45"/>
        <v/>
      </c>
      <c r="P1470" t="str">
        <f t="shared" si="46"/>
        <v/>
      </c>
    </row>
    <row r="1471" spans="1:16">
      <c r="A1471" s="8" t="s">
        <v>5711</v>
      </c>
      <c r="B1471" s="8" t="b">
        <v>0</v>
      </c>
      <c r="C1471" s="8" t="s">
        <v>70</v>
      </c>
      <c r="D1471" s="8" t="s">
        <v>110</v>
      </c>
      <c r="E1471" s="8">
        <v>18</v>
      </c>
      <c r="F1471" s="8" t="s">
        <v>5710</v>
      </c>
      <c r="G1471" s="8">
        <v>1</v>
      </c>
      <c r="H1471" s="8">
        <v>2</v>
      </c>
      <c r="I1471" s="8">
        <v>5</v>
      </c>
      <c r="J1471" s="8" t="s">
        <v>5706</v>
      </c>
      <c r="K1471" s="8" t="s">
        <v>5705</v>
      </c>
      <c r="L1471" s="8" t="s">
        <v>5704</v>
      </c>
      <c r="M1471" s="8" t="s">
        <v>5709</v>
      </c>
      <c r="N1471" s="8">
        <v>2157.9366500000001</v>
      </c>
      <c r="O1471" t="str">
        <f t="shared" si="45"/>
        <v/>
      </c>
      <c r="P1471" t="str">
        <f t="shared" si="46"/>
        <v/>
      </c>
    </row>
    <row r="1472" spans="1:16">
      <c r="A1472" s="8" t="s">
        <v>15859</v>
      </c>
      <c r="B1472" s="8" t="b">
        <v>0</v>
      </c>
      <c r="C1472" s="8" t="s">
        <v>16</v>
      </c>
      <c r="D1472" s="8" t="s">
        <v>16</v>
      </c>
      <c r="E1472" s="8">
        <v>16</v>
      </c>
      <c r="F1472" s="8" t="s">
        <v>15858</v>
      </c>
      <c r="G1472" s="8">
        <v>1</v>
      </c>
      <c r="H1472" s="8">
        <v>1</v>
      </c>
      <c r="I1472" s="8">
        <v>1</v>
      </c>
      <c r="J1472" s="8" t="s">
        <v>14699</v>
      </c>
      <c r="K1472" s="8" t="s">
        <v>14699</v>
      </c>
      <c r="L1472" s="8" t="s">
        <v>14698</v>
      </c>
      <c r="M1472" s="8" t="s">
        <v>15857</v>
      </c>
      <c r="N1472" s="8">
        <v>1774.9293700000001</v>
      </c>
      <c r="O1472" t="str">
        <f t="shared" si="45"/>
        <v/>
      </c>
      <c r="P1472" t="str">
        <f t="shared" si="46"/>
        <v/>
      </c>
    </row>
    <row r="1473" spans="1:16">
      <c r="A1473" s="8" t="s">
        <v>15989</v>
      </c>
      <c r="B1473" s="8" t="b">
        <v>0</v>
      </c>
      <c r="C1473" s="8" t="s">
        <v>16</v>
      </c>
      <c r="D1473" s="8" t="s">
        <v>16</v>
      </c>
      <c r="E1473" s="8">
        <v>14</v>
      </c>
      <c r="F1473" s="8" t="s">
        <v>15988</v>
      </c>
      <c r="G1473" s="8">
        <v>1</v>
      </c>
      <c r="H1473" s="8">
        <v>1</v>
      </c>
      <c r="I1473" s="8">
        <v>1</v>
      </c>
      <c r="J1473" s="8" t="s">
        <v>2932</v>
      </c>
      <c r="K1473" s="8" t="s">
        <v>2932</v>
      </c>
      <c r="L1473" s="8" t="s">
        <v>2931</v>
      </c>
      <c r="M1473" s="8" t="s">
        <v>15987</v>
      </c>
      <c r="N1473" s="8">
        <v>1707.8548000000001</v>
      </c>
      <c r="O1473" t="str">
        <f t="shared" si="45"/>
        <v/>
      </c>
      <c r="P1473" t="str">
        <f t="shared" si="46"/>
        <v/>
      </c>
    </row>
    <row r="1474" spans="1:16">
      <c r="A1474" s="8" t="s">
        <v>15986</v>
      </c>
      <c r="B1474" s="8" t="b">
        <v>0</v>
      </c>
      <c r="C1474" s="8" t="s">
        <v>16</v>
      </c>
      <c r="D1474" s="8" t="s">
        <v>16</v>
      </c>
      <c r="E1474" s="8">
        <v>15</v>
      </c>
      <c r="F1474" s="8" t="s">
        <v>15985</v>
      </c>
      <c r="G1474" s="8">
        <v>1</v>
      </c>
      <c r="H1474" s="8">
        <v>1</v>
      </c>
      <c r="I1474" s="8">
        <v>2</v>
      </c>
      <c r="J1474" s="8" t="s">
        <v>2932</v>
      </c>
      <c r="K1474" s="8" t="s">
        <v>2932</v>
      </c>
      <c r="L1474" s="8" t="s">
        <v>2931</v>
      </c>
      <c r="M1474" s="8" t="s">
        <v>15984</v>
      </c>
      <c r="N1474" s="8">
        <v>1836.8974000000001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19798</v>
      </c>
      <c r="B1475" s="8" t="b">
        <v>0</v>
      </c>
      <c r="C1475" s="8" t="s">
        <v>16</v>
      </c>
      <c r="D1475" s="8" t="s">
        <v>16</v>
      </c>
      <c r="E1475" s="8">
        <v>13</v>
      </c>
      <c r="F1475" s="8" t="s">
        <v>19797</v>
      </c>
      <c r="G1475" s="8">
        <v>1</v>
      </c>
      <c r="H1475" s="8">
        <v>1</v>
      </c>
      <c r="I1475" s="8">
        <v>1</v>
      </c>
      <c r="J1475" s="8" t="s">
        <v>1947</v>
      </c>
      <c r="K1475" s="8" t="s">
        <v>1947</v>
      </c>
      <c r="L1475" s="8" t="s">
        <v>1946</v>
      </c>
      <c r="M1475" s="8" t="s">
        <v>19796</v>
      </c>
      <c r="N1475" s="8">
        <v>1444.6226799999999</v>
      </c>
      <c r="O1475" t="str">
        <f t="shared" si="47"/>
        <v/>
      </c>
      <c r="P1475" t="str">
        <f t="shared" si="48"/>
        <v/>
      </c>
    </row>
    <row r="1476" spans="1:16">
      <c r="A1476" s="8" t="s">
        <v>15983</v>
      </c>
      <c r="B1476" s="8" t="b">
        <v>0</v>
      </c>
      <c r="C1476" s="8" t="s">
        <v>16</v>
      </c>
      <c r="D1476" s="8" t="s">
        <v>16</v>
      </c>
      <c r="E1476" s="8">
        <v>14</v>
      </c>
      <c r="F1476" s="8" t="s">
        <v>15982</v>
      </c>
      <c r="G1476" s="8">
        <v>1</v>
      </c>
      <c r="H1476" s="8">
        <v>1</v>
      </c>
      <c r="I1476" s="8">
        <v>5</v>
      </c>
      <c r="J1476" s="8" t="s">
        <v>1947</v>
      </c>
      <c r="K1476" s="8" t="s">
        <v>1947</v>
      </c>
      <c r="L1476" s="8" t="s">
        <v>1946</v>
      </c>
      <c r="M1476" s="8" t="s">
        <v>15981</v>
      </c>
      <c r="N1476" s="8">
        <v>1572.7176400000001</v>
      </c>
      <c r="O1476" t="str">
        <f t="shared" si="47"/>
        <v/>
      </c>
      <c r="P1476" t="str">
        <f t="shared" si="48"/>
        <v/>
      </c>
    </row>
    <row r="1477" spans="1:16">
      <c r="A1477" s="8" t="s">
        <v>15980</v>
      </c>
      <c r="B1477" s="8" t="b">
        <v>0</v>
      </c>
      <c r="C1477" s="8" t="s">
        <v>16</v>
      </c>
      <c r="D1477" s="8" t="s">
        <v>16</v>
      </c>
      <c r="E1477" s="8">
        <v>15</v>
      </c>
      <c r="F1477" s="8" t="s">
        <v>15979</v>
      </c>
      <c r="G1477" s="8">
        <v>1</v>
      </c>
      <c r="H1477" s="8">
        <v>1</v>
      </c>
      <c r="I1477" s="8">
        <v>2</v>
      </c>
      <c r="J1477" s="8" t="s">
        <v>1947</v>
      </c>
      <c r="K1477" s="8" t="s">
        <v>1947</v>
      </c>
      <c r="L1477" s="8" t="s">
        <v>1946</v>
      </c>
      <c r="M1477" s="8" t="s">
        <v>15978</v>
      </c>
      <c r="N1477" s="8">
        <v>1643.75476</v>
      </c>
      <c r="O1477" t="str">
        <f t="shared" si="47"/>
        <v/>
      </c>
      <c r="P1477" t="str">
        <f t="shared" si="48"/>
        <v/>
      </c>
    </row>
    <row r="1478" spans="1:16">
      <c r="A1478" s="8" t="s">
        <v>15977</v>
      </c>
      <c r="B1478" s="8" t="b">
        <v>0</v>
      </c>
      <c r="C1478" s="8" t="s">
        <v>16</v>
      </c>
      <c r="D1478" s="8" t="s">
        <v>1120</v>
      </c>
      <c r="E1478" s="8">
        <v>16</v>
      </c>
      <c r="F1478" s="8" t="s">
        <v>15976</v>
      </c>
      <c r="G1478" s="8">
        <v>1</v>
      </c>
      <c r="H1478" s="8">
        <v>1</v>
      </c>
      <c r="I1478" s="8">
        <v>2</v>
      </c>
      <c r="J1478" s="8" t="s">
        <v>1947</v>
      </c>
      <c r="K1478" s="8" t="s">
        <v>1947</v>
      </c>
      <c r="L1478" s="8" t="s">
        <v>1946</v>
      </c>
      <c r="M1478" s="8" t="s">
        <v>15975</v>
      </c>
      <c r="N1478" s="8">
        <v>1790.79016</v>
      </c>
      <c r="O1478" t="str">
        <f t="shared" si="47"/>
        <v/>
      </c>
      <c r="P1478" t="str">
        <f t="shared" si="48"/>
        <v/>
      </c>
    </row>
    <row r="1479" spans="1:16">
      <c r="A1479" s="8" t="s">
        <v>15974</v>
      </c>
      <c r="B1479" s="8" t="b">
        <v>0</v>
      </c>
      <c r="C1479" s="8" t="s">
        <v>16</v>
      </c>
      <c r="D1479" s="8" t="s">
        <v>1120</v>
      </c>
      <c r="E1479" s="8">
        <v>17</v>
      </c>
      <c r="F1479" s="8" t="s">
        <v>15973</v>
      </c>
      <c r="G1479" s="8">
        <v>1</v>
      </c>
      <c r="H1479" s="8">
        <v>1</v>
      </c>
      <c r="I1479" s="8">
        <v>3</v>
      </c>
      <c r="J1479" s="8" t="s">
        <v>1947</v>
      </c>
      <c r="K1479" s="8" t="s">
        <v>1947</v>
      </c>
      <c r="L1479" s="8" t="s">
        <v>1946</v>
      </c>
      <c r="M1479" s="8" t="s">
        <v>15972</v>
      </c>
      <c r="N1479" s="8">
        <v>1905.8171</v>
      </c>
      <c r="O1479" t="str">
        <f t="shared" si="47"/>
        <v/>
      </c>
      <c r="P1479" t="str">
        <f t="shared" si="48"/>
        <v/>
      </c>
    </row>
    <row r="1480" spans="1:16">
      <c r="A1480" s="8" t="s">
        <v>15968</v>
      </c>
      <c r="B1480" s="8" t="b">
        <v>0</v>
      </c>
      <c r="C1480" s="8" t="s">
        <v>16</v>
      </c>
      <c r="D1480" s="8" t="s">
        <v>1120</v>
      </c>
      <c r="E1480" s="8">
        <v>18</v>
      </c>
      <c r="F1480" s="8" t="s">
        <v>15967</v>
      </c>
      <c r="G1480" s="8">
        <v>1</v>
      </c>
      <c r="H1480" s="8">
        <v>1</v>
      </c>
      <c r="I1480" s="8">
        <v>4</v>
      </c>
      <c r="J1480" s="8" t="s">
        <v>1947</v>
      </c>
      <c r="K1480" s="8" t="s">
        <v>1947</v>
      </c>
      <c r="L1480" s="8" t="s">
        <v>1946</v>
      </c>
      <c r="M1480" s="8" t="s">
        <v>15966</v>
      </c>
      <c r="N1480" s="8">
        <v>2033.8756800000001</v>
      </c>
      <c r="O1480" t="str">
        <f t="shared" si="47"/>
        <v/>
      </c>
      <c r="P1480" t="str">
        <f t="shared" si="48"/>
        <v/>
      </c>
    </row>
    <row r="1481" spans="1:16">
      <c r="A1481" s="8" t="s">
        <v>5685</v>
      </c>
      <c r="B1481" s="8" t="b">
        <v>0</v>
      </c>
      <c r="C1481" s="8" t="s">
        <v>16</v>
      </c>
      <c r="D1481" s="8" t="s">
        <v>16</v>
      </c>
      <c r="E1481" s="8">
        <v>13</v>
      </c>
      <c r="F1481" s="8" t="s">
        <v>5684</v>
      </c>
      <c r="G1481" s="8">
        <v>1</v>
      </c>
      <c r="H1481" s="8">
        <v>1</v>
      </c>
      <c r="I1481" s="8">
        <v>1</v>
      </c>
      <c r="J1481" s="8" t="s">
        <v>2338</v>
      </c>
      <c r="K1481" s="8" t="s">
        <v>2338</v>
      </c>
      <c r="L1481" s="8" t="s">
        <v>2337</v>
      </c>
      <c r="M1481" s="8" t="s">
        <v>5683</v>
      </c>
      <c r="N1481" s="8">
        <v>1467.62743</v>
      </c>
      <c r="O1481" t="str">
        <f t="shared" si="47"/>
        <v/>
      </c>
      <c r="P1481" t="str">
        <f t="shared" si="48"/>
        <v/>
      </c>
    </row>
    <row r="1482" spans="1:16">
      <c r="A1482" s="8" t="s">
        <v>15965</v>
      </c>
      <c r="B1482" s="8" t="b">
        <v>0</v>
      </c>
      <c r="C1482" s="8" t="s">
        <v>16</v>
      </c>
      <c r="D1482" s="8" t="s">
        <v>16</v>
      </c>
      <c r="E1482" s="8">
        <v>15</v>
      </c>
      <c r="F1482" s="8" t="s">
        <v>15964</v>
      </c>
      <c r="G1482" s="8">
        <v>1</v>
      </c>
      <c r="H1482" s="8">
        <v>1</v>
      </c>
      <c r="I1482" s="8">
        <v>1</v>
      </c>
      <c r="J1482" s="8" t="s">
        <v>2338</v>
      </c>
      <c r="K1482" s="8" t="s">
        <v>2338</v>
      </c>
      <c r="L1482" s="8" t="s">
        <v>2337</v>
      </c>
      <c r="M1482" s="8" t="s">
        <v>15963</v>
      </c>
      <c r="N1482" s="8">
        <v>1745.7176999999999</v>
      </c>
      <c r="O1482" t="str">
        <f t="shared" si="47"/>
        <v/>
      </c>
      <c r="P1482" t="str">
        <f t="shared" si="48"/>
        <v/>
      </c>
    </row>
    <row r="1483" spans="1:16">
      <c r="A1483" s="8" t="s">
        <v>5688</v>
      </c>
      <c r="B1483" s="8" t="b">
        <v>0</v>
      </c>
      <c r="C1483" s="8" t="s">
        <v>16</v>
      </c>
      <c r="D1483" s="8" t="s">
        <v>16</v>
      </c>
      <c r="E1483" s="8">
        <v>16</v>
      </c>
      <c r="F1483" s="8" t="s">
        <v>5687</v>
      </c>
      <c r="G1483" s="8">
        <v>1</v>
      </c>
      <c r="H1483" s="8">
        <v>1</v>
      </c>
      <c r="I1483" s="8">
        <v>1</v>
      </c>
      <c r="J1483" s="8" t="s">
        <v>2338</v>
      </c>
      <c r="K1483" s="8" t="s">
        <v>2338</v>
      </c>
      <c r="L1483" s="8" t="s">
        <v>2337</v>
      </c>
      <c r="M1483" s="8" t="s">
        <v>5686</v>
      </c>
      <c r="N1483" s="8">
        <v>1859.76063</v>
      </c>
      <c r="O1483" t="str">
        <f t="shared" si="47"/>
        <v/>
      </c>
      <c r="P1483" t="str">
        <f t="shared" si="48"/>
        <v/>
      </c>
    </row>
    <row r="1484" spans="1:16">
      <c r="A1484" s="8" t="s">
        <v>15962</v>
      </c>
      <c r="B1484" s="8" t="b">
        <v>0</v>
      </c>
      <c r="C1484" s="8" t="s">
        <v>70</v>
      </c>
      <c r="D1484" s="8" t="s">
        <v>1512</v>
      </c>
      <c r="E1484" s="8">
        <v>16</v>
      </c>
      <c r="F1484" s="8" t="s">
        <v>15961</v>
      </c>
      <c r="G1484" s="8">
        <v>1</v>
      </c>
      <c r="H1484" s="8">
        <v>2</v>
      </c>
      <c r="I1484" s="8">
        <v>3</v>
      </c>
      <c r="J1484" s="8" t="s">
        <v>6610</v>
      </c>
      <c r="K1484" s="8" t="s">
        <v>8341</v>
      </c>
      <c r="L1484" s="8" t="s">
        <v>6609</v>
      </c>
      <c r="M1484" s="8" t="s">
        <v>15960</v>
      </c>
      <c r="N1484" s="8">
        <v>1779.89456</v>
      </c>
      <c r="O1484" t="str">
        <f t="shared" si="47"/>
        <v/>
      </c>
      <c r="P1484" t="str">
        <f t="shared" si="48"/>
        <v/>
      </c>
    </row>
    <row r="1485" spans="1:16">
      <c r="A1485" s="8" t="s">
        <v>15959</v>
      </c>
      <c r="B1485" s="8" t="b">
        <v>0</v>
      </c>
      <c r="C1485" s="8" t="s">
        <v>16</v>
      </c>
      <c r="D1485" s="8" t="s">
        <v>16</v>
      </c>
      <c r="E1485" s="8">
        <v>16</v>
      </c>
      <c r="F1485" s="8" t="s">
        <v>15958</v>
      </c>
      <c r="G1485" s="8">
        <v>1</v>
      </c>
      <c r="H1485" s="8">
        <v>1</v>
      </c>
      <c r="I1485" s="8">
        <v>2</v>
      </c>
      <c r="J1485" s="8" t="s">
        <v>15957</v>
      </c>
      <c r="K1485" s="8" t="s">
        <v>15957</v>
      </c>
      <c r="L1485" s="8" t="s">
        <v>15956</v>
      </c>
      <c r="M1485" s="8" t="s">
        <v>15955</v>
      </c>
      <c r="N1485" s="8">
        <v>1789.7875100000001</v>
      </c>
      <c r="O1485" t="str">
        <f t="shared" si="47"/>
        <v/>
      </c>
      <c r="P1485" t="str">
        <f t="shared" si="48"/>
        <v/>
      </c>
    </row>
    <row r="1486" spans="1:16">
      <c r="A1486" s="8" t="s">
        <v>15954</v>
      </c>
      <c r="B1486" s="8" t="b">
        <v>0</v>
      </c>
      <c r="C1486" s="8" t="s">
        <v>70</v>
      </c>
      <c r="D1486" s="8" t="s">
        <v>110</v>
      </c>
      <c r="E1486" s="8">
        <v>16</v>
      </c>
      <c r="F1486" s="8" t="s">
        <v>15953</v>
      </c>
      <c r="G1486" s="8">
        <v>1</v>
      </c>
      <c r="H1486" s="8">
        <v>2</v>
      </c>
      <c r="I1486" s="8">
        <v>1</v>
      </c>
      <c r="J1486" s="8" t="s">
        <v>5706</v>
      </c>
      <c r="K1486" s="8" t="s">
        <v>5705</v>
      </c>
      <c r="L1486" s="8" t="s">
        <v>5704</v>
      </c>
      <c r="M1486" s="8" t="s">
        <v>15952</v>
      </c>
      <c r="N1486" s="8">
        <v>1999.86751</v>
      </c>
      <c r="O1486" t="str">
        <f t="shared" si="47"/>
        <v/>
      </c>
      <c r="P1486" t="str">
        <f t="shared" si="48"/>
        <v/>
      </c>
    </row>
    <row r="1487" spans="1:16">
      <c r="A1487" s="8" t="s">
        <v>5708</v>
      </c>
      <c r="B1487" s="8" t="b">
        <v>0</v>
      </c>
      <c r="C1487" s="8" t="s">
        <v>70</v>
      </c>
      <c r="D1487" s="8" t="s">
        <v>16</v>
      </c>
      <c r="E1487" s="8">
        <v>17</v>
      </c>
      <c r="F1487" s="8" t="s">
        <v>5707</v>
      </c>
      <c r="G1487" s="8">
        <v>1</v>
      </c>
      <c r="H1487" s="8">
        <v>2</v>
      </c>
      <c r="I1487" s="8">
        <v>2</v>
      </c>
      <c r="J1487" s="8" t="s">
        <v>5706</v>
      </c>
      <c r="K1487" s="8" t="s">
        <v>5705</v>
      </c>
      <c r="L1487" s="8" t="s">
        <v>5704</v>
      </c>
      <c r="M1487" s="8" t="s">
        <v>5703</v>
      </c>
      <c r="N1487" s="8">
        <v>2040.8940600000001</v>
      </c>
      <c r="O1487" t="str">
        <f t="shared" si="47"/>
        <v/>
      </c>
      <c r="P1487" t="str">
        <f t="shared" si="48"/>
        <v/>
      </c>
    </row>
    <row r="1488" spans="1:16">
      <c r="A1488" s="8" t="s">
        <v>5708</v>
      </c>
      <c r="B1488" s="8" t="b">
        <v>0</v>
      </c>
      <c r="C1488" s="8" t="s">
        <v>70</v>
      </c>
      <c r="D1488" s="8" t="s">
        <v>110</v>
      </c>
      <c r="E1488" s="8">
        <v>17</v>
      </c>
      <c r="F1488" s="8" t="s">
        <v>5707</v>
      </c>
      <c r="G1488" s="8">
        <v>1</v>
      </c>
      <c r="H1488" s="8">
        <v>2</v>
      </c>
      <c r="I1488" s="8">
        <v>10</v>
      </c>
      <c r="J1488" s="8" t="s">
        <v>5706</v>
      </c>
      <c r="K1488" s="8" t="s">
        <v>5705</v>
      </c>
      <c r="L1488" s="8" t="s">
        <v>5704</v>
      </c>
      <c r="M1488" s="8" t="s">
        <v>5703</v>
      </c>
      <c r="N1488" s="8">
        <v>2056.8889800000002</v>
      </c>
      <c r="O1488" t="str">
        <f t="shared" si="47"/>
        <v/>
      </c>
      <c r="P1488" t="str">
        <f t="shared" si="48"/>
        <v/>
      </c>
    </row>
    <row r="1489" spans="1:16">
      <c r="A1489" s="8" t="s">
        <v>19795</v>
      </c>
      <c r="B1489" s="8" t="b">
        <v>0</v>
      </c>
      <c r="C1489" s="8" t="s">
        <v>70</v>
      </c>
      <c r="D1489" s="8" t="s">
        <v>16</v>
      </c>
      <c r="E1489" s="8">
        <v>18</v>
      </c>
      <c r="F1489" s="8" t="s">
        <v>19794</v>
      </c>
      <c r="G1489" s="8">
        <v>1</v>
      </c>
      <c r="H1489" s="8">
        <v>2</v>
      </c>
      <c r="I1489" s="8">
        <v>1</v>
      </c>
      <c r="J1489" s="8" t="s">
        <v>1229</v>
      </c>
      <c r="K1489" s="8" t="s">
        <v>1230</v>
      </c>
      <c r="L1489" s="8" t="s">
        <v>1231</v>
      </c>
      <c r="M1489" s="8" t="s">
        <v>19793</v>
      </c>
      <c r="N1489" s="8">
        <v>2063.1243800000002</v>
      </c>
      <c r="O1489" t="str">
        <f t="shared" si="47"/>
        <v/>
      </c>
      <c r="P1489" t="str">
        <f t="shared" si="48"/>
        <v/>
      </c>
    </row>
    <row r="1490" spans="1:16">
      <c r="A1490" s="8" t="s">
        <v>4989</v>
      </c>
      <c r="B1490" s="8" t="b">
        <v>0</v>
      </c>
      <c r="C1490" s="8" t="s">
        <v>16</v>
      </c>
      <c r="D1490" s="8" t="s">
        <v>16</v>
      </c>
      <c r="E1490" s="8">
        <v>15</v>
      </c>
      <c r="F1490" s="8" t="s">
        <v>4988</v>
      </c>
      <c r="G1490" s="8">
        <v>1</v>
      </c>
      <c r="H1490" s="8">
        <v>1</v>
      </c>
      <c r="I1490" s="8">
        <v>5</v>
      </c>
      <c r="J1490" s="8" t="s">
        <v>2091</v>
      </c>
      <c r="K1490" s="8" t="s">
        <v>2091</v>
      </c>
      <c r="L1490" s="8" t="s">
        <v>2090</v>
      </c>
      <c r="M1490" s="8" t="s">
        <v>4987</v>
      </c>
      <c r="N1490" s="8">
        <v>1738.8143399999999</v>
      </c>
      <c r="O1490" t="str">
        <f t="shared" si="47"/>
        <v/>
      </c>
      <c r="P1490" t="str">
        <f t="shared" si="48"/>
        <v/>
      </c>
    </row>
    <row r="1491" spans="1:16">
      <c r="A1491" s="8" t="s">
        <v>5076</v>
      </c>
      <c r="B1491" s="8" t="b">
        <v>0</v>
      </c>
      <c r="C1491" s="8" t="s">
        <v>70</v>
      </c>
      <c r="D1491" s="8" t="s">
        <v>16</v>
      </c>
      <c r="E1491" s="8">
        <v>19</v>
      </c>
      <c r="F1491" s="8" t="s">
        <v>5075</v>
      </c>
      <c r="G1491" s="8">
        <v>1</v>
      </c>
      <c r="H1491" s="8">
        <v>2</v>
      </c>
      <c r="I1491" s="8">
        <v>3</v>
      </c>
      <c r="J1491" s="8" t="s">
        <v>1229</v>
      </c>
      <c r="K1491" s="8" t="s">
        <v>1230</v>
      </c>
      <c r="L1491" s="8" t="s">
        <v>1231</v>
      </c>
      <c r="M1491" s="8" t="s">
        <v>5074</v>
      </c>
      <c r="N1491" s="8">
        <v>2178.1513199999999</v>
      </c>
      <c r="O1491" t="str">
        <f t="shared" si="47"/>
        <v/>
      </c>
      <c r="P1491" t="str">
        <f t="shared" si="48"/>
        <v/>
      </c>
    </row>
    <row r="1492" spans="1:16">
      <c r="A1492" s="8" t="s">
        <v>19792</v>
      </c>
      <c r="B1492" s="8" t="b">
        <v>0</v>
      </c>
      <c r="C1492" s="8" t="s">
        <v>16</v>
      </c>
      <c r="D1492" s="8" t="s">
        <v>16</v>
      </c>
      <c r="E1492" s="8">
        <v>16</v>
      </c>
      <c r="F1492" s="8" t="s">
        <v>19791</v>
      </c>
      <c r="G1492" s="8">
        <v>1</v>
      </c>
      <c r="H1492" s="8">
        <v>1</v>
      </c>
      <c r="I1492" s="8">
        <v>1</v>
      </c>
      <c r="J1492" s="8" t="s">
        <v>19790</v>
      </c>
      <c r="K1492" s="8" t="s">
        <v>19790</v>
      </c>
      <c r="L1492" s="8" t="s">
        <v>19789</v>
      </c>
      <c r="M1492" s="8" t="s">
        <v>19788</v>
      </c>
      <c r="N1492" s="8">
        <v>1890.98073</v>
      </c>
      <c r="O1492" t="str">
        <f t="shared" si="47"/>
        <v/>
      </c>
      <c r="P1492" t="str">
        <f t="shared" si="48"/>
        <v/>
      </c>
    </row>
    <row r="1493" spans="1:16">
      <c r="A1493" s="8" t="s">
        <v>15883</v>
      </c>
      <c r="B1493" s="8" t="b">
        <v>0</v>
      </c>
      <c r="C1493" s="8" t="s">
        <v>16</v>
      </c>
      <c r="D1493" s="8" t="s">
        <v>16</v>
      </c>
      <c r="E1493" s="8">
        <v>14</v>
      </c>
      <c r="F1493" s="8" t="s">
        <v>15882</v>
      </c>
      <c r="G1493" s="8">
        <v>1</v>
      </c>
      <c r="H1493" s="8">
        <v>1</v>
      </c>
      <c r="I1493" s="8">
        <v>2</v>
      </c>
      <c r="J1493" s="8" t="s">
        <v>1196</v>
      </c>
      <c r="K1493" s="8" t="s">
        <v>1196</v>
      </c>
      <c r="L1493" s="8" t="s">
        <v>1197</v>
      </c>
      <c r="M1493" s="8" t="s">
        <v>15881</v>
      </c>
      <c r="N1493" s="8">
        <v>1573.74928</v>
      </c>
      <c r="O1493" t="str">
        <f t="shared" si="47"/>
        <v/>
      </c>
      <c r="P1493" t="str">
        <f t="shared" si="48"/>
        <v/>
      </c>
    </row>
    <row r="1494" spans="1:16">
      <c r="A1494" s="8" t="s">
        <v>15912</v>
      </c>
      <c r="B1494" s="8" t="b">
        <v>0</v>
      </c>
      <c r="C1494" s="8" t="s">
        <v>16</v>
      </c>
      <c r="D1494" s="8" t="s">
        <v>16</v>
      </c>
      <c r="E1494" s="8">
        <v>15</v>
      </c>
      <c r="F1494" s="8" t="s">
        <v>15911</v>
      </c>
      <c r="G1494" s="8">
        <v>1</v>
      </c>
      <c r="H1494" s="8">
        <v>1</v>
      </c>
      <c r="I1494" s="8">
        <v>1</v>
      </c>
      <c r="J1494" s="8" t="s">
        <v>1196</v>
      </c>
      <c r="K1494" s="8" t="s">
        <v>1196</v>
      </c>
      <c r="L1494" s="8" t="s">
        <v>1197</v>
      </c>
      <c r="M1494" s="8" t="s">
        <v>15910</v>
      </c>
      <c r="N1494" s="8">
        <v>1674.7969599999999</v>
      </c>
      <c r="O1494" t="str">
        <f t="shared" si="47"/>
        <v/>
      </c>
      <c r="P1494" t="str">
        <f t="shared" si="48"/>
        <v/>
      </c>
    </row>
    <row r="1495" spans="1:16">
      <c r="A1495" s="8" t="s">
        <v>15926</v>
      </c>
      <c r="B1495" s="8" t="b">
        <v>0</v>
      </c>
      <c r="C1495" s="8" t="s">
        <v>70</v>
      </c>
      <c r="D1495" s="8" t="s">
        <v>16</v>
      </c>
      <c r="E1495" s="8">
        <v>14</v>
      </c>
      <c r="F1495" s="8" t="s">
        <v>15925</v>
      </c>
      <c r="G1495" s="8">
        <v>1</v>
      </c>
      <c r="H1495" s="8">
        <v>2</v>
      </c>
      <c r="I1495" s="8">
        <v>1</v>
      </c>
      <c r="J1495" s="8" t="s">
        <v>15924</v>
      </c>
      <c r="K1495" s="8" t="s">
        <v>15923</v>
      </c>
      <c r="L1495" s="8" t="s">
        <v>15922</v>
      </c>
      <c r="M1495" s="8" t="s">
        <v>15921</v>
      </c>
      <c r="N1495" s="8">
        <v>1690.90236</v>
      </c>
      <c r="O1495" t="str">
        <f t="shared" si="47"/>
        <v/>
      </c>
      <c r="P1495" t="str">
        <f t="shared" si="48"/>
        <v/>
      </c>
    </row>
    <row r="1496" spans="1:16">
      <c r="A1496" s="8" t="s">
        <v>4954</v>
      </c>
      <c r="B1496" s="8" t="b">
        <v>0</v>
      </c>
      <c r="C1496" s="8" t="s">
        <v>16</v>
      </c>
      <c r="D1496" s="8" t="s">
        <v>16</v>
      </c>
      <c r="E1496" s="8">
        <v>17</v>
      </c>
      <c r="F1496" s="8" t="s">
        <v>4953</v>
      </c>
      <c r="G1496" s="8">
        <v>1</v>
      </c>
      <c r="H1496" s="8">
        <v>1</v>
      </c>
      <c r="I1496" s="8">
        <v>2</v>
      </c>
      <c r="J1496" s="8" t="s">
        <v>2932</v>
      </c>
      <c r="K1496" s="8" t="s">
        <v>2932</v>
      </c>
      <c r="L1496" s="8" t="s">
        <v>2931</v>
      </c>
      <c r="M1496" s="8" t="s">
        <v>4952</v>
      </c>
      <c r="N1496" s="8">
        <v>2166.9726900000001</v>
      </c>
      <c r="O1496" t="str">
        <f t="shared" si="47"/>
        <v/>
      </c>
      <c r="P1496" t="str">
        <f t="shared" si="48"/>
        <v/>
      </c>
    </row>
    <row r="1497" spans="1:16">
      <c r="A1497" s="8" t="s">
        <v>19787</v>
      </c>
      <c r="B1497" s="8" t="b">
        <v>0</v>
      </c>
      <c r="C1497" s="8" t="s">
        <v>70</v>
      </c>
      <c r="D1497" s="8" t="s">
        <v>1512</v>
      </c>
      <c r="E1497" s="8">
        <v>13</v>
      </c>
      <c r="F1497" s="8" t="s">
        <v>19786</v>
      </c>
      <c r="G1497" s="8">
        <v>1</v>
      </c>
      <c r="H1497" s="8">
        <v>2</v>
      </c>
      <c r="I1497" s="8">
        <v>1</v>
      </c>
      <c r="J1497" s="8" t="s">
        <v>4713</v>
      </c>
      <c r="K1497" s="8" t="s">
        <v>4712</v>
      </c>
      <c r="L1497" s="8" t="s">
        <v>4711</v>
      </c>
      <c r="M1497" s="8" t="s">
        <v>19785</v>
      </c>
      <c r="N1497" s="8">
        <v>1507.62572</v>
      </c>
      <c r="O1497" t="str">
        <f t="shared" si="47"/>
        <v/>
      </c>
      <c r="P1497" t="str">
        <f t="shared" si="48"/>
        <v/>
      </c>
    </row>
    <row r="1498" spans="1:16">
      <c r="A1498" s="8" t="s">
        <v>19784</v>
      </c>
      <c r="B1498" s="8" t="b">
        <v>0</v>
      </c>
      <c r="C1498" s="8" t="s">
        <v>16</v>
      </c>
      <c r="D1498" s="8" t="s">
        <v>333</v>
      </c>
      <c r="E1498" s="8">
        <v>16</v>
      </c>
      <c r="F1498" s="8" t="s">
        <v>19783</v>
      </c>
      <c r="G1498" s="8">
        <v>1</v>
      </c>
      <c r="H1498" s="8">
        <v>1</v>
      </c>
      <c r="I1498" s="8">
        <v>1</v>
      </c>
      <c r="J1498" s="8" t="s">
        <v>744</v>
      </c>
      <c r="K1498" s="8" t="s">
        <v>744</v>
      </c>
      <c r="L1498" s="8" t="s">
        <v>745</v>
      </c>
      <c r="M1498" s="8" t="s">
        <v>19782</v>
      </c>
      <c r="N1498" s="8">
        <v>1803.76025</v>
      </c>
      <c r="O1498" t="str">
        <f t="shared" si="47"/>
        <v/>
      </c>
      <c r="P1498" t="str">
        <f t="shared" si="48"/>
        <v/>
      </c>
    </row>
    <row r="1499" spans="1:16">
      <c r="A1499" s="8" t="s">
        <v>19781</v>
      </c>
      <c r="B1499" s="8" t="b">
        <v>0</v>
      </c>
      <c r="C1499" s="8" t="s">
        <v>16</v>
      </c>
      <c r="D1499" s="8" t="s">
        <v>16</v>
      </c>
      <c r="E1499" s="8">
        <v>16</v>
      </c>
      <c r="F1499" s="8" t="s">
        <v>19780</v>
      </c>
      <c r="G1499" s="8">
        <v>1</v>
      </c>
      <c r="H1499" s="8">
        <v>1</v>
      </c>
      <c r="I1499" s="8">
        <v>1</v>
      </c>
      <c r="J1499" s="8" t="s">
        <v>19779</v>
      </c>
      <c r="K1499" s="8" t="s">
        <v>19779</v>
      </c>
      <c r="L1499" s="8" t="s">
        <v>19778</v>
      </c>
      <c r="M1499" s="8" t="s">
        <v>19777</v>
      </c>
      <c r="N1499" s="8">
        <v>1878.79881</v>
      </c>
      <c r="O1499" t="str">
        <f t="shared" si="47"/>
        <v/>
      </c>
      <c r="P1499" t="str">
        <f t="shared" si="48"/>
        <v/>
      </c>
    </row>
    <row r="1500" spans="1:16">
      <c r="A1500" s="8" t="s">
        <v>5048</v>
      </c>
      <c r="B1500" s="8" t="b">
        <v>0</v>
      </c>
      <c r="C1500" s="8" t="s">
        <v>70</v>
      </c>
      <c r="D1500" s="8" t="s">
        <v>16</v>
      </c>
      <c r="E1500" s="8">
        <v>15</v>
      </c>
      <c r="F1500" s="8" t="s">
        <v>5047</v>
      </c>
      <c r="G1500" s="8">
        <v>1</v>
      </c>
      <c r="H1500" s="8">
        <v>2</v>
      </c>
      <c r="I1500" s="8">
        <v>1</v>
      </c>
      <c r="J1500" s="8" t="s">
        <v>2809</v>
      </c>
      <c r="K1500" s="8" t="s">
        <v>2808</v>
      </c>
      <c r="L1500" s="8" t="s">
        <v>2807</v>
      </c>
      <c r="M1500" s="8" t="s">
        <v>5046</v>
      </c>
      <c r="N1500" s="8">
        <v>1621.7452499999999</v>
      </c>
      <c r="O1500" t="str">
        <f t="shared" si="47"/>
        <v/>
      </c>
      <c r="P1500" t="str">
        <f t="shared" si="48"/>
        <v/>
      </c>
    </row>
    <row r="1501" spans="1:16">
      <c r="A1501" s="8" t="s">
        <v>15937</v>
      </c>
      <c r="B1501" s="8" t="b">
        <v>0</v>
      </c>
      <c r="C1501" s="8" t="s">
        <v>16</v>
      </c>
      <c r="D1501" s="8" t="s">
        <v>16</v>
      </c>
      <c r="E1501" s="8">
        <v>15</v>
      </c>
      <c r="F1501" s="8" t="s">
        <v>15936</v>
      </c>
      <c r="G1501" s="8">
        <v>1</v>
      </c>
      <c r="H1501" s="8">
        <v>1</v>
      </c>
      <c r="I1501" s="8">
        <v>1</v>
      </c>
      <c r="J1501" s="8" t="s">
        <v>15935</v>
      </c>
      <c r="K1501" s="8" t="s">
        <v>15935</v>
      </c>
      <c r="L1501" s="8" t="s">
        <v>15934</v>
      </c>
      <c r="M1501" s="8" t="s">
        <v>15933</v>
      </c>
      <c r="N1501" s="8">
        <v>1655.7659900000001</v>
      </c>
      <c r="O1501" t="str">
        <f t="shared" si="47"/>
        <v/>
      </c>
      <c r="P1501" t="str">
        <f t="shared" si="48"/>
        <v/>
      </c>
    </row>
    <row r="1502" spans="1:16">
      <c r="A1502" s="8" t="s">
        <v>4978</v>
      </c>
      <c r="B1502" s="8" t="b">
        <v>0</v>
      </c>
      <c r="C1502" s="8" t="s">
        <v>16</v>
      </c>
      <c r="D1502" s="8" t="s">
        <v>16</v>
      </c>
      <c r="E1502" s="8">
        <v>17</v>
      </c>
      <c r="F1502" s="8" t="s">
        <v>4977</v>
      </c>
      <c r="G1502" s="8">
        <v>1</v>
      </c>
      <c r="H1502" s="8">
        <v>1</v>
      </c>
      <c r="I1502" s="8">
        <v>3</v>
      </c>
      <c r="J1502" s="8" t="s">
        <v>2028</v>
      </c>
      <c r="K1502" s="8" t="s">
        <v>2028</v>
      </c>
      <c r="L1502" s="8" t="s">
        <v>2027</v>
      </c>
      <c r="M1502" s="8" t="s">
        <v>4976</v>
      </c>
      <c r="N1502" s="8">
        <v>1934.0454</v>
      </c>
      <c r="O1502" t="str">
        <f t="shared" si="47"/>
        <v/>
      </c>
      <c r="P1502" t="str">
        <f t="shared" si="48"/>
        <v/>
      </c>
    </row>
    <row r="1503" spans="1:16">
      <c r="A1503" s="8" t="s">
        <v>4981</v>
      </c>
      <c r="B1503" s="8" t="b">
        <v>0</v>
      </c>
      <c r="C1503" s="8" t="s">
        <v>16</v>
      </c>
      <c r="D1503" s="8" t="s">
        <v>16</v>
      </c>
      <c r="E1503" s="8">
        <v>18</v>
      </c>
      <c r="F1503" s="8" t="s">
        <v>4980</v>
      </c>
      <c r="G1503" s="8">
        <v>1</v>
      </c>
      <c r="H1503" s="8">
        <v>1</v>
      </c>
      <c r="I1503" s="8">
        <v>2</v>
      </c>
      <c r="J1503" s="8" t="s">
        <v>2028</v>
      </c>
      <c r="K1503" s="8" t="s">
        <v>2028</v>
      </c>
      <c r="L1503" s="8" t="s">
        <v>2027</v>
      </c>
      <c r="M1503" s="8" t="s">
        <v>4979</v>
      </c>
      <c r="N1503" s="8">
        <v>2048.08833</v>
      </c>
      <c r="O1503" t="str">
        <f t="shared" si="47"/>
        <v/>
      </c>
      <c r="P1503" t="str">
        <f t="shared" si="48"/>
        <v/>
      </c>
    </row>
    <row r="1504" spans="1:16">
      <c r="A1504" s="8" t="s">
        <v>10462</v>
      </c>
      <c r="B1504" s="8" t="b">
        <v>0</v>
      </c>
      <c r="C1504" s="8" t="s">
        <v>16</v>
      </c>
      <c r="D1504" s="8" t="s">
        <v>16</v>
      </c>
      <c r="E1504" s="8">
        <v>19</v>
      </c>
      <c r="F1504" s="8" t="s">
        <v>10461</v>
      </c>
      <c r="G1504" s="8">
        <v>1</v>
      </c>
      <c r="H1504" s="8">
        <v>1</v>
      </c>
      <c r="I1504" s="8">
        <v>1</v>
      </c>
      <c r="J1504" s="8" t="s">
        <v>2028</v>
      </c>
      <c r="K1504" s="8" t="s">
        <v>2028</v>
      </c>
      <c r="L1504" s="8" t="s">
        <v>2027</v>
      </c>
      <c r="M1504" s="8" t="s">
        <v>10460</v>
      </c>
      <c r="N1504" s="8">
        <v>2119.1254399999998</v>
      </c>
      <c r="O1504" t="str">
        <f t="shared" si="47"/>
        <v/>
      </c>
      <c r="P1504" t="str">
        <f t="shared" si="48"/>
        <v/>
      </c>
    </row>
    <row r="1505" spans="1:16">
      <c r="A1505" s="8" t="s">
        <v>4986</v>
      </c>
      <c r="B1505" s="8" t="b">
        <v>0</v>
      </c>
      <c r="C1505" s="8" t="s">
        <v>16</v>
      </c>
      <c r="D1505" s="8" t="s">
        <v>16</v>
      </c>
      <c r="E1505" s="8">
        <v>15</v>
      </c>
      <c r="F1505" s="8" t="s">
        <v>4985</v>
      </c>
      <c r="G1505" s="8">
        <v>1</v>
      </c>
      <c r="H1505" s="8">
        <v>1</v>
      </c>
      <c r="I1505" s="8">
        <v>1</v>
      </c>
      <c r="J1505" s="8" t="s">
        <v>4984</v>
      </c>
      <c r="K1505" s="8" t="s">
        <v>4984</v>
      </c>
      <c r="L1505" s="8" t="s">
        <v>4983</v>
      </c>
      <c r="M1505" s="8" t="s">
        <v>4982</v>
      </c>
      <c r="N1505" s="8">
        <v>1751.87112</v>
      </c>
      <c r="O1505" t="str">
        <f t="shared" si="47"/>
        <v/>
      </c>
      <c r="P1505" t="str">
        <f t="shared" si="48"/>
        <v/>
      </c>
    </row>
    <row r="1506" spans="1:16">
      <c r="A1506" s="8" t="s">
        <v>15920</v>
      </c>
      <c r="B1506" s="8" t="b">
        <v>0</v>
      </c>
      <c r="C1506" s="8" t="s">
        <v>70</v>
      </c>
      <c r="D1506" s="8" t="s">
        <v>1120</v>
      </c>
      <c r="E1506" s="8">
        <v>16</v>
      </c>
      <c r="F1506" s="8" t="s">
        <v>15919</v>
      </c>
      <c r="G1506" s="8">
        <v>1</v>
      </c>
      <c r="H1506" s="8">
        <v>1</v>
      </c>
      <c r="I1506" s="8">
        <v>1</v>
      </c>
      <c r="J1506" s="8" t="s">
        <v>15918</v>
      </c>
      <c r="K1506" s="8" t="s">
        <v>15918</v>
      </c>
      <c r="L1506" s="8" t="s">
        <v>15917</v>
      </c>
      <c r="M1506" s="8" t="s">
        <v>15916</v>
      </c>
      <c r="N1506" s="8">
        <v>1883.82285</v>
      </c>
      <c r="O1506" t="str">
        <f t="shared" si="47"/>
        <v/>
      </c>
      <c r="P1506" t="str">
        <f t="shared" si="48"/>
        <v/>
      </c>
    </row>
    <row r="1507" spans="1:16">
      <c r="A1507" s="8" t="s">
        <v>10459</v>
      </c>
      <c r="B1507" s="8" t="b">
        <v>0</v>
      </c>
      <c r="C1507" s="8" t="s">
        <v>70</v>
      </c>
      <c r="D1507" s="8" t="s">
        <v>16</v>
      </c>
      <c r="E1507" s="8">
        <v>8</v>
      </c>
      <c r="F1507" s="8" t="s">
        <v>10458</v>
      </c>
      <c r="G1507" s="8">
        <v>5</v>
      </c>
      <c r="H1507" s="8">
        <v>7</v>
      </c>
      <c r="I1507" s="8">
        <v>2</v>
      </c>
      <c r="J1507" s="8" t="s">
        <v>15915</v>
      </c>
      <c r="K1507" s="8" t="s">
        <v>6990</v>
      </c>
      <c r="L1507" s="8" t="s">
        <v>15914</v>
      </c>
      <c r="M1507" s="8" t="s">
        <v>15913</v>
      </c>
      <c r="N1507" s="8">
        <v>1027.48434</v>
      </c>
      <c r="O1507" t="str">
        <f t="shared" si="47"/>
        <v/>
      </c>
      <c r="P1507" t="str">
        <f t="shared" si="48"/>
        <v/>
      </c>
    </row>
    <row r="1508" spans="1:16">
      <c r="A1508" s="8" t="s">
        <v>19776</v>
      </c>
      <c r="B1508" s="8" t="b">
        <v>0</v>
      </c>
      <c r="C1508" s="8" t="s">
        <v>16</v>
      </c>
      <c r="D1508" s="8" t="s">
        <v>16</v>
      </c>
      <c r="E1508" s="8">
        <v>12</v>
      </c>
      <c r="F1508" s="8" t="s">
        <v>19775</v>
      </c>
      <c r="G1508" s="8">
        <v>1</v>
      </c>
      <c r="H1508" s="8">
        <v>1</v>
      </c>
      <c r="I1508" s="8">
        <v>1</v>
      </c>
      <c r="J1508" s="8" t="s">
        <v>2091</v>
      </c>
      <c r="K1508" s="8" t="s">
        <v>2091</v>
      </c>
      <c r="L1508" s="8" t="s">
        <v>2090</v>
      </c>
      <c r="M1508" s="8" t="s">
        <v>19774</v>
      </c>
      <c r="N1508" s="8">
        <v>1398.62843</v>
      </c>
      <c r="O1508" t="str">
        <f t="shared" si="47"/>
        <v/>
      </c>
      <c r="P1508" t="str">
        <f t="shared" si="48"/>
        <v/>
      </c>
    </row>
    <row r="1509" spans="1:16">
      <c r="A1509" s="8" t="s">
        <v>15932</v>
      </c>
      <c r="B1509" s="8" t="b">
        <v>0</v>
      </c>
      <c r="C1509" s="8" t="s">
        <v>16</v>
      </c>
      <c r="D1509" s="8" t="s">
        <v>16</v>
      </c>
      <c r="E1509" s="8">
        <v>13</v>
      </c>
      <c r="F1509" s="8" t="s">
        <v>15931</v>
      </c>
      <c r="G1509" s="8">
        <v>1</v>
      </c>
      <c r="H1509" s="8">
        <v>1</v>
      </c>
      <c r="I1509" s="8">
        <v>2</v>
      </c>
      <c r="J1509" s="8" t="s">
        <v>13501</v>
      </c>
      <c r="K1509" s="8" t="s">
        <v>13501</v>
      </c>
      <c r="L1509" s="8" t="s">
        <v>13500</v>
      </c>
      <c r="M1509" s="8" t="s">
        <v>15930</v>
      </c>
      <c r="N1509" s="8">
        <v>1541.83222</v>
      </c>
      <c r="O1509" t="str">
        <f t="shared" si="47"/>
        <v/>
      </c>
      <c r="P1509" t="str">
        <f t="shared" si="48"/>
        <v/>
      </c>
    </row>
    <row r="1510" spans="1:16">
      <c r="A1510" s="8" t="s">
        <v>15909</v>
      </c>
      <c r="B1510" s="8" t="b">
        <v>0</v>
      </c>
      <c r="C1510" s="8" t="s">
        <v>16</v>
      </c>
      <c r="D1510" s="8" t="s">
        <v>618</v>
      </c>
      <c r="E1510" s="8">
        <v>12</v>
      </c>
      <c r="F1510" s="8" t="s">
        <v>15908</v>
      </c>
      <c r="G1510" s="8">
        <v>1</v>
      </c>
      <c r="H1510" s="8">
        <v>1</v>
      </c>
      <c r="I1510" s="8">
        <v>1</v>
      </c>
      <c r="J1510" s="8" t="s">
        <v>11605</v>
      </c>
      <c r="K1510" s="8" t="s">
        <v>11605</v>
      </c>
      <c r="L1510" s="8" t="s">
        <v>11604</v>
      </c>
      <c r="M1510" s="8" t="s">
        <v>15907</v>
      </c>
      <c r="N1510" s="8">
        <v>1487.71721</v>
      </c>
      <c r="O1510" t="str">
        <f t="shared" si="47"/>
        <v/>
      </c>
      <c r="P1510" t="str">
        <f t="shared" si="48"/>
        <v/>
      </c>
    </row>
    <row r="1511" spans="1:16">
      <c r="A1511" s="8" t="s">
        <v>15862</v>
      </c>
      <c r="B1511" s="8" t="b">
        <v>0</v>
      </c>
      <c r="C1511" s="8" t="s">
        <v>16</v>
      </c>
      <c r="D1511" s="8" t="s">
        <v>16</v>
      </c>
      <c r="E1511" s="8">
        <v>18</v>
      </c>
      <c r="F1511" s="8" t="s">
        <v>15861</v>
      </c>
      <c r="G1511" s="8">
        <v>1</v>
      </c>
      <c r="H1511" s="8">
        <v>1</v>
      </c>
      <c r="I1511" s="8">
        <v>1</v>
      </c>
      <c r="J1511" s="8" t="s">
        <v>3086</v>
      </c>
      <c r="K1511" s="8" t="s">
        <v>3086</v>
      </c>
      <c r="L1511" s="8" t="s">
        <v>3085</v>
      </c>
      <c r="M1511" s="8" t="s">
        <v>15860</v>
      </c>
      <c r="N1511" s="8">
        <v>1991.0556300000001</v>
      </c>
      <c r="O1511" t="str">
        <f t="shared" si="47"/>
        <v/>
      </c>
      <c r="P1511" t="str">
        <f t="shared" si="48"/>
        <v/>
      </c>
    </row>
    <row r="1512" spans="1:16">
      <c r="A1512" s="8" t="s">
        <v>15865</v>
      </c>
      <c r="B1512" s="8" t="b">
        <v>0</v>
      </c>
      <c r="C1512" s="8" t="s">
        <v>16</v>
      </c>
      <c r="D1512" s="8" t="s">
        <v>16</v>
      </c>
      <c r="E1512" s="8">
        <v>17</v>
      </c>
      <c r="F1512" s="8" t="s">
        <v>15864</v>
      </c>
      <c r="G1512" s="8">
        <v>1</v>
      </c>
      <c r="H1512" s="8">
        <v>1</v>
      </c>
      <c r="I1512" s="8">
        <v>1</v>
      </c>
      <c r="J1512" s="8" t="s">
        <v>3086</v>
      </c>
      <c r="K1512" s="8" t="s">
        <v>3086</v>
      </c>
      <c r="L1512" s="8" t="s">
        <v>3085</v>
      </c>
      <c r="M1512" s="8" t="s">
        <v>15863</v>
      </c>
      <c r="N1512" s="8">
        <v>1827.9922999999999</v>
      </c>
      <c r="O1512" t="str">
        <f t="shared" si="47"/>
        <v/>
      </c>
      <c r="P1512" t="str">
        <f t="shared" si="48"/>
        <v/>
      </c>
    </row>
    <row r="1513" spans="1:16">
      <c r="A1513" s="8" t="s">
        <v>15951</v>
      </c>
      <c r="B1513" s="8" t="b">
        <v>0</v>
      </c>
      <c r="C1513" s="8" t="s">
        <v>16</v>
      </c>
      <c r="D1513" s="8" t="s">
        <v>16</v>
      </c>
      <c r="E1513" s="8">
        <v>19</v>
      </c>
      <c r="F1513" s="8" t="s">
        <v>15950</v>
      </c>
      <c r="G1513" s="8">
        <v>1</v>
      </c>
      <c r="H1513" s="8">
        <v>1</v>
      </c>
      <c r="I1513" s="8">
        <v>1</v>
      </c>
      <c r="J1513" s="8" t="s">
        <v>4887</v>
      </c>
      <c r="K1513" s="8" t="s">
        <v>4887</v>
      </c>
      <c r="L1513" s="8" t="s">
        <v>4886</v>
      </c>
      <c r="M1513" s="8" t="s">
        <v>15949</v>
      </c>
      <c r="N1513" s="8">
        <v>2093.0509400000001</v>
      </c>
      <c r="O1513" t="str">
        <f t="shared" si="47"/>
        <v/>
      </c>
      <c r="P1513" t="str">
        <f t="shared" si="48"/>
        <v/>
      </c>
    </row>
    <row r="1514" spans="1:16">
      <c r="A1514" s="8" t="s">
        <v>15906</v>
      </c>
      <c r="B1514" s="8" t="b">
        <v>0</v>
      </c>
      <c r="C1514" s="8" t="s">
        <v>16</v>
      </c>
      <c r="D1514" s="8" t="s">
        <v>16</v>
      </c>
      <c r="E1514" s="8">
        <v>13</v>
      </c>
      <c r="F1514" s="8" t="s">
        <v>15905</v>
      </c>
      <c r="G1514" s="8">
        <v>1</v>
      </c>
      <c r="H1514" s="8">
        <v>1</v>
      </c>
      <c r="I1514" s="8">
        <v>1</v>
      </c>
      <c r="J1514" s="8" t="s">
        <v>2020</v>
      </c>
      <c r="K1514" s="8" t="s">
        <v>2020</v>
      </c>
      <c r="L1514" s="8" t="s">
        <v>2019</v>
      </c>
      <c r="M1514" s="8" t="s">
        <v>15904</v>
      </c>
      <c r="N1514" s="8">
        <v>1554.7506699999999</v>
      </c>
      <c r="O1514" t="str">
        <f t="shared" si="47"/>
        <v/>
      </c>
      <c r="P1514" t="str">
        <f t="shared" si="48"/>
        <v/>
      </c>
    </row>
    <row r="1515" spans="1:16">
      <c r="A1515" s="8" t="s">
        <v>15903</v>
      </c>
      <c r="B1515" s="8" t="b">
        <v>0</v>
      </c>
      <c r="C1515" s="8" t="s">
        <v>16</v>
      </c>
      <c r="D1515" s="8" t="s">
        <v>16</v>
      </c>
      <c r="E1515" s="8">
        <v>14</v>
      </c>
      <c r="F1515" s="8" t="s">
        <v>15902</v>
      </c>
      <c r="G1515" s="8">
        <v>1</v>
      </c>
      <c r="H1515" s="8">
        <v>1</v>
      </c>
      <c r="I1515" s="8">
        <v>1</v>
      </c>
      <c r="J1515" s="8" t="s">
        <v>2020</v>
      </c>
      <c r="K1515" s="8" t="s">
        <v>2020</v>
      </c>
      <c r="L1515" s="8" t="s">
        <v>2019</v>
      </c>
      <c r="M1515" s="8" t="s">
        <v>15901</v>
      </c>
      <c r="N1515" s="8">
        <v>1625.7877900000001</v>
      </c>
      <c r="O1515" t="str">
        <f t="shared" si="47"/>
        <v/>
      </c>
      <c r="P1515" t="str">
        <f t="shared" si="48"/>
        <v/>
      </c>
    </row>
    <row r="1516" spans="1:16">
      <c r="A1516" s="8" t="s">
        <v>15900</v>
      </c>
      <c r="B1516" s="8" t="b">
        <v>0</v>
      </c>
      <c r="C1516" s="8" t="s">
        <v>16</v>
      </c>
      <c r="D1516" s="8" t="s">
        <v>16</v>
      </c>
      <c r="E1516" s="8">
        <v>15</v>
      </c>
      <c r="F1516" s="8" t="s">
        <v>15899</v>
      </c>
      <c r="G1516" s="8">
        <v>1</v>
      </c>
      <c r="H1516" s="8">
        <v>1</v>
      </c>
      <c r="I1516" s="8">
        <v>1</v>
      </c>
      <c r="J1516" s="8" t="s">
        <v>2020</v>
      </c>
      <c r="K1516" s="8" t="s">
        <v>2020</v>
      </c>
      <c r="L1516" s="8" t="s">
        <v>2019</v>
      </c>
      <c r="M1516" s="8" t="s">
        <v>15898</v>
      </c>
      <c r="N1516" s="8">
        <v>1753.84636</v>
      </c>
      <c r="O1516" t="str">
        <f t="shared" si="47"/>
        <v/>
      </c>
      <c r="P1516" t="str">
        <f t="shared" si="48"/>
        <v/>
      </c>
    </row>
    <row r="1517" spans="1:16">
      <c r="A1517" s="8" t="s">
        <v>15897</v>
      </c>
      <c r="B1517" s="8" t="b">
        <v>0</v>
      </c>
      <c r="C1517" s="8" t="s">
        <v>16</v>
      </c>
      <c r="D1517" s="8" t="s">
        <v>16</v>
      </c>
      <c r="E1517" s="8">
        <v>14</v>
      </c>
      <c r="F1517" s="8" t="s">
        <v>15896</v>
      </c>
      <c r="G1517" s="8">
        <v>1</v>
      </c>
      <c r="H1517" s="8">
        <v>1</v>
      </c>
      <c r="I1517" s="8">
        <v>1</v>
      </c>
      <c r="J1517" s="8" t="s">
        <v>2028</v>
      </c>
      <c r="K1517" s="8" t="s">
        <v>2028</v>
      </c>
      <c r="L1517" s="8" t="s">
        <v>2027</v>
      </c>
      <c r="M1517" s="8" t="s">
        <v>15895</v>
      </c>
      <c r="N1517" s="8">
        <v>1589.75542</v>
      </c>
      <c r="O1517" t="str">
        <f t="shared" si="47"/>
        <v/>
      </c>
      <c r="P1517" t="str">
        <f t="shared" si="48"/>
        <v/>
      </c>
    </row>
    <row r="1518" spans="1:16">
      <c r="A1518" s="8" t="s">
        <v>19773</v>
      </c>
      <c r="B1518" s="8" t="b">
        <v>0</v>
      </c>
      <c r="C1518" s="8" t="s">
        <v>16</v>
      </c>
      <c r="D1518" s="8" t="s">
        <v>16</v>
      </c>
      <c r="E1518" s="8">
        <v>14</v>
      </c>
      <c r="F1518" s="8" t="s">
        <v>19772</v>
      </c>
      <c r="G1518" s="8">
        <v>1</v>
      </c>
      <c r="H1518" s="8">
        <v>3</v>
      </c>
      <c r="I1518" s="8">
        <v>1</v>
      </c>
      <c r="J1518" s="8" t="s">
        <v>19493</v>
      </c>
      <c r="K1518" s="8" t="s">
        <v>1442</v>
      </c>
      <c r="L1518" s="8" t="s">
        <v>19492</v>
      </c>
      <c r="M1518" s="8" t="s">
        <v>19771</v>
      </c>
      <c r="N1518" s="8">
        <v>1588.76018</v>
      </c>
      <c r="O1518" t="str">
        <f t="shared" si="47"/>
        <v/>
      </c>
      <c r="P1518" t="str">
        <f t="shared" si="48"/>
        <v/>
      </c>
    </row>
    <row r="1519" spans="1:16">
      <c r="A1519" s="8" t="s">
        <v>15894</v>
      </c>
      <c r="B1519" s="8" t="b">
        <v>0</v>
      </c>
      <c r="C1519" s="8" t="s">
        <v>16</v>
      </c>
      <c r="D1519" s="8" t="s">
        <v>16</v>
      </c>
      <c r="E1519" s="8">
        <v>15</v>
      </c>
      <c r="F1519" s="8" t="s">
        <v>15893</v>
      </c>
      <c r="G1519" s="8">
        <v>1</v>
      </c>
      <c r="H1519" s="8">
        <v>3</v>
      </c>
      <c r="I1519" s="8">
        <v>1</v>
      </c>
      <c r="J1519" s="8" t="s">
        <v>19493</v>
      </c>
      <c r="K1519" s="8" t="s">
        <v>1442</v>
      </c>
      <c r="L1519" s="8" t="s">
        <v>19492</v>
      </c>
      <c r="M1519" s="8" t="s">
        <v>19770</v>
      </c>
      <c r="N1519" s="8">
        <v>1716.8551399999999</v>
      </c>
      <c r="O1519" t="str">
        <f t="shared" si="47"/>
        <v/>
      </c>
      <c r="P1519" t="str">
        <f t="shared" si="48"/>
        <v/>
      </c>
    </row>
    <row r="1520" spans="1:16">
      <c r="A1520" s="8" t="s">
        <v>15891</v>
      </c>
      <c r="B1520" s="8" t="b">
        <v>0</v>
      </c>
      <c r="C1520" s="8" t="s">
        <v>70</v>
      </c>
      <c r="D1520" s="8" t="s">
        <v>16</v>
      </c>
      <c r="E1520" s="8">
        <v>16</v>
      </c>
      <c r="F1520" s="8" t="s">
        <v>15890</v>
      </c>
      <c r="G1520" s="8">
        <v>1</v>
      </c>
      <c r="H1520" s="8">
        <v>1</v>
      </c>
      <c r="I1520" s="8">
        <v>2</v>
      </c>
      <c r="J1520" s="8" t="s">
        <v>9591</v>
      </c>
      <c r="K1520" s="8" t="s">
        <v>9591</v>
      </c>
      <c r="L1520" s="8" t="s">
        <v>9590</v>
      </c>
      <c r="M1520" s="8" t="s">
        <v>15889</v>
      </c>
      <c r="N1520" s="8">
        <v>1803.9096300000001</v>
      </c>
      <c r="O1520" t="str">
        <f t="shared" si="47"/>
        <v/>
      </c>
      <c r="P1520" t="str">
        <f t="shared" si="48"/>
        <v/>
      </c>
    </row>
    <row r="1521" spans="1:16">
      <c r="A1521" s="8" t="s">
        <v>19769</v>
      </c>
      <c r="B1521" s="8" t="b">
        <v>0</v>
      </c>
      <c r="C1521" s="8" t="s">
        <v>16</v>
      </c>
      <c r="D1521" s="8" t="s">
        <v>16</v>
      </c>
      <c r="E1521" s="8">
        <v>13</v>
      </c>
      <c r="F1521" s="8" t="s">
        <v>19768</v>
      </c>
      <c r="G1521" s="8">
        <v>1</v>
      </c>
      <c r="H1521" s="8">
        <v>1</v>
      </c>
      <c r="I1521" s="8">
        <v>1</v>
      </c>
      <c r="J1521" s="8" t="s">
        <v>1397</v>
      </c>
      <c r="K1521" s="8" t="s">
        <v>1397</v>
      </c>
      <c r="L1521" s="8" t="s">
        <v>1398</v>
      </c>
      <c r="M1521" s="8" t="s">
        <v>19767</v>
      </c>
      <c r="N1521" s="8">
        <v>1545.81321</v>
      </c>
      <c r="O1521" t="str">
        <f t="shared" si="47"/>
        <v/>
      </c>
      <c r="P1521" t="str">
        <f t="shared" si="48"/>
        <v/>
      </c>
    </row>
    <row r="1522" spans="1:16">
      <c r="A1522" s="8" t="s">
        <v>15888</v>
      </c>
      <c r="B1522" s="8" t="b">
        <v>0</v>
      </c>
      <c r="C1522" s="8" t="s">
        <v>16</v>
      </c>
      <c r="D1522" s="8" t="s">
        <v>16</v>
      </c>
      <c r="E1522" s="8">
        <v>17</v>
      </c>
      <c r="F1522" s="8" t="s">
        <v>15887</v>
      </c>
      <c r="G1522" s="8">
        <v>1</v>
      </c>
      <c r="H1522" s="8">
        <v>1</v>
      </c>
      <c r="I1522" s="8">
        <v>1</v>
      </c>
      <c r="J1522" s="8" t="s">
        <v>15886</v>
      </c>
      <c r="K1522" s="8" t="s">
        <v>15886</v>
      </c>
      <c r="L1522" s="8" t="s">
        <v>15885</v>
      </c>
      <c r="M1522" s="8" t="s">
        <v>15884</v>
      </c>
      <c r="N1522" s="8">
        <v>1968.12365</v>
      </c>
      <c r="O1522" t="str">
        <f t="shared" si="47"/>
        <v/>
      </c>
      <c r="P1522" t="str">
        <f t="shared" si="48"/>
        <v/>
      </c>
    </row>
    <row r="1523" spans="1:16">
      <c r="A1523" s="8" t="s">
        <v>5128</v>
      </c>
      <c r="B1523" s="8" t="b">
        <v>0</v>
      </c>
      <c r="C1523" s="8" t="s">
        <v>16</v>
      </c>
      <c r="D1523" s="8" t="s">
        <v>16</v>
      </c>
      <c r="E1523" s="8">
        <v>15</v>
      </c>
      <c r="F1523" s="8" t="s">
        <v>5127</v>
      </c>
      <c r="G1523" s="8">
        <v>1</v>
      </c>
      <c r="H1523" s="8">
        <v>1</v>
      </c>
      <c r="I1523" s="8">
        <v>1</v>
      </c>
      <c r="J1523" s="8" t="s">
        <v>5126</v>
      </c>
      <c r="K1523" s="8" t="s">
        <v>5126</v>
      </c>
      <c r="L1523" s="8" t="s">
        <v>5125</v>
      </c>
      <c r="M1523" s="8" t="s">
        <v>5124</v>
      </c>
      <c r="N1523" s="8">
        <v>1594.7343499999999</v>
      </c>
      <c r="O1523" t="str">
        <f t="shared" si="47"/>
        <v/>
      </c>
      <c r="P1523" t="str">
        <f t="shared" si="48"/>
        <v/>
      </c>
    </row>
    <row r="1524" spans="1:16">
      <c r="A1524" s="8" t="s">
        <v>15877</v>
      </c>
      <c r="B1524" s="8" t="b">
        <v>0</v>
      </c>
      <c r="C1524" s="8" t="s">
        <v>16</v>
      </c>
      <c r="D1524" s="8" t="s">
        <v>16</v>
      </c>
      <c r="E1524" s="8">
        <v>17</v>
      </c>
      <c r="F1524" s="8" t="s">
        <v>15876</v>
      </c>
      <c r="G1524" s="8">
        <v>1</v>
      </c>
      <c r="H1524" s="8">
        <v>1</v>
      </c>
      <c r="I1524" s="8">
        <v>1</v>
      </c>
      <c r="J1524" s="8" t="s">
        <v>5126</v>
      </c>
      <c r="K1524" s="8" t="s">
        <v>5126</v>
      </c>
      <c r="L1524" s="8" t="s">
        <v>5125</v>
      </c>
      <c r="M1524" s="8" t="s">
        <v>15875</v>
      </c>
      <c r="N1524" s="8">
        <v>1806.8140599999999</v>
      </c>
      <c r="O1524" t="str">
        <f t="shared" si="47"/>
        <v/>
      </c>
      <c r="P1524" t="str">
        <f t="shared" si="48"/>
        <v/>
      </c>
    </row>
    <row r="1525" spans="1:16">
      <c r="A1525" s="8" t="s">
        <v>15874</v>
      </c>
      <c r="B1525" s="8" t="b">
        <v>0</v>
      </c>
      <c r="C1525" s="8" t="s">
        <v>70</v>
      </c>
      <c r="D1525" s="8" t="s">
        <v>16</v>
      </c>
      <c r="E1525" s="8">
        <v>14</v>
      </c>
      <c r="F1525" s="8" t="s">
        <v>15873</v>
      </c>
      <c r="G1525" s="8">
        <v>1</v>
      </c>
      <c r="H1525" s="8">
        <v>2</v>
      </c>
      <c r="I1525" s="8">
        <v>1</v>
      </c>
      <c r="J1525" s="8" t="s">
        <v>15872</v>
      </c>
      <c r="K1525" s="8" t="s">
        <v>15871</v>
      </c>
      <c r="L1525" s="8" t="s">
        <v>15870</v>
      </c>
      <c r="M1525" s="8" t="s">
        <v>15869</v>
      </c>
      <c r="N1525" s="8">
        <v>1642.89834</v>
      </c>
      <c r="O1525" t="str">
        <f t="shared" si="47"/>
        <v/>
      </c>
      <c r="P1525" t="str">
        <f t="shared" si="48"/>
        <v/>
      </c>
    </row>
    <row r="1526" spans="1:16">
      <c r="A1526" s="8" t="s">
        <v>5134</v>
      </c>
      <c r="B1526" s="8" t="b">
        <v>0</v>
      </c>
      <c r="C1526" s="8" t="s">
        <v>16</v>
      </c>
      <c r="D1526" s="8" t="s">
        <v>16</v>
      </c>
      <c r="E1526" s="8">
        <v>16</v>
      </c>
      <c r="F1526" s="8" t="s">
        <v>5133</v>
      </c>
      <c r="G1526" s="8">
        <v>1</v>
      </c>
      <c r="H1526" s="8">
        <v>1</v>
      </c>
      <c r="I1526" s="8">
        <v>2</v>
      </c>
      <c r="J1526" s="8" t="s">
        <v>222</v>
      </c>
      <c r="K1526" s="8" t="s">
        <v>222</v>
      </c>
      <c r="L1526" s="8" t="s">
        <v>223</v>
      </c>
      <c r="M1526" s="8" t="s">
        <v>5132</v>
      </c>
      <c r="N1526" s="8">
        <v>1741.8867700000001</v>
      </c>
      <c r="O1526" t="str">
        <f t="shared" si="47"/>
        <v/>
      </c>
      <c r="P1526" t="str">
        <f t="shared" si="48"/>
        <v/>
      </c>
    </row>
    <row r="1527" spans="1:16">
      <c r="A1527" s="8" t="s">
        <v>19766</v>
      </c>
      <c r="B1527" s="8" t="b">
        <v>0</v>
      </c>
      <c r="C1527" s="8" t="s">
        <v>16</v>
      </c>
      <c r="D1527" s="8" t="s">
        <v>16</v>
      </c>
      <c r="E1527" s="8">
        <v>14</v>
      </c>
      <c r="F1527" s="8" t="s">
        <v>19765</v>
      </c>
      <c r="G1527" s="8">
        <v>1</v>
      </c>
      <c r="H1527" s="8">
        <v>1</v>
      </c>
      <c r="I1527" s="8">
        <v>1</v>
      </c>
      <c r="J1527" s="8" t="s">
        <v>7744</v>
      </c>
      <c r="K1527" s="8" t="s">
        <v>7744</v>
      </c>
      <c r="L1527" s="8" t="s">
        <v>7743</v>
      </c>
      <c r="M1527" s="8" t="s">
        <v>19764</v>
      </c>
      <c r="N1527" s="8">
        <v>1680.82278</v>
      </c>
      <c r="O1527" t="str">
        <f t="shared" si="47"/>
        <v/>
      </c>
      <c r="P1527" t="str">
        <f t="shared" si="48"/>
        <v/>
      </c>
    </row>
    <row r="1528" spans="1:16">
      <c r="A1528" s="8" t="s">
        <v>19763</v>
      </c>
      <c r="B1528" s="8" t="b">
        <v>0</v>
      </c>
      <c r="C1528" s="8" t="s">
        <v>16</v>
      </c>
      <c r="D1528" s="8" t="s">
        <v>16</v>
      </c>
      <c r="E1528" s="8">
        <v>15</v>
      </c>
      <c r="F1528" s="8" t="s">
        <v>19762</v>
      </c>
      <c r="G1528" s="8">
        <v>1</v>
      </c>
      <c r="H1528" s="8">
        <v>1</v>
      </c>
      <c r="I1528" s="8">
        <v>1</v>
      </c>
      <c r="J1528" s="8" t="s">
        <v>7744</v>
      </c>
      <c r="K1528" s="8" t="s">
        <v>7744</v>
      </c>
      <c r="L1528" s="8" t="s">
        <v>7743</v>
      </c>
      <c r="M1528" s="8" t="s">
        <v>19761</v>
      </c>
      <c r="N1528" s="8">
        <v>1751.85989</v>
      </c>
      <c r="O1528" t="str">
        <f t="shared" si="47"/>
        <v/>
      </c>
      <c r="P1528" t="str">
        <f t="shared" si="48"/>
        <v/>
      </c>
    </row>
    <row r="1529" spans="1:16">
      <c r="A1529" s="8" t="s">
        <v>15868</v>
      </c>
      <c r="B1529" s="8" t="b">
        <v>0</v>
      </c>
      <c r="C1529" s="8" t="s">
        <v>16</v>
      </c>
      <c r="D1529" s="8" t="s">
        <v>16</v>
      </c>
      <c r="E1529" s="8">
        <v>16</v>
      </c>
      <c r="F1529" s="8" t="s">
        <v>15867</v>
      </c>
      <c r="G1529" s="8">
        <v>1</v>
      </c>
      <c r="H1529" s="8">
        <v>1</v>
      </c>
      <c r="I1529" s="8">
        <v>1</v>
      </c>
      <c r="J1529" s="8" t="s">
        <v>3086</v>
      </c>
      <c r="K1529" s="8" t="s">
        <v>3086</v>
      </c>
      <c r="L1529" s="8" t="s">
        <v>3085</v>
      </c>
      <c r="M1529" s="8" t="s">
        <v>15866</v>
      </c>
      <c r="N1529" s="8">
        <v>1728.92389</v>
      </c>
      <c r="O1529" t="str">
        <f t="shared" si="47"/>
        <v/>
      </c>
      <c r="P1529" t="str">
        <f t="shared" si="48"/>
        <v/>
      </c>
    </row>
    <row r="1530" spans="1:16">
      <c r="A1530" s="8" t="s">
        <v>10508</v>
      </c>
      <c r="B1530" s="8" t="b">
        <v>0</v>
      </c>
      <c r="C1530" s="8" t="s">
        <v>70</v>
      </c>
      <c r="D1530" s="8" t="s">
        <v>1512</v>
      </c>
      <c r="E1530" s="8">
        <v>19</v>
      </c>
      <c r="F1530" s="8" t="s">
        <v>10507</v>
      </c>
      <c r="G1530" s="8">
        <v>1</v>
      </c>
      <c r="H1530" s="8">
        <v>2</v>
      </c>
      <c r="I1530" s="8">
        <v>3</v>
      </c>
      <c r="J1530" s="8" t="s">
        <v>5706</v>
      </c>
      <c r="K1530" s="8" t="s">
        <v>5705</v>
      </c>
      <c r="L1530" s="8" t="s">
        <v>5704</v>
      </c>
      <c r="M1530" s="8" t="s">
        <v>10506</v>
      </c>
      <c r="N1530" s="8">
        <v>2299.9744999999998</v>
      </c>
      <c r="O1530" t="str">
        <f t="shared" si="47"/>
        <v/>
      </c>
      <c r="P1530" t="str">
        <f t="shared" si="48"/>
        <v/>
      </c>
    </row>
    <row r="1531" spans="1:16">
      <c r="A1531" s="8" t="s">
        <v>15638</v>
      </c>
      <c r="B1531" s="8" t="b">
        <v>0</v>
      </c>
      <c r="C1531" s="8" t="s">
        <v>16</v>
      </c>
      <c r="D1531" s="8" t="s">
        <v>16</v>
      </c>
      <c r="E1531" s="8">
        <v>12</v>
      </c>
      <c r="F1531" s="8" t="s">
        <v>15637</v>
      </c>
      <c r="G1531" s="8">
        <v>1</v>
      </c>
      <c r="H1531" s="8">
        <v>2</v>
      </c>
      <c r="I1531" s="8">
        <v>3</v>
      </c>
      <c r="J1531" s="8" t="s">
        <v>15034</v>
      </c>
      <c r="K1531" s="8" t="s">
        <v>15033</v>
      </c>
      <c r="L1531" s="8" t="s">
        <v>15032</v>
      </c>
      <c r="M1531" s="8" t="s">
        <v>15636</v>
      </c>
      <c r="N1531" s="8">
        <v>1275.5851700000001</v>
      </c>
      <c r="O1531" t="str">
        <f t="shared" si="47"/>
        <v/>
      </c>
      <c r="P1531" t="str">
        <f t="shared" si="48"/>
        <v/>
      </c>
    </row>
    <row r="1532" spans="1:16">
      <c r="A1532" s="8" t="s">
        <v>19760</v>
      </c>
      <c r="B1532" s="8" t="b">
        <v>0</v>
      </c>
      <c r="C1532" s="8" t="s">
        <v>16</v>
      </c>
      <c r="D1532" s="8" t="s">
        <v>16</v>
      </c>
      <c r="E1532" s="8">
        <v>15</v>
      </c>
      <c r="F1532" s="8" t="s">
        <v>19759</v>
      </c>
      <c r="G1532" s="8">
        <v>1</v>
      </c>
      <c r="H1532" s="8">
        <v>1</v>
      </c>
      <c r="I1532" s="8">
        <v>1</v>
      </c>
      <c r="J1532" s="8" t="s">
        <v>15034</v>
      </c>
      <c r="K1532" s="8" t="s">
        <v>15034</v>
      </c>
      <c r="L1532" s="8" t="s">
        <v>15032</v>
      </c>
      <c r="M1532" s="8" t="s">
        <v>19758</v>
      </c>
      <c r="N1532" s="8">
        <v>1601.7805800000001</v>
      </c>
      <c r="O1532" t="str">
        <f t="shared" si="47"/>
        <v/>
      </c>
      <c r="P1532" t="str">
        <f t="shared" si="48"/>
        <v/>
      </c>
    </row>
    <row r="1533" spans="1:16">
      <c r="A1533" s="8" t="s">
        <v>15635</v>
      </c>
      <c r="B1533" s="8" t="b">
        <v>0</v>
      </c>
      <c r="C1533" s="8" t="s">
        <v>16</v>
      </c>
      <c r="D1533" s="8" t="s">
        <v>618</v>
      </c>
      <c r="E1533" s="8">
        <v>14</v>
      </c>
      <c r="F1533" s="8" t="s">
        <v>15634</v>
      </c>
      <c r="G1533" s="8">
        <v>1</v>
      </c>
      <c r="H1533" s="8">
        <v>1</v>
      </c>
      <c r="I1533" s="8">
        <v>2</v>
      </c>
      <c r="J1533" s="8" t="s">
        <v>14034</v>
      </c>
      <c r="K1533" s="8" t="s">
        <v>14034</v>
      </c>
      <c r="L1533" s="8" t="s">
        <v>14033</v>
      </c>
      <c r="M1533" s="8" t="s">
        <v>15633</v>
      </c>
      <c r="N1533" s="8">
        <v>1649.75746</v>
      </c>
      <c r="O1533" t="str">
        <f t="shared" si="47"/>
        <v/>
      </c>
      <c r="P1533" t="str">
        <f t="shared" si="48"/>
        <v/>
      </c>
    </row>
    <row r="1534" spans="1:16">
      <c r="A1534" s="8" t="s">
        <v>15849</v>
      </c>
      <c r="B1534" s="8" t="b">
        <v>0</v>
      </c>
      <c r="C1534" s="8" t="s">
        <v>16</v>
      </c>
      <c r="D1534" s="8" t="s">
        <v>16</v>
      </c>
      <c r="E1534" s="8">
        <v>16</v>
      </c>
      <c r="F1534" s="8" t="s">
        <v>15848</v>
      </c>
      <c r="G1534" s="8">
        <v>1</v>
      </c>
      <c r="H1534" s="8">
        <v>1</v>
      </c>
      <c r="I1534" s="8">
        <v>1</v>
      </c>
      <c r="J1534" s="8" t="s">
        <v>13861</v>
      </c>
      <c r="K1534" s="8" t="s">
        <v>13861</v>
      </c>
      <c r="L1534" s="8" t="s">
        <v>13860</v>
      </c>
      <c r="M1534" s="8" t="s">
        <v>15847</v>
      </c>
      <c r="N1534" s="8">
        <v>1825.0290199999999</v>
      </c>
      <c r="O1534" t="str">
        <f t="shared" si="47"/>
        <v/>
      </c>
      <c r="P1534" t="str">
        <f t="shared" si="48"/>
        <v/>
      </c>
    </row>
    <row r="1535" spans="1:16">
      <c r="A1535" s="8" t="s">
        <v>2616</v>
      </c>
      <c r="B1535" s="8" t="b">
        <v>0</v>
      </c>
      <c r="C1535" s="8" t="s">
        <v>16</v>
      </c>
      <c r="D1535" s="8" t="s">
        <v>16</v>
      </c>
      <c r="E1535" s="8">
        <v>15</v>
      </c>
      <c r="F1535" s="8" t="s">
        <v>2615</v>
      </c>
      <c r="G1535" s="8">
        <v>1</v>
      </c>
      <c r="H1535" s="8">
        <v>1</v>
      </c>
      <c r="I1535" s="8">
        <v>1</v>
      </c>
      <c r="J1535" s="8" t="s">
        <v>1514</v>
      </c>
      <c r="K1535" s="8" t="s">
        <v>1514</v>
      </c>
      <c r="L1535" s="8" t="s">
        <v>1515</v>
      </c>
      <c r="M1535" s="8" t="s">
        <v>2614</v>
      </c>
      <c r="N1535" s="8">
        <v>1712.8126099999999</v>
      </c>
      <c r="O1535" t="str">
        <f t="shared" si="47"/>
        <v/>
      </c>
      <c r="P1535" t="str">
        <f t="shared" si="48"/>
        <v/>
      </c>
    </row>
    <row r="1536" spans="1:16">
      <c r="A1536" s="8" t="s">
        <v>15841</v>
      </c>
      <c r="B1536" s="8" t="b">
        <v>0</v>
      </c>
      <c r="C1536" s="8" t="s">
        <v>16</v>
      </c>
      <c r="D1536" s="8" t="s">
        <v>16</v>
      </c>
      <c r="E1536" s="8">
        <v>16</v>
      </c>
      <c r="F1536" s="8" t="s">
        <v>15840</v>
      </c>
      <c r="G1536" s="8">
        <v>1</v>
      </c>
      <c r="H1536" s="8">
        <v>1</v>
      </c>
      <c r="I1536" s="8">
        <v>2</v>
      </c>
      <c r="J1536" s="8" t="s">
        <v>15277</v>
      </c>
      <c r="K1536" s="8" t="s">
        <v>15277</v>
      </c>
      <c r="L1536" s="8" t="s">
        <v>15276</v>
      </c>
      <c r="M1536" s="8" t="s">
        <v>15839</v>
      </c>
      <c r="N1536" s="8">
        <v>1893.10285</v>
      </c>
      <c r="O1536" t="str">
        <f t="shared" si="47"/>
        <v/>
      </c>
      <c r="P1536" t="str">
        <f t="shared" si="48"/>
        <v/>
      </c>
    </row>
    <row r="1537" spans="1:16">
      <c r="A1537" s="8" t="s">
        <v>15838</v>
      </c>
      <c r="B1537" s="8" t="b">
        <v>0</v>
      </c>
      <c r="C1537" s="8" t="s">
        <v>16</v>
      </c>
      <c r="D1537" s="8" t="s">
        <v>16</v>
      </c>
      <c r="E1537" s="8">
        <v>17</v>
      </c>
      <c r="F1537" s="8" t="s">
        <v>15837</v>
      </c>
      <c r="G1537" s="8">
        <v>1</v>
      </c>
      <c r="H1537" s="8">
        <v>1</v>
      </c>
      <c r="I1537" s="8">
        <v>3</v>
      </c>
      <c r="J1537" s="8" t="s">
        <v>15277</v>
      </c>
      <c r="K1537" s="8" t="s">
        <v>15277</v>
      </c>
      <c r="L1537" s="8" t="s">
        <v>15276</v>
      </c>
      <c r="M1537" s="8" t="s">
        <v>15836</v>
      </c>
      <c r="N1537" s="8">
        <v>2022.14545</v>
      </c>
      <c r="O1537" t="str">
        <f t="shared" si="47"/>
        <v/>
      </c>
      <c r="P1537" t="str">
        <f t="shared" si="48"/>
        <v/>
      </c>
    </row>
    <row r="1538" spans="1:16">
      <c r="A1538" s="8" t="s">
        <v>2746</v>
      </c>
      <c r="B1538" s="8" t="b">
        <v>0</v>
      </c>
      <c r="C1538" s="8" t="s">
        <v>16</v>
      </c>
      <c r="D1538" s="8" t="s">
        <v>16</v>
      </c>
      <c r="E1538" s="8">
        <v>13</v>
      </c>
      <c r="F1538" s="8" t="s">
        <v>2745</v>
      </c>
      <c r="G1538" s="8">
        <v>1</v>
      </c>
      <c r="H1538" s="8">
        <v>1</v>
      </c>
      <c r="I1538" s="8">
        <v>1</v>
      </c>
      <c r="J1538" s="8" t="s">
        <v>2564</v>
      </c>
      <c r="K1538" s="8" t="s">
        <v>2564</v>
      </c>
      <c r="L1538" s="8" t="s">
        <v>2563</v>
      </c>
      <c r="M1538" s="8" t="s">
        <v>2744</v>
      </c>
      <c r="N1538" s="8">
        <v>1508.69758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2566</v>
      </c>
      <c r="B1539" s="8" t="b">
        <v>0</v>
      </c>
      <c r="C1539" s="8" t="s">
        <v>16</v>
      </c>
      <c r="D1539" s="8" t="s">
        <v>16</v>
      </c>
      <c r="E1539" s="8">
        <v>14</v>
      </c>
      <c r="F1539" s="8" t="s">
        <v>2565</v>
      </c>
      <c r="G1539" s="8">
        <v>1</v>
      </c>
      <c r="H1539" s="8">
        <v>1</v>
      </c>
      <c r="I1539" s="8">
        <v>1</v>
      </c>
      <c r="J1539" s="8" t="s">
        <v>2564</v>
      </c>
      <c r="K1539" s="8" t="s">
        <v>2564</v>
      </c>
      <c r="L1539" s="8" t="s">
        <v>2563</v>
      </c>
      <c r="M1539" s="8" t="s">
        <v>2562</v>
      </c>
      <c r="N1539" s="8">
        <v>1636.7561499999999</v>
      </c>
      <c r="O1539" t="str">
        <f t="shared" si="49"/>
        <v/>
      </c>
      <c r="P1539" t="str">
        <f t="shared" si="50"/>
        <v/>
      </c>
    </row>
    <row r="1540" spans="1:16">
      <c r="A1540" s="8" t="s">
        <v>2749</v>
      </c>
      <c r="B1540" s="8" t="b">
        <v>0</v>
      </c>
      <c r="C1540" s="8" t="s">
        <v>16</v>
      </c>
      <c r="D1540" s="8" t="s">
        <v>16</v>
      </c>
      <c r="E1540" s="8">
        <v>15</v>
      </c>
      <c r="F1540" s="8" t="s">
        <v>2748</v>
      </c>
      <c r="G1540" s="8">
        <v>1</v>
      </c>
      <c r="H1540" s="8">
        <v>1</v>
      </c>
      <c r="I1540" s="8">
        <v>3</v>
      </c>
      <c r="J1540" s="8" t="s">
        <v>2564</v>
      </c>
      <c r="K1540" s="8" t="s">
        <v>2564</v>
      </c>
      <c r="L1540" s="8" t="s">
        <v>2563</v>
      </c>
      <c r="M1540" s="8" t="s">
        <v>2747</v>
      </c>
      <c r="N1540" s="8">
        <v>1765.7987499999999</v>
      </c>
      <c r="O1540" t="str">
        <f t="shared" si="49"/>
        <v/>
      </c>
      <c r="P1540" t="str">
        <f t="shared" si="50"/>
        <v/>
      </c>
    </row>
    <row r="1541" spans="1:16">
      <c r="A1541" s="8" t="s">
        <v>19757</v>
      </c>
      <c r="B1541" s="8" t="b">
        <v>0</v>
      </c>
      <c r="C1541" s="8" t="s">
        <v>16</v>
      </c>
      <c r="D1541" s="8" t="s">
        <v>16</v>
      </c>
      <c r="E1541" s="8">
        <v>15</v>
      </c>
      <c r="F1541" s="8" t="s">
        <v>19756</v>
      </c>
      <c r="G1541" s="8">
        <v>1</v>
      </c>
      <c r="H1541" s="8">
        <v>1</v>
      </c>
      <c r="I1541" s="8">
        <v>1</v>
      </c>
      <c r="J1541" s="8" t="s">
        <v>13861</v>
      </c>
      <c r="K1541" s="8" t="s">
        <v>13861</v>
      </c>
      <c r="L1541" s="8" t="s">
        <v>13860</v>
      </c>
      <c r="M1541" s="8" t="s">
        <v>19755</v>
      </c>
      <c r="N1541" s="8">
        <v>1710.9860900000001</v>
      </c>
      <c r="O1541" t="str">
        <f t="shared" si="49"/>
        <v/>
      </c>
      <c r="P1541" t="str">
        <f t="shared" si="50"/>
        <v/>
      </c>
    </row>
    <row r="1542" spans="1:16">
      <c r="A1542" s="8" t="s">
        <v>2817</v>
      </c>
      <c r="B1542" s="8" t="b">
        <v>0</v>
      </c>
      <c r="C1542" s="8" t="s">
        <v>16</v>
      </c>
      <c r="D1542" s="8" t="s">
        <v>16</v>
      </c>
      <c r="E1542" s="8">
        <v>16</v>
      </c>
      <c r="F1542" s="8" t="s">
        <v>2816</v>
      </c>
      <c r="G1542" s="8">
        <v>1</v>
      </c>
      <c r="H1542" s="8">
        <v>1</v>
      </c>
      <c r="I1542" s="8">
        <v>1</v>
      </c>
      <c r="J1542" s="8" t="s">
        <v>2564</v>
      </c>
      <c r="K1542" s="8" t="s">
        <v>2564</v>
      </c>
      <c r="L1542" s="8" t="s">
        <v>2563</v>
      </c>
      <c r="M1542" s="8" t="s">
        <v>2815</v>
      </c>
      <c r="N1542" s="8">
        <v>1852.83077</v>
      </c>
      <c r="O1542" t="str">
        <f t="shared" si="49"/>
        <v/>
      </c>
      <c r="P1542" t="str">
        <f t="shared" si="50"/>
        <v/>
      </c>
    </row>
    <row r="1543" spans="1:16">
      <c r="A1543" s="8" t="s">
        <v>19754</v>
      </c>
      <c r="B1543" s="8" t="b">
        <v>0</v>
      </c>
      <c r="C1543" s="8" t="s">
        <v>16</v>
      </c>
      <c r="D1543" s="8" t="s">
        <v>16</v>
      </c>
      <c r="E1543" s="8">
        <v>10</v>
      </c>
      <c r="F1543" s="8" t="s">
        <v>19753</v>
      </c>
      <c r="G1543" s="8">
        <v>1</v>
      </c>
      <c r="H1543" s="8">
        <v>1</v>
      </c>
      <c r="I1543" s="8">
        <v>1</v>
      </c>
      <c r="J1543" s="8" t="s">
        <v>439</v>
      </c>
      <c r="K1543" s="8" t="s">
        <v>439</v>
      </c>
      <c r="L1543" s="8" t="s">
        <v>440</v>
      </c>
      <c r="M1543" s="8" t="s">
        <v>19752</v>
      </c>
      <c r="N1543" s="8">
        <v>1190.60518</v>
      </c>
      <c r="O1543" t="str">
        <f t="shared" si="49"/>
        <v/>
      </c>
      <c r="P1543" t="str">
        <f t="shared" si="50"/>
        <v/>
      </c>
    </row>
    <row r="1544" spans="1:16">
      <c r="A1544" s="8" t="s">
        <v>15835</v>
      </c>
      <c r="B1544" s="8" t="b">
        <v>0</v>
      </c>
      <c r="C1544" s="8" t="s">
        <v>16</v>
      </c>
      <c r="D1544" s="8" t="s">
        <v>16</v>
      </c>
      <c r="E1544" s="8">
        <v>13</v>
      </c>
      <c r="F1544" s="8" t="s">
        <v>15834</v>
      </c>
      <c r="G1544" s="8">
        <v>1</v>
      </c>
      <c r="H1544" s="8">
        <v>1</v>
      </c>
      <c r="I1544" s="8">
        <v>1</v>
      </c>
      <c r="J1544" s="8" t="s">
        <v>439</v>
      </c>
      <c r="K1544" s="8" t="s">
        <v>439</v>
      </c>
      <c r="L1544" s="8" t="s">
        <v>440</v>
      </c>
      <c r="M1544" s="8" t="s">
        <v>15833</v>
      </c>
      <c r="N1544" s="8">
        <v>1433.6907000000001</v>
      </c>
      <c r="O1544" t="str">
        <f t="shared" si="49"/>
        <v/>
      </c>
      <c r="P1544" t="str">
        <f t="shared" si="50"/>
        <v/>
      </c>
    </row>
    <row r="1545" spans="1:16">
      <c r="A1545" s="8" t="s">
        <v>15832</v>
      </c>
      <c r="B1545" s="8" t="b">
        <v>0</v>
      </c>
      <c r="C1545" s="8" t="s">
        <v>16</v>
      </c>
      <c r="D1545" s="8" t="s">
        <v>16</v>
      </c>
      <c r="E1545" s="8">
        <v>15</v>
      </c>
      <c r="F1545" s="8" t="s">
        <v>15831</v>
      </c>
      <c r="G1545" s="8">
        <v>1</v>
      </c>
      <c r="H1545" s="8">
        <v>1</v>
      </c>
      <c r="I1545" s="8">
        <v>2</v>
      </c>
      <c r="J1545" s="8" t="s">
        <v>439</v>
      </c>
      <c r="K1545" s="8" t="s">
        <v>439</v>
      </c>
      <c r="L1545" s="8" t="s">
        <v>440</v>
      </c>
      <c r="M1545" s="8" t="s">
        <v>15830</v>
      </c>
      <c r="N1545" s="8">
        <v>1653.77549</v>
      </c>
      <c r="O1545" t="str">
        <f t="shared" si="49"/>
        <v/>
      </c>
      <c r="P1545" t="str">
        <f t="shared" si="50"/>
        <v/>
      </c>
    </row>
    <row r="1546" spans="1:16">
      <c r="A1546" s="8" t="s">
        <v>15829</v>
      </c>
      <c r="B1546" s="8" t="b">
        <v>0</v>
      </c>
      <c r="C1546" s="8" t="s">
        <v>16</v>
      </c>
      <c r="D1546" s="8" t="s">
        <v>16</v>
      </c>
      <c r="E1546" s="8">
        <v>16</v>
      </c>
      <c r="F1546" s="8" t="s">
        <v>15828</v>
      </c>
      <c r="G1546" s="8">
        <v>1</v>
      </c>
      <c r="H1546" s="8">
        <v>1</v>
      </c>
      <c r="I1546" s="8">
        <v>2</v>
      </c>
      <c r="J1546" s="8" t="s">
        <v>439</v>
      </c>
      <c r="K1546" s="8" t="s">
        <v>439</v>
      </c>
      <c r="L1546" s="8" t="s">
        <v>440</v>
      </c>
      <c r="M1546" s="8" t="s">
        <v>15827</v>
      </c>
      <c r="N1546" s="8">
        <v>1710.7969599999999</v>
      </c>
      <c r="O1546" t="str">
        <f t="shared" si="49"/>
        <v/>
      </c>
      <c r="P1546" t="str">
        <f t="shared" si="50"/>
        <v/>
      </c>
    </row>
    <row r="1547" spans="1:16">
      <c r="A1547" s="8" t="s">
        <v>19751</v>
      </c>
      <c r="B1547" s="8" t="b">
        <v>0</v>
      </c>
      <c r="C1547" s="8" t="s">
        <v>70</v>
      </c>
      <c r="D1547" s="8" t="s">
        <v>16</v>
      </c>
      <c r="E1547" s="8">
        <v>14</v>
      </c>
      <c r="F1547" s="8" t="s">
        <v>19750</v>
      </c>
      <c r="G1547" s="8">
        <v>1</v>
      </c>
      <c r="H1547" s="8">
        <v>2</v>
      </c>
      <c r="I1547" s="8">
        <v>1</v>
      </c>
      <c r="J1547" s="8" t="s">
        <v>323</v>
      </c>
      <c r="K1547" s="8" t="s">
        <v>13454</v>
      </c>
      <c r="L1547" s="8" t="s">
        <v>324</v>
      </c>
      <c r="M1547" s="8" t="s">
        <v>19749</v>
      </c>
      <c r="N1547" s="8">
        <v>1734.9173499999999</v>
      </c>
      <c r="O1547" t="str">
        <f t="shared" si="49"/>
        <v/>
      </c>
      <c r="P1547" t="str">
        <f t="shared" si="50"/>
        <v/>
      </c>
    </row>
    <row r="1548" spans="1:16">
      <c r="A1548" s="8" t="s">
        <v>15796</v>
      </c>
      <c r="B1548" s="8" t="b">
        <v>0</v>
      </c>
      <c r="C1548" s="8" t="s">
        <v>70</v>
      </c>
      <c r="D1548" s="8" t="s">
        <v>16</v>
      </c>
      <c r="E1548" s="8">
        <v>15</v>
      </c>
      <c r="F1548" s="8" t="s">
        <v>15795</v>
      </c>
      <c r="G1548" s="8">
        <v>1</v>
      </c>
      <c r="H1548" s="8">
        <v>2</v>
      </c>
      <c r="I1548" s="8">
        <v>7</v>
      </c>
      <c r="J1548" s="8" t="s">
        <v>323</v>
      </c>
      <c r="K1548" s="8" t="s">
        <v>13454</v>
      </c>
      <c r="L1548" s="8" t="s">
        <v>324</v>
      </c>
      <c r="M1548" s="8" t="s">
        <v>15794</v>
      </c>
      <c r="N1548" s="8">
        <v>1871.9762599999999</v>
      </c>
      <c r="O1548" t="str">
        <f t="shared" si="49"/>
        <v/>
      </c>
      <c r="P1548" t="str">
        <f t="shared" si="50"/>
        <v/>
      </c>
    </row>
    <row r="1549" spans="1:16">
      <c r="A1549" s="8" t="s">
        <v>15768</v>
      </c>
      <c r="B1549" s="8" t="b">
        <v>0</v>
      </c>
      <c r="C1549" s="8" t="s">
        <v>70</v>
      </c>
      <c r="D1549" s="8" t="s">
        <v>16</v>
      </c>
      <c r="E1549" s="8">
        <v>16</v>
      </c>
      <c r="F1549" s="8" t="s">
        <v>15767</v>
      </c>
      <c r="G1549" s="8">
        <v>1</v>
      </c>
      <c r="H1549" s="8">
        <v>2</v>
      </c>
      <c r="I1549" s="8">
        <v>3</v>
      </c>
      <c r="J1549" s="8" t="s">
        <v>323</v>
      </c>
      <c r="K1549" s="8" t="s">
        <v>13454</v>
      </c>
      <c r="L1549" s="8" t="s">
        <v>324</v>
      </c>
      <c r="M1549" s="8" t="s">
        <v>15766</v>
      </c>
      <c r="N1549" s="8">
        <v>1959.00829</v>
      </c>
      <c r="O1549" t="str">
        <f t="shared" si="49"/>
        <v/>
      </c>
      <c r="P1549" t="str">
        <f t="shared" si="50"/>
        <v/>
      </c>
    </row>
    <row r="1550" spans="1:16">
      <c r="A1550" s="8" t="s">
        <v>2889</v>
      </c>
      <c r="B1550" s="8" t="b">
        <v>0</v>
      </c>
      <c r="C1550" s="8" t="s">
        <v>70</v>
      </c>
      <c r="D1550" s="8" t="s">
        <v>16</v>
      </c>
      <c r="E1550" s="8">
        <v>13</v>
      </c>
      <c r="F1550" s="8" t="s">
        <v>2888</v>
      </c>
      <c r="G1550" s="8">
        <v>1</v>
      </c>
      <c r="H1550" s="8">
        <v>2</v>
      </c>
      <c r="I1550" s="8">
        <v>1</v>
      </c>
      <c r="J1550" s="8" t="s">
        <v>2887</v>
      </c>
      <c r="K1550" s="8" t="s">
        <v>2886</v>
      </c>
      <c r="L1550" s="8" t="s">
        <v>2885</v>
      </c>
      <c r="M1550" s="8" t="s">
        <v>2884</v>
      </c>
      <c r="N1550" s="8">
        <v>1479.6961799999999</v>
      </c>
      <c r="O1550" t="str">
        <f t="shared" si="49"/>
        <v/>
      </c>
      <c r="P1550" t="str">
        <f t="shared" si="50"/>
        <v/>
      </c>
    </row>
    <row r="1551" spans="1:16">
      <c r="A1551" s="8" t="s">
        <v>2613</v>
      </c>
      <c r="B1551" s="8" t="b">
        <v>0</v>
      </c>
      <c r="C1551" s="8" t="s">
        <v>70</v>
      </c>
      <c r="D1551" s="8" t="s">
        <v>16</v>
      </c>
      <c r="E1551" s="8">
        <v>14</v>
      </c>
      <c r="F1551" s="8" t="s">
        <v>2612</v>
      </c>
      <c r="G1551" s="8">
        <v>1</v>
      </c>
      <c r="H1551" s="8">
        <v>4</v>
      </c>
      <c r="I1551" s="8">
        <v>1</v>
      </c>
      <c r="J1551" s="8" t="s">
        <v>2611</v>
      </c>
      <c r="K1551" s="8" t="s">
        <v>2610</v>
      </c>
      <c r="L1551" s="8" t="s">
        <v>2609</v>
      </c>
      <c r="M1551" s="8" t="s">
        <v>2608</v>
      </c>
      <c r="N1551" s="8">
        <v>1479.7438</v>
      </c>
      <c r="O1551" t="str">
        <f t="shared" si="49"/>
        <v/>
      </c>
      <c r="P1551" t="str">
        <f t="shared" si="50"/>
        <v/>
      </c>
    </row>
    <row r="1552" spans="1:16">
      <c r="A1552" s="8" t="s">
        <v>15853</v>
      </c>
      <c r="B1552" s="8" t="b">
        <v>0</v>
      </c>
      <c r="C1552" s="8" t="s">
        <v>16</v>
      </c>
      <c r="D1552" s="8" t="s">
        <v>15852</v>
      </c>
      <c r="E1552" s="8">
        <v>14</v>
      </c>
      <c r="F1552" s="8" t="s">
        <v>15851</v>
      </c>
      <c r="G1552" s="8">
        <v>1</v>
      </c>
      <c r="H1552" s="8">
        <v>1</v>
      </c>
      <c r="I1552" s="8">
        <v>1</v>
      </c>
      <c r="J1552" s="8" t="s">
        <v>3246</v>
      </c>
      <c r="K1552" s="8" t="s">
        <v>3246</v>
      </c>
      <c r="L1552" s="8" t="s">
        <v>3245</v>
      </c>
      <c r="M1552" s="8" t="s">
        <v>15850</v>
      </c>
      <c r="N1552" s="8">
        <v>1697.7608299999999</v>
      </c>
      <c r="O1552" t="str">
        <f t="shared" si="49"/>
        <v/>
      </c>
      <c r="P1552" t="str">
        <f t="shared" si="50"/>
        <v/>
      </c>
    </row>
    <row r="1553" spans="1:16">
      <c r="A1553" s="8" t="s">
        <v>15856</v>
      </c>
      <c r="B1553" s="8" t="b">
        <v>0</v>
      </c>
      <c r="C1553" s="8" t="s">
        <v>16</v>
      </c>
      <c r="D1553" s="8" t="s">
        <v>618</v>
      </c>
      <c r="E1553" s="8">
        <v>12</v>
      </c>
      <c r="F1553" s="8" t="s">
        <v>15855</v>
      </c>
      <c r="G1553" s="8">
        <v>1</v>
      </c>
      <c r="H1553" s="8">
        <v>1</v>
      </c>
      <c r="I1553" s="8">
        <v>3</v>
      </c>
      <c r="J1553" s="8" t="s">
        <v>3246</v>
      </c>
      <c r="K1553" s="8" t="s">
        <v>3246</v>
      </c>
      <c r="L1553" s="8" t="s">
        <v>3245</v>
      </c>
      <c r="M1553" s="8" t="s">
        <v>15854</v>
      </c>
      <c r="N1553" s="8">
        <v>1421.6828399999999</v>
      </c>
      <c r="O1553" t="str">
        <f t="shared" si="49"/>
        <v/>
      </c>
      <c r="P1553" t="str">
        <f t="shared" si="50"/>
        <v/>
      </c>
    </row>
    <row r="1554" spans="1:16">
      <c r="A1554" s="8" t="s">
        <v>15802</v>
      </c>
      <c r="B1554" s="8" t="b">
        <v>0</v>
      </c>
      <c r="C1554" s="8" t="s">
        <v>70</v>
      </c>
      <c r="D1554" s="8" t="s">
        <v>16</v>
      </c>
      <c r="E1554" s="8">
        <v>14</v>
      </c>
      <c r="F1554" s="8" t="s">
        <v>15801</v>
      </c>
      <c r="G1554" s="8">
        <v>1</v>
      </c>
      <c r="H1554" s="8">
        <v>2</v>
      </c>
      <c r="I1554" s="8">
        <v>1</v>
      </c>
      <c r="J1554" s="8" t="s">
        <v>676</v>
      </c>
      <c r="K1554" s="8" t="s">
        <v>1576</v>
      </c>
      <c r="L1554" s="8" t="s">
        <v>678</v>
      </c>
      <c r="M1554" s="8" t="s">
        <v>15800</v>
      </c>
      <c r="N1554" s="8">
        <v>1593.73911</v>
      </c>
      <c r="O1554" t="str">
        <f t="shared" si="49"/>
        <v/>
      </c>
      <c r="P1554" t="str">
        <f t="shared" si="50"/>
        <v/>
      </c>
    </row>
    <row r="1555" spans="1:16">
      <c r="A1555" s="8" t="s">
        <v>15799</v>
      </c>
      <c r="B1555" s="8" t="b">
        <v>0</v>
      </c>
      <c r="C1555" s="8" t="s">
        <v>70</v>
      </c>
      <c r="D1555" s="8" t="s">
        <v>16</v>
      </c>
      <c r="E1555" s="8">
        <v>16</v>
      </c>
      <c r="F1555" s="8" t="s">
        <v>15798</v>
      </c>
      <c r="G1555" s="8">
        <v>1</v>
      </c>
      <c r="H1555" s="8">
        <v>2</v>
      </c>
      <c r="I1555" s="8">
        <v>1</v>
      </c>
      <c r="J1555" s="8" t="s">
        <v>676</v>
      </c>
      <c r="K1555" s="8" t="s">
        <v>1576</v>
      </c>
      <c r="L1555" s="8" t="s">
        <v>678</v>
      </c>
      <c r="M1555" s="8" t="s">
        <v>15797</v>
      </c>
      <c r="N1555" s="8">
        <v>1820.90248</v>
      </c>
      <c r="O1555" t="str">
        <f t="shared" si="49"/>
        <v/>
      </c>
      <c r="P1555" t="str">
        <f t="shared" si="50"/>
        <v/>
      </c>
    </row>
    <row r="1556" spans="1:16">
      <c r="A1556" s="8" t="s">
        <v>19748</v>
      </c>
      <c r="B1556" s="8" t="b">
        <v>0</v>
      </c>
      <c r="C1556" s="8" t="s">
        <v>16</v>
      </c>
      <c r="D1556" s="8" t="s">
        <v>16</v>
      </c>
      <c r="E1556" s="8">
        <v>13</v>
      </c>
      <c r="F1556" s="8" t="s">
        <v>19747</v>
      </c>
      <c r="G1556" s="8">
        <v>1</v>
      </c>
      <c r="H1556" s="8">
        <v>1</v>
      </c>
      <c r="I1556" s="8">
        <v>1</v>
      </c>
      <c r="J1556" s="8" t="s">
        <v>14903</v>
      </c>
      <c r="K1556" s="8" t="s">
        <v>14903</v>
      </c>
      <c r="L1556" s="8" t="s">
        <v>14902</v>
      </c>
      <c r="M1556" s="8" t="s">
        <v>19746</v>
      </c>
      <c r="N1556" s="8">
        <v>1488.7652599999999</v>
      </c>
      <c r="O1556" t="str">
        <f t="shared" si="49"/>
        <v/>
      </c>
      <c r="P1556" t="str">
        <f t="shared" si="50"/>
        <v/>
      </c>
    </row>
    <row r="1557" spans="1:16">
      <c r="A1557" s="8" t="s">
        <v>15793</v>
      </c>
      <c r="B1557" s="8" t="b">
        <v>0</v>
      </c>
      <c r="C1557" s="8" t="s">
        <v>16</v>
      </c>
      <c r="D1557" s="8" t="s">
        <v>16</v>
      </c>
      <c r="E1557" s="8">
        <v>14</v>
      </c>
      <c r="F1557" s="8" t="s">
        <v>15792</v>
      </c>
      <c r="G1557" s="8">
        <v>1</v>
      </c>
      <c r="H1557" s="8">
        <v>1</v>
      </c>
      <c r="I1557" s="8">
        <v>1</v>
      </c>
      <c r="J1557" s="8" t="s">
        <v>15791</v>
      </c>
      <c r="K1557" s="8" t="s">
        <v>15791</v>
      </c>
      <c r="L1557" s="8" t="s">
        <v>15790</v>
      </c>
      <c r="M1557" s="8" t="s">
        <v>15789</v>
      </c>
      <c r="N1557" s="8">
        <v>1657.8544099999999</v>
      </c>
      <c r="O1557" t="str">
        <f t="shared" si="49"/>
        <v/>
      </c>
      <c r="P1557" t="str">
        <f t="shared" si="50"/>
        <v/>
      </c>
    </row>
    <row r="1558" spans="1:16">
      <c r="A1558" s="8" t="s">
        <v>15774</v>
      </c>
      <c r="B1558" s="8" t="b">
        <v>0</v>
      </c>
      <c r="C1558" s="8" t="s">
        <v>16</v>
      </c>
      <c r="D1558" s="8" t="s">
        <v>16</v>
      </c>
      <c r="E1558" s="8">
        <v>11</v>
      </c>
      <c r="F1558" s="8" t="s">
        <v>15773</v>
      </c>
      <c r="G1558" s="8">
        <v>1</v>
      </c>
      <c r="H1558" s="8">
        <v>3</v>
      </c>
      <c r="I1558" s="8">
        <v>1</v>
      </c>
      <c r="J1558" s="8" t="s">
        <v>19493</v>
      </c>
      <c r="K1558" s="8" t="s">
        <v>1442</v>
      </c>
      <c r="L1558" s="8" t="s">
        <v>19492</v>
      </c>
      <c r="M1558" s="8" t="s">
        <v>19745</v>
      </c>
      <c r="N1558" s="8">
        <v>1261.60591</v>
      </c>
      <c r="O1558" t="str">
        <f t="shared" si="49"/>
        <v/>
      </c>
      <c r="P1558" t="str">
        <f t="shared" si="50"/>
        <v/>
      </c>
    </row>
    <row r="1559" spans="1:16">
      <c r="A1559" s="8" t="s">
        <v>2553</v>
      </c>
      <c r="B1559" s="8" t="b">
        <v>0</v>
      </c>
      <c r="C1559" s="8" t="s">
        <v>16</v>
      </c>
      <c r="D1559" s="8" t="s">
        <v>16</v>
      </c>
      <c r="E1559" s="8">
        <v>16</v>
      </c>
      <c r="F1559" s="8" t="s">
        <v>2552</v>
      </c>
      <c r="G1559" s="8">
        <v>1</v>
      </c>
      <c r="H1559" s="8">
        <v>1</v>
      </c>
      <c r="I1559" s="8">
        <v>1</v>
      </c>
      <c r="J1559" s="8" t="s">
        <v>2551</v>
      </c>
      <c r="K1559" s="8" t="s">
        <v>2551</v>
      </c>
      <c r="L1559" s="8" t="s">
        <v>2550</v>
      </c>
      <c r="M1559" s="8" t="s">
        <v>2549</v>
      </c>
      <c r="N1559" s="8">
        <v>1600.80646</v>
      </c>
      <c r="O1559" t="str">
        <f t="shared" si="49"/>
        <v/>
      </c>
      <c r="P1559" t="str">
        <f t="shared" si="50"/>
        <v/>
      </c>
    </row>
    <row r="1560" spans="1:16">
      <c r="A1560" s="8" t="s">
        <v>2561</v>
      </c>
      <c r="B1560" s="8" t="b">
        <v>0</v>
      </c>
      <c r="C1560" s="8" t="s">
        <v>16</v>
      </c>
      <c r="D1560" s="8" t="s">
        <v>16</v>
      </c>
      <c r="E1560" s="8">
        <v>15</v>
      </c>
      <c r="F1560" s="8" t="s">
        <v>2560</v>
      </c>
      <c r="G1560" s="8">
        <v>1</v>
      </c>
      <c r="H1560" s="8">
        <v>1</v>
      </c>
      <c r="I1560" s="8">
        <v>2</v>
      </c>
      <c r="J1560" s="8" t="s">
        <v>2497</v>
      </c>
      <c r="K1560" s="8" t="s">
        <v>2497</v>
      </c>
      <c r="L1560" s="8" t="s">
        <v>2496</v>
      </c>
      <c r="M1560" s="8" t="s">
        <v>2559</v>
      </c>
      <c r="N1560" s="8">
        <v>1705.7915399999999</v>
      </c>
      <c r="O1560" t="str">
        <f t="shared" si="49"/>
        <v/>
      </c>
      <c r="P1560" t="str">
        <f t="shared" si="50"/>
        <v/>
      </c>
    </row>
    <row r="1561" spans="1:16">
      <c r="A1561" s="8" t="s">
        <v>15783</v>
      </c>
      <c r="B1561" s="8" t="b">
        <v>0</v>
      </c>
      <c r="C1561" s="8" t="s">
        <v>16</v>
      </c>
      <c r="D1561" s="8" t="s">
        <v>16</v>
      </c>
      <c r="E1561" s="8">
        <v>15</v>
      </c>
      <c r="F1561" s="8" t="s">
        <v>15782</v>
      </c>
      <c r="G1561" s="8">
        <v>1</v>
      </c>
      <c r="H1561" s="8">
        <v>1</v>
      </c>
      <c r="I1561" s="8">
        <v>1</v>
      </c>
      <c r="J1561" s="8" t="s">
        <v>13998</v>
      </c>
      <c r="K1561" s="8" t="s">
        <v>13998</v>
      </c>
      <c r="L1561" s="8" t="s">
        <v>13997</v>
      </c>
      <c r="M1561" s="8" t="s">
        <v>15781</v>
      </c>
      <c r="N1561" s="8">
        <v>1939.9258600000001</v>
      </c>
      <c r="O1561" t="str">
        <f t="shared" si="49"/>
        <v/>
      </c>
      <c r="P1561" t="str">
        <f t="shared" si="50"/>
        <v/>
      </c>
    </row>
    <row r="1562" spans="1:16">
      <c r="A1562" s="8" t="s">
        <v>15783</v>
      </c>
      <c r="B1562" s="8" t="b">
        <v>0</v>
      </c>
      <c r="C1562" s="8" t="s">
        <v>16</v>
      </c>
      <c r="D1562" s="8" t="s">
        <v>50</v>
      </c>
      <c r="E1562" s="8">
        <v>15</v>
      </c>
      <c r="F1562" s="8" t="s">
        <v>15782</v>
      </c>
      <c r="G1562" s="8">
        <v>1</v>
      </c>
      <c r="H1562" s="8">
        <v>1</v>
      </c>
      <c r="I1562" s="8">
        <v>4</v>
      </c>
      <c r="J1562" s="8" t="s">
        <v>13998</v>
      </c>
      <c r="K1562" s="8" t="s">
        <v>13998</v>
      </c>
      <c r="L1562" s="8" t="s">
        <v>13997</v>
      </c>
      <c r="M1562" s="8" t="s">
        <v>15781</v>
      </c>
      <c r="N1562" s="8">
        <v>1955.9207799999999</v>
      </c>
      <c r="O1562" t="str">
        <f t="shared" si="49"/>
        <v/>
      </c>
      <c r="P1562" t="str">
        <f t="shared" si="50"/>
        <v/>
      </c>
    </row>
    <row r="1563" spans="1:16">
      <c r="A1563" s="8" t="s">
        <v>2569</v>
      </c>
      <c r="B1563" s="8" t="b">
        <v>0</v>
      </c>
      <c r="C1563" s="8" t="s">
        <v>16</v>
      </c>
      <c r="D1563" s="8" t="s">
        <v>570</v>
      </c>
      <c r="E1563" s="8">
        <v>14</v>
      </c>
      <c r="F1563" s="8" t="s">
        <v>2568</v>
      </c>
      <c r="G1563" s="8">
        <v>1</v>
      </c>
      <c r="H1563" s="8">
        <v>1</v>
      </c>
      <c r="I1563" s="8">
        <v>8</v>
      </c>
      <c r="J1563" s="8" t="s">
        <v>744</v>
      </c>
      <c r="K1563" s="8" t="s">
        <v>744</v>
      </c>
      <c r="L1563" s="8" t="s">
        <v>745</v>
      </c>
      <c r="M1563" s="8" t="s">
        <v>2567</v>
      </c>
      <c r="N1563" s="8">
        <v>1587.6856299999999</v>
      </c>
      <c r="O1563" t="str">
        <f t="shared" si="49"/>
        <v/>
      </c>
      <c r="P1563" t="str">
        <f t="shared" si="50"/>
        <v/>
      </c>
    </row>
    <row r="1564" spans="1:16">
      <c r="A1564" s="8" t="s">
        <v>15780</v>
      </c>
      <c r="B1564" s="8" t="b">
        <v>0</v>
      </c>
      <c r="C1564" s="8" t="s">
        <v>16</v>
      </c>
      <c r="D1564" s="8" t="s">
        <v>570</v>
      </c>
      <c r="E1564" s="8">
        <v>15</v>
      </c>
      <c r="F1564" s="8" t="s">
        <v>15779</v>
      </c>
      <c r="G1564" s="8">
        <v>1</v>
      </c>
      <c r="H1564" s="8">
        <v>1</v>
      </c>
      <c r="I1564" s="8">
        <v>2</v>
      </c>
      <c r="J1564" s="8" t="s">
        <v>744</v>
      </c>
      <c r="K1564" s="8" t="s">
        <v>744</v>
      </c>
      <c r="L1564" s="8" t="s">
        <v>745</v>
      </c>
      <c r="M1564" s="8" t="s">
        <v>15778</v>
      </c>
      <c r="N1564" s="8">
        <v>1715.7442100000001</v>
      </c>
      <c r="O1564" t="str">
        <f t="shared" si="49"/>
        <v/>
      </c>
      <c r="P1564" t="str">
        <f t="shared" si="50"/>
        <v/>
      </c>
    </row>
    <row r="1565" spans="1:16">
      <c r="A1565" s="8" t="s">
        <v>19744</v>
      </c>
      <c r="B1565" s="8" t="b">
        <v>0</v>
      </c>
      <c r="C1565" s="8" t="s">
        <v>16</v>
      </c>
      <c r="D1565" s="8" t="s">
        <v>16</v>
      </c>
      <c r="E1565" s="8">
        <v>17</v>
      </c>
      <c r="F1565" s="8" t="s">
        <v>19743</v>
      </c>
      <c r="G1565" s="8">
        <v>1</v>
      </c>
      <c r="H1565" s="8">
        <v>1</v>
      </c>
      <c r="I1565" s="8">
        <v>1</v>
      </c>
      <c r="J1565" s="8" t="s">
        <v>18717</v>
      </c>
      <c r="K1565" s="8" t="s">
        <v>18717</v>
      </c>
      <c r="L1565" s="8" t="s">
        <v>18716</v>
      </c>
      <c r="M1565" s="8" t="s">
        <v>19742</v>
      </c>
      <c r="N1565" s="8">
        <v>1918.88896</v>
      </c>
      <c r="O1565" t="str">
        <f t="shared" si="49"/>
        <v/>
      </c>
      <c r="P1565" t="str">
        <f t="shared" si="50"/>
        <v/>
      </c>
    </row>
    <row r="1566" spans="1:16">
      <c r="A1566" s="8" t="s">
        <v>15817</v>
      </c>
      <c r="B1566" s="8" t="b">
        <v>0</v>
      </c>
      <c r="C1566" s="8" t="s">
        <v>16</v>
      </c>
      <c r="D1566" s="8" t="s">
        <v>16</v>
      </c>
      <c r="E1566" s="8">
        <v>14</v>
      </c>
      <c r="F1566" s="8" t="s">
        <v>15816</v>
      </c>
      <c r="G1566" s="8">
        <v>1</v>
      </c>
      <c r="H1566" s="8">
        <v>1</v>
      </c>
      <c r="I1566" s="8">
        <v>2</v>
      </c>
      <c r="J1566" s="8" t="s">
        <v>4244</v>
      </c>
      <c r="K1566" s="8" t="s">
        <v>4244</v>
      </c>
      <c r="L1566" s="8" t="s">
        <v>4243</v>
      </c>
      <c r="M1566" s="8" t="s">
        <v>15815</v>
      </c>
      <c r="N1566" s="8">
        <v>1656.8479299999999</v>
      </c>
      <c r="O1566" t="str">
        <f t="shared" si="49"/>
        <v/>
      </c>
      <c r="P1566" t="str">
        <f t="shared" si="50"/>
        <v/>
      </c>
    </row>
    <row r="1567" spans="1:16">
      <c r="A1567" s="8" t="s">
        <v>19741</v>
      </c>
      <c r="B1567" s="8" t="b">
        <v>0</v>
      </c>
      <c r="C1567" s="8" t="s">
        <v>16</v>
      </c>
      <c r="D1567" s="8" t="s">
        <v>14459</v>
      </c>
      <c r="E1567" s="8">
        <v>14</v>
      </c>
      <c r="F1567" s="8" t="s">
        <v>19740</v>
      </c>
      <c r="G1567" s="8">
        <v>1</v>
      </c>
      <c r="H1567" s="8">
        <v>1</v>
      </c>
      <c r="I1567" s="8">
        <v>1</v>
      </c>
      <c r="J1567" s="8" t="s">
        <v>1144</v>
      </c>
      <c r="K1567" s="8" t="s">
        <v>1144</v>
      </c>
      <c r="L1567" s="8" t="s">
        <v>1145</v>
      </c>
      <c r="M1567" s="8" t="s">
        <v>19739</v>
      </c>
      <c r="N1567" s="8">
        <v>1644.7070900000001</v>
      </c>
      <c r="O1567" t="str">
        <f t="shared" si="49"/>
        <v/>
      </c>
      <c r="P1567" t="str">
        <f t="shared" si="50"/>
        <v/>
      </c>
    </row>
    <row r="1568" spans="1:16">
      <c r="A1568" s="8" t="s">
        <v>15820</v>
      </c>
      <c r="B1568" s="8" t="b">
        <v>0</v>
      </c>
      <c r="C1568" s="8" t="s">
        <v>16</v>
      </c>
      <c r="D1568" s="8" t="s">
        <v>14459</v>
      </c>
      <c r="E1568" s="8">
        <v>15</v>
      </c>
      <c r="F1568" s="8" t="s">
        <v>15819</v>
      </c>
      <c r="G1568" s="8">
        <v>1</v>
      </c>
      <c r="H1568" s="8">
        <v>1</v>
      </c>
      <c r="I1568" s="8">
        <v>2</v>
      </c>
      <c r="J1568" s="8" t="s">
        <v>1144</v>
      </c>
      <c r="K1568" s="8" t="s">
        <v>1144</v>
      </c>
      <c r="L1568" s="8" t="s">
        <v>1145</v>
      </c>
      <c r="M1568" s="8" t="s">
        <v>15818</v>
      </c>
      <c r="N1568" s="8">
        <v>1759.73404</v>
      </c>
      <c r="O1568" t="str">
        <f t="shared" si="49"/>
        <v/>
      </c>
      <c r="P1568" t="str">
        <f t="shared" si="50"/>
        <v/>
      </c>
    </row>
    <row r="1569" spans="1:16">
      <c r="A1569" s="8" t="s">
        <v>15823</v>
      </c>
      <c r="B1569" s="8" t="b">
        <v>0</v>
      </c>
      <c r="C1569" s="8" t="s">
        <v>16</v>
      </c>
      <c r="D1569" s="8" t="s">
        <v>14459</v>
      </c>
      <c r="E1569" s="8">
        <v>16</v>
      </c>
      <c r="F1569" s="8" t="s">
        <v>15822</v>
      </c>
      <c r="G1569" s="8">
        <v>1</v>
      </c>
      <c r="H1569" s="8">
        <v>1</v>
      </c>
      <c r="I1569" s="8">
        <v>4</v>
      </c>
      <c r="J1569" s="8" t="s">
        <v>1144</v>
      </c>
      <c r="K1569" s="8" t="s">
        <v>1144</v>
      </c>
      <c r="L1569" s="8" t="s">
        <v>1145</v>
      </c>
      <c r="M1569" s="8" t="s">
        <v>15821</v>
      </c>
      <c r="N1569" s="8">
        <v>1816.7555</v>
      </c>
      <c r="O1569" t="str">
        <f t="shared" si="49"/>
        <v/>
      </c>
      <c r="P1569" t="str">
        <f t="shared" si="50"/>
        <v/>
      </c>
    </row>
    <row r="1570" spans="1:16">
      <c r="A1570" s="8" t="s">
        <v>15826</v>
      </c>
      <c r="B1570" s="8" t="b">
        <v>0</v>
      </c>
      <c r="C1570" s="8" t="s">
        <v>16</v>
      </c>
      <c r="D1570" s="8" t="s">
        <v>16</v>
      </c>
      <c r="E1570" s="8">
        <v>12</v>
      </c>
      <c r="F1570" s="8" t="s">
        <v>15825</v>
      </c>
      <c r="G1570" s="8">
        <v>1</v>
      </c>
      <c r="H1570" s="8">
        <v>1</v>
      </c>
      <c r="I1570" s="8">
        <v>1</v>
      </c>
      <c r="J1570" s="8" t="s">
        <v>13861</v>
      </c>
      <c r="K1570" s="8" t="s">
        <v>13861</v>
      </c>
      <c r="L1570" s="8" t="s">
        <v>13860</v>
      </c>
      <c r="M1570" s="8" t="s">
        <v>15824</v>
      </c>
      <c r="N1570" s="8">
        <v>1256.6957299999999</v>
      </c>
      <c r="O1570" t="str">
        <f t="shared" si="49"/>
        <v/>
      </c>
      <c r="P1570" t="str">
        <f t="shared" si="50"/>
        <v/>
      </c>
    </row>
    <row r="1571" spans="1:16">
      <c r="A1571" s="8" t="s">
        <v>15727</v>
      </c>
      <c r="B1571" s="8" t="b">
        <v>0</v>
      </c>
      <c r="C1571" s="8" t="s">
        <v>16</v>
      </c>
      <c r="D1571" s="8" t="s">
        <v>16</v>
      </c>
      <c r="E1571" s="8">
        <v>20</v>
      </c>
      <c r="F1571" s="8" t="s">
        <v>15726</v>
      </c>
      <c r="G1571" s="8">
        <v>1</v>
      </c>
      <c r="H1571" s="8">
        <v>1</v>
      </c>
      <c r="I1571" s="8">
        <v>1</v>
      </c>
      <c r="J1571" s="8" t="s">
        <v>345</v>
      </c>
      <c r="K1571" s="8" t="s">
        <v>345</v>
      </c>
      <c r="L1571" s="8" t="s">
        <v>346</v>
      </c>
      <c r="M1571" s="8" t="s">
        <v>15725</v>
      </c>
      <c r="N1571" s="8">
        <v>2323.06844</v>
      </c>
      <c r="O1571" t="str">
        <f t="shared" si="49"/>
        <v/>
      </c>
      <c r="P1571" t="str">
        <f t="shared" si="50"/>
        <v/>
      </c>
    </row>
    <row r="1572" spans="1:16">
      <c r="A1572" s="8" t="s">
        <v>2542</v>
      </c>
      <c r="B1572" s="8" t="b">
        <v>0</v>
      </c>
      <c r="C1572" s="8" t="s">
        <v>70</v>
      </c>
      <c r="D1572" s="8" t="s">
        <v>16</v>
      </c>
      <c r="E1572" s="8">
        <v>15</v>
      </c>
      <c r="F1572" s="8" t="s">
        <v>2541</v>
      </c>
      <c r="G1572" s="8">
        <v>1</v>
      </c>
      <c r="H1572" s="8">
        <v>6</v>
      </c>
      <c r="I1572" s="8">
        <v>4</v>
      </c>
      <c r="J1572" s="8" t="s">
        <v>2389</v>
      </c>
      <c r="K1572" s="8" t="s">
        <v>2536</v>
      </c>
      <c r="L1572" s="8" t="s">
        <v>2388</v>
      </c>
      <c r="M1572" s="8" t="s">
        <v>12147</v>
      </c>
      <c r="N1572" s="8">
        <v>1688.8853799999999</v>
      </c>
      <c r="O1572" t="str">
        <f t="shared" si="49"/>
        <v/>
      </c>
      <c r="P1572" t="str">
        <f t="shared" si="50"/>
        <v/>
      </c>
    </row>
    <row r="1573" spans="1:16">
      <c r="A1573" s="8" t="s">
        <v>2910</v>
      </c>
      <c r="B1573" s="8" t="b">
        <v>0</v>
      </c>
      <c r="C1573" s="8" t="s">
        <v>70</v>
      </c>
      <c r="D1573" s="8" t="s">
        <v>16</v>
      </c>
      <c r="E1573" s="8">
        <v>15</v>
      </c>
      <c r="F1573" s="8" t="s">
        <v>2909</v>
      </c>
      <c r="G1573" s="8">
        <v>1</v>
      </c>
      <c r="H1573" s="8">
        <v>3</v>
      </c>
      <c r="I1573" s="8">
        <v>1</v>
      </c>
      <c r="J1573" s="8" t="s">
        <v>785</v>
      </c>
      <c r="K1573" s="8" t="s">
        <v>2908</v>
      </c>
      <c r="L1573" s="8" t="s">
        <v>786</v>
      </c>
      <c r="M1573" s="8" t="s">
        <v>2907</v>
      </c>
      <c r="N1573" s="8">
        <v>1704.76863</v>
      </c>
      <c r="O1573" t="str">
        <f t="shared" si="49"/>
        <v/>
      </c>
      <c r="P1573" t="str">
        <f t="shared" si="50"/>
        <v/>
      </c>
    </row>
    <row r="1574" spans="1:16">
      <c r="A1574" s="8" t="s">
        <v>2913</v>
      </c>
      <c r="B1574" s="8" t="b">
        <v>0</v>
      </c>
      <c r="C1574" s="8" t="s">
        <v>70</v>
      </c>
      <c r="D1574" s="8" t="s">
        <v>1512</v>
      </c>
      <c r="E1574" s="8">
        <v>17</v>
      </c>
      <c r="F1574" s="8" t="s">
        <v>2912</v>
      </c>
      <c r="G1574" s="8">
        <v>1</v>
      </c>
      <c r="H1574" s="8">
        <v>3</v>
      </c>
      <c r="I1574" s="8">
        <v>10</v>
      </c>
      <c r="J1574" s="8" t="s">
        <v>785</v>
      </c>
      <c r="K1574" s="8" t="s">
        <v>2908</v>
      </c>
      <c r="L1574" s="8" t="s">
        <v>786</v>
      </c>
      <c r="M1574" s="8" t="s">
        <v>2911</v>
      </c>
      <c r="N1574" s="8">
        <v>1963.84907</v>
      </c>
      <c r="O1574" t="str">
        <f t="shared" si="49"/>
        <v/>
      </c>
      <c r="P1574" t="str">
        <f t="shared" si="50"/>
        <v/>
      </c>
    </row>
    <row r="1575" spans="1:16">
      <c r="A1575" s="8" t="s">
        <v>2878</v>
      </c>
      <c r="B1575" s="8" t="b">
        <v>0</v>
      </c>
      <c r="C1575" s="8" t="s">
        <v>70</v>
      </c>
      <c r="D1575" s="8" t="s">
        <v>16</v>
      </c>
      <c r="E1575" s="8">
        <v>13</v>
      </c>
      <c r="F1575" s="8" t="s">
        <v>2877</v>
      </c>
      <c r="G1575" s="8">
        <v>1</v>
      </c>
      <c r="H1575" s="8">
        <v>4</v>
      </c>
      <c r="I1575" s="8">
        <v>1</v>
      </c>
      <c r="J1575" s="8" t="s">
        <v>1229</v>
      </c>
      <c r="K1575" s="8" t="s">
        <v>2260</v>
      </c>
      <c r="L1575" s="8" t="s">
        <v>1231</v>
      </c>
      <c r="M1575" s="8" t="s">
        <v>2876</v>
      </c>
      <c r="N1575" s="8">
        <v>1489.7791400000001</v>
      </c>
      <c r="O1575" t="str">
        <f t="shared" si="49"/>
        <v/>
      </c>
      <c r="P1575" t="str">
        <f t="shared" si="50"/>
        <v/>
      </c>
    </row>
    <row r="1576" spans="1:16">
      <c r="A1576" s="8" t="s">
        <v>2878</v>
      </c>
      <c r="B1576" s="8" t="b">
        <v>0</v>
      </c>
      <c r="C1576" s="8" t="s">
        <v>70</v>
      </c>
      <c r="D1576" s="8" t="s">
        <v>570</v>
      </c>
      <c r="E1576" s="8">
        <v>13</v>
      </c>
      <c r="F1576" s="8" t="s">
        <v>2877</v>
      </c>
      <c r="G1576" s="8">
        <v>1</v>
      </c>
      <c r="H1576" s="8">
        <v>4</v>
      </c>
      <c r="I1576" s="8">
        <v>5</v>
      </c>
      <c r="J1576" s="8" t="s">
        <v>1229</v>
      </c>
      <c r="K1576" s="8" t="s">
        <v>2260</v>
      </c>
      <c r="L1576" s="8" t="s">
        <v>1231</v>
      </c>
      <c r="M1576" s="8" t="s">
        <v>2876</v>
      </c>
      <c r="N1576" s="8">
        <v>1505.77405</v>
      </c>
      <c r="O1576" t="str">
        <f t="shared" si="49"/>
        <v/>
      </c>
      <c r="P1576" t="str">
        <f t="shared" si="50"/>
        <v/>
      </c>
    </row>
    <row r="1577" spans="1:16">
      <c r="A1577" s="8" t="s">
        <v>15754</v>
      </c>
      <c r="B1577" s="8" t="b">
        <v>0</v>
      </c>
      <c r="C1577" s="8" t="s">
        <v>70</v>
      </c>
      <c r="D1577" s="8" t="s">
        <v>570</v>
      </c>
      <c r="E1577" s="8">
        <v>14</v>
      </c>
      <c r="F1577" s="8" t="s">
        <v>15753</v>
      </c>
      <c r="G1577" s="8">
        <v>1</v>
      </c>
      <c r="H1577" s="8">
        <v>4</v>
      </c>
      <c r="I1577" s="8">
        <v>1</v>
      </c>
      <c r="J1577" s="8" t="s">
        <v>1229</v>
      </c>
      <c r="K1577" s="8" t="s">
        <v>2260</v>
      </c>
      <c r="L1577" s="8" t="s">
        <v>1231</v>
      </c>
      <c r="M1577" s="8" t="s">
        <v>15752</v>
      </c>
      <c r="N1577" s="8">
        <v>1652.84247</v>
      </c>
      <c r="O1577" t="str">
        <f t="shared" si="49"/>
        <v/>
      </c>
      <c r="P1577" t="str">
        <f t="shared" si="50"/>
        <v/>
      </c>
    </row>
    <row r="1578" spans="1:16">
      <c r="A1578" s="8" t="s">
        <v>2875</v>
      </c>
      <c r="B1578" s="8" t="b">
        <v>0</v>
      </c>
      <c r="C1578" s="8" t="s">
        <v>70</v>
      </c>
      <c r="D1578" s="8" t="s">
        <v>16</v>
      </c>
      <c r="E1578" s="8">
        <v>15</v>
      </c>
      <c r="F1578" s="8" t="s">
        <v>2874</v>
      </c>
      <c r="G1578" s="8">
        <v>1</v>
      </c>
      <c r="H1578" s="8">
        <v>2</v>
      </c>
      <c r="I1578" s="8">
        <v>2</v>
      </c>
      <c r="J1578" s="8" t="s">
        <v>1229</v>
      </c>
      <c r="K1578" s="8" t="s">
        <v>1230</v>
      </c>
      <c r="L1578" s="8" t="s">
        <v>1231</v>
      </c>
      <c r="M1578" s="8" t="s">
        <v>2873</v>
      </c>
      <c r="N1578" s="8">
        <v>1765.89014</v>
      </c>
      <c r="O1578" t="str">
        <f t="shared" si="49"/>
        <v/>
      </c>
      <c r="P1578" t="str">
        <f t="shared" si="50"/>
        <v/>
      </c>
    </row>
    <row r="1579" spans="1:16">
      <c r="A1579" s="8" t="s">
        <v>2875</v>
      </c>
      <c r="B1579" s="8" t="b">
        <v>0</v>
      </c>
      <c r="C1579" s="8" t="s">
        <v>70</v>
      </c>
      <c r="D1579" s="8" t="s">
        <v>570</v>
      </c>
      <c r="E1579" s="8">
        <v>15</v>
      </c>
      <c r="F1579" s="8" t="s">
        <v>2874</v>
      </c>
      <c r="G1579" s="8">
        <v>1</v>
      </c>
      <c r="H1579" s="8">
        <v>2</v>
      </c>
      <c r="I1579" s="8">
        <v>6</v>
      </c>
      <c r="J1579" s="8" t="s">
        <v>1229</v>
      </c>
      <c r="K1579" s="8" t="s">
        <v>1230</v>
      </c>
      <c r="L1579" s="8" t="s">
        <v>1231</v>
      </c>
      <c r="M1579" s="8" t="s">
        <v>2873</v>
      </c>
      <c r="N1579" s="8">
        <v>1781.8850600000001</v>
      </c>
      <c r="O1579" t="str">
        <f t="shared" si="49"/>
        <v/>
      </c>
      <c r="P1579" t="str">
        <f t="shared" si="50"/>
        <v/>
      </c>
    </row>
    <row r="1580" spans="1:16">
      <c r="A1580" s="8" t="s">
        <v>2872</v>
      </c>
      <c r="B1580" s="8" t="b">
        <v>0</v>
      </c>
      <c r="C1580" s="8" t="s">
        <v>16</v>
      </c>
      <c r="D1580" s="8" t="s">
        <v>570</v>
      </c>
      <c r="E1580" s="8">
        <v>13</v>
      </c>
      <c r="F1580" s="8" t="s">
        <v>2871</v>
      </c>
      <c r="G1580" s="8">
        <v>1</v>
      </c>
      <c r="H1580" s="8">
        <v>3</v>
      </c>
      <c r="I1580" s="8">
        <v>1</v>
      </c>
      <c r="J1580" s="8" t="s">
        <v>2269</v>
      </c>
      <c r="K1580" s="8" t="s">
        <v>2268</v>
      </c>
      <c r="L1580" s="8" t="s">
        <v>2267</v>
      </c>
      <c r="M1580" s="8" t="s">
        <v>2870</v>
      </c>
      <c r="N1580" s="8">
        <v>1533.7801999999999</v>
      </c>
      <c r="O1580" t="str">
        <f t="shared" si="49"/>
        <v/>
      </c>
      <c r="P1580" t="str">
        <f t="shared" si="50"/>
        <v/>
      </c>
    </row>
    <row r="1581" spans="1:16">
      <c r="A1581" s="8" t="s">
        <v>15751</v>
      </c>
      <c r="B1581" s="8" t="b">
        <v>0</v>
      </c>
      <c r="C1581" s="8" t="s">
        <v>16</v>
      </c>
      <c r="D1581" s="8" t="s">
        <v>570</v>
      </c>
      <c r="E1581" s="8">
        <v>15</v>
      </c>
      <c r="F1581" s="8" t="s">
        <v>15750</v>
      </c>
      <c r="G1581" s="8">
        <v>1</v>
      </c>
      <c r="H1581" s="8">
        <v>2</v>
      </c>
      <c r="I1581" s="8">
        <v>4</v>
      </c>
      <c r="J1581" s="8" t="s">
        <v>2269</v>
      </c>
      <c r="K1581" s="8" t="s">
        <v>2273</v>
      </c>
      <c r="L1581" s="8" t="s">
        <v>2267</v>
      </c>
      <c r="M1581" s="8" t="s">
        <v>15749</v>
      </c>
      <c r="N1581" s="8">
        <v>1809.89121</v>
      </c>
      <c r="O1581" t="str">
        <f t="shared" si="49"/>
        <v/>
      </c>
      <c r="P1581" t="str">
        <f t="shared" si="50"/>
        <v/>
      </c>
    </row>
    <row r="1582" spans="1:16">
      <c r="A1582" s="8" t="s">
        <v>19738</v>
      </c>
      <c r="B1582" s="8" t="b">
        <v>0</v>
      </c>
      <c r="C1582" s="8" t="s">
        <v>16</v>
      </c>
      <c r="D1582" s="8" t="s">
        <v>1512</v>
      </c>
      <c r="E1582" s="8">
        <v>13</v>
      </c>
      <c r="F1582" s="8" t="s">
        <v>19737</v>
      </c>
      <c r="G1582" s="8">
        <v>1</v>
      </c>
      <c r="H1582" s="8">
        <v>1</v>
      </c>
      <c r="I1582" s="8">
        <v>1</v>
      </c>
      <c r="J1582" s="8" t="s">
        <v>6449</v>
      </c>
      <c r="K1582" s="8" t="s">
        <v>6449</v>
      </c>
      <c r="L1582" s="8" t="s">
        <v>6448</v>
      </c>
      <c r="M1582" s="8" t="s">
        <v>19736</v>
      </c>
      <c r="N1582" s="8">
        <v>1646.6791499999999</v>
      </c>
      <c r="O1582" t="str">
        <f t="shared" si="49"/>
        <v/>
      </c>
      <c r="P1582" t="str">
        <f t="shared" si="50"/>
        <v/>
      </c>
    </row>
    <row r="1583" spans="1:16">
      <c r="A1583" s="8" t="s">
        <v>19735</v>
      </c>
      <c r="B1583" s="8" t="b">
        <v>0</v>
      </c>
      <c r="C1583" s="8" t="s">
        <v>70</v>
      </c>
      <c r="D1583" s="8" t="s">
        <v>16</v>
      </c>
      <c r="E1583" s="8">
        <v>14</v>
      </c>
      <c r="F1583" s="8" t="s">
        <v>19734</v>
      </c>
      <c r="G1583" s="8">
        <v>1</v>
      </c>
      <c r="H1583" s="8">
        <v>1</v>
      </c>
      <c r="I1583" s="8">
        <v>1</v>
      </c>
      <c r="J1583" s="8" t="s">
        <v>2758</v>
      </c>
      <c r="K1583" s="8" t="s">
        <v>2758</v>
      </c>
      <c r="L1583" s="8" t="s">
        <v>2757</v>
      </c>
      <c r="M1583" s="8" t="s">
        <v>19733</v>
      </c>
      <c r="N1583" s="8">
        <v>1717.9343899999999</v>
      </c>
      <c r="O1583" t="str">
        <f t="shared" si="49"/>
        <v/>
      </c>
      <c r="P1583" t="str">
        <f t="shared" si="50"/>
        <v/>
      </c>
    </row>
    <row r="1584" spans="1:16">
      <c r="A1584" s="8" t="s">
        <v>2763</v>
      </c>
      <c r="B1584" s="8" t="b">
        <v>0</v>
      </c>
      <c r="C1584" s="8" t="s">
        <v>70</v>
      </c>
      <c r="D1584" s="8" t="s">
        <v>16</v>
      </c>
      <c r="E1584" s="8">
        <v>16</v>
      </c>
      <c r="F1584" s="8" t="s">
        <v>2762</v>
      </c>
      <c r="G1584" s="8">
        <v>1</v>
      </c>
      <c r="H1584" s="8">
        <v>1</v>
      </c>
      <c r="I1584" s="8">
        <v>5</v>
      </c>
      <c r="J1584" s="8" t="s">
        <v>2758</v>
      </c>
      <c r="K1584" s="8" t="s">
        <v>2758</v>
      </c>
      <c r="L1584" s="8" t="s">
        <v>2757</v>
      </c>
      <c r="M1584" s="8" t="s">
        <v>2761</v>
      </c>
      <c r="N1584" s="8">
        <v>1917.06647</v>
      </c>
      <c r="O1584" t="str">
        <f t="shared" si="49"/>
        <v/>
      </c>
      <c r="P1584" t="str">
        <f t="shared" si="50"/>
        <v/>
      </c>
    </row>
    <row r="1585" spans="1:16">
      <c r="A1585" s="8" t="s">
        <v>15748</v>
      </c>
      <c r="B1585" s="8" t="b">
        <v>0</v>
      </c>
      <c r="C1585" s="8" t="s">
        <v>16</v>
      </c>
      <c r="D1585" s="8" t="s">
        <v>16</v>
      </c>
      <c r="E1585" s="8">
        <v>14</v>
      </c>
      <c r="F1585" s="8" t="s">
        <v>15747</v>
      </c>
      <c r="G1585" s="8">
        <v>1</v>
      </c>
      <c r="H1585" s="8">
        <v>1</v>
      </c>
      <c r="I1585" s="8">
        <v>1</v>
      </c>
      <c r="J1585" s="8" t="s">
        <v>15746</v>
      </c>
      <c r="K1585" s="8" t="s">
        <v>15746</v>
      </c>
      <c r="L1585" s="8" t="s">
        <v>15745</v>
      </c>
      <c r="M1585" s="8" t="s">
        <v>15744</v>
      </c>
      <c r="N1585" s="8">
        <v>1618.85474</v>
      </c>
      <c r="O1585" t="str">
        <f t="shared" si="49"/>
        <v/>
      </c>
      <c r="P1585" t="str">
        <f t="shared" si="50"/>
        <v/>
      </c>
    </row>
    <row r="1586" spans="1:16">
      <c r="A1586" s="8" t="s">
        <v>14835</v>
      </c>
      <c r="B1586" s="8" t="b">
        <v>0</v>
      </c>
      <c r="C1586" s="8" t="s">
        <v>16</v>
      </c>
      <c r="D1586" s="8" t="s">
        <v>16</v>
      </c>
      <c r="E1586" s="8">
        <v>15</v>
      </c>
      <c r="F1586" s="8" t="s">
        <v>14834</v>
      </c>
      <c r="G1586" s="8">
        <v>1</v>
      </c>
      <c r="H1586" s="8">
        <v>1</v>
      </c>
      <c r="I1586" s="8">
        <v>3</v>
      </c>
      <c r="J1586" s="8" t="s">
        <v>14833</v>
      </c>
      <c r="K1586" s="8" t="s">
        <v>14833</v>
      </c>
      <c r="L1586" s="8" t="s">
        <v>14832</v>
      </c>
      <c r="M1586" s="8" t="s">
        <v>14831</v>
      </c>
      <c r="N1586" s="8">
        <v>1822.91947</v>
      </c>
      <c r="O1586" t="str">
        <f t="shared" si="49"/>
        <v/>
      </c>
      <c r="P1586" t="str">
        <f t="shared" si="50"/>
        <v/>
      </c>
    </row>
    <row r="1587" spans="1:16">
      <c r="A1587" s="8" t="s">
        <v>14830</v>
      </c>
      <c r="B1587" s="8" t="b">
        <v>0</v>
      </c>
      <c r="C1587" s="8" t="s">
        <v>16</v>
      </c>
      <c r="D1587" s="8" t="s">
        <v>618</v>
      </c>
      <c r="E1587" s="8">
        <v>14</v>
      </c>
      <c r="F1587" s="8" t="s">
        <v>14829</v>
      </c>
      <c r="G1587" s="8">
        <v>1</v>
      </c>
      <c r="H1587" s="8">
        <v>1</v>
      </c>
      <c r="I1587" s="8">
        <v>2</v>
      </c>
      <c r="J1587" s="8" t="s">
        <v>169</v>
      </c>
      <c r="K1587" s="8" t="s">
        <v>169</v>
      </c>
      <c r="L1587" s="8" t="s">
        <v>170</v>
      </c>
      <c r="M1587" s="8" t="s">
        <v>14828</v>
      </c>
      <c r="N1587" s="8">
        <v>1443.72604</v>
      </c>
      <c r="O1587" t="str">
        <f t="shared" si="49"/>
        <v/>
      </c>
      <c r="P1587" t="str">
        <f t="shared" si="50"/>
        <v/>
      </c>
    </row>
    <row r="1588" spans="1:16">
      <c r="A1588" s="8" t="s">
        <v>2783</v>
      </c>
      <c r="B1588" s="8" t="b">
        <v>0</v>
      </c>
      <c r="C1588" s="8" t="s">
        <v>16</v>
      </c>
      <c r="D1588" s="8" t="s">
        <v>618</v>
      </c>
      <c r="E1588" s="8">
        <v>15</v>
      </c>
      <c r="F1588" s="8" t="s">
        <v>2782</v>
      </c>
      <c r="G1588" s="8">
        <v>1</v>
      </c>
      <c r="H1588" s="8">
        <v>1</v>
      </c>
      <c r="I1588" s="8">
        <v>2</v>
      </c>
      <c r="J1588" s="8" t="s">
        <v>169</v>
      </c>
      <c r="K1588" s="8" t="s">
        <v>169</v>
      </c>
      <c r="L1588" s="8" t="s">
        <v>170</v>
      </c>
      <c r="M1588" s="8" t="s">
        <v>2781</v>
      </c>
      <c r="N1588" s="8">
        <v>1599.8271500000001</v>
      </c>
      <c r="O1588" t="str">
        <f t="shared" si="49"/>
        <v/>
      </c>
      <c r="P1588" t="str">
        <f t="shared" si="50"/>
        <v/>
      </c>
    </row>
    <row r="1589" spans="1:16">
      <c r="A1589" s="8" t="s">
        <v>13815</v>
      </c>
      <c r="B1589" s="8" t="b">
        <v>0</v>
      </c>
      <c r="C1589" s="8" t="s">
        <v>16</v>
      </c>
      <c r="D1589" s="8" t="s">
        <v>16</v>
      </c>
      <c r="E1589" s="8">
        <v>14</v>
      </c>
      <c r="F1589" s="8" t="s">
        <v>13814</v>
      </c>
      <c r="G1589" s="8">
        <v>1</v>
      </c>
      <c r="H1589" s="8">
        <v>1</v>
      </c>
      <c r="I1589" s="8">
        <v>1</v>
      </c>
      <c r="J1589" s="8" t="s">
        <v>5938</v>
      </c>
      <c r="K1589" s="8" t="s">
        <v>5938</v>
      </c>
      <c r="L1589" s="8" t="s">
        <v>5937</v>
      </c>
      <c r="M1589" s="8" t="s">
        <v>13813</v>
      </c>
      <c r="N1589" s="8">
        <v>1571.8499899999999</v>
      </c>
      <c r="O1589" t="str">
        <f t="shared" si="49"/>
        <v/>
      </c>
      <c r="P1589" t="str">
        <f t="shared" si="50"/>
        <v/>
      </c>
    </row>
    <row r="1590" spans="1:16">
      <c r="A1590" s="8" t="s">
        <v>2802</v>
      </c>
      <c r="B1590" s="8" t="b">
        <v>0</v>
      </c>
      <c r="C1590" s="8" t="s">
        <v>16</v>
      </c>
      <c r="D1590" s="8" t="s">
        <v>16</v>
      </c>
      <c r="E1590" s="8">
        <v>15</v>
      </c>
      <c r="F1590" s="8" t="s">
        <v>2801</v>
      </c>
      <c r="G1590" s="8">
        <v>1</v>
      </c>
      <c r="H1590" s="8">
        <v>2</v>
      </c>
      <c r="I1590" s="8">
        <v>1</v>
      </c>
      <c r="J1590" s="8" t="s">
        <v>2797</v>
      </c>
      <c r="K1590" s="8" t="s">
        <v>2796</v>
      </c>
      <c r="L1590" s="8" t="s">
        <v>2795</v>
      </c>
      <c r="M1590" s="8" t="s">
        <v>2800</v>
      </c>
      <c r="N1590" s="8">
        <v>1724.8925899999999</v>
      </c>
      <c r="O1590" t="str">
        <f t="shared" si="49"/>
        <v/>
      </c>
      <c r="P1590" t="str">
        <f t="shared" si="50"/>
        <v/>
      </c>
    </row>
    <row r="1591" spans="1:16">
      <c r="A1591" s="8" t="s">
        <v>2760</v>
      </c>
      <c r="B1591" s="8" t="b">
        <v>0</v>
      </c>
      <c r="C1591" s="8" t="s">
        <v>70</v>
      </c>
      <c r="D1591" s="8" t="s">
        <v>16</v>
      </c>
      <c r="E1591" s="8">
        <v>15</v>
      </c>
      <c r="F1591" s="8" t="s">
        <v>2759</v>
      </c>
      <c r="G1591" s="8">
        <v>1</v>
      </c>
      <c r="H1591" s="8">
        <v>1</v>
      </c>
      <c r="I1591" s="8">
        <v>4</v>
      </c>
      <c r="J1591" s="8" t="s">
        <v>2758</v>
      </c>
      <c r="K1591" s="8" t="s">
        <v>2758</v>
      </c>
      <c r="L1591" s="8" t="s">
        <v>2757</v>
      </c>
      <c r="M1591" s="8" t="s">
        <v>2756</v>
      </c>
      <c r="N1591" s="8">
        <v>1846.02936</v>
      </c>
      <c r="O1591" t="str">
        <f t="shared" si="49"/>
        <v/>
      </c>
      <c r="P1591" t="str">
        <f t="shared" si="50"/>
        <v/>
      </c>
    </row>
    <row r="1592" spans="1:16">
      <c r="A1592" s="8" t="s">
        <v>2999</v>
      </c>
      <c r="B1592" s="8" t="b">
        <v>0</v>
      </c>
      <c r="C1592" s="8" t="s">
        <v>16</v>
      </c>
      <c r="D1592" s="8" t="s">
        <v>16</v>
      </c>
      <c r="E1592" s="8">
        <v>15</v>
      </c>
      <c r="F1592" s="8" t="s">
        <v>2998</v>
      </c>
      <c r="G1592" s="8">
        <v>1</v>
      </c>
      <c r="H1592" s="8">
        <v>1</v>
      </c>
      <c r="I1592" s="8">
        <v>9</v>
      </c>
      <c r="J1592" s="8" t="s">
        <v>2997</v>
      </c>
      <c r="K1592" s="8" t="s">
        <v>2997</v>
      </c>
      <c r="L1592" s="8" t="s">
        <v>2996</v>
      </c>
      <c r="M1592" s="8" t="s">
        <v>2995</v>
      </c>
      <c r="N1592" s="8">
        <v>1873.9402700000001</v>
      </c>
      <c r="O1592" t="str">
        <f t="shared" si="49"/>
        <v/>
      </c>
      <c r="P1592" t="str">
        <f t="shared" si="50"/>
        <v/>
      </c>
    </row>
    <row r="1593" spans="1:16">
      <c r="A1593" s="8" t="s">
        <v>9749</v>
      </c>
      <c r="B1593" s="8" t="b">
        <v>0</v>
      </c>
      <c r="C1593" s="8" t="s">
        <v>16</v>
      </c>
      <c r="D1593" s="8" t="s">
        <v>16</v>
      </c>
      <c r="E1593" s="8">
        <v>14</v>
      </c>
      <c r="F1593" s="8" t="s">
        <v>9748</v>
      </c>
      <c r="G1593" s="8">
        <v>1</v>
      </c>
      <c r="H1593" s="8">
        <v>1</v>
      </c>
      <c r="I1593" s="8">
        <v>2</v>
      </c>
      <c r="J1593" s="8" t="s">
        <v>2997</v>
      </c>
      <c r="K1593" s="8" t="s">
        <v>2997</v>
      </c>
      <c r="L1593" s="8" t="s">
        <v>2996</v>
      </c>
      <c r="M1593" s="8" t="s">
        <v>9747</v>
      </c>
      <c r="N1593" s="8">
        <v>1759.89734</v>
      </c>
      <c r="O1593" t="str">
        <f t="shared" si="49"/>
        <v/>
      </c>
      <c r="P1593" t="str">
        <f t="shared" si="50"/>
        <v/>
      </c>
    </row>
    <row r="1594" spans="1:16">
      <c r="A1594" s="8" t="s">
        <v>15765</v>
      </c>
      <c r="B1594" s="8" t="b">
        <v>0</v>
      </c>
      <c r="C1594" s="8" t="s">
        <v>16</v>
      </c>
      <c r="D1594" s="8" t="s">
        <v>16</v>
      </c>
      <c r="E1594" s="8">
        <v>13</v>
      </c>
      <c r="F1594" s="8" t="s">
        <v>15764</v>
      </c>
      <c r="G1594" s="8">
        <v>1</v>
      </c>
      <c r="H1594" s="8">
        <v>1</v>
      </c>
      <c r="I1594" s="8">
        <v>1</v>
      </c>
      <c r="J1594" s="8" t="s">
        <v>2997</v>
      </c>
      <c r="K1594" s="8" t="s">
        <v>2997</v>
      </c>
      <c r="L1594" s="8" t="s">
        <v>2996</v>
      </c>
      <c r="M1594" s="8" t="s">
        <v>15763</v>
      </c>
      <c r="N1594" s="8">
        <v>1573.8180199999999</v>
      </c>
      <c r="O1594" t="str">
        <f t="shared" si="49"/>
        <v/>
      </c>
      <c r="P1594" t="str">
        <f t="shared" si="50"/>
        <v/>
      </c>
    </row>
    <row r="1595" spans="1:16">
      <c r="A1595" s="8" t="s">
        <v>9729</v>
      </c>
      <c r="B1595" s="8" t="b">
        <v>0</v>
      </c>
      <c r="C1595" s="8" t="s">
        <v>16</v>
      </c>
      <c r="D1595" s="8" t="s">
        <v>1512</v>
      </c>
      <c r="E1595" s="8">
        <v>18</v>
      </c>
      <c r="F1595" s="8" t="s">
        <v>9728</v>
      </c>
      <c r="G1595" s="8">
        <v>1</v>
      </c>
      <c r="H1595" s="8">
        <v>1</v>
      </c>
      <c r="I1595" s="8">
        <v>1</v>
      </c>
      <c r="J1595" s="8" t="s">
        <v>785</v>
      </c>
      <c r="K1595" s="8" t="s">
        <v>785</v>
      </c>
      <c r="L1595" s="8" t="s">
        <v>786</v>
      </c>
      <c r="M1595" s="8" t="s">
        <v>9727</v>
      </c>
      <c r="N1595" s="8">
        <v>2062.9174800000001</v>
      </c>
      <c r="O1595" t="str">
        <f t="shared" si="49"/>
        <v/>
      </c>
      <c r="P1595" t="str">
        <f t="shared" si="50"/>
        <v/>
      </c>
    </row>
    <row r="1596" spans="1:16">
      <c r="A1596" s="8" t="s">
        <v>2926</v>
      </c>
      <c r="B1596" s="8" t="b">
        <v>0</v>
      </c>
      <c r="C1596" s="8" t="s">
        <v>16</v>
      </c>
      <c r="D1596" s="8" t="s">
        <v>16</v>
      </c>
      <c r="E1596" s="8">
        <v>18</v>
      </c>
      <c r="F1596" s="8" t="s">
        <v>2925</v>
      </c>
      <c r="G1596" s="8">
        <v>1</v>
      </c>
      <c r="H1596" s="8">
        <v>1</v>
      </c>
      <c r="I1596" s="8">
        <v>2</v>
      </c>
      <c r="J1596" s="8" t="s">
        <v>345</v>
      </c>
      <c r="K1596" s="8" t="s">
        <v>345</v>
      </c>
      <c r="L1596" s="8" t="s">
        <v>346</v>
      </c>
      <c r="M1596" s="8" t="s">
        <v>2924</v>
      </c>
      <c r="N1596" s="8">
        <v>1983.90427</v>
      </c>
      <c r="O1596" t="str">
        <f t="shared" si="49"/>
        <v/>
      </c>
      <c r="P1596" t="str">
        <f t="shared" si="50"/>
        <v/>
      </c>
    </row>
    <row r="1597" spans="1:16">
      <c r="A1597" s="8" t="s">
        <v>15730</v>
      </c>
      <c r="B1597" s="8" t="b">
        <v>0</v>
      </c>
      <c r="C1597" s="8" t="s">
        <v>70</v>
      </c>
      <c r="D1597" s="8" t="s">
        <v>16</v>
      </c>
      <c r="E1597" s="8">
        <v>17</v>
      </c>
      <c r="F1597" s="8" t="s">
        <v>15729</v>
      </c>
      <c r="G1597" s="8">
        <v>1</v>
      </c>
      <c r="H1597" s="8">
        <v>2</v>
      </c>
      <c r="I1597" s="8">
        <v>6</v>
      </c>
      <c r="J1597" s="8" t="s">
        <v>5066</v>
      </c>
      <c r="K1597" s="8" t="s">
        <v>5065</v>
      </c>
      <c r="L1597" s="8" t="s">
        <v>5064</v>
      </c>
      <c r="M1597" s="8" t="s">
        <v>15728</v>
      </c>
      <c r="N1597" s="8">
        <v>2029.89265</v>
      </c>
      <c r="O1597" t="str">
        <f t="shared" si="49"/>
        <v/>
      </c>
      <c r="P1597" t="str">
        <f t="shared" si="50"/>
        <v/>
      </c>
    </row>
    <row r="1598" spans="1:16">
      <c r="A1598" s="8" t="s">
        <v>15724</v>
      </c>
      <c r="B1598" s="8" t="b">
        <v>0</v>
      </c>
      <c r="C1598" s="8" t="s">
        <v>70</v>
      </c>
      <c r="D1598" s="8" t="s">
        <v>16</v>
      </c>
      <c r="E1598" s="8">
        <v>18</v>
      </c>
      <c r="F1598" s="8" t="s">
        <v>15723</v>
      </c>
      <c r="G1598" s="8">
        <v>1</v>
      </c>
      <c r="H1598" s="8">
        <v>2</v>
      </c>
      <c r="I1598" s="8">
        <v>2</v>
      </c>
      <c r="J1598" s="8" t="s">
        <v>5066</v>
      </c>
      <c r="K1598" s="8" t="s">
        <v>5065</v>
      </c>
      <c r="L1598" s="8" t="s">
        <v>5064</v>
      </c>
      <c r="M1598" s="8" t="s">
        <v>15722</v>
      </c>
      <c r="N1598" s="8">
        <v>2142.9767099999999</v>
      </c>
      <c r="O1598" t="str">
        <f t="shared" si="49"/>
        <v/>
      </c>
      <c r="P1598" t="str">
        <f t="shared" si="50"/>
        <v/>
      </c>
    </row>
    <row r="1599" spans="1:16">
      <c r="A1599" s="8" t="s">
        <v>15701</v>
      </c>
      <c r="B1599" s="8" t="b">
        <v>0</v>
      </c>
      <c r="C1599" s="8" t="s">
        <v>16</v>
      </c>
      <c r="D1599" s="8" t="s">
        <v>16</v>
      </c>
      <c r="E1599" s="8">
        <v>18</v>
      </c>
      <c r="F1599" s="8" t="s">
        <v>15700</v>
      </c>
      <c r="G1599" s="8">
        <v>1</v>
      </c>
      <c r="H1599" s="8">
        <v>1</v>
      </c>
      <c r="I1599" s="8">
        <v>1</v>
      </c>
      <c r="J1599" s="8" t="s">
        <v>9724</v>
      </c>
      <c r="K1599" s="8" t="s">
        <v>9724</v>
      </c>
      <c r="L1599" s="8" t="s">
        <v>9723</v>
      </c>
      <c r="M1599" s="8" t="s">
        <v>15699</v>
      </c>
      <c r="N1599" s="8">
        <v>1894.76136</v>
      </c>
      <c r="O1599" t="str">
        <f t="shared" si="49"/>
        <v/>
      </c>
      <c r="P1599" t="str">
        <f t="shared" si="50"/>
        <v/>
      </c>
    </row>
    <row r="1600" spans="1:16">
      <c r="A1600" s="8" t="s">
        <v>15721</v>
      </c>
      <c r="B1600" s="8" t="b">
        <v>0</v>
      </c>
      <c r="C1600" s="8" t="s">
        <v>16</v>
      </c>
      <c r="D1600" s="8" t="s">
        <v>16</v>
      </c>
      <c r="E1600" s="8">
        <v>14</v>
      </c>
      <c r="F1600" s="8" t="s">
        <v>15720</v>
      </c>
      <c r="G1600" s="8">
        <v>1</v>
      </c>
      <c r="H1600" s="8">
        <v>1</v>
      </c>
      <c r="I1600" s="8">
        <v>3</v>
      </c>
      <c r="J1600" s="8" t="s">
        <v>15646</v>
      </c>
      <c r="K1600" s="8" t="s">
        <v>15646</v>
      </c>
      <c r="L1600" s="8" t="s">
        <v>15645</v>
      </c>
      <c r="M1600" s="8" t="s">
        <v>15719</v>
      </c>
      <c r="N1600" s="8">
        <v>1603.7751000000001</v>
      </c>
      <c r="O1600" t="str">
        <f t="shared" si="49"/>
        <v/>
      </c>
      <c r="P1600" t="str">
        <f t="shared" si="50"/>
        <v/>
      </c>
    </row>
    <row r="1601" spans="1:16">
      <c r="A1601" s="8" t="s">
        <v>15718</v>
      </c>
      <c r="B1601" s="8" t="b">
        <v>0</v>
      </c>
      <c r="C1601" s="8" t="s">
        <v>16</v>
      </c>
      <c r="D1601" s="8" t="s">
        <v>16</v>
      </c>
      <c r="E1601" s="8">
        <v>15</v>
      </c>
      <c r="F1601" s="8" t="s">
        <v>15717</v>
      </c>
      <c r="G1601" s="8">
        <v>1</v>
      </c>
      <c r="H1601" s="8">
        <v>1</v>
      </c>
      <c r="I1601" s="8">
        <v>2</v>
      </c>
      <c r="J1601" s="8" t="s">
        <v>15646</v>
      </c>
      <c r="K1601" s="8" t="s">
        <v>15646</v>
      </c>
      <c r="L1601" s="8" t="s">
        <v>15645</v>
      </c>
      <c r="M1601" s="8" t="s">
        <v>15716</v>
      </c>
      <c r="N1601" s="8">
        <v>1759.8762099999999</v>
      </c>
      <c r="O1601" t="str">
        <f t="shared" si="49"/>
        <v/>
      </c>
      <c r="P1601" t="str">
        <f t="shared" si="50"/>
        <v/>
      </c>
    </row>
    <row r="1602" spans="1:16">
      <c r="A1602" s="8" t="s">
        <v>12201</v>
      </c>
      <c r="B1602" s="8" t="b">
        <v>0</v>
      </c>
      <c r="C1602" s="8" t="s">
        <v>16</v>
      </c>
      <c r="D1602" s="8" t="s">
        <v>16</v>
      </c>
      <c r="E1602" s="8">
        <v>18</v>
      </c>
      <c r="F1602" s="8" t="s">
        <v>12200</v>
      </c>
      <c r="G1602" s="8">
        <v>1</v>
      </c>
      <c r="H1602" s="8">
        <v>1</v>
      </c>
      <c r="I1602" s="8">
        <v>1</v>
      </c>
      <c r="J1602" s="8" t="s">
        <v>2389</v>
      </c>
      <c r="K1602" s="8" t="s">
        <v>2389</v>
      </c>
      <c r="L1602" s="8" t="s">
        <v>2388</v>
      </c>
      <c r="M1602" s="8" t="s">
        <v>12199</v>
      </c>
      <c r="N1602" s="8">
        <v>1981.90975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19732</v>
      </c>
      <c r="B1603" s="8" t="b">
        <v>0</v>
      </c>
      <c r="C1603" s="8" t="s">
        <v>16</v>
      </c>
      <c r="D1603" s="8" t="s">
        <v>16</v>
      </c>
      <c r="E1603" s="8">
        <v>12</v>
      </c>
      <c r="F1603" s="8" t="s">
        <v>19731</v>
      </c>
      <c r="G1603" s="8">
        <v>1</v>
      </c>
      <c r="H1603" s="8">
        <v>1</v>
      </c>
      <c r="I1603" s="8">
        <v>1</v>
      </c>
      <c r="J1603" s="8" t="s">
        <v>2970</v>
      </c>
      <c r="K1603" s="8" t="s">
        <v>2970</v>
      </c>
      <c r="L1603" s="8" t="s">
        <v>2969</v>
      </c>
      <c r="M1603" s="8" t="s">
        <v>19730</v>
      </c>
      <c r="N1603" s="8">
        <v>1485.61284</v>
      </c>
      <c r="O1603" t="str">
        <f t="shared" si="51"/>
        <v/>
      </c>
      <c r="P1603" t="str">
        <f t="shared" si="52"/>
        <v/>
      </c>
    </row>
    <row r="1604" spans="1:16">
      <c r="A1604" s="8" t="s">
        <v>2972</v>
      </c>
      <c r="B1604" s="8" t="b">
        <v>0</v>
      </c>
      <c r="C1604" s="8" t="s">
        <v>16</v>
      </c>
      <c r="D1604" s="8" t="s">
        <v>1512</v>
      </c>
      <c r="E1604" s="8">
        <v>15</v>
      </c>
      <c r="F1604" s="8" t="s">
        <v>2971</v>
      </c>
      <c r="G1604" s="8">
        <v>1</v>
      </c>
      <c r="H1604" s="8">
        <v>1</v>
      </c>
      <c r="I1604" s="8">
        <v>1</v>
      </c>
      <c r="J1604" s="8" t="s">
        <v>2970</v>
      </c>
      <c r="K1604" s="8" t="s">
        <v>2970</v>
      </c>
      <c r="L1604" s="8" t="s">
        <v>2969</v>
      </c>
      <c r="M1604" s="8" t="s">
        <v>2968</v>
      </c>
      <c r="N1604" s="8">
        <v>1857.7595799999999</v>
      </c>
      <c r="O1604" t="str">
        <f t="shared" si="51"/>
        <v/>
      </c>
      <c r="P1604" t="str">
        <f t="shared" si="52"/>
        <v/>
      </c>
    </row>
    <row r="1605" spans="1:16">
      <c r="A1605" s="8" t="s">
        <v>15712</v>
      </c>
      <c r="B1605" s="8" t="b">
        <v>0</v>
      </c>
      <c r="C1605" s="8" t="s">
        <v>16</v>
      </c>
      <c r="D1605" s="8" t="s">
        <v>16</v>
      </c>
      <c r="E1605" s="8">
        <v>13</v>
      </c>
      <c r="F1605" s="8" t="s">
        <v>15711</v>
      </c>
      <c r="G1605" s="8">
        <v>1</v>
      </c>
      <c r="H1605" s="8">
        <v>1</v>
      </c>
      <c r="I1605" s="8">
        <v>1</v>
      </c>
      <c r="J1605" s="8" t="s">
        <v>2028</v>
      </c>
      <c r="K1605" s="8" t="s">
        <v>2028</v>
      </c>
      <c r="L1605" s="8" t="s">
        <v>2027</v>
      </c>
      <c r="M1605" s="8" t="s">
        <v>15710</v>
      </c>
      <c r="N1605" s="8">
        <v>1493.68668</v>
      </c>
      <c r="O1605" t="str">
        <f t="shared" si="51"/>
        <v/>
      </c>
      <c r="P1605" t="str">
        <f t="shared" si="52"/>
        <v/>
      </c>
    </row>
    <row r="1606" spans="1:16">
      <c r="A1606" s="8" t="s">
        <v>15709</v>
      </c>
      <c r="B1606" s="8" t="b">
        <v>0</v>
      </c>
      <c r="C1606" s="8" t="s">
        <v>16</v>
      </c>
      <c r="D1606" s="8" t="s">
        <v>16</v>
      </c>
      <c r="E1606" s="8">
        <v>14</v>
      </c>
      <c r="F1606" s="8" t="s">
        <v>15708</v>
      </c>
      <c r="G1606" s="8">
        <v>1</v>
      </c>
      <c r="H1606" s="8">
        <v>1</v>
      </c>
      <c r="I1606" s="8">
        <v>2</v>
      </c>
      <c r="J1606" s="8" t="s">
        <v>15704</v>
      </c>
      <c r="K1606" s="8" t="s">
        <v>15704</v>
      </c>
      <c r="L1606" s="8" t="s">
        <v>15703</v>
      </c>
      <c r="M1606" s="8" t="s">
        <v>15707</v>
      </c>
      <c r="N1606" s="8">
        <v>1665.7966200000001</v>
      </c>
      <c r="O1606" t="str">
        <f t="shared" si="51"/>
        <v/>
      </c>
      <c r="P1606" t="str">
        <f t="shared" si="52"/>
        <v/>
      </c>
    </row>
    <row r="1607" spans="1:16">
      <c r="A1607" s="8" t="s">
        <v>15706</v>
      </c>
      <c r="B1607" s="8" t="b">
        <v>0</v>
      </c>
      <c r="C1607" s="8" t="s">
        <v>16</v>
      </c>
      <c r="D1607" s="8" t="s">
        <v>16</v>
      </c>
      <c r="E1607" s="8">
        <v>15</v>
      </c>
      <c r="F1607" s="8" t="s">
        <v>15705</v>
      </c>
      <c r="G1607" s="8">
        <v>1</v>
      </c>
      <c r="H1607" s="8">
        <v>1</v>
      </c>
      <c r="I1607" s="8">
        <v>1</v>
      </c>
      <c r="J1607" s="8" t="s">
        <v>15704</v>
      </c>
      <c r="K1607" s="8" t="s">
        <v>15704</v>
      </c>
      <c r="L1607" s="8" t="s">
        <v>15703</v>
      </c>
      <c r="M1607" s="8" t="s">
        <v>15702</v>
      </c>
      <c r="N1607" s="8">
        <v>1722.81808</v>
      </c>
      <c r="O1607" t="str">
        <f t="shared" si="51"/>
        <v/>
      </c>
      <c r="P1607" t="str">
        <f t="shared" si="52"/>
        <v/>
      </c>
    </row>
    <row r="1608" spans="1:16">
      <c r="A1608" s="8" t="s">
        <v>19729</v>
      </c>
      <c r="B1608" s="8" t="b">
        <v>0</v>
      </c>
      <c r="C1608" s="8" t="s">
        <v>16</v>
      </c>
      <c r="D1608" s="8" t="s">
        <v>16</v>
      </c>
      <c r="E1608" s="8">
        <v>14</v>
      </c>
      <c r="F1608" s="8" t="s">
        <v>19728</v>
      </c>
      <c r="G1608" s="8">
        <v>1</v>
      </c>
      <c r="H1608" s="8">
        <v>1</v>
      </c>
      <c r="I1608" s="8">
        <v>1</v>
      </c>
      <c r="J1608" s="8" t="s">
        <v>19440</v>
      </c>
      <c r="K1608" s="8" t="s">
        <v>19440</v>
      </c>
      <c r="L1608" s="8" t="s">
        <v>19439</v>
      </c>
      <c r="M1608" s="8" t="s">
        <v>19727</v>
      </c>
      <c r="N1608" s="8">
        <v>1529.8209899999999</v>
      </c>
      <c r="O1608" t="str">
        <f t="shared" si="51"/>
        <v/>
      </c>
      <c r="P1608" t="str">
        <f t="shared" si="52"/>
        <v/>
      </c>
    </row>
    <row r="1609" spans="1:16">
      <c r="A1609" s="8" t="s">
        <v>15735</v>
      </c>
      <c r="B1609" s="8" t="b">
        <v>0</v>
      </c>
      <c r="C1609" s="8" t="s">
        <v>16</v>
      </c>
      <c r="D1609" s="8" t="s">
        <v>618</v>
      </c>
      <c r="E1609" s="8">
        <v>15</v>
      </c>
      <c r="F1609" s="8" t="s">
        <v>15734</v>
      </c>
      <c r="G1609" s="8">
        <v>1</v>
      </c>
      <c r="H1609" s="8">
        <v>1</v>
      </c>
      <c r="I1609" s="8">
        <v>1</v>
      </c>
      <c r="J1609" s="8" t="s">
        <v>15733</v>
      </c>
      <c r="K1609" s="8" t="s">
        <v>15733</v>
      </c>
      <c r="L1609" s="8" t="s">
        <v>15732</v>
      </c>
      <c r="M1609" s="8" t="s">
        <v>15731</v>
      </c>
      <c r="N1609" s="8">
        <v>1879.8603000000001</v>
      </c>
      <c r="O1609" t="str">
        <f t="shared" si="51"/>
        <v/>
      </c>
      <c r="P1609" t="str">
        <f t="shared" si="52"/>
        <v/>
      </c>
    </row>
    <row r="1610" spans="1:16">
      <c r="A1610" s="8" t="s">
        <v>12207</v>
      </c>
      <c r="B1610" s="8" t="b">
        <v>0</v>
      </c>
      <c r="C1610" s="8" t="s">
        <v>16</v>
      </c>
      <c r="D1610" s="8" t="s">
        <v>5119</v>
      </c>
      <c r="E1610" s="8">
        <v>17</v>
      </c>
      <c r="F1610" s="8" t="s">
        <v>12206</v>
      </c>
      <c r="G1610" s="8">
        <v>1</v>
      </c>
      <c r="H1610" s="8">
        <v>1</v>
      </c>
      <c r="I1610" s="8">
        <v>1</v>
      </c>
      <c r="J1610" s="8" t="s">
        <v>2028</v>
      </c>
      <c r="K1610" s="8" t="s">
        <v>2028</v>
      </c>
      <c r="L1610" s="8" t="s">
        <v>2027</v>
      </c>
      <c r="M1610" s="8" t="s">
        <v>12205</v>
      </c>
      <c r="N1610" s="8">
        <v>2090.9521500000001</v>
      </c>
      <c r="O1610" t="str">
        <f t="shared" si="51"/>
        <v/>
      </c>
      <c r="P1610" t="str">
        <f t="shared" si="52"/>
        <v/>
      </c>
    </row>
    <row r="1611" spans="1:16">
      <c r="A1611" s="8" t="s">
        <v>19726</v>
      </c>
      <c r="B1611" s="8" t="b">
        <v>0</v>
      </c>
      <c r="C1611" s="8" t="s">
        <v>16</v>
      </c>
      <c r="D1611" s="8" t="s">
        <v>16</v>
      </c>
      <c r="E1611" s="8">
        <v>12</v>
      </c>
      <c r="F1611" s="8" t="s">
        <v>19725</v>
      </c>
      <c r="G1611" s="8">
        <v>1</v>
      </c>
      <c r="H1611" s="8">
        <v>1</v>
      </c>
      <c r="I1611" s="8">
        <v>1</v>
      </c>
      <c r="J1611" s="8" t="s">
        <v>2997</v>
      </c>
      <c r="K1611" s="8" t="s">
        <v>2997</v>
      </c>
      <c r="L1611" s="8" t="s">
        <v>2996</v>
      </c>
      <c r="M1611" s="8" t="s">
        <v>19724</v>
      </c>
      <c r="N1611" s="8">
        <v>1486.7860000000001</v>
      </c>
      <c r="O1611" t="str">
        <f t="shared" si="51"/>
        <v/>
      </c>
      <c r="P1611" t="str">
        <f t="shared" si="52"/>
        <v/>
      </c>
    </row>
    <row r="1612" spans="1:16">
      <c r="A1612" s="8" t="s">
        <v>2910</v>
      </c>
      <c r="B1612" s="8" t="b">
        <v>0</v>
      </c>
      <c r="C1612" s="8" t="s">
        <v>70</v>
      </c>
      <c r="D1612" s="8" t="s">
        <v>1512</v>
      </c>
      <c r="E1612" s="8">
        <v>15</v>
      </c>
      <c r="F1612" s="8" t="s">
        <v>2909</v>
      </c>
      <c r="G1612" s="8">
        <v>1</v>
      </c>
      <c r="H1612" s="8">
        <v>3</v>
      </c>
      <c r="I1612" s="8">
        <v>7</v>
      </c>
      <c r="J1612" s="8" t="s">
        <v>785</v>
      </c>
      <c r="K1612" s="8" t="s">
        <v>2908</v>
      </c>
      <c r="L1612" s="8" t="s">
        <v>786</v>
      </c>
      <c r="M1612" s="8" t="s">
        <v>2907</v>
      </c>
      <c r="N1612" s="8">
        <v>1720.7635499999999</v>
      </c>
      <c r="O1612" t="str">
        <f t="shared" si="51"/>
        <v/>
      </c>
      <c r="P1612" t="str">
        <f t="shared" si="52"/>
        <v/>
      </c>
    </row>
    <row r="1613" spans="1:16">
      <c r="A1613" s="8" t="s">
        <v>2539</v>
      </c>
      <c r="B1613" s="8" t="b">
        <v>0</v>
      </c>
      <c r="C1613" s="8" t="s">
        <v>70</v>
      </c>
      <c r="D1613" s="8" t="s">
        <v>16</v>
      </c>
      <c r="E1613" s="8">
        <v>14</v>
      </c>
      <c r="F1613" s="8" t="s">
        <v>2538</v>
      </c>
      <c r="G1613" s="8">
        <v>1</v>
      </c>
      <c r="H1613" s="8">
        <v>6</v>
      </c>
      <c r="I1613" s="8">
        <v>6</v>
      </c>
      <c r="J1613" s="8" t="s">
        <v>2389</v>
      </c>
      <c r="K1613" s="8" t="s">
        <v>2536</v>
      </c>
      <c r="L1613" s="8" t="s">
        <v>2388</v>
      </c>
      <c r="M1613" s="8" t="s">
        <v>12146</v>
      </c>
      <c r="N1613" s="8">
        <v>1575.8013100000001</v>
      </c>
      <c r="O1613" t="str">
        <f t="shared" si="51"/>
        <v/>
      </c>
      <c r="P1613" t="str">
        <f t="shared" si="52"/>
        <v/>
      </c>
    </row>
    <row r="1614" spans="1:16">
      <c r="A1614" s="8" t="s">
        <v>15805</v>
      </c>
      <c r="B1614" s="8" t="b">
        <v>0</v>
      </c>
      <c r="C1614" s="8" t="s">
        <v>16</v>
      </c>
      <c r="D1614" s="8" t="s">
        <v>16</v>
      </c>
      <c r="E1614" s="8">
        <v>16</v>
      </c>
      <c r="F1614" s="8" t="s">
        <v>15804</v>
      </c>
      <c r="G1614" s="8">
        <v>1</v>
      </c>
      <c r="H1614" s="8">
        <v>1</v>
      </c>
      <c r="I1614" s="8">
        <v>2</v>
      </c>
      <c r="J1614" s="8" t="s">
        <v>2997</v>
      </c>
      <c r="K1614" s="8" t="s">
        <v>2997</v>
      </c>
      <c r="L1614" s="8" t="s">
        <v>2996</v>
      </c>
      <c r="M1614" s="8" t="s">
        <v>15803</v>
      </c>
      <c r="N1614" s="8">
        <v>1972.0094099999999</v>
      </c>
      <c r="O1614" t="str">
        <f t="shared" si="51"/>
        <v/>
      </c>
      <c r="P1614" t="str">
        <f t="shared" si="52"/>
        <v/>
      </c>
    </row>
    <row r="1615" spans="1:16">
      <c r="A1615" s="8" t="s">
        <v>15808</v>
      </c>
      <c r="B1615" s="8" t="b">
        <v>0</v>
      </c>
      <c r="C1615" s="8" t="s">
        <v>70</v>
      </c>
      <c r="D1615" s="8" t="s">
        <v>1512</v>
      </c>
      <c r="E1615" s="8">
        <v>13</v>
      </c>
      <c r="F1615" s="8" t="s">
        <v>15807</v>
      </c>
      <c r="G1615" s="8">
        <v>1</v>
      </c>
      <c r="H1615" s="8">
        <v>1</v>
      </c>
      <c r="I1615" s="8">
        <v>1</v>
      </c>
      <c r="J1615" s="8" t="s">
        <v>14838</v>
      </c>
      <c r="K1615" s="8" t="s">
        <v>14838</v>
      </c>
      <c r="L1615" s="8" t="s">
        <v>14837</v>
      </c>
      <c r="M1615" s="8" t="s">
        <v>15806</v>
      </c>
      <c r="N1615" s="8">
        <v>1305.6354899999999</v>
      </c>
      <c r="O1615" t="str">
        <f t="shared" si="51"/>
        <v/>
      </c>
      <c r="P1615" t="str">
        <f t="shared" si="52"/>
        <v/>
      </c>
    </row>
    <row r="1616" spans="1:16">
      <c r="A1616" s="8" t="s">
        <v>19723</v>
      </c>
      <c r="B1616" s="8" t="b">
        <v>0</v>
      </c>
      <c r="C1616" s="8" t="s">
        <v>16</v>
      </c>
      <c r="D1616" s="8" t="s">
        <v>16</v>
      </c>
      <c r="E1616" s="8">
        <v>14</v>
      </c>
      <c r="F1616" s="8" t="s">
        <v>19722</v>
      </c>
      <c r="G1616" s="8">
        <v>1</v>
      </c>
      <c r="H1616" s="8">
        <v>1</v>
      </c>
      <c r="I1616" s="8">
        <v>1</v>
      </c>
      <c r="J1616" s="8" t="s">
        <v>13164</v>
      </c>
      <c r="K1616" s="8" t="s">
        <v>13164</v>
      </c>
      <c r="L1616" s="8" t="s">
        <v>13163</v>
      </c>
      <c r="M1616" s="8" t="s">
        <v>19721</v>
      </c>
      <c r="N1616" s="8">
        <v>1628.84899</v>
      </c>
      <c r="O1616" t="str">
        <f t="shared" si="51"/>
        <v/>
      </c>
      <c r="P1616" t="str">
        <f t="shared" si="52"/>
        <v/>
      </c>
    </row>
    <row r="1617" spans="1:16">
      <c r="A1617" s="8" t="s">
        <v>15671</v>
      </c>
      <c r="B1617" s="8" t="b">
        <v>0</v>
      </c>
      <c r="C1617" s="8" t="s">
        <v>16</v>
      </c>
      <c r="D1617" s="8" t="s">
        <v>16</v>
      </c>
      <c r="E1617" s="8">
        <v>15</v>
      </c>
      <c r="F1617" s="8" t="s">
        <v>15670</v>
      </c>
      <c r="G1617" s="8">
        <v>1</v>
      </c>
      <c r="H1617" s="8">
        <v>1</v>
      </c>
      <c r="I1617" s="8">
        <v>1</v>
      </c>
      <c r="J1617" s="8" t="s">
        <v>13164</v>
      </c>
      <c r="K1617" s="8" t="s">
        <v>13164</v>
      </c>
      <c r="L1617" s="8" t="s">
        <v>13163</v>
      </c>
      <c r="M1617" s="8" t="s">
        <v>15669</v>
      </c>
      <c r="N1617" s="8">
        <v>1743.8759299999999</v>
      </c>
      <c r="O1617" t="str">
        <f t="shared" si="51"/>
        <v/>
      </c>
      <c r="P1617" t="str">
        <f t="shared" si="52"/>
        <v/>
      </c>
    </row>
    <row r="1618" spans="1:16">
      <c r="A1618" s="8" t="s">
        <v>15668</v>
      </c>
      <c r="B1618" s="8" t="b">
        <v>0</v>
      </c>
      <c r="C1618" s="8" t="s">
        <v>16</v>
      </c>
      <c r="D1618" s="8" t="s">
        <v>16</v>
      </c>
      <c r="E1618" s="8">
        <v>17</v>
      </c>
      <c r="F1618" s="8" t="s">
        <v>15667</v>
      </c>
      <c r="G1618" s="8">
        <v>1</v>
      </c>
      <c r="H1618" s="8">
        <v>1</v>
      </c>
      <c r="I1618" s="8">
        <v>1</v>
      </c>
      <c r="J1618" s="8" t="s">
        <v>13164</v>
      </c>
      <c r="K1618" s="8" t="s">
        <v>13164</v>
      </c>
      <c r="L1618" s="8" t="s">
        <v>13163</v>
      </c>
      <c r="M1618" s="8" t="s">
        <v>15666</v>
      </c>
      <c r="N1618" s="8">
        <v>1943.9920300000001</v>
      </c>
      <c r="O1618" t="str">
        <f t="shared" si="51"/>
        <v/>
      </c>
      <c r="P1618" t="str">
        <f t="shared" si="52"/>
        <v/>
      </c>
    </row>
    <row r="1619" spans="1:16">
      <c r="A1619" s="8" t="s">
        <v>15665</v>
      </c>
      <c r="B1619" s="8" t="b">
        <v>0</v>
      </c>
      <c r="C1619" s="8" t="s">
        <v>16</v>
      </c>
      <c r="D1619" s="8" t="s">
        <v>16</v>
      </c>
      <c r="E1619" s="8">
        <v>11</v>
      </c>
      <c r="F1619" s="8" t="s">
        <v>15664</v>
      </c>
      <c r="G1619" s="8">
        <v>1</v>
      </c>
      <c r="H1619" s="8">
        <v>1</v>
      </c>
      <c r="I1619" s="8">
        <v>1</v>
      </c>
      <c r="J1619" s="8" t="s">
        <v>13836</v>
      </c>
      <c r="K1619" s="8" t="s">
        <v>13836</v>
      </c>
      <c r="L1619" s="8" t="s">
        <v>13835</v>
      </c>
      <c r="M1619" s="8" t="s">
        <v>15663</v>
      </c>
      <c r="N1619" s="8">
        <v>1332.6681699999999</v>
      </c>
      <c r="O1619" t="str">
        <f t="shared" si="51"/>
        <v/>
      </c>
      <c r="P1619" t="str">
        <f t="shared" si="52"/>
        <v/>
      </c>
    </row>
    <row r="1620" spans="1:16">
      <c r="A1620" s="8" t="s">
        <v>15662</v>
      </c>
      <c r="B1620" s="8" t="b">
        <v>0</v>
      </c>
      <c r="C1620" s="8" t="s">
        <v>16</v>
      </c>
      <c r="D1620" s="8" t="s">
        <v>16</v>
      </c>
      <c r="E1620" s="8">
        <v>12</v>
      </c>
      <c r="F1620" s="8" t="s">
        <v>15661</v>
      </c>
      <c r="G1620" s="8">
        <v>1</v>
      </c>
      <c r="H1620" s="8">
        <v>1</v>
      </c>
      <c r="I1620" s="8">
        <v>2</v>
      </c>
      <c r="J1620" s="8" t="s">
        <v>13836</v>
      </c>
      <c r="K1620" s="8" t="s">
        <v>13836</v>
      </c>
      <c r="L1620" s="8" t="s">
        <v>13835</v>
      </c>
      <c r="M1620" s="8" t="s">
        <v>15660</v>
      </c>
      <c r="N1620" s="8">
        <v>1445.75224</v>
      </c>
      <c r="O1620" t="str">
        <f t="shared" si="51"/>
        <v/>
      </c>
      <c r="P1620" t="str">
        <f t="shared" si="52"/>
        <v/>
      </c>
    </row>
    <row r="1621" spans="1:16">
      <c r="A1621" s="8" t="s">
        <v>15659</v>
      </c>
      <c r="B1621" s="8" t="b">
        <v>0</v>
      </c>
      <c r="C1621" s="8" t="s">
        <v>16</v>
      </c>
      <c r="D1621" s="8" t="s">
        <v>16</v>
      </c>
      <c r="E1621" s="8">
        <v>13</v>
      </c>
      <c r="F1621" s="8" t="s">
        <v>15658</v>
      </c>
      <c r="G1621" s="8">
        <v>1</v>
      </c>
      <c r="H1621" s="8">
        <v>1</v>
      </c>
      <c r="I1621" s="8">
        <v>2</v>
      </c>
      <c r="J1621" s="8" t="s">
        <v>13836</v>
      </c>
      <c r="K1621" s="8" t="s">
        <v>13836</v>
      </c>
      <c r="L1621" s="8" t="s">
        <v>13835</v>
      </c>
      <c r="M1621" s="8" t="s">
        <v>15657</v>
      </c>
      <c r="N1621" s="8">
        <v>1574.79483</v>
      </c>
      <c r="O1621" t="str">
        <f t="shared" si="51"/>
        <v/>
      </c>
      <c r="P1621" t="str">
        <f t="shared" si="52"/>
        <v/>
      </c>
    </row>
    <row r="1622" spans="1:16">
      <c r="A1622" s="8" t="s">
        <v>15656</v>
      </c>
      <c r="B1622" s="8" t="b">
        <v>0</v>
      </c>
      <c r="C1622" s="8" t="s">
        <v>16</v>
      </c>
      <c r="D1622" s="8" t="s">
        <v>16</v>
      </c>
      <c r="E1622" s="8">
        <v>15</v>
      </c>
      <c r="F1622" s="8" t="s">
        <v>15655</v>
      </c>
      <c r="G1622" s="8">
        <v>1</v>
      </c>
      <c r="H1622" s="8">
        <v>1</v>
      </c>
      <c r="I1622" s="8">
        <v>1</v>
      </c>
      <c r="J1622" s="8" t="s">
        <v>15654</v>
      </c>
      <c r="K1622" s="8" t="s">
        <v>15654</v>
      </c>
      <c r="L1622" s="8" t="s">
        <v>15653</v>
      </c>
      <c r="M1622" s="8" t="s">
        <v>15652</v>
      </c>
      <c r="N1622" s="8">
        <v>1763.7945099999999</v>
      </c>
      <c r="O1622" t="str">
        <f t="shared" si="51"/>
        <v/>
      </c>
      <c r="P1622" t="str">
        <f t="shared" si="52"/>
        <v/>
      </c>
    </row>
    <row r="1623" spans="1:16">
      <c r="A1623" s="8" t="s">
        <v>15677</v>
      </c>
      <c r="B1623" s="8" t="b">
        <v>0</v>
      </c>
      <c r="C1623" s="8" t="s">
        <v>16</v>
      </c>
      <c r="D1623" s="8" t="s">
        <v>16</v>
      </c>
      <c r="E1623" s="8">
        <v>17</v>
      </c>
      <c r="F1623" s="8" t="s">
        <v>15676</v>
      </c>
      <c r="G1623" s="8">
        <v>1</v>
      </c>
      <c r="H1623" s="8">
        <v>1</v>
      </c>
      <c r="I1623" s="8">
        <v>2</v>
      </c>
      <c r="J1623" s="8" t="s">
        <v>439</v>
      </c>
      <c r="K1623" s="8" t="s">
        <v>439</v>
      </c>
      <c r="L1623" s="8" t="s">
        <v>440</v>
      </c>
      <c r="M1623" s="8" t="s">
        <v>15675</v>
      </c>
      <c r="N1623" s="8">
        <v>1745.96435</v>
      </c>
      <c r="O1623" t="str">
        <f t="shared" si="51"/>
        <v/>
      </c>
      <c r="P1623" t="str">
        <f t="shared" si="52"/>
        <v/>
      </c>
    </row>
    <row r="1624" spans="1:16">
      <c r="A1624" s="8" t="s">
        <v>15651</v>
      </c>
      <c r="B1624" s="8" t="b">
        <v>0</v>
      </c>
      <c r="C1624" s="8" t="s">
        <v>70</v>
      </c>
      <c r="D1624" s="8" t="s">
        <v>16</v>
      </c>
      <c r="E1624" s="8">
        <v>12</v>
      </c>
      <c r="F1624" s="8" t="s">
        <v>15650</v>
      </c>
      <c r="G1624" s="8">
        <v>1</v>
      </c>
      <c r="H1624" s="8">
        <v>6</v>
      </c>
      <c r="I1624" s="8">
        <v>1</v>
      </c>
      <c r="J1624" s="8" t="s">
        <v>2389</v>
      </c>
      <c r="K1624" s="8" t="s">
        <v>2536</v>
      </c>
      <c r="L1624" s="8" t="s">
        <v>2388</v>
      </c>
      <c r="M1624" s="8" t="s">
        <v>15649</v>
      </c>
      <c r="N1624" s="8">
        <v>1333.6746599999999</v>
      </c>
      <c r="O1624" t="str">
        <f t="shared" si="51"/>
        <v/>
      </c>
      <c r="P1624" t="str">
        <f t="shared" si="52"/>
        <v/>
      </c>
    </row>
    <row r="1625" spans="1:16">
      <c r="A1625" s="8" t="s">
        <v>19720</v>
      </c>
      <c r="B1625" s="8" t="b">
        <v>0</v>
      </c>
      <c r="C1625" s="8" t="s">
        <v>16</v>
      </c>
      <c r="D1625" s="8" t="s">
        <v>16</v>
      </c>
      <c r="E1625" s="8">
        <v>12</v>
      </c>
      <c r="F1625" s="8" t="s">
        <v>19719</v>
      </c>
      <c r="G1625" s="8">
        <v>1</v>
      </c>
      <c r="H1625" s="8">
        <v>1</v>
      </c>
      <c r="I1625" s="8">
        <v>1</v>
      </c>
      <c r="J1625" s="8" t="s">
        <v>744</v>
      </c>
      <c r="K1625" s="8" t="s">
        <v>744</v>
      </c>
      <c r="L1625" s="8" t="s">
        <v>745</v>
      </c>
      <c r="M1625" s="8" t="s">
        <v>19718</v>
      </c>
      <c r="N1625" s="8">
        <v>1414.7073499999999</v>
      </c>
      <c r="O1625" t="str">
        <f t="shared" si="51"/>
        <v/>
      </c>
      <c r="P1625" t="str">
        <f t="shared" si="52"/>
        <v/>
      </c>
    </row>
    <row r="1626" spans="1:16">
      <c r="A1626" s="8" t="s">
        <v>15583</v>
      </c>
      <c r="B1626" s="8" t="b">
        <v>0</v>
      </c>
      <c r="C1626" s="8" t="s">
        <v>16</v>
      </c>
      <c r="D1626" s="8" t="s">
        <v>16</v>
      </c>
      <c r="E1626" s="8">
        <v>14</v>
      </c>
      <c r="F1626" s="8" t="s">
        <v>15582</v>
      </c>
      <c r="G1626" s="8">
        <v>1</v>
      </c>
      <c r="H1626" s="8">
        <v>1</v>
      </c>
      <c r="I1626" s="8">
        <v>1</v>
      </c>
      <c r="J1626" s="8" t="s">
        <v>744</v>
      </c>
      <c r="K1626" s="8" t="s">
        <v>744</v>
      </c>
      <c r="L1626" s="8" t="s">
        <v>745</v>
      </c>
      <c r="M1626" s="8" t="s">
        <v>15581</v>
      </c>
      <c r="N1626" s="8">
        <v>1639.85508</v>
      </c>
      <c r="O1626" t="str">
        <f t="shared" si="51"/>
        <v/>
      </c>
      <c r="P1626" t="str">
        <f t="shared" si="52"/>
        <v/>
      </c>
    </row>
    <row r="1627" spans="1:16">
      <c r="A1627" s="8" t="s">
        <v>15580</v>
      </c>
      <c r="B1627" s="8" t="b">
        <v>0</v>
      </c>
      <c r="C1627" s="8" t="s">
        <v>16</v>
      </c>
      <c r="D1627" s="8" t="s">
        <v>16</v>
      </c>
      <c r="E1627" s="8">
        <v>13</v>
      </c>
      <c r="F1627" s="8" t="s">
        <v>15579</v>
      </c>
      <c r="G1627" s="8">
        <v>1</v>
      </c>
      <c r="H1627" s="8">
        <v>1</v>
      </c>
      <c r="I1627" s="8">
        <v>1</v>
      </c>
      <c r="J1627" s="8" t="s">
        <v>13920</v>
      </c>
      <c r="K1627" s="8" t="s">
        <v>13920</v>
      </c>
      <c r="L1627" s="8" t="s">
        <v>13919</v>
      </c>
      <c r="M1627" s="8" t="s">
        <v>15578</v>
      </c>
      <c r="N1627" s="8">
        <v>1384.7682199999999</v>
      </c>
      <c r="O1627" t="str">
        <f t="shared" si="51"/>
        <v/>
      </c>
      <c r="P1627" t="str">
        <f t="shared" si="52"/>
        <v/>
      </c>
    </row>
    <row r="1628" spans="1:16">
      <c r="A1628" s="8" t="s">
        <v>2719</v>
      </c>
      <c r="B1628" s="8" t="b">
        <v>0</v>
      </c>
      <c r="C1628" s="8" t="s">
        <v>70</v>
      </c>
      <c r="D1628" s="8" t="s">
        <v>16</v>
      </c>
      <c r="E1628" s="8">
        <v>15</v>
      </c>
      <c r="F1628" s="8" t="s">
        <v>2718</v>
      </c>
      <c r="G1628" s="8">
        <v>1</v>
      </c>
      <c r="H1628" s="8">
        <v>4</v>
      </c>
      <c r="I1628" s="8">
        <v>1</v>
      </c>
      <c r="J1628" s="8" t="s">
        <v>1229</v>
      </c>
      <c r="K1628" s="8" t="s">
        <v>2260</v>
      </c>
      <c r="L1628" s="8" t="s">
        <v>1231</v>
      </c>
      <c r="M1628" s="8" t="s">
        <v>2717</v>
      </c>
      <c r="N1628" s="8">
        <v>1675.84319</v>
      </c>
      <c r="O1628" t="str">
        <f t="shared" si="51"/>
        <v/>
      </c>
      <c r="P1628" t="str">
        <f t="shared" si="52"/>
        <v/>
      </c>
    </row>
    <row r="1629" spans="1:16">
      <c r="A1629" s="8" t="s">
        <v>2719</v>
      </c>
      <c r="B1629" s="8" t="b">
        <v>0</v>
      </c>
      <c r="C1629" s="8" t="s">
        <v>70</v>
      </c>
      <c r="D1629" s="8" t="s">
        <v>333</v>
      </c>
      <c r="E1629" s="8">
        <v>15</v>
      </c>
      <c r="F1629" s="8" t="s">
        <v>2718</v>
      </c>
      <c r="G1629" s="8">
        <v>1</v>
      </c>
      <c r="H1629" s="8">
        <v>4</v>
      </c>
      <c r="I1629" s="8">
        <v>5</v>
      </c>
      <c r="J1629" s="8" t="s">
        <v>1229</v>
      </c>
      <c r="K1629" s="8" t="s">
        <v>2260</v>
      </c>
      <c r="L1629" s="8" t="s">
        <v>1231</v>
      </c>
      <c r="M1629" s="8" t="s">
        <v>2717</v>
      </c>
      <c r="N1629" s="8">
        <v>1691.8381099999999</v>
      </c>
      <c r="O1629" t="str">
        <f t="shared" si="51"/>
        <v/>
      </c>
      <c r="P1629" t="str">
        <f t="shared" si="52"/>
        <v/>
      </c>
    </row>
    <row r="1630" spans="1:16">
      <c r="A1630" s="8" t="s">
        <v>2722</v>
      </c>
      <c r="B1630" s="8" t="b">
        <v>0</v>
      </c>
      <c r="C1630" s="8" t="s">
        <v>70</v>
      </c>
      <c r="D1630" s="8" t="s">
        <v>16</v>
      </c>
      <c r="E1630" s="8">
        <v>17</v>
      </c>
      <c r="F1630" s="8" t="s">
        <v>2721</v>
      </c>
      <c r="G1630" s="8">
        <v>1</v>
      </c>
      <c r="H1630" s="8">
        <v>2</v>
      </c>
      <c r="I1630" s="8">
        <v>1</v>
      </c>
      <c r="J1630" s="8" t="s">
        <v>1229</v>
      </c>
      <c r="K1630" s="8" t="s">
        <v>1230</v>
      </c>
      <c r="L1630" s="8" t="s">
        <v>1231</v>
      </c>
      <c r="M1630" s="8" t="s">
        <v>2720</v>
      </c>
      <c r="N1630" s="8">
        <v>1951.9541999999999</v>
      </c>
      <c r="O1630" t="str">
        <f t="shared" si="51"/>
        <v/>
      </c>
      <c r="P1630" t="str">
        <f t="shared" si="52"/>
        <v/>
      </c>
    </row>
    <row r="1631" spans="1:16">
      <c r="A1631" s="8" t="s">
        <v>2722</v>
      </c>
      <c r="B1631" s="8" t="b">
        <v>0</v>
      </c>
      <c r="C1631" s="8" t="s">
        <v>70</v>
      </c>
      <c r="D1631" s="8" t="s">
        <v>333</v>
      </c>
      <c r="E1631" s="8">
        <v>17</v>
      </c>
      <c r="F1631" s="8" t="s">
        <v>2721</v>
      </c>
      <c r="G1631" s="8">
        <v>1</v>
      </c>
      <c r="H1631" s="8">
        <v>2</v>
      </c>
      <c r="I1631" s="8">
        <v>6</v>
      </c>
      <c r="J1631" s="8" t="s">
        <v>1229</v>
      </c>
      <c r="K1631" s="8" t="s">
        <v>1230</v>
      </c>
      <c r="L1631" s="8" t="s">
        <v>1231</v>
      </c>
      <c r="M1631" s="8" t="s">
        <v>2720</v>
      </c>
      <c r="N1631" s="8">
        <v>1967.94912</v>
      </c>
      <c r="O1631" t="str">
        <f t="shared" si="51"/>
        <v/>
      </c>
      <c r="P1631" t="str">
        <f t="shared" si="52"/>
        <v/>
      </c>
    </row>
    <row r="1632" spans="1:16">
      <c r="A1632" s="8" t="s">
        <v>15613</v>
      </c>
      <c r="B1632" s="8" t="b">
        <v>0</v>
      </c>
      <c r="C1632" s="8" t="s">
        <v>70</v>
      </c>
      <c r="D1632" s="8" t="s">
        <v>16</v>
      </c>
      <c r="E1632" s="8">
        <v>16</v>
      </c>
      <c r="F1632" s="8" t="s">
        <v>15612</v>
      </c>
      <c r="G1632" s="8">
        <v>1</v>
      </c>
      <c r="H1632" s="8">
        <v>3</v>
      </c>
      <c r="I1632" s="8">
        <v>1</v>
      </c>
      <c r="J1632" s="8" t="s">
        <v>15611</v>
      </c>
      <c r="K1632" s="8" t="s">
        <v>15610</v>
      </c>
      <c r="L1632" s="8" t="s">
        <v>15609</v>
      </c>
      <c r="M1632" s="8" t="s">
        <v>15608</v>
      </c>
      <c r="N1632" s="8">
        <v>1942.9405999999999</v>
      </c>
      <c r="O1632" t="str">
        <f t="shared" si="51"/>
        <v/>
      </c>
      <c r="P1632" t="str">
        <f t="shared" si="52"/>
        <v/>
      </c>
    </row>
    <row r="1633" spans="1:16">
      <c r="A1633" s="8" t="s">
        <v>1100</v>
      </c>
      <c r="B1633" s="8" t="b">
        <v>0</v>
      </c>
      <c r="C1633" s="8" t="s">
        <v>16</v>
      </c>
      <c r="D1633" s="8" t="s">
        <v>16</v>
      </c>
      <c r="E1633" s="8">
        <v>16</v>
      </c>
      <c r="F1633" s="8" t="s">
        <v>1101</v>
      </c>
      <c r="G1633" s="8">
        <v>1</v>
      </c>
      <c r="H1633" s="8">
        <v>1</v>
      </c>
      <c r="I1633" s="8">
        <v>30</v>
      </c>
      <c r="J1633" s="8" t="s">
        <v>439</v>
      </c>
      <c r="K1633" s="8" t="s">
        <v>439</v>
      </c>
      <c r="L1633" s="8" t="s">
        <v>440</v>
      </c>
      <c r="M1633" s="8" t="s">
        <v>1102</v>
      </c>
      <c r="N1633" s="8">
        <v>1646.8959400000001</v>
      </c>
      <c r="O1633" t="str">
        <f t="shared" si="51"/>
        <v/>
      </c>
      <c r="P1633" t="str">
        <f t="shared" si="52"/>
        <v/>
      </c>
    </row>
    <row r="1634" spans="1:16">
      <c r="A1634" s="8" t="s">
        <v>15680</v>
      </c>
      <c r="B1634" s="8" t="b">
        <v>0</v>
      </c>
      <c r="C1634" s="8" t="s">
        <v>16</v>
      </c>
      <c r="D1634" s="8" t="s">
        <v>16</v>
      </c>
      <c r="E1634" s="8">
        <v>15</v>
      </c>
      <c r="F1634" s="8" t="s">
        <v>15679</v>
      </c>
      <c r="G1634" s="8">
        <v>1</v>
      </c>
      <c r="H1634" s="8">
        <v>1</v>
      </c>
      <c r="I1634" s="8">
        <v>10</v>
      </c>
      <c r="J1634" s="8" t="s">
        <v>439</v>
      </c>
      <c r="K1634" s="8" t="s">
        <v>439</v>
      </c>
      <c r="L1634" s="8" t="s">
        <v>440</v>
      </c>
      <c r="M1634" s="8" t="s">
        <v>15678</v>
      </c>
      <c r="N1634" s="8">
        <v>1518.80098</v>
      </c>
      <c r="O1634" t="str">
        <f t="shared" si="51"/>
        <v/>
      </c>
      <c r="P1634" t="str">
        <f t="shared" si="52"/>
        <v/>
      </c>
    </row>
    <row r="1635" spans="1:16">
      <c r="A1635" s="8" t="s">
        <v>15683</v>
      </c>
      <c r="B1635" s="8" t="b">
        <v>0</v>
      </c>
      <c r="C1635" s="8" t="s">
        <v>16</v>
      </c>
      <c r="D1635" s="8" t="s">
        <v>16</v>
      </c>
      <c r="E1635" s="8">
        <v>14</v>
      </c>
      <c r="F1635" s="8" t="s">
        <v>15682</v>
      </c>
      <c r="G1635" s="8">
        <v>1</v>
      </c>
      <c r="H1635" s="8">
        <v>1</v>
      </c>
      <c r="I1635" s="8">
        <v>2</v>
      </c>
      <c r="J1635" s="8" t="s">
        <v>439</v>
      </c>
      <c r="K1635" s="8" t="s">
        <v>439</v>
      </c>
      <c r="L1635" s="8" t="s">
        <v>440</v>
      </c>
      <c r="M1635" s="8" t="s">
        <v>15681</v>
      </c>
      <c r="N1635" s="8">
        <v>1461.7795100000001</v>
      </c>
      <c r="O1635" t="str">
        <f t="shared" si="51"/>
        <v/>
      </c>
      <c r="P1635" t="str">
        <f t="shared" si="52"/>
        <v/>
      </c>
    </row>
    <row r="1636" spans="1:16">
      <c r="A1636" s="8" t="s">
        <v>15632</v>
      </c>
      <c r="B1636" s="8" t="b">
        <v>0</v>
      </c>
      <c r="C1636" s="8" t="s">
        <v>16</v>
      </c>
      <c r="D1636" s="8" t="s">
        <v>618</v>
      </c>
      <c r="E1636" s="8">
        <v>15</v>
      </c>
      <c r="F1636" s="8" t="s">
        <v>15631</v>
      </c>
      <c r="G1636" s="8">
        <v>1</v>
      </c>
      <c r="H1636" s="8">
        <v>1</v>
      </c>
      <c r="I1636" s="8">
        <v>5</v>
      </c>
      <c r="J1636" s="8" t="s">
        <v>14034</v>
      </c>
      <c r="K1636" s="8" t="s">
        <v>14034</v>
      </c>
      <c r="L1636" s="8" t="s">
        <v>14033</v>
      </c>
      <c r="M1636" s="8" t="s">
        <v>15630</v>
      </c>
      <c r="N1636" s="8">
        <v>1777.8524199999999</v>
      </c>
      <c r="O1636" t="str">
        <f t="shared" si="51"/>
        <v/>
      </c>
      <c r="P1636" t="str">
        <f t="shared" si="52"/>
        <v/>
      </c>
    </row>
    <row r="1637" spans="1:16">
      <c r="A1637" s="8" t="s">
        <v>15629</v>
      </c>
      <c r="B1637" s="8" t="b">
        <v>0</v>
      </c>
      <c r="C1637" s="8" t="s">
        <v>16</v>
      </c>
      <c r="D1637" s="8" t="s">
        <v>16</v>
      </c>
      <c r="E1637" s="8">
        <v>16</v>
      </c>
      <c r="F1637" s="8" t="s">
        <v>15628</v>
      </c>
      <c r="G1637" s="8">
        <v>1</v>
      </c>
      <c r="H1637" s="8">
        <v>1</v>
      </c>
      <c r="I1637" s="8">
        <v>1</v>
      </c>
      <c r="J1637" s="8" t="s">
        <v>14034</v>
      </c>
      <c r="K1637" s="8" t="s">
        <v>14034</v>
      </c>
      <c r="L1637" s="8" t="s">
        <v>14033</v>
      </c>
      <c r="M1637" s="8" t="s">
        <v>15627</v>
      </c>
      <c r="N1637" s="8">
        <v>1898.91642</v>
      </c>
      <c r="O1637" t="str">
        <f t="shared" si="51"/>
        <v/>
      </c>
      <c r="P1637" t="str">
        <f t="shared" si="52"/>
        <v/>
      </c>
    </row>
    <row r="1638" spans="1:16">
      <c r="A1638" s="8" t="s">
        <v>15629</v>
      </c>
      <c r="B1638" s="8" t="b">
        <v>0</v>
      </c>
      <c r="C1638" s="8" t="s">
        <v>16</v>
      </c>
      <c r="D1638" s="8" t="s">
        <v>618</v>
      </c>
      <c r="E1638" s="8">
        <v>16</v>
      </c>
      <c r="F1638" s="8" t="s">
        <v>15628</v>
      </c>
      <c r="G1638" s="8">
        <v>1</v>
      </c>
      <c r="H1638" s="8">
        <v>1</v>
      </c>
      <c r="I1638" s="8">
        <v>13</v>
      </c>
      <c r="J1638" s="8" t="s">
        <v>14034</v>
      </c>
      <c r="K1638" s="8" t="s">
        <v>14034</v>
      </c>
      <c r="L1638" s="8" t="s">
        <v>14033</v>
      </c>
      <c r="M1638" s="8" t="s">
        <v>15627</v>
      </c>
      <c r="N1638" s="8">
        <v>1914.9113299999999</v>
      </c>
      <c r="O1638" t="str">
        <f t="shared" si="51"/>
        <v/>
      </c>
      <c r="P1638" t="str">
        <f t="shared" si="52"/>
        <v/>
      </c>
    </row>
    <row r="1639" spans="1:16">
      <c r="A1639" s="8" t="s">
        <v>15623</v>
      </c>
      <c r="B1639" s="8" t="b">
        <v>0</v>
      </c>
      <c r="C1639" s="8" t="s">
        <v>16</v>
      </c>
      <c r="D1639" s="8" t="s">
        <v>16</v>
      </c>
      <c r="E1639" s="8">
        <v>16</v>
      </c>
      <c r="F1639" s="8" t="s">
        <v>15622</v>
      </c>
      <c r="G1639" s="8">
        <v>1</v>
      </c>
      <c r="H1639" s="8">
        <v>1</v>
      </c>
      <c r="I1639" s="8">
        <v>1</v>
      </c>
      <c r="J1639" s="8" t="s">
        <v>15621</v>
      </c>
      <c r="K1639" s="8" t="s">
        <v>15621</v>
      </c>
      <c r="L1639" s="8" t="s">
        <v>15620</v>
      </c>
      <c r="M1639" s="8" t="s">
        <v>15619</v>
      </c>
      <c r="N1639" s="8">
        <v>1871.9457399999999</v>
      </c>
      <c r="O1639" t="str">
        <f t="shared" si="51"/>
        <v/>
      </c>
      <c r="P1639" t="str">
        <f t="shared" si="52"/>
        <v/>
      </c>
    </row>
    <row r="1640" spans="1:16">
      <c r="A1640" s="8" t="s">
        <v>19717</v>
      </c>
      <c r="B1640" s="8" t="b">
        <v>0</v>
      </c>
      <c r="C1640" s="8" t="s">
        <v>16</v>
      </c>
      <c r="D1640" s="8" t="s">
        <v>16</v>
      </c>
      <c r="E1640" s="8">
        <v>14</v>
      </c>
      <c r="F1640" s="8" t="s">
        <v>19716</v>
      </c>
      <c r="G1640" s="8">
        <v>1</v>
      </c>
      <c r="H1640" s="8">
        <v>1</v>
      </c>
      <c r="I1640" s="8">
        <v>1</v>
      </c>
      <c r="J1640" s="8" t="s">
        <v>1125</v>
      </c>
      <c r="K1640" s="8" t="s">
        <v>1125</v>
      </c>
      <c r="L1640" s="8" t="s">
        <v>1126</v>
      </c>
      <c r="M1640" s="8" t="s">
        <v>19715</v>
      </c>
      <c r="N1640" s="8">
        <v>1733.8969400000001</v>
      </c>
      <c r="O1640" t="str">
        <f t="shared" si="51"/>
        <v/>
      </c>
      <c r="P1640" t="str">
        <f t="shared" si="52"/>
        <v/>
      </c>
    </row>
    <row r="1641" spans="1:16">
      <c r="A1641" s="8" t="s">
        <v>15602</v>
      </c>
      <c r="B1641" s="8" t="b">
        <v>0</v>
      </c>
      <c r="C1641" s="8" t="s">
        <v>16</v>
      </c>
      <c r="D1641" s="8" t="s">
        <v>16</v>
      </c>
      <c r="E1641" s="8">
        <v>14</v>
      </c>
      <c r="F1641" s="8" t="s">
        <v>15601</v>
      </c>
      <c r="G1641" s="8">
        <v>1</v>
      </c>
      <c r="H1641" s="8">
        <v>1</v>
      </c>
      <c r="I1641" s="8">
        <v>1</v>
      </c>
      <c r="J1641" s="8" t="s">
        <v>15600</v>
      </c>
      <c r="K1641" s="8" t="s">
        <v>15600</v>
      </c>
      <c r="L1641" s="8" t="s">
        <v>15599</v>
      </c>
      <c r="M1641" s="8" t="s">
        <v>15598</v>
      </c>
      <c r="N1641" s="8">
        <v>1761.8078499999999</v>
      </c>
      <c r="O1641" t="str">
        <f t="shared" si="51"/>
        <v/>
      </c>
      <c r="P1641" t="str">
        <f t="shared" si="52"/>
        <v/>
      </c>
    </row>
    <row r="1642" spans="1:16">
      <c r="A1642" s="8" t="s">
        <v>19714</v>
      </c>
      <c r="B1642" s="8" t="b">
        <v>0</v>
      </c>
      <c r="C1642" s="8" t="s">
        <v>16</v>
      </c>
      <c r="D1642" s="8" t="s">
        <v>16</v>
      </c>
      <c r="E1642" s="8">
        <v>14</v>
      </c>
      <c r="F1642" s="8" t="s">
        <v>19713</v>
      </c>
      <c r="G1642" s="8">
        <v>1</v>
      </c>
      <c r="H1642" s="8">
        <v>1</v>
      </c>
      <c r="I1642" s="8">
        <v>1</v>
      </c>
      <c r="J1642" s="8" t="s">
        <v>19712</v>
      </c>
      <c r="K1642" s="8" t="s">
        <v>19712</v>
      </c>
      <c r="L1642" s="8" t="s">
        <v>19711</v>
      </c>
      <c r="M1642" s="8" t="s">
        <v>19710</v>
      </c>
      <c r="N1642" s="8">
        <v>1537.7744299999999</v>
      </c>
      <c r="O1642" t="str">
        <f t="shared" si="51"/>
        <v/>
      </c>
      <c r="P1642" t="str">
        <f t="shared" si="52"/>
        <v/>
      </c>
    </row>
    <row r="1643" spans="1:16">
      <c r="A1643" s="8" t="s">
        <v>15591</v>
      </c>
      <c r="B1643" s="8" t="b">
        <v>0</v>
      </c>
      <c r="C1643" s="8" t="s">
        <v>16</v>
      </c>
      <c r="D1643" s="8" t="s">
        <v>16</v>
      </c>
      <c r="E1643" s="8">
        <v>14</v>
      </c>
      <c r="F1643" s="8" t="s">
        <v>15590</v>
      </c>
      <c r="G1643" s="8">
        <v>1</v>
      </c>
      <c r="H1643" s="8">
        <v>1</v>
      </c>
      <c r="I1643" s="8">
        <v>2</v>
      </c>
      <c r="J1643" s="8" t="s">
        <v>13624</v>
      </c>
      <c r="K1643" s="8" t="s">
        <v>13624</v>
      </c>
      <c r="L1643" s="8" t="s">
        <v>13623</v>
      </c>
      <c r="M1643" s="8" t="s">
        <v>15589</v>
      </c>
      <c r="N1643" s="8">
        <v>1742.8595600000001</v>
      </c>
      <c r="O1643" t="str">
        <f t="shared" si="51"/>
        <v/>
      </c>
      <c r="P1643" t="str">
        <f t="shared" si="52"/>
        <v/>
      </c>
    </row>
    <row r="1644" spans="1:16">
      <c r="A1644" s="8" t="s">
        <v>2671</v>
      </c>
      <c r="B1644" s="8" t="b">
        <v>0</v>
      </c>
      <c r="C1644" s="8" t="s">
        <v>16</v>
      </c>
      <c r="D1644" s="8" t="s">
        <v>16</v>
      </c>
      <c r="E1644" s="8">
        <v>14</v>
      </c>
      <c r="F1644" s="8" t="s">
        <v>2670</v>
      </c>
      <c r="G1644" s="8">
        <v>1</v>
      </c>
      <c r="H1644" s="8">
        <v>1</v>
      </c>
      <c r="I1644" s="8">
        <v>1</v>
      </c>
      <c r="J1644" s="8" t="s">
        <v>2564</v>
      </c>
      <c r="K1644" s="8" t="s">
        <v>2564</v>
      </c>
      <c r="L1644" s="8" t="s">
        <v>2563</v>
      </c>
      <c r="M1644" s="8" t="s">
        <v>2669</v>
      </c>
      <c r="N1644" s="8">
        <v>1637.74017</v>
      </c>
      <c r="O1644" t="str">
        <f t="shared" si="51"/>
        <v/>
      </c>
      <c r="P1644" t="str">
        <f t="shared" si="52"/>
        <v/>
      </c>
    </row>
    <row r="1645" spans="1:16">
      <c r="A1645" s="8" t="s">
        <v>2674</v>
      </c>
      <c r="B1645" s="8" t="b">
        <v>0</v>
      </c>
      <c r="C1645" s="8" t="s">
        <v>16</v>
      </c>
      <c r="D1645" s="8" t="s">
        <v>16</v>
      </c>
      <c r="E1645" s="8">
        <v>15</v>
      </c>
      <c r="F1645" s="8" t="s">
        <v>2673</v>
      </c>
      <c r="G1645" s="8">
        <v>1</v>
      </c>
      <c r="H1645" s="8">
        <v>1</v>
      </c>
      <c r="I1645" s="8">
        <v>1</v>
      </c>
      <c r="J1645" s="8" t="s">
        <v>2564</v>
      </c>
      <c r="K1645" s="8" t="s">
        <v>2564</v>
      </c>
      <c r="L1645" s="8" t="s">
        <v>2563</v>
      </c>
      <c r="M1645" s="8" t="s">
        <v>2672</v>
      </c>
      <c r="N1645" s="8">
        <v>1765.7987499999999</v>
      </c>
      <c r="O1645" t="str">
        <f t="shared" si="51"/>
        <v/>
      </c>
      <c r="P1645" t="str">
        <f t="shared" si="52"/>
        <v/>
      </c>
    </row>
    <row r="1646" spans="1:16">
      <c r="A1646" s="8" t="s">
        <v>2677</v>
      </c>
      <c r="B1646" s="8" t="b">
        <v>0</v>
      </c>
      <c r="C1646" s="8" t="s">
        <v>16</v>
      </c>
      <c r="D1646" s="8" t="s">
        <v>16</v>
      </c>
      <c r="E1646" s="8">
        <v>16</v>
      </c>
      <c r="F1646" s="8" t="s">
        <v>2676</v>
      </c>
      <c r="G1646" s="8">
        <v>1</v>
      </c>
      <c r="H1646" s="8">
        <v>1</v>
      </c>
      <c r="I1646" s="8">
        <v>3</v>
      </c>
      <c r="J1646" s="8" t="s">
        <v>2564</v>
      </c>
      <c r="K1646" s="8" t="s">
        <v>2564</v>
      </c>
      <c r="L1646" s="8" t="s">
        <v>2563</v>
      </c>
      <c r="M1646" s="8" t="s">
        <v>2675</v>
      </c>
      <c r="N1646" s="8">
        <v>1894.8413399999999</v>
      </c>
      <c r="O1646" t="str">
        <f t="shared" si="51"/>
        <v/>
      </c>
      <c r="P1646" t="str">
        <f t="shared" si="52"/>
        <v/>
      </c>
    </row>
    <row r="1647" spans="1:16">
      <c r="A1647" s="8" t="s">
        <v>9653</v>
      </c>
      <c r="B1647" s="8" t="b">
        <v>0</v>
      </c>
      <c r="C1647" s="8" t="s">
        <v>16</v>
      </c>
      <c r="D1647" s="8" t="s">
        <v>16</v>
      </c>
      <c r="E1647" s="8">
        <v>17</v>
      </c>
      <c r="F1647" s="8" t="s">
        <v>9652</v>
      </c>
      <c r="G1647" s="8">
        <v>1</v>
      </c>
      <c r="H1647" s="8">
        <v>1</v>
      </c>
      <c r="I1647" s="8">
        <v>1</v>
      </c>
      <c r="J1647" s="8" t="s">
        <v>2564</v>
      </c>
      <c r="K1647" s="8" t="s">
        <v>2564</v>
      </c>
      <c r="L1647" s="8" t="s">
        <v>2563</v>
      </c>
      <c r="M1647" s="8" t="s">
        <v>9651</v>
      </c>
      <c r="N1647" s="8">
        <v>1981.87337</v>
      </c>
      <c r="O1647" t="str">
        <f t="shared" si="51"/>
        <v/>
      </c>
      <c r="P1647" t="str">
        <f t="shared" si="52"/>
        <v/>
      </c>
    </row>
    <row r="1648" spans="1:16">
      <c r="A1648" s="8" t="s">
        <v>2685</v>
      </c>
      <c r="B1648" s="8" t="b">
        <v>0</v>
      </c>
      <c r="C1648" s="8" t="s">
        <v>16</v>
      </c>
      <c r="D1648" s="8" t="s">
        <v>496</v>
      </c>
      <c r="E1648" s="8">
        <v>17</v>
      </c>
      <c r="F1648" s="8" t="s">
        <v>2684</v>
      </c>
      <c r="G1648" s="8">
        <v>1</v>
      </c>
      <c r="H1648" s="8">
        <v>1</v>
      </c>
      <c r="I1648" s="8">
        <v>3</v>
      </c>
      <c r="J1648" s="8" t="s">
        <v>1968</v>
      </c>
      <c r="K1648" s="8" t="s">
        <v>1968</v>
      </c>
      <c r="L1648" s="8" t="s">
        <v>1967</v>
      </c>
      <c r="M1648" s="8" t="s">
        <v>2683</v>
      </c>
      <c r="N1648" s="8">
        <v>2122.02468</v>
      </c>
      <c r="O1648" t="str">
        <f t="shared" si="51"/>
        <v/>
      </c>
      <c r="P1648" t="str">
        <f t="shared" si="52"/>
        <v/>
      </c>
    </row>
    <row r="1649" spans="1:16">
      <c r="A1649" s="8" t="s">
        <v>15692</v>
      </c>
      <c r="B1649" s="8" t="b">
        <v>0</v>
      </c>
      <c r="C1649" s="8" t="s">
        <v>16</v>
      </c>
      <c r="D1649" s="8" t="s">
        <v>16</v>
      </c>
      <c r="E1649" s="8">
        <v>14</v>
      </c>
      <c r="F1649" s="8" t="s">
        <v>15691</v>
      </c>
      <c r="G1649" s="8">
        <v>1</v>
      </c>
      <c r="H1649" s="8">
        <v>3</v>
      </c>
      <c r="I1649" s="8">
        <v>1</v>
      </c>
      <c r="J1649" s="8" t="s">
        <v>19493</v>
      </c>
      <c r="K1649" s="8" t="s">
        <v>1442</v>
      </c>
      <c r="L1649" s="8" t="s">
        <v>19492</v>
      </c>
      <c r="M1649" s="8" t="s">
        <v>19709</v>
      </c>
      <c r="N1649" s="8">
        <v>1604.7537500000001</v>
      </c>
      <c r="O1649" t="str">
        <f t="shared" si="51"/>
        <v/>
      </c>
      <c r="P1649" t="str">
        <f t="shared" si="52"/>
        <v/>
      </c>
    </row>
    <row r="1650" spans="1:16">
      <c r="A1650" s="8" t="s">
        <v>19708</v>
      </c>
      <c r="B1650" s="8" t="b">
        <v>0</v>
      </c>
      <c r="C1650" s="8" t="s">
        <v>16</v>
      </c>
      <c r="D1650" s="8" t="s">
        <v>16</v>
      </c>
      <c r="E1650" s="8">
        <v>15</v>
      </c>
      <c r="F1650" s="8" t="s">
        <v>19707</v>
      </c>
      <c r="G1650" s="8">
        <v>1</v>
      </c>
      <c r="H1650" s="8">
        <v>3</v>
      </c>
      <c r="I1650" s="8">
        <v>1</v>
      </c>
      <c r="J1650" s="8" t="s">
        <v>19493</v>
      </c>
      <c r="K1650" s="8" t="s">
        <v>1442</v>
      </c>
      <c r="L1650" s="8" t="s">
        <v>19492</v>
      </c>
      <c r="M1650" s="8" t="s">
        <v>19706</v>
      </c>
      <c r="N1650" s="8">
        <v>1701.8065200000001</v>
      </c>
      <c r="O1650" t="str">
        <f t="shared" si="51"/>
        <v/>
      </c>
      <c r="P1650" t="str">
        <f t="shared" si="52"/>
        <v/>
      </c>
    </row>
    <row r="1651" spans="1:16">
      <c r="A1651" s="8" t="s">
        <v>15689</v>
      </c>
      <c r="B1651" s="8" t="b">
        <v>0</v>
      </c>
      <c r="C1651" s="8" t="s">
        <v>16</v>
      </c>
      <c r="D1651" s="8" t="s">
        <v>16</v>
      </c>
      <c r="E1651" s="8">
        <v>16</v>
      </c>
      <c r="F1651" s="8" t="s">
        <v>15688</v>
      </c>
      <c r="G1651" s="8">
        <v>1</v>
      </c>
      <c r="H1651" s="8">
        <v>3</v>
      </c>
      <c r="I1651" s="8">
        <v>2</v>
      </c>
      <c r="J1651" s="8" t="s">
        <v>19493</v>
      </c>
      <c r="K1651" s="8" t="s">
        <v>1442</v>
      </c>
      <c r="L1651" s="8" t="s">
        <v>19492</v>
      </c>
      <c r="M1651" s="8" t="s">
        <v>19705</v>
      </c>
      <c r="N1651" s="8">
        <v>1816.8334600000001</v>
      </c>
      <c r="O1651" t="str">
        <f t="shared" si="51"/>
        <v/>
      </c>
      <c r="P1651" t="str">
        <f t="shared" si="52"/>
        <v/>
      </c>
    </row>
    <row r="1652" spans="1:16">
      <c r="A1652" s="8" t="s">
        <v>15686</v>
      </c>
      <c r="B1652" s="8" t="b">
        <v>0</v>
      </c>
      <c r="C1652" s="8" t="s">
        <v>16</v>
      </c>
      <c r="D1652" s="8" t="s">
        <v>16</v>
      </c>
      <c r="E1652" s="8">
        <v>13</v>
      </c>
      <c r="F1652" s="8" t="s">
        <v>15685</v>
      </c>
      <c r="G1652" s="8">
        <v>1</v>
      </c>
      <c r="H1652" s="8">
        <v>1</v>
      </c>
      <c r="I1652" s="8">
        <v>1</v>
      </c>
      <c r="J1652" s="8" t="s">
        <v>439</v>
      </c>
      <c r="K1652" s="8" t="s">
        <v>439</v>
      </c>
      <c r="L1652" s="8" t="s">
        <v>440</v>
      </c>
      <c r="M1652" s="8" t="s">
        <v>15684</v>
      </c>
      <c r="N1652" s="8">
        <v>1333.6845499999999</v>
      </c>
      <c r="O1652" t="str">
        <f t="shared" si="51"/>
        <v/>
      </c>
      <c r="P1652" t="str">
        <f t="shared" si="52"/>
        <v/>
      </c>
    </row>
    <row r="1653" spans="1:16">
      <c r="A1653" s="8" t="s">
        <v>2725</v>
      </c>
      <c r="B1653" s="8" t="b">
        <v>0</v>
      </c>
      <c r="C1653" s="8" t="s">
        <v>16</v>
      </c>
      <c r="D1653" s="8" t="s">
        <v>333</v>
      </c>
      <c r="E1653" s="8">
        <v>15</v>
      </c>
      <c r="F1653" s="8" t="s">
        <v>2724</v>
      </c>
      <c r="G1653" s="8">
        <v>1</v>
      </c>
      <c r="H1653" s="8">
        <v>3</v>
      </c>
      <c r="I1653" s="8">
        <v>3</v>
      </c>
      <c r="J1653" s="8" t="s">
        <v>2269</v>
      </c>
      <c r="K1653" s="8" t="s">
        <v>2268</v>
      </c>
      <c r="L1653" s="8" t="s">
        <v>2267</v>
      </c>
      <c r="M1653" s="8" t="s">
        <v>2723</v>
      </c>
      <c r="N1653" s="8">
        <v>1719.8442600000001</v>
      </c>
      <c r="O1653" t="str">
        <f t="shared" si="51"/>
        <v/>
      </c>
      <c r="P1653" t="str">
        <f t="shared" si="52"/>
        <v/>
      </c>
    </row>
    <row r="1654" spans="1:16">
      <c r="A1654" s="8" t="s">
        <v>2728</v>
      </c>
      <c r="B1654" s="8" t="b">
        <v>0</v>
      </c>
      <c r="C1654" s="8" t="s">
        <v>16</v>
      </c>
      <c r="D1654" s="8" t="s">
        <v>333</v>
      </c>
      <c r="E1654" s="8">
        <v>17</v>
      </c>
      <c r="F1654" s="8" t="s">
        <v>2727</v>
      </c>
      <c r="G1654" s="8">
        <v>1</v>
      </c>
      <c r="H1654" s="8">
        <v>2</v>
      </c>
      <c r="I1654" s="8">
        <v>2</v>
      </c>
      <c r="J1654" s="8" t="s">
        <v>2269</v>
      </c>
      <c r="K1654" s="8" t="s">
        <v>2273</v>
      </c>
      <c r="L1654" s="8" t="s">
        <v>2267</v>
      </c>
      <c r="M1654" s="8" t="s">
        <v>2726</v>
      </c>
      <c r="N1654" s="8">
        <v>1995.95526</v>
      </c>
      <c r="O1654" t="str">
        <f t="shared" si="51"/>
        <v/>
      </c>
      <c r="P1654" t="str">
        <f t="shared" si="52"/>
        <v/>
      </c>
    </row>
    <row r="1655" spans="1:16">
      <c r="A1655" s="8" t="s">
        <v>15512</v>
      </c>
      <c r="B1655" s="8" t="b">
        <v>0</v>
      </c>
      <c r="C1655" s="8" t="s">
        <v>16</v>
      </c>
      <c r="D1655" s="8" t="s">
        <v>16</v>
      </c>
      <c r="E1655" s="8">
        <v>13</v>
      </c>
      <c r="F1655" s="8" t="s">
        <v>15511</v>
      </c>
      <c r="G1655" s="8">
        <v>1</v>
      </c>
      <c r="H1655" s="8">
        <v>1</v>
      </c>
      <c r="I1655" s="8">
        <v>1</v>
      </c>
      <c r="J1655" s="8" t="s">
        <v>15502</v>
      </c>
      <c r="K1655" s="8" t="s">
        <v>15502</v>
      </c>
      <c r="L1655" s="8" t="s">
        <v>15501</v>
      </c>
      <c r="M1655" s="8" t="s">
        <v>15510</v>
      </c>
      <c r="N1655" s="8">
        <v>1530.86385</v>
      </c>
      <c r="O1655" t="str">
        <f t="shared" si="51"/>
        <v/>
      </c>
      <c r="P1655" t="str">
        <f t="shared" si="52"/>
        <v/>
      </c>
    </row>
    <row r="1656" spans="1:16">
      <c r="A1656" s="8" t="s">
        <v>15504</v>
      </c>
      <c r="B1656" s="8" t="b">
        <v>0</v>
      </c>
      <c r="C1656" s="8" t="s">
        <v>16</v>
      </c>
      <c r="D1656" s="8" t="s">
        <v>16</v>
      </c>
      <c r="E1656" s="8">
        <v>14</v>
      </c>
      <c r="F1656" s="8" t="s">
        <v>15503</v>
      </c>
      <c r="G1656" s="8">
        <v>1</v>
      </c>
      <c r="H1656" s="8">
        <v>1</v>
      </c>
      <c r="I1656" s="8">
        <v>2</v>
      </c>
      <c r="J1656" s="8" t="s">
        <v>15502</v>
      </c>
      <c r="K1656" s="8" t="s">
        <v>15502</v>
      </c>
      <c r="L1656" s="8" t="s">
        <v>15501</v>
      </c>
      <c r="M1656" s="8" t="s">
        <v>15500</v>
      </c>
      <c r="N1656" s="8">
        <v>1587.8853200000001</v>
      </c>
      <c r="O1656" t="str">
        <f t="shared" si="51"/>
        <v/>
      </c>
      <c r="P1656" t="str">
        <f t="shared" si="52"/>
        <v/>
      </c>
    </row>
    <row r="1657" spans="1:16">
      <c r="A1657" s="8" t="s">
        <v>2513</v>
      </c>
      <c r="B1657" s="8" t="b">
        <v>0</v>
      </c>
      <c r="C1657" s="8" t="s">
        <v>16</v>
      </c>
      <c r="D1657" s="8" t="s">
        <v>16</v>
      </c>
      <c r="E1657" s="8">
        <v>15</v>
      </c>
      <c r="F1657" s="8" t="s">
        <v>2512</v>
      </c>
      <c r="G1657" s="8">
        <v>1</v>
      </c>
      <c r="H1657" s="8">
        <v>1</v>
      </c>
      <c r="I1657" s="8">
        <v>2</v>
      </c>
      <c r="J1657" s="8" t="s">
        <v>744</v>
      </c>
      <c r="K1657" s="8" t="s">
        <v>744</v>
      </c>
      <c r="L1657" s="8" t="s">
        <v>745</v>
      </c>
      <c r="M1657" s="8" t="s">
        <v>2511</v>
      </c>
      <c r="N1657" s="8">
        <v>1554.76459</v>
      </c>
      <c r="O1657" t="str">
        <f t="shared" si="51"/>
        <v/>
      </c>
      <c r="P1657" t="str">
        <f t="shared" si="52"/>
        <v/>
      </c>
    </row>
    <row r="1658" spans="1:16">
      <c r="A1658" s="8" t="s">
        <v>15547</v>
      </c>
      <c r="B1658" s="8" t="b">
        <v>0</v>
      </c>
      <c r="C1658" s="8" t="s">
        <v>16</v>
      </c>
      <c r="D1658" s="8" t="s">
        <v>16</v>
      </c>
      <c r="E1658" s="8">
        <v>14</v>
      </c>
      <c r="F1658" s="8" t="s">
        <v>15546</v>
      </c>
      <c r="G1658" s="8">
        <v>1</v>
      </c>
      <c r="H1658" s="8">
        <v>1</v>
      </c>
      <c r="I1658" s="8">
        <v>1</v>
      </c>
      <c r="J1658" s="8" t="s">
        <v>5808</v>
      </c>
      <c r="K1658" s="8" t="s">
        <v>5808</v>
      </c>
      <c r="L1658" s="8" t="s">
        <v>5807</v>
      </c>
      <c r="M1658" s="8" t="s">
        <v>15545</v>
      </c>
      <c r="N1658" s="8">
        <v>1837.9707800000001</v>
      </c>
      <c r="O1658" t="str">
        <f t="shared" si="51"/>
        <v/>
      </c>
      <c r="P1658" t="str">
        <f t="shared" si="52"/>
        <v/>
      </c>
    </row>
    <row r="1659" spans="1:16">
      <c r="A1659" s="8" t="s">
        <v>12145</v>
      </c>
      <c r="B1659" s="8" t="b">
        <v>0</v>
      </c>
      <c r="C1659" s="8" t="s">
        <v>16</v>
      </c>
      <c r="D1659" s="8" t="s">
        <v>618</v>
      </c>
      <c r="E1659" s="8">
        <v>16</v>
      </c>
      <c r="F1659" s="8" t="s">
        <v>12144</v>
      </c>
      <c r="G1659" s="8">
        <v>1</v>
      </c>
      <c r="H1659" s="8">
        <v>1</v>
      </c>
      <c r="I1659" s="8">
        <v>3</v>
      </c>
      <c r="J1659" s="8" t="s">
        <v>12143</v>
      </c>
      <c r="K1659" s="8" t="s">
        <v>12143</v>
      </c>
      <c r="L1659" s="8" t="s">
        <v>12142</v>
      </c>
      <c r="M1659" s="8" t="s">
        <v>12141</v>
      </c>
      <c r="N1659" s="8">
        <v>1886.88003</v>
      </c>
      <c r="O1659" t="str">
        <f t="shared" si="51"/>
        <v/>
      </c>
      <c r="P1659" t="str">
        <f t="shared" si="52"/>
        <v/>
      </c>
    </row>
    <row r="1660" spans="1:16">
      <c r="A1660" s="8" t="s">
        <v>19704</v>
      </c>
      <c r="B1660" s="8" t="b">
        <v>0</v>
      </c>
      <c r="C1660" s="8" t="s">
        <v>16</v>
      </c>
      <c r="D1660" s="8" t="s">
        <v>16</v>
      </c>
      <c r="E1660" s="8">
        <v>16</v>
      </c>
      <c r="F1660" s="8" t="s">
        <v>19703</v>
      </c>
      <c r="G1660" s="8">
        <v>1</v>
      </c>
      <c r="H1660" s="8">
        <v>1</v>
      </c>
      <c r="I1660" s="8">
        <v>1</v>
      </c>
      <c r="J1660" s="8" t="s">
        <v>1196</v>
      </c>
      <c r="K1660" s="8" t="s">
        <v>1196</v>
      </c>
      <c r="L1660" s="8" t="s">
        <v>1197</v>
      </c>
      <c r="M1660" s="8" t="s">
        <v>19702</v>
      </c>
      <c r="N1660" s="8">
        <v>1809.90897</v>
      </c>
      <c r="O1660" t="str">
        <f t="shared" si="51"/>
        <v/>
      </c>
      <c r="P1660" t="str">
        <f t="shared" si="52"/>
        <v/>
      </c>
    </row>
    <row r="1661" spans="1:16">
      <c r="A1661" s="8" t="s">
        <v>15536</v>
      </c>
      <c r="B1661" s="8" t="b">
        <v>0</v>
      </c>
      <c r="C1661" s="8" t="s">
        <v>16</v>
      </c>
      <c r="D1661" s="8" t="s">
        <v>16</v>
      </c>
      <c r="E1661" s="8">
        <v>13</v>
      </c>
      <c r="F1661" s="8" t="s">
        <v>15535</v>
      </c>
      <c r="G1661" s="8">
        <v>1</v>
      </c>
      <c r="H1661" s="8">
        <v>1</v>
      </c>
      <c r="I1661" s="8">
        <v>1</v>
      </c>
      <c r="J1661" s="8" t="s">
        <v>15534</v>
      </c>
      <c r="K1661" s="8" t="s">
        <v>15534</v>
      </c>
      <c r="L1661" s="8" t="s">
        <v>15533</v>
      </c>
      <c r="M1661" s="8" t="s">
        <v>15532</v>
      </c>
      <c r="N1661" s="8">
        <v>1708.8077900000001</v>
      </c>
      <c r="O1661" t="str">
        <f t="shared" si="51"/>
        <v/>
      </c>
      <c r="P1661" t="str">
        <f t="shared" si="52"/>
        <v/>
      </c>
    </row>
    <row r="1662" spans="1:16">
      <c r="A1662" s="8" t="s">
        <v>19701</v>
      </c>
      <c r="B1662" s="8" t="b">
        <v>0</v>
      </c>
      <c r="C1662" s="8" t="s">
        <v>16</v>
      </c>
      <c r="D1662" s="8" t="s">
        <v>16</v>
      </c>
      <c r="E1662" s="8">
        <v>14</v>
      </c>
      <c r="F1662" s="8" t="s">
        <v>19700</v>
      </c>
      <c r="G1662" s="8">
        <v>1</v>
      </c>
      <c r="H1662" s="8">
        <v>1</v>
      </c>
      <c r="I1662" s="8">
        <v>1</v>
      </c>
      <c r="J1662" s="8" t="s">
        <v>15534</v>
      </c>
      <c r="K1662" s="8" t="s">
        <v>15534</v>
      </c>
      <c r="L1662" s="8" t="s">
        <v>15533</v>
      </c>
      <c r="M1662" s="8" t="s">
        <v>19699</v>
      </c>
      <c r="N1662" s="8">
        <v>1836.9027599999999</v>
      </c>
      <c r="O1662" t="str">
        <f t="shared" si="51"/>
        <v/>
      </c>
      <c r="P1662" t="str">
        <f t="shared" si="52"/>
        <v/>
      </c>
    </row>
    <row r="1663" spans="1:16">
      <c r="A1663" s="8" t="s">
        <v>15531</v>
      </c>
      <c r="B1663" s="8" t="b">
        <v>0</v>
      </c>
      <c r="C1663" s="8" t="s">
        <v>70</v>
      </c>
      <c r="D1663" s="8" t="s">
        <v>16</v>
      </c>
      <c r="E1663" s="8">
        <v>16</v>
      </c>
      <c r="F1663" s="8" t="s">
        <v>15530</v>
      </c>
      <c r="G1663" s="8">
        <v>1</v>
      </c>
      <c r="H1663" s="8">
        <v>6</v>
      </c>
      <c r="I1663" s="8">
        <v>2</v>
      </c>
      <c r="J1663" s="8" t="s">
        <v>13586</v>
      </c>
      <c r="K1663" s="8" t="s">
        <v>15526</v>
      </c>
      <c r="L1663" s="8" t="s">
        <v>13584</v>
      </c>
      <c r="M1663" s="8" t="s">
        <v>15529</v>
      </c>
      <c r="N1663" s="8">
        <v>1809.9817399999999</v>
      </c>
      <c r="O1663" t="str">
        <f t="shared" si="51"/>
        <v/>
      </c>
      <c r="P1663" t="str">
        <f t="shared" si="52"/>
        <v/>
      </c>
    </row>
    <row r="1664" spans="1:16">
      <c r="A1664" s="8" t="s">
        <v>15528</v>
      </c>
      <c r="B1664" s="8" t="b">
        <v>0</v>
      </c>
      <c r="C1664" s="8" t="s">
        <v>70</v>
      </c>
      <c r="D1664" s="8" t="s">
        <v>16</v>
      </c>
      <c r="E1664" s="8">
        <v>17</v>
      </c>
      <c r="F1664" s="8" t="s">
        <v>15527</v>
      </c>
      <c r="G1664" s="8">
        <v>1</v>
      </c>
      <c r="H1664" s="8">
        <v>6</v>
      </c>
      <c r="I1664" s="8">
        <v>2</v>
      </c>
      <c r="J1664" s="8" t="s">
        <v>13586</v>
      </c>
      <c r="K1664" s="8" t="s">
        <v>15526</v>
      </c>
      <c r="L1664" s="8" t="s">
        <v>13584</v>
      </c>
      <c r="M1664" s="8" t="s">
        <v>15525</v>
      </c>
      <c r="N1664" s="8">
        <v>1924.02466</v>
      </c>
      <c r="O1664" t="str">
        <f t="shared" si="51"/>
        <v/>
      </c>
      <c r="P1664" t="str">
        <f t="shared" si="52"/>
        <v/>
      </c>
    </row>
    <row r="1665" spans="1:16">
      <c r="A1665" s="8" t="s">
        <v>19698</v>
      </c>
      <c r="B1665" s="8" t="b">
        <v>0</v>
      </c>
      <c r="C1665" s="8" t="s">
        <v>70</v>
      </c>
      <c r="D1665" s="8" t="s">
        <v>16</v>
      </c>
      <c r="E1665" s="8">
        <v>15</v>
      </c>
      <c r="F1665" s="8" t="s">
        <v>19697</v>
      </c>
      <c r="G1665" s="8">
        <v>1</v>
      </c>
      <c r="H1665" s="8">
        <v>2</v>
      </c>
      <c r="I1665" s="8">
        <v>1</v>
      </c>
      <c r="J1665" s="8" t="s">
        <v>323</v>
      </c>
      <c r="K1665" s="8" t="s">
        <v>13454</v>
      </c>
      <c r="L1665" s="8" t="s">
        <v>324</v>
      </c>
      <c r="M1665" s="8" t="s">
        <v>19696</v>
      </c>
      <c r="N1665" s="8">
        <v>1724.9541200000001</v>
      </c>
      <c r="O1665" t="str">
        <f t="shared" si="51"/>
        <v/>
      </c>
      <c r="P1665" t="str">
        <f t="shared" si="52"/>
        <v/>
      </c>
    </row>
    <row r="1666" spans="1:16">
      <c r="A1666" s="8" t="s">
        <v>15695</v>
      </c>
      <c r="B1666" s="8" t="b">
        <v>0</v>
      </c>
      <c r="C1666" s="8" t="s">
        <v>70</v>
      </c>
      <c r="D1666" s="8" t="s">
        <v>16</v>
      </c>
      <c r="E1666" s="8">
        <v>17</v>
      </c>
      <c r="F1666" s="8" t="s">
        <v>15694</v>
      </c>
      <c r="G1666" s="8">
        <v>1</v>
      </c>
      <c r="H1666" s="8">
        <v>2</v>
      </c>
      <c r="I1666" s="8">
        <v>1</v>
      </c>
      <c r="J1666" s="8" t="s">
        <v>323</v>
      </c>
      <c r="K1666" s="8" t="s">
        <v>13454</v>
      </c>
      <c r="L1666" s="8" t="s">
        <v>324</v>
      </c>
      <c r="M1666" s="8" t="s">
        <v>15693</v>
      </c>
      <c r="N1666" s="8">
        <v>1883.0232699999999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2530</v>
      </c>
      <c r="B1667" s="8" t="b">
        <v>0</v>
      </c>
      <c r="C1667" s="8" t="s">
        <v>70</v>
      </c>
      <c r="D1667" s="8" t="s">
        <v>16</v>
      </c>
      <c r="E1667" s="8">
        <v>14</v>
      </c>
      <c r="F1667" s="8" t="s">
        <v>2529</v>
      </c>
      <c r="G1667" s="8">
        <v>1</v>
      </c>
      <c r="H1667" s="8">
        <v>2</v>
      </c>
      <c r="I1667" s="8">
        <v>1</v>
      </c>
      <c r="J1667" s="8" t="s">
        <v>2062</v>
      </c>
      <c r="K1667" s="8" t="s">
        <v>2061</v>
      </c>
      <c r="L1667" s="8" t="s">
        <v>2060</v>
      </c>
      <c r="M1667" s="8" t="s">
        <v>2528</v>
      </c>
      <c r="N1667" s="8">
        <v>1591.7598399999999</v>
      </c>
      <c r="O1667" t="str">
        <f t="shared" si="53"/>
        <v/>
      </c>
      <c r="P1667" t="str">
        <f t="shared" si="54"/>
        <v/>
      </c>
    </row>
    <row r="1668" spans="1:16">
      <c r="A1668" s="8" t="s">
        <v>2533</v>
      </c>
      <c r="B1668" s="8" t="b">
        <v>0</v>
      </c>
      <c r="C1668" s="8" t="s">
        <v>70</v>
      </c>
      <c r="D1668" s="8" t="s">
        <v>16</v>
      </c>
      <c r="E1668" s="8">
        <v>14</v>
      </c>
      <c r="F1668" s="8" t="s">
        <v>2532</v>
      </c>
      <c r="G1668" s="8">
        <v>1</v>
      </c>
      <c r="H1668" s="8">
        <v>2</v>
      </c>
      <c r="I1668" s="8">
        <v>1</v>
      </c>
      <c r="J1668" s="8" t="s">
        <v>2068</v>
      </c>
      <c r="K1668" s="8" t="s">
        <v>2067</v>
      </c>
      <c r="L1668" s="8" t="s">
        <v>2066</v>
      </c>
      <c r="M1668" s="8" t="s">
        <v>2531</v>
      </c>
      <c r="N1668" s="8">
        <v>1621.7704100000001</v>
      </c>
      <c r="O1668" t="str">
        <f t="shared" si="53"/>
        <v/>
      </c>
      <c r="P1668" t="str">
        <f t="shared" si="54"/>
        <v/>
      </c>
    </row>
    <row r="1669" spans="1:16">
      <c r="A1669" s="8" t="s">
        <v>15698</v>
      </c>
      <c r="B1669" s="8" t="b">
        <v>0</v>
      </c>
      <c r="C1669" s="8" t="s">
        <v>16</v>
      </c>
      <c r="D1669" s="8" t="s">
        <v>16</v>
      </c>
      <c r="E1669" s="8">
        <v>13</v>
      </c>
      <c r="F1669" s="8" t="s">
        <v>15697</v>
      </c>
      <c r="G1669" s="8">
        <v>1</v>
      </c>
      <c r="H1669" s="8">
        <v>1</v>
      </c>
      <c r="I1669" s="8">
        <v>4</v>
      </c>
      <c r="J1669" s="8" t="s">
        <v>14362</v>
      </c>
      <c r="K1669" s="8" t="s">
        <v>14362</v>
      </c>
      <c r="L1669" s="8" t="s">
        <v>14361</v>
      </c>
      <c r="M1669" s="8" t="s">
        <v>15696</v>
      </c>
      <c r="N1669" s="8">
        <v>1594.7900199999999</v>
      </c>
      <c r="O1669" t="str">
        <f t="shared" si="53"/>
        <v/>
      </c>
      <c r="P1669" t="str">
        <f t="shared" si="54"/>
        <v/>
      </c>
    </row>
    <row r="1670" spans="1:16">
      <c r="A1670" s="8" t="s">
        <v>15771</v>
      </c>
      <c r="B1670" s="8" t="b">
        <v>0</v>
      </c>
      <c r="C1670" s="8" t="s">
        <v>16</v>
      </c>
      <c r="D1670" s="8" t="s">
        <v>16</v>
      </c>
      <c r="E1670" s="8">
        <v>13</v>
      </c>
      <c r="F1670" s="8" t="s">
        <v>15770</v>
      </c>
      <c r="G1670" s="8">
        <v>1</v>
      </c>
      <c r="H1670" s="8">
        <v>1</v>
      </c>
      <c r="I1670" s="8">
        <v>1</v>
      </c>
      <c r="J1670" s="8" t="s">
        <v>13437</v>
      </c>
      <c r="K1670" s="8" t="s">
        <v>13437</v>
      </c>
      <c r="L1670" s="8" t="s">
        <v>13436</v>
      </c>
      <c r="M1670" s="8" t="s">
        <v>15769</v>
      </c>
      <c r="N1670" s="8">
        <v>1572.70641</v>
      </c>
      <c r="O1670" t="str">
        <f t="shared" si="53"/>
        <v/>
      </c>
      <c r="P1670" t="str">
        <f t="shared" si="54"/>
        <v/>
      </c>
    </row>
    <row r="1671" spans="1:16">
      <c r="A1671" s="8" t="s">
        <v>19695</v>
      </c>
      <c r="B1671" s="8" t="b">
        <v>0</v>
      </c>
      <c r="C1671" s="8" t="s">
        <v>70</v>
      </c>
      <c r="D1671" s="8" t="s">
        <v>16</v>
      </c>
      <c r="E1671" s="8">
        <v>12</v>
      </c>
      <c r="F1671" s="8" t="s">
        <v>19694</v>
      </c>
      <c r="G1671" s="8">
        <v>1</v>
      </c>
      <c r="H1671" s="8">
        <v>1</v>
      </c>
      <c r="I1671" s="8">
        <v>1</v>
      </c>
      <c r="J1671" s="8" t="s">
        <v>15298</v>
      </c>
      <c r="K1671" s="8" t="s">
        <v>15298</v>
      </c>
      <c r="L1671" s="8" t="s">
        <v>15297</v>
      </c>
      <c r="M1671" s="8" t="s">
        <v>19693</v>
      </c>
      <c r="N1671" s="8">
        <v>1430.7274199999999</v>
      </c>
      <c r="O1671" t="str">
        <f t="shared" si="53"/>
        <v/>
      </c>
      <c r="P1671" t="str">
        <f t="shared" si="54"/>
        <v/>
      </c>
    </row>
    <row r="1672" spans="1:16">
      <c r="A1672" s="8" t="s">
        <v>19692</v>
      </c>
      <c r="B1672" s="8" t="b">
        <v>0</v>
      </c>
      <c r="C1672" s="8" t="s">
        <v>70</v>
      </c>
      <c r="D1672" s="8" t="s">
        <v>16</v>
      </c>
      <c r="E1672" s="8">
        <v>14</v>
      </c>
      <c r="F1672" s="8" t="s">
        <v>19691</v>
      </c>
      <c r="G1672" s="8">
        <v>1</v>
      </c>
      <c r="H1672" s="8">
        <v>1</v>
      </c>
      <c r="I1672" s="8">
        <v>1</v>
      </c>
      <c r="J1672" s="8" t="s">
        <v>15298</v>
      </c>
      <c r="K1672" s="8" t="s">
        <v>15298</v>
      </c>
      <c r="L1672" s="8" t="s">
        <v>15297</v>
      </c>
      <c r="M1672" s="8" t="s">
        <v>19690</v>
      </c>
      <c r="N1672" s="8">
        <v>1671.9064499999999</v>
      </c>
      <c r="O1672" t="str">
        <f t="shared" si="53"/>
        <v/>
      </c>
      <c r="P1672" t="str">
        <f t="shared" si="54"/>
        <v/>
      </c>
    </row>
    <row r="1673" spans="1:16">
      <c r="A1673" s="8" t="s">
        <v>15814</v>
      </c>
      <c r="B1673" s="8" t="b">
        <v>0</v>
      </c>
      <c r="C1673" s="8" t="s">
        <v>70</v>
      </c>
      <c r="D1673" s="8" t="s">
        <v>16</v>
      </c>
      <c r="E1673" s="8">
        <v>13</v>
      </c>
      <c r="F1673" s="8" t="s">
        <v>15813</v>
      </c>
      <c r="G1673" s="8">
        <v>1</v>
      </c>
      <c r="H1673" s="8">
        <v>2</v>
      </c>
      <c r="I1673" s="8">
        <v>2</v>
      </c>
      <c r="J1673" s="8" t="s">
        <v>15812</v>
      </c>
      <c r="K1673" s="8" t="s">
        <v>15811</v>
      </c>
      <c r="L1673" s="8" t="s">
        <v>15810</v>
      </c>
      <c r="M1673" s="8" t="s">
        <v>15809</v>
      </c>
      <c r="N1673" s="8">
        <v>1398.7111</v>
      </c>
      <c r="O1673" t="str">
        <f t="shared" si="53"/>
        <v/>
      </c>
      <c r="P1673" t="str">
        <f t="shared" si="54"/>
        <v/>
      </c>
    </row>
    <row r="1674" spans="1:16">
      <c r="A1674" s="8" t="s">
        <v>2510</v>
      </c>
      <c r="B1674" s="8" t="b">
        <v>0</v>
      </c>
      <c r="C1674" s="8" t="s">
        <v>16</v>
      </c>
      <c r="D1674" s="8" t="s">
        <v>16</v>
      </c>
      <c r="E1674" s="8">
        <v>14</v>
      </c>
      <c r="F1674" s="8" t="s">
        <v>2509</v>
      </c>
      <c r="G1674" s="8">
        <v>1</v>
      </c>
      <c r="H1674" s="8">
        <v>1</v>
      </c>
      <c r="I1674" s="8">
        <v>3</v>
      </c>
      <c r="J1674" s="8" t="s">
        <v>744</v>
      </c>
      <c r="K1674" s="8" t="s">
        <v>744</v>
      </c>
      <c r="L1674" s="8" t="s">
        <v>745</v>
      </c>
      <c r="M1674" s="8" t="s">
        <v>2508</v>
      </c>
      <c r="N1674" s="8">
        <v>1467.7325599999999</v>
      </c>
      <c r="O1674" t="str">
        <f t="shared" si="53"/>
        <v/>
      </c>
      <c r="P1674" t="str">
        <f t="shared" si="54"/>
        <v/>
      </c>
    </row>
    <row r="1675" spans="1:16">
      <c r="A1675" s="8" t="s">
        <v>13120</v>
      </c>
      <c r="B1675" s="8" t="b">
        <v>0</v>
      </c>
      <c r="C1675" s="8" t="s">
        <v>16</v>
      </c>
      <c r="D1675" s="8" t="s">
        <v>16</v>
      </c>
      <c r="E1675" s="8">
        <v>16</v>
      </c>
      <c r="F1675" s="8" t="s">
        <v>13119</v>
      </c>
      <c r="G1675" s="8">
        <v>1</v>
      </c>
      <c r="H1675" s="8">
        <v>1</v>
      </c>
      <c r="I1675" s="8">
        <v>1</v>
      </c>
      <c r="J1675" s="8" t="s">
        <v>12106</v>
      </c>
      <c r="K1675" s="8" t="s">
        <v>12106</v>
      </c>
      <c r="L1675" s="8" t="s">
        <v>12105</v>
      </c>
      <c r="M1675" s="8" t="s">
        <v>13118</v>
      </c>
      <c r="N1675" s="8">
        <v>1756.7885200000001</v>
      </c>
      <c r="O1675" t="str">
        <f t="shared" si="53"/>
        <v/>
      </c>
      <c r="P1675" t="str">
        <f t="shared" si="54"/>
        <v/>
      </c>
    </row>
    <row r="1676" spans="1:16">
      <c r="A1676" s="8" t="s">
        <v>15550</v>
      </c>
      <c r="B1676" s="8" t="b">
        <v>0</v>
      </c>
      <c r="C1676" s="8" t="s">
        <v>16</v>
      </c>
      <c r="D1676" s="8" t="s">
        <v>16</v>
      </c>
      <c r="E1676" s="8">
        <v>14</v>
      </c>
      <c r="F1676" s="8" t="s">
        <v>15549</v>
      </c>
      <c r="G1676" s="8">
        <v>1</v>
      </c>
      <c r="H1676" s="8">
        <v>1</v>
      </c>
      <c r="I1676" s="8">
        <v>1</v>
      </c>
      <c r="J1676" s="8" t="s">
        <v>1130</v>
      </c>
      <c r="K1676" s="8" t="s">
        <v>1130</v>
      </c>
      <c r="L1676" s="8" t="s">
        <v>1131</v>
      </c>
      <c r="M1676" s="8" t="s">
        <v>15548</v>
      </c>
      <c r="N1676" s="8">
        <v>1512.74279</v>
      </c>
      <c r="O1676" t="str">
        <f t="shared" si="53"/>
        <v/>
      </c>
      <c r="P1676" t="str">
        <f t="shared" si="54"/>
        <v/>
      </c>
    </row>
    <row r="1677" spans="1:16">
      <c r="A1677" s="8" t="s">
        <v>15565</v>
      </c>
      <c r="B1677" s="8" t="b">
        <v>0</v>
      </c>
      <c r="C1677" s="8" t="s">
        <v>70</v>
      </c>
      <c r="D1677" s="8" t="s">
        <v>1512</v>
      </c>
      <c r="E1677" s="8">
        <v>16</v>
      </c>
      <c r="F1677" s="8" t="s">
        <v>15564</v>
      </c>
      <c r="G1677" s="8">
        <v>1</v>
      </c>
      <c r="H1677" s="8">
        <v>2</v>
      </c>
      <c r="I1677" s="8">
        <v>2</v>
      </c>
      <c r="J1677" s="8" t="s">
        <v>15563</v>
      </c>
      <c r="K1677" s="8" t="s">
        <v>15562</v>
      </c>
      <c r="L1677" s="8" t="s">
        <v>15561</v>
      </c>
      <c r="M1677" s="8" t="s">
        <v>15560</v>
      </c>
      <c r="N1677" s="8">
        <v>1855.99461</v>
      </c>
      <c r="O1677" t="str">
        <f t="shared" si="53"/>
        <v/>
      </c>
      <c r="P1677" t="str">
        <f t="shared" si="54"/>
        <v/>
      </c>
    </row>
    <row r="1678" spans="1:16">
      <c r="A1678" s="8" t="s">
        <v>19689</v>
      </c>
      <c r="B1678" s="8" t="b">
        <v>0</v>
      </c>
      <c r="C1678" s="8" t="s">
        <v>70</v>
      </c>
      <c r="D1678" s="8" t="s">
        <v>16</v>
      </c>
      <c r="E1678" s="8">
        <v>15</v>
      </c>
      <c r="F1678" s="8" t="s">
        <v>19688</v>
      </c>
      <c r="G1678" s="8">
        <v>1</v>
      </c>
      <c r="H1678" s="8">
        <v>1</v>
      </c>
      <c r="I1678" s="8">
        <v>1</v>
      </c>
      <c r="J1678" s="8" t="s">
        <v>7411</v>
      </c>
      <c r="K1678" s="8" t="s">
        <v>7411</v>
      </c>
      <c r="L1678" s="8" t="s">
        <v>7410</v>
      </c>
      <c r="M1678" s="8" t="s">
        <v>19687</v>
      </c>
      <c r="N1678" s="8">
        <v>1858.9585400000001</v>
      </c>
      <c r="O1678" t="str">
        <f t="shared" si="53"/>
        <v/>
      </c>
      <c r="P1678" t="str">
        <f t="shared" si="54"/>
        <v/>
      </c>
    </row>
    <row r="1679" spans="1:16">
      <c r="A1679" s="8" t="s">
        <v>2628</v>
      </c>
      <c r="B1679" s="8" t="b">
        <v>0</v>
      </c>
      <c r="C1679" s="8" t="s">
        <v>16</v>
      </c>
      <c r="D1679" s="8" t="s">
        <v>16</v>
      </c>
      <c r="E1679" s="8">
        <v>18</v>
      </c>
      <c r="F1679" s="8" t="s">
        <v>2627</v>
      </c>
      <c r="G1679" s="8">
        <v>1</v>
      </c>
      <c r="H1679" s="8">
        <v>1</v>
      </c>
      <c r="I1679" s="8">
        <v>1</v>
      </c>
      <c r="J1679" s="8" t="s">
        <v>439</v>
      </c>
      <c r="K1679" s="8" t="s">
        <v>439</v>
      </c>
      <c r="L1679" s="8" t="s">
        <v>440</v>
      </c>
      <c r="M1679" s="8" t="s">
        <v>2626</v>
      </c>
      <c r="N1679" s="8">
        <v>1998.95156</v>
      </c>
      <c r="O1679" t="str">
        <f t="shared" si="53"/>
        <v/>
      </c>
      <c r="P1679" t="str">
        <f t="shared" si="54"/>
        <v/>
      </c>
    </row>
    <row r="1680" spans="1:16">
      <c r="A1680" s="8" t="s">
        <v>19686</v>
      </c>
      <c r="B1680" s="8" t="b">
        <v>0</v>
      </c>
      <c r="C1680" s="8" t="s">
        <v>16</v>
      </c>
      <c r="D1680" s="8" t="s">
        <v>16</v>
      </c>
      <c r="E1680" s="8">
        <v>14</v>
      </c>
      <c r="F1680" s="8" t="s">
        <v>19685</v>
      </c>
      <c r="G1680" s="8">
        <v>1</v>
      </c>
      <c r="H1680" s="8">
        <v>1</v>
      </c>
      <c r="I1680" s="8">
        <v>1</v>
      </c>
      <c r="J1680" s="8" t="s">
        <v>19178</v>
      </c>
      <c r="K1680" s="8" t="s">
        <v>19178</v>
      </c>
      <c r="L1680" s="8" t="s">
        <v>19177</v>
      </c>
      <c r="M1680" s="8" t="s">
        <v>19684</v>
      </c>
      <c r="N1680" s="8">
        <v>1663.8649800000001</v>
      </c>
      <c r="O1680" t="str">
        <f t="shared" si="53"/>
        <v/>
      </c>
      <c r="P1680" t="str">
        <f t="shared" si="54"/>
        <v/>
      </c>
    </row>
    <row r="1681" spans="1:16">
      <c r="A1681" s="8" t="s">
        <v>15496</v>
      </c>
      <c r="B1681" s="8" t="b">
        <v>0</v>
      </c>
      <c r="C1681" s="8" t="s">
        <v>70</v>
      </c>
      <c r="D1681" s="8" t="s">
        <v>16</v>
      </c>
      <c r="E1681" s="8">
        <v>14</v>
      </c>
      <c r="F1681" s="8" t="s">
        <v>15495</v>
      </c>
      <c r="G1681" s="8">
        <v>1</v>
      </c>
      <c r="H1681" s="8">
        <v>4</v>
      </c>
      <c r="I1681" s="8">
        <v>1</v>
      </c>
      <c r="J1681" s="8" t="s">
        <v>15494</v>
      </c>
      <c r="K1681" s="8" t="s">
        <v>15493</v>
      </c>
      <c r="L1681" s="8" t="s">
        <v>15492</v>
      </c>
      <c r="M1681" s="8" t="s">
        <v>15491</v>
      </c>
      <c r="N1681" s="8">
        <v>1755.8885</v>
      </c>
      <c r="O1681" t="str">
        <f t="shared" si="53"/>
        <v/>
      </c>
      <c r="P1681" t="str">
        <f t="shared" si="54"/>
        <v/>
      </c>
    </row>
    <row r="1682" spans="1:16">
      <c r="A1682" s="8" t="s">
        <v>9635</v>
      </c>
      <c r="B1682" s="8" t="b">
        <v>0</v>
      </c>
      <c r="C1682" s="8" t="s">
        <v>70</v>
      </c>
      <c r="D1682" s="8" t="s">
        <v>16</v>
      </c>
      <c r="E1682" s="8">
        <v>15</v>
      </c>
      <c r="F1682" s="8" t="s">
        <v>9634</v>
      </c>
      <c r="G1682" s="8">
        <v>1</v>
      </c>
      <c r="H1682" s="8">
        <v>2</v>
      </c>
      <c r="I1682" s="8">
        <v>2</v>
      </c>
      <c r="J1682" s="8" t="s">
        <v>2695</v>
      </c>
      <c r="K1682" s="8" t="s">
        <v>2694</v>
      </c>
      <c r="L1682" s="8" t="s">
        <v>2693</v>
      </c>
      <c r="M1682" s="8" t="s">
        <v>9633</v>
      </c>
      <c r="N1682" s="8">
        <v>1646.8231699999999</v>
      </c>
      <c r="O1682" t="str">
        <f t="shared" si="53"/>
        <v/>
      </c>
      <c r="P1682" t="str">
        <f t="shared" si="54"/>
        <v/>
      </c>
    </row>
    <row r="1683" spans="1:16">
      <c r="A1683" s="8" t="s">
        <v>15490</v>
      </c>
      <c r="B1683" s="8" t="b">
        <v>0</v>
      </c>
      <c r="C1683" s="8" t="s">
        <v>70</v>
      </c>
      <c r="D1683" s="8" t="s">
        <v>16</v>
      </c>
      <c r="E1683" s="8">
        <v>14</v>
      </c>
      <c r="F1683" s="8" t="s">
        <v>15489</v>
      </c>
      <c r="G1683" s="8">
        <v>1</v>
      </c>
      <c r="H1683" s="8">
        <v>2</v>
      </c>
      <c r="I1683" s="8">
        <v>2</v>
      </c>
      <c r="J1683" s="8" t="s">
        <v>2623</v>
      </c>
      <c r="K1683" s="8" t="s">
        <v>2622</v>
      </c>
      <c r="L1683" s="8" t="s">
        <v>2621</v>
      </c>
      <c r="M1683" s="8" t="s">
        <v>15488</v>
      </c>
      <c r="N1683" s="8">
        <v>1521.7543599999999</v>
      </c>
      <c r="O1683" t="str">
        <f t="shared" si="53"/>
        <v/>
      </c>
      <c r="P1683" t="str">
        <f t="shared" si="54"/>
        <v/>
      </c>
    </row>
    <row r="1684" spans="1:16">
      <c r="A1684" s="8" t="s">
        <v>15487</v>
      </c>
      <c r="B1684" s="8" t="b">
        <v>0</v>
      </c>
      <c r="C1684" s="8" t="s">
        <v>70</v>
      </c>
      <c r="D1684" s="8" t="s">
        <v>16</v>
      </c>
      <c r="E1684" s="8">
        <v>15</v>
      </c>
      <c r="F1684" s="8" t="s">
        <v>15486</v>
      </c>
      <c r="G1684" s="8">
        <v>1</v>
      </c>
      <c r="H1684" s="8">
        <v>2</v>
      </c>
      <c r="I1684" s="8">
        <v>1</v>
      </c>
      <c r="J1684" s="8" t="s">
        <v>2623</v>
      </c>
      <c r="K1684" s="8" t="s">
        <v>2622</v>
      </c>
      <c r="L1684" s="8" t="s">
        <v>2621</v>
      </c>
      <c r="M1684" s="8" t="s">
        <v>15485</v>
      </c>
      <c r="N1684" s="8">
        <v>1668.82278</v>
      </c>
      <c r="O1684" t="str">
        <f t="shared" si="53"/>
        <v/>
      </c>
      <c r="P1684" t="str">
        <f t="shared" si="54"/>
        <v/>
      </c>
    </row>
    <row r="1685" spans="1:16">
      <c r="A1685" s="8" t="s">
        <v>2625</v>
      </c>
      <c r="B1685" s="8" t="b">
        <v>0</v>
      </c>
      <c r="C1685" s="8" t="s">
        <v>70</v>
      </c>
      <c r="D1685" s="8" t="s">
        <v>16</v>
      </c>
      <c r="E1685" s="8">
        <v>16</v>
      </c>
      <c r="F1685" s="8" t="s">
        <v>2624</v>
      </c>
      <c r="G1685" s="8">
        <v>1</v>
      </c>
      <c r="H1685" s="8">
        <v>2</v>
      </c>
      <c r="I1685" s="8">
        <v>1</v>
      </c>
      <c r="J1685" s="8" t="s">
        <v>2623</v>
      </c>
      <c r="K1685" s="8" t="s">
        <v>2622</v>
      </c>
      <c r="L1685" s="8" t="s">
        <v>2621</v>
      </c>
      <c r="M1685" s="8" t="s">
        <v>2620</v>
      </c>
      <c r="N1685" s="8">
        <v>1739.85989</v>
      </c>
      <c r="O1685" t="str">
        <f t="shared" si="53"/>
        <v/>
      </c>
      <c r="P1685" t="str">
        <f t="shared" si="54"/>
        <v/>
      </c>
    </row>
    <row r="1686" spans="1:16">
      <c r="A1686" s="8" t="s">
        <v>9632</v>
      </c>
      <c r="B1686" s="8" t="b">
        <v>0</v>
      </c>
      <c r="C1686" s="8" t="s">
        <v>16</v>
      </c>
      <c r="D1686" s="8" t="s">
        <v>16</v>
      </c>
      <c r="E1686" s="8">
        <v>13</v>
      </c>
      <c r="F1686" s="8" t="s">
        <v>9631</v>
      </c>
      <c r="G1686" s="8">
        <v>1</v>
      </c>
      <c r="H1686" s="8">
        <v>3</v>
      </c>
      <c r="I1686" s="8">
        <v>2</v>
      </c>
      <c r="J1686" s="8" t="s">
        <v>19493</v>
      </c>
      <c r="K1686" s="8" t="s">
        <v>1442</v>
      </c>
      <c r="L1686" s="8" t="s">
        <v>19492</v>
      </c>
      <c r="M1686" s="8" t="s">
        <v>19683</v>
      </c>
      <c r="N1686" s="8">
        <v>1399.6223399999999</v>
      </c>
      <c r="O1686" t="str">
        <f t="shared" si="53"/>
        <v/>
      </c>
      <c r="P1686" t="str">
        <f t="shared" si="54"/>
        <v/>
      </c>
    </row>
    <row r="1687" spans="1:16">
      <c r="A1687" s="8" t="s">
        <v>19682</v>
      </c>
      <c r="B1687" s="8" t="b">
        <v>0</v>
      </c>
      <c r="C1687" s="8" t="s">
        <v>16</v>
      </c>
      <c r="D1687" s="8" t="s">
        <v>1382</v>
      </c>
      <c r="E1687" s="8">
        <v>14</v>
      </c>
      <c r="F1687" s="8" t="s">
        <v>19681</v>
      </c>
      <c r="G1687" s="8">
        <v>1</v>
      </c>
      <c r="H1687" s="8">
        <v>3</v>
      </c>
      <c r="I1687" s="8">
        <v>1</v>
      </c>
      <c r="J1687" s="8" t="s">
        <v>19493</v>
      </c>
      <c r="K1687" s="8" t="s">
        <v>1442</v>
      </c>
      <c r="L1687" s="8" t="s">
        <v>19492</v>
      </c>
      <c r="M1687" s="8" t="s">
        <v>19680</v>
      </c>
      <c r="N1687" s="8">
        <v>1546.6577400000001</v>
      </c>
      <c r="O1687" t="str">
        <f t="shared" si="53"/>
        <v/>
      </c>
      <c r="P1687" t="str">
        <f t="shared" si="54"/>
        <v/>
      </c>
    </row>
    <row r="1688" spans="1:16">
      <c r="A1688" s="8" t="s">
        <v>15484</v>
      </c>
      <c r="B1688" s="8" t="b">
        <v>0</v>
      </c>
      <c r="C1688" s="8" t="s">
        <v>16</v>
      </c>
      <c r="D1688" s="8" t="s">
        <v>16</v>
      </c>
      <c r="E1688" s="8">
        <v>14</v>
      </c>
      <c r="F1688" s="8" t="s">
        <v>15483</v>
      </c>
      <c r="G1688" s="8">
        <v>1</v>
      </c>
      <c r="H1688" s="8">
        <v>1</v>
      </c>
      <c r="I1688" s="8">
        <v>1</v>
      </c>
      <c r="J1688" s="8" t="s">
        <v>15482</v>
      </c>
      <c r="K1688" s="8" t="s">
        <v>15482</v>
      </c>
      <c r="L1688" s="8" t="s">
        <v>15481</v>
      </c>
      <c r="M1688" s="8" t="s">
        <v>15480</v>
      </c>
      <c r="N1688" s="8">
        <v>1577.8281999999999</v>
      </c>
      <c r="O1688" t="str">
        <f t="shared" si="53"/>
        <v/>
      </c>
      <c r="P1688" t="str">
        <f t="shared" si="54"/>
        <v/>
      </c>
    </row>
    <row r="1689" spans="1:16">
      <c r="A1689" s="8" t="s">
        <v>15521</v>
      </c>
      <c r="B1689" s="8" t="b">
        <v>0</v>
      </c>
      <c r="C1689" s="8" t="s">
        <v>16</v>
      </c>
      <c r="D1689" s="8" t="s">
        <v>16</v>
      </c>
      <c r="E1689" s="8">
        <v>15</v>
      </c>
      <c r="F1689" s="8" t="s">
        <v>15520</v>
      </c>
      <c r="G1689" s="8">
        <v>1</v>
      </c>
      <c r="H1689" s="8">
        <v>1</v>
      </c>
      <c r="I1689" s="8">
        <v>1</v>
      </c>
      <c r="J1689" s="8" t="s">
        <v>1718</v>
      </c>
      <c r="K1689" s="8" t="s">
        <v>1718</v>
      </c>
      <c r="L1689" s="8" t="s">
        <v>1719</v>
      </c>
      <c r="M1689" s="8" t="s">
        <v>15519</v>
      </c>
      <c r="N1689" s="8">
        <v>1700.9653599999999</v>
      </c>
      <c r="O1689" t="str">
        <f t="shared" si="53"/>
        <v/>
      </c>
      <c r="P1689" t="str">
        <f t="shared" si="54"/>
        <v/>
      </c>
    </row>
    <row r="1690" spans="1:16">
      <c r="A1690" s="8" t="s">
        <v>15509</v>
      </c>
      <c r="B1690" s="8" t="b">
        <v>0</v>
      </c>
      <c r="C1690" s="8" t="s">
        <v>16</v>
      </c>
      <c r="D1690" s="8" t="s">
        <v>71</v>
      </c>
      <c r="E1690" s="8">
        <v>15</v>
      </c>
      <c r="F1690" s="8" t="s">
        <v>15508</v>
      </c>
      <c r="G1690" s="8">
        <v>1</v>
      </c>
      <c r="H1690" s="8">
        <v>1</v>
      </c>
      <c r="I1690" s="8">
        <v>1</v>
      </c>
      <c r="J1690" s="8" t="s">
        <v>15507</v>
      </c>
      <c r="K1690" s="8" t="s">
        <v>15507</v>
      </c>
      <c r="L1690" s="8" t="s">
        <v>15506</v>
      </c>
      <c r="M1690" s="8" t="s">
        <v>15505</v>
      </c>
      <c r="N1690" s="8">
        <v>1908.98477</v>
      </c>
      <c r="O1690" t="str">
        <f t="shared" si="53"/>
        <v/>
      </c>
      <c r="P1690" t="str">
        <f t="shared" si="54"/>
        <v/>
      </c>
    </row>
    <row r="1691" spans="1:16">
      <c r="A1691" s="8" t="s">
        <v>15524</v>
      </c>
      <c r="B1691" s="8" t="b">
        <v>0</v>
      </c>
      <c r="C1691" s="8" t="s">
        <v>16</v>
      </c>
      <c r="D1691" s="8" t="s">
        <v>16</v>
      </c>
      <c r="E1691" s="8">
        <v>13</v>
      </c>
      <c r="F1691" s="8" t="s">
        <v>15523</v>
      </c>
      <c r="G1691" s="8">
        <v>1</v>
      </c>
      <c r="H1691" s="8">
        <v>2</v>
      </c>
      <c r="I1691" s="8">
        <v>1</v>
      </c>
      <c r="J1691" s="8" t="s">
        <v>676</v>
      </c>
      <c r="K1691" s="8" t="s">
        <v>1092</v>
      </c>
      <c r="L1691" s="8" t="s">
        <v>678</v>
      </c>
      <c r="M1691" s="8" t="s">
        <v>15522</v>
      </c>
      <c r="N1691" s="8">
        <v>1482.7070799999999</v>
      </c>
      <c r="O1691" t="str">
        <f t="shared" si="53"/>
        <v/>
      </c>
      <c r="P1691" t="str">
        <f t="shared" si="54"/>
        <v/>
      </c>
    </row>
    <row r="1692" spans="1:16">
      <c r="A1692" s="8" t="s">
        <v>15553</v>
      </c>
      <c r="B1692" s="8" t="b">
        <v>0</v>
      </c>
      <c r="C1692" s="8" t="s">
        <v>16</v>
      </c>
      <c r="D1692" s="8" t="s">
        <v>16</v>
      </c>
      <c r="E1692" s="8">
        <v>14</v>
      </c>
      <c r="F1692" s="8" t="s">
        <v>15552</v>
      </c>
      <c r="G1692" s="8">
        <v>1</v>
      </c>
      <c r="H1692" s="8">
        <v>2</v>
      </c>
      <c r="I1692" s="8">
        <v>1</v>
      </c>
      <c r="J1692" s="8" t="s">
        <v>676</v>
      </c>
      <c r="K1692" s="8" t="s">
        <v>1092</v>
      </c>
      <c r="L1692" s="8" t="s">
        <v>678</v>
      </c>
      <c r="M1692" s="8" t="s">
        <v>15551</v>
      </c>
      <c r="N1692" s="8">
        <v>1610.80204</v>
      </c>
      <c r="O1692" t="str">
        <f t="shared" si="53"/>
        <v/>
      </c>
      <c r="P1692" t="str">
        <f t="shared" si="54"/>
        <v/>
      </c>
    </row>
    <row r="1693" spans="1:16">
      <c r="A1693" s="8" t="s">
        <v>15577</v>
      </c>
      <c r="B1693" s="8" t="b">
        <v>0</v>
      </c>
      <c r="C1693" s="8" t="s">
        <v>16</v>
      </c>
      <c r="D1693" s="8" t="s">
        <v>16</v>
      </c>
      <c r="E1693" s="8">
        <v>16</v>
      </c>
      <c r="F1693" s="8" t="s">
        <v>15576</v>
      </c>
      <c r="G1693" s="8">
        <v>1</v>
      </c>
      <c r="H1693" s="8">
        <v>1</v>
      </c>
      <c r="I1693" s="8">
        <v>2</v>
      </c>
      <c r="J1693" s="8" t="s">
        <v>12945</v>
      </c>
      <c r="K1693" s="8" t="s">
        <v>12945</v>
      </c>
      <c r="L1693" s="8" t="s">
        <v>12944</v>
      </c>
      <c r="M1693" s="8" t="s">
        <v>15575</v>
      </c>
      <c r="N1693" s="8">
        <v>1942.0504800000001</v>
      </c>
      <c r="O1693" t="str">
        <f t="shared" si="53"/>
        <v/>
      </c>
      <c r="P1693" t="str">
        <f t="shared" si="54"/>
        <v/>
      </c>
    </row>
    <row r="1694" spans="1:16">
      <c r="A1694" s="8" t="s">
        <v>19679</v>
      </c>
      <c r="B1694" s="8" t="b">
        <v>0</v>
      </c>
      <c r="C1694" s="8" t="s">
        <v>70</v>
      </c>
      <c r="D1694" s="8" t="s">
        <v>16</v>
      </c>
      <c r="E1694" s="8">
        <v>14</v>
      </c>
      <c r="F1694" s="8" t="s">
        <v>19678</v>
      </c>
      <c r="G1694" s="8">
        <v>1</v>
      </c>
      <c r="H1694" s="8">
        <v>2</v>
      </c>
      <c r="I1694" s="8">
        <v>1</v>
      </c>
      <c r="J1694" s="8" t="s">
        <v>15569</v>
      </c>
      <c r="K1694" s="8" t="s">
        <v>15568</v>
      </c>
      <c r="L1694" s="8" t="s">
        <v>15567</v>
      </c>
      <c r="M1694" s="8" t="s">
        <v>19677</v>
      </c>
      <c r="N1694" s="8">
        <v>1804.9915699999999</v>
      </c>
      <c r="O1694" t="str">
        <f t="shared" si="53"/>
        <v/>
      </c>
      <c r="P1694" t="str">
        <f t="shared" si="54"/>
        <v/>
      </c>
    </row>
    <row r="1695" spans="1:16">
      <c r="A1695" s="8" t="s">
        <v>2507</v>
      </c>
      <c r="B1695" s="8" t="b">
        <v>0</v>
      </c>
      <c r="C1695" s="8" t="s">
        <v>16</v>
      </c>
      <c r="D1695" s="8" t="s">
        <v>16</v>
      </c>
      <c r="E1695" s="8">
        <v>17</v>
      </c>
      <c r="F1695" s="8" t="s">
        <v>2506</v>
      </c>
      <c r="G1695" s="8">
        <v>1</v>
      </c>
      <c r="H1695" s="8">
        <v>1</v>
      </c>
      <c r="I1695" s="8">
        <v>1</v>
      </c>
      <c r="J1695" s="8" t="s">
        <v>695</v>
      </c>
      <c r="K1695" s="8" t="s">
        <v>695</v>
      </c>
      <c r="L1695" s="8" t="s">
        <v>696</v>
      </c>
      <c r="M1695" s="8" t="s">
        <v>2505</v>
      </c>
      <c r="N1695" s="8">
        <v>2027.0695499999999</v>
      </c>
      <c r="O1695" t="str">
        <f t="shared" si="53"/>
        <v/>
      </c>
      <c r="P1695" t="str">
        <f t="shared" si="54"/>
        <v/>
      </c>
    </row>
    <row r="1696" spans="1:16">
      <c r="A1696" s="8" t="s">
        <v>13812</v>
      </c>
      <c r="B1696" s="8" t="b">
        <v>0</v>
      </c>
      <c r="C1696" s="8" t="s">
        <v>16</v>
      </c>
      <c r="D1696" s="8" t="s">
        <v>16</v>
      </c>
      <c r="E1696" s="8">
        <v>13</v>
      </c>
      <c r="F1696" s="8" t="s">
        <v>13811</v>
      </c>
      <c r="G1696" s="8">
        <v>1</v>
      </c>
      <c r="H1696" s="8">
        <v>3</v>
      </c>
      <c r="I1696" s="8">
        <v>1</v>
      </c>
      <c r="J1696" s="8" t="s">
        <v>19493</v>
      </c>
      <c r="K1696" s="8" t="s">
        <v>1442</v>
      </c>
      <c r="L1696" s="8" t="s">
        <v>19492</v>
      </c>
      <c r="M1696" s="8" t="s">
        <v>19676</v>
      </c>
      <c r="N1696" s="8">
        <v>1475.7111600000001</v>
      </c>
      <c r="O1696" t="str">
        <f t="shared" si="53"/>
        <v/>
      </c>
      <c r="P1696" t="str">
        <f t="shared" si="54"/>
        <v/>
      </c>
    </row>
    <row r="1697" spans="1:16">
      <c r="A1697" s="8" t="s">
        <v>5679</v>
      </c>
      <c r="B1697" s="8" t="b">
        <v>0</v>
      </c>
      <c r="C1697" s="8" t="s">
        <v>70</v>
      </c>
      <c r="D1697" s="8" t="s">
        <v>1512</v>
      </c>
      <c r="E1697" s="8">
        <v>13</v>
      </c>
      <c r="F1697" s="8" t="s">
        <v>5678</v>
      </c>
      <c r="G1697" s="8">
        <v>1</v>
      </c>
      <c r="H1697" s="8">
        <v>2</v>
      </c>
      <c r="I1697" s="8">
        <v>1</v>
      </c>
      <c r="J1697" s="8" t="s">
        <v>5677</v>
      </c>
      <c r="K1697" s="8" t="s">
        <v>5676</v>
      </c>
      <c r="L1697" s="8" t="s">
        <v>5675</v>
      </c>
      <c r="M1697" s="8" t="s">
        <v>5674</v>
      </c>
      <c r="N1697" s="8">
        <v>1409.6365599999999</v>
      </c>
      <c r="O1697" t="str">
        <f t="shared" si="53"/>
        <v/>
      </c>
      <c r="P1697" t="str">
        <f t="shared" si="54"/>
        <v/>
      </c>
    </row>
    <row r="1698" spans="1:16">
      <c r="A1698" s="8" t="s">
        <v>19675</v>
      </c>
      <c r="B1698" s="8" t="b">
        <v>0</v>
      </c>
      <c r="C1698" s="8" t="s">
        <v>16</v>
      </c>
      <c r="D1698" s="8" t="s">
        <v>16</v>
      </c>
      <c r="E1698" s="8">
        <v>15</v>
      </c>
      <c r="F1698" s="8" t="s">
        <v>19674</v>
      </c>
      <c r="G1698" s="8">
        <v>1</v>
      </c>
      <c r="H1698" s="8">
        <v>1</v>
      </c>
      <c r="I1698" s="8">
        <v>1</v>
      </c>
      <c r="J1698" s="8" t="s">
        <v>744</v>
      </c>
      <c r="K1698" s="8" t="s">
        <v>744</v>
      </c>
      <c r="L1698" s="8" t="s">
        <v>745</v>
      </c>
      <c r="M1698" s="8" t="s">
        <v>19673</v>
      </c>
      <c r="N1698" s="8">
        <v>1794.94569</v>
      </c>
      <c r="O1698" t="str">
        <f t="shared" si="53"/>
        <v/>
      </c>
      <c r="P1698" t="str">
        <f t="shared" si="54"/>
        <v/>
      </c>
    </row>
    <row r="1699" spans="1:16">
      <c r="A1699" s="8" t="s">
        <v>4152</v>
      </c>
      <c r="B1699" s="8" t="b">
        <v>1</v>
      </c>
      <c r="C1699" s="8" t="s">
        <v>16</v>
      </c>
      <c r="D1699" s="8" t="s">
        <v>16</v>
      </c>
      <c r="E1699" s="8">
        <v>18</v>
      </c>
      <c r="F1699" s="8" t="s">
        <v>4151</v>
      </c>
      <c r="G1699" s="8">
        <v>1</v>
      </c>
      <c r="H1699" s="8">
        <v>2</v>
      </c>
      <c r="I1699" s="8">
        <v>1</v>
      </c>
      <c r="J1699" s="8" t="s">
        <v>852</v>
      </c>
      <c r="K1699" s="8" t="s">
        <v>1865</v>
      </c>
      <c r="L1699" s="8" t="s">
        <v>854</v>
      </c>
      <c r="M1699" s="8" t="s">
        <v>4150</v>
      </c>
      <c r="N1699" s="8">
        <v>1685.9068400000001</v>
      </c>
      <c r="O1699" t="str">
        <f t="shared" si="53"/>
        <v/>
      </c>
      <c r="P1699" t="str">
        <f t="shared" si="54"/>
        <v/>
      </c>
    </row>
    <row r="1700" spans="1:16">
      <c r="A1700" s="8" t="s">
        <v>4113</v>
      </c>
      <c r="B1700" s="8" t="b">
        <v>1</v>
      </c>
      <c r="C1700" s="8" t="s">
        <v>16</v>
      </c>
      <c r="D1700" s="8" t="s">
        <v>16</v>
      </c>
      <c r="E1700" s="8">
        <v>19</v>
      </c>
      <c r="F1700" s="8" t="s">
        <v>4112</v>
      </c>
      <c r="G1700" s="8">
        <v>1</v>
      </c>
      <c r="H1700" s="8">
        <v>2</v>
      </c>
      <c r="I1700" s="8">
        <v>1</v>
      </c>
      <c r="J1700" s="8" t="s">
        <v>852</v>
      </c>
      <c r="K1700" s="8" t="s">
        <v>1865</v>
      </c>
      <c r="L1700" s="8" t="s">
        <v>854</v>
      </c>
      <c r="M1700" s="8" t="s">
        <v>4111</v>
      </c>
      <c r="N1700" s="8">
        <v>1842.0079499999999</v>
      </c>
      <c r="O1700" t="str">
        <f t="shared" si="53"/>
        <v/>
      </c>
      <c r="P1700" t="str">
        <f t="shared" si="54"/>
        <v/>
      </c>
    </row>
    <row r="1701" spans="1:16">
      <c r="A1701" s="8" t="s">
        <v>4157</v>
      </c>
      <c r="B1701" s="8" t="b">
        <v>0</v>
      </c>
      <c r="C1701" s="8" t="s">
        <v>16</v>
      </c>
      <c r="D1701" s="8" t="s">
        <v>1120</v>
      </c>
      <c r="E1701" s="8">
        <v>18</v>
      </c>
      <c r="F1701" s="8" t="s">
        <v>4156</v>
      </c>
      <c r="G1701" s="8">
        <v>1</v>
      </c>
      <c r="H1701" s="8">
        <v>1</v>
      </c>
      <c r="I1701" s="8">
        <v>1</v>
      </c>
      <c r="J1701" s="8" t="s">
        <v>4155</v>
      </c>
      <c r="K1701" s="8" t="s">
        <v>4155</v>
      </c>
      <c r="L1701" s="8" t="s">
        <v>4154</v>
      </c>
      <c r="M1701" s="8" t="s">
        <v>4153</v>
      </c>
      <c r="N1701" s="8">
        <v>1717.8789099999999</v>
      </c>
      <c r="O1701" t="str">
        <f t="shared" si="53"/>
        <v/>
      </c>
      <c r="P1701" t="str">
        <f t="shared" si="54"/>
        <v/>
      </c>
    </row>
    <row r="1702" spans="1:16">
      <c r="A1702" s="8" t="s">
        <v>10191</v>
      </c>
      <c r="B1702" s="8" t="b">
        <v>0</v>
      </c>
      <c r="C1702" s="8" t="s">
        <v>16</v>
      </c>
      <c r="D1702" s="8" t="s">
        <v>16</v>
      </c>
      <c r="E1702" s="8">
        <v>16</v>
      </c>
      <c r="F1702" s="8" t="s">
        <v>10190</v>
      </c>
      <c r="G1702" s="8">
        <v>1</v>
      </c>
      <c r="H1702" s="8">
        <v>1</v>
      </c>
      <c r="I1702" s="8">
        <v>2</v>
      </c>
      <c r="J1702" s="8" t="s">
        <v>5207</v>
      </c>
      <c r="K1702" s="8" t="s">
        <v>5207</v>
      </c>
      <c r="L1702" s="8" t="s">
        <v>5206</v>
      </c>
      <c r="M1702" s="8" t="s">
        <v>10189</v>
      </c>
      <c r="N1702" s="8">
        <v>1794.9133200000001</v>
      </c>
      <c r="O1702" t="str">
        <f t="shared" si="53"/>
        <v/>
      </c>
      <c r="P1702" t="str">
        <f t="shared" si="54"/>
        <v/>
      </c>
    </row>
    <row r="1703" spans="1:16">
      <c r="A1703" s="8" t="s">
        <v>19672</v>
      </c>
      <c r="B1703" s="8" t="b">
        <v>0</v>
      </c>
      <c r="C1703" s="8" t="s">
        <v>16</v>
      </c>
      <c r="D1703" s="8" t="s">
        <v>16</v>
      </c>
      <c r="E1703" s="8">
        <v>13</v>
      </c>
      <c r="F1703" s="8" t="s">
        <v>19671</v>
      </c>
      <c r="G1703" s="8">
        <v>1</v>
      </c>
      <c r="H1703" s="8">
        <v>1</v>
      </c>
      <c r="I1703" s="8">
        <v>1</v>
      </c>
      <c r="J1703" s="8" t="s">
        <v>19670</v>
      </c>
      <c r="K1703" s="8" t="s">
        <v>19670</v>
      </c>
      <c r="L1703" s="8" t="s">
        <v>19669</v>
      </c>
      <c r="M1703" s="8" t="s">
        <v>19668</v>
      </c>
      <c r="N1703" s="8">
        <v>1521.8284699999999</v>
      </c>
      <c r="O1703" t="str">
        <f t="shared" si="53"/>
        <v/>
      </c>
      <c r="P1703" t="str">
        <f t="shared" si="54"/>
        <v/>
      </c>
    </row>
    <row r="1704" spans="1:16">
      <c r="A1704" s="8" t="s">
        <v>4192</v>
      </c>
      <c r="B1704" s="8" t="b">
        <v>0</v>
      </c>
      <c r="C1704" s="8" t="s">
        <v>16</v>
      </c>
      <c r="D1704" s="8" t="s">
        <v>16</v>
      </c>
      <c r="E1704" s="8">
        <v>18</v>
      </c>
      <c r="F1704" s="8" t="s">
        <v>4191</v>
      </c>
      <c r="G1704" s="8">
        <v>1</v>
      </c>
      <c r="H1704" s="8">
        <v>1</v>
      </c>
      <c r="I1704" s="8">
        <v>1</v>
      </c>
      <c r="J1704" s="8" t="s">
        <v>2149</v>
      </c>
      <c r="K1704" s="8" t="s">
        <v>2149</v>
      </c>
      <c r="L1704" s="8" t="s">
        <v>2148</v>
      </c>
      <c r="M1704" s="8" t="s">
        <v>4190</v>
      </c>
      <c r="N1704" s="8">
        <v>2045.0338300000001</v>
      </c>
      <c r="O1704" t="str">
        <f t="shared" si="53"/>
        <v/>
      </c>
      <c r="P1704" t="str">
        <f t="shared" si="54"/>
        <v/>
      </c>
    </row>
    <row r="1705" spans="1:16">
      <c r="A1705" s="8" t="s">
        <v>15473</v>
      </c>
      <c r="B1705" s="8" t="b">
        <v>0</v>
      </c>
      <c r="C1705" s="8" t="s">
        <v>16</v>
      </c>
      <c r="D1705" s="8" t="s">
        <v>381</v>
      </c>
      <c r="E1705" s="8">
        <v>15</v>
      </c>
      <c r="F1705" s="8" t="s">
        <v>15472</v>
      </c>
      <c r="G1705" s="8">
        <v>1</v>
      </c>
      <c r="H1705" s="8">
        <v>1</v>
      </c>
      <c r="I1705" s="8">
        <v>4</v>
      </c>
      <c r="J1705" s="8" t="s">
        <v>15468</v>
      </c>
      <c r="K1705" s="8" t="s">
        <v>15468</v>
      </c>
      <c r="L1705" s="8" t="s">
        <v>15467</v>
      </c>
      <c r="M1705" s="8" t="s">
        <v>15471</v>
      </c>
      <c r="N1705" s="8">
        <v>1732.90104</v>
      </c>
      <c r="O1705" t="str">
        <f t="shared" si="53"/>
        <v/>
      </c>
      <c r="P1705" t="str">
        <f t="shared" si="54"/>
        <v/>
      </c>
    </row>
    <row r="1706" spans="1:16">
      <c r="A1706" s="8" t="s">
        <v>4149</v>
      </c>
      <c r="B1706" s="8" t="b">
        <v>1</v>
      </c>
      <c r="C1706" s="8" t="s">
        <v>16</v>
      </c>
      <c r="D1706" s="8" t="s">
        <v>16</v>
      </c>
      <c r="E1706" s="8">
        <v>17</v>
      </c>
      <c r="F1706" s="8" t="s">
        <v>4148</v>
      </c>
      <c r="G1706" s="8">
        <v>1</v>
      </c>
      <c r="H1706" s="8">
        <v>2</v>
      </c>
      <c r="I1706" s="8">
        <v>1</v>
      </c>
      <c r="J1706" s="8" t="s">
        <v>852</v>
      </c>
      <c r="K1706" s="8" t="s">
        <v>1865</v>
      </c>
      <c r="L1706" s="8" t="s">
        <v>854</v>
      </c>
      <c r="M1706" s="8" t="s">
        <v>4147</v>
      </c>
      <c r="N1706" s="8">
        <v>1557.81188</v>
      </c>
      <c r="O1706" t="str">
        <f t="shared" si="53"/>
        <v/>
      </c>
      <c r="P1706" t="str">
        <f t="shared" si="54"/>
        <v/>
      </c>
    </row>
    <row r="1707" spans="1:16">
      <c r="A1707" s="8" t="s">
        <v>15470</v>
      </c>
      <c r="B1707" s="8" t="b">
        <v>0</v>
      </c>
      <c r="C1707" s="8" t="s">
        <v>16</v>
      </c>
      <c r="D1707" s="8" t="s">
        <v>381</v>
      </c>
      <c r="E1707" s="8">
        <v>17</v>
      </c>
      <c r="F1707" s="8" t="s">
        <v>15469</v>
      </c>
      <c r="G1707" s="8">
        <v>1</v>
      </c>
      <c r="H1707" s="8">
        <v>1</v>
      </c>
      <c r="I1707" s="8">
        <v>2</v>
      </c>
      <c r="J1707" s="8" t="s">
        <v>15468</v>
      </c>
      <c r="K1707" s="8" t="s">
        <v>15468</v>
      </c>
      <c r="L1707" s="8" t="s">
        <v>15467</v>
      </c>
      <c r="M1707" s="8" t="s">
        <v>15466</v>
      </c>
      <c r="N1707" s="8">
        <v>1983.04402</v>
      </c>
      <c r="O1707" t="str">
        <f t="shared" si="53"/>
        <v/>
      </c>
      <c r="P1707" t="str">
        <f t="shared" si="54"/>
        <v/>
      </c>
    </row>
    <row r="1708" spans="1:16">
      <c r="A1708" s="8" t="s">
        <v>10185</v>
      </c>
      <c r="B1708" s="8" t="b">
        <v>0</v>
      </c>
      <c r="C1708" s="8" t="s">
        <v>70</v>
      </c>
      <c r="D1708" s="8" t="s">
        <v>982</v>
      </c>
      <c r="E1708" s="8">
        <v>16</v>
      </c>
      <c r="F1708" s="8" t="s">
        <v>10184</v>
      </c>
      <c r="G1708" s="8">
        <v>1</v>
      </c>
      <c r="H1708" s="8">
        <v>1</v>
      </c>
      <c r="I1708" s="8">
        <v>2</v>
      </c>
      <c r="J1708" s="8" t="s">
        <v>4212</v>
      </c>
      <c r="K1708" s="8" t="s">
        <v>4212</v>
      </c>
      <c r="L1708" s="8" t="s">
        <v>4211</v>
      </c>
      <c r="M1708" s="8" t="s">
        <v>10183</v>
      </c>
      <c r="N1708" s="8">
        <v>1716.8149100000001</v>
      </c>
      <c r="O1708" t="str">
        <f t="shared" si="53"/>
        <v/>
      </c>
      <c r="P1708" t="str">
        <f t="shared" si="54"/>
        <v/>
      </c>
    </row>
    <row r="1709" spans="1:16">
      <c r="A1709" s="8" t="s">
        <v>4214</v>
      </c>
      <c r="B1709" s="8" t="b">
        <v>0</v>
      </c>
      <c r="C1709" s="8" t="s">
        <v>70</v>
      </c>
      <c r="D1709" s="8" t="s">
        <v>982</v>
      </c>
      <c r="E1709" s="8">
        <v>17</v>
      </c>
      <c r="F1709" s="8" t="s">
        <v>4213</v>
      </c>
      <c r="G1709" s="8">
        <v>1</v>
      </c>
      <c r="H1709" s="8">
        <v>1</v>
      </c>
      <c r="I1709" s="8">
        <v>1</v>
      </c>
      <c r="J1709" s="8" t="s">
        <v>4212</v>
      </c>
      <c r="K1709" s="8" t="s">
        <v>4212</v>
      </c>
      <c r="L1709" s="8" t="s">
        <v>4211</v>
      </c>
      <c r="M1709" s="8" t="s">
        <v>4210</v>
      </c>
      <c r="N1709" s="8">
        <v>1853.87383</v>
      </c>
      <c r="O1709" t="str">
        <f t="shared" si="53"/>
        <v/>
      </c>
      <c r="P1709" t="str">
        <f t="shared" si="54"/>
        <v/>
      </c>
    </row>
    <row r="1710" spans="1:16">
      <c r="A1710" s="8" t="s">
        <v>15465</v>
      </c>
      <c r="B1710" s="8" t="b">
        <v>0</v>
      </c>
      <c r="C1710" s="8" t="s">
        <v>70</v>
      </c>
      <c r="D1710" s="8" t="s">
        <v>16</v>
      </c>
      <c r="E1710" s="8">
        <v>15</v>
      </c>
      <c r="F1710" s="8" t="s">
        <v>15464</v>
      </c>
      <c r="G1710" s="8">
        <v>1</v>
      </c>
      <c r="H1710" s="8">
        <v>2</v>
      </c>
      <c r="I1710" s="8">
        <v>2</v>
      </c>
      <c r="J1710" s="8" t="s">
        <v>15463</v>
      </c>
      <c r="K1710" s="8" t="s">
        <v>15462</v>
      </c>
      <c r="L1710" s="8" t="s">
        <v>15461</v>
      </c>
      <c r="M1710" s="8" t="s">
        <v>15460</v>
      </c>
      <c r="N1710" s="8">
        <v>1731.8660400000001</v>
      </c>
      <c r="O1710" t="str">
        <f t="shared" si="53"/>
        <v/>
      </c>
      <c r="P1710" t="str">
        <f t="shared" si="54"/>
        <v/>
      </c>
    </row>
    <row r="1711" spans="1:16">
      <c r="A1711" s="8" t="s">
        <v>19667</v>
      </c>
      <c r="B1711" s="8" t="b">
        <v>0</v>
      </c>
      <c r="C1711" s="8" t="s">
        <v>70</v>
      </c>
      <c r="D1711" s="8" t="s">
        <v>16</v>
      </c>
      <c r="E1711" s="8">
        <v>16</v>
      </c>
      <c r="F1711" s="8" t="s">
        <v>19666</v>
      </c>
      <c r="G1711" s="8">
        <v>1</v>
      </c>
      <c r="H1711" s="8">
        <v>2</v>
      </c>
      <c r="I1711" s="8">
        <v>1</v>
      </c>
      <c r="J1711" s="8" t="s">
        <v>15463</v>
      </c>
      <c r="K1711" s="8" t="s">
        <v>15462</v>
      </c>
      <c r="L1711" s="8" t="s">
        <v>15461</v>
      </c>
      <c r="M1711" s="8" t="s">
        <v>19665</v>
      </c>
      <c r="N1711" s="8">
        <v>1845.90897</v>
      </c>
      <c r="O1711" t="str">
        <f t="shared" si="53"/>
        <v/>
      </c>
      <c r="P1711" t="str">
        <f t="shared" si="54"/>
        <v/>
      </c>
    </row>
    <row r="1712" spans="1:16">
      <c r="A1712" s="8" t="s">
        <v>15459</v>
      </c>
      <c r="B1712" s="8" t="b">
        <v>0</v>
      </c>
      <c r="C1712" s="8" t="s">
        <v>16</v>
      </c>
      <c r="D1712" s="8" t="s">
        <v>16</v>
      </c>
      <c r="E1712" s="8">
        <v>15</v>
      </c>
      <c r="F1712" s="8" t="s">
        <v>15458</v>
      </c>
      <c r="G1712" s="8">
        <v>1</v>
      </c>
      <c r="H1712" s="8">
        <v>1</v>
      </c>
      <c r="I1712" s="8">
        <v>1</v>
      </c>
      <c r="J1712" s="8" t="s">
        <v>5470</v>
      </c>
      <c r="K1712" s="8" t="s">
        <v>5470</v>
      </c>
      <c r="L1712" s="8" t="s">
        <v>5469</v>
      </c>
      <c r="M1712" s="8" t="s">
        <v>15457</v>
      </c>
      <c r="N1712" s="8">
        <v>1733.8281999999999</v>
      </c>
      <c r="O1712" t="str">
        <f t="shared" si="53"/>
        <v/>
      </c>
      <c r="P1712" t="str">
        <f t="shared" si="54"/>
        <v/>
      </c>
    </row>
    <row r="1713" spans="1:16">
      <c r="A1713" s="8" t="s">
        <v>4027</v>
      </c>
      <c r="B1713" s="8" t="b">
        <v>0</v>
      </c>
      <c r="C1713" s="8" t="s">
        <v>70</v>
      </c>
      <c r="D1713" s="8" t="s">
        <v>16</v>
      </c>
      <c r="E1713" s="8">
        <v>16</v>
      </c>
      <c r="F1713" s="8" t="s">
        <v>4026</v>
      </c>
      <c r="G1713" s="8">
        <v>1</v>
      </c>
      <c r="H1713" s="8">
        <v>2</v>
      </c>
      <c r="I1713" s="8">
        <v>1</v>
      </c>
      <c r="J1713" s="8" t="s">
        <v>4025</v>
      </c>
      <c r="K1713" s="8" t="s">
        <v>4024</v>
      </c>
      <c r="L1713" s="8" t="s">
        <v>4023</v>
      </c>
      <c r="M1713" s="8" t="s">
        <v>4022</v>
      </c>
      <c r="N1713" s="8">
        <v>1568.7954999999999</v>
      </c>
      <c r="O1713" t="str">
        <f t="shared" si="53"/>
        <v/>
      </c>
      <c r="P1713" t="str">
        <f t="shared" si="54"/>
        <v/>
      </c>
    </row>
    <row r="1714" spans="1:16">
      <c r="A1714" s="8" t="s">
        <v>3985</v>
      </c>
      <c r="B1714" s="8" t="b">
        <v>0</v>
      </c>
      <c r="C1714" s="8" t="s">
        <v>16</v>
      </c>
      <c r="D1714" s="8" t="s">
        <v>16</v>
      </c>
      <c r="E1714" s="8">
        <v>17</v>
      </c>
      <c r="F1714" s="8" t="s">
        <v>3984</v>
      </c>
      <c r="G1714" s="8">
        <v>1</v>
      </c>
      <c r="H1714" s="8">
        <v>1</v>
      </c>
      <c r="I1714" s="8">
        <v>2</v>
      </c>
      <c r="J1714" s="8" t="s">
        <v>3173</v>
      </c>
      <c r="K1714" s="8" t="s">
        <v>3173</v>
      </c>
      <c r="L1714" s="8" t="s">
        <v>3172</v>
      </c>
      <c r="M1714" s="8" t="s">
        <v>3983</v>
      </c>
      <c r="N1714" s="8">
        <v>1966.9075800000001</v>
      </c>
      <c r="O1714" t="str">
        <f t="shared" si="53"/>
        <v/>
      </c>
      <c r="P1714" t="str">
        <f t="shared" si="54"/>
        <v/>
      </c>
    </row>
    <row r="1715" spans="1:16">
      <c r="A1715" s="8" t="s">
        <v>19664</v>
      </c>
      <c r="B1715" s="8" t="b">
        <v>0</v>
      </c>
      <c r="C1715" s="8" t="s">
        <v>70</v>
      </c>
      <c r="D1715" s="8" t="s">
        <v>982</v>
      </c>
      <c r="E1715" s="8">
        <v>14</v>
      </c>
      <c r="F1715" s="8" t="s">
        <v>19663</v>
      </c>
      <c r="G1715" s="8">
        <v>1</v>
      </c>
      <c r="H1715" s="8">
        <v>1</v>
      </c>
      <c r="I1715" s="8">
        <v>1</v>
      </c>
      <c r="J1715" s="8" t="s">
        <v>4212</v>
      </c>
      <c r="K1715" s="8" t="s">
        <v>4212</v>
      </c>
      <c r="L1715" s="8" t="s">
        <v>4211</v>
      </c>
      <c r="M1715" s="8" t="s">
        <v>19662</v>
      </c>
      <c r="N1715" s="8">
        <v>1424.7089900000001</v>
      </c>
      <c r="O1715" t="str">
        <f t="shared" si="53"/>
        <v/>
      </c>
      <c r="P1715" t="str">
        <f t="shared" si="54"/>
        <v/>
      </c>
    </row>
    <row r="1716" spans="1:16">
      <c r="A1716" s="8" t="s">
        <v>15445</v>
      </c>
      <c r="B1716" s="8" t="b">
        <v>0</v>
      </c>
      <c r="C1716" s="8" t="s">
        <v>16</v>
      </c>
      <c r="D1716" s="8" t="s">
        <v>16</v>
      </c>
      <c r="E1716" s="8">
        <v>14</v>
      </c>
      <c r="F1716" s="8" t="s">
        <v>15444</v>
      </c>
      <c r="G1716" s="8">
        <v>1</v>
      </c>
      <c r="H1716" s="8">
        <v>1</v>
      </c>
      <c r="I1716" s="8">
        <v>1</v>
      </c>
      <c r="J1716" s="8" t="s">
        <v>15443</v>
      </c>
      <c r="K1716" s="8" t="s">
        <v>15443</v>
      </c>
      <c r="L1716" s="8" t="s">
        <v>15442</v>
      </c>
      <c r="M1716" s="8" t="s">
        <v>15441</v>
      </c>
      <c r="N1716" s="8">
        <v>1450.76487</v>
      </c>
      <c r="O1716" t="str">
        <f t="shared" si="53"/>
        <v/>
      </c>
      <c r="P1716" t="str">
        <f t="shared" si="54"/>
        <v/>
      </c>
    </row>
    <row r="1717" spans="1:16">
      <c r="A1717" s="8" t="s">
        <v>19661</v>
      </c>
      <c r="B1717" s="8" t="b">
        <v>0</v>
      </c>
      <c r="C1717" s="8" t="s">
        <v>16</v>
      </c>
      <c r="D1717" s="8" t="s">
        <v>537</v>
      </c>
      <c r="E1717" s="8">
        <v>16</v>
      </c>
      <c r="F1717" s="8" t="s">
        <v>19660</v>
      </c>
      <c r="G1717" s="8">
        <v>1</v>
      </c>
      <c r="H1717" s="8">
        <v>1</v>
      </c>
      <c r="I1717" s="8">
        <v>1</v>
      </c>
      <c r="J1717" s="8" t="s">
        <v>19659</v>
      </c>
      <c r="K1717" s="8" t="s">
        <v>19659</v>
      </c>
      <c r="L1717" s="8" t="s">
        <v>19658</v>
      </c>
      <c r="M1717" s="8" t="s">
        <v>19657</v>
      </c>
      <c r="N1717" s="8">
        <v>1798.89048</v>
      </c>
      <c r="O1717" t="str">
        <f t="shared" si="53"/>
        <v/>
      </c>
      <c r="P1717" t="str">
        <f t="shared" si="54"/>
        <v/>
      </c>
    </row>
    <row r="1718" spans="1:16">
      <c r="A1718" s="8" t="s">
        <v>10182</v>
      </c>
      <c r="B1718" s="8" t="b">
        <v>0</v>
      </c>
      <c r="C1718" s="8" t="s">
        <v>16</v>
      </c>
      <c r="D1718" s="8" t="s">
        <v>16</v>
      </c>
      <c r="E1718" s="8">
        <v>17</v>
      </c>
      <c r="F1718" s="8" t="s">
        <v>10181</v>
      </c>
      <c r="G1718" s="8">
        <v>1</v>
      </c>
      <c r="H1718" s="8">
        <v>1</v>
      </c>
      <c r="I1718" s="8">
        <v>1</v>
      </c>
      <c r="J1718" s="8" t="s">
        <v>10180</v>
      </c>
      <c r="K1718" s="8" t="s">
        <v>10180</v>
      </c>
      <c r="L1718" s="8" t="s">
        <v>10179</v>
      </c>
      <c r="M1718" s="8" t="s">
        <v>10178</v>
      </c>
      <c r="N1718" s="8">
        <v>1973.09268</v>
      </c>
      <c r="O1718" t="str">
        <f t="shared" si="53"/>
        <v/>
      </c>
      <c r="P1718" t="str">
        <f t="shared" si="54"/>
        <v/>
      </c>
    </row>
    <row r="1719" spans="1:16">
      <c r="A1719" s="8" t="s">
        <v>15408</v>
      </c>
      <c r="B1719" s="8" t="b">
        <v>0</v>
      </c>
      <c r="C1719" s="8" t="s">
        <v>16</v>
      </c>
      <c r="D1719" s="8" t="s">
        <v>16</v>
      </c>
      <c r="E1719" s="8">
        <v>13</v>
      </c>
      <c r="F1719" s="8" t="s">
        <v>15407</v>
      </c>
      <c r="G1719" s="8">
        <v>1</v>
      </c>
      <c r="H1719" s="8">
        <v>3</v>
      </c>
      <c r="I1719" s="8">
        <v>1</v>
      </c>
      <c r="J1719" s="8" t="s">
        <v>19493</v>
      </c>
      <c r="K1719" s="8" t="s">
        <v>1442</v>
      </c>
      <c r="L1719" s="8" t="s">
        <v>19492</v>
      </c>
      <c r="M1719" s="8" t="s">
        <v>19656</v>
      </c>
      <c r="N1719" s="8">
        <v>1445.7270799999999</v>
      </c>
      <c r="O1719" t="str">
        <f t="shared" si="53"/>
        <v/>
      </c>
      <c r="P1719" t="str">
        <f t="shared" si="54"/>
        <v/>
      </c>
    </row>
    <row r="1720" spans="1:16">
      <c r="A1720" s="8" t="s">
        <v>19655</v>
      </c>
      <c r="B1720" s="8" t="b">
        <v>0</v>
      </c>
      <c r="C1720" s="8" t="s">
        <v>16</v>
      </c>
      <c r="D1720" s="8" t="s">
        <v>16</v>
      </c>
      <c r="E1720" s="8">
        <v>15</v>
      </c>
      <c r="F1720" s="8" t="s">
        <v>19654</v>
      </c>
      <c r="G1720" s="8">
        <v>1</v>
      </c>
      <c r="H1720" s="8">
        <v>2</v>
      </c>
      <c r="I1720" s="8">
        <v>1</v>
      </c>
      <c r="J1720" s="8" t="s">
        <v>19493</v>
      </c>
      <c r="K1720" s="8" t="s">
        <v>19653</v>
      </c>
      <c r="L1720" s="8" t="s">
        <v>19492</v>
      </c>
      <c r="M1720" s="8" t="s">
        <v>19652</v>
      </c>
      <c r="N1720" s="8">
        <v>1787.90751</v>
      </c>
      <c r="O1720" t="str">
        <f t="shared" si="53"/>
        <v/>
      </c>
      <c r="P1720" t="str">
        <f t="shared" si="54"/>
        <v/>
      </c>
    </row>
    <row r="1721" spans="1:16">
      <c r="A1721" s="8" t="s">
        <v>15435</v>
      </c>
      <c r="B1721" s="8" t="b">
        <v>0</v>
      </c>
      <c r="C1721" s="8" t="s">
        <v>16</v>
      </c>
      <c r="D1721" s="8" t="s">
        <v>16</v>
      </c>
      <c r="E1721" s="8">
        <v>12</v>
      </c>
      <c r="F1721" s="8" t="s">
        <v>15434</v>
      </c>
      <c r="G1721" s="8">
        <v>1</v>
      </c>
      <c r="H1721" s="8">
        <v>1</v>
      </c>
      <c r="I1721" s="8">
        <v>1</v>
      </c>
      <c r="J1721" s="8" t="s">
        <v>4641</v>
      </c>
      <c r="K1721" s="8" t="s">
        <v>4641</v>
      </c>
      <c r="L1721" s="8" t="s">
        <v>4640</v>
      </c>
      <c r="M1721" s="8" t="s">
        <v>15433</v>
      </c>
      <c r="N1721" s="8">
        <v>1386.7600600000001</v>
      </c>
      <c r="O1721" t="str">
        <f t="shared" si="53"/>
        <v/>
      </c>
      <c r="P1721" t="str">
        <f t="shared" si="54"/>
        <v/>
      </c>
    </row>
    <row r="1722" spans="1:16">
      <c r="A1722" s="8" t="s">
        <v>15432</v>
      </c>
      <c r="B1722" s="8" t="b">
        <v>0</v>
      </c>
      <c r="C1722" s="8" t="s">
        <v>16</v>
      </c>
      <c r="D1722" s="8" t="s">
        <v>16</v>
      </c>
      <c r="E1722" s="8">
        <v>14</v>
      </c>
      <c r="F1722" s="8" t="s">
        <v>15431</v>
      </c>
      <c r="G1722" s="8">
        <v>1</v>
      </c>
      <c r="H1722" s="8">
        <v>1</v>
      </c>
      <c r="I1722" s="8">
        <v>2</v>
      </c>
      <c r="J1722" s="8" t="s">
        <v>10042</v>
      </c>
      <c r="K1722" s="8" t="s">
        <v>10042</v>
      </c>
      <c r="L1722" s="8" t="s">
        <v>10041</v>
      </c>
      <c r="M1722" s="8" t="s">
        <v>15430</v>
      </c>
      <c r="N1722" s="8">
        <v>1679.90164</v>
      </c>
      <c r="O1722" t="str">
        <f t="shared" si="53"/>
        <v/>
      </c>
      <c r="P1722" t="str">
        <f t="shared" si="54"/>
        <v/>
      </c>
    </row>
    <row r="1723" spans="1:16">
      <c r="A1723" s="8" t="s">
        <v>4791</v>
      </c>
      <c r="B1723" s="8" t="b">
        <v>0</v>
      </c>
      <c r="C1723" s="8" t="s">
        <v>16</v>
      </c>
      <c r="D1723" s="8" t="s">
        <v>16</v>
      </c>
      <c r="E1723" s="8">
        <v>15</v>
      </c>
      <c r="F1723" s="8" t="s">
        <v>4790</v>
      </c>
      <c r="G1723" s="8">
        <v>1</v>
      </c>
      <c r="H1723" s="8">
        <v>1</v>
      </c>
      <c r="I1723" s="8">
        <v>1</v>
      </c>
      <c r="J1723" s="8" t="s">
        <v>508</v>
      </c>
      <c r="K1723" s="8" t="s">
        <v>508</v>
      </c>
      <c r="L1723" s="8" t="s">
        <v>509</v>
      </c>
      <c r="M1723" s="8" t="s">
        <v>4789</v>
      </c>
      <c r="N1723" s="8">
        <v>1425.806</v>
      </c>
      <c r="O1723" t="str">
        <f t="shared" si="53"/>
        <v/>
      </c>
      <c r="P1723" t="str">
        <f t="shared" si="54"/>
        <v/>
      </c>
    </row>
    <row r="1724" spans="1:16">
      <c r="A1724" s="8" t="s">
        <v>10382</v>
      </c>
      <c r="B1724" s="8" t="b">
        <v>0</v>
      </c>
      <c r="C1724" s="8" t="s">
        <v>16</v>
      </c>
      <c r="D1724" s="8" t="s">
        <v>16</v>
      </c>
      <c r="E1724" s="8">
        <v>17</v>
      </c>
      <c r="F1724" s="8" t="s">
        <v>10381</v>
      </c>
      <c r="G1724" s="8">
        <v>1</v>
      </c>
      <c r="H1724" s="8">
        <v>1</v>
      </c>
      <c r="I1724" s="8">
        <v>1</v>
      </c>
      <c r="J1724" s="8" t="s">
        <v>508</v>
      </c>
      <c r="K1724" s="8" t="s">
        <v>508</v>
      </c>
      <c r="L1724" s="8" t="s">
        <v>509</v>
      </c>
      <c r="M1724" s="8" t="s">
        <v>10380</v>
      </c>
      <c r="N1724" s="8">
        <v>1581.89588</v>
      </c>
      <c r="O1724" t="str">
        <f t="shared" si="53"/>
        <v/>
      </c>
      <c r="P1724" t="str">
        <f t="shared" si="54"/>
        <v/>
      </c>
    </row>
    <row r="1725" spans="1:16">
      <c r="A1725" s="8" t="s">
        <v>15426</v>
      </c>
      <c r="B1725" s="8" t="b">
        <v>0</v>
      </c>
      <c r="C1725" s="8" t="s">
        <v>70</v>
      </c>
      <c r="D1725" s="8" t="s">
        <v>110</v>
      </c>
      <c r="E1725" s="8">
        <v>11</v>
      </c>
      <c r="F1725" s="8" t="s">
        <v>15425</v>
      </c>
      <c r="G1725" s="8">
        <v>1</v>
      </c>
      <c r="H1725" s="8">
        <v>2</v>
      </c>
      <c r="I1725" s="8">
        <v>1</v>
      </c>
      <c r="J1725" s="8" t="s">
        <v>13374</v>
      </c>
      <c r="K1725" s="8" t="s">
        <v>7399</v>
      </c>
      <c r="L1725" s="8" t="s">
        <v>13373</v>
      </c>
      <c r="M1725" s="8" t="s">
        <v>15424</v>
      </c>
      <c r="N1725" s="8">
        <v>1200.60816</v>
      </c>
      <c r="O1725" t="str">
        <f t="shared" si="53"/>
        <v/>
      </c>
      <c r="P1725" t="str">
        <f t="shared" si="54"/>
        <v/>
      </c>
    </row>
    <row r="1726" spans="1:16">
      <c r="A1726" s="8" t="s">
        <v>4811</v>
      </c>
      <c r="B1726" s="8" t="b">
        <v>0</v>
      </c>
      <c r="C1726" s="8" t="s">
        <v>16</v>
      </c>
      <c r="D1726" s="8" t="s">
        <v>16</v>
      </c>
      <c r="E1726" s="8">
        <v>14</v>
      </c>
      <c r="F1726" s="8" t="s">
        <v>4810</v>
      </c>
      <c r="G1726" s="8">
        <v>1</v>
      </c>
      <c r="H1726" s="8">
        <v>1</v>
      </c>
      <c r="I1726" s="8">
        <v>1</v>
      </c>
      <c r="J1726" s="8" t="s">
        <v>261</v>
      </c>
      <c r="K1726" s="8" t="s">
        <v>261</v>
      </c>
      <c r="L1726" s="8" t="s">
        <v>262</v>
      </c>
      <c r="M1726" s="8" t="s">
        <v>4809</v>
      </c>
      <c r="N1726" s="8">
        <v>1601.73296</v>
      </c>
      <c r="O1726" t="str">
        <f t="shared" si="53"/>
        <v/>
      </c>
      <c r="P1726" t="str">
        <f t="shared" si="54"/>
        <v/>
      </c>
    </row>
    <row r="1727" spans="1:16">
      <c r="A1727" s="8" t="s">
        <v>4709</v>
      </c>
      <c r="B1727" s="8" t="b">
        <v>0</v>
      </c>
      <c r="C1727" s="8" t="s">
        <v>70</v>
      </c>
      <c r="D1727" s="8" t="s">
        <v>16</v>
      </c>
      <c r="E1727" s="8">
        <v>15</v>
      </c>
      <c r="F1727" s="8" t="s">
        <v>4708</v>
      </c>
      <c r="G1727" s="8">
        <v>1</v>
      </c>
      <c r="H1727" s="8">
        <v>2</v>
      </c>
      <c r="I1727" s="8">
        <v>2</v>
      </c>
      <c r="J1727" s="8" t="s">
        <v>1229</v>
      </c>
      <c r="K1727" s="8" t="s">
        <v>1230</v>
      </c>
      <c r="L1727" s="8" t="s">
        <v>1231</v>
      </c>
      <c r="M1727" s="8" t="s">
        <v>4707</v>
      </c>
      <c r="N1727" s="8">
        <v>1445.75945</v>
      </c>
      <c r="O1727" t="str">
        <f t="shared" si="53"/>
        <v/>
      </c>
      <c r="P1727" t="str">
        <f t="shared" si="54"/>
        <v/>
      </c>
    </row>
    <row r="1728" spans="1:16">
      <c r="A1728" s="8" t="s">
        <v>15411</v>
      </c>
      <c r="B1728" s="8" t="b">
        <v>0</v>
      </c>
      <c r="C1728" s="8" t="s">
        <v>70</v>
      </c>
      <c r="D1728" s="8" t="s">
        <v>16</v>
      </c>
      <c r="E1728" s="8">
        <v>16</v>
      </c>
      <c r="F1728" s="8" t="s">
        <v>15410</v>
      </c>
      <c r="G1728" s="8">
        <v>1</v>
      </c>
      <c r="H1728" s="8">
        <v>2</v>
      </c>
      <c r="I1728" s="8">
        <v>1</v>
      </c>
      <c r="J1728" s="8" t="s">
        <v>1229</v>
      </c>
      <c r="K1728" s="8" t="s">
        <v>1230</v>
      </c>
      <c r="L1728" s="8" t="s">
        <v>1231</v>
      </c>
      <c r="M1728" s="8" t="s">
        <v>15409</v>
      </c>
      <c r="N1728" s="8">
        <v>1573.8544099999999</v>
      </c>
      <c r="O1728" t="str">
        <f t="shared" si="53"/>
        <v/>
      </c>
      <c r="P1728" t="str">
        <f t="shared" si="54"/>
        <v/>
      </c>
    </row>
    <row r="1729" spans="1:16">
      <c r="A1729" s="8" t="s">
        <v>4466</v>
      </c>
      <c r="B1729" s="8" t="b">
        <v>0</v>
      </c>
      <c r="C1729" s="8" t="s">
        <v>70</v>
      </c>
      <c r="D1729" s="8" t="s">
        <v>16</v>
      </c>
      <c r="E1729" s="8">
        <v>17</v>
      </c>
      <c r="F1729" s="8" t="s">
        <v>4465</v>
      </c>
      <c r="G1729" s="8">
        <v>1</v>
      </c>
      <c r="H1729" s="8">
        <v>2</v>
      </c>
      <c r="I1729" s="8">
        <v>2</v>
      </c>
      <c r="J1729" s="8" t="s">
        <v>1229</v>
      </c>
      <c r="K1729" s="8" t="s">
        <v>1230</v>
      </c>
      <c r="L1729" s="8" t="s">
        <v>1231</v>
      </c>
      <c r="M1729" s="8" t="s">
        <v>4464</v>
      </c>
      <c r="N1729" s="8">
        <v>1702.8969999999999</v>
      </c>
      <c r="O1729" t="str">
        <f t="shared" si="53"/>
        <v/>
      </c>
      <c r="P1729" t="str">
        <f t="shared" si="54"/>
        <v/>
      </c>
    </row>
    <row r="1730" spans="1:16">
      <c r="A1730" s="8" t="s">
        <v>4463</v>
      </c>
      <c r="B1730" s="8" t="b">
        <v>0</v>
      </c>
      <c r="C1730" s="8" t="s">
        <v>70</v>
      </c>
      <c r="D1730" s="8" t="s">
        <v>16</v>
      </c>
      <c r="E1730" s="8">
        <v>18</v>
      </c>
      <c r="F1730" s="8" t="s">
        <v>4462</v>
      </c>
      <c r="G1730" s="8">
        <v>1</v>
      </c>
      <c r="H1730" s="8">
        <v>2</v>
      </c>
      <c r="I1730" s="8">
        <v>1</v>
      </c>
      <c r="J1730" s="8" t="s">
        <v>1229</v>
      </c>
      <c r="K1730" s="8" t="s">
        <v>1230</v>
      </c>
      <c r="L1730" s="8" t="s">
        <v>1231</v>
      </c>
      <c r="M1730" s="8" t="s">
        <v>4461</v>
      </c>
      <c r="N1730" s="8">
        <v>1816.93993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15420</v>
      </c>
      <c r="B1731" s="8" t="b">
        <v>0</v>
      </c>
      <c r="C1731" s="8" t="s">
        <v>16</v>
      </c>
      <c r="D1731" s="8" t="s">
        <v>16</v>
      </c>
      <c r="E1731" s="8">
        <v>12</v>
      </c>
      <c r="F1731" s="8" t="s">
        <v>15419</v>
      </c>
      <c r="G1731" s="8">
        <v>1</v>
      </c>
      <c r="H1731" s="8">
        <v>1</v>
      </c>
      <c r="I1731" s="8">
        <v>1</v>
      </c>
      <c r="J1731" s="8" t="s">
        <v>145</v>
      </c>
      <c r="K1731" s="8" t="s">
        <v>145</v>
      </c>
      <c r="L1731" s="8" t="s">
        <v>146</v>
      </c>
      <c r="M1731" s="8" t="s">
        <v>15418</v>
      </c>
      <c r="N1731" s="8">
        <v>1270.7001399999999</v>
      </c>
      <c r="O1731" t="str">
        <f t="shared" si="55"/>
        <v/>
      </c>
      <c r="P1731" t="str">
        <f t="shared" si="56"/>
        <v/>
      </c>
    </row>
    <row r="1732" spans="1:16">
      <c r="A1732" s="8" t="s">
        <v>4460</v>
      </c>
      <c r="B1732" s="8" t="b">
        <v>0</v>
      </c>
      <c r="C1732" s="8" t="s">
        <v>16</v>
      </c>
      <c r="D1732" s="8" t="s">
        <v>16</v>
      </c>
      <c r="E1732" s="8">
        <v>13</v>
      </c>
      <c r="F1732" s="8" t="s">
        <v>4459</v>
      </c>
      <c r="G1732" s="8">
        <v>1</v>
      </c>
      <c r="H1732" s="8">
        <v>1</v>
      </c>
      <c r="I1732" s="8">
        <v>1</v>
      </c>
      <c r="J1732" s="8" t="s">
        <v>145</v>
      </c>
      <c r="K1732" s="8" t="s">
        <v>145</v>
      </c>
      <c r="L1732" s="8" t="s">
        <v>146</v>
      </c>
      <c r="M1732" s="8" t="s">
        <v>4458</v>
      </c>
      <c r="N1732" s="8">
        <v>1401.74063</v>
      </c>
      <c r="O1732" t="str">
        <f t="shared" si="55"/>
        <v/>
      </c>
      <c r="P1732" t="str">
        <f t="shared" si="56"/>
        <v/>
      </c>
    </row>
    <row r="1733" spans="1:16">
      <c r="A1733" s="8" t="s">
        <v>4460</v>
      </c>
      <c r="B1733" s="8" t="b">
        <v>0</v>
      </c>
      <c r="C1733" s="8" t="s">
        <v>16</v>
      </c>
      <c r="D1733" s="8" t="s">
        <v>1512</v>
      </c>
      <c r="E1733" s="8">
        <v>13</v>
      </c>
      <c r="F1733" s="8" t="s">
        <v>4459</v>
      </c>
      <c r="G1733" s="8">
        <v>1</v>
      </c>
      <c r="H1733" s="8">
        <v>1</v>
      </c>
      <c r="I1733" s="8">
        <v>3</v>
      </c>
      <c r="J1733" s="8" t="s">
        <v>145</v>
      </c>
      <c r="K1733" s="8" t="s">
        <v>145</v>
      </c>
      <c r="L1733" s="8" t="s">
        <v>146</v>
      </c>
      <c r="M1733" s="8" t="s">
        <v>4458</v>
      </c>
      <c r="N1733" s="8">
        <v>1417.7355399999999</v>
      </c>
      <c r="O1733" t="str">
        <f t="shared" si="55"/>
        <v/>
      </c>
      <c r="P1733" t="str">
        <f t="shared" si="56"/>
        <v/>
      </c>
    </row>
    <row r="1734" spans="1:16">
      <c r="A1734" s="8" t="s">
        <v>15417</v>
      </c>
      <c r="B1734" s="8" t="b">
        <v>0</v>
      </c>
      <c r="C1734" s="8" t="s">
        <v>16</v>
      </c>
      <c r="D1734" s="8" t="s">
        <v>1512</v>
      </c>
      <c r="E1734" s="8">
        <v>14</v>
      </c>
      <c r="F1734" s="8" t="s">
        <v>15416</v>
      </c>
      <c r="G1734" s="8">
        <v>1</v>
      </c>
      <c r="H1734" s="8">
        <v>1</v>
      </c>
      <c r="I1734" s="8">
        <v>2</v>
      </c>
      <c r="J1734" s="8" t="s">
        <v>145</v>
      </c>
      <c r="K1734" s="8" t="s">
        <v>145</v>
      </c>
      <c r="L1734" s="8" t="s">
        <v>146</v>
      </c>
      <c r="M1734" s="8" t="s">
        <v>15415</v>
      </c>
      <c r="N1734" s="8">
        <v>1518.78322</v>
      </c>
      <c r="O1734" t="str">
        <f t="shared" si="55"/>
        <v/>
      </c>
      <c r="P1734" t="str">
        <f t="shared" si="56"/>
        <v/>
      </c>
    </row>
    <row r="1735" spans="1:16">
      <c r="A1735" s="8" t="s">
        <v>12363</v>
      </c>
      <c r="B1735" s="8" t="b">
        <v>0</v>
      </c>
      <c r="C1735" s="8" t="s">
        <v>16</v>
      </c>
      <c r="D1735" s="8" t="s">
        <v>16</v>
      </c>
      <c r="E1735" s="8">
        <v>18</v>
      </c>
      <c r="F1735" s="8" t="s">
        <v>12362</v>
      </c>
      <c r="G1735" s="8">
        <v>1</v>
      </c>
      <c r="H1735" s="8">
        <v>1</v>
      </c>
      <c r="I1735" s="8">
        <v>1</v>
      </c>
      <c r="J1735" s="8" t="s">
        <v>2405</v>
      </c>
      <c r="K1735" s="8" t="s">
        <v>2405</v>
      </c>
      <c r="L1735" s="8" t="s">
        <v>2404</v>
      </c>
      <c r="M1735" s="8" t="s">
        <v>12361</v>
      </c>
      <c r="N1735" s="8">
        <v>1769.9180699999999</v>
      </c>
      <c r="O1735" t="str">
        <f t="shared" si="55"/>
        <v/>
      </c>
      <c r="P1735" t="str">
        <f t="shared" si="56"/>
        <v/>
      </c>
    </row>
    <row r="1736" spans="1:16">
      <c r="A1736" s="8" t="s">
        <v>3985</v>
      </c>
      <c r="B1736" s="8" t="b">
        <v>0</v>
      </c>
      <c r="C1736" s="8" t="s">
        <v>16</v>
      </c>
      <c r="D1736" s="8" t="s">
        <v>982</v>
      </c>
      <c r="E1736" s="8">
        <v>17</v>
      </c>
      <c r="F1736" s="8" t="s">
        <v>3984</v>
      </c>
      <c r="G1736" s="8">
        <v>1</v>
      </c>
      <c r="H1736" s="8">
        <v>1</v>
      </c>
      <c r="I1736" s="8">
        <v>6</v>
      </c>
      <c r="J1736" s="8" t="s">
        <v>3173</v>
      </c>
      <c r="K1736" s="8" t="s">
        <v>3173</v>
      </c>
      <c r="L1736" s="8" t="s">
        <v>3172</v>
      </c>
      <c r="M1736" s="8" t="s">
        <v>3983</v>
      </c>
      <c r="N1736" s="8">
        <v>1982.9024999999999</v>
      </c>
      <c r="O1736" t="str">
        <f t="shared" si="55"/>
        <v/>
      </c>
      <c r="P1736" t="str">
        <f t="shared" si="56"/>
        <v/>
      </c>
    </row>
    <row r="1737" spans="1:16">
      <c r="A1737" s="8" t="s">
        <v>15300</v>
      </c>
      <c r="B1737" s="8" t="b">
        <v>0</v>
      </c>
      <c r="C1737" s="8" t="s">
        <v>70</v>
      </c>
      <c r="D1737" s="8" t="s">
        <v>16</v>
      </c>
      <c r="E1737" s="8">
        <v>16</v>
      </c>
      <c r="F1737" s="8" t="s">
        <v>15299</v>
      </c>
      <c r="G1737" s="8">
        <v>1</v>
      </c>
      <c r="H1737" s="8">
        <v>1</v>
      </c>
      <c r="I1737" s="8">
        <v>1</v>
      </c>
      <c r="J1737" s="8" t="s">
        <v>15298</v>
      </c>
      <c r="K1737" s="8" t="s">
        <v>15298</v>
      </c>
      <c r="L1737" s="8" t="s">
        <v>15297</v>
      </c>
      <c r="M1737" s="8" t="s">
        <v>15296</v>
      </c>
      <c r="N1737" s="8">
        <v>1856.0276200000001</v>
      </c>
      <c r="O1737" t="str">
        <f t="shared" si="55"/>
        <v/>
      </c>
      <c r="P1737" t="str">
        <f t="shared" si="56"/>
        <v/>
      </c>
    </row>
    <row r="1738" spans="1:16">
      <c r="A1738" s="8" t="s">
        <v>4062</v>
      </c>
      <c r="B1738" s="8" t="b">
        <v>0</v>
      </c>
      <c r="C1738" s="8" t="s">
        <v>16</v>
      </c>
      <c r="D1738" s="8" t="s">
        <v>16</v>
      </c>
      <c r="E1738" s="8">
        <v>14</v>
      </c>
      <c r="F1738" s="8" t="s">
        <v>4061</v>
      </c>
      <c r="G1738" s="8">
        <v>1</v>
      </c>
      <c r="H1738" s="8">
        <v>1</v>
      </c>
      <c r="I1738" s="8">
        <v>1</v>
      </c>
      <c r="J1738" s="8" t="s">
        <v>145</v>
      </c>
      <c r="K1738" s="8" t="s">
        <v>145</v>
      </c>
      <c r="L1738" s="8" t="s">
        <v>146</v>
      </c>
      <c r="M1738" s="8" t="s">
        <v>4060</v>
      </c>
      <c r="N1738" s="8">
        <v>1355.72775</v>
      </c>
      <c r="O1738" t="str">
        <f t="shared" si="55"/>
        <v/>
      </c>
      <c r="P1738" t="str">
        <f t="shared" si="56"/>
        <v/>
      </c>
    </row>
    <row r="1739" spans="1:16">
      <c r="A1739" s="8" t="s">
        <v>19651</v>
      </c>
      <c r="B1739" s="8" t="b">
        <v>0</v>
      </c>
      <c r="C1739" s="8" t="s">
        <v>16</v>
      </c>
      <c r="D1739" s="8" t="s">
        <v>16</v>
      </c>
      <c r="E1739" s="8">
        <v>17</v>
      </c>
      <c r="F1739" s="8" t="s">
        <v>19650</v>
      </c>
      <c r="G1739" s="8">
        <v>1</v>
      </c>
      <c r="H1739" s="8">
        <v>1</v>
      </c>
      <c r="I1739" s="8">
        <v>1</v>
      </c>
      <c r="J1739" s="8" t="s">
        <v>145</v>
      </c>
      <c r="K1739" s="8" t="s">
        <v>145</v>
      </c>
      <c r="L1739" s="8" t="s">
        <v>146</v>
      </c>
      <c r="M1739" s="8" t="s">
        <v>19649</v>
      </c>
      <c r="N1739" s="8">
        <v>1710.9384700000001</v>
      </c>
      <c r="O1739" t="str">
        <f t="shared" si="55"/>
        <v/>
      </c>
      <c r="P1739" t="str">
        <f t="shared" si="56"/>
        <v/>
      </c>
    </row>
    <row r="1740" spans="1:16">
      <c r="A1740" s="8" t="s">
        <v>19648</v>
      </c>
      <c r="B1740" s="8" t="b">
        <v>0</v>
      </c>
      <c r="C1740" s="8" t="s">
        <v>16</v>
      </c>
      <c r="D1740" s="8" t="s">
        <v>16</v>
      </c>
      <c r="E1740" s="8">
        <v>14</v>
      </c>
      <c r="F1740" s="8" t="s">
        <v>19647</v>
      </c>
      <c r="G1740" s="8">
        <v>1</v>
      </c>
      <c r="H1740" s="8">
        <v>1</v>
      </c>
      <c r="I1740" s="8">
        <v>1</v>
      </c>
      <c r="J1740" s="8" t="s">
        <v>17454</v>
      </c>
      <c r="K1740" s="8" t="s">
        <v>17454</v>
      </c>
      <c r="L1740" s="8" t="s">
        <v>17453</v>
      </c>
      <c r="M1740" s="8" t="s">
        <v>19646</v>
      </c>
      <c r="N1740" s="8">
        <v>1461.8172400000001</v>
      </c>
      <c r="O1740" t="str">
        <f t="shared" si="55"/>
        <v/>
      </c>
      <c r="P1740" t="str">
        <f t="shared" si="56"/>
        <v/>
      </c>
    </row>
    <row r="1741" spans="1:16">
      <c r="A1741" s="8" t="s">
        <v>15360</v>
      </c>
      <c r="B1741" s="8" t="b">
        <v>0</v>
      </c>
      <c r="C1741" s="8" t="s">
        <v>70</v>
      </c>
      <c r="D1741" s="8" t="s">
        <v>110</v>
      </c>
      <c r="E1741" s="8">
        <v>16</v>
      </c>
      <c r="F1741" s="8" t="s">
        <v>15359</v>
      </c>
      <c r="G1741" s="8">
        <v>1</v>
      </c>
      <c r="H1741" s="8">
        <v>2</v>
      </c>
      <c r="I1741" s="8">
        <v>1</v>
      </c>
      <c r="J1741" s="8" t="s">
        <v>3505</v>
      </c>
      <c r="K1741" s="8" t="s">
        <v>3504</v>
      </c>
      <c r="L1741" s="8" t="s">
        <v>3503</v>
      </c>
      <c r="M1741" s="8" t="s">
        <v>15358</v>
      </c>
      <c r="N1741" s="8">
        <v>1971.91167</v>
      </c>
      <c r="O1741" t="str">
        <f t="shared" si="55"/>
        <v/>
      </c>
      <c r="P1741" t="str">
        <f t="shared" si="56"/>
        <v/>
      </c>
    </row>
    <row r="1742" spans="1:16">
      <c r="A1742" s="8" t="s">
        <v>19645</v>
      </c>
      <c r="B1742" s="8" t="b">
        <v>0</v>
      </c>
      <c r="C1742" s="8" t="s">
        <v>16</v>
      </c>
      <c r="D1742" s="8" t="s">
        <v>16</v>
      </c>
      <c r="E1742" s="8">
        <v>16</v>
      </c>
      <c r="F1742" s="8" t="s">
        <v>19644</v>
      </c>
      <c r="G1742" s="8">
        <v>1</v>
      </c>
      <c r="H1742" s="8">
        <v>1</v>
      </c>
      <c r="I1742" s="8">
        <v>1</v>
      </c>
      <c r="J1742" s="8" t="s">
        <v>2028</v>
      </c>
      <c r="K1742" s="8" t="s">
        <v>2028</v>
      </c>
      <c r="L1742" s="8" t="s">
        <v>2027</v>
      </c>
      <c r="M1742" s="8" t="s">
        <v>19643</v>
      </c>
      <c r="N1742" s="8">
        <v>1798.8242299999999</v>
      </c>
      <c r="O1742" t="str">
        <f t="shared" si="55"/>
        <v/>
      </c>
      <c r="P1742" t="str">
        <f t="shared" si="56"/>
        <v/>
      </c>
    </row>
    <row r="1743" spans="1:16">
      <c r="A1743" s="8" t="s">
        <v>15364</v>
      </c>
      <c r="B1743" s="8" t="b">
        <v>0</v>
      </c>
      <c r="C1743" s="8" t="s">
        <v>16</v>
      </c>
      <c r="D1743" s="8" t="s">
        <v>15363</v>
      </c>
      <c r="E1743" s="8">
        <v>14</v>
      </c>
      <c r="F1743" s="8" t="s">
        <v>15362</v>
      </c>
      <c r="G1743" s="8">
        <v>1</v>
      </c>
      <c r="H1743" s="8">
        <v>1</v>
      </c>
      <c r="I1743" s="8">
        <v>3</v>
      </c>
      <c r="J1743" s="8" t="s">
        <v>14495</v>
      </c>
      <c r="K1743" s="8" t="s">
        <v>14495</v>
      </c>
      <c r="L1743" s="8" t="s">
        <v>14494</v>
      </c>
      <c r="M1743" s="8" t="s">
        <v>15361</v>
      </c>
      <c r="N1743" s="8">
        <v>1625.90165</v>
      </c>
      <c r="O1743" t="str">
        <f t="shared" si="55"/>
        <v/>
      </c>
      <c r="P1743" t="str">
        <f t="shared" si="56"/>
        <v/>
      </c>
    </row>
    <row r="1744" spans="1:16">
      <c r="A1744" s="8" t="s">
        <v>19642</v>
      </c>
      <c r="B1744" s="8" t="b">
        <v>0</v>
      </c>
      <c r="C1744" s="8" t="s">
        <v>16</v>
      </c>
      <c r="D1744" s="8" t="s">
        <v>15363</v>
      </c>
      <c r="E1744" s="8">
        <v>15</v>
      </c>
      <c r="F1744" s="8" t="s">
        <v>19641</v>
      </c>
      <c r="G1744" s="8">
        <v>1</v>
      </c>
      <c r="H1744" s="8">
        <v>1</v>
      </c>
      <c r="I1744" s="8">
        <v>1</v>
      </c>
      <c r="J1744" s="8" t="s">
        <v>14495</v>
      </c>
      <c r="K1744" s="8" t="s">
        <v>14495</v>
      </c>
      <c r="L1744" s="8" t="s">
        <v>14494</v>
      </c>
      <c r="M1744" s="8" t="s">
        <v>19640</v>
      </c>
      <c r="N1744" s="8">
        <v>1811.9809700000001</v>
      </c>
      <c r="O1744" t="str">
        <f t="shared" si="55"/>
        <v/>
      </c>
      <c r="P1744" t="str">
        <f t="shared" si="56"/>
        <v/>
      </c>
    </row>
    <row r="1745" spans="1:16">
      <c r="A1745" s="8" t="s">
        <v>15394</v>
      </c>
      <c r="B1745" s="8" t="b">
        <v>0</v>
      </c>
      <c r="C1745" s="8" t="s">
        <v>16</v>
      </c>
      <c r="D1745" s="8" t="s">
        <v>15363</v>
      </c>
      <c r="E1745" s="8">
        <v>14</v>
      </c>
      <c r="F1745" s="8" t="s">
        <v>15393</v>
      </c>
      <c r="G1745" s="8">
        <v>1</v>
      </c>
      <c r="H1745" s="8">
        <v>1</v>
      </c>
      <c r="I1745" s="8">
        <v>3</v>
      </c>
      <c r="J1745" s="8" t="s">
        <v>15392</v>
      </c>
      <c r="K1745" s="8" t="s">
        <v>15392</v>
      </c>
      <c r="L1745" s="8" t="s">
        <v>15391</v>
      </c>
      <c r="M1745" s="8" t="s">
        <v>15390</v>
      </c>
      <c r="N1745" s="8">
        <v>1757.8890799999999</v>
      </c>
      <c r="O1745" t="str">
        <f t="shared" si="55"/>
        <v/>
      </c>
      <c r="P1745" t="str">
        <f t="shared" si="56"/>
        <v/>
      </c>
    </row>
    <row r="1746" spans="1:16">
      <c r="A1746" s="8" t="s">
        <v>19639</v>
      </c>
      <c r="B1746" s="8" t="b">
        <v>0</v>
      </c>
      <c r="C1746" s="8" t="s">
        <v>16</v>
      </c>
      <c r="D1746" s="8" t="s">
        <v>15363</v>
      </c>
      <c r="E1746" s="8">
        <v>17</v>
      </c>
      <c r="F1746" s="8" t="s">
        <v>19638</v>
      </c>
      <c r="G1746" s="8">
        <v>1</v>
      </c>
      <c r="H1746" s="8">
        <v>1</v>
      </c>
      <c r="I1746" s="8">
        <v>2</v>
      </c>
      <c r="J1746" s="8" t="s">
        <v>1224</v>
      </c>
      <c r="K1746" s="8" t="s">
        <v>1224</v>
      </c>
      <c r="L1746" s="8" t="s">
        <v>1225</v>
      </c>
      <c r="M1746" s="8" t="s">
        <v>19637</v>
      </c>
      <c r="N1746" s="8">
        <v>1841.91021</v>
      </c>
      <c r="O1746" t="str">
        <f t="shared" si="55"/>
        <v/>
      </c>
      <c r="P1746" t="str">
        <f t="shared" si="56"/>
        <v/>
      </c>
    </row>
    <row r="1747" spans="1:16">
      <c r="A1747" s="8" t="s">
        <v>4416</v>
      </c>
      <c r="B1747" s="8" t="b">
        <v>0</v>
      </c>
      <c r="C1747" s="8" t="s">
        <v>16</v>
      </c>
      <c r="D1747" s="8" t="s">
        <v>16</v>
      </c>
      <c r="E1747" s="8">
        <v>16</v>
      </c>
      <c r="F1747" s="8" t="s">
        <v>4415</v>
      </c>
      <c r="G1747" s="8">
        <v>1</v>
      </c>
      <c r="H1747" s="8">
        <v>1</v>
      </c>
      <c r="I1747" s="8">
        <v>1</v>
      </c>
      <c r="J1747" s="8" t="s">
        <v>4414</v>
      </c>
      <c r="K1747" s="8" t="s">
        <v>4414</v>
      </c>
      <c r="L1747" s="8" t="s">
        <v>4413</v>
      </c>
      <c r="M1747" s="8" t="s">
        <v>4412</v>
      </c>
      <c r="N1747" s="8">
        <v>1806.97486</v>
      </c>
      <c r="O1747" t="str">
        <f t="shared" si="55"/>
        <v/>
      </c>
      <c r="P1747" t="str">
        <f t="shared" si="56"/>
        <v/>
      </c>
    </row>
    <row r="1748" spans="1:16">
      <c r="A1748" s="8" t="s">
        <v>15389</v>
      </c>
      <c r="B1748" s="8" t="b">
        <v>0</v>
      </c>
      <c r="C1748" s="8" t="s">
        <v>16</v>
      </c>
      <c r="D1748" s="8" t="s">
        <v>16</v>
      </c>
      <c r="E1748" s="8">
        <v>14</v>
      </c>
      <c r="F1748" s="8" t="s">
        <v>15388</v>
      </c>
      <c r="G1748" s="8">
        <v>1</v>
      </c>
      <c r="H1748" s="8">
        <v>1</v>
      </c>
      <c r="I1748" s="8">
        <v>3</v>
      </c>
      <c r="J1748" s="8" t="s">
        <v>14023</v>
      </c>
      <c r="K1748" s="8" t="s">
        <v>14023</v>
      </c>
      <c r="L1748" s="8" t="s">
        <v>14022</v>
      </c>
      <c r="M1748" s="8" t="s">
        <v>15387</v>
      </c>
      <c r="N1748" s="8">
        <v>1663.7598399999999</v>
      </c>
      <c r="O1748" t="str">
        <f t="shared" si="55"/>
        <v/>
      </c>
      <c r="P1748" t="str">
        <f t="shared" si="56"/>
        <v/>
      </c>
    </row>
    <row r="1749" spans="1:16">
      <c r="A1749" s="8" t="s">
        <v>15383</v>
      </c>
      <c r="B1749" s="8" t="b">
        <v>0</v>
      </c>
      <c r="C1749" s="8" t="s">
        <v>70</v>
      </c>
      <c r="D1749" s="8" t="s">
        <v>16</v>
      </c>
      <c r="E1749" s="8">
        <v>15</v>
      </c>
      <c r="F1749" s="8" t="s">
        <v>15382</v>
      </c>
      <c r="G1749" s="8">
        <v>1</v>
      </c>
      <c r="H1749" s="8">
        <v>2</v>
      </c>
      <c r="I1749" s="8">
        <v>2</v>
      </c>
      <c r="J1749" s="8" t="s">
        <v>8842</v>
      </c>
      <c r="K1749" s="8" t="s">
        <v>15381</v>
      </c>
      <c r="L1749" s="8" t="s">
        <v>8841</v>
      </c>
      <c r="M1749" s="8" t="s">
        <v>15380</v>
      </c>
      <c r="N1749" s="8">
        <v>1826.7841000000001</v>
      </c>
      <c r="O1749" t="str">
        <f t="shared" si="55"/>
        <v/>
      </c>
      <c r="P1749" t="str">
        <f t="shared" si="56"/>
        <v/>
      </c>
    </row>
    <row r="1750" spans="1:16">
      <c r="A1750" s="8" t="s">
        <v>4329</v>
      </c>
      <c r="B1750" s="8" t="b">
        <v>0</v>
      </c>
      <c r="C1750" s="8" t="s">
        <v>70</v>
      </c>
      <c r="D1750" s="8" t="s">
        <v>16</v>
      </c>
      <c r="E1750" s="8">
        <v>16</v>
      </c>
      <c r="F1750" s="8" t="s">
        <v>4328</v>
      </c>
      <c r="G1750" s="8">
        <v>1</v>
      </c>
      <c r="H1750" s="8">
        <v>6</v>
      </c>
      <c r="I1750" s="8">
        <v>1</v>
      </c>
      <c r="J1750" s="8" t="s">
        <v>2389</v>
      </c>
      <c r="K1750" s="8" t="s">
        <v>2536</v>
      </c>
      <c r="L1750" s="8" t="s">
        <v>2388</v>
      </c>
      <c r="M1750" s="8" t="s">
        <v>12398</v>
      </c>
      <c r="N1750" s="8">
        <v>1761.86537</v>
      </c>
      <c r="O1750" t="str">
        <f t="shared" si="55"/>
        <v/>
      </c>
      <c r="P1750" t="str">
        <f t="shared" si="56"/>
        <v/>
      </c>
    </row>
    <row r="1751" spans="1:16">
      <c r="A1751" s="8" t="s">
        <v>4326</v>
      </c>
      <c r="B1751" s="8" t="b">
        <v>0</v>
      </c>
      <c r="C1751" s="8" t="s">
        <v>70</v>
      </c>
      <c r="D1751" s="8" t="s">
        <v>16</v>
      </c>
      <c r="E1751" s="8">
        <v>17</v>
      </c>
      <c r="F1751" s="8" t="s">
        <v>4325</v>
      </c>
      <c r="G1751" s="8">
        <v>1</v>
      </c>
      <c r="H1751" s="8">
        <v>6</v>
      </c>
      <c r="I1751" s="8">
        <v>2</v>
      </c>
      <c r="J1751" s="8" t="s">
        <v>2389</v>
      </c>
      <c r="K1751" s="8" t="s">
        <v>2536</v>
      </c>
      <c r="L1751" s="8" t="s">
        <v>2388</v>
      </c>
      <c r="M1751" s="8" t="s">
        <v>12388</v>
      </c>
      <c r="N1751" s="8">
        <v>1874.9494299999999</v>
      </c>
      <c r="O1751" t="str">
        <f t="shared" si="55"/>
        <v/>
      </c>
      <c r="P1751" t="str">
        <f t="shared" si="56"/>
        <v/>
      </c>
    </row>
    <row r="1752" spans="1:16">
      <c r="A1752" s="8" t="s">
        <v>4246</v>
      </c>
      <c r="B1752" s="8" t="b">
        <v>0</v>
      </c>
      <c r="C1752" s="8" t="s">
        <v>16</v>
      </c>
      <c r="D1752" s="8" t="s">
        <v>16</v>
      </c>
      <c r="E1752" s="8">
        <v>13</v>
      </c>
      <c r="F1752" s="8" t="s">
        <v>4245</v>
      </c>
      <c r="G1752" s="8">
        <v>1</v>
      </c>
      <c r="H1752" s="8">
        <v>1</v>
      </c>
      <c r="I1752" s="8">
        <v>4</v>
      </c>
      <c r="J1752" s="8" t="s">
        <v>4244</v>
      </c>
      <c r="K1752" s="8" t="s">
        <v>4244</v>
      </c>
      <c r="L1752" s="8" t="s">
        <v>4243</v>
      </c>
      <c r="M1752" s="8" t="s">
        <v>4242</v>
      </c>
      <c r="N1752" s="8">
        <v>1439.68013</v>
      </c>
      <c r="O1752" t="str">
        <f t="shared" si="55"/>
        <v/>
      </c>
      <c r="P1752" t="str">
        <f t="shared" si="56"/>
        <v/>
      </c>
    </row>
    <row r="1753" spans="1:16">
      <c r="A1753" s="8" t="s">
        <v>10197</v>
      </c>
      <c r="B1753" s="8" t="b">
        <v>0</v>
      </c>
      <c r="C1753" s="8" t="s">
        <v>16</v>
      </c>
      <c r="D1753" s="8" t="s">
        <v>16</v>
      </c>
      <c r="E1753" s="8">
        <v>14</v>
      </c>
      <c r="F1753" s="8" t="s">
        <v>10196</v>
      </c>
      <c r="G1753" s="8">
        <v>1</v>
      </c>
      <c r="H1753" s="8">
        <v>1</v>
      </c>
      <c r="I1753" s="8">
        <v>2</v>
      </c>
      <c r="J1753" s="8" t="s">
        <v>4244</v>
      </c>
      <c r="K1753" s="8" t="s">
        <v>4244</v>
      </c>
      <c r="L1753" s="8" t="s">
        <v>4243</v>
      </c>
      <c r="M1753" s="8" t="s">
        <v>10195</v>
      </c>
      <c r="N1753" s="8">
        <v>1567.7751000000001</v>
      </c>
      <c r="O1753" t="str">
        <f t="shared" si="55"/>
        <v/>
      </c>
      <c r="P1753" t="str">
        <f t="shared" si="56"/>
        <v/>
      </c>
    </row>
    <row r="1754" spans="1:16">
      <c r="A1754" s="8" t="s">
        <v>4249</v>
      </c>
      <c r="B1754" s="8" t="b">
        <v>0</v>
      </c>
      <c r="C1754" s="8" t="s">
        <v>16</v>
      </c>
      <c r="D1754" s="8" t="s">
        <v>16</v>
      </c>
      <c r="E1754" s="8">
        <v>15</v>
      </c>
      <c r="F1754" s="8" t="s">
        <v>4248</v>
      </c>
      <c r="G1754" s="8">
        <v>1</v>
      </c>
      <c r="H1754" s="8">
        <v>1</v>
      </c>
      <c r="I1754" s="8">
        <v>2</v>
      </c>
      <c r="J1754" s="8" t="s">
        <v>4244</v>
      </c>
      <c r="K1754" s="8" t="s">
        <v>4244</v>
      </c>
      <c r="L1754" s="8" t="s">
        <v>4243</v>
      </c>
      <c r="M1754" s="8" t="s">
        <v>4247</v>
      </c>
      <c r="N1754" s="8">
        <v>1664.8278600000001</v>
      </c>
      <c r="O1754" t="str">
        <f t="shared" si="55"/>
        <v/>
      </c>
      <c r="P1754" t="str">
        <f t="shared" si="56"/>
        <v/>
      </c>
    </row>
    <row r="1755" spans="1:16">
      <c r="A1755" s="8" t="s">
        <v>15379</v>
      </c>
      <c r="B1755" s="8" t="b">
        <v>0</v>
      </c>
      <c r="C1755" s="8" t="s">
        <v>16</v>
      </c>
      <c r="D1755" s="8" t="s">
        <v>16</v>
      </c>
      <c r="E1755" s="8">
        <v>16</v>
      </c>
      <c r="F1755" s="8" t="s">
        <v>15378</v>
      </c>
      <c r="G1755" s="8">
        <v>1</v>
      </c>
      <c r="H1755" s="8">
        <v>1</v>
      </c>
      <c r="I1755" s="8">
        <v>1</v>
      </c>
      <c r="J1755" s="8" t="s">
        <v>4244</v>
      </c>
      <c r="K1755" s="8" t="s">
        <v>4244</v>
      </c>
      <c r="L1755" s="8" t="s">
        <v>4243</v>
      </c>
      <c r="M1755" s="8" t="s">
        <v>15377</v>
      </c>
      <c r="N1755" s="8">
        <v>1765.87554</v>
      </c>
      <c r="O1755" t="str">
        <f t="shared" si="55"/>
        <v/>
      </c>
      <c r="P1755" t="str">
        <f t="shared" si="56"/>
        <v/>
      </c>
    </row>
    <row r="1756" spans="1:16">
      <c r="A1756" s="8" t="s">
        <v>15386</v>
      </c>
      <c r="B1756" s="8" t="b">
        <v>0</v>
      </c>
      <c r="C1756" s="8" t="s">
        <v>70</v>
      </c>
      <c r="D1756" s="8" t="s">
        <v>16</v>
      </c>
      <c r="E1756" s="8">
        <v>14</v>
      </c>
      <c r="F1756" s="8" t="s">
        <v>15385</v>
      </c>
      <c r="G1756" s="8">
        <v>1</v>
      </c>
      <c r="H1756" s="8">
        <v>2</v>
      </c>
      <c r="I1756" s="8">
        <v>2</v>
      </c>
      <c r="J1756" s="8" t="s">
        <v>8842</v>
      </c>
      <c r="K1756" s="8" t="s">
        <v>15381</v>
      </c>
      <c r="L1756" s="8" t="s">
        <v>8841</v>
      </c>
      <c r="M1756" s="8" t="s">
        <v>15384</v>
      </c>
      <c r="N1756" s="8">
        <v>1698.72552</v>
      </c>
      <c r="O1756" t="str">
        <f t="shared" si="55"/>
        <v/>
      </c>
      <c r="P1756" t="str">
        <f t="shared" si="56"/>
        <v/>
      </c>
    </row>
    <row r="1757" spans="1:16">
      <c r="A1757" s="8" t="s">
        <v>15309</v>
      </c>
      <c r="B1757" s="8" t="b">
        <v>0</v>
      </c>
      <c r="C1757" s="8" t="s">
        <v>70</v>
      </c>
      <c r="D1757" s="8" t="s">
        <v>16</v>
      </c>
      <c r="E1757" s="8">
        <v>16</v>
      </c>
      <c r="F1757" s="8" t="s">
        <v>15308</v>
      </c>
      <c r="G1757" s="8">
        <v>1</v>
      </c>
      <c r="H1757" s="8">
        <v>3</v>
      </c>
      <c r="I1757" s="8">
        <v>1</v>
      </c>
      <c r="J1757" s="8" t="s">
        <v>7483</v>
      </c>
      <c r="K1757" s="8" t="s">
        <v>7482</v>
      </c>
      <c r="L1757" s="8" t="s">
        <v>7481</v>
      </c>
      <c r="M1757" s="8" t="s">
        <v>15307</v>
      </c>
      <c r="N1757" s="8">
        <v>1728.99666</v>
      </c>
      <c r="O1757" t="str">
        <f t="shared" si="55"/>
        <v/>
      </c>
      <c r="P1757" t="str">
        <f t="shared" si="56"/>
        <v/>
      </c>
    </row>
    <row r="1758" spans="1:16">
      <c r="A1758" s="8" t="s">
        <v>15312</v>
      </c>
      <c r="B1758" s="8" t="b">
        <v>0</v>
      </c>
      <c r="C1758" s="8" t="s">
        <v>70</v>
      </c>
      <c r="D1758" s="8" t="s">
        <v>16</v>
      </c>
      <c r="E1758" s="8">
        <v>15</v>
      </c>
      <c r="F1758" s="8" t="s">
        <v>15311</v>
      </c>
      <c r="G1758" s="8">
        <v>1</v>
      </c>
      <c r="H1758" s="8">
        <v>3</v>
      </c>
      <c r="I1758" s="8">
        <v>2</v>
      </c>
      <c r="J1758" s="8" t="s">
        <v>7483</v>
      </c>
      <c r="K1758" s="8" t="s">
        <v>7482</v>
      </c>
      <c r="L1758" s="8" t="s">
        <v>7481</v>
      </c>
      <c r="M1758" s="8" t="s">
        <v>15310</v>
      </c>
      <c r="N1758" s="8">
        <v>1615.9125899999999</v>
      </c>
      <c r="O1758" t="str">
        <f t="shared" si="55"/>
        <v/>
      </c>
      <c r="P1758" t="str">
        <f t="shared" si="56"/>
        <v/>
      </c>
    </row>
    <row r="1759" spans="1:16">
      <c r="A1759" s="8" t="s">
        <v>15315</v>
      </c>
      <c r="B1759" s="8" t="b">
        <v>0</v>
      </c>
      <c r="C1759" s="8" t="s">
        <v>70</v>
      </c>
      <c r="D1759" s="8" t="s">
        <v>16</v>
      </c>
      <c r="E1759" s="8">
        <v>14</v>
      </c>
      <c r="F1759" s="8" t="s">
        <v>15314</v>
      </c>
      <c r="G1759" s="8">
        <v>1</v>
      </c>
      <c r="H1759" s="8">
        <v>3</v>
      </c>
      <c r="I1759" s="8">
        <v>1</v>
      </c>
      <c r="J1759" s="8" t="s">
        <v>7483</v>
      </c>
      <c r="K1759" s="8" t="s">
        <v>7482</v>
      </c>
      <c r="L1759" s="8" t="s">
        <v>7481</v>
      </c>
      <c r="M1759" s="8" t="s">
        <v>15313</v>
      </c>
      <c r="N1759" s="8">
        <v>1487.85402</v>
      </c>
      <c r="O1759" t="str">
        <f t="shared" si="55"/>
        <v/>
      </c>
      <c r="P1759" t="str">
        <f t="shared" si="56"/>
        <v/>
      </c>
    </row>
    <row r="1760" spans="1:16">
      <c r="A1760" s="8" t="s">
        <v>15448</v>
      </c>
      <c r="B1760" s="8" t="b">
        <v>0</v>
      </c>
      <c r="C1760" s="8" t="s">
        <v>16</v>
      </c>
      <c r="D1760" s="8" t="s">
        <v>16</v>
      </c>
      <c r="E1760" s="8">
        <v>13</v>
      </c>
      <c r="F1760" s="8" t="s">
        <v>15447</v>
      </c>
      <c r="G1760" s="8">
        <v>1</v>
      </c>
      <c r="H1760" s="8">
        <v>1</v>
      </c>
      <c r="I1760" s="8">
        <v>1</v>
      </c>
      <c r="J1760" s="8" t="s">
        <v>14699</v>
      </c>
      <c r="K1760" s="8" t="s">
        <v>14699</v>
      </c>
      <c r="L1760" s="8" t="s">
        <v>14698</v>
      </c>
      <c r="M1760" s="8" t="s">
        <v>15446</v>
      </c>
      <c r="N1760" s="8">
        <v>1459.7751000000001</v>
      </c>
      <c r="O1760" t="str">
        <f t="shared" si="55"/>
        <v/>
      </c>
      <c r="P1760" t="str">
        <f t="shared" si="56"/>
        <v/>
      </c>
    </row>
    <row r="1761" spans="1:16">
      <c r="A1761" s="8" t="s">
        <v>15423</v>
      </c>
      <c r="B1761" s="8" t="b">
        <v>0</v>
      </c>
      <c r="C1761" s="8" t="s">
        <v>16</v>
      </c>
      <c r="D1761" s="8" t="s">
        <v>16</v>
      </c>
      <c r="E1761" s="8">
        <v>14</v>
      </c>
      <c r="F1761" s="8" t="s">
        <v>15422</v>
      </c>
      <c r="G1761" s="8">
        <v>1</v>
      </c>
      <c r="H1761" s="8">
        <v>1</v>
      </c>
      <c r="I1761" s="8">
        <v>1</v>
      </c>
      <c r="J1761" s="8" t="s">
        <v>3086</v>
      </c>
      <c r="K1761" s="8" t="s">
        <v>3086</v>
      </c>
      <c r="L1761" s="8" t="s">
        <v>3085</v>
      </c>
      <c r="M1761" s="8" t="s">
        <v>15421</v>
      </c>
      <c r="N1761" s="8">
        <v>1526.86492</v>
      </c>
      <c r="O1761" t="str">
        <f t="shared" si="55"/>
        <v/>
      </c>
      <c r="P1761" t="str">
        <f t="shared" si="56"/>
        <v/>
      </c>
    </row>
    <row r="1762" spans="1:16">
      <c r="A1762" s="8" t="s">
        <v>15405</v>
      </c>
      <c r="B1762" s="8" t="b">
        <v>0</v>
      </c>
      <c r="C1762" s="8" t="s">
        <v>16</v>
      </c>
      <c r="D1762" s="8" t="s">
        <v>16</v>
      </c>
      <c r="E1762" s="8">
        <v>15</v>
      </c>
      <c r="F1762" s="8" t="s">
        <v>15404</v>
      </c>
      <c r="G1762" s="8">
        <v>1</v>
      </c>
      <c r="H1762" s="8">
        <v>1</v>
      </c>
      <c r="I1762" s="8">
        <v>1</v>
      </c>
      <c r="J1762" s="8" t="s">
        <v>3086</v>
      </c>
      <c r="K1762" s="8" t="s">
        <v>3086</v>
      </c>
      <c r="L1762" s="8" t="s">
        <v>3085</v>
      </c>
      <c r="M1762" s="8" t="s">
        <v>15403</v>
      </c>
      <c r="N1762" s="8">
        <v>1625.9333300000001</v>
      </c>
      <c r="O1762" t="str">
        <f t="shared" si="55"/>
        <v/>
      </c>
      <c r="P1762" t="str">
        <f t="shared" si="56"/>
        <v/>
      </c>
    </row>
    <row r="1763" spans="1:16">
      <c r="A1763" s="8" t="s">
        <v>15402</v>
      </c>
      <c r="B1763" s="8" t="b">
        <v>0</v>
      </c>
      <c r="C1763" s="8" t="s">
        <v>16</v>
      </c>
      <c r="D1763" s="8" t="s">
        <v>16</v>
      </c>
      <c r="E1763" s="8">
        <v>15</v>
      </c>
      <c r="F1763" s="8" t="s">
        <v>15401</v>
      </c>
      <c r="G1763" s="8">
        <v>1</v>
      </c>
      <c r="H1763" s="8">
        <v>1</v>
      </c>
      <c r="I1763" s="8">
        <v>1</v>
      </c>
      <c r="J1763" s="8" t="s">
        <v>15400</v>
      </c>
      <c r="K1763" s="8" t="s">
        <v>15400</v>
      </c>
      <c r="L1763" s="8" t="s">
        <v>15399</v>
      </c>
      <c r="M1763" s="8" t="s">
        <v>15398</v>
      </c>
      <c r="N1763" s="8">
        <v>1599.91768</v>
      </c>
      <c r="O1763" t="str">
        <f t="shared" si="55"/>
        <v/>
      </c>
      <c r="P1763" t="str">
        <f t="shared" si="56"/>
        <v/>
      </c>
    </row>
    <row r="1764" spans="1:16">
      <c r="A1764" s="8" t="s">
        <v>15351</v>
      </c>
      <c r="B1764" s="8" t="b">
        <v>0</v>
      </c>
      <c r="C1764" s="8" t="s">
        <v>16</v>
      </c>
      <c r="D1764" s="8" t="s">
        <v>795</v>
      </c>
      <c r="E1764" s="8">
        <v>13</v>
      </c>
      <c r="F1764" s="8" t="s">
        <v>15350</v>
      </c>
      <c r="G1764" s="8">
        <v>1</v>
      </c>
      <c r="H1764" s="8">
        <v>1</v>
      </c>
      <c r="I1764" s="8">
        <v>7</v>
      </c>
      <c r="J1764" s="8" t="s">
        <v>10042</v>
      </c>
      <c r="K1764" s="8" t="s">
        <v>10042</v>
      </c>
      <c r="L1764" s="8" t="s">
        <v>10041</v>
      </c>
      <c r="M1764" s="8" t="s">
        <v>15349</v>
      </c>
      <c r="N1764" s="8">
        <v>1554.7580700000001</v>
      </c>
      <c r="O1764" t="str">
        <f t="shared" si="55"/>
        <v/>
      </c>
      <c r="P1764" t="str">
        <f t="shared" si="56"/>
        <v/>
      </c>
    </row>
    <row r="1765" spans="1:16">
      <c r="A1765" s="8" t="s">
        <v>15348</v>
      </c>
      <c r="B1765" s="8" t="b">
        <v>0</v>
      </c>
      <c r="C1765" s="8" t="s">
        <v>70</v>
      </c>
      <c r="D1765" s="8" t="s">
        <v>16</v>
      </c>
      <c r="E1765" s="8">
        <v>15</v>
      </c>
      <c r="F1765" s="8" t="s">
        <v>15347</v>
      </c>
      <c r="G1765" s="8">
        <v>1</v>
      </c>
      <c r="H1765" s="8">
        <v>1</v>
      </c>
      <c r="I1765" s="8">
        <v>1</v>
      </c>
      <c r="J1765" s="8" t="s">
        <v>12238</v>
      </c>
      <c r="K1765" s="8" t="s">
        <v>12238</v>
      </c>
      <c r="L1765" s="8" t="s">
        <v>12237</v>
      </c>
      <c r="M1765" s="8" t="s">
        <v>15346</v>
      </c>
      <c r="N1765" s="8">
        <v>1756.9187999999999</v>
      </c>
      <c r="O1765" t="str">
        <f t="shared" si="55"/>
        <v/>
      </c>
      <c r="P1765" t="str">
        <f t="shared" si="56"/>
        <v/>
      </c>
    </row>
    <row r="1766" spans="1:16">
      <c r="A1766" s="8" t="s">
        <v>19636</v>
      </c>
      <c r="B1766" s="8" t="b">
        <v>0</v>
      </c>
      <c r="C1766" s="8" t="s">
        <v>16</v>
      </c>
      <c r="D1766" s="8" t="s">
        <v>16</v>
      </c>
      <c r="E1766" s="8">
        <v>15</v>
      </c>
      <c r="F1766" s="8" t="s">
        <v>19635</v>
      </c>
      <c r="G1766" s="8">
        <v>1</v>
      </c>
      <c r="H1766" s="8">
        <v>1</v>
      </c>
      <c r="I1766" s="8">
        <v>1</v>
      </c>
      <c r="J1766" s="8" t="s">
        <v>345</v>
      </c>
      <c r="K1766" s="8" t="s">
        <v>345</v>
      </c>
      <c r="L1766" s="8" t="s">
        <v>346</v>
      </c>
      <c r="M1766" s="8" t="s">
        <v>19634</v>
      </c>
      <c r="N1766" s="8">
        <v>1725.7926</v>
      </c>
      <c r="O1766" t="str">
        <f t="shared" si="55"/>
        <v/>
      </c>
      <c r="P1766" t="str">
        <f t="shared" si="56"/>
        <v/>
      </c>
    </row>
    <row r="1767" spans="1:16">
      <c r="A1767" s="8" t="s">
        <v>4340</v>
      </c>
      <c r="B1767" s="8" t="b">
        <v>0</v>
      </c>
      <c r="C1767" s="8" t="s">
        <v>16</v>
      </c>
      <c r="D1767" s="8" t="s">
        <v>16</v>
      </c>
      <c r="E1767" s="8">
        <v>17</v>
      </c>
      <c r="F1767" s="8" t="s">
        <v>4339</v>
      </c>
      <c r="G1767" s="8">
        <v>1</v>
      </c>
      <c r="H1767" s="8">
        <v>1</v>
      </c>
      <c r="I1767" s="8">
        <v>1</v>
      </c>
      <c r="J1767" s="8" t="s">
        <v>4338</v>
      </c>
      <c r="K1767" s="8" t="s">
        <v>4338</v>
      </c>
      <c r="L1767" s="8" t="s">
        <v>4337</v>
      </c>
      <c r="M1767" s="8" t="s">
        <v>4336</v>
      </c>
      <c r="N1767" s="8">
        <v>1967.1396299999999</v>
      </c>
      <c r="O1767" t="str">
        <f t="shared" si="55"/>
        <v/>
      </c>
      <c r="P1767" t="str">
        <f t="shared" si="56"/>
        <v/>
      </c>
    </row>
    <row r="1768" spans="1:16">
      <c r="A1768" s="8" t="s">
        <v>19633</v>
      </c>
      <c r="B1768" s="8" t="b">
        <v>0</v>
      </c>
      <c r="C1768" s="8" t="s">
        <v>16</v>
      </c>
      <c r="D1768" s="8" t="s">
        <v>16</v>
      </c>
      <c r="E1768" s="8">
        <v>14</v>
      </c>
      <c r="F1768" s="8" t="s">
        <v>19632</v>
      </c>
      <c r="G1768" s="8">
        <v>1</v>
      </c>
      <c r="H1768" s="8">
        <v>1</v>
      </c>
      <c r="I1768" s="8">
        <v>1</v>
      </c>
      <c r="J1768" s="8" t="s">
        <v>15340</v>
      </c>
      <c r="K1768" s="8" t="s">
        <v>15340</v>
      </c>
      <c r="L1768" s="8" t="s">
        <v>15339</v>
      </c>
      <c r="M1768" s="8" t="s">
        <v>19631</v>
      </c>
      <c r="N1768" s="8">
        <v>1614.7547</v>
      </c>
      <c r="O1768" t="str">
        <f t="shared" si="55"/>
        <v/>
      </c>
      <c r="P1768" t="str">
        <f t="shared" si="56"/>
        <v/>
      </c>
    </row>
    <row r="1769" spans="1:16">
      <c r="A1769" s="8" t="s">
        <v>15342</v>
      </c>
      <c r="B1769" s="8" t="b">
        <v>0</v>
      </c>
      <c r="C1769" s="8" t="s">
        <v>16</v>
      </c>
      <c r="D1769" s="8" t="s">
        <v>16</v>
      </c>
      <c r="E1769" s="8">
        <v>15</v>
      </c>
      <c r="F1769" s="8" t="s">
        <v>15341</v>
      </c>
      <c r="G1769" s="8">
        <v>1</v>
      </c>
      <c r="H1769" s="8">
        <v>1</v>
      </c>
      <c r="I1769" s="8">
        <v>2</v>
      </c>
      <c r="J1769" s="8" t="s">
        <v>15340</v>
      </c>
      <c r="K1769" s="8" t="s">
        <v>15340</v>
      </c>
      <c r="L1769" s="8" t="s">
        <v>15339</v>
      </c>
      <c r="M1769" s="8" t="s">
        <v>15338</v>
      </c>
      <c r="N1769" s="8">
        <v>1713.82311</v>
      </c>
      <c r="O1769" t="str">
        <f t="shared" si="55"/>
        <v/>
      </c>
      <c r="P1769" t="str">
        <f t="shared" si="56"/>
        <v/>
      </c>
    </row>
    <row r="1770" spans="1:16">
      <c r="A1770" s="8" t="s">
        <v>15337</v>
      </c>
      <c r="B1770" s="8" t="b">
        <v>0</v>
      </c>
      <c r="C1770" s="8" t="s">
        <v>16</v>
      </c>
      <c r="D1770" s="8" t="s">
        <v>618</v>
      </c>
      <c r="E1770" s="8">
        <v>12</v>
      </c>
      <c r="F1770" s="8" t="s">
        <v>15336</v>
      </c>
      <c r="G1770" s="8">
        <v>1</v>
      </c>
      <c r="H1770" s="8">
        <v>1</v>
      </c>
      <c r="I1770" s="8">
        <v>2</v>
      </c>
      <c r="J1770" s="8" t="s">
        <v>14053</v>
      </c>
      <c r="K1770" s="8" t="s">
        <v>14053</v>
      </c>
      <c r="L1770" s="8" t="s">
        <v>14052</v>
      </c>
      <c r="M1770" s="8" t="s">
        <v>15335</v>
      </c>
      <c r="N1770" s="8">
        <v>1389.7882500000001</v>
      </c>
      <c r="O1770" t="str">
        <f t="shared" si="55"/>
        <v/>
      </c>
      <c r="P1770" t="str">
        <f t="shared" si="56"/>
        <v/>
      </c>
    </row>
    <row r="1771" spans="1:16">
      <c r="A1771" s="8" t="s">
        <v>15331</v>
      </c>
      <c r="B1771" s="8" t="b">
        <v>0</v>
      </c>
      <c r="C1771" s="8" t="s">
        <v>16</v>
      </c>
      <c r="D1771" s="8" t="s">
        <v>618</v>
      </c>
      <c r="E1771" s="8">
        <v>14</v>
      </c>
      <c r="F1771" s="8" t="s">
        <v>15330</v>
      </c>
      <c r="G1771" s="8">
        <v>1</v>
      </c>
      <c r="H1771" s="8">
        <v>1</v>
      </c>
      <c r="I1771" s="8">
        <v>4</v>
      </c>
      <c r="J1771" s="8" t="s">
        <v>14053</v>
      </c>
      <c r="K1771" s="8" t="s">
        <v>14053</v>
      </c>
      <c r="L1771" s="8" t="s">
        <v>14052</v>
      </c>
      <c r="M1771" s="8" t="s">
        <v>15329</v>
      </c>
      <c r="N1771" s="8">
        <v>1630.9308900000001</v>
      </c>
      <c r="O1771" t="str">
        <f t="shared" si="55"/>
        <v/>
      </c>
      <c r="P1771" t="str">
        <f t="shared" si="56"/>
        <v/>
      </c>
    </row>
    <row r="1772" spans="1:16">
      <c r="A1772" s="8" t="s">
        <v>19630</v>
      </c>
      <c r="B1772" s="8" t="b">
        <v>0</v>
      </c>
      <c r="C1772" s="8" t="s">
        <v>70</v>
      </c>
      <c r="D1772" s="8" t="s">
        <v>16</v>
      </c>
      <c r="E1772" s="8">
        <v>15</v>
      </c>
      <c r="F1772" s="8" t="s">
        <v>19629</v>
      </c>
      <c r="G1772" s="8">
        <v>1</v>
      </c>
      <c r="H1772" s="8">
        <v>2</v>
      </c>
      <c r="I1772" s="8">
        <v>1</v>
      </c>
      <c r="J1772" s="8" t="s">
        <v>15304</v>
      </c>
      <c r="K1772" s="8" t="s">
        <v>15303</v>
      </c>
      <c r="L1772" s="8" t="s">
        <v>15302</v>
      </c>
      <c r="M1772" s="8" t="s">
        <v>19628</v>
      </c>
      <c r="N1772" s="8">
        <v>1800.9351200000001</v>
      </c>
      <c r="O1772" t="str">
        <f t="shared" si="55"/>
        <v/>
      </c>
      <c r="P1772" t="str">
        <f t="shared" si="56"/>
        <v/>
      </c>
    </row>
    <row r="1773" spans="1:16">
      <c r="A1773" s="8" t="s">
        <v>15328</v>
      </c>
      <c r="B1773" s="8" t="b">
        <v>0</v>
      </c>
      <c r="C1773" s="8" t="s">
        <v>16</v>
      </c>
      <c r="D1773" s="8" t="s">
        <v>16</v>
      </c>
      <c r="E1773" s="8">
        <v>14</v>
      </c>
      <c r="F1773" s="8" t="s">
        <v>15327</v>
      </c>
      <c r="G1773" s="8">
        <v>1</v>
      </c>
      <c r="H1773" s="8">
        <v>1</v>
      </c>
      <c r="I1773" s="8">
        <v>1</v>
      </c>
      <c r="J1773" s="8" t="s">
        <v>15326</v>
      </c>
      <c r="K1773" s="8" t="s">
        <v>15326</v>
      </c>
      <c r="L1773" s="8" t="s">
        <v>15325</v>
      </c>
      <c r="M1773" s="8" t="s">
        <v>15324</v>
      </c>
      <c r="N1773" s="8">
        <v>1491.7438</v>
      </c>
      <c r="O1773" t="str">
        <f t="shared" si="55"/>
        <v/>
      </c>
      <c r="P1773" t="str">
        <f t="shared" si="56"/>
        <v/>
      </c>
    </row>
    <row r="1774" spans="1:16">
      <c r="A1774" s="8" t="s">
        <v>4385</v>
      </c>
      <c r="B1774" s="8" t="b">
        <v>0</v>
      </c>
      <c r="C1774" s="8" t="s">
        <v>16</v>
      </c>
      <c r="D1774" s="8" t="s">
        <v>16</v>
      </c>
      <c r="E1774" s="8">
        <v>23</v>
      </c>
      <c r="F1774" s="8" t="s">
        <v>4384</v>
      </c>
      <c r="G1774" s="8">
        <v>1</v>
      </c>
      <c r="H1774" s="8">
        <v>1</v>
      </c>
      <c r="I1774" s="8">
        <v>1</v>
      </c>
      <c r="J1774" s="8" t="s">
        <v>1421</v>
      </c>
      <c r="K1774" s="8" t="s">
        <v>1421</v>
      </c>
      <c r="L1774" s="8" t="s">
        <v>1422</v>
      </c>
      <c r="M1774" s="8" t="s">
        <v>4383</v>
      </c>
      <c r="N1774" s="8">
        <v>2426.1218699999999</v>
      </c>
      <c r="O1774" t="str">
        <f t="shared" si="55"/>
        <v/>
      </c>
      <c r="P1774" t="str">
        <f t="shared" si="56"/>
        <v/>
      </c>
    </row>
    <row r="1775" spans="1:16">
      <c r="A1775" s="8" t="s">
        <v>19627</v>
      </c>
      <c r="B1775" s="8" t="b">
        <v>0</v>
      </c>
      <c r="C1775" s="8" t="s">
        <v>16</v>
      </c>
      <c r="D1775" s="8" t="s">
        <v>16</v>
      </c>
      <c r="E1775" s="8">
        <v>13</v>
      </c>
      <c r="F1775" s="8" t="s">
        <v>19626</v>
      </c>
      <c r="G1775" s="8">
        <v>1</v>
      </c>
      <c r="H1775" s="8">
        <v>1</v>
      </c>
      <c r="I1775" s="8">
        <v>1</v>
      </c>
      <c r="J1775" s="8" t="s">
        <v>16200</v>
      </c>
      <c r="K1775" s="8" t="s">
        <v>16200</v>
      </c>
      <c r="L1775" s="8" t="s">
        <v>16199</v>
      </c>
      <c r="M1775" s="8" t="s">
        <v>19625</v>
      </c>
      <c r="N1775" s="8">
        <v>1415.6953900000001</v>
      </c>
      <c r="O1775" t="str">
        <f t="shared" si="55"/>
        <v/>
      </c>
      <c r="P1775" t="str">
        <f t="shared" si="56"/>
        <v/>
      </c>
    </row>
    <row r="1776" spans="1:16">
      <c r="A1776" s="8" t="s">
        <v>15318</v>
      </c>
      <c r="B1776" s="8" t="b">
        <v>0</v>
      </c>
      <c r="C1776" s="8" t="s">
        <v>70</v>
      </c>
      <c r="D1776" s="8" t="s">
        <v>16</v>
      </c>
      <c r="E1776" s="8">
        <v>16</v>
      </c>
      <c r="F1776" s="8" t="s">
        <v>15317</v>
      </c>
      <c r="G1776" s="8">
        <v>1</v>
      </c>
      <c r="H1776" s="8">
        <v>1</v>
      </c>
      <c r="I1776" s="8">
        <v>1</v>
      </c>
      <c r="J1776" s="8" t="s">
        <v>4404</v>
      </c>
      <c r="K1776" s="8" t="s">
        <v>4404</v>
      </c>
      <c r="L1776" s="8" t="s">
        <v>4403</v>
      </c>
      <c r="M1776" s="8" t="s">
        <v>15316</v>
      </c>
      <c r="N1776" s="8">
        <v>1752.8650299999999</v>
      </c>
      <c r="O1776" t="str">
        <f t="shared" si="55"/>
        <v/>
      </c>
      <c r="P1776" t="str">
        <f t="shared" si="56"/>
        <v/>
      </c>
    </row>
    <row r="1777" spans="1:16">
      <c r="A1777" s="8" t="s">
        <v>4065</v>
      </c>
      <c r="B1777" s="8" t="b">
        <v>0</v>
      </c>
      <c r="C1777" s="8" t="s">
        <v>16</v>
      </c>
      <c r="D1777" s="8" t="s">
        <v>16</v>
      </c>
      <c r="E1777" s="8">
        <v>16</v>
      </c>
      <c r="F1777" s="8" t="s">
        <v>4064</v>
      </c>
      <c r="G1777" s="8">
        <v>1</v>
      </c>
      <c r="H1777" s="8">
        <v>1</v>
      </c>
      <c r="I1777" s="8">
        <v>4</v>
      </c>
      <c r="J1777" s="8" t="s">
        <v>145</v>
      </c>
      <c r="K1777" s="8" t="s">
        <v>145</v>
      </c>
      <c r="L1777" s="8" t="s">
        <v>146</v>
      </c>
      <c r="M1777" s="8" t="s">
        <v>4063</v>
      </c>
      <c r="N1777" s="8">
        <v>1597.8544099999999</v>
      </c>
      <c r="O1777" t="str">
        <f t="shared" si="55"/>
        <v/>
      </c>
      <c r="P1777" t="str">
        <f t="shared" si="56"/>
        <v/>
      </c>
    </row>
    <row r="1778" spans="1:16">
      <c r="A1778" s="8" t="s">
        <v>15376</v>
      </c>
      <c r="B1778" s="8" t="b">
        <v>0</v>
      </c>
      <c r="C1778" s="8" t="s">
        <v>16</v>
      </c>
      <c r="D1778" s="8" t="s">
        <v>16</v>
      </c>
      <c r="E1778" s="8">
        <v>12</v>
      </c>
      <c r="F1778" s="8" t="s">
        <v>15375</v>
      </c>
      <c r="G1778" s="8">
        <v>1</v>
      </c>
      <c r="H1778" s="8">
        <v>1</v>
      </c>
      <c r="I1778" s="8">
        <v>1</v>
      </c>
      <c r="J1778" s="8" t="s">
        <v>744</v>
      </c>
      <c r="K1778" s="8" t="s">
        <v>744</v>
      </c>
      <c r="L1778" s="8" t="s">
        <v>745</v>
      </c>
      <c r="M1778" s="8" t="s">
        <v>15374</v>
      </c>
      <c r="N1778" s="8">
        <v>1465.73938</v>
      </c>
      <c r="O1778" t="str">
        <f t="shared" si="55"/>
        <v/>
      </c>
      <c r="P1778" t="str">
        <f t="shared" si="56"/>
        <v/>
      </c>
    </row>
    <row r="1779" spans="1:16">
      <c r="A1779" s="8" t="s">
        <v>4764</v>
      </c>
      <c r="B1779" s="8" t="b">
        <v>0</v>
      </c>
      <c r="C1779" s="8" t="s">
        <v>70</v>
      </c>
      <c r="D1779" s="8" t="s">
        <v>537</v>
      </c>
      <c r="E1779" s="8">
        <v>16</v>
      </c>
      <c r="F1779" s="8" t="s">
        <v>4763</v>
      </c>
      <c r="G1779" s="8">
        <v>1</v>
      </c>
      <c r="H1779" s="8">
        <v>2</v>
      </c>
      <c r="I1779" s="8">
        <v>2</v>
      </c>
      <c r="J1779" s="8" t="s">
        <v>4713</v>
      </c>
      <c r="K1779" s="8" t="s">
        <v>4712</v>
      </c>
      <c r="L1779" s="8" t="s">
        <v>4711</v>
      </c>
      <c r="M1779" s="8" t="s">
        <v>4762</v>
      </c>
      <c r="N1779" s="8">
        <v>1820.7894899999999</v>
      </c>
      <c r="O1779" t="str">
        <f t="shared" si="55"/>
        <v/>
      </c>
      <c r="P1779" t="str">
        <f t="shared" si="56"/>
        <v/>
      </c>
    </row>
    <row r="1780" spans="1:16">
      <c r="A1780" s="8" t="s">
        <v>19624</v>
      </c>
      <c r="B1780" s="8" t="b">
        <v>0</v>
      </c>
      <c r="C1780" s="8" t="s">
        <v>70</v>
      </c>
      <c r="D1780" s="8" t="s">
        <v>16</v>
      </c>
      <c r="E1780" s="8">
        <v>17</v>
      </c>
      <c r="F1780" s="8" t="s">
        <v>19623</v>
      </c>
      <c r="G1780" s="8">
        <v>1</v>
      </c>
      <c r="H1780" s="8">
        <v>7</v>
      </c>
      <c r="I1780" s="8">
        <v>1</v>
      </c>
      <c r="J1780" s="8" t="s">
        <v>13586</v>
      </c>
      <c r="K1780" s="8" t="s">
        <v>8375</v>
      </c>
      <c r="L1780" s="8" t="s">
        <v>13584</v>
      </c>
      <c r="M1780" s="8" t="s">
        <v>19622</v>
      </c>
      <c r="N1780" s="8">
        <v>1799.91338</v>
      </c>
      <c r="O1780" t="str">
        <f t="shared" si="55"/>
        <v/>
      </c>
      <c r="P1780" t="str">
        <f t="shared" si="56"/>
        <v/>
      </c>
    </row>
    <row r="1781" spans="1:16">
      <c r="A1781" s="8" t="s">
        <v>15282</v>
      </c>
      <c r="B1781" s="8" t="b">
        <v>0</v>
      </c>
      <c r="C1781" s="8" t="s">
        <v>70</v>
      </c>
      <c r="D1781" s="8" t="s">
        <v>16</v>
      </c>
      <c r="E1781" s="8">
        <v>15</v>
      </c>
      <c r="F1781" s="8" t="s">
        <v>15281</v>
      </c>
      <c r="G1781" s="8">
        <v>1</v>
      </c>
      <c r="H1781" s="8">
        <v>2</v>
      </c>
      <c r="I1781" s="8">
        <v>2</v>
      </c>
      <c r="J1781" s="8" t="s">
        <v>8221</v>
      </c>
      <c r="K1781" s="8" t="s">
        <v>8220</v>
      </c>
      <c r="L1781" s="8" t="s">
        <v>8219</v>
      </c>
      <c r="M1781" s="8" t="s">
        <v>15280</v>
      </c>
      <c r="N1781" s="8">
        <v>1732.9956</v>
      </c>
      <c r="O1781" t="str">
        <f t="shared" si="55"/>
        <v/>
      </c>
      <c r="P1781" t="str">
        <f t="shared" si="56"/>
        <v/>
      </c>
    </row>
    <row r="1782" spans="1:16">
      <c r="A1782" s="8" t="s">
        <v>4512</v>
      </c>
      <c r="B1782" s="8" t="b">
        <v>0</v>
      </c>
      <c r="C1782" s="8" t="s">
        <v>70</v>
      </c>
      <c r="D1782" s="8" t="s">
        <v>16</v>
      </c>
      <c r="E1782" s="8">
        <v>15</v>
      </c>
      <c r="F1782" s="8" t="s">
        <v>4511</v>
      </c>
      <c r="G1782" s="8">
        <v>1</v>
      </c>
      <c r="H1782" s="8">
        <v>6</v>
      </c>
      <c r="I1782" s="8">
        <v>8</v>
      </c>
      <c r="J1782" s="8" t="s">
        <v>2389</v>
      </c>
      <c r="K1782" s="8" t="s">
        <v>2536</v>
      </c>
      <c r="L1782" s="8" t="s">
        <v>2388</v>
      </c>
      <c r="M1782" s="8" t="s">
        <v>12400</v>
      </c>
      <c r="N1782" s="8">
        <v>1646.83843</v>
      </c>
      <c r="O1782" t="str">
        <f t="shared" si="55"/>
        <v/>
      </c>
      <c r="P1782" t="str">
        <f t="shared" si="56"/>
        <v/>
      </c>
    </row>
    <row r="1783" spans="1:16">
      <c r="A1783" s="8" t="s">
        <v>4515</v>
      </c>
      <c r="B1783" s="8" t="b">
        <v>0</v>
      </c>
      <c r="C1783" s="8" t="s">
        <v>70</v>
      </c>
      <c r="D1783" s="8" t="s">
        <v>16</v>
      </c>
      <c r="E1783" s="8">
        <v>16</v>
      </c>
      <c r="F1783" s="8" t="s">
        <v>4514</v>
      </c>
      <c r="G1783" s="8">
        <v>1</v>
      </c>
      <c r="H1783" s="8">
        <v>6</v>
      </c>
      <c r="I1783" s="8">
        <v>5</v>
      </c>
      <c r="J1783" s="8" t="s">
        <v>2389</v>
      </c>
      <c r="K1783" s="8" t="s">
        <v>2536</v>
      </c>
      <c r="L1783" s="8" t="s">
        <v>2388</v>
      </c>
      <c r="M1783" s="8" t="s">
        <v>12401</v>
      </c>
      <c r="N1783" s="8">
        <v>1759.9224899999999</v>
      </c>
      <c r="O1783" t="str">
        <f t="shared" si="55"/>
        <v/>
      </c>
      <c r="P1783" t="str">
        <f t="shared" si="56"/>
        <v/>
      </c>
    </row>
    <row r="1784" spans="1:16">
      <c r="A1784" s="8" t="s">
        <v>4469</v>
      </c>
      <c r="B1784" s="8" t="b">
        <v>0</v>
      </c>
      <c r="C1784" s="8" t="s">
        <v>70</v>
      </c>
      <c r="D1784" s="8" t="s">
        <v>16</v>
      </c>
      <c r="E1784" s="8">
        <v>14</v>
      </c>
      <c r="F1784" s="8" t="s">
        <v>4468</v>
      </c>
      <c r="G1784" s="8">
        <v>1</v>
      </c>
      <c r="H1784" s="8">
        <v>2</v>
      </c>
      <c r="I1784" s="8">
        <v>1</v>
      </c>
      <c r="J1784" s="8" t="s">
        <v>2287</v>
      </c>
      <c r="K1784" s="8" t="s">
        <v>2286</v>
      </c>
      <c r="L1784" s="8" t="s">
        <v>2285</v>
      </c>
      <c r="M1784" s="8" t="s">
        <v>4467</v>
      </c>
      <c r="N1784" s="8">
        <v>1481.7270799999999</v>
      </c>
      <c r="O1784" t="str">
        <f t="shared" si="55"/>
        <v/>
      </c>
      <c r="P1784" t="str">
        <f t="shared" si="56"/>
        <v/>
      </c>
    </row>
    <row r="1785" spans="1:16">
      <c r="A1785" s="8" t="s">
        <v>19621</v>
      </c>
      <c r="B1785" s="8" t="b">
        <v>0</v>
      </c>
      <c r="C1785" s="8" t="s">
        <v>16</v>
      </c>
      <c r="D1785" s="8" t="s">
        <v>16</v>
      </c>
      <c r="E1785" s="8">
        <v>19</v>
      </c>
      <c r="F1785" s="8" t="s">
        <v>19620</v>
      </c>
      <c r="G1785" s="8">
        <v>1</v>
      </c>
      <c r="H1785" s="8">
        <v>1</v>
      </c>
      <c r="I1785" s="8">
        <v>1</v>
      </c>
      <c r="J1785" s="8" t="s">
        <v>103</v>
      </c>
      <c r="K1785" s="8" t="s">
        <v>103</v>
      </c>
      <c r="L1785" s="8" t="s">
        <v>104</v>
      </c>
      <c r="M1785" s="8" t="s">
        <v>19619</v>
      </c>
      <c r="N1785" s="8">
        <v>2135.0475799999999</v>
      </c>
      <c r="O1785" t="str">
        <f t="shared" si="55"/>
        <v/>
      </c>
      <c r="P1785" t="str">
        <f t="shared" si="56"/>
        <v/>
      </c>
    </row>
    <row r="1786" spans="1:16">
      <c r="A1786" s="8" t="s">
        <v>15279</v>
      </c>
      <c r="B1786" s="8" t="b">
        <v>0</v>
      </c>
      <c r="C1786" s="8" t="s">
        <v>16</v>
      </c>
      <c r="D1786" s="8" t="s">
        <v>16</v>
      </c>
      <c r="E1786" s="8">
        <v>18</v>
      </c>
      <c r="F1786" s="8" t="s">
        <v>15278</v>
      </c>
      <c r="G1786" s="8">
        <v>1</v>
      </c>
      <c r="H1786" s="8">
        <v>1</v>
      </c>
      <c r="I1786" s="8">
        <v>4</v>
      </c>
      <c r="J1786" s="8" t="s">
        <v>15277</v>
      </c>
      <c r="K1786" s="8" t="s">
        <v>15277</v>
      </c>
      <c r="L1786" s="8" t="s">
        <v>15276</v>
      </c>
      <c r="M1786" s="8" t="s">
        <v>15275</v>
      </c>
      <c r="N1786" s="8">
        <v>2093.1825600000002</v>
      </c>
      <c r="O1786" t="str">
        <f t="shared" si="55"/>
        <v/>
      </c>
      <c r="P1786" t="str">
        <f t="shared" si="56"/>
        <v/>
      </c>
    </row>
    <row r="1787" spans="1:16">
      <c r="A1787" s="8" t="s">
        <v>4537</v>
      </c>
      <c r="B1787" s="8" t="b">
        <v>0</v>
      </c>
      <c r="C1787" s="8" t="s">
        <v>16</v>
      </c>
      <c r="D1787" s="8" t="s">
        <v>16</v>
      </c>
      <c r="E1787" s="8">
        <v>16</v>
      </c>
      <c r="F1787" s="8" t="s">
        <v>4536</v>
      </c>
      <c r="G1787" s="8">
        <v>1</v>
      </c>
      <c r="H1787" s="8">
        <v>1</v>
      </c>
      <c r="I1787" s="8">
        <v>3</v>
      </c>
      <c r="J1787" s="8" t="s">
        <v>2997</v>
      </c>
      <c r="K1787" s="8" t="s">
        <v>2997</v>
      </c>
      <c r="L1787" s="8" t="s">
        <v>2996</v>
      </c>
      <c r="M1787" s="8" t="s">
        <v>4535</v>
      </c>
      <c r="N1787" s="8">
        <v>1944.97738</v>
      </c>
      <c r="O1787" t="str">
        <f t="shared" si="55"/>
        <v/>
      </c>
      <c r="P1787" t="str">
        <f t="shared" si="56"/>
        <v/>
      </c>
    </row>
    <row r="1788" spans="1:16">
      <c r="A1788" s="8" t="s">
        <v>15292</v>
      </c>
      <c r="B1788" s="8" t="b">
        <v>0</v>
      </c>
      <c r="C1788" s="8" t="s">
        <v>70</v>
      </c>
      <c r="D1788" s="8" t="s">
        <v>16</v>
      </c>
      <c r="E1788" s="8">
        <v>15</v>
      </c>
      <c r="F1788" s="8" t="s">
        <v>15291</v>
      </c>
      <c r="G1788" s="8">
        <v>1</v>
      </c>
      <c r="H1788" s="8">
        <v>4</v>
      </c>
      <c r="I1788" s="8">
        <v>2</v>
      </c>
      <c r="J1788" s="8" t="s">
        <v>4905</v>
      </c>
      <c r="K1788" s="8" t="s">
        <v>15290</v>
      </c>
      <c r="L1788" s="8" t="s">
        <v>4903</v>
      </c>
      <c r="M1788" s="8" t="s">
        <v>15289</v>
      </c>
      <c r="N1788" s="8">
        <v>1662.7241799999999</v>
      </c>
      <c r="O1788" t="str">
        <f t="shared" si="55"/>
        <v/>
      </c>
      <c r="P1788" t="str">
        <f t="shared" si="56"/>
        <v/>
      </c>
    </row>
    <row r="1789" spans="1:16">
      <c r="A1789" s="8" t="s">
        <v>4540</v>
      </c>
      <c r="B1789" s="8" t="b">
        <v>0</v>
      </c>
      <c r="C1789" s="8" t="s">
        <v>16</v>
      </c>
      <c r="D1789" s="8" t="s">
        <v>16</v>
      </c>
      <c r="E1789" s="8">
        <v>19</v>
      </c>
      <c r="F1789" s="8" t="s">
        <v>4539</v>
      </c>
      <c r="G1789" s="8">
        <v>1</v>
      </c>
      <c r="H1789" s="8">
        <v>1</v>
      </c>
      <c r="I1789" s="8">
        <v>1</v>
      </c>
      <c r="J1789" s="8" t="s">
        <v>2997</v>
      </c>
      <c r="K1789" s="8" t="s">
        <v>2997</v>
      </c>
      <c r="L1789" s="8" t="s">
        <v>2996</v>
      </c>
      <c r="M1789" s="8" t="s">
        <v>4538</v>
      </c>
      <c r="N1789" s="8">
        <v>2229.12583</v>
      </c>
      <c r="O1789" t="str">
        <f t="shared" si="55"/>
        <v/>
      </c>
      <c r="P1789" t="str">
        <f t="shared" si="56"/>
        <v/>
      </c>
    </row>
    <row r="1790" spans="1:16">
      <c r="A1790" s="8" t="s">
        <v>4574</v>
      </c>
      <c r="B1790" s="8" t="b">
        <v>0</v>
      </c>
      <c r="C1790" s="8" t="s">
        <v>16</v>
      </c>
      <c r="D1790" s="8" t="s">
        <v>16</v>
      </c>
      <c r="E1790" s="8">
        <v>13</v>
      </c>
      <c r="F1790" s="8" t="s">
        <v>4573</v>
      </c>
      <c r="G1790" s="8">
        <v>1</v>
      </c>
      <c r="H1790" s="8">
        <v>1</v>
      </c>
      <c r="I1790" s="8">
        <v>1</v>
      </c>
      <c r="J1790" s="8" t="s">
        <v>4572</v>
      </c>
      <c r="K1790" s="8" t="s">
        <v>4572</v>
      </c>
      <c r="L1790" s="8" t="s">
        <v>4571</v>
      </c>
      <c r="M1790" s="8" t="s">
        <v>4570</v>
      </c>
      <c r="N1790" s="8">
        <v>1623.76493</v>
      </c>
      <c r="O1790" t="str">
        <f t="shared" si="55"/>
        <v/>
      </c>
      <c r="P1790" t="str">
        <f t="shared" si="56"/>
        <v/>
      </c>
    </row>
    <row r="1791" spans="1:16">
      <c r="A1791" s="8" t="s">
        <v>15268</v>
      </c>
      <c r="B1791" s="8" t="b">
        <v>0</v>
      </c>
      <c r="C1791" s="8" t="s">
        <v>16</v>
      </c>
      <c r="D1791" s="8" t="s">
        <v>16</v>
      </c>
      <c r="E1791" s="8">
        <v>14</v>
      </c>
      <c r="F1791" s="8" t="s">
        <v>15267</v>
      </c>
      <c r="G1791" s="8">
        <v>1</v>
      </c>
      <c r="H1791" s="8">
        <v>1</v>
      </c>
      <c r="I1791" s="8">
        <v>1</v>
      </c>
      <c r="J1791" s="8" t="s">
        <v>15263</v>
      </c>
      <c r="K1791" s="8" t="s">
        <v>15263</v>
      </c>
      <c r="L1791" s="8" t="s">
        <v>15262</v>
      </c>
      <c r="M1791" s="8" t="s">
        <v>15266</v>
      </c>
      <c r="N1791" s="8">
        <v>1807.9085700000001</v>
      </c>
      <c r="O1791" t="str">
        <f t="shared" si="55"/>
        <v/>
      </c>
      <c r="P1791" t="str">
        <f t="shared" si="56"/>
        <v/>
      </c>
    </row>
    <row r="1792" spans="1:16">
      <c r="A1792" s="8" t="s">
        <v>15265</v>
      </c>
      <c r="B1792" s="8" t="b">
        <v>0</v>
      </c>
      <c r="C1792" s="8" t="s">
        <v>16</v>
      </c>
      <c r="D1792" s="8" t="s">
        <v>16</v>
      </c>
      <c r="E1792" s="8">
        <v>15</v>
      </c>
      <c r="F1792" s="8" t="s">
        <v>15264</v>
      </c>
      <c r="G1792" s="8">
        <v>1</v>
      </c>
      <c r="H1792" s="8">
        <v>1</v>
      </c>
      <c r="I1792" s="8">
        <v>1</v>
      </c>
      <c r="J1792" s="8" t="s">
        <v>15263</v>
      </c>
      <c r="K1792" s="8" t="s">
        <v>15263</v>
      </c>
      <c r="L1792" s="8" t="s">
        <v>15262</v>
      </c>
      <c r="M1792" s="8" t="s">
        <v>15261</v>
      </c>
      <c r="N1792" s="8">
        <v>1964.0096799999999</v>
      </c>
      <c r="O1792" t="str">
        <f t="shared" si="55"/>
        <v/>
      </c>
      <c r="P1792" t="str">
        <f t="shared" si="56"/>
        <v/>
      </c>
    </row>
    <row r="1793" spans="1:16">
      <c r="A1793" s="8" t="s">
        <v>19618</v>
      </c>
      <c r="B1793" s="8" t="b">
        <v>0</v>
      </c>
      <c r="C1793" s="8" t="s">
        <v>16</v>
      </c>
      <c r="D1793" s="8" t="s">
        <v>16</v>
      </c>
      <c r="E1793" s="8">
        <v>12</v>
      </c>
      <c r="F1793" s="8" t="s">
        <v>19617</v>
      </c>
      <c r="G1793" s="8">
        <v>1</v>
      </c>
      <c r="H1793" s="8">
        <v>1</v>
      </c>
      <c r="I1793" s="8">
        <v>1</v>
      </c>
      <c r="J1793" s="8" t="s">
        <v>1947</v>
      </c>
      <c r="K1793" s="8" t="s">
        <v>1947</v>
      </c>
      <c r="L1793" s="8" t="s">
        <v>1946</v>
      </c>
      <c r="M1793" s="8" t="s">
        <v>19616</v>
      </c>
      <c r="N1793" s="8">
        <v>1396.7107100000001</v>
      </c>
      <c r="O1793" t="str">
        <f t="shared" si="55"/>
        <v/>
      </c>
      <c r="P1793" t="str">
        <f t="shared" si="56"/>
        <v/>
      </c>
    </row>
    <row r="1794" spans="1:16">
      <c r="A1794" s="8" t="s">
        <v>4703</v>
      </c>
      <c r="B1794" s="8" t="b">
        <v>0</v>
      </c>
      <c r="C1794" s="8" t="s">
        <v>16</v>
      </c>
      <c r="D1794" s="8" t="s">
        <v>16</v>
      </c>
      <c r="E1794" s="8">
        <v>13</v>
      </c>
      <c r="F1794" s="8" t="s">
        <v>4702</v>
      </c>
      <c r="G1794" s="8">
        <v>1</v>
      </c>
      <c r="H1794" s="8">
        <v>1</v>
      </c>
      <c r="I1794" s="8">
        <v>1</v>
      </c>
      <c r="J1794" s="8" t="s">
        <v>1947</v>
      </c>
      <c r="K1794" s="8" t="s">
        <v>1947</v>
      </c>
      <c r="L1794" s="8" t="s">
        <v>1946</v>
      </c>
      <c r="M1794" s="8" t="s">
        <v>4701</v>
      </c>
      <c r="N1794" s="8">
        <v>1483.7427299999999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12432</v>
      </c>
      <c r="B1795" s="8" t="b">
        <v>0</v>
      </c>
      <c r="C1795" s="8" t="s">
        <v>16</v>
      </c>
      <c r="D1795" s="8" t="s">
        <v>16</v>
      </c>
      <c r="E1795" s="8">
        <v>15</v>
      </c>
      <c r="F1795" s="8" t="s">
        <v>12431</v>
      </c>
      <c r="G1795" s="8">
        <v>1</v>
      </c>
      <c r="H1795" s="8">
        <v>1</v>
      </c>
      <c r="I1795" s="8">
        <v>1</v>
      </c>
      <c r="J1795" s="8" t="s">
        <v>1392</v>
      </c>
      <c r="K1795" s="8" t="s">
        <v>1392</v>
      </c>
      <c r="L1795" s="8" t="s">
        <v>1393</v>
      </c>
      <c r="M1795" s="8" t="s">
        <v>12430</v>
      </c>
      <c r="N1795" s="8">
        <v>1641.73911</v>
      </c>
      <c r="O1795" t="str">
        <f t="shared" si="57"/>
        <v/>
      </c>
      <c r="P1795" t="str">
        <f t="shared" si="58"/>
        <v/>
      </c>
    </row>
    <row r="1796" spans="1:16">
      <c r="A1796" s="8" t="s">
        <v>10408</v>
      </c>
      <c r="B1796" s="8" t="b">
        <v>0</v>
      </c>
      <c r="C1796" s="8" t="s">
        <v>16</v>
      </c>
      <c r="D1796" s="8" t="s">
        <v>16</v>
      </c>
      <c r="E1796" s="8">
        <v>16</v>
      </c>
      <c r="F1796" s="8" t="s">
        <v>10407</v>
      </c>
      <c r="G1796" s="8">
        <v>1</v>
      </c>
      <c r="H1796" s="8">
        <v>1</v>
      </c>
      <c r="I1796" s="8">
        <v>1</v>
      </c>
      <c r="J1796" s="8" t="s">
        <v>1392</v>
      </c>
      <c r="K1796" s="8" t="s">
        <v>1392</v>
      </c>
      <c r="L1796" s="8" t="s">
        <v>1393</v>
      </c>
      <c r="M1796" s="8" t="s">
        <v>10406</v>
      </c>
      <c r="N1796" s="8">
        <v>1742.7867799999999</v>
      </c>
      <c r="O1796" t="str">
        <f t="shared" si="57"/>
        <v/>
      </c>
      <c r="P1796" t="str">
        <f t="shared" si="58"/>
        <v/>
      </c>
    </row>
    <row r="1797" spans="1:16">
      <c r="A1797" s="8" t="s">
        <v>15274</v>
      </c>
      <c r="B1797" s="8" t="b">
        <v>0</v>
      </c>
      <c r="C1797" s="8" t="s">
        <v>70</v>
      </c>
      <c r="D1797" s="8" t="s">
        <v>16</v>
      </c>
      <c r="E1797" s="8">
        <v>13</v>
      </c>
      <c r="F1797" s="8" t="s">
        <v>15273</v>
      </c>
      <c r="G1797" s="8">
        <v>2</v>
      </c>
      <c r="H1797" s="8">
        <v>10</v>
      </c>
      <c r="I1797" s="8">
        <v>3</v>
      </c>
      <c r="J1797" s="8" t="s">
        <v>19615</v>
      </c>
      <c r="K1797" s="8" t="s">
        <v>14980</v>
      </c>
      <c r="L1797" s="8" t="s">
        <v>19614</v>
      </c>
      <c r="M1797" s="8" t="s">
        <v>19613</v>
      </c>
      <c r="N1797" s="8">
        <v>1598.9224300000001</v>
      </c>
      <c r="O1797" t="str">
        <f t="shared" si="57"/>
        <v/>
      </c>
      <c r="P1797" t="str">
        <f t="shared" si="58"/>
        <v/>
      </c>
    </row>
    <row r="1798" spans="1:16">
      <c r="A1798" s="8" t="s">
        <v>15295</v>
      </c>
      <c r="B1798" s="8" t="b">
        <v>0</v>
      </c>
      <c r="C1798" s="8" t="s">
        <v>70</v>
      </c>
      <c r="D1798" s="8" t="s">
        <v>16</v>
      </c>
      <c r="E1798" s="8">
        <v>14</v>
      </c>
      <c r="F1798" s="8" t="s">
        <v>15294</v>
      </c>
      <c r="G1798" s="8">
        <v>1</v>
      </c>
      <c r="H1798" s="8">
        <v>4</v>
      </c>
      <c r="I1798" s="8">
        <v>1</v>
      </c>
      <c r="J1798" s="8" t="s">
        <v>4905</v>
      </c>
      <c r="K1798" s="8" t="s">
        <v>15290</v>
      </c>
      <c r="L1798" s="8" t="s">
        <v>4903</v>
      </c>
      <c r="M1798" s="8" t="s">
        <v>15293</v>
      </c>
      <c r="N1798" s="8">
        <v>1534.62922</v>
      </c>
      <c r="O1798" t="str">
        <f t="shared" si="57"/>
        <v/>
      </c>
      <c r="P1798" t="str">
        <f t="shared" si="58"/>
        <v/>
      </c>
    </row>
    <row r="1799" spans="1:16">
      <c r="A1799" s="8" t="s">
        <v>15254</v>
      </c>
      <c r="B1799" s="8" t="b">
        <v>0</v>
      </c>
      <c r="C1799" s="8" t="s">
        <v>70</v>
      </c>
      <c r="D1799" s="8" t="s">
        <v>16</v>
      </c>
      <c r="E1799" s="8">
        <v>16</v>
      </c>
      <c r="F1799" s="8" t="s">
        <v>15253</v>
      </c>
      <c r="G1799" s="8">
        <v>1</v>
      </c>
      <c r="H1799" s="8">
        <v>1</v>
      </c>
      <c r="I1799" s="8">
        <v>1</v>
      </c>
      <c r="J1799" s="8" t="s">
        <v>13399</v>
      </c>
      <c r="K1799" s="8" t="s">
        <v>13399</v>
      </c>
      <c r="L1799" s="8" t="s">
        <v>13398</v>
      </c>
      <c r="M1799" s="8" t="s">
        <v>15252</v>
      </c>
      <c r="N1799" s="8">
        <v>1836.9311</v>
      </c>
      <c r="O1799" t="str">
        <f t="shared" si="57"/>
        <v/>
      </c>
      <c r="P1799" t="str">
        <f t="shared" si="58"/>
        <v/>
      </c>
    </row>
    <row r="1800" spans="1:16">
      <c r="A1800" s="8" t="s">
        <v>15251</v>
      </c>
      <c r="B1800" s="8" t="b">
        <v>0</v>
      </c>
      <c r="C1800" s="8" t="s">
        <v>70</v>
      </c>
      <c r="D1800" s="8" t="s">
        <v>16</v>
      </c>
      <c r="E1800" s="8">
        <v>15</v>
      </c>
      <c r="F1800" s="8" t="s">
        <v>15250</v>
      </c>
      <c r="G1800" s="8">
        <v>1</v>
      </c>
      <c r="H1800" s="8">
        <v>1</v>
      </c>
      <c r="I1800" s="8">
        <v>1</v>
      </c>
      <c r="J1800" s="8" t="s">
        <v>13399</v>
      </c>
      <c r="K1800" s="8" t="s">
        <v>13399</v>
      </c>
      <c r="L1800" s="8" t="s">
        <v>13398</v>
      </c>
      <c r="M1800" s="8" t="s">
        <v>15249</v>
      </c>
      <c r="N1800" s="8">
        <v>1779.9096300000001</v>
      </c>
      <c r="O1800" t="str">
        <f t="shared" si="57"/>
        <v/>
      </c>
      <c r="P1800" t="str">
        <f t="shared" si="58"/>
        <v/>
      </c>
    </row>
    <row r="1801" spans="1:16">
      <c r="A1801" s="8" t="s">
        <v>4616</v>
      </c>
      <c r="B1801" s="8" t="b">
        <v>0</v>
      </c>
      <c r="C1801" s="8" t="s">
        <v>16</v>
      </c>
      <c r="D1801" s="8" t="s">
        <v>16</v>
      </c>
      <c r="E1801" s="8">
        <v>16</v>
      </c>
      <c r="F1801" s="8" t="s">
        <v>4615</v>
      </c>
      <c r="G1801" s="8">
        <v>1</v>
      </c>
      <c r="H1801" s="8">
        <v>1</v>
      </c>
      <c r="I1801" s="8">
        <v>4</v>
      </c>
      <c r="J1801" s="8" t="s">
        <v>2416</v>
      </c>
      <c r="K1801" s="8" t="s">
        <v>2416</v>
      </c>
      <c r="L1801" s="8" t="s">
        <v>2415</v>
      </c>
      <c r="M1801" s="8" t="s">
        <v>4614</v>
      </c>
      <c r="N1801" s="8">
        <v>1764.9252200000001</v>
      </c>
      <c r="O1801" t="str">
        <f t="shared" si="57"/>
        <v/>
      </c>
      <c r="P1801" t="str">
        <f t="shared" si="58"/>
        <v/>
      </c>
    </row>
    <row r="1802" spans="1:16">
      <c r="A1802" s="8" t="s">
        <v>4619</v>
      </c>
      <c r="B1802" s="8" t="b">
        <v>0</v>
      </c>
      <c r="C1802" s="8" t="s">
        <v>16</v>
      </c>
      <c r="D1802" s="8" t="s">
        <v>16</v>
      </c>
      <c r="E1802" s="8">
        <v>17</v>
      </c>
      <c r="F1802" s="8" t="s">
        <v>4618</v>
      </c>
      <c r="G1802" s="8">
        <v>1</v>
      </c>
      <c r="H1802" s="8">
        <v>1</v>
      </c>
      <c r="I1802" s="8">
        <v>2</v>
      </c>
      <c r="J1802" s="8" t="s">
        <v>2416</v>
      </c>
      <c r="K1802" s="8" t="s">
        <v>2416</v>
      </c>
      <c r="L1802" s="8" t="s">
        <v>2415</v>
      </c>
      <c r="M1802" s="8" t="s">
        <v>4617</v>
      </c>
      <c r="N1802" s="8">
        <v>1901.98414</v>
      </c>
      <c r="O1802" t="str">
        <f t="shared" si="57"/>
        <v/>
      </c>
      <c r="P1802" t="str">
        <f t="shared" si="58"/>
        <v/>
      </c>
    </row>
    <row r="1803" spans="1:16">
      <c r="A1803" s="8" t="s">
        <v>19612</v>
      </c>
      <c r="B1803" s="8" t="b">
        <v>0</v>
      </c>
      <c r="C1803" s="8" t="s">
        <v>70</v>
      </c>
      <c r="D1803" s="8" t="s">
        <v>110</v>
      </c>
      <c r="E1803" s="8">
        <v>14</v>
      </c>
      <c r="F1803" s="8" t="s">
        <v>19611</v>
      </c>
      <c r="G1803" s="8">
        <v>1</v>
      </c>
      <c r="H1803" s="8">
        <v>2</v>
      </c>
      <c r="I1803" s="8">
        <v>1</v>
      </c>
      <c r="J1803" s="8" t="s">
        <v>14689</v>
      </c>
      <c r="K1803" s="8" t="s">
        <v>14688</v>
      </c>
      <c r="L1803" s="8" t="s">
        <v>14687</v>
      </c>
      <c r="M1803" s="8" t="s">
        <v>19610</v>
      </c>
      <c r="N1803" s="8">
        <v>1617.8628699999999</v>
      </c>
      <c r="O1803" t="str">
        <f t="shared" si="57"/>
        <v/>
      </c>
      <c r="P1803" t="str">
        <f t="shared" si="58"/>
        <v/>
      </c>
    </row>
    <row r="1804" spans="1:16">
      <c r="A1804" s="8" t="s">
        <v>15248</v>
      </c>
      <c r="B1804" s="8" t="b">
        <v>0</v>
      </c>
      <c r="C1804" s="8" t="s">
        <v>16</v>
      </c>
      <c r="D1804" s="8" t="s">
        <v>16</v>
      </c>
      <c r="E1804" s="8">
        <v>15</v>
      </c>
      <c r="F1804" s="8" t="s">
        <v>15247</v>
      </c>
      <c r="G1804" s="8">
        <v>1</v>
      </c>
      <c r="H1804" s="8">
        <v>1</v>
      </c>
      <c r="I1804" s="8">
        <v>1</v>
      </c>
      <c r="J1804" s="8" t="s">
        <v>2352</v>
      </c>
      <c r="K1804" s="8" t="s">
        <v>2352</v>
      </c>
      <c r="L1804" s="8" t="s">
        <v>2351</v>
      </c>
      <c r="M1804" s="8" t="s">
        <v>15246</v>
      </c>
      <c r="N1804" s="8">
        <v>1502.8246899999999</v>
      </c>
      <c r="O1804" t="str">
        <f t="shared" si="57"/>
        <v/>
      </c>
      <c r="P1804" t="str">
        <f t="shared" si="58"/>
        <v/>
      </c>
    </row>
    <row r="1805" spans="1:16">
      <c r="A1805" s="8" t="s">
        <v>15248</v>
      </c>
      <c r="B1805" s="8" t="b">
        <v>0</v>
      </c>
      <c r="C1805" s="8" t="s">
        <v>16</v>
      </c>
      <c r="D1805" s="8" t="s">
        <v>381</v>
      </c>
      <c r="E1805" s="8">
        <v>15</v>
      </c>
      <c r="F1805" s="8" t="s">
        <v>15247</v>
      </c>
      <c r="G1805" s="8">
        <v>1</v>
      </c>
      <c r="H1805" s="8">
        <v>1</v>
      </c>
      <c r="I1805" s="8">
        <v>4</v>
      </c>
      <c r="J1805" s="8" t="s">
        <v>2352</v>
      </c>
      <c r="K1805" s="8" t="s">
        <v>2352</v>
      </c>
      <c r="L1805" s="8" t="s">
        <v>2351</v>
      </c>
      <c r="M1805" s="8" t="s">
        <v>15246</v>
      </c>
      <c r="N1805" s="8">
        <v>1518.81961</v>
      </c>
      <c r="O1805" t="str">
        <f t="shared" si="57"/>
        <v/>
      </c>
      <c r="P1805" t="str">
        <f t="shared" si="58"/>
        <v/>
      </c>
    </row>
    <row r="1806" spans="1:16">
      <c r="A1806" s="8" t="s">
        <v>15245</v>
      </c>
      <c r="B1806" s="8" t="b">
        <v>0</v>
      </c>
      <c r="C1806" s="8" t="s">
        <v>70</v>
      </c>
      <c r="D1806" s="8" t="s">
        <v>16</v>
      </c>
      <c r="E1806" s="8">
        <v>13</v>
      </c>
      <c r="F1806" s="8" t="s">
        <v>15244</v>
      </c>
      <c r="G1806" s="8">
        <v>1</v>
      </c>
      <c r="H1806" s="8">
        <v>2</v>
      </c>
      <c r="I1806" s="8">
        <v>1</v>
      </c>
      <c r="J1806" s="8" t="s">
        <v>2062</v>
      </c>
      <c r="K1806" s="8" t="s">
        <v>2061</v>
      </c>
      <c r="L1806" s="8" t="s">
        <v>2060</v>
      </c>
      <c r="M1806" s="8" t="s">
        <v>15243</v>
      </c>
      <c r="N1806" s="8">
        <v>1364.70562</v>
      </c>
      <c r="O1806" t="str">
        <f t="shared" si="57"/>
        <v/>
      </c>
      <c r="P1806" t="str">
        <f t="shared" si="58"/>
        <v/>
      </c>
    </row>
    <row r="1807" spans="1:16">
      <c r="A1807" s="8" t="s">
        <v>15242</v>
      </c>
      <c r="B1807" s="8" t="b">
        <v>0</v>
      </c>
      <c r="C1807" s="8" t="s">
        <v>70</v>
      </c>
      <c r="D1807" s="8" t="s">
        <v>16</v>
      </c>
      <c r="E1807" s="8">
        <v>14</v>
      </c>
      <c r="F1807" s="8" t="s">
        <v>15241</v>
      </c>
      <c r="G1807" s="8">
        <v>1</v>
      </c>
      <c r="H1807" s="8">
        <v>2</v>
      </c>
      <c r="I1807" s="8">
        <v>1</v>
      </c>
      <c r="J1807" s="8" t="s">
        <v>2062</v>
      </c>
      <c r="K1807" s="8" t="s">
        <v>2061</v>
      </c>
      <c r="L1807" s="8" t="s">
        <v>2060</v>
      </c>
      <c r="M1807" s="8" t="s">
        <v>15240</v>
      </c>
      <c r="N1807" s="8">
        <v>1435.7427299999999</v>
      </c>
      <c r="O1807" t="str">
        <f t="shared" si="57"/>
        <v/>
      </c>
      <c r="P1807" t="str">
        <f t="shared" si="58"/>
        <v/>
      </c>
    </row>
    <row r="1808" spans="1:16">
      <c r="A1808" s="8" t="s">
        <v>15217</v>
      </c>
      <c r="B1808" s="8" t="b">
        <v>0</v>
      </c>
      <c r="C1808" s="8" t="s">
        <v>70</v>
      </c>
      <c r="D1808" s="8" t="s">
        <v>16</v>
      </c>
      <c r="E1808" s="8">
        <v>15</v>
      </c>
      <c r="F1808" s="8" t="s">
        <v>15216</v>
      </c>
      <c r="G1808" s="8">
        <v>1</v>
      </c>
      <c r="H1808" s="8">
        <v>2</v>
      </c>
      <c r="I1808" s="8">
        <v>1</v>
      </c>
      <c r="J1808" s="8" t="s">
        <v>2062</v>
      </c>
      <c r="K1808" s="8" t="s">
        <v>2061</v>
      </c>
      <c r="L1808" s="8" t="s">
        <v>2060</v>
      </c>
      <c r="M1808" s="8" t="s">
        <v>15215</v>
      </c>
      <c r="N1808" s="8">
        <v>1563.8377</v>
      </c>
      <c r="O1808" t="str">
        <f t="shared" si="57"/>
        <v/>
      </c>
      <c r="P1808" t="str">
        <f t="shared" si="58"/>
        <v/>
      </c>
    </row>
    <row r="1809" spans="1:16">
      <c r="A1809" s="8" t="s">
        <v>19609</v>
      </c>
      <c r="B1809" s="8" t="b">
        <v>0</v>
      </c>
      <c r="C1809" s="8" t="s">
        <v>16</v>
      </c>
      <c r="D1809" s="8" t="s">
        <v>16</v>
      </c>
      <c r="E1809" s="8">
        <v>13</v>
      </c>
      <c r="F1809" s="8" t="s">
        <v>19608</v>
      </c>
      <c r="G1809" s="8">
        <v>1</v>
      </c>
      <c r="H1809" s="8">
        <v>1</v>
      </c>
      <c r="I1809" s="8">
        <v>1</v>
      </c>
      <c r="J1809" s="8" t="s">
        <v>8810</v>
      </c>
      <c r="K1809" s="8" t="s">
        <v>8810</v>
      </c>
      <c r="L1809" s="8" t="s">
        <v>8809</v>
      </c>
      <c r="M1809" s="8" t="s">
        <v>19607</v>
      </c>
      <c r="N1809" s="8">
        <v>1384.85223</v>
      </c>
      <c r="O1809" t="str">
        <f t="shared" si="57"/>
        <v/>
      </c>
      <c r="P1809" t="str">
        <f t="shared" si="58"/>
        <v/>
      </c>
    </row>
    <row r="1810" spans="1:16">
      <c r="A1810" s="8" t="s">
        <v>15239</v>
      </c>
      <c r="B1810" s="8" t="b">
        <v>0</v>
      </c>
      <c r="C1810" s="8" t="s">
        <v>16</v>
      </c>
      <c r="D1810" s="8" t="s">
        <v>16</v>
      </c>
      <c r="E1810" s="8">
        <v>14</v>
      </c>
      <c r="F1810" s="8" t="s">
        <v>15238</v>
      </c>
      <c r="G1810" s="8">
        <v>1</v>
      </c>
      <c r="H1810" s="8">
        <v>1</v>
      </c>
      <c r="I1810" s="8">
        <v>2</v>
      </c>
      <c r="J1810" s="8" t="s">
        <v>8810</v>
      </c>
      <c r="K1810" s="8" t="s">
        <v>8810</v>
      </c>
      <c r="L1810" s="8" t="s">
        <v>8809</v>
      </c>
      <c r="M1810" s="8" t="s">
        <v>15237</v>
      </c>
      <c r="N1810" s="8">
        <v>1512.9471900000001</v>
      </c>
      <c r="O1810" t="str">
        <f t="shared" si="57"/>
        <v/>
      </c>
      <c r="P1810" t="str">
        <f t="shared" si="58"/>
        <v/>
      </c>
    </row>
    <row r="1811" spans="1:16">
      <c r="A1811" s="8" t="s">
        <v>4643</v>
      </c>
      <c r="B1811" s="8" t="b">
        <v>0</v>
      </c>
      <c r="C1811" s="8" t="s">
        <v>16</v>
      </c>
      <c r="D1811" s="8" t="s">
        <v>16</v>
      </c>
      <c r="E1811" s="8">
        <v>15</v>
      </c>
      <c r="F1811" s="8" t="s">
        <v>4642</v>
      </c>
      <c r="G1811" s="8">
        <v>1</v>
      </c>
      <c r="H1811" s="8">
        <v>1</v>
      </c>
      <c r="I1811" s="8">
        <v>1</v>
      </c>
      <c r="J1811" s="8" t="s">
        <v>4641</v>
      </c>
      <c r="K1811" s="8" t="s">
        <v>4641</v>
      </c>
      <c r="L1811" s="8" t="s">
        <v>4640</v>
      </c>
      <c r="M1811" s="8" t="s">
        <v>4639</v>
      </c>
      <c r="N1811" s="8">
        <v>1619.71837</v>
      </c>
      <c r="O1811" t="str">
        <f t="shared" si="57"/>
        <v/>
      </c>
      <c r="P1811" t="str">
        <f t="shared" si="58"/>
        <v/>
      </c>
    </row>
    <row r="1812" spans="1:16">
      <c r="A1812" s="8" t="s">
        <v>19606</v>
      </c>
      <c r="B1812" s="8" t="b">
        <v>0</v>
      </c>
      <c r="C1812" s="8" t="s">
        <v>16</v>
      </c>
      <c r="D1812" s="8" t="s">
        <v>16</v>
      </c>
      <c r="E1812" s="8">
        <v>14</v>
      </c>
      <c r="F1812" s="8" t="s">
        <v>19605</v>
      </c>
      <c r="G1812" s="8">
        <v>1</v>
      </c>
      <c r="H1812" s="8">
        <v>1</v>
      </c>
      <c r="I1812" s="8">
        <v>1</v>
      </c>
      <c r="J1812" s="8" t="s">
        <v>12419</v>
      </c>
      <c r="K1812" s="8" t="s">
        <v>12419</v>
      </c>
      <c r="L1812" s="8" t="s">
        <v>12418</v>
      </c>
      <c r="M1812" s="8" t="s">
        <v>19604</v>
      </c>
      <c r="N1812" s="8">
        <v>1439.65498</v>
      </c>
      <c r="O1812" t="str">
        <f t="shared" si="57"/>
        <v/>
      </c>
      <c r="P1812" t="str">
        <f t="shared" si="58"/>
        <v/>
      </c>
    </row>
    <row r="1813" spans="1:16">
      <c r="A1813" s="8" t="s">
        <v>15231</v>
      </c>
      <c r="B1813" s="8" t="b">
        <v>0</v>
      </c>
      <c r="C1813" s="8" t="s">
        <v>70</v>
      </c>
      <c r="D1813" s="8" t="s">
        <v>16</v>
      </c>
      <c r="E1813" s="8">
        <v>14</v>
      </c>
      <c r="F1813" s="8" t="s">
        <v>15230</v>
      </c>
      <c r="G1813" s="8">
        <v>1</v>
      </c>
      <c r="H1813" s="8">
        <v>2</v>
      </c>
      <c r="I1813" s="8">
        <v>1</v>
      </c>
      <c r="J1813" s="8" t="s">
        <v>15229</v>
      </c>
      <c r="K1813" s="8" t="s">
        <v>15228</v>
      </c>
      <c r="L1813" s="8" t="s">
        <v>15227</v>
      </c>
      <c r="M1813" s="8" t="s">
        <v>15226</v>
      </c>
      <c r="N1813" s="8">
        <v>1449.83116</v>
      </c>
      <c r="O1813" t="str">
        <f t="shared" si="57"/>
        <v/>
      </c>
      <c r="P1813" t="str">
        <f t="shared" si="58"/>
        <v/>
      </c>
    </row>
    <row r="1814" spans="1:16">
      <c r="A1814" s="8" t="s">
        <v>15225</v>
      </c>
      <c r="B1814" s="8" t="b">
        <v>0</v>
      </c>
      <c r="C1814" s="8" t="s">
        <v>16</v>
      </c>
      <c r="D1814" s="8" t="s">
        <v>16</v>
      </c>
      <c r="E1814" s="8">
        <v>15</v>
      </c>
      <c r="F1814" s="8" t="s">
        <v>15224</v>
      </c>
      <c r="G1814" s="8">
        <v>1</v>
      </c>
      <c r="H1814" s="8">
        <v>1</v>
      </c>
      <c r="I1814" s="8">
        <v>1</v>
      </c>
      <c r="J1814" s="8" t="s">
        <v>714</v>
      </c>
      <c r="K1814" s="8" t="s">
        <v>714</v>
      </c>
      <c r="L1814" s="8" t="s">
        <v>715</v>
      </c>
      <c r="M1814" s="8" t="s">
        <v>15223</v>
      </c>
      <c r="N1814" s="8">
        <v>1704.7751599999999</v>
      </c>
      <c r="O1814" t="str">
        <f t="shared" si="57"/>
        <v/>
      </c>
      <c r="P1814" t="str">
        <f t="shared" si="58"/>
        <v/>
      </c>
    </row>
    <row r="1815" spans="1:16">
      <c r="A1815" s="8" t="s">
        <v>4681</v>
      </c>
      <c r="B1815" s="8" t="b">
        <v>0</v>
      </c>
      <c r="C1815" s="8" t="s">
        <v>16</v>
      </c>
      <c r="D1815" s="8" t="s">
        <v>4680</v>
      </c>
      <c r="E1815" s="8">
        <v>19</v>
      </c>
      <c r="F1815" s="8" t="s">
        <v>4679</v>
      </c>
      <c r="G1815" s="8">
        <v>1</v>
      </c>
      <c r="H1815" s="8">
        <v>1</v>
      </c>
      <c r="I1815" s="8">
        <v>2</v>
      </c>
      <c r="J1815" s="8" t="s">
        <v>3393</v>
      </c>
      <c r="K1815" s="8" t="s">
        <v>3393</v>
      </c>
      <c r="L1815" s="8" t="s">
        <v>3392</v>
      </c>
      <c r="M1815" s="8" t="s">
        <v>4678</v>
      </c>
      <c r="N1815" s="8">
        <v>2019.0249200000001</v>
      </c>
      <c r="O1815" t="str">
        <f t="shared" si="57"/>
        <v/>
      </c>
      <c r="P1815" t="str">
        <f t="shared" si="58"/>
        <v/>
      </c>
    </row>
    <row r="1816" spans="1:16">
      <c r="A1816" s="8" t="s">
        <v>15222</v>
      </c>
      <c r="B1816" s="8" t="b">
        <v>0</v>
      </c>
      <c r="C1816" s="8" t="s">
        <v>16</v>
      </c>
      <c r="D1816" s="8" t="s">
        <v>16</v>
      </c>
      <c r="E1816" s="8">
        <v>14</v>
      </c>
      <c r="F1816" s="8" t="s">
        <v>15221</v>
      </c>
      <c r="G1816" s="8">
        <v>1</v>
      </c>
      <c r="H1816" s="8">
        <v>1</v>
      </c>
      <c r="I1816" s="8">
        <v>1</v>
      </c>
      <c r="J1816" s="8" t="s">
        <v>15220</v>
      </c>
      <c r="K1816" s="8" t="s">
        <v>15220</v>
      </c>
      <c r="L1816" s="8" t="s">
        <v>15219</v>
      </c>
      <c r="M1816" s="8" t="s">
        <v>15218</v>
      </c>
      <c r="N1816" s="8">
        <v>1668.83401</v>
      </c>
      <c r="O1816" t="str">
        <f t="shared" si="57"/>
        <v/>
      </c>
      <c r="P1816" t="str">
        <f t="shared" si="58"/>
        <v/>
      </c>
    </row>
    <row r="1817" spans="1:16">
      <c r="A1817" s="8" t="s">
        <v>4585</v>
      </c>
      <c r="B1817" s="8" t="b">
        <v>0</v>
      </c>
      <c r="C1817" s="8" t="s">
        <v>70</v>
      </c>
      <c r="D1817" s="8" t="s">
        <v>16</v>
      </c>
      <c r="E1817" s="8">
        <v>17</v>
      </c>
      <c r="F1817" s="8" t="s">
        <v>4584</v>
      </c>
      <c r="G1817" s="8">
        <v>1</v>
      </c>
      <c r="H1817" s="8">
        <v>2</v>
      </c>
      <c r="I1817" s="8">
        <v>1</v>
      </c>
      <c r="J1817" s="8" t="s">
        <v>4583</v>
      </c>
      <c r="K1817" s="8" t="s">
        <v>4582</v>
      </c>
      <c r="L1817" s="8" t="s">
        <v>4581</v>
      </c>
      <c r="M1817" s="8" t="s">
        <v>4580</v>
      </c>
      <c r="N1817" s="8">
        <v>1890.94435</v>
      </c>
      <c r="O1817" t="str">
        <f t="shared" si="57"/>
        <v/>
      </c>
      <c r="P1817" t="str">
        <f t="shared" si="58"/>
        <v/>
      </c>
    </row>
    <row r="1818" spans="1:16">
      <c r="A1818" s="8" t="s">
        <v>4873</v>
      </c>
      <c r="B1818" s="8" t="b">
        <v>0</v>
      </c>
      <c r="C1818" s="8" t="s">
        <v>16</v>
      </c>
      <c r="D1818" s="8" t="s">
        <v>16</v>
      </c>
      <c r="E1818" s="8">
        <v>15</v>
      </c>
      <c r="F1818" s="8" t="s">
        <v>4872</v>
      </c>
      <c r="G1818" s="8">
        <v>1</v>
      </c>
      <c r="H1818" s="8">
        <v>1</v>
      </c>
      <c r="I1818" s="8">
        <v>1</v>
      </c>
      <c r="J1818" s="8" t="s">
        <v>2287</v>
      </c>
      <c r="K1818" s="8" t="s">
        <v>2287</v>
      </c>
      <c r="L1818" s="8" t="s">
        <v>2285</v>
      </c>
      <c r="M1818" s="8" t="s">
        <v>4871</v>
      </c>
      <c r="N1818" s="8">
        <v>1814.8642600000001</v>
      </c>
      <c r="O1818" t="str">
        <f t="shared" si="57"/>
        <v/>
      </c>
      <c r="P1818" t="str">
        <f t="shared" si="58"/>
        <v/>
      </c>
    </row>
    <row r="1819" spans="1:16">
      <c r="A1819" s="8" t="s">
        <v>4715</v>
      </c>
      <c r="B1819" s="8" t="b">
        <v>0</v>
      </c>
      <c r="C1819" s="8" t="s">
        <v>70</v>
      </c>
      <c r="D1819" s="8" t="s">
        <v>537</v>
      </c>
      <c r="E1819" s="8">
        <v>15</v>
      </c>
      <c r="F1819" s="8" t="s">
        <v>4714</v>
      </c>
      <c r="G1819" s="8">
        <v>1</v>
      </c>
      <c r="H1819" s="8">
        <v>2</v>
      </c>
      <c r="I1819" s="8">
        <v>2</v>
      </c>
      <c r="J1819" s="8" t="s">
        <v>4713</v>
      </c>
      <c r="K1819" s="8" t="s">
        <v>4712</v>
      </c>
      <c r="L1819" s="8" t="s">
        <v>4711</v>
      </c>
      <c r="M1819" s="8" t="s">
        <v>4710</v>
      </c>
      <c r="N1819" s="8">
        <v>1691.7468899999999</v>
      </c>
      <c r="O1819" t="str">
        <f t="shared" si="57"/>
        <v/>
      </c>
      <c r="P1819" t="str">
        <f t="shared" si="58"/>
        <v/>
      </c>
    </row>
    <row r="1820" spans="1:16">
      <c r="A1820" s="8" t="s">
        <v>4873</v>
      </c>
      <c r="B1820" s="8" t="b">
        <v>0</v>
      </c>
      <c r="C1820" s="8" t="s">
        <v>16</v>
      </c>
      <c r="D1820" s="8" t="s">
        <v>71</v>
      </c>
      <c r="E1820" s="8">
        <v>15</v>
      </c>
      <c r="F1820" s="8" t="s">
        <v>4872</v>
      </c>
      <c r="G1820" s="8">
        <v>1</v>
      </c>
      <c r="H1820" s="8">
        <v>1</v>
      </c>
      <c r="I1820" s="8">
        <v>2</v>
      </c>
      <c r="J1820" s="8" t="s">
        <v>2287</v>
      </c>
      <c r="K1820" s="8" t="s">
        <v>2287</v>
      </c>
      <c r="L1820" s="8" t="s">
        <v>2285</v>
      </c>
      <c r="M1820" s="8" t="s">
        <v>4871</v>
      </c>
      <c r="N1820" s="8">
        <v>1830.8591799999999</v>
      </c>
      <c r="O1820" t="str">
        <f t="shared" si="57"/>
        <v/>
      </c>
      <c r="P1820" t="str">
        <f t="shared" si="58"/>
        <v/>
      </c>
    </row>
    <row r="1821" spans="1:16">
      <c r="A1821" s="8" t="s">
        <v>15168</v>
      </c>
      <c r="B1821" s="8" t="b">
        <v>0</v>
      </c>
      <c r="C1821" s="8" t="s">
        <v>16</v>
      </c>
      <c r="D1821" s="8" t="s">
        <v>16</v>
      </c>
      <c r="E1821" s="8">
        <v>15</v>
      </c>
      <c r="F1821" s="8" t="s">
        <v>15167</v>
      </c>
      <c r="G1821" s="8">
        <v>1</v>
      </c>
      <c r="H1821" s="8">
        <v>1</v>
      </c>
      <c r="I1821" s="8">
        <v>1</v>
      </c>
      <c r="J1821" s="8" t="s">
        <v>15166</v>
      </c>
      <c r="K1821" s="8" t="s">
        <v>15166</v>
      </c>
      <c r="L1821" s="8" t="s">
        <v>15165</v>
      </c>
      <c r="M1821" s="8" t="s">
        <v>15164</v>
      </c>
      <c r="N1821" s="8">
        <v>1610.8496600000001</v>
      </c>
      <c r="O1821" t="str">
        <f t="shared" si="57"/>
        <v/>
      </c>
      <c r="P1821" t="str">
        <f t="shared" si="58"/>
        <v/>
      </c>
    </row>
    <row r="1822" spans="1:16">
      <c r="A1822" s="8" t="s">
        <v>19603</v>
      </c>
      <c r="B1822" s="8" t="b">
        <v>0</v>
      </c>
      <c r="C1822" s="8" t="s">
        <v>16</v>
      </c>
      <c r="D1822" s="8" t="s">
        <v>16</v>
      </c>
      <c r="E1822" s="8">
        <v>17</v>
      </c>
      <c r="F1822" s="8" t="s">
        <v>19602</v>
      </c>
      <c r="G1822" s="8">
        <v>1</v>
      </c>
      <c r="H1822" s="8">
        <v>1</v>
      </c>
      <c r="I1822" s="8">
        <v>1</v>
      </c>
      <c r="J1822" s="8" t="s">
        <v>18204</v>
      </c>
      <c r="K1822" s="8" t="s">
        <v>18204</v>
      </c>
      <c r="L1822" s="8" t="s">
        <v>18203</v>
      </c>
      <c r="M1822" s="8" t="s">
        <v>19601</v>
      </c>
      <c r="N1822" s="8">
        <v>1817.00281</v>
      </c>
      <c r="O1822" t="str">
        <f t="shared" si="57"/>
        <v/>
      </c>
      <c r="P1822" t="str">
        <f t="shared" si="58"/>
        <v/>
      </c>
    </row>
    <row r="1823" spans="1:16">
      <c r="A1823" s="8" t="s">
        <v>19600</v>
      </c>
      <c r="B1823" s="8" t="b">
        <v>0</v>
      </c>
      <c r="C1823" s="8" t="s">
        <v>16</v>
      </c>
      <c r="D1823" s="8" t="s">
        <v>618</v>
      </c>
      <c r="E1823" s="8">
        <v>17</v>
      </c>
      <c r="F1823" s="8" t="s">
        <v>19599</v>
      </c>
      <c r="G1823" s="8">
        <v>1</v>
      </c>
      <c r="H1823" s="8">
        <v>1</v>
      </c>
      <c r="I1823" s="8">
        <v>1</v>
      </c>
      <c r="J1823" s="8" t="s">
        <v>19598</v>
      </c>
      <c r="K1823" s="8" t="s">
        <v>19598</v>
      </c>
      <c r="L1823" s="8" t="s">
        <v>19597</v>
      </c>
      <c r="M1823" s="8" t="s">
        <v>19596</v>
      </c>
      <c r="N1823" s="8">
        <v>1859.93201</v>
      </c>
      <c r="O1823" t="str">
        <f t="shared" si="57"/>
        <v/>
      </c>
      <c r="P1823" t="str">
        <f t="shared" si="58"/>
        <v/>
      </c>
    </row>
    <row r="1824" spans="1:16">
      <c r="A1824" s="8" t="s">
        <v>19595</v>
      </c>
      <c r="B1824" s="8" t="b">
        <v>0</v>
      </c>
      <c r="C1824" s="8" t="s">
        <v>16</v>
      </c>
      <c r="D1824" s="8" t="s">
        <v>16</v>
      </c>
      <c r="E1824" s="8">
        <v>14</v>
      </c>
      <c r="F1824" s="8" t="s">
        <v>19594</v>
      </c>
      <c r="G1824" s="8">
        <v>1</v>
      </c>
      <c r="H1824" s="8">
        <v>1</v>
      </c>
      <c r="I1824" s="8">
        <v>3</v>
      </c>
      <c r="J1824" s="8" t="s">
        <v>19593</v>
      </c>
      <c r="K1824" s="8" t="s">
        <v>19593</v>
      </c>
      <c r="L1824" s="8" t="s">
        <v>19592</v>
      </c>
      <c r="M1824" s="8" t="s">
        <v>19591</v>
      </c>
      <c r="N1824" s="8">
        <v>1639.88023</v>
      </c>
      <c r="O1824" t="str">
        <f t="shared" si="57"/>
        <v/>
      </c>
      <c r="P1824" t="str">
        <f t="shared" si="58"/>
        <v/>
      </c>
    </row>
    <row r="1825" spans="1:16">
      <c r="A1825" s="8" t="s">
        <v>19590</v>
      </c>
      <c r="B1825" s="8" t="b">
        <v>0</v>
      </c>
      <c r="C1825" s="8" t="s">
        <v>16</v>
      </c>
      <c r="D1825" s="8" t="s">
        <v>16</v>
      </c>
      <c r="E1825" s="8">
        <v>15</v>
      </c>
      <c r="F1825" s="8" t="s">
        <v>19589</v>
      </c>
      <c r="G1825" s="8">
        <v>1</v>
      </c>
      <c r="H1825" s="8">
        <v>1</v>
      </c>
      <c r="I1825" s="8">
        <v>1</v>
      </c>
      <c r="J1825" s="8" t="s">
        <v>3111</v>
      </c>
      <c r="K1825" s="8" t="s">
        <v>3111</v>
      </c>
      <c r="L1825" s="8" t="s">
        <v>3110</v>
      </c>
      <c r="M1825" s="8" t="s">
        <v>19588</v>
      </c>
      <c r="N1825" s="8">
        <v>1667.01018</v>
      </c>
      <c r="O1825" t="str">
        <f t="shared" si="57"/>
        <v/>
      </c>
      <c r="P1825" t="str">
        <f t="shared" si="58"/>
        <v/>
      </c>
    </row>
    <row r="1826" spans="1:16">
      <c r="A1826" s="8" t="s">
        <v>4718</v>
      </c>
      <c r="B1826" s="8" t="b">
        <v>0</v>
      </c>
      <c r="C1826" s="8" t="s">
        <v>70</v>
      </c>
      <c r="D1826" s="8" t="s">
        <v>537</v>
      </c>
      <c r="E1826" s="8">
        <v>15</v>
      </c>
      <c r="F1826" s="8" t="s">
        <v>4717</v>
      </c>
      <c r="G1826" s="8">
        <v>1</v>
      </c>
      <c r="H1826" s="8">
        <v>2</v>
      </c>
      <c r="I1826" s="8">
        <v>2</v>
      </c>
      <c r="J1826" s="8" t="s">
        <v>508</v>
      </c>
      <c r="K1826" s="8" t="s">
        <v>558</v>
      </c>
      <c r="L1826" s="8" t="s">
        <v>509</v>
      </c>
      <c r="M1826" s="8" t="s">
        <v>4716</v>
      </c>
      <c r="N1826" s="8">
        <v>1542.8308400000001</v>
      </c>
      <c r="O1826" t="str">
        <f t="shared" si="57"/>
        <v/>
      </c>
      <c r="P1826" t="str">
        <f t="shared" si="58"/>
        <v/>
      </c>
    </row>
    <row r="1827" spans="1:16">
      <c r="A1827" s="8" t="s">
        <v>15195</v>
      </c>
      <c r="B1827" s="8" t="b">
        <v>0</v>
      </c>
      <c r="C1827" s="8" t="s">
        <v>16</v>
      </c>
      <c r="D1827" s="8" t="s">
        <v>16</v>
      </c>
      <c r="E1827" s="8">
        <v>12</v>
      </c>
      <c r="F1827" s="8" t="s">
        <v>15194</v>
      </c>
      <c r="G1827" s="8">
        <v>1</v>
      </c>
      <c r="H1827" s="8">
        <v>1</v>
      </c>
      <c r="I1827" s="8">
        <v>2</v>
      </c>
      <c r="J1827" s="8" t="s">
        <v>14495</v>
      </c>
      <c r="K1827" s="8" t="s">
        <v>14495</v>
      </c>
      <c r="L1827" s="8" t="s">
        <v>14494</v>
      </c>
      <c r="M1827" s="8" t="s">
        <v>15193</v>
      </c>
      <c r="N1827" s="8">
        <v>1394.8338900000001</v>
      </c>
      <c r="O1827" t="str">
        <f t="shared" si="57"/>
        <v/>
      </c>
      <c r="P1827" t="str">
        <f t="shared" si="58"/>
        <v/>
      </c>
    </row>
    <row r="1828" spans="1:16">
      <c r="A1828" s="8" t="s">
        <v>15189</v>
      </c>
      <c r="B1828" s="8" t="b">
        <v>0</v>
      </c>
      <c r="C1828" s="8" t="s">
        <v>16</v>
      </c>
      <c r="D1828" s="8" t="s">
        <v>16</v>
      </c>
      <c r="E1828" s="8">
        <v>13</v>
      </c>
      <c r="F1828" s="8" t="s">
        <v>15188</v>
      </c>
      <c r="G1828" s="8">
        <v>1</v>
      </c>
      <c r="H1828" s="8">
        <v>1</v>
      </c>
      <c r="I1828" s="8">
        <v>5</v>
      </c>
      <c r="J1828" s="8" t="s">
        <v>14495</v>
      </c>
      <c r="K1828" s="8" t="s">
        <v>14495</v>
      </c>
      <c r="L1828" s="8" t="s">
        <v>14494</v>
      </c>
      <c r="M1828" s="8" t="s">
        <v>15187</v>
      </c>
      <c r="N1828" s="8">
        <v>1465.8710000000001</v>
      </c>
      <c r="O1828" t="str">
        <f t="shared" si="57"/>
        <v/>
      </c>
      <c r="P1828" t="str">
        <f t="shared" si="58"/>
        <v/>
      </c>
    </row>
    <row r="1829" spans="1:16">
      <c r="A1829" s="8" t="s">
        <v>19587</v>
      </c>
      <c r="B1829" s="8" t="b">
        <v>0</v>
      </c>
      <c r="C1829" s="8" t="s">
        <v>16</v>
      </c>
      <c r="D1829" s="8" t="s">
        <v>16</v>
      </c>
      <c r="E1829" s="8">
        <v>14</v>
      </c>
      <c r="F1829" s="8" t="s">
        <v>19586</v>
      </c>
      <c r="G1829" s="8">
        <v>1</v>
      </c>
      <c r="H1829" s="8">
        <v>1</v>
      </c>
      <c r="I1829" s="8">
        <v>1</v>
      </c>
      <c r="J1829" s="8" t="s">
        <v>4165</v>
      </c>
      <c r="K1829" s="8" t="s">
        <v>4165</v>
      </c>
      <c r="L1829" s="8" t="s">
        <v>4164</v>
      </c>
      <c r="M1829" s="8" t="s">
        <v>19585</v>
      </c>
      <c r="N1829" s="8">
        <v>1634.8972799999999</v>
      </c>
      <c r="O1829" t="str">
        <f t="shared" si="57"/>
        <v/>
      </c>
      <c r="P1829" t="str">
        <f t="shared" si="58"/>
        <v/>
      </c>
    </row>
    <row r="1830" spans="1:16">
      <c r="A1830" s="8" t="s">
        <v>15171</v>
      </c>
      <c r="B1830" s="8" t="b">
        <v>0</v>
      </c>
      <c r="C1830" s="8" t="s">
        <v>16</v>
      </c>
      <c r="D1830" s="8" t="s">
        <v>16</v>
      </c>
      <c r="E1830" s="8">
        <v>14</v>
      </c>
      <c r="F1830" s="8" t="s">
        <v>15170</v>
      </c>
      <c r="G1830" s="8">
        <v>1</v>
      </c>
      <c r="H1830" s="8">
        <v>1</v>
      </c>
      <c r="I1830" s="8">
        <v>4</v>
      </c>
      <c r="J1830" s="8" t="s">
        <v>14495</v>
      </c>
      <c r="K1830" s="8" t="s">
        <v>14495</v>
      </c>
      <c r="L1830" s="8" t="s">
        <v>14494</v>
      </c>
      <c r="M1830" s="8" t="s">
        <v>15169</v>
      </c>
      <c r="N1830" s="8">
        <v>1651.9503199999999</v>
      </c>
      <c r="O1830" t="str">
        <f t="shared" si="57"/>
        <v/>
      </c>
      <c r="P1830" t="str">
        <f t="shared" si="58"/>
        <v/>
      </c>
    </row>
    <row r="1831" spans="1:16">
      <c r="A1831" s="8" t="s">
        <v>19584</v>
      </c>
      <c r="B1831" s="8" t="b">
        <v>0</v>
      </c>
      <c r="C1831" s="8" t="s">
        <v>16</v>
      </c>
      <c r="D1831" s="8" t="s">
        <v>982</v>
      </c>
      <c r="E1831" s="8">
        <v>15</v>
      </c>
      <c r="F1831" s="8" t="s">
        <v>19583</v>
      </c>
      <c r="G1831" s="8">
        <v>1</v>
      </c>
      <c r="H1831" s="8">
        <v>1</v>
      </c>
      <c r="I1831" s="8">
        <v>1</v>
      </c>
      <c r="J1831" s="8" t="s">
        <v>8105</v>
      </c>
      <c r="K1831" s="8" t="s">
        <v>8105</v>
      </c>
      <c r="L1831" s="8" t="s">
        <v>8104</v>
      </c>
      <c r="M1831" s="8" t="s">
        <v>19582</v>
      </c>
      <c r="N1831" s="8">
        <v>1794.87897</v>
      </c>
      <c r="O1831" t="str">
        <f t="shared" si="57"/>
        <v/>
      </c>
      <c r="P1831" t="str">
        <f t="shared" si="58"/>
        <v/>
      </c>
    </row>
    <row r="1832" spans="1:16">
      <c r="A1832" s="8" t="s">
        <v>15183</v>
      </c>
      <c r="B1832" s="8" t="b">
        <v>0</v>
      </c>
      <c r="C1832" s="8" t="s">
        <v>16</v>
      </c>
      <c r="D1832" s="8" t="s">
        <v>16</v>
      </c>
      <c r="E1832" s="8">
        <v>14</v>
      </c>
      <c r="F1832" s="8" t="s">
        <v>15182</v>
      </c>
      <c r="G1832" s="8">
        <v>1</v>
      </c>
      <c r="H1832" s="8">
        <v>1</v>
      </c>
      <c r="I1832" s="8">
        <v>1</v>
      </c>
      <c r="J1832" s="8" t="s">
        <v>2352</v>
      </c>
      <c r="K1832" s="8" t="s">
        <v>2352</v>
      </c>
      <c r="L1832" s="8" t="s">
        <v>2351</v>
      </c>
      <c r="M1832" s="8" t="s">
        <v>15181</v>
      </c>
      <c r="N1832" s="8">
        <v>1555.9053799999999</v>
      </c>
      <c r="O1832" t="str">
        <f t="shared" si="57"/>
        <v/>
      </c>
      <c r="P1832" t="str">
        <f t="shared" si="58"/>
        <v/>
      </c>
    </row>
    <row r="1833" spans="1:16">
      <c r="A1833" s="8" t="s">
        <v>15180</v>
      </c>
      <c r="B1833" s="8" t="b">
        <v>0</v>
      </c>
      <c r="C1833" s="8" t="s">
        <v>16</v>
      </c>
      <c r="D1833" s="8" t="s">
        <v>16</v>
      </c>
      <c r="E1833" s="8">
        <v>16</v>
      </c>
      <c r="F1833" s="8" t="s">
        <v>15179</v>
      </c>
      <c r="G1833" s="8">
        <v>1</v>
      </c>
      <c r="H1833" s="8">
        <v>1</v>
      </c>
      <c r="I1833" s="8">
        <v>1</v>
      </c>
      <c r="J1833" s="8" t="s">
        <v>2352</v>
      </c>
      <c r="K1833" s="8" t="s">
        <v>2352</v>
      </c>
      <c r="L1833" s="8" t="s">
        <v>2351</v>
      </c>
      <c r="M1833" s="8" t="s">
        <v>15178</v>
      </c>
      <c r="N1833" s="8">
        <v>1697.9796100000001</v>
      </c>
      <c r="O1833" t="str">
        <f t="shared" si="57"/>
        <v/>
      </c>
      <c r="P1833" t="str">
        <f t="shared" si="58"/>
        <v/>
      </c>
    </row>
    <row r="1834" spans="1:16">
      <c r="A1834" s="8" t="s">
        <v>15177</v>
      </c>
      <c r="B1834" s="8" t="b">
        <v>0</v>
      </c>
      <c r="C1834" s="8" t="s">
        <v>16</v>
      </c>
      <c r="D1834" s="8" t="s">
        <v>16</v>
      </c>
      <c r="E1834" s="8">
        <v>14</v>
      </c>
      <c r="F1834" s="8" t="s">
        <v>15176</v>
      </c>
      <c r="G1834" s="8">
        <v>1</v>
      </c>
      <c r="H1834" s="8">
        <v>1</v>
      </c>
      <c r="I1834" s="8">
        <v>1</v>
      </c>
      <c r="J1834" s="8" t="s">
        <v>145</v>
      </c>
      <c r="K1834" s="8" t="s">
        <v>145</v>
      </c>
      <c r="L1834" s="8" t="s">
        <v>146</v>
      </c>
      <c r="M1834" s="8" t="s">
        <v>15175</v>
      </c>
      <c r="N1834" s="8">
        <v>1454.82132</v>
      </c>
      <c r="O1834" t="str">
        <f t="shared" si="57"/>
        <v/>
      </c>
      <c r="P1834" t="str">
        <f t="shared" si="58"/>
        <v/>
      </c>
    </row>
    <row r="1835" spans="1:16">
      <c r="A1835" s="8" t="s">
        <v>4731</v>
      </c>
      <c r="B1835" s="8" t="b">
        <v>0</v>
      </c>
      <c r="C1835" s="8" t="s">
        <v>16</v>
      </c>
      <c r="D1835" s="8" t="s">
        <v>537</v>
      </c>
      <c r="E1835" s="8">
        <v>15</v>
      </c>
      <c r="F1835" s="8" t="s">
        <v>4730</v>
      </c>
      <c r="G1835" s="8">
        <v>1</v>
      </c>
      <c r="H1835" s="8">
        <v>1</v>
      </c>
      <c r="I1835" s="8">
        <v>2</v>
      </c>
      <c r="J1835" s="8" t="s">
        <v>145</v>
      </c>
      <c r="K1835" s="8" t="s">
        <v>145</v>
      </c>
      <c r="L1835" s="8" t="s">
        <v>146</v>
      </c>
      <c r="M1835" s="8" t="s">
        <v>4729</v>
      </c>
      <c r="N1835" s="8">
        <v>1601.85672</v>
      </c>
      <c r="O1835" t="str">
        <f t="shared" si="57"/>
        <v/>
      </c>
      <c r="P1835" t="str">
        <f t="shared" si="58"/>
        <v/>
      </c>
    </row>
    <row r="1836" spans="1:16">
      <c r="A1836" s="8" t="s">
        <v>4734</v>
      </c>
      <c r="B1836" s="8" t="b">
        <v>0</v>
      </c>
      <c r="C1836" s="8" t="s">
        <v>16</v>
      </c>
      <c r="D1836" s="8" t="s">
        <v>537</v>
      </c>
      <c r="E1836" s="8">
        <v>16</v>
      </c>
      <c r="F1836" s="8" t="s">
        <v>4733</v>
      </c>
      <c r="G1836" s="8">
        <v>1</v>
      </c>
      <c r="H1836" s="8">
        <v>1</v>
      </c>
      <c r="I1836" s="8">
        <v>1</v>
      </c>
      <c r="J1836" s="8" t="s">
        <v>145</v>
      </c>
      <c r="K1836" s="8" t="s">
        <v>145</v>
      </c>
      <c r="L1836" s="8" t="s">
        <v>146</v>
      </c>
      <c r="M1836" s="8" t="s">
        <v>4732</v>
      </c>
      <c r="N1836" s="8">
        <v>1702.9043999999999</v>
      </c>
      <c r="O1836" t="str">
        <f t="shared" si="57"/>
        <v/>
      </c>
      <c r="P1836" t="str">
        <f t="shared" si="58"/>
        <v/>
      </c>
    </row>
    <row r="1837" spans="1:16">
      <c r="A1837" s="8" t="s">
        <v>4737</v>
      </c>
      <c r="B1837" s="8" t="b">
        <v>0</v>
      </c>
      <c r="C1837" s="8" t="s">
        <v>16</v>
      </c>
      <c r="D1837" s="8" t="s">
        <v>537</v>
      </c>
      <c r="E1837" s="8">
        <v>17</v>
      </c>
      <c r="F1837" s="8" t="s">
        <v>4736</v>
      </c>
      <c r="G1837" s="8">
        <v>1</v>
      </c>
      <c r="H1837" s="8">
        <v>1</v>
      </c>
      <c r="I1837" s="8">
        <v>1</v>
      </c>
      <c r="J1837" s="8" t="s">
        <v>145</v>
      </c>
      <c r="K1837" s="8" t="s">
        <v>145</v>
      </c>
      <c r="L1837" s="8" t="s">
        <v>146</v>
      </c>
      <c r="M1837" s="8" t="s">
        <v>4735</v>
      </c>
      <c r="N1837" s="8">
        <v>1830.99936</v>
      </c>
      <c r="O1837" t="str">
        <f t="shared" si="57"/>
        <v/>
      </c>
      <c r="P1837" t="str">
        <f t="shared" si="58"/>
        <v/>
      </c>
    </row>
    <row r="1838" spans="1:16">
      <c r="A1838" s="8" t="s">
        <v>15186</v>
      </c>
      <c r="B1838" s="8" t="b">
        <v>0</v>
      </c>
      <c r="C1838" s="8" t="s">
        <v>16</v>
      </c>
      <c r="D1838" s="8" t="s">
        <v>16</v>
      </c>
      <c r="E1838" s="8">
        <v>15</v>
      </c>
      <c r="F1838" s="8" t="s">
        <v>15185</v>
      </c>
      <c r="G1838" s="8">
        <v>1</v>
      </c>
      <c r="H1838" s="8">
        <v>1</v>
      </c>
      <c r="I1838" s="8">
        <v>5</v>
      </c>
      <c r="J1838" s="8" t="s">
        <v>14495</v>
      </c>
      <c r="K1838" s="8" t="s">
        <v>14495</v>
      </c>
      <c r="L1838" s="8" t="s">
        <v>14494</v>
      </c>
      <c r="M1838" s="8" t="s">
        <v>15184</v>
      </c>
      <c r="N1838" s="8">
        <v>1751.01873</v>
      </c>
      <c r="O1838" t="str">
        <f t="shared" si="57"/>
        <v/>
      </c>
      <c r="P1838" t="str">
        <f t="shared" si="58"/>
        <v/>
      </c>
    </row>
    <row r="1839" spans="1:16">
      <c r="A1839" s="8" t="s">
        <v>15202</v>
      </c>
      <c r="B1839" s="8" t="b">
        <v>0</v>
      </c>
      <c r="C1839" s="8" t="s">
        <v>70</v>
      </c>
      <c r="D1839" s="8" t="s">
        <v>16</v>
      </c>
      <c r="E1839" s="8">
        <v>14</v>
      </c>
      <c r="F1839" s="8" t="s">
        <v>15201</v>
      </c>
      <c r="G1839" s="8">
        <v>1</v>
      </c>
      <c r="H1839" s="8">
        <v>2</v>
      </c>
      <c r="I1839" s="8">
        <v>2</v>
      </c>
      <c r="J1839" s="8" t="s">
        <v>19581</v>
      </c>
      <c r="K1839" s="8" t="s">
        <v>8241</v>
      </c>
      <c r="L1839" s="8" t="s">
        <v>19580</v>
      </c>
      <c r="M1839" s="8" t="s">
        <v>19579</v>
      </c>
      <c r="N1839" s="8">
        <v>1506.7335700000001</v>
      </c>
      <c r="O1839" t="str">
        <f t="shared" si="57"/>
        <v/>
      </c>
      <c r="P1839" t="str">
        <f t="shared" si="58"/>
        <v/>
      </c>
    </row>
    <row r="1840" spans="1:16">
      <c r="A1840" s="8" t="s">
        <v>15205</v>
      </c>
      <c r="B1840" s="8" t="b">
        <v>0</v>
      </c>
      <c r="C1840" s="8" t="s">
        <v>70</v>
      </c>
      <c r="D1840" s="8" t="s">
        <v>16</v>
      </c>
      <c r="E1840" s="8">
        <v>16</v>
      </c>
      <c r="F1840" s="8" t="s">
        <v>15204</v>
      </c>
      <c r="G1840" s="8">
        <v>1</v>
      </c>
      <c r="H1840" s="8">
        <v>2</v>
      </c>
      <c r="I1840" s="8">
        <v>1</v>
      </c>
      <c r="J1840" s="8" t="s">
        <v>14683</v>
      </c>
      <c r="K1840" s="8" t="s">
        <v>14682</v>
      </c>
      <c r="L1840" s="8" t="s">
        <v>14681</v>
      </c>
      <c r="M1840" s="8" t="s">
        <v>15203</v>
      </c>
      <c r="N1840" s="8">
        <v>1954.9756500000001</v>
      </c>
      <c r="O1840" t="str">
        <f t="shared" si="57"/>
        <v/>
      </c>
      <c r="P1840" t="str">
        <f t="shared" si="58"/>
        <v/>
      </c>
    </row>
    <row r="1841" spans="1:16">
      <c r="A1841" s="8" t="s">
        <v>15208</v>
      </c>
      <c r="B1841" s="8" t="b">
        <v>0</v>
      </c>
      <c r="C1841" s="8" t="s">
        <v>70</v>
      </c>
      <c r="D1841" s="8" t="s">
        <v>16</v>
      </c>
      <c r="E1841" s="8">
        <v>15</v>
      </c>
      <c r="F1841" s="8" t="s">
        <v>15207</v>
      </c>
      <c r="G1841" s="8">
        <v>1</v>
      </c>
      <c r="H1841" s="8">
        <v>2</v>
      </c>
      <c r="I1841" s="8">
        <v>1</v>
      </c>
      <c r="J1841" s="8" t="s">
        <v>14683</v>
      </c>
      <c r="K1841" s="8" t="s">
        <v>14682</v>
      </c>
      <c r="L1841" s="8" t="s">
        <v>14681</v>
      </c>
      <c r="M1841" s="8" t="s">
        <v>15206</v>
      </c>
      <c r="N1841" s="8">
        <v>1807.90723</v>
      </c>
      <c r="O1841" t="str">
        <f t="shared" si="57"/>
        <v/>
      </c>
      <c r="P1841" t="str">
        <f t="shared" si="58"/>
        <v/>
      </c>
    </row>
    <row r="1842" spans="1:16">
      <c r="A1842" s="8" t="s">
        <v>15163</v>
      </c>
      <c r="B1842" s="8" t="b">
        <v>0</v>
      </c>
      <c r="C1842" s="8" t="s">
        <v>70</v>
      </c>
      <c r="D1842" s="8" t="s">
        <v>16</v>
      </c>
      <c r="E1842" s="8">
        <v>15</v>
      </c>
      <c r="F1842" s="8" t="s">
        <v>15162</v>
      </c>
      <c r="G1842" s="8">
        <v>1</v>
      </c>
      <c r="H1842" s="8">
        <v>2</v>
      </c>
      <c r="I1842" s="8">
        <v>2</v>
      </c>
      <c r="J1842" s="8" t="s">
        <v>15161</v>
      </c>
      <c r="K1842" s="8" t="s">
        <v>15160</v>
      </c>
      <c r="L1842" s="8" t="s">
        <v>15159</v>
      </c>
      <c r="M1842" s="8" t="s">
        <v>15158</v>
      </c>
      <c r="N1842" s="8">
        <v>1717.9231600000001</v>
      </c>
      <c r="O1842" t="str">
        <f t="shared" si="57"/>
        <v/>
      </c>
      <c r="P1842" t="str">
        <f t="shared" si="58"/>
        <v/>
      </c>
    </row>
    <row r="1843" spans="1:16">
      <c r="A1843" s="8" t="s">
        <v>15154</v>
      </c>
      <c r="B1843" s="8" t="b">
        <v>0</v>
      </c>
      <c r="C1843" s="8" t="s">
        <v>16</v>
      </c>
      <c r="D1843" s="8" t="s">
        <v>16</v>
      </c>
      <c r="E1843" s="8">
        <v>13</v>
      </c>
      <c r="F1843" s="8" t="s">
        <v>15153</v>
      </c>
      <c r="G1843" s="8">
        <v>1</v>
      </c>
      <c r="H1843" s="8">
        <v>1</v>
      </c>
      <c r="I1843" s="8">
        <v>1</v>
      </c>
      <c r="J1843" s="8" t="s">
        <v>4887</v>
      </c>
      <c r="K1843" s="8" t="s">
        <v>4887</v>
      </c>
      <c r="L1843" s="8" t="s">
        <v>4886</v>
      </c>
      <c r="M1843" s="8" t="s">
        <v>15152</v>
      </c>
      <c r="N1843" s="8">
        <v>1342.72127</v>
      </c>
      <c r="O1843" t="str">
        <f t="shared" si="57"/>
        <v/>
      </c>
      <c r="P1843" t="str">
        <f t="shared" si="58"/>
        <v/>
      </c>
    </row>
    <row r="1844" spans="1:16">
      <c r="A1844" s="8" t="s">
        <v>4889</v>
      </c>
      <c r="B1844" s="8" t="b">
        <v>0</v>
      </c>
      <c r="C1844" s="8" t="s">
        <v>16</v>
      </c>
      <c r="D1844" s="8" t="s">
        <v>16</v>
      </c>
      <c r="E1844" s="8">
        <v>14</v>
      </c>
      <c r="F1844" s="8" t="s">
        <v>4888</v>
      </c>
      <c r="G1844" s="8">
        <v>1</v>
      </c>
      <c r="H1844" s="8">
        <v>1</v>
      </c>
      <c r="I1844" s="8">
        <v>2</v>
      </c>
      <c r="J1844" s="8" t="s">
        <v>4887</v>
      </c>
      <c r="K1844" s="8" t="s">
        <v>4887</v>
      </c>
      <c r="L1844" s="8" t="s">
        <v>4886</v>
      </c>
      <c r="M1844" s="8" t="s">
        <v>4885</v>
      </c>
      <c r="N1844" s="8">
        <v>1470.7798499999999</v>
      </c>
      <c r="O1844" t="str">
        <f t="shared" si="57"/>
        <v/>
      </c>
      <c r="P1844" t="str">
        <f t="shared" si="58"/>
        <v/>
      </c>
    </row>
    <row r="1845" spans="1:16">
      <c r="A1845" s="8" t="s">
        <v>15151</v>
      </c>
      <c r="B1845" s="8" t="b">
        <v>0</v>
      </c>
      <c r="C1845" s="8" t="s">
        <v>16</v>
      </c>
      <c r="D1845" s="8" t="s">
        <v>16</v>
      </c>
      <c r="E1845" s="8">
        <v>15</v>
      </c>
      <c r="F1845" s="8" t="s">
        <v>15150</v>
      </c>
      <c r="G1845" s="8">
        <v>1</v>
      </c>
      <c r="H1845" s="8">
        <v>1</v>
      </c>
      <c r="I1845" s="8">
        <v>1</v>
      </c>
      <c r="J1845" s="8" t="s">
        <v>4887</v>
      </c>
      <c r="K1845" s="8" t="s">
        <v>4887</v>
      </c>
      <c r="L1845" s="8" t="s">
        <v>4886</v>
      </c>
      <c r="M1845" s="8" t="s">
        <v>15149</v>
      </c>
      <c r="N1845" s="8">
        <v>1599.8224399999999</v>
      </c>
      <c r="O1845" t="str">
        <f t="shared" si="57"/>
        <v/>
      </c>
      <c r="P1845" t="str">
        <f t="shared" si="58"/>
        <v/>
      </c>
    </row>
    <row r="1846" spans="1:16">
      <c r="A1846" s="8" t="s">
        <v>15148</v>
      </c>
      <c r="B1846" s="8" t="b">
        <v>0</v>
      </c>
      <c r="C1846" s="8" t="s">
        <v>16</v>
      </c>
      <c r="D1846" s="8" t="s">
        <v>16</v>
      </c>
      <c r="E1846" s="8">
        <v>15</v>
      </c>
      <c r="F1846" s="8" t="s">
        <v>15147</v>
      </c>
      <c r="G1846" s="8">
        <v>1</v>
      </c>
      <c r="H1846" s="8">
        <v>1</v>
      </c>
      <c r="I1846" s="8">
        <v>2</v>
      </c>
      <c r="J1846" s="8" t="s">
        <v>15146</v>
      </c>
      <c r="K1846" s="8" t="s">
        <v>15146</v>
      </c>
      <c r="L1846" s="8" t="s">
        <v>15145</v>
      </c>
      <c r="M1846" s="8" t="s">
        <v>15144</v>
      </c>
      <c r="N1846" s="8">
        <v>1679.934</v>
      </c>
      <c r="O1846" t="str">
        <f t="shared" si="57"/>
        <v/>
      </c>
      <c r="P1846" t="str">
        <f t="shared" si="58"/>
        <v/>
      </c>
    </row>
    <row r="1847" spans="1:16">
      <c r="A1847" s="8" t="s">
        <v>15143</v>
      </c>
      <c r="B1847" s="8" t="b">
        <v>0</v>
      </c>
      <c r="C1847" s="8" t="s">
        <v>16</v>
      </c>
      <c r="D1847" s="8" t="s">
        <v>16</v>
      </c>
      <c r="E1847" s="8">
        <v>13</v>
      </c>
      <c r="F1847" s="8" t="s">
        <v>15142</v>
      </c>
      <c r="G1847" s="8">
        <v>1</v>
      </c>
      <c r="H1847" s="8">
        <v>1</v>
      </c>
      <c r="I1847" s="8">
        <v>1</v>
      </c>
      <c r="J1847" s="8" t="s">
        <v>2028</v>
      </c>
      <c r="K1847" s="8" t="s">
        <v>2028</v>
      </c>
      <c r="L1847" s="8" t="s">
        <v>2027</v>
      </c>
      <c r="M1847" s="8" t="s">
        <v>15141</v>
      </c>
      <c r="N1847" s="8">
        <v>1439.65498</v>
      </c>
      <c r="O1847" t="str">
        <f t="shared" si="57"/>
        <v/>
      </c>
      <c r="P1847" t="str">
        <f t="shared" si="58"/>
        <v/>
      </c>
    </row>
    <row r="1848" spans="1:16">
      <c r="A1848" s="8" t="s">
        <v>15140</v>
      </c>
      <c r="B1848" s="8" t="b">
        <v>0</v>
      </c>
      <c r="C1848" s="8" t="s">
        <v>16</v>
      </c>
      <c r="D1848" s="8" t="s">
        <v>16</v>
      </c>
      <c r="E1848" s="8">
        <v>15</v>
      </c>
      <c r="F1848" s="8" t="s">
        <v>15139</v>
      </c>
      <c r="G1848" s="8">
        <v>1</v>
      </c>
      <c r="H1848" s="8">
        <v>1</v>
      </c>
      <c r="I1848" s="8">
        <v>1</v>
      </c>
      <c r="J1848" s="8" t="s">
        <v>2028</v>
      </c>
      <c r="K1848" s="8" t="s">
        <v>2028</v>
      </c>
      <c r="L1848" s="8" t="s">
        <v>2027</v>
      </c>
      <c r="M1848" s="8" t="s">
        <v>15138</v>
      </c>
      <c r="N1848" s="8">
        <v>1681.7816399999999</v>
      </c>
      <c r="O1848" t="str">
        <f t="shared" si="57"/>
        <v/>
      </c>
      <c r="P1848" t="str">
        <f t="shared" si="58"/>
        <v/>
      </c>
    </row>
    <row r="1849" spans="1:16">
      <c r="A1849" s="8" t="s">
        <v>19578</v>
      </c>
      <c r="B1849" s="8" t="b">
        <v>0</v>
      </c>
      <c r="C1849" s="8" t="s">
        <v>16</v>
      </c>
      <c r="D1849" s="8" t="s">
        <v>16</v>
      </c>
      <c r="E1849" s="8">
        <v>15</v>
      </c>
      <c r="F1849" s="8" t="s">
        <v>19577</v>
      </c>
      <c r="G1849" s="8">
        <v>1</v>
      </c>
      <c r="H1849" s="8">
        <v>1</v>
      </c>
      <c r="I1849" s="8">
        <v>1</v>
      </c>
      <c r="J1849" s="8" t="s">
        <v>19576</v>
      </c>
      <c r="K1849" s="8" t="s">
        <v>19576</v>
      </c>
      <c r="L1849" s="8" t="s">
        <v>19575</v>
      </c>
      <c r="M1849" s="8" t="s">
        <v>19574</v>
      </c>
      <c r="N1849" s="8">
        <v>1503.87408</v>
      </c>
      <c r="O1849" t="str">
        <f t="shared" si="57"/>
        <v/>
      </c>
      <c r="P1849" t="str">
        <f t="shared" si="58"/>
        <v/>
      </c>
    </row>
    <row r="1850" spans="1:16">
      <c r="A1850" s="8" t="s">
        <v>19573</v>
      </c>
      <c r="B1850" s="8" t="b">
        <v>0</v>
      </c>
      <c r="C1850" s="8" t="s">
        <v>70</v>
      </c>
      <c r="D1850" s="8" t="s">
        <v>16</v>
      </c>
      <c r="E1850" s="8">
        <v>15</v>
      </c>
      <c r="F1850" s="8" t="s">
        <v>19572</v>
      </c>
      <c r="G1850" s="8">
        <v>1</v>
      </c>
      <c r="H1850" s="8">
        <v>1</v>
      </c>
      <c r="I1850" s="8">
        <v>1</v>
      </c>
      <c r="J1850" s="8" t="s">
        <v>11825</v>
      </c>
      <c r="K1850" s="8" t="s">
        <v>11825</v>
      </c>
      <c r="L1850" s="8" t="s">
        <v>11824</v>
      </c>
      <c r="M1850" s="8" t="s">
        <v>19571</v>
      </c>
      <c r="N1850" s="8">
        <v>1624.92416</v>
      </c>
      <c r="O1850" t="str">
        <f t="shared" si="57"/>
        <v/>
      </c>
      <c r="P1850" t="str">
        <f t="shared" si="58"/>
        <v/>
      </c>
    </row>
    <row r="1851" spans="1:16">
      <c r="A1851" s="8" t="s">
        <v>19570</v>
      </c>
      <c r="B1851" s="8" t="b">
        <v>0</v>
      </c>
      <c r="C1851" s="8" t="s">
        <v>70</v>
      </c>
      <c r="D1851" s="8" t="s">
        <v>16</v>
      </c>
      <c r="E1851" s="8">
        <v>12</v>
      </c>
      <c r="F1851" s="8" t="s">
        <v>19569</v>
      </c>
      <c r="G1851" s="8">
        <v>1</v>
      </c>
      <c r="H1851" s="8">
        <v>2</v>
      </c>
      <c r="I1851" s="8">
        <v>1</v>
      </c>
      <c r="J1851" s="8" t="s">
        <v>1196</v>
      </c>
      <c r="K1851" s="8" t="s">
        <v>3206</v>
      </c>
      <c r="L1851" s="8" t="s">
        <v>1197</v>
      </c>
      <c r="M1851" s="8" t="s">
        <v>19568</v>
      </c>
      <c r="N1851" s="8">
        <v>1376.70696</v>
      </c>
      <c r="O1851" t="str">
        <f t="shared" si="57"/>
        <v/>
      </c>
      <c r="P1851" t="str">
        <f t="shared" si="58"/>
        <v/>
      </c>
    </row>
    <row r="1852" spans="1:16">
      <c r="A1852" s="8" t="s">
        <v>4915</v>
      </c>
      <c r="B1852" s="8" t="b">
        <v>0</v>
      </c>
      <c r="C1852" s="8" t="s">
        <v>70</v>
      </c>
      <c r="D1852" s="8" t="s">
        <v>16</v>
      </c>
      <c r="E1852" s="8">
        <v>13</v>
      </c>
      <c r="F1852" s="8" t="s">
        <v>4914</v>
      </c>
      <c r="G1852" s="8">
        <v>1</v>
      </c>
      <c r="H1852" s="8">
        <v>2</v>
      </c>
      <c r="I1852" s="8">
        <v>3</v>
      </c>
      <c r="J1852" s="8" t="s">
        <v>1196</v>
      </c>
      <c r="K1852" s="8" t="s">
        <v>3206</v>
      </c>
      <c r="L1852" s="8" t="s">
        <v>1197</v>
      </c>
      <c r="M1852" s="8" t="s">
        <v>4913</v>
      </c>
      <c r="N1852" s="8">
        <v>1463.7389900000001</v>
      </c>
      <c r="O1852" t="str">
        <f t="shared" si="57"/>
        <v/>
      </c>
      <c r="P1852" t="str">
        <f t="shared" si="58"/>
        <v/>
      </c>
    </row>
    <row r="1853" spans="1:16">
      <c r="A1853" s="8" t="s">
        <v>19567</v>
      </c>
      <c r="B1853" s="8" t="b">
        <v>0</v>
      </c>
      <c r="C1853" s="8" t="s">
        <v>70</v>
      </c>
      <c r="D1853" s="8" t="s">
        <v>16</v>
      </c>
      <c r="E1853" s="8">
        <v>14</v>
      </c>
      <c r="F1853" s="8" t="s">
        <v>19566</v>
      </c>
      <c r="G1853" s="8">
        <v>1</v>
      </c>
      <c r="H1853" s="8">
        <v>2</v>
      </c>
      <c r="I1853" s="8">
        <v>1</v>
      </c>
      <c r="J1853" s="8" t="s">
        <v>1196</v>
      </c>
      <c r="K1853" s="8" t="s">
        <v>3206</v>
      </c>
      <c r="L1853" s="8" t="s">
        <v>1197</v>
      </c>
      <c r="M1853" s="8" t="s">
        <v>19565</v>
      </c>
      <c r="N1853" s="8">
        <v>1576.82305</v>
      </c>
      <c r="O1853" t="str">
        <f t="shared" si="57"/>
        <v/>
      </c>
      <c r="P1853" t="str">
        <f t="shared" si="58"/>
        <v/>
      </c>
    </row>
    <row r="1854" spans="1:16">
      <c r="A1854" s="8" t="s">
        <v>4923</v>
      </c>
      <c r="B1854" s="8" t="b">
        <v>0</v>
      </c>
      <c r="C1854" s="8" t="s">
        <v>16</v>
      </c>
      <c r="D1854" s="8" t="s">
        <v>16</v>
      </c>
      <c r="E1854" s="8">
        <v>14</v>
      </c>
      <c r="F1854" s="8" t="s">
        <v>4922</v>
      </c>
      <c r="G1854" s="8">
        <v>1</v>
      </c>
      <c r="H1854" s="8">
        <v>1</v>
      </c>
      <c r="I1854" s="8">
        <v>2</v>
      </c>
      <c r="J1854" s="8" t="s">
        <v>2416</v>
      </c>
      <c r="K1854" s="8" t="s">
        <v>2416</v>
      </c>
      <c r="L1854" s="8" t="s">
        <v>2415</v>
      </c>
      <c r="M1854" s="8" t="s">
        <v>4921</v>
      </c>
      <c r="N1854" s="8">
        <v>1565.82953</v>
      </c>
      <c r="O1854" t="str">
        <f t="shared" si="57"/>
        <v/>
      </c>
      <c r="P1854" t="str">
        <f t="shared" si="58"/>
        <v/>
      </c>
    </row>
    <row r="1855" spans="1:16">
      <c r="A1855" s="8" t="s">
        <v>4926</v>
      </c>
      <c r="B1855" s="8" t="b">
        <v>0</v>
      </c>
      <c r="C1855" s="8" t="s">
        <v>16</v>
      </c>
      <c r="D1855" s="8" t="s">
        <v>16</v>
      </c>
      <c r="E1855" s="8">
        <v>15</v>
      </c>
      <c r="F1855" s="8" t="s">
        <v>4925</v>
      </c>
      <c r="G1855" s="8">
        <v>1</v>
      </c>
      <c r="H1855" s="8">
        <v>1</v>
      </c>
      <c r="I1855" s="8">
        <v>2</v>
      </c>
      <c r="J1855" s="8" t="s">
        <v>2416</v>
      </c>
      <c r="K1855" s="8" t="s">
        <v>2416</v>
      </c>
      <c r="L1855" s="8" t="s">
        <v>2415</v>
      </c>
      <c r="M1855" s="8" t="s">
        <v>4924</v>
      </c>
      <c r="N1855" s="8">
        <v>1693.8881100000001</v>
      </c>
      <c r="O1855" t="str">
        <f t="shared" si="57"/>
        <v/>
      </c>
      <c r="P1855" t="str">
        <f t="shared" si="58"/>
        <v/>
      </c>
    </row>
    <row r="1856" spans="1:16">
      <c r="A1856" s="8" t="s">
        <v>19564</v>
      </c>
      <c r="B1856" s="8" t="b">
        <v>0</v>
      </c>
      <c r="C1856" s="8" t="s">
        <v>16</v>
      </c>
      <c r="D1856" s="8" t="s">
        <v>16</v>
      </c>
      <c r="E1856" s="8">
        <v>15</v>
      </c>
      <c r="F1856" s="8" t="s">
        <v>19563</v>
      </c>
      <c r="G1856" s="8">
        <v>1</v>
      </c>
      <c r="H1856" s="8">
        <v>1</v>
      </c>
      <c r="I1856" s="8">
        <v>1</v>
      </c>
      <c r="J1856" s="8" t="s">
        <v>2389</v>
      </c>
      <c r="K1856" s="8" t="s">
        <v>2389</v>
      </c>
      <c r="L1856" s="8" t="s">
        <v>2388</v>
      </c>
      <c r="M1856" s="8" t="s">
        <v>19562</v>
      </c>
      <c r="N1856" s="8">
        <v>1743.92355</v>
      </c>
      <c r="O1856" t="str">
        <f t="shared" si="57"/>
        <v/>
      </c>
      <c r="P1856" t="str">
        <f t="shared" si="58"/>
        <v/>
      </c>
    </row>
    <row r="1857" spans="1:16">
      <c r="A1857" s="8" t="s">
        <v>4831</v>
      </c>
      <c r="B1857" s="8" t="b">
        <v>0</v>
      </c>
      <c r="C1857" s="8" t="s">
        <v>16</v>
      </c>
      <c r="D1857" s="8" t="s">
        <v>16</v>
      </c>
      <c r="E1857" s="8">
        <v>16</v>
      </c>
      <c r="F1857" s="8" t="s">
        <v>4830</v>
      </c>
      <c r="G1857" s="8">
        <v>1</v>
      </c>
      <c r="H1857" s="8">
        <v>1</v>
      </c>
      <c r="I1857" s="8">
        <v>1</v>
      </c>
      <c r="J1857" s="8" t="s">
        <v>2389</v>
      </c>
      <c r="K1857" s="8" t="s">
        <v>2389</v>
      </c>
      <c r="L1857" s="8" t="s">
        <v>2388</v>
      </c>
      <c r="M1857" s="8" t="s">
        <v>4829</v>
      </c>
      <c r="N1857" s="8">
        <v>1871.9821300000001</v>
      </c>
      <c r="O1857" t="str">
        <f t="shared" si="57"/>
        <v/>
      </c>
      <c r="P1857" t="str">
        <f t="shared" si="58"/>
        <v/>
      </c>
    </row>
    <row r="1858" spans="1:16">
      <c r="A1858" s="8" t="s">
        <v>15211</v>
      </c>
      <c r="B1858" s="8" t="b">
        <v>0</v>
      </c>
      <c r="C1858" s="8" t="s">
        <v>70</v>
      </c>
      <c r="D1858" s="8" t="s">
        <v>16</v>
      </c>
      <c r="E1858" s="8">
        <v>14</v>
      </c>
      <c r="F1858" s="8" t="s">
        <v>15210</v>
      </c>
      <c r="G1858" s="8">
        <v>1</v>
      </c>
      <c r="H1858" s="8">
        <v>2</v>
      </c>
      <c r="I1858" s="8">
        <v>1</v>
      </c>
      <c r="J1858" s="8" t="s">
        <v>14683</v>
      </c>
      <c r="K1858" s="8" t="s">
        <v>14682</v>
      </c>
      <c r="L1858" s="8" t="s">
        <v>14681</v>
      </c>
      <c r="M1858" s="8" t="s">
        <v>15209</v>
      </c>
      <c r="N1858" s="8">
        <v>1692.8802900000001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4876</v>
      </c>
      <c r="B1859" s="8" t="b">
        <v>0</v>
      </c>
      <c r="C1859" s="8" t="s">
        <v>16</v>
      </c>
      <c r="D1859" s="8" t="s">
        <v>16</v>
      </c>
      <c r="E1859" s="8">
        <v>14</v>
      </c>
      <c r="F1859" s="8" t="s">
        <v>4875</v>
      </c>
      <c r="G1859" s="8">
        <v>1</v>
      </c>
      <c r="H1859" s="8">
        <v>1</v>
      </c>
      <c r="I1859" s="8">
        <v>1</v>
      </c>
      <c r="J1859" s="8" t="s">
        <v>3844</v>
      </c>
      <c r="K1859" s="8" t="s">
        <v>3844</v>
      </c>
      <c r="L1859" s="8" t="s">
        <v>3843</v>
      </c>
      <c r="M1859" s="8" t="s">
        <v>4874</v>
      </c>
      <c r="N1859" s="8">
        <v>1392.6026099999999</v>
      </c>
      <c r="O1859" t="str">
        <f t="shared" si="59"/>
        <v/>
      </c>
      <c r="P1859" t="str">
        <f t="shared" si="60"/>
        <v/>
      </c>
    </row>
    <row r="1860" spans="1:16">
      <c r="A1860" s="8" t="s">
        <v>15373</v>
      </c>
      <c r="B1860" s="8" t="b">
        <v>0</v>
      </c>
      <c r="C1860" s="8" t="s">
        <v>16</v>
      </c>
      <c r="D1860" s="8" t="s">
        <v>16</v>
      </c>
      <c r="E1860" s="8">
        <v>13</v>
      </c>
      <c r="F1860" s="8" t="s">
        <v>15372</v>
      </c>
      <c r="G1860" s="8">
        <v>1</v>
      </c>
      <c r="H1860" s="8">
        <v>1</v>
      </c>
      <c r="I1860" s="8">
        <v>1</v>
      </c>
      <c r="J1860" s="8" t="s">
        <v>744</v>
      </c>
      <c r="K1860" s="8" t="s">
        <v>744</v>
      </c>
      <c r="L1860" s="8" t="s">
        <v>745</v>
      </c>
      <c r="M1860" s="8" t="s">
        <v>15371</v>
      </c>
      <c r="N1860" s="8">
        <v>1579.7823100000001</v>
      </c>
      <c r="O1860" t="str">
        <f t="shared" si="59"/>
        <v/>
      </c>
      <c r="P1860" t="str">
        <f t="shared" si="60"/>
        <v/>
      </c>
    </row>
    <row r="1861" spans="1:16">
      <c r="A1861" s="8" t="s">
        <v>15370</v>
      </c>
      <c r="B1861" s="8" t="b">
        <v>0</v>
      </c>
      <c r="C1861" s="8" t="s">
        <v>16</v>
      </c>
      <c r="D1861" s="8" t="s">
        <v>16</v>
      </c>
      <c r="E1861" s="8">
        <v>13</v>
      </c>
      <c r="F1861" s="8" t="s">
        <v>15369</v>
      </c>
      <c r="G1861" s="8">
        <v>1</v>
      </c>
      <c r="H1861" s="8">
        <v>1</v>
      </c>
      <c r="I1861" s="8">
        <v>1</v>
      </c>
      <c r="J1861" s="8" t="s">
        <v>1392</v>
      </c>
      <c r="K1861" s="8" t="s">
        <v>1392</v>
      </c>
      <c r="L1861" s="8" t="s">
        <v>1393</v>
      </c>
      <c r="M1861" s="8" t="s">
        <v>15368</v>
      </c>
      <c r="N1861" s="8">
        <v>1381.62301</v>
      </c>
      <c r="O1861" t="str">
        <f t="shared" si="59"/>
        <v/>
      </c>
      <c r="P1861" t="str">
        <f t="shared" si="60"/>
        <v/>
      </c>
    </row>
    <row r="1862" spans="1:16">
      <c r="A1862" s="8" t="s">
        <v>15367</v>
      </c>
      <c r="B1862" s="8" t="b">
        <v>0</v>
      </c>
      <c r="C1862" s="8" t="s">
        <v>16</v>
      </c>
      <c r="D1862" s="8" t="s">
        <v>16</v>
      </c>
      <c r="E1862" s="8">
        <v>14</v>
      </c>
      <c r="F1862" s="8" t="s">
        <v>15366</v>
      </c>
      <c r="G1862" s="8">
        <v>1</v>
      </c>
      <c r="H1862" s="8">
        <v>1</v>
      </c>
      <c r="I1862" s="8">
        <v>2</v>
      </c>
      <c r="J1862" s="8" t="s">
        <v>1392</v>
      </c>
      <c r="K1862" s="8" t="s">
        <v>1392</v>
      </c>
      <c r="L1862" s="8" t="s">
        <v>1393</v>
      </c>
      <c r="M1862" s="8" t="s">
        <v>15365</v>
      </c>
      <c r="N1862" s="8">
        <v>1496.64996</v>
      </c>
      <c r="O1862" t="str">
        <f t="shared" si="59"/>
        <v/>
      </c>
      <c r="P1862" t="str">
        <f t="shared" si="60"/>
        <v/>
      </c>
    </row>
    <row r="1863" spans="1:16">
      <c r="A1863" s="8" t="s">
        <v>15111</v>
      </c>
      <c r="B1863" s="8" t="b">
        <v>0</v>
      </c>
      <c r="C1863" s="8" t="s">
        <v>70</v>
      </c>
      <c r="D1863" s="8" t="s">
        <v>71</v>
      </c>
      <c r="E1863" s="8">
        <v>20</v>
      </c>
      <c r="F1863" s="8" t="s">
        <v>15110</v>
      </c>
      <c r="G1863" s="8">
        <v>1</v>
      </c>
      <c r="H1863" s="8">
        <v>2</v>
      </c>
      <c r="I1863" s="8">
        <v>1</v>
      </c>
      <c r="J1863" s="8" t="s">
        <v>5803</v>
      </c>
      <c r="K1863" s="8" t="s">
        <v>5802</v>
      </c>
      <c r="L1863" s="8" t="s">
        <v>5801</v>
      </c>
      <c r="M1863" s="8" t="s">
        <v>15109</v>
      </c>
      <c r="N1863" s="8">
        <v>2295.1649200000002</v>
      </c>
      <c r="O1863" t="str">
        <f t="shared" si="59"/>
        <v/>
      </c>
      <c r="P1863" t="str">
        <f t="shared" si="60"/>
        <v/>
      </c>
    </row>
    <row r="1864" spans="1:16">
      <c r="A1864" s="8" t="s">
        <v>15114</v>
      </c>
      <c r="B1864" s="8" t="b">
        <v>0</v>
      </c>
      <c r="C1864" s="8" t="s">
        <v>16</v>
      </c>
      <c r="D1864" s="8" t="s">
        <v>16</v>
      </c>
      <c r="E1864" s="8">
        <v>16</v>
      </c>
      <c r="F1864" s="8" t="s">
        <v>15113</v>
      </c>
      <c r="G1864" s="8">
        <v>1</v>
      </c>
      <c r="H1864" s="8">
        <v>1</v>
      </c>
      <c r="I1864" s="8">
        <v>1</v>
      </c>
      <c r="J1864" s="8" t="s">
        <v>5470</v>
      </c>
      <c r="K1864" s="8" t="s">
        <v>5470</v>
      </c>
      <c r="L1864" s="8" t="s">
        <v>5469</v>
      </c>
      <c r="M1864" s="8" t="s">
        <v>15112</v>
      </c>
      <c r="N1864" s="8">
        <v>1879.97011</v>
      </c>
      <c r="O1864" t="str">
        <f t="shared" si="59"/>
        <v/>
      </c>
      <c r="P1864" t="str">
        <f t="shared" si="60"/>
        <v/>
      </c>
    </row>
    <row r="1865" spans="1:16">
      <c r="A1865" s="8" t="s">
        <v>15117</v>
      </c>
      <c r="B1865" s="8" t="b">
        <v>0</v>
      </c>
      <c r="C1865" s="8" t="s">
        <v>16</v>
      </c>
      <c r="D1865" s="8" t="s">
        <v>16</v>
      </c>
      <c r="E1865" s="8">
        <v>13</v>
      </c>
      <c r="F1865" s="8" t="s">
        <v>15116</v>
      </c>
      <c r="G1865" s="8">
        <v>1</v>
      </c>
      <c r="H1865" s="8">
        <v>1</v>
      </c>
      <c r="I1865" s="8">
        <v>1</v>
      </c>
      <c r="J1865" s="8" t="s">
        <v>695</v>
      </c>
      <c r="K1865" s="8" t="s">
        <v>695</v>
      </c>
      <c r="L1865" s="8" t="s">
        <v>696</v>
      </c>
      <c r="M1865" s="8" t="s">
        <v>15115</v>
      </c>
      <c r="N1865" s="8">
        <v>1497.8172400000001</v>
      </c>
      <c r="O1865" t="str">
        <f t="shared" si="59"/>
        <v/>
      </c>
      <c r="P1865" t="str">
        <f t="shared" si="60"/>
        <v/>
      </c>
    </row>
    <row r="1866" spans="1:16">
      <c r="A1866" s="8" t="s">
        <v>15129</v>
      </c>
      <c r="B1866" s="8" t="b">
        <v>0</v>
      </c>
      <c r="C1866" s="8" t="s">
        <v>16</v>
      </c>
      <c r="D1866" s="8" t="s">
        <v>16</v>
      </c>
      <c r="E1866" s="8">
        <v>14</v>
      </c>
      <c r="F1866" s="8" t="s">
        <v>15128</v>
      </c>
      <c r="G1866" s="8">
        <v>1</v>
      </c>
      <c r="H1866" s="8">
        <v>1</v>
      </c>
      <c r="I1866" s="8">
        <v>2</v>
      </c>
      <c r="J1866" s="8" t="s">
        <v>695</v>
      </c>
      <c r="K1866" s="8" t="s">
        <v>695</v>
      </c>
      <c r="L1866" s="8" t="s">
        <v>696</v>
      </c>
      <c r="M1866" s="8" t="s">
        <v>15127</v>
      </c>
      <c r="N1866" s="8">
        <v>1584.8492699999999</v>
      </c>
      <c r="O1866" t="str">
        <f t="shared" si="59"/>
        <v/>
      </c>
      <c r="P1866" t="str">
        <f t="shared" si="60"/>
        <v/>
      </c>
    </row>
    <row r="1867" spans="1:16">
      <c r="A1867" s="8" t="s">
        <v>10731</v>
      </c>
      <c r="B1867" s="8" t="b">
        <v>0</v>
      </c>
      <c r="C1867" s="8" t="s">
        <v>16</v>
      </c>
      <c r="D1867" s="8" t="s">
        <v>16</v>
      </c>
      <c r="E1867" s="8">
        <v>18</v>
      </c>
      <c r="F1867" s="8" t="s">
        <v>10730</v>
      </c>
      <c r="G1867" s="8">
        <v>1</v>
      </c>
      <c r="H1867" s="8">
        <v>1</v>
      </c>
      <c r="I1867" s="8">
        <v>2</v>
      </c>
      <c r="J1867" s="8" t="s">
        <v>5496</v>
      </c>
      <c r="K1867" s="8" t="s">
        <v>5496</v>
      </c>
      <c r="L1867" s="8" t="s">
        <v>5495</v>
      </c>
      <c r="M1867" s="8" t="s">
        <v>10729</v>
      </c>
      <c r="N1867" s="8">
        <v>2038.8737000000001</v>
      </c>
      <c r="O1867" t="str">
        <f t="shared" si="59"/>
        <v/>
      </c>
      <c r="P1867" t="str">
        <f t="shared" si="60"/>
        <v/>
      </c>
    </row>
    <row r="1868" spans="1:16">
      <c r="A1868" s="8" t="s">
        <v>5748</v>
      </c>
      <c r="B1868" s="8" t="b">
        <v>0</v>
      </c>
      <c r="C1868" s="8" t="s">
        <v>16</v>
      </c>
      <c r="D1868" s="8" t="s">
        <v>16</v>
      </c>
      <c r="E1868" s="8">
        <v>19</v>
      </c>
      <c r="F1868" s="8" t="s">
        <v>5747</v>
      </c>
      <c r="G1868" s="8">
        <v>1</v>
      </c>
      <c r="H1868" s="8">
        <v>1</v>
      </c>
      <c r="I1868" s="8">
        <v>1</v>
      </c>
      <c r="J1868" s="8" t="s">
        <v>5496</v>
      </c>
      <c r="K1868" s="8" t="s">
        <v>5496</v>
      </c>
      <c r="L1868" s="8" t="s">
        <v>5495</v>
      </c>
      <c r="M1868" s="8" t="s">
        <v>5746</v>
      </c>
      <c r="N1868" s="8">
        <v>2095.8951699999998</v>
      </c>
      <c r="O1868" t="str">
        <f t="shared" si="59"/>
        <v/>
      </c>
      <c r="P1868" t="str">
        <f t="shared" si="60"/>
        <v/>
      </c>
    </row>
    <row r="1869" spans="1:16">
      <c r="A1869" s="8" t="s">
        <v>15126</v>
      </c>
      <c r="B1869" s="8" t="b">
        <v>0</v>
      </c>
      <c r="C1869" s="8" t="s">
        <v>16</v>
      </c>
      <c r="D1869" s="8" t="s">
        <v>16</v>
      </c>
      <c r="E1869" s="8">
        <v>14</v>
      </c>
      <c r="F1869" s="8" t="s">
        <v>15125</v>
      </c>
      <c r="G1869" s="8">
        <v>1</v>
      </c>
      <c r="H1869" s="8">
        <v>1</v>
      </c>
      <c r="I1869" s="8">
        <v>2</v>
      </c>
      <c r="J1869" s="8" t="s">
        <v>2281</v>
      </c>
      <c r="K1869" s="8" t="s">
        <v>2281</v>
      </c>
      <c r="L1869" s="8" t="s">
        <v>2280</v>
      </c>
      <c r="M1869" s="8" t="s">
        <v>15124</v>
      </c>
      <c r="N1869" s="8">
        <v>1628.8642500000001</v>
      </c>
      <c r="O1869" t="str">
        <f t="shared" si="59"/>
        <v/>
      </c>
      <c r="P1869" t="str">
        <f t="shared" si="60"/>
        <v/>
      </c>
    </row>
    <row r="1870" spans="1:16">
      <c r="A1870" s="8" t="s">
        <v>15085</v>
      </c>
      <c r="B1870" s="8" t="b">
        <v>0</v>
      </c>
      <c r="C1870" s="8" t="s">
        <v>70</v>
      </c>
      <c r="D1870" s="8" t="s">
        <v>71</v>
      </c>
      <c r="E1870" s="8">
        <v>19</v>
      </c>
      <c r="F1870" s="8" t="s">
        <v>15084</v>
      </c>
      <c r="G1870" s="8">
        <v>1</v>
      </c>
      <c r="H1870" s="8">
        <v>2</v>
      </c>
      <c r="I1870" s="8">
        <v>11</v>
      </c>
      <c r="J1870" s="8" t="s">
        <v>5803</v>
      </c>
      <c r="K1870" s="8" t="s">
        <v>5802</v>
      </c>
      <c r="L1870" s="8" t="s">
        <v>5801</v>
      </c>
      <c r="M1870" s="8" t="s">
        <v>15083</v>
      </c>
      <c r="N1870" s="8">
        <v>2166.1223300000001</v>
      </c>
      <c r="O1870" t="str">
        <f t="shared" si="59"/>
        <v/>
      </c>
      <c r="P1870" t="str">
        <f t="shared" si="60"/>
        <v/>
      </c>
    </row>
    <row r="1871" spans="1:16">
      <c r="A1871" s="8" t="s">
        <v>5751</v>
      </c>
      <c r="B1871" s="8" t="b">
        <v>0</v>
      </c>
      <c r="C1871" s="8" t="s">
        <v>16</v>
      </c>
      <c r="D1871" s="8" t="s">
        <v>16</v>
      </c>
      <c r="E1871" s="8">
        <v>15</v>
      </c>
      <c r="F1871" s="8" t="s">
        <v>5750</v>
      </c>
      <c r="G1871" s="8">
        <v>1</v>
      </c>
      <c r="H1871" s="8">
        <v>1</v>
      </c>
      <c r="I1871" s="8">
        <v>3</v>
      </c>
      <c r="J1871" s="8" t="s">
        <v>2281</v>
      </c>
      <c r="K1871" s="8" t="s">
        <v>2281</v>
      </c>
      <c r="L1871" s="8" t="s">
        <v>2280</v>
      </c>
      <c r="M1871" s="8" t="s">
        <v>5749</v>
      </c>
      <c r="N1871" s="8">
        <v>1729.91193</v>
      </c>
      <c r="O1871" t="str">
        <f t="shared" si="59"/>
        <v/>
      </c>
      <c r="P1871" t="str">
        <f t="shared" si="60"/>
        <v/>
      </c>
    </row>
    <row r="1872" spans="1:16">
      <c r="A1872" s="8" t="s">
        <v>5756</v>
      </c>
      <c r="B1872" s="8" t="b">
        <v>0</v>
      </c>
      <c r="C1872" s="8" t="s">
        <v>16</v>
      </c>
      <c r="D1872" s="8" t="s">
        <v>16</v>
      </c>
      <c r="E1872" s="8">
        <v>13</v>
      </c>
      <c r="F1872" s="8" t="s">
        <v>5755</v>
      </c>
      <c r="G1872" s="8">
        <v>1</v>
      </c>
      <c r="H1872" s="8">
        <v>1</v>
      </c>
      <c r="I1872" s="8">
        <v>1</v>
      </c>
      <c r="J1872" s="8" t="s">
        <v>5754</v>
      </c>
      <c r="K1872" s="8" t="s">
        <v>5754</v>
      </c>
      <c r="L1872" s="8" t="s">
        <v>5753</v>
      </c>
      <c r="M1872" s="8" t="s">
        <v>5752</v>
      </c>
      <c r="N1872" s="8">
        <v>1360.6855499999999</v>
      </c>
      <c r="O1872" t="str">
        <f t="shared" si="59"/>
        <v/>
      </c>
      <c r="P1872" t="str">
        <f t="shared" si="60"/>
        <v/>
      </c>
    </row>
    <row r="1873" spans="1:16">
      <c r="A1873" s="8" t="s">
        <v>5762</v>
      </c>
      <c r="B1873" s="8" t="b">
        <v>0</v>
      </c>
      <c r="C1873" s="8" t="s">
        <v>70</v>
      </c>
      <c r="D1873" s="8" t="s">
        <v>16</v>
      </c>
      <c r="E1873" s="8">
        <v>15</v>
      </c>
      <c r="F1873" s="8" t="s">
        <v>5761</v>
      </c>
      <c r="G1873" s="8">
        <v>1</v>
      </c>
      <c r="H1873" s="8">
        <v>2</v>
      </c>
      <c r="I1873" s="8">
        <v>4</v>
      </c>
      <c r="J1873" s="8" t="s">
        <v>103</v>
      </c>
      <c r="K1873" s="8" t="s">
        <v>282</v>
      </c>
      <c r="L1873" s="8" t="s">
        <v>104</v>
      </c>
      <c r="M1873" s="8" t="s">
        <v>5760</v>
      </c>
      <c r="N1873" s="8">
        <v>1758.86168</v>
      </c>
      <c r="O1873" t="str">
        <f t="shared" si="59"/>
        <v/>
      </c>
      <c r="P1873" t="str">
        <f t="shared" si="60"/>
        <v/>
      </c>
    </row>
    <row r="1874" spans="1:16">
      <c r="A1874" s="8" t="s">
        <v>5765</v>
      </c>
      <c r="B1874" s="8" t="b">
        <v>0</v>
      </c>
      <c r="C1874" s="8" t="s">
        <v>70</v>
      </c>
      <c r="D1874" s="8" t="s">
        <v>16</v>
      </c>
      <c r="E1874" s="8">
        <v>16</v>
      </c>
      <c r="F1874" s="8" t="s">
        <v>5764</v>
      </c>
      <c r="G1874" s="8">
        <v>1</v>
      </c>
      <c r="H1874" s="8">
        <v>2</v>
      </c>
      <c r="I1874" s="8">
        <v>3</v>
      </c>
      <c r="J1874" s="8" t="s">
        <v>103</v>
      </c>
      <c r="K1874" s="8" t="s">
        <v>282</v>
      </c>
      <c r="L1874" s="8" t="s">
        <v>104</v>
      </c>
      <c r="M1874" s="8" t="s">
        <v>5763</v>
      </c>
      <c r="N1874" s="8">
        <v>1871.9457399999999</v>
      </c>
      <c r="O1874" t="str">
        <f t="shared" si="59"/>
        <v/>
      </c>
      <c r="P1874" t="str">
        <f t="shared" si="60"/>
        <v/>
      </c>
    </row>
    <row r="1875" spans="1:16">
      <c r="A1875" s="8" t="s">
        <v>5768</v>
      </c>
      <c r="B1875" s="8" t="b">
        <v>0</v>
      </c>
      <c r="C1875" s="8" t="s">
        <v>70</v>
      </c>
      <c r="D1875" s="8" t="s">
        <v>1700</v>
      </c>
      <c r="E1875" s="8">
        <v>17</v>
      </c>
      <c r="F1875" s="8" t="s">
        <v>5767</v>
      </c>
      <c r="G1875" s="8">
        <v>1</v>
      </c>
      <c r="H1875" s="8">
        <v>2</v>
      </c>
      <c r="I1875" s="8">
        <v>4</v>
      </c>
      <c r="J1875" s="8" t="s">
        <v>103</v>
      </c>
      <c r="K1875" s="8" t="s">
        <v>282</v>
      </c>
      <c r="L1875" s="8" t="s">
        <v>104</v>
      </c>
      <c r="M1875" s="8" t="s">
        <v>5766</v>
      </c>
      <c r="N1875" s="8">
        <v>2018.9811400000001</v>
      </c>
      <c r="O1875" t="str">
        <f t="shared" si="59"/>
        <v/>
      </c>
      <c r="P1875" t="str">
        <f t="shared" si="60"/>
        <v/>
      </c>
    </row>
    <row r="1876" spans="1:16">
      <c r="A1876" s="8" t="s">
        <v>19561</v>
      </c>
      <c r="B1876" s="8" t="b">
        <v>0</v>
      </c>
      <c r="C1876" s="8" t="s">
        <v>70</v>
      </c>
      <c r="D1876" s="8" t="s">
        <v>1700</v>
      </c>
      <c r="E1876" s="8">
        <v>18</v>
      </c>
      <c r="F1876" s="8" t="s">
        <v>19560</v>
      </c>
      <c r="G1876" s="8">
        <v>1</v>
      </c>
      <c r="H1876" s="8">
        <v>2</v>
      </c>
      <c r="I1876" s="8">
        <v>1</v>
      </c>
      <c r="J1876" s="8" t="s">
        <v>103</v>
      </c>
      <c r="K1876" s="8" t="s">
        <v>282</v>
      </c>
      <c r="L1876" s="8" t="s">
        <v>104</v>
      </c>
      <c r="M1876" s="8" t="s">
        <v>19559</v>
      </c>
      <c r="N1876" s="8">
        <v>2175.0822600000001</v>
      </c>
      <c r="O1876" t="str">
        <f t="shared" si="59"/>
        <v/>
      </c>
      <c r="P1876" t="str">
        <f t="shared" si="60"/>
        <v/>
      </c>
    </row>
    <row r="1877" spans="1:16">
      <c r="A1877" s="8" t="s">
        <v>5774</v>
      </c>
      <c r="B1877" s="8" t="b">
        <v>0</v>
      </c>
      <c r="C1877" s="8" t="s">
        <v>16</v>
      </c>
      <c r="D1877" s="8" t="s">
        <v>16</v>
      </c>
      <c r="E1877" s="8">
        <v>14</v>
      </c>
      <c r="F1877" s="8" t="s">
        <v>5773</v>
      </c>
      <c r="G1877" s="8">
        <v>1</v>
      </c>
      <c r="H1877" s="8">
        <v>3</v>
      </c>
      <c r="I1877" s="8">
        <v>1</v>
      </c>
      <c r="J1877" s="8" t="s">
        <v>19493</v>
      </c>
      <c r="K1877" s="8" t="s">
        <v>1442</v>
      </c>
      <c r="L1877" s="8" t="s">
        <v>19492</v>
      </c>
      <c r="M1877" s="8" t="s">
        <v>19558</v>
      </c>
      <c r="N1877" s="8">
        <v>1513.7016599999999</v>
      </c>
      <c r="O1877" t="str">
        <f t="shared" si="59"/>
        <v/>
      </c>
      <c r="P1877" t="str">
        <f t="shared" si="60"/>
        <v/>
      </c>
    </row>
    <row r="1878" spans="1:16">
      <c r="A1878" s="8" t="s">
        <v>5777</v>
      </c>
      <c r="B1878" s="8" t="b">
        <v>0</v>
      </c>
      <c r="C1878" s="8" t="s">
        <v>16</v>
      </c>
      <c r="D1878" s="8" t="s">
        <v>16</v>
      </c>
      <c r="E1878" s="8">
        <v>15</v>
      </c>
      <c r="F1878" s="8" t="s">
        <v>5776</v>
      </c>
      <c r="G1878" s="8">
        <v>1</v>
      </c>
      <c r="H1878" s="8">
        <v>3</v>
      </c>
      <c r="I1878" s="8">
        <v>2</v>
      </c>
      <c r="J1878" s="8" t="s">
        <v>19493</v>
      </c>
      <c r="K1878" s="8" t="s">
        <v>1442</v>
      </c>
      <c r="L1878" s="8" t="s">
        <v>19492</v>
      </c>
      <c r="M1878" s="8" t="s">
        <v>19557</v>
      </c>
      <c r="N1878" s="8">
        <v>1642.74425</v>
      </c>
      <c r="O1878" t="str">
        <f t="shared" si="59"/>
        <v/>
      </c>
      <c r="P1878" t="str">
        <f t="shared" si="60"/>
        <v/>
      </c>
    </row>
    <row r="1879" spans="1:16">
      <c r="A1879" s="8" t="s">
        <v>15123</v>
      </c>
      <c r="B1879" s="8" t="b">
        <v>0</v>
      </c>
      <c r="C1879" s="8" t="s">
        <v>16</v>
      </c>
      <c r="D1879" s="8" t="s">
        <v>982</v>
      </c>
      <c r="E1879" s="8">
        <v>14</v>
      </c>
      <c r="F1879" s="8" t="s">
        <v>15122</v>
      </c>
      <c r="G1879" s="8">
        <v>1</v>
      </c>
      <c r="H1879" s="8">
        <v>1</v>
      </c>
      <c r="I1879" s="8">
        <v>1</v>
      </c>
      <c r="J1879" s="8" t="s">
        <v>2200</v>
      </c>
      <c r="K1879" s="8" t="s">
        <v>2200</v>
      </c>
      <c r="L1879" s="8" t="s">
        <v>2199</v>
      </c>
      <c r="M1879" s="8" t="s">
        <v>15121</v>
      </c>
      <c r="N1879" s="8">
        <v>1732.7707600000001</v>
      </c>
      <c r="O1879" t="str">
        <f t="shared" si="59"/>
        <v/>
      </c>
      <c r="P1879" t="str">
        <f t="shared" si="60"/>
        <v/>
      </c>
    </row>
    <row r="1880" spans="1:16">
      <c r="A1880" s="8" t="s">
        <v>15085</v>
      </c>
      <c r="B1880" s="8" t="b">
        <v>0</v>
      </c>
      <c r="C1880" s="8" t="s">
        <v>70</v>
      </c>
      <c r="D1880" s="8" t="s">
        <v>16</v>
      </c>
      <c r="E1880" s="8">
        <v>19</v>
      </c>
      <c r="F1880" s="8" t="s">
        <v>15084</v>
      </c>
      <c r="G1880" s="8">
        <v>1</v>
      </c>
      <c r="H1880" s="8">
        <v>2</v>
      </c>
      <c r="I1880" s="8">
        <v>1</v>
      </c>
      <c r="J1880" s="8" t="s">
        <v>5803</v>
      </c>
      <c r="K1880" s="8" t="s">
        <v>5802</v>
      </c>
      <c r="L1880" s="8" t="s">
        <v>5801</v>
      </c>
      <c r="M1880" s="8" t="s">
        <v>15083</v>
      </c>
      <c r="N1880" s="8">
        <v>2150.1274100000001</v>
      </c>
      <c r="O1880" t="str">
        <f t="shared" si="59"/>
        <v/>
      </c>
      <c r="P1880" t="str">
        <f t="shared" si="60"/>
        <v/>
      </c>
    </row>
    <row r="1881" spans="1:16">
      <c r="A1881" s="8" t="s">
        <v>19556</v>
      </c>
      <c r="B1881" s="8" t="b">
        <v>0</v>
      </c>
      <c r="C1881" s="8" t="s">
        <v>16</v>
      </c>
      <c r="D1881" s="8" t="s">
        <v>795</v>
      </c>
      <c r="E1881" s="8">
        <v>16</v>
      </c>
      <c r="F1881" s="8" t="s">
        <v>19555</v>
      </c>
      <c r="G1881" s="8">
        <v>1</v>
      </c>
      <c r="H1881" s="8">
        <v>1</v>
      </c>
      <c r="I1881" s="8">
        <v>1</v>
      </c>
      <c r="J1881" s="8" t="s">
        <v>4011</v>
      </c>
      <c r="K1881" s="8" t="s">
        <v>4011</v>
      </c>
      <c r="L1881" s="8" t="s">
        <v>4010</v>
      </c>
      <c r="M1881" s="8" t="s">
        <v>19554</v>
      </c>
      <c r="N1881" s="8">
        <v>1663.7228</v>
      </c>
      <c r="O1881" t="str">
        <f t="shared" si="59"/>
        <v/>
      </c>
      <c r="P1881" t="str">
        <f t="shared" si="60"/>
        <v/>
      </c>
    </row>
    <row r="1882" spans="1:16">
      <c r="A1882" s="8" t="s">
        <v>15088</v>
      </c>
      <c r="B1882" s="8" t="b">
        <v>0</v>
      </c>
      <c r="C1882" s="8" t="s">
        <v>16</v>
      </c>
      <c r="D1882" s="8" t="s">
        <v>795</v>
      </c>
      <c r="E1882" s="8">
        <v>13</v>
      </c>
      <c r="F1882" s="8" t="s">
        <v>15087</v>
      </c>
      <c r="G1882" s="8">
        <v>1</v>
      </c>
      <c r="H1882" s="8">
        <v>1</v>
      </c>
      <c r="I1882" s="8">
        <v>1</v>
      </c>
      <c r="J1882" s="8" t="s">
        <v>4011</v>
      </c>
      <c r="K1882" s="8" t="s">
        <v>4011</v>
      </c>
      <c r="L1882" s="8" t="s">
        <v>4010</v>
      </c>
      <c r="M1882" s="8" t="s">
        <v>15086</v>
      </c>
      <c r="N1882" s="8">
        <v>1367.5743500000001</v>
      </c>
      <c r="O1882" t="str">
        <f t="shared" si="59"/>
        <v/>
      </c>
      <c r="P1882" t="str">
        <f t="shared" si="60"/>
        <v/>
      </c>
    </row>
    <row r="1883" spans="1:16">
      <c r="A1883" s="8" t="s">
        <v>19553</v>
      </c>
      <c r="B1883" s="8" t="b">
        <v>0</v>
      </c>
      <c r="C1883" s="8" t="s">
        <v>70</v>
      </c>
      <c r="D1883" s="8" t="s">
        <v>16</v>
      </c>
      <c r="E1883" s="8">
        <v>14</v>
      </c>
      <c r="F1883" s="8" t="s">
        <v>19552</v>
      </c>
      <c r="G1883" s="8">
        <v>1</v>
      </c>
      <c r="H1883" s="8">
        <v>7</v>
      </c>
      <c r="I1883" s="8">
        <v>1</v>
      </c>
      <c r="J1883" s="8" t="s">
        <v>13586</v>
      </c>
      <c r="K1883" s="8" t="s">
        <v>8375</v>
      </c>
      <c r="L1883" s="8" t="s">
        <v>13584</v>
      </c>
      <c r="M1883" s="8" t="s">
        <v>19551</v>
      </c>
      <c r="N1883" s="8">
        <v>1514.7445299999999</v>
      </c>
      <c r="O1883" t="str">
        <f t="shared" si="59"/>
        <v/>
      </c>
      <c r="P1883" t="str">
        <f t="shared" si="60"/>
        <v/>
      </c>
    </row>
    <row r="1884" spans="1:16">
      <c r="A1884" s="8" t="s">
        <v>19550</v>
      </c>
      <c r="B1884" s="8" t="b">
        <v>0</v>
      </c>
      <c r="C1884" s="8" t="s">
        <v>70</v>
      </c>
      <c r="D1884" s="8" t="s">
        <v>16</v>
      </c>
      <c r="E1884" s="8">
        <v>15</v>
      </c>
      <c r="F1884" s="8" t="s">
        <v>19549</v>
      </c>
      <c r="G1884" s="8">
        <v>1</v>
      </c>
      <c r="H1884" s="8">
        <v>7</v>
      </c>
      <c r="I1884" s="8">
        <v>1</v>
      </c>
      <c r="J1884" s="8" t="s">
        <v>13586</v>
      </c>
      <c r="K1884" s="8" t="s">
        <v>8375</v>
      </c>
      <c r="L1884" s="8" t="s">
        <v>13584</v>
      </c>
      <c r="M1884" s="8" t="s">
        <v>19548</v>
      </c>
      <c r="N1884" s="8">
        <v>1615.7922000000001</v>
      </c>
      <c r="O1884" t="str">
        <f t="shared" si="59"/>
        <v/>
      </c>
      <c r="P1884" t="str">
        <f t="shared" si="60"/>
        <v/>
      </c>
    </row>
    <row r="1885" spans="1:16">
      <c r="A1885" s="8" t="s">
        <v>5481</v>
      </c>
      <c r="B1885" s="8" t="b">
        <v>0</v>
      </c>
      <c r="C1885" s="8" t="s">
        <v>70</v>
      </c>
      <c r="D1885" s="8" t="s">
        <v>16</v>
      </c>
      <c r="E1885" s="8">
        <v>14</v>
      </c>
      <c r="F1885" s="8" t="s">
        <v>5480</v>
      </c>
      <c r="G1885" s="8">
        <v>1</v>
      </c>
      <c r="H1885" s="8">
        <v>1</v>
      </c>
      <c r="I1885" s="8">
        <v>3</v>
      </c>
      <c r="J1885" s="8" t="s">
        <v>3161</v>
      </c>
      <c r="K1885" s="8" t="s">
        <v>3161</v>
      </c>
      <c r="L1885" s="8" t="s">
        <v>3160</v>
      </c>
      <c r="M1885" s="8" t="s">
        <v>5479</v>
      </c>
      <c r="N1885" s="8">
        <v>1662.88096</v>
      </c>
      <c r="O1885" t="str">
        <f t="shared" si="59"/>
        <v/>
      </c>
      <c r="P1885" t="str">
        <f t="shared" si="60"/>
        <v/>
      </c>
    </row>
    <row r="1886" spans="1:16">
      <c r="A1886" s="8" t="s">
        <v>5484</v>
      </c>
      <c r="B1886" s="8" t="b">
        <v>0</v>
      </c>
      <c r="C1886" s="8" t="s">
        <v>70</v>
      </c>
      <c r="D1886" s="8" t="s">
        <v>16</v>
      </c>
      <c r="E1886" s="8">
        <v>15</v>
      </c>
      <c r="F1886" s="8" t="s">
        <v>5483</v>
      </c>
      <c r="G1886" s="8">
        <v>1</v>
      </c>
      <c r="H1886" s="8">
        <v>1</v>
      </c>
      <c r="I1886" s="8">
        <v>4</v>
      </c>
      <c r="J1886" s="8" t="s">
        <v>3161</v>
      </c>
      <c r="K1886" s="8" t="s">
        <v>3161</v>
      </c>
      <c r="L1886" s="8" t="s">
        <v>3160</v>
      </c>
      <c r="M1886" s="8" t="s">
        <v>5482</v>
      </c>
      <c r="N1886" s="8">
        <v>1777.9078999999999</v>
      </c>
      <c r="O1886" t="str">
        <f t="shared" si="59"/>
        <v/>
      </c>
      <c r="P1886" t="str">
        <f t="shared" si="60"/>
        <v/>
      </c>
    </row>
    <row r="1887" spans="1:16">
      <c r="A1887" s="8" t="s">
        <v>5487</v>
      </c>
      <c r="B1887" s="8" t="b">
        <v>0</v>
      </c>
      <c r="C1887" s="8" t="s">
        <v>70</v>
      </c>
      <c r="D1887" s="8" t="s">
        <v>16</v>
      </c>
      <c r="E1887" s="8">
        <v>16</v>
      </c>
      <c r="F1887" s="8" t="s">
        <v>5486</v>
      </c>
      <c r="G1887" s="8">
        <v>1</v>
      </c>
      <c r="H1887" s="8">
        <v>1</v>
      </c>
      <c r="I1887" s="8">
        <v>10</v>
      </c>
      <c r="J1887" s="8" t="s">
        <v>3161</v>
      </c>
      <c r="K1887" s="8" t="s">
        <v>3161</v>
      </c>
      <c r="L1887" s="8" t="s">
        <v>3160</v>
      </c>
      <c r="M1887" s="8" t="s">
        <v>5485</v>
      </c>
      <c r="N1887" s="8">
        <v>1891.95083</v>
      </c>
      <c r="O1887" t="str">
        <f t="shared" si="59"/>
        <v/>
      </c>
      <c r="P1887" t="str">
        <f t="shared" si="60"/>
        <v/>
      </c>
    </row>
    <row r="1888" spans="1:16">
      <c r="A1888" s="8" t="s">
        <v>5490</v>
      </c>
      <c r="B1888" s="8" t="b">
        <v>0</v>
      </c>
      <c r="C1888" s="8" t="s">
        <v>70</v>
      </c>
      <c r="D1888" s="8" t="s">
        <v>16</v>
      </c>
      <c r="E1888" s="8">
        <v>17</v>
      </c>
      <c r="F1888" s="8" t="s">
        <v>5489</v>
      </c>
      <c r="G1888" s="8">
        <v>1</v>
      </c>
      <c r="H1888" s="8">
        <v>1</v>
      </c>
      <c r="I1888" s="8">
        <v>10</v>
      </c>
      <c r="J1888" s="8" t="s">
        <v>3161</v>
      </c>
      <c r="K1888" s="8" t="s">
        <v>3161</v>
      </c>
      <c r="L1888" s="8" t="s">
        <v>3160</v>
      </c>
      <c r="M1888" s="8" t="s">
        <v>5488</v>
      </c>
      <c r="N1888" s="8">
        <v>1962.98794</v>
      </c>
      <c r="O1888" t="str">
        <f t="shared" si="59"/>
        <v/>
      </c>
      <c r="P1888" t="str">
        <f t="shared" si="60"/>
        <v/>
      </c>
    </row>
    <row r="1889" spans="1:16">
      <c r="A1889" s="8" t="s">
        <v>5493</v>
      </c>
      <c r="B1889" s="8" t="b">
        <v>0</v>
      </c>
      <c r="C1889" s="8" t="s">
        <v>70</v>
      </c>
      <c r="D1889" s="8" t="s">
        <v>16</v>
      </c>
      <c r="E1889" s="8">
        <v>18</v>
      </c>
      <c r="F1889" s="8" t="s">
        <v>5492</v>
      </c>
      <c r="G1889" s="8">
        <v>1</v>
      </c>
      <c r="H1889" s="8">
        <v>1</v>
      </c>
      <c r="I1889" s="8">
        <v>1</v>
      </c>
      <c r="J1889" s="8" t="s">
        <v>3161</v>
      </c>
      <c r="K1889" s="8" t="s">
        <v>3161</v>
      </c>
      <c r="L1889" s="8" t="s">
        <v>3160</v>
      </c>
      <c r="M1889" s="8" t="s">
        <v>5491</v>
      </c>
      <c r="N1889" s="8">
        <v>2076.0720099999999</v>
      </c>
      <c r="O1889" t="str">
        <f t="shared" si="59"/>
        <v/>
      </c>
      <c r="P1889" t="str">
        <f t="shared" si="60"/>
        <v/>
      </c>
    </row>
    <row r="1890" spans="1:16">
      <c r="A1890" s="8" t="s">
        <v>5498</v>
      </c>
      <c r="B1890" s="8" t="b">
        <v>0</v>
      </c>
      <c r="C1890" s="8" t="s">
        <v>16</v>
      </c>
      <c r="D1890" s="8" t="s">
        <v>16</v>
      </c>
      <c r="E1890" s="8">
        <v>14</v>
      </c>
      <c r="F1890" s="8" t="s">
        <v>5497</v>
      </c>
      <c r="G1890" s="8">
        <v>1</v>
      </c>
      <c r="H1890" s="8">
        <v>1</v>
      </c>
      <c r="I1890" s="8">
        <v>2</v>
      </c>
      <c r="J1890" s="8" t="s">
        <v>5496</v>
      </c>
      <c r="K1890" s="8" t="s">
        <v>5496</v>
      </c>
      <c r="L1890" s="8" t="s">
        <v>5495</v>
      </c>
      <c r="M1890" s="8" t="s">
        <v>5494</v>
      </c>
      <c r="N1890" s="8">
        <v>1628.7186999999999</v>
      </c>
      <c r="O1890" t="str">
        <f t="shared" si="59"/>
        <v/>
      </c>
      <c r="P1890" t="str">
        <f t="shared" si="60"/>
        <v/>
      </c>
    </row>
    <row r="1891" spans="1:16">
      <c r="A1891" s="8" t="s">
        <v>5602</v>
      </c>
      <c r="B1891" s="8" t="b">
        <v>0</v>
      </c>
      <c r="C1891" s="8" t="s">
        <v>16</v>
      </c>
      <c r="D1891" s="8" t="s">
        <v>16</v>
      </c>
      <c r="E1891" s="8">
        <v>15</v>
      </c>
      <c r="F1891" s="8" t="s">
        <v>5601</v>
      </c>
      <c r="G1891" s="8">
        <v>1</v>
      </c>
      <c r="H1891" s="8">
        <v>1</v>
      </c>
      <c r="I1891" s="8">
        <v>1</v>
      </c>
      <c r="J1891" s="8" t="s">
        <v>5496</v>
      </c>
      <c r="K1891" s="8" t="s">
        <v>5496</v>
      </c>
      <c r="L1891" s="8" t="s">
        <v>5495</v>
      </c>
      <c r="M1891" s="8" t="s">
        <v>5600</v>
      </c>
      <c r="N1891" s="8">
        <v>1685.74017</v>
      </c>
      <c r="O1891" t="str">
        <f t="shared" si="59"/>
        <v/>
      </c>
      <c r="P1891" t="str">
        <f t="shared" si="60"/>
        <v/>
      </c>
    </row>
    <row r="1892" spans="1:16">
      <c r="A1892" s="8" t="s">
        <v>15103</v>
      </c>
      <c r="B1892" s="8" t="b">
        <v>0</v>
      </c>
      <c r="C1892" s="8" t="s">
        <v>16</v>
      </c>
      <c r="D1892" s="8" t="s">
        <v>16</v>
      </c>
      <c r="E1892" s="8">
        <v>13</v>
      </c>
      <c r="F1892" s="8" t="s">
        <v>15102</v>
      </c>
      <c r="G1892" s="8">
        <v>1</v>
      </c>
      <c r="H1892" s="8">
        <v>1</v>
      </c>
      <c r="I1892" s="8">
        <v>1</v>
      </c>
      <c r="J1892" s="8" t="s">
        <v>3962</v>
      </c>
      <c r="K1892" s="8" t="s">
        <v>3962</v>
      </c>
      <c r="L1892" s="8" t="s">
        <v>3961</v>
      </c>
      <c r="M1892" s="8" t="s">
        <v>15101</v>
      </c>
      <c r="N1892" s="8">
        <v>1308.67941</v>
      </c>
      <c r="O1892" t="str">
        <f t="shared" si="59"/>
        <v/>
      </c>
      <c r="P1892" t="str">
        <f t="shared" si="60"/>
        <v/>
      </c>
    </row>
    <row r="1893" spans="1:16">
      <c r="A1893" s="8" t="s">
        <v>15097</v>
      </c>
      <c r="B1893" s="8" t="b">
        <v>0</v>
      </c>
      <c r="C1893" s="8" t="s">
        <v>16</v>
      </c>
      <c r="D1893" s="8" t="s">
        <v>16</v>
      </c>
      <c r="E1893" s="8">
        <v>15</v>
      </c>
      <c r="F1893" s="8" t="s">
        <v>15096</v>
      </c>
      <c r="G1893" s="8">
        <v>1</v>
      </c>
      <c r="H1893" s="8">
        <v>1</v>
      </c>
      <c r="I1893" s="8">
        <v>3</v>
      </c>
      <c r="J1893" s="8" t="s">
        <v>3962</v>
      </c>
      <c r="K1893" s="8" t="s">
        <v>3962</v>
      </c>
      <c r="L1893" s="8" t="s">
        <v>3961</v>
      </c>
      <c r="M1893" s="8" t="s">
        <v>15095</v>
      </c>
      <c r="N1893" s="8">
        <v>1506.8162299999999</v>
      </c>
      <c r="O1893" t="str">
        <f t="shared" si="59"/>
        <v/>
      </c>
      <c r="P1893" t="str">
        <f t="shared" si="60"/>
        <v/>
      </c>
    </row>
    <row r="1894" spans="1:16">
      <c r="A1894" s="8" t="s">
        <v>15094</v>
      </c>
      <c r="B1894" s="8" t="b">
        <v>0</v>
      </c>
      <c r="C1894" s="8" t="s">
        <v>16</v>
      </c>
      <c r="D1894" s="8" t="s">
        <v>16</v>
      </c>
      <c r="E1894" s="8">
        <v>16</v>
      </c>
      <c r="F1894" s="8" t="s">
        <v>15093</v>
      </c>
      <c r="G1894" s="8">
        <v>1</v>
      </c>
      <c r="H1894" s="8">
        <v>1</v>
      </c>
      <c r="I1894" s="8">
        <v>2</v>
      </c>
      <c r="J1894" s="8" t="s">
        <v>3962</v>
      </c>
      <c r="K1894" s="8" t="s">
        <v>3962</v>
      </c>
      <c r="L1894" s="8" t="s">
        <v>3961</v>
      </c>
      <c r="M1894" s="8" t="s">
        <v>15092</v>
      </c>
      <c r="N1894" s="8">
        <v>1607.86391</v>
      </c>
      <c r="O1894" t="str">
        <f t="shared" si="59"/>
        <v/>
      </c>
      <c r="P1894" t="str">
        <f t="shared" si="60"/>
        <v/>
      </c>
    </row>
    <row r="1895" spans="1:16">
      <c r="A1895" s="8" t="s">
        <v>15082</v>
      </c>
      <c r="B1895" s="8" t="b">
        <v>0</v>
      </c>
      <c r="C1895" s="8" t="s">
        <v>16</v>
      </c>
      <c r="D1895" s="8" t="s">
        <v>12859</v>
      </c>
      <c r="E1895" s="8">
        <v>15</v>
      </c>
      <c r="F1895" s="8" t="s">
        <v>15081</v>
      </c>
      <c r="G1895" s="8">
        <v>1</v>
      </c>
      <c r="H1895" s="8">
        <v>1</v>
      </c>
      <c r="I1895" s="8">
        <v>2</v>
      </c>
      <c r="J1895" s="8" t="s">
        <v>15080</v>
      </c>
      <c r="K1895" s="8" t="s">
        <v>15080</v>
      </c>
      <c r="L1895" s="8" t="s">
        <v>15079</v>
      </c>
      <c r="M1895" s="8" t="s">
        <v>15078</v>
      </c>
      <c r="N1895" s="8">
        <v>1753.93776</v>
      </c>
      <c r="O1895" t="str">
        <f t="shared" si="59"/>
        <v/>
      </c>
      <c r="P1895" t="str">
        <f t="shared" si="60"/>
        <v/>
      </c>
    </row>
    <row r="1896" spans="1:16">
      <c r="A1896" s="8" t="s">
        <v>10746</v>
      </c>
      <c r="B1896" s="8" t="b">
        <v>0</v>
      </c>
      <c r="C1896" s="8" t="s">
        <v>16</v>
      </c>
      <c r="D1896" s="8" t="s">
        <v>16</v>
      </c>
      <c r="E1896" s="8">
        <v>17</v>
      </c>
      <c r="F1896" s="8" t="s">
        <v>10745</v>
      </c>
      <c r="G1896" s="8">
        <v>1</v>
      </c>
      <c r="H1896" s="8">
        <v>1</v>
      </c>
      <c r="I1896" s="8">
        <v>2</v>
      </c>
      <c r="J1896" s="8" t="s">
        <v>2028</v>
      </c>
      <c r="K1896" s="8" t="s">
        <v>2028</v>
      </c>
      <c r="L1896" s="8" t="s">
        <v>2027</v>
      </c>
      <c r="M1896" s="8" t="s">
        <v>10744</v>
      </c>
      <c r="N1896" s="8">
        <v>1981.0290199999999</v>
      </c>
      <c r="O1896" t="str">
        <f t="shared" si="59"/>
        <v/>
      </c>
      <c r="P1896" t="str">
        <f t="shared" si="60"/>
        <v/>
      </c>
    </row>
    <row r="1897" spans="1:16">
      <c r="A1897" s="8" t="s">
        <v>15091</v>
      </c>
      <c r="B1897" s="8" t="b">
        <v>0</v>
      </c>
      <c r="C1897" s="8" t="s">
        <v>16</v>
      </c>
      <c r="D1897" s="8" t="s">
        <v>16</v>
      </c>
      <c r="E1897" s="8">
        <v>17</v>
      </c>
      <c r="F1897" s="8" t="s">
        <v>15090</v>
      </c>
      <c r="G1897" s="8">
        <v>1</v>
      </c>
      <c r="H1897" s="8">
        <v>1</v>
      </c>
      <c r="I1897" s="8">
        <v>1</v>
      </c>
      <c r="J1897" s="8" t="s">
        <v>2028</v>
      </c>
      <c r="K1897" s="8" t="s">
        <v>2028</v>
      </c>
      <c r="L1897" s="8" t="s">
        <v>2027</v>
      </c>
      <c r="M1897" s="8" t="s">
        <v>15089</v>
      </c>
      <c r="N1897" s="8">
        <v>1874.9606699999999</v>
      </c>
      <c r="O1897" t="str">
        <f t="shared" si="59"/>
        <v/>
      </c>
      <c r="P1897" t="str">
        <f t="shared" si="60"/>
        <v/>
      </c>
    </row>
    <row r="1898" spans="1:16">
      <c r="A1898" s="8" t="s">
        <v>10743</v>
      </c>
      <c r="B1898" s="8" t="b">
        <v>0</v>
      </c>
      <c r="C1898" s="8" t="s">
        <v>70</v>
      </c>
      <c r="D1898" s="8" t="s">
        <v>16</v>
      </c>
      <c r="E1898" s="8">
        <v>15</v>
      </c>
      <c r="F1898" s="8" t="s">
        <v>10742</v>
      </c>
      <c r="G1898" s="8">
        <v>1</v>
      </c>
      <c r="H1898" s="8">
        <v>2</v>
      </c>
      <c r="I1898" s="8">
        <v>2</v>
      </c>
      <c r="J1898" s="8" t="s">
        <v>676</v>
      </c>
      <c r="K1898" s="8" t="s">
        <v>1576</v>
      </c>
      <c r="L1898" s="8" t="s">
        <v>678</v>
      </c>
      <c r="M1898" s="8" t="s">
        <v>10741</v>
      </c>
      <c r="N1898" s="8">
        <v>1708.80243</v>
      </c>
      <c r="O1898" t="str">
        <f t="shared" si="59"/>
        <v/>
      </c>
      <c r="P1898" t="str">
        <f t="shared" si="60"/>
        <v/>
      </c>
    </row>
    <row r="1899" spans="1:16">
      <c r="A1899" s="8" t="s">
        <v>12534</v>
      </c>
      <c r="B1899" s="8" t="b">
        <v>0</v>
      </c>
      <c r="C1899" s="8" t="s">
        <v>70</v>
      </c>
      <c r="D1899" s="8" t="s">
        <v>16</v>
      </c>
      <c r="E1899" s="8">
        <v>16</v>
      </c>
      <c r="F1899" s="8" t="s">
        <v>12533</v>
      </c>
      <c r="G1899" s="8">
        <v>1</v>
      </c>
      <c r="H1899" s="8">
        <v>2</v>
      </c>
      <c r="I1899" s="8">
        <v>1</v>
      </c>
      <c r="J1899" s="8" t="s">
        <v>676</v>
      </c>
      <c r="K1899" s="8" t="s">
        <v>1576</v>
      </c>
      <c r="L1899" s="8" t="s">
        <v>678</v>
      </c>
      <c r="M1899" s="8" t="s">
        <v>12532</v>
      </c>
      <c r="N1899" s="8">
        <v>1823.8293799999999</v>
      </c>
      <c r="O1899" t="str">
        <f t="shared" si="59"/>
        <v/>
      </c>
      <c r="P1899" t="str">
        <f t="shared" si="60"/>
        <v/>
      </c>
    </row>
    <row r="1900" spans="1:16">
      <c r="A1900" s="8" t="s">
        <v>10768</v>
      </c>
      <c r="B1900" s="8" t="b">
        <v>0</v>
      </c>
      <c r="C1900" s="8" t="s">
        <v>16</v>
      </c>
      <c r="D1900" s="8" t="s">
        <v>1120</v>
      </c>
      <c r="E1900" s="8">
        <v>16</v>
      </c>
      <c r="F1900" s="8" t="s">
        <v>10767</v>
      </c>
      <c r="G1900" s="8">
        <v>1</v>
      </c>
      <c r="H1900" s="8">
        <v>3</v>
      </c>
      <c r="I1900" s="8">
        <v>1</v>
      </c>
      <c r="J1900" s="8" t="s">
        <v>19493</v>
      </c>
      <c r="K1900" s="8" t="s">
        <v>1442</v>
      </c>
      <c r="L1900" s="8" t="s">
        <v>19492</v>
      </c>
      <c r="M1900" s="8" t="s">
        <v>19547</v>
      </c>
      <c r="N1900" s="8">
        <v>1789.7796499999999</v>
      </c>
      <c r="O1900" t="str">
        <f t="shared" si="59"/>
        <v/>
      </c>
      <c r="P1900" t="str">
        <f t="shared" si="60"/>
        <v/>
      </c>
    </row>
    <row r="1901" spans="1:16">
      <c r="A1901" s="8" t="s">
        <v>5472</v>
      </c>
      <c r="B1901" s="8" t="b">
        <v>0</v>
      </c>
      <c r="C1901" s="8" t="s">
        <v>16</v>
      </c>
      <c r="D1901" s="8" t="s">
        <v>16</v>
      </c>
      <c r="E1901" s="8">
        <v>15</v>
      </c>
      <c r="F1901" s="8" t="s">
        <v>5471</v>
      </c>
      <c r="G1901" s="8">
        <v>1</v>
      </c>
      <c r="H1901" s="8">
        <v>1</v>
      </c>
      <c r="I1901" s="8">
        <v>2</v>
      </c>
      <c r="J1901" s="8" t="s">
        <v>5470</v>
      </c>
      <c r="K1901" s="8" t="s">
        <v>5470</v>
      </c>
      <c r="L1901" s="8" t="s">
        <v>5469</v>
      </c>
      <c r="M1901" s="8" t="s">
        <v>5468</v>
      </c>
      <c r="N1901" s="8">
        <v>1673.6714199999999</v>
      </c>
      <c r="O1901" t="str">
        <f t="shared" si="59"/>
        <v/>
      </c>
      <c r="P1901" t="str">
        <f t="shared" si="60"/>
        <v/>
      </c>
    </row>
    <row r="1902" spans="1:16">
      <c r="A1902" s="8" t="s">
        <v>5780</v>
      </c>
      <c r="B1902" s="8" t="b">
        <v>0</v>
      </c>
      <c r="C1902" s="8" t="s">
        <v>16</v>
      </c>
      <c r="D1902" s="8" t="s">
        <v>1120</v>
      </c>
      <c r="E1902" s="8">
        <v>17</v>
      </c>
      <c r="F1902" s="8" t="s">
        <v>5779</v>
      </c>
      <c r="G1902" s="8">
        <v>1</v>
      </c>
      <c r="H1902" s="8">
        <v>3</v>
      </c>
      <c r="I1902" s="8">
        <v>1</v>
      </c>
      <c r="J1902" s="8" t="s">
        <v>19493</v>
      </c>
      <c r="K1902" s="8" t="s">
        <v>1442</v>
      </c>
      <c r="L1902" s="8" t="s">
        <v>19492</v>
      </c>
      <c r="M1902" s="8" t="s">
        <v>19546</v>
      </c>
      <c r="N1902" s="8">
        <v>1846.8011100000001</v>
      </c>
      <c r="O1902" t="str">
        <f t="shared" si="59"/>
        <v/>
      </c>
      <c r="P1902" t="str">
        <f t="shared" si="60"/>
        <v/>
      </c>
    </row>
    <row r="1903" spans="1:16">
      <c r="A1903" s="8" t="s">
        <v>5786</v>
      </c>
      <c r="B1903" s="8" t="b">
        <v>0</v>
      </c>
      <c r="C1903" s="8" t="s">
        <v>16</v>
      </c>
      <c r="D1903" s="8" t="s">
        <v>1382</v>
      </c>
      <c r="E1903" s="8">
        <v>15</v>
      </c>
      <c r="F1903" s="8" t="s">
        <v>5785</v>
      </c>
      <c r="G1903" s="8">
        <v>1</v>
      </c>
      <c r="H1903" s="8">
        <v>1</v>
      </c>
      <c r="I1903" s="8">
        <v>2</v>
      </c>
      <c r="J1903" s="8" t="s">
        <v>3393</v>
      </c>
      <c r="K1903" s="8" t="s">
        <v>3393</v>
      </c>
      <c r="L1903" s="8" t="s">
        <v>3392</v>
      </c>
      <c r="M1903" s="8" t="s">
        <v>5784</v>
      </c>
      <c r="N1903" s="8">
        <v>1590.81558</v>
      </c>
      <c r="O1903" t="str">
        <f t="shared" si="59"/>
        <v/>
      </c>
      <c r="P1903" t="str">
        <f t="shared" si="60"/>
        <v/>
      </c>
    </row>
    <row r="1904" spans="1:16">
      <c r="A1904" s="8" t="s">
        <v>15004</v>
      </c>
      <c r="B1904" s="8" t="b">
        <v>0</v>
      </c>
      <c r="C1904" s="8" t="s">
        <v>70</v>
      </c>
      <c r="D1904" s="8" t="s">
        <v>618</v>
      </c>
      <c r="E1904" s="8">
        <v>16</v>
      </c>
      <c r="F1904" s="8" t="s">
        <v>15003</v>
      </c>
      <c r="G1904" s="8">
        <v>1</v>
      </c>
      <c r="H1904" s="8">
        <v>6</v>
      </c>
      <c r="I1904" s="8">
        <v>4</v>
      </c>
      <c r="J1904" s="8" t="s">
        <v>14345</v>
      </c>
      <c r="K1904" s="8" t="s">
        <v>14984</v>
      </c>
      <c r="L1904" s="8" t="s">
        <v>14343</v>
      </c>
      <c r="M1904" s="8" t="s">
        <v>15002</v>
      </c>
      <c r="N1904" s="8">
        <v>1974.04368</v>
      </c>
      <c r="O1904" t="str">
        <f t="shared" si="59"/>
        <v/>
      </c>
      <c r="P1904" t="str">
        <f t="shared" si="60"/>
        <v/>
      </c>
    </row>
    <row r="1905" spans="1:16">
      <c r="A1905" s="8" t="s">
        <v>15030</v>
      </c>
      <c r="B1905" s="8" t="b">
        <v>0</v>
      </c>
      <c r="C1905" s="8" t="s">
        <v>70</v>
      </c>
      <c r="D1905" s="8" t="s">
        <v>618</v>
      </c>
      <c r="E1905" s="8">
        <v>17</v>
      </c>
      <c r="F1905" s="8" t="s">
        <v>15029</v>
      </c>
      <c r="G1905" s="8">
        <v>1</v>
      </c>
      <c r="H1905" s="8">
        <v>6</v>
      </c>
      <c r="I1905" s="8">
        <v>2</v>
      </c>
      <c r="J1905" s="8" t="s">
        <v>14345</v>
      </c>
      <c r="K1905" s="8" t="s">
        <v>14984</v>
      </c>
      <c r="L1905" s="8" t="s">
        <v>14343</v>
      </c>
      <c r="M1905" s="8" t="s">
        <v>15028</v>
      </c>
      <c r="N1905" s="8">
        <v>2087.1277500000001</v>
      </c>
      <c r="O1905" t="str">
        <f t="shared" si="59"/>
        <v/>
      </c>
      <c r="P1905" t="str">
        <f t="shared" si="60"/>
        <v/>
      </c>
    </row>
    <row r="1906" spans="1:16">
      <c r="A1906" s="8" t="s">
        <v>5631</v>
      </c>
      <c r="B1906" s="8" t="b">
        <v>0</v>
      </c>
      <c r="C1906" s="8" t="s">
        <v>16</v>
      </c>
      <c r="D1906" s="8" t="s">
        <v>16</v>
      </c>
      <c r="E1906" s="8">
        <v>16</v>
      </c>
      <c r="F1906" s="8" t="s">
        <v>5630</v>
      </c>
      <c r="G1906" s="8">
        <v>1</v>
      </c>
      <c r="H1906" s="8">
        <v>1</v>
      </c>
      <c r="I1906" s="8">
        <v>3</v>
      </c>
      <c r="J1906" s="8" t="s">
        <v>5629</v>
      </c>
      <c r="K1906" s="8" t="s">
        <v>5629</v>
      </c>
      <c r="L1906" s="8" t="s">
        <v>5628</v>
      </c>
      <c r="M1906" s="8" t="s">
        <v>5627</v>
      </c>
      <c r="N1906" s="8">
        <v>1860.88616</v>
      </c>
      <c r="O1906" t="str">
        <f t="shared" si="59"/>
        <v/>
      </c>
      <c r="P1906" t="str">
        <f t="shared" si="60"/>
        <v/>
      </c>
    </row>
    <row r="1907" spans="1:16">
      <c r="A1907" s="8" t="s">
        <v>15067</v>
      </c>
      <c r="B1907" s="8" t="b">
        <v>0</v>
      </c>
      <c r="C1907" s="8" t="s">
        <v>70</v>
      </c>
      <c r="D1907" s="8" t="s">
        <v>16</v>
      </c>
      <c r="E1907" s="8">
        <v>16</v>
      </c>
      <c r="F1907" s="8" t="s">
        <v>15066</v>
      </c>
      <c r="G1907" s="8">
        <v>1</v>
      </c>
      <c r="H1907" s="8">
        <v>2</v>
      </c>
      <c r="I1907" s="8">
        <v>1</v>
      </c>
      <c r="J1907" s="8" t="s">
        <v>19545</v>
      </c>
      <c r="K1907" s="8" t="s">
        <v>15064</v>
      </c>
      <c r="L1907" s="8" t="s">
        <v>19544</v>
      </c>
      <c r="M1907" s="8" t="s">
        <v>19543</v>
      </c>
      <c r="N1907" s="8">
        <v>1678.8534099999999</v>
      </c>
      <c r="O1907" t="str">
        <f t="shared" si="59"/>
        <v/>
      </c>
      <c r="P1907" t="str">
        <f t="shared" si="60"/>
        <v/>
      </c>
    </row>
    <row r="1908" spans="1:16">
      <c r="A1908" s="8" t="s">
        <v>5642</v>
      </c>
      <c r="B1908" s="8" t="b">
        <v>0</v>
      </c>
      <c r="C1908" s="8" t="s">
        <v>16</v>
      </c>
      <c r="D1908" s="8" t="s">
        <v>16</v>
      </c>
      <c r="E1908" s="8">
        <v>19</v>
      </c>
      <c r="F1908" s="8" t="s">
        <v>5641</v>
      </c>
      <c r="G1908" s="8">
        <v>1</v>
      </c>
      <c r="H1908" s="8">
        <v>1</v>
      </c>
      <c r="I1908" s="8">
        <v>1</v>
      </c>
      <c r="J1908" s="8" t="s">
        <v>5634</v>
      </c>
      <c r="K1908" s="8" t="s">
        <v>5634</v>
      </c>
      <c r="L1908" s="8" t="s">
        <v>5633</v>
      </c>
      <c r="M1908" s="8" t="s">
        <v>5640</v>
      </c>
      <c r="N1908" s="8">
        <v>1978.0239899999999</v>
      </c>
      <c r="O1908" t="str">
        <f t="shared" si="59"/>
        <v/>
      </c>
      <c r="P1908" t="str">
        <f t="shared" si="60"/>
        <v/>
      </c>
    </row>
    <row r="1909" spans="1:16">
      <c r="A1909" s="8" t="s">
        <v>15061</v>
      </c>
      <c r="B1909" s="8" t="b">
        <v>0</v>
      </c>
      <c r="C1909" s="8" t="s">
        <v>16</v>
      </c>
      <c r="D1909" s="8" t="s">
        <v>4360</v>
      </c>
      <c r="E1909" s="8">
        <v>16</v>
      </c>
      <c r="F1909" s="8" t="s">
        <v>15060</v>
      </c>
      <c r="G1909" s="8">
        <v>1</v>
      </c>
      <c r="H1909" s="8">
        <v>1</v>
      </c>
      <c r="I1909" s="8">
        <v>4</v>
      </c>
      <c r="J1909" s="8" t="s">
        <v>15059</v>
      </c>
      <c r="K1909" s="8" t="s">
        <v>15059</v>
      </c>
      <c r="L1909" s="8" t="s">
        <v>15058</v>
      </c>
      <c r="M1909" s="8" t="s">
        <v>15057</v>
      </c>
      <c r="N1909" s="8">
        <v>1984.8415399999999</v>
      </c>
      <c r="O1909" t="str">
        <f t="shared" si="59"/>
        <v/>
      </c>
      <c r="P1909" t="str">
        <f t="shared" si="60"/>
        <v/>
      </c>
    </row>
    <row r="1910" spans="1:16">
      <c r="A1910" s="8" t="s">
        <v>15056</v>
      </c>
      <c r="B1910" s="8" t="b">
        <v>0</v>
      </c>
      <c r="C1910" s="8" t="s">
        <v>70</v>
      </c>
      <c r="D1910" s="8" t="s">
        <v>16</v>
      </c>
      <c r="E1910" s="8">
        <v>15</v>
      </c>
      <c r="F1910" s="8" t="s">
        <v>15055</v>
      </c>
      <c r="G1910" s="8">
        <v>1</v>
      </c>
      <c r="H1910" s="8">
        <v>3</v>
      </c>
      <c r="I1910" s="8">
        <v>2</v>
      </c>
      <c r="J1910" s="8" t="s">
        <v>7483</v>
      </c>
      <c r="K1910" s="8" t="s">
        <v>7482</v>
      </c>
      <c r="L1910" s="8" t="s">
        <v>7481</v>
      </c>
      <c r="M1910" s="8" t="s">
        <v>15054</v>
      </c>
      <c r="N1910" s="8">
        <v>1719.92489</v>
      </c>
      <c r="O1910" t="str">
        <f t="shared" si="59"/>
        <v/>
      </c>
      <c r="P1910" t="str">
        <f t="shared" si="60"/>
        <v/>
      </c>
    </row>
    <row r="1911" spans="1:16">
      <c r="A1911" s="8" t="s">
        <v>19542</v>
      </c>
      <c r="B1911" s="8" t="b">
        <v>0</v>
      </c>
      <c r="C1911" s="8" t="s">
        <v>16</v>
      </c>
      <c r="D1911" s="8" t="s">
        <v>618</v>
      </c>
      <c r="E1911" s="8">
        <v>11</v>
      </c>
      <c r="F1911" s="8" t="s">
        <v>19541</v>
      </c>
      <c r="G1911" s="8">
        <v>1</v>
      </c>
      <c r="H1911" s="8">
        <v>1</v>
      </c>
      <c r="I1911" s="8">
        <v>1</v>
      </c>
      <c r="J1911" s="8" t="s">
        <v>10042</v>
      </c>
      <c r="K1911" s="8" t="s">
        <v>10042</v>
      </c>
      <c r="L1911" s="8" t="s">
        <v>10041</v>
      </c>
      <c r="M1911" s="8" t="s">
        <v>19540</v>
      </c>
      <c r="N1911" s="8">
        <v>1327.6198400000001</v>
      </c>
      <c r="O1911" t="str">
        <f t="shared" si="59"/>
        <v/>
      </c>
      <c r="P1911" t="str">
        <f t="shared" si="60"/>
        <v/>
      </c>
    </row>
    <row r="1912" spans="1:16">
      <c r="A1912" s="8" t="s">
        <v>5645</v>
      </c>
      <c r="B1912" s="8" t="b">
        <v>0</v>
      </c>
      <c r="C1912" s="8" t="s">
        <v>16</v>
      </c>
      <c r="D1912" s="8" t="s">
        <v>16</v>
      </c>
      <c r="E1912" s="8">
        <v>13</v>
      </c>
      <c r="F1912" s="8" t="s">
        <v>5644</v>
      </c>
      <c r="G1912" s="8">
        <v>3</v>
      </c>
      <c r="H1912" s="8">
        <v>3</v>
      </c>
      <c r="I1912" s="8">
        <v>4</v>
      </c>
      <c r="J1912" s="8" t="s">
        <v>5257</v>
      </c>
      <c r="K1912" s="8" t="s">
        <v>5257</v>
      </c>
      <c r="L1912" s="8" t="s">
        <v>5256</v>
      </c>
      <c r="M1912" s="8" t="s">
        <v>5643</v>
      </c>
      <c r="N1912" s="8">
        <v>1405.6706300000001</v>
      </c>
      <c r="O1912" t="str">
        <f t="shared" si="59"/>
        <v/>
      </c>
      <c r="P1912" t="str">
        <f t="shared" si="60"/>
        <v/>
      </c>
    </row>
    <row r="1913" spans="1:16">
      <c r="A1913" s="8" t="s">
        <v>1433</v>
      </c>
      <c r="B1913" s="8" t="b">
        <v>0</v>
      </c>
      <c r="C1913" s="8" t="s">
        <v>16</v>
      </c>
      <c r="D1913" s="8" t="s">
        <v>16</v>
      </c>
      <c r="E1913" s="8">
        <v>15</v>
      </c>
      <c r="F1913" s="8" t="s">
        <v>1434</v>
      </c>
      <c r="G1913" s="8">
        <v>2</v>
      </c>
      <c r="H1913" s="8">
        <v>2</v>
      </c>
      <c r="I1913" s="8">
        <v>13</v>
      </c>
      <c r="J1913" s="8" t="s">
        <v>632</v>
      </c>
      <c r="K1913" s="8" t="s">
        <v>632</v>
      </c>
      <c r="L1913" s="8" t="s">
        <v>2228</v>
      </c>
      <c r="M1913" s="8" t="s">
        <v>5646</v>
      </c>
      <c r="N1913" s="8">
        <v>1619.8023700000001</v>
      </c>
      <c r="O1913" t="str">
        <f t="shared" si="59"/>
        <v/>
      </c>
      <c r="P1913" t="str">
        <f t="shared" si="60"/>
        <v/>
      </c>
    </row>
    <row r="1914" spans="1:16">
      <c r="A1914" s="8" t="s">
        <v>1430</v>
      </c>
      <c r="B1914" s="8" t="b">
        <v>0</v>
      </c>
      <c r="C1914" s="8" t="s">
        <v>16</v>
      </c>
      <c r="D1914" s="8" t="s">
        <v>16</v>
      </c>
      <c r="E1914" s="8">
        <v>16</v>
      </c>
      <c r="F1914" s="8" t="s">
        <v>1431</v>
      </c>
      <c r="G1914" s="8">
        <v>2</v>
      </c>
      <c r="H1914" s="8">
        <v>2</v>
      </c>
      <c r="I1914" s="8">
        <v>17</v>
      </c>
      <c r="J1914" s="8" t="s">
        <v>632</v>
      </c>
      <c r="K1914" s="8" t="s">
        <v>632</v>
      </c>
      <c r="L1914" s="8" t="s">
        <v>2228</v>
      </c>
      <c r="M1914" s="8" t="s">
        <v>5647</v>
      </c>
      <c r="N1914" s="8">
        <v>1747.86095</v>
      </c>
      <c r="O1914" t="str">
        <f t="shared" si="59"/>
        <v/>
      </c>
      <c r="P1914" t="str">
        <f t="shared" si="60"/>
        <v/>
      </c>
    </row>
    <row r="1915" spans="1:16">
      <c r="A1915" s="8" t="s">
        <v>5650</v>
      </c>
      <c r="B1915" s="8" t="b">
        <v>0</v>
      </c>
      <c r="C1915" s="8" t="s">
        <v>16</v>
      </c>
      <c r="D1915" s="8" t="s">
        <v>16</v>
      </c>
      <c r="E1915" s="8">
        <v>17</v>
      </c>
      <c r="F1915" s="8" t="s">
        <v>5649</v>
      </c>
      <c r="G1915" s="8">
        <v>2</v>
      </c>
      <c r="H1915" s="8">
        <v>2</v>
      </c>
      <c r="I1915" s="8">
        <v>5</v>
      </c>
      <c r="J1915" s="8" t="s">
        <v>632</v>
      </c>
      <c r="K1915" s="8" t="s">
        <v>632</v>
      </c>
      <c r="L1915" s="8" t="s">
        <v>2228</v>
      </c>
      <c r="M1915" s="8" t="s">
        <v>5648</v>
      </c>
      <c r="N1915" s="8">
        <v>1903.9620600000001</v>
      </c>
      <c r="O1915" t="str">
        <f t="shared" si="59"/>
        <v/>
      </c>
      <c r="P1915" t="str">
        <f t="shared" si="60"/>
        <v/>
      </c>
    </row>
    <row r="1916" spans="1:16">
      <c r="A1916" s="8" t="s">
        <v>5656</v>
      </c>
      <c r="B1916" s="8" t="b">
        <v>0</v>
      </c>
      <c r="C1916" s="8" t="s">
        <v>16</v>
      </c>
      <c r="D1916" s="8" t="s">
        <v>16</v>
      </c>
      <c r="E1916" s="8">
        <v>13</v>
      </c>
      <c r="F1916" s="8" t="s">
        <v>5655</v>
      </c>
      <c r="G1916" s="8">
        <v>1</v>
      </c>
      <c r="H1916" s="8">
        <v>1</v>
      </c>
      <c r="I1916" s="8">
        <v>1</v>
      </c>
      <c r="J1916" s="8" t="s">
        <v>2091</v>
      </c>
      <c r="K1916" s="8" t="s">
        <v>2091</v>
      </c>
      <c r="L1916" s="8" t="s">
        <v>2090</v>
      </c>
      <c r="M1916" s="8" t="s">
        <v>5654</v>
      </c>
      <c r="N1916" s="8">
        <v>1433.7019299999999</v>
      </c>
      <c r="O1916" t="str">
        <f t="shared" si="59"/>
        <v/>
      </c>
      <c r="P1916" t="str">
        <f t="shared" si="60"/>
        <v/>
      </c>
    </row>
    <row r="1917" spans="1:16">
      <c r="A1917" s="8" t="s">
        <v>15047</v>
      </c>
      <c r="B1917" s="8" t="b">
        <v>0</v>
      </c>
      <c r="C1917" s="8" t="s">
        <v>16</v>
      </c>
      <c r="D1917" s="8" t="s">
        <v>16</v>
      </c>
      <c r="E1917" s="8">
        <v>16</v>
      </c>
      <c r="F1917" s="8" t="s">
        <v>15046</v>
      </c>
      <c r="G1917" s="8">
        <v>1</v>
      </c>
      <c r="H1917" s="8">
        <v>1</v>
      </c>
      <c r="I1917" s="8">
        <v>1</v>
      </c>
      <c r="J1917" s="8" t="s">
        <v>2091</v>
      </c>
      <c r="K1917" s="8" t="s">
        <v>2091</v>
      </c>
      <c r="L1917" s="8" t="s">
        <v>2090</v>
      </c>
      <c r="M1917" s="8" t="s">
        <v>15045</v>
      </c>
      <c r="N1917" s="8">
        <v>1762.8606199999999</v>
      </c>
      <c r="O1917" t="str">
        <f t="shared" si="59"/>
        <v/>
      </c>
      <c r="P1917" t="str">
        <f t="shared" si="60"/>
        <v/>
      </c>
    </row>
    <row r="1918" spans="1:16">
      <c r="A1918" s="8" t="s">
        <v>10719</v>
      </c>
      <c r="B1918" s="8" t="b">
        <v>0</v>
      </c>
      <c r="C1918" s="8" t="s">
        <v>16</v>
      </c>
      <c r="D1918" s="8" t="s">
        <v>16</v>
      </c>
      <c r="E1918" s="8">
        <v>17</v>
      </c>
      <c r="F1918" s="8" t="s">
        <v>10718</v>
      </c>
      <c r="G1918" s="8">
        <v>1</v>
      </c>
      <c r="H1918" s="8">
        <v>1</v>
      </c>
      <c r="I1918" s="8">
        <v>1</v>
      </c>
      <c r="J1918" s="8" t="s">
        <v>2091</v>
      </c>
      <c r="K1918" s="8" t="s">
        <v>2091</v>
      </c>
      <c r="L1918" s="8" t="s">
        <v>2090</v>
      </c>
      <c r="M1918" s="8" t="s">
        <v>10717</v>
      </c>
      <c r="N1918" s="8">
        <v>1890.9192</v>
      </c>
      <c r="O1918" t="str">
        <f t="shared" si="59"/>
        <v/>
      </c>
      <c r="P1918" t="str">
        <f t="shared" si="60"/>
        <v/>
      </c>
    </row>
    <row r="1919" spans="1:16">
      <c r="A1919" s="8" t="s">
        <v>15039</v>
      </c>
      <c r="B1919" s="8" t="b">
        <v>0</v>
      </c>
      <c r="C1919" s="8" t="s">
        <v>16</v>
      </c>
      <c r="D1919" s="8" t="s">
        <v>16</v>
      </c>
      <c r="E1919" s="8">
        <v>14</v>
      </c>
      <c r="F1919" s="8" t="s">
        <v>15038</v>
      </c>
      <c r="G1919" s="8">
        <v>1</v>
      </c>
      <c r="H1919" s="8">
        <v>1</v>
      </c>
      <c r="I1919" s="8">
        <v>1</v>
      </c>
      <c r="J1919" s="8" t="s">
        <v>744</v>
      </c>
      <c r="K1919" s="8" t="s">
        <v>744</v>
      </c>
      <c r="L1919" s="8" t="s">
        <v>745</v>
      </c>
      <c r="M1919" s="8" t="s">
        <v>15037</v>
      </c>
      <c r="N1919" s="8">
        <v>1707.9136599999999</v>
      </c>
      <c r="O1919" t="str">
        <f t="shared" si="59"/>
        <v/>
      </c>
      <c r="P1919" t="str">
        <f t="shared" si="60"/>
        <v/>
      </c>
    </row>
    <row r="1920" spans="1:16">
      <c r="A1920" s="8" t="s">
        <v>10706</v>
      </c>
      <c r="B1920" s="8" t="b">
        <v>0</v>
      </c>
      <c r="C1920" s="8" t="s">
        <v>16</v>
      </c>
      <c r="D1920" s="8" t="s">
        <v>16</v>
      </c>
      <c r="E1920" s="8">
        <v>14</v>
      </c>
      <c r="F1920" s="8" t="s">
        <v>10705</v>
      </c>
      <c r="G1920" s="8">
        <v>3</v>
      </c>
      <c r="H1920" s="8">
        <v>3</v>
      </c>
      <c r="I1920" s="8">
        <v>1</v>
      </c>
      <c r="J1920" s="8" t="s">
        <v>5257</v>
      </c>
      <c r="K1920" s="8" t="s">
        <v>5257</v>
      </c>
      <c r="L1920" s="8" t="s">
        <v>5256</v>
      </c>
      <c r="M1920" s="8" t="s">
        <v>19539</v>
      </c>
      <c r="N1920" s="8">
        <v>1518.7547</v>
      </c>
      <c r="O1920" t="str">
        <f t="shared" si="59"/>
        <v/>
      </c>
      <c r="P1920" t="str">
        <f t="shared" si="60"/>
        <v/>
      </c>
    </row>
    <row r="1921" spans="1:16">
      <c r="A1921" s="8" t="s">
        <v>19538</v>
      </c>
      <c r="B1921" s="8" t="b">
        <v>0</v>
      </c>
      <c r="C1921" s="8" t="s">
        <v>16</v>
      </c>
      <c r="D1921" s="8" t="s">
        <v>16</v>
      </c>
      <c r="E1921" s="8">
        <v>12</v>
      </c>
      <c r="F1921" s="8" t="s">
        <v>19537</v>
      </c>
      <c r="G1921" s="8">
        <v>1</v>
      </c>
      <c r="H1921" s="8">
        <v>1</v>
      </c>
      <c r="I1921" s="8">
        <v>1</v>
      </c>
      <c r="J1921" s="8" t="s">
        <v>13574</v>
      </c>
      <c r="K1921" s="8" t="s">
        <v>13574</v>
      </c>
      <c r="L1921" s="8" t="s">
        <v>13573</v>
      </c>
      <c r="M1921" s="8" t="s">
        <v>19536</v>
      </c>
      <c r="N1921" s="8">
        <v>1489.82339</v>
      </c>
      <c r="O1921" t="str">
        <f t="shared" si="59"/>
        <v/>
      </c>
      <c r="P1921" t="str">
        <f t="shared" si="60"/>
        <v/>
      </c>
    </row>
    <row r="1922" spans="1:16">
      <c r="A1922" s="8" t="s">
        <v>5727</v>
      </c>
      <c r="B1922" s="8" t="b">
        <v>0</v>
      </c>
      <c r="C1922" s="8" t="s">
        <v>16</v>
      </c>
      <c r="D1922" s="8" t="s">
        <v>16</v>
      </c>
      <c r="E1922" s="8">
        <v>16</v>
      </c>
      <c r="F1922" s="8" t="s">
        <v>5726</v>
      </c>
      <c r="G1922" s="8">
        <v>1</v>
      </c>
      <c r="H1922" s="8">
        <v>1</v>
      </c>
      <c r="I1922" s="8">
        <v>1</v>
      </c>
      <c r="J1922" s="8" t="s">
        <v>5725</v>
      </c>
      <c r="K1922" s="8" t="s">
        <v>5725</v>
      </c>
      <c r="L1922" s="8" t="s">
        <v>5724</v>
      </c>
      <c r="M1922" s="8" t="s">
        <v>5723</v>
      </c>
      <c r="N1922" s="8">
        <v>1575.7496699999999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19535</v>
      </c>
      <c r="B1923" s="8" t="b">
        <v>0</v>
      </c>
      <c r="C1923" s="8" t="s">
        <v>16</v>
      </c>
      <c r="D1923" s="8" t="s">
        <v>16</v>
      </c>
      <c r="E1923" s="8">
        <v>12</v>
      </c>
      <c r="F1923" s="8" t="s">
        <v>19534</v>
      </c>
      <c r="G1923" s="8">
        <v>1</v>
      </c>
      <c r="H1923" s="8">
        <v>1</v>
      </c>
      <c r="I1923" s="8">
        <v>1</v>
      </c>
      <c r="J1923" s="8" t="s">
        <v>16374</v>
      </c>
      <c r="K1923" s="8" t="s">
        <v>16374</v>
      </c>
      <c r="L1923" s="8" t="s">
        <v>16373</v>
      </c>
      <c r="M1923" s="8" t="s">
        <v>19533</v>
      </c>
      <c r="N1923" s="8">
        <v>1459.79035</v>
      </c>
      <c r="O1923" t="str">
        <f t="shared" si="61"/>
        <v/>
      </c>
      <c r="P1923" t="str">
        <f t="shared" si="62"/>
        <v/>
      </c>
    </row>
    <row r="1924" spans="1:16">
      <c r="A1924" s="8" t="s">
        <v>15077</v>
      </c>
      <c r="B1924" s="8" t="b">
        <v>0</v>
      </c>
      <c r="C1924" s="8" t="s">
        <v>16</v>
      </c>
      <c r="D1924" s="8" t="s">
        <v>1382</v>
      </c>
      <c r="E1924" s="8">
        <v>17</v>
      </c>
      <c r="F1924" s="8" t="s">
        <v>15076</v>
      </c>
      <c r="G1924" s="8">
        <v>1</v>
      </c>
      <c r="H1924" s="8">
        <v>1</v>
      </c>
      <c r="I1924" s="8">
        <v>3</v>
      </c>
      <c r="J1924" s="8" t="s">
        <v>3393</v>
      </c>
      <c r="K1924" s="8" t="s">
        <v>3393</v>
      </c>
      <c r="L1924" s="8" t="s">
        <v>3392</v>
      </c>
      <c r="M1924" s="8" t="s">
        <v>15075</v>
      </c>
      <c r="N1924" s="8">
        <v>1800.9524100000001</v>
      </c>
      <c r="O1924" t="str">
        <f t="shared" si="61"/>
        <v/>
      </c>
      <c r="P1924" t="str">
        <f t="shared" si="62"/>
        <v/>
      </c>
    </row>
    <row r="1925" spans="1:16">
      <c r="A1925" s="8" t="s">
        <v>5790</v>
      </c>
      <c r="B1925" s="8" t="b">
        <v>0</v>
      </c>
      <c r="C1925" s="8" t="s">
        <v>16</v>
      </c>
      <c r="D1925" s="8" t="s">
        <v>5789</v>
      </c>
      <c r="E1925" s="8">
        <v>18</v>
      </c>
      <c r="F1925" s="8" t="s">
        <v>5788</v>
      </c>
      <c r="G1925" s="8">
        <v>1</v>
      </c>
      <c r="H1925" s="8">
        <v>1</v>
      </c>
      <c r="I1925" s="8">
        <v>2</v>
      </c>
      <c r="J1925" s="8" t="s">
        <v>3393</v>
      </c>
      <c r="K1925" s="8" t="s">
        <v>3393</v>
      </c>
      <c r="L1925" s="8" t="s">
        <v>3392</v>
      </c>
      <c r="M1925" s="8" t="s">
        <v>5787</v>
      </c>
      <c r="N1925" s="8">
        <v>1947.9878100000001</v>
      </c>
      <c r="O1925" t="str">
        <f t="shared" si="61"/>
        <v/>
      </c>
      <c r="P1925" t="str">
        <f t="shared" si="62"/>
        <v/>
      </c>
    </row>
    <row r="1926" spans="1:16">
      <c r="A1926" s="8" t="s">
        <v>15074</v>
      </c>
      <c r="B1926" s="8" t="b">
        <v>0</v>
      </c>
      <c r="C1926" s="8" t="s">
        <v>70</v>
      </c>
      <c r="D1926" s="8" t="s">
        <v>15073</v>
      </c>
      <c r="E1926" s="8">
        <v>15</v>
      </c>
      <c r="F1926" s="8" t="s">
        <v>15072</v>
      </c>
      <c r="G1926" s="8">
        <v>1</v>
      </c>
      <c r="H1926" s="8">
        <v>2</v>
      </c>
      <c r="I1926" s="8">
        <v>2</v>
      </c>
      <c r="J1926" s="8" t="s">
        <v>93</v>
      </c>
      <c r="K1926" s="8" t="s">
        <v>1018</v>
      </c>
      <c r="L1926" s="8" t="s">
        <v>94</v>
      </c>
      <c r="M1926" s="8" t="s">
        <v>15071</v>
      </c>
      <c r="N1926" s="8">
        <v>1770.82483</v>
      </c>
      <c r="O1926" t="str">
        <f t="shared" si="61"/>
        <v/>
      </c>
      <c r="P1926" t="str">
        <f t="shared" si="62"/>
        <v/>
      </c>
    </row>
    <row r="1927" spans="1:16">
      <c r="A1927" s="8" t="s">
        <v>19532</v>
      </c>
      <c r="B1927" s="8" t="b">
        <v>0</v>
      </c>
      <c r="C1927" s="8" t="s">
        <v>16</v>
      </c>
      <c r="D1927" s="8" t="s">
        <v>16</v>
      </c>
      <c r="E1927" s="8">
        <v>15</v>
      </c>
      <c r="F1927" s="8" t="s">
        <v>19531</v>
      </c>
      <c r="G1927" s="8">
        <v>1</v>
      </c>
      <c r="H1927" s="8">
        <v>1</v>
      </c>
      <c r="I1927" s="8">
        <v>1</v>
      </c>
      <c r="J1927" s="8" t="s">
        <v>5813</v>
      </c>
      <c r="K1927" s="8" t="s">
        <v>5813</v>
      </c>
      <c r="L1927" s="8" t="s">
        <v>5812</v>
      </c>
      <c r="M1927" s="8" t="s">
        <v>19530</v>
      </c>
      <c r="N1927" s="8">
        <v>1605.7966200000001</v>
      </c>
      <c r="O1927" t="str">
        <f t="shared" si="61"/>
        <v/>
      </c>
      <c r="P1927" t="str">
        <f t="shared" si="62"/>
        <v/>
      </c>
    </row>
    <row r="1928" spans="1:16">
      <c r="A1928" s="8" t="s">
        <v>5815</v>
      </c>
      <c r="B1928" s="8" t="b">
        <v>0</v>
      </c>
      <c r="C1928" s="8" t="s">
        <v>16</v>
      </c>
      <c r="D1928" s="8" t="s">
        <v>16</v>
      </c>
      <c r="E1928" s="8">
        <v>18</v>
      </c>
      <c r="F1928" s="8" t="s">
        <v>5814</v>
      </c>
      <c r="G1928" s="8">
        <v>1</v>
      </c>
      <c r="H1928" s="8">
        <v>1</v>
      </c>
      <c r="I1928" s="8">
        <v>4</v>
      </c>
      <c r="J1928" s="8" t="s">
        <v>5813</v>
      </c>
      <c r="K1928" s="8" t="s">
        <v>5813</v>
      </c>
      <c r="L1928" s="8" t="s">
        <v>5812</v>
      </c>
      <c r="M1928" s="8" t="s">
        <v>5811</v>
      </c>
      <c r="N1928" s="8">
        <v>1873.9137800000001</v>
      </c>
      <c r="O1928" t="str">
        <f t="shared" si="61"/>
        <v/>
      </c>
      <c r="P1928" t="str">
        <f t="shared" si="62"/>
        <v/>
      </c>
    </row>
    <row r="1929" spans="1:16">
      <c r="A1929" s="8" t="s">
        <v>15027</v>
      </c>
      <c r="B1929" s="8" t="b">
        <v>0</v>
      </c>
      <c r="C1929" s="8" t="s">
        <v>16</v>
      </c>
      <c r="D1929" s="8" t="s">
        <v>16</v>
      </c>
      <c r="E1929" s="8">
        <v>17</v>
      </c>
      <c r="F1929" s="8" t="s">
        <v>15026</v>
      </c>
      <c r="G1929" s="8">
        <v>1</v>
      </c>
      <c r="H1929" s="8">
        <v>1</v>
      </c>
      <c r="I1929" s="8">
        <v>3</v>
      </c>
      <c r="J1929" s="8" t="s">
        <v>13666</v>
      </c>
      <c r="K1929" s="8" t="s">
        <v>13666</v>
      </c>
      <c r="L1929" s="8" t="s">
        <v>13665</v>
      </c>
      <c r="M1929" s="8" t="s">
        <v>15025</v>
      </c>
      <c r="N1929" s="8">
        <v>1942.1331499999999</v>
      </c>
      <c r="O1929" t="str">
        <f t="shared" si="61"/>
        <v/>
      </c>
      <c r="P1929" t="str">
        <f t="shared" si="62"/>
        <v/>
      </c>
    </row>
    <row r="1930" spans="1:16">
      <c r="A1930" s="8" t="s">
        <v>15021</v>
      </c>
      <c r="B1930" s="8" t="b">
        <v>0</v>
      </c>
      <c r="C1930" s="8" t="s">
        <v>16</v>
      </c>
      <c r="D1930" s="8" t="s">
        <v>16</v>
      </c>
      <c r="E1930" s="8">
        <v>16</v>
      </c>
      <c r="F1930" s="8" t="s">
        <v>15020</v>
      </c>
      <c r="G1930" s="8">
        <v>1</v>
      </c>
      <c r="H1930" s="8">
        <v>1</v>
      </c>
      <c r="I1930" s="8">
        <v>1</v>
      </c>
      <c r="J1930" s="8" t="s">
        <v>2932</v>
      </c>
      <c r="K1930" s="8" t="s">
        <v>2932</v>
      </c>
      <c r="L1930" s="8" t="s">
        <v>2931</v>
      </c>
      <c r="M1930" s="8" t="s">
        <v>15019</v>
      </c>
      <c r="N1930" s="8">
        <v>1966.0644</v>
      </c>
      <c r="O1930" t="str">
        <f t="shared" si="61"/>
        <v/>
      </c>
      <c r="P1930" t="str">
        <f t="shared" si="62"/>
        <v/>
      </c>
    </row>
    <row r="1931" spans="1:16">
      <c r="A1931" s="8" t="s">
        <v>15018</v>
      </c>
      <c r="B1931" s="8" t="b">
        <v>0</v>
      </c>
      <c r="C1931" s="8" t="s">
        <v>70</v>
      </c>
      <c r="D1931" s="8" t="s">
        <v>16</v>
      </c>
      <c r="E1931" s="8">
        <v>17</v>
      </c>
      <c r="F1931" s="8" t="s">
        <v>15017</v>
      </c>
      <c r="G1931" s="8">
        <v>1</v>
      </c>
      <c r="H1931" s="8">
        <v>2</v>
      </c>
      <c r="I1931" s="8">
        <v>1</v>
      </c>
      <c r="J1931" s="8" t="s">
        <v>15016</v>
      </c>
      <c r="K1931" s="8" t="s">
        <v>15015</v>
      </c>
      <c r="L1931" s="8" t="s">
        <v>15014</v>
      </c>
      <c r="M1931" s="8" t="s">
        <v>15013</v>
      </c>
      <c r="N1931" s="8">
        <v>2040.05088</v>
      </c>
      <c r="O1931" t="str">
        <f t="shared" si="61"/>
        <v/>
      </c>
      <c r="P1931" t="str">
        <f t="shared" si="62"/>
        <v/>
      </c>
    </row>
    <row r="1932" spans="1:16">
      <c r="A1932" s="8" t="s">
        <v>19529</v>
      </c>
      <c r="B1932" s="8" t="b">
        <v>0</v>
      </c>
      <c r="C1932" s="8" t="s">
        <v>16</v>
      </c>
      <c r="D1932" s="8" t="s">
        <v>16</v>
      </c>
      <c r="E1932" s="8">
        <v>14</v>
      </c>
      <c r="F1932" s="8" t="s">
        <v>19528</v>
      </c>
      <c r="G1932" s="8">
        <v>1</v>
      </c>
      <c r="H1932" s="8">
        <v>1</v>
      </c>
      <c r="I1932" s="8">
        <v>2</v>
      </c>
      <c r="J1932" s="8" t="s">
        <v>14141</v>
      </c>
      <c r="K1932" s="8" t="s">
        <v>14141</v>
      </c>
      <c r="L1932" s="8" t="s">
        <v>14140</v>
      </c>
      <c r="M1932" s="8" t="s">
        <v>19527</v>
      </c>
      <c r="N1932" s="8">
        <v>1596.81288</v>
      </c>
      <c r="O1932" t="str">
        <f t="shared" si="61"/>
        <v/>
      </c>
      <c r="P1932" t="str">
        <f t="shared" si="62"/>
        <v/>
      </c>
    </row>
    <row r="1933" spans="1:16">
      <c r="A1933" s="8" t="s">
        <v>15012</v>
      </c>
      <c r="B1933" s="8" t="b">
        <v>0</v>
      </c>
      <c r="C1933" s="8" t="s">
        <v>16</v>
      </c>
      <c r="D1933" s="8" t="s">
        <v>16</v>
      </c>
      <c r="E1933" s="8">
        <v>13</v>
      </c>
      <c r="F1933" s="8" t="s">
        <v>15011</v>
      </c>
      <c r="G1933" s="8">
        <v>1</v>
      </c>
      <c r="H1933" s="8">
        <v>1</v>
      </c>
      <c r="I1933" s="8">
        <v>1</v>
      </c>
      <c r="J1933" s="8" t="s">
        <v>15007</v>
      </c>
      <c r="K1933" s="8" t="s">
        <v>15007</v>
      </c>
      <c r="L1933" s="8" t="s">
        <v>15006</v>
      </c>
      <c r="M1933" s="8" t="s">
        <v>15010</v>
      </c>
      <c r="N1933" s="8">
        <v>1418.7961700000001</v>
      </c>
      <c r="O1933" t="str">
        <f t="shared" si="61"/>
        <v/>
      </c>
      <c r="P1933" t="str">
        <f t="shared" si="62"/>
        <v/>
      </c>
    </row>
    <row r="1934" spans="1:16">
      <c r="A1934" s="8" t="s">
        <v>15009</v>
      </c>
      <c r="B1934" s="8" t="b">
        <v>0</v>
      </c>
      <c r="C1934" s="8" t="s">
        <v>16</v>
      </c>
      <c r="D1934" s="8" t="s">
        <v>16</v>
      </c>
      <c r="E1934" s="8">
        <v>16</v>
      </c>
      <c r="F1934" s="8" t="s">
        <v>15008</v>
      </c>
      <c r="G1934" s="8">
        <v>1</v>
      </c>
      <c r="H1934" s="8">
        <v>1</v>
      </c>
      <c r="I1934" s="8">
        <v>1</v>
      </c>
      <c r="J1934" s="8" t="s">
        <v>15007</v>
      </c>
      <c r="K1934" s="8" t="s">
        <v>15007</v>
      </c>
      <c r="L1934" s="8" t="s">
        <v>15006</v>
      </c>
      <c r="M1934" s="8" t="s">
        <v>15005</v>
      </c>
      <c r="N1934" s="8">
        <v>1689.91299</v>
      </c>
      <c r="O1934" t="str">
        <f t="shared" si="61"/>
        <v/>
      </c>
      <c r="P1934" t="str">
        <f t="shared" si="62"/>
        <v/>
      </c>
    </row>
    <row r="1935" spans="1:16">
      <c r="A1935" s="8" t="s">
        <v>15001</v>
      </c>
      <c r="B1935" s="8" t="b">
        <v>0</v>
      </c>
      <c r="C1935" s="8" t="s">
        <v>70</v>
      </c>
      <c r="D1935" s="8" t="s">
        <v>1512</v>
      </c>
      <c r="E1935" s="8">
        <v>17</v>
      </c>
      <c r="F1935" s="8" t="s">
        <v>15000</v>
      </c>
      <c r="G1935" s="8">
        <v>1</v>
      </c>
      <c r="H1935" s="8">
        <v>3</v>
      </c>
      <c r="I1935" s="8">
        <v>1</v>
      </c>
      <c r="J1935" s="8" t="s">
        <v>5824</v>
      </c>
      <c r="K1935" s="8" t="s">
        <v>5823</v>
      </c>
      <c r="L1935" s="8" t="s">
        <v>5822</v>
      </c>
      <c r="M1935" s="8" t="s">
        <v>14999</v>
      </c>
      <c r="N1935" s="8">
        <v>2002.0313900000001</v>
      </c>
      <c r="O1935" t="str">
        <f t="shared" si="61"/>
        <v/>
      </c>
      <c r="P1935" t="str">
        <f t="shared" si="62"/>
        <v/>
      </c>
    </row>
    <row r="1936" spans="1:16">
      <c r="A1936" s="8" t="s">
        <v>5826</v>
      </c>
      <c r="B1936" s="8" t="b">
        <v>0</v>
      </c>
      <c r="C1936" s="8" t="s">
        <v>70</v>
      </c>
      <c r="D1936" s="8" t="s">
        <v>1512</v>
      </c>
      <c r="E1936" s="8">
        <v>18</v>
      </c>
      <c r="F1936" s="8" t="s">
        <v>5825</v>
      </c>
      <c r="G1936" s="8">
        <v>1</v>
      </c>
      <c r="H1936" s="8">
        <v>3</v>
      </c>
      <c r="I1936" s="8">
        <v>1</v>
      </c>
      <c r="J1936" s="8" t="s">
        <v>5824</v>
      </c>
      <c r="K1936" s="8" t="s">
        <v>5823</v>
      </c>
      <c r="L1936" s="8" t="s">
        <v>5822</v>
      </c>
      <c r="M1936" s="8" t="s">
        <v>5821</v>
      </c>
      <c r="N1936" s="8">
        <v>2130.12635</v>
      </c>
      <c r="O1936" t="str">
        <f t="shared" si="61"/>
        <v/>
      </c>
      <c r="P1936" t="str">
        <f t="shared" si="62"/>
        <v/>
      </c>
    </row>
    <row r="1937" spans="1:16">
      <c r="A1937" s="8" t="s">
        <v>14998</v>
      </c>
      <c r="B1937" s="8" t="b">
        <v>0</v>
      </c>
      <c r="C1937" s="8" t="s">
        <v>16</v>
      </c>
      <c r="D1937" s="8" t="s">
        <v>16</v>
      </c>
      <c r="E1937" s="8">
        <v>13</v>
      </c>
      <c r="F1937" s="8" t="s">
        <v>14997</v>
      </c>
      <c r="G1937" s="8">
        <v>1</v>
      </c>
      <c r="H1937" s="8">
        <v>1</v>
      </c>
      <c r="I1937" s="8">
        <v>1</v>
      </c>
      <c r="J1937" s="8" t="s">
        <v>5938</v>
      </c>
      <c r="K1937" s="8" t="s">
        <v>5938</v>
      </c>
      <c r="L1937" s="8" t="s">
        <v>5937</v>
      </c>
      <c r="M1937" s="8" t="s">
        <v>14996</v>
      </c>
      <c r="N1937" s="8">
        <v>1473.7907499999999</v>
      </c>
      <c r="O1937" t="str">
        <f t="shared" si="61"/>
        <v/>
      </c>
      <c r="P1937" t="str">
        <f t="shared" si="62"/>
        <v/>
      </c>
    </row>
    <row r="1938" spans="1:16">
      <c r="A1938" s="8" t="s">
        <v>5837</v>
      </c>
      <c r="B1938" s="8" t="b">
        <v>0</v>
      </c>
      <c r="C1938" s="8" t="s">
        <v>70</v>
      </c>
      <c r="D1938" s="8" t="s">
        <v>16</v>
      </c>
      <c r="E1938" s="8">
        <v>14</v>
      </c>
      <c r="F1938" s="8" t="s">
        <v>5836</v>
      </c>
      <c r="G1938" s="8">
        <v>1</v>
      </c>
      <c r="H1938" s="8">
        <v>1</v>
      </c>
      <c r="I1938" s="8">
        <v>3</v>
      </c>
      <c r="J1938" s="8" t="s">
        <v>5835</v>
      </c>
      <c r="K1938" s="8" t="s">
        <v>5835</v>
      </c>
      <c r="L1938" s="8" t="s">
        <v>5834</v>
      </c>
      <c r="M1938" s="8" t="s">
        <v>5833</v>
      </c>
      <c r="N1938" s="8">
        <v>1563.8013100000001</v>
      </c>
      <c r="O1938" t="str">
        <f t="shared" si="61"/>
        <v/>
      </c>
      <c r="P1938" t="str">
        <f t="shared" si="62"/>
        <v/>
      </c>
    </row>
    <row r="1939" spans="1:16">
      <c r="A1939" s="8" t="s">
        <v>19526</v>
      </c>
      <c r="B1939" s="8" t="b">
        <v>0</v>
      </c>
      <c r="C1939" s="8" t="s">
        <v>70</v>
      </c>
      <c r="D1939" s="8" t="s">
        <v>16</v>
      </c>
      <c r="E1939" s="8">
        <v>15</v>
      </c>
      <c r="F1939" s="8" t="s">
        <v>19525</v>
      </c>
      <c r="G1939" s="8">
        <v>1</v>
      </c>
      <c r="H1939" s="8">
        <v>2</v>
      </c>
      <c r="I1939" s="8">
        <v>1</v>
      </c>
      <c r="J1939" s="8" t="s">
        <v>11102</v>
      </c>
      <c r="K1939" s="8" t="s">
        <v>13909</v>
      </c>
      <c r="L1939" s="8" t="s">
        <v>11101</v>
      </c>
      <c r="M1939" s="8" t="s">
        <v>19524</v>
      </c>
      <c r="N1939" s="8">
        <v>1867.9007099999999</v>
      </c>
      <c r="O1939" t="str">
        <f t="shared" si="61"/>
        <v/>
      </c>
      <c r="P1939" t="str">
        <f t="shared" si="62"/>
        <v/>
      </c>
    </row>
    <row r="1940" spans="1:16">
      <c r="A1940" s="8" t="s">
        <v>14992</v>
      </c>
      <c r="B1940" s="8" t="b">
        <v>0</v>
      </c>
      <c r="C1940" s="8" t="s">
        <v>16</v>
      </c>
      <c r="D1940" s="8" t="s">
        <v>16</v>
      </c>
      <c r="E1940" s="8">
        <v>16</v>
      </c>
      <c r="F1940" s="8" t="s">
        <v>14991</v>
      </c>
      <c r="G1940" s="8">
        <v>1</v>
      </c>
      <c r="H1940" s="8">
        <v>2</v>
      </c>
      <c r="I1940" s="8">
        <v>3</v>
      </c>
      <c r="J1940" s="8" t="s">
        <v>676</v>
      </c>
      <c r="K1940" s="8" t="s">
        <v>1092</v>
      </c>
      <c r="L1940" s="8" t="s">
        <v>678</v>
      </c>
      <c r="M1940" s="8" t="s">
        <v>14990</v>
      </c>
      <c r="N1940" s="8">
        <v>1838.9130500000001</v>
      </c>
      <c r="O1940" t="str">
        <f t="shared" si="61"/>
        <v/>
      </c>
      <c r="P1940" t="str">
        <f t="shared" si="62"/>
        <v/>
      </c>
    </row>
    <row r="1941" spans="1:16">
      <c r="A1941" s="8" t="s">
        <v>5783</v>
      </c>
      <c r="B1941" s="8" t="b">
        <v>0</v>
      </c>
      <c r="C1941" s="8" t="s">
        <v>16</v>
      </c>
      <c r="D1941" s="8" t="s">
        <v>570</v>
      </c>
      <c r="E1941" s="8">
        <v>14</v>
      </c>
      <c r="F1941" s="8" t="s">
        <v>5782</v>
      </c>
      <c r="G1941" s="8">
        <v>1</v>
      </c>
      <c r="H1941" s="8">
        <v>1</v>
      </c>
      <c r="I1941" s="8">
        <v>1</v>
      </c>
      <c r="J1941" s="8" t="s">
        <v>392</v>
      </c>
      <c r="K1941" s="8" t="s">
        <v>392</v>
      </c>
      <c r="L1941" s="8" t="s">
        <v>393</v>
      </c>
      <c r="M1941" s="8" t="s">
        <v>5781</v>
      </c>
      <c r="N1941" s="8">
        <v>1671.81592</v>
      </c>
      <c r="O1941" t="str">
        <f t="shared" si="61"/>
        <v/>
      </c>
      <c r="P1941" t="str">
        <f t="shared" si="62"/>
        <v/>
      </c>
    </row>
    <row r="1942" spans="1:16">
      <c r="A1942" s="8" t="s">
        <v>12493</v>
      </c>
      <c r="B1942" s="8" t="b">
        <v>0</v>
      </c>
      <c r="C1942" s="8" t="s">
        <v>16</v>
      </c>
      <c r="D1942" s="8" t="s">
        <v>16</v>
      </c>
      <c r="E1942" s="8">
        <v>14</v>
      </c>
      <c r="F1942" s="8" t="s">
        <v>12492</v>
      </c>
      <c r="G1942" s="8">
        <v>4</v>
      </c>
      <c r="H1942" s="8">
        <v>5</v>
      </c>
      <c r="I1942" s="8">
        <v>3</v>
      </c>
      <c r="J1942" s="8" t="s">
        <v>13447</v>
      </c>
      <c r="K1942" s="8" t="s">
        <v>3442</v>
      </c>
      <c r="L1942" s="8" t="s">
        <v>13446</v>
      </c>
      <c r="M1942" s="8" t="s">
        <v>19523</v>
      </c>
      <c r="N1942" s="8">
        <v>1608.78639</v>
      </c>
      <c r="O1942" t="str">
        <f t="shared" si="61"/>
        <v/>
      </c>
      <c r="P1942" t="str">
        <f t="shared" si="62"/>
        <v/>
      </c>
    </row>
    <row r="1943" spans="1:16">
      <c r="A1943" s="8" t="s">
        <v>5464</v>
      </c>
      <c r="B1943" s="8" t="b">
        <v>0</v>
      </c>
      <c r="C1943" s="8" t="s">
        <v>16</v>
      </c>
      <c r="D1943" s="8" t="s">
        <v>16</v>
      </c>
      <c r="E1943" s="8">
        <v>13</v>
      </c>
      <c r="F1943" s="8" t="s">
        <v>5463</v>
      </c>
      <c r="G1943" s="8">
        <v>1</v>
      </c>
      <c r="H1943" s="8">
        <v>1</v>
      </c>
      <c r="I1943" s="8">
        <v>1</v>
      </c>
      <c r="J1943" s="8" t="s">
        <v>3715</v>
      </c>
      <c r="K1943" s="8" t="s">
        <v>3715</v>
      </c>
      <c r="L1943" s="8" t="s">
        <v>3714</v>
      </c>
      <c r="M1943" s="8" t="s">
        <v>14891</v>
      </c>
      <c r="N1943" s="8">
        <v>1521.7543599999999</v>
      </c>
      <c r="O1943" t="str">
        <f t="shared" si="61"/>
        <v/>
      </c>
      <c r="P1943" t="str">
        <f t="shared" si="62"/>
        <v/>
      </c>
    </row>
    <row r="1944" spans="1:16">
      <c r="A1944" s="8" t="s">
        <v>19522</v>
      </c>
      <c r="B1944" s="8" t="b">
        <v>0</v>
      </c>
      <c r="C1944" s="8" t="s">
        <v>16</v>
      </c>
      <c r="D1944" s="8" t="s">
        <v>16</v>
      </c>
      <c r="E1944" s="8">
        <v>15</v>
      </c>
      <c r="F1944" s="8" t="s">
        <v>19521</v>
      </c>
      <c r="G1944" s="8">
        <v>1</v>
      </c>
      <c r="H1944" s="8">
        <v>1</v>
      </c>
      <c r="I1944" s="8">
        <v>1</v>
      </c>
      <c r="J1944" s="8" t="s">
        <v>4882</v>
      </c>
      <c r="K1944" s="8" t="s">
        <v>4882</v>
      </c>
      <c r="L1944" s="8" t="s">
        <v>4881</v>
      </c>
      <c r="M1944" s="8" t="s">
        <v>19520</v>
      </c>
      <c r="N1944" s="8">
        <v>1745.8816899999999</v>
      </c>
      <c r="O1944" t="str">
        <f t="shared" si="61"/>
        <v/>
      </c>
      <c r="P1944" t="str">
        <f t="shared" si="62"/>
        <v/>
      </c>
    </row>
    <row r="1945" spans="1:16">
      <c r="A1945" s="8" t="s">
        <v>14919</v>
      </c>
      <c r="B1945" s="8" t="b">
        <v>0</v>
      </c>
      <c r="C1945" s="8" t="s">
        <v>16</v>
      </c>
      <c r="D1945" s="8" t="s">
        <v>16</v>
      </c>
      <c r="E1945" s="8">
        <v>15</v>
      </c>
      <c r="F1945" s="8" t="s">
        <v>14918</v>
      </c>
      <c r="G1945" s="8">
        <v>1</v>
      </c>
      <c r="H1945" s="8">
        <v>1</v>
      </c>
      <c r="I1945" s="8">
        <v>2</v>
      </c>
      <c r="J1945" s="8" t="s">
        <v>14917</v>
      </c>
      <c r="K1945" s="8" t="s">
        <v>14917</v>
      </c>
      <c r="L1945" s="8" t="s">
        <v>14916</v>
      </c>
      <c r="M1945" s="8" t="s">
        <v>14915</v>
      </c>
      <c r="N1945" s="8">
        <v>1895.9034899999999</v>
      </c>
      <c r="O1945" t="str">
        <f t="shared" si="61"/>
        <v/>
      </c>
      <c r="P1945" t="str">
        <f t="shared" si="62"/>
        <v/>
      </c>
    </row>
    <row r="1946" spans="1:16">
      <c r="A1946" s="8" t="s">
        <v>5536</v>
      </c>
      <c r="B1946" s="8" t="b">
        <v>0</v>
      </c>
      <c r="C1946" s="8" t="s">
        <v>70</v>
      </c>
      <c r="D1946" s="8" t="s">
        <v>16</v>
      </c>
      <c r="E1946" s="8">
        <v>14</v>
      </c>
      <c r="F1946" s="8" t="s">
        <v>5535</v>
      </c>
      <c r="G1946" s="8">
        <v>1</v>
      </c>
      <c r="H1946" s="8">
        <v>2</v>
      </c>
      <c r="I1946" s="8">
        <v>5</v>
      </c>
      <c r="J1946" s="8" t="s">
        <v>2343</v>
      </c>
      <c r="K1946" s="8" t="s">
        <v>5534</v>
      </c>
      <c r="L1946" s="8" t="s">
        <v>2342</v>
      </c>
      <c r="M1946" s="8" t="s">
        <v>5533</v>
      </c>
      <c r="N1946" s="8">
        <v>1595.70714</v>
      </c>
      <c r="O1946" t="str">
        <f t="shared" si="61"/>
        <v/>
      </c>
      <c r="P1946" t="str">
        <f t="shared" si="62"/>
        <v/>
      </c>
    </row>
    <row r="1947" spans="1:16">
      <c r="A1947" s="8" t="s">
        <v>5539</v>
      </c>
      <c r="B1947" s="8" t="b">
        <v>0</v>
      </c>
      <c r="C1947" s="8" t="s">
        <v>70</v>
      </c>
      <c r="D1947" s="8" t="s">
        <v>16</v>
      </c>
      <c r="E1947" s="8">
        <v>16</v>
      </c>
      <c r="F1947" s="8" t="s">
        <v>5538</v>
      </c>
      <c r="G1947" s="8">
        <v>1</v>
      </c>
      <c r="H1947" s="8">
        <v>2</v>
      </c>
      <c r="I1947" s="8">
        <v>2</v>
      </c>
      <c r="J1947" s="8" t="s">
        <v>2343</v>
      </c>
      <c r="K1947" s="8" t="s">
        <v>5534</v>
      </c>
      <c r="L1947" s="8" t="s">
        <v>2342</v>
      </c>
      <c r="M1947" s="8" t="s">
        <v>5537</v>
      </c>
      <c r="N1947" s="8">
        <v>1837.8337899999999</v>
      </c>
      <c r="O1947" t="str">
        <f t="shared" si="61"/>
        <v/>
      </c>
      <c r="P1947" t="str">
        <f t="shared" si="62"/>
        <v/>
      </c>
    </row>
    <row r="1948" spans="1:16">
      <c r="A1948" s="8" t="s">
        <v>10672</v>
      </c>
      <c r="B1948" s="8" t="b">
        <v>0</v>
      </c>
      <c r="C1948" s="8" t="s">
        <v>16</v>
      </c>
      <c r="D1948" s="8" t="s">
        <v>16</v>
      </c>
      <c r="E1948" s="8">
        <v>17</v>
      </c>
      <c r="F1948" s="8" t="s">
        <v>10671</v>
      </c>
      <c r="G1948" s="8">
        <v>1</v>
      </c>
      <c r="H1948" s="8">
        <v>1</v>
      </c>
      <c r="I1948" s="8">
        <v>2</v>
      </c>
      <c r="J1948" s="8" t="s">
        <v>2343</v>
      </c>
      <c r="K1948" s="8" t="s">
        <v>2343</v>
      </c>
      <c r="L1948" s="8" t="s">
        <v>2342</v>
      </c>
      <c r="M1948" s="8" t="s">
        <v>10670</v>
      </c>
      <c r="N1948" s="8">
        <v>1894.85526</v>
      </c>
      <c r="O1948" t="str">
        <f t="shared" si="61"/>
        <v/>
      </c>
      <c r="P1948" t="str">
        <f t="shared" si="62"/>
        <v/>
      </c>
    </row>
    <row r="1949" spans="1:16">
      <c r="A1949" s="8" t="s">
        <v>14978</v>
      </c>
      <c r="B1949" s="8" t="b">
        <v>0</v>
      </c>
      <c r="C1949" s="8" t="s">
        <v>70</v>
      </c>
      <c r="D1949" s="8" t="s">
        <v>16</v>
      </c>
      <c r="E1949" s="8">
        <v>15</v>
      </c>
      <c r="F1949" s="8" t="s">
        <v>14977</v>
      </c>
      <c r="G1949" s="8">
        <v>1</v>
      </c>
      <c r="H1949" s="8">
        <v>2</v>
      </c>
      <c r="I1949" s="8">
        <v>1</v>
      </c>
      <c r="J1949" s="8" t="s">
        <v>5066</v>
      </c>
      <c r="K1949" s="8" t="s">
        <v>5065</v>
      </c>
      <c r="L1949" s="8" t="s">
        <v>5064</v>
      </c>
      <c r="M1949" s="8" t="s">
        <v>14976</v>
      </c>
      <c r="N1949" s="8">
        <v>1733.8453</v>
      </c>
      <c r="O1949" t="str">
        <f t="shared" si="61"/>
        <v/>
      </c>
      <c r="P1949" t="str">
        <f t="shared" si="62"/>
        <v/>
      </c>
    </row>
    <row r="1950" spans="1:16">
      <c r="A1950" s="8" t="s">
        <v>14975</v>
      </c>
      <c r="B1950" s="8" t="b">
        <v>0</v>
      </c>
      <c r="C1950" s="8" t="s">
        <v>70</v>
      </c>
      <c r="D1950" s="8" t="s">
        <v>16</v>
      </c>
      <c r="E1950" s="8">
        <v>17</v>
      </c>
      <c r="F1950" s="8" t="s">
        <v>14974</v>
      </c>
      <c r="G1950" s="8">
        <v>1</v>
      </c>
      <c r="H1950" s="8">
        <v>2</v>
      </c>
      <c r="I1950" s="8">
        <v>1</v>
      </c>
      <c r="J1950" s="8" t="s">
        <v>5066</v>
      </c>
      <c r="K1950" s="8" t="s">
        <v>5065</v>
      </c>
      <c r="L1950" s="8" t="s">
        <v>5064</v>
      </c>
      <c r="M1950" s="8" t="s">
        <v>14973</v>
      </c>
      <c r="N1950" s="8">
        <v>1932.9409900000001</v>
      </c>
      <c r="O1950" t="str">
        <f t="shared" si="61"/>
        <v/>
      </c>
      <c r="P1950" t="str">
        <f t="shared" si="62"/>
        <v/>
      </c>
    </row>
    <row r="1951" spans="1:16">
      <c r="A1951" s="8" t="s">
        <v>14972</v>
      </c>
      <c r="B1951" s="8" t="b">
        <v>0</v>
      </c>
      <c r="C1951" s="8" t="s">
        <v>16</v>
      </c>
      <c r="D1951" s="8" t="s">
        <v>16</v>
      </c>
      <c r="E1951" s="8">
        <v>14</v>
      </c>
      <c r="F1951" s="8" t="s">
        <v>14971</v>
      </c>
      <c r="G1951" s="8">
        <v>1</v>
      </c>
      <c r="H1951" s="8">
        <v>1</v>
      </c>
      <c r="I1951" s="8">
        <v>2</v>
      </c>
      <c r="J1951" s="8" t="s">
        <v>1397</v>
      </c>
      <c r="K1951" s="8" t="s">
        <v>1397</v>
      </c>
      <c r="L1951" s="8" t="s">
        <v>1398</v>
      </c>
      <c r="M1951" s="8" t="s">
        <v>14970</v>
      </c>
      <c r="N1951" s="8">
        <v>1660.84016</v>
      </c>
      <c r="O1951" t="str">
        <f t="shared" si="61"/>
        <v/>
      </c>
      <c r="P1951" t="str">
        <f t="shared" si="62"/>
        <v/>
      </c>
    </row>
    <row r="1952" spans="1:16">
      <c r="A1952" s="8" t="s">
        <v>14922</v>
      </c>
      <c r="B1952" s="8" t="b">
        <v>0</v>
      </c>
      <c r="C1952" s="8" t="s">
        <v>16</v>
      </c>
      <c r="D1952" s="8" t="s">
        <v>16</v>
      </c>
      <c r="E1952" s="8">
        <v>14</v>
      </c>
      <c r="F1952" s="8" t="s">
        <v>14921</v>
      </c>
      <c r="G1952" s="8">
        <v>1</v>
      </c>
      <c r="H1952" s="8">
        <v>1</v>
      </c>
      <c r="I1952" s="8">
        <v>4</v>
      </c>
      <c r="J1952" s="8" t="s">
        <v>14917</v>
      </c>
      <c r="K1952" s="8" t="s">
        <v>14917</v>
      </c>
      <c r="L1952" s="8" t="s">
        <v>14916</v>
      </c>
      <c r="M1952" s="8" t="s">
        <v>14920</v>
      </c>
      <c r="N1952" s="8">
        <v>1838.88202</v>
      </c>
      <c r="O1952" t="str">
        <f t="shared" si="61"/>
        <v/>
      </c>
      <c r="P1952" t="str">
        <f t="shared" si="62"/>
        <v/>
      </c>
    </row>
    <row r="1953" spans="1:16">
      <c r="A1953" s="8" t="s">
        <v>5542</v>
      </c>
      <c r="B1953" s="8" t="b">
        <v>0</v>
      </c>
      <c r="C1953" s="8" t="s">
        <v>16</v>
      </c>
      <c r="D1953" s="8" t="s">
        <v>16</v>
      </c>
      <c r="E1953" s="8">
        <v>16</v>
      </c>
      <c r="F1953" s="8" t="s">
        <v>5541</v>
      </c>
      <c r="G1953" s="8">
        <v>1</v>
      </c>
      <c r="H1953" s="8">
        <v>1</v>
      </c>
      <c r="I1953" s="8">
        <v>3</v>
      </c>
      <c r="J1953" s="8" t="s">
        <v>2091</v>
      </c>
      <c r="K1953" s="8" t="s">
        <v>2091</v>
      </c>
      <c r="L1953" s="8" t="s">
        <v>2090</v>
      </c>
      <c r="M1953" s="8" t="s">
        <v>5540</v>
      </c>
      <c r="N1953" s="8">
        <v>1853.8412800000001</v>
      </c>
      <c r="O1953" t="str">
        <f t="shared" si="61"/>
        <v/>
      </c>
      <c r="P1953" t="str">
        <f t="shared" si="62"/>
        <v/>
      </c>
    </row>
    <row r="1954" spans="1:16">
      <c r="A1954" s="8" t="s">
        <v>1471</v>
      </c>
      <c r="B1954" s="8" t="b">
        <v>0</v>
      </c>
      <c r="C1954" s="8" t="s">
        <v>16</v>
      </c>
      <c r="D1954" s="8" t="s">
        <v>16</v>
      </c>
      <c r="E1954" s="8">
        <v>16</v>
      </c>
      <c r="F1954" s="8" t="s">
        <v>1472</v>
      </c>
      <c r="G1954" s="8">
        <v>2</v>
      </c>
      <c r="H1954" s="8">
        <v>2</v>
      </c>
      <c r="I1954" s="8">
        <v>12</v>
      </c>
      <c r="J1954" s="8" t="s">
        <v>632</v>
      </c>
      <c r="K1954" s="8" t="s">
        <v>632</v>
      </c>
      <c r="L1954" s="8" t="s">
        <v>2228</v>
      </c>
      <c r="M1954" s="8" t="s">
        <v>5546</v>
      </c>
      <c r="N1954" s="8">
        <v>1826.8303800000001</v>
      </c>
      <c r="O1954" t="str">
        <f t="shared" si="61"/>
        <v/>
      </c>
      <c r="P1954" t="str">
        <f t="shared" si="62"/>
        <v/>
      </c>
    </row>
    <row r="1955" spans="1:16">
      <c r="A1955" s="8" t="s">
        <v>14966</v>
      </c>
      <c r="B1955" s="8" t="b">
        <v>0</v>
      </c>
      <c r="C1955" s="8" t="s">
        <v>16</v>
      </c>
      <c r="D1955" s="8" t="s">
        <v>16</v>
      </c>
      <c r="E1955" s="8">
        <v>17</v>
      </c>
      <c r="F1955" s="8" t="s">
        <v>14965</v>
      </c>
      <c r="G1955" s="8">
        <v>1</v>
      </c>
      <c r="H1955" s="8">
        <v>1</v>
      </c>
      <c r="I1955" s="8">
        <v>3</v>
      </c>
      <c r="J1955" s="8" t="s">
        <v>458</v>
      </c>
      <c r="K1955" s="8" t="s">
        <v>458</v>
      </c>
      <c r="L1955" s="8" t="s">
        <v>459</v>
      </c>
      <c r="M1955" s="8" t="s">
        <v>14964</v>
      </c>
      <c r="N1955" s="8">
        <v>1955.8729699999999</v>
      </c>
      <c r="O1955" t="str">
        <f t="shared" si="61"/>
        <v/>
      </c>
      <c r="P1955" t="str">
        <f t="shared" si="62"/>
        <v/>
      </c>
    </row>
    <row r="1956" spans="1:16">
      <c r="A1956" s="8" t="s">
        <v>14963</v>
      </c>
      <c r="B1956" s="8" t="b">
        <v>0</v>
      </c>
      <c r="C1956" s="8" t="s">
        <v>16</v>
      </c>
      <c r="D1956" s="8" t="s">
        <v>16</v>
      </c>
      <c r="E1956" s="8">
        <v>18</v>
      </c>
      <c r="F1956" s="8" t="s">
        <v>14962</v>
      </c>
      <c r="G1956" s="8">
        <v>1</v>
      </c>
      <c r="H1956" s="8">
        <v>1</v>
      </c>
      <c r="I1956" s="8">
        <v>2</v>
      </c>
      <c r="J1956" s="8" t="s">
        <v>458</v>
      </c>
      <c r="K1956" s="8" t="s">
        <v>458</v>
      </c>
      <c r="L1956" s="8" t="s">
        <v>459</v>
      </c>
      <c r="M1956" s="8" t="s">
        <v>14961</v>
      </c>
      <c r="N1956" s="8">
        <v>2084.9155700000001</v>
      </c>
      <c r="O1956" t="str">
        <f t="shared" si="61"/>
        <v/>
      </c>
      <c r="P1956" t="str">
        <f t="shared" si="62"/>
        <v/>
      </c>
    </row>
    <row r="1957" spans="1:16">
      <c r="A1957" s="8" t="s">
        <v>14960</v>
      </c>
      <c r="B1957" s="8" t="b">
        <v>0</v>
      </c>
      <c r="C1957" s="8" t="s">
        <v>16</v>
      </c>
      <c r="D1957" s="8" t="s">
        <v>16</v>
      </c>
      <c r="E1957" s="8">
        <v>19</v>
      </c>
      <c r="F1957" s="8" t="s">
        <v>14959</v>
      </c>
      <c r="G1957" s="8">
        <v>1</v>
      </c>
      <c r="H1957" s="8">
        <v>1</v>
      </c>
      <c r="I1957" s="8">
        <v>4</v>
      </c>
      <c r="J1957" s="8" t="s">
        <v>458</v>
      </c>
      <c r="K1957" s="8" t="s">
        <v>458</v>
      </c>
      <c r="L1957" s="8" t="s">
        <v>459</v>
      </c>
      <c r="M1957" s="8" t="s">
        <v>14958</v>
      </c>
      <c r="N1957" s="8">
        <v>2181.9683300000002</v>
      </c>
      <c r="O1957" t="str">
        <f t="shared" si="61"/>
        <v/>
      </c>
      <c r="P1957" t="str">
        <f t="shared" si="62"/>
        <v/>
      </c>
    </row>
    <row r="1958" spans="1:16">
      <c r="A1958" s="8" t="s">
        <v>14957</v>
      </c>
      <c r="B1958" s="8" t="b">
        <v>0</v>
      </c>
      <c r="C1958" s="8" t="s">
        <v>16</v>
      </c>
      <c r="D1958" s="8" t="s">
        <v>16</v>
      </c>
      <c r="E1958" s="8">
        <v>20</v>
      </c>
      <c r="F1958" s="8" t="s">
        <v>14956</v>
      </c>
      <c r="G1958" s="8">
        <v>1</v>
      </c>
      <c r="H1958" s="8">
        <v>1</v>
      </c>
      <c r="I1958" s="8">
        <v>5</v>
      </c>
      <c r="J1958" s="8" t="s">
        <v>458</v>
      </c>
      <c r="K1958" s="8" t="s">
        <v>458</v>
      </c>
      <c r="L1958" s="8" t="s">
        <v>459</v>
      </c>
      <c r="M1958" s="8" t="s">
        <v>14955</v>
      </c>
      <c r="N1958" s="8">
        <v>2338.0694400000002</v>
      </c>
      <c r="O1958" t="str">
        <f t="shared" si="61"/>
        <v/>
      </c>
      <c r="P1958" t="str">
        <f t="shared" si="62"/>
        <v/>
      </c>
    </row>
    <row r="1959" spans="1:16">
      <c r="A1959" s="8" t="s">
        <v>5549</v>
      </c>
      <c r="B1959" s="8" t="b">
        <v>0</v>
      </c>
      <c r="C1959" s="8" t="s">
        <v>16</v>
      </c>
      <c r="D1959" s="8" t="s">
        <v>16</v>
      </c>
      <c r="E1959" s="8">
        <v>17</v>
      </c>
      <c r="F1959" s="8" t="s">
        <v>5548</v>
      </c>
      <c r="G1959" s="8">
        <v>1</v>
      </c>
      <c r="H1959" s="8">
        <v>1</v>
      </c>
      <c r="I1959" s="8">
        <v>1</v>
      </c>
      <c r="J1959" s="8" t="s">
        <v>2233</v>
      </c>
      <c r="K1959" s="8" t="s">
        <v>2233</v>
      </c>
      <c r="L1959" s="8" t="s">
        <v>2232</v>
      </c>
      <c r="M1959" s="8" t="s">
        <v>5547</v>
      </c>
      <c r="N1959" s="8">
        <v>1883.85184</v>
      </c>
      <c r="O1959" t="str">
        <f t="shared" si="61"/>
        <v/>
      </c>
      <c r="P1959" t="str">
        <f t="shared" si="62"/>
        <v/>
      </c>
    </row>
    <row r="1960" spans="1:16">
      <c r="A1960" s="8" t="s">
        <v>5552</v>
      </c>
      <c r="B1960" s="8" t="b">
        <v>0</v>
      </c>
      <c r="C1960" s="8" t="s">
        <v>16</v>
      </c>
      <c r="D1960" s="8" t="s">
        <v>16</v>
      </c>
      <c r="E1960" s="8">
        <v>20</v>
      </c>
      <c r="F1960" s="8" t="s">
        <v>5551</v>
      </c>
      <c r="G1960" s="8">
        <v>1</v>
      </c>
      <c r="H1960" s="8">
        <v>1</v>
      </c>
      <c r="I1960" s="8">
        <v>4</v>
      </c>
      <c r="J1960" s="8" t="s">
        <v>2233</v>
      </c>
      <c r="K1960" s="8" t="s">
        <v>2233</v>
      </c>
      <c r="L1960" s="8" t="s">
        <v>2232</v>
      </c>
      <c r="M1960" s="8" t="s">
        <v>5550</v>
      </c>
      <c r="N1960" s="8">
        <v>2266.0483100000001</v>
      </c>
      <c r="O1960" t="str">
        <f t="shared" si="61"/>
        <v/>
      </c>
      <c r="P1960" t="str">
        <f t="shared" si="62"/>
        <v/>
      </c>
    </row>
    <row r="1961" spans="1:16">
      <c r="A1961" s="8" t="s">
        <v>14969</v>
      </c>
      <c r="B1961" s="8" t="b">
        <v>0</v>
      </c>
      <c r="C1961" s="8" t="s">
        <v>70</v>
      </c>
      <c r="D1961" s="8" t="s">
        <v>16</v>
      </c>
      <c r="E1961" s="8">
        <v>11</v>
      </c>
      <c r="F1961" s="8" t="s">
        <v>14968</v>
      </c>
      <c r="G1961" s="8">
        <v>4</v>
      </c>
      <c r="H1961" s="8">
        <v>6</v>
      </c>
      <c r="I1961" s="8">
        <v>1</v>
      </c>
      <c r="J1961" s="8" t="s">
        <v>13447</v>
      </c>
      <c r="K1961" s="8" t="s">
        <v>4949</v>
      </c>
      <c r="L1961" s="8" t="s">
        <v>13446</v>
      </c>
      <c r="M1961" s="8" t="s">
        <v>14967</v>
      </c>
      <c r="N1961" s="8">
        <v>1344.57025</v>
      </c>
      <c r="O1961" t="str">
        <f t="shared" si="61"/>
        <v/>
      </c>
      <c r="P1961" t="str">
        <f t="shared" si="62"/>
        <v/>
      </c>
    </row>
    <row r="1962" spans="1:16">
      <c r="A1962" s="8" t="s">
        <v>14925</v>
      </c>
      <c r="B1962" s="8" t="b">
        <v>0</v>
      </c>
      <c r="C1962" s="8" t="s">
        <v>70</v>
      </c>
      <c r="D1962" s="8" t="s">
        <v>5531</v>
      </c>
      <c r="E1962" s="8">
        <v>14</v>
      </c>
      <c r="F1962" s="8" t="s">
        <v>14924</v>
      </c>
      <c r="G1962" s="8">
        <v>1</v>
      </c>
      <c r="H1962" s="8">
        <v>3</v>
      </c>
      <c r="I1962" s="8">
        <v>2</v>
      </c>
      <c r="J1962" s="8" t="s">
        <v>5529</v>
      </c>
      <c r="K1962" s="8" t="s">
        <v>5528</v>
      </c>
      <c r="L1962" s="8" t="s">
        <v>5527</v>
      </c>
      <c r="M1962" s="8" t="s">
        <v>14923</v>
      </c>
      <c r="N1962" s="8">
        <v>1694.6937499999999</v>
      </c>
      <c r="O1962" t="str">
        <f t="shared" si="61"/>
        <v/>
      </c>
      <c r="P1962" t="str">
        <f t="shared" si="62"/>
        <v/>
      </c>
    </row>
    <row r="1963" spans="1:16">
      <c r="A1963" s="8" t="s">
        <v>5525</v>
      </c>
      <c r="B1963" s="8" t="b">
        <v>0</v>
      </c>
      <c r="C1963" s="8" t="s">
        <v>16</v>
      </c>
      <c r="D1963" s="8" t="s">
        <v>16</v>
      </c>
      <c r="E1963" s="8">
        <v>23</v>
      </c>
      <c r="F1963" s="8" t="s">
        <v>5524</v>
      </c>
      <c r="G1963" s="8">
        <v>1</v>
      </c>
      <c r="H1963" s="8">
        <v>1</v>
      </c>
      <c r="I1963" s="8">
        <v>2</v>
      </c>
      <c r="J1963" s="8" t="s">
        <v>641</v>
      </c>
      <c r="K1963" s="8" t="s">
        <v>641</v>
      </c>
      <c r="L1963" s="8" t="s">
        <v>642</v>
      </c>
      <c r="M1963" s="8" t="s">
        <v>5523</v>
      </c>
      <c r="N1963" s="8">
        <v>2510.2633900000001</v>
      </c>
      <c r="O1963" t="str">
        <f t="shared" si="61"/>
        <v/>
      </c>
      <c r="P1963" t="str">
        <f t="shared" si="62"/>
        <v/>
      </c>
    </row>
    <row r="1964" spans="1:16">
      <c r="A1964" s="8" t="s">
        <v>5519</v>
      </c>
      <c r="B1964" s="8" t="b">
        <v>0</v>
      </c>
      <c r="C1964" s="8" t="s">
        <v>16</v>
      </c>
      <c r="D1964" s="8" t="s">
        <v>16</v>
      </c>
      <c r="E1964" s="8">
        <v>18</v>
      </c>
      <c r="F1964" s="8" t="s">
        <v>5518</v>
      </c>
      <c r="G1964" s="8">
        <v>1</v>
      </c>
      <c r="H1964" s="8">
        <v>1</v>
      </c>
      <c r="I1964" s="8">
        <v>1</v>
      </c>
      <c r="J1964" s="8" t="s">
        <v>2028</v>
      </c>
      <c r="K1964" s="8" t="s">
        <v>2028</v>
      </c>
      <c r="L1964" s="8" t="s">
        <v>2027</v>
      </c>
      <c r="M1964" s="8" t="s">
        <v>5517</v>
      </c>
      <c r="N1964" s="8">
        <v>1902.95156</v>
      </c>
      <c r="O1964" t="str">
        <f t="shared" si="61"/>
        <v/>
      </c>
      <c r="P1964" t="str">
        <f t="shared" si="62"/>
        <v/>
      </c>
    </row>
    <row r="1965" spans="1:16">
      <c r="A1965" s="8" t="s">
        <v>4255</v>
      </c>
      <c r="B1965" s="8" t="b">
        <v>0</v>
      </c>
      <c r="C1965" s="8" t="s">
        <v>16</v>
      </c>
      <c r="D1965" s="8" t="s">
        <v>16</v>
      </c>
      <c r="E1965" s="8">
        <v>15</v>
      </c>
      <c r="F1965" s="8" t="s">
        <v>4254</v>
      </c>
      <c r="G1965" s="8">
        <v>1</v>
      </c>
      <c r="H1965" s="8">
        <v>1</v>
      </c>
      <c r="I1965" s="8">
        <v>1</v>
      </c>
      <c r="J1965" s="8" t="s">
        <v>1392</v>
      </c>
      <c r="K1965" s="8" t="s">
        <v>1392</v>
      </c>
      <c r="L1965" s="8" t="s">
        <v>1393</v>
      </c>
      <c r="M1965" s="8" t="s">
        <v>4253</v>
      </c>
      <c r="N1965" s="8">
        <v>1593.70272</v>
      </c>
      <c r="O1965" t="str">
        <f t="shared" si="61"/>
        <v/>
      </c>
      <c r="P1965" t="str">
        <f t="shared" si="62"/>
        <v/>
      </c>
    </row>
    <row r="1966" spans="1:16">
      <c r="A1966" s="8" t="s">
        <v>1390</v>
      </c>
      <c r="B1966" s="8" t="b">
        <v>0</v>
      </c>
      <c r="C1966" s="8" t="s">
        <v>16</v>
      </c>
      <c r="D1966" s="8" t="s">
        <v>16</v>
      </c>
      <c r="E1966" s="8">
        <v>16</v>
      </c>
      <c r="F1966" s="8" t="s">
        <v>1391</v>
      </c>
      <c r="G1966" s="8">
        <v>1</v>
      </c>
      <c r="H1966" s="8">
        <v>1</v>
      </c>
      <c r="I1966" s="8">
        <v>8</v>
      </c>
      <c r="J1966" s="8" t="s">
        <v>1392</v>
      </c>
      <c r="K1966" s="8" t="s">
        <v>1392</v>
      </c>
      <c r="L1966" s="8" t="s">
        <v>1393</v>
      </c>
      <c r="M1966" s="8" t="s">
        <v>1394</v>
      </c>
      <c r="N1966" s="8">
        <v>1756.76605</v>
      </c>
      <c r="O1966" t="str">
        <f t="shared" si="61"/>
        <v/>
      </c>
      <c r="P1966" t="str">
        <f t="shared" si="62"/>
        <v/>
      </c>
    </row>
    <row r="1967" spans="1:16">
      <c r="A1967" s="8" t="s">
        <v>4258</v>
      </c>
      <c r="B1967" s="8" t="b">
        <v>0</v>
      </c>
      <c r="C1967" s="8" t="s">
        <v>16</v>
      </c>
      <c r="D1967" s="8" t="s">
        <v>16</v>
      </c>
      <c r="E1967" s="8">
        <v>17</v>
      </c>
      <c r="F1967" s="8" t="s">
        <v>4257</v>
      </c>
      <c r="G1967" s="8">
        <v>1</v>
      </c>
      <c r="H1967" s="8">
        <v>1</v>
      </c>
      <c r="I1967" s="8">
        <v>4</v>
      </c>
      <c r="J1967" s="8" t="s">
        <v>1392</v>
      </c>
      <c r="K1967" s="8" t="s">
        <v>1392</v>
      </c>
      <c r="L1967" s="8" t="s">
        <v>1393</v>
      </c>
      <c r="M1967" s="8" t="s">
        <v>4256</v>
      </c>
      <c r="N1967" s="8">
        <v>1857.8137300000001</v>
      </c>
      <c r="O1967" t="str">
        <f t="shared" si="61"/>
        <v/>
      </c>
      <c r="P1967" t="str">
        <f t="shared" si="62"/>
        <v/>
      </c>
    </row>
    <row r="1968" spans="1:16">
      <c r="A1968" s="8" t="s">
        <v>4261</v>
      </c>
      <c r="B1968" s="8" t="b">
        <v>0</v>
      </c>
      <c r="C1968" s="8" t="s">
        <v>16</v>
      </c>
      <c r="D1968" s="8" t="s">
        <v>16</v>
      </c>
      <c r="E1968" s="8">
        <v>18</v>
      </c>
      <c r="F1968" s="8" t="s">
        <v>4260</v>
      </c>
      <c r="G1968" s="8">
        <v>1</v>
      </c>
      <c r="H1968" s="8">
        <v>1</v>
      </c>
      <c r="I1968" s="8">
        <v>1</v>
      </c>
      <c r="J1968" s="8" t="s">
        <v>1392</v>
      </c>
      <c r="K1968" s="8" t="s">
        <v>1392</v>
      </c>
      <c r="L1968" s="8" t="s">
        <v>1393</v>
      </c>
      <c r="M1968" s="8" t="s">
        <v>4259</v>
      </c>
      <c r="N1968" s="8">
        <v>1958.86141</v>
      </c>
      <c r="O1968" t="str">
        <f t="shared" si="61"/>
        <v/>
      </c>
      <c r="P1968" t="str">
        <f t="shared" si="62"/>
        <v/>
      </c>
    </row>
    <row r="1969" spans="1:16">
      <c r="A1969" s="8" t="s">
        <v>14954</v>
      </c>
      <c r="B1969" s="8" t="b">
        <v>0</v>
      </c>
      <c r="C1969" s="8" t="s">
        <v>16</v>
      </c>
      <c r="D1969" s="8" t="s">
        <v>16</v>
      </c>
      <c r="E1969" s="8">
        <v>15</v>
      </c>
      <c r="F1969" s="8" t="s">
        <v>14953</v>
      </c>
      <c r="G1969" s="8">
        <v>1</v>
      </c>
      <c r="H1969" s="8">
        <v>1</v>
      </c>
      <c r="I1969" s="8">
        <v>1</v>
      </c>
      <c r="J1969" s="8" t="s">
        <v>14952</v>
      </c>
      <c r="K1969" s="8" t="s">
        <v>14952</v>
      </c>
      <c r="L1969" s="8" t="s">
        <v>14951</v>
      </c>
      <c r="M1969" s="8" t="s">
        <v>14950</v>
      </c>
      <c r="N1969" s="8">
        <v>1740.82999</v>
      </c>
      <c r="O1969" t="str">
        <f t="shared" si="61"/>
        <v/>
      </c>
      <c r="P1969" t="str">
        <f t="shared" si="62"/>
        <v/>
      </c>
    </row>
    <row r="1970" spans="1:16">
      <c r="A1970" s="8" t="s">
        <v>4273</v>
      </c>
      <c r="B1970" s="8" t="b">
        <v>0</v>
      </c>
      <c r="C1970" s="8" t="s">
        <v>70</v>
      </c>
      <c r="D1970" s="8" t="s">
        <v>16</v>
      </c>
      <c r="E1970" s="8">
        <v>16</v>
      </c>
      <c r="F1970" s="8" t="s">
        <v>4272</v>
      </c>
      <c r="G1970" s="8">
        <v>1</v>
      </c>
      <c r="H1970" s="8">
        <v>2</v>
      </c>
      <c r="I1970" s="8">
        <v>1</v>
      </c>
      <c r="J1970" s="8" t="s">
        <v>1229</v>
      </c>
      <c r="K1970" s="8" t="s">
        <v>1230</v>
      </c>
      <c r="L1970" s="8" t="s">
        <v>1231</v>
      </c>
      <c r="M1970" s="8" t="s">
        <v>4271</v>
      </c>
      <c r="N1970" s="8">
        <v>1560.78639</v>
      </c>
      <c r="O1970" t="str">
        <f t="shared" si="61"/>
        <v/>
      </c>
      <c r="P1970" t="str">
        <f t="shared" si="62"/>
        <v/>
      </c>
    </row>
    <row r="1971" spans="1:16">
      <c r="A1971" s="8" t="s">
        <v>14946</v>
      </c>
      <c r="B1971" s="8" t="b">
        <v>0</v>
      </c>
      <c r="C1971" s="8" t="s">
        <v>70</v>
      </c>
      <c r="D1971" s="8" t="s">
        <v>16</v>
      </c>
      <c r="E1971" s="8">
        <v>18</v>
      </c>
      <c r="F1971" s="8" t="s">
        <v>14945</v>
      </c>
      <c r="G1971" s="8">
        <v>1</v>
      </c>
      <c r="H1971" s="8">
        <v>2</v>
      </c>
      <c r="I1971" s="8">
        <v>1</v>
      </c>
      <c r="J1971" s="8" t="s">
        <v>1229</v>
      </c>
      <c r="K1971" s="8" t="s">
        <v>1230</v>
      </c>
      <c r="L1971" s="8" t="s">
        <v>1231</v>
      </c>
      <c r="M1971" s="8" t="s">
        <v>14944</v>
      </c>
      <c r="N1971" s="8">
        <v>1817.9239500000001</v>
      </c>
      <c r="O1971" t="str">
        <f t="shared" si="61"/>
        <v/>
      </c>
      <c r="P1971" t="str">
        <f t="shared" si="62"/>
        <v/>
      </c>
    </row>
    <row r="1972" spans="1:16">
      <c r="A1972" s="8" t="s">
        <v>12369</v>
      </c>
      <c r="B1972" s="8" t="b">
        <v>0</v>
      </c>
      <c r="C1972" s="8" t="s">
        <v>70</v>
      </c>
      <c r="D1972" s="8" t="s">
        <v>16</v>
      </c>
      <c r="E1972" s="8">
        <v>19</v>
      </c>
      <c r="F1972" s="8" t="s">
        <v>12368</v>
      </c>
      <c r="G1972" s="8">
        <v>1</v>
      </c>
      <c r="H1972" s="8">
        <v>2</v>
      </c>
      <c r="I1972" s="8">
        <v>1</v>
      </c>
      <c r="J1972" s="8" t="s">
        <v>1229</v>
      </c>
      <c r="K1972" s="8" t="s">
        <v>1230</v>
      </c>
      <c r="L1972" s="8" t="s">
        <v>1231</v>
      </c>
      <c r="M1972" s="8" t="s">
        <v>12367</v>
      </c>
      <c r="N1972" s="8">
        <v>1931.96687</v>
      </c>
      <c r="O1972" t="str">
        <f t="shared" si="61"/>
        <v/>
      </c>
      <c r="P1972" t="str">
        <f t="shared" si="62"/>
        <v/>
      </c>
    </row>
    <row r="1973" spans="1:16">
      <c r="A1973" s="8" t="s">
        <v>4298</v>
      </c>
      <c r="B1973" s="8" t="b">
        <v>0</v>
      </c>
      <c r="C1973" s="8" t="s">
        <v>16</v>
      </c>
      <c r="D1973" s="8" t="s">
        <v>16</v>
      </c>
      <c r="E1973" s="8">
        <v>17</v>
      </c>
      <c r="F1973" s="8" t="s">
        <v>4297</v>
      </c>
      <c r="G1973" s="8">
        <v>1</v>
      </c>
      <c r="H1973" s="8">
        <v>1</v>
      </c>
      <c r="I1973" s="8">
        <v>1</v>
      </c>
      <c r="J1973" s="8" t="s">
        <v>4293</v>
      </c>
      <c r="K1973" s="8" t="s">
        <v>4293</v>
      </c>
      <c r="L1973" s="8" t="s">
        <v>4292</v>
      </c>
      <c r="M1973" s="8" t="s">
        <v>4296</v>
      </c>
      <c r="N1973" s="8">
        <v>1664.8463099999999</v>
      </c>
      <c r="O1973" t="str">
        <f t="shared" si="61"/>
        <v/>
      </c>
      <c r="P1973" t="str">
        <f t="shared" si="62"/>
        <v/>
      </c>
    </row>
    <row r="1974" spans="1:16">
      <c r="A1974" s="8" t="s">
        <v>19519</v>
      </c>
      <c r="B1974" s="8" t="b">
        <v>0</v>
      </c>
      <c r="C1974" s="8" t="s">
        <v>16</v>
      </c>
      <c r="D1974" s="8" t="s">
        <v>16</v>
      </c>
      <c r="E1974" s="8">
        <v>13</v>
      </c>
      <c r="F1974" s="8" t="s">
        <v>19518</v>
      </c>
      <c r="G1974" s="8">
        <v>1</v>
      </c>
      <c r="H1974" s="8">
        <v>1</v>
      </c>
      <c r="I1974" s="8">
        <v>1</v>
      </c>
      <c r="J1974" s="8" t="s">
        <v>14936</v>
      </c>
      <c r="K1974" s="8" t="s">
        <v>14936</v>
      </c>
      <c r="L1974" s="8" t="s">
        <v>14935</v>
      </c>
      <c r="M1974" s="8" t="s">
        <v>19517</v>
      </c>
      <c r="N1974" s="8">
        <v>1553.68668</v>
      </c>
      <c r="O1974" t="str">
        <f t="shared" si="61"/>
        <v/>
      </c>
      <c r="P1974" t="str">
        <f t="shared" si="62"/>
        <v/>
      </c>
    </row>
    <row r="1975" spans="1:16">
      <c r="A1975" s="8" t="s">
        <v>14943</v>
      </c>
      <c r="B1975" s="8" t="b">
        <v>0</v>
      </c>
      <c r="C1975" s="8" t="s">
        <v>16</v>
      </c>
      <c r="D1975" s="8" t="s">
        <v>16</v>
      </c>
      <c r="E1975" s="8">
        <v>14</v>
      </c>
      <c r="F1975" s="8" t="s">
        <v>14942</v>
      </c>
      <c r="G1975" s="8">
        <v>1</v>
      </c>
      <c r="H1975" s="8">
        <v>1</v>
      </c>
      <c r="I1975" s="8">
        <v>1</v>
      </c>
      <c r="J1975" s="8" t="s">
        <v>14941</v>
      </c>
      <c r="K1975" s="8" t="s">
        <v>14941</v>
      </c>
      <c r="L1975" s="8" t="s">
        <v>14940</v>
      </c>
      <c r="M1975" s="8" t="s">
        <v>14939</v>
      </c>
      <c r="N1975" s="8">
        <v>1548.70641</v>
      </c>
      <c r="O1975" t="str">
        <f t="shared" si="61"/>
        <v/>
      </c>
      <c r="P1975" t="str">
        <f t="shared" si="62"/>
        <v/>
      </c>
    </row>
    <row r="1976" spans="1:16">
      <c r="A1976" s="8" t="s">
        <v>19516</v>
      </c>
      <c r="B1976" s="8" t="b">
        <v>0</v>
      </c>
      <c r="C1976" s="8" t="s">
        <v>16</v>
      </c>
      <c r="D1976" s="8" t="s">
        <v>16</v>
      </c>
      <c r="E1976" s="8">
        <v>13</v>
      </c>
      <c r="F1976" s="8" t="s">
        <v>19515</v>
      </c>
      <c r="G1976" s="8">
        <v>1</v>
      </c>
      <c r="H1976" s="8">
        <v>1</v>
      </c>
      <c r="I1976" s="8">
        <v>1</v>
      </c>
      <c r="J1976" s="8" t="s">
        <v>14936</v>
      </c>
      <c r="K1976" s="8" t="s">
        <v>14936</v>
      </c>
      <c r="L1976" s="8" t="s">
        <v>14935</v>
      </c>
      <c r="M1976" s="8" t="s">
        <v>19514</v>
      </c>
      <c r="N1976" s="8">
        <v>1539.67103</v>
      </c>
      <c r="O1976" t="str">
        <f t="shared" si="61"/>
        <v/>
      </c>
      <c r="P1976" t="str">
        <f t="shared" si="62"/>
        <v/>
      </c>
    </row>
    <row r="1977" spans="1:16">
      <c r="A1977" s="8" t="s">
        <v>14938</v>
      </c>
      <c r="B1977" s="8" t="b">
        <v>0</v>
      </c>
      <c r="C1977" s="8" t="s">
        <v>16</v>
      </c>
      <c r="D1977" s="8" t="s">
        <v>16</v>
      </c>
      <c r="E1977" s="8">
        <v>14</v>
      </c>
      <c r="F1977" s="8" t="s">
        <v>14937</v>
      </c>
      <c r="G1977" s="8">
        <v>1</v>
      </c>
      <c r="H1977" s="8">
        <v>1</v>
      </c>
      <c r="I1977" s="8">
        <v>2</v>
      </c>
      <c r="J1977" s="8" t="s">
        <v>14936</v>
      </c>
      <c r="K1977" s="8" t="s">
        <v>14936</v>
      </c>
      <c r="L1977" s="8" t="s">
        <v>14935</v>
      </c>
      <c r="M1977" s="8" t="s">
        <v>14934</v>
      </c>
      <c r="N1977" s="8">
        <v>1668.71362</v>
      </c>
      <c r="O1977" t="str">
        <f t="shared" si="61"/>
        <v/>
      </c>
      <c r="P1977" t="str">
        <f t="shared" si="62"/>
        <v/>
      </c>
    </row>
    <row r="1978" spans="1:16">
      <c r="A1978" s="8" t="s">
        <v>14914</v>
      </c>
      <c r="B1978" s="8" t="b">
        <v>0</v>
      </c>
      <c r="C1978" s="8" t="s">
        <v>16</v>
      </c>
      <c r="D1978" s="8" t="s">
        <v>16</v>
      </c>
      <c r="E1978" s="8">
        <v>15</v>
      </c>
      <c r="F1978" s="8" t="s">
        <v>14913</v>
      </c>
      <c r="G1978" s="8">
        <v>1</v>
      </c>
      <c r="H1978" s="8">
        <v>1</v>
      </c>
      <c r="I1978" s="8">
        <v>1</v>
      </c>
      <c r="J1978" s="8" t="s">
        <v>12945</v>
      </c>
      <c r="K1978" s="8" t="s">
        <v>12945</v>
      </c>
      <c r="L1978" s="8" t="s">
        <v>12944</v>
      </c>
      <c r="M1978" s="8" t="s">
        <v>14912</v>
      </c>
      <c r="N1978" s="8">
        <v>1612.7813100000001</v>
      </c>
      <c r="O1978" t="str">
        <f t="shared" si="61"/>
        <v/>
      </c>
      <c r="P1978" t="str">
        <f t="shared" si="62"/>
        <v/>
      </c>
    </row>
    <row r="1979" spans="1:16">
      <c r="A1979" s="8" t="s">
        <v>4320</v>
      </c>
      <c r="B1979" s="8" t="b">
        <v>0</v>
      </c>
      <c r="C1979" s="8" t="s">
        <v>16</v>
      </c>
      <c r="D1979" s="8" t="s">
        <v>16</v>
      </c>
      <c r="E1979" s="8">
        <v>24</v>
      </c>
      <c r="F1979" s="8" t="s">
        <v>4319</v>
      </c>
      <c r="G1979" s="8">
        <v>1</v>
      </c>
      <c r="H1979" s="8">
        <v>1</v>
      </c>
      <c r="I1979" s="8">
        <v>2</v>
      </c>
      <c r="J1979" s="8" t="s">
        <v>641</v>
      </c>
      <c r="K1979" s="8" t="s">
        <v>641</v>
      </c>
      <c r="L1979" s="8" t="s">
        <v>642</v>
      </c>
      <c r="M1979" s="8" t="s">
        <v>4318</v>
      </c>
      <c r="N1979" s="8">
        <v>2625.2903299999998</v>
      </c>
      <c r="O1979" t="str">
        <f t="shared" si="61"/>
        <v/>
      </c>
      <c r="P1979" t="str">
        <f t="shared" si="62"/>
        <v/>
      </c>
    </row>
    <row r="1980" spans="1:16">
      <c r="A1980" s="8" t="s">
        <v>14930</v>
      </c>
      <c r="B1980" s="8" t="b">
        <v>0</v>
      </c>
      <c r="C1980" s="8" t="s">
        <v>16</v>
      </c>
      <c r="D1980" s="8" t="s">
        <v>16</v>
      </c>
      <c r="E1980" s="8">
        <v>15</v>
      </c>
      <c r="F1980" s="8" t="s">
        <v>14929</v>
      </c>
      <c r="G1980" s="8">
        <v>1</v>
      </c>
      <c r="H1980" s="8">
        <v>1</v>
      </c>
      <c r="I1980" s="8">
        <v>1</v>
      </c>
      <c r="J1980" s="8" t="s">
        <v>14928</v>
      </c>
      <c r="K1980" s="8" t="s">
        <v>14928</v>
      </c>
      <c r="L1980" s="8" t="s">
        <v>14927</v>
      </c>
      <c r="M1980" s="8" t="s">
        <v>14926</v>
      </c>
      <c r="N1980" s="8">
        <v>1690.90103</v>
      </c>
      <c r="O1980" t="str">
        <f t="shared" si="61"/>
        <v/>
      </c>
      <c r="P1980" t="str">
        <f t="shared" si="62"/>
        <v/>
      </c>
    </row>
    <row r="1981" spans="1:16">
      <c r="A1981" s="8" t="s">
        <v>19513</v>
      </c>
      <c r="B1981" s="8" t="b">
        <v>0</v>
      </c>
      <c r="C1981" s="8" t="s">
        <v>16</v>
      </c>
      <c r="D1981" s="8" t="s">
        <v>16</v>
      </c>
      <c r="E1981" s="8">
        <v>17</v>
      </c>
      <c r="F1981" s="8" t="s">
        <v>19512</v>
      </c>
      <c r="G1981" s="8">
        <v>1</v>
      </c>
      <c r="H1981" s="8">
        <v>1</v>
      </c>
      <c r="I1981" s="8">
        <v>1</v>
      </c>
      <c r="J1981" s="8" t="s">
        <v>2028</v>
      </c>
      <c r="K1981" s="8" t="s">
        <v>2028</v>
      </c>
      <c r="L1981" s="8" t="s">
        <v>2027</v>
      </c>
      <c r="M1981" s="8" t="s">
        <v>19511</v>
      </c>
      <c r="N1981" s="8">
        <v>1845.9300900000001</v>
      </c>
      <c r="O1981" t="str">
        <f t="shared" si="61"/>
        <v/>
      </c>
      <c r="P1981" t="str">
        <f t="shared" si="62"/>
        <v/>
      </c>
    </row>
    <row r="1982" spans="1:16">
      <c r="A1982" s="8" t="s">
        <v>5555</v>
      </c>
      <c r="B1982" s="8" t="b">
        <v>0</v>
      </c>
      <c r="C1982" s="8" t="s">
        <v>16</v>
      </c>
      <c r="D1982" s="8" t="s">
        <v>16</v>
      </c>
      <c r="E1982" s="8">
        <v>15</v>
      </c>
      <c r="F1982" s="8" t="s">
        <v>5554</v>
      </c>
      <c r="G1982" s="8">
        <v>1</v>
      </c>
      <c r="H1982" s="8">
        <v>1</v>
      </c>
      <c r="I1982" s="8">
        <v>3</v>
      </c>
      <c r="J1982" s="8" t="s">
        <v>1270</v>
      </c>
      <c r="K1982" s="8" t="s">
        <v>1270</v>
      </c>
      <c r="L1982" s="8" t="s">
        <v>1271</v>
      </c>
      <c r="M1982" s="8" t="s">
        <v>5553</v>
      </c>
      <c r="N1982" s="8">
        <v>1701.7350799999999</v>
      </c>
      <c r="O1982" t="str">
        <f t="shared" si="61"/>
        <v/>
      </c>
      <c r="P1982" t="str">
        <f t="shared" si="62"/>
        <v/>
      </c>
    </row>
    <row r="1983" spans="1:16">
      <c r="A1983" s="8" t="s">
        <v>5558</v>
      </c>
      <c r="B1983" s="8" t="b">
        <v>0</v>
      </c>
      <c r="C1983" s="8" t="s">
        <v>16</v>
      </c>
      <c r="D1983" s="8" t="s">
        <v>16</v>
      </c>
      <c r="E1983" s="8">
        <v>16</v>
      </c>
      <c r="F1983" s="8" t="s">
        <v>5557</v>
      </c>
      <c r="G1983" s="8">
        <v>1</v>
      </c>
      <c r="H1983" s="8">
        <v>1</v>
      </c>
      <c r="I1983" s="8">
        <v>5</v>
      </c>
      <c r="J1983" s="8" t="s">
        <v>1270</v>
      </c>
      <c r="K1983" s="8" t="s">
        <v>1270</v>
      </c>
      <c r="L1983" s="8" t="s">
        <v>1271</v>
      </c>
      <c r="M1983" s="8" t="s">
        <v>5556</v>
      </c>
      <c r="N1983" s="8">
        <v>1857.83619</v>
      </c>
      <c r="O1983" t="str">
        <f t="shared" si="61"/>
        <v/>
      </c>
      <c r="P1983" t="str">
        <f t="shared" si="62"/>
        <v/>
      </c>
    </row>
    <row r="1984" spans="1:16">
      <c r="A1984" s="8" t="s">
        <v>5561</v>
      </c>
      <c r="B1984" s="8" t="b">
        <v>0</v>
      </c>
      <c r="C1984" s="8" t="s">
        <v>16</v>
      </c>
      <c r="D1984" s="8" t="s">
        <v>16</v>
      </c>
      <c r="E1984" s="8">
        <v>17</v>
      </c>
      <c r="F1984" s="8" t="s">
        <v>5560</v>
      </c>
      <c r="G1984" s="8">
        <v>1</v>
      </c>
      <c r="H1984" s="8">
        <v>1</v>
      </c>
      <c r="I1984" s="8">
        <v>1</v>
      </c>
      <c r="J1984" s="8" t="s">
        <v>1270</v>
      </c>
      <c r="K1984" s="8" t="s">
        <v>1270</v>
      </c>
      <c r="L1984" s="8" t="s">
        <v>1271</v>
      </c>
      <c r="M1984" s="8" t="s">
        <v>5559</v>
      </c>
      <c r="N1984" s="8">
        <v>1988.8766800000001</v>
      </c>
      <c r="O1984" t="str">
        <f t="shared" si="61"/>
        <v/>
      </c>
      <c r="P1984" t="str">
        <f t="shared" si="62"/>
        <v/>
      </c>
    </row>
    <row r="1985" spans="1:16">
      <c r="A1985" s="8" t="s">
        <v>5561</v>
      </c>
      <c r="B1985" s="8" t="b">
        <v>0</v>
      </c>
      <c r="C1985" s="8" t="s">
        <v>16</v>
      </c>
      <c r="D1985" s="8" t="s">
        <v>1700</v>
      </c>
      <c r="E1985" s="8">
        <v>17</v>
      </c>
      <c r="F1985" s="8" t="s">
        <v>5560</v>
      </c>
      <c r="G1985" s="8">
        <v>1</v>
      </c>
      <c r="H1985" s="8">
        <v>1</v>
      </c>
      <c r="I1985" s="8">
        <v>5</v>
      </c>
      <c r="J1985" s="8" t="s">
        <v>1270</v>
      </c>
      <c r="K1985" s="8" t="s">
        <v>1270</v>
      </c>
      <c r="L1985" s="8" t="s">
        <v>1271</v>
      </c>
      <c r="M1985" s="8" t="s">
        <v>5559</v>
      </c>
      <c r="N1985" s="8">
        <v>2004.87159</v>
      </c>
      <c r="O1985" t="str">
        <f t="shared" si="61"/>
        <v/>
      </c>
      <c r="P1985" t="str">
        <f t="shared" si="62"/>
        <v/>
      </c>
    </row>
    <row r="1986" spans="1:16">
      <c r="A1986" s="8" t="s">
        <v>5428</v>
      </c>
      <c r="B1986" s="8" t="b">
        <v>0</v>
      </c>
      <c r="C1986" s="8" t="s">
        <v>70</v>
      </c>
      <c r="D1986" s="8" t="s">
        <v>16</v>
      </c>
      <c r="E1986" s="8">
        <v>16</v>
      </c>
      <c r="F1986" s="8" t="s">
        <v>5427</v>
      </c>
      <c r="G1986" s="8">
        <v>1</v>
      </c>
      <c r="H1986" s="8">
        <v>2</v>
      </c>
      <c r="I1986" s="8">
        <v>1</v>
      </c>
      <c r="J1986" s="8" t="s">
        <v>2611</v>
      </c>
      <c r="K1986" s="8" t="s">
        <v>3732</v>
      </c>
      <c r="L1986" s="8" t="s">
        <v>2609</v>
      </c>
      <c r="M1986" s="8" t="s">
        <v>5426</v>
      </c>
      <c r="N1986" s="8">
        <v>1693.83915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14911</v>
      </c>
      <c r="B1987" s="8" t="b">
        <v>0</v>
      </c>
      <c r="C1987" s="8" t="s">
        <v>16</v>
      </c>
      <c r="D1987" s="8" t="s">
        <v>16</v>
      </c>
      <c r="E1987" s="8">
        <v>17</v>
      </c>
      <c r="F1987" s="8" t="s">
        <v>14910</v>
      </c>
      <c r="G1987" s="8">
        <v>1</v>
      </c>
      <c r="H1987" s="8">
        <v>1</v>
      </c>
      <c r="I1987" s="8">
        <v>2</v>
      </c>
      <c r="J1987" s="8" t="s">
        <v>13861</v>
      </c>
      <c r="K1987" s="8" t="s">
        <v>13861</v>
      </c>
      <c r="L1987" s="8" t="s">
        <v>13860</v>
      </c>
      <c r="M1987" s="8" t="s">
        <v>14909</v>
      </c>
      <c r="N1987" s="8">
        <v>1940.0559599999999</v>
      </c>
      <c r="O1987" t="str">
        <f t="shared" si="63"/>
        <v/>
      </c>
      <c r="P1987" t="str">
        <f t="shared" si="64"/>
        <v/>
      </c>
    </row>
    <row r="1988" spans="1:16">
      <c r="A1988" s="8" t="s">
        <v>10612</v>
      </c>
      <c r="B1988" s="8" t="b">
        <v>0</v>
      </c>
      <c r="C1988" s="8" t="s">
        <v>16</v>
      </c>
      <c r="D1988" s="8" t="s">
        <v>16</v>
      </c>
      <c r="E1988" s="8">
        <v>11</v>
      </c>
      <c r="F1988" s="8" t="s">
        <v>10611</v>
      </c>
      <c r="G1988" s="8">
        <v>1</v>
      </c>
      <c r="H1988" s="8">
        <v>1</v>
      </c>
      <c r="I1988" s="8">
        <v>3</v>
      </c>
      <c r="J1988" s="8" t="s">
        <v>2898</v>
      </c>
      <c r="K1988" s="8" t="s">
        <v>2898</v>
      </c>
      <c r="L1988" s="8" t="s">
        <v>2897</v>
      </c>
      <c r="M1988" s="8" t="s">
        <v>10610</v>
      </c>
      <c r="N1988" s="8">
        <v>1246.511</v>
      </c>
      <c r="O1988" t="str">
        <f t="shared" si="63"/>
        <v/>
      </c>
      <c r="P1988" t="str">
        <f t="shared" si="64"/>
        <v/>
      </c>
    </row>
    <row r="1989" spans="1:16">
      <c r="A1989" s="8" t="s">
        <v>5431</v>
      </c>
      <c r="B1989" s="8" t="b">
        <v>0</v>
      </c>
      <c r="C1989" s="8" t="s">
        <v>16</v>
      </c>
      <c r="D1989" s="8" t="s">
        <v>16</v>
      </c>
      <c r="E1989" s="8">
        <v>12</v>
      </c>
      <c r="F1989" s="8" t="s">
        <v>5430</v>
      </c>
      <c r="G1989" s="8">
        <v>1</v>
      </c>
      <c r="H1989" s="8">
        <v>1</v>
      </c>
      <c r="I1989" s="8">
        <v>2</v>
      </c>
      <c r="J1989" s="8" t="s">
        <v>2898</v>
      </c>
      <c r="K1989" s="8" t="s">
        <v>2898</v>
      </c>
      <c r="L1989" s="8" t="s">
        <v>2897</v>
      </c>
      <c r="M1989" s="8" t="s">
        <v>5429</v>
      </c>
      <c r="N1989" s="8">
        <v>1375.5536</v>
      </c>
      <c r="O1989" t="str">
        <f t="shared" si="63"/>
        <v/>
      </c>
      <c r="P1989" t="str">
        <f t="shared" si="64"/>
        <v/>
      </c>
    </row>
    <row r="1990" spans="1:16">
      <c r="A1990" s="8" t="s">
        <v>5434</v>
      </c>
      <c r="B1990" s="8" t="b">
        <v>0</v>
      </c>
      <c r="C1990" s="8" t="s">
        <v>16</v>
      </c>
      <c r="D1990" s="8" t="s">
        <v>16</v>
      </c>
      <c r="E1990" s="8">
        <v>14</v>
      </c>
      <c r="F1990" s="8" t="s">
        <v>5433</v>
      </c>
      <c r="G1990" s="8">
        <v>1</v>
      </c>
      <c r="H1990" s="8">
        <v>1</v>
      </c>
      <c r="I1990" s="8">
        <v>2</v>
      </c>
      <c r="J1990" s="8" t="s">
        <v>2898</v>
      </c>
      <c r="K1990" s="8" t="s">
        <v>2898</v>
      </c>
      <c r="L1990" s="8" t="s">
        <v>2897</v>
      </c>
      <c r="M1990" s="8" t="s">
        <v>5432</v>
      </c>
      <c r="N1990" s="8">
        <v>1600.7013199999999</v>
      </c>
      <c r="O1990" t="str">
        <f t="shared" si="63"/>
        <v/>
      </c>
      <c r="P1990" t="str">
        <f t="shared" si="64"/>
        <v/>
      </c>
    </row>
    <row r="1991" spans="1:16">
      <c r="A1991" s="8" t="s">
        <v>5437</v>
      </c>
      <c r="B1991" s="8" t="b">
        <v>0</v>
      </c>
      <c r="C1991" s="8" t="s">
        <v>16</v>
      </c>
      <c r="D1991" s="8" t="s">
        <v>16</v>
      </c>
      <c r="E1991" s="8">
        <v>15</v>
      </c>
      <c r="F1991" s="8" t="s">
        <v>5436</v>
      </c>
      <c r="G1991" s="8">
        <v>1</v>
      </c>
      <c r="H1991" s="8">
        <v>1</v>
      </c>
      <c r="I1991" s="8">
        <v>2</v>
      </c>
      <c r="J1991" s="8" t="s">
        <v>2898</v>
      </c>
      <c r="K1991" s="8" t="s">
        <v>2898</v>
      </c>
      <c r="L1991" s="8" t="s">
        <v>2897</v>
      </c>
      <c r="M1991" s="8" t="s">
        <v>5435</v>
      </c>
      <c r="N1991" s="8">
        <v>1729.7439199999999</v>
      </c>
      <c r="O1991" t="str">
        <f t="shared" si="63"/>
        <v/>
      </c>
      <c r="P1991" t="str">
        <f t="shared" si="64"/>
        <v/>
      </c>
    </row>
    <row r="1992" spans="1:16">
      <c r="A1992" s="8" t="s">
        <v>5440</v>
      </c>
      <c r="B1992" s="8" t="b">
        <v>0</v>
      </c>
      <c r="C1992" s="8" t="s">
        <v>16</v>
      </c>
      <c r="D1992" s="8" t="s">
        <v>16</v>
      </c>
      <c r="E1992" s="8">
        <v>16</v>
      </c>
      <c r="F1992" s="8" t="s">
        <v>5439</v>
      </c>
      <c r="G1992" s="8">
        <v>1</v>
      </c>
      <c r="H1992" s="8">
        <v>1</v>
      </c>
      <c r="I1992" s="8">
        <v>1</v>
      </c>
      <c r="J1992" s="8" t="s">
        <v>2898</v>
      </c>
      <c r="K1992" s="8" t="s">
        <v>2898</v>
      </c>
      <c r="L1992" s="8" t="s">
        <v>2897</v>
      </c>
      <c r="M1992" s="8" t="s">
        <v>5438</v>
      </c>
      <c r="N1992" s="8">
        <v>1844.7708600000001</v>
      </c>
      <c r="O1992" t="str">
        <f t="shared" si="63"/>
        <v/>
      </c>
      <c r="P1992" t="str">
        <f t="shared" si="64"/>
        <v/>
      </c>
    </row>
    <row r="1993" spans="1:16">
      <c r="A1993" s="8" t="s">
        <v>19510</v>
      </c>
      <c r="B1993" s="8" t="b">
        <v>0</v>
      </c>
      <c r="C1993" s="8" t="s">
        <v>16</v>
      </c>
      <c r="D1993" s="8" t="s">
        <v>16</v>
      </c>
      <c r="E1993" s="8">
        <v>14</v>
      </c>
      <c r="F1993" s="8" t="s">
        <v>19509</v>
      </c>
      <c r="G1993" s="8">
        <v>1</v>
      </c>
      <c r="H1993" s="8">
        <v>1</v>
      </c>
      <c r="I1993" s="8">
        <v>1</v>
      </c>
      <c r="J1993" s="8" t="s">
        <v>15935</v>
      </c>
      <c r="K1993" s="8" t="s">
        <v>15935</v>
      </c>
      <c r="L1993" s="8" t="s">
        <v>15934</v>
      </c>
      <c r="M1993" s="8" t="s">
        <v>19508</v>
      </c>
      <c r="N1993" s="8">
        <v>1809.8038300000001</v>
      </c>
      <c r="O1993" t="str">
        <f t="shared" si="63"/>
        <v/>
      </c>
      <c r="P1993" t="str">
        <f t="shared" si="64"/>
        <v/>
      </c>
    </row>
    <row r="1994" spans="1:16">
      <c r="A1994" s="8" t="s">
        <v>5455</v>
      </c>
      <c r="B1994" s="8" t="b">
        <v>0</v>
      </c>
      <c r="C1994" s="8" t="s">
        <v>16</v>
      </c>
      <c r="D1994" s="8" t="s">
        <v>16</v>
      </c>
      <c r="E1994" s="8">
        <v>16</v>
      </c>
      <c r="F1994" s="8" t="s">
        <v>5454</v>
      </c>
      <c r="G1994" s="8">
        <v>1</v>
      </c>
      <c r="H1994" s="8">
        <v>1</v>
      </c>
      <c r="I1994" s="8">
        <v>1</v>
      </c>
      <c r="J1994" s="8" t="s">
        <v>2881</v>
      </c>
      <c r="K1994" s="8" t="s">
        <v>2881</v>
      </c>
      <c r="L1994" s="8" t="s">
        <v>2880</v>
      </c>
      <c r="M1994" s="8" t="s">
        <v>5453</v>
      </c>
      <c r="N1994" s="8">
        <v>1832.87733</v>
      </c>
      <c r="O1994" t="str">
        <f t="shared" si="63"/>
        <v/>
      </c>
      <c r="P1994" t="str">
        <f t="shared" si="64"/>
        <v/>
      </c>
    </row>
    <row r="1995" spans="1:16">
      <c r="A1995" s="8" t="s">
        <v>14908</v>
      </c>
      <c r="B1995" s="8" t="b">
        <v>0</v>
      </c>
      <c r="C1995" s="8" t="s">
        <v>16</v>
      </c>
      <c r="D1995" s="8" t="s">
        <v>381</v>
      </c>
      <c r="E1995" s="8">
        <v>16</v>
      </c>
      <c r="F1995" s="8" t="s">
        <v>14907</v>
      </c>
      <c r="G1995" s="8">
        <v>1</v>
      </c>
      <c r="H1995" s="8">
        <v>1</v>
      </c>
      <c r="I1995" s="8">
        <v>1</v>
      </c>
      <c r="J1995" s="8" t="s">
        <v>145</v>
      </c>
      <c r="K1995" s="8" t="s">
        <v>145</v>
      </c>
      <c r="L1995" s="8" t="s">
        <v>146</v>
      </c>
      <c r="M1995" s="8" t="s">
        <v>14906</v>
      </c>
      <c r="N1995" s="8">
        <v>1911.84292</v>
      </c>
      <c r="O1995" t="str">
        <f t="shared" si="63"/>
        <v/>
      </c>
      <c r="P1995" t="str">
        <f t="shared" si="64"/>
        <v/>
      </c>
    </row>
    <row r="1996" spans="1:16">
      <c r="A1996" s="8" t="s">
        <v>14905</v>
      </c>
      <c r="B1996" s="8" t="b">
        <v>0</v>
      </c>
      <c r="C1996" s="8" t="s">
        <v>16</v>
      </c>
      <c r="D1996" s="8" t="s">
        <v>16</v>
      </c>
      <c r="E1996" s="8">
        <v>15</v>
      </c>
      <c r="F1996" s="8" t="s">
        <v>14904</v>
      </c>
      <c r="G1996" s="8">
        <v>1</v>
      </c>
      <c r="H1996" s="8">
        <v>1</v>
      </c>
      <c r="I1996" s="8">
        <v>1</v>
      </c>
      <c r="J1996" s="8" t="s">
        <v>14903</v>
      </c>
      <c r="K1996" s="8" t="s">
        <v>14903</v>
      </c>
      <c r="L1996" s="8" t="s">
        <v>14902</v>
      </c>
      <c r="M1996" s="8" t="s">
        <v>14901</v>
      </c>
      <c r="N1996" s="8">
        <v>1750.8606199999999</v>
      </c>
      <c r="O1996" t="str">
        <f t="shared" si="63"/>
        <v/>
      </c>
      <c r="P1996" t="str">
        <f t="shared" si="64"/>
        <v/>
      </c>
    </row>
    <row r="1997" spans="1:16">
      <c r="A1997" s="8" t="s">
        <v>14889</v>
      </c>
      <c r="B1997" s="8" t="b">
        <v>0</v>
      </c>
      <c r="C1997" s="8" t="s">
        <v>16</v>
      </c>
      <c r="D1997" s="8" t="s">
        <v>16</v>
      </c>
      <c r="E1997" s="8">
        <v>14</v>
      </c>
      <c r="F1997" s="8" t="s">
        <v>14888</v>
      </c>
      <c r="G1997" s="8">
        <v>1</v>
      </c>
      <c r="H1997" s="8">
        <v>1</v>
      </c>
      <c r="I1997" s="8">
        <v>2</v>
      </c>
      <c r="J1997" s="8" t="s">
        <v>8370</v>
      </c>
      <c r="K1997" s="8" t="s">
        <v>8370</v>
      </c>
      <c r="L1997" s="8" t="s">
        <v>8369</v>
      </c>
      <c r="M1997" s="8" t="s">
        <v>14887</v>
      </c>
      <c r="N1997" s="8">
        <v>1492.7754299999999</v>
      </c>
      <c r="O1997" t="str">
        <f t="shared" si="63"/>
        <v/>
      </c>
      <c r="P1997" t="str">
        <f t="shared" si="64"/>
        <v/>
      </c>
    </row>
    <row r="1998" spans="1:16">
      <c r="A1998" s="8" t="s">
        <v>10652</v>
      </c>
      <c r="B1998" s="8" t="b">
        <v>0</v>
      </c>
      <c r="C1998" s="8" t="s">
        <v>16</v>
      </c>
      <c r="D1998" s="8" t="s">
        <v>16</v>
      </c>
      <c r="E1998" s="8">
        <v>21</v>
      </c>
      <c r="F1998" s="8" t="s">
        <v>10651</v>
      </c>
      <c r="G1998" s="8">
        <v>1</v>
      </c>
      <c r="H1998" s="8">
        <v>1</v>
      </c>
      <c r="I1998" s="8">
        <v>1</v>
      </c>
      <c r="J1998" s="8" t="s">
        <v>8370</v>
      </c>
      <c r="K1998" s="8" t="s">
        <v>8370</v>
      </c>
      <c r="L1998" s="8" t="s">
        <v>8369</v>
      </c>
      <c r="M1998" s="8" t="s">
        <v>10650</v>
      </c>
      <c r="N1998" s="8">
        <v>2302.14221</v>
      </c>
      <c r="O1998" t="str">
        <f t="shared" si="63"/>
        <v/>
      </c>
      <c r="P1998" t="str">
        <f t="shared" si="64"/>
        <v/>
      </c>
    </row>
    <row r="1999" spans="1:16">
      <c r="A1999" s="8" t="s">
        <v>19507</v>
      </c>
      <c r="B1999" s="8" t="b">
        <v>0</v>
      </c>
      <c r="C1999" s="8" t="s">
        <v>16</v>
      </c>
      <c r="D1999" s="8" t="s">
        <v>16</v>
      </c>
      <c r="E1999" s="8">
        <v>9</v>
      </c>
      <c r="F1999" s="8" t="s">
        <v>19506</v>
      </c>
      <c r="G1999" s="8">
        <v>1</v>
      </c>
      <c r="H1999" s="8">
        <v>1</v>
      </c>
      <c r="I1999" s="8">
        <v>1</v>
      </c>
      <c r="J1999" s="8" t="s">
        <v>145</v>
      </c>
      <c r="K1999" s="8" t="s">
        <v>145</v>
      </c>
      <c r="L1999" s="8" t="s">
        <v>146</v>
      </c>
      <c r="M1999" s="8" t="s">
        <v>19505</v>
      </c>
      <c r="N1999" s="8">
        <v>1046.44253</v>
      </c>
      <c r="O1999" t="str">
        <f t="shared" si="63"/>
        <v/>
      </c>
      <c r="P1999" t="str">
        <f t="shared" si="64"/>
        <v/>
      </c>
    </row>
    <row r="2000" spans="1:16">
      <c r="A2000" s="8" t="s">
        <v>14900</v>
      </c>
      <c r="B2000" s="8" t="b">
        <v>0</v>
      </c>
      <c r="C2000" s="8" t="s">
        <v>16</v>
      </c>
      <c r="D2000" s="8" t="s">
        <v>71</v>
      </c>
      <c r="E2000" s="8">
        <v>10</v>
      </c>
      <c r="F2000" s="8" t="s">
        <v>14899</v>
      </c>
      <c r="G2000" s="8">
        <v>1</v>
      </c>
      <c r="H2000" s="8">
        <v>1</v>
      </c>
      <c r="I2000" s="8">
        <v>2</v>
      </c>
      <c r="J2000" s="8" t="s">
        <v>145</v>
      </c>
      <c r="K2000" s="8" t="s">
        <v>145</v>
      </c>
      <c r="L2000" s="8" t="s">
        <v>146</v>
      </c>
      <c r="M2000" s="8" t="s">
        <v>14898</v>
      </c>
      <c r="N2000" s="8">
        <v>1193.47793</v>
      </c>
      <c r="O2000" t="str">
        <f t="shared" si="63"/>
        <v/>
      </c>
      <c r="P2000" t="str">
        <f t="shared" si="64"/>
        <v/>
      </c>
    </row>
    <row r="2001" spans="1:16">
      <c r="A2001" s="8" t="s">
        <v>14897</v>
      </c>
      <c r="B2001" s="8" t="b">
        <v>0</v>
      </c>
      <c r="C2001" s="8" t="s">
        <v>16</v>
      </c>
      <c r="D2001" s="8" t="s">
        <v>71</v>
      </c>
      <c r="E2001" s="8">
        <v>14</v>
      </c>
      <c r="F2001" s="8" t="s">
        <v>14896</v>
      </c>
      <c r="G2001" s="8">
        <v>1</v>
      </c>
      <c r="H2001" s="8">
        <v>1</v>
      </c>
      <c r="I2001" s="8">
        <v>6</v>
      </c>
      <c r="J2001" s="8" t="s">
        <v>145</v>
      </c>
      <c r="K2001" s="8" t="s">
        <v>145</v>
      </c>
      <c r="L2001" s="8" t="s">
        <v>146</v>
      </c>
      <c r="M2001" s="8" t="s">
        <v>14895</v>
      </c>
      <c r="N2001" s="8">
        <v>1649.74756</v>
      </c>
      <c r="O2001" t="str">
        <f t="shared" si="63"/>
        <v/>
      </c>
      <c r="P2001" t="str">
        <f t="shared" si="64"/>
        <v/>
      </c>
    </row>
    <row r="2002" spans="1:16">
      <c r="A2002" s="8" t="s">
        <v>14894</v>
      </c>
      <c r="B2002" s="8" t="b">
        <v>0</v>
      </c>
      <c r="C2002" s="8" t="s">
        <v>16</v>
      </c>
      <c r="D2002" s="8" t="s">
        <v>71</v>
      </c>
      <c r="E2002" s="8">
        <v>15</v>
      </c>
      <c r="F2002" s="8" t="s">
        <v>14893</v>
      </c>
      <c r="G2002" s="8">
        <v>1</v>
      </c>
      <c r="H2002" s="8">
        <v>1</v>
      </c>
      <c r="I2002" s="8">
        <v>4</v>
      </c>
      <c r="J2002" s="8" t="s">
        <v>145</v>
      </c>
      <c r="K2002" s="8" t="s">
        <v>145</v>
      </c>
      <c r="L2002" s="8" t="s">
        <v>146</v>
      </c>
      <c r="M2002" s="8" t="s">
        <v>14892</v>
      </c>
      <c r="N2002" s="8">
        <v>1750.7952399999999</v>
      </c>
      <c r="O2002" t="str">
        <f t="shared" si="63"/>
        <v/>
      </c>
      <c r="P2002" t="str">
        <f t="shared" si="64"/>
        <v/>
      </c>
    </row>
    <row r="2003" spans="1:16">
      <c r="A2003" s="8" t="s">
        <v>10621</v>
      </c>
      <c r="B2003" s="8" t="b">
        <v>0</v>
      </c>
      <c r="C2003" s="8" t="s">
        <v>70</v>
      </c>
      <c r="D2003" s="8" t="s">
        <v>16</v>
      </c>
      <c r="E2003" s="8">
        <v>15</v>
      </c>
      <c r="F2003" s="8" t="s">
        <v>10620</v>
      </c>
      <c r="G2003" s="8">
        <v>1</v>
      </c>
      <c r="H2003" s="8">
        <v>4</v>
      </c>
      <c r="I2003" s="8">
        <v>1</v>
      </c>
      <c r="J2003" s="8" t="s">
        <v>2611</v>
      </c>
      <c r="K2003" s="8" t="s">
        <v>2610</v>
      </c>
      <c r="L2003" s="8" t="s">
        <v>2609</v>
      </c>
      <c r="M2003" s="8" t="s">
        <v>10619</v>
      </c>
      <c r="N2003" s="8">
        <v>1594.7707399999999</v>
      </c>
      <c r="O2003" t="str">
        <f t="shared" si="63"/>
        <v/>
      </c>
      <c r="P2003" t="str">
        <f t="shared" si="64"/>
        <v/>
      </c>
    </row>
    <row r="2004" spans="1:16">
      <c r="A2004" s="8" t="s">
        <v>15036</v>
      </c>
      <c r="B2004" s="8" t="b">
        <v>0</v>
      </c>
      <c r="C2004" s="8" t="s">
        <v>16</v>
      </c>
      <c r="D2004" s="8" t="s">
        <v>16</v>
      </c>
      <c r="E2004" s="8">
        <v>13</v>
      </c>
      <c r="F2004" s="8" t="s">
        <v>15035</v>
      </c>
      <c r="G2004" s="8">
        <v>1</v>
      </c>
      <c r="H2004" s="8">
        <v>2</v>
      </c>
      <c r="I2004" s="8">
        <v>2</v>
      </c>
      <c r="J2004" s="8" t="s">
        <v>15034</v>
      </c>
      <c r="K2004" s="8" t="s">
        <v>15033</v>
      </c>
      <c r="L2004" s="8" t="s">
        <v>15032</v>
      </c>
      <c r="M2004" s="8" t="s">
        <v>15031</v>
      </c>
      <c r="N2004" s="8">
        <v>1359.65392</v>
      </c>
      <c r="O2004" t="str">
        <f t="shared" si="63"/>
        <v/>
      </c>
      <c r="P2004" t="str">
        <f t="shared" si="64"/>
        <v/>
      </c>
    </row>
    <row r="2005" spans="1:16">
      <c r="A2005" s="8" t="s">
        <v>14886</v>
      </c>
      <c r="B2005" s="8" t="b">
        <v>0</v>
      </c>
      <c r="C2005" s="8" t="s">
        <v>16</v>
      </c>
      <c r="D2005" s="8" t="s">
        <v>570</v>
      </c>
      <c r="E2005" s="8">
        <v>14</v>
      </c>
      <c r="F2005" s="8" t="s">
        <v>14885</v>
      </c>
      <c r="G2005" s="8">
        <v>1</v>
      </c>
      <c r="H2005" s="8">
        <v>1</v>
      </c>
      <c r="I2005" s="8">
        <v>1</v>
      </c>
      <c r="J2005" s="8" t="s">
        <v>3246</v>
      </c>
      <c r="K2005" s="8" t="s">
        <v>3246</v>
      </c>
      <c r="L2005" s="8" t="s">
        <v>3245</v>
      </c>
      <c r="M2005" s="8" t="s">
        <v>14884</v>
      </c>
      <c r="N2005" s="8">
        <v>1665.7523699999999</v>
      </c>
      <c r="O2005" t="str">
        <f t="shared" si="63"/>
        <v/>
      </c>
      <c r="P2005" t="str">
        <f t="shared" si="64"/>
        <v/>
      </c>
    </row>
    <row r="2006" spans="1:16">
      <c r="A2006" s="8" t="s">
        <v>14845</v>
      </c>
      <c r="B2006" s="8" t="b">
        <v>0</v>
      </c>
      <c r="C2006" s="8" t="s">
        <v>16</v>
      </c>
      <c r="D2006" s="8" t="s">
        <v>16</v>
      </c>
      <c r="E2006" s="8">
        <v>13</v>
      </c>
      <c r="F2006" s="8" t="s">
        <v>14844</v>
      </c>
      <c r="G2006" s="8">
        <v>1</v>
      </c>
      <c r="H2006" s="8">
        <v>1</v>
      </c>
      <c r="I2006" s="8">
        <v>1</v>
      </c>
      <c r="J2006" s="8" t="s">
        <v>14843</v>
      </c>
      <c r="K2006" s="8" t="s">
        <v>14843</v>
      </c>
      <c r="L2006" s="8" t="s">
        <v>14842</v>
      </c>
      <c r="M2006" s="8" t="s">
        <v>14841</v>
      </c>
      <c r="N2006" s="8">
        <v>1528.86933</v>
      </c>
      <c r="O2006" t="str">
        <f t="shared" si="63"/>
        <v/>
      </c>
      <c r="P2006" t="str">
        <f t="shared" si="64"/>
        <v/>
      </c>
    </row>
    <row r="2007" spans="1:16">
      <c r="A2007" s="8" t="s">
        <v>5564</v>
      </c>
      <c r="B2007" s="8" t="b">
        <v>0</v>
      </c>
      <c r="C2007" s="8" t="s">
        <v>16</v>
      </c>
      <c r="D2007" s="8" t="s">
        <v>1700</v>
      </c>
      <c r="E2007" s="8">
        <v>18</v>
      </c>
      <c r="F2007" s="8" t="s">
        <v>5563</v>
      </c>
      <c r="G2007" s="8">
        <v>1</v>
      </c>
      <c r="H2007" s="8">
        <v>1</v>
      </c>
      <c r="I2007" s="8">
        <v>2</v>
      </c>
      <c r="J2007" s="8" t="s">
        <v>1270</v>
      </c>
      <c r="K2007" s="8" t="s">
        <v>1270</v>
      </c>
      <c r="L2007" s="8" t="s">
        <v>1271</v>
      </c>
      <c r="M2007" s="8" t="s">
        <v>5562</v>
      </c>
      <c r="N2007" s="8">
        <v>2133.91419</v>
      </c>
      <c r="O2007" t="str">
        <f t="shared" si="63"/>
        <v/>
      </c>
      <c r="P2007" t="str">
        <f t="shared" si="64"/>
        <v/>
      </c>
    </row>
    <row r="2008" spans="1:16">
      <c r="A2008" s="8" t="s">
        <v>5567</v>
      </c>
      <c r="B2008" s="8" t="b">
        <v>0</v>
      </c>
      <c r="C2008" s="8" t="s">
        <v>16</v>
      </c>
      <c r="D2008" s="8" t="s">
        <v>16</v>
      </c>
      <c r="E2008" s="8">
        <v>19</v>
      </c>
      <c r="F2008" s="8" t="s">
        <v>5566</v>
      </c>
      <c r="G2008" s="8">
        <v>1</v>
      </c>
      <c r="H2008" s="8">
        <v>1</v>
      </c>
      <c r="I2008" s="8">
        <v>1</v>
      </c>
      <c r="J2008" s="8" t="s">
        <v>1270</v>
      </c>
      <c r="K2008" s="8" t="s">
        <v>1270</v>
      </c>
      <c r="L2008" s="8" t="s">
        <v>1271</v>
      </c>
      <c r="M2008" s="8" t="s">
        <v>5565</v>
      </c>
      <c r="N2008" s="8">
        <v>2214.9720400000001</v>
      </c>
      <c r="O2008" t="str">
        <f t="shared" si="63"/>
        <v/>
      </c>
      <c r="P2008" t="str">
        <f t="shared" si="64"/>
        <v/>
      </c>
    </row>
    <row r="2009" spans="1:16">
      <c r="A2009" s="8" t="s">
        <v>5567</v>
      </c>
      <c r="B2009" s="8" t="b">
        <v>0</v>
      </c>
      <c r="C2009" s="8" t="s">
        <v>16</v>
      </c>
      <c r="D2009" s="8" t="s">
        <v>1700</v>
      </c>
      <c r="E2009" s="8">
        <v>19</v>
      </c>
      <c r="F2009" s="8" t="s">
        <v>5566</v>
      </c>
      <c r="G2009" s="8">
        <v>1</v>
      </c>
      <c r="H2009" s="8">
        <v>1</v>
      </c>
      <c r="I2009" s="8">
        <v>5</v>
      </c>
      <c r="J2009" s="8" t="s">
        <v>1270</v>
      </c>
      <c r="K2009" s="8" t="s">
        <v>1270</v>
      </c>
      <c r="L2009" s="8" t="s">
        <v>1271</v>
      </c>
      <c r="M2009" s="8" t="s">
        <v>5565</v>
      </c>
      <c r="N2009" s="8">
        <v>2230.96695</v>
      </c>
      <c r="O2009" t="str">
        <f t="shared" si="63"/>
        <v/>
      </c>
      <c r="P2009" t="str">
        <f t="shared" si="64"/>
        <v/>
      </c>
    </row>
    <row r="2010" spans="1:16">
      <c r="A2010" s="8" t="s">
        <v>5570</v>
      </c>
      <c r="B2010" s="8" t="b">
        <v>0</v>
      </c>
      <c r="C2010" s="8" t="s">
        <v>16</v>
      </c>
      <c r="D2010" s="8" t="s">
        <v>16</v>
      </c>
      <c r="E2010" s="8">
        <v>20</v>
      </c>
      <c r="F2010" s="8" t="s">
        <v>5569</v>
      </c>
      <c r="G2010" s="8">
        <v>1</v>
      </c>
      <c r="H2010" s="8">
        <v>1</v>
      </c>
      <c r="I2010" s="8">
        <v>1</v>
      </c>
      <c r="J2010" s="8" t="s">
        <v>1270</v>
      </c>
      <c r="K2010" s="8" t="s">
        <v>1270</v>
      </c>
      <c r="L2010" s="8" t="s">
        <v>1271</v>
      </c>
      <c r="M2010" s="8" t="s">
        <v>5568</v>
      </c>
      <c r="N2010" s="8">
        <v>2371.0731500000002</v>
      </c>
      <c r="O2010" t="str">
        <f t="shared" si="63"/>
        <v/>
      </c>
      <c r="P2010" t="str">
        <f t="shared" si="64"/>
        <v/>
      </c>
    </row>
    <row r="2011" spans="1:16">
      <c r="A2011" s="8" t="s">
        <v>5570</v>
      </c>
      <c r="B2011" s="8" t="b">
        <v>0</v>
      </c>
      <c r="C2011" s="8" t="s">
        <v>16</v>
      </c>
      <c r="D2011" s="8" t="s">
        <v>1700</v>
      </c>
      <c r="E2011" s="8">
        <v>20</v>
      </c>
      <c r="F2011" s="8" t="s">
        <v>5569</v>
      </c>
      <c r="G2011" s="8">
        <v>1</v>
      </c>
      <c r="H2011" s="8">
        <v>1</v>
      </c>
      <c r="I2011" s="8">
        <v>5</v>
      </c>
      <c r="J2011" s="8" t="s">
        <v>1270</v>
      </c>
      <c r="K2011" s="8" t="s">
        <v>1270</v>
      </c>
      <c r="L2011" s="8" t="s">
        <v>1271</v>
      </c>
      <c r="M2011" s="8" t="s">
        <v>5568</v>
      </c>
      <c r="N2011" s="8">
        <v>2387.0680600000001</v>
      </c>
      <c r="O2011" t="str">
        <f t="shared" si="63"/>
        <v/>
      </c>
      <c r="P2011" t="str">
        <f t="shared" si="64"/>
        <v/>
      </c>
    </row>
    <row r="2012" spans="1:16">
      <c r="A2012" s="8" t="s">
        <v>5579</v>
      </c>
      <c r="B2012" s="8" t="b">
        <v>0</v>
      </c>
      <c r="C2012" s="8" t="s">
        <v>70</v>
      </c>
      <c r="D2012" s="8" t="s">
        <v>16</v>
      </c>
      <c r="E2012" s="8">
        <v>14</v>
      </c>
      <c r="F2012" s="8" t="s">
        <v>5578</v>
      </c>
      <c r="G2012" s="8">
        <v>1</v>
      </c>
      <c r="H2012" s="8">
        <v>2</v>
      </c>
      <c r="I2012" s="8">
        <v>1</v>
      </c>
      <c r="J2012" s="8" t="s">
        <v>3335</v>
      </c>
      <c r="K2012" s="8" t="s">
        <v>3334</v>
      </c>
      <c r="L2012" s="8" t="s">
        <v>3333</v>
      </c>
      <c r="M2012" s="8" t="s">
        <v>5577</v>
      </c>
      <c r="N2012" s="8">
        <v>1426.6696300000001</v>
      </c>
      <c r="O2012" t="str">
        <f t="shared" si="63"/>
        <v/>
      </c>
      <c r="P2012" t="str">
        <f t="shared" si="64"/>
        <v/>
      </c>
    </row>
    <row r="2013" spans="1:16">
      <c r="A2013" s="8" t="s">
        <v>14874</v>
      </c>
      <c r="B2013" s="8" t="b">
        <v>0</v>
      </c>
      <c r="C2013" s="8" t="s">
        <v>16</v>
      </c>
      <c r="D2013" s="8" t="s">
        <v>16</v>
      </c>
      <c r="E2013" s="8">
        <v>14</v>
      </c>
      <c r="F2013" s="8" t="s">
        <v>14873</v>
      </c>
      <c r="G2013" s="8">
        <v>1</v>
      </c>
      <c r="H2013" s="8">
        <v>1</v>
      </c>
      <c r="I2013" s="8">
        <v>2</v>
      </c>
      <c r="J2013" s="8" t="s">
        <v>2898</v>
      </c>
      <c r="K2013" s="8" t="s">
        <v>2898</v>
      </c>
      <c r="L2013" s="8" t="s">
        <v>2897</v>
      </c>
      <c r="M2013" s="8" t="s">
        <v>14872</v>
      </c>
      <c r="N2013" s="8">
        <v>1615.6758400000001</v>
      </c>
      <c r="O2013" t="str">
        <f t="shared" si="63"/>
        <v/>
      </c>
      <c r="P2013" t="str">
        <f t="shared" si="64"/>
        <v/>
      </c>
    </row>
    <row r="2014" spans="1:16">
      <c r="A2014" s="8" t="s">
        <v>5507</v>
      </c>
      <c r="B2014" s="8" t="b">
        <v>0</v>
      </c>
      <c r="C2014" s="8" t="s">
        <v>16</v>
      </c>
      <c r="D2014" s="8" t="s">
        <v>16</v>
      </c>
      <c r="E2014" s="8">
        <v>14</v>
      </c>
      <c r="F2014" s="8" t="s">
        <v>5506</v>
      </c>
      <c r="G2014" s="8">
        <v>1</v>
      </c>
      <c r="H2014" s="8">
        <v>1</v>
      </c>
      <c r="I2014" s="8">
        <v>2</v>
      </c>
      <c r="J2014" s="8" t="s">
        <v>2187</v>
      </c>
      <c r="K2014" s="8" t="s">
        <v>2187</v>
      </c>
      <c r="L2014" s="8" t="s">
        <v>2186</v>
      </c>
      <c r="M2014" s="8" t="s">
        <v>5505</v>
      </c>
      <c r="N2014" s="8">
        <v>1843.94093</v>
      </c>
      <c r="O2014" t="str">
        <f t="shared" si="63"/>
        <v/>
      </c>
      <c r="P2014" t="str">
        <f t="shared" si="64"/>
        <v/>
      </c>
    </row>
    <row r="2015" spans="1:16">
      <c r="A2015" s="8" t="s">
        <v>14863</v>
      </c>
      <c r="B2015" s="8" t="b">
        <v>0</v>
      </c>
      <c r="C2015" s="8" t="s">
        <v>16</v>
      </c>
      <c r="D2015" s="8" t="s">
        <v>16</v>
      </c>
      <c r="E2015" s="8">
        <v>16</v>
      </c>
      <c r="F2015" s="8" t="s">
        <v>14862</v>
      </c>
      <c r="G2015" s="8">
        <v>1</v>
      </c>
      <c r="H2015" s="8">
        <v>1</v>
      </c>
      <c r="I2015" s="8">
        <v>2</v>
      </c>
      <c r="J2015" s="8" t="s">
        <v>2187</v>
      </c>
      <c r="K2015" s="8" t="s">
        <v>2187</v>
      </c>
      <c r="L2015" s="8" t="s">
        <v>2186</v>
      </c>
      <c r="M2015" s="8" t="s">
        <v>14861</v>
      </c>
      <c r="N2015" s="8">
        <v>2096.0267899999999</v>
      </c>
      <c r="O2015" t="str">
        <f t="shared" si="63"/>
        <v/>
      </c>
      <c r="P2015" t="str">
        <f t="shared" si="64"/>
        <v/>
      </c>
    </row>
    <row r="2016" spans="1:16">
      <c r="A2016" s="8" t="s">
        <v>5504</v>
      </c>
      <c r="B2016" s="8" t="b">
        <v>0</v>
      </c>
      <c r="C2016" s="8" t="s">
        <v>16</v>
      </c>
      <c r="D2016" s="8" t="s">
        <v>16</v>
      </c>
      <c r="E2016" s="8">
        <v>17</v>
      </c>
      <c r="F2016" s="8" t="s">
        <v>5503</v>
      </c>
      <c r="G2016" s="8">
        <v>1</v>
      </c>
      <c r="H2016" s="8">
        <v>1</v>
      </c>
      <c r="I2016" s="8">
        <v>1</v>
      </c>
      <c r="J2016" s="8" t="s">
        <v>2187</v>
      </c>
      <c r="K2016" s="8" t="s">
        <v>2187</v>
      </c>
      <c r="L2016" s="8" t="s">
        <v>2186</v>
      </c>
      <c r="M2016" s="8" t="s">
        <v>5502</v>
      </c>
      <c r="N2016" s="8">
        <v>2183.0588200000002</v>
      </c>
      <c r="O2016" t="str">
        <f t="shared" si="63"/>
        <v/>
      </c>
      <c r="P2016" t="str">
        <f t="shared" si="64"/>
        <v/>
      </c>
    </row>
    <row r="2017" spans="1:16">
      <c r="A2017" s="8" t="s">
        <v>14857</v>
      </c>
      <c r="B2017" s="8" t="b">
        <v>0</v>
      </c>
      <c r="C2017" s="8" t="s">
        <v>70</v>
      </c>
      <c r="D2017" s="8" t="s">
        <v>16</v>
      </c>
      <c r="E2017" s="8">
        <v>14</v>
      </c>
      <c r="F2017" s="8" t="s">
        <v>14856</v>
      </c>
      <c r="G2017" s="8">
        <v>1</v>
      </c>
      <c r="H2017" s="8">
        <v>2</v>
      </c>
      <c r="I2017" s="8">
        <v>1</v>
      </c>
      <c r="J2017" s="8" t="s">
        <v>14855</v>
      </c>
      <c r="K2017" s="8" t="s">
        <v>14854</v>
      </c>
      <c r="L2017" s="8" t="s">
        <v>14853</v>
      </c>
      <c r="M2017" s="8" t="s">
        <v>14852</v>
      </c>
      <c r="N2017" s="8">
        <v>1678.7191</v>
      </c>
      <c r="O2017" t="str">
        <f t="shared" si="63"/>
        <v/>
      </c>
      <c r="P2017" t="str">
        <f t="shared" si="64"/>
        <v/>
      </c>
    </row>
    <row r="2018" spans="1:16">
      <c r="A2018" s="8" t="s">
        <v>5501</v>
      </c>
      <c r="B2018" s="8" t="b">
        <v>0</v>
      </c>
      <c r="C2018" s="8" t="s">
        <v>16</v>
      </c>
      <c r="D2018" s="8" t="s">
        <v>16</v>
      </c>
      <c r="E2018" s="8">
        <v>11</v>
      </c>
      <c r="F2018" s="8" t="s">
        <v>5500</v>
      </c>
      <c r="G2018" s="8">
        <v>1</v>
      </c>
      <c r="H2018" s="8">
        <v>1</v>
      </c>
      <c r="I2018" s="8">
        <v>2</v>
      </c>
      <c r="J2018" s="8" t="s">
        <v>323</v>
      </c>
      <c r="K2018" s="8" t="s">
        <v>323</v>
      </c>
      <c r="L2018" s="8" t="s">
        <v>324</v>
      </c>
      <c r="M2018" s="8" t="s">
        <v>5499</v>
      </c>
      <c r="N2018" s="8">
        <v>1295.64777</v>
      </c>
      <c r="O2018" t="str">
        <f t="shared" si="63"/>
        <v/>
      </c>
      <c r="P2018" t="str">
        <f t="shared" si="64"/>
        <v/>
      </c>
    </row>
    <row r="2019" spans="1:16">
      <c r="A2019" s="8" t="s">
        <v>5402</v>
      </c>
      <c r="B2019" s="8" t="b">
        <v>0</v>
      </c>
      <c r="C2019" s="8" t="s">
        <v>16</v>
      </c>
      <c r="D2019" s="8" t="s">
        <v>16</v>
      </c>
      <c r="E2019" s="8">
        <v>13</v>
      </c>
      <c r="F2019" s="8" t="s">
        <v>5401</v>
      </c>
      <c r="G2019" s="8">
        <v>1</v>
      </c>
      <c r="H2019" s="8">
        <v>1</v>
      </c>
      <c r="I2019" s="8">
        <v>3</v>
      </c>
      <c r="J2019" s="8" t="s">
        <v>323</v>
      </c>
      <c r="K2019" s="8" t="s">
        <v>323</v>
      </c>
      <c r="L2019" s="8" t="s">
        <v>324</v>
      </c>
      <c r="M2019" s="8" t="s">
        <v>5400</v>
      </c>
      <c r="N2019" s="8">
        <v>1523.7587799999999</v>
      </c>
      <c r="O2019" t="str">
        <f t="shared" si="63"/>
        <v/>
      </c>
      <c r="P2019" t="str">
        <f t="shared" si="64"/>
        <v/>
      </c>
    </row>
    <row r="2020" spans="1:16">
      <c r="A2020" s="8" t="s">
        <v>14851</v>
      </c>
      <c r="B2020" s="8" t="b">
        <v>0</v>
      </c>
      <c r="C2020" s="8" t="s">
        <v>16</v>
      </c>
      <c r="D2020" s="8" t="s">
        <v>16</v>
      </c>
      <c r="E2020" s="8">
        <v>14</v>
      </c>
      <c r="F2020" s="8" t="s">
        <v>14850</v>
      </c>
      <c r="G2020" s="8">
        <v>1</v>
      </c>
      <c r="H2020" s="8">
        <v>1</v>
      </c>
      <c r="I2020" s="8">
        <v>1</v>
      </c>
      <c r="J2020" s="8" t="s">
        <v>323</v>
      </c>
      <c r="K2020" s="8" t="s">
        <v>323</v>
      </c>
      <c r="L2020" s="8" t="s">
        <v>324</v>
      </c>
      <c r="M2020" s="8" t="s">
        <v>14849</v>
      </c>
      <c r="N2020" s="8">
        <v>1686.8221100000001</v>
      </c>
      <c r="O2020" t="str">
        <f t="shared" si="63"/>
        <v/>
      </c>
      <c r="P2020" t="str">
        <f t="shared" si="64"/>
        <v/>
      </c>
    </row>
    <row r="2021" spans="1:16">
      <c r="A2021" s="8" t="s">
        <v>14848</v>
      </c>
      <c r="B2021" s="8" t="b">
        <v>0</v>
      </c>
      <c r="C2021" s="8" t="s">
        <v>16</v>
      </c>
      <c r="D2021" s="8" t="s">
        <v>16</v>
      </c>
      <c r="E2021" s="8">
        <v>15</v>
      </c>
      <c r="F2021" s="8" t="s">
        <v>14847</v>
      </c>
      <c r="G2021" s="8">
        <v>1</v>
      </c>
      <c r="H2021" s="8">
        <v>1</v>
      </c>
      <c r="I2021" s="8">
        <v>1</v>
      </c>
      <c r="J2021" s="8" t="s">
        <v>14665</v>
      </c>
      <c r="K2021" s="8" t="s">
        <v>14665</v>
      </c>
      <c r="L2021" s="8" t="s">
        <v>14664</v>
      </c>
      <c r="M2021" s="8" t="s">
        <v>14846</v>
      </c>
      <c r="N2021" s="8">
        <v>1726.79187</v>
      </c>
      <c r="O2021" t="str">
        <f t="shared" si="63"/>
        <v/>
      </c>
      <c r="P2021" t="str">
        <f t="shared" si="64"/>
        <v/>
      </c>
    </row>
    <row r="2022" spans="1:16">
      <c r="A2022" s="8" t="s">
        <v>19504</v>
      </c>
      <c r="B2022" s="8" t="b">
        <v>0</v>
      </c>
      <c r="C2022" s="8" t="s">
        <v>16</v>
      </c>
      <c r="D2022" s="8" t="s">
        <v>473</v>
      </c>
      <c r="E2022" s="8">
        <v>12</v>
      </c>
      <c r="F2022" s="8" t="s">
        <v>19503</v>
      </c>
      <c r="G2022" s="8">
        <v>1</v>
      </c>
      <c r="H2022" s="8">
        <v>1</v>
      </c>
      <c r="I2022" s="8">
        <v>1</v>
      </c>
      <c r="J2022" s="8" t="s">
        <v>145</v>
      </c>
      <c r="K2022" s="8" t="s">
        <v>145</v>
      </c>
      <c r="L2022" s="8" t="s">
        <v>146</v>
      </c>
      <c r="M2022" s="8" t="s">
        <v>19502</v>
      </c>
      <c r="N2022" s="8">
        <v>1477.6991599999999</v>
      </c>
      <c r="O2022" t="str">
        <f t="shared" si="63"/>
        <v/>
      </c>
      <c r="P2022" t="str">
        <f t="shared" si="64"/>
        <v/>
      </c>
    </row>
    <row r="2023" spans="1:16">
      <c r="A2023" s="8" t="s">
        <v>19501</v>
      </c>
      <c r="B2023" s="8" t="b">
        <v>0</v>
      </c>
      <c r="C2023" s="8" t="s">
        <v>16</v>
      </c>
      <c r="D2023" s="8" t="s">
        <v>16</v>
      </c>
      <c r="E2023" s="8">
        <v>12</v>
      </c>
      <c r="F2023" s="8" t="s">
        <v>19500</v>
      </c>
      <c r="G2023" s="8">
        <v>1</v>
      </c>
      <c r="H2023" s="8">
        <v>1</v>
      </c>
      <c r="I2023" s="8">
        <v>1</v>
      </c>
      <c r="J2023" s="8" t="s">
        <v>14843</v>
      </c>
      <c r="K2023" s="8" t="s">
        <v>14843</v>
      </c>
      <c r="L2023" s="8" t="s">
        <v>14842</v>
      </c>
      <c r="M2023" s="8" t="s">
        <v>19499</v>
      </c>
      <c r="N2023" s="8">
        <v>1400.8107500000001</v>
      </c>
      <c r="O2023" t="str">
        <f t="shared" si="63"/>
        <v/>
      </c>
      <c r="P2023" t="str">
        <f t="shared" si="64"/>
        <v/>
      </c>
    </row>
    <row r="2024" spans="1:16">
      <c r="A2024" s="8" t="s">
        <v>14866</v>
      </c>
      <c r="B2024" s="8" t="b">
        <v>0</v>
      </c>
      <c r="C2024" s="8" t="s">
        <v>16</v>
      </c>
      <c r="D2024" s="8" t="s">
        <v>570</v>
      </c>
      <c r="E2024" s="8">
        <v>13</v>
      </c>
      <c r="F2024" s="8" t="s">
        <v>14865</v>
      </c>
      <c r="G2024" s="8">
        <v>1</v>
      </c>
      <c r="H2024" s="8">
        <v>1</v>
      </c>
      <c r="I2024" s="8">
        <v>1</v>
      </c>
      <c r="J2024" s="8" t="s">
        <v>3246</v>
      </c>
      <c r="K2024" s="8" t="s">
        <v>3246</v>
      </c>
      <c r="L2024" s="8" t="s">
        <v>3245</v>
      </c>
      <c r="M2024" s="8" t="s">
        <v>14864</v>
      </c>
      <c r="N2024" s="8">
        <v>1536.7097799999999</v>
      </c>
      <c r="O2024" t="str">
        <f t="shared" si="63"/>
        <v/>
      </c>
      <c r="P2024" t="str">
        <f t="shared" si="64"/>
        <v/>
      </c>
    </row>
    <row r="2025" spans="1:16">
      <c r="A2025" s="8" t="s">
        <v>17981</v>
      </c>
      <c r="B2025" s="8" t="b">
        <v>0</v>
      </c>
      <c r="C2025" s="8" t="s">
        <v>16</v>
      </c>
      <c r="D2025" s="8" t="s">
        <v>882</v>
      </c>
      <c r="E2025" s="8">
        <v>15</v>
      </c>
      <c r="F2025" s="8" t="s">
        <v>17980</v>
      </c>
      <c r="G2025" s="8">
        <v>1</v>
      </c>
      <c r="H2025" s="8">
        <v>1</v>
      </c>
      <c r="I2025" s="8">
        <v>1</v>
      </c>
      <c r="J2025" s="8" t="s">
        <v>8246</v>
      </c>
      <c r="K2025" s="8" t="s">
        <v>8246</v>
      </c>
      <c r="L2025" s="8" t="s">
        <v>8245</v>
      </c>
      <c r="M2025" s="8" t="s">
        <v>17979</v>
      </c>
      <c r="N2025" s="8">
        <v>1829.91021</v>
      </c>
      <c r="O2025" t="str">
        <f t="shared" si="63"/>
        <v/>
      </c>
      <c r="P2025" t="str">
        <f t="shared" si="64"/>
        <v/>
      </c>
    </row>
    <row r="2026" spans="1:16">
      <c r="A2026" s="8" t="s">
        <v>19498</v>
      </c>
      <c r="B2026" s="8" t="b">
        <v>0</v>
      </c>
      <c r="C2026" s="8" t="s">
        <v>16</v>
      </c>
      <c r="D2026" s="8" t="s">
        <v>16</v>
      </c>
      <c r="E2026" s="8">
        <v>15</v>
      </c>
      <c r="F2026" s="8" t="s">
        <v>19497</v>
      </c>
      <c r="G2026" s="8">
        <v>1</v>
      </c>
      <c r="H2026" s="8">
        <v>3</v>
      </c>
      <c r="I2026" s="8">
        <v>1</v>
      </c>
      <c r="J2026" s="8" t="s">
        <v>19493</v>
      </c>
      <c r="K2026" s="8" t="s">
        <v>1442</v>
      </c>
      <c r="L2026" s="8" t="s">
        <v>19492</v>
      </c>
      <c r="M2026" s="8" t="s">
        <v>19496</v>
      </c>
      <c r="N2026" s="8">
        <v>1687.79087</v>
      </c>
      <c r="O2026" t="str">
        <f t="shared" si="63"/>
        <v/>
      </c>
      <c r="P2026" t="str">
        <f t="shared" si="64"/>
        <v/>
      </c>
    </row>
    <row r="2027" spans="1:16">
      <c r="A2027" s="8" t="s">
        <v>12184</v>
      </c>
      <c r="B2027" s="8" t="b">
        <v>0</v>
      </c>
      <c r="C2027" s="8" t="s">
        <v>16</v>
      </c>
      <c r="D2027" s="8" t="s">
        <v>16</v>
      </c>
      <c r="E2027" s="8">
        <v>13</v>
      </c>
      <c r="F2027" s="8" t="s">
        <v>12183</v>
      </c>
      <c r="G2027" s="8">
        <v>1</v>
      </c>
      <c r="H2027" s="8">
        <v>1</v>
      </c>
      <c r="I2027" s="8">
        <v>1</v>
      </c>
      <c r="J2027" s="8" t="s">
        <v>12182</v>
      </c>
      <c r="K2027" s="8" t="s">
        <v>12182</v>
      </c>
      <c r="L2027" s="8" t="s">
        <v>12181</v>
      </c>
      <c r="M2027" s="8" t="s">
        <v>12180</v>
      </c>
      <c r="N2027" s="8">
        <v>1507.6295600000001</v>
      </c>
      <c r="O2027" t="str">
        <f t="shared" si="63"/>
        <v/>
      </c>
      <c r="P2027" t="str">
        <f t="shared" si="64"/>
        <v/>
      </c>
    </row>
    <row r="2028" spans="1:16">
      <c r="A2028" s="8" t="s">
        <v>3468</v>
      </c>
      <c r="B2028" s="8" t="b">
        <v>0</v>
      </c>
      <c r="C2028" s="8" t="s">
        <v>16</v>
      </c>
      <c r="D2028" s="8" t="s">
        <v>16</v>
      </c>
      <c r="E2028" s="8">
        <v>16</v>
      </c>
      <c r="F2028" s="8" t="s">
        <v>3467</v>
      </c>
      <c r="G2028" s="8">
        <v>1</v>
      </c>
      <c r="H2028" s="8">
        <v>1</v>
      </c>
      <c r="I2028" s="8">
        <v>3</v>
      </c>
      <c r="J2028" s="8" t="s">
        <v>744</v>
      </c>
      <c r="K2028" s="8" t="s">
        <v>744</v>
      </c>
      <c r="L2028" s="8" t="s">
        <v>745</v>
      </c>
      <c r="M2028" s="8" t="s">
        <v>3466</v>
      </c>
      <c r="N2028" s="8">
        <v>1881.0341100000001</v>
      </c>
      <c r="O2028" t="str">
        <f t="shared" si="63"/>
        <v/>
      </c>
      <c r="P2028" t="str">
        <f t="shared" si="64"/>
        <v/>
      </c>
    </row>
    <row r="2029" spans="1:16">
      <c r="A2029" s="8" t="s">
        <v>14685</v>
      </c>
      <c r="B2029" s="8" t="b">
        <v>0</v>
      </c>
      <c r="C2029" s="8" t="s">
        <v>70</v>
      </c>
      <c r="D2029" s="8" t="s">
        <v>16</v>
      </c>
      <c r="E2029" s="8">
        <v>14</v>
      </c>
      <c r="F2029" s="8" t="s">
        <v>14684</v>
      </c>
      <c r="G2029" s="8">
        <v>1</v>
      </c>
      <c r="H2029" s="8">
        <v>2</v>
      </c>
      <c r="I2029" s="8">
        <v>1</v>
      </c>
      <c r="J2029" s="8" t="s">
        <v>14683</v>
      </c>
      <c r="K2029" s="8" t="s">
        <v>14682</v>
      </c>
      <c r="L2029" s="8" t="s">
        <v>14681</v>
      </c>
      <c r="M2029" s="8" t="s">
        <v>14680</v>
      </c>
      <c r="N2029" s="8">
        <v>1736.87012</v>
      </c>
      <c r="O2029" t="str">
        <f t="shared" si="63"/>
        <v/>
      </c>
      <c r="P2029" t="str">
        <f t="shared" si="64"/>
        <v/>
      </c>
    </row>
    <row r="2030" spans="1:16">
      <c r="A2030" s="8" t="s">
        <v>3471</v>
      </c>
      <c r="B2030" s="8" t="b">
        <v>0</v>
      </c>
      <c r="C2030" s="8" t="s">
        <v>16</v>
      </c>
      <c r="D2030" s="8" t="s">
        <v>16</v>
      </c>
      <c r="E2030" s="8">
        <v>13</v>
      </c>
      <c r="F2030" s="8" t="s">
        <v>3470</v>
      </c>
      <c r="G2030" s="8">
        <v>1</v>
      </c>
      <c r="H2030" s="8">
        <v>3</v>
      </c>
      <c r="I2030" s="8">
        <v>2</v>
      </c>
      <c r="J2030" s="8" t="s">
        <v>19493</v>
      </c>
      <c r="K2030" s="8" t="s">
        <v>1442</v>
      </c>
      <c r="L2030" s="8" t="s">
        <v>19492</v>
      </c>
      <c r="M2030" s="8" t="s">
        <v>19495</v>
      </c>
      <c r="N2030" s="8">
        <v>1398.67471</v>
      </c>
      <c r="O2030" t="str">
        <f t="shared" si="63"/>
        <v/>
      </c>
      <c r="P2030" t="str">
        <f t="shared" si="64"/>
        <v/>
      </c>
    </row>
    <row r="2031" spans="1:16">
      <c r="A2031" s="8" t="s">
        <v>3474</v>
      </c>
      <c r="B2031" s="8" t="b">
        <v>0</v>
      </c>
      <c r="C2031" s="8" t="s">
        <v>16</v>
      </c>
      <c r="D2031" s="8" t="s">
        <v>16</v>
      </c>
      <c r="E2031" s="8">
        <v>14</v>
      </c>
      <c r="F2031" s="8" t="s">
        <v>3473</v>
      </c>
      <c r="G2031" s="8">
        <v>1</v>
      </c>
      <c r="H2031" s="8">
        <v>3</v>
      </c>
      <c r="I2031" s="8">
        <v>2</v>
      </c>
      <c r="J2031" s="8" t="s">
        <v>19493</v>
      </c>
      <c r="K2031" s="8" t="s">
        <v>1442</v>
      </c>
      <c r="L2031" s="8" t="s">
        <v>19492</v>
      </c>
      <c r="M2031" s="8" t="s">
        <v>19494</v>
      </c>
      <c r="N2031" s="8">
        <v>1527.71731</v>
      </c>
      <c r="O2031" t="str">
        <f t="shared" si="63"/>
        <v/>
      </c>
      <c r="P2031" t="str">
        <f t="shared" si="64"/>
        <v/>
      </c>
    </row>
    <row r="2032" spans="1:16">
      <c r="A2032" s="8" t="s">
        <v>3477</v>
      </c>
      <c r="B2032" s="8" t="b">
        <v>0</v>
      </c>
      <c r="C2032" s="8" t="s">
        <v>16</v>
      </c>
      <c r="D2032" s="8" t="s">
        <v>537</v>
      </c>
      <c r="E2032" s="8">
        <v>15</v>
      </c>
      <c r="F2032" s="8" t="s">
        <v>3476</v>
      </c>
      <c r="G2032" s="8">
        <v>1</v>
      </c>
      <c r="H2032" s="8">
        <v>3</v>
      </c>
      <c r="I2032" s="8">
        <v>2</v>
      </c>
      <c r="J2032" s="8" t="s">
        <v>19493</v>
      </c>
      <c r="K2032" s="8" t="s">
        <v>1442</v>
      </c>
      <c r="L2032" s="8" t="s">
        <v>19492</v>
      </c>
      <c r="M2032" s="8" t="s">
        <v>19491</v>
      </c>
      <c r="N2032" s="8">
        <v>1674.75271</v>
      </c>
      <c r="O2032" t="str">
        <f t="shared" si="63"/>
        <v/>
      </c>
      <c r="P2032" t="str">
        <f t="shared" si="64"/>
        <v/>
      </c>
    </row>
    <row r="2033" spans="1:16">
      <c r="A2033" s="8" t="s">
        <v>14704</v>
      </c>
      <c r="B2033" s="8" t="b">
        <v>0</v>
      </c>
      <c r="C2033" s="8" t="s">
        <v>70</v>
      </c>
      <c r="D2033" s="8" t="s">
        <v>16</v>
      </c>
      <c r="E2033" s="8">
        <v>15</v>
      </c>
      <c r="F2033" s="8" t="s">
        <v>14703</v>
      </c>
      <c r="G2033" s="8">
        <v>1</v>
      </c>
      <c r="H2033" s="8">
        <v>2</v>
      </c>
      <c r="I2033" s="8">
        <v>2</v>
      </c>
      <c r="J2033" s="8" t="s">
        <v>93</v>
      </c>
      <c r="K2033" s="8" t="s">
        <v>1018</v>
      </c>
      <c r="L2033" s="8" t="s">
        <v>94</v>
      </c>
      <c r="M2033" s="8" t="s">
        <v>14702</v>
      </c>
      <c r="N2033" s="8">
        <v>1610.76566</v>
      </c>
      <c r="O2033" t="str">
        <f t="shared" si="63"/>
        <v/>
      </c>
      <c r="P2033" t="str">
        <f t="shared" si="64"/>
        <v/>
      </c>
    </row>
    <row r="2034" spans="1:16">
      <c r="A2034" s="8" t="s">
        <v>19490</v>
      </c>
      <c r="B2034" s="8" t="b">
        <v>0</v>
      </c>
      <c r="C2034" s="8" t="s">
        <v>16</v>
      </c>
      <c r="D2034" s="8" t="s">
        <v>16</v>
      </c>
      <c r="E2034" s="8">
        <v>13</v>
      </c>
      <c r="F2034" s="8" t="s">
        <v>19489</v>
      </c>
      <c r="G2034" s="8">
        <v>1</v>
      </c>
      <c r="H2034" s="8">
        <v>1</v>
      </c>
      <c r="I2034" s="8">
        <v>1</v>
      </c>
      <c r="J2034" s="8" t="s">
        <v>2932</v>
      </c>
      <c r="K2034" s="8" t="s">
        <v>2932</v>
      </c>
      <c r="L2034" s="8" t="s">
        <v>2931</v>
      </c>
      <c r="M2034" s="8" t="s">
        <v>19488</v>
      </c>
      <c r="N2034" s="8">
        <v>1607.82753</v>
      </c>
      <c r="O2034" t="str">
        <f t="shared" si="63"/>
        <v/>
      </c>
      <c r="P2034" t="str">
        <f t="shared" si="64"/>
        <v/>
      </c>
    </row>
    <row r="2035" spans="1:16">
      <c r="A2035" s="8" t="s">
        <v>3465</v>
      </c>
      <c r="B2035" s="8" t="b">
        <v>0</v>
      </c>
      <c r="C2035" s="8" t="s">
        <v>16</v>
      </c>
      <c r="D2035" s="8" t="s">
        <v>16</v>
      </c>
      <c r="E2035" s="8">
        <v>15</v>
      </c>
      <c r="F2035" s="8" t="s">
        <v>3464</v>
      </c>
      <c r="G2035" s="8">
        <v>1</v>
      </c>
      <c r="H2035" s="8">
        <v>1</v>
      </c>
      <c r="I2035" s="8">
        <v>9</v>
      </c>
      <c r="J2035" s="8" t="s">
        <v>744</v>
      </c>
      <c r="K2035" s="8" t="s">
        <v>744</v>
      </c>
      <c r="L2035" s="8" t="s">
        <v>745</v>
      </c>
      <c r="M2035" s="8" t="s">
        <v>3463</v>
      </c>
      <c r="N2035" s="8">
        <v>1767.9500399999999</v>
      </c>
      <c r="O2035" t="str">
        <f t="shared" si="63"/>
        <v/>
      </c>
      <c r="P2035" t="str">
        <f t="shared" si="64"/>
        <v/>
      </c>
    </row>
    <row r="2036" spans="1:16">
      <c r="A2036" s="8" t="s">
        <v>14701</v>
      </c>
      <c r="B2036" s="8" t="b">
        <v>0</v>
      </c>
      <c r="C2036" s="8" t="s">
        <v>16</v>
      </c>
      <c r="D2036" s="8" t="s">
        <v>16</v>
      </c>
      <c r="E2036" s="8">
        <v>13</v>
      </c>
      <c r="F2036" s="8" t="s">
        <v>14700</v>
      </c>
      <c r="G2036" s="8">
        <v>1</v>
      </c>
      <c r="H2036" s="8">
        <v>1</v>
      </c>
      <c r="I2036" s="8">
        <v>1</v>
      </c>
      <c r="J2036" s="8" t="s">
        <v>14699</v>
      </c>
      <c r="K2036" s="8" t="s">
        <v>14699</v>
      </c>
      <c r="L2036" s="8" t="s">
        <v>14698</v>
      </c>
      <c r="M2036" s="8" t="s">
        <v>14697</v>
      </c>
      <c r="N2036" s="8">
        <v>1382.69103</v>
      </c>
      <c r="O2036" t="str">
        <f t="shared" si="63"/>
        <v/>
      </c>
      <c r="P2036" t="str">
        <f t="shared" si="64"/>
        <v/>
      </c>
    </row>
    <row r="2037" spans="1:16">
      <c r="A2037" s="8" t="s">
        <v>19487</v>
      </c>
      <c r="B2037" s="8" t="b">
        <v>0</v>
      </c>
      <c r="C2037" s="8" t="s">
        <v>16</v>
      </c>
      <c r="D2037" s="8" t="s">
        <v>473</v>
      </c>
      <c r="E2037" s="8">
        <v>13</v>
      </c>
      <c r="F2037" s="8" t="s">
        <v>19486</v>
      </c>
      <c r="G2037" s="8">
        <v>1</v>
      </c>
      <c r="H2037" s="8">
        <v>1</v>
      </c>
      <c r="I2037" s="8">
        <v>1</v>
      </c>
      <c r="J2037" s="8" t="s">
        <v>18297</v>
      </c>
      <c r="K2037" s="8" t="s">
        <v>18297</v>
      </c>
      <c r="L2037" s="8" t="s">
        <v>18296</v>
      </c>
      <c r="M2037" s="8" t="s">
        <v>19485</v>
      </c>
      <c r="N2037" s="8">
        <v>1733.8904199999999</v>
      </c>
      <c r="O2037" t="str">
        <f t="shared" si="63"/>
        <v/>
      </c>
      <c r="P2037" t="str">
        <f t="shared" si="64"/>
        <v/>
      </c>
    </row>
    <row r="2038" spans="1:16">
      <c r="A2038" s="8" t="s">
        <v>19484</v>
      </c>
      <c r="B2038" s="8" t="b">
        <v>0</v>
      </c>
      <c r="C2038" s="8" t="s">
        <v>16</v>
      </c>
      <c r="D2038" s="8" t="s">
        <v>9532</v>
      </c>
      <c r="E2038" s="8">
        <v>19</v>
      </c>
      <c r="F2038" s="8" t="s">
        <v>19483</v>
      </c>
      <c r="G2038" s="8">
        <v>1</v>
      </c>
      <c r="H2038" s="8">
        <v>1</v>
      </c>
      <c r="I2038" s="8">
        <v>1</v>
      </c>
      <c r="J2038" s="8" t="s">
        <v>19482</v>
      </c>
      <c r="K2038" s="8" t="s">
        <v>19482</v>
      </c>
      <c r="L2038" s="8" t="s">
        <v>19481</v>
      </c>
      <c r="M2038" s="8" t="s">
        <v>19480</v>
      </c>
      <c r="N2038" s="8">
        <v>2458.1278200000002</v>
      </c>
      <c r="O2038" t="str">
        <f t="shared" si="63"/>
        <v/>
      </c>
      <c r="P2038" t="str">
        <f t="shared" si="64"/>
        <v/>
      </c>
    </row>
    <row r="2039" spans="1:16">
      <c r="A2039" s="8" t="s">
        <v>14691</v>
      </c>
      <c r="B2039" s="8" t="b">
        <v>0</v>
      </c>
      <c r="C2039" s="8" t="s">
        <v>70</v>
      </c>
      <c r="D2039" s="8" t="s">
        <v>496</v>
      </c>
      <c r="E2039" s="8">
        <v>12</v>
      </c>
      <c r="F2039" s="8" t="s">
        <v>14690</v>
      </c>
      <c r="G2039" s="8">
        <v>1</v>
      </c>
      <c r="H2039" s="8">
        <v>2</v>
      </c>
      <c r="I2039" s="8">
        <v>1</v>
      </c>
      <c r="J2039" s="8" t="s">
        <v>14689</v>
      </c>
      <c r="K2039" s="8" t="s">
        <v>14688</v>
      </c>
      <c r="L2039" s="8" t="s">
        <v>14687</v>
      </c>
      <c r="M2039" s="8" t="s">
        <v>14686</v>
      </c>
      <c r="N2039" s="8">
        <v>1475.78864</v>
      </c>
      <c r="O2039" t="str">
        <f t="shared" si="63"/>
        <v/>
      </c>
      <c r="P2039" t="str">
        <f t="shared" si="64"/>
        <v/>
      </c>
    </row>
    <row r="2040" spans="1:16">
      <c r="A2040" s="8" t="s">
        <v>19479</v>
      </c>
      <c r="B2040" s="8" t="b">
        <v>0</v>
      </c>
      <c r="C2040" s="8" t="s">
        <v>16</v>
      </c>
      <c r="D2040" s="8" t="s">
        <v>16</v>
      </c>
      <c r="E2040" s="8">
        <v>14</v>
      </c>
      <c r="F2040" s="8" t="s">
        <v>19478</v>
      </c>
      <c r="G2040" s="8">
        <v>1</v>
      </c>
      <c r="H2040" s="8">
        <v>1</v>
      </c>
      <c r="I2040" s="8">
        <v>1</v>
      </c>
      <c r="J2040" s="8" t="s">
        <v>13442</v>
      </c>
      <c r="K2040" s="8" t="s">
        <v>13442</v>
      </c>
      <c r="L2040" s="8" t="s">
        <v>13441</v>
      </c>
      <c r="M2040" s="8" t="s">
        <v>19477</v>
      </c>
      <c r="N2040" s="8">
        <v>1626.8486</v>
      </c>
      <c r="O2040" t="str">
        <f t="shared" si="63"/>
        <v/>
      </c>
      <c r="P2040" t="str">
        <f t="shared" si="64"/>
        <v/>
      </c>
    </row>
    <row r="2041" spans="1:16">
      <c r="A2041" s="8" t="s">
        <v>9789</v>
      </c>
      <c r="B2041" s="8" t="b">
        <v>0</v>
      </c>
      <c r="C2041" s="8" t="s">
        <v>70</v>
      </c>
      <c r="D2041" s="8" t="s">
        <v>16</v>
      </c>
      <c r="E2041" s="8">
        <v>14</v>
      </c>
      <c r="F2041" s="8" t="s">
        <v>9788</v>
      </c>
      <c r="G2041" s="8">
        <v>1</v>
      </c>
      <c r="H2041" s="8">
        <v>2</v>
      </c>
      <c r="I2041" s="8">
        <v>1</v>
      </c>
      <c r="J2041" s="8" t="s">
        <v>2074</v>
      </c>
      <c r="K2041" s="8" t="s">
        <v>2073</v>
      </c>
      <c r="L2041" s="8" t="s">
        <v>2072</v>
      </c>
      <c r="M2041" s="8" t="s">
        <v>9787</v>
      </c>
      <c r="N2041" s="8">
        <v>1612.7714100000001</v>
      </c>
      <c r="O2041" t="str">
        <f t="shared" si="63"/>
        <v/>
      </c>
      <c r="P2041" t="str">
        <f t="shared" si="64"/>
        <v/>
      </c>
    </row>
    <row r="2042" spans="1:16">
      <c r="A2042" s="8" t="s">
        <v>14679</v>
      </c>
      <c r="B2042" s="8" t="b">
        <v>0</v>
      </c>
      <c r="C2042" s="8" t="s">
        <v>16</v>
      </c>
      <c r="D2042" s="8" t="s">
        <v>11770</v>
      </c>
      <c r="E2042" s="8">
        <v>18</v>
      </c>
      <c r="F2042" s="8" t="s">
        <v>14678</v>
      </c>
      <c r="G2042" s="8">
        <v>1</v>
      </c>
      <c r="H2042" s="8">
        <v>1</v>
      </c>
      <c r="I2042" s="8">
        <v>1</v>
      </c>
      <c r="J2042" s="8" t="s">
        <v>1144</v>
      </c>
      <c r="K2042" s="8" t="s">
        <v>1144</v>
      </c>
      <c r="L2042" s="8" t="s">
        <v>1145</v>
      </c>
      <c r="M2042" s="8" t="s">
        <v>14677</v>
      </c>
      <c r="N2042" s="8">
        <v>2091.9188800000002</v>
      </c>
      <c r="O2042" t="str">
        <f t="shared" si="63"/>
        <v/>
      </c>
      <c r="P2042" t="str">
        <f t="shared" si="64"/>
        <v/>
      </c>
    </row>
    <row r="2043" spans="1:16">
      <c r="A2043" s="8" t="s">
        <v>14656</v>
      </c>
      <c r="B2043" s="8" t="b">
        <v>0</v>
      </c>
      <c r="C2043" s="8" t="s">
        <v>16</v>
      </c>
      <c r="D2043" s="8" t="s">
        <v>16</v>
      </c>
      <c r="E2043" s="8">
        <v>13</v>
      </c>
      <c r="F2043" s="8" t="s">
        <v>14655</v>
      </c>
      <c r="G2043" s="8">
        <v>1</v>
      </c>
      <c r="H2043" s="8">
        <v>1</v>
      </c>
      <c r="I2043" s="8">
        <v>1</v>
      </c>
      <c r="J2043" s="8" t="s">
        <v>10180</v>
      </c>
      <c r="K2043" s="8" t="s">
        <v>10180</v>
      </c>
      <c r="L2043" s="8" t="s">
        <v>10179</v>
      </c>
      <c r="M2043" s="8" t="s">
        <v>14654</v>
      </c>
      <c r="N2043" s="8">
        <v>1534.85877</v>
      </c>
      <c r="O2043" t="str">
        <f t="shared" si="63"/>
        <v/>
      </c>
      <c r="P2043" t="str">
        <f t="shared" si="64"/>
        <v/>
      </c>
    </row>
    <row r="2044" spans="1:16">
      <c r="A2044" s="8" t="s">
        <v>9802</v>
      </c>
      <c r="B2044" s="8" t="b">
        <v>0</v>
      </c>
      <c r="C2044" s="8" t="s">
        <v>16</v>
      </c>
      <c r="D2044" s="8" t="s">
        <v>16</v>
      </c>
      <c r="E2044" s="8">
        <v>14</v>
      </c>
      <c r="F2044" s="8" t="s">
        <v>9801</v>
      </c>
      <c r="G2044" s="8">
        <v>1</v>
      </c>
      <c r="H2044" s="8">
        <v>1</v>
      </c>
      <c r="I2044" s="8">
        <v>1</v>
      </c>
      <c r="J2044" s="8" t="s">
        <v>9800</v>
      </c>
      <c r="K2044" s="8" t="s">
        <v>9800</v>
      </c>
      <c r="L2044" s="8" t="s">
        <v>9799</v>
      </c>
      <c r="M2044" s="8" t="s">
        <v>9798</v>
      </c>
      <c r="N2044" s="8">
        <v>1658.8344</v>
      </c>
      <c r="O2044" t="str">
        <f t="shared" si="63"/>
        <v/>
      </c>
      <c r="P2044" t="str">
        <f t="shared" si="64"/>
        <v/>
      </c>
    </row>
    <row r="2045" spans="1:16">
      <c r="A2045" s="8" t="s">
        <v>3462</v>
      </c>
      <c r="B2045" s="8" t="b">
        <v>0</v>
      </c>
      <c r="C2045" s="8" t="s">
        <v>16</v>
      </c>
      <c r="D2045" s="8" t="s">
        <v>16</v>
      </c>
      <c r="E2045" s="8">
        <v>14</v>
      </c>
      <c r="F2045" s="8" t="s">
        <v>3461</v>
      </c>
      <c r="G2045" s="8">
        <v>1</v>
      </c>
      <c r="H2045" s="8">
        <v>1</v>
      </c>
      <c r="I2045" s="8">
        <v>3</v>
      </c>
      <c r="J2045" s="8" t="s">
        <v>744</v>
      </c>
      <c r="K2045" s="8" t="s">
        <v>744</v>
      </c>
      <c r="L2045" s="8" t="s">
        <v>745</v>
      </c>
      <c r="M2045" s="8" t="s">
        <v>3460</v>
      </c>
      <c r="N2045" s="8">
        <v>1670.8972799999999</v>
      </c>
      <c r="O2045" t="str">
        <f t="shared" si="63"/>
        <v/>
      </c>
      <c r="P2045" t="str">
        <f t="shared" si="64"/>
        <v/>
      </c>
    </row>
    <row r="2046" spans="1:16">
      <c r="A2046" s="8" t="s">
        <v>3459</v>
      </c>
      <c r="B2046" s="8" t="b">
        <v>0</v>
      </c>
      <c r="C2046" s="8" t="s">
        <v>16</v>
      </c>
      <c r="D2046" s="8" t="s">
        <v>16</v>
      </c>
      <c r="E2046" s="8">
        <v>13</v>
      </c>
      <c r="F2046" s="8" t="s">
        <v>3458</v>
      </c>
      <c r="G2046" s="8">
        <v>1</v>
      </c>
      <c r="H2046" s="8">
        <v>1</v>
      </c>
      <c r="I2046" s="8">
        <v>5</v>
      </c>
      <c r="J2046" s="8" t="s">
        <v>744</v>
      </c>
      <c r="K2046" s="8" t="s">
        <v>744</v>
      </c>
      <c r="L2046" s="8" t="s">
        <v>745</v>
      </c>
      <c r="M2046" s="8" t="s">
        <v>3457</v>
      </c>
      <c r="N2046" s="8">
        <v>1542.80232</v>
      </c>
      <c r="O2046" t="str">
        <f t="shared" si="63"/>
        <v/>
      </c>
      <c r="P2046" t="str">
        <f t="shared" si="64"/>
        <v/>
      </c>
    </row>
    <row r="2047" spans="1:16">
      <c r="A2047" s="8" t="s">
        <v>3456</v>
      </c>
      <c r="B2047" s="8" t="b">
        <v>0</v>
      </c>
      <c r="C2047" s="8" t="s">
        <v>16</v>
      </c>
      <c r="D2047" s="8" t="s">
        <v>16</v>
      </c>
      <c r="E2047" s="8">
        <v>12</v>
      </c>
      <c r="F2047" s="8" t="s">
        <v>3455</v>
      </c>
      <c r="G2047" s="8">
        <v>1</v>
      </c>
      <c r="H2047" s="8">
        <v>1</v>
      </c>
      <c r="I2047" s="8">
        <v>3</v>
      </c>
      <c r="J2047" s="8" t="s">
        <v>744</v>
      </c>
      <c r="K2047" s="8" t="s">
        <v>744</v>
      </c>
      <c r="L2047" s="8" t="s">
        <v>745</v>
      </c>
      <c r="M2047" s="8" t="s">
        <v>3454</v>
      </c>
      <c r="N2047" s="8">
        <v>1443.7338999999999</v>
      </c>
      <c r="O2047" t="str">
        <f t="shared" si="63"/>
        <v/>
      </c>
      <c r="P2047" t="str">
        <f t="shared" si="64"/>
        <v/>
      </c>
    </row>
    <row r="2048" spans="1:16">
      <c r="A2048" s="8" t="s">
        <v>14763</v>
      </c>
      <c r="B2048" s="8" t="b">
        <v>0</v>
      </c>
      <c r="C2048" s="8" t="s">
        <v>16</v>
      </c>
      <c r="D2048" s="8" t="s">
        <v>16</v>
      </c>
      <c r="E2048" s="8">
        <v>14</v>
      </c>
      <c r="F2048" s="8" t="s">
        <v>14762</v>
      </c>
      <c r="G2048" s="8">
        <v>1</v>
      </c>
      <c r="H2048" s="8">
        <v>1</v>
      </c>
      <c r="I2048" s="8">
        <v>2</v>
      </c>
      <c r="J2048" s="8" t="s">
        <v>14636</v>
      </c>
      <c r="K2048" s="8" t="s">
        <v>14636</v>
      </c>
      <c r="L2048" s="8" t="s">
        <v>14635</v>
      </c>
      <c r="M2048" s="8" t="s">
        <v>14761</v>
      </c>
      <c r="N2048" s="8">
        <v>1445.7846</v>
      </c>
      <c r="O2048" t="str">
        <f t="shared" si="63"/>
        <v/>
      </c>
      <c r="P2048" t="str">
        <f t="shared" si="64"/>
        <v/>
      </c>
    </row>
    <row r="2049" spans="1:16">
      <c r="A2049" s="8" t="s">
        <v>9843</v>
      </c>
      <c r="B2049" s="8" t="b">
        <v>0</v>
      </c>
      <c r="C2049" s="8" t="s">
        <v>16</v>
      </c>
      <c r="D2049" s="8" t="s">
        <v>16</v>
      </c>
      <c r="E2049" s="8">
        <v>15</v>
      </c>
      <c r="F2049" s="8" t="s">
        <v>9842</v>
      </c>
      <c r="G2049" s="8">
        <v>1</v>
      </c>
      <c r="H2049" s="8">
        <v>1</v>
      </c>
      <c r="I2049" s="8">
        <v>1</v>
      </c>
      <c r="J2049" s="8" t="s">
        <v>2042</v>
      </c>
      <c r="K2049" s="8" t="s">
        <v>2042</v>
      </c>
      <c r="L2049" s="8" t="s">
        <v>2041</v>
      </c>
      <c r="M2049" s="8" t="s">
        <v>9841</v>
      </c>
      <c r="N2049" s="8">
        <v>1738.8758700000001</v>
      </c>
      <c r="O2049" t="str">
        <f t="shared" si="63"/>
        <v/>
      </c>
      <c r="P2049" t="str">
        <f t="shared" si="64"/>
        <v/>
      </c>
    </row>
    <row r="2050" spans="1:16">
      <c r="A2050" s="8" t="s">
        <v>19476</v>
      </c>
      <c r="B2050" s="8" t="b">
        <v>0</v>
      </c>
      <c r="C2050" s="8" t="s">
        <v>16</v>
      </c>
      <c r="D2050" s="8" t="s">
        <v>795</v>
      </c>
      <c r="E2050" s="8">
        <v>14</v>
      </c>
      <c r="F2050" s="8" t="s">
        <v>19475</v>
      </c>
      <c r="G2050" s="8">
        <v>1</v>
      </c>
      <c r="H2050" s="8">
        <v>1</v>
      </c>
      <c r="I2050" s="8">
        <v>1</v>
      </c>
      <c r="J2050" s="8" t="s">
        <v>392</v>
      </c>
      <c r="K2050" s="8" t="s">
        <v>392</v>
      </c>
      <c r="L2050" s="8" t="s">
        <v>393</v>
      </c>
      <c r="M2050" s="8" t="s">
        <v>19474</v>
      </c>
      <c r="N2050" s="8">
        <v>1643.8097700000001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14757</v>
      </c>
      <c r="B2051" s="8" t="b">
        <v>0</v>
      </c>
      <c r="C2051" s="8" t="s">
        <v>16</v>
      </c>
      <c r="D2051" s="8" t="s">
        <v>795</v>
      </c>
      <c r="E2051" s="8">
        <v>15</v>
      </c>
      <c r="F2051" s="8" t="s">
        <v>14756</v>
      </c>
      <c r="G2051" s="8">
        <v>1</v>
      </c>
      <c r="H2051" s="8">
        <v>1</v>
      </c>
      <c r="I2051" s="8">
        <v>2</v>
      </c>
      <c r="J2051" s="8" t="s">
        <v>392</v>
      </c>
      <c r="K2051" s="8" t="s">
        <v>392</v>
      </c>
      <c r="L2051" s="8" t="s">
        <v>393</v>
      </c>
      <c r="M2051" s="8" t="s">
        <v>14755</v>
      </c>
      <c r="N2051" s="8">
        <v>1799.9108799999999</v>
      </c>
      <c r="O2051" t="str">
        <f t="shared" si="65"/>
        <v/>
      </c>
      <c r="P2051" t="str">
        <f t="shared" si="66"/>
        <v/>
      </c>
    </row>
    <row r="2052" spans="1:16">
      <c r="A2052" s="8" t="s">
        <v>14754</v>
      </c>
      <c r="B2052" s="8" t="b">
        <v>0</v>
      </c>
      <c r="C2052" s="8" t="s">
        <v>16</v>
      </c>
      <c r="D2052" s="8" t="s">
        <v>16</v>
      </c>
      <c r="E2052" s="8">
        <v>12</v>
      </c>
      <c r="F2052" s="8" t="s">
        <v>14753</v>
      </c>
      <c r="G2052" s="8">
        <v>1</v>
      </c>
      <c r="H2052" s="8">
        <v>2</v>
      </c>
      <c r="I2052" s="8">
        <v>1</v>
      </c>
      <c r="J2052" s="8" t="s">
        <v>676</v>
      </c>
      <c r="K2052" s="8" t="s">
        <v>1092</v>
      </c>
      <c r="L2052" s="8" t="s">
        <v>678</v>
      </c>
      <c r="M2052" s="8" t="s">
        <v>14752</v>
      </c>
      <c r="N2052" s="8">
        <v>1353.6644799999999</v>
      </c>
      <c r="O2052" t="str">
        <f t="shared" si="65"/>
        <v/>
      </c>
      <c r="P2052" t="str">
        <f t="shared" si="66"/>
        <v/>
      </c>
    </row>
    <row r="2053" spans="1:16">
      <c r="A2053" s="8" t="s">
        <v>14790</v>
      </c>
      <c r="B2053" s="8" t="b">
        <v>0</v>
      </c>
      <c r="C2053" s="8" t="s">
        <v>16</v>
      </c>
      <c r="D2053" s="8" t="s">
        <v>16</v>
      </c>
      <c r="E2053" s="8">
        <v>13</v>
      </c>
      <c r="F2053" s="8" t="s">
        <v>14789</v>
      </c>
      <c r="G2053" s="8">
        <v>1</v>
      </c>
      <c r="H2053" s="8">
        <v>2</v>
      </c>
      <c r="I2053" s="8">
        <v>1</v>
      </c>
      <c r="J2053" s="8" t="s">
        <v>676</v>
      </c>
      <c r="K2053" s="8" t="s">
        <v>1092</v>
      </c>
      <c r="L2053" s="8" t="s">
        <v>678</v>
      </c>
      <c r="M2053" s="8" t="s">
        <v>14788</v>
      </c>
      <c r="N2053" s="8">
        <v>1481.75945</v>
      </c>
      <c r="O2053" t="str">
        <f t="shared" si="65"/>
        <v/>
      </c>
      <c r="P2053" t="str">
        <f t="shared" si="66"/>
        <v/>
      </c>
    </row>
    <row r="2054" spans="1:16">
      <c r="A2054" s="8" t="s">
        <v>19473</v>
      </c>
      <c r="B2054" s="8" t="b">
        <v>0</v>
      </c>
      <c r="C2054" s="8" t="s">
        <v>16</v>
      </c>
      <c r="D2054" s="8" t="s">
        <v>16</v>
      </c>
      <c r="E2054" s="8">
        <v>15</v>
      </c>
      <c r="F2054" s="8" t="s">
        <v>19472</v>
      </c>
      <c r="G2054" s="8">
        <v>1</v>
      </c>
      <c r="H2054" s="8">
        <v>3</v>
      </c>
      <c r="I2054" s="8">
        <v>1</v>
      </c>
      <c r="J2054" s="8" t="s">
        <v>3420</v>
      </c>
      <c r="K2054" s="8" t="s">
        <v>3419</v>
      </c>
      <c r="L2054" s="8" t="s">
        <v>3418</v>
      </c>
      <c r="M2054" s="8" t="s">
        <v>19471</v>
      </c>
      <c r="N2054" s="8">
        <v>1773.94937</v>
      </c>
      <c r="O2054" t="str">
        <f t="shared" si="65"/>
        <v/>
      </c>
      <c r="P2054" t="str">
        <f t="shared" si="66"/>
        <v/>
      </c>
    </row>
    <row r="2055" spans="1:16">
      <c r="A2055" s="8" t="s">
        <v>3425</v>
      </c>
      <c r="B2055" s="8" t="b">
        <v>0</v>
      </c>
      <c r="C2055" s="8" t="s">
        <v>16</v>
      </c>
      <c r="D2055" s="8" t="s">
        <v>16</v>
      </c>
      <c r="E2055" s="8">
        <v>16</v>
      </c>
      <c r="F2055" s="8" t="s">
        <v>3424</v>
      </c>
      <c r="G2055" s="8">
        <v>1</v>
      </c>
      <c r="H2055" s="8">
        <v>3</v>
      </c>
      <c r="I2055" s="8">
        <v>1</v>
      </c>
      <c r="J2055" s="8" t="s">
        <v>3420</v>
      </c>
      <c r="K2055" s="8" t="s">
        <v>3419</v>
      </c>
      <c r="L2055" s="8" t="s">
        <v>3418</v>
      </c>
      <c r="M2055" s="8" t="s">
        <v>3423</v>
      </c>
      <c r="N2055" s="8">
        <v>1887.9922999999999</v>
      </c>
      <c r="O2055" t="str">
        <f t="shared" si="65"/>
        <v/>
      </c>
      <c r="P2055" t="str">
        <f t="shared" si="66"/>
        <v/>
      </c>
    </row>
    <row r="2056" spans="1:16">
      <c r="A2056" s="8" t="s">
        <v>3428</v>
      </c>
      <c r="B2056" s="8" t="b">
        <v>0</v>
      </c>
      <c r="C2056" s="8" t="s">
        <v>16</v>
      </c>
      <c r="D2056" s="8" t="s">
        <v>16</v>
      </c>
      <c r="E2056" s="8">
        <v>17</v>
      </c>
      <c r="F2056" s="8" t="s">
        <v>3427</v>
      </c>
      <c r="G2056" s="8">
        <v>1</v>
      </c>
      <c r="H2056" s="8">
        <v>1</v>
      </c>
      <c r="I2056" s="8">
        <v>2</v>
      </c>
      <c r="J2056" s="8" t="s">
        <v>222</v>
      </c>
      <c r="K2056" s="8" t="s">
        <v>222</v>
      </c>
      <c r="L2056" s="8" t="s">
        <v>223</v>
      </c>
      <c r="M2056" s="8" t="s">
        <v>3426</v>
      </c>
      <c r="N2056" s="8">
        <v>1869.9817399999999</v>
      </c>
      <c r="O2056" t="str">
        <f t="shared" si="65"/>
        <v/>
      </c>
      <c r="P2056" t="str">
        <f t="shared" si="66"/>
        <v/>
      </c>
    </row>
    <row r="2057" spans="1:16">
      <c r="A2057" s="8" t="s">
        <v>14824</v>
      </c>
      <c r="B2057" s="8" t="b">
        <v>0</v>
      </c>
      <c r="C2057" s="8" t="s">
        <v>70</v>
      </c>
      <c r="D2057" s="8" t="s">
        <v>16</v>
      </c>
      <c r="E2057" s="8">
        <v>12</v>
      </c>
      <c r="F2057" s="8" t="s">
        <v>14823</v>
      </c>
      <c r="G2057" s="8">
        <v>1</v>
      </c>
      <c r="H2057" s="8">
        <v>1</v>
      </c>
      <c r="I2057" s="8">
        <v>1</v>
      </c>
      <c r="J2057" s="8" t="s">
        <v>14822</v>
      </c>
      <c r="K2057" s="8" t="s">
        <v>14822</v>
      </c>
      <c r="L2057" s="8" t="s">
        <v>14821</v>
      </c>
      <c r="M2057" s="8" t="s">
        <v>14820</v>
      </c>
      <c r="N2057" s="8">
        <v>1472.86961</v>
      </c>
      <c r="O2057" t="str">
        <f t="shared" si="65"/>
        <v/>
      </c>
      <c r="P2057" t="str">
        <f t="shared" si="66"/>
        <v/>
      </c>
    </row>
    <row r="2058" spans="1:16">
      <c r="A2058" s="8" t="s">
        <v>14819</v>
      </c>
      <c r="B2058" s="8" t="b">
        <v>0</v>
      </c>
      <c r="C2058" s="8" t="s">
        <v>16</v>
      </c>
      <c r="D2058" s="8" t="s">
        <v>16</v>
      </c>
      <c r="E2058" s="8">
        <v>14</v>
      </c>
      <c r="F2058" s="8" t="s">
        <v>14818</v>
      </c>
      <c r="G2058" s="8">
        <v>1</v>
      </c>
      <c r="H2058" s="8">
        <v>1</v>
      </c>
      <c r="I2058" s="8">
        <v>1</v>
      </c>
      <c r="J2058" s="8" t="s">
        <v>66</v>
      </c>
      <c r="K2058" s="8" t="s">
        <v>66</v>
      </c>
      <c r="L2058" s="8" t="s">
        <v>67</v>
      </c>
      <c r="M2058" s="8" t="s">
        <v>14817</v>
      </c>
      <c r="N2058" s="8">
        <v>1789.7776200000001</v>
      </c>
      <c r="O2058" t="str">
        <f t="shared" si="65"/>
        <v/>
      </c>
      <c r="P2058" t="str">
        <f t="shared" si="66"/>
        <v/>
      </c>
    </row>
    <row r="2059" spans="1:16">
      <c r="A2059" s="8" t="s">
        <v>3439</v>
      </c>
      <c r="B2059" s="8" t="b">
        <v>0</v>
      </c>
      <c r="C2059" s="8" t="s">
        <v>16</v>
      </c>
      <c r="D2059" s="8" t="s">
        <v>16</v>
      </c>
      <c r="E2059" s="8">
        <v>15</v>
      </c>
      <c r="F2059" s="8" t="s">
        <v>3438</v>
      </c>
      <c r="G2059" s="8">
        <v>1</v>
      </c>
      <c r="H2059" s="8">
        <v>1</v>
      </c>
      <c r="I2059" s="8">
        <v>2</v>
      </c>
      <c r="J2059" s="8" t="s">
        <v>66</v>
      </c>
      <c r="K2059" s="8" t="s">
        <v>66</v>
      </c>
      <c r="L2059" s="8" t="s">
        <v>67</v>
      </c>
      <c r="M2059" s="8" t="s">
        <v>3437</v>
      </c>
      <c r="N2059" s="8">
        <v>1917.83619</v>
      </c>
      <c r="O2059" t="str">
        <f t="shared" si="65"/>
        <v/>
      </c>
      <c r="P2059" t="str">
        <f t="shared" si="66"/>
        <v/>
      </c>
    </row>
    <row r="2060" spans="1:16">
      <c r="A2060" s="8" t="s">
        <v>3444</v>
      </c>
      <c r="B2060" s="8" t="b">
        <v>0</v>
      </c>
      <c r="C2060" s="8" t="s">
        <v>16</v>
      </c>
      <c r="D2060" s="8" t="s">
        <v>16</v>
      </c>
      <c r="E2060" s="8">
        <v>12</v>
      </c>
      <c r="F2060" s="8" t="s">
        <v>3443</v>
      </c>
      <c r="G2060" s="8">
        <v>1</v>
      </c>
      <c r="H2060" s="8">
        <v>1</v>
      </c>
      <c r="I2060" s="8">
        <v>3</v>
      </c>
      <c r="J2060" s="8" t="s">
        <v>3715</v>
      </c>
      <c r="K2060" s="8" t="s">
        <v>3715</v>
      </c>
      <c r="L2060" s="8" t="s">
        <v>3714</v>
      </c>
      <c r="M2060" s="8" t="s">
        <v>12258</v>
      </c>
      <c r="N2060" s="8">
        <v>1436.7379800000001</v>
      </c>
      <c r="O2060" t="str">
        <f t="shared" si="65"/>
        <v/>
      </c>
      <c r="P2060" t="str">
        <f t="shared" si="66"/>
        <v/>
      </c>
    </row>
    <row r="2061" spans="1:16">
      <c r="A2061" s="8" t="s">
        <v>14815</v>
      </c>
      <c r="B2061" s="8" t="b">
        <v>0</v>
      </c>
      <c r="C2061" s="8" t="s">
        <v>16</v>
      </c>
      <c r="D2061" s="8" t="s">
        <v>16</v>
      </c>
      <c r="E2061" s="8">
        <v>13</v>
      </c>
      <c r="F2061" s="8" t="s">
        <v>14814</v>
      </c>
      <c r="G2061" s="8">
        <v>1</v>
      </c>
      <c r="H2061" s="8">
        <v>1</v>
      </c>
      <c r="I2061" s="8">
        <v>1</v>
      </c>
      <c r="J2061" s="8" t="s">
        <v>3715</v>
      </c>
      <c r="K2061" s="8" t="s">
        <v>3715</v>
      </c>
      <c r="L2061" s="8" t="s">
        <v>3714</v>
      </c>
      <c r="M2061" s="8" t="s">
        <v>14813</v>
      </c>
      <c r="N2061" s="8">
        <v>1622.8172999999999</v>
      </c>
      <c r="O2061" t="str">
        <f t="shared" si="65"/>
        <v/>
      </c>
      <c r="P2061" t="str">
        <f t="shared" si="66"/>
        <v/>
      </c>
    </row>
    <row r="2062" spans="1:16">
      <c r="A2062" s="8" t="s">
        <v>14809</v>
      </c>
      <c r="B2062" s="8" t="b">
        <v>0</v>
      </c>
      <c r="C2062" s="8" t="s">
        <v>16</v>
      </c>
      <c r="D2062" s="8" t="s">
        <v>16</v>
      </c>
      <c r="E2062" s="8">
        <v>14</v>
      </c>
      <c r="F2062" s="8" t="s">
        <v>14808</v>
      </c>
      <c r="G2062" s="8">
        <v>1</v>
      </c>
      <c r="H2062" s="8">
        <v>1</v>
      </c>
      <c r="I2062" s="8">
        <v>1</v>
      </c>
      <c r="J2062" s="8" t="s">
        <v>2389</v>
      </c>
      <c r="K2062" s="8" t="s">
        <v>2389</v>
      </c>
      <c r="L2062" s="8" t="s">
        <v>2388</v>
      </c>
      <c r="M2062" s="8" t="s">
        <v>14807</v>
      </c>
      <c r="N2062" s="8">
        <v>1672.88644</v>
      </c>
      <c r="O2062" t="str">
        <f t="shared" si="65"/>
        <v/>
      </c>
      <c r="P2062" t="str">
        <f t="shared" si="66"/>
        <v/>
      </c>
    </row>
    <row r="2063" spans="1:16">
      <c r="A2063" s="8" t="s">
        <v>14806</v>
      </c>
      <c r="B2063" s="8" t="b">
        <v>0</v>
      </c>
      <c r="C2063" s="8" t="s">
        <v>16</v>
      </c>
      <c r="D2063" s="8" t="s">
        <v>16</v>
      </c>
      <c r="E2063" s="8">
        <v>10</v>
      </c>
      <c r="F2063" s="8" t="s">
        <v>14805</v>
      </c>
      <c r="G2063" s="8">
        <v>1</v>
      </c>
      <c r="H2063" s="8">
        <v>1</v>
      </c>
      <c r="I2063" s="8">
        <v>2</v>
      </c>
      <c r="J2063" s="8" t="s">
        <v>744</v>
      </c>
      <c r="K2063" s="8" t="s">
        <v>744</v>
      </c>
      <c r="L2063" s="8" t="s">
        <v>745</v>
      </c>
      <c r="M2063" s="8" t="s">
        <v>14804</v>
      </c>
      <c r="N2063" s="8">
        <v>1243.61781</v>
      </c>
      <c r="O2063" t="str">
        <f t="shared" si="65"/>
        <v/>
      </c>
      <c r="P2063" t="str">
        <f t="shared" si="66"/>
        <v/>
      </c>
    </row>
    <row r="2064" spans="1:16">
      <c r="A2064" s="8" t="s">
        <v>14803</v>
      </c>
      <c r="B2064" s="8" t="b">
        <v>0</v>
      </c>
      <c r="C2064" s="8" t="s">
        <v>16</v>
      </c>
      <c r="D2064" s="8" t="s">
        <v>16</v>
      </c>
      <c r="E2064" s="8">
        <v>11</v>
      </c>
      <c r="F2064" s="8" t="s">
        <v>14802</v>
      </c>
      <c r="G2064" s="8">
        <v>1</v>
      </c>
      <c r="H2064" s="8">
        <v>1</v>
      </c>
      <c r="I2064" s="8">
        <v>2</v>
      </c>
      <c r="J2064" s="8" t="s">
        <v>744</v>
      </c>
      <c r="K2064" s="8" t="s">
        <v>744</v>
      </c>
      <c r="L2064" s="8" t="s">
        <v>745</v>
      </c>
      <c r="M2064" s="8" t="s">
        <v>14801</v>
      </c>
      <c r="N2064" s="8">
        <v>1330.64984</v>
      </c>
      <c r="O2064" t="str">
        <f t="shared" si="65"/>
        <v/>
      </c>
      <c r="P2064" t="str">
        <f t="shared" si="66"/>
        <v/>
      </c>
    </row>
    <row r="2065" spans="1:16">
      <c r="A2065" s="8" t="s">
        <v>14676</v>
      </c>
      <c r="B2065" s="8" t="b">
        <v>0</v>
      </c>
      <c r="C2065" s="8" t="s">
        <v>16</v>
      </c>
      <c r="D2065" s="8" t="s">
        <v>16</v>
      </c>
      <c r="E2065" s="8">
        <v>14</v>
      </c>
      <c r="F2065" s="8" t="s">
        <v>14675</v>
      </c>
      <c r="G2065" s="8">
        <v>1</v>
      </c>
      <c r="H2065" s="8">
        <v>1</v>
      </c>
      <c r="I2065" s="8">
        <v>1</v>
      </c>
      <c r="J2065" s="8" t="s">
        <v>14034</v>
      </c>
      <c r="K2065" s="8" t="s">
        <v>14034</v>
      </c>
      <c r="L2065" s="8" t="s">
        <v>14033</v>
      </c>
      <c r="M2065" s="8" t="s">
        <v>14674</v>
      </c>
      <c r="N2065" s="8">
        <v>1605.7867200000001</v>
      </c>
      <c r="O2065" t="str">
        <f t="shared" si="65"/>
        <v/>
      </c>
      <c r="P2065" t="str">
        <f t="shared" si="66"/>
        <v/>
      </c>
    </row>
    <row r="2066" spans="1:16">
      <c r="A2066" s="8" t="s">
        <v>14766</v>
      </c>
      <c r="B2066" s="8" t="b">
        <v>0</v>
      </c>
      <c r="C2066" s="8" t="s">
        <v>16</v>
      </c>
      <c r="D2066" s="8" t="s">
        <v>16</v>
      </c>
      <c r="E2066" s="8">
        <v>13</v>
      </c>
      <c r="F2066" s="8" t="s">
        <v>14765</v>
      </c>
      <c r="G2066" s="8">
        <v>1</v>
      </c>
      <c r="H2066" s="8">
        <v>1</v>
      </c>
      <c r="I2066" s="8">
        <v>2</v>
      </c>
      <c r="J2066" s="8" t="s">
        <v>14636</v>
      </c>
      <c r="K2066" s="8" t="s">
        <v>14636</v>
      </c>
      <c r="L2066" s="8" t="s">
        <v>14635</v>
      </c>
      <c r="M2066" s="8" t="s">
        <v>14764</v>
      </c>
      <c r="N2066" s="8">
        <v>1374.74749</v>
      </c>
      <c r="O2066" t="str">
        <f t="shared" si="65"/>
        <v/>
      </c>
      <c r="P2066" t="str">
        <f t="shared" si="66"/>
        <v/>
      </c>
    </row>
    <row r="2067" spans="1:16">
      <c r="A2067" s="8" t="s">
        <v>14670</v>
      </c>
      <c r="B2067" s="8" t="b">
        <v>0</v>
      </c>
      <c r="C2067" s="8" t="s">
        <v>16</v>
      </c>
      <c r="D2067" s="8" t="s">
        <v>16</v>
      </c>
      <c r="E2067" s="8">
        <v>13</v>
      </c>
      <c r="F2067" s="8" t="s">
        <v>14669</v>
      </c>
      <c r="G2067" s="8">
        <v>1</v>
      </c>
      <c r="H2067" s="8">
        <v>1</v>
      </c>
      <c r="I2067" s="8">
        <v>1</v>
      </c>
      <c r="J2067" s="8" t="s">
        <v>14665</v>
      </c>
      <c r="K2067" s="8" t="s">
        <v>14665</v>
      </c>
      <c r="L2067" s="8" t="s">
        <v>14664</v>
      </c>
      <c r="M2067" s="8" t="s">
        <v>14668</v>
      </c>
      <c r="N2067" s="8">
        <v>1482.7223300000001</v>
      </c>
      <c r="O2067" t="str">
        <f t="shared" si="65"/>
        <v/>
      </c>
      <c r="P2067" t="str">
        <f t="shared" si="66"/>
        <v/>
      </c>
    </row>
    <row r="2068" spans="1:16">
      <c r="A2068" s="8" t="s">
        <v>14667</v>
      </c>
      <c r="B2068" s="8" t="b">
        <v>0</v>
      </c>
      <c r="C2068" s="8" t="s">
        <v>16</v>
      </c>
      <c r="D2068" s="8" t="s">
        <v>16</v>
      </c>
      <c r="E2068" s="8">
        <v>15</v>
      </c>
      <c r="F2068" s="8" t="s">
        <v>14666</v>
      </c>
      <c r="G2068" s="8">
        <v>1</v>
      </c>
      <c r="H2068" s="8">
        <v>1</v>
      </c>
      <c r="I2068" s="8">
        <v>2</v>
      </c>
      <c r="J2068" s="8" t="s">
        <v>14665</v>
      </c>
      <c r="K2068" s="8" t="s">
        <v>14665</v>
      </c>
      <c r="L2068" s="8" t="s">
        <v>14664</v>
      </c>
      <c r="M2068" s="8" t="s">
        <v>14663</v>
      </c>
      <c r="N2068" s="8">
        <v>1708.8176900000001</v>
      </c>
      <c r="O2068" t="str">
        <f t="shared" si="65"/>
        <v/>
      </c>
      <c r="P2068" t="str">
        <f t="shared" si="66"/>
        <v/>
      </c>
    </row>
    <row r="2069" spans="1:16">
      <c r="A2069" s="8" t="s">
        <v>14734</v>
      </c>
      <c r="B2069" s="8" t="b">
        <v>0</v>
      </c>
      <c r="C2069" s="8" t="s">
        <v>16</v>
      </c>
      <c r="D2069" s="8" t="s">
        <v>381</v>
      </c>
      <c r="E2069" s="8">
        <v>15</v>
      </c>
      <c r="F2069" s="8" t="s">
        <v>14733</v>
      </c>
      <c r="G2069" s="8">
        <v>1</v>
      </c>
      <c r="H2069" s="8">
        <v>1</v>
      </c>
      <c r="I2069" s="8">
        <v>1</v>
      </c>
      <c r="J2069" s="8" t="s">
        <v>2187</v>
      </c>
      <c r="K2069" s="8" t="s">
        <v>2187</v>
      </c>
      <c r="L2069" s="8" t="s">
        <v>2186</v>
      </c>
      <c r="M2069" s="8" t="s">
        <v>14732</v>
      </c>
      <c r="N2069" s="8">
        <v>1731.7741699999999</v>
      </c>
      <c r="O2069" t="str">
        <f t="shared" si="65"/>
        <v/>
      </c>
      <c r="P2069" t="str">
        <f t="shared" si="66"/>
        <v/>
      </c>
    </row>
    <row r="2070" spans="1:16">
      <c r="A2070" s="8" t="s">
        <v>1870</v>
      </c>
      <c r="B2070" s="8" t="b">
        <v>0</v>
      </c>
      <c r="C2070" s="8" t="s">
        <v>16</v>
      </c>
      <c r="D2070" s="8" t="s">
        <v>16</v>
      </c>
      <c r="E2070" s="8">
        <v>12</v>
      </c>
      <c r="F2070" s="8" t="s">
        <v>1871</v>
      </c>
      <c r="G2070" s="8">
        <v>1</v>
      </c>
      <c r="H2070" s="8">
        <v>1</v>
      </c>
      <c r="I2070" s="8">
        <v>1</v>
      </c>
      <c r="J2070" s="8" t="s">
        <v>1872</v>
      </c>
      <c r="K2070" s="8" t="s">
        <v>1872</v>
      </c>
      <c r="L2070" s="8" t="s">
        <v>1873</v>
      </c>
      <c r="M2070" s="8" t="s">
        <v>1874</v>
      </c>
      <c r="N2070" s="8">
        <v>1495.6812</v>
      </c>
      <c r="O2070" t="str">
        <f t="shared" si="65"/>
        <v/>
      </c>
      <c r="P2070" t="str">
        <f t="shared" si="66"/>
        <v/>
      </c>
    </row>
    <row r="2071" spans="1:16">
      <c r="A2071" s="8" t="s">
        <v>3319</v>
      </c>
      <c r="B2071" s="8" t="b">
        <v>0</v>
      </c>
      <c r="C2071" s="8" t="s">
        <v>70</v>
      </c>
      <c r="D2071" s="8" t="s">
        <v>16</v>
      </c>
      <c r="E2071" s="8">
        <v>15</v>
      </c>
      <c r="F2071" s="8" t="s">
        <v>3318</v>
      </c>
      <c r="G2071" s="8">
        <v>1</v>
      </c>
      <c r="H2071" s="8">
        <v>6</v>
      </c>
      <c r="I2071" s="8">
        <v>1</v>
      </c>
      <c r="J2071" s="8" t="s">
        <v>12991</v>
      </c>
      <c r="K2071" s="8" t="s">
        <v>3317</v>
      </c>
      <c r="L2071" s="8" t="s">
        <v>12990</v>
      </c>
      <c r="M2071" s="8" t="s">
        <v>19470</v>
      </c>
      <c r="N2071" s="8">
        <v>1753.8252399999999</v>
      </c>
      <c r="O2071" t="str">
        <f t="shared" si="65"/>
        <v/>
      </c>
      <c r="P2071" t="str">
        <f t="shared" si="66"/>
        <v/>
      </c>
    </row>
    <row r="2072" spans="1:16">
      <c r="A2072" s="8" t="s">
        <v>19469</v>
      </c>
      <c r="B2072" s="8" t="b">
        <v>0</v>
      </c>
      <c r="C2072" s="8" t="s">
        <v>16</v>
      </c>
      <c r="D2072" s="8" t="s">
        <v>16</v>
      </c>
      <c r="E2072" s="8">
        <v>16</v>
      </c>
      <c r="F2072" s="8" t="s">
        <v>19468</v>
      </c>
      <c r="G2072" s="8">
        <v>1</v>
      </c>
      <c r="H2072" s="8">
        <v>1</v>
      </c>
      <c r="I2072" s="8">
        <v>1</v>
      </c>
      <c r="J2072" s="8" t="s">
        <v>16610</v>
      </c>
      <c r="K2072" s="8" t="s">
        <v>16610</v>
      </c>
      <c r="L2072" s="8" t="s">
        <v>16609</v>
      </c>
      <c r="M2072" s="8" t="s">
        <v>19467</v>
      </c>
      <c r="N2072" s="8">
        <v>1824.92389</v>
      </c>
      <c r="O2072" t="str">
        <f t="shared" si="65"/>
        <v/>
      </c>
      <c r="P2072" t="str">
        <f t="shared" si="66"/>
        <v/>
      </c>
    </row>
    <row r="2073" spans="1:16">
      <c r="A2073" s="8" t="s">
        <v>14731</v>
      </c>
      <c r="B2073" s="8" t="b">
        <v>0</v>
      </c>
      <c r="C2073" s="8" t="s">
        <v>16</v>
      </c>
      <c r="D2073" s="8" t="s">
        <v>16</v>
      </c>
      <c r="E2073" s="8">
        <v>13</v>
      </c>
      <c r="F2073" s="8" t="s">
        <v>14730</v>
      </c>
      <c r="G2073" s="8">
        <v>1</v>
      </c>
      <c r="H2073" s="8">
        <v>1</v>
      </c>
      <c r="I2073" s="8">
        <v>1</v>
      </c>
      <c r="J2073" s="8" t="s">
        <v>14616</v>
      </c>
      <c r="K2073" s="8" t="s">
        <v>14616</v>
      </c>
      <c r="L2073" s="8" t="s">
        <v>14615</v>
      </c>
      <c r="M2073" s="8" t="s">
        <v>14729</v>
      </c>
      <c r="N2073" s="8">
        <v>1555.8954900000001</v>
      </c>
      <c r="O2073" t="str">
        <f t="shared" si="65"/>
        <v/>
      </c>
      <c r="P2073" t="str">
        <f t="shared" si="66"/>
        <v/>
      </c>
    </row>
    <row r="2074" spans="1:16">
      <c r="A2074" s="8" t="s">
        <v>14724</v>
      </c>
      <c r="B2074" s="8" t="b">
        <v>0</v>
      </c>
      <c r="C2074" s="8" t="s">
        <v>16</v>
      </c>
      <c r="D2074" s="8" t="s">
        <v>16</v>
      </c>
      <c r="E2074" s="8">
        <v>15</v>
      </c>
      <c r="F2074" s="8" t="s">
        <v>14723</v>
      </c>
      <c r="G2074" s="8">
        <v>1</v>
      </c>
      <c r="H2074" s="8">
        <v>1</v>
      </c>
      <c r="I2074" s="8">
        <v>3</v>
      </c>
      <c r="J2074" s="8" t="s">
        <v>14722</v>
      </c>
      <c r="K2074" s="8" t="s">
        <v>14722</v>
      </c>
      <c r="L2074" s="8" t="s">
        <v>14721</v>
      </c>
      <c r="M2074" s="8" t="s">
        <v>14720</v>
      </c>
      <c r="N2074" s="8">
        <v>1699.0224800000001</v>
      </c>
      <c r="O2074" t="str">
        <f t="shared" si="65"/>
        <v/>
      </c>
      <c r="P2074" t="str">
        <f t="shared" si="66"/>
        <v/>
      </c>
    </row>
    <row r="2075" spans="1:16">
      <c r="A2075" s="8" t="s">
        <v>19466</v>
      </c>
      <c r="B2075" s="8" t="b">
        <v>0</v>
      </c>
      <c r="C2075" s="8" t="s">
        <v>16</v>
      </c>
      <c r="D2075" s="8" t="s">
        <v>11770</v>
      </c>
      <c r="E2075" s="8">
        <v>17</v>
      </c>
      <c r="F2075" s="8" t="s">
        <v>19465</v>
      </c>
      <c r="G2075" s="8">
        <v>1</v>
      </c>
      <c r="H2075" s="8">
        <v>1</v>
      </c>
      <c r="I2075" s="8">
        <v>1</v>
      </c>
      <c r="J2075" s="8" t="s">
        <v>3852</v>
      </c>
      <c r="K2075" s="8" t="s">
        <v>3852</v>
      </c>
      <c r="L2075" s="8" t="s">
        <v>3851</v>
      </c>
      <c r="M2075" s="8" t="s">
        <v>19464</v>
      </c>
      <c r="N2075" s="8">
        <v>1880.9746</v>
      </c>
      <c r="O2075" t="str">
        <f t="shared" si="65"/>
        <v/>
      </c>
      <c r="P2075" t="str">
        <f t="shared" si="66"/>
        <v/>
      </c>
    </row>
    <row r="2076" spans="1:16">
      <c r="A2076" s="8" t="s">
        <v>19463</v>
      </c>
      <c r="B2076" s="8" t="b">
        <v>0</v>
      </c>
      <c r="C2076" s="8" t="s">
        <v>16</v>
      </c>
      <c r="D2076" s="8" t="s">
        <v>381</v>
      </c>
      <c r="E2076" s="8">
        <v>14</v>
      </c>
      <c r="F2076" s="8" t="s">
        <v>19462</v>
      </c>
      <c r="G2076" s="8">
        <v>1</v>
      </c>
      <c r="H2076" s="8">
        <v>1</v>
      </c>
      <c r="I2076" s="8">
        <v>2</v>
      </c>
      <c r="J2076" s="8" t="s">
        <v>2187</v>
      </c>
      <c r="K2076" s="8" t="s">
        <v>2187</v>
      </c>
      <c r="L2076" s="8" t="s">
        <v>2186</v>
      </c>
      <c r="M2076" s="8" t="s">
        <v>19461</v>
      </c>
      <c r="N2076" s="8">
        <v>1602.7315799999999</v>
      </c>
      <c r="O2076" t="str">
        <f t="shared" si="65"/>
        <v/>
      </c>
      <c r="P2076" t="str">
        <f t="shared" si="66"/>
        <v/>
      </c>
    </row>
    <row r="2077" spans="1:16">
      <c r="A2077" s="8" t="s">
        <v>19460</v>
      </c>
      <c r="B2077" s="8" t="b">
        <v>0</v>
      </c>
      <c r="C2077" s="8" t="s">
        <v>16</v>
      </c>
      <c r="D2077" s="8" t="s">
        <v>16</v>
      </c>
      <c r="E2077" s="8">
        <v>15</v>
      </c>
      <c r="F2077" s="8" t="s">
        <v>19459</v>
      </c>
      <c r="G2077" s="8">
        <v>1</v>
      </c>
      <c r="H2077" s="8">
        <v>1</v>
      </c>
      <c r="I2077" s="8">
        <v>1</v>
      </c>
      <c r="J2077" s="8" t="s">
        <v>15733</v>
      </c>
      <c r="K2077" s="8" t="s">
        <v>15733</v>
      </c>
      <c r="L2077" s="8" t="s">
        <v>15732</v>
      </c>
      <c r="M2077" s="8" t="s">
        <v>19458</v>
      </c>
      <c r="N2077" s="8">
        <v>1713.9606100000001</v>
      </c>
      <c r="O2077" t="str">
        <f t="shared" si="65"/>
        <v/>
      </c>
      <c r="P2077" t="str">
        <f t="shared" si="66"/>
        <v/>
      </c>
    </row>
    <row r="2078" spans="1:16">
      <c r="A2078" s="8" t="s">
        <v>3343</v>
      </c>
      <c r="B2078" s="8" t="b">
        <v>0</v>
      </c>
      <c r="C2078" s="8" t="s">
        <v>70</v>
      </c>
      <c r="D2078" s="8" t="s">
        <v>16</v>
      </c>
      <c r="E2078" s="8">
        <v>14</v>
      </c>
      <c r="F2078" s="8" t="s">
        <v>3342</v>
      </c>
      <c r="G2078" s="8">
        <v>1</v>
      </c>
      <c r="H2078" s="8">
        <v>2</v>
      </c>
      <c r="I2078" s="8">
        <v>2</v>
      </c>
      <c r="J2078" s="8" t="s">
        <v>3341</v>
      </c>
      <c r="K2078" s="8" t="s">
        <v>3340</v>
      </c>
      <c r="L2078" s="8" t="s">
        <v>3339</v>
      </c>
      <c r="M2078" s="8" t="s">
        <v>3338</v>
      </c>
      <c r="N2078" s="8">
        <v>1579.9053799999999</v>
      </c>
      <c r="O2078" t="str">
        <f t="shared" si="65"/>
        <v/>
      </c>
      <c r="P2078" t="str">
        <f t="shared" si="66"/>
        <v/>
      </c>
    </row>
    <row r="2079" spans="1:16">
      <c r="A2079" s="8" t="s">
        <v>3346</v>
      </c>
      <c r="B2079" s="8" t="b">
        <v>0</v>
      </c>
      <c r="C2079" s="8" t="s">
        <v>70</v>
      </c>
      <c r="D2079" s="8" t="s">
        <v>16</v>
      </c>
      <c r="E2079" s="8">
        <v>15</v>
      </c>
      <c r="F2079" s="8" t="s">
        <v>3345</v>
      </c>
      <c r="G2079" s="8">
        <v>1</v>
      </c>
      <c r="H2079" s="8">
        <v>2</v>
      </c>
      <c r="I2079" s="8">
        <v>2</v>
      </c>
      <c r="J2079" s="8" t="s">
        <v>3341</v>
      </c>
      <c r="K2079" s="8" t="s">
        <v>3340</v>
      </c>
      <c r="L2079" s="8" t="s">
        <v>3339</v>
      </c>
      <c r="M2079" s="8" t="s">
        <v>3344</v>
      </c>
      <c r="N2079" s="8">
        <v>1708.00035</v>
      </c>
      <c r="O2079" t="str">
        <f t="shared" si="65"/>
        <v/>
      </c>
      <c r="P2079" t="str">
        <f t="shared" si="66"/>
        <v/>
      </c>
    </row>
    <row r="2080" spans="1:16">
      <c r="A2080" s="8" t="s">
        <v>14549</v>
      </c>
      <c r="B2080" s="8" t="b">
        <v>0</v>
      </c>
      <c r="C2080" s="8" t="s">
        <v>70</v>
      </c>
      <c r="D2080" s="8" t="s">
        <v>16</v>
      </c>
      <c r="E2080" s="8">
        <v>12</v>
      </c>
      <c r="F2080" s="8" t="s">
        <v>14548</v>
      </c>
      <c r="G2080" s="8">
        <v>1</v>
      </c>
      <c r="H2080" s="8">
        <v>2</v>
      </c>
      <c r="I2080" s="8">
        <v>2</v>
      </c>
      <c r="J2080" s="8" t="s">
        <v>4175</v>
      </c>
      <c r="K2080" s="8" t="s">
        <v>14133</v>
      </c>
      <c r="L2080" s="8" t="s">
        <v>4174</v>
      </c>
      <c r="M2080" s="8" t="s">
        <v>14547</v>
      </c>
      <c r="N2080" s="8">
        <v>1393.80494</v>
      </c>
      <c r="O2080" t="str">
        <f t="shared" si="65"/>
        <v/>
      </c>
      <c r="P2080" t="str">
        <f t="shared" si="66"/>
        <v/>
      </c>
    </row>
    <row r="2081" spans="1:16">
      <c r="A2081" s="8" t="s">
        <v>14506</v>
      </c>
      <c r="B2081" s="8" t="b">
        <v>0</v>
      </c>
      <c r="C2081" s="8" t="s">
        <v>70</v>
      </c>
      <c r="D2081" s="8" t="s">
        <v>16</v>
      </c>
      <c r="E2081" s="8">
        <v>13</v>
      </c>
      <c r="F2081" s="8" t="s">
        <v>14505</v>
      </c>
      <c r="G2081" s="8">
        <v>1</v>
      </c>
      <c r="H2081" s="8">
        <v>2</v>
      </c>
      <c r="I2081" s="8">
        <v>1</v>
      </c>
      <c r="J2081" s="8" t="s">
        <v>4175</v>
      </c>
      <c r="K2081" s="8" t="s">
        <v>14133</v>
      </c>
      <c r="L2081" s="8" t="s">
        <v>4174</v>
      </c>
      <c r="M2081" s="8" t="s">
        <v>14504</v>
      </c>
      <c r="N2081" s="8">
        <v>1508.83188</v>
      </c>
      <c r="O2081" t="str">
        <f t="shared" si="65"/>
        <v/>
      </c>
      <c r="P2081" t="str">
        <f t="shared" si="66"/>
        <v/>
      </c>
    </row>
    <row r="2082" spans="1:16">
      <c r="A2082" s="8" t="s">
        <v>14135</v>
      </c>
      <c r="B2082" s="8" t="b">
        <v>0</v>
      </c>
      <c r="C2082" s="8" t="s">
        <v>70</v>
      </c>
      <c r="D2082" s="8" t="s">
        <v>16</v>
      </c>
      <c r="E2082" s="8">
        <v>15</v>
      </c>
      <c r="F2082" s="8" t="s">
        <v>14134</v>
      </c>
      <c r="G2082" s="8">
        <v>1</v>
      </c>
      <c r="H2082" s="8">
        <v>2</v>
      </c>
      <c r="I2082" s="8">
        <v>1</v>
      </c>
      <c r="J2082" s="8" t="s">
        <v>4175</v>
      </c>
      <c r="K2082" s="8" t="s">
        <v>14133</v>
      </c>
      <c r="L2082" s="8" t="s">
        <v>4174</v>
      </c>
      <c r="M2082" s="8" t="s">
        <v>14132</v>
      </c>
      <c r="N2082" s="8">
        <v>1722.96363</v>
      </c>
      <c r="O2082" t="str">
        <f t="shared" si="65"/>
        <v/>
      </c>
      <c r="P2082" t="str">
        <f t="shared" si="66"/>
        <v/>
      </c>
    </row>
    <row r="2083" spans="1:16">
      <c r="A2083" s="8" t="s">
        <v>3349</v>
      </c>
      <c r="B2083" s="8" t="b">
        <v>0</v>
      </c>
      <c r="C2083" s="8" t="s">
        <v>16</v>
      </c>
      <c r="D2083" s="8" t="s">
        <v>537</v>
      </c>
      <c r="E2083" s="8">
        <v>15</v>
      </c>
      <c r="F2083" s="8" t="s">
        <v>3348</v>
      </c>
      <c r="G2083" s="8">
        <v>1</v>
      </c>
      <c r="H2083" s="8">
        <v>1</v>
      </c>
      <c r="I2083" s="8">
        <v>1</v>
      </c>
      <c r="J2083" s="8" t="s">
        <v>3039</v>
      </c>
      <c r="K2083" s="8" t="s">
        <v>3039</v>
      </c>
      <c r="L2083" s="8" t="s">
        <v>3038</v>
      </c>
      <c r="M2083" s="8" t="s">
        <v>3347</v>
      </c>
      <c r="N2083" s="8">
        <v>1757.83744</v>
      </c>
      <c r="O2083" t="str">
        <f t="shared" si="65"/>
        <v/>
      </c>
      <c r="P2083" t="str">
        <f t="shared" si="66"/>
        <v/>
      </c>
    </row>
    <row r="2084" spans="1:16">
      <c r="A2084" s="8" t="s">
        <v>3352</v>
      </c>
      <c r="B2084" s="8" t="b">
        <v>0</v>
      </c>
      <c r="C2084" s="8" t="s">
        <v>16</v>
      </c>
      <c r="D2084" s="8" t="s">
        <v>537</v>
      </c>
      <c r="E2084" s="8">
        <v>16</v>
      </c>
      <c r="F2084" s="8" t="s">
        <v>3351</v>
      </c>
      <c r="G2084" s="8">
        <v>1</v>
      </c>
      <c r="H2084" s="8">
        <v>1</v>
      </c>
      <c r="I2084" s="8">
        <v>1</v>
      </c>
      <c r="J2084" s="8" t="s">
        <v>3039</v>
      </c>
      <c r="K2084" s="8" t="s">
        <v>3039</v>
      </c>
      <c r="L2084" s="8" t="s">
        <v>3038</v>
      </c>
      <c r="M2084" s="8" t="s">
        <v>3350</v>
      </c>
      <c r="N2084" s="8">
        <v>1872.86438</v>
      </c>
      <c r="O2084" t="str">
        <f t="shared" si="65"/>
        <v/>
      </c>
      <c r="P2084" t="str">
        <f t="shared" si="66"/>
        <v/>
      </c>
    </row>
    <row r="2085" spans="1:16">
      <c r="A2085" s="8" t="s">
        <v>14719</v>
      </c>
      <c r="B2085" s="8" t="b">
        <v>0</v>
      </c>
      <c r="C2085" s="8" t="s">
        <v>70</v>
      </c>
      <c r="D2085" s="8" t="s">
        <v>1382</v>
      </c>
      <c r="E2085" s="8">
        <v>15</v>
      </c>
      <c r="F2085" s="8" t="s">
        <v>14718</v>
      </c>
      <c r="G2085" s="8">
        <v>1</v>
      </c>
      <c r="H2085" s="8">
        <v>2</v>
      </c>
      <c r="I2085" s="8">
        <v>1</v>
      </c>
      <c r="J2085" s="8" t="s">
        <v>14717</v>
      </c>
      <c r="K2085" s="8" t="s">
        <v>14716</v>
      </c>
      <c r="L2085" s="8" t="s">
        <v>14715</v>
      </c>
      <c r="M2085" s="8" t="s">
        <v>14714</v>
      </c>
      <c r="N2085" s="8">
        <v>1755.0197000000001</v>
      </c>
      <c r="O2085" t="str">
        <f t="shared" si="65"/>
        <v/>
      </c>
      <c r="P2085" t="str">
        <f t="shared" si="66"/>
        <v/>
      </c>
    </row>
    <row r="2086" spans="1:16">
      <c r="A2086" s="8" t="s">
        <v>14737</v>
      </c>
      <c r="B2086" s="8" t="b">
        <v>0</v>
      </c>
      <c r="C2086" s="8" t="s">
        <v>16</v>
      </c>
      <c r="D2086" s="8" t="s">
        <v>381</v>
      </c>
      <c r="E2086" s="8">
        <v>13</v>
      </c>
      <c r="F2086" s="8" t="s">
        <v>14736</v>
      </c>
      <c r="G2086" s="8">
        <v>1</v>
      </c>
      <c r="H2086" s="8">
        <v>1</v>
      </c>
      <c r="I2086" s="8">
        <v>1</v>
      </c>
      <c r="J2086" s="8" t="s">
        <v>2187</v>
      </c>
      <c r="K2086" s="8" t="s">
        <v>2187</v>
      </c>
      <c r="L2086" s="8" t="s">
        <v>2186</v>
      </c>
      <c r="M2086" s="8" t="s">
        <v>14735</v>
      </c>
      <c r="N2086" s="8">
        <v>1515.69955</v>
      </c>
      <c r="O2086" t="str">
        <f t="shared" si="65"/>
        <v/>
      </c>
      <c r="P2086" t="str">
        <f t="shared" si="66"/>
        <v/>
      </c>
    </row>
    <row r="2087" spans="1:16">
      <c r="A2087" s="8" t="s">
        <v>12224</v>
      </c>
      <c r="B2087" s="8" t="b">
        <v>0</v>
      </c>
      <c r="C2087" s="8" t="s">
        <v>16</v>
      </c>
      <c r="D2087" s="8" t="s">
        <v>16</v>
      </c>
      <c r="E2087" s="8">
        <v>14</v>
      </c>
      <c r="F2087" s="8" t="s">
        <v>12223</v>
      </c>
      <c r="G2087" s="8">
        <v>1</v>
      </c>
      <c r="H2087" s="8">
        <v>1</v>
      </c>
      <c r="I2087" s="8">
        <v>2</v>
      </c>
      <c r="J2087" s="8" t="s">
        <v>2489</v>
      </c>
      <c r="K2087" s="8" t="s">
        <v>2489</v>
      </c>
      <c r="L2087" s="8" t="s">
        <v>2488</v>
      </c>
      <c r="M2087" s="8" t="s">
        <v>12222</v>
      </c>
      <c r="N2087" s="8">
        <v>1655.8499899999999</v>
      </c>
      <c r="O2087" t="str">
        <f t="shared" si="65"/>
        <v/>
      </c>
      <c r="P2087" t="str">
        <f t="shared" si="66"/>
        <v/>
      </c>
    </row>
    <row r="2088" spans="1:16">
      <c r="A2088" s="8" t="s">
        <v>19457</v>
      </c>
      <c r="B2088" s="8" t="b">
        <v>0</v>
      </c>
      <c r="C2088" s="8" t="s">
        <v>16</v>
      </c>
      <c r="D2088" s="8" t="s">
        <v>16</v>
      </c>
      <c r="E2088" s="8">
        <v>13</v>
      </c>
      <c r="F2088" s="8" t="s">
        <v>19456</v>
      </c>
      <c r="G2088" s="8">
        <v>1</v>
      </c>
      <c r="H2088" s="8">
        <v>1</v>
      </c>
      <c r="I2088" s="8">
        <v>1</v>
      </c>
      <c r="J2088" s="8" t="s">
        <v>2489</v>
      </c>
      <c r="K2088" s="8" t="s">
        <v>2489</v>
      </c>
      <c r="L2088" s="8" t="s">
        <v>2488</v>
      </c>
      <c r="M2088" s="8" t="s">
        <v>19455</v>
      </c>
      <c r="N2088" s="8">
        <v>1542.76593</v>
      </c>
      <c r="O2088" t="str">
        <f t="shared" si="65"/>
        <v/>
      </c>
      <c r="P2088" t="str">
        <f t="shared" si="66"/>
        <v/>
      </c>
    </row>
    <row r="2089" spans="1:16">
      <c r="A2089" s="8" t="s">
        <v>19454</v>
      </c>
      <c r="B2089" s="8" t="b">
        <v>0</v>
      </c>
      <c r="C2089" s="8" t="s">
        <v>70</v>
      </c>
      <c r="D2089" s="8" t="s">
        <v>16</v>
      </c>
      <c r="E2089" s="8">
        <v>16</v>
      </c>
      <c r="F2089" s="8" t="s">
        <v>19453</v>
      </c>
      <c r="G2089" s="8">
        <v>1</v>
      </c>
      <c r="H2089" s="8">
        <v>2</v>
      </c>
      <c r="I2089" s="8">
        <v>1</v>
      </c>
      <c r="J2089" s="8" t="s">
        <v>2316</v>
      </c>
      <c r="K2089" s="8" t="s">
        <v>2315</v>
      </c>
      <c r="L2089" s="8" t="s">
        <v>2314</v>
      </c>
      <c r="M2089" s="8" t="s">
        <v>19452</v>
      </c>
      <c r="N2089" s="8">
        <v>1814.8707899999999</v>
      </c>
      <c r="O2089" t="str">
        <f t="shared" si="65"/>
        <v/>
      </c>
      <c r="P2089" t="str">
        <f t="shared" si="66"/>
        <v/>
      </c>
    </row>
    <row r="2090" spans="1:16">
      <c r="A2090" s="8" t="s">
        <v>9786</v>
      </c>
      <c r="B2090" s="8" t="b">
        <v>0</v>
      </c>
      <c r="C2090" s="8" t="s">
        <v>70</v>
      </c>
      <c r="D2090" s="8" t="s">
        <v>16</v>
      </c>
      <c r="E2090" s="8">
        <v>19</v>
      </c>
      <c r="F2090" s="8" t="s">
        <v>9785</v>
      </c>
      <c r="G2090" s="8">
        <v>1</v>
      </c>
      <c r="H2090" s="8">
        <v>2</v>
      </c>
      <c r="I2090" s="8">
        <v>1</v>
      </c>
      <c r="J2090" s="8" t="s">
        <v>2316</v>
      </c>
      <c r="K2090" s="8" t="s">
        <v>2315</v>
      </c>
      <c r="L2090" s="8" t="s">
        <v>2314</v>
      </c>
      <c r="M2090" s="8" t="s">
        <v>9784</v>
      </c>
      <c r="N2090" s="8">
        <v>2203.0818399999998</v>
      </c>
      <c r="O2090" t="str">
        <f t="shared" si="65"/>
        <v/>
      </c>
      <c r="P2090" t="str">
        <f t="shared" si="66"/>
        <v/>
      </c>
    </row>
    <row r="2091" spans="1:16">
      <c r="A2091" s="8" t="s">
        <v>14659</v>
      </c>
      <c r="B2091" s="8" t="b">
        <v>0</v>
      </c>
      <c r="C2091" s="8" t="s">
        <v>16</v>
      </c>
      <c r="D2091" s="8" t="s">
        <v>1753</v>
      </c>
      <c r="E2091" s="8">
        <v>16</v>
      </c>
      <c r="F2091" s="8" t="s">
        <v>14658</v>
      </c>
      <c r="G2091" s="8">
        <v>1</v>
      </c>
      <c r="H2091" s="8">
        <v>1</v>
      </c>
      <c r="I2091" s="8">
        <v>1</v>
      </c>
      <c r="J2091" s="8" t="s">
        <v>3852</v>
      </c>
      <c r="K2091" s="8" t="s">
        <v>3852</v>
      </c>
      <c r="L2091" s="8" t="s">
        <v>3851</v>
      </c>
      <c r="M2091" s="8" t="s">
        <v>14657</v>
      </c>
      <c r="N2091" s="8">
        <v>1752.8796400000001</v>
      </c>
      <c r="O2091" t="str">
        <f t="shared" si="65"/>
        <v/>
      </c>
      <c r="P2091" t="str">
        <f t="shared" si="66"/>
        <v/>
      </c>
    </row>
    <row r="2092" spans="1:16">
      <c r="A2092" s="8" t="s">
        <v>1875</v>
      </c>
      <c r="B2092" s="8" t="b">
        <v>0</v>
      </c>
      <c r="C2092" s="8" t="s">
        <v>70</v>
      </c>
      <c r="D2092" s="8" t="s">
        <v>16</v>
      </c>
      <c r="E2092" s="8">
        <v>12</v>
      </c>
      <c r="F2092" s="8" t="s">
        <v>1876</v>
      </c>
      <c r="G2092" s="8">
        <v>1</v>
      </c>
      <c r="H2092" s="8">
        <v>1</v>
      </c>
      <c r="I2092" s="8">
        <v>1</v>
      </c>
      <c r="J2092" s="8" t="s">
        <v>817</v>
      </c>
      <c r="K2092" s="8" t="s">
        <v>817</v>
      </c>
      <c r="L2092" s="8" t="s">
        <v>818</v>
      </c>
      <c r="M2092" s="8" t="s">
        <v>1877</v>
      </c>
      <c r="N2092" s="8">
        <v>1434.7951</v>
      </c>
      <c r="O2092" t="str">
        <f t="shared" si="65"/>
        <v/>
      </c>
      <c r="P2092" t="str">
        <f t="shared" si="66"/>
        <v/>
      </c>
    </row>
    <row r="2093" spans="1:16">
      <c r="A2093" s="8" t="s">
        <v>19451</v>
      </c>
      <c r="B2093" s="8" t="b">
        <v>0</v>
      </c>
      <c r="C2093" s="8" t="s">
        <v>16</v>
      </c>
      <c r="D2093" s="8" t="s">
        <v>16</v>
      </c>
      <c r="E2093" s="8">
        <v>14</v>
      </c>
      <c r="F2093" s="8" t="s">
        <v>19450</v>
      </c>
      <c r="G2093" s="8">
        <v>1</v>
      </c>
      <c r="H2093" s="8">
        <v>1</v>
      </c>
      <c r="I2093" s="8">
        <v>1</v>
      </c>
      <c r="J2093" s="8" t="s">
        <v>1196</v>
      </c>
      <c r="K2093" s="8" t="s">
        <v>1196</v>
      </c>
      <c r="L2093" s="8" t="s">
        <v>1197</v>
      </c>
      <c r="M2093" s="8" t="s">
        <v>19449</v>
      </c>
      <c r="N2093" s="8">
        <v>1668.78639</v>
      </c>
      <c r="O2093" t="str">
        <f t="shared" si="65"/>
        <v/>
      </c>
      <c r="P2093" t="str">
        <f t="shared" si="66"/>
        <v/>
      </c>
    </row>
    <row r="2094" spans="1:16">
      <c r="A2094" s="8" t="s">
        <v>14707</v>
      </c>
      <c r="B2094" s="8" t="b">
        <v>0</v>
      </c>
      <c r="C2094" s="8" t="s">
        <v>16</v>
      </c>
      <c r="D2094" s="8" t="s">
        <v>16</v>
      </c>
      <c r="E2094" s="8">
        <v>17</v>
      </c>
      <c r="F2094" s="8" t="s">
        <v>14706</v>
      </c>
      <c r="G2094" s="8">
        <v>1</v>
      </c>
      <c r="H2094" s="8">
        <v>1</v>
      </c>
      <c r="I2094" s="8">
        <v>1</v>
      </c>
      <c r="J2094" s="8" t="s">
        <v>1196</v>
      </c>
      <c r="K2094" s="8" t="s">
        <v>1196</v>
      </c>
      <c r="L2094" s="8" t="s">
        <v>1197</v>
      </c>
      <c r="M2094" s="8" t="s">
        <v>14705</v>
      </c>
      <c r="N2094" s="8">
        <v>1980.92976</v>
      </c>
      <c r="O2094" t="str">
        <f t="shared" si="65"/>
        <v/>
      </c>
      <c r="P2094" t="str">
        <f t="shared" si="66"/>
        <v/>
      </c>
    </row>
    <row r="2095" spans="1:16">
      <c r="A2095" s="8" t="s">
        <v>19448</v>
      </c>
      <c r="B2095" s="8" t="b">
        <v>0</v>
      </c>
      <c r="C2095" s="8" t="s">
        <v>70</v>
      </c>
      <c r="D2095" s="8" t="s">
        <v>16</v>
      </c>
      <c r="E2095" s="8">
        <v>15</v>
      </c>
      <c r="F2095" s="8" t="s">
        <v>19447</v>
      </c>
      <c r="G2095" s="8">
        <v>1</v>
      </c>
      <c r="H2095" s="8">
        <v>2</v>
      </c>
      <c r="I2095" s="8">
        <v>1</v>
      </c>
      <c r="J2095" s="8" t="s">
        <v>2611</v>
      </c>
      <c r="K2095" s="8" t="s">
        <v>3732</v>
      </c>
      <c r="L2095" s="8" t="s">
        <v>2609</v>
      </c>
      <c r="M2095" s="8" t="s">
        <v>19446</v>
      </c>
      <c r="N2095" s="8">
        <v>1656.78639</v>
      </c>
      <c r="O2095" t="str">
        <f t="shared" si="65"/>
        <v/>
      </c>
      <c r="P2095" t="str">
        <f t="shared" si="66"/>
        <v/>
      </c>
    </row>
    <row r="2096" spans="1:16">
      <c r="A2096" s="8" t="s">
        <v>19445</v>
      </c>
      <c r="B2096" s="8" t="b">
        <v>1</v>
      </c>
      <c r="C2096" s="8" t="s">
        <v>16</v>
      </c>
      <c r="D2096" s="8" t="s">
        <v>16</v>
      </c>
      <c r="E2096" s="8">
        <v>15</v>
      </c>
      <c r="F2096" s="8" t="s">
        <v>19444</v>
      </c>
      <c r="G2096" s="8">
        <v>1</v>
      </c>
      <c r="H2096" s="8">
        <v>2</v>
      </c>
      <c r="I2096" s="8">
        <v>1</v>
      </c>
      <c r="J2096" s="8" t="s">
        <v>852</v>
      </c>
      <c r="K2096" s="8" t="s">
        <v>1865</v>
      </c>
      <c r="L2096" s="8" t="s">
        <v>854</v>
      </c>
      <c r="M2096" s="8" t="s">
        <v>19443</v>
      </c>
      <c r="N2096" s="8">
        <v>1451.8944200000001</v>
      </c>
      <c r="O2096" t="str">
        <f t="shared" si="65"/>
        <v/>
      </c>
      <c r="P2096" t="str">
        <f t="shared" si="66"/>
        <v/>
      </c>
    </row>
    <row r="2097" spans="1:16">
      <c r="A2097" s="8" t="s">
        <v>12210</v>
      </c>
      <c r="B2097" s="8" t="b">
        <v>0</v>
      </c>
      <c r="C2097" s="8" t="s">
        <v>16</v>
      </c>
      <c r="D2097" s="8" t="s">
        <v>1512</v>
      </c>
      <c r="E2097" s="8">
        <v>14</v>
      </c>
      <c r="F2097" s="8" t="s">
        <v>12209</v>
      </c>
      <c r="G2097" s="8">
        <v>1</v>
      </c>
      <c r="H2097" s="8">
        <v>1</v>
      </c>
      <c r="I2097" s="8">
        <v>2</v>
      </c>
      <c r="J2097" s="8" t="s">
        <v>3393</v>
      </c>
      <c r="K2097" s="8" t="s">
        <v>3393</v>
      </c>
      <c r="L2097" s="8" t="s">
        <v>3392</v>
      </c>
      <c r="M2097" s="8" t="s">
        <v>12208</v>
      </c>
      <c r="N2097" s="8">
        <v>1475.78864</v>
      </c>
      <c r="O2097" t="str">
        <f t="shared" si="65"/>
        <v/>
      </c>
      <c r="P2097" t="str">
        <f t="shared" si="66"/>
        <v/>
      </c>
    </row>
    <row r="2098" spans="1:16">
      <c r="A2098" s="8" t="s">
        <v>3396</v>
      </c>
      <c r="B2098" s="8" t="b">
        <v>0</v>
      </c>
      <c r="C2098" s="8" t="s">
        <v>16</v>
      </c>
      <c r="D2098" s="8" t="s">
        <v>3395</v>
      </c>
      <c r="E2098" s="8">
        <v>17</v>
      </c>
      <c r="F2098" s="8" t="s">
        <v>3394</v>
      </c>
      <c r="G2098" s="8">
        <v>1</v>
      </c>
      <c r="H2098" s="8">
        <v>1</v>
      </c>
      <c r="I2098" s="8">
        <v>2</v>
      </c>
      <c r="J2098" s="8" t="s">
        <v>3393</v>
      </c>
      <c r="K2098" s="8" t="s">
        <v>3393</v>
      </c>
      <c r="L2098" s="8" t="s">
        <v>3392</v>
      </c>
      <c r="M2098" s="8" t="s">
        <v>3391</v>
      </c>
      <c r="N2098" s="8">
        <v>1832.9608700000001</v>
      </c>
      <c r="O2098" t="str">
        <f t="shared" si="65"/>
        <v/>
      </c>
      <c r="P2098" t="str">
        <f t="shared" si="66"/>
        <v/>
      </c>
    </row>
    <row r="2099" spans="1:16">
      <c r="A2099" s="8" t="s">
        <v>19442</v>
      </c>
      <c r="B2099" s="8" t="b">
        <v>0</v>
      </c>
      <c r="C2099" s="8" t="s">
        <v>16</v>
      </c>
      <c r="D2099" s="8" t="s">
        <v>16</v>
      </c>
      <c r="E2099" s="8">
        <v>17</v>
      </c>
      <c r="F2099" s="8" t="s">
        <v>19441</v>
      </c>
      <c r="G2099" s="8">
        <v>1</v>
      </c>
      <c r="H2099" s="8">
        <v>1</v>
      </c>
      <c r="I2099" s="8">
        <v>1</v>
      </c>
      <c r="J2099" s="8" t="s">
        <v>19440</v>
      </c>
      <c r="K2099" s="8" t="s">
        <v>19440</v>
      </c>
      <c r="L2099" s="8" t="s">
        <v>19439</v>
      </c>
      <c r="M2099" s="8" t="s">
        <v>19438</v>
      </c>
      <c r="N2099" s="8">
        <v>1866.05826</v>
      </c>
      <c r="O2099" t="str">
        <f t="shared" si="65"/>
        <v/>
      </c>
      <c r="P2099" t="str">
        <f t="shared" si="66"/>
        <v/>
      </c>
    </row>
    <row r="2100" spans="1:16">
      <c r="A2100" s="8" t="s">
        <v>14710</v>
      </c>
      <c r="B2100" s="8" t="b">
        <v>0</v>
      </c>
      <c r="C2100" s="8" t="s">
        <v>16</v>
      </c>
      <c r="D2100" s="8" t="s">
        <v>16</v>
      </c>
      <c r="E2100" s="8">
        <v>12</v>
      </c>
      <c r="F2100" s="8" t="s">
        <v>14709</v>
      </c>
      <c r="G2100" s="8">
        <v>1</v>
      </c>
      <c r="H2100" s="8">
        <v>1</v>
      </c>
      <c r="I2100" s="8">
        <v>2</v>
      </c>
      <c r="J2100" s="8" t="s">
        <v>1947</v>
      </c>
      <c r="K2100" s="8" t="s">
        <v>1947</v>
      </c>
      <c r="L2100" s="8" t="s">
        <v>1946</v>
      </c>
      <c r="M2100" s="8" t="s">
        <v>14708</v>
      </c>
      <c r="N2100" s="8">
        <v>1343.64777</v>
      </c>
      <c r="O2100" t="str">
        <f t="shared" si="65"/>
        <v/>
      </c>
      <c r="P2100" t="str">
        <f t="shared" si="66"/>
        <v/>
      </c>
    </row>
    <row r="2101" spans="1:16">
      <c r="A2101" s="8" t="s">
        <v>19437</v>
      </c>
      <c r="B2101" s="8" t="b">
        <v>0</v>
      </c>
      <c r="C2101" s="8" t="s">
        <v>16</v>
      </c>
      <c r="D2101" s="8" t="s">
        <v>16</v>
      </c>
      <c r="E2101" s="8">
        <v>13</v>
      </c>
      <c r="F2101" s="8" t="s">
        <v>19436</v>
      </c>
      <c r="G2101" s="8">
        <v>1</v>
      </c>
      <c r="H2101" s="8">
        <v>1</v>
      </c>
      <c r="I2101" s="8">
        <v>1</v>
      </c>
      <c r="J2101" s="8" t="s">
        <v>1947</v>
      </c>
      <c r="K2101" s="8" t="s">
        <v>1947</v>
      </c>
      <c r="L2101" s="8" t="s">
        <v>1946</v>
      </c>
      <c r="M2101" s="8" t="s">
        <v>19435</v>
      </c>
      <c r="N2101" s="8">
        <v>1414.68489</v>
      </c>
      <c r="O2101" t="str">
        <f t="shared" si="65"/>
        <v/>
      </c>
      <c r="P2101" t="str">
        <f t="shared" si="66"/>
        <v/>
      </c>
    </row>
    <row r="2102" spans="1:16">
      <c r="A2102" s="8" t="s">
        <v>19434</v>
      </c>
      <c r="B2102" s="8" t="b">
        <v>0</v>
      </c>
      <c r="C2102" s="8" t="s">
        <v>16</v>
      </c>
      <c r="D2102" s="8" t="s">
        <v>1382</v>
      </c>
      <c r="E2102" s="8">
        <v>15</v>
      </c>
      <c r="F2102" s="8" t="s">
        <v>19433</v>
      </c>
      <c r="G2102" s="8">
        <v>1</v>
      </c>
      <c r="H2102" s="8">
        <v>1</v>
      </c>
      <c r="I2102" s="8">
        <v>1</v>
      </c>
      <c r="J2102" s="8" t="s">
        <v>1947</v>
      </c>
      <c r="K2102" s="8" t="s">
        <v>1947</v>
      </c>
      <c r="L2102" s="8" t="s">
        <v>1946</v>
      </c>
      <c r="M2102" s="8" t="s">
        <v>19432</v>
      </c>
      <c r="N2102" s="8">
        <v>1676.7472299999999</v>
      </c>
      <c r="O2102" t="str">
        <f t="shared" si="65"/>
        <v/>
      </c>
      <c r="P2102" t="str">
        <f t="shared" si="66"/>
        <v/>
      </c>
    </row>
    <row r="2103" spans="1:16">
      <c r="A2103" s="8" t="s">
        <v>14713</v>
      </c>
      <c r="B2103" s="8" t="b">
        <v>0</v>
      </c>
      <c r="C2103" s="8" t="s">
        <v>16</v>
      </c>
      <c r="D2103" s="8" t="s">
        <v>1382</v>
      </c>
      <c r="E2103" s="8">
        <v>16</v>
      </c>
      <c r="F2103" s="8" t="s">
        <v>14712</v>
      </c>
      <c r="G2103" s="8">
        <v>1</v>
      </c>
      <c r="H2103" s="8">
        <v>1</v>
      </c>
      <c r="I2103" s="8">
        <v>1</v>
      </c>
      <c r="J2103" s="8" t="s">
        <v>1947</v>
      </c>
      <c r="K2103" s="8" t="s">
        <v>1947</v>
      </c>
      <c r="L2103" s="8" t="s">
        <v>1946</v>
      </c>
      <c r="M2103" s="8" t="s">
        <v>14711</v>
      </c>
      <c r="N2103" s="8">
        <v>1804.8058100000001</v>
      </c>
      <c r="O2103" t="str">
        <f t="shared" si="65"/>
        <v/>
      </c>
      <c r="P2103" t="str">
        <f t="shared" si="66"/>
        <v/>
      </c>
    </row>
    <row r="2104" spans="1:16">
      <c r="A2104" s="8" t="s">
        <v>14743</v>
      </c>
      <c r="B2104" s="8" t="b">
        <v>0</v>
      </c>
      <c r="C2104" s="8" t="s">
        <v>70</v>
      </c>
      <c r="D2104" s="8" t="s">
        <v>16</v>
      </c>
      <c r="E2104" s="8">
        <v>14</v>
      </c>
      <c r="F2104" s="8" t="s">
        <v>14742</v>
      </c>
      <c r="G2104" s="8">
        <v>1</v>
      </c>
      <c r="H2104" s="8">
        <v>2</v>
      </c>
      <c r="I2104" s="8">
        <v>1</v>
      </c>
      <c r="J2104" s="8" t="s">
        <v>9120</v>
      </c>
      <c r="K2104" s="8" t="s">
        <v>9119</v>
      </c>
      <c r="L2104" s="8" t="s">
        <v>9118</v>
      </c>
      <c r="M2104" s="8" t="s">
        <v>14741</v>
      </c>
      <c r="N2104" s="8">
        <v>1580.7954999999999</v>
      </c>
      <c r="O2104" t="str">
        <f t="shared" si="65"/>
        <v/>
      </c>
      <c r="P2104" t="str">
        <f t="shared" si="66"/>
        <v/>
      </c>
    </row>
    <row r="2105" spans="1:16">
      <c r="A2105" s="8" t="s">
        <v>14740</v>
      </c>
      <c r="B2105" s="8" t="b">
        <v>0</v>
      </c>
      <c r="C2105" s="8" t="s">
        <v>16</v>
      </c>
      <c r="D2105" s="8" t="s">
        <v>16</v>
      </c>
      <c r="E2105" s="8">
        <v>12</v>
      </c>
      <c r="F2105" s="8" t="s">
        <v>14739</v>
      </c>
      <c r="G2105" s="8">
        <v>1</v>
      </c>
      <c r="H2105" s="8">
        <v>1</v>
      </c>
      <c r="I2105" s="8">
        <v>1</v>
      </c>
      <c r="J2105" s="8" t="s">
        <v>2489</v>
      </c>
      <c r="K2105" s="8" t="s">
        <v>2489</v>
      </c>
      <c r="L2105" s="8" t="s">
        <v>2488</v>
      </c>
      <c r="M2105" s="8" t="s">
        <v>14738</v>
      </c>
      <c r="N2105" s="8">
        <v>1429.6818699999999</v>
      </c>
      <c r="O2105" t="str">
        <f t="shared" si="65"/>
        <v/>
      </c>
      <c r="P2105" t="str">
        <f t="shared" si="66"/>
        <v/>
      </c>
    </row>
    <row r="2106" spans="1:16">
      <c r="A2106" s="8" t="s">
        <v>19431</v>
      </c>
      <c r="B2106" s="8" t="b">
        <v>0</v>
      </c>
      <c r="C2106" s="8" t="s">
        <v>16</v>
      </c>
      <c r="D2106" s="8" t="s">
        <v>16</v>
      </c>
      <c r="E2106" s="8">
        <v>14</v>
      </c>
      <c r="F2106" s="8" t="s">
        <v>19430</v>
      </c>
      <c r="G2106" s="8">
        <v>1</v>
      </c>
      <c r="H2106" s="8">
        <v>1</v>
      </c>
      <c r="I2106" s="8">
        <v>1</v>
      </c>
      <c r="J2106" s="8" t="s">
        <v>14665</v>
      </c>
      <c r="K2106" s="8" t="s">
        <v>14665</v>
      </c>
      <c r="L2106" s="8" t="s">
        <v>14664</v>
      </c>
      <c r="M2106" s="8" t="s">
        <v>19429</v>
      </c>
      <c r="N2106" s="8">
        <v>1579.7751000000001</v>
      </c>
      <c r="O2106" t="str">
        <f t="shared" si="65"/>
        <v/>
      </c>
      <c r="P2106" t="str">
        <f t="shared" si="66"/>
        <v/>
      </c>
    </row>
    <row r="2107" spans="1:16">
      <c r="A2107" s="8" t="s">
        <v>3358</v>
      </c>
      <c r="B2107" s="8" t="b">
        <v>0</v>
      </c>
      <c r="C2107" s="8" t="s">
        <v>16</v>
      </c>
      <c r="D2107" s="8" t="s">
        <v>537</v>
      </c>
      <c r="E2107" s="8">
        <v>19</v>
      </c>
      <c r="F2107" s="8" t="s">
        <v>3357</v>
      </c>
      <c r="G2107" s="8">
        <v>1</v>
      </c>
      <c r="H2107" s="8">
        <v>1</v>
      </c>
      <c r="I2107" s="8">
        <v>1</v>
      </c>
      <c r="J2107" s="8" t="s">
        <v>3039</v>
      </c>
      <c r="K2107" s="8" t="s">
        <v>3039</v>
      </c>
      <c r="L2107" s="8" t="s">
        <v>3038</v>
      </c>
      <c r="M2107" s="8" t="s">
        <v>3356</v>
      </c>
      <c r="N2107" s="8">
        <v>2128.0226699999998</v>
      </c>
      <c r="O2107" t="str">
        <f t="shared" si="65"/>
        <v/>
      </c>
      <c r="P2107" t="str">
        <f t="shared" si="66"/>
        <v/>
      </c>
    </row>
    <row r="2108" spans="1:16">
      <c r="A2108" s="8" t="s">
        <v>14769</v>
      </c>
      <c r="B2108" s="8" t="b">
        <v>0</v>
      </c>
      <c r="C2108" s="8" t="s">
        <v>16</v>
      </c>
      <c r="D2108" s="8" t="s">
        <v>16</v>
      </c>
      <c r="E2108" s="8">
        <v>14</v>
      </c>
      <c r="F2108" s="8" t="s">
        <v>14768</v>
      </c>
      <c r="G2108" s="8">
        <v>1</v>
      </c>
      <c r="H2108" s="8">
        <v>1</v>
      </c>
      <c r="I2108" s="8">
        <v>1</v>
      </c>
      <c r="J2108" s="8" t="s">
        <v>3091</v>
      </c>
      <c r="K2108" s="8" t="s">
        <v>3091</v>
      </c>
      <c r="L2108" s="8" t="s">
        <v>3090</v>
      </c>
      <c r="M2108" s="8" t="s">
        <v>14767</v>
      </c>
      <c r="N2108" s="8">
        <v>1629.82311</v>
      </c>
      <c r="O2108" t="str">
        <f t="shared" si="65"/>
        <v/>
      </c>
      <c r="P2108" t="str">
        <f t="shared" si="66"/>
        <v/>
      </c>
    </row>
    <row r="2109" spans="1:16">
      <c r="A2109" s="8" t="s">
        <v>14772</v>
      </c>
      <c r="B2109" s="8" t="b">
        <v>0</v>
      </c>
      <c r="C2109" s="8" t="s">
        <v>16</v>
      </c>
      <c r="D2109" s="8" t="s">
        <v>537</v>
      </c>
      <c r="E2109" s="8">
        <v>15</v>
      </c>
      <c r="F2109" s="8" t="s">
        <v>14771</v>
      </c>
      <c r="G2109" s="8">
        <v>1</v>
      </c>
      <c r="H2109" s="8">
        <v>1</v>
      </c>
      <c r="I2109" s="8">
        <v>1</v>
      </c>
      <c r="J2109" s="8" t="s">
        <v>14749</v>
      </c>
      <c r="K2109" s="8" t="s">
        <v>14749</v>
      </c>
      <c r="L2109" s="8" t="s">
        <v>14748</v>
      </c>
      <c r="M2109" s="8" t="s">
        <v>14770</v>
      </c>
      <c r="N2109" s="8">
        <v>1673.8315700000001</v>
      </c>
      <c r="O2109" t="str">
        <f t="shared" si="65"/>
        <v/>
      </c>
      <c r="P2109" t="str">
        <f t="shared" si="66"/>
        <v/>
      </c>
    </row>
    <row r="2110" spans="1:16">
      <c r="A2110" s="8" t="s">
        <v>14630</v>
      </c>
      <c r="B2110" s="8" t="b">
        <v>0</v>
      </c>
      <c r="C2110" s="8" t="s">
        <v>16</v>
      </c>
      <c r="D2110" s="8" t="s">
        <v>16</v>
      </c>
      <c r="E2110" s="8">
        <v>14</v>
      </c>
      <c r="F2110" s="8" t="s">
        <v>14629</v>
      </c>
      <c r="G2110" s="8">
        <v>1</v>
      </c>
      <c r="H2110" s="8">
        <v>1</v>
      </c>
      <c r="I2110" s="8">
        <v>2</v>
      </c>
      <c r="J2110" s="8" t="s">
        <v>14314</v>
      </c>
      <c r="K2110" s="8" t="s">
        <v>14314</v>
      </c>
      <c r="L2110" s="8" t="s">
        <v>14313</v>
      </c>
      <c r="M2110" s="8" t="s">
        <v>14628</v>
      </c>
      <c r="N2110" s="8">
        <v>1565.7805800000001</v>
      </c>
      <c r="O2110" t="str">
        <f t="shared" si="65"/>
        <v/>
      </c>
      <c r="P2110" t="str">
        <f t="shared" si="66"/>
        <v/>
      </c>
    </row>
    <row r="2111" spans="1:16">
      <c r="A2111" s="8" t="s">
        <v>14627</v>
      </c>
      <c r="B2111" s="8" t="b">
        <v>0</v>
      </c>
      <c r="C2111" s="8" t="s">
        <v>16</v>
      </c>
      <c r="D2111" s="8" t="s">
        <v>16</v>
      </c>
      <c r="E2111" s="8">
        <v>15</v>
      </c>
      <c r="F2111" s="8" t="s">
        <v>14626</v>
      </c>
      <c r="G2111" s="8">
        <v>1</v>
      </c>
      <c r="H2111" s="8">
        <v>1</v>
      </c>
      <c r="I2111" s="8">
        <v>3</v>
      </c>
      <c r="J2111" s="8" t="s">
        <v>14314</v>
      </c>
      <c r="K2111" s="8" t="s">
        <v>14314</v>
      </c>
      <c r="L2111" s="8" t="s">
        <v>14313</v>
      </c>
      <c r="M2111" s="8" t="s">
        <v>14625</v>
      </c>
      <c r="N2111" s="8">
        <v>1664.84899</v>
      </c>
      <c r="O2111" t="str">
        <f t="shared" si="65"/>
        <v/>
      </c>
      <c r="P2111" t="str">
        <f t="shared" si="66"/>
        <v/>
      </c>
    </row>
    <row r="2112" spans="1:16">
      <c r="A2112" s="8" t="s">
        <v>14624</v>
      </c>
      <c r="B2112" s="8" t="b">
        <v>0</v>
      </c>
      <c r="C2112" s="8" t="s">
        <v>16</v>
      </c>
      <c r="D2112" s="8" t="s">
        <v>16</v>
      </c>
      <c r="E2112" s="8">
        <v>16</v>
      </c>
      <c r="F2112" s="8" t="s">
        <v>14623</v>
      </c>
      <c r="G2112" s="8">
        <v>1</v>
      </c>
      <c r="H2112" s="8">
        <v>1</v>
      </c>
      <c r="I2112" s="8">
        <v>1</v>
      </c>
      <c r="J2112" s="8" t="s">
        <v>14314</v>
      </c>
      <c r="K2112" s="8" t="s">
        <v>14314</v>
      </c>
      <c r="L2112" s="8" t="s">
        <v>14313</v>
      </c>
      <c r="M2112" s="8" t="s">
        <v>14622</v>
      </c>
      <c r="N2112" s="8">
        <v>1811.9174</v>
      </c>
      <c r="O2112" t="str">
        <f t="shared" si="65"/>
        <v/>
      </c>
      <c r="P2112" t="str">
        <f t="shared" si="66"/>
        <v/>
      </c>
    </row>
    <row r="2113" spans="1:16">
      <c r="A2113" s="8" t="s">
        <v>19428</v>
      </c>
      <c r="B2113" s="8" t="b">
        <v>0</v>
      </c>
      <c r="C2113" s="8" t="s">
        <v>16</v>
      </c>
      <c r="D2113" s="8" t="s">
        <v>16</v>
      </c>
      <c r="E2113" s="8">
        <v>17</v>
      </c>
      <c r="F2113" s="8" t="s">
        <v>19427</v>
      </c>
      <c r="G2113" s="8">
        <v>1</v>
      </c>
      <c r="H2113" s="8">
        <v>1</v>
      </c>
      <c r="I2113" s="8">
        <v>1</v>
      </c>
      <c r="J2113" s="8" t="s">
        <v>14314</v>
      </c>
      <c r="K2113" s="8" t="s">
        <v>14314</v>
      </c>
      <c r="L2113" s="8" t="s">
        <v>14313</v>
      </c>
      <c r="M2113" s="8" t="s">
        <v>19426</v>
      </c>
      <c r="N2113" s="8">
        <v>1940.96</v>
      </c>
      <c r="O2113" t="str">
        <f t="shared" si="65"/>
        <v/>
      </c>
      <c r="P2113" t="str">
        <f t="shared" si="66"/>
        <v/>
      </c>
    </row>
    <row r="2114" spans="1:16">
      <c r="A2114" s="8" t="s">
        <v>1807</v>
      </c>
      <c r="B2114" s="8" t="b">
        <v>0</v>
      </c>
      <c r="C2114" s="8" t="s">
        <v>70</v>
      </c>
      <c r="D2114" s="8" t="s">
        <v>16</v>
      </c>
      <c r="E2114" s="8">
        <v>8</v>
      </c>
      <c r="F2114" s="8" t="s">
        <v>1808</v>
      </c>
      <c r="G2114" s="8">
        <v>1</v>
      </c>
      <c r="H2114" s="8">
        <v>1</v>
      </c>
      <c r="I2114" s="8">
        <v>3</v>
      </c>
      <c r="J2114" s="8" t="s">
        <v>1764</v>
      </c>
      <c r="K2114" s="8" t="s">
        <v>1764</v>
      </c>
      <c r="L2114" s="8" t="s">
        <v>1765</v>
      </c>
      <c r="M2114" s="8" t="s">
        <v>1809</v>
      </c>
      <c r="N2114" s="8">
        <v>852.49378000000002</v>
      </c>
      <c r="O2114" t="str">
        <f t="shared" ref="O2114:O2177" si="67">IF(ISNUMBER(SEARCH("Candida albicans",L2114)), 1,"")</f>
        <v/>
      </c>
      <c r="P2114" t="str">
        <f t="shared" ref="P2114:P2177" si="68">(IF(AND(C2114="Candida",H2114=1),1,""))</f>
        <v/>
      </c>
    </row>
    <row r="2115" spans="1:16">
      <c r="A2115" s="8" t="s">
        <v>1762</v>
      </c>
      <c r="B2115" s="8" t="b">
        <v>0</v>
      </c>
      <c r="C2115" s="8" t="s">
        <v>70</v>
      </c>
      <c r="D2115" s="8" t="s">
        <v>16</v>
      </c>
      <c r="E2115" s="8">
        <v>9</v>
      </c>
      <c r="F2115" s="8" t="s">
        <v>1763</v>
      </c>
      <c r="G2115" s="8">
        <v>1</v>
      </c>
      <c r="H2115" s="8">
        <v>1</v>
      </c>
      <c r="I2115" s="8">
        <v>1</v>
      </c>
      <c r="J2115" s="8" t="s">
        <v>1764</v>
      </c>
      <c r="K2115" s="8" t="s">
        <v>1764</v>
      </c>
      <c r="L2115" s="8" t="s">
        <v>1765</v>
      </c>
      <c r="M2115" s="8" t="s">
        <v>1766</v>
      </c>
      <c r="N2115" s="8">
        <v>1008.59489</v>
      </c>
      <c r="O2115" t="str">
        <f t="shared" si="67"/>
        <v/>
      </c>
      <c r="P2115" t="str">
        <f t="shared" si="68"/>
        <v/>
      </c>
    </row>
    <row r="2116" spans="1:16">
      <c r="A2116" s="8" t="s">
        <v>1756</v>
      </c>
      <c r="B2116" s="8" t="b">
        <v>0</v>
      </c>
      <c r="C2116" s="8" t="s">
        <v>70</v>
      </c>
      <c r="D2116" s="8" t="s">
        <v>16</v>
      </c>
      <c r="E2116" s="8">
        <v>7</v>
      </c>
      <c r="F2116" s="8" t="s">
        <v>1757</v>
      </c>
      <c r="G2116" s="8">
        <v>1</v>
      </c>
      <c r="H2116" s="8">
        <v>1</v>
      </c>
      <c r="I2116" s="8">
        <v>1</v>
      </c>
      <c r="J2116" s="8" t="s">
        <v>1169</v>
      </c>
      <c r="K2116" s="8" t="s">
        <v>1169</v>
      </c>
      <c r="L2116" s="8" t="s">
        <v>1170</v>
      </c>
      <c r="M2116" s="8" t="s">
        <v>1758</v>
      </c>
      <c r="N2116" s="8">
        <v>739.4461</v>
      </c>
      <c r="O2116" t="str">
        <f t="shared" si="67"/>
        <v/>
      </c>
      <c r="P2116" t="str">
        <f t="shared" si="68"/>
        <v/>
      </c>
    </row>
    <row r="2117" spans="1:16">
      <c r="A2117" s="8" t="s">
        <v>14633</v>
      </c>
      <c r="B2117" s="8" t="b">
        <v>0</v>
      </c>
      <c r="C2117" s="8" t="s">
        <v>70</v>
      </c>
      <c r="D2117" s="8" t="s">
        <v>16</v>
      </c>
      <c r="E2117" s="8">
        <v>7</v>
      </c>
      <c r="F2117" s="8" t="s">
        <v>14632</v>
      </c>
      <c r="G2117" s="8">
        <v>1</v>
      </c>
      <c r="H2117" s="8">
        <v>1</v>
      </c>
      <c r="I2117" s="8">
        <v>1</v>
      </c>
      <c r="J2117" s="8" t="s">
        <v>211</v>
      </c>
      <c r="K2117" s="8" t="s">
        <v>211</v>
      </c>
      <c r="L2117" s="8" t="s">
        <v>212</v>
      </c>
      <c r="M2117" s="8" t="s">
        <v>14631</v>
      </c>
      <c r="N2117" s="8">
        <v>929.56795</v>
      </c>
      <c r="O2117" t="str">
        <f t="shared" si="67"/>
        <v/>
      </c>
      <c r="P2117" t="str">
        <f t="shared" si="68"/>
        <v/>
      </c>
    </row>
    <row r="2118" spans="1:16">
      <c r="A2118" s="8" t="s">
        <v>1743</v>
      </c>
      <c r="B2118" s="8" t="b">
        <v>0</v>
      </c>
      <c r="C2118" s="8" t="s">
        <v>16</v>
      </c>
      <c r="D2118" s="8" t="s">
        <v>16</v>
      </c>
      <c r="E2118" s="8">
        <v>12</v>
      </c>
      <c r="F2118" s="8" t="s">
        <v>1744</v>
      </c>
      <c r="G2118" s="8">
        <v>1</v>
      </c>
      <c r="H2118" s="8">
        <v>1</v>
      </c>
      <c r="I2118" s="8">
        <v>1</v>
      </c>
      <c r="J2118" s="8" t="s">
        <v>1740</v>
      </c>
      <c r="K2118" s="8" t="s">
        <v>1740</v>
      </c>
      <c r="L2118" s="8" t="s">
        <v>1741</v>
      </c>
      <c r="M2118" s="8" t="s">
        <v>1745</v>
      </c>
      <c r="N2118" s="8">
        <v>1419.7338999999999</v>
      </c>
      <c r="O2118" t="str">
        <f t="shared" si="67"/>
        <v/>
      </c>
      <c r="P2118" t="str">
        <f t="shared" si="68"/>
        <v/>
      </c>
    </row>
    <row r="2119" spans="1:16">
      <c r="A2119" s="8" t="s">
        <v>1735</v>
      </c>
      <c r="B2119" s="8" t="b">
        <v>0</v>
      </c>
      <c r="C2119" s="8" t="s">
        <v>70</v>
      </c>
      <c r="D2119" s="8" t="s">
        <v>50</v>
      </c>
      <c r="E2119" s="8">
        <v>13</v>
      </c>
      <c r="F2119" s="8" t="s">
        <v>1736</v>
      </c>
      <c r="G2119" s="8">
        <v>1</v>
      </c>
      <c r="H2119" s="8">
        <v>2</v>
      </c>
      <c r="I2119" s="8">
        <v>1</v>
      </c>
      <c r="J2119" s="8" t="s">
        <v>255</v>
      </c>
      <c r="K2119" s="8" t="s">
        <v>256</v>
      </c>
      <c r="L2119" s="8" t="s">
        <v>257</v>
      </c>
      <c r="M2119" s="8" t="s">
        <v>1737</v>
      </c>
      <c r="N2119" s="8">
        <v>1500.7474999999999</v>
      </c>
      <c r="O2119" t="str">
        <f t="shared" si="67"/>
        <v/>
      </c>
      <c r="P2119" t="str">
        <f t="shared" si="68"/>
        <v/>
      </c>
    </row>
    <row r="2120" spans="1:16">
      <c r="A2120" s="8" t="s">
        <v>3060</v>
      </c>
      <c r="B2120" s="8" t="b">
        <v>0</v>
      </c>
      <c r="C2120" s="8" t="s">
        <v>16</v>
      </c>
      <c r="D2120" s="8" t="s">
        <v>16</v>
      </c>
      <c r="E2120" s="8">
        <v>15</v>
      </c>
      <c r="F2120" s="8" t="s">
        <v>3059</v>
      </c>
      <c r="G2120" s="8">
        <v>1</v>
      </c>
      <c r="H2120" s="8">
        <v>3</v>
      </c>
      <c r="I2120" s="8">
        <v>2</v>
      </c>
      <c r="J2120" s="8" t="s">
        <v>350</v>
      </c>
      <c r="K2120" s="8" t="s">
        <v>351</v>
      </c>
      <c r="L2120" s="8" t="s">
        <v>352</v>
      </c>
      <c r="M2120" s="8" t="s">
        <v>9820</v>
      </c>
      <c r="N2120" s="8">
        <v>1734.8670400000001</v>
      </c>
      <c r="O2120" t="str">
        <f t="shared" si="67"/>
        <v/>
      </c>
      <c r="P2120" t="str">
        <f t="shared" si="68"/>
        <v/>
      </c>
    </row>
    <row r="2121" spans="1:16">
      <c r="A2121" s="8" t="s">
        <v>9819</v>
      </c>
      <c r="B2121" s="8" t="b">
        <v>0</v>
      </c>
      <c r="C2121" s="8" t="s">
        <v>16</v>
      </c>
      <c r="D2121" s="8" t="s">
        <v>16</v>
      </c>
      <c r="E2121" s="8">
        <v>16</v>
      </c>
      <c r="F2121" s="8" t="s">
        <v>9818</v>
      </c>
      <c r="G2121" s="8">
        <v>1</v>
      </c>
      <c r="H2121" s="8">
        <v>3</v>
      </c>
      <c r="I2121" s="8">
        <v>1</v>
      </c>
      <c r="J2121" s="8" t="s">
        <v>350</v>
      </c>
      <c r="K2121" s="8" t="s">
        <v>351</v>
      </c>
      <c r="L2121" s="8" t="s">
        <v>352</v>
      </c>
      <c r="M2121" s="8" t="s">
        <v>9817</v>
      </c>
      <c r="N2121" s="8">
        <v>1881.9354499999999</v>
      </c>
      <c r="O2121" t="str">
        <f t="shared" si="67"/>
        <v/>
      </c>
      <c r="P2121" t="str">
        <f t="shared" si="68"/>
        <v/>
      </c>
    </row>
    <row r="2122" spans="1:16">
      <c r="A2122" s="8" t="s">
        <v>3063</v>
      </c>
      <c r="B2122" s="8" t="b">
        <v>0</v>
      </c>
      <c r="C2122" s="8" t="s">
        <v>16</v>
      </c>
      <c r="D2122" s="8" t="s">
        <v>16</v>
      </c>
      <c r="E2122" s="8">
        <v>17</v>
      </c>
      <c r="F2122" s="8" t="s">
        <v>3062</v>
      </c>
      <c r="G2122" s="8">
        <v>1</v>
      </c>
      <c r="H2122" s="8">
        <v>3</v>
      </c>
      <c r="I2122" s="8">
        <v>2</v>
      </c>
      <c r="J2122" s="8" t="s">
        <v>350</v>
      </c>
      <c r="K2122" s="8" t="s">
        <v>351</v>
      </c>
      <c r="L2122" s="8" t="s">
        <v>352</v>
      </c>
      <c r="M2122" s="8" t="s">
        <v>9816</v>
      </c>
      <c r="N2122" s="8">
        <v>2010.03042</v>
      </c>
      <c r="O2122" t="str">
        <f t="shared" si="67"/>
        <v/>
      </c>
      <c r="P2122" t="str">
        <f t="shared" si="68"/>
        <v/>
      </c>
    </row>
    <row r="2123" spans="1:16">
      <c r="A2123" s="8" t="s">
        <v>19425</v>
      </c>
      <c r="B2123" s="8" t="b">
        <v>0</v>
      </c>
      <c r="C2123" s="8" t="s">
        <v>16</v>
      </c>
      <c r="D2123" s="8" t="s">
        <v>16</v>
      </c>
      <c r="E2123" s="8">
        <v>13</v>
      </c>
      <c r="F2123" s="8" t="s">
        <v>19424</v>
      </c>
      <c r="G2123" s="8">
        <v>1</v>
      </c>
      <c r="H2123" s="8">
        <v>1</v>
      </c>
      <c r="I2123" s="8">
        <v>1</v>
      </c>
      <c r="J2123" s="8" t="s">
        <v>1125</v>
      </c>
      <c r="K2123" s="8" t="s">
        <v>1125</v>
      </c>
      <c r="L2123" s="8" t="s">
        <v>1126</v>
      </c>
      <c r="M2123" s="8" t="s">
        <v>19423</v>
      </c>
      <c r="N2123" s="8">
        <v>1486.6921</v>
      </c>
      <c r="O2123" t="str">
        <f t="shared" si="67"/>
        <v/>
      </c>
      <c r="P2123" t="str">
        <f t="shared" si="68"/>
        <v/>
      </c>
    </row>
    <row r="2124" spans="1:16">
      <c r="A2124" s="8" t="s">
        <v>14545</v>
      </c>
      <c r="B2124" s="8" t="b">
        <v>0</v>
      </c>
      <c r="C2124" s="8" t="s">
        <v>16</v>
      </c>
      <c r="D2124" s="8" t="s">
        <v>16</v>
      </c>
      <c r="E2124" s="8">
        <v>14</v>
      </c>
      <c r="F2124" s="8" t="s">
        <v>14544</v>
      </c>
      <c r="G2124" s="8">
        <v>1</v>
      </c>
      <c r="H2124" s="8">
        <v>1</v>
      </c>
      <c r="I2124" s="8">
        <v>1</v>
      </c>
      <c r="J2124" s="8" t="s">
        <v>9114</v>
      </c>
      <c r="K2124" s="8" t="s">
        <v>9114</v>
      </c>
      <c r="L2124" s="8" t="s">
        <v>9113</v>
      </c>
      <c r="M2124" s="8" t="s">
        <v>14543</v>
      </c>
      <c r="N2124" s="8">
        <v>1519.8088</v>
      </c>
      <c r="O2124" t="str">
        <f t="shared" si="67"/>
        <v/>
      </c>
      <c r="P2124" t="str">
        <f t="shared" si="68"/>
        <v/>
      </c>
    </row>
    <row r="2125" spans="1:16">
      <c r="A2125" s="8" t="s">
        <v>14542</v>
      </c>
      <c r="B2125" s="8" t="b">
        <v>0</v>
      </c>
      <c r="C2125" s="8" t="s">
        <v>70</v>
      </c>
      <c r="D2125" s="8" t="s">
        <v>16</v>
      </c>
      <c r="E2125" s="8">
        <v>8</v>
      </c>
      <c r="F2125" s="8" t="s">
        <v>14541</v>
      </c>
      <c r="G2125" s="8">
        <v>1</v>
      </c>
      <c r="H2125" s="8">
        <v>2</v>
      </c>
      <c r="I2125" s="8">
        <v>1</v>
      </c>
      <c r="J2125" s="8" t="s">
        <v>14534</v>
      </c>
      <c r="K2125" s="8" t="s">
        <v>14533</v>
      </c>
      <c r="L2125" s="8" t="s">
        <v>14532</v>
      </c>
      <c r="M2125" s="8" t="s">
        <v>14540</v>
      </c>
      <c r="N2125" s="8">
        <v>884.47370999999998</v>
      </c>
      <c r="O2125" t="str">
        <f t="shared" si="67"/>
        <v/>
      </c>
      <c r="P2125" t="str">
        <f t="shared" si="68"/>
        <v/>
      </c>
    </row>
    <row r="2126" spans="1:16">
      <c r="A2126" s="8" t="s">
        <v>3051</v>
      </c>
      <c r="B2126" s="8" t="b">
        <v>0</v>
      </c>
      <c r="C2126" s="8" t="s">
        <v>70</v>
      </c>
      <c r="D2126" s="8" t="s">
        <v>50</v>
      </c>
      <c r="E2126" s="8">
        <v>16</v>
      </c>
      <c r="F2126" s="8" t="s">
        <v>3050</v>
      </c>
      <c r="G2126" s="8">
        <v>1</v>
      </c>
      <c r="H2126" s="8">
        <v>1</v>
      </c>
      <c r="I2126" s="8">
        <v>2</v>
      </c>
      <c r="J2126" s="8" t="s">
        <v>3049</v>
      </c>
      <c r="K2126" s="8" t="s">
        <v>3049</v>
      </c>
      <c r="L2126" s="8" t="s">
        <v>3048</v>
      </c>
      <c r="M2126" s="8" t="s">
        <v>3047</v>
      </c>
      <c r="N2126" s="8">
        <v>1939.9106099999999</v>
      </c>
      <c r="O2126" t="str">
        <f t="shared" si="67"/>
        <v/>
      </c>
      <c r="P2126" t="str">
        <f t="shared" si="68"/>
        <v/>
      </c>
    </row>
    <row r="2127" spans="1:16">
      <c r="A2127" s="8" t="s">
        <v>9829</v>
      </c>
      <c r="B2127" s="8" t="b">
        <v>0</v>
      </c>
      <c r="C2127" s="8" t="s">
        <v>70</v>
      </c>
      <c r="D2127" s="8" t="s">
        <v>16</v>
      </c>
      <c r="E2127" s="8">
        <v>13</v>
      </c>
      <c r="F2127" s="8" t="s">
        <v>9828</v>
      </c>
      <c r="G2127" s="8">
        <v>1</v>
      </c>
      <c r="H2127" s="8">
        <v>2</v>
      </c>
      <c r="I2127" s="8">
        <v>3</v>
      </c>
      <c r="J2127" s="8" t="s">
        <v>2247</v>
      </c>
      <c r="K2127" s="8" t="s">
        <v>2246</v>
      </c>
      <c r="L2127" s="8" t="s">
        <v>2245</v>
      </c>
      <c r="M2127" s="8" t="s">
        <v>9827</v>
      </c>
      <c r="N2127" s="8">
        <v>1427.7389900000001</v>
      </c>
      <c r="O2127" t="str">
        <f t="shared" si="67"/>
        <v/>
      </c>
      <c r="P2127" t="str">
        <f t="shared" si="68"/>
        <v/>
      </c>
    </row>
    <row r="2128" spans="1:16">
      <c r="A2128" s="8" t="s">
        <v>19422</v>
      </c>
      <c r="B2128" s="8" t="b">
        <v>0</v>
      </c>
      <c r="C2128" s="8" t="s">
        <v>70</v>
      </c>
      <c r="D2128" s="8" t="s">
        <v>16</v>
      </c>
      <c r="E2128" s="8">
        <v>10</v>
      </c>
      <c r="F2128" s="8" t="s">
        <v>19421</v>
      </c>
      <c r="G2128" s="8">
        <v>1</v>
      </c>
      <c r="H2128" s="8">
        <v>2</v>
      </c>
      <c r="I2128" s="8">
        <v>1</v>
      </c>
      <c r="J2128" s="8" t="s">
        <v>19420</v>
      </c>
      <c r="K2128" s="8" t="s">
        <v>19419</v>
      </c>
      <c r="L2128" s="8" t="s">
        <v>19418</v>
      </c>
      <c r="M2128" s="8" t="s">
        <v>19417</v>
      </c>
      <c r="N2128" s="8">
        <v>1296.6919800000001</v>
      </c>
      <c r="O2128" t="str">
        <f t="shared" si="67"/>
        <v/>
      </c>
      <c r="P2128" t="str">
        <f t="shared" si="68"/>
        <v/>
      </c>
    </row>
    <row r="2129" spans="1:16">
      <c r="A2129" s="8" t="s">
        <v>14638</v>
      </c>
      <c r="B2129" s="8" t="b">
        <v>0</v>
      </c>
      <c r="C2129" s="8" t="s">
        <v>16</v>
      </c>
      <c r="D2129" s="8" t="s">
        <v>16</v>
      </c>
      <c r="E2129" s="8">
        <v>16</v>
      </c>
      <c r="F2129" s="8" t="s">
        <v>14637</v>
      </c>
      <c r="G2129" s="8">
        <v>1</v>
      </c>
      <c r="H2129" s="8">
        <v>1</v>
      </c>
      <c r="I2129" s="8">
        <v>1</v>
      </c>
      <c r="J2129" s="8" t="s">
        <v>14636</v>
      </c>
      <c r="K2129" s="8" t="s">
        <v>14636</v>
      </c>
      <c r="L2129" s="8" t="s">
        <v>14635</v>
      </c>
      <c r="M2129" s="8" t="s">
        <v>14634</v>
      </c>
      <c r="N2129" s="8">
        <v>1639.8649800000001</v>
      </c>
      <c r="O2129" t="str">
        <f t="shared" si="67"/>
        <v/>
      </c>
      <c r="P2129" t="str">
        <f t="shared" si="68"/>
        <v/>
      </c>
    </row>
    <row r="2130" spans="1:16">
      <c r="A2130" s="8" t="s">
        <v>1500</v>
      </c>
      <c r="B2130" s="8" t="b">
        <v>0</v>
      </c>
      <c r="C2130" s="8" t="s">
        <v>70</v>
      </c>
      <c r="D2130" s="8" t="s">
        <v>16</v>
      </c>
      <c r="E2130" s="8">
        <v>15</v>
      </c>
      <c r="F2130" s="8" t="s">
        <v>1501</v>
      </c>
      <c r="G2130" s="8">
        <v>1</v>
      </c>
      <c r="H2130" s="8">
        <v>2</v>
      </c>
      <c r="I2130" s="8">
        <v>7</v>
      </c>
      <c r="J2130" s="8" t="s">
        <v>3036</v>
      </c>
      <c r="K2130" s="8" t="s">
        <v>971</v>
      </c>
      <c r="L2130" s="8" t="s">
        <v>3035</v>
      </c>
      <c r="M2130" s="8" t="s">
        <v>14593</v>
      </c>
      <c r="N2130" s="8">
        <v>1711.96021</v>
      </c>
      <c r="O2130" t="str">
        <f t="shared" si="67"/>
        <v/>
      </c>
      <c r="P2130" t="str">
        <f t="shared" si="68"/>
        <v/>
      </c>
    </row>
    <row r="2131" spans="1:16">
      <c r="A2131" s="8" t="s">
        <v>1927</v>
      </c>
      <c r="B2131" s="8" t="b">
        <v>0</v>
      </c>
      <c r="C2131" s="8" t="s">
        <v>70</v>
      </c>
      <c r="D2131" s="8" t="s">
        <v>16</v>
      </c>
      <c r="E2131" s="8">
        <v>17</v>
      </c>
      <c r="F2131" s="8" t="s">
        <v>1928</v>
      </c>
      <c r="G2131" s="8">
        <v>1</v>
      </c>
      <c r="H2131" s="8">
        <v>2</v>
      </c>
      <c r="I2131" s="8">
        <v>1</v>
      </c>
      <c r="J2131" s="8" t="s">
        <v>3036</v>
      </c>
      <c r="K2131" s="8" t="s">
        <v>971</v>
      </c>
      <c r="L2131" s="8" t="s">
        <v>3035</v>
      </c>
      <c r="M2131" s="8" t="s">
        <v>14592</v>
      </c>
      <c r="N2131" s="8">
        <v>1987.0871999999999</v>
      </c>
      <c r="O2131" t="str">
        <f t="shared" si="67"/>
        <v/>
      </c>
      <c r="P2131" t="str">
        <f t="shared" si="68"/>
        <v/>
      </c>
    </row>
    <row r="2132" spans="1:16">
      <c r="A2132" s="8" t="s">
        <v>14583</v>
      </c>
      <c r="B2132" s="8" t="b">
        <v>0</v>
      </c>
      <c r="C2132" s="8" t="s">
        <v>70</v>
      </c>
      <c r="D2132" s="8" t="s">
        <v>16</v>
      </c>
      <c r="E2132" s="8">
        <v>10</v>
      </c>
      <c r="F2132" s="8" t="s">
        <v>14582</v>
      </c>
      <c r="G2132" s="8">
        <v>1</v>
      </c>
      <c r="H2132" s="8">
        <v>3</v>
      </c>
      <c r="I2132" s="8">
        <v>1</v>
      </c>
      <c r="J2132" s="8" t="s">
        <v>14581</v>
      </c>
      <c r="K2132" s="8" t="s">
        <v>14580</v>
      </c>
      <c r="L2132" s="8" t="s">
        <v>14579</v>
      </c>
      <c r="M2132" s="8" t="s">
        <v>14578</v>
      </c>
      <c r="N2132" s="8">
        <v>1008.48976</v>
      </c>
      <c r="O2132" t="str">
        <f t="shared" si="67"/>
        <v/>
      </c>
      <c r="P2132" t="str">
        <f t="shared" si="68"/>
        <v/>
      </c>
    </row>
    <row r="2133" spans="1:16">
      <c r="A2133" s="8" t="s">
        <v>19416</v>
      </c>
      <c r="B2133" s="8" t="b">
        <v>0</v>
      </c>
      <c r="C2133" s="8" t="s">
        <v>70</v>
      </c>
      <c r="D2133" s="8" t="s">
        <v>16</v>
      </c>
      <c r="E2133" s="8">
        <v>12</v>
      </c>
      <c r="F2133" s="8" t="s">
        <v>19415</v>
      </c>
      <c r="G2133" s="8">
        <v>1</v>
      </c>
      <c r="H2133" s="8">
        <v>2</v>
      </c>
      <c r="I2133" s="8">
        <v>1</v>
      </c>
      <c r="J2133" s="8" t="s">
        <v>255</v>
      </c>
      <c r="K2133" s="8" t="s">
        <v>256</v>
      </c>
      <c r="L2133" s="8" t="s">
        <v>257</v>
      </c>
      <c r="M2133" s="8" t="s">
        <v>19414</v>
      </c>
      <c r="N2133" s="8">
        <v>1415.7389900000001</v>
      </c>
      <c r="O2133" t="str">
        <f t="shared" si="67"/>
        <v/>
      </c>
      <c r="P2133" t="str">
        <f t="shared" si="68"/>
        <v/>
      </c>
    </row>
    <row r="2134" spans="1:16">
      <c r="A2134" s="8" t="s">
        <v>1503</v>
      </c>
      <c r="B2134" s="8" t="b">
        <v>0</v>
      </c>
      <c r="C2134" s="8" t="s">
        <v>70</v>
      </c>
      <c r="D2134" s="8" t="s">
        <v>16</v>
      </c>
      <c r="E2134" s="8">
        <v>9</v>
      </c>
      <c r="F2134" s="8" t="s">
        <v>1504</v>
      </c>
      <c r="G2134" s="8">
        <v>1</v>
      </c>
      <c r="H2134" s="8">
        <v>1</v>
      </c>
      <c r="I2134" s="8">
        <v>1</v>
      </c>
      <c r="J2134" s="8" t="s">
        <v>1505</v>
      </c>
      <c r="K2134" s="8" t="s">
        <v>1505</v>
      </c>
      <c r="L2134" s="8" t="s">
        <v>1506</v>
      </c>
      <c r="M2134" s="8" t="s">
        <v>1507</v>
      </c>
      <c r="N2134" s="8">
        <v>1078.5540900000001</v>
      </c>
      <c r="O2134" t="str">
        <f t="shared" si="67"/>
        <v/>
      </c>
      <c r="P2134" t="str">
        <f t="shared" si="68"/>
        <v/>
      </c>
    </row>
    <row r="2135" spans="1:16">
      <c r="A2135" s="8" t="s">
        <v>19413</v>
      </c>
      <c r="B2135" s="8" t="b">
        <v>0</v>
      </c>
      <c r="C2135" s="8" t="s">
        <v>70</v>
      </c>
      <c r="D2135" s="8" t="s">
        <v>16</v>
      </c>
      <c r="E2135" s="8">
        <v>10</v>
      </c>
      <c r="F2135" s="8" t="s">
        <v>19412</v>
      </c>
      <c r="G2135" s="8">
        <v>1</v>
      </c>
      <c r="H2135" s="8">
        <v>1</v>
      </c>
      <c r="I2135" s="8">
        <v>1</v>
      </c>
      <c r="J2135" s="8" t="s">
        <v>1505</v>
      </c>
      <c r="K2135" s="8" t="s">
        <v>1505</v>
      </c>
      <c r="L2135" s="8" t="s">
        <v>1506</v>
      </c>
      <c r="M2135" s="8" t="s">
        <v>19411</v>
      </c>
      <c r="N2135" s="8">
        <v>1234.6551999999999</v>
      </c>
      <c r="O2135" t="str">
        <f t="shared" si="67"/>
        <v/>
      </c>
      <c r="P2135" t="str">
        <f t="shared" si="68"/>
        <v/>
      </c>
    </row>
    <row r="2136" spans="1:16">
      <c r="A2136" s="8" t="s">
        <v>1804</v>
      </c>
      <c r="B2136" s="8" t="b">
        <v>0</v>
      </c>
      <c r="C2136" s="8" t="s">
        <v>70</v>
      </c>
      <c r="D2136" s="8" t="s">
        <v>16</v>
      </c>
      <c r="E2136" s="8">
        <v>9</v>
      </c>
      <c r="F2136" s="8" t="s">
        <v>1805</v>
      </c>
      <c r="G2136" s="8">
        <v>1</v>
      </c>
      <c r="H2136" s="8">
        <v>1</v>
      </c>
      <c r="I2136" s="8">
        <v>1</v>
      </c>
      <c r="J2136" s="8" t="s">
        <v>930</v>
      </c>
      <c r="K2136" s="8" t="s">
        <v>930</v>
      </c>
      <c r="L2136" s="8" t="s">
        <v>931</v>
      </c>
      <c r="M2136" s="8" t="s">
        <v>1806</v>
      </c>
      <c r="N2136" s="8">
        <v>1001.47992</v>
      </c>
      <c r="O2136" t="str">
        <f t="shared" si="67"/>
        <v/>
      </c>
      <c r="P2136" t="str">
        <f t="shared" si="68"/>
        <v/>
      </c>
    </row>
    <row r="2137" spans="1:16">
      <c r="A2137" s="8" t="s">
        <v>1801</v>
      </c>
      <c r="B2137" s="8" t="b">
        <v>0</v>
      </c>
      <c r="C2137" s="8" t="s">
        <v>70</v>
      </c>
      <c r="D2137" s="8" t="s">
        <v>16</v>
      </c>
      <c r="E2137" s="8">
        <v>11</v>
      </c>
      <c r="F2137" s="8" t="s">
        <v>1802</v>
      </c>
      <c r="G2137" s="8">
        <v>1</v>
      </c>
      <c r="H2137" s="8">
        <v>1</v>
      </c>
      <c r="I2137" s="8">
        <v>2</v>
      </c>
      <c r="J2137" s="8" t="s">
        <v>930</v>
      </c>
      <c r="K2137" s="8" t="s">
        <v>930</v>
      </c>
      <c r="L2137" s="8" t="s">
        <v>931</v>
      </c>
      <c r="M2137" s="8" t="s">
        <v>1803</v>
      </c>
      <c r="N2137" s="8">
        <v>1226.6276499999999</v>
      </c>
      <c r="O2137" t="str">
        <f t="shared" si="67"/>
        <v/>
      </c>
      <c r="P2137" t="str">
        <f t="shared" si="68"/>
        <v/>
      </c>
    </row>
    <row r="2138" spans="1:16">
      <c r="A2138" s="8" t="s">
        <v>1798</v>
      </c>
      <c r="B2138" s="8" t="b">
        <v>0</v>
      </c>
      <c r="C2138" s="8" t="s">
        <v>70</v>
      </c>
      <c r="D2138" s="8" t="s">
        <v>16</v>
      </c>
      <c r="E2138" s="8">
        <v>12</v>
      </c>
      <c r="F2138" s="8" t="s">
        <v>1799</v>
      </c>
      <c r="G2138" s="8">
        <v>1</v>
      </c>
      <c r="H2138" s="8">
        <v>1</v>
      </c>
      <c r="I2138" s="8">
        <v>12</v>
      </c>
      <c r="J2138" s="8" t="s">
        <v>930</v>
      </c>
      <c r="K2138" s="8" t="s">
        <v>930</v>
      </c>
      <c r="L2138" s="8" t="s">
        <v>931</v>
      </c>
      <c r="M2138" s="8" t="s">
        <v>1800</v>
      </c>
      <c r="N2138" s="8">
        <v>1354.72261</v>
      </c>
      <c r="O2138" t="str">
        <f t="shared" si="67"/>
        <v/>
      </c>
      <c r="P2138" t="str">
        <f t="shared" si="68"/>
        <v/>
      </c>
    </row>
    <row r="2139" spans="1:16">
      <c r="A2139" s="8" t="s">
        <v>14586</v>
      </c>
      <c r="B2139" s="8" t="b">
        <v>0</v>
      </c>
      <c r="C2139" s="8" t="s">
        <v>70</v>
      </c>
      <c r="D2139" s="8" t="s">
        <v>16</v>
      </c>
      <c r="E2139" s="8">
        <v>14</v>
      </c>
      <c r="F2139" s="8" t="s">
        <v>14585</v>
      </c>
      <c r="G2139" s="8">
        <v>1</v>
      </c>
      <c r="H2139" s="8">
        <v>1</v>
      </c>
      <c r="I2139" s="8">
        <v>1</v>
      </c>
      <c r="J2139" s="8" t="s">
        <v>930</v>
      </c>
      <c r="K2139" s="8" t="s">
        <v>930</v>
      </c>
      <c r="L2139" s="8" t="s">
        <v>931</v>
      </c>
      <c r="M2139" s="8" t="s">
        <v>14584</v>
      </c>
      <c r="N2139" s="8">
        <v>1581.8608300000001</v>
      </c>
      <c r="O2139" t="str">
        <f t="shared" si="67"/>
        <v/>
      </c>
      <c r="P2139" t="str">
        <f t="shared" si="68"/>
        <v/>
      </c>
    </row>
    <row r="2140" spans="1:16">
      <c r="A2140" s="8" t="s">
        <v>1795</v>
      </c>
      <c r="B2140" s="8" t="b">
        <v>0</v>
      </c>
      <c r="C2140" s="8" t="s">
        <v>70</v>
      </c>
      <c r="D2140" s="8" t="s">
        <v>16</v>
      </c>
      <c r="E2140" s="8">
        <v>16</v>
      </c>
      <c r="F2140" s="8" t="s">
        <v>1796</v>
      </c>
      <c r="G2140" s="8">
        <v>1</v>
      </c>
      <c r="H2140" s="8">
        <v>1</v>
      </c>
      <c r="I2140" s="8">
        <v>3</v>
      </c>
      <c r="J2140" s="8" t="s">
        <v>930</v>
      </c>
      <c r="K2140" s="8" t="s">
        <v>930</v>
      </c>
      <c r="L2140" s="8" t="s">
        <v>931</v>
      </c>
      <c r="M2140" s="8" t="s">
        <v>1797</v>
      </c>
      <c r="N2140" s="8">
        <v>1751.9663599999999</v>
      </c>
      <c r="O2140" t="str">
        <f t="shared" si="67"/>
        <v/>
      </c>
      <c r="P2140" t="str">
        <f t="shared" si="68"/>
        <v/>
      </c>
    </row>
    <row r="2141" spans="1:16">
      <c r="A2141" s="8" t="s">
        <v>1792</v>
      </c>
      <c r="B2141" s="8" t="b">
        <v>0</v>
      </c>
      <c r="C2141" s="8" t="s">
        <v>70</v>
      </c>
      <c r="D2141" s="8" t="s">
        <v>16</v>
      </c>
      <c r="E2141" s="8">
        <v>10</v>
      </c>
      <c r="F2141" s="8" t="s">
        <v>1793</v>
      </c>
      <c r="G2141" s="8">
        <v>1</v>
      </c>
      <c r="H2141" s="8">
        <v>1</v>
      </c>
      <c r="I2141" s="8">
        <v>2</v>
      </c>
      <c r="J2141" s="8" t="s">
        <v>98</v>
      </c>
      <c r="K2141" s="8" t="s">
        <v>98</v>
      </c>
      <c r="L2141" s="8" t="s">
        <v>99</v>
      </c>
      <c r="M2141" s="8" t="s">
        <v>1794</v>
      </c>
      <c r="N2141" s="8">
        <v>995.57448999999997</v>
      </c>
      <c r="O2141" t="str">
        <f t="shared" si="67"/>
        <v/>
      </c>
      <c r="P2141" t="str">
        <f t="shared" si="68"/>
        <v/>
      </c>
    </row>
    <row r="2142" spans="1:16">
      <c r="A2142" s="8" t="s">
        <v>14613</v>
      </c>
      <c r="B2142" s="8" t="b">
        <v>0</v>
      </c>
      <c r="C2142" s="8" t="s">
        <v>16</v>
      </c>
      <c r="D2142" s="8" t="s">
        <v>16</v>
      </c>
      <c r="E2142" s="8">
        <v>9</v>
      </c>
      <c r="F2142" s="8" t="s">
        <v>14612</v>
      </c>
      <c r="G2142" s="8">
        <v>1</v>
      </c>
      <c r="H2142" s="8">
        <v>1</v>
      </c>
      <c r="I2142" s="8">
        <v>3</v>
      </c>
      <c r="J2142" s="8" t="s">
        <v>14611</v>
      </c>
      <c r="K2142" s="8" t="s">
        <v>14611</v>
      </c>
      <c r="L2142" s="8" t="s">
        <v>14610</v>
      </c>
      <c r="M2142" s="8" t="s">
        <v>14609</v>
      </c>
      <c r="N2142" s="8">
        <v>956.51999000000001</v>
      </c>
      <c r="O2142" t="str">
        <f t="shared" si="67"/>
        <v/>
      </c>
      <c r="P2142" t="str">
        <f t="shared" si="68"/>
        <v/>
      </c>
    </row>
    <row r="2143" spans="1:16">
      <c r="A2143" s="8" t="s">
        <v>1789</v>
      </c>
      <c r="B2143" s="8" t="b">
        <v>0</v>
      </c>
      <c r="C2143" s="8" t="s">
        <v>70</v>
      </c>
      <c r="D2143" s="8" t="s">
        <v>16</v>
      </c>
      <c r="E2143" s="8">
        <v>12</v>
      </c>
      <c r="F2143" s="8" t="s">
        <v>1790</v>
      </c>
      <c r="G2143" s="8">
        <v>1</v>
      </c>
      <c r="H2143" s="8">
        <v>1</v>
      </c>
      <c r="I2143" s="8">
        <v>4</v>
      </c>
      <c r="J2143" s="8" t="s">
        <v>1786</v>
      </c>
      <c r="K2143" s="8" t="s">
        <v>1786</v>
      </c>
      <c r="L2143" s="8" t="s">
        <v>1787</v>
      </c>
      <c r="M2143" s="8" t="s">
        <v>1791</v>
      </c>
      <c r="N2143" s="8">
        <v>1348.69813</v>
      </c>
      <c r="O2143" t="str">
        <f t="shared" si="67"/>
        <v/>
      </c>
      <c r="P2143" t="str">
        <f t="shared" si="68"/>
        <v/>
      </c>
    </row>
    <row r="2144" spans="1:16">
      <c r="A2144" s="8" t="s">
        <v>14647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14646</v>
      </c>
      <c r="G2144" s="8">
        <v>1</v>
      </c>
      <c r="H2144" s="8">
        <v>1</v>
      </c>
      <c r="I2144" s="8">
        <v>1</v>
      </c>
      <c r="J2144" s="8" t="s">
        <v>3091</v>
      </c>
      <c r="K2144" s="8" t="s">
        <v>3091</v>
      </c>
      <c r="L2144" s="8" t="s">
        <v>3090</v>
      </c>
      <c r="M2144" s="8" t="s">
        <v>14645</v>
      </c>
      <c r="N2144" s="8">
        <v>1766.88202</v>
      </c>
      <c r="O2144" t="str">
        <f t="shared" si="67"/>
        <v/>
      </c>
      <c r="P2144" t="str">
        <f t="shared" si="68"/>
        <v/>
      </c>
    </row>
    <row r="2145" spans="1:16">
      <c r="A2145" s="8" t="s">
        <v>14644</v>
      </c>
      <c r="B2145" s="8" t="b">
        <v>0</v>
      </c>
      <c r="C2145" s="8" t="s">
        <v>16</v>
      </c>
      <c r="D2145" s="8" t="s">
        <v>16</v>
      </c>
      <c r="E2145" s="8">
        <v>14</v>
      </c>
      <c r="F2145" s="8" t="s">
        <v>14643</v>
      </c>
      <c r="G2145" s="8">
        <v>1</v>
      </c>
      <c r="H2145" s="8">
        <v>1</v>
      </c>
      <c r="I2145" s="8">
        <v>1</v>
      </c>
      <c r="J2145" s="8" t="s">
        <v>14636</v>
      </c>
      <c r="K2145" s="8" t="s">
        <v>14636</v>
      </c>
      <c r="L2145" s="8" t="s">
        <v>14635</v>
      </c>
      <c r="M2145" s="8" t="s">
        <v>14642</v>
      </c>
      <c r="N2145" s="8">
        <v>1511.8063999999999</v>
      </c>
      <c r="O2145" t="str">
        <f t="shared" si="67"/>
        <v/>
      </c>
      <c r="P2145" t="str">
        <f t="shared" si="68"/>
        <v/>
      </c>
    </row>
    <row r="2146" spans="1:16">
      <c r="A2146" s="8" t="s">
        <v>14641</v>
      </c>
      <c r="B2146" s="8" t="b">
        <v>0</v>
      </c>
      <c r="C2146" s="8" t="s">
        <v>16</v>
      </c>
      <c r="D2146" s="8" t="s">
        <v>16</v>
      </c>
      <c r="E2146" s="8">
        <v>15</v>
      </c>
      <c r="F2146" s="8" t="s">
        <v>14640</v>
      </c>
      <c r="G2146" s="8">
        <v>1</v>
      </c>
      <c r="H2146" s="8">
        <v>1</v>
      </c>
      <c r="I2146" s="8">
        <v>2</v>
      </c>
      <c r="J2146" s="8" t="s">
        <v>14636</v>
      </c>
      <c r="K2146" s="8" t="s">
        <v>14636</v>
      </c>
      <c r="L2146" s="8" t="s">
        <v>14635</v>
      </c>
      <c r="M2146" s="8" t="s">
        <v>14639</v>
      </c>
      <c r="N2146" s="8">
        <v>1582.8435099999999</v>
      </c>
      <c r="O2146" t="str">
        <f t="shared" si="67"/>
        <v/>
      </c>
      <c r="P2146" t="str">
        <f t="shared" si="68"/>
        <v/>
      </c>
    </row>
    <row r="2147" spans="1:16">
      <c r="A2147" s="8" t="s">
        <v>1727</v>
      </c>
      <c r="B2147" s="8" t="b">
        <v>0</v>
      </c>
      <c r="C2147" s="8" t="s">
        <v>70</v>
      </c>
      <c r="D2147" s="8" t="s">
        <v>16</v>
      </c>
      <c r="E2147" s="8">
        <v>8</v>
      </c>
      <c r="F2147" s="8" t="s">
        <v>1728</v>
      </c>
      <c r="G2147" s="8">
        <v>1</v>
      </c>
      <c r="H2147" s="8">
        <v>1</v>
      </c>
      <c r="I2147" s="8">
        <v>4</v>
      </c>
      <c r="J2147" s="8" t="s">
        <v>802</v>
      </c>
      <c r="K2147" s="8" t="s">
        <v>802</v>
      </c>
      <c r="L2147" s="8" t="s">
        <v>803</v>
      </c>
      <c r="M2147" s="8" t="s">
        <v>1729</v>
      </c>
      <c r="N2147" s="8">
        <v>919.54720999999995</v>
      </c>
      <c r="O2147" t="str">
        <f t="shared" si="67"/>
        <v/>
      </c>
      <c r="P2147" t="str">
        <f t="shared" si="68"/>
        <v/>
      </c>
    </row>
    <row r="2148" spans="1:16">
      <c r="A2148" s="8" t="s">
        <v>19410</v>
      </c>
      <c r="B2148" s="8" t="b">
        <v>0</v>
      </c>
      <c r="C2148" s="8" t="s">
        <v>16</v>
      </c>
      <c r="D2148" s="8" t="s">
        <v>16</v>
      </c>
      <c r="E2148" s="8">
        <v>13</v>
      </c>
      <c r="F2148" s="8" t="s">
        <v>19409</v>
      </c>
      <c r="G2148" s="8">
        <v>1</v>
      </c>
      <c r="H2148" s="8">
        <v>1</v>
      </c>
      <c r="I2148" s="8">
        <v>2</v>
      </c>
      <c r="J2148" s="8" t="s">
        <v>3091</v>
      </c>
      <c r="K2148" s="8" t="s">
        <v>3091</v>
      </c>
      <c r="L2148" s="8" t="s">
        <v>3090</v>
      </c>
      <c r="M2148" s="8" t="s">
        <v>19408</v>
      </c>
      <c r="N2148" s="8">
        <v>1466.7597800000001</v>
      </c>
      <c r="O2148" t="str">
        <f t="shared" si="67"/>
        <v/>
      </c>
      <c r="P2148" t="str">
        <f t="shared" si="68"/>
        <v/>
      </c>
    </row>
    <row r="2149" spans="1:16">
      <c r="A2149" s="8" t="s">
        <v>1724</v>
      </c>
      <c r="B2149" s="8" t="b">
        <v>0</v>
      </c>
      <c r="C2149" s="8" t="s">
        <v>70</v>
      </c>
      <c r="D2149" s="8" t="s">
        <v>16</v>
      </c>
      <c r="E2149" s="8">
        <v>9</v>
      </c>
      <c r="F2149" s="8" t="s">
        <v>1725</v>
      </c>
      <c r="G2149" s="8">
        <v>1</v>
      </c>
      <c r="H2149" s="8">
        <v>1</v>
      </c>
      <c r="I2149" s="8">
        <v>2</v>
      </c>
      <c r="J2149" s="8" t="s">
        <v>802</v>
      </c>
      <c r="K2149" s="8" t="s">
        <v>802</v>
      </c>
      <c r="L2149" s="8" t="s">
        <v>803</v>
      </c>
      <c r="M2149" s="8" t="s">
        <v>1726</v>
      </c>
      <c r="N2149" s="8">
        <v>1075.64832</v>
      </c>
      <c r="O2149" t="str">
        <f t="shared" si="67"/>
        <v/>
      </c>
      <c r="P2149" t="str">
        <f t="shared" si="68"/>
        <v/>
      </c>
    </row>
    <row r="2150" spans="1:16">
      <c r="A2150" s="8" t="s">
        <v>14514</v>
      </c>
      <c r="B2150" s="8" t="b">
        <v>0</v>
      </c>
      <c r="C2150" s="8" t="s">
        <v>70</v>
      </c>
      <c r="D2150" s="8" t="s">
        <v>16</v>
      </c>
      <c r="E2150" s="8">
        <v>15</v>
      </c>
      <c r="F2150" s="8" t="s">
        <v>14513</v>
      </c>
      <c r="G2150" s="8">
        <v>1</v>
      </c>
      <c r="H2150" s="8">
        <v>1</v>
      </c>
      <c r="I2150" s="8">
        <v>1</v>
      </c>
      <c r="J2150" s="8" t="s">
        <v>14512</v>
      </c>
      <c r="K2150" s="8" t="s">
        <v>14512</v>
      </c>
      <c r="L2150" s="8" t="s">
        <v>14511</v>
      </c>
      <c r="M2150" s="8" t="s">
        <v>14510</v>
      </c>
      <c r="N2150" s="8">
        <v>1711.8649800000001</v>
      </c>
      <c r="O2150" t="str">
        <f t="shared" si="67"/>
        <v/>
      </c>
      <c r="P2150" t="str">
        <f t="shared" si="68"/>
        <v/>
      </c>
    </row>
    <row r="2151" spans="1:16">
      <c r="A2151" s="8" t="s">
        <v>19407</v>
      </c>
      <c r="B2151" s="8" t="b">
        <v>0</v>
      </c>
      <c r="C2151" s="8" t="s">
        <v>16</v>
      </c>
      <c r="D2151" s="8" t="s">
        <v>16</v>
      </c>
      <c r="E2151" s="8">
        <v>13</v>
      </c>
      <c r="F2151" s="8" t="s">
        <v>19406</v>
      </c>
      <c r="G2151" s="8">
        <v>1</v>
      </c>
      <c r="H2151" s="8">
        <v>1</v>
      </c>
      <c r="I2151" s="8">
        <v>1</v>
      </c>
      <c r="J2151" s="8" t="s">
        <v>345</v>
      </c>
      <c r="K2151" s="8" t="s">
        <v>345</v>
      </c>
      <c r="L2151" s="8" t="s">
        <v>346</v>
      </c>
      <c r="M2151" s="8" t="s">
        <v>19405</v>
      </c>
      <c r="N2151" s="8">
        <v>1458.68595</v>
      </c>
      <c r="O2151" t="str">
        <f t="shared" si="67"/>
        <v/>
      </c>
      <c r="P2151" t="str">
        <f t="shared" si="68"/>
        <v/>
      </c>
    </row>
    <row r="2152" spans="1:16">
      <c r="A2152" s="8" t="s">
        <v>3108</v>
      </c>
      <c r="B2152" s="8" t="b">
        <v>0</v>
      </c>
      <c r="C2152" s="8" t="s">
        <v>16</v>
      </c>
      <c r="D2152" s="8" t="s">
        <v>16</v>
      </c>
      <c r="E2152" s="8">
        <v>14</v>
      </c>
      <c r="F2152" s="8" t="s">
        <v>3107</v>
      </c>
      <c r="G2152" s="8">
        <v>1</v>
      </c>
      <c r="H2152" s="8">
        <v>1</v>
      </c>
      <c r="I2152" s="8">
        <v>2</v>
      </c>
      <c r="J2152" s="8" t="s">
        <v>345</v>
      </c>
      <c r="K2152" s="8" t="s">
        <v>345</v>
      </c>
      <c r="L2152" s="8" t="s">
        <v>346</v>
      </c>
      <c r="M2152" s="8" t="s">
        <v>3106</v>
      </c>
      <c r="N2152" s="8">
        <v>1529.72306</v>
      </c>
      <c r="O2152" t="str">
        <f t="shared" si="67"/>
        <v/>
      </c>
      <c r="P2152" t="str">
        <f t="shared" si="68"/>
        <v/>
      </c>
    </row>
    <row r="2153" spans="1:16">
      <c r="A2153" s="8" t="s">
        <v>1901</v>
      </c>
      <c r="B2153" s="8" t="b">
        <v>0</v>
      </c>
      <c r="C2153" s="8" t="s">
        <v>70</v>
      </c>
      <c r="D2153" s="8" t="s">
        <v>16</v>
      </c>
      <c r="E2153" s="8">
        <v>10</v>
      </c>
      <c r="F2153" s="8" t="s">
        <v>1902</v>
      </c>
      <c r="G2153" s="8">
        <v>1</v>
      </c>
      <c r="H2153" s="8">
        <v>2</v>
      </c>
      <c r="I2153" s="8">
        <v>4</v>
      </c>
      <c r="J2153" s="8" t="s">
        <v>356</v>
      </c>
      <c r="K2153" s="8" t="s">
        <v>357</v>
      </c>
      <c r="L2153" s="8" t="s">
        <v>358</v>
      </c>
      <c r="M2153" s="8" t="s">
        <v>1903</v>
      </c>
      <c r="N2153" s="8">
        <v>1294.63994</v>
      </c>
      <c r="O2153" t="str">
        <f t="shared" si="67"/>
        <v/>
      </c>
      <c r="P2153" t="str">
        <f t="shared" si="68"/>
        <v/>
      </c>
    </row>
    <row r="2154" spans="1:16">
      <c r="A2154" s="8" t="s">
        <v>19404</v>
      </c>
      <c r="B2154" s="8" t="b">
        <v>0</v>
      </c>
      <c r="C2154" s="8" t="s">
        <v>16</v>
      </c>
      <c r="D2154" s="8" t="s">
        <v>16</v>
      </c>
      <c r="E2154" s="8">
        <v>16</v>
      </c>
      <c r="F2154" s="8" t="s">
        <v>19403</v>
      </c>
      <c r="G2154" s="8">
        <v>1</v>
      </c>
      <c r="H2154" s="8">
        <v>1</v>
      </c>
      <c r="I2154" s="8">
        <v>1</v>
      </c>
      <c r="J2154" s="8" t="s">
        <v>6449</v>
      </c>
      <c r="K2154" s="8" t="s">
        <v>6449</v>
      </c>
      <c r="L2154" s="8" t="s">
        <v>6448</v>
      </c>
      <c r="M2154" s="8" t="s">
        <v>19402</v>
      </c>
      <c r="N2154" s="8">
        <v>1745.7136800000001</v>
      </c>
      <c r="O2154" t="str">
        <f t="shared" si="67"/>
        <v/>
      </c>
      <c r="P2154" t="str">
        <f t="shared" si="68"/>
        <v/>
      </c>
    </row>
    <row r="2155" spans="1:16">
      <c r="A2155" s="8" t="s">
        <v>1897</v>
      </c>
      <c r="B2155" s="8" t="b">
        <v>0</v>
      </c>
      <c r="C2155" s="8" t="s">
        <v>70</v>
      </c>
      <c r="D2155" s="8" t="s">
        <v>1898</v>
      </c>
      <c r="E2155" s="8">
        <v>15</v>
      </c>
      <c r="F2155" s="8" t="s">
        <v>1899</v>
      </c>
      <c r="G2155" s="8">
        <v>1</v>
      </c>
      <c r="H2155" s="8">
        <v>2</v>
      </c>
      <c r="I2155" s="8">
        <v>1</v>
      </c>
      <c r="J2155" s="8" t="s">
        <v>362</v>
      </c>
      <c r="K2155" s="8" t="s">
        <v>363</v>
      </c>
      <c r="L2155" s="8" t="s">
        <v>364</v>
      </c>
      <c r="M2155" s="8" t="s">
        <v>1900</v>
      </c>
      <c r="N2155" s="8">
        <v>1900.9235100000001</v>
      </c>
      <c r="O2155" t="str">
        <f t="shared" si="67"/>
        <v/>
      </c>
      <c r="P2155" t="str">
        <f t="shared" si="68"/>
        <v/>
      </c>
    </row>
    <row r="2156" spans="1:16">
      <c r="A2156" s="8" t="s">
        <v>1894</v>
      </c>
      <c r="B2156" s="8" t="b">
        <v>0</v>
      </c>
      <c r="C2156" s="8" t="s">
        <v>16</v>
      </c>
      <c r="D2156" s="8" t="s">
        <v>16</v>
      </c>
      <c r="E2156" s="8">
        <v>7</v>
      </c>
      <c r="F2156" s="8" t="s">
        <v>1895</v>
      </c>
      <c r="G2156" s="8">
        <v>1</v>
      </c>
      <c r="H2156" s="8">
        <v>1</v>
      </c>
      <c r="I2156" s="8">
        <v>2</v>
      </c>
      <c r="J2156" s="8" t="s">
        <v>261</v>
      </c>
      <c r="K2156" s="8" t="s">
        <v>261</v>
      </c>
      <c r="L2156" s="8" t="s">
        <v>262</v>
      </c>
      <c r="M2156" s="8" t="s">
        <v>1896</v>
      </c>
      <c r="N2156" s="8">
        <v>967.40569000000005</v>
      </c>
      <c r="O2156" t="str">
        <f t="shared" si="67"/>
        <v/>
      </c>
      <c r="P2156" t="str">
        <f t="shared" si="68"/>
        <v/>
      </c>
    </row>
    <row r="2157" spans="1:16">
      <c r="A2157" s="8" t="s">
        <v>14650</v>
      </c>
      <c r="B2157" s="8" t="b">
        <v>0</v>
      </c>
      <c r="C2157" s="8" t="s">
        <v>16</v>
      </c>
      <c r="D2157" s="8" t="s">
        <v>16</v>
      </c>
      <c r="E2157" s="8">
        <v>14</v>
      </c>
      <c r="F2157" s="8" t="s">
        <v>14649</v>
      </c>
      <c r="G2157" s="8">
        <v>1</v>
      </c>
      <c r="H2157" s="8">
        <v>1</v>
      </c>
      <c r="I2157" s="8">
        <v>1</v>
      </c>
      <c r="J2157" s="8" t="s">
        <v>2241</v>
      </c>
      <c r="K2157" s="8" t="s">
        <v>2241</v>
      </c>
      <c r="L2157" s="8" t="s">
        <v>2240</v>
      </c>
      <c r="M2157" s="8" t="s">
        <v>14648</v>
      </c>
      <c r="N2157" s="8">
        <v>1579.92785</v>
      </c>
      <c r="O2157" t="str">
        <f t="shared" si="67"/>
        <v/>
      </c>
      <c r="P2157" t="str">
        <f t="shared" si="68"/>
        <v/>
      </c>
    </row>
    <row r="2158" spans="1:16">
      <c r="A2158" s="8" t="s">
        <v>3105</v>
      </c>
      <c r="B2158" s="8" t="b">
        <v>0</v>
      </c>
      <c r="C2158" s="8" t="s">
        <v>70</v>
      </c>
      <c r="D2158" s="8" t="s">
        <v>16</v>
      </c>
      <c r="E2158" s="8">
        <v>15</v>
      </c>
      <c r="F2158" s="8" t="s">
        <v>3104</v>
      </c>
      <c r="G2158" s="8">
        <v>1</v>
      </c>
      <c r="H2158" s="8">
        <v>5</v>
      </c>
      <c r="I2158" s="8">
        <v>3</v>
      </c>
      <c r="J2158" s="8" t="s">
        <v>3100</v>
      </c>
      <c r="K2158" s="8" t="s">
        <v>3099</v>
      </c>
      <c r="L2158" s="8" t="s">
        <v>3098</v>
      </c>
      <c r="M2158" s="8" t="s">
        <v>3103</v>
      </c>
      <c r="N2158" s="8">
        <v>1754.95479</v>
      </c>
      <c r="O2158" t="str">
        <f t="shared" si="67"/>
        <v/>
      </c>
      <c r="P2158" t="str">
        <f t="shared" si="68"/>
        <v/>
      </c>
    </row>
    <row r="2159" spans="1:16">
      <c r="A2159" s="8" t="s">
        <v>14746</v>
      </c>
      <c r="B2159" s="8" t="b">
        <v>0</v>
      </c>
      <c r="C2159" s="8" t="s">
        <v>70</v>
      </c>
      <c r="D2159" s="8" t="s">
        <v>16</v>
      </c>
      <c r="E2159" s="8">
        <v>14</v>
      </c>
      <c r="F2159" s="8" t="s">
        <v>14745</v>
      </c>
      <c r="G2159" s="8">
        <v>1</v>
      </c>
      <c r="H2159" s="8">
        <v>2</v>
      </c>
      <c r="I2159" s="8">
        <v>2</v>
      </c>
      <c r="J2159" s="8" t="s">
        <v>1229</v>
      </c>
      <c r="K2159" s="8" t="s">
        <v>1230</v>
      </c>
      <c r="L2159" s="8" t="s">
        <v>1231</v>
      </c>
      <c r="M2159" s="8" t="s">
        <v>14744</v>
      </c>
      <c r="N2159" s="8">
        <v>1622.9336599999999</v>
      </c>
      <c r="O2159" t="str">
        <f t="shared" si="67"/>
        <v/>
      </c>
      <c r="P2159" t="str">
        <f t="shared" si="68"/>
        <v/>
      </c>
    </row>
    <row r="2160" spans="1:16">
      <c r="A2160" s="8" t="s">
        <v>3134</v>
      </c>
      <c r="B2160" s="8" t="b">
        <v>0</v>
      </c>
      <c r="C2160" s="8" t="s">
        <v>16</v>
      </c>
      <c r="D2160" s="8" t="s">
        <v>16</v>
      </c>
      <c r="E2160" s="8">
        <v>14</v>
      </c>
      <c r="F2160" s="8" t="s">
        <v>3133</v>
      </c>
      <c r="G2160" s="8">
        <v>1</v>
      </c>
      <c r="H2160" s="8">
        <v>2</v>
      </c>
      <c r="I2160" s="8">
        <v>1</v>
      </c>
      <c r="J2160" s="8" t="s">
        <v>3132</v>
      </c>
      <c r="K2160" s="8" t="s">
        <v>3131</v>
      </c>
      <c r="L2160" s="8" t="s">
        <v>3130</v>
      </c>
      <c r="M2160" s="8" t="s">
        <v>3129</v>
      </c>
      <c r="N2160" s="8">
        <v>1411.82674</v>
      </c>
      <c r="O2160" t="str">
        <f t="shared" si="67"/>
        <v/>
      </c>
      <c r="P2160" t="str">
        <f t="shared" si="68"/>
        <v/>
      </c>
    </row>
    <row r="2161" spans="1:16">
      <c r="A2161" s="8" t="s">
        <v>12240</v>
      </c>
      <c r="B2161" s="8" t="b">
        <v>0</v>
      </c>
      <c r="C2161" s="8" t="s">
        <v>70</v>
      </c>
      <c r="D2161" s="8" t="s">
        <v>16</v>
      </c>
      <c r="E2161" s="8">
        <v>16</v>
      </c>
      <c r="F2161" s="8" t="s">
        <v>12239</v>
      </c>
      <c r="G2161" s="8">
        <v>1</v>
      </c>
      <c r="H2161" s="8">
        <v>1</v>
      </c>
      <c r="I2161" s="8">
        <v>2</v>
      </c>
      <c r="J2161" s="8" t="s">
        <v>12238</v>
      </c>
      <c r="K2161" s="8" t="s">
        <v>12238</v>
      </c>
      <c r="L2161" s="8" t="s">
        <v>12237</v>
      </c>
      <c r="M2161" s="8" t="s">
        <v>12236</v>
      </c>
      <c r="N2161" s="8">
        <v>1885.01376</v>
      </c>
      <c r="O2161" t="str">
        <f t="shared" si="67"/>
        <v/>
      </c>
      <c r="P2161" t="str">
        <f t="shared" si="68"/>
        <v/>
      </c>
    </row>
    <row r="2162" spans="1:16">
      <c r="A2162" s="8" t="s">
        <v>12243</v>
      </c>
      <c r="B2162" s="8" t="b">
        <v>0</v>
      </c>
      <c r="C2162" s="8" t="s">
        <v>70</v>
      </c>
      <c r="D2162" s="8" t="s">
        <v>16</v>
      </c>
      <c r="E2162" s="8">
        <v>14</v>
      </c>
      <c r="F2162" s="8" t="s">
        <v>12242</v>
      </c>
      <c r="G2162" s="8">
        <v>1</v>
      </c>
      <c r="H2162" s="8">
        <v>2</v>
      </c>
      <c r="I2162" s="8">
        <v>2</v>
      </c>
      <c r="J2162" s="8" t="s">
        <v>103</v>
      </c>
      <c r="K2162" s="8" t="s">
        <v>282</v>
      </c>
      <c r="L2162" s="8" t="s">
        <v>104</v>
      </c>
      <c r="M2162" s="8" t="s">
        <v>12241</v>
      </c>
      <c r="N2162" s="8">
        <v>1643.83474</v>
      </c>
      <c r="O2162" t="str">
        <f t="shared" si="67"/>
        <v/>
      </c>
      <c r="P2162" t="str">
        <f t="shared" si="68"/>
        <v/>
      </c>
    </row>
    <row r="2163" spans="1:16">
      <c r="A2163" s="8" t="s">
        <v>14778</v>
      </c>
      <c r="B2163" s="8" t="b">
        <v>0</v>
      </c>
      <c r="C2163" s="8" t="s">
        <v>70</v>
      </c>
      <c r="D2163" s="8" t="s">
        <v>16</v>
      </c>
      <c r="E2163" s="8">
        <v>15</v>
      </c>
      <c r="F2163" s="8" t="s">
        <v>14777</v>
      </c>
      <c r="G2163" s="8">
        <v>1</v>
      </c>
      <c r="H2163" s="8">
        <v>2</v>
      </c>
      <c r="I2163" s="8">
        <v>1</v>
      </c>
      <c r="J2163" s="8" t="s">
        <v>103</v>
      </c>
      <c r="K2163" s="8" t="s">
        <v>282</v>
      </c>
      <c r="L2163" s="8" t="s">
        <v>104</v>
      </c>
      <c r="M2163" s="8" t="s">
        <v>14776</v>
      </c>
      <c r="N2163" s="8">
        <v>1756.9187999999999</v>
      </c>
      <c r="O2163" t="str">
        <f t="shared" si="67"/>
        <v/>
      </c>
      <c r="P2163" t="str">
        <f t="shared" si="68"/>
        <v/>
      </c>
    </row>
    <row r="2164" spans="1:16">
      <c r="A2164" s="8" t="s">
        <v>3137</v>
      </c>
      <c r="B2164" s="8" t="b">
        <v>0</v>
      </c>
      <c r="C2164" s="8" t="s">
        <v>70</v>
      </c>
      <c r="D2164" s="8" t="s">
        <v>1120</v>
      </c>
      <c r="E2164" s="8">
        <v>16</v>
      </c>
      <c r="F2164" s="8" t="s">
        <v>3136</v>
      </c>
      <c r="G2164" s="8">
        <v>1</v>
      </c>
      <c r="H2164" s="8">
        <v>2</v>
      </c>
      <c r="I2164" s="8">
        <v>1</v>
      </c>
      <c r="J2164" s="8" t="s">
        <v>103</v>
      </c>
      <c r="K2164" s="8" t="s">
        <v>282</v>
      </c>
      <c r="L2164" s="8" t="s">
        <v>104</v>
      </c>
      <c r="M2164" s="8" t="s">
        <v>3135</v>
      </c>
      <c r="N2164" s="8">
        <v>1903.9541999999999</v>
      </c>
      <c r="O2164" t="str">
        <f t="shared" si="67"/>
        <v/>
      </c>
      <c r="P2164" t="str">
        <f t="shared" si="68"/>
        <v/>
      </c>
    </row>
    <row r="2165" spans="1:16">
      <c r="A2165" s="8" t="s">
        <v>14775</v>
      </c>
      <c r="B2165" s="8" t="b">
        <v>0</v>
      </c>
      <c r="C2165" s="8" t="s">
        <v>16</v>
      </c>
      <c r="D2165" s="8" t="s">
        <v>16</v>
      </c>
      <c r="E2165" s="8">
        <v>13</v>
      </c>
      <c r="F2165" s="8" t="s">
        <v>14774</v>
      </c>
      <c r="G2165" s="8">
        <v>1</v>
      </c>
      <c r="H2165" s="8">
        <v>1</v>
      </c>
      <c r="I2165" s="8">
        <v>1</v>
      </c>
      <c r="J2165" s="8" t="s">
        <v>14749</v>
      </c>
      <c r="K2165" s="8" t="s">
        <v>14749</v>
      </c>
      <c r="L2165" s="8" t="s">
        <v>14748</v>
      </c>
      <c r="M2165" s="8" t="s">
        <v>14773</v>
      </c>
      <c r="N2165" s="8">
        <v>1398.7012</v>
      </c>
      <c r="O2165" t="str">
        <f t="shared" si="67"/>
        <v/>
      </c>
      <c r="P2165" t="str">
        <f t="shared" si="68"/>
        <v/>
      </c>
    </row>
    <row r="2166" spans="1:16">
      <c r="A2166" s="8" t="s">
        <v>14751</v>
      </c>
      <c r="B2166" s="8" t="b">
        <v>0</v>
      </c>
      <c r="C2166" s="8" t="s">
        <v>16</v>
      </c>
      <c r="D2166" s="8" t="s">
        <v>16</v>
      </c>
      <c r="E2166" s="8">
        <v>14</v>
      </c>
      <c r="F2166" s="8" t="s">
        <v>14750</v>
      </c>
      <c r="G2166" s="8">
        <v>1</v>
      </c>
      <c r="H2166" s="8">
        <v>1</v>
      </c>
      <c r="I2166" s="8">
        <v>2</v>
      </c>
      <c r="J2166" s="8" t="s">
        <v>14749</v>
      </c>
      <c r="K2166" s="8" t="s">
        <v>14749</v>
      </c>
      <c r="L2166" s="8" t="s">
        <v>14748</v>
      </c>
      <c r="M2166" s="8" t="s">
        <v>14747</v>
      </c>
      <c r="N2166" s="8">
        <v>1526.7961700000001</v>
      </c>
      <c r="O2166" t="str">
        <f t="shared" si="67"/>
        <v/>
      </c>
      <c r="P2166" t="str">
        <f t="shared" si="68"/>
        <v/>
      </c>
    </row>
    <row r="2167" spans="1:16">
      <c r="A2167" s="8" t="s">
        <v>14787</v>
      </c>
      <c r="B2167" s="8" t="b">
        <v>0</v>
      </c>
      <c r="C2167" s="8" t="s">
        <v>70</v>
      </c>
      <c r="D2167" s="8" t="s">
        <v>16</v>
      </c>
      <c r="E2167" s="8">
        <v>15</v>
      </c>
      <c r="F2167" s="8" t="s">
        <v>14786</v>
      </c>
      <c r="G2167" s="8">
        <v>1</v>
      </c>
      <c r="H2167" s="8">
        <v>2</v>
      </c>
      <c r="I2167" s="8">
        <v>4</v>
      </c>
      <c r="J2167" s="8" t="s">
        <v>1229</v>
      </c>
      <c r="K2167" s="8" t="s">
        <v>1230</v>
      </c>
      <c r="L2167" s="8" t="s">
        <v>1231</v>
      </c>
      <c r="M2167" s="8" t="s">
        <v>14785</v>
      </c>
      <c r="N2167" s="8">
        <v>1737.9606100000001</v>
      </c>
      <c r="O2167" t="str">
        <f t="shared" si="67"/>
        <v/>
      </c>
      <c r="P2167" t="str">
        <f t="shared" si="68"/>
        <v/>
      </c>
    </row>
    <row r="2168" spans="1:16">
      <c r="A2168" s="8" t="s">
        <v>3102</v>
      </c>
      <c r="B2168" s="8" t="b">
        <v>0</v>
      </c>
      <c r="C2168" s="8" t="s">
        <v>70</v>
      </c>
      <c r="D2168" s="8" t="s">
        <v>16</v>
      </c>
      <c r="E2168" s="8">
        <v>14</v>
      </c>
      <c r="F2168" s="8" t="s">
        <v>3101</v>
      </c>
      <c r="G2168" s="8">
        <v>1</v>
      </c>
      <c r="H2168" s="8">
        <v>5</v>
      </c>
      <c r="I2168" s="8">
        <v>2</v>
      </c>
      <c r="J2168" s="8" t="s">
        <v>3100</v>
      </c>
      <c r="K2168" s="8" t="s">
        <v>3099</v>
      </c>
      <c r="L2168" s="8" t="s">
        <v>3098</v>
      </c>
      <c r="M2168" s="8" t="s">
        <v>3097</v>
      </c>
      <c r="N2168" s="8">
        <v>1641.8707300000001</v>
      </c>
      <c r="O2168" t="str">
        <f t="shared" si="67"/>
        <v/>
      </c>
      <c r="P2168" t="str">
        <f t="shared" si="68"/>
        <v/>
      </c>
    </row>
    <row r="2169" spans="1:16">
      <c r="A2169" s="8" t="s">
        <v>14555</v>
      </c>
      <c r="B2169" s="8" t="b">
        <v>0</v>
      </c>
      <c r="C2169" s="8" t="s">
        <v>70</v>
      </c>
      <c r="D2169" s="8" t="s">
        <v>16</v>
      </c>
      <c r="E2169" s="8">
        <v>13</v>
      </c>
      <c r="F2169" s="8" t="s">
        <v>14554</v>
      </c>
      <c r="G2169" s="8">
        <v>1</v>
      </c>
      <c r="H2169" s="8">
        <v>5</v>
      </c>
      <c r="I2169" s="8">
        <v>1</v>
      </c>
      <c r="J2169" s="8" t="s">
        <v>3100</v>
      </c>
      <c r="K2169" s="8" t="s">
        <v>3099</v>
      </c>
      <c r="L2169" s="8" t="s">
        <v>3098</v>
      </c>
      <c r="M2169" s="8" t="s">
        <v>14553</v>
      </c>
      <c r="N2169" s="8">
        <v>1513.77577</v>
      </c>
      <c r="O2169" t="str">
        <f t="shared" si="67"/>
        <v/>
      </c>
      <c r="P2169" t="str">
        <f t="shared" si="68"/>
        <v/>
      </c>
    </row>
    <row r="2170" spans="1:16">
      <c r="A2170" s="8" t="s">
        <v>14552</v>
      </c>
      <c r="B2170" s="8" t="b">
        <v>0</v>
      </c>
      <c r="C2170" s="8" t="s">
        <v>16</v>
      </c>
      <c r="D2170" s="8" t="s">
        <v>110</v>
      </c>
      <c r="E2170" s="8">
        <v>17</v>
      </c>
      <c r="F2170" s="8" t="s">
        <v>14551</v>
      </c>
      <c r="G2170" s="8">
        <v>1</v>
      </c>
      <c r="H2170" s="8">
        <v>1</v>
      </c>
      <c r="I2170" s="8">
        <v>3</v>
      </c>
      <c r="J2170" s="8" t="s">
        <v>14034</v>
      </c>
      <c r="K2170" s="8" t="s">
        <v>14034</v>
      </c>
      <c r="L2170" s="8" t="s">
        <v>14033</v>
      </c>
      <c r="M2170" s="8" t="s">
        <v>14550</v>
      </c>
      <c r="N2170" s="8">
        <v>2059.9290500000002</v>
      </c>
      <c r="O2170" t="str">
        <f t="shared" si="67"/>
        <v/>
      </c>
      <c r="P2170" t="str">
        <f t="shared" si="68"/>
        <v/>
      </c>
    </row>
    <row r="2171" spans="1:16">
      <c r="A2171" s="8" t="s">
        <v>19401</v>
      </c>
      <c r="B2171" s="8" t="b">
        <v>0</v>
      </c>
      <c r="C2171" s="8" t="s">
        <v>16</v>
      </c>
      <c r="D2171" s="8" t="s">
        <v>16</v>
      </c>
      <c r="E2171" s="8">
        <v>15</v>
      </c>
      <c r="F2171" s="8" t="s">
        <v>19400</v>
      </c>
      <c r="G2171" s="8">
        <v>1</v>
      </c>
      <c r="H2171" s="8">
        <v>1</v>
      </c>
      <c r="I2171" s="8">
        <v>1</v>
      </c>
      <c r="J2171" s="8" t="s">
        <v>14463</v>
      </c>
      <c r="K2171" s="8" t="s">
        <v>14463</v>
      </c>
      <c r="L2171" s="8" t="s">
        <v>14462</v>
      </c>
      <c r="M2171" s="8" t="s">
        <v>19399</v>
      </c>
      <c r="N2171" s="8">
        <v>1764.7711300000001</v>
      </c>
      <c r="O2171" t="str">
        <f t="shared" si="67"/>
        <v/>
      </c>
      <c r="P2171" t="str">
        <f t="shared" si="68"/>
        <v/>
      </c>
    </row>
    <row r="2172" spans="1:16">
      <c r="A2172" s="8" t="s">
        <v>1716</v>
      </c>
      <c r="B2172" s="8" t="b">
        <v>0</v>
      </c>
      <c r="C2172" s="8" t="s">
        <v>16</v>
      </c>
      <c r="D2172" s="8" t="s">
        <v>16</v>
      </c>
      <c r="E2172" s="8">
        <v>11</v>
      </c>
      <c r="F2172" s="8" t="s">
        <v>1717</v>
      </c>
      <c r="G2172" s="8">
        <v>1</v>
      </c>
      <c r="H2172" s="8">
        <v>1</v>
      </c>
      <c r="I2172" s="8">
        <v>2</v>
      </c>
      <c r="J2172" s="8" t="s">
        <v>1718</v>
      </c>
      <c r="K2172" s="8" t="s">
        <v>1718</v>
      </c>
      <c r="L2172" s="8" t="s">
        <v>1719</v>
      </c>
      <c r="M2172" s="8" t="s">
        <v>1720</v>
      </c>
      <c r="N2172" s="8">
        <v>1299.72803</v>
      </c>
      <c r="O2172" t="str">
        <f t="shared" si="67"/>
        <v/>
      </c>
      <c r="P2172" t="str">
        <f t="shared" si="68"/>
        <v/>
      </c>
    </row>
    <row r="2173" spans="1:16">
      <c r="A2173" s="8" t="s">
        <v>14526</v>
      </c>
      <c r="B2173" s="8" t="b">
        <v>0</v>
      </c>
      <c r="C2173" s="8" t="s">
        <v>16</v>
      </c>
      <c r="D2173" s="8" t="s">
        <v>16</v>
      </c>
      <c r="E2173" s="8">
        <v>14</v>
      </c>
      <c r="F2173" s="8" t="s">
        <v>14525</v>
      </c>
      <c r="G2173" s="8">
        <v>1</v>
      </c>
      <c r="H2173" s="8">
        <v>1</v>
      </c>
      <c r="I2173" s="8">
        <v>4</v>
      </c>
      <c r="J2173" s="8" t="s">
        <v>2028</v>
      </c>
      <c r="K2173" s="8" t="s">
        <v>2028</v>
      </c>
      <c r="L2173" s="8" t="s">
        <v>2027</v>
      </c>
      <c r="M2173" s="8" t="s">
        <v>14524</v>
      </c>
      <c r="N2173" s="8">
        <v>1543.8703399999999</v>
      </c>
      <c r="O2173" t="str">
        <f t="shared" si="67"/>
        <v/>
      </c>
      <c r="P2173" t="str">
        <f t="shared" si="68"/>
        <v/>
      </c>
    </row>
    <row r="2174" spans="1:16">
      <c r="A2174" s="8" t="s">
        <v>14523</v>
      </c>
      <c r="B2174" s="8" t="b">
        <v>0</v>
      </c>
      <c r="C2174" s="8" t="s">
        <v>16</v>
      </c>
      <c r="D2174" s="8" t="s">
        <v>16</v>
      </c>
      <c r="E2174" s="8">
        <v>17</v>
      </c>
      <c r="F2174" s="8" t="s">
        <v>14522</v>
      </c>
      <c r="G2174" s="8">
        <v>1</v>
      </c>
      <c r="H2174" s="8">
        <v>1</v>
      </c>
      <c r="I2174" s="8">
        <v>1</v>
      </c>
      <c r="J2174" s="8" t="s">
        <v>3086</v>
      </c>
      <c r="K2174" s="8" t="s">
        <v>3086</v>
      </c>
      <c r="L2174" s="8" t="s">
        <v>3085</v>
      </c>
      <c r="M2174" s="8" t="s">
        <v>14521</v>
      </c>
      <c r="N2174" s="8">
        <v>1977.94535</v>
      </c>
      <c r="O2174" t="str">
        <f t="shared" si="67"/>
        <v/>
      </c>
      <c r="P2174" t="str">
        <f t="shared" si="68"/>
        <v/>
      </c>
    </row>
    <row r="2175" spans="1:16">
      <c r="A2175" s="8" t="s">
        <v>3088</v>
      </c>
      <c r="B2175" s="8" t="b">
        <v>0</v>
      </c>
      <c r="C2175" s="8" t="s">
        <v>16</v>
      </c>
      <c r="D2175" s="8" t="s">
        <v>16</v>
      </c>
      <c r="E2175" s="8">
        <v>19</v>
      </c>
      <c r="F2175" s="8" t="s">
        <v>3087</v>
      </c>
      <c r="G2175" s="8">
        <v>1</v>
      </c>
      <c r="H2175" s="8">
        <v>1</v>
      </c>
      <c r="I2175" s="8">
        <v>1</v>
      </c>
      <c r="J2175" s="8" t="s">
        <v>3086</v>
      </c>
      <c r="K2175" s="8" t="s">
        <v>3086</v>
      </c>
      <c r="L2175" s="8" t="s">
        <v>3085</v>
      </c>
      <c r="M2175" s="8" t="s">
        <v>3084</v>
      </c>
      <c r="N2175" s="8">
        <v>2206.05636</v>
      </c>
      <c r="O2175" t="str">
        <f t="shared" si="67"/>
        <v/>
      </c>
      <c r="P2175" t="str">
        <f t="shared" si="68"/>
        <v/>
      </c>
    </row>
    <row r="2176" spans="1:16">
      <c r="A2176" s="8" t="s">
        <v>1810</v>
      </c>
      <c r="B2176" s="8" t="b">
        <v>0</v>
      </c>
      <c r="C2176" s="8" t="s">
        <v>16</v>
      </c>
      <c r="D2176" s="8" t="s">
        <v>16</v>
      </c>
      <c r="E2176" s="8">
        <v>8</v>
      </c>
      <c r="F2176" s="8" t="s">
        <v>1811</v>
      </c>
      <c r="G2176" s="8">
        <v>1</v>
      </c>
      <c r="H2176" s="8">
        <v>1</v>
      </c>
      <c r="I2176" s="8">
        <v>2</v>
      </c>
      <c r="J2176" s="8" t="s">
        <v>1812</v>
      </c>
      <c r="K2176" s="8" t="s">
        <v>1812</v>
      </c>
      <c r="L2176" s="8" t="s">
        <v>1813</v>
      </c>
      <c r="M2176" s="8" t="s">
        <v>1814</v>
      </c>
      <c r="N2176" s="8">
        <v>1063.49557</v>
      </c>
      <c r="O2176" t="str">
        <f t="shared" si="67"/>
        <v/>
      </c>
      <c r="P2176" t="str">
        <f t="shared" si="68"/>
        <v/>
      </c>
    </row>
    <row r="2177" spans="1:16">
      <c r="A2177" s="8" t="s">
        <v>1815</v>
      </c>
      <c r="B2177" s="8" t="b">
        <v>0</v>
      </c>
      <c r="C2177" s="8" t="s">
        <v>16</v>
      </c>
      <c r="D2177" s="8" t="s">
        <v>16</v>
      </c>
      <c r="E2177" s="8">
        <v>8</v>
      </c>
      <c r="F2177" s="8" t="s">
        <v>1816</v>
      </c>
      <c r="G2177" s="8">
        <v>1</v>
      </c>
      <c r="H2177" s="8">
        <v>1</v>
      </c>
      <c r="I2177" s="8">
        <v>1</v>
      </c>
      <c r="J2177" s="8" t="s">
        <v>1817</v>
      </c>
      <c r="K2177" s="8" t="s">
        <v>1817</v>
      </c>
      <c r="L2177" s="8" t="s">
        <v>1818</v>
      </c>
      <c r="M2177" s="8" t="s">
        <v>1819</v>
      </c>
      <c r="N2177" s="8">
        <v>1036.4846700000001</v>
      </c>
      <c r="O2177" t="str">
        <f t="shared" si="67"/>
        <v/>
      </c>
      <c r="P2177" t="str">
        <f t="shared" si="68"/>
        <v/>
      </c>
    </row>
    <row r="2178" spans="1:16">
      <c r="A2178" s="8" t="s">
        <v>1820</v>
      </c>
      <c r="B2178" s="8" t="b">
        <v>0</v>
      </c>
      <c r="C2178" s="8" t="s">
        <v>70</v>
      </c>
      <c r="D2178" s="8" t="s">
        <v>16</v>
      </c>
      <c r="E2178" s="8">
        <v>9</v>
      </c>
      <c r="F2178" s="8" t="s">
        <v>1821</v>
      </c>
      <c r="G2178" s="8">
        <v>1</v>
      </c>
      <c r="H2178" s="8">
        <v>2</v>
      </c>
      <c r="I2178" s="8">
        <v>2</v>
      </c>
      <c r="J2178" s="8" t="s">
        <v>3036</v>
      </c>
      <c r="K2178" s="8" t="s">
        <v>971</v>
      </c>
      <c r="L2178" s="8" t="s">
        <v>3035</v>
      </c>
      <c r="M2178" s="8" t="s">
        <v>14530</v>
      </c>
      <c r="N2178" s="8">
        <v>1137.57997</v>
      </c>
      <c r="O2178" t="str">
        <f t="shared" ref="O2178:O2241" si="69">IF(ISNUMBER(SEARCH("Candida albicans",L2178)), 1,"")</f>
        <v/>
      </c>
      <c r="P2178" t="str">
        <f t="shared" ref="P2178:P2241" si="70">(IF(AND(C2178="Candida",H2178=1),1,""))</f>
        <v/>
      </c>
    </row>
    <row r="2179" spans="1:16">
      <c r="A2179" s="8" t="s">
        <v>1924</v>
      </c>
      <c r="B2179" s="8" t="b">
        <v>0</v>
      </c>
      <c r="C2179" s="8" t="s">
        <v>70</v>
      </c>
      <c r="D2179" s="8" t="s">
        <v>16</v>
      </c>
      <c r="E2179" s="8">
        <v>17</v>
      </c>
      <c r="F2179" s="8" t="s">
        <v>1925</v>
      </c>
      <c r="G2179" s="8">
        <v>1</v>
      </c>
      <c r="H2179" s="8">
        <v>2</v>
      </c>
      <c r="I2179" s="8">
        <v>18</v>
      </c>
      <c r="J2179" s="8" t="s">
        <v>3036</v>
      </c>
      <c r="K2179" s="8" t="s">
        <v>971</v>
      </c>
      <c r="L2179" s="8" t="s">
        <v>3035</v>
      </c>
      <c r="M2179" s="8" t="s">
        <v>14546</v>
      </c>
      <c r="N2179" s="8">
        <v>2057.0926800000002</v>
      </c>
      <c r="O2179" t="str">
        <f t="shared" si="69"/>
        <v/>
      </c>
      <c r="P2179" t="str">
        <f t="shared" si="70"/>
        <v/>
      </c>
    </row>
    <row r="2180" spans="1:16">
      <c r="A2180" s="8" t="s">
        <v>14564</v>
      </c>
      <c r="B2180" s="8" t="b">
        <v>0</v>
      </c>
      <c r="C2180" s="8" t="s">
        <v>70</v>
      </c>
      <c r="D2180" s="8" t="s">
        <v>16</v>
      </c>
      <c r="E2180" s="8">
        <v>9</v>
      </c>
      <c r="F2180" s="8" t="s">
        <v>14563</v>
      </c>
      <c r="G2180" s="8">
        <v>1</v>
      </c>
      <c r="H2180" s="8">
        <v>2</v>
      </c>
      <c r="I2180" s="8">
        <v>1</v>
      </c>
      <c r="J2180" s="8" t="s">
        <v>1920</v>
      </c>
      <c r="K2180" s="8" t="s">
        <v>1921</v>
      </c>
      <c r="L2180" s="8" t="s">
        <v>1922</v>
      </c>
      <c r="M2180" s="8" t="s">
        <v>14562</v>
      </c>
      <c r="N2180" s="8">
        <v>1145.60618</v>
      </c>
      <c r="O2180" t="str">
        <f t="shared" si="69"/>
        <v/>
      </c>
      <c r="P2180" t="str">
        <f t="shared" si="70"/>
        <v/>
      </c>
    </row>
    <row r="2181" spans="1:16">
      <c r="A2181" s="8" t="s">
        <v>1918</v>
      </c>
      <c r="B2181" s="8" t="b">
        <v>0</v>
      </c>
      <c r="C2181" s="8" t="s">
        <v>70</v>
      </c>
      <c r="D2181" s="8" t="s">
        <v>16</v>
      </c>
      <c r="E2181" s="8">
        <v>10</v>
      </c>
      <c r="F2181" s="8" t="s">
        <v>1919</v>
      </c>
      <c r="G2181" s="8">
        <v>1</v>
      </c>
      <c r="H2181" s="8">
        <v>2</v>
      </c>
      <c r="I2181" s="8">
        <v>2</v>
      </c>
      <c r="J2181" s="8" t="s">
        <v>1920</v>
      </c>
      <c r="K2181" s="8" t="s">
        <v>1921</v>
      </c>
      <c r="L2181" s="8" t="s">
        <v>1922</v>
      </c>
      <c r="M2181" s="8" t="s">
        <v>1923</v>
      </c>
      <c r="N2181" s="8">
        <v>1273.7011399999999</v>
      </c>
      <c r="O2181" t="str">
        <f t="shared" si="69"/>
        <v/>
      </c>
      <c r="P2181" t="str">
        <f t="shared" si="70"/>
        <v/>
      </c>
    </row>
    <row r="2182" spans="1:16">
      <c r="A2182" s="8" t="s">
        <v>19398</v>
      </c>
      <c r="B2182" s="8" t="b">
        <v>0</v>
      </c>
      <c r="C2182" s="8" t="s">
        <v>70</v>
      </c>
      <c r="D2182" s="8" t="s">
        <v>16</v>
      </c>
      <c r="E2182" s="8">
        <v>11</v>
      </c>
      <c r="F2182" s="8" t="s">
        <v>19397</v>
      </c>
      <c r="G2182" s="8">
        <v>1</v>
      </c>
      <c r="H2182" s="8">
        <v>2</v>
      </c>
      <c r="I2182" s="8">
        <v>2</v>
      </c>
      <c r="J2182" s="8" t="s">
        <v>1920</v>
      </c>
      <c r="K2182" s="8" t="s">
        <v>1921</v>
      </c>
      <c r="L2182" s="8" t="s">
        <v>1922</v>
      </c>
      <c r="M2182" s="8" t="s">
        <v>19396</v>
      </c>
      <c r="N2182" s="8">
        <v>1429.8022599999999</v>
      </c>
      <c r="O2182" t="str">
        <f t="shared" si="69"/>
        <v/>
      </c>
      <c r="P2182" t="str">
        <f t="shared" si="70"/>
        <v/>
      </c>
    </row>
    <row r="2183" spans="1:16">
      <c r="A2183" s="8" t="s">
        <v>1915</v>
      </c>
      <c r="B2183" s="8" t="b">
        <v>0</v>
      </c>
      <c r="C2183" s="8" t="s">
        <v>70</v>
      </c>
      <c r="D2183" s="8" t="s">
        <v>16</v>
      </c>
      <c r="E2183" s="8">
        <v>14</v>
      </c>
      <c r="F2183" s="8" t="s">
        <v>1916</v>
      </c>
      <c r="G2183" s="8">
        <v>1</v>
      </c>
      <c r="H2183" s="8">
        <v>2</v>
      </c>
      <c r="I2183" s="8">
        <v>3</v>
      </c>
      <c r="J2183" s="8" t="s">
        <v>155</v>
      </c>
      <c r="K2183" s="8" t="s">
        <v>156</v>
      </c>
      <c r="L2183" s="8" t="s">
        <v>157</v>
      </c>
      <c r="M2183" s="8" t="s">
        <v>1917</v>
      </c>
      <c r="N2183" s="8">
        <v>1486.7033300000001</v>
      </c>
      <c r="O2183" t="str">
        <f t="shared" si="69"/>
        <v/>
      </c>
      <c r="P2183" t="str">
        <f t="shared" si="70"/>
        <v/>
      </c>
    </row>
    <row r="2184" spans="1:16">
      <c r="A2184" s="8" t="s">
        <v>14574</v>
      </c>
      <c r="B2184" s="8" t="b">
        <v>0</v>
      </c>
      <c r="C2184" s="8" t="s">
        <v>70</v>
      </c>
      <c r="D2184" s="8" t="s">
        <v>16</v>
      </c>
      <c r="E2184" s="8">
        <v>15</v>
      </c>
      <c r="F2184" s="8" t="s">
        <v>14573</v>
      </c>
      <c r="G2184" s="8">
        <v>1</v>
      </c>
      <c r="H2184" s="8">
        <v>2</v>
      </c>
      <c r="I2184" s="8">
        <v>1</v>
      </c>
      <c r="J2184" s="8" t="s">
        <v>155</v>
      </c>
      <c r="K2184" s="8" t="s">
        <v>156</v>
      </c>
      <c r="L2184" s="8" t="s">
        <v>157</v>
      </c>
      <c r="M2184" s="8" t="s">
        <v>14572</v>
      </c>
      <c r="N2184" s="8">
        <v>1557.74044</v>
      </c>
      <c r="O2184" t="str">
        <f t="shared" si="69"/>
        <v/>
      </c>
      <c r="P2184" t="str">
        <f t="shared" si="70"/>
        <v/>
      </c>
    </row>
    <row r="2185" spans="1:16">
      <c r="A2185" s="8" t="s">
        <v>14571</v>
      </c>
      <c r="B2185" s="8" t="b">
        <v>0</v>
      </c>
      <c r="C2185" s="8" t="s">
        <v>70</v>
      </c>
      <c r="D2185" s="8" t="s">
        <v>16</v>
      </c>
      <c r="E2185" s="8">
        <v>8</v>
      </c>
      <c r="F2185" s="8" t="s">
        <v>14570</v>
      </c>
      <c r="G2185" s="8">
        <v>1</v>
      </c>
      <c r="H2185" s="8">
        <v>4</v>
      </c>
      <c r="I2185" s="8">
        <v>1</v>
      </c>
      <c r="J2185" s="8" t="s">
        <v>14534</v>
      </c>
      <c r="K2185" s="8" t="s">
        <v>14569</v>
      </c>
      <c r="L2185" s="8" t="s">
        <v>14532</v>
      </c>
      <c r="M2185" s="8" t="s">
        <v>14568</v>
      </c>
      <c r="N2185" s="8">
        <v>998.56425999999999</v>
      </c>
      <c r="O2185" t="str">
        <f t="shared" si="69"/>
        <v/>
      </c>
      <c r="P2185" t="str">
        <f t="shared" si="70"/>
        <v/>
      </c>
    </row>
    <row r="2186" spans="1:16">
      <c r="A2186" s="8" t="s">
        <v>1912</v>
      </c>
      <c r="B2186" s="8" t="b">
        <v>0</v>
      </c>
      <c r="C2186" s="8" t="s">
        <v>70</v>
      </c>
      <c r="D2186" s="8" t="s">
        <v>16</v>
      </c>
      <c r="E2186" s="8">
        <v>16</v>
      </c>
      <c r="F2186" s="8" t="s">
        <v>1913</v>
      </c>
      <c r="G2186" s="8">
        <v>1</v>
      </c>
      <c r="H2186" s="8">
        <v>2</v>
      </c>
      <c r="I2186" s="8">
        <v>12</v>
      </c>
      <c r="J2186" s="8" t="s">
        <v>356</v>
      </c>
      <c r="K2186" s="8" t="s">
        <v>357</v>
      </c>
      <c r="L2186" s="8" t="s">
        <v>358</v>
      </c>
      <c r="M2186" s="8" t="s">
        <v>1914</v>
      </c>
      <c r="N2186" s="8">
        <v>1969.08385</v>
      </c>
      <c r="O2186" t="str">
        <f t="shared" si="69"/>
        <v/>
      </c>
      <c r="P2186" t="str">
        <f t="shared" si="70"/>
        <v/>
      </c>
    </row>
    <row r="2187" spans="1:16">
      <c r="A2187" s="8" t="s">
        <v>14561</v>
      </c>
      <c r="B2187" s="8" t="b">
        <v>0</v>
      </c>
      <c r="C2187" s="8" t="s">
        <v>16</v>
      </c>
      <c r="D2187" s="8" t="s">
        <v>333</v>
      </c>
      <c r="E2187" s="8">
        <v>19</v>
      </c>
      <c r="F2187" s="8" t="s">
        <v>14560</v>
      </c>
      <c r="G2187" s="8">
        <v>1</v>
      </c>
      <c r="H2187" s="8">
        <v>1</v>
      </c>
      <c r="I2187" s="8">
        <v>1</v>
      </c>
      <c r="J2187" s="8" t="s">
        <v>14034</v>
      </c>
      <c r="K2187" s="8" t="s">
        <v>14034</v>
      </c>
      <c r="L2187" s="8" t="s">
        <v>14033</v>
      </c>
      <c r="M2187" s="8" t="s">
        <v>14559</v>
      </c>
      <c r="N2187" s="8">
        <v>2276.0611899999999</v>
      </c>
      <c r="O2187" t="str">
        <f t="shared" si="69"/>
        <v/>
      </c>
      <c r="P2187" t="str">
        <f t="shared" si="70"/>
        <v/>
      </c>
    </row>
    <row r="2188" spans="1:16">
      <c r="A2188" s="8" t="s">
        <v>14529</v>
      </c>
      <c r="B2188" s="8" t="b">
        <v>0</v>
      </c>
      <c r="C2188" s="8" t="s">
        <v>16</v>
      </c>
      <c r="D2188" s="8" t="s">
        <v>16</v>
      </c>
      <c r="E2188" s="8">
        <v>19</v>
      </c>
      <c r="F2188" s="8" t="s">
        <v>14528</v>
      </c>
      <c r="G2188" s="8">
        <v>1</v>
      </c>
      <c r="H2188" s="8">
        <v>1</v>
      </c>
      <c r="I2188" s="8">
        <v>1</v>
      </c>
      <c r="J2188" s="8" t="s">
        <v>7394</v>
      </c>
      <c r="K2188" s="8" t="s">
        <v>7394</v>
      </c>
      <c r="L2188" s="8" t="s">
        <v>7393</v>
      </c>
      <c r="M2188" s="8" t="s">
        <v>14527</v>
      </c>
      <c r="N2188" s="8">
        <v>2144.9672099999998</v>
      </c>
      <c r="O2188" t="str">
        <f t="shared" si="69"/>
        <v/>
      </c>
      <c r="P2188" t="str">
        <f t="shared" si="70"/>
        <v/>
      </c>
    </row>
    <row r="2189" spans="1:16">
      <c r="A2189" s="8" t="s">
        <v>14207</v>
      </c>
      <c r="B2189" s="8" t="b">
        <v>0</v>
      </c>
      <c r="C2189" s="8" t="s">
        <v>16</v>
      </c>
      <c r="D2189" s="8" t="s">
        <v>16</v>
      </c>
      <c r="E2189" s="8">
        <v>14</v>
      </c>
      <c r="F2189" s="8" t="s">
        <v>14206</v>
      </c>
      <c r="G2189" s="8">
        <v>1</v>
      </c>
      <c r="H2189" s="8">
        <v>1</v>
      </c>
      <c r="I2189" s="8">
        <v>3</v>
      </c>
      <c r="J2189" s="8" t="s">
        <v>2028</v>
      </c>
      <c r="K2189" s="8" t="s">
        <v>2028</v>
      </c>
      <c r="L2189" s="8" t="s">
        <v>2027</v>
      </c>
      <c r="M2189" s="8" t="s">
        <v>14205</v>
      </c>
      <c r="N2189" s="8">
        <v>1603.92785</v>
      </c>
      <c r="O2189" t="str">
        <f t="shared" si="69"/>
        <v/>
      </c>
      <c r="P2189" t="str">
        <f t="shared" si="70"/>
        <v/>
      </c>
    </row>
    <row r="2190" spans="1:16">
      <c r="A2190" s="8" t="s">
        <v>3364</v>
      </c>
      <c r="B2190" s="8" t="b">
        <v>0</v>
      </c>
      <c r="C2190" s="8" t="s">
        <v>16</v>
      </c>
      <c r="D2190" s="8" t="s">
        <v>16</v>
      </c>
      <c r="E2190" s="8">
        <v>13</v>
      </c>
      <c r="F2190" s="8" t="s">
        <v>3363</v>
      </c>
      <c r="G2190" s="8">
        <v>1</v>
      </c>
      <c r="H2190" s="8">
        <v>1</v>
      </c>
      <c r="I2190" s="8">
        <v>1</v>
      </c>
      <c r="J2190" s="8" t="s">
        <v>261</v>
      </c>
      <c r="K2190" s="8" t="s">
        <v>261</v>
      </c>
      <c r="L2190" s="8" t="s">
        <v>262</v>
      </c>
      <c r="M2190" s="8" t="s">
        <v>3362</v>
      </c>
      <c r="N2190" s="8">
        <v>1562.86492</v>
      </c>
      <c r="O2190" t="str">
        <f t="shared" si="69"/>
        <v/>
      </c>
      <c r="P2190" t="str">
        <f t="shared" si="70"/>
        <v/>
      </c>
    </row>
    <row r="2191" spans="1:16">
      <c r="A2191" s="8" t="s">
        <v>3367</v>
      </c>
      <c r="B2191" s="8" t="b">
        <v>0</v>
      </c>
      <c r="C2191" s="8" t="s">
        <v>16</v>
      </c>
      <c r="D2191" s="8" t="s">
        <v>16</v>
      </c>
      <c r="E2191" s="8">
        <v>14</v>
      </c>
      <c r="F2191" s="8" t="s">
        <v>3366</v>
      </c>
      <c r="G2191" s="8">
        <v>1</v>
      </c>
      <c r="H2191" s="8">
        <v>1</v>
      </c>
      <c r="I2191" s="8">
        <v>1</v>
      </c>
      <c r="J2191" s="8" t="s">
        <v>261</v>
      </c>
      <c r="K2191" s="8" t="s">
        <v>261</v>
      </c>
      <c r="L2191" s="8" t="s">
        <v>262</v>
      </c>
      <c r="M2191" s="8" t="s">
        <v>3365</v>
      </c>
      <c r="N2191" s="8">
        <v>1633.90203</v>
      </c>
      <c r="O2191" t="str">
        <f t="shared" si="69"/>
        <v/>
      </c>
      <c r="P2191" t="str">
        <f t="shared" si="70"/>
        <v/>
      </c>
    </row>
    <row r="2192" spans="1:16">
      <c r="A2192" s="8" t="s">
        <v>14325</v>
      </c>
      <c r="B2192" s="8" t="b">
        <v>0</v>
      </c>
      <c r="C2192" s="8" t="s">
        <v>16</v>
      </c>
      <c r="D2192" s="8" t="s">
        <v>16</v>
      </c>
      <c r="E2192" s="8">
        <v>14</v>
      </c>
      <c r="F2192" s="8" t="s">
        <v>14324</v>
      </c>
      <c r="G2192" s="8">
        <v>1</v>
      </c>
      <c r="H2192" s="8">
        <v>1</v>
      </c>
      <c r="I2192" s="8">
        <v>8</v>
      </c>
      <c r="J2192" s="8" t="s">
        <v>3852</v>
      </c>
      <c r="K2192" s="8" t="s">
        <v>3852</v>
      </c>
      <c r="L2192" s="8" t="s">
        <v>3851</v>
      </c>
      <c r="M2192" s="8" t="s">
        <v>14323</v>
      </c>
      <c r="N2192" s="8">
        <v>1694.9112</v>
      </c>
      <c r="O2192" t="str">
        <f t="shared" si="69"/>
        <v/>
      </c>
      <c r="P2192" t="str">
        <f t="shared" si="70"/>
        <v/>
      </c>
    </row>
    <row r="2193" spans="1:16">
      <c r="A2193" s="8" t="s">
        <v>14383</v>
      </c>
      <c r="B2193" s="8" t="b">
        <v>0</v>
      </c>
      <c r="C2193" s="8" t="s">
        <v>16</v>
      </c>
      <c r="D2193" s="8" t="s">
        <v>16</v>
      </c>
      <c r="E2193" s="8">
        <v>16</v>
      </c>
      <c r="F2193" s="8" t="s">
        <v>14382</v>
      </c>
      <c r="G2193" s="8">
        <v>1</v>
      </c>
      <c r="H2193" s="8">
        <v>1</v>
      </c>
      <c r="I2193" s="8">
        <v>5</v>
      </c>
      <c r="J2193" s="8" t="s">
        <v>3852</v>
      </c>
      <c r="K2193" s="8" t="s">
        <v>3852</v>
      </c>
      <c r="L2193" s="8" t="s">
        <v>3851</v>
      </c>
      <c r="M2193" s="8" t="s">
        <v>14381</v>
      </c>
      <c r="N2193" s="8">
        <v>1922.07457</v>
      </c>
      <c r="O2193" t="str">
        <f t="shared" si="69"/>
        <v/>
      </c>
      <c r="P2193" t="str">
        <f t="shared" si="70"/>
        <v/>
      </c>
    </row>
    <row r="2194" spans="1:16">
      <c r="A2194" s="8" t="s">
        <v>8138</v>
      </c>
      <c r="B2194" s="8" t="b">
        <v>0</v>
      </c>
      <c r="C2194" s="8" t="s">
        <v>16</v>
      </c>
      <c r="D2194" s="8" t="s">
        <v>16</v>
      </c>
      <c r="E2194" s="8">
        <v>13</v>
      </c>
      <c r="F2194" s="8" t="s">
        <v>8137</v>
      </c>
      <c r="G2194" s="8">
        <v>1</v>
      </c>
      <c r="H2194" s="8">
        <v>1</v>
      </c>
      <c r="I2194" s="8">
        <v>1</v>
      </c>
      <c r="J2194" s="8" t="s">
        <v>5196</v>
      </c>
      <c r="K2194" s="8" t="s">
        <v>5196</v>
      </c>
      <c r="L2194" s="8" t="s">
        <v>5195</v>
      </c>
      <c r="M2194" s="8" t="s">
        <v>8136</v>
      </c>
      <c r="N2194" s="8">
        <v>1575.75101</v>
      </c>
      <c r="O2194" t="str">
        <f t="shared" si="69"/>
        <v/>
      </c>
      <c r="P2194" t="str">
        <f t="shared" si="70"/>
        <v/>
      </c>
    </row>
    <row r="2195" spans="1:16">
      <c r="A2195" s="8" t="s">
        <v>8156</v>
      </c>
      <c r="B2195" s="8" t="b">
        <v>0</v>
      </c>
      <c r="C2195" s="8" t="s">
        <v>16</v>
      </c>
      <c r="D2195" s="8" t="s">
        <v>16</v>
      </c>
      <c r="E2195" s="8">
        <v>16</v>
      </c>
      <c r="F2195" s="8" t="s">
        <v>8155</v>
      </c>
      <c r="G2195" s="8">
        <v>1</v>
      </c>
      <c r="H2195" s="8">
        <v>1</v>
      </c>
      <c r="I2195" s="8">
        <v>1</v>
      </c>
      <c r="J2195" s="8" t="s">
        <v>5335</v>
      </c>
      <c r="K2195" s="8" t="s">
        <v>5335</v>
      </c>
      <c r="L2195" s="8" t="s">
        <v>5334</v>
      </c>
      <c r="M2195" s="8" t="s">
        <v>8154</v>
      </c>
      <c r="N2195" s="8">
        <v>1842.97084</v>
      </c>
      <c r="O2195" t="str">
        <f t="shared" si="69"/>
        <v/>
      </c>
      <c r="P2195" t="str">
        <f t="shared" si="70"/>
        <v/>
      </c>
    </row>
    <row r="2196" spans="1:16">
      <c r="A2196" s="8" t="s">
        <v>11613</v>
      </c>
      <c r="B2196" s="8" t="b">
        <v>0</v>
      </c>
      <c r="C2196" s="8" t="s">
        <v>16</v>
      </c>
      <c r="D2196" s="8" t="s">
        <v>16</v>
      </c>
      <c r="E2196" s="8">
        <v>17</v>
      </c>
      <c r="F2196" s="8" t="s">
        <v>11612</v>
      </c>
      <c r="G2196" s="8">
        <v>1</v>
      </c>
      <c r="H2196" s="8">
        <v>1</v>
      </c>
      <c r="I2196" s="8">
        <v>3</v>
      </c>
      <c r="J2196" s="8" t="s">
        <v>5335</v>
      </c>
      <c r="K2196" s="8" t="s">
        <v>5335</v>
      </c>
      <c r="L2196" s="8" t="s">
        <v>5334</v>
      </c>
      <c r="M2196" s="8" t="s">
        <v>11611</v>
      </c>
      <c r="N2196" s="8">
        <v>1899.9922999999999</v>
      </c>
      <c r="O2196" t="str">
        <f t="shared" si="69"/>
        <v/>
      </c>
      <c r="P2196" t="str">
        <f t="shared" si="70"/>
        <v/>
      </c>
    </row>
    <row r="2197" spans="1:16">
      <c r="A2197" s="8" t="s">
        <v>14338</v>
      </c>
      <c r="B2197" s="8" t="b">
        <v>0</v>
      </c>
      <c r="C2197" s="8" t="s">
        <v>16</v>
      </c>
      <c r="D2197" s="8" t="s">
        <v>16</v>
      </c>
      <c r="E2197" s="8">
        <v>15</v>
      </c>
      <c r="F2197" s="8" t="s">
        <v>14337</v>
      </c>
      <c r="G2197" s="8">
        <v>1</v>
      </c>
      <c r="H2197" s="8">
        <v>1</v>
      </c>
      <c r="I2197" s="8">
        <v>1</v>
      </c>
      <c r="J2197" s="8" t="s">
        <v>1968</v>
      </c>
      <c r="K2197" s="8" t="s">
        <v>1968</v>
      </c>
      <c r="L2197" s="8" t="s">
        <v>1967</v>
      </c>
      <c r="M2197" s="8" t="s">
        <v>14336</v>
      </c>
      <c r="N2197" s="8">
        <v>1745.86643</v>
      </c>
      <c r="O2197" t="str">
        <f t="shared" si="69"/>
        <v/>
      </c>
      <c r="P2197" t="str">
        <f t="shared" si="70"/>
        <v/>
      </c>
    </row>
    <row r="2198" spans="1:16">
      <c r="A2198" s="8" t="s">
        <v>1602</v>
      </c>
      <c r="B2198" s="8" t="b">
        <v>0</v>
      </c>
      <c r="C2198" s="8" t="s">
        <v>70</v>
      </c>
      <c r="D2198" s="8" t="s">
        <v>16</v>
      </c>
      <c r="E2198" s="8">
        <v>15</v>
      </c>
      <c r="F2198" s="8" t="s">
        <v>1603</v>
      </c>
      <c r="G2198" s="8">
        <v>1</v>
      </c>
      <c r="H2198" s="8">
        <v>1</v>
      </c>
      <c r="I2198" s="8">
        <v>1</v>
      </c>
      <c r="J2198" s="8" t="s">
        <v>817</v>
      </c>
      <c r="K2198" s="8" t="s">
        <v>817</v>
      </c>
      <c r="L2198" s="8" t="s">
        <v>818</v>
      </c>
      <c r="M2198" s="8" t="s">
        <v>1604</v>
      </c>
      <c r="N2198" s="8">
        <v>1584.7652599999999</v>
      </c>
      <c r="O2198" t="str">
        <f t="shared" si="69"/>
        <v/>
      </c>
      <c r="P2198" t="str">
        <f t="shared" si="70"/>
        <v/>
      </c>
    </row>
    <row r="2199" spans="1:16">
      <c r="A2199" s="8" t="s">
        <v>14386</v>
      </c>
      <c r="B2199" s="8" t="b">
        <v>0</v>
      </c>
      <c r="C2199" s="8" t="s">
        <v>16</v>
      </c>
      <c r="D2199" s="8" t="s">
        <v>16</v>
      </c>
      <c r="E2199" s="8">
        <v>12</v>
      </c>
      <c r="F2199" s="8" t="s">
        <v>14385</v>
      </c>
      <c r="G2199" s="8">
        <v>1</v>
      </c>
      <c r="H2199" s="8">
        <v>1</v>
      </c>
      <c r="I2199" s="8">
        <v>1</v>
      </c>
      <c r="J2199" s="8" t="s">
        <v>3852</v>
      </c>
      <c r="K2199" s="8" t="s">
        <v>3852</v>
      </c>
      <c r="L2199" s="8" t="s">
        <v>3851</v>
      </c>
      <c r="M2199" s="8" t="s">
        <v>14384</v>
      </c>
      <c r="N2199" s="8">
        <v>1508.8107500000001</v>
      </c>
      <c r="O2199" t="str">
        <f t="shared" si="69"/>
        <v/>
      </c>
      <c r="P2199" t="str">
        <f t="shared" si="70"/>
        <v/>
      </c>
    </row>
    <row r="2200" spans="1:16">
      <c r="A2200" s="8" t="s">
        <v>14335</v>
      </c>
      <c r="B2200" s="8" t="b">
        <v>0</v>
      </c>
      <c r="C2200" s="8" t="s">
        <v>16</v>
      </c>
      <c r="D2200" s="8" t="s">
        <v>16</v>
      </c>
      <c r="E2200" s="8">
        <v>12</v>
      </c>
      <c r="F2200" s="8" t="s">
        <v>14334</v>
      </c>
      <c r="G2200" s="8">
        <v>1</v>
      </c>
      <c r="H2200" s="8">
        <v>1</v>
      </c>
      <c r="I2200" s="8">
        <v>1</v>
      </c>
      <c r="J2200" s="8" t="s">
        <v>14333</v>
      </c>
      <c r="K2200" s="8" t="s">
        <v>14333</v>
      </c>
      <c r="L2200" s="8" t="s">
        <v>14332</v>
      </c>
      <c r="M2200" s="8" t="s">
        <v>14331</v>
      </c>
      <c r="N2200" s="8">
        <v>1251.7167999999999</v>
      </c>
      <c r="O2200" t="str">
        <f t="shared" si="69"/>
        <v/>
      </c>
      <c r="P2200" t="str">
        <f t="shared" si="70"/>
        <v/>
      </c>
    </row>
    <row r="2201" spans="1:16">
      <c r="A2201" s="8" t="s">
        <v>12864</v>
      </c>
      <c r="B2201" s="8" t="b">
        <v>0</v>
      </c>
      <c r="C2201" s="8" t="s">
        <v>70</v>
      </c>
      <c r="D2201" s="8" t="s">
        <v>381</v>
      </c>
      <c r="E2201" s="8">
        <v>14</v>
      </c>
      <c r="F2201" s="8" t="s">
        <v>12863</v>
      </c>
      <c r="G2201" s="8">
        <v>1</v>
      </c>
      <c r="H2201" s="8">
        <v>5</v>
      </c>
      <c r="I2201" s="8">
        <v>3</v>
      </c>
      <c r="J2201" s="8" t="s">
        <v>5824</v>
      </c>
      <c r="K2201" s="8" t="s">
        <v>12862</v>
      </c>
      <c r="L2201" s="8" t="s">
        <v>5822</v>
      </c>
      <c r="M2201" s="8" t="s">
        <v>12861</v>
      </c>
      <c r="N2201" s="8">
        <v>1660.8363199999999</v>
      </c>
      <c r="O2201" t="str">
        <f t="shared" si="69"/>
        <v/>
      </c>
      <c r="P2201" t="str">
        <f t="shared" si="70"/>
        <v/>
      </c>
    </row>
    <row r="2202" spans="1:16">
      <c r="A2202" s="8" t="s">
        <v>14296</v>
      </c>
      <c r="B2202" s="8" t="b">
        <v>0</v>
      </c>
      <c r="C2202" s="8" t="s">
        <v>70</v>
      </c>
      <c r="D2202" s="8" t="s">
        <v>381</v>
      </c>
      <c r="E2202" s="8">
        <v>15</v>
      </c>
      <c r="F2202" s="8" t="s">
        <v>14295</v>
      </c>
      <c r="G2202" s="8">
        <v>1</v>
      </c>
      <c r="H2202" s="8">
        <v>5</v>
      </c>
      <c r="I2202" s="8">
        <v>1</v>
      </c>
      <c r="J2202" s="8" t="s">
        <v>5824</v>
      </c>
      <c r="K2202" s="8" t="s">
        <v>12862</v>
      </c>
      <c r="L2202" s="8" t="s">
        <v>5822</v>
      </c>
      <c r="M2202" s="8" t="s">
        <v>14294</v>
      </c>
      <c r="N2202" s="8">
        <v>1773.92038</v>
      </c>
      <c r="O2202" t="str">
        <f t="shared" si="69"/>
        <v/>
      </c>
      <c r="P2202" t="str">
        <f t="shared" si="70"/>
        <v/>
      </c>
    </row>
    <row r="2203" spans="1:16">
      <c r="A2203" s="8" t="s">
        <v>14322</v>
      </c>
      <c r="B2203" s="8" t="b">
        <v>0</v>
      </c>
      <c r="C2203" s="8" t="s">
        <v>16</v>
      </c>
      <c r="D2203" s="8" t="s">
        <v>16</v>
      </c>
      <c r="E2203" s="8">
        <v>14</v>
      </c>
      <c r="F2203" s="8" t="s">
        <v>14321</v>
      </c>
      <c r="G2203" s="8">
        <v>1</v>
      </c>
      <c r="H2203" s="8">
        <v>1</v>
      </c>
      <c r="I2203" s="8">
        <v>1</v>
      </c>
      <c r="J2203" s="8" t="s">
        <v>13374</v>
      </c>
      <c r="K2203" s="8" t="s">
        <v>13374</v>
      </c>
      <c r="L2203" s="8" t="s">
        <v>13373</v>
      </c>
      <c r="M2203" s="8" t="s">
        <v>14320</v>
      </c>
      <c r="N2203" s="8">
        <v>1696.9380799999999</v>
      </c>
      <c r="O2203" t="str">
        <f t="shared" si="69"/>
        <v/>
      </c>
      <c r="P2203" t="str">
        <f t="shared" si="70"/>
        <v/>
      </c>
    </row>
    <row r="2204" spans="1:16">
      <c r="A2204" s="8" t="s">
        <v>14319</v>
      </c>
      <c r="B2204" s="8" t="b">
        <v>0</v>
      </c>
      <c r="C2204" s="8" t="s">
        <v>70</v>
      </c>
      <c r="D2204" s="8" t="s">
        <v>16</v>
      </c>
      <c r="E2204" s="8">
        <v>14</v>
      </c>
      <c r="F2204" s="8" t="s">
        <v>14318</v>
      </c>
      <c r="G2204" s="8">
        <v>1</v>
      </c>
      <c r="H2204" s="8">
        <v>2</v>
      </c>
      <c r="I2204" s="8">
        <v>1</v>
      </c>
      <c r="J2204" s="8" t="s">
        <v>13496</v>
      </c>
      <c r="K2204" s="8" t="s">
        <v>3279</v>
      </c>
      <c r="L2204" s="8" t="s">
        <v>13495</v>
      </c>
      <c r="M2204" s="8" t="s">
        <v>14317</v>
      </c>
      <c r="N2204" s="8">
        <v>1600.9380799999999</v>
      </c>
      <c r="O2204" t="str">
        <f t="shared" si="69"/>
        <v/>
      </c>
      <c r="P2204" t="str">
        <f t="shared" si="70"/>
        <v/>
      </c>
    </row>
    <row r="2205" spans="1:16">
      <c r="A2205" s="8" t="s">
        <v>19395</v>
      </c>
      <c r="B2205" s="8" t="b">
        <v>0</v>
      </c>
      <c r="C2205" s="8" t="s">
        <v>16</v>
      </c>
      <c r="D2205" s="8" t="s">
        <v>16</v>
      </c>
      <c r="E2205" s="8">
        <v>13</v>
      </c>
      <c r="F2205" s="8" t="s">
        <v>19394</v>
      </c>
      <c r="G2205" s="8">
        <v>1</v>
      </c>
      <c r="H2205" s="8">
        <v>1</v>
      </c>
      <c r="I2205" s="8">
        <v>1</v>
      </c>
      <c r="J2205" s="8" t="s">
        <v>14314</v>
      </c>
      <c r="K2205" s="8" t="s">
        <v>14314</v>
      </c>
      <c r="L2205" s="8" t="s">
        <v>14313</v>
      </c>
      <c r="M2205" s="8" t="s">
        <v>19393</v>
      </c>
      <c r="N2205" s="8">
        <v>1428.7216699999999</v>
      </c>
      <c r="O2205" t="str">
        <f t="shared" si="69"/>
        <v/>
      </c>
      <c r="P2205" t="str">
        <f t="shared" si="70"/>
        <v/>
      </c>
    </row>
    <row r="2206" spans="1:16">
      <c r="A2206" s="8" t="s">
        <v>14316</v>
      </c>
      <c r="B2206" s="8" t="b">
        <v>0</v>
      </c>
      <c r="C2206" s="8" t="s">
        <v>16</v>
      </c>
      <c r="D2206" s="8" t="s">
        <v>16</v>
      </c>
      <c r="E2206" s="8">
        <v>14</v>
      </c>
      <c r="F2206" s="8" t="s">
        <v>14315</v>
      </c>
      <c r="G2206" s="8">
        <v>1</v>
      </c>
      <c r="H2206" s="8">
        <v>1</v>
      </c>
      <c r="I2206" s="8">
        <v>2</v>
      </c>
      <c r="J2206" s="8" t="s">
        <v>14314</v>
      </c>
      <c r="K2206" s="8" t="s">
        <v>14314</v>
      </c>
      <c r="L2206" s="8" t="s">
        <v>14313</v>
      </c>
      <c r="M2206" s="8" t="s">
        <v>14312</v>
      </c>
      <c r="N2206" s="8">
        <v>1527.79008</v>
      </c>
      <c r="O2206" t="str">
        <f t="shared" si="69"/>
        <v/>
      </c>
      <c r="P2206" t="str">
        <f t="shared" si="70"/>
        <v/>
      </c>
    </row>
    <row r="2207" spans="1:16">
      <c r="A2207" s="8" t="s">
        <v>19392</v>
      </c>
      <c r="B2207" s="8" t="b">
        <v>0</v>
      </c>
      <c r="C2207" s="8" t="s">
        <v>16</v>
      </c>
      <c r="D2207" s="8" t="s">
        <v>16</v>
      </c>
      <c r="E2207" s="8">
        <v>15</v>
      </c>
      <c r="F2207" s="8" t="s">
        <v>19391</v>
      </c>
      <c r="G2207" s="8">
        <v>1</v>
      </c>
      <c r="H2207" s="8">
        <v>1</v>
      </c>
      <c r="I2207" s="8">
        <v>1</v>
      </c>
      <c r="J2207" s="8" t="s">
        <v>14314</v>
      </c>
      <c r="K2207" s="8" t="s">
        <v>14314</v>
      </c>
      <c r="L2207" s="8" t="s">
        <v>14313</v>
      </c>
      <c r="M2207" s="8" t="s">
        <v>19390</v>
      </c>
      <c r="N2207" s="8">
        <v>1674.8584900000001</v>
      </c>
      <c r="O2207" t="str">
        <f t="shared" si="69"/>
        <v/>
      </c>
      <c r="P2207" t="str">
        <f t="shared" si="70"/>
        <v/>
      </c>
    </row>
    <row r="2208" spans="1:16">
      <c r="A2208" s="8" t="s">
        <v>14330</v>
      </c>
      <c r="B2208" s="8" t="b">
        <v>0</v>
      </c>
      <c r="C2208" s="8" t="s">
        <v>70</v>
      </c>
      <c r="D2208" s="8" t="s">
        <v>16</v>
      </c>
      <c r="E2208" s="8">
        <v>15</v>
      </c>
      <c r="F2208" s="8" t="s">
        <v>14329</v>
      </c>
      <c r="G2208" s="8">
        <v>1</v>
      </c>
      <c r="H2208" s="8">
        <v>1</v>
      </c>
      <c r="I2208" s="8">
        <v>1</v>
      </c>
      <c r="J2208" s="8" t="s">
        <v>14328</v>
      </c>
      <c r="K2208" s="8" t="s">
        <v>14328</v>
      </c>
      <c r="L2208" s="8" t="s">
        <v>14327</v>
      </c>
      <c r="M2208" s="8" t="s">
        <v>14326</v>
      </c>
      <c r="N2208" s="8">
        <v>1685.80171</v>
      </c>
      <c r="O2208" t="str">
        <f t="shared" si="69"/>
        <v/>
      </c>
      <c r="P2208" t="str">
        <f t="shared" si="70"/>
        <v/>
      </c>
    </row>
    <row r="2209" spans="1:16">
      <c r="A2209" s="8" t="s">
        <v>14421</v>
      </c>
      <c r="B2209" s="8" t="b">
        <v>0</v>
      </c>
      <c r="C2209" s="8" t="s">
        <v>70</v>
      </c>
      <c r="D2209" s="8" t="s">
        <v>16</v>
      </c>
      <c r="E2209" s="8">
        <v>14</v>
      </c>
      <c r="F2209" s="8" t="s">
        <v>14420</v>
      </c>
      <c r="G2209" s="8">
        <v>1</v>
      </c>
      <c r="H2209" s="8">
        <v>2</v>
      </c>
      <c r="I2209" s="8">
        <v>2</v>
      </c>
      <c r="J2209" s="8" t="s">
        <v>2357</v>
      </c>
      <c r="K2209" s="8" t="s">
        <v>5321</v>
      </c>
      <c r="L2209" s="8" t="s">
        <v>2356</v>
      </c>
      <c r="M2209" s="8" t="s">
        <v>14419</v>
      </c>
      <c r="N2209" s="8">
        <v>1459.80025</v>
      </c>
      <c r="O2209" t="str">
        <f t="shared" si="69"/>
        <v/>
      </c>
      <c r="P2209" t="str">
        <f t="shared" si="70"/>
        <v/>
      </c>
    </row>
    <row r="2210" spans="1:16">
      <c r="A2210" s="8" t="s">
        <v>11610</v>
      </c>
      <c r="B2210" s="8" t="b">
        <v>0</v>
      </c>
      <c r="C2210" s="8" t="s">
        <v>70</v>
      </c>
      <c r="D2210" s="8" t="s">
        <v>16</v>
      </c>
      <c r="E2210" s="8">
        <v>13</v>
      </c>
      <c r="F2210" s="8" t="s">
        <v>11609</v>
      </c>
      <c r="G2210" s="8">
        <v>1</v>
      </c>
      <c r="H2210" s="8">
        <v>2</v>
      </c>
      <c r="I2210" s="8">
        <v>2</v>
      </c>
      <c r="J2210" s="8" t="s">
        <v>2357</v>
      </c>
      <c r="K2210" s="8" t="s">
        <v>5321</v>
      </c>
      <c r="L2210" s="8" t="s">
        <v>2356</v>
      </c>
      <c r="M2210" s="8" t="s">
        <v>11608</v>
      </c>
      <c r="N2210" s="8">
        <v>1346.7161900000001</v>
      </c>
      <c r="O2210" t="str">
        <f t="shared" si="69"/>
        <v/>
      </c>
      <c r="P2210" t="str">
        <f t="shared" si="70"/>
        <v/>
      </c>
    </row>
    <row r="2211" spans="1:16">
      <c r="A2211" s="8" t="s">
        <v>14454</v>
      </c>
      <c r="B2211" s="8" t="b">
        <v>0</v>
      </c>
      <c r="C2211" s="8" t="s">
        <v>16</v>
      </c>
      <c r="D2211" s="8" t="s">
        <v>14453</v>
      </c>
      <c r="E2211" s="8">
        <v>15</v>
      </c>
      <c r="F2211" s="8" t="s">
        <v>14452</v>
      </c>
      <c r="G2211" s="8">
        <v>1</v>
      </c>
      <c r="H2211" s="8">
        <v>1</v>
      </c>
      <c r="I2211" s="8">
        <v>1</v>
      </c>
      <c r="J2211" s="8" t="s">
        <v>439</v>
      </c>
      <c r="K2211" s="8" t="s">
        <v>439</v>
      </c>
      <c r="L2211" s="8" t="s">
        <v>440</v>
      </c>
      <c r="M2211" s="8" t="s">
        <v>14451</v>
      </c>
      <c r="N2211" s="8">
        <v>1661.72578</v>
      </c>
      <c r="O2211" t="str">
        <f t="shared" si="69"/>
        <v/>
      </c>
      <c r="P2211" t="str">
        <f t="shared" si="70"/>
        <v/>
      </c>
    </row>
    <row r="2212" spans="1:16">
      <c r="A2212" s="8" t="s">
        <v>14403</v>
      </c>
      <c r="B2212" s="8" t="b">
        <v>0</v>
      </c>
      <c r="C2212" s="8" t="s">
        <v>70</v>
      </c>
      <c r="D2212" s="8" t="s">
        <v>16</v>
      </c>
      <c r="E2212" s="8">
        <v>12</v>
      </c>
      <c r="F2212" s="8" t="s">
        <v>14402</v>
      </c>
      <c r="G2212" s="8">
        <v>1</v>
      </c>
      <c r="H2212" s="8">
        <v>1</v>
      </c>
      <c r="I2212" s="8">
        <v>3</v>
      </c>
      <c r="J2212" s="8" t="s">
        <v>3161</v>
      </c>
      <c r="K2212" s="8" t="s">
        <v>3161</v>
      </c>
      <c r="L2212" s="8" t="s">
        <v>3160</v>
      </c>
      <c r="M2212" s="8" t="s">
        <v>14401</v>
      </c>
      <c r="N2212" s="8">
        <v>1490.8325500000001</v>
      </c>
      <c r="O2212" t="str">
        <f t="shared" si="69"/>
        <v/>
      </c>
      <c r="P2212" t="str">
        <f t="shared" si="70"/>
        <v/>
      </c>
    </row>
    <row r="2213" spans="1:16">
      <c r="A2213" s="8" t="s">
        <v>14400</v>
      </c>
      <c r="B2213" s="8" t="b">
        <v>0</v>
      </c>
      <c r="C2213" s="8" t="s">
        <v>70</v>
      </c>
      <c r="D2213" s="8" t="s">
        <v>16</v>
      </c>
      <c r="E2213" s="8">
        <v>13</v>
      </c>
      <c r="F2213" s="8" t="s">
        <v>14399</v>
      </c>
      <c r="G2213" s="8">
        <v>1</v>
      </c>
      <c r="H2213" s="8">
        <v>1</v>
      </c>
      <c r="I2213" s="8">
        <v>3</v>
      </c>
      <c r="J2213" s="8" t="s">
        <v>3161</v>
      </c>
      <c r="K2213" s="8" t="s">
        <v>3161</v>
      </c>
      <c r="L2213" s="8" t="s">
        <v>3160</v>
      </c>
      <c r="M2213" s="8" t="s">
        <v>14398</v>
      </c>
      <c r="N2213" s="8">
        <v>1605.8595</v>
      </c>
      <c r="O2213" t="str">
        <f t="shared" si="69"/>
        <v/>
      </c>
      <c r="P2213" t="str">
        <f t="shared" si="70"/>
        <v/>
      </c>
    </row>
    <row r="2214" spans="1:16">
      <c r="A2214" s="8" t="s">
        <v>12268</v>
      </c>
      <c r="B2214" s="8" t="b">
        <v>0</v>
      </c>
      <c r="C2214" s="8" t="s">
        <v>70</v>
      </c>
      <c r="D2214" s="8" t="s">
        <v>16</v>
      </c>
      <c r="E2214" s="8">
        <v>14</v>
      </c>
      <c r="F2214" s="8" t="s">
        <v>12267</v>
      </c>
      <c r="G2214" s="8">
        <v>1</v>
      </c>
      <c r="H2214" s="8">
        <v>1</v>
      </c>
      <c r="I2214" s="8">
        <v>3</v>
      </c>
      <c r="J2214" s="8" t="s">
        <v>3161</v>
      </c>
      <c r="K2214" s="8" t="s">
        <v>3161</v>
      </c>
      <c r="L2214" s="8" t="s">
        <v>3160</v>
      </c>
      <c r="M2214" s="8" t="s">
        <v>12266</v>
      </c>
      <c r="N2214" s="8">
        <v>1719.9024199999999</v>
      </c>
      <c r="O2214" t="str">
        <f t="shared" si="69"/>
        <v/>
      </c>
      <c r="P2214" t="str">
        <f t="shared" si="70"/>
        <v/>
      </c>
    </row>
    <row r="2215" spans="1:16">
      <c r="A2215" s="8" t="s">
        <v>14397</v>
      </c>
      <c r="B2215" s="8" t="b">
        <v>0</v>
      </c>
      <c r="C2215" s="8" t="s">
        <v>16</v>
      </c>
      <c r="D2215" s="8" t="s">
        <v>982</v>
      </c>
      <c r="E2215" s="8">
        <v>15</v>
      </c>
      <c r="F2215" s="8" t="s">
        <v>14396</v>
      </c>
      <c r="G2215" s="8">
        <v>1</v>
      </c>
      <c r="H2215" s="8">
        <v>1</v>
      </c>
      <c r="I2215" s="8">
        <v>2</v>
      </c>
      <c r="J2215" s="8" t="s">
        <v>14395</v>
      </c>
      <c r="K2215" s="8" t="s">
        <v>14395</v>
      </c>
      <c r="L2215" s="8" t="s">
        <v>14394</v>
      </c>
      <c r="M2215" s="8" t="s">
        <v>14393</v>
      </c>
      <c r="N2215" s="8">
        <v>1834.9188200000001</v>
      </c>
      <c r="O2215" t="str">
        <f t="shared" si="69"/>
        <v/>
      </c>
      <c r="P2215" t="str">
        <f t="shared" si="70"/>
        <v/>
      </c>
    </row>
    <row r="2216" spans="1:16">
      <c r="A2216" s="8" t="s">
        <v>14392</v>
      </c>
      <c r="B2216" s="8" t="b">
        <v>0</v>
      </c>
      <c r="C2216" s="8" t="s">
        <v>16</v>
      </c>
      <c r="D2216" s="8" t="s">
        <v>16</v>
      </c>
      <c r="E2216" s="8">
        <v>13</v>
      </c>
      <c r="F2216" s="8" t="s">
        <v>14391</v>
      </c>
      <c r="G2216" s="8">
        <v>1</v>
      </c>
      <c r="H2216" s="8">
        <v>1</v>
      </c>
      <c r="I2216" s="8">
        <v>1</v>
      </c>
      <c r="J2216" s="8" t="s">
        <v>261</v>
      </c>
      <c r="K2216" s="8" t="s">
        <v>261</v>
      </c>
      <c r="L2216" s="8" t="s">
        <v>262</v>
      </c>
      <c r="M2216" s="8" t="s">
        <v>14390</v>
      </c>
      <c r="N2216" s="8">
        <v>1505.8070700000001</v>
      </c>
      <c r="O2216" t="str">
        <f t="shared" si="69"/>
        <v/>
      </c>
      <c r="P2216" t="str">
        <f t="shared" si="70"/>
        <v/>
      </c>
    </row>
    <row r="2217" spans="1:16">
      <c r="A2217" s="8" t="s">
        <v>14444</v>
      </c>
      <c r="B2217" s="8" t="b">
        <v>0</v>
      </c>
      <c r="C2217" s="8" t="s">
        <v>16</v>
      </c>
      <c r="D2217" s="8" t="s">
        <v>16</v>
      </c>
      <c r="E2217" s="8">
        <v>14</v>
      </c>
      <c r="F2217" s="8" t="s">
        <v>14443</v>
      </c>
      <c r="G2217" s="8">
        <v>1</v>
      </c>
      <c r="H2217" s="8">
        <v>1</v>
      </c>
      <c r="I2217" s="8">
        <v>2</v>
      </c>
      <c r="J2217" s="8" t="s">
        <v>261</v>
      </c>
      <c r="K2217" s="8" t="s">
        <v>261</v>
      </c>
      <c r="L2217" s="8" t="s">
        <v>262</v>
      </c>
      <c r="M2217" s="8" t="s">
        <v>14442</v>
      </c>
      <c r="N2217" s="8">
        <v>1576.8441800000001</v>
      </c>
      <c r="O2217" t="str">
        <f t="shared" si="69"/>
        <v/>
      </c>
      <c r="P2217" t="str">
        <f t="shared" si="70"/>
        <v/>
      </c>
    </row>
    <row r="2218" spans="1:16">
      <c r="A2218" s="8" t="s">
        <v>14447</v>
      </c>
      <c r="B2218" s="8" t="b">
        <v>0</v>
      </c>
      <c r="C2218" s="8" t="s">
        <v>16</v>
      </c>
      <c r="D2218" s="8" t="s">
        <v>16</v>
      </c>
      <c r="E2218" s="8">
        <v>15</v>
      </c>
      <c r="F2218" s="8" t="s">
        <v>14446</v>
      </c>
      <c r="G2218" s="8">
        <v>1</v>
      </c>
      <c r="H2218" s="8">
        <v>1</v>
      </c>
      <c r="I2218" s="8">
        <v>1</v>
      </c>
      <c r="J2218" s="8" t="s">
        <v>261</v>
      </c>
      <c r="K2218" s="8" t="s">
        <v>261</v>
      </c>
      <c r="L2218" s="8" t="s">
        <v>262</v>
      </c>
      <c r="M2218" s="8" t="s">
        <v>14445</v>
      </c>
      <c r="N2218" s="8">
        <v>1647.88129</v>
      </c>
      <c r="O2218" t="str">
        <f t="shared" si="69"/>
        <v/>
      </c>
      <c r="P2218" t="str">
        <f t="shared" si="70"/>
        <v/>
      </c>
    </row>
    <row r="2219" spans="1:16">
      <c r="A2219" s="8" t="s">
        <v>14503</v>
      </c>
      <c r="B2219" s="8" t="b">
        <v>0</v>
      </c>
      <c r="C2219" s="8" t="s">
        <v>16</v>
      </c>
      <c r="D2219" s="8" t="s">
        <v>16</v>
      </c>
      <c r="E2219" s="8">
        <v>12</v>
      </c>
      <c r="F2219" s="8" t="s">
        <v>14502</v>
      </c>
      <c r="G2219" s="8">
        <v>1</v>
      </c>
      <c r="H2219" s="8">
        <v>1</v>
      </c>
      <c r="I2219" s="8">
        <v>3</v>
      </c>
      <c r="J2219" s="8" t="s">
        <v>14495</v>
      </c>
      <c r="K2219" s="8" t="s">
        <v>14495</v>
      </c>
      <c r="L2219" s="8" t="s">
        <v>14494</v>
      </c>
      <c r="M2219" s="8" t="s">
        <v>14501</v>
      </c>
      <c r="N2219" s="8">
        <v>1394.8338900000001</v>
      </c>
      <c r="O2219" t="str">
        <f t="shared" si="69"/>
        <v/>
      </c>
      <c r="P2219" t="str">
        <f t="shared" si="70"/>
        <v/>
      </c>
    </row>
    <row r="2220" spans="1:16">
      <c r="A2220" s="8" t="s">
        <v>14500</v>
      </c>
      <c r="B2220" s="8" t="b">
        <v>0</v>
      </c>
      <c r="C2220" s="8" t="s">
        <v>16</v>
      </c>
      <c r="D2220" s="8" t="s">
        <v>16</v>
      </c>
      <c r="E2220" s="8">
        <v>13</v>
      </c>
      <c r="F2220" s="8" t="s">
        <v>14499</v>
      </c>
      <c r="G2220" s="8">
        <v>1</v>
      </c>
      <c r="H2220" s="8">
        <v>1</v>
      </c>
      <c r="I2220" s="8">
        <v>1</v>
      </c>
      <c r="J2220" s="8" t="s">
        <v>14495</v>
      </c>
      <c r="K2220" s="8" t="s">
        <v>14495</v>
      </c>
      <c r="L2220" s="8" t="s">
        <v>14494</v>
      </c>
      <c r="M2220" s="8" t="s">
        <v>14498</v>
      </c>
      <c r="N2220" s="8">
        <v>1580.9132</v>
      </c>
      <c r="O2220" t="str">
        <f t="shared" si="69"/>
        <v/>
      </c>
      <c r="P2220" t="str">
        <f t="shared" si="70"/>
        <v/>
      </c>
    </row>
    <row r="2221" spans="1:16">
      <c r="A2221" s="8" t="s">
        <v>14497</v>
      </c>
      <c r="B2221" s="8" t="b">
        <v>0</v>
      </c>
      <c r="C2221" s="8" t="s">
        <v>16</v>
      </c>
      <c r="D2221" s="8" t="s">
        <v>16</v>
      </c>
      <c r="E2221" s="8">
        <v>14</v>
      </c>
      <c r="F2221" s="8" t="s">
        <v>14496</v>
      </c>
      <c r="G2221" s="8">
        <v>1</v>
      </c>
      <c r="H2221" s="8">
        <v>1</v>
      </c>
      <c r="I2221" s="8">
        <v>2</v>
      </c>
      <c r="J2221" s="8" t="s">
        <v>14495</v>
      </c>
      <c r="K2221" s="8" t="s">
        <v>14495</v>
      </c>
      <c r="L2221" s="8" t="s">
        <v>14494</v>
      </c>
      <c r="M2221" s="8" t="s">
        <v>14493</v>
      </c>
      <c r="N2221" s="8">
        <v>1679.98162</v>
      </c>
      <c r="O2221" t="str">
        <f t="shared" si="69"/>
        <v/>
      </c>
      <c r="P2221" t="str">
        <f t="shared" si="70"/>
        <v/>
      </c>
    </row>
    <row r="2222" spans="1:16">
      <c r="A2222" s="8" t="s">
        <v>19389</v>
      </c>
      <c r="B2222" s="8" t="b">
        <v>0</v>
      </c>
      <c r="C2222" s="8" t="s">
        <v>70</v>
      </c>
      <c r="D2222" s="8" t="s">
        <v>16</v>
      </c>
      <c r="E2222" s="8">
        <v>14</v>
      </c>
      <c r="F2222" s="8" t="s">
        <v>19388</v>
      </c>
      <c r="G2222" s="8">
        <v>1</v>
      </c>
      <c r="H2222" s="8">
        <v>2</v>
      </c>
      <c r="I2222" s="8">
        <v>1</v>
      </c>
      <c r="J2222" s="8" t="s">
        <v>641</v>
      </c>
      <c r="K2222" s="8" t="s">
        <v>1206</v>
      </c>
      <c r="L2222" s="8" t="s">
        <v>642</v>
      </c>
      <c r="M2222" s="8" t="s">
        <v>19387</v>
      </c>
      <c r="N2222" s="8">
        <v>1789.9416000000001</v>
      </c>
      <c r="O2222" t="str">
        <f t="shared" si="69"/>
        <v/>
      </c>
      <c r="P2222" t="str">
        <f t="shared" si="70"/>
        <v/>
      </c>
    </row>
    <row r="2223" spans="1:16">
      <c r="A2223" s="8" t="s">
        <v>14492</v>
      </c>
      <c r="B2223" s="8" t="b">
        <v>0</v>
      </c>
      <c r="C2223" s="8" t="s">
        <v>70</v>
      </c>
      <c r="D2223" s="8" t="s">
        <v>16</v>
      </c>
      <c r="E2223" s="8">
        <v>12</v>
      </c>
      <c r="F2223" s="8" t="s">
        <v>14491</v>
      </c>
      <c r="G2223" s="8">
        <v>1</v>
      </c>
      <c r="H2223" s="8">
        <v>2</v>
      </c>
      <c r="I2223" s="8">
        <v>1</v>
      </c>
      <c r="J2223" s="8" t="s">
        <v>14490</v>
      </c>
      <c r="K2223" s="8" t="s">
        <v>14489</v>
      </c>
      <c r="L2223" s="8" t="s">
        <v>14488</v>
      </c>
      <c r="M2223" s="8" t="s">
        <v>14487</v>
      </c>
      <c r="N2223" s="8">
        <v>1475.73765</v>
      </c>
      <c r="O2223" t="str">
        <f t="shared" si="69"/>
        <v/>
      </c>
      <c r="P2223" t="str">
        <f t="shared" si="70"/>
        <v/>
      </c>
    </row>
    <row r="2224" spans="1:16">
      <c r="A2224" s="8" t="s">
        <v>14479</v>
      </c>
      <c r="B2224" s="8" t="b">
        <v>0</v>
      </c>
      <c r="C2224" s="8" t="s">
        <v>70</v>
      </c>
      <c r="D2224" s="8" t="s">
        <v>16</v>
      </c>
      <c r="E2224" s="8">
        <v>14</v>
      </c>
      <c r="F2224" s="8" t="s">
        <v>14478</v>
      </c>
      <c r="G2224" s="8">
        <v>1</v>
      </c>
      <c r="H2224" s="8">
        <v>2</v>
      </c>
      <c r="I2224" s="8">
        <v>2</v>
      </c>
      <c r="J2224" s="8" t="s">
        <v>11404</v>
      </c>
      <c r="K2224" s="8" t="s">
        <v>11403</v>
      </c>
      <c r="L2224" s="8" t="s">
        <v>11402</v>
      </c>
      <c r="M2224" s="8" t="s">
        <v>14477</v>
      </c>
      <c r="N2224" s="8">
        <v>1544.9734000000001</v>
      </c>
      <c r="O2224" t="str">
        <f t="shared" si="69"/>
        <v/>
      </c>
      <c r="P2224" t="str">
        <f t="shared" si="70"/>
        <v/>
      </c>
    </row>
    <row r="2225" spans="1:16">
      <c r="A2225" s="8" t="s">
        <v>14473</v>
      </c>
      <c r="B2225" s="8" t="b">
        <v>0</v>
      </c>
      <c r="C2225" s="8" t="s">
        <v>16</v>
      </c>
      <c r="D2225" s="8" t="s">
        <v>16</v>
      </c>
      <c r="E2225" s="8">
        <v>12</v>
      </c>
      <c r="F2225" s="8" t="s">
        <v>14472</v>
      </c>
      <c r="G2225" s="8">
        <v>1</v>
      </c>
      <c r="H2225" s="8">
        <v>1</v>
      </c>
      <c r="I2225" s="8">
        <v>1</v>
      </c>
      <c r="J2225" s="8" t="s">
        <v>14468</v>
      </c>
      <c r="K2225" s="8" t="s">
        <v>14468</v>
      </c>
      <c r="L2225" s="8" t="s">
        <v>14467</v>
      </c>
      <c r="M2225" s="8" t="s">
        <v>14471</v>
      </c>
      <c r="N2225" s="8">
        <v>1394.7637999999999</v>
      </c>
      <c r="O2225" t="str">
        <f t="shared" si="69"/>
        <v/>
      </c>
      <c r="P2225" t="str">
        <f t="shared" si="70"/>
        <v/>
      </c>
    </row>
    <row r="2226" spans="1:16">
      <c r="A2226" s="8" t="s">
        <v>14470</v>
      </c>
      <c r="B2226" s="8" t="b">
        <v>0</v>
      </c>
      <c r="C2226" s="8" t="s">
        <v>16</v>
      </c>
      <c r="D2226" s="8" t="s">
        <v>16</v>
      </c>
      <c r="E2226" s="8">
        <v>15</v>
      </c>
      <c r="F2226" s="8" t="s">
        <v>14469</v>
      </c>
      <c r="G2226" s="8">
        <v>1</v>
      </c>
      <c r="H2226" s="8">
        <v>1</v>
      </c>
      <c r="I2226" s="8">
        <v>1</v>
      </c>
      <c r="J2226" s="8" t="s">
        <v>14468</v>
      </c>
      <c r="K2226" s="8" t="s">
        <v>14468</v>
      </c>
      <c r="L2226" s="8" t="s">
        <v>14467</v>
      </c>
      <c r="M2226" s="8" t="s">
        <v>14466</v>
      </c>
      <c r="N2226" s="8">
        <v>1750.94462</v>
      </c>
      <c r="O2226" t="str">
        <f t="shared" si="69"/>
        <v/>
      </c>
      <c r="P2226" t="str">
        <f t="shared" si="70"/>
        <v/>
      </c>
    </row>
    <row r="2227" spans="1:16">
      <c r="A2227" s="8" t="s">
        <v>14465</v>
      </c>
      <c r="B2227" s="8" t="b">
        <v>0</v>
      </c>
      <c r="C2227" s="8" t="s">
        <v>16</v>
      </c>
      <c r="D2227" s="8" t="s">
        <v>16</v>
      </c>
      <c r="E2227" s="8">
        <v>14</v>
      </c>
      <c r="F2227" s="8" t="s">
        <v>14464</v>
      </c>
      <c r="G2227" s="8">
        <v>1</v>
      </c>
      <c r="H2227" s="8">
        <v>1</v>
      </c>
      <c r="I2227" s="8">
        <v>1</v>
      </c>
      <c r="J2227" s="8" t="s">
        <v>14463</v>
      </c>
      <c r="K2227" s="8" t="s">
        <v>14463</v>
      </c>
      <c r="L2227" s="8" t="s">
        <v>14462</v>
      </c>
      <c r="M2227" s="8" t="s">
        <v>14461</v>
      </c>
      <c r="N2227" s="8">
        <v>1573.78566</v>
      </c>
      <c r="O2227" t="str">
        <f t="shared" si="69"/>
        <v/>
      </c>
      <c r="P2227" t="str">
        <f t="shared" si="70"/>
        <v/>
      </c>
    </row>
    <row r="2228" spans="1:16">
      <c r="A2228" s="8" t="s">
        <v>8066</v>
      </c>
      <c r="B2228" s="8" t="b">
        <v>0</v>
      </c>
      <c r="C2228" s="8" t="s">
        <v>70</v>
      </c>
      <c r="D2228" s="8" t="s">
        <v>16</v>
      </c>
      <c r="E2228" s="8">
        <v>14</v>
      </c>
      <c r="F2228" s="8" t="s">
        <v>8065</v>
      </c>
      <c r="G2228" s="8">
        <v>1</v>
      </c>
      <c r="H2228" s="8">
        <v>2</v>
      </c>
      <c r="I2228" s="8">
        <v>2</v>
      </c>
      <c r="J2228" s="8" t="s">
        <v>687</v>
      </c>
      <c r="K2228" s="8" t="s">
        <v>3380</v>
      </c>
      <c r="L2228" s="8" t="s">
        <v>688</v>
      </c>
      <c r="M2228" s="8" t="s">
        <v>8064</v>
      </c>
      <c r="N2228" s="8">
        <v>1523.7336299999999</v>
      </c>
      <c r="O2228" t="str">
        <f t="shared" si="69"/>
        <v/>
      </c>
      <c r="P2228" t="str">
        <f t="shared" si="70"/>
        <v/>
      </c>
    </row>
    <row r="2229" spans="1:16">
      <c r="A2229" s="8" t="s">
        <v>16192</v>
      </c>
      <c r="B2229" s="8" t="b">
        <v>0</v>
      </c>
      <c r="C2229" s="8" t="s">
        <v>70</v>
      </c>
      <c r="D2229" s="8" t="s">
        <v>16</v>
      </c>
      <c r="E2229" s="8">
        <v>16</v>
      </c>
      <c r="F2229" s="8" t="s">
        <v>16191</v>
      </c>
      <c r="G2229" s="8">
        <v>2</v>
      </c>
      <c r="H2229" s="8">
        <v>9</v>
      </c>
      <c r="I2229" s="8">
        <v>1</v>
      </c>
      <c r="J2229" s="8" t="s">
        <v>9357</v>
      </c>
      <c r="K2229" s="8" t="s">
        <v>16190</v>
      </c>
      <c r="L2229" s="8" t="s">
        <v>9355</v>
      </c>
      <c r="M2229" s="8" t="s">
        <v>16189</v>
      </c>
      <c r="N2229" s="8">
        <v>1742.9031500000001</v>
      </c>
      <c r="O2229" t="str">
        <f t="shared" si="69"/>
        <v/>
      </c>
      <c r="P2229" t="str">
        <f t="shared" si="70"/>
        <v/>
      </c>
    </row>
    <row r="2230" spans="1:16">
      <c r="A2230" s="8" t="s">
        <v>14409</v>
      </c>
      <c r="B2230" s="8" t="b">
        <v>0</v>
      </c>
      <c r="C2230" s="8" t="s">
        <v>70</v>
      </c>
      <c r="D2230" s="8" t="s">
        <v>16</v>
      </c>
      <c r="E2230" s="8">
        <v>15</v>
      </c>
      <c r="F2230" s="8" t="s">
        <v>14408</v>
      </c>
      <c r="G2230" s="8">
        <v>1</v>
      </c>
      <c r="H2230" s="8">
        <v>2</v>
      </c>
      <c r="I2230" s="8">
        <v>1</v>
      </c>
      <c r="J2230" s="8" t="s">
        <v>14407</v>
      </c>
      <c r="K2230" s="8" t="s">
        <v>14406</v>
      </c>
      <c r="L2230" s="8" t="s">
        <v>14405</v>
      </c>
      <c r="M2230" s="8" t="s">
        <v>14404</v>
      </c>
      <c r="N2230" s="8">
        <v>1769.9616699999999</v>
      </c>
      <c r="O2230" t="str">
        <f t="shared" si="69"/>
        <v/>
      </c>
      <c r="P2230" t="str">
        <f t="shared" si="70"/>
        <v/>
      </c>
    </row>
    <row r="2231" spans="1:16">
      <c r="A2231" s="8" t="s">
        <v>14308</v>
      </c>
      <c r="B2231" s="8" t="b">
        <v>0</v>
      </c>
      <c r="C2231" s="8" t="s">
        <v>70</v>
      </c>
      <c r="D2231" s="8" t="s">
        <v>333</v>
      </c>
      <c r="E2231" s="8">
        <v>15</v>
      </c>
      <c r="F2231" s="8" t="s">
        <v>14307</v>
      </c>
      <c r="G2231" s="8">
        <v>1</v>
      </c>
      <c r="H2231" s="8">
        <v>2</v>
      </c>
      <c r="I2231" s="8">
        <v>1</v>
      </c>
      <c r="J2231" s="8" t="s">
        <v>5803</v>
      </c>
      <c r="K2231" s="8" t="s">
        <v>5802</v>
      </c>
      <c r="L2231" s="8" t="s">
        <v>5801</v>
      </c>
      <c r="M2231" s="8" t="s">
        <v>14306</v>
      </c>
      <c r="N2231" s="8">
        <v>1781.9214400000001</v>
      </c>
      <c r="O2231" t="str">
        <f t="shared" si="69"/>
        <v/>
      </c>
      <c r="P2231" t="str">
        <f t="shared" si="70"/>
        <v/>
      </c>
    </row>
    <row r="2232" spans="1:16">
      <c r="A2232" s="8" t="s">
        <v>14300</v>
      </c>
      <c r="B2232" s="8" t="b">
        <v>0</v>
      </c>
      <c r="C2232" s="8" t="s">
        <v>70</v>
      </c>
      <c r="D2232" s="8" t="s">
        <v>381</v>
      </c>
      <c r="E2232" s="8">
        <v>14</v>
      </c>
      <c r="F2232" s="8" t="s">
        <v>14299</v>
      </c>
      <c r="G2232" s="8">
        <v>1</v>
      </c>
      <c r="H2232" s="8">
        <v>2</v>
      </c>
      <c r="I2232" s="8">
        <v>1</v>
      </c>
      <c r="J2232" s="8" t="s">
        <v>9503</v>
      </c>
      <c r="K2232" s="8" t="s">
        <v>14298</v>
      </c>
      <c r="L2232" s="8" t="s">
        <v>9502</v>
      </c>
      <c r="M2232" s="8" t="s">
        <v>14297</v>
      </c>
      <c r="N2232" s="8">
        <v>1697.82033</v>
      </c>
      <c r="O2232" t="str">
        <f t="shared" si="69"/>
        <v/>
      </c>
      <c r="P2232" t="str">
        <f t="shared" si="70"/>
        <v/>
      </c>
    </row>
    <row r="2233" spans="1:16">
      <c r="A2233" s="8" t="s">
        <v>11596</v>
      </c>
      <c r="B2233" s="8" t="b">
        <v>0</v>
      </c>
      <c r="C2233" s="8" t="s">
        <v>16</v>
      </c>
      <c r="D2233" s="8" t="s">
        <v>16</v>
      </c>
      <c r="E2233" s="8">
        <v>15</v>
      </c>
      <c r="F2233" s="8" t="s">
        <v>11595</v>
      </c>
      <c r="G2233" s="8">
        <v>1</v>
      </c>
      <c r="H2233" s="8">
        <v>1</v>
      </c>
      <c r="I2233" s="8">
        <v>1</v>
      </c>
      <c r="J2233" s="8" t="s">
        <v>4887</v>
      </c>
      <c r="K2233" s="8" t="s">
        <v>4887</v>
      </c>
      <c r="L2233" s="8" t="s">
        <v>4886</v>
      </c>
      <c r="M2233" s="8" t="s">
        <v>11594</v>
      </c>
      <c r="N2233" s="8">
        <v>1583.86391</v>
      </c>
      <c r="O2233" t="str">
        <f t="shared" si="69"/>
        <v/>
      </c>
      <c r="P2233" t="str">
        <f t="shared" si="70"/>
        <v/>
      </c>
    </row>
    <row r="2234" spans="1:16">
      <c r="A2234" s="8" t="s">
        <v>8299</v>
      </c>
      <c r="B2234" s="8" t="b">
        <v>0</v>
      </c>
      <c r="C2234" s="8" t="s">
        <v>16</v>
      </c>
      <c r="D2234" s="8" t="s">
        <v>16</v>
      </c>
      <c r="E2234" s="8">
        <v>16</v>
      </c>
      <c r="F2234" s="8" t="s">
        <v>8298</v>
      </c>
      <c r="G2234" s="8">
        <v>1</v>
      </c>
      <c r="H2234" s="8">
        <v>1</v>
      </c>
      <c r="I2234" s="8">
        <v>2</v>
      </c>
      <c r="J2234" s="8" t="s">
        <v>4887</v>
      </c>
      <c r="K2234" s="8" t="s">
        <v>4887</v>
      </c>
      <c r="L2234" s="8" t="s">
        <v>4886</v>
      </c>
      <c r="M2234" s="8" t="s">
        <v>8297</v>
      </c>
      <c r="N2234" s="8">
        <v>1712.90651</v>
      </c>
      <c r="O2234" t="str">
        <f t="shared" si="69"/>
        <v/>
      </c>
      <c r="P2234" t="str">
        <f t="shared" si="70"/>
        <v/>
      </c>
    </row>
    <row r="2235" spans="1:16">
      <c r="A2235" s="8" t="s">
        <v>17970</v>
      </c>
      <c r="B2235" s="8" t="b">
        <v>0</v>
      </c>
      <c r="C2235" s="8" t="s">
        <v>70</v>
      </c>
      <c r="D2235" s="8" t="s">
        <v>16</v>
      </c>
      <c r="E2235" s="8">
        <v>14</v>
      </c>
      <c r="F2235" s="8" t="s">
        <v>17969</v>
      </c>
      <c r="G2235" s="8">
        <v>1</v>
      </c>
      <c r="H2235" s="8">
        <v>2</v>
      </c>
      <c r="I2235" s="8">
        <v>2</v>
      </c>
      <c r="J2235" s="8" t="s">
        <v>2074</v>
      </c>
      <c r="K2235" s="8" t="s">
        <v>2073</v>
      </c>
      <c r="L2235" s="8" t="s">
        <v>2072</v>
      </c>
      <c r="M2235" s="8" t="s">
        <v>17968</v>
      </c>
      <c r="N2235" s="8">
        <v>1553.7706800000001</v>
      </c>
      <c r="O2235" t="str">
        <f t="shared" si="69"/>
        <v/>
      </c>
      <c r="P2235" t="str">
        <f t="shared" si="70"/>
        <v/>
      </c>
    </row>
    <row r="2236" spans="1:16">
      <c r="A2236" s="8" t="s">
        <v>17967</v>
      </c>
      <c r="B2236" s="8" t="b">
        <v>0</v>
      </c>
      <c r="C2236" s="8" t="s">
        <v>70</v>
      </c>
      <c r="D2236" s="8" t="s">
        <v>16</v>
      </c>
      <c r="E2236" s="8">
        <v>15</v>
      </c>
      <c r="F2236" s="8" t="s">
        <v>17966</v>
      </c>
      <c r="G2236" s="8">
        <v>1</v>
      </c>
      <c r="H2236" s="8">
        <v>2</v>
      </c>
      <c r="I2236" s="8">
        <v>1</v>
      </c>
      <c r="J2236" s="8" t="s">
        <v>2074</v>
      </c>
      <c r="K2236" s="8" t="s">
        <v>2073</v>
      </c>
      <c r="L2236" s="8" t="s">
        <v>2072</v>
      </c>
      <c r="M2236" s="8" t="s">
        <v>17965</v>
      </c>
      <c r="N2236" s="8">
        <v>1668.7976200000001</v>
      </c>
      <c r="O2236" t="str">
        <f t="shared" si="69"/>
        <v/>
      </c>
      <c r="P2236" t="str">
        <f t="shared" si="70"/>
        <v/>
      </c>
    </row>
    <row r="2237" spans="1:16">
      <c r="A2237" s="8" t="s">
        <v>8302</v>
      </c>
      <c r="B2237" s="8" t="b">
        <v>0</v>
      </c>
      <c r="C2237" s="8" t="s">
        <v>70</v>
      </c>
      <c r="D2237" s="8" t="s">
        <v>16</v>
      </c>
      <c r="E2237" s="8">
        <v>16</v>
      </c>
      <c r="F2237" s="8" t="s">
        <v>8301</v>
      </c>
      <c r="G2237" s="8">
        <v>1</v>
      </c>
      <c r="H2237" s="8">
        <v>2</v>
      </c>
      <c r="I2237" s="8">
        <v>3</v>
      </c>
      <c r="J2237" s="8" t="s">
        <v>2074</v>
      </c>
      <c r="K2237" s="8" t="s">
        <v>2073</v>
      </c>
      <c r="L2237" s="8" t="s">
        <v>2072</v>
      </c>
      <c r="M2237" s="8" t="s">
        <v>8300</v>
      </c>
      <c r="N2237" s="8">
        <v>1796.8925899999999</v>
      </c>
      <c r="O2237" t="str">
        <f t="shared" si="69"/>
        <v/>
      </c>
      <c r="P2237" t="str">
        <f t="shared" si="70"/>
        <v/>
      </c>
    </row>
    <row r="2238" spans="1:16">
      <c r="A2238" s="8" t="s">
        <v>17964</v>
      </c>
      <c r="B2238" s="8" t="b">
        <v>0</v>
      </c>
      <c r="C2238" s="8" t="s">
        <v>70</v>
      </c>
      <c r="D2238" s="8" t="s">
        <v>16</v>
      </c>
      <c r="E2238" s="8">
        <v>13</v>
      </c>
      <c r="F2238" s="8" t="s">
        <v>17963</v>
      </c>
      <c r="G2238" s="8">
        <v>1</v>
      </c>
      <c r="H2238" s="8">
        <v>2</v>
      </c>
      <c r="I2238" s="8">
        <v>1</v>
      </c>
      <c r="J2238" s="8" t="s">
        <v>4713</v>
      </c>
      <c r="K2238" s="8" t="s">
        <v>4712</v>
      </c>
      <c r="L2238" s="8" t="s">
        <v>4711</v>
      </c>
      <c r="M2238" s="8" t="s">
        <v>17962</v>
      </c>
      <c r="N2238" s="8">
        <v>1490.74855</v>
      </c>
      <c r="O2238" t="str">
        <f t="shared" si="69"/>
        <v/>
      </c>
      <c r="P2238" t="str">
        <f t="shared" si="70"/>
        <v/>
      </c>
    </row>
    <row r="2239" spans="1:16">
      <c r="A2239" s="8" t="s">
        <v>17958</v>
      </c>
      <c r="B2239" s="8" t="b">
        <v>0</v>
      </c>
      <c r="C2239" s="8" t="s">
        <v>16</v>
      </c>
      <c r="D2239" s="8" t="s">
        <v>16</v>
      </c>
      <c r="E2239" s="8">
        <v>13</v>
      </c>
      <c r="F2239" s="8" t="s">
        <v>17957</v>
      </c>
      <c r="G2239" s="8">
        <v>1</v>
      </c>
      <c r="H2239" s="8">
        <v>1</v>
      </c>
      <c r="I2239" s="8">
        <v>3</v>
      </c>
      <c r="J2239" s="8" t="s">
        <v>145</v>
      </c>
      <c r="K2239" s="8" t="s">
        <v>145</v>
      </c>
      <c r="L2239" s="8" t="s">
        <v>146</v>
      </c>
      <c r="M2239" s="8" t="s">
        <v>17956</v>
      </c>
      <c r="N2239" s="8">
        <v>1383.78421</v>
      </c>
      <c r="O2239" t="str">
        <f t="shared" si="69"/>
        <v/>
      </c>
      <c r="P2239" t="str">
        <f t="shared" si="70"/>
        <v/>
      </c>
    </row>
    <row r="2240" spans="1:16">
      <c r="A2240" s="8" t="s">
        <v>11601</v>
      </c>
      <c r="B2240" s="8" t="b">
        <v>0</v>
      </c>
      <c r="C2240" s="8" t="s">
        <v>16</v>
      </c>
      <c r="D2240" s="8" t="s">
        <v>16</v>
      </c>
      <c r="E2240" s="8">
        <v>14</v>
      </c>
      <c r="F2240" s="8" t="s">
        <v>11600</v>
      </c>
      <c r="G2240" s="8">
        <v>1</v>
      </c>
      <c r="H2240" s="8">
        <v>1</v>
      </c>
      <c r="I2240" s="8">
        <v>2</v>
      </c>
      <c r="J2240" s="8" t="s">
        <v>11599</v>
      </c>
      <c r="K2240" s="8" t="s">
        <v>11599</v>
      </c>
      <c r="L2240" s="8" t="s">
        <v>11598</v>
      </c>
      <c r="M2240" s="8" t="s">
        <v>11597</v>
      </c>
      <c r="N2240" s="8">
        <v>1473.8159000000001</v>
      </c>
      <c r="O2240" t="str">
        <f t="shared" si="69"/>
        <v/>
      </c>
      <c r="P2240" t="str">
        <f t="shared" si="70"/>
        <v/>
      </c>
    </row>
    <row r="2241" spans="1:16">
      <c r="A2241" s="8" t="s">
        <v>8311</v>
      </c>
      <c r="B2241" s="8" t="b">
        <v>0</v>
      </c>
      <c r="C2241" s="8" t="s">
        <v>16</v>
      </c>
      <c r="D2241" s="8" t="s">
        <v>1382</v>
      </c>
      <c r="E2241" s="8">
        <v>14</v>
      </c>
      <c r="F2241" s="8" t="s">
        <v>8310</v>
      </c>
      <c r="G2241" s="8">
        <v>1</v>
      </c>
      <c r="H2241" s="8">
        <v>1</v>
      </c>
      <c r="I2241" s="8">
        <v>11</v>
      </c>
      <c r="J2241" s="8" t="s">
        <v>145</v>
      </c>
      <c r="K2241" s="8" t="s">
        <v>145</v>
      </c>
      <c r="L2241" s="8" t="s">
        <v>146</v>
      </c>
      <c r="M2241" s="8" t="s">
        <v>8309</v>
      </c>
      <c r="N2241" s="8">
        <v>1530.81961</v>
      </c>
      <c r="O2241" t="str">
        <f t="shared" si="69"/>
        <v/>
      </c>
      <c r="P2241" t="str">
        <f t="shared" si="70"/>
        <v/>
      </c>
    </row>
    <row r="2242" spans="1:16">
      <c r="A2242" s="8" t="s">
        <v>19386</v>
      </c>
      <c r="B2242" s="8" t="b">
        <v>0</v>
      </c>
      <c r="C2242" s="8" t="s">
        <v>70</v>
      </c>
      <c r="D2242" s="8" t="s">
        <v>1512</v>
      </c>
      <c r="E2242" s="8">
        <v>13</v>
      </c>
      <c r="F2242" s="8" t="s">
        <v>19385</v>
      </c>
      <c r="G2242" s="8">
        <v>1</v>
      </c>
      <c r="H2242" s="8">
        <v>2</v>
      </c>
      <c r="I2242" s="8">
        <v>1</v>
      </c>
      <c r="J2242" s="8" t="s">
        <v>17947</v>
      </c>
      <c r="K2242" s="8" t="s">
        <v>17946</v>
      </c>
      <c r="L2242" s="8" t="s">
        <v>17945</v>
      </c>
      <c r="M2242" s="8" t="s">
        <v>19384</v>
      </c>
      <c r="N2242" s="8">
        <v>1503.8311699999999</v>
      </c>
      <c r="O2242" t="str">
        <f t="shared" ref="O2242:O2305" si="71">IF(ISNUMBER(SEARCH("Candida albicans",L2242)), 1,"")</f>
        <v/>
      </c>
      <c r="P2242" t="str">
        <f t="shared" ref="P2242:P2305" si="72">(IF(AND(C2242="Candida",H2242=1),1,""))</f>
        <v/>
      </c>
    </row>
    <row r="2243" spans="1:16">
      <c r="A2243" s="8" t="s">
        <v>17952</v>
      </c>
      <c r="B2243" s="8" t="b">
        <v>0</v>
      </c>
      <c r="C2243" s="8" t="s">
        <v>70</v>
      </c>
      <c r="D2243" s="8" t="s">
        <v>1512</v>
      </c>
      <c r="E2243" s="8">
        <v>15</v>
      </c>
      <c r="F2243" s="8" t="s">
        <v>17951</v>
      </c>
      <c r="G2243" s="8">
        <v>1</v>
      </c>
      <c r="H2243" s="8">
        <v>2</v>
      </c>
      <c r="I2243" s="8">
        <v>1</v>
      </c>
      <c r="J2243" s="8" t="s">
        <v>17947</v>
      </c>
      <c r="K2243" s="8" t="s">
        <v>17946</v>
      </c>
      <c r="L2243" s="8" t="s">
        <v>17945</v>
      </c>
      <c r="M2243" s="8" t="s">
        <v>17950</v>
      </c>
      <c r="N2243" s="8">
        <v>1759.9483299999999</v>
      </c>
      <c r="O2243" t="str">
        <f t="shared" si="71"/>
        <v/>
      </c>
      <c r="P2243" t="str">
        <f t="shared" si="72"/>
        <v/>
      </c>
    </row>
    <row r="2244" spans="1:16">
      <c r="A2244" s="8" t="s">
        <v>19383</v>
      </c>
      <c r="B2244" s="8" t="b">
        <v>0</v>
      </c>
      <c r="C2244" s="8" t="s">
        <v>16</v>
      </c>
      <c r="D2244" s="8" t="s">
        <v>570</v>
      </c>
      <c r="E2244" s="8">
        <v>15</v>
      </c>
      <c r="F2244" s="8" t="s">
        <v>19382</v>
      </c>
      <c r="G2244" s="8">
        <v>1</v>
      </c>
      <c r="H2244" s="8">
        <v>1</v>
      </c>
      <c r="I2244" s="8">
        <v>1</v>
      </c>
      <c r="J2244" s="8" t="s">
        <v>8842</v>
      </c>
      <c r="K2244" s="8" t="s">
        <v>8842</v>
      </c>
      <c r="L2244" s="8" t="s">
        <v>8841</v>
      </c>
      <c r="M2244" s="8" t="s">
        <v>19381</v>
      </c>
      <c r="N2244" s="8">
        <v>1695.8006600000001</v>
      </c>
      <c r="O2244" t="str">
        <f t="shared" si="71"/>
        <v/>
      </c>
      <c r="P2244" t="str">
        <f t="shared" si="72"/>
        <v/>
      </c>
    </row>
    <row r="2245" spans="1:16">
      <c r="A2245" s="8" t="s">
        <v>19380</v>
      </c>
      <c r="B2245" s="8" t="b">
        <v>0</v>
      </c>
      <c r="C2245" s="8" t="s">
        <v>16</v>
      </c>
      <c r="D2245" s="8" t="s">
        <v>16</v>
      </c>
      <c r="E2245" s="8">
        <v>13</v>
      </c>
      <c r="F2245" s="8" t="s">
        <v>19379</v>
      </c>
      <c r="G2245" s="8">
        <v>1</v>
      </c>
      <c r="H2245" s="8">
        <v>1</v>
      </c>
      <c r="I2245" s="8">
        <v>1</v>
      </c>
      <c r="J2245" s="8" t="s">
        <v>19378</v>
      </c>
      <c r="K2245" s="8" t="s">
        <v>19378</v>
      </c>
      <c r="L2245" s="8" t="s">
        <v>19377</v>
      </c>
      <c r="M2245" s="8" t="s">
        <v>19376</v>
      </c>
      <c r="N2245" s="8">
        <v>1476.80567</v>
      </c>
      <c r="O2245" t="str">
        <f t="shared" si="71"/>
        <v/>
      </c>
      <c r="P2245" t="str">
        <f t="shared" si="72"/>
        <v/>
      </c>
    </row>
    <row r="2246" spans="1:16">
      <c r="A2246" s="8" t="s">
        <v>17940</v>
      </c>
      <c r="B2246" s="8" t="b">
        <v>0</v>
      </c>
      <c r="C2246" s="8" t="s">
        <v>16</v>
      </c>
      <c r="D2246" s="8" t="s">
        <v>16</v>
      </c>
      <c r="E2246" s="8">
        <v>14</v>
      </c>
      <c r="F2246" s="8" t="s">
        <v>17939</v>
      </c>
      <c r="G2246" s="8">
        <v>1</v>
      </c>
      <c r="H2246" s="8">
        <v>1</v>
      </c>
      <c r="I2246" s="8">
        <v>4</v>
      </c>
      <c r="J2246" s="8" t="s">
        <v>10042</v>
      </c>
      <c r="K2246" s="8" t="s">
        <v>10042</v>
      </c>
      <c r="L2246" s="8" t="s">
        <v>10041</v>
      </c>
      <c r="M2246" s="8" t="s">
        <v>17938</v>
      </c>
      <c r="N2246" s="8">
        <v>1651.8472200000001</v>
      </c>
      <c r="O2246" t="str">
        <f t="shared" si="71"/>
        <v/>
      </c>
      <c r="P2246" t="str">
        <f t="shared" si="72"/>
        <v/>
      </c>
    </row>
    <row r="2247" spans="1:16">
      <c r="A2247" s="8" t="s">
        <v>17940</v>
      </c>
      <c r="B2247" s="8" t="b">
        <v>0</v>
      </c>
      <c r="C2247" s="8" t="s">
        <v>16</v>
      </c>
      <c r="D2247" s="8" t="s">
        <v>333</v>
      </c>
      <c r="E2247" s="8">
        <v>14</v>
      </c>
      <c r="F2247" s="8" t="s">
        <v>17939</v>
      </c>
      <c r="G2247" s="8">
        <v>1</v>
      </c>
      <c r="H2247" s="8">
        <v>1</v>
      </c>
      <c r="I2247" s="8">
        <v>18</v>
      </c>
      <c r="J2247" s="8" t="s">
        <v>10042</v>
      </c>
      <c r="K2247" s="8" t="s">
        <v>10042</v>
      </c>
      <c r="L2247" s="8" t="s">
        <v>10041</v>
      </c>
      <c r="M2247" s="8" t="s">
        <v>17938</v>
      </c>
      <c r="N2247" s="8">
        <v>1667.84213</v>
      </c>
      <c r="O2247" t="str">
        <f t="shared" si="71"/>
        <v/>
      </c>
      <c r="P2247" t="str">
        <f t="shared" si="72"/>
        <v/>
      </c>
    </row>
    <row r="2248" spans="1:16">
      <c r="A2248" s="8" t="s">
        <v>17937</v>
      </c>
      <c r="B2248" s="8" t="b">
        <v>0</v>
      </c>
      <c r="C2248" s="8" t="s">
        <v>16</v>
      </c>
      <c r="D2248" s="8" t="s">
        <v>333</v>
      </c>
      <c r="E2248" s="8">
        <v>15</v>
      </c>
      <c r="F2248" s="8" t="s">
        <v>17936</v>
      </c>
      <c r="G2248" s="8">
        <v>1</v>
      </c>
      <c r="H2248" s="8">
        <v>1</v>
      </c>
      <c r="I2248" s="8">
        <v>3</v>
      </c>
      <c r="J2248" s="8" t="s">
        <v>10042</v>
      </c>
      <c r="K2248" s="8" t="s">
        <v>10042</v>
      </c>
      <c r="L2248" s="8" t="s">
        <v>10041</v>
      </c>
      <c r="M2248" s="8" t="s">
        <v>17935</v>
      </c>
      <c r="N2248" s="8">
        <v>1724.8635999999999</v>
      </c>
      <c r="O2248" t="str">
        <f t="shared" si="71"/>
        <v/>
      </c>
      <c r="P2248" t="str">
        <f t="shared" si="72"/>
        <v/>
      </c>
    </row>
    <row r="2249" spans="1:16">
      <c r="A2249" s="8" t="s">
        <v>8314</v>
      </c>
      <c r="B2249" s="8" t="b">
        <v>0</v>
      </c>
      <c r="C2249" s="8" t="s">
        <v>16</v>
      </c>
      <c r="D2249" s="8" t="s">
        <v>1382</v>
      </c>
      <c r="E2249" s="8">
        <v>15</v>
      </c>
      <c r="F2249" s="8" t="s">
        <v>8313</v>
      </c>
      <c r="G2249" s="8">
        <v>1</v>
      </c>
      <c r="H2249" s="8">
        <v>1</v>
      </c>
      <c r="I2249" s="8">
        <v>3</v>
      </c>
      <c r="J2249" s="8" t="s">
        <v>145</v>
      </c>
      <c r="K2249" s="8" t="s">
        <v>145</v>
      </c>
      <c r="L2249" s="8" t="s">
        <v>146</v>
      </c>
      <c r="M2249" s="8" t="s">
        <v>8312</v>
      </c>
      <c r="N2249" s="8">
        <v>1631.8672799999999</v>
      </c>
      <c r="O2249" t="str">
        <f t="shared" si="71"/>
        <v/>
      </c>
      <c r="P2249" t="str">
        <f t="shared" si="72"/>
        <v/>
      </c>
    </row>
    <row r="2250" spans="1:16">
      <c r="A2250" s="8" t="s">
        <v>19375</v>
      </c>
      <c r="B2250" s="8" t="b">
        <v>0</v>
      </c>
      <c r="C2250" s="8" t="s">
        <v>16</v>
      </c>
      <c r="D2250" s="8" t="s">
        <v>16</v>
      </c>
      <c r="E2250" s="8">
        <v>14</v>
      </c>
      <c r="F2250" s="8" t="s">
        <v>19374</v>
      </c>
      <c r="G2250" s="8">
        <v>1</v>
      </c>
      <c r="H2250" s="8">
        <v>1</v>
      </c>
      <c r="I2250" s="8">
        <v>1</v>
      </c>
      <c r="J2250" s="8" t="s">
        <v>8105</v>
      </c>
      <c r="K2250" s="8" t="s">
        <v>8105</v>
      </c>
      <c r="L2250" s="8" t="s">
        <v>8104</v>
      </c>
      <c r="M2250" s="8" t="s">
        <v>19373</v>
      </c>
      <c r="N2250" s="8">
        <v>1572.8115399999999</v>
      </c>
      <c r="O2250" t="str">
        <f t="shared" si="71"/>
        <v/>
      </c>
      <c r="P2250" t="str">
        <f t="shared" si="72"/>
        <v/>
      </c>
    </row>
    <row r="2251" spans="1:16">
      <c r="A2251" s="8" t="s">
        <v>19372</v>
      </c>
      <c r="B2251" s="8" t="b">
        <v>0</v>
      </c>
      <c r="C2251" s="8" t="s">
        <v>70</v>
      </c>
      <c r="D2251" s="8" t="s">
        <v>381</v>
      </c>
      <c r="E2251" s="8">
        <v>12</v>
      </c>
      <c r="F2251" s="8" t="s">
        <v>19371</v>
      </c>
      <c r="G2251" s="8">
        <v>1</v>
      </c>
      <c r="H2251" s="8">
        <v>1</v>
      </c>
      <c r="I2251" s="8">
        <v>1</v>
      </c>
      <c r="J2251" s="8" t="s">
        <v>3484</v>
      </c>
      <c r="K2251" s="8" t="s">
        <v>3484</v>
      </c>
      <c r="L2251" s="8" t="s">
        <v>3482</v>
      </c>
      <c r="M2251" s="8" t="s">
        <v>19370</v>
      </c>
      <c r="N2251" s="8">
        <v>1162.57725</v>
      </c>
      <c r="O2251" t="str">
        <f t="shared" si="71"/>
        <v/>
      </c>
      <c r="P2251" t="str">
        <f t="shared" si="72"/>
        <v/>
      </c>
    </row>
    <row r="2252" spans="1:16">
      <c r="A2252" s="8" t="s">
        <v>14840</v>
      </c>
      <c r="B2252" s="8" t="b">
        <v>0</v>
      </c>
      <c r="C2252" s="8" t="s">
        <v>70</v>
      </c>
      <c r="D2252" s="8" t="s">
        <v>381</v>
      </c>
      <c r="E2252" s="8">
        <v>12</v>
      </c>
      <c r="F2252" s="8" t="s">
        <v>14839</v>
      </c>
      <c r="G2252" s="8">
        <v>1</v>
      </c>
      <c r="H2252" s="8">
        <v>1</v>
      </c>
      <c r="I2252" s="8">
        <v>5</v>
      </c>
      <c r="J2252" s="8" t="s">
        <v>14838</v>
      </c>
      <c r="K2252" s="8" t="s">
        <v>14838</v>
      </c>
      <c r="L2252" s="8" t="s">
        <v>14837</v>
      </c>
      <c r="M2252" s="8" t="s">
        <v>14836</v>
      </c>
      <c r="N2252" s="8">
        <v>1176.5929000000001</v>
      </c>
      <c r="O2252" t="str">
        <f t="shared" si="71"/>
        <v/>
      </c>
      <c r="P2252" t="str">
        <f t="shared" si="72"/>
        <v/>
      </c>
    </row>
    <row r="2253" spans="1:16">
      <c r="A2253" s="8" t="s">
        <v>14347</v>
      </c>
      <c r="B2253" s="8" t="b">
        <v>0</v>
      </c>
      <c r="C2253" s="8" t="s">
        <v>70</v>
      </c>
      <c r="D2253" s="8" t="s">
        <v>16</v>
      </c>
      <c r="E2253" s="8">
        <v>14</v>
      </c>
      <c r="F2253" s="8" t="s">
        <v>14346</v>
      </c>
      <c r="G2253" s="8">
        <v>1</v>
      </c>
      <c r="H2253" s="8">
        <v>7</v>
      </c>
      <c r="I2253" s="8">
        <v>1</v>
      </c>
      <c r="J2253" s="8" t="s">
        <v>14345</v>
      </c>
      <c r="K2253" s="8" t="s">
        <v>14344</v>
      </c>
      <c r="L2253" s="8" t="s">
        <v>14343</v>
      </c>
      <c r="M2253" s="8" t="s">
        <v>14342</v>
      </c>
      <c r="N2253" s="8">
        <v>1687.8860999999999</v>
      </c>
      <c r="O2253" t="str">
        <f t="shared" si="71"/>
        <v/>
      </c>
      <c r="P2253" t="str">
        <f t="shared" si="72"/>
        <v/>
      </c>
    </row>
    <row r="2254" spans="1:16">
      <c r="A2254" s="8" t="s">
        <v>14350</v>
      </c>
      <c r="B2254" s="8" t="b">
        <v>0</v>
      </c>
      <c r="C2254" s="8" t="s">
        <v>70</v>
      </c>
      <c r="D2254" s="8" t="s">
        <v>16</v>
      </c>
      <c r="E2254" s="8">
        <v>15</v>
      </c>
      <c r="F2254" s="8" t="s">
        <v>14349</v>
      </c>
      <c r="G2254" s="8">
        <v>1</v>
      </c>
      <c r="H2254" s="8">
        <v>7</v>
      </c>
      <c r="I2254" s="8">
        <v>2</v>
      </c>
      <c r="J2254" s="8" t="s">
        <v>14345</v>
      </c>
      <c r="K2254" s="8" t="s">
        <v>14344</v>
      </c>
      <c r="L2254" s="8" t="s">
        <v>14343</v>
      </c>
      <c r="M2254" s="8" t="s">
        <v>14348</v>
      </c>
      <c r="N2254" s="8">
        <v>1843.98722</v>
      </c>
      <c r="O2254" t="str">
        <f t="shared" si="71"/>
        <v/>
      </c>
      <c r="P2254" t="str">
        <f t="shared" si="72"/>
        <v/>
      </c>
    </row>
    <row r="2255" spans="1:16">
      <c r="A2255" s="8" t="s">
        <v>8437</v>
      </c>
      <c r="B2255" s="8" t="b">
        <v>0</v>
      </c>
      <c r="C2255" s="8" t="s">
        <v>70</v>
      </c>
      <c r="D2255" s="8" t="s">
        <v>16</v>
      </c>
      <c r="E2255" s="8">
        <v>14</v>
      </c>
      <c r="F2255" s="8" t="s">
        <v>8436</v>
      </c>
      <c r="G2255" s="8">
        <v>1</v>
      </c>
      <c r="H2255" s="8">
        <v>17</v>
      </c>
      <c r="I2255" s="8">
        <v>3</v>
      </c>
      <c r="J2255" s="8" t="s">
        <v>5731</v>
      </c>
      <c r="K2255" s="8" t="s">
        <v>7116</v>
      </c>
      <c r="L2255" s="8" t="s">
        <v>5729</v>
      </c>
      <c r="M2255" s="8" t="s">
        <v>8435</v>
      </c>
      <c r="N2255" s="8">
        <v>1508.84312</v>
      </c>
      <c r="O2255" t="str">
        <f t="shared" si="71"/>
        <v/>
      </c>
      <c r="P2255" t="str">
        <f t="shared" si="72"/>
        <v/>
      </c>
    </row>
    <row r="2256" spans="1:16">
      <c r="A2256" s="8" t="s">
        <v>8440</v>
      </c>
      <c r="B2256" s="8" t="b">
        <v>0</v>
      </c>
      <c r="C2256" s="8" t="s">
        <v>70</v>
      </c>
      <c r="D2256" s="8" t="s">
        <v>16</v>
      </c>
      <c r="E2256" s="8">
        <v>15</v>
      </c>
      <c r="F2256" s="8" t="s">
        <v>8439</v>
      </c>
      <c r="G2256" s="8">
        <v>1</v>
      </c>
      <c r="H2256" s="8">
        <v>17</v>
      </c>
      <c r="I2256" s="8">
        <v>3</v>
      </c>
      <c r="J2256" s="8" t="s">
        <v>5731</v>
      </c>
      <c r="K2256" s="8" t="s">
        <v>7116</v>
      </c>
      <c r="L2256" s="8" t="s">
        <v>5729</v>
      </c>
      <c r="M2256" s="8" t="s">
        <v>8438</v>
      </c>
      <c r="N2256" s="8">
        <v>1636.9380799999999</v>
      </c>
      <c r="O2256" t="str">
        <f t="shared" si="71"/>
        <v/>
      </c>
      <c r="P2256" t="str">
        <f t="shared" si="72"/>
        <v/>
      </c>
    </row>
    <row r="2257" spans="1:16">
      <c r="A2257" s="8" t="s">
        <v>19369</v>
      </c>
      <c r="B2257" s="8" t="b">
        <v>0</v>
      </c>
      <c r="C2257" s="8" t="s">
        <v>16</v>
      </c>
      <c r="D2257" s="8" t="s">
        <v>16</v>
      </c>
      <c r="E2257" s="8">
        <v>12</v>
      </c>
      <c r="F2257" s="8" t="s">
        <v>19368</v>
      </c>
      <c r="G2257" s="8">
        <v>1</v>
      </c>
      <c r="H2257" s="8">
        <v>1</v>
      </c>
      <c r="I2257" s="8">
        <v>1</v>
      </c>
      <c r="J2257" s="8" t="s">
        <v>5938</v>
      </c>
      <c r="K2257" s="8" t="s">
        <v>5938</v>
      </c>
      <c r="L2257" s="8" t="s">
        <v>5937</v>
      </c>
      <c r="M2257" s="8" t="s">
        <v>19367</v>
      </c>
      <c r="N2257" s="8">
        <v>1358.7637999999999</v>
      </c>
      <c r="O2257" t="str">
        <f t="shared" si="71"/>
        <v/>
      </c>
      <c r="P2257" t="str">
        <f t="shared" si="72"/>
        <v/>
      </c>
    </row>
    <row r="2258" spans="1:16">
      <c r="A2258" s="8" t="s">
        <v>14377</v>
      </c>
      <c r="B2258" s="8" t="b">
        <v>0</v>
      </c>
      <c r="C2258" s="8" t="s">
        <v>16</v>
      </c>
      <c r="D2258" s="8" t="s">
        <v>16</v>
      </c>
      <c r="E2258" s="8">
        <v>15</v>
      </c>
      <c r="F2258" s="8" t="s">
        <v>14376</v>
      </c>
      <c r="G2258" s="8">
        <v>1</v>
      </c>
      <c r="H2258" s="8">
        <v>1</v>
      </c>
      <c r="I2258" s="8">
        <v>1</v>
      </c>
      <c r="J2258" s="8" t="s">
        <v>14375</v>
      </c>
      <c r="K2258" s="8" t="s">
        <v>14375</v>
      </c>
      <c r="L2258" s="8" t="s">
        <v>14374</v>
      </c>
      <c r="M2258" s="8" t="s">
        <v>14373</v>
      </c>
      <c r="N2258" s="8">
        <v>1601.9009699999999</v>
      </c>
      <c r="O2258" t="str">
        <f t="shared" si="71"/>
        <v/>
      </c>
      <c r="P2258" t="str">
        <f t="shared" si="72"/>
        <v/>
      </c>
    </row>
    <row r="2259" spans="1:16">
      <c r="A2259" s="8" t="s">
        <v>14367</v>
      </c>
      <c r="B2259" s="8" t="b">
        <v>0</v>
      </c>
      <c r="C2259" s="8" t="s">
        <v>16</v>
      </c>
      <c r="D2259" s="8" t="s">
        <v>16</v>
      </c>
      <c r="E2259" s="8">
        <v>14</v>
      </c>
      <c r="F2259" s="8" t="s">
        <v>14366</v>
      </c>
      <c r="G2259" s="8">
        <v>1</v>
      </c>
      <c r="H2259" s="8">
        <v>1</v>
      </c>
      <c r="I2259" s="8">
        <v>3</v>
      </c>
      <c r="J2259" s="8" t="s">
        <v>695</v>
      </c>
      <c r="K2259" s="8" t="s">
        <v>695</v>
      </c>
      <c r="L2259" s="8" t="s">
        <v>696</v>
      </c>
      <c r="M2259" s="8" t="s">
        <v>14365</v>
      </c>
      <c r="N2259" s="8">
        <v>1654.9050500000001</v>
      </c>
      <c r="O2259" t="str">
        <f t="shared" si="71"/>
        <v/>
      </c>
      <c r="P2259" t="str">
        <f t="shared" si="72"/>
        <v/>
      </c>
    </row>
    <row r="2260" spans="1:16">
      <c r="A2260" s="8" t="s">
        <v>8469</v>
      </c>
      <c r="B2260" s="8" t="b">
        <v>0</v>
      </c>
      <c r="C2260" s="8" t="s">
        <v>16</v>
      </c>
      <c r="D2260" s="8" t="s">
        <v>16</v>
      </c>
      <c r="E2260" s="8">
        <v>15</v>
      </c>
      <c r="F2260" s="8" t="s">
        <v>8468</v>
      </c>
      <c r="G2260" s="8">
        <v>1</v>
      </c>
      <c r="H2260" s="8">
        <v>1</v>
      </c>
      <c r="I2260" s="8">
        <v>10</v>
      </c>
      <c r="J2260" s="8" t="s">
        <v>695</v>
      </c>
      <c r="K2260" s="8" t="s">
        <v>695</v>
      </c>
      <c r="L2260" s="8" t="s">
        <v>696</v>
      </c>
      <c r="M2260" s="8" t="s">
        <v>8467</v>
      </c>
      <c r="N2260" s="8">
        <v>1769.93199</v>
      </c>
      <c r="O2260" t="str">
        <f t="shared" si="71"/>
        <v/>
      </c>
      <c r="P2260" t="str">
        <f t="shared" si="72"/>
        <v/>
      </c>
    </row>
    <row r="2261" spans="1:16">
      <c r="A2261" s="8" t="s">
        <v>14364</v>
      </c>
      <c r="B2261" s="8" t="b">
        <v>0</v>
      </c>
      <c r="C2261" s="8" t="s">
        <v>16</v>
      </c>
      <c r="D2261" s="8" t="s">
        <v>16</v>
      </c>
      <c r="E2261" s="8">
        <v>12</v>
      </c>
      <c r="F2261" s="8" t="s">
        <v>14363</v>
      </c>
      <c r="G2261" s="8">
        <v>1</v>
      </c>
      <c r="H2261" s="8">
        <v>1</v>
      </c>
      <c r="I2261" s="8">
        <v>3</v>
      </c>
      <c r="J2261" s="8" t="s">
        <v>14362</v>
      </c>
      <c r="K2261" s="8" t="s">
        <v>14362</v>
      </c>
      <c r="L2261" s="8" t="s">
        <v>14361</v>
      </c>
      <c r="M2261" s="8" t="s">
        <v>14360</v>
      </c>
      <c r="N2261" s="8">
        <v>1465.7474299999999</v>
      </c>
      <c r="O2261" t="str">
        <f t="shared" si="71"/>
        <v/>
      </c>
      <c r="P2261" t="str">
        <f t="shared" si="72"/>
        <v/>
      </c>
    </row>
    <row r="2262" spans="1:16">
      <c r="A2262" s="8" t="s">
        <v>8472</v>
      </c>
      <c r="B2262" s="8" t="b">
        <v>0</v>
      </c>
      <c r="C2262" s="8" t="s">
        <v>16</v>
      </c>
      <c r="D2262" s="8" t="s">
        <v>16</v>
      </c>
      <c r="E2262" s="8">
        <v>15</v>
      </c>
      <c r="F2262" s="8" t="s">
        <v>8471</v>
      </c>
      <c r="G2262" s="8">
        <v>1</v>
      </c>
      <c r="H2262" s="8">
        <v>1</v>
      </c>
      <c r="I2262" s="8">
        <v>1</v>
      </c>
      <c r="J2262" s="8" t="s">
        <v>695</v>
      </c>
      <c r="K2262" s="8" t="s">
        <v>695</v>
      </c>
      <c r="L2262" s="8" t="s">
        <v>696</v>
      </c>
      <c r="M2262" s="8" t="s">
        <v>8470</v>
      </c>
      <c r="N2262" s="8">
        <v>1788.9755299999999</v>
      </c>
      <c r="O2262" t="str">
        <f t="shared" si="71"/>
        <v/>
      </c>
      <c r="P2262" t="str">
        <f t="shared" si="72"/>
        <v/>
      </c>
    </row>
    <row r="2263" spans="1:16">
      <c r="A2263" s="8" t="s">
        <v>8475</v>
      </c>
      <c r="B2263" s="8" t="b">
        <v>0</v>
      </c>
      <c r="C2263" s="8" t="s">
        <v>16</v>
      </c>
      <c r="D2263" s="8" t="s">
        <v>16</v>
      </c>
      <c r="E2263" s="8">
        <v>16</v>
      </c>
      <c r="F2263" s="8" t="s">
        <v>8474</v>
      </c>
      <c r="G2263" s="8">
        <v>1</v>
      </c>
      <c r="H2263" s="8">
        <v>1</v>
      </c>
      <c r="I2263" s="8">
        <v>2</v>
      </c>
      <c r="J2263" s="8" t="s">
        <v>695</v>
      </c>
      <c r="K2263" s="8" t="s">
        <v>695</v>
      </c>
      <c r="L2263" s="8" t="s">
        <v>696</v>
      </c>
      <c r="M2263" s="8" t="s">
        <v>8473</v>
      </c>
      <c r="N2263" s="8">
        <v>1876.00756</v>
      </c>
      <c r="O2263" t="str">
        <f t="shared" si="71"/>
        <v/>
      </c>
      <c r="P2263" t="str">
        <f t="shared" si="72"/>
        <v/>
      </c>
    </row>
    <row r="2264" spans="1:16">
      <c r="A2264" s="8" t="s">
        <v>8478</v>
      </c>
      <c r="B2264" s="8" t="b">
        <v>0</v>
      </c>
      <c r="C2264" s="8" t="s">
        <v>70</v>
      </c>
      <c r="D2264" s="8" t="s">
        <v>16</v>
      </c>
      <c r="E2264" s="8">
        <v>13</v>
      </c>
      <c r="F2264" s="8" t="s">
        <v>8477</v>
      </c>
      <c r="G2264" s="8">
        <v>1</v>
      </c>
      <c r="H2264" s="8">
        <v>1</v>
      </c>
      <c r="I2264" s="8">
        <v>1</v>
      </c>
      <c r="J2264" s="8" t="s">
        <v>5835</v>
      </c>
      <c r="K2264" s="8" t="s">
        <v>5835</v>
      </c>
      <c r="L2264" s="8" t="s">
        <v>5834</v>
      </c>
      <c r="M2264" s="8" t="s">
        <v>8476</v>
      </c>
      <c r="N2264" s="8">
        <v>1448.7743700000001</v>
      </c>
      <c r="O2264" t="str">
        <f t="shared" si="71"/>
        <v/>
      </c>
      <c r="P2264" t="str">
        <f t="shared" si="72"/>
        <v/>
      </c>
    </row>
    <row r="2265" spans="1:16">
      <c r="A2265" s="8" t="s">
        <v>17039</v>
      </c>
      <c r="B2265" s="8" t="b">
        <v>0</v>
      </c>
      <c r="C2265" s="8" t="s">
        <v>70</v>
      </c>
      <c r="D2265" s="8" t="s">
        <v>16</v>
      </c>
      <c r="E2265" s="8">
        <v>14</v>
      </c>
      <c r="F2265" s="8" t="s">
        <v>17038</v>
      </c>
      <c r="G2265" s="8">
        <v>1</v>
      </c>
      <c r="H2265" s="8">
        <v>3</v>
      </c>
      <c r="I2265" s="8">
        <v>9</v>
      </c>
      <c r="J2265" s="8" t="s">
        <v>676</v>
      </c>
      <c r="K2265" s="8" t="s">
        <v>677</v>
      </c>
      <c r="L2265" s="8" t="s">
        <v>678</v>
      </c>
      <c r="M2265" s="8" t="s">
        <v>17037</v>
      </c>
      <c r="N2265" s="8">
        <v>1812.8439100000001</v>
      </c>
      <c r="O2265" t="str">
        <f t="shared" si="71"/>
        <v/>
      </c>
      <c r="P2265" t="str">
        <f t="shared" si="72"/>
        <v/>
      </c>
    </row>
    <row r="2266" spans="1:16">
      <c r="A2266" s="8" t="s">
        <v>14356</v>
      </c>
      <c r="B2266" s="8" t="b">
        <v>0</v>
      </c>
      <c r="C2266" s="8" t="s">
        <v>70</v>
      </c>
      <c r="D2266" s="8" t="s">
        <v>16</v>
      </c>
      <c r="E2266" s="8">
        <v>13</v>
      </c>
      <c r="F2266" s="8" t="s">
        <v>14355</v>
      </c>
      <c r="G2266" s="8">
        <v>1</v>
      </c>
      <c r="H2266" s="8">
        <v>1</v>
      </c>
      <c r="I2266" s="8">
        <v>1</v>
      </c>
      <c r="J2266" s="8" t="s">
        <v>665</v>
      </c>
      <c r="K2266" s="8" t="s">
        <v>665</v>
      </c>
      <c r="L2266" s="8" t="s">
        <v>666</v>
      </c>
      <c r="M2266" s="8" t="s">
        <v>14354</v>
      </c>
      <c r="N2266" s="8">
        <v>1599.8489300000001</v>
      </c>
      <c r="O2266" t="str">
        <f t="shared" si="71"/>
        <v/>
      </c>
      <c r="P2266" t="str">
        <f t="shared" si="72"/>
        <v/>
      </c>
    </row>
    <row r="2267" spans="1:16">
      <c r="A2267" s="8" t="s">
        <v>14353</v>
      </c>
      <c r="B2267" s="8" t="b">
        <v>0</v>
      </c>
      <c r="C2267" s="8" t="s">
        <v>70</v>
      </c>
      <c r="D2267" s="8" t="s">
        <v>16</v>
      </c>
      <c r="E2267" s="8">
        <v>14</v>
      </c>
      <c r="F2267" s="8" t="s">
        <v>14352</v>
      </c>
      <c r="G2267" s="8">
        <v>1</v>
      </c>
      <c r="H2267" s="8">
        <v>2</v>
      </c>
      <c r="I2267" s="8">
        <v>1</v>
      </c>
      <c r="J2267" s="8" t="s">
        <v>2062</v>
      </c>
      <c r="K2267" s="8" t="s">
        <v>2061</v>
      </c>
      <c r="L2267" s="8" t="s">
        <v>2060</v>
      </c>
      <c r="M2267" s="8" t="s">
        <v>14351</v>
      </c>
      <c r="N2267" s="8">
        <v>1477.7896900000001</v>
      </c>
      <c r="O2267" t="str">
        <f t="shared" si="71"/>
        <v/>
      </c>
      <c r="P2267" t="str">
        <f t="shared" si="72"/>
        <v/>
      </c>
    </row>
    <row r="2268" spans="1:16">
      <c r="A2268" s="8" t="s">
        <v>8490</v>
      </c>
      <c r="B2268" s="8" t="b">
        <v>0</v>
      </c>
      <c r="C2268" s="8" t="s">
        <v>70</v>
      </c>
      <c r="D2268" s="8" t="s">
        <v>16</v>
      </c>
      <c r="E2268" s="8">
        <v>15</v>
      </c>
      <c r="F2268" s="8" t="s">
        <v>8489</v>
      </c>
      <c r="G2268" s="8">
        <v>1</v>
      </c>
      <c r="H2268" s="8">
        <v>2</v>
      </c>
      <c r="I2268" s="8">
        <v>2</v>
      </c>
      <c r="J2268" s="8" t="s">
        <v>2062</v>
      </c>
      <c r="K2268" s="8" t="s">
        <v>2061</v>
      </c>
      <c r="L2268" s="8" t="s">
        <v>2060</v>
      </c>
      <c r="M2268" s="8" t="s">
        <v>8488</v>
      </c>
      <c r="N2268" s="8">
        <v>1548.8268</v>
      </c>
      <c r="O2268" t="str">
        <f t="shared" si="71"/>
        <v/>
      </c>
      <c r="P2268" t="str">
        <f t="shared" si="72"/>
        <v/>
      </c>
    </row>
    <row r="2269" spans="1:16">
      <c r="A2269" s="8" t="s">
        <v>8493</v>
      </c>
      <c r="B2269" s="8" t="b">
        <v>0</v>
      </c>
      <c r="C2269" s="8" t="s">
        <v>70</v>
      </c>
      <c r="D2269" s="8" t="s">
        <v>16</v>
      </c>
      <c r="E2269" s="8">
        <v>16</v>
      </c>
      <c r="F2269" s="8" t="s">
        <v>8492</v>
      </c>
      <c r="G2269" s="8">
        <v>1</v>
      </c>
      <c r="H2269" s="8">
        <v>2</v>
      </c>
      <c r="I2269" s="8">
        <v>2</v>
      </c>
      <c r="J2269" s="8" t="s">
        <v>2062</v>
      </c>
      <c r="K2269" s="8" t="s">
        <v>2061</v>
      </c>
      <c r="L2269" s="8" t="s">
        <v>2060</v>
      </c>
      <c r="M2269" s="8" t="s">
        <v>8491</v>
      </c>
      <c r="N2269" s="8">
        <v>1676.9217599999999</v>
      </c>
      <c r="O2269" t="str">
        <f t="shared" si="71"/>
        <v/>
      </c>
      <c r="P2269" t="str">
        <f t="shared" si="72"/>
        <v/>
      </c>
    </row>
    <row r="2270" spans="1:16">
      <c r="A2270" s="8" t="s">
        <v>14305</v>
      </c>
      <c r="B2270" s="8" t="b">
        <v>0</v>
      </c>
      <c r="C2270" s="8" t="s">
        <v>16</v>
      </c>
      <c r="D2270" s="8" t="s">
        <v>381</v>
      </c>
      <c r="E2270" s="8">
        <v>13</v>
      </c>
      <c r="F2270" s="8" t="s">
        <v>14304</v>
      </c>
      <c r="G2270" s="8">
        <v>1</v>
      </c>
      <c r="H2270" s="8">
        <v>1</v>
      </c>
      <c r="I2270" s="8">
        <v>2</v>
      </c>
      <c r="J2270" s="8" t="s">
        <v>14303</v>
      </c>
      <c r="K2270" s="8" t="s">
        <v>14303</v>
      </c>
      <c r="L2270" s="8" t="s">
        <v>14302</v>
      </c>
      <c r="M2270" s="8" t="s">
        <v>14301</v>
      </c>
      <c r="N2270" s="8">
        <v>1603.77847</v>
      </c>
      <c r="O2270" t="str">
        <f t="shared" si="71"/>
        <v/>
      </c>
      <c r="P2270" t="str">
        <f t="shared" si="72"/>
        <v/>
      </c>
    </row>
    <row r="2271" spans="1:16">
      <c r="A2271" s="8" t="s">
        <v>14412</v>
      </c>
      <c r="B2271" s="8" t="b">
        <v>0</v>
      </c>
      <c r="C2271" s="8" t="s">
        <v>70</v>
      </c>
      <c r="D2271" s="8" t="s">
        <v>16</v>
      </c>
      <c r="E2271" s="8">
        <v>14</v>
      </c>
      <c r="F2271" s="8" t="s">
        <v>14411</v>
      </c>
      <c r="G2271" s="8">
        <v>1</v>
      </c>
      <c r="H2271" s="8">
        <v>2</v>
      </c>
      <c r="I2271" s="8">
        <v>2</v>
      </c>
      <c r="J2271" s="8" t="s">
        <v>14407</v>
      </c>
      <c r="K2271" s="8" t="s">
        <v>14406</v>
      </c>
      <c r="L2271" s="8" t="s">
        <v>14405</v>
      </c>
      <c r="M2271" s="8" t="s">
        <v>14410</v>
      </c>
      <c r="N2271" s="8">
        <v>1641.86671</v>
      </c>
      <c r="O2271" t="str">
        <f t="shared" si="71"/>
        <v/>
      </c>
      <c r="P2271" t="str">
        <f t="shared" si="72"/>
        <v/>
      </c>
    </row>
    <row r="2272" spans="1:16">
      <c r="A2272" s="8" t="s">
        <v>8069</v>
      </c>
      <c r="B2272" s="8" t="b">
        <v>0</v>
      </c>
      <c r="C2272" s="8" t="s">
        <v>70</v>
      </c>
      <c r="D2272" s="8" t="s">
        <v>16</v>
      </c>
      <c r="E2272" s="8">
        <v>14</v>
      </c>
      <c r="F2272" s="8" t="s">
        <v>8068</v>
      </c>
      <c r="G2272" s="8">
        <v>1</v>
      </c>
      <c r="H2272" s="8">
        <v>2</v>
      </c>
      <c r="I2272" s="8">
        <v>1</v>
      </c>
      <c r="J2272" s="8" t="s">
        <v>5514</v>
      </c>
      <c r="K2272" s="8" t="s">
        <v>5513</v>
      </c>
      <c r="L2272" s="8" t="s">
        <v>5512</v>
      </c>
      <c r="M2272" s="8" t="s">
        <v>8067</v>
      </c>
      <c r="N2272" s="8">
        <v>1591.88023</v>
      </c>
      <c r="O2272" t="str">
        <f t="shared" si="71"/>
        <v/>
      </c>
      <c r="P2272" t="str">
        <f t="shared" si="72"/>
        <v/>
      </c>
    </row>
    <row r="2273" spans="1:16">
      <c r="A2273" s="8" t="s">
        <v>14418</v>
      </c>
      <c r="B2273" s="8" t="b">
        <v>0</v>
      </c>
      <c r="C2273" s="8" t="s">
        <v>70</v>
      </c>
      <c r="D2273" s="8" t="s">
        <v>381</v>
      </c>
      <c r="E2273" s="8">
        <v>13</v>
      </c>
      <c r="F2273" s="8" t="s">
        <v>14417</v>
      </c>
      <c r="G2273" s="8">
        <v>1</v>
      </c>
      <c r="H2273" s="8">
        <v>2</v>
      </c>
      <c r="I2273" s="8">
        <v>2</v>
      </c>
      <c r="J2273" s="8" t="s">
        <v>14416</v>
      </c>
      <c r="K2273" s="8" t="s">
        <v>14415</v>
      </c>
      <c r="L2273" s="8" t="s">
        <v>14414</v>
      </c>
      <c r="M2273" s="8" t="s">
        <v>14413</v>
      </c>
      <c r="N2273" s="8">
        <v>1460.7889700000001</v>
      </c>
      <c r="O2273" t="str">
        <f t="shared" si="71"/>
        <v/>
      </c>
      <c r="P2273" t="str">
        <f t="shared" si="72"/>
        <v/>
      </c>
    </row>
    <row r="2274" spans="1:16">
      <c r="A2274" s="8" t="s">
        <v>14264</v>
      </c>
      <c r="B2274" s="8" t="b">
        <v>0</v>
      </c>
      <c r="C2274" s="8" t="s">
        <v>16</v>
      </c>
      <c r="D2274" s="8" t="s">
        <v>16</v>
      </c>
      <c r="E2274" s="8">
        <v>14</v>
      </c>
      <c r="F2274" s="8" t="s">
        <v>14263</v>
      </c>
      <c r="G2274" s="8">
        <v>1</v>
      </c>
      <c r="H2274" s="8">
        <v>1</v>
      </c>
      <c r="I2274" s="8">
        <v>1</v>
      </c>
      <c r="J2274" s="8" t="s">
        <v>2405</v>
      </c>
      <c r="K2274" s="8" t="s">
        <v>2405</v>
      </c>
      <c r="L2274" s="8" t="s">
        <v>2404</v>
      </c>
      <c r="M2274" s="8" t="s">
        <v>14262</v>
      </c>
      <c r="N2274" s="8">
        <v>1489.8332800000001</v>
      </c>
      <c r="O2274" t="str">
        <f t="shared" si="71"/>
        <v/>
      </c>
      <c r="P2274" t="str">
        <f t="shared" si="72"/>
        <v/>
      </c>
    </row>
    <row r="2275" spans="1:16">
      <c r="A2275" s="8" t="s">
        <v>14261</v>
      </c>
      <c r="B2275" s="8" t="b">
        <v>0</v>
      </c>
      <c r="C2275" s="8" t="s">
        <v>16</v>
      </c>
      <c r="D2275" s="8" t="s">
        <v>16</v>
      </c>
      <c r="E2275" s="8">
        <v>15</v>
      </c>
      <c r="F2275" s="8" t="s">
        <v>14260</v>
      </c>
      <c r="G2275" s="8">
        <v>1</v>
      </c>
      <c r="H2275" s="8">
        <v>1</v>
      </c>
      <c r="I2275" s="8">
        <v>2</v>
      </c>
      <c r="J2275" s="8" t="s">
        <v>2405</v>
      </c>
      <c r="K2275" s="8" t="s">
        <v>2405</v>
      </c>
      <c r="L2275" s="8" t="s">
        <v>2404</v>
      </c>
      <c r="M2275" s="8" t="s">
        <v>14259</v>
      </c>
      <c r="N2275" s="8">
        <v>1546.85474</v>
      </c>
      <c r="O2275" t="str">
        <f t="shared" si="71"/>
        <v/>
      </c>
      <c r="P2275" t="str">
        <f t="shared" si="72"/>
        <v/>
      </c>
    </row>
    <row r="2276" spans="1:16">
      <c r="A2276" s="8" t="s">
        <v>14258</v>
      </c>
      <c r="B2276" s="8" t="b">
        <v>0</v>
      </c>
      <c r="C2276" s="8" t="s">
        <v>16</v>
      </c>
      <c r="D2276" s="8" t="s">
        <v>16</v>
      </c>
      <c r="E2276" s="8">
        <v>16</v>
      </c>
      <c r="F2276" s="8" t="s">
        <v>14257</v>
      </c>
      <c r="G2276" s="8">
        <v>1</v>
      </c>
      <c r="H2276" s="8">
        <v>1</v>
      </c>
      <c r="I2276" s="8">
        <v>1</v>
      </c>
      <c r="J2276" s="8" t="s">
        <v>2405</v>
      </c>
      <c r="K2276" s="8" t="s">
        <v>2405</v>
      </c>
      <c r="L2276" s="8" t="s">
        <v>2404</v>
      </c>
      <c r="M2276" s="8" t="s">
        <v>14256</v>
      </c>
      <c r="N2276" s="8">
        <v>1659.9388100000001</v>
      </c>
      <c r="O2276" t="str">
        <f t="shared" si="71"/>
        <v/>
      </c>
      <c r="P2276" t="str">
        <f t="shared" si="72"/>
        <v/>
      </c>
    </row>
    <row r="2277" spans="1:16">
      <c r="A2277" s="8" t="s">
        <v>14252</v>
      </c>
      <c r="B2277" s="8" t="b">
        <v>0</v>
      </c>
      <c r="C2277" s="8" t="s">
        <v>16</v>
      </c>
      <c r="D2277" s="8" t="s">
        <v>16</v>
      </c>
      <c r="E2277" s="8">
        <v>13</v>
      </c>
      <c r="F2277" s="8" t="s">
        <v>14251</v>
      </c>
      <c r="G2277" s="8">
        <v>2</v>
      </c>
      <c r="H2277" s="8">
        <v>3</v>
      </c>
      <c r="I2277" s="8">
        <v>1</v>
      </c>
      <c r="J2277" s="8" t="s">
        <v>180</v>
      </c>
      <c r="K2277" s="8" t="s">
        <v>14250</v>
      </c>
      <c r="L2277" s="8" t="s">
        <v>181</v>
      </c>
      <c r="M2277" s="8" t="s">
        <v>14249</v>
      </c>
      <c r="N2277" s="8">
        <v>1344.77331</v>
      </c>
      <c r="O2277" t="str">
        <f t="shared" si="71"/>
        <v/>
      </c>
      <c r="P2277" t="str">
        <f t="shared" si="72"/>
        <v/>
      </c>
    </row>
    <row r="2278" spans="1:16">
      <c r="A2278" s="8" t="s">
        <v>19366</v>
      </c>
      <c r="B2278" s="8" t="b">
        <v>0</v>
      </c>
      <c r="C2278" s="8" t="s">
        <v>70</v>
      </c>
      <c r="D2278" s="8" t="s">
        <v>16</v>
      </c>
      <c r="E2278" s="8">
        <v>16</v>
      </c>
      <c r="F2278" s="8" t="s">
        <v>19365</v>
      </c>
      <c r="G2278" s="8">
        <v>1</v>
      </c>
      <c r="H2278" s="8">
        <v>1</v>
      </c>
      <c r="I2278" s="8">
        <v>2</v>
      </c>
      <c r="J2278" s="8" t="s">
        <v>19364</v>
      </c>
      <c r="K2278" s="8" t="s">
        <v>19364</v>
      </c>
      <c r="L2278" s="8" t="s">
        <v>19363</v>
      </c>
      <c r="M2278" s="8" t="s">
        <v>19362</v>
      </c>
      <c r="N2278" s="8">
        <v>1682.85303</v>
      </c>
      <c r="O2278" t="str">
        <f t="shared" si="71"/>
        <v/>
      </c>
      <c r="P2278" t="str">
        <f t="shared" si="72"/>
        <v/>
      </c>
    </row>
    <row r="2279" spans="1:16">
      <c r="A2279" s="8" t="s">
        <v>14248</v>
      </c>
      <c r="B2279" s="8" t="b">
        <v>0</v>
      </c>
      <c r="C2279" s="8" t="s">
        <v>16</v>
      </c>
      <c r="D2279" s="8" t="s">
        <v>16</v>
      </c>
      <c r="E2279" s="8">
        <v>14</v>
      </c>
      <c r="F2279" s="8" t="s">
        <v>14247</v>
      </c>
      <c r="G2279" s="8">
        <v>1</v>
      </c>
      <c r="H2279" s="8">
        <v>1</v>
      </c>
      <c r="I2279" s="8">
        <v>3</v>
      </c>
      <c r="J2279" s="8" t="s">
        <v>14246</v>
      </c>
      <c r="K2279" s="8" t="s">
        <v>14246</v>
      </c>
      <c r="L2279" s="8" t="s">
        <v>14245</v>
      </c>
      <c r="M2279" s="8" t="s">
        <v>14244</v>
      </c>
      <c r="N2279" s="8">
        <v>1623.9064499999999</v>
      </c>
      <c r="O2279" t="str">
        <f t="shared" si="71"/>
        <v/>
      </c>
      <c r="P2279" t="str">
        <f t="shared" si="72"/>
        <v/>
      </c>
    </row>
    <row r="2280" spans="1:16">
      <c r="A2280" s="8" t="s">
        <v>12284</v>
      </c>
      <c r="B2280" s="8" t="b">
        <v>0</v>
      </c>
      <c r="C2280" s="8" t="s">
        <v>16</v>
      </c>
      <c r="D2280" s="8" t="s">
        <v>16</v>
      </c>
      <c r="E2280" s="8">
        <v>15</v>
      </c>
      <c r="F2280" s="8" t="s">
        <v>12283</v>
      </c>
      <c r="G2280" s="8">
        <v>1</v>
      </c>
      <c r="H2280" s="8">
        <v>1</v>
      </c>
      <c r="I2280" s="8">
        <v>2</v>
      </c>
      <c r="J2280" s="8" t="s">
        <v>1196</v>
      </c>
      <c r="K2280" s="8" t="s">
        <v>1196</v>
      </c>
      <c r="L2280" s="8" t="s">
        <v>1197</v>
      </c>
      <c r="M2280" s="8" t="s">
        <v>12282</v>
      </c>
      <c r="N2280" s="8">
        <v>1680.86637</v>
      </c>
      <c r="O2280" t="str">
        <f t="shared" si="71"/>
        <v/>
      </c>
      <c r="P2280" t="str">
        <f t="shared" si="72"/>
        <v/>
      </c>
    </row>
    <row r="2281" spans="1:16">
      <c r="A2281" s="8" t="s">
        <v>14270</v>
      </c>
      <c r="B2281" s="8" t="b">
        <v>0</v>
      </c>
      <c r="C2281" s="8" t="s">
        <v>70</v>
      </c>
      <c r="D2281" s="8" t="s">
        <v>16</v>
      </c>
      <c r="E2281" s="8">
        <v>13</v>
      </c>
      <c r="F2281" s="8" t="s">
        <v>14269</v>
      </c>
      <c r="G2281" s="8">
        <v>1</v>
      </c>
      <c r="H2281" s="8">
        <v>2</v>
      </c>
      <c r="I2281" s="8">
        <v>1</v>
      </c>
      <c r="J2281" s="8" t="s">
        <v>14268</v>
      </c>
      <c r="K2281" s="8" t="s">
        <v>14267</v>
      </c>
      <c r="L2281" s="8" t="s">
        <v>14266</v>
      </c>
      <c r="M2281" s="8" t="s">
        <v>14265</v>
      </c>
      <c r="N2281" s="8">
        <v>1531.8842500000001</v>
      </c>
      <c r="O2281" t="str">
        <f t="shared" si="71"/>
        <v/>
      </c>
      <c r="P2281" t="str">
        <f t="shared" si="72"/>
        <v/>
      </c>
    </row>
    <row r="2282" spans="1:16">
      <c r="A2282" s="8" t="s">
        <v>19361</v>
      </c>
      <c r="B2282" s="8" t="b">
        <v>0</v>
      </c>
      <c r="C2282" s="8" t="s">
        <v>16</v>
      </c>
      <c r="D2282" s="8" t="s">
        <v>16</v>
      </c>
      <c r="E2282" s="8">
        <v>13</v>
      </c>
      <c r="F2282" s="8" t="s">
        <v>19360</v>
      </c>
      <c r="G2282" s="8">
        <v>1</v>
      </c>
      <c r="H2282" s="8">
        <v>1</v>
      </c>
      <c r="I2282" s="8">
        <v>1</v>
      </c>
      <c r="J2282" s="8" t="s">
        <v>19359</v>
      </c>
      <c r="K2282" s="8" t="s">
        <v>19359</v>
      </c>
      <c r="L2282" s="8" t="s">
        <v>19358</v>
      </c>
      <c r="M2282" s="8" t="s">
        <v>19357</v>
      </c>
      <c r="N2282" s="8">
        <v>1509.75838</v>
      </c>
      <c r="O2282" t="str">
        <f t="shared" si="71"/>
        <v/>
      </c>
      <c r="P2282" t="str">
        <f t="shared" si="72"/>
        <v/>
      </c>
    </row>
    <row r="2283" spans="1:16">
      <c r="A2283" s="8" t="s">
        <v>8236</v>
      </c>
      <c r="B2283" s="8" t="b">
        <v>0</v>
      </c>
      <c r="C2283" s="8" t="s">
        <v>16</v>
      </c>
      <c r="D2283" s="8" t="s">
        <v>1382</v>
      </c>
      <c r="E2283" s="8">
        <v>14</v>
      </c>
      <c r="F2283" s="8" t="s">
        <v>8235</v>
      </c>
      <c r="G2283" s="8">
        <v>1</v>
      </c>
      <c r="H2283" s="8">
        <v>1</v>
      </c>
      <c r="I2283" s="8">
        <v>1</v>
      </c>
      <c r="J2283" s="8" t="s">
        <v>3039</v>
      </c>
      <c r="K2283" s="8" t="s">
        <v>3039</v>
      </c>
      <c r="L2283" s="8" t="s">
        <v>3038</v>
      </c>
      <c r="M2283" s="8" t="s">
        <v>8234</v>
      </c>
      <c r="N2283" s="8">
        <v>1629.7424799999999</v>
      </c>
      <c r="O2283" t="str">
        <f t="shared" si="71"/>
        <v/>
      </c>
      <c r="P2283" t="str">
        <f t="shared" si="72"/>
        <v/>
      </c>
    </row>
    <row r="2284" spans="1:16">
      <c r="A2284" s="8" t="s">
        <v>8239</v>
      </c>
      <c r="B2284" s="8" t="b">
        <v>0</v>
      </c>
      <c r="C2284" s="8" t="s">
        <v>16</v>
      </c>
      <c r="D2284" s="8" t="s">
        <v>1382</v>
      </c>
      <c r="E2284" s="8">
        <v>15</v>
      </c>
      <c r="F2284" s="8" t="s">
        <v>8238</v>
      </c>
      <c r="G2284" s="8">
        <v>1</v>
      </c>
      <c r="H2284" s="8">
        <v>1</v>
      </c>
      <c r="I2284" s="8">
        <v>2</v>
      </c>
      <c r="J2284" s="8" t="s">
        <v>3039</v>
      </c>
      <c r="K2284" s="8" t="s">
        <v>3039</v>
      </c>
      <c r="L2284" s="8" t="s">
        <v>3038</v>
      </c>
      <c r="M2284" s="8" t="s">
        <v>8237</v>
      </c>
      <c r="N2284" s="8">
        <v>1744.7694200000001</v>
      </c>
      <c r="O2284" t="str">
        <f t="shared" si="71"/>
        <v/>
      </c>
      <c r="P2284" t="str">
        <f t="shared" si="72"/>
        <v/>
      </c>
    </row>
    <row r="2285" spans="1:16">
      <c r="A2285" s="8" t="s">
        <v>14176</v>
      </c>
      <c r="B2285" s="8" t="b">
        <v>0</v>
      </c>
      <c r="C2285" s="8" t="s">
        <v>16</v>
      </c>
      <c r="D2285" s="8" t="s">
        <v>16</v>
      </c>
      <c r="E2285" s="8">
        <v>16</v>
      </c>
      <c r="F2285" s="8" t="s">
        <v>14175</v>
      </c>
      <c r="G2285" s="8">
        <v>1</v>
      </c>
      <c r="H2285" s="8">
        <v>1</v>
      </c>
      <c r="I2285" s="8">
        <v>1</v>
      </c>
      <c r="J2285" s="8" t="s">
        <v>439</v>
      </c>
      <c r="K2285" s="8" t="s">
        <v>439</v>
      </c>
      <c r="L2285" s="8" t="s">
        <v>440</v>
      </c>
      <c r="M2285" s="8" t="s">
        <v>14174</v>
      </c>
      <c r="N2285" s="8">
        <v>1652.8754799999999</v>
      </c>
      <c r="O2285" t="str">
        <f t="shared" si="71"/>
        <v/>
      </c>
      <c r="P2285" t="str">
        <f t="shared" si="72"/>
        <v/>
      </c>
    </row>
    <row r="2286" spans="1:16">
      <c r="A2286" s="8" t="s">
        <v>14128</v>
      </c>
      <c r="B2286" s="8" t="b">
        <v>0</v>
      </c>
      <c r="C2286" s="8" t="s">
        <v>16</v>
      </c>
      <c r="D2286" s="8" t="s">
        <v>16</v>
      </c>
      <c r="E2286" s="8">
        <v>17</v>
      </c>
      <c r="F2286" s="8" t="s">
        <v>14127</v>
      </c>
      <c r="G2286" s="8">
        <v>1</v>
      </c>
      <c r="H2286" s="8">
        <v>1</v>
      </c>
      <c r="I2286" s="8">
        <v>1</v>
      </c>
      <c r="J2286" s="8" t="s">
        <v>439</v>
      </c>
      <c r="K2286" s="8" t="s">
        <v>439</v>
      </c>
      <c r="L2286" s="8" t="s">
        <v>440</v>
      </c>
      <c r="M2286" s="8" t="s">
        <v>14126</v>
      </c>
      <c r="N2286" s="8">
        <v>1765.9595400000001</v>
      </c>
      <c r="O2286" t="str">
        <f t="shared" si="71"/>
        <v/>
      </c>
      <c r="P2286" t="str">
        <f t="shared" si="72"/>
        <v/>
      </c>
    </row>
    <row r="2287" spans="1:16">
      <c r="A2287" s="8" t="s">
        <v>14125</v>
      </c>
      <c r="B2287" s="8" t="b">
        <v>0</v>
      </c>
      <c r="C2287" s="8" t="s">
        <v>16</v>
      </c>
      <c r="D2287" s="8" t="s">
        <v>16</v>
      </c>
      <c r="E2287" s="8">
        <v>12</v>
      </c>
      <c r="F2287" s="8" t="s">
        <v>14124</v>
      </c>
      <c r="G2287" s="8">
        <v>1</v>
      </c>
      <c r="H2287" s="8">
        <v>1</v>
      </c>
      <c r="I2287" s="8">
        <v>2</v>
      </c>
      <c r="J2287" s="8" t="s">
        <v>13666</v>
      </c>
      <c r="K2287" s="8" t="s">
        <v>13666</v>
      </c>
      <c r="L2287" s="8" t="s">
        <v>13665</v>
      </c>
      <c r="M2287" s="8" t="s">
        <v>14123</v>
      </c>
      <c r="N2287" s="8">
        <v>1254.6364799999999</v>
      </c>
      <c r="O2287" t="str">
        <f t="shared" si="71"/>
        <v/>
      </c>
      <c r="P2287" t="str">
        <f t="shared" si="72"/>
        <v/>
      </c>
    </row>
    <row r="2288" spans="1:16">
      <c r="A2288" s="8" t="s">
        <v>14122</v>
      </c>
      <c r="B2288" s="8" t="b">
        <v>0</v>
      </c>
      <c r="C2288" s="8" t="s">
        <v>16</v>
      </c>
      <c r="D2288" s="8" t="s">
        <v>16</v>
      </c>
      <c r="E2288" s="8">
        <v>15</v>
      </c>
      <c r="F2288" s="8" t="s">
        <v>14121</v>
      </c>
      <c r="G2288" s="8">
        <v>1</v>
      </c>
      <c r="H2288" s="8">
        <v>1</v>
      </c>
      <c r="I2288" s="8">
        <v>2</v>
      </c>
      <c r="J2288" s="8" t="s">
        <v>2898</v>
      </c>
      <c r="K2288" s="8" t="s">
        <v>2898</v>
      </c>
      <c r="L2288" s="8" t="s">
        <v>2897</v>
      </c>
      <c r="M2288" s="8" t="s">
        <v>14120</v>
      </c>
      <c r="N2288" s="8">
        <v>1711.78097</v>
      </c>
      <c r="O2288" t="str">
        <f t="shared" si="71"/>
        <v/>
      </c>
      <c r="P2288" t="str">
        <f t="shared" si="72"/>
        <v/>
      </c>
    </row>
    <row r="2289" spans="1:16">
      <c r="A2289" s="8" t="s">
        <v>14119</v>
      </c>
      <c r="B2289" s="8" t="b">
        <v>0</v>
      </c>
      <c r="C2289" s="8" t="s">
        <v>16</v>
      </c>
      <c r="D2289" s="8" t="s">
        <v>16</v>
      </c>
      <c r="E2289" s="8">
        <v>16</v>
      </c>
      <c r="F2289" s="8" t="s">
        <v>14118</v>
      </c>
      <c r="G2289" s="8">
        <v>1</v>
      </c>
      <c r="H2289" s="8">
        <v>1</v>
      </c>
      <c r="I2289" s="8">
        <v>4</v>
      </c>
      <c r="J2289" s="8" t="s">
        <v>2898</v>
      </c>
      <c r="K2289" s="8" t="s">
        <v>2898</v>
      </c>
      <c r="L2289" s="8" t="s">
        <v>2897</v>
      </c>
      <c r="M2289" s="8" t="s">
        <v>14117</v>
      </c>
      <c r="N2289" s="8">
        <v>1840.82356</v>
      </c>
      <c r="O2289" t="str">
        <f t="shared" si="71"/>
        <v/>
      </c>
      <c r="P2289" t="str">
        <f t="shared" si="72"/>
        <v/>
      </c>
    </row>
    <row r="2290" spans="1:16">
      <c r="A2290" s="8" t="s">
        <v>14232</v>
      </c>
      <c r="B2290" s="8" t="b">
        <v>0</v>
      </c>
      <c r="C2290" s="8" t="s">
        <v>16</v>
      </c>
      <c r="D2290" s="8" t="s">
        <v>16</v>
      </c>
      <c r="E2290" s="8">
        <v>17</v>
      </c>
      <c r="F2290" s="8" t="s">
        <v>14231</v>
      </c>
      <c r="G2290" s="8">
        <v>1</v>
      </c>
      <c r="H2290" s="8">
        <v>1</v>
      </c>
      <c r="I2290" s="8">
        <v>1</v>
      </c>
      <c r="J2290" s="8" t="s">
        <v>14230</v>
      </c>
      <c r="K2290" s="8" t="s">
        <v>14230</v>
      </c>
      <c r="L2290" s="8" t="s">
        <v>14229</v>
      </c>
      <c r="M2290" s="8" t="s">
        <v>14228</v>
      </c>
      <c r="N2290" s="8">
        <v>1986.8999200000001</v>
      </c>
      <c r="O2290" t="str">
        <f t="shared" si="71"/>
        <v/>
      </c>
      <c r="P2290" t="str">
        <f t="shared" si="72"/>
        <v/>
      </c>
    </row>
    <row r="2291" spans="1:16">
      <c r="A2291" s="8" t="s">
        <v>8211</v>
      </c>
      <c r="B2291" s="8" t="b">
        <v>0</v>
      </c>
      <c r="C2291" s="8" t="s">
        <v>70</v>
      </c>
      <c r="D2291" s="8" t="s">
        <v>16</v>
      </c>
      <c r="E2291" s="8">
        <v>14</v>
      </c>
      <c r="F2291" s="8" t="s">
        <v>8210</v>
      </c>
      <c r="G2291" s="8">
        <v>1</v>
      </c>
      <c r="H2291" s="8">
        <v>2</v>
      </c>
      <c r="I2291" s="8">
        <v>1</v>
      </c>
      <c r="J2291" s="8" t="s">
        <v>3341</v>
      </c>
      <c r="K2291" s="8" t="s">
        <v>3340</v>
      </c>
      <c r="L2291" s="8" t="s">
        <v>3339</v>
      </c>
      <c r="M2291" s="8" t="s">
        <v>8209</v>
      </c>
      <c r="N2291" s="8">
        <v>1579.9053799999999</v>
      </c>
      <c r="O2291" t="str">
        <f t="shared" si="71"/>
        <v/>
      </c>
      <c r="P2291" t="str">
        <f t="shared" si="72"/>
        <v/>
      </c>
    </row>
    <row r="2292" spans="1:16">
      <c r="A2292" s="8" t="s">
        <v>14279</v>
      </c>
      <c r="B2292" s="8" t="b">
        <v>0</v>
      </c>
      <c r="C2292" s="8" t="s">
        <v>70</v>
      </c>
      <c r="D2292" s="8" t="s">
        <v>16</v>
      </c>
      <c r="E2292" s="8">
        <v>15</v>
      </c>
      <c r="F2292" s="8" t="s">
        <v>14278</v>
      </c>
      <c r="G2292" s="8">
        <v>1</v>
      </c>
      <c r="H2292" s="8">
        <v>3</v>
      </c>
      <c r="I2292" s="8">
        <v>5</v>
      </c>
      <c r="J2292" s="8" t="s">
        <v>14277</v>
      </c>
      <c r="K2292" s="8" t="s">
        <v>14276</v>
      </c>
      <c r="L2292" s="8" t="s">
        <v>14275</v>
      </c>
      <c r="M2292" s="8" t="s">
        <v>14274</v>
      </c>
      <c r="N2292" s="8">
        <v>1756.06909</v>
      </c>
      <c r="O2292" t="str">
        <f t="shared" si="71"/>
        <v/>
      </c>
      <c r="P2292" t="str">
        <f t="shared" si="72"/>
        <v/>
      </c>
    </row>
    <row r="2293" spans="1:16">
      <c r="A2293" s="8" t="s">
        <v>19356</v>
      </c>
      <c r="B2293" s="8" t="b">
        <v>0</v>
      </c>
      <c r="C2293" s="8" t="s">
        <v>70</v>
      </c>
      <c r="D2293" s="8" t="s">
        <v>16</v>
      </c>
      <c r="E2293" s="8">
        <v>13</v>
      </c>
      <c r="F2293" s="8" t="s">
        <v>19355</v>
      </c>
      <c r="G2293" s="8">
        <v>1</v>
      </c>
      <c r="H2293" s="8">
        <v>3</v>
      </c>
      <c r="I2293" s="8">
        <v>2</v>
      </c>
      <c r="J2293" s="8" t="s">
        <v>14277</v>
      </c>
      <c r="K2293" s="8" t="s">
        <v>14276</v>
      </c>
      <c r="L2293" s="8" t="s">
        <v>14275</v>
      </c>
      <c r="M2293" s="8" t="s">
        <v>19354</v>
      </c>
      <c r="N2293" s="8">
        <v>1514.9264499999999</v>
      </c>
      <c r="O2293" t="str">
        <f t="shared" si="71"/>
        <v/>
      </c>
      <c r="P2293" t="str">
        <f t="shared" si="72"/>
        <v/>
      </c>
    </row>
    <row r="2294" spans="1:16">
      <c r="A2294" s="8" t="s">
        <v>5852</v>
      </c>
      <c r="B2294" s="8" t="b">
        <v>0</v>
      </c>
      <c r="C2294" s="8" t="s">
        <v>16</v>
      </c>
      <c r="D2294" s="8" t="s">
        <v>16</v>
      </c>
      <c r="E2294" s="8">
        <v>15</v>
      </c>
      <c r="F2294" s="8" t="s">
        <v>5851</v>
      </c>
      <c r="G2294" s="8">
        <v>1</v>
      </c>
      <c r="H2294" s="8">
        <v>1</v>
      </c>
      <c r="I2294" s="8">
        <v>3</v>
      </c>
      <c r="J2294" s="8" t="s">
        <v>261</v>
      </c>
      <c r="K2294" s="8" t="s">
        <v>261</v>
      </c>
      <c r="L2294" s="8" t="s">
        <v>262</v>
      </c>
      <c r="M2294" s="8" t="s">
        <v>5850</v>
      </c>
      <c r="N2294" s="8">
        <v>1704.93914</v>
      </c>
      <c r="O2294" t="str">
        <f t="shared" si="71"/>
        <v/>
      </c>
      <c r="P2294" t="str">
        <f t="shared" si="72"/>
        <v/>
      </c>
    </row>
    <row r="2295" spans="1:16">
      <c r="A2295" s="8" t="s">
        <v>3375</v>
      </c>
      <c r="B2295" s="8" t="b">
        <v>0</v>
      </c>
      <c r="C2295" s="8" t="s">
        <v>16</v>
      </c>
      <c r="D2295" s="8" t="s">
        <v>16</v>
      </c>
      <c r="E2295" s="8">
        <v>16</v>
      </c>
      <c r="F2295" s="8" t="s">
        <v>3374</v>
      </c>
      <c r="G2295" s="8">
        <v>1</v>
      </c>
      <c r="H2295" s="8">
        <v>1</v>
      </c>
      <c r="I2295" s="8">
        <v>2</v>
      </c>
      <c r="J2295" s="8" t="s">
        <v>261</v>
      </c>
      <c r="K2295" s="8" t="s">
        <v>261</v>
      </c>
      <c r="L2295" s="8" t="s">
        <v>262</v>
      </c>
      <c r="M2295" s="8" t="s">
        <v>3373</v>
      </c>
      <c r="N2295" s="8">
        <v>1775.9762599999999</v>
      </c>
      <c r="O2295" t="str">
        <f t="shared" si="71"/>
        <v/>
      </c>
      <c r="P2295" t="str">
        <f t="shared" si="72"/>
        <v/>
      </c>
    </row>
    <row r="2296" spans="1:16">
      <c r="A2296" s="8" t="s">
        <v>3382</v>
      </c>
      <c r="B2296" s="8" t="b">
        <v>0</v>
      </c>
      <c r="C2296" s="8" t="s">
        <v>70</v>
      </c>
      <c r="D2296" s="8" t="s">
        <v>16</v>
      </c>
      <c r="E2296" s="8">
        <v>15</v>
      </c>
      <c r="F2296" s="8" t="s">
        <v>3381</v>
      </c>
      <c r="G2296" s="8">
        <v>1</v>
      </c>
      <c r="H2296" s="8">
        <v>2</v>
      </c>
      <c r="I2296" s="8">
        <v>2</v>
      </c>
      <c r="J2296" s="8" t="s">
        <v>687</v>
      </c>
      <c r="K2296" s="8" t="s">
        <v>3380</v>
      </c>
      <c r="L2296" s="8" t="s">
        <v>688</v>
      </c>
      <c r="M2296" s="8" t="s">
        <v>3379</v>
      </c>
      <c r="N2296" s="8">
        <v>1651.8285900000001</v>
      </c>
      <c r="O2296" t="str">
        <f t="shared" si="71"/>
        <v/>
      </c>
      <c r="P2296" t="str">
        <f t="shared" si="72"/>
        <v/>
      </c>
    </row>
    <row r="2297" spans="1:16">
      <c r="A2297" s="8" t="s">
        <v>19353</v>
      </c>
      <c r="B2297" s="8" t="b">
        <v>0</v>
      </c>
      <c r="C2297" s="8" t="s">
        <v>70</v>
      </c>
      <c r="D2297" s="8" t="s">
        <v>16</v>
      </c>
      <c r="E2297" s="8">
        <v>15</v>
      </c>
      <c r="F2297" s="8" t="s">
        <v>19352</v>
      </c>
      <c r="G2297" s="8">
        <v>1</v>
      </c>
      <c r="H2297" s="8">
        <v>2</v>
      </c>
      <c r="I2297" s="8">
        <v>1</v>
      </c>
      <c r="J2297" s="8" t="s">
        <v>16423</v>
      </c>
      <c r="K2297" s="8" t="s">
        <v>16422</v>
      </c>
      <c r="L2297" s="8" t="s">
        <v>16421</v>
      </c>
      <c r="M2297" s="8" t="s">
        <v>19351</v>
      </c>
      <c r="N2297" s="8">
        <v>1869.9341199999999</v>
      </c>
      <c r="O2297" t="str">
        <f t="shared" si="71"/>
        <v/>
      </c>
      <c r="P2297" t="str">
        <f t="shared" si="72"/>
        <v/>
      </c>
    </row>
    <row r="2298" spans="1:16">
      <c r="A2298" s="8" t="s">
        <v>19350</v>
      </c>
      <c r="B2298" s="8" t="b">
        <v>0</v>
      </c>
      <c r="C2298" s="8" t="s">
        <v>70</v>
      </c>
      <c r="D2298" s="8" t="s">
        <v>16</v>
      </c>
      <c r="E2298" s="8">
        <v>14</v>
      </c>
      <c r="F2298" s="8" t="s">
        <v>19349</v>
      </c>
      <c r="G2298" s="8">
        <v>1</v>
      </c>
      <c r="H2298" s="8">
        <v>2</v>
      </c>
      <c r="I2298" s="8">
        <v>1</v>
      </c>
      <c r="J2298" s="8" t="s">
        <v>18023</v>
      </c>
      <c r="K2298" s="8" t="s">
        <v>18022</v>
      </c>
      <c r="L2298" s="8" t="s">
        <v>18021</v>
      </c>
      <c r="M2298" s="8" t="s">
        <v>19348</v>
      </c>
      <c r="N2298" s="8">
        <v>1577.9122</v>
      </c>
      <c r="O2298" t="str">
        <f t="shared" si="71"/>
        <v/>
      </c>
      <c r="P2298" t="str">
        <f t="shared" si="72"/>
        <v/>
      </c>
    </row>
    <row r="2299" spans="1:16">
      <c r="A2299" s="8" t="s">
        <v>14198</v>
      </c>
      <c r="B2299" s="8" t="b">
        <v>0</v>
      </c>
      <c r="C2299" s="8" t="s">
        <v>16</v>
      </c>
      <c r="D2299" s="8" t="s">
        <v>16</v>
      </c>
      <c r="E2299" s="8">
        <v>15</v>
      </c>
      <c r="F2299" s="8" t="s">
        <v>14197</v>
      </c>
      <c r="G2299" s="8">
        <v>1</v>
      </c>
      <c r="H2299" s="8">
        <v>1</v>
      </c>
      <c r="I2299" s="8">
        <v>1</v>
      </c>
      <c r="J2299" s="8" t="s">
        <v>14196</v>
      </c>
      <c r="K2299" s="8" t="s">
        <v>14196</v>
      </c>
      <c r="L2299" s="8" t="s">
        <v>14195</v>
      </c>
      <c r="M2299" s="8" t="s">
        <v>14194</v>
      </c>
      <c r="N2299" s="8">
        <v>1678.8758700000001</v>
      </c>
      <c r="O2299" t="str">
        <f t="shared" si="71"/>
        <v/>
      </c>
      <c r="P2299" t="str">
        <f t="shared" si="72"/>
        <v/>
      </c>
    </row>
    <row r="2300" spans="1:16">
      <c r="A2300" s="8" t="s">
        <v>3982</v>
      </c>
      <c r="B2300" s="8" t="b">
        <v>0</v>
      </c>
      <c r="C2300" s="8" t="s">
        <v>16</v>
      </c>
      <c r="D2300" s="8" t="s">
        <v>16</v>
      </c>
      <c r="E2300" s="8">
        <v>15</v>
      </c>
      <c r="F2300" s="8" t="s">
        <v>3981</v>
      </c>
      <c r="G2300" s="8">
        <v>1</v>
      </c>
      <c r="H2300" s="8">
        <v>1</v>
      </c>
      <c r="I2300" s="8">
        <v>1</v>
      </c>
      <c r="J2300" s="8" t="s">
        <v>695</v>
      </c>
      <c r="K2300" s="8" t="s">
        <v>695</v>
      </c>
      <c r="L2300" s="8" t="s">
        <v>696</v>
      </c>
      <c r="M2300" s="8" t="s">
        <v>3980</v>
      </c>
      <c r="N2300" s="8">
        <v>1783.00001</v>
      </c>
      <c r="O2300" t="str">
        <f t="shared" si="71"/>
        <v/>
      </c>
      <c r="P2300" t="str">
        <f t="shared" si="72"/>
        <v/>
      </c>
    </row>
    <row r="2301" spans="1:16">
      <c r="A2301" s="8" t="s">
        <v>5855</v>
      </c>
      <c r="B2301" s="8" t="b">
        <v>0</v>
      </c>
      <c r="C2301" s="8" t="s">
        <v>16</v>
      </c>
      <c r="D2301" s="8" t="s">
        <v>16</v>
      </c>
      <c r="E2301" s="8">
        <v>16</v>
      </c>
      <c r="F2301" s="8" t="s">
        <v>5854</v>
      </c>
      <c r="G2301" s="8">
        <v>1</v>
      </c>
      <c r="H2301" s="8">
        <v>1</v>
      </c>
      <c r="I2301" s="8">
        <v>3</v>
      </c>
      <c r="J2301" s="8" t="s">
        <v>695</v>
      </c>
      <c r="K2301" s="8" t="s">
        <v>695</v>
      </c>
      <c r="L2301" s="8" t="s">
        <v>696</v>
      </c>
      <c r="M2301" s="8" t="s">
        <v>5853</v>
      </c>
      <c r="N2301" s="8">
        <v>1898.0269599999999</v>
      </c>
      <c r="O2301" t="str">
        <f t="shared" si="71"/>
        <v/>
      </c>
      <c r="P2301" t="str">
        <f t="shared" si="72"/>
        <v/>
      </c>
    </row>
    <row r="2302" spans="1:16">
      <c r="A2302" s="8" t="s">
        <v>19347</v>
      </c>
      <c r="B2302" s="8" t="b">
        <v>0</v>
      </c>
      <c r="C2302" s="8" t="s">
        <v>16</v>
      </c>
      <c r="D2302" s="8" t="s">
        <v>16</v>
      </c>
      <c r="E2302" s="8">
        <v>16</v>
      </c>
      <c r="F2302" s="8" t="s">
        <v>19346</v>
      </c>
      <c r="G2302" s="8">
        <v>1</v>
      </c>
      <c r="H2302" s="8">
        <v>1</v>
      </c>
      <c r="I2302" s="8">
        <v>1</v>
      </c>
      <c r="J2302" s="8" t="s">
        <v>18204</v>
      </c>
      <c r="K2302" s="8" t="s">
        <v>18204</v>
      </c>
      <c r="L2302" s="8" t="s">
        <v>18203</v>
      </c>
      <c r="M2302" s="8" t="s">
        <v>19345</v>
      </c>
      <c r="N2302" s="8">
        <v>1745.96569</v>
      </c>
      <c r="O2302" t="str">
        <f t="shared" si="71"/>
        <v/>
      </c>
      <c r="P2302" t="str">
        <f t="shared" si="72"/>
        <v/>
      </c>
    </row>
    <row r="2303" spans="1:16">
      <c r="A2303" s="8" t="s">
        <v>19344</v>
      </c>
      <c r="B2303" s="8" t="b">
        <v>0</v>
      </c>
      <c r="C2303" s="8" t="s">
        <v>16</v>
      </c>
      <c r="D2303" s="8" t="s">
        <v>16</v>
      </c>
      <c r="E2303" s="8">
        <v>17</v>
      </c>
      <c r="F2303" s="8" t="s">
        <v>19343</v>
      </c>
      <c r="G2303" s="8">
        <v>1</v>
      </c>
      <c r="H2303" s="8">
        <v>1</v>
      </c>
      <c r="I2303" s="8">
        <v>1</v>
      </c>
      <c r="J2303" s="8" t="s">
        <v>18204</v>
      </c>
      <c r="K2303" s="8" t="s">
        <v>18204</v>
      </c>
      <c r="L2303" s="8" t="s">
        <v>18203</v>
      </c>
      <c r="M2303" s="8" t="s">
        <v>19342</v>
      </c>
      <c r="N2303" s="8">
        <v>1875.00829</v>
      </c>
      <c r="O2303" t="str">
        <f t="shared" si="71"/>
        <v/>
      </c>
      <c r="P2303" t="str">
        <f t="shared" si="72"/>
        <v/>
      </c>
    </row>
    <row r="2304" spans="1:16">
      <c r="A2304" s="8" t="s">
        <v>8189</v>
      </c>
      <c r="B2304" s="8" t="b">
        <v>0</v>
      </c>
      <c r="C2304" s="8" t="s">
        <v>16</v>
      </c>
      <c r="D2304" s="8" t="s">
        <v>1512</v>
      </c>
      <c r="E2304" s="8">
        <v>13</v>
      </c>
      <c r="F2304" s="8" t="s">
        <v>8188</v>
      </c>
      <c r="G2304" s="8">
        <v>1</v>
      </c>
      <c r="H2304" s="8">
        <v>1</v>
      </c>
      <c r="I2304" s="8">
        <v>2</v>
      </c>
      <c r="J2304" s="8" t="s">
        <v>8184</v>
      </c>
      <c r="K2304" s="8" t="s">
        <v>8184</v>
      </c>
      <c r="L2304" s="8" t="s">
        <v>8183</v>
      </c>
      <c r="M2304" s="8" t="s">
        <v>8187</v>
      </c>
      <c r="N2304" s="8">
        <v>1521.7729899999999</v>
      </c>
      <c r="O2304" t="str">
        <f t="shared" si="71"/>
        <v/>
      </c>
      <c r="P2304" t="str">
        <f t="shared" si="72"/>
        <v/>
      </c>
    </row>
    <row r="2305" spans="1:16">
      <c r="A2305" s="8" t="s">
        <v>8195</v>
      </c>
      <c r="B2305" s="8" t="b">
        <v>0</v>
      </c>
      <c r="C2305" s="8" t="s">
        <v>16</v>
      </c>
      <c r="D2305" s="8" t="s">
        <v>1512</v>
      </c>
      <c r="E2305" s="8">
        <v>16</v>
      </c>
      <c r="F2305" s="8" t="s">
        <v>8194</v>
      </c>
      <c r="G2305" s="8">
        <v>1</v>
      </c>
      <c r="H2305" s="8">
        <v>1</v>
      </c>
      <c r="I2305" s="8">
        <v>1</v>
      </c>
      <c r="J2305" s="8" t="s">
        <v>8184</v>
      </c>
      <c r="K2305" s="8" t="s">
        <v>8184</v>
      </c>
      <c r="L2305" s="8" t="s">
        <v>8183</v>
      </c>
      <c r="M2305" s="8" t="s">
        <v>8193</v>
      </c>
      <c r="N2305" s="8">
        <v>1904.9687300000001</v>
      </c>
      <c r="O2305" t="str">
        <f t="shared" si="71"/>
        <v/>
      </c>
      <c r="P2305" t="str">
        <f t="shared" si="72"/>
        <v/>
      </c>
    </row>
    <row r="2306" spans="1:16">
      <c r="A2306" s="8" t="s">
        <v>19341</v>
      </c>
      <c r="B2306" s="8" t="b">
        <v>0</v>
      </c>
      <c r="C2306" s="8" t="s">
        <v>70</v>
      </c>
      <c r="D2306" s="8" t="s">
        <v>16</v>
      </c>
      <c r="E2306" s="8">
        <v>15</v>
      </c>
      <c r="F2306" s="8" t="s">
        <v>19340</v>
      </c>
      <c r="G2306" s="8">
        <v>1</v>
      </c>
      <c r="H2306" s="8">
        <v>2</v>
      </c>
      <c r="I2306" s="8">
        <v>1</v>
      </c>
      <c r="J2306" s="8" t="s">
        <v>2623</v>
      </c>
      <c r="K2306" s="8" t="s">
        <v>2622</v>
      </c>
      <c r="L2306" s="8" t="s">
        <v>2621</v>
      </c>
      <c r="M2306" s="8" t="s">
        <v>19339</v>
      </c>
      <c r="N2306" s="8">
        <v>1755.9388100000001</v>
      </c>
      <c r="O2306" t="str">
        <f t="shared" ref="O2306:O2369" si="73">IF(ISNUMBER(SEARCH("Candida albicans",L2306)), 1,"")</f>
        <v/>
      </c>
      <c r="P2306" t="str">
        <f t="shared" ref="P2306:P2369" si="74">(IF(AND(C2306="Candida",H2306=1),1,""))</f>
        <v/>
      </c>
    </row>
    <row r="2307" spans="1:16">
      <c r="A2307" s="8" t="s">
        <v>19338</v>
      </c>
      <c r="B2307" s="8" t="b">
        <v>0</v>
      </c>
      <c r="C2307" s="8" t="s">
        <v>70</v>
      </c>
      <c r="D2307" s="8" t="s">
        <v>1382</v>
      </c>
      <c r="E2307" s="8">
        <v>17</v>
      </c>
      <c r="F2307" s="8" t="s">
        <v>19337</v>
      </c>
      <c r="G2307" s="8">
        <v>1</v>
      </c>
      <c r="H2307" s="8">
        <v>2</v>
      </c>
      <c r="I2307" s="8">
        <v>1</v>
      </c>
      <c r="J2307" s="8" t="s">
        <v>7950</v>
      </c>
      <c r="K2307" s="8" t="s">
        <v>7949</v>
      </c>
      <c r="L2307" s="8" t="s">
        <v>7948</v>
      </c>
      <c r="M2307" s="8" t="s">
        <v>19336</v>
      </c>
      <c r="N2307" s="8">
        <v>1833.9891299999999</v>
      </c>
      <c r="O2307" t="str">
        <f t="shared" si="73"/>
        <v/>
      </c>
      <c r="P2307" t="str">
        <f t="shared" si="74"/>
        <v/>
      </c>
    </row>
    <row r="2308" spans="1:16">
      <c r="A2308" s="8" t="s">
        <v>14212</v>
      </c>
      <c r="B2308" s="8" t="b">
        <v>0</v>
      </c>
      <c r="C2308" s="8" t="s">
        <v>16</v>
      </c>
      <c r="D2308" s="8" t="s">
        <v>1382</v>
      </c>
      <c r="E2308" s="8">
        <v>15</v>
      </c>
      <c r="F2308" s="8" t="s">
        <v>14211</v>
      </c>
      <c r="G2308" s="8">
        <v>1</v>
      </c>
      <c r="H2308" s="8">
        <v>1</v>
      </c>
      <c r="I2308" s="8">
        <v>1</v>
      </c>
      <c r="J2308" s="8" t="s">
        <v>14210</v>
      </c>
      <c r="K2308" s="8" t="s">
        <v>14210</v>
      </c>
      <c r="L2308" s="8" t="s">
        <v>14209</v>
      </c>
      <c r="M2308" s="8" t="s">
        <v>14208</v>
      </c>
      <c r="N2308" s="8">
        <v>1883.99488</v>
      </c>
      <c r="O2308" t="str">
        <f t="shared" si="73"/>
        <v/>
      </c>
      <c r="P2308" t="str">
        <f t="shared" si="74"/>
        <v/>
      </c>
    </row>
    <row r="2309" spans="1:16">
      <c r="A2309" s="8" t="s">
        <v>14218</v>
      </c>
      <c r="B2309" s="8" t="b">
        <v>0</v>
      </c>
      <c r="C2309" s="8" t="s">
        <v>70</v>
      </c>
      <c r="D2309" s="8" t="s">
        <v>16</v>
      </c>
      <c r="E2309" s="8">
        <v>15</v>
      </c>
      <c r="F2309" s="8" t="s">
        <v>14217</v>
      </c>
      <c r="G2309" s="8">
        <v>1</v>
      </c>
      <c r="H2309" s="8">
        <v>2</v>
      </c>
      <c r="I2309" s="8">
        <v>2</v>
      </c>
      <c r="J2309" s="8" t="s">
        <v>14216</v>
      </c>
      <c r="K2309" s="8" t="s">
        <v>14215</v>
      </c>
      <c r="L2309" s="8" t="s">
        <v>14214</v>
      </c>
      <c r="M2309" s="8" t="s">
        <v>14213</v>
      </c>
      <c r="N2309" s="8">
        <v>1783.1163799999999</v>
      </c>
      <c r="O2309" t="str">
        <f t="shared" si="73"/>
        <v/>
      </c>
      <c r="P2309" t="str">
        <f t="shared" si="74"/>
        <v/>
      </c>
    </row>
    <row r="2310" spans="1:16">
      <c r="A2310" s="8" t="s">
        <v>14227</v>
      </c>
      <c r="B2310" s="8" t="b">
        <v>0</v>
      </c>
      <c r="C2310" s="8" t="s">
        <v>70</v>
      </c>
      <c r="D2310" s="8" t="s">
        <v>16</v>
      </c>
      <c r="E2310" s="8">
        <v>15</v>
      </c>
      <c r="F2310" s="8" t="s">
        <v>14226</v>
      </c>
      <c r="G2310" s="8">
        <v>1</v>
      </c>
      <c r="H2310" s="8">
        <v>2</v>
      </c>
      <c r="I2310" s="8">
        <v>3</v>
      </c>
      <c r="J2310" s="8" t="s">
        <v>14222</v>
      </c>
      <c r="K2310" s="8" t="s">
        <v>14221</v>
      </c>
      <c r="L2310" s="8" t="s">
        <v>14220</v>
      </c>
      <c r="M2310" s="8" t="s">
        <v>14225</v>
      </c>
      <c r="N2310" s="8">
        <v>1811.1225300000001</v>
      </c>
      <c r="O2310" t="str">
        <f t="shared" si="73"/>
        <v/>
      </c>
      <c r="P2310" t="str">
        <f t="shared" si="74"/>
        <v/>
      </c>
    </row>
    <row r="2311" spans="1:16">
      <c r="A2311" s="8" t="s">
        <v>14116</v>
      </c>
      <c r="B2311" s="8" t="b">
        <v>0</v>
      </c>
      <c r="C2311" s="8" t="s">
        <v>16</v>
      </c>
      <c r="D2311" s="8" t="s">
        <v>16</v>
      </c>
      <c r="E2311" s="8">
        <v>17</v>
      </c>
      <c r="F2311" s="8" t="s">
        <v>14115</v>
      </c>
      <c r="G2311" s="8">
        <v>1</v>
      </c>
      <c r="H2311" s="8">
        <v>1</v>
      </c>
      <c r="I2311" s="8">
        <v>3</v>
      </c>
      <c r="J2311" s="8" t="s">
        <v>2898</v>
      </c>
      <c r="K2311" s="8" t="s">
        <v>2898</v>
      </c>
      <c r="L2311" s="8" t="s">
        <v>2897</v>
      </c>
      <c r="M2311" s="8" t="s">
        <v>14114</v>
      </c>
      <c r="N2311" s="8">
        <v>1969.86616</v>
      </c>
      <c r="O2311" t="str">
        <f t="shared" si="73"/>
        <v/>
      </c>
      <c r="P2311" t="str">
        <f t="shared" si="74"/>
        <v/>
      </c>
    </row>
    <row r="2312" spans="1:16">
      <c r="A2312" s="8" t="s">
        <v>14113</v>
      </c>
      <c r="B2312" s="8" t="b">
        <v>0</v>
      </c>
      <c r="C2312" s="8" t="s">
        <v>16</v>
      </c>
      <c r="D2312" s="8" t="s">
        <v>16</v>
      </c>
      <c r="E2312" s="8">
        <v>15</v>
      </c>
      <c r="F2312" s="8" t="s">
        <v>14112</v>
      </c>
      <c r="G2312" s="8">
        <v>1</v>
      </c>
      <c r="H2312" s="8">
        <v>1</v>
      </c>
      <c r="I2312" s="8">
        <v>2</v>
      </c>
      <c r="J2312" s="8" t="s">
        <v>14111</v>
      </c>
      <c r="K2312" s="8" t="s">
        <v>14111</v>
      </c>
      <c r="L2312" s="8" t="s">
        <v>14110</v>
      </c>
      <c r="M2312" s="8" t="s">
        <v>14109</v>
      </c>
      <c r="N2312" s="8">
        <v>1807.9085700000001</v>
      </c>
      <c r="O2312" t="str">
        <f t="shared" si="73"/>
        <v/>
      </c>
      <c r="P2312" t="str">
        <f t="shared" si="74"/>
        <v/>
      </c>
    </row>
    <row r="2313" spans="1:16">
      <c r="A2313" s="8" t="s">
        <v>19335</v>
      </c>
      <c r="B2313" s="8" t="b">
        <v>0</v>
      </c>
      <c r="C2313" s="8" t="s">
        <v>16</v>
      </c>
      <c r="D2313" s="8" t="s">
        <v>16</v>
      </c>
      <c r="E2313" s="8">
        <v>16</v>
      </c>
      <c r="F2313" s="8" t="s">
        <v>19334</v>
      </c>
      <c r="G2313" s="8">
        <v>1</v>
      </c>
      <c r="H2313" s="8">
        <v>1</v>
      </c>
      <c r="I2313" s="8">
        <v>1</v>
      </c>
      <c r="J2313" s="8" t="s">
        <v>19333</v>
      </c>
      <c r="K2313" s="8" t="s">
        <v>19333</v>
      </c>
      <c r="L2313" s="8" t="s">
        <v>19332</v>
      </c>
      <c r="M2313" s="8" t="s">
        <v>19331</v>
      </c>
      <c r="N2313" s="8">
        <v>1988.90969</v>
      </c>
      <c r="O2313" t="str">
        <f t="shared" si="73"/>
        <v/>
      </c>
      <c r="P2313" t="str">
        <f t="shared" si="74"/>
        <v/>
      </c>
    </row>
    <row r="2314" spans="1:16">
      <c r="A2314" s="8" t="s">
        <v>14108</v>
      </c>
      <c r="B2314" s="8" t="b">
        <v>0</v>
      </c>
      <c r="C2314" s="8" t="s">
        <v>16</v>
      </c>
      <c r="D2314" s="8" t="s">
        <v>16</v>
      </c>
      <c r="E2314" s="8">
        <v>17</v>
      </c>
      <c r="F2314" s="8" t="s">
        <v>14107</v>
      </c>
      <c r="G2314" s="8">
        <v>1</v>
      </c>
      <c r="H2314" s="8">
        <v>1</v>
      </c>
      <c r="I2314" s="8">
        <v>1</v>
      </c>
      <c r="J2314" s="8" t="s">
        <v>2898</v>
      </c>
      <c r="K2314" s="8" t="s">
        <v>2898</v>
      </c>
      <c r="L2314" s="8" t="s">
        <v>2897</v>
      </c>
      <c r="M2314" s="8" t="s">
        <v>14106</v>
      </c>
      <c r="N2314" s="8">
        <v>2000.87599</v>
      </c>
      <c r="O2314" t="str">
        <f t="shared" si="73"/>
        <v/>
      </c>
      <c r="P2314" t="str">
        <f t="shared" si="74"/>
        <v/>
      </c>
    </row>
    <row r="2315" spans="1:16">
      <c r="A2315" s="8" t="s">
        <v>14155</v>
      </c>
      <c r="B2315" s="8" t="b">
        <v>0</v>
      </c>
      <c r="C2315" s="8" t="s">
        <v>70</v>
      </c>
      <c r="D2315" s="8" t="s">
        <v>16</v>
      </c>
      <c r="E2315" s="8">
        <v>16</v>
      </c>
      <c r="F2315" s="8" t="s">
        <v>14154</v>
      </c>
      <c r="G2315" s="8">
        <v>1</v>
      </c>
      <c r="H2315" s="8">
        <v>1</v>
      </c>
      <c r="I2315" s="8">
        <v>1</v>
      </c>
      <c r="J2315" s="8" t="s">
        <v>1764</v>
      </c>
      <c r="K2315" s="8" t="s">
        <v>1764</v>
      </c>
      <c r="L2315" s="8" t="s">
        <v>1765</v>
      </c>
      <c r="M2315" s="8" t="s">
        <v>14153</v>
      </c>
      <c r="N2315" s="8">
        <v>1708.9929099999999</v>
      </c>
      <c r="O2315" t="str">
        <f t="shared" si="73"/>
        <v/>
      </c>
      <c r="P2315" t="str">
        <f t="shared" si="74"/>
        <v/>
      </c>
    </row>
    <row r="2316" spans="1:16">
      <c r="A2316" s="8" t="s">
        <v>14149</v>
      </c>
      <c r="B2316" s="8" t="b">
        <v>0</v>
      </c>
      <c r="C2316" s="8" t="s">
        <v>70</v>
      </c>
      <c r="D2316" s="8" t="s">
        <v>16</v>
      </c>
      <c r="E2316" s="8">
        <v>16</v>
      </c>
      <c r="F2316" s="8" t="s">
        <v>14148</v>
      </c>
      <c r="G2316" s="8">
        <v>1</v>
      </c>
      <c r="H2316" s="8">
        <v>2</v>
      </c>
      <c r="I2316" s="8">
        <v>2</v>
      </c>
      <c r="J2316" s="8" t="s">
        <v>14147</v>
      </c>
      <c r="K2316" s="8" t="s">
        <v>14146</v>
      </c>
      <c r="L2316" s="8" t="s">
        <v>14145</v>
      </c>
      <c r="M2316" s="8" t="s">
        <v>14144</v>
      </c>
      <c r="N2316" s="8">
        <v>1636.9744700000001</v>
      </c>
      <c r="O2316" t="str">
        <f t="shared" si="73"/>
        <v/>
      </c>
      <c r="P2316" t="str">
        <f t="shared" si="74"/>
        <v/>
      </c>
    </row>
    <row r="2317" spans="1:16">
      <c r="A2317" s="8" t="s">
        <v>19330</v>
      </c>
      <c r="B2317" s="8" t="b">
        <v>0</v>
      </c>
      <c r="C2317" s="8" t="s">
        <v>16</v>
      </c>
      <c r="D2317" s="8" t="s">
        <v>795</v>
      </c>
      <c r="E2317" s="8">
        <v>17</v>
      </c>
      <c r="F2317" s="8" t="s">
        <v>19329</v>
      </c>
      <c r="G2317" s="8">
        <v>1</v>
      </c>
      <c r="H2317" s="8">
        <v>1</v>
      </c>
      <c r="I2317" s="8">
        <v>1</v>
      </c>
      <c r="J2317" s="8" t="s">
        <v>1652</v>
      </c>
      <c r="K2317" s="8" t="s">
        <v>1652</v>
      </c>
      <c r="L2317" s="8" t="s">
        <v>1653</v>
      </c>
      <c r="M2317" s="8" t="s">
        <v>19328</v>
      </c>
      <c r="N2317" s="8">
        <v>1954.8851199999999</v>
      </c>
      <c r="O2317" t="str">
        <f t="shared" si="73"/>
        <v/>
      </c>
      <c r="P2317" t="str">
        <f t="shared" si="74"/>
        <v/>
      </c>
    </row>
    <row r="2318" spans="1:16">
      <c r="A2318" s="8" t="s">
        <v>14143</v>
      </c>
      <c r="B2318" s="8" t="b">
        <v>0</v>
      </c>
      <c r="C2318" s="8" t="s">
        <v>16</v>
      </c>
      <c r="D2318" s="8" t="s">
        <v>16</v>
      </c>
      <c r="E2318" s="8">
        <v>16</v>
      </c>
      <c r="F2318" s="8" t="s">
        <v>14142</v>
      </c>
      <c r="G2318" s="8">
        <v>1</v>
      </c>
      <c r="H2318" s="8">
        <v>1</v>
      </c>
      <c r="I2318" s="8">
        <v>1</v>
      </c>
      <c r="J2318" s="8" t="s">
        <v>14141</v>
      </c>
      <c r="K2318" s="8" t="s">
        <v>14141</v>
      </c>
      <c r="L2318" s="8" t="s">
        <v>14140</v>
      </c>
      <c r="M2318" s="8" t="s">
        <v>14139</v>
      </c>
      <c r="N2318" s="8">
        <v>1852.96642</v>
      </c>
      <c r="O2318" t="str">
        <f t="shared" si="73"/>
        <v/>
      </c>
      <c r="P2318" t="str">
        <f t="shared" si="74"/>
        <v/>
      </c>
    </row>
    <row r="2319" spans="1:16">
      <c r="A2319" s="8" t="s">
        <v>8276</v>
      </c>
      <c r="B2319" s="8" t="b">
        <v>0</v>
      </c>
      <c r="C2319" s="8" t="s">
        <v>16</v>
      </c>
      <c r="D2319" s="8" t="s">
        <v>16</v>
      </c>
      <c r="E2319" s="8">
        <v>16</v>
      </c>
      <c r="F2319" s="8" t="s">
        <v>8275</v>
      </c>
      <c r="G2319" s="8">
        <v>1</v>
      </c>
      <c r="H2319" s="8">
        <v>1</v>
      </c>
      <c r="I2319" s="8">
        <v>1</v>
      </c>
      <c r="J2319" s="8" t="s">
        <v>8274</v>
      </c>
      <c r="K2319" s="8" t="s">
        <v>8274</v>
      </c>
      <c r="L2319" s="8" t="s">
        <v>8273</v>
      </c>
      <c r="M2319" s="8" t="s">
        <v>8272</v>
      </c>
      <c r="N2319" s="8">
        <v>1753.9707800000001</v>
      </c>
      <c r="O2319" t="str">
        <f t="shared" si="73"/>
        <v/>
      </c>
      <c r="P2319" t="str">
        <f t="shared" si="74"/>
        <v/>
      </c>
    </row>
    <row r="2320" spans="1:16">
      <c r="A2320" s="8" t="s">
        <v>14285</v>
      </c>
      <c r="B2320" s="8" t="b">
        <v>0</v>
      </c>
      <c r="C2320" s="8" t="s">
        <v>70</v>
      </c>
      <c r="D2320" s="8" t="s">
        <v>16</v>
      </c>
      <c r="E2320" s="8">
        <v>14</v>
      </c>
      <c r="F2320" s="8" t="s">
        <v>14284</v>
      </c>
      <c r="G2320" s="8">
        <v>1</v>
      </c>
      <c r="H2320" s="8">
        <v>1</v>
      </c>
      <c r="I2320" s="8">
        <v>1</v>
      </c>
      <c r="J2320" s="8" t="s">
        <v>5185</v>
      </c>
      <c r="K2320" s="8" t="s">
        <v>5185</v>
      </c>
      <c r="L2320" s="8" t="s">
        <v>5184</v>
      </c>
      <c r="M2320" s="8" t="s">
        <v>14283</v>
      </c>
      <c r="N2320" s="8">
        <v>1730.95479</v>
      </c>
      <c r="O2320" t="str">
        <f t="shared" si="73"/>
        <v/>
      </c>
      <c r="P2320" t="str">
        <f t="shared" si="74"/>
        <v/>
      </c>
    </row>
    <row r="2321" spans="1:16">
      <c r="A2321" s="8" t="s">
        <v>14288</v>
      </c>
      <c r="B2321" s="8" t="b">
        <v>0</v>
      </c>
      <c r="C2321" s="8" t="s">
        <v>70</v>
      </c>
      <c r="D2321" s="8" t="s">
        <v>16</v>
      </c>
      <c r="E2321" s="8">
        <v>16</v>
      </c>
      <c r="F2321" s="8" t="s">
        <v>14287</v>
      </c>
      <c r="G2321" s="8">
        <v>1</v>
      </c>
      <c r="H2321" s="8">
        <v>1</v>
      </c>
      <c r="I2321" s="8">
        <v>2</v>
      </c>
      <c r="J2321" s="8" t="s">
        <v>5185</v>
      </c>
      <c r="K2321" s="8" t="s">
        <v>5185</v>
      </c>
      <c r="L2321" s="8" t="s">
        <v>5184</v>
      </c>
      <c r="M2321" s="8" t="s">
        <v>14286</v>
      </c>
      <c r="N2321" s="8">
        <v>1959.0658000000001</v>
      </c>
      <c r="O2321" t="str">
        <f t="shared" si="73"/>
        <v/>
      </c>
      <c r="P2321" t="str">
        <f t="shared" si="74"/>
        <v/>
      </c>
    </row>
    <row r="2322" spans="1:16">
      <c r="A2322" s="8" t="s">
        <v>14293</v>
      </c>
      <c r="B2322" s="8" t="b">
        <v>0</v>
      </c>
      <c r="C2322" s="8" t="s">
        <v>16</v>
      </c>
      <c r="D2322" s="8" t="s">
        <v>16</v>
      </c>
      <c r="E2322" s="8">
        <v>16</v>
      </c>
      <c r="F2322" s="8" t="s">
        <v>14292</v>
      </c>
      <c r="G2322" s="8">
        <v>1</v>
      </c>
      <c r="H2322" s="8">
        <v>1</v>
      </c>
      <c r="I2322" s="8">
        <v>1</v>
      </c>
      <c r="J2322" s="8" t="s">
        <v>14291</v>
      </c>
      <c r="K2322" s="8" t="s">
        <v>14291</v>
      </c>
      <c r="L2322" s="8" t="s">
        <v>14290</v>
      </c>
      <c r="M2322" s="8" t="s">
        <v>14289</v>
      </c>
      <c r="N2322" s="8">
        <v>1675.9377500000001</v>
      </c>
      <c r="O2322" t="str">
        <f t="shared" si="73"/>
        <v/>
      </c>
      <c r="P2322" t="str">
        <f t="shared" si="74"/>
        <v/>
      </c>
    </row>
    <row r="2323" spans="1:16">
      <c r="A2323" s="8" t="s">
        <v>19327</v>
      </c>
      <c r="B2323" s="8" t="b">
        <v>0</v>
      </c>
      <c r="C2323" s="8" t="s">
        <v>16</v>
      </c>
      <c r="D2323" s="8" t="s">
        <v>16</v>
      </c>
      <c r="E2323" s="8">
        <v>13</v>
      </c>
      <c r="F2323" s="8" t="s">
        <v>19326</v>
      </c>
      <c r="G2323" s="8">
        <v>1</v>
      </c>
      <c r="H2323" s="8">
        <v>1</v>
      </c>
      <c r="I2323" s="8">
        <v>1</v>
      </c>
      <c r="J2323" s="8" t="s">
        <v>2028</v>
      </c>
      <c r="K2323" s="8" t="s">
        <v>2028</v>
      </c>
      <c r="L2323" s="8" t="s">
        <v>2027</v>
      </c>
      <c r="M2323" s="8" t="s">
        <v>19325</v>
      </c>
      <c r="N2323" s="8">
        <v>1475.8328899999999</v>
      </c>
      <c r="O2323" t="str">
        <f t="shared" si="73"/>
        <v/>
      </c>
      <c r="P2323" t="str">
        <f t="shared" si="74"/>
        <v/>
      </c>
    </row>
    <row r="2324" spans="1:16">
      <c r="A2324" s="8" t="s">
        <v>14441</v>
      </c>
      <c r="B2324" s="8" t="b">
        <v>0</v>
      </c>
      <c r="C2324" s="8" t="s">
        <v>16</v>
      </c>
      <c r="D2324" s="8" t="s">
        <v>16</v>
      </c>
      <c r="E2324" s="8">
        <v>14</v>
      </c>
      <c r="F2324" s="8" t="s">
        <v>14440</v>
      </c>
      <c r="G2324" s="8">
        <v>1</v>
      </c>
      <c r="H2324" s="8">
        <v>1</v>
      </c>
      <c r="I2324" s="8">
        <v>5</v>
      </c>
      <c r="J2324" s="8" t="s">
        <v>641</v>
      </c>
      <c r="K2324" s="8" t="s">
        <v>641</v>
      </c>
      <c r="L2324" s="8" t="s">
        <v>642</v>
      </c>
      <c r="M2324" s="8" t="s">
        <v>14439</v>
      </c>
      <c r="N2324" s="8">
        <v>1653.9435000000001</v>
      </c>
      <c r="O2324" t="str">
        <f t="shared" si="73"/>
        <v/>
      </c>
      <c r="P2324" t="str">
        <f t="shared" si="74"/>
        <v/>
      </c>
    </row>
    <row r="2325" spans="1:16">
      <c r="A2325" s="8" t="s">
        <v>19324</v>
      </c>
      <c r="B2325" s="8" t="b">
        <v>0</v>
      </c>
      <c r="C2325" s="8" t="s">
        <v>16</v>
      </c>
      <c r="D2325" s="8" t="s">
        <v>16</v>
      </c>
      <c r="E2325" s="8">
        <v>15</v>
      </c>
      <c r="F2325" s="8" t="s">
        <v>19323</v>
      </c>
      <c r="G2325" s="8">
        <v>1</v>
      </c>
      <c r="H2325" s="8">
        <v>1</v>
      </c>
      <c r="I2325" s="8">
        <v>1</v>
      </c>
      <c r="J2325" s="8" t="s">
        <v>641</v>
      </c>
      <c r="K2325" s="8" t="s">
        <v>641</v>
      </c>
      <c r="L2325" s="8" t="s">
        <v>642</v>
      </c>
      <c r="M2325" s="8" t="s">
        <v>19322</v>
      </c>
      <c r="N2325" s="8">
        <v>1768.9704400000001</v>
      </c>
      <c r="O2325" t="str">
        <f t="shared" si="73"/>
        <v/>
      </c>
      <c r="P2325" t="str">
        <f t="shared" si="74"/>
        <v/>
      </c>
    </row>
    <row r="2326" spans="1:16">
      <c r="A2326" s="8" t="s">
        <v>8174</v>
      </c>
      <c r="B2326" s="8" t="b">
        <v>0</v>
      </c>
      <c r="C2326" s="8" t="s">
        <v>16</v>
      </c>
      <c r="D2326" s="8" t="s">
        <v>16</v>
      </c>
      <c r="E2326" s="8">
        <v>16</v>
      </c>
      <c r="F2326" s="8" t="s">
        <v>8173</v>
      </c>
      <c r="G2326" s="8">
        <v>1</v>
      </c>
      <c r="H2326" s="8">
        <v>1</v>
      </c>
      <c r="I2326" s="8">
        <v>1</v>
      </c>
      <c r="J2326" s="8" t="s">
        <v>641</v>
      </c>
      <c r="K2326" s="8" t="s">
        <v>641</v>
      </c>
      <c r="L2326" s="8" t="s">
        <v>642</v>
      </c>
      <c r="M2326" s="8" t="s">
        <v>8172</v>
      </c>
      <c r="N2326" s="8">
        <v>1866.0232100000001</v>
      </c>
      <c r="O2326" t="str">
        <f t="shared" si="73"/>
        <v/>
      </c>
      <c r="P2326" t="str">
        <f t="shared" si="74"/>
        <v/>
      </c>
    </row>
    <row r="2327" spans="1:16">
      <c r="A2327" s="8" t="s">
        <v>8124</v>
      </c>
      <c r="B2327" s="8" t="b">
        <v>0</v>
      </c>
      <c r="C2327" s="8" t="s">
        <v>16</v>
      </c>
      <c r="D2327" s="8" t="s">
        <v>16</v>
      </c>
      <c r="E2327" s="8">
        <v>17</v>
      </c>
      <c r="F2327" s="8" t="s">
        <v>8123</v>
      </c>
      <c r="G2327" s="8">
        <v>1</v>
      </c>
      <c r="H2327" s="8">
        <v>1</v>
      </c>
      <c r="I2327" s="8">
        <v>3</v>
      </c>
      <c r="J2327" s="8" t="s">
        <v>641</v>
      </c>
      <c r="K2327" s="8" t="s">
        <v>641</v>
      </c>
      <c r="L2327" s="8" t="s">
        <v>642</v>
      </c>
      <c r="M2327" s="8" t="s">
        <v>8122</v>
      </c>
      <c r="N2327" s="8">
        <v>1937.06032</v>
      </c>
      <c r="O2327" t="str">
        <f t="shared" si="73"/>
        <v/>
      </c>
      <c r="P2327" t="str">
        <f t="shared" si="74"/>
        <v/>
      </c>
    </row>
    <row r="2328" spans="1:16">
      <c r="A2328" s="8" t="s">
        <v>14438</v>
      </c>
      <c r="B2328" s="8" t="b">
        <v>0</v>
      </c>
      <c r="C2328" s="8" t="s">
        <v>16</v>
      </c>
      <c r="D2328" s="8" t="s">
        <v>16</v>
      </c>
      <c r="E2328" s="8">
        <v>15</v>
      </c>
      <c r="F2328" s="8" t="s">
        <v>14437</v>
      </c>
      <c r="G2328" s="8">
        <v>1</v>
      </c>
      <c r="H2328" s="8">
        <v>1</v>
      </c>
      <c r="I2328" s="8">
        <v>1</v>
      </c>
      <c r="J2328" s="8" t="s">
        <v>14436</v>
      </c>
      <c r="K2328" s="8" t="s">
        <v>14436</v>
      </c>
      <c r="L2328" s="8" t="s">
        <v>14435</v>
      </c>
      <c r="M2328" s="8" t="s">
        <v>14434</v>
      </c>
      <c r="N2328" s="8">
        <v>1644.93193</v>
      </c>
      <c r="O2328" t="str">
        <f t="shared" si="73"/>
        <v/>
      </c>
      <c r="P2328" t="str">
        <f t="shared" si="74"/>
        <v/>
      </c>
    </row>
    <row r="2329" spans="1:16">
      <c r="A2329" s="8" t="s">
        <v>14430</v>
      </c>
      <c r="B2329" s="8" t="b">
        <v>0</v>
      </c>
      <c r="C2329" s="8" t="s">
        <v>16</v>
      </c>
      <c r="D2329" s="8" t="s">
        <v>333</v>
      </c>
      <c r="E2329" s="8">
        <v>14</v>
      </c>
      <c r="F2329" s="8" t="s">
        <v>14429</v>
      </c>
      <c r="G2329" s="8">
        <v>1</v>
      </c>
      <c r="H2329" s="8">
        <v>1</v>
      </c>
      <c r="I2329" s="8">
        <v>1</v>
      </c>
      <c r="J2329" s="8" t="s">
        <v>9245</v>
      </c>
      <c r="K2329" s="8" t="s">
        <v>9245</v>
      </c>
      <c r="L2329" s="8" t="s">
        <v>9244</v>
      </c>
      <c r="M2329" s="8" t="s">
        <v>14428</v>
      </c>
      <c r="N2329" s="8">
        <v>1605.8516299999999</v>
      </c>
      <c r="O2329" t="str">
        <f t="shared" si="73"/>
        <v/>
      </c>
      <c r="P2329" t="str">
        <f t="shared" si="74"/>
        <v/>
      </c>
    </row>
    <row r="2330" spans="1:16">
      <c r="A2330" s="8" t="s">
        <v>14427</v>
      </c>
      <c r="B2330" s="8" t="b">
        <v>0</v>
      </c>
      <c r="C2330" s="8" t="s">
        <v>70</v>
      </c>
      <c r="D2330" s="8" t="s">
        <v>16</v>
      </c>
      <c r="E2330" s="8">
        <v>15</v>
      </c>
      <c r="F2330" s="8" t="s">
        <v>14426</v>
      </c>
      <c r="G2330" s="8">
        <v>1</v>
      </c>
      <c r="H2330" s="8">
        <v>7</v>
      </c>
      <c r="I2330" s="8">
        <v>2</v>
      </c>
      <c r="J2330" s="8" t="s">
        <v>13586</v>
      </c>
      <c r="K2330" s="8" t="s">
        <v>8375</v>
      </c>
      <c r="L2330" s="8" t="s">
        <v>13584</v>
      </c>
      <c r="M2330" s="8" t="s">
        <v>14425</v>
      </c>
      <c r="N2330" s="8">
        <v>1680.93914</v>
      </c>
      <c r="O2330" t="str">
        <f t="shared" si="73"/>
        <v/>
      </c>
      <c r="P2330" t="str">
        <f t="shared" si="74"/>
        <v/>
      </c>
    </row>
    <row r="2331" spans="1:16">
      <c r="A2331" s="8" t="s">
        <v>14424</v>
      </c>
      <c r="B2331" s="8" t="b">
        <v>0</v>
      </c>
      <c r="C2331" s="8" t="s">
        <v>70</v>
      </c>
      <c r="D2331" s="8" t="s">
        <v>16</v>
      </c>
      <c r="E2331" s="8">
        <v>16</v>
      </c>
      <c r="F2331" s="8" t="s">
        <v>14423</v>
      </c>
      <c r="G2331" s="8">
        <v>1</v>
      </c>
      <c r="H2331" s="8">
        <v>7</v>
      </c>
      <c r="I2331" s="8">
        <v>1</v>
      </c>
      <c r="J2331" s="8" t="s">
        <v>13586</v>
      </c>
      <c r="K2331" s="8" t="s">
        <v>8375</v>
      </c>
      <c r="L2331" s="8" t="s">
        <v>13584</v>
      </c>
      <c r="M2331" s="8" t="s">
        <v>14422</v>
      </c>
      <c r="N2331" s="8">
        <v>1794.98207</v>
      </c>
      <c r="O2331" t="str">
        <f t="shared" si="73"/>
        <v/>
      </c>
      <c r="P2331" t="str">
        <f t="shared" si="74"/>
        <v/>
      </c>
    </row>
    <row r="2332" spans="1:16">
      <c r="A2332" s="8" t="s">
        <v>14138</v>
      </c>
      <c r="B2332" s="8" t="b">
        <v>0</v>
      </c>
      <c r="C2332" s="8" t="s">
        <v>70</v>
      </c>
      <c r="D2332" s="8" t="s">
        <v>1382</v>
      </c>
      <c r="E2332" s="8">
        <v>15</v>
      </c>
      <c r="F2332" s="8" t="s">
        <v>14137</v>
      </c>
      <c r="G2332" s="8">
        <v>1</v>
      </c>
      <c r="H2332" s="8">
        <v>2</v>
      </c>
      <c r="I2332" s="8">
        <v>1</v>
      </c>
      <c r="J2332" s="8" t="s">
        <v>13374</v>
      </c>
      <c r="K2332" s="8" t="s">
        <v>7399</v>
      </c>
      <c r="L2332" s="8" t="s">
        <v>13373</v>
      </c>
      <c r="M2332" s="8" t="s">
        <v>14136</v>
      </c>
      <c r="N2332" s="8">
        <v>1744.9203199999999</v>
      </c>
      <c r="O2332" t="str">
        <f t="shared" si="73"/>
        <v/>
      </c>
      <c r="P2332" t="str">
        <f t="shared" si="74"/>
        <v/>
      </c>
    </row>
    <row r="2333" spans="1:16">
      <c r="A2333" s="8" t="s">
        <v>1494</v>
      </c>
      <c r="B2333" s="8" t="b">
        <v>0</v>
      </c>
      <c r="C2333" s="8" t="s">
        <v>70</v>
      </c>
      <c r="D2333" s="8" t="s">
        <v>16</v>
      </c>
      <c r="E2333" s="8">
        <v>10</v>
      </c>
      <c r="F2333" s="8" t="s">
        <v>1495</v>
      </c>
      <c r="G2333" s="8">
        <v>1</v>
      </c>
      <c r="H2333" s="8">
        <v>2</v>
      </c>
      <c r="I2333" s="8">
        <v>6</v>
      </c>
      <c r="J2333" s="8" t="s">
        <v>3036</v>
      </c>
      <c r="K2333" s="8" t="s">
        <v>971</v>
      </c>
      <c r="L2333" s="8" t="s">
        <v>3035</v>
      </c>
      <c r="M2333" s="8" t="s">
        <v>14597</v>
      </c>
      <c r="N2333" s="8">
        <v>1186.63273</v>
      </c>
      <c r="O2333" t="str">
        <f t="shared" si="73"/>
        <v/>
      </c>
      <c r="P2333" t="str">
        <f t="shared" si="74"/>
        <v/>
      </c>
    </row>
    <row r="2334" spans="1:16">
      <c r="A2334" s="8" t="s">
        <v>14161</v>
      </c>
      <c r="B2334" s="8" t="b">
        <v>0</v>
      </c>
      <c r="C2334" s="8" t="s">
        <v>70</v>
      </c>
      <c r="D2334" s="8" t="s">
        <v>1382</v>
      </c>
      <c r="E2334" s="8">
        <v>14</v>
      </c>
      <c r="F2334" s="8" t="s">
        <v>14160</v>
      </c>
      <c r="G2334" s="8">
        <v>1</v>
      </c>
      <c r="H2334" s="8">
        <v>2</v>
      </c>
      <c r="I2334" s="8">
        <v>9</v>
      </c>
      <c r="J2334" s="8" t="s">
        <v>13374</v>
      </c>
      <c r="K2334" s="8" t="s">
        <v>7399</v>
      </c>
      <c r="L2334" s="8" t="s">
        <v>13373</v>
      </c>
      <c r="M2334" s="8" t="s">
        <v>14159</v>
      </c>
      <c r="N2334" s="8">
        <v>1581.85699</v>
      </c>
      <c r="O2334" t="str">
        <f t="shared" si="73"/>
        <v/>
      </c>
      <c r="P2334" t="str">
        <f t="shared" si="74"/>
        <v/>
      </c>
    </row>
    <row r="2335" spans="1:16">
      <c r="A2335" s="8" t="s">
        <v>19321</v>
      </c>
      <c r="B2335" s="8" t="b">
        <v>0</v>
      </c>
      <c r="C2335" s="8" t="s">
        <v>16</v>
      </c>
      <c r="D2335" s="8" t="s">
        <v>16</v>
      </c>
      <c r="E2335" s="8">
        <v>17</v>
      </c>
      <c r="F2335" s="8" t="s">
        <v>19320</v>
      </c>
      <c r="G2335" s="8">
        <v>1</v>
      </c>
      <c r="H2335" s="8">
        <v>1</v>
      </c>
      <c r="I2335" s="8">
        <v>1</v>
      </c>
      <c r="J2335" s="8" t="s">
        <v>2003</v>
      </c>
      <c r="K2335" s="8" t="s">
        <v>2003</v>
      </c>
      <c r="L2335" s="8" t="s">
        <v>2002</v>
      </c>
      <c r="M2335" s="8" t="s">
        <v>19319</v>
      </c>
      <c r="N2335" s="8">
        <v>1852.89633</v>
      </c>
      <c r="O2335" t="str">
        <f t="shared" si="73"/>
        <v/>
      </c>
      <c r="P2335" t="str">
        <f t="shared" si="74"/>
        <v/>
      </c>
    </row>
    <row r="2336" spans="1:16">
      <c r="A2336" s="8" t="s">
        <v>14105</v>
      </c>
      <c r="B2336" s="8" t="b">
        <v>0</v>
      </c>
      <c r="C2336" s="8" t="s">
        <v>70</v>
      </c>
      <c r="D2336" s="8" t="s">
        <v>16</v>
      </c>
      <c r="E2336" s="8">
        <v>14</v>
      </c>
      <c r="F2336" s="8" t="s">
        <v>14104</v>
      </c>
      <c r="G2336" s="8">
        <v>1</v>
      </c>
      <c r="H2336" s="8">
        <v>2</v>
      </c>
      <c r="I2336" s="8">
        <v>1</v>
      </c>
      <c r="J2336" s="8" t="s">
        <v>14103</v>
      </c>
      <c r="K2336" s="8" t="s">
        <v>14102</v>
      </c>
      <c r="L2336" s="8" t="s">
        <v>14101</v>
      </c>
      <c r="M2336" s="8" t="s">
        <v>14100</v>
      </c>
      <c r="N2336" s="8">
        <v>1658.87481</v>
      </c>
      <c r="O2336" t="str">
        <f t="shared" si="73"/>
        <v/>
      </c>
      <c r="P2336" t="str">
        <f t="shared" si="74"/>
        <v/>
      </c>
    </row>
    <row r="2337" spans="1:16">
      <c r="A2337" s="8" t="s">
        <v>19318</v>
      </c>
      <c r="B2337" s="8" t="b">
        <v>0</v>
      </c>
      <c r="C2337" s="8" t="s">
        <v>16</v>
      </c>
      <c r="D2337" s="8" t="s">
        <v>16</v>
      </c>
      <c r="E2337" s="8">
        <v>17</v>
      </c>
      <c r="F2337" s="8" t="s">
        <v>19317</v>
      </c>
      <c r="G2337" s="8">
        <v>1</v>
      </c>
      <c r="H2337" s="8">
        <v>1</v>
      </c>
      <c r="I2337" s="8">
        <v>1</v>
      </c>
      <c r="J2337" s="8" t="s">
        <v>19316</v>
      </c>
      <c r="K2337" s="8" t="s">
        <v>19316</v>
      </c>
      <c r="L2337" s="8" t="s">
        <v>19315</v>
      </c>
      <c r="M2337" s="8" t="s">
        <v>19314</v>
      </c>
      <c r="N2337" s="8">
        <v>1954.0426199999999</v>
      </c>
      <c r="O2337" t="str">
        <f t="shared" si="73"/>
        <v/>
      </c>
      <c r="P2337" t="str">
        <f t="shared" si="74"/>
        <v/>
      </c>
    </row>
    <row r="2338" spans="1:16">
      <c r="A2338" s="8" t="s">
        <v>14075</v>
      </c>
      <c r="B2338" s="8" t="b">
        <v>0</v>
      </c>
      <c r="C2338" s="8" t="s">
        <v>16</v>
      </c>
      <c r="D2338" s="8" t="s">
        <v>1753</v>
      </c>
      <c r="E2338" s="8">
        <v>16</v>
      </c>
      <c r="F2338" s="8" t="s">
        <v>14074</v>
      </c>
      <c r="G2338" s="8">
        <v>1</v>
      </c>
      <c r="H2338" s="8">
        <v>1</v>
      </c>
      <c r="I2338" s="8">
        <v>1</v>
      </c>
      <c r="J2338" s="8" t="s">
        <v>14073</v>
      </c>
      <c r="K2338" s="8" t="s">
        <v>14073</v>
      </c>
      <c r="L2338" s="8" t="s">
        <v>14072</v>
      </c>
      <c r="M2338" s="8" t="s">
        <v>14071</v>
      </c>
      <c r="N2338" s="8">
        <v>1730.8781799999999</v>
      </c>
      <c r="O2338" t="str">
        <f t="shared" si="73"/>
        <v/>
      </c>
      <c r="P2338" t="str">
        <f t="shared" si="74"/>
        <v/>
      </c>
    </row>
    <row r="2339" spans="1:16">
      <c r="A2339" s="8" t="s">
        <v>19313</v>
      </c>
      <c r="B2339" s="8" t="b">
        <v>0</v>
      </c>
      <c r="C2339" s="8" t="s">
        <v>16</v>
      </c>
      <c r="D2339" s="8" t="s">
        <v>1753</v>
      </c>
      <c r="E2339" s="8">
        <v>17</v>
      </c>
      <c r="F2339" s="8" t="s">
        <v>19312</v>
      </c>
      <c r="G2339" s="8">
        <v>1</v>
      </c>
      <c r="H2339" s="8">
        <v>1</v>
      </c>
      <c r="I2339" s="8">
        <v>1</v>
      </c>
      <c r="J2339" s="8" t="s">
        <v>14073</v>
      </c>
      <c r="K2339" s="8" t="s">
        <v>14073</v>
      </c>
      <c r="L2339" s="8" t="s">
        <v>14072</v>
      </c>
      <c r="M2339" s="8" t="s">
        <v>19311</v>
      </c>
      <c r="N2339" s="8">
        <v>1845.9051300000001</v>
      </c>
      <c r="O2339" t="str">
        <f t="shared" si="73"/>
        <v/>
      </c>
      <c r="P2339" t="str">
        <f t="shared" si="74"/>
        <v/>
      </c>
    </row>
    <row r="2340" spans="1:16">
      <c r="A2340" s="8" t="s">
        <v>14099</v>
      </c>
      <c r="B2340" s="8" t="b">
        <v>0</v>
      </c>
      <c r="C2340" s="8" t="s">
        <v>16</v>
      </c>
      <c r="D2340" s="8" t="s">
        <v>1753</v>
      </c>
      <c r="E2340" s="8">
        <v>18</v>
      </c>
      <c r="F2340" s="8" t="s">
        <v>14098</v>
      </c>
      <c r="G2340" s="8">
        <v>1</v>
      </c>
      <c r="H2340" s="8">
        <v>1</v>
      </c>
      <c r="I2340" s="8">
        <v>1</v>
      </c>
      <c r="J2340" s="8" t="s">
        <v>14073</v>
      </c>
      <c r="K2340" s="8" t="s">
        <v>14073</v>
      </c>
      <c r="L2340" s="8" t="s">
        <v>14072</v>
      </c>
      <c r="M2340" s="8" t="s">
        <v>14097</v>
      </c>
      <c r="N2340" s="8">
        <v>1974.00009</v>
      </c>
      <c r="O2340" t="str">
        <f t="shared" si="73"/>
        <v/>
      </c>
      <c r="P2340" t="str">
        <f t="shared" si="74"/>
        <v/>
      </c>
    </row>
    <row r="2341" spans="1:16">
      <c r="A2341" s="8" t="s">
        <v>8251</v>
      </c>
      <c r="B2341" s="8" t="b">
        <v>0</v>
      </c>
      <c r="C2341" s="8" t="s">
        <v>16</v>
      </c>
      <c r="D2341" s="8" t="s">
        <v>16</v>
      </c>
      <c r="E2341" s="8">
        <v>15</v>
      </c>
      <c r="F2341" s="8" t="s">
        <v>8250</v>
      </c>
      <c r="G2341" s="8">
        <v>1</v>
      </c>
      <c r="H2341" s="8">
        <v>1</v>
      </c>
      <c r="I2341" s="8">
        <v>3</v>
      </c>
      <c r="J2341" s="8" t="s">
        <v>6535</v>
      </c>
      <c r="K2341" s="8" t="s">
        <v>6535</v>
      </c>
      <c r="L2341" s="8" t="s">
        <v>6534</v>
      </c>
      <c r="M2341" s="8" t="s">
        <v>8249</v>
      </c>
      <c r="N2341" s="8">
        <v>1613.8281999999999</v>
      </c>
      <c r="O2341" t="str">
        <f t="shared" si="73"/>
        <v/>
      </c>
      <c r="P2341" t="str">
        <f t="shared" si="74"/>
        <v/>
      </c>
    </row>
    <row r="2342" spans="1:16">
      <c r="A2342" s="8" t="s">
        <v>14096</v>
      </c>
      <c r="B2342" s="8" t="b">
        <v>0</v>
      </c>
      <c r="C2342" s="8" t="s">
        <v>70</v>
      </c>
      <c r="D2342" s="8" t="s">
        <v>16</v>
      </c>
      <c r="E2342" s="8">
        <v>16</v>
      </c>
      <c r="F2342" s="8" t="s">
        <v>14095</v>
      </c>
      <c r="G2342" s="8">
        <v>1</v>
      </c>
      <c r="H2342" s="8">
        <v>2</v>
      </c>
      <c r="I2342" s="8">
        <v>4</v>
      </c>
      <c r="J2342" s="8" t="s">
        <v>5111</v>
      </c>
      <c r="K2342" s="8" t="s">
        <v>14091</v>
      </c>
      <c r="L2342" s="8" t="s">
        <v>5110</v>
      </c>
      <c r="M2342" s="8" t="s">
        <v>14094</v>
      </c>
      <c r="N2342" s="8">
        <v>1650.9425000000001</v>
      </c>
      <c r="O2342" t="str">
        <f t="shared" si="73"/>
        <v/>
      </c>
      <c r="P2342" t="str">
        <f t="shared" si="74"/>
        <v/>
      </c>
    </row>
    <row r="2343" spans="1:16">
      <c r="A2343" s="8" t="s">
        <v>14093</v>
      </c>
      <c r="B2343" s="8" t="b">
        <v>0</v>
      </c>
      <c r="C2343" s="8" t="s">
        <v>70</v>
      </c>
      <c r="D2343" s="8" t="s">
        <v>16</v>
      </c>
      <c r="E2343" s="8">
        <v>17</v>
      </c>
      <c r="F2343" s="8" t="s">
        <v>14092</v>
      </c>
      <c r="G2343" s="8">
        <v>1</v>
      </c>
      <c r="H2343" s="8">
        <v>2</v>
      </c>
      <c r="I2343" s="8">
        <v>2</v>
      </c>
      <c r="J2343" s="8" t="s">
        <v>5111</v>
      </c>
      <c r="K2343" s="8" t="s">
        <v>14091</v>
      </c>
      <c r="L2343" s="8" t="s">
        <v>5110</v>
      </c>
      <c r="M2343" s="8" t="s">
        <v>14090</v>
      </c>
      <c r="N2343" s="8">
        <v>1814.0058300000001</v>
      </c>
      <c r="O2343" t="str">
        <f t="shared" si="73"/>
        <v/>
      </c>
      <c r="P2343" t="str">
        <f t="shared" si="74"/>
        <v/>
      </c>
    </row>
    <row r="2344" spans="1:16">
      <c r="A2344" s="8" t="s">
        <v>14089</v>
      </c>
      <c r="B2344" s="8" t="b">
        <v>0</v>
      </c>
      <c r="C2344" s="8" t="s">
        <v>16</v>
      </c>
      <c r="D2344" s="8" t="s">
        <v>1512</v>
      </c>
      <c r="E2344" s="8">
        <v>13</v>
      </c>
      <c r="F2344" s="8" t="s">
        <v>14088</v>
      </c>
      <c r="G2344" s="8">
        <v>1</v>
      </c>
      <c r="H2344" s="8">
        <v>1</v>
      </c>
      <c r="I2344" s="8">
        <v>3</v>
      </c>
      <c r="J2344" s="8" t="s">
        <v>14087</v>
      </c>
      <c r="K2344" s="8" t="s">
        <v>14087</v>
      </c>
      <c r="L2344" s="8" t="s">
        <v>14086</v>
      </c>
      <c r="M2344" s="8" t="s">
        <v>14085</v>
      </c>
      <c r="N2344" s="8">
        <v>1482.66417</v>
      </c>
      <c r="O2344" t="str">
        <f t="shared" si="73"/>
        <v/>
      </c>
      <c r="P2344" t="str">
        <f t="shared" si="74"/>
        <v/>
      </c>
    </row>
    <row r="2345" spans="1:16">
      <c r="A2345" s="8" t="s">
        <v>14084</v>
      </c>
      <c r="B2345" s="8" t="b">
        <v>0</v>
      </c>
      <c r="C2345" s="8" t="s">
        <v>16</v>
      </c>
      <c r="D2345" s="8" t="s">
        <v>16</v>
      </c>
      <c r="E2345" s="8">
        <v>14</v>
      </c>
      <c r="F2345" s="8" t="s">
        <v>14083</v>
      </c>
      <c r="G2345" s="8">
        <v>1</v>
      </c>
      <c r="H2345" s="8">
        <v>1</v>
      </c>
      <c r="I2345" s="8">
        <v>5</v>
      </c>
      <c r="J2345" s="8" t="s">
        <v>14078</v>
      </c>
      <c r="K2345" s="8" t="s">
        <v>14078</v>
      </c>
      <c r="L2345" s="8" t="s">
        <v>14077</v>
      </c>
      <c r="M2345" s="8" t="s">
        <v>14082</v>
      </c>
      <c r="N2345" s="8">
        <v>1647.02169</v>
      </c>
      <c r="O2345" t="str">
        <f t="shared" si="73"/>
        <v/>
      </c>
      <c r="P2345" t="str">
        <f t="shared" si="74"/>
        <v/>
      </c>
    </row>
    <row r="2346" spans="1:16">
      <c r="A2346" s="8" t="s">
        <v>8254</v>
      </c>
      <c r="B2346" s="8" t="b">
        <v>0</v>
      </c>
      <c r="C2346" s="8" t="s">
        <v>70</v>
      </c>
      <c r="D2346" s="8" t="s">
        <v>16</v>
      </c>
      <c r="E2346" s="8">
        <v>14</v>
      </c>
      <c r="F2346" s="8" t="s">
        <v>8253</v>
      </c>
      <c r="G2346" s="8">
        <v>1</v>
      </c>
      <c r="H2346" s="8">
        <v>2</v>
      </c>
      <c r="I2346" s="8">
        <v>3</v>
      </c>
      <c r="J2346" s="8" t="s">
        <v>7703</v>
      </c>
      <c r="K2346" s="8" t="s">
        <v>7702</v>
      </c>
      <c r="L2346" s="8" t="s">
        <v>7701</v>
      </c>
      <c r="M2346" s="8" t="s">
        <v>8252</v>
      </c>
      <c r="N2346" s="8">
        <v>1532.77035</v>
      </c>
      <c r="O2346" t="str">
        <f t="shared" si="73"/>
        <v/>
      </c>
      <c r="P2346" t="str">
        <f t="shared" si="74"/>
        <v/>
      </c>
    </row>
    <row r="2347" spans="1:16">
      <c r="A2347" s="8" t="s">
        <v>1857</v>
      </c>
      <c r="B2347" s="8" t="b">
        <v>0</v>
      </c>
      <c r="C2347" s="8" t="s">
        <v>16</v>
      </c>
      <c r="D2347" s="8" t="s">
        <v>1849</v>
      </c>
      <c r="E2347" s="8">
        <v>18</v>
      </c>
      <c r="F2347" s="8" t="s">
        <v>1858</v>
      </c>
      <c r="G2347" s="8">
        <v>1</v>
      </c>
      <c r="H2347" s="8">
        <v>1</v>
      </c>
      <c r="I2347" s="8">
        <v>2</v>
      </c>
      <c r="J2347" s="8" t="s">
        <v>1851</v>
      </c>
      <c r="K2347" s="8" t="s">
        <v>1851</v>
      </c>
      <c r="L2347" s="8" t="s">
        <v>1852</v>
      </c>
      <c r="M2347" s="8" t="s">
        <v>1859</v>
      </c>
      <c r="N2347" s="8">
        <v>2101.13303</v>
      </c>
      <c r="O2347" t="str">
        <f t="shared" si="73"/>
        <v/>
      </c>
      <c r="P2347" t="str">
        <f t="shared" si="74"/>
        <v/>
      </c>
    </row>
    <row r="2348" spans="1:16">
      <c r="A2348" s="8" t="s">
        <v>1854</v>
      </c>
      <c r="B2348" s="8" t="b">
        <v>0</v>
      </c>
      <c r="C2348" s="8" t="s">
        <v>16</v>
      </c>
      <c r="D2348" s="8" t="s">
        <v>1849</v>
      </c>
      <c r="E2348" s="8">
        <v>19</v>
      </c>
      <c r="F2348" s="8" t="s">
        <v>1855</v>
      </c>
      <c r="G2348" s="8">
        <v>1</v>
      </c>
      <c r="H2348" s="8">
        <v>1</v>
      </c>
      <c r="I2348" s="8">
        <v>3</v>
      </c>
      <c r="J2348" s="8" t="s">
        <v>1851</v>
      </c>
      <c r="K2348" s="8" t="s">
        <v>1851</v>
      </c>
      <c r="L2348" s="8" t="s">
        <v>1852</v>
      </c>
      <c r="M2348" s="8" t="s">
        <v>1856</v>
      </c>
      <c r="N2348" s="8">
        <v>2172.1701499999999</v>
      </c>
      <c r="O2348" t="str">
        <f t="shared" si="73"/>
        <v/>
      </c>
      <c r="P2348" t="str">
        <f t="shared" si="74"/>
        <v/>
      </c>
    </row>
    <row r="2349" spans="1:16">
      <c r="A2349" s="8" t="s">
        <v>14173</v>
      </c>
      <c r="B2349" s="8" t="b">
        <v>0</v>
      </c>
      <c r="C2349" s="8" t="s">
        <v>16</v>
      </c>
      <c r="D2349" s="8" t="s">
        <v>16</v>
      </c>
      <c r="E2349" s="8">
        <v>13</v>
      </c>
      <c r="F2349" s="8" t="s">
        <v>14172</v>
      </c>
      <c r="G2349" s="8">
        <v>1</v>
      </c>
      <c r="H2349" s="8">
        <v>1</v>
      </c>
      <c r="I2349" s="8">
        <v>2</v>
      </c>
      <c r="J2349" s="8" t="s">
        <v>2003</v>
      </c>
      <c r="K2349" s="8" t="s">
        <v>2003</v>
      </c>
      <c r="L2349" s="8" t="s">
        <v>2002</v>
      </c>
      <c r="M2349" s="8" t="s">
        <v>14171</v>
      </c>
      <c r="N2349" s="8">
        <v>1374.7263600000001</v>
      </c>
      <c r="O2349" t="str">
        <f t="shared" si="73"/>
        <v/>
      </c>
      <c r="P2349" t="str">
        <f t="shared" si="74"/>
        <v/>
      </c>
    </row>
    <row r="2350" spans="1:16">
      <c r="A2350" s="8" t="s">
        <v>9884</v>
      </c>
      <c r="B2350" s="8" t="b">
        <v>0</v>
      </c>
      <c r="C2350" s="8" t="s">
        <v>16</v>
      </c>
      <c r="D2350" s="8" t="s">
        <v>16</v>
      </c>
      <c r="E2350" s="8">
        <v>14</v>
      </c>
      <c r="F2350" s="8" t="s">
        <v>9883</v>
      </c>
      <c r="G2350" s="8">
        <v>1</v>
      </c>
      <c r="H2350" s="8">
        <v>1</v>
      </c>
      <c r="I2350" s="8">
        <v>3</v>
      </c>
      <c r="J2350" s="8" t="s">
        <v>2003</v>
      </c>
      <c r="K2350" s="8" t="s">
        <v>2003</v>
      </c>
      <c r="L2350" s="8" t="s">
        <v>2002</v>
      </c>
      <c r="M2350" s="8" t="s">
        <v>9882</v>
      </c>
      <c r="N2350" s="8">
        <v>1537.7896900000001</v>
      </c>
      <c r="O2350" t="str">
        <f t="shared" si="73"/>
        <v/>
      </c>
      <c r="P2350" t="str">
        <f t="shared" si="74"/>
        <v/>
      </c>
    </row>
    <row r="2351" spans="1:16">
      <c r="A2351" s="8" t="s">
        <v>8262</v>
      </c>
      <c r="B2351" s="8" t="b">
        <v>0</v>
      </c>
      <c r="C2351" s="8" t="s">
        <v>16</v>
      </c>
      <c r="D2351" s="8" t="s">
        <v>16</v>
      </c>
      <c r="E2351" s="8">
        <v>15</v>
      </c>
      <c r="F2351" s="8" t="s">
        <v>8261</v>
      </c>
      <c r="G2351" s="8">
        <v>1</v>
      </c>
      <c r="H2351" s="8">
        <v>1</v>
      </c>
      <c r="I2351" s="8">
        <v>2</v>
      </c>
      <c r="J2351" s="8" t="s">
        <v>2003</v>
      </c>
      <c r="K2351" s="8" t="s">
        <v>2003</v>
      </c>
      <c r="L2351" s="8" t="s">
        <v>2002</v>
      </c>
      <c r="M2351" s="8" t="s">
        <v>8260</v>
      </c>
      <c r="N2351" s="8">
        <v>1652.81663</v>
      </c>
      <c r="O2351" t="str">
        <f t="shared" si="73"/>
        <v/>
      </c>
      <c r="P2351" t="str">
        <f t="shared" si="74"/>
        <v/>
      </c>
    </row>
    <row r="2352" spans="1:16">
      <c r="A2352" s="8" t="s">
        <v>8265</v>
      </c>
      <c r="B2352" s="8" t="b">
        <v>0</v>
      </c>
      <c r="C2352" s="8" t="s">
        <v>16</v>
      </c>
      <c r="D2352" s="8" t="s">
        <v>16</v>
      </c>
      <c r="E2352" s="8">
        <v>16</v>
      </c>
      <c r="F2352" s="8" t="s">
        <v>8264</v>
      </c>
      <c r="G2352" s="8">
        <v>1</v>
      </c>
      <c r="H2352" s="8">
        <v>1</v>
      </c>
      <c r="I2352" s="8">
        <v>6</v>
      </c>
      <c r="J2352" s="8" t="s">
        <v>2003</v>
      </c>
      <c r="K2352" s="8" t="s">
        <v>2003</v>
      </c>
      <c r="L2352" s="8" t="s">
        <v>2002</v>
      </c>
      <c r="M2352" s="8" t="s">
        <v>8263</v>
      </c>
      <c r="N2352" s="8">
        <v>1781.8592200000001</v>
      </c>
      <c r="O2352" t="str">
        <f t="shared" si="73"/>
        <v/>
      </c>
      <c r="P2352" t="str">
        <f t="shared" si="74"/>
        <v/>
      </c>
    </row>
    <row r="2353" spans="1:16">
      <c r="A2353" s="8" t="s">
        <v>14161</v>
      </c>
      <c r="B2353" s="8" t="b">
        <v>0</v>
      </c>
      <c r="C2353" s="8" t="s">
        <v>70</v>
      </c>
      <c r="D2353" s="8" t="s">
        <v>16</v>
      </c>
      <c r="E2353" s="8">
        <v>14</v>
      </c>
      <c r="F2353" s="8" t="s">
        <v>14160</v>
      </c>
      <c r="G2353" s="8">
        <v>1</v>
      </c>
      <c r="H2353" s="8">
        <v>2</v>
      </c>
      <c r="I2353" s="8">
        <v>1</v>
      </c>
      <c r="J2353" s="8" t="s">
        <v>13374</v>
      </c>
      <c r="K2353" s="8" t="s">
        <v>7399</v>
      </c>
      <c r="L2353" s="8" t="s">
        <v>13373</v>
      </c>
      <c r="M2353" s="8" t="s">
        <v>14159</v>
      </c>
      <c r="N2353" s="8">
        <v>1565.8620800000001</v>
      </c>
      <c r="O2353" t="str">
        <f t="shared" si="73"/>
        <v/>
      </c>
      <c r="P2353" t="str">
        <f t="shared" si="74"/>
        <v/>
      </c>
    </row>
    <row r="2354" spans="1:16">
      <c r="A2354" s="8" t="s">
        <v>2755</v>
      </c>
      <c r="B2354" s="8" t="b">
        <v>0</v>
      </c>
      <c r="C2354" s="8" t="s">
        <v>16</v>
      </c>
      <c r="D2354" s="8" t="s">
        <v>16</v>
      </c>
      <c r="E2354" s="8">
        <v>19</v>
      </c>
      <c r="F2354" s="8" t="s">
        <v>2754</v>
      </c>
      <c r="G2354" s="8">
        <v>1</v>
      </c>
      <c r="H2354" s="8">
        <v>1</v>
      </c>
      <c r="I2354" s="8">
        <v>1</v>
      </c>
      <c r="J2354" s="8" t="s">
        <v>1421</v>
      </c>
      <c r="K2354" s="8" t="s">
        <v>1421</v>
      </c>
      <c r="L2354" s="8" t="s">
        <v>1422</v>
      </c>
      <c r="M2354" s="8" t="s">
        <v>2753</v>
      </c>
      <c r="N2354" s="8">
        <v>2083.96794</v>
      </c>
      <c r="O2354" t="str">
        <f t="shared" si="73"/>
        <v/>
      </c>
      <c r="P2354" t="str">
        <f t="shared" si="74"/>
        <v/>
      </c>
    </row>
    <row r="2355" spans="1:16">
      <c r="A2355" s="8" t="s">
        <v>1159</v>
      </c>
      <c r="B2355" s="8" t="b">
        <v>0</v>
      </c>
      <c r="C2355" s="8" t="s">
        <v>70</v>
      </c>
      <c r="D2355" s="8" t="s">
        <v>16</v>
      </c>
      <c r="E2355" s="8">
        <v>9</v>
      </c>
      <c r="F2355" s="8" t="s">
        <v>1160</v>
      </c>
      <c r="G2355" s="8">
        <v>1</v>
      </c>
      <c r="H2355" s="8">
        <v>2</v>
      </c>
      <c r="I2355" s="8">
        <v>5</v>
      </c>
      <c r="J2355" s="8" t="s">
        <v>3036</v>
      </c>
      <c r="K2355" s="8" t="s">
        <v>971</v>
      </c>
      <c r="L2355" s="8" t="s">
        <v>3035</v>
      </c>
      <c r="M2355" s="8" t="s">
        <v>3034</v>
      </c>
      <c r="N2355" s="8">
        <v>1030.53162</v>
      </c>
      <c r="O2355" t="str">
        <f t="shared" si="73"/>
        <v/>
      </c>
      <c r="P2355" t="str">
        <f t="shared" si="74"/>
        <v/>
      </c>
    </row>
    <row r="2356" spans="1:16">
      <c r="A2356" s="8" t="s">
        <v>14602</v>
      </c>
      <c r="B2356" s="8" t="b">
        <v>0</v>
      </c>
      <c r="C2356" s="8" t="s">
        <v>16</v>
      </c>
      <c r="D2356" s="8" t="s">
        <v>16</v>
      </c>
      <c r="E2356" s="8">
        <v>14</v>
      </c>
      <c r="F2356" s="8" t="s">
        <v>14601</v>
      </c>
      <c r="G2356" s="8">
        <v>1</v>
      </c>
      <c r="H2356" s="8">
        <v>1</v>
      </c>
      <c r="I2356" s="8">
        <v>2</v>
      </c>
      <c r="J2356" s="8" t="s">
        <v>14600</v>
      </c>
      <c r="K2356" s="8" t="s">
        <v>14600</v>
      </c>
      <c r="L2356" s="8" t="s">
        <v>14599</v>
      </c>
      <c r="M2356" s="8" t="s">
        <v>14598</v>
      </c>
      <c r="N2356" s="8">
        <v>1566.76593</v>
      </c>
      <c r="O2356" t="str">
        <f t="shared" si="73"/>
        <v/>
      </c>
      <c r="P2356" t="str">
        <f t="shared" si="74"/>
        <v/>
      </c>
    </row>
    <row r="2357" spans="1:16">
      <c r="A2357" s="8" t="s">
        <v>19310</v>
      </c>
      <c r="B2357" s="8" t="b">
        <v>0</v>
      </c>
      <c r="C2357" s="8" t="s">
        <v>16</v>
      </c>
      <c r="D2357" s="8" t="s">
        <v>16</v>
      </c>
      <c r="E2357" s="8">
        <v>15</v>
      </c>
      <c r="F2357" s="8" t="s">
        <v>19309</v>
      </c>
      <c r="G2357" s="8">
        <v>1</v>
      </c>
      <c r="H2357" s="8">
        <v>1</v>
      </c>
      <c r="I2357" s="8">
        <v>1</v>
      </c>
      <c r="J2357" s="8" t="s">
        <v>4244</v>
      </c>
      <c r="K2357" s="8" t="s">
        <v>4244</v>
      </c>
      <c r="L2357" s="8" t="s">
        <v>4243</v>
      </c>
      <c r="M2357" s="8" t="s">
        <v>19308</v>
      </c>
      <c r="N2357" s="8">
        <v>1624.79656</v>
      </c>
      <c r="O2357" t="str">
        <f t="shared" si="73"/>
        <v/>
      </c>
      <c r="P2357" t="str">
        <f t="shared" si="74"/>
        <v/>
      </c>
    </row>
    <row r="2358" spans="1:16">
      <c r="A2358" s="8" t="s">
        <v>14011</v>
      </c>
      <c r="B2358" s="8" t="b">
        <v>0</v>
      </c>
      <c r="C2358" s="8" t="s">
        <v>16</v>
      </c>
      <c r="D2358" s="8" t="s">
        <v>496</v>
      </c>
      <c r="E2358" s="8">
        <v>13</v>
      </c>
      <c r="F2358" s="8" t="s">
        <v>14010</v>
      </c>
      <c r="G2358" s="8">
        <v>1</v>
      </c>
      <c r="H2358" s="8">
        <v>1</v>
      </c>
      <c r="I2358" s="8">
        <v>2</v>
      </c>
      <c r="J2358" s="8" t="s">
        <v>145</v>
      </c>
      <c r="K2358" s="8" t="s">
        <v>145</v>
      </c>
      <c r="L2358" s="8" t="s">
        <v>146</v>
      </c>
      <c r="M2358" s="8" t="s">
        <v>14009</v>
      </c>
      <c r="N2358" s="8">
        <v>1534.7206200000001</v>
      </c>
      <c r="O2358" t="str">
        <f t="shared" si="73"/>
        <v/>
      </c>
      <c r="P2358" t="str">
        <f t="shared" si="74"/>
        <v/>
      </c>
    </row>
    <row r="2359" spans="1:16">
      <c r="A2359" s="8" t="s">
        <v>13970</v>
      </c>
      <c r="B2359" s="8" t="b">
        <v>0</v>
      </c>
      <c r="C2359" s="8" t="s">
        <v>16</v>
      </c>
      <c r="D2359" s="8" t="s">
        <v>496</v>
      </c>
      <c r="E2359" s="8">
        <v>14</v>
      </c>
      <c r="F2359" s="8" t="s">
        <v>13969</v>
      </c>
      <c r="G2359" s="8">
        <v>1</v>
      </c>
      <c r="H2359" s="8">
        <v>1</v>
      </c>
      <c r="I2359" s="8">
        <v>2</v>
      </c>
      <c r="J2359" s="8" t="s">
        <v>145</v>
      </c>
      <c r="K2359" s="8" t="s">
        <v>145</v>
      </c>
      <c r="L2359" s="8" t="s">
        <v>146</v>
      </c>
      <c r="M2359" s="8" t="s">
        <v>13968</v>
      </c>
      <c r="N2359" s="8">
        <v>1635.7683</v>
      </c>
      <c r="O2359" t="str">
        <f t="shared" si="73"/>
        <v/>
      </c>
      <c r="P2359" t="str">
        <f t="shared" si="74"/>
        <v/>
      </c>
    </row>
    <row r="2360" spans="1:16">
      <c r="A2360" s="8" t="s">
        <v>13950</v>
      </c>
      <c r="B2360" s="8" t="b">
        <v>0</v>
      </c>
      <c r="C2360" s="8" t="s">
        <v>16</v>
      </c>
      <c r="D2360" s="8" t="s">
        <v>16</v>
      </c>
      <c r="E2360" s="8">
        <v>15</v>
      </c>
      <c r="F2360" s="8" t="s">
        <v>13949</v>
      </c>
      <c r="G2360" s="8">
        <v>1</v>
      </c>
      <c r="H2360" s="8">
        <v>1</v>
      </c>
      <c r="I2360" s="8">
        <v>1</v>
      </c>
      <c r="J2360" s="8" t="s">
        <v>6676</v>
      </c>
      <c r="K2360" s="8" t="s">
        <v>6676</v>
      </c>
      <c r="L2360" s="8" t="s">
        <v>6675</v>
      </c>
      <c r="M2360" s="8" t="s">
        <v>13948</v>
      </c>
      <c r="N2360" s="8">
        <v>1530.72954</v>
      </c>
      <c r="O2360" t="str">
        <f t="shared" si="73"/>
        <v/>
      </c>
      <c r="P2360" t="str">
        <f t="shared" si="74"/>
        <v/>
      </c>
    </row>
    <row r="2361" spans="1:16">
      <c r="A2361" s="8" t="s">
        <v>12096</v>
      </c>
      <c r="B2361" s="8" t="b">
        <v>0</v>
      </c>
      <c r="C2361" s="8" t="s">
        <v>16</v>
      </c>
      <c r="D2361" s="8" t="s">
        <v>570</v>
      </c>
      <c r="E2361" s="8">
        <v>15</v>
      </c>
      <c r="F2361" s="8" t="s">
        <v>12095</v>
      </c>
      <c r="G2361" s="8">
        <v>1</v>
      </c>
      <c r="H2361" s="8">
        <v>1</v>
      </c>
      <c r="I2361" s="8">
        <v>1</v>
      </c>
      <c r="J2361" s="8" t="s">
        <v>439</v>
      </c>
      <c r="K2361" s="8" t="s">
        <v>439</v>
      </c>
      <c r="L2361" s="8" t="s">
        <v>440</v>
      </c>
      <c r="M2361" s="8" t="s">
        <v>12094</v>
      </c>
      <c r="N2361" s="8">
        <v>1753.7261599999999</v>
      </c>
      <c r="O2361" t="str">
        <f t="shared" si="73"/>
        <v/>
      </c>
      <c r="P2361" t="str">
        <f t="shared" si="74"/>
        <v/>
      </c>
    </row>
    <row r="2362" spans="1:16">
      <c r="A2362" s="8" t="s">
        <v>13892</v>
      </c>
      <c r="B2362" s="8" t="b">
        <v>0</v>
      </c>
      <c r="C2362" s="8" t="s">
        <v>16</v>
      </c>
      <c r="D2362" s="8" t="s">
        <v>16</v>
      </c>
      <c r="E2362" s="8">
        <v>15</v>
      </c>
      <c r="F2362" s="8" t="s">
        <v>13891</v>
      </c>
      <c r="G2362" s="8">
        <v>1</v>
      </c>
      <c r="H2362" s="8">
        <v>1</v>
      </c>
      <c r="I2362" s="8">
        <v>1</v>
      </c>
      <c r="J2362" s="8" t="s">
        <v>5496</v>
      </c>
      <c r="K2362" s="8" t="s">
        <v>5496</v>
      </c>
      <c r="L2362" s="8" t="s">
        <v>5495</v>
      </c>
      <c r="M2362" s="8" t="s">
        <v>13890</v>
      </c>
      <c r="N2362" s="8">
        <v>1685.74017</v>
      </c>
      <c r="O2362" t="str">
        <f t="shared" si="73"/>
        <v/>
      </c>
      <c r="P2362" t="str">
        <f t="shared" si="74"/>
        <v/>
      </c>
    </row>
    <row r="2363" spans="1:16">
      <c r="A2363" s="8" t="s">
        <v>13947</v>
      </c>
      <c r="B2363" s="8" t="b">
        <v>0</v>
      </c>
      <c r="C2363" s="8" t="s">
        <v>16</v>
      </c>
      <c r="D2363" s="8" t="s">
        <v>16</v>
      </c>
      <c r="E2363" s="8">
        <v>16</v>
      </c>
      <c r="F2363" s="8" t="s">
        <v>13946</v>
      </c>
      <c r="G2363" s="8">
        <v>1</v>
      </c>
      <c r="H2363" s="8">
        <v>1</v>
      </c>
      <c r="I2363" s="8">
        <v>1</v>
      </c>
      <c r="J2363" s="8" t="s">
        <v>5496</v>
      </c>
      <c r="K2363" s="8" t="s">
        <v>5496</v>
      </c>
      <c r="L2363" s="8" t="s">
        <v>5495</v>
      </c>
      <c r="M2363" s="8" t="s">
        <v>13945</v>
      </c>
      <c r="N2363" s="8">
        <v>1742.76163</v>
      </c>
      <c r="O2363" t="str">
        <f t="shared" si="73"/>
        <v/>
      </c>
      <c r="P2363" t="str">
        <f t="shared" si="74"/>
        <v/>
      </c>
    </row>
    <row r="2364" spans="1:16">
      <c r="A2364" s="8" t="s">
        <v>14020</v>
      </c>
      <c r="B2364" s="8" t="b">
        <v>0</v>
      </c>
      <c r="C2364" s="8" t="s">
        <v>16</v>
      </c>
      <c r="D2364" s="8" t="s">
        <v>16</v>
      </c>
      <c r="E2364" s="8">
        <v>14</v>
      </c>
      <c r="F2364" s="8" t="s">
        <v>14019</v>
      </c>
      <c r="G2364" s="8">
        <v>1</v>
      </c>
      <c r="H2364" s="8">
        <v>1</v>
      </c>
      <c r="I2364" s="8">
        <v>3</v>
      </c>
      <c r="J2364" s="8" t="s">
        <v>4244</v>
      </c>
      <c r="K2364" s="8" t="s">
        <v>4244</v>
      </c>
      <c r="L2364" s="8" t="s">
        <v>4243</v>
      </c>
      <c r="M2364" s="8" t="s">
        <v>14018</v>
      </c>
      <c r="N2364" s="8">
        <v>1496.7016000000001</v>
      </c>
      <c r="O2364" t="str">
        <f t="shared" si="73"/>
        <v/>
      </c>
      <c r="P2364" t="str">
        <f t="shared" si="74"/>
        <v/>
      </c>
    </row>
    <row r="2365" spans="1:16">
      <c r="A2365" s="8" t="s">
        <v>13917</v>
      </c>
      <c r="B2365" s="8" t="b">
        <v>0</v>
      </c>
      <c r="C2365" s="8" t="s">
        <v>70</v>
      </c>
      <c r="D2365" s="8" t="s">
        <v>16</v>
      </c>
      <c r="E2365" s="8">
        <v>15</v>
      </c>
      <c r="F2365" s="8" t="s">
        <v>13916</v>
      </c>
      <c r="G2365" s="8">
        <v>1</v>
      </c>
      <c r="H2365" s="8">
        <v>2</v>
      </c>
      <c r="I2365" s="8">
        <v>2</v>
      </c>
      <c r="J2365" s="8" t="s">
        <v>2316</v>
      </c>
      <c r="K2365" s="8" t="s">
        <v>2315</v>
      </c>
      <c r="L2365" s="8" t="s">
        <v>2314</v>
      </c>
      <c r="M2365" s="8" t="s">
        <v>13915</v>
      </c>
      <c r="N2365" s="8">
        <v>1686.77583</v>
      </c>
      <c r="O2365" t="str">
        <f t="shared" si="73"/>
        <v/>
      </c>
      <c r="P2365" t="str">
        <f t="shared" si="74"/>
        <v/>
      </c>
    </row>
    <row r="2366" spans="1:16">
      <c r="A2366" s="8" t="s">
        <v>13914</v>
      </c>
      <c r="B2366" s="8" t="b">
        <v>0</v>
      </c>
      <c r="C2366" s="8" t="s">
        <v>16</v>
      </c>
      <c r="D2366" s="8" t="s">
        <v>16</v>
      </c>
      <c r="E2366" s="8">
        <v>16</v>
      </c>
      <c r="F2366" s="8" t="s">
        <v>13913</v>
      </c>
      <c r="G2366" s="8">
        <v>1</v>
      </c>
      <c r="H2366" s="8">
        <v>1</v>
      </c>
      <c r="I2366" s="8">
        <v>1</v>
      </c>
      <c r="J2366" s="8" t="s">
        <v>2433</v>
      </c>
      <c r="K2366" s="8" t="s">
        <v>2433</v>
      </c>
      <c r="L2366" s="8" t="s">
        <v>2432</v>
      </c>
      <c r="M2366" s="8" t="s">
        <v>13912</v>
      </c>
      <c r="N2366" s="8">
        <v>1995.01818</v>
      </c>
      <c r="O2366" t="str">
        <f t="shared" si="73"/>
        <v/>
      </c>
      <c r="P2366" t="str">
        <f t="shared" si="74"/>
        <v/>
      </c>
    </row>
    <row r="2367" spans="1:16">
      <c r="A2367" s="8" t="s">
        <v>13911</v>
      </c>
      <c r="B2367" s="8" t="b">
        <v>0</v>
      </c>
      <c r="C2367" s="8" t="s">
        <v>70</v>
      </c>
      <c r="D2367" s="8" t="s">
        <v>333</v>
      </c>
      <c r="E2367" s="8">
        <v>16</v>
      </c>
      <c r="F2367" s="8" t="s">
        <v>13910</v>
      </c>
      <c r="G2367" s="8">
        <v>1</v>
      </c>
      <c r="H2367" s="8">
        <v>2</v>
      </c>
      <c r="I2367" s="8">
        <v>3</v>
      </c>
      <c r="J2367" s="8" t="s">
        <v>11102</v>
      </c>
      <c r="K2367" s="8" t="s">
        <v>13909</v>
      </c>
      <c r="L2367" s="8" t="s">
        <v>11101</v>
      </c>
      <c r="M2367" s="8" t="s">
        <v>13908</v>
      </c>
      <c r="N2367" s="8">
        <v>1940.9170899999999</v>
      </c>
      <c r="O2367" t="str">
        <f t="shared" si="73"/>
        <v/>
      </c>
      <c r="P2367" t="str">
        <f t="shared" si="74"/>
        <v/>
      </c>
    </row>
    <row r="2368" spans="1:16">
      <c r="A2368" s="8" t="s">
        <v>13904</v>
      </c>
      <c r="B2368" s="8" t="b">
        <v>0</v>
      </c>
      <c r="C2368" s="8" t="s">
        <v>70</v>
      </c>
      <c r="D2368" s="8" t="s">
        <v>982</v>
      </c>
      <c r="E2368" s="8">
        <v>15</v>
      </c>
      <c r="F2368" s="8" t="s">
        <v>13903</v>
      </c>
      <c r="G2368" s="8">
        <v>1</v>
      </c>
      <c r="H2368" s="8">
        <v>2</v>
      </c>
      <c r="I2368" s="8">
        <v>1</v>
      </c>
      <c r="J2368" s="8" t="s">
        <v>13902</v>
      </c>
      <c r="K2368" s="8" t="s">
        <v>13901</v>
      </c>
      <c r="L2368" s="8" t="s">
        <v>13900</v>
      </c>
      <c r="M2368" s="8" t="s">
        <v>13899</v>
      </c>
      <c r="N2368" s="8">
        <v>1742.8490099999999</v>
      </c>
      <c r="O2368" t="str">
        <f t="shared" si="73"/>
        <v/>
      </c>
      <c r="P2368" t="str">
        <f t="shared" si="74"/>
        <v/>
      </c>
    </row>
    <row r="2369" spans="1:16">
      <c r="A2369" s="8" t="s">
        <v>13898</v>
      </c>
      <c r="B2369" s="8" t="b">
        <v>0</v>
      </c>
      <c r="C2369" s="8" t="s">
        <v>70</v>
      </c>
      <c r="D2369" s="8" t="s">
        <v>16</v>
      </c>
      <c r="E2369" s="8">
        <v>14</v>
      </c>
      <c r="F2369" s="8" t="s">
        <v>13897</v>
      </c>
      <c r="G2369" s="8">
        <v>1</v>
      </c>
      <c r="H2369" s="8">
        <v>2</v>
      </c>
      <c r="I2369" s="8">
        <v>1</v>
      </c>
      <c r="J2369" s="8" t="s">
        <v>13896</v>
      </c>
      <c r="K2369" s="8" t="s">
        <v>13895</v>
      </c>
      <c r="L2369" s="8" t="s">
        <v>13894</v>
      </c>
      <c r="M2369" s="8" t="s">
        <v>13893</v>
      </c>
      <c r="N2369" s="8">
        <v>1690.8435099999999</v>
      </c>
      <c r="O2369" t="str">
        <f t="shared" si="73"/>
        <v/>
      </c>
      <c r="P2369" t="str">
        <f t="shared" si="74"/>
        <v/>
      </c>
    </row>
    <row r="2370" spans="1:16">
      <c r="A2370" s="8" t="s">
        <v>19307</v>
      </c>
      <c r="B2370" s="8" t="b">
        <v>0</v>
      </c>
      <c r="C2370" s="8" t="s">
        <v>70</v>
      </c>
      <c r="D2370" s="8" t="s">
        <v>16</v>
      </c>
      <c r="E2370" s="8">
        <v>15</v>
      </c>
      <c r="F2370" s="8" t="s">
        <v>19306</v>
      </c>
      <c r="G2370" s="8">
        <v>1</v>
      </c>
      <c r="H2370" s="8">
        <v>2</v>
      </c>
      <c r="I2370" s="8">
        <v>1</v>
      </c>
      <c r="J2370" s="8" t="s">
        <v>15872</v>
      </c>
      <c r="K2370" s="8" t="s">
        <v>15871</v>
      </c>
      <c r="L2370" s="8" t="s">
        <v>15870</v>
      </c>
      <c r="M2370" s="8" t="s">
        <v>19305</v>
      </c>
      <c r="N2370" s="8">
        <v>1699.9197999999999</v>
      </c>
      <c r="O2370" t="str">
        <f t="shared" ref="O2370:O2433" si="75">IF(ISNUMBER(SEARCH("Candida albicans",L2370)), 1,"")</f>
        <v/>
      </c>
      <c r="P2370" t="str">
        <f t="shared" ref="P2370:P2433" si="76">(IF(AND(C2370="Candida",H2370=1),1,""))</f>
        <v/>
      </c>
    </row>
    <row r="2371" spans="1:16">
      <c r="A2371" s="8" t="s">
        <v>13871</v>
      </c>
      <c r="B2371" s="8" t="b">
        <v>0</v>
      </c>
      <c r="C2371" s="8" t="s">
        <v>70</v>
      </c>
      <c r="D2371" s="8" t="s">
        <v>16</v>
      </c>
      <c r="E2371" s="8">
        <v>16</v>
      </c>
      <c r="F2371" s="8" t="s">
        <v>13870</v>
      </c>
      <c r="G2371" s="8">
        <v>1</v>
      </c>
      <c r="H2371" s="8">
        <v>1</v>
      </c>
      <c r="I2371" s="8">
        <v>1</v>
      </c>
      <c r="J2371" s="8" t="s">
        <v>13869</v>
      </c>
      <c r="K2371" s="8" t="s">
        <v>13869</v>
      </c>
      <c r="L2371" s="8" t="s">
        <v>13868</v>
      </c>
      <c r="M2371" s="8" t="s">
        <v>13867</v>
      </c>
      <c r="N2371" s="8">
        <v>1886.8766599999999</v>
      </c>
      <c r="O2371" t="str">
        <f t="shared" si="75"/>
        <v/>
      </c>
      <c r="P2371" t="str">
        <f t="shared" si="76"/>
        <v/>
      </c>
    </row>
    <row r="2372" spans="1:16">
      <c r="A2372" s="8" t="s">
        <v>19304</v>
      </c>
      <c r="B2372" s="8" t="b">
        <v>0</v>
      </c>
      <c r="C2372" s="8" t="s">
        <v>70</v>
      </c>
      <c r="D2372" s="8" t="s">
        <v>16</v>
      </c>
      <c r="E2372" s="8">
        <v>17</v>
      </c>
      <c r="F2372" s="8" t="s">
        <v>19303</v>
      </c>
      <c r="G2372" s="8">
        <v>1</v>
      </c>
      <c r="H2372" s="8">
        <v>1</v>
      </c>
      <c r="I2372" s="8">
        <v>1</v>
      </c>
      <c r="J2372" s="8" t="s">
        <v>13869</v>
      </c>
      <c r="K2372" s="8" t="s">
        <v>13869</v>
      </c>
      <c r="L2372" s="8" t="s">
        <v>13868</v>
      </c>
      <c r="M2372" s="8" t="s">
        <v>19302</v>
      </c>
      <c r="N2372" s="8">
        <v>1957.9137800000001</v>
      </c>
      <c r="O2372" t="str">
        <f t="shared" si="75"/>
        <v/>
      </c>
      <c r="P2372" t="str">
        <f t="shared" si="76"/>
        <v/>
      </c>
    </row>
    <row r="2373" spans="1:16">
      <c r="A2373" s="8" t="s">
        <v>2430</v>
      </c>
      <c r="B2373" s="8" t="b">
        <v>0</v>
      </c>
      <c r="C2373" s="8" t="s">
        <v>70</v>
      </c>
      <c r="D2373" s="8" t="s">
        <v>16</v>
      </c>
      <c r="E2373" s="8">
        <v>18</v>
      </c>
      <c r="F2373" s="8" t="s">
        <v>2429</v>
      </c>
      <c r="G2373" s="8">
        <v>1</v>
      </c>
      <c r="H2373" s="8">
        <v>2</v>
      </c>
      <c r="I2373" s="8">
        <v>1</v>
      </c>
      <c r="J2373" s="8" t="s">
        <v>2316</v>
      </c>
      <c r="K2373" s="8" t="s">
        <v>2315</v>
      </c>
      <c r="L2373" s="8" t="s">
        <v>2314</v>
      </c>
      <c r="M2373" s="8" t="s">
        <v>2428</v>
      </c>
      <c r="N2373" s="8">
        <v>2074.9868799999999</v>
      </c>
      <c r="O2373" t="str">
        <f t="shared" si="75"/>
        <v/>
      </c>
      <c r="P2373" t="str">
        <f t="shared" si="76"/>
        <v/>
      </c>
    </row>
    <row r="2374" spans="1:16">
      <c r="A2374" s="8" t="s">
        <v>14025</v>
      </c>
      <c r="B2374" s="8" t="b">
        <v>0</v>
      </c>
      <c r="C2374" s="8" t="s">
        <v>16</v>
      </c>
      <c r="D2374" s="8" t="s">
        <v>16</v>
      </c>
      <c r="E2374" s="8">
        <v>15</v>
      </c>
      <c r="F2374" s="8" t="s">
        <v>14024</v>
      </c>
      <c r="G2374" s="8">
        <v>1</v>
      </c>
      <c r="H2374" s="8">
        <v>1</v>
      </c>
      <c r="I2374" s="8">
        <v>3</v>
      </c>
      <c r="J2374" s="8" t="s">
        <v>14023</v>
      </c>
      <c r="K2374" s="8" t="s">
        <v>14023</v>
      </c>
      <c r="L2374" s="8" t="s">
        <v>14022</v>
      </c>
      <c r="M2374" s="8" t="s">
        <v>14021</v>
      </c>
      <c r="N2374" s="8">
        <v>1720.7813100000001</v>
      </c>
      <c r="O2374" t="str">
        <f t="shared" si="75"/>
        <v/>
      </c>
      <c r="P2374" t="str">
        <f t="shared" si="76"/>
        <v/>
      </c>
    </row>
    <row r="2375" spans="1:16">
      <c r="A2375" s="8" t="s">
        <v>14028</v>
      </c>
      <c r="B2375" s="8" t="b">
        <v>0</v>
      </c>
      <c r="C2375" s="8" t="s">
        <v>16</v>
      </c>
      <c r="D2375" s="8" t="s">
        <v>882</v>
      </c>
      <c r="E2375" s="8">
        <v>14</v>
      </c>
      <c r="F2375" s="8" t="s">
        <v>14027</v>
      </c>
      <c r="G2375" s="8">
        <v>1</v>
      </c>
      <c r="H2375" s="8">
        <v>1</v>
      </c>
      <c r="I2375" s="8">
        <v>1</v>
      </c>
      <c r="J2375" s="8" t="s">
        <v>2107</v>
      </c>
      <c r="K2375" s="8" t="s">
        <v>2107</v>
      </c>
      <c r="L2375" s="8" t="s">
        <v>2106</v>
      </c>
      <c r="M2375" s="8" t="s">
        <v>14026</v>
      </c>
      <c r="N2375" s="8">
        <v>1647.8482799999999</v>
      </c>
      <c r="O2375" t="str">
        <f t="shared" si="75"/>
        <v/>
      </c>
      <c r="P2375" t="str">
        <f t="shared" si="76"/>
        <v/>
      </c>
    </row>
    <row r="2376" spans="1:16">
      <c r="A2376" s="8" t="s">
        <v>14031</v>
      </c>
      <c r="B2376" s="8" t="b">
        <v>0</v>
      </c>
      <c r="C2376" s="8" t="s">
        <v>16</v>
      </c>
      <c r="D2376" s="8" t="s">
        <v>882</v>
      </c>
      <c r="E2376" s="8">
        <v>15</v>
      </c>
      <c r="F2376" s="8" t="s">
        <v>14030</v>
      </c>
      <c r="G2376" s="8">
        <v>1</v>
      </c>
      <c r="H2376" s="8">
        <v>1</v>
      </c>
      <c r="I2376" s="8">
        <v>2</v>
      </c>
      <c r="J2376" s="8" t="s">
        <v>458</v>
      </c>
      <c r="K2376" s="8" t="s">
        <v>458</v>
      </c>
      <c r="L2376" s="8" t="s">
        <v>459</v>
      </c>
      <c r="M2376" s="8" t="s">
        <v>14029</v>
      </c>
      <c r="N2376" s="8">
        <v>1623.7656099999999</v>
      </c>
      <c r="O2376" t="str">
        <f t="shared" si="75"/>
        <v/>
      </c>
      <c r="P2376" t="str">
        <f t="shared" si="76"/>
        <v/>
      </c>
    </row>
    <row r="2377" spans="1:16">
      <c r="A2377" s="8" t="s">
        <v>13962</v>
      </c>
      <c r="B2377" s="8" t="b">
        <v>0</v>
      </c>
      <c r="C2377" s="8" t="s">
        <v>16</v>
      </c>
      <c r="D2377" s="8" t="s">
        <v>16</v>
      </c>
      <c r="E2377" s="8">
        <v>13</v>
      </c>
      <c r="F2377" s="8" t="s">
        <v>13961</v>
      </c>
      <c r="G2377" s="8">
        <v>1</v>
      </c>
      <c r="H2377" s="8">
        <v>1</v>
      </c>
      <c r="I2377" s="8">
        <v>1</v>
      </c>
      <c r="J2377" s="8" t="s">
        <v>458</v>
      </c>
      <c r="K2377" s="8" t="s">
        <v>458</v>
      </c>
      <c r="L2377" s="8" t="s">
        <v>459</v>
      </c>
      <c r="M2377" s="8" t="s">
        <v>13960</v>
      </c>
      <c r="N2377" s="8">
        <v>1496.7128299999999</v>
      </c>
      <c r="O2377" t="str">
        <f t="shared" si="75"/>
        <v/>
      </c>
      <c r="P2377" t="str">
        <f t="shared" si="76"/>
        <v/>
      </c>
    </row>
    <row r="2378" spans="1:16">
      <c r="A2378" s="8" t="s">
        <v>13956</v>
      </c>
      <c r="B2378" s="8" t="b">
        <v>0</v>
      </c>
      <c r="C2378" s="8" t="s">
        <v>16</v>
      </c>
      <c r="D2378" s="8" t="s">
        <v>16</v>
      </c>
      <c r="E2378" s="8">
        <v>16</v>
      </c>
      <c r="F2378" s="8" t="s">
        <v>13955</v>
      </c>
      <c r="G2378" s="8">
        <v>1</v>
      </c>
      <c r="H2378" s="8">
        <v>1</v>
      </c>
      <c r="I2378" s="8">
        <v>3</v>
      </c>
      <c r="J2378" s="8" t="s">
        <v>458</v>
      </c>
      <c r="K2378" s="8" t="s">
        <v>458</v>
      </c>
      <c r="L2378" s="8" t="s">
        <v>459</v>
      </c>
      <c r="M2378" s="8" t="s">
        <v>13954</v>
      </c>
      <c r="N2378" s="8">
        <v>1878.9093</v>
      </c>
      <c r="O2378" t="str">
        <f t="shared" si="75"/>
        <v/>
      </c>
      <c r="P2378" t="str">
        <f t="shared" si="76"/>
        <v/>
      </c>
    </row>
    <row r="2379" spans="1:16">
      <c r="A2379" s="8" t="s">
        <v>2235</v>
      </c>
      <c r="B2379" s="8" t="b">
        <v>0</v>
      </c>
      <c r="C2379" s="8" t="s">
        <v>16</v>
      </c>
      <c r="D2379" s="8" t="s">
        <v>16</v>
      </c>
      <c r="E2379" s="8">
        <v>16</v>
      </c>
      <c r="F2379" s="8" t="s">
        <v>2234</v>
      </c>
      <c r="G2379" s="8">
        <v>1</v>
      </c>
      <c r="H2379" s="8">
        <v>1</v>
      </c>
      <c r="I2379" s="8">
        <v>1</v>
      </c>
      <c r="J2379" s="8" t="s">
        <v>2233</v>
      </c>
      <c r="K2379" s="8" t="s">
        <v>2233</v>
      </c>
      <c r="L2379" s="8" t="s">
        <v>2232</v>
      </c>
      <c r="M2379" s="8" t="s">
        <v>2231</v>
      </c>
      <c r="N2379" s="8">
        <v>1806.8881699999999</v>
      </c>
      <c r="O2379" t="str">
        <f t="shared" si="75"/>
        <v/>
      </c>
      <c r="P2379" t="str">
        <f t="shared" si="76"/>
        <v/>
      </c>
    </row>
    <row r="2380" spans="1:16">
      <c r="A2380" s="8" t="s">
        <v>2303</v>
      </c>
      <c r="B2380" s="8" t="b">
        <v>0</v>
      </c>
      <c r="C2380" s="8" t="s">
        <v>16</v>
      </c>
      <c r="D2380" s="8" t="s">
        <v>16</v>
      </c>
      <c r="E2380" s="8">
        <v>12</v>
      </c>
      <c r="F2380" s="8" t="s">
        <v>2302</v>
      </c>
      <c r="G2380" s="8">
        <v>1</v>
      </c>
      <c r="H2380" s="8">
        <v>1</v>
      </c>
      <c r="I2380" s="8">
        <v>2</v>
      </c>
      <c r="J2380" s="8" t="s">
        <v>1270</v>
      </c>
      <c r="K2380" s="8" t="s">
        <v>1270</v>
      </c>
      <c r="L2380" s="8" t="s">
        <v>1271</v>
      </c>
      <c r="M2380" s="8" t="s">
        <v>2301</v>
      </c>
      <c r="N2380" s="8">
        <v>1398.67605</v>
      </c>
      <c r="O2380" t="str">
        <f t="shared" si="75"/>
        <v/>
      </c>
      <c r="P2380" t="str">
        <f t="shared" si="76"/>
        <v/>
      </c>
    </row>
    <row r="2381" spans="1:16">
      <c r="A2381" s="8" t="s">
        <v>19301</v>
      </c>
      <c r="B2381" s="8" t="b">
        <v>0</v>
      </c>
      <c r="C2381" s="8" t="s">
        <v>16</v>
      </c>
      <c r="D2381" s="8" t="s">
        <v>1512</v>
      </c>
      <c r="E2381" s="8">
        <v>15</v>
      </c>
      <c r="F2381" s="8" t="s">
        <v>19300</v>
      </c>
      <c r="G2381" s="8">
        <v>1</v>
      </c>
      <c r="H2381" s="8">
        <v>1</v>
      </c>
      <c r="I2381" s="8">
        <v>1</v>
      </c>
      <c r="J2381" s="8" t="s">
        <v>1270</v>
      </c>
      <c r="K2381" s="8" t="s">
        <v>1270</v>
      </c>
      <c r="L2381" s="8" t="s">
        <v>1271</v>
      </c>
      <c r="M2381" s="8" t="s">
        <v>19299</v>
      </c>
      <c r="N2381" s="8">
        <v>1771.80681</v>
      </c>
      <c r="O2381" t="str">
        <f t="shared" si="75"/>
        <v/>
      </c>
      <c r="P2381" t="str">
        <f t="shared" si="76"/>
        <v/>
      </c>
    </row>
    <row r="2382" spans="1:16">
      <c r="A2382" s="8" t="s">
        <v>2375</v>
      </c>
      <c r="B2382" s="8" t="b">
        <v>0</v>
      </c>
      <c r="C2382" s="8" t="s">
        <v>16</v>
      </c>
      <c r="D2382" s="8" t="s">
        <v>1512</v>
      </c>
      <c r="E2382" s="8">
        <v>16</v>
      </c>
      <c r="F2382" s="8" t="s">
        <v>2374</v>
      </c>
      <c r="G2382" s="8">
        <v>1</v>
      </c>
      <c r="H2382" s="8">
        <v>1</v>
      </c>
      <c r="I2382" s="8">
        <v>1</v>
      </c>
      <c r="J2382" s="8" t="s">
        <v>1270</v>
      </c>
      <c r="K2382" s="8" t="s">
        <v>1270</v>
      </c>
      <c r="L2382" s="8" t="s">
        <v>1271</v>
      </c>
      <c r="M2382" s="8" t="s">
        <v>2373</v>
      </c>
      <c r="N2382" s="8">
        <v>1927.9079200000001</v>
      </c>
      <c r="O2382" t="str">
        <f t="shared" si="75"/>
        <v/>
      </c>
      <c r="P2382" t="str">
        <f t="shared" si="76"/>
        <v/>
      </c>
    </row>
    <row r="2383" spans="1:16">
      <c r="A2383" s="8" t="s">
        <v>14000</v>
      </c>
      <c r="B2383" s="8" t="b">
        <v>0</v>
      </c>
      <c r="C2383" s="8" t="s">
        <v>16</v>
      </c>
      <c r="D2383" s="8" t="s">
        <v>16</v>
      </c>
      <c r="E2383" s="8">
        <v>13</v>
      </c>
      <c r="F2383" s="8" t="s">
        <v>13999</v>
      </c>
      <c r="G2383" s="8">
        <v>1</v>
      </c>
      <c r="H2383" s="8">
        <v>1</v>
      </c>
      <c r="I2383" s="8">
        <v>5</v>
      </c>
      <c r="J2383" s="8" t="s">
        <v>13998</v>
      </c>
      <c r="K2383" s="8" t="s">
        <v>13998</v>
      </c>
      <c r="L2383" s="8" t="s">
        <v>13997</v>
      </c>
      <c r="M2383" s="8" t="s">
        <v>13996</v>
      </c>
      <c r="N2383" s="8">
        <v>1679.8427799999999</v>
      </c>
      <c r="O2383" t="str">
        <f t="shared" si="75"/>
        <v/>
      </c>
      <c r="P2383" t="str">
        <f t="shared" si="76"/>
        <v/>
      </c>
    </row>
    <row r="2384" spans="1:16">
      <c r="A2384" s="8" t="s">
        <v>14003</v>
      </c>
      <c r="B2384" s="8" t="b">
        <v>0</v>
      </c>
      <c r="C2384" s="8" t="s">
        <v>16</v>
      </c>
      <c r="D2384" s="8" t="s">
        <v>16</v>
      </c>
      <c r="E2384" s="8">
        <v>14</v>
      </c>
      <c r="F2384" s="8" t="s">
        <v>14002</v>
      </c>
      <c r="G2384" s="8">
        <v>1</v>
      </c>
      <c r="H2384" s="8">
        <v>1</v>
      </c>
      <c r="I2384" s="8">
        <v>1</v>
      </c>
      <c r="J2384" s="8" t="s">
        <v>10247</v>
      </c>
      <c r="K2384" s="8" t="s">
        <v>10247</v>
      </c>
      <c r="L2384" s="8" t="s">
        <v>10246</v>
      </c>
      <c r="M2384" s="8" t="s">
        <v>14001</v>
      </c>
      <c r="N2384" s="8">
        <v>1485.81321</v>
      </c>
      <c r="O2384" t="str">
        <f t="shared" si="75"/>
        <v/>
      </c>
      <c r="P2384" t="str">
        <f t="shared" si="76"/>
        <v/>
      </c>
    </row>
    <row r="2385" spans="1:16">
      <c r="A2385" s="8" t="s">
        <v>14008</v>
      </c>
      <c r="B2385" s="8" t="b">
        <v>0</v>
      </c>
      <c r="C2385" s="8" t="s">
        <v>16</v>
      </c>
      <c r="D2385" s="8" t="s">
        <v>1753</v>
      </c>
      <c r="E2385" s="8">
        <v>18</v>
      </c>
      <c r="F2385" s="8" t="s">
        <v>14007</v>
      </c>
      <c r="G2385" s="8">
        <v>1</v>
      </c>
      <c r="H2385" s="8">
        <v>1</v>
      </c>
      <c r="I2385" s="8">
        <v>2</v>
      </c>
      <c r="J2385" s="8" t="s">
        <v>14006</v>
      </c>
      <c r="K2385" s="8" t="s">
        <v>14006</v>
      </c>
      <c r="L2385" s="8" t="s">
        <v>14005</v>
      </c>
      <c r="M2385" s="8" t="s">
        <v>14004</v>
      </c>
      <c r="N2385" s="8">
        <v>1940.90317</v>
      </c>
      <c r="O2385" t="str">
        <f t="shared" si="75"/>
        <v/>
      </c>
      <c r="P2385" t="str">
        <f t="shared" si="76"/>
        <v/>
      </c>
    </row>
    <row r="2386" spans="1:16">
      <c r="A2386" s="8" t="s">
        <v>19298</v>
      </c>
      <c r="B2386" s="8" t="b">
        <v>0</v>
      </c>
      <c r="C2386" s="8" t="s">
        <v>16</v>
      </c>
      <c r="D2386" s="8" t="s">
        <v>16</v>
      </c>
      <c r="E2386" s="8">
        <v>18</v>
      </c>
      <c r="F2386" s="8" t="s">
        <v>19297</v>
      </c>
      <c r="G2386" s="8">
        <v>1</v>
      </c>
      <c r="H2386" s="8">
        <v>1</v>
      </c>
      <c r="I2386" s="8">
        <v>1</v>
      </c>
      <c r="J2386" s="8" t="s">
        <v>17598</v>
      </c>
      <c r="K2386" s="8" t="s">
        <v>17598</v>
      </c>
      <c r="L2386" s="8" t="s">
        <v>17597</v>
      </c>
      <c r="M2386" s="8" t="s">
        <v>19296</v>
      </c>
      <c r="N2386" s="8">
        <v>1974.9767099999999</v>
      </c>
      <c r="O2386" t="str">
        <f t="shared" si="75"/>
        <v/>
      </c>
      <c r="P2386" t="str">
        <f t="shared" si="76"/>
        <v/>
      </c>
    </row>
    <row r="2387" spans="1:16">
      <c r="A2387" s="8" t="s">
        <v>14061</v>
      </c>
      <c r="B2387" s="8" t="b">
        <v>0</v>
      </c>
      <c r="C2387" s="8" t="s">
        <v>16</v>
      </c>
      <c r="D2387" s="8" t="s">
        <v>16</v>
      </c>
      <c r="E2387" s="8">
        <v>13</v>
      </c>
      <c r="F2387" s="8" t="s">
        <v>14060</v>
      </c>
      <c r="G2387" s="8">
        <v>1</v>
      </c>
      <c r="H2387" s="8">
        <v>1</v>
      </c>
      <c r="I2387" s="8">
        <v>1</v>
      </c>
      <c r="J2387" s="8" t="s">
        <v>145</v>
      </c>
      <c r="K2387" s="8" t="s">
        <v>145</v>
      </c>
      <c r="L2387" s="8" t="s">
        <v>146</v>
      </c>
      <c r="M2387" s="8" t="s">
        <v>14059</v>
      </c>
      <c r="N2387" s="8">
        <v>1269.71613</v>
      </c>
      <c r="O2387" t="str">
        <f t="shared" si="75"/>
        <v/>
      </c>
      <c r="P2387" t="str">
        <f t="shared" si="76"/>
        <v/>
      </c>
    </row>
    <row r="2388" spans="1:16">
      <c r="A2388" s="8" t="s">
        <v>14058</v>
      </c>
      <c r="B2388" s="8" t="b">
        <v>0</v>
      </c>
      <c r="C2388" s="8" t="s">
        <v>16</v>
      </c>
      <c r="D2388" s="8" t="s">
        <v>16</v>
      </c>
      <c r="E2388" s="8">
        <v>14</v>
      </c>
      <c r="F2388" s="8" t="s">
        <v>14057</v>
      </c>
      <c r="G2388" s="8">
        <v>1</v>
      </c>
      <c r="H2388" s="8">
        <v>1</v>
      </c>
      <c r="I2388" s="8">
        <v>2</v>
      </c>
      <c r="J2388" s="8" t="s">
        <v>145</v>
      </c>
      <c r="K2388" s="8" t="s">
        <v>145</v>
      </c>
      <c r="L2388" s="8" t="s">
        <v>146</v>
      </c>
      <c r="M2388" s="8" t="s">
        <v>14056</v>
      </c>
      <c r="N2388" s="8">
        <v>1398.75872</v>
      </c>
      <c r="O2388" t="str">
        <f t="shared" si="75"/>
        <v/>
      </c>
      <c r="P2388" t="str">
        <f t="shared" si="76"/>
        <v/>
      </c>
    </row>
    <row r="2389" spans="1:16">
      <c r="A2389" s="8" t="s">
        <v>14055</v>
      </c>
      <c r="B2389" s="8" t="b">
        <v>0</v>
      </c>
      <c r="C2389" s="8" t="s">
        <v>16</v>
      </c>
      <c r="D2389" s="8" t="s">
        <v>570</v>
      </c>
      <c r="E2389" s="8">
        <v>15</v>
      </c>
      <c r="F2389" s="8" t="s">
        <v>14054</v>
      </c>
      <c r="G2389" s="8">
        <v>1</v>
      </c>
      <c r="H2389" s="8">
        <v>1</v>
      </c>
      <c r="I2389" s="8">
        <v>6</v>
      </c>
      <c r="J2389" s="8" t="s">
        <v>14053</v>
      </c>
      <c r="K2389" s="8" t="s">
        <v>14053</v>
      </c>
      <c r="L2389" s="8" t="s">
        <v>14052</v>
      </c>
      <c r="M2389" s="8" t="s">
        <v>14051</v>
      </c>
      <c r="N2389" s="8">
        <v>1687.95235</v>
      </c>
      <c r="O2389" t="str">
        <f t="shared" si="75"/>
        <v/>
      </c>
      <c r="P2389" t="str">
        <f t="shared" si="76"/>
        <v/>
      </c>
    </row>
    <row r="2390" spans="1:16">
      <c r="A2390" s="8" t="s">
        <v>14050</v>
      </c>
      <c r="B2390" s="8" t="b">
        <v>0</v>
      </c>
      <c r="C2390" s="8" t="s">
        <v>16</v>
      </c>
      <c r="D2390" s="8" t="s">
        <v>16</v>
      </c>
      <c r="E2390" s="8">
        <v>16</v>
      </c>
      <c r="F2390" s="8" t="s">
        <v>14049</v>
      </c>
      <c r="G2390" s="8">
        <v>1</v>
      </c>
      <c r="H2390" s="8">
        <v>1</v>
      </c>
      <c r="I2390" s="8">
        <v>1</v>
      </c>
      <c r="J2390" s="8" t="s">
        <v>14048</v>
      </c>
      <c r="K2390" s="8" t="s">
        <v>14048</v>
      </c>
      <c r="L2390" s="8" t="s">
        <v>14047</v>
      </c>
      <c r="M2390" s="8" t="s">
        <v>14046</v>
      </c>
      <c r="N2390" s="8">
        <v>1637.8904199999999</v>
      </c>
      <c r="O2390" t="str">
        <f t="shared" si="75"/>
        <v/>
      </c>
      <c r="P2390" t="str">
        <f t="shared" si="76"/>
        <v/>
      </c>
    </row>
    <row r="2391" spans="1:16">
      <c r="A2391" s="8" t="s">
        <v>14050</v>
      </c>
      <c r="B2391" s="8" t="b">
        <v>0</v>
      </c>
      <c r="C2391" s="8" t="s">
        <v>16</v>
      </c>
      <c r="D2391" s="8" t="s">
        <v>496</v>
      </c>
      <c r="E2391" s="8">
        <v>16</v>
      </c>
      <c r="F2391" s="8" t="s">
        <v>14049</v>
      </c>
      <c r="G2391" s="8">
        <v>1</v>
      </c>
      <c r="H2391" s="8">
        <v>1</v>
      </c>
      <c r="I2391" s="8">
        <v>5</v>
      </c>
      <c r="J2391" s="8" t="s">
        <v>14048</v>
      </c>
      <c r="K2391" s="8" t="s">
        <v>14048</v>
      </c>
      <c r="L2391" s="8" t="s">
        <v>14047</v>
      </c>
      <c r="M2391" s="8" t="s">
        <v>14046</v>
      </c>
      <c r="N2391" s="8">
        <v>1653.8853300000001</v>
      </c>
      <c r="O2391" t="str">
        <f t="shared" si="75"/>
        <v/>
      </c>
      <c r="P2391" t="str">
        <f t="shared" si="76"/>
        <v/>
      </c>
    </row>
    <row r="2392" spans="1:16">
      <c r="A2392" s="8" t="s">
        <v>14045</v>
      </c>
      <c r="B2392" s="8" t="b">
        <v>0</v>
      </c>
      <c r="C2392" s="8" t="s">
        <v>70</v>
      </c>
      <c r="D2392" s="8" t="s">
        <v>16</v>
      </c>
      <c r="E2392" s="8">
        <v>14</v>
      </c>
      <c r="F2392" s="8" t="s">
        <v>14044</v>
      </c>
      <c r="G2392" s="8">
        <v>1</v>
      </c>
      <c r="H2392" s="8">
        <v>2</v>
      </c>
      <c r="I2392" s="8">
        <v>1</v>
      </c>
      <c r="J2392" s="8" t="s">
        <v>14043</v>
      </c>
      <c r="K2392" s="8" t="s">
        <v>14042</v>
      </c>
      <c r="L2392" s="8" t="s">
        <v>14041</v>
      </c>
      <c r="M2392" s="8" t="s">
        <v>14040</v>
      </c>
      <c r="N2392" s="8">
        <v>1545.73323</v>
      </c>
      <c r="O2392" t="str">
        <f t="shared" si="75"/>
        <v/>
      </c>
      <c r="P2392" t="str">
        <f t="shared" si="76"/>
        <v/>
      </c>
    </row>
    <row r="2393" spans="1:16">
      <c r="A2393" s="8" t="s">
        <v>14036</v>
      </c>
      <c r="B2393" s="8" t="b">
        <v>0</v>
      </c>
      <c r="C2393" s="8" t="s">
        <v>16</v>
      </c>
      <c r="D2393" s="8" t="s">
        <v>16</v>
      </c>
      <c r="E2393" s="8">
        <v>13</v>
      </c>
      <c r="F2393" s="8" t="s">
        <v>14035</v>
      </c>
      <c r="G2393" s="8">
        <v>1</v>
      </c>
      <c r="H2393" s="8">
        <v>1</v>
      </c>
      <c r="I2393" s="8">
        <v>1</v>
      </c>
      <c r="J2393" s="8" t="s">
        <v>14034</v>
      </c>
      <c r="K2393" s="8" t="s">
        <v>14034</v>
      </c>
      <c r="L2393" s="8" t="s">
        <v>14033</v>
      </c>
      <c r="M2393" s="8" t="s">
        <v>14032</v>
      </c>
      <c r="N2393" s="8">
        <v>1359.72669</v>
      </c>
      <c r="O2393" t="str">
        <f t="shared" si="75"/>
        <v/>
      </c>
      <c r="P2393" t="str">
        <f t="shared" si="76"/>
        <v/>
      </c>
    </row>
    <row r="2394" spans="1:16">
      <c r="A2394" s="8" t="s">
        <v>13886</v>
      </c>
      <c r="B2394" s="8" t="b">
        <v>0</v>
      </c>
      <c r="C2394" s="8" t="s">
        <v>16</v>
      </c>
      <c r="D2394" s="8" t="s">
        <v>16</v>
      </c>
      <c r="E2394" s="8">
        <v>13</v>
      </c>
      <c r="F2394" s="8" t="s">
        <v>13885</v>
      </c>
      <c r="G2394" s="8">
        <v>1</v>
      </c>
      <c r="H2394" s="8">
        <v>1</v>
      </c>
      <c r="I2394" s="8">
        <v>1</v>
      </c>
      <c r="J2394" s="8" t="s">
        <v>1392</v>
      </c>
      <c r="K2394" s="8" t="s">
        <v>1392</v>
      </c>
      <c r="L2394" s="8" t="s">
        <v>1393</v>
      </c>
      <c r="M2394" s="8" t="s">
        <v>13884</v>
      </c>
      <c r="N2394" s="8">
        <v>1407.6386600000001</v>
      </c>
      <c r="O2394" t="str">
        <f t="shared" si="75"/>
        <v/>
      </c>
      <c r="P2394" t="str">
        <f t="shared" si="76"/>
        <v/>
      </c>
    </row>
    <row r="2395" spans="1:16">
      <c r="A2395" s="8" t="s">
        <v>2230</v>
      </c>
      <c r="B2395" s="8" t="b">
        <v>0</v>
      </c>
      <c r="C2395" s="8" t="s">
        <v>16</v>
      </c>
      <c r="D2395" s="8" t="s">
        <v>16</v>
      </c>
      <c r="E2395" s="8">
        <v>12</v>
      </c>
      <c r="F2395" s="8" t="s">
        <v>2229</v>
      </c>
      <c r="G2395" s="8">
        <v>2</v>
      </c>
      <c r="H2395" s="8">
        <v>2</v>
      </c>
      <c r="I2395" s="8">
        <v>4</v>
      </c>
      <c r="J2395" s="8" t="s">
        <v>632</v>
      </c>
      <c r="K2395" s="8" t="s">
        <v>632</v>
      </c>
      <c r="L2395" s="8" t="s">
        <v>2228</v>
      </c>
      <c r="M2395" s="8" t="s">
        <v>2227</v>
      </c>
      <c r="N2395" s="8">
        <v>1367.6702399999999</v>
      </c>
      <c r="O2395" t="str">
        <f t="shared" si="75"/>
        <v/>
      </c>
      <c r="P2395" t="str">
        <f t="shared" si="76"/>
        <v/>
      </c>
    </row>
    <row r="2396" spans="1:16">
      <c r="A2396" s="8" t="s">
        <v>2458</v>
      </c>
      <c r="B2396" s="8" t="b">
        <v>0</v>
      </c>
      <c r="C2396" s="8" t="s">
        <v>16</v>
      </c>
      <c r="D2396" s="8" t="s">
        <v>16</v>
      </c>
      <c r="E2396" s="8">
        <v>14</v>
      </c>
      <c r="F2396" s="8" t="s">
        <v>2457</v>
      </c>
      <c r="G2396" s="8">
        <v>1</v>
      </c>
      <c r="H2396" s="8">
        <v>1</v>
      </c>
      <c r="I2396" s="8">
        <v>2</v>
      </c>
      <c r="J2396" s="8" t="s">
        <v>1392</v>
      </c>
      <c r="K2396" s="8" t="s">
        <v>1392</v>
      </c>
      <c r="L2396" s="8" t="s">
        <v>1393</v>
      </c>
      <c r="M2396" s="8" t="s">
        <v>2456</v>
      </c>
      <c r="N2396" s="8">
        <v>1570.70199</v>
      </c>
      <c r="O2396" t="str">
        <f t="shared" si="75"/>
        <v/>
      </c>
      <c r="P2396" t="str">
        <f t="shared" si="76"/>
        <v/>
      </c>
    </row>
    <row r="2397" spans="1:16">
      <c r="A2397" s="8" t="s">
        <v>13883</v>
      </c>
      <c r="B2397" s="8" t="b">
        <v>0</v>
      </c>
      <c r="C2397" s="8" t="s">
        <v>16</v>
      </c>
      <c r="D2397" s="8" t="s">
        <v>16</v>
      </c>
      <c r="E2397" s="8">
        <v>16</v>
      </c>
      <c r="F2397" s="8" t="s">
        <v>13882</v>
      </c>
      <c r="G2397" s="8">
        <v>1</v>
      </c>
      <c r="H2397" s="8">
        <v>1</v>
      </c>
      <c r="I2397" s="8">
        <v>2</v>
      </c>
      <c r="J2397" s="8" t="s">
        <v>439</v>
      </c>
      <c r="K2397" s="8" t="s">
        <v>439</v>
      </c>
      <c r="L2397" s="8" t="s">
        <v>440</v>
      </c>
      <c r="M2397" s="8" t="s">
        <v>13881</v>
      </c>
      <c r="N2397" s="8">
        <v>1575.8224399999999</v>
      </c>
      <c r="O2397" t="str">
        <f t="shared" si="75"/>
        <v/>
      </c>
      <c r="P2397" t="str">
        <f t="shared" si="76"/>
        <v/>
      </c>
    </row>
    <row r="2398" spans="1:16">
      <c r="A2398" s="8" t="s">
        <v>13933</v>
      </c>
      <c r="B2398" s="8" t="b">
        <v>0</v>
      </c>
      <c r="C2398" s="8" t="s">
        <v>16</v>
      </c>
      <c r="D2398" s="8" t="s">
        <v>16</v>
      </c>
      <c r="E2398" s="8">
        <v>13</v>
      </c>
      <c r="F2398" s="8" t="s">
        <v>13932</v>
      </c>
      <c r="G2398" s="8">
        <v>1</v>
      </c>
      <c r="H2398" s="8">
        <v>1</v>
      </c>
      <c r="I2398" s="8">
        <v>2</v>
      </c>
      <c r="J2398" s="8" t="s">
        <v>13928</v>
      </c>
      <c r="K2398" s="8" t="s">
        <v>13928</v>
      </c>
      <c r="L2398" s="8" t="s">
        <v>13927</v>
      </c>
      <c r="M2398" s="8" t="s">
        <v>13931</v>
      </c>
      <c r="N2398" s="8">
        <v>1421.76079</v>
      </c>
      <c r="O2398" t="str">
        <f t="shared" si="75"/>
        <v/>
      </c>
      <c r="P2398" t="str">
        <f t="shared" si="76"/>
        <v/>
      </c>
    </row>
    <row r="2399" spans="1:16">
      <c r="A2399" s="8" t="s">
        <v>13930</v>
      </c>
      <c r="B2399" s="8" t="b">
        <v>0</v>
      </c>
      <c r="C2399" s="8" t="s">
        <v>16</v>
      </c>
      <c r="D2399" s="8" t="s">
        <v>16</v>
      </c>
      <c r="E2399" s="8">
        <v>15</v>
      </c>
      <c r="F2399" s="8" t="s">
        <v>13929</v>
      </c>
      <c r="G2399" s="8">
        <v>1</v>
      </c>
      <c r="H2399" s="8">
        <v>1</v>
      </c>
      <c r="I2399" s="8">
        <v>3</v>
      </c>
      <c r="J2399" s="8" t="s">
        <v>13928</v>
      </c>
      <c r="K2399" s="8" t="s">
        <v>13928</v>
      </c>
      <c r="L2399" s="8" t="s">
        <v>13927</v>
      </c>
      <c r="M2399" s="8" t="s">
        <v>13926</v>
      </c>
      <c r="N2399" s="8">
        <v>1724.93031</v>
      </c>
      <c r="O2399" t="str">
        <f t="shared" si="75"/>
        <v/>
      </c>
      <c r="P2399" t="str">
        <f t="shared" si="76"/>
        <v/>
      </c>
    </row>
    <row r="2400" spans="1:16">
      <c r="A2400" s="8" t="s">
        <v>2327</v>
      </c>
      <c r="B2400" s="8" t="b">
        <v>0</v>
      </c>
      <c r="C2400" s="8" t="s">
        <v>16</v>
      </c>
      <c r="D2400" s="8" t="s">
        <v>16</v>
      </c>
      <c r="E2400" s="8">
        <v>15</v>
      </c>
      <c r="F2400" s="8" t="s">
        <v>2326</v>
      </c>
      <c r="G2400" s="8">
        <v>1</v>
      </c>
      <c r="H2400" s="8">
        <v>1</v>
      </c>
      <c r="I2400" s="8">
        <v>1</v>
      </c>
      <c r="J2400" s="8" t="s">
        <v>122</v>
      </c>
      <c r="K2400" s="8" t="s">
        <v>122</v>
      </c>
      <c r="L2400" s="8" t="s">
        <v>123</v>
      </c>
      <c r="M2400" s="8" t="s">
        <v>2325</v>
      </c>
      <c r="N2400" s="8">
        <v>1145.5657699999999</v>
      </c>
      <c r="O2400" t="str">
        <f t="shared" si="75"/>
        <v/>
      </c>
      <c r="P2400" t="str">
        <f t="shared" si="76"/>
        <v/>
      </c>
    </row>
    <row r="2401" spans="1:16">
      <c r="A2401" s="8" t="s">
        <v>2330</v>
      </c>
      <c r="B2401" s="8" t="b">
        <v>0</v>
      </c>
      <c r="C2401" s="8" t="s">
        <v>16</v>
      </c>
      <c r="D2401" s="8" t="s">
        <v>16</v>
      </c>
      <c r="E2401" s="8">
        <v>18</v>
      </c>
      <c r="F2401" s="8" t="s">
        <v>2329</v>
      </c>
      <c r="G2401" s="8">
        <v>1</v>
      </c>
      <c r="H2401" s="8">
        <v>1</v>
      </c>
      <c r="I2401" s="8">
        <v>1</v>
      </c>
      <c r="J2401" s="8" t="s">
        <v>122</v>
      </c>
      <c r="K2401" s="8" t="s">
        <v>122</v>
      </c>
      <c r="L2401" s="8" t="s">
        <v>123</v>
      </c>
      <c r="M2401" s="8" t="s">
        <v>2328</v>
      </c>
      <c r="N2401" s="8">
        <v>1482.69316</v>
      </c>
      <c r="O2401" t="str">
        <f t="shared" si="75"/>
        <v/>
      </c>
      <c r="P2401" t="str">
        <f t="shared" si="76"/>
        <v/>
      </c>
    </row>
    <row r="2402" spans="1:16">
      <c r="A2402" s="8" t="s">
        <v>13925</v>
      </c>
      <c r="B2402" s="8" t="b">
        <v>0</v>
      </c>
      <c r="C2402" s="8" t="s">
        <v>16</v>
      </c>
      <c r="D2402" s="8" t="s">
        <v>16</v>
      </c>
      <c r="E2402" s="8">
        <v>14</v>
      </c>
      <c r="F2402" s="8" t="s">
        <v>13924</v>
      </c>
      <c r="G2402" s="8">
        <v>1</v>
      </c>
      <c r="H2402" s="8">
        <v>1</v>
      </c>
      <c r="I2402" s="8">
        <v>1</v>
      </c>
      <c r="J2402" s="8" t="s">
        <v>117</v>
      </c>
      <c r="K2402" s="8" t="s">
        <v>117</v>
      </c>
      <c r="L2402" s="8" t="s">
        <v>118</v>
      </c>
      <c r="M2402" s="8" t="s">
        <v>13923</v>
      </c>
      <c r="N2402" s="8">
        <v>1420.77945</v>
      </c>
      <c r="O2402" t="str">
        <f t="shared" si="75"/>
        <v/>
      </c>
      <c r="P2402" t="str">
        <f t="shared" si="76"/>
        <v/>
      </c>
    </row>
    <row r="2403" spans="1:16">
      <c r="A2403" s="8" t="s">
        <v>13744</v>
      </c>
      <c r="B2403" s="8" t="b">
        <v>0</v>
      </c>
      <c r="C2403" s="8" t="s">
        <v>16</v>
      </c>
      <c r="D2403" s="8" t="s">
        <v>16</v>
      </c>
      <c r="E2403" s="8">
        <v>15</v>
      </c>
      <c r="F2403" s="8" t="s">
        <v>13743</v>
      </c>
      <c r="G2403" s="8">
        <v>1</v>
      </c>
      <c r="H2403" s="8">
        <v>1</v>
      </c>
      <c r="I2403" s="8">
        <v>1</v>
      </c>
      <c r="J2403" s="8" t="s">
        <v>117</v>
      </c>
      <c r="K2403" s="8" t="s">
        <v>117</v>
      </c>
      <c r="L2403" s="8" t="s">
        <v>118</v>
      </c>
      <c r="M2403" s="8" t="s">
        <v>13742</v>
      </c>
      <c r="N2403" s="8">
        <v>1535.8063999999999</v>
      </c>
      <c r="O2403" t="str">
        <f t="shared" si="75"/>
        <v/>
      </c>
      <c r="P2403" t="str">
        <f t="shared" si="76"/>
        <v/>
      </c>
    </row>
    <row r="2404" spans="1:16">
      <c r="A2404" s="8" t="s">
        <v>13703</v>
      </c>
      <c r="B2404" s="8" t="b">
        <v>0</v>
      </c>
      <c r="C2404" s="8" t="s">
        <v>16</v>
      </c>
      <c r="D2404" s="8" t="s">
        <v>16</v>
      </c>
      <c r="E2404" s="8">
        <v>16</v>
      </c>
      <c r="F2404" s="8" t="s">
        <v>13702</v>
      </c>
      <c r="G2404" s="8">
        <v>1</v>
      </c>
      <c r="H2404" s="8">
        <v>1</v>
      </c>
      <c r="I2404" s="8">
        <v>1</v>
      </c>
      <c r="J2404" s="8" t="s">
        <v>117</v>
      </c>
      <c r="K2404" s="8" t="s">
        <v>117</v>
      </c>
      <c r="L2404" s="8" t="s">
        <v>118</v>
      </c>
      <c r="M2404" s="8" t="s">
        <v>13701</v>
      </c>
      <c r="N2404" s="8">
        <v>1664.84899</v>
      </c>
      <c r="O2404" t="str">
        <f t="shared" si="75"/>
        <v/>
      </c>
      <c r="P2404" t="str">
        <f t="shared" si="76"/>
        <v/>
      </c>
    </row>
    <row r="2405" spans="1:16">
      <c r="A2405" s="8" t="s">
        <v>2238</v>
      </c>
      <c r="B2405" s="8" t="b">
        <v>0</v>
      </c>
      <c r="C2405" s="8" t="s">
        <v>70</v>
      </c>
      <c r="D2405" s="8" t="s">
        <v>1700</v>
      </c>
      <c r="E2405" s="8">
        <v>17</v>
      </c>
      <c r="F2405" s="8" t="s">
        <v>2237</v>
      </c>
      <c r="G2405" s="8">
        <v>1</v>
      </c>
      <c r="H2405" s="8">
        <v>2</v>
      </c>
      <c r="I2405" s="8">
        <v>1</v>
      </c>
      <c r="J2405" s="8" t="s">
        <v>508</v>
      </c>
      <c r="K2405" s="8" t="s">
        <v>558</v>
      </c>
      <c r="L2405" s="8" t="s">
        <v>509</v>
      </c>
      <c r="M2405" s="8" t="s">
        <v>2236</v>
      </c>
      <c r="N2405" s="8">
        <v>1656.8737699999999</v>
      </c>
      <c r="O2405" t="str">
        <f t="shared" si="75"/>
        <v/>
      </c>
      <c r="P2405" t="str">
        <f t="shared" si="76"/>
        <v/>
      </c>
    </row>
    <row r="2406" spans="1:16">
      <c r="A2406" s="8" t="s">
        <v>13700</v>
      </c>
      <c r="B2406" s="8" t="b">
        <v>0</v>
      </c>
      <c r="C2406" s="8" t="s">
        <v>16</v>
      </c>
      <c r="D2406" s="8" t="s">
        <v>16</v>
      </c>
      <c r="E2406" s="8">
        <v>13</v>
      </c>
      <c r="F2406" s="8" t="s">
        <v>13699</v>
      </c>
      <c r="G2406" s="8">
        <v>1</v>
      </c>
      <c r="H2406" s="8">
        <v>1</v>
      </c>
      <c r="I2406" s="8">
        <v>1</v>
      </c>
      <c r="J2406" s="8" t="s">
        <v>1144</v>
      </c>
      <c r="K2406" s="8" t="s">
        <v>1144</v>
      </c>
      <c r="L2406" s="8" t="s">
        <v>1145</v>
      </c>
      <c r="M2406" s="8" t="s">
        <v>13698</v>
      </c>
      <c r="N2406" s="8">
        <v>1415.7125000000001</v>
      </c>
      <c r="O2406" t="str">
        <f t="shared" si="75"/>
        <v/>
      </c>
      <c r="P2406" t="str">
        <f t="shared" si="76"/>
        <v/>
      </c>
    </row>
    <row r="2407" spans="1:16">
      <c r="A2407" s="8" t="s">
        <v>3012</v>
      </c>
      <c r="B2407" s="8" t="b">
        <v>0</v>
      </c>
      <c r="C2407" s="8" t="s">
        <v>16</v>
      </c>
      <c r="D2407" s="8" t="s">
        <v>16</v>
      </c>
      <c r="E2407" s="8">
        <v>15</v>
      </c>
      <c r="F2407" s="8" t="s">
        <v>3011</v>
      </c>
      <c r="G2407" s="8">
        <v>1</v>
      </c>
      <c r="H2407" s="8">
        <v>1</v>
      </c>
      <c r="I2407" s="8">
        <v>2</v>
      </c>
      <c r="J2407" s="8" t="s">
        <v>1224</v>
      </c>
      <c r="K2407" s="8" t="s">
        <v>1224</v>
      </c>
      <c r="L2407" s="8" t="s">
        <v>1225</v>
      </c>
      <c r="M2407" s="8" t="s">
        <v>3010</v>
      </c>
      <c r="N2407" s="8">
        <v>1520.69758</v>
      </c>
      <c r="O2407" t="str">
        <f t="shared" si="75"/>
        <v/>
      </c>
      <c r="P2407" t="str">
        <f t="shared" si="76"/>
        <v/>
      </c>
    </row>
    <row r="2408" spans="1:16">
      <c r="A2408" s="8" t="s">
        <v>13459</v>
      </c>
      <c r="B2408" s="8" t="b">
        <v>0</v>
      </c>
      <c r="C2408" s="8" t="s">
        <v>70</v>
      </c>
      <c r="D2408" s="8" t="s">
        <v>16</v>
      </c>
      <c r="E2408" s="8">
        <v>14</v>
      </c>
      <c r="F2408" s="8" t="s">
        <v>13458</v>
      </c>
      <c r="G2408" s="8">
        <v>1</v>
      </c>
      <c r="H2408" s="8">
        <v>2</v>
      </c>
      <c r="I2408" s="8">
        <v>2</v>
      </c>
      <c r="J2408" s="8" t="s">
        <v>323</v>
      </c>
      <c r="K2408" s="8" t="s">
        <v>13454</v>
      </c>
      <c r="L2408" s="8" t="s">
        <v>324</v>
      </c>
      <c r="M2408" s="8" t="s">
        <v>13457</v>
      </c>
      <c r="N2408" s="8">
        <v>1629.8271299999999</v>
      </c>
      <c r="O2408" t="str">
        <f t="shared" si="75"/>
        <v/>
      </c>
      <c r="P2408" t="str">
        <f t="shared" si="76"/>
        <v/>
      </c>
    </row>
    <row r="2409" spans="1:16">
      <c r="A2409" s="8" t="s">
        <v>13456</v>
      </c>
      <c r="B2409" s="8" t="b">
        <v>0</v>
      </c>
      <c r="C2409" s="8" t="s">
        <v>70</v>
      </c>
      <c r="D2409" s="8" t="s">
        <v>16</v>
      </c>
      <c r="E2409" s="8">
        <v>15</v>
      </c>
      <c r="F2409" s="8" t="s">
        <v>13455</v>
      </c>
      <c r="G2409" s="8">
        <v>1</v>
      </c>
      <c r="H2409" s="8">
        <v>2</v>
      </c>
      <c r="I2409" s="8">
        <v>1</v>
      </c>
      <c r="J2409" s="8" t="s">
        <v>323</v>
      </c>
      <c r="K2409" s="8" t="s">
        <v>13454</v>
      </c>
      <c r="L2409" s="8" t="s">
        <v>324</v>
      </c>
      <c r="M2409" s="8" t="s">
        <v>13453</v>
      </c>
      <c r="N2409" s="8">
        <v>1744.8540800000001</v>
      </c>
      <c r="O2409" t="str">
        <f t="shared" si="75"/>
        <v/>
      </c>
      <c r="P2409" t="str">
        <f t="shared" si="76"/>
        <v/>
      </c>
    </row>
    <row r="2410" spans="1:16">
      <c r="A2410" s="8" t="s">
        <v>3673</v>
      </c>
      <c r="B2410" s="8" t="b">
        <v>0</v>
      </c>
      <c r="C2410" s="8" t="s">
        <v>16</v>
      </c>
      <c r="D2410" s="8" t="s">
        <v>16</v>
      </c>
      <c r="E2410" s="8">
        <v>15</v>
      </c>
      <c r="F2410" s="8" t="s">
        <v>3672</v>
      </c>
      <c r="G2410" s="8">
        <v>1</v>
      </c>
      <c r="H2410" s="8">
        <v>1</v>
      </c>
      <c r="I2410" s="8">
        <v>1</v>
      </c>
      <c r="J2410" s="8" t="s">
        <v>3671</v>
      </c>
      <c r="K2410" s="8" t="s">
        <v>3671</v>
      </c>
      <c r="L2410" s="8" t="s">
        <v>3670</v>
      </c>
      <c r="M2410" s="8" t="s">
        <v>3669</v>
      </c>
      <c r="N2410" s="8">
        <v>1531.6659400000001</v>
      </c>
      <c r="O2410" t="str">
        <f t="shared" si="75"/>
        <v/>
      </c>
      <c r="P2410" t="str">
        <f t="shared" si="76"/>
        <v/>
      </c>
    </row>
    <row r="2411" spans="1:16">
      <c r="A2411" s="8" t="s">
        <v>9582</v>
      </c>
      <c r="B2411" s="8" t="b">
        <v>0</v>
      </c>
      <c r="C2411" s="8" t="s">
        <v>16</v>
      </c>
      <c r="D2411" s="8" t="s">
        <v>16</v>
      </c>
      <c r="E2411" s="8">
        <v>16</v>
      </c>
      <c r="F2411" s="8" t="s">
        <v>9581</v>
      </c>
      <c r="G2411" s="8">
        <v>1</v>
      </c>
      <c r="H2411" s="8">
        <v>1</v>
      </c>
      <c r="I2411" s="8">
        <v>1</v>
      </c>
      <c r="J2411" s="8" t="s">
        <v>3671</v>
      </c>
      <c r="K2411" s="8" t="s">
        <v>3671</v>
      </c>
      <c r="L2411" s="8" t="s">
        <v>3670</v>
      </c>
      <c r="M2411" s="8" t="s">
        <v>9580</v>
      </c>
      <c r="N2411" s="8">
        <v>1588.6874</v>
      </c>
      <c r="O2411" t="str">
        <f t="shared" si="75"/>
        <v/>
      </c>
      <c r="P2411" t="str">
        <f t="shared" si="76"/>
        <v/>
      </c>
    </row>
    <row r="2412" spans="1:16">
      <c r="A2412" s="8" t="s">
        <v>9576</v>
      </c>
      <c r="B2412" s="8" t="b">
        <v>0</v>
      </c>
      <c r="C2412" s="8" t="s">
        <v>16</v>
      </c>
      <c r="D2412" s="8" t="s">
        <v>473</v>
      </c>
      <c r="E2412" s="8">
        <v>14</v>
      </c>
      <c r="F2412" s="8" t="s">
        <v>9575</v>
      </c>
      <c r="G2412" s="8">
        <v>1</v>
      </c>
      <c r="H2412" s="8">
        <v>1</v>
      </c>
      <c r="I2412" s="8">
        <v>1</v>
      </c>
      <c r="J2412" s="8" t="s">
        <v>9574</v>
      </c>
      <c r="K2412" s="8" t="s">
        <v>9574</v>
      </c>
      <c r="L2412" s="8" t="s">
        <v>9573</v>
      </c>
      <c r="M2412" s="8" t="s">
        <v>9572</v>
      </c>
      <c r="N2412" s="8">
        <v>1651.7897</v>
      </c>
      <c r="O2412" t="str">
        <f t="shared" si="75"/>
        <v/>
      </c>
      <c r="P2412" t="str">
        <f t="shared" si="76"/>
        <v/>
      </c>
    </row>
    <row r="2413" spans="1:16">
      <c r="A2413" s="8" t="s">
        <v>3694</v>
      </c>
      <c r="B2413" s="8" t="b">
        <v>0</v>
      </c>
      <c r="C2413" s="8" t="s">
        <v>16</v>
      </c>
      <c r="D2413" s="8" t="s">
        <v>16</v>
      </c>
      <c r="E2413" s="8">
        <v>14</v>
      </c>
      <c r="F2413" s="8" t="s">
        <v>3693</v>
      </c>
      <c r="G2413" s="8">
        <v>1</v>
      </c>
      <c r="H2413" s="8">
        <v>1</v>
      </c>
      <c r="I2413" s="8">
        <v>1</v>
      </c>
      <c r="J2413" s="8" t="s">
        <v>2287</v>
      </c>
      <c r="K2413" s="8" t="s">
        <v>2287</v>
      </c>
      <c r="L2413" s="8" t="s">
        <v>2285</v>
      </c>
      <c r="M2413" s="8" t="s">
        <v>3692</v>
      </c>
      <c r="N2413" s="8">
        <v>1743.8271500000001</v>
      </c>
      <c r="O2413" t="str">
        <f t="shared" si="75"/>
        <v/>
      </c>
      <c r="P2413" t="str">
        <f t="shared" si="76"/>
        <v/>
      </c>
    </row>
    <row r="2414" spans="1:16">
      <c r="A2414" s="8" t="s">
        <v>13697</v>
      </c>
      <c r="B2414" s="8" t="b">
        <v>0</v>
      </c>
      <c r="C2414" s="8" t="s">
        <v>16</v>
      </c>
      <c r="D2414" s="8" t="s">
        <v>16</v>
      </c>
      <c r="E2414" s="8">
        <v>14</v>
      </c>
      <c r="F2414" s="8" t="s">
        <v>13696</v>
      </c>
      <c r="G2414" s="8">
        <v>1</v>
      </c>
      <c r="H2414" s="8">
        <v>1</v>
      </c>
      <c r="I2414" s="8">
        <v>1</v>
      </c>
      <c r="J2414" s="8" t="s">
        <v>1144</v>
      </c>
      <c r="K2414" s="8" t="s">
        <v>1144</v>
      </c>
      <c r="L2414" s="8" t="s">
        <v>1145</v>
      </c>
      <c r="M2414" s="8" t="s">
        <v>13695</v>
      </c>
      <c r="N2414" s="8">
        <v>1486.7496100000001</v>
      </c>
      <c r="O2414" t="str">
        <f t="shared" si="75"/>
        <v/>
      </c>
      <c r="P2414" t="str">
        <f t="shared" si="76"/>
        <v/>
      </c>
    </row>
    <row r="2415" spans="1:16">
      <c r="A2415" s="8" t="s">
        <v>13936</v>
      </c>
      <c r="B2415" s="8" t="b">
        <v>0</v>
      </c>
      <c r="C2415" s="8" t="s">
        <v>70</v>
      </c>
      <c r="D2415" s="8" t="s">
        <v>16</v>
      </c>
      <c r="E2415" s="8">
        <v>16</v>
      </c>
      <c r="F2415" s="8" t="s">
        <v>13935</v>
      </c>
      <c r="G2415" s="8">
        <v>1</v>
      </c>
      <c r="H2415" s="8">
        <v>2</v>
      </c>
      <c r="I2415" s="8">
        <v>1</v>
      </c>
      <c r="J2415" s="8" t="s">
        <v>2068</v>
      </c>
      <c r="K2415" s="8" t="s">
        <v>2067</v>
      </c>
      <c r="L2415" s="8" t="s">
        <v>2066</v>
      </c>
      <c r="M2415" s="8" t="s">
        <v>13934</v>
      </c>
      <c r="N2415" s="8">
        <v>1719.96396</v>
      </c>
      <c r="O2415" t="str">
        <f t="shared" si="75"/>
        <v/>
      </c>
      <c r="P2415" t="str">
        <f t="shared" si="76"/>
        <v/>
      </c>
    </row>
    <row r="2416" spans="1:16">
      <c r="A2416" s="8" t="s">
        <v>19295</v>
      </c>
      <c r="B2416" s="8" t="b">
        <v>0</v>
      </c>
      <c r="C2416" s="8" t="s">
        <v>16</v>
      </c>
      <c r="D2416" s="8" t="s">
        <v>16</v>
      </c>
      <c r="E2416" s="8">
        <v>16</v>
      </c>
      <c r="F2416" s="8" t="s">
        <v>19294</v>
      </c>
      <c r="G2416" s="8">
        <v>1</v>
      </c>
      <c r="H2416" s="8">
        <v>1</v>
      </c>
      <c r="I2416" s="8">
        <v>1</v>
      </c>
      <c r="J2416" s="8" t="s">
        <v>1196</v>
      </c>
      <c r="K2416" s="8" t="s">
        <v>1196</v>
      </c>
      <c r="L2416" s="8" t="s">
        <v>1197</v>
      </c>
      <c r="M2416" s="8" t="s">
        <v>19293</v>
      </c>
      <c r="N2416" s="8">
        <v>1852.8348000000001</v>
      </c>
      <c r="O2416" t="str">
        <f t="shared" si="75"/>
        <v/>
      </c>
      <c r="P2416" t="str">
        <f t="shared" si="76"/>
        <v/>
      </c>
    </row>
    <row r="2417" spans="1:16">
      <c r="A2417" s="8" t="s">
        <v>13941</v>
      </c>
      <c r="B2417" s="8" t="b">
        <v>0</v>
      </c>
      <c r="C2417" s="8" t="s">
        <v>16</v>
      </c>
      <c r="D2417" s="8" t="s">
        <v>16</v>
      </c>
      <c r="E2417" s="8">
        <v>13</v>
      </c>
      <c r="F2417" s="8" t="s">
        <v>13940</v>
      </c>
      <c r="G2417" s="8">
        <v>1</v>
      </c>
      <c r="H2417" s="8">
        <v>1</v>
      </c>
      <c r="I2417" s="8">
        <v>1</v>
      </c>
      <c r="J2417" s="8" t="s">
        <v>13939</v>
      </c>
      <c r="K2417" s="8" t="s">
        <v>13939</v>
      </c>
      <c r="L2417" s="8" t="s">
        <v>13938</v>
      </c>
      <c r="M2417" s="8" t="s">
        <v>13937</v>
      </c>
      <c r="N2417" s="8">
        <v>1346.69506</v>
      </c>
      <c r="O2417" t="str">
        <f t="shared" si="75"/>
        <v/>
      </c>
      <c r="P2417" t="str">
        <f t="shared" si="76"/>
        <v/>
      </c>
    </row>
    <row r="2418" spans="1:16">
      <c r="A2418" s="8" t="s">
        <v>13880</v>
      </c>
      <c r="B2418" s="8" t="b">
        <v>0</v>
      </c>
      <c r="C2418" s="8" t="s">
        <v>16</v>
      </c>
      <c r="D2418" s="8" t="s">
        <v>16</v>
      </c>
      <c r="E2418" s="8">
        <v>17</v>
      </c>
      <c r="F2418" s="8" t="s">
        <v>13879</v>
      </c>
      <c r="G2418" s="8">
        <v>1</v>
      </c>
      <c r="H2418" s="8">
        <v>1</v>
      </c>
      <c r="I2418" s="8">
        <v>8</v>
      </c>
      <c r="J2418" s="8" t="s">
        <v>439</v>
      </c>
      <c r="K2418" s="8" t="s">
        <v>439</v>
      </c>
      <c r="L2418" s="8" t="s">
        <v>440</v>
      </c>
      <c r="M2418" s="8" t="s">
        <v>13878</v>
      </c>
      <c r="N2418" s="8">
        <v>1703.9174</v>
      </c>
      <c r="O2418" t="str">
        <f t="shared" si="75"/>
        <v/>
      </c>
      <c r="P2418" t="str">
        <f t="shared" si="76"/>
        <v/>
      </c>
    </row>
    <row r="2419" spans="1:16">
      <c r="A2419" s="8" t="s">
        <v>13877</v>
      </c>
      <c r="B2419" s="8" t="b">
        <v>0</v>
      </c>
      <c r="C2419" s="8" t="s">
        <v>16</v>
      </c>
      <c r="D2419" s="8" t="s">
        <v>16</v>
      </c>
      <c r="E2419" s="8">
        <v>18</v>
      </c>
      <c r="F2419" s="8" t="s">
        <v>13876</v>
      </c>
      <c r="G2419" s="8">
        <v>1</v>
      </c>
      <c r="H2419" s="8">
        <v>1</v>
      </c>
      <c r="I2419" s="8">
        <v>2</v>
      </c>
      <c r="J2419" s="8" t="s">
        <v>439</v>
      </c>
      <c r="K2419" s="8" t="s">
        <v>439</v>
      </c>
      <c r="L2419" s="8" t="s">
        <v>440</v>
      </c>
      <c r="M2419" s="8" t="s">
        <v>13875</v>
      </c>
      <c r="N2419" s="8">
        <v>1802.9858200000001</v>
      </c>
      <c r="O2419" t="str">
        <f t="shared" si="75"/>
        <v/>
      </c>
      <c r="P2419" t="str">
        <f t="shared" si="76"/>
        <v/>
      </c>
    </row>
    <row r="2420" spans="1:16">
      <c r="A2420" s="8" t="s">
        <v>13874</v>
      </c>
      <c r="B2420" s="8" t="b">
        <v>0</v>
      </c>
      <c r="C2420" s="8" t="s">
        <v>16</v>
      </c>
      <c r="D2420" s="8" t="s">
        <v>16</v>
      </c>
      <c r="E2420" s="8">
        <v>19</v>
      </c>
      <c r="F2420" s="8" t="s">
        <v>13873</v>
      </c>
      <c r="G2420" s="8">
        <v>1</v>
      </c>
      <c r="H2420" s="8">
        <v>1</v>
      </c>
      <c r="I2420" s="8">
        <v>2</v>
      </c>
      <c r="J2420" s="8" t="s">
        <v>439</v>
      </c>
      <c r="K2420" s="8" t="s">
        <v>439</v>
      </c>
      <c r="L2420" s="8" t="s">
        <v>440</v>
      </c>
      <c r="M2420" s="8" t="s">
        <v>13872</v>
      </c>
      <c r="N2420" s="8">
        <v>1904.0335</v>
      </c>
      <c r="O2420" t="str">
        <f t="shared" si="75"/>
        <v/>
      </c>
      <c r="P2420" t="str">
        <f t="shared" si="76"/>
        <v/>
      </c>
    </row>
    <row r="2421" spans="1:16">
      <c r="A2421" s="8" t="s">
        <v>2471</v>
      </c>
      <c r="B2421" s="8" t="b">
        <v>0</v>
      </c>
      <c r="C2421" s="8" t="s">
        <v>16</v>
      </c>
      <c r="D2421" s="8" t="s">
        <v>16</v>
      </c>
      <c r="E2421" s="8">
        <v>15</v>
      </c>
      <c r="F2421" s="8" t="s">
        <v>2470</v>
      </c>
      <c r="G2421" s="8">
        <v>2</v>
      </c>
      <c r="H2421" s="8">
        <v>2</v>
      </c>
      <c r="I2421" s="8">
        <v>1</v>
      </c>
      <c r="J2421" s="8" t="s">
        <v>1414</v>
      </c>
      <c r="K2421" s="8" t="s">
        <v>1414</v>
      </c>
      <c r="L2421" s="8" t="s">
        <v>2466</v>
      </c>
      <c r="M2421" s="8" t="s">
        <v>2469</v>
      </c>
      <c r="N2421" s="8">
        <v>1808.84095</v>
      </c>
      <c r="O2421" t="str">
        <f t="shared" si="75"/>
        <v/>
      </c>
      <c r="P2421" t="str">
        <f t="shared" si="76"/>
        <v/>
      </c>
    </row>
    <row r="2422" spans="1:16">
      <c r="A2422" s="8" t="s">
        <v>12124</v>
      </c>
      <c r="B2422" s="8" t="b">
        <v>0</v>
      </c>
      <c r="C2422" s="8" t="s">
        <v>70</v>
      </c>
      <c r="D2422" s="8" t="s">
        <v>16</v>
      </c>
      <c r="E2422" s="8">
        <v>14</v>
      </c>
      <c r="F2422" s="8" t="s">
        <v>12123</v>
      </c>
      <c r="G2422" s="8">
        <v>1</v>
      </c>
      <c r="H2422" s="8">
        <v>1</v>
      </c>
      <c r="I2422" s="8">
        <v>1</v>
      </c>
      <c r="J2422" s="8" t="s">
        <v>10924</v>
      </c>
      <c r="K2422" s="8" t="s">
        <v>10924</v>
      </c>
      <c r="L2422" s="8" t="s">
        <v>10923</v>
      </c>
      <c r="M2422" s="8" t="s">
        <v>12122</v>
      </c>
      <c r="N2422" s="8">
        <v>1522.80125</v>
      </c>
      <c r="O2422" t="str">
        <f t="shared" si="75"/>
        <v/>
      </c>
      <c r="P2422" t="str">
        <f t="shared" si="76"/>
        <v/>
      </c>
    </row>
    <row r="2423" spans="1:16">
      <c r="A2423" s="8" t="s">
        <v>19292</v>
      </c>
      <c r="B2423" s="8" t="b">
        <v>0</v>
      </c>
      <c r="C2423" s="8" t="s">
        <v>16</v>
      </c>
      <c r="D2423" s="8" t="s">
        <v>16</v>
      </c>
      <c r="E2423" s="8">
        <v>13</v>
      </c>
      <c r="F2423" s="8" t="s">
        <v>19291</v>
      </c>
      <c r="G2423" s="8">
        <v>1</v>
      </c>
      <c r="H2423" s="8">
        <v>1</v>
      </c>
      <c r="I2423" s="8">
        <v>2</v>
      </c>
      <c r="J2423" s="8" t="s">
        <v>19290</v>
      </c>
      <c r="K2423" s="8" t="s">
        <v>19290</v>
      </c>
      <c r="L2423" s="8" t="s">
        <v>19289</v>
      </c>
      <c r="M2423" s="8" t="s">
        <v>19288</v>
      </c>
      <c r="N2423" s="8">
        <v>1527.7325599999999</v>
      </c>
      <c r="O2423" t="str">
        <f t="shared" si="75"/>
        <v/>
      </c>
      <c r="P2423" t="str">
        <f t="shared" si="76"/>
        <v/>
      </c>
    </row>
    <row r="2424" spans="1:16">
      <c r="A2424" s="8" t="s">
        <v>13922</v>
      </c>
      <c r="B2424" s="8" t="b">
        <v>0</v>
      </c>
      <c r="C2424" s="8" t="s">
        <v>16</v>
      </c>
      <c r="D2424" s="8" t="s">
        <v>16</v>
      </c>
      <c r="E2424" s="8">
        <v>12</v>
      </c>
      <c r="F2424" s="8" t="s">
        <v>13921</v>
      </c>
      <c r="G2424" s="8">
        <v>1</v>
      </c>
      <c r="H2424" s="8">
        <v>1</v>
      </c>
      <c r="I2424" s="8">
        <v>1</v>
      </c>
      <c r="J2424" s="8" t="s">
        <v>13920</v>
      </c>
      <c r="K2424" s="8" t="s">
        <v>13920</v>
      </c>
      <c r="L2424" s="8" t="s">
        <v>13919</v>
      </c>
      <c r="M2424" s="8" t="s">
        <v>13918</v>
      </c>
      <c r="N2424" s="8">
        <v>1255.7256299999999</v>
      </c>
      <c r="O2424" t="str">
        <f t="shared" si="75"/>
        <v/>
      </c>
      <c r="P2424" t="str">
        <f t="shared" si="76"/>
        <v/>
      </c>
    </row>
    <row r="2425" spans="1:16">
      <c r="A2425" s="8" t="s">
        <v>2249</v>
      </c>
      <c r="B2425" s="8" t="b">
        <v>0</v>
      </c>
      <c r="C2425" s="8" t="s">
        <v>70</v>
      </c>
      <c r="D2425" s="8" t="s">
        <v>16</v>
      </c>
      <c r="E2425" s="8">
        <v>11</v>
      </c>
      <c r="F2425" s="8" t="s">
        <v>2248</v>
      </c>
      <c r="G2425" s="8">
        <v>1</v>
      </c>
      <c r="H2425" s="8">
        <v>2</v>
      </c>
      <c r="I2425" s="8">
        <v>1</v>
      </c>
      <c r="J2425" s="8" t="s">
        <v>2247</v>
      </c>
      <c r="K2425" s="8" t="s">
        <v>2246</v>
      </c>
      <c r="L2425" s="8" t="s">
        <v>2245</v>
      </c>
      <c r="M2425" s="8" t="s">
        <v>2244</v>
      </c>
      <c r="N2425" s="8">
        <v>1162.58511</v>
      </c>
      <c r="O2425" t="str">
        <f t="shared" si="75"/>
        <v/>
      </c>
      <c r="P2425" t="str">
        <f t="shared" si="76"/>
        <v/>
      </c>
    </row>
    <row r="2426" spans="1:16">
      <c r="A2426" s="8" t="s">
        <v>2262</v>
      </c>
      <c r="B2426" s="8" t="b">
        <v>0</v>
      </c>
      <c r="C2426" s="8" t="s">
        <v>70</v>
      </c>
      <c r="D2426" s="8" t="s">
        <v>16</v>
      </c>
      <c r="E2426" s="8">
        <v>14</v>
      </c>
      <c r="F2426" s="8" t="s">
        <v>2261</v>
      </c>
      <c r="G2426" s="8">
        <v>1</v>
      </c>
      <c r="H2426" s="8">
        <v>4</v>
      </c>
      <c r="I2426" s="8">
        <v>3</v>
      </c>
      <c r="J2426" s="8" t="s">
        <v>1229</v>
      </c>
      <c r="K2426" s="8" t="s">
        <v>2260</v>
      </c>
      <c r="L2426" s="8" t="s">
        <v>1231</v>
      </c>
      <c r="M2426" s="8" t="s">
        <v>2259</v>
      </c>
      <c r="N2426" s="8">
        <v>1546.8006</v>
      </c>
      <c r="O2426" t="str">
        <f t="shared" si="75"/>
        <v/>
      </c>
      <c r="P2426" t="str">
        <f t="shared" si="76"/>
        <v/>
      </c>
    </row>
    <row r="2427" spans="1:16">
      <c r="A2427" s="8" t="s">
        <v>2262</v>
      </c>
      <c r="B2427" s="8" t="b">
        <v>0</v>
      </c>
      <c r="C2427" s="8" t="s">
        <v>70</v>
      </c>
      <c r="D2427" s="8" t="s">
        <v>795</v>
      </c>
      <c r="E2427" s="8">
        <v>14</v>
      </c>
      <c r="F2427" s="8" t="s">
        <v>2261</v>
      </c>
      <c r="G2427" s="8">
        <v>1</v>
      </c>
      <c r="H2427" s="8">
        <v>4</v>
      </c>
      <c r="I2427" s="8">
        <v>11</v>
      </c>
      <c r="J2427" s="8" t="s">
        <v>1229</v>
      </c>
      <c r="K2427" s="8" t="s">
        <v>2260</v>
      </c>
      <c r="L2427" s="8" t="s">
        <v>1231</v>
      </c>
      <c r="M2427" s="8" t="s">
        <v>2259</v>
      </c>
      <c r="N2427" s="8">
        <v>1562.7955199999999</v>
      </c>
      <c r="O2427" t="str">
        <f t="shared" si="75"/>
        <v/>
      </c>
      <c r="P2427" t="str">
        <f t="shared" si="76"/>
        <v/>
      </c>
    </row>
    <row r="2428" spans="1:16">
      <c r="A2428" s="8" t="s">
        <v>13944</v>
      </c>
      <c r="B2428" s="8" t="b">
        <v>0</v>
      </c>
      <c r="C2428" s="8" t="s">
        <v>70</v>
      </c>
      <c r="D2428" s="8" t="s">
        <v>795</v>
      </c>
      <c r="E2428" s="8">
        <v>15</v>
      </c>
      <c r="F2428" s="8" t="s">
        <v>13943</v>
      </c>
      <c r="G2428" s="8">
        <v>1</v>
      </c>
      <c r="H2428" s="8">
        <v>4</v>
      </c>
      <c r="I2428" s="8">
        <v>2</v>
      </c>
      <c r="J2428" s="8" t="s">
        <v>1229</v>
      </c>
      <c r="K2428" s="8" t="s">
        <v>2260</v>
      </c>
      <c r="L2428" s="8" t="s">
        <v>1231</v>
      </c>
      <c r="M2428" s="8" t="s">
        <v>13942</v>
      </c>
      <c r="N2428" s="8">
        <v>1709.86393</v>
      </c>
      <c r="O2428" t="str">
        <f t="shared" si="75"/>
        <v/>
      </c>
      <c r="P2428" t="str">
        <f t="shared" si="76"/>
        <v/>
      </c>
    </row>
    <row r="2429" spans="1:16">
      <c r="A2429" s="8" t="s">
        <v>2265</v>
      </c>
      <c r="B2429" s="8" t="b">
        <v>0</v>
      </c>
      <c r="C2429" s="8" t="s">
        <v>70</v>
      </c>
      <c r="D2429" s="8" t="s">
        <v>16</v>
      </c>
      <c r="E2429" s="8">
        <v>16</v>
      </c>
      <c r="F2429" s="8" t="s">
        <v>2264</v>
      </c>
      <c r="G2429" s="8">
        <v>1</v>
      </c>
      <c r="H2429" s="8">
        <v>2</v>
      </c>
      <c r="I2429" s="8">
        <v>3</v>
      </c>
      <c r="J2429" s="8" t="s">
        <v>1229</v>
      </c>
      <c r="K2429" s="8" t="s">
        <v>1230</v>
      </c>
      <c r="L2429" s="8" t="s">
        <v>1231</v>
      </c>
      <c r="M2429" s="8" t="s">
        <v>2263</v>
      </c>
      <c r="N2429" s="8">
        <v>1822.9116100000001</v>
      </c>
      <c r="O2429" t="str">
        <f t="shared" si="75"/>
        <v/>
      </c>
      <c r="P2429" t="str">
        <f t="shared" si="76"/>
        <v/>
      </c>
    </row>
    <row r="2430" spans="1:16">
      <c r="A2430" s="8" t="s">
        <v>2265</v>
      </c>
      <c r="B2430" s="8" t="b">
        <v>0</v>
      </c>
      <c r="C2430" s="8" t="s">
        <v>70</v>
      </c>
      <c r="D2430" s="8" t="s">
        <v>795</v>
      </c>
      <c r="E2430" s="8">
        <v>16</v>
      </c>
      <c r="F2430" s="8" t="s">
        <v>2264</v>
      </c>
      <c r="G2430" s="8">
        <v>1</v>
      </c>
      <c r="H2430" s="8">
        <v>2</v>
      </c>
      <c r="I2430" s="8">
        <v>8</v>
      </c>
      <c r="J2430" s="8" t="s">
        <v>1229</v>
      </c>
      <c r="K2430" s="8" t="s">
        <v>1230</v>
      </c>
      <c r="L2430" s="8" t="s">
        <v>1231</v>
      </c>
      <c r="M2430" s="8" t="s">
        <v>2263</v>
      </c>
      <c r="N2430" s="8">
        <v>1838.90652</v>
      </c>
      <c r="O2430" t="str">
        <f t="shared" si="75"/>
        <v/>
      </c>
      <c r="P2430" t="str">
        <f t="shared" si="76"/>
        <v/>
      </c>
    </row>
    <row r="2431" spans="1:16">
      <c r="A2431" s="8" t="s">
        <v>2271</v>
      </c>
      <c r="B2431" s="8" t="b">
        <v>0</v>
      </c>
      <c r="C2431" s="8" t="s">
        <v>16</v>
      </c>
      <c r="D2431" s="8" t="s">
        <v>16</v>
      </c>
      <c r="E2431" s="8">
        <v>14</v>
      </c>
      <c r="F2431" s="8" t="s">
        <v>2270</v>
      </c>
      <c r="G2431" s="8">
        <v>1</v>
      </c>
      <c r="H2431" s="8">
        <v>3</v>
      </c>
      <c r="I2431" s="8">
        <v>1</v>
      </c>
      <c r="J2431" s="8" t="s">
        <v>2269</v>
      </c>
      <c r="K2431" s="8" t="s">
        <v>2268</v>
      </c>
      <c r="L2431" s="8" t="s">
        <v>2267</v>
      </c>
      <c r="M2431" s="8" t="s">
        <v>2266</v>
      </c>
      <c r="N2431" s="8">
        <v>1574.80675</v>
      </c>
      <c r="O2431" t="str">
        <f t="shared" si="75"/>
        <v/>
      </c>
      <c r="P2431" t="str">
        <f t="shared" si="76"/>
        <v/>
      </c>
    </row>
    <row r="2432" spans="1:16">
      <c r="A2432" s="8" t="s">
        <v>2271</v>
      </c>
      <c r="B2432" s="8" t="b">
        <v>0</v>
      </c>
      <c r="C2432" s="8" t="s">
        <v>16</v>
      </c>
      <c r="D2432" s="8" t="s">
        <v>795</v>
      </c>
      <c r="E2432" s="8">
        <v>14</v>
      </c>
      <c r="F2432" s="8" t="s">
        <v>2270</v>
      </c>
      <c r="G2432" s="8">
        <v>1</v>
      </c>
      <c r="H2432" s="8">
        <v>3</v>
      </c>
      <c r="I2432" s="8">
        <v>9</v>
      </c>
      <c r="J2432" s="8" t="s">
        <v>2269</v>
      </c>
      <c r="K2432" s="8" t="s">
        <v>2268</v>
      </c>
      <c r="L2432" s="8" t="s">
        <v>2267</v>
      </c>
      <c r="M2432" s="8" t="s">
        <v>2266</v>
      </c>
      <c r="N2432" s="8">
        <v>1590.8016600000001</v>
      </c>
      <c r="O2432" t="str">
        <f t="shared" si="75"/>
        <v/>
      </c>
      <c r="P2432" t="str">
        <f t="shared" si="76"/>
        <v/>
      </c>
    </row>
    <row r="2433" spans="1:16">
      <c r="A2433" s="8" t="s">
        <v>2275</v>
      </c>
      <c r="B2433" s="8" t="b">
        <v>0</v>
      </c>
      <c r="C2433" s="8" t="s">
        <v>16</v>
      </c>
      <c r="D2433" s="8" t="s">
        <v>16</v>
      </c>
      <c r="E2433" s="8">
        <v>16</v>
      </c>
      <c r="F2433" s="8" t="s">
        <v>2274</v>
      </c>
      <c r="G2433" s="8">
        <v>1</v>
      </c>
      <c r="H2433" s="8">
        <v>2</v>
      </c>
      <c r="I2433" s="8">
        <v>1</v>
      </c>
      <c r="J2433" s="8" t="s">
        <v>2269</v>
      </c>
      <c r="K2433" s="8" t="s">
        <v>2273</v>
      </c>
      <c r="L2433" s="8" t="s">
        <v>2267</v>
      </c>
      <c r="M2433" s="8" t="s">
        <v>2272</v>
      </c>
      <c r="N2433" s="8">
        <v>1850.91776</v>
      </c>
      <c r="O2433" t="str">
        <f t="shared" si="75"/>
        <v/>
      </c>
      <c r="P2433" t="str">
        <f t="shared" si="76"/>
        <v/>
      </c>
    </row>
    <row r="2434" spans="1:16">
      <c r="A2434" s="8" t="s">
        <v>2275</v>
      </c>
      <c r="B2434" s="8" t="b">
        <v>0</v>
      </c>
      <c r="C2434" s="8" t="s">
        <v>16</v>
      </c>
      <c r="D2434" s="8" t="s">
        <v>795</v>
      </c>
      <c r="E2434" s="8">
        <v>16</v>
      </c>
      <c r="F2434" s="8" t="s">
        <v>2274</v>
      </c>
      <c r="G2434" s="8">
        <v>1</v>
      </c>
      <c r="H2434" s="8">
        <v>2</v>
      </c>
      <c r="I2434" s="8">
        <v>9</v>
      </c>
      <c r="J2434" s="8" t="s">
        <v>2269</v>
      </c>
      <c r="K2434" s="8" t="s">
        <v>2273</v>
      </c>
      <c r="L2434" s="8" t="s">
        <v>2267</v>
      </c>
      <c r="M2434" s="8" t="s">
        <v>2272</v>
      </c>
      <c r="N2434" s="8">
        <v>1866.9126699999999</v>
      </c>
      <c r="O2434" t="str">
        <f t="shared" ref="O2434:O2497" si="77">IF(ISNUMBER(SEARCH("Candida albicans",L2434)), 1,"")</f>
        <v/>
      </c>
      <c r="P2434" t="str">
        <f t="shared" ref="P2434:P2497" si="78">(IF(AND(C2434="Candida",H2434=1),1,""))</f>
        <v/>
      </c>
    </row>
    <row r="2435" spans="1:16">
      <c r="A2435" s="8" t="s">
        <v>2461</v>
      </c>
      <c r="B2435" s="8" t="b">
        <v>0</v>
      </c>
      <c r="C2435" s="8" t="s">
        <v>16</v>
      </c>
      <c r="D2435" s="8" t="s">
        <v>16</v>
      </c>
      <c r="E2435" s="8">
        <v>15</v>
      </c>
      <c r="F2435" s="8" t="s">
        <v>2460</v>
      </c>
      <c r="G2435" s="8">
        <v>1</v>
      </c>
      <c r="H2435" s="8">
        <v>1</v>
      </c>
      <c r="I2435" s="8">
        <v>2</v>
      </c>
      <c r="J2435" s="8" t="s">
        <v>1392</v>
      </c>
      <c r="K2435" s="8" t="s">
        <v>1392</v>
      </c>
      <c r="L2435" s="8" t="s">
        <v>1393</v>
      </c>
      <c r="M2435" s="8" t="s">
        <v>2459</v>
      </c>
      <c r="N2435" s="8">
        <v>1671.7496699999999</v>
      </c>
      <c r="O2435" t="str">
        <f t="shared" si="77"/>
        <v/>
      </c>
      <c r="P2435" t="str">
        <f t="shared" si="78"/>
        <v/>
      </c>
    </row>
    <row r="2436" spans="1:16">
      <c r="A2436" s="8" t="s">
        <v>3694</v>
      </c>
      <c r="B2436" s="8" t="b">
        <v>0</v>
      </c>
      <c r="C2436" s="8" t="s">
        <v>16</v>
      </c>
      <c r="D2436" s="8" t="s">
        <v>496</v>
      </c>
      <c r="E2436" s="8">
        <v>14</v>
      </c>
      <c r="F2436" s="8" t="s">
        <v>3693</v>
      </c>
      <c r="G2436" s="8">
        <v>1</v>
      </c>
      <c r="H2436" s="8">
        <v>1</v>
      </c>
      <c r="I2436" s="8">
        <v>3</v>
      </c>
      <c r="J2436" s="8" t="s">
        <v>2287</v>
      </c>
      <c r="K2436" s="8" t="s">
        <v>2287</v>
      </c>
      <c r="L2436" s="8" t="s">
        <v>2285</v>
      </c>
      <c r="M2436" s="8" t="s">
        <v>3692</v>
      </c>
      <c r="N2436" s="8">
        <v>1759.82206</v>
      </c>
      <c r="O2436" t="str">
        <f t="shared" si="77"/>
        <v/>
      </c>
      <c r="P2436" t="str">
        <f t="shared" si="78"/>
        <v/>
      </c>
    </row>
    <row r="2437" spans="1:16">
      <c r="A2437" s="8" t="s">
        <v>9460</v>
      </c>
      <c r="B2437" s="8" t="b">
        <v>0</v>
      </c>
      <c r="C2437" s="8" t="s">
        <v>16</v>
      </c>
      <c r="D2437" s="8" t="s">
        <v>16</v>
      </c>
      <c r="E2437" s="8">
        <v>15</v>
      </c>
      <c r="F2437" s="8" t="s">
        <v>9459</v>
      </c>
      <c r="G2437" s="8">
        <v>1</v>
      </c>
      <c r="H2437" s="8">
        <v>1</v>
      </c>
      <c r="I2437" s="8">
        <v>2</v>
      </c>
      <c r="J2437" s="8" t="s">
        <v>896</v>
      </c>
      <c r="K2437" s="8" t="s">
        <v>896</v>
      </c>
      <c r="L2437" s="8" t="s">
        <v>897</v>
      </c>
      <c r="M2437" s="8" t="s">
        <v>9458</v>
      </c>
      <c r="N2437" s="8">
        <v>1707.8925300000001</v>
      </c>
      <c r="O2437" t="str">
        <f t="shared" si="77"/>
        <v/>
      </c>
      <c r="P2437" t="str">
        <f t="shared" si="78"/>
        <v/>
      </c>
    </row>
    <row r="2438" spans="1:16">
      <c r="A2438" s="8" t="s">
        <v>13967</v>
      </c>
      <c r="B2438" s="8" t="b">
        <v>0</v>
      </c>
      <c r="C2438" s="8" t="s">
        <v>16</v>
      </c>
      <c r="D2438" s="8" t="s">
        <v>16</v>
      </c>
      <c r="E2438" s="8">
        <v>14</v>
      </c>
      <c r="F2438" s="8" t="s">
        <v>13966</v>
      </c>
      <c r="G2438" s="8">
        <v>1</v>
      </c>
      <c r="H2438" s="8">
        <v>1</v>
      </c>
      <c r="I2438" s="8">
        <v>2</v>
      </c>
      <c r="J2438" s="8" t="s">
        <v>13965</v>
      </c>
      <c r="K2438" s="8" t="s">
        <v>13965</v>
      </c>
      <c r="L2438" s="8" t="s">
        <v>13964</v>
      </c>
      <c r="M2438" s="8" t="s">
        <v>13963</v>
      </c>
      <c r="N2438" s="8">
        <v>1681.86564</v>
      </c>
      <c r="O2438" t="str">
        <f t="shared" si="77"/>
        <v/>
      </c>
      <c r="P2438" t="str">
        <f t="shared" si="78"/>
        <v/>
      </c>
    </row>
    <row r="2439" spans="1:16">
      <c r="A2439" s="8" t="s">
        <v>13841</v>
      </c>
      <c r="B2439" s="8" t="b">
        <v>0</v>
      </c>
      <c r="C2439" s="8" t="s">
        <v>16</v>
      </c>
      <c r="D2439" s="8" t="s">
        <v>16</v>
      </c>
      <c r="E2439" s="8">
        <v>11</v>
      </c>
      <c r="F2439" s="8" t="s">
        <v>13840</v>
      </c>
      <c r="G2439" s="8">
        <v>1</v>
      </c>
      <c r="H2439" s="8">
        <v>1</v>
      </c>
      <c r="I2439" s="8">
        <v>3</v>
      </c>
      <c r="J2439" s="8" t="s">
        <v>13836</v>
      </c>
      <c r="K2439" s="8" t="s">
        <v>13836</v>
      </c>
      <c r="L2439" s="8" t="s">
        <v>13835</v>
      </c>
      <c r="M2439" s="8" t="s">
        <v>13839</v>
      </c>
      <c r="N2439" s="8">
        <v>1316.70964</v>
      </c>
      <c r="O2439" t="str">
        <f t="shared" si="77"/>
        <v/>
      </c>
      <c r="P2439" t="str">
        <f t="shared" si="78"/>
        <v/>
      </c>
    </row>
    <row r="2440" spans="1:16">
      <c r="A2440" s="8" t="s">
        <v>13838</v>
      </c>
      <c r="B2440" s="8" t="b">
        <v>0</v>
      </c>
      <c r="C2440" s="8" t="s">
        <v>16</v>
      </c>
      <c r="D2440" s="8" t="s">
        <v>16</v>
      </c>
      <c r="E2440" s="8">
        <v>12</v>
      </c>
      <c r="F2440" s="8" t="s">
        <v>13837</v>
      </c>
      <c r="G2440" s="8">
        <v>1</v>
      </c>
      <c r="H2440" s="8">
        <v>1</v>
      </c>
      <c r="I2440" s="8">
        <v>2</v>
      </c>
      <c r="J2440" s="8" t="s">
        <v>13836</v>
      </c>
      <c r="K2440" s="8" t="s">
        <v>13836</v>
      </c>
      <c r="L2440" s="8" t="s">
        <v>13835</v>
      </c>
      <c r="M2440" s="8" t="s">
        <v>13834</v>
      </c>
      <c r="N2440" s="8">
        <v>1445.75224</v>
      </c>
      <c r="O2440" t="str">
        <f t="shared" si="77"/>
        <v/>
      </c>
      <c r="P2440" t="str">
        <f t="shared" si="78"/>
        <v/>
      </c>
    </row>
    <row r="2441" spans="1:16">
      <c r="A2441" s="8" t="s">
        <v>19287</v>
      </c>
      <c r="B2441" s="8" t="b">
        <v>0</v>
      </c>
      <c r="C2441" s="8" t="s">
        <v>16</v>
      </c>
      <c r="D2441" s="8" t="s">
        <v>16</v>
      </c>
      <c r="E2441" s="8">
        <v>16</v>
      </c>
      <c r="F2441" s="8" t="s">
        <v>19286</v>
      </c>
      <c r="G2441" s="8">
        <v>1</v>
      </c>
      <c r="H2441" s="8">
        <v>1</v>
      </c>
      <c r="I2441" s="8">
        <v>1</v>
      </c>
      <c r="J2441" s="8" t="s">
        <v>15166</v>
      </c>
      <c r="K2441" s="8" t="s">
        <v>15166</v>
      </c>
      <c r="L2441" s="8" t="s">
        <v>15165</v>
      </c>
      <c r="M2441" s="8" t="s">
        <v>19285</v>
      </c>
      <c r="N2441" s="8">
        <v>1757.9180699999999</v>
      </c>
      <c r="O2441" t="str">
        <f t="shared" si="77"/>
        <v/>
      </c>
      <c r="P2441" t="str">
        <f t="shared" si="78"/>
        <v/>
      </c>
    </row>
    <row r="2442" spans="1:16">
      <c r="A2442" s="8" t="s">
        <v>13037</v>
      </c>
      <c r="B2442" s="8" t="b">
        <v>0</v>
      </c>
      <c r="C2442" s="8" t="s">
        <v>16</v>
      </c>
      <c r="D2442" s="8" t="s">
        <v>16</v>
      </c>
      <c r="E2442" s="8">
        <v>14</v>
      </c>
      <c r="F2442" s="8" t="s">
        <v>13036</v>
      </c>
      <c r="G2442" s="8">
        <v>1</v>
      </c>
      <c r="H2442" s="8">
        <v>1</v>
      </c>
      <c r="I2442" s="8">
        <v>1</v>
      </c>
      <c r="J2442" s="8" t="s">
        <v>1196</v>
      </c>
      <c r="K2442" s="8" t="s">
        <v>1196</v>
      </c>
      <c r="L2442" s="8" t="s">
        <v>1197</v>
      </c>
      <c r="M2442" s="8" t="s">
        <v>13035</v>
      </c>
      <c r="N2442" s="8">
        <v>1610.8073999999999</v>
      </c>
      <c r="O2442" t="str">
        <f t="shared" si="77"/>
        <v/>
      </c>
      <c r="P2442" t="str">
        <f t="shared" si="78"/>
        <v/>
      </c>
    </row>
    <row r="2443" spans="1:16">
      <c r="A2443" s="8" t="s">
        <v>13833</v>
      </c>
      <c r="B2443" s="8" t="b">
        <v>0</v>
      </c>
      <c r="C2443" s="8" t="s">
        <v>16</v>
      </c>
      <c r="D2443" s="8" t="s">
        <v>110</v>
      </c>
      <c r="E2443" s="8">
        <v>11</v>
      </c>
      <c r="F2443" s="8" t="s">
        <v>13832</v>
      </c>
      <c r="G2443" s="8">
        <v>1</v>
      </c>
      <c r="H2443" s="8">
        <v>1</v>
      </c>
      <c r="I2443" s="8">
        <v>1</v>
      </c>
      <c r="J2443" s="8" t="s">
        <v>145</v>
      </c>
      <c r="K2443" s="8" t="s">
        <v>145</v>
      </c>
      <c r="L2443" s="8" t="s">
        <v>146</v>
      </c>
      <c r="M2443" s="8" t="s">
        <v>13831</v>
      </c>
      <c r="N2443" s="8">
        <v>1340.5463400000001</v>
      </c>
      <c r="O2443" t="str">
        <f t="shared" si="77"/>
        <v/>
      </c>
      <c r="P2443" t="str">
        <f t="shared" si="78"/>
        <v/>
      </c>
    </row>
    <row r="2444" spans="1:16">
      <c r="A2444" s="8" t="s">
        <v>13830</v>
      </c>
      <c r="B2444" s="8" t="b">
        <v>0</v>
      </c>
      <c r="C2444" s="8" t="s">
        <v>16</v>
      </c>
      <c r="D2444" s="8" t="s">
        <v>110</v>
      </c>
      <c r="E2444" s="8">
        <v>15</v>
      </c>
      <c r="F2444" s="8" t="s">
        <v>13829</v>
      </c>
      <c r="G2444" s="8">
        <v>1</v>
      </c>
      <c r="H2444" s="8">
        <v>1</v>
      </c>
      <c r="I2444" s="8">
        <v>2</v>
      </c>
      <c r="J2444" s="8" t="s">
        <v>145</v>
      </c>
      <c r="K2444" s="8" t="s">
        <v>145</v>
      </c>
      <c r="L2444" s="8" t="s">
        <v>146</v>
      </c>
      <c r="M2444" s="8" t="s">
        <v>13828</v>
      </c>
      <c r="N2444" s="8">
        <v>1796.8159800000001</v>
      </c>
      <c r="O2444" t="str">
        <f t="shared" si="77"/>
        <v/>
      </c>
      <c r="P2444" t="str">
        <f t="shared" si="78"/>
        <v/>
      </c>
    </row>
    <row r="2445" spans="1:16">
      <c r="A2445" s="8" t="s">
        <v>2202</v>
      </c>
      <c r="B2445" s="8" t="b">
        <v>0</v>
      </c>
      <c r="C2445" s="8" t="s">
        <v>16</v>
      </c>
      <c r="D2445" s="8" t="s">
        <v>473</v>
      </c>
      <c r="E2445" s="8">
        <v>15</v>
      </c>
      <c r="F2445" s="8" t="s">
        <v>2201</v>
      </c>
      <c r="G2445" s="8">
        <v>1</v>
      </c>
      <c r="H2445" s="8">
        <v>1</v>
      </c>
      <c r="I2445" s="8">
        <v>2</v>
      </c>
      <c r="J2445" s="8" t="s">
        <v>2200</v>
      </c>
      <c r="K2445" s="8" t="s">
        <v>2200</v>
      </c>
      <c r="L2445" s="8" t="s">
        <v>2199</v>
      </c>
      <c r="M2445" s="8" t="s">
        <v>2198</v>
      </c>
      <c r="N2445" s="8">
        <v>1879.83917</v>
      </c>
      <c r="O2445" t="str">
        <f t="shared" si="77"/>
        <v/>
      </c>
      <c r="P2445" t="str">
        <f t="shared" si="78"/>
        <v/>
      </c>
    </row>
    <row r="2446" spans="1:16">
      <c r="A2446" s="8" t="s">
        <v>13844</v>
      </c>
      <c r="B2446" s="8" t="b">
        <v>0</v>
      </c>
      <c r="C2446" s="8" t="s">
        <v>16</v>
      </c>
      <c r="D2446" s="8" t="s">
        <v>16</v>
      </c>
      <c r="E2446" s="8">
        <v>10</v>
      </c>
      <c r="F2446" s="8" t="s">
        <v>13843</v>
      </c>
      <c r="G2446" s="8">
        <v>1</v>
      </c>
      <c r="H2446" s="8">
        <v>1</v>
      </c>
      <c r="I2446" s="8">
        <v>1</v>
      </c>
      <c r="J2446" s="8" t="s">
        <v>13836</v>
      </c>
      <c r="K2446" s="8" t="s">
        <v>13836</v>
      </c>
      <c r="L2446" s="8" t="s">
        <v>13835</v>
      </c>
      <c r="M2446" s="8" t="s">
        <v>13842</v>
      </c>
      <c r="N2446" s="8">
        <v>1203.6255799999999</v>
      </c>
      <c r="O2446" t="str">
        <f t="shared" si="77"/>
        <v/>
      </c>
      <c r="P2446" t="str">
        <f t="shared" si="78"/>
        <v/>
      </c>
    </row>
    <row r="2447" spans="1:16">
      <c r="A2447" s="8" t="s">
        <v>19284</v>
      </c>
      <c r="B2447" s="8" t="b">
        <v>0</v>
      </c>
      <c r="C2447" s="8" t="s">
        <v>16</v>
      </c>
      <c r="D2447" s="8" t="s">
        <v>16</v>
      </c>
      <c r="E2447" s="8">
        <v>13</v>
      </c>
      <c r="F2447" s="8" t="s">
        <v>19283</v>
      </c>
      <c r="G2447" s="8">
        <v>1</v>
      </c>
      <c r="H2447" s="8">
        <v>1</v>
      </c>
      <c r="I2447" s="8">
        <v>1</v>
      </c>
      <c r="J2447" s="8" t="s">
        <v>1130</v>
      </c>
      <c r="K2447" s="8" t="s">
        <v>1130</v>
      </c>
      <c r="L2447" s="8" t="s">
        <v>1131</v>
      </c>
      <c r="M2447" s="8" t="s">
        <v>19282</v>
      </c>
      <c r="N2447" s="8">
        <v>1581.80198</v>
      </c>
      <c r="O2447" t="str">
        <f t="shared" si="77"/>
        <v/>
      </c>
      <c r="P2447" t="str">
        <f t="shared" si="78"/>
        <v/>
      </c>
    </row>
    <row r="2448" spans="1:16">
      <c r="A2448" s="8" t="s">
        <v>2217</v>
      </c>
      <c r="B2448" s="8" t="b">
        <v>0</v>
      </c>
      <c r="C2448" s="8" t="s">
        <v>16</v>
      </c>
      <c r="D2448" s="8" t="s">
        <v>1753</v>
      </c>
      <c r="E2448" s="8">
        <v>17</v>
      </c>
      <c r="F2448" s="8" t="s">
        <v>2216</v>
      </c>
      <c r="G2448" s="8">
        <v>1</v>
      </c>
      <c r="H2448" s="8">
        <v>1</v>
      </c>
      <c r="I2448" s="8">
        <v>8</v>
      </c>
      <c r="J2448" s="8" t="s">
        <v>1144</v>
      </c>
      <c r="K2448" s="8" t="s">
        <v>1144</v>
      </c>
      <c r="L2448" s="8" t="s">
        <v>1145</v>
      </c>
      <c r="M2448" s="8" t="s">
        <v>2215</v>
      </c>
      <c r="N2448" s="8">
        <v>1963.82392</v>
      </c>
      <c r="O2448" t="str">
        <f t="shared" si="77"/>
        <v/>
      </c>
      <c r="P2448" t="str">
        <f t="shared" si="78"/>
        <v/>
      </c>
    </row>
    <row r="2449" spans="1:16">
      <c r="A2449" s="8" t="s">
        <v>2220</v>
      </c>
      <c r="B2449" s="8" t="b">
        <v>0</v>
      </c>
      <c r="C2449" s="8" t="s">
        <v>16</v>
      </c>
      <c r="D2449" s="8" t="s">
        <v>570</v>
      </c>
      <c r="E2449" s="8">
        <v>16</v>
      </c>
      <c r="F2449" s="8" t="s">
        <v>2219</v>
      </c>
      <c r="G2449" s="8">
        <v>1</v>
      </c>
      <c r="H2449" s="8">
        <v>1</v>
      </c>
      <c r="I2449" s="8">
        <v>2</v>
      </c>
      <c r="J2449" s="8" t="s">
        <v>169</v>
      </c>
      <c r="K2449" s="8" t="s">
        <v>169</v>
      </c>
      <c r="L2449" s="8" t="s">
        <v>170</v>
      </c>
      <c r="M2449" s="8" t="s">
        <v>2218</v>
      </c>
      <c r="N2449" s="8">
        <v>1746.8955599999999</v>
      </c>
      <c r="O2449" t="str">
        <f t="shared" si="77"/>
        <v/>
      </c>
      <c r="P2449" t="str">
        <f t="shared" si="78"/>
        <v/>
      </c>
    </row>
    <row r="2450" spans="1:16">
      <c r="A2450" s="8" t="s">
        <v>13781</v>
      </c>
      <c r="B2450" s="8" t="b">
        <v>0</v>
      </c>
      <c r="C2450" s="8" t="s">
        <v>16</v>
      </c>
      <c r="D2450" s="8" t="s">
        <v>16</v>
      </c>
      <c r="E2450" s="8">
        <v>14</v>
      </c>
      <c r="F2450" s="8" t="s">
        <v>13780</v>
      </c>
      <c r="G2450" s="8">
        <v>1</v>
      </c>
      <c r="H2450" s="8">
        <v>1</v>
      </c>
      <c r="I2450" s="8">
        <v>1</v>
      </c>
      <c r="J2450" s="8" t="s">
        <v>1144</v>
      </c>
      <c r="K2450" s="8" t="s">
        <v>1144</v>
      </c>
      <c r="L2450" s="8" t="s">
        <v>1145</v>
      </c>
      <c r="M2450" s="8" t="s">
        <v>13779</v>
      </c>
      <c r="N2450" s="8">
        <v>1566.80098</v>
      </c>
      <c r="O2450" t="str">
        <f t="shared" si="77"/>
        <v/>
      </c>
      <c r="P2450" t="str">
        <f t="shared" si="78"/>
        <v/>
      </c>
    </row>
    <row r="2451" spans="1:16">
      <c r="A2451" s="8" t="s">
        <v>13735</v>
      </c>
      <c r="B2451" s="8" t="b">
        <v>0</v>
      </c>
      <c r="C2451" s="8" t="s">
        <v>16</v>
      </c>
      <c r="D2451" s="8" t="s">
        <v>16</v>
      </c>
      <c r="E2451" s="8">
        <v>15</v>
      </c>
      <c r="F2451" s="8" t="s">
        <v>13734</v>
      </c>
      <c r="G2451" s="8">
        <v>1</v>
      </c>
      <c r="H2451" s="8">
        <v>1</v>
      </c>
      <c r="I2451" s="8">
        <v>1</v>
      </c>
      <c r="J2451" s="8" t="s">
        <v>1144</v>
      </c>
      <c r="K2451" s="8" t="s">
        <v>1144</v>
      </c>
      <c r="L2451" s="8" t="s">
        <v>1145</v>
      </c>
      <c r="M2451" s="8" t="s">
        <v>13733</v>
      </c>
      <c r="N2451" s="8">
        <v>1633.8180199999999</v>
      </c>
      <c r="O2451" t="str">
        <f t="shared" si="77"/>
        <v/>
      </c>
      <c r="P2451" t="str">
        <f t="shared" si="78"/>
        <v/>
      </c>
    </row>
    <row r="2452" spans="1:16">
      <c r="A2452" s="8" t="s">
        <v>13732</v>
      </c>
      <c r="B2452" s="8" t="b">
        <v>0</v>
      </c>
      <c r="C2452" s="8" t="s">
        <v>70</v>
      </c>
      <c r="D2452" s="8" t="s">
        <v>16</v>
      </c>
      <c r="E2452" s="8">
        <v>15</v>
      </c>
      <c r="F2452" s="8" t="s">
        <v>13731</v>
      </c>
      <c r="G2452" s="8">
        <v>1</v>
      </c>
      <c r="H2452" s="8">
        <v>2</v>
      </c>
      <c r="I2452" s="8">
        <v>1</v>
      </c>
      <c r="J2452" s="8" t="s">
        <v>2068</v>
      </c>
      <c r="K2452" s="8" t="s">
        <v>2067</v>
      </c>
      <c r="L2452" s="8" t="s">
        <v>2066</v>
      </c>
      <c r="M2452" s="8" t="s">
        <v>13730</v>
      </c>
      <c r="N2452" s="8">
        <v>1662.9425000000001</v>
      </c>
      <c r="O2452" t="str">
        <f t="shared" si="77"/>
        <v/>
      </c>
      <c r="P2452" t="str">
        <f t="shared" si="78"/>
        <v/>
      </c>
    </row>
    <row r="2453" spans="1:16">
      <c r="A2453" s="8" t="s">
        <v>1954</v>
      </c>
      <c r="B2453" s="8" t="b">
        <v>0</v>
      </c>
      <c r="C2453" s="8" t="s">
        <v>16</v>
      </c>
      <c r="D2453" s="8" t="s">
        <v>16</v>
      </c>
      <c r="E2453" s="8">
        <v>16</v>
      </c>
      <c r="F2453" s="8" t="s">
        <v>1953</v>
      </c>
      <c r="G2453" s="8">
        <v>1</v>
      </c>
      <c r="H2453" s="8">
        <v>3</v>
      </c>
      <c r="I2453" s="8">
        <v>1</v>
      </c>
      <c r="J2453" s="8" t="s">
        <v>350</v>
      </c>
      <c r="K2453" s="8" t="s">
        <v>351</v>
      </c>
      <c r="L2453" s="8" t="s">
        <v>352</v>
      </c>
      <c r="M2453" s="8" t="s">
        <v>9524</v>
      </c>
      <c r="N2453" s="8">
        <v>1881.9354499999999</v>
      </c>
      <c r="O2453" t="str">
        <f t="shared" si="77"/>
        <v/>
      </c>
      <c r="P2453" t="str">
        <f t="shared" si="78"/>
        <v/>
      </c>
    </row>
    <row r="2454" spans="1:16">
      <c r="A2454" s="8" t="s">
        <v>13729</v>
      </c>
      <c r="B2454" s="8" t="b">
        <v>0</v>
      </c>
      <c r="C2454" s="8" t="s">
        <v>16</v>
      </c>
      <c r="D2454" s="8" t="s">
        <v>16</v>
      </c>
      <c r="E2454" s="8">
        <v>12</v>
      </c>
      <c r="F2454" s="8" t="s">
        <v>13728</v>
      </c>
      <c r="G2454" s="8">
        <v>1</v>
      </c>
      <c r="H2454" s="8">
        <v>1</v>
      </c>
      <c r="I2454" s="8">
        <v>3</v>
      </c>
      <c r="J2454" s="8" t="s">
        <v>744</v>
      </c>
      <c r="K2454" s="8" t="s">
        <v>744</v>
      </c>
      <c r="L2454" s="8" t="s">
        <v>745</v>
      </c>
      <c r="M2454" s="8" t="s">
        <v>13727</v>
      </c>
      <c r="N2454" s="8">
        <v>1477.7182499999999</v>
      </c>
      <c r="O2454" t="str">
        <f t="shared" si="77"/>
        <v/>
      </c>
      <c r="P2454" t="str">
        <f t="shared" si="78"/>
        <v/>
      </c>
    </row>
    <row r="2455" spans="1:16">
      <c r="A2455" s="8" t="s">
        <v>2214</v>
      </c>
      <c r="B2455" s="8" t="b">
        <v>0</v>
      </c>
      <c r="C2455" s="8" t="s">
        <v>16</v>
      </c>
      <c r="D2455" s="8" t="s">
        <v>1753</v>
      </c>
      <c r="E2455" s="8">
        <v>16</v>
      </c>
      <c r="F2455" s="8" t="s">
        <v>2213</v>
      </c>
      <c r="G2455" s="8">
        <v>1</v>
      </c>
      <c r="H2455" s="8">
        <v>1</v>
      </c>
      <c r="I2455" s="8">
        <v>10</v>
      </c>
      <c r="J2455" s="8" t="s">
        <v>1144</v>
      </c>
      <c r="K2455" s="8" t="s">
        <v>1144</v>
      </c>
      <c r="L2455" s="8" t="s">
        <v>1145</v>
      </c>
      <c r="M2455" s="8" t="s">
        <v>2212</v>
      </c>
      <c r="N2455" s="8">
        <v>1906.8024499999999</v>
      </c>
      <c r="O2455" t="str">
        <f t="shared" si="77"/>
        <v/>
      </c>
      <c r="P2455" t="str">
        <f t="shared" si="78"/>
        <v/>
      </c>
    </row>
    <row r="2456" spans="1:16">
      <c r="A2456" s="8" t="s">
        <v>19281</v>
      </c>
      <c r="B2456" s="8" t="b">
        <v>0</v>
      </c>
      <c r="C2456" s="8" t="s">
        <v>16</v>
      </c>
      <c r="D2456" s="8" t="s">
        <v>16</v>
      </c>
      <c r="E2456" s="8">
        <v>12</v>
      </c>
      <c r="F2456" s="8" t="s">
        <v>19280</v>
      </c>
      <c r="G2456" s="8">
        <v>1</v>
      </c>
      <c r="H2456" s="8">
        <v>1</v>
      </c>
      <c r="I2456" s="8">
        <v>1</v>
      </c>
      <c r="J2456" s="8" t="s">
        <v>5470</v>
      </c>
      <c r="K2456" s="8" t="s">
        <v>5470</v>
      </c>
      <c r="L2456" s="8" t="s">
        <v>5469</v>
      </c>
      <c r="M2456" s="8" t="s">
        <v>19279</v>
      </c>
      <c r="N2456" s="8">
        <v>1344.67941</v>
      </c>
      <c r="O2456" t="str">
        <f t="shared" si="77"/>
        <v/>
      </c>
      <c r="P2456" t="str">
        <f t="shared" si="78"/>
        <v/>
      </c>
    </row>
    <row r="2457" spans="1:16">
      <c r="A2457" s="8" t="s">
        <v>19278</v>
      </c>
      <c r="B2457" s="8" t="b">
        <v>0</v>
      </c>
      <c r="C2457" s="8" t="s">
        <v>16</v>
      </c>
      <c r="D2457" s="8" t="s">
        <v>16</v>
      </c>
      <c r="E2457" s="8">
        <v>16</v>
      </c>
      <c r="F2457" s="8" t="s">
        <v>19277</v>
      </c>
      <c r="G2457" s="8">
        <v>1</v>
      </c>
      <c r="H2457" s="8">
        <v>1</v>
      </c>
      <c r="I2457" s="8">
        <v>1</v>
      </c>
      <c r="J2457" s="8" t="s">
        <v>13164</v>
      </c>
      <c r="K2457" s="8" t="s">
        <v>13164</v>
      </c>
      <c r="L2457" s="8" t="s">
        <v>13163</v>
      </c>
      <c r="M2457" s="8" t="s">
        <v>19276</v>
      </c>
      <c r="N2457" s="8">
        <v>1814.9494299999999</v>
      </c>
      <c r="O2457" t="str">
        <f t="shared" si="77"/>
        <v/>
      </c>
      <c r="P2457" t="str">
        <f t="shared" si="78"/>
        <v/>
      </c>
    </row>
    <row r="2458" spans="1:16">
      <c r="A2458" s="8" t="s">
        <v>13853</v>
      </c>
      <c r="B2458" s="8" t="b">
        <v>0</v>
      </c>
      <c r="C2458" s="8" t="s">
        <v>16</v>
      </c>
      <c r="D2458" s="8" t="s">
        <v>16</v>
      </c>
      <c r="E2458" s="8">
        <v>13</v>
      </c>
      <c r="F2458" s="8" t="s">
        <v>13852</v>
      </c>
      <c r="G2458" s="8">
        <v>1</v>
      </c>
      <c r="H2458" s="8">
        <v>1</v>
      </c>
      <c r="I2458" s="8">
        <v>1</v>
      </c>
      <c r="J2458" s="8" t="s">
        <v>13164</v>
      </c>
      <c r="K2458" s="8" t="s">
        <v>13164</v>
      </c>
      <c r="L2458" s="8" t="s">
        <v>13163</v>
      </c>
      <c r="M2458" s="8" t="s">
        <v>13851</v>
      </c>
      <c r="N2458" s="8">
        <v>1499.8063999999999</v>
      </c>
      <c r="O2458" t="str">
        <f t="shared" si="77"/>
        <v/>
      </c>
      <c r="P2458" t="str">
        <f t="shared" si="78"/>
        <v/>
      </c>
    </row>
    <row r="2459" spans="1:16">
      <c r="A2459" s="8" t="s">
        <v>13809</v>
      </c>
      <c r="B2459" s="8" t="b">
        <v>0</v>
      </c>
      <c r="C2459" s="8" t="s">
        <v>16</v>
      </c>
      <c r="D2459" s="8" t="s">
        <v>16</v>
      </c>
      <c r="E2459" s="8">
        <v>15</v>
      </c>
      <c r="F2459" s="8" t="s">
        <v>13808</v>
      </c>
      <c r="G2459" s="8">
        <v>1</v>
      </c>
      <c r="H2459" s="8">
        <v>1</v>
      </c>
      <c r="I2459" s="8">
        <v>1</v>
      </c>
      <c r="J2459" s="8" t="s">
        <v>12182</v>
      </c>
      <c r="K2459" s="8" t="s">
        <v>12182</v>
      </c>
      <c r="L2459" s="8" t="s">
        <v>12181</v>
      </c>
      <c r="M2459" s="8" t="s">
        <v>13807</v>
      </c>
      <c r="N2459" s="8">
        <v>1849.80998</v>
      </c>
      <c r="O2459" t="str">
        <f t="shared" si="77"/>
        <v/>
      </c>
      <c r="P2459" t="str">
        <f t="shared" si="78"/>
        <v/>
      </c>
    </row>
    <row r="2460" spans="1:16">
      <c r="A2460" s="8" t="s">
        <v>13806</v>
      </c>
      <c r="B2460" s="8" t="b">
        <v>0</v>
      </c>
      <c r="C2460" s="8" t="s">
        <v>16</v>
      </c>
      <c r="D2460" s="8" t="s">
        <v>16</v>
      </c>
      <c r="E2460" s="8">
        <v>16</v>
      </c>
      <c r="F2460" s="8" t="s">
        <v>13805</v>
      </c>
      <c r="G2460" s="8">
        <v>1</v>
      </c>
      <c r="H2460" s="8">
        <v>1</v>
      </c>
      <c r="I2460" s="8">
        <v>1</v>
      </c>
      <c r="J2460" s="8" t="s">
        <v>12182</v>
      </c>
      <c r="K2460" s="8" t="s">
        <v>12182</v>
      </c>
      <c r="L2460" s="8" t="s">
        <v>12181</v>
      </c>
      <c r="M2460" s="8" t="s">
        <v>13804</v>
      </c>
      <c r="N2460" s="8">
        <v>1978.85257</v>
      </c>
      <c r="O2460" t="str">
        <f t="shared" si="77"/>
        <v/>
      </c>
      <c r="P2460" t="str">
        <f t="shared" si="78"/>
        <v/>
      </c>
    </row>
    <row r="2461" spans="1:16">
      <c r="A2461" s="8" t="s">
        <v>13784</v>
      </c>
      <c r="B2461" s="8" t="b">
        <v>0</v>
      </c>
      <c r="C2461" s="8" t="s">
        <v>16</v>
      </c>
      <c r="D2461" s="8" t="s">
        <v>16</v>
      </c>
      <c r="E2461" s="8">
        <v>14</v>
      </c>
      <c r="F2461" s="8" t="s">
        <v>13783</v>
      </c>
      <c r="G2461" s="8">
        <v>1</v>
      </c>
      <c r="H2461" s="8">
        <v>1</v>
      </c>
      <c r="I2461" s="8">
        <v>1</v>
      </c>
      <c r="J2461" s="8" t="s">
        <v>2820</v>
      </c>
      <c r="K2461" s="8" t="s">
        <v>2820</v>
      </c>
      <c r="L2461" s="8" t="s">
        <v>2819</v>
      </c>
      <c r="M2461" s="8" t="s">
        <v>13782</v>
      </c>
      <c r="N2461" s="8">
        <v>1519.7962299999999</v>
      </c>
      <c r="O2461" t="str">
        <f t="shared" si="77"/>
        <v/>
      </c>
      <c r="P2461" t="str">
        <f t="shared" si="78"/>
        <v/>
      </c>
    </row>
    <row r="2462" spans="1:16">
      <c r="A2462" s="8" t="s">
        <v>2752</v>
      </c>
      <c r="B2462" s="8" t="b">
        <v>0</v>
      </c>
      <c r="C2462" s="8" t="s">
        <v>16</v>
      </c>
      <c r="D2462" s="8" t="s">
        <v>16</v>
      </c>
      <c r="E2462" s="8">
        <v>14</v>
      </c>
      <c r="F2462" s="8" t="s">
        <v>2751</v>
      </c>
      <c r="G2462" s="8">
        <v>1</v>
      </c>
      <c r="H2462" s="8">
        <v>1</v>
      </c>
      <c r="I2462" s="8">
        <v>1</v>
      </c>
      <c r="J2462" s="8" t="s">
        <v>2489</v>
      </c>
      <c r="K2462" s="8" t="s">
        <v>2489</v>
      </c>
      <c r="L2462" s="8" t="s">
        <v>2488</v>
      </c>
      <c r="M2462" s="8" t="s">
        <v>2750</v>
      </c>
      <c r="N2462" s="8">
        <v>1659.77214</v>
      </c>
      <c r="O2462" t="str">
        <f t="shared" si="77"/>
        <v/>
      </c>
      <c r="P2462" t="str">
        <f t="shared" si="78"/>
        <v/>
      </c>
    </row>
    <row r="2463" spans="1:16">
      <c r="A2463" s="8" t="s">
        <v>13803</v>
      </c>
      <c r="B2463" s="8" t="b">
        <v>0</v>
      </c>
      <c r="C2463" s="8" t="s">
        <v>16</v>
      </c>
      <c r="D2463" s="8" t="s">
        <v>16</v>
      </c>
      <c r="E2463" s="8">
        <v>15</v>
      </c>
      <c r="F2463" s="8" t="s">
        <v>13802</v>
      </c>
      <c r="G2463" s="8">
        <v>1</v>
      </c>
      <c r="H2463" s="8">
        <v>1</v>
      </c>
      <c r="I2463" s="8">
        <v>1</v>
      </c>
      <c r="J2463" s="8" t="s">
        <v>2489</v>
      </c>
      <c r="K2463" s="8" t="s">
        <v>2489</v>
      </c>
      <c r="L2463" s="8" t="s">
        <v>2488</v>
      </c>
      <c r="M2463" s="8" t="s">
        <v>13801</v>
      </c>
      <c r="N2463" s="8">
        <v>1772.8561999999999</v>
      </c>
      <c r="O2463" t="str">
        <f t="shared" si="77"/>
        <v/>
      </c>
      <c r="P2463" t="str">
        <f t="shared" si="78"/>
        <v/>
      </c>
    </row>
    <row r="2464" spans="1:16">
      <c r="A2464" s="8" t="s">
        <v>2491</v>
      </c>
      <c r="B2464" s="8" t="b">
        <v>0</v>
      </c>
      <c r="C2464" s="8" t="s">
        <v>16</v>
      </c>
      <c r="D2464" s="8" t="s">
        <v>16</v>
      </c>
      <c r="E2464" s="8">
        <v>17</v>
      </c>
      <c r="F2464" s="8" t="s">
        <v>2490</v>
      </c>
      <c r="G2464" s="8">
        <v>1</v>
      </c>
      <c r="H2464" s="8">
        <v>1</v>
      </c>
      <c r="I2464" s="8">
        <v>1</v>
      </c>
      <c r="J2464" s="8" t="s">
        <v>2489</v>
      </c>
      <c r="K2464" s="8" t="s">
        <v>2489</v>
      </c>
      <c r="L2464" s="8" t="s">
        <v>2488</v>
      </c>
      <c r="M2464" s="8" t="s">
        <v>2487</v>
      </c>
      <c r="N2464" s="8">
        <v>2014.9828600000001</v>
      </c>
      <c r="O2464" t="str">
        <f t="shared" si="77"/>
        <v/>
      </c>
      <c r="P2464" t="str">
        <f t="shared" si="78"/>
        <v/>
      </c>
    </row>
    <row r="2465" spans="1:16">
      <c r="A2465" s="8" t="s">
        <v>13797</v>
      </c>
      <c r="B2465" s="8" t="b">
        <v>0</v>
      </c>
      <c r="C2465" s="8" t="s">
        <v>70</v>
      </c>
      <c r="D2465" s="8" t="s">
        <v>16</v>
      </c>
      <c r="E2465" s="8">
        <v>14</v>
      </c>
      <c r="F2465" s="8" t="s">
        <v>13796</v>
      </c>
      <c r="G2465" s="8">
        <v>1</v>
      </c>
      <c r="H2465" s="8">
        <v>2</v>
      </c>
      <c r="I2465" s="8">
        <v>1</v>
      </c>
      <c r="J2465" s="8" t="s">
        <v>13795</v>
      </c>
      <c r="K2465" s="8" t="s">
        <v>13794</v>
      </c>
      <c r="L2465" s="8" t="s">
        <v>13793</v>
      </c>
      <c r="M2465" s="8" t="s">
        <v>13792</v>
      </c>
      <c r="N2465" s="8">
        <v>1589.80304</v>
      </c>
      <c r="O2465" t="str">
        <f t="shared" si="77"/>
        <v/>
      </c>
      <c r="P2465" t="str">
        <f t="shared" si="78"/>
        <v/>
      </c>
    </row>
    <row r="2466" spans="1:16">
      <c r="A2466" s="8" t="s">
        <v>13791</v>
      </c>
      <c r="B2466" s="8" t="b">
        <v>0</v>
      </c>
      <c r="C2466" s="8" t="s">
        <v>70</v>
      </c>
      <c r="D2466" s="8" t="s">
        <v>16</v>
      </c>
      <c r="E2466" s="8">
        <v>15</v>
      </c>
      <c r="F2466" s="8" t="s">
        <v>13790</v>
      </c>
      <c r="G2466" s="8">
        <v>1</v>
      </c>
      <c r="H2466" s="8">
        <v>2</v>
      </c>
      <c r="I2466" s="8">
        <v>1</v>
      </c>
      <c r="J2466" s="8" t="s">
        <v>11933</v>
      </c>
      <c r="K2466" s="8" t="s">
        <v>13786</v>
      </c>
      <c r="L2466" s="8" t="s">
        <v>11931</v>
      </c>
      <c r="M2466" s="8" t="s">
        <v>13789</v>
      </c>
      <c r="N2466" s="8">
        <v>1687.7558200000001</v>
      </c>
      <c r="O2466" t="str">
        <f t="shared" si="77"/>
        <v/>
      </c>
      <c r="P2466" t="str">
        <f t="shared" si="78"/>
        <v/>
      </c>
    </row>
    <row r="2467" spans="1:16">
      <c r="A2467" s="8" t="s">
        <v>13788</v>
      </c>
      <c r="B2467" s="8" t="b">
        <v>0</v>
      </c>
      <c r="C2467" s="8" t="s">
        <v>70</v>
      </c>
      <c r="D2467" s="8" t="s">
        <v>16</v>
      </c>
      <c r="E2467" s="8">
        <v>16</v>
      </c>
      <c r="F2467" s="8" t="s">
        <v>13787</v>
      </c>
      <c r="G2467" s="8">
        <v>1</v>
      </c>
      <c r="H2467" s="8">
        <v>2</v>
      </c>
      <c r="I2467" s="8">
        <v>1</v>
      </c>
      <c r="J2467" s="8" t="s">
        <v>11933</v>
      </c>
      <c r="K2467" s="8" t="s">
        <v>13786</v>
      </c>
      <c r="L2467" s="8" t="s">
        <v>11931</v>
      </c>
      <c r="M2467" s="8" t="s">
        <v>13785</v>
      </c>
      <c r="N2467" s="8">
        <v>1802.7827600000001</v>
      </c>
      <c r="O2467" t="str">
        <f t="shared" si="77"/>
        <v/>
      </c>
      <c r="P2467" t="str">
        <f t="shared" si="78"/>
        <v/>
      </c>
    </row>
    <row r="2468" spans="1:16">
      <c r="A2468" s="8" t="s">
        <v>13818</v>
      </c>
      <c r="B2468" s="8" t="b">
        <v>0</v>
      </c>
      <c r="C2468" s="8" t="s">
        <v>70</v>
      </c>
      <c r="D2468" s="8" t="s">
        <v>16</v>
      </c>
      <c r="E2468" s="8">
        <v>17</v>
      </c>
      <c r="F2468" s="8" t="s">
        <v>13817</v>
      </c>
      <c r="G2468" s="8">
        <v>1</v>
      </c>
      <c r="H2468" s="8">
        <v>2</v>
      </c>
      <c r="I2468" s="8">
        <v>3</v>
      </c>
      <c r="J2468" s="8" t="s">
        <v>11933</v>
      </c>
      <c r="K2468" s="8" t="s">
        <v>13786</v>
      </c>
      <c r="L2468" s="8" t="s">
        <v>11931</v>
      </c>
      <c r="M2468" s="8" t="s">
        <v>13816</v>
      </c>
      <c r="N2468" s="8">
        <v>1859.80423</v>
      </c>
      <c r="O2468" t="str">
        <f t="shared" si="77"/>
        <v/>
      </c>
      <c r="P2468" t="str">
        <f t="shared" si="78"/>
        <v/>
      </c>
    </row>
    <row r="2469" spans="1:16">
      <c r="A2469" s="8" t="s">
        <v>13821</v>
      </c>
      <c r="B2469" s="8" t="b">
        <v>0</v>
      </c>
      <c r="C2469" s="8" t="s">
        <v>16</v>
      </c>
      <c r="D2469" s="8" t="s">
        <v>16</v>
      </c>
      <c r="E2469" s="8">
        <v>13</v>
      </c>
      <c r="F2469" s="8" t="s">
        <v>13820</v>
      </c>
      <c r="G2469" s="8">
        <v>1</v>
      </c>
      <c r="H2469" s="8">
        <v>1</v>
      </c>
      <c r="I2469" s="8">
        <v>1</v>
      </c>
      <c r="J2469" s="8" t="s">
        <v>439</v>
      </c>
      <c r="K2469" s="8" t="s">
        <v>439</v>
      </c>
      <c r="L2469" s="8" t="s">
        <v>440</v>
      </c>
      <c r="M2469" s="8" t="s">
        <v>13819</v>
      </c>
      <c r="N2469" s="8">
        <v>1332.7369200000001</v>
      </c>
      <c r="O2469" t="str">
        <f t="shared" si="77"/>
        <v/>
      </c>
      <c r="P2469" t="str">
        <f t="shared" si="78"/>
        <v/>
      </c>
    </row>
    <row r="2470" spans="1:16">
      <c r="A2470" s="8" t="s">
        <v>13824</v>
      </c>
      <c r="B2470" s="8" t="b">
        <v>0</v>
      </c>
      <c r="C2470" s="8" t="s">
        <v>16</v>
      </c>
      <c r="D2470" s="8" t="s">
        <v>16</v>
      </c>
      <c r="E2470" s="8">
        <v>14</v>
      </c>
      <c r="F2470" s="8" t="s">
        <v>13823</v>
      </c>
      <c r="G2470" s="8">
        <v>1</v>
      </c>
      <c r="H2470" s="8">
        <v>1</v>
      </c>
      <c r="I2470" s="8">
        <v>8</v>
      </c>
      <c r="J2470" s="8" t="s">
        <v>439</v>
      </c>
      <c r="K2470" s="8" t="s">
        <v>439</v>
      </c>
      <c r="L2470" s="8" t="s">
        <v>440</v>
      </c>
      <c r="M2470" s="8" t="s">
        <v>13822</v>
      </c>
      <c r="N2470" s="8">
        <v>1389.75838</v>
      </c>
      <c r="O2470" t="str">
        <f t="shared" si="77"/>
        <v/>
      </c>
      <c r="P2470" t="str">
        <f t="shared" si="78"/>
        <v/>
      </c>
    </row>
    <row r="2471" spans="1:16">
      <c r="A2471" s="8" t="s">
        <v>13827</v>
      </c>
      <c r="B2471" s="8" t="b">
        <v>0</v>
      </c>
      <c r="C2471" s="8" t="s">
        <v>16</v>
      </c>
      <c r="D2471" s="8" t="s">
        <v>16</v>
      </c>
      <c r="E2471" s="8">
        <v>15</v>
      </c>
      <c r="F2471" s="8" t="s">
        <v>13826</v>
      </c>
      <c r="G2471" s="8">
        <v>1</v>
      </c>
      <c r="H2471" s="8">
        <v>1</v>
      </c>
      <c r="I2471" s="8">
        <v>19</v>
      </c>
      <c r="J2471" s="8" t="s">
        <v>439</v>
      </c>
      <c r="K2471" s="8" t="s">
        <v>439</v>
      </c>
      <c r="L2471" s="8" t="s">
        <v>440</v>
      </c>
      <c r="M2471" s="8" t="s">
        <v>13825</v>
      </c>
      <c r="N2471" s="8">
        <v>1517.8533500000001</v>
      </c>
      <c r="O2471" t="str">
        <f t="shared" si="77"/>
        <v/>
      </c>
      <c r="P2471" t="str">
        <f t="shared" si="78"/>
        <v/>
      </c>
    </row>
    <row r="2472" spans="1:16">
      <c r="A2472" s="8" t="s">
        <v>9701</v>
      </c>
      <c r="B2472" s="8" t="b">
        <v>0</v>
      </c>
      <c r="C2472" s="8" t="s">
        <v>70</v>
      </c>
      <c r="D2472" s="8" t="s">
        <v>381</v>
      </c>
      <c r="E2472" s="8">
        <v>14</v>
      </c>
      <c r="F2472" s="8" t="s">
        <v>9700</v>
      </c>
      <c r="G2472" s="8">
        <v>1</v>
      </c>
      <c r="H2472" s="8">
        <v>2</v>
      </c>
      <c r="I2472" s="8">
        <v>7</v>
      </c>
      <c r="J2472" s="8" t="s">
        <v>7427</v>
      </c>
      <c r="K2472" s="8" t="s">
        <v>2130</v>
      </c>
      <c r="L2472" s="8" t="s">
        <v>7426</v>
      </c>
      <c r="M2472" s="8" t="s">
        <v>13858</v>
      </c>
      <c r="N2472" s="8">
        <v>1589.7152000000001</v>
      </c>
      <c r="O2472" t="str">
        <f t="shared" si="77"/>
        <v/>
      </c>
      <c r="P2472" t="str">
        <f t="shared" si="78"/>
        <v/>
      </c>
    </row>
    <row r="2473" spans="1:16">
      <c r="A2473" s="8" t="s">
        <v>12103</v>
      </c>
      <c r="B2473" s="8" t="b">
        <v>0</v>
      </c>
      <c r="C2473" s="8" t="s">
        <v>70</v>
      </c>
      <c r="D2473" s="8" t="s">
        <v>381</v>
      </c>
      <c r="E2473" s="8">
        <v>15</v>
      </c>
      <c r="F2473" s="8" t="s">
        <v>12102</v>
      </c>
      <c r="G2473" s="8">
        <v>1</v>
      </c>
      <c r="H2473" s="8">
        <v>2</v>
      </c>
      <c r="I2473" s="8">
        <v>18</v>
      </c>
      <c r="J2473" s="8" t="s">
        <v>7427</v>
      </c>
      <c r="K2473" s="8" t="s">
        <v>2130</v>
      </c>
      <c r="L2473" s="8" t="s">
        <v>7426</v>
      </c>
      <c r="M2473" s="8" t="s">
        <v>13857</v>
      </c>
      <c r="N2473" s="8">
        <v>1646.73666</v>
      </c>
      <c r="O2473" t="str">
        <f t="shared" si="77"/>
        <v/>
      </c>
      <c r="P2473" t="str">
        <f t="shared" si="78"/>
        <v/>
      </c>
    </row>
    <row r="2474" spans="1:16">
      <c r="A2474" s="8" t="s">
        <v>13856</v>
      </c>
      <c r="B2474" s="8" t="b">
        <v>0</v>
      </c>
      <c r="C2474" s="8" t="s">
        <v>16</v>
      </c>
      <c r="D2474" s="8" t="s">
        <v>1753</v>
      </c>
      <c r="E2474" s="8">
        <v>16</v>
      </c>
      <c r="F2474" s="8" t="s">
        <v>13855</v>
      </c>
      <c r="G2474" s="8">
        <v>1</v>
      </c>
      <c r="H2474" s="8">
        <v>1</v>
      </c>
      <c r="I2474" s="8">
        <v>1</v>
      </c>
      <c r="J2474" s="8" t="s">
        <v>439</v>
      </c>
      <c r="K2474" s="8" t="s">
        <v>439</v>
      </c>
      <c r="L2474" s="8" t="s">
        <v>440</v>
      </c>
      <c r="M2474" s="8" t="s">
        <v>13854</v>
      </c>
      <c r="N2474" s="8">
        <v>1670.6962599999999</v>
      </c>
      <c r="O2474" t="str">
        <f t="shared" si="77"/>
        <v/>
      </c>
      <c r="P2474" t="str">
        <f t="shared" si="78"/>
        <v/>
      </c>
    </row>
    <row r="2475" spans="1:16">
      <c r="A2475" s="8" t="s">
        <v>19275</v>
      </c>
      <c r="B2475" s="8" t="b">
        <v>0</v>
      </c>
      <c r="C2475" s="8" t="s">
        <v>16</v>
      </c>
      <c r="D2475" s="8" t="s">
        <v>16</v>
      </c>
      <c r="E2475" s="8">
        <v>15</v>
      </c>
      <c r="F2475" s="8" t="s">
        <v>19274</v>
      </c>
      <c r="G2475" s="8">
        <v>1</v>
      </c>
      <c r="H2475" s="8">
        <v>1</v>
      </c>
      <c r="I2475" s="8">
        <v>1</v>
      </c>
      <c r="J2475" s="8" t="s">
        <v>19273</v>
      </c>
      <c r="K2475" s="8" t="s">
        <v>19273</v>
      </c>
      <c r="L2475" s="8" t="s">
        <v>19272</v>
      </c>
      <c r="M2475" s="8" t="s">
        <v>19271</v>
      </c>
      <c r="N2475" s="8">
        <v>1586.8608899999999</v>
      </c>
      <c r="O2475" t="str">
        <f t="shared" si="77"/>
        <v/>
      </c>
      <c r="P2475" t="str">
        <f t="shared" si="78"/>
        <v/>
      </c>
    </row>
    <row r="2476" spans="1:16">
      <c r="A2476" s="8" t="s">
        <v>13726</v>
      </c>
      <c r="B2476" s="8" t="b">
        <v>0</v>
      </c>
      <c r="C2476" s="8" t="s">
        <v>16</v>
      </c>
      <c r="D2476" s="8" t="s">
        <v>16</v>
      </c>
      <c r="E2476" s="8">
        <v>13</v>
      </c>
      <c r="F2476" s="8" t="s">
        <v>13725</v>
      </c>
      <c r="G2476" s="8">
        <v>1</v>
      </c>
      <c r="H2476" s="8">
        <v>1</v>
      </c>
      <c r="I2476" s="8">
        <v>1</v>
      </c>
      <c r="J2476" s="8" t="s">
        <v>744</v>
      </c>
      <c r="K2476" s="8" t="s">
        <v>744</v>
      </c>
      <c r="L2476" s="8" t="s">
        <v>745</v>
      </c>
      <c r="M2476" s="8" t="s">
        <v>13724</v>
      </c>
      <c r="N2476" s="8">
        <v>1590.80232</v>
      </c>
      <c r="O2476" t="str">
        <f t="shared" si="77"/>
        <v/>
      </c>
      <c r="P2476" t="str">
        <f t="shared" si="78"/>
        <v/>
      </c>
    </row>
    <row r="2477" spans="1:16">
      <c r="A2477" s="8" t="s">
        <v>13953</v>
      </c>
      <c r="B2477" s="8" t="b">
        <v>0</v>
      </c>
      <c r="C2477" s="8" t="s">
        <v>16</v>
      </c>
      <c r="D2477" s="8" t="s">
        <v>16</v>
      </c>
      <c r="E2477" s="8">
        <v>14</v>
      </c>
      <c r="F2477" s="8" t="s">
        <v>13952</v>
      </c>
      <c r="G2477" s="8">
        <v>1</v>
      </c>
      <c r="H2477" s="8">
        <v>1</v>
      </c>
      <c r="I2477" s="8">
        <v>1</v>
      </c>
      <c r="J2477" s="8" t="s">
        <v>896</v>
      </c>
      <c r="K2477" s="8" t="s">
        <v>896</v>
      </c>
      <c r="L2477" s="8" t="s">
        <v>897</v>
      </c>
      <c r="M2477" s="8" t="s">
        <v>13951</v>
      </c>
      <c r="N2477" s="8">
        <v>1636.8554099999999</v>
      </c>
      <c r="O2477" t="str">
        <f t="shared" si="77"/>
        <v/>
      </c>
      <c r="P2477" t="str">
        <f t="shared" si="78"/>
        <v/>
      </c>
    </row>
    <row r="2478" spans="1:16">
      <c r="A2478" s="8" t="s">
        <v>1962</v>
      </c>
      <c r="B2478" s="8" t="b">
        <v>0</v>
      </c>
      <c r="C2478" s="8" t="s">
        <v>16</v>
      </c>
      <c r="D2478" s="8" t="s">
        <v>16</v>
      </c>
      <c r="E2478" s="8">
        <v>14</v>
      </c>
      <c r="F2478" s="8" t="s">
        <v>1961</v>
      </c>
      <c r="G2478" s="8">
        <v>1</v>
      </c>
      <c r="H2478" s="8">
        <v>1</v>
      </c>
      <c r="I2478" s="8">
        <v>7</v>
      </c>
      <c r="J2478" s="8" t="s">
        <v>744</v>
      </c>
      <c r="K2478" s="8" t="s">
        <v>744</v>
      </c>
      <c r="L2478" s="8" t="s">
        <v>745</v>
      </c>
      <c r="M2478" s="8" t="s">
        <v>1960</v>
      </c>
      <c r="N2478" s="8">
        <v>1689.8707300000001</v>
      </c>
      <c r="O2478" t="str">
        <f t="shared" si="77"/>
        <v/>
      </c>
      <c r="P2478" t="str">
        <f t="shared" si="78"/>
        <v/>
      </c>
    </row>
    <row r="2479" spans="1:16">
      <c r="A2479" s="8" t="s">
        <v>1965</v>
      </c>
      <c r="B2479" s="8" t="b">
        <v>0</v>
      </c>
      <c r="C2479" s="8" t="s">
        <v>16</v>
      </c>
      <c r="D2479" s="8" t="s">
        <v>16</v>
      </c>
      <c r="E2479" s="8">
        <v>16</v>
      </c>
      <c r="F2479" s="8" t="s">
        <v>1964</v>
      </c>
      <c r="G2479" s="8">
        <v>1</v>
      </c>
      <c r="H2479" s="8">
        <v>1</v>
      </c>
      <c r="I2479" s="8">
        <v>7</v>
      </c>
      <c r="J2479" s="8" t="s">
        <v>744</v>
      </c>
      <c r="K2479" s="8" t="s">
        <v>744</v>
      </c>
      <c r="L2479" s="8" t="s">
        <v>745</v>
      </c>
      <c r="M2479" s="8" t="s">
        <v>1963</v>
      </c>
      <c r="N2479" s="8">
        <v>1915.01846</v>
      </c>
      <c r="O2479" t="str">
        <f t="shared" si="77"/>
        <v/>
      </c>
      <c r="P2479" t="str">
        <f t="shared" si="78"/>
        <v/>
      </c>
    </row>
    <row r="2480" spans="1:16">
      <c r="A2480" s="8" t="s">
        <v>13747</v>
      </c>
      <c r="B2480" s="8" t="b">
        <v>0</v>
      </c>
      <c r="C2480" s="8" t="s">
        <v>16</v>
      </c>
      <c r="D2480" s="8" t="s">
        <v>16</v>
      </c>
      <c r="E2480" s="8">
        <v>14</v>
      </c>
      <c r="F2480" s="8" t="s">
        <v>13746</v>
      </c>
      <c r="G2480" s="8">
        <v>1</v>
      </c>
      <c r="H2480" s="8">
        <v>1</v>
      </c>
      <c r="I2480" s="8">
        <v>2</v>
      </c>
      <c r="J2480" s="8" t="s">
        <v>13462</v>
      </c>
      <c r="K2480" s="8" t="s">
        <v>13462</v>
      </c>
      <c r="L2480" s="8" t="s">
        <v>13461</v>
      </c>
      <c r="M2480" s="8" t="s">
        <v>13745</v>
      </c>
      <c r="N2480" s="8">
        <v>1811.9034899999999</v>
      </c>
      <c r="O2480" t="str">
        <f t="shared" si="77"/>
        <v/>
      </c>
      <c r="P2480" t="str">
        <f t="shared" si="78"/>
        <v/>
      </c>
    </row>
    <row r="2481" spans="1:16">
      <c r="A2481" s="8" t="s">
        <v>19270</v>
      </c>
      <c r="B2481" s="8" t="b">
        <v>0</v>
      </c>
      <c r="C2481" s="8" t="s">
        <v>16</v>
      </c>
      <c r="D2481" s="8" t="s">
        <v>16</v>
      </c>
      <c r="E2481" s="8">
        <v>14</v>
      </c>
      <c r="F2481" s="8" t="s">
        <v>19269</v>
      </c>
      <c r="G2481" s="8">
        <v>1</v>
      </c>
      <c r="H2481" s="8">
        <v>1</v>
      </c>
      <c r="I2481" s="8">
        <v>1</v>
      </c>
      <c r="J2481" s="8" t="s">
        <v>1421</v>
      </c>
      <c r="K2481" s="8" t="s">
        <v>1421</v>
      </c>
      <c r="L2481" s="8" t="s">
        <v>1422</v>
      </c>
      <c r="M2481" s="8" t="s">
        <v>19268</v>
      </c>
      <c r="N2481" s="8">
        <v>1511.7125000000001</v>
      </c>
      <c r="O2481" t="str">
        <f t="shared" si="77"/>
        <v/>
      </c>
      <c r="P2481" t="str">
        <f t="shared" si="78"/>
        <v/>
      </c>
    </row>
    <row r="2482" spans="1:16">
      <c r="A2482" s="8" t="s">
        <v>13761</v>
      </c>
      <c r="B2482" s="8" t="b">
        <v>0</v>
      </c>
      <c r="C2482" s="8" t="s">
        <v>16</v>
      </c>
      <c r="D2482" s="8" t="s">
        <v>16</v>
      </c>
      <c r="E2482" s="8">
        <v>16</v>
      </c>
      <c r="F2482" s="8" t="s">
        <v>13760</v>
      </c>
      <c r="G2482" s="8">
        <v>1</v>
      </c>
      <c r="H2482" s="8">
        <v>1</v>
      </c>
      <c r="I2482" s="8">
        <v>2</v>
      </c>
      <c r="J2482" s="8" t="s">
        <v>1891</v>
      </c>
      <c r="K2482" s="8" t="s">
        <v>1891</v>
      </c>
      <c r="L2482" s="8" t="s">
        <v>1892</v>
      </c>
      <c r="M2482" s="8" t="s">
        <v>13759</v>
      </c>
      <c r="N2482" s="8">
        <v>1915.8820800000001</v>
      </c>
      <c r="O2482" t="str">
        <f t="shared" si="77"/>
        <v/>
      </c>
      <c r="P2482" t="str">
        <f t="shared" si="78"/>
        <v/>
      </c>
    </row>
    <row r="2483" spans="1:16">
      <c r="A2483" s="8" t="s">
        <v>2030</v>
      </c>
      <c r="B2483" s="8" t="b">
        <v>0</v>
      </c>
      <c r="C2483" s="8" t="s">
        <v>16</v>
      </c>
      <c r="D2483" s="8" t="s">
        <v>16</v>
      </c>
      <c r="E2483" s="8">
        <v>14</v>
      </c>
      <c r="F2483" s="8" t="s">
        <v>2029</v>
      </c>
      <c r="G2483" s="8">
        <v>1</v>
      </c>
      <c r="H2483" s="8">
        <v>1</v>
      </c>
      <c r="I2483" s="8">
        <v>1</v>
      </c>
      <c r="J2483" s="8" t="s">
        <v>2028</v>
      </c>
      <c r="K2483" s="8" t="s">
        <v>2028</v>
      </c>
      <c r="L2483" s="8" t="s">
        <v>2027</v>
      </c>
      <c r="M2483" s="8" t="s">
        <v>2026</v>
      </c>
      <c r="N2483" s="8">
        <v>1677.9435000000001</v>
      </c>
      <c r="O2483" t="str">
        <f t="shared" si="77"/>
        <v/>
      </c>
      <c r="P2483" t="str">
        <f t="shared" si="78"/>
        <v/>
      </c>
    </row>
    <row r="2484" spans="1:16">
      <c r="A2484" s="8" t="s">
        <v>13758</v>
      </c>
      <c r="B2484" s="8" t="b">
        <v>0</v>
      </c>
      <c r="C2484" s="8" t="s">
        <v>16</v>
      </c>
      <c r="D2484" s="8" t="s">
        <v>16</v>
      </c>
      <c r="E2484" s="8">
        <v>15</v>
      </c>
      <c r="F2484" s="8" t="s">
        <v>13757</v>
      </c>
      <c r="G2484" s="8">
        <v>1</v>
      </c>
      <c r="H2484" s="8">
        <v>1</v>
      </c>
      <c r="I2484" s="8">
        <v>2</v>
      </c>
      <c r="J2484" s="8" t="s">
        <v>2028</v>
      </c>
      <c r="K2484" s="8" t="s">
        <v>2028</v>
      </c>
      <c r="L2484" s="8" t="s">
        <v>2027</v>
      </c>
      <c r="M2484" s="8" t="s">
        <v>13756</v>
      </c>
      <c r="N2484" s="8">
        <v>1748.9806100000001</v>
      </c>
      <c r="O2484" t="str">
        <f t="shared" si="77"/>
        <v/>
      </c>
      <c r="P2484" t="str">
        <f t="shared" si="78"/>
        <v/>
      </c>
    </row>
    <row r="2485" spans="1:16">
      <c r="A2485" s="8" t="s">
        <v>13750</v>
      </c>
      <c r="B2485" s="8" t="b">
        <v>0</v>
      </c>
      <c r="C2485" s="8" t="s">
        <v>16</v>
      </c>
      <c r="D2485" s="8" t="s">
        <v>16</v>
      </c>
      <c r="E2485" s="8">
        <v>13</v>
      </c>
      <c r="F2485" s="8" t="s">
        <v>13749</v>
      </c>
      <c r="G2485" s="8">
        <v>1</v>
      </c>
      <c r="H2485" s="8">
        <v>1</v>
      </c>
      <c r="I2485" s="8">
        <v>1</v>
      </c>
      <c r="J2485" s="8" t="s">
        <v>323</v>
      </c>
      <c r="K2485" s="8" t="s">
        <v>323</v>
      </c>
      <c r="L2485" s="8" t="s">
        <v>324</v>
      </c>
      <c r="M2485" s="8" t="s">
        <v>13748</v>
      </c>
      <c r="N2485" s="8">
        <v>1529.74821</v>
      </c>
      <c r="O2485" t="str">
        <f t="shared" si="77"/>
        <v/>
      </c>
      <c r="P2485" t="str">
        <f t="shared" si="78"/>
        <v/>
      </c>
    </row>
    <row r="2486" spans="1:16">
      <c r="A2486" s="8" t="s">
        <v>2033</v>
      </c>
      <c r="B2486" s="8" t="b">
        <v>0</v>
      </c>
      <c r="C2486" s="8" t="s">
        <v>16</v>
      </c>
      <c r="D2486" s="8" t="s">
        <v>16</v>
      </c>
      <c r="E2486" s="8">
        <v>15</v>
      </c>
      <c r="F2486" s="8" t="s">
        <v>2032</v>
      </c>
      <c r="G2486" s="8">
        <v>1</v>
      </c>
      <c r="H2486" s="8">
        <v>1</v>
      </c>
      <c r="I2486" s="8">
        <v>5</v>
      </c>
      <c r="J2486" s="8" t="s">
        <v>323</v>
      </c>
      <c r="K2486" s="8" t="s">
        <v>323</v>
      </c>
      <c r="L2486" s="8" t="s">
        <v>324</v>
      </c>
      <c r="M2486" s="8" t="s">
        <v>2031</v>
      </c>
      <c r="N2486" s="8">
        <v>1757.8592200000001</v>
      </c>
      <c r="O2486" t="str">
        <f t="shared" si="77"/>
        <v/>
      </c>
      <c r="P2486" t="str">
        <f t="shared" si="78"/>
        <v/>
      </c>
    </row>
    <row r="2487" spans="1:16">
      <c r="A2487" s="8" t="s">
        <v>2014</v>
      </c>
      <c r="B2487" s="8" t="b">
        <v>0</v>
      </c>
      <c r="C2487" s="8" t="s">
        <v>16</v>
      </c>
      <c r="D2487" s="8" t="s">
        <v>16</v>
      </c>
      <c r="E2487" s="8">
        <v>14</v>
      </c>
      <c r="F2487" s="8" t="s">
        <v>2013</v>
      </c>
      <c r="G2487" s="8">
        <v>1</v>
      </c>
      <c r="H2487" s="8">
        <v>1</v>
      </c>
      <c r="I2487" s="8">
        <v>1</v>
      </c>
      <c r="J2487" s="8" t="s">
        <v>1947</v>
      </c>
      <c r="K2487" s="8" t="s">
        <v>1947</v>
      </c>
      <c r="L2487" s="8" t="s">
        <v>1946</v>
      </c>
      <c r="M2487" s="8" t="s">
        <v>2012</v>
      </c>
      <c r="N2487" s="8">
        <v>1598.7696800000001</v>
      </c>
      <c r="O2487" t="str">
        <f t="shared" si="77"/>
        <v/>
      </c>
      <c r="P2487" t="str">
        <f t="shared" si="78"/>
        <v/>
      </c>
    </row>
    <row r="2488" spans="1:16">
      <c r="A2488" s="8" t="s">
        <v>2036</v>
      </c>
      <c r="B2488" s="8" t="b">
        <v>0</v>
      </c>
      <c r="C2488" s="8" t="s">
        <v>16</v>
      </c>
      <c r="D2488" s="8" t="s">
        <v>16</v>
      </c>
      <c r="E2488" s="8">
        <v>16</v>
      </c>
      <c r="F2488" s="8" t="s">
        <v>2035</v>
      </c>
      <c r="G2488" s="8">
        <v>1</v>
      </c>
      <c r="H2488" s="8">
        <v>1</v>
      </c>
      <c r="I2488" s="8">
        <v>2</v>
      </c>
      <c r="J2488" s="8" t="s">
        <v>323</v>
      </c>
      <c r="K2488" s="8" t="s">
        <v>323</v>
      </c>
      <c r="L2488" s="8" t="s">
        <v>324</v>
      </c>
      <c r="M2488" s="8" t="s">
        <v>2034</v>
      </c>
      <c r="N2488" s="8">
        <v>1920.92255</v>
      </c>
      <c r="O2488" t="str">
        <f t="shared" si="77"/>
        <v/>
      </c>
      <c r="P2488" t="str">
        <f t="shared" si="78"/>
        <v/>
      </c>
    </row>
    <row r="2489" spans="1:16">
      <c r="A2489" s="8" t="s">
        <v>13866</v>
      </c>
      <c r="B2489" s="8" t="b">
        <v>0</v>
      </c>
      <c r="C2489" s="8" t="s">
        <v>16</v>
      </c>
      <c r="D2489" s="8" t="s">
        <v>16</v>
      </c>
      <c r="E2489" s="8">
        <v>15</v>
      </c>
      <c r="F2489" s="8" t="s">
        <v>13865</v>
      </c>
      <c r="G2489" s="8">
        <v>1</v>
      </c>
      <c r="H2489" s="8">
        <v>1</v>
      </c>
      <c r="I2489" s="8">
        <v>1</v>
      </c>
      <c r="J2489" s="8" t="s">
        <v>13861</v>
      </c>
      <c r="K2489" s="8" t="s">
        <v>13861</v>
      </c>
      <c r="L2489" s="8" t="s">
        <v>13860</v>
      </c>
      <c r="M2489" s="8" t="s">
        <v>13864</v>
      </c>
      <c r="N2489" s="8">
        <v>1561.8332800000001</v>
      </c>
      <c r="O2489" t="str">
        <f t="shared" si="77"/>
        <v/>
      </c>
      <c r="P2489" t="str">
        <f t="shared" si="78"/>
        <v/>
      </c>
    </row>
    <row r="2490" spans="1:16">
      <c r="A2490" s="8" t="s">
        <v>2052</v>
      </c>
      <c r="B2490" s="8" t="b">
        <v>0</v>
      </c>
      <c r="C2490" s="8" t="s">
        <v>16</v>
      </c>
      <c r="D2490" s="8" t="s">
        <v>16</v>
      </c>
      <c r="E2490" s="8">
        <v>13</v>
      </c>
      <c r="F2490" s="8" t="s">
        <v>2051</v>
      </c>
      <c r="G2490" s="8">
        <v>1</v>
      </c>
      <c r="H2490" s="8">
        <v>1</v>
      </c>
      <c r="I2490" s="8">
        <v>4</v>
      </c>
      <c r="J2490" s="8" t="s">
        <v>2050</v>
      </c>
      <c r="K2490" s="8" t="s">
        <v>2050</v>
      </c>
      <c r="L2490" s="8" t="s">
        <v>2049</v>
      </c>
      <c r="M2490" s="8" t="s">
        <v>2048</v>
      </c>
      <c r="N2490" s="8">
        <v>1611.6961799999999</v>
      </c>
      <c r="O2490" t="str">
        <f t="shared" si="77"/>
        <v/>
      </c>
      <c r="P2490" t="str">
        <f t="shared" si="78"/>
        <v/>
      </c>
    </row>
    <row r="2491" spans="1:16">
      <c r="A2491" s="8" t="s">
        <v>13992</v>
      </c>
      <c r="B2491" s="8" t="b">
        <v>0</v>
      </c>
      <c r="C2491" s="8" t="s">
        <v>16</v>
      </c>
      <c r="D2491" s="8" t="s">
        <v>16</v>
      </c>
      <c r="E2491" s="8">
        <v>15</v>
      </c>
      <c r="F2491" s="8" t="s">
        <v>13991</v>
      </c>
      <c r="G2491" s="8">
        <v>1</v>
      </c>
      <c r="H2491" s="8">
        <v>1</v>
      </c>
      <c r="I2491" s="8">
        <v>1</v>
      </c>
      <c r="J2491" s="8" t="s">
        <v>2050</v>
      </c>
      <c r="K2491" s="8" t="s">
        <v>2050</v>
      </c>
      <c r="L2491" s="8" t="s">
        <v>2049</v>
      </c>
      <c r="M2491" s="8" t="s">
        <v>13990</v>
      </c>
      <c r="N2491" s="8">
        <v>1811.8122699999999</v>
      </c>
      <c r="O2491" t="str">
        <f t="shared" si="77"/>
        <v/>
      </c>
      <c r="P2491" t="str">
        <f t="shared" si="78"/>
        <v/>
      </c>
    </row>
    <row r="2492" spans="1:16">
      <c r="A2492" s="8" t="s">
        <v>19267</v>
      </c>
      <c r="B2492" s="8" t="b">
        <v>0</v>
      </c>
      <c r="C2492" s="8" t="s">
        <v>16</v>
      </c>
      <c r="D2492" s="8" t="s">
        <v>16</v>
      </c>
      <c r="E2492" s="8">
        <v>15</v>
      </c>
      <c r="F2492" s="8" t="s">
        <v>19266</v>
      </c>
      <c r="G2492" s="8">
        <v>1</v>
      </c>
      <c r="H2492" s="8">
        <v>1</v>
      </c>
      <c r="I2492" s="8">
        <v>1</v>
      </c>
      <c r="J2492" s="8" t="s">
        <v>19265</v>
      </c>
      <c r="K2492" s="8" t="s">
        <v>19265</v>
      </c>
      <c r="L2492" s="8" t="s">
        <v>19264</v>
      </c>
      <c r="M2492" s="8" t="s">
        <v>19263</v>
      </c>
      <c r="N2492" s="8">
        <v>1640.81663</v>
      </c>
      <c r="O2492" t="str">
        <f t="shared" si="77"/>
        <v/>
      </c>
      <c r="P2492" t="str">
        <f t="shared" si="78"/>
        <v/>
      </c>
    </row>
    <row r="2493" spans="1:16">
      <c r="A2493" s="8" t="s">
        <v>2058</v>
      </c>
      <c r="B2493" s="8" t="b">
        <v>0</v>
      </c>
      <c r="C2493" s="8" t="s">
        <v>70</v>
      </c>
      <c r="D2493" s="8" t="s">
        <v>16</v>
      </c>
      <c r="E2493" s="8">
        <v>14</v>
      </c>
      <c r="F2493" s="8" t="s">
        <v>2057</v>
      </c>
      <c r="G2493" s="8">
        <v>1</v>
      </c>
      <c r="H2493" s="8">
        <v>2</v>
      </c>
      <c r="I2493" s="8">
        <v>2</v>
      </c>
      <c r="J2493" s="8" t="s">
        <v>2056</v>
      </c>
      <c r="K2493" s="8" t="s">
        <v>2055</v>
      </c>
      <c r="L2493" s="8" t="s">
        <v>2054</v>
      </c>
      <c r="M2493" s="8" t="s">
        <v>2053</v>
      </c>
      <c r="N2493" s="8">
        <v>1561.86967</v>
      </c>
      <c r="O2493" t="str">
        <f t="shared" si="77"/>
        <v/>
      </c>
      <c r="P2493" t="str">
        <f t="shared" si="78"/>
        <v/>
      </c>
    </row>
    <row r="2494" spans="1:16">
      <c r="A2494" s="8" t="s">
        <v>13978</v>
      </c>
      <c r="B2494" s="8" t="b">
        <v>0</v>
      </c>
      <c r="C2494" s="8" t="s">
        <v>16</v>
      </c>
      <c r="D2494" s="8" t="s">
        <v>16</v>
      </c>
      <c r="E2494" s="8">
        <v>14</v>
      </c>
      <c r="F2494" s="8" t="s">
        <v>13977</v>
      </c>
      <c r="G2494" s="8">
        <v>1</v>
      </c>
      <c r="H2494" s="8">
        <v>1</v>
      </c>
      <c r="I2494" s="8">
        <v>1</v>
      </c>
      <c r="J2494" s="8" t="s">
        <v>13976</v>
      </c>
      <c r="K2494" s="8" t="s">
        <v>13976</v>
      </c>
      <c r="L2494" s="8" t="s">
        <v>13975</v>
      </c>
      <c r="M2494" s="8" t="s">
        <v>13974</v>
      </c>
      <c r="N2494" s="8">
        <v>1536.76928</v>
      </c>
      <c r="O2494" t="str">
        <f t="shared" si="77"/>
        <v/>
      </c>
      <c r="P2494" t="str">
        <f t="shared" si="78"/>
        <v/>
      </c>
    </row>
    <row r="2495" spans="1:16">
      <c r="A2495" s="8" t="s">
        <v>13973</v>
      </c>
      <c r="B2495" s="8" t="b">
        <v>0</v>
      </c>
      <c r="C2495" s="8" t="s">
        <v>16</v>
      </c>
      <c r="D2495" s="8" t="s">
        <v>16</v>
      </c>
      <c r="E2495" s="8">
        <v>13</v>
      </c>
      <c r="F2495" s="8" t="s">
        <v>13972</v>
      </c>
      <c r="G2495" s="8">
        <v>1</v>
      </c>
      <c r="H2495" s="8">
        <v>1</v>
      </c>
      <c r="I2495" s="8">
        <v>1</v>
      </c>
      <c r="J2495" s="8" t="s">
        <v>13965</v>
      </c>
      <c r="K2495" s="8" t="s">
        <v>13965</v>
      </c>
      <c r="L2495" s="8" t="s">
        <v>13964</v>
      </c>
      <c r="M2495" s="8" t="s">
        <v>13971</v>
      </c>
      <c r="N2495" s="8">
        <v>1568.7815800000001</v>
      </c>
      <c r="O2495" t="str">
        <f t="shared" si="77"/>
        <v/>
      </c>
      <c r="P2495" t="str">
        <f t="shared" si="78"/>
        <v/>
      </c>
    </row>
    <row r="2496" spans="1:16">
      <c r="A2496" s="8" t="s">
        <v>2039</v>
      </c>
      <c r="B2496" s="8" t="b">
        <v>0</v>
      </c>
      <c r="C2496" s="8" t="s">
        <v>16</v>
      </c>
      <c r="D2496" s="8" t="s">
        <v>16</v>
      </c>
      <c r="E2496" s="8">
        <v>17</v>
      </c>
      <c r="F2496" s="8" t="s">
        <v>2038</v>
      </c>
      <c r="G2496" s="8">
        <v>1</v>
      </c>
      <c r="H2496" s="8">
        <v>1</v>
      </c>
      <c r="I2496" s="8">
        <v>1</v>
      </c>
      <c r="J2496" s="8" t="s">
        <v>323</v>
      </c>
      <c r="K2496" s="8" t="s">
        <v>323</v>
      </c>
      <c r="L2496" s="8" t="s">
        <v>324</v>
      </c>
      <c r="M2496" s="8" t="s">
        <v>2037</v>
      </c>
      <c r="N2496" s="8">
        <v>2035.94949</v>
      </c>
      <c r="O2496" t="str">
        <f t="shared" si="77"/>
        <v/>
      </c>
      <c r="P2496" t="str">
        <f t="shared" si="78"/>
        <v/>
      </c>
    </row>
    <row r="2497" spans="1:16">
      <c r="A2497" s="8" t="s">
        <v>1949</v>
      </c>
      <c r="B2497" s="8" t="b">
        <v>0</v>
      </c>
      <c r="C2497" s="8" t="s">
        <v>16</v>
      </c>
      <c r="D2497" s="8" t="s">
        <v>16</v>
      </c>
      <c r="E2497" s="8">
        <v>13</v>
      </c>
      <c r="F2497" s="8" t="s">
        <v>1948</v>
      </c>
      <c r="G2497" s="8">
        <v>1</v>
      </c>
      <c r="H2497" s="8">
        <v>1</v>
      </c>
      <c r="I2497" s="8">
        <v>1</v>
      </c>
      <c r="J2497" s="8" t="s">
        <v>1947</v>
      </c>
      <c r="K2497" s="8" t="s">
        <v>1947</v>
      </c>
      <c r="L2497" s="8" t="s">
        <v>1946</v>
      </c>
      <c r="M2497" s="8" t="s">
        <v>1945</v>
      </c>
      <c r="N2497" s="8">
        <v>1527.7325599999999</v>
      </c>
      <c r="O2497" t="str">
        <f t="shared" si="77"/>
        <v/>
      </c>
      <c r="P2497" t="str">
        <f t="shared" si="78"/>
        <v/>
      </c>
    </row>
    <row r="2498" spans="1:16">
      <c r="A2498" s="8" t="s">
        <v>13766</v>
      </c>
      <c r="B2498" s="8" t="b">
        <v>0</v>
      </c>
      <c r="C2498" s="8" t="s">
        <v>16</v>
      </c>
      <c r="D2498" s="8" t="s">
        <v>11821</v>
      </c>
      <c r="E2498" s="8">
        <v>15</v>
      </c>
      <c r="F2498" s="8" t="s">
        <v>13765</v>
      </c>
      <c r="G2498" s="8">
        <v>1</v>
      </c>
      <c r="H2498" s="8">
        <v>1</v>
      </c>
      <c r="I2498" s="8">
        <v>1</v>
      </c>
      <c r="J2498" s="8" t="s">
        <v>13764</v>
      </c>
      <c r="K2498" s="8" t="s">
        <v>13764</v>
      </c>
      <c r="L2498" s="8" t="s">
        <v>13763</v>
      </c>
      <c r="M2498" s="8" t="s">
        <v>13762</v>
      </c>
      <c r="N2498" s="8">
        <v>1989.9163599999999</v>
      </c>
      <c r="O2498" t="str">
        <f t="shared" ref="O2498:O2561" si="79">IF(ISNUMBER(SEARCH("Candida albicans",L2498)), 1,"")</f>
        <v/>
      </c>
      <c r="P2498" t="str">
        <f t="shared" ref="P2498:P2561" si="80">(IF(AND(C2498="Candida",H2498=1),1,""))</f>
        <v/>
      </c>
    </row>
    <row r="2499" spans="1:16">
      <c r="A2499" s="8" t="s">
        <v>13769</v>
      </c>
      <c r="B2499" s="8" t="b">
        <v>0</v>
      </c>
      <c r="C2499" s="8" t="s">
        <v>16</v>
      </c>
      <c r="D2499" s="8" t="s">
        <v>11821</v>
      </c>
      <c r="E2499" s="8">
        <v>14</v>
      </c>
      <c r="F2499" s="8" t="s">
        <v>13768</v>
      </c>
      <c r="G2499" s="8">
        <v>1</v>
      </c>
      <c r="H2499" s="8">
        <v>1</v>
      </c>
      <c r="I2499" s="8">
        <v>4</v>
      </c>
      <c r="J2499" s="8" t="s">
        <v>13764</v>
      </c>
      <c r="K2499" s="8" t="s">
        <v>13764</v>
      </c>
      <c r="L2499" s="8" t="s">
        <v>13763</v>
      </c>
      <c r="M2499" s="8" t="s">
        <v>13767</v>
      </c>
      <c r="N2499" s="8">
        <v>1902.8843300000001</v>
      </c>
      <c r="O2499" t="str">
        <f t="shared" si="79"/>
        <v/>
      </c>
      <c r="P2499" t="str">
        <f t="shared" si="80"/>
        <v/>
      </c>
    </row>
    <row r="2500" spans="1:16">
      <c r="A2500" s="8" t="s">
        <v>13723</v>
      </c>
      <c r="B2500" s="8" t="b">
        <v>0</v>
      </c>
      <c r="C2500" s="8" t="s">
        <v>16</v>
      </c>
      <c r="D2500" s="8" t="s">
        <v>16</v>
      </c>
      <c r="E2500" s="8">
        <v>17</v>
      </c>
      <c r="F2500" s="8" t="s">
        <v>13722</v>
      </c>
      <c r="G2500" s="8">
        <v>1</v>
      </c>
      <c r="H2500" s="8">
        <v>1</v>
      </c>
      <c r="I2500" s="8">
        <v>1</v>
      </c>
      <c r="J2500" s="8" t="s">
        <v>744</v>
      </c>
      <c r="K2500" s="8" t="s">
        <v>744</v>
      </c>
      <c r="L2500" s="8" t="s">
        <v>745</v>
      </c>
      <c r="M2500" s="8" t="s">
        <v>13721</v>
      </c>
      <c r="N2500" s="8">
        <v>2028.1025199999999</v>
      </c>
      <c r="O2500" t="str">
        <f t="shared" si="79"/>
        <v/>
      </c>
      <c r="P2500" t="str">
        <f t="shared" si="80"/>
        <v/>
      </c>
    </row>
    <row r="2501" spans="1:16">
      <c r="A2501" s="8" t="s">
        <v>13720</v>
      </c>
      <c r="B2501" s="8" t="b">
        <v>0</v>
      </c>
      <c r="C2501" s="8" t="s">
        <v>70</v>
      </c>
      <c r="D2501" s="8" t="s">
        <v>16</v>
      </c>
      <c r="E2501" s="8">
        <v>10</v>
      </c>
      <c r="F2501" s="8" t="s">
        <v>13719</v>
      </c>
      <c r="G2501" s="8">
        <v>1</v>
      </c>
      <c r="H2501" s="8">
        <v>2</v>
      </c>
      <c r="I2501" s="8">
        <v>1</v>
      </c>
      <c r="J2501" s="8" t="s">
        <v>1974</v>
      </c>
      <c r="K2501" s="8" t="s">
        <v>1973</v>
      </c>
      <c r="L2501" s="8" t="s">
        <v>1972</v>
      </c>
      <c r="M2501" s="8" t="s">
        <v>13718</v>
      </c>
      <c r="N2501" s="8">
        <v>1115.6459199999999</v>
      </c>
      <c r="O2501" t="str">
        <f t="shared" si="79"/>
        <v/>
      </c>
      <c r="P2501" t="str">
        <f t="shared" si="80"/>
        <v/>
      </c>
    </row>
    <row r="2502" spans="1:16">
      <c r="A2502" s="8" t="s">
        <v>1976</v>
      </c>
      <c r="B2502" s="8" t="b">
        <v>0</v>
      </c>
      <c r="C2502" s="8" t="s">
        <v>70</v>
      </c>
      <c r="D2502" s="8" t="s">
        <v>16</v>
      </c>
      <c r="E2502" s="8">
        <v>11</v>
      </c>
      <c r="F2502" s="8" t="s">
        <v>1975</v>
      </c>
      <c r="G2502" s="8">
        <v>1</v>
      </c>
      <c r="H2502" s="8">
        <v>2</v>
      </c>
      <c r="I2502" s="8">
        <v>2</v>
      </c>
      <c r="J2502" s="8" t="s">
        <v>1974</v>
      </c>
      <c r="K2502" s="8" t="s">
        <v>1973</v>
      </c>
      <c r="L2502" s="8" t="s">
        <v>1972</v>
      </c>
      <c r="M2502" s="8" t="s">
        <v>1971</v>
      </c>
      <c r="N2502" s="8">
        <v>1252.7048299999999</v>
      </c>
      <c r="O2502" t="str">
        <f t="shared" si="79"/>
        <v/>
      </c>
      <c r="P2502" t="str">
        <f t="shared" si="80"/>
        <v/>
      </c>
    </row>
    <row r="2503" spans="1:16">
      <c r="A2503" s="8" t="s">
        <v>13714</v>
      </c>
      <c r="B2503" s="8" t="b">
        <v>0</v>
      </c>
      <c r="C2503" s="8" t="s">
        <v>16</v>
      </c>
      <c r="D2503" s="8" t="s">
        <v>16</v>
      </c>
      <c r="E2503" s="8">
        <v>15</v>
      </c>
      <c r="F2503" s="8" t="s">
        <v>13713</v>
      </c>
      <c r="G2503" s="8">
        <v>1</v>
      </c>
      <c r="H2503" s="8">
        <v>1</v>
      </c>
      <c r="I2503" s="8">
        <v>2</v>
      </c>
      <c r="J2503" s="8" t="s">
        <v>13712</v>
      </c>
      <c r="K2503" s="8" t="s">
        <v>13712</v>
      </c>
      <c r="L2503" s="8" t="s">
        <v>13711</v>
      </c>
      <c r="M2503" s="8" t="s">
        <v>13710</v>
      </c>
      <c r="N2503" s="8">
        <v>1665.82311</v>
      </c>
      <c r="O2503" t="str">
        <f t="shared" si="79"/>
        <v/>
      </c>
      <c r="P2503" t="str">
        <f t="shared" si="80"/>
        <v/>
      </c>
    </row>
    <row r="2504" spans="1:16">
      <c r="A2504" s="8" t="s">
        <v>13709</v>
      </c>
      <c r="B2504" s="8" t="b">
        <v>0</v>
      </c>
      <c r="C2504" s="8" t="s">
        <v>16</v>
      </c>
      <c r="D2504" s="8" t="s">
        <v>16</v>
      </c>
      <c r="E2504" s="8">
        <v>14</v>
      </c>
      <c r="F2504" s="8" t="s">
        <v>13708</v>
      </c>
      <c r="G2504" s="8">
        <v>1</v>
      </c>
      <c r="H2504" s="8">
        <v>1</v>
      </c>
      <c r="I2504" s="8">
        <v>2</v>
      </c>
      <c r="J2504" s="8" t="s">
        <v>1985</v>
      </c>
      <c r="K2504" s="8" t="s">
        <v>1985</v>
      </c>
      <c r="L2504" s="8" t="s">
        <v>1984</v>
      </c>
      <c r="M2504" s="8" t="s">
        <v>13707</v>
      </c>
      <c r="N2504" s="8">
        <v>1670.9224300000001</v>
      </c>
      <c r="O2504" t="str">
        <f t="shared" si="79"/>
        <v/>
      </c>
      <c r="P2504" t="str">
        <f t="shared" si="80"/>
        <v/>
      </c>
    </row>
    <row r="2505" spans="1:16">
      <c r="A2505" s="8" t="s">
        <v>1987</v>
      </c>
      <c r="B2505" s="8" t="b">
        <v>0</v>
      </c>
      <c r="C2505" s="8" t="s">
        <v>16</v>
      </c>
      <c r="D2505" s="8" t="s">
        <v>16</v>
      </c>
      <c r="E2505" s="8">
        <v>15</v>
      </c>
      <c r="F2505" s="8" t="s">
        <v>1986</v>
      </c>
      <c r="G2505" s="8">
        <v>1</v>
      </c>
      <c r="H2505" s="8">
        <v>1</v>
      </c>
      <c r="I2505" s="8">
        <v>4</v>
      </c>
      <c r="J2505" s="8" t="s">
        <v>1985</v>
      </c>
      <c r="K2505" s="8" t="s">
        <v>1985</v>
      </c>
      <c r="L2505" s="8" t="s">
        <v>1984</v>
      </c>
      <c r="M2505" s="8" t="s">
        <v>1983</v>
      </c>
      <c r="N2505" s="8">
        <v>1741.9595400000001</v>
      </c>
      <c r="O2505" t="str">
        <f t="shared" si="79"/>
        <v/>
      </c>
      <c r="P2505" t="str">
        <f t="shared" si="80"/>
        <v/>
      </c>
    </row>
    <row r="2506" spans="1:16">
      <c r="A2506" s="8" t="s">
        <v>9527</v>
      </c>
      <c r="B2506" s="8" t="b">
        <v>0</v>
      </c>
      <c r="C2506" s="8" t="s">
        <v>16</v>
      </c>
      <c r="D2506" s="8" t="s">
        <v>16</v>
      </c>
      <c r="E2506" s="8">
        <v>16</v>
      </c>
      <c r="F2506" s="8" t="s">
        <v>9526</v>
      </c>
      <c r="G2506" s="8">
        <v>1</v>
      </c>
      <c r="H2506" s="8">
        <v>1</v>
      </c>
      <c r="I2506" s="8">
        <v>3</v>
      </c>
      <c r="J2506" s="8" t="s">
        <v>1985</v>
      </c>
      <c r="K2506" s="8" t="s">
        <v>1985</v>
      </c>
      <c r="L2506" s="8" t="s">
        <v>1984</v>
      </c>
      <c r="M2506" s="8" t="s">
        <v>9525</v>
      </c>
      <c r="N2506" s="8">
        <v>1828.9915699999999</v>
      </c>
      <c r="O2506" t="str">
        <f t="shared" si="79"/>
        <v/>
      </c>
      <c r="P2506" t="str">
        <f t="shared" si="80"/>
        <v/>
      </c>
    </row>
    <row r="2507" spans="1:16">
      <c r="A2507" s="8" t="s">
        <v>1990</v>
      </c>
      <c r="B2507" s="8" t="b">
        <v>0</v>
      </c>
      <c r="C2507" s="8" t="s">
        <v>16</v>
      </c>
      <c r="D2507" s="8" t="s">
        <v>16</v>
      </c>
      <c r="E2507" s="8">
        <v>17</v>
      </c>
      <c r="F2507" s="8" t="s">
        <v>1989</v>
      </c>
      <c r="G2507" s="8">
        <v>1</v>
      </c>
      <c r="H2507" s="8">
        <v>1</v>
      </c>
      <c r="I2507" s="8">
        <v>3</v>
      </c>
      <c r="J2507" s="8" t="s">
        <v>1985</v>
      </c>
      <c r="K2507" s="8" t="s">
        <v>1985</v>
      </c>
      <c r="L2507" s="8" t="s">
        <v>1984</v>
      </c>
      <c r="M2507" s="8" t="s">
        <v>1988</v>
      </c>
      <c r="N2507" s="8">
        <v>1900.0286900000001</v>
      </c>
      <c r="O2507" t="str">
        <f t="shared" si="79"/>
        <v/>
      </c>
      <c r="P2507" t="str">
        <f t="shared" si="80"/>
        <v/>
      </c>
    </row>
    <row r="2508" spans="1:16">
      <c r="A2508" s="8" t="s">
        <v>1995</v>
      </c>
      <c r="B2508" s="8" t="b">
        <v>0</v>
      </c>
      <c r="C2508" s="8" t="s">
        <v>70</v>
      </c>
      <c r="D2508" s="8" t="s">
        <v>16</v>
      </c>
      <c r="E2508" s="8">
        <v>16</v>
      </c>
      <c r="F2508" s="8" t="s">
        <v>1994</v>
      </c>
      <c r="G2508" s="8">
        <v>1</v>
      </c>
      <c r="H2508" s="8">
        <v>1</v>
      </c>
      <c r="I2508" s="8">
        <v>4</v>
      </c>
      <c r="J2508" s="8" t="s">
        <v>1993</v>
      </c>
      <c r="K2508" s="8" t="s">
        <v>1993</v>
      </c>
      <c r="L2508" s="8" t="s">
        <v>1992</v>
      </c>
      <c r="M2508" s="8" t="s">
        <v>1991</v>
      </c>
      <c r="N2508" s="8">
        <v>1817.9432300000001</v>
      </c>
      <c r="O2508" t="str">
        <f t="shared" si="79"/>
        <v/>
      </c>
      <c r="P2508" t="str">
        <f t="shared" si="80"/>
        <v/>
      </c>
    </row>
    <row r="2509" spans="1:16">
      <c r="A2509" s="8" t="s">
        <v>12118</v>
      </c>
      <c r="B2509" s="8" t="b">
        <v>0</v>
      </c>
      <c r="C2509" s="8" t="s">
        <v>16</v>
      </c>
      <c r="D2509" s="8" t="s">
        <v>1120</v>
      </c>
      <c r="E2509" s="8">
        <v>16</v>
      </c>
      <c r="F2509" s="8" t="s">
        <v>12117</v>
      </c>
      <c r="G2509" s="8">
        <v>1</v>
      </c>
      <c r="H2509" s="8">
        <v>1</v>
      </c>
      <c r="I2509" s="8">
        <v>3</v>
      </c>
      <c r="J2509" s="8" t="s">
        <v>1998</v>
      </c>
      <c r="K2509" s="8" t="s">
        <v>1998</v>
      </c>
      <c r="L2509" s="8" t="s">
        <v>1997</v>
      </c>
      <c r="M2509" s="8" t="s">
        <v>12116</v>
      </c>
      <c r="N2509" s="8">
        <v>1815.89456</v>
      </c>
      <c r="O2509" t="str">
        <f t="shared" si="79"/>
        <v/>
      </c>
      <c r="P2509" t="str">
        <f t="shared" si="80"/>
        <v/>
      </c>
    </row>
    <row r="2510" spans="1:16">
      <c r="A2510" s="8" t="s">
        <v>13778</v>
      </c>
      <c r="B2510" s="8" t="b">
        <v>0</v>
      </c>
      <c r="C2510" s="8" t="s">
        <v>16</v>
      </c>
      <c r="D2510" s="8" t="s">
        <v>1120</v>
      </c>
      <c r="E2510" s="8">
        <v>18</v>
      </c>
      <c r="F2510" s="8" t="s">
        <v>13777</v>
      </c>
      <c r="G2510" s="8">
        <v>1</v>
      </c>
      <c r="H2510" s="8">
        <v>1</v>
      </c>
      <c r="I2510" s="8">
        <v>2</v>
      </c>
      <c r="J2510" s="8" t="s">
        <v>1998</v>
      </c>
      <c r="K2510" s="8" t="s">
        <v>1998</v>
      </c>
      <c r="L2510" s="8" t="s">
        <v>1997</v>
      </c>
      <c r="M2510" s="8" t="s">
        <v>13776</v>
      </c>
      <c r="N2510" s="8">
        <v>1969.9687899999999</v>
      </c>
      <c r="O2510" t="str">
        <f t="shared" si="79"/>
        <v/>
      </c>
      <c r="P2510" t="str">
        <f t="shared" si="80"/>
        <v/>
      </c>
    </row>
    <row r="2511" spans="1:16">
      <c r="A2511" s="8" t="s">
        <v>2000</v>
      </c>
      <c r="B2511" s="8" t="b">
        <v>0</v>
      </c>
      <c r="C2511" s="8" t="s">
        <v>16</v>
      </c>
      <c r="D2511" s="8" t="s">
        <v>1120</v>
      </c>
      <c r="E2511" s="8">
        <v>19</v>
      </c>
      <c r="F2511" s="8" t="s">
        <v>1999</v>
      </c>
      <c r="G2511" s="8">
        <v>1</v>
      </c>
      <c r="H2511" s="8">
        <v>1</v>
      </c>
      <c r="I2511" s="8">
        <v>3</v>
      </c>
      <c r="J2511" s="8" t="s">
        <v>1998</v>
      </c>
      <c r="K2511" s="8" t="s">
        <v>1998</v>
      </c>
      <c r="L2511" s="8" t="s">
        <v>1997</v>
      </c>
      <c r="M2511" s="8" t="s">
        <v>1996</v>
      </c>
      <c r="N2511" s="8">
        <v>2084.01172</v>
      </c>
      <c r="O2511" t="str">
        <f t="shared" si="79"/>
        <v/>
      </c>
      <c r="P2511" t="str">
        <f t="shared" si="80"/>
        <v/>
      </c>
    </row>
    <row r="2512" spans="1:16">
      <c r="A2512" s="8" t="s">
        <v>19262</v>
      </c>
      <c r="B2512" s="8" t="b">
        <v>0</v>
      </c>
      <c r="C2512" s="8" t="s">
        <v>16</v>
      </c>
      <c r="D2512" s="8" t="s">
        <v>16</v>
      </c>
      <c r="E2512" s="8">
        <v>15</v>
      </c>
      <c r="F2512" s="8" t="s">
        <v>19261</v>
      </c>
      <c r="G2512" s="8">
        <v>1</v>
      </c>
      <c r="H2512" s="8">
        <v>1</v>
      </c>
      <c r="I2512" s="8">
        <v>1</v>
      </c>
      <c r="J2512" s="8" t="s">
        <v>2003</v>
      </c>
      <c r="K2512" s="8" t="s">
        <v>2003</v>
      </c>
      <c r="L2512" s="8" t="s">
        <v>2002</v>
      </c>
      <c r="M2512" s="8" t="s">
        <v>19260</v>
      </c>
      <c r="N2512" s="8">
        <v>1618.84753</v>
      </c>
      <c r="O2512" t="str">
        <f t="shared" si="79"/>
        <v/>
      </c>
      <c r="P2512" t="str">
        <f t="shared" si="80"/>
        <v/>
      </c>
    </row>
    <row r="2513" spans="1:16">
      <c r="A2513" s="8" t="s">
        <v>13775</v>
      </c>
      <c r="B2513" s="8" t="b">
        <v>0</v>
      </c>
      <c r="C2513" s="8" t="s">
        <v>16</v>
      </c>
      <c r="D2513" s="8" t="s">
        <v>16</v>
      </c>
      <c r="E2513" s="8">
        <v>16</v>
      </c>
      <c r="F2513" s="8" t="s">
        <v>13774</v>
      </c>
      <c r="G2513" s="8">
        <v>1</v>
      </c>
      <c r="H2513" s="8">
        <v>1</v>
      </c>
      <c r="I2513" s="8">
        <v>1</v>
      </c>
      <c r="J2513" s="8" t="s">
        <v>2003</v>
      </c>
      <c r="K2513" s="8" t="s">
        <v>2003</v>
      </c>
      <c r="L2513" s="8" t="s">
        <v>2002</v>
      </c>
      <c r="M2513" s="8" t="s">
        <v>13773</v>
      </c>
      <c r="N2513" s="8">
        <v>1781.91086</v>
      </c>
      <c r="O2513" t="str">
        <f t="shared" si="79"/>
        <v/>
      </c>
      <c r="P2513" t="str">
        <f t="shared" si="80"/>
        <v/>
      </c>
    </row>
    <row r="2514" spans="1:16">
      <c r="A2514" s="8" t="s">
        <v>2005</v>
      </c>
      <c r="B2514" s="8" t="b">
        <v>0</v>
      </c>
      <c r="C2514" s="8" t="s">
        <v>16</v>
      </c>
      <c r="D2514" s="8" t="s">
        <v>16</v>
      </c>
      <c r="E2514" s="8">
        <v>18</v>
      </c>
      <c r="F2514" s="8" t="s">
        <v>2004</v>
      </c>
      <c r="G2514" s="8">
        <v>1</v>
      </c>
      <c r="H2514" s="8">
        <v>1</v>
      </c>
      <c r="I2514" s="8">
        <v>11</v>
      </c>
      <c r="J2514" s="8" t="s">
        <v>2003</v>
      </c>
      <c r="K2514" s="8" t="s">
        <v>2003</v>
      </c>
      <c r="L2514" s="8" t="s">
        <v>2002</v>
      </c>
      <c r="M2514" s="8" t="s">
        <v>2001</v>
      </c>
      <c r="N2514" s="8">
        <v>2025.9803999999999</v>
      </c>
      <c r="O2514" t="str">
        <f t="shared" si="79"/>
        <v/>
      </c>
      <c r="P2514" t="str">
        <f t="shared" si="80"/>
        <v/>
      </c>
    </row>
    <row r="2515" spans="1:16">
      <c r="A2515" s="8" t="s">
        <v>2008</v>
      </c>
      <c r="B2515" s="8" t="b">
        <v>0</v>
      </c>
      <c r="C2515" s="8" t="s">
        <v>16</v>
      </c>
      <c r="D2515" s="8" t="s">
        <v>16</v>
      </c>
      <c r="E2515" s="8">
        <v>19</v>
      </c>
      <c r="F2515" s="8" t="s">
        <v>2007</v>
      </c>
      <c r="G2515" s="8">
        <v>1</v>
      </c>
      <c r="H2515" s="8">
        <v>1</v>
      </c>
      <c r="I2515" s="8">
        <v>2</v>
      </c>
      <c r="J2515" s="8" t="s">
        <v>2003</v>
      </c>
      <c r="K2515" s="8" t="s">
        <v>2003</v>
      </c>
      <c r="L2515" s="8" t="s">
        <v>2002</v>
      </c>
      <c r="M2515" s="8" t="s">
        <v>2006</v>
      </c>
      <c r="N2515" s="8">
        <v>2097.0175100000001</v>
      </c>
      <c r="O2515" t="str">
        <f t="shared" si="79"/>
        <v/>
      </c>
      <c r="P2515" t="str">
        <f t="shared" si="80"/>
        <v/>
      </c>
    </row>
    <row r="2516" spans="1:16">
      <c r="A2516" s="8" t="s">
        <v>13772</v>
      </c>
      <c r="B2516" s="8" t="b">
        <v>0</v>
      </c>
      <c r="C2516" s="8" t="s">
        <v>16</v>
      </c>
      <c r="D2516" s="8" t="s">
        <v>16</v>
      </c>
      <c r="E2516" s="8">
        <v>10</v>
      </c>
      <c r="F2516" s="8" t="s">
        <v>13771</v>
      </c>
      <c r="G2516" s="8">
        <v>1</v>
      </c>
      <c r="H2516" s="8">
        <v>1</v>
      </c>
      <c r="I2516" s="8">
        <v>1</v>
      </c>
      <c r="J2516" s="8" t="s">
        <v>13764</v>
      </c>
      <c r="K2516" s="8" t="s">
        <v>13764</v>
      </c>
      <c r="L2516" s="8" t="s">
        <v>13763</v>
      </c>
      <c r="M2516" s="8" t="s">
        <v>13770</v>
      </c>
      <c r="N2516" s="8">
        <v>1373.61608</v>
      </c>
      <c r="O2516" t="str">
        <f t="shared" si="79"/>
        <v/>
      </c>
      <c r="P2516" t="str">
        <f t="shared" si="80"/>
        <v/>
      </c>
    </row>
    <row r="2517" spans="1:16">
      <c r="A2517" s="8" t="s">
        <v>19259</v>
      </c>
      <c r="B2517" s="8" t="b">
        <v>0</v>
      </c>
      <c r="C2517" s="8" t="s">
        <v>16</v>
      </c>
      <c r="D2517" s="8" t="s">
        <v>16</v>
      </c>
      <c r="E2517" s="8">
        <v>15</v>
      </c>
      <c r="F2517" s="8" t="s">
        <v>19258</v>
      </c>
      <c r="G2517" s="8">
        <v>1</v>
      </c>
      <c r="H2517" s="8">
        <v>1</v>
      </c>
      <c r="I2517" s="8">
        <v>1</v>
      </c>
      <c r="J2517" s="8" t="s">
        <v>744</v>
      </c>
      <c r="K2517" s="8" t="s">
        <v>744</v>
      </c>
      <c r="L2517" s="8" t="s">
        <v>745</v>
      </c>
      <c r="M2517" s="8" t="s">
        <v>19257</v>
      </c>
      <c r="N2517" s="8">
        <v>1817.96569</v>
      </c>
      <c r="O2517" t="str">
        <f t="shared" si="79"/>
        <v/>
      </c>
      <c r="P2517" t="str">
        <f t="shared" si="80"/>
        <v/>
      </c>
    </row>
    <row r="2518" spans="1:16">
      <c r="A2518" s="8" t="s">
        <v>19256</v>
      </c>
      <c r="B2518" s="8" t="b">
        <v>0</v>
      </c>
      <c r="C2518" s="8" t="s">
        <v>16</v>
      </c>
      <c r="D2518" s="8" t="s">
        <v>16</v>
      </c>
      <c r="E2518" s="8">
        <v>14</v>
      </c>
      <c r="F2518" s="8" t="s">
        <v>19255</v>
      </c>
      <c r="G2518" s="8">
        <v>1</v>
      </c>
      <c r="H2518" s="8">
        <v>1</v>
      </c>
      <c r="I2518" s="8">
        <v>1</v>
      </c>
      <c r="J2518" s="8" t="s">
        <v>439</v>
      </c>
      <c r="K2518" s="8" t="s">
        <v>439</v>
      </c>
      <c r="L2518" s="8" t="s">
        <v>440</v>
      </c>
      <c r="M2518" s="8" t="s">
        <v>19254</v>
      </c>
      <c r="N2518" s="8">
        <v>1510.7972299999999</v>
      </c>
      <c r="O2518" t="str">
        <f t="shared" si="79"/>
        <v/>
      </c>
      <c r="P2518" t="str">
        <f t="shared" si="80"/>
        <v/>
      </c>
    </row>
    <row r="2519" spans="1:16">
      <c r="A2519" s="8" t="s">
        <v>13449</v>
      </c>
      <c r="B2519" s="8" t="b">
        <v>0</v>
      </c>
      <c r="C2519" s="8" t="s">
        <v>16</v>
      </c>
      <c r="D2519" s="8" t="s">
        <v>16</v>
      </c>
      <c r="E2519" s="8">
        <v>13</v>
      </c>
      <c r="F2519" s="8" t="s">
        <v>13448</v>
      </c>
      <c r="G2519" s="8">
        <v>3</v>
      </c>
      <c r="H2519" s="8">
        <v>4</v>
      </c>
      <c r="I2519" s="8">
        <v>2</v>
      </c>
      <c r="J2519" s="8" t="s">
        <v>7384</v>
      </c>
      <c r="K2519" s="8" t="s">
        <v>701</v>
      </c>
      <c r="L2519" s="8" t="s">
        <v>7383</v>
      </c>
      <c r="M2519" s="8" t="s">
        <v>19253</v>
      </c>
      <c r="N2519" s="8">
        <v>1493.75945</v>
      </c>
      <c r="O2519" t="str">
        <f t="shared" si="79"/>
        <v/>
      </c>
      <c r="P2519" t="str">
        <f t="shared" si="80"/>
        <v/>
      </c>
    </row>
    <row r="2520" spans="1:16">
      <c r="A2520" s="8" t="s">
        <v>19252</v>
      </c>
      <c r="B2520" s="8" t="b">
        <v>0</v>
      </c>
      <c r="C2520" s="8" t="s">
        <v>70</v>
      </c>
      <c r="D2520" s="8" t="s">
        <v>16</v>
      </c>
      <c r="E2520" s="8">
        <v>17</v>
      </c>
      <c r="F2520" s="8" t="s">
        <v>19251</v>
      </c>
      <c r="G2520" s="8">
        <v>1</v>
      </c>
      <c r="H2520" s="8">
        <v>2</v>
      </c>
      <c r="I2520" s="8">
        <v>1</v>
      </c>
      <c r="J2520" s="8" t="s">
        <v>5803</v>
      </c>
      <c r="K2520" s="8" t="s">
        <v>5802</v>
      </c>
      <c r="L2520" s="8" t="s">
        <v>5801</v>
      </c>
      <c r="M2520" s="8" t="s">
        <v>19250</v>
      </c>
      <c r="N2520" s="8">
        <v>1804.89633</v>
      </c>
      <c r="O2520" t="str">
        <f t="shared" si="79"/>
        <v/>
      </c>
      <c r="P2520" t="str">
        <f t="shared" si="80"/>
        <v/>
      </c>
    </row>
    <row r="2521" spans="1:16">
      <c r="A2521" s="8" t="s">
        <v>19249</v>
      </c>
      <c r="B2521" s="8" t="b">
        <v>0</v>
      </c>
      <c r="C2521" s="8" t="s">
        <v>16</v>
      </c>
      <c r="D2521" s="8" t="s">
        <v>16</v>
      </c>
      <c r="E2521" s="8">
        <v>16</v>
      </c>
      <c r="F2521" s="8" t="s">
        <v>19248</v>
      </c>
      <c r="G2521" s="8">
        <v>1</v>
      </c>
      <c r="H2521" s="8">
        <v>1</v>
      </c>
      <c r="I2521" s="8">
        <v>1</v>
      </c>
      <c r="J2521" s="8" t="s">
        <v>2028</v>
      </c>
      <c r="K2521" s="8" t="s">
        <v>2028</v>
      </c>
      <c r="L2521" s="8" t="s">
        <v>2027</v>
      </c>
      <c r="M2521" s="8" t="s">
        <v>19247</v>
      </c>
      <c r="N2521" s="8">
        <v>1866.00208</v>
      </c>
      <c r="O2521" t="str">
        <f t="shared" si="79"/>
        <v/>
      </c>
      <c r="P2521" t="str">
        <f t="shared" si="80"/>
        <v/>
      </c>
    </row>
    <row r="2522" spans="1:16">
      <c r="A2522" s="8" t="s">
        <v>10116</v>
      </c>
      <c r="B2522" s="8" t="b">
        <v>0</v>
      </c>
      <c r="C2522" s="8" t="s">
        <v>16</v>
      </c>
      <c r="D2522" s="8" t="s">
        <v>16</v>
      </c>
      <c r="E2522" s="8">
        <v>21</v>
      </c>
      <c r="F2522" s="8" t="s">
        <v>10115</v>
      </c>
      <c r="G2522" s="8">
        <v>1</v>
      </c>
      <c r="H2522" s="8">
        <v>1</v>
      </c>
      <c r="I2522" s="8">
        <v>6</v>
      </c>
      <c r="J2522" s="8" t="s">
        <v>2091</v>
      </c>
      <c r="K2522" s="8" t="s">
        <v>2091</v>
      </c>
      <c r="L2522" s="8" t="s">
        <v>2090</v>
      </c>
      <c r="M2522" s="8" t="s">
        <v>10114</v>
      </c>
      <c r="N2522" s="8">
        <v>2355.2064799999998</v>
      </c>
      <c r="O2522" t="str">
        <f t="shared" si="79"/>
        <v/>
      </c>
      <c r="P2522" t="str">
        <f t="shared" si="80"/>
        <v/>
      </c>
    </row>
    <row r="2523" spans="1:16">
      <c r="A2523" s="8" t="s">
        <v>13674</v>
      </c>
      <c r="B2523" s="8" t="b">
        <v>0</v>
      </c>
      <c r="C2523" s="8" t="s">
        <v>16</v>
      </c>
      <c r="D2523" s="8" t="s">
        <v>795</v>
      </c>
      <c r="E2523" s="8">
        <v>16</v>
      </c>
      <c r="F2523" s="8" t="s">
        <v>13673</v>
      </c>
      <c r="G2523" s="8">
        <v>1</v>
      </c>
      <c r="H2523" s="8">
        <v>1</v>
      </c>
      <c r="I2523" s="8">
        <v>1</v>
      </c>
      <c r="J2523" s="8" t="s">
        <v>458</v>
      </c>
      <c r="K2523" s="8" t="s">
        <v>458</v>
      </c>
      <c r="L2523" s="8" t="s">
        <v>459</v>
      </c>
      <c r="M2523" s="8" t="s">
        <v>13672</v>
      </c>
      <c r="N2523" s="8">
        <v>1847.84934</v>
      </c>
      <c r="O2523" t="str">
        <f t="shared" si="79"/>
        <v/>
      </c>
      <c r="P2523" t="str">
        <f t="shared" si="80"/>
        <v/>
      </c>
    </row>
    <row r="2524" spans="1:16">
      <c r="A2524" s="8" t="s">
        <v>19246</v>
      </c>
      <c r="B2524" s="8" t="b">
        <v>0</v>
      </c>
      <c r="C2524" s="8" t="s">
        <v>16</v>
      </c>
      <c r="D2524" s="8" t="s">
        <v>795</v>
      </c>
      <c r="E2524" s="8">
        <v>18</v>
      </c>
      <c r="F2524" s="8" t="s">
        <v>19245</v>
      </c>
      <c r="G2524" s="8">
        <v>1</v>
      </c>
      <c r="H2524" s="8">
        <v>1</v>
      </c>
      <c r="I2524" s="8">
        <v>1</v>
      </c>
      <c r="J2524" s="8" t="s">
        <v>458</v>
      </c>
      <c r="K2524" s="8" t="s">
        <v>458</v>
      </c>
      <c r="L2524" s="8" t="s">
        <v>459</v>
      </c>
      <c r="M2524" s="8" t="s">
        <v>19244</v>
      </c>
      <c r="N2524" s="8">
        <v>2060.97192</v>
      </c>
      <c r="O2524" t="str">
        <f t="shared" si="79"/>
        <v/>
      </c>
      <c r="P2524" t="str">
        <f t="shared" si="80"/>
        <v/>
      </c>
    </row>
    <row r="2525" spans="1:16">
      <c r="A2525" s="8" t="s">
        <v>13671</v>
      </c>
      <c r="B2525" s="8" t="b">
        <v>0</v>
      </c>
      <c r="C2525" s="8" t="s">
        <v>16</v>
      </c>
      <c r="D2525" s="8" t="s">
        <v>16</v>
      </c>
      <c r="E2525" s="8">
        <v>21</v>
      </c>
      <c r="F2525" s="8" t="s">
        <v>13670</v>
      </c>
      <c r="G2525" s="8">
        <v>1</v>
      </c>
      <c r="H2525" s="8">
        <v>1</v>
      </c>
      <c r="I2525" s="8">
        <v>2</v>
      </c>
      <c r="J2525" s="8" t="s">
        <v>458</v>
      </c>
      <c r="K2525" s="8" t="s">
        <v>458</v>
      </c>
      <c r="L2525" s="8" t="s">
        <v>459</v>
      </c>
      <c r="M2525" s="8" t="s">
        <v>13669</v>
      </c>
      <c r="N2525" s="8">
        <v>2427.1734700000002</v>
      </c>
      <c r="O2525" t="str">
        <f t="shared" si="79"/>
        <v/>
      </c>
      <c r="P2525" t="str">
        <f t="shared" si="80"/>
        <v/>
      </c>
    </row>
    <row r="2526" spans="1:16">
      <c r="A2526" s="8" t="s">
        <v>13671</v>
      </c>
      <c r="B2526" s="8" t="b">
        <v>0</v>
      </c>
      <c r="C2526" s="8" t="s">
        <v>16</v>
      </c>
      <c r="D2526" s="8" t="s">
        <v>795</v>
      </c>
      <c r="E2526" s="8">
        <v>21</v>
      </c>
      <c r="F2526" s="8" t="s">
        <v>13670</v>
      </c>
      <c r="G2526" s="8">
        <v>1</v>
      </c>
      <c r="H2526" s="8">
        <v>1</v>
      </c>
      <c r="I2526" s="8">
        <v>11</v>
      </c>
      <c r="J2526" s="8" t="s">
        <v>458</v>
      </c>
      <c r="K2526" s="8" t="s">
        <v>458</v>
      </c>
      <c r="L2526" s="8" t="s">
        <v>459</v>
      </c>
      <c r="M2526" s="8" t="s">
        <v>13669</v>
      </c>
      <c r="N2526" s="8">
        <v>2443.1683800000001</v>
      </c>
      <c r="O2526" t="str">
        <f t="shared" si="79"/>
        <v/>
      </c>
      <c r="P2526" t="str">
        <f t="shared" si="80"/>
        <v/>
      </c>
    </row>
    <row r="2527" spans="1:16">
      <c r="A2527" s="8" t="s">
        <v>19243</v>
      </c>
      <c r="B2527" s="8" t="b">
        <v>0</v>
      </c>
      <c r="C2527" s="8" t="s">
        <v>70</v>
      </c>
      <c r="D2527" s="8" t="s">
        <v>1120</v>
      </c>
      <c r="E2527" s="8">
        <v>16</v>
      </c>
      <c r="F2527" s="8" t="s">
        <v>19242</v>
      </c>
      <c r="G2527" s="8">
        <v>1</v>
      </c>
      <c r="H2527" s="8">
        <v>2</v>
      </c>
      <c r="I2527" s="8">
        <v>1</v>
      </c>
      <c r="J2527" s="8" t="s">
        <v>13374</v>
      </c>
      <c r="K2527" s="8" t="s">
        <v>7399</v>
      </c>
      <c r="L2527" s="8" t="s">
        <v>13373</v>
      </c>
      <c r="M2527" s="8" t="s">
        <v>19241</v>
      </c>
      <c r="N2527" s="8">
        <v>1725.91049</v>
      </c>
      <c r="O2527" t="str">
        <f t="shared" si="79"/>
        <v/>
      </c>
      <c r="P2527" t="str">
        <f t="shared" si="80"/>
        <v/>
      </c>
    </row>
    <row r="2528" spans="1:16">
      <c r="A2528" s="8" t="s">
        <v>12339</v>
      </c>
      <c r="B2528" s="8" t="b">
        <v>0</v>
      </c>
      <c r="C2528" s="8" t="s">
        <v>16</v>
      </c>
      <c r="D2528" s="8" t="s">
        <v>16</v>
      </c>
      <c r="E2528" s="8">
        <v>13</v>
      </c>
      <c r="F2528" s="8" t="s">
        <v>12338</v>
      </c>
      <c r="G2528" s="8">
        <v>1</v>
      </c>
      <c r="H2528" s="8">
        <v>1</v>
      </c>
      <c r="I2528" s="8">
        <v>1</v>
      </c>
      <c r="J2528" s="8" t="s">
        <v>12337</v>
      </c>
      <c r="K2528" s="8" t="s">
        <v>12337</v>
      </c>
      <c r="L2528" s="8" t="s">
        <v>12336</v>
      </c>
      <c r="M2528" s="8" t="s">
        <v>12335</v>
      </c>
      <c r="N2528" s="8">
        <v>1284.56035</v>
      </c>
      <c r="O2528" t="str">
        <f t="shared" si="79"/>
        <v/>
      </c>
      <c r="P2528" t="str">
        <f t="shared" si="80"/>
        <v/>
      </c>
    </row>
    <row r="2529" spans="1:16">
      <c r="A2529" s="8" t="s">
        <v>10103</v>
      </c>
      <c r="B2529" s="8" t="b">
        <v>0</v>
      </c>
      <c r="C2529" s="8" t="s">
        <v>70</v>
      </c>
      <c r="D2529" s="8" t="s">
        <v>16</v>
      </c>
      <c r="E2529" s="8">
        <v>14</v>
      </c>
      <c r="F2529" s="8" t="s">
        <v>10102</v>
      </c>
      <c r="G2529" s="8">
        <v>1</v>
      </c>
      <c r="H2529" s="8">
        <v>1</v>
      </c>
      <c r="I2529" s="8">
        <v>2</v>
      </c>
      <c r="J2529" s="8" t="s">
        <v>3161</v>
      </c>
      <c r="K2529" s="8" t="s">
        <v>3161</v>
      </c>
      <c r="L2529" s="8" t="s">
        <v>3160</v>
      </c>
      <c r="M2529" s="8" t="s">
        <v>10101</v>
      </c>
      <c r="N2529" s="8">
        <v>1604.8350700000001</v>
      </c>
      <c r="O2529" t="str">
        <f t="shared" si="79"/>
        <v/>
      </c>
      <c r="P2529" t="str">
        <f t="shared" si="80"/>
        <v/>
      </c>
    </row>
    <row r="2530" spans="1:16">
      <c r="A2530" s="8" t="s">
        <v>13613</v>
      </c>
      <c r="B2530" s="8" t="b">
        <v>0</v>
      </c>
      <c r="C2530" s="8" t="s">
        <v>16</v>
      </c>
      <c r="D2530" s="8" t="s">
        <v>16</v>
      </c>
      <c r="E2530" s="8">
        <v>15</v>
      </c>
      <c r="F2530" s="8" t="s">
        <v>13612</v>
      </c>
      <c r="G2530" s="8">
        <v>1</v>
      </c>
      <c r="H2530" s="8">
        <v>1</v>
      </c>
      <c r="I2530" s="8">
        <v>1</v>
      </c>
      <c r="J2530" s="8" t="s">
        <v>2028</v>
      </c>
      <c r="K2530" s="8" t="s">
        <v>2028</v>
      </c>
      <c r="L2530" s="8" t="s">
        <v>2027</v>
      </c>
      <c r="M2530" s="8" t="s">
        <v>13611</v>
      </c>
      <c r="N2530" s="8">
        <v>1615.8762099999999</v>
      </c>
      <c r="O2530" t="str">
        <f t="shared" si="79"/>
        <v/>
      </c>
      <c r="P2530" t="str">
        <f t="shared" si="80"/>
        <v/>
      </c>
    </row>
    <row r="2531" spans="1:16">
      <c r="A2531" s="8" t="s">
        <v>13610</v>
      </c>
      <c r="B2531" s="8" t="b">
        <v>0</v>
      </c>
      <c r="C2531" s="8" t="s">
        <v>16</v>
      </c>
      <c r="D2531" s="8" t="s">
        <v>16</v>
      </c>
      <c r="E2531" s="8">
        <v>16</v>
      </c>
      <c r="F2531" s="8" t="s">
        <v>13609</v>
      </c>
      <c r="G2531" s="8">
        <v>1</v>
      </c>
      <c r="H2531" s="8">
        <v>1</v>
      </c>
      <c r="I2531" s="8">
        <v>1</v>
      </c>
      <c r="J2531" s="8" t="s">
        <v>3573</v>
      </c>
      <c r="K2531" s="8" t="s">
        <v>3573</v>
      </c>
      <c r="L2531" s="8" t="s">
        <v>3572</v>
      </c>
      <c r="M2531" s="8" t="s">
        <v>13608</v>
      </c>
      <c r="N2531" s="8">
        <v>1773.84022</v>
      </c>
      <c r="O2531" t="str">
        <f t="shared" si="79"/>
        <v/>
      </c>
      <c r="P2531" t="str">
        <f t="shared" si="80"/>
        <v/>
      </c>
    </row>
    <row r="2532" spans="1:16">
      <c r="A2532" s="8" t="s">
        <v>3175</v>
      </c>
      <c r="B2532" s="8" t="b">
        <v>0</v>
      </c>
      <c r="C2532" s="8" t="s">
        <v>16</v>
      </c>
      <c r="D2532" s="8" t="s">
        <v>16</v>
      </c>
      <c r="E2532" s="8">
        <v>15</v>
      </c>
      <c r="F2532" s="8" t="s">
        <v>3174</v>
      </c>
      <c r="G2532" s="8">
        <v>1</v>
      </c>
      <c r="H2532" s="8">
        <v>1</v>
      </c>
      <c r="I2532" s="8">
        <v>1</v>
      </c>
      <c r="J2532" s="8" t="s">
        <v>3173</v>
      </c>
      <c r="K2532" s="8" t="s">
        <v>3173</v>
      </c>
      <c r="L2532" s="8" t="s">
        <v>3172</v>
      </c>
      <c r="M2532" s="8" t="s">
        <v>3171</v>
      </c>
      <c r="N2532" s="8">
        <v>1434.6495600000001</v>
      </c>
      <c r="O2532" t="str">
        <f t="shared" si="79"/>
        <v/>
      </c>
      <c r="P2532" t="str">
        <f t="shared" si="80"/>
        <v/>
      </c>
    </row>
    <row r="2533" spans="1:16">
      <c r="A2533" s="8" t="s">
        <v>13565</v>
      </c>
      <c r="B2533" s="8" t="b">
        <v>0</v>
      </c>
      <c r="C2533" s="8" t="s">
        <v>16</v>
      </c>
      <c r="D2533" s="8" t="s">
        <v>16</v>
      </c>
      <c r="E2533" s="8">
        <v>18</v>
      </c>
      <c r="F2533" s="8" t="s">
        <v>13564</v>
      </c>
      <c r="G2533" s="8">
        <v>1</v>
      </c>
      <c r="H2533" s="8">
        <v>1</v>
      </c>
      <c r="I2533" s="8">
        <v>1</v>
      </c>
      <c r="J2533" s="8" t="s">
        <v>5938</v>
      </c>
      <c r="K2533" s="8" t="s">
        <v>5938</v>
      </c>
      <c r="L2533" s="8" t="s">
        <v>5937</v>
      </c>
      <c r="M2533" s="8" t="s">
        <v>13563</v>
      </c>
      <c r="N2533" s="8">
        <v>2096.0618399999998</v>
      </c>
      <c r="O2533" t="str">
        <f t="shared" si="79"/>
        <v/>
      </c>
      <c r="P2533" t="str">
        <f t="shared" si="80"/>
        <v/>
      </c>
    </row>
    <row r="2534" spans="1:16">
      <c r="A2534" s="8" t="s">
        <v>3181</v>
      </c>
      <c r="B2534" s="8" t="b">
        <v>0</v>
      </c>
      <c r="C2534" s="8" t="s">
        <v>70</v>
      </c>
      <c r="D2534" s="8" t="s">
        <v>16</v>
      </c>
      <c r="E2534" s="8">
        <v>14</v>
      </c>
      <c r="F2534" s="8" t="s">
        <v>3180</v>
      </c>
      <c r="G2534" s="8">
        <v>1</v>
      </c>
      <c r="H2534" s="8">
        <v>2</v>
      </c>
      <c r="I2534" s="8">
        <v>1</v>
      </c>
      <c r="J2534" s="8" t="s">
        <v>676</v>
      </c>
      <c r="K2534" s="8" t="s">
        <v>1576</v>
      </c>
      <c r="L2534" s="8" t="s">
        <v>678</v>
      </c>
      <c r="M2534" s="8" t="s">
        <v>3179</v>
      </c>
      <c r="N2534" s="8">
        <v>1593.77549</v>
      </c>
      <c r="O2534" t="str">
        <f t="shared" si="79"/>
        <v/>
      </c>
      <c r="P2534" t="str">
        <f t="shared" si="80"/>
        <v/>
      </c>
    </row>
    <row r="2535" spans="1:16">
      <c r="A2535" s="8" t="s">
        <v>3184</v>
      </c>
      <c r="B2535" s="8" t="b">
        <v>0</v>
      </c>
      <c r="C2535" s="8" t="s">
        <v>70</v>
      </c>
      <c r="D2535" s="8" t="s">
        <v>16</v>
      </c>
      <c r="E2535" s="8">
        <v>15</v>
      </c>
      <c r="F2535" s="8" t="s">
        <v>3183</v>
      </c>
      <c r="G2535" s="8">
        <v>1</v>
      </c>
      <c r="H2535" s="8">
        <v>2</v>
      </c>
      <c r="I2535" s="8">
        <v>1</v>
      </c>
      <c r="J2535" s="8" t="s">
        <v>676</v>
      </c>
      <c r="K2535" s="8" t="s">
        <v>1576</v>
      </c>
      <c r="L2535" s="8" t="s">
        <v>678</v>
      </c>
      <c r="M2535" s="8" t="s">
        <v>3182</v>
      </c>
      <c r="N2535" s="8">
        <v>1708.80243</v>
      </c>
      <c r="O2535" t="str">
        <f t="shared" si="79"/>
        <v/>
      </c>
      <c r="P2535" t="str">
        <f t="shared" si="80"/>
        <v/>
      </c>
    </row>
    <row r="2536" spans="1:16">
      <c r="A2536" s="8" t="s">
        <v>13562</v>
      </c>
      <c r="B2536" s="8" t="b">
        <v>0</v>
      </c>
      <c r="C2536" s="8" t="s">
        <v>16</v>
      </c>
      <c r="D2536" s="8" t="s">
        <v>16</v>
      </c>
      <c r="E2536" s="8">
        <v>13</v>
      </c>
      <c r="F2536" s="8" t="s">
        <v>13561</v>
      </c>
      <c r="G2536" s="8">
        <v>1</v>
      </c>
      <c r="H2536" s="8">
        <v>1</v>
      </c>
      <c r="I2536" s="8">
        <v>1</v>
      </c>
      <c r="J2536" s="8" t="s">
        <v>8049</v>
      </c>
      <c r="K2536" s="8" t="s">
        <v>8049</v>
      </c>
      <c r="L2536" s="8" t="s">
        <v>8048</v>
      </c>
      <c r="M2536" s="8" t="s">
        <v>13560</v>
      </c>
      <c r="N2536" s="8">
        <v>1479.7954400000001</v>
      </c>
      <c r="O2536" t="str">
        <f t="shared" si="79"/>
        <v/>
      </c>
      <c r="P2536" t="str">
        <f t="shared" si="80"/>
        <v/>
      </c>
    </row>
    <row r="2537" spans="1:16">
      <c r="A2537" s="8" t="s">
        <v>3163</v>
      </c>
      <c r="B2537" s="8" t="b">
        <v>0</v>
      </c>
      <c r="C2537" s="8" t="s">
        <v>70</v>
      </c>
      <c r="D2537" s="8" t="s">
        <v>16</v>
      </c>
      <c r="E2537" s="8">
        <v>16</v>
      </c>
      <c r="F2537" s="8" t="s">
        <v>3162</v>
      </c>
      <c r="G2537" s="8">
        <v>1</v>
      </c>
      <c r="H2537" s="8">
        <v>1</v>
      </c>
      <c r="I2537" s="8">
        <v>1</v>
      </c>
      <c r="J2537" s="8" t="s">
        <v>3161</v>
      </c>
      <c r="K2537" s="8" t="s">
        <v>3161</v>
      </c>
      <c r="L2537" s="8" t="s">
        <v>3160</v>
      </c>
      <c r="M2537" s="8" t="s">
        <v>3159</v>
      </c>
      <c r="N2537" s="8">
        <v>1831.0032000000001</v>
      </c>
      <c r="O2537" t="str">
        <f t="shared" si="79"/>
        <v/>
      </c>
      <c r="P2537" t="str">
        <f t="shared" si="80"/>
        <v/>
      </c>
    </row>
    <row r="2538" spans="1:16">
      <c r="A2538" s="8" t="s">
        <v>1191</v>
      </c>
      <c r="B2538" s="8" t="b">
        <v>0</v>
      </c>
      <c r="C2538" s="8" t="s">
        <v>16</v>
      </c>
      <c r="D2538" s="8" t="s">
        <v>16</v>
      </c>
      <c r="E2538" s="8">
        <v>19</v>
      </c>
      <c r="F2538" s="8" t="s">
        <v>1192</v>
      </c>
      <c r="G2538" s="8">
        <v>1</v>
      </c>
      <c r="H2538" s="8">
        <v>1</v>
      </c>
      <c r="I2538" s="8">
        <v>1</v>
      </c>
      <c r="J2538" s="8" t="s">
        <v>300</v>
      </c>
      <c r="K2538" s="8" t="s">
        <v>300</v>
      </c>
      <c r="L2538" s="8" t="s">
        <v>302</v>
      </c>
      <c r="M2538" s="8" t="s">
        <v>1193</v>
      </c>
      <c r="N2538" s="8">
        <v>1514.5890899999999</v>
      </c>
      <c r="O2538" t="str">
        <f t="shared" si="79"/>
        <v/>
      </c>
      <c r="P2538" t="str">
        <f t="shared" si="80"/>
        <v/>
      </c>
    </row>
    <row r="2539" spans="1:16">
      <c r="A2539" s="8" t="s">
        <v>3849</v>
      </c>
      <c r="B2539" s="8" t="b">
        <v>0</v>
      </c>
      <c r="C2539" s="8" t="s">
        <v>70</v>
      </c>
      <c r="D2539" s="8" t="s">
        <v>16</v>
      </c>
      <c r="E2539" s="8">
        <v>14</v>
      </c>
      <c r="F2539" s="8" t="s">
        <v>3848</v>
      </c>
      <c r="G2539" s="8">
        <v>1</v>
      </c>
      <c r="H2539" s="8">
        <v>2</v>
      </c>
      <c r="I2539" s="8">
        <v>2</v>
      </c>
      <c r="J2539" s="8" t="s">
        <v>2695</v>
      </c>
      <c r="K2539" s="8" t="s">
        <v>2694</v>
      </c>
      <c r="L2539" s="8" t="s">
        <v>2693</v>
      </c>
      <c r="M2539" s="8" t="s">
        <v>3847</v>
      </c>
      <c r="N2539" s="8">
        <v>1517.7805800000001</v>
      </c>
      <c r="O2539" t="str">
        <f t="shared" si="79"/>
        <v/>
      </c>
      <c r="P2539" t="str">
        <f t="shared" si="80"/>
        <v/>
      </c>
    </row>
    <row r="2540" spans="1:16">
      <c r="A2540" s="8" t="s">
        <v>1194</v>
      </c>
      <c r="B2540" s="8" t="b">
        <v>0</v>
      </c>
      <c r="C2540" s="8" t="s">
        <v>16</v>
      </c>
      <c r="D2540" s="8" t="s">
        <v>16</v>
      </c>
      <c r="E2540" s="8">
        <v>13</v>
      </c>
      <c r="F2540" s="8" t="s">
        <v>1195</v>
      </c>
      <c r="G2540" s="8">
        <v>1</v>
      </c>
      <c r="H2540" s="8">
        <v>1</v>
      </c>
      <c r="I2540" s="8">
        <v>4</v>
      </c>
      <c r="J2540" s="8" t="s">
        <v>1196</v>
      </c>
      <c r="K2540" s="8" t="s">
        <v>1196</v>
      </c>
      <c r="L2540" s="8" t="s">
        <v>1197</v>
      </c>
      <c r="M2540" s="8" t="s">
        <v>1198</v>
      </c>
      <c r="N2540" s="8">
        <v>1438.72848</v>
      </c>
      <c r="O2540" t="str">
        <f t="shared" si="79"/>
        <v/>
      </c>
      <c r="P2540" t="str">
        <f t="shared" si="80"/>
        <v/>
      </c>
    </row>
    <row r="2541" spans="1:16">
      <c r="A2541" s="8" t="s">
        <v>13636</v>
      </c>
      <c r="B2541" s="8" t="b">
        <v>0</v>
      </c>
      <c r="C2541" s="8" t="s">
        <v>70</v>
      </c>
      <c r="D2541" s="8" t="s">
        <v>16</v>
      </c>
      <c r="E2541" s="8">
        <v>19</v>
      </c>
      <c r="F2541" s="8" t="s">
        <v>13635</v>
      </c>
      <c r="G2541" s="8">
        <v>1</v>
      </c>
      <c r="H2541" s="8">
        <v>5</v>
      </c>
      <c r="I2541" s="8">
        <v>1</v>
      </c>
      <c r="J2541" s="8" t="s">
        <v>2269</v>
      </c>
      <c r="K2541" s="8" t="s">
        <v>13634</v>
      </c>
      <c r="L2541" s="8" t="s">
        <v>2267</v>
      </c>
      <c r="M2541" s="8" t="s">
        <v>13633</v>
      </c>
      <c r="N2541" s="8">
        <v>1960.9722899999999</v>
      </c>
      <c r="O2541" t="str">
        <f t="shared" si="79"/>
        <v/>
      </c>
      <c r="P2541" t="str">
        <f t="shared" si="80"/>
        <v/>
      </c>
    </row>
    <row r="2542" spans="1:16">
      <c r="A2542" s="8" t="s">
        <v>19240</v>
      </c>
      <c r="B2542" s="8" t="b">
        <v>0</v>
      </c>
      <c r="C2542" s="8" t="s">
        <v>16</v>
      </c>
      <c r="D2542" s="8" t="s">
        <v>7257</v>
      </c>
      <c r="E2542" s="8">
        <v>24</v>
      </c>
      <c r="F2542" s="8" t="s">
        <v>19239</v>
      </c>
      <c r="G2542" s="8">
        <v>1</v>
      </c>
      <c r="H2542" s="8">
        <v>1</v>
      </c>
      <c r="I2542" s="8">
        <v>5</v>
      </c>
      <c r="J2542" s="8" t="s">
        <v>19238</v>
      </c>
      <c r="K2542" s="8" t="s">
        <v>19238</v>
      </c>
      <c r="L2542" s="8" t="s">
        <v>19237</v>
      </c>
      <c r="M2542" s="8" t="s">
        <v>19236</v>
      </c>
      <c r="N2542" s="8">
        <v>2244.0309499999998</v>
      </c>
      <c r="O2542" t="str">
        <f t="shared" si="79"/>
        <v/>
      </c>
      <c r="P2542" t="str">
        <f t="shared" si="80"/>
        <v/>
      </c>
    </row>
    <row r="2543" spans="1:16">
      <c r="A2543" s="8" t="s">
        <v>13632</v>
      </c>
      <c r="B2543" s="8" t="b">
        <v>0</v>
      </c>
      <c r="C2543" s="8" t="s">
        <v>16</v>
      </c>
      <c r="D2543" s="8" t="s">
        <v>16</v>
      </c>
      <c r="E2543" s="8">
        <v>14</v>
      </c>
      <c r="F2543" s="8" t="s">
        <v>13631</v>
      </c>
      <c r="G2543" s="8">
        <v>1</v>
      </c>
      <c r="H2543" s="8">
        <v>1</v>
      </c>
      <c r="I2543" s="8">
        <v>2</v>
      </c>
      <c r="J2543" s="8" t="s">
        <v>13624</v>
      </c>
      <c r="K2543" s="8" t="s">
        <v>13624</v>
      </c>
      <c r="L2543" s="8" t="s">
        <v>13623</v>
      </c>
      <c r="M2543" s="8" t="s">
        <v>13630</v>
      </c>
      <c r="N2543" s="8">
        <v>1740.8551399999999</v>
      </c>
      <c r="O2543" t="str">
        <f t="shared" si="79"/>
        <v/>
      </c>
      <c r="P2543" t="str">
        <f t="shared" si="80"/>
        <v/>
      </c>
    </row>
    <row r="2544" spans="1:16">
      <c r="A2544" s="8" t="s">
        <v>13629</v>
      </c>
      <c r="B2544" s="8" t="b">
        <v>0</v>
      </c>
      <c r="C2544" s="8" t="s">
        <v>16</v>
      </c>
      <c r="D2544" s="8" t="s">
        <v>16</v>
      </c>
      <c r="E2544" s="8">
        <v>15</v>
      </c>
      <c r="F2544" s="8" t="s">
        <v>13628</v>
      </c>
      <c r="G2544" s="8">
        <v>1</v>
      </c>
      <c r="H2544" s="8">
        <v>1</v>
      </c>
      <c r="I2544" s="8">
        <v>2</v>
      </c>
      <c r="J2544" s="8" t="s">
        <v>13624</v>
      </c>
      <c r="K2544" s="8" t="s">
        <v>13624</v>
      </c>
      <c r="L2544" s="8" t="s">
        <v>13623</v>
      </c>
      <c r="M2544" s="8" t="s">
        <v>13627</v>
      </c>
      <c r="N2544" s="8">
        <v>1868.9501</v>
      </c>
      <c r="O2544" t="str">
        <f t="shared" si="79"/>
        <v/>
      </c>
      <c r="P2544" t="str">
        <f t="shared" si="80"/>
        <v/>
      </c>
    </row>
    <row r="2545" spans="1:16">
      <c r="A2545" s="8" t="s">
        <v>13626</v>
      </c>
      <c r="B2545" s="8" t="b">
        <v>0</v>
      </c>
      <c r="C2545" s="8" t="s">
        <v>16</v>
      </c>
      <c r="D2545" s="8" t="s">
        <v>16</v>
      </c>
      <c r="E2545" s="8">
        <v>16</v>
      </c>
      <c r="F2545" s="8" t="s">
        <v>13625</v>
      </c>
      <c r="G2545" s="8">
        <v>1</v>
      </c>
      <c r="H2545" s="8">
        <v>1</v>
      </c>
      <c r="I2545" s="8">
        <v>6</v>
      </c>
      <c r="J2545" s="8" t="s">
        <v>13624</v>
      </c>
      <c r="K2545" s="8" t="s">
        <v>13624</v>
      </c>
      <c r="L2545" s="8" t="s">
        <v>13623</v>
      </c>
      <c r="M2545" s="8" t="s">
        <v>13622</v>
      </c>
      <c r="N2545" s="8">
        <v>1955.9821300000001</v>
      </c>
      <c r="O2545" t="str">
        <f t="shared" si="79"/>
        <v/>
      </c>
      <c r="P2545" t="str">
        <f t="shared" si="80"/>
        <v/>
      </c>
    </row>
    <row r="2546" spans="1:16">
      <c r="A2546" s="8" t="s">
        <v>19235</v>
      </c>
      <c r="B2546" s="8" t="b">
        <v>0</v>
      </c>
      <c r="C2546" s="8" t="s">
        <v>16</v>
      </c>
      <c r="D2546" s="8" t="s">
        <v>16</v>
      </c>
      <c r="E2546" s="8">
        <v>12</v>
      </c>
      <c r="F2546" s="8" t="s">
        <v>19234</v>
      </c>
      <c r="G2546" s="8">
        <v>1</v>
      </c>
      <c r="H2546" s="8">
        <v>1</v>
      </c>
      <c r="I2546" s="8">
        <v>1</v>
      </c>
      <c r="J2546" s="8" t="s">
        <v>2489</v>
      </c>
      <c r="K2546" s="8" t="s">
        <v>2489</v>
      </c>
      <c r="L2546" s="8" t="s">
        <v>2488</v>
      </c>
      <c r="M2546" s="8" t="s">
        <v>19233</v>
      </c>
      <c r="N2546" s="8">
        <v>1414.6709699999999</v>
      </c>
      <c r="O2546" t="str">
        <f t="shared" si="79"/>
        <v/>
      </c>
      <c r="P2546" t="str">
        <f t="shared" si="80"/>
        <v/>
      </c>
    </row>
    <row r="2547" spans="1:16">
      <c r="A2547" s="8" t="s">
        <v>13654</v>
      </c>
      <c r="B2547" s="8" t="b">
        <v>0</v>
      </c>
      <c r="C2547" s="8" t="s">
        <v>16</v>
      </c>
      <c r="D2547" s="8" t="s">
        <v>16</v>
      </c>
      <c r="E2547" s="8">
        <v>13</v>
      </c>
      <c r="F2547" s="8" t="s">
        <v>13653</v>
      </c>
      <c r="G2547" s="8">
        <v>1</v>
      </c>
      <c r="H2547" s="8">
        <v>1</v>
      </c>
      <c r="I2547" s="8">
        <v>2</v>
      </c>
      <c r="J2547" s="8" t="s">
        <v>2489</v>
      </c>
      <c r="K2547" s="8" t="s">
        <v>2489</v>
      </c>
      <c r="L2547" s="8" t="s">
        <v>2488</v>
      </c>
      <c r="M2547" s="8" t="s">
        <v>13652</v>
      </c>
      <c r="N2547" s="8">
        <v>1527.75503</v>
      </c>
      <c r="O2547" t="str">
        <f t="shared" si="79"/>
        <v/>
      </c>
      <c r="P2547" t="str">
        <f t="shared" si="80"/>
        <v/>
      </c>
    </row>
    <row r="2548" spans="1:16">
      <c r="A2548" s="8" t="s">
        <v>13657</v>
      </c>
      <c r="B2548" s="8" t="b">
        <v>0</v>
      </c>
      <c r="C2548" s="8" t="s">
        <v>16</v>
      </c>
      <c r="D2548" s="8" t="s">
        <v>16</v>
      </c>
      <c r="E2548" s="8">
        <v>12</v>
      </c>
      <c r="F2548" s="8" t="s">
        <v>13656</v>
      </c>
      <c r="G2548" s="8">
        <v>1</v>
      </c>
      <c r="H2548" s="8">
        <v>1</v>
      </c>
      <c r="I2548" s="8">
        <v>1</v>
      </c>
      <c r="J2548" s="8" t="s">
        <v>3839</v>
      </c>
      <c r="K2548" s="8" t="s">
        <v>3839</v>
      </c>
      <c r="L2548" s="8" t="s">
        <v>3838</v>
      </c>
      <c r="M2548" s="8" t="s">
        <v>13655</v>
      </c>
      <c r="N2548" s="8">
        <v>1528.7291499999999</v>
      </c>
      <c r="O2548" t="str">
        <f t="shared" si="79"/>
        <v/>
      </c>
      <c r="P2548" t="str">
        <f t="shared" si="80"/>
        <v/>
      </c>
    </row>
    <row r="2549" spans="1:16">
      <c r="A2549" s="8" t="s">
        <v>13660</v>
      </c>
      <c r="B2549" s="8" t="b">
        <v>0</v>
      </c>
      <c r="C2549" s="8" t="s">
        <v>16</v>
      </c>
      <c r="D2549" s="8" t="s">
        <v>16</v>
      </c>
      <c r="E2549" s="8">
        <v>13</v>
      </c>
      <c r="F2549" s="8" t="s">
        <v>13659</v>
      </c>
      <c r="G2549" s="8">
        <v>1</v>
      </c>
      <c r="H2549" s="8">
        <v>1</v>
      </c>
      <c r="I2549" s="8">
        <v>1</v>
      </c>
      <c r="J2549" s="8" t="s">
        <v>3839</v>
      </c>
      <c r="K2549" s="8" t="s">
        <v>3839</v>
      </c>
      <c r="L2549" s="8" t="s">
        <v>3838</v>
      </c>
      <c r="M2549" s="8" t="s">
        <v>13658</v>
      </c>
      <c r="N2549" s="8">
        <v>1629.77683</v>
      </c>
      <c r="O2549" t="str">
        <f t="shared" si="79"/>
        <v/>
      </c>
      <c r="P2549" t="str">
        <f t="shared" si="80"/>
        <v/>
      </c>
    </row>
    <row r="2550" spans="1:16">
      <c r="A2550" s="8" t="s">
        <v>1199</v>
      </c>
      <c r="B2550" s="8" t="b">
        <v>0</v>
      </c>
      <c r="C2550" s="8" t="s">
        <v>16</v>
      </c>
      <c r="D2550" s="8" t="s">
        <v>16</v>
      </c>
      <c r="E2550" s="8">
        <v>44</v>
      </c>
      <c r="F2550" s="8" t="s">
        <v>1200</v>
      </c>
      <c r="G2550" s="8">
        <v>1</v>
      </c>
      <c r="H2550" s="8">
        <v>1</v>
      </c>
      <c r="I2550" s="8">
        <v>1</v>
      </c>
      <c r="J2550" s="8" t="s">
        <v>1201</v>
      </c>
      <c r="K2550" s="8" t="s">
        <v>1201</v>
      </c>
      <c r="L2550" s="8" t="s">
        <v>1202</v>
      </c>
      <c r="M2550" s="8" t="s">
        <v>1203</v>
      </c>
      <c r="N2550" s="8">
        <v>4369.1833999999999</v>
      </c>
      <c r="O2550" t="str">
        <f t="shared" si="79"/>
        <v/>
      </c>
      <c r="P2550" t="str">
        <f t="shared" si="80"/>
        <v/>
      </c>
    </row>
    <row r="2551" spans="1:16">
      <c r="A2551" s="8" t="s">
        <v>13694</v>
      </c>
      <c r="B2551" s="8" t="b">
        <v>0</v>
      </c>
      <c r="C2551" s="8" t="s">
        <v>16</v>
      </c>
      <c r="D2551" s="8" t="s">
        <v>1512</v>
      </c>
      <c r="E2551" s="8">
        <v>17</v>
      </c>
      <c r="F2551" s="8" t="s">
        <v>13693</v>
      </c>
      <c r="G2551" s="8">
        <v>1</v>
      </c>
      <c r="H2551" s="8">
        <v>1</v>
      </c>
      <c r="I2551" s="8">
        <v>1</v>
      </c>
      <c r="J2551" s="8" t="s">
        <v>6397</v>
      </c>
      <c r="K2551" s="8" t="s">
        <v>6397</v>
      </c>
      <c r="L2551" s="8" t="s">
        <v>6396</v>
      </c>
      <c r="M2551" s="8" t="s">
        <v>13692</v>
      </c>
      <c r="N2551" s="8">
        <v>2146.14507</v>
      </c>
      <c r="O2551" t="str">
        <f t="shared" si="79"/>
        <v/>
      </c>
      <c r="P2551" t="str">
        <f t="shared" si="80"/>
        <v/>
      </c>
    </row>
    <row r="2552" spans="1:16">
      <c r="A2552" s="8" t="s">
        <v>19232</v>
      </c>
      <c r="B2552" s="8" t="b">
        <v>0</v>
      </c>
      <c r="C2552" s="8" t="s">
        <v>70</v>
      </c>
      <c r="D2552" s="8" t="s">
        <v>16</v>
      </c>
      <c r="E2552" s="8">
        <v>17</v>
      </c>
      <c r="F2552" s="8" t="s">
        <v>19231</v>
      </c>
      <c r="G2552" s="8">
        <v>1</v>
      </c>
      <c r="H2552" s="8">
        <v>2</v>
      </c>
      <c r="I2552" s="8">
        <v>1</v>
      </c>
      <c r="J2552" s="8" t="s">
        <v>687</v>
      </c>
      <c r="K2552" s="8" t="s">
        <v>3380</v>
      </c>
      <c r="L2552" s="8" t="s">
        <v>688</v>
      </c>
      <c r="M2552" s="8" t="s">
        <v>19230</v>
      </c>
      <c r="N2552" s="8">
        <v>1839.9671499999999</v>
      </c>
      <c r="O2552" t="str">
        <f t="shared" si="79"/>
        <v/>
      </c>
      <c r="P2552" t="str">
        <f t="shared" si="80"/>
        <v/>
      </c>
    </row>
    <row r="2553" spans="1:16">
      <c r="A2553" s="8" t="s">
        <v>13691</v>
      </c>
      <c r="B2553" s="8" t="b">
        <v>0</v>
      </c>
      <c r="C2553" s="8" t="s">
        <v>16</v>
      </c>
      <c r="D2553" s="8" t="s">
        <v>16</v>
      </c>
      <c r="E2553" s="8">
        <v>12</v>
      </c>
      <c r="F2553" s="8" t="s">
        <v>13690</v>
      </c>
      <c r="G2553" s="8">
        <v>1</v>
      </c>
      <c r="H2553" s="8">
        <v>1</v>
      </c>
      <c r="I2553" s="8">
        <v>1</v>
      </c>
      <c r="J2553" s="8" t="s">
        <v>3839</v>
      </c>
      <c r="K2553" s="8" t="s">
        <v>3839</v>
      </c>
      <c r="L2553" s="8" t="s">
        <v>3838</v>
      </c>
      <c r="M2553" s="8" t="s">
        <v>13689</v>
      </c>
      <c r="N2553" s="8">
        <v>1452.723</v>
      </c>
      <c r="O2553" t="str">
        <f t="shared" si="79"/>
        <v/>
      </c>
      <c r="P2553" t="str">
        <f t="shared" si="80"/>
        <v/>
      </c>
    </row>
    <row r="2554" spans="1:16">
      <c r="A2554" s="8" t="s">
        <v>13688</v>
      </c>
      <c r="B2554" s="8" t="b">
        <v>0</v>
      </c>
      <c r="C2554" s="8" t="s">
        <v>16</v>
      </c>
      <c r="D2554" s="8" t="s">
        <v>16</v>
      </c>
      <c r="E2554" s="8">
        <v>13</v>
      </c>
      <c r="F2554" s="8" t="s">
        <v>13687</v>
      </c>
      <c r="G2554" s="8">
        <v>1</v>
      </c>
      <c r="H2554" s="8">
        <v>1</v>
      </c>
      <c r="I2554" s="8">
        <v>2</v>
      </c>
      <c r="J2554" s="8" t="s">
        <v>3839</v>
      </c>
      <c r="K2554" s="8" t="s">
        <v>3839</v>
      </c>
      <c r="L2554" s="8" t="s">
        <v>3838</v>
      </c>
      <c r="M2554" s="8" t="s">
        <v>13686</v>
      </c>
      <c r="N2554" s="8">
        <v>1553.7706800000001</v>
      </c>
      <c r="O2554" t="str">
        <f t="shared" si="79"/>
        <v/>
      </c>
      <c r="P2554" t="str">
        <f t="shared" si="80"/>
        <v/>
      </c>
    </row>
    <row r="2555" spans="1:16">
      <c r="A2555" s="8" t="s">
        <v>13685</v>
      </c>
      <c r="B2555" s="8" t="b">
        <v>0</v>
      </c>
      <c r="C2555" s="8" t="s">
        <v>16</v>
      </c>
      <c r="D2555" s="8" t="s">
        <v>16</v>
      </c>
      <c r="E2555" s="8">
        <v>15</v>
      </c>
      <c r="F2555" s="8" t="s">
        <v>13684</v>
      </c>
      <c r="G2555" s="8">
        <v>1</v>
      </c>
      <c r="H2555" s="8">
        <v>1</v>
      </c>
      <c r="I2555" s="8">
        <v>1</v>
      </c>
      <c r="J2555" s="8" t="s">
        <v>13683</v>
      </c>
      <c r="K2555" s="8" t="s">
        <v>13683</v>
      </c>
      <c r="L2555" s="8" t="s">
        <v>13682</v>
      </c>
      <c r="M2555" s="8" t="s">
        <v>13681</v>
      </c>
      <c r="N2555" s="8">
        <v>1837.88275</v>
      </c>
      <c r="O2555" t="str">
        <f t="shared" si="79"/>
        <v/>
      </c>
      <c r="P2555" t="str">
        <f t="shared" si="80"/>
        <v/>
      </c>
    </row>
    <row r="2556" spans="1:16">
      <c r="A2556" s="8" t="s">
        <v>13680</v>
      </c>
      <c r="B2556" s="8" t="b">
        <v>0</v>
      </c>
      <c r="C2556" s="8" t="s">
        <v>16</v>
      </c>
      <c r="D2556" s="8" t="s">
        <v>16</v>
      </c>
      <c r="E2556" s="8">
        <v>11</v>
      </c>
      <c r="F2556" s="8" t="s">
        <v>13679</v>
      </c>
      <c r="G2556" s="8">
        <v>1</v>
      </c>
      <c r="H2556" s="8">
        <v>1</v>
      </c>
      <c r="I2556" s="8">
        <v>1</v>
      </c>
      <c r="J2556" s="8" t="s">
        <v>1196</v>
      </c>
      <c r="K2556" s="8" t="s">
        <v>1196</v>
      </c>
      <c r="L2556" s="8" t="s">
        <v>1197</v>
      </c>
      <c r="M2556" s="8" t="s">
        <v>13678</v>
      </c>
      <c r="N2556" s="8">
        <v>1210.6174699999999</v>
      </c>
      <c r="O2556" t="str">
        <f t="shared" si="79"/>
        <v/>
      </c>
      <c r="P2556" t="str">
        <f t="shared" si="80"/>
        <v/>
      </c>
    </row>
    <row r="2557" spans="1:16">
      <c r="A2557" s="8" t="s">
        <v>13677</v>
      </c>
      <c r="B2557" s="8" t="b">
        <v>0</v>
      </c>
      <c r="C2557" s="8" t="s">
        <v>16</v>
      </c>
      <c r="D2557" s="8" t="s">
        <v>16</v>
      </c>
      <c r="E2557" s="8">
        <v>12</v>
      </c>
      <c r="F2557" s="8" t="s">
        <v>13676</v>
      </c>
      <c r="G2557" s="8">
        <v>1</v>
      </c>
      <c r="H2557" s="8">
        <v>1</v>
      </c>
      <c r="I2557" s="8">
        <v>2</v>
      </c>
      <c r="J2557" s="8" t="s">
        <v>1196</v>
      </c>
      <c r="K2557" s="8" t="s">
        <v>1196</v>
      </c>
      <c r="L2557" s="8" t="s">
        <v>1197</v>
      </c>
      <c r="M2557" s="8" t="s">
        <v>13675</v>
      </c>
      <c r="N2557" s="8">
        <v>1325.6444200000001</v>
      </c>
      <c r="O2557" t="str">
        <f t="shared" si="79"/>
        <v/>
      </c>
      <c r="P2557" t="str">
        <f t="shared" si="80"/>
        <v/>
      </c>
    </row>
    <row r="2558" spans="1:16">
      <c r="A2558" s="8" t="s">
        <v>3190</v>
      </c>
      <c r="B2558" s="8" t="b">
        <v>0</v>
      </c>
      <c r="C2558" s="8" t="s">
        <v>16</v>
      </c>
      <c r="D2558" s="8" t="s">
        <v>110</v>
      </c>
      <c r="E2558" s="8">
        <v>18</v>
      </c>
      <c r="F2558" s="8" t="s">
        <v>3189</v>
      </c>
      <c r="G2558" s="8">
        <v>1</v>
      </c>
      <c r="H2558" s="8">
        <v>2</v>
      </c>
      <c r="I2558" s="8">
        <v>1</v>
      </c>
      <c r="J2558" s="8" t="s">
        <v>676</v>
      </c>
      <c r="K2558" s="8" t="s">
        <v>1092</v>
      </c>
      <c r="L2558" s="8" t="s">
        <v>678</v>
      </c>
      <c r="M2558" s="8" t="s">
        <v>3188</v>
      </c>
      <c r="N2558" s="8">
        <v>2069.04844</v>
      </c>
      <c r="O2558" t="str">
        <f t="shared" si="79"/>
        <v/>
      </c>
      <c r="P2558" t="str">
        <f t="shared" si="80"/>
        <v/>
      </c>
    </row>
    <row r="2559" spans="1:16">
      <c r="A2559" s="8" t="s">
        <v>3796</v>
      </c>
      <c r="B2559" s="8" t="b">
        <v>0</v>
      </c>
      <c r="C2559" s="8" t="s">
        <v>70</v>
      </c>
      <c r="D2559" s="8" t="s">
        <v>16</v>
      </c>
      <c r="E2559" s="8">
        <v>17</v>
      </c>
      <c r="F2559" s="8" t="s">
        <v>3795</v>
      </c>
      <c r="G2559" s="8">
        <v>1</v>
      </c>
      <c r="H2559" s="8">
        <v>2</v>
      </c>
      <c r="I2559" s="8">
        <v>1</v>
      </c>
      <c r="J2559" s="8" t="s">
        <v>3647</v>
      </c>
      <c r="K2559" s="8" t="s">
        <v>3646</v>
      </c>
      <c r="L2559" s="8" t="s">
        <v>3645</v>
      </c>
      <c r="M2559" s="8" t="s">
        <v>3794</v>
      </c>
      <c r="N2559" s="8">
        <v>1689.89186</v>
      </c>
      <c r="O2559" t="str">
        <f t="shared" si="79"/>
        <v/>
      </c>
      <c r="P2559" t="str">
        <f t="shared" si="80"/>
        <v/>
      </c>
    </row>
    <row r="2560" spans="1:16">
      <c r="A2560" s="8" t="s">
        <v>19229</v>
      </c>
      <c r="B2560" s="8" t="b">
        <v>0</v>
      </c>
      <c r="C2560" s="8" t="s">
        <v>70</v>
      </c>
      <c r="D2560" s="8" t="s">
        <v>13558</v>
      </c>
      <c r="E2560" s="8">
        <v>15</v>
      </c>
      <c r="F2560" s="8" t="s">
        <v>19228</v>
      </c>
      <c r="G2560" s="8">
        <v>1</v>
      </c>
      <c r="H2560" s="8">
        <v>3</v>
      </c>
      <c r="I2560" s="8">
        <v>1</v>
      </c>
      <c r="J2560" s="8" t="s">
        <v>13556</v>
      </c>
      <c r="K2560" s="8" t="s">
        <v>13555</v>
      </c>
      <c r="L2560" s="8" t="s">
        <v>13554</v>
      </c>
      <c r="M2560" s="8" t="s">
        <v>19227</v>
      </c>
      <c r="N2560" s="8">
        <v>1836.8254999999999</v>
      </c>
      <c r="O2560" t="str">
        <f t="shared" si="79"/>
        <v/>
      </c>
      <c r="P2560" t="str">
        <f t="shared" si="80"/>
        <v/>
      </c>
    </row>
    <row r="2561" spans="1:16">
      <c r="A2561" s="8" t="s">
        <v>13529</v>
      </c>
      <c r="B2561" s="8" t="b">
        <v>0</v>
      </c>
      <c r="C2561" s="8" t="s">
        <v>70</v>
      </c>
      <c r="D2561" s="8" t="s">
        <v>16</v>
      </c>
      <c r="E2561" s="8">
        <v>13</v>
      </c>
      <c r="F2561" s="8" t="s">
        <v>13528</v>
      </c>
      <c r="G2561" s="8">
        <v>1</v>
      </c>
      <c r="H2561" s="8">
        <v>2</v>
      </c>
      <c r="I2561" s="8">
        <v>1</v>
      </c>
      <c r="J2561" s="8" t="s">
        <v>2623</v>
      </c>
      <c r="K2561" s="8" t="s">
        <v>2622</v>
      </c>
      <c r="L2561" s="8" t="s">
        <v>2621</v>
      </c>
      <c r="M2561" s="8" t="s">
        <v>13527</v>
      </c>
      <c r="N2561" s="8">
        <v>1392.7117699999999</v>
      </c>
      <c r="O2561" t="str">
        <f t="shared" si="79"/>
        <v/>
      </c>
      <c r="P2561" t="str">
        <f t="shared" si="80"/>
        <v/>
      </c>
    </row>
    <row r="2562" spans="1:16">
      <c r="A2562" s="8" t="s">
        <v>3257</v>
      </c>
      <c r="B2562" s="8" t="b">
        <v>0</v>
      </c>
      <c r="C2562" s="8" t="s">
        <v>16</v>
      </c>
      <c r="D2562" s="8" t="s">
        <v>537</v>
      </c>
      <c r="E2562" s="8">
        <v>16</v>
      </c>
      <c r="F2562" s="8" t="s">
        <v>3256</v>
      </c>
      <c r="G2562" s="8">
        <v>1</v>
      </c>
      <c r="H2562" s="8">
        <v>1</v>
      </c>
      <c r="I2562" s="8">
        <v>1</v>
      </c>
      <c r="J2562" s="8" t="s">
        <v>2287</v>
      </c>
      <c r="K2562" s="8" t="s">
        <v>2287</v>
      </c>
      <c r="L2562" s="8" t="s">
        <v>2285</v>
      </c>
      <c r="M2562" s="8" t="s">
        <v>3255</v>
      </c>
      <c r="N2562" s="8">
        <v>1780.7694200000001</v>
      </c>
      <c r="O2562" t="str">
        <f t="shared" ref="O2562:O2625" si="81">IF(ISNUMBER(SEARCH("Candida albicans",L2562)), 1,"")</f>
        <v/>
      </c>
      <c r="P2562" t="str">
        <f t="shared" ref="P2562:P2625" si="82">(IF(AND(C2562="Candida",H2562=1),1,""))</f>
        <v/>
      </c>
    </row>
    <row r="2563" spans="1:16">
      <c r="A2563" s="8" t="s">
        <v>3152</v>
      </c>
      <c r="B2563" s="8" t="b">
        <v>0</v>
      </c>
      <c r="C2563" s="8" t="s">
        <v>16</v>
      </c>
      <c r="D2563" s="8" t="s">
        <v>537</v>
      </c>
      <c r="E2563" s="8">
        <v>17</v>
      </c>
      <c r="F2563" s="8" t="s">
        <v>3151</v>
      </c>
      <c r="G2563" s="8">
        <v>1</v>
      </c>
      <c r="H2563" s="8">
        <v>1</v>
      </c>
      <c r="I2563" s="8">
        <v>1</v>
      </c>
      <c r="J2563" s="8" t="s">
        <v>2287</v>
      </c>
      <c r="K2563" s="8" t="s">
        <v>2287</v>
      </c>
      <c r="L2563" s="8" t="s">
        <v>2285</v>
      </c>
      <c r="M2563" s="8" t="s">
        <v>3150</v>
      </c>
      <c r="N2563" s="8">
        <v>1909.8120100000001</v>
      </c>
      <c r="O2563" t="str">
        <f t="shared" si="81"/>
        <v/>
      </c>
      <c r="P2563" t="str">
        <f t="shared" si="82"/>
        <v/>
      </c>
    </row>
    <row r="2564" spans="1:16">
      <c r="A2564" s="8" t="s">
        <v>19226</v>
      </c>
      <c r="B2564" s="8" t="b">
        <v>0</v>
      </c>
      <c r="C2564" s="8" t="s">
        <v>16</v>
      </c>
      <c r="D2564" s="8" t="s">
        <v>16</v>
      </c>
      <c r="E2564" s="8">
        <v>23</v>
      </c>
      <c r="F2564" s="8" t="s">
        <v>19225</v>
      </c>
      <c r="G2564" s="8">
        <v>1</v>
      </c>
      <c r="H2564" s="8">
        <v>1</v>
      </c>
      <c r="I2564" s="8">
        <v>1</v>
      </c>
      <c r="J2564" s="8" t="s">
        <v>458</v>
      </c>
      <c r="K2564" s="8" t="s">
        <v>458</v>
      </c>
      <c r="L2564" s="8" t="s">
        <v>459</v>
      </c>
      <c r="M2564" s="8" t="s">
        <v>19224</v>
      </c>
      <c r="N2564" s="8">
        <v>2657.2226500000002</v>
      </c>
      <c r="O2564" t="str">
        <f t="shared" si="81"/>
        <v/>
      </c>
      <c r="P2564" t="str">
        <f t="shared" si="82"/>
        <v/>
      </c>
    </row>
    <row r="2565" spans="1:16">
      <c r="A2565" s="8" t="s">
        <v>10061</v>
      </c>
      <c r="B2565" s="8" t="b">
        <v>0</v>
      </c>
      <c r="C2565" s="8" t="s">
        <v>16</v>
      </c>
      <c r="D2565" s="8" t="s">
        <v>16</v>
      </c>
      <c r="E2565" s="8">
        <v>23</v>
      </c>
      <c r="F2565" s="8" t="s">
        <v>10060</v>
      </c>
      <c r="G2565" s="8">
        <v>1</v>
      </c>
      <c r="H2565" s="8">
        <v>1</v>
      </c>
      <c r="I2565" s="8">
        <v>1</v>
      </c>
      <c r="J2565" s="8" t="s">
        <v>2233</v>
      </c>
      <c r="K2565" s="8" t="s">
        <v>2233</v>
      </c>
      <c r="L2565" s="8" t="s">
        <v>2232</v>
      </c>
      <c r="M2565" s="8" t="s">
        <v>10059</v>
      </c>
      <c r="N2565" s="8">
        <v>2585.2015200000001</v>
      </c>
      <c r="O2565" t="str">
        <f t="shared" si="81"/>
        <v/>
      </c>
      <c r="P2565" t="str">
        <f t="shared" si="82"/>
        <v/>
      </c>
    </row>
    <row r="2566" spans="1:16">
      <c r="A2566" s="8" t="s">
        <v>3033</v>
      </c>
      <c r="B2566" s="8" t="b">
        <v>0</v>
      </c>
      <c r="C2566" s="8" t="s">
        <v>16</v>
      </c>
      <c r="D2566" s="8" t="s">
        <v>3026</v>
      </c>
      <c r="E2566" s="8">
        <v>23</v>
      </c>
      <c r="F2566" s="8" t="s">
        <v>3032</v>
      </c>
      <c r="G2566" s="8">
        <v>1</v>
      </c>
      <c r="H2566" s="8">
        <v>1</v>
      </c>
      <c r="I2566" s="8">
        <v>1</v>
      </c>
      <c r="J2566" s="8" t="s">
        <v>1270</v>
      </c>
      <c r="K2566" s="8" t="s">
        <v>1270</v>
      </c>
      <c r="L2566" s="8" t="s">
        <v>1271</v>
      </c>
      <c r="M2566" s="8" t="s">
        <v>3031</v>
      </c>
      <c r="N2566" s="8">
        <v>2706.22127</v>
      </c>
      <c r="O2566" t="str">
        <f t="shared" si="81"/>
        <v/>
      </c>
      <c r="P2566" t="str">
        <f t="shared" si="82"/>
        <v/>
      </c>
    </row>
    <row r="2567" spans="1:16">
      <c r="A2567" s="8" t="s">
        <v>1181</v>
      </c>
      <c r="B2567" s="8" t="b">
        <v>0</v>
      </c>
      <c r="C2567" s="8" t="s">
        <v>70</v>
      </c>
      <c r="D2567" s="8" t="s">
        <v>16</v>
      </c>
      <c r="E2567" s="8">
        <v>14</v>
      </c>
      <c r="F2567" s="8" t="s">
        <v>1182</v>
      </c>
      <c r="G2567" s="8">
        <v>1</v>
      </c>
      <c r="H2567" s="8">
        <v>1</v>
      </c>
      <c r="I2567" s="8">
        <v>1</v>
      </c>
      <c r="J2567" s="8" t="s">
        <v>1183</v>
      </c>
      <c r="K2567" s="8" t="s">
        <v>1183</v>
      </c>
      <c r="L2567" s="8" t="s">
        <v>1184</v>
      </c>
      <c r="M2567" s="8" t="s">
        <v>1185</v>
      </c>
      <c r="N2567" s="8">
        <v>1425.7484899999999</v>
      </c>
      <c r="O2567" t="str">
        <f t="shared" si="81"/>
        <v/>
      </c>
      <c r="P2567" t="str">
        <f t="shared" si="82"/>
        <v/>
      </c>
    </row>
    <row r="2568" spans="1:16">
      <c r="A2568" s="8" t="s">
        <v>13582</v>
      </c>
      <c r="B2568" s="8" t="b">
        <v>0</v>
      </c>
      <c r="C2568" s="8" t="s">
        <v>16</v>
      </c>
      <c r="D2568" s="8" t="s">
        <v>882</v>
      </c>
      <c r="E2568" s="8">
        <v>16</v>
      </c>
      <c r="F2568" s="8" t="s">
        <v>13581</v>
      </c>
      <c r="G2568" s="8">
        <v>1</v>
      </c>
      <c r="H2568" s="8">
        <v>1</v>
      </c>
      <c r="I2568" s="8">
        <v>3</v>
      </c>
      <c r="J2568" s="8" t="s">
        <v>1144</v>
      </c>
      <c r="K2568" s="8" t="s">
        <v>1144</v>
      </c>
      <c r="L2568" s="8" t="s">
        <v>1145</v>
      </c>
      <c r="M2568" s="8" t="s">
        <v>13580</v>
      </c>
      <c r="N2568" s="8">
        <v>2097.0770499999999</v>
      </c>
      <c r="O2568" t="str">
        <f t="shared" si="81"/>
        <v/>
      </c>
      <c r="P2568" t="str">
        <f t="shared" si="82"/>
        <v/>
      </c>
    </row>
    <row r="2569" spans="1:16">
      <c r="A2569" s="8" t="s">
        <v>19223</v>
      </c>
      <c r="B2569" s="8" t="b">
        <v>0</v>
      </c>
      <c r="C2569" s="8" t="s">
        <v>70</v>
      </c>
      <c r="D2569" s="8" t="s">
        <v>16</v>
      </c>
      <c r="E2569" s="8">
        <v>14</v>
      </c>
      <c r="F2569" s="8" t="s">
        <v>19222</v>
      </c>
      <c r="G2569" s="8">
        <v>1</v>
      </c>
      <c r="H2569" s="8">
        <v>2</v>
      </c>
      <c r="I2569" s="8">
        <v>1</v>
      </c>
      <c r="J2569" s="8" t="s">
        <v>2632</v>
      </c>
      <c r="K2569" s="8" t="s">
        <v>2631</v>
      </c>
      <c r="L2569" s="8" t="s">
        <v>2630</v>
      </c>
      <c r="M2569" s="8" t="s">
        <v>19221</v>
      </c>
      <c r="N2569" s="8">
        <v>1546.6444799999999</v>
      </c>
      <c r="O2569" t="str">
        <f t="shared" si="81"/>
        <v/>
      </c>
      <c r="P2569" t="str">
        <f t="shared" si="82"/>
        <v/>
      </c>
    </row>
    <row r="2570" spans="1:16">
      <c r="A2570" s="8" t="s">
        <v>13579</v>
      </c>
      <c r="B2570" s="8" t="b">
        <v>0</v>
      </c>
      <c r="C2570" s="8" t="s">
        <v>16</v>
      </c>
      <c r="D2570" s="8" t="s">
        <v>16</v>
      </c>
      <c r="E2570" s="8">
        <v>15</v>
      </c>
      <c r="F2570" s="8" t="s">
        <v>13578</v>
      </c>
      <c r="G2570" s="8">
        <v>1</v>
      </c>
      <c r="H2570" s="8">
        <v>1</v>
      </c>
      <c r="I2570" s="8">
        <v>1</v>
      </c>
      <c r="J2570" s="8" t="s">
        <v>1125</v>
      </c>
      <c r="K2570" s="8" t="s">
        <v>1125</v>
      </c>
      <c r="L2570" s="8" t="s">
        <v>1126</v>
      </c>
      <c r="M2570" s="8" t="s">
        <v>13577</v>
      </c>
      <c r="N2570" s="8">
        <v>1738.7779499999999</v>
      </c>
      <c r="O2570" t="str">
        <f t="shared" si="81"/>
        <v/>
      </c>
      <c r="P2570" t="str">
        <f t="shared" si="82"/>
        <v/>
      </c>
    </row>
    <row r="2571" spans="1:16">
      <c r="A2571" s="8" t="s">
        <v>1172</v>
      </c>
      <c r="B2571" s="8" t="b">
        <v>0</v>
      </c>
      <c r="C2571" s="8" t="s">
        <v>70</v>
      </c>
      <c r="D2571" s="8" t="s">
        <v>16</v>
      </c>
      <c r="E2571" s="8">
        <v>15</v>
      </c>
      <c r="F2571" s="8" t="s">
        <v>1173</v>
      </c>
      <c r="G2571" s="8">
        <v>1</v>
      </c>
      <c r="H2571" s="8">
        <v>1</v>
      </c>
      <c r="I2571" s="8">
        <v>15</v>
      </c>
      <c r="J2571" s="8" t="s">
        <v>1169</v>
      </c>
      <c r="K2571" s="8" t="s">
        <v>1169</v>
      </c>
      <c r="L2571" s="8" t="s">
        <v>1170</v>
      </c>
      <c r="M2571" s="8" t="s">
        <v>1174</v>
      </c>
      <c r="N2571" s="8">
        <v>1737.97586</v>
      </c>
      <c r="O2571" t="str">
        <f t="shared" si="81"/>
        <v/>
      </c>
      <c r="P2571" t="str">
        <f t="shared" si="82"/>
        <v/>
      </c>
    </row>
    <row r="2572" spans="1:16">
      <c r="A2572" s="8" t="s">
        <v>13576</v>
      </c>
      <c r="B2572" s="8" t="b">
        <v>0</v>
      </c>
      <c r="C2572" s="8" t="s">
        <v>16</v>
      </c>
      <c r="D2572" s="8" t="s">
        <v>16</v>
      </c>
      <c r="E2572" s="8">
        <v>13</v>
      </c>
      <c r="F2572" s="8" t="s">
        <v>13575</v>
      </c>
      <c r="G2572" s="8">
        <v>1</v>
      </c>
      <c r="H2572" s="8">
        <v>1</v>
      </c>
      <c r="I2572" s="8">
        <v>1</v>
      </c>
      <c r="J2572" s="8" t="s">
        <v>13574</v>
      </c>
      <c r="K2572" s="8" t="s">
        <v>13574</v>
      </c>
      <c r="L2572" s="8" t="s">
        <v>13573</v>
      </c>
      <c r="M2572" s="8" t="s">
        <v>13572</v>
      </c>
      <c r="N2572" s="8">
        <v>1626.8823</v>
      </c>
      <c r="O2572" t="str">
        <f t="shared" si="81"/>
        <v/>
      </c>
      <c r="P2572" t="str">
        <f t="shared" si="82"/>
        <v/>
      </c>
    </row>
    <row r="2573" spans="1:16">
      <c r="A2573" s="8" t="s">
        <v>14067</v>
      </c>
      <c r="B2573" s="8" t="b">
        <v>0</v>
      </c>
      <c r="C2573" s="8" t="s">
        <v>16</v>
      </c>
      <c r="D2573" s="8" t="s">
        <v>570</v>
      </c>
      <c r="E2573" s="8">
        <v>15</v>
      </c>
      <c r="F2573" s="8" t="s">
        <v>14066</v>
      </c>
      <c r="G2573" s="8">
        <v>1</v>
      </c>
      <c r="H2573" s="8">
        <v>1</v>
      </c>
      <c r="I2573" s="8">
        <v>1</v>
      </c>
      <c r="J2573" s="8" t="s">
        <v>14034</v>
      </c>
      <c r="K2573" s="8" t="s">
        <v>14034</v>
      </c>
      <c r="L2573" s="8" t="s">
        <v>14033</v>
      </c>
      <c r="M2573" s="8" t="s">
        <v>14065</v>
      </c>
      <c r="N2573" s="8">
        <v>1786.81637</v>
      </c>
      <c r="O2573" t="str">
        <f t="shared" si="81"/>
        <v/>
      </c>
      <c r="P2573" t="str">
        <f t="shared" si="82"/>
        <v/>
      </c>
    </row>
    <row r="2574" spans="1:16">
      <c r="A2574" s="8" t="s">
        <v>14070</v>
      </c>
      <c r="B2574" s="8" t="b">
        <v>0</v>
      </c>
      <c r="C2574" s="8" t="s">
        <v>16</v>
      </c>
      <c r="D2574" s="8" t="s">
        <v>570</v>
      </c>
      <c r="E2574" s="8">
        <v>16</v>
      </c>
      <c r="F2574" s="8" t="s">
        <v>14069</v>
      </c>
      <c r="G2574" s="8">
        <v>1</v>
      </c>
      <c r="H2574" s="8">
        <v>1</v>
      </c>
      <c r="I2574" s="8">
        <v>9</v>
      </c>
      <c r="J2574" s="8" t="s">
        <v>14034</v>
      </c>
      <c r="K2574" s="8" t="s">
        <v>14034</v>
      </c>
      <c r="L2574" s="8" t="s">
        <v>14033</v>
      </c>
      <c r="M2574" s="8" t="s">
        <v>14068</v>
      </c>
      <c r="N2574" s="8">
        <v>1914.9113299999999</v>
      </c>
      <c r="O2574" t="str">
        <f t="shared" si="81"/>
        <v/>
      </c>
      <c r="P2574" t="str">
        <f t="shared" si="82"/>
        <v/>
      </c>
    </row>
    <row r="2575" spans="1:16">
      <c r="A2575" s="8" t="s">
        <v>14509</v>
      </c>
      <c r="B2575" s="8" t="b">
        <v>0</v>
      </c>
      <c r="C2575" s="8" t="s">
        <v>16</v>
      </c>
      <c r="D2575" s="8" t="s">
        <v>16</v>
      </c>
      <c r="E2575" s="8">
        <v>17</v>
      </c>
      <c r="F2575" s="8" t="s">
        <v>14508</v>
      </c>
      <c r="G2575" s="8">
        <v>1</v>
      </c>
      <c r="H2575" s="8">
        <v>1</v>
      </c>
      <c r="I2575" s="8">
        <v>2</v>
      </c>
      <c r="J2575" s="8" t="s">
        <v>14034</v>
      </c>
      <c r="K2575" s="8" t="s">
        <v>14034</v>
      </c>
      <c r="L2575" s="8" t="s">
        <v>14033</v>
      </c>
      <c r="M2575" s="8" t="s">
        <v>14507</v>
      </c>
      <c r="N2575" s="8">
        <v>2035.97533</v>
      </c>
      <c r="O2575" t="str">
        <f t="shared" si="81"/>
        <v/>
      </c>
      <c r="P2575" t="str">
        <f t="shared" si="82"/>
        <v/>
      </c>
    </row>
    <row r="2576" spans="1:16">
      <c r="A2576" s="8" t="s">
        <v>14509</v>
      </c>
      <c r="B2576" s="8" t="b">
        <v>0</v>
      </c>
      <c r="C2576" s="8" t="s">
        <v>16</v>
      </c>
      <c r="D2576" s="8" t="s">
        <v>570</v>
      </c>
      <c r="E2576" s="8">
        <v>17</v>
      </c>
      <c r="F2576" s="8" t="s">
        <v>14508</v>
      </c>
      <c r="G2576" s="8">
        <v>1</v>
      </c>
      <c r="H2576" s="8">
        <v>1</v>
      </c>
      <c r="I2576" s="8">
        <v>19</v>
      </c>
      <c r="J2576" s="8" t="s">
        <v>14034</v>
      </c>
      <c r="K2576" s="8" t="s">
        <v>14034</v>
      </c>
      <c r="L2576" s="8" t="s">
        <v>14033</v>
      </c>
      <c r="M2576" s="8" t="s">
        <v>14507</v>
      </c>
      <c r="N2576" s="8">
        <v>2051.9702499999999</v>
      </c>
      <c r="O2576" t="str">
        <f t="shared" si="81"/>
        <v/>
      </c>
      <c r="P2576" t="str">
        <f t="shared" si="82"/>
        <v/>
      </c>
    </row>
    <row r="2577" spans="1:16">
      <c r="A2577" s="8" t="s">
        <v>14605</v>
      </c>
      <c r="B2577" s="8" t="b">
        <v>0</v>
      </c>
      <c r="C2577" s="8" t="s">
        <v>70</v>
      </c>
      <c r="D2577" s="8" t="s">
        <v>570</v>
      </c>
      <c r="E2577" s="8">
        <v>15</v>
      </c>
      <c r="F2577" s="8" t="s">
        <v>14604</v>
      </c>
      <c r="G2577" s="8">
        <v>1</v>
      </c>
      <c r="H2577" s="8">
        <v>2</v>
      </c>
      <c r="I2577" s="8">
        <v>1</v>
      </c>
      <c r="J2577" s="8" t="s">
        <v>3335</v>
      </c>
      <c r="K2577" s="8" t="s">
        <v>3334</v>
      </c>
      <c r="L2577" s="8" t="s">
        <v>3333</v>
      </c>
      <c r="M2577" s="8" t="s">
        <v>14603</v>
      </c>
      <c r="N2577" s="8">
        <v>1874.8813700000001</v>
      </c>
      <c r="O2577" t="str">
        <f t="shared" si="81"/>
        <v/>
      </c>
      <c r="P2577" t="str">
        <f t="shared" si="82"/>
        <v/>
      </c>
    </row>
    <row r="2578" spans="1:16">
      <c r="A2578" s="8" t="s">
        <v>1175</v>
      </c>
      <c r="B2578" s="8" t="b">
        <v>0</v>
      </c>
      <c r="C2578" s="8" t="s">
        <v>70</v>
      </c>
      <c r="D2578" s="8" t="s">
        <v>16</v>
      </c>
      <c r="E2578" s="8">
        <v>14</v>
      </c>
      <c r="F2578" s="8" t="s">
        <v>1176</v>
      </c>
      <c r="G2578" s="8">
        <v>1</v>
      </c>
      <c r="H2578" s="8">
        <v>1</v>
      </c>
      <c r="I2578" s="8">
        <v>8</v>
      </c>
      <c r="J2578" s="8" t="s">
        <v>1169</v>
      </c>
      <c r="K2578" s="8" t="s">
        <v>1169</v>
      </c>
      <c r="L2578" s="8" t="s">
        <v>1170</v>
      </c>
      <c r="M2578" s="8" t="s">
        <v>1177</v>
      </c>
      <c r="N2578" s="8">
        <v>1609.8809000000001</v>
      </c>
      <c r="O2578" t="str">
        <f t="shared" si="81"/>
        <v/>
      </c>
      <c r="P2578" t="str">
        <f t="shared" si="82"/>
        <v/>
      </c>
    </row>
    <row r="2579" spans="1:16">
      <c r="A2579" s="8" t="s">
        <v>13588</v>
      </c>
      <c r="B2579" s="8" t="b">
        <v>0</v>
      </c>
      <c r="C2579" s="8" t="s">
        <v>70</v>
      </c>
      <c r="D2579" s="8" t="s">
        <v>16</v>
      </c>
      <c r="E2579" s="8">
        <v>14</v>
      </c>
      <c r="F2579" s="8" t="s">
        <v>13587</v>
      </c>
      <c r="G2579" s="8">
        <v>1</v>
      </c>
      <c r="H2579" s="8">
        <v>3</v>
      </c>
      <c r="I2579" s="8">
        <v>2</v>
      </c>
      <c r="J2579" s="8" t="s">
        <v>13586</v>
      </c>
      <c r="K2579" s="8" t="s">
        <v>13585</v>
      </c>
      <c r="L2579" s="8" t="s">
        <v>13584</v>
      </c>
      <c r="M2579" s="8" t="s">
        <v>13583</v>
      </c>
      <c r="N2579" s="8">
        <v>1616.9006300000001</v>
      </c>
      <c r="O2579" t="str">
        <f t="shared" si="81"/>
        <v/>
      </c>
      <c r="P2579" t="str">
        <f t="shared" si="82"/>
        <v/>
      </c>
    </row>
    <row r="2580" spans="1:16">
      <c r="A2580" s="8" t="s">
        <v>19220</v>
      </c>
      <c r="B2580" s="8" t="b">
        <v>0</v>
      </c>
      <c r="C2580" s="8" t="s">
        <v>70</v>
      </c>
      <c r="D2580" s="8" t="s">
        <v>16</v>
      </c>
      <c r="E2580" s="8">
        <v>13</v>
      </c>
      <c r="F2580" s="8" t="s">
        <v>19219</v>
      </c>
      <c r="G2580" s="8">
        <v>1</v>
      </c>
      <c r="H2580" s="8">
        <v>3</v>
      </c>
      <c r="I2580" s="8">
        <v>1</v>
      </c>
      <c r="J2580" s="8" t="s">
        <v>13586</v>
      </c>
      <c r="K2580" s="8" t="s">
        <v>13585</v>
      </c>
      <c r="L2580" s="8" t="s">
        <v>13584</v>
      </c>
      <c r="M2580" s="8" t="s">
        <v>19218</v>
      </c>
      <c r="N2580" s="8">
        <v>1488.80567</v>
      </c>
      <c r="O2580" t="str">
        <f t="shared" si="81"/>
        <v/>
      </c>
      <c r="P2580" t="str">
        <f t="shared" si="82"/>
        <v/>
      </c>
    </row>
    <row r="2581" spans="1:16">
      <c r="A2581" s="8" t="s">
        <v>13596</v>
      </c>
      <c r="B2581" s="8" t="b">
        <v>0</v>
      </c>
      <c r="C2581" s="8" t="s">
        <v>70</v>
      </c>
      <c r="D2581" s="8" t="s">
        <v>16</v>
      </c>
      <c r="E2581" s="8">
        <v>17</v>
      </c>
      <c r="F2581" s="8" t="s">
        <v>13595</v>
      </c>
      <c r="G2581" s="8">
        <v>1</v>
      </c>
      <c r="H2581" s="8">
        <v>1</v>
      </c>
      <c r="I2581" s="8">
        <v>1</v>
      </c>
      <c r="J2581" s="8" t="s">
        <v>13594</v>
      </c>
      <c r="K2581" s="8" t="s">
        <v>13594</v>
      </c>
      <c r="L2581" s="8" t="s">
        <v>13593</v>
      </c>
      <c r="M2581" s="8" t="s">
        <v>13592</v>
      </c>
      <c r="N2581" s="8">
        <v>1911.0770299999999</v>
      </c>
      <c r="O2581" t="str">
        <f t="shared" si="81"/>
        <v/>
      </c>
      <c r="P2581" t="str">
        <f t="shared" si="82"/>
        <v/>
      </c>
    </row>
    <row r="2582" spans="1:16">
      <c r="A2582" s="8" t="s">
        <v>3201</v>
      </c>
      <c r="B2582" s="8" t="b">
        <v>0</v>
      </c>
      <c r="C2582" s="8" t="s">
        <v>16</v>
      </c>
      <c r="D2582" s="8" t="s">
        <v>16</v>
      </c>
      <c r="E2582" s="8">
        <v>16</v>
      </c>
      <c r="F2582" s="8" t="s">
        <v>3200</v>
      </c>
      <c r="G2582" s="8">
        <v>1</v>
      </c>
      <c r="H2582" s="8">
        <v>1</v>
      </c>
      <c r="I2582" s="8">
        <v>1</v>
      </c>
      <c r="J2582" s="8" t="s">
        <v>3199</v>
      </c>
      <c r="K2582" s="8" t="s">
        <v>3199</v>
      </c>
      <c r="L2582" s="8" t="s">
        <v>3198</v>
      </c>
      <c r="M2582" s="8" t="s">
        <v>3197</v>
      </c>
      <c r="N2582" s="8">
        <v>1689.8819599999999</v>
      </c>
      <c r="O2582" t="str">
        <f t="shared" si="81"/>
        <v/>
      </c>
      <c r="P2582" t="str">
        <f t="shared" si="82"/>
        <v/>
      </c>
    </row>
    <row r="2583" spans="1:16">
      <c r="A2583" s="8" t="s">
        <v>13538</v>
      </c>
      <c r="B2583" s="8" t="b">
        <v>0</v>
      </c>
      <c r="C2583" s="8" t="s">
        <v>70</v>
      </c>
      <c r="D2583" s="8" t="s">
        <v>16</v>
      </c>
      <c r="E2583" s="8">
        <v>13</v>
      </c>
      <c r="F2583" s="8" t="s">
        <v>13537</v>
      </c>
      <c r="G2583" s="8">
        <v>1</v>
      </c>
      <c r="H2583" s="8">
        <v>2</v>
      </c>
      <c r="I2583" s="8">
        <v>1</v>
      </c>
      <c r="J2583" s="8" t="s">
        <v>3400</v>
      </c>
      <c r="K2583" s="8" t="s">
        <v>3399</v>
      </c>
      <c r="L2583" s="8" t="s">
        <v>3398</v>
      </c>
      <c r="M2583" s="8" t="s">
        <v>13536</v>
      </c>
      <c r="N2583" s="8">
        <v>1353.6896400000001</v>
      </c>
      <c r="O2583" t="str">
        <f t="shared" si="81"/>
        <v/>
      </c>
      <c r="P2583" t="str">
        <f t="shared" si="82"/>
        <v/>
      </c>
    </row>
    <row r="2584" spans="1:16">
      <c r="A2584" s="8" t="s">
        <v>13535</v>
      </c>
      <c r="B2584" s="8" t="b">
        <v>0</v>
      </c>
      <c r="C2584" s="8" t="s">
        <v>16</v>
      </c>
      <c r="D2584" s="8" t="s">
        <v>16</v>
      </c>
      <c r="E2584" s="8">
        <v>12</v>
      </c>
      <c r="F2584" s="8" t="s">
        <v>13534</v>
      </c>
      <c r="G2584" s="8">
        <v>1</v>
      </c>
      <c r="H2584" s="8">
        <v>1</v>
      </c>
      <c r="I2584" s="8">
        <v>2</v>
      </c>
      <c r="J2584" s="8" t="s">
        <v>4244</v>
      </c>
      <c r="K2584" s="8" t="s">
        <v>4244</v>
      </c>
      <c r="L2584" s="8" t="s">
        <v>4243</v>
      </c>
      <c r="M2584" s="8" t="s">
        <v>13533</v>
      </c>
      <c r="N2584" s="8">
        <v>1413.76241</v>
      </c>
      <c r="O2584" t="str">
        <f t="shared" si="81"/>
        <v/>
      </c>
      <c r="P2584" t="str">
        <f t="shared" si="82"/>
        <v/>
      </c>
    </row>
    <row r="2585" spans="1:16">
      <c r="A2585" s="8" t="s">
        <v>19217</v>
      </c>
      <c r="B2585" s="8" t="b">
        <v>0</v>
      </c>
      <c r="C2585" s="8" t="s">
        <v>16</v>
      </c>
      <c r="D2585" s="8" t="s">
        <v>16</v>
      </c>
      <c r="E2585" s="8">
        <v>18</v>
      </c>
      <c r="F2585" s="8" t="s">
        <v>19216</v>
      </c>
      <c r="G2585" s="8">
        <v>1</v>
      </c>
      <c r="H2585" s="8">
        <v>1</v>
      </c>
      <c r="I2585" s="8">
        <v>1</v>
      </c>
      <c r="J2585" s="8" t="s">
        <v>10042</v>
      </c>
      <c r="K2585" s="8" t="s">
        <v>10042</v>
      </c>
      <c r="L2585" s="8" t="s">
        <v>10041</v>
      </c>
      <c r="M2585" s="8" t="s">
        <v>19215</v>
      </c>
      <c r="N2585" s="8">
        <v>2220.1883699999998</v>
      </c>
      <c r="O2585" t="str">
        <f t="shared" si="81"/>
        <v/>
      </c>
      <c r="P2585" t="str">
        <f t="shared" si="82"/>
        <v/>
      </c>
    </row>
    <row r="2586" spans="1:16">
      <c r="A2586" s="8" t="s">
        <v>13532</v>
      </c>
      <c r="B2586" s="8" t="b">
        <v>0</v>
      </c>
      <c r="C2586" s="8" t="s">
        <v>16</v>
      </c>
      <c r="D2586" s="8" t="s">
        <v>16</v>
      </c>
      <c r="E2586" s="8">
        <v>19</v>
      </c>
      <c r="F2586" s="8" t="s">
        <v>13531</v>
      </c>
      <c r="G2586" s="8">
        <v>1</v>
      </c>
      <c r="H2586" s="8">
        <v>1</v>
      </c>
      <c r="I2586" s="8">
        <v>3</v>
      </c>
      <c r="J2586" s="8" t="s">
        <v>10042</v>
      </c>
      <c r="K2586" s="8" t="s">
        <v>10042</v>
      </c>
      <c r="L2586" s="8" t="s">
        <v>10041</v>
      </c>
      <c r="M2586" s="8" t="s">
        <v>13530</v>
      </c>
      <c r="N2586" s="8">
        <v>2277.20984</v>
      </c>
      <c r="O2586" t="str">
        <f t="shared" si="81"/>
        <v/>
      </c>
      <c r="P2586" t="str">
        <f t="shared" si="82"/>
        <v/>
      </c>
    </row>
    <row r="2587" spans="1:16">
      <c r="A2587" s="8" t="s">
        <v>3208</v>
      </c>
      <c r="B2587" s="8" t="b">
        <v>0</v>
      </c>
      <c r="C2587" s="8" t="s">
        <v>70</v>
      </c>
      <c r="D2587" s="8" t="s">
        <v>16</v>
      </c>
      <c r="E2587" s="8">
        <v>12</v>
      </c>
      <c r="F2587" s="8" t="s">
        <v>3207</v>
      </c>
      <c r="G2587" s="8">
        <v>1</v>
      </c>
      <c r="H2587" s="8">
        <v>2</v>
      </c>
      <c r="I2587" s="8">
        <v>3</v>
      </c>
      <c r="J2587" s="8" t="s">
        <v>1196</v>
      </c>
      <c r="K2587" s="8" t="s">
        <v>3206</v>
      </c>
      <c r="L2587" s="8" t="s">
        <v>1197</v>
      </c>
      <c r="M2587" s="8" t="s">
        <v>3205</v>
      </c>
      <c r="N2587" s="8">
        <v>1392.7018700000001</v>
      </c>
      <c r="O2587" t="str">
        <f t="shared" si="81"/>
        <v/>
      </c>
      <c r="P2587" t="str">
        <f t="shared" si="82"/>
        <v/>
      </c>
    </row>
    <row r="2588" spans="1:16">
      <c r="A2588" s="8" t="s">
        <v>3211</v>
      </c>
      <c r="B2588" s="8" t="b">
        <v>0</v>
      </c>
      <c r="C2588" s="8" t="s">
        <v>70</v>
      </c>
      <c r="D2588" s="8" t="s">
        <v>16</v>
      </c>
      <c r="E2588" s="8">
        <v>13</v>
      </c>
      <c r="F2588" s="8" t="s">
        <v>3210</v>
      </c>
      <c r="G2588" s="8">
        <v>1</v>
      </c>
      <c r="H2588" s="8">
        <v>2</v>
      </c>
      <c r="I2588" s="8">
        <v>1</v>
      </c>
      <c r="J2588" s="8" t="s">
        <v>1196</v>
      </c>
      <c r="K2588" s="8" t="s">
        <v>3206</v>
      </c>
      <c r="L2588" s="8" t="s">
        <v>1197</v>
      </c>
      <c r="M2588" s="8" t="s">
        <v>3209</v>
      </c>
      <c r="N2588" s="8">
        <v>1505.78594</v>
      </c>
      <c r="O2588" t="str">
        <f t="shared" si="81"/>
        <v/>
      </c>
      <c r="P2588" t="str">
        <f t="shared" si="82"/>
        <v/>
      </c>
    </row>
    <row r="2589" spans="1:16">
      <c r="A2589" s="8" t="s">
        <v>10039</v>
      </c>
      <c r="B2589" s="8" t="b">
        <v>0</v>
      </c>
      <c r="C2589" s="8" t="s">
        <v>16</v>
      </c>
      <c r="D2589" s="8" t="s">
        <v>16</v>
      </c>
      <c r="E2589" s="8">
        <v>13</v>
      </c>
      <c r="F2589" s="8" t="s">
        <v>10038</v>
      </c>
      <c r="G2589" s="8">
        <v>1</v>
      </c>
      <c r="H2589" s="8">
        <v>1</v>
      </c>
      <c r="I2589" s="8">
        <v>1</v>
      </c>
      <c r="J2589" s="8" t="s">
        <v>8810</v>
      </c>
      <c r="K2589" s="8" t="s">
        <v>8810</v>
      </c>
      <c r="L2589" s="8" t="s">
        <v>8809</v>
      </c>
      <c r="M2589" s="8" t="s">
        <v>10037</v>
      </c>
      <c r="N2589" s="8">
        <v>1375.6852200000001</v>
      </c>
      <c r="O2589" t="str">
        <f t="shared" si="81"/>
        <v/>
      </c>
      <c r="P2589" t="str">
        <f t="shared" si="82"/>
        <v/>
      </c>
    </row>
    <row r="2590" spans="1:16">
      <c r="A2590" s="8" t="s">
        <v>13549</v>
      </c>
      <c r="B2590" s="8" t="b">
        <v>0</v>
      </c>
      <c r="C2590" s="8" t="s">
        <v>70</v>
      </c>
      <c r="D2590" s="8" t="s">
        <v>496</v>
      </c>
      <c r="E2590" s="8">
        <v>15</v>
      </c>
      <c r="F2590" s="8" t="s">
        <v>13548</v>
      </c>
      <c r="G2590" s="8">
        <v>1</v>
      </c>
      <c r="H2590" s="8">
        <v>2</v>
      </c>
      <c r="I2590" s="8">
        <v>3</v>
      </c>
      <c r="J2590" s="8" t="s">
        <v>5803</v>
      </c>
      <c r="K2590" s="8" t="s">
        <v>5802</v>
      </c>
      <c r="L2590" s="8" t="s">
        <v>5801</v>
      </c>
      <c r="M2590" s="8" t="s">
        <v>13547</v>
      </c>
      <c r="N2590" s="8">
        <v>1723.95235</v>
      </c>
      <c r="O2590" t="str">
        <f t="shared" si="81"/>
        <v/>
      </c>
      <c r="P2590" t="str">
        <f t="shared" si="82"/>
        <v/>
      </c>
    </row>
    <row r="2591" spans="1:16">
      <c r="A2591" s="8" t="s">
        <v>13568</v>
      </c>
      <c r="B2591" s="8" t="b">
        <v>0</v>
      </c>
      <c r="C2591" s="8" t="s">
        <v>70</v>
      </c>
      <c r="D2591" s="8" t="s">
        <v>496</v>
      </c>
      <c r="E2591" s="8">
        <v>17</v>
      </c>
      <c r="F2591" s="8" t="s">
        <v>13567</v>
      </c>
      <c r="G2591" s="8">
        <v>1</v>
      </c>
      <c r="H2591" s="8">
        <v>2</v>
      </c>
      <c r="I2591" s="8">
        <v>1</v>
      </c>
      <c r="J2591" s="8" t="s">
        <v>5803</v>
      </c>
      <c r="K2591" s="8" t="s">
        <v>5802</v>
      </c>
      <c r="L2591" s="8" t="s">
        <v>5801</v>
      </c>
      <c r="M2591" s="8" t="s">
        <v>13566</v>
      </c>
      <c r="N2591" s="8">
        <v>1922.05279</v>
      </c>
      <c r="O2591" t="str">
        <f t="shared" si="81"/>
        <v/>
      </c>
      <c r="P2591" t="str">
        <f t="shared" si="82"/>
        <v/>
      </c>
    </row>
    <row r="2592" spans="1:16">
      <c r="A2592" s="8" t="s">
        <v>13591</v>
      </c>
      <c r="B2592" s="8" t="b">
        <v>0</v>
      </c>
      <c r="C2592" s="8" t="s">
        <v>70</v>
      </c>
      <c r="D2592" s="8" t="s">
        <v>16</v>
      </c>
      <c r="E2592" s="8">
        <v>18</v>
      </c>
      <c r="F2592" s="8" t="s">
        <v>13590</v>
      </c>
      <c r="G2592" s="8">
        <v>1</v>
      </c>
      <c r="H2592" s="8">
        <v>2</v>
      </c>
      <c r="I2592" s="8">
        <v>4</v>
      </c>
      <c r="J2592" s="8" t="s">
        <v>5803</v>
      </c>
      <c r="K2592" s="8" t="s">
        <v>5802</v>
      </c>
      <c r="L2592" s="8" t="s">
        <v>5801</v>
      </c>
      <c r="M2592" s="8" t="s">
        <v>13589</v>
      </c>
      <c r="N2592" s="8">
        <v>2035.1004700000001</v>
      </c>
      <c r="O2592" t="str">
        <f t="shared" si="81"/>
        <v/>
      </c>
      <c r="P2592" t="str">
        <f t="shared" si="82"/>
        <v/>
      </c>
    </row>
    <row r="2593" spans="1:16">
      <c r="A2593" s="8" t="s">
        <v>13591</v>
      </c>
      <c r="B2593" s="8" t="b">
        <v>0</v>
      </c>
      <c r="C2593" s="8" t="s">
        <v>70</v>
      </c>
      <c r="D2593" s="8" t="s">
        <v>496</v>
      </c>
      <c r="E2593" s="8">
        <v>18</v>
      </c>
      <c r="F2593" s="8" t="s">
        <v>13590</v>
      </c>
      <c r="G2593" s="8">
        <v>1</v>
      </c>
      <c r="H2593" s="8">
        <v>2</v>
      </c>
      <c r="I2593" s="8">
        <v>15</v>
      </c>
      <c r="J2593" s="8" t="s">
        <v>5803</v>
      </c>
      <c r="K2593" s="8" t="s">
        <v>5802</v>
      </c>
      <c r="L2593" s="8" t="s">
        <v>5801</v>
      </c>
      <c r="M2593" s="8" t="s">
        <v>13589</v>
      </c>
      <c r="N2593" s="8">
        <v>2051.09539</v>
      </c>
      <c r="O2593" t="str">
        <f t="shared" si="81"/>
        <v/>
      </c>
      <c r="P2593" t="str">
        <f t="shared" si="82"/>
        <v/>
      </c>
    </row>
    <row r="2594" spans="1:16">
      <c r="A2594" s="8" t="s">
        <v>13607</v>
      </c>
      <c r="B2594" s="8" t="b">
        <v>0</v>
      </c>
      <c r="C2594" s="8" t="s">
        <v>16</v>
      </c>
      <c r="D2594" s="8" t="s">
        <v>16</v>
      </c>
      <c r="E2594" s="8">
        <v>14</v>
      </c>
      <c r="F2594" s="8" t="s">
        <v>13606</v>
      </c>
      <c r="G2594" s="8">
        <v>1</v>
      </c>
      <c r="H2594" s="8">
        <v>1</v>
      </c>
      <c r="I2594" s="8">
        <v>2</v>
      </c>
      <c r="J2594" s="8" t="s">
        <v>13602</v>
      </c>
      <c r="K2594" s="8" t="s">
        <v>13602</v>
      </c>
      <c r="L2594" s="8" t="s">
        <v>13601</v>
      </c>
      <c r="M2594" s="8" t="s">
        <v>13605</v>
      </c>
      <c r="N2594" s="8">
        <v>1606.8408300000001</v>
      </c>
      <c r="O2594" t="str">
        <f t="shared" si="81"/>
        <v/>
      </c>
      <c r="P2594" t="str">
        <f t="shared" si="82"/>
        <v/>
      </c>
    </row>
    <row r="2595" spans="1:16">
      <c r="A2595" s="8" t="s">
        <v>13604</v>
      </c>
      <c r="B2595" s="8" t="b">
        <v>0</v>
      </c>
      <c r="C2595" s="8" t="s">
        <v>16</v>
      </c>
      <c r="D2595" s="8" t="s">
        <v>16</v>
      </c>
      <c r="E2595" s="8">
        <v>15</v>
      </c>
      <c r="F2595" s="8" t="s">
        <v>13603</v>
      </c>
      <c r="G2595" s="8">
        <v>1</v>
      </c>
      <c r="H2595" s="8">
        <v>1</v>
      </c>
      <c r="I2595" s="8">
        <v>1</v>
      </c>
      <c r="J2595" s="8" t="s">
        <v>13602</v>
      </c>
      <c r="K2595" s="8" t="s">
        <v>13602</v>
      </c>
      <c r="L2595" s="8" t="s">
        <v>13601</v>
      </c>
      <c r="M2595" s="8" t="s">
        <v>13600</v>
      </c>
      <c r="N2595" s="8">
        <v>1663.86229</v>
      </c>
      <c r="O2595" t="str">
        <f t="shared" si="81"/>
        <v/>
      </c>
      <c r="P2595" t="str">
        <f t="shared" si="82"/>
        <v/>
      </c>
    </row>
    <row r="2596" spans="1:16">
      <c r="A2596" s="8" t="s">
        <v>19214</v>
      </c>
      <c r="B2596" s="8" t="b">
        <v>0</v>
      </c>
      <c r="C2596" s="8" t="s">
        <v>16</v>
      </c>
      <c r="D2596" s="8" t="s">
        <v>16</v>
      </c>
      <c r="E2596" s="8">
        <v>16</v>
      </c>
      <c r="F2596" s="8" t="s">
        <v>19213</v>
      </c>
      <c r="G2596" s="8">
        <v>1</v>
      </c>
      <c r="H2596" s="8">
        <v>1</v>
      </c>
      <c r="I2596" s="8">
        <v>1</v>
      </c>
      <c r="J2596" s="8" t="s">
        <v>19212</v>
      </c>
      <c r="K2596" s="8" t="s">
        <v>19212</v>
      </c>
      <c r="L2596" s="8" t="s">
        <v>19211</v>
      </c>
      <c r="M2596" s="8" t="s">
        <v>19210</v>
      </c>
      <c r="N2596" s="8">
        <v>1532.8543500000001</v>
      </c>
      <c r="O2596" t="str">
        <f t="shared" si="81"/>
        <v/>
      </c>
      <c r="P2596" t="str">
        <f t="shared" si="82"/>
        <v/>
      </c>
    </row>
    <row r="2597" spans="1:16">
      <c r="A2597" s="8" t="s">
        <v>13599</v>
      </c>
      <c r="B2597" s="8" t="b">
        <v>0</v>
      </c>
      <c r="C2597" s="8" t="s">
        <v>16</v>
      </c>
      <c r="D2597" s="8" t="s">
        <v>496</v>
      </c>
      <c r="E2597" s="8">
        <v>17</v>
      </c>
      <c r="F2597" s="8" t="s">
        <v>13598</v>
      </c>
      <c r="G2597" s="8">
        <v>1</v>
      </c>
      <c r="H2597" s="8">
        <v>1</v>
      </c>
      <c r="I2597" s="8">
        <v>1</v>
      </c>
      <c r="J2597" s="8" t="s">
        <v>1968</v>
      </c>
      <c r="K2597" s="8" t="s">
        <v>1968</v>
      </c>
      <c r="L2597" s="8" t="s">
        <v>1967</v>
      </c>
      <c r="M2597" s="8" t="s">
        <v>13597</v>
      </c>
      <c r="N2597" s="8">
        <v>1816.91094</v>
      </c>
      <c r="O2597" t="str">
        <f t="shared" si="81"/>
        <v/>
      </c>
      <c r="P2597" t="str">
        <f t="shared" si="82"/>
        <v/>
      </c>
    </row>
    <row r="2598" spans="1:16">
      <c r="A2598" s="8" t="s">
        <v>3228</v>
      </c>
      <c r="B2598" s="8" t="b">
        <v>0</v>
      </c>
      <c r="C2598" s="8" t="s">
        <v>16</v>
      </c>
      <c r="D2598" s="8" t="s">
        <v>16</v>
      </c>
      <c r="E2598" s="8">
        <v>15</v>
      </c>
      <c r="F2598" s="8" t="s">
        <v>3227</v>
      </c>
      <c r="G2598" s="8">
        <v>1</v>
      </c>
      <c r="H2598" s="8">
        <v>1</v>
      </c>
      <c r="I2598" s="8">
        <v>1</v>
      </c>
      <c r="J2598" s="8" t="s">
        <v>3226</v>
      </c>
      <c r="K2598" s="8" t="s">
        <v>3226</v>
      </c>
      <c r="L2598" s="8" t="s">
        <v>3225</v>
      </c>
      <c r="M2598" s="8" t="s">
        <v>3224</v>
      </c>
      <c r="N2598" s="8">
        <v>1619.75476</v>
      </c>
      <c r="O2598" t="str">
        <f t="shared" si="81"/>
        <v/>
      </c>
      <c r="P2598" t="str">
        <f t="shared" si="82"/>
        <v/>
      </c>
    </row>
    <row r="2599" spans="1:16">
      <c r="A2599" s="8" t="s">
        <v>13559</v>
      </c>
      <c r="B2599" s="8" t="b">
        <v>0</v>
      </c>
      <c r="C2599" s="8" t="s">
        <v>70</v>
      </c>
      <c r="D2599" s="8" t="s">
        <v>13558</v>
      </c>
      <c r="E2599" s="8">
        <v>16</v>
      </c>
      <c r="F2599" s="8" t="s">
        <v>13557</v>
      </c>
      <c r="G2599" s="8">
        <v>1</v>
      </c>
      <c r="H2599" s="8">
        <v>3</v>
      </c>
      <c r="I2599" s="8">
        <v>1</v>
      </c>
      <c r="J2599" s="8" t="s">
        <v>13556</v>
      </c>
      <c r="K2599" s="8" t="s">
        <v>13555</v>
      </c>
      <c r="L2599" s="8" t="s">
        <v>13554</v>
      </c>
      <c r="M2599" s="8" t="s">
        <v>13553</v>
      </c>
      <c r="N2599" s="8">
        <v>1893.8469600000001</v>
      </c>
      <c r="O2599" t="str">
        <f t="shared" si="81"/>
        <v/>
      </c>
      <c r="P2599" t="str">
        <f t="shared" si="82"/>
        <v/>
      </c>
    </row>
    <row r="2600" spans="1:16">
      <c r="A2600" s="8" t="s">
        <v>19209</v>
      </c>
      <c r="B2600" s="8" t="b">
        <v>0</v>
      </c>
      <c r="C2600" s="8" t="s">
        <v>70</v>
      </c>
      <c r="D2600" s="8" t="s">
        <v>16</v>
      </c>
      <c r="E2600" s="8">
        <v>14</v>
      </c>
      <c r="F2600" s="8" t="s">
        <v>19208</v>
      </c>
      <c r="G2600" s="8">
        <v>1</v>
      </c>
      <c r="H2600" s="8">
        <v>2</v>
      </c>
      <c r="I2600" s="8">
        <v>1</v>
      </c>
      <c r="J2600" s="8" t="s">
        <v>10492</v>
      </c>
      <c r="K2600" s="8" t="s">
        <v>19207</v>
      </c>
      <c r="L2600" s="8" t="s">
        <v>10491</v>
      </c>
      <c r="M2600" s="8" t="s">
        <v>19206</v>
      </c>
      <c r="N2600" s="8">
        <v>1505.8434500000001</v>
      </c>
      <c r="O2600" t="str">
        <f t="shared" si="81"/>
        <v/>
      </c>
      <c r="P2600" t="str">
        <f t="shared" si="82"/>
        <v/>
      </c>
    </row>
    <row r="2601" spans="1:16">
      <c r="A2601" s="8" t="s">
        <v>13639</v>
      </c>
      <c r="B2601" s="8" t="b">
        <v>0</v>
      </c>
      <c r="C2601" s="8" t="s">
        <v>16</v>
      </c>
      <c r="D2601" s="8" t="s">
        <v>16</v>
      </c>
      <c r="E2601" s="8">
        <v>14</v>
      </c>
      <c r="F2601" s="8" t="s">
        <v>13638</v>
      </c>
      <c r="G2601" s="8">
        <v>1</v>
      </c>
      <c r="H2601" s="8">
        <v>1</v>
      </c>
      <c r="I2601" s="8">
        <v>1</v>
      </c>
      <c r="J2601" s="8" t="s">
        <v>13616</v>
      </c>
      <c r="K2601" s="8" t="s">
        <v>13616</v>
      </c>
      <c r="L2601" s="8" t="s">
        <v>13615</v>
      </c>
      <c r="M2601" s="8" t="s">
        <v>13637</v>
      </c>
      <c r="N2601" s="8">
        <v>1558.81836</v>
      </c>
      <c r="O2601" t="str">
        <f t="shared" si="81"/>
        <v/>
      </c>
      <c r="P2601" t="str">
        <f t="shared" si="82"/>
        <v/>
      </c>
    </row>
    <row r="2602" spans="1:16">
      <c r="A2602" s="8" t="s">
        <v>13618</v>
      </c>
      <c r="B2602" s="8" t="b">
        <v>0</v>
      </c>
      <c r="C2602" s="8" t="s">
        <v>16</v>
      </c>
      <c r="D2602" s="8" t="s">
        <v>16</v>
      </c>
      <c r="E2602" s="8">
        <v>13</v>
      </c>
      <c r="F2602" s="8" t="s">
        <v>13617</v>
      </c>
      <c r="G2602" s="8">
        <v>1</v>
      </c>
      <c r="H2602" s="8">
        <v>1</v>
      </c>
      <c r="I2602" s="8">
        <v>1</v>
      </c>
      <c r="J2602" s="8" t="s">
        <v>13616</v>
      </c>
      <c r="K2602" s="8" t="s">
        <v>13616</v>
      </c>
      <c r="L2602" s="8" t="s">
        <v>13615</v>
      </c>
      <c r="M2602" s="8" t="s">
        <v>13614</v>
      </c>
      <c r="N2602" s="8">
        <v>1430.7234000000001</v>
      </c>
      <c r="O2602" t="str">
        <f t="shared" si="81"/>
        <v/>
      </c>
      <c r="P2602" t="str">
        <f t="shared" si="82"/>
        <v/>
      </c>
    </row>
    <row r="2603" spans="1:16">
      <c r="A2603" s="8" t="s">
        <v>3551</v>
      </c>
      <c r="B2603" s="8" t="b">
        <v>0</v>
      </c>
      <c r="C2603" s="8" t="s">
        <v>70</v>
      </c>
      <c r="D2603" s="8" t="s">
        <v>16</v>
      </c>
      <c r="E2603" s="8">
        <v>14</v>
      </c>
      <c r="F2603" s="8" t="s">
        <v>3550</v>
      </c>
      <c r="G2603" s="8">
        <v>1</v>
      </c>
      <c r="H2603" s="8">
        <v>2</v>
      </c>
      <c r="I2603" s="8">
        <v>3</v>
      </c>
      <c r="J2603" s="8" t="s">
        <v>1229</v>
      </c>
      <c r="K2603" s="8" t="s">
        <v>1230</v>
      </c>
      <c r="L2603" s="8" t="s">
        <v>1231</v>
      </c>
      <c r="M2603" s="8" t="s">
        <v>3549</v>
      </c>
      <c r="N2603" s="8">
        <v>1388.7743700000001</v>
      </c>
      <c r="O2603" t="str">
        <f t="shared" si="81"/>
        <v/>
      </c>
      <c r="P2603" t="str">
        <f t="shared" si="82"/>
        <v/>
      </c>
    </row>
    <row r="2604" spans="1:16">
      <c r="A2604" s="8" t="s">
        <v>1227</v>
      </c>
      <c r="B2604" s="8" t="b">
        <v>0</v>
      </c>
      <c r="C2604" s="8" t="s">
        <v>70</v>
      </c>
      <c r="D2604" s="8" t="s">
        <v>16</v>
      </c>
      <c r="E2604" s="8">
        <v>15</v>
      </c>
      <c r="F2604" s="8" t="s">
        <v>1228</v>
      </c>
      <c r="G2604" s="8">
        <v>1</v>
      </c>
      <c r="H2604" s="8">
        <v>2</v>
      </c>
      <c r="I2604" s="8">
        <v>6</v>
      </c>
      <c r="J2604" s="8" t="s">
        <v>1229</v>
      </c>
      <c r="K2604" s="8" t="s">
        <v>1230</v>
      </c>
      <c r="L2604" s="8" t="s">
        <v>1231</v>
      </c>
      <c r="M2604" s="8" t="s">
        <v>1232</v>
      </c>
      <c r="N2604" s="8">
        <v>1517.8169600000001</v>
      </c>
      <c r="O2604" t="str">
        <f t="shared" si="81"/>
        <v/>
      </c>
      <c r="P2604" t="str">
        <f t="shared" si="82"/>
        <v/>
      </c>
    </row>
    <row r="2605" spans="1:16">
      <c r="A2605" s="8" t="s">
        <v>3554</v>
      </c>
      <c r="B2605" s="8" t="b">
        <v>0</v>
      </c>
      <c r="C2605" s="8" t="s">
        <v>70</v>
      </c>
      <c r="D2605" s="8" t="s">
        <v>16</v>
      </c>
      <c r="E2605" s="8">
        <v>16</v>
      </c>
      <c r="F2605" s="8" t="s">
        <v>3553</v>
      </c>
      <c r="G2605" s="8">
        <v>1</v>
      </c>
      <c r="H2605" s="8">
        <v>2</v>
      </c>
      <c r="I2605" s="8">
        <v>1</v>
      </c>
      <c r="J2605" s="8" t="s">
        <v>1229</v>
      </c>
      <c r="K2605" s="8" t="s">
        <v>1230</v>
      </c>
      <c r="L2605" s="8" t="s">
        <v>1231</v>
      </c>
      <c r="M2605" s="8" t="s">
        <v>3552</v>
      </c>
      <c r="N2605" s="8">
        <v>1631.85989</v>
      </c>
      <c r="O2605" t="str">
        <f t="shared" si="81"/>
        <v/>
      </c>
      <c r="P2605" t="str">
        <f t="shared" si="82"/>
        <v/>
      </c>
    </row>
    <row r="2606" spans="1:16">
      <c r="A2606" s="8" t="s">
        <v>13368</v>
      </c>
      <c r="B2606" s="8" t="b">
        <v>0</v>
      </c>
      <c r="C2606" s="8" t="s">
        <v>16</v>
      </c>
      <c r="D2606" s="8" t="s">
        <v>16</v>
      </c>
      <c r="E2606" s="8">
        <v>17</v>
      </c>
      <c r="F2606" s="8" t="s">
        <v>13367</v>
      </c>
      <c r="G2606" s="8">
        <v>1</v>
      </c>
      <c r="H2606" s="8">
        <v>1</v>
      </c>
      <c r="I2606" s="8">
        <v>1</v>
      </c>
      <c r="J2606" s="8" t="s">
        <v>13363</v>
      </c>
      <c r="K2606" s="8" t="s">
        <v>13363</v>
      </c>
      <c r="L2606" s="8" t="s">
        <v>13362</v>
      </c>
      <c r="M2606" s="8" t="s">
        <v>13366</v>
      </c>
      <c r="N2606" s="8">
        <v>1928.9824599999999</v>
      </c>
      <c r="O2606" t="str">
        <f t="shared" si="81"/>
        <v/>
      </c>
      <c r="P2606" t="str">
        <f t="shared" si="82"/>
        <v/>
      </c>
    </row>
    <row r="2607" spans="1:16">
      <c r="A2607" s="8" t="s">
        <v>13365</v>
      </c>
      <c r="B2607" s="8" t="b">
        <v>0</v>
      </c>
      <c r="C2607" s="8" t="s">
        <v>16</v>
      </c>
      <c r="D2607" s="8" t="s">
        <v>16</v>
      </c>
      <c r="E2607" s="8">
        <v>19</v>
      </c>
      <c r="F2607" s="8" t="s">
        <v>13364</v>
      </c>
      <c r="G2607" s="8">
        <v>1</v>
      </c>
      <c r="H2607" s="8">
        <v>1</v>
      </c>
      <c r="I2607" s="8">
        <v>1</v>
      </c>
      <c r="J2607" s="8" t="s">
        <v>13363</v>
      </c>
      <c r="K2607" s="8" t="s">
        <v>13363</v>
      </c>
      <c r="L2607" s="8" t="s">
        <v>13362</v>
      </c>
      <c r="M2607" s="8" t="s">
        <v>13361</v>
      </c>
      <c r="N2607" s="8">
        <v>2141.0621700000002</v>
      </c>
      <c r="O2607" t="str">
        <f t="shared" si="81"/>
        <v/>
      </c>
      <c r="P2607" t="str">
        <f t="shared" si="82"/>
        <v/>
      </c>
    </row>
    <row r="2608" spans="1:16">
      <c r="A2608" s="8" t="s">
        <v>19205</v>
      </c>
      <c r="B2608" s="8" t="b">
        <v>0</v>
      </c>
      <c r="C2608" s="8" t="s">
        <v>16</v>
      </c>
      <c r="D2608" s="8" t="s">
        <v>16</v>
      </c>
      <c r="E2608" s="8">
        <v>15</v>
      </c>
      <c r="F2608" s="8" t="s">
        <v>19204</v>
      </c>
      <c r="G2608" s="8">
        <v>1</v>
      </c>
      <c r="H2608" s="8">
        <v>1</v>
      </c>
      <c r="I2608" s="8">
        <v>1</v>
      </c>
      <c r="J2608" s="8" t="s">
        <v>17707</v>
      </c>
      <c r="K2608" s="8" t="s">
        <v>17707</v>
      </c>
      <c r="L2608" s="8" t="s">
        <v>17706</v>
      </c>
      <c r="M2608" s="8" t="s">
        <v>19203</v>
      </c>
      <c r="N2608" s="8">
        <v>1598.7696800000001</v>
      </c>
      <c r="O2608" t="str">
        <f t="shared" si="81"/>
        <v/>
      </c>
      <c r="P2608" t="str">
        <f t="shared" si="82"/>
        <v/>
      </c>
    </row>
    <row r="2609" spans="1:16">
      <c r="A2609" s="8" t="s">
        <v>3570</v>
      </c>
      <c r="B2609" s="8" t="b">
        <v>0</v>
      </c>
      <c r="C2609" s="8" t="s">
        <v>70</v>
      </c>
      <c r="D2609" s="8" t="s">
        <v>381</v>
      </c>
      <c r="E2609" s="8">
        <v>16</v>
      </c>
      <c r="F2609" s="8" t="s">
        <v>3569</v>
      </c>
      <c r="G2609" s="8">
        <v>1</v>
      </c>
      <c r="H2609" s="8">
        <v>2</v>
      </c>
      <c r="I2609" s="8">
        <v>1</v>
      </c>
      <c r="J2609" s="8" t="s">
        <v>3100</v>
      </c>
      <c r="K2609" s="8" t="s">
        <v>3568</v>
      </c>
      <c r="L2609" s="8" t="s">
        <v>3098</v>
      </c>
      <c r="M2609" s="8" t="s">
        <v>3567</v>
      </c>
      <c r="N2609" s="8">
        <v>1723.91597</v>
      </c>
      <c r="O2609" t="str">
        <f t="shared" si="81"/>
        <v/>
      </c>
      <c r="P2609" t="str">
        <f t="shared" si="82"/>
        <v/>
      </c>
    </row>
    <row r="2610" spans="1:16">
      <c r="A2610" s="8" t="s">
        <v>3548</v>
      </c>
      <c r="B2610" s="8" t="b">
        <v>0</v>
      </c>
      <c r="C2610" s="8" t="s">
        <v>70</v>
      </c>
      <c r="D2610" s="8" t="s">
        <v>16</v>
      </c>
      <c r="E2610" s="8">
        <v>13</v>
      </c>
      <c r="F2610" s="8" t="s">
        <v>3547</v>
      </c>
      <c r="G2610" s="8">
        <v>1</v>
      </c>
      <c r="H2610" s="8">
        <v>2</v>
      </c>
      <c r="I2610" s="8">
        <v>1</v>
      </c>
      <c r="J2610" s="8" t="s">
        <v>1229</v>
      </c>
      <c r="K2610" s="8" t="s">
        <v>1230</v>
      </c>
      <c r="L2610" s="8" t="s">
        <v>1231</v>
      </c>
      <c r="M2610" s="8" t="s">
        <v>3546</v>
      </c>
      <c r="N2610" s="8">
        <v>1260.67941</v>
      </c>
      <c r="O2610" t="str">
        <f t="shared" si="81"/>
        <v/>
      </c>
      <c r="P2610" t="str">
        <f t="shared" si="82"/>
        <v/>
      </c>
    </row>
    <row r="2611" spans="1:16">
      <c r="A2611" s="8" t="s">
        <v>3521</v>
      </c>
      <c r="B2611" s="8" t="b">
        <v>0</v>
      </c>
      <c r="C2611" s="8" t="s">
        <v>16</v>
      </c>
      <c r="D2611" s="8" t="s">
        <v>16</v>
      </c>
      <c r="E2611" s="8">
        <v>14</v>
      </c>
      <c r="F2611" s="8" t="s">
        <v>3520</v>
      </c>
      <c r="G2611" s="8">
        <v>1</v>
      </c>
      <c r="H2611" s="8">
        <v>1</v>
      </c>
      <c r="I2611" s="8">
        <v>1</v>
      </c>
      <c r="J2611" s="8" t="s">
        <v>3519</v>
      </c>
      <c r="K2611" s="8" t="s">
        <v>3519</v>
      </c>
      <c r="L2611" s="8" t="s">
        <v>3518</v>
      </c>
      <c r="M2611" s="8" t="s">
        <v>3517</v>
      </c>
      <c r="N2611" s="8">
        <v>1729.9159500000001</v>
      </c>
      <c r="O2611" t="str">
        <f t="shared" si="81"/>
        <v/>
      </c>
      <c r="P2611" t="str">
        <f t="shared" si="82"/>
        <v/>
      </c>
    </row>
    <row r="2612" spans="1:16">
      <c r="A2612" s="8" t="s">
        <v>13355</v>
      </c>
      <c r="B2612" s="8" t="b">
        <v>0</v>
      </c>
      <c r="C2612" s="8" t="s">
        <v>16</v>
      </c>
      <c r="D2612" s="8" t="s">
        <v>16</v>
      </c>
      <c r="E2612" s="8">
        <v>14</v>
      </c>
      <c r="F2612" s="8" t="s">
        <v>13354</v>
      </c>
      <c r="G2612" s="8">
        <v>2</v>
      </c>
      <c r="H2612" s="8">
        <v>2</v>
      </c>
      <c r="I2612" s="8">
        <v>1</v>
      </c>
      <c r="J2612" s="8" t="s">
        <v>13353</v>
      </c>
      <c r="K2612" s="8" t="s">
        <v>13353</v>
      </c>
      <c r="L2612" s="8" t="s">
        <v>13352</v>
      </c>
      <c r="M2612" s="8" t="s">
        <v>13351</v>
      </c>
      <c r="N2612" s="8">
        <v>1568.9271200000001</v>
      </c>
      <c r="O2612" t="str">
        <f t="shared" si="81"/>
        <v/>
      </c>
      <c r="P2612" t="str">
        <f t="shared" si="82"/>
        <v/>
      </c>
    </row>
    <row r="2613" spans="1:16">
      <c r="A2613" s="8" t="s">
        <v>13350</v>
      </c>
      <c r="B2613" s="8" t="b">
        <v>0</v>
      </c>
      <c r="C2613" s="8" t="s">
        <v>70</v>
      </c>
      <c r="D2613" s="8" t="s">
        <v>16</v>
      </c>
      <c r="E2613" s="8">
        <v>14</v>
      </c>
      <c r="F2613" s="8" t="s">
        <v>13349</v>
      </c>
      <c r="G2613" s="8">
        <v>1</v>
      </c>
      <c r="H2613" s="8">
        <v>2</v>
      </c>
      <c r="I2613" s="8">
        <v>2</v>
      </c>
      <c r="J2613" s="8" t="s">
        <v>13348</v>
      </c>
      <c r="K2613" s="8" t="s">
        <v>13347</v>
      </c>
      <c r="L2613" s="8" t="s">
        <v>13346</v>
      </c>
      <c r="M2613" s="8" t="s">
        <v>13345</v>
      </c>
      <c r="N2613" s="8">
        <v>1624.9394199999999</v>
      </c>
      <c r="O2613" t="str">
        <f t="shared" si="81"/>
        <v/>
      </c>
      <c r="P2613" t="str">
        <f t="shared" si="82"/>
        <v/>
      </c>
    </row>
    <row r="2614" spans="1:16">
      <c r="A2614" s="8" t="s">
        <v>13344</v>
      </c>
      <c r="B2614" s="8" t="b">
        <v>0</v>
      </c>
      <c r="C2614" s="8" t="s">
        <v>16</v>
      </c>
      <c r="D2614" s="8" t="s">
        <v>16</v>
      </c>
      <c r="E2614" s="8">
        <v>13</v>
      </c>
      <c r="F2614" s="8" t="s">
        <v>13343</v>
      </c>
      <c r="G2614" s="8">
        <v>1</v>
      </c>
      <c r="H2614" s="8">
        <v>1</v>
      </c>
      <c r="I2614" s="8">
        <v>1</v>
      </c>
      <c r="J2614" s="8" t="s">
        <v>5496</v>
      </c>
      <c r="K2614" s="8" t="s">
        <v>5496</v>
      </c>
      <c r="L2614" s="8" t="s">
        <v>5495</v>
      </c>
      <c r="M2614" s="8" t="s">
        <v>13342</v>
      </c>
      <c r="N2614" s="8">
        <v>1513.6917599999999</v>
      </c>
      <c r="O2614" t="str">
        <f t="shared" si="81"/>
        <v/>
      </c>
      <c r="P2614" t="str">
        <f t="shared" si="82"/>
        <v/>
      </c>
    </row>
    <row r="2615" spans="1:16">
      <c r="A2615" s="8" t="s">
        <v>13341</v>
      </c>
      <c r="B2615" s="8" t="b">
        <v>0</v>
      </c>
      <c r="C2615" s="8" t="s">
        <v>16</v>
      </c>
      <c r="D2615" s="8" t="s">
        <v>16</v>
      </c>
      <c r="E2615" s="8">
        <v>14</v>
      </c>
      <c r="F2615" s="8" t="s">
        <v>13340</v>
      </c>
      <c r="G2615" s="8">
        <v>1</v>
      </c>
      <c r="H2615" s="8">
        <v>1</v>
      </c>
      <c r="I2615" s="8">
        <v>1</v>
      </c>
      <c r="J2615" s="8" t="s">
        <v>5496</v>
      </c>
      <c r="K2615" s="8" t="s">
        <v>5496</v>
      </c>
      <c r="L2615" s="8" t="s">
        <v>5495</v>
      </c>
      <c r="M2615" s="8" t="s">
        <v>13339</v>
      </c>
      <c r="N2615" s="8">
        <v>1570.7132300000001</v>
      </c>
      <c r="O2615" t="str">
        <f t="shared" si="81"/>
        <v/>
      </c>
      <c r="P2615" t="str">
        <f t="shared" si="82"/>
        <v/>
      </c>
    </row>
    <row r="2616" spans="1:16">
      <c r="A2616" s="8" t="s">
        <v>3589</v>
      </c>
      <c r="B2616" s="8" t="b">
        <v>0</v>
      </c>
      <c r="C2616" s="8" t="s">
        <v>16</v>
      </c>
      <c r="D2616" s="8" t="s">
        <v>16</v>
      </c>
      <c r="E2616" s="8">
        <v>13</v>
      </c>
      <c r="F2616" s="8" t="s">
        <v>3588</v>
      </c>
      <c r="G2616" s="8">
        <v>1</v>
      </c>
      <c r="H2616" s="8">
        <v>3</v>
      </c>
      <c r="I2616" s="8">
        <v>2</v>
      </c>
      <c r="J2616" s="8" t="s">
        <v>350</v>
      </c>
      <c r="K2616" s="8" t="s">
        <v>351</v>
      </c>
      <c r="L2616" s="8" t="s">
        <v>352</v>
      </c>
      <c r="M2616" s="8" t="s">
        <v>9969</v>
      </c>
      <c r="N2616" s="8">
        <v>1483.7652</v>
      </c>
      <c r="O2616" t="str">
        <f t="shared" si="81"/>
        <v/>
      </c>
      <c r="P2616" t="str">
        <f t="shared" si="82"/>
        <v/>
      </c>
    </row>
    <row r="2617" spans="1:16">
      <c r="A2617" s="8" t="s">
        <v>3592</v>
      </c>
      <c r="B2617" s="8" t="b">
        <v>0</v>
      </c>
      <c r="C2617" s="8" t="s">
        <v>16</v>
      </c>
      <c r="D2617" s="8" t="s">
        <v>16</v>
      </c>
      <c r="E2617" s="8">
        <v>14</v>
      </c>
      <c r="F2617" s="8" t="s">
        <v>3591</v>
      </c>
      <c r="G2617" s="8">
        <v>1</v>
      </c>
      <c r="H2617" s="8">
        <v>3</v>
      </c>
      <c r="I2617" s="8">
        <v>2</v>
      </c>
      <c r="J2617" s="8" t="s">
        <v>350</v>
      </c>
      <c r="K2617" s="8" t="s">
        <v>351</v>
      </c>
      <c r="L2617" s="8" t="s">
        <v>352</v>
      </c>
      <c r="M2617" s="8" t="s">
        <v>9968</v>
      </c>
      <c r="N2617" s="8">
        <v>1630.8336200000001</v>
      </c>
      <c r="O2617" t="str">
        <f t="shared" si="81"/>
        <v/>
      </c>
      <c r="P2617" t="str">
        <f t="shared" si="82"/>
        <v/>
      </c>
    </row>
    <row r="2618" spans="1:16">
      <c r="A2618" s="8" t="s">
        <v>3595</v>
      </c>
      <c r="B2618" s="8" t="b">
        <v>0</v>
      </c>
      <c r="C2618" s="8" t="s">
        <v>16</v>
      </c>
      <c r="D2618" s="8" t="s">
        <v>16</v>
      </c>
      <c r="E2618" s="8">
        <v>15</v>
      </c>
      <c r="F2618" s="8" t="s">
        <v>3594</v>
      </c>
      <c r="G2618" s="8">
        <v>1</v>
      </c>
      <c r="H2618" s="8">
        <v>3</v>
      </c>
      <c r="I2618" s="8">
        <v>1</v>
      </c>
      <c r="J2618" s="8" t="s">
        <v>350</v>
      </c>
      <c r="K2618" s="8" t="s">
        <v>351</v>
      </c>
      <c r="L2618" s="8" t="s">
        <v>352</v>
      </c>
      <c r="M2618" s="8" t="s">
        <v>9967</v>
      </c>
      <c r="N2618" s="8">
        <v>1758.92858</v>
      </c>
      <c r="O2618" t="str">
        <f t="shared" si="81"/>
        <v/>
      </c>
      <c r="P2618" t="str">
        <f t="shared" si="82"/>
        <v/>
      </c>
    </row>
    <row r="2619" spans="1:16">
      <c r="A2619" s="8" t="s">
        <v>19202</v>
      </c>
      <c r="B2619" s="8" t="b">
        <v>0</v>
      </c>
      <c r="C2619" s="8" t="s">
        <v>16</v>
      </c>
      <c r="D2619" s="8" t="s">
        <v>16</v>
      </c>
      <c r="E2619" s="8">
        <v>13</v>
      </c>
      <c r="F2619" s="8" t="s">
        <v>19201</v>
      </c>
      <c r="G2619" s="8">
        <v>2</v>
      </c>
      <c r="H2619" s="8">
        <v>2</v>
      </c>
      <c r="I2619" s="8">
        <v>1</v>
      </c>
      <c r="J2619" s="8" t="s">
        <v>13353</v>
      </c>
      <c r="K2619" s="8" t="s">
        <v>13353</v>
      </c>
      <c r="L2619" s="8" t="s">
        <v>13352</v>
      </c>
      <c r="M2619" s="8" t="s">
        <v>19200</v>
      </c>
      <c r="N2619" s="8">
        <v>1440.8321599999999</v>
      </c>
      <c r="O2619" t="str">
        <f t="shared" si="81"/>
        <v/>
      </c>
      <c r="P2619" t="str">
        <f t="shared" si="82"/>
        <v/>
      </c>
    </row>
    <row r="2620" spans="1:16">
      <c r="A2620" s="8" t="s">
        <v>19199</v>
      </c>
      <c r="B2620" s="8" t="b">
        <v>0</v>
      </c>
      <c r="C2620" s="8" t="s">
        <v>70</v>
      </c>
      <c r="D2620" s="8" t="s">
        <v>16</v>
      </c>
      <c r="E2620" s="8">
        <v>13</v>
      </c>
      <c r="F2620" s="8" t="s">
        <v>19198</v>
      </c>
      <c r="G2620" s="8">
        <v>1</v>
      </c>
      <c r="H2620" s="8">
        <v>6</v>
      </c>
      <c r="I2620" s="8">
        <v>1</v>
      </c>
      <c r="J2620" s="8" t="s">
        <v>19197</v>
      </c>
      <c r="K2620" s="8" t="s">
        <v>19196</v>
      </c>
      <c r="L2620" s="8" t="s">
        <v>19195</v>
      </c>
      <c r="M2620" s="8" t="s">
        <v>19194</v>
      </c>
      <c r="N2620" s="8">
        <v>1519.7863299999999</v>
      </c>
      <c r="O2620" t="str">
        <f t="shared" si="81"/>
        <v/>
      </c>
      <c r="P2620" t="str">
        <f t="shared" si="82"/>
        <v/>
      </c>
    </row>
    <row r="2621" spans="1:16">
      <c r="A2621" s="8" t="s">
        <v>13482</v>
      </c>
      <c r="B2621" s="8" t="b">
        <v>0</v>
      </c>
      <c r="C2621" s="8" t="s">
        <v>70</v>
      </c>
      <c r="D2621" s="8" t="s">
        <v>16</v>
      </c>
      <c r="E2621" s="8">
        <v>15</v>
      </c>
      <c r="F2621" s="8" t="s">
        <v>13481</v>
      </c>
      <c r="G2621" s="8">
        <v>1</v>
      </c>
      <c r="H2621" s="8">
        <v>2</v>
      </c>
      <c r="I2621" s="8">
        <v>1</v>
      </c>
      <c r="J2621" s="8" t="s">
        <v>3335</v>
      </c>
      <c r="K2621" s="8" t="s">
        <v>3334</v>
      </c>
      <c r="L2621" s="8" t="s">
        <v>3333</v>
      </c>
      <c r="M2621" s="8" t="s">
        <v>13480</v>
      </c>
      <c r="N2621" s="8">
        <v>1703.9214300000001</v>
      </c>
      <c r="O2621" t="str">
        <f t="shared" si="81"/>
        <v/>
      </c>
      <c r="P2621" t="str">
        <f t="shared" si="82"/>
        <v/>
      </c>
    </row>
    <row r="2622" spans="1:16">
      <c r="A2622" s="8" t="s">
        <v>13490</v>
      </c>
      <c r="B2622" s="8" t="b">
        <v>0</v>
      </c>
      <c r="C2622" s="8" t="s">
        <v>16</v>
      </c>
      <c r="D2622" s="8" t="s">
        <v>1512</v>
      </c>
      <c r="E2622" s="8">
        <v>15</v>
      </c>
      <c r="F2622" s="8" t="s">
        <v>13489</v>
      </c>
      <c r="G2622" s="8">
        <v>1</v>
      </c>
      <c r="H2622" s="8">
        <v>1</v>
      </c>
      <c r="I2622" s="8">
        <v>1</v>
      </c>
      <c r="J2622" s="8" t="s">
        <v>1947</v>
      </c>
      <c r="K2622" s="8" t="s">
        <v>1947</v>
      </c>
      <c r="L2622" s="8" t="s">
        <v>1946</v>
      </c>
      <c r="M2622" s="8" t="s">
        <v>13488</v>
      </c>
      <c r="N2622" s="8">
        <v>1676.71084</v>
      </c>
      <c r="O2622" t="str">
        <f t="shared" si="81"/>
        <v/>
      </c>
      <c r="P2622" t="str">
        <f t="shared" si="82"/>
        <v/>
      </c>
    </row>
    <row r="2623" spans="1:16">
      <c r="A2623" s="8" t="s">
        <v>13444</v>
      </c>
      <c r="B2623" s="8" t="b">
        <v>0</v>
      </c>
      <c r="C2623" s="8" t="s">
        <v>16</v>
      </c>
      <c r="D2623" s="8" t="s">
        <v>16</v>
      </c>
      <c r="E2623" s="8">
        <v>15</v>
      </c>
      <c r="F2623" s="8" t="s">
        <v>13443</v>
      </c>
      <c r="G2623" s="8">
        <v>1</v>
      </c>
      <c r="H2623" s="8">
        <v>1</v>
      </c>
      <c r="I2623" s="8">
        <v>1</v>
      </c>
      <c r="J2623" s="8" t="s">
        <v>13442</v>
      </c>
      <c r="K2623" s="8" t="s">
        <v>13442</v>
      </c>
      <c r="L2623" s="8" t="s">
        <v>13441</v>
      </c>
      <c r="M2623" s="8" t="s">
        <v>13440</v>
      </c>
      <c r="N2623" s="8">
        <v>1683.87006</v>
      </c>
      <c r="O2623" t="str">
        <f t="shared" si="81"/>
        <v/>
      </c>
      <c r="P2623" t="str">
        <f t="shared" si="82"/>
        <v/>
      </c>
    </row>
    <row r="2624" spans="1:16">
      <c r="A2624" s="8" t="s">
        <v>3720</v>
      </c>
      <c r="B2624" s="8" t="b">
        <v>0</v>
      </c>
      <c r="C2624" s="8" t="s">
        <v>16</v>
      </c>
      <c r="D2624" s="8" t="s">
        <v>16</v>
      </c>
      <c r="E2624" s="8">
        <v>14</v>
      </c>
      <c r="F2624" s="8" t="s">
        <v>3719</v>
      </c>
      <c r="G2624" s="8">
        <v>1</v>
      </c>
      <c r="H2624" s="8">
        <v>1</v>
      </c>
      <c r="I2624" s="8">
        <v>3</v>
      </c>
      <c r="J2624" s="8" t="s">
        <v>1947</v>
      </c>
      <c r="K2624" s="8" t="s">
        <v>1947</v>
      </c>
      <c r="L2624" s="8" t="s">
        <v>1946</v>
      </c>
      <c r="M2624" s="8" t="s">
        <v>3718</v>
      </c>
      <c r="N2624" s="8">
        <v>1717.8445099999999</v>
      </c>
      <c r="O2624" t="str">
        <f t="shared" si="81"/>
        <v/>
      </c>
      <c r="P2624" t="str">
        <f t="shared" si="82"/>
        <v/>
      </c>
    </row>
    <row r="2625" spans="1:16">
      <c r="A2625" s="8" t="s">
        <v>13439</v>
      </c>
      <c r="B2625" s="8" t="b">
        <v>0</v>
      </c>
      <c r="C2625" s="8" t="s">
        <v>16</v>
      </c>
      <c r="D2625" s="8" t="s">
        <v>16</v>
      </c>
      <c r="E2625" s="8">
        <v>14</v>
      </c>
      <c r="F2625" s="8" t="s">
        <v>13438</v>
      </c>
      <c r="G2625" s="8">
        <v>1</v>
      </c>
      <c r="H2625" s="8">
        <v>1</v>
      </c>
      <c r="I2625" s="8">
        <v>1</v>
      </c>
      <c r="J2625" s="8" t="s">
        <v>13437</v>
      </c>
      <c r="K2625" s="8" t="s">
        <v>13437</v>
      </c>
      <c r="L2625" s="8" t="s">
        <v>13436</v>
      </c>
      <c r="M2625" s="8" t="s">
        <v>13435</v>
      </c>
      <c r="N2625" s="8">
        <v>1526.78493</v>
      </c>
      <c r="O2625" t="str">
        <f t="shared" si="81"/>
        <v/>
      </c>
      <c r="P2625" t="str">
        <f t="shared" si="82"/>
        <v/>
      </c>
    </row>
    <row r="2626" spans="1:16">
      <c r="A2626" s="8" t="s">
        <v>13473</v>
      </c>
      <c r="B2626" s="8" t="b">
        <v>0</v>
      </c>
      <c r="C2626" s="8" t="s">
        <v>70</v>
      </c>
      <c r="D2626" s="8" t="s">
        <v>16</v>
      </c>
      <c r="E2626" s="8">
        <v>14</v>
      </c>
      <c r="F2626" s="8" t="s">
        <v>13472</v>
      </c>
      <c r="G2626" s="8">
        <v>1</v>
      </c>
      <c r="H2626" s="8">
        <v>1</v>
      </c>
      <c r="I2626" s="8">
        <v>1</v>
      </c>
      <c r="J2626" s="8" t="s">
        <v>3697</v>
      </c>
      <c r="K2626" s="8" t="s">
        <v>3697</v>
      </c>
      <c r="L2626" s="8" t="s">
        <v>3696</v>
      </c>
      <c r="M2626" s="8" t="s">
        <v>13471</v>
      </c>
      <c r="N2626" s="8">
        <v>1515.78018</v>
      </c>
      <c r="O2626" t="str">
        <f t="shared" ref="O2626:O2683" si="83">IF(ISNUMBER(SEARCH("Candida albicans",L2626)), 1,"")</f>
        <v/>
      </c>
      <c r="P2626" t="str">
        <f t="shared" ref="P2626:P2683" si="84">(IF(AND(C2626="Candida",H2626=1),1,""))</f>
        <v/>
      </c>
    </row>
    <row r="2627" spans="1:16">
      <c r="A2627" s="8" t="s">
        <v>13476</v>
      </c>
      <c r="B2627" s="8" t="b">
        <v>0</v>
      </c>
      <c r="C2627" s="8" t="s">
        <v>70</v>
      </c>
      <c r="D2627" s="8" t="s">
        <v>16</v>
      </c>
      <c r="E2627" s="8">
        <v>15</v>
      </c>
      <c r="F2627" s="8" t="s">
        <v>13475</v>
      </c>
      <c r="G2627" s="8">
        <v>1</v>
      </c>
      <c r="H2627" s="8">
        <v>1</v>
      </c>
      <c r="I2627" s="8">
        <v>1</v>
      </c>
      <c r="J2627" s="8" t="s">
        <v>3697</v>
      </c>
      <c r="K2627" s="8" t="s">
        <v>3697</v>
      </c>
      <c r="L2627" s="8" t="s">
        <v>3696</v>
      </c>
      <c r="M2627" s="8" t="s">
        <v>13474</v>
      </c>
      <c r="N2627" s="8">
        <v>1586.8172999999999</v>
      </c>
      <c r="O2627" t="str">
        <f t="shared" si="83"/>
        <v/>
      </c>
      <c r="P2627" t="str">
        <f t="shared" si="84"/>
        <v/>
      </c>
    </row>
    <row r="2628" spans="1:16">
      <c r="A2628" s="8" t="s">
        <v>3724</v>
      </c>
      <c r="B2628" s="8" t="b">
        <v>0</v>
      </c>
      <c r="C2628" s="8" t="s">
        <v>16</v>
      </c>
      <c r="D2628" s="8" t="s">
        <v>3723</v>
      </c>
      <c r="E2628" s="8">
        <v>15</v>
      </c>
      <c r="F2628" s="8" t="s">
        <v>3722</v>
      </c>
      <c r="G2628" s="8">
        <v>1</v>
      </c>
      <c r="H2628" s="8">
        <v>1</v>
      </c>
      <c r="I2628" s="8">
        <v>3</v>
      </c>
      <c r="J2628" s="8" t="s">
        <v>2734</v>
      </c>
      <c r="K2628" s="8" t="s">
        <v>2734</v>
      </c>
      <c r="L2628" s="8" t="s">
        <v>2733</v>
      </c>
      <c r="M2628" s="8" t="s">
        <v>3721</v>
      </c>
      <c r="N2628" s="8">
        <v>1692.68147</v>
      </c>
      <c r="O2628" t="str">
        <f t="shared" si="83"/>
        <v/>
      </c>
      <c r="P2628" t="str">
        <f t="shared" si="84"/>
        <v/>
      </c>
    </row>
    <row r="2629" spans="1:16">
      <c r="A2629" s="8" t="s">
        <v>13479</v>
      </c>
      <c r="B2629" s="8" t="b">
        <v>0</v>
      </c>
      <c r="C2629" s="8" t="s">
        <v>70</v>
      </c>
      <c r="D2629" s="8" t="s">
        <v>982</v>
      </c>
      <c r="E2629" s="8">
        <v>14</v>
      </c>
      <c r="F2629" s="8" t="s">
        <v>13478</v>
      </c>
      <c r="G2629" s="8">
        <v>1</v>
      </c>
      <c r="H2629" s="8">
        <v>4</v>
      </c>
      <c r="I2629" s="8">
        <v>2</v>
      </c>
      <c r="J2629" s="8" t="s">
        <v>4075</v>
      </c>
      <c r="K2629" s="8" t="s">
        <v>10427</v>
      </c>
      <c r="L2629" s="8" t="s">
        <v>4073</v>
      </c>
      <c r="M2629" s="8" t="s">
        <v>13477</v>
      </c>
      <c r="N2629" s="8">
        <v>1693.84789</v>
      </c>
      <c r="O2629" t="str">
        <f t="shared" si="83"/>
        <v/>
      </c>
      <c r="P2629" t="str">
        <f t="shared" si="84"/>
        <v/>
      </c>
    </row>
    <row r="2630" spans="1:16">
      <c r="A2630" s="8" t="s">
        <v>13521</v>
      </c>
      <c r="B2630" s="8" t="b">
        <v>0</v>
      </c>
      <c r="C2630" s="8" t="s">
        <v>16</v>
      </c>
      <c r="D2630" s="8" t="s">
        <v>1512</v>
      </c>
      <c r="E2630" s="8">
        <v>15</v>
      </c>
      <c r="F2630" s="8" t="s">
        <v>13520</v>
      </c>
      <c r="G2630" s="8">
        <v>1</v>
      </c>
      <c r="H2630" s="8">
        <v>1</v>
      </c>
      <c r="I2630" s="8">
        <v>1</v>
      </c>
      <c r="J2630" s="8" t="s">
        <v>2333</v>
      </c>
      <c r="K2630" s="8" t="s">
        <v>2333</v>
      </c>
      <c r="L2630" s="8" t="s">
        <v>2332</v>
      </c>
      <c r="M2630" s="8" t="s">
        <v>13519</v>
      </c>
      <c r="N2630" s="8">
        <v>1744.97381</v>
      </c>
      <c r="O2630" t="str">
        <f t="shared" si="83"/>
        <v/>
      </c>
      <c r="P2630" t="str">
        <f t="shared" si="84"/>
        <v/>
      </c>
    </row>
    <row r="2631" spans="1:16">
      <c r="A2631" s="8" t="s">
        <v>13518</v>
      </c>
      <c r="B2631" s="8" t="b">
        <v>0</v>
      </c>
      <c r="C2631" s="8" t="s">
        <v>16</v>
      </c>
      <c r="D2631" s="8" t="s">
        <v>16</v>
      </c>
      <c r="E2631" s="8">
        <v>16</v>
      </c>
      <c r="F2631" s="8" t="s">
        <v>13517</v>
      </c>
      <c r="G2631" s="8">
        <v>1</v>
      </c>
      <c r="H2631" s="8">
        <v>1</v>
      </c>
      <c r="I2631" s="8">
        <v>2</v>
      </c>
      <c r="J2631" s="8" t="s">
        <v>2405</v>
      </c>
      <c r="K2631" s="8" t="s">
        <v>2405</v>
      </c>
      <c r="L2631" s="8" t="s">
        <v>2404</v>
      </c>
      <c r="M2631" s="8" t="s">
        <v>13516</v>
      </c>
      <c r="N2631" s="8">
        <v>1603.8762099999999</v>
      </c>
      <c r="O2631" t="str">
        <f t="shared" si="83"/>
        <v/>
      </c>
      <c r="P2631" t="str">
        <f t="shared" si="84"/>
        <v/>
      </c>
    </row>
    <row r="2632" spans="1:16">
      <c r="A2632" s="8" t="s">
        <v>13512</v>
      </c>
      <c r="B2632" s="8" t="b">
        <v>0</v>
      </c>
      <c r="C2632" s="8" t="s">
        <v>16</v>
      </c>
      <c r="D2632" s="8" t="s">
        <v>1512</v>
      </c>
      <c r="E2632" s="8">
        <v>13</v>
      </c>
      <c r="F2632" s="8" t="s">
        <v>13511</v>
      </c>
      <c r="G2632" s="8">
        <v>1</v>
      </c>
      <c r="H2632" s="8">
        <v>1</v>
      </c>
      <c r="I2632" s="8">
        <v>1</v>
      </c>
      <c r="J2632" s="8" t="s">
        <v>2028</v>
      </c>
      <c r="K2632" s="8" t="s">
        <v>2028</v>
      </c>
      <c r="L2632" s="8" t="s">
        <v>2027</v>
      </c>
      <c r="M2632" s="8" t="s">
        <v>13510</v>
      </c>
      <c r="N2632" s="8">
        <v>1515.67842</v>
      </c>
      <c r="O2632" t="str">
        <f t="shared" si="83"/>
        <v/>
      </c>
      <c r="P2632" t="str">
        <f t="shared" si="84"/>
        <v/>
      </c>
    </row>
    <row r="2633" spans="1:16">
      <c r="A2633" s="8" t="s">
        <v>13509</v>
      </c>
      <c r="B2633" s="8" t="b">
        <v>0</v>
      </c>
      <c r="C2633" s="8" t="s">
        <v>16</v>
      </c>
      <c r="D2633" s="8" t="s">
        <v>1512</v>
      </c>
      <c r="E2633" s="8">
        <v>14</v>
      </c>
      <c r="F2633" s="8" t="s">
        <v>13508</v>
      </c>
      <c r="G2633" s="8">
        <v>1</v>
      </c>
      <c r="H2633" s="8">
        <v>1</v>
      </c>
      <c r="I2633" s="8">
        <v>1</v>
      </c>
      <c r="J2633" s="8" t="s">
        <v>2028</v>
      </c>
      <c r="K2633" s="8" t="s">
        <v>2028</v>
      </c>
      <c r="L2633" s="8" t="s">
        <v>2027</v>
      </c>
      <c r="M2633" s="8" t="s">
        <v>13507</v>
      </c>
      <c r="N2633" s="8">
        <v>1586.7155299999999</v>
      </c>
      <c r="O2633" t="str">
        <f t="shared" si="83"/>
        <v/>
      </c>
      <c r="P2633" t="str">
        <f t="shared" si="84"/>
        <v/>
      </c>
    </row>
    <row r="2634" spans="1:16">
      <c r="A2634" s="8" t="s">
        <v>13506</v>
      </c>
      <c r="B2634" s="8" t="b">
        <v>0</v>
      </c>
      <c r="C2634" s="8" t="s">
        <v>16</v>
      </c>
      <c r="D2634" s="8" t="s">
        <v>1512</v>
      </c>
      <c r="E2634" s="8">
        <v>15</v>
      </c>
      <c r="F2634" s="8" t="s">
        <v>13505</v>
      </c>
      <c r="G2634" s="8">
        <v>1</v>
      </c>
      <c r="H2634" s="8">
        <v>1</v>
      </c>
      <c r="I2634" s="8">
        <v>2</v>
      </c>
      <c r="J2634" s="8" t="s">
        <v>2028</v>
      </c>
      <c r="K2634" s="8" t="s">
        <v>2028</v>
      </c>
      <c r="L2634" s="8" t="s">
        <v>2027</v>
      </c>
      <c r="M2634" s="8" t="s">
        <v>13504</v>
      </c>
      <c r="N2634" s="8">
        <v>1700.75846</v>
      </c>
      <c r="O2634" t="str">
        <f t="shared" si="83"/>
        <v/>
      </c>
      <c r="P2634" t="str">
        <f t="shared" si="84"/>
        <v/>
      </c>
    </row>
    <row r="2635" spans="1:16">
      <c r="A2635" s="8" t="s">
        <v>3740</v>
      </c>
      <c r="B2635" s="8" t="b">
        <v>0</v>
      </c>
      <c r="C2635" s="8" t="s">
        <v>70</v>
      </c>
      <c r="D2635" s="8" t="s">
        <v>16</v>
      </c>
      <c r="E2635" s="8">
        <v>14</v>
      </c>
      <c r="F2635" s="8" t="s">
        <v>3739</v>
      </c>
      <c r="G2635" s="8">
        <v>1</v>
      </c>
      <c r="H2635" s="8">
        <v>1</v>
      </c>
      <c r="I2635" s="8">
        <v>1</v>
      </c>
      <c r="J2635" s="8" t="s">
        <v>3161</v>
      </c>
      <c r="K2635" s="8" t="s">
        <v>3161</v>
      </c>
      <c r="L2635" s="8" t="s">
        <v>3160</v>
      </c>
      <c r="M2635" s="8" t="s">
        <v>3738</v>
      </c>
      <c r="N2635" s="8">
        <v>1662.88096</v>
      </c>
      <c r="O2635" t="str">
        <f t="shared" si="83"/>
        <v/>
      </c>
      <c r="P2635" t="str">
        <f t="shared" si="84"/>
        <v/>
      </c>
    </row>
    <row r="2636" spans="1:16">
      <c r="A2636" s="8" t="s">
        <v>3743</v>
      </c>
      <c r="B2636" s="8" t="b">
        <v>0</v>
      </c>
      <c r="C2636" s="8" t="s">
        <v>70</v>
      </c>
      <c r="D2636" s="8" t="s">
        <v>16</v>
      </c>
      <c r="E2636" s="8">
        <v>15</v>
      </c>
      <c r="F2636" s="8" t="s">
        <v>3742</v>
      </c>
      <c r="G2636" s="8">
        <v>1</v>
      </c>
      <c r="H2636" s="8">
        <v>1</v>
      </c>
      <c r="I2636" s="8">
        <v>2</v>
      </c>
      <c r="J2636" s="8" t="s">
        <v>3161</v>
      </c>
      <c r="K2636" s="8" t="s">
        <v>3161</v>
      </c>
      <c r="L2636" s="8" t="s">
        <v>3160</v>
      </c>
      <c r="M2636" s="8" t="s">
        <v>3741</v>
      </c>
      <c r="N2636" s="8">
        <v>1776.92389</v>
      </c>
      <c r="O2636" t="str">
        <f t="shared" si="83"/>
        <v/>
      </c>
      <c r="P2636" t="str">
        <f t="shared" si="84"/>
        <v/>
      </c>
    </row>
    <row r="2637" spans="1:16">
      <c r="A2637" s="8" t="s">
        <v>3635</v>
      </c>
      <c r="B2637" s="8" t="b">
        <v>0</v>
      </c>
      <c r="C2637" s="8" t="s">
        <v>70</v>
      </c>
      <c r="D2637" s="8" t="s">
        <v>16</v>
      </c>
      <c r="E2637" s="8">
        <v>16</v>
      </c>
      <c r="F2637" s="8" t="s">
        <v>3634</v>
      </c>
      <c r="G2637" s="8">
        <v>1</v>
      </c>
      <c r="H2637" s="8">
        <v>1</v>
      </c>
      <c r="I2637" s="8">
        <v>1</v>
      </c>
      <c r="J2637" s="8" t="s">
        <v>3161</v>
      </c>
      <c r="K2637" s="8" t="s">
        <v>3161</v>
      </c>
      <c r="L2637" s="8" t="s">
        <v>3160</v>
      </c>
      <c r="M2637" s="8" t="s">
        <v>3633</v>
      </c>
      <c r="N2637" s="8">
        <v>1847.961</v>
      </c>
      <c r="O2637" t="str">
        <f t="shared" si="83"/>
        <v/>
      </c>
      <c r="P2637" t="str">
        <f t="shared" si="84"/>
        <v/>
      </c>
    </row>
    <row r="2638" spans="1:16">
      <c r="A2638" s="8" t="s">
        <v>13503</v>
      </c>
      <c r="B2638" s="8" t="b">
        <v>0</v>
      </c>
      <c r="C2638" s="8" t="s">
        <v>16</v>
      </c>
      <c r="D2638" s="8" t="s">
        <v>16</v>
      </c>
      <c r="E2638" s="8">
        <v>15</v>
      </c>
      <c r="F2638" s="8" t="s">
        <v>13502</v>
      </c>
      <c r="G2638" s="8">
        <v>1</v>
      </c>
      <c r="H2638" s="8">
        <v>1</v>
      </c>
      <c r="I2638" s="8">
        <v>2</v>
      </c>
      <c r="J2638" s="8" t="s">
        <v>13501</v>
      </c>
      <c r="K2638" s="8" t="s">
        <v>13501</v>
      </c>
      <c r="L2638" s="8" t="s">
        <v>13500</v>
      </c>
      <c r="M2638" s="8" t="s">
        <v>13499</v>
      </c>
      <c r="N2638" s="8">
        <v>1906.0042000000001</v>
      </c>
      <c r="O2638" t="str">
        <f t="shared" si="83"/>
        <v/>
      </c>
      <c r="P2638" t="str">
        <f t="shared" si="84"/>
        <v/>
      </c>
    </row>
    <row r="2639" spans="1:16">
      <c r="A2639" s="8" t="s">
        <v>13493</v>
      </c>
      <c r="B2639" s="8" t="b">
        <v>0</v>
      </c>
      <c r="C2639" s="8" t="s">
        <v>16</v>
      </c>
      <c r="D2639" s="8" t="s">
        <v>16</v>
      </c>
      <c r="E2639" s="8">
        <v>11</v>
      </c>
      <c r="F2639" s="8" t="s">
        <v>13492</v>
      </c>
      <c r="G2639" s="8">
        <v>1</v>
      </c>
      <c r="H2639" s="8">
        <v>1</v>
      </c>
      <c r="I2639" s="8">
        <v>1</v>
      </c>
      <c r="J2639" s="8" t="s">
        <v>1947</v>
      </c>
      <c r="K2639" s="8" t="s">
        <v>1947</v>
      </c>
      <c r="L2639" s="8" t="s">
        <v>1946</v>
      </c>
      <c r="M2639" s="8" t="s">
        <v>13491</v>
      </c>
      <c r="N2639" s="8">
        <v>1215.5528099999999</v>
      </c>
      <c r="O2639" t="str">
        <f t="shared" si="83"/>
        <v/>
      </c>
      <c r="P2639" t="str">
        <f t="shared" si="84"/>
        <v/>
      </c>
    </row>
    <row r="2640" spans="1:16">
      <c r="A2640" s="8" t="s">
        <v>13338</v>
      </c>
      <c r="B2640" s="8" t="b">
        <v>0</v>
      </c>
      <c r="C2640" s="8" t="s">
        <v>16</v>
      </c>
      <c r="D2640" s="8" t="s">
        <v>570</v>
      </c>
      <c r="E2640" s="8">
        <v>13</v>
      </c>
      <c r="F2640" s="8" t="s">
        <v>13337</v>
      </c>
      <c r="G2640" s="8">
        <v>1</v>
      </c>
      <c r="H2640" s="8">
        <v>2</v>
      </c>
      <c r="I2640" s="8">
        <v>1</v>
      </c>
      <c r="J2640" s="8" t="s">
        <v>19193</v>
      </c>
      <c r="K2640" s="8" t="s">
        <v>19192</v>
      </c>
      <c r="L2640" s="8" t="s">
        <v>19191</v>
      </c>
      <c r="M2640" s="8" t="s">
        <v>19190</v>
      </c>
      <c r="N2640" s="8">
        <v>1491.8100400000001</v>
      </c>
      <c r="O2640" t="str">
        <f t="shared" si="83"/>
        <v/>
      </c>
      <c r="P2640" t="str">
        <f t="shared" si="84"/>
        <v/>
      </c>
    </row>
    <row r="2641" spans="1:16">
      <c r="A2641" s="8" t="s">
        <v>3601</v>
      </c>
      <c r="B2641" s="8" t="b">
        <v>0</v>
      </c>
      <c r="C2641" s="8" t="s">
        <v>16</v>
      </c>
      <c r="D2641" s="8" t="s">
        <v>16</v>
      </c>
      <c r="E2641" s="8">
        <v>16</v>
      </c>
      <c r="F2641" s="8" t="s">
        <v>3600</v>
      </c>
      <c r="G2641" s="8">
        <v>1</v>
      </c>
      <c r="H2641" s="8">
        <v>1</v>
      </c>
      <c r="I2641" s="8">
        <v>2</v>
      </c>
      <c r="J2641" s="8" t="s">
        <v>439</v>
      </c>
      <c r="K2641" s="8" t="s">
        <v>439</v>
      </c>
      <c r="L2641" s="8" t="s">
        <v>440</v>
      </c>
      <c r="M2641" s="8" t="s">
        <v>3599</v>
      </c>
      <c r="N2641" s="8">
        <v>1504.7026599999999</v>
      </c>
      <c r="O2641" t="str">
        <f t="shared" si="83"/>
        <v/>
      </c>
      <c r="P2641" t="str">
        <f t="shared" si="84"/>
        <v/>
      </c>
    </row>
    <row r="2642" spans="1:16">
      <c r="A2642" s="8" t="s">
        <v>3604</v>
      </c>
      <c r="B2642" s="8" t="b">
        <v>0</v>
      </c>
      <c r="C2642" s="8" t="s">
        <v>16</v>
      </c>
      <c r="D2642" s="8" t="s">
        <v>16</v>
      </c>
      <c r="E2642" s="8">
        <v>17</v>
      </c>
      <c r="F2642" s="8" t="s">
        <v>3603</v>
      </c>
      <c r="G2642" s="8">
        <v>1</v>
      </c>
      <c r="H2642" s="8">
        <v>1</v>
      </c>
      <c r="I2642" s="8">
        <v>2</v>
      </c>
      <c r="J2642" s="8" t="s">
        <v>439</v>
      </c>
      <c r="K2642" s="8" t="s">
        <v>439</v>
      </c>
      <c r="L2642" s="8" t="s">
        <v>440</v>
      </c>
      <c r="M2642" s="8" t="s">
        <v>3602</v>
      </c>
      <c r="N2642" s="8">
        <v>1575.7397699999999</v>
      </c>
      <c r="O2642" t="str">
        <f t="shared" si="83"/>
        <v/>
      </c>
      <c r="P2642" t="str">
        <f t="shared" si="84"/>
        <v/>
      </c>
    </row>
    <row r="2643" spans="1:16">
      <c r="A2643" s="8" t="s">
        <v>3607</v>
      </c>
      <c r="B2643" s="8" t="b">
        <v>0</v>
      </c>
      <c r="C2643" s="8" t="s">
        <v>16</v>
      </c>
      <c r="D2643" s="8" t="s">
        <v>16</v>
      </c>
      <c r="E2643" s="8">
        <v>18</v>
      </c>
      <c r="F2643" s="8" t="s">
        <v>3606</v>
      </c>
      <c r="G2643" s="8">
        <v>1</v>
      </c>
      <c r="H2643" s="8">
        <v>1</v>
      </c>
      <c r="I2643" s="8">
        <v>2</v>
      </c>
      <c r="J2643" s="8" t="s">
        <v>439</v>
      </c>
      <c r="K2643" s="8" t="s">
        <v>439</v>
      </c>
      <c r="L2643" s="8" t="s">
        <v>440</v>
      </c>
      <c r="M2643" s="8" t="s">
        <v>3605</v>
      </c>
      <c r="N2643" s="8">
        <v>1688.82384</v>
      </c>
      <c r="O2643" t="str">
        <f t="shared" si="83"/>
        <v/>
      </c>
      <c r="P2643" t="str">
        <f t="shared" si="84"/>
        <v/>
      </c>
    </row>
    <row r="2644" spans="1:16">
      <c r="A2644" s="8" t="s">
        <v>13384</v>
      </c>
      <c r="B2644" s="8" t="b">
        <v>0</v>
      </c>
      <c r="C2644" s="8" t="s">
        <v>70</v>
      </c>
      <c r="D2644" s="8" t="s">
        <v>982</v>
      </c>
      <c r="E2644" s="8">
        <v>15</v>
      </c>
      <c r="F2644" s="8" t="s">
        <v>13383</v>
      </c>
      <c r="G2644" s="8">
        <v>1</v>
      </c>
      <c r="H2644" s="8">
        <v>1</v>
      </c>
      <c r="I2644" s="8">
        <v>1</v>
      </c>
      <c r="J2644" s="8" t="s">
        <v>13382</v>
      </c>
      <c r="K2644" s="8" t="s">
        <v>13382</v>
      </c>
      <c r="L2644" s="8" t="s">
        <v>13381</v>
      </c>
      <c r="M2644" s="8" t="s">
        <v>13380</v>
      </c>
      <c r="N2644" s="8">
        <v>1676.7737199999999</v>
      </c>
      <c r="O2644" t="str">
        <f t="shared" si="83"/>
        <v/>
      </c>
      <c r="P2644" t="str">
        <f t="shared" si="84"/>
        <v/>
      </c>
    </row>
    <row r="2645" spans="1:16">
      <c r="A2645" s="8" t="s">
        <v>3973</v>
      </c>
      <c r="B2645" s="8" t="b">
        <v>0</v>
      </c>
      <c r="C2645" s="8" t="s">
        <v>16</v>
      </c>
      <c r="D2645" s="8" t="s">
        <v>16</v>
      </c>
      <c r="E2645" s="8">
        <v>15</v>
      </c>
      <c r="F2645" s="8" t="s">
        <v>3972</v>
      </c>
      <c r="G2645" s="8">
        <v>1</v>
      </c>
      <c r="H2645" s="8">
        <v>1</v>
      </c>
      <c r="I2645" s="8">
        <v>1</v>
      </c>
      <c r="J2645" s="8" t="s">
        <v>3431</v>
      </c>
      <c r="K2645" s="8" t="s">
        <v>3431</v>
      </c>
      <c r="L2645" s="8" t="s">
        <v>3430</v>
      </c>
      <c r="M2645" s="8" t="s">
        <v>3971</v>
      </c>
      <c r="N2645" s="8">
        <v>1476.8169</v>
      </c>
      <c r="O2645" t="str">
        <f t="shared" si="83"/>
        <v/>
      </c>
      <c r="P2645" t="str">
        <f t="shared" si="84"/>
        <v/>
      </c>
    </row>
    <row r="2646" spans="1:16">
      <c r="A2646" s="8" t="s">
        <v>13379</v>
      </c>
      <c r="B2646" s="8" t="b">
        <v>0</v>
      </c>
      <c r="C2646" s="8" t="s">
        <v>16</v>
      </c>
      <c r="D2646" s="8" t="s">
        <v>16</v>
      </c>
      <c r="E2646" s="8">
        <v>13</v>
      </c>
      <c r="F2646" s="8" t="s">
        <v>13378</v>
      </c>
      <c r="G2646" s="8">
        <v>1</v>
      </c>
      <c r="H2646" s="8">
        <v>1</v>
      </c>
      <c r="I2646" s="8">
        <v>3</v>
      </c>
      <c r="J2646" s="8" t="s">
        <v>7394</v>
      </c>
      <c r="K2646" s="8" t="s">
        <v>7394</v>
      </c>
      <c r="L2646" s="8" t="s">
        <v>7393</v>
      </c>
      <c r="M2646" s="8" t="s">
        <v>13377</v>
      </c>
      <c r="N2646" s="8">
        <v>1512.7117699999999</v>
      </c>
      <c r="O2646" t="str">
        <f t="shared" si="83"/>
        <v/>
      </c>
      <c r="P2646" t="str">
        <f t="shared" si="84"/>
        <v/>
      </c>
    </row>
    <row r="2647" spans="1:16">
      <c r="A2647" s="8" t="s">
        <v>19189</v>
      </c>
      <c r="B2647" s="8" t="b">
        <v>0</v>
      </c>
      <c r="C2647" s="8" t="s">
        <v>16</v>
      </c>
      <c r="D2647" s="8" t="s">
        <v>16</v>
      </c>
      <c r="E2647" s="8">
        <v>14</v>
      </c>
      <c r="F2647" s="8" t="s">
        <v>19188</v>
      </c>
      <c r="G2647" s="8">
        <v>1</v>
      </c>
      <c r="H2647" s="8">
        <v>1</v>
      </c>
      <c r="I2647" s="8">
        <v>1</v>
      </c>
      <c r="J2647" s="8" t="s">
        <v>7394</v>
      </c>
      <c r="K2647" s="8" t="s">
        <v>7394</v>
      </c>
      <c r="L2647" s="8" t="s">
        <v>7393</v>
      </c>
      <c r="M2647" s="8" t="s">
        <v>19187</v>
      </c>
      <c r="N2647" s="8">
        <v>1668.81288</v>
      </c>
      <c r="O2647" t="str">
        <f t="shared" si="83"/>
        <v/>
      </c>
      <c r="P2647" t="str">
        <f t="shared" si="84"/>
        <v/>
      </c>
    </row>
    <row r="2648" spans="1:16">
      <c r="A2648" s="8" t="s">
        <v>3779</v>
      </c>
      <c r="B2648" s="8" t="b">
        <v>0</v>
      </c>
      <c r="C2648" s="8" t="s">
        <v>16</v>
      </c>
      <c r="D2648" s="8" t="s">
        <v>16</v>
      </c>
      <c r="E2648" s="8">
        <v>13</v>
      </c>
      <c r="F2648" s="8" t="s">
        <v>3778</v>
      </c>
      <c r="G2648" s="8">
        <v>1</v>
      </c>
      <c r="H2648" s="8">
        <v>1</v>
      </c>
      <c r="I2648" s="8">
        <v>3</v>
      </c>
      <c r="J2648" s="8" t="s">
        <v>3086</v>
      </c>
      <c r="K2648" s="8" t="s">
        <v>3086</v>
      </c>
      <c r="L2648" s="8" t="s">
        <v>3085</v>
      </c>
      <c r="M2648" s="8" t="s">
        <v>3777</v>
      </c>
      <c r="N2648" s="8">
        <v>1543.71758</v>
      </c>
      <c r="O2648" t="str">
        <f t="shared" si="83"/>
        <v/>
      </c>
      <c r="P2648" t="str">
        <f t="shared" si="84"/>
        <v/>
      </c>
    </row>
    <row r="2649" spans="1:16">
      <c r="A2649" s="8" t="s">
        <v>13571</v>
      </c>
      <c r="B2649" s="8" t="b">
        <v>0</v>
      </c>
      <c r="C2649" s="8" t="s">
        <v>16</v>
      </c>
      <c r="D2649" s="8" t="s">
        <v>16</v>
      </c>
      <c r="E2649" s="8">
        <v>14</v>
      </c>
      <c r="F2649" s="8" t="s">
        <v>13570</v>
      </c>
      <c r="G2649" s="8">
        <v>1</v>
      </c>
      <c r="H2649" s="8">
        <v>1</v>
      </c>
      <c r="I2649" s="8">
        <v>1</v>
      </c>
      <c r="J2649" s="8" t="s">
        <v>3086</v>
      </c>
      <c r="K2649" s="8" t="s">
        <v>3086</v>
      </c>
      <c r="L2649" s="8" t="s">
        <v>3085</v>
      </c>
      <c r="M2649" s="8" t="s">
        <v>13569</v>
      </c>
      <c r="N2649" s="8">
        <v>1642.7860000000001</v>
      </c>
      <c r="O2649" t="str">
        <f t="shared" si="83"/>
        <v/>
      </c>
      <c r="P2649" t="str">
        <f t="shared" si="84"/>
        <v/>
      </c>
    </row>
    <row r="2650" spans="1:16">
      <c r="A2650" s="8" t="s">
        <v>13651</v>
      </c>
      <c r="B2650" s="8" t="b">
        <v>0</v>
      </c>
      <c r="C2650" s="8" t="s">
        <v>16</v>
      </c>
      <c r="D2650" s="8" t="s">
        <v>16</v>
      </c>
      <c r="E2650" s="8">
        <v>16</v>
      </c>
      <c r="F2650" s="8" t="s">
        <v>13650</v>
      </c>
      <c r="G2650" s="8">
        <v>1</v>
      </c>
      <c r="H2650" s="8">
        <v>1</v>
      </c>
      <c r="I2650" s="8">
        <v>1</v>
      </c>
      <c r="J2650" s="8" t="s">
        <v>3086</v>
      </c>
      <c r="K2650" s="8" t="s">
        <v>3086</v>
      </c>
      <c r="L2650" s="8" t="s">
        <v>3085</v>
      </c>
      <c r="M2650" s="8" t="s">
        <v>13649</v>
      </c>
      <c r="N2650" s="8">
        <v>1899.92355</v>
      </c>
      <c r="O2650" t="str">
        <f t="shared" si="83"/>
        <v/>
      </c>
      <c r="P2650" t="str">
        <f t="shared" si="84"/>
        <v/>
      </c>
    </row>
    <row r="2651" spans="1:16">
      <c r="A2651" s="8" t="s">
        <v>19186</v>
      </c>
      <c r="B2651" s="8" t="b">
        <v>0</v>
      </c>
      <c r="C2651" s="8" t="s">
        <v>16</v>
      </c>
      <c r="D2651" s="8" t="s">
        <v>16</v>
      </c>
      <c r="E2651" s="8">
        <v>15</v>
      </c>
      <c r="F2651" s="8" t="s">
        <v>19185</v>
      </c>
      <c r="G2651" s="8">
        <v>1</v>
      </c>
      <c r="H2651" s="8">
        <v>1</v>
      </c>
      <c r="I2651" s="8">
        <v>1</v>
      </c>
      <c r="J2651" s="8" t="s">
        <v>439</v>
      </c>
      <c r="K2651" s="8" t="s">
        <v>439</v>
      </c>
      <c r="L2651" s="8" t="s">
        <v>440</v>
      </c>
      <c r="M2651" s="8" t="s">
        <v>19184</v>
      </c>
      <c r="N2651" s="8">
        <v>1642.7707399999999</v>
      </c>
      <c r="O2651" t="str">
        <f t="shared" si="83"/>
        <v/>
      </c>
      <c r="P2651" t="str">
        <f t="shared" si="84"/>
        <v/>
      </c>
    </row>
    <row r="2652" spans="1:16">
      <c r="A2652" s="8" t="s">
        <v>3782</v>
      </c>
      <c r="B2652" s="8" t="b">
        <v>0</v>
      </c>
      <c r="C2652" s="8" t="s">
        <v>16</v>
      </c>
      <c r="D2652" s="8" t="s">
        <v>16</v>
      </c>
      <c r="E2652" s="8">
        <v>16</v>
      </c>
      <c r="F2652" s="8" t="s">
        <v>3781</v>
      </c>
      <c r="G2652" s="8">
        <v>1</v>
      </c>
      <c r="H2652" s="8">
        <v>1</v>
      </c>
      <c r="I2652" s="8">
        <v>2</v>
      </c>
      <c r="J2652" s="8" t="s">
        <v>439</v>
      </c>
      <c r="K2652" s="8" t="s">
        <v>439</v>
      </c>
      <c r="L2652" s="8" t="s">
        <v>440</v>
      </c>
      <c r="M2652" s="8" t="s">
        <v>3780</v>
      </c>
      <c r="N2652" s="8">
        <v>1713.8078499999999</v>
      </c>
      <c r="O2652" t="str">
        <f t="shared" si="83"/>
        <v/>
      </c>
      <c r="P2652" t="str">
        <f t="shared" si="84"/>
        <v/>
      </c>
    </row>
    <row r="2653" spans="1:16">
      <c r="A2653" s="8" t="s">
        <v>12302</v>
      </c>
      <c r="B2653" s="8" t="b">
        <v>0</v>
      </c>
      <c r="C2653" s="8" t="s">
        <v>16</v>
      </c>
      <c r="D2653" s="8" t="s">
        <v>16</v>
      </c>
      <c r="E2653" s="8">
        <v>17</v>
      </c>
      <c r="F2653" s="8" t="s">
        <v>12301</v>
      </c>
      <c r="G2653" s="8">
        <v>1</v>
      </c>
      <c r="H2653" s="8">
        <v>1</v>
      </c>
      <c r="I2653" s="8">
        <v>1</v>
      </c>
      <c r="J2653" s="8" t="s">
        <v>439</v>
      </c>
      <c r="K2653" s="8" t="s">
        <v>439</v>
      </c>
      <c r="L2653" s="8" t="s">
        <v>440</v>
      </c>
      <c r="M2653" s="8" t="s">
        <v>12300</v>
      </c>
      <c r="N2653" s="8">
        <v>1869.90897</v>
      </c>
      <c r="O2653" t="str">
        <f t="shared" si="83"/>
        <v/>
      </c>
      <c r="P2653" t="str">
        <f t="shared" si="84"/>
        <v/>
      </c>
    </row>
    <row r="2654" spans="1:16">
      <c r="A2654" s="8" t="s">
        <v>19183</v>
      </c>
      <c r="B2654" s="8" t="b">
        <v>0</v>
      </c>
      <c r="C2654" s="8" t="s">
        <v>70</v>
      </c>
      <c r="D2654" s="8" t="s">
        <v>16</v>
      </c>
      <c r="E2654" s="8">
        <v>17</v>
      </c>
      <c r="F2654" s="8" t="s">
        <v>19182</v>
      </c>
      <c r="G2654" s="8">
        <v>1</v>
      </c>
      <c r="H2654" s="8">
        <v>2</v>
      </c>
      <c r="I2654" s="8">
        <v>1</v>
      </c>
      <c r="J2654" s="8" t="s">
        <v>14534</v>
      </c>
      <c r="K2654" s="8" t="s">
        <v>14533</v>
      </c>
      <c r="L2654" s="8" t="s">
        <v>14532</v>
      </c>
      <c r="M2654" s="8" t="s">
        <v>19181</v>
      </c>
      <c r="N2654" s="8">
        <v>1819.00722</v>
      </c>
      <c r="O2654" t="str">
        <f t="shared" si="83"/>
        <v/>
      </c>
      <c r="P2654" t="str">
        <f t="shared" si="84"/>
        <v/>
      </c>
    </row>
    <row r="2655" spans="1:16">
      <c r="A2655" s="8" t="s">
        <v>19180</v>
      </c>
      <c r="B2655" s="8" t="b">
        <v>0</v>
      </c>
      <c r="C2655" s="8" t="s">
        <v>16</v>
      </c>
      <c r="D2655" s="8" t="s">
        <v>16</v>
      </c>
      <c r="E2655" s="8">
        <v>13</v>
      </c>
      <c r="F2655" s="8" t="s">
        <v>19179</v>
      </c>
      <c r="G2655" s="8">
        <v>1</v>
      </c>
      <c r="H2655" s="8">
        <v>1</v>
      </c>
      <c r="I2655" s="8">
        <v>1</v>
      </c>
      <c r="J2655" s="8" t="s">
        <v>19178</v>
      </c>
      <c r="K2655" s="8" t="s">
        <v>19178</v>
      </c>
      <c r="L2655" s="8" t="s">
        <v>19177</v>
      </c>
      <c r="M2655" s="8" t="s">
        <v>19176</v>
      </c>
      <c r="N2655" s="8">
        <v>1534.8223800000001</v>
      </c>
      <c r="O2655" t="str">
        <f t="shared" si="83"/>
        <v/>
      </c>
      <c r="P2655" t="str">
        <f t="shared" si="84"/>
        <v/>
      </c>
    </row>
    <row r="2656" spans="1:16">
      <c r="A2656" s="8" t="s">
        <v>13648</v>
      </c>
      <c r="B2656" s="8" t="b">
        <v>0</v>
      </c>
      <c r="C2656" s="8" t="s">
        <v>16</v>
      </c>
      <c r="D2656" s="8" t="s">
        <v>16</v>
      </c>
      <c r="E2656" s="8">
        <v>16</v>
      </c>
      <c r="F2656" s="8" t="s">
        <v>13647</v>
      </c>
      <c r="G2656" s="8">
        <v>1</v>
      </c>
      <c r="H2656" s="8">
        <v>1</v>
      </c>
      <c r="I2656" s="8">
        <v>1</v>
      </c>
      <c r="J2656" s="8" t="s">
        <v>641</v>
      </c>
      <c r="K2656" s="8" t="s">
        <v>641</v>
      </c>
      <c r="L2656" s="8" t="s">
        <v>642</v>
      </c>
      <c r="M2656" s="8" t="s">
        <v>13646</v>
      </c>
      <c r="N2656" s="8">
        <v>1839.0235399999999</v>
      </c>
      <c r="O2656" t="str">
        <f t="shared" si="83"/>
        <v/>
      </c>
      <c r="P2656" t="str">
        <f t="shared" si="84"/>
        <v/>
      </c>
    </row>
    <row r="2657" spans="1:16">
      <c r="A2657" s="8" t="s">
        <v>3790</v>
      </c>
      <c r="B2657" s="8" t="b">
        <v>0</v>
      </c>
      <c r="C2657" s="8" t="s">
        <v>16</v>
      </c>
      <c r="D2657" s="8" t="s">
        <v>16</v>
      </c>
      <c r="E2657" s="8">
        <v>17</v>
      </c>
      <c r="F2657" s="8" t="s">
        <v>3789</v>
      </c>
      <c r="G2657" s="8">
        <v>1</v>
      </c>
      <c r="H2657" s="8">
        <v>1</v>
      </c>
      <c r="I2657" s="8">
        <v>1</v>
      </c>
      <c r="J2657" s="8" t="s">
        <v>641</v>
      </c>
      <c r="K2657" s="8" t="s">
        <v>641</v>
      </c>
      <c r="L2657" s="8" t="s">
        <v>642</v>
      </c>
      <c r="M2657" s="8" t="s">
        <v>3788</v>
      </c>
      <c r="N2657" s="8">
        <v>1954.0504800000001</v>
      </c>
      <c r="O2657" t="str">
        <f t="shared" si="83"/>
        <v/>
      </c>
      <c r="P2657" t="str">
        <f t="shared" si="84"/>
        <v/>
      </c>
    </row>
    <row r="2658" spans="1:16">
      <c r="A2658" s="8" t="s">
        <v>10085</v>
      </c>
      <c r="B2658" s="8" t="b">
        <v>0</v>
      </c>
      <c r="C2658" s="8" t="s">
        <v>16</v>
      </c>
      <c r="D2658" s="8" t="s">
        <v>16</v>
      </c>
      <c r="E2658" s="8">
        <v>18</v>
      </c>
      <c r="F2658" s="8" t="s">
        <v>10084</v>
      </c>
      <c r="G2658" s="8">
        <v>1</v>
      </c>
      <c r="H2658" s="8">
        <v>1</v>
      </c>
      <c r="I2658" s="8">
        <v>1</v>
      </c>
      <c r="J2658" s="8" t="s">
        <v>641</v>
      </c>
      <c r="K2658" s="8" t="s">
        <v>641</v>
      </c>
      <c r="L2658" s="8" t="s">
        <v>642</v>
      </c>
      <c r="M2658" s="8" t="s">
        <v>10083</v>
      </c>
      <c r="N2658" s="8">
        <v>2051.1032500000001</v>
      </c>
      <c r="O2658" t="str">
        <f t="shared" si="83"/>
        <v/>
      </c>
      <c r="P2658" t="str">
        <f t="shared" si="84"/>
        <v/>
      </c>
    </row>
    <row r="2659" spans="1:16">
      <c r="A2659" s="8" t="s">
        <v>10082</v>
      </c>
      <c r="B2659" s="8" t="b">
        <v>0</v>
      </c>
      <c r="C2659" s="8" t="s">
        <v>16</v>
      </c>
      <c r="D2659" s="8" t="s">
        <v>16</v>
      </c>
      <c r="E2659" s="8">
        <v>19</v>
      </c>
      <c r="F2659" s="8" t="s">
        <v>10081</v>
      </c>
      <c r="G2659" s="8">
        <v>1</v>
      </c>
      <c r="H2659" s="8">
        <v>1</v>
      </c>
      <c r="I2659" s="8">
        <v>1</v>
      </c>
      <c r="J2659" s="8" t="s">
        <v>641</v>
      </c>
      <c r="K2659" s="8" t="s">
        <v>641</v>
      </c>
      <c r="L2659" s="8" t="s">
        <v>642</v>
      </c>
      <c r="M2659" s="8" t="s">
        <v>10080</v>
      </c>
      <c r="N2659" s="8">
        <v>2122.1403599999999</v>
      </c>
      <c r="O2659" t="str">
        <f t="shared" si="83"/>
        <v/>
      </c>
      <c r="P2659" t="str">
        <f t="shared" si="84"/>
        <v/>
      </c>
    </row>
    <row r="2660" spans="1:16">
      <c r="A2660" s="8" t="s">
        <v>13645</v>
      </c>
      <c r="B2660" s="8" t="b">
        <v>0</v>
      </c>
      <c r="C2660" s="8" t="s">
        <v>70</v>
      </c>
      <c r="D2660" s="8" t="s">
        <v>16</v>
      </c>
      <c r="E2660" s="8">
        <v>18</v>
      </c>
      <c r="F2660" s="8" t="s">
        <v>13644</v>
      </c>
      <c r="G2660" s="8">
        <v>1</v>
      </c>
      <c r="H2660" s="8">
        <v>2</v>
      </c>
      <c r="I2660" s="8">
        <v>1</v>
      </c>
      <c r="J2660" s="8" t="s">
        <v>13643</v>
      </c>
      <c r="K2660" s="8" t="s">
        <v>13642</v>
      </c>
      <c r="L2660" s="8" t="s">
        <v>13641</v>
      </c>
      <c r="M2660" s="8" t="s">
        <v>13640</v>
      </c>
      <c r="N2660" s="8">
        <v>1903.9548500000001</v>
      </c>
      <c r="O2660" t="str">
        <f t="shared" si="83"/>
        <v/>
      </c>
      <c r="P2660" t="str">
        <f t="shared" si="84"/>
        <v/>
      </c>
    </row>
    <row r="2661" spans="1:16">
      <c r="A2661" s="8" t="s">
        <v>13387</v>
      </c>
      <c r="B2661" s="8" t="b">
        <v>0</v>
      </c>
      <c r="C2661" s="8" t="s">
        <v>70</v>
      </c>
      <c r="D2661" s="8" t="s">
        <v>16</v>
      </c>
      <c r="E2661" s="8">
        <v>16</v>
      </c>
      <c r="F2661" s="8" t="s">
        <v>13386</v>
      </c>
      <c r="G2661" s="8">
        <v>1</v>
      </c>
      <c r="H2661" s="8">
        <v>1</v>
      </c>
      <c r="I2661" s="8">
        <v>1</v>
      </c>
      <c r="J2661" s="8" t="s">
        <v>3049</v>
      </c>
      <c r="K2661" s="8" t="s">
        <v>3049</v>
      </c>
      <c r="L2661" s="8" t="s">
        <v>3048</v>
      </c>
      <c r="M2661" s="8" t="s">
        <v>13385</v>
      </c>
      <c r="N2661" s="8">
        <v>1714.82826</v>
      </c>
      <c r="O2661" t="str">
        <f t="shared" si="83"/>
        <v/>
      </c>
      <c r="P2661" t="str">
        <f t="shared" si="84"/>
        <v/>
      </c>
    </row>
    <row r="2662" spans="1:16">
      <c r="A2662" s="8" t="s">
        <v>19175</v>
      </c>
      <c r="B2662" s="8" t="b">
        <v>0</v>
      </c>
      <c r="C2662" s="8" t="s">
        <v>16</v>
      </c>
      <c r="D2662" s="8" t="s">
        <v>14080</v>
      </c>
      <c r="E2662" s="8">
        <v>15</v>
      </c>
      <c r="F2662" s="8" t="s">
        <v>19174</v>
      </c>
      <c r="G2662" s="8">
        <v>1</v>
      </c>
      <c r="H2662" s="8">
        <v>1</v>
      </c>
      <c r="I2662" s="8">
        <v>1</v>
      </c>
      <c r="J2662" s="8" t="s">
        <v>14600</v>
      </c>
      <c r="K2662" s="8" t="s">
        <v>14600</v>
      </c>
      <c r="L2662" s="8" t="s">
        <v>14599</v>
      </c>
      <c r="M2662" s="8" t="s">
        <v>19173</v>
      </c>
      <c r="N2662" s="8">
        <v>1726.7965799999999</v>
      </c>
      <c r="O2662" t="str">
        <f t="shared" si="83"/>
        <v/>
      </c>
      <c r="P2662" t="str">
        <f t="shared" si="84"/>
        <v/>
      </c>
    </row>
    <row r="2663" spans="1:16">
      <c r="A2663" s="8" t="s">
        <v>13390</v>
      </c>
      <c r="B2663" s="8" t="b">
        <v>0</v>
      </c>
      <c r="C2663" s="8" t="s">
        <v>70</v>
      </c>
      <c r="D2663" s="8" t="s">
        <v>16</v>
      </c>
      <c r="E2663" s="8">
        <v>15</v>
      </c>
      <c r="F2663" s="8" t="s">
        <v>13389</v>
      </c>
      <c r="G2663" s="8">
        <v>1</v>
      </c>
      <c r="H2663" s="8">
        <v>1</v>
      </c>
      <c r="I2663" s="8">
        <v>1</v>
      </c>
      <c r="J2663" s="8" t="s">
        <v>3049</v>
      </c>
      <c r="K2663" s="8" t="s">
        <v>3049</v>
      </c>
      <c r="L2663" s="8" t="s">
        <v>3048</v>
      </c>
      <c r="M2663" s="8" t="s">
        <v>13388</v>
      </c>
      <c r="N2663" s="8">
        <v>1613.7805800000001</v>
      </c>
      <c r="O2663" t="str">
        <f t="shared" si="83"/>
        <v/>
      </c>
      <c r="P2663" t="str">
        <f t="shared" si="84"/>
        <v/>
      </c>
    </row>
    <row r="2664" spans="1:16">
      <c r="A2664" s="8" t="s">
        <v>13396</v>
      </c>
      <c r="B2664" s="8" t="b">
        <v>0</v>
      </c>
      <c r="C2664" s="8" t="s">
        <v>16</v>
      </c>
      <c r="D2664" s="8" t="s">
        <v>16</v>
      </c>
      <c r="E2664" s="8">
        <v>17</v>
      </c>
      <c r="F2664" s="8" t="s">
        <v>13395</v>
      </c>
      <c r="G2664" s="8">
        <v>1</v>
      </c>
      <c r="H2664" s="8">
        <v>1</v>
      </c>
      <c r="I2664" s="8">
        <v>1</v>
      </c>
      <c r="J2664" s="8" t="s">
        <v>3887</v>
      </c>
      <c r="K2664" s="8" t="s">
        <v>3887</v>
      </c>
      <c r="L2664" s="8" t="s">
        <v>3886</v>
      </c>
      <c r="M2664" s="8" t="s">
        <v>13394</v>
      </c>
      <c r="N2664" s="8">
        <v>1880.9977200000001</v>
      </c>
      <c r="O2664" t="str">
        <f t="shared" si="83"/>
        <v/>
      </c>
      <c r="P2664" t="str">
        <f t="shared" si="84"/>
        <v/>
      </c>
    </row>
    <row r="2665" spans="1:16">
      <c r="A2665" s="8" t="s">
        <v>3610</v>
      </c>
      <c r="B2665" s="8" t="b">
        <v>0</v>
      </c>
      <c r="C2665" s="8" t="s">
        <v>16</v>
      </c>
      <c r="D2665" s="8" t="s">
        <v>16</v>
      </c>
      <c r="E2665" s="8">
        <v>19</v>
      </c>
      <c r="F2665" s="8" t="s">
        <v>3609</v>
      </c>
      <c r="G2665" s="8">
        <v>1</v>
      </c>
      <c r="H2665" s="8">
        <v>1</v>
      </c>
      <c r="I2665" s="8">
        <v>1</v>
      </c>
      <c r="J2665" s="8" t="s">
        <v>439</v>
      </c>
      <c r="K2665" s="8" t="s">
        <v>439</v>
      </c>
      <c r="L2665" s="8" t="s">
        <v>440</v>
      </c>
      <c r="M2665" s="8" t="s">
        <v>3608</v>
      </c>
      <c r="N2665" s="8">
        <v>1775.8558700000001</v>
      </c>
      <c r="O2665" t="str">
        <f t="shared" si="83"/>
        <v/>
      </c>
      <c r="P2665" t="str">
        <f t="shared" si="84"/>
        <v/>
      </c>
    </row>
    <row r="2666" spans="1:16">
      <c r="A2666" s="8" t="s">
        <v>13326</v>
      </c>
      <c r="B2666" s="8" t="b">
        <v>0</v>
      </c>
      <c r="C2666" s="8" t="s">
        <v>16</v>
      </c>
      <c r="D2666" s="8" t="s">
        <v>16</v>
      </c>
      <c r="E2666" s="8">
        <v>12</v>
      </c>
      <c r="F2666" s="8" t="s">
        <v>13325</v>
      </c>
      <c r="G2666" s="8">
        <v>1</v>
      </c>
      <c r="H2666" s="8">
        <v>1</v>
      </c>
      <c r="I2666" s="8">
        <v>1</v>
      </c>
      <c r="J2666" s="8" t="s">
        <v>3274</v>
      </c>
      <c r="K2666" s="8" t="s">
        <v>3274</v>
      </c>
      <c r="L2666" s="8" t="s">
        <v>3273</v>
      </c>
      <c r="M2666" s="8" t="s">
        <v>13324</v>
      </c>
      <c r="N2666" s="8">
        <v>1228.57052</v>
      </c>
      <c r="O2666" t="str">
        <f t="shared" si="83"/>
        <v/>
      </c>
      <c r="P2666" t="str">
        <f t="shared" si="84"/>
        <v/>
      </c>
    </row>
    <row r="2667" spans="1:16">
      <c r="A2667" s="8" t="s">
        <v>13371</v>
      </c>
      <c r="B2667" s="8" t="b">
        <v>0</v>
      </c>
      <c r="C2667" s="8" t="s">
        <v>16</v>
      </c>
      <c r="D2667" s="8" t="s">
        <v>16</v>
      </c>
      <c r="E2667" s="8">
        <v>14</v>
      </c>
      <c r="F2667" s="8" t="s">
        <v>13370</v>
      </c>
      <c r="G2667" s="8">
        <v>1</v>
      </c>
      <c r="H2667" s="8">
        <v>1</v>
      </c>
      <c r="I2667" s="8">
        <v>1</v>
      </c>
      <c r="J2667" s="8" t="s">
        <v>3274</v>
      </c>
      <c r="K2667" s="8" t="s">
        <v>3274</v>
      </c>
      <c r="L2667" s="8" t="s">
        <v>3273</v>
      </c>
      <c r="M2667" s="8" t="s">
        <v>13369</v>
      </c>
      <c r="N2667" s="8">
        <v>1426.7073499999999</v>
      </c>
      <c r="O2667" t="str">
        <f t="shared" si="83"/>
        <v/>
      </c>
      <c r="P2667" t="str">
        <f t="shared" si="84"/>
        <v/>
      </c>
    </row>
    <row r="2668" spans="1:16">
      <c r="A2668" s="8" t="s">
        <v>3622</v>
      </c>
      <c r="B2668" s="8" t="b">
        <v>0</v>
      </c>
      <c r="C2668" s="8" t="s">
        <v>16</v>
      </c>
      <c r="D2668" s="8" t="s">
        <v>16</v>
      </c>
      <c r="E2668" s="8">
        <v>15</v>
      </c>
      <c r="F2668" s="8" t="s">
        <v>3621</v>
      </c>
      <c r="G2668" s="8">
        <v>1</v>
      </c>
      <c r="H2668" s="8">
        <v>1</v>
      </c>
      <c r="I2668" s="8">
        <v>1</v>
      </c>
      <c r="J2668" s="8" t="s">
        <v>3274</v>
      </c>
      <c r="K2668" s="8" t="s">
        <v>3274</v>
      </c>
      <c r="L2668" s="8" t="s">
        <v>3273</v>
      </c>
      <c r="M2668" s="8" t="s">
        <v>3620</v>
      </c>
      <c r="N2668" s="8">
        <v>1554.76593</v>
      </c>
      <c r="O2668" t="str">
        <f t="shared" si="83"/>
        <v/>
      </c>
      <c r="P2668" t="str">
        <f t="shared" si="84"/>
        <v/>
      </c>
    </row>
    <row r="2669" spans="1:16">
      <c r="A2669" s="8" t="s">
        <v>13412</v>
      </c>
      <c r="B2669" s="8" t="b">
        <v>0</v>
      </c>
      <c r="C2669" s="8" t="s">
        <v>16</v>
      </c>
      <c r="D2669" s="8" t="s">
        <v>16</v>
      </c>
      <c r="E2669" s="8">
        <v>13</v>
      </c>
      <c r="F2669" s="8" t="s">
        <v>13411</v>
      </c>
      <c r="G2669" s="8">
        <v>1</v>
      </c>
      <c r="H2669" s="8">
        <v>1</v>
      </c>
      <c r="I2669" s="8">
        <v>1</v>
      </c>
      <c r="J2669" s="8" t="s">
        <v>13410</v>
      </c>
      <c r="K2669" s="8" t="s">
        <v>13410</v>
      </c>
      <c r="L2669" s="8" t="s">
        <v>13409</v>
      </c>
      <c r="M2669" s="8" t="s">
        <v>13408</v>
      </c>
      <c r="N2669" s="8">
        <v>1420.6927700000001</v>
      </c>
      <c r="O2669" t="str">
        <f t="shared" si="83"/>
        <v/>
      </c>
      <c r="P2669" t="str">
        <f t="shared" si="84"/>
        <v/>
      </c>
    </row>
    <row r="2670" spans="1:16">
      <c r="A2670" s="8" t="s">
        <v>1222</v>
      </c>
      <c r="B2670" s="8" t="b">
        <v>0</v>
      </c>
      <c r="C2670" s="8" t="s">
        <v>16</v>
      </c>
      <c r="D2670" s="8" t="s">
        <v>16</v>
      </c>
      <c r="E2670" s="8">
        <v>14</v>
      </c>
      <c r="F2670" s="8" t="s">
        <v>1223</v>
      </c>
      <c r="G2670" s="8">
        <v>1</v>
      </c>
      <c r="H2670" s="8">
        <v>1</v>
      </c>
      <c r="I2670" s="8">
        <v>4</v>
      </c>
      <c r="J2670" s="8" t="s">
        <v>1224</v>
      </c>
      <c r="K2670" s="8" t="s">
        <v>1224</v>
      </c>
      <c r="L2670" s="8" t="s">
        <v>1225</v>
      </c>
      <c r="M2670" s="8" t="s">
        <v>1226</v>
      </c>
      <c r="N2670" s="8">
        <v>1463.6761100000001</v>
      </c>
      <c r="O2670" t="str">
        <f t="shared" si="83"/>
        <v/>
      </c>
      <c r="P2670" t="str">
        <f t="shared" si="84"/>
        <v/>
      </c>
    </row>
    <row r="2671" spans="1:16">
      <c r="A2671" s="8" t="s">
        <v>13434</v>
      </c>
      <c r="B2671" s="8" t="b">
        <v>0</v>
      </c>
      <c r="C2671" s="8" t="s">
        <v>16</v>
      </c>
      <c r="D2671" s="8" t="s">
        <v>16</v>
      </c>
      <c r="E2671" s="8">
        <v>12</v>
      </c>
      <c r="F2671" s="8" t="s">
        <v>13433</v>
      </c>
      <c r="G2671" s="8">
        <v>1</v>
      </c>
      <c r="H2671" s="8">
        <v>1</v>
      </c>
      <c r="I2671" s="8">
        <v>1</v>
      </c>
      <c r="J2671" s="8" t="s">
        <v>2028</v>
      </c>
      <c r="K2671" s="8" t="s">
        <v>2028</v>
      </c>
      <c r="L2671" s="8" t="s">
        <v>2027</v>
      </c>
      <c r="M2671" s="8" t="s">
        <v>13432</v>
      </c>
      <c r="N2671" s="8">
        <v>1368.61787</v>
      </c>
      <c r="O2671" t="str">
        <f t="shared" si="83"/>
        <v/>
      </c>
      <c r="P2671" t="str">
        <f t="shared" si="84"/>
        <v/>
      </c>
    </row>
    <row r="2672" spans="1:16">
      <c r="A2672" s="8" t="s">
        <v>13431</v>
      </c>
      <c r="B2672" s="8" t="b">
        <v>0</v>
      </c>
      <c r="C2672" s="8" t="s">
        <v>16</v>
      </c>
      <c r="D2672" s="8" t="s">
        <v>16</v>
      </c>
      <c r="E2672" s="8">
        <v>14</v>
      </c>
      <c r="F2672" s="8" t="s">
        <v>13430</v>
      </c>
      <c r="G2672" s="8">
        <v>1</v>
      </c>
      <c r="H2672" s="8">
        <v>1</v>
      </c>
      <c r="I2672" s="8">
        <v>1</v>
      </c>
      <c r="J2672" s="8" t="s">
        <v>2028</v>
      </c>
      <c r="K2672" s="8" t="s">
        <v>2028</v>
      </c>
      <c r="L2672" s="8" t="s">
        <v>2027</v>
      </c>
      <c r="M2672" s="8" t="s">
        <v>13429</v>
      </c>
      <c r="N2672" s="8">
        <v>1610.7445299999999</v>
      </c>
      <c r="O2672" t="str">
        <f t="shared" si="83"/>
        <v/>
      </c>
      <c r="P2672" t="str">
        <f t="shared" si="84"/>
        <v/>
      </c>
    </row>
    <row r="2673" spans="1:16">
      <c r="A2673" s="8" t="s">
        <v>13428</v>
      </c>
      <c r="B2673" s="8" t="b">
        <v>0</v>
      </c>
      <c r="C2673" s="8" t="s">
        <v>16</v>
      </c>
      <c r="D2673" s="8" t="s">
        <v>16</v>
      </c>
      <c r="E2673" s="8">
        <v>12</v>
      </c>
      <c r="F2673" s="8" t="s">
        <v>13427</v>
      </c>
      <c r="G2673" s="8">
        <v>1</v>
      </c>
      <c r="H2673" s="8">
        <v>1</v>
      </c>
      <c r="I2673" s="8">
        <v>1</v>
      </c>
      <c r="J2673" s="8" t="s">
        <v>6492</v>
      </c>
      <c r="K2673" s="8" t="s">
        <v>6492</v>
      </c>
      <c r="L2673" s="8" t="s">
        <v>6491</v>
      </c>
      <c r="M2673" s="8" t="s">
        <v>13426</v>
      </c>
      <c r="N2673" s="8">
        <v>1318.6174699999999</v>
      </c>
      <c r="O2673" t="str">
        <f t="shared" si="83"/>
        <v/>
      </c>
      <c r="P2673" t="str">
        <f t="shared" si="84"/>
        <v/>
      </c>
    </row>
    <row r="2674" spans="1:16">
      <c r="A2674" s="8" t="s">
        <v>13425</v>
      </c>
      <c r="B2674" s="8" t="b">
        <v>0</v>
      </c>
      <c r="C2674" s="8" t="s">
        <v>16</v>
      </c>
      <c r="D2674" s="8" t="s">
        <v>71</v>
      </c>
      <c r="E2674" s="8">
        <v>13</v>
      </c>
      <c r="F2674" s="8" t="s">
        <v>13424</v>
      </c>
      <c r="G2674" s="8">
        <v>1</v>
      </c>
      <c r="H2674" s="8">
        <v>1</v>
      </c>
      <c r="I2674" s="8">
        <v>1</v>
      </c>
      <c r="J2674" s="8" t="s">
        <v>13423</v>
      </c>
      <c r="K2674" s="8" t="s">
        <v>13423</v>
      </c>
      <c r="L2674" s="8" t="s">
        <v>13422</v>
      </c>
      <c r="M2674" s="8" t="s">
        <v>13421</v>
      </c>
      <c r="N2674" s="8">
        <v>1457.85085</v>
      </c>
      <c r="O2674" t="str">
        <f t="shared" si="83"/>
        <v/>
      </c>
      <c r="P2674" t="str">
        <f t="shared" si="84"/>
        <v/>
      </c>
    </row>
    <row r="2675" spans="1:16">
      <c r="A2675" s="8" t="s">
        <v>19172</v>
      </c>
      <c r="B2675" s="8" t="b">
        <v>0</v>
      </c>
      <c r="C2675" s="8" t="s">
        <v>16</v>
      </c>
      <c r="D2675" s="8" t="s">
        <v>16</v>
      </c>
      <c r="E2675" s="8">
        <v>18</v>
      </c>
      <c r="F2675" s="8" t="s">
        <v>19171</v>
      </c>
      <c r="G2675" s="8">
        <v>1</v>
      </c>
      <c r="H2675" s="8">
        <v>1</v>
      </c>
      <c r="I2675" s="8">
        <v>1</v>
      </c>
      <c r="J2675" s="8" t="s">
        <v>458</v>
      </c>
      <c r="K2675" s="8" t="s">
        <v>458</v>
      </c>
      <c r="L2675" s="8" t="s">
        <v>459</v>
      </c>
      <c r="M2675" s="8" t="s">
        <v>19170</v>
      </c>
      <c r="N2675" s="8">
        <v>2017.98386</v>
      </c>
      <c r="O2675" t="str">
        <f t="shared" si="83"/>
        <v/>
      </c>
      <c r="P2675" t="str">
        <f t="shared" si="84"/>
        <v/>
      </c>
    </row>
    <row r="2676" spans="1:16">
      <c r="A2676" s="8" t="s">
        <v>13420</v>
      </c>
      <c r="B2676" s="8" t="b">
        <v>0</v>
      </c>
      <c r="C2676" s="8" t="s">
        <v>16</v>
      </c>
      <c r="D2676" s="8" t="s">
        <v>16</v>
      </c>
      <c r="E2676" s="8">
        <v>16</v>
      </c>
      <c r="F2676" s="8" t="s">
        <v>13419</v>
      </c>
      <c r="G2676" s="8">
        <v>1</v>
      </c>
      <c r="H2676" s="8">
        <v>1</v>
      </c>
      <c r="I2676" s="8">
        <v>3</v>
      </c>
      <c r="J2676" s="8" t="s">
        <v>13415</v>
      </c>
      <c r="K2676" s="8" t="s">
        <v>13415</v>
      </c>
      <c r="L2676" s="8" t="s">
        <v>13414</v>
      </c>
      <c r="M2676" s="8" t="s">
        <v>13418</v>
      </c>
      <c r="N2676" s="8">
        <v>1797.94937</v>
      </c>
      <c r="O2676" t="str">
        <f t="shared" si="83"/>
        <v/>
      </c>
      <c r="P2676" t="str">
        <f t="shared" si="84"/>
        <v/>
      </c>
    </row>
    <row r="2677" spans="1:16">
      <c r="A2677" s="8" t="s">
        <v>19169</v>
      </c>
      <c r="B2677" s="8" t="b">
        <v>0</v>
      </c>
      <c r="C2677" s="8" t="s">
        <v>16</v>
      </c>
      <c r="D2677" s="8" t="s">
        <v>16</v>
      </c>
      <c r="E2677" s="8">
        <v>16</v>
      </c>
      <c r="F2677" s="8" t="s">
        <v>19168</v>
      </c>
      <c r="G2677" s="8">
        <v>1</v>
      </c>
      <c r="H2677" s="8">
        <v>1</v>
      </c>
      <c r="I2677" s="8">
        <v>2</v>
      </c>
      <c r="J2677" s="8" t="s">
        <v>7394</v>
      </c>
      <c r="K2677" s="8" t="s">
        <v>7394</v>
      </c>
      <c r="L2677" s="8" t="s">
        <v>7393</v>
      </c>
      <c r="M2677" s="8" t="s">
        <v>19167</v>
      </c>
      <c r="N2677" s="8">
        <v>1795.8285900000001</v>
      </c>
      <c r="O2677" t="str">
        <f t="shared" si="83"/>
        <v/>
      </c>
      <c r="P2677" t="str">
        <f t="shared" si="84"/>
        <v/>
      </c>
    </row>
    <row r="2678" spans="1:16">
      <c r="A2678" s="8" t="s">
        <v>19166</v>
      </c>
      <c r="B2678" s="8" t="b">
        <v>0</v>
      </c>
      <c r="C2678" s="8" t="s">
        <v>16</v>
      </c>
      <c r="D2678" s="8" t="s">
        <v>16</v>
      </c>
      <c r="E2678" s="8">
        <v>17</v>
      </c>
      <c r="F2678" s="8" t="s">
        <v>19165</v>
      </c>
      <c r="G2678" s="8">
        <v>1</v>
      </c>
      <c r="H2678" s="8">
        <v>1</v>
      </c>
      <c r="I2678" s="8">
        <v>1</v>
      </c>
      <c r="J2678" s="8" t="s">
        <v>7394</v>
      </c>
      <c r="K2678" s="8" t="s">
        <v>7394</v>
      </c>
      <c r="L2678" s="8" t="s">
        <v>7393</v>
      </c>
      <c r="M2678" s="8" t="s">
        <v>19164</v>
      </c>
      <c r="N2678" s="8">
        <v>1951.9296999999999</v>
      </c>
      <c r="O2678" t="str">
        <f t="shared" si="83"/>
        <v/>
      </c>
      <c r="P2678" t="str">
        <f t="shared" si="84"/>
        <v/>
      </c>
    </row>
    <row r="2679" spans="1:16">
      <c r="A2679" s="8" t="s">
        <v>3884</v>
      </c>
      <c r="B2679" s="8" t="b">
        <v>0</v>
      </c>
      <c r="C2679" s="8" t="s">
        <v>16</v>
      </c>
      <c r="D2679" s="8" t="s">
        <v>16</v>
      </c>
      <c r="E2679" s="8">
        <v>17</v>
      </c>
      <c r="F2679" s="8" t="s">
        <v>3883</v>
      </c>
      <c r="G2679" s="8">
        <v>1</v>
      </c>
      <c r="H2679" s="8">
        <v>1</v>
      </c>
      <c r="I2679" s="8">
        <v>1</v>
      </c>
      <c r="J2679" s="8" t="s">
        <v>3573</v>
      </c>
      <c r="K2679" s="8" t="s">
        <v>3573</v>
      </c>
      <c r="L2679" s="8" t="s">
        <v>3572</v>
      </c>
      <c r="M2679" s="8" t="s">
        <v>3882</v>
      </c>
      <c r="N2679" s="8">
        <v>1758.81942</v>
      </c>
      <c r="O2679" t="str">
        <f t="shared" si="83"/>
        <v/>
      </c>
      <c r="P2679" t="str">
        <f t="shared" si="84"/>
        <v/>
      </c>
    </row>
    <row r="2680" spans="1:16">
      <c r="A2680" s="8" t="s">
        <v>13401</v>
      </c>
      <c r="B2680" s="8" t="b">
        <v>0</v>
      </c>
      <c r="C2680" s="8" t="s">
        <v>70</v>
      </c>
      <c r="D2680" s="8" t="s">
        <v>16</v>
      </c>
      <c r="E2680" s="8">
        <v>19</v>
      </c>
      <c r="F2680" s="8" t="s">
        <v>13400</v>
      </c>
      <c r="G2680" s="8">
        <v>1</v>
      </c>
      <c r="H2680" s="8">
        <v>1</v>
      </c>
      <c r="I2680" s="8">
        <v>1</v>
      </c>
      <c r="J2680" s="8" t="s">
        <v>13399</v>
      </c>
      <c r="K2680" s="8" t="s">
        <v>13399</v>
      </c>
      <c r="L2680" s="8" t="s">
        <v>13398</v>
      </c>
      <c r="M2680" s="8" t="s">
        <v>13397</v>
      </c>
      <c r="N2680" s="8">
        <v>2104.0893900000001</v>
      </c>
      <c r="O2680" t="str">
        <f t="shared" si="83"/>
        <v/>
      </c>
      <c r="P2680" t="str">
        <f t="shared" si="84"/>
        <v/>
      </c>
    </row>
    <row r="2681" spans="1:16">
      <c r="A2681" s="8" t="s">
        <v>3889</v>
      </c>
      <c r="B2681" s="8" t="b">
        <v>0</v>
      </c>
      <c r="C2681" s="8" t="s">
        <v>16</v>
      </c>
      <c r="D2681" s="8" t="s">
        <v>16</v>
      </c>
      <c r="E2681" s="8">
        <v>15</v>
      </c>
      <c r="F2681" s="8" t="s">
        <v>3888</v>
      </c>
      <c r="G2681" s="8">
        <v>1</v>
      </c>
      <c r="H2681" s="8">
        <v>1</v>
      </c>
      <c r="I2681" s="8">
        <v>5</v>
      </c>
      <c r="J2681" s="8" t="s">
        <v>3887</v>
      </c>
      <c r="K2681" s="8" t="s">
        <v>3887</v>
      </c>
      <c r="L2681" s="8" t="s">
        <v>3886</v>
      </c>
      <c r="M2681" s="8" t="s">
        <v>3885</v>
      </c>
      <c r="N2681" s="8">
        <v>1611.8125500000001</v>
      </c>
      <c r="O2681" t="str">
        <f t="shared" si="83"/>
        <v/>
      </c>
      <c r="P2681" t="str">
        <f t="shared" si="84"/>
        <v/>
      </c>
    </row>
    <row r="2682" spans="1:16">
      <c r="A2682" s="8" t="s">
        <v>13393</v>
      </c>
      <c r="B2682" s="8" t="b">
        <v>0</v>
      </c>
      <c r="C2682" s="8" t="s">
        <v>16</v>
      </c>
      <c r="D2682" s="8" t="s">
        <v>537</v>
      </c>
      <c r="E2682" s="8">
        <v>17</v>
      </c>
      <c r="F2682" s="8" t="s">
        <v>13392</v>
      </c>
      <c r="G2682" s="8">
        <v>1</v>
      </c>
      <c r="H2682" s="8">
        <v>1</v>
      </c>
      <c r="I2682" s="8">
        <v>1</v>
      </c>
      <c r="J2682" s="8" t="s">
        <v>919</v>
      </c>
      <c r="K2682" s="8" t="s">
        <v>919</v>
      </c>
      <c r="L2682" s="8" t="s">
        <v>920</v>
      </c>
      <c r="M2682" s="8" t="s">
        <v>13391</v>
      </c>
      <c r="N2682" s="8">
        <v>2026.10014</v>
      </c>
      <c r="O2682" t="str">
        <f t="shared" si="83"/>
        <v/>
      </c>
      <c r="P2682" t="str">
        <f t="shared" si="84"/>
        <v/>
      </c>
    </row>
    <row r="2683" spans="1:16">
      <c r="A2683" s="8" t="s">
        <v>14311</v>
      </c>
      <c r="B2683" s="8" t="b">
        <v>0</v>
      </c>
      <c r="C2683" s="8" t="s">
        <v>70</v>
      </c>
      <c r="D2683" s="8" t="s">
        <v>16</v>
      </c>
      <c r="E2683" s="8">
        <v>15</v>
      </c>
      <c r="F2683" s="8" t="s">
        <v>14310</v>
      </c>
      <c r="G2683" s="8">
        <v>1</v>
      </c>
      <c r="H2683" s="8">
        <v>3</v>
      </c>
      <c r="I2683" s="8">
        <v>2</v>
      </c>
      <c r="J2683" s="8" t="s">
        <v>676</v>
      </c>
      <c r="K2683" s="8" t="s">
        <v>677</v>
      </c>
      <c r="L2683" s="8" t="s">
        <v>678</v>
      </c>
      <c r="M2683" s="8" t="s">
        <v>14309</v>
      </c>
      <c r="N2683" s="8">
        <v>1883.88102</v>
      </c>
      <c r="O2683" t="str">
        <f t="shared" si="83"/>
        <v/>
      </c>
      <c r="P2683" t="str">
        <f t="shared" si="84"/>
        <v/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2490"/>
  <sheetViews>
    <sheetView topLeftCell="C1"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19017</v>
      </c>
      <c r="B2" s="8" t="b">
        <v>0</v>
      </c>
      <c r="C2" s="8" t="s">
        <v>15</v>
      </c>
      <c r="D2" s="8" t="s">
        <v>16</v>
      </c>
      <c r="E2" s="8">
        <v>13</v>
      </c>
      <c r="F2" s="8" t="s">
        <v>19016</v>
      </c>
      <c r="G2" s="8">
        <v>1</v>
      </c>
      <c r="H2" s="8">
        <v>1</v>
      </c>
      <c r="I2" s="8">
        <v>1</v>
      </c>
      <c r="J2" s="8" t="s">
        <v>34</v>
      </c>
      <c r="K2" s="8" t="s">
        <v>34</v>
      </c>
      <c r="L2" s="8" t="s">
        <v>35</v>
      </c>
      <c r="M2" s="8" t="s">
        <v>19015</v>
      </c>
      <c r="N2" s="8">
        <v>1315.7328399999999</v>
      </c>
      <c r="O2">
        <f t="shared" ref="O2:O65" si="0">IF(ISNUMBER(SEARCH("Candida albicans",L2)), 1,"")</f>
        <v>1</v>
      </c>
      <c r="P2">
        <f t="shared" ref="P2:P65" si="1">(IF(AND(C2="Candida",H2=1),1,""))</f>
        <v>1</v>
      </c>
      <c r="R2">
        <v>8</v>
      </c>
      <c r="S2">
        <f>COUNTIF($E$2:$E$1048576,R2)</f>
        <v>11</v>
      </c>
    </row>
    <row r="3" spans="1:19">
      <c r="A3" s="8" t="s">
        <v>19003</v>
      </c>
      <c r="B3" s="8" t="b">
        <v>0</v>
      </c>
      <c r="C3" s="8" t="s">
        <v>15</v>
      </c>
      <c r="D3" s="8" t="s">
        <v>16</v>
      </c>
      <c r="E3" s="8">
        <v>18</v>
      </c>
      <c r="F3" s="8" t="s">
        <v>19002</v>
      </c>
      <c r="G3" s="8">
        <v>1</v>
      </c>
      <c r="H3" s="8">
        <v>1</v>
      </c>
      <c r="I3" s="8">
        <v>1</v>
      </c>
      <c r="J3" s="8" t="s">
        <v>34</v>
      </c>
      <c r="K3" s="8" t="s">
        <v>34</v>
      </c>
      <c r="L3" s="8" t="s">
        <v>35</v>
      </c>
      <c r="M3" s="8" t="s">
        <v>19001</v>
      </c>
      <c r="N3" s="8">
        <v>1703.8558700000001</v>
      </c>
      <c r="O3">
        <f t="shared" si="0"/>
        <v>1</v>
      </c>
      <c r="P3">
        <f t="shared" si="1"/>
        <v>1</v>
      </c>
      <c r="R3">
        <v>9</v>
      </c>
      <c r="S3">
        <f t="shared" ref="S3:S24" si="2">COUNTIF($E$2:$E$1048576,R3)</f>
        <v>13</v>
      </c>
    </row>
    <row r="4" spans="1:19">
      <c r="A4" s="8" t="s">
        <v>21229</v>
      </c>
      <c r="B4" s="8" t="b">
        <v>0</v>
      </c>
      <c r="C4" s="8" t="s">
        <v>26</v>
      </c>
      <c r="D4" s="8" t="s">
        <v>16</v>
      </c>
      <c r="E4" s="8">
        <v>14</v>
      </c>
      <c r="F4" s="8" t="s">
        <v>21228</v>
      </c>
      <c r="G4" s="8">
        <v>2</v>
      </c>
      <c r="H4" s="8">
        <v>14</v>
      </c>
      <c r="I4" s="8">
        <v>1</v>
      </c>
      <c r="J4" s="8" t="s">
        <v>9357</v>
      </c>
      <c r="K4" s="8" t="s">
        <v>19110</v>
      </c>
      <c r="L4" s="8" t="s">
        <v>9355</v>
      </c>
      <c r="M4" s="8" t="s">
        <v>21227</v>
      </c>
      <c r="N4" s="8">
        <v>1597.7605100000001</v>
      </c>
      <c r="O4" t="str">
        <f t="shared" si="0"/>
        <v/>
      </c>
      <c r="P4" t="str">
        <f t="shared" si="1"/>
        <v/>
      </c>
      <c r="R4">
        <v>10</v>
      </c>
      <c r="S4">
        <f t="shared" si="2"/>
        <v>14</v>
      </c>
    </row>
    <row r="5" spans="1:19">
      <c r="A5" s="8" t="s">
        <v>21226</v>
      </c>
      <c r="B5" s="8" t="b">
        <v>0</v>
      </c>
      <c r="C5" s="8" t="s">
        <v>26</v>
      </c>
      <c r="D5" s="8" t="s">
        <v>16</v>
      </c>
      <c r="E5" s="8">
        <v>13</v>
      </c>
      <c r="F5" s="8" t="s">
        <v>21225</v>
      </c>
      <c r="G5" s="8">
        <v>2</v>
      </c>
      <c r="H5" s="8">
        <v>14</v>
      </c>
      <c r="I5" s="8">
        <v>1</v>
      </c>
      <c r="J5" s="8" t="s">
        <v>9357</v>
      </c>
      <c r="K5" s="8" t="s">
        <v>19110</v>
      </c>
      <c r="L5" s="8" t="s">
        <v>9355</v>
      </c>
      <c r="M5" s="8" t="s">
        <v>21224</v>
      </c>
      <c r="N5" s="8">
        <v>1496.7128299999999</v>
      </c>
      <c r="O5" t="str">
        <f t="shared" si="0"/>
        <v/>
      </c>
      <c r="P5" t="str">
        <f t="shared" si="1"/>
        <v/>
      </c>
      <c r="R5">
        <v>11</v>
      </c>
      <c r="S5">
        <f t="shared" si="2"/>
        <v>37</v>
      </c>
    </row>
    <row r="6" spans="1:19">
      <c r="A6" s="8" t="s">
        <v>20539</v>
      </c>
      <c r="B6" s="8" t="b">
        <v>0</v>
      </c>
      <c r="C6" s="8" t="s">
        <v>15</v>
      </c>
      <c r="D6" s="8" t="s">
        <v>16</v>
      </c>
      <c r="E6" s="8">
        <v>13</v>
      </c>
      <c r="F6" s="8" t="s">
        <v>20538</v>
      </c>
      <c r="G6" s="8">
        <v>1</v>
      </c>
      <c r="H6" s="8">
        <v>2</v>
      </c>
      <c r="I6" s="8">
        <v>1</v>
      </c>
      <c r="J6" s="8" t="s">
        <v>18</v>
      </c>
      <c r="K6" s="8" t="s">
        <v>19</v>
      </c>
      <c r="L6" s="8" t="s">
        <v>20</v>
      </c>
      <c r="M6" s="8" t="s">
        <v>20537</v>
      </c>
      <c r="N6" s="8">
        <v>1369.6594</v>
      </c>
      <c r="O6">
        <f t="shared" si="0"/>
        <v>1</v>
      </c>
      <c r="P6" t="str">
        <f t="shared" si="1"/>
        <v/>
      </c>
      <c r="R6">
        <v>12</v>
      </c>
      <c r="S6">
        <f t="shared" si="2"/>
        <v>131</v>
      </c>
    </row>
    <row r="7" spans="1:19">
      <c r="A7" s="8" t="s">
        <v>21223</v>
      </c>
      <c r="B7" s="8" t="b">
        <v>0</v>
      </c>
      <c r="C7" s="8" t="s">
        <v>15</v>
      </c>
      <c r="D7" s="8" t="s">
        <v>16</v>
      </c>
      <c r="E7" s="8">
        <v>12</v>
      </c>
      <c r="F7" s="8" t="s">
        <v>21222</v>
      </c>
      <c r="G7" s="8">
        <v>1</v>
      </c>
      <c r="H7" s="8">
        <v>2</v>
      </c>
      <c r="I7" s="8">
        <v>1</v>
      </c>
      <c r="J7" s="8" t="s">
        <v>18</v>
      </c>
      <c r="K7" s="8" t="s">
        <v>19</v>
      </c>
      <c r="L7" s="8" t="s">
        <v>20</v>
      </c>
      <c r="M7" s="8" t="s">
        <v>21221</v>
      </c>
      <c r="N7" s="8">
        <v>1241.6008200000001</v>
      </c>
      <c r="O7">
        <f t="shared" si="0"/>
        <v>1</v>
      </c>
      <c r="P7" t="str">
        <f t="shared" si="1"/>
        <v/>
      </c>
      <c r="R7">
        <v>13</v>
      </c>
      <c r="S7">
        <f t="shared" si="2"/>
        <v>310</v>
      </c>
    </row>
    <row r="8" spans="1:19">
      <c r="A8" s="8" t="s">
        <v>19011</v>
      </c>
      <c r="B8" s="8" t="b">
        <v>0</v>
      </c>
      <c r="C8" s="8" t="s">
        <v>15</v>
      </c>
      <c r="D8" s="8" t="s">
        <v>16</v>
      </c>
      <c r="E8" s="8">
        <v>17</v>
      </c>
      <c r="F8" s="8" t="s">
        <v>19010</v>
      </c>
      <c r="G8" s="8">
        <v>1</v>
      </c>
      <c r="H8" s="8">
        <v>1</v>
      </c>
      <c r="I8" s="8">
        <v>1</v>
      </c>
      <c r="J8" s="8" t="s">
        <v>34</v>
      </c>
      <c r="K8" s="8" t="s">
        <v>34</v>
      </c>
      <c r="L8" s="8" t="s">
        <v>35</v>
      </c>
      <c r="M8" s="8" t="s">
        <v>19009</v>
      </c>
      <c r="N8" s="8">
        <v>1750.99224</v>
      </c>
      <c r="O8">
        <f t="shared" si="0"/>
        <v>1</v>
      </c>
      <c r="P8">
        <f t="shared" si="1"/>
        <v>1</v>
      </c>
      <c r="R8">
        <v>14</v>
      </c>
      <c r="S8">
        <f t="shared" si="2"/>
        <v>546</v>
      </c>
    </row>
    <row r="9" spans="1:19">
      <c r="A9" s="8" t="s">
        <v>19154</v>
      </c>
      <c r="B9" s="8" t="b">
        <v>0</v>
      </c>
      <c r="C9" s="8" t="s">
        <v>15</v>
      </c>
      <c r="D9" s="8" t="s">
        <v>16</v>
      </c>
      <c r="E9" s="8">
        <v>13</v>
      </c>
      <c r="F9" s="8" t="s">
        <v>19153</v>
      </c>
      <c r="G9" s="8">
        <v>1</v>
      </c>
      <c r="H9" s="8">
        <v>2</v>
      </c>
      <c r="I9" s="8">
        <v>1</v>
      </c>
      <c r="J9" s="8" t="s">
        <v>18</v>
      </c>
      <c r="K9" s="8" t="s">
        <v>19</v>
      </c>
      <c r="L9" s="8" t="s">
        <v>20</v>
      </c>
      <c r="M9" s="8" t="s">
        <v>19152</v>
      </c>
      <c r="N9" s="8">
        <v>1340.6692399999999</v>
      </c>
      <c r="O9">
        <f t="shared" si="0"/>
        <v>1</v>
      </c>
      <c r="P9" t="str">
        <f t="shared" si="1"/>
        <v/>
      </c>
      <c r="R9">
        <v>15</v>
      </c>
      <c r="S9">
        <f t="shared" si="2"/>
        <v>539</v>
      </c>
    </row>
    <row r="10" spans="1:19">
      <c r="A10" s="8" t="s">
        <v>19151</v>
      </c>
      <c r="B10" s="8" t="b">
        <v>0</v>
      </c>
      <c r="C10" s="8" t="s">
        <v>15</v>
      </c>
      <c r="D10" s="8" t="s">
        <v>16</v>
      </c>
      <c r="E10" s="8">
        <v>14</v>
      </c>
      <c r="F10" s="8" t="s">
        <v>19150</v>
      </c>
      <c r="G10" s="8">
        <v>1</v>
      </c>
      <c r="H10" s="8">
        <v>2</v>
      </c>
      <c r="I10" s="8">
        <v>1</v>
      </c>
      <c r="J10" s="8" t="s">
        <v>18</v>
      </c>
      <c r="K10" s="8" t="s">
        <v>19</v>
      </c>
      <c r="L10" s="8" t="s">
        <v>20</v>
      </c>
      <c r="M10" s="8" t="s">
        <v>19149</v>
      </c>
      <c r="N10" s="8">
        <v>1468.7278100000001</v>
      </c>
      <c r="O10">
        <f t="shared" si="0"/>
        <v>1</v>
      </c>
      <c r="P10" t="str">
        <f t="shared" si="1"/>
        <v/>
      </c>
      <c r="R10">
        <v>16</v>
      </c>
      <c r="S10">
        <f t="shared" si="2"/>
        <v>385</v>
      </c>
    </row>
    <row r="11" spans="1:19">
      <c r="A11" s="8" t="s">
        <v>19055</v>
      </c>
      <c r="B11" s="8" t="b">
        <v>0</v>
      </c>
      <c r="C11" s="8" t="s">
        <v>26</v>
      </c>
      <c r="D11" s="8" t="s">
        <v>16</v>
      </c>
      <c r="E11" s="8">
        <v>15</v>
      </c>
      <c r="F11" s="8" t="s">
        <v>19054</v>
      </c>
      <c r="G11" s="8">
        <v>2</v>
      </c>
      <c r="H11" s="8">
        <v>11</v>
      </c>
      <c r="I11" s="8">
        <v>2</v>
      </c>
      <c r="J11" s="8" t="s">
        <v>9357</v>
      </c>
      <c r="K11" s="8" t="s">
        <v>18898</v>
      </c>
      <c r="L11" s="8" t="s">
        <v>9355</v>
      </c>
      <c r="M11" s="8" t="s">
        <v>21220</v>
      </c>
      <c r="N11" s="8">
        <v>1519.7387100000001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227</v>
      </c>
    </row>
    <row r="12" spans="1:19">
      <c r="A12" s="8" t="s">
        <v>18971</v>
      </c>
      <c r="B12" s="8" t="b">
        <v>0</v>
      </c>
      <c r="C12" s="8" t="s">
        <v>15</v>
      </c>
      <c r="D12" s="8" t="s">
        <v>16</v>
      </c>
      <c r="E12" s="8">
        <v>14</v>
      </c>
      <c r="F12" s="8" t="s">
        <v>18970</v>
      </c>
      <c r="G12" s="8">
        <v>1</v>
      </c>
      <c r="H12" s="8">
        <v>1</v>
      </c>
      <c r="I12" s="8">
        <v>1</v>
      </c>
      <c r="J12" s="8" t="s">
        <v>34</v>
      </c>
      <c r="K12" s="8" t="s">
        <v>34</v>
      </c>
      <c r="L12" s="8" t="s">
        <v>35</v>
      </c>
      <c r="M12" s="8" t="s">
        <v>18969</v>
      </c>
      <c r="N12" s="8">
        <v>1302.66482</v>
      </c>
      <c r="O12">
        <f t="shared" si="0"/>
        <v>1</v>
      </c>
      <c r="P12">
        <f t="shared" si="1"/>
        <v>1</v>
      </c>
      <c r="R12">
        <v>18</v>
      </c>
      <c r="S12">
        <f t="shared" si="2"/>
        <v>124</v>
      </c>
    </row>
    <row r="13" spans="1:19">
      <c r="A13" s="8" t="s">
        <v>19052</v>
      </c>
      <c r="B13" s="8" t="b">
        <v>0</v>
      </c>
      <c r="C13" s="8" t="s">
        <v>26</v>
      </c>
      <c r="D13" s="8" t="s">
        <v>16</v>
      </c>
      <c r="E13" s="8">
        <v>13</v>
      </c>
      <c r="F13" s="8" t="s">
        <v>19051</v>
      </c>
      <c r="G13" s="8">
        <v>2</v>
      </c>
      <c r="H13" s="8">
        <v>11</v>
      </c>
      <c r="I13" s="8">
        <v>1</v>
      </c>
      <c r="J13" s="8" t="s">
        <v>9357</v>
      </c>
      <c r="K13" s="8" t="s">
        <v>18898</v>
      </c>
      <c r="L13" s="8" t="s">
        <v>9355</v>
      </c>
      <c r="M13" s="8" t="s">
        <v>21219</v>
      </c>
      <c r="N13" s="8">
        <v>1377.6644799999999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65</v>
      </c>
    </row>
    <row r="14" spans="1:19">
      <c r="A14" s="8" t="s">
        <v>19049</v>
      </c>
      <c r="B14" s="8" t="b">
        <v>0</v>
      </c>
      <c r="C14" s="8" t="s">
        <v>26</v>
      </c>
      <c r="D14" s="8" t="s">
        <v>16</v>
      </c>
      <c r="E14" s="8">
        <v>12</v>
      </c>
      <c r="F14" s="8" t="s">
        <v>19048</v>
      </c>
      <c r="G14" s="8">
        <v>2</v>
      </c>
      <c r="H14" s="8">
        <v>11</v>
      </c>
      <c r="I14" s="8">
        <v>1</v>
      </c>
      <c r="J14" s="8" t="s">
        <v>9357</v>
      </c>
      <c r="K14" s="8" t="s">
        <v>18898</v>
      </c>
      <c r="L14" s="8" t="s">
        <v>9355</v>
      </c>
      <c r="M14" s="8" t="s">
        <v>21218</v>
      </c>
      <c r="N14" s="8">
        <v>1320.64302</v>
      </c>
      <c r="O14" t="str">
        <f t="shared" si="0"/>
        <v/>
      </c>
      <c r="P14" t="str">
        <f t="shared" si="1"/>
        <v/>
      </c>
      <c r="R14">
        <v>20</v>
      </c>
      <c r="S14">
        <f t="shared" si="2"/>
        <v>40</v>
      </c>
    </row>
    <row r="15" spans="1:19">
      <c r="A15" s="8" t="s">
        <v>18900</v>
      </c>
      <c r="B15" s="8" t="b">
        <v>0</v>
      </c>
      <c r="C15" s="8" t="s">
        <v>26</v>
      </c>
      <c r="D15" s="8" t="s">
        <v>16</v>
      </c>
      <c r="E15" s="8">
        <v>14</v>
      </c>
      <c r="F15" s="8" t="s">
        <v>18899</v>
      </c>
      <c r="G15" s="8">
        <v>2</v>
      </c>
      <c r="H15" s="8">
        <v>11</v>
      </c>
      <c r="I15" s="8">
        <v>2</v>
      </c>
      <c r="J15" s="8" t="s">
        <v>9357</v>
      </c>
      <c r="K15" s="8" t="s">
        <v>18898</v>
      </c>
      <c r="L15" s="8" t="s">
        <v>9355</v>
      </c>
      <c r="M15" s="8" t="s">
        <v>21217</v>
      </c>
      <c r="N15" s="8">
        <v>1490.74855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19</v>
      </c>
    </row>
    <row r="16" spans="1:19">
      <c r="A16" s="8" t="s">
        <v>19095</v>
      </c>
      <c r="B16" s="8" t="b">
        <v>0</v>
      </c>
      <c r="C16" s="8" t="s">
        <v>15</v>
      </c>
      <c r="D16" s="8" t="s">
        <v>16</v>
      </c>
      <c r="E16" s="8">
        <v>16</v>
      </c>
      <c r="F16" s="8" t="s">
        <v>19094</v>
      </c>
      <c r="G16" s="8">
        <v>1</v>
      </c>
      <c r="H16" s="8">
        <v>1</v>
      </c>
      <c r="I16" s="8">
        <v>1</v>
      </c>
      <c r="J16" s="8" t="s">
        <v>18843</v>
      </c>
      <c r="K16" s="8" t="s">
        <v>18843</v>
      </c>
      <c r="L16" s="8" t="s">
        <v>18842</v>
      </c>
      <c r="M16" s="8" t="s">
        <v>19093</v>
      </c>
      <c r="N16" s="8">
        <v>1892.82971</v>
      </c>
      <c r="O16">
        <f t="shared" si="0"/>
        <v>1</v>
      </c>
      <c r="P16">
        <f t="shared" si="1"/>
        <v>1</v>
      </c>
      <c r="R16">
        <v>22</v>
      </c>
      <c r="S16">
        <f t="shared" si="2"/>
        <v>6</v>
      </c>
    </row>
    <row r="17" spans="1:19">
      <c r="A17" s="8" t="s">
        <v>9397</v>
      </c>
      <c r="B17" s="8" t="b">
        <v>0</v>
      </c>
      <c r="C17" s="8" t="s">
        <v>26</v>
      </c>
      <c r="D17" s="8" t="s">
        <v>50</v>
      </c>
      <c r="E17" s="8">
        <v>14</v>
      </c>
      <c r="F17" s="8" t="s">
        <v>9396</v>
      </c>
      <c r="G17" s="8">
        <v>1</v>
      </c>
      <c r="H17" s="8">
        <v>3</v>
      </c>
      <c r="I17" s="8">
        <v>1</v>
      </c>
      <c r="J17" s="8" t="s">
        <v>687</v>
      </c>
      <c r="K17" s="8" t="s">
        <v>9338</v>
      </c>
      <c r="L17" s="8" t="s">
        <v>688</v>
      </c>
      <c r="M17" s="8" t="s">
        <v>9395</v>
      </c>
      <c r="N17" s="8">
        <v>1485.8093799999999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11</v>
      </c>
    </row>
    <row r="18" spans="1:19">
      <c r="A18" s="8" t="s">
        <v>18922</v>
      </c>
      <c r="B18" s="8" t="b">
        <v>0</v>
      </c>
      <c r="C18" s="8" t="s">
        <v>26</v>
      </c>
      <c r="D18" s="8" t="s">
        <v>16</v>
      </c>
      <c r="E18" s="8">
        <v>15</v>
      </c>
      <c r="F18" s="8" t="s">
        <v>18921</v>
      </c>
      <c r="G18" s="8">
        <v>2</v>
      </c>
      <c r="H18" s="8">
        <v>11</v>
      </c>
      <c r="I18" s="8">
        <v>1</v>
      </c>
      <c r="J18" s="8" t="s">
        <v>9357</v>
      </c>
      <c r="K18" s="8" t="s">
        <v>18898</v>
      </c>
      <c r="L18" s="8" t="s">
        <v>9355</v>
      </c>
      <c r="M18" s="8" t="s">
        <v>21216</v>
      </c>
      <c r="N18" s="8">
        <v>1561.78566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4</v>
      </c>
    </row>
    <row r="19" spans="1:19">
      <c r="A19" s="8" t="s">
        <v>18946</v>
      </c>
      <c r="B19" s="8" t="b">
        <v>0</v>
      </c>
      <c r="C19" s="8" t="s">
        <v>26</v>
      </c>
      <c r="D19" s="8" t="s">
        <v>16</v>
      </c>
      <c r="E19" s="8">
        <v>16</v>
      </c>
      <c r="F19" s="8" t="s">
        <v>18945</v>
      </c>
      <c r="G19" s="8">
        <v>2</v>
      </c>
      <c r="H19" s="8">
        <v>11</v>
      </c>
      <c r="I19" s="8">
        <v>1</v>
      </c>
      <c r="J19" s="8" t="s">
        <v>9357</v>
      </c>
      <c r="K19" s="8" t="s">
        <v>18898</v>
      </c>
      <c r="L19" s="8" t="s">
        <v>9355</v>
      </c>
      <c r="M19" s="8" t="s">
        <v>21215</v>
      </c>
      <c r="N19" s="8">
        <v>1632.82278</v>
      </c>
      <c r="O19" t="str">
        <f t="shared" si="0"/>
        <v/>
      </c>
      <c r="P19" t="str">
        <f t="shared" si="1"/>
        <v/>
      </c>
      <c r="R19">
        <v>25</v>
      </c>
      <c r="S19">
        <f t="shared" si="2"/>
        <v>0</v>
      </c>
    </row>
    <row r="20" spans="1:19">
      <c r="A20" s="8" t="s">
        <v>19136</v>
      </c>
      <c r="B20" s="8" t="b">
        <v>0</v>
      </c>
      <c r="C20" s="8" t="s">
        <v>15</v>
      </c>
      <c r="D20" s="8" t="s">
        <v>16</v>
      </c>
      <c r="E20" s="8">
        <v>13</v>
      </c>
      <c r="F20" s="8" t="s">
        <v>19135</v>
      </c>
      <c r="G20" s="8">
        <v>1</v>
      </c>
      <c r="H20" s="8">
        <v>1</v>
      </c>
      <c r="I20" s="8">
        <v>1</v>
      </c>
      <c r="J20" s="8" t="s">
        <v>18875</v>
      </c>
      <c r="K20" s="8" t="s">
        <v>18875</v>
      </c>
      <c r="L20" s="8" t="s">
        <v>18874</v>
      </c>
      <c r="M20" s="8" t="s">
        <v>19134</v>
      </c>
      <c r="N20" s="8">
        <v>1515.8013100000001</v>
      </c>
      <c r="O20">
        <f t="shared" si="0"/>
        <v>1</v>
      </c>
      <c r="P20">
        <f t="shared" si="1"/>
        <v>1</v>
      </c>
      <c r="R20">
        <v>26</v>
      </c>
      <c r="S20">
        <f t="shared" si="2"/>
        <v>0</v>
      </c>
    </row>
    <row r="21" spans="1:19">
      <c r="A21" s="8" t="s">
        <v>19133</v>
      </c>
      <c r="B21" s="8" t="b">
        <v>0</v>
      </c>
      <c r="C21" s="8" t="s">
        <v>15</v>
      </c>
      <c r="D21" s="8" t="s">
        <v>16</v>
      </c>
      <c r="E21" s="8">
        <v>14</v>
      </c>
      <c r="F21" s="8" t="s">
        <v>19132</v>
      </c>
      <c r="G21" s="8">
        <v>1</v>
      </c>
      <c r="H21" s="8">
        <v>1</v>
      </c>
      <c r="I21" s="8">
        <v>1</v>
      </c>
      <c r="J21" s="8" t="s">
        <v>34</v>
      </c>
      <c r="K21" s="8" t="s">
        <v>34</v>
      </c>
      <c r="L21" s="8" t="s">
        <v>35</v>
      </c>
      <c r="M21" s="8" t="s">
        <v>19131</v>
      </c>
      <c r="N21" s="8">
        <v>1360.6703</v>
      </c>
      <c r="O21">
        <f t="shared" si="0"/>
        <v>1</v>
      </c>
      <c r="P21">
        <f t="shared" si="1"/>
        <v>1</v>
      </c>
      <c r="R21">
        <v>27</v>
      </c>
      <c r="S21">
        <f>COUNTIF($E$2:$E$1048576,R21)</f>
        <v>0</v>
      </c>
    </row>
    <row r="22" spans="1:19">
      <c r="A22" s="8" t="s">
        <v>19130</v>
      </c>
      <c r="B22" s="8" t="b">
        <v>0</v>
      </c>
      <c r="C22" s="8" t="s">
        <v>15</v>
      </c>
      <c r="D22" s="8" t="s">
        <v>16</v>
      </c>
      <c r="E22" s="8">
        <v>15</v>
      </c>
      <c r="F22" s="8" t="s">
        <v>19129</v>
      </c>
      <c r="G22" s="8">
        <v>1</v>
      </c>
      <c r="H22" s="8">
        <v>1</v>
      </c>
      <c r="I22" s="8">
        <v>2</v>
      </c>
      <c r="J22" s="8" t="s">
        <v>34</v>
      </c>
      <c r="K22" s="8" t="s">
        <v>34</v>
      </c>
      <c r="L22" s="8" t="s">
        <v>35</v>
      </c>
      <c r="M22" s="8" t="s">
        <v>19128</v>
      </c>
      <c r="N22" s="8">
        <v>1417.6917599999999</v>
      </c>
      <c r="O22">
        <f t="shared" si="0"/>
        <v>1</v>
      </c>
      <c r="P22">
        <f t="shared" si="1"/>
        <v>1</v>
      </c>
      <c r="R22">
        <v>28</v>
      </c>
      <c r="S22">
        <f>COUNTIF($E$2:$E$1048576,R22)</f>
        <v>0</v>
      </c>
    </row>
    <row r="23" spans="1:19">
      <c r="A23" s="8" t="s">
        <v>19122</v>
      </c>
      <c r="B23" s="8" t="b">
        <v>0</v>
      </c>
      <c r="C23" s="8" t="s">
        <v>15</v>
      </c>
      <c r="D23" s="8" t="s">
        <v>16</v>
      </c>
      <c r="E23" s="8">
        <v>17</v>
      </c>
      <c r="F23" s="8" t="s">
        <v>19121</v>
      </c>
      <c r="G23" s="8">
        <v>1</v>
      </c>
      <c r="H23" s="8">
        <v>1</v>
      </c>
      <c r="I23" s="8">
        <v>1</v>
      </c>
      <c r="J23" s="8" t="s">
        <v>34</v>
      </c>
      <c r="K23" s="8" t="s">
        <v>34</v>
      </c>
      <c r="L23" s="8" t="s">
        <v>35</v>
      </c>
      <c r="M23" s="8" t="s">
        <v>19120</v>
      </c>
      <c r="N23" s="8">
        <v>1646.8344</v>
      </c>
      <c r="O23">
        <f t="shared" si="0"/>
        <v>1</v>
      </c>
      <c r="P23">
        <f t="shared" si="1"/>
        <v>1</v>
      </c>
      <c r="R23">
        <v>29</v>
      </c>
      <c r="S23">
        <f t="shared" si="2"/>
        <v>0</v>
      </c>
    </row>
    <row r="24" spans="1:19">
      <c r="A24" s="8" t="s">
        <v>21214</v>
      </c>
      <c r="B24" s="8" t="b">
        <v>0</v>
      </c>
      <c r="C24" s="8" t="s">
        <v>15</v>
      </c>
      <c r="D24" s="8" t="s">
        <v>16</v>
      </c>
      <c r="E24" s="8">
        <v>18</v>
      </c>
      <c r="F24" s="8" t="s">
        <v>21213</v>
      </c>
      <c r="G24" s="8">
        <v>1</v>
      </c>
      <c r="H24" s="8">
        <v>1</v>
      </c>
      <c r="I24" s="8">
        <v>1</v>
      </c>
      <c r="J24" s="8" t="s">
        <v>34</v>
      </c>
      <c r="K24" s="8" t="s">
        <v>34</v>
      </c>
      <c r="L24" s="8" t="s">
        <v>35</v>
      </c>
      <c r="M24" s="8" t="s">
        <v>21212</v>
      </c>
      <c r="N24" s="8">
        <v>1774.8929800000001</v>
      </c>
      <c r="O24">
        <f t="shared" si="0"/>
        <v>1</v>
      </c>
      <c r="P24">
        <f t="shared" si="1"/>
        <v>1</v>
      </c>
      <c r="R24">
        <v>30</v>
      </c>
      <c r="S24">
        <f t="shared" si="2"/>
        <v>0</v>
      </c>
    </row>
    <row r="25" spans="1:19">
      <c r="A25" s="8" t="s">
        <v>12780</v>
      </c>
      <c r="B25" s="8" t="b">
        <v>0</v>
      </c>
      <c r="C25" s="8" t="s">
        <v>26</v>
      </c>
      <c r="D25" s="8" t="s">
        <v>16</v>
      </c>
      <c r="E25" s="8">
        <v>15</v>
      </c>
      <c r="F25" s="8" t="s">
        <v>12779</v>
      </c>
      <c r="G25" s="8">
        <v>2</v>
      </c>
      <c r="H25" s="8">
        <v>12</v>
      </c>
      <c r="I25" s="8">
        <v>5</v>
      </c>
      <c r="J25" s="8" t="s">
        <v>9357</v>
      </c>
      <c r="K25" s="8" t="s">
        <v>9356</v>
      </c>
      <c r="L25" s="8" t="s">
        <v>9355</v>
      </c>
      <c r="M25" s="8" t="s">
        <v>12778</v>
      </c>
      <c r="N25" s="8">
        <v>1614.92137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1</v>
      </c>
    </row>
    <row r="26" spans="1:19">
      <c r="A26" s="8" t="s">
        <v>9388</v>
      </c>
      <c r="B26" s="8" t="b">
        <v>0</v>
      </c>
      <c r="C26" s="8" t="s">
        <v>26</v>
      </c>
      <c r="D26" s="8" t="s">
        <v>16</v>
      </c>
      <c r="E26" s="8">
        <v>14</v>
      </c>
      <c r="F26" s="8" t="s">
        <v>9387</v>
      </c>
      <c r="G26" s="8">
        <v>2</v>
      </c>
      <c r="H26" s="8">
        <v>12</v>
      </c>
      <c r="I26" s="8">
        <v>16</v>
      </c>
      <c r="J26" s="8" t="s">
        <v>9357</v>
      </c>
      <c r="K26" s="8" t="s">
        <v>9356</v>
      </c>
      <c r="L26" s="8" t="s">
        <v>9355</v>
      </c>
      <c r="M26" s="8" t="s">
        <v>9386</v>
      </c>
      <c r="N26" s="8">
        <v>1451.8580400000001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20550</v>
      </c>
      <c r="B27" s="8" t="b">
        <v>0</v>
      </c>
      <c r="C27" s="8" t="s">
        <v>15</v>
      </c>
      <c r="D27" s="8" t="s">
        <v>16</v>
      </c>
      <c r="E27" s="8">
        <v>17</v>
      </c>
      <c r="F27" s="8" t="s">
        <v>20549</v>
      </c>
      <c r="G27" s="8">
        <v>1</v>
      </c>
      <c r="H27" s="8">
        <v>1</v>
      </c>
      <c r="I27" s="8">
        <v>1</v>
      </c>
      <c r="J27" s="8" t="s">
        <v>19029</v>
      </c>
      <c r="K27" s="8" t="s">
        <v>19029</v>
      </c>
      <c r="L27" s="8" t="s">
        <v>19028</v>
      </c>
      <c r="M27" s="8" t="s">
        <v>20548</v>
      </c>
      <c r="N27" s="8">
        <v>1687.9224899999999</v>
      </c>
      <c r="O27">
        <f t="shared" si="0"/>
        <v>1</v>
      </c>
      <c r="P27">
        <f t="shared" si="1"/>
        <v>1</v>
      </c>
      <c r="R27" t="s">
        <v>1938</v>
      </c>
      <c r="S27">
        <f>SUM(S1:S25)</f>
        <v>2483</v>
      </c>
    </row>
    <row r="28" spans="1:19">
      <c r="A28" s="8" t="s">
        <v>21211</v>
      </c>
      <c r="B28" s="8" t="b">
        <v>0</v>
      </c>
      <c r="C28" s="8" t="s">
        <v>15</v>
      </c>
      <c r="D28" s="8" t="s">
        <v>16</v>
      </c>
      <c r="E28" s="8">
        <v>11</v>
      </c>
      <c r="F28" s="8" t="s">
        <v>21210</v>
      </c>
      <c r="G28" s="8">
        <v>1</v>
      </c>
      <c r="H28" s="8">
        <v>2</v>
      </c>
      <c r="I28" s="8">
        <v>1</v>
      </c>
      <c r="J28" s="8" t="s">
        <v>18</v>
      </c>
      <c r="K28" s="8" t="s">
        <v>19</v>
      </c>
      <c r="L28" s="8" t="s">
        <v>20</v>
      </c>
      <c r="M28" s="8" t="s">
        <v>21209</v>
      </c>
      <c r="N28" s="8">
        <v>1154.56879</v>
      </c>
      <c r="O28">
        <f t="shared" si="0"/>
        <v>1</v>
      </c>
      <c r="P28" t="str">
        <f t="shared" si="1"/>
        <v/>
      </c>
      <c r="R28" t="s">
        <v>1939</v>
      </c>
      <c r="S28">
        <f>SUM(I2:I1048576)</f>
        <v>5368</v>
      </c>
    </row>
    <row r="29" spans="1:19">
      <c r="A29" s="8" t="s">
        <v>20579</v>
      </c>
      <c r="B29" s="8" t="b">
        <v>0</v>
      </c>
      <c r="C29" s="8" t="s">
        <v>15</v>
      </c>
      <c r="D29" s="8" t="s">
        <v>16</v>
      </c>
      <c r="E29" s="8">
        <v>12</v>
      </c>
      <c r="F29" s="8" t="s">
        <v>20578</v>
      </c>
      <c r="G29" s="8">
        <v>1</v>
      </c>
      <c r="H29" s="8">
        <v>2</v>
      </c>
      <c r="I29" s="8">
        <v>1</v>
      </c>
      <c r="J29" s="8" t="s">
        <v>18</v>
      </c>
      <c r="K29" s="8" t="s">
        <v>19</v>
      </c>
      <c r="L29" s="8" t="s">
        <v>20</v>
      </c>
      <c r="M29" s="8" t="s">
        <v>20577</v>
      </c>
      <c r="N29" s="8">
        <v>1282.6273699999999</v>
      </c>
      <c r="O29">
        <f t="shared" si="0"/>
        <v>1</v>
      </c>
      <c r="P29" t="str">
        <f t="shared" si="1"/>
        <v/>
      </c>
      <c r="R29"/>
      <c r="S29"/>
    </row>
    <row r="30" spans="1:19">
      <c r="A30" s="8" t="s">
        <v>19163</v>
      </c>
      <c r="B30" s="8" t="b">
        <v>0</v>
      </c>
      <c r="C30" s="8" t="s">
        <v>15</v>
      </c>
      <c r="D30" s="8" t="s">
        <v>16</v>
      </c>
      <c r="E30" s="8">
        <v>16</v>
      </c>
      <c r="F30" s="8" t="s">
        <v>19162</v>
      </c>
      <c r="G30" s="8">
        <v>1</v>
      </c>
      <c r="H30" s="8">
        <v>1</v>
      </c>
      <c r="I30" s="8">
        <v>1</v>
      </c>
      <c r="J30" s="8" t="s">
        <v>18864</v>
      </c>
      <c r="K30" s="8" t="s">
        <v>18864</v>
      </c>
      <c r="L30" s="8" t="s">
        <v>18863</v>
      </c>
      <c r="M30" s="8" t="s">
        <v>19161</v>
      </c>
      <c r="N30" s="8">
        <v>1765.83915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78</v>
      </c>
    </row>
    <row r="31" spans="1:19">
      <c r="A31" s="8" t="s">
        <v>18872</v>
      </c>
      <c r="B31" s="8" t="b">
        <v>0</v>
      </c>
      <c r="C31" s="8" t="s">
        <v>15</v>
      </c>
      <c r="D31" s="8" t="s">
        <v>16</v>
      </c>
      <c r="E31" s="8">
        <v>15</v>
      </c>
      <c r="F31" s="8" t="s">
        <v>18871</v>
      </c>
      <c r="G31" s="8">
        <v>1</v>
      </c>
      <c r="H31" s="8">
        <v>2</v>
      </c>
      <c r="I31" s="8">
        <v>1</v>
      </c>
      <c r="J31" s="8" t="s">
        <v>18870</v>
      </c>
      <c r="K31" s="8" t="s">
        <v>18869</v>
      </c>
      <c r="L31" s="8" t="s">
        <v>18868</v>
      </c>
      <c r="M31" s="8" t="s">
        <v>18867</v>
      </c>
      <c r="N31" s="8">
        <v>1636.83295</v>
      </c>
      <c r="O31">
        <f t="shared" si="0"/>
        <v>1</v>
      </c>
      <c r="P31" t="str">
        <f t="shared" si="1"/>
        <v/>
      </c>
      <c r="R31" s="6" t="s">
        <v>1934</v>
      </c>
      <c r="S31">
        <f>SUM(P2:P1048576)</f>
        <v>50</v>
      </c>
    </row>
    <row r="32" spans="1:19">
      <c r="A32" s="8" t="s">
        <v>19113</v>
      </c>
      <c r="B32" s="8" t="b">
        <v>0</v>
      </c>
      <c r="C32" s="8" t="s">
        <v>26</v>
      </c>
      <c r="D32" s="8" t="s">
        <v>16</v>
      </c>
      <c r="E32" s="8">
        <v>12</v>
      </c>
      <c r="F32" s="8" t="s">
        <v>19112</v>
      </c>
      <c r="G32" s="8">
        <v>2</v>
      </c>
      <c r="H32" s="8">
        <v>14</v>
      </c>
      <c r="I32" s="8">
        <v>2</v>
      </c>
      <c r="J32" s="8" t="s">
        <v>9357</v>
      </c>
      <c r="K32" s="8" t="s">
        <v>19110</v>
      </c>
      <c r="L32" s="8" t="s">
        <v>9355</v>
      </c>
      <c r="M32" s="8" t="s">
        <v>21208</v>
      </c>
      <c r="N32" s="8">
        <v>1395.66515</v>
      </c>
      <c r="O32" t="str">
        <f t="shared" si="0"/>
        <v/>
      </c>
      <c r="P32" t="str">
        <f t="shared" si="1"/>
        <v/>
      </c>
    </row>
    <row r="33" spans="1:16">
      <c r="A33" s="8" t="s">
        <v>18840</v>
      </c>
      <c r="B33" s="8" t="b">
        <v>0</v>
      </c>
      <c r="C33" s="8" t="s">
        <v>15</v>
      </c>
      <c r="D33" s="8" t="s">
        <v>50</v>
      </c>
      <c r="E33" s="8">
        <v>15</v>
      </c>
      <c r="F33" s="8" t="s">
        <v>18839</v>
      </c>
      <c r="G33" s="8">
        <v>1</v>
      </c>
      <c r="H33" s="8">
        <v>1</v>
      </c>
      <c r="I33" s="8">
        <v>2</v>
      </c>
      <c r="J33" s="8" t="s">
        <v>18838</v>
      </c>
      <c r="K33" s="8" t="s">
        <v>18838</v>
      </c>
      <c r="L33" s="8" t="s">
        <v>18837</v>
      </c>
      <c r="M33" s="8" t="s">
        <v>18836</v>
      </c>
      <c r="N33" s="8">
        <v>1855.87556</v>
      </c>
      <c r="O33">
        <f t="shared" si="0"/>
        <v>1</v>
      </c>
      <c r="P33">
        <f t="shared" si="1"/>
        <v>1</v>
      </c>
    </row>
    <row r="34" spans="1:16">
      <c r="A34" s="8" t="s">
        <v>21207</v>
      </c>
      <c r="B34" s="8" t="b">
        <v>0</v>
      </c>
      <c r="C34" s="8" t="s">
        <v>15</v>
      </c>
      <c r="D34" s="8" t="s">
        <v>16</v>
      </c>
      <c r="E34" s="8">
        <v>13</v>
      </c>
      <c r="F34" s="8" t="s">
        <v>21206</v>
      </c>
      <c r="G34" s="8">
        <v>1</v>
      </c>
      <c r="H34" s="8">
        <v>1</v>
      </c>
      <c r="I34" s="8">
        <v>1</v>
      </c>
      <c r="J34" s="8" t="s">
        <v>34</v>
      </c>
      <c r="K34" s="8" t="s">
        <v>34</v>
      </c>
      <c r="L34" s="8" t="s">
        <v>35</v>
      </c>
      <c r="M34" s="8" t="s">
        <v>21205</v>
      </c>
      <c r="N34" s="8">
        <v>1189.5807600000001</v>
      </c>
      <c r="O34">
        <f t="shared" si="0"/>
        <v>1</v>
      </c>
      <c r="P34">
        <f t="shared" si="1"/>
        <v>1</v>
      </c>
    </row>
    <row r="35" spans="1:16">
      <c r="A35" s="8" t="s">
        <v>19067</v>
      </c>
      <c r="B35" s="8" t="b">
        <v>0</v>
      </c>
      <c r="C35" s="8" t="s">
        <v>15</v>
      </c>
      <c r="D35" s="8" t="s">
        <v>16</v>
      </c>
      <c r="E35" s="8">
        <v>14</v>
      </c>
      <c r="F35" s="8" t="s">
        <v>19066</v>
      </c>
      <c r="G35" s="8">
        <v>1</v>
      </c>
      <c r="H35" s="8">
        <v>1</v>
      </c>
      <c r="I35" s="8">
        <v>4</v>
      </c>
      <c r="J35" s="8" t="s">
        <v>18914</v>
      </c>
      <c r="K35" s="8" t="s">
        <v>18914</v>
      </c>
      <c r="L35" s="8" t="s">
        <v>18913</v>
      </c>
      <c r="M35" s="8" t="s">
        <v>19065</v>
      </c>
      <c r="N35" s="8">
        <v>1662.9173499999999</v>
      </c>
      <c r="O35">
        <f t="shared" si="0"/>
        <v>1</v>
      </c>
      <c r="P35">
        <f t="shared" si="1"/>
        <v>1</v>
      </c>
    </row>
    <row r="36" spans="1:16">
      <c r="A36" s="8" t="s">
        <v>19119</v>
      </c>
      <c r="B36" s="8" t="b">
        <v>0</v>
      </c>
      <c r="C36" s="8" t="s">
        <v>15</v>
      </c>
      <c r="D36" s="8" t="s">
        <v>16</v>
      </c>
      <c r="E36" s="8">
        <v>15</v>
      </c>
      <c r="F36" s="8" t="s">
        <v>19118</v>
      </c>
      <c r="G36" s="8">
        <v>1</v>
      </c>
      <c r="H36" s="8">
        <v>1</v>
      </c>
      <c r="I36" s="8">
        <v>1</v>
      </c>
      <c r="J36" s="8" t="s">
        <v>18914</v>
      </c>
      <c r="K36" s="8" t="s">
        <v>18914</v>
      </c>
      <c r="L36" s="8" t="s">
        <v>18913</v>
      </c>
      <c r="M36" s="8" t="s">
        <v>19117</v>
      </c>
      <c r="N36" s="8">
        <v>1776.0014100000001</v>
      </c>
      <c r="O36">
        <f t="shared" si="0"/>
        <v>1</v>
      </c>
      <c r="P36">
        <f t="shared" si="1"/>
        <v>1</v>
      </c>
    </row>
    <row r="37" spans="1:16">
      <c r="A37" s="8" t="s">
        <v>20565</v>
      </c>
      <c r="B37" s="8" t="b">
        <v>0</v>
      </c>
      <c r="C37" s="8" t="s">
        <v>15</v>
      </c>
      <c r="D37" s="8" t="s">
        <v>16</v>
      </c>
      <c r="E37" s="8">
        <v>16</v>
      </c>
      <c r="F37" s="8" t="s">
        <v>20564</v>
      </c>
      <c r="G37" s="8">
        <v>1</v>
      </c>
      <c r="H37" s="8">
        <v>1</v>
      </c>
      <c r="I37" s="8">
        <v>1</v>
      </c>
      <c r="J37" s="8" t="s">
        <v>18914</v>
      </c>
      <c r="K37" s="8" t="s">
        <v>18914</v>
      </c>
      <c r="L37" s="8" t="s">
        <v>18913</v>
      </c>
      <c r="M37" s="8" t="s">
        <v>20563</v>
      </c>
      <c r="N37" s="8">
        <v>1877.04909</v>
      </c>
      <c r="O37">
        <f t="shared" si="0"/>
        <v>1</v>
      </c>
      <c r="P37">
        <f t="shared" si="1"/>
        <v>1</v>
      </c>
    </row>
    <row r="38" spans="1:16">
      <c r="A38" s="8" t="s">
        <v>19040</v>
      </c>
      <c r="B38" s="8" t="b">
        <v>0</v>
      </c>
      <c r="C38" s="8" t="s">
        <v>15</v>
      </c>
      <c r="D38" s="8" t="s">
        <v>16</v>
      </c>
      <c r="E38" s="8">
        <v>14</v>
      </c>
      <c r="F38" s="8" t="s">
        <v>19039</v>
      </c>
      <c r="G38" s="8">
        <v>1</v>
      </c>
      <c r="H38" s="8">
        <v>1</v>
      </c>
      <c r="I38" s="8">
        <v>2</v>
      </c>
      <c r="J38" s="8" t="s">
        <v>12069</v>
      </c>
      <c r="K38" s="8" t="s">
        <v>12069</v>
      </c>
      <c r="L38" s="8" t="s">
        <v>12068</v>
      </c>
      <c r="M38" s="8" t="s">
        <v>19038</v>
      </c>
      <c r="N38" s="8">
        <v>1354.7688900000001</v>
      </c>
      <c r="O38">
        <f t="shared" si="0"/>
        <v>1</v>
      </c>
      <c r="P38">
        <f t="shared" si="1"/>
        <v>1</v>
      </c>
    </row>
    <row r="39" spans="1:16">
      <c r="A39" s="8" t="s">
        <v>19046</v>
      </c>
      <c r="B39" s="8" t="b">
        <v>0</v>
      </c>
      <c r="C39" s="8" t="s">
        <v>15</v>
      </c>
      <c r="D39" s="8" t="s">
        <v>16</v>
      </c>
      <c r="E39" s="8">
        <v>14</v>
      </c>
      <c r="F39" s="8" t="s">
        <v>19045</v>
      </c>
      <c r="G39" s="8">
        <v>1</v>
      </c>
      <c r="H39" s="8">
        <v>1</v>
      </c>
      <c r="I39" s="8">
        <v>2</v>
      </c>
      <c r="J39" s="8" t="s">
        <v>43</v>
      </c>
      <c r="K39" s="8" t="s">
        <v>43</v>
      </c>
      <c r="L39" s="8" t="s">
        <v>44</v>
      </c>
      <c r="M39" s="8" t="s">
        <v>19044</v>
      </c>
      <c r="N39" s="8">
        <v>1753.9595400000001</v>
      </c>
      <c r="O39">
        <f t="shared" si="0"/>
        <v>1</v>
      </c>
      <c r="P39">
        <f t="shared" si="1"/>
        <v>1</v>
      </c>
    </row>
    <row r="40" spans="1:16">
      <c r="A40" s="8" t="s">
        <v>19058</v>
      </c>
      <c r="B40" s="8" t="b">
        <v>0</v>
      </c>
      <c r="C40" s="8" t="s">
        <v>15</v>
      </c>
      <c r="D40" s="8" t="s">
        <v>16</v>
      </c>
      <c r="E40" s="8">
        <v>15</v>
      </c>
      <c r="F40" s="8" t="s">
        <v>19057</v>
      </c>
      <c r="G40" s="8">
        <v>1</v>
      </c>
      <c r="H40" s="8">
        <v>1</v>
      </c>
      <c r="I40" s="8">
        <v>2</v>
      </c>
      <c r="J40" s="8" t="s">
        <v>43</v>
      </c>
      <c r="K40" s="8" t="s">
        <v>43</v>
      </c>
      <c r="L40" s="8" t="s">
        <v>44</v>
      </c>
      <c r="M40" s="8" t="s">
        <v>19056</v>
      </c>
      <c r="N40" s="8">
        <v>1882.0545099999999</v>
      </c>
      <c r="O40">
        <f t="shared" si="0"/>
        <v>1</v>
      </c>
      <c r="P40">
        <f t="shared" si="1"/>
        <v>1</v>
      </c>
    </row>
    <row r="41" spans="1:16">
      <c r="A41" s="8" t="s">
        <v>20562</v>
      </c>
      <c r="B41" s="8" t="b">
        <v>0</v>
      </c>
      <c r="C41" s="8" t="s">
        <v>15</v>
      </c>
      <c r="D41" s="8" t="s">
        <v>16</v>
      </c>
      <c r="E41" s="8">
        <v>15</v>
      </c>
      <c r="F41" s="8" t="s">
        <v>20561</v>
      </c>
      <c r="G41" s="8">
        <v>1</v>
      </c>
      <c r="H41" s="8">
        <v>3</v>
      </c>
      <c r="I41" s="8">
        <v>1</v>
      </c>
      <c r="J41" s="8" t="s">
        <v>18823</v>
      </c>
      <c r="K41" s="8" t="s">
        <v>18822</v>
      </c>
      <c r="L41" s="8" t="s">
        <v>18821</v>
      </c>
      <c r="M41" s="8" t="s">
        <v>20560</v>
      </c>
      <c r="N41" s="8">
        <v>1526.8060599999999</v>
      </c>
      <c r="O41">
        <f t="shared" si="0"/>
        <v>1</v>
      </c>
      <c r="P41" t="str">
        <f t="shared" si="1"/>
        <v/>
      </c>
    </row>
    <row r="42" spans="1:16">
      <c r="A42" s="8" t="s">
        <v>19008</v>
      </c>
      <c r="B42" s="8" t="b">
        <v>0</v>
      </c>
      <c r="C42" s="8" t="s">
        <v>15</v>
      </c>
      <c r="D42" s="8" t="s">
        <v>16</v>
      </c>
      <c r="E42" s="8">
        <v>14</v>
      </c>
      <c r="F42" s="8" t="s">
        <v>19007</v>
      </c>
      <c r="G42" s="8">
        <v>1</v>
      </c>
      <c r="H42" s="8">
        <v>1</v>
      </c>
      <c r="I42" s="8">
        <v>1</v>
      </c>
      <c r="J42" s="8" t="s">
        <v>19006</v>
      </c>
      <c r="K42" s="8" t="s">
        <v>19006</v>
      </c>
      <c r="L42" s="8" t="s">
        <v>19005</v>
      </c>
      <c r="M42" s="8" t="s">
        <v>19004</v>
      </c>
      <c r="N42" s="8">
        <v>1640.9442300000001</v>
      </c>
      <c r="O42">
        <f t="shared" si="0"/>
        <v>1</v>
      </c>
      <c r="P42">
        <f t="shared" si="1"/>
        <v>1</v>
      </c>
    </row>
    <row r="43" spans="1:16">
      <c r="A43" s="8" t="s">
        <v>19083</v>
      </c>
      <c r="B43" s="8" t="b">
        <v>0</v>
      </c>
      <c r="C43" s="8" t="s">
        <v>15</v>
      </c>
      <c r="D43" s="8" t="s">
        <v>16</v>
      </c>
      <c r="E43" s="8">
        <v>16</v>
      </c>
      <c r="F43" s="8" t="s">
        <v>19082</v>
      </c>
      <c r="G43" s="8">
        <v>1</v>
      </c>
      <c r="H43" s="8">
        <v>1</v>
      </c>
      <c r="I43" s="8">
        <v>5</v>
      </c>
      <c r="J43" s="8" t="s">
        <v>34</v>
      </c>
      <c r="K43" s="8" t="s">
        <v>34</v>
      </c>
      <c r="L43" s="8" t="s">
        <v>35</v>
      </c>
      <c r="M43" s="8" t="s">
        <v>19081</v>
      </c>
      <c r="N43" s="8">
        <v>1622.8972799999999</v>
      </c>
      <c r="O43">
        <f t="shared" si="0"/>
        <v>1</v>
      </c>
      <c r="P43">
        <f t="shared" si="1"/>
        <v>1</v>
      </c>
    </row>
    <row r="44" spans="1:16">
      <c r="A44" s="8" t="s">
        <v>18977</v>
      </c>
      <c r="B44" s="8" t="b">
        <v>0</v>
      </c>
      <c r="C44" s="8" t="s">
        <v>15</v>
      </c>
      <c r="D44" s="8" t="s">
        <v>16</v>
      </c>
      <c r="E44" s="8">
        <v>14</v>
      </c>
      <c r="F44" s="8" t="s">
        <v>18976</v>
      </c>
      <c r="G44" s="8">
        <v>1</v>
      </c>
      <c r="H44" s="8">
        <v>2</v>
      </c>
      <c r="I44" s="8">
        <v>1</v>
      </c>
      <c r="J44" s="8" t="s">
        <v>18930</v>
      </c>
      <c r="K44" s="8" t="s">
        <v>18929</v>
      </c>
      <c r="L44" s="8" t="s">
        <v>18928</v>
      </c>
      <c r="M44" s="8" t="s">
        <v>18975</v>
      </c>
      <c r="N44" s="8">
        <v>1518.6958400000001</v>
      </c>
      <c r="O44">
        <f t="shared" si="0"/>
        <v>1</v>
      </c>
      <c r="P44" t="str">
        <f t="shared" si="1"/>
        <v/>
      </c>
    </row>
    <row r="45" spans="1:16">
      <c r="A45" s="8" t="s">
        <v>19139</v>
      </c>
      <c r="B45" s="8" t="b">
        <v>0</v>
      </c>
      <c r="C45" s="8" t="s">
        <v>15</v>
      </c>
      <c r="D45" s="8" t="s">
        <v>16</v>
      </c>
      <c r="E45" s="8">
        <v>17</v>
      </c>
      <c r="F45" s="8" t="s">
        <v>19138</v>
      </c>
      <c r="G45" s="8">
        <v>1</v>
      </c>
      <c r="H45" s="8">
        <v>3</v>
      </c>
      <c r="I45" s="8">
        <v>1</v>
      </c>
      <c r="J45" s="8" t="s">
        <v>18823</v>
      </c>
      <c r="K45" s="8" t="s">
        <v>18822</v>
      </c>
      <c r="L45" s="8" t="s">
        <v>18821</v>
      </c>
      <c r="M45" s="8" t="s">
        <v>19137</v>
      </c>
      <c r="N45" s="8">
        <v>1802.9130500000001</v>
      </c>
      <c r="O45">
        <f t="shared" si="0"/>
        <v>1</v>
      </c>
      <c r="P45" t="str">
        <f t="shared" si="1"/>
        <v/>
      </c>
    </row>
    <row r="46" spans="1:16">
      <c r="A46" s="8" t="s">
        <v>19142</v>
      </c>
      <c r="B46" s="8" t="b">
        <v>0</v>
      </c>
      <c r="C46" s="8" t="s">
        <v>15</v>
      </c>
      <c r="D46" s="8" t="s">
        <v>16</v>
      </c>
      <c r="E46" s="8">
        <v>16</v>
      </c>
      <c r="F46" s="8" t="s">
        <v>19141</v>
      </c>
      <c r="G46" s="8">
        <v>1</v>
      </c>
      <c r="H46" s="8">
        <v>3</v>
      </c>
      <c r="I46" s="8">
        <v>1</v>
      </c>
      <c r="J46" s="8" t="s">
        <v>18823</v>
      </c>
      <c r="K46" s="8" t="s">
        <v>18822</v>
      </c>
      <c r="L46" s="8" t="s">
        <v>18821</v>
      </c>
      <c r="M46" s="8" t="s">
        <v>19140</v>
      </c>
      <c r="N46" s="8">
        <v>1745.89158</v>
      </c>
      <c r="O46">
        <f t="shared" si="0"/>
        <v>1</v>
      </c>
      <c r="P46" t="str">
        <f t="shared" si="1"/>
        <v/>
      </c>
    </row>
    <row r="47" spans="1:16">
      <c r="A47" s="8" t="s">
        <v>19145</v>
      </c>
      <c r="B47" s="8" t="b">
        <v>0</v>
      </c>
      <c r="C47" s="8" t="s">
        <v>15</v>
      </c>
      <c r="D47" s="8" t="s">
        <v>16</v>
      </c>
      <c r="E47" s="8">
        <v>15</v>
      </c>
      <c r="F47" s="8" t="s">
        <v>19144</v>
      </c>
      <c r="G47" s="8">
        <v>1</v>
      </c>
      <c r="H47" s="8">
        <v>3</v>
      </c>
      <c r="I47" s="8">
        <v>1</v>
      </c>
      <c r="J47" s="8" t="s">
        <v>18823</v>
      </c>
      <c r="K47" s="8" t="s">
        <v>18822</v>
      </c>
      <c r="L47" s="8" t="s">
        <v>18821</v>
      </c>
      <c r="M47" s="8" t="s">
        <v>19143</v>
      </c>
      <c r="N47" s="8">
        <v>1617.8330100000001</v>
      </c>
      <c r="O47">
        <f t="shared" si="0"/>
        <v>1</v>
      </c>
      <c r="P47" t="str">
        <f t="shared" si="1"/>
        <v/>
      </c>
    </row>
    <row r="48" spans="1:16">
      <c r="A48" s="8" t="s">
        <v>19148</v>
      </c>
      <c r="B48" s="8" t="b">
        <v>0</v>
      </c>
      <c r="C48" s="8" t="s">
        <v>15</v>
      </c>
      <c r="D48" s="8" t="s">
        <v>16</v>
      </c>
      <c r="E48" s="8">
        <v>15</v>
      </c>
      <c r="F48" s="8" t="s">
        <v>19147</v>
      </c>
      <c r="G48" s="8">
        <v>1</v>
      </c>
      <c r="H48" s="8">
        <v>1</v>
      </c>
      <c r="I48" s="8">
        <v>1</v>
      </c>
      <c r="J48" s="8" t="s">
        <v>43</v>
      </c>
      <c r="K48" s="8" t="s">
        <v>43</v>
      </c>
      <c r="L48" s="8" t="s">
        <v>44</v>
      </c>
      <c r="M48" s="8" t="s">
        <v>19146</v>
      </c>
      <c r="N48" s="8">
        <v>1867.0436099999999</v>
      </c>
      <c r="O48">
        <f t="shared" si="0"/>
        <v>1</v>
      </c>
      <c r="P48">
        <f t="shared" si="1"/>
        <v>1</v>
      </c>
    </row>
    <row r="49" spans="1:16">
      <c r="A49" s="8" t="s">
        <v>19037</v>
      </c>
      <c r="B49" s="8" t="b">
        <v>0</v>
      </c>
      <c r="C49" s="8" t="s">
        <v>15</v>
      </c>
      <c r="D49" s="8" t="s">
        <v>16</v>
      </c>
      <c r="E49" s="8">
        <v>13</v>
      </c>
      <c r="F49" s="8" t="s">
        <v>19036</v>
      </c>
      <c r="G49" s="8">
        <v>1</v>
      </c>
      <c r="H49" s="8">
        <v>1</v>
      </c>
      <c r="I49" s="8">
        <v>3</v>
      </c>
      <c r="J49" s="8" t="s">
        <v>34</v>
      </c>
      <c r="K49" s="8" t="s">
        <v>34</v>
      </c>
      <c r="L49" s="8" t="s">
        <v>35</v>
      </c>
      <c r="M49" s="8" t="s">
        <v>19035</v>
      </c>
      <c r="N49" s="8">
        <v>1315.7328399999999</v>
      </c>
      <c r="O49">
        <f t="shared" si="0"/>
        <v>1</v>
      </c>
      <c r="P49">
        <f t="shared" si="1"/>
        <v>1</v>
      </c>
    </row>
    <row r="50" spans="1:16">
      <c r="A50" s="8" t="s">
        <v>19071</v>
      </c>
      <c r="B50" s="8" t="b">
        <v>0</v>
      </c>
      <c r="C50" s="8" t="s">
        <v>15</v>
      </c>
      <c r="D50" s="8" t="s">
        <v>16</v>
      </c>
      <c r="E50" s="8">
        <v>15</v>
      </c>
      <c r="F50" s="8" t="s">
        <v>19070</v>
      </c>
      <c r="G50" s="8">
        <v>1</v>
      </c>
      <c r="H50" s="8">
        <v>1</v>
      </c>
      <c r="I50" s="8">
        <v>1</v>
      </c>
      <c r="J50" s="8" t="s">
        <v>18989</v>
      </c>
      <c r="K50" s="8" t="s">
        <v>18989</v>
      </c>
      <c r="L50" s="8" t="s">
        <v>18988</v>
      </c>
      <c r="M50" s="8" t="s">
        <v>19069</v>
      </c>
      <c r="N50" s="8">
        <v>1661.84933</v>
      </c>
      <c r="O50">
        <f t="shared" si="0"/>
        <v>1</v>
      </c>
      <c r="P50">
        <f t="shared" si="1"/>
        <v>1</v>
      </c>
    </row>
    <row r="51" spans="1:16">
      <c r="A51" s="8" t="s">
        <v>18994</v>
      </c>
      <c r="B51" s="8" t="b">
        <v>0</v>
      </c>
      <c r="C51" s="8" t="s">
        <v>15</v>
      </c>
      <c r="D51" s="8" t="s">
        <v>16</v>
      </c>
      <c r="E51" s="8">
        <v>18</v>
      </c>
      <c r="F51" s="8" t="s">
        <v>18993</v>
      </c>
      <c r="G51" s="8">
        <v>1</v>
      </c>
      <c r="H51" s="8">
        <v>1</v>
      </c>
      <c r="I51" s="8">
        <v>1</v>
      </c>
      <c r="J51" s="8" t="s">
        <v>18989</v>
      </c>
      <c r="K51" s="8" t="s">
        <v>18989</v>
      </c>
      <c r="L51" s="8" t="s">
        <v>18988</v>
      </c>
      <c r="M51" s="8" t="s">
        <v>18992</v>
      </c>
      <c r="N51" s="8">
        <v>1944.0185200000001</v>
      </c>
      <c r="O51">
        <f t="shared" si="0"/>
        <v>1</v>
      </c>
      <c r="P51">
        <f t="shared" si="1"/>
        <v>1</v>
      </c>
    </row>
    <row r="52" spans="1:16">
      <c r="A52" s="8" t="s">
        <v>18962</v>
      </c>
      <c r="B52" s="8" t="b">
        <v>0</v>
      </c>
      <c r="C52" s="8" t="s">
        <v>15</v>
      </c>
      <c r="D52" s="8" t="s">
        <v>16</v>
      </c>
      <c r="E52" s="8">
        <v>15</v>
      </c>
      <c r="F52" s="8" t="s">
        <v>18961</v>
      </c>
      <c r="G52" s="8">
        <v>1</v>
      </c>
      <c r="H52" s="8">
        <v>1</v>
      </c>
      <c r="I52" s="8">
        <v>10</v>
      </c>
      <c r="J52" s="8" t="s">
        <v>34</v>
      </c>
      <c r="K52" s="8" t="s">
        <v>34</v>
      </c>
      <c r="L52" s="8" t="s">
        <v>35</v>
      </c>
      <c r="M52" s="8" t="s">
        <v>18960</v>
      </c>
      <c r="N52" s="8">
        <v>1551.86016</v>
      </c>
      <c r="O52">
        <f t="shared" si="0"/>
        <v>1</v>
      </c>
      <c r="P52">
        <f t="shared" si="1"/>
        <v>1</v>
      </c>
    </row>
    <row r="53" spans="1:16">
      <c r="A53" s="8" t="s">
        <v>19020</v>
      </c>
      <c r="B53" s="8" t="b">
        <v>0</v>
      </c>
      <c r="C53" s="8" t="s">
        <v>26</v>
      </c>
      <c r="D53" s="8" t="s">
        <v>16</v>
      </c>
      <c r="E53" s="8">
        <v>13</v>
      </c>
      <c r="F53" s="8" t="s">
        <v>19019</v>
      </c>
      <c r="G53" s="8">
        <v>1</v>
      </c>
      <c r="H53" s="8">
        <v>5</v>
      </c>
      <c r="I53" s="8">
        <v>5</v>
      </c>
      <c r="J53" s="8" t="s">
        <v>484</v>
      </c>
      <c r="K53" s="8" t="s">
        <v>18833</v>
      </c>
      <c r="L53" s="8" t="s">
        <v>486</v>
      </c>
      <c r="M53" s="8" t="s">
        <v>19018</v>
      </c>
      <c r="N53" s="8">
        <v>1590.8598300000001</v>
      </c>
      <c r="O53" t="str">
        <f t="shared" si="0"/>
        <v/>
      </c>
      <c r="P53" t="str">
        <f t="shared" si="1"/>
        <v/>
      </c>
    </row>
    <row r="54" spans="1:16">
      <c r="A54" s="8" t="s">
        <v>19014</v>
      </c>
      <c r="B54" s="8" t="b">
        <v>0</v>
      </c>
      <c r="C54" s="8" t="s">
        <v>26</v>
      </c>
      <c r="D54" s="8" t="s">
        <v>16</v>
      </c>
      <c r="E54" s="8">
        <v>15</v>
      </c>
      <c r="F54" s="8" t="s">
        <v>19013</v>
      </c>
      <c r="G54" s="8">
        <v>1</v>
      </c>
      <c r="H54" s="8">
        <v>5</v>
      </c>
      <c r="I54" s="8">
        <v>1</v>
      </c>
      <c r="J54" s="8" t="s">
        <v>484</v>
      </c>
      <c r="K54" s="8" t="s">
        <v>18833</v>
      </c>
      <c r="L54" s="8" t="s">
        <v>486</v>
      </c>
      <c r="M54" s="8" t="s">
        <v>19012</v>
      </c>
      <c r="N54" s="8">
        <v>1865.9868200000001</v>
      </c>
      <c r="O54" t="str">
        <f t="shared" si="0"/>
        <v/>
      </c>
      <c r="P54" t="str">
        <f t="shared" si="1"/>
        <v/>
      </c>
    </row>
    <row r="55" spans="1:16">
      <c r="A55" s="8" t="s">
        <v>19064</v>
      </c>
      <c r="B55" s="8" t="b">
        <v>0</v>
      </c>
      <c r="C55" s="8" t="s">
        <v>15</v>
      </c>
      <c r="D55" s="8" t="s">
        <v>16</v>
      </c>
      <c r="E55" s="8">
        <v>14</v>
      </c>
      <c r="F55" s="8" t="s">
        <v>19063</v>
      </c>
      <c r="G55" s="8">
        <v>1</v>
      </c>
      <c r="H55" s="8">
        <v>1</v>
      </c>
      <c r="I55" s="8">
        <v>3</v>
      </c>
      <c r="J55" s="8" t="s">
        <v>34</v>
      </c>
      <c r="K55" s="8" t="s">
        <v>34</v>
      </c>
      <c r="L55" s="8" t="s">
        <v>35</v>
      </c>
      <c r="M55" s="8" t="s">
        <v>19062</v>
      </c>
      <c r="N55" s="8">
        <v>1414.80125</v>
      </c>
      <c r="O55">
        <f t="shared" si="0"/>
        <v>1</v>
      </c>
      <c r="P55">
        <f t="shared" si="1"/>
        <v>1</v>
      </c>
    </row>
    <row r="56" spans="1:16">
      <c r="A56" s="8" t="s">
        <v>19034</v>
      </c>
      <c r="B56" s="8" t="b">
        <v>0</v>
      </c>
      <c r="C56" s="8" t="s">
        <v>15</v>
      </c>
      <c r="D56" s="8" t="s">
        <v>16</v>
      </c>
      <c r="E56" s="8">
        <v>14</v>
      </c>
      <c r="F56" s="8" t="s">
        <v>19033</v>
      </c>
      <c r="G56" s="8">
        <v>1</v>
      </c>
      <c r="H56" s="8">
        <v>1</v>
      </c>
      <c r="I56" s="8">
        <v>3</v>
      </c>
      <c r="J56" s="8" t="s">
        <v>34</v>
      </c>
      <c r="K56" s="8" t="s">
        <v>34</v>
      </c>
      <c r="L56" s="8" t="s">
        <v>35</v>
      </c>
      <c r="M56" s="8" t="s">
        <v>19032</v>
      </c>
      <c r="N56" s="8">
        <v>1452.7917500000001</v>
      </c>
      <c r="O56">
        <f t="shared" si="0"/>
        <v>1</v>
      </c>
      <c r="P56">
        <f t="shared" si="1"/>
        <v>1</v>
      </c>
    </row>
    <row r="57" spans="1:16">
      <c r="A57" s="8" t="s">
        <v>21204</v>
      </c>
      <c r="B57" s="8" t="b">
        <v>0</v>
      </c>
      <c r="C57" s="8" t="s">
        <v>15</v>
      </c>
      <c r="D57" s="8" t="s">
        <v>16</v>
      </c>
      <c r="E57" s="8">
        <v>12</v>
      </c>
      <c r="F57" s="8" t="s">
        <v>21203</v>
      </c>
      <c r="G57" s="8">
        <v>1</v>
      </c>
      <c r="H57" s="8">
        <v>1</v>
      </c>
      <c r="I57" s="8">
        <v>1</v>
      </c>
      <c r="J57" s="8" t="s">
        <v>34</v>
      </c>
      <c r="K57" s="8" t="s">
        <v>34</v>
      </c>
      <c r="L57" s="8" t="s">
        <v>35</v>
      </c>
      <c r="M57" s="8" t="s">
        <v>21202</v>
      </c>
      <c r="N57" s="8">
        <v>1214.68516</v>
      </c>
      <c r="O57">
        <f t="shared" si="0"/>
        <v>1</v>
      </c>
      <c r="P57">
        <f t="shared" si="1"/>
        <v>1</v>
      </c>
    </row>
    <row r="58" spans="1:16">
      <c r="A58" s="8" t="s">
        <v>21201</v>
      </c>
      <c r="B58" s="8" t="b">
        <v>0</v>
      </c>
      <c r="C58" s="8" t="s">
        <v>15</v>
      </c>
      <c r="D58" s="8" t="s">
        <v>16</v>
      </c>
      <c r="E58" s="8">
        <v>16</v>
      </c>
      <c r="F58" s="8" t="s">
        <v>21200</v>
      </c>
      <c r="G58" s="8">
        <v>1</v>
      </c>
      <c r="H58" s="8">
        <v>1</v>
      </c>
      <c r="I58" s="8">
        <v>1</v>
      </c>
      <c r="J58" s="8" t="s">
        <v>34</v>
      </c>
      <c r="K58" s="8" t="s">
        <v>34</v>
      </c>
      <c r="L58" s="8" t="s">
        <v>35</v>
      </c>
      <c r="M58" s="8" t="s">
        <v>21199</v>
      </c>
      <c r="N58" s="8">
        <v>1474.7132300000001</v>
      </c>
      <c r="O58">
        <f t="shared" si="0"/>
        <v>1</v>
      </c>
      <c r="P58">
        <f t="shared" si="1"/>
        <v>1</v>
      </c>
    </row>
    <row r="59" spans="1:16">
      <c r="A59" s="8" t="s">
        <v>19107</v>
      </c>
      <c r="B59" s="8" t="b">
        <v>0</v>
      </c>
      <c r="C59" s="8" t="s">
        <v>15</v>
      </c>
      <c r="D59" s="8" t="s">
        <v>16</v>
      </c>
      <c r="E59" s="8">
        <v>16</v>
      </c>
      <c r="F59" s="8" t="s">
        <v>19106</v>
      </c>
      <c r="G59" s="8">
        <v>1</v>
      </c>
      <c r="H59" s="8">
        <v>2</v>
      </c>
      <c r="I59" s="8">
        <v>1</v>
      </c>
      <c r="J59" s="8" t="s">
        <v>19105</v>
      </c>
      <c r="K59" s="8" t="s">
        <v>19104</v>
      </c>
      <c r="L59" s="8" t="s">
        <v>19103</v>
      </c>
      <c r="M59" s="8" t="s">
        <v>19102</v>
      </c>
      <c r="N59" s="8">
        <v>1622.80204</v>
      </c>
      <c r="O59">
        <f t="shared" si="0"/>
        <v>1</v>
      </c>
      <c r="P59" t="str">
        <f t="shared" si="1"/>
        <v/>
      </c>
    </row>
    <row r="60" spans="1:16">
      <c r="A60" s="8" t="s">
        <v>18888</v>
      </c>
      <c r="B60" s="8" t="b">
        <v>0</v>
      </c>
      <c r="C60" s="8" t="s">
        <v>15</v>
      </c>
      <c r="D60" s="8" t="s">
        <v>16</v>
      </c>
      <c r="E60" s="8">
        <v>19</v>
      </c>
      <c r="F60" s="8" t="s">
        <v>18887</v>
      </c>
      <c r="G60" s="8">
        <v>1</v>
      </c>
      <c r="H60" s="8">
        <v>2</v>
      </c>
      <c r="I60" s="8">
        <v>1</v>
      </c>
      <c r="J60" s="8" t="s">
        <v>18</v>
      </c>
      <c r="K60" s="8" t="s">
        <v>19</v>
      </c>
      <c r="L60" s="8" t="s">
        <v>20</v>
      </c>
      <c r="M60" s="8" t="s">
        <v>18886</v>
      </c>
      <c r="N60" s="8">
        <v>2081.0509400000001</v>
      </c>
      <c r="O60">
        <f t="shared" si="0"/>
        <v>1</v>
      </c>
      <c r="P60" t="str">
        <f t="shared" si="1"/>
        <v/>
      </c>
    </row>
    <row r="61" spans="1:16">
      <c r="A61" s="8" t="s">
        <v>19116</v>
      </c>
      <c r="B61" s="8" t="b">
        <v>0</v>
      </c>
      <c r="C61" s="8" t="s">
        <v>26</v>
      </c>
      <c r="D61" s="8" t="s">
        <v>16</v>
      </c>
      <c r="E61" s="8">
        <v>13</v>
      </c>
      <c r="F61" s="8" t="s">
        <v>19115</v>
      </c>
      <c r="G61" s="8">
        <v>2</v>
      </c>
      <c r="H61" s="8">
        <v>14</v>
      </c>
      <c r="I61" s="8">
        <v>2</v>
      </c>
      <c r="J61" s="8" t="s">
        <v>9357</v>
      </c>
      <c r="K61" s="8" t="s">
        <v>19110</v>
      </c>
      <c r="L61" s="8" t="s">
        <v>9355</v>
      </c>
      <c r="M61" s="8" t="s">
        <v>21198</v>
      </c>
      <c r="N61" s="8">
        <v>1496.7128299999999</v>
      </c>
      <c r="O61" t="str">
        <f t="shared" si="0"/>
        <v/>
      </c>
      <c r="P61" t="str">
        <f t="shared" si="1"/>
        <v/>
      </c>
    </row>
    <row r="62" spans="1:16">
      <c r="A62" s="8" t="s">
        <v>14</v>
      </c>
      <c r="B62" s="8" t="b">
        <v>0</v>
      </c>
      <c r="C62" s="8" t="s">
        <v>15</v>
      </c>
      <c r="D62" s="8" t="s">
        <v>16</v>
      </c>
      <c r="E62" s="8">
        <v>14</v>
      </c>
      <c r="F62" s="8" t="s">
        <v>17</v>
      </c>
      <c r="G62" s="8">
        <v>1</v>
      </c>
      <c r="H62" s="8">
        <v>2</v>
      </c>
      <c r="I62" s="8">
        <v>4</v>
      </c>
      <c r="J62" s="8" t="s">
        <v>18</v>
      </c>
      <c r="K62" s="8" t="s">
        <v>19</v>
      </c>
      <c r="L62" s="8" t="s">
        <v>20</v>
      </c>
      <c r="M62" s="8" t="s">
        <v>21</v>
      </c>
      <c r="N62" s="8">
        <v>1468.7278100000001</v>
      </c>
      <c r="O62">
        <f t="shared" si="0"/>
        <v>1</v>
      </c>
      <c r="P62" t="str">
        <f t="shared" si="1"/>
        <v/>
      </c>
    </row>
    <row r="63" spans="1:16">
      <c r="A63" s="8" t="s">
        <v>18850</v>
      </c>
      <c r="B63" s="8" t="b">
        <v>0</v>
      </c>
      <c r="C63" s="8" t="s">
        <v>26</v>
      </c>
      <c r="D63" s="8" t="s">
        <v>16</v>
      </c>
      <c r="E63" s="8">
        <v>13</v>
      </c>
      <c r="F63" s="8" t="s">
        <v>18849</v>
      </c>
      <c r="G63" s="8">
        <v>2</v>
      </c>
      <c r="H63" s="8">
        <v>12</v>
      </c>
      <c r="I63" s="8">
        <v>2</v>
      </c>
      <c r="J63" s="8" t="s">
        <v>9357</v>
      </c>
      <c r="K63" s="8" t="s">
        <v>9356</v>
      </c>
      <c r="L63" s="8" t="s">
        <v>9355</v>
      </c>
      <c r="M63" s="8" t="s">
        <v>21197</v>
      </c>
      <c r="N63" s="8">
        <v>1380.8209300000001</v>
      </c>
      <c r="O63" t="str">
        <f t="shared" si="0"/>
        <v/>
      </c>
      <c r="P63" t="str">
        <f t="shared" si="1"/>
        <v/>
      </c>
    </row>
    <row r="64" spans="1:16">
      <c r="A64" s="8" t="s">
        <v>18825</v>
      </c>
      <c r="B64" s="8" t="b">
        <v>0</v>
      </c>
      <c r="C64" s="8" t="s">
        <v>15</v>
      </c>
      <c r="D64" s="8" t="s">
        <v>16</v>
      </c>
      <c r="E64" s="8">
        <v>15</v>
      </c>
      <c r="F64" s="8" t="s">
        <v>18824</v>
      </c>
      <c r="G64" s="8">
        <v>1</v>
      </c>
      <c r="H64" s="8">
        <v>3</v>
      </c>
      <c r="I64" s="8">
        <v>1</v>
      </c>
      <c r="J64" s="8" t="s">
        <v>18823</v>
      </c>
      <c r="K64" s="8" t="s">
        <v>18822</v>
      </c>
      <c r="L64" s="8" t="s">
        <v>18821</v>
      </c>
      <c r="M64" s="8" t="s">
        <v>18820</v>
      </c>
      <c r="N64" s="8">
        <v>1580.7550900000001</v>
      </c>
      <c r="O64">
        <f t="shared" si="0"/>
        <v>1</v>
      </c>
      <c r="P64" t="str">
        <f t="shared" si="1"/>
        <v/>
      </c>
    </row>
    <row r="65" spans="1:16">
      <c r="A65" s="8" t="s">
        <v>18828</v>
      </c>
      <c r="B65" s="8" t="b">
        <v>0</v>
      </c>
      <c r="C65" s="8" t="s">
        <v>15</v>
      </c>
      <c r="D65" s="8" t="s">
        <v>16</v>
      </c>
      <c r="E65" s="8">
        <v>16</v>
      </c>
      <c r="F65" s="8" t="s">
        <v>18827</v>
      </c>
      <c r="G65" s="8">
        <v>1</v>
      </c>
      <c r="H65" s="8">
        <v>1</v>
      </c>
      <c r="I65" s="8">
        <v>1</v>
      </c>
      <c r="J65" s="8" t="s">
        <v>12069</v>
      </c>
      <c r="K65" s="8" t="s">
        <v>12069</v>
      </c>
      <c r="L65" s="8" t="s">
        <v>12068</v>
      </c>
      <c r="M65" s="8" t="s">
        <v>18826</v>
      </c>
      <c r="N65" s="8">
        <v>1583.8387600000001</v>
      </c>
      <c r="O65">
        <f t="shared" si="0"/>
        <v>1</v>
      </c>
      <c r="P65">
        <f t="shared" si="1"/>
        <v>1</v>
      </c>
    </row>
    <row r="66" spans="1:16">
      <c r="A66" s="8" t="s">
        <v>9457</v>
      </c>
      <c r="B66" s="8" t="b">
        <v>0</v>
      </c>
      <c r="C66" s="8" t="s">
        <v>26</v>
      </c>
      <c r="D66" s="8" t="s">
        <v>16</v>
      </c>
      <c r="E66" s="8">
        <v>16</v>
      </c>
      <c r="F66" s="8" t="s">
        <v>9456</v>
      </c>
      <c r="G66" s="8">
        <v>1</v>
      </c>
      <c r="H66" s="8">
        <v>8</v>
      </c>
      <c r="I66" s="8">
        <v>2</v>
      </c>
      <c r="J66" s="8" t="s">
        <v>665</v>
      </c>
      <c r="K66" s="8" t="s">
        <v>9376</v>
      </c>
      <c r="L66" s="8" t="s">
        <v>666</v>
      </c>
      <c r="M66" s="8" t="s">
        <v>18852</v>
      </c>
      <c r="N66" s="8">
        <v>1916.0236</v>
      </c>
      <c r="O66" t="str">
        <f t="shared" ref="O66:O129" si="3">IF(ISNUMBER(SEARCH("Candida albicans",L66)), 1,"")</f>
        <v/>
      </c>
      <c r="P66" t="str">
        <f t="shared" ref="P66:P129" si="4">(IF(AND(C66="Candida",H66=1),1,""))</f>
        <v/>
      </c>
    </row>
    <row r="67" spans="1:16">
      <c r="A67" s="8" t="s">
        <v>9340</v>
      </c>
      <c r="B67" s="8" t="b">
        <v>0</v>
      </c>
      <c r="C67" s="8" t="s">
        <v>26</v>
      </c>
      <c r="D67" s="8" t="s">
        <v>618</v>
      </c>
      <c r="E67" s="8">
        <v>17</v>
      </c>
      <c r="F67" s="8" t="s">
        <v>9339</v>
      </c>
      <c r="G67" s="8">
        <v>1</v>
      </c>
      <c r="H67" s="8">
        <v>3</v>
      </c>
      <c r="I67" s="8">
        <v>1</v>
      </c>
      <c r="J67" s="8" t="s">
        <v>687</v>
      </c>
      <c r="K67" s="8" t="s">
        <v>9338</v>
      </c>
      <c r="L67" s="8" t="s">
        <v>688</v>
      </c>
      <c r="M67" s="8" t="s">
        <v>9337</v>
      </c>
      <c r="N67" s="8">
        <v>1819.9370899999999</v>
      </c>
      <c r="O67" t="str">
        <f t="shared" si="3"/>
        <v/>
      </c>
      <c r="P67" t="str">
        <f t="shared" si="4"/>
        <v/>
      </c>
    </row>
    <row r="68" spans="1:16">
      <c r="A68" s="8" t="s">
        <v>22</v>
      </c>
      <c r="B68" s="8" t="b">
        <v>0</v>
      </c>
      <c r="C68" s="8" t="s">
        <v>15</v>
      </c>
      <c r="D68" s="8" t="s">
        <v>16</v>
      </c>
      <c r="E68" s="8">
        <v>15</v>
      </c>
      <c r="F68" s="8" t="s">
        <v>23</v>
      </c>
      <c r="G68" s="8">
        <v>1</v>
      </c>
      <c r="H68" s="8">
        <v>2</v>
      </c>
      <c r="I68" s="8">
        <v>4</v>
      </c>
      <c r="J68" s="8" t="s">
        <v>18</v>
      </c>
      <c r="K68" s="8" t="s">
        <v>19</v>
      </c>
      <c r="L68" s="8" t="s">
        <v>20</v>
      </c>
      <c r="M68" s="8" t="s">
        <v>24</v>
      </c>
      <c r="N68" s="8">
        <v>1596.78639</v>
      </c>
      <c r="O68">
        <f t="shared" si="3"/>
        <v>1</v>
      </c>
      <c r="P68" t="str">
        <f t="shared" si="4"/>
        <v/>
      </c>
    </row>
    <row r="69" spans="1:16">
      <c r="A69" s="8" t="s">
        <v>13013</v>
      </c>
      <c r="B69" s="8" t="b">
        <v>0</v>
      </c>
      <c r="C69" s="8" t="s">
        <v>26</v>
      </c>
      <c r="D69" s="8" t="s">
        <v>618</v>
      </c>
      <c r="E69" s="8">
        <v>15</v>
      </c>
      <c r="F69" s="8" t="s">
        <v>13012</v>
      </c>
      <c r="G69" s="8">
        <v>1</v>
      </c>
      <c r="H69" s="8">
        <v>3</v>
      </c>
      <c r="I69" s="8">
        <v>1</v>
      </c>
      <c r="J69" s="8" t="s">
        <v>687</v>
      </c>
      <c r="K69" s="8" t="s">
        <v>9338</v>
      </c>
      <c r="L69" s="8" t="s">
        <v>688</v>
      </c>
      <c r="M69" s="8" t="s">
        <v>13011</v>
      </c>
      <c r="N69" s="8">
        <v>1599.8523</v>
      </c>
      <c r="O69" t="str">
        <f t="shared" si="3"/>
        <v/>
      </c>
      <c r="P69" t="str">
        <f t="shared" si="4"/>
        <v/>
      </c>
    </row>
    <row r="70" spans="1:16">
      <c r="A70" s="8" t="s">
        <v>18880</v>
      </c>
      <c r="B70" s="8" t="b">
        <v>0</v>
      </c>
      <c r="C70" s="8" t="s">
        <v>15</v>
      </c>
      <c r="D70" s="8" t="s">
        <v>16</v>
      </c>
      <c r="E70" s="8">
        <v>18</v>
      </c>
      <c r="F70" s="8" t="s">
        <v>18879</v>
      </c>
      <c r="G70" s="8">
        <v>1</v>
      </c>
      <c r="H70" s="8">
        <v>1</v>
      </c>
      <c r="I70" s="8">
        <v>1</v>
      </c>
      <c r="J70" s="8" t="s">
        <v>34</v>
      </c>
      <c r="K70" s="8" t="s">
        <v>34</v>
      </c>
      <c r="L70" s="8" t="s">
        <v>35</v>
      </c>
      <c r="M70" s="8" t="s">
        <v>18878</v>
      </c>
      <c r="N70" s="8">
        <v>1850.0606600000001</v>
      </c>
      <c r="O70">
        <f t="shared" si="3"/>
        <v>1</v>
      </c>
      <c r="P70">
        <f t="shared" si="4"/>
        <v>1</v>
      </c>
    </row>
    <row r="71" spans="1:16">
      <c r="A71" s="8" t="s">
        <v>9394</v>
      </c>
      <c r="B71" s="8" t="b">
        <v>0</v>
      </c>
      <c r="C71" s="8" t="s">
        <v>26</v>
      </c>
      <c r="D71" s="8" t="s">
        <v>16</v>
      </c>
      <c r="E71" s="8">
        <v>15</v>
      </c>
      <c r="F71" s="8" t="s">
        <v>9393</v>
      </c>
      <c r="G71" s="8">
        <v>2</v>
      </c>
      <c r="H71" s="8">
        <v>12</v>
      </c>
      <c r="I71" s="8">
        <v>15</v>
      </c>
      <c r="J71" s="8" t="s">
        <v>9357</v>
      </c>
      <c r="K71" s="8" t="s">
        <v>9356</v>
      </c>
      <c r="L71" s="8" t="s">
        <v>9355</v>
      </c>
      <c r="M71" s="8" t="s">
        <v>9392</v>
      </c>
      <c r="N71" s="8">
        <v>1565.9009699999999</v>
      </c>
      <c r="O71" t="str">
        <f t="shared" si="3"/>
        <v/>
      </c>
      <c r="P71" t="str">
        <f t="shared" si="4"/>
        <v/>
      </c>
    </row>
    <row r="72" spans="1:16">
      <c r="A72" s="8" t="s">
        <v>18866</v>
      </c>
      <c r="B72" s="8" t="b">
        <v>0</v>
      </c>
      <c r="C72" s="8" t="s">
        <v>15</v>
      </c>
      <c r="D72" s="8" t="s">
        <v>16</v>
      </c>
      <c r="E72" s="8">
        <v>17</v>
      </c>
      <c r="F72" s="8" t="s">
        <v>18865</v>
      </c>
      <c r="G72" s="8">
        <v>1</v>
      </c>
      <c r="H72" s="8">
        <v>1</v>
      </c>
      <c r="I72" s="8">
        <v>1</v>
      </c>
      <c r="J72" s="8" t="s">
        <v>18864</v>
      </c>
      <c r="K72" s="8" t="s">
        <v>18864</v>
      </c>
      <c r="L72" s="8" t="s">
        <v>18863</v>
      </c>
      <c r="M72" s="8" t="s">
        <v>18862</v>
      </c>
      <c r="N72" s="8">
        <v>1866.8868299999999</v>
      </c>
      <c r="O72">
        <f t="shared" si="3"/>
        <v>1</v>
      </c>
      <c r="P72">
        <f t="shared" si="4"/>
        <v>1</v>
      </c>
    </row>
    <row r="73" spans="1:16">
      <c r="A73" s="8" t="s">
        <v>20526</v>
      </c>
      <c r="B73" s="8" t="b">
        <v>0</v>
      </c>
      <c r="C73" s="8" t="s">
        <v>15</v>
      </c>
      <c r="D73" s="8" t="s">
        <v>618</v>
      </c>
      <c r="E73" s="8">
        <v>16</v>
      </c>
      <c r="F73" s="8" t="s">
        <v>20525</v>
      </c>
      <c r="G73" s="8">
        <v>1</v>
      </c>
      <c r="H73" s="8">
        <v>1</v>
      </c>
      <c r="I73" s="8">
        <v>2</v>
      </c>
      <c r="J73" s="8" t="s">
        <v>18838</v>
      </c>
      <c r="K73" s="8" t="s">
        <v>18838</v>
      </c>
      <c r="L73" s="8" t="s">
        <v>18837</v>
      </c>
      <c r="M73" s="8" t="s">
        <v>20524</v>
      </c>
      <c r="N73" s="8">
        <v>1970.9024999999999</v>
      </c>
      <c r="O73">
        <f t="shared" si="3"/>
        <v>1</v>
      </c>
      <c r="P73">
        <f t="shared" si="4"/>
        <v>1</v>
      </c>
    </row>
    <row r="74" spans="1:16">
      <c r="A74" s="8" t="s">
        <v>20529</v>
      </c>
      <c r="B74" s="8" t="b">
        <v>0</v>
      </c>
      <c r="C74" s="8" t="s">
        <v>15</v>
      </c>
      <c r="D74" s="8" t="s">
        <v>16</v>
      </c>
      <c r="E74" s="8">
        <v>15</v>
      </c>
      <c r="F74" s="8" t="s">
        <v>20528</v>
      </c>
      <c r="G74" s="8">
        <v>1</v>
      </c>
      <c r="H74" s="8">
        <v>1</v>
      </c>
      <c r="I74" s="8">
        <v>1</v>
      </c>
      <c r="J74" s="8" t="s">
        <v>18843</v>
      </c>
      <c r="K74" s="8" t="s">
        <v>18843</v>
      </c>
      <c r="L74" s="8" t="s">
        <v>18842</v>
      </c>
      <c r="M74" s="8" t="s">
        <v>20527</v>
      </c>
      <c r="N74" s="8">
        <v>1793.7612999999999</v>
      </c>
      <c r="O74">
        <f t="shared" si="3"/>
        <v>1</v>
      </c>
      <c r="P74">
        <f t="shared" si="4"/>
        <v>1</v>
      </c>
    </row>
    <row r="75" spans="1:16">
      <c r="A75" s="8" t="s">
        <v>19080</v>
      </c>
      <c r="B75" s="8" t="b">
        <v>0</v>
      </c>
      <c r="C75" s="8" t="s">
        <v>26</v>
      </c>
      <c r="D75" s="8" t="s">
        <v>16</v>
      </c>
      <c r="E75" s="8">
        <v>14</v>
      </c>
      <c r="F75" s="8" t="s">
        <v>19079</v>
      </c>
      <c r="G75" s="8">
        <v>2</v>
      </c>
      <c r="H75" s="8">
        <v>12</v>
      </c>
      <c r="I75" s="8">
        <v>1</v>
      </c>
      <c r="J75" s="8" t="s">
        <v>9357</v>
      </c>
      <c r="K75" s="8" t="s">
        <v>9356</v>
      </c>
      <c r="L75" s="8" t="s">
        <v>9355</v>
      </c>
      <c r="M75" s="8" t="s">
        <v>21196</v>
      </c>
      <c r="N75" s="8">
        <v>1494.86385</v>
      </c>
      <c r="O75" t="str">
        <f t="shared" si="3"/>
        <v/>
      </c>
      <c r="P75" t="str">
        <f t="shared" si="4"/>
        <v/>
      </c>
    </row>
    <row r="76" spans="1:16">
      <c r="A76" s="8" t="s">
        <v>18855</v>
      </c>
      <c r="B76" s="8" t="b">
        <v>0</v>
      </c>
      <c r="C76" s="8" t="s">
        <v>15</v>
      </c>
      <c r="D76" s="8" t="s">
        <v>16</v>
      </c>
      <c r="E76" s="8">
        <v>15</v>
      </c>
      <c r="F76" s="8" t="s">
        <v>18854</v>
      </c>
      <c r="G76" s="8">
        <v>1</v>
      </c>
      <c r="H76" s="8">
        <v>2</v>
      </c>
      <c r="I76" s="8">
        <v>2</v>
      </c>
      <c r="J76" s="8" t="s">
        <v>18</v>
      </c>
      <c r="K76" s="8" t="s">
        <v>19</v>
      </c>
      <c r="L76" s="8" t="s">
        <v>20</v>
      </c>
      <c r="M76" s="8" t="s">
        <v>18853</v>
      </c>
      <c r="N76" s="8">
        <v>1597.7704100000001</v>
      </c>
      <c r="O76">
        <f t="shared" si="3"/>
        <v>1</v>
      </c>
      <c r="P76" t="str">
        <f t="shared" si="4"/>
        <v/>
      </c>
    </row>
    <row r="77" spans="1:16">
      <c r="A77" s="8" t="s">
        <v>18831</v>
      </c>
      <c r="B77" s="8" t="b">
        <v>0</v>
      </c>
      <c r="C77" s="8" t="s">
        <v>15</v>
      </c>
      <c r="D77" s="8" t="s">
        <v>16</v>
      </c>
      <c r="E77" s="8">
        <v>16</v>
      </c>
      <c r="F77" s="8" t="s">
        <v>18830</v>
      </c>
      <c r="G77" s="8">
        <v>1</v>
      </c>
      <c r="H77" s="8">
        <v>2</v>
      </c>
      <c r="I77" s="8">
        <v>3</v>
      </c>
      <c r="J77" s="8" t="s">
        <v>18</v>
      </c>
      <c r="K77" s="8" t="s">
        <v>19</v>
      </c>
      <c r="L77" s="8" t="s">
        <v>20</v>
      </c>
      <c r="M77" s="8" t="s">
        <v>18829</v>
      </c>
      <c r="N77" s="8">
        <v>1725.82898</v>
      </c>
      <c r="O77">
        <f t="shared" si="3"/>
        <v>1</v>
      </c>
      <c r="P77" t="str">
        <f t="shared" si="4"/>
        <v/>
      </c>
    </row>
    <row r="78" spans="1:16">
      <c r="A78" s="8" t="s">
        <v>18861</v>
      </c>
      <c r="B78" s="8" t="b">
        <v>0</v>
      </c>
      <c r="C78" s="8" t="s">
        <v>15</v>
      </c>
      <c r="D78" s="8" t="s">
        <v>16</v>
      </c>
      <c r="E78" s="8">
        <v>17</v>
      </c>
      <c r="F78" s="8" t="s">
        <v>18860</v>
      </c>
      <c r="G78" s="8">
        <v>1</v>
      </c>
      <c r="H78" s="8">
        <v>2</v>
      </c>
      <c r="I78" s="8">
        <v>3</v>
      </c>
      <c r="J78" s="8" t="s">
        <v>18</v>
      </c>
      <c r="K78" s="8" t="s">
        <v>19</v>
      </c>
      <c r="L78" s="8" t="s">
        <v>20</v>
      </c>
      <c r="M78" s="8" t="s">
        <v>18859</v>
      </c>
      <c r="N78" s="8">
        <v>1853.9239500000001</v>
      </c>
      <c r="O78">
        <f t="shared" si="3"/>
        <v>1</v>
      </c>
      <c r="P78" t="str">
        <f t="shared" si="4"/>
        <v/>
      </c>
    </row>
    <row r="79" spans="1:16">
      <c r="A79" s="8" t="s">
        <v>18935</v>
      </c>
      <c r="B79" s="8" t="b">
        <v>0</v>
      </c>
      <c r="C79" s="8" t="s">
        <v>15</v>
      </c>
      <c r="D79" s="8" t="s">
        <v>16</v>
      </c>
      <c r="E79" s="8">
        <v>15</v>
      </c>
      <c r="F79" s="8" t="s">
        <v>18934</v>
      </c>
      <c r="G79" s="8">
        <v>1</v>
      </c>
      <c r="H79" s="8">
        <v>1</v>
      </c>
      <c r="I79" s="8">
        <v>1</v>
      </c>
      <c r="J79" s="8" t="s">
        <v>18903</v>
      </c>
      <c r="K79" s="8" t="s">
        <v>18903</v>
      </c>
      <c r="L79" s="8" t="s">
        <v>18902</v>
      </c>
      <c r="M79" s="8" t="s">
        <v>18933</v>
      </c>
      <c r="N79" s="8">
        <v>1664.6823199999999</v>
      </c>
      <c r="O79">
        <f t="shared" si="3"/>
        <v>1</v>
      </c>
      <c r="P79">
        <f t="shared" si="4"/>
        <v>1</v>
      </c>
    </row>
    <row r="80" spans="1:16">
      <c r="A80" s="8" t="s">
        <v>18911</v>
      </c>
      <c r="B80" s="8" t="b">
        <v>0</v>
      </c>
      <c r="C80" s="8" t="s">
        <v>15</v>
      </c>
      <c r="D80" s="8" t="s">
        <v>16</v>
      </c>
      <c r="E80" s="8">
        <v>14</v>
      </c>
      <c r="F80" s="8" t="s">
        <v>18910</v>
      </c>
      <c r="G80" s="8">
        <v>1</v>
      </c>
      <c r="H80" s="8">
        <v>3</v>
      </c>
      <c r="I80" s="8">
        <v>1</v>
      </c>
      <c r="J80" s="8" t="s">
        <v>18823</v>
      </c>
      <c r="K80" s="8" t="s">
        <v>18822</v>
      </c>
      <c r="L80" s="8" t="s">
        <v>18821</v>
      </c>
      <c r="M80" s="8" t="s">
        <v>18909</v>
      </c>
      <c r="N80" s="8">
        <v>1464.66013</v>
      </c>
      <c r="O80">
        <f t="shared" si="3"/>
        <v>1</v>
      </c>
      <c r="P80" t="str">
        <f t="shared" si="4"/>
        <v/>
      </c>
    </row>
    <row r="81" spans="1:16">
      <c r="A81" s="8" t="s">
        <v>18974</v>
      </c>
      <c r="B81" s="8" t="b">
        <v>0</v>
      </c>
      <c r="C81" s="8" t="s">
        <v>15</v>
      </c>
      <c r="D81" s="8" t="s">
        <v>16</v>
      </c>
      <c r="E81" s="8">
        <v>19</v>
      </c>
      <c r="F81" s="8" t="s">
        <v>18973</v>
      </c>
      <c r="G81" s="8">
        <v>1</v>
      </c>
      <c r="H81" s="8">
        <v>1</v>
      </c>
      <c r="I81" s="8">
        <v>1</v>
      </c>
      <c r="J81" s="8" t="s">
        <v>34</v>
      </c>
      <c r="K81" s="8" t="s">
        <v>34</v>
      </c>
      <c r="L81" s="8" t="s">
        <v>35</v>
      </c>
      <c r="M81" s="8" t="s">
        <v>18972</v>
      </c>
      <c r="N81" s="8">
        <v>1802.92428</v>
      </c>
      <c r="O81">
        <f t="shared" si="3"/>
        <v>1</v>
      </c>
      <c r="P81">
        <f t="shared" si="4"/>
        <v>1</v>
      </c>
    </row>
    <row r="82" spans="1:16">
      <c r="A82" s="8" t="s">
        <v>20532</v>
      </c>
      <c r="B82" s="8" t="b">
        <v>0</v>
      </c>
      <c r="C82" s="8" t="s">
        <v>15</v>
      </c>
      <c r="D82" s="8" t="s">
        <v>16</v>
      </c>
      <c r="E82" s="8">
        <v>17</v>
      </c>
      <c r="F82" s="8" t="s">
        <v>20531</v>
      </c>
      <c r="G82" s="8">
        <v>1</v>
      </c>
      <c r="H82" s="8">
        <v>1</v>
      </c>
      <c r="I82" s="8">
        <v>1</v>
      </c>
      <c r="J82" s="8" t="s">
        <v>34</v>
      </c>
      <c r="K82" s="8" t="s">
        <v>34</v>
      </c>
      <c r="L82" s="8" t="s">
        <v>35</v>
      </c>
      <c r="M82" s="8" t="s">
        <v>20530</v>
      </c>
      <c r="N82" s="8">
        <v>1573.7816399999999</v>
      </c>
      <c r="O82">
        <f t="shared" si="3"/>
        <v>1</v>
      </c>
      <c r="P82">
        <f t="shared" si="4"/>
        <v>1</v>
      </c>
    </row>
    <row r="83" spans="1:16">
      <c r="A83" s="8" t="s">
        <v>21195</v>
      </c>
      <c r="B83" s="8" t="b">
        <v>0</v>
      </c>
      <c r="C83" s="8" t="s">
        <v>15</v>
      </c>
      <c r="D83" s="8" t="s">
        <v>367</v>
      </c>
      <c r="E83" s="8">
        <v>14</v>
      </c>
      <c r="F83" s="8" t="s">
        <v>21194</v>
      </c>
      <c r="G83" s="8">
        <v>1</v>
      </c>
      <c r="H83" s="8">
        <v>1</v>
      </c>
      <c r="I83" s="8">
        <v>1</v>
      </c>
      <c r="J83" s="8" t="s">
        <v>18838</v>
      </c>
      <c r="K83" s="8" t="s">
        <v>18838</v>
      </c>
      <c r="L83" s="8" t="s">
        <v>18837</v>
      </c>
      <c r="M83" s="8" t="s">
        <v>21193</v>
      </c>
      <c r="N83" s="8">
        <v>1741.8326300000001</v>
      </c>
      <c r="O83">
        <f t="shared" si="3"/>
        <v>1</v>
      </c>
      <c r="P83">
        <f t="shared" si="4"/>
        <v>1</v>
      </c>
    </row>
    <row r="84" spans="1:16">
      <c r="A84" s="8" t="s">
        <v>18905</v>
      </c>
      <c r="B84" s="8" t="b">
        <v>0</v>
      </c>
      <c r="C84" s="8" t="s">
        <v>15</v>
      </c>
      <c r="D84" s="8" t="s">
        <v>16</v>
      </c>
      <c r="E84" s="8">
        <v>14</v>
      </c>
      <c r="F84" s="8" t="s">
        <v>18904</v>
      </c>
      <c r="G84" s="8">
        <v>1</v>
      </c>
      <c r="H84" s="8">
        <v>1</v>
      </c>
      <c r="I84" s="8">
        <v>3</v>
      </c>
      <c r="J84" s="8" t="s">
        <v>18903</v>
      </c>
      <c r="K84" s="8" t="s">
        <v>18903</v>
      </c>
      <c r="L84" s="8" t="s">
        <v>18902</v>
      </c>
      <c r="M84" s="8" t="s">
        <v>18901</v>
      </c>
      <c r="N84" s="8">
        <v>1682.91975</v>
      </c>
      <c r="O84">
        <f t="shared" si="3"/>
        <v>1</v>
      </c>
      <c r="P84">
        <f t="shared" si="4"/>
        <v>1</v>
      </c>
    </row>
    <row r="85" spans="1:16">
      <c r="A85" s="8" t="s">
        <v>18816</v>
      </c>
      <c r="B85" s="8" t="b">
        <v>0</v>
      </c>
      <c r="C85" s="8" t="s">
        <v>15</v>
      </c>
      <c r="D85" s="8" t="s">
        <v>16</v>
      </c>
      <c r="E85" s="8">
        <v>14</v>
      </c>
      <c r="F85" s="8" t="s">
        <v>18815</v>
      </c>
      <c r="G85" s="8">
        <v>1</v>
      </c>
      <c r="H85" s="8">
        <v>2</v>
      </c>
      <c r="I85" s="8">
        <v>1</v>
      </c>
      <c r="J85" s="8" t="s">
        <v>18</v>
      </c>
      <c r="K85" s="8" t="s">
        <v>19</v>
      </c>
      <c r="L85" s="8" t="s">
        <v>20</v>
      </c>
      <c r="M85" s="8" t="s">
        <v>18814</v>
      </c>
      <c r="N85" s="8">
        <v>1498.7536299999999</v>
      </c>
      <c r="O85">
        <f t="shared" si="3"/>
        <v>1</v>
      </c>
      <c r="P85" t="str">
        <f t="shared" si="4"/>
        <v/>
      </c>
    </row>
    <row r="86" spans="1:16">
      <c r="A86" s="8" t="s">
        <v>20556</v>
      </c>
      <c r="B86" s="8" t="b">
        <v>0</v>
      </c>
      <c r="C86" s="8" t="s">
        <v>15</v>
      </c>
      <c r="D86" s="8" t="s">
        <v>16</v>
      </c>
      <c r="E86" s="8">
        <v>17</v>
      </c>
      <c r="F86" s="8" t="s">
        <v>20555</v>
      </c>
      <c r="G86" s="8">
        <v>1</v>
      </c>
      <c r="H86" s="8">
        <v>1</v>
      </c>
      <c r="I86" s="8">
        <v>1</v>
      </c>
      <c r="J86" s="8" t="s">
        <v>18941</v>
      </c>
      <c r="K86" s="8" t="s">
        <v>18941</v>
      </c>
      <c r="L86" s="8" t="s">
        <v>18940</v>
      </c>
      <c r="M86" s="8" t="s">
        <v>20554</v>
      </c>
      <c r="N86" s="8">
        <v>1945.9613899999999</v>
      </c>
      <c r="O86">
        <f t="shared" si="3"/>
        <v>1</v>
      </c>
      <c r="P86">
        <f t="shared" si="4"/>
        <v>1</v>
      </c>
    </row>
    <row r="87" spans="1:16">
      <c r="A87" s="8" t="s">
        <v>18893</v>
      </c>
      <c r="B87" s="8" t="b">
        <v>0</v>
      </c>
      <c r="C87" s="8" t="s">
        <v>15</v>
      </c>
      <c r="D87" s="8" t="s">
        <v>16</v>
      </c>
      <c r="E87" s="8">
        <v>16</v>
      </c>
      <c r="F87" s="8" t="s">
        <v>18892</v>
      </c>
      <c r="G87" s="8">
        <v>1</v>
      </c>
      <c r="H87" s="8">
        <v>1</v>
      </c>
      <c r="I87" s="8">
        <v>1</v>
      </c>
      <c r="J87" s="8" t="s">
        <v>18891</v>
      </c>
      <c r="K87" s="8" t="s">
        <v>18891</v>
      </c>
      <c r="L87" s="8" t="s">
        <v>18890</v>
      </c>
      <c r="M87" s="8" t="s">
        <v>18889</v>
      </c>
      <c r="N87" s="8">
        <v>1945.92903</v>
      </c>
      <c r="O87">
        <f t="shared" si="3"/>
        <v>1</v>
      </c>
      <c r="P87">
        <f t="shared" si="4"/>
        <v>1</v>
      </c>
    </row>
    <row r="88" spans="1:16">
      <c r="A88" s="8" t="s">
        <v>9365</v>
      </c>
      <c r="B88" s="8" t="b">
        <v>0</v>
      </c>
      <c r="C88" s="8" t="s">
        <v>26</v>
      </c>
      <c r="D88" s="8" t="s">
        <v>16</v>
      </c>
      <c r="E88" s="8">
        <v>14</v>
      </c>
      <c r="F88" s="8" t="s">
        <v>9364</v>
      </c>
      <c r="G88" s="8">
        <v>3</v>
      </c>
      <c r="H88" s="8">
        <v>15</v>
      </c>
      <c r="I88" s="8">
        <v>2</v>
      </c>
      <c r="J88" s="8" t="s">
        <v>9363</v>
      </c>
      <c r="K88" s="8" t="s">
        <v>9362</v>
      </c>
      <c r="L88" s="8" t="s">
        <v>9361</v>
      </c>
      <c r="M88" s="8" t="s">
        <v>9360</v>
      </c>
      <c r="N88" s="8">
        <v>1459.79035</v>
      </c>
      <c r="O88" t="str">
        <f t="shared" si="3"/>
        <v/>
      </c>
      <c r="P88" t="str">
        <f t="shared" si="4"/>
        <v/>
      </c>
    </row>
    <row r="89" spans="1:16">
      <c r="A89" s="8" t="s">
        <v>18983</v>
      </c>
      <c r="B89" s="8" t="b">
        <v>0</v>
      </c>
      <c r="C89" s="8" t="s">
        <v>15</v>
      </c>
      <c r="D89" s="8" t="s">
        <v>16</v>
      </c>
      <c r="E89" s="8">
        <v>16</v>
      </c>
      <c r="F89" s="8" t="s">
        <v>18982</v>
      </c>
      <c r="G89" s="8">
        <v>1</v>
      </c>
      <c r="H89" s="8">
        <v>2</v>
      </c>
      <c r="I89" s="8">
        <v>1</v>
      </c>
      <c r="J89" s="8" t="s">
        <v>18981</v>
      </c>
      <c r="K89" s="8" t="s">
        <v>18980</v>
      </c>
      <c r="L89" s="8" t="s">
        <v>18979</v>
      </c>
      <c r="M89" s="8" t="s">
        <v>18978</v>
      </c>
      <c r="N89" s="8">
        <v>1732.85005</v>
      </c>
      <c r="O89">
        <f t="shared" si="3"/>
        <v>1</v>
      </c>
      <c r="P89" t="str">
        <f t="shared" si="4"/>
        <v/>
      </c>
    </row>
    <row r="90" spans="1:16">
      <c r="A90" s="8" t="s">
        <v>18943</v>
      </c>
      <c r="B90" s="8" t="b">
        <v>0</v>
      </c>
      <c r="C90" s="8" t="s">
        <v>15</v>
      </c>
      <c r="D90" s="8" t="s">
        <v>16</v>
      </c>
      <c r="E90" s="8">
        <v>16</v>
      </c>
      <c r="F90" s="8" t="s">
        <v>18942</v>
      </c>
      <c r="G90" s="8">
        <v>1</v>
      </c>
      <c r="H90" s="8">
        <v>1</v>
      </c>
      <c r="I90" s="8">
        <v>2</v>
      </c>
      <c r="J90" s="8" t="s">
        <v>18941</v>
      </c>
      <c r="K90" s="8" t="s">
        <v>18941</v>
      </c>
      <c r="L90" s="8" t="s">
        <v>18940</v>
      </c>
      <c r="M90" s="8" t="s">
        <v>18939</v>
      </c>
      <c r="N90" s="8">
        <v>1846.8929800000001</v>
      </c>
      <c r="O90">
        <f t="shared" si="3"/>
        <v>1</v>
      </c>
      <c r="P90">
        <f t="shared" si="4"/>
        <v>1</v>
      </c>
    </row>
    <row r="91" spans="1:16">
      <c r="A91" s="8" t="s">
        <v>18968</v>
      </c>
      <c r="B91" s="8" t="b">
        <v>0</v>
      </c>
      <c r="C91" s="8" t="s">
        <v>15</v>
      </c>
      <c r="D91" s="8" t="s">
        <v>16</v>
      </c>
      <c r="E91" s="8">
        <v>14</v>
      </c>
      <c r="F91" s="8" t="s">
        <v>18967</v>
      </c>
      <c r="G91" s="8">
        <v>1</v>
      </c>
      <c r="H91" s="8">
        <v>2</v>
      </c>
      <c r="I91" s="8">
        <v>1</v>
      </c>
      <c r="J91" s="8" t="s">
        <v>18966</v>
      </c>
      <c r="K91" s="8" t="s">
        <v>18965</v>
      </c>
      <c r="L91" s="8" t="s">
        <v>18964</v>
      </c>
      <c r="M91" s="8" t="s">
        <v>18963</v>
      </c>
      <c r="N91" s="8">
        <v>1580.78024</v>
      </c>
      <c r="O91">
        <f t="shared" si="3"/>
        <v>1</v>
      </c>
      <c r="P91" t="str">
        <f t="shared" si="4"/>
        <v/>
      </c>
    </row>
    <row r="92" spans="1:16">
      <c r="A92" s="8" t="s">
        <v>19157</v>
      </c>
      <c r="B92" s="8" t="b">
        <v>0</v>
      </c>
      <c r="C92" s="8" t="s">
        <v>15</v>
      </c>
      <c r="D92" s="8" t="s">
        <v>16</v>
      </c>
      <c r="E92" s="8">
        <v>15</v>
      </c>
      <c r="F92" s="8" t="s">
        <v>19156</v>
      </c>
      <c r="G92" s="8">
        <v>1</v>
      </c>
      <c r="H92" s="8">
        <v>1</v>
      </c>
      <c r="I92" s="8">
        <v>1</v>
      </c>
      <c r="J92" s="8" t="s">
        <v>19006</v>
      </c>
      <c r="K92" s="8" t="s">
        <v>19006</v>
      </c>
      <c r="L92" s="8" t="s">
        <v>19005</v>
      </c>
      <c r="M92" s="8" t="s">
        <v>19155</v>
      </c>
      <c r="N92" s="8">
        <v>1769.9868200000001</v>
      </c>
      <c r="O92">
        <f t="shared" si="3"/>
        <v>1</v>
      </c>
      <c r="P92">
        <f t="shared" si="4"/>
        <v>1</v>
      </c>
    </row>
    <row r="93" spans="1:16">
      <c r="A93" s="8" t="s">
        <v>19023</v>
      </c>
      <c r="B93" s="8" t="b">
        <v>0</v>
      </c>
      <c r="C93" s="8" t="s">
        <v>15</v>
      </c>
      <c r="D93" s="8" t="s">
        <v>16</v>
      </c>
      <c r="E93" s="8">
        <v>18</v>
      </c>
      <c r="F93" s="8" t="s">
        <v>19022</v>
      </c>
      <c r="G93" s="8">
        <v>1</v>
      </c>
      <c r="H93" s="8">
        <v>1</v>
      </c>
      <c r="I93" s="8">
        <v>3</v>
      </c>
      <c r="J93" s="8" t="s">
        <v>18843</v>
      </c>
      <c r="K93" s="8" t="s">
        <v>18843</v>
      </c>
      <c r="L93" s="8" t="s">
        <v>18842</v>
      </c>
      <c r="M93" s="8" t="s">
        <v>19021</v>
      </c>
      <c r="N93" s="8">
        <v>1920.9912999999999</v>
      </c>
      <c r="O93">
        <f t="shared" si="3"/>
        <v>1</v>
      </c>
      <c r="P93">
        <f t="shared" si="4"/>
        <v>1</v>
      </c>
    </row>
    <row r="94" spans="1:16">
      <c r="A94" s="8" t="s">
        <v>18986</v>
      </c>
      <c r="B94" s="8" t="b">
        <v>0</v>
      </c>
      <c r="C94" s="8" t="s">
        <v>15</v>
      </c>
      <c r="D94" s="8" t="s">
        <v>16</v>
      </c>
      <c r="E94" s="8">
        <v>16</v>
      </c>
      <c r="F94" s="8" t="s">
        <v>18985</v>
      </c>
      <c r="G94" s="8">
        <v>1</v>
      </c>
      <c r="H94" s="8">
        <v>2</v>
      </c>
      <c r="I94" s="8">
        <v>2</v>
      </c>
      <c r="J94" s="8" t="s">
        <v>18</v>
      </c>
      <c r="K94" s="8" t="s">
        <v>19</v>
      </c>
      <c r="L94" s="8" t="s">
        <v>20</v>
      </c>
      <c r="M94" s="8" t="s">
        <v>18984</v>
      </c>
      <c r="N94" s="8">
        <v>1708.8904600000001</v>
      </c>
      <c r="O94">
        <f t="shared" si="3"/>
        <v>1</v>
      </c>
      <c r="P94" t="str">
        <f t="shared" si="4"/>
        <v/>
      </c>
    </row>
    <row r="95" spans="1:16">
      <c r="A95" s="8" t="s">
        <v>21192</v>
      </c>
      <c r="B95" s="8" t="b">
        <v>0</v>
      </c>
      <c r="C95" s="8" t="s">
        <v>15</v>
      </c>
      <c r="D95" s="8" t="s">
        <v>16</v>
      </c>
      <c r="E95" s="8">
        <v>15</v>
      </c>
      <c r="F95" s="8" t="s">
        <v>21191</v>
      </c>
      <c r="G95" s="8">
        <v>1</v>
      </c>
      <c r="H95" s="8">
        <v>1</v>
      </c>
      <c r="I95" s="8">
        <v>1</v>
      </c>
      <c r="J95" s="8" t="s">
        <v>18941</v>
      </c>
      <c r="K95" s="8" t="s">
        <v>18941</v>
      </c>
      <c r="L95" s="8" t="s">
        <v>18940</v>
      </c>
      <c r="M95" s="8" t="s">
        <v>21190</v>
      </c>
      <c r="N95" s="8">
        <v>1709.8340700000001</v>
      </c>
      <c r="O95">
        <f t="shared" si="3"/>
        <v>1</v>
      </c>
      <c r="P95">
        <f t="shared" si="4"/>
        <v>1</v>
      </c>
    </row>
    <row r="96" spans="1:16">
      <c r="A96" s="8" t="s">
        <v>18919</v>
      </c>
      <c r="B96" s="8" t="b">
        <v>0</v>
      </c>
      <c r="C96" s="8" t="s">
        <v>15</v>
      </c>
      <c r="D96" s="8" t="s">
        <v>16</v>
      </c>
      <c r="E96" s="8">
        <v>12</v>
      </c>
      <c r="F96" s="8" t="s">
        <v>18918</v>
      </c>
      <c r="G96" s="8">
        <v>1</v>
      </c>
      <c r="H96" s="8">
        <v>1</v>
      </c>
      <c r="I96" s="8">
        <v>1</v>
      </c>
      <c r="J96" s="8" t="s">
        <v>12074</v>
      </c>
      <c r="K96" s="8" t="s">
        <v>12074</v>
      </c>
      <c r="L96" s="8" t="s">
        <v>12073</v>
      </c>
      <c r="M96" s="8" t="s">
        <v>18917</v>
      </c>
      <c r="N96" s="8">
        <v>1306.7729099999999</v>
      </c>
      <c r="O96">
        <f t="shared" si="3"/>
        <v>1</v>
      </c>
      <c r="P96">
        <f t="shared" si="4"/>
        <v>1</v>
      </c>
    </row>
    <row r="97" spans="1:16">
      <c r="A97" s="8" t="s">
        <v>19160</v>
      </c>
      <c r="B97" s="8" t="b">
        <v>0</v>
      </c>
      <c r="C97" s="8" t="s">
        <v>15</v>
      </c>
      <c r="D97" s="8" t="s">
        <v>16</v>
      </c>
      <c r="E97" s="8">
        <v>13</v>
      </c>
      <c r="F97" s="8" t="s">
        <v>19159</v>
      </c>
      <c r="G97" s="8">
        <v>1</v>
      </c>
      <c r="H97" s="8">
        <v>2</v>
      </c>
      <c r="I97" s="8">
        <v>2</v>
      </c>
      <c r="J97" s="8" t="s">
        <v>18</v>
      </c>
      <c r="K97" s="8" t="s">
        <v>19</v>
      </c>
      <c r="L97" s="8" t="s">
        <v>20</v>
      </c>
      <c r="M97" s="8" t="s">
        <v>19158</v>
      </c>
      <c r="N97" s="8">
        <v>1441.73217</v>
      </c>
      <c r="O97">
        <f t="shared" si="3"/>
        <v>1</v>
      </c>
      <c r="P97" t="str">
        <f t="shared" si="4"/>
        <v/>
      </c>
    </row>
    <row r="98" spans="1:16">
      <c r="A98" s="8" t="s">
        <v>18938</v>
      </c>
      <c r="B98" s="8" t="b">
        <v>0</v>
      </c>
      <c r="C98" s="8" t="s">
        <v>15</v>
      </c>
      <c r="D98" s="8" t="s">
        <v>16</v>
      </c>
      <c r="E98" s="8">
        <v>16</v>
      </c>
      <c r="F98" s="8" t="s">
        <v>18937</v>
      </c>
      <c r="G98" s="8">
        <v>1</v>
      </c>
      <c r="H98" s="8">
        <v>2</v>
      </c>
      <c r="I98" s="8">
        <v>1</v>
      </c>
      <c r="J98" s="8" t="s">
        <v>18930</v>
      </c>
      <c r="K98" s="8" t="s">
        <v>18929</v>
      </c>
      <c r="L98" s="8" t="s">
        <v>18928</v>
      </c>
      <c r="M98" s="8" t="s">
        <v>18936</v>
      </c>
      <c r="N98" s="8">
        <v>1562.7332899999999</v>
      </c>
      <c r="O98">
        <f t="shared" si="3"/>
        <v>1</v>
      </c>
      <c r="P98" t="str">
        <f t="shared" si="4"/>
        <v/>
      </c>
    </row>
    <row r="99" spans="1:16">
      <c r="A99" s="8" t="s">
        <v>18926</v>
      </c>
      <c r="B99" s="8" t="b">
        <v>0</v>
      </c>
      <c r="C99" s="8" t="s">
        <v>26</v>
      </c>
      <c r="D99" s="8" t="s">
        <v>16</v>
      </c>
      <c r="E99" s="8">
        <v>12</v>
      </c>
      <c r="F99" s="8" t="s">
        <v>18925</v>
      </c>
      <c r="G99" s="8">
        <v>1</v>
      </c>
      <c r="H99" s="8">
        <v>6</v>
      </c>
      <c r="I99" s="8">
        <v>1</v>
      </c>
      <c r="J99" s="8" t="s">
        <v>484</v>
      </c>
      <c r="K99" s="8" t="s">
        <v>18924</v>
      </c>
      <c r="L99" s="8" t="s">
        <v>486</v>
      </c>
      <c r="M99" s="8" t="s">
        <v>18923</v>
      </c>
      <c r="N99" s="8">
        <v>1491.79142</v>
      </c>
      <c r="O99" t="str">
        <f t="shared" si="3"/>
        <v/>
      </c>
      <c r="P99" t="str">
        <f t="shared" si="4"/>
        <v/>
      </c>
    </row>
    <row r="100" spans="1:16">
      <c r="A100" s="8" t="s">
        <v>21189</v>
      </c>
      <c r="B100" s="8" t="b">
        <v>0</v>
      </c>
      <c r="C100" s="8" t="s">
        <v>15</v>
      </c>
      <c r="D100" s="8" t="s">
        <v>16</v>
      </c>
      <c r="E100" s="8">
        <v>16</v>
      </c>
      <c r="F100" s="8" t="s">
        <v>21188</v>
      </c>
      <c r="G100" s="8">
        <v>1</v>
      </c>
      <c r="H100" s="8">
        <v>2</v>
      </c>
      <c r="I100" s="8">
        <v>1</v>
      </c>
      <c r="J100" s="8" t="s">
        <v>18870</v>
      </c>
      <c r="K100" s="8" t="s">
        <v>18869</v>
      </c>
      <c r="L100" s="8" t="s">
        <v>18868</v>
      </c>
      <c r="M100" s="8" t="s">
        <v>21187</v>
      </c>
      <c r="N100" s="8">
        <v>1737.8806300000001</v>
      </c>
      <c r="O100">
        <f t="shared" si="3"/>
        <v>1</v>
      </c>
      <c r="P100" t="str">
        <f t="shared" si="4"/>
        <v/>
      </c>
    </row>
    <row r="101" spans="1:16">
      <c r="A101" s="8" t="s">
        <v>18916</v>
      </c>
      <c r="B101" s="8" t="b">
        <v>0</v>
      </c>
      <c r="C101" s="8" t="s">
        <v>15</v>
      </c>
      <c r="D101" s="8" t="s">
        <v>16</v>
      </c>
      <c r="E101" s="8">
        <v>13</v>
      </c>
      <c r="F101" s="8" t="s">
        <v>18915</v>
      </c>
      <c r="G101" s="8">
        <v>1</v>
      </c>
      <c r="H101" s="8">
        <v>1</v>
      </c>
      <c r="I101" s="8">
        <v>2</v>
      </c>
      <c r="J101" s="8" t="s">
        <v>18914</v>
      </c>
      <c r="K101" s="8" t="s">
        <v>18914</v>
      </c>
      <c r="L101" s="8" t="s">
        <v>18913</v>
      </c>
      <c r="M101" s="8" t="s">
        <v>18912</v>
      </c>
      <c r="N101" s="8">
        <v>1561.86967</v>
      </c>
      <c r="O101">
        <f t="shared" si="3"/>
        <v>1</v>
      </c>
      <c r="P101">
        <f t="shared" si="4"/>
        <v>1</v>
      </c>
    </row>
    <row r="102" spans="1:16">
      <c r="A102" s="8" t="s">
        <v>18896</v>
      </c>
      <c r="B102" s="8" t="b">
        <v>0</v>
      </c>
      <c r="C102" s="8" t="s">
        <v>15</v>
      </c>
      <c r="D102" s="8" t="s">
        <v>16</v>
      </c>
      <c r="E102" s="8">
        <v>15</v>
      </c>
      <c r="F102" s="8" t="s">
        <v>18895</v>
      </c>
      <c r="G102" s="8">
        <v>1</v>
      </c>
      <c r="H102" s="8">
        <v>1</v>
      </c>
      <c r="I102" s="8">
        <v>1</v>
      </c>
      <c r="J102" s="8" t="s">
        <v>18864</v>
      </c>
      <c r="K102" s="8" t="s">
        <v>18864</v>
      </c>
      <c r="L102" s="8" t="s">
        <v>18863</v>
      </c>
      <c r="M102" s="8" t="s">
        <v>18894</v>
      </c>
      <c r="N102" s="8">
        <v>1637.7441899999999</v>
      </c>
      <c r="O102">
        <f t="shared" si="3"/>
        <v>1</v>
      </c>
      <c r="P102">
        <f t="shared" si="4"/>
        <v>1</v>
      </c>
    </row>
    <row r="103" spans="1:16">
      <c r="A103" s="8" t="s">
        <v>18795</v>
      </c>
      <c r="B103" s="8" t="b">
        <v>0</v>
      </c>
      <c r="C103" s="8" t="s">
        <v>16</v>
      </c>
      <c r="D103" s="8" t="s">
        <v>110</v>
      </c>
      <c r="E103" s="8">
        <v>15</v>
      </c>
      <c r="F103" s="8" t="s">
        <v>18794</v>
      </c>
      <c r="G103" s="8">
        <v>1</v>
      </c>
      <c r="H103" s="8">
        <v>1</v>
      </c>
      <c r="I103" s="8">
        <v>3</v>
      </c>
      <c r="J103" s="8" t="s">
        <v>2028</v>
      </c>
      <c r="K103" s="8" t="s">
        <v>2028</v>
      </c>
      <c r="L103" s="8" t="s">
        <v>2027</v>
      </c>
      <c r="M103" s="8" t="s">
        <v>18793</v>
      </c>
      <c r="N103" s="8">
        <v>1573.84068</v>
      </c>
      <c r="O103" t="str">
        <f t="shared" si="3"/>
        <v/>
      </c>
      <c r="P103" t="str">
        <f t="shared" si="4"/>
        <v/>
      </c>
    </row>
    <row r="104" spans="1:16">
      <c r="A104" s="8" t="s">
        <v>8533</v>
      </c>
      <c r="B104" s="8" t="b">
        <v>0</v>
      </c>
      <c r="C104" s="8" t="s">
        <v>16</v>
      </c>
      <c r="D104" s="8" t="s">
        <v>16</v>
      </c>
      <c r="E104" s="8">
        <v>14</v>
      </c>
      <c r="F104" s="8" t="s">
        <v>8532</v>
      </c>
      <c r="G104" s="8">
        <v>1</v>
      </c>
      <c r="H104" s="8">
        <v>1</v>
      </c>
      <c r="I104" s="8">
        <v>1</v>
      </c>
      <c r="J104" s="8" t="s">
        <v>1130</v>
      </c>
      <c r="K104" s="8" t="s">
        <v>1130</v>
      </c>
      <c r="L104" s="8" t="s">
        <v>1131</v>
      </c>
      <c r="M104" s="8" t="s">
        <v>8531</v>
      </c>
      <c r="N104" s="8">
        <v>1588.79656</v>
      </c>
      <c r="O104" t="str">
        <f t="shared" si="3"/>
        <v/>
      </c>
      <c r="P104" t="str">
        <f t="shared" si="4"/>
        <v/>
      </c>
    </row>
    <row r="105" spans="1:16">
      <c r="A105" s="8" t="s">
        <v>18801</v>
      </c>
      <c r="B105" s="8" t="b">
        <v>0</v>
      </c>
      <c r="C105" s="8" t="s">
        <v>16</v>
      </c>
      <c r="D105" s="8" t="s">
        <v>16</v>
      </c>
      <c r="E105" s="8">
        <v>13</v>
      </c>
      <c r="F105" s="8" t="s">
        <v>18800</v>
      </c>
      <c r="G105" s="8">
        <v>1</v>
      </c>
      <c r="H105" s="8">
        <v>1</v>
      </c>
      <c r="I105" s="8">
        <v>1</v>
      </c>
      <c r="J105" s="8" t="s">
        <v>15600</v>
      </c>
      <c r="K105" s="8" t="s">
        <v>15600</v>
      </c>
      <c r="L105" s="8" t="s">
        <v>15599</v>
      </c>
      <c r="M105" s="8" t="s">
        <v>18799</v>
      </c>
      <c r="N105" s="8">
        <v>1555.7023300000001</v>
      </c>
      <c r="O105" t="str">
        <f t="shared" si="3"/>
        <v/>
      </c>
      <c r="P105" t="str">
        <f t="shared" si="4"/>
        <v/>
      </c>
    </row>
    <row r="106" spans="1:16">
      <c r="A106" s="8" t="s">
        <v>18377</v>
      </c>
      <c r="B106" s="8" t="b">
        <v>0</v>
      </c>
      <c r="C106" s="8" t="s">
        <v>16</v>
      </c>
      <c r="D106" s="8" t="s">
        <v>16</v>
      </c>
      <c r="E106" s="8">
        <v>13</v>
      </c>
      <c r="F106" s="8" t="s">
        <v>18376</v>
      </c>
      <c r="G106" s="8">
        <v>1</v>
      </c>
      <c r="H106" s="8">
        <v>1</v>
      </c>
      <c r="I106" s="8">
        <v>2</v>
      </c>
      <c r="J106" s="8" t="s">
        <v>3086</v>
      </c>
      <c r="K106" s="8" t="s">
        <v>3086</v>
      </c>
      <c r="L106" s="8" t="s">
        <v>3085</v>
      </c>
      <c r="M106" s="8" t="s">
        <v>18375</v>
      </c>
      <c r="N106" s="8">
        <v>1426.83764</v>
      </c>
      <c r="O106" t="str">
        <f t="shared" si="3"/>
        <v/>
      </c>
      <c r="P106" t="str">
        <f t="shared" si="4"/>
        <v/>
      </c>
    </row>
    <row r="107" spans="1:16">
      <c r="A107" s="8" t="s">
        <v>18743</v>
      </c>
      <c r="B107" s="8" t="b">
        <v>0</v>
      </c>
      <c r="C107" s="8" t="s">
        <v>16</v>
      </c>
      <c r="D107" s="8" t="s">
        <v>110</v>
      </c>
      <c r="E107" s="8">
        <v>14</v>
      </c>
      <c r="F107" s="8" t="s">
        <v>18742</v>
      </c>
      <c r="G107" s="8">
        <v>1</v>
      </c>
      <c r="H107" s="8">
        <v>1</v>
      </c>
      <c r="I107" s="8">
        <v>2</v>
      </c>
      <c r="J107" s="8" t="s">
        <v>2028</v>
      </c>
      <c r="K107" s="8" t="s">
        <v>2028</v>
      </c>
      <c r="L107" s="8" t="s">
        <v>2027</v>
      </c>
      <c r="M107" s="8" t="s">
        <v>18741</v>
      </c>
      <c r="N107" s="8">
        <v>1426.77226</v>
      </c>
      <c r="O107" t="str">
        <f t="shared" si="3"/>
        <v/>
      </c>
      <c r="P107" t="str">
        <f t="shared" si="4"/>
        <v/>
      </c>
    </row>
    <row r="108" spans="1:16">
      <c r="A108" s="8" t="s">
        <v>18327</v>
      </c>
      <c r="B108" s="8" t="b">
        <v>0</v>
      </c>
      <c r="C108" s="8" t="s">
        <v>16</v>
      </c>
      <c r="D108" s="8" t="s">
        <v>16</v>
      </c>
      <c r="E108" s="8">
        <v>12</v>
      </c>
      <c r="F108" s="8" t="s">
        <v>18326</v>
      </c>
      <c r="G108" s="8">
        <v>1</v>
      </c>
      <c r="H108" s="8">
        <v>1</v>
      </c>
      <c r="I108" s="8">
        <v>1</v>
      </c>
      <c r="J108" s="8" t="s">
        <v>3086</v>
      </c>
      <c r="K108" s="8" t="s">
        <v>3086</v>
      </c>
      <c r="L108" s="8" t="s">
        <v>3085</v>
      </c>
      <c r="M108" s="8" t="s">
        <v>18325</v>
      </c>
      <c r="N108" s="8">
        <v>1327.7692199999999</v>
      </c>
      <c r="O108" t="str">
        <f t="shared" si="3"/>
        <v/>
      </c>
      <c r="P108" t="str">
        <f t="shared" si="4"/>
        <v/>
      </c>
    </row>
    <row r="109" spans="1:16">
      <c r="A109" s="8" t="s">
        <v>18783</v>
      </c>
      <c r="B109" s="8" t="b">
        <v>0</v>
      </c>
      <c r="C109" s="8" t="s">
        <v>70</v>
      </c>
      <c r="D109" s="8" t="s">
        <v>381</v>
      </c>
      <c r="E109" s="8">
        <v>15</v>
      </c>
      <c r="F109" s="8" t="s">
        <v>18782</v>
      </c>
      <c r="G109" s="8">
        <v>1</v>
      </c>
      <c r="H109" s="8">
        <v>2</v>
      </c>
      <c r="I109" s="8">
        <v>1</v>
      </c>
      <c r="J109" s="8" t="s">
        <v>6610</v>
      </c>
      <c r="K109" s="8" t="s">
        <v>8341</v>
      </c>
      <c r="L109" s="8" t="s">
        <v>6609</v>
      </c>
      <c r="M109" s="8" t="s">
        <v>18781</v>
      </c>
      <c r="N109" s="8">
        <v>1664.86762</v>
      </c>
      <c r="O109" t="str">
        <f t="shared" si="3"/>
        <v/>
      </c>
      <c r="P109" t="str">
        <f t="shared" si="4"/>
        <v/>
      </c>
    </row>
    <row r="110" spans="1:16">
      <c r="A110" s="8" t="s">
        <v>21186</v>
      </c>
      <c r="B110" s="8" t="b">
        <v>0</v>
      </c>
      <c r="C110" s="8" t="s">
        <v>16</v>
      </c>
      <c r="D110" s="8" t="s">
        <v>16</v>
      </c>
      <c r="E110" s="8">
        <v>14</v>
      </c>
      <c r="F110" s="8" t="s">
        <v>21185</v>
      </c>
      <c r="G110" s="8">
        <v>1</v>
      </c>
      <c r="H110" s="8">
        <v>1</v>
      </c>
      <c r="I110" s="8">
        <v>1</v>
      </c>
      <c r="J110" s="8" t="s">
        <v>18372</v>
      </c>
      <c r="K110" s="8" t="s">
        <v>18372</v>
      </c>
      <c r="L110" s="8" t="s">
        <v>18371</v>
      </c>
      <c r="M110" s="8" t="s">
        <v>21184</v>
      </c>
      <c r="N110" s="8">
        <v>1484.6652099999999</v>
      </c>
      <c r="O110" t="str">
        <f t="shared" si="3"/>
        <v/>
      </c>
      <c r="P110" t="str">
        <f t="shared" si="4"/>
        <v/>
      </c>
    </row>
    <row r="111" spans="1:16">
      <c r="A111" s="8" t="s">
        <v>18412</v>
      </c>
      <c r="B111" s="8" t="b">
        <v>0</v>
      </c>
      <c r="C111" s="8" t="s">
        <v>16</v>
      </c>
      <c r="D111" s="8" t="s">
        <v>16</v>
      </c>
      <c r="E111" s="8">
        <v>13</v>
      </c>
      <c r="F111" s="8" t="s">
        <v>18411</v>
      </c>
      <c r="G111" s="8">
        <v>1</v>
      </c>
      <c r="H111" s="8">
        <v>1</v>
      </c>
      <c r="I111" s="8">
        <v>1</v>
      </c>
      <c r="J111" s="8" t="s">
        <v>1224</v>
      </c>
      <c r="K111" s="8" t="s">
        <v>1224</v>
      </c>
      <c r="L111" s="8" t="s">
        <v>1225</v>
      </c>
      <c r="M111" s="8" t="s">
        <v>18410</v>
      </c>
      <c r="N111" s="8">
        <v>1406.6546499999999</v>
      </c>
      <c r="O111" t="str">
        <f t="shared" si="3"/>
        <v/>
      </c>
      <c r="P111" t="str">
        <f t="shared" si="4"/>
        <v/>
      </c>
    </row>
    <row r="112" spans="1:16">
      <c r="A112" s="8" t="s">
        <v>21183</v>
      </c>
      <c r="B112" s="8" t="b">
        <v>0</v>
      </c>
      <c r="C112" s="8" t="s">
        <v>16</v>
      </c>
      <c r="D112" s="8" t="s">
        <v>333</v>
      </c>
      <c r="E112" s="8">
        <v>15</v>
      </c>
      <c r="F112" s="8" t="s">
        <v>21182</v>
      </c>
      <c r="G112" s="8">
        <v>1</v>
      </c>
      <c r="H112" s="8">
        <v>1</v>
      </c>
      <c r="I112" s="8">
        <v>1</v>
      </c>
      <c r="J112" s="8" t="s">
        <v>21181</v>
      </c>
      <c r="K112" s="8" t="s">
        <v>21181</v>
      </c>
      <c r="L112" s="8" t="s">
        <v>21180</v>
      </c>
      <c r="M112" s="8" t="s">
        <v>21179</v>
      </c>
      <c r="N112" s="8">
        <v>1647.8410699999999</v>
      </c>
      <c r="O112" t="str">
        <f t="shared" si="3"/>
        <v/>
      </c>
      <c r="P112" t="str">
        <f t="shared" si="4"/>
        <v/>
      </c>
    </row>
    <row r="113" spans="1:16">
      <c r="A113" s="8" t="s">
        <v>18374</v>
      </c>
      <c r="B113" s="8" t="b">
        <v>0</v>
      </c>
      <c r="C113" s="8" t="s">
        <v>16</v>
      </c>
      <c r="D113" s="8" t="s">
        <v>16</v>
      </c>
      <c r="E113" s="8">
        <v>12</v>
      </c>
      <c r="F113" s="8" t="s">
        <v>18373</v>
      </c>
      <c r="G113" s="8">
        <v>1</v>
      </c>
      <c r="H113" s="8">
        <v>1</v>
      </c>
      <c r="I113" s="8">
        <v>1</v>
      </c>
      <c r="J113" s="8" t="s">
        <v>18372</v>
      </c>
      <c r="K113" s="8" t="s">
        <v>18372</v>
      </c>
      <c r="L113" s="8" t="s">
        <v>18371</v>
      </c>
      <c r="M113" s="8" t="s">
        <v>18370</v>
      </c>
      <c r="N113" s="8">
        <v>1270.5698600000001</v>
      </c>
      <c r="O113" t="str">
        <f t="shared" si="3"/>
        <v/>
      </c>
      <c r="P113" t="str">
        <f t="shared" si="4"/>
        <v/>
      </c>
    </row>
    <row r="114" spans="1:16">
      <c r="A114" s="8" t="s">
        <v>18600</v>
      </c>
      <c r="B114" s="8" t="b">
        <v>0</v>
      </c>
      <c r="C114" s="8" t="s">
        <v>16</v>
      </c>
      <c r="D114" s="8" t="s">
        <v>16</v>
      </c>
      <c r="E114" s="8">
        <v>16</v>
      </c>
      <c r="F114" s="8" t="s">
        <v>18599</v>
      </c>
      <c r="G114" s="8">
        <v>1</v>
      </c>
      <c r="H114" s="8">
        <v>1</v>
      </c>
      <c r="I114" s="8">
        <v>2</v>
      </c>
      <c r="J114" s="8" t="s">
        <v>15600</v>
      </c>
      <c r="K114" s="8" t="s">
        <v>15600</v>
      </c>
      <c r="L114" s="8" t="s">
        <v>15599</v>
      </c>
      <c r="M114" s="8" t="s">
        <v>18598</v>
      </c>
      <c r="N114" s="8">
        <v>2003.9093600000001</v>
      </c>
      <c r="O114" t="str">
        <f t="shared" si="3"/>
        <v/>
      </c>
      <c r="P114" t="str">
        <f t="shared" si="4"/>
        <v/>
      </c>
    </row>
    <row r="115" spans="1:16">
      <c r="A115" s="8" t="s">
        <v>8522</v>
      </c>
      <c r="B115" s="8" t="b">
        <v>0</v>
      </c>
      <c r="C115" s="8" t="s">
        <v>16</v>
      </c>
      <c r="D115" s="8" t="s">
        <v>16</v>
      </c>
      <c r="E115" s="8">
        <v>14</v>
      </c>
      <c r="F115" s="8" t="s">
        <v>8521</v>
      </c>
      <c r="G115" s="8">
        <v>1</v>
      </c>
      <c r="H115" s="8">
        <v>1</v>
      </c>
      <c r="I115" s="8">
        <v>1</v>
      </c>
      <c r="J115" s="8" t="s">
        <v>3852</v>
      </c>
      <c r="K115" s="8" t="s">
        <v>3852</v>
      </c>
      <c r="L115" s="8" t="s">
        <v>3851</v>
      </c>
      <c r="M115" s="8" t="s">
        <v>8520</v>
      </c>
      <c r="N115" s="8">
        <v>1519.7863299999999</v>
      </c>
      <c r="O115" t="str">
        <f t="shared" si="3"/>
        <v/>
      </c>
      <c r="P115" t="str">
        <f t="shared" si="4"/>
        <v/>
      </c>
    </row>
    <row r="116" spans="1:16">
      <c r="A116" s="8" t="s">
        <v>8706</v>
      </c>
      <c r="B116" s="8" t="b">
        <v>0</v>
      </c>
      <c r="C116" s="8" t="s">
        <v>16</v>
      </c>
      <c r="D116" s="8" t="s">
        <v>16</v>
      </c>
      <c r="E116" s="8">
        <v>16</v>
      </c>
      <c r="F116" s="8" t="s">
        <v>8705</v>
      </c>
      <c r="G116" s="8">
        <v>1</v>
      </c>
      <c r="H116" s="8">
        <v>1</v>
      </c>
      <c r="I116" s="8">
        <v>1</v>
      </c>
      <c r="J116" s="8" t="s">
        <v>1130</v>
      </c>
      <c r="K116" s="8" t="s">
        <v>1130</v>
      </c>
      <c r="L116" s="8" t="s">
        <v>1131</v>
      </c>
      <c r="M116" s="8" t="s">
        <v>8704</v>
      </c>
      <c r="N116" s="8">
        <v>1858.9405999999999</v>
      </c>
      <c r="O116" t="str">
        <f t="shared" si="3"/>
        <v/>
      </c>
      <c r="P116" t="str">
        <f t="shared" si="4"/>
        <v/>
      </c>
    </row>
    <row r="117" spans="1:16">
      <c r="A117" s="8" t="s">
        <v>18333</v>
      </c>
      <c r="B117" s="8" t="b">
        <v>0</v>
      </c>
      <c r="C117" s="8" t="s">
        <v>16</v>
      </c>
      <c r="D117" s="8" t="s">
        <v>16</v>
      </c>
      <c r="E117" s="8">
        <v>13</v>
      </c>
      <c r="F117" s="8" t="s">
        <v>18332</v>
      </c>
      <c r="G117" s="8">
        <v>1</v>
      </c>
      <c r="H117" s="8">
        <v>1</v>
      </c>
      <c r="I117" s="8">
        <v>1</v>
      </c>
      <c r="J117" s="8" t="s">
        <v>9114</v>
      </c>
      <c r="K117" s="8" t="s">
        <v>9114</v>
      </c>
      <c r="L117" s="8" t="s">
        <v>9113</v>
      </c>
      <c r="M117" s="8" t="s">
        <v>18331</v>
      </c>
      <c r="N117" s="8">
        <v>1382.7498900000001</v>
      </c>
      <c r="O117" t="str">
        <f t="shared" si="3"/>
        <v/>
      </c>
      <c r="P117" t="str">
        <f t="shared" si="4"/>
        <v/>
      </c>
    </row>
    <row r="118" spans="1:16">
      <c r="A118" s="8" t="s">
        <v>21178</v>
      </c>
      <c r="B118" s="8" t="b">
        <v>0</v>
      </c>
      <c r="C118" s="8" t="s">
        <v>16</v>
      </c>
      <c r="D118" s="8" t="s">
        <v>16</v>
      </c>
      <c r="E118" s="8">
        <v>13</v>
      </c>
      <c r="F118" s="8" t="s">
        <v>21177</v>
      </c>
      <c r="G118" s="8">
        <v>1</v>
      </c>
      <c r="H118" s="8">
        <v>1</v>
      </c>
      <c r="I118" s="8">
        <v>1</v>
      </c>
      <c r="J118" s="8" t="s">
        <v>8009</v>
      </c>
      <c r="K118" s="8" t="s">
        <v>8009</v>
      </c>
      <c r="L118" s="8" t="s">
        <v>8008</v>
      </c>
      <c r="M118" s="8" t="s">
        <v>21176</v>
      </c>
      <c r="N118" s="8">
        <v>1518.7070799999999</v>
      </c>
      <c r="O118" t="str">
        <f t="shared" si="3"/>
        <v/>
      </c>
      <c r="P118" t="str">
        <f t="shared" si="4"/>
        <v/>
      </c>
    </row>
    <row r="119" spans="1:16">
      <c r="A119" s="8" t="s">
        <v>18807</v>
      </c>
      <c r="B119" s="8" t="b">
        <v>0</v>
      </c>
      <c r="C119" s="8" t="s">
        <v>16</v>
      </c>
      <c r="D119" s="8" t="s">
        <v>16</v>
      </c>
      <c r="E119" s="8">
        <v>16</v>
      </c>
      <c r="F119" s="8" t="s">
        <v>18806</v>
      </c>
      <c r="G119" s="8">
        <v>1</v>
      </c>
      <c r="H119" s="8">
        <v>1</v>
      </c>
      <c r="I119" s="8">
        <v>1</v>
      </c>
      <c r="J119" s="8" t="s">
        <v>1947</v>
      </c>
      <c r="K119" s="8" t="s">
        <v>1947</v>
      </c>
      <c r="L119" s="8" t="s">
        <v>1946</v>
      </c>
      <c r="M119" s="8" t="s">
        <v>18805</v>
      </c>
      <c r="N119" s="8">
        <v>1895.9722300000001</v>
      </c>
      <c r="O119" t="str">
        <f t="shared" si="3"/>
        <v/>
      </c>
      <c r="P119" t="str">
        <f t="shared" si="4"/>
        <v/>
      </c>
    </row>
    <row r="120" spans="1:16">
      <c r="A120" s="8" t="s">
        <v>20498</v>
      </c>
      <c r="B120" s="8" t="b">
        <v>0</v>
      </c>
      <c r="C120" s="8" t="s">
        <v>16</v>
      </c>
      <c r="D120" s="8" t="s">
        <v>1753</v>
      </c>
      <c r="E120" s="8">
        <v>15</v>
      </c>
      <c r="F120" s="8" t="s">
        <v>20497</v>
      </c>
      <c r="G120" s="8">
        <v>1</v>
      </c>
      <c r="H120" s="8">
        <v>1</v>
      </c>
      <c r="I120" s="8">
        <v>1</v>
      </c>
      <c r="J120" s="8" t="s">
        <v>20496</v>
      </c>
      <c r="K120" s="8" t="s">
        <v>20496</v>
      </c>
      <c r="L120" s="8" t="s">
        <v>20495</v>
      </c>
      <c r="M120" s="8" t="s">
        <v>20494</v>
      </c>
      <c r="N120" s="8">
        <v>1815.8806400000001</v>
      </c>
      <c r="O120" t="str">
        <f t="shared" si="3"/>
        <v/>
      </c>
      <c r="P120" t="str">
        <f t="shared" si="4"/>
        <v/>
      </c>
    </row>
    <row r="121" spans="1:16">
      <c r="A121" s="8" t="s">
        <v>18360</v>
      </c>
      <c r="B121" s="8" t="b">
        <v>0</v>
      </c>
      <c r="C121" s="8" t="s">
        <v>70</v>
      </c>
      <c r="D121" s="8" t="s">
        <v>16</v>
      </c>
      <c r="E121" s="8">
        <v>16</v>
      </c>
      <c r="F121" s="8" t="s">
        <v>18359</v>
      </c>
      <c r="G121" s="8">
        <v>1</v>
      </c>
      <c r="H121" s="8">
        <v>2</v>
      </c>
      <c r="I121" s="8">
        <v>1</v>
      </c>
      <c r="J121" s="8" t="s">
        <v>18358</v>
      </c>
      <c r="K121" s="8" t="s">
        <v>18357</v>
      </c>
      <c r="L121" s="8" t="s">
        <v>18356</v>
      </c>
      <c r="M121" s="8" t="s">
        <v>18355</v>
      </c>
      <c r="N121" s="8">
        <v>1755.9500399999999</v>
      </c>
      <c r="O121" t="str">
        <f t="shared" si="3"/>
        <v/>
      </c>
      <c r="P121" t="str">
        <f t="shared" si="4"/>
        <v/>
      </c>
    </row>
    <row r="122" spans="1:16">
      <c r="A122" s="8" t="s">
        <v>18351</v>
      </c>
      <c r="B122" s="8" t="b">
        <v>0</v>
      </c>
      <c r="C122" s="8" t="s">
        <v>16</v>
      </c>
      <c r="D122" s="8" t="s">
        <v>16</v>
      </c>
      <c r="E122" s="8">
        <v>15</v>
      </c>
      <c r="F122" s="8" t="s">
        <v>18350</v>
      </c>
      <c r="G122" s="8">
        <v>1</v>
      </c>
      <c r="H122" s="8">
        <v>1</v>
      </c>
      <c r="I122" s="8">
        <v>2</v>
      </c>
      <c r="J122" s="8" t="s">
        <v>13374</v>
      </c>
      <c r="K122" s="8" t="s">
        <v>13374</v>
      </c>
      <c r="L122" s="8" t="s">
        <v>13373</v>
      </c>
      <c r="M122" s="8" t="s">
        <v>18349</v>
      </c>
      <c r="N122" s="8">
        <v>1820.0137099999999</v>
      </c>
      <c r="O122" t="str">
        <f t="shared" si="3"/>
        <v/>
      </c>
      <c r="P122" t="str">
        <f t="shared" si="4"/>
        <v/>
      </c>
    </row>
    <row r="123" spans="1:16">
      <c r="A123" s="8" t="s">
        <v>18348</v>
      </c>
      <c r="B123" s="8" t="b">
        <v>0</v>
      </c>
      <c r="C123" s="8" t="s">
        <v>16</v>
      </c>
      <c r="D123" s="8" t="s">
        <v>16</v>
      </c>
      <c r="E123" s="8">
        <v>16</v>
      </c>
      <c r="F123" s="8" t="s">
        <v>18347</v>
      </c>
      <c r="G123" s="8">
        <v>1</v>
      </c>
      <c r="H123" s="8">
        <v>1</v>
      </c>
      <c r="I123" s="8">
        <v>1</v>
      </c>
      <c r="J123" s="8" t="s">
        <v>13374</v>
      </c>
      <c r="K123" s="8" t="s">
        <v>13374</v>
      </c>
      <c r="L123" s="8" t="s">
        <v>13373</v>
      </c>
      <c r="M123" s="8" t="s">
        <v>18346</v>
      </c>
      <c r="N123" s="8">
        <v>1967.08212</v>
      </c>
      <c r="O123" t="str">
        <f t="shared" si="3"/>
        <v/>
      </c>
      <c r="P123" t="str">
        <f t="shared" si="4"/>
        <v/>
      </c>
    </row>
    <row r="124" spans="1:16">
      <c r="A124" s="8" t="s">
        <v>18810</v>
      </c>
      <c r="B124" s="8" t="b">
        <v>0</v>
      </c>
      <c r="C124" s="8" t="s">
        <v>70</v>
      </c>
      <c r="D124" s="8" t="s">
        <v>16</v>
      </c>
      <c r="E124" s="8">
        <v>12</v>
      </c>
      <c r="F124" s="8" t="s">
        <v>18809</v>
      </c>
      <c r="G124" s="8">
        <v>1</v>
      </c>
      <c r="H124" s="8">
        <v>2</v>
      </c>
      <c r="I124" s="8">
        <v>1</v>
      </c>
      <c r="J124" s="8" t="s">
        <v>16699</v>
      </c>
      <c r="K124" s="8" t="s">
        <v>16698</v>
      </c>
      <c r="L124" s="8" t="s">
        <v>16697</v>
      </c>
      <c r="M124" s="8" t="s">
        <v>18808</v>
      </c>
      <c r="N124" s="8">
        <v>1318.67499</v>
      </c>
      <c r="O124" t="str">
        <f t="shared" si="3"/>
        <v/>
      </c>
      <c r="P124" t="str">
        <f t="shared" si="4"/>
        <v/>
      </c>
    </row>
    <row r="125" spans="1:16">
      <c r="A125" s="8" t="s">
        <v>21175</v>
      </c>
      <c r="B125" s="8" t="b">
        <v>0</v>
      </c>
      <c r="C125" s="8" t="s">
        <v>16</v>
      </c>
      <c r="D125" s="8" t="s">
        <v>16</v>
      </c>
      <c r="E125" s="8">
        <v>14</v>
      </c>
      <c r="F125" s="8" t="s">
        <v>21174</v>
      </c>
      <c r="G125" s="8">
        <v>1</v>
      </c>
      <c r="H125" s="8">
        <v>1</v>
      </c>
      <c r="I125" s="8">
        <v>1</v>
      </c>
      <c r="J125" s="8" t="s">
        <v>5861</v>
      </c>
      <c r="K125" s="8" t="s">
        <v>5861</v>
      </c>
      <c r="L125" s="8" t="s">
        <v>5860</v>
      </c>
      <c r="M125" s="8" t="s">
        <v>21173</v>
      </c>
      <c r="N125" s="8">
        <v>1695.87006</v>
      </c>
      <c r="O125" t="str">
        <f t="shared" si="3"/>
        <v/>
      </c>
      <c r="P125" t="str">
        <f t="shared" si="4"/>
        <v/>
      </c>
    </row>
    <row r="126" spans="1:16">
      <c r="A126" s="8" t="s">
        <v>18789</v>
      </c>
      <c r="B126" s="8" t="b">
        <v>0</v>
      </c>
      <c r="C126" s="8" t="s">
        <v>16</v>
      </c>
      <c r="D126" s="8" t="s">
        <v>16</v>
      </c>
      <c r="E126" s="8">
        <v>15</v>
      </c>
      <c r="F126" s="8" t="s">
        <v>18788</v>
      </c>
      <c r="G126" s="8">
        <v>1</v>
      </c>
      <c r="H126" s="8">
        <v>1</v>
      </c>
      <c r="I126" s="8">
        <v>1</v>
      </c>
      <c r="J126" s="8" t="s">
        <v>1947</v>
      </c>
      <c r="K126" s="8" t="s">
        <v>1947</v>
      </c>
      <c r="L126" s="8" t="s">
        <v>1946</v>
      </c>
      <c r="M126" s="8" t="s">
        <v>18787</v>
      </c>
      <c r="N126" s="8">
        <v>1838.9507699999999</v>
      </c>
      <c r="O126" t="str">
        <f t="shared" si="3"/>
        <v/>
      </c>
      <c r="P126" t="str">
        <f t="shared" si="4"/>
        <v/>
      </c>
    </row>
    <row r="127" spans="1:16">
      <c r="A127" s="8" t="s">
        <v>8697</v>
      </c>
      <c r="B127" s="8" t="b">
        <v>0</v>
      </c>
      <c r="C127" s="8" t="s">
        <v>16</v>
      </c>
      <c r="D127" s="8" t="s">
        <v>16</v>
      </c>
      <c r="E127" s="8">
        <v>15</v>
      </c>
      <c r="F127" s="8" t="s">
        <v>8696</v>
      </c>
      <c r="G127" s="8">
        <v>1</v>
      </c>
      <c r="H127" s="8">
        <v>1</v>
      </c>
      <c r="I127" s="8">
        <v>2</v>
      </c>
      <c r="J127" s="8" t="s">
        <v>8044</v>
      </c>
      <c r="K127" s="8" t="s">
        <v>8044</v>
      </c>
      <c r="L127" s="8" t="s">
        <v>8043</v>
      </c>
      <c r="M127" s="8" t="s">
        <v>8695</v>
      </c>
      <c r="N127" s="8">
        <v>1643.79835</v>
      </c>
      <c r="O127" t="str">
        <f t="shared" si="3"/>
        <v/>
      </c>
      <c r="P127" t="str">
        <f t="shared" si="4"/>
        <v/>
      </c>
    </row>
    <row r="128" spans="1:16">
      <c r="A128" s="8" t="s">
        <v>21172</v>
      </c>
      <c r="B128" s="8" t="b">
        <v>0</v>
      </c>
      <c r="C128" s="8" t="s">
        <v>16</v>
      </c>
      <c r="D128" s="8" t="s">
        <v>16</v>
      </c>
      <c r="E128" s="8">
        <v>12</v>
      </c>
      <c r="F128" s="8" t="s">
        <v>21171</v>
      </c>
      <c r="G128" s="8">
        <v>1</v>
      </c>
      <c r="H128" s="8">
        <v>1</v>
      </c>
      <c r="I128" s="8">
        <v>1</v>
      </c>
      <c r="J128" s="8" t="s">
        <v>8044</v>
      </c>
      <c r="K128" s="8" t="s">
        <v>8044</v>
      </c>
      <c r="L128" s="8" t="s">
        <v>8043</v>
      </c>
      <c r="M128" s="8" t="s">
        <v>21170</v>
      </c>
      <c r="N128" s="8">
        <v>1344.65023</v>
      </c>
      <c r="O128" t="str">
        <f t="shared" si="3"/>
        <v/>
      </c>
      <c r="P128" t="str">
        <f t="shared" si="4"/>
        <v/>
      </c>
    </row>
    <row r="129" spans="1:16">
      <c r="A129" s="8" t="s">
        <v>18786</v>
      </c>
      <c r="B129" s="8" t="b">
        <v>0</v>
      </c>
      <c r="C129" s="8" t="s">
        <v>16</v>
      </c>
      <c r="D129" s="8" t="s">
        <v>16</v>
      </c>
      <c r="E129" s="8">
        <v>15</v>
      </c>
      <c r="F129" s="8" t="s">
        <v>18785</v>
      </c>
      <c r="G129" s="8">
        <v>1</v>
      </c>
      <c r="H129" s="8">
        <v>1</v>
      </c>
      <c r="I129" s="8">
        <v>1</v>
      </c>
      <c r="J129" s="8" t="s">
        <v>10180</v>
      </c>
      <c r="K129" s="8" t="s">
        <v>10180</v>
      </c>
      <c r="L129" s="8" t="s">
        <v>10179</v>
      </c>
      <c r="M129" s="8" t="s">
        <v>18784</v>
      </c>
      <c r="N129" s="8">
        <v>1773.9606100000001</v>
      </c>
      <c r="O129" t="str">
        <f t="shared" si="3"/>
        <v/>
      </c>
      <c r="P129" t="str">
        <f t="shared" si="4"/>
        <v/>
      </c>
    </row>
    <row r="130" spans="1:16">
      <c r="A130" s="8" t="s">
        <v>11986</v>
      </c>
      <c r="B130" s="8" t="b">
        <v>0</v>
      </c>
      <c r="C130" s="8" t="s">
        <v>16</v>
      </c>
      <c r="D130" s="8" t="s">
        <v>16</v>
      </c>
      <c r="E130" s="8">
        <v>16</v>
      </c>
      <c r="F130" s="8" t="s">
        <v>11985</v>
      </c>
      <c r="G130" s="8">
        <v>1</v>
      </c>
      <c r="H130" s="8">
        <v>1</v>
      </c>
      <c r="I130" s="8">
        <v>7</v>
      </c>
      <c r="J130" s="8" t="s">
        <v>10180</v>
      </c>
      <c r="K130" s="8" t="s">
        <v>10180</v>
      </c>
      <c r="L130" s="8" t="s">
        <v>10179</v>
      </c>
      <c r="M130" s="8" t="s">
        <v>11984</v>
      </c>
      <c r="N130" s="8">
        <v>1902.05557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8703</v>
      </c>
      <c r="B131" s="8" t="b">
        <v>0</v>
      </c>
      <c r="C131" s="8" t="s">
        <v>16</v>
      </c>
      <c r="D131" s="8" t="s">
        <v>16</v>
      </c>
      <c r="E131" s="8">
        <v>15</v>
      </c>
      <c r="F131" s="8" t="s">
        <v>8702</v>
      </c>
      <c r="G131" s="8">
        <v>1</v>
      </c>
      <c r="H131" s="8">
        <v>1</v>
      </c>
      <c r="I131" s="8">
        <v>1</v>
      </c>
      <c r="J131" s="8" t="s">
        <v>3147</v>
      </c>
      <c r="K131" s="8" t="s">
        <v>3147</v>
      </c>
      <c r="L131" s="8" t="s">
        <v>3146</v>
      </c>
      <c r="M131" s="8" t="s">
        <v>8701</v>
      </c>
      <c r="N131" s="8">
        <v>1735.89734</v>
      </c>
      <c r="O131" t="str">
        <f t="shared" si="5"/>
        <v/>
      </c>
      <c r="P131" t="str">
        <f t="shared" si="6"/>
        <v/>
      </c>
    </row>
    <row r="132" spans="1:16">
      <c r="A132" s="8" t="s">
        <v>18339</v>
      </c>
      <c r="B132" s="8" t="b">
        <v>0</v>
      </c>
      <c r="C132" s="8" t="s">
        <v>16</v>
      </c>
      <c r="D132" s="8" t="s">
        <v>16</v>
      </c>
      <c r="E132" s="8">
        <v>14</v>
      </c>
      <c r="F132" s="8" t="s">
        <v>18338</v>
      </c>
      <c r="G132" s="8">
        <v>1</v>
      </c>
      <c r="H132" s="8">
        <v>1</v>
      </c>
      <c r="I132" s="8">
        <v>2</v>
      </c>
      <c r="J132" s="8" t="s">
        <v>14230</v>
      </c>
      <c r="K132" s="8" t="s">
        <v>14230</v>
      </c>
      <c r="L132" s="8" t="s">
        <v>14229</v>
      </c>
      <c r="M132" s="8" t="s">
        <v>18337</v>
      </c>
      <c r="N132" s="8">
        <v>1642.7303300000001</v>
      </c>
      <c r="O132" t="str">
        <f t="shared" si="5"/>
        <v/>
      </c>
      <c r="P132" t="str">
        <f t="shared" si="6"/>
        <v/>
      </c>
    </row>
    <row r="133" spans="1:16">
      <c r="A133" s="8" t="s">
        <v>20466</v>
      </c>
      <c r="B133" s="8" t="b">
        <v>0</v>
      </c>
      <c r="C133" s="8" t="s">
        <v>70</v>
      </c>
      <c r="D133" s="8" t="s">
        <v>16</v>
      </c>
      <c r="E133" s="8">
        <v>15</v>
      </c>
      <c r="F133" s="8" t="s">
        <v>20465</v>
      </c>
      <c r="G133" s="8">
        <v>1</v>
      </c>
      <c r="H133" s="8">
        <v>2</v>
      </c>
      <c r="I133" s="8">
        <v>1</v>
      </c>
      <c r="J133" s="8" t="s">
        <v>20464</v>
      </c>
      <c r="K133" s="8" t="s">
        <v>20463</v>
      </c>
      <c r="L133" s="8" t="s">
        <v>20462</v>
      </c>
      <c r="M133" s="8" t="s">
        <v>20461</v>
      </c>
      <c r="N133" s="8">
        <v>1542.8387</v>
      </c>
      <c r="O133" t="str">
        <f t="shared" si="5"/>
        <v/>
      </c>
      <c r="P133" t="str">
        <f t="shared" si="6"/>
        <v/>
      </c>
    </row>
    <row r="134" spans="1:16">
      <c r="A134" s="8" t="s">
        <v>18366</v>
      </c>
      <c r="B134" s="8" t="b">
        <v>0</v>
      </c>
      <c r="C134" s="8" t="s">
        <v>16</v>
      </c>
      <c r="D134" s="8" t="s">
        <v>16</v>
      </c>
      <c r="E134" s="8">
        <v>17</v>
      </c>
      <c r="F134" s="8" t="s">
        <v>18365</v>
      </c>
      <c r="G134" s="8">
        <v>1</v>
      </c>
      <c r="H134" s="8">
        <v>1</v>
      </c>
      <c r="I134" s="8">
        <v>1</v>
      </c>
      <c r="J134" s="8" t="s">
        <v>6397</v>
      </c>
      <c r="K134" s="8" t="s">
        <v>6397</v>
      </c>
      <c r="L134" s="8" t="s">
        <v>6396</v>
      </c>
      <c r="M134" s="8" t="s">
        <v>18364</v>
      </c>
      <c r="N134" s="8">
        <v>2151.0657999999999</v>
      </c>
      <c r="O134" t="str">
        <f t="shared" si="5"/>
        <v/>
      </c>
      <c r="P134" t="str">
        <f t="shared" si="6"/>
        <v/>
      </c>
    </row>
    <row r="135" spans="1:16">
      <c r="A135" s="8" t="s">
        <v>20501</v>
      </c>
      <c r="B135" s="8" t="b">
        <v>0</v>
      </c>
      <c r="C135" s="8" t="s">
        <v>16</v>
      </c>
      <c r="D135" s="8" t="s">
        <v>16</v>
      </c>
      <c r="E135" s="8">
        <v>12</v>
      </c>
      <c r="F135" s="8" t="s">
        <v>20500</v>
      </c>
      <c r="G135" s="8">
        <v>1</v>
      </c>
      <c r="H135" s="8">
        <v>1</v>
      </c>
      <c r="I135" s="8">
        <v>1</v>
      </c>
      <c r="J135" s="8" t="s">
        <v>8009</v>
      </c>
      <c r="K135" s="8" t="s">
        <v>8009</v>
      </c>
      <c r="L135" s="8" t="s">
        <v>8008</v>
      </c>
      <c r="M135" s="8" t="s">
        <v>20499</v>
      </c>
      <c r="N135" s="8">
        <v>1421.6543099999999</v>
      </c>
      <c r="O135" t="str">
        <f t="shared" si="5"/>
        <v/>
      </c>
      <c r="P135" t="str">
        <f t="shared" si="6"/>
        <v/>
      </c>
    </row>
    <row r="136" spans="1:16">
      <c r="A136" s="8" t="s">
        <v>18740</v>
      </c>
      <c r="B136" s="8" t="b">
        <v>0</v>
      </c>
      <c r="C136" s="8" t="s">
        <v>70</v>
      </c>
      <c r="D136" s="8" t="s">
        <v>16</v>
      </c>
      <c r="E136" s="8">
        <v>13</v>
      </c>
      <c r="F136" s="8" t="s">
        <v>18739</v>
      </c>
      <c r="G136" s="8">
        <v>1</v>
      </c>
      <c r="H136" s="8">
        <v>2</v>
      </c>
      <c r="I136" s="8">
        <v>1</v>
      </c>
      <c r="J136" s="8" t="s">
        <v>17191</v>
      </c>
      <c r="K136" s="8" t="s">
        <v>17190</v>
      </c>
      <c r="L136" s="8" t="s">
        <v>17189</v>
      </c>
      <c r="M136" s="8" t="s">
        <v>18738</v>
      </c>
      <c r="N136" s="8">
        <v>1500.8492699999999</v>
      </c>
      <c r="O136" t="str">
        <f t="shared" si="5"/>
        <v/>
      </c>
      <c r="P136" t="str">
        <f t="shared" si="6"/>
        <v/>
      </c>
    </row>
    <row r="137" spans="1:16">
      <c r="A137" s="8" t="s">
        <v>8672</v>
      </c>
      <c r="B137" s="8" t="b">
        <v>0</v>
      </c>
      <c r="C137" s="8" t="s">
        <v>16</v>
      </c>
      <c r="D137" s="8" t="s">
        <v>16</v>
      </c>
      <c r="E137" s="8">
        <v>15</v>
      </c>
      <c r="F137" s="8" t="s">
        <v>8671</v>
      </c>
      <c r="G137" s="8">
        <v>1</v>
      </c>
      <c r="H137" s="8">
        <v>1</v>
      </c>
      <c r="I137" s="8">
        <v>3</v>
      </c>
      <c r="J137" s="8" t="s">
        <v>2338</v>
      </c>
      <c r="K137" s="8" t="s">
        <v>2338</v>
      </c>
      <c r="L137" s="8" t="s">
        <v>2337</v>
      </c>
      <c r="M137" s="8" t="s">
        <v>8670</v>
      </c>
      <c r="N137" s="8">
        <v>1744.73369</v>
      </c>
      <c r="O137" t="str">
        <f t="shared" si="5"/>
        <v/>
      </c>
      <c r="P137" t="str">
        <f t="shared" si="6"/>
        <v/>
      </c>
    </row>
    <row r="138" spans="1:16">
      <c r="A138" s="8" t="s">
        <v>18621</v>
      </c>
      <c r="B138" s="8" t="b">
        <v>0</v>
      </c>
      <c r="C138" s="8" t="s">
        <v>16</v>
      </c>
      <c r="D138" s="8" t="s">
        <v>16</v>
      </c>
      <c r="E138" s="8">
        <v>14</v>
      </c>
      <c r="F138" s="8" t="s">
        <v>18620</v>
      </c>
      <c r="G138" s="8">
        <v>1</v>
      </c>
      <c r="H138" s="8">
        <v>1</v>
      </c>
      <c r="I138" s="8">
        <v>1</v>
      </c>
      <c r="J138" s="8" t="s">
        <v>15502</v>
      </c>
      <c r="K138" s="8" t="s">
        <v>15502</v>
      </c>
      <c r="L138" s="8" t="s">
        <v>15501</v>
      </c>
      <c r="M138" s="8" t="s">
        <v>18619</v>
      </c>
      <c r="N138" s="8">
        <v>1644.90678</v>
      </c>
      <c r="O138" t="str">
        <f t="shared" si="5"/>
        <v/>
      </c>
      <c r="P138" t="str">
        <f t="shared" si="6"/>
        <v/>
      </c>
    </row>
    <row r="139" spans="1:16">
      <c r="A139" s="8" t="s">
        <v>18603</v>
      </c>
      <c r="B139" s="8" t="b">
        <v>0</v>
      </c>
      <c r="C139" s="8" t="s">
        <v>16</v>
      </c>
      <c r="D139" s="8" t="s">
        <v>16</v>
      </c>
      <c r="E139" s="8">
        <v>15</v>
      </c>
      <c r="F139" s="8" t="s">
        <v>18602</v>
      </c>
      <c r="G139" s="8">
        <v>1</v>
      </c>
      <c r="H139" s="8">
        <v>1</v>
      </c>
      <c r="I139" s="8">
        <v>1</v>
      </c>
      <c r="J139" s="8" t="s">
        <v>15502</v>
      </c>
      <c r="K139" s="8" t="s">
        <v>15502</v>
      </c>
      <c r="L139" s="8" t="s">
        <v>15501</v>
      </c>
      <c r="M139" s="8" t="s">
        <v>18601</v>
      </c>
      <c r="N139" s="8">
        <v>1701.92824</v>
      </c>
      <c r="O139" t="str">
        <f t="shared" si="5"/>
        <v/>
      </c>
      <c r="P139" t="str">
        <f t="shared" si="6"/>
        <v/>
      </c>
    </row>
    <row r="140" spans="1:16">
      <c r="A140" s="8" t="s">
        <v>20484</v>
      </c>
      <c r="B140" s="8" t="b">
        <v>0</v>
      </c>
      <c r="C140" s="8" t="s">
        <v>16</v>
      </c>
      <c r="D140" s="8" t="s">
        <v>16</v>
      </c>
      <c r="E140" s="8">
        <v>14</v>
      </c>
      <c r="F140" s="8" t="s">
        <v>20483</v>
      </c>
      <c r="G140" s="8">
        <v>1</v>
      </c>
      <c r="H140" s="8">
        <v>1</v>
      </c>
      <c r="I140" s="8">
        <v>1</v>
      </c>
      <c r="J140" s="8" t="s">
        <v>1144</v>
      </c>
      <c r="K140" s="8" t="s">
        <v>1144</v>
      </c>
      <c r="L140" s="8" t="s">
        <v>1145</v>
      </c>
      <c r="M140" s="8" t="s">
        <v>20482</v>
      </c>
      <c r="N140" s="8">
        <v>1552.7489399999999</v>
      </c>
      <c r="O140" t="str">
        <f t="shared" si="5"/>
        <v/>
      </c>
      <c r="P140" t="str">
        <f t="shared" si="6"/>
        <v/>
      </c>
    </row>
    <row r="141" spans="1:16">
      <c r="A141" s="8" t="s">
        <v>11902</v>
      </c>
      <c r="B141" s="8" t="b">
        <v>0</v>
      </c>
      <c r="C141" s="8" t="s">
        <v>16</v>
      </c>
      <c r="D141" s="8" t="s">
        <v>16</v>
      </c>
      <c r="E141" s="8">
        <v>15</v>
      </c>
      <c r="F141" s="8" t="s">
        <v>11901</v>
      </c>
      <c r="G141" s="8">
        <v>1</v>
      </c>
      <c r="H141" s="8">
        <v>1</v>
      </c>
      <c r="I141" s="8">
        <v>2</v>
      </c>
      <c r="J141" s="8" t="s">
        <v>11900</v>
      </c>
      <c r="K141" s="8" t="s">
        <v>11900</v>
      </c>
      <c r="L141" s="8" t="s">
        <v>11899</v>
      </c>
      <c r="M141" s="8" t="s">
        <v>11898</v>
      </c>
      <c r="N141" s="8">
        <v>1658.7445299999999</v>
      </c>
      <c r="O141" t="str">
        <f t="shared" si="5"/>
        <v/>
      </c>
      <c r="P141" t="str">
        <f t="shared" si="6"/>
        <v/>
      </c>
    </row>
    <row r="142" spans="1:16">
      <c r="A142" s="8" t="s">
        <v>18609</v>
      </c>
      <c r="B142" s="8" t="b">
        <v>0</v>
      </c>
      <c r="C142" s="8" t="s">
        <v>16</v>
      </c>
      <c r="D142" s="8" t="s">
        <v>16</v>
      </c>
      <c r="E142" s="8">
        <v>15</v>
      </c>
      <c r="F142" s="8" t="s">
        <v>18608</v>
      </c>
      <c r="G142" s="8">
        <v>1</v>
      </c>
      <c r="H142" s="8">
        <v>1</v>
      </c>
      <c r="I142" s="8">
        <v>1</v>
      </c>
      <c r="J142" s="8" t="s">
        <v>12106</v>
      </c>
      <c r="K142" s="8" t="s">
        <v>12106</v>
      </c>
      <c r="L142" s="8" t="s">
        <v>12105</v>
      </c>
      <c r="M142" s="8" t="s">
        <v>18607</v>
      </c>
      <c r="N142" s="8">
        <v>1641.7615699999999</v>
      </c>
      <c r="O142" t="str">
        <f t="shared" si="5"/>
        <v/>
      </c>
      <c r="P142" t="str">
        <f t="shared" si="6"/>
        <v/>
      </c>
    </row>
    <row r="143" spans="1:16">
      <c r="A143" s="8" t="s">
        <v>11894</v>
      </c>
      <c r="B143" s="8" t="b">
        <v>0</v>
      </c>
      <c r="C143" s="8" t="s">
        <v>16</v>
      </c>
      <c r="D143" s="8" t="s">
        <v>16</v>
      </c>
      <c r="E143" s="8">
        <v>15</v>
      </c>
      <c r="F143" s="8" t="s">
        <v>11893</v>
      </c>
      <c r="G143" s="8">
        <v>1</v>
      </c>
      <c r="H143" s="8">
        <v>1</v>
      </c>
      <c r="I143" s="8">
        <v>7</v>
      </c>
      <c r="J143" s="8" t="s">
        <v>1947</v>
      </c>
      <c r="K143" s="8" t="s">
        <v>1947</v>
      </c>
      <c r="L143" s="8" t="s">
        <v>1946</v>
      </c>
      <c r="M143" s="8" t="s">
        <v>11892</v>
      </c>
      <c r="N143" s="8">
        <v>1831.88744</v>
      </c>
      <c r="O143" t="str">
        <f t="shared" si="5"/>
        <v/>
      </c>
      <c r="P143" t="str">
        <f t="shared" si="6"/>
        <v/>
      </c>
    </row>
    <row r="144" spans="1:16">
      <c r="A144" s="8" t="s">
        <v>18627</v>
      </c>
      <c r="B144" s="8" t="b">
        <v>0</v>
      </c>
      <c r="C144" s="8" t="s">
        <v>16</v>
      </c>
      <c r="D144" s="8" t="s">
        <v>16</v>
      </c>
      <c r="E144" s="8">
        <v>20</v>
      </c>
      <c r="F144" s="8" t="s">
        <v>18626</v>
      </c>
      <c r="G144" s="8">
        <v>1</v>
      </c>
      <c r="H144" s="8">
        <v>1</v>
      </c>
      <c r="I144" s="8">
        <v>1</v>
      </c>
      <c r="J144" s="8" t="s">
        <v>2091</v>
      </c>
      <c r="K144" s="8" t="s">
        <v>2091</v>
      </c>
      <c r="L144" s="8" t="s">
        <v>2090</v>
      </c>
      <c r="M144" s="8" t="s">
        <v>18625</v>
      </c>
      <c r="N144" s="8">
        <v>2262.0996799999998</v>
      </c>
      <c r="O144" t="str">
        <f t="shared" si="5"/>
        <v/>
      </c>
      <c r="P144" t="str">
        <f t="shared" si="6"/>
        <v/>
      </c>
    </row>
    <row r="145" spans="1:16">
      <c r="A145" s="8" t="s">
        <v>18624</v>
      </c>
      <c r="B145" s="8" t="b">
        <v>0</v>
      </c>
      <c r="C145" s="8" t="s">
        <v>70</v>
      </c>
      <c r="D145" s="8" t="s">
        <v>16</v>
      </c>
      <c r="E145" s="8">
        <v>14</v>
      </c>
      <c r="F145" s="8" t="s">
        <v>18623</v>
      </c>
      <c r="G145" s="8">
        <v>1</v>
      </c>
      <c r="H145" s="8">
        <v>2</v>
      </c>
      <c r="I145" s="8">
        <v>2</v>
      </c>
      <c r="J145" s="8" t="s">
        <v>1229</v>
      </c>
      <c r="K145" s="8" t="s">
        <v>1230</v>
      </c>
      <c r="L145" s="8" t="s">
        <v>1231</v>
      </c>
      <c r="M145" s="8" t="s">
        <v>18622</v>
      </c>
      <c r="N145" s="8">
        <v>1374.7223300000001</v>
      </c>
      <c r="O145" t="str">
        <f t="shared" si="5"/>
        <v/>
      </c>
      <c r="P145" t="str">
        <f t="shared" si="6"/>
        <v/>
      </c>
    </row>
    <row r="146" spans="1:16">
      <c r="A146" s="8" t="s">
        <v>9181</v>
      </c>
      <c r="B146" s="8" t="b">
        <v>0</v>
      </c>
      <c r="C146" s="8" t="s">
        <v>16</v>
      </c>
      <c r="D146" s="8" t="s">
        <v>16</v>
      </c>
      <c r="E146" s="8">
        <v>12</v>
      </c>
      <c r="F146" s="8" t="s">
        <v>9180</v>
      </c>
      <c r="G146" s="8">
        <v>1</v>
      </c>
      <c r="H146" s="8">
        <v>3</v>
      </c>
      <c r="I146" s="8">
        <v>1</v>
      </c>
      <c r="J146" s="8" t="s">
        <v>350</v>
      </c>
      <c r="K146" s="8" t="s">
        <v>351</v>
      </c>
      <c r="L146" s="8" t="s">
        <v>352</v>
      </c>
      <c r="M146" s="8" t="s">
        <v>11888</v>
      </c>
      <c r="N146" s="8">
        <v>1278.6436900000001</v>
      </c>
      <c r="O146" t="str">
        <f t="shared" si="5"/>
        <v/>
      </c>
      <c r="P146" t="str">
        <f t="shared" si="6"/>
        <v/>
      </c>
    </row>
    <row r="147" spans="1:16">
      <c r="A147" s="8" t="s">
        <v>9184</v>
      </c>
      <c r="B147" s="8" t="b">
        <v>0</v>
      </c>
      <c r="C147" s="8" t="s">
        <v>16</v>
      </c>
      <c r="D147" s="8" t="s">
        <v>16</v>
      </c>
      <c r="E147" s="8">
        <v>13</v>
      </c>
      <c r="F147" s="8" t="s">
        <v>9183</v>
      </c>
      <c r="G147" s="8">
        <v>1</v>
      </c>
      <c r="H147" s="8">
        <v>3</v>
      </c>
      <c r="I147" s="8">
        <v>1</v>
      </c>
      <c r="J147" s="8" t="s">
        <v>350</v>
      </c>
      <c r="K147" s="8" t="s">
        <v>351</v>
      </c>
      <c r="L147" s="8" t="s">
        <v>352</v>
      </c>
      <c r="M147" s="8" t="s">
        <v>11891</v>
      </c>
      <c r="N147" s="8">
        <v>1441.7070200000001</v>
      </c>
      <c r="O147" t="str">
        <f t="shared" si="5"/>
        <v/>
      </c>
      <c r="P147" t="str">
        <f t="shared" si="6"/>
        <v/>
      </c>
    </row>
    <row r="148" spans="1:16">
      <c r="A148" s="8" t="s">
        <v>348</v>
      </c>
      <c r="B148" s="8" t="b">
        <v>0</v>
      </c>
      <c r="C148" s="8" t="s">
        <v>16</v>
      </c>
      <c r="D148" s="8" t="s">
        <v>16</v>
      </c>
      <c r="E148" s="8">
        <v>14</v>
      </c>
      <c r="F148" s="8" t="s">
        <v>349</v>
      </c>
      <c r="G148" s="8">
        <v>1</v>
      </c>
      <c r="H148" s="8">
        <v>3</v>
      </c>
      <c r="I148" s="8">
        <v>4</v>
      </c>
      <c r="J148" s="8" t="s">
        <v>350</v>
      </c>
      <c r="K148" s="8" t="s">
        <v>351</v>
      </c>
      <c r="L148" s="8" t="s">
        <v>352</v>
      </c>
      <c r="M148" s="8" t="s">
        <v>353</v>
      </c>
      <c r="N148" s="8">
        <v>1597.8081299999999</v>
      </c>
      <c r="O148" t="str">
        <f t="shared" si="5"/>
        <v/>
      </c>
      <c r="P148" t="str">
        <f t="shared" si="6"/>
        <v/>
      </c>
    </row>
    <row r="149" spans="1:16">
      <c r="A149" s="8" t="s">
        <v>9188</v>
      </c>
      <c r="B149" s="8" t="b">
        <v>0</v>
      </c>
      <c r="C149" s="8" t="s">
        <v>16</v>
      </c>
      <c r="D149" s="8" t="s">
        <v>16</v>
      </c>
      <c r="E149" s="8">
        <v>15</v>
      </c>
      <c r="F149" s="8" t="s">
        <v>9187</v>
      </c>
      <c r="G149" s="8">
        <v>1</v>
      </c>
      <c r="H149" s="8">
        <v>3</v>
      </c>
      <c r="I149" s="8">
        <v>1</v>
      </c>
      <c r="J149" s="8" t="s">
        <v>350</v>
      </c>
      <c r="K149" s="8" t="s">
        <v>351</v>
      </c>
      <c r="L149" s="8" t="s">
        <v>352</v>
      </c>
      <c r="M149" s="8" t="s">
        <v>11890</v>
      </c>
      <c r="N149" s="8">
        <v>1744.87654</v>
      </c>
      <c r="O149" t="str">
        <f t="shared" si="5"/>
        <v/>
      </c>
      <c r="P149" t="str">
        <f t="shared" si="6"/>
        <v/>
      </c>
    </row>
    <row r="150" spans="1:16">
      <c r="A150" s="8" t="s">
        <v>9191</v>
      </c>
      <c r="B150" s="8" t="b">
        <v>0</v>
      </c>
      <c r="C150" s="8" t="s">
        <v>16</v>
      </c>
      <c r="D150" s="8" t="s">
        <v>16</v>
      </c>
      <c r="E150" s="8">
        <v>16</v>
      </c>
      <c r="F150" s="8" t="s">
        <v>9190</v>
      </c>
      <c r="G150" s="8">
        <v>1</v>
      </c>
      <c r="H150" s="8">
        <v>3</v>
      </c>
      <c r="I150" s="8">
        <v>2</v>
      </c>
      <c r="J150" s="8" t="s">
        <v>350</v>
      </c>
      <c r="K150" s="8" t="s">
        <v>351</v>
      </c>
      <c r="L150" s="8" t="s">
        <v>352</v>
      </c>
      <c r="M150" s="8" t="s">
        <v>11889</v>
      </c>
      <c r="N150" s="8">
        <v>1872.9715100000001</v>
      </c>
      <c r="O150" t="str">
        <f t="shared" si="5"/>
        <v/>
      </c>
      <c r="P150" t="str">
        <f t="shared" si="6"/>
        <v/>
      </c>
    </row>
    <row r="151" spans="1:16">
      <c r="A151" s="8" t="s">
        <v>21169</v>
      </c>
      <c r="B151" s="8" t="b">
        <v>0</v>
      </c>
      <c r="C151" s="8" t="s">
        <v>16</v>
      </c>
      <c r="D151" s="8" t="s">
        <v>16</v>
      </c>
      <c r="E151" s="8">
        <v>13</v>
      </c>
      <c r="F151" s="8" t="s">
        <v>21168</v>
      </c>
      <c r="G151" s="8">
        <v>1</v>
      </c>
      <c r="H151" s="8">
        <v>1</v>
      </c>
      <c r="I151" s="8">
        <v>1</v>
      </c>
      <c r="J151" s="8" t="s">
        <v>6492</v>
      </c>
      <c r="K151" s="8" t="s">
        <v>6492</v>
      </c>
      <c r="L151" s="8" t="s">
        <v>6491</v>
      </c>
      <c r="M151" s="8" t="s">
        <v>21167</v>
      </c>
      <c r="N151" s="8">
        <v>1432.6604</v>
      </c>
      <c r="O151" t="str">
        <f t="shared" si="5"/>
        <v/>
      </c>
      <c r="P151" t="str">
        <f t="shared" si="6"/>
        <v/>
      </c>
    </row>
    <row r="152" spans="1:16">
      <c r="A152" s="8" t="s">
        <v>20487</v>
      </c>
      <c r="B152" s="8" t="b">
        <v>0</v>
      </c>
      <c r="C152" s="8" t="s">
        <v>70</v>
      </c>
      <c r="D152" s="8" t="s">
        <v>16</v>
      </c>
      <c r="E152" s="8">
        <v>15</v>
      </c>
      <c r="F152" s="8" t="s">
        <v>20486</v>
      </c>
      <c r="G152" s="8">
        <v>1</v>
      </c>
      <c r="H152" s="8">
        <v>2</v>
      </c>
      <c r="I152" s="8">
        <v>1</v>
      </c>
      <c r="J152" s="8" t="s">
        <v>1229</v>
      </c>
      <c r="K152" s="8" t="s">
        <v>1230</v>
      </c>
      <c r="L152" s="8" t="s">
        <v>1231</v>
      </c>
      <c r="M152" s="8" t="s">
        <v>20485</v>
      </c>
      <c r="N152" s="8">
        <v>1502.8172999999999</v>
      </c>
      <c r="O152" t="str">
        <f t="shared" si="5"/>
        <v/>
      </c>
      <c r="P152" t="str">
        <f t="shared" si="6"/>
        <v/>
      </c>
    </row>
    <row r="153" spans="1:16">
      <c r="A153" s="8" t="s">
        <v>9325</v>
      </c>
      <c r="B153" s="8" t="b">
        <v>0</v>
      </c>
      <c r="C153" s="8" t="s">
        <v>16</v>
      </c>
      <c r="D153" s="8" t="s">
        <v>16</v>
      </c>
      <c r="E153" s="8">
        <v>20</v>
      </c>
      <c r="F153" s="8" t="s">
        <v>9324</v>
      </c>
      <c r="G153" s="8">
        <v>2</v>
      </c>
      <c r="H153" s="8">
        <v>2</v>
      </c>
      <c r="I153" s="8">
        <v>1</v>
      </c>
      <c r="J153" s="8" t="s">
        <v>632</v>
      </c>
      <c r="K153" s="8" t="s">
        <v>632</v>
      </c>
      <c r="L153" s="8" t="s">
        <v>2228</v>
      </c>
      <c r="M153" s="8" t="s">
        <v>9323</v>
      </c>
      <c r="N153" s="8">
        <v>2275.14255</v>
      </c>
      <c r="O153" t="str">
        <f t="shared" si="5"/>
        <v/>
      </c>
      <c r="P153" t="str">
        <f t="shared" si="6"/>
        <v/>
      </c>
    </row>
    <row r="154" spans="1:16">
      <c r="A154" s="8" t="s">
        <v>9319</v>
      </c>
      <c r="B154" s="8" t="b">
        <v>0</v>
      </c>
      <c r="C154" s="8" t="s">
        <v>16</v>
      </c>
      <c r="D154" s="8" t="s">
        <v>16</v>
      </c>
      <c r="E154" s="8">
        <v>19</v>
      </c>
      <c r="F154" s="8" t="s">
        <v>9318</v>
      </c>
      <c r="G154" s="8">
        <v>2</v>
      </c>
      <c r="H154" s="8">
        <v>2</v>
      </c>
      <c r="I154" s="8">
        <v>4</v>
      </c>
      <c r="J154" s="8" t="s">
        <v>632</v>
      </c>
      <c r="K154" s="8" t="s">
        <v>632</v>
      </c>
      <c r="L154" s="8" t="s">
        <v>2228</v>
      </c>
      <c r="M154" s="8" t="s">
        <v>9317</v>
      </c>
      <c r="N154" s="8">
        <v>2147.0475799999999</v>
      </c>
      <c r="O154" t="str">
        <f t="shared" si="5"/>
        <v/>
      </c>
      <c r="P154" t="str">
        <f t="shared" si="6"/>
        <v/>
      </c>
    </row>
    <row r="155" spans="1:16">
      <c r="A155" s="8" t="s">
        <v>9307</v>
      </c>
      <c r="B155" s="8" t="b">
        <v>0</v>
      </c>
      <c r="C155" s="8" t="s">
        <v>16</v>
      </c>
      <c r="D155" s="8" t="s">
        <v>16</v>
      </c>
      <c r="E155" s="8">
        <v>18</v>
      </c>
      <c r="F155" s="8" t="s">
        <v>9306</v>
      </c>
      <c r="G155" s="8">
        <v>2</v>
      </c>
      <c r="H155" s="8">
        <v>2</v>
      </c>
      <c r="I155" s="8">
        <v>4</v>
      </c>
      <c r="J155" s="8" t="s">
        <v>632</v>
      </c>
      <c r="K155" s="8" t="s">
        <v>632</v>
      </c>
      <c r="L155" s="8" t="s">
        <v>2228</v>
      </c>
      <c r="M155" s="8" t="s">
        <v>9305</v>
      </c>
      <c r="N155" s="8">
        <v>1990.9464700000001</v>
      </c>
      <c r="O155" t="str">
        <f t="shared" si="5"/>
        <v/>
      </c>
      <c r="P155" t="str">
        <f t="shared" si="6"/>
        <v/>
      </c>
    </row>
    <row r="156" spans="1:16">
      <c r="A156" s="8" t="s">
        <v>11951</v>
      </c>
      <c r="B156" s="8" t="b">
        <v>0</v>
      </c>
      <c r="C156" s="8" t="s">
        <v>70</v>
      </c>
      <c r="D156" s="8" t="s">
        <v>367</v>
      </c>
      <c r="E156" s="8">
        <v>13</v>
      </c>
      <c r="F156" s="8" t="s">
        <v>11950</v>
      </c>
      <c r="G156" s="8">
        <v>1</v>
      </c>
      <c r="H156" s="8">
        <v>2</v>
      </c>
      <c r="I156" s="8">
        <v>1</v>
      </c>
      <c r="J156" s="8" t="s">
        <v>11035</v>
      </c>
      <c r="K156" s="8" t="s">
        <v>6571</v>
      </c>
      <c r="L156" s="8" t="s">
        <v>11034</v>
      </c>
      <c r="M156" s="8" t="s">
        <v>11949</v>
      </c>
      <c r="N156" s="8">
        <v>1638.74683</v>
      </c>
      <c r="O156" t="str">
        <f t="shared" si="5"/>
        <v/>
      </c>
      <c r="P156" t="str">
        <f t="shared" si="6"/>
        <v/>
      </c>
    </row>
    <row r="157" spans="1:16">
      <c r="A157" s="8" t="s">
        <v>20337</v>
      </c>
      <c r="B157" s="8" t="b">
        <v>0</v>
      </c>
      <c r="C157" s="8" t="s">
        <v>16</v>
      </c>
      <c r="D157" s="8" t="s">
        <v>16</v>
      </c>
      <c r="E157" s="8">
        <v>13</v>
      </c>
      <c r="F157" s="8" t="s">
        <v>20336</v>
      </c>
      <c r="G157" s="8">
        <v>1</v>
      </c>
      <c r="H157" s="8">
        <v>1</v>
      </c>
      <c r="I157" s="8">
        <v>1</v>
      </c>
      <c r="J157" s="8" t="s">
        <v>345</v>
      </c>
      <c r="K157" s="8" t="s">
        <v>345</v>
      </c>
      <c r="L157" s="8" t="s">
        <v>346</v>
      </c>
      <c r="M157" s="8" t="s">
        <v>20335</v>
      </c>
      <c r="N157" s="8">
        <v>1490.70814</v>
      </c>
      <c r="O157" t="str">
        <f t="shared" si="5"/>
        <v/>
      </c>
      <c r="P157" t="str">
        <f t="shared" si="6"/>
        <v/>
      </c>
    </row>
    <row r="158" spans="1:16">
      <c r="A158" s="8" t="s">
        <v>20217</v>
      </c>
      <c r="B158" s="8" t="b">
        <v>0</v>
      </c>
      <c r="C158" s="8" t="s">
        <v>16</v>
      </c>
      <c r="D158" s="8" t="s">
        <v>16</v>
      </c>
      <c r="E158" s="8">
        <v>14</v>
      </c>
      <c r="F158" s="8" t="s">
        <v>20216</v>
      </c>
      <c r="G158" s="8">
        <v>1</v>
      </c>
      <c r="H158" s="8">
        <v>1</v>
      </c>
      <c r="I158" s="8">
        <v>1</v>
      </c>
      <c r="J158" s="8" t="s">
        <v>345</v>
      </c>
      <c r="K158" s="8" t="s">
        <v>345</v>
      </c>
      <c r="L158" s="8" t="s">
        <v>346</v>
      </c>
      <c r="M158" s="8" t="s">
        <v>20215</v>
      </c>
      <c r="N158" s="8">
        <v>1653.7714699999999</v>
      </c>
      <c r="O158" t="str">
        <f t="shared" si="5"/>
        <v/>
      </c>
      <c r="P158" t="str">
        <f t="shared" si="6"/>
        <v/>
      </c>
    </row>
    <row r="159" spans="1:16">
      <c r="A159" s="8" t="s">
        <v>18725</v>
      </c>
      <c r="B159" s="8" t="b">
        <v>0</v>
      </c>
      <c r="C159" s="8" t="s">
        <v>16</v>
      </c>
      <c r="D159" s="8" t="s">
        <v>16</v>
      </c>
      <c r="E159" s="8">
        <v>15</v>
      </c>
      <c r="F159" s="8" t="s">
        <v>18724</v>
      </c>
      <c r="G159" s="8">
        <v>1</v>
      </c>
      <c r="H159" s="8">
        <v>1</v>
      </c>
      <c r="I159" s="8">
        <v>1</v>
      </c>
      <c r="J159" s="8" t="s">
        <v>345</v>
      </c>
      <c r="K159" s="8" t="s">
        <v>345</v>
      </c>
      <c r="L159" s="8" t="s">
        <v>346</v>
      </c>
      <c r="M159" s="8" t="s">
        <v>18723</v>
      </c>
      <c r="N159" s="8">
        <v>1724.8085799999999</v>
      </c>
      <c r="O159" t="str">
        <f t="shared" si="5"/>
        <v/>
      </c>
      <c r="P159" t="str">
        <f t="shared" si="6"/>
        <v/>
      </c>
    </row>
    <row r="160" spans="1:16">
      <c r="A160" s="8" t="s">
        <v>18722</v>
      </c>
      <c r="B160" s="8" t="b">
        <v>0</v>
      </c>
      <c r="C160" s="8" t="s">
        <v>16</v>
      </c>
      <c r="D160" s="8" t="s">
        <v>16</v>
      </c>
      <c r="E160" s="8">
        <v>16</v>
      </c>
      <c r="F160" s="8" t="s">
        <v>18721</v>
      </c>
      <c r="G160" s="8">
        <v>1</v>
      </c>
      <c r="H160" s="8">
        <v>1</v>
      </c>
      <c r="I160" s="8">
        <v>1</v>
      </c>
      <c r="J160" s="8" t="s">
        <v>345</v>
      </c>
      <c r="K160" s="8" t="s">
        <v>345</v>
      </c>
      <c r="L160" s="8" t="s">
        <v>346</v>
      </c>
      <c r="M160" s="8" t="s">
        <v>18720</v>
      </c>
      <c r="N160" s="8">
        <v>1839.8355300000001</v>
      </c>
      <c r="O160" t="str">
        <f t="shared" si="5"/>
        <v/>
      </c>
      <c r="P160" t="str">
        <f t="shared" si="6"/>
        <v/>
      </c>
    </row>
    <row r="161" spans="1:16">
      <c r="A161" s="8" t="s">
        <v>18719</v>
      </c>
      <c r="B161" s="8" t="b">
        <v>0</v>
      </c>
      <c r="C161" s="8" t="s">
        <v>16</v>
      </c>
      <c r="D161" s="8" t="s">
        <v>16</v>
      </c>
      <c r="E161" s="8">
        <v>14</v>
      </c>
      <c r="F161" s="8" t="s">
        <v>18718</v>
      </c>
      <c r="G161" s="8">
        <v>1</v>
      </c>
      <c r="H161" s="8">
        <v>1</v>
      </c>
      <c r="I161" s="8">
        <v>1</v>
      </c>
      <c r="J161" s="8" t="s">
        <v>18717</v>
      </c>
      <c r="K161" s="8" t="s">
        <v>18717</v>
      </c>
      <c r="L161" s="8" t="s">
        <v>18716</v>
      </c>
      <c r="M161" s="8" t="s">
        <v>18715</v>
      </c>
      <c r="N161" s="8">
        <v>1573.7717399999999</v>
      </c>
      <c r="O161" t="str">
        <f t="shared" si="5"/>
        <v/>
      </c>
      <c r="P161" t="str">
        <f t="shared" si="6"/>
        <v/>
      </c>
    </row>
    <row r="162" spans="1:16">
      <c r="A162" s="8" t="s">
        <v>20472</v>
      </c>
      <c r="B162" s="8" t="b">
        <v>0</v>
      </c>
      <c r="C162" s="8" t="s">
        <v>16</v>
      </c>
      <c r="D162" s="8" t="s">
        <v>16</v>
      </c>
      <c r="E162" s="8">
        <v>15</v>
      </c>
      <c r="F162" s="8" t="s">
        <v>20471</v>
      </c>
      <c r="G162" s="8">
        <v>1</v>
      </c>
      <c r="H162" s="8">
        <v>1</v>
      </c>
      <c r="I162" s="8">
        <v>1</v>
      </c>
      <c r="J162" s="8" t="s">
        <v>18717</v>
      </c>
      <c r="K162" s="8" t="s">
        <v>18717</v>
      </c>
      <c r="L162" s="8" t="s">
        <v>18716</v>
      </c>
      <c r="M162" s="8" t="s">
        <v>20470</v>
      </c>
      <c r="N162" s="8">
        <v>1660.80377</v>
      </c>
      <c r="O162" t="str">
        <f t="shared" si="5"/>
        <v/>
      </c>
      <c r="P162" t="str">
        <f t="shared" si="6"/>
        <v/>
      </c>
    </row>
    <row r="163" spans="1:16">
      <c r="A163" s="8" t="s">
        <v>9331</v>
      </c>
      <c r="B163" s="8" t="b">
        <v>0</v>
      </c>
      <c r="C163" s="8" t="s">
        <v>16</v>
      </c>
      <c r="D163" s="8" t="s">
        <v>16</v>
      </c>
      <c r="E163" s="8">
        <v>13</v>
      </c>
      <c r="F163" s="8" t="s">
        <v>9330</v>
      </c>
      <c r="G163" s="8">
        <v>1</v>
      </c>
      <c r="H163" s="8">
        <v>1</v>
      </c>
      <c r="I163" s="8">
        <v>2</v>
      </c>
      <c r="J163" s="8" t="s">
        <v>1980</v>
      </c>
      <c r="K163" s="8" t="s">
        <v>1980</v>
      </c>
      <c r="L163" s="8" t="s">
        <v>1978</v>
      </c>
      <c r="M163" s="8" t="s">
        <v>9329</v>
      </c>
      <c r="N163" s="8">
        <v>1446.6971799999999</v>
      </c>
      <c r="O163" t="str">
        <f t="shared" si="5"/>
        <v/>
      </c>
      <c r="P163" t="str">
        <f t="shared" si="6"/>
        <v/>
      </c>
    </row>
    <row r="164" spans="1:16">
      <c r="A164" s="8" t="s">
        <v>9301</v>
      </c>
      <c r="B164" s="8" t="b">
        <v>0</v>
      </c>
      <c r="C164" s="8" t="s">
        <v>16</v>
      </c>
      <c r="D164" s="8" t="s">
        <v>16</v>
      </c>
      <c r="E164" s="8">
        <v>14</v>
      </c>
      <c r="F164" s="8" t="s">
        <v>9300</v>
      </c>
      <c r="G164" s="8">
        <v>1</v>
      </c>
      <c r="H164" s="8">
        <v>1</v>
      </c>
      <c r="I164" s="8">
        <v>5</v>
      </c>
      <c r="J164" s="8" t="s">
        <v>1980</v>
      </c>
      <c r="K164" s="8" t="s">
        <v>1980</v>
      </c>
      <c r="L164" s="8" t="s">
        <v>1978</v>
      </c>
      <c r="M164" s="8" t="s">
        <v>9299</v>
      </c>
      <c r="N164" s="8">
        <v>1574.79214</v>
      </c>
      <c r="O164" t="str">
        <f t="shared" si="5"/>
        <v/>
      </c>
      <c r="P164" t="str">
        <f t="shared" si="6"/>
        <v/>
      </c>
    </row>
    <row r="165" spans="1:16">
      <c r="A165" s="8" t="s">
        <v>9298</v>
      </c>
      <c r="B165" s="8" t="b">
        <v>0</v>
      </c>
      <c r="C165" s="8" t="s">
        <v>70</v>
      </c>
      <c r="D165" s="8" t="s">
        <v>16</v>
      </c>
      <c r="E165" s="8">
        <v>15</v>
      </c>
      <c r="F165" s="8" t="s">
        <v>9297</v>
      </c>
      <c r="G165" s="8">
        <v>1</v>
      </c>
      <c r="H165" s="8">
        <v>2</v>
      </c>
      <c r="I165" s="8">
        <v>1</v>
      </c>
      <c r="J165" s="8" t="s">
        <v>103</v>
      </c>
      <c r="K165" s="8" t="s">
        <v>282</v>
      </c>
      <c r="L165" s="8" t="s">
        <v>104</v>
      </c>
      <c r="M165" s="8" t="s">
        <v>9296</v>
      </c>
      <c r="N165" s="8">
        <v>1757.8776700000001</v>
      </c>
      <c r="O165" t="str">
        <f t="shared" si="5"/>
        <v/>
      </c>
      <c r="P165" t="str">
        <f t="shared" si="6"/>
        <v/>
      </c>
    </row>
    <row r="166" spans="1:16">
      <c r="A166" s="8" t="s">
        <v>9274</v>
      </c>
      <c r="B166" s="8" t="b">
        <v>0</v>
      </c>
      <c r="C166" s="8" t="s">
        <v>70</v>
      </c>
      <c r="D166" s="8" t="s">
        <v>16</v>
      </c>
      <c r="E166" s="8">
        <v>16</v>
      </c>
      <c r="F166" s="8" t="s">
        <v>9273</v>
      </c>
      <c r="G166" s="8">
        <v>1</v>
      </c>
      <c r="H166" s="8">
        <v>2</v>
      </c>
      <c r="I166" s="8">
        <v>2</v>
      </c>
      <c r="J166" s="8" t="s">
        <v>103</v>
      </c>
      <c r="K166" s="8" t="s">
        <v>282</v>
      </c>
      <c r="L166" s="8" t="s">
        <v>104</v>
      </c>
      <c r="M166" s="8" t="s">
        <v>9272</v>
      </c>
      <c r="N166" s="8">
        <v>1872.90461</v>
      </c>
      <c r="O166" t="str">
        <f t="shared" si="5"/>
        <v/>
      </c>
      <c r="P166" t="str">
        <f t="shared" si="6"/>
        <v/>
      </c>
    </row>
    <row r="167" spans="1:16">
      <c r="A167" s="8" t="s">
        <v>9280</v>
      </c>
      <c r="B167" s="8" t="b">
        <v>0</v>
      </c>
      <c r="C167" s="8" t="s">
        <v>70</v>
      </c>
      <c r="D167" s="8" t="s">
        <v>16</v>
      </c>
      <c r="E167" s="8">
        <v>17</v>
      </c>
      <c r="F167" s="8" t="s">
        <v>9279</v>
      </c>
      <c r="G167" s="8">
        <v>1</v>
      </c>
      <c r="H167" s="8">
        <v>2</v>
      </c>
      <c r="I167" s="8">
        <v>2</v>
      </c>
      <c r="J167" s="8" t="s">
        <v>103</v>
      </c>
      <c r="K167" s="8" t="s">
        <v>282</v>
      </c>
      <c r="L167" s="8" t="s">
        <v>104</v>
      </c>
      <c r="M167" s="8" t="s">
        <v>9278</v>
      </c>
      <c r="N167" s="8">
        <v>1985.98867</v>
      </c>
      <c r="O167" t="str">
        <f t="shared" si="5"/>
        <v/>
      </c>
      <c r="P167" t="str">
        <f t="shared" si="6"/>
        <v/>
      </c>
    </row>
    <row r="168" spans="1:16">
      <c r="A168" s="8" t="s">
        <v>9283</v>
      </c>
      <c r="B168" s="8" t="b">
        <v>0</v>
      </c>
      <c r="C168" s="8" t="s">
        <v>70</v>
      </c>
      <c r="D168" s="8" t="s">
        <v>7257</v>
      </c>
      <c r="E168" s="8">
        <v>18</v>
      </c>
      <c r="F168" s="8" t="s">
        <v>9282</v>
      </c>
      <c r="G168" s="8">
        <v>1</v>
      </c>
      <c r="H168" s="8">
        <v>2</v>
      </c>
      <c r="I168" s="8">
        <v>5</v>
      </c>
      <c r="J168" s="8" t="s">
        <v>103</v>
      </c>
      <c r="K168" s="8" t="s">
        <v>282</v>
      </c>
      <c r="L168" s="8" t="s">
        <v>104</v>
      </c>
      <c r="M168" s="8" t="s">
        <v>9281</v>
      </c>
      <c r="N168" s="8">
        <v>2133.0240699999999</v>
      </c>
      <c r="O168" t="str">
        <f t="shared" si="5"/>
        <v/>
      </c>
      <c r="P168" t="str">
        <f t="shared" si="6"/>
        <v/>
      </c>
    </row>
    <row r="169" spans="1:16">
      <c r="A169" s="8" t="s">
        <v>9286</v>
      </c>
      <c r="B169" s="8" t="b">
        <v>0</v>
      </c>
      <c r="C169" s="8" t="s">
        <v>70</v>
      </c>
      <c r="D169" s="8" t="s">
        <v>1382</v>
      </c>
      <c r="E169" s="8">
        <v>17</v>
      </c>
      <c r="F169" s="8" t="s">
        <v>9285</v>
      </c>
      <c r="G169" s="8">
        <v>1</v>
      </c>
      <c r="H169" s="8">
        <v>2</v>
      </c>
      <c r="I169" s="8">
        <v>5</v>
      </c>
      <c r="J169" s="8" t="s">
        <v>6610</v>
      </c>
      <c r="K169" s="8" t="s">
        <v>8341</v>
      </c>
      <c r="L169" s="8" t="s">
        <v>6609</v>
      </c>
      <c r="M169" s="8" t="s">
        <v>9284</v>
      </c>
      <c r="N169" s="8">
        <v>1893.93749</v>
      </c>
      <c r="O169" t="str">
        <f t="shared" si="5"/>
        <v/>
      </c>
      <c r="P169" t="str">
        <f t="shared" si="6"/>
        <v/>
      </c>
    </row>
    <row r="170" spans="1:16">
      <c r="A170" s="8" t="s">
        <v>9304</v>
      </c>
      <c r="B170" s="8" t="b">
        <v>0</v>
      </c>
      <c r="C170" s="8" t="s">
        <v>16</v>
      </c>
      <c r="D170" s="8" t="s">
        <v>16</v>
      </c>
      <c r="E170" s="8">
        <v>15</v>
      </c>
      <c r="F170" s="8" t="s">
        <v>9303</v>
      </c>
      <c r="G170" s="8">
        <v>3</v>
      </c>
      <c r="H170" s="8">
        <v>3</v>
      </c>
      <c r="I170" s="8">
        <v>1</v>
      </c>
      <c r="J170" s="8" t="s">
        <v>5257</v>
      </c>
      <c r="K170" s="8" t="s">
        <v>5257</v>
      </c>
      <c r="L170" s="8" t="s">
        <v>5256</v>
      </c>
      <c r="M170" s="8" t="s">
        <v>9302</v>
      </c>
      <c r="N170" s="8">
        <v>1648.7561499999999</v>
      </c>
      <c r="O170" t="str">
        <f t="shared" si="5"/>
        <v/>
      </c>
      <c r="P170" t="str">
        <f t="shared" si="6"/>
        <v/>
      </c>
    </row>
    <row r="171" spans="1:16">
      <c r="A171" s="8" t="s">
        <v>20478</v>
      </c>
      <c r="B171" s="8" t="b">
        <v>0</v>
      </c>
      <c r="C171" s="8" t="s">
        <v>70</v>
      </c>
      <c r="D171" s="8" t="s">
        <v>16</v>
      </c>
      <c r="E171" s="8">
        <v>15</v>
      </c>
      <c r="F171" s="8" t="s">
        <v>20477</v>
      </c>
      <c r="G171" s="8">
        <v>1</v>
      </c>
      <c r="H171" s="8">
        <v>2</v>
      </c>
      <c r="I171" s="8">
        <v>1</v>
      </c>
      <c r="J171" s="8" t="s">
        <v>10492</v>
      </c>
      <c r="K171" s="8" t="s">
        <v>19207</v>
      </c>
      <c r="L171" s="8" t="s">
        <v>10491</v>
      </c>
      <c r="M171" s="8" t="s">
        <v>20476</v>
      </c>
      <c r="N171" s="8">
        <v>1619.8863799999999</v>
      </c>
      <c r="O171" t="str">
        <f t="shared" si="5"/>
        <v/>
      </c>
      <c r="P171" t="str">
        <f t="shared" si="6"/>
        <v/>
      </c>
    </row>
    <row r="172" spans="1:16">
      <c r="A172" s="8" t="s">
        <v>18666</v>
      </c>
      <c r="B172" s="8" t="b">
        <v>0</v>
      </c>
      <c r="C172" s="8" t="s">
        <v>16</v>
      </c>
      <c r="D172" s="8" t="s">
        <v>16</v>
      </c>
      <c r="E172" s="8">
        <v>16</v>
      </c>
      <c r="F172" s="8" t="s">
        <v>18665</v>
      </c>
      <c r="G172" s="8">
        <v>1</v>
      </c>
      <c r="H172" s="8">
        <v>1</v>
      </c>
      <c r="I172" s="8">
        <v>1</v>
      </c>
      <c r="J172" s="8" t="s">
        <v>13683</v>
      </c>
      <c r="K172" s="8" t="s">
        <v>13683</v>
      </c>
      <c r="L172" s="8" t="s">
        <v>13682</v>
      </c>
      <c r="M172" s="8" t="s">
        <v>18664</v>
      </c>
      <c r="N172" s="8">
        <v>1951.9256800000001</v>
      </c>
      <c r="O172" t="str">
        <f t="shared" si="5"/>
        <v/>
      </c>
      <c r="P172" t="str">
        <f t="shared" si="6"/>
        <v/>
      </c>
    </row>
    <row r="173" spans="1:16">
      <c r="A173" s="8" t="s">
        <v>18663</v>
      </c>
      <c r="B173" s="8" t="b">
        <v>0</v>
      </c>
      <c r="C173" s="8" t="s">
        <v>16</v>
      </c>
      <c r="D173" s="8" t="s">
        <v>16</v>
      </c>
      <c r="E173" s="8">
        <v>13</v>
      </c>
      <c r="F173" s="8" t="s">
        <v>18662</v>
      </c>
      <c r="G173" s="8">
        <v>1</v>
      </c>
      <c r="H173" s="8">
        <v>1</v>
      </c>
      <c r="I173" s="8">
        <v>1</v>
      </c>
      <c r="J173" s="8" t="s">
        <v>1196</v>
      </c>
      <c r="K173" s="8" t="s">
        <v>1196</v>
      </c>
      <c r="L173" s="8" t="s">
        <v>1197</v>
      </c>
      <c r="M173" s="8" t="s">
        <v>18661</v>
      </c>
      <c r="N173" s="8">
        <v>1439.6873499999999</v>
      </c>
      <c r="O173" t="str">
        <f t="shared" si="5"/>
        <v/>
      </c>
      <c r="P173" t="str">
        <f t="shared" si="6"/>
        <v/>
      </c>
    </row>
    <row r="174" spans="1:16">
      <c r="A174" s="8" t="s">
        <v>18660</v>
      </c>
      <c r="B174" s="8" t="b">
        <v>0</v>
      </c>
      <c r="C174" s="8" t="s">
        <v>16</v>
      </c>
      <c r="D174" s="8" t="s">
        <v>16</v>
      </c>
      <c r="E174" s="8">
        <v>14</v>
      </c>
      <c r="F174" s="8" t="s">
        <v>18659</v>
      </c>
      <c r="G174" s="8">
        <v>1</v>
      </c>
      <c r="H174" s="8">
        <v>1</v>
      </c>
      <c r="I174" s="8">
        <v>1</v>
      </c>
      <c r="J174" s="8" t="s">
        <v>1196</v>
      </c>
      <c r="K174" s="8" t="s">
        <v>1196</v>
      </c>
      <c r="L174" s="8" t="s">
        <v>1197</v>
      </c>
      <c r="M174" s="8" t="s">
        <v>18658</v>
      </c>
      <c r="N174" s="8">
        <v>1552.7714100000001</v>
      </c>
      <c r="O174" t="str">
        <f t="shared" si="5"/>
        <v/>
      </c>
      <c r="P174" t="str">
        <f t="shared" si="6"/>
        <v/>
      </c>
    </row>
    <row r="175" spans="1:16">
      <c r="A175" s="8" t="s">
        <v>9250</v>
      </c>
      <c r="B175" s="8" t="b">
        <v>0</v>
      </c>
      <c r="C175" s="8" t="s">
        <v>16</v>
      </c>
      <c r="D175" s="8" t="s">
        <v>16</v>
      </c>
      <c r="E175" s="8">
        <v>23</v>
      </c>
      <c r="F175" s="8" t="s">
        <v>9249</v>
      </c>
      <c r="G175" s="8">
        <v>1</v>
      </c>
      <c r="H175" s="8">
        <v>1</v>
      </c>
      <c r="I175" s="8">
        <v>3</v>
      </c>
      <c r="J175" s="8" t="s">
        <v>8370</v>
      </c>
      <c r="K175" s="8" t="s">
        <v>8370</v>
      </c>
      <c r="L175" s="8" t="s">
        <v>8369</v>
      </c>
      <c r="M175" s="8" t="s">
        <v>9248</v>
      </c>
      <c r="N175" s="8">
        <v>2529.2692000000002</v>
      </c>
      <c r="O175" t="str">
        <f t="shared" si="5"/>
        <v/>
      </c>
      <c r="P175" t="str">
        <f t="shared" si="6"/>
        <v/>
      </c>
    </row>
    <row r="176" spans="1:16">
      <c r="A176" s="8" t="s">
        <v>9253</v>
      </c>
      <c r="B176" s="8" t="b">
        <v>0</v>
      </c>
      <c r="C176" s="8" t="s">
        <v>16</v>
      </c>
      <c r="D176" s="8" t="s">
        <v>16</v>
      </c>
      <c r="E176" s="8">
        <v>24</v>
      </c>
      <c r="F176" s="8" t="s">
        <v>9252</v>
      </c>
      <c r="G176" s="8">
        <v>1</v>
      </c>
      <c r="H176" s="8">
        <v>1</v>
      </c>
      <c r="I176" s="8">
        <v>1</v>
      </c>
      <c r="J176" s="8" t="s">
        <v>8370</v>
      </c>
      <c r="K176" s="8" t="s">
        <v>8370</v>
      </c>
      <c r="L176" s="8" t="s">
        <v>8369</v>
      </c>
      <c r="M176" s="8" t="s">
        <v>9251</v>
      </c>
      <c r="N176" s="8">
        <v>2616.30123</v>
      </c>
      <c r="O176" t="str">
        <f t="shared" si="5"/>
        <v/>
      </c>
      <c r="P176" t="str">
        <f t="shared" si="6"/>
        <v/>
      </c>
    </row>
    <row r="177" spans="1:16">
      <c r="A177" s="8" t="s">
        <v>18777</v>
      </c>
      <c r="B177" s="8" t="b">
        <v>0</v>
      </c>
      <c r="C177" s="8" t="s">
        <v>70</v>
      </c>
      <c r="D177" s="8" t="s">
        <v>537</v>
      </c>
      <c r="E177" s="8">
        <v>18</v>
      </c>
      <c r="F177" s="8" t="s">
        <v>18776</v>
      </c>
      <c r="G177" s="8">
        <v>1</v>
      </c>
      <c r="H177" s="8">
        <v>2</v>
      </c>
      <c r="I177" s="8">
        <v>3</v>
      </c>
      <c r="J177" s="8" t="s">
        <v>6610</v>
      </c>
      <c r="K177" s="8" t="s">
        <v>8341</v>
      </c>
      <c r="L177" s="8" t="s">
        <v>6609</v>
      </c>
      <c r="M177" s="8" t="s">
        <v>18775</v>
      </c>
      <c r="N177" s="8">
        <v>2007.9804200000001</v>
      </c>
      <c r="O177" t="str">
        <f t="shared" si="5"/>
        <v/>
      </c>
      <c r="P177" t="str">
        <f t="shared" si="6"/>
        <v/>
      </c>
    </row>
    <row r="178" spans="1:16">
      <c r="A178" s="8" t="s">
        <v>18774</v>
      </c>
      <c r="B178" s="8" t="b">
        <v>0</v>
      </c>
      <c r="C178" s="8" t="s">
        <v>16</v>
      </c>
      <c r="D178" s="8" t="s">
        <v>16</v>
      </c>
      <c r="E178" s="8">
        <v>15</v>
      </c>
      <c r="F178" s="8" t="s">
        <v>18773</v>
      </c>
      <c r="G178" s="8">
        <v>1</v>
      </c>
      <c r="H178" s="8">
        <v>1</v>
      </c>
      <c r="I178" s="8">
        <v>1</v>
      </c>
      <c r="J178" s="8" t="s">
        <v>6795</v>
      </c>
      <c r="K178" s="8" t="s">
        <v>6795</v>
      </c>
      <c r="L178" s="8" t="s">
        <v>6794</v>
      </c>
      <c r="M178" s="8" t="s">
        <v>18772</v>
      </c>
      <c r="N178" s="8">
        <v>1822.90824</v>
      </c>
      <c r="O178" t="str">
        <f t="shared" si="5"/>
        <v/>
      </c>
      <c r="P178" t="str">
        <f t="shared" si="6"/>
        <v/>
      </c>
    </row>
    <row r="179" spans="1:16">
      <c r="A179" s="8" t="s">
        <v>18771</v>
      </c>
      <c r="B179" s="8" t="b">
        <v>0</v>
      </c>
      <c r="C179" s="8" t="s">
        <v>16</v>
      </c>
      <c r="D179" s="8" t="s">
        <v>795</v>
      </c>
      <c r="E179" s="8">
        <v>16</v>
      </c>
      <c r="F179" s="8" t="s">
        <v>18770</v>
      </c>
      <c r="G179" s="8">
        <v>1</v>
      </c>
      <c r="H179" s="8">
        <v>1</v>
      </c>
      <c r="I179" s="8">
        <v>1</v>
      </c>
      <c r="J179" s="8" t="s">
        <v>4165</v>
      </c>
      <c r="K179" s="8" t="s">
        <v>4165</v>
      </c>
      <c r="L179" s="8" t="s">
        <v>4164</v>
      </c>
      <c r="M179" s="8" t="s">
        <v>18769</v>
      </c>
      <c r="N179" s="8">
        <v>1973.06369</v>
      </c>
      <c r="O179" t="str">
        <f t="shared" si="5"/>
        <v/>
      </c>
      <c r="P179" t="str">
        <f t="shared" si="6"/>
        <v/>
      </c>
    </row>
    <row r="180" spans="1:16">
      <c r="A180" s="8" t="s">
        <v>12008</v>
      </c>
      <c r="B180" s="8" t="b">
        <v>0</v>
      </c>
      <c r="C180" s="8" t="s">
        <v>16</v>
      </c>
      <c r="D180" s="8" t="s">
        <v>16</v>
      </c>
      <c r="E180" s="8">
        <v>13</v>
      </c>
      <c r="F180" s="8" t="s">
        <v>12007</v>
      </c>
      <c r="G180" s="8">
        <v>1</v>
      </c>
      <c r="H180" s="8">
        <v>1</v>
      </c>
      <c r="I180" s="8">
        <v>2</v>
      </c>
      <c r="J180" s="8" t="s">
        <v>439</v>
      </c>
      <c r="K180" s="8" t="s">
        <v>439</v>
      </c>
      <c r="L180" s="8" t="s">
        <v>440</v>
      </c>
      <c r="M180" s="8" t="s">
        <v>12006</v>
      </c>
      <c r="N180" s="8">
        <v>1319.6226200000001</v>
      </c>
      <c r="O180" t="str">
        <f t="shared" si="5"/>
        <v/>
      </c>
      <c r="P180" t="str">
        <f t="shared" si="6"/>
        <v/>
      </c>
    </row>
    <row r="181" spans="1:16">
      <c r="A181" s="8" t="s">
        <v>21166</v>
      </c>
      <c r="B181" s="8" t="b">
        <v>0</v>
      </c>
      <c r="C181" s="8" t="s">
        <v>16</v>
      </c>
      <c r="D181" s="8" t="s">
        <v>570</v>
      </c>
      <c r="E181" s="8">
        <v>17</v>
      </c>
      <c r="F181" s="8" t="s">
        <v>21165</v>
      </c>
      <c r="G181" s="8">
        <v>1</v>
      </c>
      <c r="H181" s="8">
        <v>1</v>
      </c>
      <c r="I181" s="8">
        <v>1</v>
      </c>
      <c r="J181" s="8" t="s">
        <v>744</v>
      </c>
      <c r="K181" s="8" t="s">
        <v>744</v>
      </c>
      <c r="L181" s="8" t="s">
        <v>745</v>
      </c>
      <c r="M181" s="8" t="s">
        <v>21164</v>
      </c>
      <c r="N181" s="8">
        <v>1822.8388399999999</v>
      </c>
      <c r="O181" t="str">
        <f t="shared" si="5"/>
        <v/>
      </c>
      <c r="P181" t="str">
        <f t="shared" si="6"/>
        <v/>
      </c>
    </row>
    <row r="182" spans="1:16">
      <c r="A182" s="8" t="s">
        <v>20469</v>
      </c>
      <c r="B182" s="8" t="b">
        <v>0</v>
      </c>
      <c r="C182" s="8" t="s">
        <v>16</v>
      </c>
      <c r="D182" s="8" t="s">
        <v>16</v>
      </c>
      <c r="E182" s="8">
        <v>14</v>
      </c>
      <c r="F182" s="8" t="s">
        <v>20468</v>
      </c>
      <c r="G182" s="8">
        <v>1</v>
      </c>
      <c r="H182" s="8">
        <v>1</v>
      </c>
      <c r="I182" s="8">
        <v>1</v>
      </c>
      <c r="J182" s="8" t="s">
        <v>439</v>
      </c>
      <c r="K182" s="8" t="s">
        <v>439</v>
      </c>
      <c r="L182" s="8" t="s">
        <v>440</v>
      </c>
      <c r="M182" s="8" t="s">
        <v>20467</v>
      </c>
      <c r="N182" s="8">
        <v>1390.6597300000001</v>
      </c>
      <c r="O182" t="str">
        <f t="shared" si="5"/>
        <v/>
      </c>
      <c r="P182" t="str">
        <f t="shared" si="6"/>
        <v/>
      </c>
    </row>
    <row r="183" spans="1:16">
      <c r="A183" s="8" t="s">
        <v>437</v>
      </c>
      <c r="B183" s="8" t="b">
        <v>0</v>
      </c>
      <c r="C183" s="8" t="s">
        <v>16</v>
      </c>
      <c r="D183" s="8" t="s">
        <v>16</v>
      </c>
      <c r="E183" s="8">
        <v>15</v>
      </c>
      <c r="F183" s="8" t="s">
        <v>438</v>
      </c>
      <c r="G183" s="8">
        <v>1</v>
      </c>
      <c r="H183" s="8">
        <v>1</v>
      </c>
      <c r="I183" s="8">
        <v>17</v>
      </c>
      <c r="J183" s="8" t="s">
        <v>439</v>
      </c>
      <c r="K183" s="8" t="s">
        <v>439</v>
      </c>
      <c r="L183" s="8" t="s">
        <v>440</v>
      </c>
      <c r="M183" s="8" t="s">
        <v>441</v>
      </c>
      <c r="N183" s="8">
        <v>1447.6812</v>
      </c>
      <c r="O183" t="str">
        <f t="shared" si="5"/>
        <v/>
      </c>
      <c r="P183" t="str">
        <f t="shared" si="6"/>
        <v/>
      </c>
    </row>
    <row r="184" spans="1:16">
      <c r="A184" s="8" t="s">
        <v>8631</v>
      </c>
      <c r="B184" s="8" t="b">
        <v>0</v>
      </c>
      <c r="C184" s="8" t="s">
        <v>16</v>
      </c>
      <c r="D184" s="8" t="s">
        <v>16</v>
      </c>
      <c r="E184" s="8">
        <v>16</v>
      </c>
      <c r="F184" s="8" t="s">
        <v>8630</v>
      </c>
      <c r="G184" s="8">
        <v>1</v>
      </c>
      <c r="H184" s="8">
        <v>1</v>
      </c>
      <c r="I184" s="8">
        <v>14</v>
      </c>
      <c r="J184" s="8" t="s">
        <v>439</v>
      </c>
      <c r="K184" s="8" t="s">
        <v>439</v>
      </c>
      <c r="L184" s="8" t="s">
        <v>440</v>
      </c>
      <c r="M184" s="8" t="s">
        <v>8629</v>
      </c>
      <c r="N184" s="8">
        <v>1518.71831</v>
      </c>
      <c r="O184" t="str">
        <f t="shared" si="5"/>
        <v/>
      </c>
      <c r="P184" t="str">
        <f t="shared" si="6"/>
        <v/>
      </c>
    </row>
    <row r="185" spans="1:16">
      <c r="A185" s="8" t="s">
        <v>8634</v>
      </c>
      <c r="B185" s="8" t="b">
        <v>0</v>
      </c>
      <c r="C185" s="8" t="s">
        <v>16</v>
      </c>
      <c r="D185" s="8" t="s">
        <v>16</v>
      </c>
      <c r="E185" s="8">
        <v>17</v>
      </c>
      <c r="F185" s="8" t="s">
        <v>8633</v>
      </c>
      <c r="G185" s="8">
        <v>1</v>
      </c>
      <c r="H185" s="8">
        <v>1</v>
      </c>
      <c r="I185" s="8">
        <v>1</v>
      </c>
      <c r="J185" s="8" t="s">
        <v>439</v>
      </c>
      <c r="K185" s="8" t="s">
        <v>439</v>
      </c>
      <c r="L185" s="8" t="s">
        <v>440</v>
      </c>
      <c r="M185" s="8" t="s">
        <v>8632</v>
      </c>
      <c r="N185" s="8">
        <v>1631.8023700000001</v>
      </c>
      <c r="O185" t="str">
        <f t="shared" si="5"/>
        <v/>
      </c>
      <c r="P185" t="str">
        <f t="shared" si="6"/>
        <v/>
      </c>
    </row>
    <row r="186" spans="1:16">
      <c r="A186" s="8" t="s">
        <v>8640</v>
      </c>
      <c r="B186" s="8" t="b">
        <v>0</v>
      </c>
      <c r="C186" s="8" t="s">
        <v>16</v>
      </c>
      <c r="D186" s="8" t="s">
        <v>16</v>
      </c>
      <c r="E186" s="8">
        <v>14</v>
      </c>
      <c r="F186" s="8" t="s">
        <v>8639</v>
      </c>
      <c r="G186" s="8">
        <v>1</v>
      </c>
      <c r="H186" s="8">
        <v>1</v>
      </c>
      <c r="I186" s="8">
        <v>2</v>
      </c>
      <c r="J186" s="8" t="s">
        <v>2405</v>
      </c>
      <c r="K186" s="8" t="s">
        <v>2405</v>
      </c>
      <c r="L186" s="8" t="s">
        <v>2404</v>
      </c>
      <c r="M186" s="8" t="s">
        <v>8638</v>
      </c>
      <c r="N186" s="8">
        <v>1416.7481499999999</v>
      </c>
      <c r="O186" t="str">
        <f t="shared" si="5"/>
        <v/>
      </c>
      <c r="P186" t="str">
        <f t="shared" si="6"/>
        <v/>
      </c>
    </row>
    <row r="187" spans="1:16">
      <c r="A187" s="8" t="s">
        <v>18759</v>
      </c>
      <c r="B187" s="8" t="b">
        <v>0</v>
      </c>
      <c r="C187" s="8" t="s">
        <v>70</v>
      </c>
      <c r="D187" s="8" t="s">
        <v>16</v>
      </c>
      <c r="E187" s="8">
        <v>13</v>
      </c>
      <c r="F187" s="8" t="s">
        <v>18758</v>
      </c>
      <c r="G187" s="8">
        <v>1</v>
      </c>
      <c r="H187" s="8">
        <v>2</v>
      </c>
      <c r="I187" s="8">
        <v>1</v>
      </c>
      <c r="J187" s="8" t="s">
        <v>18757</v>
      </c>
      <c r="K187" s="8" t="s">
        <v>18756</v>
      </c>
      <c r="L187" s="8" t="s">
        <v>18755</v>
      </c>
      <c r="M187" s="8" t="s">
        <v>18754</v>
      </c>
      <c r="N187" s="8">
        <v>1643.7924800000001</v>
      </c>
      <c r="O187" t="str">
        <f t="shared" si="5"/>
        <v/>
      </c>
      <c r="P187" t="str">
        <f t="shared" si="6"/>
        <v/>
      </c>
    </row>
    <row r="188" spans="1:16">
      <c r="A188" s="8" t="s">
        <v>8652</v>
      </c>
      <c r="B188" s="8" t="b">
        <v>0</v>
      </c>
      <c r="C188" s="8" t="s">
        <v>16</v>
      </c>
      <c r="D188" s="8" t="s">
        <v>16</v>
      </c>
      <c r="E188" s="8">
        <v>19</v>
      </c>
      <c r="F188" s="8" t="s">
        <v>8651</v>
      </c>
      <c r="G188" s="8">
        <v>1</v>
      </c>
      <c r="H188" s="8">
        <v>1</v>
      </c>
      <c r="I188" s="8">
        <v>1</v>
      </c>
      <c r="J188" s="8" t="s">
        <v>2405</v>
      </c>
      <c r="K188" s="8" t="s">
        <v>2405</v>
      </c>
      <c r="L188" s="8" t="s">
        <v>2404</v>
      </c>
      <c r="M188" s="8" t="s">
        <v>8650</v>
      </c>
      <c r="N188" s="8">
        <v>1870.9293700000001</v>
      </c>
      <c r="O188" t="str">
        <f t="shared" si="5"/>
        <v/>
      </c>
      <c r="P188" t="str">
        <f t="shared" si="6"/>
        <v/>
      </c>
    </row>
    <row r="189" spans="1:16">
      <c r="A189" s="8" t="s">
        <v>18753</v>
      </c>
      <c r="B189" s="8" t="b">
        <v>0</v>
      </c>
      <c r="C189" s="8" t="s">
        <v>70</v>
      </c>
      <c r="D189" s="8" t="s">
        <v>16</v>
      </c>
      <c r="E189" s="8">
        <v>15</v>
      </c>
      <c r="F189" s="8" t="s">
        <v>18752</v>
      </c>
      <c r="G189" s="8">
        <v>1</v>
      </c>
      <c r="H189" s="8">
        <v>2</v>
      </c>
      <c r="I189" s="8">
        <v>1</v>
      </c>
      <c r="J189" s="8" t="s">
        <v>12305</v>
      </c>
      <c r="K189" s="8" t="s">
        <v>18751</v>
      </c>
      <c r="L189" s="8" t="s">
        <v>12304</v>
      </c>
      <c r="M189" s="8" t="s">
        <v>18750</v>
      </c>
      <c r="N189" s="8">
        <v>1798.76269</v>
      </c>
      <c r="O189" t="str">
        <f t="shared" si="5"/>
        <v/>
      </c>
      <c r="P189" t="str">
        <f t="shared" si="6"/>
        <v/>
      </c>
    </row>
    <row r="190" spans="1:16">
      <c r="A190" s="8" t="s">
        <v>18765</v>
      </c>
      <c r="B190" s="8" t="b">
        <v>0</v>
      </c>
      <c r="C190" s="8" t="s">
        <v>16</v>
      </c>
      <c r="D190" s="8" t="s">
        <v>16</v>
      </c>
      <c r="E190" s="8">
        <v>16</v>
      </c>
      <c r="F190" s="8" t="s">
        <v>18764</v>
      </c>
      <c r="G190" s="8">
        <v>1</v>
      </c>
      <c r="H190" s="8">
        <v>1</v>
      </c>
      <c r="I190" s="8">
        <v>3</v>
      </c>
      <c r="J190" s="8" t="s">
        <v>8370</v>
      </c>
      <c r="K190" s="8" t="s">
        <v>8370</v>
      </c>
      <c r="L190" s="8" t="s">
        <v>8369</v>
      </c>
      <c r="M190" s="8" t="s">
        <v>18763</v>
      </c>
      <c r="N190" s="8">
        <v>1719.9024199999999</v>
      </c>
      <c r="O190" t="str">
        <f t="shared" si="5"/>
        <v/>
      </c>
      <c r="P190" t="str">
        <f t="shared" si="6"/>
        <v/>
      </c>
    </row>
    <row r="191" spans="1:16">
      <c r="A191" s="8" t="s">
        <v>8684</v>
      </c>
      <c r="B191" s="8" t="b">
        <v>0</v>
      </c>
      <c r="C191" s="8" t="s">
        <v>16</v>
      </c>
      <c r="D191" s="8" t="s">
        <v>16</v>
      </c>
      <c r="E191" s="8">
        <v>17</v>
      </c>
      <c r="F191" s="8" t="s">
        <v>8683</v>
      </c>
      <c r="G191" s="8">
        <v>1</v>
      </c>
      <c r="H191" s="8">
        <v>1</v>
      </c>
      <c r="I191" s="8">
        <v>2</v>
      </c>
      <c r="J191" s="8" t="s">
        <v>7284</v>
      </c>
      <c r="K191" s="8" t="s">
        <v>7284</v>
      </c>
      <c r="L191" s="8" t="s">
        <v>7283</v>
      </c>
      <c r="M191" s="8" t="s">
        <v>8682</v>
      </c>
      <c r="N191" s="8">
        <v>1725.94937</v>
      </c>
      <c r="O191" t="str">
        <f t="shared" si="5"/>
        <v/>
      </c>
      <c r="P191" t="str">
        <f t="shared" si="6"/>
        <v/>
      </c>
    </row>
    <row r="192" spans="1:16">
      <c r="A192" s="8" t="s">
        <v>18762</v>
      </c>
      <c r="B192" s="8" t="b">
        <v>0</v>
      </c>
      <c r="C192" s="8" t="s">
        <v>16</v>
      </c>
      <c r="D192" s="8" t="s">
        <v>16</v>
      </c>
      <c r="E192" s="8">
        <v>14</v>
      </c>
      <c r="F192" s="8" t="s">
        <v>18761</v>
      </c>
      <c r="G192" s="8">
        <v>1</v>
      </c>
      <c r="H192" s="8">
        <v>1</v>
      </c>
      <c r="I192" s="8">
        <v>2</v>
      </c>
      <c r="J192" s="8" t="s">
        <v>8370</v>
      </c>
      <c r="K192" s="8" t="s">
        <v>8370</v>
      </c>
      <c r="L192" s="8" t="s">
        <v>8369</v>
      </c>
      <c r="M192" s="8" t="s">
        <v>18760</v>
      </c>
      <c r="N192" s="8">
        <v>1563.8125500000001</v>
      </c>
      <c r="O192" t="str">
        <f t="shared" si="5"/>
        <v/>
      </c>
      <c r="P192" t="str">
        <f t="shared" si="6"/>
        <v/>
      </c>
    </row>
    <row r="193" spans="1:16">
      <c r="A193" s="8" t="s">
        <v>18746</v>
      </c>
      <c r="B193" s="8" t="b">
        <v>0</v>
      </c>
      <c r="C193" s="8" t="s">
        <v>16</v>
      </c>
      <c r="D193" s="8" t="s">
        <v>3615</v>
      </c>
      <c r="E193" s="8">
        <v>15</v>
      </c>
      <c r="F193" s="8" t="s">
        <v>18745</v>
      </c>
      <c r="G193" s="8">
        <v>1</v>
      </c>
      <c r="H193" s="8">
        <v>1</v>
      </c>
      <c r="I193" s="8">
        <v>3</v>
      </c>
      <c r="J193" s="8" t="s">
        <v>1144</v>
      </c>
      <c r="K193" s="8" t="s">
        <v>1144</v>
      </c>
      <c r="L193" s="8" t="s">
        <v>1145</v>
      </c>
      <c r="M193" s="8" t="s">
        <v>18744</v>
      </c>
      <c r="N193" s="8">
        <v>1687.71291</v>
      </c>
      <c r="O193" t="str">
        <f t="shared" si="5"/>
        <v/>
      </c>
      <c r="P193" t="str">
        <f t="shared" si="6"/>
        <v/>
      </c>
    </row>
    <row r="194" spans="1:16">
      <c r="A194" s="8" t="s">
        <v>18657</v>
      </c>
      <c r="B194" s="8" t="b">
        <v>0</v>
      </c>
      <c r="C194" s="8" t="s">
        <v>16</v>
      </c>
      <c r="D194" s="8" t="s">
        <v>16</v>
      </c>
      <c r="E194" s="8">
        <v>13</v>
      </c>
      <c r="F194" s="8" t="s">
        <v>18656</v>
      </c>
      <c r="G194" s="8">
        <v>1</v>
      </c>
      <c r="H194" s="8">
        <v>1</v>
      </c>
      <c r="I194" s="8">
        <v>1</v>
      </c>
      <c r="J194" s="8" t="s">
        <v>4244</v>
      </c>
      <c r="K194" s="8" t="s">
        <v>4244</v>
      </c>
      <c r="L194" s="8" t="s">
        <v>4243</v>
      </c>
      <c r="M194" s="8" t="s">
        <v>18655</v>
      </c>
      <c r="N194" s="8">
        <v>1527.8053399999999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13296</v>
      </c>
      <c r="B195" s="8" t="b">
        <v>0</v>
      </c>
      <c r="C195" s="8" t="s">
        <v>16</v>
      </c>
      <c r="D195" s="8" t="s">
        <v>16</v>
      </c>
      <c r="E195" s="8">
        <v>14</v>
      </c>
      <c r="F195" s="8" t="s">
        <v>13295</v>
      </c>
      <c r="G195" s="8">
        <v>1</v>
      </c>
      <c r="H195" s="8">
        <v>1</v>
      </c>
      <c r="I195" s="8">
        <v>2</v>
      </c>
      <c r="J195" s="8" t="s">
        <v>345</v>
      </c>
      <c r="K195" s="8" t="s">
        <v>345</v>
      </c>
      <c r="L195" s="8" t="s">
        <v>346</v>
      </c>
      <c r="M195" s="8" t="s">
        <v>13294</v>
      </c>
      <c r="N195" s="8">
        <v>1572.7288799999999</v>
      </c>
      <c r="O195" t="str">
        <f t="shared" si="7"/>
        <v/>
      </c>
      <c r="P195" t="str">
        <f t="shared" si="8"/>
        <v/>
      </c>
    </row>
    <row r="196" spans="1:16">
      <c r="A196" s="8" t="s">
        <v>343</v>
      </c>
      <c r="B196" s="8" t="b">
        <v>0</v>
      </c>
      <c r="C196" s="8" t="s">
        <v>16</v>
      </c>
      <c r="D196" s="8" t="s">
        <v>16</v>
      </c>
      <c r="E196" s="8">
        <v>15</v>
      </c>
      <c r="F196" s="8" t="s">
        <v>344</v>
      </c>
      <c r="G196" s="8">
        <v>1</v>
      </c>
      <c r="H196" s="8">
        <v>1</v>
      </c>
      <c r="I196" s="8">
        <v>4</v>
      </c>
      <c r="J196" s="8" t="s">
        <v>345</v>
      </c>
      <c r="K196" s="8" t="s">
        <v>345</v>
      </c>
      <c r="L196" s="8" t="s">
        <v>346</v>
      </c>
      <c r="M196" s="8" t="s">
        <v>347</v>
      </c>
      <c r="N196" s="8">
        <v>1643.7659900000001</v>
      </c>
      <c r="O196" t="str">
        <f t="shared" si="7"/>
        <v/>
      </c>
      <c r="P196" t="str">
        <f t="shared" si="8"/>
        <v/>
      </c>
    </row>
    <row r="197" spans="1:16">
      <c r="A197" s="8" t="s">
        <v>9199</v>
      </c>
      <c r="B197" s="8" t="b">
        <v>0</v>
      </c>
      <c r="C197" s="8" t="s">
        <v>16</v>
      </c>
      <c r="D197" s="8" t="s">
        <v>16</v>
      </c>
      <c r="E197" s="8">
        <v>16</v>
      </c>
      <c r="F197" s="8" t="s">
        <v>9198</v>
      </c>
      <c r="G197" s="8">
        <v>1</v>
      </c>
      <c r="H197" s="8">
        <v>1</v>
      </c>
      <c r="I197" s="8">
        <v>1</v>
      </c>
      <c r="J197" s="8" t="s">
        <v>345</v>
      </c>
      <c r="K197" s="8" t="s">
        <v>345</v>
      </c>
      <c r="L197" s="8" t="s">
        <v>346</v>
      </c>
      <c r="M197" s="8" t="s">
        <v>9197</v>
      </c>
      <c r="N197" s="8">
        <v>1730.79802</v>
      </c>
      <c r="O197" t="str">
        <f t="shared" si="7"/>
        <v/>
      </c>
      <c r="P197" t="str">
        <f t="shared" si="8"/>
        <v/>
      </c>
    </row>
    <row r="198" spans="1:16">
      <c r="A198" s="8" t="s">
        <v>18651</v>
      </c>
      <c r="B198" s="8" t="b">
        <v>0</v>
      </c>
      <c r="C198" s="8" t="s">
        <v>16</v>
      </c>
      <c r="D198" s="8" t="s">
        <v>16</v>
      </c>
      <c r="E198" s="8">
        <v>14</v>
      </c>
      <c r="F198" s="8" t="s">
        <v>18650</v>
      </c>
      <c r="G198" s="8">
        <v>1</v>
      </c>
      <c r="H198" s="8">
        <v>1</v>
      </c>
      <c r="I198" s="8">
        <v>1</v>
      </c>
      <c r="J198" s="8" t="s">
        <v>2932</v>
      </c>
      <c r="K198" s="8" t="s">
        <v>2932</v>
      </c>
      <c r="L198" s="8" t="s">
        <v>2931</v>
      </c>
      <c r="M198" s="8" t="s">
        <v>18649</v>
      </c>
      <c r="N198" s="8">
        <v>1721.8704499999999</v>
      </c>
      <c r="O198" t="str">
        <f t="shared" si="7"/>
        <v/>
      </c>
      <c r="P198" t="str">
        <f t="shared" si="8"/>
        <v/>
      </c>
    </row>
    <row r="199" spans="1:16">
      <c r="A199" s="8" t="s">
        <v>18648</v>
      </c>
      <c r="B199" s="8" t="b">
        <v>0</v>
      </c>
      <c r="C199" s="8" t="s">
        <v>16</v>
      </c>
      <c r="D199" s="8" t="s">
        <v>16</v>
      </c>
      <c r="E199" s="8">
        <v>13</v>
      </c>
      <c r="F199" s="8" t="s">
        <v>18647</v>
      </c>
      <c r="G199" s="8">
        <v>1</v>
      </c>
      <c r="H199" s="8">
        <v>1</v>
      </c>
      <c r="I199" s="8">
        <v>2</v>
      </c>
      <c r="J199" s="8" t="s">
        <v>1947</v>
      </c>
      <c r="K199" s="8" t="s">
        <v>1947</v>
      </c>
      <c r="L199" s="8" t="s">
        <v>1946</v>
      </c>
      <c r="M199" s="8" t="s">
        <v>18646</v>
      </c>
      <c r="N199" s="8">
        <v>1457.6907000000001</v>
      </c>
      <c r="O199" t="str">
        <f t="shared" si="7"/>
        <v/>
      </c>
      <c r="P199" t="str">
        <f t="shared" si="8"/>
        <v/>
      </c>
    </row>
    <row r="200" spans="1:16">
      <c r="A200" s="8" t="s">
        <v>18645</v>
      </c>
      <c r="B200" s="8" t="b">
        <v>0</v>
      </c>
      <c r="C200" s="8" t="s">
        <v>16</v>
      </c>
      <c r="D200" s="8" t="s">
        <v>16</v>
      </c>
      <c r="E200" s="8">
        <v>14</v>
      </c>
      <c r="F200" s="8" t="s">
        <v>18644</v>
      </c>
      <c r="G200" s="8">
        <v>1</v>
      </c>
      <c r="H200" s="8">
        <v>1</v>
      </c>
      <c r="I200" s="8">
        <v>1</v>
      </c>
      <c r="J200" s="8" t="s">
        <v>1947</v>
      </c>
      <c r="K200" s="8" t="s">
        <v>1947</v>
      </c>
      <c r="L200" s="8" t="s">
        <v>1946</v>
      </c>
      <c r="M200" s="8" t="s">
        <v>18643</v>
      </c>
      <c r="N200" s="8">
        <v>1528.7278100000001</v>
      </c>
      <c r="O200" t="str">
        <f t="shared" si="7"/>
        <v/>
      </c>
      <c r="P200" t="str">
        <f t="shared" si="8"/>
        <v/>
      </c>
    </row>
    <row r="201" spans="1:16">
      <c r="A201" s="8" t="s">
        <v>18642</v>
      </c>
      <c r="B201" s="8" t="b">
        <v>0</v>
      </c>
      <c r="C201" s="8" t="s">
        <v>16</v>
      </c>
      <c r="D201" s="8" t="s">
        <v>537</v>
      </c>
      <c r="E201" s="8">
        <v>16</v>
      </c>
      <c r="F201" s="8" t="s">
        <v>18641</v>
      </c>
      <c r="G201" s="8">
        <v>1</v>
      </c>
      <c r="H201" s="8">
        <v>1</v>
      </c>
      <c r="I201" s="8">
        <v>2</v>
      </c>
      <c r="J201" s="8" t="s">
        <v>1947</v>
      </c>
      <c r="K201" s="8" t="s">
        <v>1947</v>
      </c>
      <c r="L201" s="8" t="s">
        <v>1946</v>
      </c>
      <c r="M201" s="8" t="s">
        <v>18640</v>
      </c>
      <c r="N201" s="8">
        <v>1790.79016</v>
      </c>
      <c r="O201" t="str">
        <f t="shared" si="7"/>
        <v/>
      </c>
      <c r="P201" t="str">
        <f t="shared" si="8"/>
        <v/>
      </c>
    </row>
    <row r="202" spans="1:16">
      <c r="A202" s="8" t="s">
        <v>18639</v>
      </c>
      <c r="B202" s="8" t="b">
        <v>0</v>
      </c>
      <c r="C202" s="8" t="s">
        <v>16</v>
      </c>
      <c r="D202" s="8" t="s">
        <v>537</v>
      </c>
      <c r="E202" s="8">
        <v>17</v>
      </c>
      <c r="F202" s="8" t="s">
        <v>18638</v>
      </c>
      <c r="G202" s="8">
        <v>1</v>
      </c>
      <c r="H202" s="8">
        <v>1</v>
      </c>
      <c r="I202" s="8">
        <v>2</v>
      </c>
      <c r="J202" s="8" t="s">
        <v>1947</v>
      </c>
      <c r="K202" s="8" t="s">
        <v>1947</v>
      </c>
      <c r="L202" s="8" t="s">
        <v>1946</v>
      </c>
      <c r="M202" s="8" t="s">
        <v>18637</v>
      </c>
      <c r="N202" s="8">
        <v>1918.8487299999999</v>
      </c>
      <c r="O202" t="str">
        <f t="shared" si="7"/>
        <v/>
      </c>
      <c r="P202" t="str">
        <f t="shared" si="8"/>
        <v/>
      </c>
    </row>
    <row r="203" spans="1:16">
      <c r="A203" s="8" t="s">
        <v>18636</v>
      </c>
      <c r="B203" s="8" t="b">
        <v>0</v>
      </c>
      <c r="C203" s="8" t="s">
        <v>16</v>
      </c>
      <c r="D203" s="8" t="s">
        <v>16</v>
      </c>
      <c r="E203" s="8">
        <v>14</v>
      </c>
      <c r="F203" s="8" t="s">
        <v>18635</v>
      </c>
      <c r="G203" s="8">
        <v>1</v>
      </c>
      <c r="H203" s="8">
        <v>1</v>
      </c>
      <c r="I203" s="8">
        <v>1</v>
      </c>
      <c r="J203" s="8" t="s">
        <v>2028</v>
      </c>
      <c r="K203" s="8" t="s">
        <v>2028</v>
      </c>
      <c r="L203" s="8" t="s">
        <v>2027</v>
      </c>
      <c r="M203" s="8" t="s">
        <v>18634</v>
      </c>
      <c r="N203" s="8">
        <v>1589.87581</v>
      </c>
      <c r="O203" t="str">
        <f t="shared" si="7"/>
        <v/>
      </c>
      <c r="P203" t="str">
        <f t="shared" si="8"/>
        <v/>
      </c>
    </row>
    <row r="204" spans="1:16">
      <c r="A204" s="8" t="s">
        <v>9210</v>
      </c>
      <c r="B204" s="8" t="b">
        <v>0</v>
      </c>
      <c r="C204" s="8" t="s">
        <v>16</v>
      </c>
      <c r="D204" s="8" t="s">
        <v>16</v>
      </c>
      <c r="E204" s="8">
        <v>15</v>
      </c>
      <c r="F204" s="8" t="s">
        <v>9209</v>
      </c>
      <c r="G204" s="8">
        <v>1</v>
      </c>
      <c r="H204" s="8">
        <v>1</v>
      </c>
      <c r="I204" s="8">
        <v>8</v>
      </c>
      <c r="J204" s="8" t="s">
        <v>2028</v>
      </c>
      <c r="K204" s="8" t="s">
        <v>2028</v>
      </c>
      <c r="L204" s="8" t="s">
        <v>2027</v>
      </c>
      <c r="M204" s="8" t="s">
        <v>9208</v>
      </c>
      <c r="N204" s="8">
        <v>1717.9707800000001</v>
      </c>
      <c r="O204" t="str">
        <f t="shared" si="7"/>
        <v/>
      </c>
      <c r="P204" t="str">
        <f t="shared" si="8"/>
        <v/>
      </c>
    </row>
    <row r="205" spans="1:16">
      <c r="A205" s="8" t="s">
        <v>12014</v>
      </c>
      <c r="B205" s="8" t="b">
        <v>0</v>
      </c>
      <c r="C205" s="8" t="s">
        <v>16</v>
      </c>
      <c r="D205" s="8" t="s">
        <v>16</v>
      </c>
      <c r="E205" s="8">
        <v>16</v>
      </c>
      <c r="F205" s="8" t="s">
        <v>12013</v>
      </c>
      <c r="G205" s="8">
        <v>1</v>
      </c>
      <c r="H205" s="8">
        <v>1</v>
      </c>
      <c r="I205" s="8">
        <v>2</v>
      </c>
      <c r="J205" s="8" t="s">
        <v>2028</v>
      </c>
      <c r="K205" s="8" t="s">
        <v>2028</v>
      </c>
      <c r="L205" s="8" t="s">
        <v>2027</v>
      </c>
      <c r="M205" s="8" t="s">
        <v>12012</v>
      </c>
      <c r="N205" s="8">
        <v>1832.0137099999999</v>
      </c>
      <c r="O205" t="str">
        <f t="shared" si="7"/>
        <v/>
      </c>
      <c r="P205" t="str">
        <f t="shared" si="8"/>
        <v/>
      </c>
    </row>
    <row r="206" spans="1:16">
      <c r="A206" s="8" t="s">
        <v>18633</v>
      </c>
      <c r="B206" s="8" t="b">
        <v>0</v>
      </c>
      <c r="C206" s="8" t="s">
        <v>70</v>
      </c>
      <c r="D206" s="8" t="s">
        <v>16</v>
      </c>
      <c r="E206" s="8">
        <v>16</v>
      </c>
      <c r="F206" s="8" t="s">
        <v>18632</v>
      </c>
      <c r="G206" s="8">
        <v>1</v>
      </c>
      <c r="H206" s="8">
        <v>4</v>
      </c>
      <c r="I206" s="8">
        <v>1</v>
      </c>
      <c r="J206" s="8" t="s">
        <v>18631</v>
      </c>
      <c r="K206" s="8" t="s">
        <v>18630</v>
      </c>
      <c r="L206" s="8" t="s">
        <v>18629</v>
      </c>
      <c r="M206" s="8" t="s">
        <v>18628</v>
      </c>
      <c r="N206" s="8">
        <v>1742.0170599999999</v>
      </c>
      <c r="O206" t="str">
        <f t="shared" si="7"/>
        <v/>
      </c>
      <c r="P206" t="str">
        <f t="shared" si="8"/>
        <v/>
      </c>
    </row>
    <row r="207" spans="1:16">
      <c r="A207" s="8" t="s">
        <v>18792</v>
      </c>
      <c r="B207" s="8" t="b">
        <v>0</v>
      </c>
      <c r="C207" s="8" t="s">
        <v>16</v>
      </c>
      <c r="D207" s="8" t="s">
        <v>982</v>
      </c>
      <c r="E207" s="8">
        <v>16</v>
      </c>
      <c r="F207" s="8" t="s">
        <v>18791</v>
      </c>
      <c r="G207" s="8">
        <v>1</v>
      </c>
      <c r="H207" s="8">
        <v>1</v>
      </c>
      <c r="I207" s="8">
        <v>1</v>
      </c>
      <c r="J207" s="8" t="s">
        <v>3246</v>
      </c>
      <c r="K207" s="8" t="s">
        <v>3246</v>
      </c>
      <c r="L207" s="8" t="s">
        <v>3245</v>
      </c>
      <c r="M207" s="8" t="s">
        <v>18790</v>
      </c>
      <c r="N207" s="8">
        <v>1877.91608</v>
      </c>
      <c r="O207" t="str">
        <f t="shared" si="7"/>
        <v/>
      </c>
      <c r="P207" t="str">
        <f t="shared" si="8"/>
        <v/>
      </c>
    </row>
    <row r="208" spans="1:16">
      <c r="A208" s="8" t="s">
        <v>18804</v>
      </c>
      <c r="B208" s="8" t="b">
        <v>0</v>
      </c>
      <c r="C208" s="8" t="s">
        <v>16</v>
      </c>
      <c r="D208" s="8" t="s">
        <v>3615</v>
      </c>
      <c r="E208" s="8">
        <v>14</v>
      </c>
      <c r="F208" s="8" t="s">
        <v>18803</v>
      </c>
      <c r="G208" s="8">
        <v>1</v>
      </c>
      <c r="H208" s="8">
        <v>1</v>
      </c>
      <c r="I208" s="8">
        <v>2</v>
      </c>
      <c r="J208" s="8" t="s">
        <v>1144</v>
      </c>
      <c r="K208" s="8" t="s">
        <v>1144</v>
      </c>
      <c r="L208" s="8" t="s">
        <v>1145</v>
      </c>
      <c r="M208" s="8" t="s">
        <v>18802</v>
      </c>
      <c r="N208" s="8">
        <v>1630.6914400000001</v>
      </c>
      <c r="O208" t="str">
        <f t="shared" si="7"/>
        <v/>
      </c>
      <c r="P208" t="str">
        <f t="shared" si="8"/>
        <v/>
      </c>
    </row>
    <row r="209" spans="1:16">
      <c r="A209" s="8" t="s">
        <v>21163</v>
      </c>
      <c r="B209" s="8" t="b">
        <v>0</v>
      </c>
      <c r="C209" s="8" t="s">
        <v>16</v>
      </c>
      <c r="D209" s="8" t="s">
        <v>381</v>
      </c>
      <c r="E209" s="8">
        <v>12</v>
      </c>
      <c r="F209" s="8" t="s">
        <v>21162</v>
      </c>
      <c r="G209" s="8">
        <v>1</v>
      </c>
      <c r="H209" s="8">
        <v>1</v>
      </c>
      <c r="I209" s="8">
        <v>1</v>
      </c>
      <c r="J209" s="8" t="s">
        <v>145</v>
      </c>
      <c r="K209" s="8" t="s">
        <v>145</v>
      </c>
      <c r="L209" s="8" t="s">
        <v>146</v>
      </c>
      <c r="M209" s="8" t="s">
        <v>21161</v>
      </c>
      <c r="N209" s="8">
        <v>1346.6984299999999</v>
      </c>
      <c r="O209" t="str">
        <f t="shared" si="7"/>
        <v/>
      </c>
      <c r="P209" t="str">
        <f t="shared" si="8"/>
        <v/>
      </c>
    </row>
    <row r="210" spans="1:16">
      <c r="A210" s="8" t="s">
        <v>18409</v>
      </c>
      <c r="B210" s="8" t="b">
        <v>0</v>
      </c>
      <c r="C210" s="8" t="s">
        <v>16</v>
      </c>
      <c r="D210" s="8" t="s">
        <v>16</v>
      </c>
      <c r="E210" s="8">
        <v>11</v>
      </c>
      <c r="F210" s="8" t="s">
        <v>18408</v>
      </c>
      <c r="G210" s="8">
        <v>1</v>
      </c>
      <c r="H210" s="8">
        <v>1</v>
      </c>
      <c r="I210" s="8">
        <v>1</v>
      </c>
      <c r="J210" s="8" t="s">
        <v>7892</v>
      </c>
      <c r="K210" s="8" t="s">
        <v>7892</v>
      </c>
      <c r="L210" s="8" t="s">
        <v>7891</v>
      </c>
      <c r="M210" s="8" t="s">
        <v>18407</v>
      </c>
      <c r="N210" s="8">
        <v>1182.61133</v>
      </c>
      <c r="O210" t="str">
        <f t="shared" si="7"/>
        <v/>
      </c>
      <c r="P210" t="str">
        <f t="shared" si="8"/>
        <v/>
      </c>
    </row>
    <row r="211" spans="1:16">
      <c r="A211" s="8" t="s">
        <v>18382</v>
      </c>
      <c r="B211" s="8" t="b">
        <v>0</v>
      </c>
      <c r="C211" s="8" t="s">
        <v>16</v>
      </c>
      <c r="D211" s="8" t="s">
        <v>663</v>
      </c>
      <c r="E211" s="8">
        <v>15</v>
      </c>
      <c r="F211" s="8" t="s">
        <v>18381</v>
      </c>
      <c r="G211" s="8">
        <v>1</v>
      </c>
      <c r="H211" s="8">
        <v>1</v>
      </c>
      <c r="I211" s="8">
        <v>2</v>
      </c>
      <c r="J211" s="8" t="s">
        <v>18380</v>
      </c>
      <c r="K211" s="8" t="s">
        <v>18380</v>
      </c>
      <c r="L211" s="8" t="s">
        <v>18379</v>
      </c>
      <c r="M211" s="8" t="s">
        <v>18378</v>
      </c>
      <c r="N211" s="8">
        <v>1819.87958</v>
      </c>
      <c r="O211" t="str">
        <f t="shared" si="7"/>
        <v/>
      </c>
      <c r="P211" t="str">
        <f t="shared" si="8"/>
        <v/>
      </c>
    </row>
    <row r="212" spans="1:16">
      <c r="A212" s="8" t="s">
        <v>8539</v>
      </c>
      <c r="B212" s="8" t="b">
        <v>0</v>
      </c>
      <c r="C212" s="8" t="s">
        <v>16</v>
      </c>
      <c r="D212" s="8" t="s">
        <v>16</v>
      </c>
      <c r="E212" s="8">
        <v>13</v>
      </c>
      <c r="F212" s="8" t="s">
        <v>8538</v>
      </c>
      <c r="G212" s="8">
        <v>1</v>
      </c>
      <c r="H212" s="8">
        <v>1</v>
      </c>
      <c r="I212" s="8">
        <v>8</v>
      </c>
      <c r="J212" s="8" t="s">
        <v>7892</v>
      </c>
      <c r="K212" s="8" t="s">
        <v>7892</v>
      </c>
      <c r="L212" s="8" t="s">
        <v>7891</v>
      </c>
      <c r="M212" s="8" t="s">
        <v>8537</v>
      </c>
      <c r="N212" s="8">
        <v>1457.7746999999999</v>
      </c>
      <c r="O212" t="str">
        <f t="shared" si="7"/>
        <v/>
      </c>
      <c r="P212" t="str">
        <f t="shared" si="8"/>
        <v/>
      </c>
    </row>
    <row r="213" spans="1:16">
      <c r="A213" s="8" t="s">
        <v>20444</v>
      </c>
      <c r="B213" s="8" t="b">
        <v>0</v>
      </c>
      <c r="C213" s="8" t="s">
        <v>16</v>
      </c>
      <c r="D213" s="8" t="s">
        <v>16</v>
      </c>
      <c r="E213" s="8">
        <v>14</v>
      </c>
      <c r="F213" s="8" t="s">
        <v>20443</v>
      </c>
      <c r="G213" s="8">
        <v>1</v>
      </c>
      <c r="H213" s="8">
        <v>1</v>
      </c>
      <c r="I213" s="8">
        <v>1</v>
      </c>
      <c r="J213" s="8" t="s">
        <v>1514</v>
      </c>
      <c r="K213" s="8" t="s">
        <v>1514</v>
      </c>
      <c r="L213" s="8" t="s">
        <v>1515</v>
      </c>
      <c r="M213" s="8" t="s">
        <v>20442</v>
      </c>
      <c r="N213" s="8">
        <v>1575.8013100000001</v>
      </c>
      <c r="O213" t="str">
        <f t="shared" si="7"/>
        <v/>
      </c>
      <c r="P213" t="str">
        <f t="shared" si="8"/>
        <v/>
      </c>
    </row>
    <row r="214" spans="1:16">
      <c r="A214" s="8" t="s">
        <v>8762</v>
      </c>
      <c r="B214" s="8" t="b">
        <v>0</v>
      </c>
      <c r="C214" s="8" t="s">
        <v>16</v>
      </c>
      <c r="D214" s="8" t="s">
        <v>16</v>
      </c>
      <c r="E214" s="8">
        <v>15</v>
      </c>
      <c r="F214" s="8" t="s">
        <v>8761</v>
      </c>
      <c r="G214" s="8">
        <v>1</v>
      </c>
      <c r="H214" s="8">
        <v>1</v>
      </c>
      <c r="I214" s="8">
        <v>2</v>
      </c>
      <c r="J214" s="8" t="s">
        <v>1514</v>
      </c>
      <c r="K214" s="8" t="s">
        <v>1514</v>
      </c>
      <c r="L214" s="8" t="s">
        <v>1515</v>
      </c>
      <c r="M214" s="8" t="s">
        <v>8760</v>
      </c>
      <c r="N214" s="8">
        <v>1704.8439100000001</v>
      </c>
      <c r="O214" t="str">
        <f t="shared" si="7"/>
        <v/>
      </c>
      <c r="P214" t="str">
        <f t="shared" si="8"/>
        <v/>
      </c>
    </row>
    <row r="215" spans="1:16">
      <c r="A215" s="8" t="s">
        <v>11838</v>
      </c>
      <c r="B215" s="8" t="b">
        <v>0</v>
      </c>
      <c r="C215" s="8" t="s">
        <v>16</v>
      </c>
      <c r="D215" s="8" t="s">
        <v>16</v>
      </c>
      <c r="E215" s="8">
        <v>16</v>
      </c>
      <c r="F215" s="8" t="s">
        <v>11837</v>
      </c>
      <c r="G215" s="8">
        <v>1</v>
      </c>
      <c r="H215" s="8">
        <v>1</v>
      </c>
      <c r="I215" s="8">
        <v>1</v>
      </c>
      <c r="J215" s="8" t="s">
        <v>1514</v>
      </c>
      <c r="K215" s="8" t="s">
        <v>1514</v>
      </c>
      <c r="L215" s="8" t="s">
        <v>1515</v>
      </c>
      <c r="M215" s="8" t="s">
        <v>11836</v>
      </c>
      <c r="N215" s="8">
        <v>1819.87085</v>
      </c>
      <c r="O215" t="str">
        <f t="shared" si="7"/>
        <v/>
      </c>
      <c r="P215" t="str">
        <f t="shared" si="8"/>
        <v/>
      </c>
    </row>
    <row r="216" spans="1:16">
      <c r="A216" s="8" t="s">
        <v>8768</v>
      </c>
      <c r="B216" s="8" t="b">
        <v>0</v>
      </c>
      <c r="C216" s="8" t="s">
        <v>16</v>
      </c>
      <c r="D216" s="8" t="s">
        <v>795</v>
      </c>
      <c r="E216" s="8">
        <v>13</v>
      </c>
      <c r="F216" s="8" t="s">
        <v>8767</v>
      </c>
      <c r="G216" s="8">
        <v>4</v>
      </c>
      <c r="H216" s="8">
        <v>4</v>
      </c>
      <c r="I216" s="8">
        <v>2</v>
      </c>
      <c r="J216" s="8" t="s">
        <v>8765</v>
      </c>
      <c r="K216" s="8" t="s">
        <v>8765</v>
      </c>
      <c r="L216" s="8" t="s">
        <v>18570</v>
      </c>
      <c r="M216" s="8" t="s">
        <v>18571</v>
      </c>
      <c r="N216" s="8">
        <v>1446.7620899999999</v>
      </c>
      <c r="O216" t="str">
        <f t="shared" si="7"/>
        <v/>
      </c>
      <c r="P216" t="str">
        <f t="shared" si="8"/>
        <v/>
      </c>
    </row>
    <row r="217" spans="1:16">
      <c r="A217" s="8" t="s">
        <v>20450</v>
      </c>
      <c r="B217" s="8" t="b">
        <v>0</v>
      </c>
      <c r="C217" s="8" t="s">
        <v>16</v>
      </c>
      <c r="D217" s="8" t="s">
        <v>795</v>
      </c>
      <c r="E217" s="8">
        <v>14</v>
      </c>
      <c r="F217" s="8" t="s">
        <v>20449</v>
      </c>
      <c r="G217" s="8">
        <v>4</v>
      </c>
      <c r="H217" s="8">
        <v>4</v>
      </c>
      <c r="I217" s="8">
        <v>1</v>
      </c>
      <c r="J217" s="8" t="s">
        <v>8765</v>
      </c>
      <c r="K217" s="8" t="s">
        <v>8765</v>
      </c>
      <c r="L217" s="8" t="s">
        <v>18570</v>
      </c>
      <c r="M217" s="8" t="s">
        <v>20448</v>
      </c>
      <c r="N217" s="8">
        <v>1575.80468</v>
      </c>
      <c r="O217" t="str">
        <f t="shared" si="7"/>
        <v/>
      </c>
      <c r="P217" t="str">
        <f t="shared" si="8"/>
        <v/>
      </c>
    </row>
    <row r="218" spans="1:16">
      <c r="A218" s="8" t="s">
        <v>8771</v>
      </c>
      <c r="B218" s="8" t="b">
        <v>0</v>
      </c>
      <c r="C218" s="8" t="s">
        <v>16</v>
      </c>
      <c r="D218" s="8" t="s">
        <v>795</v>
      </c>
      <c r="E218" s="8">
        <v>15</v>
      </c>
      <c r="F218" s="8" t="s">
        <v>8770</v>
      </c>
      <c r="G218" s="8">
        <v>4</v>
      </c>
      <c r="H218" s="8">
        <v>4</v>
      </c>
      <c r="I218" s="8">
        <v>1</v>
      </c>
      <c r="J218" s="8" t="s">
        <v>8765</v>
      </c>
      <c r="K218" s="8" t="s">
        <v>8765</v>
      </c>
      <c r="L218" s="8" t="s">
        <v>18570</v>
      </c>
      <c r="M218" s="8" t="s">
        <v>18569</v>
      </c>
      <c r="N218" s="8">
        <v>1674.8731</v>
      </c>
      <c r="O218" t="str">
        <f t="shared" si="7"/>
        <v/>
      </c>
      <c r="P218" t="str">
        <f t="shared" si="8"/>
        <v/>
      </c>
    </row>
    <row r="219" spans="1:16">
      <c r="A219" s="8" t="s">
        <v>18568</v>
      </c>
      <c r="B219" s="8" t="b">
        <v>0</v>
      </c>
      <c r="C219" s="8" t="s">
        <v>16</v>
      </c>
      <c r="D219" s="8" t="s">
        <v>16</v>
      </c>
      <c r="E219" s="8">
        <v>14</v>
      </c>
      <c r="F219" s="8" t="s">
        <v>18567</v>
      </c>
      <c r="G219" s="8">
        <v>1</v>
      </c>
      <c r="H219" s="8">
        <v>3</v>
      </c>
      <c r="I219" s="8">
        <v>2</v>
      </c>
      <c r="J219" s="8" t="s">
        <v>1441</v>
      </c>
      <c r="K219" s="8" t="s">
        <v>1442</v>
      </c>
      <c r="L219" s="8" t="s">
        <v>1443</v>
      </c>
      <c r="M219" s="8" t="s">
        <v>18566</v>
      </c>
      <c r="N219" s="8">
        <v>1601.8281999999999</v>
      </c>
      <c r="O219" t="str">
        <f t="shared" si="7"/>
        <v/>
      </c>
      <c r="P219" t="str">
        <f t="shared" si="8"/>
        <v/>
      </c>
    </row>
    <row r="220" spans="1:16">
      <c r="A220" s="8" t="s">
        <v>8790</v>
      </c>
      <c r="B220" s="8" t="b">
        <v>0</v>
      </c>
      <c r="C220" s="8" t="s">
        <v>16</v>
      </c>
      <c r="D220" s="8" t="s">
        <v>16</v>
      </c>
      <c r="E220" s="8">
        <v>14</v>
      </c>
      <c r="F220" s="8" t="s">
        <v>8789</v>
      </c>
      <c r="G220" s="8">
        <v>1</v>
      </c>
      <c r="H220" s="8">
        <v>3</v>
      </c>
      <c r="I220" s="8">
        <v>2</v>
      </c>
      <c r="J220" s="8" t="s">
        <v>682</v>
      </c>
      <c r="K220" s="8" t="s">
        <v>8788</v>
      </c>
      <c r="L220" s="8" t="s">
        <v>683</v>
      </c>
      <c r="M220" s="8" t="s">
        <v>8787</v>
      </c>
      <c r="N220" s="8">
        <v>1528.87067</v>
      </c>
      <c r="O220" t="str">
        <f t="shared" si="7"/>
        <v/>
      </c>
      <c r="P220" t="str">
        <f t="shared" si="8"/>
        <v/>
      </c>
    </row>
    <row r="221" spans="1:16">
      <c r="A221" s="8" t="s">
        <v>8795</v>
      </c>
      <c r="B221" s="8" t="b">
        <v>0</v>
      </c>
      <c r="C221" s="8" t="s">
        <v>16</v>
      </c>
      <c r="D221" s="8" t="s">
        <v>16</v>
      </c>
      <c r="E221" s="8">
        <v>15</v>
      </c>
      <c r="F221" s="8" t="s">
        <v>8794</v>
      </c>
      <c r="G221" s="8">
        <v>1</v>
      </c>
      <c r="H221" s="8">
        <v>1</v>
      </c>
      <c r="I221" s="8">
        <v>1</v>
      </c>
      <c r="J221" s="8" t="s">
        <v>8793</v>
      </c>
      <c r="K221" s="8" t="s">
        <v>8793</v>
      </c>
      <c r="L221" s="8" t="s">
        <v>8792</v>
      </c>
      <c r="M221" s="8" t="s">
        <v>8791</v>
      </c>
      <c r="N221" s="8">
        <v>1669.83915</v>
      </c>
      <c r="O221" t="str">
        <f t="shared" si="7"/>
        <v/>
      </c>
      <c r="P221" t="str">
        <f t="shared" si="8"/>
        <v/>
      </c>
    </row>
    <row r="222" spans="1:16">
      <c r="A222" s="8" t="s">
        <v>18517</v>
      </c>
      <c r="B222" s="8" t="b">
        <v>0</v>
      </c>
      <c r="C222" s="8" t="s">
        <v>70</v>
      </c>
      <c r="D222" s="8" t="s">
        <v>16</v>
      </c>
      <c r="E222" s="8">
        <v>14</v>
      </c>
      <c r="F222" s="8" t="s">
        <v>18516</v>
      </c>
      <c r="G222" s="8">
        <v>1</v>
      </c>
      <c r="H222" s="8">
        <v>1</v>
      </c>
      <c r="I222" s="8">
        <v>1</v>
      </c>
      <c r="J222" s="8" t="s">
        <v>2758</v>
      </c>
      <c r="K222" s="8" t="s">
        <v>2758</v>
      </c>
      <c r="L222" s="8" t="s">
        <v>2757</v>
      </c>
      <c r="M222" s="8" t="s">
        <v>18515</v>
      </c>
      <c r="N222" s="8">
        <v>1716.98676</v>
      </c>
      <c r="O222" t="str">
        <f t="shared" si="7"/>
        <v/>
      </c>
      <c r="P222" t="str">
        <f t="shared" si="8"/>
        <v/>
      </c>
    </row>
    <row r="223" spans="1:16">
      <c r="A223" s="8" t="s">
        <v>8812</v>
      </c>
      <c r="B223" s="8" t="b">
        <v>0</v>
      </c>
      <c r="C223" s="8" t="s">
        <v>16</v>
      </c>
      <c r="D223" s="8" t="s">
        <v>16</v>
      </c>
      <c r="E223" s="8">
        <v>16</v>
      </c>
      <c r="F223" s="8" t="s">
        <v>8811</v>
      </c>
      <c r="G223" s="8">
        <v>1</v>
      </c>
      <c r="H223" s="8">
        <v>1</v>
      </c>
      <c r="I223" s="8">
        <v>1</v>
      </c>
      <c r="J223" s="8" t="s">
        <v>8810</v>
      </c>
      <c r="K223" s="8" t="s">
        <v>8810</v>
      </c>
      <c r="L223" s="8" t="s">
        <v>8809</v>
      </c>
      <c r="M223" s="8" t="s">
        <v>8808</v>
      </c>
      <c r="N223" s="8">
        <v>1761.84022</v>
      </c>
      <c r="O223" t="str">
        <f t="shared" si="7"/>
        <v/>
      </c>
      <c r="P223" t="str">
        <f t="shared" si="8"/>
        <v/>
      </c>
    </row>
    <row r="224" spans="1:16">
      <c r="A224" s="8" t="s">
        <v>18466</v>
      </c>
      <c r="B224" s="8" t="b">
        <v>0</v>
      </c>
      <c r="C224" s="8" t="s">
        <v>16</v>
      </c>
      <c r="D224" s="8" t="s">
        <v>16</v>
      </c>
      <c r="E224" s="8">
        <v>16</v>
      </c>
      <c r="F224" s="8" t="s">
        <v>18465</v>
      </c>
      <c r="G224" s="8">
        <v>1</v>
      </c>
      <c r="H224" s="8">
        <v>1</v>
      </c>
      <c r="I224" s="8">
        <v>1</v>
      </c>
      <c r="J224" s="8" t="s">
        <v>14903</v>
      </c>
      <c r="K224" s="8" t="s">
        <v>14903</v>
      </c>
      <c r="L224" s="8" t="s">
        <v>14902</v>
      </c>
      <c r="M224" s="8" t="s">
        <v>18464</v>
      </c>
      <c r="N224" s="8">
        <v>1906.96173</v>
      </c>
      <c r="O224" t="str">
        <f t="shared" si="7"/>
        <v/>
      </c>
      <c r="P224" t="str">
        <f t="shared" si="8"/>
        <v/>
      </c>
    </row>
    <row r="225" spans="1:16">
      <c r="A225" s="8" t="s">
        <v>18458</v>
      </c>
      <c r="B225" s="8" t="b">
        <v>0</v>
      </c>
      <c r="C225" s="8" t="s">
        <v>16</v>
      </c>
      <c r="D225" s="8" t="s">
        <v>570</v>
      </c>
      <c r="E225" s="8">
        <v>12</v>
      </c>
      <c r="F225" s="8" t="s">
        <v>18457</v>
      </c>
      <c r="G225" s="8">
        <v>1</v>
      </c>
      <c r="H225" s="8">
        <v>1</v>
      </c>
      <c r="I225" s="8">
        <v>5</v>
      </c>
      <c r="J225" s="8" t="s">
        <v>10042</v>
      </c>
      <c r="K225" s="8" t="s">
        <v>10042</v>
      </c>
      <c r="L225" s="8" t="s">
        <v>10041</v>
      </c>
      <c r="M225" s="8" t="s">
        <v>18456</v>
      </c>
      <c r="N225" s="8">
        <v>1483.7209499999999</v>
      </c>
      <c r="O225" t="str">
        <f t="shared" si="7"/>
        <v/>
      </c>
      <c r="P225" t="str">
        <f t="shared" si="8"/>
        <v/>
      </c>
    </row>
    <row r="226" spans="1:16">
      <c r="A226" s="8" t="s">
        <v>18455</v>
      </c>
      <c r="B226" s="8" t="b">
        <v>0</v>
      </c>
      <c r="C226" s="8" t="s">
        <v>16</v>
      </c>
      <c r="D226" s="8" t="s">
        <v>16</v>
      </c>
      <c r="E226" s="8">
        <v>14</v>
      </c>
      <c r="F226" s="8" t="s">
        <v>18454</v>
      </c>
      <c r="G226" s="8">
        <v>1</v>
      </c>
      <c r="H226" s="8">
        <v>1</v>
      </c>
      <c r="I226" s="8">
        <v>1</v>
      </c>
      <c r="J226" s="8" t="s">
        <v>13624</v>
      </c>
      <c r="K226" s="8" t="s">
        <v>13624</v>
      </c>
      <c r="L226" s="8" t="s">
        <v>13623</v>
      </c>
      <c r="M226" s="8" t="s">
        <v>18453</v>
      </c>
      <c r="N226" s="8">
        <v>1811.9286400000001</v>
      </c>
      <c r="O226" t="str">
        <f t="shared" si="7"/>
        <v/>
      </c>
      <c r="P226" t="str">
        <f t="shared" si="8"/>
        <v/>
      </c>
    </row>
    <row r="227" spans="1:16">
      <c r="A227" s="8" t="s">
        <v>18452</v>
      </c>
      <c r="B227" s="8" t="b">
        <v>0</v>
      </c>
      <c r="C227" s="8" t="s">
        <v>16</v>
      </c>
      <c r="D227" s="8" t="s">
        <v>16</v>
      </c>
      <c r="E227" s="8">
        <v>15</v>
      </c>
      <c r="F227" s="8" t="s">
        <v>18451</v>
      </c>
      <c r="G227" s="8">
        <v>1</v>
      </c>
      <c r="H227" s="8">
        <v>1</v>
      </c>
      <c r="I227" s="8">
        <v>2</v>
      </c>
      <c r="J227" s="8" t="s">
        <v>13624</v>
      </c>
      <c r="K227" s="8" t="s">
        <v>13624</v>
      </c>
      <c r="L227" s="8" t="s">
        <v>13623</v>
      </c>
      <c r="M227" s="8" t="s">
        <v>18450</v>
      </c>
      <c r="N227" s="8">
        <v>1898.9606699999999</v>
      </c>
      <c r="O227" t="str">
        <f t="shared" si="7"/>
        <v/>
      </c>
      <c r="P227" t="str">
        <f t="shared" si="8"/>
        <v/>
      </c>
    </row>
    <row r="228" spans="1:16">
      <c r="A228" s="8" t="s">
        <v>8753</v>
      </c>
      <c r="B228" s="8" t="b">
        <v>0</v>
      </c>
      <c r="C228" s="8" t="s">
        <v>70</v>
      </c>
      <c r="D228" s="8" t="s">
        <v>16</v>
      </c>
      <c r="E228" s="8">
        <v>14</v>
      </c>
      <c r="F228" s="8" t="s">
        <v>8752</v>
      </c>
      <c r="G228" s="8">
        <v>1</v>
      </c>
      <c r="H228" s="8">
        <v>2</v>
      </c>
      <c r="I228" s="8">
        <v>1</v>
      </c>
      <c r="J228" s="8" t="s">
        <v>103</v>
      </c>
      <c r="K228" s="8" t="s">
        <v>282</v>
      </c>
      <c r="L228" s="8" t="s">
        <v>104</v>
      </c>
      <c r="M228" s="8" t="s">
        <v>8751</v>
      </c>
      <c r="N228" s="8">
        <v>1606.79321</v>
      </c>
      <c r="O228" t="str">
        <f t="shared" si="7"/>
        <v/>
      </c>
      <c r="P228" t="str">
        <f t="shared" si="8"/>
        <v/>
      </c>
    </row>
    <row r="229" spans="1:16">
      <c r="A229" s="8" t="s">
        <v>8824</v>
      </c>
      <c r="B229" s="8" t="b">
        <v>0</v>
      </c>
      <c r="C229" s="8" t="s">
        <v>16</v>
      </c>
      <c r="D229" s="8" t="s">
        <v>16</v>
      </c>
      <c r="E229" s="8">
        <v>16</v>
      </c>
      <c r="F229" s="8" t="s">
        <v>8823</v>
      </c>
      <c r="G229" s="8">
        <v>1</v>
      </c>
      <c r="H229" s="8">
        <v>1</v>
      </c>
      <c r="I229" s="8">
        <v>3</v>
      </c>
      <c r="J229" s="8" t="s">
        <v>744</v>
      </c>
      <c r="K229" s="8" t="s">
        <v>744</v>
      </c>
      <c r="L229" s="8" t="s">
        <v>745</v>
      </c>
      <c r="M229" s="8" t="s">
        <v>8822</v>
      </c>
      <c r="N229" s="8">
        <v>1710.8657000000001</v>
      </c>
      <c r="O229" t="str">
        <f t="shared" si="7"/>
        <v/>
      </c>
      <c r="P229" t="str">
        <f t="shared" si="8"/>
        <v/>
      </c>
    </row>
    <row r="230" spans="1:16">
      <c r="A230" s="8" t="s">
        <v>20447</v>
      </c>
      <c r="B230" s="8" t="b">
        <v>0</v>
      </c>
      <c r="C230" s="8" t="s">
        <v>70</v>
      </c>
      <c r="D230" s="8" t="s">
        <v>16</v>
      </c>
      <c r="E230" s="8">
        <v>13</v>
      </c>
      <c r="F230" s="8" t="s">
        <v>20446</v>
      </c>
      <c r="G230" s="8">
        <v>1</v>
      </c>
      <c r="H230" s="8">
        <v>2</v>
      </c>
      <c r="I230" s="8">
        <v>1</v>
      </c>
      <c r="J230" s="8" t="s">
        <v>103</v>
      </c>
      <c r="K230" s="8" t="s">
        <v>282</v>
      </c>
      <c r="L230" s="8" t="s">
        <v>104</v>
      </c>
      <c r="M230" s="8" t="s">
        <v>20445</v>
      </c>
      <c r="N230" s="8">
        <v>1450.6921</v>
      </c>
      <c r="O230" t="str">
        <f t="shared" si="7"/>
        <v/>
      </c>
      <c r="P230" t="str">
        <f t="shared" si="8"/>
        <v/>
      </c>
    </row>
    <row r="231" spans="1:16">
      <c r="A231" s="8" t="s">
        <v>8744</v>
      </c>
      <c r="B231" s="8" t="b">
        <v>0</v>
      </c>
      <c r="C231" s="8" t="s">
        <v>16</v>
      </c>
      <c r="D231" s="8" t="s">
        <v>16</v>
      </c>
      <c r="E231" s="8">
        <v>14</v>
      </c>
      <c r="F231" s="8" t="s">
        <v>8743</v>
      </c>
      <c r="G231" s="8">
        <v>1</v>
      </c>
      <c r="H231" s="8">
        <v>1</v>
      </c>
      <c r="I231" s="8">
        <v>1</v>
      </c>
      <c r="J231" s="8" t="s">
        <v>3147</v>
      </c>
      <c r="K231" s="8" t="s">
        <v>3147</v>
      </c>
      <c r="L231" s="8" t="s">
        <v>3146</v>
      </c>
      <c r="M231" s="8" t="s">
        <v>8742</v>
      </c>
      <c r="N231" s="8">
        <v>1621.8544099999999</v>
      </c>
      <c r="O231" t="str">
        <f t="shared" si="7"/>
        <v/>
      </c>
      <c r="P231" t="str">
        <f t="shared" si="8"/>
        <v/>
      </c>
    </row>
    <row r="232" spans="1:16">
      <c r="A232" s="8" t="s">
        <v>8923</v>
      </c>
      <c r="B232" s="8" t="b">
        <v>0</v>
      </c>
      <c r="C232" s="8" t="s">
        <v>16</v>
      </c>
      <c r="D232" s="8" t="s">
        <v>16</v>
      </c>
      <c r="E232" s="8">
        <v>16</v>
      </c>
      <c r="F232" s="8" t="s">
        <v>8922</v>
      </c>
      <c r="G232" s="8">
        <v>1</v>
      </c>
      <c r="H232" s="8">
        <v>1</v>
      </c>
      <c r="I232" s="8">
        <v>2</v>
      </c>
      <c r="J232" s="8" t="s">
        <v>8921</v>
      </c>
      <c r="K232" s="8" t="s">
        <v>8921</v>
      </c>
      <c r="L232" s="8" t="s">
        <v>8920</v>
      </c>
      <c r="M232" s="8" t="s">
        <v>8919</v>
      </c>
      <c r="N232" s="8">
        <v>1847.94389</v>
      </c>
      <c r="O232" t="str">
        <f t="shared" si="7"/>
        <v/>
      </c>
      <c r="P232" t="str">
        <f t="shared" si="8"/>
        <v/>
      </c>
    </row>
    <row r="233" spans="1:16">
      <c r="A233" s="8" t="s">
        <v>21160</v>
      </c>
      <c r="B233" s="8" t="b">
        <v>0</v>
      </c>
      <c r="C233" s="8" t="s">
        <v>16</v>
      </c>
      <c r="D233" s="8" t="s">
        <v>16</v>
      </c>
      <c r="E233" s="8">
        <v>14</v>
      </c>
      <c r="F233" s="8" t="s">
        <v>21159</v>
      </c>
      <c r="G233" s="8">
        <v>1</v>
      </c>
      <c r="H233" s="8">
        <v>1</v>
      </c>
      <c r="I233" s="8">
        <v>1</v>
      </c>
      <c r="J233" s="8" t="s">
        <v>18209</v>
      </c>
      <c r="K233" s="8" t="s">
        <v>18209</v>
      </c>
      <c r="L233" s="8" t="s">
        <v>18208</v>
      </c>
      <c r="M233" s="8" t="s">
        <v>21158</v>
      </c>
      <c r="N233" s="8">
        <v>1678.86598</v>
      </c>
      <c r="O233" t="str">
        <f t="shared" si="7"/>
        <v/>
      </c>
      <c r="P233" t="str">
        <f t="shared" si="8"/>
        <v/>
      </c>
    </row>
    <row r="234" spans="1:16">
      <c r="A234" s="8" t="s">
        <v>18534</v>
      </c>
      <c r="B234" s="8" t="b">
        <v>0</v>
      </c>
      <c r="C234" s="8" t="s">
        <v>16</v>
      </c>
      <c r="D234" s="8" t="s">
        <v>16</v>
      </c>
      <c r="E234" s="8">
        <v>17</v>
      </c>
      <c r="F234" s="8" t="s">
        <v>18533</v>
      </c>
      <c r="G234" s="8">
        <v>1</v>
      </c>
      <c r="H234" s="8">
        <v>1</v>
      </c>
      <c r="I234" s="8">
        <v>2</v>
      </c>
      <c r="J234" s="8" t="s">
        <v>18532</v>
      </c>
      <c r="K234" s="8" t="s">
        <v>18532</v>
      </c>
      <c r="L234" s="8" t="s">
        <v>18531</v>
      </c>
      <c r="M234" s="8" t="s">
        <v>18530</v>
      </c>
      <c r="N234" s="8">
        <v>1873.0276799999999</v>
      </c>
      <c r="O234" t="str">
        <f t="shared" si="7"/>
        <v/>
      </c>
      <c r="P234" t="str">
        <f t="shared" si="8"/>
        <v/>
      </c>
    </row>
    <row r="235" spans="1:16">
      <c r="A235" s="8" t="s">
        <v>21157</v>
      </c>
      <c r="B235" s="8" t="b">
        <v>0</v>
      </c>
      <c r="C235" s="8" t="s">
        <v>16</v>
      </c>
      <c r="D235" s="8" t="s">
        <v>16</v>
      </c>
      <c r="E235" s="8">
        <v>19</v>
      </c>
      <c r="F235" s="8" t="s">
        <v>21156</v>
      </c>
      <c r="G235" s="8">
        <v>1</v>
      </c>
      <c r="H235" s="8">
        <v>1</v>
      </c>
      <c r="I235" s="8">
        <v>1</v>
      </c>
      <c r="J235" s="8" t="s">
        <v>3661</v>
      </c>
      <c r="K235" s="8" t="s">
        <v>3661</v>
      </c>
      <c r="L235" s="8" t="s">
        <v>3660</v>
      </c>
      <c r="M235" s="8" t="s">
        <v>21155</v>
      </c>
      <c r="N235" s="8">
        <v>2063.0403700000002</v>
      </c>
      <c r="O235" t="str">
        <f t="shared" si="7"/>
        <v/>
      </c>
      <c r="P235" t="str">
        <f t="shared" si="8"/>
        <v/>
      </c>
    </row>
    <row r="236" spans="1:16">
      <c r="A236" s="8" t="s">
        <v>8892</v>
      </c>
      <c r="B236" s="8" t="b">
        <v>0</v>
      </c>
      <c r="C236" s="8" t="s">
        <v>16</v>
      </c>
      <c r="D236" s="8" t="s">
        <v>16</v>
      </c>
      <c r="E236" s="8">
        <v>20</v>
      </c>
      <c r="F236" s="8" t="s">
        <v>8891</v>
      </c>
      <c r="G236" s="8">
        <v>1</v>
      </c>
      <c r="H236" s="8">
        <v>1</v>
      </c>
      <c r="I236" s="8">
        <v>1</v>
      </c>
      <c r="J236" s="8" t="s">
        <v>3661</v>
      </c>
      <c r="K236" s="8" t="s">
        <v>3661</v>
      </c>
      <c r="L236" s="8" t="s">
        <v>3660</v>
      </c>
      <c r="M236" s="8" t="s">
        <v>8890</v>
      </c>
      <c r="N236" s="8">
        <v>2120.0618399999998</v>
      </c>
      <c r="O236" t="str">
        <f t="shared" si="7"/>
        <v/>
      </c>
      <c r="P236" t="str">
        <f t="shared" si="8"/>
        <v/>
      </c>
    </row>
    <row r="237" spans="1:16">
      <c r="A237" s="8" t="s">
        <v>8844</v>
      </c>
      <c r="B237" s="8" t="b">
        <v>0</v>
      </c>
      <c r="C237" s="8" t="s">
        <v>16</v>
      </c>
      <c r="D237" s="8" t="s">
        <v>16</v>
      </c>
      <c r="E237" s="8">
        <v>16</v>
      </c>
      <c r="F237" s="8" t="s">
        <v>8843</v>
      </c>
      <c r="G237" s="8">
        <v>1</v>
      </c>
      <c r="H237" s="8">
        <v>1</v>
      </c>
      <c r="I237" s="8">
        <v>1</v>
      </c>
      <c r="J237" s="8" t="s">
        <v>8842</v>
      </c>
      <c r="K237" s="8" t="s">
        <v>8842</v>
      </c>
      <c r="L237" s="8" t="s">
        <v>8841</v>
      </c>
      <c r="M237" s="8" t="s">
        <v>8840</v>
      </c>
      <c r="N237" s="8">
        <v>1742.7768900000001</v>
      </c>
      <c r="O237" t="str">
        <f t="shared" si="7"/>
        <v/>
      </c>
      <c r="P237" t="str">
        <f t="shared" si="8"/>
        <v/>
      </c>
    </row>
    <row r="238" spans="1:16">
      <c r="A238" s="8" t="s">
        <v>18529</v>
      </c>
      <c r="B238" s="8" t="b">
        <v>0</v>
      </c>
      <c r="C238" s="8" t="s">
        <v>16</v>
      </c>
      <c r="D238" s="8" t="s">
        <v>16</v>
      </c>
      <c r="E238" s="8">
        <v>12</v>
      </c>
      <c r="F238" s="8" t="s">
        <v>18528</v>
      </c>
      <c r="G238" s="8">
        <v>1</v>
      </c>
      <c r="H238" s="8">
        <v>1</v>
      </c>
      <c r="I238" s="8">
        <v>1</v>
      </c>
      <c r="J238" s="8" t="s">
        <v>2997</v>
      </c>
      <c r="K238" s="8" t="s">
        <v>2997</v>
      </c>
      <c r="L238" s="8" t="s">
        <v>2996</v>
      </c>
      <c r="M238" s="8" t="s">
        <v>18527</v>
      </c>
      <c r="N238" s="8">
        <v>1444.7754299999999</v>
      </c>
      <c r="O238" t="str">
        <f t="shared" si="7"/>
        <v/>
      </c>
      <c r="P238" t="str">
        <f t="shared" si="8"/>
        <v/>
      </c>
    </row>
    <row r="239" spans="1:16">
      <c r="A239" s="8" t="s">
        <v>18526</v>
      </c>
      <c r="B239" s="8" t="b">
        <v>0</v>
      </c>
      <c r="C239" s="8" t="s">
        <v>16</v>
      </c>
      <c r="D239" s="8" t="s">
        <v>16</v>
      </c>
      <c r="E239" s="8">
        <v>13</v>
      </c>
      <c r="F239" s="8" t="s">
        <v>18525</v>
      </c>
      <c r="G239" s="8">
        <v>1</v>
      </c>
      <c r="H239" s="8">
        <v>1</v>
      </c>
      <c r="I239" s="8">
        <v>2</v>
      </c>
      <c r="J239" s="8" t="s">
        <v>2997</v>
      </c>
      <c r="K239" s="8" t="s">
        <v>2997</v>
      </c>
      <c r="L239" s="8" t="s">
        <v>2996</v>
      </c>
      <c r="M239" s="8" t="s">
        <v>18524</v>
      </c>
      <c r="N239" s="8">
        <v>1630.85474</v>
      </c>
      <c r="O239" t="str">
        <f t="shared" si="7"/>
        <v/>
      </c>
      <c r="P239" t="str">
        <f t="shared" si="8"/>
        <v/>
      </c>
    </row>
    <row r="240" spans="1:16">
      <c r="A240" s="8" t="s">
        <v>18523</v>
      </c>
      <c r="B240" s="8" t="b">
        <v>0</v>
      </c>
      <c r="C240" s="8" t="s">
        <v>16</v>
      </c>
      <c r="D240" s="8" t="s">
        <v>16</v>
      </c>
      <c r="E240" s="8">
        <v>14</v>
      </c>
      <c r="F240" s="8" t="s">
        <v>18522</v>
      </c>
      <c r="G240" s="8">
        <v>1</v>
      </c>
      <c r="H240" s="8">
        <v>1</v>
      </c>
      <c r="I240" s="8">
        <v>2</v>
      </c>
      <c r="J240" s="8" t="s">
        <v>2997</v>
      </c>
      <c r="K240" s="8" t="s">
        <v>2997</v>
      </c>
      <c r="L240" s="8" t="s">
        <v>2996</v>
      </c>
      <c r="M240" s="8" t="s">
        <v>18521</v>
      </c>
      <c r="N240" s="8">
        <v>1744.8976700000001</v>
      </c>
      <c r="O240" t="str">
        <f t="shared" si="7"/>
        <v/>
      </c>
      <c r="P240" t="str">
        <f t="shared" si="8"/>
        <v/>
      </c>
    </row>
    <row r="241" spans="1:16">
      <c r="A241" s="8" t="s">
        <v>18520</v>
      </c>
      <c r="B241" s="8" t="b">
        <v>0</v>
      </c>
      <c r="C241" s="8" t="s">
        <v>16</v>
      </c>
      <c r="D241" s="8" t="s">
        <v>16</v>
      </c>
      <c r="E241" s="8">
        <v>15</v>
      </c>
      <c r="F241" s="8" t="s">
        <v>18519</v>
      </c>
      <c r="G241" s="8">
        <v>1</v>
      </c>
      <c r="H241" s="8">
        <v>1</v>
      </c>
      <c r="I241" s="8">
        <v>2</v>
      </c>
      <c r="J241" s="8" t="s">
        <v>5634</v>
      </c>
      <c r="K241" s="8" t="s">
        <v>5634</v>
      </c>
      <c r="L241" s="8" t="s">
        <v>5633</v>
      </c>
      <c r="M241" s="8" t="s">
        <v>18518</v>
      </c>
      <c r="N241" s="8">
        <v>1581.82311</v>
      </c>
      <c r="O241" t="str">
        <f t="shared" si="7"/>
        <v/>
      </c>
      <c r="P241" t="str">
        <f t="shared" si="8"/>
        <v/>
      </c>
    </row>
    <row r="242" spans="1:16">
      <c r="A242" s="8" t="s">
        <v>18562</v>
      </c>
      <c r="B242" s="8" t="b">
        <v>0</v>
      </c>
      <c r="C242" s="8" t="s">
        <v>16</v>
      </c>
      <c r="D242" s="8" t="s">
        <v>16</v>
      </c>
      <c r="E242" s="8">
        <v>16</v>
      </c>
      <c r="F242" s="8" t="s">
        <v>18561</v>
      </c>
      <c r="G242" s="8">
        <v>1</v>
      </c>
      <c r="H242" s="8">
        <v>1</v>
      </c>
      <c r="I242" s="8">
        <v>2</v>
      </c>
      <c r="J242" s="8" t="s">
        <v>5634</v>
      </c>
      <c r="K242" s="8" t="s">
        <v>5634</v>
      </c>
      <c r="L242" s="8" t="s">
        <v>5633</v>
      </c>
      <c r="M242" s="8" t="s">
        <v>18560</v>
      </c>
      <c r="N242" s="8">
        <v>1678.8758700000001</v>
      </c>
      <c r="O242" t="str">
        <f t="shared" si="7"/>
        <v/>
      </c>
      <c r="P242" t="str">
        <f t="shared" si="8"/>
        <v/>
      </c>
    </row>
    <row r="243" spans="1:16">
      <c r="A243" s="8" t="s">
        <v>8836</v>
      </c>
      <c r="B243" s="8" t="b">
        <v>0</v>
      </c>
      <c r="C243" s="8" t="s">
        <v>16</v>
      </c>
      <c r="D243" s="8" t="s">
        <v>16</v>
      </c>
      <c r="E243" s="8">
        <v>17</v>
      </c>
      <c r="F243" s="8" t="s">
        <v>8835</v>
      </c>
      <c r="G243" s="8">
        <v>1</v>
      </c>
      <c r="H243" s="8">
        <v>1</v>
      </c>
      <c r="I243" s="8">
        <v>1</v>
      </c>
      <c r="J243" s="8" t="s">
        <v>5634</v>
      </c>
      <c r="K243" s="8" t="s">
        <v>5634</v>
      </c>
      <c r="L243" s="8" t="s">
        <v>5633</v>
      </c>
      <c r="M243" s="8" t="s">
        <v>8834</v>
      </c>
      <c r="N243" s="8">
        <v>1749.91299</v>
      </c>
      <c r="O243" t="str">
        <f t="shared" si="7"/>
        <v/>
      </c>
      <c r="P243" t="str">
        <f t="shared" si="8"/>
        <v/>
      </c>
    </row>
    <row r="244" spans="1:16">
      <c r="A244" s="8" t="s">
        <v>18565</v>
      </c>
      <c r="B244" s="8" t="b">
        <v>0</v>
      </c>
      <c r="C244" s="8" t="s">
        <v>16</v>
      </c>
      <c r="D244" s="8" t="s">
        <v>16</v>
      </c>
      <c r="E244" s="8">
        <v>14</v>
      </c>
      <c r="F244" s="8" t="s">
        <v>18564</v>
      </c>
      <c r="G244" s="8">
        <v>1</v>
      </c>
      <c r="H244" s="8">
        <v>1</v>
      </c>
      <c r="I244" s="8">
        <v>1</v>
      </c>
      <c r="J244" s="8" t="s">
        <v>4093</v>
      </c>
      <c r="K244" s="8" t="s">
        <v>4093</v>
      </c>
      <c r="L244" s="8" t="s">
        <v>4092</v>
      </c>
      <c r="M244" s="8" t="s">
        <v>18563</v>
      </c>
      <c r="N244" s="8">
        <v>1621.84049</v>
      </c>
      <c r="O244" t="str">
        <f t="shared" si="7"/>
        <v/>
      </c>
      <c r="P244" t="str">
        <f t="shared" si="8"/>
        <v/>
      </c>
    </row>
    <row r="245" spans="1:16">
      <c r="A245" s="8" t="s">
        <v>18591</v>
      </c>
      <c r="B245" s="8" t="b">
        <v>0</v>
      </c>
      <c r="C245" s="8" t="s">
        <v>70</v>
      </c>
      <c r="D245" s="8" t="s">
        <v>16</v>
      </c>
      <c r="E245" s="8">
        <v>13</v>
      </c>
      <c r="F245" s="8" t="s">
        <v>18590</v>
      </c>
      <c r="G245" s="8">
        <v>1</v>
      </c>
      <c r="H245" s="8">
        <v>1</v>
      </c>
      <c r="I245" s="8">
        <v>2</v>
      </c>
      <c r="J245" s="8" t="s">
        <v>14621</v>
      </c>
      <c r="K245" s="8" t="s">
        <v>14621</v>
      </c>
      <c r="L245" s="8" t="s">
        <v>14620</v>
      </c>
      <c r="M245" s="8" t="s">
        <v>18589</v>
      </c>
      <c r="N245" s="8">
        <v>1575.8965499999999</v>
      </c>
      <c r="O245" t="str">
        <f t="shared" si="7"/>
        <v/>
      </c>
      <c r="P245" t="str">
        <f t="shared" si="8"/>
        <v/>
      </c>
    </row>
    <row r="246" spans="1:16">
      <c r="A246" s="8" t="s">
        <v>18588</v>
      </c>
      <c r="B246" s="8" t="b">
        <v>0</v>
      </c>
      <c r="C246" s="8" t="s">
        <v>16</v>
      </c>
      <c r="D246" s="8" t="s">
        <v>16</v>
      </c>
      <c r="E246" s="8">
        <v>13</v>
      </c>
      <c r="F246" s="8" t="s">
        <v>18587</v>
      </c>
      <c r="G246" s="8">
        <v>1</v>
      </c>
      <c r="H246" s="8">
        <v>1</v>
      </c>
      <c r="I246" s="8">
        <v>1</v>
      </c>
      <c r="J246" s="8" t="s">
        <v>2997</v>
      </c>
      <c r="K246" s="8" t="s">
        <v>2997</v>
      </c>
      <c r="L246" s="8" t="s">
        <v>2996</v>
      </c>
      <c r="M246" s="8" t="s">
        <v>18586</v>
      </c>
      <c r="N246" s="8">
        <v>1616.8390899999999</v>
      </c>
      <c r="O246" t="str">
        <f t="shared" si="7"/>
        <v/>
      </c>
      <c r="P246" t="str">
        <f t="shared" si="8"/>
        <v/>
      </c>
    </row>
    <row r="247" spans="1:16">
      <c r="A247" s="8" t="s">
        <v>18585</v>
      </c>
      <c r="B247" s="8" t="b">
        <v>0</v>
      </c>
      <c r="C247" s="8" t="s">
        <v>16</v>
      </c>
      <c r="D247" s="8" t="s">
        <v>16</v>
      </c>
      <c r="E247" s="8">
        <v>17</v>
      </c>
      <c r="F247" s="8" t="s">
        <v>18584</v>
      </c>
      <c r="G247" s="8">
        <v>1</v>
      </c>
      <c r="H247" s="8">
        <v>1</v>
      </c>
      <c r="I247" s="8">
        <v>1</v>
      </c>
      <c r="J247" s="8" t="s">
        <v>18583</v>
      </c>
      <c r="K247" s="8" t="s">
        <v>18583</v>
      </c>
      <c r="L247" s="8" t="s">
        <v>18582</v>
      </c>
      <c r="M247" s="8" t="s">
        <v>18581</v>
      </c>
      <c r="N247" s="8">
        <v>1919.9722300000001</v>
      </c>
      <c r="O247" t="str">
        <f t="shared" si="7"/>
        <v/>
      </c>
      <c r="P247" t="str">
        <f t="shared" si="8"/>
        <v/>
      </c>
    </row>
    <row r="248" spans="1:16">
      <c r="A248" s="8" t="s">
        <v>8915</v>
      </c>
      <c r="B248" s="8" t="b">
        <v>0</v>
      </c>
      <c r="C248" s="8" t="s">
        <v>70</v>
      </c>
      <c r="D248" s="8" t="s">
        <v>16</v>
      </c>
      <c r="E248" s="8">
        <v>14</v>
      </c>
      <c r="F248" s="8" t="s">
        <v>8914</v>
      </c>
      <c r="G248" s="8">
        <v>1</v>
      </c>
      <c r="H248" s="8">
        <v>4</v>
      </c>
      <c r="I248" s="8">
        <v>2</v>
      </c>
      <c r="J248" s="8" t="s">
        <v>7938</v>
      </c>
      <c r="K248" s="8" t="s">
        <v>7937</v>
      </c>
      <c r="L248" s="8" t="s">
        <v>7936</v>
      </c>
      <c r="M248" s="8" t="s">
        <v>8913</v>
      </c>
      <c r="N248" s="8">
        <v>1732.8289199999999</v>
      </c>
      <c r="O248" t="str">
        <f t="shared" si="7"/>
        <v/>
      </c>
      <c r="P248" t="str">
        <f t="shared" si="8"/>
        <v/>
      </c>
    </row>
    <row r="249" spans="1:16">
      <c r="A249" s="8" t="s">
        <v>8827</v>
      </c>
      <c r="B249" s="8" t="b">
        <v>0</v>
      </c>
      <c r="C249" s="8" t="s">
        <v>16</v>
      </c>
      <c r="D249" s="8" t="s">
        <v>16</v>
      </c>
      <c r="E249" s="8">
        <v>17</v>
      </c>
      <c r="F249" s="8" t="s">
        <v>8826</v>
      </c>
      <c r="G249" s="8">
        <v>1</v>
      </c>
      <c r="H249" s="8">
        <v>1</v>
      </c>
      <c r="I249" s="8">
        <v>1</v>
      </c>
      <c r="J249" s="8" t="s">
        <v>744</v>
      </c>
      <c r="K249" s="8" t="s">
        <v>744</v>
      </c>
      <c r="L249" s="8" t="s">
        <v>745</v>
      </c>
      <c r="M249" s="8" t="s">
        <v>8825</v>
      </c>
      <c r="N249" s="8">
        <v>1797.8977299999999</v>
      </c>
      <c r="O249" t="str">
        <f t="shared" si="7"/>
        <v/>
      </c>
      <c r="P249" t="str">
        <f t="shared" si="8"/>
        <v/>
      </c>
    </row>
    <row r="250" spans="1:16">
      <c r="A250" s="8" t="s">
        <v>21154</v>
      </c>
      <c r="B250" s="8" t="b">
        <v>0</v>
      </c>
      <c r="C250" s="8" t="s">
        <v>16</v>
      </c>
      <c r="D250" s="8" t="s">
        <v>16</v>
      </c>
      <c r="E250" s="8">
        <v>13</v>
      </c>
      <c r="F250" s="8" t="s">
        <v>21153</v>
      </c>
      <c r="G250" s="8">
        <v>1</v>
      </c>
      <c r="H250" s="8">
        <v>1</v>
      </c>
      <c r="I250" s="8">
        <v>1</v>
      </c>
      <c r="J250" s="8" t="s">
        <v>1130</v>
      </c>
      <c r="K250" s="8" t="s">
        <v>1130</v>
      </c>
      <c r="L250" s="8" t="s">
        <v>1131</v>
      </c>
      <c r="M250" s="8" t="s">
        <v>21152</v>
      </c>
      <c r="N250" s="8">
        <v>1502.7809099999999</v>
      </c>
      <c r="O250" t="str">
        <f t="shared" si="7"/>
        <v/>
      </c>
      <c r="P250" t="str">
        <f t="shared" si="8"/>
        <v/>
      </c>
    </row>
    <row r="251" spans="1:16">
      <c r="A251" s="8" t="s">
        <v>6478</v>
      </c>
      <c r="B251" s="8" t="b">
        <v>0</v>
      </c>
      <c r="C251" s="8" t="s">
        <v>16</v>
      </c>
      <c r="D251" s="8" t="s">
        <v>16</v>
      </c>
      <c r="E251" s="8">
        <v>16</v>
      </c>
      <c r="F251" s="8" t="s">
        <v>6477</v>
      </c>
      <c r="G251" s="8">
        <v>1</v>
      </c>
      <c r="H251" s="8">
        <v>1</v>
      </c>
      <c r="I251" s="8">
        <v>3</v>
      </c>
      <c r="J251" s="8" t="s">
        <v>1980</v>
      </c>
      <c r="K251" s="8" t="s">
        <v>1980</v>
      </c>
      <c r="L251" s="8" t="s">
        <v>1978</v>
      </c>
      <c r="M251" s="8" t="s">
        <v>6476</v>
      </c>
      <c r="N251" s="8">
        <v>1770.8881699999999</v>
      </c>
      <c r="O251" t="str">
        <f t="shared" si="7"/>
        <v/>
      </c>
      <c r="P251" t="str">
        <f t="shared" si="8"/>
        <v/>
      </c>
    </row>
    <row r="252" spans="1:16">
      <c r="A252" s="8" t="s">
        <v>6481</v>
      </c>
      <c r="B252" s="8" t="b">
        <v>0</v>
      </c>
      <c r="C252" s="8" t="s">
        <v>16</v>
      </c>
      <c r="D252" s="8" t="s">
        <v>16</v>
      </c>
      <c r="E252" s="8">
        <v>17</v>
      </c>
      <c r="F252" s="8" t="s">
        <v>6480</v>
      </c>
      <c r="G252" s="8">
        <v>1</v>
      </c>
      <c r="H252" s="8">
        <v>1</v>
      </c>
      <c r="I252" s="8">
        <v>4</v>
      </c>
      <c r="J252" s="8" t="s">
        <v>1980</v>
      </c>
      <c r="K252" s="8" t="s">
        <v>1980</v>
      </c>
      <c r="L252" s="8" t="s">
        <v>1978</v>
      </c>
      <c r="M252" s="8" t="s">
        <v>6479</v>
      </c>
      <c r="N252" s="8">
        <v>1898.9831300000001</v>
      </c>
      <c r="O252" t="str">
        <f t="shared" si="7"/>
        <v/>
      </c>
      <c r="P252" t="str">
        <f t="shared" si="8"/>
        <v/>
      </c>
    </row>
    <row r="253" spans="1:16">
      <c r="A253" s="8" t="s">
        <v>6484</v>
      </c>
      <c r="B253" s="8" t="b">
        <v>0</v>
      </c>
      <c r="C253" s="8" t="s">
        <v>16</v>
      </c>
      <c r="D253" s="8" t="s">
        <v>16</v>
      </c>
      <c r="E253" s="8">
        <v>18</v>
      </c>
      <c r="F253" s="8" t="s">
        <v>6483</v>
      </c>
      <c r="G253" s="8">
        <v>1</v>
      </c>
      <c r="H253" s="8">
        <v>1</v>
      </c>
      <c r="I253" s="8">
        <v>2</v>
      </c>
      <c r="J253" s="8" t="s">
        <v>1980</v>
      </c>
      <c r="K253" s="8" t="s">
        <v>1980</v>
      </c>
      <c r="L253" s="8" t="s">
        <v>1978</v>
      </c>
      <c r="M253" s="8" t="s">
        <v>6482</v>
      </c>
      <c r="N253" s="8">
        <v>1970.02025</v>
      </c>
      <c r="O253" t="str">
        <f t="shared" si="7"/>
        <v/>
      </c>
      <c r="P253" t="str">
        <f t="shared" si="8"/>
        <v/>
      </c>
    </row>
    <row r="254" spans="1:16">
      <c r="A254" s="8" t="s">
        <v>6489</v>
      </c>
      <c r="B254" s="8" t="b">
        <v>0</v>
      </c>
      <c r="C254" s="8" t="s">
        <v>16</v>
      </c>
      <c r="D254" s="8" t="s">
        <v>16</v>
      </c>
      <c r="E254" s="8">
        <v>17</v>
      </c>
      <c r="F254" s="8" t="s">
        <v>6488</v>
      </c>
      <c r="G254" s="8">
        <v>1</v>
      </c>
      <c r="H254" s="8">
        <v>1</v>
      </c>
      <c r="I254" s="8">
        <v>4</v>
      </c>
      <c r="J254" s="8" t="s">
        <v>6487</v>
      </c>
      <c r="K254" s="8" t="s">
        <v>6487</v>
      </c>
      <c r="L254" s="8" t="s">
        <v>6486</v>
      </c>
      <c r="M254" s="8" t="s">
        <v>6485</v>
      </c>
      <c r="N254" s="8">
        <v>1861.9766500000001</v>
      </c>
      <c r="O254" t="str">
        <f t="shared" si="7"/>
        <v/>
      </c>
      <c r="P254" t="str">
        <f t="shared" si="8"/>
        <v/>
      </c>
    </row>
    <row r="255" spans="1:16">
      <c r="A255" s="8" t="s">
        <v>16602</v>
      </c>
      <c r="B255" s="8" t="b">
        <v>0</v>
      </c>
      <c r="C255" s="8" t="s">
        <v>16</v>
      </c>
      <c r="D255" s="8" t="s">
        <v>16</v>
      </c>
      <c r="E255" s="8">
        <v>14</v>
      </c>
      <c r="F255" s="8" t="s">
        <v>16601</v>
      </c>
      <c r="G255" s="8">
        <v>1</v>
      </c>
      <c r="H255" s="8">
        <v>1</v>
      </c>
      <c r="I255" s="8">
        <v>1</v>
      </c>
      <c r="J255" s="8" t="s">
        <v>16001</v>
      </c>
      <c r="K255" s="8" t="s">
        <v>16001</v>
      </c>
      <c r="L255" s="8" t="s">
        <v>16000</v>
      </c>
      <c r="M255" s="8" t="s">
        <v>16600</v>
      </c>
      <c r="N255" s="8">
        <v>1698.9173499999999</v>
      </c>
      <c r="O255" t="str">
        <f t="shared" si="7"/>
        <v/>
      </c>
      <c r="P255" t="str">
        <f t="shared" si="8"/>
        <v/>
      </c>
    </row>
    <row r="256" spans="1:16">
      <c r="A256" s="8" t="s">
        <v>6503</v>
      </c>
      <c r="B256" s="8" t="b">
        <v>0</v>
      </c>
      <c r="C256" s="8" t="s">
        <v>16</v>
      </c>
      <c r="D256" s="8" t="s">
        <v>333</v>
      </c>
      <c r="E256" s="8">
        <v>19</v>
      </c>
      <c r="F256" s="8" t="s">
        <v>6502</v>
      </c>
      <c r="G256" s="8">
        <v>1</v>
      </c>
      <c r="H256" s="8">
        <v>1</v>
      </c>
      <c r="I256" s="8">
        <v>1</v>
      </c>
      <c r="J256" s="8" t="s">
        <v>744</v>
      </c>
      <c r="K256" s="8" t="s">
        <v>744</v>
      </c>
      <c r="L256" s="8" t="s">
        <v>745</v>
      </c>
      <c r="M256" s="8" t="s">
        <v>6501</v>
      </c>
      <c r="N256" s="8">
        <v>2106.9985299999998</v>
      </c>
      <c r="O256" t="str">
        <f t="shared" si="7"/>
        <v/>
      </c>
      <c r="P256" t="str">
        <f t="shared" si="8"/>
        <v/>
      </c>
    </row>
    <row r="257" spans="1:16">
      <c r="A257" s="8" t="s">
        <v>450</v>
      </c>
      <c r="B257" s="8" t="b">
        <v>0</v>
      </c>
      <c r="C257" s="8" t="s">
        <v>16</v>
      </c>
      <c r="D257" s="8" t="s">
        <v>16</v>
      </c>
      <c r="E257" s="8">
        <v>17</v>
      </c>
      <c r="F257" s="8" t="s">
        <v>451</v>
      </c>
      <c r="G257" s="8">
        <v>1</v>
      </c>
      <c r="H257" s="8">
        <v>1</v>
      </c>
      <c r="I257" s="8">
        <v>1</v>
      </c>
      <c r="J257" s="8" t="s">
        <v>122</v>
      </c>
      <c r="K257" s="8" t="s">
        <v>122</v>
      </c>
      <c r="L257" s="8" t="s">
        <v>123</v>
      </c>
      <c r="M257" s="8" t="s">
        <v>452</v>
      </c>
      <c r="N257" s="8">
        <v>1388.6989100000001</v>
      </c>
      <c r="O257" t="str">
        <f t="shared" si="7"/>
        <v/>
      </c>
      <c r="P257" t="str">
        <f t="shared" si="8"/>
        <v/>
      </c>
    </row>
    <row r="258" spans="1:16">
      <c r="A258" s="8" t="s">
        <v>6308</v>
      </c>
      <c r="B258" s="8" t="b">
        <v>0</v>
      </c>
      <c r="C258" s="8" t="s">
        <v>16</v>
      </c>
      <c r="D258" s="8" t="s">
        <v>16</v>
      </c>
      <c r="E258" s="8">
        <v>19</v>
      </c>
      <c r="F258" s="8" t="s">
        <v>6307</v>
      </c>
      <c r="G258" s="8">
        <v>1</v>
      </c>
      <c r="H258" s="8">
        <v>1</v>
      </c>
      <c r="I258" s="8">
        <v>1</v>
      </c>
      <c r="J258" s="8" t="s">
        <v>122</v>
      </c>
      <c r="K258" s="8" t="s">
        <v>122</v>
      </c>
      <c r="L258" s="8" t="s">
        <v>123</v>
      </c>
      <c r="M258" s="8" t="s">
        <v>6306</v>
      </c>
      <c r="N258" s="8">
        <v>1562.76297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326</v>
      </c>
      <c r="B259" s="8" t="b">
        <v>0</v>
      </c>
      <c r="C259" s="8" t="s">
        <v>16</v>
      </c>
      <c r="D259" s="8" t="s">
        <v>16</v>
      </c>
      <c r="E259" s="8">
        <v>20</v>
      </c>
      <c r="F259" s="8" t="s">
        <v>327</v>
      </c>
      <c r="G259" s="8">
        <v>1</v>
      </c>
      <c r="H259" s="8">
        <v>1</v>
      </c>
      <c r="I259" s="8">
        <v>1</v>
      </c>
      <c r="J259" s="8" t="s">
        <v>122</v>
      </c>
      <c r="K259" s="8" t="s">
        <v>122</v>
      </c>
      <c r="L259" s="8" t="s">
        <v>123</v>
      </c>
      <c r="M259" s="8" t="s">
        <v>328</v>
      </c>
      <c r="N259" s="8">
        <v>1725.8262999999999</v>
      </c>
      <c r="O259" t="str">
        <f t="shared" si="9"/>
        <v/>
      </c>
      <c r="P259" t="str">
        <f t="shared" si="10"/>
        <v/>
      </c>
    </row>
    <row r="260" spans="1:16">
      <c r="A260" s="8" t="s">
        <v>16588</v>
      </c>
      <c r="B260" s="8" t="b">
        <v>0</v>
      </c>
      <c r="C260" s="8" t="s">
        <v>16</v>
      </c>
      <c r="D260" s="8" t="s">
        <v>16</v>
      </c>
      <c r="E260" s="8">
        <v>15</v>
      </c>
      <c r="F260" s="8" t="s">
        <v>16587</v>
      </c>
      <c r="G260" s="8">
        <v>1</v>
      </c>
      <c r="H260" s="8">
        <v>1</v>
      </c>
      <c r="I260" s="8">
        <v>1</v>
      </c>
      <c r="J260" s="8" t="s">
        <v>15569</v>
      </c>
      <c r="K260" s="8" t="s">
        <v>15569</v>
      </c>
      <c r="L260" s="8" t="s">
        <v>15567</v>
      </c>
      <c r="M260" s="8" t="s">
        <v>16586</v>
      </c>
      <c r="N260" s="8">
        <v>1699.8358000000001</v>
      </c>
      <c r="O260" t="str">
        <f t="shared" si="9"/>
        <v/>
      </c>
      <c r="P260" t="str">
        <f t="shared" si="10"/>
        <v/>
      </c>
    </row>
    <row r="261" spans="1:16">
      <c r="A261" s="8" t="s">
        <v>16585</v>
      </c>
      <c r="B261" s="8" t="b">
        <v>0</v>
      </c>
      <c r="C261" s="8" t="s">
        <v>70</v>
      </c>
      <c r="D261" s="8" t="s">
        <v>16</v>
      </c>
      <c r="E261" s="8">
        <v>13</v>
      </c>
      <c r="F261" s="8" t="s">
        <v>16584</v>
      </c>
      <c r="G261" s="8">
        <v>1</v>
      </c>
      <c r="H261" s="8">
        <v>3</v>
      </c>
      <c r="I261" s="8">
        <v>1</v>
      </c>
      <c r="J261" s="8" t="s">
        <v>7483</v>
      </c>
      <c r="K261" s="8" t="s">
        <v>7482</v>
      </c>
      <c r="L261" s="8" t="s">
        <v>7481</v>
      </c>
      <c r="M261" s="8" t="s">
        <v>16583</v>
      </c>
      <c r="N261" s="8">
        <v>1443.8278</v>
      </c>
      <c r="O261" t="str">
        <f t="shared" si="9"/>
        <v/>
      </c>
      <c r="P261" t="str">
        <f t="shared" si="10"/>
        <v/>
      </c>
    </row>
    <row r="262" spans="1:16">
      <c r="A262" s="8" t="s">
        <v>16579</v>
      </c>
      <c r="B262" s="8" t="b">
        <v>0</v>
      </c>
      <c r="C262" s="8" t="s">
        <v>16</v>
      </c>
      <c r="D262" s="8" t="s">
        <v>16</v>
      </c>
      <c r="E262" s="8">
        <v>13</v>
      </c>
      <c r="F262" s="8" t="s">
        <v>16578</v>
      </c>
      <c r="G262" s="8">
        <v>1</v>
      </c>
      <c r="H262" s="8">
        <v>1</v>
      </c>
      <c r="I262" s="8">
        <v>1</v>
      </c>
      <c r="J262" s="8" t="s">
        <v>5938</v>
      </c>
      <c r="K262" s="8" t="s">
        <v>5938</v>
      </c>
      <c r="L262" s="8" t="s">
        <v>5937</v>
      </c>
      <c r="M262" s="8" t="s">
        <v>16577</v>
      </c>
      <c r="N262" s="8">
        <v>1442.8073999999999</v>
      </c>
      <c r="O262" t="str">
        <f t="shared" si="9"/>
        <v/>
      </c>
      <c r="P262" t="str">
        <f t="shared" si="10"/>
        <v/>
      </c>
    </row>
    <row r="263" spans="1:16">
      <c r="A263" s="8" t="s">
        <v>21151</v>
      </c>
      <c r="B263" s="8" t="b">
        <v>0</v>
      </c>
      <c r="C263" s="8" t="s">
        <v>70</v>
      </c>
      <c r="D263" s="8" t="s">
        <v>16</v>
      </c>
      <c r="E263" s="8">
        <v>11</v>
      </c>
      <c r="F263" s="8" t="s">
        <v>21150</v>
      </c>
      <c r="G263" s="8">
        <v>3</v>
      </c>
      <c r="H263" s="8">
        <v>4</v>
      </c>
      <c r="I263" s="8">
        <v>1</v>
      </c>
      <c r="J263" s="8" t="s">
        <v>5257</v>
      </c>
      <c r="K263" s="8" t="s">
        <v>13231</v>
      </c>
      <c r="L263" s="8" t="s">
        <v>5256</v>
      </c>
      <c r="M263" s="8" t="s">
        <v>21149</v>
      </c>
      <c r="N263" s="8">
        <v>1177.55963</v>
      </c>
      <c r="O263" t="str">
        <f t="shared" si="9"/>
        <v/>
      </c>
      <c r="P263" t="str">
        <f t="shared" si="10"/>
        <v/>
      </c>
    </row>
    <row r="264" spans="1:16">
      <c r="A264" s="8" t="s">
        <v>16576</v>
      </c>
      <c r="B264" s="8" t="b">
        <v>0</v>
      </c>
      <c r="C264" s="8" t="s">
        <v>70</v>
      </c>
      <c r="D264" s="8" t="s">
        <v>16</v>
      </c>
      <c r="E264" s="8">
        <v>13</v>
      </c>
      <c r="F264" s="8" t="s">
        <v>16575</v>
      </c>
      <c r="G264" s="8">
        <v>2</v>
      </c>
      <c r="H264" s="8">
        <v>3</v>
      </c>
      <c r="I264" s="8">
        <v>1</v>
      </c>
      <c r="J264" s="8" t="s">
        <v>632</v>
      </c>
      <c r="K264" s="8" t="s">
        <v>9081</v>
      </c>
      <c r="L264" s="8" t="s">
        <v>2228</v>
      </c>
      <c r="M264" s="8" t="s">
        <v>16574</v>
      </c>
      <c r="N264" s="8">
        <v>1391.69137</v>
      </c>
      <c r="O264" t="str">
        <f t="shared" si="9"/>
        <v/>
      </c>
      <c r="P264" t="str">
        <f t="shared" si="10"/>
        <v/>
      </c>
    </row>
    <row r="265" spans="1:16">
      <c r="A265" s="8" t="s">
        <v>6314</v>
      </c>
      <c r="B265" s="8" t="b">
        <v>0</v>
      </c>
      <c r="C265" s="8" t="s">
        <v>16</v>
      </c>
      <c r="D265" s="8" t="s">
        <v>16</v>
      </c>
      <c r="E265" s="8">
        <v>14</v>
      </c>
      <c r="F265" s="8" t="s">
        <v>6313</v>
      </c>
      <c r="G265" s="8">
        <v>2</v>
      </c>
      <c r="H265" s="8">
        <v>2</v>
      </c>
      <c r="I265" s="8">
        <v>2</v>
      </c>
      <c r="J265" s="8" t="s">
        <v>632</v>
      </c>
      <c r="K265" s="8" t="s">
        <v>632</v>
      </c>
      <c r="L265" s="8" t="s">
        <v>2228</v>
      </c>
      <c r="M265" s="8" t="s">
        <v>6312</v>
      </c>
      <c r="N265" s="8">
        <v>1519.7499499999999</v>
      </c>
      <c r="O265" t="str">
        <f t="shared" si="9"/>
        <v/>
      </c>
      <c r="P265" t="str">
        <f t="shared" si="10"/>
        <v/>
      </c>
    </row>
    <row r="266" spans="1:16">
      <c r="A266" s="8" t="s">
        <v>6475</v>
      </c>
      <c r="B266" s="8" t="b">
        <v>0</v>
      </c>
      <c r="C266" s="8" t="s">
        <v>16</v>
      </c>
      <c r="D266" s="8" t="s">
        <v>16</v>
      </c>
      <c r="E266" s="8">
        <v>14</v>
      </c>
      <c r="F266" s="8" t="s">
        <v>6474</v>
      </c>
      <c r="G266" s="8">
        <v>1</v>
      </c>
      <c r="H266" s="8">
        <v>1</v>
      </c>
      <c r="I266" s="8">
        <v>1</v>
      </c>
      <c r="J266" s="8" t="s">
        <v>1980</v>
      </c>
      <c r="K266" s="8" t="s">
        <v>1980</v>
      </c>
      <c r="L266" s="8" t="s">
        <v>1978</v>
      </c>
      <c r="M266" s="8" t="s">
        <v>6473</v>
      </c>
      <c r="N266" s="8">
        <v>1501.703</v>
      </c>
      <c r="O266" t="str">
        <f t="shared" si="9"/>
        <v/>
      </c>
      <c r="P266" t="str">
        <f t="shared" si="10"/>
        <v/>
      </c>
    </row>
    <row r="267" spans="1:16">
      <c r="A267" s="8" t="s">
        <v>18418</v>
      </c>
      <c r="B267" s="8" t="b">
        <v>0</v>
      </c>
      <c r="C267" s="8" t="s">
        <v>70</v>
      </c>
      <c r="D267" s="8" t="s">
        <v>16</v>
      </c>
      <c r="E267" s="8">
        <v>12</v>
      </c>
      <c r="F267" s="8" t="s">
        <v>18417</v>
      </c>
      <c r="G267" s="8">
        <v>1</v>
      </c>
      <c r="H267" s="8">
        <v>1</v>
      </c>
      <c r="I267" s="8">
        <v>1</v>
      </c>
      <c r="J267" s="8" t="s">
        <v>3161</v>
      </c>
      <c r="K267" s="8" t="s">
        <v>3161</v>
      </c>
      <c r="L267" s="8" t="s">
        <v>3160</v>
      </c>
      <c r="M267" s="8" t="s">
        <v>18416</v>
      </c>
      <c r="N267" s="8">
        <v>1460.7815800000001</v>
      </c>
      <c r="O267" t="str">
        <f t="shared" si="9"/>
        <v/>
      </c>
      <c r="P267" t="str">
        <f t="shared" si="10"/>
        <v/>
      </c>
    </row>
    <row r="268" spans="1:16">
      <c r="A268" s="8" t="s">
        <v>6472</v>
      </c>
      <c r="B268" s="8" t="b">
        <v>0</v>
      </c>
      <c r="C268" s="8" t="s">
        <v>16</v>
      </c>
      <c r="D268" s="8" t="s">
        <v>16</v>
      </c>
      <c r="E268" s="8">
        <v>15</v>
      </c>
      <c r="F268" s="8" t="s">
        <v>6471</v>
      </c>
      <c r="G268" s="8">
        <v>1</v>
      </c>
      <c r="H268" s="8">
        <v>1</v>
      </c>
      <c r="I268" s="8">
        <v>2</v>
      </c>
      <c r="J268" s="8" t="s">
        <v>1130</v>
      </c>
      <c r="K268" s="8" t="s">
        <v>1130</v>
      </c>
      <c r="L268" s="8" t="s">
        <v>1131</v>
      </c>
      <c r="M268" s="8" t="s">
        <v>6470</v>
      </c>
      <c r="N268" s="8">
        <v>1744.8976700000001</v>
      </c>
      <c r="O268" t="str">
        <f t="shared" si="9"/>
        <v/>
      </c>
      <c r="P268" t="str">
        <f t="shared" si="10"/>
        <v/>
      </c>
    </row>
    <row r="269" spans="1:16">
      <c r="A269" s="8" t="s">
        <v>18483</v>
      </c>
      <c r="B269" s="8" t="b">
        <v>0</v>
      </c>
      <c r="C269" s="8" t="s">
        <v>16</v>
      </c>
      <c r="D269" s="8" t="s">
        <v>110</v>
      </c>
      <c r="E269" s="8">
        <v>15</v>
      </c>
      <c r="F269" s="8" t="s">
        <v>18482</v>
      </c>
      <c r="G269" s="8">
        <v>1</v>
      </c>
      <c r="H269" s="8">
        <v>1</v>
      </c>
      <c r="I269" s="8">
        <v>2</v>
      </c>
      <c r="J269" s="8" t="s">
        <v>6397</v>
      </c>
      <c r="K269" s="8" t="s">
        <v>6397</v>
      </c>
      <c r="L269" s="8" t="s">
        <v>6396</v>
      </c>
      <c r="M269" s="8" t="s">
        <v>18481</v>
      </c>
      <c r="N269" s="8">
        <v>1933.0225</v>
      </c>
      <c r="O269" t="str">
        <f t="shared" si="9"/>
        <v/>
      </c>
      <c r="P269" t="str">
        <f t="shared" si="10"/>
        <v/>
      </c>
    </row>
    <row r="270" spans="1:16">
      <c r="A270" s="8" t="s">
        <v>21148</v>
      </c>
      <c r="B270" s="8" t="b">
        <v>0</v>
      </c>
      <c r="C270" s="8" t="s">
        <v>16</v>
      </c>
      <c r="D270" s="8" t="s">
        <v>16</v>
      </c>
      <c r="E270" s="8">
        <v>14</v>
      </c>
      <c r="F270" s="8" t="s">
        <v>21147</v>
      </c>
      <c r="G270" s="8">
        <v>1</v>
      </c>
      <c r="H270" s="8">
        <v>1</v>
      </c>
      <c r="I270" s="8">
        <v>1</v>
      </c>
      <c r="J270" s="8" t="s">
        <v>1130</v>
      </c>
      <c r="K270" s="8" t="s">
        <v>1130</v>
      </c>
      <c r="L270" s="8" t="s">
        <v>1131</v>
      </c>
      <c r="M270" s="8" t="s">
        <v>21146</v>
      </c>
      <c r="N270" s="8">
        <v>1616.82384</v>
      </c>
      <c r="O270" t="str">
        <f t="shared" si="9"/>
        <v/>
      </c>
      <c r="P270" t="str">
        <f t="shared" si="10"/>
        <v/>
      </c>
    </row>
    <row r="271" spans="1:16">
      <c r="A271" s="8" t="s">
        <v>8833</v>
      </c>
      <c r="B271" s="8" t="b">
        <v>0</v>
      </c>
      <c r="C271" s="8" t="s">
        <v>16</v>
      </c>
      <c r="D271" s="8" t="s">
        <v>16</v>
      </c>
      <c r="E271" s="8">
        <v>15</v>
      </c>
      <c r="F271" s="8" t="s">
        <v>8832</v>
      </c>
      <c r="G271" s="8">
        <v>1</v>
      </c>
      <c r="H271" s="8">
        <v>1</v>
      </c>
      <c r="I271" s="8">
        <v>1</v>
      </c>
      <c r="J271" s="8" t="s">
        <v>1130</v>
      </c>
      <c r="K271" s="8" t="s">
        <v>1130</v>
      </c>
      <c r="L271" s="8" t="s">
        <v>1131</v>
      </c>
      <c r="M271" s="8" t="s">
        <v>8831</v>
      </c>
      <c r="N271" s="8">
        <v>1729.9078999999999</v>
      </c>
      <c r="O271" t="str">
        <f t="shared" si="9"/>
        <v/>
      </c>
      <c r="P271" t="str">
        <f t="shared" si="10"/>
        <v/>
      </c>
    </row>
    <row r="272" spans="1:16">
      <c r="A272" s="8" t="s">
        <v>18424</v>
      </c>
      <c r="B272" s="8" t="b">
        <v>0</v>
      </c>
      <c r="C272" s="8" t="s">
        <v>16</v>
      </c>
      <c r="D272" s="8" t="s">
        <v>16</v>
      </c>
      <c r="E272" s="8">
        <v>15</v>
      </c>
      <c r="F272" s="8" t="s">
        <v>18423</v>
      </c>
      <c r="G272" s="8">
        <v>1</v>
      </c>
      <c r="H272" s="8">
        <v>1</v>
      </c>
      <c r="I272" s="8">
        <v>3</v>
      </c>
      <c r="J272" s="8" t="s">
        <v>323</v>
      </c>
      <c r="K272" s="8" t="s">
        <v>323</v>
      </c>
      <c r="L272" s="8" t="s">
        <v>324</v>
      </c>
      <c r="M272" s="8" t="s">
        <v>18422</v>
      </c>
      <c r="N272" s="8">
        <v>1785.92824</v>
      </c>
      <c r="O272" t="str">
        <f t="shared" si="9"/>
        <v/>
      </c>
      <c r="P272" t="str">
        <f t="shared" si="10"/>
        <v/>
      </c>
    </row>
    <row r="273" spans="1:16">
      <c r="A273" s="8" t="s">
        <v>18421</v>
      </c>
      <c r="B273" s="8" t="b">
        <v>0</v>
      </c>
      <c r="C273" s="8" t="s">
        <v>16</v>
      </c>
      <c r="D273" s="8" t="s">
        <v>16</v>
      </c>
      <c r="E273" s="8">
        <v>16</v>
      </c>
      <c r="F273" s="8" t="s">
        <v>18420</v>
      </c>
      <c r="G273" s="8">
        <v>1</v>
      </c>
      <c r="H273" s="8">
        <v>1</v>
      </c>
      <c r="I273" s="8">
        <v>2</v>
      </c>
      <c r="J273" s="8" t="s">
        <v>323</v>
      </c>
      <c r="K273" s="8" t="s">
        <v>323</v>
      </c>
      <c r="L273" s="8" t="s">
        <v>324</v>
      </c>
      <c r="M273" s="8" t="s">
        <v>18419</v>
      </c>
      <c r="N273" s="8">
        <v>1900.9551899999999</v>
      </c>
      <c r="O273" t="str">
        <f t="shared" si="9"/>
        <v/>
      </c>
      <c r="P273" t="str">
        <f t="shared" si="10"/>
        <v/>
      </c>
    </row>
    <row r="274" spans="1:16">
      <c r="A274" s="8" t="s">
        <v>18472</v>
      </c>
      <c r="B274" s="8" t="b">
        <v>0</v>
      </c>
      <c r="C274" s="8" t="s">
        <v>16</v>
      </c>
      <c r="D274" s="8" t="s">
        <v>1382</v>
      </c>
      <c r="E274" s="8">
        <v>14</v>
      </c>
      <c r="F274" s="8" t="s">
        <v>18471</v>
      </c>
      <c r="G274" s="8">
        <v>1</v>
      </c>
      <c r="H274" s="8">
        <v>1</v>
      </c>
      <c r="I274" s="8">
        <v>3</v>
      </c>
      <c r="J274" s="8" t="s">
        <v>2028</v>
      </c>
      <c r="K274" s="8" t="s">
        <v>2028</v>
      </c>
      <c r="L274" s="8" t="s">
        <v>2027</v>
      </c>
      <c r="M274" s="8" t="s">
        <v>18470</v>
      </c>
      <c r="N274" s="8">
        <v>1671.77953</v>
      </c>
      <c r="O274" t="str">
        <f t="shared" si="9"/>
        <v/>
      </c>
      <c r="P274" t="str">
        <f t="shared" si="10"/>
        <v/>
      </c>
    </row>
    <row r="275" spans="1:16">
      <c r="A275" s="8" t="s">
        <v>18475</v>
      </c>
      <c r="B275" s="8" t="b">
        <v>0</v>
      </c>
      <c r="C275" s="8" t="s">
        <v>16</v>
      </c>
      <c r="D275" s="8" t="s">
        <v>1382</v>
      </c>
      <c r="E275" s="8">
        <v>15</v>
      </c>
      <c r="F275" s="8" t="s">
        <v>18474</v>
      </c>
      <c r="G275" s="8">
        <v>1</v>
      </c>
      <c r="H275" s="8">
        <v>1</v>
      </c>
      <c r="I275" s="8">
        <v>3</v>
      </c>
      <c r="J275" s="8" t="s">
        <v>2028</v>
      </c>
      <c r="K275" s="8" t="s">
        <v>2028</v>
      </c>
      <c r="L275" s="8" t="s">
        <v>2027</v>
      </c>
      <c r="M275" s="8" t="s">
        <v>18473</v>
      </c>
      <c r="N275" s="8">
        <v>1742.81665</v>
      </c>
      <c r="O275" t="str">
        <f t="shared" si="9"/>
        <v/>
      </c>
      <c r="P275" t="str">
        <f t="shared" si="10"/>
        <v/>
      </c>
    </row>
    <row r="276" spans="1:16">
      <c r="A276" s="8" t="s">
        <v>11792</v>
      </c>
      <c r="B276" s="8" t="b">
        <v>0</v>
      </c>
      <c r="C276" s="8" t="s">
        <v>16</v>
      </c>
      <c r="D276" s="8" t="s">
        <v>1382</v>
      </c>
      <c r="E276" s="8">
        <v>16</v>
      </c>
      <c r="F276" s="8" t="s">
        <v>11791</v>
      </c>
      <c r="G276" s="8">
        <v>1</v>
      </c>
      <c r="H276" s="8">
        <v>1</v>
      </c>
      <c r="I276" s="8">
        <v>4</v>
      </c>
      <c r="J276" s="8" t="s">
        <v>2028</v>
      </c>
      <c r="K276" s="8" t="s">
        <v>2028</v>
      </c>
      <c r="L276" s="8" t="s">
        <v>2027</v>
      </c>
      <c r="M276" s="8" t="s">
        <v>11790</v>
      </c>
      <c r="N276" s="8">
        <v>1856.8595700000001</v>
      </c>
      <c r="O276" t="str">
        <f t="shared" si="9"/>
        <v/>
      </c>
      <c r="P276" t="str">
        <f t="shared" si="10"/>
        <v/>
      </c>
    </row>
    <row r="277" spans="1:16">
      <c r="A277" s="8" t="s">
        <v>18503</v>
      </c>
      <c r="B277" s="8" t="b">
        <v>0</v>
      </c>
      <c r="C277" s="8" t="s">
        <v>70</v>
      </c>
      <c r="D277" s="8" t="s">
        <v>16</v>
      </c>
      <c r="E277" s="8">
        <v>14</v>
      </c>
      <c r="F277" s="8" t="s">
        <v>18502</v>
      </c>
      <c r="G277" s="8">
        <v>1</v>
      </c>
      <c r="H277" s="8">
        <v>2</v>
      </c>
      <c r="I277" s="8">
        <v>2</v>
      </c>
      <c r="J277" s="8" t="s">
        <v>1974</v>
      </c>
      <c r="K277" s="8" t="s">
        <v>1973</v>
      </c>
      <c r="L277" s="8" t="s">
        <v>1972</v>
      </c>
      <c r="M277" s="8" t="s">
        <v>18501</v>
      </c>
      <c r="N277" s="8">
        <v>1578.91147</v>
      </c>
      <c r="O277" t="str">
        <f t="shared" si="9"/>
        <v/>
      </c>
      <c r="P277" t="str">
        <f t="shared" si="10"/>
        <v/>
      </c>
    </row>
    <row r="278" spans="1:16">
      <c r="A278" s="8" t="s">
        <v>18500</v>
      </c>
      <c r="B278" s="8" t="b">
        <v>0</v>
      </c>
      <c r="C278" s="8" t="s">
        <v>16</v>
      </c>
      <c r="D278" s="8" t="s">
        <v>16</v>
      </c>
      <c r="E278" s="8">
        <v>14</v>
      </c>
      <c r="F278" s="8" t="s">
        <v>18499</v>
      </c>
      <c r="G278" s="8">
        <v>1</v>
      </c>
      <c r="H278" s="8">
        <v>1</v>
      </c>
      <c r="I278" s="8">
        <v>2</v>
      </c>
      <c r="J278" s="8" t="s">
        <v>17768</v>
      </c>
      <c r="K278" s="8" t="s">
        <v>17768</v>
      </c>
      <c r="L278" s="8" t="s">
        <v>17767</v>
      </c>
      <c r="M278" s="8" t="s">
        <v>18498</v>
      </c>
      <c r="N278" s="8">
        <v>1604.89795</v>
      </c>
      <c r="O278" t="str">
        <f t="shared" si="9"/>
        <v/>
      </c>
      <c r="P278" t="str">
        <f t="shared" si="10"/>
        <v/>
      </c>
    </row>
    <row r="279" spans="1:16">
      <c r="A279" s="8" t="s">
        <v>21145</v>
      </c>
      <c r="B279" s="8" t="b">
        <v>0</v>
      </c>
      <c r="C279" s="8" t="s">
        <v>16</v>
      </c>
      <c r="D279" s="8" t="s">
        <v>16</v>
      </c>
      <c r="E279" s="8">
        <v>15</v>
      </c>
      <c r="F279" s="8" t="s">
        <v>21144</v>
      </c>
      <c r="G279" s="8">
        <v>1</v>
      </c>
      <c r="H279" s="8">
        <v>1</v>
      </c>
      <c r="I279" s="8">
        <v>1</v>
      </c>
      <c r="J279" s="8" t="s">
        <v>17100</v>
      </c>
      <c r="K279" s="8" t="s">
        <v>17100</v>
      </c>
      <c r="L279" s="8" t="s">
        <v>17099</v>
      </c>
      <c r="M279" s="8" t="s">
        <v>21143</v>
      </c>
      <c r="N279" s="8">
        <v>1770.8405499999999</v>
      </c>
      <c r="O279" t="str">
        <f t="shared" si="9"/>
        <v/>
      </c>
      <c r="P279" t="str">
        <f t="shared" si="10"/>
        <v/>
      </c>
    </row>
    <row r="280" spans="1:16">
      <c r="A280" s="8" t="s">
        <v>21142</v>
      </c>
      <c r="B280" s="8" t="b">
        <v>0</v>
      </c>
      <c r="C280" s="8" t="s">
        <v>16</v>
      </c>
      <c r="D280" s="8" t="s">
        <v>473</v>
      </c>
      <c r="E280" s="8">
        <v>16</v>
      </c>
      <c r="F280" s="8" t="s">
        <v>21141</v>
      </c>
      <c r="G280" s="8">
        <v>1</v>
      </c>
      <c r="H280" s="8">
        <v>1</v>
      </c>
      <c r="I280" s="8">
        <v>1</v>
      </c>
      <c r="J280" s="8" t="s">
        <v>14395</v>
      </c>
      <c r="K280" s="8" t="s">
        <v>14395</v>
      </c>
      <c r="L280" s="8" t="s">
        <v>14394</v>
      </c>
      <c r="M280" s="8" t="s">
        <v>21140</v>
      </c>
      <c r="N280" s="8">
        <v>1991.0199299999999</v>
      </c>
      <c r="O280" t="str">
        <f t="shared" si="9"/>
        <v/>
      </c>
      <c r="P280" t="str">
        <f t="shared" si="10"/>
        <v/>
      </c>
    </row>
    <row r="281" spans="1:16">
      <c r="A281" s="8" t="s">
        <v>18492</v>
      </c>
      <c r="B281" s="8" t="b">
        <v>0</v>
      </c>
      <c r="C281" s="8" t="s">
        <v>70</v>
      </c>
      <c r="D281" s="8" t="s">
        <v>16</v>
      </c>
      <c r="E281" s="8">
        <v>14</v>
      </c>
      <c r="F281" s="8" t="s">
        <v>18491</v>
      </c>
      <c r="G281" s="8">
        <v>1</v>
      </c>
      <c r="H281" s="8">
        <v>2</v>
      </c>
      <c r="I281" s="8">
        <v>2</v>
      </c>
      <c r="J281" s="8" t="s">
        <v>14407</v>
      </c>
      <c r="K281" s="8" t="s">
        <v>14406</v>
      </c>
      <c r="L281" s="8" t="s">
        <v>14405</v>
      </c>
      <c r="M281" s="8" t="s">
        <v>18490</v>
      </c>
      <c r="N281" s="8">
        <v>1641.86671</v>
      </c>
      <c r="O281" t="str">
        <f t="shared" si="9"/>
        <v/>
      </c>
      <c r="P281" t="str">
        <f t="shared" si="10"/>
        <v/>
      </c>
    </row>
    <row r="282" spans="1:16">
      <c r="A282" s="8" t="s">
        <v>6446</v>
      </c>
      <c r="B282" s="8" t="b">
        <v>0</v>
      </c>
      <c r="C282" s="8" t="s">
        <v>16</v>
      </c>
      <c r="D282" s="8" t="s">
        <v>16</v>
      </c>
      <c r="E282" s="8">
        <v>16</v>
      </c>
      <c r="F282" s="8" t="s">
        <v>6445</v>
      </c>
      <c r="G282" s="8">
        <v>1</v>
      </c>
      <c r="H282" s="8">
        <v>1</v>
      </c>
      <c r="I282" s="8">
        <v>1</v>
      </c>
      <c r="J282" s="8" t="s">
        <v>5861</v>
      </c>
      <c r="K282" s="8" t="s">
        <v>5861</v>
      </c>
      <c r="L282" s="8" t="s">
        <v>5860</v>
      </c>
      <c r="M282" s="8" t="s">
        <v>6444</v>
      </c>
      <c r="N282" s="8">
        <v>1608.90678</v>
      </c>
      <c r="O282" t="str">
        <f t="shared" si="9"/>
        <v/>
      </c>
      <c r="P282" t="str">
        <f t="shared" si="10"/>
        <v/>
      </c>
    </row>
    <row r="283" spans="1:16">
      <c r="A283" s="8" t="s">
        <v>18486</v>
      </c>
      <c r="B283" s="8" t="b">
        <v>0</v>
      </c>
      <c r="C283" s="8" t="s">
        <v>70</v>
      </c>
      <c r="D283" s="8" t="s">
        <v>16</v>
      </c>
      <c r="E283" s="8">
        <v>15</v>
      </c>
      <c r="F283" s="8" t="s">
        <v>18485</v>
      </c>
      <c r="G283" s="8">
        <v>1</v>
      </c>
      <c r="H283" s="8">
        <v>9</v>
      </c>
      <c r="I283" s="8">
        <v>3</v>
      </c>
      <c r="J283" s="8" t="s">
        <v>10992</v>
      </c>
      <c r="K283" s="8" t="s">
        <v>10991</v>
      </c>
      <c r="L283" s="8" t="s">
        <v>10990</v>
      </c>
      <c r="M283" s="8" t="s">
        <v>18484</v>
      </c>
      <c r="N283" s="8">
        <v>1883.9933599999999</v>
      </c>
      <c r="O283" t="str">
        <f t="shared" si="9"/>
        <v/>
      </c>
      <c r="P283" t="str">
        <f t="shared" si="10"/>
        <v/>
      </c>
    </row>
    <row r="284" spans="1:16">
      <c r="A284" s="8" t="s">
        <v>20424</v>
      </c>
      <c r="B284" s="8" t="b">
        <v>0</v>
      </c>
      <c r="C284" s="8" t="s">
        <v>16</v>
      </c>
      <c r="D284" s="8" t="s">
        <v>16</v>
      </c>
      <c r="E284" s="8">
        <v>14</v>
      </c>
      <c r="F284" s="8" t="s">
        <v>20423</v>
      </c>
      <c r="G284" s="8">
        <v>1</v>
      </c>
      <c r="H284" s="8">
        <v>1</v>
      </c>
      <c r="I284" s="8">
        <v>1</v>
      </c>
      <c r="J284" s="8" t="s">
        <v>403</v>
      </c>
      <c r="K284" s="8" t="s">
        <v>403</v>
      </c>
      <c r="L284" s="8" t="s">
        <v>404</v>
      </c>
      <c r="M284" s="8" t="s">
        <v>20422</v>
      </c>
      <c r="N284" s="8">
        <v>1610.8608899999999</v>
      </c>
      <c r="O284" t="str">
        <f t="shared" si="9"/>
        <v/>
      </c>
      <c r="P284" t="str">
        <f t="shared" si="10"/>
        <v/>
      </c>
    </row>
    <row r="285" spans="1:16">
      <c r="A285" s="8" t="s">
        <v>6469</v>
      </c>
      <c r="B285" s="8" t="b">
        <v>0</v>
      </c>
      <c r="C285" s="8" t="s">
        <v>16</v>
      </c>
      <c r="D285" s="8" t="s">
        <v>16</v>
      </c>
      <c r="E285" s="8">
        <v>16</v>
      </c>
      <c r="F285" s="8" t="s">
        <v>6468</v>
      </c>
      <c r="G285" s="8">
        <v>1</v>
      </c>
      <c r="H285" s="8">
        <v>1</v>
      </c>
      <c r="I285" s="8">
        <v>1</v>
      </c>
      <c r="J285" s="8" t="s">
        <v>1144</v>
      </c>
      <c r="K285" s="8" t="s">
        <v>1144</v>
      </c>
      <c r="L285" s="8" t="s">
        <v>1145</v>
      </c>
      <c r="M285" s="8" t="s">
        <v>6467</v>
      </c>
      <c r="N285" s="8">
        <v>1836.9450200000001</v>
      </c>
      <c r="O285" t="str">
        <f t="shared" si="9"/>
        <v/>
      </c>
      <c r="P285" t="str">
        <f t="shared" si="10"/>
        <v/>
      </c>
    </row>
    <row r="286" spans="1:16">
      <c r="A286" s="8" t="s">
        <v>18406</v>
      </c>
      <c r="B286" s="8" t="b">
        <v>0</v>
      </c>
      <c r="C286" s="8" t="s">
        <v>16</v>
      </c>
      <c r="D286" s="8" t="s">
        <v>16</v>
      </c>
      <c r="E286" s="8">
        <v>12</v>
      </c>
      <c r="F286" s="8" t="s">
        <v>18405</v>
      </c>
      <c r="G286" s="8">
        <v>1</v>
      </c>
      <c r="H286" s="8">
        <v>1</v>
      </c>
      <c r="I286" s="8">
        <v>2</v>
      </c>
      <c r="J286" s="8" t="s">
        <v>7892</v>
      </c>
      <c r="K286" s="8" t="s">
        <v>7892</v>
      </c>
      <c r="L286" s="8" t="s">
        <v>7891</v>
      </c>
      <c r="M286" s="8" t="s">
        <v>18404</v>
      </c>
      <c r="N286" s="8">
        <v>1329.67974</v>
      </c>
      <c r="O286" t="str">
        <f t="shared" si="9"/>
        <v/>
      </c>
      <c r="P286" t="str">
        <f t="shared" si="10"/>
        <v/>
      </c>
    </row>
    <row r="287" spans="1:16">
      <c r="A287" s="8" t="s">
        <v>18540</v>
      </c>
      <c r="B287" s="8" t="b">
        <v>0</v>
      </c>
      <c r="C287" s="8" t="s">
        <v>70</v>
      </c>
      <c r="D287" s="8" t="s">
        <v>16</v>
      </c>
      <c r="E287" s="8">
        <v>13</v>
      </c>
      <c r="F287" s="8" t="s">
        <v>18539</v>
      </c>
      <c r="G287" s="8">
        <v>1</v>
      </c>
      <c r="H287" s="8">
        <v>4</v>
      </c>
      <c r="I287" s="8">
        <v>1</v>
      </c>
      <c r="J287" s="8" t="s">
        <v>7938</v>
      </c>
      <c r="K287" s="8" t="s">
        <v>7937</v>
      </c>
      <c r="L287" s="8" t="s">
        <v>7936</v>
      </c>
      <c r="M287" s="8" t="s">
        <v>18538</v>
      </c>
      <c r="N287" s="8">
        <v>1604.73396</v>
      </c>
      <c r="O287" t="str">
        <f t="shared" si="9"/>
        <v/>
      </c>
      <c r="P287" t="str">
        <f t="shared" si="10"/>
        <v/>
      </c>
    </row>
    <row r="288" spans="1:16">
      <c r="A288" s="8" t="s">
        <v>18543</v>
      </c>
      <c r="B288" s="8" t="b">
        <v>0</v>
      </c>
      <c r="C288" s="8" t="s">
        <v>16</v>
      </c>
      <c r="D288" s="8" t="s">
        <v>16</v>
      </c>
      <c r="E288" s="8">
        <v>19</v>
      </c>
      <c r="F288" s="8" t="s">
        <v>18542</v>
      </c>
      <c r="G288" s="8">
        <v>1</v>
      </c>
      <c r="H288" s="8">
        <v>1</v>
      </c>
      <c r="I288" s="8">
        <v>1</v>
      </c>
      <c r="J288" s="8" t="s">
        <v>4011</v>
      </c>
      <c r="K288" s="8" t="s">
        <v>4011</v>
      </c>
      <c r="L288" s="8" t="s">
        <v>4010</v>
      </c>
      <c r="M288" s="8" t="s">
        <v>18541</v>
      </c>
      <c r="N288" s="8">
        <v>2001.8818200000001</v>
      </c>
      <c r="O288" t="str">
        <f t="shared" si="9"/>
        <v/>
      </c>
      <c r="P288" t="str">
        <f t="shared" si="10"/>
        <v/>
      </c>
    </row>
    <row r="289" spans="1:16">
      <c r="A289" s="8" t="s">
        <v>18324</v>
      </c>
      <c r="B289" s="8" t="b">
        <v>0</v>
      </c>
      <c r="C289" s="8" t="s">
        <v>70</v>
      </c>
      <c r="D289" s="8" t="s">
        <v>16</v>
      </c>
      <c r="E289" s="8">
        <v>12</v>
      </c>
      <c r="F289" s="8" t="s">
        <v>18323</v>
      </c>
      <c r="G289" s="8">
        <v>1</v>
      </c>
      <c r="H289" s="8">
        <v>4</v>
      </c>
      <c r="I289" s="8">
        <v>1</v>
      </c>
      <c r="J289" s="8" t="s">
        <v>8576</v>
      </c>
      <c r="K289" s="8" t="s">
        <v>18322</v>
      </c>
      <c r="L289" s="8" t="s">
        <v>8574</v>
      </c>
      <c r="M289" s="8" t="s">
        <v>18321</v>
      </c>
      <c r="N289" s="8">
        <v>1374.7151200000001</v>
      </c>
      <c r="O289" t="str">
        <f t="shared" si="9"/>
        <v/>
      </c>
      <c r="P289" t="str">
        <f t="shared" si="10"/>
        <v/>
      </c>
    </row>
    <row r="290" spans="1:16">
      <c r="A290" s="8" t="s">
        <v>8578</v>
      </c>
      <c r="B290" s="8" t="b">
        <v>0</v>
      </c>
      <c r="C290" s="8" t="s">
        <v>16</v>
      </c>
      <c r="D290" s="8" t="s">
        <v>16</v>
      </c>
      <c r="E290" s="8">
        <v>14</v>
      </c>
      <c r="F290" s="8" t="s">
        <v>8577</v>
      </c>
      <c r="G290" s="8">
        <v>1</v>
      </c>
      <c r="H290" s="8">
        <v>2</v>
      </c>
      <c r="I290" s="8">
        <v>1</v>
      </c>
      <c r="J290" s="8" t="s">
        <v>8576</v>
      </c>
      <c r="K290" s="8" t="s">
        <v>8575</v>
      </c>
      <c r="L290" s="8" t="s">
        <v>8574</v>
      </c>
      <c r="M290" s="8" t="s">
        <v>8573</v>
      </c>
      <c r="N290" s="8">
        <v>1617.8370299999999</v>
      </c>
      <c r="O290" t="str">
        <f t="shared" si="9"/>
        <v/>
      </c>
      <c r="P290" t="str">
        <f t="shared" si="10"/>
        <v/>
      </c>
    </row>
    <row r="291" spans="1:16">
      <c r="A291" s="8" t="s">
        <v>20397</v>
      </c>
      <c r="B291" s="8" t="b">
        <v>0</v>
      </c>
      <c r="C291" s="8" t="s">
        <v>16</v>
      </c>
      <c r="D291" s="8" t="s">
        <v>16</v>
      </c>
      <c r="E291" s="8">
        <v>13</v>
      </c>
      <c r="F291" s="8" t="s">
        <v>20396</v>
      </c>
      <c r="G291" s="8">
        <v>1</v>
      </c>
      <c r="H291" s="8">
        <v>1</v>
      </c>
      <c r="I291" s="8">
        <v>1</v>
      </c>
      <c r="J291" s="8" t="s">
        <v>12158</v>
      </c>
      <c r="K291" s="8" t="s">
        <v>12158</v>
      </c>
      <c r="L291" s="8" t="s">
        <v>12157</v>
      </c>
      <c r="M291" s="8" t="s">
        <v>20395</v>
      </c>
      <c r="N291" s="8">
        <v>1446.86519</v>
      </c>
      <c r="O291" t="str">
        <f t="shared" si="9"/>
        <v/>
      </c>
      <c r="P291" t="str">
        <f t="shared" si="10"/>
        <v/>
      </c>
    </row>
    <row r="292" spans="1:16">
      <c r="A292" s="8" t="s">
        <v>21139</v>
      </c>
      <c r="B292" s="8" t="b">
        <v>0</v>
      </c>
      <c r="C292" s="8" t="s">
        <v>16</v>
      </c>
      <c r="D292" s="8" t="s">
        <v>16</v>
      </c>
      <c r="E292" s="8">
        <v>16</v>
      </c>
      <c r="F292" s="8" t="s">
        <v>21138</v>
      </c>
      <c r="G292" s="8">
        <v>1</v>
      </c>
      <c r="H292" s="8">
        <v>1</v>
      </c>
      <c r="I292" s="8">
        <v>1</v>
      </c>
      <c r="J292" s="8" t="s">
        <v>785</v>
      </c>
      <c r="K292" s="8" t="s">
        <v>785</v>
      </c>
      <c r="L292" s="8" t="s">
        <v>786</v>
      </c>
      <c r="M292" s="8" t="s">
        <v>21137</v>
      </c>
      <c r="N292" s="8">
        <v>1694.8860500000001</v>
      </c>
      <c r="O292" t="str">
        <f t="shared" si="9"/>
        <v/>
      </c>
      <c r="P292" t="str">
        <f t="shared" si="10"/>
        <v/>
      </c>
    </row>
    <row r="293" spans="1:16">
      <c r="A293" s="8" t="s">
        <v>18276</v>
      </c>
      <c r="B293" s="8" t="b">
        <v>0</v>
      </c>
      <c r="C293" s="8" t="s">
        <v>70</v>
      </c>
      <c r="D293" s="8" t="s">
        <v>16</v>
      </c>
      <c r="E293" s="8">
        <v>8</v>
      </c>
      <c r="F293" s="8" t="s">
        <v>18275</v>
      </c>
      <c r="G293" s="8">
        <v>1</v>
      </c>
      <c r="H293" s="8">
        <v>2</v>
      </c>
      <c r="I293" s="8">
        <v>1</v>
      </c>
      <c r="J293" s="8" t="s">
        <v>17164</v>
      </c>
      <c r="K293" s="8" t="s">
        <v>18274</v>
      </c>
      <c r="L293" s="8" t="s">
        <v>17163</v>
      </c>
      <c r="M293" s="8" t="s">
        <v>18273</v>
      </c>
      <c r="N293" s="8">
        <v>947.49450999999999</v>
      </c>
      <c r="O293" t="str">
        <f t="shared" si="9"/>
        <v/>
      </c>
      <c r="P293" t="str">
        <f t="shared" si="10"/>
        <v/>
      </c>
    </row>
    <row r="294" spans="1:16">
      <c r="A294" s="8" t="s">
        <v>12925</v>
      </c>
      <c r="B294" s="8" t="b">
        <v>0</v>
      </c>
      <c r="C294" s="8" t="s">
        <v>70</v>
      </c>
      <c r="D294" s="8" t="s">
        <v>16</v>
      </c>
      <c r="E294" s="8">
        <v>14</v>
      </c>
      <c r="F294" s="8" t="s">
        <v>12924</v>
      </c>
      <c r="G294" s="8">
        <v>1</v>
      </c>
      <c r="H294" s="8">
        <v>2</v>
      </c>
      <c r="I294" s="8">
        <v>1</v>
      </c>
      <c r="J294" s="8" t="s">
        <v>2343</v>
      </c>
      <c r="K294" s="8" t="s">
        <v>5534</v>
      </c>
      <c r="L294" s="8" t="s">
        <v>2342</v>
      </c>
      <c r="M294" s="8" t="s">
        <v>12923</v>
      </c>
      <c r="N294" s="8">
        <v>1607.77991</v>
      </c>
      <c r="O294" t="str">
        <f t="shared" si="9"/>
        <v/>
      </c>
      <c r="P294" t="str">
        <f t="shared" si="10"/>
        <v/>
      </c>
    </row>
    <row r="295" spans="1:16">
      <c r="A295" s="8" t="s">
        <v>8599</v>
      </c>
      <c r="B295" s="8" t="b">
        <v>0</v>
      </c>
      <c r="C295" s="8" t="s">
        <v>16</v>
      </c>
      <c r="D295" s="8" t="s">
        <v>50</v>
      </c>
      <c r="E295" s="8">
        <v>16</v>
      </c>
      <c r="F295" s="8" t="s">
        <v>8598</v>
      </c>
      <c r="G295" s="8">
        <v>1</v>
      </c>
      <c r="H295" s="8">
        <v>1</v>
      </c>
      <c r="I295" s="8">
        <v>1</v>
      </c>
      <c r="J295" s="8" t="s">
        <v>8597</v>
      </c>
      <c r="K295" s="8" t="s">
        <v>8597</v>
      </c>
      <c r="L295" s="8" t="s">
        <v>8596</v>
      </c>
      <c r="M295" s="8" t="s">
        <v>8595</v>
      </c>
      <c r="N295" s="8">
        <v>1772.8999799999999</v>
      </c>
      <c r="O295" t="str">
        <f t="shared" si="9"/>
        <v/>
      </c>
      <c r="P295" t="str">
        <f t="shared" si="10"/>
        <v/>
      </c>
    </row>
    <row r="296" spans="1:16">
      <c r="A296" s="8" t="s">
        <v>21136</v>
      </c>
      <c r="B296" s="8" t="b">
        <v>0</v>
      </c>
      <c r="C296" s="8" t="s">
        <v>16</v>
      </c>
      <c r="D296" s="8" t="s">
        <v>16</v>
      </c>
      <c r="E296" s="8">
        <v>16</v>
      </c>
      <c r="F296" s="8" t="s">
        <v>21135</v>
      </c>
      <c r="G296" s="8">
        <v>1</v>
      </c>
      <c r="H296" s="8">
        <v>1</v>
      </c>
      <c r="I296" s="8">
        <v>1</v>
      </c>
      <c r="J296" s="8" t="s">
        <v>6487</v>
      </c>
      <c r="K296" s="8" t="s">
        <v>6487</v>
      </c>
      <c r="L296" s="8" t="s">
        <v>6486</v>
      </c>
      <c r="M296" s="8" t="s">
        <v>21134</v>
      </c>
      <c r="N296" s="8">
        <v>1705.87554</v>
      </c>
      <c r="O296" t="str">
        <f t="shared" si="9"/>
        <v/>
      </c>
      <c r="P296" t="str">
        <f t="shared" si="10"/>
        <v/>
      </c>
    </row>
    <row r="297" spans="1:16">
      <c r="A297" s="8" t="s">
        <v>20402</v>
      </c>
      <c r="B297" s="8" t="b">
        <v>0</v>
      </c>
      <c r="C297" s="8" t="s">
        <v>16</v>
      </c>
      <c r="D297" s="8" t="s">
        <v>1898</v>
      </c>
      <c r="E297" s="8">
        <v>18</v>
      </c>
      <c r="F297" s="8" t="s">
        <v>20401</v>
      </c>
      <c r="G297" s="8">
        <v>1</v>
      </c>
      <c r="H297" s="8">
        <v>1</v>
      </c>
      <c r="I297" s="8">
        <v>1</v>
      </c>
      <c r="J297" s="8" t="s">
        <v>20400</v>
      </c>
      <c r="K297" s="8" t="s">
        <v>20400</v>
      </c>
      <c r="L297" s="8" t="s">
        <v>20399</v>
      </c>
      <c r="M297" s="8" t="s">
        <v>20398</v>
      </c>
      <c r="N297" s="8">
        <v>2062.8909899999999</v>
      </c>
      <c r="O297" t="str">
        <f t="shared" si="9"/>
        <v/>
      </c>
      <c r="P297" t="str">
        <f t="shared" si="10"/>
        <v/>
      </c>
    </row>
    <row r="298" spans="1:16">
      <c r="A298" s="8" t="s">
        <v>20383</v>
      </c>
      <c r="B298" s="8" t="b">
        <v>0</v>
      </c>
      <c r="C298" s="8" t="s">
        <v>16</v>
      </c>
      <c r="D298" s="8" t="s">
        <v>20382</v>
      </c>
      <c r="E298" s="8">
        <v>13</v>
      </c>
      <c r="F298" s="8" t="s">
        <v>20381</v>
      </c>
      <c r="G298" s="8">
        <v>1</v>
      </c>
      <c r="H298" s="8">
        <v>1</v>
      </c>
      <c r="I298" s="8">
        <v>2</v>
      </c>
      <c r="J298" s="8" t="s">
        <v>8246</v>
      </c>
      <c r="K298" s="8" t="s">
        <v>8246</v>
      </c>
      <c r="L298" s="8" t="s">
        <v>8245</v>
      </c>
      <c r="M298" s="8" t="s">
        <v>20380</v>
      </c>
      <c r="N298" s="8">
        <v>1555.6481799999999</v>
      </c>
      <c r="O298" t="str">
        <f t="shared" si="9"/>
        <v/>
      </c>
      <c r="P298" t="str">
        <f t="shared" si="10"/>
        <v/>
      </c>
    </row>
    <row r="299" spans="1:16">
      <c r="A299" s="8" t="s">
        <v>18267</v>
      </c>
      <c r="B299" s="8" t="b">
        <v>0</v>
      </c>
      <c r="C299" s="8" t="s">
        <v>16</v>
      </c>
      <c r="D299" s="8" t="s">
        <v>16</v>
      </c>
      <c r="E299" s="8">
        <v>10</v>
      </c>
      <c r="F299" s="8" t="s">
        <v>18266</v>
      </c>
      <c r="G299" s="8">
        <v>1</v>
      </c>
      <c r="H299" s="8">
        <v>1</v>
      </c>
      <c r="I299" s="8">
        <v>1</v>
      </c>
      <c r="J299" s="8" t="s">
        <v>1224</v>
      </c>
      <c r="K299" s="8" t="s">
        <v>1224</v>
      </c>
      <c r="L299" s="8" t="s">
        <v>1225</v>
      </c>
      <c r="M299" s="8" t="s">
        <v>18265</v>
      </c>
      <c r="N299" s="8">
        <v>1011.5469399999999</v>
      </c>
      <c r="O299" t="str">
        <f t="shared" si="9"/>
        <v/>
      </c>
      <c r="P299" t="str">
        <f t="shared" si="10"/>
        <v/>
      </c>
    </row>
    <row r="300" spans="1:16">
      <c r="A300" s="8" t="s">
        <v>18264</v>
      </c>
      <c r="B300" s="8" t="b">
        <v>0</v>
      </c>
      <c r="C300" s="8" t="s">
        <v>16</v>
      </c>
      <c r="D300" s="8" t="s">
        <v>16</v>
      </c>
      <c r="E300" s="8">
        <v>12</v>
      </c>
      <c r="F300" s="8" t="s">
        <v>18263</v>
      </c>
      <c r="G300" s="8">
        <v>1</v>
      </c>
      <c r="H300" s="8">
        <v>1</v>
      </c>
      <c r="I300" s="8">
        <v>1</v>
      </c>
      <c r="J300" s="8" t="s">
        <v>2028</v>
      </c>
      <c r="K300" s="8" t="s">
        <v>2028</v>
      </c>
      <c r="L300" s="8" t="s">
        <v>2027</v>
      </c>
      <c r="M300" s="8" t="s">
        <v>18262</v>
      </c>
      <c r="N300" s="8">
        <v>1364.64408</v>
      </c>
      <c r="O300" t="str">
        <f t="shared" si="9"/>
        <v/>
      </c>
      <c r="P300" t="str">
        <f t="shared" si="10"/>
        <v/>
      </c>
    </row>
    <row r="301" spans="1:16">
      <c r="A301" s="8" t="s">
        <v>18261</v>
      </c>
      <c r="B301" s="8" t="b">
        <v>0</v>
      </c>
      <c r="C301" s="8" t="s">
        <v>16</v>
      </c>
      <c r="D301" s="8" t="s">
        <v>16</v>
      </c>
      <c r="E301" s="8">
        <v>13</v>
      </c>
      <c r="F301" s="8" t="s">
        <v>18260</v>
      </c>
      <c r="G301" s="8">
        <v>1</v>
      </c>
      <c r="H301" s="8">
        <v>1</v>
      </c>
      <c r="I301" s="8">
        <v>2</v>
      </c>
      <c r="J301" s="8" t="s">
        <v>2028</v>
      </c>
      <c r="K301" s="8" t="s">
        <v>2028</v>
      </c>
      <c r="L301" s="8" t="s">
        <v>2027</v>
      </c>
      <c r="M301" s="8" t="s">
        <v>18259</v>
      </c>
      <c r="N301" s="8">
        <v>1435.6812</v>
      </c>
      <c r="O301" t="str">
        <f t="shared" si="9"/>
        <v/>
      </c>
      <c r="P301" t="str">
        <f t="shared" si="10"/>
        <v/>
      </c>
    </row>
    <row r="302" spans="1:16">
      <c r="A302" s="8" t="s">
        <v>8602</v>
      </c>
      <c r="B302" s="8" t="b">
        <v>0</v>
      </c>
      <c r="C302" s="8" t="s">
        <v>16</v>
      </c>
      <c r="D302" s="8" t="s">
        <v>16</v>
      </c>
      <c r="E302" s="8">
        <v>14</v>
      </c>
      <c r="F302" s="8" t="s">
        <v>8601</v>
      </c>
      <c r="G302" s="8">
        <v>1</v>
      </c>
      <c r="H302" s="8">
        <v>1</v>
      </c>
      <c r="I302" s="8">
        <v>1</v>
      </c>
      <c r="J302" s="8" t="s">
        <v>8511</v>
      </c>
      <c r="K302" s="8" t="s">
        <v>8511</v>
      </c>
      <c r="L302" s="8" t="s">
        <v>8510</v>
      </c>
      <c r="M302" s="8" t="s">
        <v>8600</v>
      </c>
      <c r="N302" s="8">
        <v>1542.7798499999999</v>
      </c>
      <c r="O302" t="str">
        <f t="shared" si="9"/>
        <v/>
      </c>
      <c r="P302" t="str">
        <f t="shared" si="10"/>
        <v/>
      </c>
    </row>
    <row r="303" spans="1:16">
      <c r="A303" s="8" t="s">
        <v>20386</v>
      </c>
      <c r="B303" s="8" t="b">
        <v>0</v>
      </c>
      <c r="C303" s="8" t="s">
        <v>16</v>
      </c>
      <c r="D303" s="8" t="s">
        <v>16</v>
      </c>
      <c r="E303" s="8">
        <v>15</v>
      </c>
      <c r="F303" s="8" t="s">
        <v>20385</v>
      </c>
      <c r="G303" s="8">
        <v>1</v>
      </c>
      <c r="H303" s="8">
        <v>1</v>
      </c>
      <c r="I303" s="8">
        <v>1</v>
      </c>
      <c r="J303" s="8" t="s">
        <v>14141</v>
      </c>
      <c r="K303" s="8" t="s">
        <v>14141</v>
      </c>
      <c r="L303" s="8" t="s">
        <v>14140</v>
      </c>
      <c r="M303" s="8" t="s">
        <v>20384</v>
      </c>
      <c r="N303" s="8">
        <v>1724.8714600000001</v>
      </c>
      <c r="O303" t="str">
        <f t="shared" si="9"/>
        <v/>
      </c>
      <c r="P303" t="str">
        <f t="shared" si="10"/>
        <v/>
      </c>
    </row>
    <row r="304" spans="1:16">
      <c r="A304" s="8" t="s">
        <v>18728</v>
      </c>
      <c r="B304" s="8" t="b">
        <v>0</v>
      </c>
      <c r="C304" s="8" t="s">
        <v>16</v>
      </c>
      <c r="D304" s="8" t="s">
        <v>367</v>
      </c>
      <c r="E304" s="8">
        <v>17</v>
      </c>
      <c r="F304" s="8" t="s">
        <v>18727</v>
      </c>
      <c r="G304" s="8">
        <v>1</v>
      </c>
      <c r="H304" s="8">
        <v>1</v>
      </c>
      <c r="I304" s="8">
        <v>14</v>
      </c>
      <c r="J304" s="8" t="s">
        <v>458</v>
      </c>
      <c r="K304" s="8" t="s">
        <v>458</v>
      </c>
      <c r="L304" s="8" t="s">
        <v>459</v>
      </c>
      <c r="M304" s="8" t="s">
        <v>18726</v>
      </c>
      <c r="N304" s="8">
        <v>2075.0239499999998</v>
      </c>
      <c r="O304" t="str">
        <f t="shared" si="9"/>
        <v/>
      </c>
      <c r="P304" t="str">
        <f t="shared" si="10"/>
        <v/>
      </c>
    </row>
    <row r="305" spans="1:16">
      <c r="A305" s="8" t="s">
        <v>18230</v>
      </c>
      <c r="B305" s="8" t="b">
        <v>0</v>
      </c>
      <c r="C305" s="8" t="s">
        <v>16</v>
      </c>
      <c r="D305" s="8" t="s">
        <v>333</v>
      </c>
      <c r="E305" s="8">
        <v>12</v>
      </c>
      <c r="F305" s="8" t="s">
        <v>18229</v>
      </c>
      <c r="G305" s="8">
        <v>1</v>
      </c>
      <c r="H305" s="8">
        <v>2</v>
      </c>
      <c r="I305" s="8">
        <v>3</v>
      </c>
      <c r="J305" s="8" t="s">
        <v>729</v>
      </c>
      <c r="K305" s="8" t="s">
        <v>5351</v>
      </c>
      <c r="L305" s="8" t="s">
        <v>731</v>
      </c>
      <c r="M305" s="8" t="s">
        <v>18228</v>
      </c>
      <c r="N305" s="8">
        <v>1465.6587500000001</v>
      </c>
      <c r="O305" t="str">
        <f t="shared" si="9"/>
        <v/>
      </c>
      <c r="P305" t="str">
        <f t="shared" si="10"/>
        <v/>
      </c>
    </row>
    <row r="306" spans="1:16">
      <c r="A306" s="8" t="s">
        <v>20367</v>
      </c>
      <c r="B306" s="8" t="b">
        <v>0</v>
      </c>
      <c r="C306" s="8" t="s">
        <v>16</v>
      </c>
      <c r="D306" s="8" t="s">
        <v>16</v>
      </c>
      <c r="E306" s="8">
        <v>8</v>
      </c>
      <c r="F306" s="8" t="s">
        <v>20366</v>
      </c>
      <c r="G306" s="8">
        <v>1</v>
      </c>
      <c r="H306" s="8">
        <v>1</v>
      </c>
      <c r="I306" s="8">
        <v>2</v>
      </c>
      <c r="J306" s="8" t="s">
        <v>15080</v>
      </c>
      <c r="K306" s="8" t="s">
        <v>15080</v>
      </c>
      <c r="L306" s="8" t="s">
        <v>15079</v>
      </c>
      <c r="M306" s="8" t="s">
        <v>20365</v>
      </c>
      <c r="N306" s="8">
        <v>924.56253000000004</v>
      </c>
      <c r="O306" t="str">
        <f t="shared" si="9"/>
        <v/>
      </c>
      <c r="P306" t="str">
        <f t="shared" si="10"/>
        <v/>
      </c>
    </row>
    <row r="307" spans="1:16">
      <c r="A307" s="8" t="s">
        <v>8563</v>
      </c>
      <c r="B307" s="8" t="b">
        <v>0</v>
      </c>
      <c r="C307" s="8" t="s">
        <v>70</v>
      </c>
      <c r="D307" s="8" t="s">
        <v>16</v>
      </c>
      <c r="E307" s="8">
        <v>17</v>
      </c>
      <c r="F307" s="8" t="s">
        <v>8562</v>
      </c>
      <c r="G307" s="8">
        <v>1</v>
      </c>
      <c r="H307" s="8">
        <v>2</v>
      </c>
      <c r="I307" s="8">
        <v>5</v>
      </c>
      <c r="J307" s="8" t="s">
        <v>8561</v>
      </c>
      <c r="K307" s="8" t="s">
        <v>8560</v>
      </c>
      <c r="L307" s="8" t="s">
        <v>8559</v>
      </c>
      <c r="M307" s="8" t="s">
        <v>8558</v>
      </c>
      <c r="N307" s="8">
        <v>1819.97011</v>
      </c>
      <c r="O307" t="str">
        <f t="shared" si="9"/>
        <v/>
      </c>
      <c r="P307" t="str">
        <f t="shared" si="10"/>
        <v/>
      </c>
    </row>
    <row r="308" spans="1:16">
      <c r="A308" s="8" t="s">
        <v>11732</v>
      </c>
      <c r="B308" s="8" t="b">
        <v>0</v>
      </c>
      <c r="C308" s="8" t="s">
        <v>16</v>
      </c>
      <c r="D308" s="8" t="s">
        <v>16</v>
      </c>
      <c r="E308" s="8">
        <v>14</v>
      </c>
      <c r="F308" s="8" t="s">
        <v>11731</v>
      </c>
      <c r="G308" s="8">
        <v>1</v>
      </c>
      <c r="H308" s="8">
        <v>1</v>
      </c>
      <c r="I308" s="8">
        <v>3</v>
      </c>
      <c r="J308" s="8" t="s">
        <v>7892</v>
      </c>
      <c r="K308" s="8" t="s">
        <v>7892</v>
      </c>
      <c r="L308" s="8" t="s">
        <v>7891</v>
      </c>
      <c r="M308" s="8" t="s">
        <v>11730</v>
      </c>
      <c r="N308" s="8">
        <v>1528.8118199999999</v>
      </c>
      <c r="O308" t="str">
        <f t="shared" si="9"/>
        <v/>
      </c>
      <c r="P308" t="str">
        <f t="shared" si="10"/>
        <v/>
      </c>
    </row>
    <row r="309" spans="1:16">
      <c r="A309" s="8" t="s">
        <v>20379</v>
      </c>
      <c r="B309" s="8" t="b">
        <v>0</v>
      </c>
      <c r="C309" s="8" t="s">
        <v>16</v>
      </c>
      <c r="D309" s="8" t="s">
        <v>16</v>
      </c>
      <c r="E309" s="8">
        <v>15</v>
      </c>
      <c r="F309" s="8" t="s">
        <v>20378</v>
      </c>
      <c r="G309" s="8">
        <v>1</v>
      </c>
      <c r="H309" s="8">
        <v>1</v>
      </c>
      <c r="I309" s="8">
        <v>1</v>
      </c>
      <c r="J309" s="8" t="s">
        <v>7892</v>
      </c>
      <c r="K309" s="8" t="s">
        <v>7892</v>
      </c>
      <c r="L309" s="8" t="s">
        <v>7891</v>
      </c>
      <c r="M309" s="8" t="s">
        <v>20377</v>
      </c>
      <c r="N309" s="8">
        <v>1599.8489300000001</v>
      </c>
      <c r="O309" t="str">
        <f t="shared" si="9"/>
        <v/>
      </c>
      <c r="P309" t="str">
        <f t="shared" si="10"/>
        <v/>
      </c>
    </row>
    <row r="310" spans="1:16">
      <c r="A310" s="8" t="s">
        <v>8542</v>
      </c>
      <c r="B310" s="8" t="b">
        <v>0</v>
      </c>
      <c r="C310" s="8" t="s">
        <v>16</v>
      </c>
      <c r="D310" s="8" t="s">
        <v>16</v>
      </c>
      <c r="E310" s="8">
        <v>17</v>
      </c>
      <c r="F310" s="8" t="s">
        <v>8541</v>
      </c>
      <c r="G310" s="8">
        <v>1</v>
      </c>
      <c r="H310" s="8">
        <v>1</v>
      </c>
      <c r="I310" s="8">
        <v>1</v>
      </c>
      <c r="J310" s="8" t="s">
        <v>103</v>
      </c>
      <c r="K310" s="8" t="s">
        <v>103</v>
      </c>
      <c r="L310" s="8" t="s">
        <v>104</v>
      </c>
      <c r="M310" s="8" t="s">
        <v>8540</v>
      </c>
      <c r="N310" s="8">
        <v>1934.9678799999999</v>
      </c>
      <c r="O310" t="str">
        <f t="shared" si="9"/>
        <v/>
      </c>
      <c r="P310" t="str">
        <f t="shared" si="10"/>
        <v/>
      </c>
    </row>
    <row r="311" spans="1:16">
      <c r="A311" s="8" t="s">
        <v>8545</v>
      </c>
      <c r="B311" s="8" t="b">
        <v>0</v>
      </c>
      <c r="C311" s="8" t="s">
        <v>16</v>
      </c>
      <c r="D311" s="8" t="s">
        <v>16</v>
      </c>
      <c r="E311" s="8">
        <v>11</v>
      </c>
      <c r="F311" s="8" t="s">
        <v>8544</v>
      </c>
      <c r="G311" s="8">
        <v>1</v>
      </c>
      <c r="H311" s="8">
        <v>1</v>
      </c>
      <c r="I311" s="8">
        <v>1</v>
      </c>
      <c r="J311" s="8" t="s">
        <v>2921</v>
      </c>
      <c r="K311" s="8" t="s">
        <v>2921</v>
      </c>
      <c r="L311" s="8" t="s">
        <v>2920</v>
      </c>
      <c r="M311" s="8" t="s">
        <v>8543</v>
      </c>
      <c r="N311" s="8">
        <v>1307.64777</v>
      </c>
      <c r="O311" t="str">
        <f t="shared" si="9"/>
        <v/>
      </c>
      <c r="P311" t="str">
        <f t="shared" si="10"/>
        <v/>
      </c>
    </row>
    <row r="312" spans="1:16">
      <c r="A312" s="8" t="s">
        <v>20376</v>
      </c>
      <c r="B312" s="8" t="b">
        <v>0</v>
      </c>
      <c r="C312" s="8" t="s">
        <v>16</v>
      </c>
      <c r="D312" s="8" t="s">
        <v>381</v>
      </c>
      <c r="E312" s="8">
        <v>14</v>
      </c>
      <c r="F312" s="8" t="s">
        <v>20375</v>
      </c>
      <c r="G312" s="8">
        <v>1</v>
      </c>
      <c r="H312" s="8">
        <v>1</v>
      </c>
      <c r="I312" s="8">
        <v>1</v>
      </c>
      <c r="J312" s="8" t="s">
        <v>9503</v>
      </c>
      <c r="K312" s="8" t="s">
        <v>9503</v>
      </c>
      <c r="L312" s="8" t="s">
        <v>9502</v>
      </c>
      <c r="M312" s="8" t="s">
        <v>20374</v>
      </c>
      <c r="N312" s="8">
        <v>1543.7672399999999</v>
      </c>
      <c r="O312" t="str">
        <f t="shared" si="9"/>
        <v/>
      </c>
      <c r="P312" t="str">
        <f t="shared" si="10"/>
        <v/>
      </c>
    </row>
    <row r="313" spans="1:16">
      <c r="A313" s="8" t="s">
        <v>21133</v>
      </c>
      <c r="B313" s="8" t="b">
        <v>0</v>
      </c>
      <c r="C313" s="8" t="s">
        <v>16</v>
      </c>
      <c r="D313" s="8" t="s">
        <v>110</v>
      </c>
      <c r="E313" s="8">
        <v>12</v>
      </c>
      <c r="F313" s="8" t="s">
        <v>21132</v>
      </c>
      <c r="G313" s="8">
        <v>1</v>
      </c>
      <c r="H313" s="8">
        <v>1</v>
      </c>
      <c r="I313" s="8">
        <v>1</v>
      </c>
      <c r="J313" s="8" t="s">
        <v>2489</v>
      </c>
      <c r="K313" s="8" t="s">
        <v>2489</v>
      </c>
      <c r="L313" s="8" t="s">
        <v>2488</v>
      </c>
      <c r="M313" s="8" t="s">
        <v>21131</v>
      </c>
      <c r="N313" s="8">
        <v>1441.674</v>
      </c>
      <c r="O313" t="str">
        <f t="shared" si="9"/>
        <v/>
      </c>
      <c r="P313" t="str">
        <f t="shared" si="10"/>
        <v/>
      </c>
    </row>
    <row r="314" spans="1:16">
      <c r="A314" s="8" t="s">
        <v>18597</v>
      </c>
      <c r="B314" s="8" t="b">
        <v>0</v>
      </c>
      <c r="C314" s="8" t="s">
        <v>16</v>
      </c>
      <c r="D314" s="8" t="s">
        <v>110</v>
      </c>
      <c r="E314" s="8">
        <v>13</v>
      </c>
      <c r="F314" s="8" t="s">
        <v>18596</v>
      </c>
      <c r="G314" s="8">
        <v>1</v>
      </c>
      <c r="H314" s="8">
        <v>1</v>
      </c>
      <c r="I314" s="8">
        <v>3</v>
      </c>
      <c r="J314" s="8" t="s">
        <v>2489</v>
      </c>
      <c r="K314" s="8" t="s">
        <v>2489</v>
      </c>
      <c r="L314" s="8" t="s">
        <v>2488</v>
      </c>
      <c r="M314" s="8" t="s">
        <v>18595</v>
      </c>
      <c r="N314" s="8">
        <v>1554.7580700000001</v>
      </c>
      <c r="O314" t="str">
        <f t="shared" si="9"/>
        <v/>
      </c>
      <c r="P314" t="str">
        <f t="shared" si="10"/>
        <v/>
      </c>
    </row>
    <row r="315" spans="1:16">
      <c r="A315" s="8" t="s">
        <v>18403</v>
      </c>
      <c r="B315" s="8" t="b">
        <v>0</v>
      </c>
      <c r="C315" s="8" t="s">
        <v>16</v>
      </c>
      <c r="D315" s="8" t="s">
        <v>110</v>
      </c>
      <c r="E315" s="8">
        <v>14</v>
      </c>
      <c r="F315" s="8" t="s">
        <v>18402</v>
      </c>
      <c r="G315" s="8">
        <v>1</v>
      </c>
      <c r="H315" s="8">
        <v>1</v>
      </c>
      <c r="I315" s="8">
        <v>1</v>
      </c>
      <c r="J315" s="8" t="s">
        <v>2489</v>
      </c>
      <c r="K315" s="8" t="s">
        <v>2489</v>
      </c>
      <c r="L315" s="8" t="s">
        <v>2488</v>
      </c>
      <c r="M315" s="8" t="s">
        <v>18401</v>
      </c>
      <c r="N315" s="8">
        <v>1655.80575</v>
      </c>
      <c r="O315" t="str">
        <f t="shared" si="9"/>
        <v/>
      </c>
      <c r="P315" t="str">
        <f t="shared" si="10"/>
        <v/>
      </c>
    </row>
    <row r="316" spans="1:16">
      <c r="A316" s="8" t="s">
        <v>18400</v>
      </c>
      <c r="B316" s="8" t="b">
        <v>0</v>
      </c>
      <c r="C316" s="8" t="s">
        <v>16</v>
      </c>
      <c r="D316" s="8" t="s">
        <v>16</v>
      </c>
      <c r="E316" s="8">
        <v>15</v>
      </c>
      <c r="F316" s="8" t="s">
        <v>18399</v>
      </c>
      <c r="G316" s="8">
        <v>1</v>
      </c>
      <c r="H316" s="8">
        <v>1</v>
      </c>
      <c r="I316" s="8">
        <v>1</v>
      </c>
      <c r="J316" s="8" t="s">
        <v>15844</v>
      </c>
      <c r="K316" s="8" t="s">
        <v>15844</v>
      </c>
      <c r="L316" s="8" t="s">
        <v>15843</v>
      </c>
      <c r="M316" s="8" t="s">
        <v>18398</v>
      </c>
      <c r="N316" s="8">
        <v>1647.9064499999999</v>
      </c>
      <c r="O316" t="str">
        <f t="shared" si="9"/>
        <v/>
      </c>
      <c r="P316" t="str">
        <f t="shared" si="10"/>
        <v/>
      </c>
    </row>
    <row r="317" spans="1:16">
      <c r="A317" s="8" t="s">
        <v>18397</v>
      </c>
      <c r="B317" s="8" t="b">
        <v>0</v>
      </c>
      <c r="C317" s="8" t="s">
        <v>70</v>
      </c>
      <c r="D317" s="8" t="s">
        <v>16</v>
      </c>
      <c r="E317" s="8">
        <v>18</v>
      </c>
      <c r="F317" s="8" t="s">
        <v>18396</v>
      </c>
      <c r="G317" s="8">
        <v>1</v>
      </c>
      <c r="H317" s="8">
        <v>7</v>
      </c>
      <c r="I317" s="8">
        <v>1</v>
      </c>
      <c r="J317" s="8" t="s">
        <v>14345</v>
      </c>
      <c r="K317" s="8" t="s">
        <v>14344</v>
      </c>
      <c r="L317" s="8" t="s">
        <v>14343</v>
      </c>
      <c r="M317" s="8" t="s">
        <v>18395</v>
      </c>
      <c r="N317" s="8">
        <v>2172.1255000000001</v>
      </c>
      <c r="O317" t="str">
        <f t="shared" si="9"/>
        <v/>
      </c>
      <c r="P317" t="str">
        <f t="shared" si="10"/>
        <v/>
      </c>
    </row>
    <row r="318" spans="1:16">
      <c r="A318" s="8" t="s">
        <v>8557</v>
      </c>
      <c r="B318" s="8" t="b">
        <v>0</v>
      </c>
      <c r="C318" s="8" t="s">
        <v>70</v>
      </c>
      <c r="D318" s="8" t="s">
        <v>16</v>
      </c>
      <c r="E318" s="8">
        <v>23</v>
      </c>
      <c r="F318" s="8" t="s">
        <v>8556</v>
      </c>
      <c r="G318" s="8">
        <v>1</v>
      </c>
      <c r="H318" s="8">
        <v>2</v>
      </c>
      <c r="I318" s="8">
        <v>1</v>
      </c>
      <c r="J318" s="8" t="s">
        <v>93</v>
      </c>
      <c r="K318" s="8" t="s">
        <v>1018</v>
      </c>
      <c r="L318" s="8" t="s">
        <v>94</v>
      </c>
      <c r="M318" s="8" t="s">
        <v>8555</v>
      </c>
      <c r="N318" s="8">
        <v>2423.1837399999999</v>
      </c>
      <c r="O318" t="str">
        <f t="shared" si="9"/>
        <v/>
      </c>
      <c r="P318" t="str">
        <f t="shared" si="10"/>
        <v/>
      </c>
    </row>
    <row r="319" spans="1:16">
      <c r="A319" s="8" t="s">
        <v>533</v>
      </c>
      <c r="B319" s="8" t="b">
        <v>0</v>
      </c>
      <c r="C319" s="8" t="s">
        <v>70</v>
      </c>
      <c r="D319" s="8" t="s">
        <v>16</v>
      </c>
      <c r="E319" s="8">
        <v>16</v>
      </c>
      <c r="F319" s="8" t="s">
        <v>534</v>
      </c>
      <c r="G319" s="8">
        <v>1</v>
      </c>
      <c r="H319" s="8">
        <v>1</v>
      </c>
      <c r="I319" s="8">
        <v>1</v>
      </c>
      <c r="J319" s="8" t="s">
        <v>98</v>
      </c>
      <c r="K319" s="8" t="s">
        <v>98</v>
      </c>
      <c r="L319" s="8" t="s">
        <v>99</v>
      </c>
      <c r="M319" s="8" t="s">
        <v>535</v>
      </c>
      <c r="N319" s="8">
        <v>1657.90203</v>
      </c>
      <c r="O319" t="str">
        <f t="shared" si="9"/>
        <v/>
      </c>
      <c r="P319" t="str">
        <f t="shared" si="10"/>
        <v/>
      </c>
    </row>
    <row r="320" spans="1:16">
      <c r="A320" s="8" t="s">
        <v>21130</v>
      </c>
      <c r="B320" s="8" t="b">
        <v>0</v>
      </c>
      <c r="C320" s="8" t="s">
        <v>16</v>
      </c>
      <c r="D320" s="8" t="s">
        <v>16</v>
      </c>
      <c r="E320" s="8">
        <v>12</v>
      </c>
      <c r="F320" s="8" t="s">
        <v>21129</v>
      </c>
      <c r="G320" s="8">
        <v>1</v>
      </c>
      <c r="H320" s="8">
        <v>1</v>
      </c>
      <c r="I320" s="8">
        <v>1</v>
      </c>
      <c r="J320" s="8" t="s">
        <v>2564</v>
      </c>
      <c r="K320" s="8" t="s">
        <v>2564</v>
      </c>
      <c r="L320" s="8" t="s">
        <v>2563</v>
      </c>
      <c r="M320" s="8" t="s">
        <v>21128</v>
      </c>
      <c r="N320" s="8">
        <v>1379.65498</v>
      </c>
      <c r="O320" t="str">
        <f t="shared" si="9"/>
        <v/>
      </c>
      <c r="P320" t="str">
        <f t="shared" si="10"/>
        <v/>
      </c>
    </row>
    <row r="321" spans="1:16">
      <c r="A321" s="8" t="s">
        <v>20373</v>
      </c>
      <c r="B321" s="8" t="b">
        <v>0</v>
      </c>
      <c r="C321" s="8" t="s">
        <v>16</v>
      </c>
      <c r="D321" s="8" t="s">
        <v>16</v>
      </c>
      <c r="E321" s="8">
        <v>13</v>
      </c>
      <c r="F321" s="8" t="s">
        <v>20372</v>
      </c>
      <c r="G321" s="8">
        <v>1</v>
      </c>
      <c r="H321" s="8">
        <v>1</v>
      </c>
      <c r="I321" s="8">
        <v>1</v>
      </c>
      <c r="J321" s="8" t="s">
        <v>2564</v>
      </c>
      <c r="K321" s="8" t="s">
        <v>2564</v>
      </c>
      <c r="L321" s="8" t="s">
        <v>2563</v>
      </c>
      <c r="M321" s="8" t="s">
        <v>20371</v>
      </c>
      <c r="N321" s="8">
        <v>1507.7135599999999</v>
      </c>
      <c r="O321" t="str">
        <f t="shared" si="9"/>
        <v/>
      </c>
      <c r="P321" t="str">
        <f t="shared" si="10"/>
        <v/>
      </c>
    </row>
    <row r="322" spans="1:16">
      <c r="A322" s="8" t="s">
        <v>18394</v>
      </c>
      <c r="B322" s="8" t="b">
        <v>0</v>
      </c>
      <c r="C322" s="8" t="s">
        <v>16</v>
      </c>
      <c r="D322" s="8" t="s">
        <v>16</v>
      </c>
      <c r="E322" s="8">
        <v>14</v>
      </c>
      <c r="F322" s="8" t="s">
        <v>18393</v>
      </c>
      <c r="G322" s="8">
        <v>1</v>
      </c>
      <c r="H322" s="8">
        <v>1</v>
      </c>
      <c r="I322" s="8">
        <v>1</v>
      </c>
      <c r="J322" s="8" t="s">
        <v>2564</v>
      </c>
      <c r="K322" s="8" t="s">
        <v>2564</v>
      </c>
      <c r="L322" s="8" t="s">
        <v>2563</v>
      </c>
      <c r="M322" s="8" t="s">
        <v>18392</v>
      </c>
      <c r="N322" s="8">
        <v>1636.7561499999999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8566</v>
      </c>
      <c r="B323" s="8" t="b">
        <v>0</v>
      </c>
      <c r="C323" s="8" t="s">
        <v>16</v>
      </c>
      <c r="D323" s="8" t="s">
        <v>16</v>
      </c>
      <c r="E323" s="8">
        <v>13</v>
      </c>
      <c r="F323" s="8" t="s">
        <v>8565</v>
      </c>
      <c r="G323" s="8">
        <v>1</v>
      </c>
      <c r="H323" s="8">
        <v>1</v>
      </c>
      <c r="I323" s="8">
        <v>1</v>
      </c>
      <c r="J323" s="8" t="s">
        <v>2405</v>
      </c>
      <c r="K323" s="8" t="s">
        <v>2405</v>
      </c>
      <c r="L323" s="8" t="s">
        <v>2404</v>
      </c>
      <c r="M323" s="8" t="s">
        <v>8564</v>
      </c>
      <c r="N323" s="8">
        <v>1302.70523</v>
      </c>
      <c r="O323" t="str">
        <f t="shared" si="11"/>
        <v/>
      </c>
      <c r="P323" t="str">
        <f t="shared" si="12"/>
        <v/>
      </c>
    </row>
    <row r="324" spans="1:16">
      <c r="A324" s="8" t="s">
        <v>18543</v>
      </c>
      <c r="B324" s="8" t="b">
        <v>0</v>
      </c>
      <c r="C324" s="8" t="s">
        <v>16</v>
      </c>
      <c r="D324" s="8" t="s">
        <v>473</v>
      </c>
      <c r="E324" s="8">
        <v>19</v>
      </c>
      <c r="F324" s="8" t="s">
        <v>18542</v>
      </c>
      <c r="G324" s="8">
        <v>1</v>
      </c>
      <c r="H324" s="8">
        <v>1</v>
      </c>
      <c r="I324" s="8">
        <v>4</v>
      </c>
      <c r="J324" s="8" t="s">
        <v>4011</v>
      </c>
      <c r="K324" s="8" t="s">
        <v>4011</v>
      </c>
      <c r="L324" s="8" t="s">
        <v>4010</v>
      </c>
      <c r="M324" s="8" t="s">
        <v>18541</v>
      </c>
      <c r="N324" s="8">
        <v>2017.8767399999999</v>
      </c>
      <c r="O324" t="str">
        <f t="shared" si="11"/>
        <v/>
      </c>
      <c r="P324" t="str">
        <f t="shared" si="12"/>
        <v/>
      </c>
    </row>
    <row r="325" spans="1:16">
      <c r="A325" s="8" t="s">
        <v>18250</v>
      </c>
      <c r="B325" s="8" t="b">
        <v>0</v>
      </c>
      <c r="C325" s="8" t="s">
        <v>16</v>
      </c>
      <c r="D325" s="8" t="s">
        <v>16</v>
      </c>
      <c r="E325" s="8">
        <v>14</v>
      </c>
      <c r="F325" s="8" t="s">
        <v>18249</v>
      </c>
      <c r="G325" s="8">
        <v>1</v>
      </c>
      <c r="H325" s="8">
        <v>1</v>
      </c>
      <c r="I325" s="8">
        <v>1</v>
      </c>
      <c r="J325" s="8" t="s">
        <v>18248</v>
      </c>
      <c r="K325" s="8" t="s">
        <v>18248</v>
      </c>
      <c r="L325" s="8" t="s">
        <v>18247</v>
      </c>
      <c r="M325" s="8" t="s">
        <v>18246</v>
      </c>
      <c r="N325" s="8">
        <v>1606.8435099999999</v>
      </c>
      <c r="O325" t="str">
        <f t="shared" si="11"/>
        <v/>
      </c>
      <c r="P325" t="str">
        <f t="shared" si="12"/>
        <v/>
      </c>
    </row>
    <row r="326" spans="1:16">
      <c r="A326" s="8" t="s">
        <v>18245</v>
      </c>
      <c r="B326" s="8" t="b">
        <v>0</v>
      </c>
      <c r="C326" s="8" t="s">
        <v>16</v>
      </c>
      <c r="D326" s="8" t="s">
        <v>16</v>
      </c>
      <c r="E326" s="8">
        <v>16</v>
      </c>
      <c r="F326" s="8" t="s">
        <v>18244</v>
      </c>
      <c r="G326" s="8">
        <v>1</v>
      </c>
      <c r="H326" s="8">
        <v>1</v>
      </c>
      <c r="I326" s="8">
        <v>1</v>
      </c>
      <c r="J326" s="8" t="s">
        <v>2932</v>
      </c>
      <c r="K326" s="8" t="s">
        <v>2932</v>
      </c>
      <c r="L326" s="8" t="s">
        <v>2931</v>
      </c>
      <c r="M326" s="8" t="s">
        <v>18243</v>
      </c>
      <c r="N326" s="8">
        <v>1963.96073</v>
      </c>
      <c r="O326" t="str">
        <f t="shared" si="11"/>
        <v/>
      </c>
      <c r="P326" t="str">
        <f t="shared" si="12"/>
        <v/>
      </c>
    </row>
    <row r="327" spans="1:16">
      <c r="A327" s="8" t="s">
        <v>18305</v>
      </c>
      <c r="B327" s="8" t="b">
        <v>0</v>
      </c>
      <c r="C327" s="8" t="s">
        <v>16</v>
      </c>
      <c r="D327" s="8" t="s">
        <v>16</v>
      </c>
      <c r="E327" s="8">
        <v>15</v>
      </c>
      <c r="F327" s="8" t="s">
        <v>18304</v>
      </c>
      <c r="G327" s="8">
        <v>1</v>
      </c>
      <c r="H327" s="8">
        <v>1</v>
      </c>
      <c r="I327" s="8">
        <v>1</v>
      </c>
      <c r="J327" s="8" t="s">
        <v>439</v>
      </c>
      <c r="K327" s="8" t="s">
        <v>439</v>
      </c>
      <c r="L327" s="8" t="s">
        <v>440</v>
      </c>
      <c r="M327" s="8" t="s">
        <v>18303</v>
      </c>
      <c r="N327" s="8">
        <v>1656.78639</v>
      </c>
      <c r="O327" t="str">
        <f t="shared" si="11"/>
        <v/>
      </c>
      <c r="P327" t="str">
        <f t="shared" si="12"/>
        <v/>
      </c>
    </row>
    <row r="328" spans="1:16">
      <c r="A328" s="8" t="s">
        <v>20349</v>
      </c>
      <c r="B328" s="8" t="b">
        <v>0</v>
      </c>
      <c r="C328" s="8" t="s">
        <v>70</v>
      </c>
      <c r="D328" s="8" t="s">
        <v>16</v>
      </c>
      <c r="E328" s="8">
        <v>15</v>
      </c>
      <c r="F328" s="8" t="s">
        <v>20348</v>
      </c>
      <c r="G328" s="8">
        <v>1</v>
      </c>
      <c r="H328" s="8">
        <v>2</v>
      </c>
      <c r="I328" s="8">
        <v>1</v>
      </c>
      <c r="J328" s="8" t="s">
        <v>14534</v>
      </c>
      <c r="K328" s="8" t="s">
        <v>14533</v>
      </c>
      <c r="L328" s="8" t="s">
        <v>14532</v>
      </c>
      <c r="M328" s="8" t="s">
        <v>20347</v>
      </c>
      <c r="N328" s="8">
        <v>1674.95373</v>
      </c>
      <c r="O328" t="str">
        <f t="shared" si="11"/>
        <v/>
      </c>
      <c r="P328" t="str">
        <f t="shared" si="12"/>
        <v/>
      </c>
    </row>
    <row r="329" spans="1:16">
      <c r="A329" s="8" t="s">
        <v>11711</v>
      </c>
      <c r="B329" s="8" t="b">
        <v>0</v>
      </c>
      <c r="C329" s="8" t="s">
        <v>16</v>
      </c>
      <c r="D329" s="8" t="s">
        <v>16</v>
      </c>
      <c r="E329" s="8">
        <v>15</v>
      </c>
      <c r="F329" s="8" t="s">
        <v>11710</v>
      </c>
      <c r="G329" s="8">
        <v>1</v>
      </c>
      <c r="H329" s="8">
        <v>1</v>
      </c>
      <c r="I329" s="8">
        <v>1</v>
      </c>
      <c r="J329" s="8" t="s">
        <v>11709</v>
      </c>
      <c r="K329" s="8" t="s">
        <v>11709</v>
      </c>
      <c r="L329" s="8" t="s">
        <v>11708</v>
      </c>
      <c r="M329" s="8" t="s">
        <v>11707</v>
      </c>
      <c r="N329" s="8">
        <v>1723.89734</v>
      </c>
      <c r="O329" t="str">
        <f t="shared" si="11"/>
        <v/>
      </c>
      <c r="P329" t="str">
        <f t="shared" si="12"/>
        <v/>
      </c>
    </row>
    <row r="330" spans="1:16">
      <c r="A330" s="8" t="s">
        <v>20364</v>
      </c>
      <c r="B330" s="8" t="b">
        <v>0</v>
      </c>
      <c r="C330" s="8" t="s">
        <v>70</v>
      </c>
      <c r="D330" s="8" t="s">
        <v>16</v>
      </c>
      <c r="E330" s="8">
        <v>13</v>
      </c>
      <c r="F330" s="8" t="s">
        <v>20363</v>
      </c>
      <c r="G330" s="8">
        <v>1</v>
      </c>
      <c r="H330" s="8">
        <v>2</v>
      </c>
      <c r="I330" s="8">
        <v>1</v>
      </c>
      <c r="J330" s="8" t="s">
        <v>4175</v>
      </c>
      <c r="K330" s="8" t="s">
        <v>14133</v>
      </c>
      <c r="L330" s="8" t="s">
        <v>4174</v>
      </c>
      <c r="M330" s="8" t="s">
        <v>20362</v>
      </c>
      <c r="N330" s="8">
        <v>1521.8635200000001</v>
      </c>
      <c r="O330" t="str">
        <f t="shared" si="11"/>
        <v/>
      </c>
      <c r="P330" t="str">
        <f t="shared" si="12"/>
        <v/>
      </c>
    </row>
    <row r="331" spans="1:16">
      <c r="A331" s="8" t="s">
        <v>8889</v>
      </c>
      <c r="B331" s="8" t="b">
        <v>0</v>
      </c>
      <c r="C331" s="8" t="s">
        <v>16</v>
      </c>
      <c r="D331" s="8" t="s">
        <v>982</v>
      </c>
      <c r="E331" s="8">
        <v>18</v>
      </c>
      <c r="F331" s="8" t="s">
        <v>8888</v>
      </c>
      <c r="G331" s="8">
        <v>1</v>
      </c>
      <c r="H331" s="8">
        <v>1</v>
      </c>
      <c r="I331" s="8">
        <v>3</v>
      </c>
      <c r="J331" s="8" t="s">
        <v>8810</v>
      </c>
      <c r="K331" s="8" t="s">
        <v>8810</v>
      </c>
      <c r="L331" s="8" t="s">
        <v>8809</v>
      </c>
      <c r="M331" s="8" t="s">
        <v>8887</v>
      </c>
      <c r="N331" s="8">
        <v>1987.05285</v>
      </c>
      <c r="O331" t="str">
        <f t="shared" si="11"/>
        <v/>
      </c>
      <c r="P331" t="str">
        <f t="shared" si="12"/>
        <v/>
      </c>
    </row>
    <row r="332" spans="1:16">
      <c r="A332" s="8" t="s">
        <v>11703</v>
      </c>
      <c r="B332" s="8" t="b">
        <v>0</v>
      </c>
      <c r="C332" s="8" t="s">
        <v>16</v>
      </c>
      <c r="D332" s="8" t="s">
        <v>16</v>
      </c>
      <c r="E332" s="8">
        <v>18</v>
      </c>
      <c r="F332" s="8" t="s">
        <v>11702</v>
      </c>
      <c r="G332" s="8">
        <v>1</v>
      </c>
      <c r="H332" s="8">
        <v>1</v>
      </c>
      <c r="I332" s="8">
        <v>1</v>
      </c>
      <c r="J332" s="8" t="s">
        <v>641</v>
      </c>
      <c r="K332" s="8" t="s">
        <v>641</v>
      </c>
      <c r="L332" s="8" t="s">
        <v>642</v>
      </c>
      <c r="M332" s="8" t="s">
        <v>11701</v>
      </c>
      <c r="N332" s="8">
        <v>2065.1188999999999</v>
      </c>
      <c r="O332" t="str">
        <f t="shared" si="11"/>
        <v/>
      </c>
      <c r="P332" t="str">
        <f t="shared" si="12"/>
        <v/>
      </c>
    </row>
    <row r="333" spans="1:16">
      <c r="A333" s="8" t="s">
        <v>18258</v>
      </c>
      <c r="B333" s="8" t="b">
        <v>0</v>
      </c>
      <c r="C333" s="8" t="s">
        <v>70</v>
      </c>
      <c r="D333" s="8" t="s">
        <v>1512</v>
      </c>
      <c r="E333" s="8">
        <v>14</v>
      </c>
      <c r="F333" s="8" t="s">
        <v>18257</v>
      </c>
      <c r="G333" s="8">
        <v>1</v>
      </c>
      <c r="H333" s="8">
        <v>2</v>
      </c>
      <c r="I333" s="8">
        <v>1</v>
      </c>
      <c r="J333" s="8" t="s">
        <v>14416</v>
      </c>
      <c r="K333" s="8" t="s">
        <v>14415</v>
      </c>
      <c r="L333" s="8" t="s">
        <v>14414</v>
      </c>
      <c r="M333" s="8" t="s">
        <v>18256</v>
      </c>
      <c r="N333" s="8">
        <v>1588.84755</v>
      </c>
      <c r="O333" t="str">
        <f t="shared" si="11"/>
        <v/>
      </c>
      <c r="P333" t="str">
        <f t="shared" si="12"/>
        <v/>
      </c>
    </row>
    <row r="334" spans="1:16">
      <c r="A334" s="8" t="s">
        <v>18415</v>
      </c>
      <c r="B334" s="8" t="b">
        <v>0</v>
      </c>
      <c r="C334" s="8" t="s">
        <v>16</v>
      </c>
      <c r="D334" s="8" t="s">
        <v>16</v>
      </c>
      <c r="E334" s="8">
        <v>15</v>
      </c>
      <c r="F334" s="8" t="s">
        <v>18414</v>
      </c>
      <c r="G334" s="8">
        <v>1</v>
      </c>
      <c r="H334" s="8">
        <v>1</v>
      </c>
      <c r="I334" s="8">
        <v>3</v>
      </c>
      <c r="J334" s="8" t="s">
        <v>7892</v>
      </c>
      <c r="K334" s="8" t="s">
        <v>7892</v>
      </c>
      <c r="L334" s="8" t="s">
        <v>7891</v>
      </c>
      <c r="M334" s="8" t="s">
        <v>18413</v>
      </c>
      <c r="N334" s="8">
        <v>1698.9173499999999</v>
      </c>
      <c r="O334" t="str">
        <f t="shared" si="11"/>
        <v/>
      </c>
      <c r="P334" t="str">
        <f t="shared" si="12"/>
        <v/>
      </c>
    </row>
    <row r="335" spans="1:16">
      <c r="A335" s="8" t="s">
        <v>18444</v>
      </c>
      <c r="B335" s="8" t="b">
        <v>0</v>
      </c>
      <c r="C335" s="8" t="s">
        <v>16</v>
      </c>
      <c r="D335" s="8" t="s">
        <v>16</v>
      </c>
      <c r="E335" s="8">
        <v>16</v>
      </c>
      <c r="F335" s="8" t="s">
        <v>18443</v>
      </c>
      <c r="G335" s="8">
        <v>1</v>
      </c>
      <c r="H335" s="8">
        <v>1</v>
      </c>
      <c r="I335" s="8">
        <v>1</v>
      </c>
      <c r="J335" s="8" t="s">
        <v>7892</v>
      </c>
      <c r="K335" s="8" t="s">
        <v>7892</v>
      </c>
      <c r="L335" s="8" t="s">
        <v>7891</v>
      </c>
      <c r="M335" s="8" t="s">
        <v>18442</v>
      </c>
      <c r="N335" s="8">
        <v>1769.9544599999999</v>
      </c>
      <c r="O335" t="str">
        <f t="shared" si="11"/>
        <v/>
      </c>
      <c r="P335" t="str">
        <f t="shared" si="12"/>
        <v/>
      </c>
    </row>
    <row r="336" spans="1:16">
      <c r="A336" s="8" t="s">
        <v>18554</v>
      </c>
      <c r="B336" s="8" t="b">
        <v>0</v>
      </c>
      <c r="C336" s="8" t="s">
        <v>16</v>
      </c>
      <c r="D336" s="8" t="s">
        <v>8229</v>
      </c>
      <c r="E336" s="8">
        <v>21</v>
      </c>
      <c r="F336" s="8" t="s">
        <v>18553</v>
      </c>
      <c r="G336" s="8">
        <v>1</v>
      </c>
      <c r="H336" s="8">
        <v>1</v>
      </c>
      <c r="I336" s="8">
        <v>1</v>
      </c>
      <c r="J336" s="8" t="s">
        <v>1638</v>
      </c>
      <c r="K336" s="8" t="s">
        <v>1638</v>
      </c>
      <c r="L336" s="8" t="s">
        <v>1639</v>
      </c>
      <c r="M336" s="8" t="s">
        <v>18552</v>
      </c>
      <c r="N336" s="8">
        <v>2419.1962199999998</v>
      </c>
      <c r="O336" t="str">
        <f t="shared" si="11"/>
        <v/>
      </c>
      <c r="P336" t="str">
        <f t="shared" si="12"/>
        <v/>
      </c>
    </row>
    <row r="337" spans="1:16">
      <c r="A337" s="8" t="s">
        <v>21127</v>
      </c>
      <c r="B337" s="8" t="b">
        <v>0</v>
      </c>
      <c r="C337" s="8" t="s">
        <v>16</v>
      </c>
      <c r="D337" s="8" t="s">
        <v>16</v>
      </c>
      <c r="E337" s="8">
        <v>13</v>
      </c>
      <c r="F337" s="8" t="s">
        <v>21126</v>
      </c>
      <c r="G337" s="8">
        <v>1</v>
      </c>
      <c r="H337" s="8">
        <v>1</v>
      </c>
      <c r="I337" s="8">
        <v>1</v>
      </c>
      <c r="J337" s="8" t="s">
        <v>21125</v>
      </c>
      <c r="K337" s="8" t="s">
        <v>21125</v>
      </c>
      <c r="L337" s="8" t="s">
        <v>21124</v>
      </c>
      <c r="M337" s="8" t="s">
        <v>21123</v>
      </c>
      <c r="N337" s="8">
        <v>1583.86391</v>
      </c>
      <c r="O337" t="str">
        <f t="shared" si="11"/>
        <v/>
      </c>
      <c r="P337" t="str">
        <f t="shared" si="12"/>
        <v/>
      </c>
    </row>
    <row r="338" spans="1:16">
      <c r="A338" s="8" t="s">
        <v>8906</v>
      </c>
      <c r="B338" s="8" t="b">
        <v>0</v>
      </c>
      <c r="C338" s="8" t="s">
        <v>16</v>
      </c>
      <c r="D338" s="8" t="s">
        <v>50</v>
      </c>
      <c r="E338" s="8">
        <v>14</v>
      </c>
      <c r="F338" s="8" t="s">
        <v>8905</v>
      </c>
      <c r="G338" s="8">
        <v>1</v>
      </c>
      <c r="H338" s="8">
        <v>1</v>
      </c>
      <c r="I338" s="8">
        <v>1</v>
      </c>
      <c r="J338" s="8" t="s">
        <v>8904</v>
      </c>
      <c r="K338" s="8" t="s">
        <v>8904</v>
      </c>
      <c r="L338" s="8" t="s">
        <v>8903</v>
      </c>
      <c r="M338" s="8" t="s">
        <v>8902</v>
      </c>
      <c r="N338" s="8">
        <v>1599.8523</v>
      </c>
      <c r="O338" t="str">
        <f t="shared" si="11"/>
        <v/>
      </c>
      <c r="P338" t="str">
        <f t="shared" si="12"/>
        <v/>
      </c>
    </row>
    <row r="339" spans="1:16">
      <c r="A339" s="8" t="s">
        <v>18551</v>
      </c>
      <c r="B339" s="8" t="b">
        <v>0</v>
      </c>
      <c r="C339" s="8" t="s">
        <v>16</v>
      </c>
      <c r="D339" s="8" t="s">
        <v>16</v>
      </c>
      <c r="E339" s="8">
        <v>14</v>
      </c>
      <c r="F339" s="8" t="s">
        <v>18550</v>
      </c>
      <c r="G339" s="8">
        <v>1</v>
      </c>
      <c r="H339" s="8">
        <v>1</v>
      </c>
      <c r="I339" s="8">
        <v>1</v>
      </c>
      <c r="J339" s="8" t="s">
        <v>18546</v>
      </c>
      <c r="K339" s="8" t="s">
        <v>18546</v>
      </c>
      <c r="L339" s="8" t="s">
        <v>18545</v>
      </c>
      <c r="M339" s="8" t="s">
        <v>18549</v>
      </c>
      <c r="N339" s="8">
        <v>1572.81288</v>
      </c>
      <c r="O339" t="str">
        <f t="shared" si="11"/>
        <v/>
      </c>
      <c r="P339" t="str">
        <f t="shared" si="12"/>
        <v/>
      </c>
    </row>
    <row r="340" spans="1:16">
      <c r="A340" s="8" t="s">
        <v>18548</v>
      </c>
      <c r="B340" s="8" t="b">
        <v>0</v>
      </c>
      <c r="C340" s="8" t="s">
        <v>16</v>
      </c>
      <c r="D340" s="8" t="s">
        <v>16</v>
      </c>
      <c r="E340" s="8">
        <v>15</v>
      </c>
      <c r="F340" s="8" t="s">
        <v>18547</v>
      </c>
      <c r="G340" s="8">
        <v>1</v>
      </c>
      <c r="H340" s="8">
        <v>1</v>
      </c>
      <c r="I340" s="8">
        <v>2</v>
      </c>
      <c r="J340" s="8" t="s">
        <v>18546</v>
      </c>
      <c r="K340" s="8" t="s">
        <v>18546</v>
      </c>
      <c r="L340" s="8" t="s">
        <v>18545</v>
      </c>
      <c r="M340" s="8" t="s">
        <v>18544</v>
      </c>
      <c r="N340" s="8">
        <v>1685.8969400000001</v>
      </c>
      <c r="O340" t="str">
        <f t="shared" si="11"/>
        <v/>
      </c>
      <c r="P340" t="str">
        <f t="shared" si="12"/>
        <v/>
      </c>
    </row>
    <row r="341" spans="1:16">
      <c r="A341" s="8" t="s">
        <v>20352</v>
      </c>
      <c r="B341" s="8" t="b">
        <v>0</v>
      </c>
      <c r="C341" s="8" t="s">
        <v>16</v>
      </c>
      <c r="D341" s="8" t="s">
        <v>473</v>
      </c>
      <c r="E341" s="8">
        <v>16</v>
      </c>
      <c r="F341" s="8" t="s">
        <v>20351</v>
      </c>
      <c r="G341" s="8">
        <v>1</v>
      </c>
      <c r="H341" s="8">
        <v>1</v>
      </c>
      <c r="I341" s="8">
        <v>1</v>
      </c>
      <c r="J341" s="8" t="s">
        <v>4011</v>
      </c>
      <c r="K341" s="8" t="s">
        <v>4011</v>
      </c>
      <c r="L341" s="8" t="s">
        <v>4010</v>
      </c>
      <c r="M341" s="8" t="s">
        <v>20350</v>
      </c>
      <c r="N341" s="8">
        <v>1721.72828</v>
      </c>
      <c r="O341" t="str">
        <f t="shared" si="11"/>
        <v/>
      </c>
      <c r="P341" t="str">
        <f t="shared" si="12"/>
        <v/>
      </c>
    </row>
    <row r="342" spans="1:16">
      <c r="A342" s="8" t="s">
        <v>18310</v>
      </c>
      <c r="B342" s="8" t="b">
        <v>0</v>
      </c>
      <c r="C342" s="8" t="s">
        <v>70</v>
      </c>
      <c r="D342" s="8" t="s">
        <v>16</v>
      </c>
      <c r="E342" s="8">
        <v>14</v>
      </c>
      <c r="F342" s="8" t="s">
        <v>18309</v>
      </c>
      <c r="G342" s="8">
        <v>1</v>
      </c>
      <c r="H342" s="8">
        <v>1</v>
      </c>
      <c r="I342" s="8">
        <v>1</v>
      </c>
      <c r="J342" s="8" t="s">
        <v>18308</v>
      </c>
      <c r="K342" s="8" t="s">
        <v>18308</v>
      </c>
      <c r="L342" s="8" t="s">
        <v>18307</v>
      </c>
      <c r="M342" s="8" t="s">
        <v>18306</v>
      </c>
      <c r="N342" s="8">
        <v>1512.76928</v>
      </c>
      <c r="O342" t="str">
        <f t="shared" si="11"/>
        <v/>
      </c>
      <c r="P342" t="str">
        <f t="shared" si="12"/>
        <v/>
      </c>
    </row>
    <row r="343" spans="1:16">
      <c r="A343" s="8" t="s">
        <v>21122</v>
      </c>
      <c r="B343" s="8" t="b">
        <v>0</v>
      </c>
      <c r="C343" s="8" t="s">
        <v>16</v>
      </c>
      <c r="D343" s="8" t="s">
        <v>16</v>
      </c>
      <c r="E343" s="8">
        <v>13</v>
      </c>
      <c r="F343" s="8" t="s">
        <v>21121</v>
      </c>
      <c r="G343" s="8">
        <v>1</v>
      </c>
      <c r="H343" s="8">
        <v>1</v>
      </c>
      <c r="I343" s="8">
        <v>1</v>
      </c>
      <c r="J343" s="8" t="s">
        <v>2932</v>
      </c>
      <c r="K343" s="8" t="s">
        <v>2932</v>
      </c>
      <c r="L343" s="8" t="s">
        <v>2931</v>
      </c>
      <c r="M343" s="8" t="s">
        <v>21120</v>
      </c>
      <c r="N343" s="8">
        <v>1608.7387699999999</v>
      </c>
      <c r="O343" t="str">
        <f t="shared" si="11"/>
        <v/>
      </c>
      <c r="P343" t="str">
        <f t="shared" si="12"/>
        <v/>
      </c>
    </row>
    <row r="344" spans="1:16">
      <c r="A344" s="8" t="s">
        <v>20340</v>
      </c>
      <c r="B344" s="8" t="b">
        <v>0</v>
      </c>
      <c r="C344" s="8" t="s">
        <v>16</v>
      </c>
      <c r="D344" s="8" t="s">
        <v>16</v>
      </c>
      <c r="E344" s="8">
        <v>13</v>
      </c>
      <c r="F344" s="8" t="s">
        <v>20339</v>
      </c>
      <c r="G344" s="8">
        <v>1</v>
      </c>
      <c r="H344" s="8">
        <v>1</v>
      </c>
      <c r="I344" s="8">
        <v>1</v>
      </c>
      <c r="J344" s="8" t="s">
        <v>6303</v>
      </c>
      <c r="K344" s="8" t="s">
        <v>6303</v>
      </c>
      <c r="L344" s="8" t="s">
        <v>6302</v>
      </c>
      <c r="M344" s="8" t="s">
        <v>20338</v>
      </c>
      <c r="N344" s="8">
        <v>1492.6703</v>
      </c>
      <c r="O344" t="str">
        <f t="shared" si="11"/>
        <v/>
      </c>
      <c r="P344" t="str">
        <f t="shared" si="12"/>
        <v/>
      </c>
    </row>
    <row r="345" spans="1:16">
      <c r="A345" s="8" t="s">
        <v>18313</v>
      </c>
      <c r="B345" s="8" t="b">
        <v>0</v>
      </c>
      <c r="C345" s="8" t="s">
        <v>16</v>
      </c>
      <c r="D345" s="8" t="s">
        <v>16</v>
      </c>
      <c r="E345" s="8">
        <v>14</v>
      </c>
      <c r="F345" s="8" t="s">
        <v>18312</v>
      </c>
      <c r="G345" s="8">
        <v>1</v>
      </c>
      <c r="H345" s="8">
        <v>1</v>
      </c>
      <c r="I345" s="8">
        <v>1</v>
      </c>
      <c r="J345" s="8" t="s">
        <v>145</v>
      </c>
      <c r="K345" s="8" t="s">
        <v>145</v>
      </c>
      <c r="L345" s="8" t="s">
        <v>146</v>
      </c>
      <c r="M345" s="8" t="s">
        <v>18311</v>
      </c>
      <c r="N345" s="8">
        <v>1397.7746999999999</v>
      </c>
      <c r="O345" t="str">
        <f t="shared" si="11"/>
        <v/>
      </c>
      <c r="P345" t="str">
        <f t="shared" si="12"/>
        <v/>
      </c>
    </row>
    <row r="346" spans="1:16">
      <c r="A346" s="8" t="s">
        <v>18239</v>
      </c>
      <c r="B346" s="8" t="b">
        <v>0</v>
      </c>
      <c r="C346" s="8" t="s">
        <v>16</v>
      </c>
      <c r="D346" s="8" t="s">
        <v>16</v>
      </c>
      <c r="E346" s="8">
        <v>15</v>
      </c>
      <c r="F346" s="8" t="s">
        <v>18238</v>
      </c>
      <c r="G346" s="8">
        <v>1</v>
      </c>
      <c r="H346" s="8">
        <v>1</v>
      </c>
      <c r="I346" s="8">
        <v>1</v>
      </c>
      <c r="J346" s="8" t="s">
        <v>15600</v>
      </c>
      <c r="K346" s="8" t="s">
        <v>15600</v>
      </c>
      <c r="L346" s="8" t="s">
        <v>15599</v>
      </c>
      <c r="M346" s="8" t="s">
        <v>18237</v>
      </c>
      <c r="N346" s="8">
        <v>1889.86643</v>
      </c>
      <c r="O346" t="str">
        <f t="shared" si="11"/>
        <v/>
      </c>
      <c r="P346" t="str">
        <f t="shared" si="12"/>
        <v/>
      </c>
    </row>
    <row r="347" spans="1:16">
      <c r="A347" s="8" t="s">
        <v>20346</v>
      </c>
      <c r="B347" s="8" t="b">
        <v>0</v>
      </c>
      <c r="C347" s="8" t="s">
        <v>16</v>
      </c>
      <c r="D347" s="8" t="s">
        <v>16</v>
      </c>
      <c r="E347" s="8">
        <v>15</v>
      </c>
      <c r="F347" s="8" t="s">
        <v>20345</v>
      </c>
      <c r="G347" s="8">
        <v>1</v>
      </c>
      <c r="H347" s="8">
        <v>1</v>
      </c>
      <c r="I347" s="8">
        <v>1</v>
      </c>
      <c r="J347" s="8" t="s">
        <v>13164</v>
      </c>
      <c r="K347" s="8" t="s">
        <v>13164</v>
      </c>
      <c r="L347" s="8" t="s">
        <v>13163</v>
      </c>
      <c r="M347" s="8" t="s">
        <v>20344</v>
      </c>
      <c r="N347" s="8">
        <v>1756.9075700000001</v>
      </c>
      <c r="O347" t="str">
        <f t="shared" si="11"/>
        <v/>
      </c>
      <c r="P347" t="str">
        <f t="shared" si="12"/>
        <v/>
      </c>
    </row>
    <row r="348" spans="1:16">
      <c r="A348" s="8" t="s">
        <v>18236</v>
      </c>
      <c r="B348" s="8" t="b">
        <v>0</v>
      </c>
      <c r="C348" s="8" t="s">
        <v>16</v>
      </c>
      <c r="D348" s="8" t="s">
        <v>16</v>
      </c>
      <c r="E348" s="8">
        <v>16</v>
      </c>
      <c r="F348" s="8" t="s">
        <v>18235</v>
      </c>
      <c r="G348" s="8">
        <v>1</v>
      </c>
      <c r="H348" s="8">
        <v>1</v>
      </c>
      <c r="I348" s="8">
        <v>1</v>
      </c>
      <c r="J348" s="8" t="s">
        <v>13164</v>
      </c>
      <c r="K348" s="8" t="s">
        <v>13164</v>
      </c>
      <c r="L348" s="8" t="s">
        <v>13163</v>
      </c>
      <c r="M348" s="8" t="s">
        <v>18234</v>
      </c>
      <c r="N348" s="8">
        <v>1871.93451</v>
      </c>
      <c r="O348" t="str">
        <f t="shared" si="11"/>
        <v/>
      </c>
      <c r="P348" t="str">
        <f t="shared" si="12"/>
        <v/>
      </c>
    </row>
    <row r="349" spans="1:16">
      <c r="A349" s="8" t="s">
        <v>18233</v>
      </c>
      <c r="B349" s="8" t="b">
        <v>0</v>
      </c>
      <c r="C349" s="8" t="s">
        <v>16</v>
      </c>
      <c r="D349" s="8" t="s">
        <v>16</v>
      </c>
      <c r="E349" s="8">
        <v>18</v>
      </c>
      <c r="F349" s="8" t="s">
        <v>18232</v>
      </c>
      <c r="G349" s="8">
        <v>1</v>
      </c>
      <c r="H349" s="8">
        <v>1</v>
      </c>
      <c r="I349" s="8">
        <v>1</v>
      </c>
      <c r="J349" s="8" t="s">
        <v>13164</v>
      </c>
      <c r="K349" s="8" t="s">
        <v>13164</v>
      </c>
      <c r="L349" s="8" t="s">
        <v>13163</v>
      </c>
      <c r="M349" s="8" t="s">
        <v>18231</v>
      </c>
      <c r="N349" s="8">
        <v>2072.0506</v>
      </c>
      <c r="O349" t="str">
        <f t="shared" si="11"/>
        <v/>
      </c>
      <c r="P349" t="str">
        <f t="shared" si="12"/>
        <v/>
      </c>
    </row>
    <row r="350" spans="1:16">
      <c r="A350" s="8" t="s">
        <v>8853</v>
      </c>
      <c r="B350" s="8" t="b">
        <v>0</v>
      </c>
      <c r="C350" s="8" t="s">
        <v>16</v>
      </c>
      <c r="D350" s="8" t="s">
        <v>16</v>
      </c>
      <c r="E350" s="8">
        <v>14</v>
      </c>
      <c r="F350" s="8" t="s">
        <v>8852</v>
      </c>
      <c r="G350" s="8">
        <v>1</v>
      </c>
      <c r="H350" s="8">
        <v>1</v>
      </c>
      <c r="I350" s="8">
        <v>1</v>
      </c>
      <c r="J350" s="8" t="s">
        <v>8044</v>
      </c>
      <c r="K350" s="8" t="s">
        <v>8044</v>
      </c>
      <c r="L350" s="8" t="s">
        <v>8043</v>
      </c>
      <c r="M350" s="8" t="s">
        <v>8851</v>
      </c>
      <c r="N350" s="8">
        <v>1529.75542</v>
      </c>
      <c r="O350" t="str">
        <f t="shared" si="11"/>
        <v/>
      </c>
      <c r="P350" t="str">
        <f t="shared" si="12"/>
        <v/>
      </c>
    </row>
    <row r="351" spans="1:16">
      <c r="A351" s="8" t="s">
        <v>18279</v>
      </c>
      <c r="B351" s="8" t="b">
        <v>0</v>
      </c>
      <c r="C351" s="8" t="s">
        <v>16</v>
      </c>
      <c r="D351" s="8" t="s">
        <v>16</v>
      </c>
      <c r="E351" s="8">
        <v>13</v>
      </c>
      <c r="F351" s="8" t="s">
        <v>18278</v>
      </c>
      <c r="G351" s="8">
        <v>1</v>
      </c>
      <c r="H351" s="8">
        <v>1</v>
      </c>
      <c r="I351" s="8">
        <v>1</v>
      </c>
      <c r="J351" s="8" t="s">
        <v>2091</v>
      </c>
      <c r="K351" s="8" t="s">
        <v>2091</v>
      </c>
      <c r="L351" s="8" t="s">
        <v>2090</v>
      </c>
      <c r="M351" s="8" t="s">
        <v>18277</v>
      </c>
      <c r="N351" s="8">
        <v>1522.73972</v>
      </c>
      <c r="O351" t="str">
        <f t="shared" si="11"/>
        <v/>
      </c>
      <c r="P351" t="str">
        <f t="shared" si="12"/>
        <v/>
      </c>
    </row>
    <row r="352" spans="1:16">
      <c r="A352" s="8" t="s">
        <v>8859</v>
      </c>
      <c r="B352" s="8" t="b">
        <v>0</v>
      </c>
      <c r="C352" s="8" t="s">
        <v>16</v>
      </c>
      <c r="D352" s="8" t="s">
        <v>16</v>
      </c>
      <c r="E352" s="8">
        <v>13</v>
      </c>
      <c r="F352" s="8" t="s">
        <v>8858</v>
      </c>
      <c r="G352" s="8">
        <v>2</v>
      </c>
      <c r="H352" s="8">
        <v>2</v>
      </c>
      <c r="I352" s="8">
        <v>8</v>
      </c>
      <c r="J352" s="8" t="s">
        <v>632</v>
      </c>
      <c r="K352" s="8" t="s">
        <v>632</v>
      </c>
      <c r="L352" s="8" t="s">
        <v>2228</v>
      </c>
      <c r="M352" s="8" t="s">
        <v>8857</v>
      </c>
      <c r="N352" s="8">
        <v>1495.72882</v>
      </c>
      <c r="O352" t="str">
        <f t="shared" si="11"/>
        <v/>
      </c>
      <c r="P352" t="str">
        <f t="shared" si="12"/>
        <v/>
      </c>
    </row>
    <row r="353" spans="1:16">
      <c r="A353" s="8" t="s">
        <v>18282</v>
      </c>
      <c r="B353" s="8" t="b">
        <v>0</v>
      </c>
      <c r="C353" s="8" t="s">
        <v>16</v>
      </c>
      <c r="D353" s="8" t="s">
        <v>16</v>
      </c>
      <c r="E353" s="8">
        <v>16</v>
      </c>
      <c r="F353" s="8" t="s">
        <v>18281</v>
      </c>
      <c r="G353" s="8">
        <v>1</v>
      </c>
      <c r="H353" s="8">
        <v>1</v>
      </c>
      <c r="I353" s="8">
        <v>2</v>
      </c>
      <c r="J353" s="8" t="s">
        <v>458</v>
      </c>
      <c r="K353" s="8" t="s">
        <v>458</v>
      </c>
      <c r="L353" s="8" t="s">
        <v>459</v>
      </c>
      <c r="M353" s="8" t="s">
        <v>18280</v>
      </c>
      <c r="N353" s="8">
        <v>1850.8667700000001</v>
      </c>
      <c r="O353" t="str">
        <f t="shared" si="11"/>
        <v/>
      </c>
      <c r="P353" t="str">
        <f t="shared" si="12"/>
        <v/>
      </c>
    </row>
    <row r="354" spans="1:16">
      <c r="A354" s="8" t="s">
        <v>20343</v>
      </c>
      <c r="B354" s="8" t="b">
        <v>0</v>
      </c>
      <c r="C354" s="8" t="s">
        <v>16</v>
      </c>
      <c r="D354" s="8" t="s">
        <v>16</v>
      </c>
      <c r="E354" s="8">
        <v>17</v>
      </c>
      <c r="F354" s="8" t="s">
        <v>20342</v>
      </c>
      <c r="G354" s="8">
        <v>1</v>
      </c>
      <c r="H354" s="8">
        <v>1</v>
      </c>
      <c r="I354" s="8">
        <v>1</v>
      </c>
      <c r="J354" s="8" t="s">
        <v>458</v>
      </c>
      <c r="K354" s="8" t="s">
        <v>458</v>
      </c>
      <c r="L354" s="8" t="s">
        <v>459</v>
      </c>
      <c r="M354" s="8" t="s">
        <v>20341</v>
      </c>
      <c r="N354" s="8">
        <v>2006.9678799999999</v>
      </c>
      <c r="O354" t="str">
        <f t="shared" si="11"/>
        <v/>
      </c>
      <c r="P354" t="str">
        <f t="shared" si="12"/>
        <v/>
      </c>
    </row>
    <row r="355" spans="1:16">
      <c r="A355" s="8" t="s">
        <v>8868</v>
      </c>
      <c r="B355" s="8" t="b">
        <v>0</v>
      </c>
      <c r="C355" s="8" t="s">
        <v>16</v>
      </c>
      <c r="D355" s="8" t="s">
        <v>16</v>
      </c>
      <c r="E355" s="8">
        <v>12</v>
      </c>
      <c r="F355" s="8" t="s">
        <v>8867</v>
      </c>
      <c r="G355" s="8">
        <v>1</v>
      </c>
      <c r="H355" s="8">
        <v>1</v>
      </c>
      <c r="I355" s="8">
        <v>1</v>
      </c>
      <c r="J355" s="8" t="s">
        <v>1270</v>
      </c>
      <c r="K355" s="8" t="s">
        <v>1270</v>
      </c>
      <c r="L355" s="8" t="s">
        <v>1271</v>
      </c>
      <c r="M355" s="8" t="s">
        <v>8866</v>
      </c>
      <c r="N355" s="8">
        <v>1370.6335200000001</v>
      </c>
      <c r="O355" t="str">
        <f t="shared" si="11"/>
        <v/>
      </c>
      <c r="P355" t="str">
        <f t="shared" si="12"/>
        <v/>
      </c>
    </row>
    <row r="356" spans="1:16">
      <c r="A356" s="8" t="s">
        <v>8871</v>
      </c>
      <c r="B356" s="8" t="b">
        <v>0</v>
      </c>
      <c r="C356" s="8" t="s">
        <v>16</v>
      </c>
      <c r="D356" s="8" t="s">
        <v>16</v>
      </c>
      <c r="E356" s="8">
        <v>13</v>
      </c>
      <c r="F356" s="8" t="s">
        <v>8870</v>
      </c>
      <c r="G356" s="8">
        <v>1</v>
      </c>
      <c r="H356" s="8">
        <v>1</v>
      </c>
      <c r="I356" s="8">
        <v>6</v>
      </c>
      <c r="J356" s="8" t="s">
        <v>1270</v>
      </c>
      <c r="K356" s="8" t="s">
        <v>1270</v>
      </c>
      <c r="L356" s="8" t="s">
        <v>1271</v>
      </c>
      <c r="M356" s="8" t="s">
        <v>8869</v>
      </c>
      <c r="N356" s="8">
        <v>1526.7346299999999</v>
      </c>
      <c r="O356" t="str">
        <f t="shared" si="11"/>
        <v/>
      </c>
      <c r="P356" t="str">
        <f t="shared" si="12"/>
        <v/>
      </c>
    </row>
    <row r="357" spans="1:16">
      <c r="A357" s="8" t="s">
        <v>8874</v>
      </c>
      <c r="B357" s="8" t="b">
        <v>0</v>
      </c>
      <c r="C357" s="8" t="s">
        <v>16</v>
      </c>
      <c r="D357" s="8" t="s">
        <v>1382</v>
      </c>
      <c r="E357" s="8">
        <v>14</v>
      </c>
      <c r="F357" s="8" t="s">
        <v>8873</v>
      </c>
      <c r="G357" s="8">
        <v>1</v>
      </c>
      <c r="H357" s="8">
        <v>1</v>
      </c>
      <c r="I357" s="8">
        <v>2</v>
      </c>
      <c r="J357" s="8" t="s">
        <v>1270</v>
      </c>
      <c r="K357" s="8" t="s">
        <v>1270</v>
      </c>
      <c r="L357" s="8" t="s">
        <v>1271</v>
      </c>
      <c r="M357" s="8" t="s">
        <v>8872</v>
      </c>
      <c r="N357" s="8">
        <v>1673.7700299999999</v>
      </c>
      <c r="O357" t="str">
        <f t="shared" si="11"/>
        <v/>
      </c>
      <c r="P357" t="str">
        <f t="shared" si="12"/>
        <v/>
      </c>
    </row>
    <row r="358" spans="1:16">
      <c r="A358" s="8" t="s">
        <v>8877</v>
      </c>
      <c r="B358" s="8" t="b">
        <v>0</v>
      </c>
      <c r="C358" s="8" t="s">
        <v>16</v>
      </c>
      <c r="D358" s="8" t="s">
        <v>1382</v>
      </c>
      <c r="E358" s="8">
        <v>15</v>
      </c>
      <c r="F358" s="8" t="s">
        <v>8876</v>
      </c>
      <c r="G358" s="8">
        <v>1</v>
      </c>
      <c r="H358" s="8">
        <v>1</v>
      </c>
      <c r="I358" s="8">
        <v>1</v>
      </c>
      <c r="J358" s="8" t="s">
        <v>1270</v>
      </c>
      <c r="K358" s="8" t="s">
        <v>1270</v>
      </c>
      <c r="L358" s="8" t="s">
        <v>1271</v>
      </c>
      <c r="M358" s="8" t="s">
        <v>8875</v>
      </c>
      <c r="N358" s="8">
        <v>1802.8126199999999</v>
      </c>
      <c r="O358" t="str">
        <f t="shared" si="11"/>
        <v/>
      </c>
      <c r="P358" t="str">
        <f t="shared" si="12"/>
        <v/>
      </c>
    </row>
    <row r="359" spans="1:16">
      <c r="A359" s="8" t="s">
        <v>8880</v>
      </c>
      <c r="B359" s="8" t="b">
        <v>0</v>
      </c>
      <c r="C359" s="8" t="s">
        <v>16</v>
      </c>
      <c r="D359" s="8" t="s">
        <v>1382</v>
      </c>
      <c r="E359" s="8">
        <v>16</v>
      </c>
      <c r="F359" s="8" t="s">
        <v>8879</v>
      </c>
      <c r="G359" s="8">
        <v>1</v>
      </c>
      <c r="H359" s="8">
        <v>1</v>
      </c>
      <c r="I359" s="8">
        <v>1</v>
      </c>
      <c r="J359" s="8" t="s">
        <v>1270</v>
      </c>
      <c r="K359" s="8" t="s">
        <v>1270</v>
      </c>
      <c r="L359" s="8" t="s">
        <v>1271</v>
      </c>
      <c r="M359" s="8" t="s">
        <v>8878</v>
      </c>
      <c r="N359" s="8">
        <v>1899.8653899999999</v>
      </c>
      <c r="O359" t="str">
        <f t="shared" si="11"/>
        <v/>
      </c>
      <c r="P359" t="str">
        <f t="shared" si="12"/>
        <v/>
      </c>
    </row>
    <row r="360" spans="1:16">
      <c r="A360" s="8" t="s">
        <v>18316</v>
      </c>
      <c r="B360" s="8" t="b">
        <v>0</v>
      </c>
      <c r="C360" s="8" t="s">
        <v>16</v>
      </c>
      <c r="D360" s="8" t="s">
        <v>16</v>
      </c>
      <c r="E360" s="8">
        <v>13</v>
      </c>
      <c r="F360" s="8" t="s">
        <v>18315</v>
      </c>
      <c r="G360" s="8">
        <v>1</v>
      </c>
      <c r="H360" s="8">
        <v>1</v>
      </c>
      <c r="I360" s="8">
        <v>1</v>
      </c>
      <c r="J360" s="8" t="s">
        <v>145</v>
      </c>
      <c r="K360" s="8" t="s">
        <v>145</v>
      </c>
      <c r="L360" s="8" t="s">
        <v>146</v>
      </c>
      <c r="M360" s="8" t="s">
        <v>18314</v>
      </c>
      <c r="N360" s="8">
        <v>1284.69064</v>
      </c>
      <c r="O360" t="str">
        <f t="shared" si="11"/>
        <v/>
      </c>
      <c r="P360" t="str">
        <f t="shared" si="12"/>
        <v/>
      </c>
    </row>
    <row r="361" spans="1:16">
      <c r="A361" s="8" t="s">
        <v>8886</v>
      </c>
      <c r="B361" s="8" t="b">
        <v>0</v>
      </c>
      <c r="C361" s="8" t="s">
        <v>16</v>
      </c>
      <c r="D361" s="8" t="s">
        <v>16</v>
      </c>
      <c r="E361" s="8">
        <v>15</v>
      </c>
      <c r="F361" s="8" t="s">
        <v>8885</v>
      </c>
      <c r="G361" s="8">
        <v>1</v>
      </c>
      <c r="H361" s="8">
        <v>1</v>
      </c>
      <c r="I361" s="8">
        <v>2</v>
      </c>
      <c r="J361" s="8" t="s">
        <v>145</v>
      </c>
      <c r="K361" s="8" t="s">
        <v>145</v>
      </c>
      <c r="L361" s="8" t="s">
        <v>146</v>
      </c>
      <c r="M361" s="8" t="s">
        <v>8884</v>
      </c>
      <c r="N361" s="8">
        <v>1526.8172999999999</v>
      </c>
      <c r="O361" t="str">
        <f t="shared" si="11"/>
        <v/>
      </c>
      <c r="P361" t="str">
        <f t="shared" si="12"/>
        <v/>
      </c>
    </row>
    <row r="362" spans="1:16">
      <c r="A362" s="8" t="s">
        <v>18728</v>
      </c>
      <c r="B362" s="8" t="b">
        <v>0</v>
      </c>
      <c r="C362" s="8" t="s">
        <v>16</v>
      </c>
      <c r="D362" s="8" t="s">
        <v>16</v>
      </c>
      <c r="E362" s="8">
        <v>17</v>
      </c>
      <c r="F362" s="8" t="s">
        <v>18727</v>
      </c>
      <c r="G362" s="8">
        <v>1</v>
      </c>
      <c r="H362" s="8">
        <v>1</v>
      </c>
      <c r="I362" s="8">
        <v>2</v>
      </c>
      <c r="J362" s="8" t="s">
        <v>458</v>
      </c>
      <c r="K362" s="8" t="s">
        <v>458</v>
      </c>
      <c r="L362" s="8" t="s">
        <v>459</v>
      </c>
      <c r="M362" s="8" t="s">
        <v>18726</v>
      </c>
      <c r="N362" s="8">
        <v>2059.0290399999999</v>
      </c>
      <c r="O362" t="str">
        <f t="shared" si="11"/>
        <v/>
      </c>
      <c r="P362" t="str">
        <f t="shared" si="12"/>
        <v/>
      </c>
    </row>
    <row r="363" spans="1:16">
      <c r="A363" s="8" t="s">
        <v>18222</v>
      </c>
      <c r="B363" s="8" t="b">
        <v>0</v>
      </c>
      <c r="C363" s="8" t="s">
        <v>16</v>
      </c>
      <c r="D363" s="8" t="s">
        <v>16</v>
      </c>
      <c r="E363" s="8">
        <v>16</v>
      </c>
      <c r="F363" s="8" t="s">
        <v>18221</v>
      </c>
      <c r="G363" s="8">
        <v>1</v>
      </c>
      <c r="H363" s="8">
        <v>1</v>
      </c>
      <c r="I363" s="8">
        <v>2</v>
      </c>
      <c r="J363" s="8" t="s">
        <v>785</v>
      </c>
      <c r="K363" s="8" t="s">
        <v>785</v>
      </c>
      <c r="L363" s="8" t="s">
        <v>786</v>
      </c>
      <c r="M363" s="8" t="s">
        <v>18220</v>
      </c>
      <c r="N363" s="8">
        <v>1808.9613400000001</v>
      </c>
      <c r="O363" t="str">
        <f t="shared" si="11"/>
        <v/>
      </c>
      <c r="P363" t="str">
        <f t="shared" si="12"/>
        <v/>
      </c>
    </row>
    <row r="364" spans="1:16">
      <c r="A364" s="8" t="s">
        <v>18734</v>
      </c>
      <c r="B364" s="8" t="b">
        <v>0</v>
      </c>
      <c r="C364" s="8" t="s">
        <v>16</v>
      </c>
      <c r="D364" s="8" t="s">
        <v>367</v>
      </c>
      <c r="E364" s="8">
        <v>14</v>
      </c>
      <c r="F364" s="8" t="s">
        <v>18733</v>
      </c>
      <c r="G364" s="8">
        <v>1</v>
      </c>
      <c r="H364" s="8">
        <v>1</v>
      </c>
      <c r="I364" s="8">
        <v>6</v>
      </c>
      <c r="J364" s="8" t="s">
        <v>458</v>
      </c>
      <c r="K364" s="8" t="s">
        <v>458</v>
      </c>
      <c r="L364" s="8" t="s">
        <v>459</v>
      </c>
      <c r="M364" s="8" t="s">
        <v>18732</v>
      </c>
      <c r="N364" s="8">
        <v>1692.8274799999999</v>
      </c>
      <c r="O364" t="str">
        <f t="shared" si="11"/>
        <v/>
      </c>
      <c r="P364" t="str">
        <f t="shared" si="12"/>
        <v/>
      </c>
    </row>
    <row r="365" spans="1:16">
      <c r="A365" s="8" t="s">
        <v>18043</v>
      </c>
      <c r="B365" s="8" t="b">
        <v>0</v>
      </c>
      <c r="C365" s="8" t="s">
        <v>16</v>
      </c>
      <c r="D365" s="8" t="s">
        <v>1512</v>
      </c>
      <c r="E365" s="8">
        <v>15</v>
      </c>
      <c r="F365" s="8" t="s">
        <v>18042</v>
      </c>
      <c r="G365" s="8">
        <v>1</v>
      </c>
      <c r="H365" s="8">
        <v>1</v>
      </c>
      <c r="I365" s="8">
        <v>2</v>
      </c>
      <c r="J365" s="8" t="s">
        <v>2187</v>
      </c>
      <c r="K365" s="8" t="s">
        <v>2187</v>
      </c>
      <c r="L365" s="8" t="s">
        <v>2186</v>
      </c>
      <c r="M365" s="8" t="s">
        <v>18041</v>
      </c>
      <c r="N365" s="8">
        <v>1715.81564</v>
      </c>
      <c r="O365" t="str">
        <f t="shared" si="11"/>
        <v/>
      </c>
      <c r="P365" t="str">
        <f t="shared" si="12"/>
        <v/>
      </c>
    </row>
    <row r="366" spans="1:16">
      <c r="A366" s="8" t="s">
        <v>18040</v>
      </c>
      <c r="B366" s="8" t="b">
        <v>0</v>
      </c>
      <c r="C366" s="8" t="s">
        <v>16</v>
      </c>
      <c r="D366" s="8" t="s">
        <v>1512</v>
      </c>
      <c r="E366" s="8">
        <v>16</v>
      </c>
      <c r="F366" s="8" t="s">
        <v>18039</v>
      </c>
      <c r="G366" s="8">
        <v>1</v>
      </c>
      <c r="H366" s="8">
        <v>1</v>
      </c>
      <c r="I366" s="8">
        <v>2</v>
      </c>
      <c r="J366" s="8" t="s">
        <v>2187</v>
      </c>
      <c r="K366" s="8" t="s">
        <v>2187</v>
      </c>
      <c r="L366" s="8" t="s">
        <v>2186</v>
      </c>
      <c r="M366" s="8" t="s">
        <v>18038</v>
      </c>
      <c r="N366" s="8">
        <v>1844.85824</v>
      </c>
      <c r="O366" t="str">
        <f t="shared" si="11"/>
        <v/>
      </c>
      <c r="P366" t="str">
        <f t="shared" si="12"/>
        <v/>
      </c>
    </row>
    <row r="367" spans="1:16">
      <c r="A367" s="8" t="s">
        <v>18014</v>
      </c>
      <c r="B367" s="8" t="b">
        <v>0</v>
      </c>
      <c r="C367" s="8" t="s">
        <v>16</v>
      </c>
      <c r="D367" s="8" t="s">
        <v>16</v>
      </c>
      <c r="E367" s="8">
        <v>14</v>
      </c>
      <c r="F367" s="8" t="s">
        <v>18013</v>
      </c>
      <c r="G367" s="8">
        <v>2</v>
      </c>
      <c r="H367" s="8">
        <v>3</v>
      </c>
      <c r="I367" s="8">
        <v>1</v>
      </c>
      <c r="J367" s="8" t="s">
        <v>180</v>
      </c>
      <c r="K367" s="8" t="s">
        <v>14250</v>
      </c>
      <c r="L367" s="8" t="s">
        <v>181</v>
      </c>
      <c r="M367" s="8" t="s">
        <v>18012</v>
      </c>
      <c r="N367" s="8">
        <v>1457.8573699999999</v>
      </c>
      <c r="O367" t="str">
        <f t="shared" si="11"/>
        <v/>
      </c>
      <c r="P367" t="str">
        <f t="shared" si="12"/>
        <v/>
      </c>
    </row>
    <row r="368" spans="1:16">
      <c r="A368" s="8" t="s">
        <v>7699</v>
      </c>
      <c r="B368" s="8" t="b">
        <v>0</v>
      </c>
      <c r="C368" s="8" t="s">
        <v>70</v>
      </c>
      <c r="D368" s="8" t="s">
        <v>618</v>
      </c>
      <c r="E368" s="8">
        <v>14</v>
      </c>
      <c r="F368" s="8" t="s">
        <v>7698</v>
      </c>
      <c r="G368" s="8">
        <v>1</v>
      </c>
      <c r="H368" s="8">
        <v>2</v>
      </c>
      <c r="I368" s="8">
        <v>3</v>
      </c>
      <c r="J368" s="8" t="s">
        <v>7697</v>
      </c>
      <c r="K368" s="8" t="s">
        <v>7696</v>
      </c>
      <c r="L368" s="8" t="s">
        <v>7695</v>
      </c>
      <c r="M368" s="8" t="s">
        <v>7694</v>
      </c>
      <c r="N368" s="8">
        <v>1564.81519</v>
      </c>
      <c r="O368" t="str">
        <f t="shared" si="11"/>
        <v/>
      </c>
      <c r="P368" t="str">
        <f t="shared" si="12"/>
        <v/>
      </c>
    </row>
    <row r="369" spans="1:16">
      <c r="A369" s="8" t="s">
        <v>11460</v>
      </c>
      <c r="B369" s="8" t="b">
        <v>0</v>
      </c>
      <c r="C369" s="8" t="s">
        <v>70</v>
      </c>
      <c r="D369" s="8" t="s">
        <v>618</v>
      </c>
      <c r="E369" s="8">
        <v>15</v>
      </c>
      <c r="F369" s="8" t="s">
        <v>11459</v>
      </c>
      <c r="G369" s="8">
        <v>1</v>
      </c>
      <c r="H369" s="8">
        <v>2</v>
      </c>
      <c r="I369" s="8">
        <v>1</v>
      </c>
      <c r="J369" s="8" t="s">
        <v>7697</v>
      </c>
      <c r="K369" s="8" t="s">
        <v>7696</v>
      </c>
      <c r="L369" s="8" t="s">
        <v>7695</v>
      </c>
      <c r="M369" s="8" t="s">
        <v>11458</v>
      </c>
      <c r="N369" s="8">
        <v>1663.8835999999999</v>
      </c>
      <c r="O369" t="str">
        <f t="shared" si="11"/>
        <v/>
      </c>
      <c r="P369" t="str">
        <f t="shared" si="12"/>
        <v/>
      </c>
    </row>
    <row r="370" spans="1:16">
      <c r="A370" s="8" t="s">
        <v>18061</v>
      </c>
      <c r="B370" s="8" t="b">
        <v>0</v>
      </c>
      <c r="C370" s="8" t="s">
        <v>70</v>
      </c>
      <c r="D370" s="8" t="s">
        <v>618</v>
      </c>
      <c r="E370" s="8">
        <v>13</v>
      </c>
      <c r="F370" s="8" t="s">
        <v>18060</v>
      </c>
      <c r="G370" s="8">
        <v>1</v>
      </c>
      <c r="H370" s="8">
        <v>2</v>
      </c>
      <c r="I370" s="8">
        <v>1</v>
      </c>
      <c r="J370" s="8" t="s">
        <v>18059</v>
      </c>
      <c r="K370" s="8" t="s">
        <v>18058</v>
      </c>
      <c r="L370" s="8" t="s">
        <v>18057</v>
      </c>
      <c r="M370" s="8" t="s">
        <v>18056</v>
      </c>
      <c r="N370" s="8">
        <v>1468.7828300000001</v>
      </c>
      <c r="O370" t="str">
        <f t="shared" si="11"/>
        <v/>
      </c>
      <c r="P370" t="str">
        <f t="shared" si="12"/>
        <v/>
      </c>
    </row>
    <row r="371" spans="1:16">
      <c r="A371" s="8" t="s">
        <v>18046</v>
      </c>
      <c r="B371" s="8" t="b">
        <v>0</v>
      </c>
      <c r="C371" s="8" t="s">
        <v>16</v>
      </c>
      <c r="D371" s="8" t="s">
        <v>1512</v>
      </c>
      <c r="E371" s="8">
        <v>14</v>
      </c>
      <c r="F371" s="8" t="s">
        <v>18045</v>
      </c>
      <c r="G371" s="8">
        <v>1</v>
      </c>
      <c r="H371" s="8">
        <v>1</v>
      </c>
      <c r="I371" s="8">
        <v>2</v>
      </c>
      <c r="J371" s="8" t="s">
        <v>2187</v>
      </c>
      <c r="K371" s="8" t="s">
        <v>2187</v>
      </c>
      <c r="L371" s="8" t="s">
        <v>2186</v>
      </c>
      <c r="M371" s="8" t="s">
        <v>18044</v>
      </c>
      <c r="N371" s="8">
        <v>1628.78361</v>
      </c>
      <c r="O371" t="str">
        <f t="shared" si="11"/>
        <v/>
      </c>
      <c r="P371" t="str">
        <f t="shared" si="12"/>
        <v/>
      </c>
    </row>
    <row r="372" spans="1:16">
      <c r="A372" s="8" t="s">
        <v>7705</v>
      </c>
      <c r="B372" s="8" t="b">
        <v>0</v>
      </c>
      <c r="C372" s="8" t="s">
        <v>70</v>
      </c>
      <c r="D372" s="8" t="s">
        <v>16</v>
      </c>
      <c r="E372" s="8">
        <v>15</v>
      </c>
      <c r="F372" s="8" t="s">
        <v>7704</v>
      </c>
      <c r="G372" s="8">
        <v>1</v>
      </c>
      <c r="H372" s="8">
        <v>2</v>
      </c>
      <c r="I372" s="8">
        <v>1</v>
      </c>
      <c r="J372" s="8" t="s">
        <v>7703</v>
      </c>
      <c r="K372" s="8" t="s">
        <v>7702</v>
      </c>
      <c r="L372" s="8" t="s">
        <v>7701</v>
      </c>
      <c r="M372" s="8" t="s">
        <v>7700</v>
      </c>
      <c r="N372" s="8">
        <v>1645.8544099999999</v>
      </c>
      <c r="O372" t="str">
        <f t="shared" si="11"/>
        <v/>
      </c>
      <c r="P372" t="str">
        <f t="shared" si="12"/>
        <v/>
      </c>
    </row>
    <row r="373" spans="1:16">
      <c r="A373" s="8" t="s">
        <v>18105</v>
      </c>
      <c r="B373" s="8" t="b">
        <v>0</v>
      </c>
      <c r="C373" s="8" t="s">
        <v>16</v>
      </c>
      <c r="D373" s="8" t="s">
        <v>16</v>
      </c>
      <c r="E373" s="8">
        <v>15</v>
      </c>
      <c r="F373" s="8" t="s">
        <v>18104</v>
      </c>
      <c r="G373" s="8">
        <v>1</v>
      </c>
      <c r="H373" s="8">
        <v>1</v>
      </c>
      <c r="I373" s="8">
        <v>6</v>
      </c>
      <c r="J373" s="8" t="s">
        <v>11533</v>
      </c>
      <c r="K373" s="8" t="s">
        <v>11533</v>
      </c>
      <c r="L373" s="8" t="s">
        <v>11532</v>
      </c>
      <c r="M373" s="8" t="s">
        <v>18103</v>
      </c>
      <c r="N373" s="8">
        <v>1757.00281</v>
      </c>
      <c r="O373" t="str">
        <f t="shared" si="11"/>
        <v/>
      </c>
      <c r="P373" t="str">
        <f t="shared" si="12"/>
        <v/>
      </c>
    </row>
    <row r="374" spans="1:16">
      <c r="A374" s="8" t="s">
        <v>18102</v>
      </c>
      <c r="B374" s="8" t="b">
        <v>0</v>
      </c>
      <c r="C374" s="8" t="s">
        <v>16</v>
      </c>
      <c r="D374" s="8" t="s">
        <v>16</v>
      </c>
      <c r="E374" s="8">
        <v>16</v>
      </c>
      <c r="F374" s="8" t="s">
        <v>18101</v>
      </c>
      <c r="G374" s="8">
        <v>1</v>
      </c>
      <c r="H374" s="8">
        <v>1</v>
      </c>
      <c r="I374" s="8">
        <v>2</v>
      </c>
      <c r="J374" s="8" t="s">
        <v>11533</v>
      </c>
      <c r="K374" s="8" t="s">
        <v>11533</v>
      </c>
      <c r="L374" s="8" t="s">
        <v>11532</v>
      </c>
      <c r="M374" s="8" t="s">
        <v>18100</v>
      </c>
      <c r="N374" s="8">
        <v>1885.0613800000001</v>
      </c>
      <c r="O374" t="str">
        <f t="shared" si="11"/>
        <v/>
      </c>
      <c r="P374" t="str">
        <f t="shared" si="12"/>
        <v/>
      </c>
    </row>
    <row r="375" spans="1:16">
      <c r="A375" s="8" t="s">
        <v>18094</v>
      </c>
      <c r="B375" s="8" t="b">
        <v>0</v>
      </c>
      <c r="C375" s="8" t="s">
        <v>70</v>
      </c>
      <c r="D375" s="8" t="s">
        <v>16</v>
      </c>
      <c r="E375" s="8">
        <v>14</v>
      </c>
      <c r="F375" s="8" t="s">
        <v>18093</v>
      </c>
      <c r="G375" s="8">
        <v>1</v>
      </c>
      <c r="H375" s="8">
        <v>2</v>
      </c>
      <c r="I375" s="8">
        <v>1</v>
      </c>
      <c r="J375" s="8" t="s">
        <v>2357</v>
      </c>
      <c r="K375" s="8" t="s">
        <v>5321</v>
      </c>
      <c r="L375" s="8" t="s">
        <v>2356</v>
      </c>
      <c r="M375" s="8" t="s">
        <v>18092</v>
      </c>
      <c r="N375" s="8">
        <v>1459.80025</v>
      </c>
      <c r="O375" t="str">
        <f t="shared" si="11"/>
        <v/>
      </c>
      <c r="P375" t="str">
        <f t="shared" si="12"/>
        <v/>
      </c>
    </row>
    <row r="376" spans="1:16">
      <c r="A376" s="8" t="s">
        <v>18088</v>
      </c>
      <c r="B376" s="8" t="b">
        <v>0</v>
      </c>
      <c r="C376" s="8" t="s">
        <v>16</v>
      </c>
      <c r="D376" s="8" t="s">
        <v>1512</v>
      </c>
      <c r="E376" s="8">
        <v>14</v>
      </c>
      <c r="F376" s="8" t="s">
        <v>18087</v>
      </c>
      <c r="G376" s="8">
        <v>1</v>
      </c>
      <c r="H376" s="8">
        <v>1</v>
      </c>
      <c r="I376" s="8">
        <v>1</v>
      </c>
      <c r="J376" s="8" t="s">
        <v>14303</v>
      </c>
      <c r="K376" s="8" t="s">
        <v>14303</v>
      </c>
      <c r="L376" s="8" t="s">
        <v>14302</v>
      </c>
      <c r="M376" s="8" t="s">
        <v>18086</v>
      </c>
      <c r="N376" s="8">
        <v>1716.8625300000001</v>
      </c>
      <c r="O376" t="str">
        <f t="shared" si="11"/>
        <v/>
      </c>
      <c r="P376" t="str">
        <f t="shared" si="12"/>
        <v/>
      </c>
    </row>
    <row r="377" spans="1:16">
      <c r="A377" s="8" t="s">
        <v>18085</v>
      </c>
      <c r="B377" s="8" t="b">
        <v>0</v>
      </c>
      <c r="C377" s="8" t="s">
        <v>16</v>
      </c>
      <c r="D377" s="8" t="s">
        <v>16</v>
      </c>
      <c r="E377" s="8">
        <v>14</v>
      </c>
      <c r="F377" s="8" t="s">
        <v>18084</v>
      </c>
      <c r="G377" s="8">
        <v>1</v>
      </c>
      <c r="H377" s="8">
        <v>1</v>
      </c>
      <c r="I377" s="8">
        <v>2</v>
      </c>
      <c r="J377" s="8" t="s">
        <v>2091</v>
      </c>
      <c r="K377" s="8" t="s">
        <v>2091</v>
      </c>
      <c r="L377" s="8" t="s">
        <v>2090</v>
      </c>
      <c r="M377" s="8" t="s">
        <v>18083</v>
      </c>
      <c r="N377" s="8">
        <v>1604.8655799999999</v>
      </c>
      <c r="O377" t="str">
        <f t="shared" si="11"/>
        <v/>
      </c>
      <c r="P377" t="str">
        <f t="shared" si="12"/>
        <v/>
      </c>
    </row>
    <row r="378" spans="1:16">
      <c r="A378" s="8" t="s">
        <v>7711</v>
      </c>
      <c r="B378" s="8" t="b">
        <v>0</v>
      </c>
      <c r="C378" s="8" t="s">
        <v>16</v>
      </c>
      <c r="D378" s="8" t="s">
        <v>16</v>
      </c>
      <c r="E378" s="8">
        <v>17</v>
      </c>
      <c r="F378" s="8" t="s">
        <v>7710</v>
      </c>
      <c r="G378" s="8">
        <v>1</v>
      </c>
      <c r="H378" s="8">
        <v>1</v>
      </c>
      <c r="I378" s="8">
        <v>7</v>
      </c>
      <c r="J378" s="8" t="s">
        <v>2091</v>
      </c>
      <c r="K378" s="8" t="s">
        <v>2091</v>
      </c>
      <c r="L378" s="8" t="s">
        <v>2090</v>
      </c>
      <c r="M378" s="8" t="s">
        <v>7709</v>
      </c>
      <c r="N378" s="8">
        <v>1987.06205</v>
      </c>
      <c r="O378" t="str">
        <f t="shared" si="11"/>
        <v/>
      </c>
      <c r="P378" t="str">
        <f t="shared" si="12"/>
        <v/>
      </c>
    </row>
    <row r="379" spans="1:16">
      <c r="A379" s="8" t="s">
        <v>18064</v>
      </c>
      <c r="B379" s="8" t="b">
        <v>0</v>
      </c>
      <c r="C379" s="8" t="s">
        <v>16</v>
      </c>
      <c r="D379" s="8" t="s">
        <v>16</v>
      </c>
      <c r="E379" s="8">
        <v>13</v>
      </c>
      <c r="F379" s="8" t="s">
        <v>18063</v>
      </c>
      <c r="G379" s="8">
        <v>1</v>
      </c>
      <c r="H379" s="8">
        <v>1</v>
      </c>
      <c r="I379" s="8">
        <v>1</v>
      </c>
      <c r="J379" s="8" t="s">
        <v>11533</v>
      </c>
      <c r="K379" s="8" t="s">
        <v>11533</v>
      </c>
      <c r="L379" s="8" t="s">
        <v>11532</v>
      </c>
      <c r="M379" s="8" t="s">
        <v>18062</v>
      </c>
      <c r="N379" s="8">
        <v>1612.94931</v>
      </c>
      <c r="O379" t="str">
        <f t="shared" si="11"/>
        <v/>
      </c>
      <c r="P379" t="str">
        <f t="shared" si="12"/>
        <v/>
      </c>
    </row>
    <row r="380" spans="1:16">
      <c r="A380" s="8" t="s">
        <v>18052</v>
      </c>
      <c r="B380" s="8" t="b">
        <v>0</v>
      </c>
      <c r="C380" s="8" t="s">
        <v>70</v>
      </c>
      <c r="D380" s="8" t="s">
        <v>16</v>
      </c>
      <c r="E380" s="8">
        <v>14</v>
      </c>
      <c r="F380" s="8" t="s">
        <v>18051</v>
      </c>
      <c r="G380" s="8">
        <v>1</v>
      </c>
      <c r="H380" s="8">
        <v>2</v>
      </c>
      <c r="I380" s="8">
        <v>1</v>
      </c>
      <c r="J380" s="8" t="s">
        <v>18050</v>
      </c>
      <c r="K380" s="8" t="s">
        <v>18049</v>
      </c>
      <c r="L380" s="8" t="s">
        <v>18048</v>
      </c>
      <c r="M380" s="8" t="s">
        <v>18047</v>
      </c>
      <c r="N380" s="8">
        <v>1567.84385</v>
      </c>
      <c r="O380" t="str">
        <f t="shared" si="11"/>
        <v/>
      </c>
      <c r="P380" t="str">
        <f t="shared" si="12"/>
        <v/>
      </c>
    </row>
    <row r="381" spans="1:16">
      <c r="A381" s="8" t="s">
        <v>7675</v>
      </c>
      <c r="B381" s="8" t="b">
        <v>0</v>
      </c>
      <c r="C381" s="8" t="s">
        <v>70</v>
      </c>
      <c r="D381" s="8" t="s">
        <v>16</v>
      </c>
      <c r="E381" s="8">
        <v>17</v>
      </c>
      <c r="F381" s="8" t="s">
        <v>7674</v>
      </c>
      <c r="G381" s="8">
        <v>1</v>
      </c>
      <c r="H381" s="8">
        <v>2</v>
      </c>
      <c r="I381" s="8">
        <v>2</v>
      </c>
      <c r="J381" s="8" t="s">
        <v>93</v>
      </c>
      <c r="K381" s="8" t="s">
        <v>1018</v>
      </c>
      <c r="L381" s="8" t="s">
        <v>94</v>
      </c>
      <c r="M381" s="8" t="s">
        <v>7673</v>
      </c>
      <c r="N381" s="8">
        <v>1780.8711800000001</v>
      </c>
      <c r="O381" t="str">
        <f t="shared" si="11"/>
        <v/>
      </c>
      <c r="P381" t="str">
        <f t="shared" si="12"/>
        <v/>
      </c>
    </row>
    <row r="382" spans="1:16">
      <c r="A382" s="8" t="s">
        <v>18108</v>
      </c>
      <c r="B382" s="8" t="b">
        <v>0</v>
      </c>
      <c r="C382" s="8" t="s">
        <v>70</v>
      </c>
      <c r="D382" s="8" t="s">
        <v>16</v>
      </c>
      <c r="E382" s="8">
        <v>16</v>
      </c>
      <c r="F382" s="8" t="s">
        <v>18107</v>
      </c>
      <c r="G382" s="8">
        <v>1</v>
      </c>
      <c r="H382" s="8">
        <v>2</v>
      </c>
      <c r="I382" s="8">
        <v>2</v>
      </c>
      <c r="J382" s="8" t="s">
        <v>93</v>
      </c>
      <c r="K382" s="8" t="s">
        <v>1018</v>
      </c>
      <c r="L382" s="8" t="s">
        <v>94</v>
      </c>
      <c r="M382" s="8" t="s">
        <v>18106</v>
      </c>
      <c r="N382" s="8">
        <v>1723.8497199999999</v>
      </c>
      <c r="O382" t="str">
        <f t="shared" si="11"/>
        <v/>
      </c>
      <c r="P382" t="str">
        <f t="shared" si="12"/>
        <v/>
      </c>
    </row>
    <row r="383" spans="1:16">
      <c r="A383" s="8" t="s">
        <v>1511</v>
      </c>
      <c r="B383" s="8" t="b">
        <v>0</v>
      </c>
      <c r="C383" s="8" t="s">
        <v>16</v>
      </c>
      <c r="D383" s="8" t="s">
        <v>1512</v>
      </c>
      <c r="E383" s="8">
        <v>14</v>
      </c>
      <c r="F383" s="8" t="s">
        <v>1513</v>
      </c>
      <c r="G383" s="8">
        <v>1</v>
      </c>
      <c r="H383" s="8">
        <v>1</v>
      </c>
      <c r="I383" s="8">
        <v>1</v>
      </c>
      <c r="J383" s="8" t="s">
        <v>1514</v>
      </c>
      <c r="K383" s="8" t="s">
        <v>1514</v>
      </c>
      <c r="L383" s="8" t="s">
        <v>1515</v>
      </c>
      <c r="M383" s="8" t="s">
        <v>1516</v>
      </c>
      <c r="N383" s="8">
        <v>1398.69334</v>
      </c>
      <c r="O383" t="str">
        <f t="shared" si="11"/>
        <v/>
      </c>
      <c r="P383" t="str">
        <f t="shared" si="12"/>
        <v/>
      </c>
    </row>
    <row r="384" spans="1:16">
      <c r="A384" s="8" t="s">
        <v>21119</v>
      </c>
      <c r="B384" s="8" t="b">
        <v>0</v>
      </c>
      <c r="C384" s="8" t="s">
        <v>16</v>
      </c>
      <c r="D384" s="8" t="s">
        <v>16</v>
      </c>
      <c r="E384" s="8">
        <v>14</v>
      </c>
      <c r="F384" s="8" t="s">
        <v>21118</v>
      </c>
      <c r="G384" s="8">
        <v>1</v>
      </c>
      <c r="H384" s="8">
        <v>1</v>
      </c>
      <c r="I384" s="8">
        <v>1</v>
      </c>
      <c r="J384" s="8" t="s">
        <v>21117</v>
      </c>
      <c r="K384" s="8" t="s">
        <v>21117</v>
      </c>
      <c r="L384" s="8" t="s">
        <v>21116</v>
      </c>
      <c r="M384" s="8" t="s">
        <v>21115</v>
      </c>
      <c r="N384" s="8">
        <v>1479.7325599999999</v>
      </c>
      <c r="O384" t="str">
        <f t="shared" si="11"/>
        <v/>
      </c>
      <c r="P384" t="str">
        <f t="shared" si="12"/>
        <v/>
      </c>
    </row>
    <row r="385" spans="1:16">
      <c r="A385" s="8" t="s">
        <v>20268</v>
      </c>
      <c r="B385" s="8" t="b">
        <v>0</v>
      </c>
      <c r="C385" s="8" t="s">
        <v>70</v>
      </c>
      <c r="D385" s="8" t="s">
        <v>16</v>
      </c>
      <c r="E385" s="8">
        <v>15</v>
      </c>
      <c r="F385" s="8" t="s">
        <v>20267</v>
      </c>
      <c r="G385" s="8">
        <v>1</v>
      </c>
      <c r="H385" s="8">
        <v>2</v>
      </c>
      <c r="I385" s="8">
        <v>1</v>
      </c>
      <c r="J385" s="8" t="s">
        <v>20266</v>
      </c>
      <c r="K385" s="8" t="s">
        <v>20265</v>
      </c>
      <c r="L385" s="8" t="s">
        <v>20264</v>
      </c>
      <c r="M385" s="8" t="s">
        <v>20263</v>
      </c>
      <c r="N385" s="8">
        <v>1735.86229</v>
      </c>
      <c r="O385" t="str">
        <f t="shared" si="11"/>
        <v/>
      </c>
      <c r="P385" t="str">
        <f t="shared" si="12"/>
        <v/>
      </c>
    </row>
    <row r="386" spans="1:16">
      <c r="A386" s="8" t="s">
        <v>18214</v>
      </c>
      <c r="B386" s="8" t="b">
        <v>0</v>
      </c>
      <c r="C386" s="8" t="s">
        <v>16</v>
      </c>
      <c r="D386" s="8" t="s">
        <v>16</v>
      </c>
      <c r="E386" s="8">
        <v>15</v>
      </c>
      <c r="F386" s="8" t="s">
        <v>18213</v>
      </c>
      <c r="G386" s="8">
        <v>1</v>
      </c>
      <c r="H386" s="8">
        <v>1</v>
      </c>
      <c r="I386" s="8">
        <v>1</v>
      </c>
      <c r="J386" s="8" t="s">
        <v>13616</v>
      </c>
      <c r="K386" s="8" t="s">
        <v>13616</v>
      </c>
      <c r="L386" s="8" t="s">
        <v>13615</v>
      </c>
      <c r="M386" s="8" t="s">
        <v>18212</v>
      </c>
      <c r="N386" s="8">
        <v>1671.9024199999999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18211</v>
      </c>
      <c r="B387" s="8" t="b">
        <v>0</v>
      </c>
      <c r="C387" s="8" t="s">
        <v>16</v>
      </c>
      <c r="D387" s="8" t="s">
        <v>16</v>
      </c>
      <c r="E387" s="8">
        <v>16</v>
      </c>
      <c r="F387" s="8" t="s">
        <v>18210</v>
      </c>
      <c r="G387" s="8">
        <v>1</v>
      </c>
      <c r="H387" s="8">
        <v>1</v>
      </c>
      <c r="I387" s="8">
        <v>1</v>
      </c>
      <c r="J387" s="8" t="s">
        <v>18209</v>
      </c>
      <c r="K387" s="8" t="s">
        <v>18209</v>
      </c>
      <c r="L387" s="8" t="s">
        <v>18208</v>
      </c>
      <c r="M387" s="8" t="s">
        <v>18207</v>
      </c>
      <c r="N387" s="8">
        <v>1830.02052</v>
      </c>
      <c r="O387" t="str">
        <f t="shared" si="13"/>
        <v/>
      </c>
      <c r="P387" t="str">
        <f t="shared" si="14"/>
        <v/>
      </c>
    </row>
    <row r="388" spans="1:16">
      <c r="A388" s="8" t="s">
        <v>20294</v>
      </c>
      <c r="B388" s="8" t="b">
        <v>0</v>
      </c>
      <c r="C388" s="8" t="s">
        <v>16</v>
      </c>
      <c r="D388" s="8" t="s">
        <v>16</v>
      </c>
      <c r="E388" s="8">
        <v>13</v>
      </c>
      <c r="F388" s="8" t="s">
        <v>20293</v>
      </c>
      <c r="G388" s="8">
        <v>1</v>
      </c>
      <c r="H388" s="8">
        <v>1</v>
      </c>
      <c r="I388" s="8">
        <v>1</v>
      </c>
      <c r="J388" s="8" t="s">
        <v>18204</v>
      </c>
      <c r="K388" s="8" t="s">
        <v>18204</v>
      </c>
      <c r="L388" s="8" t="s">
        <v>18203</v>
      </c>
      <c r="M388" s="8" t="s">
        <v>20292</v>
      </c>
      <c r="N388" s="8">
        <v>1445.82232</v>
      </c>
      <c r="O388" t="str">
        <f t="shared" si="13"/>
        <v/>
      </c>
      <c r="P388" t="str">
        <f t="shared" si="14"/>
        <v/>
      </c>
    </row>
    <row r="389" spans="1:16">
      <c r="A389" s="8" t="s">
        <v>18206</v>
      </c>
      <c r="B389" s="8" t="b">
        <v>0</v>
      </c>
      <c r="C389" s="8" t="s">
        <v>16</v>
      </c>
      <c r="D389" s="8" t="s">
        <v>16</v>
      </c>
      <c r="E389" s="8">
        <v>15</v>
      </c>
      <c r="F389" s="8" t="s">
        <v>18205</v>
      </c>
      <c r="G389" s="8">
        <v>1</v>
      </c>
      <c r="H389" s="8">
        <v>1</v>
      </c>
      <c r="I389" s="8">
        <v>2</v>
      </c>
      <c r="J389" s="8" t="s">
        <v>18204</v>
      </c>
      <c r="K389" s="8" t="s">
        <v>18204</v>
      </c>
      <c r="L389" s="8" t="s">
        <v>18203</v>
      </c>
      <c r="M389" s="8" t="s">
        <v>18202</v>
      </c>
      <c r="N389" s="8">
        <v>1617.8707300000001</v>
      </c>
      <c r="O389" t="str">
        <f t="shared" si="13"/>
        <v/>
      </c>
      <c r="P389" t="str">
        <f t="shared" si="14"/>
        <v/>
      </c>
    </row>
    <row r="390" spans="1:16">
      <c r="A390" s="8" t="s">
        <v>18201</v>
      </c>
      <c r="B390" s="8" t="b">
        <v>0</v>
      </c>
      <c r="C390" s="8" t="s">
        <v>16</v>
      </c>
      <c r="D390" s="8" t="s">
        <v>333</v>
      </c>
      <c r="E390" s="8">
        <v>15</v>
      </c>
      <c r="F390" s="8" t="s">
        <v>18200</v>
      </c>
      <c r="G390" s="8">
        <v>1</v>
      </c>
      <c r="H390" s="8">
        <v>1</v>
      </c>
      <c r="I390" s="8">
        <v>1</v>
      </c>
      <c r="J390" s="8" t="s">
        <v>2028</v>
      </c>
      <c r="K390" s="8" t="s">
        <v>2028</v>
      </c>
      <c r="L390" s="8" t="s">
        <v>2027</v>
      </c>
      <c r="M390" s="8" t="s">
        <v>18199</v>
      </c>
      <c r="N390" s="8">
        <v>1562.8318999999999</v>
      </c>
      <c r="O390" t="str">
        <f t="shared" si="13"/>
        <v/>
      </c>
      <c r="P390" t="str">
        <f t="shared" si="14"/>
        <v/>
      </c>
    </row>
    <row r="391" spans="1:16">
      <c r="A391" s="8" t="s">
        <v>18189</v>
      </c>
      <c r="B391" s="8" t="b">
        <v>0</v>
      </c>
      <c r="C391" s="8" t="s">
        <v>70</v>
      </c>
      <c r="D391" s="8" t="s">
        <v>795</v>
      </c>
      <c r="E391" s="8">
        <v>16</v>
      </c>
      <c r="F391" s="8" t="s">
        <v>18188</v>
      </c>
      <c r="G391" s="8">
        <v>1</v>
      </c>
      <c r="H391" s="8">
        <v>2</v>
      </c>
      <c r="I391" s="8">
        <v>2</v>
      </c>
      <c r="J391" s="8" t="s">
        <v>3335</v>
      </c>
      <c r="K391" s="8" t="s">
        <v>3334</v>
      </c>
      <c r="L391" s="8" t="s">
        <v>3333</v>
      </c>
      <c r="M391" s="8" t="s">
        <v>18187</v>
      </c>
      <c r="N391" s="8">
        <v>1987.96543</v>
      </c>
      <c r="O391" t="str">
        <f t="shared" si="13"/>
        <v/>
      </c>
      <c r="P391" t="str">
        <f t="shared" si="14"/>
        <v/>
      </c>
    </row>
    <row r="392" spans="1:16">
      <c r="A392" s="8" t="s">
        <v>20323</v>
      </c>
      <c r="B392" s="8" t="b">
        <v>0</v>
      </c>
      <c r="C392" s="8" t="s">
        <v>16</v>
      </c>
      <c r="D392" s="8" t="s">
        <v>16</v>
      </c>
      <c r="E392" s="8">
        <v>14</v>
      </c>
      <c r="F392" s="8" t="s">
        <v>20322</v>
      </c>
      <c r="G392" s="8">
        <v>1</v>
      </c>
      <c r="H392" s="8">
        <v>1</v>
      </c>
      <c r="I392" s="8">
        <v>1</v>
      </c>
      <c r="J392" s="8" t="s">
        <v>1041</v>
      </c>
      <c r="K392" s="8" t="s">
        <v>1041</v>
      </c>
      <c r="L392" s="8" t="s">
        <v>1042</v>
      </c>
      <c r="M392" s="8" t="s">
        <v>20321</v>
      </c>
      <c r="N392" s="8">
        <v>1678.81836</v>
      </c>
      <c r="O392" t="str">
        <f t="shared" si="13"/>
        <v/>
      </c>
      <c r="P392" t="str">
        <f t="shared" si="14"/>
        <v/>
      </c>
    </row>
    <row r="393" spans="1:16">
      <c r="A393" s="8" t="s">
        <v>18186</v>
      </c>
      <c r="B393" s="8" t="b">
        <v>0</v>
      </c>
      <c r="C393" s="8" t="s">
        <v>16</v>
      </c>
      <c r="D393" s="8" t="s">
        <v>16</v>
      </c>
      <c r="E393" s="8">
        <v>15</v>
      </c>
      <c r="F393" s="8" t="s">
        <v>18185</v>
      </c>
      <c r="G393" s="8">
        <v>1</v>
      </c>
      <c r="H393" s="8">
        <v>1</v>
      </c>
      <c r="I393" s="8">
        <v>2</v>
      </c>
      <c r="J393" s="8" t="s">
        <v>1041</v>
      </c>
      <c r="K393" s="8" t="s">
        <v>1041</v>
      </c>
      <c r="L393" s="8" t="s">
        <v>1042</v>
      </c>
      <c r="M393" s="8" t="s">
        <v>18184</v>
      </c>
      <c r="N393" s="8">
        <v>1806.9133200000001</v>
      </c>
      <c r="O393" t="str">
        <f t="shared" si="13"/>
        <v/>
      </c>
      <c r="P393" t="str">
        <f t="shared" si="14"/>
        <v/>
      </c>
    </row>
    <row r="394" spans="1:16">
      <c r="A394" s="8" t="s">
        <v>7656</v>
      </c>
      <c r="B394" s="8" t="b">
        <v>0</v>
      </c>
      <c r="C394" s="8" t="s">
        <v>70</v>
      </c>
      <c r="D394" s="8" t="s">
        <v>16</v>
      </c>
      <c r="E394" s="8">
        <v>16</v>
      </c>
      <c r="F394" s="8" t="s">
        <v>7655</v>
      </c>
      <c r="G394" s="8">
        <v>1</v>
      </c>
      <c r="H394" s="8">
        <v>2</v>
      </c>
      <c r="I394" s="8">
        <v>1</v>
      </c>
      <c r="J394" s="8" t="s">
        <v>3335</v>
      </c>
      <c r="K394" s="8" t="s">
        <v>3334</v>
      </c>
      <c r="L394" s="8" t="s">
        <v>3333</v>
      </c>
      <c r="M394" s="8" t="s">
        <v>7654</v>
      </c>
      <c r="N394" s="8">
        <v>1667.8486600000001</v>
      </c>
      <c r="O394" t="str">
        <f t="shared" si="13"/>
        <v/>
      </c>
      <c r="P394" t="str">
        <f t="shared" si="14"/>
        <v/>
      </c>
    </row>
    <row r="395" spans="1:16">
      <c r="A395" s="8" t="s">
        <v>7664</v>
      </c>
      <c r="B395" s="8" t="b">
        <v>0</v>
      </c>
      <c r="C395" s="8" t="s">
        <v>16</v>
      </c>
      <c r="D395" s="8" t="s">
        <v>16</v>
      </c>
      <c r="E395" s="8">
        <v>17</v>
      </c>
      <c r="F395" s="8" t="s">
        <v>7663</v>
      </c>
      <c r="G395" s="8">
        <v>1</v>
      </c>
      <c r="H395" s="8">
        <v>1</v>
      </c>
      <c r="I395" s="8">
        <v>1</v>
      </c>
      <c r="J395" s="8" t="s">
        <v>3335</v>
      </c>
      <c r="K395" s="8" t="s">
        <v>3335</v>
      </c>
      <c r="L395" s="8" t="s">
        <v>3333</v>
      </c>
      <c r="M395" s="8" t="s">
        <v>7662</v>
      </c>
      <c r="N395" s="8">
        <v>1738.8857700000001</v>
      </c>
      <c r="O395" t="str">
        <f t="shared" si="13"/>
        <v/>
      </c>
      <c r="P395" t="str">
        <f t="shared" si="14"/>
        <v/>
      </c>
    </row>
    <row r="396" spans="1:16">
      <c r="A396" s="8" t="s">
        <v>18111</v>
      </c>
      <c r="B396" s="8" t="b">
        <v>0</v>
      </c>
      <c r="C396" s="8" t="s">
        <v>16</v>
      </c>
      <c r="D396" s="8" t="s">
        <v>16</v>
      </c>
      <c r="E396" s="8">
        <v>14</v>
      </c>
      <c r="F396" s="8" t="s">
        <v>18110</v>
      </c>
      <c r="G396" s="8">
        <v>1</v>
      </c>
      <c r="H396" s="8">
        <v>1</v>
      </c>
      <c r="I396" s="8">
        <v>1</v>
      </c>
      <c r="J396" s="8" t="s">
        <v>7228</v>
      </c>
      <c r="K396" s="8" t="s">
        <v>7228</v>
      </c>
      <c r="L396" s="8" t="s">
        <v>7227</v>
      </c>
      <c r="M396" s="8" t="s">
        <v>18109</v>
      </c>
      <c r="N396" s="8">
        <v>1533.7795100000001</v>
      </c>
      <c r="O396" t="str">
        <f t="shared" si="13"/>
        <v/>
      </c>
      <c r="P396" t="str">
        <f t="shared" si="14"/>
        <v/>
      </c>
    </row>
    <row r="397" spans="1:16">
      <c r="A397" s="8" t="s">
        <v>12872</v>
      </c>
      <c r="B397" s="8" t="b">
        <v>0</v>
      </c>
      <c r="C397" s="8" t="s">
        <v>16</v>
      </c>
      <c r="D397" s="8" t="s">
        <v>16</v>
      </c>
      <c r="E397" s="8">
        <v>15</v>
      </c>
      <c r="F397" s="8" t="s">
        <v>12871</v>
      </c>
      <c r="G397" s="8">
        <v>1</v>
      </c>
      <c r="H397" s="8">
        <v>1</v>
      </c>
      <c r="I397" s="8">
        <v>1</v>
      </c>
      <c r="J397" s="8" t="s">
        <v>7228</v>
      </c>
      <c r="K397" s="8" t="s">
        <v>7228</v>
      </c>
      <c r="L397" s="8" t="s">
        <v>7227</v>
      </c>
      <c r="M397" s="8" t="s">
        <v>12870</v>
      </c>
      <c r="N397" s="8">
        <v>1689.8806300000001</v>
      </c>
      <c r="O397" t="str">
        <f t="shared" si="13"/>
        <v/>
      </c>
      <c r="P397" t="str">
        <f t="shared" si="14"/>
        <v/>
      </c>
    </row>
    <row r="398" spans="1:16">
      <c r="A398" s="8" t="s">
        <v>18079</v>
      </c>
      <c r="B398" s="8" t="b">
        <v>0</v>
      </c>
      <c r="C398" s="8" t="s">
        <v>16</v>
      </c>
      <c r="D398" s="8" t="s">
        <v>16</v>
      </c>
      <c r="E398" s="8">
        <v>16</v>
      </c>
      <c r="F398" s="8" t="s">
        <v>18078</v>
      </c>
      <c r="G398" s="8">
        <v>1</v>
      </c>
      <c r="H398" s="8">
        <v>1</v>
      </c>
      <c r="I398" s="8">
        <v>2</v>
      </c>
      <c r="J398" s="8" t="s">
        <v>1947</v>
      </c>
      <c r="K398" s="8" t="s">
        <v>1947</v>
      </c>
      <c r="L398" s="8" t="s">
        <v>1946</v>
      </c>
      <c r="M398" s="8" t="s">
        <v>18077</v>
      </c>
      <c r="N398" s="8">
        <v>1798.8857700000001</v>
      </c>
      <c r="O398" t="str">
        <f t="shared" si="13"/>
        <v/>
      </c>
      <c r="P398" t="str">
        <f t="shared" si="14"/>
        <v/>
      </c>
    </row>
    <row r="399" spans="1:16">
      <c r="A399" s="8" t="s">
        <v>18073</v>
      </c>
      <c r="B399" s="8" t="b">
        <v>0</v>
      </c>
      <c r="C399" s="8" t="s">
        <v>16</v>
      </c>
      <c r="D399" s="8" t="s">
        <v>7257</v>
      </c>
      <c r="E399" s="8">
        <v>20</v>
      </c>
      <c r="F399" s="8" t="s">
        <v>18072</v>
      </c>
      <c r="G399" s="8">
        <v>1</v>
      </c>
      <c r="H399" s="8">
        <v>1</v>
      </c>
      <c r="I399" s="8">
        <v>2</v>
      </c>
      <c r="J399" s="8" t="s">
        <v>1947</v>
      </c>
      <c r="K399" s="8" t="s">
        <v>1947</v>
      </c>
      <c r="L399" s="8" t="s">
        <v>1946</v>
      </c>
      <c r="M399" s="8" t="s">
        <v>18071</v>
      </c>
      <c r="N399" s="8">
        <v>2260.0437999999999</v>
      </c>
      <c r="O399" t="str">
        <f t="shared" si="13"/>
        <v/>
      </c>
      <c r="P399" t="str">
        <f t="shared" si="14"/>
        <v/>
      </c>
    </row>
    <row r="400" spans="1:16">
      <c r="A400" s="8" t="s">
        <v>20303</v>
      </c>
      <c r="B400" s="8" t="b">
        <v>0</v>
      </c>
      <c r="C400" s="8" t="s">
        <v>70</v>
      </c>
      <c r="D400" s="8" t="s">
        <v>71</v>
      </c>
      <c r="E400" s="8">
        <v>14</v>
      </c>
      <c r="F400" s="8" t="s">
        <v>20302</v>
      </c>
      <c r="G400" s="8">
        <v>1</v>
      </c>
      <c r="H400" s="8">
        <v>2</v>
      </c>
      <c r="I400" s="8">
        <v>1</v>
      </c>
      <c r="J400" s="8" t="s">
        <v>2247</v>
      </c>
      <c r="K400" s="8" t="s">
        <v>2246</v>
      </c>
      <c r="L400" s="8" t="s">
        <v>2245</v>
      </c>
      <c r="M400" s="8" t="s">
        <v>20301</v>
      </c>
      <c r="N400" s="8">
        <v>1747.9874</v>
      </c>
      <c r="O400" t="str">
        <f t="shared" si="13"/>
        <v/>
      </c>
      <c r="P400" t="str">
        <f t="shared" si="14"/>
        <v/>
      </c>
    </row>
    <row r="401" spans="1:16">
      <c r="A401" s="8" t="s">
        <v>21114</v>
      </c>
      <c r="B401" s="8" t="b">
        <v>0</v>
      </c>
      <c r="C401" s="8" t="s">
        <v>70</v>
      </c>
      <c r="D401" s="8" t="s">
        <v>1512</v>
      </c>
      <c r="E401" s="8">
        <v>14</v>
      </c>
      <c r="F401" s="8" t="s">
        <v>21113</v>
      </c>
      <c r="G401" s="8">
        <v>1</v>
      </c>
      <c r="H401" s="8">
        <v>2</v>
      </c>
      <c r="I401" s="8">
        <v>1</v>
      </c>
      <c r="J401" s="8" t="s">
        <v>7950</v>
      </c>
      <c r="K401" s="8" t="s">
        <v>7949</v>
      </c>
      <c r="L401" s="8" t="s">
        <v>7948</v>
      </c>
      <c r="M401" s="8" t="s">
        <v>21112</v>
      </c>
      <c r="N401" s="8">
        <v>1485.8093799999999</v>
      </c>
      <c r="O401" t="str">
        <f t="shared" si="13"/>
        <v/>
      </c>
      <c r="P401" t="str">
        <f t="shared" si="14"/>
        <v/>
      </c>
    </row>
    <row r="402" spans="1:16">
      <c r="A402" s="8" t="s">
        <v>8046</v>
      </c>
      <c r="B402" s="8" t="b">
        <v>0</v>
      </c>
      <c r="C402" s="8" t="s">
        <v>16</v>
      </c>
      <c r="D402" s="8" t="s">
        <v>16</v>
      </c>
      <c r="E402" s="8">
        <v>16</v>
      </c>
      <c r="F402" s="8" t="s">
        <v>8045</v>
      </c>
      <c r="G402" s="8">
        <v>1</v>
      </c>
      <c r="H402" s="8">
        <v>1</v>
      </c>
      <c r="I402" s="8">
        <v>2</v>
      </c>
      <c r="J402" s="8" t="s">
        <v>8044</v>
      </c>
      <c r="K402" s="8" t="s">
        <v>8044</v>
      </c>
      <c r="L402" s="8" t="s">
        <v>8043</v>
      </c>
      <c r="M402" s="8" t="s">
        <v>8042</v>
      </c>
      <c r="N402" s="8">
        <v>1756.8824199999999</v>
      </c>
      <c r="O402" t="str">
        <f t="shared" si="13"/>
        <v/>
      </c>
      <c r="P402" t="str">
        <f t="shared" si="14"/>
        <v/>
      </c>
    </row>
    <row r="403" spans="1:16">
      <c r="A403" s="8" t="s">
        <v>8054</v>
      </c>
      <c r="B403" s="8" t="b">
        <v>0</v>
      </c>
      <c r="C403" s="8" t="s">
        <v>16</v>
      </c>
      <c r="D403" s="8" t="s">
        <v>16</v>
      </c>
      <c r="E403" s="8">
        <v>16</v>
      </c>
      <c r="F403" s="8" t="s">
        <v>8053</v>
      </c>
      <c r="G403" s="8">
        <v>1</v>
      </c>
      <c r="H403" s="8">
        <v>1</v>
      </c>
      <c r="I403" s="8">
        <v>1</v>
      </c>
      <c r="J403" s="8" t="s">
        <v>3147</v>
      </c>
      <c r="K403" s="8" t="s">
        <v>3147</v>
      </c>
      <c r="L403" s="8" t="s">
        <v>3146</v>
      </c>
      <c r="M403" s="8" t="s">
        <v>8052</v>
      </c>
      <c r="N403" s="8">
        <v>1848.9813999999999</v>
      </c>
      <c r="O403" t="str">
        <f t="shared" si="13"/>
        <v/>
      </c>
      <c r="P403" t="str">
        <f t="shared" si="14"/>
        <v/>
      </c>
    </row>
    <row r="404" spans="1:16">
      <c r="A404" s="8" t="s">
        <v>17573</v>
      </c>
      <c r="B404" s="8" t="b">
        <v>0</v>
      </c>
      <c r="C404" s="8" t="s">
        <v>16</v>
      </c>
      <c r="D404" s="8" t="s">
        <v>16</v>
      </c>
      <c r="E404" s="8">
        <v>13</v>
      </c>
      <c r="F404" s="8" t="s">
        <v>17572</v>
      </c>
      <c r="G404" s="8">
        <v>1</v>
      </c>
      <c r="H404" s="8">
        <v>1</v>
      </c>
      <c r="I404" s="8">
        <v>1</v>
      </c>
      <c r="J404" s="8" t="s">
        <v>8009</v>
      </c>
      <c r="K404" s="8" t="s">
        <v>8009</v>
      </c>
      <c r="L404" s="8" t="s">
        <v>8008</v>
      </c>
      <c r="M404" s="8" t="s">
        <v>17571</v>
      </c>
      <c r="N404" s="8">
        <v>1534.73838</v>
      </c>
      <c r="O404" t="str">
        <f t="shared" si="13"/>
        <v/>
      </c>
      <c r="P404" t="str">
        <f t="shared" si="14"/>
        <v/>
      </c>
    </row>
    <row r="405" spans="1:16">
      <c r="A405" s="8" t="s">
        <v>8011</v>
      </c>
      <c r="B405" s="8" t="b">
        <v>0</v>
      </c>
      <c r="C405" s="8" t="s">
        <v>16</v>
      </c>
      <c r="D405" s="8" t="s">
        <v>16</v>
      </c>
      <c r="E405" s="8">
        <v>14</v>
      </c>
      <c r="F405" s="8" t="s">
        <v>8010</v>
      </c>
      <c r="G405" s="8">
        <v>1</v>
      </c>
      <c r="H405" s="8">
        <v>1</v>
      </c>
      <c r="I405" s="8">
        <v>2</v>
      </c>
      <c r="J405" s="8" t="s">
        <v>8009</v>
      </c>
      <c r="K405" s="8" t="s">
        <v>8009</v>
      </c>
      <c r="L405" s="8" t="s">
        <v>8008</v>
      </c>
      <c r="M405" s="8" t="s">
        <v>8007</v>
      </c>
      <c r="N405" s="8">
        <v>1631.79114</v>
      </c>
      <c r="O405" t="str">
        <f t="shared" si="13"/>
        <v/>
      </c>
      <c r="P405" t="str">
        <f t="shared" si="14"/>
        <v/>
      </c>
    </row>
    <row r="406" spans="1:16">
      <c r="A406" s="8" t="s">
        <v>17592</v>
      </c>
      <c r="B406" s="8" t="b">
        <v>0</v>
      </c>
      <c r="C406" s="8" t="s">
        <v>70</v>
      </c>
      <c r="D406" s="8" t="s">
        <v>16</v>
      </c>
      <c r="E406" s="8">
        <v>13</v>
      </c>
      <c r="F406" s="8" t="s">
        <v>17591</v>
      </c>
      <c r="G406" s="8">
        <v>1</v>
      </c>
      <c r="H406" s="8">
        <v>2</v>
      </c>
      <c r="I406" s="8">
        <v>1</v>
      </c>
      <c r="J406" s="8" t="s">
        <v>5938</v>
      </c>
      <c r="K406" s="8" t="s">
        <v>7211</v>
      </c>
      <c r="L406" s="8" t="s">
        <v>5937</v>
      </c>
      <c r="M406" s="8" t="s">
        <v>17590</v>
      </c>
      <c r="N406" s="8">
        <v>1481.8070700000001</v>
      </c>
      <c r="O406" t="str">
        <f t="shared" si="13"/>
        <v/>
      </c>
      <c r="P406" t="str">
        <f t="shared" si="14"/>
        <v/>
      </c>
    </row>
    <row r="407" spans="1:16">
      <c r="A407" s="8" t="s">
        <v>17570</v>
      </c>
      <c r="B407" s="8" t="b">
        <v>0</v>
      </c>
      <c r="C407" s="8" t="s">
        <v>70</v>
      </c>
      <c r="D407" s="8" t="s">
        <v>16</v>
      </c>
      <c r="E407" s="8">
        <v>14</v>
      </c>
      <c r="F407" s="8" t="s">
        <v>17569</v>
      </c>
      <c r="G407" s="8">
        <v>1</v>
      </c>
      <c r="H407" s="8">
        <v>2</v>
      </c>
      <c r="I407" s="8">
        <v>1</v>
      </c>
      <c r="J407" s="8" t="s">
        <v>5938</v>
      </c>
      <c r="K407" s="8" t="s">
        <v>7211</v>
      </c>
      <c r="L407" s="8" t="s">
        <v>5937</v>
      </c>
      <c r="M407" s="8" t="s">
        <v>17568</v>
      </c>
      <c r="N407" s="8">
        <v>1594.89113</v>
      </c>
      <c r="O407" t="str">
        <f t="shared" si="13"/>
        <v/>
      </c>
      <c r="P407" t="str">
        <f t="shared" si="14"/>
        <v/>
      </c>
    </row>
    <row r="408" spans="1:16">
      <c r="A408" s="8" t="s">
        <v>21111</v>
      </c>
      <c r="B408" s="8" t="b">
        <v>0</v>
      </c>
      <c r="C408" s="8" t="s">
        <v>16</v>
      </c>
      <c r="D408" s="8" t="s">
        <v>16</v>
      </c>
      <c r="E408" s="8">
        <v>20</v>
      </c>
      <c r="F408" s="8" t="s">
        <v>21110</v>
      </c>
      <c r="G408" s="8">
        <v>1</v>
      </c>
      <c r="H408" s="8">
        <v>1</v>
      </c>
      <c r="I408" s="8">
        <v>1</v>
      </c>
      <c r="J408" s="8" t="s">
        <v>21109</v>
      </c>
      <c r="K408" s="8" t="s">
        <v>21109</v>
      </c>
      <c r="L408" s="8" t="s">
        <v>21108</v>
      </c>
      <c r="M408" s="8" t="s">
        <v>21107</v>
      </c>
      <c r="N408" s="8">
        <v>2037.00359</v>
      </c>
      <c r="O408" t="str">
        <f t="shared" si="13"/>
        <v/>
      </c>
      <c r="P408" t="str">
        <f t="shared" si="14"/>
        <v/>
      </c>
    </row>
    <row r="409" spans="1:16">
      <c r="A409" s="8" t="s">
        <v>17603</v>
      </c>
      <c r="B409" s="8" t="b">
        <v>0</v>
      </c>
      <c r="C409" s="8" t="s">
        <v>16</v>
      </c>
      <c r="D409" s="8" t="s">
        <v>16</v>
      </c>
      <c r="E409" s="8">
        <v>12</v>
      </c>
      <c r="F409" s="8" t="s">
        <v>17602</v>
      </c>
      <c r="G409" s="8">
        <v>1</v>
      </c>
      <c r="H409" s="8">
        <v>1</v>
      </c>
      <c r="I409" s="8">
        <v>2</v>
      </c>
      <c r="J409" s="8" t="s">
        <v>7892</v>
      </c>
      <c r="K409" s="8" t="s">
        <v>7892</v>
      </c>
      <c r="L409" s="8" t="s">
        <v>7891</v>
      </c>
      <c r="M409" s="8" t="s">
        <v>17601</v>
      </c>
      <c r="N409" s="8">
        <v>1295.6953900000001</v>
      </c>
      <c r="O409" t="str">
        <f t="shared" si="13"/>
        <v/>
      </c>
      <c r="P409" t="str">
        <f t="shared" si="14"/>
        <v/>
      </c>
    </row>
    <row r="410" spans="1:16">
      <c r="A410" s="8" t="s">
        <v>17645</v>
      </c>
      <c r="B410" s="8" t="b">
        <v>0</v>
      </c>
      <c r="C410" s="8" t="s">
        <v>16</v>
      </c>
      <c r="D410" s="8" t="s">
        <v>16</v>
      </c>
      <c r="E410" s="8">
        <v>13</v>
      </c>
      <c r="F410" s="8" t="s">
        <v>17644</v>
      </c>
      <c r="G410" s="8">
        <v>1</v>
      </c>
      <c r="H410" s="8">
        <v>1</v>
      </c>
      <c r="I410" s="8">
        <v>2</v>
      </c>
      <c r="J410" s="8" t="s">
        <v>7892</v>
      </c>
      <c r="K410" s="8" t="s">
        <v>7892</v>
      </c>
      <c r="L410" s="8" t="s">
        <v>7891</v>
      </c>
      <c r="M410" s="8" t="s">
        <v>17643</v>
      </c>
      <c r="N410" s="8">
        <v>1442.7637999999999</v>
      </c>
      <c r="O410" t="str">
        <f t="shared" si="13"/>
        <v/>
      </c>
      <c r="P410" t="str">
        <f t="shared" si="14"/>
        <v/>
      </c>
    </row>
    <row r="411" spans="1:16">
      <c r="A411" s="8" t="s">
        <v>7946</v>
      </c>
      <c r="B411" s="8" t="b">
        <v>0</v>
      </c>
      <c r="C411" s="8" t="s">
        <v>16</v>
      </c>
      <c r="D411" s="8" t="s">
        <v>16</v>
      </c>
      <c r="E411" s="8">
        <v>14</v>
      </c>
      <c r="F411" s="8" t="s">
        <v>7945</v>
      </c>
      <c r="G411" s="8">
        <v>1</v>
      </c>
      <c r="H411" s="8">
        <v>1</v>
      </c>
      <c r="I411" s="8">
        <v>17</v>
      </c>
      <c r="J411" s="8" t="s">
        <v>7892</v>
      </c>
      <c r="K411" s="8" t="s">
        <v>7892</v>
      </c>
      <c r="L411" s="8" t="s">
        <v>7891</v>
      </c>
      <c r="M411" s="8" t="s">
        <v>7944</v>
      </c>
      <c r="N411" s="8">
        <v>1570.85877</v>
      </c>
      <c r="O411" t="str">
        <f t="shared" si="13"/>
        <v/>
      </c>
      <c r="P411" t="str">
        <f t="shared" si="14"/>
        <v/>
      </c>
    </row>
    <row r="412" spans="1:16">
      <c r="A412" s="8" t="s">
        <v>7894</v>
      </c>
      <c r="B412" s="8" t="b">
        <v>0</v>
      </c>
      <c r="C412" s="8" t="s">
        <v>16</v>
      </c>
      <c r="D412" s="8" t="s">
        <v>16</v>
      </c>
      <c r="E412" s="8">
        <v>15</v>
      </c>
      <c r="F412" s="8" t="s">
        <v>7893</v>
      </c>
      <c r="G412" s="8">
        <v>1</v>
      </c>
      <c r="H412" s="8">
        <v>1</v>
      </c>
      <c r="I412" s="8">
        <v>4</v>
      </c>
      <c r="J412" s="8" t="s">
        <v>7892</v>
      </c>
      <c r="K412" s="8" t="s">
        <v>7892</v>
      </c>
      <c r="L412" s="8" t="s">
        <v>7891</v>
      </c>
      <c r="M412" s="8" t="s">
        <v>7890</v>
      </c>
      <c r="N412" s="8">
        <v>1641.89588</v>
      </c>
      <c r="O412" t="str">
        <f t="shared" si="13"/>
        <v/>
      </c>
      <c r="P412" t="str">
        <f t="shared" si="14"/>
        <v/>
      </c>
    </row>
    <row r="413" spans="1:16">
      <c r="A413" s="8" t="s">
        <v>17642</v>
      </c>
      <c r="B413" s="8" t="b">
        <v>0</v>
      </c>
      <c r="C413" s="8" t="s">
        <v>16</v>
      </c>
      <c r="D413" s="8" t="s">
        <v>16</v>
      </c>
      <c r="E413" s="8">
        <v>16</v>
      </c>
      <c r="F413" s="8" t="s">
        <v>17641</v>
      </c>
      <c r="G413" s="8">
        <v>1</v>
      </c>
      <c r="H413" s="8">
        <v>1</v>
      </c>
      <c r="I413" s="8">
        <v>1</v>
      </c>
      <c r="J413" s="8" t="s">
        <v>7892</v>
      </c>
      <c r="K413" s="8" t="s">
        <v>7892</v>
      </c>
      <c r="L413" s="8" t="s">
        <v>7891</v>
      </c>
      <c r="M413" s="8" t="s">
        <v>17640</v>
      </c>
      <c r="N413" s="8">
        <v>1712.933</v>
      </c>
      <c r="O413" t="str">
        <f t="shared" si="13"/>
        <v/>
      </c>
      <c r="P413" t="str">
        <f t="shared" si="14"/>
        <v/>
      </c>
    </row>
    <row r="414" spans="1:16">
      <c r="A414" s="8" t="s">
        <v>17639</v>
      </c>
      <c r="B414" s="8" t="b">
        <v>0</v>
      </c>
      <c r="C414" s="8" t="s">
        <v>16</v>
      </c>
      <c r="D414" s="8" t="s">
        <v>16</v>
      </c>
      <c r="E414" s="8">
        <v>12</v>
      </c>
      <c r="F414" s="8" t="s">
        <v>17638</v>
      </c>
      <c r="G414" s="8">
        <v>1</v>
      </c>
      <c r="H414" s="8">
        <v>1</v>
      </c>
      <c r="I414" s="8">
        <v>1</v>
      </c>
      <c r="J414" s="8" t="s">
        <v>17083</v>
      </c>
      <c r="K414" s="8" t="s">
        <v>17083</v>
      </c>
      <c r="L414" s="8" t="s">
        <v>17082</v>
      </c>
      <c r="M414" s="8" t="s">
        <v>17637</v>
      </c>
      <c r="N414" s="8">
        <v>1292.63687</v>
      </c>
      <c r="O414" t="str">
        <f t="shared" si="13"/>
        <v/>
      </c>
      <c r="P414" t="str">
        <f t="shared" si="14"/>
        <v/>
      </c>
    </row>
    <row r="415" spans="1:16">
      <c r="A415" s="8" t="s">
        <v>21106</v>
      </c>
      <c r="B415" s="8" t="b">
        <v>0</v>
      </c>
      <c r="C415" s="8" t="s">
        <v>16</v>
      </c>
      <c r="D415" s="8" t="s">
        <v>16</v>
      </c>
      <c r="E415" s="8">
        <v>18</v>
      </c>
      <c r="F415" s="8" t="s">
        <v>21105</v>
      </c>
      <c r="G415" s="8">
        <v>1</v>
      </c>
      <c r="H415" s="8">
        <v>1</v>
      </c>
      <c r="I415" s="8">
        <v>1</v>
      </c>
      <c r="J415" s="8" t="s">
        <v>15220</v>
      </c>
      <c r="K415" s="8" t="s">
        <v>15220</v>
      </c>
      <c r="L415" s="8" t="s">
        <v>15219</v>
      </c>
      <c r="M415" s="8" t="s">
        <v>21104</v>
      </c>
      <c r="N415" s="8">
        <v>1933.01376</v>
      </c>
      <c r="O415" t="str">
        <f t="shared" si="13"/>
        <v/>
      </c>
      <c r="P415" t="str">
        <f t="shared" si="14"/>
        <v/>
      </c>
    </row>
    <row r="416" spans="1:16">
      <c r="A416" s="8" t="s">
        <v>17636</v>
      </c>
      <c r="B416" s="8" t="b">
        <v>0</v>
      </c>
      <c r="C416" s="8" t="s">
        <v>16</v>
      </c>
      <c r="D416" s="8" t="s">
        <v>1753</v>
      </c>
      <c r="E416" s="8">
        <v>15</v>
      </c>
      <c r="F416" s="8" t="s">
        <v>17635</v>
      </c>
      <c r="G416" s="8">
        <v>1</v>
      </c>
      <c r="H416" s="8">
        <v>1</v>
      </c>
      <c r="I416" s="8">
        <v>1</v>
      </c>
      <c r="J416" s="8" t="s">
        <v>8246</v>
      </c>
      <c r="K416" s="8" t="s">
        <v>8246</v>
      </c>
      <c r="L416" s="8" t="s">
        <v>8245</v>
      </c>
      <c r="M416" s="8" t="s">
        <v>17634</v>
      </c>
      <c r="N416" s="8">
        <v>1837.8425299999999</v>
      </c>
      <c r="O416" t="str">
        <f t="shared" si="13"/>
        <v/>
      </c>
      <c r="P416" t="str">
        <f t="shared" si="14"/>
        <v/>
      </c>
    </row>
    <row r="417" spans="1:16">
      <c r="A417" s="8" t="s">
        <v>21103</v>
      </c>
      <c r="B417" s="8" t="b">
        <v>0</v>
      </c>
      <c r="C417" s="8" t="s">
        <v>16</v>
      </c>
      <c r="D417" s="8" t="s">
        <v>16</v>
      </c>
      <c r="E417" s="8">
        <v>15</v>
      </c>
      <c r="F417" s="8" t="s">
        <v>21102</v>
      </c>
      <c r="G417" s="8">
        <v>1</v>
      </c>
      <c r="H417" s="8">
        <v>1</v>
      </c>
      <c r="I417" s="8">
        <v>1</v>
      </c>
      <c r="J417" s="8" t="s">
        <v>8044</v>
      </c>
      <c r="K417" s="8" t="s">
        <v>8044</v>
      </c>
      <c r="L417" s="8" t="s">
        <v>8043</v>
      </c>
      <c r="M417" s="8" t="s">
        <v>21101</v>
      </c>
      <c r="N417" s="8">
        <v>1699.86095</v>
      </c>
      <c r="O417" t="str">
        <f t="shared" si="13"/>
        <v/>
      </c>
      <c r="P417" t="str">
        <f t="shared" si="14"/>
        <v/>
      </c>
    </row>
    <row r="418" spans="1:16">
      <c r="A418" s="8" t="s">
        <v>18219</v>
      </c>
      <c r="B418" s="8" t="b">
        <v>0</v>
      </c>
      <c r="C418" s="8" t="s">
        <v>16</v>
      </c>
      <c r="D418" s="8" t="s">
        <v>16</v>
      </c>
      <c r="E418" s="8">
        <v>15</v>
      </c>
      <c r="F418" s="8" t="s">
        <v>18218</v>
      </c>
      <c r="G418" s="8">
        <v>1</v>
      </c>
      <c r="H418" s="8">
        <v>1</v>
      </c>
      <c r="I418" s="8">
        <v>2</v>
      </c>
      <c r="J418" s="8" t="s">
        <v>18217</v>
      </c>
      <c r="K418" s="8" t="s">
        <v>18217</v>
      </c>
      <c r="L418" s="8" t="s">
        <v>18216</v>
      </c>
      <c r="M418" s="8" t="s">
        <v>18215</v>
      </c>
      <c r="N418" s="8">
        <v>1636.8904600000001</v>
      </c>
      <c r="O418" t="str">
        <f t="shared" si="13"/>
        <v/>
      </c>
      <c r="P418" t="str">
        <f t="shared" si="14"/>
        <v/>
      </c>
    </row>
    <row r="419" spans="1:16">
      <c r="A419" s="8" t="s">
        <v>17576</v>
      </c>
      <c r="B419" s="8" t="b">
        <v>0</v>
      </c>
      <c r="C419" s="8" t="s">
        <v>16</v>
      </c>
      <c r="D419" s="8" t="s">
        <v>16</v>
      </c>
      <c r="E419" s="8">
        <v>14</v>
      </c>
      <c r="F419" s="8" t="s">
        <v>17575</v>
      </c>
      <c r="G419" s="8">
        <v>1</v>
      </c>
      <c r="H419" s="8">
        <v>1</v>
      </c>
      <c r="I419" s="8">
        <v>1</v>
      </c>
      <c r="J419" s="8" t="s">
        <v>6492</v>
      </c>
      <c r="K419" s="8" t="s">
        <v>6492</v>
      </c>
      <c r="L419" s="8" t="s">
        <v>6491</v>
      </c>
      <c r="M419" s="8" t="s">
        <v>17574</v>
      </c>
      <c r="N419" s="8">
        <v>1545.7444700000001</v>
      </c>
      <c r="O419" t="str">
        <f t="shared" si="13"/>
        <v/>
      </c>
      <c r="P419" t="str">
        <f t="shared" si="14"/>
        <v/>
      </c>
    </row>
    <row r="420" spans="1:16">
      <c r="A420" s="8" t="s">
        <v>17582</v>
      </c>
      <c r="B420" s="8" t="b">
        <v>0</v>
      </c>
      <c r="C420" s="8" t="s">
        <v>16</v>
      </c>
      <c r="D420" s="8" t="s">
        <v>16</v>
      </c>
      <c r="E420" s="8">
        <v>13</v>
      </c>
      <c r="F420" s="8" t="s">
        <v>17581</v>
      </c>
      <c r="G420" s="8">
        <v>1</v>
      </c>
      <c r="H420" s="8">
        <v>1</v>
      </c>
      <c r="I420" s="8">
        <v>1</v>
      </c>
      <c r="J420" s="8" t="s">
        <v>14034</v>
      </c>
      <c r="K420" s="8" t="s">
        <v>14034</v>
      </c>
      <c r="L420" s="8" t="s">
        <v>14033</v>
      </c>
      <c r="M420" s="8" t="s">
        <v>17580</v>
      </c>
      <c r="N420" s="8">
        <v>1359.72669</v>
      </c>
      <c r="O420" t="str">
        <f t="shared" si="13"/>
        <v/>
      </c>
      <c r="P420" t="str">
        <f t="shared" si="14"/>
        <v/>
      </c>
    </row>
    <row r="421" spans="1:16">
      <c r="A421" s="8" t="s">
        <v>18070</v>
      </c>
      <c r="B421" s="8" t="b">
        <v>0</v>
      </c>
      <c r="C421" s="8" t="s">
        <v>70</v>
      </c>
      <c r="D421" s="8" t="s">
        <v>1512</v>
      </c>
      <c r="E421" s="8">
        <v>15</v>
      </c>
      <c r="F421" s="8" t="s">
        <v>18069</v>
      </c>
      <c r="G421" s="8">
        <v>1</v>
      </c>
      <c r="H421" s="8">
        <v>2</v>
      </c>
      <c r="I421" s="8">
        <v>1</v>
      </c>
      <c r="J421" s="8" t="s">
        <v>7950</v>
      </c>
      <c r="K421" s="8" t="s">
        <v>7949</v>
      </c>
      <c r="L421" s="8" t="s">
        <v>7948</v>
      </c>
      <c r="M421" s="8" t="s">
        <v>18068</v>
      </c>
      <c r="N421" s="8">
        <v>1648.8726999999999</v>
      </c>
      <c r="O421" t="str">
        <f t="shared" si="13"/>
        <v/>
      </c>
      <c r="P421" t="str">
        <f t="shared" si="14"/>
        <v/>
      </c>
    </row>
    <row r="422" spans="1:16">
      <c r="A422" s="8" t="s">
        <v>7952</v>
      </c>
      <c r="B422" s="8" t="b">
        <v>0</v>
      </c>
      <c r="C422" s="8" t="s">
        <v>70</v>
      </c>
      <c r="D422" s="8" t="s">
        <v>1512</v>
      </c>
      <c r="E422" s="8">
        <v>16</v>
      </c>
      <c r="F422" s="8" t="s">
        <v>7951</v>
      </c>
      <c r="G422" s="8">
        <v>1</v>
      </c>
      <c r="H422" s="8">
        <v>2</v>
      </c>
      <c r="I422" s="8">
        <v>1</v>
      </c>
      <c r="J422" s="8" t="s">
        <v>7950</v>
      </c>
      <c r="K422" s="8" t="s">
        <v>7949</v>
      </c>
      <c r="L422" s="8" t="s">
        <v>7948</v>
      </c>
      <c r="M422" s="8" t="s">
        <v>7947</v>
      </c>
      <c r="N422" s="8">
        <v>1705.89417</v>
      </c>
      <c r="O422" t="str">
        <f t="shared" si="13"/>
        <v/>
      </c>
      <c r="P422" t="str">
        <f t="shared" si="14"/>
        <v/>
      </c>
    </row>
    <row r="423" spans="1:16">
      <c r="A423" s="8" t="s">
        <v>21100</v>
      </c>
      <c r="B423" s="8" t="b">
        <v>0</v>
      </c>
      <c r="C423" s="8" t="s">
        <v>16</v>
      </c>
      <c r="D423" s="8" t="s">
        <v>16</v>
      </c>
      <c r="E423" s="8">
        <v>12</v>
      </c>
      <c r="F423" s="8" t="s">
        <v>21099</v>
      </c>
      <c r="G423" s="8">
        <v>1</v>
      </c>
      <c r="H423" s="8">
        <v>1</v>
      </c>
      <c r="I423" s="8">
        <v>1</v>
      </c>
      <c r="J423" s="8" t="s">
        <v>14941</v>
      </c>
      <c r="K423" s="8" t="s">
        <v>14941</v>
      </c>
      <c r="L423" s="8" t="s">
        <v>14940</v>
      </c>
      <c r="M423" s="8" t="s">
        <v>21098</v>
      </c>
      <c r="N423" s="8">
        <v>1523.7125000000001</v>
      </c>
      <c r="O423" t="str">
        <f t="shared" si="13"/>
        <v/>
      </c>
      <c r="P423" t="str">
        <f t="shared" si="14"/>
        <v/>
      </c>
    </row>
    <row r="424" spans="1:16">
      <c r="A424" s="8" t="s">
        <v>7963</v>
      </c>
      <c r="B424" s="8" t="b">
        <v>0</v>
      </c>
      <c r="C424" s="8" t="s">
        <v>16</v>
      </c>
      <c r="D424" s="8" t="s">
        <v>16</v>
      </c>
      <c r="E424" s="8">
        <v>12</v>
      </c>
      <c r="F424" s="8" t="s">
        <v>7962</v>
      </c>
      <c r="G424" s="8">
        <v>1</v>
      </c>
      <c r="H424" s="8">
        <v>1</v>
      </c>
      <c r="I424" s="8">
        <v>2</v>
      </c>
      <c r="J424" s="8" t="s">
        <v>7961</v>
      </c>
      <c r="K424" s="8" t="s">
        <v>7961</v>
      </c>
      <c r="L424" s="8" t="s">
        <v>7960</v>
      </c>
      <c r="M424" s="8" t="s">
        <v>7959</v>
      </c>
      <c r="N424" s="8">
        <v>1504.7569900000001</v>
      </c>
      <c r="O424" t="str">
        <f t="shared" si="13"/>
        <v/>
      </c>
      <c r="P424" t="str">
        <f t="shared" si="14"/>
        <v/>
      </c>
    </row>
    <row r="425" spans="1:16">
      <c r="A425" s="8" t="s">
        <v>7966</v>
      </c>
      <c r="B425" s="8" t="b">
        <v>0</v>
      </c>
      <c r="C425" s="8" t="s">
        <v>16</v>
      </c>
      <c r="D425" s="8" t="s">
        <v>16</v>
      </c>
      <c r="E425" s="8">
        <v>13</v>
      </c>
      <c r="F425" s="8" t="s">
        <v>7965</v>
      </c>
      <c r="G425" s="8">
        <v>1</v>
      </c>
      <c r="H425" s="8">
        <v>1</v>
      </c>
      <c r="I425" s="8">
        <v>2</v>
      </c>
      <c r="J425" s="8" t="s">
        <v>7961</v>
      </c>
      <c r="K425" s="8" t="s">
        <v>7961</v>
      </c>
      <c r="L425" s="8" t="s">
        <v>7960</v>
      </c>
      <c r="M425" s="8" t="s">
        <v>7964</v>
      </c>
      <c r="N425" s="8">
        <v>1619.7839300000001</v>
      </c>
      <c r="O425" t="str">
        <f t="shared" si="13"/>
        <v/>
      </c>
      <c r="P425" t="str">
        <f t="shared" si="14"/>
        <v/>
      </c>
    </row>
    <row r="426" spans="1:16">
      <c r="A426" s="8" t="s">
        <v>7969</v>
      </c>
      <c r="B426" s="8" t="b">
        <v>0</v>
      </c>
      <c r="C426" s="8" t="s">
        <v>16</v>
      </c>
      <c r="D426" s="8" t="s">
        <v>16</v>
      </c>
      <c r="E426" s="8">
        <v>14</v>
      </c>
      <c r="F426" s="8" t="s">
        <v>7968</v>
      </c>
      <c r="G426" s="8">
        <v>1</v>
      </c>
      <c r="H426" s="8">
        <v>1</v>
      </c>
      <c r="I426" s="8">
        <v>4</v>
      </c>
      <c r="J426" s="8" t="s">
        <v>7961</v>
      </c>
      <c r="K426" s="8" t="s">
        <v>7961</v>
      </c>
      <c r="L426" s="8" t="s">
        <v>7960</v>
      </c>
      <c r="M426" s="8" t="s">
        <v>7967</v>
      </c>
      <c r="N426" s="8">
        <v>1748.8265200000001</v>
      </c>
      <c r="O426" t="str">
        <f t="shared" si="13"/>
        <v/>
      </c>
      <c r="P426" t="str">
        <f t="shared" si="14"/>
        <v/>
      </c>
    </row>
    <row r="427" spans="1:16">
      <c r="A427" s="8" t="s">
        <v>17651</v>
      </c>
      <c r="B427" s="8" t="b">
        <v>0</v>
      </c>
      <c r="C427" s="8" t="s">
        <v>16</v>
      </c>
      <c r="D427" s="8" t="s">
        <v>50</v>
      </c>
      <c r="E427" s="8">
        <v>14</v>
      </c>
      <c r="F427" s="8" t="s">
        <v>17650</v>
      </c>
      <c r="G427" s="8">
        <v>1</v>
      </c>
      <c r="H427" s="8">
        <v>1</v>
      </c>
      <c r="I427" s="8">
        <v>2</v>
      </c>
      <c r="J427" s="8" t="s">
        <v>3044</v>
      </c>
      <c r="K427" s="8" t="s">
        <v>3044</v>
      </c>
      <c r="L427" s="8" t="s">
        <v>3043</v>
      </c>
      <c r="M427" s="8" t="s">
        <v>17649</v>
      </c>
      <c r="N427" s="8">
        <v>1607.8209999999999</v>
      </c>
      <c r="O427" t="str">
        <f t="shared" si="13"/>
        <v/>
      </c>
      <c r="P427" t="str">
        <f t="shared" si="14"/>
        <v/>
      </c>
    </row>
    <row r="428" spans="1:16">
      <c r="A428" s="8" t="s">
        <v>17832</v>
      </c>
      <c r="B428" s="8" t="b">
        <v>0</v>
      </c>
      <c r="C428" s="8" t="s">
        <v>70</v>
      </c>
      <c r="D428" s="8" t="s">
        <v>50</v>
      </c>
      <c r="E428" s="8">
        <v>15</v>
      </c>
      <c r="F428" s="8" t="s">
        <v>17831</v>
      </c>
      <c r="G428" s="8">
        <v>1</v>
      </c>
      <c r="H428" s="8">
        <v>6</v>
      </c>
      <c r="I428" s="8">
        <v>1</v>
      </c>
      <c r="J428" s="8" t="s">
        <v>14345</v>
      </c>
      <c r="K428" s="8" t="s">
        <v>14984</v>
      </c>
      <c r="L428" s="8" t="s">
        <v>14343</v>
      </c>
      <c r="M428" s="8" t="s">
        <v>17830</v>
      </c>
      <c r="N428" s="8">
        <v>1859.01674</v>
      </c>
      <c r="O428" t="str">
        <f t="shared" si="13"/>
        <v/>
      </c>
      <c r="P428" t="str">
        <f t="shared" si="14"/>
        <v/>
      </c>
    </row>
    <row r="429" spans="1:16">
      <c r="A429" s="8" t="s">
        <v>17589</v>
      </c>
      <c r="B429" s="8" t="b">
        <v>0</v>
      </c>
      <c r="C429" s="8" t="s">
        <v>16</v>
      </c>
      <c r="D429" s="8" t="s">
        <v>663</v>
      </c>
      <c r="E429" s="8">
        <v>16</v>
      </c>
      <c r="F429" s="8" t="s">
        <v>17588</v>
      </c>
      <c r="G429" s="8">
        <v>1</v>
      </c>
      <c r="H429" s="8">
        <v>1</v>
      </c>
      <c r="I429" s="8">
        <v>1</v>
      </c>
      <c r="J429" s="8" t="s">
        <v>15392</v>
      </c>
      <c r="K429" s="8" t="s">
        <v>15392</v>
      </c>
      <c r="L429" s="8" t="s">
        <v>15391</v>
      </c>
      <c r="M429" s="8" t="s">
        <v>17587</v>
      </c>
      <c r="N429" s="8">
        <v>1985.0160699999999</v>
      </c>
      <c r="O429" t="str">
        <f t="shared" si="13"/>
        <v/>
      </c>
      <c r="P429" t="str">
        <f t="shared" si="14"/>
        <v/>
      </c>
    </row>
    <row r="430" spans="1:16">
      <c r="A430" s="8" t="s">
        <v>17586</v>
      </c>
      <c r="B430" s="8" t="b">
        <v>0</v>
      </c>
      <c r="C430" s="8" t="s">
        <v>16</v>
      </c>
      <c r="D430" s="8" t="s">
        <v>16</v>
      </c>
      <c r="E430" s="8">
        <v>15</v>
      </c>
      <c r="F430" s="8" t="s">
        <v>17585</v>
      </c>
      <c r="G430" s="8">
        <v>1</v>
      </c>
      <c r="H430" s="8">
        <v>1</v>
      </c>
      <c r="I430" s="8">
        <v>1</v>
      </c>
      <c r="J430" s="8" t="s">
        <v>11533</v>
      </c>
      <c r="K430" s="8" t="s">
        <v>11533</v>
      </c>
      <c r="L430" s="8" t="s">
        <v>11532</v>
      </c>
      <c r="M430" s="8" t="s">
        <v>17584</v>
      </c>
      <c r="N430" s="8">
        <v>1959.0743500000001</v>
      </c>
      <c r="O430" t="str">
        <f t="shared" si="13"/>
        <v/>
      </c>
      <c r="P430" t="str">
        <f t="shared" si="14"/>
        <v/>
      </c>
    </row>
    <row r="431" spans="1:16">
      <c r="A431" s="8" t="s">
        <v>11470</v>
      </c>
      <c r="B431" s="8" t="b">
        <v>0</v>
      </c>
      <c r="C431" s="8" t="s">
        <v>16</v>
      </c>
      <c r="D431" s="8" t="s">
        <v>16</v>
      </c>
      <c r="E431" s="8">
        <v>19</v>
      </c>
      <c r="F431" s="8" t="s">
        <v>11469</v>
      </c>
      <c r="G431" s="8">
        <v>2</v>
      </c>
      <c r="H431" s="8">
        <v>2</v>
      </c>
      <c r="I431" s="8">
        <v>1</v>
      </c>
      <c r="J431" s="8" t="s">
        <v>632</v>
      </c>
      <c r="K431" s="8" t="s">
        <v>632</v>
      </c>
      <c r="L431" s="8" t="s">
        <v>2228</v>
      </c>
      <c r="M431" s="8" t="s">
        <v>17583</v>
      </c>
      <c r="N431" s="8">
        <v>2104.0305400000002</v>
      </c>
      <c r="O431" t="str">
        <f t="shared" si="13"/>
        <v/>
      </c>
      <c r="P431" t="str">
        <f t="shared" si="14"/>
        <v/>
      </c>
    </row>
    <row r="432" spans="1:16">
      <c r="A432" s="8" t="s">
        <v>7997</v>
      </c>
      <c r="B432" s="8" t="b">
        <v>0</v>
      </c>
      <c r="C432" s="8" t="s">
        <v>16</v>
      </c>
      <c r="D432" s="8" t="s">
        <v>16</v>
      </c>
      <c r="E432" s="8">
        <v>20</v>
      </c>
      <c r="F432" s="8" t="s">
        <v>7996</v>
      </c>
      <c r="G432" s="8">
        <v>2</v>
      </c>
      <c r="H432" s="8">
        <v>2</v>
      </c>
      <c r="I432" s="8">
        <v>1</v>
      </c>
      <c r="J432" s="8" t="s">
        <v>632</v>
      </c>
      <c r="K432" s="8" t="s">
        <v>632</v>
      </c>
      <c r="L432" s="8" t="s">
        <v>2228</v>
      </c>
      <c r="M432" s="8" t="s">
        <v>7995</v>
      </c>
      <c r="N432" s="8">
        <v>2260.1316499999998</v>
      </c>
      <c r="O432" t="str">
        <f t="shared" si="13"/>
        <v/>
      </c>
      <c r="P432" t="str">
        <f t="shared" si="14"/>
        <v/>
      </c>
    </row>
    <row r="433" spans="1:16">
      <c r="A433" s="8" t="s">
        <v>8017</v>
      </c>
      <c r="B433" s="8" t="b">
        <v>0</v>
      </c>
      <c r="C433" s="8" t="s">
        <v>16</v>
      </c>
      <c r="D433" s="8" t="s">
        <v>16</v>
      </c>
      <c r="E433" s="8">
        <v>14</v>
      </c>
      <c r="F433" s="8" t="s">
        <v>8016</v>
      </c>
      <c r="G433" s="8">
        <v>1</v>
      </c>
      <c r="H433" s="8">
        <v>1</v>
      </c>
      <c r="I433" s="8">
        <v>4</v>
      </c>
      <c r="J433" s="8" t="s">
        <v>6441</v>
      </c>
      <c r="K433" s="8" t="s">
        <v>6441</v>
      </c>
      <c r="L433" s="8" t="s">
        <v>6440</v>
      </c>
      <c r="M433" s="8" t="s">
        <v>8015</v>
      </c>
      <c r="N433" s="8">
        <v>1612.8540800000001</v>
      </c>
      <c r="O433" t="str">
        <f t="shared" si="13"/>
        <v/>
      </c>
      <c r="P433" t="str">
        <f t="shared" si="14"/>
        <v/>
      </c>
    </row>
    <row r="434" spans="1:16">
      <c r="A434" s="8" t="s">
        <v>8020</v>
      </c>
      <c r="B434" s="8" t="b">
        <v>0</v>
      </c>
      <c r="C434" s="8" t="s">
        <v>16</v>
      </c>
      <c r="D434" s="8" t="s">
        <v>16</v>
      </c>
      <c r="E434" s="8">
        <v>15</v>
      </c>
      <c r="F434" s="8" t="s">
        <v>8019</v>
      </c>
      <c r="G434" s="8">
        <v>1</v>
      </c>
      <c r="H434" s="8">
        <v>1</v>
      </c>
      <c r="I434" s="8">
        <v>2</v>
      </c>
      <c r="J434" s="8" t="s">
        <v>6441</v>
      </c>
      <c r="K434" s="8" t="s">
        <v>6441</v>
      </c>
      <c r="L434" s="8" t="s">
        <v>6440</v>
      </c>
      <c r="M434" s="8" t="s">
        <v>8018</v>
      </c>
      <c r="N434" s="8">
        <v>1740.91265</v>
      </c>
      <c r="O434" t="str">
        <f t="shared" si="13"/>
        <v/>
      </c>
      <c r="P434" t="str">
        <f t="shared" si="14"/>
        <v/>
      </c>
    </row>
    <row r="435" spans="1:16">
      <c r="A435" s="8" t="s">
        <v>8023</v>
      </c>
      <c r="B435" s="8" t="b">
        <v>0</v>
      </c>
      <c r="C435" s="8" t="s">
        <v>16</v>
      </c>
      <c r="D435" s="8" t="s">
        <v>16</v>
      </c>
      <c r="E435" s="8">
        <v>16</v>
      </c>
      <c r="F435" s="8" t="s">
        <v>8022</v>
      </c>
      <c r="G435" s="8">
        <v>1</v>
      </c>
      <c r="H435" s="8">
        <v>1</v>
      </c>
      <c r="I435" s="8">
        <v>1</v>
      </c>
      <c r="J435" s="8" t="s">
        <v>6441</v>
      </c>
      <c r="K435" s="8" t="s">
        <v>6441</v>
      </c>
      <c r="L435" s="8" t="s">
        <v>6440</v>
      </c>
      <c r="M435" s="8" t="s">
        <v>8021</v>
      </c>
      <c r="N435" s="8">
        <v>1841.9603300000001</v>
      </c>
      <c r="O435" t="str">
        <f t="shared" si="13"/>
        <v/>
      </c>
      <c r="P435" t="str">
        <f t="shared" si="14"/>
        <v/>
      </c>
    </row>
    <row r="436" spans="1:16">
      <c r="A436" s="8" t="s">
        <v>17579</v>
      </c>
      <c r="B436" s="8" t="b">
        <v>0</v>
      </c>
      <c r="C436" s="8" t="s">
        <v>16</v>
      </c>
      <c r="D436" s="8" t="s">
        <v>16</v>
      </c>
      <c r="E436" s="8">
        <v>15</v>
      </c>
      <c r="F436" s="8" t="s">
        <v>17578</v>
      </c>
      <c r="G436" s="8">
        <v>1</v>
      </c>
      <c r="H436" s="8">
        <v>1</v>
      </c>
      <c r="I436" s="8">
        <v>2</v>
      </c>
      <c r="J436" s="8" t="s">
        <v>14034</v>
      </c>
      <c r="K436" s="8" t="s">
        <v>14034</v>
      </c>
      <c r="L436" s="8" t="s">
        <v>14033</v>
      </c>
      <c r="M436" s="8" t="s">
        <v>17577</v>
      </c>
      <c r="N436" s="8">
        <v>1586.8536799999999</v>
      </c>
      <c r="O436" t="str">
        <f t="shared" si="13"/>
        <v/>
      </c>
      <c r="P436" t="str">
        <f t="shared" si="14"/>
        <v/>
      </c>
    </row>
    <row r="437" spans="1:16">
      <c r="A437" s="8" t="s">
        <v>17633</v>
      </c>
      <c r="B437" s="8" t="b">
        <v>0</v>
      </c>
      <c r="C437" s="8" t="s">
        <v>16</v>
      </c>
      <c r="D437" s="8" t="s">
        <v>16</v>
      </c>
      <c r="E437" s="8">
        <v>17</v>
      </c>
      <c r="F437" s="8" t="s">
        <v>17632</v>
      </c>
      <c r="G437" s="8">
        <v>1</v>
      </c>
      <c r="H437" s="8">
        <v>1</v>
      </c>
      <c r="I437" s="8">
        <v>1</v>
      </c>
      <c r="J437" s="8" t="s">
        <v>17628</v>
      </c>
      <c r="K437" s="8" t="s">
        <v>17628</v>
      </c>
      <c r="L437" s="8" t="s">
        <v>17627</v>
      </c>
      <c r="M437" s="8" t="s">
        <v>17631</v>
      </c>
      <c r="N437" s="8">
        <v>2061.9948199999999</v>
      </c>
      <c r="O437" t="str">
        <f t="shared" si="13"/>
        <v/>
      </c>
      <c r="P437" t="str">
        <f t="shared" si="14"/>
        <v/>
      </c>
    </row>
    <row r="438" spans="1:16">
      <c r="A438" s="8" t="s">
        <v>7821</v>
      </c>
      <c r="B438" s="8" t="b">
        <v>0</v>
      </c>
      <c r="C438" s="8" t="s">
        <v>70</v>
      </c>
      <c r="D438" s="8" t="s">
        <v>16</v>
      </c>
      <c r="E438" s="8">
        <v>14</v>
      </c>
      <c r="F438" s="8" t="s">
        <v>7820</v>
      </c>
      <c r="G438" s="8">
        <v>1</v>
      </c>
      <c r="H438" s="8">
        <v>3</v>
      </c>
      <c r="I438" s="8">
        <v>1</v>
      </c>
      <c r="J438" s="8" t="s">
        <v>216</v>
      </c>
      <c r="K438" s="8" t="s">
        <v>7819</v>
      </c>
      <c r="L438" s="8" t="s">
        <v>218</v>
      </c>
      <c r="M438" s="8" t="s">
        <v>7818</v>
      </c>
      <c r="N438" s="8">
        <v>1524.7540300000001</v>
      </c>
      <c r="O438" t="str">
        <f t="shared" si="13"/>
        <v/>
      </c>
      <c r="P438" t="str">
        <f t="shared" si="14"/>
        <v/>
      </c>
    </row>
    <row r="439" spans="1:16">
      <c r="A439" s="8" t="s">
        <v>18114</v>
      </c>
      <c r="B439" s="8" t="b">
        <v>0</v>
      </c>
      <c r="C439" s="8" t="s">
        <v>16</v>
      </c>
      <c r="D439" s="8" t="s">
        <v>16</v>
      </c>
      <c r="E439" s="8">
        <v>19</v>
      </c>
      <c r="F439" s="8" t="s">
        <v>18113</v>
      </c>
      <c r="G439" s="8">
        <v>1</v>
      </c>
      <c r="H439" s="8">
        <v>1</v>
      </c>
      <c r="I439" s="8">
        <v>1</v>
      </c>
      <c r="J439" s="8" t="s">
        <v>439</v>
      </c>
      <c r="K439" s="8" t="s">
        <v>439</v>
      </c>
      <c r="L439" s="8" t="s">
        <v>440</v>
      </c>
      <c r="M439" s="8" t="s">
        <v>18112</v>
      </c>
      <c r="N439" s="8">
        <v>1916.06988</v>
      </c>
      <c r="O439" t="str">
        <f t="shared" si="13"/>
        <v/>
      </c>
      <c r="P439" t="str">
        <f t="shared" si="14"/>
        <v/>
      </c>
    </row>
    <row r="440" spans="1:16">
      <c r="A440" s="8" t="s">
        <v>20276</v>
      </c>
      <c r="B440" s="8" t="b">
        <v>0</v>
      </c>
      <c r="C440" s="8" t="s">
        <v>70</v>
      </c>
      <c r="D440" s="8" t="s">
        <v>16</v>
      </c>
      <c r="E440" s="8">
        <v>14</v>
      </c>
      <c r="F440" s="8" t="s">
        <v>20275</v>
      </c>
      <c r="G440" s="8">
        <v>1</v>
      </c>
      <c r="H440" s="8">
        <v>2</v>
      </c>
      <c r="I440" s="8">
        <v>1</v>
      </c>
      <c r="J440" s="8" t="s">
        <v>14490</v>
      </c>
      <c r="K440" s="8" t="s">
        <v>14489</v>
      </c>
      <c r="L440" s="8" t="s">
        <v>14488</v>
      </c>
      <c r="M440" s="8" t="s">
        <v>20274</v>
      </c>
      <c r="N440" s="8">
        <v>1703.8486600000001</v>
      </c>
      <c r="O440" t="str">
        <f t="shared" si="13"/>
        <v/>
      </c>
      <c r="P440" t="str">
        <f t="shared" si="14"/>
        <v/>
      </c>
    </row>
    <row r="441" spans="1:16">
      <c r="A441" s="8" t="s">
        <v>7723</v>
      </c>
      <c r="B441" s="8" t="b">
        <v>0</v>
      </c>
      <c r="C441" s="8" t="s">
        <v>16</v>
      </c>
      <c r="D441" s="8" t="s">
        <v>16</v>
      </c>
      <c r="E441" s="8">
        <v>17</v>
      </c>
      <c r="F441" s="8" t="s">
        <v>7722</v>
      </c>
      <c r="G441" s="8">
        <v>1</v>
      </c>
      <c r="H441" s="8">
        <v>1</v>
      </c>
      <c r="I441" s="8">
        <v>3</v>
      </c>
      <c r="J441" s="8" t="s">
        <v>5629</v>
      </c>
      <c r="K441" s="8" t="s">
        <v>5629</v>
      </c>
      <c r="L441" s="8" t="s">
        <v>5628</v>
      </c>
      <c r="M441" s="8" t="s">
        <v>7721</v>
      </c>
      <c r="N441" s="8">
        <v>1973.9702299999999</v>
      </c>
      <c r="O441" t="str">
        <f t="shared" si="13"/>
        <v/>
      </c>
      <c r="P441" t="str">
        <f t="shared" si="14"/>
        <v/>
      </c>
    </row>
    <row r="442" spans="1:16">
      <c r="A442" s="8" t="s">
        <v>17990</v>
      </c>
      <c r="B442" s="8" t="b">
        <v>0</v>
      </c>
      <c r="C442" s="8" t="s">
        <v>70</v>
      </c>
      <c r="D442" s="8" t="s">
        <v>1382</v>
      </c>
      <c r="E442" s="8">
        <v>14</v>
      </c>
      <c r="F442" s="8" t="s">
        <v>17989</v>
      </c>
      <c r="G442" s="8">
        <v>1</v>
      </c>
      <c r="H442" s="8">
        <v>2</v>
      </c>
      <c r="I442" s="8">
        <v>1</v>
      </c>
      <c r="J442" s="8" t="s">
        <v>5677</v>
      </c>
      <c r="K442" s="8" t="s">
        <v>5676</v>
      </c>
      <c r="L442" s="8" t="s">
        <v>5675</v>
      </c>
      <c r="M442" s="8" t="s">
        <v>17988</v>
      </c>
      <c r="N442" s="8">
        <v>1522.7206200000001</v>
      </c>
      <c r="O442" t="str">
        <f t="shared" si="13"/>
        <v/>
      </c>
      <c r="P442" t="str">
        <f t="shared" si="14"/>
        <v/>
      </c>
    </row>
    <row r="443" spans="1:16">
      <c r="A443" s="8" t="s">
        <v>17987</v>
      </c>
      <c r="B443" s="8" t="b">
        <v>0</v>
      </c>
      <c r="C443" s="8" t="s">
        <v>16</v>
      </c>
      <c r="D443" s="8" t="s">
        <v>16</v>
      </c>
      <c r="E443" s="8">
        <v>15</v>
      </c>
      <c r="F443" s="8" t="s">
        <v>17986</v>
      </c>
      <c r="G443" s="8">
        <v>1</v>
      </c>
      <c r="H443" s="8">
        <v>1</v>
      </c>
      <c r="I443" s="8">
        <v>5</v>
      </c>
      <c r="J443" s="8" t="s">
        <v>1947</v>
      </c>
      <c r="K443" s="8" t="s">
        <v>1947</v>
      </c>
      <c r="L443" s="8" t="s">
        <v>1946</v>
      </c>
      <c r="M443" s="8" t="s">
        <v>17985</v>
      </c>
      <c r="N443" s="8">
        <v>1685.80171</v>
      </c>
      <c r="O443" t="str">
        <f t="shared" si="13"/>
        <v/>
      </c>
      <c r="P443" t="str">
        <f t="shared" si="14"/>
        <v/>
      </c>
    </row>
    <row r="444" spans="1:16">
      <c r="A444" s="8" t="s">
        <v>17984</v>
      </c>
      <c r="B444" s="8" t="b">
        <v>0</v>
      </c>
      <c r="C444" s="8" t="s">
        <v>16</v>
      </c>
      <c r="D444" s="8" t="s">
        <v>16</v>
      </c>
      <c r="E444" s="8">
        <v>16</v>
      </c>
      <c r="F444" s="8" t="s">
        <v>17983</v>
      </c>
      <c r="G444" s="8">
        <v>1</v>
      </c>
      <c r="H444" s="8">
        <v>1</v>
      </c>
      <c r="I444" s="8">
        <v>2</v>
      </c>
      <c r="J444" s="8" t="s">
        <v>1947</v>
      </c>
      <c r="K444" s="8" t="s">
        <v>1947</v>
      </c>
      <c r="L444" s="8" t="s">
        <v>1946</v>
      </c>
      <c r="M444" s="8" t="s">
        <v>17982</v>
      </c>
      <c r="N444" s="8">
        <v>1756.8388199999999</v>
      </c>
      <c r="O444" t="str">
        <f t="shared" si="13"/>
        <v/>
      </c>
      <c r="P444" t="str">
        <f t="shared" si="14"/>
        <v/>
      </c>
    </row>
    <row r="445" spans="1:16">
      <c r="A445" s="8" t="s">
        <v>17978</v>
      </c>
      <c r="B445" s="8" t="b">
        <v>0</v>
      </c>
      <c r="C445" s="8" t="s">
        <v>16</v>
      </c>
      <c r="D445" s="8" t="s">
        <v>1700</v>
      </c>
      <c r="E445" s="8">
        <v>17</v>
      </c>
      <c r="F445" s="8" t="s">
        <v>17977</v>
      </c>
      <c r="G445" s="8">
        <v>1</v>
      </c>
      <c r="H445" s="8">
        <v>1</v>
      </c>
      <c r="I445" s="8">
        <v>1</v>
      </c>
      <c r="J445" s="8" t="s">
        <v>1947</v>
      </c>
      <c r="K445" s="8" t="s">
        <v>1947</v>
      </c>
      <c r="L445" s="8" t="s">
        <v>1946</v>
      </c>
      <c r="M445" s="8" t="s">
        <v>17976</v>
      </c>
      <c r="N445" s="8">
        <v>1903.8742199999999</v>
      </c>
      <c r="O445" t="str">
        <f t="shared" si="13"/>
        <v/>
      </c>
      <c r="P445" t="str">
        <f t="shared" si="14"/>
        <v/>
      </c>
    </row>
    <row r="446" spans="1:16">
      <c r="A446" s="8" t="s">
        <v>8063</v>
      </c>
      <c r="B446" s="8" t="b">
        <v>0</v>
      </c>
      <c r="C446" s="8" t="s">
        <v>16</v>
      </c>
      <c r="D446" s="8" t="s">
        <v>1700</v>
      </c>
      <c r="E446" s="8">
        <v>18</v>
      </c>
      <c r="F446" s="8" t="s">
        <v>8062</v>
      </c>
      <c r="G446" s="8">
        <v>1</v>
      </c>
      <c r="H446" s="8">
        <v>3</v>
      </c>
      <c r="I446" s="8">
        <v>1</v>
      </c>
      <c r="J446" s="8" t="s">
        <v>1441</v>
      </c>
      <c r="K446" s="8" t="s">
        <v>1442</v>
      </c>
      <c r="L446" s="8" t="s">
        <v>1443</v>
      </c>
      <c r="M446" s="8" t="s">
        <v>8061</v>
      </c>
      <c r="N446" s="8">
        <v>1959.88518</v>
      </c>
      <c r="O446" t="str">
        <f t="shared" si="13"/>
        <v/>
      </c>
      <c r="P446" t="str">
        <f t="shared" si="14"/>
        <v/>
      </c>
    </row>
    <row r="447" spans="1:16">
      <c r="A447" s="8" t="s">
        <v>17934</v>
      </c>
      <c r="B447" s="8" t="b">
        <v>0</v>
      </c>
      <c r="C447" s="8" t="s">
        <v>16</v>
      </c>
      <c r="D447" s="8" t="s">
        <v>1700</v>
      </c>
      <c r="E447" s="8">
        <v>18</v>
      </c>
      <c r="F447" s="8" t="s">
        <v>17933</v>
      </c>
      <c r="G447" s="8">
        <v>1</v>
      </c>
      <c r="H447" s="8">
        <v>1</v>
      </c>
      <c r="I447" s="8">
        <v>3</v>
      </c>
      <c r="J447" s="8" t="s">
        <v>1947</v>
      </c>
      <c r="K447" s="8" t="s">
        <v>1947</v>
      </c>
      <c r="L447" s="8" t="s">
        <v>1946</v>
      </c>
      <c r="M447" s="8" t="s">
        <v>17932</v>
      </c>
      <c r="N447" s="8">
        <v>2018.9011599999999</v>
      </c>
      <c r="O447" t="str">
        <f t="shared" si="13"/>
        <v/>
      </c>
      <c r="P447" t="str">
        <f t="shared" si="14"/>
        <v/>
      </c>
    </row>
    <row r="448" spans="1:16">
      <c r="A448" s="8" t="s">
        <v>17928</v>
      </c>
      <c r="B448" s="8" t="b">
        <v>0</v>
      </c>
      <c r="C448" s="8" t="s">
        <v>16</v>
      </c>
      <c r="D448" s="8" t="s">
        <v>1700</v>
      </c>
      <c r="E448" s="8">
        <v>20</v>
      </c>
      <c r="F448" s="8" t="s">
        <v>17927</v>
      </c>
      <c r="G448" s="8">
        <v>1</v>
      </c>
      <c r="H448" s="8">
        <v>1</v>
      </c>
      <c r="I448" s="8">
        <v>1</v>
      </c>
      <c r="J448" s="8" t="s">
        <v>1947</v>
      </c>
      <c r="K448" s="8" t="s">
        <v>1947</v>
      </c>
      <c r="L448" s="8" t="s">
        <v>1946</v>
      </c>
      <c r="M448" s="8" t="s">
        <v>17926</v>
      </c>
      <c r="N448" s="8">
        <v>2275.0547000000001</v>
      </c>
      <c r="O448" t="str">
        <f t="shared" si="13"/>
        <v/>
      </c>
      <c r="P448" t="str">
        <f t="shared" si="14"/>
        <v/>
      </c>
    </row>
    <row r="449" spans="1:16">
      <c r="A449" s="8" t="s">
        <v>7729</v>
      </c>
      <c r="B449" s="8" t="b">
        <v>0</v>
      </c>
      <c r="C449" s="8" t="s">
        <v>16</v>
      </c>
      <c r="D449" s="8" t="s">
        <v>16</v>
      </c>
      <c r="E449" s="8">
        <v>17</v>
      </c>
      <c r="F449" s="8" t="s">
        <v>7728</v>
      </c>
      <c r="G449" s="8">
        <v>1</v>
      </c>
      <c r="H449" s="8">
        <v>1</v>
      </c>
      <c r="I449" s="8">
        <v>1</v>
      </c>
      <c r="J449" s="8" t="s">
        <v>2338</v>
      </c>
      <c r="K449" s="8" t="s">
        <v>2338</v>
      </c>
      <c r="L449" s="8" t="s">
        <v>2337</v>
      </c>
      <c r="M449" s="8" t="s">
        <v>7727</v>
      </c>
      <c r="N449" s="8">
        <v>1972.8446899999999</v>
      </c>
      <c r="O449" t="str">
        <f t="shared" si="13"/>
        <v/>
      </c>
      <c r="P449" t="str">
        <f t="shared" si="14"/>
        <v/>
      </c>
    </row>
    <row r="450" spans="1:16">
      <c r="A450" s="8" t="s">
        <v>17867</v>
      </c>
      <c r="B450" s="8" t="b">
        <v>0</v>
      </c>
      <c r="C450" s="8" t="s">
        <v>16</v>
      </c>
      <c r="D450" s="8" t="s">
        <v>16</v>
      </c>
      <c r="E450" s="8">
        <v>14</v>
      </c>
      <c r="F450" s="8" t="s">
        <v>17866</v>
      </c>
      <c r="G450" s="8">
        <v>1</v>
      </c>
      <c r="H450" s="8">
        <v>1</v>
      </c>
      <c r="I450" s="8">
        <v>2</v>
      </c>
      <c r="J450" s="8" t="s">
        <v>2020</v>
      </c>
      <c r="K450" s="8" t="s">
        <v>2020</v>
      </c>
      <c r="L450" s="8" t="s">
        <v>2019</v>
      </c>
      <c r="M450" s="8" t="s">
        <v>17865</v>
      </c>
      <c r="N450" s="8">
        <v>1667.83474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17864</v>
      </c>
      <c r="B451" s="8" t="b">
        <v>0</v>
      </c>
      <c r="C451" s="8" t="s">
        <v>16</v>
      </c>
      <c r="D451" s="8" t="s">
        <v>16</v>
      </c>
      <c r="E451" s="8">
        <v>15</v>
      </c>
      <c r="F451" s="8" t="s">
        <v>17863</v>
      </c>
      <c r="G451" s="8">
        <v>1</v>
      </c>
      <c r="H451" s="8">
        <v>1</v>
      </c>
      <c r="I451" s="8">
        <v>1</v>
      </c>
      <c r="J451" s="8" t="s">
        <v>2020</v>
      </c>
      <c r="K451" s="8" t="s">
        <v>2020</v>
      </c>
      <c r="L451" s="8" t="s">
        <v>2019</v>
      </c>
      <c r="M451" s="8" t="s">
        <v>17862</v>
      </c>
      <c r="N451" s="8">
        <v>1738.87185</v>
      </c>
      <c r="O451" t="str">
        <f t="shared" si="15"/>
        <v/>
      </c>
      <c r="P451" t="str">
        <f t="shared" si="16"/>
        <v/>
      </c>
    </row>
    <row r="452" spans="1:16">
      <c r="A452" s="8" t="s">
        <v>17861</v>
      </c>
      <c r="B452" s="8" t="b">
        <v>0</v>
      </c>
      <c r="C452" s="8" t="s">
        <v>16</v>
      </c>
      <c r="D452" s="8" t="s">
        <v>16</v>
      </c>
      <c r="E452" s="8">
        <v>16</v>
      </c>
      <c r="F452" s="8" t="s">
        <v>17860</v>
      </c>
      <c r="G452" s="8">
        <v>1</v>
      </c>
      <c r="H452" s="8">
        <v>1</v>
      </c>
      <c r="I452" s="8">
        <v>3</v>
      </c>
      <c r="J452" s="8" t="s">
        <v>2020</v>
      </c>
      <c r="K452" s="8" t="s">
        <v>2020</v>
      </c>
      <c r="L452" s="8" t="s">
        <v>2019</v>
      </c>
      <c r="M452" s="8" t="s">
        <v>17859</v>
      </c>
      <c r="N452" s="8">
        <v>1866.9304299999999</v>
      </c>
      <c r="O452" t="str">
        <f t="shared" si="15"/>
        <v/>
      </c>
      <c r="P452" t="str">
        <f t="shared" si="16"/>
        <v/>
      </c>
    </row>
    <row r="453" spans="1:16">
      <c r="A453" s="8" t="s">
        <v>17858</v>
      </c>
      <c r="B453" s="8" t="b">
        <v>0</v>
      </c>
      <c r="C453" s="8" t="s">
        <v>16</v>
      </c>
      <c r="D453" s="8" t="s">
        <v>16</v>
      </c>
      <c r="E453" s="8">
        <v>17</v>
      </c>
      <c r="F453" s="8" t="s">
        <v>17857</v>
      </c>
      <c r="G453" s="8">
        <v>1</v>
      </c>
      <c r="H453" s="8">
        <v>1</v>
      </c>
      <c r="I453" s="8">
        <v>2</v>
      </c>
      <c r="J453" s="8" t="s">
        <v>2020</v>
      </c>
      <c r="K453" s="8" t="s">
        <v>2020</v>
      </c>
      <c r="L453" s="8" t="s">
        <v>2019</v>
      </c>
      <c r="M453" s="8" t="s">
        <v>17856</v>
      </c>
      <c r="N453" s="8">
        <v>1995.02539</v>
      </c>
      <c r="O453" t="str">
        <f t="shared" si="15"/>
        <v/>
      </c>
      <c r="P453" t="str">
        <f t="shared" si="16"/>
        <v/>
      </c>
    </row>
    <row r="454" spans="1:16">
      <c r="A454" s="8" t="s">
        <v>17931</v>
      </c>
      <c r="B454" s="8" t="b">
        <v>0</v>
      </c>
      <c r="C454" s="8" t="s">
        <v>16</v>
      </c>
      <c r="D454" s="8" t="s">
        <v>1700</v>
      </c>
      <c r="E454" s="8">
        <v>19</v>
      </c>
      <c r="F454" s="8" t="s">
        <v>17930</v>
      </c>
      <c r="G454" s="8">
        <v>1</v>
      </c>
      <c r="H454" s="8">
        <v>1</v>
      </c>
      <c r="I454" s="8">
        <v>6</v>
      </c>
      <c r="J454" s="8" t="s">
        <v>1947</v>
      </c>
      <c r="K454" s="8" t="s">
        <v>1947</v>
      </c>
      <c r="L454" s="8" t="s">
        <v>1946</v>
      </c>
      <c r="M454" s="8" t="s">
        <v>17929</v>
      </c>
      <c r="N454" s="8">
        <v>2146.9597399999998</v>
      </c>
      <c r="O454" t="str">
        <f t="shared" si="15"/>
        <v/>
      </c>
      <c r="P454" t="str">
        <f t="shared" si="16"/>
        <v/>
      </c>
    </row>
    <row r="455" spans="1:16">
      <c r="A455" s="8" t="s">
        <v>8177</v>
      </c>
      <c r="B455" s="8" t="b">
        <v>0</v>
      </c>
      <c r="C455" s="8" t="s">
        <v>16</v>
      </c>
      <c r="D455" s="8" t="s">
        <v>1700</v>
      </c>
      <c r="E455" s="8">
        <v>17</v>
      </c>
      <c r="F455" s="8" t="s">
        <v>8176</v>
      </c>
      <c r="G455" s="8">
        <v>1</v>
      </c>
      <c r="H455" s="8">
        <v>3</v>
      </c>
      <c r="I455" s="8">
        <v>1</v>
      </c>
      <c r="J455" s="8" t="s">
        <v>1441</v>
      </c>
      <c r="K455" s="8" t="s">
        <v>1442</v>
      </c>
      <c r="L455" s="8" t="s">
        <v>1443</v>
      </c>
      <c r="M455" s="8" t="s">
        <v>8175</v>
      </c>
      <c r="N455" s="8">
        <v>1902.8637100000001</v>
      </c>
      <c r="O455" t="str">
        <f t="shared" si="15"/>
        <v/>
      </c>
      <c r="P455" t="str">
        <f t="shared" si="16"/>
        <v/>
      </c>
    </row>
    <row r="456" spans="1:16">
      <c r="A456" s="8" t="s">
        <v>8390</v>
      </c>
      <c r="B456" s="8" t="b">
        <v>0</v>
      </c>
      <c r="C456" s="8" t="s">
        <v>16</v>
      </c>
      <c r="D456" s="8" t="s">
        <v>16</v>
      </c>
      <c r="E456" s="8">
        <v>16</v>
      </c>
      <c r="F456" s="8" t="s">
        <v>8389</v>
      </c>
      <c r="G456" s="8">
        <v>1</v>
      </c>
      <c r="H456" s="8">
        <v>3</v>
      </c>
      <c r="I456" s="8">
        <v>2</v>
      </c>
      <c r="J456" s="8" t="s">
        <v>1441</v>
      </c>
      <c r="K456" s="8" t="s">
        <v>1442</v>
      </c>
      <c r="L456" s="8" t="s">
        <v>1443</v>
      </c>
      <c r="M456" s="8" t="s">
        <v>8388</v>
      </c>
      <c r="N456" s="8">
        <v>1755.8283100000001</v>
      </c>
      <c r="O456" t="str">
        <f t="shared" si="15"/>
        <v/>
      </c>
      <c r="P456" t="str">
        <f t="shared" si="16"/>
        <v/>
      </c>
    </row>
    <row r="457" spans="1:16">
      <c r="A457" s="8" t="s">
        <v>8387</v>
      </c>
      <c r="B457" s="8" t="b">
        <v>0</v>
      </c>
      <c r="C457" s="8" t="s">
        <v>16</v>
      </c>
      <c r="D457" s="8" t="s">
        <v>16</v>
      </c>
      <c r="E457" s="8">
        <v>15</v>
      </c>
      <c r="F457" s="8" t="s">
        <v>8386</v>
      </c>
      <c r="G457" s="8">
        <v>1</v>
      </c>
      <c r="H457" s="8">
        <v>3</v>
      </c>
      <c r="I457" s="8">
        <v>2</v>
      </c>
      <c r="J457" s="8" t="s">
        <v>1441</v>
      </c>
      <c r="K457" s="8" t="s">
        <v>1442</v>
      </c>
      <c r="L457" s="8" t="s">
        <v>1443</v>
      </c>
      <c r="M457" s="8" t="s">
        <v>8385</v>
      </c>
      <c r="N457" s="8">
        <v>1626.7857200000001</v>
      </c>
      <c r="O457" t="str">
        <f t="shared" si="15"/>
        <v/>
      </c>
      <c r="P457" t="str">
        <f t="shared" si="16"/>
        <v/>
      </c>
    </row>
    <row r="458" spans="1:16">
      <c r="A458" s="8" t="s">
        <v>17940</v>
      </c>
      <c r="B458" s="8" t="b">
        <v>0</v>
      </c>
      <c r="C458" s="8" t="s">
        <v>16</v>
      </c>
      <c r="D458" s="8" t="s">
        <v>16</v>
      </c>
      <c r="E458" s="8">
        <v>14</v>
      </c>
      <c r="F458" s="8" t="s">
        <v>17939</v>
      </c>
      <c r="G458" s="8">
        <v>1</v>
      </c>
      <c r="H458" s="8">
        <v>1</v>
      </c>
      <c r="I458" s="8">
        <v>3</v>
      </c>
      <c r="J458" s="8" t="s">
        <v>10042</v>
      </c>
      <c r="K458" s="8" t="s">
        <v>10042</v>
      </c>
      <c r="L458" s="8" t="s">
        <v>10041</v>
      </c>
      <c r="M458" s="8" t="s">
        <v>17938</v>
      </c>
      <c r="N458" s="8">
        <v>1651.8472200000001</v>
      </c>
      <c r="O458" t="str">
        <f t="shared" si="15"/>
        <v/>
      </c>
      <c r="P458" t="str">
        <f t="shared" si="16"/>
        <v/>
      </c>
    </row>
    <row r="459" spans="1:16">
      <c r="A459" s="8" t="s">
        <v>17940</v>
      </c>
      <c r="B459" s="8" t="b">
        <v>0</v>
      </c>
      <c r="C459" s="8" t="s">
        <v>16</v>
      </c>
      <c r="D459" s="8" t="s">
        <v>333</v>
      </c>
      <c r="E459" s="8">
        <v>14</v>
      </c>
      <c r="F459" s="8" t="s">
        <v>17939</v>
      </c>
      <c r="G459" s="8">
        <v>1</v>
      </c>
      <c r="H459" s="8">
        <v>1</v>
      </c>
      <c r="I459" s="8">
        <v>19</v>
      </c>
      <c r="J459" s="8" t="s">
        <v>10042</v>
      </c>
      <c r="K459" s="8" t="s">
        <v>10042</v>
      </c>
      <c r="L459" s="8" t="s">
        <v>10041</v>
      </c>
      <c r="M459" s="8" t="s">
        <v>17938</v>
      </c>
      <c r="N459" s="8">
        <v>1667.84213</v>
      </c>
      <c r="O459" t="str">
        <f t="shared" si="15"/>
        <v/>
      </c>
      <c r="P459" t="str">
        <f t="shared" si="16"/>
        <v/>
      </c>
    </row>
    <row r="460" spans="1:16">
      <c r="A460" s="8" t="s">
        <v>17937</v>
      </c>
      <c r="B460" s="8" t="b">
        <v>0</v>
      </c>
      <c r="C460" s="8" t="s">
        <v>16</v>
      </c>
      <c r="D460" s="8" t="s">
        <v>333</v>
      </c>
      <c r="E460" s="8">
        <v>15</v>
      </c>
      <c r="F460" s="8" t="s">
        <v>17936</v>
      </c>
      <c r="G460" s="8">
        <v>1</v>
      </c>
      <c r="H460" s="8">
        <v>1</v>
      </c>
      <c r="I460" s="8">
        <v>3</v>
      </c>
      <c r="J460" s="8" t="s">
        <v>10042</v>
      </c>
      <c r="K460" s="8" t="s">
        <v>10042</v>
      </c>
      <c r="L460" s="8" t="s">
        <v>10041</v>
      </c>
      <c r="M460" s="8" t="s">
        <v>17935</v>
      </c>
      <c r="N460" s="8">
        <v>1724.8635999999999</v>
      </c>
      <c r="O460" t="str">
        <f t="shared" si="15"/>
        <v/>
      </c>
      <c r="P460" t="str">
        <f t="shared" si="16"/>
        <v/>
      </c>
    </row>
    <row r="461" spans="1:16">
      <c r="A461" s="8" t="s">
        <v>21097</v>
      </c>
      <c r="B461" s="8" t="b">
        <v>0</v>
      </c>
      <c r="C461" s="8" t="s">
        <v>70</v>
      </c>
      <c r="D461" s="8" t="s">
        <v>16</v>
      </c>
      <c r="E461" s="8">
        <v>13</v>
      </c>
      <c r="F461" s="8" t="s">
        <v>21096</v>
      </c>
      <c r="G461" s="8">
        <v>1</v>
      </c>
      <c r="H461" s="8">
        <v>2</v>
      </c>
      <c r="I461" s="8">
        <v>2</v>
      </c>
      <c r="J461" s="8" t="s">
        <v>1270</v>
      </c>
      <c r="K461" s="8" t="s">
        <v>21095</v>
      </c>
      <c r="L461" s="8" t="s">
        <v>1271</v>
      </c>
      <c r="M461" s="8" t="s">
        <v>21094</v>
      </c>
      <c r="N461" s="8">
        <v>1482.75872</v>
      </c>
      <c r="O461" t="str">
        <f t="shared" si="15"/>
        <v/>
      </c>
      <c r="P461" t="str">
        <f t="shared" si="16"/>
        <v/>
      </c>
    </row>
    <row r="462" spans="1:16">
      <c r="A462" s="8" t="s">
        <v>17975</v>
      </c>
      <c r="B462" s="8" t="b">
        <v>0</v>
      </c>
      <c r="C462" s="8" t="s">
        <v>16</v>
      </c>
      <c r="D462" s="8" t="s">
        <v>16</v>
      </c>
      <c r="E462" s="8">
        <v>12</v>
      </c>
      <c r="F462" s="8" t="s">
        <v>17974</v>
      </c>
      <c r="G462" s="8">
        <v>1</v>
      </c>
      <c r="H462" s="8">
        <v>1</v>
      </c>
      <c r="I462" s="8">
        <v>1</v>
      </c>
      <c r="J462" s="8" t="s">
        <v>17973</v>
      </c>
      <c r="K462" s="8" t="s">
        <v>17973</v>
      </c>
      <c r="L462" s="8" t="s">
        <v>17972</v>
      </c>
      <c r="M462" s="8" t="s">
        <v>17971</v>
      </c>
      <c r="N462" s="8">
        <v>1295.67426</v>
      </c>
      <c r="O462" t="str">
        <f t="shared" si="15"/>
        <v/>
      </c>
      <c r="P462" t="str">
        <f t="shared" si="16"/>
        <v/>
      </c>
    </row>
    <row r="463" spans="1:16">
      <c r="A463" s="8" t="s">
        <v>8330</v>
      </c>
      <c r="B463" s="8" t="b">
        <v>0</v>
      </c>
      <c r="C463" s="8" t="s">
        <v>16</v>
      </c>
      <c r="D463" s="8" t="s">
        <v>8329</v>
      </c>
      <c r="E463" s="8">
        <v>16</v>
      </c>
      <c r="F463" s="8" t="s">
        <v>8328</v>
      </c>
      <c r="G463" s="8">
        <v>1</v>
      </c>
      <c r="H463" s="8">
        <v>1</v>
      </c>
      <c r="I463" s="8">
        <v>1</v>
      </c>
      <c r="J463" s="8" t="s">
        <v>8246</v>
      </c>
      <c r="K463" s="8" t="s">
        <v>8246</v>
      </c>
      <c r="L463" s="8" t="s">
        <v>8245</v>
      </c>
      <c r="M463" s="8" t="s">
        <v>8327</v>
      </c>
      <c r="N463" s="8">
        <v>1976.94561</v>
      </c>
      <c r="O463" t="str">
        <f t="shared" si="15"/>
        <v/>
      </c>
      <c r="P463" t="str">
        <f t="shared" si="16"/>
        <v/>
      </c>
    </row>
    <row r="464" spans="1:16">
      <c r="A464" s="8" t="s">
        <v>8336</v>
      </c>
      <c r="B464" s="8" t="b">
        <v>0</v>
      </c>
      <c r="C464" s="8" t="s">
        <v>70</v>
      </c>
      <c r="D464" s="8" t="s">
        <v>16</v>
      </c>
      <c r="E464" s="8">
        <v>20</v>
      </c>
      <c r="F464" s="8" t="s">
        <v>8335</v>
      </c>
      <c r="G464" s="8">
        <v>1</v>
      </c>
      <c r="H464" s="8">
        <v>2</v>
      </c>
      <c r="I464" s="8">
        <v>1</v>
      </c>
      <c r="J464" s="8" t="s">
        <v>1229</v>
      </c>
      <c r="K464" s="8" t="s">
        <v>1230</v>
      </c>
      <c r="L464" s="8" t="s">
        <v>1231</v>
      </c>
      <c r="M464" s="8" t="s">
        <v>8334</v>
      </c>
      <c r="N464" s="8">
        <v>2045.0509400000001</v>
      </c>
      <c r="O464" t="str">
        <f t="shared" si="15"/>
        <v/>
      </c>
      <c r="P464" t="str">
        <f t="shared" si="16"/>
        <v/>
      </c>
    </row>
    <row r="465" spans="1:16">
      <c r="A465" s="8" t="s">
        <v>8349</v>
      </c>
      <c r="B465" s="8" t="b">
        <v>0</v>
      </c>
      <c r="C465" s="8" t="s">
        <v>16</v>
      </c>
      <c r="D465" s="8" t="s">
        <v>16</v>
      </c>
      <c r="E465" s="8">
        <v>18</v>
      </c>
      <c r="F465" s="8" t="s">
        <v>8348</v>
      </c>
      <c r="G465" s="8">
        <v>1</v>
      </c>
      <c r="H465" s="8">
        <v>1</v>
      </c>
      <c r="I465" s="8">
        <v>1</v>
      </c>
      <c r="J465" s="8" t="s">
        <v>2343</v>
      </c>
      <c r="K465" s="8" t="s">
        <v>2343</v>
      </c>
      <c r="L465" s="8" t="s">
        <v>2342</v>
      </c>
      <c r="M465" s="8" t="s">
        <v>8347</v>
      </c>
      <c r="N465" s="8">
        <v>2007.93932</v>
      </c>
      <c r="O465" t="str">
        <f t="shared" si="15"/>
        <v/>
      </c>
      <c r="P465" t="str">
        <f t="shared" si="16"/>
        <v/>
      </c>
    </row>
    <row r="466" spans="1:16">
      <c r="A466" s="8" t="s">
        <v>20291</v>
      </c>
      <c r="B466" s="8" t="b">
        <v>0</v>
      </c>
      <c r="C466" s="8" t="s">
        <v>70</v>
      </c>
      <c r="D466" s="8" t="s">
        <v>16</v>
      </c>
      <c r="E466" s="8">
        <v>13</v>
      </c>
      <c r="F466" s="8" t="s">
        <v>20290</v>
      </c>
      <c r="G466" s="8">
        <v>1</v>
      </c>
      <c r="H466" s="8">
        <v>2</v>
      </c>
      <c r="I466" s="8">
        <v>1</v>
      </c>
      <c r="J466" s="8" t="s">
        <v>20289</v>
      </c>
      <c r="K466" s="8" t="s">
        <v>20288</v>
      </c>
      <c r="L466" s="8" t="s">
        <v>20287</v>
      </c>
      <c r="M466" s="8" t="s">
        <v>20286</v>
      </c>
      <c r="N466" s="8">
        <v>1521.7795100000001</v>
      </c>
      <c r="O466" t="str">
        <f t="shared" si="15"/>
        <v/>
      </c>
      <c r="P466" t="str">
        <f t="shared" si="16"/>
        <v/>
      </c>
    </row>
    <row r="467" spans="1:16">
      <c r="A467" s="8" t="s">
        <v>8372</v>
      </c>
      <c r="B467" s="8" t="b">
        <v>0</v>
      </c>
      <c r="C467" s="8" t="s">
        <v>16</v>
      </c>
      <c r="D467" s="8" t="s">
        <v>16</v>
      </c>
      <c r="E467" s="8">
        <v>13</v>
      </c>
      <c r="F467" s="8" t="s">
        <v>8371</v>
      </c>
      <c r="G467" s="8">
        <v>1</v>
      </c>
      <c r="H467" s="8">
        <v>1</v>
      </c>
      <c r="I467" s="8">
        <v>5</v>
      </c>
      <c r="J467" s="8" t="s">
        <v>8370</v>
      </c>
      <c r="K467" s="8" t="s">
        <v>8370</v>
      </c>
      <c r="L467" s="8" t="s">
        <v>8369</v>
      </c>
      <c r="M467" s="8" t="s">
        <v>8368</v>
      </c>
      <c r="N467" s="8">
        <v>1449.76962</v>
      </c>
      <c r="O467" t="str">
        <f t="shared" si="15"/>
        <v/>
      </c>
      <c r="P467" t="str">
        <f t="shared" si="16"/>
        <v/>
      </c>
    </row>
    <row r="468" spans="1:16">
      <c r="A468" s="8" t="s">
        <v>17999</v>
      </c>
      <c r="B468" s="8" t="b">
        <v>0</v>
      </c>
      <c r="C468" s="8" t="s">
        <v>16</v>
      </c>
      <c r="D468" s="8" t="s">
        <v>16</v>
      </c>
      <c r="E468" s="8">
        <v>14</v>
      </c>
      <c r="F468" s="8" t="s">
        <v>17998</v>
      </c>
      <c r="G468" s="8">
        <v>1</v>
      </c>
      <c r="H468" s="8">
        <v>1</v>
      </c>
      <c r="I468" s="8">
        <v>1</v>
      </c>
      <c r="J468" s="8" t="s">
        <v>8370</v>
      </c>
      <c r="K468" s="8" t="s">
        <v>8370</v>
      </c>
      <c r="L468" s="8" t="s">
        <v>8369</v>
      </c>
      <c r="M468" s="8" t="s">
        <v>17997</v>
      </c>
      <c r="N468" s="8">
        <v>1548.8380299999999</v>
      </c>
      <c r="O468" t="str">
        <f t="shared" si="15"/>
        <v/>
      </c>
      <c r="P468" t="str">
        <f t="shared" si="16"/>
        <v/>
      </c>
    </row>
    <row r="469" spans="1:16">
      <c r="A469" s="8" t="s">
        <v>17996</v>
      </c>
      <c r="B469" s="8" t="b">
        <v>0</v>
      </c>
      <c r="C469" s="8" t="s">
        <v>16</v>
      </c>
      <c r="D469" s="8" t="s">
        <v>16</v>
      </c>
      <c r="E469" s="8">
        <v>15</v>
      </c>
      <c r="F469" s="8" t="s">
        <v>17995</v>
      </c>
      <c r="G469" s="8">
        <v>1</v>
      </c>
      <c r="H469" s="8">
        <v>1</v>
      </c>
      <c r="I469" s="8">
        <v>5</v>
      </c>
      <c r="J469" s="8" t="s">
        <v>8370</v>
      </c>
      <c r="K469" s="8" t="s">
        <v>8370</v>
      </c>
      <c r="L469" s="8" t="s">
        <v>8369</v>
      </c>
      <c r="M469" s="8" t="s">
        <v>17994</v>
      </c>
      <c r="N469" s="8">
        <v>1605.8595</v>
      </c>
      <c r="O469" t="str">
        <f t="shared" si="15"/>
        <v/>
      </c>
      <c r="P469" t="str">
        <f t="shared" si="16"/>
        <v/>
      </c>
    </row>
    <row r="470" spans="1:16">
      <c r="A470" s="8" t="s">
        <v>17993</v>
      </c>
      <c r="B470" s="8" t="b">
        <v>0</v>
      </c>
      <c r="C470" s="8" t="s">
        <v>70</v>
      </c>
      <c r="D470" s="8" t="s">
        <v>16</v>
      </c>
      <c r="E470" s="8">
        <v>16</v>
      </c>
      <c r="F470" s="8" t="s">
        <v>17992</v>
      </c>
      <c r="G470" s="8">
        <v>1</v>
      </c>
      <c r="H470" s="8">
        <v>3</v>
      </c>
      <c r="I470" s="8">
        <v>1</v>
      </c>
      <c r="J470" s="8" t="s">
        <v>5476</v>
      </c>
      <c r="K470" s="8" t="s">
        <v>5475</v>
      </c>
      <c r="L470" s="8" t="s">
        <v>5474</v>
      </c>
      <c r="M470" s="8" t="s">
        <v>17991</v>
      </c>
      <c r="N470" s="8">
        <v>1728.87627</v>
      </c>
      <c r="O470" t="str">
        <f t="shared" si="15"/>
        <v/>
      </c>
      <c r="P470" t="str">
        <f t="shared" si="16"/>
        <v/>
      </c>
    </row>
    <row r="471" spans="1:16">
      <c r="A471" s="8" t="s">
        <v>8381</v>
      </c>
      <c r="B471" s="8" t="b">
        <v>0</v>
      </c>
      <c r="C471" s="8" t="s">
        <v>70</v>
      </c>
      <c r="D471" s="8" t="s">
        <v>16</v>
      </c>
      <c r="E471" s="8">
        <v>17</v>
      </c>
      <c r="F471" s="8" t="s">
        <v>8380</v>
      </c>
      <c r="G471" s="8">
        <v>1</v>
      </c>
      <c r="H471" s="8">
        <v>1</v>
      </c>
      <c r="I471" s="8">
        <v>1</v>
      </c>
      <c r="J471" s="8" t="s">
        <v>3161</v>
      </c>
      <c r="K471" s="8" t="s">
        <v>3161</v>
      </c>
      <c r="L471" s="8" t="s">
        <v>3160</v>
      </c>
      <c r="M471" s="8" t="s">
        <v>8379</v>
      </c>
      <c r="N471" s="8">
        <v>2005.0348899999999</v>
      </c>
      <c r="O471" t="str">
        <f t="shared" si="15"/>
        <v/>
      </c>
      <c r="P471" t="str">
        <f t="shared" si="16"/>
        <v/>
      </c>
    </row>
    <row r="472" spans="1:16">
      <c r="A472" s="8" t="s">
        <v>8384</v>
      </c>
      <c r="B472" s="8" t="b">
        <v>0</v>
      </c>
      <c r="C472" s="8" t="s">
        <v>70</v>
      </c>
      <c r="D472" s="8" t="s">
        <v>16</v>
      </c>
      <c r="E472" s="8">
        <v>18</v>
      </c>
      <c r="F472" s="8" t="s">
        <v>8383</v>
      </c>
      <c r="G472" s="8">
        <v>1</v>
      </c>
      <c r="H472" s="8">
        <v>1</v>
      </c>
      <c r="I472" s="8">
        <v>1</v>
      </c>
      <c r="J472" s="8" t="s">
        <v>3161</v>
      </c>
      <c r="K472" s="8" t="s">
        <v>3161</v>
      </c>
      <c r="L472" s="8" t="s">
        <v>3160</v>
      </c>
      <c r="M472" s="8" t="s">
        <v>8382</v>
      </c>
      <c r="N472" s="8">
        <v>2076.0720099999999</v>
      </c>
      <c r="O472" t="str">
        <f t="shared" si="15"/>
        <v/>
      </c>
      <c r="P472" t="str">
        <f t="shared" si="16"/>
        <v/>
      </c>
    </row>
    <row r="473" spans="1:16">
      <c r="A473" s="8" t="s">
        <v>17840</v>
      </c>
      <c r="B473" s="8" t="b">
        <v>0</v>
      </c>
      <c r="C473" s="8" t="s">
        <v>16</v>
      </c>
      <c r="D473" s="8" t="s">
        <v>16</v>
      </c>
      <c r="E473" s="8">
        <v>16</v>
      </c>
      <c r="F473" s="8" t="s">
        <v>17839</v>
      </c>
      <c r="G473" s="8">
        <v>1</v>
      </c>
      <c r="H473" s="8">
        <v>1</v>
      </c>
      <c r="I473" s="8">
        <v>1</v>
      </c>
      <c r="J473" s="8" t="s">
        <v>17838</v>
      </c>
      <c r="K473" s="8" t="s">
        <v>17838</v>
      </c>
      <c r="L473" s="8" t="s">
        <v>17837</v>
      </c>
      <c r="M473" s="8" t="s">
        <v>17836</v>
      </c>
      <c r="N473" s="8">
        <v>1759.7729300000001</v>
      </c>
      <c r="O473" t="str">
        <f t="shared" si="15"/>
        <v/>
      </c>
      <c r="P473" t="str">
        <f t="shared" si="16"/>
        <v/>
      </c>
    </row>
    <row r="474" spans="1:16">
      <c r="A474" s="8" t="s">
        <v>17846</v>
      </c>
      <c r="B474" s="8" t="b">
        <v>0</v>
      </c>
      <c r="C474" s="8" t="s">
        <v>70</v>
      </c>
      <c r="D474" s="8" t="s">
        <v>16</v>
      </c>
      <c r="E474" s="8">
        <v>16</v>
      </c>
      <c r="F474" s="8" t="s">
        <v>17845</v>
      </c>
      <c r="G474" s="8">
        <v>1</v>
      </c>
      <c r="H474" s="8">
        <v>2</v>
      </c>
      <c r="I474" s="8">
        <v>1</v>
      </c>
      <c r="J474" s="8" t="s">
        <v>16212</v>
      </c>
      <c r="K474" s="8" t="s">
        <v>16211</v>
      </c>
      <c r="L474" s="8" t="s">
        <v>16210</v>
      </c>
      <c r="M474" s="8" t="s">
        <v>17844</v>
      </c>
      <c r="N474" s="8">
        <v>1665.8693900000001</v>
      </c>
      <c r="O474" t="str">
        <f t="shared" si="15"/>
        <v/>
      </c>
      <c r="P474" t="str">
        <f t="shared" si="16"/>
        <v/>
      </c>
    </row>
    <row r="475" spans="1:16">
      <c r="A475" s="8" t="s">
        <v>7763</v>
      </c>
      <c r="B475" s="8" t="b">
        <v>0</v>
      </c>
      <c r="C475" s="8" t="s">
        <v>70</v>
      </c>
      <c r="D475" s="8" t="s">
        <v>1382</v>
      </c>
      <c r="E475" s="8">
        <v>14</v>
      </c>
      <c r="F475" s="8" t="s">
        <v>7762</v>
      </c>
      <c r="G475" s="8">
        <v>1</v>
      </c>
      <c r="H475" s="8">
        <v>2</v>
      </c>
      <c r="I475" s="8">
        <v>3</v>
      </c>
      <c r="J475" s="8" t="s">
        <v>4713</v>
      </c>
      <c r="K475" s="8" t="s">
        <v>4712</v>
      </c>
      <c r="L475" s="8" t="s">
        <v>4711</v>
      </c>
      <c r="M475" s="8" t="s">
        <v>7761</v>
      </c>
      <c r="N475" s="8">
        <v>1620.7097799999999</v>
      </c>
      <c r="O475" t="str">
        <f t="shared" si="15"/>
        <v/>
      </c>
      <c r="P475" t="str">
        <f t="shared" si="16"/>
        <v/>
      </c>
    </row>
    <row r="476" spans="1:16">
      <c r="A476" s="8" t="s">
        <v>7766</v>
      </c>
      <c r="B476" s="8" t="b">
        <v>0</v>
      </c>
      <c r="C476" s="8" t="s">
        <v>70</v>
      </c>
      <c r="D476" s="8" t="s">
        <v>1382</v>
      </c>
      <c r="E476" s="8">
        <v>15</v>
      </c>
      <c r="F476" s="8" t="s">
        <v>7765</v>
      </c>
      <c r="G476" s="8">
        <v>1</v>
      </c>
      <c r="H476" s="8">
        <v>2</v>
      </c>
      <c r="I476" s="8">
        <v>2</v>
      </c>
      <c r="J476" s="8" t="s">
        <v>4713</v>
      </c>
      <c r="K476" s="8" t="s">
        <v>4712</v>
      </c>
      <c r="L476" s="8" t="s">
        <v>4711</v>
      </c>
      <c r="M476" s="8" t="s">
        <v>7764</v>
      </c>
      <c r="N476" s="8">
        <v>1749.7523699999999</v>
      </c>
      <c r="O476" t="str">
        <f t="shared" si="15"/>
        <v/>
      </c>
      <c r="P476" t="str">
        <f t="shared" si="16"/>
        <v/>
      </c>
    </row>
    <row r="477" spans="1:16">
      <c r="A477" s="8" t="s">
        <v>7795</v>
      </c>
      <c r="B477" s="8" t="b">
        <v>0</v>
      </c>
      <c r="C477" s="8" t="s">
        <v>70</v>
      </c>
      <c r="D477" s="8" t="s">
        <v>110</v>
      </c>
      <c r="E477" s="8">
        <v>14</v>
      </c>
      <c r="F477" s="8" t="s">
        <v>7794</v>
      </c>
      <c r="G477" s="8">
        <v>1</v>
      </c>
      <c r="H477" s="8">
        <v>3</v>
      </c>
      <c r="I477" s="8">
        <v>3</v>
      </c>
      <c r="J477" s="8" t="s">
        <v>13158</v>
      </c>
      <c r="K477" s="8" t="s">
        <v>6173</v>
      </c>
      <c r="L477" s="8" t="s">
        <v>13157</v>
      </c>
      <c r="M477" s="8" t="s">
        <v>13255</v>
      </c>
      <c r="N477" s="8">
        <v>1582.7781299999999</v>
      </c>
      <c r="O477" t="str">
        <f t="shared" si="15"/>
        <v/>
      </c>
      <c r="P477" t="str">
        <f t="shared" si="16"/>
        <v/>
      </c>
    </row>
    <row r="478" spans="1:16">
      <c r="A478" s="8" t="s">
        <v>7798</v>
      </c>
      <c r="B478" s="8" t="b">
        <v>0</v>
      </c>
      <c r="C478" s="8" t="s">
        <v>70</v>
      </c>
      <c r="D478" s="8" t="s">
        <v>110</v>
      </c>
      <c r="E478" s="8">
        <v>15</v>
      </c>
      <c r="F478" s="8" t="s">
        <v>7797</v>
      </c>
      <c r="G478" s="8">
        <v>1</v>
      </c>
      <c r="H478" s="8">
        <v>3</v>
      </c>
      <c r="I478" s="8">
        <v>1</v>
      </c>
      <c r="J478" s="8" t="s">
        <v>13158</v>
      </c>
      <c r="K478" s="8" t="s">
        <v>6173</v>
      </c>
      <c r="L478" s="8" t="s">
        <v>13157</v>
      </c>
      <c r="M478" s="8" t="s">
        <v>21093</v>
      </c>
      <c r="N478" s="8">
        <v>1669.81016</v>
      </c>
      <c r="O478" t="str">
        <f t="shared" si="15"/>
        <v/>
      </c>
      <c r="P478" t="str">
        <f t="shared" si="16"/>
        <v/>
      </c>
    </row>
    <row r="479" spans="1:16">
      <c r="A479" s="8" t="s">
        <v>21092</v>
      </c>
      <c r="B479" s="8" t="b">
        <v>0</v>
      </c>
      <c r="C479" s="8" t="s">
        <v>70</v>
      </c>
      <c r="D479" s="8" t="s">
        <v>16</v>
      </c>
      <c r="E479" s="8">
        <v>14</v>
      </c>
      <c r="F479" s="8" t="s">
        <v>21091</v>
      </c>
      <c r="G479" s="8">
        <v>1</v>
      </c>
      <c r="H479" s="8">
        <v>3</v>
      </c>
      <c r="I479" s="8">
        <v>1</v>
      </c>
      <c r="J479" s="8" t="s">
        <v>4713</v>
      </c>
      <c r="K479" s="8" t="s">
        <v>17122</v>
      </c>
      <c r="L479" s="8" t="s">
        <v>4711</v>
      </c>
      <c r="M479" s="8" t="s">
        <v>21090</v>
      </c>
      <c r="N479" s="8">
        <v>1629.84826</v>
      </c>
      <c r="O479" t="str">
        <f t="shared" si="15"/>
        <v/>
      </c>
      <c r="P479" t="str">
        <f t="shared" si="16"/>
        <v/>
      </c>
    </row>
    <row r="480" spans="1:16">
      <c r="A480" s="8" t="s">
        <v>18002</v>
      </c>
      <c r="B480" s="8" t="b">
        <v>0</v>
      </c>
      <c r="C480" s="8" t="s">
        <v>70</v>
      </c>
      <c r="D480" s="8" t="s">
        <v>16</v>
      </c>
      <c r="E480" s="8">
        <v>15</v>
      </c>
      <c r="F480" s="8" t="s">
        <v>18001</v>
      </c>
      <c r="G480" s="8">
        <v>1</v>
      </c>
      <c r="H480" s="8">
        <v>3</v>
      </c>
      <c r="I480" s="8">
        <v>1</v>
      </c>
      <c r="J480" s="8" t="s">
        <v>4713</v>
      </c>
      <c r="K480" s="8" t="s">
        <v>17122</v>
      </c>
      <c r="L480" s="8" t="s">
        <v>4711</v>
      </c>
      <c r="M480" s="8" t="s">
        <v>18000</v>
      </c>
      <c r="N480" s="8">
        <v>1785.94937</v>
      </c>
      <c r="O480" t="str">
        <f t="shared" si="15"/>
        <v/>
      </c>
      <c r="P480" t="str">
        <f t="shared" si="16"/>
        <v/>
      </c>
    </row>
    <row r="481" spans="1:16">
      <c r="A481" s="8" t="s">
        <v>21089</v>
      </c>
      <c r="B481" s="8" t="b">
        <v>0</v>
      </c>
      <c r="C481" s="8" t="s">
        <v>70</v>
      </c>
      <c r="D481" s="8" t="s">
        <v>16</v>
      </c>
      <c r="E481" s="8">
        <v>12</v>
      </c>
      <c r="F481" s="8" t="s">
        <v>21088</v>
      </c>
      <c r="G481" s="8">
        <v>1</v>
      </c>
      <c r="H481" s="8">
        <v>3</v>
      </c>
      <c r="I481" s="8">
        <v>1</v>
      </c>
      <c r="J481" s="8" t="s">
        <v>4713</v>
      </c>
      <c r="K481" s="8" t="s">
        <v>17122</v>
      </c>
      <c r="L481" s="8" t="s">
        <v>4711</v>
      </c>
      <c r="M481" s="8" t="s">
        <v>21087</v>
      </c>
      <c r="N481" s="8">
        <v>1445.8110899999999</v>
      </c>
      <c r="O481" t="str">
        <f t="shared" si="15"/>
        <v/>
      </c>
      <c r="P481" t="str">
        <f t="shared" si="16"/>
        <v/>
      </c>
    </row>
    <row r="482" spans="1:16">
      <c r="A482" s="8" t="s">
        <v>18156</v>
      </c>
      <c r="B482" s="8" t="b">
        <v>0</v>
      </c>
      <c r="C482" s="8" t="s">
        <v>16</v>
      </c>
      <c r="D482" s="8" t="s">
        <v>16</v>
      </c>
      <c r="E482" s="8">
        <v>14</v>
      </c>
      <c r="F482" s="8" t="s">
        <v>18155</v>
      </c>
      <c r="G482" s="8">
        <v>1</v>
      </c>
      <c r="H482" s="8">
        <v>1</v>
      </c>
      <c r="I482" s="8">
        <v>1</v>
      </c>
      <c r="J482" s="8" t="s">
        <v>18154</v>
      </c>
      <c r="K482" s="8" t="s">
        <v>18154</v>
      </c>
      <c r="L482" s="8" t="s">
        <v>18153</v>
      </c>
      <c r="M482" s="8" t="s">
        <v>18152</v>
      </c>
      <c r="N482" s="8">
        <v>1630.81836</v>
      </c>
      <c r="O482" t="str">
        <f t="shared" si="15"/>
        <v/>
      </c>
      <c r="P482" t="str">
        <f t="shared" si="16"/>
        <v/>
      </c>
    </row>
    <row r="483" spans="1:16">
      <c r="A483" s="8" t="s">
        <v>21086</v>
      </c>
      <c r="B483" s="8" t="b">
        <v>0</v>
      </c>
      <c r="C483" s="8" t="s">
        <v>16</v>
      </c>
      <c r="D483" s="8" t="s">
        <v>1382</v>
      </c>
      <c r="E483" s="8">
        <v>14</v>
      </c>
      <c r="F483" s="8" t="s">
        <v>21085</v>
      </c>
      <c r="G483" s="8">
        <v>1</v>
      </c>
      <c r="H483" s="8">
        <v>1</v>
      </c>
      <c r="I483" s="8">
        <v>1</v>
      </c>
      <c r="J483" s="8" t="s">
        <v>6449</v>
      </c>
      <c r="K483" s="8" t="s">
        <v>6449</v>
      </c>
      <c r="L483" s="8" t="s">
        <v>6448</v>
      </c>
      <c r="M483" s="8" t="s">
        <v>21084</v>
      </c>
      <c r="N483" s="8">
        <v>1759.7632100000001</v>
      </c>
      <c r="O483" t="str">
        <f t="shared" si="15"/>
        <v/>
      </c>
      <c r="P483" t="str">
        <f t="shared" si="16"/>
        <v/>
      </c>
    </row>
    <row r="484" spans="1:16">
      <c r="A484" s="8" t="s">
        <v>18151</v>
      </c>
      <c r="B484" s="8" t="b">
        <v>0</v>
      </c>
      <c r="C484" s="8" t="s">
        <v>16</v>
      </c>
      <c r="D484" s="8" t="s">
        <v>16</v>
      </c>
      <c r="E484" s="8">
        <v>11</v>
      </c>
      <c r="F484" s="8" t="s">
        <v>18150</v>
      </c>
      <c r="G484" s="8">
        <v>1</v>
      </c>
      <c r="H484" s="8">
        <v>1</v>
      </c>
      <c r="I484" s="8">
        <v>1</v>
      </c>
      <c r="J484" s="8" t="s">
        <v>14699</v>
      </c>
      <c r="K484" s="8" t="s">
        <v>14699</v>
      </c>
      <c r="L484" s="8" t="s">
        <v>14698</v>
      </c>
      <c r="M484" s="8" t="s">
        <v>18149</v>
      </c>
      <c r="N484" s="8">
        <v>1288.72596</v>
      </c>
      <c r="O484" t="str">
        <f t="shared" si="15"/>
        <v/>
      </c>
      <c r="P484" t="str">
        <f t="shared" si="16"/>
        <v/>
      </c>
    </row>
    <row r="485" spans="1:16">
      <c r="A485" s="8" t="s">
        <v>18135</v>
      </c>
      <c r="B485" s="8" t="b">
        <v>0</v>
      </c>
      <c r="C485" s="8" t="s">
        <v>16</v>
      </c>
      <c r="D485" s="8" t="s">
        <v>16</v>
      </c>
      <c r="E485" s="8">
        <v>16</v>
      </c>
      <c r="F485" s="8" t="s">
        <v>18134</v>
      </c>
      <c r="G485" s="8">
        <v>1</v>
      </c>
      <c r="H485" s="8">
        <v>1</v>
      </c>
      <c r="I485" s="8">
        <v>1</v>
      </c>
      <c r="J485" s="8" t="s">
        <v>14023</v>
      </c>
      <c r="K485" s="8" t="s">
        <v>14023</v>
      </c>
      <c r="L485" s="8" t="s">
        <v>14022</v>
      </c>
      <c r="M485" s="8" t="s">
        <v>18133</v>
      </c>
      <c r="N485" s="8">
        <v>1833.86537</v>
      </c>
      <c r="O485" t="str">
        <f t="shared" si="15"/>
        <v/>
      </c>
      <c r="P485" t="str">
        <f t="shared" si="16"/>
        <v/>
      </c>
    </row>
    <row r="486" spans="1:16">
      <c r="A486" s="8" t="s">
        <v>18132</v>
      </c>
      <c r="B486" s="8" t="b">
        <v>0</v>
      </c>
      <c r="C486" s="8" t="s">
        <v>16</v>
      </c>
      <c r="D486" s="8" t="s">
        <v>16</v>
      </c>
      <c r="E486" s="8">
        <v>15</v>
      </c>
      <c r="F486" s="8" t="s">
        <v>18131</v>
      </c>
      <c r="G486" s="8">
        <v>1</v>
      </c>
      <c r="H486" s="8">
        <v>1</v>
      </c>
      <c r="I486" s="8">
        <v>2</v>
      </c>
      <c r="J486" s="8" t="s">
        <v>4244</v>
      </c>
      <c r="K486" s="8" t="s">
        <v>4244</v>
      </c>
      <c r="L486" s="8" t="s">
        <v>4243</v>
      </c>
      <c r="M486" s="8" t="s">
        <v>18130</v>
      </c>
      <c r="N486" s="8">
        <v>1609.78566</v>
      </c>
      <c r="O486" t="str">
        <f t="shared" si="15"/>
        <v/>
      </c>
      <c r="P486" t="str">
        <f t="shared" si="16"/>
        <v/>
      </c>
    </row>
    <row r="487" spans="1:16">
      <c r="A487" s="8" t="s">
        <v>18129</v>
      </c>
      <c r="B487" s="8" t="b">
        <v>0</v>
      </c>
      <c r="C487" s="8" t="s">
        <v>16</v>
      </c>
      <c r="D487" s="8" t="s">
        <v>16</v>
      </c>
      <c r="E487" s="8">
        <v>16</v>
      </c>
      <c r="F487" s="8" t="s">
        <v>18128</v>
      </c>
      <c r="G487" s="8">
        <v>1</v>
      </c>
      <c r="H487" s="8">
        <v>1</v>
      </c>
      <c r="I487" s="8">
        <v>1</v>
      </c>
      <c r="J487" s="8" t="s">
        <v>4244</v>
      </c>
      <c r="K487" s="8" t="s">
        <v>4244</v>
      </c>
      <c r="L487" s="8" t="s">
        <v>4243</v>
      </c>
      <c r="M487" s="8" t="s">
        <v>18127</v>
      </c>
      <c r="N487" s="8">
        <v>1737.8806300000001</v>
      </c>
      <c r="O487" t="str">
        <f t="shared" si="15"/>
        <v/>
      </c>
      <c r="P487" t="str">
        <f t="shared" si="16"/>
        <v/>
      </c>
    </row>
    <row r="488" spans="1:16">
      <c r="A488" s="8" t="s">
        <v>18126</v>
      </c>
      <c r="B488" s="8" t="b">
        <v>0</v>
      </c>
      <c r="C488" s="8" t="s">
        <v>16</v>
      </c>
      <c r="D488" s="8" t="s">
        <v>16</v>
      </c>
      <c r="E488" s="8">
        <v>17</v>
      </c>
      <c r="F488" s="8" t="s">
        <v>18125</v>
      </c>
      <c r="G488" s="8">
        <v>1</v>
      </c>
      <c r="H488" s="8">
        <v>1</v>
      </c>
      <c r="I488" s="8">
        <v>1</v>
      </c>
      <c r="J488" s="8" t="s">
        <v>4244</v>
      </c>
      <c r="K488" s="8" t="s">
        <v>4244</v>
      </c>
      <c r="L488" s="8" t="s">
        <v>4243</v>
      </c>
      <c r="M488" s="8" t="s">
        <v>18124</v>
      </c>
      <c r="N488" s="8">
        <v>1834.9333899999999</v>
      </c>
      <c r="O488" t="str">
        <f t="shared" si="15"/>
        <v/>
      </c>
      <c r="P488" t="str">
        <f t="shared" si="16"/>
        <v/>
      </c>
    </row>
    <row r="489" spans="1:16">
      <c r="A489" s="8" t="s">
        <v>18123</v>
      </c>
      <c r="B489" s="8" t="b">
        <v>0</v>
      </c>
      <c r="C489" s="8" t="s">
        <v>16</v>
      </c>
      <c r="D489" s="8" t="s">
        <v>16</v>
      </c>
      <c r="E489" s="8">
        <v>18</v>
      </c>
      <c r="F489" s="8" t="s">
        <v>18122</v>
      </c>
      <c r="G489" s="8">
        <v>1</v>
      </c>
      <c r="H489" s="8">
        <v>1</v>
      </c>
      <c r="I489" s="8">
        <v>1</v>
      </c>
      <c r="J489" s="8" t="s">
        <v>4244</v>
      </c>
      <c r="K489" s="8" t="s">
        <v>4244</v>
      </c>
      <c r="L489" s="8" t="s">
        <v>4243</v>
      </c>
      <c r="M489" s="8" t="s">
        <v>18121</v>
      </c>
      <c r="N489" s="8">
        <v>1935.98107</v>
      </c>
      <c r="O489" t="str">
        <f t="shared" si="15"/>
        <v/>
      </c>
      <c r="P489" t="str">
        <f t="shared" si="16"/>
        <v/>
      </c>
    </row>
    <row r="490" spans="1:16">
      <c r="A490" s="8" t="s">
        <v>18120</v>
      </c>
      <c r="B490" s="8" t="b">
        <v>0</v>
      </c>
      <c r="C490" s="8" t="s">
        <v>16</v>
      </c>
      <c r="D490" s="8" t="s">
        <v>16</v>
      </c>
      <c r="E490" s="8">
        <v>17</v>
      </c>
      <c r="F490" s="8" t="s">
        <v>18119</v>
      </c>
      <c r="G490" s="8">
        <v>1</v>
      </c>
      <c r="H490" s="8">
        <v>1</v>
      </c>
      <c r="I490" s="8">
        <v>1</v>
      </c>
      <c r="J490" s="8" t="s">
        <v>439</v>
      </c>
      <c r="K490" s="8" t="s">
        <v>439</v>
      </c>
      <c r="L490" s="8" t="s">
        <v>440</v>
      </c>
      <c r="M490" s="8" t="s">
        <v>18118</v>
      </c>
      <c r="N490" s="8">
        <v>1688.90651</v>
      </c>
      <c r="O490" t="str">
        <f t="shared" si="15"/>
        <v/>
      </c>
      <c r="P490" t="str">
        <f t="shared" si="16"/>
        <v/>
      </c>
    </row>
    <row r="491" spans="1:16">
      <c r="A491" s="8" t="s">
        <v>18117</v>
      </c>
      <c r="B491" s="8" t="b">
        <v>0</v>
      </c>
      <c r="C491" s="8" t="s">
        <v>16</v>
      </c>
      <c r="D491" s="8" t="s">
        <v>16</v>
      </c>
      <c r="E491" s="8">
        <v>18</v>
      </c>
      <c r="F491" s="8" t="s">
        <v>18116</v>
      </c>
      <c r="G491" s="8">
        <v>1</v>
      </c>
      <c r="H491" s="8">
        <v>1</v>
      </c>
      <c r="I491" s="8">
        <v>9</v>
      </c>
      <c r="J491" s="8" t="s">
        <v>439</v>
      </c>
      <c r="K491" s="8" t="s">
        <v>439</v>
      </c>
      <c r="L491" s="8" t="s">
        <v>440</v>
      </c>
      <c r="M491" s="8" t="s">
        <v>18115</v>
      </c>
      <c r="N491" s="8">
        <v>1817.0014699999999</v>
      </c>
      <c r="O491" t="str">
        <f t="shared" si="15"/>
        <v/>
      </c>
      <c r="P491" t="str">
        <f t="shared" si="16"/>
        <v/>
      </c>
    </row>
    <row r="492" spans="1:16">
      <c r="A492" s="8" t="s">
        <v>17888</v>
      </c>
      <c r="B492" s="8" t="b">
        <v>0</v>
      </c>
      <c r="C492" s="8" t="s">
        <v>16</v>
      </c>
      <c r="D492" s="8" t="s">
        <v>16</v>
      </c>
      <c r="E492" s="8">
        <v>15</v>
      </c>
      <c r="F492" s="8" t="s">
        <v>17887</v>
      </c>
      <c r="G492" s="8">
        <v>1</v>
      </c>
      <c r="H492" s="8">
        <v>2</v>
      </c>
      <c r="I492" s="8">
        <v>3</v>
      </c>
      <c r="J492" s="8" t="s">
        <v>676</v>
      </c>
      <c r="K492" s="8" t="s">
        <v>1092</v>
      </c>
      <c r="L492" s="8" t="s">
        <v>678</v>
      </c>
      <c r="M492" s="8" t="s">
        <v>17886</v>
      </c>
      <c r="N492" s="8">
        <v>1723.8860999999999</v>
      </c>
      <c r="O492" t="str">
        <f t="shared" si="15"/>
        <v/>
      </c>
      <c r="P492" t="str">
        <f t="shared" si="16"/>
        <v/>
      </c>
    </row>
    <row r="493" spans="1:16">
      <c r="A493" s="8" t="s">
        <v>18169</v>
      </c>
      <c r="B493" s="8" t="b">
        <v>0</v>
      </c>
      <c r="C493" s="8" t="s">
        <v>16</v>
      </c>
      <c r="D493" s="8" t="s">
        <v>16</v>
      </c>
      <c r="E493" s="8">
        <v>20</v>
      </c>
      <c r="F493" s="8" t="s">
        <v>18168</v>
      </c>
      <c r="G493" s="8">
        <v>1</v>
      </c>
      <c r="H493" s="8">
        <v>1</v>
      </c>
      <c r="I493" s="8">
        <v>1</v>
      </c>
      <c r="J493" s="8" t="s">
        <v>439</v>
      </c>
      <c r="K493" s="8" t="s">
        <v>439</v>
      </c>
      <c r="L493" s="8" t="s">
        <v>440</v>
      </c>
      <c r="M493" s="8" t="s">
        <v>18167</v>
      </c>
      <c r="N493" s="8">
        <v>2017.1175599999999</v>
      </c>
      <c r="O493" t="str">
        <f t="shared" si="15"/>
        <v/>
      </c>
      <c r="P493" t="str">
        <f t="shared" si="16"/>
        <v/>
      </c>
    </row>
    <row r="494" spans="1:16">
      <c r="A494" s="8" t="s">
        <v>17891</v>
      </c>
      <c r="B494" s="8" t="b">
        <v>0</v>
      </c>
      <c r="C494" s="8" t="s">
        <v>16</v>
      </c>
      <c r="D494" s="8" t="s">
        <v>16</v>
      </c>
      <c r="E494" s="8">
        <v>14</v>
      </c>
      <c r="F494" s="8" t="s">
        <v>17890</v>
      </c>
      <c r="G494" s="8">
        <v>1</v>
      </c>
      <c r="H494" s="8">
        <v>2</v>
      </c>
      <c r="I494" s="8">
        <v>2</v>
      </c>
      <c r="J494" s="8" t="s">
        <v>676</v>
      </c>
      <c r="K494" s="8" t="s">
        <v>1092</v>
      </c>
      <c r="L494" s="8" t="s">
        <v>678</v>
      </c>
      <c r="M494" s="8" t="s">
        <v>17889</v>
      </c>
      <c r="N494" s="8">
        <v>1595.79114</v>
      </c>
      <c r="O494" t="str">
        <f t="shared" si="15"/>
        <v/>
      </c>
      <c r="P494" t="str">
        <f t="shared" si="16"/>
        <v/>
      </c>
    </row>
    <row r="495" spans="1:16">
      <c r="A495" s="8" t="s">
        <v>7792</v>
      </c>
      <c r="B495" s="8" t="b">
        <v>0</v>
      </c>
      <c r="C495" s="8" t="s">
        <v>16</v>
      </c>
      <c r="D495" s="8" t="s">
        <v>795</v>
      </c>
      <c r="E495" s="8">
        <v>15</v>
      </c>
      <c r="F495" s="8" t="s">
        <v>7791</v>
      </c>
      <c r="G495" s="8">
        <v>1</v>
      </c>
      <c r="H495" s="8">
        <v>1</v>
      </c>
      <c r="I495" s="8">
        <v>1</v>
      </c>
      <c r="J495" s="8" t="s">
        <v>378</v>
      </c>
      <c r="K495" s="8" t="s">
        <v>378</v>
      </c>
      <c r="L495" s="8" t="s">
        <v>379</v>
      </c>
      <c r="M495" s="8" t="s">
        <v>7790</v>
      </c>
      <c r="N495" s="8">
        <v>1787.8116199999999</v>
      </c>
      <c r="O495" t="str">
        <f t="shared" si="15"/>
        <v/>
      </c>
      <c r="P495" t="str">
        <f t="shared" si="16"/>
        <v/>
      </c>
    </row>
    <row r="496" spans="1:16">
      <c r="A496" s="8" t="s">
        <v>11643</v>
      </c>
      <c r="B496" s="8" t="b">
        <v>0</v>
      </c>
      <c r="C496" s="8" t="s">
        <v>16</v>
      </c>
      <c r="D496" s="8" t="s">
        <v>16</v>
      </c>
      <c r="E496" s="8">
        <v>12</v>
      </c>
      <c r="F496" s="8" t="s">
        <v>11642</v>
      </c>
      <c r="G496" s="8">
        <v>1</v>
      </c>
      <c r="H496" s="8">
        <v>1</v>
      </c>
      <c r="I496" s="8">
        <v>1</v>
      </c>
      <c r="J496" s="8" t="s">
        <v>4165</v>
      </c>
      <c r="K496" s="8" t="s">
        <v>4165</v>
      </c>
      <c r="L496" s="8" t="s">
        <v>4164</v>
      </c>
      <c r="M496" s="8" t="s">
        <v>11641</v>
      </c>
      <c r="N496" s="8">
        <v>1411.7216100000001</v>
      </c>
      <c r="O496" t="str">
        <f t="shared" si="15"/>
        <v/>
      </c>
      <c r="P496" t="str">
        <f t="shared" si="16"/>
        <v/>
      </c>
    </row>
    <row r="497" spans="1:16">
      <c r="A497" s="8" t="s">
        <v>7777</v>
      </c>
      <c r="B497" s="8" t="b">
        <v>0</v>
      </c>
      <c r="C497" s="8" t="s">
        <v>16</v>
      </c>
      <c r="D497" s="8" t="s">
        <v>16</v>
      </c>
      <c r="E497" s="8">
        <v>13</v>
      </c>
      <c r="F497" s="8" t="s">
        <v>7776</v>
      </c>
      <c r="G497" s="8">
        <v>1</v>
      </c>
      <c r="H497" s="8">
        <v>1</v>
      </c>
      <c r="I497" s="8">
        <v>1</v>
      </c>
      <c r="J497" s="8" t="s">
        <v>4165</v>
      </c>
      <c r="K497" s="8" t="s">
        <v>4165</v>
      </c>
      <c r="L497" s="8" t="s">
        <v>4164</v>
      </c>
      <c r="M497" s="8" t="s">
        <v>7775</v>
      </c>
      <c r="N497" s="8">
        <v>1524.80567</v>
      </c>
      <c r="O497" t="str">
        <f t="shared" si="15"/>
        <v/>
      </c>
      <c r="P497" t="str">
        <f t="shared" si="16"/>
        <v/>
      </c>
    </row>
    <row r="498" spans="1:16">
      <c r="A498" s="8" t="s">
        <v>17877</v>
      </c>
      <c r="B498" s="8" t="b">
        <v>0</v>
      </c>
      <c r="C498" s="8" t="s">
        <v>16</v>
      </c>
      <c r="D498" s="8" t="s">
        <v>795</v>
      </c>
      <c r="E498" s="8">
        <v>16</v>
      </c>
      <c r="F498" s="8" t="s">
        <v>17876</v>
      </c>
      <c r="G498" s="8">
        <v>1</v>
      </c>
      <c r="H498" s="8">
        <v>1</v>
      </c>
      <c r="I498" s="8">
        <v>1</v>
      </c>
      <c r="J498" s="8" t="s">
        <v>17875</v>
      </c>
      <c r="K498" s="8" t="s">
        <v>17875</v>
      </c>
      <c r="L498" s="8" t="s">
        <v>17874</v>
      </c>
      <c r="M498" s="8" t="s">
        <v>17873</v>
      </c>
      <c r="N498" s="8">
        <v>2013.9546</v>
      </c>
      <c r="O498" t="str">
        <f t="shared" si="15"/>
        <v/>
      </c>
      <c r="P498" t="str">
        <f t="shared" si="16"/>
        <v/>
      </c>
    </row>
    <row r="499" spans="1:16">
      <c r="A499" s="8" t="s">
        <v>17880</v>
      </c>
      <c r="B499" s="8" t="b">
        <v>0</v>
      </c>
      <c r="C499" s="8" t="s">
        <v>16</v>
      </c>
      <c r="D499" s="8" t="s">
        <v>16</v>
      </c>
      <c r="E499" s="8">
        <v>13</v>
      </c>
      <c r="F499" s="8" t="s">
        <v>17879</v>
      </c>
      <c r="G499" s="8">
        <v>1</v>
      </c>
      <c r="H499" s="8">
        <v>1</v>
      </c>
      <c r="I499" s="8">
        <v>1</v>
      </c>
      <c r="J499" s="8" t="s">
        <v>2405</v>
      </c>
      <c r="K499" s="8" t="s">
        <v>2405</v>
      </c>
      <c r="L499" s="8" t="s">
        <v>2404</v>
      </c>
      <c r="M499" s="8" t="s">
        <v>17878</v>
      </c>
      <c r="N499" s="8">
        <v>1498.84753</v>
      </c>
      <c r="O499" t="str">
        <f t="shared" si="15"/>
        <v/>
      </c>
      <c r="P499" t="str">
        <f t="shared" si="16"/>
        <v/>
      </c>
    </row>
    <row r="500" spans="1:16">
      <c r="A500" s="8" t="s">
        <v>21083</v>
      </c>
      <c r="B500" s="8" t="b">
        <v>0</v>
      </c>
      <c r="C500" s="8" t="s">
        <v>16</v>
      </c>
      <c r="D500" s="8" t="s">
        <v>16</v>
      </c>
      <c r="E500" s="8">
        <v>14</v>
      </c>
      <c r="F500" s="8" t="s">
        <v>21082</v>
      </c>
      <c r="G500" s="8">
        <v>1</v>
      </c>
      <c r="H500" s="8">
        <v>1</v>
      </c>
      <c r="I500" s="8">
        <v>1</v>
      </c>
      <c r="J500" s="8" t="s">
        <v>2405</v>
      </c>
      <c r="K500" s="8" t="s">
        <v>2405</v>
      </c>
      <c r="L500" s="8" t="s">
        <v>2404</v>
      </c>
      <c r="M500" s="8" t="s">
        <v>21081</v>
      </c>
      <c r="N500" s="8">
        <v>1599.8952099999999</v>
      </c>
      <c r="O500" t="str">
        <f t="shared" si="15"/>
        <v/>
      </c>
      <c r="P500" t="str">
        <f t="shared" si="16"/>
        <v/>
      </c>
    </row>
    <row r="501" spans="1:16">
      <c r="A501" s="8" t="s">
        <v>17885</v>
      </c>
      <c r="B501" s="8" t="b">
        <v>0</v>
      </c>
      <c r="C501" s="8" t="s">
        <v>16</v>
      </c>
      <c r="D501" s="8" t="s">
        <v>14453</v>
      </c>
      <c r="E501" s="8">
        <v>15</v>
      </c>
      <c r="F501" s="8" t="s">
        <v>17884</v>
      </c>
      <c r="G501" s="8">
        <v>1</v>
      </c>
      <c r="H501" s="8">
        <v>1</v>
      </c>
      <c r="I501" s="8">
        <v>1</v>
      </c>
      <c r="J501" s="8" t="s">
        <v>17883</v>
      </c>
      <c r="K501" s="8" t="s">
        <v>17883</v>
      </c>
      <c r="L501" s="8" t="s">
        <v>17882</v>
      </c>
      <c r="M501" s="8" t="s">
        <v>17881</v>
      </c>
      <c r="N501" s="8">
        <v>1776.72757</v>
      </c>
      <c r="O501" t="str">
        <f t="shared" si="15"/>
        <v/>
      </c>
      <c r="P501" t="str">
        <f t="shared" si="16"/>
        <v/>
      </c>
    </row>
    <row r="502" spans="1:16">
      <c r="A502" s="8" t="s">
        <v>17925</v>
      </c>
      <c r="B502" s="8" t="b">
        <v>0</v>
      </c>
      <c r="C502" s="8" t="s">
        <v>16</v>
      </c>
      <c r="D502" s="8" t="s">
        <v>16</v>
      </c>
      <c r="E502" s="8">
        <v>12</v>
      </c>
      <c r="F502" s="8" t="s">
        <v>17924</v>
      </c>
      <c r="G502" s="8">
        <v>1</v>
      </c>
      <c r="H502" s="8">
        <v>1</v>
      </c>
      <c r="I502" s="8">
        <v>1</v>
      </c>
      <c r="J502" s="8" t="s">
        <v>10514</v>
      </c>
      <c r="K502" s="8" t="s">
        <v>10514</v>
      </c>
      <c r="L502" s="8" t="s">
        <v>10513</v>
      </c>
      <c r="M502" s="8" t="s">
        <v>17923</v>
      </c>
      <c r="N502" s="8">
        <v>1433.7634700000001</v>
      </c>
      <c r="O502" t="str">
        <f t="shared" si="15"/>
        <v/>
      </c>
      <c r="P502" t="str">
        <f t="shared" si="16"/>
        <v/>
      </c>
    </row>
    <row r="503" spans="1:16">
      <c r="A503" s="8" t="s">
        <v>17916</v>
      </c>
      <c r="B503" s="8" t="b">
        <v>0</v>
      </c>
      <c r="C503" s="8" t="s">
        <v>16</v>
      </c>
      <c r="D503" s="8" t="s">
        <v>16</v>
      </c>
      <c r="E503" s="8">
        <v>15</v>
      </c>
      <c r="F503" s="8" t="s">
        <v>17915</v>
      </c>
      <c r="G503" s="8">
        <v>1</v>
      </c>
      <c r="H503" s="8">
        <v>1</v>
      </c>
      <c r="I503" s="8">
        <v>1</v>
      </c>
      <c r="J503" s="8" t="s">
        <v>2997</v>
      </c>
      <c r="K503" s="8" t="s">
        <v>2997</v>
      </c>
      <c r="L503" s="8" t="s">
        <v>2996</v>
      </c>
      <c r="M503" s="8" t="s">
        <v>17914</v>
      </c>
      <c r="N503" s="8">
        <v>1842.9668099999999</v>
      </c>
      <c r="O503" t="str">
        <f t="shared" si="15"/>
        <v/>
      </c>
      <c r="P503" t="str">
        <f t="shared" si="16"/>
        <v/>
      </c>
    </row>
    <row r="504" spans="1:16">
      <c r="A504" s="8" t="s">
        <v>12877</v>
      </c>
      <c r="B504" s="8" t="b">
        <v>0</v>
      </c>
      <c r="C504" s="8" t="s">
        <v>16</v>
      </c>
      <c r="D504" s="8" t="s">
        <v>16</v>
      </c>
      <c r="E504" s="8">
        <v>14</v>
      </c>
      <c r="F504" s="8" t="s">
        <v>12876</v>
      </c>
      <c r="G504" s="8">
        <v>1</v>
      </c>
      <c r="H504" s="8">
        <v>1</v>
      </c>
      <c r="I504" s="8">
        <v>1</v>
      </c>
      <c r="J504" s="8" t="s">
        <v>12875</v>
      </c>
      <c r="K504" s="8" t="s">
        <v>12875</v>
      </c>
      <c r="L504" s="8" t="s">
        <v>12874</v>
      </c>
      <c r="M504" s="8" t="s">
        <v>12873</v>
      </c>
      <c r="N504" s="8">
        <v>1520.78024</v>
      </c>
      <c r="O504" t="str">
        <f t="shared" si="15"/>
        <v/>
      </c>
      <c r="P504" t="str">
        <f t="shared" si="16"/>
        <v/>
      </c>
    </row>
    <row r="505" spans="1:16">
      <c r="A505" s="8" t="s">
        <v>20256</v>
      </c>
      <c r="B505" s="8" t="b">
        <v>0</v>
      </c>
      <c r="C505" s="8" t="s">
        <v>16</v>
      </c>
      <c r="D505" s="8" t="s">
        <v>16</v>
      </c>
      <c r="E505" s="8">
        <v>14</v>
      </c>
      <c r="F505" s="8" t="s">
        <v>20255</v>
      </c>
      <c r="G505" s="8">
        <v>1</v>
      </c>
      <c r="H505" s="8">
        <v>1</v>
      </c>
      <c r="I505" s="8">
        <v>1</v>
      </c>
      <c r="J505" s="8" t="s">
        <v>2020</v>
      </c>
      <c r="K505" s="8" t="s">
        <v>2020</v>
      </c>
      <c r="L505" s="8" t="s">
        <v>2019</v>
      </c>
      <c r="M505" s="8" t="s">
        <v>20254</v>
      </c>
      <c r="N505" s="8">
        <v>1717.8239000000001</v>
      </c>
      <c r="O505" t="str">
        <f t="shared" si="15"/>
        <v/>
      </c>
      <c r="P505" t="str">
        <f t="shared" si="16"/>
        <v/>
      </c>
    </row>
    <row r="506" spans="1:16">
      <c r="A506" s="8" t="s">
        <v>17908</v>
      </c>
      <c r="B506" s="8" t="b">
        <v>0</v>
      </c>
      <c r="C506" s="8" t="s">
        <v>16</v>
      </c>
      <c r="D506" s="8" t="s">
        <v>16</v>
      </c>
      <c r="E506" s="8">
        <v>13</v>
      </c>
      <c r="F506" s="8" t="s">
        <v>17907</v>
      </c>
      <c r="G506" s="8">
        <v>1</v>
      </c>
      <c r="H506" s="8">
        <v>1</v>
      </c>
      <c r="I506" s="8">
        <v>6</v>
      </c>
      <c r="J506" s="8" t="s">
        <v>13836</v>
      </c>
      <c r="K506" s="8" t="s">
        <v>13836</v>
      </c>
      <c r="L506" s="8" t="s">
        <v>13835</v>
      </c>
      <c r="M506" s="8" t="s">
        <v>17906</v>
      </c>
      <c r="N506" s="8">
        <v>1558.8362999999999</v>
      </c>
      <c r="O506" t="str">
        <f t="shared" si="15"/>
        <v/>
      </c>
      <c r="P506" t="str">
        <f t="shared" si="16"/>
        <v/>
      </c>
    </row>
    <row r="507" spans="1:16">
      <c r="A507" s="8" t="s">
        <v>17905</v>
      </c>
      <c r="B507" s="8" t="b">
        <v>0</v>
      </c>
      <c r="C507" s="8" t="s">
        <v>16</v>
      </c>
      <c r="D507" s="8" t="s">
        <v>16</v>
      </c>
      <c r="E507" s="8">
        <v>14</v>
      </c>
      <c r="F507" s="8" t="s">
        <v>17904</v>
      </c>
      <c r="G507" s="8">
        <v>1</v>
      </c>
      <c r="H507" s="8">
        <v>1</v>
      </c>
      <c r="I507" s="8">
        <v>16</v>
      </c>
      <c r="J507" s="8" t="s">
        <v>13836</v>
      </c>
      <c r="K507" s="8" t="s">
        <v>13836</v>
      </c>
      <c r="L507" s="8" t="s">
        <v>13835</v>
      </c>
      <c r="M507" s="8" t="s">
        <v>17903</v>
      </c>
      <c r="N507" s="8">
        <v>1687.87889</v>
      </c>
      <c r="O507" t="str">
        <f t="shared" si="15"/>
        <v/>
      </c>
      <c r="P507" t="str">
        <f t="shared" si="16"/>
        <v/>
      </c>
    </row>
    <row r="508" spans="1:16">
      <c r="A508" s="8" t="s">
        <v>17902</v>
      </c>
      <c r="B508" s="8" t="b">
        <v>0</v>
      </c>
      <c r="C508" s="8" t="s">
        <v>70</v>
      </c>
      <c r="D508" s="8" t="s">
        <v>16</v>
      </c>
      <c r="E508" s="8">
        <v>12</v>
      </c>
      <c r="F508" s="8" t="s">
        <v>17901</v>
      </c>
      <c r="G508" s="8">
        <v>1</v>
      </c>
      <c r="H508" s="8">
        <v>6</v>
      </c>
      <c r="I508" s="8">
        <v>1</v>
      </c>
      <c r="J508" s="8" t="s">
        <v>2389</v>
      </c>
      <c r="K508" s="8" t="s">
        <v>2536</v>
      </c>
      <c r="L508" s="8" t="s">
        <v>2388</v>
      </c>
      <c r="M508" s="8" t="s">
        <v>17900</v>
      </c>
      <c r="N508" s="8">
        <v>1318.7001399999999</v>
      </c>
      <c r="O508" t="str">
        <f t="shared" si="15"/>
        <v/>
      </c>
      <c r="P508" t="str">
        <f t="shared" si="16"/>
        <v/>
      </c>
    </row>
    <row r="509" spans="1:16">
      <c r="A509" s="8" t="s">
        <v>7783</v>
      </c>
      <c r="B509" s="8" t="b">
        <v>0</v>
      </c>
      <c r="C509" s="8" t="s">
        <v>70</v>
      </c>
      <c r="D509" s="8" t="s">
        <v>16</v>
      </c>
      <c r="E509" s="8">
        <v>13</v>
      </c>
      <c r="F509" s="8" t="s">
        <v>7782</v>
      </c>
      <c r="G509" s="8">
        <v>1</v>
      </c>
      <c r="H509" s="8">
        <v>6</v>
      </c>
      <c r="I509" s="8">
        <v>9</v>
      </c>
      <c r="J509" s="8" t="s">
        <v>2389</v>
      </c>
      <c r="K509" s="8" t="s">
        <v>2536</v>
      </c>
      <c r="L509" s="8" t="s">
        <v>2388</v>
      </c>
      <c r="M509" s="8" t="s">
        <v>12878</v>
      </c>
      <c r="N509" s="8">
        <v>1446.75872</v>
      </c>
      <c r="O509" t="str">
        <f t="shared" si="15"/>
        <v/>
      </c>
      <c r="P509" t="str">
        <f t="shared" si="16"/>
        <v/>
      </c>
    </row>
    <row r="510" spans="1:16">
      <c r="A510" s="8" t="s">
        <v>7786</v>
      </c>
      <c r="B510" s="8" t="b">
        <v>0</v>
      </c>
      <c r="C510" s="8" t="s">
        <v>70</v>
      </c>
      <c r="D510" s="8" t="s">
        <v>16</v>
      </c>
      <c r="E510" s="8">
        <v>14</v>
      </c>
      <c r="F510" s="8" t="s">
        <v>7785</v>
      </c>
      <c r="G510" s="8">
        <v>1</v>
      </c>
      <c r="H510" s="8">
        <v>6</v>
      </c>
      <c r="I510" s="8">
        <v>6</v>
      </c>
      <c r="J510" s="8" t="s">
        <v>2389</v>
      </c>
      <c r="K510" s="8" t="s">
        <v>2536</v>
      </c>
      <c r="L510" s="8" t="s">
        <v>2388</v>
      </c>
      <c r="M510" s="8" t="s">
        <v>12879</v>
      </c>
      <c r="N510" s="8">
        <v>1559.8427799999999</v>
      </c>
      <c r="O510" t="str">
        <f t="shared" si="15"/>
        <v/>
      </c>
      <c r="P510" t="str">
        <f t="shared" si="16"/>
        <v/>
      </c>
    </row>
    <row r="511" spans="1:16">
      <c r="A511" s="8" t="s">
        <v>17894</v>
      </c>
      <c r="B511" s="8" t="b">
        <v>0</v>
      </c>
      <c r="C511" s="8" t="s">
        <v>16</v>
      </c>
      <c r="D511" s="8" t="s">
        <v>16</v>
      </c>
      <c r="E511" s="8">
        <v>13</v>
      </c>
      <c r="F511" s="8" t="s">
        <v>17893</v>
      </c>
      <c r="G511" s="8">
        <v>1</v>
      </c>
      <c r="H511" s="8">
        <v>2</v>
      </c>
      <c r="I511" s="8">
        <v>1</v>
      </c>
      <c r="J511" s="8" t="s">
        <v>676</v>
      </c>
      <c r="K511" s="8" t="s">
        <v>1092</v>
      </c>
      <c r="L511" s="8" t="s">
        <v>678</v>
      </c>
      <c r="M511" s="8" t="s">
        <v>17892</v>
      </c>
      <c r="N511" s="8">
        <v>1439.69003</v>
      </c>
      <c r="O511" t="str">
        <f t="shared" si="15"/>
        <v/>
      </c>
      <c r="P511" t="str">
        <f t="shared" si="16"/>
        <v/>
      </c>
    </row>
    <row r="512" spans="1:16">
      <c r="A512" s="8" t="s">
        <v>17630</v>
      </c>
      <c r="B512" s="8" t="b">
        <v>0</v>
      </c>
      <c r="C512" s="8" t="s">
        <v>16</v>
      </c>
      <c r="D512" s="8" t="s">
        <v>16</v>
      </c>
      <c r="E512" s="8">
        <v>20</v>
      </c>
      <c r="F512" s="8" t="s">
        <v>17629</v>
      </c>
      <c r="G512" s="8">
        <v>1</v>
      </c>
      <c r="H512" s="8">
        <v>1</v>
      </c>
      <c r="I512" s="8">
        <v>2</v>
      </c>
      <c r="J512" s="8" t="s">
        <v>17628</v>
      </c>
      <c r="K512" s="8" t="s">
        <v>17628</v>
      </c>
      <c r="L512" s="8" t="s">
        <v>17627</v>
      </c>
      <c r="M512" s="8" t="s">
        <v>17626</v>
      </c>
      <c r="N512" s="8">
        <v>2374.1381900000001</v>
      </c>
      <c r="O512" t="str">
        <f t="shared" si="15"/>
        <v/>
      </c>
      <c r="P512" t="str">
        <f t="shared" si="16"/>
        <v/>
      </c>
    </row>
    <row r="513" spans="1:16">
      <c r="A513" s="8" t="s">
        <v>17625</v>
      </c>
      <c r="B513" s="8" t="b">
        <v>0</v>
      </c>
      <c r="C513" s="8" t="s">
        <v>16</v>
      </c>
      <c r="D513" s="8" t="s">
        <v>16</v>
      </c>
      <c r="E513" s="8">
        <v>15</v>
      </c>
      <c r="F513" s="8" t="s">
        <v>17624</v>
      </c>
      <c r="G513" s="8">
        <v>1</v>
      </c>
      <c r="H513" s="8">
        <v>1</v>
      </c>
      <c r="I513" s="8">
        <v>6</v>
      </c>
      <c r="J513" s="8" t="s">
        <v>17617</v>
      </c>
      <c r="K513" s="8" t="s">
        <v>17617</v>
      </c>
      <c r="L513" s="8" t="s">
        <v>17616</v>
      </c>
      <c r="M513" s="8" t="s">
        <v>17623</v>
      </c>
      <c r="N513" s="8">
        <v>1852.09022</v>
      </c>
      <c r="O513" t="str">
        <f t="shared" si="15"/>
        <v/>
      </c>
      <c r="P513" t="str">
        <f t="shared" si="16"/>
        <v/>
      </c>
    </row>
    <row r="514" spans="1:16">
      <c r="A514" s="8" t="s">
        <v>17614</v>
      </c>
      <c r="B514" s="8" t="b">
        <v>0</v>
      </c>
      <c r="C514" s="8" t="s">
        <v>16</v>
      </c>
      <c r="D514" s="8" t="s">
        <v>16</v>
      </c>
      <c r="E514" s="8">
        <v>14</v>
      </c>
      <c r="F514" s="8" t="s">
        <v>17613</v>
      </c>
      <c r="G514" s="8">
        <v>1</v>
      </c>
      <c r="H514" s="8">
        <v>1</v>
      </c>
      <c r="I514" s="8">
        <v>1</v>
      </c>
      <c r="J514" s="8" t="s">
        <v>17612</v>
      </c>
      <c r="K514" s="8" t="s">
        <v>17612</v>
      </c>
      <c r="L514" s="8" t="s">
        <v>17611</v>
      </c>
      <c r="M514" s="8" t="s">
        <v>17610</v>
      </c>
      <c r="N514" s="8">
        <v>1649.7628199999999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11527</v>
      </c>
      <c r="B515" s="8" t="b">
        <v>0</v>
      </c>
      <c r="C515" s="8" t="s">
        <v>70</v>
      </c>
      <c r="D515" s="8" t="s">
        <v>3026</v>
      </c>
      <c r="E515" s="8">
        <v>20</v>
      </c>
      <c r="F515" s="8" t="s">
        <v>11526</v>
      </c>
      <c r="G515" s="8">
        <v>1</v>
      </c>
      <c r="H515" s="8">
        <v>2</v>
      </c>
      <c r="I515" s="8">
        <v>2</v>
      </c>
      <c r="J515" s="8" t="s">
        <v>103</v>
      </c>
      <c r="K515" s="8" t="s">
        <v>282</v>
      </c>
      <c r="L515" s="8" t="s">
        <v>104</v>
      </c>
      <c r="M515" s="8" t="s">
        <v>11525</v>
      </c>
      <c r="N515" s="8">
        <v>2347.1558100000002</v>
      </c>
      <c r="O515" t="str">
        <f t="shared" si="17"/>
        <v/>
      </c>
      <c r="P515" t="str">
        <f t="shared" si="18"/>
        <v/>
      </c>
    </row>
    <row r="516" spans="1:16">
      <c r="A516" s="8" t="s">
        <v>17674</v>
      </c>
      <c r="B516" s="8" t="b">
        <v>0</v>
      </c>
      <c r="C516" s="8" t="s">
        <v>16</v>
      </c>
      <c r="D516" s="8" t="s">
        <v>16</v>
      </c>
      <c r="E516" s="8">
        <v>12</v>
      </c>
      <c r="F516" s="8" t="s">
        <v>17673</v>
      </c>
      <c r="G516" s="8">
        <v>1</v>
      </c>
      <c r="H516" s="8">
        <v>1</v>
      </c>
      <c r="I516" s="8">
        <v>1</v>
      </c>
      <c r="J516" s="8" t="s">
        <v>13586</v>
      </c>
      <c r="K516" s="8" t="s">
        <v>13586</v>
      </c>
      <c r="L516" s="8" t="s">
        <v>13584</v>
      </c>
      <c r="M516" s="8" t="s">
        <v>17672</v>
      </c>
      <c r="N516" s="8">
        <v>1441.81215</v>
      </c>
      <c r="O516" t="str">
        <f t="shared" si="17"/>
        <v/>
      </c>
      <c r="P516" t="str">
        <f t="shared" si="18"/>
        <v/>
      </c>
    </row>
    <row r="517" spans="1:16">
      <c r="A517" s="8" t="s">
        <v>17671</v>
      </c>
      <c r="B517" s="8" t="b">
        <v>0</v>
      </c>
      <c r="C517" s="8" t="s">
        <v>16</v>
      </c>
      <c r="D517" s="8" t="s">
        <v>16</v>
      </c>
      <c r="E517" s="8">
        <v>13</v>
      </c>
      <c r="F517" s="8" t="s">
        <v>17670</v>
      </c>
      <c r="G517" s="8">
        <v>1</v>
      </c>
      <c r="H517" s="8">
        <v>1</v>
      </c>
      <c r="I517" s="8">
        <v>1</v>
      </c>
      <c r="J517" s="8" t="s">
        <v>13586</v>
      </c>
      <c r="K517" s="8" t="s">
        <v>13586</v>
      </c>
      <c r="L517" s="8" t="s">
        <v>13584</v>
      </c>
      <c r="M517" s="8" t="s">
        <v>17669</v>
      </c>
      <c r="N517" s="8">
        <v>1498.8336200000001</v>
      </c>
      <c r="O517" t="str">
        <f t="shared" si="17"/>
        <v/>
      </c>
      <c r="P517" t="str">
        <f t="shared" si="18"/>
        <v/>
      </c>
    </row>
    <row r="518" spans="1:16">
      <c r="A518" s="8" t="s">
        <v>406</v>
      </c>
      <c r="B518" s="8" t="b">
        <v>0</v>
      </c>
      <c r="C518" s="8" t="s">
        <v>16</v>
      </c>
      <c r="D518" s="8" t="s">
        <v>16</v>
      </c>
      <c r="E518" s="8">
        <v>13</v>
      </c>
      <c r="F518" s="8" t="s">
        <v>407</v>
      </c>
      <c r="G518" s="8">
        <v>1</v>
      </c>
      <c r="H518" s="8">
        <v>1</v>
      </c>
      <c r="I518" s="8">
        <v>1</v>
      </c>
      <c r="J518" s="8" t="s">
        <v>408</v>
      </c>
      <c r="K518" s="8" t="s">
        <v>408</v>
      </c>
      <c r="L518" s="8" t="s">
        <v>409</v>
      </c>
      <c r="M518" s="8" t="s">
        <v>410</v>
      </c>
      <c r="N518" s="8">
        <v>1525.8372999999999</v>
      </c>
      <c r="O518" t="str">
        <f t="shared" si="17"/>
        <v/>
      </c>
      <c r="P518" t="str">
        <f t="shared" si="18"/>
        <v/>
      </c>
    </row>
    <row r="519" spans="1:16">
      <c r="A519" s="8" t="s">
        <v>20247</v>
      </c>
      <c r="B519" s="8" t="b">
        <v>0</v>
      </c>
      <c r="C519" s="8" t="s">
        <v>16</v>
      </c>
      <c r="D519" s="8" t="s">
        <v>496</v>
      </c>
      <c r="E519" s="8">
        <v>14</v>
      </c>
      <c r="F519" s="8" t="s">
        <v>20246</v>
      </c>
      <c r="G519" s="8">
        <v>1</v>
      </c>
      <c r="H519" s="8">
        <v>1</v>
      </c>
      <c r="I519" s="8">
        <v>1</v>
      </c>
      <c r="J519" s="8" t="s">
        <v>20245</v>
      </c>
      <c r="K519" s="8" t="s">
        <v>20245</v>
      </c>
      <c r="L519" s="8" t="s">
        <v>20244</v>
      </c>
      <c r="M519" s="8" t="s">
        <v>20243</v>
      </c>
      <c r="N519" s="8">
        <v>1747.91194</v>
      </c>
      <c r="O519" t="str">
        <f t="shared" si="17"/>
        <v/>
      </c>
      <c r="P519" t="str">
        <f t="shared" si="18"/>
        <v/>
      </c>
    </row>
    <row r="520" spans="1:16">
      <c r="A520" s="8" t="s">
        <v>17668</v>
      </c>
      <c r="B520" s="8" t="b">
        <v>0</v>
      </c>
      <c r="C520" s="8" t="s">
        <v>16</v>
      </c>
      <c r="D520" s="8" t="s">
        <v>16</v>
      </c>
      <c r="E520" s="8">
        <v>12</v>
      </c>
      <c r="F520" s="8" t="s">
        <v>17667</v>
      </c>
      <c r="G520" s="8">
        <v>1</v>
      </c>
      <c r="H520" s="8">
        <v>1</v>
      </c>
      <c r="I520" s="8">
        <v>1</v>
      </c>
      <c r="J520" s="8" t="s">
        <v>2405</v>
      </c>
      <c r="K520" s="8" t="s">
        <v>2405</v>
      </c>
      <c r="L520" s="8" t="s">
        <v>2404</v>
      </c>
      <c r="M520" s="8" t="s">
        <v>17666</v>
      </c>
      <c r="N520" s="8">
        <v>1247.6953900000001</v>
      </c>
      <c r="O520" t="str">
        <f t="shared" si="17"/>
        <v/>
      </c>
      <c r="P520" t="str">
        <f t="shared" si="18"/>
        <v/>
      </c>
    </row>
    <row r="521" spans="1:16">
      <c r="A521" s="8" t="s">
        <v>17656</v>
      </c>
      <c r="B521" s="8" t="b">
        <v>0</v>
      </c>
      <c r="C521" s="8" t="s">
        <v>16</v>
      </c>
      <c r="D521" s="8" t="s">
        <v>16</v>
      </c>
      <c r="E521" s="8">
        <v>14</v>
      </c>
      <c r="F521" s="8" t="s">
        <v>17655</v>
      </c>
      <c r="G521" s="8">
        <v>1</v>
      </c>
      <c r="H521" s="8">
        <v>1</v>
      </c>
      <c r="I521" s="8">
        <v>1</v>
      </c>
      <c r="J521" s="8" t="s">
        <v>17654</v>
      </c>
      <c r="K521" s="8" t="s">
        <v>17654</v>
      </c>
      <c r="L521" s="8" t="s">
        <v>17653</v>
      </c>
      <c r="M521" s="8" t="s">
        <v>17652</v>
      </c>
      <c r="N521" s="8">
        <v>1645.9370799999999</v>
      </c>
      <c r="O521" t="str">
        <f t="shared" si="17"/>
        <v/>
      </c>
      <c r="P521" t="str">
        <f t="shared" si="18"/>
        <v/>
      </c>
    </row>
    <row r="522" spans="1:16">
      <c r="A522" s="8" t="s">
        <v>17665</v>
      </c>
      <c r="B522" s="8" t="b">
        <v>0</v>
      </c>
      <c r="C522" s="8" t="s">
        <v>16</v>
      </c>
      <c r="D522" s="8" t="s">
        <v>16</v>
      </c>
      <c r="E522" s="8">
        <v>13</v>
      </c>
      <c r="F522" s="8" t="s">
        <v>17664</v>
      </c>
      <c r="G522" s="8">
        <v>1</v>
      </c>
      <c r="H522" s="8">
        <v>1</v>
      </c>
      <c r="I522" s="8">
        <v>4</v>
      </c>
      <c r="J522" s="8" t="s">
        <v>2405</v>
      </c>
      <c r="K522" s="8" t="s">
        <v>2405</v>
      </c>
      <c r="L522" s="8" t="s">
        <v>2404</v>
      </c>
      <c r="M522" s="8" t="s">
        <v>17663</v>
      </c>
      <c r="N522" s="8">
        <v>1361.7383199999999</v>
      </c>
      <c r="O522" t="str">
        <f t="shared" si="17"/>
        <v/>
      </c>
      <c r="P522" t="str">
        <f t="shared" si="18"/>
        <v/>
      </c>
    </row>
    <row r="523" spans="1:16">
      <c r="A523" s="8" t="s">
        <v>17659</v>
      </c>
      <c r="B523" s="8" t="b">
        <v>0</v>
      </c>
      <c r="C523" s="8" t="s">
        <v>16</v>
      </c>
      <c r="D523" s="8" t="s">
        <v>16</v>
      </c>
      <c r="E523" s="8">
        <v>15</v>
      </c>
      <c r="F523" s="8" t="s">
        <v>17658</v>
      </c>
      <c r="G523" s="8">
        <v>1</v>
      </c>
      <c r="H523" s="8">
        <v>1</v>
      </c>
      <c r="I523" s="8">
        <v>6</v>
      </c>
      <c r="J523" s="8" t="s">
        <v>2405</v>
      </c>
      <c r="K523" s="8" t="s">
        <v>2405</v>
      </c>
      <c r="L523" s="8" t="s">
        <v>2404</v>
      </c>
      <c r="M523" s="8" t="s">
        <v>17657</v>
      </c>
      <c r="N523" s="8">
        <v>1531.84385</v>
      </c>
      <c r="O523" t="str">
        <f t="shared" si="17"/>
        <v/>
      </c>
      <c r="P523" t="str">
        <f t="shared" si="18"/>
        <v/>
      </c>
    </row>
    <row r="524" spans="1:16">
      <c r="A524" s="8" t="s">
        <v>17704</v>
      </c>
      <c r="B524" s="8" t="b">
        <v>0</v>
      </c>
      <c r="C524" s="8" t="s">
        <v>16</v>
      </c>
      <c r="D524" s="8" t="s">
        <v>16</v>
      </c>
      <c r="E524" s="8">
        <v>16</v>
      </c>
      <c r="F524" s="8" t="s">
        <v>17703</v>
      </c>
      <c r="G524" s="8">
        <v>1</v>
      </c>
      <c r="H524" s="8">
        <v>1</v>
      </c>
      <c r="I524" s="8">
        <v>5</v>
      </c>
      <c r="J524" s="8" t="s">
        <v>2405</v>
      </c>
      <c r="K524" s="8" t="s">
        <v>2405</v>
      </c>
      <c r="L524" s="8" t="s">
        <v>2404</v>
      </c>
      <c r="M524" s="8" t="s">
        <v>17702</v>
      </c>
      <c r="N524" s="8">
        <v>1644.9279100000001</v>
      </c>
      <c r="O524" t="str">
        <f t="shared" si="17"/>
        <v/>
      </c>
      <c r="P524" t="str">
        <f t="shared" si="18"/>
        <v/>
      </c>
    </row>
    <row r="525" spans="1:16">
      <c r="A525" s="8" t="s">
        <v>17709</v>
      </c>
      <c r="B525" s="8" t="b">
        <v>0</v>
      </c>
      <c r="C525" s="8" t="s">
        <v>16</v>
      </c>
      <c r="D525" s="8" t="s">
        <v>16</v>
      </c>
      <c r="E525" s="8">
        <v>14</v>
      </c>
      <c r="F525" s="8" t="s">
        <v>17708</v>
      </c>
      <c r="G525" s="8">
        <v>1</v>
      </c>
      <c r="H525" s="8">
        <v>1</v>
      </c>
      <c r="I525" s="8">
        <v>1</v>
      </c>
      <c r="J525" s="8" t="s">
        <v>17707</v>
      </c>
      <c r="K525" s="8" t="s">
        <v>17707</v>
      </c>
      <c r="L525" s="8" t="s">
        <v>17706</v>
      </c>
      <c r="M525" s="8" t="s">
        <v>17705</v>
      </c>
      <c r="N525" s="8">
        <v>1541.74821</v>
      </c>
      <c r="O525" t="str">
        <f t="shared" si="17"/>
        <v/>
      </c>
      <c r="P525" t="str">
        <f t="shared" si="18"/>
        <v/>
      </c>
    </row>
    <row r="526" spans="1:16">
      <c r="A526" s="8" t="s">
        <v>20242</v>
      </c>
      <c r="B526" s="8" t="b">
        <v>0</v>
      </c>
      <c r="C526" s="8" t="s">
        <v>16</v>
      </c>
      <c r="D526" s="8" t="s">
        <v>16</v>
      </c>
      <c r="E526" s="8">
        <v>17</v>
      </c>
      <c r="F526" s="8" t="s">
        <v>20241</v>
      </c>
      <c r="G526" s="8">
        <v>1</v>
      </c>
      <c r="H526" s="8">
        <v>1</v>
      </c>
      <c r="I526" s="8">
        <v>1</v>
      </c>
      <c r="J526" s="8" t="s">
        <v>826</v>
      </c>
      <c r="K526" s="8" t="s">
        <v>826</v>
      </c>
      <c r="L526" s="8" t="s">
        <v>827</v>
      </c>
      <c r="M526" s="8" t="s">
        <v>20240</v>
      </c>
      <c r="N526" s="8">
        <v>1811.9497699999999</v>
      </c>
      <c r="O526" t="str">
        <f t="shared" si="17"/>
        <v/>
      </c>
      <c r="P526" t="str">
        <f t="shared" si="18"/>
        <v/>
      </c>
    </row>
    <row r="527" spans="1:16">
      <c r="A527" s="8" t="s">
        <v>8952</v>
      </c>
      <c r="B527" s="8" t="b">
        <v>0</v>
      </c>
      <c r="C527" s="8" t="s">
        <v>16</v>
      </c>
      <c r="D527" s="8" t="s">
        <v>16</v>
      </c>
      <c r="E527" s="8">
        <v>18</v>
      </c>
      <c r="F527" s="8" t="s">
        <v>8951</v>
      </c>
      <c r="G527" s="8">
        <v>1</v>
      </c>
      <c r="H527" s="8">
        <v>1</v>
      </c>
      <c r="I527" s="8">
        <v>1</v>
      </c>
      <c r="J527" s="8" t="s">
        <v>826</v>
      </c>
      <c r="K527" s="8" t="s">
        <v>826</v>
      </c>
      <c r="L527" s="8" t="s">
        <v>827</v>
      </c>
      <c r="M527" s="8" t="s">
        <v>8950</v>
      </c>
      <c r="N527" s="8">
        <v>1968.05088</v>
      </c>
      <c r="O527" t="str">
        <f t="shared" si="17"/>
        <v/>
      </c>
      <c r="P527" t="str">
        <f t="shared" si="18"/>
        <v/>
      </c>
    </row>
    <row r="528" spans="1:16">
      <c r="A528" s="8" t="s">
        <v>17713</v>
      </c>
      <c r="B528" s="8" t="b">
        <v>0</v>
      </c>
      <c r="C528" s="8" t="s">
        <v>16</v>
      </c>
      <c r="D528" s="8" t="s">
        <v>16</v>
      </c>
      <c r="E528" s="8">
        <v>15</v>
      </c>
      <c r="F528" s="8" t="s">
        <v>17712</v>
      </c>
      <c r="G528" s="8">
        <v>1</v>
      </c>
      <c r="H528" s="8">
        <v>2</v>
      </c>
      <c r="I528" s="8">
        <v>1</v>
      </c>
      <c r="J528" s="8" t="s">
        <v>5093</v>
      </c>
      <c r="K528" s="8" t="s">
        <v>17711</v>
      </c>
      <c r="L528" s="8" t="s">
        <v>5092</v>
      </c>
      <c r="M528" s="8" t="s">
        <v>17710</v>
      </c>
      <c r="N528" s="8">
        <v>1796.00649</v>
      </c>
      <c r="O528" t="str">
        <f t="shared" si="17"/>
        <v/>
      </c>
      <c r="P528" t="str">
        <f t="shared" si="18"/>
        <v/>
      </c>
    </row>
    <row r="529" spans="1:16">
      <c r="A529" s="8" t="s">
        <v>17662</v>
      </c>
      <c r="B529" s="8" t="b">
        <v>0</v>
      </c>
      <c r="C529" s="8" t="s">
        <v>16</v>
      </c>
      <c r="D529" s="8" t="s">
        <v>16</v>
      </c>
      <c r="E529" s="8">
        <v>14</v>
      </c>
      <c r="F529" s="8" t="s">
        <v>17661</v>
      </c>
      <c r="G529" s="8">
        <v>1</v>
      </c>
      <c r="H529" s="8">
        <v>1</v>
      </c>
      <c r="I529" s="8">
        <v>10</v>
      </c>
      <c r="J529" s="8" t="s">
        <v>2405</v>
      </c>
      <c r="K529" s="8" t="s">
        <v>2405</v>
      </c>
      <c r="L529" s="8" t="s">
        <v>2404</v>
      </c>
      <c r="M529" s="8" t="s">
        <v>17660</v>
      </c>
      <c r="N529" s="8">
        <v>1418.7597800000001</v>
      </c>
      <c r="O529" t="str">
        <f t="shared" si="17"/>
        <v/>
      </c>
      <c r="P529" t="str">
        <f t="shared" si="18"/>
        <v/>
      </c>
    </row>
    <row r="530" spans="1:16">
      <c r="A530" s="8" t="s">
        <v>17677</v>
      </c>
      <c r="B530" s="8" t="b">
        <v>0</v>
      </c>
      <c r="C530" s="8" t="s">
        <v>70</v>
      </c>
      <c r="D530" s="8" t="s">
        <v>3500</v>
      </c>
      <c r="E530" s="8">
        <v>15</v>
      </c>
      <c r="F530" s="8" t="s">
        <v>17676</v>
      </c>
      <c r="G530" s="8">
        <v>1</v>
      </c>
      <c r="H530" s="8">
        <v>2</v>
      </c>
      <c r="I530" s="8">
        <v>2</v>
      </c>
      <c r="J530" s="8" t="s">
        <v>1985</v>
      </c>
      <c r="K530" s="8" t="s">
        <v>16463</v>
      </c>
      <c r="L530" s="8" t="s">
        <v>1984</v>
      </c>
      <c r="M530" s="8" t="s">
        <v>17675</v>
      </c>
      <c r="N530" s="8">
        <v>1809.9085</v>
      </c>
      <c r="O530" t="str">
        <f t="shared" si="17"/>
        <v/>
      </c>
      <c r="P530" t="str">
        <f t="shared" si="18"/>
        <v/>
      </c>
    </row>
    <row r="531" spans="1:16">
      <c r="A531" s="8" t="s">
        <v>21080</v>
      </c>
      <c r="B531" s="8" t="b">
        <v>0</v>
      </c>
      <c r="C531" s="8" t="s">
        <v>70</v>
      </c>
      <c r="D531" s="8" t="s">
        <v>16</v>
      </c>
      <c r="E531" s="8">
        <v>14</v>
      </c>
      <c r="F531" s="8" t="s">
        <v>21079</v>
      </c>
      <c r="G531" s="8">
        <v>1</v>
      </c>
      <c r="H531" s="8">
        <v>2</v>
      </c>
      <c r="I531" s="8">
        <v>1</v>
      </c>
      <c r="J531" s="8" t="s">
        <v>16351</v>
      </c>
      <c r="K531" s="8" t="s">
        <v>21078</v>
      </c>
      <c r="L531" s="8" t="s">
        <v>16350</v>
      </c>
      <c r="M531" s="8" t="s">
        <v>21077</v>
      </c>
      <c r="N531" s="8">
        <v>1522.7860000000001</v>
      </c>
      <c r="O531" t="str">
        <f t="shared" si="17"/>
        <v/>
      </c>
      <c r="P531" t="str">
        <f t="shared" si="18"/>
        <v/>
      </c>
    </row>
    <row r="532" spans="1:16">
      <c r="A532" s="8" t="s">
        <v>17683</v>
      </c>
      <c r="B532" s="8" t="b">
        <v>0</v>
      </c>
      <c r="C532" s="8" t="s">
        <v>16</v>
      </c>
      <c r="D532" s="8" t="s">
        <v>16</v>
      </c>
      <c r="E532" s="8">
        <v>17</v>
      </c>
      <c r="F532" s="8" t="s">
        <v>17682</v>
      </c>
      <c r="G532" s="8">
        <v>1</v>
      </c>
      <c r="H532" s="8">
        <v>1</v>
      </c>
      <c r="I532" s="8">
        <v>4</v>
      </c>
      <c r="J532" s="8" t="s">
        <v>2352</v>
      </c>
      <c r="K532" s="8" t="s">
        <v>2352</v>
      </c>
      <c r="L532" s="8" t="s">
        <v>2351</v>
      </c>
      <c r="M532" s="8" t="s">
        <v>17681</v>
      </c>
      <c r="N532" s="8">
        <v>2015.19715</v>
      </c>
      <c r="O532" t="str">
        <f t="shared" si="17"/>
        <v/>
      </c>
      <c r="P532" t="str">
        <f t="shared" si="18"/>
        <v/>
      </c>
    </row>
    <row r="533" spans="1:16">
      <c r="A533" s="8" t="s">
        <v>17803</v>
      </c>
      <c r="B533" s="8" t="b">
        <v>0</v>
      </c>
      <c r="C533" s="8" t="s">
        <v>70</v>
      </c>
      <c r="D533" s="8" t="s">
        <v>16</v>
      </c>
      <c r="E533" s="8">
        <v>18</v>
      </c>
      <c r="F533" s="8" t="s">
        <v>17802</v>
      </c>
      <c r="G533" s="8">
        <v>1</v>
      </c>
      <c r="H533" s="8">
        <v>2</v>
      </c>
      <c r="I533" s="8">
        <v>1</v>
      </c>
      <c r="J533" s="8" t="s">
        <v>14407</v>
      </c>
      <c r="K533" s="8" t="s">
        <v>14406</v>
      </c>
      <c r="L533" s="8" t="s">
        <v>14405</v>
      </c>
      <c r="M533" s="8" t="s">
        <v>17801</v>
      </c>
      <c r="N533" s="8">
        <v>2107.1366699999999</v>
      </c>
      <c r="O533" t="str">
        <f t="shared" si="17"/>
        <v/>
      </c>
      <c r="P533" t="str">
        <f t="shared" si="18"/>
        <v/>
      </c>
    </row>
    <row r="534" spans="1:16">
      <c r="A534" s="8" t="s">
        <v>9116</v>
      </c>
      <c r="B534" s="8" t="b">
        <v>0</v>
      </c>
      <c r="C534" s="8" t="s">
        <v>16</v>
      </c>
      <c r="D534" s="8" t="s">
        <v>16</v>
      </c>
      <c r="E534" s="8">
        <v>16</v>
      </c>
      <c r="F534" s="8" t="s">
        <v>9115</v>
      </c>
      <c r="G534" s="8">
        <v>1</v>
      </c>
      <c r="H534" s="8">
        <v>1</v>
      </c>
      <c r="I534" s="8">
        <v>1</v>
      </c>
      <c r="J534" s="8" t="s">
        <v>9114</v>
      </c>
      <c r="K534" s="8" t="s">
        <v>9114</v>
      </c>
      <c r="L534" s="8" t="s">
        <v>9113</v>
      </c>
      <c r="M534" s="8" t="s">
        <v>9112</v>
      </c>
      <c r="N534" s="8">
        <v>1719.92489</v>
      </c>
      <c r="O534" t="str">
        <f t="shared" si="17"/>
        <v/>
      </c>
      <c r="P534" t="str">
        <f t="shared" si="18"/>
        <v/>
      </c>
    </row>
    <row r="535" spans="1:16">
      <c r="A535" s="8" t="s">
        <v>9125</v>
      </c>
      <c r="B535" s="8" t="b">
        <v>0</v>
      </c>
      <c r="C535" s="8" t="s">
        <v>70</v>
      </c>
      <c r="D535" s="8" t="s">
        <v>618</v>
      </c>
      <c r="E535" s="8">
        <v>15</v>
      </c>
      <c r="F535" s="8" t="s">
        <v>9124</v>
      </c>
      <c r="G535" s="8">
        <v>1</v>
      </c>
      <c r="H535" s="8">
        <v>2</v>
      </c>
      <c r="I535" s="8">
        <v>2</v>
      </c>
      <c r="J535" s="8" t="s">
        <v>11035</v>
      </c>
      <c r="K535" s="8" t="s">
        <v>6571</v>
      </c>
      <c r="L535" s="8" t="s">
        <v>11034</v>
      </c>
      <c r="M535" s="8" t="s">
        <v>11494</v>
      </c>
      <c r="N535" s="8">
        <v>1838.86293</v>
      </c>
      <c r="O535" t="str">
        <f t="shared" si="17"/>
        <v/>
      </c>
      <c r="P535" t="str">
        <f t="shared" si="18"/>
        <v/>
      </c>
    </row>
    <row r="536" spans="1:16">
      <c r="A536" s="8" t="s">
        <v>21076</v>
      </c>
      <c r="B536" s="8" t="b">
        <v>0</v>
      </c>
      <c r="C536" s="8" t="s">
        <v>16</v>
      </c>
      <c r="D536" s="8" t="s">
        <v>16</v>
      </c>
      <c r="E536" s="8">
        <v>18</v>
      </c>
      <c r="F536" s="8" t="s">
        <v>21075</v>
      </c>
      <c r="G536" s="8">
        <v>1</v>
      </c>
      <c r="H536" s="8">
        <v>1</v>
      </c>
      <c r="I536" s="8">
        <v>1</v>
      </c>
      <c r="J536" s="8" t="s">
        <v>21074</v>
      </c>
      <c r="K536" s="8" t="s">
        <v>21074</v>
      </c>
      <c r="L536" s="8" t="s">
        <v>21073</v>
      </c>
      <c r="M536" s="8" t="s">
        <v>21072</v>
      </c>
      <c r="N536" s="8">
        <v>1970.9382000000001</v>
      </c>
      <c r="O536" t="str">
        <f t="shared" si="17"/>
        <v/>
      </c>
      <c r="P536" t="str">
        <f t="shared" si="18"/>
        <v/>
      </c>
    </row>
    <row r="537" spans="1:16">
      <c r="A537" s="8" t="s">
        <v>17794</v>
      </c>
      <c r="B537" s="8" t="b">
        <v>0</v>
      </c>
      <c r="C537" s="8" t="s">
        <v>16</v>
      </c>
      <c r="D537" s="8" t="s">
        <v>41</v>
      </c>
      <c r="E537" s="8">
        <v>13</v>
      </c>
      <c r="F537" s="8" t="s">
        <v>17793</v>
      </c>
      <c r="G537" s="8">
        <v>1</v>
      </c>
      <c r="H537" s="8">
        <v>1</v>
      </c>
      <c r="I537" s="8">
        <v>1</v>
      </c>
      <c r="J537" s="8" t="s">
        <v>12419</v>
      </c>
      <c r="K537" s="8" t="s">
        <v>12419</v>
      </c>
      <c r="L537" s="8" t="s">
        <v>12418</v>
      </c>
      <c r="M537" s="8" t="s">
        <v>17792</v>
      </c>
      <c r="N537" s="8">
        <v>1321.64904</v>
      </c>
      <c r="O537" t="str">
        <f t="shared" si="17"/>
        <v/>
      </c>
      <c r="P537" t="str">
        <f t="shared" si="18"/>
        <v/>
      </c>
    </row>
    <row r="538" spans="1:16">
      <c r="A538" s="8" t="s">
        <v>9143</v>
      </c>
      <c r="B538" s="8" t="b">
        <v>0</v>
      </c>
      <c r="C538" s="8" t="s">
        <v>70</v>
      </c>
      <c r="D538" s="8" t="s">
        <v>16</v>
      </c>
      <c r="E538" s="8">
        <v>15</v>
      </c>
      <c r="F538" s="8" t="s">
        <v>9142</v>
      </c>
      <c r="G538" s="8">
        <v>1</v>
      </c>
      <c r="H538" s="8">
        <v>2</v>
      </c>
      <c r="I538" s="8">
        <v>2</v>
      </c>
      <c r="J538" s="8" t="s">
        <v>9141</v>
      </c>
      <c r="K538" s="8" t="s">
        <v>9140</v>
      </c>
      <c r="L538" s="8" t="s">
        <v>9139</v>
      </c>
      <c r="M538" s="8" t="s">
        <v>9138</v>
      </c>
      <c r="N538" s="8">
        <v>1730.80204</v>
      </c>
      <c r="O538" t="str">
        <f t="shared" si="17"/>
        <v/>
      </c>
      <c r="P538" t="str">
        <f t="shared" si="18"/>
        <v/>
      </c>
    </row>
    <row r="539" spans="1:16">
      <c r="A539" s="8" t="s">
        <v>21071</v>
      </c>
      <c r="B539" s="8" t="b">
        <v>0</v>
      </c>
      <c r="C539" s="8" t="s">
        <v>70</v>
      </c>
      <c r="D539" s="8" t="s">
        <v>16</v>
      </c>
      <c r="E539" s="8">
        <v>13</v>
      </c>
      <c r="F539" s="8" t="s">
        <v>21070</v>
      </c>
      <c r="G539" s="8">
        <v>1</v>
      </c>
      <c r="H539" s="8">
        <v>2</v>
      </c>
      <c r="I539" s="8">
        <v>1</v>
      </c>
      <c r="J539" s="8" t="s">
        <v>3329</v>
      </c>
      <c r="K539" s="8" t="s">
        <v>3328</v>
      </c>
      <c r="L539" s="8" t="s">
        <v>3327</v>
      </c>
      <c r="M539" s="8" t="s">
        <v>21069</v>
      </c>
      <c r="N539" s="8">
        <v>1338.6899699999999</v>
      </c>
      <c r="O539" t="str">
        <f t="shared" si="17"/>
        <v/>
      </c>
      <c r="P539" t="str">
        <f t="shared" si="18"/>
        <v/>
      </c>
    </row>
    <row r="540" spans="1:16">
      <c r="A540" s="8" t="s">
        <v>17791</v>
      </c>
      <c r="B540" s="8" t="b">
        <v>0</v>
      </c>
      <c r="C540" s="8" t="s">
        <v>70</v>
      </c>
      <c r="D540" s="8" t="s">
        <v>16</v>
      </c>
      <c r="E540" s="8">
        <v>14</v>
      </c>
      <c r="F540" s="8" t="s">
        <v>17790</v>
      </c>
      <c r="G540" s="8">
        <v>1</v>
      </c>
      <c r="H540" s="8">
        <v>2</v>
      </c>
      <c r="I540" s="8">
        <v>1</v>
      </c>
      <c r="J540" s="8" t="s">
        <v>3329</v>
      </c>
      <c r="K540" s="8" t="s">
        <v>3328</v>
      </c>
      <c r="L540" s="8" t="s">
        <v>3327</v>
      </c>
      <c r="M540" s="8" t="s">
        <v>17789</v>
      </c>
      <c r="N540" s="8">
        <v>1451.77404</v>
      </c>
      <c r="O540" t="str">
        <f t="shared" si="17"/>
        <v/>
      </c>
      <c r="P540" t="str">
        <f t="shared" si="18"/>
        <v/>
      </c>
    </row>
    <row r="541" spans="1:16">
      <c r="A541" s="8" t="s">
        <v>17788</v>
      </c>
      <c r="B541" s="8" t="b">
        <v>0</v>
      </c>
      <c r="C541" s="8" t="s">
        <v>16</v>
      </c>
      <c r="D541" s="8" t="s">
        <v>333</v>
      </c>
      <c r="E541" s="8">
        <v>13</v>
      </c>
      <c r="F541" s="8" t="s">
        <v>17787</v>
      </c>
      <c r="G541" s="8">
        <v>1</v>
      </c>
      <c r="H541" s="8">
        <v>1</v>
      </c>
      <c r="I541" s="8">
        <v>3</v>
      </c>
      <c r="J541" s="8" t="s">
        <v>13666</v>
      </c>
      <c r="K541" s="8" t="s">
        <v>13666</v>
      </c>
      <c r="L541" s="8" t="s">
        <v>13665</v>
      </c>
      <c r="M541" s="8" t="s">
        <v>17786</v>
      </c>
      <c r="N541" s="8">
        <v>1583.7006100000001</v>
      </c>
      <c r="O541" t="str">
        <f t="shared" si="17"/>
        <v/>
      </c>
      <c r="P541" t="str">
        <f t="shared" si="18"/>
        <v/>
      </c>
    </row>
    <row r="542" spans="1:16">
      <c r="A542" s="8" t="s">
        <v>17743</v>
      </c>
      <c r="B542" s="8" t="b">
        <v>0</v>
      </c>
      <c r="C542" s="8" t="s">
        <v>16</v>
      </c>
      <c r="D542" s="8" t="s">
        <v>16</v>
      </c>
      <c r="E542" s="8">
        <v>13</v>
      </c>
      <c r="F542" s="8" t="s">
        <v>17742</v>
      </c>
      <c r="G542" s="8">
        <v>3</v>
      </c>
      <c r="H542" s="8">
        <v>4</v>
      </c>
      <c r="I542" s="8">
        <v>3</v>
      </c>
      <c r="J542" s="8" t="s">
        <v>17741</v>
      </c>
      <c r="K542" s="8" t="s">
        <v>17740</v>
      </c>
      <c r="L542" s="8" t="s">
        <v>17739</v>
      </c>
      <c r="M542" s="8" t="s">
        <v>17738</v>
      </c>
      <c r="N542" s="8">
        <v>1498.7536299999999</v>
      </c>
      <c r="O542" t="str">
        <f t="shared" si="17"/>
        <v/>
      </c>
      <c r="P542" t="str">
        <f t="shared" si="18"/>
        <v/>
      </c>
    </row>
    <row r="543" spans="1:16">
      <c r="A543" s="8" t="s">
        <v>17701</v>
      </c>
      <c r="B543" s="8" t="b">
        <v>0</v>
      </c>
      <c r="C543" s="8" t="s">
        <v>16</v>
      </c>
      <c r="D543" s="8" t="s">
        <v>16</v>
      </c>
      <c r="E543" s="8">
        <v>15</v>
      </c>
      <c r="F543" s="8" t="s">
        <v>17700</v>
      </c>
      <c r="G543" s="8">
        <v>1</v>
      </c>
      <c r="H543" s="8">
        <v>2</v>
      </c>
      <c r="I543" s="8">
        <v>2</v>
      </c>
      <c r="J543" s="8" t="s">
        <v>17699</v>
      </c>
      <c r="K543" s="8" t="s">
        <v>17698</v>
      </c>
      <c r="L543" s="8" t="s">
        <v>17697</v>
      </c>
      <c r="M543" s="8" t="s">
        <v>17696</v>
      </c>
      <c r="N543" s="8">
        <v>1617.8595</v>
      </c>
      <c r="O543" t="str">
        <f t="shared" si="17"/>
        <v/>
      </c>
      <c r="P543" t="str">
        <f t="shared" si="18"/>
        <v/>
      </c>
    </row>
    <row r="544" spans="1:16">
      <c r="A544" s="8" t="s">
        <v>17695</v>
      </c>
      <c r="B544" s="8" t="b">
        <v>0</v>
      </c>
      <c r="C544" s="8" t="s">
        <v>16</v>
      </c>
      <c r="D544" s="8" t="s">
        <v>16</v>
      </c>
      <c r="E544" s="8">
        <v>16</v>
      </c>
      <c r="F544" s="8" t="s">
        <v>17694</v>
      </c>
      <c r="G544" s="8">
        <v>1</v>
      </c>
      <c r="H544" s="8">
        <v>1</v>
      </c>
      <c r="I544" s="8">
        <v>1</v>
      </c>
      <c r="J544" s="8" t="s">
        <v>439</v>
      </c>
      <c r="K544" s="8" t="s">
        <v>439</v>
      </c>
      <c r="L544" s="8" t="s">
        <v>440</v>
      </c>
      <c r="M544" s="8" t="s">
        <v>17693</v>
      </c>
      <c r="N544" s="8">
        <v>1835.95379</v>
      </c>
      <c r="O544" t="str">
        <f t="shared" si="17"/>
        <v/>
      </c>
      <c r="P544" t="str">
        <f t="shared" si="18"/>
        <v/>
      </c>
    </row>
    <row r="545" spans="1:16">
      <c r="A545" s="8" t="s">
        <v>21068</v>
      </c>
      <c r="B545" s="8" t="b">
        <v>0</v>
      </c>
      <c r="C545" s="8" t="s">
        <v>16</v>
      </c>
      <c r="D545" s="8" t="s">
        <v>16</v>
      </c>
      <c r="E545" s="8">
        <v>16</v>
      </c>
      <c r="F545" s="8" t="s">
        <v>21067</v>
      </c>
      <c r="G545" s="8">
        <v>1</v>
      </c>
      <c r="H545" s="8">
        <v>1</v>
      </c>
      <c r="I545" s="8">
        <v>1</v>
      </c>
      <c r="J545" s="8" t="s">
        <v>21066</v>
      </c>
      <c r="K545" s="8" t="s">
        <v>21066</v>
      </c>
      <c r="L545" s="8" t="s">
        <v>21065</v>
      </c>
      <c r="M545" s="8" t="s">
        <v>21064</v>
      </c>
      <c r="N545" s="8">
        <v>1623.84491</v>
      </c>
      <c r="O545" t="str">
        <f t="shared" si="17"/>
        <v/>
      </c>
      <c r="P545" t="str">
        <f t="shared" si="18"/>
        <v/>
      </c>
    </row>
    <row r="546" spans="1:16">
      <c r="A546" s="8" t="s">
        <v>17689</v>
      </c>
      <c r="B546" s="8" t="b">
        <v>0</v>
      </c>
      <c r="C546" s="8" t="s">
        <v>16</v>
      </c>
      <c r="D546" s="8" t="s">
        <v>16</v>
      </c>
      <c r="E546" s="8">
        <v>16</v>
      </c>
      <c r="F546" s="8" t="s">
        <v>17688</v>
      </c>
      <c r="G546" s="8">
        <v>1</v>
      </c>
      <c r="H546" s="8">
        <v>1</v>
      </c>
      <c r="I546" s="8">
        <v>1</v>
      </c>
      <c r="J546" s="8" t="s">
        <v>2921</v>
      </c>
      <c r="K546" s="8" t="s">
        <v>2921</v>
      </c>
      <c r="L546" s="8" t="s">
        <v>2920</v>
      </c>
      <c r="M546" s="8" t="s">
        <v>17687</v>
      </c>
      <c r="N546" s="8">
        <v>1892.0487499999999</v>
      </c>
      <c r="O546" t="str">
        <f t="shared" si="17"/>
        <v/>
      </c>
      <c r="P546" t="str">
        <f t="shared" si="18"/>
        <v/>
      </c>
    </row>
    <row r="547" spans="1:16">
      <c r="A547" s="8" t="s">
        <v>17686</v>
      </c>
      <c r="B547" s="8" t="b">
        <v>0</v>
      </c>
      <c r="C547" s="8" t="s">
        <v>16</v>
      </c>
      <c r="D547" s="8" t="s">
        <v>16</v>
      </c>
      <c r="E547" s="8">
        <v>15</v>
      </c>
      <c r="F547" s="8" t="s">
        <v>17685</v>
      </c>
      <c r="G547" s="8">
        <v>1</v>
      </c>
      <c r="H547" s="8">
        <v>1</v>
      </c>
      <c r="I547" s="8">
        <v>4</v>
      </c>
      <c r="J547" s="8" t="s">
        <v>13666</v>
      </c>
      <c r="K547" s="8" t="s">
        <v>13666</v>
      </c>
      <c r="L547" s="8" t="s">
        <v>13665</v>
      </c>
      <c r="M547" s="8" t="s">
        <v>17684</v>
      </c>
      <c r="N547" s="8">
        <v>1699.01125</v>
      </c>
      <c r="O547" t="str">
        <f t="shared" si="17"/>
        <v/>
      </c>
      <c r="P547" t="str">
        <f t="shared" si="18"/>
        <v/>
      </c>
    </row>
    <row r="548" spans="1:16">
      <c r="A548" s="8" t="s">
        <v>21063</v>
      </c>
      <c r="B548" s="8" t="b">
        <v>0</v>
      </c>
      <c r="C548" s="8" t="s">
        <v>16</v>
      </c>
      <c r="D548" s="8" t="s">
        <v>16</v>
      </c>
      <c r="E548" s="8">
        <v>11</v>
      </c>
      <c r="F548" s="8" t="s">
        <v>21062</v>
      </c>
      <c r="G548" s="8">
        <v>1</v>
      </c>
      <c r="H548" s="8">
        <v>1</v>
      </c>
      <c r="I548" s="8">
        <v>1</v>
      </c>
      <c r="J548" s="8" t="s">
        <v>439</v>
      </c>
      <c r="K548" s="8" t="s">
        <v>439</v>
      </c>
      <c r="L548" s="8" t="s">
        <v>440</v>
      </c>
      <c r="M548" s="8" t="s">
        <v>21061</v>
      </c>
      <c r="N548" s="8">
        <v>1060.5997</v>
      </c>
      <c r="O548" t="str">
        <f t="shared" si="17"/>
        <v/>
      </c>
      <c r="P548" t="str">
        <f t="shared" si="18"/>
        <v/>
      </c>
    </row>
    <row r="549" spans="1:16">
      <c r="A549" s="8" t="s">
        <v>21060</v>
      </c>
      <c r="B549" s="8" t="b">
        <v>0</v>
      </c>
      <c r="C549" s="8" t="s">
        <v>70</v>
      </c>
      <c r="D549" s="8" t="s">
        <v>16</v>
      </c>
      <c r="E549" s="8">
        <v>15</v>
      </c>
      <c r="F549" s="8" t="s">
        <v>21059</v>
      </c>
      <c r="G549" s="8">
        <v>1</v>
      </c>
      <c r="H549" s="8">
        <v>10</v>
      </c>
      <c r="I549" s="8">
        <v>1</v>
      </c>
      <c r="J549" s="8" t="s">
        <v>2269</v>
      </c>
      <c r="K549" s="8" t="s">
        <v>21058</v>
      </c>
      <c r="L549" s="8" t="s">
        <v>2267</v>
      </c>
      <c r="M549" s="8" t="s">
        <v>21057</v>
      </c>
      <c r="N549" s="8">
        <v>1710.84457</v>
      </c>
      <c r="O549" t="str">
        <f t="shared" si="17"/>
        <v/>
      </c>
      <c r="P549" t="str">
        <f t="shared" si="18"/>
        <v/>
      </c>
    </row>
    <row r="550" spans="1:16">
      <c r="A550" s="8" t="s">
        <v>8966</v>
      </c>
      <c r="B550" s="8" t="b">
        <v>0</v>
      </c>
      <c r="C550" s="8" t="s">
        <v>16</v>
      </c>
      <c r="D550" s="8" t="s">
        <v>16</v>
      </c>
      <c r="E550" s="8">
        <v>15</v>
      </c>
      <c r="F550" s="8" t="s">
        <v>8965</v>
      </c>
      <c r="G550" s="8">
        <v>1</v>
      </c>
      <c r="H550" s="8">
        <v>1</v>
      </c>
      <c r="I550" s="8">
        <v>3</v>
      </c>
      <c r="J550" s="8" t="s">
        <v>3529</v>
      </c>
      <c r="K550" s="8" t="s">
        <v>3529</v>
      </c>
      <c r="L550" s="8" t="s">
        <v>3528</v>
      </c>
      <c r="M550" s="8" t="s">
        <v>8964</v>
      </c>
      <c r="N550" s="8">
        <v>1806.9959899999999</v>
      </c>
      <c r="O550" t="str">
        <f t="shared" si="17"/>
        <v/>
      </c>
      <c r="P550" t="str">
        <f t="shared" si="18"/>
        <v/>
      </c>
    </row>
    <row r="551" spans="1:16">
      <c r="A551" s="8" t="s">
        <v>8969</v>
      </c>
      <c r="B551" s="8" t="b">
        <v>0</v>
      </c>
      <c r="C551" s="8" t="s">
        <v>16</v>
      </c>
      <c r="D551" s="8" t="s">
        <v>16</v>
      </c>
      <c r="E551" s="8">
        <v>16</v>
      </c>
      <c r="F551" s="8" t="s">
        <v>8968</v>
      </c>
      <c r="G551" s="8">
        <v>1</v>
      </c>
      <c r="H551" s="8">
        <v>1</v>
      </c>
      <c r="I551" s="8">
        <v>3</v>
      </c>
      <c r="J551" s="8" t="s">
        <v>3529</v>
      </c>
      <c r="K551" s="8" t="s">
        <v>3529</v>
      </c>
      <c r="L551" s="8" t="s">
        <v>3528</v>
      </c>
      <c r="M551" s="8" t="s">
        <v>8967</v>
      </c>
      <c r="N551" s="8">
        <v>1904.0487499999999</v>
      </c>
      <c r="O551" t="str">
        <f t="shared" si="17"/>
        <v/>
      </c>
      <c r="P551" t="str">
        <f t="shared" si="18"/>
        <v/>
      </c>
    </row>
    <row r="552" spans="1:16">
      <c r="A552" s="8" t="s">
        <v>18690</v>
      </c>
      <c r="B552" s="8" t="b">
        <v>0</v>
      </c>
      <c r="C552" s="8" t="s">
        <v>70</v>
      </c>
      <c r="D552" s="8" t="s">
        <v>16</v>
      </c>
      <c r="E552" s="8">
        <v>15</v>
      </c>
      <c r="F552" s="8" t="s">
        <v>18689</v>
      </c>
      <c r="G552" s="8">
        <v>1</v>
      </c>
      <c r="H552" s="8">
        <v>3</v>
      </c>
      <c r="I552" s="8">
        <v>1</v>
      </c>
      <c r="J552" s="8" t="s">
        <v>676</v>
      </c>
      <c r="K552" s="8" t="s">
        <v>677</v>
      </c>
      <c r="L552" s="8" t="s">
        <v>678</v>
      </c>
      <c r="M552" s="8" t="s">
        <v>18688</v>
      </c>
      <c r="N552" s="8">
        <v>1925.92797</v>
      </c>
      <c r="O552" t="str">
        <f t="shared" si="17"/>
        <v/>
      </c>
      <c r="P552" t="str">
        <f t="shared" si="18"/>
        <v/>
      </c>
    </row>
    <row r="553" spans="1:16">
      <c r="A553" s="8" t="s">
        <v>18687</v>
      </c>
      <c r="B553" s="8" t="b">
        <v>0</v>
      </c>
      <c r="C553" s="8" t="s">
        <v>70</v>
      </c>
      <c r="D553" s="8" t="s">
        <v>16</v>
      </c>
      <c r="E553" s="8">
        <v>16</v>
      </c>
      <c r="F553" s="8" t="s">
        <v>18686</v>
      </c>
      <c r="G553" s="8">
        <v>1</v>
      </c>
      <c r="H553" s="8">
        <v>3</v>
      </c>
      <c r="I553" s="8">
        <v>1</v>
      </c>
      <c r="J553" s="8" t="s">
        <v>676</v>
      </c>
      <c r="K553" s="8" t="s">
        <v>677</v>
      </c>
      <c r="L553" s="8" t="s">
        <v>678</v>
      </c>
      <c r="M553" s="8" t="s">
        <v>18685</v>
      </c>
      <c r="N553" s="8">
        <v>1996.9650799999999</v>
      </c>
      <c r="O553" t="str">
        <f t="shared" si="17"/>
        <v/>
      </c>
      <c r="P553" t="str">
        <f t="shared" si="18"/>
        <v/>
      </c>
    </row>
    <row r="554" spans="1:16">
      <c r="A554" s="8" t="s">
        <v>18672</v>
      </c>
      <c r="B554" s="8" t="b">
        <v>0</v>
      </c>
      <c r="C554" s="8" t="s">
        <v>70</v>
      </c>
      <c r="D554" s="8" t="s">
        <v>367</v>
      </c>
      <c r="E554" s="8">
        <v>15</v>
      </c>
      <c r="F554" s="8" t="s">
        <v>18671</v>
      </c>
      <c r="G554" s="8">
        <v>1</v>
      </c>
      <c r="H554" s="8">
        <v>2</v>
      </c>
      <c r="I554" s="8">
        <v>3</v>
      </c>
      <c r="J554" s="8" t="s">
        <v>8842</v>
      </c>
      <c r="K554" s="8" t="s">
        <v>15381</v>
      </c>
      <c r="L554" s="8" t="s">
        <v>8841</v>
      </c>
      <c r="M554" s="8" t="s">
        <v>18670</v>
      </c>
      <c r="N554" s="8">
        <v>1845.7609199999999</v>
      </c>
      <c r="O554" t="str">
        <f t="shared" si="17"/>
        <v/>
      </c>
      <c r="P554" t="str">
        <f t="shared" si="18"/>
        <v/>
      </c>
    </row>
    <row r="555" spans="1:16">
      <c r="A555" s="8" t="s">
        <v>18681</v>
      </c>
      <c r="B555" s="8" t="b">
        <v>0</v>
      </c>
      <c r="C555" s="8" t="s">
        <v>70</v>
      </c>
      <c r="D555" s="8" t="s">
        <v>367</v>
      </c>
      <c r="E555" s="8">
        <v>16</v>
      </c>
      <c r="F555" s="8" t="s">
        <v>18680</v>
      </c>
      <c r="G555" s="8">
        <v>1</v>
      </c>
      <c r="H555" s="8">
        <v>2</v>
      </c>
      <c r="I555" s="8">
        <v>1</v>
      </c>
      <c r="J555" s="8" t="s">
        <v>8842</v>
      </c>
      <c r="K555" s="8" t="s">
        <v>15381</v>
      </c>
      <c r="L555" s="8" t="s">
        <v>8841</v>
      </c>
      <c r="M555" s="8" t="s">
        <v>18679</v>
      </c>
      <c r="N555" s="8">
        <v>1973.8195000000001</v>
      </c>
      <c r="O555" t="str">
        <f t="shared" si="17"/>
        <v/>
      </c>
      <c r="P555" t="str">
        <f t="shared" si="18"/>
        <v/>
      </c>
    </row>
    <row r="556" spans="1:16">
      <c r="A556" s="8" t="s">
        <v>18678</v>
      </c>
      <c r="B556" s="8" t="b">
        <v>0</v>
      </c>
      <c r="C556" s="8" t="s">
        <v>70</v>
      </c>
      <c r="D556" s="8" t="s">
        <v>367</v>
      </c>
      <c r="E556" s="8">
        <v>17</v>
      </c>
      <c r="F556" s="8" t="s">
        <v>18677</v>
      </c>
      <c r="G556" s="8">
        <v>1</v>
      </c>
      <c r="H556" s="8">
        <v>2</v>
      </c>
      <c r="I556" s="8">
        <v>2</v>
      </c>
      <c r="J556" s="8" t="s">
        <v>8842</v>
      </c>
      <c r="K556" s="8" t="s">
        <v>15381</v>
      </c>
      <c r="L556" s="8" t="s">
        <v>8841</v>
      </c>
      <c r="M556" s="8" t="s">
        <v>18676</v>
      </c>
      <c r="N556" s="8">
        <v>2101.91446</v>
      </c>
      <c r="O556" t="str">
        <f t="shared" si="17"/>
        <v/>
      </c>
      <c r="P556" t="str">
        <f t="shared" si="18"/>
        <v/>
      </c>
    </row>
    <row r="557" spans="1:16">
      <c r="A557" s="8" t="s">
        <v>11961</v>
      </c>
      <c r="B557" s="8" t="b">
        <v>0</v>
      </c>
      <c r="C557" s="8" t="s">
        <v>16</v>
      </c>
      <c r="D557" s="8" t="s">
        <v>367</v>
      </c>
      <c r="E557" s="8">
        <v>15</v>
      </c>
      <c r="F557" s="8" t="s">
        <v>11960</v>
      </c>
      <c r="G557" s="8">
        <v>1</v>
      </c>
      <c r="H557" s="8">
        <v>1</v>
      </c>
      <c r="I557" s="8">
        <v>1</v>
      </c>
      <c r="J557" s="8" t="s">
        <v>2734</v>
      </c>
      <c r="K557" s="8" t="s">
        <v>2734</v>
      </c>
      <c r="L557" s="8" t="s">
        <v>2733</v>
      </c>
      <c r="M557" s="8" t="s">
        <v>11959</v>
      </c>
      <c r="N557" s="8">
        <v>1751.72174</v>
      </c>
      <c r="O557" t="str">
        <f t="shared" si="17"/>
        <v/>
      </c>
      <c r="P557" t="str">
        <f t="shared" si="18"/>
        <v/>
      </c>
    </row>
    <row r="558" spans="1:16">
      <c r="A558" s="8" t="s">
        <v>9021</v>
      </c>
      <c r="B558" s="8" t="b">
        <v>0</v>
      </c>
      <c r="C558" s="8" t="s">
        <v>16</v>
      </c>
      <c r="D558" s="8" t="s">
        <v>367</v>
      </c>
      <c r="E558" s="8">
        <v>16</v>
      </c>
      <c r="F558" s="8" t="s">
        <v>9020</v>
      </c>
      <c r="G558" s="8">
        <v>1</v>
      </c>
      <c r="H558" s="8">
        <v>1</v>
      </c>
      <c r="I558" s="8">
        <v>1</v>
      </c>
      <c r="J558" s="8" t="s">
        <v>2734</v>
      </c>
      <c r="K558" s="8" t="s">
        <v>2734</v>
      </c>
      <c r="L558" s="8" t="s">
        <v>2733</v>
      </c>
      <c r="M558" s="8" t="s">
        <v>9019</v>
      </c>
      <c r="N558" s="8">
        <v>1838.75377</v>
      </c>
      <c r="O558" t="str">
        <f t="shared" si="17"/>
        <v/>
      </c>
      <c r="P558" t="str">
        <f t="shared" si="18"/>
        <v/>
      </c>
    </row>
    <row r="559" spans="1:16">
      <c r="A559" s="8" t="s">
        <v>20233</v>
      </c>
      <c r="B559" s="8" t="b">
        <v>0</v>
      </c>
      <c r="C559" s="8" t="s">
        <v>16</v>
      </c>
      <c r="D559" s="8" t="s">
        <v>367</v>
      </c>
      <c r="E559" s="8">
        <v>14</v>
      </c>
      <c r="F559" s="8" t="s">
        <v>20232</v>
      </c>
      <c r="G559" s="8">
        <v>1</v>
      </c>
      <c r="H559" s="8">
        <v>1</v>
      </c>
      <c r="I559" s="8">
        <v>1</v>
      </c>
      <c r="J559" s="8" t="s">
        <v>15786</v>
      </c>
      <c r="K559" s="8" t="s">
        <v>15786</v>
      </c>
      <c r="L559" s="8" t="s">
        <v>15785</v>
      </c>
      <c r="M559" s="8" t="s">
        <v>20231</v>
      </c>
      <c r="N559" s="8">
        <v>1677.83638</v>
      </c>
      <c r="O559" t="str">
        <f t="shared" si="17"/>
        <v/>
      </c>
      <c r="P559" t="str">
        <f t="shared" si="18"/>
        <v/>
      </c>
    </row>
    <row r="560" spans="1:16">
      <c r="A560" s="8" t="s">
        <v>18675</v>
      </c>
      <c r="B560" s="8" t="b">
        <v>0</v>
      </c>
      <c r="C560" s="8" t="s">
        <v>16</v>
      </c>
      <c r="D560" s="8" t="s">
        <v>367</v>
      </c>
      <c r="E560" s="8">
        <v>14</v>
      </c>
      <c r="F560" s="8" t="s">
        <v>18674</v>
      </c>
      <c r="G560" s="8">
        <v>1</v>
      </c>
      <c r="H560" s="8">
        <v>1</v>
      </c>
      <c r="I560" s="8">
        <v>3</v>
      </c>
      <c r="J560" s="8" t="s">
        <v>13998</v>
      </c>
      <c r="K560" s="8" t="s">
        <v>13998</v>
      </c>
      <c r="L560" s="8" t="s">
        <v>13997</v>
      </c>
      <c r="M560" s="8" t="s">
        <v>18673</v>
      </c>
      <c r="N560" s="8">
        <v>1826.8781799999999</v>
      </c>
      <c r="O560" t="str">
        <f t="shared" si="17"/>
        <v/>
      </c>
      <c r="P560" t="str">
        <f t="shared" si="18"/>
        <v/>
      </c>
    </row>
    <row r="561" spans="1:16">
      <c r="A561" s="8" t="s">
        <v>12981</v>
      </c>
      <c r="B561" s="8" t="b">
        <v>0</v>
      </c>
      <c r="C561" s="8" t="s">
        <v>70</v>
      </c>
      <c r="D561" s="8" t="s">
        <v>12980</v>
      </c>
      <c r="E561" s="8">
        <v>15</v>
      </c>
      <c r="F561" s="8" t="s">
        <v>12979</v>
      </c>
      <c r="G561" s="8">
        <v>1</v>
      </c>
      <c r="H561" s="8">
        <v>2</v>
      </c>
      <c r="I561" s="8">
        <v>1</v>
      </c>
      <c r="J561" s="8" t="s">
        <v>14749</v>
      </c>
      <c r="K561" s="8" t="s">
        <v>7476</v>
      </c>
      <c r="L561" s="8" t="s">
        <v>14748</v>
      </c>
      <c r="M561" s="8" t="s">
        <v>18702</v>
      </c>
      <c r="N561" s="8">
        <v>1691.6676</v>
      </c>
      <c r="O561" t="str">
        <f t="shared" si="17"/>
        <v/>
      </c>
      <c r="P561" t="str">
        <f t="shared" si="18"/>
        <v/>
      </c>
    </row>
    <row r="562" spans="1:16">
      <c r="A562" s="8" t="s">
        <v>18705</v>
      </c>
      <c r="B562" s="8" t="b">
        <v>0</v>
      </c>
      <c r="C562" s="8" t="s">
        <v>16</v>
      </c>
      <c r="D562" s="8" t="s">
        <v>367</v>
      </c>
      <c r="E562" s="8">
        <v>12</v>
      </c>
      <c r="F562" s="8" t="s">
        <v>18704</v>
      </c>
      <c r="G562" s="8">
        <v>1</v>
      </c>
      <c r="H562" s="8">
        <v>1</v>
      </c>
      <c r="I562" s="8">
        <v>1</v>
      </c>
      <c r="J562" s="8" t="s">
        <v>14053</v>
      </c>
      <c r="K562" s="8" t="s">
        <v>14053</v>
      </c>
      <c r="L562" s="8" t="s">
        <v>14052</v>
      </c>
      <c r="M562" s="8" t="s">
        <v>18703</v>
      </c>
      <c r="N562" s="8">
        <v>1403.7926600000001</v>
      </c>
      <c r="O562" t="str">
        <f t="shared" si="17"/>
        <v/>
      </c>
      <c r="P562" t="str">
        <f t="shared" si="18"/>
        <v/>
      </c>
    </row>
    <row r="563" spans="1:16">
      <c r="A563" s="8" t="s">
        <v>18708</v>
      </c>
      <c r="B563" s="8" t="b">
        <v>0</v>
      </c>
      <c r="C563" s="8" t="s">
        <v>16</v>
      </c>
      <c r="D563" s="8" t="s">
        <v>367</v>
      </c>
      <c r="E563" s="8">
        <v>14</v>
      </c>
      <c r="F563" s="8" t="s">
        <v>18707</v>
      </c>
      <c r="G563" s="8">
        <v>1</v>
      </c>
      <c r="H563" s="8">
        <v>1</v>
      </c>
      <c r="I563" s="8">
        <v>1</v>
      </c>
      <c r="J563" s="8" t="s">
        <v>14034</v>
      </c>
      <c r="K563" s="8" t="s">
        <v>14034</v>
      </c>
      <c r="L563" s="8" t="s">
        <v>14033</v>
      </c>
      <c r="M563" s="8" t="s">
        <v>18706</v>
      </c>
      <c r="N563" s="8">
        <v>1670.8417999999999</v>
      </c>
      <c r="O563" t="str">
        <f t="shared" si="17"/>
        <v/>
      </c>
      <c r="P563" t="str">
        <f t="shared" si="18"/>
        <v/>
      </c>
    </row>
    <row r="564" spans="1:16">
      <c r="A564" s="8" t="s">
        <v>9155</v>
      </c>
      <c r="B564" s="8" t="b">
        <v>0</v>
      </c>
      <c r="C564" s="8" t="s">
        <v>16</v>
      </c>
      <c r="D564" s="8" t="s">
        <v>367</v>
      </c>
      <c r="E564" s="8">
        <v>17</v>
      </c>
      <c r="F564" s="8" t="s">
        <v>9154</v>
      </c>
      <c r="G564" s="8">
        <v>1</v>
      </c>
      <c r="H564" s="8">
        <v>1</v>
      </c>
      <c r="I564" s="8">
        <v>2</v>
      </c>
      <c r="J564" s="8" t="s">
        <v>1270</v>
      </c>
      <c r="K564" s="8" t="s">
        <v>1270</v>
      </c>
      <c r="L564" s="8" t="s">
        <v>1271</v>
      </c>
      <c r="M564" s="8" t="s">
        <v>9153</v>
      </c>
      <c r="N564" s="8">
        <v>2059.0290399999999</v>
      </c>
      <c r="O564" t="str">
        <f t="shared" si="17"/>
        <v/>
      </c>
      <c r="P564" t="str">
        <f t="shared" si="18"/>
        <v/>
      </c>
    </row>
    <row r="565" spans="1:16">
      <c r="A565" s="8" t="s">
        <v>18737</v>
      </c>
      <c r="B565" s="8" t="b">
        <v>0</v>
      </c>
      <c r="C565" s="8" t="s">
        <v>16</v>
      </c>
      <c r="D565" s="8" t="s">
        <v>367</v>
      </c>
      <c r="E565" s="8">
        <v>13</v>
      </c>
      <c r="F565" s="8" t="s">
        <v>18736</v>
      </c>
      <c r="G565" s="8">
        <v>1</v>
      </c>
      <c r="H565" s="8">
        <v>1</v>
      </c>
      <c r="I565" s="8">
        <v>2</v>
      </c>
      <c r="J565" s="8" t="s">
        <v>458</v>
      </c>
      <c r="K565" s="8" t="s">
        <v>458</v>
      </c>
      <c r="L565" s="8" t="s">
        <v>459</v>
      </c>
      <c r="M565" s="8" t="s">
        <v>18735</v>
      </c>
      <c r="N565" s="8">
        <v>1635.80602</v>
      </c>
      <c r="O565" t="str">
        <f t="shared" si="17"/>
        <v/>
      </c>
      <c r="P565" t="str">
        <f t="shared" si="18"/>
        <v/>
      </c>
    </row>
    <row r="566" spans="1:16">
      <c r="A566" s="8" t="s">
        <v>18734</v>
      </c>
      <c r="B566" s="8" t="b">
        <v>0</v>
      </c>
      <c r="C566" s="8" t="s">
        <v>16</v>
      </c>
      <c r="D566" s="8" t="s">
        <v>16</v>
      </c>
      <c r="E566" s="8">
        <v>14</v>
      </c>
      <c r="F566" s="8" t="s">
        <v>18733</v>
      </c>
      <c r="G566" s="8">
        <v>1</v>
      </c>
      <c r="H566" s="8">
        <v>1</v>
      </c>
      <c r="I566" s="8">
        <v>2</v>
      </c>
      <c r="J566" s="8" t="s">
        <v>458</v>
      </c>
      <c r="K566" s="8" t="s">
        <v>458</v>
      </c>
      <c r="L566" s="8" t="s">
        <v>459</v>
      </c>
      <c r="M566" s="8" t="s">
        <v>18732</v>
      </c>
      <c r="N566" s="8">
        <v>1676.83257</v>
      </c>
      <c r="O566" t="str">
        <f t="shared" si="17"/>
        <v/>
      </c>
      <c r="P566" t="str">
        <f t="shared" si="18"/>
        <v/>
      </c>
    </row>
    <row r="567" spans="1:16">
      <c r="A567" s="8" t="s">
        <v>21056</v>
      </c>
      <c r="B567" s="8" t="b">
        <v>0</v>
      </c>
      <c r="C567" s="8" t="s">
        <v>16</v>
      </c>
      <c r="D567" s="8" t="s">
        <v>16</v>
      </c>
      <c r="E567" s="8">
        <v>13</v>
      </c>
      <c r="F567" s="8" t="s">
        <v>21055</v>
      </c>
      <c r="G567" s="8">
        <v>1</v>
      </c>
      <c r="H567" s="8">
        <v>1</v>
      </c>
      <c r="I567" s="8">
        <v>1</v>
      </c>
      <c r="J567" s="8" t="s">
        <v>7961</v>
      </c>
      <c r="K567" s="8" t="s">
        <v>7961</v>
      </c>
      <c r="L567" s="8" t="s">
        <v>7960</v>
      </c>
      <c r="M567" s="8" t="s">
        <v>21054</v>
      </c>
      <c r="N567" s="8">
        <v>1635.7424599999999</v>
      </c>
      <c r="O567" t="str">
        <f t="shared" si="17"/>
        <v/>
      </c>
      <c r="P567" t="str">
        <f t="shared" si="18"/>
        <v/>
      </c>
    </row>
    <row r="568" spans="1:16">
      <c r="A568" s="8" t="s">
        <v>17808</v>
      </c>
      <c r="B568" s="8" t="b">
        <v>0</v>
      </c>
      <c r="C568" s="8" t="s">
        <v>16</v>
      </c>
      <c r="D568" s="8" t="s">
        <v>16</v>
      </c>
      <c r="E568" s="8">
        <v>15</v>
      </c>
      <c r="F568" s="8" t="s">
        <v>17807</v>
      </c>
      <c r="G568" s="8">
        <v>1</v>
      </c>
      <c r="H568" s="8">
        <v>1</v>
      </c>
      <c r="I568" s="8">
        <v>1</v>
      </c>
      <c r="J568" s="8" t="s">
        <v>17806</v>
      </c>
      <c r="K568" s="8" t="s">
        <v>17806</v>
      </c>
      <c r="L568" s="8" t="s">
        <v>17805</v>
      </c>
      <c r="M568" s="8" t="s">
        <v>17804</v>
      </c>
      <c r="N568" s="8">
        <v>1682.8932600000001</v>
      </c>
      <c r="O568" t="str">
        <f t="shared" si="17"/>
        <v/>
      </c>
      <c r="P568" t="str">
        <f t="shared" si="18"/>
        <v/>
      </c>
    </row>
    <row r="569" spans="1:16">
      <c r="A569" s="8" t="s">
        <v>8993</v>
      </c>
      <c r="B569" s="8" t="b">
        <v>0</v>
      </c>
      <c r="C569" s="8" t="s">
        <v>70</v>
      </c>
      <c r="D569" s="8" t="s">
        <v>16</v>
      </c>
      <c r="E569" s="8">
        <v>18</v>
      </c>
      <c r="F569" s="8" t="s">
        <v>8992</v>
      </c>
      <c r="G569" s="8">
        <v>1</v>
      </c>
      <c r="H569" s="8">
        <v>2</v>
      </c>
      <c r="I569" s="8">
        <v>1</v>
      </c>
      <c r="J569" s="8" t="s">
        <v>16760</v>
      </c>
      <c r="K569" s="8" t="s">
        <v>8990</v>
      </c>
      <c r="L569" s="8" t="s">
        <v>16759</v>
      </c>
      <c r="M569" s="8" t="s">
        <v>20221</v>
      </c>
      <c r="N569" s="8">
        <v>2029.0964300000001</v>
      </c>
      <c r="O569" t="str">
        <f t="shared" si="17"/>
        <v/>
      </c>
      <c r="P569" t="str">
        <f t="shared" si="18"/>
        <v/>
      </c>
    </row>
    <row r="570" spans="1:16">
      <c r="A570" s="8" t="s">
        <v>18698</v>
      </c>
      <c r="B570" s="8" t="b">
        <v>0</v>
      </c>
      <c r="C570" s="8" t="s">
        <v>70</v>
      </c>
      <c r="D570" s="8" t="s">
        <v>110</v>
      </c>
      <c r="E570" s="8">
        <v>16</v>
      </c>
      <c r="F570" s="8" t="s">
        <v>18697</v>
      </c>
      <c r="G570" s="8">
        <v>1</v>
      </c>
      <c r="H570" s="8">
        <v>2</v>
      </c>
      <c r="I570" s="8">
        <v>1</v>
      </c>
      <c r="J570" s="8" t="s">
        <v>3100</v>
      </c>
      <c r="K570" s="8" t="s">
        <v>3568</v>
      </c>
      <c r="L570" s="8" t="s">
        <v>3098</v>
      </c>
      <c r="M570" s="8" t="s">
        <v>18696</v>
      </c>
      <c r="N570" s="8">
        <v>1767.94218</v>
      </c>
      <c r="O570" t="str">
        <f t="shared" si="17"/>
        <v/>
      </c>
      <c r="P570" t="str">
        <f t="shared" si="18"/>
        <v/>
      </c>
    </row>
    <row r="571" spans="1:16">
      <c r="A571" s="8" t="s">
        <v>17734</v>
      </c>
      <c r="B571" s="8" t="b">
        <v>0</v>
      </c>
      <c r="C571" s="8" t="s">
        <v>16</v>
      </c>
      <c r="D571" s="8" t="s">
        <v>16</v>
      </c>
      <c r="E571" s="8">
        <v>14</v>
      </c>
      <c r="F571" s="8" t="s">
        <v>17733</v>
      </c>
      <c r="G571" s="8">
        <v>1</v>
      </c>
      <c r="H571" s="8">
        <v>1</v>
      </c>
      <c r="I571" s="8">
        <v>3</v>
      </c>
      <c r="J571" s="8" t="s">
        <v>2149</v>
      </c>
      <c r="K571" s="8" t="s">
        <v>2149</v>
      </c>
      <c r="L571" s="8" t="s">
        <v>2148</v>
      </c>
      <c r="M571" s="8" t="s">
        <v>17732</v>
      </c>
      <c r="N571" s="8">
        <v>1509.84239</v>
      </c>
      <c r="O571" t="str">
        <f t="shared" si="17"/>
        <v/>
      </c>
      <c r="P571" t="str">
        <f t="shared" si="18"/>
        <v/>
      </c>
    </row>
    <row r="572" spans="1:16">
      <c r="A572" s="8" t="s">
        <v>17731</v>
      </c>
      <c r="B572" s="8" t="b">
        <v>0</v>
      </c>
      <c r="C572" s="8" t="s">
        <v>16</v>
      </c>
      <c r="D572" s="8" t="s">
        <v>16</v>
      </c>
      <c r="E572" s="8">
        <v>15</v>
      </c>
      <c r="F572" s="8" t="s">
        <v>17730</v>
      </c>
      <c r="G572" s="8">
        <v>1</v>
      </c>
      <c r="H572" s="8">
        <v>1</v>
      </c>
      <c r="I572" s="8">
        <v>2</v>
      </c>
      <c r="J572" s="8" t="s">
        <v>2149</v>
      </c>
      <c r="K572" s="8" t="s">
        <v>2149</v>
      </c>
      <c r="L572" s="8" t="s">
        <v>2148</v>
      </c>
      <c r="M572" s="8" t="s">
        <v>17729</v>
      </c>
      <c r="N572" s="8">
        <v>1566.86385</v>
      </c>
      <c r="O572" t="str">
        <f t="shared" si="17"/>
        <v/>
      </c>
      <c r="P572" t="str">
        <f t="shared" si="18"/>
        <v/>
      </c>
    </row>
    <row r="573" spans="1:16">
      <c r="A573" s="8" t="s">
        <v>17725</v>
      </c>
      <c r="B573" s="8" t="b">
        <v>0</v>
      </c>
      <c r="C573" s="8" t="s">
        <v>16</v>
      </c>
      <c r="D573" s="8" t="s">
        <v>16</v>
      </c>
      <c r="E573" s="8">
        <v>14</v>
      </c>
      <c r="F573" s="8" t="s">
        <v>17724</v>
      </c>
      <c r="G573" s="8">
        <v>1</v>
      </c>
      <c r="H573" s="8">
        <v>1</v>
      </c>
      <c r="I573" s="8">
        <v>2</v>
      </c>
      <c r="J573" s="8" t="s">
        <v>17002</v>
      </c>
      <c r="K573" s="8" t="s">
        <v>17002</v>
      </c>
      <c r="L573" s="8" t="s">
        <v>17001</v>
      </c>
      <c r="M573" s="8" t="s">
        <v>17723</v>
      </c>
      <c r="N573" s="8">
        <v>1628.8754799999999</v>
      </c>
      <c r="O573" t="str">
        <f t="shared" si="17"/>
        <v/>
      </c>
      <c r="P573" t="str">
        <f t="shared" si="18"/>
        <v/>
      </c>
    </row>
    <row r="574" spans="1:16">
      <c r="A574" s="8" t="s">
        <v>21053</v>
      </c>
      <c r="B574" s="8" t="b">
        <v>0</v>
      </c>
      <c r="C574" s="8" t="s">
        <v>16</v>
      </c>
      <c r="D574" s="8" t="s">
        <v>16</v>
      </c>
      <c r="E574" s="8">
        <v>18</v>
      </c>
      <c r="F574" s="8" t="s">
        <v>21052</v>
      </c>
      <c r="G574" s="8">
        <v>1</v>
      </c>
      <c r="H574" s="8">
        <v>1</v>
      </c>
      <c r="I574" s="8">
        <v>1</v>
      </c>
      <c r="J574" s="8" t="s">
        <v>785</v>
      </c>
      <c r="K574" s="8" t="s">
        <v>785</v>
      </c>
      <c r="L574" s="8" t="s">
        <v>786</v>
      </c>
      <c r="M574" s="8" t="s">
        <v>21051</v>
      </c>
      <c r="N574" s="8">
        <v>2021.1138100000001</v>
      </c>
      <c r="O574" t="str">
        <f t="shared" si="17"/>
        <v/>
      </c>
      <c r="P574" t="str">
        <f t="shared" si="18"/>
        <v/>
      </c>
    </row>
    <row r="575" spans="1:16">
      <c r="A575" s="8" t="s">
        <v>17722</v>
      </c>
      <c r="B575" s="8" t="b">
        <v>0</v>
      </c>
      <c r="C575" s="8" t="s">
        <v>16</v>
      </c>
      <c r="D575" s="8" t="s">
        <v>16</v>
      </c>
      <c r="E575" s="8">
        <v>19</v>
      </c>
      <c r="F575" s="8" t="s">
        <v>17721</v>
      </c>
      <c r="G575" s="8">
        <v>1</v>
      </c>
      <c r="H575" s="8">
        <v>1</v>
      </c>
      <c r="I575" s="8">
        <v>2</v>
      </c>
      <c r="J575" s="8" t="s">
        <v>785</v>
      </c>
      <c r="K575" s="8" t="s">
        <v>785</v>
      </c>
      <c r="L575" s="8" t="s">
        <v>786</v>
      </c>
      <c r="M575" s="8" t="s">
        <v>17720</v>
      </c>
      <c r="N575" s="8">
        <v>2136.1407599999998</v>
      </c>
      <c r="O575" t="str">
        <f t="shared" si="17"/>
        <v/>
      </c>
      <c r="P575" t="str">
        <f t="shared" si="18"/>
        <v/>
      </c>
    </row>
    <row r="576" spans="1:16">
      <c r="A576" s="8" t="s">
        <v>8978</v>
      </c>
      <c r="B576" s="8" t="b">
        <v>0</v>
      </c>
      <c r="C576" s="8" t="s">
        <v>16</v>
      </c>
      <c r="D576" s="8" t="s">
        <v>16</v>
      </c>
      <c r="E576" s="8">
        <v>14</v>
      </c>
      <c r="F576" s="8" t="s">
        <v>8977</v>
      </c>
      <c r="G576" s="8">
        <v>1</v>
      </c>
      <c r="H576" s="8">
        <v>1</v>
      </c>
      <c r="I576" s="8">
        <v>1</v>
      </c>
      <c r="J576" s="8" t="s">
        <v>676</v>
      </c>
      <c r="K576" s="8" t="s">
        <v>676</v>
      </c>
      <c r="L576" s="8" t="s">
        <v>678</v>
      </c>
      <c r="M576" s="8" t="s">
        <v>8976</v>
      </c>
      <c r="N576" s="8">
        <v>1626.9034300000001</v>
      </c>
      <c r="O576" t="str">
        <f t="shared" si="17"/>
        <v/>
      </c>
      <c r="P576" t="str">
        <f t="shared" si="18"/>
        <v/>
      </c>
    </row>
    <row r="577" spans="1:16">
      <c r="A577" s="8" t="s">
        <v>8981</v>
      </c>
      <c r="B577" s="8" t="b">
        <v>0</v>
      </c>
      <c r="C577" s="8" t="s">
        <v>16</v>
      </c>
      <c r="D577" s="8" t="s">
        <v>16</v>
      </c>
      <c r="E577" s="8">
        <v>15</v>
      </c>
      <c r="F577" s="8" t="s">
        <v>8980</v>
      </c>
      <c r="G577" s="8">
        <v>1</v>
      </c>
      <c r="H577" s="8">
        <v>1</v>
      </c>
      <c r="I577" s="8">
        <v>2</v>
      </c>
      <c r="J577" s="8" t="s">
        <v>676</v>
      </c>
      <c r="K577" s="8" t="s">
        <v>676</v>
      </c>
      <c r="L577" s="8" t="s">
        <v>678</v>
      </c>
      <c r="M577" s="8" t="s">
        <v>8979</v>
      </c>
      <c r="N577" s="8">
        <v>1741.93037</v>
      </c>
      <c r="O577" t="str">
        <f t="shared" si="17"/>
        <v/>
      </c>
      <c r="P577" t="str">
        <f t="shared" si="18"/>
        <v/>
      </c>
    </row>
    <row r="578" spans="1:16">
      <c r="A578" s="8" t="s">
        <v>8984</v>
      </c>
      <c r="B578" s="8" t="b">
        <v>0</v>
      </c>
      <c r="C578" s="8" t="s">
        <v>16</v>
      </c>
      <c r="D578" s="8" t="s">
        <v>16</v>
      </c>
      <c r="E578" s="8">
        <v>16</v>
      </c>
      <c r="F578" s="8" t="s">
        <v>8983</v>
      </c>
      <c r="G578" s="8">
        <v>1</v>
      </c>
      <c r="H578" s="8">
        <v>1</v>
      </c>
      <c r="I578" s="8">
        <v>1</v>
      </c>
      <c r="J578" s="8" t="s">
        <v>676</v>
      </c>
      <c r="K578" s="8" t="s">
        <v>676</v>
      </c>
      <c r="L578" s="8" t="s">
        <v>678</v>
      </c>
      <c r="M578" s="8" t="s">
        <v>8982</v>
      </c>
      <c r="N578" s="8">
        <v>1855.0144299999999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17719</v>
      </c>
      <c r="B579" s="8" t="b">
        <v>0</v>
      </c>
      <c r="C579" s="8" t="s">
        <v>16</v>
      </c>
      <c r="D579" s="8" t="s">
        <v>16</v>
      </c>
      <c r="E579" s="8">
        <v>14</v>
      </c>
      <c r="F579" s="8" t="s">
        <v>17718</v>
      </c>
      <c r="G579" s="8">
        <v>1</v>
      </c>
      <c r="H579" s="8">
        <v>1</v>
      </c>
      <c r="I579" s="8">
        <v>1</v>
      </c>
      <c r="J579" s="8" t="s">
        <v>16351</v>
      </c>
      <c r="K579" s="8" t="s">
        <v>16351</v>
      </c>
      <c r="L579" s="8" t="s">
        <v>16350</v>
      </c>
      <c r="M579" s="8" t="s">
        <v>17717</v>
      </c>
      <c r="N579" s="8">
        <v>1580.74386</v>
      </c>
      <c r="O579" t="str">
        <f t="shared" si="19"/>
        <v/>
      </c>
      <c r="P579" t="str">
        <f t="shared" si="20"/>
        <v/>
      </c>
    </row>
    <row r="580" spans="1:16">
      <c r="A580" s="8" t="s">
        <v>6317</v>
      </c>
      <c r="B580" s="8" t="b">
        <v>0</v>
      </c>
      <c r="C580" s="8" t="s">
        <v>16</v>
      </c>
      <c r="D580" s="8" t="s">
        <v>16</v>
      </c>
      <c r="E580" s="8">
        <v>15</v>
      </c>
      <c r="F580" s="8" t="s">
        <v>6316</v>
      </c>
      <c r="G580" s="8">
        <v>2</v>
      </c>
      <c r="H580" s="8">
        <v>2</v>
      </c>
      <c r="I580" s="8">
        <v>1</v>
      </c>
      <c r="J580" s="8" t="s">
        <v>632</v>
      </c>
      <c r="K580" s="8" t="s">
        <v>632</v>
      </c>
      <c r="L580" s="8" t="s">
        <v>2228</v>
      </c>
      <c r="M580" s="8" t="s">
        <v>6315</v>
      </c>
      <c r="N580" s="8">
        <v>1675.85106</v>
      </c>
      <c r="O580" t="str">
        <f t="shared" si="19"/>
        <v/>
      </c>
      <c r="P580" t="str">
        <f t="shared" si="20"/>
        <v/>
      </c>
    </row>
    <row r="581" spans="1:16">
      <c r="A581" s="8" t="s">
        <v>17835</v>
      </c>
      <c r="B581" s="8" t="b">
        <v>0</v>
      </c>
      <c r="C581" s="8" t="s">
        <v>16</v>
      </c>
      <c r="D581" s="8" t="s">
        <v>16</v>
      </c>
      <c r="E581" s="8">
        <v>17</v>
      </c>
      <c r="F581" s="8" t="s">
        <v>17834</v>
      </c>
      <c r="G581" s="8">
        <v>1</v>
      </c>
      <c r="H581" s="8">
        <v>1</v>
      </c>
      <c r="I581" s="8">
        <v>3</v>
      </c>
      <c r="J581" s="8" t="s">
        <v>785</v>
      </c>
      <c r="K581" s="8" t="s">
        <v>785</v>
      </c>
      <c r="L581" s="8" t="s">
        <v>786</v>
      </c>
      <c r="M581" s="8" t="s">
        <v>17833</v>
      </c>
      <c r="N581" s="8">
        <v>1923.98828</v>
      </c>
      <c r="O581" t="str">
        <f t="shared" si="19"/>
        <v/>
      </c>
      <c r="P581" t="str">
        <f t="shared" si="20"/>
        <v/>
      </c>
    </row>
    <row r="582" spans="1:16">
      <c r="A582" s="8" t="s">
        <v>18227</v>
      </c>
      <c r="B582" s="8" t="b">
        <v>0</v>
      </c>
      <c r="C582" s="8" t="s">
        <v>16</v>
      </c>
      <c r="D582" s="8" t="s">
        <v>16</v>
      </c>
      <c r="E582" s="8">
        <v>13</v>
      </c>
      <c r="F582" s="8" t="s">
        <v>18226</v>
      </c>
      <c r="G582" s="8">
        <v>1</v>
      </c>
      <c r="H582" s="8">
        <v>1</v>
      </c>
      <c r="I582" s="8">
        <v>3</v>
      </c>
      <c r="J582" s="8" t="s">
        <v>18225</v>
      </c>
      <c r="K582" s="8" t="s">
        <v>18225</v>
      </c>
      <c r="L582" s="8" t="s">
        <v>18224</v>
      </c>
      <c r="M582" s="8" t="s">
        <v>18223</v>
      </c>
      <c r="N582" s="8">
        <v>1652.8795</v>
      </c>
      <c r="O582" t="str">
        <f t="shared" si="19"/>
        <v/>
      </c>
      <c r="P582" t="str">
        <f t="shared" si="20"/>
        <v/>
      </c>
    </row>
    <row r="583" spans="1:16">
      <c r="A583" s="8" t="s">
        <v>20227</v>
      </c>
      <c r="B583" s="8" t="b">
        <v>0</v>
      </c>
      <c r="C583" s="8" t="s">
        <v>16</v>
      </c>
      <c r="D583" s="8" t="s">
        <v>16</v>
      </c>
      <c r="E583" s="8">
        <v>13</v>
      </c>
      <c r="F583" s="8" t="s">
        <v>20226</v>
      </c>
      <c r="G583" s="8">
        <v>1</v>
      </c>
      <c r="H583" s="8">
        <v>1</v>
      </c>
      <c r="I583" s="8">
        <v>1</v>
      </c>
      <c r="J583" s="8" t="s">
        <v>14034</v>
      </c>
      <c r="K583" s="8" t="s">
        <v>14034</v>
      </c>
      <c r="L583" s="8" t="s">
        <v>14033</v>
      </c>
      <c r="M583" s="8" t="s">
        <v>20225</v>
      </c>
      <c r="N583" s="8">
        <v>1523.8063999999999</v>
      </c>
      <c r="O583" t="str">
        <f t="shared" si="19"/>
        <v/>
      </c>
      <c r="P583" t="str">
        <f t="shared" si="20"/>
        <v/>
      </c>
    </row>
    <row r="584" spans="1:16">
      <c r="A584" s="8" t="s">
        <v>18701</v>
      </c>
      <c r="B584" s="8" t="b">
        <v>0</v>
      </c>
      <c r="C584" s="8" t="s">
        <v>70</v>
      </c>
      <c r="D584" s="8" t="s">
        <v>16</v>
      </c>
      <c r="E584" s="8">
        <v>15</v>
      </c>
      <c r="F584" s="8" t="s">
        <v>18700</v>
      </c>
      <c r="G584" s="8">
        <v>1</v>
      </c>
      <c r="H584" s="8">
        <v>2</v>
      </c>
      <c r="I584" s="8">
        <v>1</v>
      </c>
      <c r="J584" s="8" t="s">
        <v>3100</v>
      </c>
      <c r="K584" s="8" t="s">
        <v>3568</v>
      </c>
      <c r="L584" s="8" t="s">
        <v>3098</v>
      </c>
      <c r="M584" s="8" t="s">
        <v>18699</v>
      </c>
      <c r="N584" s="8">
        <v>1650.89959</v>
      </c>
      <c r="O584" t="str">
        <f t="shared" si="19"/>
        <v/>
      </c>
      <c r="P584" t="str">
        <f t="shared" si="20"/>
        <v/>
      </c>
    </row>
    <row r="585" spans="1:16">
      <c r="A585" s="8" t="s">
        <v>18701</v>
      </c>
      <c r="B585" s="8" t="b">
        <v>0</v>
      </c>
      <c r="C585" s="8" t="s">
        <v>70</v>
      </c>
      <c r="D585" s="8" t="s">
        <v>110</v>
      </c>
      <c r="E585" s="8">
        <v>15</v>
      </c>
      <c r="F585" s="8" t="s">
        <v>18700</v>
      </c>
      <c r="G585" s="8">
        <v>1</v>
      </c>
      <c r="H585" s="8">
        <v>2</v>
      </c>
      <c r="I585" s="8">
        <v>3</v>
      </c>
      <c r="J585" s="8" t="s">
        <v>3100</v>
      </c>
      <c r="K585" s="8" t="s">
        <v>3568</v>
      </c>
      <c r="L585" s="8" t="s">
        <v>3098</v>
      </c>
      <c r="M585" s="8" t="s">
        <v>18699</v>
      </c>
      <c r="N585" s="8">
        <v>1666.8945000000001</v>
      </c>
      <c r="O585" t="str">
        <f t="shared" si="19"/>
        <v/>
      </c>
      <c r="P585" t="str">
        <f t="shared" si="20"/>
        <v/>
      </c>
    </row>
    <row r="586" spans="1:16">
      <c r="A586" s="8" t="s">
        <v>20224</v>
      </c>
      <c r="B586" s="8" t="b">
        <v>0</v>
      </c>
      <c r="C586" s="8" t="s">
        <v>16</v>
      </c>
      <c r="D586" s="8" t="s">
        <v>16</v>
      </c>
      <c r="E586" s="8">
        <v>12</v>
      </c>
      <c r="F586" s="8" t="s">
        <v>20223</v>
      </c>
      <c r="G586" s="8">
        <v>1</v>
      </c>
      <c r="H586" s="8">
        <v>1</v>
      </c>
      <c r="I586" s="8">
        <v>1</v>
      </c>
      <c r="J586" s="8" t="s">
        <v>2997</v>
      </c>
      <c r="K586" s="8" t="s">
        <v>2997</v>
      </c>
      <c r="L586" s="8" t="s">
        <v>2996</v>
      </c>
      <c r="M586" s="8" t="s">
        <v>20222</v>
      </c>
      <c r="N586" s="8">
        <v>1542.7699500000001</v>
      </c>
      <c r="O586" t="str">
        <f t="shared" si="19"/>
        <v/>
      </c>
      <c r="P586" t="str">
        <f t="shared" si="20"/>
        <v/>
      </c>
    </row>
    <row r="587" spans="1:16">
      <c r="A587" s="8" t="s">
        <v>20220</v>
      </c>
      <c r="B587" s="8" t="b">
        <v>0</v>
      </c>
      <c r="C587" s="8" t="s">
        <v>16</v>
      </c>
      <c r="D587" s="8" t="s">
        <v>16</v>
      </c>
      <c r="E587" s="8">
        <v>13</v>
      </c>
      <c r="F587" s="8" t="s">
        <v>20219</v>
      </c>
      <c r="G587" s="8">
        <v>1</v>
      </c>
      <c r="H587" s="8">
        <v>1</v>
      </c>
      <c r="I587" s="8">
        <v>1</v>
      </c>
      <c r="J587" s="8" t="s">
        <v>13965</v>
      </c>
      <c r="K587" s="8" t="s">
        <v>13965</v>
      </c>
      <c r="L587" s="8" t="s">
        <v>13964</v>
      </c>
      <c r="M587" s="8" t="s">
        <v>20218</v>
      </c>
      <c r="N587" s="8">
        <v>1357.6746599999999</v>
      </c>
      <c r="O587" t="str">
        <f t="shared" si="19"/>
        <v/>
      </c>
      <c r="P587" t="str">
        <f t="shared" si="20"/>
        <v/>
      </c>
    </row>
    <row r="588" spans="1:16">
      <c r="A588" s="8" t="s">
        <v>17814</v>
      </c>
      <c r="B588" s="8" t="b">
        <v>0</v>
      </c>
      <c r="C588" s="8" t="s">
        <v>16</v>
      </c>
      <c r="D588" s="8" t="s">
        <v>16</v>
      </c>
      <c r="E588" s="8">
        <v>12</v>
      </c>
      <c r="F588" s="8" t="s">
        <v>17813</v>
      </c>
      <c r="G588" s="8">
        <v>1</v>
      </c>
      <c r="H588" s="8">
        <v>1</v>
      </c>
      <c r="I588" s="8">
        <v>2</v>
      </c>
      <c r="J588" s="8" t="s">
        <v>2489</v>
      </c>
      <c r="K588" s="8" t="s">
        <v>2489</v>
      </c>
      <c r="L588" s="8" t="s">
        <v>2488</v>
      </c>
      <c r="M588" s="8" t="s">
        <v>17812</v>
      </c>
      <c r="N588" s="8">
        <v>1359.77431</v>
      </c>
      <c r="O588" t="str">
        <f t="shared" si="19"/>
        <v/>
      </c>
      <c r="P588" t="str">
        <f t="shared" si="20"/>
        <v/>
      </c>
    </row>
    <row r="589" spans="1:16">
      <c r="A589" s="8" t="s">
        <v>11559</v>
      </c>
      <c r="B589" s="8" t="b">
        <v>0</v>
      </c>
      <c r="C589" s="8" t="s">
        <v>16</v>
      </c>
      <c r="D589" s="8" t="s">
        <v>16</v>
      </c>
      <c r="E589" s="8">
        <v>14</v>
      </c>
      <c r="F589" s="8" t="s">
        <v>11558</v>
      </c>
      <c r="G589" s="8">
        <v>1</v>
      </c>
      <c r="H589" s="8">
        <v>1</v>
      </c>
      <c r="I589" s="8">
        <v>1</v>
      </c>
      <c r="J589" s="8" t="s">
        <v>2497</v>
      </c>
      <c r="K589" s="8" t="s">
        <v>2497</v>
      </c>
      <c r="L589" s="8" t="s">
        <v>2496</v>
      </c>
      <c r="M589" s="8" t="s">
        <v>11557</v>
      </c>
      <c r="N589" s="8">
        <v>1576.7489399999999</v>
      </c>
      <c r="O589" t="str">
        <f t="shared" si="19"/>
        <v/>
      </c>
      <c r="P589" t="str">
        <f t="shared" si="20"/>
        <v/>
      </c>
    </row>
    <row r="590" spans="1:16">
      <c r="A590" s="8" t="s">
        <v>7843</v>
      </c>
      <c r="B590" s="8" t="b">
        <v>0</v>
      </c>
      <c r="C590" s="8" t="s">
        <v>16</v>
      </c>
      <c r="D590" s="8" t="s">
        <v>16</v>
      </c>
      <c r="E590" s="8">
        <v>15</v>
      </c>
      <c r="F590" s="8" t="s">
        <v>7842</v>
      </c>
      <c r="G590" s="8">
        <v>1</v>
      </c>
      <c r="H590" s="8">
        <v>1</v>
      </c>
      <c r="I590" s="8">
        <v>1</v>
      </c>
      <c r="J590" s="8" t="s">
        <v>7841</v>
      </c>
      <c r="K590" s="8" t="s">
        <v>7841</v>
      </c>
      <c r="L590" s="8" t="s">
        <v>7840</v>
      </c>
      <c r="M590" s="8" t="s">
        <v>7839</v>
      </c>
      <c r="N590" s="8">
        <v>1582.8071299999999</v>
      </c>
      <c r="O590" t="str">
        <f t="shared" si="19"/>
        <v/>
      </c>
      <c r="P590" t="str">
        <f t="shared" si="20"/>
        <v/>
      </c>
    </row>
    <row r="591" spans="1:16">
      <c r="A591" s="8" t="s">
        <v>7851</v>
      </c>
      <c r="B591" s="8" t="b">
        <v>0</v>
      </c>
      <c r="C591" s="8" t="s">
        <v>16</v>
      </c>
      <c r="D591" s="8" t="s">
        <v>16</v>
      </c>
      <c r="E591" s="8">
        <v>15</v>
      </c>
      <c r="F591" s="8" t="s">
        <v>7850</v>
      </c>
      <c r="G591" s="8">
        <v>1</v>
      </c>
      <c r="H591" s="8">
        <v>1</v>
      </c>
      <c r="I591" s="8">
        <v>1</v>
      </c>
      <c r="J591" s="8" t="s">
        <v>7849</v>
      </c>
      <c r="K591" s="8" t="s">
        <v>7849</v>
      </c>
      <c r="L591" s="8" t="s">
        <v>7848</v>
      </c>
      <c r="M591" s="8" t="s">
        <v>7847</v>
      </c>
      <c r="N591" s="8">
        <v>1640.7914800000001</v>
      </c>
      <c r="O591" t="str">
        <f t="shared" si="19"/>
        <v/>
      </c>
      <c r="P591" t="str">
        <f t="shared" si="20"/>
        <v/>
      </c>
    </row>
    <row r="592" spans="1:16">
      <c r="A592" s="8" t="s">
        <v>7854</v>
      </c>
      <c r="B592" s="8" t="b">
        <v>0</v>
      </c>
      <c r="C592" s="8" t="s">
        <v>16</v>
      </c>
      <c r="D592" s="8" t="s">
        <v>16</v>
      </c>
      <c r="E592" s="8">
        <v>16</v>
      </c>
      <c r="F592" s="8" t="s">
        <v>7853</v>
      </c>
      <c r="G592" s="8">
        <v>1</v>
      </c>
      <c r="H592" s="8">
        <v>1</v>
      </c>
      <c r="I592" s="8">
        <v>1</v>
      </c>
      <c r="J592" s="8" t="s">
        <v>7849</v>
      </c>
      <c r="K592" s="8" t="s">
        <v>7849</v>
      </c>
      <c r="L592" s="8" t="s">
        <v>7848</v>
      </c>
      <c r="M592" s="8" t="s">
        <v>7852</v>
      </c>
      <c r="N592" s="8">
        <v>1727.8235</v>
      </c>
      <c r="O592" t="str">
        <f t="shared" si="19"/>
        <v/>
      </c>
      <c r="P592" t="str">
        <f t="shared" si="20"/>
        <v/>
      </c>
    </row>
    <row r="593" spans="1:16">
      <c r="A593" s="8" t="s">
        <v>7867</v>
      </c>
      <c r="B593" s="8" t="b">
        <v>0</v>
      </c>
      <c r="C593" s="8" t="s">
        <v>16</v>
      </c>
      <c r="D593" s="8" t="s">
        <v>16</v>
      </c>
      <c r="E593" s="8">
        <v>16</v>
      </c>
      <c r="F593" s="8" t="s">
        <v>7866</v>
      </c>
      <c r="G593" s="8">
        <v>1</v>
      </c>
      <c r="H593" s="8">
        <v>1</v>
      </c>
      <c r="I593" s="8">
        <v>1</v>
      </c>
      <c r="J593" s="8" t="s">
        <v>3524</v>
      </c>
      <c r="K593" s="8" t="s">
        <v>3524</v>
      </c>
      <c r="L593" s="8" t="s">
        <v>3523</v>
      </c>
      <c r="M593" s="8" t="s">
        <v>7865</v>
      </c>
      <c r="N593" s="8">
        <v>1969.0613800000001</v>
      </c>
      <c r="O593" t="str">
        <f t="shared" si="19"/>
        <v/>
      </c>
      <c r="P593" t="str">
        <f t="shared" si="20"/>
        <v/>
      </c>
    </row>
    <row r="594" spans="1:16">
      <c r="A594" s="8" t="s">
        <v>17492</v>
      </c>
      <c r="B594" s="8" t="b">
        <v>0</v>
      </c>
      <c r="C594" s="8" t="s">
        <v>16</v>
      </c>
      <c r="D594" s="8" t="s">
        <v>16</v>
      </c>
      <c r="E594" s="8">
        <v>14</v>
      </c>
      <c r="F594" s="8" t="s">
        <v>17491</v>
      </c>
      <c r="G594" s="8">
        <v>1</v>
      </c>
      <c r="H594" s="8">
        <v>1</v>
      </c>
      <c r="I594" s="8">
        <v>4</v>
      </c>
      <c r="J594" s="8" t="s">
        <v>1638</v>
      </c>
      <c r="K594" s="8" t="s">
        <v>1638</v>
      </c>
      <c r="L594" s="8" t="s">
        <v>1639</v>
      </c>
      <c r="M594" s="8" t="s">
        <v>17490</v>
      </c>
      <c r="N594" s="8">
        <v>1623.82646</v>
      </c>
      <c r="O594" t="str">
        <f t="shared" si="19"/>
        <v/>
      </c>
      <c r="P594" t="str">
        <f t="shared" si="20"/>
        <v/>
      </c>
    </row>
    <row r="595" spans="1:16">
      <c r="A595" s="8" t="s">
        <v>1636</v>
      </c>
      <c r="B595" s="8" t="b">
        <v>0</v>
      </c>
      <c r="C595" s="8" t="s">
        <v>16</v>
      </c>
      <c r="D595" s="8" t="s">
        <v>16</v>
      </c>
      <c r="E595" s="8">
        <v>15</v>
      </c>
      <c r="F595" s="8" t="s">
        <v>1637</v>
      </c>
      <c r="G595" s="8">
        <v>1</v>
      </c>
      <c r="H595" s="8">
        <v>1</v>
      </c>
      <c r="I595" s="8">
        <v>39</v>
      </c>
      <c r="J595" s="8" t="s">
        <v>1638</v>
      </c>
      <c r="K595" s="8" t="s">
        <v>1638</v>
      </c>
      <c r="L595" s="8" t="s">
        <v>1639</v>
      </c>
      <c r="M595" s="8" t="s">
        <v>1640</v>
      </c>
      <c r="N595" s="8">
        <v>1751.8850399999999</v>
      </c>
      <c r="O595" t="str">
        <f t="shared" si="19"/>
        <v/>
      </c>
      <c r="P595" t="str">
        <f t="shared" si="20"/>
        <v/>
      </c>
    </row>
    <row r="596" spans="1:16">
      <c r="A596" s="8" t="s">
        <v>17541</v>
      </c>
      <c r="B596" s="8" t="b">
        <v>0</v>
      </c>
      <c r="C596" s="8" t="s">
        <v>16</v>
      </c>
      <c r="D596" s="8" t="s">
        <v>7870</v>
      </c>
      <c r="E596" s="8">
        <v>17</v>
      </c>
      <c r="F596" s="8" t="s">
        <v>17540</v>
      </c>
      <c r="G596" s="8">
        <v>1</v>
      </c>
      <c r="H596" s="8">
        <v>1</v>
      </c>
      <c r="I596" s="8">
        <v>1</v>
      </c>
      <c r="J596" s="8" t="s">
        <v>1638</v>
      </c>
      <c r="K596" s="8" t="s">
        <v>1638</v>
      </c>
      <c r="L596" s="8" t="s">
        <v>1639</v>
      </c>
      <c r="M596" s="8" t="s">
        <v>17539</v>
      </c>
      <c r="N596" s="8">
        <v>2008.9684500000001</v>
      </c>
      <c r="O596" t="str">
        <f t="shared" si="19"/>
        <v/>
      </c>
      <c r="P596" t="str">
        <f t="shared" si="20"/>
        <v/>
      </c>
    </row>
    <row r="597" spans="1:16">
      <c r="A597" s="8" t="s">
        <v>11415</v>
      </c>
      <c r="B597" s="8" t="b">
        <v>0</v>
      </c>
      <c r="C597" s="8" t="s">
        <v>16</v>
      </c>
      <c r="D597" s="8" t="s">
        <v>7870</v>
      </c>
      <c r="E597" s="8">
        <v>18</v>
      </c>
      <c r="F597" s="8" t="s">
        <v>11414</v>
      </c>
      <c r="G597" s="8">
        <v>1</v>
      </c>
      <c r="H597" s="8">
        <v>1</v>
      </c>
      <c r="I597" s="8">
        <v>2</v>
      </c>
      <c r="J597" s="8" t="s">
        <v>1638</v>
      </c>
      <c r="K597" s="8" t="s">
        <v>1638</v>
      </c>
      <c r="L597" s="8" t="s">
        <v>1639</v>
      </c>
      <c r="M597" s="8" t="s">
        <v>11413</v>
      </c>
      <c r="N597" s="8">
        <v>2137.06342</v>
      </c>
      <c r="O597" t="str">
        <f t="shared" si="19"/>
        <v/>
      </c>
      <c r="P597" t="str">
        <f t="shared" si="20"/>
        <v/>
      </c>
    </row>
    <row r="598" spans="1:16">
      <c r="A598" s="8" t="s">
        <v>7871</v>
      </c>
      <c r="B598" s="8" t="b">
        <v>0</v>
      </c>
      <c r="C598" s="8" t="s">
        <v>16</v>
      </c>
      <c r="D598" s="8" t="s">
        <v>7870</v>
      </c>
      <c r="E598" s="8">
        <v>19</v>
      </c>
      <c r="F598" s="8" t="s">
        <v>7869</v>
      </c>
      <c r="G598" s="8">
        <v>1</v>
      </c>
      <c r="H598" s="8">
        <v>1</v>
      </c>
      <c r="I598" s="8">
        <v>5</v>
      </c>
      <c r="J598" s="8" t="s">
        <v>1638</v>
      </c>
      <c r="K598" s="8" t="s">
        <v>1638</v>
      </c>
      <c r="L598" s="8" t="s">
        <v>1639</v>
      </c>
      <c r="M598" s="8" t="s">
        <v>7868</v>
      </c>
      <c r="N598" s="8">
        <v>2234.11618</v>
      </c>
      <c r="O598" t="str">
        <f t="shared" si="19"/>
        <v/>
      </c>
      <c r="P598" t="str">
        <f t="shared" si="20"/>
        <v/>
      </c>
    </row>
    <row r="599" spans="1:16">
      <c r="A599" s="8" t="s">
        <v>7874</v>
      </c>
      <c r="B599" s="8" t="b">
        <v>0</v>
      </c>
      <c r="C599" s="8" t="s">
        <v>16</v>
      </c>
      <c r="D599" s="8" t="s">
        <v>7870</v>
      </c>
      <c r="E599" s="8">
        <v>20</v>
      </c>
      <c r="F599" s="8" t="s">
        <v>7873</v>
      </c>
      <c r="G599" s="8">
        <v>1</v>
      </c>
      <c r="H599" s="8">
        <v>1</v>
      </c>
      <c r="I599" s="8">
        <v>4</v>
      </c>
      <c r="J599" s="8" t="s">
        <v>1638</v>
      </c>
      <c r="K599" s="8" t="s">
        <v>1638</v>
      </c>
      <c r="L599" s="8" t="s">
        <v>1639</v>
      </c>
      <c r="M599" s="8" t="s">
        <v>7872</v>
      </c>
      <c r="N599" s="8">
        <v>2291.1376399999999</v>
      </c>
      <c r="O599" t="str">
        <f t="shared" si="19"/>
        <v/>
      </c>
      <c r="P599" t="str">
        <f t="shared" si="20"/>
        <v/>
      </c>
    </row>
    <row r="600" spans="1:16">
      <c r="A600" s="8" t="s">
        <v>7877</v>
      </c>
      <c r="B600" s="8" t="b">
        <v>0</v>
      </c>
      <c r="C600" s="8" t="s">
        <v>16</v>
      </c>
      <c r="D600" s="8" t="s">
        <v>16</v>
      </c>
      <c r="E600" s="8">
        <v>16</v>
      </c>
      <c r="F600" s="8" t="s">
        <v>7876</v>
      </c>
      <c r="G600" s="8">
        <v>1</v>
      </c>
      <c r="H600" s="8">
        <v>1</v>
      </c>
      <c r="I600" s="8">
        <v>2</v>
      </c>
      <c r="J600" s="8" t="s">
        <v>439</v>
      </c>
      <c r="K600" s="8" t="s">
        <v>439</v>
      </c>
      <c r="L600" s="8" t="s">
        <v>440</v>
      </c>
      <c r="M600" s="8" t="s">
        <v>7875</v>
      </c>
      <c r="N600" s="8">
        <v>1644.85916</v>
      </c>
      <c r="O600" t="str">
        <f t="shared" si="19"/>
        <v/>
      </c>
      <c r="P600" t="str">
        <f t="shared" si="20"/>
        <v/>
      </c>
    </row>
    <row r="601" spans="1:16">
      <c r="A601" s="8" t="s">
        <v>7880</v>
      </c>
      <c r="B601" s="8" t="b">
        <v>0</v>
      </c>
      <c r="C601" s="8" t="s">
        <v>16</v>
      </c>
      <c r="D601" s="8" t="s">
        <v>16</v>
      </c>
      <c r="E601" s="8">
        <v>17</v>
      </c>
      <c r="F601" s="8" t="s">
        <v>7879</v>
      </c>
      <c r="G601" s="8">
        <v>1</v>
      </c>
      <c r="H601" s="8">
        <v>1</v>
      </c>
      <c r="I601" s="8">
        <v>2</v>
      </c>
      <c r="J601" s="8" t="s">
        <v>439</v>
      </c>
      <c r="K601" s="8" t="s">
        <v>439</v>
      </c>
      <c r="L601" s="8" t="s">
        <v>440</v>
      </c>
      <c r="M601" s="8" t="s">
        <v>7878</v>
      </c>
      <c r="N601" s="8">
        <v>1757.9432300000001</v>
      </c>
      <c r="O601" t="str">
        <f t="shared" si="19"/>
        <v/>
      </c>
      <c r="P601" t="str">
        <f t="shared" si="20"/>
        <v/>
      </c>
    </row>
    <row r="602" spans="1:16">
      <c r="A602" s="8" t="s">
        <v>7833</v>
      </c>
      <c r="B602" s="8" t="b">
        <v>0</v>
      </c>
      <c r="C602" s="8" t="s">
        <v>16</v>
      </c>
      <c r="D602" s="8" t="s">
        <v>16</v>
      </c>
      <c r="E602" s="8">
        <v>16</v>
      </c>
      <c r="F602" s="8" t="s">
        <v>7832</v>
      </c>
      <c r="G602" s="8">
        <v>1</v>
      </c>
      <c r="H602" s="8">
        <v>1</v>
      </c>
      <c r="I602" s="8">
        <v>2</v>
      </c>
      <c r="J602" s="8" t="s">
        <v>5080</v>
      </c>
      <c r="K602" s="8" t="s">
        <v>5080</v>
      </c>
      <c r="L602" s="8" t="s">
        <v>5078</v>
      </c>
      <c r="M602" s="8" t="s">
        <v>7831</v>
      </c>
      <c r="N602" s="8">
        <v>1722.9061099999999</v>
      </c>
      <c r="O602" t="str">
        <f t="shared" si="19"/>
        <v/>
      </c>
      <c r="P602" t="str">
        <f t="shared" si="20"/>
        <v/>
      </c>
    </row>
    <row r="603" spans="1:16">
      <c r="A603" s="8" t="s">
        <v>7900</v>
      </c>
      <c r="B603" s="8" t="b">
        <v>0</v>
      </c>
      <c r="C603" s="8" t="s">
        <v>70</v>
      </c>
      <c r="D603" s="8" t="s">
        <v>16</v>
      </c>
      <c r="E603" s="8">
        <v>15</v>
      </c>
      <c r="F603" s="8" t="s">
        <v>7899</v>
      </c>
      <c r="G603" s="8">
        <v>1</v>
      </c>
      <c r="H603" s="8">
        <v>2</v>
      </c>
      <c r="I603" s="8">
        <v>4</v>
      </c>
      <c r="J603" s="8" t="s">
        <v>3408</v>
      </c>
      <c r="K603" s="8" t="s">
        <v>4393</v>
      </c>
      <c r="L603" s="8" t="s">
        <v>3407</v>
      </c>
      <c r="M603" s="8" t="s">
        <v>17560</v>
      </c>
      <c r="N603" s="8">
        <v>1548.8268</v>
      </c>
      <c r="O603" t="str">
        <f t="shared" si="19"/>
        <v/>
      </c>
      <c r="P603" t="str">
        <f t="shared" si="20"/>
        <v/>
      </c>
    </row>
    <row r="604" spans="1:16">
      <c r="A604" s="8" t="s">
        <v>7903</v>
      </c>
      <c r="B604" s="8" t="b">
        <v>0</v>
      </c>
      <c r="C604" s="8" t="s">
        <v>70</v>
      </c>
      <c r="D604" s="8" t="s">
        <v>16</v>
      </c>
      <c r="E604" s="8">
        <v>16</v>
      </c>
      <c r="F604" s="8" t="s">
        <v>7902</v>
      </c>
      <c r="G604" s="8">
        <v>1</v>
      </c>
      <c r="H604" s="8">
        <v>2</v>
      </c>
      <c r="I604" s="8">
        <v>1</v>
      </c>
      <c r="J604" s="8" t="s">
        <v>3408</v>
      </c>
      <c r="K604" s="8" t="s">
        <v>4393</v>
      </c>
      <c r="L604" s="8" t="s">
        <v>3407</v>
      </c>
      <c r="M604" s="8" t="s">
        <v>17559</v>
      </c>
      <c r="N604" s="8">
        <v>1663.85374</v>
      </c>
      <c r="O604" t="str">
        <f t="shared" si="19"/>
        <v/>
      </c>
      <c r="P604" t="str">
        <f t="shared" si="20"/>
        <v/>
      </c>
    </row>
    <row r="605" spans="1:16">
      <c r="A605" s="8" t="s">
        <v>17495</v>
      </c>
      <c r="B605" s="8" t="b">
        <v>0</v>
      </c>
      <c r="C605" s="8" t="s">
        <v>16</v>
      </c>
      <c r="D605" s="8" t="s">
        <v>16</v>
      </c>
      <c r="E605" s="8">
        <v>17</v>
      </c>
      <c r="F605" s="8" t="s">
        <v>17494</v>
      </c>
      <c r="G605" s="8">
        <v>1</v>
      </c>
      <c r="H605" s="8">
        <v>1</v>
      </c>
      <c r="I605" s="8">
        <v>1</v>
      </c>
      <c r="J605" s="8" t="s">
        <v>3839</v>
      </c>
      <c r="K605" s="8" t="s">
        <v>3839</v>
      </c>
      <c r="L605" s="8" t="s">
        <v>3838</v>
      </c>
      <c r="M605" s="8" t="s">
        <v>17493</v>
      </c>
      <c r="N605" s="8">
        <v>1978.99811</v>
      </c>
      <c r="O605" t="str">
        <f t="shared" si="19"/>
        <v/>
      </c>
      <c r="P605" t="str">
        <f t="shared" si="20"/>
        <v/>
      </c>
    </row>
    <row r="606" spans="1:16">
      <c r="A606" s="8" t="s">
        <v>1633</v>
      </c>
      <c r="B606" s="8" t="b">
        <v>0</v>
      </c>
      <c r="C606" s="8" t="s">
        <v>16</v>
      </c>
      <c r="D606" s="8" t="s">
        <v>16</v>
      </c>
      <c r="E606" s="8">
        <v>13</v>
      </c>
      <c r="F606" s="8" t="s">
        <v>1634</v>
      </c>
      <c r="G606" s="8">
        <v>1</v>
      </c>
      <c r="H606" s="8">
        <v>1</v>
      </c>
      <c r="I606" s="8">
        <v>3</v>
      </c>
      <c r="J606" s="8" t="s">
        <v>1630</v>
      </c>
      <c r="K606" s="8" t="s">
        <v>1630</v>
      </c>
      <c r="L606" s="8" t="s">
        <v>1631</v>
      </c>
      <c r="M606" s="8" t="s">
        <v>1635</v>
      </c>
      <c r="N606" s="8">
        <v>1433.75224</v>
      </c>
      <c r="O606" t="str">
        <f t="shared" si="19"/>
        <v/>
      </c>
      <c r="P606" t="str">
        <f t="shared" si="20"/>
        <v/>
      </c>
    </row>
    <row r="607" spans="1:16">
      <c r="A607" s="8" t="s">
        <v>17498</v>
      </c>
      <c r="B607" s="8" t="b">
        <v>0</v>
      </c>
      <c r="C607" s="8" t="s">
        <v>70</v>
      </c>
      <c r="D607" s="8" t="s">
        <v>16</v>
      </c>
      <c r="E607" s="8">
        <v>15</v>
      </c>
      <c r="F607" s="8" t="s">
        <v>17497</v>
      </c>
      <c r="G607" s="8">
        <v>1</v>
      </c>
      <c r="H607" s="8">
        <v>2</v>
      </c>
      <c r="I607" s="8">
        <v>1</v>
      </c>
      <c r="J607" s="8" t="s">
        <v>155</v>
      </c>
      <c r="K607" s="8" t="s">
        <v>156</v>
      </c>
      <c r="L607" s="8" t="s">
        <v>157</v>
      </c>
      <c r="M607" s="8" t="s">
        <v>17496</v>
      </c>
      <c r="N607" s="8">
        <v>1717.9734599999999</v>
      </c>
      <c r="O607" t="str">
        <f t="shared" si="19"/>
        <v/>
      </c>
      <c r="P607" t="str">
        <f t="shared" si="20"/>
        <v/>
      </c>
    </row>
    <row r="608" spans="1:16">
      <c r="A608" s="8" t="s">
        <v>17489</v>
      </c>
      <c r="B608" s="8" t="b">
        <v>0</v>
      </c>
      <c r="C608" s="8" t="s">
        <v>16</v>
      </c>
      <c r="D608" s="8" t="s">
        <v>473</v>
      </c>
      <c r="E608" s="8">
        <v>16</v>
      </c>
      <c r="F608" s="8" t="s">
        <v>17488</v>
      </c>
      <c r="G608" s="8">
        <v>1</v>
      </c>
      <c r="H608" s="8">
        <v>1</v>
      </c>
      <c r="I608" s="8">
        <v>2</v>
      </c>
      <c r="J608" s="8" t="s">
        <v>8810</v>
      </c>
      <c r="K608" s="8" t="s">
        <v>8810</v>
      </c>
      <c r="L608" s="8" t="s">
        <v>8809</v>
      </c>
      <c r="M608" s="8" t="s">
        <v>17487</v>
      </c>
      <c r="N608" s="8">
        <v>1798.96191</v>
      </c>
      <c r="O608" t="str">
        <f t="shared" si="19"/>
        <v/>
      </c>
      <c r="P608" t="str">
        <f t="shared" si="20"/>
        <v/>
      </c>
    </row>
    <row r="609" spans="1:16">
      <c r="A609" s="8" t="s">
        <v>17614</v>
      </c>
      <c r="B609" s="8" t="b">
        <v>0</v>
      </c>
      <c r="C609" s="8" t="s">
        <v>16</v>
      </c>
      <c r="D609" s="8" t="s">
        <v>71</v>
      </c>
      <c r="E609" s="8">
        <v>14</v>
      </c>
      <c r="F609" s="8" t="s">
        <v>17613</v>
      </c>
      <c r="G609" s="8">
        <v>1</v>
      </c>
      <c r="H609" s="8">
        <v>1</v>
      </c>
      <c r="I609" s="8">
        <v>4</v>
      </c>
      <c r="J609" s="8" t="s">
        <v>17612</v>
      </c>
      <c r="K609" s="8" t="s">
        <v>17612</v>
      </c>
      <c r="L609" s="8" t="s">
        <v>17611</v>
      </c>
      <c r="M609" s="8" t="s">
        <v>17610</v>
      </c>
      <c r="N609" s="8">
        <v>1665.75773</v>
      </c>
      <c r="O609" t="str">
        <f t="shared" si="19"/>
        <v/>
      </c>
      <c r="P609" t="str">
        <f t="shared" si="20"/>
        <v/>
      </c>
    </row>
    <row r="610" spans="1:16">
      <c r="A610" s="8" t="s">
        <v>20211</v>
      </c>
      <c r="B610" s="8" t="b">
        <v>0</v>
      </c>
      <c r="C610" s="8" t="s">
        <v>16</v>
      </c>
      <c r="D610" s="8" t="s">
        <v>71</v>
      </c>
      <c r="E610" s="8">
        <v>15</v>
      </c>
      <c r="F610" s="8" t="s">
        <v>20210</v>
      </c>
      <c r="G610" s="8">
        <v>1</v>
      </c>
      <c r="H610" s="8">
        <v>1</v>
      </c>
      <c r="I610" s="8">
        <v>2</v>
      </c>
      <c r="J610" s="8" t="s">
        <v>17612</v>
      </c>
      <c r="K610" s="8" t="s">
        <v>17612</v>
      </c>
      <c r="L610" s="8" t="s">
        <v>17611</v>
      </c>
      <c r="M610" s="8" t="s">
        <v>20209</v>
      </c>
      <c r="N610" s="8">
        <v>1766.8054099999999</v>
      </c>
      <c r="O610" t="str">
        <f t="shared" si="19"/>
        <v/>
      </c>
      <c r="P610" t="str">
        <f t="shared" si="20"/>
        <v/>
      </c>
    </row>
    <row r="611" spans="1:16">
      <c r="A611" s="8" t="s">
        <v>17609</v>
      </c>
      <c r="B611" s="8" t="b">
        <v>0</v>
      </c>
      <c r="C611" s="8" t="s">
        <v>16</v>
      </c>
      <c r="D611" s="8" t="s">
        <v>16</v>
      </c>
      <c r="E611" s="8">
        <v>13</v>
      </c>
      <c r="F611" s="8" t="s">
        <v>17608</v>
      </c>
      <c r="G611" s="8">
        <v>1</v>
      </c>
      <c r="H611" s="8">
        <v>1</v>
      </c>
      <c r="I611" s="8">
        <v>1</v>
      </c>
      <c r="J611" s="8" t="s">
        <v>12875</v>
      </c>
      <c r="K611" s="8" t="s">
        <v>12875</v>
      </c>
      <c r="L611" s="8" t="s">
        <v>12874</v>
      </c>
      <c r="M611" s="8" t="s">
        <v>17607</v>
      </c>
      <c r="N611" s="8">
        <v>1443.7002</v>
      </c>
      <c r="O611" t="str">
        <f t="shared" si="19"/>
        <v/>
      </c>
      <c r="P611" t="str">
        <f t="shared" si="20"/>
        <v/>
      </c>
    </row>
    <row r="612" spans="1:16">
      <c r="A612" s="8" t="s">
        <v>17606</v>
      </c>
      <c r="B612" s="8" t="b">
        <v>0</v>
      </c>
      <c r="C612" s="8" t="s">
        <v>16</v>
      </c>
      <c r="D612" s="8" t="s">
        <v>16</v>
      </c>
      <c r="E612" s="8">
        <v>21</v>
      </c>
      <c r="F612" s="8" t="s">
        <v>17605</v>
      </c>
      <c r="G612" s="8">
        <v>1</v>
      </c>
      <c r="H612" s="8">
        <v>1</v>
      </c>
      <c r="I612" s="8">
        <v>1</v>
      </c>
      <c r="J612" s="8" t="s">
        <v>17598</v>
      </c>
      <c r="K612" s="8" t="s">
        <v>17598</v>
      </c>
      <c r="L612" s="8" t="s">
        <v>17597</v>
      </c>
      <c r="M612" s="8" t="s">
        <v>17604</v>
      </c>
      <c r="N612" s="8">
        <v>2314.1561299999998</v>
      </c>
      <c r="O612" t="str">
        <f t="shared" si="19"/>
        <v/>
      </c>
      <c r="P612" t="str">
        <f t="shared" si="20"/>
        <v/>
      </c>
    </row>
    <row r="613" spans="1:16">
      <c r="A613" s="8" t="s">
        <v>17567</v>
      </c>
      <c r="B613" s="8" t="b">
        <v>0</v>
      </c>
      <c r="C613" s="8" t="s">
        <v>70</v>
      </c>
      <c r="D613" s="8" t="s">
        <v>16</v>
      </c>
      <c r="E613" s="8">
        <v>15</v>
      </c>
      <c r="F613" s="8" t="s">
        <v>17566</v>
      </c>
      <c r="G613" s="8">
        <v>1</v>
      </c>
      <c r="H613" s="8">
        <v>2</v>
      </c>
      <c r="I613" s="8">
        <v>2</v>
      </c>
      <c r="J613" s="8" t="s">
        <v>11404</v>
      </c>
      <c r="K613" s="8" t="s">
        <v>11403</v>
      </c>
      <c r="L613" s="8" t="s">
        <v>11402</v>
      </c>
      <c r="M613" s="8" t="s">
        <v>17565</v>
      </c>
      <c r="N613" s="8">
        <v>1574.8788300000001</v>
      </c>
      <c r="O613" t="str">
        <f t="shared" si="19"/>
        <v/>
      </c>
      <c r="P613" t="str">
        <f t="shared" si="20"/>
        <v/>
      </c>
    </row>
    <row r="614" spans="1:16">
      <c r="A614" s="8" t="s">
        <v>11406</v>
      </c>
      <c r="B614" s="8" t="b">
        <v>0</v>
      </c>
      <c r="C614" s="8" t="s">
        <v>70</v>
      </c>
      <c r="D614" s="8" t="s">
        <v>16</v>
      </c>
      <c r="E614" s="8">
        <v>16</v>
      </c>
      <c r="F614" s="8" t="s">
        <v>11405</v>
      </c>
      <c r="G614" s="8">
        <v>1</v>
      </c>
      <c r="H614" s="8">
        <v>2</v>
      </c>
      <c r="I614" s="8">
        <v>3</v>
      </c>
      <c r="J614" s="8" t="s">
        <v>11404</v>
      </c>
      <c r="K614" s="8" t="s">
        <v>11403</v>
      </c>
      <c r="L614" s="8" t="s">
        <v>11402</v>
      </c>
      <c r="M614" s="8" t="s">
        <v>11401</v>
      </c>
      <c r="N614" s="8">
        <v>1689.90578</v>
      </c>
      <c r="O614" t="str">
        <f t="shared" si="19"/>
        <v/>
      </c>
      <c r="P614" t="str">
        <f t="shared" si="20"/>
        <v/>
      </c>
    </row>
    <row r="615" spans="1:16">
      <c r="A615" s="8" t="s">
        <v>17564</v>
      </c>
      <c r="B615" s="8" t="b">
        <v>0</v>
      </c>
      <c r="C615" s="8" t="s">
        <v>70</v>
      </c>
      <c r="D615" s="8" t="s">
        <v>16</v>
      </c>
      <c r="E615" s="8">
        <v>9</v>
      </c>
      <c r="F615" s="8" t="s">
        <v>17563</v>
      </c>
      <c r="G615" s="8">
        <v>1</v>
      </c>
      <c r="H615" s="8">
        <v>2</v>
      </c>
      <c r="I615" s="8">
        <v>3</v>
      </c>
      <c r="J615" s="8" t="s">
        <v>6594</v>
      </c>
      <c r="K615" s="8" t="s">
        <v>17562</v>
      </c>
      <c r="L615" s="8" t="s">
        <v>6593</v>
      </c>
      <c r="M615" s="8" t="s">
        <v>17561</v>
      </c>
      <c r="N615" s="8">
        <v>1055.5884100000001</v>
      </c>
      <c r="O615" t="str">
        <f t="shared" si="19"/>
        <v/>
      </c>
      <c r="P615" t="str">
        <f t="shared" si="20"/>
        <v/>
      </c>
    </row>
    <row r="616" spans="1:16">
      <c r="A616" s="8" t="s">
        <v>17538</v>
      </c>
      <c r="B616" s="8" t="b">
        <v>0</v>
      </c>
      <c r="C616" s="8" t="s">
        <v>16</v>
      </c>
      <c r="D616" s="8" t="s">
        <v>16</v>
      </c>
      <c r="E616" s="8">
        <v>14</v>
      </c>
      <c r="F616" s="8" t="s">
        <v>17537</v>
      </c>
      <c r="G616" s="8">
        <v>1</v>
      </c>
      <c r="H616" s="8">
        <v>1</v>
      </c>
      <c r="I616" s="8">
        <v>2</v>
      </c>
      <c r="J616" s="8" t="s">
        <v>17536</v>
      </c>
      <c r="K616" s="8" t="s">
        <v>17536</v>
      </c>
      <c r="L616" s="8" t="s">
        <v>17535</v>
      </c>
      <c r="M616" s="8" t="s">
        <v>17534</v>
      </c>
      <c r="N616" s="8">
        <v>1551.8714</v>
      </c>
      <c r="O616" t="str">
        <f t="shared" si="19"/>
        <v/>
      </c>
      <c r="P616" t="str">
        <f t="shared" si="20"/>
        <v/>
      </c>
    </row>
    <row r="617" spans="1:16">
      <c r="A617" s="8" t="s">
        <v>17533</v>
      </c>
      <c r="B617" s="8" t="b">
        <v>0</v>
      </c>
      <c r="C617" s="8" t="s">
        <v>16</v>
      </c>
      <c r="D617" s="8" t="s">
        <v>795</v>
      </c>
      <c r="E617" s="8">
        <v>13</v>
      </c>
      <c r="F617" s="8" t="s">
        <v>17532</v>
      </c>
      <c r="G617" s="8">
        <v>1</v>
      </c>
      <c r="H617" s="8">
        <v>1</v>
      </c>
      <c r="I617" s="8">
        <v>1</v>
      </c>
      <c r="J617" s="8" t="s">
        <v>17531</v>
      </c>
      <c r="K617" s="8" t="s">
        <v>17531</v>
      </c>
      <c r="L617" s="8" t="s">
        <v>17530</v>
      </c>
      <c r="M617" s="8" t="s">
        <v>17529</v>
      </c>
      <c r="N617" s="8">
        <v>1534.79339</v>
      </c>
      <c r="O617" t="str">
        <f t="shared" si="19"/>
        <v/>
      </c>
      <c r="P617" t="str">
        <f t="shared" si="20"/>
        <v/>
      </c>
    </row>
    <row r="618" spans="1:16">
      <c r="A618" s="8" t="s">
        <v>17528</v>
      </c>
      <c r="B618" s="8" t="b">
        <v>0</v>
      </c>
      <c r="C618" s="8" t="s">
        <v>16</v>
      </c>
      <c r="D618" s="8" t="s">
        <v>570</v>
      </c>
      <c r="E618" s="8">
        <v>16</v>
      </c>
      <c r="F618" s="8" t="s">
        <v>17527</v>
      </c>
      <c r="G618" s="8">
        <v>1</v>
      </c>
      <c r="H618" s="8">
        <v>1</v>
      </c>
      <c r="I618" s="8">
        <v>2</v>
      </c>
      <c r="J618" s="8" t="s">
        <v>17523</v>
      </c>
      <c r="K618" s="8" t="s">
        <v>17523</v>
      </c>
      <c r="L618" s="8" t="s">
        <v>17522</v>
      </c>
      <c r="M618" s="8" t="s">
        <v>17526</v>
      </c>
      <c r="N618" s="8">
        <v>1765.9040600000001</v>
      </c>
      <c r="O618" t="str">
        <f t="shared" si="19"/>
        <v/>
      </c>
      <c r="P618" t="str">
        <f t="shared" si="20"/>
        <v/>
      </c>
    </row>
    <row r="619" spans="1:16">
      <c r="A619" s="8" t="s">
        <v>17525</v>
      </c>
      <c r="B619" s="8" t="b">
        <v>0</v>
      </c>
      <c r="C619" s="8" t="s">
        <v>16</v>
      </c>
      <c r="D619" s="8" t="s">
        <v>570</v>
      </c>
      <c r="E619" s="8">
        <v>17</v>
      </c>
      <c r="F619" s="8" t="s">
        <v>17524</v>
      </c>
      <c r="G619" s="8">
        <v>1</v>
      </c>
      <c r="H619" s="8">
        <v>1</v>
      </c>
      <c r="I619" s="8">
        <v>1</v>
      </c>
      <c r="J619" s="8" t="s">
        <v>17523</v>
      </c>
      <c r="K619" s="8" t="s">
        <v>17523</v>
      </c>
      <c r="L619" s="8" t="s">
        <v>17522</v>
      </c>
      <c r="M619" s="8" t="s">
        <v>17521</v>
      </c>
      <c r="N619" s="8">
        <v>1893.9990299999999</v>
      </c>
      <c r="O619" t="str">
        <f t="shared" si="19"/>
        <v/>
      </c>
      <c r="P619" t="str">
        <f t="shared" si="20"/>
        <v/>
      </c>
    </row>
    <row r="620" spans="1:16">
      <c r="A620" s="8" t="s">
        <v>17520</v>
      </c>
      <c r="B620" s="8" t="b">
        <v>0</v>
      </c>
      <c r="C620" s="8" t="s">
        <v>16</v>
      </c>
      <c r="D620" s="8" t="s">
        <v>16</v>
      </c>
      <c r="E620" s="8">
        <v>15</v>
      </c>
      <c r="F620" s="8" t="s">
        <v>17519</v>
      </c>
      <c r="G620" s="8">
        <v>1</v>
      </c>
      <c r="H620" s="8">
        <v>1</v>
      </c>
      <c r="I620" s="8">
        <v>1</v>
      </c>
      <c r="J620" s="8" t="s">
        <v>17515</v>
      </c>
      <c r="K620" s="8" t="s">
        <v>17515</v>
      </c>
      <c r="L620" s="8" t="s">
        <v>17514</v>
      </c>
      <c r="M620" s="8" t="s">
        <v>17518</v>
      </c>
      <c r="N620" s="8">
        <v>1650.9689900000001</v>
      </c>
      <c r="O620" t="str">
        <f t="shared" si="19"/>
        <v/>
      </c>
      <c r="P620" t="str">
        <f t="shared" si="20"/>
        <v/>
      </c>
    </row>
    <row r="621" spans="1:16">
      <c r="A621" s="8" t="s">
        <v>17517</v>
      </c>
      <c r="B621" s="8" t="b">
        <v>0</v>
      </c>
      <c r="C621" s="8" t="s">
        <v>16</v>
      </c>
      <c r="D621" s="8" t="s">
        <v>16</v>
      </c>
      <c r="E621" s="8">
        <v>16</v>
      </c>
      <c r="F621" s="8" t="s">
        <v>17516</v>
      </c>
      <c r="G621" s="8">
        <v>1</v>
      </c>
      <c r="H621" s="8">
        <v>1</v>
      </c>
      <c r="I621" s="8">
        <v>1</v>
      </c>
      <c r="J621" s="8" t="s">
        <v>17515</v>
      </c>
      <c r="K621" s="8" t="s">
        <v>17515</v>
      </c>
      <c r="L621" s="8" t="s">
        <v>17514</v>
      </c>
      <c r="M621" s="8" t="s">
        <v>17513</v>
      </c>
      <c r="N621" s="8">
        <v>1779.06395</v>
      </c>
      <c r="O621" t="str">
        <f t="shared" si="19"/>
        <v/>
      </c>
      <c r="P621" t="str">
        <f t="shared" si="20"/>
        <v/>
      </c>
    </row>
    <row r="622" spans="1:16">
      <c r="A622" s="8" t="s">
        <v>17512</v>
      </c>
      <c r="B622" s="8" t="b">
        <v>0</v>
      </c>
      <c r="C622" s="8" t="s">
        <v>70</v>
      </c>
      <c r="D622" s="8" t="s">
        <v>16</v>
      </c>
      <c r="E622" s="8">
        <v>17</v>
      </c>
      <c r="F622" s="8" t="s">
        <v>17511</v>
      </c>
      <c r="G622" s="8">
        <v>1</v>
      </c>
      <c r="H622" s="8">
        <v>2</v>
      </c>
      <c r="I622" s="8">
        <v>1</v>
      </c>
      <c r="J622" s="8" t="s">
        <v>3400</v>
      </c>
      <c r="K622" s="8" t="s">
        <v>3399</v>
      </c>
      <c r="L622" s="8" t="s">
        <v>3398</v>
      </c>
      <c r="M622" s="8" t="s">
        <v>17510</v>
      </c>
      <c r="N622" s="8">
        <v>1949.9239500000001</v>
      </c>
      <c r="O622" t="str">
        <f t="shared" si="19"/>
        <v/>
      </c>
      <c r="P622" t="str">
        <f t="shared" si="20"/>
        <v/>
      </c>
    </row>
    <row r="623" spans="1:16">
      <c r="A623" s="8" t="s">
        <v>17506</v>
      </c>
      <c r="B623" s="8" t="b">
        <v>0</v>
      </c>
      <c r="C623" s="8" t="s">
        <v>16</v>
      </c>
      <c r="D623" s="8" t="s">
        <v>16</v>
      </c>
      <c r="E623" s="8">
        <v>14</v>
      </c>
      <c r="F623" s="8" t="s">
        <v>17505</v>
      </c>
      <c r="G623" s="8">
        <v>1</v>
      </c>
      <c r="H623" s="8">
        <v>1</v>
      </c>
      <c r="I623" s="8">
        <v>1</v>
      </c>
      <c r="J623" s="8" t="s">
        <v>17504</v>
      </c>
      <c r="K623" s="8" t="s">
        <v>17504</v>
      </c>
      <c r="L623" s="8" t="s">
        <v>17503</v>
      </c>
      <c r="M623" s="8" t="s">
        <v>17502</v>
      </c>
      <c r="N623" s="8">
        <v>1589.8169600000001</v>
      </c>
      <c r="O623" t="str">
        <f t="shared" si="19"/>
        <v/>
      </c>
      <c r="P623" t="str">
        <f t="shared" si="20"/>
        <v/>
      </c>
    </row>
    <row r="624" spans="1:16">
      <c r="A624" s="8" t="s">
        <v>17501</v>
      </c>
      <c r="B624" s="8" t="b">
        <v>0</v>
      </c>
      <c r="C624" s="8" t="s">
        <v>70</v>
      </c>
      <c r="D624" s="8" t="s">
        <v>16</v>
      </c>
      <c r="E624" s="8">
        <v>14</v>
      </c>
      <c r="F624" s="8" t="s">
        <v>17500</v>
      </c>
      <c r="G624" s="8">
        <v>1</v>
      </c>
      <c r="H624" s="8">
        <v>2</v>
      </c>
      <c r="I624" s="8">
        <v>3</v>
      </c>
      <c r="J624" s="8" t="s">
        <v>155</v>
      </c>
      <c r="K624" s="8" t="s">
        <v>156</v>
      </c>
      <c r="L624" s="8" t="s">
        <v>157</v>
      </c>
      <c r="M624" s="8" t="s">
        <v>17499</v>
      </c>
      <c r="N624" s="8">
        <v>1616.92578</v>
      </c>
      <c r="O624" t="str">
        <f t="shared" si="19"/>
        <v/>
      </c>
      <c r="P624" t="str">
        <f t="shared" si="20"/>
        <v/>
      </c>
    </row>
    <row r="625" spans="1:16">
      <c r="A625" s="8" t="s">
        <v>18731</v>
      </c>
      <c r="B625" s="8" t="b">
        <v>0</v>
      </c>
      <c r="C625" s="8" t="s">
        <v>16</v>
      </c>
      <c r="D625" s="8" t="s">
        <v>367</v>
      </c>
      <c r="E625" s="8">
        <v>16</v>
      </c>
      <c r="F625" s="8" t="s">
        <v>18730</v>
      </c>
      <c r="G625" s="8">
        <v>1</v>
      </c>
      <c r="H625" s="8">
        <v>1</v>
      </c>
      <c r="I625" s="8">
        <v>3</v>
      </c>
      <c r="J625" s="8" t="s">
        <v>458</v>
      </c>
      <c r="K625" s="8" t="s">
        <v>458</v>
      </c>
      <c r="L625" s="8" t="s">
        <v>459</v>
      </c>
      <c r="M625" s="8" t="s">
        <v>18729</v>
      </c>
      <c r="N625" s="8">
        <v>1918.92284</v>
      </c>
      <c r="O625" t="str">
        <f t="shared" si="19"/>
        <v/>
      </c>
      <c r="P625" t="str">
        <f t="shared" si="20"/>
        <v/>
      </c>
    </row>
    <row r="626" spans="1:16">
      <c r="A626" s="8" t="s">
        <v>1628</v>
      </c>
      <c r="B626" s="8" t="b">
        <v>0</v>
      </c>
      <c r="C626" s="8" t="s">
        <v>16</v>
      </c>
      <c r="D626" s="8" t="s">
        <v>16</v>
      </c>
      <c r="E626" s="8">
        <v>16</v>
      </c>
      <c r="F626" s="8" t="s">
        <v>1629</v>
      </c>
      <c r="G626" s="8">
        <v>1</v>
      </c>
      <c r="H626" s="8">
        <v>1</v>
      </c>
      <c r="I626" s="8">
        <v>5</v>
      </c>
      <c r="J626" s="8" t="s">
        <v>1630</v>
      </c>
      <c r="K626" s="8" t="s">
        <v>1630</v>
      </c>
      <c r="L626" s="8" t="s">
        <v>1631</v>
      </c>
      <c r="M626" s="8" t="s">
        <v>1632</v>
      </c>
      <c r="N626" s="8">
        <v>1760.89527</v>
      </c>
      <c r="O626" t="str">
        <f t="shared" si="19"/>
        <v/>
      </c>
      <c r="P626" t="str">
        <f t="shared" si="20"/>
        <v/>
      </c>
    </row>
    <row r="627" spans="1:16">
      <c r="A627" s="8" t="s">
        <v>7918</v>
      </c>
      <c r="B627" s="8" t="b">
        <v>0</v>
      </c>
      <c r="C627" s="8" t="s">
        <v>70</v>
      </c>
      <c r="D627" s="8" t="s">
        <v>16</v>
      </c>
      <c r="E627" s="8">
        <v>14</v>
      </c>
      <c r="F627" s="8" t="s">
        <v>7917</v>
      </c>
      <c r="G627" s="8">
        <v>1</v>
      </c>
      <c r="H627" s="8">
        <v>2</v>
      </c>
      <c r="I627" s="8">
        <v>1</v>
      </c>
      <c r="J627" s="8" t="s">
        <v>3280</v>
      </c>
      <c r="K627" s="8" t="s">
        <v>3279</v>
      </c>
      <c r="L627" s="8" t="s">
        <v>3278</v>
      </c>
      <c r="M627" s="8" t="s">
        <v>7916</v>
      </c>
      <c r="N627" s="8">
        <v>1462.7424000000001</v>
      </c>
      <c r="O627" t="str">
        <f t="shared" si="19"/>
        <v/>
      </c>
      <c r="P627" t="str">
        <f t="shared" si="20"/>
        <v/>
      </c>
    </row>
    <row r="628" spans="1:16">
      <c r="A628" s="8" t="s">
        <v>11569</v>
      </c>
      <c r="B628" s="8" t="b">
        <v>0</v>
      </c>
      <c r="C628" s="8" t="s">
        <v>16</v>
      </c>
      <c r="D628" s="8" t="s">
        <v>16</v>
      </c>
      <c r="E628" s="8">
        <v>16</v>
      </c>
      <c r="F628" s="8" t="s">
        <v>11568</v>
      </c>
      <c r="G628" s="8">
        <v>1</v>
      </c>
      <c r="H628" s="8">
        <v>1</v>
      </c>
      <c r="I628" s="8">
        <v>1</v>
      </c>
      <c r="J628" s="8" t="s">
        <v>6441</v>
      </c>
      <c r="K628" s="8" t="s">
        <v>6441</v>
      </c>
      <c r="L628" s="8" t="s">
        <v>6440</v>
      </c>
      <c r="M628" s="8" t="s">
        <v>11567</v>
      </c>
      <c r="N628" s="8">
        <v>1882.03925</v>
      </c>
      <c r="O628" t="str">
        <f t="shared" si="19"/>
        <v/>
      </c>
      <c r="P628" t="str">
        <f t="shared" si="20"/>
        <v/>
      </c>
    </row>
    <row r="629" spans="1:16">
      <c r="A629" s="8" t="s">
        <v>9070</v>
      </c>
      <c r="B629" s="8" t="b">
        <v>0</v>
      </c>
      <c r="C629" s="8" t="s">
        <v>16</v>
      </c>
      <c r="D629" s="8" t="s">
        <v>16</v>
      </c>
      <c r="E629" s="8">
        <v>17</v>
      </c>
      <c r="F629" s="8" t="s">
        <v>9069</v>
      </c>
      <c r="G629" s="8">
        <v>1</v>
      </c>
      <c r="H629" s="8">
        <v>1</v>
      </c>
      <c r="I629" s="8">
        <v>1</v>
      </c>
      <c r="J629" s="8" t="s">
        <v>6441</v>
      </c>
      <c r="K629" s="8" t="s">
        <v>6441</v>
      </c>
      <c r="L629" s="8" t="s">
        <v>6440</v>
      </c>
      <c r="M629" s="8" t="s">
        <v>9068</v>
      </c>
      <c r="N629" s="8">
        <v>2010.0978299999999</v>
      </c>
      <c r="O629" t="str">
        <f t="shared" si="19"/>
        <v/>
      </c>
      <c r="P629" t="str">
        <f t="shared" si="20"/>
        <v/>
      </c>
    </row>
    <row r="630" spans="1:16">
      <c r="A630" s="8" t="s">
        <v>17765</v>
      </c>
      <c r="B630" s="8" t="b">
        <v>0</v>
      </c>
      <c r="C630" s="8" t="s">
        <v>16</v>
      </c>
      <c r="D630" s="8" t="s">
        <v>16</v>
      </c>
      <c r="E630" s="8">
        <v>15</v>
      </c>
      <c r="F630" s="8" t="s">
        <v>17764</v>
      </c>
      <c r="G630" s="8">
        <v>1</v>
      </c>
      <c r="H630" s="8">
        <v>1</v>
      </c>
      <c r="I630" s="8">
        <v>1</v>
      </c>
      <c r="J630" s="8" t="s">
        <v>13374</v>
      </c>
      <c r="K630" s="8" t="s">
        <v>13374</v>
      </c>
      <c r="L630" s="8" t="s">
        <v>13373</v>
      </c>
      <c r="M630" s="8" t="s">
        <v>17763</v>
      </c>
      <c r="N630" s="8">
        <v>1656.9027599999999</v>
      </c>
      <c r="O630" t="str">
        <f t="shared" si="19"/>
        <v/>
      </c>
      <c r="P630" t="str">
        <f t="shared" si="20"/>
        <v/>
      </c>
    </row>
    <row r="631" spans="1:16">
      <c r="A631" s="8" t="s">
        <v>17762</v>
      </c>
      <c r="B631" s="8" t="b">
        <v>0</v>
      </c>
      <c r="C631" s="8" t="s">
        <v>16</v>
      </c>
      <c r="D631" s="8" t="s">
        <v>16</v>
      </c>
      <c r="E631" s="8">
        <v>14</v>
      </c>
      <c r="F631" s="8" t="s">
        <v>17761</v>
      </c>
      <c r="G631" s="8">
        <v>1</v>
      </c>
      <c r="H631" s="8">
        <v>1</v>
      </c>
      <c r="I631" s="8">
        <v>1</v>
      </c>
      <c r="J631" s="8" t="s">
        <v>13462</v>
      </c>
      <c r="K631" s="8" t="s">
        <v>13462</v>
      </c>
      <c r="L631" s="8" t="s">
        <v>13461</v>
      </c>
      <c r="M631" s="8" t="s">
        <v>17760</v>
      </c>
      <c r="N631" s="8">
        <v>1579.77107</v>
      </c>
      <c r="O631" t="str">
        <f t="shared" si="19"/>
        <v/>
      </c>
      <c r="P631" t="str">
        <f t="shared" si="20"/>
        <v/>
      </c>
    </row>
    <row r="632" spans="1:16">
      <c r="A632" s="8" t="s">
        <v>17759</v>
      </c>
      <c r="B632" s="8" t="b">
        <v>0</v>
      </c>
      <c r="C632" s="8" t="s">
        <v>16</v>
      </c>
      <c r="D632" s="8" t="s">
        <v>16</v>
      </c>
      <c r="E632" s="8">
        <v>17</v>
      </c>
      <c r="F632" s="8" t="s">
        <v>17758</v>
      </c>
      <c r="G632" s="8">
        <v>1</v>
      </c>
      <c r="H632" s="8">
        <v>1</v>
      </c>
      <c r="I632" s="8">
        <v>3</v>
      </c>
      <c r="J632" s="8" t="s">
        <v>12174</v>
      </c>
      <c r="K632" s="8" t="s">
        <v>12174</v>
      </c>
      <c r="L632" s="8" t="s">
        <v>12173</v>
      </c>
      <c r="M632" s="8" t="s">
        <v>17757</v>
      </c>
      <c r="N632" s="8">
        <v>1839.9460200000001</v>
      </c>
      <c r="O632" t="str">
        <f t="shared" si="19"/>
        <v/>
      </c>
      <c r="P632" t="str">
        <f t="shared" si="20"/>
        <v/>
      </c>
    </row>
    <row r="633" spans="1:16">
      <c r="A633" s="8" t="s">
        <v>17756</v>
      </c>
      <c r="B633" s="8" t="b">
        <v>0</v>
      </c>
      <c r="C633" s="8" t="s">
        <v>16</v>
      </c>
      <c r="D633" s="8" t="s">
        <v>16</v>
      </c>
      <c r="E633" s="8">
        <v>15</v>
      </c>
      <c r="F633" s="8" t="s">
        <v>17755</v>
      </c>
      <c r="G633" s="8">
        <v>1</v>
      </c>
      <c r="H633" s="8">
        <v>1</v>
      </c>
      <c r="I633" s="8">
        <v>1</v>
      </c>
      <c r="J633" s="8" t="s">
        <v>17754</v>
      </c>
      <c r="K633" s="8" t="s">
        <v>17754</v>
      </c>
      <c r="L633" s="8" t="s">
        <v>17753</v>
      </c>
      <c r="M633" s="8" t="s">
        <v>17752</v>
      </c>
      <c r="N633" s="8">
        <v>1744.0214800000001</v>
      </c>
      <c r="O633" t="str">
        <f t="shared" si="19"/>
        <v/>
      </c>
      <c r="P633" t="str">
        <f t="shared" si="20"/>
        <v/>
      </c>
    </row>
    <row r="634" spans="1:16">
      <c r="A634" s="8" t="s">
        <v>13233</v>
      </c>
      <c r="B634" s="8" t="b">
        <v>0</v>
      </c>
      <c r="C634" s="8" t="s">
        <v>70</v>
      </c>
      <c r="D634" s="8" t="s">
        <v>16</v>
      </c>
      <c r="E634" s="8">
        <v>12</v>
      </c>
      <c r="F634" s="8" t="s">
        <v>13232</v>
      </c>
      <c r="G634" s="8">
        <v>3</v>
      </c>
      <c r="H634" s="8">
        <v>4</v>
      </c>
      <c r="I634" s="8">
        <v>2</v>
      </c>
      <c r="J634" s="8" t="s">
        <v>5257</v>
      </c>
      <c r="K634" s="8" t="s">
        <v>13231</v>
      </c>
      <c r="L634" s="8" t="s">
        <v>5256</v>
      </c>
      <c r="M634" s="8" t="s">
        <v>17751</v>
      </c>
      <c r="N634" s="8">
        <v>1290.6436900000001</v>
      </c>
      <c r="O634" t="str">
        <f t="shared" si="19"/>
        <v/>
      </c>
      <c r="P634" t="str">
        <f t="shared" si="20"/>
        <v/>
      </c>
    </row>
    <row r="635" spans="1:16">
      <c r="A635" s="8" t="s">
        <v>9083</v>
      </c>
      <c r="B635" s="8" t="b">
        <v>0</v>
      </c>
      <c r="C635" s="8" t="s">
        <v>70</v>
      </c>
      <c r="D635" s="8" t="s">
        <v>16</v>
      </c>
      <c r="E635" s="8">
        <v>14</v>
      </c>
      <c r="F635" s="8" t="s">
        <v>9082</v>
      </c>
      <c r="G635" s="8">
        <v>2</v>
      </c>
      <c r="H635" s="8">
        <v>3</v>
      </c>
      <c r="I635" s="8">
        <v>7</v>
      </c>
      <c r="J635" s="8" t="s">
        <v>632</v>
      </c>
      <c r="K635" s="8" t="s">
        <v>9081</v>
      </c>
      <c r="L635" s="8" t="s">
        <v>2228</v>
      </c>
      <c r="M635" s="8" t="s">
        <v>9080</v>
      </c>
      <c r="N635" s="8">
        <v>1504.7754299999999</v>
      </c>
      <c r="O635" t="str">
        <f t="shared" si="19"/>
        <v/>
      </c>
      <c r="P635" t="str">
        <f t="shared" si="20"/>
        <v/>
      </c>
    </row>
    <row r="636" spans="1:16">
      <c r="A636" s="8" t="s">
        <v>1033</v>
      </c>
      <c r="B636" s="8" t="b">
        <v>0</v>
      </c>
      <c r="C636" s="8" t="s">
        <v>16</v>
      </c>
      <c r="D636" s="8" t="s">
        <v>16</v>
      </c>
      <c r="E636" s="8">
        <v>15</v>
      </c>
      <c r="F636" s="8" t="s">
        <v>1034</v>
      </c>
      <c r="G636" s="8">
        <v>2</v>
      </c>
      <c r="H636" s="8">
        <v>2</v>
      </c>
      <c r="I636" s="8">
        <v>16</v>
      </c>
      <c r="J636" s="8" t="s">
        <v>632</v>
      </c>
      <c r="K636" s="8" t="s">
        <v>632</v>
      </c>
      <c r="L636" s="8" t="s">
        <v>2228</v>
      </c>
      <c r="M636" s="8" t="s">
        <v>9084</v>
      </c>
      <c r="N636" s="8">
        <v>1632.83401</v>
      </c>
      <c r="O636" t="str">
        <f t="shared" si="19"/>
        <v/>
      </c>
      <c r="P636" t="str">
        <f t="shared" si="20"/>
        <v/>
      </c>
    </row>
    <row r="637" spans="1:16">
      <c r="A637" s="8" t="s">
        <v>9087</v>
      </c>
      <c r="B637" s="8" t="b">
        <v>0</v>
      </c>
      <c r="C637" s="8" t="s">
        <v>16</v>
      </c>
      <c r="D637" s="8" t="s">
        <v>16</v>
      </c>
      <c r="E637" s="8">
        <v>16</v>
      </c>
      <c r="F637" s="8" t="s">
        <v>9086</v>
      </c>
      <c r="G637" s="8">
        <v>2</v>
      </c>
      <c r="H637" s="8">
        <v>2</v>
      </c>
      <c r="I637" s="8">
        <v>1</v>
      </c>
      <c r="J637" s="8" t="s">
        <v>632</v>
      </c>
      <c r="K637" s="8" t="s">
        <v>632</v>
      </c>
      <c r="L637" s="8" t="s">
        <v>2228</v>
      </c>
      <c r="M637" s="8" t="s">
        <v>9085</v>
      </c>
      <c r="N637" s="8">
        <v>1788.9351200000001</v>
      </c>
      <c r="O637" t="str">
        <f t="shared" si="19"/>
        <v/>
      </c>
      <c r="P637" t="str">
        <f t="shared" si="20"/>
        <v/>
      </c>
    </row>
    <row r="638" spans="1:16">
      <c r="A638" s="8" t="s">
        <v>17785</v>
      </c>
      <c r="B638" s="8" t="b">
        <v>0</v>
      </c>
      <c r="C638" s="8" t="s">
        <v>16</v>
      </c>
      <c r="D638" s="8" t="s">
        <v>16</v>
      </c>
      <c r="E638" s="8">
        <v>14</v>
      </c>
      <c r="F638" s="8" t="s">
        <v>17784</v>
      </c>
      <c r="G638" s="8">
        <v>1</v>
      </c>
      <c r="H638" s="8">
        <v>1</v>
      </c>
      <c r="I638" s="8">
        <v>1</v>
      </c>
      <c r="J638" s="8" t="s">
        <v>2091</v>
      </c>
      <c r="K638" s="8" t="s">
        <v>2091</v>
      </c>
      <c r="L638" s="8" t="s">
        <v>2090</v>
      </c>
      <c r="M638" s="8" t="s">
        <v>17783</v>
      </c>
      <c r="N638" s="8">
        <v>1518.79108</v>
      </c>
      <c r="O638" t="str">
        <f t="shared" si="19"/>
        <v/>
      </c>
      <c r="P638" t="str">
        <f t="shared" si="20"/>
        <v/>
      </c>
    </row>
    <row r="639" spans="1:16">
      <c r="A639" s="8" t="s">
        <v>9096</v>
      </c>
      <c r="B639" s="8" t="b">
        <v>0</v>
      </c>
      <c r="C639" s="8" t="s">
        <v>16</v>
      </c>
      <c r="D639" s="8" t="s">
        <v>16</v>
      </c>
      <c r="E639" s="8">
        <v>15</v>
      </c>
      <c r="F639" s="8" t="s">
        <v>9095</v>
      </c>
      <c r="G639" s="8">
        <v>1</v>
      </c>
      <c r="H639" s="8">
        <v>1</v>
      </c>
      <c r="I639" s="8">
        <v>1</v>
      </c>
      <c r="J639" s="8" t="s">
        <v>2091</v>
      </c>
      <c r="K639" s="8" t="s">
        <v>2091</v>
      </c>
      <c r="L639" s="8" t="s">
        <v>2090</v>
      </c>
      <c r="M639" s="8" t="s">
        <v>9094</v>
      </c>
      <c r="N639" s="8">
        <v>1647.83368</v>
      </c>
      <c r="O639" t="str">
        <f t="shared" si="19"/>
        <v/>
      </c>
      <c r="P639" t="str">
        <f t="shared" si="20"/>
        <v/>
      </c>
    </row>
    <row r="640" spans="1:16">
      <c r="A640" s="8" t="s">
        <v>17829</v>
      </c>
      <c r="B640" s="8" t="b">
        <v>0</v>
      </c>
      <c r="C640" s="8" t="s">
        <v>70</v>
      </c>
      <c r="D640" s="8" t="s">
        <v>16</v>
      </c>
      <c r="E640" s="8">
        <v>12</v>
      </c>
      <c r="F640" s="8" t="s">
        <v>17828</v>
      </c>
      <c r="G640" s="8">
        <v>1</v>
      </c>
      <c r="H640" s="8">
        <v>2</v>
      </c>
      <c r="I640" s="8">
        <v>1</v>
      </c>
      <c r="J640" s="8" t="s">
        <v>14216</v>
      </c>
      <c r="K640" s="8" t="s">
        <v>14215</v>
      </c>
      <c r="L640" s="8" t="s">
        <v>14214</v>
      </c>
      <c r="M640" s="8" t="s">
        <v>17827</v>
      </c>
      <c r="N640" s="8">
        <v>1413.87877</v>
      </c>
      <c r="O640" t="str">
        <f t="shared" si="19"/>
        <v/>
      </c>
      <c r="P640" t="str">
        <f t="shared" si="20"/>
        <v/>
      </c>
    </row>
    <row r="641" spans="1:16">
      <c r="A641" s="8" t="s">
        <v>17820</v>
      </c>
      <c r="B641" s="8" t="b">
        <v>0</v>
      </c>
      <c r="C641" s="8" t="s">
        <v>70</v>
      </c>
      <c r="D641" s="8" t="s">
        <v>16</v>
      </c>
      <c r="E641" s="8">
        <v>12</v>
      </c>
      <c r="F641" s="8" t="s">
        <v>17819</v>
      </c>
      <c r="G641" s="8">
        <v>1</v>
      </c>
      <c r="H641" s="8">
        <v>3</v>
      </c>
      <c r="I641" s="8">
        <v>2</v>
      </c>
      <c r="J641" s="8" t="s">
        <v>14277</v>
      </c>
      <c r="K641" s="8" t="s">
        <v>14276</v>
      </c>
      <c r="L641" s="8" t="s">
        <v>14275</v>
      </c>
      <c r="M641" s="8" t="s">
        <v>17818</v>
      </c>
      <c r="N641" s="8">
        <v>1386.83149</v>
      </c>
      <c r="O641" t="str">
        <f t="shared" si="19"/>
        <v/>
      </c>
      <c r="P641" t="str">
        <f t="shared" si="20"/>
        <v/>
      </c>
    </row>
    <row r="642" spans="1:16">
      <c r="A642" s="8" t="s">
        <v>17817</v>
      </c>
      <c r="B642" s="8" t="b">
        <v>0</v>
      </c>
      <c r="C642" s="8" t="s">
        <v>70</v>
      </c>
      <c r="D642" s="8" t="s">
        <v>16</v>
      </c>
      <c r="E642" s="8">
        <v>14</v>
      </c>
      <c r="F642" s="8" t="s">
        <v>17816</v>
      </c>
      <c r="G642" s="8">
        <v>1</v>
      </c>
      <c r="H642" s="8">
        <v>3</v>
      </c>
      <c r="I642" s="8">
        <v>1</v>
      </c>
      <c r="J642" s="8" t="s">
        <v>14277</v>
      </c>
      <c r="K642" s="8" t="s">
        <v>14276</v>
      </c>
      <c r="L642" s="8" t="s">
        <v>14275</v>
      </c>
      <c r="M642" s="8" t="s">
        <v>17815</v>
      </c>
      <c r="N642" s="8">
        <v>1627.9741300000001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17770</v>
      </c>
      <c r="B643" s="8" t="b">
        <v>0</v>
      </c>
      <c r="C643" s="8" t="s">
        <v>16</v>
      </c>
      <c r="D643" s="8" t="s">
        <v>16</v>
      </c>
      <c r="E643" s="8">
        <v>15</v>
      </c>
      <c r="F643" s="8" t="s">
        <v>17769</v>
      </c>
      <c r="G643" s="8">
        <v>1</v>
      </c>
      <c r="H643" s="8">
        <v>1</v>
      </c>
      <c r="I643" s="8">
        <v>4</v>
      </c>
      <c r="J643" s="8" t="s">
        <v>17768</v>
      </c>
      <c r="K643" s="8" t="s">
        <v>17768</v>
      </c>
      <c r="L643" s="8" t="s">
        <v>17767</v>
      </c>
      <c r="M643" s="8" t="s">
        <v>17766</v>
      </c>
      <c r="N643" s="8">
        <v>1717.9820099999999</v>
      </c>
      <c r="O643" t="str">
        <f t="shared" si="21"/>
        <v/>
      </c>
      <c r="P643" t="str">
        <f t="shared" si="22"/>
        <v/>
      </c>
    </row>
    <row r="644" spans="1:16">
      <c r="A644" s="8" t="s">
        <v>7906</v>
      </c>
      <c r="B644" s="8" t="b">
        <v>0</v>
      </c>
      <c r="C644" s="8" t="s">
        <v>16</v>
      </c>
      <c r="D644" s="8" t="s">
        <v>16</v>
      </c>
      <c r="E644" s="8">
        <v>17</v>
      </c>
      <c r="F644" s="8" t="s">
        <v>7905</v>
      </c>
      <c r="G644" s="8">
        <v>1</v>
      </c>
      <c r="H644" s="8">
        <v>1</v>
      </c>
      <c r="I644" s="8">
        <v>2</v>
      </c>
      <c r="J644" s="8" t="s">
        <v>1630</v>
      </c>
      <c r="K644" s="8" t="s">
        <v>1630</v>
      </c>
      <c r="L644" s="8" t="s">
        <v>1631</v>
      </c>
      <c r="M644" s="8" t="s">
        <v>7904</v>
      </c>
      <c r="N644" s="8">
        <v>1817.9167399999999</v>
      </c>
      <c r="O644" t="str">
        <f t="shared" si="21"/>
        <v/>
      </c>
      <c r="P644" t="str">
        <f t="shared" si="22"/>
        <v/>
      </c>
    </row>
    <row r="645" spans="1:16">
      <c r="A645" s="8" t="s">
        <v>21050</v>
      </c>
      <c r="B645" s="8" t="b">
        <v>0</v>
      </c>
      <c r="C645" s="8" t="s">
        <v>16</v>
      </c>
      <c r="D645" s="8" t="s">
        <v>16</v>
      </c>
      <c r="E645" s="8">
        <v>12</v>
      </c>
      <c r="F645" s="8" t="s">
        <v>21049</v>
      </c>
      <c r="G645" s="8">
        <v>1</v>
      </c>
      <c r="H645" s="8">
        <v>1</v>
      </c>
      <c r="I645" s="8">
        <v>1</v>
      </c>
      <c r="J645" s="8" t="s">
        <v>1270</v>
      </c>
      <c r="K645" s="8" t="s">
        <v>1270</v>
      </c>
      <c r="L645" s="8" t="s">
        <v>1271</v>
      </c>
      <c r="M645" s="8" t="s">
        <v>21048</v>
      </c>
      <c r="N645" s="8">
        <v>1441.7182499999999</v>
      </c>
      <c r="O645" t="str">
        <f t="shared" si="21"/>
        <v/>
      </c>
      <c r="P645" t="str">
        <f t="shared" si="22"/>
        <v/>
      </c>
    </row>
    <row r="646" spans="1:16">
      <c r="A646" s="8" t="s">
        <v>11562</v>
      </c>
      <c r="B646" s="8" t="b">
        <v>0</v>
      </c>
      <c r="C646" s="8" t="s">
        <v>16</v>
      </c>
      <c r="D646" s="8" t="s">
        <v>16</v>
      </c>
      <c r="E646" s="8">
        <v>15</v>
      </c>
      <c r="F646" s="8" t="s">
        <v>11561</v>
      </c>
      <c r="G646" s="8">
        <v>1</v>
      </c>
      <c r="H646" s="8">
        <v>1</v>
      </c>
      <c r="I646" s="8">
        <v>4</v>
      </c>
      <c r="J646" s="8" t="s">
        <v>7961</v>
      </c>
      <c r="K646" s="8" t="s">
        <v>7961</v>
      </c>
      <c r="L646" s="8" t="s">
        <v>7960</v>
      </c>
      <c r="M646" s="8" t="s">
        <v>11560</v>
      </c>
      <c r="N646" s="8">
        <v>1699.85106</v>
      </c>
      <c r="O646" t="str">
        <f t="shared" si="21"/>
        <v/>
      </c>
      <c r="P646" t="str">
        <f t="shared" si="22"/>
        <v/>
      </c>
    </row>
    <row r="647" spans="1:16">
      <c r="A647" s="8" t="s">
        <v>17556</v>
      </c>
      <c r="B647" s="8" t="b">
        <v>0</v>
      </c>
      <c r="C647" s="8" t="s">
        <v>70</v>
      </c>
      <c r="D647" s="8" t="s">
        <v>16</v>
      </c>
      <c r="E647" s="8">
        <v>12</v>
      </c>
      <c r="F647" s="8" t="s">
        <v>17555</v>
      </c>
      <c r="G647" s="8">
        <v>1</v>
      </c>
      <c r="H647" s="8">
        <v>2</v>
      </c>
      <c r="I647" s="8">
        <v>1</v>
      </c>
      <c r="J647" s="8" t="s">
        <v>15065</v>
      </c>
      <c r="K647" s="8" t="s">
        <v>15064</v>
      </c>
      <c r="L647" s="8" t="s">
        <v>15063</v>
      </c>
      <c r="M647" s="8" t="s">
        <v>17554</v>
      </c>
      <c r="N647" s="8">
        <v>1250.6990800000001</v>
      </c>
      <c r="O647" t="str">
        <f t="shared" si="21"/>
        <v/>
      </c>
      <c r="P647" t="str">
        <f t="shared" si="22"/>
        <v/>
      </c>
    </row>
    <row r="648" spans="1:16">
      <c r="A648" s="8" t="s">
        <v>17553</v>
      </c>
      <c r="B648" s="8" t="b">
        <v>0</v>
      </c>
      <c r="C648" s="8" t="s">
        <v>70</v>
      </c>
      <c r="D648" s="8" t="s">
        <v>16</v>
      </c>
      <c r="E648" s="8">
        <v>15</v>
      </c>
      <c r="F648" s="8" t="s">
        <v>17552</v>
      </c>
      <c r="G648" s="8">
        <v>1</v>
      </c>
      <c r="H648" s="8">
        <v>2</v>
      </c>
      <c r="I648" s="8">
        <v>1</v>
      </c>
      <c r="J648" s="8" t="s">
        <v>15065</v>
      </c>
      <c r="K648" s="8" t="s">
        <v>15064</v>
      </c>
      <c r="L648" s="8" t="s">
        <v>15063</v>
      </c>
      <c r="M648" s="8" t="s">
        <v>17551</v>
      </c>
      <c r="N648" s="8">
        <v>1563.82646</v>
      </c>
      <c r="O648" t="str">
        <f t="shared" si="21"/>
        <v/>
      </c>
      <c r="P648" t="str">
        <f t="shared" si="22"/>
        <v/>
      </c>
    </row>
    <row r="649" spans="1:16">
      <c r="A649" s="8" t="s">
        <v>20205</v>
      </c>
      <c r="B649" s="8" t="b">
        <v>0</v>
      </c>
      <c r="C649" s="8" t="s">
        <v>70</v>
      </c>
      <c r="D649" s="8" t="s">
        <v>16</v>
      </c>
      <c r="E649" s="8">
        <v>14</v>
      </c>
      <c r="F649" s="8" t="s">
        <v>20204</v>
      </c>
      <c r="G649" s="8">
        <v>1</v>
      </c>
      <c r="H649" s="8">
        <v>2</v>
      </c>
      <c r="I649" s="8">
        <v>1</v>
      </c>
      <c r="J649" s="8" t="s">
        <v>20203</v>
      </c>
      <c r="K649" s="8" t="s">
        <v>20202</v>
      </c>
      <c r="L649" s="8" t="s">
        <v>20201</v>
      </c>
      <c r="M649" s="8" t="s">
        <v>20200</v>
      </c>
      <c r="N649" s="8">
        <v>1641.84826</v>
      </c>
      <c r="O649" t="str">
        <f t="shared" si="21"/>
        <v/>
      </c>
      <c r="P649" t="str">
        <f t="shared" si="22"/>
        <v/>
      </c>
    </row>
    <row r="650" spans="1:16">
      <c r="A650" s="8" t="s">
        <v>17550</v>
      </c>
      <c r="B650" s="8" t="b">
        <v>0</v>
      </c>
      <c r="C650" s="8" t="s">
        <v>16</v>
      </c>
      <c r="D650" s="8" t="s">
        <v>16</v>
      </c>
      <c r="E650" s="8">
        <v>15</v>
      </c>
      <c r="F650" s="8" t="s">
        <v>17549</v>
      </c>
      <c r="G650" s="8">
        <v>1</v>
      </c>
      <c r="H650" s="8">
        <v>1</v>
      </c>
      <c r="I650" s="8">
        <v>2</v>
      </c>
      <c r="J650" s="8" t="s">
        <v>15886</v>
      </c>
      <c r="K650" s="8" t="s">
        <v>15886</v>
      </c>
      <c r="L650" s="8" t="s">
        <v>15885</v>
      </c>
      <c r="M650" s="8" t="s">
        <v>17548</v>
      </c>
      <c r="N650" s="8">
        <v>1696.9956</v>
      </c>
      <c r="O650" t="str">
        <f t="shared" si="21"/>
        <v/>
      </c>
      <c r="P650" t="str">
        <f t="shared" si="22"/>
        <v/>
      </c>
    </row>
    <row r="651" spans="1:16">
      <c r="A651" s="8" t="s">
        <v>21047</v>
      </c>
      <c r="B651" s="8" t="b">
        <v>0</v>
      </c>
      <c r="C651" s="8" t="s">
        <v>16</v>
      </c>
      <c r="D651" s="8" t="s">
        <v>16</v>
      </c>
      <c r="E651" s="8">
        <v>14</v>
      </c>
      <c r="F651" s="8" t="s">
        <v>21046</v>
      </c>
      <c r="G651" s="8">
        <v>1</v>
      </c>
      <c r="H651" s="8">
        <v>1</v>
      </c>
      <c r="I651" s="8">
        <v>1</v>
      </c>
      <c r="J651" s="8" t="s">
        <v>508</v>
      </c>
      <c r="K651" s="8" t="s">
        <v>508</v>
      </c>
      <c r="L651" s="8" t="s">
        <v>509</v>
      </c>
      <c r="M651" s="8" t="s">
        <v>21045</v>
      </c>
      <c r="N651" s="8">
        <v>1354.7688900000001</v>
      </c>
      <c r="O651" t="str">
        <f t="shared" si="21"/>
        <v/>
      </c>
      <c r="P651" t="str">
        <f t="shared" si="22"/>
        <v/>
      </c>
    </row>
    <row r="652" spans="1:16">
      <c r="A652" s="8" t="s">
        <v>7940</v>
      </c>
      <c r="B652" s="8" t="b">
        <v>0</v>
      </c>
      <c r="C652" s="8" t="s">
        <v>70</v>
      </c>
      <c r="D652" s="8" t="s">
        <v>16</v>
      </c>
      <c r="E652" s="8">
        <v>15</v>
      </c>
      <c r="F652" s="8" t="s">
        <v>7939</v>
      </c>
      <c r="G652" s="8">
        <v>1</v>
      </c>
      <c r="H652" s="8">
        <v>4</v>
      </c>
      <c r="I652" s="8">
        <v>1</v>
      </c>
      <c r="J652" s="8" t="s">
        <v>7938</v>
      </c>
      <c r="K652" s="8" t="s">
        <v>7937</v>
      </c>
      <c r="L652" s="8" t="s">
        <v>7936</v>
      </c>
      <c r="M652" s="8" t="s">
        <v>7935</v>
      </c>
      <c r="N652" s="8">
        <v>1845.91299</v>
      </c>
      <c r="O652" t="str">
        <f t="shared" si="21"/>
        <v/>
      </c>
      <c r="P652" t="str">
        <f t="shared" si="22"/>
        <v/>
      </c>
    </row>
    <row r="653" spans="1:16">
      <c r="A653" s="8" t="s">
        <v>7830</v>
      </c>
      <c r="B653" s="8" t="b">
        <v>0</v>
      </c>
      <c r="C653" s="8" t="s">
        <v>16</v>
      </c>
      <c r="D653" s="8" t="s">
        <v>16</v>
      </c>
      <c r="E653" s="8">
        <v>18</v>
      </c>
      <c r="F653" s="8" t="s">
        <v>7829</v>
      </c>
      <c r="G653" s="8">
        <v>1</v>
      </c>
      <c r="H653" s="8">
        <v>1</v>
      </c>
      <c r="I653" s="8">
        <v>1</v>
      </c>
      <c r="J653" s="8" t="s">
        <v>5634</v>
      </c>
      <c r="K653" s="8" t="s">
        <v>5634</v>
      </c>
      <c r="L653" s="8" t="s">
        <v>5633</v>
      </c>
      <c r="M653" s="8" t="s">
        <v>7828</v>
      </c>
      <c r="N653" s="8">
        <v>1862.9970499999999</v>
      </c>
      <c r="O653" t="str">
        <f t="shared" si="21"/>
        <v/>
      </c>
      <c r="P653" t="str">
        <f t="shared" si="22"/>
        <v/>
      </c>
    </row>
    <row r="654" spans="1:16">
      <c r="A654" s="8" t="s">
        <v>17680</v>
      </c>
      <c r="B654" s="8" t="b">
        <v>0</v>
      </c>
      <c r="C654" s="8" t="s">
        <v>16</v>
      </c>
      <c r="D654" s="8" t="s">
        <v>16</v>
      </c>
      <c r="E654" s="8">
        <v>15</v>
      </c>
      <c r="F654" s="8" t="s">
        <v>17679</v>
      </c>
      <c r="G654" s="8">
        <v>1</v>
      </c>
      <c r="H654" s="8">
        <v>1</v>
      </c>
      <c r="I654" s="8">
        <v>1</v>
      </c>
      <c r="J654" s="8" t="s">
        <v>117</v>
      </c>
      <c r="K654" s="8" t="s">
        <v>117</v>
      </c>
      <c r="L654" s="8" t="s">
        <v>118</v>
      </c>
      <c r="M654" s="8" t="s">
        <v>17678</v>
      </c>
      <c r="N654" s="8">
        <v>1740.9827399999999</v>
      </c>
      <c r="O654" t="str">
        <f t="shared" si="21"/>
        <v/>
      </c>
      <c r="P654" t="str">
        <f t="shared" si="22"/>
        <v/>
      </c>
    </row>
    <row r="655" spans="1:16">
      <c r="A655" s="8" t="s">
        <v>17782</v>
      </c>
      <c r="B655" s="8" t="b">
        <v>0</v>
      </c>
      <c r="C655" s="8" t="s">
        <v>70</v>
      </c>
      <c r="D655" s="8" t="s">
        <v>16</v>
      </c>
      <c r="E655" s="8">
        <v>13</v>
      </c>
      <c r="F655" s="8" t="s">
        <v>17781</v>
      </c>
      <c r="G655" s="8">
        <v>1</v>
      </c>
      <c r="H655" s="8">
        <v>2</v>
      </c>
      <c r="I655" s="8">
        <v>2</v>
      </c>
      <c r="J655" s="8" t="s">
        <v>103</v>
      </c>
      <c r="K655" s="8" t="s">
        <v>282</v>
      </c>
      <c r="L655" s="8" t="s">
        <v>104</v>
      </c>
      <c r="M655" s="8" t="s">
        <v>17780</v>
      </c>
      <c r="N655" s="8">
        <v>1492.7390499999999</v>
      </c>
      <c r="O655" t="str">
        <f t="shared" si="21"/>
        <v/>
      </c>
      <c r="P655" t="str">
        <f t="shared" si="22"/>
        <v/>
      </c>
    </row>
    <row r="656" spans="1:16">
      <c r="A656" s="8" t="s">
        <v>8655</v>
      </c>
      <c r="B656" s="8" t="b">
        <v>0</v>
      </c>
      <c r="C656" s="8" t="s">
        <v>70</v>
      </c>
      <c r="D656" s="8" t="s">
        <v>16</v>
      </c>
      <c r="E656" s="8">
        <v>14</v>
      </c>
      <c r="F656" s="8" t="s">
        <v>8654</v>
      </c>
      <c r="G656" s="8">
        <v>1</v>
      </c>
      <c r="H656" s="8">
        <v>2</v>
      </c>
      <c r="I656" s="8">
        <v>5</v>
      </c>
      <c r="J656" s="8" t="s">
        <v>103</v>
      </c>
      <c r="K656" s="8" t="s">
        <v>282</v>
      </c>
      <c r="L656" s="8" t="s">
        <v>104</v>
      </c>
      <c r="M656" s="8" t="s">
        <v>8653</v>
      </c>
      <c r="N656" s="8">
        <v>1563.7761599999999</v>
      </c>
      <c r="O656" t="str">
        <f t="shared" si="21"/>
        <v/>
      </c>
      <c r="P656" t="str">
        <f t="shared" si="22"/>
        <v/>
      </c>
    </row>
    <row r="657" spans="1:16">
      <c r="A657" s="8" t="s">
        <v>9058</v>
      </c>
      <c r="B657" s="8" t="b">
        <v>0</v>
      </c>
      <c r="C657" s="8" t="s">
        <v>70</v>
      </c>
      <c r="D657" s="8" t="s">
        <v>16</v>
      </c>
      <c r="E657" s="8">
        <v>15</v>
      </c>
      <c r="F657" s="8" t="s">
        <v>9057</v>
      </c>
      <c r="G657" s="8">
        <v>1</v>
      </c>
      <c r="H657" s="8">
        <v>2</v>
      </c>
      <c r="I657" s="8">
        <v>4</v>
      </c>
      <c r="J657" s="8" t="s">
        <v>103</v>
      </c>
      <c r="K657" s="8" t="s">
        <v>282</v>
      </c>
      <c r="L657" s="8" t="s">
        <v>104</v>
      </c>
      <c r="M657" s="8" t="s">
        <v>9056</v>
      </c>
      <c r="N657" s="8">
        <v>1719.87727</v>
      </c>
      <c r="O657" t="str">
        <f t="shared" si="21"/>
        <v/>
      </c>
      <c r="P657" t="str">
        <f t="shared" si="22"/>
        <v/>
      </c>
    </row>
    <row r="658" spans="1:16">
      <c r="A658" s="8" t="s">
        <v>20193</v>
      </c>
      <c r="B658" s="8" t="b">
        <v>0</v>
      </c>
      <c r="C658" s="8" t="s">
        <v>16</v>
      </c>
      <c r="D658" s="8" t="s">
        <v>16</v>
      </c>
      <c r="E658" s="8">
        <v>15</v>
      </c>
      <c r="F658" s="8" t="s">
        <v>20192</v>
      </c>
      <c r="G658" s="8">
        <v>1</v>
      </c>
      <c r="H658" s="8">
        <v>1</v>
      </c>
      <c r="I658" s="8">
        <v>1</v>
      </c>
      <c r="J658" s="8" t="s">
        <v>13976</v>
      </c>
      <c r="K658" s="8" t="s">
        <v>13976</v>
      </c>
      <c r="L658" s="8" t="s">
        <v>13975</v>
      </c>
      <c r="M658" s="8" t="s">
        <v>20191</v>
      </c>
      <c r="N658" s="8">
        <v>1649.8340700000001</v>
      </c>
      <c r="O658" t="str">
        <f t="shared" si="21"/>
        <v/>
      </c>
      <c r="P658" t="str">
        <f t="shared" si="22"/>
        <v/>
      </c>
    </row>
    <row r="659" spans="1:16">
      <c r="A659" s="8" t="s">
        <v>17779</v>
      </c>
      <c r="B659" s="8" t="b">
        <v>0</v>
      </c>
      <c r="C659" s="8" t="s">
        <v>16</v>
      </c>
      <c r="D659" s="8" t="s">
        <v>16</v>
      </c>
      <c r="E659" s="8">
        <v>16</v>
      </c>
      <c r="F659" s="8" t="s">
        <v>17778</v>
      </c>
      <c r="G659" s="8">
        <v>1</v>
      </c>
      <c r="H659" s="8">
        <v>1</v>
      </c>
      <c r="I659" s="8">
        <v>2</v>
      </c>
      <c r="J659" s="8" t="s">
        <v>13363</v>
      </c>
      <c r="K659" s="8" t="s">
        <v>13363</v>
      </c>
      <c r="L659" s="8" t="s">
        <v>13362</v>
      </c>
      <c r="M659" s="8" t="s">
        <v>17777</v>
      </c>
      <c r="N659" s="8">
        <v>1871.961</v>
      </c>
      <c r="O659" t="str">
        <f t="shared" si="21"/>
        <v/>
      </c>
      <c r="P659" t="str">
        <f t="shared" si="22"/>
        <v/>
      </c>
    </row>
    <row r="660" spans="1:16">
      <c r="A660" s="8" t="s">
        <v>21044</v>
      </c>
      <c r="B660" s="8" t="b">
        <v>0</v>
      </c>
      <c r="C660" s="8" t="s">
        <v>16</v>
      </c>
      <c r="D660" s="8" t="s">
        <v>16</v>
      </c>
      <c r="E660" s="8">
        <v>13</v>
      </c>
      <c r="F660" s="8" t="s">
        <v>21043</v>
      </c>
      <c r="G660" s="8">
        <v>1</v>
      </c>
      <c r="H660" s="8">
        <v>1</v>
      </c>
      <c r="I660" s="8">
        <v>1</v>
      </c>
      <c r="J660" s="8" t="s">
        <v>7961</v>
      </c>
      <c r="K660" s="8" t="s">
        <v>7961</v>
      </c>
      <c r="L660" s="8" t="s">
        <v>7960</v>
      </c>
      <c r="M660" s="8" t="s">
        <v>21042</v>
      </c>
      <c r="N660" s="8">
        <v>1498.7761</v>
      </c>
      <c r="O660" t="str">
        <f t="shared" si="21"/>
        <v/>
      </c>
      <c r="P660" t="str">
        <f t="shared" si="22"/>
        <v/>
      </c>
    </row>
    <row r="661" spans="1:16">
      <c r="A661" s="8" t="s">
        <v>17776</v>
      </c>
      <c r="B661" s="8" t="b">
        <v>0</v>
      </c>
      <c r="C661" s="8" t="s">
        <v>16</v>
      </c>
      <c r="D661" s="8" t="s">
        <v>16</v>
      </c>
      <c r="E661" s="8">
        <v>14</v>
      </c>
      <c r="F661" s="8" t="s">
        <v>17775</v>
      </c>
      <c r="G661" s="8">
        <v>1</v>
      </c>
      <c r="H661" s="8">
        <v>1</v>
      </c>
      <c r="I661" s="8">
        <v>2</v>
      </c>
      <c r="J661" s="8" t="s">
        <v>7961</v>
      </c>
      <c r="K661" s="8" t="s">
        <v>7961</v>
      </c>
      <c r="L661" s="8" t="s">
        <v>7960</v>
      </c>
      <c r="M661" s="8" t="s">
        <v>17774</v>
      </c>
      <c r="N661" s="8">
        <v>1585.8081299999999</v>
      </c>
      <c r="O661" t="str">
        <f t="shared" si="21"/>
        <v/>
      </c>
      <c r="P661" t="str">
        <f t="shared" si="22"/>
        <v/>
      </c>
    </row>
    <row r="662" spans="1:16">
      <c r="A662" s="8" t="s">
        <v>21041</v>
      </c>
      <c r="B662" s="8" t="b">
        <v>0</v>
      </c>
      <c r="C662" s="8" t="s">
        <v>16</v>
      </c>
      <c r="D662" s="8" t="s">
        <v>1512</v>
      </c>
      <c r="E662" s="8">
        <v>14</v>
      </c>
      <c r="F662" s="8" t="s">
        <v>21040</v>
      </c>
      <c r="G662" s="8">
        <v>1</v>
      </c>
      <c r="H662" s="8">
        <v>1</v>
      </c>
      <c r="I662" s="8">
        <v>1</v>
      </c>
      <c r="J662" s="8" t="s">
        <v>2489</v>
      </c>
      <c r="K662" s="8" t="s">
        <v>2489</v>
      </c>
      <c r="L662" s="8" t="s">
        <v>2488</v>
      </c>
      <c r="M662" s="8" t="s">
        <v>21039</v>
      </c>
      <c r="N662" s="8">
        <v>1594.7781299999999</v>
      </c>
      <c r="O662" t="str">
        <f t="shared" si="21"/>
        <v/>
      </c>
      <c r="P662" t="str">
        <f t="shared" si="22"/>
        <v/>
      </c>
    </row>
    <row r="663" spans="1:16">
      <c r="A663" s="8" t="s">
        <v>16621</v>
      </c>
      <c r="B663" s="8" t="b">
        <v>0</v>
      </c>
      <c r="C663" s="8" t="s">
        <v>70</v>
      </c>
      <c r="D663" s="8" t="s">
        <v>16</v>
      </c>
      <c r="E663" s="8">
        <v>14</v>
      </c>
      <c r="F663" s="8" t="s">
        <v>16620</v>
      </c>
      <c r="G663" s="8">
        <v>1</v>
      </c>
      <c r="H663" s="8">
        <v>2</v>
      </c>
      <c r="I663" s="8">
        <v>1</v>
      </c>
      <c r="J663" s="8" t="s">
        <v>16619</v>
      </c>
      <c r="K663" s="8" t="s">
        <v>16618</v>
      </c>
      <c r="L663" s="8" t="s">
        <v>16617</v>
      </c>
      <c r="M663" s="8" t="s">
        <v>16616</v>
      </c>
      <c r="N663" s="8">
        <v>1738.90236</v>
      </c>
      <c r="O663" t="str">
        <f t="shared" si="21"/>
        <v/>
      </c>
      <c r="P663" t="str">
        <f t="shared" si="22"/>
        <v/>
      </c>
    </row>
    <row r="664" spans="1:16">
      <c r="A664" s="8" t="s">
        <v>16495</v>
      </c>
      <c r="B664" s="8" t="b">
        <v>0</v>
      </c>
      <c r="C664" s="8" t="s">
        <v>16</v>
      </c>
      <c r="D664" s="8" t="s">
        <v>16</v>
      </c>
      <c r="E664" s="8">
        <v>17</v>
      </c>
      <c r="F664" s="8" t="s">
        <v>16494</v>
      </c>
      <c r="G664" s="8">
        <v>1</v>
      </c>
      <c r="H664" s="8">
        <v>1</v>
      </c>
      <c r="I664" s="8">
        <v>2</v>
      </c>
      <c r="J664" s="8" t="s">
        <v>5470</v>
      </c>
      <c r="K664" s="8" t="s">
        <v>5470</v>
      </c>
      <c r="L664" s="8" t="s">
        <v>5469</v>
      </c>
      <c r="M664" s="8" t="s">
        <v>16493</v>
      </c>
      <c r="N664" s="8">
        <v>1967.0021400000001</v>
      </c>
      <c r="O664" t="str">
        <f t="shared" si="21"/>
        <v/>
      </c>
      <c r="P664" t="str">
        <f t="shared" si="22"/>
        <v/>
      </c>
    </row>
    <row r="665" spans="1:16">
      <c r="A665" s="8" t="s">
        <v>16660</v>
      </c>
      <c r="B665" s="8" t="b">
        <v>0</v>
      </c>
      <c r="C665" s="8" t="s">
        <v>16</v>
      </c>
      <c r="D665" s="8" t="s">
        <v>496</v>
      </c>
      <c r="E665" s="8">
        <v>12</v>
      </c>
      <c r="F665" s="8" t="s">
        <v>16659</v>
      </c>
      <c r="G665" s="8">
        <v>1</v>
      </c>
      <c r="H665" s="8">
        <v>1</v>
      </c>
      <c r="I665" s="8">
        <v>1</v>
      </c>
      <c r="J665" s="8" t="s">
        <v>15468</v>
      </c>
      <c r="K665" s="8" t="s">
        <v>15468</v>
      </c>
      <c r="L665" s="8" t="s">
        <v>15467</v>
      </c>
      <c r="M665" s="8" t="s">
        <v>16658</v>
      </c>
      <c r="N665" s="8">
        <v>1450.7682400000001</v>
      </c>
      <c r="O665" t="str">
        <f t="shared" si="21"/>
        <v/>
      </c>
      <c r="P665" t="str">
        <f t="shared" si="22"/>
        <v/>
      </c>
    </row>
    <row r="666" spans="1:16">
      <c r="A666" s="8" t="s">
        <v>17439</v>
      </c>
      <c r="B666" s="8" t="b">
        <v>0</v>
      </c>
      <c r="C666" s="8" t="s">
        <v>16</v>
      </c>
      <c r="D666" s="8" t="s">
        <v>16</v>
      </c>
      <c r="E666" s="8">
        <v>16</v>
      </c>
      <c r="F666" s="8" t="s">
        <v>17438</v>
      </c>
      <c r="G666" s="8">
        <v>1</v>
      </c>
      <c r="H666" s="8">
        <v>1</v>
      </c>
      <c r="I666" s="8">
        <v>1</v>
      </c>
      <c r="J666" s="8" t="s">
        <v>13965</v>
      </c>
      <c r="K666" s="8" t="s">
        <v>13965</v>
      </c>
      <c r="L666" s="8" t="s">
        <v>13964</v>
      </c>
      <c r="M666" s="8" t="s">
        <v>17437</v>
      </c>
      <c r="N666" s="8">
        <v>1642.8071299999999</v>
      </c>
      <c r="O666" t="str">
        <f t="shared" si="21"/>
        <v/>
      </c>
      <c r="P666" t="str">
        <f t="shared" si="22"/>
        <v/>
      </c>
    </row>
    <row r="667" spans="1:16">
      <c r="A667" s="8" t="s">
        <v>7503</v>
      </c>
      <c r="B667" s="8" t="b">
        <v>0</v>
      </c>
      <c r="C667" s="8" t="s">
        <v>16</v>
      </c>
      <c r="D667" s="8" t="s">
        <v>16</v>
      </c>
      <c r="E667" s="8">
        <v>14</v>
      </c>
      <c r="F667" s="8" t="s">
        <v>7502</v>
      </c>
      <c r="G667" s="8">
        <v>1</v>
      </c>
      <c r="H667" s="8">
        <v>1</v>
      </c>
      <c r="I667" s="8">
        <v>1</v>
      </c>
      <c r="J667" s="8" t="s">
        <v>2489</v>
      </c>
      <c r="K667" s="8" t="s">
        <v>2489</v>
      </c>
      <c r="L667" s="8" t="s">
        <v>2488</v>
      </c>
      <c r="M667" s="8" t="s">
        <v>7501</v>
      </c>
      <c r="N667" s="8">
        <v>1739.8387600000001</v>
      </c>
      <c r="O667" t="str">
        <f t="shared" si="21"/>
        <v/>
      </c>
      <c r="P667" t="str">
        <f t="shared" si="22"/>
        <v/>
      </c>
    </row>
    <row r="668" spans="1:16">
      <c r="A668" s="8" t="s">
        <v>17442</v>
      </c>
      <c r="B668" s="8" t="b">
        <v>0</v>
      </c>
      <c r="C668" s="8" t="s">
        <v>16</v>
      </c>
      <c r="D668" s="8" t="s">
        <v>16</v>
      </c>
      <c r="E668" s="8">
        <v>17</v>
      </c>
      <c r="F668" s="8" t="s">
        <v>17441</v>
      </c>
      <c r="G668" s="8">
        <v>1</v>
      </c>
      <c r="H668" s="8">
        <v>1</v>
      </c>
      <c r="I668" s="8">
        <v>1</v>
      </c>
      <c r="J668" s="8" t="s">
        <v>10042</v>
      </c>
      <c r="K668" s="8" t="s">
        <v>10042</v>
      </c>
      <c r="L668" s="8" t="s">
        <v>10041</v>
      </c>
      <c r="M668" s="8" t="s">
        <v>17440</v>
      </c>
      <c r="N668" s="8">
        <v>2163.1669099999999</v>
      </c>
      <c r="O668" t="str">
        <f t="shared" si="21"/>
        <v/>
      </c>
      <c r="P668" t="str">
        <f t="shared" si="22"/>
        <v/>
      </c>
    </row>
    <row r="669" spans="1:16">
      <c r="A669" s="8" t="s">
        <v>17445</v>
      </c>
      <c r="B669" s="8" t="b">
        <v>0</v>
      </c>
      <c r="C669" s="8" t="s">
        <v>16</v>
      </c>
      <c r="D669" s="8" t="s">
        <v>16</v>
      </c>
      <c r="E669" s="8">
        <v>18</v>
      </c>
      <c r="F669" s="8" t="s">
        <v>17444</v>
      </c>
      <c r="G669" s="8">
        <v>1</v>
      </c>
      <c r="H669" s="8">
        <v>1</v>
      </c>
      <c r="I669" s="8">
        <v>1</v>
      </c>
      <c r="J669" s="8" t="s">
        <v>10042</v>
      </c>
      <c r="K669" s="8" t="s">
        <v>10042</v>
      </c>
      <c r="L669" s="8" t="s">
        <v>10041</v>
      </c>
      <c r="M669" s="8" t="s">
        <v>17443</v>
      </c>
      <c r="N669" s="8">
        <v>2220.1883699999998</v>
      </c>
      <c r="O669" t="str">
        <f t="shared" si="21"/>
        <v/>
      </c>
      <c r="P669" t="str">
        <f t="shared" si="22"/>
        <v/>
      </c>
    </row>
    <row r="670" spans="1:16">
      <c r="A670" s="8" t="s">
        <v>17480</v>
      </c>
      <c r="B670" s="8" t="b">
        <v>0</v>
      </c>
      <c r="C670" s="8" t="s">
        <v>16</v>
      </c>
      <c r="D670" s="8" t="s">
        <v>795</v>
      </c>
      <c r="E670" s="8">
        <v>14</v>
      </c>
      <c r="F670" s="8" t="s">
        <v>17479</v>
      </c>
      <c r="G670" s="8">
        <v>1</v>
      </c>
      <c r="H670" s="8">
        <v>1</v>
      </c>
      <c r="I670" s="8">
        <v>2</v>
      </c>
      <c r="J670" s="8" t="s">
        <v>11605</v>
      </c>
      <c r="K670" s="8" t="s">
        <v>11605</v>
      </c>
      <c r="L670" s="8" t="s">
        <v>11604</v>
      </c>
      <c r="M670" s="8" t="s">
        <v>17478</v>
      </c>
      <c r="N670" s="8">
        <v>1715.8282099999999</v>
      </c>
      <c r="O670" t="str">
        <f t="shared" si="21"/>
        <v/>
      </c>
      <c r="P670" t="str">
        <f t="shared" si="22"/>
        <v/>
      </c>
    </row>
    <row r="671" spans="1:16">
      <c r="A671" s="8" t="s">
        <v>21038</v>
      </c>
      <c r="B671" s="8" t="b">
        <v>0</v>
      </c>
      <c r="C671" s="8" t="s">
        <v>16</v>
      </c>
      <c r="D671" s="8" t="s">
        <v>16</v>
      </c>
      <c r="E671" s="8">
        <v>13</v>
      </c>
      <c r="F671" s="8" t="s">
        <v>21037</v>
      </c>
      <c r="G671" s="8">
        <v>1</v>
      </c>
      <c r="H671" s="8">
        <v>1</v>
      </c>
      <c r="I671" s="8">
        <v>1</v>
      </c>
      <c r="J671" s="8" t="s">
        <v>3519</v>
      </c>
      <c r="K671" s="8" t="s">
        <v>3519</v>
      </c>
      <c r="L671" s="8" t="s">
        <v>3518</v>
      </c>
      <c r="M671" s="8" t="s">
        <v>21036</v>
      </c>
      <c r="N671" s="8">
        <v>1480.78935</v>
      </c>
      <c r="O671" t="str">
        <f t="shared" si="21"/>
        <v/>
      </c>
      <c r="P671" t="str">
        <f t="shared" si="22"/>
        <v/>
      </c>
    </row>
    <row r="672" spans="1:16">
      <c r="A672" s="8" t="s">
        <v>17412</v>
      </c>
      <c r="B672" s="8" t="b">
        <v>0</v>
      </c>
      <c r="C672" s="8" t="s">
        <v>16</v>
      </c>
      <c r="D672" s="8" t="s">
        <v>16</v>
      </c>
      <c r="E672" s="8">
        <v>15</v>
      </c>
      <c r="F672" s="8" t="s">
        <v>17411</v>
      </c>
      <c r="G672" s="8">
        <v>1</v>
      </c>
      <c r="H672" s="8">
        <v>1</v>
      </c>
      <c r="I672" s="8">
        <v>1</v>
      </c>
      <c r="J672" s="8" t="s">
        <v>13965</v>
      </c>
      <c r="K672" s="8" t="s">
        <v>13965</v>
      </c>
      <c r="L672" s="8" t="s">
        <v>13964</v>
      </c>
      <c r="M672" s="8" t="s">
        <v>17410</v>
      </c>
      <c r="N672" s="8">
        <v>1571.77001</v>
      </c>
      <c r="O672" t="str">
        <f t="shared" si="21"/>
        <v/>
      </c>
      <c r="P672" t="str">
        <f t="shared" si="22"/>
        <v/>
      </c>
    </row>
    <row r="673" spans="1:16">
      <c r="A673" s="8" t="s">
        <v>17474</v>
      </c>
      <c r="B673" s="8" t="b">
        <v>0</v>
      </c>
      <c r="C673" s="8" t="s">
        <v>70</v>
      </c>
      <c r="D673" s="8" t="s">
        <v>16</v>
      </c>
      <c r="E673" s="8">
        <v>14</v>
      </c>
      <c r="F673" s="8" t="s">
        <v>17473</v>
      </c>
      <c r="G673" s="8">
        <v>1</v>
      </c>
      <c r="H673" s="8">
        <v>1</v>
      </c>
      <c r="I673" s="8">
        <v>1</v>
      </c>
      <c r="J673" s="8" t="s">
        <v>7411</v>
      </c>
      <c r="K673" s="8" t="s">
        <v>7411</v>
      </c>
      <c r="L673" s="8" t="s">
        <v>7410</v>
      </c>
      <c r="M673" s="8" t="s">
        <v>17472</v>
      </c>
      <c r="N673" s="8">
        <v>1643.85268</v>
      </c>
      <c r="O673" t="str">
        <f t="shared" si="21"/>
        <v/>
      </c>
      <c r="P673" t="str">
        <f t="shared" si="22"/>
        <v/>
      </c>
    </row>
    <row r="674" spans="1:16">
      <c r="A674" s="8" t="s">
        <v>7416</v>
      </c>
      <c r="B674" s="8" t="b">
        <v>0</v>
      </c>
      <c r="C674" s="8" t="s">
        <v>16</v>
      </c>
      <c r="D674" s="8" t="s">
        <v>16</v>
      </c>
      <c r="E674" s="8">
        <v>17</v>
      </c>
      <c r="F674" s="8" t="s">
        <v>7415</v>
      </c>
      <c r="G674" s="8">
        <v>1</v>
      </c>
      <c r="H674" s="8">
        <v>1</v>
      </c>
      <c r="I674" s="8">
        <v>1</v>
      </c>
      <c r="J674" s="8" t="s">
        <v>1196</v>
      </c>
      <c r="K674" s="8" t="s">
        <v>1196</v>
      </c>
      <c r="L674" s="8" t="s">
        <v>1197</v>
      </c>
      <c r="M674" s="8" t="s">
        <v>7414</v>
      </c>
      <c r="N674" s="8">
        <v>1908.97738</v>
      </c>
      <c r="O674" t="str">
        <f t="shared" si="21"/>
        <v/>
      </c>
      <c r="P674" t="str">
        <f t="shared" si="22"/>
        <v/>
      </c>
    </row>
    <row r="675" spans="1:16">
      <c r="A675" s="8" t="s">
        <v>7419</v>
      </c>
      <c r="B675" s="8" t="b">
        <v>0</v>
      </c>
      <c r="C675" s="8" t="s">
        <v>16</v>
      </c>
      <c r="D675" s="8" t="s">
        <v>16</v>
      </c>
      <c r="E675" s="8">
        <v>15</v>
      </c>
      <c r="F675" s="8" t="s">
        <v>7418</v>
      </c>
      <c r="G675" s="8">
        <v>1</v>
      </c>
      <c r="H675" s="8">
        <v>1</v>
      </c>
      <c r="I675" s="8">
        <v>2</v>
      </c>
      <c r="J675" s="8" t="s">
        <v>3529</v>
      </c>
      <c r="K675" s="8" t="s">
        <v>3529</v>
      </c>
      <c r="L675" s="8" t="s">
        <v>3528</v>
      </c>
      <c r="M675" s="8" t="s">
        <v>7417</v>
      </c>
      <c r="N675" s="8">
        <v>1790.96469</v>
      </c>
      <c r="O675" t="str">
        <f t="shared" si="21"/>
        <v/>
      </c>
      <c r="P675" t="str">
        <f t="shared" si="22"/>
        <v/>
      </c>
    </row>
    <row r="676" spans="1:16">
      <c r="A676" s="8" t="s">
        <v>20156</v>
      </c>
      <c r="B676" s="8" t="b">
        <v>0</v>
      </c>
      <c r="C676" s="8" t="s">
        <v>70</v>
      </c>
      <c r="D676" s="8" t="s">
        <v>16</v>
      </c>
      <c r="E676" s="8">
        <v>15</v>
      </c>
      <c r="F676" s="8" t="s">
        <v>20155</v>
      </c>
      <c r="G676" s="8">
        <v>1</v>
      </c>
      <c r="H676" s="8">
        <v>2</v>
      </c>
      <c r="I676" s="8">
        <v>1</v>
      </c>
      <c r="J676" s="8" t="s">
        <v>687</v>
      </c>
      <c r="K676" s="8" t="s">
        <v>3380</v>
      </c>
      <c r="L676" s="8" t="s">
        <v>688</v>
      </c>
      <c r="M676" s="8" t="s">
        <v>20154</v>
      </c>
      <c r="N676" s="8">
        <v>1626.84457</v>
      </c>
      <c r="O676" t="str">
        <f t="shared" si="21"/>
        <v/>
      </c>
      <c r="P676" t="str">
        <f t="shared" si="22"/>
        <v/>
      </c>
    </row>
    <row r="677" spans="1:16">
      <c r="A677" s="8" t="s">
        <v>20153</v>
      </c>
      <c r="B677" s="8" t="b">
        <v>0</v>
      </c>
      <c r="C677" s="8" t="s">
        <v>16</v>
      </c>
      <c r="D677" s="8" t="s">
        <v>16</v>
      </c>
      <c r="E677" s="8">
        <v>14</v>
      </c>
      <c r="F677" s="8" t="s">
        <v>20152</v>
      </c>
      <c r="G677" s="8">
        <v>1</v>
      </c>
      <c r="H677" s="8">
        <v>1</v>
      </c>
      <c r="I677" s="8">
        <v>1</v>
      </c>
      <c r="J677" s="8" t="s">
        <v>17002</v>
      </c>
      <c r="K677" s="8" t="s">
        <v>17002</v>
      </c>
      <c r="L677" s="8" t="s">
        <v>17001</v>
      </c>
      <c r="M677" s="8" t="s">
        <v>20151</v>
      </c>
      <c r="N677" s="8">
        <v>1537.82205</v>
      </c>
      <c r="O677" t="str">
        <f t="shared" si="21"/>
        <v/>
      </c>
      <c r="P677" t="str">
        <f t="shared" si="22"/>
        <v/>
      </c>
    </row>
    <row r="678" spans="1:16">
      <c r="A678" s="8" t="s">
        <v>17471</v>
      </c>
      <c r="B678" s="8" t="b">
        <v>0</v>
      </c>
      <c r="C678" s="8" t="s">
        <v>16</v>
      </c>
      <c r="D678" s="8" t="s">
        <v>16</v>
      </c>
      <c r="E678" s="8">
        <v>16</v>
      </c>
      <c r="F678" s="8" t="s">
        <v>17470</v>
      </c>
      <c r="G678" s="8">
        <v>1</v>
      </c>
      <c r="H678" s="8">
        <v>1</v>
      </c>
      <c r="I678" s="8">
        <v>4</v>
      </c>
      <c r="J678" s="8" t="s">
        <v>17002</v>
      </c>
      <c r="K678" s="8" t="s">
        <v>17002</v>
      </c>
      <c r="L678" s="8" t="s">
        <v>17001</v>
      </c>
      <c r="M678" s="8" t="s">
        <v>17469</v>
      </c>
      <c r="N678" s="8">
        <v>1856.98649</v>
      </c>
      <c r="O678" t="str">
        <f t="shared" si="21"/>
        <v/>
      </c>
      <c r="P678" t="str">
        <f t="shared" si="22"/>
        <v/>
      </c>
    </row>
    <row r="679" spans="1:16">
      <c r="A679" s="8" t="s">
        <v>17468</v>
      </c>
      <c r="B679" s="8" t="b">
        <v>0</v>
      </c>
      <c r="C679" s="8" t="s">
        <v>16</v>
      </c>
      <c r="D679" s="8" t="s">
        <v>16</v>
      </c>
      <c r="E679" s="8">
        <v>17</v>
      </c>
      <c r="F679" s="8" t="s">
        <v>17467</v>
      </c>
      <c r="G679" s="8">
        <v>1</v>
      </c>
      <c r="H679" s="8">
        <v>1</v>
      </c>
      <c r="I679" s="8">
        <v>1</v>
      </c>
      <c r="J679" s="8" t="s">
        <v>17002</v>
      </c>
      <c r="K679" s="8" t="s">
        <v>17002</v>
      </c>
      <c r="L679" s="8" t="s">
        <v>17001</v>
      </c>
      <c r="M679" s="8" t="s">
        <v>17466</v>
      </c>
      <c r="N679" s="8">
        <v>1972.01343</v>
      </c>
      <c r="O679" t="str">
        <f t="shared" si="21"/>
        <v/>
      </c>
      <c r="P679" t="str">
        <f t="shared" si="22"/>
        <v/>
      </c>
    </row>
    <row r="680" spans="1:16">
      <c r="A680" s="8" t="s">
        <v>20150</v>
      </c>
      <c r="B680" s="8" t="b">
        <v>0</v>
      </c>
      <c r="C680" s="8" t="s">
        <v>16</v>
      </c>
      <c r="D680" s="8" t="s">
        <v>16</v>
      </c>
      <c r="E680" s="8">
        <v>16</v>
      </c>
      <c r="F680" s="8" t="s">
        <v>20149</v>
      </c>
      <c r="G680" s="8">
        <v>1</v>
      </c>
      <c r="H680" s="8">
        <v>1</v>
      </c>
      <c r="I680" s="8">
        <v>1</v>
      </c>
      <c r="J680" s="8" t="s">
        <v>1718</v>
      </c>
      <c r="K680" s="8" t="s">
        <v>1718</v>
      </c>
      <c r="L680" s="8" t="s">
        <v>1719</v>
      </c>
      <c r="M680" s="8" t="s">
        <v>20148</v>
      </c>
      <c r="N680" s="8">
        <v>1800.03377</v>
      </c>
      <c r="O680" t="str">
        <f t="shared" si="21"/>
        <v/>
      </c>
      <c r="P680" t="str">
        <f t="shared" si="22"/>
        <v/>
      </c>
    </row>
    <row r="681" spans="1:16">
      <c r="A681" s="8" t="s">
        <v>17418</v>
      </c>
      <c r="B681" s="8" t="b">
        <v>0</v>
      </c>
      <c r="C681" s="8" t="s">
        <v>16</v>
      </c>
      <c r="D681" s="8" t="s">
        <v>16</v>
      </c>
      <c r="E681" s="8">
        <v>11</v>
      </c>
      <c r="F681" s="8" t="s">
        <v>17417</v>
      </c>
      <c r="G681" s="8">
        <v>1</v>
      </c>
      <c r="H681" s="8">
        <v>1</v>
      </c>
      <c r="I681" s="8">
        <v>1</v>
      </c>
      <c r="J681" s="8" t="s">
        <v>13998</v>
      </c>
      <c r="K681" s="8" t="s">
        <v>13998</v>
      </c>
      <c r="L681" s="8" t="s">
        <v>13997</v>
      </c>
      <c r="M681" s="8" t="s">
        <v>17416</v>
      </c>
      <c r="N681" s="8">
        <v>1369.7110399999999</v>
      </c>
      <c r="O681" t="str">
        <f t="shared" si="21"/>
        <v/>
      </c>
      <c r="P681" t="str">
        <f t="shared" si="22"/>
        <v/>
      </c>
    </row>
    <row r="682" spans="1:16">
      <c r="A682" s="8" t="s">
        <v>7563</v>
      </c>
      <c r="B682" s="8" t="b">
        <v>0</v>
      </c>
      <c r="C682" s="8" t="s">
        <v>16</v>
      </c>
      <c r="D682" s="8" t="s">
        <v>16</v>
      </c>
      <c r="E682" s="8">
        <v>16</v>
      </c>
      <c r="F682" s="8" t="s">
        <v>7562</v>
      </c>
      <c r="G682" s="8">
        <v>1</v>
      </c>
      <c r="H682" s="8">
        <v>1</v>
      </c>
      <c r="I682" s="8">
        <v>1</v>
      </c>
      <c r="J682" s="8" t="s">
        <v>2405</v>
      </c>
      <c r="K682" s="8" t="s">
        <v>2405</v>
      </c>
      <c r="L682" s="8" t="s">
        <v>2404</v>
      </c>
      <c r="M682" s="8" t="s">
        <v>7561</v>
      </c>
      <c r="N682" s="8">
        <v>1659.87006</v>
      </c>
      <c r="O682" t="str">
        <f t="shared" si="21"/>
        <v/>
      </c>
      <c r="P682" t="str">
        <f t="shared" si="22"/>
        <v/>
      </c>
    </row>
    <row r="683" spans="1:16">
      <c r="A683" s="8" t="s">
        <v>17421</v>
      </c>
      <c r="B683" s="8" t="b">
        <v>0</v>
      </c>
      <c r="C683" s="8" t="s">
        <v>70</v>
      </c>
      <c r="D683" s="8" t="s">
        <v>16</v>
      </c>
      <c r="E683" s="8">
        <v>18</v>
      </c>
      <c r="F683" s="8" t="s">
        <v>17420</v>
      </c>
      <c r="G683" s="8">
        <v>1</v>
      </c>
      <c r="H683" s="8">
        <v>7</v>
      </c>
      <c r="I683" s="8">
        <v>1</v>
      </c>
      <c r="J683" s="8" t="s">
        <v>14345</v>
      </c>
      <c r="K683" s="8" t="s">
        <v>14344</v>
      </c>
      <c r="L683" s="8" t="s">
        <v>14343</v>
      </c>
      <c r="M683" s="8" t="s">
        <v>17419</v>
      </c>
      <c r="N683" s="8">
        <v>2129.11969</v>
      </c>
      <c r="O683" t="str">
        <f t="shared" si="21"/>
        <v/>
      </c>
      <c r="P683" t="str">
        <f t="shared" si="22"/>
        <v/>
      </c>
    </row>
    <row r="684" spans="1:16">
      <c r="A684" s="8" t="s">
        <v>7537</v>
      </c>
      <c r="B684" s="8" t="b">
        <v>0</v>
      </c>
      <c r="C684" s="8" t="s">
        <v>16</v>
      </c>
      <c r="D684" s="8" t="s">
        <v>16</v>
      </c>
      <c r="E684" s="8">
        <v>18</v>
      </c>
      <c r="F684" s="8" t="s">
        <v>7536</v>
      </c>
      <c r="G684" s="8">
        <v>1</v>
      </c>
      <c r="H684" s="8">
        <v>1</v>
      </c>
      <c r="I684" s="8">
        <v>1</v>
      </c>
      <c r="J684" s="8" t="s">
        <v>1270</v>
      </c>
      <c r="K684" s="8" t="s">
        <v>1270</v>
      </c>
      <c r="L684" s="8" t="s">
        <v>1271</v>
      </c>
      <c r="M684" s="8" t="s">
        <v>7535</v>
      </c>
      <c r="N684" s="8">
        <v>2087.9450900000002</v>
      </c>
      <c r="O684" t="str">
        <f t="shared" si="21"/>
        <v/>
      </c>
      <c r="P684" t="str">
        <f t="shared" si="22"/>
        <v/>
      </c>
    </row>
    <row r="685" spans="1:16">
      <c r="A685" s="8" t="s">
        <v>7537</v>
      </c>
      <c r="B685" s="8" t="b">
        <v>0</v>
      </c>
      <c r="C685" s="8" t="s">
        <v>16</v>
      </c>
      <c r="D685" s="8" t="s">
        <v>7257</v>
      </c>
      <c r="E685" s="8">
        <v>18</v>
      </c>
      <c r="F685" s="8" t="s">
        <v>7536</v>
      </c>
      <c r="G685" s="8">
        <v>1</v>
      </c>
      <c r="H685" s="8">
        <v>1</v>
      </c>
      <c r="I685" s="8">
        <v>4</v>
      </c>
      <c r="J685" s="8" t="s">
        <v>1270</v>
      </c>
      <c r="K685" s="8" t="s">
        <v>1270</v>
      </c>
      <c r="L685" s="8" t="s">
        <v>1271</v>
      </c>
      <c r="M685" s="8" t="s">
        <v>7535</v>
      </c>
      <c r="N685" s="8">
        <v>2103.9400099999998</v>
      </c>
      <c r="O685" t="str">
        <f t="shared" si="21"/>
        <v/>
      </c>
      <c r="P685" t="str">
        <f t="shared" si="22"/>
        <v/>
      </c>
    </row>
    <row r="686" spans="1:16">
      <c r="A686" s="8" t="s">
        <v>7540</v>
      </c>
      <c r="B686" s="8" t="b">
        <v>0</v>
      </c>
      <c r="C686" s="8" t="s">
        <v>16</v>
      </c>
      <c r="D686" s="8" t="s">
        <v>16</v>
      </c>
      <c r="E686" s="8">
        <v>19</v>
      </c>
      <c r="F686" s="8" t="s">
        <v>7539</v>
      </c>
      <c r="G686" s="8">
        <v>1</v>
      </c>
      <c r="H686" s="8">
        <v>1</v>
      </c>
      <c r="I686" s="8">
        <v>1</v>
      </c>
      <c r="J686" s="8" t="s">
        <v>1270</v>
      </c>
      <c r="K686" s="8" t="s">
        <v>1270</v>
      </c>
      <c r="L686" s="8" t="s">
        <v>1271</v>
      </c>
      <c r="M686" s="8" t="s">
        <v>7538</v>
      </c>
      <c r="N686" s="8">
        <v>2216.9876899999999</v>
      </c>
      <c r="O686" t="str">
        <f t="shared" si="21"/>
        <v/>
      </c>
      <c r="P686" t="str">
        <f t="shared" si="22"/>
        <v/>
      </c>
    </row>
    <row r="687" spans="1:16">
      <c r="A687" s="8" t="s">
        <v>7540</v>
      </c>
      <c r="B687" s="8" t="b">
        <v>0</v>
      </c>
      <c r="C687" s="8" t="s">
        <v>16</v>
      </c>
      <c r="D687" s="8" t="s">
        <v>7257</v>
      </c>
      <c r="E687" s="8">
        <v>19</v>
      </c>
      <c r="F687" s="8" t="s">
        <v>7539</v>
      </c>
      <c r="G687" s="8">
        <v>1</v>
      </c>
      <c r="H687" s="8">
        <v>1</v>
      </c>
      <c r="I687" s="8">
        <v>6</v>
      </c>
      <c r="J687" s="8" t="s">
        <v>1270</v>
      </c>
      <c r="K687" s="8" t="s">
        <v>1270</v>
      </c>
      <c r="L687" s="8" t="s">
        <v>1271</v>
      </c>
      <c r="M687" s="8" t="s">
        <v>7538</v>
      </c>
      <c r="N687" s="8">
        <v>2232.9825999999998</v>
      </c>
      <c r="O687" t="str">
        <f t="shared" si="21"/>
        <v/>
      </c>
      <c r="P687" t="str">
        <f t="shared" si="22"/>
        <v/>
      </c>
    </row>
    <row r="688" spans="1:16">
      <c r="A688" s="8" t="s">
        <v>7543</v>
      </c>
      <c r="B688" s="8" t="b">
        <v>0</v>
      </c>
      <c r="C688" s="8" t="s">
        <v>16</v>
      </c>
      <c r="D688" s="8" t="s">
        <v>16</v>
      </c>
      <c r="E688" s="8">
        <v>20</v>
      </c>
      <c r="F688" s="8" t="s">
        <v>7542</v>
      </c>
      <c r="G688" s="8">
        <v>1</v>
      </c>
      <c r="H688" s="8">
        <v>1</v>
      </c>
      <c r="I688" s="8">
        <v>3</v>
      </c>
      <c r="J688" s="8" t="s">
        <v>1270</v>
      </c>
      <c r="K688" s="8" t="s">
        <v>1270</v>
      </c>
      <c r="L688" s="8" t="s">
        <v>1271</v>
      </c>
      <c r="M688" s="8" t="s">
        <v>7541</v>
      </c>
      <c r="N688" s="8">
        <v>2314.04045</v>
      </c>
      <c r="O688" t="str">
        <f t="shared" si="21"/>
        <v/>
      </c>
      <c r="P688" t="str">
        <f t="shared" si="22"/>
        <v/>
      </c>
    </row>
    <row r="689" spans="1:16">
      <c r="A689" s="8" t="s">
        <v>7543</v>
      </c>
      <c r="B689" s="8" t="b">
        <v>0</v>
      </c>
      <c r="C689" s="8" t="s">
        <v>16</v>
      </c>
      <c r="D689" s="8" t="s">
        <v>7257</v>
      </c>
      <c r="E689" s="8">
        <v>20</v>
      </c>
      <c r="F689" s="8" t="s">
        <v>7542</v>
      </c>
      <c r="G689" s="8">
        <v>1</v>
      </c>
      <c r="H689" s="8">
        <v>1</v>
      </c>
      <c r="I689" s="8">
        <v>11</v>
      </c>
      <c r="J689" s="8" t="s">
        <v>1270</v>
      </c>
      <c r="K689" s="8" t="s">
        <v>1270</v>
      </c>
      <c r="L689" s="8" t="s">
        <v>1271</v>
      </c>
      <c r="M689" s="8" t="s">
        <v>7541</v>
      </c>
      <c r="N689" s="8">
        <v>2330.0353599999999</v>
      </c>
      <c r="O689" t="str">
        <f t="shared" si="21"/>
        <v/>
      </c>
      <c r="P689" t="str">
        <f t="shared" si="22"/>
        <v/>
      </c>
    </row>
    <row r="690" spans="1:16">
      <c r="A690" s="8" t="s">
        <v>7546</v>
      </c>
      <c r="B690" s="8" t="b">
        <v>0</v>
      </c>
      <c r="C690" s="8" t="s">
        <v>16</v>
      </c>
      <c r="D690" s="8" t="s">
        <v>16</v>
      </c>
      <c r="E690" s="8">
        <v>21</v>
      </c>
      <c r="F690" s="8" t="s">
        <v>7545</v>
      </c>
      <c r="G690" s="8">
        <v>1</v>
      </c>
      <c r="H690" s="8">
        <v>1</v>
      </c>
      <c r="I690" s="8">
        <v>3</v>
      </c>
      <c r="J690" s="8" t="s">
        <v>1270</v>
      </c>
      <c r="K690" s="8" t="s">
        <v>1270</v>
      </c>
      <c r="L690" s="8" t="s">
        <v>1271</v>
      </c>
      <c r="M690" s="8" t="s">
        <v>7544</v>
      </c>
      <c r="N690" s="8">
        <v>2470.14156</v>
      </c>
      <c r="O690" t="str">
        <f t="shared" si="21"/>
        <v/>
      </c>
      <c r="P690" t="str">
        <f t="shared" si="22"/>
        <v/>
      </c>
    </row>
    <row r="691" spans="1:16">
      <c r="A691" s="8" t="s">
        <v>7546</v>
      </c>
      <c r="B691" s="8" t="b">
        <v>0</v>
      </c>
      <c r="C691" s="8" t="s">
        <v>16</v>
      </c>
      <c r="D691" s="8" t="s">
        <v>7257</v>
      </c>
      <c r="E691" s="8">
        <v>21</v>
      </c>
      <c r="F691" s="8" t="s">
        <v>7545</v>
      </c>
      <c r="G691" s="8">
        <v>1</v>
      </c>
      <c r="H691" s="8">
        <v>1</v>
      </c>
      <c r="I691" s="8">
        <v>8</v>
      </c>
      <c r="J691" s="8" t="s">
        <v>1270</v>
      </c>
      <c r="K691" s="8" t="s">
        <v>1270</v>
      </c>
      <c r="L691" s="8" t="s">
        <v>1271</v>
      </c>
      <c r="M691" s="8" t="s">
        <v>7544</v>
      </c>
      <c r="N691" s="8">
        <v>2486.1364800000001</v>
      </c>
      <c r="O691" t="str">
        <f t="shared" si="21"/>
        <v/>
      </c>
      <c r="P691" t="str">
        <f t="shared" si="22"/>
        <v/>
      </c>
    </row>
    <row r="692" spans="1:16">
      <c r="A692" s="8" t="s">
        <v>17436</v>
      </c>
      <c r="B692" s="8" t="b">
        <v>0</v>
      </c>
      <c r="C692" s="8" t="s">
        <v>16</v>
      </c>
      <c r="D692" s="8" t="s">
        <v>795</v>
      </c>
      <c r="E692" s="8">
        <v>14</v>
      </c>
      <c r="F692" s="8" t="s">
        <v>17435</v>
      </c>
      <c r="G692" s="8">
        <v>1</v>
      </c>
      <c r="H692" s="8">
        <v>1</v>
      </c>
      <c r="I692" s="8">
        <v>5</v>
      </c>
      <c r="J692" s="8" t="s">
        <v>3246</v>
      </c>
      <c r="K692" s="8" t="s">
        <v>3246</v>
      </c>
      <c r="L692" s="8" t="s">
        <v>3245</v>
      </c>
      <c r="M692" s="8" t="s">
        <v>17434</v>
      </c>
      <c r="N692" s="8">
        <v>1635.77819</v>
      </c>
      <c r="O692" t="str">
        <f t="shared" si="21"/>
        <v/>
      </c>
      <c r="P692" t="str">
        <f t="shared" si="22"/>
        <v/>
      </c>
    </row>
    <row r="693" spans="1:16">
      <c r="A693" s="8" t="s">
        <v>17433</v>
      </c>
      <c r="B693" s="8" t="b">
        <v>0</v>
      </c>
      <c r="C693" s="8" t="s">
        <v>16</v>
      </c>
      <c r="D693" s="8" t="s">
        <v>10348</v>
      </c>
      <c r="E693" s="8">
        <v>16</v>
      </c>
      <c r="F693" s="8" t="s">
        <v>17432</v>
      </c>
      <c r="G693" s="8">
        <v>1</v>
      </c>
      <c r="H693" s="8">
        <v>1</v>
      </c>
      <c r="I693" s="8">
        <v>3</v>
      </c>
      <c r="J693" s="8" t="s">
        <v>3246</v>
      </c>
      <c r="K693" s="8" t="s">
        <v>3246</v>
      </c>
      <c r="L693" s="8" t="s">
        <v>3245</v>
      </c>
      <c r="M693" s="8" t="s">
        <v>17431</v>
      </c>
      <c r="N693" s="8">
        <v>1911.85619</v>
      </c>
      <c r="O693" t="str">
        <f t="shared" si="21"/>
        <v/>
      </c>
      <c r="P693" t="str">
        <f t="shared" si="22"/>
        <v/>
      </c>
    </row>
    <row r="694" spans="1:16">
      <c r="A694" s="8" t="s">
        <v>21035</v>
      </c>
      <c r="B694" s="8" t="b">
        <v>0</v>
      </c>
      <c r="C694" s="8" t="s">
        <v>16</v>
      </c>
      <c r="D694" s="8" t="s">
        <v>21034</v>
      </c>
      <c r="E694" s="8">
        <v>18</v>
      </c>
      <c r="F694" s="8" t="s">
        <v>21033</v>
      </c>
      <c r="G694" s="8">
        <v>1</v>
      </c>
      <c r="H694" s="8">
        <v>1</v>
      </c>
      <c r="I694" s="8">
        <v>1</v>
      </c>
      <c r="J694" s="8" t="s">
        <v>21032</v>
      </c>
      <c r="K694" s="8" t="s">
        <v>21032</v>
      </c>
      <c r="L694" s="8" t="s">
        <v>21031</v>
      </c>
      <c r="M694" s="8" t="s">
        <v>21030</v>
      </c>
      <c r="N694" s="8">
        <v>2059.0674600000002</v>
      </c>
      <c r="O694" t="str">
        <f t="shared" si="21"/>
        <v/>
      </c>
      <c r="P694" t="str">
        <f t="shared" si="22"/>
        <v/>
      </c>
    </row>
    <row r="695" spans="1:16">
      <c r="A695" s="8" t="s">
        <v>17430</v>
      </c>
      <c r="B695" s="8" t="b">
        <v>0</v>
      </c>
      <c r="C695" s="8" t="s">
        <v>70</v>
      </c>
      <c r="D695" s="8" t="s">
        <v>16</v>
      </c>
      <c r="E695" s="8">
        <v>13</v>
      </c>
      <c r="F695" s="8" t="s">
        <v>17429</v>
      </c>
      <c r="G695" s="8">
        <v>1</v>
      </c>
      <c r="H695" s="8">
        <v>7</v>
      </c>
      <c r="I695" s="8">
        <v>1</v>
      </c>
      <c r="J695" s="8" t="s">
        <v>14345</v>
      </c>
      <c r="K695" s="8" t="s">
        <v>14344</v>
      </c>
      <c r="L695" s="8" t="s">
        <v>14343</v>
      </c>
      <c r="M695" s="8" t="s">
        <v>17428</v>
      </c>
      <c r="N695" s="8">
        <v>1558.8435099999999</v>
      </c>
      <c r="O695" t="str">
        <f t="shared" si="21"/>
        <v/>
      </c>
      <c r="P695" t="str">
        <f t="shared" si="22"/>
        <v/>
      </c>
    </row>
    <row r="696" spans="1:16">
      <c r="A696" s="8" t="s">
        <v>17409</v>
      </c>
      <c r="B696" s="8" t="b">
        <v>0</v>
      </c>
      <c r="C696" s="8" t="s">
        <v>70</v>
      </c>
      <c r="D696" s="8" t="s">
        <v>16</v>
      </c>
      <c r="E696" s="8">
        <v>15</v>
      </c>
      <c r="F696" s="8" t="s">
        <v>17408</v>
      </c>
      <c r="G696" s="8">
        <v>1</v>
      </c>
      <c r="H696" s="8">
        <v>7</v>
      </c>
      <c r="I696" s="8">
        <v>2</v>
      </c>
      <c r="J696" s="8" t="s">
        <v>14345</v>
      </c>
      <c r="K696" s="8" t="s">
        <v>14344</v>
      </c>
      <c r="L696" s="8" t="s">
        <v>14343</v>
      </c>
      <c r="M696" s="8" t="s">
        <v>17407</v>
      </c>
      <c r="N696" s="8">
        <v>1786.95452</v>
      </c>
      <c r="O696" t="str">
        <f t="shared" si="21"/>
        <v/>
      </c>
      <c r="P696" t="str">
        <f t="shared" si="22"/>
        <v/>
      </c>
    </row>
    <row r="697" spans="1:16">
      <c r="A697" s="8" t="s">
        <v>17427</v>
      </c>
      <c r="B697" s="8" t="b">
        <v>0</v>
      </c>
      <c r="C697" s="8" t="s">
        <v>70</v>
      </c>
      <c r="D697" s="8" t="s">
        <v>16</v>
      </c>
      <c r="E697" s="8">
        <v>16</v>
      </c>
      <c r="F697" s="8" t="s">
        <v>17426</v>
      </c>
      <c r="G697" s="8">
        <v>1</v>
      </c>
      <c r="H697" s="8">
        <v>7</v>
      </c>
      <c r="I697" s="8">
        <v>2</v>
      </c>
      <c r="J697" s="8" t="s">
        <v>14345</v>
      </c>
      <c r="K697" s="8" t="s">
        <v>14344</v>
      </c>
      <c r="L697" s="8" t="s">
        <v>14343</v>
      </c>
      <c r="M697" s="8" t="s">
        <v>17425</v>
      </c>
      <c r="N697" s="8">
        <v>1901.98146</v>
      </c>
      <c r="O697" t="str">
        <f t="shared" si="21"/>
        <v/>
      </c>
      <c r="P697" t="str">
        <f t="shared" si="22"/>
        <v/>
      </c>
    </row>
    <row r="698" spans="1:16">
      <c r="A698" s="8" t="s">
        <v>17424</v>
      </c>
      <c r="B698" s="8" t="b">
        <v>0</v>
      </c>
      <c r="C698" s="8" t="s">
        <v>70</v>
      </c>
      <c r="D698" s="8" t="s">
        <v>16</v>
      </c>
      <c r="E698" s="8">
        <v>17</v>
      </c>
      <c r="F698" s="8" t="s">
        <v>17423</v>
      </c>
      <c r="G698" s="8">
        <v>1</v>
      </c>
      <c r="H698" s="8">
        <v>7</v>
      </c>
      <c r="I698" s="8">
        <v>6</v>
      </c>
      <c r="J698" s="8" t="s">
        <v>14345</v>
      </c>
      <c r="K698" s="8" t="s">
        <v>14344</v>
      </c>
      <c r="L698" s="8" t="s">
        <v>14343</v>
      </c>
      <c r="M698" s="8" t="s">
        <v>17422</v>
      </c>
      <c r="N698" s="8">
        <v>2058.08257</v>
      </c>
      <c r="O698" t="str">
        <f t="shared" si="21"/>
        <v/>
      </c>
      <c r="P698" t="str">
        <f t="shared" si="22"/>
        <v/>
      </c>
    </row>
    <row r="699" spans="1:16">
      <c r="A699" s="8" t="s">
        <v>17465</v>
      </c>
      <c r="B699" s="8" t="b">
        <v>0</v>
      </c>
      <c r="C699" s="8" t="s">
        <v>70</v>
      </c>
      <c r="D699" s="8" t="s">
        <v>110</v>
      </c>
      <c r="E699" s="8">
        <v>13</v>
      </c>
      <c r="F699" s="8" t="s">
        <v>17464</v>
      </c>
      <c r="G699" s="8">
        <v>1</v>
      </c>
      <c r="H699" s="8">
        <v>2</v>
      </c>
      <c r="I699" s="8">
        <v>3</v>
      </c>
      <c r="J699" s="8" t="s">
        <v>2986</v>
      </c>
      <c r="K699" s="8" t="s">
        <v>2130</v>
      </c>
      <c r="L699" s="8" t="s">
        <v>2985</v>
      </c>
      <c r="M699" s="8" t="s">
        <v>21029</v>
      </c>
      <c r="N699" s="8">
        <v>1460.6726100000001</v>
      </c>
      <c r="O699" t="str">
        <f t="shared" si="21"/>
        <v/>
      </c>
      <c r="P699" t="str">
        <f t="shared" si="22"/>
        <v/>
      </c>
    </row>
    <row r="700" spans="1:16">
      <c r="A700" s="8" t="s">
        <v>7429</v>
      </c>
      <c r="B700" s="8" t="b">
        <v>0</v>
      </c>
      <c r="C700" s="8" t="s">
        <v>70</v>
      </c>
      <c r="D700" s="8" t="s">
        <v>110</v>
      </c>
      <c r="E700" s="8">
        <v>14</v>
      </c>
      <c r="F700" s="8" t="s">
        <v>7428</v>
      </c>
      <c r="G700" s="8">
        <v>1</v>
      </c>
      <c r="H700" s="8">
        <v>2</v>
      </c>
      <c r="I700" s="8">
        <v>9</v>
      </c>
      <c r="J700" s="8" t="s">
        <v>2986</v>
      </c>
      <c r="K700" s="8" t="s">
        <v>2130</v>
      </c>
      <c r="L700" s="8" t="s">
        <v>2985</v>
      </c>
      <c r="M700" s="8" t="s">
        <v>13214</v>
      </c>
      <c r="N700" s="8">
        <v>1517.69407</v>
      </c>
      <c r="O700" t="str">
        <f t="shared" si="21"/>
        <v/>
      </c>
      <c r="P700" t="str">
        <f t="shared" si="22"/>
        <v/>
      </c>
    </row>
    <row r="701" spans="1:16">
      <c r="A701" s="8" t="s">
        <v>20185</v>
      </c>
      <c r="B701" s="8" t="b">
        <v>0</v>
      </c>
      <c r="C701" s="8" t="s">
        <v>70</v>
      </c>
      <c r="D701" s="8" t="s">
        <v>16</v>
      </c>
      <c r="E701" s="8">
        <v>15</v>
      </c>
      <c r="F701" s="8" t="s">
        <v>20184</v>
      </c>
      <c r="G701" s="8">
        <v>1</v>
      </c>
      <c r="H701" s="8">
        <v>2</v>
      </c>
      <c r="I701" s="8">
        <v>1</v>
      </c>
      <c r="J701" s="8" t="s">
        <v>20183</v>
      </c>
      <c r="K701" s="8" t="s">
        <v>20182</v>
      </c>
      <c r="L701" s="8" t="s">
        <v>20181</v>
      </c>
      <c r="M701" s="8" t="s">
        <v>20180</v>
      </c>
      <c r="N701" s="8">
        <v>1767.95994</v>
      </c>
      <c r="O701" t="str">
        <f t="shared" si="21"/>
        <v/>
      </c>
      <c r="P701" t="str">
        <f t="shared" si="22"/>
        <v/>
      </c>
    </row>
    <row r="702" spans="1:16">
      <c r="A702" s="8" t="s">
        <v>17462</v>
      </c>
      <c r="B702" s="8" t="b">
        <v>0</v>
      </c>
      <c r="C702" s="8" t="s">
        <v>16</v>
      </c>
      <c r="D702" s="8" t="s">
        <v>16</v>
      </c>
      <c r="E702" s="8">
        <v>14</v>
      </c>
      <c r="F702" s="8" t="s">
        <v>17461</v>
      </c>
      <c r="G702" s="8">
        <v>1</v>
      </c>
      <c r="H702" s="8">
        <v>1</v>
      </c>
      <c r="I702" s="8">
        <v>3</v>
      </c>
      <c r="J702" s="8" t="s">
        <v>16165</v>
      </c>
      <c r="K702" s="8" t="s">
        <v>16165</v>
      </c>
      <c r="L702" s="8" t="s">
        <v>16164</v>
      </c>
      <c r="M702" s="8" t="s">
        <v>17460</v>
      </c>
      <c r="N702" s="8">
        <v>1512.80567</v>
      </c>
      <c r="O702" t="str">
        <f t="shared" si="21"/>
        <v/>
      </c>
      <c r="P702" t="str">
        <f t="shared" si="22"/>
        <v/>
      </c>
    </row>
    <row r="703" spans="1:16">
      <c r="A703" s="8" t="s">
        <v>17320</v>
      </c>
      <c r="B703" s="8" t="b">
        <v>0</v>
      </c>
      <c r="C703" s="8" t="s">
        <v>16</v>
      </c>
      <c r="D703" s="8" t="s">
        <v>16</v>
      </c>
      <c r="E703" s="8">
        <v>17</v>
      </c>
      <c r="F703" s="8" t="s">
        <v>17319</v>
      </c>
      <c r="G703" s="8">
        <v>1</v>
      </c>
      <c r="H703" s="8">
        <v>1</v>
      </c>
      <c r="I703" s="8">
        <v>2</v>
      </c>
      <c r="J703" s="8" t="s">
        <v>2898</v>
      </c>
      <c r="K703" s="8" t="s">
        <v>2898</v>
      </c>
      <c r="L703" s="8" t="s">
        <v>2897</v>
      </c>
      <c r="M703" s="8" t="s">
        <v>17318</v>
      </c>
      <c r="N703" s="8">
        <v>1939.8919800000001</v>
      </c>
      <c r="O703" t="str">
        <f t="shared" si="21"/>
        <v/>
      </c>
      <c r="P703" t="str">
        <f t="shared" si="22"/>
        <v/>
      </c>
    </row>
    <row r="704" spans="1:16">
      <c r="A704" s="8" t="s">
        <v>17358</v>
      </c>
      <c r="B704" s="8" t="b">
        <v>0</v>
      </c>
      <c r="C704" s="8" t="s">
        <v>16</v>
      </c>
      <c r="D704" s="8" t="s">
        <v>16</v>
      </c>
      <c r="E704" s="8">
        <v>18</v>
      </c>
      <c r="F704" s="8" t="s">
        <v>17357</v>
      </c>
      <c r="G704" s="8">
        <v>1</v>
      </c>
      <c r="H704" s="8">
        <v>1</v>
      </c>
      <c r="I704" s="8">
        <v>2</v>
      </c>
      <c r="J704" s="8" t="s">
        <v>2898</v>
      </c>
      <c r="K704" s="8" t="s">
        <v>2898</v>
      </c>
      <c r="L704" s="8" t="s">
        <v>2897</v>
      </c>
      <c r="M704" s="8" t="s">
        <v>17356</v>
      </c>
      <c r="N704" s="8">
        <v>2068.9345699999999</v>
      </c>
      <c r="O704" t="str">
        <f t="shared" si="21"/>
        <v/>
      </c>
      <c r="P704" t="str">
        <f t="shared" si="22"/>
        <v/>
      </c>
    </row>
    <row r="705" spans="1:16">
      <c r="A705" s="8" t="s">
        <v>17361</v>
      </c>
      <c r="B705" s="8" t="b">
        <v>0</v>
      </c>
      <c r="C705" s="8" t="s">
        <v>16</v>
      </c>
      <c r="D705" s="8" t="s">
        <v>16</v>
      </c>
      <c r="E705" s="8">
        <v>14</v>
      </c>
      <c r="F705" s="8" t="s">
        <v>17360</v>
      </c>
      <c r="G705" s="8">
        <v>1</v>
      </c>
      <c r="H705" s="8">
        <v>1</v>
      </c>
      <c r="I705" s="8">
        <v>1</v>
      </c>
      <c r="J705" s="8" t="s">
        <v>3852</v>
      </c>
      <c r="K705" s="8" t="s">
        <v>3852</v>
      </c>
      <c r="L705" s="8" t="s">
        <v>3851</v>
      </c>
      <c r="M705" s="8" t="s">
        <v>17359</v>
      </c>
      <c r="N705" s="8">
        <v>1627.9312199999999</v>
      </c>
      <c r="O705" t="str">
        <f t="shared" si="21"/>
        <v/>
      </c>
      <c r="P705" t="str">
        <f t="shared" si="22"/>
        <v/>
      </c>
    </row>
    <row r="706" spans="1:16">
      <c r="A706" s="8" t="s">
        <v>17361</v>
      </c>
      <c r="B706" s="8" t="b">
        <v>0</v>
      </c>
      <c r="C706" s="8" t="s">
        <v>16</v>
      </c>
      <c r="D706" s="8" t="s">
        <v>381</v>
      </c>
      <c r="E706" s="8">
        <v>14</v>
      </c>
      <c r="F706" s="8" t="s">
        <v>17360</v>
      </c>
      <c r="G706" s="8">
        <v>1</v>
      </c>
      <c r="H706" s="8">
        <v>1</v>
      </c>
      <c r="I706" s="8">
        <v>2</v>
      </c>
      <c r="J706" s="8" t="s">
        <v>3852</v>
      </c>
      <c r="K706" s="8" t="s">
        <v>3852</v>
      </c>
      <c r="L706" s="8" t="s">
        <v>3851</v>
      </c>
      <c r="M706" s="8" t="s">
        <v>17359</v>
      </c>
      <c r="N706" s="8">
        <v>1643.92614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17364</v>
      </c>
      <c r="B707" s="8" t="b">
        <v>0</v>
      </c>
      <c r="C707" s="8" t="s">
        <v>16</v>
      </c>
      <c r="D707" s="8" t="s">
        <v>16</v>
      </c>
      <c r="E707" s="8">
        <v>15</v>
      </c>
      <c r="F707" s="8" t="s">
        <v>17363</v>
      </c>
      <c r="G707" s="8">
        <v>1</v>
      </c>
      <c r="H707" s="8">
        <v>1</v>
      </c>
      <c r="I707" s="8">
        <v>4</v>
      </c>
      <c r="J707" s="8" t="s">
        <v>3852</v>
      </c>
      <c r="K707" s="8" t="s">
        <v>3852</v>
      </c>
      <c r="L707" s="8" t="s">
        <v>3851</v>
      </c>
      <c r="M707" s="8" t="s">
        <v>17362</v>
      </c>
      <c r="N707" s="8">
        <v>1756.0261800000001</v>
      </c>
      <c r="O707" t="str">
        <f t="shared" si="23"/>
        <v/>
      </c>
      <c r="P707" t="str">
        <f t="shared" si="24"/>
        <v/>
      </c>
    </row>
    <row r="708" spans="1:16">
      <c r="A708" s="8" t="s">
        <v>17364</v>
      </c>
      <c r="B708" s="8" t="b">
        <v>0</v>
      </c>
      <c r="C708" s="8" t="s">
        <v>16</v>
      </c>
      <c r="D708" s="8" t="s">
        <v>381</v>
      </c>
      <c r="E708" s="8">
        <v>15</v>
      </c>
      <c r="F708" s="8" t="s">
        <v>17363</v>
      </c>
      <c r="G708" s="8">
        <v>1</v>
      </c>
      <c r="H708" s="8">
        <v>1</v>
      </c>
      <c r="I708" s="8">
        <v>3</v>
      </c>
      <c r="J708" s="8" t="s">
        <v>3852</v>
      </c>
      <c r="K708" s="8" t="s">
        <v>3852</v>
      </c>
      <c r="L708" s="8" t="s">
        <v>3851</v>
      </c>
      <c r="M708" s="8" t="s">
        <v>17362</v>
      </c>
      <c r="N708" s="8">
        <v>1772.0210999999999</v>
      </c>
      <c r="O708" t="str">
        <f t="shared" si="23"/>
        <v/>
      </c>
      <c r="P708" t="str">
        <f t="shared" si="24"/>
        <v/>
      </c>
    </row>
    <row r="709" spans="1:16">
      <c r="A709" s="8" t="s">
        <v>21028</v>
      </c>
      <c r="B709" s="8" t="b">
        <v>0</v>
      </c>
      <c r="C709" s="8" t="s">
        <v>16</v>
      </c>
      <c r="D709" s="8" t="s">
        <v>16</v>
      </c>
      <c r="E709" s="8">
        <v>17</v>
      </c>
      <c r="F709" s="8" t="s">
        <v>21027</v>
      </c>
      <c r="G709" s="8">
        <v>1</v>
      </c>
      <c r="H709" s="8">
        <v>1</v>
      </c>
      <c r="I709" s="8">
        <v>1</v>
      </c>
      <c r="J709" s="8" t="s">
        <v>19593</v>
      </c>
      <c r="K709" s="8" t="s">
        <v>19593</v>
      </c>
      <c r="L709" s="8" t="s">
        <v>19592</v>
      </c>
      <c r="M709" s="8" t="s">
        <v>21026</v>
      </c>
      <c r="N709" s="8">
        <v>1921.9766500000001</v>
      </c>
      <c r="O709" t="str">
        <f t="shared" si="23"/>
        <v/>
      </c>
      <c r="P709" t="str">
        <f t="shared" si="24"/>
        <v/>
      </c>
    </row>
    <row r="710" spans="1:16">
      <c r="A710" s="8" t="s">
        <v>21025</v>
      </c>
      <c r="B710" s="8" t="b">
        <v>0</v>
      </c>
      <c r="C710" s="8" t="s">
        <v>70</v>
      </c>
      <c r="D710" s="8" t="s">
        <v>16</v>
      </c>
      <c r="E710" s="8">
        <v>17</v>
      </c>
      <c r="F710" s="8" t="s">
        <v>21024</v>
      </c>
      <c r="G710" s="8">
        <v>1</v>
      </c>
      <c r="H710" s="8">
        <v>2</v>
      </c>
      <c r="I710" s="8">
        <v>1</v>
      </c>
      <c r="J710" s="8" t="s">
        <v>93</v>
      </c>
      <c r="K710" s="8" t="s">
        <v>1018</v>
      </c>
      <c r="L710" s="8" t="s">
        <v>94</v>
      </c>
      <c r="M710" s="8" t="s">
        <v>21023</v>
      </c>
      <c r="N710" s="8">
        <v>1822.91813</v>
      </c>
      <c r="O710" t="str">
        <f t="shared" si="23"/>
        <v/>
      </c>
      <c r="P710" t="str">
        <f t="shared" si="24"/>
        <v/>
      </c>
    </row>
    <row r="711" spans="1:16">
      <c r="A711" s="8" t="s">
        <v>6862</v>
      </c>
      <c r="B711" s="8" t="b">
        <v>0</v>
      </c>
      <c r="C711" s="8" t="s">
        <v>70</v>
      </c>
      <c r="D711" s="8" t="s">
        <v>16</v>
      </c>
      <c r="E711" s="8">
        <v>18</v>
      </c>
      <c r="F711" s="8" t="s">
        <v>6861</v>
      </c>
      <c r="G711" s="8">
        <v>1</v>
      </c>
      <c r="H711" s="8">
        <v>2</v>
      </c>
      <c r="I711" s="8">
        <v>1</v>
      </c>
      <c r="J711" s="8" t="s">
        <v>93</v>
      </c>
      <c r="K711" s="8" t="s">
        <v>1018</v>
      </c>
      <c r="L711" s="8" t="s">
        <v>94</v>
      </c>
      <c r="M711" s="8" t="s">
        <v>6860</v>
      </c>
      <c r="N711" s="8">
        <v>1879.9395999999999</v>
      </c>
      <c r="O711" t="str">
        <f t="shared" si="23"/>
        <v/>
      </c>
      <c r="P711" t="str">
        <f t="shared" si="24"/>
        <v/>
      </c>
    </row>
    <row r="712" spans="1:16">
      <c r="A712" s="8" t="s">
        <v>17394</v>
      </c>
      <c r="B712" s="8" t="b">
        <v>0</v>
      </c>
      <c r="C712" s="8" t="s">
        <v>70</v>
      </c>
      <c r="D712" s="8" t="s">
        <v>473</v>
      </c>
      <c r="E712" s="8">
        <v>12</v>
      </c>
      <c r="F712" s="8" t="s">
        <v>17393</v>
      </c>
      <c r="G712" s="8">
        <v>1</v>
      </c>
      <c r="H712" s="8">
        <v>3</v>
      </c>
      <c r="I712" s="8">
        <v>1</v>
      </c>
      <c r="J712" s="8" t="s">
        <v>5803</v>
      </c>
      <c r="K712" s="8" t="s">
        <v>17386</v>
      </c>
      <c r="L712" s="8" t="s">
        <v>5801</v>
      </c>
      <c r="M712" s="8" t="s">
        <v>17392</v>
      </c>
      <c r="N712" s="8">
        <v>1492.8668299999999</v>
      </c>
      <c r="O712" t="str">
        <f t="shared" si="23"/>
        <v/>
      </c>
      <c r="P712" t="str">
        <f t="shared" si="24"/>
        <v/>
      </c>
    </row>
    <row r="713" spans="1:16">
      <c r="A713" s="8" t="s">
        <v>17391</v>
      </c>
      <c r="B713" s="8" t="b">
        <v>0</v>
      </c>
      <c r="C713" s="8" t="s">
        <v>70</v>
      </c>
      <c r="D713" s="8" t="s">
        <v>473</v>
      </c>
      <c r="E713" s="8">
        <v>13</v>
      </c>
      <c r="F713" s="8" t="s">
        <v>17390</v>
      </c>
      <c r="G713" s="8">
        <v>1</v>
      </c>
      <c r="H713" s="8">
        <v>3</v>
      </c>
      <c r="I713" s="8">
        <v>2</v>
      </c>
      <c r="J713" s="8" t="s">
        <v>5803</v>
      </c>
      <c r="K713" s="8" t="s">
        <v>17386</v>
      </c>
      <c r="L713" s="8" t="s">
        <v>5801</v>
      </c>
      <c r="M713" s="8" t="s">
        <v>17389</v>
      </c>
      <c r="N713" s="8">
        <v>1579.89886</v>
      </c>
      <c r="O713" t="str">
        <f t="shared" si="23"/>
        <v/>
      </c>
      <c r="P713" t="str">
        <f t="shared" si="24"/>
        <v/>
      </c>
    </row>
    <row r="714" spans="1:16">
      <c r="A714" s="8" t="s">
        <v>17388</v>
      </c>
      <c r="B714" s="8" t="b">
        <v>0</v>
      </c>
      <c r="C714" s="8" t="s">
        <v>70</v>
      </c>
      <c r="D714" s="8" t="s">
        <v>16</v>
      </c>
      <c r="E714" s="8">
        <v>14</v>
      </c>
      <c r="F714" s="8" t="s">
        <v>17387</v>
      </c>
      <c r="G714" s="8">
        <v>1</v>
      </c>
      <c r="H714" s="8">
        <v>3</v>
      </c>
      <c r="I714" s="8">
        <v>1</v>
      </c>
      <c r="J714" s="8" t="s">
        <v>5803</v>
      </c>
      <c r="K714" s="8" t="s">
        <v>17386</v>
      </c>
      <c r="L714" s="8" t="s">
        <v>5801</v>
      </c>
      <c r="M714" s="8" t="s">
        <v>17385</v>
      </c>
      <c r="N714" s="8">
        <v>1650.93597</v>
      </c>
      <c r="O714" t="str">
        <f t="shared" si="23"/>
        <v/>
      </c>
      <c r="P714" t="str">
        <f t="shared" si="24"/>
        <v/>
      </c>
    </row>
    <row r="715" spans="1:16">
      <c r="A715" s="8" t="s">
        <v>17388</v>
      </c>
      <c r="B715" s="8" t="b">
        <v>0</v>
      </c>
      <c r="C715" s="8" t="s">
        <v>70</v>
      </c>
      <c r="D715" s="8" t="s">
        <v>473</v>
      </c>
      <c r="E715" s="8">
        <v>14</v>
      </c>
      <c r="F715" s="8" t="s">
        <v>17387</v>
      </c>
      <c r="G715" s="8">
        <v>1</v>
      </c>
      <c r="H715" s="8">
        <v>3</v>
      </c>
      <c r="I715" s="8">
        <v>13</v>
      </c>
      <c r="J715" s="8" t="s">
        <v>5803</v>
      </c>
      <c r="K715" s="8" t="s">
        <v>17386</v>
      </c>
      <c r="L715" s="8" t="s">
        <v>5801</v>
      </c>
      <c r="M715" s="8" t="s">
        <v>17385</v>
      </c>
      <c r="N715" s="8">
        <v>1666.9308900000001</v>
      </c>
      <c r="O715" t="str">
        <f t="shared" si="23"/>
        <v/>
      </c>
      <c r="P715" t="str">
        <f t="shared" si="24"/>
        <v/>
      </c>
    </row>
    <row r="716" spans="1:16">
      <c r="A716" s="8" t="s">
        <v>17384</v>
      </c>
      <c r="B716" s="8" t="b">
        <v>0</v>
      </c>
      <c r="C716" s="8" t="s">
        <v>70</v>
      </c>
      <c r="D716" s="8" t="s">
        <v>473</v>
      </c>
      <c r="E716" s="8">
        <v>16</v>
      </c>
      <c r="F716" s="8" t="s">
        <v>17383</v>
      </c>
      <c r="G716" s="8">
        <v>1</v>
      </c>
      <c r="H716" s="8">
        <v>2</v>
      </c>
      <c r="I716" s="8">
        <v>5</v>
      </c>
      <c r="J716" s="8" t="s">
        <v>5803</v>
      </c>
      <c r="K716" s="8" t="s">
        <v>5802</v>
      </c>
      <c r="L716" s="8" t="s">
        <v>5801</v>
      </c>
      <c r="M716" s="8" t="s">
        <v>17382</v>
      </c>
      <c r="N716" s="8">
        <v>1865.03133</v>
      </c>
      <c r="O716" t="str">
        <f t="shared" si="23"/>
        <v/>
      </c>
      <c r="P716" t="str">
        <f t="shared" si="24"/>
        <v/>
      </c>
    </row>
    <row r="717" spans="1:16">
      <c r="A717" s="8" t="s">
        <v>17381</v>
      </c>
      <c r="B717" s="8" t="b">
        <v>0</v>
      </c>
      <c r="C717" s="8" t="s">
        <v>70</v>
      </c>
      <c r="D717" s="8" t="s">
        <v>16</v>
      </c>
      <c r="E717" s="8">
        <v>17</v>
      </c>
      <c r="F717" s="8" t="s">
        <v>17380</v>
      </c>
      <c r="G717" s="8">
        <v>1</v>
      </c>
      <c r="H717" s="8">
        <v>2</v>
      </c>
      <c r="I717" s="8">
        <v>2</v>
      </c>
      <c r="J717" s="8" t="s">
        <v>5803</v>
      </c>
      <c r="K717" s="8" t="s">
        <v>5802</v>
      </c>
      <c r="L717" s="8" t="s">
        <v>5801</v>
      </c>
      <c r="M717" s="8" t="s">
        <v>17379</v>
      </c>
      <c r="N717" s="8">
        <v>1978.0790099999999</v>
      </c>
      <c r="O717" t="str">
        <f t="shared" si="23"/>
        <v/>
      </c>
      <c r="P717" t="str">
        <f t="shared" si="24"/>
        <v/>
      </c>
    </row>
    <row r="718" spans="1:16">
      <c r="A718" s="8" t="s">
        <v>17323</v>
      </c>
      <c r="B718" s="8" t="b">
        <v>0</v>
      </c>
      <c r="C718" s="8" t="s">
        <v>16</v>
      </c>
      <c r="D718" s="8" t="s">
        <v>16</v>
      </c>
      <c r="E718" s="8">
        <v>16</v>
      </c>
      <c r="F718" s="8" t="s">
        <v>17322</v>
      </c>
      <c r="G718" s="8">
        <v>1</v>
      </c>
      <c r="H718" s="8">
        <v>1</v>
      </c>
      <c r="I718" s="8">
        <v>1</v>
      </c>
      <c r="J718" s="8" t="s">
        <v>2898</v>
      </c>
      <c r="K718" s="8" t="s">
        <v>2898</v>
      </c>
      <c r="L718" s="8" t="s">
        <v>2897</v>
      </c>
      <c r="M718" s="8" t="s">
        <v>17321</v>
      </c>
      <c r="N718" s="8">
        <v>1810.8493800000001</v>
      </c>
      <c r="O718" t="str">
        <f t="shared" si="23"/>
        <v/>
      </c>
      <c r="P718" t="str">
        <f t="shared" si="24"/>
        <v/>
      </c>
    </row>
    <row r="719" spans="1:16">
      <c r="A719" s="8" t="s">
        <v>7534</v>
      </c>
      <c r="B719" s="8" t="b">
        <v>0</v>
      </c>
      <c r="C719" s="8" t="s">
        <v>16</v>
      </c>
      <c r="D719" s="8" t="s">
        <v>16</v>
      </c>
      <c r="E719" s="8">
        <v>17</v>
      </c>
      <c r="F719" s="8" t="s">
        <v>7533</v>
      </c>
      <c r="G719" s="8">
        <v>1</v>
      </c>
      <c r="H719" s="8">
        <v>1</v>
      </c>
      <c r="I719" s="8">
        <v>7</v>
      </c>
      <c r="J719" s="8" t="s">
        <v>1270</v>
      </c>
      <c r="K719" s="8" t="s">
        <v>1270</v>
      </c>
      <c r="L719" s="8" t="s">
        <v>1271</v>
      </c>
      <c r="M719" s="8" t="s">
        <v>7532</v>
      </c>
      <c r="N719" s="8">
        <v>1956.90461</v>
      </c>
      <c r="O719" t="str">
        <f t="shared" si="23"/>
        <v/>
      </c>
      <c r="P719" t="str">
        <f t="shared" si="24"/>
        <v/>
      </c>
    </row>
    <row r="720" spans="1:16">
      <c r="A720" s="8" t="s">
        <v>17329</v>
      </c>
      <c r="B720" s="8" t="b">
        <v>0</v>
      </c>
      <c r="C720" s="8" t="s">
        <v>16</v>
      </c>
      <c r="D720" s="8" t="s">
        <v>16</v>
      </c>
      <c r="E720" s="8">
        <v>14</v>
      </c>
      <c r="F720" s="8" t="s">
        <v>17328</v>
      </c>
      <c r="G720" s="8">
        <v>1</v>
      </c>
      <c r="H720" s="8">
        <v>1</v>
      </c>
      <c r="I720" s="8">
        <v>4</v>
      </c>
      <c r="J720" s="8" t="s">
        <v>14616</v>
      </c>
      <c r="K720" s="8" t="s">
        <v>14616</v>
      </c>
      <c r="L720" s="8" t="s">
        <v>14615</v>
      </c>
      <c r="M720" s="8" t="s">
        <v>17327</v>
      </c>
      <c r="N720" s="8">
        <v>1654.9639</v>
      </c>
      <c r="O720" t="str">
        <f t="shared" si="23"/>
        <v/>
      </c>
      <c r="P720" t="str">
        <f t="shared" si="24"/>
        <v/>
      </c>
    </row>
    <row r="721" spans="1:16">
      <c r="A721" s="8" t="s">
        <v>576</v>
      </c>
      <c r="B721" s="8" t="b">
        <v>0</v>
      </c>
      <c r="C721" s="8" t="s">
        <v>16</v>
      </c>
      <c r="D721" s="8" t="s">
        <v>16</v>
      </c>
      <c r="E721" s="8">
        <v>18</v>
      </c>
      <c r="F721" s="8" t="s">
        <v>577</v>
      </c>
      <c r="G721" s="8">
        <v>1</v>
      </c>
      <c r="H721" s="8">
        <v>3</v>
      </c>
      <c r="I721" s="8">
        <v>1</v>
      </c>
      <c r="J721" s="8" t="s">
        <v>392</v>
      </c>
      <c r="K721" s="8" t="s">
        <v>578</v>
      </c>
      <c r="L721" s="8" t="s">
        <v>393</v>
      </c>
      <c r="M721" s="8" t="s">
        <v>579</v>
      </c>
      <c r="N721" s="8">
        <v>1887.9083000000001</v>
      </c>
      <c r="O721" t="str">
        <f t="shared" si="23"/>
        <v/>
      </c>
      <c r="P721" t="str">
        <f t="shared" si="24"/>
        <v/>
      </c>
    </row>
    <row r="722" spans="1:16">
      <c r="A722" s="8" t="s">
        <v>21022</v>
      </c>
      <c r="B722" s="8" t="b">
        <v>0</v>
      </c>
      <c r="C722" s="8" t="s">
        <v>16</v>
      </c>
      <c r="D722" s="8" t="s">
        <v>16</v>
      </c>
      <c r="E722" s="8">
        <v>15</v>
      </c>
      <c r="F722" s="8" t="s">
        <v>21021</v>
      </c>
      <c r="G722" s="8">
        <v>1</v>
      </c>
      <c r="H722" s="8">
        <v>1</v>
      </c>
      <c r="I722" s="8">
        <v>1</v>
      </c>
      <c r="J722" s="8" t="s">
        <v>5754</v>
      </c>
      <c r="K722" s="8" t="s">
        <v>5754</v>
      </c>
      <c r="L722" s="8" t="s">
        <v>5753</v>
      </c>
      <c r="M722" s="8" t="s">
        <v>21020</v>
      </c>
      <c r="N722" s="8">
        <v>1606.8223800000001</v>
      </c>
      <c r="O722" t="str">
        <f t="shared" si="23"/>
        <v/>
      </c>
      <c r="P722" t="str">
        <f t="shared" si="24"/>
        <v/>
      </c>
    </row>
    <row r="723" spans="1:16">
      <c r="A723" s="8" t="s">
        <v>17459</v>
      </c>
      <c r="B723" s="8" t="b">
        <v>0</v>
      </c>
      <c r="C723" s="8" t="s">
        <v>70</v>
      </c>
      <c r="D723" s="8" t="s">
        <v>16</v>
      </c>
      <c r="E723" s="8">
        <v>15</v>
      </c>
      <c r="F723" s="8" t="s">
        <v>17458</v>
      </c>
      <c r="G723" s="8">
        <v>1</v>
      </c>
      <c r="H723" s="8">
        <v>2</v>
      </c>
      <c r="I723" s="8">
        <v>1</v>
      </c>
      <c r="J723" s="8" t="s">
        <v>15812</v>
      </c>
      <c r="K723" s="8" t="s">
        <v>15811</v>
      </c>
      <c r="L723" s="8" t="s">
        <v>15810</v>
      </c>
      <c r="M723" s="8" t="s">
        <v>17457</v>
      </c>
      <c r="N723" s="8">
        <v>1644.8479299999999</v>
      </c>
      <c r="O723" t="str">
        <f t="shared" si="23"/>
        <v/>
      </c>
      <c r="P723" t="str">
        <f t="shared" si="24"/>
        <v/>
      </c>
    </row>
    <row r="724" spans="1:16">
      <c r="A724" s="8" t="s">
        <v>21019</v>
      </c>
      <c r="B724" s="8" t="b">
        <v>0</v>
      </c>
      <c r="C724" s="8" t="s">
        <v>16</v>
      </c>
      <c r="D724" s="8" t="s">
        <v>21018</v>
      </c>
      <c r="E724" s="8">
        <v>14</v>
      </c>
      <c r="F724" s="8" t="s">
        <v>21017</v>
      </c>
      <c r="G724" s="8">
        <v>1</v>
      </c>
      <c r="H724" s="8">
        <v>1</v>
      </c>
      <c r="I724" s="8">
        <v>1</v>
      </c>
      <c r="J724" s="8" t="s">
        <v>21016</v>
      </c>
      <c r="K724" s="8" t="s">
        <v>21016</v>
      </c>
      <c r="L724" s="8" t="s">
        <v>21015</v>
      </c>
      <c r="M724" s="8" t="s">
        <v>21014</v>
      </c>
      <c r="N724" s="8">
        <v>1657.7501500000001</v>
      </c>
      <c r="O724" t="str">
        <f t="shared" si="23"/>
        <v/>
      </c>
      <c r="P724" t="str">
        <f t="shared" si="24"/>
        <v/>
      </c>
    </row>
    <row r="725" spans="1:16">
      <c r="A725" s="8" t="s">
        <v>17456</v>
      </c>
      <c r="B725" s="8" t="b">
        <v>0</v>
      </c>
      <c r="C725" s="8" t="s">
        <v>16</v>
      </c>
      <c r="D725" s="8" t="s">
        <v>16</v>
      </c>
      <c r="E725" s="8">
        <v>13</v>
      </c>
      <c r="F725" s="8" t="s">
        <v>17455</v>
      </c>
      <c r="G725" s="8">
        <v>1</v>
      </c>
      <c r="H725" s="8">
        <v>1</v>
      </c>
      <c r="I725" s="8">
        <v>1</v>
      </c>
      <c r="J725" s="8" t="s">
        <v>17454</v>
      </c>
      <c r="K725" s="8" t="s">
        <v>17454</v>
      </c>
      <c r="L725" s="8" t="s">
        <v>17453</v>
      </c>
      <c r="M725" s="8" t="s">
        <v>17452</v>
      </c>
      <c r="N725" s="8">
        <v>1390.7801199999999</v>
      </c>
      <c r="O725" t="str">
        <f t="shared" si="23"/>
        <v/>
      </c>
      <c r="P725" t="str">
        <f t="shared" si="24"/>
        <v/>
      </c>
    </row>
    <row r="726" spans="1:16">
      <c r="A726" s="8" t="s">
        <v>17451</v>
      </c>
      <c r="B726" s="8" t="b">
        <v>0</v>
      </c>
      <c r="C726" s="8" t="s">
        <v>16</v>
      </c>
      <c r="D726" s="8" t="s">
        <v>982</v>
      </c>
      <c r="E726" s="8">
        <v>16</v>
      </c>
      <c r="F726" s="8" t="s">
        <v>17450</v>
      </c>
      <c r="G726" s="8">
        <v>1</v>
      </c>
      <c r="H726" s="8">
        <v>1</v>
      </c>
      <c r="I726" s="8">
        <v>5</v>
      </c>
      <c r="J726" s="8" t="s">
        <v>2149</v>
      </c>
      <c r="K726" s="8" t="s">
        <v>2149</v>
      </c>
      <c r="L726" s="8" t="s">
        <v>2148</v>
      </c>
      <c r="M726" s="8" t="s">
        <v>17449</v>
      </c>
      <c r="N726" s="8">
        <v>1738.89048</v>
      </c>
      <c r="O726" t="str">
        <f t="shared" si="23"/>
        <v/>
      </c>
      <c r="P726" t="str">
        <f t="shared" si="24"/>
        <v/>
      </c>
    </row>
    <row r="727" spans="1:16">
      <c r="A727" s="8" t="s">
        <v>17448</v>
      </c>
      <c r="B727" s="8" t="b">
        <v>0</v>
      </c>
      <c r="C727" s="8" t="s">
        <v>16</v>
      </c>
      <c r="D727" s="8" t="s">
        <v>16</v>
      </c>
      <c r="E727" s="8">
        <v>13</v>
      </c>
      <c r="F727" s="8" t="s">
        <v>17447</v>
      </c>
      <c r="G727" s="8">
        <v>1</v>
      </c>
      <c r="H727" s="8">
        <v>1</v>
      </c>
      <c r="I727" s="8">
        <v>1</v>
      </c>
      <c r="J727" s="8" t="s">
        <v>744</v>
      </c>
      <c r="K727" s="8" t="s">
        <v>744</v>
      </c>
      <c r="L727" s="8" t="s">
        <v>745</v>
      </c>
      <c r="M727" s="8" t="s">
        <v>17446</v>
      </c>
      <c r="N727" s="8">
        <v>1508.7451900000001</v>
      </c>
      <c r="O727" t="str">
        <f t="shared" si="23"/>
        <v/>
      </c>
      <c r="P727" t="str">
        <f t="shared" si="24"/>
        <v/>
      </c>
    </row>
    <row r="728" spans="1:16">
      <c r="A728" s="8" t="s">
        <v>7464</v>
      </c>
      <c r="B728" s="8" t="b">
        <v>0</v>
      </c>
      <c r="C728" s="8" t="s">
        <v>16</v>
      </c>
      <c r="D728" s="8" t="s">
        <v>16</v>
      </c>
      <c r="E728" s="8">
        <v>15</v>
      </c>
      <c r="F728" s="8" t="s">
        <v>7463</v>
      </c>
      <c r="G728" s="8">
        <v>1</v>
      </c>
      <c r="H728" s="8">
        <v>1</v>
      </c>
      <c r="I728" s="8">
        <v>1</v>
      </c>
      <c r="J728" s="8" t="s">
        <v>744</v>
      </c>
      <c r="K728" s="8" t="s">
        <v>744</v>
      </c>
      <c r="L728" s="8" t="s">
        <v>745</v>
      </c>
      <c r="M728" s="8" t="s">
        <v>7462</v>
      </c>
      <c r="N728" s="8">
        <v>1735.87219</v>
      </c>
      <c r="O728" t="str">
        <f t="shared" si="23"/>
        <v/>
      </c>
      <c r="P728" t="str">
        <f t="shared" si="24"/>
        <v/>
      </c>
    </row>
    <row r="729" spans="1:16">
      <c r="A729" s="8" t="s">
        <v>7467</v>
      </c>
      <c r="B729" s="8" t="b">
        <v>0</v>
      </c>
      <c r="C729" s="8" t="s">
        <v>16</v>
      </c>
      <c r="D729" s="8" t="s">
        <v>16</v>
      </c>
      <c r="E729" s="8">
        <v>16</v>
      </c>
      <c r="F729" s="8" t="s">
        <v>7466</v>
      </c>
      <c r="G729" s="8">
        <v>1</v>
      </c>
      <c r="H729" s="8">
        <v>1</v>
      </c>
      <c r="I729" s="8">
        <v>1</v>
      </c>
      <c r="J729" s="8" t="s">
        <v>744</v>
      </c>
      <c r="K729" s="8" t="s">
        <v>744</v>
      </c>
      <c r="L729" s="8" t="s">
        <v>745</v>
      </c>
      <c r="M729" s="8" t="s">
        <v>7465</v>
      </c>
      <c r="N729" s="8">
        <v>1836.91986</v>
      </c>
      <c r="O729" t="str">
        <f t="shared" si="23"/>
        <v/>
      </c>
      <c r="P729" t="str">
        <f t="shared" si="24"/>
        <v/>
      </c>
    </row>
    <row r="730" spans="1:16">
      <c r="A730" s="8" t="s">
        <v>20170</v>
      </c>
      <c r="B730" s="8" t="b">
        <v>0</v>
      </c>
      <c r="C730" s="8" t="s">
        <v>16</v>
      </c>
      <c r="D730" s="8" t="s">
        <v>16</v>
      </c>
      <c r="E730" s="8">
        <v>17</v>
      </c>
      <c r="F730" s="8" t="s">
        <v>20169</v>
      </c>
      <c r="G730" s="8">
        <v>1</v>
      </c>
      <c r="H730" s="8">
        <v>1</v>
      </c>
      <c r="I730" s="8">
        <v>1</v>
      </c>
      <c r="J730" s="8" t="s">
        <v>20168</v>
      </c>
      <c r="K730" s="8" t="s">
        <v>20168</v>
      </c>
      <c r="L730" s="8" t="s">
        <v>20167</v>
      </c>
      <c r="M730" s="8" t="s">
        <v>20166</v>
      </c>
      <c r="N730" s="8">
        <v>1721.8704499999999</v>
      </c>
      <c r="O730" t="str">
        <f t="shared" si="23"/>
        <v/>
      </c>
      <c r="P730" t="str">
        <f t="shared" si="24"/>
        <v/>
      </c>
    </row>
    <row r="731" spans="1:16">
      <c r="A731" s="8" t="s">
        <v>17406</v>
      </c>
      <c r="B731" s="8" t="b">
        <v>0</v>
      </c>
      <c r="C731" s="8" t="s">
        <v>16</v>
      </c>
      <c r="D731" s="8" t="s">
        <v>110</v>
      </c>
      <c r="E731" s="8">
        <v>14</v>
      </c>
      <c r="F731" s="8" t="s">
        <v>17405</v>
      </c>
      <c r="G731" s="8">
        <v>1</v>
      </c>
      <c r="H731" s="8">
        <v>1</v>
      </c>
      <c r="I731" s="8">
        <v>1</v>
      </c>
      <c r="J731" s="8" t="s">
        <v>13423</v>
      </c>
      <c r="K731" s="8" t="s">
        <v>13423</v>
      </c>
      <c r="L731" s="8" t="s">
        <v>13422</v>
      </c>
      <c r="M731" s="8" t="s">
        <v>17404</v>
      </c>
      <c r="N731" s="8">
        <v>1556.9192599999999</v>
      </c>
      <c r="O731" t="str">
        <f t="shared" si="23"/>
        <v/>
      </c>
      <c r="P731" t="str">
        <f t="shared" si="24"/>
        <v/>
      </c>
    </row>
    <row r="732" spans="1:16">
      <c r="A732" s="8" t="s">
        <v>17339</v>
      </c>
      <c r="B732" s="8" t="b">
        <v>0</v>
      </c>
      <c r="C732" s="8" t="s">
        <v>16</v>
      </c>
      <c r="D732" s="8" t="s">
        <v>17338</v>
      </c>
      <c r="E732" s="8">
        <v>15</v>
      </c>
      <c r="F732" s="8" t="s">
        <v>17337</v>
      </c>
      <c r="G732" s="8">
        <v>1</v>
      </c>
      <c r="H732" s="8">
        <v>1</v>
      </c>
      <c r="I732" s="8">
        <v>1</v>
      </c>
      <c r="J732" s="8" t="s">
        <v>13423</v>
      </c>
      <c r="K732" s="8" t="s">
        <v>13423</v>
      </c>
      <c r="L732" s="8" t="s">
        <v>13422</v>
      </c>
      <c r="M732" s="8" t="s">
        <v>17336</v>
      </c>
      <c r="N732" s="8">
        <v>1703.9546600000001</v>
      </c>
      <c r="O732" t="str">
        <f t="shared" si="23"/>
        <v/>
      </c>
      <c r="P732" t="str">
        <f t="shared" si="24"/>
        <v/>
      </c>
    </row>
    <row r="733" spans="1:16">
      <c r="A733" s="8" t="s">
        <v>17355</v>
      </c>
      <c r="B733" s="8" t="b">
        <v>0</v>
      </c>
      <c r="C733" s="8" t="s">
        <v>70</v>
      </c>
      <c r="D733" s="8" t="s">
        <v>16</v>
      </c>
      <c r="E733" s="8">
        <v>15</v>
      </c>
      <c r="F733" s="8" t="s">
        <v>17354</v>
      </c>
      <c r="G733" s="8">
        <v>1</v>
      </c>
      <c r="H733" s="8">
        <v>1</v>
      </c>
      <c r="I733" s="8">
        <v>1</v>
      </c>
      <c r="J733" s="8" t="s">
        <v>16905</v>
      </c>
      <c r="K733" s="8" t="s">
        <v>16905</v>
      </c>
      <c r="L733" s="8" t="s">
        <v>16904</v>
      </c>
      <c r="M733" s="8" t="s">
        <v>17353</v>
      </c>
      <c r="N733" s="8">
        <v>1693.8503900000001</v>
      </c>
      <c r="O733" t="str">
        <f t="shared" si="23"/>
        <v/>
      </c>
      <c r="P733" t="str">
        <f t="shared" si="24"/>
        <v/>
      </c>
    </row>
    <row r="734" spans="1:16">
      <c r="A734" s="8" t="s">
        <v>20173</v>
      </c>
      <c r="B734" s="8" t="b">
        <v>0</v>
      </c>
      <c r="C734" s="8" t="s">
        <v>70</v>
      </c>
      <c r="D734" s="8" t="s">
        <v>16</v>
      </c>
      <c r="E734" s="8">
        <v>15</v>
      </c>
      <c r="F734" s="8" t="s">
        <v>20172</v>
      </c>
      <c r="G734" s="8">
        <v>1</v>
      </c>
      <c r="H734" s="8">
        <v>2</v>
      </c>
      <c r="I734" s="8">
        <v>1</v>
      </c>
      <c r="J734" s="8" t="s">
        <v>16900</v>
      </c>
      <c r="K734" s="8" t="s">
        <v>16899</v>
      </c>
      <c r="L734" s="8" t="s">
        <v>16898</v>
      </c>
      <c r="M734" s="8" t="s">
        <v>20171</v>
      </c>
      <c r="N734" s="8">
        <v>1655.8962799999999</v>
      </c>
      <c r="O734" t="str">
        <f t="shared" si="23"/>
        <v/>
      </c>
      <c r="P734" t="str">
        <f t="shared" si="24"/>
        <v/>
      </c>
    </row>
    <row r="735" spans="1:16">
      <c r="A735" s="8" t="s">
        <v>17349</v>
      </c>
      <c r="B735" s="8" t="b">
        <v>0</v>
      </c>
      <c r="C735" s="8" t="s">
        <v>16</v>
      </c>
      <c r="D735" s="8" t="s">
        <v>16</v>
      </c>
      <c r="E735" s="8">
        <v>16</v>
      </c>
      <c r="F735" s="8" t="s">
        <v>17348</v>
      </c>
      <c r="G735" s="8">
        <v>1</v>
      </c>
      <c r="H735" s="8">
        <v>1</v>
      </c>
      <c r="I735" s="8">
        <v>1</v>
      </c>
      <c r="J735" s="8" t="s">
        <v>16974</v>
      </c>
      <c r="K735" s="8" t="s">
        <v>16974</v>
      </c>
      <c r="L735" s="8" t="s">
        <v>16973</v>
      </c>
      <c r="M735" s="8" t="s">
        <v>17347</v>
      </c>
      <c r="N735" s="8">
        <v>1576.86933</v>
      </c>
      <c r="O735" t="str">
        <f t="shared" si="23"/>
        <v/>
      </c>
      <c r="P735" t="str">
        <f t="shared" si="24"/>
        <v/>
      </c>
    </row>
    <row r="736" spans="1:16">
      <c r="A736" s="8" t="s">
        <v>17342</v>
      </c>
      <c r="B736" s="8" t="b">
        <v>0</v>
      </c>
      <c r="C736" s="8" t="s">
        <v>16</v>
      </c>
      <c r="D736" s="8" t="s">
        <v>16</v>
      </c>
      <c r="E736" s="8">
        <v>17</v>
      </c>
      <c r="F736" s="8" t="s">
        <v>17341</v>
      </c>
      <c r="G736" s="8">
        <v>1</v>
      </c>
      <c r="H736" s="8">
        <v>1</v>
      </c>
      <c r="I736" s="8">
        <v>1</v>
      </c>
      <c r="J736" s="8" t="s">
        <v>14636</v>
      </c>
      <c r="K736" s="8" t="s">
        <v>14636</v>
      </c>
      <c r="L736" s="8" t="s">
        <v>14635</v>
      </c>
      <c r="M736" s="8" t="s">
        <v>17340</v>
      </c>
      <c r="N736" s="8">
        <v>1738.9333899999999</v>
      </c>
      <c r="O736" t="str">
        <f t="shared" si="23"/>
        <v/>
      </c>
      <c r="P736" t="str">
        <f t="shared" si="24"/>
        <v/>
      </c>
    </row>
    <row r="737" spans="1:16">
      <c r="A737" s="8" t="s">
        <v>17332</v>
      </c>
      <c r="B737" s="8" t="b">
        <v>0</v>
      </c>
      <c r="C737" s="8" t="s">
        <v>70</v>
      </c>
      <c r="D737" s="8" t="s">
        <v>110</v>
      </c>
      <c r="E737" s="8">
        <v>13</v>
      </c>
      <c r="F737" s="8" t="s">
        <v>17331</v>
      </c>
      <c r="G737" s="8">
        <v>1</v>
      </c>
      <c r="H737" s="8">
        <v>2</v>
      </c>
      <c r="I737" s="8">
        <v>1</v>
      </c>
      <c r="J737" s="8" t="s">
        <v>9503</v>
      </c>
      <c r="K737" s="8" t="s">
        <v>14298</v>
      </c>
      <c r="L737" s="8" t="s">
        <v>9502</v>
      </c>
      <c r="M737" s="8" t="s">
        <v>17330</v>
      </c>
      <c r="N737" s="8">
        <v>1569.7253700000001</v>
      </c>
      <c r="O737" t="str">
        <f t="shared" si="23"/>
        <v/>
      </c>
      <c r="P737" t="str">
        <f t="shared" si="24"/>
        <v/>
      </c>
    </row>
    <row r="738" spans="1:16">
      <c r="A738" s="8" t="s">
        <v>17381</v>
      </c>
      <c r="B738" s="8" t="b">
        <v>0</v>
      </c>
      <c r="C738" s="8" t="s">
        <v>70</v>
      </c>
      <c r="D738" s="8" t="s">
        <v>473</v>
      </c>
      <c r="E738" s="8">
        <v>17</v>
      </c>
      <c r="F738" s="8" t="s">
        <v>17380</v>
      </c>
      <c r="G738" s="8">
        <v>1</v>
      </c>
      <c r="H738" s="8">
        <v>2</v>
      </c>
      <c r="I738" s="8">
        <v>18</v>
      </c>
      <c r="J738" s="8" t="s">
        <v>5803</v>
      </c>
      <c r="K738" s="8" t="s">
        <v>5802</v>
      </c>
      <c r="L738" s="8" t="s">
        <v>5801</v>
      </c>
      <c r="M738" s="8" t="s">
        <v>17379</v>
      </c>
      <c r="N738" s="8">
        <v>1994.07392</v>
      </c>
      <c r="O738" t="str">
        <f t="shared" si="23"/>
        <v/>
      </c>
      <c r="P738" t="str">
        <f t="shared" si="24"/>
        <v/>
      </c>
    </row>
    <row r="739" spans="1:16">
      <c r="A739" s="8" t="s">
        <v>7531</v>
      </c>
      <c r="B739" s="8" t="b">
        <v>0</v>
      </c>
      <c r="C739" s="8" t="s">
        <v>16</v>
      </c>
      <c r="D739" s="8" t="s">
        <v>16</v>
      </c>
      <c r="E739" s="8">
        <v>16</v>
      </c>
      <c r="F739" s="8" t="s">
        <v>7530</v>
      </c>
      <c r="G739" s="8">
        <v>1</v>
      </c>
      <c r="H739" s="8">
        <v>1</v>
      </c>
      <c r="I739" s="8">
        <v>2</v>
      </c>
      <c r="J739" s="8" t="s">
        <v>1270</v>
      </c>
      <c r="K739" s="8" t="s">
        <v>1270</v>
      </c>
      <c r="L739" s="8" t="s">
        <v>1271</v>
      </c>
      <c r="M739" s="8" t="s">
        <v>7529</v>
      </c>
      <c r="N739" s="8">
        <v>1800.8035</v>
      </c>
      <c r="O739" t="str">
        <f t="shared" si="23"/>
        <v/>
      </c>
      <c r="P739" t="str">
        <f t="shared" si="24"/>
        <v/>
      </c>
    </row>
    <row r="740" spans="1:16">
      <c r="A740" s="8" t="s">
        <v>7519</v>
      </c>
      <c r="B740" s="8" t="b">
        <v>0</v>
      </c>
      <c r="C740" s="8" t="s">
        <v>16</v>
      </c>
      <c r="D740" s="8" t="s">
        <v>16</v>
      </c>
      <c r="E740" s="8">
        <v>20</v>
      </c>
      <c r="F740" s="8" t="s">
        <v>7518</v>
      </c>
      <c r="G740" s="8">
        <v>1</v>
      </c>
      <c r="H740" s="8">
        <v>1</v>
      </c>
      <c r="I740" s="8">
        <v>2</v>
      </c>
      <c r="J740" s="8" t="s">
        <v>2233</v>
      </c>
      <c r="K740" s="8" t="s">
        <v>2233</v>
      </c>
      <c r="L740" s="8" t="s">
        <v>2232</v>
      </c>
      <c r="M740" s="8" t="s">
        <v>7517</v>
      </c>
      <c r="N740" s="8">
        <v>2209.0156099999999</v>
      </c>
      <c r="O740" t="str">
        <f t="shared" si="23"/>
        <v/>
      </c>
      <c r="P740" t="str">
        <f t="shared" si="24"/>
        <v/>
      </c>
    </row>
    <row r="741" spans="1:16">
      <c r="A741" s="8" t="s">
        <v>17236</v>
      </c>
      <c r="B741" s="8" t="b">
        <v>0</v>
      </c>
      <c r="C741" s="8" t="s">
        <v>16</v>
      </c>
      <c r="D741" s="8" t="s">
        <v>16</v>
      </c>
      <c r="E741" s="8">
        <v>14</v>
      </c>
      <c r="F741" s="8" t="s">
        <v>17235</v>
      </c>
      <c r="G741" s="8">
        <v>1</v>
      </c>
      <c r="H741" s="8">
        <v>1</v>
      </c>
      <c r="I741" s="8">
        <v>1</v>
      </c>
      <c r="J741" s="8" t="s">
        <v>1947</v>
      </c>
      <c r="K741" s="8" t="s">
        <v>1947</v>
      </c>
      <c r="L741" s="8" t="s">
        <v>1946</v>
      </c>
      <c r="M741" s="8" t="s">
        <v>17234</v>
      </c>
      <c r="N741" s="8">
        <v>1598.8060599999999</v>
      </c>
      <c r="O741" t="str">
        <f t="shared" si="23"/>
        <v/>
      </c>
      <c r="P741" t="str">
        <f t="shared" si="24"/>
        <v/>
      </c>
    </row>
    <row r="742" spans="1:16">
      <c r="A742" s="8" t="s">
        <v>7197</v>
      </c>
      <c r="B742" s="8" t="b">
        <v>0</v>
      </c>
      <c r="C742" s="8" t="s">
        <v>16</v>
      </c>
      <c r="D742" s="8" t="s">
        <v>16</v>
      </c>
      <c r="E742" s="8">
        <v>15</v>
      </c>
      <c r="F742" s="8" t="s">
        <v>7196</v>
      </c>
      <c r="G742" s="8">
        <v>1</v>
      </c>
      <c r="H742" s="8">
        <v>1</v>
      </c>
      <c r="I742" s="8">
        <v>2</v>
      </c>
      <c r="J742" s="8" t="s">
        <v>1947</v>
      </c>
      <c r="K742" s="8" t="s">
        <v>1947</v>
      </c>
      <c r="L742" s="8" t="s">
        <v>1946</v>
      </c>
      <c r="M742" s="8" t="s">
        <v>7195</v>
      </c>
      <c r="N742" s="8">
        <v>1685.83809</v>
      </c>
      <c r="O742" t="str">
        <f t="shared" si="23"/>
        <v/>
      </c>
      <c r="P742" t="str">
        <f t="shared" si="24"/>
        <v/>
      </c>
    </row>
    <row r="743" spans="1:16">
      <c r="A743" s="8" t="s">
        <v>11297</v>
      </c>
      <c r="B743" s="8" t="b">
        <v>0</v>
      </c>
      <c r="C743" s="8" t="s">
        <v>16</v>
      </c>
      <c r="D743" s="8" t="s">
        <v>16</v>
      </c>
      <c r="E743" s="8">
        <v>16</v>
      </c>
      <c r="F743" s="8" t="s">
        <v>11296</v>
      </c>
      <c r="G743" s="8">
        <v>1</v>
      </c>
      <c r="H743" s="8">
        <v>1</v>
      </c>
      <c r="I743" s="8">
        <v>2</v>
      </c>
      <c r="J743" s="8" t="s">
        <v>1947</v>
      </c>
      <c r="K743" s="8" t="s">
        <v>1947</v>
      </c>
      <c r="L743" s="8" t="s">
        <v>1946</v>
      </c>
      <c r="M743" s="8" t="s">
        <v>11295</v>
      </c>
      <c r="N743" s="8">
        <v>1800.8650299999999</v>
      </c>
      <c r="O743" t="str">
        <f t="shared" si="23"/>
        <v/>
      </c>
      <c r="P743" t="str">
        <f t="shared" si="24"/>
        <v/>
      </c>
    </row>
    <row r="744" spans="1:16">
      <c r="A744" s="8" t="s">
        <v>7203</v>
      </c>
      <c r="B744" s="8" t="b">
        <v>0</v>
      </c>
      <c r="C744" s="8" t="s">
        <v>16</v>
      </c>
      <c r="D744" s="8" t="s">
        <v>16</v>
      </c>
      <c r="E744" s="8">
        <v>15</v>
      </c>
      <c r="F744" s="8" t="s">
        <v>7202</v>
      </c>
      <c r="G744" s="8">
        <v>1</v>
      </c>
      <c r="H744" s="8">
        <v>1</v>
      </c>
      <c r="I744" s="8">
        <v>3</v>
      </c>
      <c r="J744" s="8" t="s">
        <v>826</v>
      </c>
      <c r="K744" s="8" t="s">
        <v>826</v>
      </c>
      <c r="L744" s="8" t="s">
        <v>827</v>
      </c>
      <c r="M744" s="8" t="s">
        <v>7201</v>
      </c>
      <c r="N744" s="8">
        <v>1570.7707399999999</v>
      </c>
      <c r="O744" t="str">
        <f t="shared" si="23"/>
        <v/>
      </c>
      <c r="P744" t="str">
        <f t="shared" si="24"/>
        <v/>
      </c>
    </row>
    <row r="745" spans="1:16">
      <c r="A745" s="8" t="s">
        <v>17266</v>
      </c>
      <c r="B745" s="8" t="b">
        <v>0</v>
      </c>
      <c r="C745" s="8" t="s">
        <v>16</v>
      </c>
      <c r="D745" s="8" t="s">
        <v>16</v>
      </c>
      <c r="E745" s="8">
        <v>16</v>
      </c>
      <c r="F745" s="8" t="s">
        <v>17265</v>
      </c>
      <c r="G745" s="8">
        <v>1</v>
      </c>
      <c r="H745" s="8">
        <v>1</v>
      </c>
      <c r="I745" s="8">
        <v>1</v>
      </c>
      <c r="J745" s="8" t="s">
        <v>826</v>
      </c>
      <c r="K745" s="8" t="s">
        <v>826</v>
      </c>
      <c r="L745" s="8" t="s">
        <v>827</v>
      </c>
      <c r="M745" s="8" t="s">
        <v>17264</v>
      </c>
      <c r="N745" s="8">
        <v>1698.8657000000001</v>
      </c>
      <c r="O745" t="str">
        <f t="shared" si="23"/>
        <v/>
      </c>
      <c r="P745" t="str">
        <f t="shared" si="24"/>
        <v/>
      </c>
    </row>
    <row r="746" spans="1:16">
      <c r="A746" s="8" t="s">
        <v>7206</v>
      </c>
      <c r="B746" s="8" t="b">
        <v>0</v>
      </c>
      <c r="C746" s="8" t="s">
        <v>16</v>
      </c>
      <c r="D746" s="8" t="s">
        <v>16</v>
      </c>
      <c r="E746" s="8">
        <v>17</v>
      </c>
      <c r="F746" s="8" t="s">
        <v>7205</v>
      </c>
      <c r="G746" s="8">
        <v>1</v>
      </c>
      <c r="H746" s="8">
        <v>1</v>
      </c>
      <c r="I746" s="8">
        <v>1</v>
      </c>
      <c r="J746" s="8" t="s">
        <v>826</v>
      </c>
      <c r="K746" s="8" t="s">
        <v>826</v>
      </c>
      <c r="L746" s="8" t="s">
        <v>827</v>
      </c>
      <c r="M746" s="8" t="s">
        <v>7204</v>
      </c>
      <c r="N746" s="8">
        <v>1854.9668099999999</v>
      </c>
      <c r="O746" t="str">
        <f t="shared" si="23"/>
        <v/>
      </c>
      <c r="P746" t="str">
        <f t="shared" si="24"/>
        <v/>
      </c>
    </row>
    <row r="747" spans="1:16">
      <c r="A747" s="8" t="s">
        <v>942</v>
      </c>
      <c r="B747" s="8" t="b">
        <v>0</v>
      </c>
      <c r="C747" s="8" t="s">
        <v>16</v>
      </c>
      <c r="D747" s="8" t="s">
        <v>333</v>
      </c>
      <c r="E747" s="8">
        <v>12</v>
      </c>
      <c r="F747" s="8" t="s">
        <v>943</v>
      </c>
      <c r="G747" s="8">
        <v>1</v>
      </c>
      <c r="H747" s="8">
        <v>1</v>
      </c>
      <c r="I747" s="8">
        <v>2</v>
      </c>
      <c r="J747" s="8" t="s">
        <v>944</v>
      </c>
      <c r="K747" s="8" t="s">
        <v>944</v>
      </c>
      <c r="L747" s="8" t="s">
        <v>945</v>
      </c>
      <c r="M747" s="8" t="s">
        <v>946</v>
      </c>
      <c r="N747" s="8">
        <v>1280.68786</v>
      </c>
      <c r="O747" t="str">
        <f t="shared" si="23"/>
        <v/>
      </c>
      <c r="P747" t="str">
        <f t="shared" si="24"/>
        <v/>
      </c>
    </row>
    <row r="748" spans="1:16">
      <c r="A748" s="8" t="s">
        <v>17309</v>
      </c>
      <c r="B748" s="8" t="b">
        <v>0</v>
      </c>
      <c r="C748" s="8" t="s">
        <v>16</v>
      </c>
      <c r="D748" s="8" t="s">
        <v>16</v>
      </c>
      <c r="E748" s="8">
        <v>15</v>
      </c>
      <c r="F748" s="8" t="s">
        <v>17308</v>
      </c>
      <c r="G748" s="8">
        <v>1</v>
      </c>
      <c r="H748" s="8">
        <v>1</v>
      </c>
      <c r="I748" s="8">
        <v>1</v>
      </c>
      <c r="J748" s="8" t="s">
        <v>17083</v>
      </c>
      <c r="K748" s="8" t="s">
        <v>17083</v>
      </c>
      <c r="L748" s="8" t="s">
        <v>17082</v>
      </c>
      <c r="M748" s="8" t="s">
        <v>17307</v>
      </c>
      <c r="N748" s="8">
        <v>1590.8122100000001</v>
      </c>
      <c r="O748" t="str">
        <f t="shared" si="23"/>
        <v/>
      </c>
      <c r="P748" t="str">
        <f t="shared" si="24"/>
        <v/>
      </c>
    </row>
    <row r="749" spans="1:16">
      <c r="A749" s="8" t="s">
        <v>17303</v>
      </c>
      <c r="B749" s="8" t="b">
        <v>0</v>
      </c>
      <c r="C749" s="8" t="s">
        <v>16</v>
      </c>
      <c r="D749" s="8" t="s">
        <v>16</v>
      </c>
      <c r="E749" s="8">
        <v>14</v>
      </c>
      <c r="F749" s="8" t="s">
        <v>17302</v>
      </c>
      <c r="G749" s="8">
        <v>1</v>
      </c>
      <c r="H749" s="8">
        <v>1</v>
      </c>
      <c r="I749" s="8">
        <v>2</v>
      </c>
      <c r="J749" s="8" t="s">
        <v>17301</v>
      </c>
      <c r="K749" s="8" t="s">
        <v>17301</v>
      </c>
      <c r="L749" s="8" t="s">
        <v>17300</v>
      </c>
      <c r="M749" s="8" t="s">
        <v>17299</v>
      </c>
      <c r="N749" s="8">
        <v>1643.8427799999999</v>
      </c>
      <c r="O749" t="str">
        <f t="shared" si="23"/>
        <v/>
      </c>
      <c r="P749" t="str">
        <f t="shared" si="24"/>
        <v/>
      </c>
    </row>
    <row r="750" spans="1:16">
      <c r="A750" s="8" t="s">
        <v>17298</v>
      </c>
      <c r="B750" s="8" t="b">
        <v>0</v>
      </c>
      <c r="C750" s="8" t="s">
        <v>70</v>
      </c>
      <c r="D750" s="8" t="s">
        <v>16</v>
      </c>
      <c r="E750" s="8">
        <v>13</v>
      </c>
      <c r="F750" s="8" t="s">
        <v>17297</v>
      </c>
      <c r="G750" s="8">
        <v>1</v>
      </c>
      <c r="H750" s="8">
        <v>2</v>
      </c>
      <c r="I750" s="8">
        <v>1</v>
      </c>
      <c r="J750" s="8" t="s">
        <v>11933</v>
      </c>
      <c r="K750" s="8" t="s">
        <v>13786</v>
      </c>
      <c r="L750" s="8" t="s">
        <v>11931</v>
      </c>
      <c r="M750" s="8" t="s">
        <v>17296</v>
      </c>
      <c r="N750" s="8">
        <v>1457.6655499999999</v>
      </c>
      <c r="O750" t="str">
        <f t="shared" si="23"/>
        <v/>
      </c>
      <c r="P750" t="str">
        <f t="shared" si="24"/>
        <v/>
      </c>
    </row>
    <row r="751" spans="1:16">
      <c r="A751" s="8" t="s">
        <v>17295</v>
      </c>
      <c r="B751" s="8" t="b">
        <v>0</v>
      </c>
      <c r="C751" s="8" t="s">
        <v>70</v>
      </c>
      <c r="D751" s="8" t="s">
        <v>16</v>
      </c>
      <c r="E751" s="8">
        <v>15</v>
      </c>
      <c r="F751" s="8" t="s">
        <v>17294</v>
      </c>
      <c r="G751" s="8">
        <v>1</v>
      </c>
      <c r="H751" s="8">
        <v>2</v>
      </c>
      <c r="I751" s="8">
        <v>1</v>
      </c>
      <c r="J751" s="8" t="s">
        <v>11933</v>
      </c>
      <c r="K751" s="8" t="s">
        <v>13786</v>
      </c>
      <c r="L751" s="8" t="s">
        <v>11931</v>
      </c>
      <c r="M751" s="8" t="s">
        <v>17293</v>
      </c>
      <c r="N751" s="8">
        <v>1673.74017</v>
      </c>
      <c r="O751" t="str">
        <f t="shared" si="23"/>
        <v/>
      </c>
      <c r="P751" t="str">
        <f t="shared" si="24"/>
        <v/>
      </c>
    </row>
    <row r="752" spans="1:16">
      <c r="A752" s="8" t="s">
        <v>17292</v>
      </c>
      <c r="B752" s="8" t="b">
        <v>0</v>
      </c>
      <c r="C752" s="8" t="s">
        <v>70</v>
      </c>
      <c r="D752" s="8" t="s">
        <v>16</v>
      </c>
      <c r="E752" s="8">
        <v>16</v>
      </c>
      <c r="F752" s="8" t="s">
        <v>17291</v>
      </c>
      <c r="G752" s="8">
        <v>1</v>
      </c>
      <c r="H752" s="8">
        <v>2</v>
      </c>
      <c r="I752" s="8">
        <v>2</v>
      </c>
      <c r="J752" s="8" t="s">
        <v>11933</v>
      </c>
      <c r="K752" s="8" t="s">
        <v>13786</v>
      </c>
      <c r="L752" s="8" t="s">
        <v>11931</v>
      </c>
      <c r="M752" s="8" t="s">
        <v>17290</v>
      </c>
      <c r="N752" s="8">
        <v>1730.76163</v>
      </c>
      <c r="O752" t="str">
        <f t="shared" si="23"/>
        <v/>
      </c>
      <c r="P752" t="str">
        <f t="shared" si="24"/>
        <v/>
      </c>
    </row>
    <row r="753" spans="1:16">
      <c r="A753" s="8" t="s">
        <v>17289</v>
      </c>
      <c r="B753" s="8" t="b">
        <v>0</v>
      </c>
      <c r="C753" s="8" t="s">
        <v>70</v>
      </c>
      <c r="D753" s="8" t="s">
        <v>16</v>
      </c>
      <c r="E753" s="8">
        <v>14</v>
      </c>
      <c r="F753" s="8" t="s">
        <v>17288</v>
      </c>
      <c r="G753" s="8">
        <v>1</v>
      </c>
      <c r="H753" s="8">
        <v>2</v>
      </c>
      <c r="I753" s="8">
        <v>1</v>
      </c>
      <c r="J753" s="8" t="s">
        <v>5938</v>
      </c>
      <c r="K753" s="8" t="s">
        <v>7211</v>
      </c>
      <c r="L753" s="8" t="s">
        <v>5937</v>
      </c>
      <c r="M753" s="8" t="s">
        <v>17287</v>
      </c>
      <c r="N753" s="8">
        <v>1721.9180699999999</v>
      </c>
      <c r="O753" t="str">
        <f t="shared" si="23"/>
        <v/>
      </c>
      <c r="P753" t="str">
        <f t="shared" si="24"/>
        <v/>
      </c>
    </row>
    <row r="754" spans="1:16">
      <c r="A754" s="8" t="s">
        <v>7213</v>
      </c>
      <c r="B754" s="8" t="b">
        <v>0</v>
      </c>
      <c r="C754" s="8" t="s">
        <v>70</v>
      </c>
      <c r="D754" s="8" t="s">
        <v>16</v>
      </c>
      <c r="E754" s="8">
        <v>15</v>
      </c>
      <c r="F754" s="8" t="s">
        <v>7212</v>
      </c>
      <c r="G754" s="8">
        <v>1</v>
      </c>
      <c r="H754" s="8">
        <v>2</v>
      </c>
      <c r="I754" s="8">
        <v>7</v>
      </c>
      <c r="J754" s="8" t="s">
        <v>5938</v>
      </c>
      <c r="K754" s="8" t="s">
        <v>7211</v>
      </c>
      <c r="L754" s="8" t="s">
        <v>5937</v>
      </c>
      <c r="M754" s="8" t="s">
        <v>7210</v>
      </c>
      <c r="N754" s="8">
        <v>1850.9606699999999</v>
      </c>
      <c r="O754" t="str">
        <f t="shared" si="23"/>
        <v/>
      </c>
      <c r="P754" t="str">
        <f t="shared" si="24"/>
        <v/>
      </c>
    </row>
    <row r="755" spans="1:16">
      <c r="A755" s="8" t="s">
        <v>17306</v>
      </c>
      <c r="B755" s="8" t="b">
        <v>0</v>
      </c>
      <c r="C755" s="8" t="s">
        <v>70</v>
      </c>
      <c r="D755" s="8" t="s">
        <v>16</v>
      </c>
      <c r="E755" s="8">
        <v>7</v>
      </c>
      <c r="F755" s="8" t="s">
        <v>17305</v>
      </c>
      <c r="G755" s="8">
        <v>1</v>
      </c>
      <c r="H755" s="8">
        <v>2</v>
      </c>
      <c r="I755" s="8">
        <v>2</v>
      </c>
      <c r="J755" s="8" t="s">
        <v>3036</v>
      </c>
      <c r="K755" s="8" t="s">
        <v>971</v>
      </c>
      <c r="L755" s="8" t="s">
        <v>3035</v>
      </c>
      <c r="M755" s="8" t="s">
        <v>17304</v>
      </c>
      <c r="N755" s="8">
        <v>802.53967</v>
      </c>
      <c r="O755" t="str">
        <f t="shared" si="23"/>
        <v/>
      </c>
      <c r="P755" t="str">
        <f t="shared" si="24"/>
        <v/>
      </c>
    </row>
    <row r="756" spans="1:16">
      <c r="A756" s="8" t="s">
        <v>7194</v>
      </c>
      <c r="B756" s="8" t="b">
        <v>0</v>
      </c>
      <c r="C756" s="8" t="s">
        <v>16</v>
      </c>
      <c r="D756" s="8" t="s">
        <v>16</v>
      </c>
      <c r="E756" s="8">
        <v>15</v>
      </c>
      <c r="F756" s="8" t="s">
        <v>7193</v>
      </c>
      <c r="G756" s="8">
        <v>1</v>
      </c>
      <c r="H756" s="8">
        <v>1</v>
      </c>
      <c r="I756" s="8">
        <v>1</v>
      </c>
      <c r="J756" s="8" t="s">
        <v>2028</v>
      </c>
      <c r="K756" s="8" t="s">
        <v>2028</v>
      </c>
      <c r="L756" s="8" t="s">
        <v>2027</v>
      </c>
      <c r="M756" s="8" t="s">
        <v>7192</v>
      </c>
      <c r="N756" s="8">
        <v>1736.9289699999999</v>
      </c>
      <c r="O756" t="str">
        <f t="shared" si="23"/>
        <v/>
      </c>
      <c r="P756" t="str">
        <f t="shared" si="24"/>
        <v/>
      </c>
    </row>
    <row r="757" spans="1:16">
      <c r="A757" s="8" t="s">
        <v>17239</v>
      </c>
      <c r="B757" s="8" t="b">
        <v>0</v>
      </c>
      <c r="C757" s="8" t="s">
        <v>16</v>
      </c>
      <c r="D757" s="8" t="s">
        <v>16</v>
      </c>
      <c r="E757" s="8">
        <v>14</v>
      </c>
      <c r="F757" s="8" t="s">
        <v>17238</v>
      </c>
      <c r="G757" s="8">
        <v>1</v>
      </c>
      <c r="H757" s="8">
        <v>1</v>
      </c>
      <c r="I757" s="8">
        <v>1</v>
      </c>
      <c r="J757" s="8" t="s">
        <v>2028</v>
      </c>
      <c r="K757" s="8" t="s">
        <v>2028</v>
      </c>
      <c r="L757" s="8" t="s">
        <v>2027</v>
      </c>
      <c r="M757" s="8" t="s">
        <v>17237</v>
      </c>
      <c r="N757" s="8">
        <v>1580.8278600000001</v>
      </c>
      <c r="O757" t="str">
        <f t="shared" si="23"/>
        <v/>
      </c>
      <c r="P757" t="str">
        <f t="shared" si="24"/>
        <v/>
      </c>
    </row>
    <row r="758" spans="1:16">
      <c r="A758" s="8" t="s">
        <v>21013</v>
      </c>
      <c r="B758" s="8" t="b">
        <v>0</v>
      </c>
      <c r="C758" s="8" t="s">
        <v>16</v>
      </c>
      <c r="D758" s="8" t="s">
        <v>982</v>
      </c>
      <c r="E758" s="8">
        <v>14</v>
      </c>
      <c r="F758" s="8" t="s">
        <v>21012</v>
      </c>
      <c r="G758" s="8">
        <v>1</v>
      </c>
      <c r="H758" s="8">
        <v>1</v>
      </c>
      <c r="I758" s="8">
        <v>1</v>
      </c>
      <c r="J758" s="8" t="s">
        <v>16682</v>
      </c>
      <c r="K758" s="8" t="s">
        <v>16682</v>
      </c>
      <c r="L758" s="8" t="s">
        <v>16681</v>
      </c>
      <c r="M758" s="8" t="s">
        <v>21011</v>
      </c>
      <c r="N758" s="8">
        <v>1729.84655</v>
      </c>
      <c r="O758" t="str">
        <f t="shared" si="23"/>
        <v/>
      </c>
      <c r="P758" t="str">
        <f t="shared" si="24"/>
        <v/>
      </c>
    </row>
    <row r="759" spans="1:16">
      <c r="A759" s="8" t="s">
        <v>7358</v>
      </c>
      <c r="B759" s="8" t="b">
        <v>0</v>
      </c>
      <c r="C759" s="8" t="s">
        <v>16</v>
      </c>
      <c r="D759" s="8" t="s">
        <v>537</v>
      </c>
      <c r="E759" s="8">
        <v>16</v>
      </c>
      <c r="F759" s="8" t="s">
        <v>7357</v>
      </c>
      <c r="G759" s="8">
        <v>1</v>
      </c>
      <c r="H759" s="8">
        <v>1</v>
      </c>
      <c r="I759" s="8">
        <v>3</v>
      </c>
      <c r="J759" s="8" t="s">
        <v>1270</v>
      </c>
      <c r="K759" s="8" t="s">
        <v>1270</v>
      </c>
      <c r="L759" s="8" t="s">
        <v>1271</v>
      </c>
      <c r="M759" s="8" t="s">
        <v>7356</v>
      </c>
      <c r="N759" s="8">
        <v>1903.8603000000001</v>
      </c>
      <c r="O759" t="str">
        <f t="shared" si="23"/>
        <v/>
      </c>
      <c r="P759" t="str">
        <f t="shared" si="24"/>
        <v/>
      </c>
    </row>
    <row r="760" spans="1:16">
      <c r="A760" s="8" t="s">
        <v>7361</v>
      </c>
      <c r="B760" s="8" t="b">
        <v>0</v>
      </c>
      <c r="C760" s="8" t="s">
        <v>16</v>
      </c>
      <c r="D760" s="8" t="s">
        <v>537</v>
      </c>
      <c r="E760" s="8">
        <v>17</v>
      </c>
      <c r="F760" s="8" t="s">
        <v>7360</v>
      </c>
      <c r="G760" s="8">
        <v>1</v>
      </c>
      <c r="H760" s="8">
        <v>1</v>
      </c>
      <c r="I760" s="8">
        <v>7</v>
      </c>
      <c r="J760" s="8" t="s">
        <v>1270</v>
      </c>
      <c r="K760" s="8" t="s">
        <v>1270</v>
      </c>
      <c r="L760" s="8" t="s">
        <v>1271</v>
      </c>
      <c r="M760" s="8" t="s">
        <v>7359</v>
      </c>
      <c r="N760" s="8">
        <v>2000.9130600000001</v>
      </c>
      <c r="O760" t="str">
        <f t="shared" si="23"/>
        <v/>
      </c>
      <c r="P760" t="str">
        <f t="shared" si="24"/>
        <v/>
      </c>
    </row>
    <row r="761" spans="1:16">
      <c r="A761" s="8" t="s">
        <v>7364</v>
      </c>
      <c r="B761" s="8" t="b">
        <v>0</v>
      </c>
      <c r="C761" s="8" t="s">
        <v>16</v>
      </c>
      <c r="D761" s="8" t="s">
        <v>537</v>
      </c>
      <c r="E761" s="8">
        <v>18</v>
      </c>
      <c r="F761" s="8" t="s">
        <v>7363</v>
      </c>
      <c r="G761" s="8">
        <v>1</v>
      </c>
      <c r="H761" s="8">
        <v>1</v>
      </c>
      <c r="I761" s="8">
        <v>3</v>
      </c>
      <c r="J761" s="8" t="s">
        <v>1270</v>
      </c>
      <c r="K761" s="8" t="s">
        <v>1270</v>
      </c>
      <c r="L761" s="8" t="s">
        <v>1271</v>
      </c>
      <c r="M761" s="8" t="s">
        <v>7362</v>
      </c>
      <c r="N761" s="8">
        <v>2157.0141800000001</v>
      </c>
      <c r="O761" t="str">
        <f t="shared" si="23"/>
        <v/>
      </c>
      <c r="P761" t="str">
        <f t="shared" si="24"/>
        <v/>
      </c>
    </row>
    <row r="762" spans="1:16">
      <c r="A762" s="8" t="s">
        <v>17263</v>
      </c>
      <c r="B762" s="8" t="b">
        <v>0</v>
      </c>
      <c r="C762" s="8" t="s">
        <v>16</v>
      </c>
      <c r="D762" s="8" t="s">
        <v>16</v>
      </c>
      <c r="E762" s="8">
        <v>16</v>
      </c>
      <c r="F762" s="8" t="s">
        <v>17262</v>
      </c>
      <c r="G762" s="8">
        <v>1</v>
      </c>
      <c r="H762" s="8">
        <v>1</v>
      </c>
      <c r="I762" s="8">
        <v>1</v>
      </c>
      <c r="J762" s="8" t="s">
        <v>4279</v>
      </c>
      <c r="K762" s="8" t="s">
        <v>4279</v>
      </c>
      <c r="L762" s="8" t="s">
        <v>4278</v>
      </c>
      <c r="M762" s="8" t="s">
        <v>17261</v>
      </c>
      <c r="N762" s="8">
        <v>1780.9551899999999</v>
      </c>
      <c r="O762" t="str">
        <f t="shared" si="23"/>
        <v/>
      </c>
      <c r="P762" t="str">
        <f t="shared" si="24"/>
        <v/>
      </c>
    </row>
    <row r="763" spans="1:16">
      <c r="A763" s="8" t="s">
        <v>17260</v>
      </c>
      <c r="B763" s="8" t="b">
        <v>0</v>
      </c>
      <c r="C763" s="8" t="s">
        <v>70</v>
      </c>
      <c r="D763" s="8" t="s">
        <v>16</v>
      </c>
      <c r="E763" s="8">
        <v>14</v>
      </c>
      <c r="F763" s="8" t="s">
        <v>17259</v>
      </c>
      <c r="G763" s="8">
        <v>1</v>
      </c>
      <c r="H763" s="8">
        <v>2</v>
      </c>
      <c r="I763" s="8">
        <v>1</v>
      </c>
      <c r="J763" s="8" t="s">
        <v>5938</v>
      </c>
      <c r="K763" s="8" t="s">
        <v>7211</v>
      </c>
      <c r="L763" s="8" t="s">
        <v>5937</v>
      </c>
      <c r="M763" s="8" t="s">
        <v>17258</v>
      </c>
      <c r="N763" s="8">
        <v>1749.91299</v>
      </c>
      <c r="O763" t="str">
        <f t="shared" si="23"/>
        <v/>
      </c>
      <c r="P763" t="str">
        <f t="shared" si="24"/>
        <v/>
      </c>
    </row>
    <row r="764" spans="1:16">
      <c r="A764" s="8" t="s">
        <v>969</v>
      </c>
      <c r="B764" s="8" t="b">
        <v>0</v>
      </c>
      <c r="C764" s="8" t="s">
        <v>70</v>
      </c>
      <c r="D764" s="8" t="s">
        <v>16</v>
      </c>
      <c r="E764" s="8">
        <v>11</v>
      </c>
      <c r="F764" s="8" t="s">
        <v>970</v>
      </c>
      <c r="G764" s="8">
        <v>1</v>
      </c>
      <c r="H764" s="8">
        <v>2</v>
      </c>
      <c r="I764" s="8">
        <v>1</v>
      </c>
      <c r="J764" s="8" t="s">
        <v>3036</v>
      </c>
      <c r="K764" s="8" t="s">
        <v>971</v>
      </c>
      <c r="L764" s="8" t="s">
        <v>3035</v>
      </c>
      <c r="M764" s="8" t="s">
        <v>19896</v>
      </c>
      <c r="N764" s="8">
        <v>1330.7001399999999</v>
      </c>
      <c r="O764" t="str">
        <f t="shared" si="23"/>
        <v/>
      </c>
      <c r="P764" t="str">
        <f t="shared" si="24"/>
        <v/>
      </c>
    </row>
    <row r="765" spans="1:16">
      <c r="A765" s="8" t="s">
        <v>21010</v>
      </c>
      <c r="B765" s="8" t="b">
        <v>0</v>
      </c>
      <c r="C765" s="8" t="s">
        <v>16</v>
      </c>
      <c r="D765" s="8" t="s">
        <v>16</v>
      </c>
      <c r="E765" s="8">
        <v>16</v>
      </c>
      <c r="F765" s="8" t="s">
        <v>21009</v>
      </c>
      <c r="G765" s="8">
        <v>1</v>
      </c>
      <c r="H765" s="8">
        <v>1</v>
      </c>
      <c r="I765" s="8">
        <v>1</v>
      </c>
      <c r="J765" s="8" t="s">
        <v>3036</v>
      </c>
      <c r="K765" s="8" t="s">
        <v>3036</v>
      </c>
      <c r="L765" s="8" t="s">
        <v>3035</v>
      </c>
      <c r="M765" s="8" t="s">
        <v>21008</v>
      </c>
      <c r="N765" s="8">
        <v>1899.0195200000001</v>
      </c>
      <c r="O765" t="str">
        <f t="shared" si="23"/>
        <v/>
      </c>
      <c r="P765" t="str">
        <f t="shared" si="24"/>
        <v/>
      </c>
    </row>
    <row r="766" spans="1:16">
      <c r="A766" s="8" t="s">
        <v>17254</v>
      </c>
      <c r="B766" s="8" t="b">
        <v>0</v>
      </c>
      <c r="C766" s="8" t="s">
        <v>16</v>
      </c>
      <c r="D766" s="8" t="s">
        <v>71</v>
      </c>
      <c r="E766" s="8">
        <v>12</v>
      </c>
      <c r="F766" s="8" t="s">
        <v>17253</v>
      </c>
      <c r="G766" s="8">
        <v>1</v>
      </c>
      <c r="H766" s="8">
        <v>1</v>
      </c>
      <c r="I766" s="8">
        <v>1</v>
      </c>
      <c r="J766" s="8" t="s">
        <v>2489</v>
      </c>
      <c r="K766" s="8" t="s">
        <v>2489</v>
      </c>
      <c r="L766" s="8" t="s">
        <v>2488</v>
      </c>
      <c r="M766" s="8" t="s">
        <v>17252</v>
      </c>
      <c r="N766" s="8">
        <v>1440.71514</v>
      </c>
      <c r="O766" t="str">
        <f t="shared" si="23"/>
        <v/>
      </c>
      <c r="P766" t="str">
        <f t="shared" si="24"/>
        <v/>
      </c>
    </row>
    <row r="767" spans="1:16">
      <c r="A767" s="8" t="s">
        <v>17251</v>
      </c>
      <c r="B767" s="8" t="b">
        <v>0</v>
      </c>
      <c r="C767" s="8" t="s">
        <v>16</v>
      </c>
      <c r="D767" s="8" t="s">
        <v>71</v>
      </c>
      <c r="E767" s="8">
        <v>13</v>
      </c>
      <c r="F767" s="8" t="s">
        <v>17250</v>
      </c>
      <c r="G767" s="8">
        <v>1</v>
      </c>
      <c r="H767" s="8">
        <v>1</v>
      </c>
      <c r="I767" s="8">
        <v>1</v>
      </c>
      <c r="J767" s="8" t="s">
        <v>2489</v>
      </c>
      <c r="K767" s="8" t="s">
        <v>2489</v>
      </c>
      <c r="L767" s="8" t="s">
        <v>2488</v>
      </c>
      <c r="M767" s="8" t="s">
        <v>17249</v>
      </c>
      <c r="N767" s="8">
        <v>1541.7628199999999</v>
      </c>
      <c r="O767" t="str">
        <f t="shared" si="23"/>
        <v/>
      </c>
      <c r="P767" t="str">
        <f t="shared" si="24"/>
        <v/>
      </c>
    </row>
    <row r="768" spans="1:16">
      <c r="A768" s="8" t="s">
        <v>17248</v>
      </c>
      <c r="B768" s="8" t="b">
        <v>0</v>
      </c>
      <c r="C768" s="8" t="s">
        <v>70</v>
      </c>
      <c r="D768" s="8" t="s">
        <v>16</v>
      </c>
      <c r="E768" s="8">
        <v>14</v>
      </c>
      <c r="F768" s="8" t="s">
        <v>17247</v>
      </c>
      <c r="G768" s="8">
        <v>1</v>
      </c>
      <c r="H768" s="8">
        <v>3</v>
      </c>
      <c r="I768" s="8">
        <v>2</v>
      </c>
      <c r="J768" s="8" t="s">
        <v>7483</v>
      </c>
      <c r="K768" s="8" t="s">
        <v>7482</v>
      </c>
      <c r="L768" s="8" t="s">
        <v>7481</v>
      </c>
      <c r="M768" s="8" t="s">
        <v>17246</v>
      </c>
      <c r="N768" s="8">
        <v>1544.8754799999999</v>
      </c>
      <c r="O768" t="str">
        <f t="shared" si="23"/>
        <v/>
      </c>
      <c r="P768" t="str">
        <f t="shared" si="24"/>
        <v/>
      </c>
    </row>
    <row r="769" spans="1:16">
      <c r="A769" s="8" t="s">
        <v>958</v>
      </c>
      <c r="B769" s="8" t="b">
        <v>0</v>
      </c>
      <c r="C769" s="8" t="s">
        <v>70</v>
      </c>
      <c r="D769" s="8" t="s">
        <v>16</v>
      </c>
      <c r="E769" s="8">
        <v>12</v>
      </c>
      <c r="F769" s="8" t="s">
        <v>959</v>
      </c>
      <c r="G769" s="8">
        <v>1</v>
      </c>
      <c r="H769" s="8">
        <v>2</v>
      </c>
      <c r="I769" s="8">
        <v>1</v>
      </c>
      <c r="J769" s="8" t="s">
        <v>155</v>
      </c>
      <c r="K769" s="8" t="s">
        <v>156</v>
      </c>
      <c r="L769" s="8" t="s">
        <v>157</v>
      </c>
      <c r="M769" s="8" t="s">
        <v>960</v>
      </c>
      <c r="N769" s="8">
        <v>1221.58584</v>
      </c>
      <c r="O769" t="str">
        <f t="shared" si="23"/>
        <v/>
      </c>
      <c r="P769" t="str">
        <f t="shared" si="24"/>
        <v/>
      </c>
    </row>
    <row r="770" spans="1:16">
      <c r="A770" s="8" t="s">
        <v>17245</v>
      </c>
      <c r="B770" s="8" t="b">
        <v>0</v>
      </c>
      <c r="C770" s="8" t="s">
        <v>16</v>
      </c>
      <c r="D770" s="8" t="s">
        <v>16</v>
      </c>
      <c r="E770" s="8">
        <v>18</v>
      </c>
      <c r="F770" s="8" t="s">
        <v>17244</v>
      </c>
      <c r="G770" s="8">
        <v>1</v>
      </c>
      <c r="H770" s="8">
        <v>1</v>
      </c>
      <c r="I770" s="8">
        <v>1</v>
      </c>
      <c r="J770" s="8" t="s">
        <v>5470</v>
      </c>
      <c r="K770" s="8" t="s">
        <v>5470</v>
      </c>
      <c r="L770" s="8" t="s">
        <v>5469</v>
      </c>
      <c r="M770" s="8" t="s">
        <v>17243</v>
      </c>
      <c r="N770" s="8">
        <v>2068.0498200000002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17233</v>
      </c>
      <c r="B771" s="8" t="b">
        <v>0</v>
      </c>
      <c r="C771" s="8" t="s">
        <v>16</v>
      </c>
      <c r="D771" s="8" t="s">
        <v>16</v>
      </c>
      <c r="E771" s="8">
        <v>19</v>
      </c>
      <c r="F771" s="8" t="s">
        <v>17232</v>
      </c>
      <c r="G771" s="8">
        <v>1</v>
      </c>
      <c r="H771" s="8">
        <v>1</v>
      </c>
      <c r="I771" s="8">
        <v>1</v>
      </c>
      <c r="J771" s="8" t="s">
        <v>5470</v>
      </c>
      <c r="K771" s="8" t="s">
        <v>5470</v>
      </c>
      <c r="L771" s="8" t="s">
        <v>5469</v>
      </c>
      <c r="M771" s="8" t="s">
        <v>17231</v>
      </c>
      <c r="N771" s="8">
        <v>2205.1087299999999</v>
      </c>
      <c r="O771" t="str">
        <f t="shared" si="25"/>
        <v/>
      </c>
      <c r="P771" t="str">
        <f t="shared" si="26"/>
        <v/>
      </c>
    </row>
    <row r="772" spans="1:16">
      <c r="A772" s="8" t="s">
        <v>7172</v>
      </c>
      <c r="B772" s="8" t="b">
        <v>0</v>
      </c>
      <c r="C772" s="8" t="s">
        <v>16</v>
      </c>
      <c r="D772" s="8" t="s">
        <v>16</v>
      </c>
      <c r="E772" s="8">
        <v>17</v>
      </c>
      <c r="F772" s="8" t="s">
        <v>7171</v>
      </c>
      <c r="G772" s="8">
        <v>1</v>
      </c>
      <c r="H772" s="8">
        <v>1</v>
      </c>
      <c r="I772" s="8">
        <v>1</v>
      </c>
      <c r="J772" s="8" t="s">
        <v>93</v>
      </c>
      <c r="K772" s="8" t="s">
        <v>93</v>
      </c>
      <c r="L772" s="8" t="s">
        <v>94</v>
      </c>
      <c r="M772" s="8" t="s">
        <v>7170</v>
      </c>
      <c r="N772" s="8">
        <v>1606.85474</v>
      </c>
      <c r="O772" t="str">
        <f t="shared" si="25"/>
        <v/>
      </c>
      <c r="P772" t="str">
        <f t="shared" si="26"/>
        <v/>
      </c>
    </row>
    <row r="773" spans="1:16">
      <c r="A773" s="8" t="s">
        <v>17242</v>
      </c>
      <c r="B773" s="8" t="b">
        <v>0</v>
      </c>
      <c r="C773" s="8" t="s">
        <v>16</v>
      </c>
      <c r="D773" s="8" t="s">
        <v>16</v>
      </c>
      <c r="E773" s="8">
        <v>13</v>
      </c>
      <c r="F773" s="8" t="s">
        <v>17241</v>
      </c>
      <c r="G773" s="8">
        <v>1</v>
      </c>
      <c r="H773" s="8">
        <v>1</v>
      </c>
      <c r="I773" s="8">
        <v>1</v>
      </c>
      <c r="J773" s="8" t="s">
        <v>2405</v>
      </c>
      <c r="K773" s="8" t="s">
        <v>2405</v>
      </c>
      <c r="L773" s="8" t="s">
        <v>2404</v>
      </c>
      <c r="M773" s="8" t="s">
        <v>17240</v>
      </c>
      <c r="N773" s="8">
        <v>1305.67572</v>
      </c>
      <c r="O773" t="str">
        <f t="shared" si="25"/>
        <v/>
      </c>
      <c r="P773" t="str">
        <f t="shared" si="26"/>
        <v/>
      </c>
    </row>
    <row r="774" spans="1:16">
      <c r="A774" s="8" t="s">
        <v>20113</v>
      </c>
      <c r="B774" s="8" t="b">
        <v>0</v>
      </c>
      <c r="C774" s="8" t="s">
        <v>70</v>
      </c>
      <c r="D774" s="8" t="s">
        <v>1120</v>
      </c>
      <c r="E774" s="8">
        <v>16</v>
      </c>
      <c r="F774" s="8" t="s">
        <v>20112</v>
      </c>
      <c r="G774" s="8">
        <v>1</v>
      </c>
      <c r="H774" s="8">
        <v>2</v>
      </c>
      <c r="I774" s="8">
        <v>1</v>
      </c>
      <c r="J774" s="8" t="s">
        <v>5938</v>
      </c>
      <c r="K774" s="8" t="s">
        <v>7211</v>
      </c>
      <c r="L774" s="8" t="s">
        <v>5937</v>
      </c>
      <c r="M774" s="8" t="s">
        <v>20111</v>
      </c>
      <c r="N774" s="8">
        <v>1997.9960699999999</v>
      </c>
      <c r="O774" t="str">
        <f t="shared" si="25"/>
        <v/>
      </c>
      <c r="P774" t="str">
        <f t="shared" si="26"/>
        <v/>
      </c>
    </row>
    <row r="775" spans="1:16">
      <c r="A775" s="8" t="s">
        <v>17286</v>
      </c>
      <c r="B775" s="8" t="b">
        <v>0</v>
      </c>
      <c r="C775" s="8" t="s">
        <v>16</v>
      </c>
      <c r="D775" s="8" t="s">
        <v>16</v>
      </c>
      <c r="E775" s="8">
        <v>14</v>
      </c>
      <c r="F775" s="8" t="s">
        <v>17285</v>
      </c>
      <c r="G775" s="8">
        <v>1</v>
      </c>
      <c r="H775" s="8">
        <v>1</v>
      </c>
      <c r="I775" s="8">
        <v>1</v>
      </c>
      <c r="J775" s="8" t="s">
        <v>17284</v>
      </c>
      <c r="K775" s="8" t="s">
        <v>17284</v>
      </c>
      <c r="L775" s="8" t="s">
        <v>17283</v>
      </c>
      <c r="M775" s="8" t="s">
        <v>17282</v>
      </c>
      <c r="N775" s="8">
        <v>1380.6488899999999</v>
      </c>
      <c r="O775" t="str">
        <f t="shared" si="25"/>
        <v/>
      </c>
      <c r="P775" t="str">
        <f t="shared" si="26"/>
        <v/>
      </c>
    </row>
    <row r="776" spans="1:16">
      <c r="A776" s="8" t="s">
        <v>7216</v>
      </c>
      <c r="B776" s="8" t="b">
        <v>0</v>
      </c>
      <c r="C776" s="8" t="s">
        <v>70</v>
      </c>
      <c r="D776" s="8" t="s">
        <v>16</v>
      </c>
      <c r="E776" s="8">
        <v>16</v>
      </c>
      <c r="F776" s="8" t="s">
        <v>7215</v>
      </c>
      <c r="G776" s="8">
        <v>1</v>
      </c>
      <c r="H776" s="8">
        <v>2</v>
      </c>
      <c r="I776" s="8">
        <v>5</v>
      </c>
      <c r="J776" s="8" t="s">
        <v>5938</v>
      </c>
      <c r="K776" s="8" t="s">
        <v>7211</v>
      </c>
      <c r="L776" s="8" t="s">
        <v>5937</v>
      </c>
      <c r="M776" s="8" t="s">
        <v>7214</v>
      </c>
      <c r="N776" s="8">
        <v>1952.0083400000001</v>
      </c>
      <c r="O776" t="str">
        <f t="shared" si="25"/>
        <v/>
      </c>
      <c r="P776" t="str">
        <f t="shared" si="26"/>
        <v/>
      </c>
    </row>
    <row r="777" spans="1:16">
      <c r="A777" s="8" t="s">
        <v>17281</v>
      </c>
      <c r="B777" s="8" t="b">
        <v>0</v>
      </c>
      <c r="C777" s="8" t="s">
        <v>70</v>
      </c>
      <c r="D777" s="8" t="s">
        <v>1700</v>
      </c>
      <c r="E777" s="8">
        <v>17</v>
      </c>
      <c r="F777" s="8" t="s">
        <v>17280</v>
      </c>
      <c r="G777" s="8">
        <v>1</v>
      </c>
      <c r="H777" s="8">
        <v>2</v>
      </c>
      <c r="I777" s="8">
        <v>2</v>
      </c>
      <c r="J777" s="8" t="s">
        <v>5938</v>
      </c>
      <c r="K777" s="8" t="s">
        <v>7211</v>
      </c>
      <c r="L777" s="8" t="s">
        <v>5937</v>
      </c>
      <c r="M777" s="8" t="s">
        <v>17279</v>
      </c>
      <c r="N777" s="8">
        <v>2099.0437400000001</v>
      </c>
      <c r="O777" t="str">
        <f t="shared" si="25"/>
        <v/>
      </c>
      <c r="P777" t="str">
        <f t="shared" si="26"/>
        <v/>
      </c>
    </row>
    <row r="778" spans="1:16">
      <c r="A778" s="8" t="s">
        <v>7248</v>
      </c>
      <c r="B778" s="8" t="b">
        <v>0</v>
      </c>
      <c r="C778" s="8" t="s">
        <v>70</v>
      </c>
      <c r="D778" s="8" t="s">
        <v>16</v>
      </c>
      <c r="E778" s="8">
        <v>10</v>
      </c>
      <c r="F778" s="8" t="s">
        <v>7247</v>
      </c>
      <c r="G778" s="8">
        <v>5</v>
      </c>
      <c r="H778" s="8">
        <v>7</v>
      </c>
      <c r="I778" s="8">
        <v>1</v>
      </c>
      <c r="J778" s="8" t="s">
        <v>15915</v>
      </c>
      <c r="K778" s="8" t="s">
        <v>6990</v>
      </c>
      <c r="L778" s="8" t="s">
        <v>15914</v>
      </c>
      <c r="M778" s="8" t="s">
        <v>17161</v>
      </c>
      <c r="N778" s="8">
        <v>1241.57969</v>
      </c>
      <c r="O778" t="str">
        <f t="shared" si="25"/>
        <v/>
      </c>
      <c r="P778" t="str">
        <f t="shared" si="26"/>
        <v/>
      </c>
    </row>
    <row r="779" spans="1:16">
      <c r="A779" s="8" t="s">
        <v>7251</v>
      </c>
      <c r="B779" s="8" t="b">
        <v>0</v>
      </c>
      <c r="C779" s="8" t="s">
        <v>16</v>
      </c>
      <c r="D779" s="8" t="s">
        <v>16</v>
      </c>
      <c r="E779" s="8">
        <v>16</v>
      </c>
      <c r="F779" s="8" t="s">
        <v>7250</v>
      </c>
      <c r="G779" s="8">
        <v>1</v>
      </c>
      <c r="H779" s="8">
        <v>1</v>
      </c>
      <c r="I779" s="8">
        <v>1</v>
      </c>
      <c r="J779" s="8" t="s">
        <v>2091</v>
      </c>
      <c r="K779" s="8" t="s">
        <v>2091</v>
      </c>
      <c r="L779" s="8" t="s">
        <v>2090</v>
      </c>
      <c r="M779" s="8" t="s">
        <v>7249</v>
      </c>
      <c r="N779" s="8">
        <v>1796.8085799999999</v>
      </c>
      <c r="O779" t="str">
        <f t="shared" si="25"/>
        <v/>
      </c>
      <c r="P779" t="str">
        <f t="shared" si="26"/>
        <v/>
      </c>
    </row>
    <row r="780" spans="1:16">
      <c r="A780" s="8" t="s">
        <v>7254</v>
      </c>
      <c r="B780" s="8" t="b">
        <v>0</v>
      </c>
      <c r="C780" s="8" t="s">
        <v>16</v>
      </c>
      <c r="D780" s="8" t="s">
        <v>16</v>
      </c>
      <c r="E780" s="8">
        <v>17</v>
      </c>
      <c r="F780" s="8" t="s">
        <v>7253</v>
      </c>
      <c r="G780" s="8">
        <v>1</v>
      </c>
      <c r="H780" s="8">
        <v>1</v>
      </c>
      <c r="I780" s="8">
        <v>3</v>
      </c>
      <c r="J780" s="8" t="s">
        <v>2091</v>
      </c>
      <c r="K780" s="8" t="s">
        <v>2091</v>
      </c>
      <c r="L780" s="8" t="s">
        <v>2090</v>
      </c>
      <c r="M780" s="8" t="s">
        <v>7252</v>
      </c>
      <c r="N780" s="8">
        <v>1952.90969</v>
      </c>
      <c r="O780" t="str">
        <f t="shared" si="25"/>
        <v/>
      </c>
      <c r="P780" t="str">
        <f t="shared" si="26"/>
        <v/>
      </c>
    </row>
    <row r="781" spans="1:16">
      <c r="A781" s="8" t="s">
        <v>7258</v>
      </c>
      <c r="B781" s="8" t="b">
        <v>0</v>
      </c>
      <c r="C781" s="8" t="s">
        <v>16</v>
      </c>
      <c r="D781" s="8" t="s">
        <v>7257</v>
      </c>
      <c r="E781" s="8">
        <v>18</v>
      </c>
      <c r="F781" s="8" t="s">
        <v>7256</v>
      </c>
      <c r="G781" s="8">
        <v>1</v>
      </c>
      <c r="H781" s="8">
        <v>1</v>
      </c>
      <c r="I781" s="8">
        <v>2</v>
      </c>
      <c r="J781" s="8" t="s">
        <v>2091</v>
      </c>
      <c r="K781" s="8" t="s">
        <v>2091</v>
      </c>
      <c r="L781" s="8" t="s">
        <v>2090</v>
      </c>
      <c r="M781" s="8" t="s">
        <v>7255</v>
      </c>
      <c r="N781" s="8">
        <v>2099.9450900000002</v>
      </c>
      <c r="O781" t="str">
        <f t="shared" si="25"/>
        <v/>
      </c>
      <c r="P781" t="str">
        <f t="shared" si="26"/>
        <v/>
      </c>
    </row>
    <row r="782" spans="1:16">
      <c r="A782" s="8" t="s">
        <v>7261</v>
      </c>
      <c r="B782" s="8" t="b">
        <v>0</v>
      </c>
      <c r="C782" s="8" t="s">
        <v>16</v>
      </c>
      <c r="D782" s="8" t="s">
        <v>7257</v>
      </c>
      <c r="E782" s="8">
        <v>20</v>
      </c>
      <c r="F782" s="8" t="s">
        <v>7260</v>
      </c>
      <c r="G782" s="8">
        <v>1</v>
      </c>
      <c r="H782" s="8">
        <v>1</v>
      </c>
      <c r="I782" s="8">
        <v>1</v>
      </c>
      <c r="J782" s="8" t="s">
        <v>2091</v>
      </c>
      <c r="K782" s="8" t="s">
        <v>2091</v>
      </c>
      <c r="L782" s="8" t="s">
        <v>2090</v>
      </c>
      <c r="M782" s="8" t="s">
        <v>7259</v>
      </c>
      <c r="N782" s="8">
        <v>2296.0662699999998</v>
      </c>
      <c r="O782" t="str">
        <f t="shared" si="25"/>
        <v/>
      </c>
      <c r="P782" t="str">
        <f t="shared" si="26"/>
        <v/>
      </c>
    </row>
    <row r="783" spans="1:16">
      <c r="A783" s="8" t="s">
        <v>7264</v>
      </c>
      <c r="B783" s="8" t="b">
        <v>0</v>
      </c>
      <c r="C783" s="8" t="s">
        <v>16</v>
      </c>
      <c r="D783" s="8" t="s">
        <v>7257</v>
      </c>
      <c r="E783" s="8">
        <v>21</v>
      </c>
      <c r="F783" s="8" t="s">
        <v>7263</v>
      </c>
      <c r="G783" s="8">
        <v>1</v>
      </c>
      <c r="H783" s="8">
        <v>1</v>
      </c>
      <c r="I783" s="8">
        <v>1</v>
      </c>
      <c r="J783" s="8" t="s">
        <v>2091</v>
      </c>
      <c r="K783" s="8" t="s">
        <v>2091</v>
      </c>
      <c r="L783" s="8" t="s">
        <v>2090</v>
      </c>
      <c r="M783" s="8" t="s">
        <v>7262</v>
      </c>
      <c r="N783" s="8">
        <v>2452.1673799999999</v>
      </c>
      <c r="O783" t="str">
        <f t="shared" si="25"/>
        <v/>
      </c>
      <c r="P783" t="str">
        <f t="shared" si="26"/>
        <v/>
      </c>
    </row>
    <row r="784" spans="1:16">
      <c r="A784" s="8" t="s">
        <v>7273</v>
      </c>
      <c r="B784" s="8" t="b">
        <v>0</v>
      </c>
      <c r="C784" s="8" t="s">
        <v>70</v>
      </c>
      <c r="D784" s="8" t="s">
        <v>16</v>
      </c>
      <c r="E784" s="8">
        <v>12</v>
      </c>
      <c r="F784" s="8" t="s">
        <v>7272</v>
      </c>
      <c r="G784" s="8">
        <v>4</v>
      </c>
      <c r="H784" s="8">
        <v>6</v>
      </c>
      <c r="I784" s="8">
        <v>2</v>
      </c>
      <c r="J784" s="8" t="s">
        <v>13447</v>
      </c>
      <c r="K784" s="8" t="s">
        <v>4949</v>
      </c>
      <c r="L784" s="8" t="s">
        <v>13446</v>
      </c>
      <c r="M784" s="8" t="s">
        <v>17227</v>
      </c>
      <c r="N784" s="8">
        <v>1443.6386600000001</v>
      </c>
      <c r="O784" t="str">
        <f t="shared" si="25"/>
        <v/>
      </c>
      <c r="P784" t="str">
        <f t="shared" si="26"/>
        <v/>
      </c>
    </row>
    <row r="785" spans="1:16">
      <c r="A785" s="8" t="s">
        <v>7509</v>
      </c>
      <c r="B785" s="8" t="b">
        <v>0</v>
      </c>
      <c r="C785" s="8" t="s">
        <v>16</v>
      </c>
      <c r="D785" s="8" t="s">
        <v>16</v>
      </c>
      <c r="E785" s="8">
        <v>16</v>
      </c>
      <c r="F785" s="8" t="s">
        <v>7508</v>
      </c>
      <c r="G785" s="8">
        <v>2</v>
      </c>
      <c r="H785" s="8">
        <v>2</v>
      </c>
      <c r="I785" s="8">
        <v>2</v>
      </c>
      <c r="J785" s="8" t="s">
        <v>632</v>
      </c>
      <c r="K785" s="8" t="s">
        <v>632</v>
      </c>
      <c r="L785" s="8" t="s">
        <v>2228</v>
      </c>
      <c r="M785" s="8" t="s">
        <v>7507</v>
      </c>
      <c r="N785" s="8">
        <v>1769.7976799999999</v>
      </c>
      <c r="O785" t="str">
        <f t="shared" si="25"/>
        <v/>
      </c>
      <c r="P785" t="str">
        <f t="shared" si="26"/>
        <v/>
      </c>
    </row>
    <row r="786" spans="1:16">
      <c r="A786" s="8" t="s">
        <v>630</v>
      </c>
      <c r="B786" s="8" t="b">
        <v>0</v>
      </c>
      <c r="C786" s="8" t="s">
        <v>16</v>
      </c>
      <c r="D786" s="8" t="s">
        <v>16</v>
      </c>
      <c r="E786" s="8">
        <v>17</v>
      </c>
      <c r="F786" s="8" t="s">
        <v>631</v>
      </c>
      <c r="G786" s="8">
        <v>2</v>
      </c>
      <c r="H786" s="8">
        <v>2</v>
      </c>
      <c r="I786" s="8">
        <v>24</v>
      </c>
      <c r="J786" s="8" t="s">
        <v>632</v>
      </c>
      <c r="K786" s="8" t="s">
        <v>632</v>
      </c>
      <c r="L786" s="8" t="s">
        <v>2228</v>
      </c>
      <c r="M786" s="8" t="s">
        <v>7510</v>
      </c>
      <c r="N786" s="8">
        <v>1925.89879</v>
      </c>
      <c r="O786" t="str">
        <f t="shared" si="25"/>
        <v/>
      </c>
      <c r="P786" t="str">
        <f t="shared" si="26"/>
        <v/>
      </c>
    </row>
    <row r="787" spans="1:16">
      <c r="A787" s="8" t="s">
        <v>17226</v>
      </c>
      <c r="B787" s="8" t="b">
        <v>0</v>
      </c>
      <c r="C787" s="8" t="s">
        <v>16</v>
      </c>
      <c r="D787" s="8" t="s">
        <v>16</v>
      </c>
      <c r="E787" s="8">
        <v>18</v>
      </c>
      <c r="F787" s="8" t="s">
        <v>17225</v>
      </c>
      <c r="G787" s="8">
        <v>1</v>
      </c>
      <c r="H787" s="8">
        <v>1</v>
      </c>
      <c r="I787" s="8">
        <v>5</v>
      </c>
      <c r="J787" s="8" t="s">
        <v>458</v>
      </c>
      <c r="K787" s="8" t="s">
        <v>458</v>
      </c>
      <c r="L787" s="8" t="s">
        <v>459</v>
      </c>
      <c r="M787" s="8" t="s">
        <v>17224</v>
      </c>
      <c r="N787" s="8">
        <v>2054.94139</v>
      </c>
      <c r="O787" t="str">
        <f t="shared" si="25"/>
        <v/>
      </c>
      <c r="P787" t="str">
        <f t="shared" si="26"/>
        <v/>
      </c>
    </row>
    <row r="788" spans="1:16">
      <c r="A788" s="8" t="s">
        <v>17223</v>
      </c>
      <c r="B788" s="8" t="b">
        <v>0</v>
      </c>
      <c r="C788" s="8" t="s">
        <v>16</v>
      </c>
      <c r="D788" s="8" t="s">
        <v>16</v>
      </c>
      <c r="E788" s="8">
        <v>19</v>
      </c>
      <c r="F788" s="8" t="s">
        <v>17222</v>
      </c>
      <c r="G788" s="8">
        <v>1</v>
      </c>
      <c r="H788" s="8">
        <v>1</v>
      </c>
      <c r="I788" s="8">
        <v>3</v>
      </c>
      <c r="J788" s="8" t="s">
        <v>458</v>
      </c>
      <c r="K788" s="8" t="s">
        <v>458</v>
      </c>
      <c r="L788" s="8" t="s">
        <v>459</v>
      </c>
      <c r="M788" s="8" t="s">
        <v>17221</v>
      </c>
      <c r="N788" s="8">
        <v>2183.98398</v>
      </c>
      <c r="O788" t="str">
        <f t="shared" si="25"/>
        <v/>
      </c>
      <c r="P788" t="str">
        <f t="shared" si="26"/>
        <v/>
      </c>
    </row>
    <row r="789" spans="1:16">
      <c r="A789" s="8" t="s">
        <v>17220</v>
      </c>
      <c r="B789" s="8" t="b">
        <v>0</v>
      </c>
      <c r="C789" s="8" t="s">
        <v>16</v>
      </c>
      <c r="D789" s="8" t="s">
        <v>16</v>
      </c>
      <c r="E789" s="8">
        <v>20</v>
      </c>
      <c r="F789" s="8" t="s">
        <v>17219</v>
      </c>
      <c r="G789" s="8">
        <v>1</v>
      </c>
      <c r="H789" s="8">
        <v>1</v>
      </c>
      <c r="I789" s="8">
        <v>5</v>
      </c>
      <c r="J789" s="8" t="s">
        <v>458</v>
      </c>
      <c r="K789" s="8" t="s">
        <v>458</v>
      </c>
      <c r="L789" s="8" t="s">
        <v>459</v>
      </c>
      <c r="M789" s="8" t="s">
        <v>17218</v>
      </c>
      <c r="N789" s="8">
        <v>2281.03674</v>
      </c>
      <c r="O789" t="str">
        <f t="shared" si="25"/>
        <v/>
      </c>
      <c r="P789" t="str">
        <f t="shared" si="26"/>
        <v/>
      </c>
    </row>
    <row r="790" spans="1:16">
      <c r="A790" s="8" t="s">
        <v>7513</v>
      </c>
      <c r="B790" s="8" t="b">
        <v>0</v>
      </c>
      <c r="C790" s="8" t="s">
        <v>16</v>
      </c>
      <c r="D790" s="8" t="s">
        <v>16</v>
      </c>
      <c r="E790" s="8">
        <v>21</v>
      </c>
      <c r="F790" s="8" t="s">
        <v>7512</v>
      </c>
      <c r="G790" s="8">
        <v>1</v>
      </c>
      <c r="H790" s="8">
        <v>1</v>
      </c>
      <c r="I790" s="8">
        <v>19</v>
      </c>
      <c r="J790" s="8" t="s">
        <v>458</v>
      </c>
      <c r="K790" s="8" t="s">
        <v>458</v>
      </c>
      <c r="L790" s="8" t="s">
        <v>459</v>
      </c>
      <c r="M790" s="8" t="s">
        <v>7511</v>
      </c>
      <c r="N790" s="8">
        <v>2437.1378599999998</v>
      </c>
      <c r="O790" t="str">
        <f t="shared" si="25"/>
        <v/>
      </c>
      <c r="P790" t="str">
        <f t="shared" si="26"/>
        <v/>
      </c>
    </row>
    <row r="791" spans="1:16">
      <c r="A791" s="8" t="s">
        <v>17217</v>
      </c>
      <c r="B791" s="8" t="b">
        <v>0</v>
      </c>
      <c r="C791" s="8" t="s">
        <v>16</v>
      </c>
      <c r="D791" s="8" t="s">
        <v>16</v>
      </c>
      <c r="E791" s="8">
        <v>22</v>
      </c>
      <c r="F791" s="8" t="s">
        <v>17216</v>
      </c>
      <c r="G791" s="8">
        <v>1</v>
      </c>
      <c r="H791" s="8">
        <v>1</v>
      </c>
      <c r="I791" s="8">
        <v>2</v>
      </c>
      <c r="J791" s="8" t="s">
        <v>458</v>
      </c>
      <c r="K791" s="8" t="s">
        <v>458</v>
      </c>
      <c r="L791" s="8" t="s">
        <v>459</v>
      </c>
      <c r="M791" s="8" t="s">
        <v>17215</v>
      </c>
      <c r="N791" s="8">
        <v>2508.17497</v>
      </c>
      <c r="O791" t="str">
        <f t="shared" si="25"/>
        <v/>
      </c>
      <c r="P791" t="str">
        <f t="shared" si="26"/>
        <v/>
      </c>
    </row>
    <row r="792" spans="1:16">
      <c r="A792" s="8" t="s">
        <v>7516</v>
      </c>
      <c r="B792" s="8" t="b">
        <v>0</v>
      </c>
      <c r="C792" s="8" t="s">
        <v>16</v>
      </c>
      <c r="D792" s="8" t="s">
        <v>16</v>
      </c>
      <c r="E792" s="8">
        <v>18</v>
      </c>
      <c r="F792" s="8" t="s">
        <v>7515</v>
      </c>
      <c r="G792" s="8">
        <v>1</v>
      </c>
      <c r="H792" s="8">
        <v>1</v>
      </c>
      <c r="I792" s="8">
        <v>3</v>
      </c>
      <c r="J792" s="8" t="s">
        <v>2233</v>
      </c>
      <c r="K792" s="8" t="s">
        <v>2233</v>
      </c>
      <c r="L792" s="8" t="s">
        <v>2232</v>
      </c>
      <c r="M792" s="8" t="s">
        <v>7514</v>
      </c>
      <c r="N792" s="8">
        <v>1982.9202600000001</v>
      </c>
      <c r="O792" t="str">
        <f t="shared" si="25"/>
        <v/>
      </c>
      <c r="P792" t="str">
        <f t="shared" si="26"/>
        <v/>
      </c>
    </row>
    <row r="793" spans="1:16">
      <c r="A793" s="8" t="s">
        <v>21007</v>
      </c>
      <c r="B793" s="8" t="b">
        <v>0</v>
      </c>
      <c r="C793" s="8" t="s">
        <v>70</v>
      </c>
      <c r="D793" s="8" t="s">
        <v>7257</v>
      </c>
      <c r="E793" s="8">
        <v>18</v>
      </c>
      <c r="F793" s="8" t="s">
        <v>21006</v>
      </c>
      <c r="G793" s="8">
        <v>1</v>
      </c>
      <c r="H793" s="8">
        <v>1</v>
      </c>
      <c r="I793" s="8">
        <v>1</v>
      </c>
      <c r="J793" s="8" t="s">
        <v>15918</v>
      </c>
      <c r="K793" s="8" t="s">
        <v>15918</v>
      </c>
      <c r="L793" s="8" t="s">
        <v>15917</v>
      </c>
      <c r="M793" s="8" t="s">
        <v>21005</v>
      </c>
      <c r="N793" s="8">
        <v>2097.9182099999998</v>
      </c>
      <c r="O793" t="str">
        <f t="shared" si="25"/>
        <v/>
      </c>
      <c r="P793" t="str">
        <f t="shared" si="26"/>
        <v/>
      </c>
    </row>
    <row r="794" spans="1:16">
      <c r="A794" s="8" t="s">
        <v>7522</v>
      </c>
      <c r="B794" s="8" t="b">
        <v>0</v>
      </c>
      <c r="C794" s="8" t="s">
        <v>16</v>
      </c>
      <c r="D794" s="8" t="s">
        <v>16</v>
      </c>
      <c r="E794" s="8">
        <v>21</v>
      </c>
      <c r="F794" s="8" t="s">
        <v>7521</v>
      </c>
      <c r="G794" s="8">
        <v>1</v>
      </c>
      <c r="H794" s="8">
        <v>1</v>
      </c>
      <c r="I794" s="8">
        <v>10</v>
      </c>
      <c r="J794" s="8" t="s">
        <v>2233</v>
      </c>
      <c r="K794" s="8" t="s">
        <v>2233</v>
      </c>
      <c r="L794" s="8" t="s">
        <v>2232</v>
      </c>
      <c r="M794" s="8" t="s">
        <v>7520</v>
      </c>
      <c r="N794" s="8">
        <v>2365.1167300000002</v>
      </c>
      <c r="O794" t="str">
        <f t="shared" si="25"/>
        <v/>
      </c>
      <c r="P794" t="str">
        <f t="shared" si="26"/>
        <v/>
      </c>
    </row>
    <row r="795" spans="1:16">
      <c r="A795" s="8" t="s">
        <v>17166</v>
      </c>
      <c r="B795" s="8" t="b">
        <v>0</v>
      </c>
      <c r="C795" s="8" t="s">
        <v>16</v>
      </c>
      <c r="D795" s="8" t="s">
        <v>882</v>
      </c>
      <c r="E795" s="8">
        <v>16</v>
      </c>
      <c r="F795" s="8" t="s">
        <v>17165</v>
      </c>
      <c r="G795" s="8">
        <v>1</v>
      </c>
      <c r="H795" s="8">
        <v>1</v>
      </c>
      <c r="I795" s="8">
        <v>1</v>
      </c>
      <c r="J795" s="8" t="s">
        <v>17164</v>
      </c>
      <c r="K795" s="8" t="s">
        <v>17164</v>
      </c>
      <c r="L795" s="8" t="s">
        <v>17163</v>
      </c>
      <c r="M795" s="8" t="s">
        <v>17162</v>
      </c>
      <c r="N795" s="8">
        <v>1832.9323400000001</v>
      </c>
      <c r="O795" t="str">
        <f t="shared" si="25"/>
        <v/>
      </c>
      <c r="P795" t="str">
        <f t="shared" si="26"/>
        <v/>
      </c>
    </row>
    <row r="796" spans="1:16">
      <c r="A796" s="8" t="s">
        <v>20107</v>
      </c>
      <c r="B796" s="8" t="b">
        <v>0</v>
      </c>
      <c r="C796" s="8" t="s">
        <v>16</v>
      </c>
      <c r="D796" s="8" t="s">
        <v>16</v>
      </c>
      <c r="E796" s="8">
        <v>15</v>
      </c>
      <c r="F796" s="8" t="s">
        <v>20106</v>
      </c>
      <c r="G796" s="8">
        <v>1</v>
      </c>
      <c r="H796" s="8">
        <v>1</v>
      </c>
      <c r="I796" s="8">
        <v>1</v>
      </c>
      <c r="J796" s="8" t="s">
        <v>20105</v>
      </c>
      <c r="K796" s="8" t="s">
        <v>20105</v>
      </c>
      <c r="L796" s="8" t="s">
        <v>20104</v>
      </c>
      <c r="M796" s="8" t="s">
        <v>20103</v>
      </c>
      <c r="N796" s="8">
        <v>1614.9326000000001</v>
      </c>
      <c r="O796" t="str">
        <f t="shared" si="25"/>
        <v/>
      </c>
      <c r="P796" t="str">
        <f t="shared" si="26"/>
        <v/>
      </c>
    </row>
    <row r="797" spans="1:16">
      <c r="A797" s="8" t="s">
        <v>17278</v>
      </c>
      <c r="B797" s="8" t="b">
        <v>0</v>
      </c>
      <c r="C797" s="8" t="s">
        <v>70</v>
      </c>
      <c r="D797" s="8" t="s">
        <v>1700</v>
      </c>
      <c r="E797" s="8">
        <v>18</v>
      </c>
      <c r="F797" s="8" t="s">
        <v>17277</v>
      </c>
      <c r="G797" s="8">
        <v>1</v>
      </c>
      <c r="H797" s="8">
        <v>2</v>
      </c>
      <c r="I797" s="8">
        <v>1</v>
      </c>
      <c r="J797" s="8" t="s">
        <v>5938</v>
      </c>
      <c r="K797" s="8" t="s">
        <v>7211</v>
      </c>
      <c r="L797" s="8" t="s">
        <v>5937</v>
      </c>
      <c r="M797" s="8" t="s">
        <v>17276</v>
      </c>
      <c r="N797" s="8">
        <v>2228.0863399999998</v>
      </c>
      <c r="O797" t="str">
        <f t="shared" si="25"/>
        <v/>
      </c>
      <c r="P797" t="str">
        <f t="shared" si="26"/>
        <v/>
      </c>
    </row>
    <row r="798" spans="1:16">
      <c r="A798" s="8" t="s">
        <v>17272</v>
      </c>
      <c r="B798" s="8" t="b">
        <v>0</v>
      </c>
      <c r="C798" s="8" t="s">
        <v>16</v>
      </c>
      <c r="D798" s="8" t="s">
        <v>16</v>
      </c>
      <c r="E798" s="8">
        <v>13</v>
      </c>
      <c r="F798" s="8" t="s">
        <v>17271</v>
      </c>
      <c r="G798" s="8">
        <v>1</v>
      </c>
      <c r="H798" s="8">
        <v>1</v>
      </c>
      <c r="I798" s="8">
        <v>1</v>
      </c>
      <c r="J798" s="8" t="s">
        <v>439</v>
      </c>
      <c r="K798" s="8" t="s">
        <v>439</v>
      </c>
      <c r="L798" s="8" t="s">
        <v>440</v>
      </c>
      <c r="M798" s="8" t="s">
        <v>17270</v>
      </c>
      <c r="N798" s="8">
        <v>1441.73217</v>
      </c>
      <c r="O798" t="str">
        <f t="shared" si="25"/>
        <v/>
      </c>
      <c r="P798" t="str">
        <f t="shared" si="26"/>
        <v/>
      </c>
    </row>
    <row r="799" spans="1:16">
      <c r="A799" s="8" t="s">
        <v>936</v>
      </c>
      <c r="B799" s="8" t="b">
        <v>0</v>
      </c>
      <c r="C799" s="8" t="s">
        <v>70</v>
      </c>
      <c r="D799" s="8" t="s">
        <v>16</v>
      </c>
      <c r="E799" s="8">
        <v>21</v>
      </c>
      <c r="F799" s="8" t="s">
        <v>937</v>
      </c>
      <c r="G799" s="8">
        <v>1</v>
      </c>
      <c r="H799" s="8">
        <v>2</v>
      </c>
      <c r="I799" s="8">
        <v>2</v>
      </c>
      <c r="J799" s="8" t="s">
        <v>103</v>
      </c>
      <c r="K799" s="8" t="s">
        <v>282</v>
      </c>
      <c r="L799" s="8" t="s">
        <v>104</v>
      </c>
      <c r="M799" s="8" t="s">
        <v>938</v>
      </c>
      <c r="N799" s="8">
        <v>2423.1069499999999</v>
      </c>
      <c r="O799" t="str">
        <f t="shared" si="25"/>
        <v/>
      </c>
      <c r="P799" t="str">
        <f t="shared" si="26"/>
        <v/>
      </c>
    </row>
    <row r="800" spans="1:16">
      <c r="A800" s="8" t="s">
        <v>800</v>
      </c>
      <c r="B800" s="8" t="b">
        <v>0</v>
      </c>
      <c r="C800" s="8" t="s">
        <v>70</v>
      </c>
      <c r="D800" s="8" t="s">
        <v>16</v>
      </c>
      <c r="E800" s="8">
        <v>10</v>
      </c>
      <c r="F800" s="8" t="s">
        <v>801</v>
      </c>
      <c r="G800" s="8">
        <v>1</v>
      </c>
      <c r="H800" s="8">
        <v>1</v>
      </c>
      <c r="I800" s="8">
        <v>2</v>
      </c>
      <c r="J800" s="8" t="s">
        <v>802</v>
      </c>
      <c r="K800" s="8" t="s">
        <v>802</v>
      </c>
      <c r="L800" s="8" t="s">
        <v>803</v>
      </c>
      <c r="M800" s="8" t="s">
        <v>804</v>
      </c>
      <c r="N800" s="8">
        <v>1155.72082</v>
      </c>
      <c r="O800" t="str">
        <f t="shared" si="25"/>
        <v/>
      </c>
      <c r="P800" t="str">
        <f t="shared" si="26"/>
        <v/>
      </c>
    </row>
    <row r="801" spans="1:16">
      <c r="A801" s="8" t="s">
        <v>17211</v>
      </c>
      <c r="B801" s="8" t="b">
        <v>0</v>
      </c>
      <c r="C801" s="8" t="s">
        <v>16</v>
      </c>
      <c r="D801" s="8" t="s">
        <v>16</v>
      </c>
      <c r="E801" s="8">
        <v>13</v>
      </c>
      <c r="F801" s="8" t="s">
        <v>17210</v>
      </c>
      <c r="G801" s="8">
        <v>1</v>
      </c>
      <c r="H801" s="8">
        <v>1</v>
      </c>
      <c r="I801" s="8">
        <v>3</v>
      </c>
      <c r="J801" s="8" t="s">
        <v>439</v>
      </c>
      <c r="K801" s="8" t="s">
        <v>439</v>
      </c>
      <c r="L801" s="8" t="s">
        <v>440</v>
      </c>
      <c r="M801" s="8" t="s">
        <v>17209</v>
      </c>
      <c r="N801" s="8">
        <v>1260.71579</v>
      </c>
      <c r="O801" t="str">
        <f t="shared" si="25"/>
        <v/>
      </c>
      <c r="P801" t="str">
        <f t="shared" si="26"/>
        <v/>
      </c>
    </row>
    <row r="802" spans="1:16">
      <c r="A802" s="8" t="s">
        <v>17208</v>
      </c>
      <c r="B802" s="8" t="b">
        <v>0</v>
      </c>
      <c r="C802" s="8" t="s">
        <v>16</v>
      </c>
      <c r="D802" s="8" t="s">
        <v>16</v>
      </c>
      <c r="E802" s="8">
        <v>14</v>
      </c>
      <c r="F802" s="8" t="s">
        <v>17207</v>
      </c>
      <c r="G802" s="8">
        <v>1</v>
      </c>
      <c r="H802" s="8">
        <v>1</v>
      </c>
      <c r="I802" s="8">
        <v>9</v>
      </c>
      <c r="J802" s="8" t="s">
        <v>439</v>
      </c>
      <c r="K802" s="8" t="s">
        <v>439</v>
      </c>
      <c r="L802" s="8" t="s">
        <v>440</v>
      </c>
      <c r="M802" s="8" t="s">
        <v>17206</v>
      </c>
      <c r="N802" s="8">
        <v>1388.8107500000001</v>
      </c>
      <c r="O802" t="str">
        <f t="shared" si="25"/>
        <v/>
      </c>
      <c r="P802" t="str">
        <f t="shared" si="26"/>
        <v/>
      </c>
    </row>
    <row r="803" spans="1:16">
      <c r="A803" s="8" t="s">
        <v>662</v>
      </c>
      <c r="B803" s="8" t="b">
        <v>0</v>
      </c>
      <c r="C803" s="8" t="s">
        <v>70</v>
      </c>
      <c r="D803" s="8" t="s">
        <v>663</v>
      </c>
      <c r="E803" s="8">
        <v>10</v>
      </c>
      <c r="F803" s="8" t="s">
        <v>664</v>
      </c>
      <c r="G803" s="8">
        <v>1</v>
      </c>
      <c r="H803" s="8">
        <v>1</v>
      </c>
      <c r="I803" s="8">
        <v>1</v>
      </c>
      <c r="J803" s="8" t="s">
        <v>665</v>
      </c>
      <c r="K803" s="8" t="s">
        <v>665</v>
      </c>
      <c r="L803" s="8" t="s">
        <v>666</v>
      </c>
      <c r="M803" s="8" t="s">
        <v>667</v>
      </c>
      <c r="N803" s="8">
        <v>1301.5830599999999</v>
      </c>
      <c r="O803" t="str">
        <f t="shared" si="25"/>
        <v/>
      </c>
      <c r="P803" t="str">
        <f t="shared" si="26"/>
        <v/>
      </c>
    </row>
    <row r="804" spans="1:16">
      <c r="A804" s="8" t="s">
        <v>17202</v>
      </c>
      <c r="B804" s="8" t="b">
        <v>0</v>
      </c>
      <c r="C804" s="8" t="s">
        <v>16</v>
      </c>
      <c r="D804" s="8" t="s">
        <v>16</v>
      </c>
      <c r="E804" s="8">
        <v>14</v>
      </c>
      <c r="F804" s="8" t="s">
        <v>17201</v>
      </c>
      <c r="G804" s="8">
        <v>1</v>
      </c>
      <c r="H804" s="8">
        <v>1</v>
      </c>
      <c r="I804" s="8">
        <v>1</v>
      </c>
      <c r="J804" s="8" t="s">
        <v>4175</v>
      </c>
      <c r="K804" s="8" t="s">
        <v>4175</v>
      </c>
      <c r="L804" s="8" t="s">
        <v>4174</v>
      </c>
      <c r="M804" s="8" t="s">
        <v>17200</v>
      </c>
      <c r="N804" s="8">
        <v>1772.9626699999999</v>
      </c>
      <c r="O804" t="str">
        <f t="shared" si="25"/>
        <v/>
      </c>
      <c r="P804" t="str">
        <f t="shared" si="26"/>
        <v/>
      </c>
    </row>
    <row r="805" spans="1:16">
      <c r="A805" s="8" t="s">
        <v>17199</v>
      </c>
      <c r="B805" s="8" t="b">
        <v>0</v>
      </c>
      <c r="C805" s="8" t="s">
        <v>70</v>
      </c>
      <c r="D805" s="8" t="s">
        <v>16</v>
      </c>
      <c r="E805" s="8">
        <v>12</v>
      </c>
      <c r="F805" s="8" t="s">
        <v>17198</v>
      </c>
      <c r="G805" s="8">
        <v>1</v>
      </c>
      <c r="H805" s="8">
        <v>2</v>
      </c>
      <c r="I805" s="8">
        <v>1</v>
      </c>
      <c r="J805" s="8" t="s">
        <v>2887</v>
      </c>
      <c r="K805" s="8" t="s">
        <v>2886</v>
      </c>
      <c r="L805" s="8" t="s">
        <v>2885</v>
      </c>
      <c r="M805" s="8" t="s">
        <v>17197</v>
      </c>
      <c r="N805" s="8">
        <v>1301.65834</v>
      </c>
      <c r="O805" t="str">
        <f t="shared" si="25"/>
        <v/>
      </c>
      <c r="P805" t="str">
        <f t="shared" si="26"/>
        <v/>
      </c>
    </row>
    <row r="806" spans="1:16">
      <c r="A806" s="8" t="s">
        <v>17187</v>
      </c>
      <c r="B806" s="8" t="b">
        <v>0</v>
      </c>
      <c r="C806" s="8" t="s">
        <v>70</v>
      </c>
      <c r="D806" s="8" t="s">
        <v>16</v>
      </c>
      <c r="E806" s="8">
        <v>14</v>
      </c>
      <c r="F806" s="8" t="s">
        <v>17186</v>
      </c>
      <c r="G806" s="8">
        <v>1</v>
      </c>
      <c r="H806" s="8">
        <v>2</v>
      </c>
      <c r="I806" s="8">
        <v>2</v>
      </c>
      <c r="J806" s="8" t="s">
        <v>2887</v>
      </c>
      <c r="K806" s="8" t="s">
        <v>2886</v>
      </c>
      <c r="L806" s="8" t="s">
        <v>2885</v>
      </c>
      <c r="M806" s="8" t="s">
        <v>17185</v>
      </c>
      <c r="N806" s="8">
        <v>1485.7795100000001</v>
      </c>
      <c r="O806" t="str">
        <f t="shared" si="25"/>
        <v/>
      </c>
      <c r="P806" t="str">
        <f t="shared" si="26"/>
        <v/>
      </c>
    </row>
    <row r="807" spans="1:16">
      <c r="A807" s="8" t="s">
        <v>11283</v>
      </c>
      <c r="B807" s="8" t="b">
        <v>0</v>
      </c>
      <c r="C807" s="8" t="s">
        <v>16</v>
      </c>
      <c r="D807" s="8" t="s">
        <v>16</v>
      </c>
      <c r="E807" s="8">
        <v>13</v>
      </c>
      <c r="F807" s="8" t="s">
        <v>11282</v>
      </c>
      <c r="G807" s="8">
        <v>1</v>
      </c>
      <c r="H807" s="8">
        <v>1</v>
      </c>
      <c r="I807" s="8">
        <v>2</v>
      </c>
      <c r="J807" s="8" t="s">
        <v>7228</v>
      </c>
      <c r="K807" s="8" t="s">
        <v>7228</v>
      </c>
      <c r="L807" s="8" t="s">
        <v>7227</v>
      </c>
      <c r="M807" s="8" t="s">
        <v>11281</v>
      </c>
      <c r="N807" s="8">
        <v>1485.75838</v>
      </c>
      <c r="O807" t="str">
        <f t="shared" si="25"/>
        <v/>
      </c>
      <c r="P807" t="str">
        <f t="shared" si="26"/>
        <v/>
      </c>
    </row>
    <row r="808" spans="1:16">
      <c r="A808" s="8" t="s">
        <v>7230</v>
      </c>
      <c r="B808" s="8" t="b">
        <v>0</v>
      </c>
      <c r="C808" s="8" t="s">
        <v>16</v>
      </c>
      <c r="D808" s="8" t="s">
        <v>16</v>
      </c>
      <c r="E808" s="8">
        <v>15</v>
      </c>
      <c r="F808" s="8" t="s">
        <v>7229</v>
      </c>
      <c r="G808" s="8">
        <v>1</v>
      </c>
      <c r="H808" s="8">
        <v>1</v>
      </c>
      <c r="I808" s="8">
        <v>2</v>
      </c>
      <c r="J808" s="8" t="s">
        <v>7228</v>
      </c>
      <c r="K808" s="8" t="s">
        <v>7228</v>
      </c>
      <c r="L808" s="8" t="s">
        <v>7227</v>
      </c>
      <c r="M808" s="8" t="s">
        <v>7226</v>
      </c>
      <c r="N808" s="8">
        <v>1712.8853799999999</v>
      </c>
      <c r="O808" t="str">
        <f t="shared" si="25"/>
        <v/>
      </c>
      <c r="P808" t="str">
        <f t="shared" si="26"/>
        <v/>
      </c>
    </row>
    <row r="809" spans="1:16">
      <c r="A809" s="8" t="s">
        <v>20119</v>
      </c>
      <c r="B809" s="8" t="b">
        <v>0</v>
      </c>
      <c r="C809" s="8" t="s">
        <v>16</v>
      </c>
      <c r="D809" s="8" t="s">
        <v>16</v>
      </c>
      <c r="E809" s="8">
        <v>14</v>
      </c>
      <c r="F809" s="8" t="s">
        <v>20118</v>
      </c>
      <c r="G809" s="8">
        <v>1</v>
      </c>
      <c r="H809" s="8">
        <v>1</v>
      </c>
      <c r="I809" s="8">
        <v>1</v>
      </c>
      <c r="J809" s="8" t="s">
        <v>2028</v>
      </c>
      <c r="K809" s="8" t="s">
        <v>2028</v>
      </c>
      <c r="L809" s="8" t="s">
        <v>2027</v>
      </c>
      <c r="M809" s="8" t="s">
        <v>20117</v>
      </c>
      <c r="N809" s="8">
        <v>1538.7234000000001</v>
      </c>
      <c r="O809" t="str">
        <f t="shared" si="25"/>
        <v/>
      </c>
      <c r="P809" t="str">
        <f t="shared" si="26"/>
        <v/>
      </c>
    </row>
    <row r="810" spans="1:16">
      <c r="A810" s="8" t="s">
        <v>12749</v>
      </c>
      <c r="B810" s="8" t="b">
        <v>0</v>
      </c>
      <c r="C810" s="8" t="s">
        <v>16</v>
      </c>
      <c r="D810" s="8" t="s">
        <v>16</v>
      </c>
      <c r="E810" s="8">
        <v>14</v>
      </c>
      <c r="F810" s="8" t="s">
        <v>12748</v>
      </c>
      <c r="G810" s="8">
        <v>1</v>
      </c>
      <c r="H810" s="8">
        <v>1</v>
      </c>
      <c r="I810" s="8">
        <v>1</v>
      </c>
      <c r="J810" s="8" t="s">
        <v>9503</v>
      </c>
      <c r="K810" s="8" t="s">
        <v>9503</v>
      </c>
      <c r="L810" s="8" t="s">
        <v>9502</v>
      </c>
      <c r="M810" s="8" t="s">
        <v>12747</v>
      </c>
      <c r="N810" s="8">
        <v>1516.8481999999999</v>
      </c>
      <c r="O810" t="str">
        <f t="shared" si="25"/>
        <v/>
      </c>
      <c r="P810" t="str">
        <f t="shared" si="26"/>
        <v/>
      </c>
    </row>
    <row r="811" spans="1:16">
      <c r="A811" s="8" t="s">
        <v>17175</v>
      </c>
      <c r="B811" s="8" t="b">
        <v>0</v>
      </c>
      <c r="C811" s="8" t="s">
        <v>16</v>
      </c>
      <c r="D811" s="8" t="s">
        <v>16</v>
      </c>
      <c r="E811" s="8">
        <v>16</v>
      </c>
      <c r="F811" s="8" t="s">
        <v>17174</v>
      </c>
      <c r="G811" s="8">
        <v>1</v>
      </c>
      <c r="H811" s="8">
        <v>2</v>
      </c>
      <c r="I811" s="8">
        <v>1</v>
      </c>
      <c r="J811" s="8" t="s">
        <v>17173</v>
      </c>
      <c r="K811" s="8" t="s">
        <v>17172</v>
      </c>
      <c r="L811" s="8" t="s">
        <v>17171</v>
      </c>
      <c r="M811" s="8" t="s">
        <v>17170</v>
      </c>
      <c r="N811" s="8">
        <v>1751.8122699999999</v>
      </c>
      <c r="O811" t="str">
        <f t="shared" si="25"/>
        <v/>
      </c>
      <c r="P811" t="str">
        <f t="shared" si="26"/>
        <v/>
      </c>
    </row>
    <row r="812" spans="1:16">
      <c r="A812" s="8" t="s">
        <v>17169</v>
      </c>
      <c r="B812" s="8" t="b">
        <v>0</v>
      </c>
      <c r="C812" s="8" t="s">
        <v>16</v>
      </c>
      <c r="D812" s="8" t="s">
        <v>16</v>
      </c>
      <c r="E812" s="8">
        <v>12</v>
      </c>
      <c r="F812" s="8" t="s">
        <v>17168</v>
      </c>
      <c r="G812" s="8">
        <v>1</v>
      </c>
      <c r="H812" s="8">
        <v>1</v>
      </c>
      <c r="I812" s="8">
        <v>1</v>
      </c>
      <c r="J812" s="8" t="s">
        <v>439</v>
      </c>
      <c r="K812" s="8" t="s">
        <v>439</v>
      </c>
      <c r="L812" s="8" t="s">
        <v>440</v>
      </c>
      <c r="M812" s="8" t="s">
        <v>17167</v>
      </c>
      <c r="N812" s="8">
        <v>1340.6844900000001</v>
      </c>
      <c r="O812" t="str">
        <f t="shared" si="25"/>
        <v/>
      </c>
      <c r="P812" t="str">
        <f t="shared" si="26"/>
        <v/>
      </c>
    </row>
    <row r="813" spans="1:16">
      <c r="A813" s="8" t="s">
        <v>17378</v>
      </c>
      <c r="B813" s="8" t="b">
        <v>0</v>
      </c>
      <c r="C813" s="8" t="s">
        <v>16</v>
      </c>
      <c r="D813" s="8" t="s">
        <v>16</v>
      </c>
      <c r="E813" s="8">
        <v>14</v>
      </c>
      <c r="F813" s="8" t="s">
        <v>17377</v>
      </c>
      <c r="G813" s="8">
        <v>1</v>
      </c>
      <c r="H813" s="8">
        <v>1</v>
      </c>
      <c r="I813" s="8">
        <v>2</v>
      </c>
      <c r="J813" s="8" t="s">
        <v>1630</v>
      </c>
      <c r="K813" s="8" t="s">
        <v>1630</v>
      </c>
      <c r="L813" s="8" t="s">
        <v>1631</v>
      </c>
      <c r="M813" s="8" t="s">
        <v>17376</v>
      </c>
      <c r="N813" s="8">
        <v>1532.8206499999999</v>
      </c>
      <c r="O813" t="str">
        <f t="shared" si="25"/>
        <v/>
      </c>
      <c r="P813" t="str">
        <f t="shared" si="26"/>
        <v/>
      </c>
    </row>
    <row r="814" spans="1:16">
      <c r="A814" s="8" t="s">
        <v>6865</v>
      </c>
      <c r="B814" s="8" t="b">
        <v>0</v>
      </c>
      <c r="C814" s="8" t="s">
        <v>16</v>
      </c>
      <c r="D814" s="8" t="s">
        <v>16</v>
      </c>
      <c r="E814" s="8">
        <v>17</v>
      </c>
      <c r="F814" s="8" t="s">
        <v>6864</v>
      </c>
      <c r="G814" s="8">
        <v>1</v>
      </c>
      <c r="H814" s="8">
        <v>1</v>
      </c>
      <c r="I814" s="8">
        <v>7</v>
      </c>
      <c r="J814" s="8" t="s">
        <v>1630</v>
      </c>
      <c r="K814" s="8" t="s">
        <v>1630</v>
      </c>
      <c r="L814" s="8" t="s">
        <v>1631</v>
      </c>
      <c r="M814" s="8" t="s">
        <v>6863</v>
      </c>
      <c r="N814" s="8">
        <v>1859.96369</v>
      </c>
      <c r="O814" t="str">
        <f t="shared" si="25"/>
        <v/>
      </c>
      <c r="P814" t="str">
        <f t="shared" si="26"/>
        <v/>
      </c>
    </row>
    <row r="815" spans="1:16">
      <c r="A815" s="8" t="s">
        <v>17367</v>
      </c>
      <c r="B815" s="8" t="b">
        <v>0</v>
      </c>
      <c r="C815" s="8" t="s">
        <v>16</v>
      </c>
      <c r="D815" s="8" t="s">
        <v>16</v>
      </c>
      <c r="E815" s="8">
        <v>12</v>
      </c>
      <c r="F815" s="8" t="s">
        <v>17366</v>
      </c>
      <c r="G815" s="8">
        <v>1</v>
      </c>
      <c r="H815" s="8">
        <v>1</v>
      </c>
      <c r="I815" s="8">
        <v>3</v>
      </c>
      <c r="J815" s="8" t="s">
        <v>439</v>
      </c>
      <c r="K815" s="8" t="s">
        <v>439</v>
      </c>
      <c r="L815" s="8" t="s">
        <v>440</v>
      </c>
      <c r="M815" s="8" t="s">
        <v>17365</v>
      </c>
      <c r="N815" s="8">
        <v>1159.6681100000001</v>
      </c>
      <c r="O815" t="str">
        <f t="shared" si="25"/>
        <v/>
      </c>
      <c r="P815" t="str">
        <f t="shared" si="26"/>
        <v/>
      </c>
    </row>
    <row r="816" spans="1:16">
      <c r="A816" s="8" t="s">
        <v>17085</v>
      </c>
      <c r="B816" s="8" t="b">
        <v>0</v>
      </c>
      <c r="C816" s="8" t="s">
        <v>16</v>
      </c>
      <c r="D816" s="8" t="s">
        <v>16</v>
      </c>
      <c r="E816" s="8">
        <v>15</v>
      </c>
      <c r="F816" s="8" t="s">
        <v>17084</v>
      </c>
      <c r="G816" s="8">
        <v>1</v>
      </c>
      <c r="H816" s="8">
        <v>1</v>
      </c>
      <c r="I816" s="8">
        <v>4</v>
      </c>
      <c r="J816" s="8" t="s">
        <v>17083</v>
      </c>
      <c r="K816" s="8" t="s">
        <v>17083</v>
      </c>
      <c r="L816" s="8" t="s">
        <v>17082</v>
      </c>
      <c r="M816" s="8" t="s">
        <v>17081</v>
      </c>
      <c r="N816" s="8">
        <v>1863.0235399999999</v>
      </c>
      <c r="O816" t="str">
        <f t="shared" si="25"/>
        <v/>
      </c>
      <c r="P816" t="str">
        <f t="shared" si="26"/>
        <v/>
      </c>
    </row>
    <row r="817" spans="1:16">
      <c r="A817" s="8" t="s">
        <v>17080</v>
      </c>
      <c r="B817" s="8" t="b">
        <v>0</v>
      </c>
      <c r="C817" s="8" t="s">
        <v>16</v>
      </c>
      <c r="D817" s="8" t="s">
        <v>16</v>
      </c>
      <c r="E817" s="8">
        <v>16</v>
      </c>
      <c r="F817" s="8" t="s">
        <v>17079</v>
      </c>
      <c r="G817" s="8">
        <v>1</v>
      </c>
      <c r="H817" s="8">
        <v>1</v>
      </c>
      <c r="I817" s="8">
        <v>2</v>
      </c>
      <c r="J817" s="8" t="s">
        <v>2233</v>
      </c>
      <c r="K817" s="8" t="s">
        <v>2233</v>
      </c>
      <c r="L817" s="8" t="s">
        <v>2232</v>
      </c>
      <c r="M817" s="8" t="s">
        <v>17078</v>
      </c>
      <c r="N817" s="8">
        <v>1974.1104</v>
      </c>
      <c r="O817" t="str">
        <f t="shared" si="25"/>
        <v/>
      </c>
      <c r="P817" t="str">
        <f t="shared" si="26"/>
        <v/>
      </c>
    </row>
    <row r="818" spans="1:16">
      <c r="A818" s="8" t="s">
        <v>17124</v>
      </c>
      <c r="B818" s="8" t="b">
        <v>0</v>
      </c>
      <c r="C818" s="8" t="s">
        <v>70</v>
      </c>
      <c r="D818" s="8" t="s">
        <v>16</v>
      </c>
      <c r="E818" s="8">
        <v>13</v>
      </c>
      <c r="F818" s="8" t="s">
        <v>17123</v>
      </c>
      <c r="G818" s="8">
        <v>1</v>
      </c>
      <c r="H818" s="8">
        <v>3</v>
      </c>
      <c r="I818" s="8">
        <v>1</v>
      </c>
      <c r="J818" s="8" t="s">
        <v>4713</v>
      </c>
      <c r="K818" s="8" t="s">
        <v>17122</v>
      </c>
      <c r="L818" s="8" t="s">
        <v>4711</v>
      </c>
      <c r="M818" s="8" t="s">
        <v>17121</v>
      </c>
      <c r="N818" s="8">
        <v>1608.8744200000001</v>
      </c>
      <c r="O818" t="str">
        <f t="shared" si="25"/>
        <v/>
      </c>
      <c r="P818" t="str">
        <f t="shared" si="26"/>
        <v/>
      </c>
    </row>
    <row r="819" spans="1:16">
      <c r="A819" s="8" t="s">
        <v>17127</v>
      </c>
      <c r="B819" s="8" t="b">
        <v>0</v>
      </c>
      <c r="C819" s="8" t="s">
        <v>16</v>
      </c>
      <c r="D819" s="8" t="s">
        <v>16</v>
      </c>
      <c r="E819" s="8">
        <v>16</v>
      </c>
      <c r="F819" s="8" t="s">
        <v>17126</v>
      </c>
      <c r="G819" s="8">
        <v>1</v>
      </c>
      <c r="H819" s="8">
        <v>1</v>
      </c>
      <c r="I819" s="8">
        <v>1</v>
      </c>
      <c r="J819" s="8" t="s">
        <v>7228</v>
      </c>
      <c r="K819" s="8" t="s">
        <v>7228</v>
      </c>
      <c r="L819" s="8" t="s">
        <v>7227</v>
      </c>
      <c r="M819" s="8" t="s">
        <v>17125</v>
      </c>
      <c r="N819" s="8">
        <v>1852.9439500000001</v>
      </c>
      <c r="O819" t="str">
        <f t="shared" si="25"/>
        <v/>
      </c>
      <c r="P819" t="str">
        <f t="shared" si="26"/>
        <v/>
      </c>
    </row>
    <row r="820" spans="1:16">
      <c r="A820" s="8" t="s">
        <v>17130</v>
      </c>
      <c r="B820" s="8" t="b">
        <v>0</v>
      </c>
      <c r="C820" s="8" t="s">
        <v>16</v>
      </c>
      <c r="D820" s="8" t="s">
        <v>16</v>
      </c>
      <c r="E820" s="8">
        <v>16</v>
      </c>
      <c r="F820" s="8" t="s">
        <v>17129</v>
      </c>
      <c r="G820" s="8">
        <v>1</v>
      </c>
      <c r="H820" s="8">
        <v>1</v>
      </c>
      <c r="I820" s="8">
        <v>1</v>
      </c>
      <c r="J820" s="8" t="s">
        <v>11533</v>
      </c>
      <c r="K820" s="8" t="s">
        <v>11533</v>
      </c>
      <c r="L820" s="8" t="s">
        <v>11532</v>
      </c>
      <c r="M820" s="8" t="s">
        <v>17128</v>
      </c>
      <c r="N820" s="8">
        <v>1920.0661299999999</v>
      </c>
      <c r="O820" t="str">
        <f t="shared" si="25"/>
        <v/>
      </c>
      <c r="P820" t="str">
        <f t="shared" si="26"/>
        <v/>
      </c>
    </row>
    <row r="821" spans="1:16">
      <c r="A821" s="8" t="s">
        <v>17154</v>
      </c>
      <c r="B821" s="8" t="b">
        <v>0</v>
      </c>
      <c r="C821" s="8" t="s">
        <v>16</v>
      </c>
      <c r="D821" s="8" t="s">
        <v>16</v>
      </c>
      <c r="E821" s="8">
        <v>17</v>
      </c>
      <c r="F821" s="8" t="s">
        <v>17153</v>
      </c>
      <c r="G821" s="8">
        <v>1</v>
      </c>
      <c r="H821" s="8">
        <v>1</v>
      </c>
      <c r="I821" s="8">
        <v>4</v>
      </c>
      <c r="J821" s="8" t="s">
        <v>11533</v>
      </c>
      <c r="K821" s="8" t="s">
        <v>11533</v>
      </c>
      <c r="L821" s="8" t="s">
        <v>11532</v>
      </c>
      <c r="M821" s="8" t="s">
        <v>17152</v>
      </c>
      <c r="N821" s="8">
        <v>2048.1247100000001</v>
      </c>
      <c r="O821" t="str">
        <f t="shared" si="25"/>
        <v/>
      </c>
      <c r="P821" t="str">
        <f t="shared" si="26"/>
        <v/>
      </c>
    </row>
    <row r="822" spans="1:16">
      <c r="A822" s="8" t="s">
        <v>21004</v>
      </c>
      <c r="B822" s="8" t="b">
        <v>0</v>
      </c>
      <c r="C822" s="8" t="s">
        <v>16</v>
      </c>
      <c r="D822" s="8" t="s">
        <v>16</v>
      </c>
      <c r="E822" s="8">
        <v>13</v>
      </c>
      <c r="F822" s="8" t="s">
        <v>21003</v>
      </c>
      <c r="G822" s="8">
        <v>1</v>
      </c>
      <c r="H822" s="8">
        <v>1</v>
      </c>
      <c r="I822" s="8">
        <v>1</v>
      </c>
      <c r="J822" s="8" t="s">
        <v>17083</v>
      </c>
      <c r="K822" s="8" t="s">
        <v>17083</v>
      </c>
      <c r="L822" s="8" t="s">
        <v>17082</v>
      </c>
      <c r="M822" s="8" t="s">
        <v>21002</v>
      </c>
      <c r="N822" s="8">
        <v>1593.8383699999999</v>
      </c>
      <c r="O822" t="str">
        <f t="shared" si="25"/>
        <v/>
      </c>
      <c r="P822" t="str">
        <f t="shared" si="26"/>
        <v/>
      </c>
    </row>
    <row r="823" spans="1:16">
      <c r="A823" s="8" t="s">
        <v>17151</v>
      </c>
      <c r="B823" s="8" t="b">
        <v>0</v>
      </c>
      <c r="C823" s="8" t="s">
        <v>70</v>
      </c>
      <c r="D823" s="8" t="s">
        <v>16</v>
      </c>
      <c r="E823" s="8">
        <v>12</v>
      </c>
      <c r="F823" s="8" t="s">
        <v>17150</v>
      </c>
      <c r="G823" s="8">
        <v>1</v>
      </c>
      <c r="H823" s="8">
        <v>3</v>
      </c>
      <c r="I823" s="8">
        <v>3</v>
      </c>
      <c r="J823" s="8" t="s">
        <v>676</v>
      </c>
      <c r="K823" s="8" t="s">
        <v>677</v>
      </c>
      <c r="L823" s="8" t="s">
        <v>678</v>
      </c>
      <c r="M823" s="8" t="s">
        <v>17149</v>
      </c>
      <c r="N823" s="8">
        <v>1486.7172499999999</v>
      </c>
      <c r="O823" t="str">
        <f t="shared" si="25"/>
        <v/>
      </c>
      <c r="P823" t="str">
        <f t="shared" si="26"/>
        <v/>
      </c>
    </row>
    <row r="824" spans="1:16">
      <c r="A824" s="8" t="s">
        <v>7131</v>
      </c>
      <c r="B824" s="8" t="b">
        <v>0</v>
      </c>
      <c r="C824" s="8" t="s">
        <v>70</v>
      </c>
      <c r="D824" s="8" t="s">
        <v>16</v>
      </c>
      <c r="E824" s="8">
        <v>14</v>
      </c>
      <c r="F824" s="8" t="s">
        <v>7130</v>
      </c>
      <c r="G824" s="8">
        <v>1</v>
      </c>
      <c r="H824" s="8">
        <v>1</v>
      </c>
      <c r="I824" s="8">
        <v>1</v>
      </c>
      <c r="J824" s="8" t="s">
        <v>7129</v>
      </c>
      <c r="K824" s="8" t="s">
        <v>7129</v>
      </c>
      <c r="L824" s="8" t="s">
        <v>7128</v>
      </c>
      <c r="M824" s="8" t="s">
        <v>7127</v>
      </c>
      <c r="N824" s="8">
        <v>1660.88057</v>
      </c>
      <c r="O824" t="str">
        <f t="shared" si="25"/>
        <v/>
      </c>
      <c r="P824" t="str">
        <f t="shared" si="26"/>
        <v/>
      </c>
    </row>
    <row r="825" spans="1:16">
      <c r="A825" s="8" t="s">
        <v>7134</v>
      </c>
      <c r="B825" s="8" t="b">
        <v>0</v>
      </c>
      <c r="C825" s="8" t="s">
        <v>16</v>
      </c>
      <c r="D825" s="8" t="s">
        <v>16</v>
      </c>
      <c r="E825" s="8">
        <v>13</v>
      </c>
      <c r="F825" s="8" t="s">
        <v>7133</v>
      </c>
      <c r="G825" s="8">
        <v>1</v>
      </c>
      <c r="H825" s="8">
        <v>1</v>
      </c>
      <c r="I825" s="8">
        <v>1</v>
      </c>
      <c r="J825" s="8" t="s">
        <v>2287</v>
      </c>
      <c r="K825" s="8" t="s">
        <v>2287</v>
      </c>
      <c r="L825" s="8" t="s">
        <v>2285</v>
      </c>
      <c r="M825" s="8" t="s">
        <v>7132</v>
      </c>
      <c r="N825" s="8">
        <v>1505.67544</v>
      </c>
      <c r="O825" t="str">
        <f t="shared" si="25"/>
        <v/>
      </c>
      <c r="P825" t="str">
        <f t="shared" si="26"/>
        <v/>
      </c>
    </row>
    <row r="826" spans="1:16">
      <c r="A826" s="8" t="s">
        <v>7137</v>
      </c>
      <c r="B826" s="8" t="b">
        <v>0</v>
      </c>
      <c r="C826" s="8" t="s">
        <v>16</v>
      </c>
      <c r="D826" s="8" t="s">
        <v>1382</v>
      </c>
      <c r="E826" s="8">
        <v>14</v>
      </c>
      <c r="F826" s="8" t="s">
        <v>7136</v>
      </c>
      <c r="G826" s="8">
        <v>1</v>
      </c>
      <c r="H826" s="8">
        <v>1</v>
      </c>
      <c r="I826" s="8">
        <v>3</v>
      </c>
      <c r="J826" s="8" t="s">
        <v>2287</v>
      </c>
      <c r="K826" s="8" t="s">
        <v>2287</v>
      </c>
      <c r="L826" s="8" t="s">
        <v>2285</v>
      </c>
      <c r="M826" s="8" t="s">
        <v>7135</v>
      </c>
      <c r="N826" s="8">
        <v>1652.71084</v>
      </c>
      <c r="O826" t="str">
        <f t="shared" si="25"/>
        <v/>
      </c>
      <c r="P826" t="str">
        <f t="shared" si="26"/>
        <v/>
      </c>
    </row>
    <row r="827" spans="1:16">
      <c r="A827" s="8" t="s">
        <v>7140</v>
      </c>
      <c r="B827" s="8" t="b">
        <v>0</v>
      </c>
      <c r="C827" s="8" t="s">
        <v>16</v>
      </c>
      <c r="D827" s="8" t="s">
        <v>1382</v>
      </c>
      <c r="E827" s="8">
        <v>15</v>
      </c>
      <c r="F827" s="8" t="s">
        <v>7139</v>
      </c>
      <c r="G827" s="8">
        <v>1</v>
      </c>
      <c r="H827" s="8">
        <v>1</v>
      </c>
      <c r="I827" s="8">
        <v>2</v>
      </c>
      <c r="J827" s="8" t="s">
        <v>2287</v>
      </c>
      <c r="K827" s="8" t="s">
        <v>2287</v>
      </c>
      <c r="L827" s="8" t="s">
        <v>2285</v>
      </c>
      <c r="M827" s="8" t="s">
        <v>7138</v>
      </c>
      <c r="N827" s="8">
        <v>1723.7479599999999</v>
      </c>
      <c r="O827" t="str">
        <f t="shared" si="25"/>
        <v/>
      </c>
      <c r="P827" t="str">
        <f t="shared" si="26"/>
        <v/>
      </c>
    </row>
    <row r="828" spans="1:16">
      <c r="A828" s="8" t="s">
        <v>7143</v>
      </c>
      <c r="B828" s="8" t="b">
        <v>0</v>
      </c>
      <c r="C828" s="8" t="s">
        <v>16</v>
      </c>
      <c r="D828" s="8" t="s">
        <v>1382</v>
      </c>
      <c r="E828" s="8">
        <v>16</v>
      </c>
      <c r="F828" s="8" t="s">
        <v>7142</v>
      </c>
      <c r="G828" s="8">
        <v>1</v>
      </c>
      <c r="H828" s="8">
        <v>1</v>
      </c>
      <c r="I828" s="8">
        <v>1</v>
      </c>
      <c r="J828" s="8" t="s">
        <v>2287</v>
      </c>
      <c r="K828" s="8" t="s">
        <v>2287</v>
      </c>
      <c r="L828" s="8" t="s">
        <v>2285</v>
      </c>
      <c r="M828" s="8" t="s">
        <v>7141</v>
      </c>
      <c r="N828" s="8">
        <v>1852.7905499999999</v>
      </c>
      <c r="O828" t="str">
        <f t="shared" si="25"/>
        <v/>
      </c>
      <c r="P828" t="str">
        <f t="shared" si="26"/>
        <v/>
      </c>
    </row>
    <row r="829" spans="1:16">
      <c r="A829" s="8" t="s">
        <v>7154</v>
      </c>
      <c r="B829" s="8" t="b">
        <v>0</v>
      </c>
      <c r="C829" s="8" t="s">
        <v>70</v>
      </c>
      <c r="D829" s="8" t="s">
        <v>16</v>
      </c>
      <c r="E829" s="8">
        <v>15</v>
      </c>
      <c r="F829" s="8" t="s">
        <v>7153</v>
      </c>
      <c r="G829" s="8">
        <v>1</v>
      </c>
      <c r="H829" s="8">
        <v>2</v>
      </c>
      <c r="I829" s="8">
        <v>1</v>
      </c>
      <c r="J829" s="8" t="s">
        <v>7152</v>
      </c>
      <c r="K829" s="8" t="s">
        <v>7151</v>
      </c>
      <c r="L829" s="8" t="s">
        <v>7150</v>
      </c>
      <c r="M829" s="8" t="s">
        <v>7149</v>
      </c>
      <c r="N829" s="8">
        <v>1641.7642599999999</v>
      </c>
      <c r="O829" t="str">
        <f t="shared" si="25"/>
        <v/>
      </c>
      <c r="P829" t="str">
        <f t="shared" si="26"/>
        <v/>
      </c>
    </row>
    <row r="830" spans="1:16">
      <c r="A830" s="8" t="s">
        <v>17148</v>
      </c>
      <c r="B830" s="8" t="b">
        <v>0</v>
      </c>
      <c r="C830" s="8" t="s">
        <v>70</v>
      </c>
      <c r="D830" s="8" t="s">
        <v>16</v>
      </c>
      <c r="E830" s="8">
        <v>13</v>
      </c>
      <c r="F830" s="8" t="s">
        <v>17147</v>
      </c>
      <c r="G830" s="8">
        <v>1</v>
      </c>
      <c r="H830" s="8">
        <v>3</v>
      </c>
      <c r="I830" s="8">
        <v>2</v>
      </c>
      <c r="J830" s="8" t="s">
        <v>676</v>
      </c>
      <c r="K830" s="8" t="s">
        <v>677</v>
      </c>
      <c r="L830" s="8" t="s">
        <v>678</v>
      </c>
      <c r="M830" s="8" t="s">
        <v>17146</v>
      </c>
      <c r="N830" s="8">
        <v>1557.7543599999999</v>
      </c>
      <c r="O830" t="str">
        <f t="shared" si="25"/>
        <v/>
      </c>
      <c r="P830" t="str">
        <f t="shared" si="26"/>
        <v/>
      </c>
    </row>
    <row r="831" spans="1:16">
      <c r="A831" s="8" t="s">
        <v>17088</v>
      </c>
      <c r="B831" s="8" t="b">
        <v>0</v>
      </c>
      <c r="C831" s="8" t="s">
        <v>16</v>
      </c>
      <c r="D831" s="8" t="s">
        <v>16</v>
      </c>
      <c r="E831" s="8">
        <v>16</v>
      </c>
      <c r="F831" s="8" t="s">
        <v>17087</v>
      </c>
      <c r="G831" s="8">
        <v>1</v>
      </c>
      <c r="H831" s="8">
        <v>1</v>
      </c>
      <c r="I831" s="8">
        <v>1</v>
      </c>
      <c r="J831" s="8" t="s">
        <v>10042</v>
      </c>
      <c r="K831" s="8" t="s">
        <v>10042</v>
      </c>
      <c r="L831" s="8" t="s">
        <v>10041</v>
      </c>
      <c r="M831" s="8" t="s">
        <v>17086</v>
      </c>
      <c r="N831" s="8">
        <v>2006.09302</v>
      </c>
      <c r="O831" t="str">
        <f t="shared" si="25"/>
        <v/>
      </c>
      <c r="P831" t="str">
        <f t="shared" si="26"/>
        <v/>
      </c>
    </row>
    <row r="832" spans="1:16">
      <c r="A832" s="8" t="s">
        <v>7107</v>
      </c>
      <c r="B832" s="8" t="b">
        <v>0</v>
      </c>
      <c r="C832" s="8" t="s">
        <v>70</v>
      </c>
      <c r="D832" s="8" t="s">
        <v>16</v>
      </c>
      <c r="E832" s="8">
        <v>16</v>
      </c>
      <c r="F832" s="8" t="s">
        <v>7106</v>
      </c>
      <c r="G832" s="8">
        <v>1</v>
      </c>
      <c r="H832" s="8">
        <v>2</v>
      </c>
      <c r="I832" s="8">
        <v>4</v>
      </c>
      <c r="J832" s="8" t="s">
        <v>3100</v>
      </c>
      <c r="K832" s="8" t="s">
        <v>3568</v>
      </c>
      <c r="L832" s="8" t="s">
        <v>3098</v>
      </c>
      <c r="M832" s="8" t="s">
        <v>7105</v>
      </c>
      <c r="N832" s="8">
        <v>1918.01812</v>
      </c>
      <c r="O832" t="str">
        <f t="shared" si="25"/>
        <v/>
      </c>
      <c r="P832" t="str">
        <f t="shared" si="26"/>
        <v/>
      </c>
    </row>
    <row r="833" spans="1:16">
      <c r="A833" s="8" t="s">
        <v>7104</v>
      </c>
      <c r="B833" s="8" t="b">
        <v>0</v>
      </c>
      <c r="C833" s="8" t="s">
        <v>70</v>
      </c>
      <c r="D833" s="8" t="s">
        <v>16</v>
      </c>
      <c r="E833" s="8">
        <v>15</v>
      </c>
      <c r="F833" s="8" t="s">
        <v>7103</v>
      </c>
      <c r="G833" s="8">
        <v>1</v>
      </c>
      <c r="H833" s="8">
        <v>2</v>
      </c>
      <c r="I833" s="8">
        <v>2</v>
      </c>
      <c r="J833" s="8" t="s">
        <v>3100</v>
      </c>
      <c r="K833" s="8" t="s">
        <v>3568</v>
      </c>
      <c r="L833" s="8" t="s">
        <v>3098</v>
      </c>
      <c r="M833" s="8" t="s">
        <v>7102</v>
      </c>
      <c r="N833" s="8">
        <v>1804.93406</v>
      </c>
      <c r="O833" t="str">
        <f t="shared" si="25"/>
        <v/>
      </c>
      <c r="P833" t="str">
        <f t="shared" si="26"/>
        <v/>
      </c>
    </row>
    <row r="834" spans="1:16">
      <c r="A834" s="8" t="s">
        <v>11148</v>
      </c>
      <c r="B834" s="8" t="b">
        <v>0</v>
      </c>
      <c r="C834" s="8" t="s">
        <v>16</v>
      </c>
      <c r="D834" s="8" t="s">
        <v>16</v>
      </c>
      <c r="E834" s="8">
        <v>14</v>
      </c>
      <c r="F834" s="8" t="s">
        <v>11147</v>
      </c>
      <c r="G834" s="8">
        <v>1</v>
      </c>
      <c r="H834" s="8">
        <v>1</v>
      </c>
      <c r="I834" s="8">
        <v>3</v>
      </c>
      <c r="J834" s="8" t="s">
        <v>695</v>
      </c>
      <c r="K834" s="8" t="s">
        <v>695</v>
      </c>
      <c r="L834" s="8" t="s">
        <v>696</v>
      </c>
      <c r="M834" s="8" t="s">
        <v>11146</v>
      </c>
      <c r="N834" s="8">
        <v>1641.8370299999999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6960</v>
      </c>
      <c r="B835" s="8" t="b">
        <v>0</v>
      </c>
      <c r="C835" s="8" t="s">
        <v>70</v>
      </c>
      <c r="D835" s="8" t="s">
        <v>16</v>
      </c>
      <c r="E835" s="8">
        <v>16</v>
      </c>
      <c r="F835" s="8" t="s">
        <v>6959</v>
      </c>
      <c r="G835" s="8">
        <v>1</v>
      </c>
      <c r="H835" s="8">
        <v>16</v>
      </c>
      <c r="I835" s="8">
        <v>1</v>
      </c>
      <c r="J835" s="8" t="s">
        <v>5731</v>
      </c>
      <c r="K835" s="8" t="s">
        <v>6958</v>
      </c>
      <c r="L835" s="8" t="s">
        <v>5729</v>
      </c>
      <c r="M835" s="8" t="s">
        <v>6957</v>
      </c>
      <c r="N835" s="8">
        <v>1770.97486</v>
      </c>
      <c r="O835" t="str">
        <f t="shared" si="27"/>
        <v/>
      </c>
      <c r="P835" t="str">
        <f t="shared" si="28"/>
        <v/>
      </c>
    </row>
    <row r="836" spans="1:16">
      <c r="A836" s="8" t="s">
        <v>6963</v>
      </c>
      <c r="B836" s="8" t="b">
        <v>0</v>
      </c>
      <c r="C836" s="8" t="s">
        <v>70</v>
      </c>
      <c r="D836" s="8" t="s">
        <v>16</v>
      </c>
      <c r="E836" s="8">
        <v>17</v>
      </c>
      <c r="F836" s="8" t="s">
        <v>6962</v>
      </c>
      <c r="G836" s="8">
        <v>1</v>
      </c>
      <c r="H836" s="8">
        <v>16</v>
      </c>
      <c r="I836" s="8">
        <v>2</v>
      </c>
      <c r="J836" s="8" t="s">
        <v>5731</v>
      </c>
      <c r="K836" s="8" t="s">
        <v>6958</v>
      </c>
      <c r="L836" s="8" t="s">
        <v>5729</v>
      </c>
      <c r="M836" s="8" t="s">
        <v>6961</v>
      </c>
      <c r="N836" s="8">
        <v>1899.0698199999999</v>
      </c>
      <c r="O836" t="str">
        <f t="shared" si="27"/>
        <v/>
      </c>
      <c r="P836" t="str">
        <f t="shared" si="28"/>
        <v/>
      </c>
    </row>
    <row r="837" spans="1:16">
      <c r="A837" s="8" t="s">
        <v>16890</v>
      </c>
      <c r="B837" s="8" t="b">
        <v>0</v>
      </c>
      <c r="C837" s="8" t="s">
        <v>16</v>
      </c>
      <c r="D837" s="8" t="s">
        <v>16</v>
      </c>
      <c r="E837" s="8">
        <v>16</v>
      </c>
      <c r="F837" s="8" t="s">
        <v>16889</v>
      </c>
      <c r="G837" s="8">
        <v>1</v>
      </c>
      <c r="H837" s="8">
        <v>1</v>
      </c>
      <c r="I837" s="8">
        <v>1</v>
      </c>
      <c r="J837" s="8" t="s">
        <v>16888</v>
      </c>
      <c r="K837" s="8" t="s">
        <v>16888</v>
      </c>
      <c r="L837" s="8" t="s">
        <v>16887</v>
      </c>
      <c r="M837" s="8" t="s">
        <v>16886</v>
      </c>
      <c r="N837" s="8">
        <v>1861.92182</v>
      </c>
      <c r="O837" t="str">
        <f t="shared" si="27"/>
        <v/>
      </c>
      <c r="P837" t="str">
        <f t="shared" si="28"/>
        <v/>
      </c>
    </row>
    <row r="838" spans="1:16">
      <c r="A838" s="8" t="s">
        <v>21001</v>
      </c>
      <c r="B838" s="8" t="b">
        <v>0</v>
      </c>
      <c r="C838" s="8" t="s">
        <v>16</v>
      </c>
      <c r="D838" s="8" t="s">
        <v>16</v>
      </c>
      <c r="E838" s="8">
        <v>13</v>
      </c>
      <c r="F838" s="8" t="s">
        <v>21000</v>
      </c>
      <c r="G838" s="8">
        <v>1</v>
      </c>
      <c r="H838" s="8">
        <v>1</v>
      </c>
      <c r="I838" s="8">
        <v>1</v>
      </c>
      <c r="J838" s="8" t="s">
        <v>2946</v>
      </c>
      <c r="K838" s="8" t="s">
        <v>2946</v>
      </c>
      <c r="L838" s="8" t="s">
        <v>2945</v>
      </c>
      <c r="M838" s="8" t="s">
        <v>20999</v>
      </c>
      <c r="N838" s="8">
        <v>1521.73323</v>
      </c>
      <c r="O838" t="str">
        <f t="shared" si="27"/>
        <v/>
      </c>
      <c r="P838" t="str">
        <f t="shared" si="28"/>
        <v/>
      </c>
    </row>
    <row r="839" spans="1:16">
      <c r="A839" s="8" t="s">
        <v>20072</v>
      </c>
      <c r="B839" s="8" t="b">
        <v>0</v>
      </c>
      <c r="C839" s="8" t="s">
        <v>16</v>
      </c>
      <c r="D839" s="8" t="s">
        <v>333</v>
      </c>
      <c r="E839" s="8">
        <v>16</v>
      </c>
      <c r="F839" s="8" t="s">
        <v>20071</v>
      </c>
      <c r="G839" s="8">
        <v>1</v>
      </c>
      <c r="H839" s="8">
        <v>1</v>
      </c>
      <c r="I839" s="8">
        <v>1</v>
      </c>
      <c r="J839" s="8" t="s">
        <v>392</v>
      </c>
      <c r="K839" s="8" t="s">
        <v>392</v>
      </c>
      <c r="L839" s="8" t="s">
        <v>393</v>
      </c>
      <c r="M839" s="8" t="s">
        <v>20070</v>
      </c>
      <c r="N839" s="8">
        <v>1985.99019</v>
      </c>
      <c r="O839" t="str">
        <f t="shared" si="27"/>
        <v/>
      </c>
      <c r="P839" t="str">
        <f t="shared" si="28"/>
        <v/>
      </c>
    </row>
    <row r="840" spans="1:16">
      <c r="A840" s="8" t="s">
        <v>20087</v>
      </c>
      <c r="B840" s="8" t="b">
        <v>0</v>
      </c>
      <c r="C840" s="8" t="s">
        <v>16</v>
      </c>
      <c r="D840" s="8" t="s">
        <v>496</v>
      </c>
      <c r="E840" s="8">
        <v>15</v>
      </c>
      <c r="F840" s="8" t="s">
        <v>20086</v>
      </c>
      <c r="G840" s="8">
        <v>1</v>
      </c>
      <c r="H840" s="8">
        <v>1</v>
      </c>
      <c r="I840" s="8">
        <v>1</v>
      </c>
      <c r="J840" s="8" t="s">
        <v>6397</v>
      </c>
      <c r="K840" s="8" t="s">
        <v>6397</v>
      </c>
      <c r="L840" s="8" t="s">
        <v>6396</v>
      </c>
      <c r="M840" s="8" t="s">
        <v>20085</v>
      </c>
      <c r="N840" s="8">
        <v>1821.9064599999999</v>
      </c>
      <c r="O840" t="str">
        <f t="shared" si="27"/>
        <v/>
      </c>
      <c r="P840" t="str">
        <f t="shared" si="28"/>
        <v/>
      </c>
    </row>
    <row r="841" spans="1:16">
      <c r="A841" s="8" t="s">
        <v>16920</v>
      </c>
      <c r="B841" s="8" t="b">
        <v>0</v>
      </c>
      <c r="C841" s="8" t="s">
        <v>16</v>
      </c>
      <c r="D841" s="8" t="s">
        <v>16</v>
      </c>
      <c r="E841" s="8">
        <v>17</v>
      </c>
      <c r="F841" s="8" t="s">
        <v>16919</v>
      </c>
      <c r="G841" s="8">
        <v>1</v>
      </c>
      <c r="H841" s="8">
        <v>1</v>
      </c>
      <c r="I841" s="8">
        <v>1</v>
      </c>
      <c r="J841" s="8" t="s">
        <v>16760</v>
      </c>
      <c r="K841" s="8" t="s">
        <v>16760</v>
      </c>
      <c r="L841" s="8" t="s">
        <v>16759</v>
      </c>
      <c r="M841" s="8" t="s">
        <v>16918</v>
      </c>
      <c r="N841" s="8">
        <v>1946.92428</v>
      </c>
      <c r="O841" t="str">
        <f t="shared" si="27"/>
        <v/>
      </c>
      <c r="P841" t="str">
        <f t="shared" si="28"/>
        <v/>
      </c>
    </row>
    <row r="842" spans="1:16">
      <c r="A842" s="8" t="s">
        <v>17074</v>
      </c>
      <c r="B842" s="8" t="b">
        <v>0</v>
      </c>
      <c r="C842" s="8" t="s">
        <v>16</v>
      </c>
      <c r="D842" s="8" t="s">
        <v>16</v>
      </c>
      <c r="E842" s="8">
        <v>12</v>
      </c>
      <c r="F842" s="8" t="s">
        <v>17073</v>
      </c>
      <c r="G842" s="8">
        <v>1</v>
      </c>
      <c r="H842" s="8">
        <v>1</v>
      </c>
      <c r="I842" s="8">
        <v>1</v>
      </c>
      <c r="J842" s="8" t="s">
        <v>15263</v>
      </c>
      <c r="K842" s="8" t="s">
        <v>15263</v>
      </c>
      <c r="L842" s="8" t="s">
        <v>15262</v>
      </c>
      <c r="M842" s="8" t="s">
        <v>17072</v>
      </c>
      <c r="N842" s="8">
        <v>1478.6546499999999</v>
      </c>
      <c r="O842" t="str">
        <f t="shared" si="27"/>
        <v/>
      </c>
      <c r="P842" t="str">
        <f t="shared" si="28"/>
        <v/>
      </c>
    </row>
    <row r="843" spans="1:16">
      <c r="A843" s="8" t="s">
        <v>693</v>
      </c>
      <c r="B843" s="8" t="b">
        <v>0</v>
      </c>
      <c r="C843" s="8" t="s">
        <v>16</v>
      </c>
      <c r="D843" s="8" t="s">
        <v>16</v>
      </c>
      <c r="E843" s="8">
        <v>14</v>
      </c>
      <c r="F843" s="8" t="s">
        <v>694</v>
      </c>
      <c r="G843" s="8">
        <v>1</v>
      </c>
      <c r="H843" s="8">
        <v>1</v>
      </c>
      <c r="I843" s="8">
        <v>10</v>
      </c>
      <c r="J843" s="8" t="s">
        <v>695</v>
      </c>
      <c r="K843" s="8" t="s">
        <v>695</v>
      </c>
      <c r="L843" s="8" t="s">
        <v>696</v>
      </c>
      <c r="M843" s="8" t="s">
        <v>697</v>
      </c>
      <c r="N843" s="8">
        <v>1660.88057</v>
      </c>
      <c r="O843" t="str">
        <f t="shared" si="27"/>
        <v/>
      </c>
      <c r="P843" t="str">
        <f t="shared" si="28"/>
        <v/>
      </c>
    </row>
    <row r="844" spans="1:16">
      <c r="A844" s="8" t="s">
        <v>7093</v>
      </c>
      <c r="B844" s="8" t="b">
        <v>0</v>
      </c>
      <c r="C844" s="8" t="s">
        <v>16</v>
      </c>
      <c r="D844" s="8" t="s">
        <v>16</v>
      </c>
      <c r="E844" s="8">
        <v>15</v>
      </c>
      <c r="F844" s="8" t="s">
        <v>7092</v>
      </c>
      <c r="G844" s="8">
        <v>1</v>
      </c>
      <c r="H844" s="8">
        <v>1</v>
      </c>
      <c r="I844" s="8">
        <v>5</v>
      </c>
      <c r="J844" s="8" t="s">
        <v>695</v>
      </c>
      <c r="K844" s="8" t="s">
        <v>695</v>
      </c>
      <c r="L844" s="8" t="s">
        <v>696</v>
      </c>
      <c r="M844" s="8" t="s">
        <v>7091</v>
      </c>
      <c r="N844" s="8">
        <v>1747.9125899999999</v>
      </c>
      <c r="O844" t="str">
        <f t="shared" si="27"/>
        <v/>
      </c>
      <c r="P844" t="str">
        <f t="shared" si="28"/>
        <v/>
      </c>
    </row>
    <row r="845" spans="1:16">
      <c r="A845" s="8" t="s">
        <v>11246</v>
      </c>
      <c r="B845" s="8" t="b">
        <v>0</v>
      </c>
      <c r="C845" s="8" t="s">
        <v>16</v>
      </c>
      <c r="D845" s="8" t="s">
        <v>16</v>
      </c>
      <c r="E845" s="8">
        <v>19</v>
      </c>
      <c r="F845" s="8" t="s">
        <v>11245</v>
      </c>
      <c r="G845" s="8">
        <v>1</v>
      </c>
      <c r="H845" s="8">
        <v>1</v>
      </c>
      <c r="I845" s="8">
        <v>1</v>
      </c>
      <c r="J845" s="8" t="s">
        <v>2028</v>
      </c>
      <c r="K845" s="8" t="s">
        <v>2028</v>
      </c>
      <c r="L845" s="8" t="s">
        <v>2027</v>
      </c>
      <c r="M845" s="8" t="s">
        <v>11244</v>
      </c>
      <c r="N845" s="8">
        <v>2211.1516499999998</v>
      </c>
      <c r="O845" t="str">
        <f t="shared" si="27"/>
        <v/>
      </c>
      <c r="P845" t="str">
        <f t="shared" si="28"/>
        <v/>
      </c>
    </row>
    <row r="846" spans="1:16">
      <c r="A846" s="8" t="s">
        <v>17111</v>
      </c>
      <c r="B846" s="8" t="b">
        <v>0</v>
      </c>
      <c r="C846" s="8" t="s">
        <v>16</v>
      </c>
      <c r="D846" s="8" t="s">
        <v>16</v>
      </c>
      <c r="E846" s="8">
        <v>15</v>
      </c>
      <c r="F846" s="8" t="s">
        <v>17110</v>
      </c>
      <c r="G846" s="8">
        <v>1</v>
      </c>
      <c r="H846" s="8">
        <v>1</v>
      </c>
      <c r="I846" s="8">
        <v>1</v>
      </c>
      <c r="J846" s="8" t="s">
        <v>2028</v>
      </c>
      <c r="K846" s="8" t="s">
        <v>2028</v>
      </c>
      <c r="L846" s="8" t="s">
        <v>2027</v>
      </c>
      <c r="M846" s="8" t="s">
        <v>17109</v>
      </c>
      <c r="N846" s="8">
        <v>1727.78712</v>
      </c>
      <c r="O846" t="str">
        <f t="shared" si="27"/>
        <v/>
      </c>
      <c r="P846" t="str">
        <f t="shared" si="28"/>
        <v/>
      </c>
    </row>
    <row r="847" spans="1:16">
      <c r="A847" s="8" t="s">
        <v>17105</v>
      </c>
      <c r="B847" s="8" t="b">
        <v>0</v>
      </c>
      <c r="C847" s="8" t="s">
        <v>16</v>
      </c>
      <c r="D847" s="8" t="s">
        <v>16</v>
      </c>
      <c r="E847" s="8">
        <v>14</v>
      </c>
      <c r="F847" s="8" t="s">
        <v>17104</v>
      </c>
      <c r="G847" s="8">
        <v>1</v>
      </c>
      <c r="H847" s="8">
        <v>1</v>
      </c>
      <c r="I847" s="8">
        <v>1</v>
      </c>
      <c r="J847" s="8" t="s">
        <v>2932</v>
      </c>
      <c r="K847" s="8" t="s">
        <v>2932</v>
      </c>
      <c r="L847" s="8" t="s">
        <v>2931</v>
      </c>
      <c r="M847" s="8" t="s">
        <v>17103</v>
      </c>
      <c r="N847" s="8">
        <v>1597.75917</v>
      </c>
      <c r="O847" t="str">
        <f t="shared" si="27"/>
        <v/>
      </c>
      <c r="P847" t="str">
        <f t="shared" si="28"/>
        <v/>
      </c>
    </row>
    <row r="848" spans="1:16">
      <c r="A848" s="8" t="s">
        <v>17077</v>
      </c>
      <c r="B848" s="8" t="b">
        <v>0</v>
      </c>
      <c r="C848" s="8" t="s">
        <v>70</v>
      </c>
      <c r="D848" s="8" t="s">
        <v>16</v>
      </c>
      <c r="E848" s="8">
        <v>14</v>
      </c>
      <c r="F848" s="8" t="s">
        <v>17076</v>
      </c>
      <c r="G848" s="8">
        <v>1</v>
      </c>
      <c r="H848" s="8">
        <v>2</v>
      </c>
      <c r="I848" s="8">
        <v>1</v>
      </c>
      <c r="J848" s="8" t="s">
        <v>3100</v>
      </c>
      <c r="K848" s="8" t="s">
        <v>3568</v>
      </c>
      <c r="L848" s="8" t="s">
        <v>3098</v>
      </c>
      <c r="M848" s="8" t="s">
        <v>17075</v>
      </c>
      <c r="N848" s="8">
        <v>1676.8390899999999</v>
      </c>
      <c r="O848" t="str">
        <f t="shared" si="27"/>
        <v/>
      </c>
      <c r="P848" t="str">
        <f t="shared" si="28"/>
        <v/>
      </c>
    </row>
    <row r="849" spans="1:16">
      <c r="A849" s="8" t="s">
        <v>17145</v>
      </c>
      <c r="B849" s="8" t="b">
        <v>0</v>
      </c>
      <c r="C849" s="8" t="s">
        <v>70</v>
      </c>
      <c r="D849" s="8" t="s">
        <v>7257</v>
      </c>
      <c r="E849" s="8">
        <v>20</v>
      </c>
      <c r="F849" s="8" t="s">
        <v>17144</v>
      </c>
      <c r="G849" s="8">
        <v>1</v>
      </c>
      <c r="H849" s="8">
        <v>2</v>
      </c>
      <c r="I849" s="8">
        <v>2</v>
      </c>
      <c r="J849" s="8" t="s">
        <v>17143</v>
      </c>
      <c r="K849" s="8" t="s">
        <v>17142</v>
      </c>
      <c r="L849" s="8" t="s">
        <v>17141</v>
      </c>
      <c r="M849" s="8" t="s">
        <v>17140</v>
      </c>
      <c r="N849" s="8">
        <v>2115.0902999999998</v>
      </c>
      <c r="O849" t="str">
        <f t="shared" si="27"/>
        <v/>
      </c>
      <c r="P849" t="str">
        <f t="shared" si="28"/>
        <v/>
      </c>
    </row>
    <row r="850" spans="1:16">
      <c r="A850" s="8" t="s">
        <v>6969</v>
      </c>
      <c r="B850" s="8" t="b">
        <v>0</v>
      </c>
      <c r="C850" s="8" t="s">
        <v>70</v>
      </c>
      <c r="D850" s="8" t="s">
        <v>16</v>
      </c>
      <c r="E850" s="8">
        <v>17</v>
      </c>
      <c r="F850" s="8" t="s">
        <v>6968</v>
      </c>
      <c r="G850" s="8">
        <v>1</v>
      </c>
      <c r="H850" s="8">
        <v>2</v>
      </c>
      <c r="I850" s="8">
        <v>1</v>
      </c>
      <c r="J850" s="8" t="s">
        <v>6967</v>
      </c>
      <c r="K850" s="8" t="s">
        <v>6966</v>
      </c>
      <c r="L850" s="8" t="s">
        <v>6965</v>
      </c>
      <c r="M850" s="8" t="s">
        <v>6964</v>
      </c>
      <c r="N850" s="8">
        <v>1807.8497199999999</v>
      </c>
      <c r="O850" t="str">
        <f t="shared" si="27"/>
        <v/>
      </c>
      <c r="P850" t="str">
        <f t="shared" si="28"/>
        <v/>
      </c>
    </row>
    <row r="851" spans="1:16">
      <c r="A851" s="8" t="s">
        <v>7053</v>
      </c>
      <c r="B851" s="8" t="b">
        <v>0</v>
      </c>
      <c r="C851" s="8" t="s">
        <v>16</v>
      </c>
      <c r="D851" s="8" t="s">
        <v>16</v>
      </c>
      <c r="E851" s="8">
        <v>13</v>
      </c>
      <c r="F851" s="8" t="s">
        <v>7052</v>
      </c>
      <c r="G851" s="8">
        <v>1</v>
      </c>
      <c r="H851" s="8">
        <v>1</v>
      </c>
      <c r="I851" s="8">
        <v>3</v>
      </c>
      <c r="J851" s="8" t="s">
        <v>2881</v>
      </c>
      <c r="K851" s="8" t="s">
        <v>2881</v>
      </c>
      <c r="L851" s="8" t="s">
        <v>2880</v>
      </c>
      <c r="M851" s="8" t="s">
        <v>7051</v>
      </c>
      <c r="N851" s="8">
        <v>1460.7492199999999</v>
      </c>
      <c r="O851" t="str">
        <f t="shared" si="27"/>
        <v/>
      </c>
      <c r="P851" t="str">
        <f t="shared" si="28"/>
        <v/>
      </c>
    </row>
    <row r="852" spans="1:16">
      <c r="A852" s="8" t="s">
        <v>17136</v>
      </c>
      <c r="B852" s="8" t="b">
        <v>0</v>
      </c>
      <c r="C852" s="8" t="s">
        <v>16</v>
      </c>
      <c r="D852" s="8" t="s">
        <v>1382</v>
      </c>
      <c r="E852" s="8">
        <v>14</v>
      </c>
      <c r="F852" s="8" t="s">
        <v>17135</v>
      </c>
      <c r="G852" s="8">
        <v>1</v>
      </c>
      <c r="H852" s="8">
        <v>1</v>
      </c>
      <c r="I852" s="8">
        <v>1</v>
      </c>
      <c r="J852" s="8" t="s">
        <v>2881</v>
      </c>
      <c r="K852" s="8" t="s">
        <v>2881</v>
      </c>
      <c r="L852" s="8" t="s">
        <v>2880</v>
      </c>
      <c r="M852" s="8" t="s">
        <v>17134</v>
      </c>
      <c r="N852" s="8">
        <v>1607.7846199999999</v>
      </c>
      <c r="O852" t="str">
        <f t="shared" si="27"/>
        <v/>
      </c>
      <c r="P852" t="str">
        <f t="shared" si="28"/>
        <v/>
      </c>
    </row>
    <row r="853" spans="1:16">
      <c r="A853" s="8" t="s">
        <v>7023</v>
      </c>
      <c r="B853" s="8" t="b">
        <v>0</v>
      </c>
      <c r="C853" s="8" t="s">
        <v>16</v>
      </c>
      <c r="D853" s="8" t="s">
        <v>16</v>
      </c>
      <c r="E853" s="8">
        <v>18</v>
      </c>
      <c r="F853" s="8" t="s">
        <v>7022</v>
      </c>
      <c r="G853" s="8">
        <v>1</v>
      </c>
      <c r="H853" s="8">
        <v>1</v>
      </c>
      <c r="I853" s="8">
        <v>1</v>
      </c>
      <c r="J853" s="8" t="s">
        <v>1270</v>
      </c>
      <c r="K853" s="8" t="s">
        <v>1270</v>
      </c>
      <c r="L853" s="8" t="s">
        <v>1271</v>
      </c>
      <c r="M853" s="8" t="s">
        <v>7021</v>
      </c>
      <c r="N853" s="8">
        <v>2119.96794</v>
      </c>
      <c r="O853" t="str">
        <f t="shared" si="27"/>
        <v/>
      </c>
      <c r="P853" t="str">
        <f t="shared" si="28"/>
        <v/>
      </c>
    </row>
    <row r="854" spans="1:16">
      <c r="A854" s="8" t="s">
        <v>7026</v>
      </c>
      <c r="B854" s="8" t="b">
        <v>0</v>
      </c>
      <c r="C854" s="8" t="s">
        <v>16</v>
      </c>
      <c r="D854" s="8" t="s">
        <v>81</v>
      </c>
      <c r="E854" s="8">
        <v>19</v>
      </c>
      <c r="F854" s="8" t="s">
        <v>7025</v>
      </c>
      <c r="G854" s="8">
        <v>1</v>
      </c>
      <c r="H854" s="8">
        <v>1</v>
      </c>
      <c r="I854" s="8">
        <v>1</v>
      </c>
      <c r="J854" s="8" t="s">
        <v>1270</v>
      </c>
      <c r="K854" s="8" t="s">
        <v>1270</v>
      </c>
      <c r="L854" s="8" t="s">
        <v>1271</v>
      </c>
      <c r="M854" s="8" t="s">
        <v>7024</v>
      </c>
      <c r="N854" s="8">
        <v>2267.0033400000002</v>
      </c>
      <c r="O854" t="str">
        <f t="shared" si="27"/>
        <v/>
      </c>
      <c r="P854" t="str">
        <f t="shared" si="28"/>
        <v/>
      </c>
    </row>
    <row r="855" spans="1:16">
      <c r="A855" s="8" t="s">
        <v>7029</v>
      </c>
      <c r="B855" s="8" t="b">
        <v>0</v>
      </c>
      <c r="C855" s="8" t="s">
        <v>16</v>
      </c>
      <c r="D855" s="8" t="s">
        <v>81</v>
      </c>
      <c r="E855" s="8">
        <v>20</v>
      </c>
      <c r="F855" s="8" t="s">
        <v>7028</v>
      </c>
      <c r="G855" s="8">
        <v>1</v>
      </c>
      <c r="H855" s="8">
        <v>1</v>
      </c>
      <c r="I855" s="8">
        <v>1</v>
      </c>
      <c r="J855" s="8" t="s">
        <v>1270</v>
      </c>
      <c r="K855" s="8" t="s">
        <v>1270</v>
      </c>
      <c r="L855" s="8" t="s">
        <v>1271</v>
      </c>
      <c r="M855" s="8" t="s">
        <v>7027</v>
      </c>
      <c r="N855" s="8">
        <v>2396.0459300000002</v>
      </c>
      <c r="O855" t="str">
        <f t="shared" si="27"/>
        <v/>
      </c>
      <c r="P855" t="str">
        <f t="shared" si="28"/>
        <v/>
      </c>
    </row>
    <row r="856" spans="1:16">
      <c r="A856" s="8" t="s">
        <v>7032</v>
      </c>
      <c r="B856" s="8" t="b">
        <v>0</v>
      </c>
      <c r="C856" s="8" t="s">
        <v>16</v>
      </c>
      <c r="D856" s="8" t="s">
        <v>81</v>
      </c>
      <c r="E856" s="8">
        <v>21</v>
      </c>
      <c r="F856" s="8" t="s">
        <v>7031</v>
      </c>
      <c r="G856" s="8">
        <v>1</v>
      </c>
      <c r="H856" s="8">
        <v>1</v>
      </c>
      <c r="I856" s="8">
        <v>2</v>
      </c>
      <c r="J856" s="8" t="s">
        <v>1270</v>
      </c>
      <c r="K856" s="8" t="s">
        <v>1270</v>
      </c>
      <c r="L856" s="8" t="s">
        <v>1271</v>
      </c>
      <c r="M856" s="8" t="s">
        <v>7030</v>
      </c>
      <c r="N856" s="8">
        <v>2493.0986899999998</v>
      </c>
      <c r="O856" t="str">
        <f t="shared" si="27"/>
        <v/>
      </c>
      <c r="P856" t="str">
        <f t="shared" si="28"/>
        <v/>
      </c>
    </row>
    <row r="857" spans="1:16">
      <c r="A857" s="8" t="s">
        <v>7035</v>
      </c>
      <c r="B857" s="8" t="b">
        <v>0</v>
      </c>
      <c r="C857" s="8" t="s">
        <v>16</v>
      </c>
      <c r="D857" s="8" t="s">
        <v>81</v>
      </c>
      <c r="E857" s="8">
        <v>22</v>
      </c>
      <c r="F857" s="8" t="s">
        <v>7034</v>
      </c>
      <c r="G857" s="8">
        <v>1</v>
      </c>
      <c r="H857" s="8">
        <v>1</v>
      </c>
      <c r="I857" s="8">
        <v>5</v>
      </c>
      <c r="J857" s="8" t="s">
        <v>1270</v>
      </c>
      <c r="K857" s="8" t="s">
        <v>1270</v>
      </c>
      <c r="L857" s="8" t="s">
        <v>1271</v>
      </c>
      <c r="M857" s="8" t="s">
        <v>7033</v>
      </c>
      <c r="N857" s="8">
        <v>2649.1997999999999</v>
      </c>
      <c r="O857" t="str">
        <f t="shared" si="27"/>
        <v/>
      </c>
      <c r="P857" t="str">
        <f t="shared" si="28"/>
        <v/>
      </c>
    </row>
    <row r="858" spans="1:16">
      <c r="A858" s="8" t="s">
        <v>17063</v>
      </c>
      <c r="B858" s="8" t="b">
        <v>0</v>
      </c>
      <c r="C858" s="8" t="s">
        <v>16</v>
      </c>
      <c r="D858" s="8" t="s">
        <v>16</v>
      </c>
      <c r="E858" s="8">
        <v>12</v>
      </c>
      <c r="F858" s="8" t="s">
        <v>17062</v>
      </c>
      <c r="G858" s="8">
        <v>1</v>
      </c>
      <c r="H858" s="8">
        <v>1</v>
      </c>
      <c r="I858" s="8">
        <v>10</v>
      </c>
      <c r="J858" s="8" t="s">
        <v>13998</v>
      </c>
      <c r="K858" s="8" t="s">
        <v>13998</v>
      </c>
      <c r="L858" s="8" t="s">
        <v>13997</v>
      </c>
      <c r="M858" s="8" t="s">
        <v>17061</v>
      </c>
      <c r="N858" s="8">
        <v>1532.7743700000001</v>
      </c>
      <c r="O858" t="str">
        <f t="shared" si="27"/>
        <v/>
      </c>
      <c r="P858" t="str">
        <f t="shared" si="28"/>
        <v/>
      </c>
    </row>
    <row r="859" spans="1:16">
      <c r="A859" s="8" t="s">
        <v>17060</v>
      </c>
      <c r="B859" s="8" t="b">
        <v>0</v>
      </c>
      <c r="C859" s="8" t="s">
        <v>16</v>
      </c>
      <c r="D859" s="8" t="s">
        <v>16</v>
      </c>
      <c r="E859" s="8">
        <v>14</v>
      </c>
      <c r="F859" s="8" t="s">
        <v>17059</v>
      </c>
      <c r="G859" s="8">
        <v>1</v>
      </c>
      <c r="H859" s="8">
        <v>1</v>
      </c>
      <c r="I859" s="8">
        <v>1</v>
      </c>
      <c r="J859" s="8" t="s">
        <v>13998</v>
      </c>
      <c r="K859" s="8" t="s">
        <v>13998</v>
      </c>
      <c r="L859" s="8" t="s">
        <v>13997</v>
      </c>
      <c r="M859" s="8" t="s">
        <v>17058</v>
      </c>
      <c r="N859" s="8">
        <v>1774.90103</v>
      </c>
      <c r="O859" t="str">
        <f t="shared" si="27"/>
        <v/>
      </c>
      <c r="P859" t="str">
        <f t="shared" si="28"/>
        <v/>
      </c>
    </row>
    <row r="860" spans="1:16">
      <c r="A860" s="8" t="s">
        <v>20998</v>
      </c>
      <c r="B860" s="8" t="b">
        <v>0</v>
      </c>
      <c r="C860" s="8" t="s">
        <v>16</v>
      </c>
      <c r="D860" s="8" t="s">
        <v>16</v>
      </c>
      <c r="E860" s="8">
        <v>12</v>
      </c>
      <c r="F860" s="8" t="s">
        <v>20997</v>
      </c>
      <c r="G860" s="8">
        <v>1</v>
      </c>
      <c r="H860" s="8">
        <v>1</v>
      </c>
      <c r="I860" s="8">
        <v>1</v>
      </c>
      <c r="J860" s="8" t="s">
        <v>16200</v>
      </c>
      <c r="K860" s="8" t="s">
        <v>16200</v>
      </c>
      <c r="L860" s="8" t="s">
        <v>16199</v>
      </c>
      <c r="M860" s="8" t="s">
        <v>20996</v>
      </c>
      <c r="N860" s="8">
        <v>1328.66336</v>
      </c>
      <c r="O860" t="str">
        <f t="shared" si="27"/>
        <v/>
      </c>
      <c r="P860" t="str">
        <f t="shared" si="28"/>
        <v/>
      </c>
    </row>
    <row r="861" spans="1:16">
      <c r="A861" s="8" t="s">
        <v>17054</v>
      </c>
      <c r="B861" s="8" t="b">
        <v>0</v>
      </c>
      <c r="C861" s="8" t="s">
        <v>16</v>
      </c>
      <c r="D861" s="8" t="s">
        <v>16</v>
      </c>
      <c r="E861" s="8">
        <v>15</v>
      </c>
      <c r="F861" s="8" t="s">
        <v>17053</v>
      </c>
      <c r="G861" s="8">
        <v>1</v>
      </c>
      <c r="H861" s="8">
        <v>1</v>
      </c>
      <c r="I861" s="8">
        <v>2</v>
      </c>
      <c r="J861" s="8" t="s">
        <v>5496</v>
      </c>
      <c r="K861" s="8" t="s">
        <v>5496</v>
      </c>
      <c r="L861" s="8" t="s">
        <v>5495</v>
      </c>
      <c r="M861" s="8" t="s">
        <v>17052</v>
      </c>
      <c r="N861" s="8">
        <v>1717.8279199999999</v>
      </c>
      <c r="O861" t="str">
        <f t="shared" si="27"/>
        <v/>
      </c>
      <c r="P861" t="str">
        <f t="shared" si="28"/>
        <v/>
      </c>
    </row>
    <row r="862" spans="1:16">
      <c r="A862" s="8" t="s">
        <v>7041</v>
      </c>
      <c r="B862" s="8" t="b">
        <v>0</v>
      </c>
      <c r="C862" s="8" t="s">
        <v>16</v>
      </c>
      <c r="D862" s="8" t="s">
        <v>16</v>
      </c>
      <c r="E862" s="8">
        <v>16</v>
      </c>
      <c r="F862" s="8" t="s">
        <v>7040</v>
      </c>
      <c r="G862" s="8">
        <v>1</v>
      </c>
      <c r="H862" s="8">
        <v>1</v>
      </c>
      <c r="I862" s="8">
        <v>1</v>
      </c>
      <c r="J862" s="8" t="s">
        <v>5496</v>
      </c>
      <c r="K862" s="8" t="s">
        <v>5496</v>
      </c>
      <c r="L862" s="8" t="s">
        <v>5495</v>
      </c>
      <c r="M862" s="8" t="s">
        <v>7039</v>
      </c>
      <c r="N862" s="8">
        <v>1903.90723</v>
      </c>
      <c r="O862" t="str">
        <f t="shared" si="27"/>
        <v/>
      </c>
      <c r="P862" t="str">
        <f t="shared" si="28"/>
        <v/>
      </c>
    </row>
    <row r="863" spans="1:16">
      <c r="A863" s="8" t="s">
        <v>7047</v>
      </c>
      <c r="B863" s="8" t="b">
        <v>0</v>
      </c>
      <c r="C863" s="8" t="s">
        <v>16</v>
      </c>
      <c r="D863" s="8" t="s">
        <v>16</v>
      </c>
      <c r="E863" s="8">
        <v>12</v>
      </c>
      <c r="F863" s="8" t="s">
        <v>7046</v>
      </c>
      <c r="G863" s="8">
        <v>1</v>
      </c>
      <c r="H863" s="8">
        <v>1</v>
      </c>
      <c r="I863" s="8">
        <v>2</v>
      </c>
      <c r="J863" s="8" t="s">
        <v>2028</v>
      </c>
      <c r="K863" s="8" t="s">
        <v>2028</v>
      </c>
      <c r="L863" s="8" t="s">
        <v>2027</v>
      </c>
      <c r="M863" s="8" t="s">
        <v>7045</v>
      </c>
      <c r="N863" s="8">
        <v>1374.7739799999999</v>
      </c>
      <c r="O863" t="str">
        <f t="shared" si="27"/>
        <v/>
      </c>
      <c r="P863" t="str">
        <f t="shared" si="28"/>
        <v/>
      </c>
    </row>
    <row r="864" spans="1:16">
      <c r="A864" s="8" t="s">
        <v>7050</v>
      </c>
      <c r="B864" s="8" t="b">
        <v>0</v>
      </c>
      <c r="C864" s="8" t="s">
        <v>16</v>
      </c>
      <c r="D864" s="8" t="s">
        <v>16</v>
      </c>
      <c r="E864" s="8">
        <v>13</v>
      </c>
      <c r="F864" s="8" t="s">
        <v>7049</v>
      </c>
      <c r="G864" s="8">
        <v>1</v>
      </c>
      <c r="H864" s="8">
        <v>1</v>
      </c>
      <c r="I864" s="8">
        <v>2</v>
      </c>
      <c r="J864" s="8" t="s">
        <v>2028</v>
      </c>
      <c r="K864" s="8" t="s">
        <v>2028</v>
      </c>
      <c r="L864" s="8" t="s">
        <v>2027</v>
      </c>
      <c r="M864" s="8" t="s">
        <v>7048</v>
      </c>
      <c r="N864" s="8">
        <v>1445.8110899999999</v>
      </c>
      <c r="O864" t="str">
        <f t="shared" si="27"/>
        <v/>
      </c>
      <c r="P864" t="str">
        <f t="shared" si="28"/>
        <v/>
      </c>
    </row>
    <row r="865" spans="1:16">
      <c r="A865" s="8" t="s">
        <v>17048</v>
      </c>
      <c r="B865" s="8" t="b">
        <v>0</v>
      </c>
      <c r="C865" s="8" t="s">
        <v>70</v>
      </c>
      <c r="D865" s="8" t="s">
        <v>16</v>
      </c>
      <c r="E865" s="8">
        <v>13</v>
      </c>
      <c r="F865" s="8" t="s">
        <v>17047</v>
      </c>
      <c r="G865" s="8">
        <v>1</v>
      </c>
      <c r="H865" s="8">
        <v>3</v>
      </c>
      <c r="I865" s="8">
        <v>3</v>
      </c>
      <c r="J865" s="8" t="s">
        <v>676</v>
      </c>
      <c r="K865" s="8" t="s">
        <v>677</v>
      </c>
      <c r="L865" s="8" t="s">
        <v>678</v>
      </c>
      <c r="M865" s="8" t="s">
        <v>17046</v>
      </c>
      <c r="N865" s="8">
        <v>1649.7805800000001</v>
      </c>
      <c r="O865" t="str">
        <f t="shared" si="27"/>
        <v/>
      </c>
      <c r="P865" t="str">
        <f t="shared" si="28"/>
        <v/>
      </c>
    </row>
    <row r="866" spans="1:16">
      <c r="A866" s="8" t="s">
        <v>17045</v>
      </c>
      <c r="B866" s="8" t="b">
        <v>0</v>
      </c>
      <c r="C866" s="8" t="s">
        <v>70</v>
      </c>
      <c r="D866" s="8" t="s">
        <v>16</v>
      </c>
      <c r="E866" s="8">
        <v>14</v>
      </c>
      <c r="F866" s="8" t="s">
        <v>17044</v>
      </c>
      <c r="G866" s="8">
        <v>1</v>
      </c>
      <c r="H866" s="8">
        <v>3</v>
      </c>
      <c r="I866" s="8">
        <v>3</v>
      </c>
      <c r="J866" s="8" t="s">
        <v>676</v>
      </c>
      <c r="K866" s="8" t="s">
        <v>677</v>
      </c>
      <c r="L866" s="8" t="s">
        <v>678</v>
      </c>
      <c r="M866" s="8" t="s">
        <v>17043</v>
      </c>
      <c r="N866" s="8">
        <v>1720.8176900000001</v>
      </c>
      <c r="O866" t="str">
        <f t="shared" si="27"/>
        <v/>
      </c>
      <c r="P866" t="str">
        <f t="shared" si="28"/>
        <v/>
      </c>
    </row>
    <row r="867" spans="1:16">
      <c r="A867" s="8" t="s">
        <v>17042</v>
      </c>
      <c r="B867" s="8" t="b">
        <v>0</v>
      </c>
      <c r="C867" s="8" t="s">
        <v>70</v>
      </c>
      <c r="D867" s="8" t="s">
        <v>16</v>
      </c>
      <c r="E867" s="8">
        <v>13</v>
      </c>
      <c r="F867" s="8" t="s">
        <v>17041</v>
      </c>
      <c r="G867" s="8">
        <v>1</v>
      </c>
      <c r="H867" s="8">
        <v>3</v>
      </c>
      <c r="I867" s="8">
        <v>1</v>
      </c>
      <c r="J867" s="8" t="s">
        <v>676</v>
      </c>
      <c r="K867" s="8" t="s">
        <v>677</v>
      </c>
      <c r="L867" s="8" t="s">
        <v>678</v>
      </c>
      <c r="M867" s="8" t="s">
        <v>17040</v>
      </c>
      <c r="N867" s="8">
        <v>1684.7489399999999</v>
      </c>
      <c r="O867" t="str">
        <f t="shared" si="27"/>
        <v/>
      </c>
      <c r="P867" t="str">
        <f t="shared" si="28"/>
        <v/>
      </c>
    </row>
    <row r="868" spans="1:16">
      <c r="A868" s="8" t="s">
        <v>11231</v>
      </c>
      <c r="B868" s="8" t="b">
        <v>0</v>
      </c>
      <c r="C868" s="8" t="s">
        <v>16</v>
      </c>
      <c r="D868" s="8" t="s">
        <v>16</v>
      </c>
      <c r="E868" s="8">
        <v>23</v>
      </c>
      <c r="F868" s="8" t="s">
        <v>11230</v>
      </c>
      <c r="G868" s="8">
        <v>1</v>
      </c>
      <c r="H868" s="8">
        <v>1</v>
      </c>
      <c r="I868" s="8">
        <v>1</v>
      </c>
      <c r="J868" s="8" t="s">
        <v>2233</v>
      </c>
      <c r="K868" s="8" t="s">
        <v>2233</v>
      </c>
      <c r="L868" s="8" t="s">
        <v>2232</v>
      </c>
      <c r="M868" s="8" t="s">
        <v>11229</v>
      </c>
      <c r="N868" s="8">
        <v>2599.2171699999999</v>
      </c>
      <c r="O868" t="str">
        <f t="shared" si="27"/>
        <v/>
      </c>
      <c r="P868" t="str">
        <f t="shared" si="28"/>
        <v/>
      </c>
    </row>
    <row r="869" spans="1:16">
      <c r="A869" s="8" t="s">
        <v>16893</v>
      </c>
      <c r="B869" s="8" t="b">
        <v>0</v>
      </c>
      <c r="C869" s="8" t="s">
        <v>16</v>
      </c>
      <c r="D869" s="8" t="s">
        <v>16</v>
      </c>
      <c r="E869" s="8">
        <v>13</v>
      </c>
      <c r="F869" s="8" t="s">
        <v>16892</v>
      </c>
      <c r="G869" s="8">
        <v>1</v>
      </c>
      <c r="H869" s="8">
        <v>1</v>
      </c>
      <c r="I869" s="8">
        <v>1</v>
      </c>
      <c r="J869" s="8" t="s">
        <v>695</v>
      </c>
      <c r="K869" s="8" t="s">
        <v>695</v>
      </c>
      <c r="L869" s="8" t="s">
        <v>696</v>
      </c>
      <c r="M869" s="8" t="s">
        <v>16891</v>
      </c>
      <c r="N869" s="8">
        <v>1526.8100899999999</v>
      </c>
      <c r="O869" t="str">
        <f t="shared" si="27"/>
        <v/>
      </c>
      <c r="P869" t="str">
        <f t="shared" si="28"/>
        <v/>
      </c>
    </row>
    <row r="870" spans="1:16">
      <c r="A870" s="8" t="s">
        <v>7017</v>
      </c>
      <c r="B870" s="8" t="b">
        <v>0</v>
      </c>
      <c r="C870" s="8" t="s">
        <v>16</v>
      </c>
      <c r="D870" s="8" t="s">
        <v>16</v>
      </c>
      <c r="E870" s="8">
        <v>22</v>
      </c>
      <c r="F870" s="8" t="s">
        <v>7016</v>
      </c>
      <c r="G870" s="8">
        <v>1</v>
      </c>
      <c r="H870" s="8">
        <v>1</v>
      </c>
      <c r="I870" s="8">
        <v>6</v>
      </c>
      <c r="J870" s="8" t="s">
        <v>2233</v>
      </c>
      <c r="K870" s="8" t="s">
        <v>2233</v>
      </c>
      <c r="L870" s="8" t="s">
        <v>2232</v>
      </c>
      <c r="M870" s="8" t="s">
        <v>7015</v>
      </c>
      <c r="N870" s="8">
        <v>2528.1800499999999</v>
      </c>
      <c r="O870" t="str">
        <f t="shared" si="27"/>
        <v/>
      </c>
      <c r="P870" t="str">
        <f t="shared" si="28"/>
        <v/>
      </c>
    </row>
    <row r="871" spans="1:16">
      <c r="A871" s="8" t="s">
        <v>7011</v>
      </c>
      <c r="B871" s="8" t="b">
        <v>0</v>
      </c>
      <c r="C871" s="8" t="s">
        <v>16</v>
      </c>
      <c r="D871" s="8" t="s">
        <v>16</v>
      </c>
      <c r="E871" s="8">
        <v>19</v>
      </c>
      <c r="F871" s="8" t="s">
        <v>7010</v>
      </c>
      <c r="G871" s="8">
        <v>1</v>
      </c>
      <c r="H871" s="8">
        <v>1</v>
      </c>
      <c r="I871" s="8">
        <v>1</v>
      </c>
      <c r="J871" s="8" t="s">
        <v>2233</v>
      </c>
      <c r="K871" s="8" t="s">
        <v>2233</v>
      </c>
      <c r="L871" s="8" t="s">
        <v>2232</v>
      </c>
      <c r="M871" s="8" t="s">
        <v>7009</v>
      </c>
      <c r="N871" s="8">
        <v>2145.9835899999998</v>
      </c>
      <c r="O871" t="str">
        <f t="shared" si="27"/>
        <v/>
      </c>
      <c r="P871" t="str">
        <f t="shared" si="28"/>
        <v/>
      </c>
    </row>
    <row r="872" spans="1:16">
      <c r="A872" s="8" t="s">
        <v>17133</v>
      </c>
      <c r="B872" s="8" t="b">
        <v>0</v>
      </c>
      <c r="C872" s="8" t="s">
        <v>16</v>
      </c>
      <c r="D872" s="8" t="s">
        <v>1382</v>
      </c>
      <c r="E872" s="8">
        <v>15</v>
      </c>
      <c r="F872" s="8" t="s">
        <v>17132</v>
      </c>
      <c r="G872" s="8">
        <v>1</v>
      </c>
      <c r="H872" s="8">
        <v>1</v>
      </c>
      <c r="I872" s="8">
        <v>2</v>
      </c>
      <c r="J872" s="8" t="s">
        <v>2881</v>
      </c>
      <c r="K872" s="8" t="s">
        <v>2881</v>
      </c>
      <c r="L872" s="8" t="s">
        <v>2880</v>
      </c>
      <c r="M872" s="8" t="s">
        <v>17131</v>
      </c>
      <c r="N872" s="8">
        <v>1763.88573</v>
      </c>
      <c r="O872" t="str">
        <f t="shared" si="27"/>
        <v/>
      </c>
      <c r="P872" t="str">
        <f t="shared" si="28"/>
        <v/>
      </c>
    </row>
    <row r="873" spans="1:16">
      <c r="A873" s="8" t="s">
        <v>11240</v>
      </c>
      <c r="B873" s="8" t="b">
        <v>0</v>
      </c>
      <c r="C873" s="8" t="s">
        <v>16</v>
      </c>
      <c r="D873" s="8" t="s">
        <v>16</v>
      </c>
      <c r="E873" s="8">
        <v>8</v>
      </c>
      <c r="F873" s="8" t="s">
        <v>11239</v>
      </c>
      <c r="G873" s="8">
        <v>1</v>
      </c>
      <c r="H873" s="8">
        <v>1</v>
      </c>
      <c r="I873" s="8">
        <v>1</v>
      </c>
      <c r="J873" s="8" t="s">
        <v>300</v>
      </c>
      <c r="K873" s="8" t="s">
        <v>300</v>
      </c>
      <c r="L873" s="8" t="s">
        <v>302</v>
      </c>
      <c r="M873" s="8" t="s">
        <v>11238</v>
      </c>
      <c r="N873" s="8">
        <v>1059.4993199999999</v>
      </c>
      <c r="O873" t="str">
        <f t="shared" si="27"/>
        <v/>
      </c>
      <c r="P873" t="str">
        <f t="shared" si="28"/>
        <v/>
      </c>
    </row>
    <row r="874" spans="1:16">
      <c r="A874" s="8" t="s">
        <v>17102</v>
      </c>
      <c r="B874" s="8" t="b">
        <v>0</v>
      </c>
      <c r="C874" s="8" t="s">
        <v>16</v>
      </c>
      <c r="D874" s="8" t="s">
        <v>1382</v>
      </c>
      <c r="E874" s="8">
        <v>16</v>
      </c>
      <c r="F874" s="8" t="s">
        <v>17101</v>
      </c>
      <c r="G874" s="8">
        <v>1</v>
      </c>
      <c r="H874" s="8">
        <v>1</v>
      </c>
      <c r="I874" s="8">
        <v>1</v>
      </c>
      <c r="J874" s="8" t="s">
        <v>17100</v>
      </c>
      <c r="K874" s="8" t="s">
        <v>17100</v>
      </c>
      <c r="L874" s="8" t="s">
        <v>17099</v>
      </c>
      <c r="M874" s="8" t="s">
        <v>17098</v>
      </c>
      <c r="N874" s="8">
        <v>1714.7489599999999</v>
      </c>
      <c r="O874" t="str">
        <f t="shared" si="27"/>
        <v/>
      </c>
      <c r="P874" t="str">
        <f t="shared" si="28"/>
        <v/>
      </c>
    </row>
    <row r="875" spans="1:16">
      <c r="A875" s="8" t="s">
        <v>17071</v>
      </c>
      <c r="B875" s="8" t="b">
        <v>0</v>
      </c>
      <c r="C875" s="8" t="s">
        <v>16</v>
      </c>
      <c r="D875" s="8" t="s">
        <v>16</v>
      </c>
      <c r="E875" s="8">
        <v>14</v>
      </c>
      <c r="F875" s="8" t="s">
        <v>17070</v>
      </c>
      <c r="G875" s="8">
        <v>1</v>
      </c>
      <c r="H875" s="8">
        <v>1</v>
      </c>
      <c r="I875" s="8">
        <v>1</v>
      </c>
      <c r="J875" s="8" t="s">
        <v>2287</v>
      </c>
      <c r="K875" s="8" t="s">
        <v>2287</v>
      </c>
      <c r="L875" s="8" t="s">
        <v>2285</v>
      </c>
      <c r="M875" s="8" t="s">
        <v>17069</v>
      </c>
      <c r="N875" s="8">
        <v>1763.8023700000001</v>
      </c>
      <c r="O875" t="str">
        <f t="shared" si="27"/>
        <v/>
      </c>
      <c r="P875" t="str">
        <f t="shared" si="28"/>
        <v/>
      </c>
    </row>
    <row r="876" spans="1:16">
      <c r="A876" s="8" t="s">
        <v>17068</v>
      </c>
      <c r="B876" s="8" t="b">
        <v>0</v>
      </c>
      <c r="C876" s="8" t="s">
        <v>16</v>
      </c>
      <c r="D876" s="8" t="s">
        <v>16</v>
      </c>
      <c r="E876" s="8">
        <v>16</v>
      </c>
      <c r="F876" s="8" t="s">
        <v>17067</v>
      </c>
      <c r="G876" s="8">
        <v>1</v>
      </c>
      <c r="H876" s="8">
        <v>1</v>
      </c>
      <c r="I876" s="8">
        <v>2</v>
      </c>
      <c r="J876" s="8" t="s">
        <v>17066</v>
      </c>
      <c r="K876" s="8" t="s">
        <v>17066</v>
      </c>
      <c r="L876" s="8" t="s">
        <v>17065</v>
      </c>
      <c r="M876" s="8" t="s">
        <v>17064</v>
      </c>
      <c r="N876" s="8">
        <v>1811.9398699999999</v>
      </c>
      <c r="O876" t="str">
        <f t="shared" si="27"/>
        <v/>
      </c>
      <c r="P876" t="str">
        <f t="shared" si="28"/>
        <v/>
      </c>
    </row>
    <row r="877" spans="1:16">
      <c r="A877" s="8" t="s">
        <v>17029</v>
      </c>
      <c r="B877" s="8" t="b">
        <v>0</v>
      </c>
      <c r="C877" s="8" t="s">
        <v>16</v>
      </c>
      <c r="D877" s="8" t="s">
        <v>16</v>
      </c>
      <c r="E877" s="8">
        <v>13</v>
      </c>
      <c r="F877" s="8" t="s">
        <v>17028</v>
      </c>
      <c r="G877" s="8">
        <v>1</v>
      </c>
      <c r="H877" s="8">
        <v>1</v>
      </c>
      <c r="I877" s="8">
        <v>1</v>
      </c>
      <c r="J877" s="8" t="s">
        <v>439</v>
      </c>
      <c r="K877" s="8" t="s">
        <v>439</v>
      </c>
      <c r="L877" s="8" t="s">
        <v>440</v>
      </c>
      <c r="M877" s="8" t="s">
        <v>17027</v>
      </c>
      <c r="N877" s="8">
        <v>1503.74782</v>
      </c>
      <c r="O877" t="str">
        <f t="shared" si="27"/>
        <v/>
      </c>
      <c r="P877" t="str">
        <f t="shared" si="28"/>
        <v/>
      </c>
    </row>
    <row r="878" spans="1:16">
      <c r="A878" s="8" t="s">
        <v>17026</v>
      </c>
      <c r="B878" s="8" t="b">
        <v>0</v>
      </c>
      <c r="C878" s="8" t="s">
        <v>16</v>
      </c>
      <c r="D878" s="8" t="s">
        <v>16</v>
      </c>
      <c r="E878" s="8">
        <v>14</v>
      </c>
      <c r="F878" s="8" t="s">
        <v>17025</v>
      </c>
      <c r="G878" s="8">
        <v>1</v>
      </c>
      <c r="H878" s="8">
        <v>1</v>
      </c>
      <c r="I878" s="8">
        <v>2</v>
      </c>
      <c r="J878" s="8" t="s">
        <v>439</v>
      </c>
      <c r="K878" s="8" t="s">
        <v>439</v>
      </c>
      <c r="L878" s="8" t="s">
        <v>440</v>
      </c>
      <c r="M878" s="8" t="s">
        <v>17024</v>
      </c>
      <c r="N878" s="8">
        <v>1604.7954999999999</v>
      </c>
      <c r="O878" t="str">
        <f t="shared" si="27"/>
        <v/>
      </c>
      <c r="P878" t="str">
        <f t="shared" si="28"/>
        <v/>
      </c>
    </row>
    <row r="879" spans="1:16">
      <c r="A879" s="8" t="s">
        <v>6996</v>
      </c>
      <c r="B879" s="8" t="b">
        <v>0</v>
      </c>
      <c r="C879" s="8" t="s">
        <v>16</v>
      </c>
      <c r="D879" s="8" t="s">
        <v>16</v>
      </c>
      <c r="E879" s="8">
        <v>18</v>
      </c>
      <c r="F879" s="8" t="s">
        <v>6995</v>
      </c>
      <c r="G879" s="8">
        <v>1</v>
      </c>
      <c r="H879" s="8">
        <v>1</v>
      </c>
      <c r="I879" s="8">
        <v>2</v>
      </c>
      <c r="J879" s="8" t="s">
        <v>2091</v>
      </c>
      <c r="K879" s="8" t="s">
        <v>2091</v>
      </c>
      <c r="L879" s="8" t="s">
        <v>2090</v>
      </c>
      <c r="M879" s="8" t="s">
        <v>6994</v>
      </c>
      <c r="N879" s="8">
        <v>2115.9730199999999</v>
      </c>
      <c r="O879" t="str">
        <f t="shared" si="27"/>
        <v/>
      </c>
      <c r="P879" t="str">
        <f t="shared" si="28"/>
        <v/>
      </c>
    </row>
    <row r="880" spans="1:16">
      <c r="A880" s="8" t="s">
        <v>6999</v>
      </c>
      <c r="B880" s="8" t="b">
        <v>0</v>
      </c>
      <c r="C880" s="8" t="s">
        <v>16</v>
      </c>
      <c r="D880" s="8" t="s">
        <v>81</v>
      </c>
      <c r="E880" s="8">
        <v>19</v>
      </c>
      <c r="F880" s="8" t="s">
        <v>6998</v>
      </c>
      <c r="G880" s="8">
        <v>1</v>
      </c>
      <c r="H880" s="8">
        <v>1</v>
      </c>
      <c r="I880" s="8">
        <v>1</v>
      </c>
      <c r="J880" s="8" t="s">
        <v>2091</v>
      </c>
      <c r="K880" s="8" t="s">
        <v>2091</v>
      </c>
      <c r="L880" s="8" t="s">
        <v>2090</v>
      </c>
      <c r="M880" s="8" t="s">
        <v>6997</v>
      </c>
      <c r="N880" s="8">
        <v>2263.0084200000001</v>
      </c>
      <c r="O880" t="str">
        <f t="shared" si="27"/>
        <v/>
      </c>
      <c r="P880" t="str">
        <f t="shared" si="28"/>
        <v/>
      </c>
    </row>
    <row r="881" spans="1:16">
      <c r="A881" s="8" t="s">
        <v>7008</v>
      </c>
      <c r="B881" s="8" t="b">
        <v>0</v>
      </c>
      <c r="C881" s="8" t="s">
        <v>16</v>
      </c>
      <c r="D881" s="8" t="s">
        <v>16</v>
      </c>
      <c r="E881" s="8">
        <v>18</v>
      </c>
      <c r="F881" s="8" t="s">
        <v>7007</v>
      </c>
      <c r="G881" s="8">
        <v>2</v>
      </c>
      <c r="H881" s="8">
        <v>2</v>
      </c>
      <c r="I881" s="8">
        <v>3</v>
      </c>
      <c r="J881" s="8" t="s">
        <v>632</v>
      </c>
      <c r="K881" s="8" t="s">
        <v>632</v>
      </c>
      <c r="L881" s="8" t="s">
        <v>2228</v>
      </c>
      <c r="M881" s="8" t="s">
        <v>7006</v>
      </c>
      <c r="N881" s="8">
        <v>2088.9621200000001</v>
      </c>
      <c r="O881" t="str">
        <f t="shared" si="27"/>
        <v/>
      </c>
      <c r="P881" t="str">
        <f t="shared" si="28"/>
        <v/>
      </c>
    </row>
    <row r="882" spans="1:16">
      <c r="A882" s="8" t="s">
        <v>17019</v>
      </c>
      <c r="B882" s="8" t="b">
        <v>0</v>
      </c>
      <c r="C882" s="8" t="s">
        <v>16</v>
      </c>
      <c r="D882" s="8" t="s">
        <v>16</v>
      </c>
      <c r="E882" s="8">
        <v>19</v>
      </c>
      <c r="F882" s="8" t="s">
        <v>17018</v>
      </c>
      <c r="G882" s="8">
        <v>1</v>
      </c>
      <c r="H882" s="8">
        <v>1</v>
      </c>
      <c r="I882" s="8">
        <v>1</v>
      </c>
      <c r="J882" s="8" t="s">
        <v>458</v>
      </c>
      <c r="K882" s="8" t="s">
        <v>458</v>
      </c>
      <c r="L882" s="8" t="s">
        <v>459</v>
      </c>
      <c r="M882" s="8" t="s">
        <v>17017</v>
      </c>
      <c r="N882" s="8">
        <v>2218.0047199999999</v>
      </c>
      <c r="O882" t="str">
        <f t="shared" si="27"/>
        <v/>
      </c>
      <c r="P882" t="str">
        <f t="shared" si="28"/>
        <v/>
      </c>
    </row>
    <row r="883" spans="1:16">
      <c r="A883" s="8" t="s">
        <v>17016</v>
      </c>
      <c r="B883" s="8" t="b">
        <v>0</v>
      </c>
      <c r="C883" s="8" t="s">
        <v>16</v>
      </c>
      <c r="D883" s="8" t="s">
        <v>16</v>
      </c>
      <c r="E883" s="8">
        <v>20</v>
      </c>
      <c r="F883" s="8" t="s">
        <v>17015</v>
      </c>
      <c r="G883" s="8">
        <v>1</v>
      </c>
      <c r="H883" s="8">
        <v>1</v>
      </c>
      <c r="I883" s="8">
        <v>1</v>
      </c>
      <c r="J883" s="8" t="s">
        <v>458</v>
      </c>
      <c r="K883" s="8" t="s">
        <v>458</v>
      </c>
      <c r="L883" s="8" t="s">
        <v>459</v>
      </c>
      <c r="M883" s="8" t="s">
        <v>17014</v>
      </c>
      <c r="N883" s="8">
        <v>2347.0473099999999</v>
      </c>
      <c r="O883" t="str">
        <f t="shared" si="27"/>
        <v/>
      </c>
      <c r="P883" t="str">
        <f t="shared" si="28"/>
        <v/>
      </c>
    </row>
    <row r="884" spans="1:16">
      <c r="A884" s="8" t="s">
        <v>17013</v>
      </c>
      <c r="B884" s="8" t="b">
        <v>0</v>
      </c>
      <c r="C884" s="8" t="s">
        <v>16</v>
      </c>
      <c r="D884" s="8" t="s">
        <v>16</v>
      </c>
      <c r="E884" s="8">
        <v>21</v>
      </c>
      <c r="F884" s="8" t="s">
        <v>17012</v>
      </c>
      <c r="G884" s="8">
        <v>1</v>
      </c>
      <c r="H884" s="8">
        <v>1</v>
      </c>
      <c r="I884" s="8">
        <v>2</v>
      </c>
      <c r="J884" s="8" t="s">
        <v>458</v>
      </c>
      <c r="K884" s="8" t="s">
        <v>458</v>
      </c>
      <c r="L884" s="8" t="s">
        <v>459</v>
      </c>
      <c r="M884" s="8" t="s">
        <v>17011</v>
      </c>
      <c r="N884" s="8">
        <v>2444.10007</v>
      </c>
      <c r="O884" t="str">
        <f t="shared" si="27"/>
        <v/>
      </c>
      <c r="P884" t="str">
        <f t="shared" si="28"/>
        <v/>
      </c>
    </row>
    <row r="885" spans="1:16">
      <c r="A885" s="8" t="s">
        <v>17010</v>
      </c>
      <c r="B885" s="8" t="b">
        <v>0</v>
      </c>
      <c r="C885" s="8" t="s">
        <v>16</v>
      </c>
      <c r="D885" s="8" t="s">
        <v>16</v>
      </c>
      <c r="E885" s="8">
        <v>22</v>
      </c>
      <c r="F885" s="8" t="s">
        <v>17009</v>
      </c>
      <c r="G885" s="8">
        <v>1</v>
      </c>
      <c r="H885" s="8">
        <v>1</v>
      </c>
      <c r="I885" s="8">
        <v>4</v>
      </c>
      <c r="J885" s="8" t="s">
        <v>458</v>
      </c>
      <c r="K885" s="8" t="s">
        <v>458</v>
      </c>
      <c r="L885" s="8" t="s">
        <v>459</v>
      </c>
      <c r="M885" s="8" t="s">
        <v>17008</v>
      </c>
      <c r="N885" s="8">
        <v>2600.20118</v>
      </c>
      <c r="O885" t="str">
        <f t="shared" si="27"/>
        <v/>
      </c>
      <c r="P885" t="str">
        <f t="shared" si="28"/>
        <v/>
      </c>
    </row>
    <row r="886" spans="1:16">
      <c r="A886" s="8" t="s">
        <v>17007</v>
      </c>
      <c r="B886" s="8" t="b">
        <v>0</v>
      </c>
      <c r="C886" s="8" t="s">
        <v>16</v>
      </c>
      <c r="D886" s="8" t="s">
        <v>16</v>
      </c>
      <c r="E886" s="8">
        <v>23</v>
      </c>
      <c r="F886" s="8" t="s">
        <v>17006</v>
      </c>
      <c r="G886" s="8">
        <v>1</v>
      </c>
      <c r="H886" s="8">
        <v>1</v>
      </c>
      <c r="I886" s="8">
        <v>1</v>
      </c>
      <c r="J886" s="8" t="s">
        <v>458</v>
      </c>
      <c r="K886" s="8" t="s">
        <v>458</v>
      </c>
      <c r="L886" s="8" t="s">
        <v>459</v>
      </c>
      <c r="M886" s="8" t="s">
        <v>17005</v>
      </c>
      <c r="N886" s="8">
        <v>2671.2383</v>
      </c>
      <c r="O886" t="str">
        <f t="shared" si="27"/>
        <v/>
      </c>
      <c r="P886" t="str">
        <f t="shared" si="28"/>
        <v/>
      </c>
    </row>
    <row r="887" spans="1:16">
      <c r="A887" s="8" t="s">
        <v>7014</v>
      </c>
      <c r="B887" s="8" t="b">
        <v>0</v>
      </c>
      <c r="C887" s="8" t="s">
        <v>16</v>
      </c>
      <c r="D887" s="8" t="s">
        <v>16</v>
      </c>
      <c r="E887" s="8">
        <v>21</v>
      </c>
      <c r="F887" s="8" t="s">
        <v>7013</v>
      </c>
      <c r="G887" s="8">
        <v>1</v>
      </c>
      <c r="H887" s="8">
        <v>1</v>
      </c>
      <c r="I887" s="8">
        <v>1</v>
      </c>
      <c r="J887" s="8" t="s">
        <v>2233</v>
      </c>
      <c r="K887" s="8" t="s">
        <v>2233</v>
      </c>
      <c r="L887" s="8" t="s">
        <v>2232</v>
      </c>
      <c r="M887" s="8" t="s">
        <v>7012</v>
      </c>
      <c r="N887" s="8">
        <v>2372.0789399999999</v>
      </c>
      <c r="O887" t="str">
        <f t="shared" si="27"/>
        <v/>
      </c>
      <c r="P887" t="str">
        <f t="shared" si="28"/>
        <v/>
      </c>
    </row>
    <row r="888" spans="1:16">
      <c r="A888" s="8" t="s">
        <v>20036</v>
      </c>
      <c r="B888" s="8" t="b">
        <v>0</v>
      </c>
      <c r="C888" s="8" t="s">
        <v>16</v>
      </c>
      <c r="D888" s="8" t="s">
        <v>16</v>
      </c>
      <c r="E888" s="8">
        <v>17</v>
      </c>
      <c r="F888" s="8" t="s">
        <v>20035</v>
      </c>
      <c r="G888" s="8">
        <v>1</v>
      </c>
      <c r="H888" s="8">
        <v>1</v>
      </c>
      <c r="I888" s="8">
        <v>1</v>
      </c>
      <c r="J888" s="8" t="s">
        <v>11168</v>
      </c>
      <c r="K888" s="8" t="s">
        <v>11168</v>
      </c>
      <c r="L888" s="8" t="s">
        <v>11167</v>
      </c>
      <c r="M888" s="8" t="s">
        <v>20034</v>
      </c>
      <c r="N888" s="8">
        <v>1932.0185200000001</v>
      </c>
      <c r="O888" t="str">
        <f t="shared" si="27"/>
        <v/>
      </c>
      <c r="P888" t="str">
        <f t="shared" si="28"/>
        <v/>
      </c>
    </row>
    <row r="889" spans="1:16">
      <c r="A889" s="8" t="s">
        <v>11170</v>
      </c>
      <c r="B889" s="8" t="b">
        <v>0</v>
      </c>
      <c r="C889" s="8" t="s">
        <v>16</v>
      </c>
      <c r="D889" s="8" t="s">
        <v>16</v>
      </c>
      <c r="E889" s="8">
        <v>16</v>
      </c>
      <c r="F889" s="8" t="s">
        <v>11169</v>
      </c>
      <c r="G889" s="8">
        <v>1</v>
      </c>
      <c r="H889" s="8">
        <v>1</v>
      </c>
      <c r="I889" s="8">
        <v>1</v>
      </c>
      <c r="J889" s="8" t="s">
        <v>11168</v>
      </c>
      <c r="K889" s="8" t="s">
        <v>11168</v>
      </c>
      <c r="L889" s="8" t="s">
        <v>11167</v>
      </c>
      <c r="M889" s="8" t="s">
        <v>11166</v>
      </c>
      <c r="N889" s="8">
        <v>1784.9501</v>
      </c>
      <c r="O889" t="str">
        <f t="shared" si="27"/>
        <v/>
      </c>
      <c r="P889" t="str">
        <f t="shared" si="28"/>
        <v/>
      </c>
    </row>
    <row r="890" spans="1:16">
      <c r="A890" s="8" t="s">
        <v>6817</v>
      </c>
      <c r="B890" s="8" t="b">
        <v>0</v>
      </c>
      <c r="C890" s="8" t="s">
        <v>16</v>
      </c>
      <c r="D890" s="8" t="s">
        <v>16</v>
      </c>
      <c r="E890" s="8">
        <v>18</v>
      </c>
      <c r="F890" s="8" t="s">
        <v>6816</v>
      </c>
      <c r="G890" s="8">
        <v>1</v>
      </c>
      <c r="H890" s="8">
        <v>1</v>
      </c>
      <c r="I890" s="8">
        <v>2</v>
      </c>
      <c r="J890" s="8" t="s">
        <v>1630</v>
      </c>
      <c r="K890" s="8" t="s">
        <v>1630</v>
      </c>
      <c r="L890" s="8" t="s">
        <v>1631</v>
      </c>
      <c r="M890" s="8" t="s">
        <v>6815</v>
      </c>
      <c r="N890" s="8">
        <v>1959.0320999999999</v>
      </c>
      <c r="O890" t="str">
        <f t="shared" si="27"/>
        <v/>
      </c>
      <c r="P890" t="str">
        <f t="shared" si="28"/>
        <v/>
      </c>
    </row>
    <row r="891" spans="1:16">
      <c r="A891" s="8" t="s">
        <v>12696</v>
      </c>
      <c r="B891" s="8" t="b">
        <v>0</v>
      </c>
      <c r="C891" s="8" t="s">
        <v>16</v>
      </c>
      <c r="D891" s="8" t="s">
        <v>16</v>
      </c>
      <c r="E891" s="8">
        <v>14</v>
      </c>
      <c r="F891" s="8" t="s">
        <v>12695</v>
      </c>
      <c r="G891" s="8">
        <v>1</v>
      </c>
      <c r="H891" s="8">
        <v>1</v>
      </c>
      <c r="I891" s="8">
        <v>1</v>
      </c>
      <c r="J891" s="8" t="s">
        <v>6890</v>
      </c>
      <c r="K891" s="8" t="s">
        <v>6890</v>
      </c>
      <c r="L891" s="8" t="s">
        <v>6889</v>
      </c>
      <c r="M891" s="8" t="s">
        <v>12694</v>
      </c>
      <c r="N891" s="8">
        <v>1513.8108099999999</v>
      </c>
      <c r="O891" t="str">
        <f t="shared" si="27"/>
        <v/>
      </c>
      <c r="P891" t="str">
        <f t="shared" si="28"/>
        <v/>
      </c>
    </row>
    <row r="892" spans="1:16">
      <c r="A892" s="8" t="s">
        <v>6892</v>
      </c>
      <c r="B892" s="8" t="b">
        <v>0</v>
      </c>
      <c r="C892" s="8" t="s">
        <v>16</v>
      </c>
      <c r="D892" s="8" t="s">
        <v>16</v>
      </c>
      <c r="E892" s="8">
        <v>15</v>
      </c>
      <c r="F892" s="8" t="s">
        <v>6891</v>
      </c>
      <c r="G892" s="8">
        <v>1</v>
      </c>
      <c r="H892" s="8">
        <v>1</v>
      </c>
      <c r="I892" s="8">
        <v>1</v>
      </c>
      <c r="J892" s="8" t="s">
        <v>6890</v>
      </c>
      <c r="K892" s="8" t="s">
        <v>6890</v>
      </c>
      <c r="L892" s="8" t="s">
        <v>6889</v>
      </c>
      <c r="M892" s="8" t="s">
        <v>6888</v>
      </c>
      <c r="N892" s="8">
        <v>1570.8322800000001</v>
      </c>
      <c r="O892" t="str">
        <f t="shared" si="27"/>
        <v/>
      </c>
      <c r="P892" t="str">
        <f t="shared" si="28"/>
        <v/>
      </c>
    </row>
    <row r="893" spans="1:16">
      <c r="A893" s="8" t="s">
        <v>20050</v>
      </c>
      <c r="B893" s="8" t="b">
        <v>0</v>
      </c>
      <c r="C893" s="8" t="s">
        <v>70</v>
      </c>
      <c r="D893" s="8" t="s">
        <v>16</v>
      </c>
      <c r="E893" s="8">
        <v>12</v>
      </c>
      <c r="F893" s="8" t="s">
        <v>20049</v>
      </c>
      <c r="G893" s="8">
        <v>1</v>
      </c>
      <c r="H893" s="8">
        <v>4</v>
      </c>
      <c r="I893" s="8">
        <v>1</v>
      </c>
      <c r="J893" s="8" t="s">
        <v>93</v>
      </c>
      <c r="K893" s="8" t="s">
        <v>11577</v>
      </c>
      <c r="L893" s="8" t="s">
        <v>94</v>
      </c>
      <c r="M893" s="8" t="s">
        <v>20048</v>
      </c>
      <c r="N893" s="8">
        <v>1324.7372</v>
      </c>
      <c r="O893" t="str">
        <f t="shared" si="27"/>
        <v/>
      </c>
      <c r="P893" t="str">
        <f t="shared" si="28"/>
        <v/>
      </c>
    </row>
    <row r="894" spans="1:16">
      <c r="A894" s="8" t="s">
        <v>20995</v>
      </c>
      <c r="B894" s="8" t="b">
        <v>0</v>
      </c>
      <c r="C894" s="8" t="s">
        <v>70</v>
      </c>
      <c r="D894" s="8" t="s">
        <v>16</v>
      </c>
      <c r="E894" s="8">
        <v>13</v>
      </c>
      <c r="F894" s="8" t="s">
        <v>20994</v>
      </c>
      <c r="G894" s="8">
        <v>1</v>
      </c>
      <c r="H894" s="8">
        <v>4</v>
      </c>
      <c r="I894" s="8">
        <v>1</v>
      </c>
      <c r="J894" s="8" t="s">
        <v>93</v>
      </c>
      <c r="K894" s="8" t="s">
        <v>11577</v>
      </c>
      <c r="L894" s="8" t="s">
        <v>94</v>
      </c>
      <c r="M894" s="8" t="s">
        <v>20993</v>
      </c>
      <c r="N894" s="8">
        <v>1438.7801199999999</v>
      </c>
      <c r="O894" t="str">
        <f t="shared" si="27"/>
        <v/>
      </c>
      <c r="P894" t="str">
        <f t="shared" si="28"/>
        <v/>
      </c>
    </row>
    <row r="895" spans="1:16">
      <c r="A895" s="8" t="s">
        <v>16954</v>
      </c>
      <c r="B895" s="8" t="b">
        <v>0</v>
      </c>
      <c r="C895" s="8" t="s">
        <v>16</v>
      </c>
      <c r="D895" s="8" t="s">
        <v>16</v>
      </c>
      <c r="E895" s="8">
        <v>14</v>
      </c>
      <c r="F895" s="8" t="s">
        <v>16953</v>
      </c>
      <c r="G895" s="8">
        <v>1</v>
      </c>
      <c r="H895" s="8">
        <v>1</v>
      </c>
      <c r="I895" s="8">
        <v>2</v>
      </c>
      <c r="J895" s="8" t="s">
        <v>93</v>
      </c>
      <c r="K895" s="8" t="s">
        <v>93</v>
      </c>
      <c r="L895" s="8" t="s">
        <v>94</v>
      </c>
      <c r="M895" s="8" t="s">
        <v>16952</v>
      </c>
      <c r="N895" s="8">
        <v>1525.81215</v>
      </c>
      <c r="O895" t="str">
        <f t="shared" si="27"/>
        <v/>
      </c>
      <c r="P895" t="str">
        <f t="shared" si="28"/>
        <v/>
      </c>
    </row>
    <row r="896" spans="1:16">
      <c r="A896" s="8" t="s">
        <v>6895</v>
      </c>
      <c r="B896" s="8" t="b">
        <v>0</v>
      </c>
      <c r="C896" s="8" t="s">
        <v>16</v>
      </c>
      <c r="D896" s="8" t="s">
        <v>16</v>
      </c>
      <c r="E896" s="8">
        <v>15</v>
      </c>
      <c r="F896" s="8" t="s">
        <v>6894</v>
      </c>
      <c r="G896" s="8">
        <v>1</v>
      </c>
      <c r="H896" s="8">
        <v>1</v>
      </c>
      <c r="I896" s="8">
        <v>5</v>
      </c>
      <c r="J896" s="8" t="s">
        <v>93</v>
      </c>
      <c r="K896" s="8" t="s">
        <v>93</v>
      </c>
      <c r="L896" s="8" t="s">
        <v>94</v>
      </c>
      <c r="M896" s="8" t="s">
        <v>6893</v>
      </c>
      <c r="N896" s="8">
        <v>1654.85474</v>
      </c>
      <c r="O896" t="str">
        <f t="shared" si="27"/>
        <v/>
      </c>
      <c r="P896" t="str">
        <f t="shared" si="28"/>
        <v/>
      </c>
    </row>
    <row r="897" spans="1:16">
      <c r="A897" s="8" t="s">
        <v>16957</v>
      </c>
      <c r="B897" s="8" t="b">
        <v>0</v>
      </c>
      <c r="C897" s="8" t="s">
        <v>70</v>
      </c>
      <c r="D897" s="8" t="s">
        <v>618</v>
      </c>
      <c r="E897" s="8">
        <v>12</v>
      </c>
      <c r="F897" s="8" t="s">
        <v>16956</v>
      </c>
      <c r="G897" s="8">
        <v>1</v>
      </c>
      <c r="H897" s="8">
        <v>3</v>
      </c>
      <c r="I897" s="8">
        <v>2</v>
      </c>
      <c r="J897" s="8" t="s">
        <v>729</v>
      </c>
      <c r="K897" s="8" t="s">
        <v>730</v>
      </c>
      <c r="L897" s="8" t="s">
        <v>731</v>
      </c>
      <c r="M897" s="8" t="s">
        <v>16955</v>
      </c>
      <c r="N897" s="8">
        <v>1293.6395199999999</v>
      </c>
      <c r="O897" t="str">
        <f t="shared" si="27"/>
        <v/>
      </c>
      <c r="P897" t="str">
        <f t="shared" si="28"/>
        <v/>
      </c>
    </row>
    <row r="898" spans="1:16">
      <c r="A898" s="8" t="s">
        <v>727</v>
      </c>
      <c r="B898" s="8" t="b">
        <v>0</v>
      </c>
      <c r="C898" s="8" t="s">
        <v>70</v>
      </c>
      <c r="D898" s="8" t="s">
        <v>618</v>
      </c>
      <c r="E898" s="8">
        <v>14</v>
      </c>
      <c r="F898" s="8" t="s">
        <v>728</v>
      </c>
      <c r="G898" s="8">
        <v>1</v>
      </c>
      <c r="H898" s="8">
        <v>3</v>
      </c>
      <c r="I898" s="8">
        <v>6</v>
      </c>
      <c r="J898" s="8" t="s">
        <v>729</v>
      </c>
      <c r="K898" s="8" t="s">
        <v>730</v>
      </c>
      <c r="L898" s="8" t="s">
        <v>731</v>
      </c>
      <c r="M898" s="8" t="s">
        <v>732</v>
      </c>
      <c r="N898" s="8">
        <v>1562.8246899999999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6898</v>
      </c>
      <c r="B899" s="8" t="b">
        <v>0</v>
      </c>
      <c r="C899" s="8" t="s">
        <v>70</v>
      </c>
      <c r="D899" s="8" t="s">
        <v>618</v>
      </c>
      <c r="E899" s="8">
        <v>15</v>
      </c>
      <c r="F899" s="8" t="s">
        <v>6897</v>
      </c>
      <c r="G899" s="8">
        <v>1</v>
      </c>
      <c r="H899" s="8">
        <v>3</v>
      </c>
      <c r="I899" s="8">
        <v>3</v>
      </c>
      <c r="J899" s="8" t="s">
        <v>729</v>
      </c>
      <c r="K899" s="8" t="s">
        <v>730</v>
      </c>
      <c r="L899" s="8" t="s">
        <v>731</v>
      </c>
      <c r="M899" s="8" t="s">
        <v>6896</v>
      </c>
      <c r="N899" s="8">
        <v>1619.8461500000001</v>
      </c>
      <c r="O899" t="str">
        <f t="shared" si="29"/>
        <v/>
      </c>
      <c r="P899" t="str">
        <f t="shared" si="30"/>
        <v/>
      </c>
    </row>
    <row r="900" spans="1:16">
      <c r="A900" s="8" t="s">
        <v>16990</v>
      </c>
      <c r="B900" s="8" t="b">
        <v>0</v>
      </c>
      <c r="C900" s="8" t="s">
        <v>16</v>
      </c>
      <c r="D900" s="8" t="s">
        <v>16</v>
      </c>
      <c r="E900" s="8">
        <v>15</v>
      </c>
      <c r="F900" s="8" t="s">
        <v>16989</v>
      </c>
      <c r="G900" s="8">
        <v>1</v>
      </c>
      <c r="H900" s="8">
        <v>1</v>
      </c>
      <c r="I900" s="8">
        <v>1</v>
      </c>
      <c r="J900" s="8" t="s">
        <v>16988</v>
      </c>
      <c r="K900" s="8" t="s">
        <v>16988</v>
      </c>
      <c r="L900" s="8" t="s">
        <v>16987</v>
      </c>
      <c r="M900" s="8" t="s">
        <v>16986</v>
      </c>
      <c r="N900" s="8">
        <v>1743.9751900000001</v>
      </c>
      <c r="O900" t="str">
        <f t="shared" si="29"/>
        <v/>
      </c>
      <c r="P900" t="str">
        <f t="shared" si="30"/>
        <v/>
      </c>
    </row>
    <row r="901" spans="1:16">
      <c r="A901" s="8" t="s">
        <v>20066</v>
      </c>
      <c r="B901" s="8" t="b">
        <v>0</v>
      </c>
      <c r="C901" s="8" t="s">
        <v>16</v>
      </c>
      <c r="D901" s="8" t="s">
        <v>16</v>
      </c>
      <c r="E901" s="8">
        <v>17</v>
      </c>
      <c r="F901" s="8" t="s">
        <v>20065</v>
      </c>
      <c r="G901" s="8">
        <v>1</v>
      </c>
      <c r="H901" s="8">
        <v>1</v>
      </c>
      <c r="I901" s="8">
        <v>1</v>
      </c>
      <c r="J901" s="8" t="s">
        <v>16988</v>
      </c>
      <c r="K901" s="8" t="s">
        <v>16988</v>
      </c>
      <c r="L901" s="8" t="s">
        <v>16987</v>
      </c>
      <c r="M901" s="8" t="s">
        <v>20064</v>
      </c>
      <c r="N901" s="8">
        <v>1929.0916199999999</v>
      </c>
      <c r="O901" t="str">
        <f t="shared" si="29"/>
        <v/>
      </c>
      <c r="P901" t="str">
        <f t="shared" si="30"/>
        <v/>
      </c>
    </row>
    <row r="902" spans="1:16">
      <c r="A902" s="8" t="s">
        <v>6920</v>
      </c>
      <c r="B902" s="8" t="b">
        <v>0</v>
      </c>
      <c r="C902" s="8" t="s">
        <v>16</v>
      </c>
      <c r="D902" s="8" t="s">
        <v>16</v>
      </c>
      <c r="E902" s="8">
        <v>18</v>
      </c>
      <c r="F902" s="8" t="s">
        <v>6919</v>
      </c>
      <c r="G902" s="8">
        <v>1</v>
      </c>
      <c r="H902" s="8">
        <v>1</v>
      </c>
      <c r="I902" s="8">
        <v>11</v>
      </c>
      <c r="J902" s="8" t="s">
        <v>2489</v>
      </c>
      <c r="K902" s="8" t="s">
        <v>2489</v>
      </c>
      <c r="L902" s="8" t="s">
        <v>2488</v>
      </c>
      <c r="M902" s="8" t="s">
        <v>6918</v>
      </c>
      <c r="N902" s="8">
        <v>1878.9232199999999</v>
      </c>
      <c r="O902" t="str">
        <f t="shared" si="29"/>
        <v/>
      </c>
      <c r="P902" t="str">
        <f t="shared" si="30"/>
        <v/>
      </c>
    </row>
    <row r="903" spans="1:16">
      <c r="A903" s="8" t="s">
        <v>6923</v>
      </c>
      <c r="B903" s="8" t="b">
        <v>0</v>
      </c>
      <c r="C903" s="8" t="s">
        <v>16</v>
      </c>
      <c r="D903" s="8" t="s">
        <v>16</v>
      </c>
      <c r="E903" s="8">
        <v>19</v>
      </c>
      <c r="F903" s="8" t="s">
        <v>6922</v>
      </c>
      <c r="G903" s="8">
        <v>1</v>
      </c>
      <c r="H903" s="8">
        <v>1</v>
      </c>
      <c r="I903" s="8">
        <v>1</v>
      </c>
      <c r="J903" s="8" t="s">
        <v>2489</v>
      </c>
      <c r="K903" s="8" t="s">
        <v>2489</v>
      </c>
      <c r="L903" s="8" t="s">
        <v>2488</v>
      </c>
      <c r="M903" s="8" t="s">
        <v>6921</v>
      </c>
      <c r="N903" s="8">
        <v>2007.9658099999999</v>
      </c>
      <c r="O903" t="str">
        <f t="shared" si="29"/>
        <v/>
      </c>
      <c r="P903" t="str">
        <f t="shared" si="30"/>
        <v/>
      </c>
    </row>
    <row r="904" spans="1:16">
      <c r="A904" s="8" t="s">
        <v>20992</v>
      </c>
      <c r="B904" s="8" t="b">
        <v>0</v>
      </c>
      <c r="C904" s="8" t="s">
        <v>16</v>
      </c>
      <c r="D904" s="8" t="s">
        <v>16</v>
      </c>
      <c r="E904" s="8">
        <v>14</v>
      </c>
      <c r="F904" s="8" t="s">
        <v>20991</v>
      </c>
      <c r="G904" s="8">
        <v>1</v>
      </c>
      <c r="H904" s="8">
        <v>1</v>
      </c>
      <c r="I904" s="8">
        <v>1</v>
      </c>
      <c r="J904" s="8" t="s">
        <v>785</v>
      </c>
      <c r="K904" s="8" t="s">
        <v>785</v>
      </c>
      <c r="L904" s="8" t="s">
        <v>786</v>
      </c>
      <c r="M904" s="8" t="s">
        <v>20990</v>
      </c>
      <c r="N904" s="8">
        <v>1567.7823100000001</v>
      </c>
      <c r="O904" t="str">
        <f t="shared" si="29"/>
        <v/>
      </c>
      <c r="P904" t="str">
        <f t="shared" si="30"/>
        <v/>
      </c>
    </row>
    <row r="905" spans="1:16">
      <c r="A905" s="8" t="s">
        <v>16985</v>
      </c>
      <c r="B905" s="8" t="b">
        <v>0</v>
      </c>
      <c r="C905" s="8" t="s">
        <v>16</v>
      </c>
      <c r="D905" s="8" t="s">
        <v>16</v>
      </c>
      <c r="E905" s="8">
        <v>15</v>
      </c>
      <c r="F905" s="8" t="s">
        <v>16984</v>
      </c>
      <c r="G905" s="8">
        <v>1</v>
      </c>
      <c r="H905" s="8">
        <v>1</v>
      </c>
      <c r="I905" s="8">
        <v>2</v>
      </c>
      <c r="J905" s="8" t="s">
        <v>785</v>
      </c>
      <c r="K905" s="8" t="s">
        <v>785</v>
      </c>
      <c r="L905" s="8" t="s">
        <v>786</v>
      </c>
      <c r="M905" s="8" t="s">
        <v>16983</v>
      </c>
      <c r="N905" s="8">
        <v>1695.87727</v>
      </c>
      <c r="O905" t="str">
        <f t="shared" si="29"/>
        <v/>
      </c>
      <c r="P905" t="str">
        <f t="shared" si="30"/>
        <v/>
      </c>
    </row>
    <row r="906" spans="1:16">
      <c r="A906" s="8" t="s">
        <v>11188</v>
      </c>
      <c r="B906" s="8" t="b">
        <v>0</v>
      </c>
      <c r="C906" s="8" t="s">
        <v>70</v>
      </c>
      <c r="D906" s="8" t="s">
        <v>16</v>
      </c>
      <c r="E906" s="8">
        <v>14</v>
      </c>
      <c r="F906" s="8" t="s">
        <v>11187</v>
      </c>
      <c r="G906" s="8">
        <v>1</v>
      </c>
      <c r="H906" s="8">
        <v>2</v>
      </c>
      <c r="I906" s="8">
        <v>1</v>
      </c>
      <c r="J906" s="8" t="s">
        <v>11186</v>
      </c>
      <c r="K906" s="8" t="s">
        <v>11185</v>
      </c>
      <c r="L906" s="8" t="s">
        <v>11184</v>
      </c>
      <c r="M906" s="8" t="s">
        <v>11183</v>
      </c>
      <c r="N906" s="8">
        <v>1437.79477</v>
      </c>
      <c r="O906" t="str">
        <f t="shared" si="29"/>
        <v/>
      </c>
      <c r="P906" t="str">
        <f t="shared" si="30"/>
        <v/>
      </c>
    </row>
    <row r="907" spans="1:16">
      <c r="A907" s="8" t="s">
        <v>16982</v>
      </c>
      <c r="B907" s="8" t="b">
        <v>0</v>
      </c>
      <c r="C907" s="8" t="s">
        <v>16</v>
      </c>
      <c r="D907" s="8" t="s">
        <v>16</v>
      </c>
      <c r="E907" s="8">
        <v>16</v>
      </c>
      <c r="F907" s="8" t="s">
        <v>16981</v>
      </c>
      <c r="G907" s="8">
        <v>1</v>
      </c>
      <c r="H907" s="8">
        <v>1</v>
      </c>
      <c r="I907" s="8">
        <v>3</v>
      </c>
      <c r="J907" s="8" t="s">
        <v>785</v>
      </c>
      <c r="K907" s="8" t="s">
        <v>785</v>
      </c>
      <c r="L907" s="8" t="s">
        <v>786</v>
      </c>
      <c r="M907" s="8" t="s">
        <v>16980</v>
      </c>
      <c r="N907" s="8">
        <v>1810.9042099999999</v>
      </c>
      <c r="O907" t="str">
        <f t="shared" si="29"/>
        <v/>
      </c>
      <c r="P907" t="str">
        <f t="shared" si="30"/>
        <v/>
      </c>
    </row>
    <row r="908" spans="1:16">
      <c r="A908" s="8" t="s">
        <v>6887</v>
      </c>
      <c r="B908" s="8" t="b">
        <v>0</v>
      </c>
      <c r="C908" s="8" t="s">
        <v>16</v>
      </c>
      <c r="D908" s="8" t="s">
        <v>473</v>
      </c>
      <c r="E908" s="8">
        <v>15</v>
      </c>
      <c r="F908" s="8" t="s">
        <v>6886</v>
      </c>
      <c r="G908" s="8">
        <v>1</v>
      </c>
      <c r="H908" s="8">
        <v>2</v>
      </c>
      <c r="I908" s="8">
        <v>7</v>
      </c>
      <c r="J908" s="8" t="s">
        <v>676</v>
      </c>
      <c r="K908" s="8" t="s">
        <v>1092</v>
      </c>
      <c r="L908" s="8" t="s">
        <v>678</v>
      </c>
      <c r="M908" s="8" t="s">
        <v>6885</v>
      </c>
      <c r="N908" s="8">
        <v>1795.95235</v>
      </c>
      <c r="O908" t="str">
        <f t="shared" si="29"/>
        <v/>
      </c>
      <c r="P908" t="str">
        <f t="shared" si="30"/>
        <v/>
      </c>
    </row>
    <row r="909" spans="1:16">
      <c r="A909" s="8" t="s">
        <v>6884</v>
      </c>
      <c r="B909" s="8" t="b">
        <v>0</v>
      </c>
      <c r="C909" s="8" t="s">
        <v>16</v>
      </c>
      <c r="D909" s="8" t="s">
        <v>16</v>
      </c>
      <c r="E909" s="8">
        <v>14</v>
      </c>
      <c r="F909" s="8" t="s">
        <v>6883</v>
      </c>
      <c r="G909" s="8">
        <v>1</v>
      </c>
      <c r="H909" s="8">
        <v>1</v>
      </c>
      <c r="I909" s="8">
        <v>2</v>
      </c>
      <c r="J909" s="8" t="s">
        <v>3226</v>
      </c>
      <c r="K909" s="8" t="s">
        <v>3226</v>
      </c>
      <c r="L909" s="8" t="s">
        <v>3225</v>
      </c>
      <c r="M909" s="8" t="s">
        <v>6882</v>
      </c>
      <c r="N909" s="8">
        <v>1562.7332899999999</v>
      </c>
      <c r="O909" t="str">
        <f t="shared" si="29"/>
        <v/>
      </c>
      <c r="P909" t="str">
        <f t="shared" si="30"/>
        <v/>
      </c>
    </row>
    <row r="910" spans="1:16">
      <c r="A910" s="8" t="s">
        <v>17312</v>
      </c>
      <c r="B910" s="8" t="b">
        <v>0</v>
      </c>
      <c r="C910" s="8" t="s">
        <v>16</v>
      </c>
      <c r="D910" s="8" t="s">
        <v>16</v>
      </c>
      <c r="E910" s="8">
        <v>13</v>
      </c>
      <c r="F910" s="8" t="s">
        <v>17311</v>
      </c>
      <c r="G910" s="8">
        <v>1</v>
      </c>
      <c r="H910" s="8">
        <v>1</v>
      </c>
      <c r="I910" s="8">
        <v>7</v>
      </c>
      <c r="J910" s="8" t="s">
        <v>439</v>
      </c>
      <c r="K910" s="8" t="s">
        <v>439</v>
      </c>
      <c r="L910" s="8" t="s">
        <v>440</v>
      </c>
      <c r="M910" s="8" t="s">
        <v>17310</v>
      </c>
      <c r="N910" s="8">
        <v>1287.7630799999999</v>
      </c>
      <c r="O910" t="str">
        <f t="shared" si="29"/>
        <v/>
      </c>
      <c r="P910" t="str">
        <f t="shared" si="30"/>
        <v/>
      </c>
    </row>
    <row r="911" spans="1:16">
      <c r="A911" s="8" t="s">
        <v>17160</v>
      </c>
      <c r="B911" s="8" t="b">
        <v>0</v>
      </c>
      <c r="C911" s="8" t="s">
        <v>16</v>
      </c>
      <c r="D911" s="8" t="s">
        <v>16</v>
      </c>
      <c r="E911" s="8">
        <v>11</v>
      </c>
      <c r="F911" s="8" t="s">
        <v>17159</v>
      </c>
      <c r="G911" s="8">
        <v>1</v>
      </c>
      <c r="H911" s="8">
        <v>1</v>
      </c>
      <c r="I911" s="8">
        <v>2</v>
      </c>
      <c r="J911" s="8" t="s">
        <v>17002</v>
      </c>
      <c r="K911" s="8" t="s">
        <v>17002</v>
      </c>
      <c r="L911" s="8" t="s">
        <v>17001</v>
      </c>
      <c r="M911" s="8" t="s">
        <v>17158</v>
      </c>
      <c r="N911" s="8">
        <v>1196.62698</v>
      </c>
      <c r="O911" t="str">
        <f t="shared" si="29"/>
        <v/>
      </c>
      <c r="P911" t="str">
        <f t="shared" si="30"/>
        <v/>
      </c>
    </row>
    <row r="912" spans="1:16">
      <c r="A912" s="8" t="s">
        <v>17004</v>
      </c>
      <c r="B912" s="8" t="b">
        <v>0</v>
      </c>
      <c r="C912" s="8" t="s">
        <v>16</v>
      </c>
      <c r="D912" s="8" t="s">
        <v>16</v>
      </c>
      <c r="E912" s="8">
        <v>13</v>
      </c>
      <c r="F912" s="8" t="s">
        <v>17003</v>
      </c>
      <c r="G912" s="8">
        <v>1</v>
      </c>
      <c r="H912" s="8">
        <v>1</v>
      </c>
      <c r="I912" s="8">
        <v>1</v>
      </c>
      <c r="J912" s="8" t="s">
        <v>17002</v>
      </c>
      <c r="K912" s="8" t="s">
        <v>17002</v>
      </c>
      <c r="L912" s="8" t="s">
        <v>17001</v>
      </c>
      <c r="M912" s="8" t="s">
        <v>17000</v>
      </c>
      <c r="N912" s="8">
        <v>1515.79142</v>
      </c>
      <c r="O912" t="str">
        <f t="shared" si="29"/>
        <v/>
      </c>
      <c r="P912" t="str">
        <f t="shared" si="30"/>
        <v/>
      </c>
    </row>
    <row r="913" spans="1:16">
      <c r="A913" s="8" t="s">
        <v>17157</v>
      </c>
      <c r="B913" s="8" t="b">
        <v>0</v>
      </c>
      <c r="C913" s="8" t="s">
        <v>70</v>
      </c>
      <c r="D913" s="8" t="s">
        <v>16</v>
      </c>
      <c r="E913" s="8">
        <v>14</v>
      </c>
      <c r="F913" s="8" t="s">
        <v>17156</v>
      </c>
      <c r="G913" s="8">
        <v>1</v>
      </c>
      <c r="H913" s="8">
        <v>1</v>
      </c>
      <c r="I913" s="8">
        <v>2</v>
      </c>
      <c r="J913" s="8" t="s">
        <v>14822</v>
      </c>
      <c r="K913" s="8" t="s">
        <v>14822</v>
      </c>
      <c r="L913" s="8" t="s">
        <v>14821</v>
      </c>
      <c r="M913" s="8" t="s">
        <v>17155</v>
      </c>
      <c r="N913" s="8">
        <v>1685.9809499999999</v>
      </c>
      <c r="O913" t="str">
        <f t="shared" si="29"/>
        <v/>
      </c>
      <c r="P913" t="str">
        <f t="shared" si="30"/>
        <v/>
      </c>
    </row>
    <row r="914" spans="1:16">
      <c r="A914" s="8" t="s">
        <v>20142</v>
      </c>
      <c r="B914" s="8" t="b">
        <v>0</v>
      </c>
      <c r="C914" s="8" t="s">
        <v>16</v>
      </c>
      <c r="D914" s="8" t="s">
        <v>16</v>
      </c>
      <c r="E914" s="8">
        <v>14</v>
      </c>
      <c r="F914" s="8" t="s">
        <v>20141</v>
      </c>
      <c r="G914" s="8">
        <v>1</v>
      </c>
      <c r="H914" s="8">
        <v>1</v>
      </c>
      <c r="I914" s="8">
        <v>1</v>
      </c>
      <c r="J914" s="8" t="s">
        <v>20140</v>
      </c>
      <c r="K914" s="8" t="s">
        <v>20140</v>
      </c>
      <c r="L914" s="8" t="s">
        <v>20139</v>
      </c>
      <c r="M914" s="8" t="s">
        <v>20138</v>
      </c>
      <c r="N914" s="8">
        <v>1602.7870600000001</v>
      </c>
      <c r="O914" t="str">
        <f t="shared" si="29"/>
        <v/>
      </c>
      <c r="P914" t="str">
        <f t="shared" si="30"/>
        <v/>
      </c>
    </row>
    <row r="915" spans="1:16">
      <c r="A915" s="8" t="s">
        <v>6872</v>
      </c>
      <c r="B915" s="8" t="b">
        <v>0</v>
      </c>
      <c r="C915" s="8" t="s">
        <v>16</v>
      </c>
      <c r="D915" s="8" t="s">
        <v>16</v>
      </c>
      <c r="E915" s="8">
        <v>12</v>
      </c>
      <c r="F915" s="8" t="s">
        <v>6871</v>
      </c>
      <c r="G915" s="8">
        <v>1</v>
      </c>
      <c r="H915" s="8">
        <v>1</v>
      </c>
      <c r="I915" s="8">
        <v>1</v>
      </c>
      <c r="J915" s="8" t="s">
        <v>676</v>
      </c>
      <c r="K915" s="8" t="s">
        <v>676</v>
      </c>
      <c r="L915" s="8" t="s">
        <v>678</v>
      </c>
      <c r="M915" s="8" t="s">
        <v>6870</v>
      </c>
      <c r="N915" s="8">
        <v>1385.76079</v>
      </c>
      <c r="O915" t="str">
        <f t="shared" si="29"/>
        <v/>
      </c>
      <c r="P915" t="str">
        <f t="shared" si="30"/>
        <v/>
      </c>
    </row>
    <row r="916" spans="1:16">
      <c r="A916" s="8" t="s">
        <v>11339</v>
      </c>
      <c r="B916" s="8" t="b">
        <v>0</v>
      </c>
      <c r="C916" s="8" t="s">
        <v>16</v>
      </c>
      <c r="D916" s="8" t="s">
        <v>16</v>
      </c>
      <c r="E916" s="8">
        <v>13</v>
      </c>
      <c r="F916" s="8" t="s">
        <v>11338</v>
      </c>
      <c r="G916" s="8">
        <v>1</v>
      </c>
      <c r="H916" s="8">
        <v>1</v>
      </c>
      <c r="I916" s="8">
        <v>1</v>
      </c>
      <c r="J916" s="8" t="s">
        <v>676</v>
      </c>
      <c r="K916" s="8" t="s">
        <v>676</v>
      </c>
      <c r="L916" s="8" t="s">
        <v>678</v>
      </c>
      <c r="M916" s="8" t="s">
        <v>11337</v>
      </c>
      <c r="N916" s="8">
        <v>1513.81936</v>
      </c>
      <c r="O916" t="str">
        <f t="shared" si="29"/>
        <v/>
      </c>
      <c r="P916" t="str">
        <f t="shared" si="30"/>
        <v/>
      </c>
    </row>
    <row r="917" spans="1:16">
      <c r="A917" s="8" t="s">
        <v>16951</v>
      </c>
      <c r="B917" s="8" t="b">
        <v>0</v>
      </c>
      <c r="C917" s="8" t="s">
        <v>16</v>
      </c>
      <c r="D917" s="8" t="s">
        <v>16</v>
      </c>
      <c r="E917" s="8">
        <v>16</v>
      </c>
      <c r="F917" s="8" t="s">
        <v>16950</v>
      </c>
      <c r="G917" s="8">
        <v>1</v>
      </c>
      <c r="H917" s="8">
        <v>1</v>
      </c>
      <c r="I917" s="8">
        <v>1</v>
      </c>
      <c r="J917" s="8" t="s">
        <v>12419</v>
      </c>
      <c r="K917" s="8" t="s">
        <v>12419</v>
      </c>
      <c r="L917" s="8" t="s">
        <v>12418</v>
      </c>
      <c r="M917" s="8" t="s">
        <v>16949</v>
      </c>
      <c r="N917" s="8">
        <v>1731.9388100000001</v>
      </c>
      <c r="O917" t="str">
        <f t="shared" si="29"/>
        <v/>
      </c>
      <c r="P917" t="str">
        <f t="shared" si="30"/>
        <v/>
      </c>
    </row>
    <row r="918" spans="1:16">
      <c r="A918" s="8" t="s">
        <v>20122</v>
      </c>
      <c r="B918" s="8" t="b">
        <v>0</v>
      </c>
      <c r="C918" s="8" t="s">
        <v>16</v>
      </c>
      <c r="D918" s="8" t="s">
        <v>16</v>
      </c>
      <c r="E918" s="8">
        <v>15</v>
      </c>
      <c r="F918" s="8" t="s">
        <v>20121</v>
      </c>
      <c r="G918" s="8">
        <v>1</v>
      </c>
      <c r="H918" s="8">
        <v>1</v>
      </c>
      <c r="I918" s="8">
        <v>1</v>
      </c>
      <c r="J918" s="8" t="s">
        <v>19212</v>
      </c>
      <c r="K918" s="8" t="s">
        <v>19212</v>
      </c>
      <c r="L918" s="8" t="s">
        <v>19211</v>
      </c>
      <c r="M918" s="8" t="s">
        <v>20120</v>
      </c>
      <c r="N918" s="8">
        <v>1475.8328899999999</v>
      </c>
      <c r="O918" t="str">
        <f t="shared" si="29"/>
        <v/>
      </c>
      <c r="P918" t="str">
        <f t="shared" si="30"/>
        <v/>
      </c>
    </row>
    <row r="919" spans="1:16">
      <c r="A919" s="8" t="s">
        <v>16948</v>
      </c>
      <c r="B919" s="8" t="b">
        <v>0</v>
      </c>
      <c r="C919" s="8" t="s">
        <v>16</v>
      </c>
      <c r="D919" s="8" t="s">
        <v>473</v>
      </c>
      <c r="E919" s="8">
        <v>14</v>
      </c>
      <c r="F919" s="8" t="s">
        <v>16947</v>
      </c>
      <c r="G919" s="8">
        <v>1</v>
      </c>
      <c r="H919" s="8">
        <v>1</v>
      </c>
      <c r="I919" s="8">
        <v>2</v>
      </c>
      <c r="J919" s="8" t="s">
        <v>1968</v>
      </c>
      <c r="K919" s="8" t="s">
        <v>1968</v>
      </c>
      <c r="L919" s="8" t="s">
        <v>1967</v>
      </c>
      <c r="M919" s="8" t="s">
        <v>16946</v>
      </c>
      <c r="N919" s="8">
        <v>1529.8355899999999</v>
      </c>
      <c r="O919" t="str">
        <f t="shared" si="29"/>
        <v/>
      </c>
      <c r="P919" t="str">
        <f t="shared" si="30"/>
        <v/>
      </c>
    </row>
    <row r="920" spans="1:16">
      <c r="A920" s="8" t="s">
        <v>20099</v>
      </c>
      <c r="B920" s="8" t="b">
        <v>0</v>
      </c>
      <c r="C920" s="8" t="s">
        <v>16</v>
      </c>
      <c r="D920" s="8" t="s">
        <v>473</v>
      </c>
      <c r="E920" s="8">
        <v>16</v>
      </c>
      <c r="F920" s="8" t="s">
        <v>20098</v>
      </c>
      <c r="G920" s="8">
        <v>1</v>
      </c>
      <c r="H920" s="8">
        <v>1</v>
      </c>
      <c r="I920" s="8">
        <v>1</v>
      </c>
      <c r="J920" s="8" t="s">
        <v>1968</v>
      </c>
      <c r="K920" s="8" t="s">
        <v>1968</v>
      </c>
      <c r="L920" s="8" t="s">
        <v>1967</v>
      </c>
      <c r="M920" s="8" t="s">
        <v>20097</v>
      </c>
      <c r="N920" s="8">
        <v>1759.88948</v>
      </c>
      <c r="O920" t="str">
        <f t="shared" si="29"/>
        <v/>
      </c>
      <c r="P920" t="str">
        <f t="shared" si="30"/>
        <v/>
      </c>
    </row>
    <row r="921" spans="1:16">
      <c r="A921" s="8" t="s">
        <v>16940</v>
      </c>
      <c r="B921" s="8" t="b">
        <v>0</v>
      </c>
      <c r="C921" s="8" t="s">
        <v>70</v>
      </c>
      <c r="D921" s="8" t="s">
        <v>16</v>
      </c>
      <c r="E921" s="8">
        <v>15</v>
      </c>
      <c r="F921" s="8" t="s">
        <v>16939</v>
      </c>
      <c r="G921" s="8">
        <v>1</v>
      </c>
      <c r="H921" s="8">
        <v>2</v>
      </c>
      <c r="I921" s="8">
        <v>6</v>
      </c>
      <c r="J921" s="8" t="s">
        <v>13348</v>
      </c>
      <c r="K921" s="8" t="s">
        <v>13347</v>
      </c>
      <c r="L921" s="8" t="s">
        <v>13346</v>
      </c>
      <c r="M921" s="8" t="s">
        <v>16938</v>
      </c>
      <c r="N921" s="8">
        <v>1692.9656299999999</v>
      </c>
      <c r="O921" t="str">
        <f t="shared" si="29"/>
        <v/>
      </c>
      <c r="P921" t="str">
        <f t="shared" si="30"/>
        <v/>
      </c>
    </row>
    <row r="922" spans="1:16">
      <c r="A922" s="8" t="s">
        <v>16937</v>
      </c>
      <c r="B922" s="8" t="b">
        <v>0</v>
      </c>
      <c r="C922" s="8" t="s">
        <v>70</v>
      </c>
      <c r="D922" s="8" t="s">
        <v>16</v>
      </c>
      <c r="E922" s="8">
        <v>16</v>
      </c>
      <c r="F922" s="8" t="s">
        <v>16936</v>
      </c>
      <c r="G922" s="8">
        <v>1</v>
      </c>
      <c r="H922" s="8">
        <v>2</v>
      </c>
      <c r="I922" s="8">
        <v>5</v>
      </c>
      <c r="J922" s="8" t="s">
        <v>13348</v>
      </c>
      <c r="K922" s="8" t="s">
        <v>13347</v>
      </c>
      <c r="L922" s="8" t="s">
        <v>13346</v>
      </c>
      <c r="M922" s="8" t="s">
        <v>16935</v>
      </c>
      <c r="N922" s="8">
        <v>1821.0606</v>
      </c>
      <c r="O922" t="str">
        <f t="shared" si="29"/>
        <v/>
      </c>
      <c r="P922" t="str">
        <f t="shared" si="30"/>
        <v/>
      </c>
    </row>
    <row r="923" spans="1:16">
      <c r="A923" s="8" t="s">
        <v>11336</v>
      </c>
      <c r="B923" s="8" t="b">
        <v>0</v>
      </c>
      <c r="C923" s="8" t="s">
        <v>16</v>
      </c>
      <c r="D923" s="8" t="s">
        <v>16</v>
      </c>
      <c r="E923" s="8">
        <v>16</v>
      </c>
      <c r="F923" s="8" t="s">
        <v>11335</v>
      </c>
      <c r="G923" s="8">
        <v>1</v>
      </c>
      <c r="H923" s="8">
        <v>1</v>
      </c>
      <c r="I923" s="8">
        <v>3</v>
      </c>
      <c r="J923" s="8" t="s">
        <v>785</v>
      </c>
      <c r="K923" s="8" t="s">
        <v>785</v>
      </c>
      <c r="L923" s="8" t="s">
        <v>786</v>
      </c>
      <c r="M923" s="8" t="s">
        <v>11334</v>
      </c>
      <c r="N923" s="8">
        <v>1694.8860500000001</v>
      </c>
      <c r="O923" t="str">
        <f t="shared" si="29"/>
        <v/>
      </c>
      <c r="P923" t="str">
        <f t="shared" si="30"/>
        <v/>
      </c>
    </row>
    <row r="924" spans="1:16">
      <c r="A924" s="8" t="s">
        <v>783</v>
      </c>
      <c r="B924" s="8" t="b">
        <v>0</v>
      </c>
      <c r="C924" s="8" t="s">
        <v>16</v>
      </c>
      <c r="D924" s="8" t="s">
        <v>16</v>
      </c>
      <c r="E924" s="8">
        <v>17</v>
      </c>
      <c r="F924" s="8" t="s">
        <v>784</v>
      </c>
      <c r="G924" s="8">
        <v>1</v>
      </c>
      <c r="H924" s="8">
        <v>1</v>
      </c>
      <c r="I924" s="8">
        <v>5</v>
      </c>
      <c r="J924" s="8" t="s">
        <v>785</v>
      </c>
      <c r="K924" s="8" t="s">
        <v>785</v>
      </c>
      <c r="L924" s="8" t="s">
        <v>786</v>
      </c>
      <c r="M924" s="8" t="s">
        <v>787</v>
      </c>
      <c r="N924" s="8">
        <v>1793.9544599999999</v>
      </c>
      <c r="O924" t="str">
        <f t="shared" si="29"/>
        <v/>
      </c>
      <c r="P924" t="str">
        <f t="shared" si="30"/>
        <v/>
      </c>
    </row>
    <row r="925" spans="1:16">
      <c r="A925" s="8" t="s">
        <v>16923</v>
      </c>
      <c r="B925" s="8" t="b">
        <v>0</v>
      </c>
      <c r="C925" s="8" t="s">
        <v>16</v>
      </c>
      <c r="D925" s="8" t="s">
        <v>16</v>
      </c>
      <c r="E925" s="8">
        <v>14</v>
      </c>
      <c r="F925" s="8" t="s">
        <v>16922</v>
      </c>
      <c r="G925" s="8">
        <v>1</v>
      </c>
      <c r="H925" s="8">
        <v>1</v>
      </c>
      <c r="I925" s="8">
        <v>1</v>
      </c>
      <c r="J925" s="8" t="s">
        <v>8810</v>
      </c>
      <c r="K925" s="8" t="s">
        <v>8810</v>
      </c>
      <c r="L925" s="8" t="s">
        <v>8809</v>
      </c>
      <c r="M925" s="8" t="s">
        <v>16921</v>
      </c>
      <c r="N925" s="8">
        <v>1507.8842500000001</v>
      </c>
      <c r="O925" t="str">
        <f t="shared" si="29"/>
        <v/>
      </c>
      <c r="P925" t="str">
        <f t="shared" si="30"/>
        <v/>
      </c>
    </row>
    <row r="926" spans="1:16">
      <c r="A926" s="8" t="s">
        <v>7355</v>
      </c>
      <c r="B926" s="8" t="b">
        <v>0</v>
      </c>
      <c r="C926" s="8" t="s">
        <v>16</v>
      </c>
      <c r="D926" s="8" t="s">
        <v>537</v>
      </c>
      <c r="E926" s="8">
        <v>15</v>
      </c>
      <c r="F926" s="8" t="s">
        <v>7354</v>
      </c>
      <c r="G926" s="8">
        <v>1</v>
      </c>
      <c r="H926" s="8">
        <v>1</v>
      </c>
      <c r="I926" s="8">
        <v>2</v>
      </c>
      <c r="J926" s="8" t="s">
        <v>1270</v>
      </c>
      <c r="K926" s="8" t="s">
        <v>1270</v>
      </c>
      <c r="L926" s="8" t="s">
        <v>1271</v>
      </c>
      <c r="M926" s="8" t="s">
        <v>7353</v>
      </c>
      <c r="N926" s="8">
        <v>1774.81771</v>
      </c>
      <c r="O926" t="str">
        <f t="shared" si="29"/>
        <v/>
      </c>
      <c r="P926" t="str">
        <f t="shared" si="30"/>
        <v/>
      </c>
    </row>
    <row r="927" spans="1:16">
      <c r="A927" s="8" t="s">
        <v>16979</v>
      </c>
      <c r="B927" s="8" t="b">
        <v>0</v>
      </c>
      <c r="C927" s="8" t="s">
        <v>16</v>
      </c>
      <c r="D927" s="8" t="s">
        <v>16</v>
      </c>
      <c r="E927" s="8">
        <v>17</v>
      </c>
      <c r="F927" s="8" t="s">
        <v>16978</v>
      </c>
      <c r="G927" s="8">
        <v>1</v>
      </c>
      <c r="H927" s="8">
        <v>1</v>
      </c>
      <c r="I927" s="8">
        <v>1</v>
      </c>
      <c r="J927" s="8" t="s">
        <v>4057</v>
      </c>
      <c r="K927" s="8" t="s">
        <v>4057</v>
      </c>
      <c r="L927" s="8" t="s">
        <v>4056</v>
      </c>
      <c r="M927" s="8" t="s">
        <v>16977</v>
      </c>
      <c r="N927" s="8">
        <v>1795.00722</v>
      </c>
      <c r="O927" t="str">
        <f t="shared" si="29"/>
        <v/>
      </c>
      <c r="P927" t="str">
        <f t="shared" si="30"/>
        <v/>
      </c>
    </row>
    <row r="928" spans="1:16">
      <c r="A928" s="8" t="s">
        <v>11182</v>
      </c>
      <c r="B928" s="8" t="b">
        <v>0</v>
      </c>
      <c r="C928" s="8" t="s">
        <v>70</v>
      </c>
      <c r="D928" s="8" t="s">
        <v>16</v>
      </c>
      <c r="E928" s="8">
        <v>20</v>
      </c>
      <c r="F928" s="8" t="s">
        <v>11181</v>
      </c>
      <c r="G928" s="8">
        <v>1</v>
      </c>
      <c r="H928" s="8">
        <v>2</v>
      </c>
      <c r="I928" s="8">
        <v>1</v>
      </c>
      <c r="J928" s="8" t="s">
        <v>687</v>
      </c>
      <c r="K928" s="8" t="s">
        <v>3380</v>
      </c>
      <c r="L928" s="8" t="s">
        <v>688</v>
      </c>
      <c r="M928" s="8" t="s">
        <v>11180</v>
      </c>
      <c r="N928" s="8">
        <v>2149.1135399999998</v>
      </c>
      <c r="O928" t="str">
        <f t="shared" si="29"/>
        <v/>
      </c>
      <c r="P928" t="str">
        <f t="shared" si="30"/>
        <v/>
      </c>
    </row>
    <row r="929" spans="1:16">
      <c r="A929" s="8" t="s">
        <v>11145</v>
      </c>
      <c r="B929" s="8" t="b">
        <v>0</v>
      </c>
      <c r="C929" s="8" t="s">
        <v>16</v>
      </c>
      <c r="D929" s="8" t="s">
        <v>537</v>
      </c>
      <c r="E929" s="8">
        <v>15</v>
      </c>
      <c r="F929" s="8" t="s">
        <v>11144</v>
      </c>
      <c r="G929" s="8">
        <v>1</v>
      </c>
      <c r="H929" s="8">
        <v>2</v>
      </c>
      <c r="I929" s="8">
        <v>1</v>
      </c>
      <c r="J929" s="8" t="s">
        <v>729</v>
      </c>
      <c r="K929" s="8" t="s">
        <v>5351</v>
      </c>
      <c r="L929" s="8" t="s">
        <v>731</v>
      </c>
      <c r="M929" s="8" t="s">
        <v>11143</v>
      </c>
      <c r="N929" s="8">
        <v>1782.7996700000001</v>
      </c>
      <c r="O929" t="str">
        <f t="shared" si="29"/>
        <v/>
      </c>
      <c r="P929" t="str">
        <f t="shared" si="30"/>
        <v/>
      </c>
    </row>
    <row r="930" spans="1:16">
      <c r="A930" s="8" t="s">
        <v>11145</v>
      </c>
      <c r="B930" s="8" t="b">
        <v>0</v>
      </c>
      <c r="C930" s="8" t="s">
        <v>16</v>
      </c>
      <c r="D930" s="8" t="s">
        <v>16851</v>
      </c>
      <c r="E930" s="8">
        <v>15</v>
      </c>
      <c r="F930" s="8" t="s">
        <v>11144</v>
      </c>
      <c r="G930" s="8">
        <v>1</v>
      </c>
      <c r="H930" s="8">
        <v>2</v>
      </c>
      <c r="I930" s="8">
        <v>2</v>
      </c>
      <c r="J930" s="8" t="s">
        <v>729</v>
      </c>
      <c r="K930" s="8" t="s">
        <v>5351</v>
      </c>
      <c r="L930" s="8" t="s">
        <v>731</v>
      </c>
      <c r="M930" s="8" t="s">
        <v>11143</v>
      </c>
      <c r="N930" s="8">
        <v>1798.79459</v>
      </c>
      <c r="O930" t="str">
        <f t="shared" si="29"/>
        <v/>
      </c>
      <c r="P930" t="str">
        <f t="shared" si="30"/>
        <v/>
      </c>
    </row>
    <row r="931" spans="1:16">
      <c r="A931" s="8" t="s">
        <v>20022</v>
      </c>
      <c r="B931" s="8" t="b">
        <v>0</v>
      </c>
      <c r="C931" s="8" t="s">
        <v>16</v>
      </c>
      <c r="D931" s="8" t="s">
        <v>16</v>
      </c>
      <c r="E931" s="8">
        <v>14</v>
      </c>
      <c r="F931" s="8" t="s">
        <v>20021</v>
      </c>
      <c r="G931" s="8">
        <v>1</v>
      </c>
      <c r="H931" s="8">
        <v>1</v>
      </c>
      <c r="I931" s="8">
        <v>1</v>
      </c>
      <c r="J931" s="8" t="s">
        <v>20017</v>
      </c>
      <c r="K931" s="8" t="s">
        <v>20017</v>
      </c>
      <c r="L931" s="8" t="s">
        <v>20016</v>
      </c>
      <c r="M931" s="8" t="s">
        <v>20020</v>
      </c>
      <c r="N931" s="8">
        <v>1650.76459</v>
      </c>
      <c r="O931" t="str">
        <f t="shared" si="29"/>
        <v/>
      </c>
      <c r="P931" t="str">
        <f t="shared" si="30"/>
        <v/>
      </c>
    </row>
    <row r="932" spans="1:16">
      <c r="A932" s="8" t="s">
        <v>20014</v>
      </c>
      <c r="B932" s="8" t="b">
        <v>0</v>
      </c>
      <c r="C932" s="8" t="s">
        <v>16</v>
      </c>
      <c r="D932" s="8" t="s">
        <v>16</v>
      </c>
      <c r="E932" s="8">
        <v>14</v>
      </c>
      <c r="F932" s="8" t="s">
        <v>20013</v>
      </c>
      <c r="G932" s="8">
        <v>1</v>
      </c>
      <c r="H932" s="8">
        <v>1</v>
      </c>
      <c r="I932" s="8">
        <v>1</v>
      </c>
      <c r="J932" s="8" t="s">
        <v>744</v>
      </c>
      <c r="K932" s="8" t="s">
        <v>744</v>
      </c>
      <c r="L932" s="8" t="s">
        <v>745</v>
      </c>
      <c r="M932" s="8" t="s">
        <v>20012</v>
      </c>
      <c r="N932" s="8">
        <v>1745.9153899999999</v>
      </c>
      <c r="O932" t="str">
        <f t="shared" si="29"/>
        <v/>
      </c>
      <c r="P932" t="str">
        <f t="shared" si="30"/>
        <v/>
      </c>
    </row>
    <row r="933" spans="1:16">
      <c r="A933" s="8" t="s">
        <v>16845</v>
      </c>
      <c r="B933" s="8" t="b">
        <v>0</v>
      </c>
      <c r="C933" s="8" t="s">
        <v>16</v>
      </c>
      <c r="D933" s="8" t="s">
        <v>1382</v>
      </c>
      <c r="E933" s="8">
        <v>17</v>
      </c>
      <c r="F933" s="8" t="s">
        <v>16844</v>
      </c>
      <c r="G933" s="8">
        <v>1</v>
      </c>
      <c r="H933" s="8">
        <v>1</v>
      </c>
      <c r="I933" s="8">
        <v>3</v>
      </c>
      <c r="J933" s="8" t="s">
        <v>3852</v>
      </c>
      <c r="K933" s="8" t="s">
        <v>3852</v>
      </c>
      <c r="L933" s="8" t="s">
        <v>3851</v>
      </c>
      <c r="M933" s="8" t="s">
        <v>16843</v>
      </c>
      <c r="N933" s="8">
        <v>1958.1215400000001</v>
      </c>
      <c r="O933" t="str">
        <f t="shared" si="29"/>
        <v/>
      </c>
      <c r="P933" t="str">
        <f t="shared" si="30"/>
        <v/>
      </c>
    </row>
    <row r="934" spans="1:16">
      <c r="A934" s="8" t="s">
        <v>16842</v>
      </c>
      <c r="B934" s="8" t="b">
        <v>0</v>
      </c>
      <c r="C934" s="8" t="s">
        <v>16</v>
      </c>
      <c r="D934" s="8" t="s">
        <v>110</v>
      </c>
      <c r="E934" s="8">
        <v>11</v>
      </c>
      <c r="F934" s="8" t="s">
        <v>16841</v>
      </c>
      <c r="G934" s="8">
        <v>1</v>
      </c>
      <c r="H934" s="8">
        <v>1</v>
      </c>
      <c r="I934" s="8">
        <v>2</v>
      </c>
      <c r="J934" s="8" t="s">
        <v>3661</v>
      </c>
      <c r="K934" s="8" t="s">
        <v>3661</v>
      </c>
      <c r="L934" s="8" t="s">
        <v>3660</v>
      </c>
      <c r="M934" s="8" t="s">
        <v>16840</v>
      </c>
      <c r="N934" s="8">
        <v>1315.60995</v>
      </c>
      <c r="O934" t="str">
        <f t="shared" si="29"/>
        <v/>
      </c>
      <c r="P934" t="str">
        <f t="shared" si="30"/>
        <v/>
      </c>
    </row>
    <row r="935" spans="1:16">
      <c r="A935" s="8" t="s">
        <v>16877</v>
      </c>
      <c r="B935" s="8" t="b">
        <v>0</v>
      </c>
      <c r="C935" s="8" t="s">
        <v>16</v>
      </c>
      <c r="D935" s="8" t="s">
        <v>16</v>
      </c>
      <c r="E935" s="8">
        <v>12</v>
      </c>
      <c r="F935" s="8" t="s">
        <v>16876</v>
      </c>
      <c r="G935" s="8">
        <v>1</v>
      </c>
      <c r="H935" s="8">
        <v>1</v>
      </c>
      <c r="I935" s="8">
        <v>1</v>
      </c>
      <c r="J935" s="8" t="s">
        <v>3661</v>
      </c>
      <c r="K935" s="8" t="s">
        <v>3661</v>
      </c>
      <c r="L935" s="8" t="s">
        <v>3660</v>
      </c>
      <c r="M935" s="8" t="s">
        <v>16875</v>
      </c>
      <c r="N935" s="8">
        <v>1427.6736100000001</v>
      </c>
      <c r="O935" t="str">
        <f t="shared" si="29"/>
        <v/>
      </c>
      <c r="P935" t="str">
        <f t="shared" si="30"/>
        <v/>
      </c>
    </row>
    <row r="936" spans="1:16">
      <c r="A936" s="8" t="s">
        <v>16877</v>
      </c>
      <c r="B936" s="8" t="b">
        <v>0</v>
      </c>
      <c r="C936" s="8" t="s">
        <v>16</v>
      </c>
      <c r="D936" s="8" t="s">
        <v>110</v>
      </c>
      <c r="E936" s="8">
        <v>12</v>
      </c>
      <c r="F936" s="8" t="s">
        <v>16876</v>
      </c>
      <c r="G936" s="8">
        <v>1</v>
      </c>
      <c r="H936" s="8">
        <v>1</v>
      </c>
      <c r="I936" s="8">
        <v>2</v>
      </c>
      <c r="J936" s="8" t="s">
        <v>3661</v>
      </c>
      <c r="K936" s="8" t="s">
        <v>3661</v>
      </c>
      <c r="L936" s="8" t="s">
        <v>3660</v>
      </c>
      <c r="M936" s="8" t="s">
        <v>16875</v>
      </c>
      <c r="N936" s="8">
        <v>1443.6685199999999</v>
      </c>
      <c r="O936" t="str">
        <f t="shared" si="29"/>
        <v/>
      </c>
      <c r="P936" t="str">
        <f t="shared" si="30"/>
        <v/>
      </c>
    </row>
    <row r="937" spans="1:16">
      <c r="A937" s="8" t="s">
        <v>20042</v>
      </c>
      <c r="B937" s="8" t="b">
        <v>0</v>
      </c>
      <c r="C937" s="8" t="s">
        <v>16</v>
      </c>
      <c r="D937" s="8" t="s">
        <v>16</v>
      </c>
      <c r="E937" s="8">
        <v>14</v>
      </c>
      <c r="F937" s="8" t="s">
        <v>20041</v>
      </c>
      <c r="G937" s="8">
        <v>1</v>
      </c>
      <c r="H937" s="8">
        <v>1</v>
      </c>
      <c r="I937" s="8">
        <v>1</v>
      </c>
      <c r="J937" s="8" t="s">
        <v>4641</v>
      </c>
      <c r="K937" s="8" t="s">
        <v>4641</v>
      </c>
      <c r="L937" s="8" t="s">
        <v>4640</v>
      </c>
      <c r="M937" s="8" t="s">
        <v>20040</v>
      </c>
      <c r="N937" s="8">
        <v>1586.8761500000001</v>
      </c>
      <c r="O937" t="str">
        <f t="shared" si="29"/>
        <v/>
      </c>
      <c r="P937" t="str">
        <f t="shared" si="30"/>
        <v/>
      </c>
    </row>
    <row r="938" spans="1:16">
      <c r="A938" s="8" t="s">
        <v>6803</v>
      </c>
      <c r="B938" s="8" t="b">
        <v>0</v>
      </c>
      <c r="C938" s="8" t="s">
        <v>70</v>
      </c>
      <c r="D938" s="8" t="s">
        <v>16</v>
      </c>
      <c r="E938" s="8">
        <v>15</v>
      </c>
      <c r="F938" s="8" t="s">
        <v>6802</v>
      </c>
      <c r="G938" s="8">
        <v>1</v>
      </c>
      <c r="H938" s="8">
        <v>2</v>
      </c>
      <c r="I938" s="8">
        <v>1</v>
      </c>
      <c r="J938" s="8" t="s">
        <v>2247</v>
      </c>
      <c r="K938" s="8" t="s">
        <v>2246</v>
      </c>
      <c r="L938" s="8" t="s">
        <v>2245</v>
      </c>
      <c r="M938" s="8" t="s">
        <v>6801</v>
      </c>
      <c r="N938" s="8">
        <v>1627.85508</v>
      </c>
      <c r="O938" t="str">
        <f t="shared" si="29"/>
        <v/>
      </c>
      <c r="P938" t="str">
        <f t="shared" si="30"/>
        <v/>
      </c>
    </row>
    <row r="939" spans="1:16">
      <c r="A939" s="8" t="s">
        <v>16914</v>
      </c>
      <c r="B939" s="8" t="b">
        <v>0</v>
      </c>
      <c r="C939" s="8" t="s">
        <v>16</v>
      </c>
      <c r="D939" s="8" t="s">
        <v>16</v>
      </c>
      <c r="E939" s="8">
        <v>15</v>
      </c>
      <c r="F939" s="8" t="s">
        <v>16913</v>
      </c>
      <c r="G939" s="8">
        <v>1</v>
      </c>
      <c r="H939" s="8">
        <v>1</v>
      </c>
      <c r="I939" s="8">
        <v>1</v>
      </c>
      <c r="J939" s="8" t="s">
        <v>1295</v>
      </c>
      <c r="K939" s="8" t="s">
        <v>1295</v>
      </c>
      <c r="L939" s="8" t="s">
        <v>1296</v>
      </c>
      <c r="M939" s="8" t="s">
        <v>16912</v>
      </c>
      <c r="N939" s="8">
        <v>1694.90717</v>
      </c>
      <c r="O939" t="str">
        <f t="shared" si="29"/>
        <v/>
      </c>
      <c r="P939" t="str">
        <f t="shared" si="30"/>
        <v/>
      </c>
    </row>
    <row r="940" spans="1:16">
      <c r="A940" s="8" t="s">
        <v>20989</v>
      </c>
      <c r="B940" s="8" t="b">
        <v>0</v>
      </c>
      <c r="C940" s="8" t="s">
        <v>16</v>
      </c>
      <c r="D940" s="8" t="s">
        <v>16</v>
      </c>
      <c r="E940" s="8">
        <v>14</v>
      </c>
      <c r="F940" s="8" t="s">
        <v>20988</v>
      </c>
      <c r="G940" s="8">
        <v>1</v>
      </c>
      <c r="H940" s="8">
        <v>1</v>
      </c>
      <c r="I940" s="8">
        <v>1</v>
      </c>
      <c r="J940" s="8" t="s">
        <v>3763</v>
      </c>
      <c r="K940" s="8" t="s">
        <v>3763</v>
      </c>
      <c r="L940" s="8" t="s">
        <v>3762</v>
      </c>
      <c r="M940" s="8" t="s">
        <v>20987</v>
      </c>
      <c r="N940" s="8">
        <v>1467.85295</v>
      </c>
      <c r="O940" t="str">
        <f t="shared" si="29"/>
        <v/>
      </c>
      <c r="P940" t="str">
        <f t="shared" si="30"/>
        <v/>
      </c>
    </row>
    <row r="941" spans="1:16">
      <c r="A941" s="8" t="s">
        <v>6811</v>
      </c>
      <c r="B941" s="8" t="b">
        <v>0</v>
      </c>
      <c r="C941" s="8" t="s">
        <v>16</v>
      </c>
      <c r="D941" s="8" t="s">
        <v>16</v>
      </c>
      <c r="E941" s="8">
        <v>15</v>
      </c>
      <c r="F941" s="8" t="s">
        <v>6810</v>
      </c>
      <c r="G941" s="8">
        <v>1</v>
      </c>
      <c r="H941" s="8">
        <v>1</v>
      </c>
      <c r="I941" s="8">
        <v>2</v>
      </c>
      <c r="J941" s="8" t="s">
        <v>6809</v>
      </c>
      <c r="K941" s="8" t="s">
        <v>6809</v>
      </c>
      <c r="L941" s="8" t="s">
        <v>6808</v>
      </c>
      <c r="M941" s="8" t="s">
        <v>6807</v>
      </c>
      <c r="N941" s="8">
        <v>1673.8605600000001</v>
      </c>
      <c r="O941" t="str">
        <f t="shared" si="29"/>
        <v/>
      </c>
      <c r="P941" t="str">
        <f t="shared" si="30"/>
        <v/>
      </c>
    </row>
    <row r="942" spans="1:16">
      <c r="A942" s="8" t="s">
        <v>16907</v>
      </c>
      <c r="B942" s="8" t="b">
        <v>0</v>
      </c>
      <c r="C942" s="8" t="s">
        <v>70</v>
      </c>
      <c r="D942" s="8" t="s">
        <v>16</v>
      </c>
      <c r="E942" s="8">
        <v>17</v>
      </c>
      <c r="F942" s="8" t="s">
        <v>16906</v>
      </c>
      <c r="G942" s="8">
        <v>1</v>
      </c>
      <c r="H942" s="8">
        <v>1</v>
      </c>
      <c r="I942" s="8">
        <v>1</v>
      </c>
      <c r="J942" s="8" t="s">
        <v>16905</v>
      </c>
      <c r="K942" s="8" t="s">
        <v>16905</v>
      </c>
      <c r="L942" s="8" t="s">
        <v>16904</v>
      </c>
      <c r="M942" s="8" t="s">
        <v>16903</v>
      </c>
      <c r="N942" s="8">
        <v>1879.95083</v>
      </c>
      <c r="O942" t="str">
        <f t="shared" si="29"/>
        <v/>
      </c>
      <c r="P942" t="str">
        <f t="shared" si="30"/>
        <v/>
      </c>
    </row>
    <row r="943" spans="1:16">
      <c r="A943" s="8" t="s">
        <v>16896</v>
      </c>
      <c r="B943" s="8" t="b">
        <v>0</v>
      </c>
      <c r="C943" s="8" t="s">
        <v>16</v>
      </c>
      <c r="D943" s="8" t="s">
        <v>16</v>
      </c>
      <c r="E943" s="8">
        <v>15</v>
      </c>
      <c r="F943" s="8" t="s">
        <v>16895</v>
      </c>
      <c r="G943" s="8">
        <v>1</v>
      </c>
      <c r="H943" s="8">
        <v>1</v>
      </c>
      <c r="I943" s="8">
        <v>1</v>
      </c>
      <c r="J943" s="8" t="s">
        <v>1630</v>
      </c>
      <c r="K943" s="8" t="s">
        <v>1630</v>
      </c>
      <c r="L943" s="8" t="s">
        <v>1631</v>
      </c>
      <c r="M943" s="8" t="s">
        <v>16894</v>
      </c>
      <c r="N943" s="8">
        <v>1631.88906</v>
      </c>
      <c r="O943" t="str">
        <f t="shared" si="29"/>
        <v/>
      </c>
      <c r="P943" t="str">
        <f t="shared" si="30"/>
        <v/>
      </c>
    </row>
    <row r="944" spans="1:16">
      <c r="A944" s="8" t="s">
        <v>6745</v>
      </c>
      <c r="B944" s="8" t="b">
        <v>0</v>
      </c>
      <c r="C944" s="8" t="s">
        <v>16</v>
      </c>
      <c r="D944" s="8" t="s">
        <v>473</v>
      </c>
      <c r="E944" s="8">
        <v>14</v>
      </c>
      <c r="F944" s="8" t="s">
        <v>6744</v>
      </c>
      <c r="G944" s="8">
        <v>1</v>
      </c>
      <c r="H944" s="8">
        <v>2</v>
      </c>
      <c r="I944" s="8">
        <v>23</v>
      </c>
      <c r="J944" s="8" t="s">
        <v>729</v>
      </c>
      <c r="K944" s="8" t="s">
        <v>5351</v>
      </c>
      <c r="L944" s="8" t="s">
        <v>731</v>
      </c>
      <c r="M944" s="8" t="s">
        <v>6743</v>
      </c>
      <c r="N944" s="8">
        <v>1651.75919</v>
      </c>
      <c r="O944" t="str">
        <f t="shared" si="29"/>
        <v/>
      </c>
      <c r="P944" t="str">
        <f t="shared" si="30"/>
        <v/>
      </c>
    </row>
    <row r="945" spans="1:16">
      <c r="A945" s="8" t="s">
        <v>6926</v>
      </c>
      <c r="B945" s="8" t="b">
        <v>0</v>
      </c>
      <c r="C945" s="8" t="s">
        <v>70</v>
      </c>
      <c r="D945" s="8" t="s">
        <v>16</v>
      </c>
      <c r="E945" s="8">
        <v>18</v>
      </c>
      <c r="F945" s="8" t="s">
        <v>6925</v>
      </c>
      <c r="G945" s="8">
        <v>1</v>
      </c>
      <c r="H945" s="8">
        <v>2</v>
      </c>
      <c r="I945" s="8">
        <v>1</v>
      </c>
      <c r="J945" s="8" t="s">
        <v>687</v>
      </c>
      <c r="K945" s="8" t="s">
        <v>3380</v>
      </c>
      <c r="L945" s="8" t="s">
        <v>688</v>
      </c>
      <c r="M945" s="8" t="s">
        <v>6924</v>
      </c>
      <c r="N945" s="8">
        <v>1948.9974500000001</v>
      </c>
      <c r="O945" t="str">
        <f t="shared" si="29"/>
        <v/>
      </c>
      <c r="P945" t="str">
        <f t="shared" si="30"/>
        <v/>
      </c>
    </row>
    <row r="946" spans="1:16">
      <c r="A946" s="8" t="s">
        <v>6745</v>
      </c>
      <c r="B946" s="8" t="b">
        <v>0</v>
      </c>
      <c r="C946" s="8" t="s">
        <v>16</v>
      </c>
      <c r="D946" s="8" t="s">
        <v>16</v>
      </c>
      <c r="E946" s="8">
        <v>14</v>
      </c>
      <c r="F946" s="8" t="s">
        <v>6744</v>
      </c>
      <c r="G946" s="8">
        <v>1</v>
      </c>
      <c r="H946" s="8">
        <v>2</v>
      </c>
      <c r="I946" s="8">
        <v>3</v>
      </c>
      <c r="J946" s="8" t="s">
        <v>729</v>
      </c>
      <c r="K946" s="8" t="s">
        <v>5351</v>
      </c>
      <c r="L946" s="8" t="s">
        <v>731</v>
      </c>
      <c r="M946" s="8" t="s">
        <v>6743</v>
      </c>
      <c r="N946" s="8">
        <v>1635.7642699999999</v>
      </c>
      <c r="O946" t="str">
        <f t="shared" si="29"/>
        <v/>
      </c>
      <c r="P946" t="str">
        <f t="shared" si="30"/>
        <v/>
      </c>
    </row>
    <row r="947" spans="1:16">
      <c r="A947" s="8" t="s">
        <v>16868</v>
      </c>
      <c r="B947" s="8" t="b">
        <v>0</v>
      </c>
      <c r="C947" s="8" t="s">
        <v>16</v>
      </c>
      <c r="D947" s="8" t="s">
        <v>16</v>
      </c>
      <c r="E947" s="8">
        <v>17</v>
      </c>
      <c r="F947" s="8" t="s">
        <v>16867</v>
      </c>
      <c r="G947" s="8">
        <v>1</v>
      </c>
      <c r="H947" s="8">
        <v>1</v>
      </c>
      <c r="I947" s="8">
        <v>1</v>
      </c>
      <c r="J947" s="8" t="s">
        <v>335</v>
      </c>
      <c r="K947" s="8" t="s">
        <v>335</v>
      </c>
      <c r="L947" s="8" t="s">
        <v>336</v>
      </c>
      <c r="M947" s="8" t="s">
        <v>16866</v>
      </c>
      <c r="N947" s="8">
        <v>1958.9818</v>
      </c>
      <c r="O947" t="str">
        <f t="shared" si="29"/>
        <v/>
      </c>
      <c r="P947" t="str">
        <f t="shared" si="30"/>
        <v/>
      </c>
    </row>
    <row r="948" spans="1:16">
      <c r="A948" s="8" t="s">
        <v>12699</v>
      </c>
      <c r="B948" s="8" t="b">
        <v>0</v>
      </c>
      <c r="C948" s="8" t="s">
        <v>16</v>
      </c>
      <c r="D948" s="8" t="s">
        <v>16</v>
      </c>
      <c r="E948" s="8">
        <v>19</v>
      </c>
      <c r="F948" s="8" t="s">
        <v>12698</v>
      </c>
      <c r="G948" s="8">
        <v>1</v>
      </c>
      <c r="H948" s="8">
        <v>1</v>
      </c>
      <c r="I948" s="8">
        <v>1</v>
      </c>
      <c r="J948" s="8" t="s">
        <v>6938</v>
      </c>
      <c r="K948" s="8" t="s">
        <v>6938</v>
      </c>
      <c r="L948" s="8" t="s">
        <v>6937</v>
      </c>
      <c r="M948" s="8" t="s">
        <v>12697</v>
      </c>
      <c r="N948" s="8">
        <v>2162.0135500000001</v>
      </c>
      <c r="O948" t="str">
        <f t="shared" si="29"/>
        <v/>
      </c>
      <c r="P948" t="str">
        <f t="shared" si="30"/>
        <v/>
      </c>
    </row>
    <row r="949" spans="1:16">
      <c r="A949" s="8" t="s">
        <v>16976</v>
      </c>
      <c r="B949" s="8" t="b">
        <v>0</v>
      </c>
      <c r="C949" s="8" t="s">
        <v>16</v>
      </c>
      <c r="D949" s="8" t="s">
        <v>16</v>
      </c>
      <c r="E949" s="8">
        <v>14</v>
      </c>
      <c r="F949" s="8" t="s">
        <v>16975</v>
      </c>
      <c r="G949" s="8">
        <v>1</v>
      </c>
      <c r="H949" s="8">
        <v>1</v>
      </c>
      <c r="I949" s="8">
        <v>1</v>
      </c>
      <c r="J949" s="8" t="s">
        <v>16974</v>
      </c>
      <c r="K949" s="8" t="s">
        <v>16974</v>
      </c>
      <c r="L949" s="8" t="s">
        <v>16973</v>
      </c>
      <c r="M949" s="8" t="s">
        <v>16972</v>
      </c>
      <c r="N949" s="8">
        <v>1420.77945</v>
      </c>
      <c r="O949" t="str">
        <f t="shared" si="29"/>
        <v/>
      </c>
      <c r="P949" t="str">
        <f t="shared" si="30"/>
        <v/>
      </c>
    </row>
    <row r="950" spans="1:16">
      <c r="A950" s="8" t="s">
        <v>16968</v>
      </c>
      <c r="B950" s="8" t="b">
        <v>0</v>
      </c>
      <c r="C950" s="8" t="s">
        <v>16</v>
      </c>
      <c r="D950" s="8" t="s">
        <v>16</v>
      </c>
      <c r="E950" s="8">
        <v>19</v>
      </c>
      <c r="F950" s="8" t="s">
        <v>16967</v>
      </c>
      <c r="G950" s="8">
        <v>1</v>
      </c>
      <c r="H950" s="8">
        <v>1</v>
      </c>
      <c r="I950" s="8">
        <v>2</v>
      </c>
      <c r="J950" s="8" t="s">
        <v>1196</v>
      </c>
      <c r="K950" s="8" t="s">
        <v>1196</v>
      </c>
      <c r="L950" s="8" t="s">
        <v>1197</v>
      </c>
      <c r="M950" s="8" t="s">
        <v>16966</v>
      </c>
      <c r="N950" s="8">
        <v>2208.0567500000002</v>
      </c>
      <c r="O950" t="str">
        <f t="shared" si="29"/>
        <v/>
      </c>
      <c r="P950" t="str">
        <f t="shared" si="30"/>
        <v/>
      </c>
    </row>
    <row r="951" spans="1:16">
      <c r="A951" s="8" t="s">
        <v>16965</v>
      </c>
      <c r="B951" s="8" t="b">
        <v>0</v>
      </c>
      <c r="C951" s="8" t="s">
        <v>70</v>
      </c>
      <c r="D951" s="8" t="s">
        <v>16</v>
      </c>
      <c r="E951" s="8">
        <v>13</v>
      </c>
      <c r="F951" s="8" t="s">
        <v>16964</v>
      </c>
      <c r="G951" s="8">
        <v>1</v>
      </c>
      <c r="H951" s="8">
        <v>2</v>
      </c>
      <c r="I951" s="8">
        <v>1</v>
      </c>
      <c r="J951" s="8" t="s">
        <v>5700</v>
      </c>
      <c r="K951" s="8" t="s">
        <v>5699</v>
      </c>
      <c r="L951" s="8" t="s">
        <v>5698</v>
      </c>
      <c r="M951" s="8" t="s">
        <v>16963</v>
      </c>
      <c r="N951" s="8">
        <v>1577.8533500000001</v>
      </c>
      <c r="O951" t="str">
        <f t="shared" si="29"/>
        <v/>
      </c>
      <c r="P951" t="str">
        <f t="shared" si="30"/>
        <v/>
      </c>
    </row>
    <row r="952" spans="1:16">
      <c r="A952" s="8" t="s">
        <v>16962</v>
      </c>
      <c r="B952" s="8" t="b">
        <v>0</v>
      </c>
      <c r="C952" s="8" t="s">
        <v>16</v>
      </c>
      <c r="D952" s="8" t="s">
        <v>71</v>
      </c>
      <c r="E952" s="8">
        <v>15</v>
      </c>
      <c r="F952" s="8" t="s">
        <v>16961</v>
      </c>
      <c r="G952" s="8">
        <v>1</v>
      </c>
      <c r="H952" s="8">
        <v>1</v>
      </c>
      <c r="I952" s="8">
        <v>1</v>
      </c>
      <c r="J952" s="8" t="s">
        <v>16960</v>
      </c>
      <c r="K952" s="8" t="s">
        <v>16960</v>
      </c>
      <c r="L952" s="8" t="s">
        <v>16959</v>
      </c>
      <c r="M952" s="8" t="s">
        <v>16958</v>
      </c>
      <c r="N952" s="8">
        <v>1638.7791999999999</v>
      </c>
      <c r="O952" t="str">
        <f t="shared" si="29"/>
        <v/>
      </c>
      <c r="P952" t="str">
        <f t="shared" si="30"/>
        <v/>
      </c>
    </row>
    <row r="953" spans="1:16">
      <c r="A953" s="8" t="s">
        <v>20986</v>
      </c>
      <c r="B953" s="8" t="b">
        <v>0</v>
      </c>
      <c r="C953" s="8" t="s">
        <v>70</v>
      </c>
      <c r="D953" s="8" t="s">
        <v>20982</v>
      </c>
      <c r="E953" s="8">
        <v>12</v>
      </c>
      <c r="F953" s="8" t="s">
        <v>20985</v>
      </c>
      <c r="G953" s="8">
        <v>1</v>
      </c>
      <c r="H953" s="8">
        <v>2</v>
      </c>
      <c r="I953" s="8">
        <v>1</v>
      </c>
      <c r="J953" s="8" t="s">
        <v>20980</v>
      </c>
      <c r="K953" s="8" t="s">
        <v>20979</v>
      </c>
      <c r="L953" s="8" t="s">
        <v>20978</v>
      </c>
      <c r="M953" s="8" t="s">
        <v>20984</v>
      </c>
      <c r="N953" s="8">
        <v>1420.6922999999999</v>
      </c>
      <c r="O953" t="str">
        <f t="shared" si="29"/>
        <v/>
      </c>
      <c r="P953" t="str">
        <f t="shared" si="30"/>
        <v/>
      </c>
    </row>
    <row r="954" spans="1:16">
      <c r="A954" s="8" t="s">
        <v>20983</v>
      </c>
      <c r="B954" s="8" t="b">
        <v>0</v>
      </c>
      <c r="C954" s="8" t="s">
        <v>70</v>
      </c>
      <c r="D954" s="8" t="s">
        <v>20982</v>
      </c>
      <c r="E954" s="8">
        <v>14</v>
      </c>
      <c r="F954" s="8" t="s">
        <v>20981</v>
      </c>
      <c r="G954" s="8">
        <v>1</v>
      </c>
      <c r="H954" s="8">
        <v>2</v>
      </c>
      <c r="I954" s="8">
        <v>1</v>
      </c>
      <c r="J954" s="8" t="s">
        <v>20980</v>
      </c>
      <c r="K954" s="8" t="s">
        <v>20979</v>
      </c>
      <c r="L954" s="8" t="s">
        <v>20978</v>
      </c>
      <c r="M954" s="8" t="s">
        <v>20977</v>
      </c>
      <c r="N954" s="8">
        <v>1646.86042</v>
      </c>
      <c r="O954" t="str">
        <f t="shared" si="29"/>
        <v/>
      </c>
      <c r="P954" t="str">
        <f t="shared" si="30"/>
        <v/>
      </c>
    </row>
    <row r="955" spans="1:16">
      <c r="A955" s="8" t="s">
        <v>20976</v>
      </c>
      <c r="B955" s="8" t="b">
        <v>0</v>
      </c>
      <c r="C955" s="8" t="s">
        <v>16</v>
      </c>
      <c r="D955" s="8" t="s">
        <v>16</v>
      </c>
      <c r="E955" s="8">
        <v>14</v>
      </c>
      <c r="F955" s="8" t="s">
        <v>20975</v>
      </c>
      <c r="G955" s="8">
        <v>1</v>
      </c>
      <c r="H955" s="8">
        <v>1</v>
      </c>
      <c r="I955" s="8">
        <v>1</v>
      </c>
      <c r="J955" s="8" t="s">
        <v>20045</v>
      </c>
      <c r="K955" s="8" t="s">
        <v>20045</v>
      </c>
      <c r="L955" s="8" t="s">
        <v>20044</v>
      </c>
      <c r="M955" s="8" t="s">
        <v>20974</v>
      </c>
      <c r="N955" s="8">
        <v>1532.80673</v>
      </c>
      <c r="O955" t="str">
        <f t="shared" si="29"/>
        <v/>
      </c>
      <c r="P955" t="str">
        <f t="shared" si="30"/>
        <v/>
      </c>
    </row>
    <row r="956" spans="1:16">
      <c r="A956" s="8" t="s">
        <v>20047</v>
      </c>
      <c r="B956" s="8" t="b">
        <v>0</v>
      </c>
      <c r="C956" s="8" t="s">
        <v>16</v>
      </c>
      <c r="D956" s="8" t="s">
        <v>16</v>
      </c>
      <c r="E956" s="8">
        <v>15</v>
      </c>
      <c r="F956" s="8" t="s">
        <v>20046</v>
      </c>
      <c r="G956" s="8">
        <v>1</v>
      </c>
      <c r="H956" s="8">
        <v>1</v>
      </c>
      <c r="I956" s="8">
        <v>1</v>
      </c>
      <c r="J956" s="8" t="s">
        <v>20045</v>
      </c>
      <c r="K956" s="8" t="s">
        <v>20045</v>
      </c>
      <c r="L956" s="8" t="s">
        <v>20044</v>
      </c>
      <c r="M956" s="8" t="s">
        <v>20043</v>
      </c>
      <c r="N956" s="8">
        <v>1633.8544099999999</v>
      </c>
      <c r="O956" t="str">
        <f t="shared" si="29"/>
        <v/>
      </c>
      <c r="P956" t="str">
        <f t="shared" si="30"/>
        <v/>
      </c>
    </row>
    <row r="957" spans="1:16">
      <c r="A957" s="8" t="s">
        <v>16854</v>
      </c>
      <c r="B957" s="8" t="b">
        <v>0</v>
      </c>
      <c r="C957" s="8" t="s">
        <v>16</v>
      </c>
      <c r="D957" s="8" t="s">
        <v>16</v>
      </c>
      <c r="E957" s="8">
        <v>11</v>
      </c>
      <c r="F957" s="8" t="s">
        <v>16853</v>
      </c>
      <c r="G957" s="8">
        <v>2</v>
      </c>
      <c r="H957" s="8">
        <v>2</v>
      </c>
      <c r="I957" s="8">
        <v>1</v>
      </c>
      <c r="J957" s="8" t="s">
        <v>632</v>
      </c>
      <c r="K957" s="8" t="s">
        <v>632</v>
      </c>
      <c r="L957" s="8" t="s">
        <v>2228</v>
      </c>
      <c r="M957" s="8" t="s">
        <v>16852</v>
      </c>
      <c r="N957" s="8">
        <v>1220.6018200000001</v>
      </c>
      <c r="O957" t="str">
        <f t="shared" si="29"/>
        <v/>
      </c>
      <c r="P957" t="str">
        <f t="shared" si="30"/>
        <v/>
      </c>
    </row>
    <row r="958" spans="1:16">
      <c r="A958" s="8" t="s">
        <v>16874</v>
      </c>
      <c r="B958" s="8" t="b">
        <v>0</v>
      </c>
      <c r="C958" s="8" t="s">
        <v>16</v>
      </c>
      <c r="D958" s="8" t="s">
        <v>16</v>
      </c>
      <c r="E958" s="8">
        <v>15</v>
      </c>
      <c r="F958" s="8" t="s">
        <v>16873</v>
      </c>
      <c r="G958" s="8">
        <v>1</v>
      </c>
      <c r="H958" s="8">
        <v>1</v>
      </c>
      <c r="I958" s="8">
        <v>1</v>
      </c>
      <c r="J958" s="8" t="s">
        <v>13939</v>
      </c>
      <c r="K958" s="8" t="s">
        <v>13939</v>
      </c>
      <c r="L958" s="8" t="s">
        <v>13938</v>
      </c>
      <c r="M958" s="8" t="s">
        <v>16872</v>
      </c>
      <c r="N958" s="8">
        <v>1601.8645799999999</v>
      </c>
      <c r="O958" t="str">
        <f t="shared" si="29"/>
        <v/>
      </c>
      <c r="P958" t="str">
        <f t="shared" si="30"/>
        <v/>
      </c>
    </row>
    <row r="959" spans="1:16">
      <c r="A959" s="8" t="s">
        <v>6757</v>
      </c>
      <c r="B959" s="8" t="b">
        <v>0</v>
      </c>
      <c r="C959" s="8" t="s">
        <v>16</v>
      </c>
      <c r="D959" s="8" t="s">
        <v>16</v>
      </c>
      <c r="E959" s="8">
        <v>18</v>
      </c>
      <c r="F959" s="8" t="s">
        <v>6756</v>
      </c>
      <c r="G959" s="8">
        <v>1</v>
      </c>
      <c r="H959" s="8">
        <v>1</v>
      </c>
      <c r="I959" s="8">
        <v>1</v>
      </c>
      <c r="J959" s="8" t="s">
        <v>1980</v>
      </c>
      <c r="K959" s="8" t="s">
        <v>1980</v>
      </c>
      <c r="L959" s="8" t="s">
        <v>1978</v>
      </c>
      <c r="M959" s="8" t="s">
        <v>6755</v>
      </c>
      <c r="N959" s="8">
        <v>1998.0515499999999</v>
      </c>
      <c r="O959" t="str">
        <f t="shared" si="29"/>
        <v/>
      </c>
      <c r="P959" t="str">
        <f t="shared" si="30"/>
        <v/>
      </c>
    </row>
    <row r="960" spans="1:16">
      <c r="A960" s="8" t="s">
        <v>20033</v>
      </c>
      <c r="B960" s="8" t="b">
        <v>0</v>
      </c>
      <c r="C960" s="8" t="s">
        <v>70</v>
      </c>
      <c r="D960" s="8" t="s">
        <v>381</v>
      </c>
      <c r="E960" s="8">
        <v>21</v>
      </c>
      <c r="F960" s="8" t="s">
        <v>20032</v>
      </c>
      <c r="G960" s="8">
        <v>1</v>
      </c>
      <c r="H960" s="8">
        <v>2</v>
      </c>
      <c r="I960" s="8">
        <v>1</v>
      </c>
      <c r="J960" s="8" t="s">
        <v>5803</v>
      </c>
      <c r="K960" s="8" t="s">
        <v>5802</v>
      </c>
      <c r="L960" s="8" t="s">
        <v>5801</v>
      </c>
      <c r="M960" s="8" t="s">
        <v>20031</v>
      </c>
      <c r="N960" s="8">
        <v>2352.2227699999999</v>
      </c>
      <c r="O960" t="str">
        <f t="shared" si="29"/>
        <v/>
      </c>
      <c r="P960" t="str">
        <f t="shared" si="30"/>
        <v/>
      </c>
    </row>
    <row r="961" spans="1:16">
      <c r="A961" s="8" t="s">
        <v>16871</v>
      </c>
      <c r="B961" s="8" t="b">
        <v>0</v>
      </c>
      <c r="C961" s="8" t="s">
        <v>70</v>
      </c>
      <c r="D961" s="8" t="s">
        <v>16</v>
      </c>
      <c r="E961" s="8">
        <v>14</v>
      </c>
      <c r="F961" s="8" t="s">
        <v>16870</v>
      </c>
      <c r="G961" s="8">
        <v>1</v>
      </c>
      <c r="H961" s="8">
        <v>1</v>
      </c>
      <c r="I961" s="8">
        <v>1</v>
      </c>
      <c r="J961" s="8" t="s">
        <v>13399</v>
      </c>
      <c r="K961" s="8" t="s">
        <v>13399</v>
      </c>
      <c r="L961" s="8" t="s">
        <v>13398</v>
      </c>
      <c r="M961" s="8" t="s">
        <v>16869</v>
      </c>
      <c r="N961" s="8">
        <v>1650.8670400000001</v>
      </c>
      <c r="O961" t="str">
        <f t="shared" si="29"/>
        <v/>
      </c>
      <c r="P961" t="str">
        <f t="shared" si="30"/>
        <v/>
      </c>
    </row>
    <row r="962" spans="1:16">
      <c r="A962" s="8" t="s">
        <v>6777</v>
      </c>
      <c r="B962" s="8" t="b">
        <v>0</v>
      </c>
      <c r="C962" s="8" t="s">
        <v>16</v>
      </c>
      <c r="D962" s="8" t="s">
        <v>16</v>
      </c>
      <c r="E962" s="8">
        <v>16</v>
      </c>
      <c r="F962" s="8" t="s">
        <v>6776</v>
      </c>
      <c r="G962" s="8">
        <v>1</v>
      </c>
      <c r="H962" s="8">
        <v>1</v>
      </c>
      <c r="I962" s="8">
        <v>3</v>
      </c>
      <c r="J962" s="8" t="s">
        <v>335</v>
      </c>
      <c r="K962" s="8" t="s">
        <v>335</v>
      </c>
      <c r="L962" s="8" t="s">
        <v>336</v>
      </c>
      <c r="M962" s="8" t="s">
        <v>6775</v>
      </c>
      <c r="N962" s="8">
        <v>1830.9232199999999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16865</v>
      </c>
      <c r="B963" s="8" t="b">
        <v>0</v>
      </c>
      <c r="C963" s="8" t="s">
        <v>70</v>
      </c>
      <c r="D963" s="8" t="s">
        <v>16</v>
      </c>
      <c r="E963" s="8">
        <v>14</v>
      </c>
      <c r="F963" s="8" t="s">
        <v>16864</v>
      </c>
      <c r="G963" s="8">
        <v>1</v>
      </c>
      <c r="H963" s="8">
        <v>2</v>
      </c>
      <c r="I963" s="8">
        <v>1</v>
      </c>
      <c r="J963" s="8" t="s">
        <v>16863</v>
      </c>
      <c r="K963" s="8" t="s">
        <v>16862</v>
      </c>
      <c r="L963" s="8" t="s">
        <v>16861</v>
      </c>
      <c r="M963" s="8" t="s">
        <v>16860</v>
      </c>
      <c r="N963" s="8">
        <v>1572.87039</v>
      </c>
      <c r="O963" t="str">
        <f t="shared" si="31"/>
        <v/>
      </c>
      <c r="P963" t="str">
        <f t="shared" si="32"/>
        <v/>
      </c>
    </row>
    <row r="964" spans="1:16">
      <c r="A964" s="8" t="s">
        <v>6328</v>
      </c>
      <c r="B964" s="8" t="b">
        <v>0</v>
      </c>
      <c r="C964" s="8" t="s">
        <v>16</v>
      </c>
      <c r="D964" s="8" t="s">
        <v>16</v>
      </c>
      <c r="E964" s="8">
        <v>14</v>
      </c>
      <c r="F964" s="8" t="s">
        <v>6327</v>
      </c>
      <c r="G964" s="8">
        <v>1</v>
      </c>
      <c r="H964" s="8">
        <v>2</v>
      </c>
      <c r="I964" s="8">
        <v>2</v>
      </c>
      <c r="J964" s="8" t="s">
        <v>2797</v>
      </c>
      <c r="K964" s="8" t="s">
        <v>2796</v>
      </c>
      <c r="L964" s="8" t="s">
        <v>2795</v>
      </c>
      <c r="M964" s="8" t="s">
        <v>6326</v>
      </c>
      <c r="N964" s="8">
        <v>1595.8499899999999</v>
      </c>
      <c r="O964" t="str">
        <f t="shared" si="31"/>
        <v/>
      </c>
      <c r="P964" t="str">
        <f t="shared" si="32"/>
        <v/>
      </c>
    </row>
    <row r="965" spans="1:16">
      <c r="A965" s="8" t="s">
        <v>7352</v>
      </c>
      <c r="B965" s="8" t="b">
        <v>0</v>
      </c>
      <c r="C965" s="8" t="s">
        <v>16</v>
      </c>
      <c r="D965" s="8" t="s">
        <v>16</v>
      </c>
      <c r="E965" s="8">
        <v>14</v>
      </c>
      <c r="F965" s="8" t="s">
        <v>7351</v>
      </c>
      <c r="G965" s="8">
        <v>1</v>
      </c>
      <c r="H965" s="8">
        <v>1</v>
      </c>
      <c r="I965" s="8">
        <v>15</v>
      </c>
      <c r="J965" s="8" t="s">
        <v>1270</v>
      </c>
      <c r="K965" s="8" t="s">
        <v>1270</v>
      </c>
      <c r="L965" s="8" t="s">
        <v>1271</v>
      </c>
      <c r="M965" s="8" t="s">
        <v>7350</v>
      </c>
      <c r="N965" s="8">
        <v>1627.7823100000001</v>
      </c>
      <c r="O965" t="str">
        <f t="shared" si="31"/>
        <v/>
      </c>
      <c r="P965" t="str">
        <f t="shared" si="32"/>
        <v/>
      </c>
    </row>
    <row r="966" spans="1:16">
      <c r="A966" s="8" t="s">
        <v>7346</v>
      </c>
      <c r="B966" s="8" t="b">
        <v>0</v>
      </c>
      <c r="C966" s="8" t="s">
        <v>16</v>
      </c>
      <c r="D966" s="8" t="s">
        <v>16</v>
      </c>
      <c r="E966" s="8">
        <v>18</v>
      </c>
      <c r="F966" s="8" t="s">
        <v>7345</v>
      </c>
      <c r="G966" s="8">
        <v>1</v>
      </c>
      <c r="H966" s="8">
        <v>1</v>
      </c>
      <c r="I966" s="8">
        <v>1</v>
      </c>
      <c r="J966" s="8" t="s">
        <v>2233</v>
      </c>
      <c r="K966" s="8" t="s">
        <v>2233</v>
      </c>
      <c r="L966" s="8" t="s">
        <v>2232</v>
      </c>
      <c r="M966" s="8" t="s">
        <v>7344</v>
      </c>
      <c r="N966" s="8">
        <v>2035.99443</v>
      </c>
      <c r="O966" t="str">
        <f t="shared" si="31"/>
        <v/>
      </c>
      <c r="P966" t="str">
        <f t="shared" si="32"/>
        <v/>
      </c>
    </row>
    <row r="967" spans="1:16">
      <c r="A967" s="8" t="s">
        <v>298</v>
      </c>
      <c r="B967" s="8" t="b">
        <v>0</v>
      </c>
      <c r="C967" s="8" t="s">
        <v>70</v>
      </c>
      <c r="D967" s="8" t="s">
        <v>50</v>
      </c>
      <c r="E967" s="8">
        <v>10</v>
      </c>
      <c r="F967" s="8" t="s">
        <v>299</v>
      </c>
      <c r="G967" s="8">
        <v>1</v>
      </c>
      <c r="H967" s="8">
        <v>6</v>
      </c>
      <c r="I967" s="8">
        <v>1</v>
      </c>
      <c r="J967" s="8" t="s">
        <v>300</v>
      </c>
      <c r="K967" s="8" t="s">
        <v>301</v>
      </c>
      <c r="L967" s="8" t="s">
        <v>302</v>
      </c>
      <c r="M967" s="8" t="s">
        <v>303</v>
      </c>
      <c r="N967" s="8">
        <v>1180.52628</v>
      </c>
      <c r="O967" t="str">
        <f t="shared" si="31"/>
        <v/>
      </c>
      <c r="P967" t="str">
        <f t="shared" si="32"/>
        <v/>
      </c>
    </row>
    <row r="968" spans="1:16">
      <c r="A968" s="8" t="s">
        <v>20973</v>
      </c>
      <c r="B968" s="8" t="b">
        <v>0</v>
      </c>
      <c r="C968" s="8" t="s">
        <v>16</v>
      </c>
      <c r="D968" s="8" t="s">
        <v>50</v>
      </c>
      <c r="E968" s="8">
        <v>13</v>
      </c>
      <c r="F968" s="8" t="s">
        <v>20972</v>
      </c>
      <c r="G968" s="8">
        <v>1</v>
      </c>
      <c r="H968" s="8">
        <v>1</v>
      </c>
      <c r="I968" s="8">
        <v>1</v>
      </c>
      <c r="J968" s="8" t="s">
        <v>458</v>
      </c>
      <c r="K968" s="8" t="s">
        <v>458</v>
      </c>
      <c r="L968" s="8" t="s">
        <v>459</v>
      </c>
      <c r="M968" s="8" t="s">
        <v>20971</v>
      </c>
      <c r="N968" s="8">
        <v>1566.73694</v>
      </c>
      <c r="O968" t="str">
        <f t="shared" si="31"/>
        <v/>
      </c>
      <c r="P968" t="str">
        <f t="shared" si="32"/>
        <v/>
      </c>
    </row>
    <row r="969" spans="1:16">
      <c r="A969" s="8" t="s">
        <v>16669</v>
      </c>
      <c r="B969" s="8" t="b">
        <v>0</v>
      </c>
      <c r="C969" s="8" t="s">
        <v>16</v>
      </c>
      <c r="D969" s="8" t="s">
        <v>16</v>
      </c>
      <c r="E969" s="8">
        <v>18</v>
      </c>
      <c r="F969" s="8" t="s">
        <v>16668</v>
      </c>
      <c r="G969" s="8">
        <v>1</v>
      </c>
      <c r="H969" s="8">
        <v>1</v>
      </c>
      <c r="I969" s="8">
        <v>4</v>
      </c>
      <c r="J969" s="8" t="s">
        <v>458</v>
      </c>
      <c r="K969" s="8" t="s">
        <v>458</v>
      </c>
      <c r="L969" s="8" t="s">
        <v>459</v>
      </c>
      <c r="M969" s="8" t="s">
        <v>16667</v>
      </c>
      <c r="N969" s="8">
        <v>2146.0610700000002</v>
      </c>
      <c r="O969" t="str">
        <f t="shared" si="31"/>
        <v/>
      </c>
      <c r="P969" t="str">
        <f t="shared" si="32"/>
        <v/>
      </c>
    </row>
    <row r="970" spans="1:16">
      <c r="A970" s="8" t="s">
        <v>16669</v>
      </c>
      <c r="B970" s="8" t="b">
        <v>0</v>
      </c>
      <c r="C970" s="8" t="s">
        <v>16</v>
      </c>
      <c r="D970" s="8" t="s">
        <v>50</v>
      </c>
      <c r="E970" s="8">
        <v>18</v>
      </c>
      <c r="F970" s="8" t="s">
        <v>16668</v>
      </c>
      <c r="G970" s="8">
        <v>1</v>
      </c>
      <c r="H970" s="8">
        <v>1</v>
      </c>
      <c r="I970" s="8">
        <v>8</v>
      </c>
      <c r="J970" s="8" t="s">
        <v>458</v>
      </c>
      <c r="K970" s="8" t="s">
        <v>458</v>
      </c>
      <c r="L970" s="8" t="s">
        <v>459</v>
      </c>
      <c r="M970" s="8" t="s">
        <v>16667</v>
      </c>
      <c r="N970" s="8">
        <v>2162.0559800000001</v>
      </c>
      <c r="O970" t="str">
        <f t="shared" si="31"/>
        <v/>
      </c>
      <c r="P970" t="str">
        <f t="shared" si="32"/>
        <v/>
      </c>
    </row>
    <row r="971" spans="1:16">
      <c r="A971" s="8" t="s">
        <v>11038</v>
      </c>
      <c r="B971" s="8" t="b">
        <v>0</v>
      </c>
      <c r="C971" s="8" t="s">
        <v>70</v>
      </c>
      <c r="D971" s="8" t="s">
        <v>50</v>
      </c>
      <c r="E971" s="8">
        <v>14</v>
      </c>
      <c r="F971" s="8" t="s">
        <v>11037</v>
      </c>
      <c r="G971" s="8">
        <v>1</v>
      </c>
      <c r="H971" s="8">
        <v>2</v>
      </c>
      <c r="I971" s="8">
        <v>3</v>
      </c>
      <c r="J971" s="8" t="s">
        <v>11035</v>
      </c>
      <c r="K971" s="8" t="s">
        <v>6571</v>
      </c>
      <c r="L971" s="8" t="s">
        <v>11034</v>
      </c>
      <c r="M971" s="8" t="s">
        <v>11036</v>
      </c>
      <c r="N971" s="8">
        <v>1725.7788599999999</v>
      </c>
      <c r="O971" t="str">
        <f t="shared" si="31"/>
        <v/>
      </c>
      <c r="P971" t="str">
        <f t="shared" si="32"/>
        <v/>
      </c>
    </row>
    <row r="972" spans="1:16">
      <c r="A972" s="8" t="s">
        <v>6573</v>
      </c>
      <c r="B972" s="8" t="b">
        <v>0</v>
      </c>
      <c r="C972" s="8" t="s">
        <v>70</v>
      </c>
      <c r="D972" s="8" t="s">
        <v>50</v>
      </c>
      <c r="E972" s="8">
        <v>15</v>
      </c>
      <c r="F972" s="8" t="s">
        <v>6572</v>
      </c>
      <c r="G972" s="8">
        <v>1</v>
      </c>
      <c r="H972" s="8">
        <v>2</v>
      </c>
      <c r="I972" s="8">
        <v>1</v>
      </c>
      <c r="J972" s="8" t="s">
        <v>11035</v>
      </c>
      <c r="K972" s="8" t="s">
        <v>6571</v>
      </c>
      <c r="L972" s="8" t="s">
        <v>11034</v>
      </c>
      <c r="M972" s="8" t="s">
        <v>11033</v>
      </c>
      <c r="N972" s="8">
        <v>1839.82179</v>
      </c>
      <c r="O972" t="str">
        <f t="shared" si="31"/>
        <v/>
      </c>
      <c r="P972" t="str">
        <f t="shared" si="32"/>
        <v/>
      </c>
    </row>
    <row r="973" spans="1:16">
      <c r="A973" s="8" t="s">
        <v>16684</v>
      </c>
      <c r="B973" s="8" t="b">
        <v>0</v>
      </c>
      <c r="C973" s="8" t="s">
        <v>16</v>
      </c>
      <c r="D973" s="8" t="s">
        <v>333</v>
      </c>
      <c r="E973" s="8">
        <v>13</v>
      </c>
      <c r="F973" s="8" t="s">
        <v>16683</v>
      </c>
      <c r="G973" s="8">
        <v>1</v>
      </c>
      <c r="H973" s="8">
        <v>1</v>
      </c>
      <c r="I973" s="8">
        <v>3</v>
      </c>
      <c r="J973" s="8" t="s">
        <v>16682</v>
      </c>
      <c r="K973" s="8" t="s">
        <v>16682</v>
      </c>
      <c r="L973" s="8" t="s">
        <v>16681</v>
      </c>
      <c r="M973" s="8" t="s">
        <v>16680</v>
      </c>
      <c r="N973" s="8">
        <v>1628.7988700000001</v>
      </c>
      <c r="O973" t="str">
        <f t="shared" si="31"/>
        <v/>
      </c>
      <c r="P973" t="str">
        <f t="shared" si="32"/>
        <v/>
      </c>
    </row>
    <row r="974" spans="1:16">
      <c r="A974" s="8" t="s">
        <v>20970</v>
      </c>
      <c r="B974" s="8" t="b">
        <v>0</v>
      </c>
      <c r="C974" s="8" t="s">
        <v>16</v>
      </c>
      <c r="D974" s="8" t="s">
        <v>16</v>
      </c>
      <c r="E974" s="8">
        <v>16</v>
      </c>
      <c r="F974" s="8" t="s">
        <v>20969</v>
      </c>
      <c r="G974" s="8">
        <v>1</v>
      </c>
      <c r="H974" s="8">
        <v>1</v>
      </c>
      <c r="I974" s="8">
        <v>1</v>
      </c>
      <c r="J974" s="8" t="s">
        <v>335</v>
      </c>
      <c r="K974" s="8" t="s">
        <v>335</v>
      </c>
      <c r="L974" s="8" t="s">
        <v>336</v>
      </c>
      <c r="M974" s="8" t="s">
        <v>20968</v>
      </c>
      <c r="N974" s="8">
        <v>1859.91338</v>
      </c>
      <c r="O974" t="str">
        <f t="shared" si="31"/>
        <v/>
      </c>
      <c r="P974" t="str">
        <f t="shared" si="32"/>
        <v/>
      </c>
    </row>
    <row r="975" spans="1:16">
      <c r="A975" s="8" t="s">
        <v>6579</v>
      </c>
      <c r="B975" s="8" t="b">
        <v>0</v>
      </c>
      <c r="C975" s="8" t="s">
        <v>16</v>
      </c>
      <c r="D975" s="8" t="s">
        <v>16</v>
      </c>
      <c r="E975" s="8">
        <v>17</v>
      </c>
      <c r="F975" s="8" t="s">
        <v>6578</v>
      </c>
      <c r="G975" s="8">
        <v>1</v>
      </c>
      <c r="H975" s="8">
        <v>1</v>
      </c>
      <c r="I975" s="8">
        <v>1</v>
      </c>
      <c r="J975" s="8" t="s">
        <v>2042</v>
      </c>
      <c r="K975" s="8" t="s">
        <v>2042</v>
      </c>
      <c r="L975" s="8" t="s">
        <v>2041</v>
      </c>
      <c r="M975" s="8" t="s">
        <v>6577</v>
      </c>
      <c r="N975" s="8">
        <v>1939.95083</v>
      </c>
      <c r="O975" t="str">
        <f t="shared" si="31"/>
        <v/>
      </c>
      <c r="P975" t="str">
        <f t="shared" si="32"/>
        <v/>
      </c>
    </row>
    <row r="976" spans="1:16">
      <c r="A976" s="8" t="s">
        <v>16672</v>
      </c>
      <c r="B976" s="8" t="b">
        <v>0</v>
      </c>
      <c r="C976" s="8" t="s">
        <v>16</v>
      </c>
      <c r="D976" s="8" t="s">
        <v>16</v>
      </c>
      <c r="E976" s="8">
        <v>16</v>
      </c>
      <c r="F976" s="8" t="s">
        <v>16671</v>
      </c>
      <c r="G976" s="8">
        <v>1</v>
      </c>
      <c r="H976" s="8">
        <v>1</v>
      </c>
      <c r="I976" s="8">
        <v>1</v>
      </c>
      <c r="J976" s="8" t="s">
        <v>1514</v>
      </c>
      <c r="K976" s="8" t="s">
        <v>1514</v>
      </c>
      <c r="L976" s="8" t="s">
        <v>1515</v>
      </c>
      <c r="M976" s="8" t="s">
        <v>16670</v>
      </c>
      <c r="N976" s="8">
        <v>1699.8384900000001</v>
      </c>
      <c r="O976" t="str">
        <f t="shared" si="31"/>
        <v/>
      </c>
      <c r="P976" t="str">
        <f t="shared" si="32"/>
        <v/>
      </c>
    </row>
    <row r="977" spans="1:16">
      <c r="A977" s="8" t="s">
        <v>20967</v>
      </c>
      <c r="B977" s="8" t="b">
        <v>0</v>
      </c>
      <c r="C977" s="8" t="s">
        <v>16</v>
      </c>
      <c r="D977" s="8" t="s">
        <v>16</v>
      </c>
      <c r="E977" s="8">
        <v>15</v>
      </c>
      <c r="F977" s="8" t="s">
        <v>20966</v>
      </c>
      <c r="G977" s="8">
        <v>1</v>
      </c>
      <c r="H977" s="8">
        <v>1</v>
      </c>
      <c r="I977" s="8">
        <v>1</v>
      </c>
      <c r="J977" s="8" t="s">
        <v>323</v>
      </c>
      <c r="K977" s="8" t="s">
        <v>323</v>
      </c>
      <c r="L977" s="8" t="s">
        <v>324</v>
      </c>
      <c r="M977" s="8" t="s">
        <v>20965</v>
      </c>
      <c r="N977" s="8">
        <v>1712.8126099999999</v>
      </c>
      <c r="O977" t="str">
        <f t="shared" si="31"/>
        <v/>
      </c>
      <c r="P977" t="str">
        <f t="shared" si="32"/>
        <v/>
      </c>
    </row>
    <row r="978" spans="1:16">
      <c r="A978" s="8" t="s">
        <v>6588</v>
      </c>
      <c r="B978" s="8" t="b">
        <v>0</v>
      </c>
      <c r="C978" s="8" t="s">
        <v>70</v>
      </c>
      <c r="D978" s="8" t="s">
        <v>16</v>
      </c>
      <c r="E978" s="8">
        <v>13</v>
      </c>
      <c r="F978" s="8" t="s">
        <v>6587</v>
      </c>
      <c r="G978" s="8">
        <v>1</v>
      </c>
      <c r="H978" s="8">
        <v>2</v>
      </c>
      <c r="I978" s="8">
        <v>4</v>
      </c>
      <c r="J978" s="8" t="s">
        <v>2056</v>
      </c>
      <c r="K978" s="8" t="s">
        <v>2055</v>
      </c>
      <c r="L978" s="8" t="s">
        <v>2054</v>
      </c>
      <c r="M978" s="8" t="s">
        <v>6586</v>
      </c>
      <c r="N978" s="8">
        <v>1414.80125</v>
      </c>
      <c r="O978" t="str">
        <f t="shared" si="31"/>
        <v/>
      </c>
      <c r="P978" t="str">
        <f t="shared" si="32"/>
        <v/>
      </c>
    </row>
    <row r="979" spans="1:16">
      <c r="A979" s="8" t="s">
        <v>6591</v>
      </c>
      <c r="B979" s="8" t="b">
        <v>0</v>
      </c>
      <c r="C979" s="8" t="s">
        <v>70</v>
      </c>
      <c r="D979" s="8" t="s">
        <v>16</v>
      </c>
      <c r="E979" s="8">
        <v>14</v>
      </c>
      <c r="F979" s="8" t="s">
        <v>6590</v>
      </c>
      <c r="G979" s="8">
        <v>1</v>
      </c>
      <c r="H979" s="8">
        <v>2</v>
      </c>
      <c r="I979" s="8">
        <v>1</v>
      </c>
      <c r="J979" s="8" t="s">
        <v>2056</v>
      </c>
      <c r="K979" s="8" t="s">
        <v>2055</v>
      </c>
      <c r="L979" s="8" t="s">
        <v>2054</v>
      </c>
      <c r="M979" s="8" t="s">
        <v>6589</v>
      </c>
      <c r="N979" s="8">
        <v>1551.86016</v>
      </c>
      <c r="O979" t="str">
        <f t="shared" si="31"/>
        <v/>
      </c>
      <c r="P979" t="str">
        <f t="shared" si="32"/>
        <v/>
      </c>
    </row>
    <row r="980" spans="1:16">
      <c r="A980" s="8" t="s">
        <v>16701</v>
      </c>
      <c r="B980" s="8" t="b">
        <v>0</v>
      </c>
      <c r="C980" s="8" t="s">
        <v>70</v>
      </c>
      <c r="D980" s="8" t="s">
        <v>16</v>
      </c>
      <c r="E980" s="8">
        <v>13</v>
      </c>
      <c r="F980" s="8" t="s">
        <v>16700</v>
      </c>
      <c r="G980" s="8">
        <v>1</v>
      </c>
      <c r="H980" s="8">
        <v>2</v>
      </c>
      <c r="I980" s="8">
        <v>2</v>
      </c>
      <c r="J980" s="8" t="s">
        <v>16699</v>
      </c>
      <c r="K980" s="8" t="s">
        <v>16698</v>
      </c>
      <c r="L980" s="8" t="s">
        <v>16697</v>
      </c>
      <c r="M980" s="8" t="s">
        <v>16696</v>
      </c>
      <c r="N980" s="8">
        <v>1405.7070200000001</v>
      </c>
      <c r="O980" t="str">
        <f t="shared" si="31"/>
        <v/>
      </c>
      <c r="P980" t="str">
        <f t="shared" si="32"/>
        <v/>
      </c>
    </row>
    <row r="981" spans="1:16">
      <c r="A981" s="8" t="s">
        <v>6576</v>
      </c>
      <c r="B981" s="8" t="b">
        <v>0</v>
      </c>
      <c r="C981" s="8" t="s">
        <v>16</v>
      </c>
      <c r="D981" s="8" t="s">
        <v>16</v>
      </c>
      <c r="E981" s="8">
        <v>14</v>
      </c>
      <c r="F981" s="8" t="s">
        <v>6575</v>
      </c>
      <c r="G981" s="8">
        <v>1</v>
      </c>
      <c r="H981" s="8">
        <v>1</v>
      </c>
      <c r="I981" s="8">
        <v>1</v>
      </c>
      <c r="J981" s="8" t="s">
        <v>2042</v>
      </c>
      <c r="K981" s="8" t="s">
        <v>2042</v>
      </c>
      <c r="L981" s="8" t="s">
        <v>2041</v>
      </c>
      <c r="M981" s="8" t="s">
        <v>6574</v>
      </c>
      <c r="N981" s="8">
        <v>1599.7761599999999</v>
      </c>
      <c r="O981" t="str">
        <f t="shared" si="31"/>
        <v/>
      </c>
      <c r="P981" t="str">
        <f t="shared" si="32"/>
        <v/>
      </c>
    </row>
    <row r="982" spans="1:16">
      <c r="A982" s="8" t="s">
        <v>186</v>
      </c>
      <c r="B982" s="8" t="b">
        <v>0</v>
      </c>
      <c r="C982" s="8" t="s">
        <v>70</v>
      </c>
      <c r="D982" s="8" t="s">
        <v>16</v>
      </c>
      <c r="E982" s="8">
        <v>12</v>
      </c>
      <c r="F982" s="8" t="s">
        <v>187</v>
      </c>
      <c r="G982" s="8">
        <v>1</v>
      </c>
      <c r="H982" s="8">
        <v>7</v>
      </c>
      <c r="I982" s="8">
        <v>2</v>
      </c>
      <c r="J982" s="8" t="s">
        <v>188</v>
      </c>
      <c r="K982" s="8" t="s">
        <v>189</v>
      </c>
      <c r="L982" s="8" t="s">
        <v>190</v>
      </c>
      <c r="M982" s="8" t="s">
        <v>191</v>
      </c>
      <c r="N982" s="8">
        <v>1260.75218</v>
      </c>
      <c r="O982" t="str">
        <f t="shared" si="31"/>
        <v/>
      </c>
      <c r="P982" t="str">
        <f t="shared" si="32"/>
        <v/>
      </c>
    </row>
    <row r="983" spans="1:16">
      <c r="A983" s="8" t="s">
        <v>183</v>
      </c>
      <c r="B983" s="8" t="b">
        <v>0</v>
      </c>
      <c r="C983" s="8" t="s">
        <v>16</v>
      </c>
      <c r="D983" s="8" t="s">
        <v>16</v>
      </c>
      <c r="E983" s="8">
        <v>17</v>
      </c>
      <c r="F983" s="8" t="s">
        <v>184</v>
      </c>
      <c r="G983" s="8">
        <v>1</v>
      </c>
      <c r="H983" s="8">
        <v>1</v>
      </c>
      <c r="I983" s="8">
        <v>1</v>
      </c>
      <c r="J983" s="8" t="s">
        <v>66</v>
      </c>
      <c r="K983" s="8" t="s">
        <v>66</v>
      </c>
      <c r="L983" s="8" t="s">
        <v>67</v>
      </c>
      <c r="M983" s="8" t="s">
        <v>185</v>
      </c>
      <c r="N983" s="8">
        <v>1612.87654</v>
      </c>
      <c r="O983" t="str">
        <f t="shared" si="31"/>
        <v/>
      </c>
      <c r="P983" t="str">
        <f t="shared" si="32"/>
        <v/>
      </c>
    </row>
    <row r="984" spans="1:16">
      <c r="A984" s="8" t="s">
        <v>16687</v>
      </c>
      <c r="B984" s="8" t="b">
        <v>0</v>
      </c>
      <c r="C984" s="8" t="s">
        <v>16</v>
      </c>
      <c r="D984" s="8" t="s">
        <v>496</v>
      </c>
      <c r="E984" s="8">
        <v>17</v>
      </c>
      <c r="F984" s="8" t="s">
        <v>16686</v>
      </c>
      <c r="G984" s="8">
        <v>1</v>
      </c>
      <c r="H984" s="8">
        <v>1</v>
      </c>
      <c r="I984" s="8">
        <v>1</v>
      </c>
      <c r="J984" s="8" t="s">
        <v>8810</v>
      </c>
      <c r="K984" s="8" t="s">
        <v>8810</v>
      </c>
      <c r="L984" s="8" t="s">
        <v>8809</v>
      </c>
      <c r="M984" s="8" t="s">
        <v>16685</v>
      </c>
      <c r="N984" s="8">
        <v>1885.9939400000001</v>
      </c>
      <c r="O984" t="str">
        <f t="shared" si="31"/>
        <v/>
      </c>
      <c r="P984" t="str">
        <f t="shared" si="32"/>
        <v/>
      </c>
    </row>
    <row r="985" spans="1:16">
      <c r="A985" s="8" t="s">
        <v>6621</v>
      </c>
      <c r="B985" s="8" t="b">
        <v>0</v>
      </c>
      <c r="C985" s="8" t="s">
        <v>16</v>
      </c>
      <c r="D985" s="8" t="s">
        <v>16</v>
      </c>
      <c r="E985" s="8">
        <v>15</v>
      </c>
      <c r="F985" s="8" t="s">
        <v>6620</v>
      </c>
      <c r="G985" s="8">
        <v>1</v>
      </c>
      <c r="H985" s="8">
        <v>1</v>
      </c>
      <c r="I985" s="8">
        <v>1</v>
      </c>
      <c r="J985" s="8" t="s">
        <v>5335</v>
      </c>
      <c r="K985" s="8" t="s">
        <v>5335</v>
      </c>
      <c r="L985" s="8" t="s">
        <v>5334</v>
      </c>
      <c r="M985" s="8" t="s">
        <v>6619</v>
      </c>
      <c r="N985" s="8">
        <v>1677.8806300000001</v>
      </c>
      <c r="O985" t="str">
        <f t="shared" si="31"/>
        <v/>
      </c>
      <c r="P985" t="str">
        <f t="shared" si="32"/>
        <v/>
      </c>
    </row>
    <row r="986" spans="1:16">
      <c r="A986" s="8" t="s">
        <v>20001</v>
      </c>
      <c r="B986" s="8" t="b">
        <v>0</v>
      </c>
      <c r="C986" s="8" t="s">
        <v>16</v>
      </c>
      <c r="D986" s="8" t="s">
        <v>16</v>
      </c>
      <c r="E986" s="8">
        <v>15</v>
      </c>
      <c r="F986" s="8" t="s">
        <v>20000</v>
      </c>
      <c r="G986" s="8">
        <v>1</v>
      </c>
      <c r="H986" s="8">
        <v>1</v>
      </c>
      <c r="I986" s="8">
        <v>1</v>
      </c>
      <c r="J986" s="8" t="s">
        <v>16061</v>
      </c>
      <c r="K986" s="8" t="s">
        <v>16061</v>
      </c>
      <c r="L986" s="8" t="s">
        <v>16060</v>
      </c>
      <c r="M986" s="8" t="s">
        <v>19999</v>
      </c>
      <c r="N986" s="8">
        <v>1680.7810300000001</v>
      </c>
      <c r="O986" t="str">
        <f t="shared" si="31"/>
        <v/>
      </c>
      <c r="P986" t="str">
        <f t="shared" si="32"/>
        <v/>
      </c>
    </row>
    <row r="987" spans="1:16">
      <c r="A987" s="8" t="s">
        <v>16821</v>
      </c>
      <c r="B987" s="8" t="b">
        <v>0</v>
      </c>
      <c r="C987" s="8" t="s">
        <v>16</v>
      </c>
      <c r="D987" s="8" t="s">
        <v>16</v>
      </c>
      <c r="E987" s="8">
        <v>15</v>
      </c>
      <c r="F987" s="8" t="s">
        <v>16820</v>
      </c>
      <c r="G987" s="8">
        <v>1</v>
      </c>
      <c r="H987" s="8">
        <v>1</v>
      </c>
      <c r="I987" s="8">
        <v>2</v>
      </c>
      <c r="J987" s="8" t="s">
        <v>14196</v>
      </c>
      <c r="K987" s="8" t="s">
        <v>14196</v>
      </c>
      <c r="L987" s="8" t="s">
        <v>14195</v>
      </c>
      <c r="M987" s="8" t="s">
        <v>16819</v>
      </c>
      <c r="N987" s="8">
        <v>1636.8653099999999</v>
      </c>
      <c r="O987" t="str">
        <f t="shared" si="31"/>
        <v/>
      </c>
      <c r="P987" t="str">
        <f t="shared" si="32"/>
        <v/>
      </c>
    </row>
    <row r="988" spans="1:16">
      <c r="A988" s="8" t="s">
        <v>16818</v>
      </c>
      <c r="B988" s="8" t="b">
        <v>0</v>
      </c>
      <c r="C988" s="8" t="s">
        <v>16</v>
      </c>
      <c r="D988" s="8" t="s">
        <v>16</v>
      </c>
      <c r="E988" s="8">
        <v>16</v>
      </c>
      <c r="F988" s="8" t="s">
        <v>16817</v>
      </c>
      <c r="G988" s="8">
        <v>1</v>
      </c>
      <c r="H988" s="8">
        <v>1</v>
      </c>
      <c r="I988" s="8">
        <v>1</v>
      </c>
      <c r="J988" s="8" t="s">
        <v>14196</v>
      </c>
      <c r="K988" s="8" t="s">
        <v>14196</v>
      </c>
      <c r="L988" s="8" t="s">
        <v>14195</v>
      </c>
      <c r="M988" s="8" t="s">
        <v>16816</v>
      </c>
      <c r="N988" s="8">
        <v>1765.9078999999999</v>
      </c>
      <c r="O988" t="str">
        <f t="shared" si="31"/>
        <v/>
      </c>
      <c r="P988" t="str">
        <f t="shared" si="32"/>
        <v/>
      </c>
    </row>
    <row r="989" spans="1:16">
      <c r="A989" s="8" t="s">
        <v>11104</v>
      </c>
      <c r="B989" s="8" t="b">
        <v>0</v>
      </c>
      <c r="C989" s="8" t="s">
        <v>16</v>
      </c>
      <c r="D989" s="8" t="s">
        <v>618</v>
      </c>
      <c r="E989" s="8">
        <v>15</v>
      </c>
      <c r="F989" s="8" t="s">
        <v>11103</v>
      </c>
      <c r="G989" s="8">
        <v>1</v>
      </c>
      <c r="H989" s="8">
        <v>1</v>
      </c>
      <c r="I989" s="8">
        <v>1</v>
      </c>
      <c r="J989" s="8" t="s">
        <v>11102</v>
      </c>
      <c r="K989" s="8" t="s">
        <v>11102</v>
      </c>
      <c r="L989" s="8" t="s">
        <v>11101</v>
      </c>
      <c r="M989" s="8" t="s">
        <v>11100</v>
      </c>
      <c r="N989" s="8">
        <v>1852.8905</v>
      </c>
      <c r="O989" t="str">
        <f t="shared" si="31"/>
        <v/>
      </c>
      <c r="P989" t="str">
        <f t="shared" si="32"/>
        <v/>
      </c>
    </row>
    <row r="990" spans="1:16">
      <c r="A990" s="8" t="s">
        <v>11104</v>
      </c>
      <c r="B990" s="8" t="b">
        <v>0</v>
      </c>
      <c r="C990" s="8" t="s">
        <v>16</v>
      </c>
      <c r="D990" s="8" t="s">
        <v>16815</v>
      </c>
      <c r="E990" s="8">
        <v>15</v>
      </c>
      <c r="F990" s="8" t="s">
        <v>11103</v>
      </c>
      <c r="G990" s="8">
        <v>1</v>
      </c>
      <c r="H990" s="8">
        <v>1</v>
      </c>
      <c r="I990" s="8">
        <v>1</v>
      </c>
      <c r="J990" s="8" t="s">
        <v>11102</v>
      </c>
      <c r="K990" s="8" t="s">
        <v>11102</v>
      </c>
      <c r="L990" s="8" t="s">
        <v>11101</v>
      </c>
      <c r="M990" s="8" t="s">
        <v>11100</v>
      </c>
      <c r="N990" s="8">
        <v>1868.8854100000001</v>
      </c>
      <c r="O990" t="str">
        <f t="shared" si="31"/>
        <v/>
      </c>
      <c r="P990" t="str">
        <f t="shared" si="32"/>
        <v/>
      </c>
    </row>
    <row r="991" spans="1:16">
      <c r="A991" s="8" t="s">
        <v>16814</v>
      </c>
      <c r="B991" s="8" t="b">
        <v>0</v>
      </c>
      <c r="C991" s="8" t="s">
        <v>16</v>
      </c>
      <c r="D991" s="8" t="s">
        <v>496</v>
      </c>
      <c r="E991" s="8">
        <v>18</v>
      </c>
      <c r="F991" s="8" t="s">
        <v>16813</v>
      </c>
      <c r="G991" s="8">
        <v>1</v>
      </c>
      <c r="H991" s="8">
        <v>1</v>
      </c>
      <c r="I991" s="8">
        <v>1</v>
      </c>
      <c r="J991" s="8" t="s">
        <v>3246</v>
      </c>
      <c r="K991" s="8" t="s">
        <v>3246</v>
      </c>
      <c r="L991" s="8" t="s">
        <v>3245</v>
      </c>
      <c r="M991" s="8" t="s">
        <v>16812</v>
      </c>
      <c r="N991" s="8">
        <v>2093.0430799999999</v>
      </c>
      <c r="O991" t="str">
        <f t="shared" si="31"/>
        <v/>
      </c>
      <c r="P991" t="str">
        <f t="shared" si="32"/>
        <v/>
      </c>
    </row>
    <row r="992" spans="1:16">
      <c r="A992" s="8" t="s">
        <v>16811</v>
      </c>
      <c r="B992" s="8" t="b">
        <v>0</v>
      </c>
      <c r="C992" s="8" t="s">
        <v>16</v>
      </c>
      <c r="D992" s="8" t="s">
        <v>7870</v>
      </c>
      <c r="E992" s="8">
        <v>20</v>
      </c>
      <c r="F992" s="8" t="s">
        <v>16810</v>
      </c>
      <c r="G992" s="8">
        <v>1</v>
      </c>
      <c r="H992" s="8">
        <v>1</v>
      </c>
      <c r="I992" s="8">
        <v>1</v>
      </c>
      <c r="J992" s="8" t="s">
        <v>14078</v>
      </c>
      <c r="K992" s="8" t="s">
        <v>14078</v>
      </c>
      <c r="L992" s="8" t="s">
        <v>14077</v>
      </c>
      <c r="M992" s="8" t="s">
        <v>16809</v>
      </c>
      <c r="N992" s="8">
        <v>2263.2492000000002</v>
      </c>
      <c r="O992" t="str">
        <f t="shared" si="31"/>
        <v/>
      </c>
      <c r="P992" t="str">
        <f t="shared" si="32"/>
        <v/>
      </c>
    </row>
    <row r="993" spans="1:16">
      <c r="A993" s="8" t="s">
        <v>6558</v>
      </c>
      <c r="B993" s="8" t="b">
        <v>0</v>
      </c>
      <c r="C993" s="8" t="s">
        <v>70</v>
      </c>
      <c r="D993" s="8" t="s">
        <v>16</v>
      </c>
      <c r="E993" s="8">
        <v>15</v>
      </c>
      <c r="F993" s="8" t="s">
        <v>6557</v>
      </c>
      <c r="G993" s="8">
        <v>1</v>
      </c>
      <c r="H993" s="8">
        <v>2</v>
      </c>
      <c r="I993" s="8">
        <v>1</v>
      </c>
      <c r="J993" s="8" t="s">
        <v>6556</v>
      </c>
      <c r="K993" s="8" t="s">
        <v>6555</v>
      </c>
      <c r="L993" s="8" t="s">
        <v>6554</v>
      </c>
      <c r="M993" s="8" t="s">
        <v>6553</v>
      </c>
      <c r="N993" s="8">
        <v>1756.88644</v>
      </c>
      <c r="O993" t="str">
        <f t="shared" si="31"/>
        <v/>
      </c>
      <c r="P993" t="str">
        <f t="shared" si="32"/>
        <v/>
      </c>
    </row>
    <row r="994" spans="1:16">
      <c r="A994" s="8" t="s">
        <v>16785</v>
      </c>
      <c r="B994" s="8" t="b">
        <v>0</v>
      </c>
      <c r="C994" s="8" t="s">
        <v>16</v>
      </c>
      <c r="D994" s="8" t="s">
        <v>16</v>
      </c>
      <c r="E994" s="8">
        <v>13</v>
      </c>
      <c r="F994" s="8" t="s">
        <v>16784</v>
      </c>
      <c r="G994" s="8">
        <v>1</v>
      </c>
      <c r="H994" s="8">
        <v>1</v>
      </c>
      <c r="I994" s="8">
        <v>3</v>
      </c>
      <c r="J994" s="8" t="s">
        <v>3852</v>
      </c>
      <c r="K994" s="8" t="s">
        <v>3852</v>
      </c>
      <c r="L994" s="8" t="s">
        <v>3851</v>
      </c>
      <c r="M994" s="8" t="s">
        <v>16783</v>
      </c>
      <c r="N994" s="8">
        <v>1595.8427799999999</v>
      </c>
      <c r="O994" t="str">
        <f t="shared" si="31"/>
        <v/>
      </c>
      <c r="P994" t="str">
        <f t="shared" si="32"/>
        <v/>
      </c>
    </row>
    <row r="995" spans="1:16">
      <c r="A995" s="8" t="s">
        <v>16754</v>
      </c>
      <c r="B995" s="8" t="b">
        <v>0</v>
      </c>
      <c r="C995" s="8" t="s">
        <v>16</v>
      </c>
      <c r="D995" s="8" t="s">
        <v>16</v>
      </c>
      <c r="E995" s="8">
        <v>15</v>
      </c>
      <c r="F995" s="8" t="s">
        <v>16753</v>
      </c>
      <c r="G995" s="8">
        <v>1</v>
      </c>
      <c r="H995" s="8">
        <v>1</v>
      </c>
      <c r="I995" s="8">
        <v>3</v>
      </c>
      <c r="J995" s="8" t="s">
        <v>3852</v>
      </c>
      <c r="K995" s="8" t="s">
        <v>3852</v>
      </c>
      <c r="L995" s="8" t="s">
        <v>3851</v>
      </c>
      <c r="M995" s="8" t="s">
        <v>16752</v>
      </c>
      <c r="N995" s="8">
        <v>1781.9432300000001</v>
      </c>
      <c r="O995" t="str">
        <f t="shared" si="31"/>
        <v/>
      </c>
      <c r="P995" t="str">
        <f t="shared" si="32"/>
        <v/>
      </c>
    </row>
    <row r="996" spans="1:16">
      <c r="A996" s="8" t="s">
        <v>16679</v>
      </c>
      <c r="B996" s="8" t="b">
        <v>0</v>
      </c>
      <c r="C996" s="8" t="s">
        <v>16</v>
      </c>
      <c r="D996" s="8" t="s">
        <v>16</v>
      </c>
      <c r="E996" s="8">
        <v>17</v>
      </c>
      <c r="F996" s="8" t="s">
        <v>16678</v>
      </c>
      <c r="G996" s="8">
        <v>1</v>
      </c>
      <c r="H996" s="8">
        <v>1</v>
      </c>
      <c r="I996" s="8">
        <v>3</v>
      </c>
      <c r="J996" s="8" t="s">
        <v>3852</v>
      </c>
      <c r="K996" s="8" t="s">
        <v>3852</v>
      </c>
      <c r="L996" s="8" t="s">
        <v>3851</v>
      </c>
      <c r="M996" s="8" t="s">
        <v>16677</v>
      </c>
      <c r="N996" s="8">
        <v>2009.1066000000001</v>
      </c>
      <c r="O996" t="str">
        <f t="shared" si="31"/>
        <v/>
      </c>
      <c r="P996" t="str">
        <f t="shared" si="32"/>
        <v/>
      </c>
    </row>
    <row r="997" spans="1:16">
      <c r="A997" s="8" t="s">
        <v>19995</v>
      </c>
      <c r="B997" s="8" t="b">
        <v>0</v>
      </c>
      <c r="C997" s="8" t="s">
        <v>70</v>
      </c>
      <c r="D997" s="8" t="s">
        <v>982</v>
      </c>
      <c r="E997" s="8">
        <v>15</v>
      </c>
      <c r="F997" s="8" t="s">
        <v>19994</v>
      </c>
      <c r="G997" s="8">
        <v>1</v>
      </c>
      <c r="H997" s="8">
        <v>2</v>
      </c>
      <c r="I997" s="8">
        <v>1</v>
      </c>
      <c r="J997" s="8" t="s">
        <v>10443</v>
      </c>
      <c r="K997" s="8" t="s">
        <v>10442</v>
      </c>
      <c r="L997" s="8" t="s">
        <v>10441</v>
      </c>
      <c r="M997" s="8" t="s">
        <v>19993</v>
      </c>
      <c r="N997" s="8">
        <v>1689.81123</v>
      </c>
      <c r="O997" t="str">
        <f t="shared" si="31"/>
        <v/>
      </c>
      <c r="P997" t="str">
        <f t="shared" si="32"/>
        <v/>
      </c>
    </row>
    <row r="998" spans="1:16">
      <c r="A998" s="8" t="s">
        <v>20964</v>
      </c>
      <c r="B998" s="8" t="b">
        <v>0</v>
      </c>
      <c r="C998" s="8" t="s">
        <v>16</v>
      </c>
      <c r="D998" s="8" t="s">
        <v>16</v>
      </c>
      <c r="E998" s="8">
        <v>13</v>
      </c>
      <c r="F998" s="8" t="s">
        <v>20963</v>
      </c>
      <c r="G998" s="8">
        <v>1</v>
      </c>
      <c r="H998" s="8">
        <v>1</v>
      </c>
      <c r="I998" s="8">
        <v>1</v>
      </c>
      <c r="J998" s="8" t="s">
        <v>14230</v>
      </c>
      <c r="K998" s="8" t="s">
        <v>14230</v>
      </c>
      <c r="L998" s="8" t="s">
        <v>14229</v>
      </c>
      <c r="M998" s="8" t="s">
        <v>20962</v>
      </c>
      <c r="N998" s="8">
        <v>1528.6874</v>
      </c>
      <c r="O998" t="str">
        <f t="shared" si="31"/>
        <v/>
      </c>
      <c r="P998" t="str">
        <f t="shared" si="32"/>
        <v/>
      </c>
    </row>
    <row r="999" spans="1:16">
      <c r="A999" s="8" t="s">
        <v>16690</v>
      </c>
      <c r="B999" s="8" t="b">
        <v>0</v>
      </c>
      <c r="C999" s="8" t="s">
        <v>16</v>
      </c>
      <c r="D999" s="8" t="s">
        <v>16</v>
      </c>
      <c r="E999" s="8">
        <v>18</v>
      </c>
      <c r="F999" s="8" t="s">
        <v>16689</v>
      </c>
      <c r="G999" s="8">
        <v>1</v>
      </c>
      <c r="H999" s="8">
        <v>1</v>
      </c>
      <c r="I999" s="8">
        <v>2</v>
      </c>
      <c r="J999" s="8" t="s">
        <v>2091</v>
      </c>
      <c r="K999" s="8" t="s">
        <v>2091</v>
      </c>
      <c r="L999" s="8" t="s">
        <v>2090</v>
      </c>
      <c r="M999" s="8" t="s">
        <v>16688</v>
      </c>
      <c r="N999" s="8">
        <v>2074.0940799999998</v>
      </c>
      <c r="O999" t="str">
        <f t="shared" si="31"/>
        <v/>
      </c>
      <c r="P999" t="str">
        <f t="shared" si="32"/>
        <v/>
      </c>
    </row>
    <row r="1000" spans="1:16">
      <c r="A1000" s="8" t="s">
        <v>16704</v>
      </c>
      <c r="B1000" s="8" t="b">
        <v>0</v>
      </c>
      <c r="C1000" s="8" t="s">
        <v>70</v>
      </c>
      <c r="D1000" s="8" t="s">
        <v>16</v>
      </c>
      <c r="E1000" s="8">
        <v>14</v>
      </c>
      <c r="F1000" s="8" t="s">
        <v>16703</v>
      </c>
      <c r="G1000" s="8">
        <v>1</v>
      </c>
      <c r="H1000" s="8">
        <v>2</v>
      </c>
      <c r="I1000" s="8">
        <v>1</v>
      </c>
      <c r="J1000" s="8" t="s">
        <v>16699</v>
      </c>
      <c r="K1000" s="8" t="s">
        <v>16698</v>
      </c>
      <c r="L1000" s="8" t="s">
        <v>16697</v>
      </c>
      <c r="M1000" s="8" t="s">
        <v>16702</v>
      </c>
      <c r="N1000" s="8">
        <v>1520.73396</v>
      </c>
      <c r="O1000" t="str">
        <f t="shared" si="31"/>
        <v/>
      </c>
      <c r="P1000" t="str">
        <f t="shared" si="32"/>
        <v/>
      </c>
    </row>
    <row r="1001" spans="1:16">
      <c r="A1001" s="8" t="s">
        <v>16707</v>
      </c>
      <c r="B1001" s="8" t="b">
        <v>0</v>
      </c>
      <c r="C1001" s="8" t="s">
        <v>70</v>
      </c>
      <c r="D1001" s="8" t="s">
        <v>16</v>
      </c>
      <c r="E1001" s="8">
        <v>15</v>
      </c>
      <c r="F1001" s="8" t="s">
        <v>16706</v>
      </c>
      <c r="G1001" s="8">
        <v>1</v>
      </c>
      <c r="H1001" s="8">
        <v>2</v>
      </c>
      <c r="I1001" s="8">
        <v>1</v>
      </c>
      <c r="J1001" s="8" t="s">
        <v>16699</v>
      </c>
      <c r="K1001" s="8" t="s">
        <v>16698</v>
      </c>
      <c r="L1001" s="8" t="s">
        <v>16697</v>
      </c>
      <c r="M1001" s="8" t="s">
        <v>16705</v>
      </c>
      <c r="N1001" s="8">
        <v>1633.8180199999999</v>
      </c>
      <c r="O1001" t="str">
        <f t="shared" si="31"/>
        <v/>
      </c>
      <c r="P1001" t="str">
        <f t="shared" si="32"/>
        <v/>
      </c>
    </row>
    <row r="1002" spans="1:16">
      <c r="A1002" s="8" t="s">
        <v>6607</v>
      </c>
      <c r="B1002" s="8" t="b">
        <v>0</v>
      </c>
      <c r="C1002" s="8" t="s">
        <v>16</v>
      </c>
      <c r="D1002" s="8" t="s">
        <v>16</v>
      </c>
      <c r="E1002" s="8">
        <v>16</v>
      </c>
      <c r="F1002" s="8" t="s">
        <v>6606</v>
      </c>
      <c r="G1002" s="8">
        <v>1</v>
      </c>
      <c r="H1002" s="8">
        <v>1</v>
      </c>
      <c r="I1002" s="8">
        <v>1</v>
      </c>
      <c r="J1002" s="8" t="s">
        <v>6605</v>
      </c>
      <c r="K1002" s="8" t="s">
        <v>6605</v>
      </c>
      <c r="L1002" s="8" t="s">
        <v>6604</v>
      </c>
      <c r="M1002" s="8" t="s">
        <v>6603</v>
      </c>
      <c r="N1002" s="8">
        <v>1797.8766000000001</v>
      </c>
      <c r="O1002" t="str">
        <f t="shared" si="31"/>
        <v/>
      </c>
      <c r="P1002" t="str">
        <f t="shared" si="32"/>
        <v/>
      </c>
    </row>
    <row r="1003" spans="1:16">
      <c r="A1003" s="8" t="s">
        <v>16710</v>
      </c>
      <c r="B1003" s="8" t="b">
        <v>0</v>
      </c>
      <c r="C1003" s="8" t="s">
        <v>16</v>
      </c>
      <c r="D1003" s="8" t="s">
        <v>1512</v>
      </c>
      <c r="E1003" s="8">
        <v>13</v>
      </c>
      <c r="F1003" s="8" t="s">
        <v>16709</v>
      </c>
      <c r="G1003" s="8">
        <v>1</v>
      </c>
      <c r="H1003" s="8">
        <v>1</v>
      </c>
      <c r="I1003" s="8">
        <v>1</v>
      </c>
      <c r="J1003" s="8" t="s">
        <v>13374</v>
      </c>
      <c r="K1003" s="8" t="s">
        <v>13374</v>
      </c>
      <c r="L1003" s="8" t="s">
        <v>13373</v>
      </c>
      <c r="M1003" s="8" t="s">
        <v>16708</v>
      </c>
      <c r="N1003" s="8">
        <v>1671.7907600000001</v>
      </c>
      <c r="O1003" t="str">
        <f t="shared" si="31"/>
        <v/>
      </c>
      <c r="P1003" t="str">
        <f t="shared" si="32"/>
        <v/>
      </c>
    </row>
    <row r="1004" spans="1:16">
      <c r="A1004" s="8" t="s">
        <v>20961</v>
      </c>
      <c r="B1004" s="8" t="b">
        <v>0</v>
      </c>
      <c r="C1004" s="8" t="s">
        <v>16</v>
      </c>
      <c r="D1004" s="8" t="s">
        <v>16</v>
      </c>
      <c r="E1004" s="8">
        <v>17</v>
      </c>
      <c r="F1004" s="8" t="s">
        <v>20960</v>
      </c>
      <c r="G1004" s="8">
        <v>1</v>
      </c>
      <c r="H1004" s="8">
        <v>1</v>
      </c>
      <c r="I1004" s="8">
        <v>1</v>
      </c>
      <c r="J1004" s="8" t="s">
        <v>2700</v>
      </c>
      <c r="K1004" s="8" t="s">
        <v>2700</v>
      </c>
      <c r="L1004" s="8" t="s">
        <v>2699</v>
      </c>
      <c r="M1004" s="8" t="s">
        <v>20959</v>
      </c>
      <c r="N1004" s="8">
        <v>1632.78639</v>
      </c>
      <c r="O1004" t="str">
        <f t="shared" si="31"/>
        <v/>
      </c>
      <c r="P1004" t="str">
        <f t="shared" si="32"/>
        <v/>
      </c>
    </row>
    <row r="1005" spans="1:16">
      <c r="A1005" s="8" t="s">
        <v>19954</v>
      </c>
      <c r="B1005" s="8" t="b">
        <v>0</v>
      </c>
      <c r="C1005" s="8" t="s">
        <v>16</v>
      </c>
      <c r="D1005" s="8" t="s">
        <v>16</v>
      </c>
      <c r="E1005" s="8">
        <v>14</v>
      </c>
      <c r="F1005" s="8" t="s">
        <v>19953</v>
      </c>
      <c r="G1005" s="8">
        <v>1</v>
      </c>
      <c r="H1005" s="8">
        <v>1</v>
      </c>
      <c r="I1005" s="8">
        <v>2</v>
      </c>
      <c r="J1005" s="8" t="s">
        <v>16334</v>
      </c>
      <c r="K1005" s="8" t="s">
        <v>16334</v>
      </c>
      <c r="L1005" s="8" t="s">
        <v>16333</v>
      </c>
      <c r="M1005" s="8" t="s">
        <v>19952</v>
      </c>
      <c r="N1005" s="8">
        <v>1547.77001</v>
      </c>
      <c r="O1005" t="str">
        <f t="shared" si="31"/>
        <v/>
      </c>
      <c r="P1005" t="str">
        <f t="shared" si="32"/>
        <v/>
      </c>
    </row>
    <row r="1006" spans="1:16">
      <c r="A1006" s="8" t="s">
        <v>16478</v>
      </c>
      <c r="B1006" s="8" t="b">
        <v>0</v>
      </c>
      <c r="C1006" s="8" t="s">
        <v>16</v>
      </c>
      <c r="D1006" s="8" t="s">
        <v>16</v>
      </c>
      <c r="E1006" s="8">
        <v>16</v>
      </c>
      <c r="F1006" s="8" t="s">
        <v>16477</v>
      </c>
      <c r="G1006" s="8">
        <v>1</v>
      </c>
      <c r="H1006" s="8">
        <v>1</v>
      </c>
      <c r="I1006" s="8">
        <v>1</v>
      </c>
      <c r="J1006" s="8" t="s">
        <v>16334</v>
      </c>
      <c r="K1006" s="8" t="s">
        <v>16334</v>
      </c>
      <c r="L1006" s="8" t="s">
        <v>16333</v>
      </c>
      <c r="M1006" s="8" t="s">
        <v>16476</v>
      </c>
      <c r="N1006" s="8">
        <v>1719.8184200000001</v>
      </c>
      <c r="O1006" t="str">
        <f t="shared" si="31"/>
        <v/>
      </c>
      <c r="P1006" t="str">
        <f t="shared" si="32"/>
        <v/>
      </c>
    </row>
    <row r="1007" spans="1:16">
      <c r="A1007" s="8" t="s">
        <v>16353</v>
      </c>
      <c r="B1007" s="8" t="b">
        <v>0</v>
      </c>
      <c r="C1007" s="8" t="s">
        <v>16</v>
      </c>
      <c r="D1007" s="8" t="s">
        <v>16</v>
      </c>
      <c r="E1007" s="8">
        <v>19</v>
      </c>
      <c r="F1007" s="8" t="s">
        <v>16352</v>
      </c>
      <c r="G1007" s="8">
        <v>1</v>
      </c>
      <c r="H1007" s="8">
        <v>1</v>
      </c>
      <c r="I1007" s="8">
        <v>1</v>
      </c>
      <c r="J1007" s="8" t="s">
        <v>16351</v>
      </c>
      <c r="K1007" s="8" t="s">
        <v>16351</v>
      </c>
      <c r="L1007" s="8" t="s">
        <v>16350</v>
      </c>
      <c r="M1007" s="8" t="s">
        <v>16349</v>
      </c>
      <c r="N1007" s="8">
        <v>1930.00287</v>
      </c>
      <c r="O1007" t="str">
        <f t="shared" si="31"/>
        <v/>
      </c>
      <c r="P1007" t="str">
        <f t="shared" si="32"/>
        <v/>
      </c>
    </row>
    <row r="1008" spans="1:16">
      <c r="A1008" s="8" t="s">
        <v>19969</v>
      </c>
      <c r="B1008" s="8" t="b">
        <v>0</v>
      </c>
      <c r="C1008" s="8" t="s">
        <v>16</v>
      </c>
      <c r="D1008" s="8" t="s">
        <v>16</v>
      </c>
      <c r="E1008" s="8">
        <v>13</v>
      </c>
      <c r="F1008" s="8" t="s">
        <v>19968</v>
      </c>
      <c r="G1008" s="8">
        <v>1</v>
      </c>
      <c r="H1008" s="8">
        <v>1</v>
      </c>
      <c r="I1008" s="8">
        <v>1</v>
      </c>
      <c r="J1008" s="8" t="s">
        <v>1196</v>
      </c>
      <c r="K1008" s="8" t="s">
        <v>1196</v>
      </c>
      <c r="L1008" s="8" t="s">
        <v>1197</v>
      </c>
      <c r="M1008" s="8" t="s">
        <v>19967</v>
      </c>
      <c r="N1008" s="8">
        <v>1458.7223300000001</v>
      </c>
      <c r="O1008" t="str">
        <f t="shared" si="31"/>
        <v/>
      </c>
      <c r="P1008" t="str">
        <f t="shared" si="32"/>
        <v/>
      </c>
    </row>
    <row r="1009" spans="1:16">
      <c r="A1009" s="8" t="s">
        <v>264</v>
      </c>
      <c r="B1009" s="8" t="b">
        <v>0</v>
      </c>
      <c r="C1009" s="8" t="s">
        <v>16</v>
      </c>
      <c r="D1009" s="8" t="s">
        <v>16</v>
      </c>
      <c r="E1009" s="8">
        <v>21</v>
      </c>
      <c r="F1009" s="8" t="s">
        <v>265</v>
      </c>
      <c r="G1009" s="8">
        <v>1</v>
      </c>
      <c r="H1009" s="8">
        <v>1</v>
      </c>
      <c r="I1009" s="8">
        <v>1</v>
      </c>
      <c r="J1009" s="8" t="s">
        <v>112</v>
      </c>
      <c r="K1009" s="8" t="s">
        <v>112</v>
      </c>
      <c r="L1009" s="8" t="s">
        <v>113</v>
      </c>
      <c r="M1009" s="8" t="s">
        <v>266</v>
      </c>
      <c r="N1009" s="8">
        <v>1982.8739800000001</v>
      </c>
      <c r="O1009" t="str">
        <f t="shared" si="31"/>
        <v/>
      </c>
      <c r="P1009" t="str">
        <f t="shared" si="32"/>
        <v/>
      </c>
    </row>
    <row r="1010" spans="1:16">
      <c r="A1010" s="8" t="s">
        <v>6048</v>
      </c>
      <c r="B1010" s="8" t="b">
        <v>0</v>
      </c>
      <c r="C1010" s="8" t="s">
        <v>16</v>
      </c>
      <c r="D1010" s="8" t="s">
        <v>16</v>
      </c>
      <c r="E1010" s="8">
        <v>16</v>
      </c>
      <c r="F1010" s="8" t="s">
        <v>6047</v>
      </c>
      <c r="G1010" s="8">
        <v>1</v>
      </c>
      <c r="H1010" s="8">
        <v>1</v>
      </c>
      <c r="I1010" s="8">
        <v>2</v>
      </c>
      <c r="J1010" s="8" t="s">
        <v>3015</v>
      </c>
      <c r="K1010" s="8" t="s">
        <v>3015</v>
      </c>
      <c r="L1010" s="8" t="s">
        <v>3014</v>
      </c>
      <c r="M1010" s="8" t="s">
        <v>6046</v>
      </c>
      <c r="N1010" s="8">
        <v>1702.8071299999999</v>
      </c>
      <c r="O1010" t="str">
        <f t="shared" si="31"/>
        <v/>
      </c>
      <c r="P1010" t="str">
        <f t="shared" si="32"/>
        <v/>
      </c>
    </row>
    <row r="1011" spans="1:16">
      <c r="A1011" s="8" t="s">
        <v>6051</v>
      </c>
      <c r="B1011" s="8" t="b">
        <v>0</v>
      </c>
      <c r="C1011" s="8" t="s">
        <v>16</v>
      </c>
      <c r="D1011" s="8" t="s">
        <v>16</v>
      </c>
      <c r="E1011" s="8">
        <v>17</v>
      </c>
      <c r="F1011" s="8" t="s">
        <v>6050</v>
      </c>
      <c r="G1011" s="8">
        <v>1</v>
      </c>
      <c r="H1011" s="8">
        <v>1</v>
      </c>
      <c r="I1011" s="8">
        <v>1</v>
      </c>
      <c r="J1011" s="8" t="s">
        <v>3015</v>
      </c>
      <c r="K1011" s="8" t="s">
        <v>3015</v>
      </c>
      <c r="L1011" s="8" t="s">
        <v>3014</v>
      </c>
      <c r="M1011" s="8" t="s">
        <v>6049</v>
      </c>
      <c r="N1011" s="8">
        <v>1830.90209</v>
      </c>
      <c r="O1011" t="str">
        <f t="shared" si="31"/>
        <v/>
      </c>
      <c r="P1011" t="str">
        <f t="shared" si="32"/>
        <v/>
      </c>
    </row>
    <row r="1012" spans="1:16">
      <c r="A1012" s="8" t="s">
        <v>6054</v>
      </c>
      <c r="B1012" s="8" t="b">
        <v>0</v>
      </c>
      <c r="C1012" s="8" t="s">
        <v>16</v>
      </c>
      <c r="D1012" s="8" t="s">
        <v>16</v>
      </c>
      <c r="E1012" s="8">
        <v>18</v>
      </c>
      <c r="F1012" s="8" t="s">
        <v>6053</v>
      </c>
      <c r="G1012" s="8">
        <v>1</v>
      </c>
      <c r="H1012" s="8">
        <v>1</v>
      </c>
      <c r="I1012" s="8">
        <v>1</v>
      </c>
      <c r="J1012" s="8" t="s">
        <v>3015</v>
      </c>
      <c r="K1012" s="8" t="s">
        <v>3015</v>
      </c>
      <c r="L1012" s="8" t="s">
        <v>3014</v>
      </c>
      <c r="M1012" s="8" t="s">
        <v>6052</v>
      </c>
      <c r="N1012" s="8">
        <v>1901.9392</v>
      </c>
      <c r="O1012" t="str">
        <f t="shared" si="31"/>
        <v/>
      </c>
      <c r="P1012" t="str">
        <f t="shared" si="32"/>
        <v/>
      </c>
    </row>
    <row r="1013" spans="1:16">
      <c r="A1013" s="8" t="s">
        <v>259</v>
      </c>
      <c r="B1013" s="8" t="b">
        <v>0</v>
      </c>
      <c r="C1013" s="8" t="s">
        <v>16</v>
      </c>
      <c r="D1013" s="8" t="s">
        <v>16</v>
      </c>
      <c r="E1013" s="8">
        <v>9</v>
      </c>
      <c r="F1013" s="8" t="s">
        <v>260</v>
      </c>
      <c r="G1013" s="8">
        <v>1</v>
      </c>
      <c r="H1013" s="8">
        <v>1</v>
      </c>
      <c r="I1013" s="8">
        <v>2</v>
      </c>
      <c r="J1013" s="8" t="s">
        <v>261</v>
      </c>
      <c r="K1013" s="8" t="s">
        <v>261</v>
      </c>
      <c r="L1013" s="8" t="s">
        <v>262</v>
      </c>
      <c r="M1013" s="8" t="s">
        <v>263</v>
      </c>
      <c r="N1013" s="8">
        <v>1182.4963</v>
      </c>
      <c r="O1013" t="str">
        <f t="shared" si="31"/>
        <v/>
      </c>
      <c r="P1013" t="str">
        <f t="shared" si="32"/>
        <v/>
      </c>
    </row>
    <row r="1014" spans="1:16">
      <c r="A1014" s="8" t="s">
        <v>16310</v>
      </c>
      <c r="B1014" s="8" t="b">
        <v>0</v>
      </c>
      <c r="C1014" s="8" t="s">
        <v>16</v>
      </c>
      <c r="D1014" s="8" t="s">
        <v>16</v>
      </c>
      <c r="E1014" s="8">
        <v>13</v>
      </c>
      <c r="F1014" s="8" t="s">
        <v>16309</v>
      </c>
      <c r="G1014" s="8">
        <v>1</v>
      </c>
      <c r="H1014" s="8">
        <v>1</v>
      </c>
      <c r="I1014" s="8">
        <v>1</v>
      </c>
      <c r="J1014" s="8" t="s">
        <v>16305</v>
      </c>
      <c r="K1014" s="8" t="s">
        <v>16305</v>
      </c>
      <c r="L1014" s="8" t="s">
        <v>16304</v>
      </c>
      <c r="M1014" s="8" t="s">
        <v>16308</v>
      </c>
      <c r="N1014" s="8">
        <v>1564.7350200000001</v>
      </c>
      <c r="O1014" t="str">
        <f t="shared" si="31"/>
        <v/>
      </c>
      <c r="P1014" t="str">
        <f t="shared" si="32"/>
        <v/>
      </c>
    </row>
    <row r="1015" spans="1:16">
      <c r="A1015" s="8" t="s">
        <v>16302</v>
      </c>
      <c r="B1015" s="8" t="b">
        <v>0</v>
      </c>
      <c r="C1015" s="8" t="s">
        <v>16</v>
      </c>
      <c r="D1015" s="8" t="s">
        <v>16</v>
      </c>
      <c r="E1015" s="8">
        <v>17</v>
      </c>
      <c r="F1015" s="8" t="s">
        <v>16301</v>
      </c>
      <c r="G1015" s="8">
        <v>1</v>
      </c>
      <c r="H1015" s="8">
        <v>1</v>
      </c>
      <c r="I1015" s="8">
        <v>1</v>
      </c>
      <c r="J1015" s="8" t="s">
        <v>16300</v>
      </c>
      <c r="K1015" s="8" t="s">
        <v>16300</v>
      </c>
      <c r="L1015" s="8" t="s">
        <v>16299</v>
      </c>
      <c r="M1015" s="8" t="s">
        <v>16298</v>
      </c>
      <c r="N1015" s="8">
        <v>2100.0257299999998</v>
      </c>
      <c r="O1015" t="str">
        <f t="shared" si="31"/>
        <v/>
      </c>
      <c r="P1015" t="str">
        <f t="shared" si="32"/>
        <v/>
      </c>
    </row>
    <row r="1016" spans="1:16">
      <c r="A1016" s="8" t="s">
        <v>16293</v>
      </c>
      <c r="B1016" s="8" t="b">
        <v>0</v>
      </c>
      <c r="C1016" s="8" t="s">
        <v>16</v>
      </c>
      <c r="D1016" s="8" t="s">
        <v>16</v>
      </c>
      <c r="E1016" s="8">
        <v>15</v>
      </c>
      <c r="F1016" s="8" t="s">
        <v>16292</v>
      </c>
      <c r="G1016" s="8">
        <v>1</v>
      </c>
      <c r="H1016" s="8">
        <v>1</v>
      </c>
      <c r="I1016" s="8">
        <v>1</v>
      </c>
      <c r="J1016" s="8" t="s">
        <v>4057</v>
      </c>
      <c r="K1016" s="8" t="s">
        <v>4057</v>
      </c>
      <c r="L1016" s="8" t="s">
        <v>4056</v>
      </c>
      <c r="M1016" s="8" t="s">
        <v>16291</v>
      </c>
      <c r="N1016" s="8">
        <v>1780.92282</v>
      </c>
      <c r="O1016" t="str">
        <f t="shared" si="31"/>
        <v/>
      </c>
      <c r="P1016" t="str">
        <f t="shared" si="32"/>
        <v/>
      </c>
    </row>
    <row r="1017" spans="1:16">
      <c r="A1017" s="8" t="s">
        <v>16281</v>
      </c>
      <c r="B1017" s="8" t="b">
        <v>0</v>
      </c>
      <c r="C1017" s="8" t="s">
        <v>16</v>
      </c>
      <c r="D1017" s="8" t="s">
        <v>16</v>
      </c>
      <c r="E1017" s="8">
        <v>15</v>
      </c>
      <c r="F1017" s="8" t="s">
        <v>16280</v>
      </c>
      <c r="G1017" s="8">
        <v>1</v>
      </c>
      <c r="H1017" s="8">
        <v>1</v>
      </c>
      <c r="I1017" s="8">
        <v>1</v>
      </c>
      <c r="J1017" s="8" t="s">
        <v>3839</v>
      </c>
      <c r="K1017" s="8" t="s">
        <v>3839</v>
      </c>
      <c r="L1017" s="8" t="s">
        <v>3838</v>
      </c>
      <c r="M1017" s="8" t="s">
        <v>16279</v>
      </c>
      <c r="N1017" s="8">
        <v>1713.7827</v>
      </c>
      <c r="O1017" t="str">
        <f t="shared" si="31"/>
        <v/>
      </c>
      <c r="P1017" t="str">
        <f t="shared" si="32"/>
        <v/>
      </c>
    </row>
    <row r="1018" spans="1:16">
      <c r="A1018" s="8" t="s">
        <v>16287</v>
      </c>
      <c r="B1018" s="8" t="b">
        <v>0</v>
      </c>
      <c r="C1018" s="8" t="s">
        <v>70</v>
      </c>
      <c r="D1018" s="8" t="s">
        <v>16</v>
      </c>
      <c r="E1018" s="8">
        <v>13</v>
      </c>
      <c r="F1018" s="8" t="s">
        <v>16286</v>
      </c>
      <c r="G1018" s="8">
        <v>1</v>
      </c>
      <c r="H1018" s="8">
        <v>1</v>
      </c>
      <c r="I1018" s="8">
        <v>1</v>
      </c>
      <c r="J1018" s="8" t="s">
        <v>3161</v>
      </c>
      <c r="K1018" s="8" t="s">
        <v>3161</v>
      </c>
      <c r="L1018" s="8" t="s">
        <v>3160</v>
      </c>
      <c r="M1018" s="8" t="s">
        <v>16285</v>
      </c>
      <c r="N1018" s="8">
        <v>1547.8136099999999</v>
      </c>
      <c r="O1018" t="str">
        <f t="shared" si="31"/>
        <v/>
      </c>
      <c r="P1018" t="str">
        <f t="shared" si="32"/>
        <v/>
      </c>
    </row>
    <row r="1019" spans="1:16">
      <c r="A1019" s="8" t="s">
        <v>6035</v>
      </c>
      <c r="B1019" s="8" t="b">
        <v>0</v>
      </c>
      <c r="C1019" s="8" t="s">
        <v>16</v>
      </c>
      <c r="D1019" s="8" t="s">
        <v>16</v>
      </c>
      <c r="E1019" s="8">
        <v>22</v>
      </c>
      <c r="F1019" s="8" t="s">
        <v>6034</v>
      </c>
      <c r="G1019" s="8">
        <v>1</v>
      </c>
      <c r="H1019" s="8">
        <v>1</v>
      </c>
      <c r="I1019" s="8">
        <v>2</v>
      </c>
      <c r="J1019" s="8" t="s">
        <v>1421</v>
      </c>
      <c r="K1019" s="8" t="s">
        <v>1421</v>
      </c>
      <c r="L1019" s="8" t="s">
        <v>1422</v>
      </c>
      <c r="M1019" s="8" t="s">
        <v>6033</v>
      </c>
      <c r="N1019" s="8">
        <v>2355.0847600000002</v>
      </c>
      <c r="O1019" t="str">
        <f t="shared" si="31"/>
        <v/>
      </c>
      <c r="P1019" t="str">
        <f t="shared" si="32"/>
        <v/>
      </c>
    </row>
    <row r="1020" spans="1:16">
      <c r="A1020" s="8" t="s">
        <v>16827</v>
      </c>
      <c r="B1020" s="8" t="b">
        <v>0</v>
      </c>
      <c r="C1020" s="8" t="s">
        <v>16</v>
      </c>
      <c r="D1020" s="8" t="s">
        <v>570</v>
      </c>
      <c r="E1020" s="8">
        <v>15</v>
      </c>
      <c r="F1020" s="8" t="s">
        <v>16826</v>
      </c>
      <c r="G1020" s="8">
        <v>1</v>
      </c>
      <c r="H1020" s="8">
        <v>1</v>
      </c>
      <c r="I1020" s="8">
        <v>2</v>
      </c>
      <c r="J1020" s="8" t="s">
        <v>2233</v>
      </c>
      <c r="K1020" s="8" t="s">
        <v>2233</v>
      </c>
      <c r="L1020" s="8" t="s">
        <v>2232</v>
      </c>
      <c r="M1020" s="8" t="s">
        <v>16825</v>
      </c>
      <c r="N1020" s="8">
        <v>1726.7965799999999</v>
      </c>
      <c r="O1020" t="str">
        <f t="shared" si="31"/>
        <v/>
      </c>
      <c r="P1020" t="str">
        <f t="shared" si="32"/>
        <v/>
      </c>
    </row>
    <row r="1021" spans="1:16">
      <c r="A1021" s="8" t="s">
        <v>6032</v>
      </c>
      <c r="B1021" s="8" t="b">
        <v>0</v>
      </c>
      <c r="C1021" s="8" t="s">
        <v>16</v>
      </c>
      <c r="D1021" s="8" t="s">
        <v>16</v>
      </c>
      <c r="E1021" s="8">
        <v>18</v>
      </c>
      <c r="F1021" s="8" t="s">
        <v>6031</v>
      </c>
      <c r="G1021" s="8">
        <v>1</v>
      </c>
      <c r="H1021" s="8">
        <v>1</v>
      </c>
      <c r="I1021" s="8">
        <v>1</v>
      </c>
      <c r="J1021" s="8" t="s">
        <v>4641</v>
      </c>
      <c r="K1021" s="8" t="s">
        <v>4641</v>
      </c>
      <c r="L1021" s="8" t="s">
        <v>4640</v>
      </c>
      <c r="M1021" s="8" t="s">
        <v>6030</v>
      </c>
      <c r="N1021" s="8">
        <v>1890.83519</v>
      </c>
      <c r="O1021" t="str">
        <f t="shared" si="31"/>
        <v/>
      </c>
      <c r="P1021" t="str">
        <f t="shared" si="32"/>
        <v/>
      </c>
    </row>
    <row r="1022" spans="1:16">
      <c r="A1022" s="8" t="s">
        <v>16722</v>
      </c>
      <c r="B1022" s="8" t="b">
        <v>0</v>
      </c>
      <c r="C1022" s="8" t="s">
        <v>70</v>
      </c>
      <c r="D1022" s="8" t="s">
        <v>16</v>
      </c>
      <c r="E1022" s="8">
        <v>20</v>
      </c>
      <c r="F1022" s="8" t="s">
        <v>16721</v>
      </c>
      <c r="G1022" s="8">
        <v>1</v>
      </c>
      <c r="H1022" s="8">
        <v>3</v>
      </c>
      <c r="I1022" s="8">
        <v>3</v>
      </c>
      <c r="J1022" s="8" t="s">
        <v>16720</v>
      </c>
      <c r="K1022" s="8" t="s">
        <v>16719</v>
      </c>
      <c r="L1022" s="8" t="s">
        <v>16718</v>
      </c>
      <c r="M1022" s="8" t="s">
        <v>16717</v>
      </c>
      <c r="N1022" s="8">
        <v>2024.10627</v>
      </c>
      <c r="O1022" t="str">
        <f t="shared" si="31"/>
        <v/>
      </c>
      <c r="P1022" t="str">
        <f t="shared" si="32"/>
        <v/>
      </c>
    </row>
    <row r="1023" spans="1:16">
      <c r="A1023" s="8" t="s">
        <v>293</v>
      </c>
      <c r="B1023" s="8" t="b">
        <v>0</v>
      </c>
      <c r="C1023" s="8" t="s">
        <v>16</v>
      </c>
      <c r="D1023" s="8" t="s">
        <v>16</v>
      </c>
      <c r="E1023" s="8">
        <v>13</v>
      </c>
      <c r="F1023" s="8" t="s">
        <v>294</v>
      </c>
      <c r="G1023" s="8">
        <v>1</v>
      </c>
      <c r="H1023" s="8">
        <v>1</v>
      </c>
      <c r="I1023" s="8">
        <v>1</v>
      </c>
      <c r="J1023" s="8" t="s">
        <v>295</v>
      </c>
      <c r="K1023" s="8" t="s">
        <v>295</v>
      </c>
      <c r="L1023" s="8" t="s">
        <v>296</v>
      </c>
      <c r="M1023" s="8" t="s">
        <v>297</v>
      </c>
      <c r="N1023" s="8">
        <v>1423.6964499999999</v>
      </c>
      <c r="O1023" t="str">
        <f t="shared" si="31"/>
        <v/>
      </c>
      <c r="P1023" t="str">
        <f t="shared" si="32"/>
        <v/>
      </c>
    </row>
    <row r="1024" spans="1:16">
      <c r="A1024" s="8" t="s">
        <v>20958</v>
      </c>
      <c r="B1024" s="8" t="b">
        <v>0</v>
      </c>
      <c r="C1024" s="8" t="s">
        <v>16</v>
      </c>
      <c r="D1024" s="8" t="s">
        <v>16</v>
      </c>
      <c r="E1024" s="8">
        <v>15</v>
      </c>
      <c r="F1024" s="8" t="s">
        <v>20957</v>
      </c>
      <c r="G1024" s="8">
        <v>1</v>
      </c>
      <c r="H1024" s="8">
        <v>1</v>
      </c>
      <c r="I1024" s="8">
        <v>1</v>
      </c>
      <c r="J1024" s="8" t="s">
        <v>16200</v>
      </c>
      <c r="K1024" s="8" t="s">
        <v>16200</v>
      </c>
      <c r="L1024" s="8" t="s">
        <v>16199</v>
      </c>
      <c r="M1024" s="8" t="s">
        <v>20956</v>
      </c>
      <c r="N1024" s="8">
        <v>1599.78018</v>
      </c>
      <c r="O1024" t="str">
        <f t="shared" si="31"/>
        <v/>
      </c>
      <c r="P1024" t="str">
        <f t="shared" si="32"/>
        <v/>
      </c>
    </row>
    <row r="1025" spans="1:16">
      <c r="A1025" s="8" t="s">
        <v>16748</v>
      </c>
      <c r="B1025" s="8" t="b">
        <v>0</v>
      </c>
      <c r="C1025" s="8" t="s">
        <v>16</v>
      </c>
      <c r="D1025" s="8" t="s">
        <v>16</v>
      </c>
      <c r="E1025" s="8">
        <v>16</v>
      </c>
      <c r="F1025" s="8" t="s">
        <v>16747</v>
      </c>
      <c r="G1025" s="8">
        <v>1</v>
      </c>
      <c r="H1025" s="8">
        <v>1</v>
      </c>
      <c r="I1025" s="8">
        <v>2</v>
      </c>
      <c r="J1025" s="8" t="s">
        <v>16200</v>
      </c>
      <c r="K1025" s="8" t="s">
        <v>16200</v>
      </c>
      <c r="L1025" s="8" t="s">
        <v>16199</v>
      </c>
      <c r="M1025" s="8" t="s">
        <v>16746</v>
      </c>
      <c r="N1025" s="8">
        <v>1670.8172999999999</v>
      </c>
      <c r="O1025" t="str">
        <f t="shared" si="31"/>
        <v/>
      </c>
      <c r="P1025" t="str">
        <f t="shared" si="32"/>
        <v/>
      </c>
    </row>
    <row r="1026" spans="1:16">
      <c r="A1026" s="8" t="s">
        <v>19984</v>
      </c>
      <c r="B1026" s="8" t="b">
        <v>0</v>
      </c>
      <c r="C1026" s="8" t="s">
        <v>16</v>
      </c>
      <c r="D1026" s="8" t="s">
        <v>16</v>
      </c>
      <c r="E1026" s="8">
        <v>17</v>
      </c>
      <c r="F1026" s="8" t="s">
        <v>19983</v>
      </c>
      <c r="G1026" s="8">
        <v>1</v>
      </c>
      <c r="H1026" s="8">
        <v>1</v>
      </c>
      <c r="I1026" s="8">
        <v>1</v>
      </c>
      <c r="J1026" s="8" t="s">
        <v>16200</v>
      </c>
      <c r="K1026" s="8" t="s">
        <v>16200</v>
      </c>
      <c r="L1026" s="8" t="s">
        <v>16199</v>
      </c>
      <c r="M1026" s="8" t="s">
        <v>19982</v>
      </c>
      <c r="N1026" s="8">
        <v>1757.84933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19966</v>
      </c>
      <c r="B1027" s="8" t="b">
        <v>0</v>
      </c>
      <c r="C1027" s="8" t="s">
        <v>16</v>
      </c>
      <c r="D1027" s="8" t="s">
        <v>16</v>
      </c>
      <c r="E1027" s="8">
        <v>19</v>
      </c>
      <c r="F1027" s="8" t="s">
        <v>19965</v>
      </c>
      <c r="G1027" s="8">
        <v>1</v>
      </c>
      <c r="H1027" s="8">
        <v>1</v>
      </c>
      <c r="I1027" s="8">
        <v>1</v>
      </c>
      <c r="J1027" s="8" t="s">
        <v>4279</v>
      </c>
      <c r="K1027" s="8" t="s">
        <v>4279</v>
      </c>
      <c r="L1027" s="8" t="s">
        <v>4278</v>
      </c>
      <c r="M1027" s="8" t="s">
        <v>19964</v>
      </c>
      <c r="N1027" s="8">
        <v>2080.0669200000002</v>
      </c>
      <c r="O1027" t="str">
        <f t="shared" si="33"/>
        <v/>
      </c>
      <c r="P1027" t="str">
        <f t="shared" si="34"/>
        <v/>
      </c>
    </row>
    <row r="1028" spans="1:16">
      <c r="A1028" s="8" t="s">
        <v>20955</v>
      </c>
      <c r="B1028" s="8" t="b">
        <v>0</v>
      </c>
      <c r="C1028" s="8" t="s">
        <v>16</v>
      </c>
      <c r="D1028" s="8" t="s">
        <v>16</v>
      </c>
      <c r="E1028" s="8">
        <v>14</v>
      </c>
      <c r="F1028" s="8" t="s">
        <v>20954</v>
      </c>
      <c r="G1028" s="8">
        <v>1</v>
      </c>
      <c r="H1028" s="8">
        <v>1</v>
      </c>
      <c r="I1028" s="8">
        <v>1</v>
      </c>
      <c r="J1028" s="8" t="s">
        <v>19333</v>
      </c>
      <c r="K1028" s="8" t="s">
        <v>19333</v>
      </c>
      <c r="L1028" s="8" t="s">
        <v>19332</v>
      </c>
      <c r="M1028" s="8" t="s">
        <v>20953</v>
      </c>
      <c r="N1028" s="8">
        <v>1509.7179799999999</v>
      </c>
      <c r="O1028" t="str">
        <f t="shared" si="33"/>
        <v/>
      </c>
      <c r="P1028" t="str">
        <f t="shared" si="34"/>
        <v/>
      </c>
    </row>
    <row r="1029" spans="1:16">
      <c r="A1029" s="8" t="s">
        <v>19960</v>
      </c>
      <c r="B1029" s="8" t="b">
        <v>0</v>
      </c>
      <c r="C1029" s="8" t="s">
        <v>16</v>
      </c>
      <c r="D1029" s="8" t="s">
        <v>11770</v>
      </c>
      <c r="E1029" s="8">
        <v>17</v>
      </c>
      <c r="F1029" s="8" t="s">
        <v>19959</v>
      </c>
      <c r="G1029" s="8">
        <v>1</v>
      </c>
      <c r="H1029" s="8">
        <v>1</v>
      </c>
      <c r="I1029" s="8">
        <v>1</v>
      </c>
      <c r="J1029" s="8" t="s">
        <v>2932</v>
      </c>
      <c r="K1029" s="8" t="s">
        <v>2932</v>
      </c>
      <c r="L1029" s="8" t="s">
        <v>2931</v>
      </c>
      <c r="M1029" s="8" t="s">
        <v>19958</v>
      </c>
      <c r="N1029" s="8">
        <v>1926.9126699999999</v>
      </c>
      <c r="O1029" t="str">
        <f t="shared" si="33"/>
        <v/>
      </c>
      <c r="P1029" t="str">
        <f t="shared" si="34"/>
        <v/>
      </c>
    </row>
    <row r="1030" spans="1:16">
      <c r="A1030" s="8" t="s">
        <v>290</v>
      </c>
      <c r="B1030" s="8" t="b">
        <v>0</v>
      </c>
      <c r="C1030" s="8" t="s">
        <v>70</v>
      </c>
      <c r="D1030" s="8" t="s">
        <v>16</v>
      </c>
      <c r="E1030" s="8">
        <v>9</v>
      </c>
      <c r="F1030" s="8" t="s">
        <v>291</v>
      </c>
      <c r="G1030" s="8">
        <v>1</v>
      </c>
      <c r="H1030" s="8">
        <v>2</v>
      </c>
      <c r="I1030" s="8">
        <v>1</v>
      </c>
      <c r="J1030" s="8" t="s">
        <v>103</v>
      </c>
      <c r="K1030" s="8" t="s">
        <v>282</v>
      </c>
      <c r="L1030" s="8" t="s">
        <v>104</v>
      </c>
      <c r="M1030" s="8" t="s">
        <v>292</v>
      </c>
      <c r="N1030" s="8">
        <v>907.46321</v>
      </c>
      <c r="O1030" t="str">
        <f t="shared" si="33"/>
        <v/>
      </c>
      <c r="P1030" t="str">
        <f t="shared" si="34"/>
        <v/>
      </c>
    </row>
    <row r="1031" spans="1:16">
      <c r="A1031" s="8" t="s">
        <v>280</v>
      </c>
      <c r="B1031" s="8" t="b">
        <v>0</v>
      </c>
      <c r="C1031" s="8" t="s">
        <v>70</v>
      </c>
      <c r="D1031" s="8" t="s">
        <v>16</v>
      </c>
      <c r="E1031" s="8">
        <v>14</v>
      </c>
      <c r="F1031" s="8" t="s">
        <v>281</v>
      </c>
      <c r="G1031" s="8">
        <v>1</v>
      </c>
      <c r="H1031" s="8">
        <v>2</v>
      </c>
      <c r="I1031" s="8">
        <v>2</v>
      </c>
      <c r="J1031" s="8" t="s">
        <v>103</v>
      </c>
      <c r="K1031" s="8" t="s">
        <v>282</v>
      </c>
      <c r="L1031" s="8" t="s">
        <v>104</v>
      </c>
      <c r="M1031" s="8" t="s">
        <v>283</v>
      </c>
      <c r="N1031" s="8">
        <v>1407.7338999999999</v>
      </c>
      <c r="O1031" t="str">
        <f t="shared" si="33"/>
        <v/>
      </c>
      <c r="P1031" t="str">
        <f t="shared" si="34"/>
        <v/>
      </c>
    </row>
    <row r="1032" spans="1:16">
      <c r="A1032" s="8" t="s">
        <v>11055</v>
      </c>
      <c r="B1032" s="8" t="b">
        <v>0</v>
      </c>
      <c r="C1032" s="8" t="s">
        <v>16</v>
      </c>
      <c r="D1032" s="8" t="s">
        <v>1382</v>
      </c>
      <c r="E1032" s="8">
        <v>14</v>
      </c>
      <c r="F1032" s="8" t="s">
        <v>11054</v>
      </c>
      <c r="G1032" s="8">
        <v>1</v>
      </c>
      <c r="H1032" s="8">
        <v>1</v>
      </c>
      <c r="I1032" s="8">
        <v>5</v>
      </c>
      <c r="J1032" s="8" t="s">
        <v>11053</v>
      </c>
      <c r="K1032" s="8" t="s">
        <v>11053</v>
      </c>
      <c r="L1032" s="8" t="s">
        <v>11052</v>
      </c>
      <c r="M1032" s="8" t="s">
        <v>11051</v>
      </c>
      <c r="N1032" s="8">
        <v>1525.64751</v>
      </c>
      <c r="O1032" t="str">
        <f t="shared" si="33"/>
        <v/>
      </c>
      <c r="P1032" t="str">
        <f t="shared" si="34"/>
        <v/>
      </c>
    </row>
    <row r="1033" spans="1:16">
      <c r="A1033" s="8" t="s">
        <v>16742</v>
      </c>
      <c r="B1033" s="8" t="b">
        <v>0</v>
      </c>
      <c r="C1033" s="8" t="s">
        <v>16</v>
      </c>
      <c r="D1033" s="8" t="s">
        <v>1382</v>
      </c>
      <c r="E1033" s="8">
        <v>15</v>
      </c>
      <c r="F1033" s="8" t="s">
        <v>16741</v>
      </c>
      <c r="G1033" s="8">
        <v>1</v>
      </c>
      <c r="H1033" s="8">
        <v>1</v>
      </c>
      <c r="I1033" s="8">
        <v>2</v>
      </c>
      <c r="J1033" s="8" t="s">
        <v>11053</v>
      </c>
      <c r="K1033" s="8" t="s">
        <v>11053</v>
      </c>
      <c r="L1033" s="8" t="s">
        <v>11052</v>
      </c>
      <c r="M1033" s="8" t="s">
        <v>16740</v>
      </c>
      <c r="N1033" s="8">
        <v>1638.7315799999999</v>
      </c>
      <c r="O1033" t="str">
        <f t="shared" si="33"/>
        <v/>
      </c>
      <c r="P1033" t="str">
        <f t="shared" si="34"/>
        <v/>
      </c>
    </row>
    <row r="1034" spans="1:16">
      <c r="A1034" s="8" t="s">
        <v>16739</v>
      </c>
      <c r="B1034" s="8" t="b">
        <v>0</v>
      </c>
      <c r="C1034" s="8" t="s">
        <v>16</v>
      </c>
      <c r="D1034" s="8" t="s">
        <v>16</v>
      </c>
      <c r="E1034" s="8">
        <v>14</v>
      </c>
      <c r="F1034" s="8" t="s">
        <v>16738</v>
      </c>
      <c r="G1034" s="8">
        <v>1</v>
      </c>
      <c r="H1034" s="8">
        <v>1</v>
      </c>
      <c r="I1034" s="8">
        <v>1</v>
      </c>
      <c r="J1034" s="8" t="s">
        <v>8810</v>
      </c>
      <c r="K1034" s="8" t="s">
        <v>8810</v>
      </c>
      <c r="L1034" s="8" t="s">
        <v>8809</v>
      </c>
      <c r="M1034" s="8" t="s">
        <v>16737</v>
      </c>
      <c r="N1034" s="8">
        <v>1496.8471400000001</v>
      </c>
      <c r="O1034" t="str">
        <f t="shared" si="33"/>
        <v/>
      </c>
      <c r="P1034" t="str">
        <f t="shared" si="34"/>
        <v/>
      </c>
    </row>
    <row r="1035" spans="1:16">
      <c r="A1035" s="8" t="s">
        <v>16736</v>
      </c>
      <c r="B1035" s="8" t="b">
        <v>0</v>
      </c>
      <c r="C1035" s="8" t="s">
        <v>16</v>
      </c>
      <c r="D1035" s="8" t="s">
        <v>381</v>
      </c>
      <c r="E1035" s="8">
        <v>15</v>
      </c>
      <c r="F1035" s="8" t="s">
        <v>16735</v>
      </c>
      <c r="G1035" s="8">
        <v>1</v>
      </c>
      <c r="H1035" s="8">
        <v>1</v>
      </c>
      <c r="I1035" s="8">
        <v>1</v>
      </c>
      <c r="J1035" s="8" t="s">
        <v>3002</v>
      </c>
      <c r="K1035" s="8" t="s">
        <v>3002</v>
      </c>
      <c r="L1035" s="8" t="s">
        <v>3001</v>
      </c>
      <c r="M1035" s="8" t="s">
        <v>16734</v>
      </c>
      <c r="N1035" s="8">
        <v>1795.90473</v>
      </c>
      <c r="O1035" t="str">
        <f t="shared" si="33"/>
        <v/>
      </c>
      <c r="P1035" t="str">
        <f t="shared" si="34"/>
        <v/>
      </c>
    </row>
    <row r="1036" spans="1:16">
      <c r="A1036" s="8" t="s">
        <v>16730</v>
      </c>
      <c r="B1036" s="8" t="b">
        <v>0</v>
      </c>
      <c r="C1036" s="8" t="s">
        <v>16</v>
      </c>
      <c r="D1036" s="8" t="s">
        <v>16</v>
      </c>
      <c r="E1036" s="8">
        <v>13</v>
      </c>
      <c r="F1036" s="8" t="s">
        <v>16729</v>
      </c>
      <c r="G1036" s="8">
        <v>1</v>
      </c>
      <c r="H1036" s="8">
        <v>1</v>
      </c>
      <c r="I1036" s="8">
        <v>2</v>
      </c>
      <c r="J1036" s="8" t="s">
        <v>16728</v>
      </c>
      <c r="K1036" s="8" t="s">
        <v>16728</v>
      </c>
      <c r="L1036" s="8" t="s">
        <v>16727</v>
      </c>
      <c r="M1036" s="8" t="s">
        <v>16726</v>
      </c>
      <c r="N1036" s="8">
        <v>1394.82266</v>
      </c>
      <c r="O1036" t="str">
        <f t="shared" si="33"/>
        <v/>
      </c>
      <c r="P1036" t="str">
        <f t="shared" si="34"/>
        <v/>
      </c>
    </row>
    <row r="1037" spans="1:16">
      <c r="A1037" s="8" t="s">
        <v>16725</v>
      </c>
      <c r="B1037" s="8" t="b">
        <v>0</v>
      </c>
      <c r="C1037" s="8" t="s">
        <v>16</v>
      </c>
      <c r="D1037" s="8" t="s">
        <v>71</v>
      </c>
      <c r="E1037" s="8">
        <v>17</v>
      </c>
      <c r="F1037" s="8" t="s">
        <v>16724</v>
      </c>
      <c r="G1037" s="8">
        <v>1</v>
      </c>
      <c r="H1037" s="8">
        <v>1</v>
      </c>
      <c r="I1037" s="8">
        <v>1</v>
      </c>
      <c r="J1037" s="8" t="s">
        <v>3666</v>
      </c>
      <c r="K1037" s="8" t="s">
        <v>3666</v>
      </c>
      <c r="L1037" s="8" t="s">
        <v>3665</v>
      </c>
      <c r="M1037" s="8" t="s">
        <v>16723</v>
      </c>
      <c r="N1037" s="8">
        <v>2082.0073000000002</v>
      </c>
      <c r="O1037" t="str">
        <f t="shared" si="33"/>
        <v/>
      </c>
      <c r="P1037" t="str">
        <f t="shared" si="34"/>
        <v/>
      </c>
    </row>
    <row r="1038" spans="1:16">
      <c r="A1038" s="8" t="s">
        <v>16716</v>
      </c>
      <c r="B1038" s="8" t="b">
        <v>0</v>
      </c>
      <c r="C1038" s="8" t="s">
        <v>16</v>
      </c>
      <c r="D1038" s="8" t="s">
        <v>16</v>
      </c>
      <c r="E1038" s="8">
        <v>20</v>
      </c>
      <c r="F1038" s="8" t="s">
        <v>16715</v>
      </c>
      <c r="G1038" s="8">
        <v>1</v>
      </c>
      <c r="H1038" s="8">
        <v>1</v>
      </c>
      <c r="I1038" s="8">
        <v>1</v>
      </c>
      <c r="J1038" s="8" t="s">
        <v>13666</v>
      </c>
      <c r="K1038" s="8" t="s">
        <v>13666</v>
      </c>
      <c r="L1038" s="8" t="s">
        <v>13665</v>
      </c>
      <c r="M1038" s="8" t="s">
        <v>16714</v>
      </c>
      <c r="N1038" s="8">
        <v>2434.2401399999999</v>
      </c>
      <c r="O1038" t="str">
        <f t="shared" si="33"/>
        <v/>
      </c>
      <c r="P1038" t="str">
        <f t="shared" si="34"/>
        <v/>
      </c>
    </row>
    <row r="1039" spans="1:16">
      <c r="A1039" s="8" t="s">
        <v>19981</v>
      </c>
      <c r="B1039" s="8" t="b">
        <v>0</v>
      </c>
      <c r="C1039" s="8" t="s">
        <v>16</v>
      </c>
      <c r="D1039" s="8" t="s">
        <v>982</v>
      </c>
      <c r="E1039" s="8">
        <v>15</v>
      </c>
      <c r="F1039" s="8" t="s">
        <v>19980</v>
      </c>
      <c r="G1039" s="8">
        <v>1</v>
      </c>
      <c r="H1039" s="8">
        <v>1</v>
      </c>
      <c r="I1039" s="8">
        <v>1</v>
      </c>
      <c r="J1039" s="8" t="s">
        <v>1144</v>
      </c>
      <c r="K1039" s="8" t="s">
        <v>1144</v>
      </c>
      <c r="L1039" s="8" t="s">
        <v>1145</v>
      </c>
      <c r="M1039" s="8" t="s">
        <v>19979</v>
      </c>
      <c r="N1039" s="8">
        <v>1675.7744499999999</v>
      </c>
      <c r="O1039" t="str">
        <f t="shared" si="33"/>
        <v/>
      </c>
      <c r="P1039" t="str">
        <f t="shared" si="34"/>
        <v/>
      </c>
    </row>
    <row r="1040" spans="1:16">
      <c r="A1040" s="8" t="s">
        <v>20952</v>
      </c>
      <c r="B1040" s="8" t="b">
        <v>0</v>
      </c>
      <c r="C1040" s="8" t="s">
        <v>16</v>
      </c>
      <c r="D1040" s="8" t="s">
        <v>16</v>
      </c>
      <c r="E1040" s="8">
        <v>14</v>
      </c>
      <c r="F1040" s="8" t="s">
        <v>20951</v>
      </c>
      <c r="G1040" s="8">
        <v>1</v>
      </c>
      <c r="H1040" s="8">
        <v>1</v>
      </c>
      <c r="I1040" s="8">
        <v>1</v>
      </c>
      <c r="J1040" s="8" t="s">
        <v>15569</v>
      </c>
      <c r="K1040" s="8" t="s">
        <v>15569</v>
      </c>
      <c r="L1040" s="8" t="s">
        <v>15567</v>
      </c>
      <c r="M1040" s="8" t="s">
        <v>20950</v>
      </c>
      <c r="N1040" s="8">
        <v>1543.73469</v>
      </c>
      <c r="O1040" t="str">
        <f t="shared" si="33"/>
        <v/>
      </c>
      <c r="P1040" t="str">
        <f t="shared" si="34"/>
        <v/>
      </c>
    </row>
    <row r="1041" spans="1:16">
      <c r="A1041" s="8" t="s">
        <v>6523</v>
      </c>
      <c r="B1041" s="8" t="b">
        <v>0</v>
      </c>
      <c r="C1041" s="8" t="s">
        <v>16</v>
      </c>
      <c r="D1041" s="8" t="s">
        <v>16</v>
      </c>
      <c r="E1041" s="8">
        <v>15</v>
      </c>
      <c r="F1041" s="8" t="s">
        <v>6522</v>
      </c>
      <c r="G1041" s="8">
        <v>1</v>
      </c>
      <c r="H1041" s="8">
        <v>1</v>
      </c>
      <c r="I1041" s="8">
        <v>2</v>
      </c>
      <c r="J1041" s="8" t="s">
        <v>6521</v>
      </c>
      <c r="K1041" s="8" t="s">
        <v>6521</v>
      </c>
      <c r="L1041" s="8" t="s">
        <v>6520</v>
      </c>
      <c r="M1041" s="8" t="s">
        <v>6519</v>
      </c>
      <c r="N1041" s="8">
        <v>1739.8863799999999</v>
      </c>
      <c r="O1041" t="str">
        <f t="shared" si="33"/>
        <v/>
      </c>
      <c r="P1041" t="str">
        <f t="shared" si="34"/>
        <v/>
      </c>
    </row>
    <row r="1042" spans="1:16">
      <c r="A1042" s="8" t="s">
        <v>6376</v>
      </c>
      <c r="B1042" s="8" t="b">
        <v>0</v>
      </c>
      <c r="C1042" s="8" t="s">
        <v>16</v>
      </c>
      <c r="D1042" s="8" t="s">
        <v>16</v>
      </c>
      <c r="E1042" s="8">
        <v>16</v>
      </c>
      <c r="F1042" s="8" t="s">
        <v>6375</v>
      </c>
      <c r="G1042" s="8">
        <v>1</v>
      </c>
      <c r="H1042" s="8">
        <v>1</v>
      </c>
      <c r="I1042" s="8">
        <v>1</v>
      </c>
      <c r="J1042" s="8" t="s">
        <v>323</v>
      </c>
      <c r="K1042" s="8" t="s">
        <v>323</v>
      </c>
      <c r="L1042" s="8" t="s">
        <v>324</v>
      </c>
      <c r="M1042" s="8" t="s">
        <v>6374</v>
      </c>
      <c r="N1042" s="8">
        <v>1888.8810800000001</v>
      </c>
      <c r="O1042" t="str">
        <f t="shared" si="33"/>
        <v/>
      </c>
      <c r="P1042" t="str">
        <f t="shared" si="34"/>
        <v/>
      </c>
    </row>
    <row r="1043" spans="1:16">
      <c r="A1043" s="8" t="s">
        <v>16512</v>
      </c>
      <c r="B1043" s="8" t="b">
        <v>0</v>
      </c>
      <c r="C1043" s="8" t="s">
        <v>16</v>
      </c>
      <c r="D1043" s="8" t="s">
        <v>16</v>
      </c>
      <c r="E1043" s="8">
        <v>15</v>
      </c>
      <c r="F1043" s="8" t="s">
        <v>16511</v>
      </c>
      <c r="G1043" s="8">
        <v>1</v>
      </c>
      <c r="H1043" s="8">
        <v>1</v>
      </c>
      <c r="I1043" s="8">
        <v>1</v>
      </c>
      <c r="J1043" s="8" t="s">
        <v>3892</v>
      </c>
      <c r="K1043" s="8" t="s">
        <v>3892</v>
      </c>
      <c r="L1043" s="8" t="s">
        <v>3891</v>
      </c>
      <c r="M1043" s="8" t="s">
        <v>16510</v>
      </c>
      <c r="N1043" s="8">
        <v>1509.7179799999999</v>
      </c>
      <c r="O1043" t="str">
        <f t="shared" si="33"/>
        <v/>
      </c>
      <c r="P1043" t="str">
        <f t="shared" si="34"/>
        <v/>
      </c>
    </row>
    <row r="1044" spans="1:16">
      <c r="A1044" s="8" t="s">
        <v>16509</v>
      </c>
      <c r="B1044" s="8" t="b">
        <v>0</v>
      </c>
      <c r="C1044" s="8" t="s">
        <v>70</v>
      </c>
      <c r="D1044" s="8" t="s">
        <v>110</v>
      </c>
      <c r="E1044" s="8">
        <v>20</v>
      </c>
      <c r="F1044" s="8" t="s">
        <v>16508</v>
      </c>
      <c r="G1044" s="8">
        <v>1</v>
      </c>
      <c r="H1044" s="8">
        <v>2</v>
      </c>
      <c r="I1044" s="8">
        <v>2</v>
      </c>
      <c r="J1044" s="8" t="s">
        <v>5803</v>
      </c>
      <c r="K1044" s="8" t="s">
        <v>5802</v>
      </c>
      <c r="L1044" s="8" t="s">
        <v>5801</v>
      </c>
      <c r="M1044" s="8" t="s">
        <v>16507</v>
      </c>
      <c r="N1044" s="8">
        <v>2253.15436</v>
      </c>
      <c r="O1044" t="str">
        <f t="shared" si="33"/>
        <v/>
      </c>
      <c r="P1044" t="str">
        <f t="shared" si="34"/>
        <v/>
      </c>
    </row>
    <row r="1045" spans="1:16">
      <c r="A1045" s="8" t="s">
        <v>16501</v>
      </c>
      <c r="B1045" s="8" t="b">
        <v>0</v>
      </c>
      <c r="C1045" s="8" t="s">
        <v>16</v>
      </c>
      <c r="D1045" s="8" t="s">
        <v>16</v>
      </c>
      <c r="E1045" s="8">
        <v>17</v>
      </c>
      <c r="F1045" s="8" t="s">
        <v>16500</v>
      </c>
      <c r="G1045" s="8">
        <v>1</v>
      </c>
      <c r="H1045" s="8">
        <v>1</v>
      </c>
      <c r="I1045" s="8">
        <v>1</v>
      </c>
      <c r="J1045" s="8" t="s">
        <v>16481</v>
      </c>
      <c r="K1045" s="8" t="s">
        <v>16481</v>
      </c>
      <c r="L1045" s="8" t="s">
        <v>16480</v>
      </c>
      <c r="M1045" s="8" t="s">
        <v>16499</v>
      </c>
      <c r="N1045" s="8">
        <v>2002.08285</v>
      </c>
      <c r="O1045" t="str">
        <f t="shared" si="33"/>
        <v/>
      </c>
      <c r="P1045" t="str">
        <f t="shared" si="34"/>
        <v/>
      </c>
    </row>
    <row r="1046" spans="1:16">
      <c r="A1046" s="8" t="s">
        <v>16483</v>
      </c>
      <c r="B1046" s="8" t="b">
        <v>0</v>
      </c>
      <c r="C1046" s="8" t="s">
        <v>16</v>
      </c>
      <c r="D1046" s="8" t="s">
        <v>16</v>
      </c>
      <c r="E1046" s="8">
        <v>18</v>
      </c>
      <c r="F1046" s="8" t="s">
        <v>16482</v>
      </c>
      <c r="G1046" s="8">
        <v>1</v>
      </c>
      <c r="H1046" s="8">
        <v>1</v>
      </c>
      <c r="I1046" s="8">
        <v>1</v>
      </c>
      <c r="J1046" s="8" t="s">
        <v>16481</v>
      </c>
      <c r="K1046" s="8" t="s">
        <v>16481</v>
      </c>
      <c r="L1046" s="8" t="s">
        <v>16480</v>
      </c>
      <c r="M1046" s="8" t="s">
        <v>16479</v>
      </c>
      <c r="N1046" s="8">
        <v>2099.1356099999998</v>
      </c>
      <c r="O1046" t="str">
        <f t="shared" si="33"/>
        <v/>
      </c>
      <c r="P1046" t="str">
        <f t="shared" si="34"/>
        <v/>
      </c>
    </row>
    <row r="1047" spans="1:16">
      <c r="A1047" s="8" t="s">
        <v>19380</v>
      </c>
      <c r="B1047" s="8" t="b">
        <v>0</v>
      </c>
      <c r="C1047" s="8" t="s">
        <v>16</v>
      </c>
      <c r="D1047" s="8" t="s">
        <v>16</v>
      </c>
      <c r="E1047" s="8">
        <v>13</v>
      </c>
      <c r="F1047" s="8" t="s">
        <v>19379</v>
      </c>
      <c r="G1047" s="8">
        <v>1</v>
      </c>
      <c r="H1047" s="8">
        <v>1</v>
      </c>
      <c r="I1047" s="8">
        <v>1</v>
      </c>
      <c r="J1047" s="8" t="s">
        <v>19378</v>
      </c>
      <c r="K1047" s="8" t="s">
        <v>19378</v>
      </c>
      <c r="L1047" s="8" t="s">
        <v>19377</v>
      </c>
      <c r="M1047" s="8" t="s">
        <v>19376</v>
      </c>
      <c r="N1047" s="8">
        <v>1476.80567</v>
      </c>
      <c r="O1047" t="str">
        <f t="shared" si="33"/>
        <v/>
      </c>
      <c r="P1047" t="str">
        <f t="shared" si="34"/>
        <v/>
      </c>
    </row>
    <row r="1048" spans="1:16">
      <c r="A1048" s="8" t="s">
        <v>11003</v>
      </c>
      <c r="B1048" s="8" t="b">
        <v>0</v>
      </c>
      <c r="C1048" s="8" t="s">
        <v>16</v>
      </c>
      <c r="D1048" s="8" t="s">
        <v>16</v>
      </c>
      <c r="E1048" s="8">
        <v>15</v>
      </c>
      <c r="F1048" s="8" t="s">
        <v>11002</v>
      </c>
      <c r="G1048" s="8">
        <v>1</v>
      </c>
      <c r="H1048" s="8">
        <v>1</v>
      </c>
      <c r="I1048" s="8">
        <v>3</v>
      </c>
      <c r="J1048" s="8" t="s">
        <v>323</v>
      </c>
      <c r="K1048" s="8" t="s">
        <v>323</v>
      </c>
      <c r="L1048" s="8" t="s">
        <v>324</v>
      </c>
      <c r="M1048" s="8" t="s">
        <v>11001</v>
      </c>
      <c r="N1048" s="8">
        <v>1773.8541399999999</v>
      </c>
      <c r="O1048" t="str">
        <f t="shared" si="33"/>
        <v/>
      </c>
      <c r="P1048" t="str">
        <f t="shared" si="34"/>
        <v/>
      </c>
    </row>
    <row r="1049" spans="1:16">
      <c r="A1049" s="8" t="s">
        <v>16492</v>
      </c>
      <c r="B1049" s="8" t="b">
        <v>0</v>
      </c>
      <c r="C1049" s="8" t="s">
        <v>16</v>
      </c>
      <c r="D1049" s="8" t="s">
        <v>16</v>
      </c>
      <c r="E1049" s="8">
        <v>18</v>
      </c>
      <c r="F1049" s="8" t="s">
        <v>16491</v>
      </c>
      <c r="G1049" s="8">
        <v>1</v>
      </c>
      <c r="H1049" s="8">
        <v>1</v>
      </c>
      <c r="I1049" s="8">
        <v>2</v>
      </c>
      <c r="J1049" s="8" t="s">
        <v>5470</v>
      </c>
      <c r="K1049" s="8" t="s">
        <v>5470</v>
      </c>
      <c r="L1049" s="8" t="s">
        <v>5469</v>
      </c>
      <c r="M1049" s="8" t="s">
        <v>16490</v>
      </c>
      <c r="N1049" s="8">
        <v>2104.0610499999998</v>
      </c>
      <c r="O1049" t="str">
        <f t="shared" si="33"/>
        <v/>
      </c>
      <c r="P1049" t="str">
        <f t="shared" si="34"/>
        <v/>
      </c>
    </row>
    <row r="1050" spans="1:16">
      <c r="A1050" s="8" t="s">
        <v>16486</v>
      </c>
      <c r="B1050" s="8" t="b">
        <v>0</v>
      </c>
      <c r="C1050" s="8" t="s">
        <v>16</v>
      </c>
      <c r="D1050" s="8" t="s">
        <v>16</v>
      </c>
      <c r="E1050" s="8">
        <v>16</v>
      </c>
      <c r="F1050" s="8" t="s">
        <v>16485</v>
      </c>
      <c r="G1050" s="8">
        <v>1</v>
      </c>
      <c r="H1050" s="8">
        <v>1</v>
      </c>
      <c r="I1050" s="8">
        <v>3</v>
      </c>
      <c r="J1050" s="8" t="s">
        <v>16165</v>
      </c>
      <c r="K1050" s="8" t="s">
        <v>16165</v>
      </c>
      <c r="L1050" s="8" t="s">
        <v>16164</v>
      </c>
      <c r="M1050" s="8" t="s">
        <v>16484</v>
      </c>
      <c r="N1050" s="8">
        <v>1714.86464</v>
      </c>
      <c r="O1050" t="str">
        <f t="shared" si="33"/>
        <v/>
      </c>
      <c r="P1050" t="str">
        <f t="shared" si="34"/>
        <v/>
      </c>
    </row>
    <row r="1051" spans="1:16">
      <c r="A1051" s="8" t="s">
        <v>6652</v>
      </c>
      <c r="B1051" s="8" t="b">
        <v>0</v>
      </c>
      <c r="C1051" s="8" t="s">
        <v>16</v>
      </c>
      <c r="D1051" s="8" t="s">
        <v>16</v>
      </c>
      <c r="E1051" s="8">
        <v>16</v>
      </c>
      <c r="F1051" s="8" t="s">
        <v>6651</v>
      </c>
      <c r="G1051" s="8">
        <v>1</v>
      </c>
      <c r="H1051" s="8">
        <v>1</v>
      </c>
      <c r="I1051" s="8">
        <v>2</v>
      </c>
      <c r="J1051" s="8" t="s">
        <v>1421</v>
      </c>
      <c r="K1051" s="8" t="s">
        <v>1421</v>
      </c>
      <c r="L1051" s="8" t="s">
        <v>1422</v>
      </c>
      <c r="M1051" s="8" t="s">
        <v>6650</v>
      </c>
      <c r="N1051" s="8">
        <v>1694.80925</v>
      </c>
      <c r="O1051" t="str">
        <f t="shared" si="33"/>
        <v/>
      </c>
      <c r="P1051" t="str">
        <f t="shared" si="34"/>
        <v/>
      </c>
    </row>
    <row r="1052" spans="1:16">
      <c r="A1052" s="8" t="s">
        <v>6655</v>
      </c>
      <c r="B1052" s="8" t="b">
        <v>0</v>
      </c>
      <c r="C1052" s="8" t="s">
        <v>16</v>
      </c>
      <c r="D1052" s="8" t="s">
        <v>16</v>
      </c>
      <c r="E1052" s="8">
        <v>17</v>
      </c>
      <c r="F1052" s="8" t="s">
        <v>6654</v>
      </c>
      <c r="G1052" s="8">
        <v>1</v>
      </c>
      <c r="H1052" s="8">
        <v>1</v>
      </c>
      <c r="I1052" s="8">
        <v>3</v>
      </c>
      <c r="J1052" s="8" t="s">
        <v>1421</v>
      </c>
      <c r="K1052" s="8" t="s">
        <v>1421</v>
      </c>
      <c r="L1052" s="8" t="s">
        <v>1422</v>
      </c>
      <c r="M1052" s="8" t="s">
        <v>6653</v>
      </c>
      <c r="N1052" s="8">
        <v>1791.8620100000001</v>
      </c>
      <c r="O1052" t="str">
        <f t="shared" si="33"/>
        <v/>
      </c>
      <c r="P1052" t="str">
        <f t="shared" si="34"/>
        <v/>
      </c>
    </row>
    <row r="1053" spans="1:16">
      <c r="A1053" s="8" t="s">
        <v>6658</v>
      </c>
      <c r="B1053" s="8" t="b">
        <v>0</v>
      </c>
      <c r="C1053" s="8" t="s">
        <v>16</v>
      </c>
      <c r="D1053" s="8" t="s">
        <v>16</v>
      </c>
      <c r="E1053" s="8">
        <v>18</v>
      </c>
      <c r="F1053" s="8" t="s">
        <v>6657</v>
      </c>
      <c r="G1053" s="8">
        <v>1</v>
      </c>
      <c r="H1053" s="8">
        <v>1</v>
      </c>
      <c r="I1053" s="8">
        <v>5</v>
      </c>
      <c r="J1053" s="8" t="s">
        <v>1421</v>
      </c>
      <c r="K1053" s="8" t="s">
        <v>1421</v>
      </c>
      <c r="L1053" s="8" t="s">
        <v>1422</v>
      </c>
      <c r="M1053" s="8" t="s">
        <v>6656</v>
      </c>
      <c r="N1053" s="8">
        <v>1954.92534</v>
      </c>
      <c r="O1053" t="str">
        <f t="shared" si="33"/>
        <v/>
      </c>
      <c r="P1053" t="str">
        <f t="shared" si="34"/>
        <v/>
      </c>
    </row>
    <row r="1054" spans="1:16">
      <c r="A1054" s="8" t="s">
        <v>16526</v>
      </c>
      <c r="B1054" s="8" t="b">
        <v>0</v>
      </c>
      <c r="C1054" s="8" t="s">
        <v>16</v>
      </c>
      <c r="D1054" s="8" t="s">
        <v>16</v>
      </c>
      <c r="E1054" s="8">
        <v>15</v>
      </c>
      <c r="F1054" s="8" t="s">
        <v>16525</v>
      </c>
      <c r="G1054" s="8">
        <v>1</v>
      </c>
      <c r="H1054" s="8">
        <v>1</v>
      </c>
      <c r="I1054" s="8">
        <v>2</v>
      </c>
      <c r="J1054" s="8" t="s">
        <v>14699</v>
      </c>
      <c r="K1054" s="8" t="s">
        <v>14699</v>
      </c>
      <c r="L1054" s="8" t="s">
        <v>14698</v>
      </c>
      <c r="M1054" s="8" t="s">
        <v>16524</v>
      </c>
      <c r="N1054" s="8">
        <v>1598.76566</v>
      </c>
      <c r="O1054" t="str">
        <f t="shared" si="33"/>
        <v/>
      </c>
      <c r="P1054" t="str">
        <f t="shared" si="34"/>
        <v/>
      </c>
    </row>
    <row r="1055" spans="1:16">
      <c r="A1055" s="8" t="s">
        <v>16529</v>
      </c>
      <c r="B1055" s="8" t="b">
        <v>0</v>
      </c>
      <c r="C1055" s="8" t="s">
        <v>16</v>
      </c>
      <c r="D1055" s="8" t="s">
        <v>16</v>
      </c>
      <c r="E1055" s="8">
        <v>17</v>
      </c>
      <c r="F1055" s="8" t="s">
        <v>16528</v>
      </c>
      <c r="G1055" s="8">
        <v>1</v>
      </c>
      <c r="H1055" s="8">
        <v>1</v>
      </c>
      <c r="I1055" s="8">
        <v>1</v>
      </c>
      <c r="J1055" s="8" t="s">
        <v>14699</v>
      </c>
      <c r="K1055" s="8" t="s">
        <v>14699</v>
      </c>
      <c r="L1055" s="8" t="s">
        <v>14698</v>
      </c>
      <c r="M1055" s="8" t="s">
        <v>16527</v>
      </c>
      <c r="N1055" s="8">
        <v>1796.90248</v>
      </c>
      <c r="O1055" t="str">
        <f t="shared" si="33"/>
        <v/>
      </c>
      <c r="P1055" t="str">
        <f t="shared" si="34"/>
        <v/>
      </c>
    </row>
    <row r="1056" spans="1:16">
      <c r="A1056" s="8" t="s">
        <v>16489</v>
      </c>
      <c r="B1056" s="8" t="b">
        <v>0</v>
      </c>
      <c r="C1056" s="8" t="s">
        <v>16</v>
      </c>
      <c r="D1056" s="8" t="s">
        <v>16</v>
      </c>
      <c r="E1056" s="8">
        <v>19</v>
      </c>
      <c r="F1056" s="8" t="s">
        <v>16488</v>
      </c>
      <c r="G1056" s="8">
        <v>1</v>
      </c>
      <c r="H1056" s="8">
        <v>1</v>
      </c>
      <c r="I1056" s="8">
        <v>1</v>
      </c>
      <c r="J1056" s="8" t="s">
        <v>15704</v>
      </c>
      <c r="K1056" s="8" t="s">
        <v>15704</v>
      </c>
      <c r="L1056" s="8" t="s">
        <v>15703</v>
      </c>
      <c r="M1056" s="8" t="s">
        <v>16487</v>
      </c>
      <c r="N1056" s="8">
        <v>2150.0247800000002</v>
      </c>
      <c r="O1056" t="str">
        <f t="shared" si="33"/>
        <v/>
      </c>
      <c r="P1056" t="str">
        <f t="shared" si="34"/>
        <v/>
      </c>
    </row>
    <row r="1057" spans="1:16">
      <c r="A1057" s="8" t="s">
        <v>321</v>
      </c>
      <c r="B1057" s="8" t="b">
        <v>0</v>
      </c>
      <c r="C1057" s="8" t="s">
        <v>16</v>
      </c>
      <c r="D1057" s="8" t="s">
        <v>16</v>
      </c>
      <c r="E1057" s="8">
        <v>14</v>
      </c>
      <c r="F1057" s="8" t="s">
        <v>322</v>
      </c>
      <c r="G1057" s="8">
        <v>1</v>
      </c>
      <c r="H1057" s="8">
        <v>1</v>
      </c>
      <c r="I1057" s="8">
        <v>6</v>
      </c>
      <c r="J1057" s="8" t="s">
        <v>323</v>
      </c>
      <c r="K1057" s="8" t="s">
        <v>323</v>
      </c>
      <c r="L1057" s="8" t="s">
        <v>324</v>
      </c>
      <c r="M1057" s="8" t="s">
        <v>325</v>
      </c>
      <c r="N1057" s="8">
        <v>1610.79081</v>
      </c>
      <c r="O1057" t="str">
        <f t="shared" si="33"/>
        <v/>
      </c>
      <c r="P1057" t="str">
        <f t="shared" si="34"/>
        <v/>
      </c>
    </row>
    <row r="1058" spans="1:16">
      <c r="A1058" s="8" t="s">
        <v>16515</v>
      </c>
      <c r="B1058" s="8" t="b">
        <v>0</v>
      </c>
      <c r="C1058" s="8" t="s">
        <v>16</v>
      </c>
      <c r="D1058" s="8" t="s">
        <v>16</v>
      </c>
      <c r="E1058" s="8">
        <v>13</v>
      </c>
      <c r="F1058" s="8" t="s">
        <v>16514</v>
      </c>
      <c r="G1058" s="8">
        <v>1</v>
      </c>
      <c r="H1058" s="8">
        <v>1</v>
      </c>
      <c r="I1058" s="8">
        <v>1</v>
      </c>
      <c r="J1058" s="8" t="s">
        <v>323</v>
      </c>
      <c r="K1058" s="8" t="s">
        <v>323</v>
      </c>
      <c r="L1058" s="8" t="s">
        <v>324</v>
      </c>
      <c r="M1058" s="8" t="s">
        <v>16513</v>
      </c>
      <c r="N1058" s="8">
        <v>1495.76386</v>
      </c>
      <c r="O1058" t="str">
        <f t="shared" si="33"/>
        <v/>
      </c>
      <c r="P1058" t="str">
        <f t="shared" si="34"/>
        <v/>
      </c>
    </row>
    <row r="1059" spans="1:16">
      <c r="A1059" s="8" t="s">
        <v>16518</v>
      </c>
      <c r="B1059" s="8" t="b">
        <v>0</v>
      </c>
      <c r="C1059" s="8" t="s">
        <v>16</v>
      </c>
      <c r="D1059" s="8" t="s">
        <v>16</v>
      </c>
      <c r="E1059" s="8">
        <v>12</v>
      </c>
      <c r="F1059" s="8" t="s">
        <v>16517</v>
      </c>
      <c r="G1059" s="8">
        <v>1</v>
      </c>
      <c r="H1059" s="8">
        <v>1</v>
      </c>
      <c r="I1059" s="8">
        <v>1</v>
      </c>
      <c r="J1059" s="8" t="s">
        <v>323</v>
      </c>
      <c r="K1059" s="8" t="s">
        <v>323</v>
      </c>
      <c r="L1059" s="8" t="s">
        <v>324</v>
      </c>
      <c r="M1059" s="8" t="s">
        <v>16516</v>
      </c>
      <c r="N1059" s="8">
        <v>1382.6797999999999</v>
      </c>
      <c r="O1059" t="str">
        <f t="shared" si="33"/>
        <v/>
      </c>
      <c r="P1059" t="str">
        <f t="shared" si="34"/>
        <v/>
      </c>
    </row>
    <row r="1060" spans="1:16">
      <c r="A1060" s="8" t="s">
        <v>16657</v>
      </c>
      <c r="B1060" s="8" t="b">
        <v>0</v>
      </c>
      <c r="C1060" s="8" t="s">
        <v>16</v>
      </c>
      <c r="D1060" s="8" t="s">
        <v>16</v>
      </c>
      <c r="E1060" s="8">
        <v>14</v>
      </c>
      <c r="F1060" s="8" t="s">
        <v>16656</v>
      </c>
      <c r="G1060" s="8">
        <v>1</v>
      </c>
      <c r="H1060" s="8">
        <v>1</v>
      </c>
      <c r="I1060" s="8">
        <v>2</v>
      </c>
      <c r="J1060" s="8" t="s">
        <v>2932</v>
      </c>
      <c r="K1060" s="8" t="s">
        <v>2932</v>
      </c>
      <c r="L1060" s="8" t="s">
        <v>2931</v>
      </c>
      <c r="M1060" s="8" t="s">
        <v>16655</v>
      </c>
      <c r="N1060" s="8">
        <v>1836.8551399999999</v>
      </c>
      <c r="O1060" t="str">
        <f t="shared" si="33"/>
        <v/>
      </c>
      <c r="P1060" t="str">
        <f t="shared" si="34"/>
        <v/>
      </c>
    </row>
    <row r="1061" spans="1:16">
      <c r="A1061" s="8" t="s">
        <v>16654</v>
      </c>
      <c r="B1061" s="8" t="b">
        <v>0</v>
      </c>
      <c r="C1061" s="8" t="s">
        <v>16</v>
      </c>
      <c r="D1061" s="8" t="s">
        <v>16</v>
      </c>
      <c r="E1061" s="8">
        <v>15</v>
      </c>
      <c r="F1061" s="8" t="s">
        <v>16653</v>
      </c>
      <c r="G1061" s="8">
        <v>1</v>
      </c>
      <c r="H1061" s="8">
        <v>1</v>
      </c>
      <c r="I1061" s="8">
        <v>1</v>
      </c>
      <c r="J1061" s="8" t="s">
        <v>2932</v>
      </c>
      <c r="K1061" s="8" t="s">
        <v>2932</v>
      </c>
      <c r="L1061" s="8" t="s">
        <v>2931</v>
      </c>
      <c r="M1061" s="8" t="s">
        <v>16652</v>
      </c>
      <c r="N1061" s="8">
        <v>1964.91372</v>
      </c>
      <c r="O1061" t="str">
        <f t="shared" si="33"/>
        <v/>
      </c>
      <c r="P1061" t="str">
        <f t="shared" si="34"/>
        <v/>
      </c>
    </row>
    <row r="1062" spans="1:16">
      <c r="A1062" s="8" t="s">
        <v>16651</v>
      </c>
      <c r="B1062" s="8" t="b">
        <v>0</v>
      </c>
      <c r="C1062" s="8" t="s">
        <v>70</v>
      </c>
      <c r="D1062" s="8" t="s">
        <v>16</v>
      </c>
      <c r="E1062" s="8">
        <v>16</v>
      </c>
      <c r="F1062" s="8" t="s">
        <v>16650</v>
      </c>
      <c r="G1062" s="8">
        <v>1</v>
      </c>
      <c r="H1062" s="8">
        <v>2</v>
      </c>
      <c r="I1062" s="8">
        <v>1</v>
      </c>
      <c r="J1062" s="8" t="s">
        <v>687</v>
      </c>
      <c r="K1062" s="8" t="s">
        <v>3380</v>
      </c>
      <c r="L1062" s="8" t="s">
        <v>688</v>
      </c>
      <c r="M1062" s="8" t="s">
        <v>16649</v>
      </c>
      <c r="N1062" s="8">
        <v>1782.94569</v>
      </c>
      <c r="O1062" t="str">
        <f t="shared" si="33"/>
        <v/>
      </c>
      <c r="P1062" t="str">
        <f t="shared" si="34"/>
        <v/>
      </c>
    </row>
    <row r="1063" spans="1:16">
      <c r="A1063" s="8" t="s">
        <v>16643</v>
      </c>
      <c r="B1063" s="8" t="b">
        <v>0</v>
      </c>
      <c r="C1063" s="8" t="s">
        <v>16</v>
      </c>
      <c r="D1063" s="8" t="s">
        <v>16</v>
      </c>
      <c r="E1063" s="8">
        <v>15</v>
      </c>
      <c r="F1063" s="8" t="s">
        <v>16642</v>
      </c>
      <c r="G1063" s="8">
        <v>1</v>
      </c>
      <c r="H1063" s="8">
        <v>1</v>
      </c>
      <c r="I1063" s="8">
        <v>1</v>
      </c>
      <c r="J1063" s="8" t="s">
        <v>4349</v>
      </c>
      <c r="K1063" s="8" t="s">
        <v>4349</v>
      </c>
      <c r="L1063" s="8" t="s">
        <v>4348</v>
      </c>
      <c r="M1063" s="8" t="s">
        <v>16641</v>
      </c>
      <c r="N1063" s="8">
        <v>1450.80125</v>
      </c>
      <c r="O1063" t="str">
        <f t="shared" si="33"/>
        <v/>
      </c>
      <c r="P1063" t="str">
        <f t="shared" si="34"/>
        <v/>
      </c>
    </row>
    <row r="1064" spans="1:16">
      <c r="A1064" s="8" t="s">
        <v>16640</v>
      </c>
      <c r="B1064" s="8" t="b">
        <v>0</v>
      </c>
      <c r="C1064" s="8" t="s">
        <v>16</v>
      </c>
      <c r="D1064" s="8" t="s">
        <v>16</v>
      </c>
      <c r="E1064" s="8">
        <v>18</v>
      </c>
      <c r="F1064" s="8" t="s">
        <v>16639</v>
      </c>
      <c r="G1064" s="8">
        <v>1</v>
      </c>
      <c r="H1064" s="8">
        <v>1</v>
      </c>
      <c r="I1064" s="8">
        <v>1</v>
      </c>
      <c r="J1064" s="8" t="s">
        <v>4349</v>
      </c>
      <c r="K1064" s="8" t="s">
        <v>4349</v>
      </c>
      <c r="L1064" s="8" t="s">
        <v>4348</v>
      </c>
      <c r="M1064" s="8" t="s">
        <v>16638</v>
      </c>
      <c r="N1064" s="8">
        <v>1746.9497100000001</v>
      </c>
      <c r="O1064" t="str">
        <f t="shared" si="33"/>
        <v/>
      </c>
      <c r="P1064" t="str">
        <f t="shared" si="34"/>
        <v/>
      </c>
    </row>
    <row r="1065" spans="1:16">
      <c r="A1065" s="8" t="s">
        <v>16637</v>
      </c>
      <c r="B1065" s="8" t="b">
        <v>0</v>
      </c>
      <c r="C1065" s="8" t="s">
        <v>16</v>
      </c>
      <c r="D1065" s="8" t="s">
        <v>16</v>
      </c>
      <c r="E1065" s="8">
        <v>13</v>
      </c>
      <c r="F1065" s="8" t="s">
        <v>16636</v>
      </c>
      <c r="G1065" s="8">
        <v>1</v>
      </c>
      <c r="H1065" s="8">
        <v>1</v>
      </c>
      <c r="I1065" s="8">
        <v>2</v>
      </c>
      <c r="J1065" s="8" t="s">
        <v>3852</v>
      </c>
      <c r="K1065" s="8" t="s">
        <v>3852</v>
      </c>
      <c r="L1065" s="8" t="s">
        <v>3851</v>
      </c>
      <c r="M1065" s="8" t="s">
        <v>16635</v>
      </c>
      <c r="N1065" s="8">
        <v>1528.8628100000001</v>
      </c>
      <c r="O1065" t="str">
        <f t="shared" si="33"/>
        <v/>
      </c>
      <c r="P1065" t="str">
        <f t="shared" si="34"/>
        <v/>
      </c>
    </row>
    <row r="1066" spans="1:16">
      <c r="A1066" s="8" t="s">
        <v>16634</v>
      </c>
      <c r="B1066" s="8" t="b">
        <v>0</v>
      </c>
      <c r="C1066" s="8" t="s">
        <v>70</v>
      </c>
      <c r="D1066" s="8" t="s">
        <v>16633</v>
      </c>
      <c r="E1066" s="8">
        <v>14</v>
      </c>
      <c r="F1066" s="8" t="s">
        <v>16632</v>
      </c>
      <c r="G1066" s="8">
        <v>1</v>
      </c>
      <c r="H1066" s="8">
        <v>2</v>
      </c>
      <c r="I1066" s="8">
        <v>3</v>
      </c>
      <c r="J1066" s="8" t="s">
        <v>9604</v>
      </c>
      <c r="K1066" s="8" t="s">
        <v>10763</v>
      </c>
      <c r="L1066" s="8" t="s">
        <v>9602</v>
      </c>
      <c r="M1066" s="8" t="s">
        <v>16631</v>
      </c>
      <c r="N1066" s="8">
        <v>1736.89346</v>
      </c>
      <c r="O1066" t="str">
        <f t="shared" si="33"/>
        <v/>
      </c>
      <c r="P1066" t="str">
        <f t="shared" si="34"/>
        <v/>
      </c>
    </row>
    <row r="1067" spans="1:16">
      <c r="A1067" s="8" t="s">
        <v>20949</v>
      </c>
      <c r="B1067" s="8" t="b">
        <v>0</v>
      </c>
      <c r="C1067" s="8" t="s">
        <v>70</v>
      </c>
      <c r="D1067" s="8" t="s">
        <v>16633</v>
      </c>
      <c r="E1067" s="8">
        <v>16</v>
      </c>
      <c r="F1067" s="8" t="s">
        <v>20948</v>
      </c>
      <c r="G1067" s="8">
        <v>1</v>
      </c>
      <c r="H1067" s="8">
        <v>2</v>
      </c>
      <c r="I1067" s="8">
        <v>3</v>
      </c>
      <c r="J1067" s="8" t="s">
        <v>9604</v>
      </c>
      <c r="K1067" s="8" t="s">
        <v>10763</v>
      </c>
      <c r="L1067" s="8" t="s">
        <v>9602</v>
      </c>
      <c r="M1067" s="8" t="s">
        <v>20947</v>
      </c>
      <c r="N1067" s="8">
        <v>1978.99496</v>
      </c>
      <c r="O1067" t="str">
        <f t="shared" si="33"/>
        <v/>
      </c>
      <c r="P1067" t="str">
        <f t="shared" si="34"/>
        <v/>
      </c>
    </row>
    <row r="1068" spans="1:16">
      <c r="A1068" s="8" t="s">
        <v>6345</v>
      </c>
      <c r="B1068" s="8" t="b">
        <v>0</v>
      </c>
      <c r="C1068" s="8" t="s">
        <v>16</v>
      </c>
      <c r="D1068" s="8" t="s">
        <v>16</v>
      </c>
      <c r="E1068" s="8">
        <v>13</v>
      </c>
      <c r="F1068" s="8" t="s">
        <v>6344</v>
      </c>
      <c r="G1068" s="8">
        <v>1</v>
      </c>
      <c r="H1068" s="8">
        <v>1</v>
      </c>
      <c r="I1068" s="8">
        <v>1</v>
      </c>
      <c r="J1068" s="8" t="s">
        <v>2028</v>
      </c>
      <c r="K1068" s="8" t="s">
        <v>2028</v>
      </c>
      <c r="L1068" s="8" t="s">
        <v>2027</v>
      </c>
      <c r="M1068" s="8" t="s">
        <v>6343</v>
      </c>
      <c r="N1068" s="8">
        <v>1530.87509</v>
      </c>
      <c r="O1068" t="str">
        <f t="shared" si="33"/>
        <v/>
      </c>
      <c r="P1068" t="str">
        <f t="shared" si="34"/>
        <v/>
      </c>
    </row>
    <row r="1069" spans="1:16">
      <c r="A1069" s="8" t="s">
        <v>6300</v>
      </c>
      <c r="B1069" s="8" t="b">
        <v>0</v>
      </c>
      <c r="C1069" s="8" t="s">
        <v>16</v>
      </c>
      <c r="D1069" s="8" t="s">
        <v>16</v>
      </c>
      <c r="E1069" s="8">
        <v>14</v>
      </c>
      <c r="F1069" s="8" t="s">
        <v>6299</v>
      </c>
      <c r="G1069" s="8">
        <v>1</v>
      </c>
      <c r="H1069" s="8">
        <v>1</v>
      </c>
      <c r="I1069" s="8">
        <v>2</v>
      </c>
      <c r="J1069" s="8" t="s">
        <v>2028</v>
      </c>
      <c r="K1069" s="8" t="s">
        <v>2028</v>
      </c>
      <c r="L1069" s="8" t="s">
        <v>2027</v>
      </c>
      <c r="M1069" s="8" t="s">
        <v>6298</v>
      </c>
      <c r="N1069" s="8">
        <v>1601.9122</v>
      </c>
      <c r="O1069" t="str">
        <f t="shared" si="33"/>
        <v/>
      </c>
      <c r="P1069" t="str">
        <f t="shared" si="34"/>
        <v/>
      </c>
    </row>
    <row r="1070" spans="1:16">
      <c r="A1070" s="8" t="s">
        <v>16627</v>
      </c>
      <c r="B1070" s="8" t="b">
        <v>0</v>
      </c>
      <c r="C1070" s="8" t="s">
        <v>70</v>
      </c>
      <c r="D1070" s="8" t="s">
        <v>16</v>
      </c>
      <c r="E1070" s="8">
        <v>16</v>
      </c>
      <c r="F1070" s="8" t="s">
        <v>16626</v>
      </c>
      <c r="G1070" s="8">
        <v>1</v>
      </c>
      <c r="H1070" s="8">
        <v>4</v>
      </c>
      <c r="I1070" s="8">
        <v>2</v>
      </c>
      <c r="J1070" s="8" t="s">
        <v>4905</v>
      </c>
      <c r="K1070" s="8" t="s">
        <v>15290</v>
      </c>
      <c r="L1070" s="8" t="s">
        <v>4903</v>
      </c>
      <c r="M1070" s="8" t="s">
        <v>16625</v>
      </c>
      <c r="N1070" s="8">
        <v>1749.75621</v>
      </c>
      <c r="O1070" t="str">
        <f t="shared" si="33"/>
        <v/>
      </c>
      <c r="P1070" t="str">
        <f t="shared" si="34"/>
        <v/>
      </c>
    </row>
    <row r="1071" spans="1:16">
      <c r="A1071" s="8" t="s">
        <v>6357</v>
      </c>
      <c r="B1071" s="8" t="b">
        <v>0</v>
      </c>
      <c r="C1071" s="8" t="s">
        <v>16</v>
      </c>
      <c r="D1071" s="8" t="s">
        <v>16</v>
      </c>
      <c r="E1071" s="8">
        <v>16</v>
      </c>
      <c r="F1071" s="8" t="s">
        <v>6356</v>
      </c>
      <c r="G1071" s="8">
        <v>1</v>
      </c>
      <c r="H1071" s="8">
        <v>1</v>
      </c>
      <c r="I1071" s="8">
        <v>1</v>
      </c>
      <c r="J1071" s="8" t="s">
        <v>3844</v>
      </c>
      <c r="K1071" s="8" t="s">
        <v>3844</v>
      </c>
      <c r="L1071" s="8" t="s">
        <v>3843</v>
      </c>
      <c r="M1071" s="8" t="s">
        <v>6355</v>
      </c>
      <c r="N1071" s="8">
        <v>1536.6560999999999</v>
      </c>
      <c r="O1071" t="str">
        <f t="shared" si="33"/>
        <v/>
      </c>
      <c r="P1071" t="str">
        <f t="shared" si="34"/>
        <v/>
      </c>
    </row>
    <row r="1072" spans="1:16">
      <c r="A1072" s="8" t="s">
        <v>16570</v>
      </c>
      <c r="B1072" s="8" t="b">
        <v>0</v>
      </c>
      <c r="C1072" s="8" t="s">
        <v>16</v>
      </c>
      <c r="D1072" s="8" t="s">
        <v>16</v>
      </c>
      <c r="E1072" s="8">
        <v>14</v>
      </c>
      <c r="F1072" s="8" t="s">
        <v>16569</v>
      </c>
      <c r="G1072" s="8">
        <v>1</v>
      </c>
      <c r="H1072" s="8">
        <v>1</v>
      </c>
      <c r="I1072" s="8">
        <v>1</v>
      </c>
      <c r="J1072" s="8" t="s">
        <v>16001</v>
      </c>
      <c r="K1072" s="8" t="s">
        <v>16001</v>
      </c>
      <c r="L1072" s="8" t="s">
        <v>16000</v>
      </c>
      <c r="M1072" s="8" t="s">
        <v>16568</v>
      </c>
      <c r="N1072" s="8">
        <v>1668.87039</v>
      </c>
      <c r="O1072" t="str">
        <f t="shared" si="33"/>
        <v/>
      </c>
      <c r="P1072" t="str">
        <f t="shared" si="34"/>
        <v/>
      </c>
    </row>
    <row r="1073" spans="1:16">
      <c r="A1073" s="8" t="s">
        <v>16506</v>
      </c>
      <c r="B1073" s="8" t="b">
        <v>0</v>
      </c>
      <c r="C1073" s="8" t="s">
        <v>16</v>
      </c>
      <c r="D1073" s="8" t="s">
        <v>16</v>
      </c>
      <c r="E1073" s="8">
        <v>14</v>
      </c>
      <c r="F1073" s="8" t="s">
        <v>16505</v>
      </c>
      <c r="G1073" s="8">
        <v>1</v>
      </c>
      <c r="H1073" s="8">
        <v>1</v>
      </c>
      <c r="I1073" s="8">
        <v>1</v>
      </c>
      <c r="J1073" s="8" t="s">
        <v>16504</v>
      </c>
      <c r="K1073" s="8" t="s">
        <v>16504</v>
      </c>
      <c r="L1073" s="8" t="s">
        <v>16503</v>
      </c>
      <c r="M1073" s="8" t="s">
        <v>16502</v>
      </c>
      <c r="N1073" s="8">
        <v>1525.7281499999999</v>
      </c>
      <c r="O1073" t="str">
        <f t="shared" si="33"/>
        <v/>
      </c>
      <c r="P1073" t="str">
        <f t="shared" si="34"/>
        <v/>
      </c>
    </row>
    <row r="1074" spans="1:16">
      <c r="A1074" s="8" t="s">
        <v>16567</v>
      </c>
      <c r="B1074" s="8" t="b">
        <v>0</v>
      </c>
      <c r="C1074" s="8" t="s">
        <v>16</v>
      </c>
      <c r="D1074" s="8" t="s">
        <v>16</v>
      </c>
      <c r="E1074" s="8">
        <v>15</v>
      </c>
      <c r="F1074" s="8" t="s">
        <v>16566</v>
      </c>
      <c r="G1074" s="8">
        <v>1</v>
      </c>
      <c r="H1074" s="8">
        <v>1</v>
      </c>
      <c r="I1074" s="8">
        <v>1</v>
      </c>
      <c r="J1074" s="8" t="s">
        <v>1397</v>
      </c>
      <c r="K1074" s="8" t="s">
        <v>1397</v>
      </c>
      <c r="L1074" s="8" t="s">
        <v>1398</v>
      </c>
      <c r="M1074" s="8" t="s">
        <v>16565</v>
      </c>
      <c r="N1074" s="8">
        <v>1747.87219</v>
      </c>
      <c r="O1074" t="str">
        <f t="shared" si="33"/>
        <v/>
      </c>
      <c r="P1074" t="str">
        <f t="shared" si="34"/>
        <v/>
      </c>
    </row>
    <row r="1075" spans="1:16">
      <c r="A1075" s="8" t="s">
        <v>153</v>
      </c>
      <c r="B1075" s="8" t="b">
        <v>0</v>
      </c>
      <c r="C1075" s="8" t="s">
        <v>70</v>
      </c>
      <c r="D1075" s="8" t="s">
        <v>16</v>
      </c>
      <c r="E1075" s="8">
        <v>20</v>
      </c>
      <c r="F1075" s="8" t="s">
        <v>154</v>
      </c>
      <c r="G1075" s="8">
        <v>1</v>
      </c>
      <c r="H1075" s="8">
        <v>2</v>
      </c>
      <c r="I1075" s="8">
        <v>1</v>
      </c>
      <c r="J1075" s="8" t="s">
        <v>155</v>
      </c>
      <c r="K1075" s="8" t="s">
        <v>156</v>
      </c>
      <c r="L1075" s="8" t="s">
        <v>157</v>
      </c>
      <c r="M1075" s="8" t="s">
        <v>158</v>
      </c>
      <c r="N1075" s="8">
        <v>2014.9577099999999</v>
      </c>
      <c r="O1075" t="str">
        <f t="shared" si="33"/>
        <v/>
      </c>
      <c r="P1075" t="str">
        <f t="shared" si="34"/>
        <v/>
      </c>
    </row>
    <row r="1076" spans="1:16">
      <c r="A1076" s="8" t="s">
        <v>16564</v>
      </c>
      <c r="B1076" s="8" t="b">
        <v>0</v>
      </c>
      <c r="C1076" s="8" t="s">
        <v>16</v>
      </c>
      <c r="D1076" s="8" t="s">
        <v>16</v>
      </c>
      <c r="E1076" s="8">
        <v>13</v>
      </c>
      <c r="F1076" s="8" t="s">
        <v>16563</v>
      </c>
      <c r="G1076" s="8">
        <v>1</v>
      </c>
      <c r="H1076" s="8">
        <v>1</v>
      </c>
      <c r="I1076" s="8">
        <v>2</v>
      </c>
      <c r="J1076" s="8" t="s">
        <v>13861</v>
      </c>
      <c r="K1076" s="8" t="s">
        <v>13861</v>
      </c>
      <c r="L1076" s="8" t="s">
        <v>13860</v>
      </c>
      <c r="M1076" s="8" t="s">
        <v>16562</v>
      </c>
      <c r="N1076" s="8">
        <v>1343.72775</v>
      </c>
      <c r="O1076" t="str">
        <f t="shared" si="33"/>
        <v/>
      </c>
      <c r="P1076" t="str">
        <f t="shared" si="34"/>
        <v/>
      </c>
    </row>
    <row r="1077" spans="1:16">
      <c r="A1077" s="8" t="s">
        <v>16561</v>
      </c>
      <c r="B1077" s="8" t="b">
        <v>0</v>
      </c>
      <c r="C1077" s="8" t="s">
        <v>16</v>
      </c>
      <c r="D1077" s="8" t="s">
        <v>16</v>
      </c>
      <c r="E1077" s="8">
        <v>14</v>
      </c>
      <c r="F1077" s="8" t="s">
        <v>16560</v>
      </c>
      <c r="G1077" s="8">
        <v>1</v>
      </c>
      <c r="H1077" s="8">
        <v>1</v>
      </c>
      <c r="I1077" s="8">
        <v>2</v>
      </c>
      <c r="J1077" s="8" t="s">
        <v>13861</v>
      </c>
      <c r="K1077" s="8" t="s">
        <v>13861</v>
      </c>
      <c r="L1077" s="8" t="s">
        <v>13860</v>
      </c>
      <c r="M1077" s="8" t="s">
        <v>16559</v>
      </c>
      <c r="N1077" s="8">
        <v>1414.76487</v>
      </c>
      <c r="O1077" t="str">
        <f t="shared" si="33"/>
        <v/>
      </c>
      <c r="P1077" t="str">
        <f t="shared" si="34"/>
        <v/>
      </c>
    </row>
    <row r="1078" spans="1:16">
      <c r="A1078" s="8" t="s">
        <v>16555</v>
      </c>
      <c r="B1078" s="8" t="b">
        <v>0</v>
      </c>
      <c r="C1078" s="8" t="s">
        <v>16</v>
      </c>
      <c r="D1078" s="8" t="s">
        <v>16</v>
      </c>
      <c r="E1078" s="8">
        <v>13</v>
      </c>
      <c r="F1078" s="8" t="s">
        <v>16554</v>
      </c>
      <c r="G1078" s="8">
        <v>1</v>
      </c>
      <c r="H1078" s="8">
        <v>1</v>
      </c>
      <c r="I1078" s="8">
        <v>1</v>
      </c>
      <c r="J1078" s="8" t="s">
        <v>2970</v>
      </c>
      <c r="K1078" s="8" t="s">
        <v>2970</v>
      </c>
      <c r="L1078" s="8" t="s">
        <v>2969</v>
      </c>
      <c r="M1078" s="8" t="s">
        <v>16553</v>
      </c>
      <c r="N1078" s="8">
        <v>1572.6448700000001</v>
      </c>
      <c r="O1078" t="str">
        <f t="shared" si="33"/>
        <v/>
      </c>
      <c r="P1078" t="str">
        <f t="shared" si="34"/>
        <v/>
      </c>
    </row>
    <row r="1079" spans="1:16">
      <c r="A1079" s="8" t="s">
        <v>16762</v>
      </c>
      <c r="B1079" s="8" t="b">
        <v>0</v>
      </c>
      <c r="C1079" s="8" t="s">
        <v>16</v>
      </c>
      <c r="D1079" s="8" t="s">
        <v>16</v>
      </c>
      <c r="E1079" s="8">
        <v>16</v>
      </c>
      <c r="F1079" s="8" t="s">
        <v>16761</v>
      </c>
      <c r="G1079" s="8">
        <v>1</v>
      </c>
      <c r="H1079" s="8">
        <v>1</v>
      </c>
      <c r="I1079" s="8">
        <v>1</v>
      </c>
      <c r="J1079" s="8" t="s">
        <v>16760</v>
      </c>
      <c r="K1079" s="8" t="s">
        <v>16760</v>
      </c>
      <c r="L1079" s="8" t="s">
        <v>16759</v>
      </c>
      <c r="M1079" s="8" t="s">
        <v>16758</v>
      </c>
      <c r="N1079" s="8">
        <v>1760.8449700000001</v>
      </c>
      <c r="O1079" t="str">
        <f t="shared" si="33"/>
        <v/>
      </c>
      <c r="P1079" t="str">
        <f t="shared" si="34"/>
        <v/>
      </c>
    </row>
    <row r="1080" spans="1:16">
      <c r="A1080" s="8" t="s">
        <v>16771</v>
      </c>
      <c r="B1080" s="8" t="b">
        <v>0</v>
      </c>
      <c r="C1080" s="8" t="s">
        <v>16</v>
      </c>
      <c r="D1080" s="8" t="s">
        <v>16</v>
      </c>
      <c r="E1080" s="8">
        <v>14</v>
      </c>
      <c r="F1080" s="8" t="s">
        <v>16770</v>
      </c>
      <c r="G1080" s="8">
        <v>1</v>
      </c>
      <c r="H1080" s="8">
        <v>1</v>
      </c>
      <c r="I1080" s="8">
        <v>1</v>
      </c>
      <c r="J1080" s="8" t="s">
        <v>8049</v>
      </c>
      <c r="K1080" s="8" t="s">
        <v>8049</v>
      </c>
      <c r="L1080" s="8" t="s">
        <v>8048</v>
      </c>
      <c r="M1080" s="8" t="s">
        <v>16769</v>
      </c>
      <c r="N1080" s="8">
        <v>1566.8274699999999</v>
      </c>
      <c r="O1080" t="str">
        <f t="shared" si="33"/>
        <v/>
      </c>
      <c r="P1080" t="str">
        <f t="shared" si="34"/>
        <v/>
      </c>
    </row>
    <row r="1081" spans="1:16">
      <c r="A1081" s="8" t="s">
        <v>16768</v>
      </c>
      <c r="B1081" s="8" t="b">
        <v>0</v>
      </c>
      <c r="C1081" s="8" t="s">
        <v>16</v>
      </c>
      <c r="D1081" s="8" t="s">
        <v>16</v>
      </c>
      <c r="E1081" s="8">
        <v>15</v>
      </c>
      <c r="F1081" s="8" t="s">
        <v>16767</v>
      </c>
      <c r="G1081" s="8">
        <v>1</v>
      </c>
      <c r="H1081" s="8">
        <v>1</v>
      </c>
      <c r="I1081" s="8">
        <v>1</v>
      </c>
      <c r="J1081" s="8" t="s">
        <v>8049</v>
      </c>
      <c r="K1081" s="8" t="s">
        <v>8049</v>
      </c>
      <c r="L1081" s="8" t="s">
        <v>8048</v>
      </c>
      <c r="M1081" s="8" t="s">
        <v>16766</v>
      </c>
      <c r="N1081" s="8">
        <v>1637.8645799999999</v>
      </c>
      <c r="O1081" t="str">
        <f t="shared" si="33"/>
        <v/>
      </c>
      <c r="P1081" t="str">
        <f t="shared" si="34"/>
        <v/>
      </c>
    </row>
    <row r="1082" spans="1:16">
      <c r="A1082" s="8" t="s">
        <v>86</v>
      </c>
      <c r="B1082" s="8" t="b">
        <v>0</v>
      </c>
      <c r="C1082" s="8" t="s">
        <v>70</v>
      </c>
      <c r="D1082" s="8" t="s">
        <v>16</v>
      </c>
      <c r="E1082" s="8">
        <v>13</v>
      </c>
      <c r="F1082" s="8" t="s">
        <v>87</v>
      </c>
      <c r="G1082" s="8">
        <v>1</v>
      </c>
      <c r="H1082" s="8">
        <v>1</v>
      </c>
      <c r="I1082" s="8">
        <v>1</v>
      </c>
      <c r="J1082" s="8" t="s">
        <v>88</v>
      </c>
      <c r="K1082" s="8" t="s">
        <v>88</v>
      </c>
      <c r="L1082" s="8" t="s">
        <v>89</v>
      </c>
      <c r="M1082" s="8" t="s">
        <v>90</v>
      </c>
      <c r="N1082" s="8">
        <v>1408.77945</v>
      </c>
      <c r="O1082" t="str">
        <f t="shared" si="33"/>
        <v/>
      </c>
      <c r="P1082" t="str">
        <f t="shared" si="34"/>
        <v/>
      </c>
    </row>
    <row r="1083" spans="1:16">
      <c r="A1083" s="8" t="s">
        <v>16765</v>
      </c>
      <c r="B1083" s="8" t="b">
        <v>0</v>
      </c>
      <c r="C1083" s="8" t="s">
        <v>70</v>
      </c>
      <c r="D1083" s="8" t="s">
        <v>16</v>
      </c>
      <c r="E1083" s="8">
        <v>15</v>
      </c>
      <c r="F1083" s="8" t="s">
        <v>16764</v>
      </c>
      <c r="G1083" s="8">
        <v>1</v>
      </c>
      <c r="H1083" s="8">
        <v>2</v>
      </c>
      <c r="I1083" s="8">
        <v>1</v>
      </c>
      <c r="J1083" s="8" t="s">
        <v>2632</v>
      </c>
      <c r="K1083" s="8" t="s">
        <v>2631</v>
      </c>
      <c r="L1083" s="8" t="s">
        <v>2630</v>
      </c>
      <c r="M1083" s="8" t="s">
        <v>16763</v>
      </c>
      <c r="N1083" s="8">
        <v>1633.67651</v>
      </c>
      <c r="O1083" t="str">
        <f t="shared" si="33"/>
        <v/>
      </c>
      <c r="P1083" t="str">
        <f t="shared" si="34"/>
        <v/>
      </c>
    </row>
    <row r="1084" spans="1:16">
      <c r="A1084" s="8" t="s">
        <v>16802</v>
      </c>
      <c r="B1084" s="8" t="b">
        <v>0</v>
      </c>
      <c r="C1084" s="8" t="s">
        <v>70</v>
      </c>
      <c r="D1084" s="8" t="s">
        <v>16</v>
      </c>
      <c r="E1084" s="8">
        <v>14</v>
      </c>
      <c r="F1084" s="8" t="s">
        <v>16801</v>
      </c>
      <c r="G1084" s="8">
        <v>1</v>
      </c>
      <c r="H1084" s="8">
        <v>2</v>
      </c>
      <c r="I1084" s="8">
        <v>1</v>
      </c>
      <c r="J1084" s="8" t="s">
        <v>2809</v>
      </c>
      <c r="K1084" s="8" t="s">
        <v>2808</v>
      </c>
      <c r="L1084" s="8" t="s">
        <v>2807</v>
      </c>
      <c r="M1084" s="8" t="s">
        <v>16800</v>
      </c>
      <c r="N1084" s="8">
        <v>1555.7751000000001</v>
      </c>
      <c r="O1084" t="str">
        <f t="shared" si="33"/>
        <v/>
      </c>
      <c r="P1084" t="str">
        <f t="shared" si="34"/>
        <v/>
      </c>
    </row>
    <row r="1085" spans="1:16">
      <c r="A1085" s="8" t="s">
        <v>20946</v>
      </c>
      <c r="B1085" s="8" t="b">
        <v>0</v>
      </c>
      <c r="C1085" s="8" t="s">
        <v>16</v>
      </c>
      <c r="D1085" s="8" t="s">
        <v>795</v>
      </c>
      <c r="E1085" s="8">
        <v>17</v>
      </c>
      <c r="F1085" s="8" t="s">
        <v>20945</v>
      </c>
      <c r="G1085" s="8">
        <v>1</v>
      </c>
      <c r="H1085" s="8">
        <v>1</v>
      </c>
      <c r="I1085" s="8">
        <v>1</v>
      </c>
      <c r="J1085" s="8" t="s">
        <v>14034</v>
      </c>
      <c r="K1085" s="8" t="s">
        <v>14034</v>
      </c>
      <c r="L1085" s="8" t="s">
        <v>14033</v>
      </c>
      <c r="M1085" s="8" t="s">
        <v>20944</v>
      </c>
      <c r="N1085" s="8">
        <v>2001.94336</v>
      </c>
      <c r="O1085" t="str">
        <f t="shared" si="33"/>
        <v/>
      </c>
      <c r="P1085" t="str">
        <f t="shared" si="34"/>
        <v/>
      </c>
    </row>
    <row r="1086" spans="1:16">
      <c r="A1086" s="8" t="s">
        <v>16805</v>
      </c>
      <c r="B1086" s="8" t="b">
        <v>0</v>
      </c>
      <c r="C1086" s="8" t="s">
        <v>16</v>
      </c>
      <c r="D1086" s="8" t="s">
        <v>16</v>
      </c>
      <c r="E1086" s="8">
        <v>18</v>
      </c>
      <c r="F1086" s="8" t="s">
        <v>16804</v>
      </c>
      <c r="G1086" s="8">
        <v>1</v>
      </c>
      <c r="H1086" s="8">
        <v>1</v>
      </c>
      <c r="I1086" s="8">
        <v>1</v>
      </c>
      <c r="J1086" s="8" t="s">
        <v>14034</v>
      </c>
      <c r="K1086" s="8" t="s">
        <v>14034</v>
      </c>
      <c r="L1086" s="8" t="s">
        <v>14033</v>
      </c>
      <c r="M1086" s="8" t="s">
        <v>16803</v>
      </c>
      <c r="N1086" s="8">
        <v>2123.0073600000001</v>
      </c>
      <c r="O1086" t="str">
        <f t="shared" si="33"/>
        <v/>
      </c>
      <c r="P1086" t="str">
        <f t="shared" si="34"/>
        <v/>
      </c>
    </row>
    <row r="1087" spans="1:16">
      <c r="A1087" s="8" t="s">
        <v>16805</v>
      </c>
      <c r="B1087" s="8" t="b">
        <v>0</v>
      </c>
      <c r="C1087" s="8" t="s">
        <v>16</v>
      </c>
      <c r="D1087" s="8" t="s">
        <v>795</v>
      </c>
      <c r="E1087" s="8">
        <v>18</v>
      </c>
      <c r="F1087" s="8" t="s">
        <v>16804</v>
      </c>
      <c r="G1087" s="8">
        <v>1</v>
      </c>
      <c r="H1087" s="8">
        <v>1</v>
      </c>
      <c r="I1087" s="8">
        <v>9</v>
      </c>
      <c r="J1087" s="8" t="s">
        <v>14034</v>
      </c>
      <c r="K1087" s="8" t="s">
        <v>14034</v>
      </c>
      <c r="L1087" s="8" t="s">
        <v>14033</v>
      </c>
      <c r="M1087" s="8" t="s">
        <v>16803</v>
      </c>
      <c r="N1087" s="8">
        <v>2139.00227</v>
      </c>
      <c r="O1087" t="str">
        <f t="shared" si="33"/>
        <v/>
      </c>
      <c r="P1087" t="str">
        <f t="shared" si="34"/>
        <v/>
      </c>
    </row>
    <row r="1088" spans="1:16">
      <c r="A1088" s="8" t="s">
        <v>16808</v>
      </c>
      <c r="B1088" s="8" t="b">
        <v>0</v>
      </c>
      <c r="C1088" s="8" t="s">
        <v>16</v>
      </c>
      <c r="D1088" s="8" t="s">
        <v>795</v>
      </c>
      <c r="E1088" s="8">
        <v>19</v>
      </c>
      <c r="F1088" s="8" t="s">
        <v>16807</v>
      </c>
      <c r="G1088" s="8">
        <v>1</v>
      </c>
      <c r="H1088" s="8">
        <v>1</v>
      </c>
      <c r="I1088" s="8">
        <v>1</v>
      </c>
      <c r="J1088" s="8" t="s">
        <v>14034</v>
      </c>
      <c r="K1088" s="8" t="s">
        <v>14034</v>
      </c>
      <c r="L1088" s="8" t="s">
        <v>14033</v>
      </c>
      <c r="M1088" s="8" t="s">
        <v>16806</v>
      </c>
      <c r="N1088" s="8">
        <v>2252.0863399999998</v>
      </c>
      <c r="O1088" t="str">
        <f t="shared" si="33"/>
        <v/>
      </c>
      <c r="P1088" t="str">
        <f t="shared" si="34"/>
        <v/>
      </c>
    </row>
    <row r="1089" spans="1:16">
      <c r="A1089" s="8" t="s">
        <v>16839</v>
      </c>
      <c r="B1089" s="8" t="b">
        <v>0</v>
      </c>
      <c r="C1089" s="8" t="s">
        <v>16</v>
      </c>
      <c r="D1089" s="8" t="s">
        <v>16</v>
      </c>
      <c r="E1089" s="8">
        <v>16</v>
      </c>
      <c r="F1089" s="8" t="s">
        <v>16838</v>
      </c>
      <c r="G1089" s="8">
        <v>1</v>
      </c>
      <c r="H1089" s="8">
        <v>1</v>
      </c>
      <c r="I1089" s="8">
        <v>1</v>
      </c>
      <c r="J1089" s="8" t="s">
        <v>5196</v>
      </c>
      <c r="K1089" s="8" t="s">
        <v>5196</v>
      </c>
      <c r="L1089" s="8" t="s">
        <v>5195</v>
      </c>
      <c r="M1089" s="8" t="s">
        <v>16837</v>
      </c>
      <c r="N1089" s="8">
        <v>1897.93624</v>
      </c>
      <c r="O1089" t="str">
        <f t="shared" si="33"/>
        <v/>
      </c>
      <c r="P1089" t="str">
        <f t="shared" si="34"/>
        <v/>
      </c>
    </row>
    <row r="1090" spans="1:16">
      <c r="A1090" s="8" t="s">
        <v>19934</v>
      </c>
      <c r="B1090" s="8" t="b">
        <v>0</v>
      </c>
      <c r="C1090" s="8" t="s">
        <v>16</v>
      </c>
      <c r="D1090" s="8" t="s">
        <v>333</v>
      </c>
      <c r="E1090" s="8">
        <v>16</v>
      </c>
      <c r="F1090" s="8" t="s">
        <v>19933</v>
      </c>
      <c r="G1090" s="8">
        <v>1</v>
      </c>
      <c r="H1090" s="8">
        <v>1</v>
      </c>
      <c r="I1090" s="8">
        <v>1</v>
      </c>
      <c r="J1090" s="8" t="s">
        <v>3274</v>
      </c>
      <c r="K1090" s="8" t="s">
        <v>3274</v>
      </c>
      <c r="L1090" s="8" t="s">
        <v>3273</v>
      </c>
      <c r="M1090" s="8" t="s">
        <v>19932</v>
      </c>
      <c r="N1090" s="8">
        <v>1836.8181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16836</v>
      </c>
      <c r="B1091" s="8" t="b">
        <v>0</v>
      </c>
      <c r="C1091" s="8" t="s">
        <v>70</v>
      </c>
      <c r="D1091" s="8" t="s">
        <v>16</v>
      </c>
      <c r="E1091" s="8">
        <v>16</v>
      </c>
      <c r="F1091" s="8" t="s">
        <v>16835</v>
      </c>
      <c r="G1091" s="8">
        <v>1</v>
      </c>
      <c r="H1091" s="8">
        <v>2</v>
      </c>
      <c r="I1091" s="8">
        <v>2</v>
      </c>
      <c r="J1091" s="8" t="s">
        <v>14407</v>
      </c>
      <c r="K1091" s="8" t="s">
        <v>14406</v>
      </c>
      <c r="L1091" s="8" t="s">
        <v>14405</v>
      </c>
      <c r="M1091" s="8" t="s">
        <v>16834</v>
      </c>
      <c r="N1091" s="8">
        <v>1865.9576500000001</v>
      </c>
      <c r="O1091" t="str">
        <f t="shared" si="35"/>
        <v/>
      </c>
      <c r="P1091" t="str">
        <f t="shared" si="36"/>
        <v/>
      </c>
    </row>
    <row r="1092" spans="1:16">
      <c r="A1092" s="8" t="s">
        <v>16833</v>
      </c>
      <c r="B1092" s="8" t="b">
        <v>0</v>
      </c>
      <c r="C1092" s="8" t="s">
        <v>70</v>
      </c>
      <c r="D1092" s="8" t="s">
        <v>16</v>
      </c>
      <c r="E1092" s="8">
        <v>17</v>
      </c>
      <c r="F1092" s="8" t="s">
        <v>16832</v>
      </c>
      <c r="G1092" s="8">
        <v>1</v>
      </c>
      <c r="H1092" s="8">
        <v>2</v>
      </c>
      <c r="I1092" s="8">
        <v>1</v>
      </c>
      <c r="J1092" s="8" t="s">
        <v>14407</v>
      </c>
      <c r="K1092" s="8" t="s">
        <v>14406</v>
      </c>
      <c r="L1092" s="8" t="s">
        <v>14405</v>
      </c>
      <c r="M1092" s="8" t="s">
        <v>16831</v>
      </c>
      <c r="N1092" s="8">
        <v>1994.05261</v>
      </c>
      <c r="O1092" t="str">
        <f t="shared" si="35"/>
        <v/>
      </c>
      <c r="P1092" t="str">
        <f t="shared" si="36"/>
        <v/>
      </c>
    </row>
    <row r="1093" spans="1:16">
      <c r="A1093" s="8" t="s">
        <v>11081</v>
      </c>
      <c r="B1093" s="8" t="b">
        <v>0</v>
      </c>
      <c r="C1093" s="8" t="s">
        <v>16</v>
      </c>
      <c r="D1093" s="8" t="s">
        <v>16</v>
      </c>
      <c r="E1093" s="8">
        <v>15</v>
      </c>
      <c r="F1093" s="8" t="s">
        <v>11080</v>
      </c>
      <c r="G1093" s="8">
        <v>1</v>
      </c>
      <c r="H1093" s="8">
        <v>1</v>
      </c>
      <c r="I1093" s="8">
        <v>3</v>
      </c>
      <c r="J1093" s="8" t="s">
        <v>9114</v>
      </c>
      <c r="K1093" s="8" t="s">
        <v>9114</v>
      </c>
      <c r="L1093" s="8" t="s">
        <v>9113</v>
      </c>
      <c r="M1093" s="8" t="s">
        <v>11079</v>
      </c>
      <c r="N1093" s="8">
        <v>1606.8408300000001</v>
      </c>
      <c r="O1093" t="str">
        <f t="shared" si="35"/>
        <v/>
      </c>
      <c r="P1093" t="str">
        <f t="shared" si="36"/>
        <v/>
      </c>
    </row>
    <row r="1094" spans="1:16">
      <c r="A1094" s="8" t="s">
        <v>16782</v>
      </c>
      <c r="B1094" s="8" t="b">
        <v>0</v>
      </c>
      <c r="C1094" s="8" t="s">
        <v>16</v>
      </c>
      <c r="D1094" s="8" t="s">
        <v>16</v>
      </c>
      <c r="E1094" s="8">
        <v>17</v>
      </c>
      <c r="F1094" s="8" t="s">
        <v>16781</v>
      </c>
      <c r="G1094" s="8">
        <v>1</v>
      </c>
      <c r="H1094" s="8">
        <v>1</v>
      </c>
      <c r="I1094" s="8">
        <v>1</v>
      </c>
      <c r="J1094" s="8" t="s">
        <v>8810</v>
      </c>
      <c r="K1094" s="8" t="s">
        <v>8810</v>
      </c>
      <c r="L1094" s="8" t="s">
        <v>8809</v>
      </c>
      <c r="M1094" s="8" t="s">
        <v>16780</v>
      </c>
      <c r="N1094" s="8">
        <v>1767.9850899999999</v>
      </c>
      <c r="O1094" t="str">
        <f t="shared" si="35"/>
        <v/>
      </c>
      <c r="P1094" t="str">
        <f t="shared" si="36"/>
        <v/>
      </c>
    </row>
    <row r="1095" spans="1:16">
      <c r="A1095" s="8" t="s">
        <v>19951</v>
      </c>
      <c r="B1095" s="8" t="b">
        <v>0</v>
      </c>
      <c r="C1095" s="8" t="s">
        <v>16</v>
      </c>
      <c r="D1095" s="8" t="s">
        <v>16</v>
      </c>
      <c r="E1095" s="8">
        <v>13</v>
      </c>
      <c r="F1095" s="8" t="s">
        <v>19950</v>
      </c>
      <c r="G1095" s="8">
        <v>1</v>
      </c>
      <c r="H1095" s="8">
        <v>1</v>
      </c>
      <c r="I1095" s="8">
        <v>1</v>
      </c>
      <c r="J1095" s="8" t="s">
        <v>2946</v>
      </c>
      <c r="K1095" s="8" t="s">
        <v>2946</v>
      </c>
      <c r="L1095" s="8" t="s">
        <v>2945</v>
      </c>
      <c r="M1095" s="8" t="s">
        <v>19949</v>
      </c>
      <c r="N1095" s="8">
        <v>1554.8135500000001</v>
      </c>
      <c r="O1095" t="str">
        <f t="shared" si="35"/>
        <v/>
      </c>
      <c r="P1095" t="str">
        <f t="shared" si="36"/>
        <v/>
      </c>
    </row>
    <row r="1096" spans="1:16">
      <c r="A1096" s="8" t="s">
        <v>77</v>
      </c>
      <c r="B1096" s="8" t="b">
        <v>0</v>
      </c>
      <c r="C1096" s="8" t="s">
        <v>70</v>
      </c>
      <c r="D1096" s="8" t="s">
        <v>71</v>
      </c>
      <c r="E1096" s="8">
        <v>36</v>
      </c>
      <c r="F1096" s="8" t="s">
        <v>78</v>
      </c>
      <c r="G1096" s="8">
        <v>1</v>
      </c>
      <c r="H1096" s="8">
        <v>2</v>
      </c>
      <c r="I1096" s="8">
        <v>1</v>
      </c>
      <c r="J1096" s="8" t="s">
        <v>73</v>
      </c>
      <c r="K1096" s="8" t="s">
        <v>74</v>
      </c>
      <c r="L1096" s="8" t="s">
        <v>75</v>
      </c>
      <c r="M1096" s="8" t="s">
        <v>79</v>
      </c>
      <c r="N1096" s="8">
        <v>3374.4376400000001</v>
      </c>
      <c r="O1096" t="str">
        <f t="shared" si="35"/>
        <v/>
      </c>
      <c r="P1096" t="str">
        <f t="shared" si="36"/>
        <v/>
      </c>
    </row>
    <row r="1097" spans="1:16">
      <c r="A1097" s="8" t="s">
        <v>6708</v>
      </c>
      <c r="B1097" s="8" t="b">
        <v>0</v>
      </c>
      <c r="C1097" s="8" t="s">
        <v>16</v>
      </c>
      <c r="D1097" s="8" t="s">
        <v>618</v>
      </c>
      <c r="E1097" s="8">
        <v>14</v>
      </c>
      <c r="F1097" s="8" t="s">
        <v>6707</v>
      </c>
      <c r="G1097" s="8">
        <v>1</v>
      </c>
      <c r="H1097" s="8">
        <v>1</v>
      </c>
      <c r="I1097" s="8">
        <v>2</v>
      </c>
      <c r="J1097" s="8" t="s">
        <v>6706</v>
      </c>
      <c r="K1097" s="8" t="s">
        <v>6706</v>
      </c>
      <c r="L1097" s="8" t="s">
        <v>6705</v>
      </c>
      <c r="M1097" s="8" t="s">
        <v>6704</v>
      </c>
      <c r="N1097" s="8">
        <v>1592.7261000000001</v>
      </c>
      <c r="O1097" t="str">
        <f t="shared" si="35"/>
        <v/>
      </c>
      <c r="P1097" t="str">
        <f t="shared" si="36"/>
        <v/>
      </c>
    </row>
    <row r="1098" spans="1:16">
      <c r="A1098" s="8" t="s">
        <v>19928</v>
      </c>
      <c r="B1098" s="8" t="b">
        <v>0</v>
      </c>
      <c r="C1098" s="8" t="s">
        <v>16</v>
      </c>
      <c r="D1098" s="8" t="s">
        <v>1382</v>
      </c>
      <c r="E1098" s="8">
        <v>16</v>
      </c>
      <c r="F1098" s="8" t="s">
        <v>19927</v>
      </c>
      <c r="G1098" s="8">
        <v>1</v>
      </c>
      <c r="H1098" s="8">
        <v>1</v>
      </c>
      <c r="I1098" s="8">
        <v>1</v>
      </c>
      <c r="J1098" s="8" t="s">
        <v>2970</v>
      </c>
      <c r="K1098" s="8" t="s">
        <v>2970</v>
      </c>
      <c r="L1098" s="8" t="s">
        <v>2969</v>
      </c>
      <c r="M1098" s="8" t="s">
        <v>19926</v>
      </c>
      <c r="N1098" s="8">
        <v>1944.79161</v>
      </c>
      <c r="O1098" t="str">
        <f t="shared" si="35"/>
        <v/>
      </c>
      <c r="P1098" t="str">
        <f t="shared" si="36"/>
        <v/>
      </c>
    </row>
    <row r="1099" spans="1:16">
      <c r="A1099" s="8" t="s">
        <v>16552</v>
      </c>
      <c r="B1099" s="8" t="b">
        <v>0</v>
      </c>
      <c r="C1099" s="8" t="s">
        <v>70</v>
      </c>
      <c r="D1099" s="8" t="s">
        <v>16</v>
      </c>
      <c r="E1099" s="8">
        <v>13</v>
      </c>
      <c r="F1099" s="8" t="s">
        <v>16551</v>
      </c>
      <c r="G1099" s="8">
        <v>1</v>
      </c>
      <c r="H1099" s="8">
        <v>2</v>
      </c>
      <c r="I1099" s="8">
        <v>1</v>
      </c>
      <c r="J1099" s="8" t="s">
        <v>5111</v>
      </c>
      <c r="K1099" s="8" t="s">
        <v>14091</v>
      </c>
      <c r="L1099" s="8" t="s">
        <v>5110</v>
      </c>
      <c r="M1099" s="8" t="s">
        <v>16550</v>
      </c>
      <c r="N1099" s="8">
        <v>1368.77331</v>
      </c>
      <c r="O1099" t="str">
        <f t="shared" si="35"/>
        <v/>
      </c>
      <c r="P1099" t="str">
        <f t="shared" si="36"/>
        <v/>
      </c>
    </row>
    <row r="1100" spans="1:16">
      <c r="A1100" s="8" t="s">
        <v>16549</v>
      </c>
      <c r="B1100" s="8" t="b">
        <v>0</v>
      </c>
      <c r="C1100" s="8" t="s">
        <v>70</v>
      </c>
      <c r="D1100" s="8" t="s">
        <v>16</v>
      </c>
      <c r="E1100" s="8">
        <v>14</v>
      </c>
      <c r="F1100" s="8" t="s">
        <v>16548</v>
      </c>
      <c r="G1100" s="8">
        <v>1</v>
      </c>
      <c r="H1100" s="8">
        <v>2</v>
      </c>
      <c r="I1100" s="8">
        <v>1</v>
      </c>
      <c r="J1100" s="8" t="s">
        <v>5111</v>
      </c>
      <c r="K1100" s="8" t="s">
        <v>14091</v>
      </c>
      <c r="L1100" s="8" t="s">
        <v>5110</v>
      </c>
      <c r="M1100" s="8" t="s">
        <v>16547</v>
      </c>
      <c r="N1100" s="8">
        <v>1531.83664</v>
      </c>
      <c r="O1100" t="str">
        <f t="shared" si="35"/>
        <v/>
      </c>
      <c r="P1100" t="str">
        <f t="shared" si="36"/>
        <v/>
      </c>
    </row>
    <row r="1101" spans="1:16">
      <c r="A1101" s="8" t="s">
        <v>143</v>
      </c>
      <c r="B1101" s="8" t="b">
        <v>0</v>
      </c>
      <c r="C1101" s="8" t="s">
        <v>16</v>
      </c>
      <c r="D1101" s="8" t="s">
        <v>16</v>
      </c>
      <c r="E1101" s="8">
        <v>16</v>
      </c>
      <c r="F1101" s="8" t="s">
        <v>144</v>
      </c>
      <c r="G1101" s="8">
        <v>1</v>
      </c>
      <c r="H1101" s="8">
        <v>1</v>
      </c>
      <c r="I1101" s="8">
        <v>1</v>
      </c>
      <c r="J1101" s="8" t="s">
        <v>145</v>
      </c>
      <c r="K1101" s="8" t="s">
        <v>145</v>
      </c>
      <c r="L1101" s="8" t="s">
        <v>146</v>
      </c>
      <c r="M1101" s="8" t="s">
        <v>147</v>
      </c>
      <c r="N1101" s="8">
        <v>1604.8278600000001</v>
      </c>
      <c r="O1101" t="str">
        <f t="shared" si="35"/>
        <v/>
      </c>
      <c r="P1101" t="str">
        <f t="shared" si="36"/>
        <v/>
      </c>
    </row>
    <row r="1102" spans="1:16">
      <c r="A1102" s="8" t="s">
        <v>16543</v>
      </c>
      <c r="B1102" s="8" t="b">
        <v>0</v>
      </c>
      <c r="C1102" s="8" t="s">
        <v>70</v>
      </c>
      <c r="D1102" s="8" t="s">
        <v>16</v>
      </c>
      <c r="E1102" s="8">
        <v>12</v>
      </c>
      <c r="F1102" s="8" t="s">
        <v>16542</v>
      </c>
      <c r="G1102" s="8">
        <v>1</v>
      </c>
      <c r="H1102" s="8">
        <v>2</v>
      </c>
      <c r="I1102" s="8">
        <v>1</v>
      </c>
      <c r="J1102" s="8" t="s">
        <v>103</v>
      </c>
      <c r="K1102" s="8" t="s">
        <v>282</v>
      </c>
      <c r="L1102" s="8" t="s">
        <v>104</v>
      </c>
      <c r="M1102" s="8" t="s">
        <v>16541</v>
      </c>
      <c r="N1102" s="8">
        <v>1322.6335200000001</v>
      </c>
      <c r="O1102" t="str">
        <f t="shared" si="35"/>
        <v/>
      </c>
      <c r="P1102" t="str">
        <f t="shared" si="36"/>
        <v/>
      </c>
    </row>
    <row r="1103" spans="1:16">
      <c r="A1103" s="8" t="s">
        <v>6673</v>
      </c>
      <c r="B1103" s="8" t="b">
        <v>0</v>
      </c>
      <c r="C1103" s="8" t="s">
        <v>70</v>
      </c>
      <c r="D1103" s="8" t="s">
        <v>16</v>
      </c>
      <c r="E1103" s="8">
        <v>13</v>
      </c>
      <c r="F1103" s="8" t="s">
        <v>6672</v>
      </c>
      <c r="G1103" s="8">
        <v>1</v>
      </c>
      <c r="H1103" s="8">
        <v>2</v>
      </c>
      <c r="I1103" s="8">
        <v>2</v>
      </c>
      <c r="J1103" s="8" t="s">
        <v>103</v>
      </c>
      <c r="K1103" s="8" t="s">
        <v>282</v>
      </c>
      <c r="L1103" s="8" t="s">
        <v>104</v>
      </c>
      <c r="M1103" s="8" t="s">
        <v>6671</v>
      </c>
      <c r="N1103" s="8">
        <v>1478.7346299999999</v>
      </c>
      <c r="O1103" t="str">
        <f t="shared" si="35"/>
        <v/>
      </c>
      <c r="P1103" t="str">
        <f t="shared" si="36"/>
        <v/>
      </c>
    </row>
    <row r="1104" spans="1:16">
      <c r="A1104" s="8" t="s">
        <v>16537</v>
      </c>
      <c r="B1104" s="8" t="b">
        <v>0</v>
      </c>
      <c r="C1104" s="8" t="s">
        <v>16</v>
      </c>
      <c r="D1104" s="8" t="s">
        <v>16</v>
      </c>
      <c r="E1104" s="8">
        <v>15</v>
      </c>
      <c r="F1104" s="8" t="s">
        <v>16536</v>
      </c>
      <c r="G1104" s="8">
        <v>1</v>
      </c>
      <c r="H1104" s="8">
        <v>1</v>
      </c>
      <c r="I1104" s="8">
        <v>1</v>
      </c>
      <c r="J1104" s="8" t="s">
        <v>16535</v>
      </c>
      <c r="K1104" s="8" t="s">
        <v>16535</v>
      </c>
      <c r="L1104" s="8" t="s">
        <v>16534</v>
      </c>
      <c r="M1104" s="8" t="s">
        <v>16533</v>
      </c>
      <c r="N1104" s="8">
        <v>1500.8380299999999</v>
      </c>
      <c r="O1104" t="str">
        <f t="shared" si="35"/>
        <v/>
      </c>
      <c r="P1104" t="str">
        <f t="shared" si="36"/>
        <v/>
      </c>
    </row>
    <row r="1105" spans="1:16">
      <c r="A1105" s="8" t="s">
        <v>16532</v>
      </c>
      <c r="B1105" s="8" t="b">
        <v>0</v>
      </c>
      <c r="C1105" s="8" t="s">
        <v>16</v>
      </c>
      <c r="D1105" s="8" t="s">
        <v>16</v>
      </c>
      <c r="E1105" s="8">
        <v>13</v>
      </c>
      <c r="F1105" s="8" t="s">
        <v>16531</v>
      </c>
      <c r="G1105" s="8">
        <v>1</v>
      </c>
      <c r="H1105" s="8">
        <v>1</v>
      </c>
      <c r="I1105" s="8">
        <v>1</v>
      </c>
      <c r="J1105" s="8" t="s">
        <v>13928</v>
      </c>
      <c r="K1105" s="8" t="s">
        <v>13928</v>
      </c>
      <c r="L1105" s="8" t="s">
        <v>13927</v>
      </c>
      <c r="M1105" s="8" t="s">
        <v>16530</v>
      </c>
      <c r="N1105" s="8">
        <v>1451.77135</v>
      </c>
      <c r="O1105" t="str">
        <f t="shared" si="35"/>
        <v/>
      </c>
      <c r="P1105" t="str">
        <f t="shared" si="36"/>
        <v/>
      </c>
    </row>
    <row r="1106" spans="1:16">
      <c r="A1106" s="8" t="s">
        <v>16663</v>
      </c>
      <c r="B1106" s="8" t="b">
        <v>0</v>
      </c>
      <c r="C1106" s="8" t="s">
        <v>16</v>
      </c>
      <c r="D1106" s="8" t="s">
        <v>16</v>
      </c>
      <c r="E1106" s="8">
        <v>14</v>
      </c>
      <c r="F1106" s="8" t="s">
        <v>16662</v>
      </c>
      <c r="G1106" s="8">
        <v>1</v>
      </c>
      <c r="H1106" s="8">
        <v>1</v>
      </c>
      <c r="I1106" s="8">
        <v>3</v>
      </c>
      <c r="J1106" s="8" t="s">
        <v>13928</v>
      </c>
      <c r="K1106" s="8" t="s">
        <v>13928</v>
      </c>
      <c r="L1106" s="8" t="s">
        <v>13927</v>
      </c>
      <c r="M1106" s="8" t="s">
        <v>16661</v>
      </c>
      <c r="N1106" s="8">
        <v>1508.7928099999999</v>
      </c>
      <c r="O1106" t="str">
        <f t="shared" si="35"/>
        <v/>
      </c>
      <c r="P1106" t="str">
        <f t="shared" si="36"/>
        <v/>
      </c>
    </row>
    <row r="1107" spans="1:16">
      <c r="A1107" s="8" t="s">
        <v>16666</v>
      </c>
      <c r="B1107" s="8" t="b">
        <v>0</v>
      </c>
      <c r="C1107" s="8" t="s">
        <v>16</v>
      </c>
      <c r="D1107" s="8" t="s">
        <v>16</v>
      </c>
      <c r="E1107" s="8">
        <v>16</v>
      </c>
      <c r="F1107" s="8" t="s">
        <v>16665</v>
      </c>
      <c r="G1107" s="8">
        <v>1</v>
      </c>
      <c r="H1107" s="8">
        <v>1</v>
      </c>
      <c r="I1107" s="8">
        <v>6</v>
      </c>
      <c r="J1107" s="8" t="s">
        <v>13928</v>
      </c>
      <c r="K1107" s="8" t="s">
        <v>13928</v>
      </c>
      <c r="L1107" s="8" t="s">
        <v>13927</v>
      </c>
      <c r="M1107" s="8" t="s">
        <v>16664</v>
      </c>
      <c r="N1107" s="8">
        <v>1811.96234</v>
      </c>
      <c r="O1107" t="str">
        <f t="shared" si="35"/>
        <v/>
      </c>
      <c r="P1107" t="str">
        <f t="shared" si="36"/>
        <v/>
      </c>
    </row>
    <row r="1108" spans="1:16">
      <c r="A1108" s="8" t="s">
        <v>130</v>
      </c>
      <c r="B1108" s="8" t="b">
        <v>0</v>
      </c>
      <c r="C1108" s="8" t="s">
        <v>16</v>
      </c>
      <c r="D1108" s="8" t="s">
        <v>16</v>
      </c>
      <c r="E1108" s="8">
        <v>23</v>
      </c>
      <c r="F1108" s="8" t="s">
        <v>131</v>
      </c>
      <c r="G1108" s="8">
        <v>1</v>
      </c>
      <c r="H1108" s="8">
        <v>1</v>
      </c>
      <c r="I1108" s="8">
        <v>1</v>
      </c>
      <c r="J1108" s="8" t="s">
        <v>127</v>
      </c>
      <c r="K1108" s="8" t="s">
        <v>127</v>
      </c>
      <c r="L1108" s="8" t="s">
        <v>128</v>
      </c>
      <c r="M1108" s="8" t="s">
        <v>132</v>
      </c>
      <c r="N1108" s="8">
        <v>2271.9861099999998</v>
      </c>
      <c r="O1108" t="str">
        <f t="shared" si="35"/>
        <v/>
      </c>
      <c r="P1108" t="str">
        <f t="shared" si="36"/>
        <v/>
      </c>
    </row>
    <row r="1109" spans="1:16">
      <c r="A1109" s="8" t="s">
        <v>120</v>
      </c>
      <c r="B1109" s="8" t="b">
        <v>0</v>
      </c>
      <c r="C1109" s="8" t="s">
        <v>16</v>
      </c>
      <c r="D1109" s="8" t="s">
        <v>16</v>
      </c>
      <c r="E1109" s="8">
        <v>16</v>
      </c>
      <c r="F1109" s="8" t="s">
        <v>121</v>
      </c>
      <c r="G1109" s="8">
        <v>1</v>
      </c>
      <c r="H1109" s="8">
        <v>1</v>
      </c>
      <c r="I1109" s="8">
        <v>1</v>
      </c>
      <c r="J1109" s="8" t="s">
        <v>122</v>
      </c>
      <c r="K1109" s="8" t="s">
        <v>122</v>
      </c>
      <c r="L1109" s="8" t="s">
        <v>123</v>
      </c>
      <c r="M1109" s="8" t="s">
        <v>124</v>
      </c>
      <c r="N1109" s="8">
        <v>1232.5978</v>
      </c>
      <c r="O1109" t="str">
        <f t="shared" si="35"/>
        <v/>
      </c>
      <c r="P1109" t="str">
        <f t="shared" si="36"/>
        <v/>
      </c>
    </row>
    <row r="1110" spans="1:16">
      <c r="A1110" s="8" t="s">
        <v>16799</v>
      </c>
      <c r="B1110" s="8" t="b">
        <v>0</v>
      </c>
      <c r="C1110" s="8" t="s">
        <v>70</v>
      </c>
      <c r="D1110" s="8" t="s">
        <v>16</v>
      </c>
      <c r="E1110" s="8">
        <v>15</v>
      </c>
      <c r="F1110" s="8" t="s">
        <v>16798</v>
      </c>
      <c r="G1110" s="8">
        <v>1</v>
      </c>
      <c r="H1110" s="8">
        <v>2</v>
      </c>
      <c r="I1110" s="8">
        <v>2</v>
      </c>
      <c r="J1110" s="8" t="s">
        <v>16797</v>
      </c>
      <c r="K1110" s="8" t="s">
        <v>16796</v>
      </c>
      <c r="L1110" s="8" t="s">
        <v>16795</v>
      </c>
      <c r="M1110" s="8" t="s">
        <v>16794</v>
      </c>
      <c r="N1110" s="8">
        <v>1745.9868200000001</v>
      </c>
      <c r="O1110" t="str">
        <f t="shared" si="35"/>
        <v/>
      </c>
      <c r="P1110" t="str">
        <f t="shared" si="36"/>
        <v/>
      </c>
    </row>
    <row r="1111" spans="1:16">
      <c r="A1111" s="8" t="s">
        <v>16793</v>
      </c>
      <c r="B1111" s="8" t="b">
        <v>0</v>
      </c>
      <c r="C1111" s="8" t="s">
        <v>16</v>
      </c>
      <c r="D1111" s="8" t="s">
        <v>16</v>
      </c>
      <c r="E1111" s="8">
        <v>14</v>
      </c>
      <c r="F1111" s="8" t="s">
        <v>16792</v>
      </c>
      <c r="G1111" s="8">
        <v>1</v>
      </c>
      <c r="H1111" s="8">
        <v>1</v>
      </c>
      <c r="I1111" s="8">
        <v>1</v>
      </c>
      <c r="J1111" s="8" t="s">
        <v>16788</v>
      </c>
      <c r="K1111" s="8" t="s">
        <v>16788</v>
      </c>
      <c r="L1111" s="8" t="s">
        <v>16787</v>
      </c>
      <c r="M1111" s="8" t="s">
        <v>16791</v>
      </c>
      <c r="N1111" s="8">
        <v>1450.76487</v>
      </c>
      <c r="O1111" t="str">
        <f t="shared" si="35"/>
        <v/>
      </c>
      <c r="P1111" t="str">
        <f t="shared" si="36"/>
        <v/>
      </c>
    </row>
    <row r="1112" spans="1:16">
      <c r="A1112" s="8" t="s">
        <v>16790</v>
      </c>
      <c r="B1112" s="8" t="b">
        <v>0</v>
      </c>
      <c r="C1112" s="8" t="s">
        <v>16</v>
      </c>
      <c r="D1112" s="8" t="s">
        <v>537</v>
      </c>
      <c r="E1112" s="8">
        <v>15</v>
      </c>
      <c r="F1112" s="8" t="s">
        <v>16789</v>
      </c>
      <c r="G1112" s="8">
        <v>1</v>
      </c>
      <c r="H1112" s="8">
        <v>1</v>
      </c>
      <c r="I1112" s="8">
        <v>1</v>
      </c>
      <c r="J1112" s="8" t="s">
        <v>16788</v>
      </c>
      <c r="K1112" s="8" t="s">
        <v>16788</v>
      </c>
      <c r="L1112" s="8" t="s">
        <v>16787</v>
      </c>
      <c r="M1112" s="8" t="s">
        <v>16786</v>
      </c>
      <c r="N1112" s="8">
        <v>1597.80027</v>
      </c>
      <c r="O1112" t="str">
        <f t="shared" si="35"/>
        <v/>
      </c>
      <c r="P1112" t="str">
        <f t="shared" si="36"/>
        <v/>
      </c>
    </row>
    <row r="1113" spans="1:16">
      <c r="A1113" s="8" t="s">
        <v>10964</v>
      </c>
      <c r="B1113" s="8" t="b">
        <v>0</v>
      </c>
      <c r="C1113" s="8" t="s">
        <v>16</v>
      </c>
      <c r="D1113" s="8" t="s">
        <v>618</v>
      </c>
      <c r="E1113" s="8">
        <v>15</v>
      </c>
      <c r="F1113" s="8" t="s">
        <v>10963</v>
      </c>
      <c r="G1113" s="8">
        <v>1</v>
      </c>
      <c r="H1113" s="8">
        <v>1</v>
      </c>
      <c r="I1113" s="8">
        <v>1</v>
      </c>
      <c r="J1113" s="8" t="s">
        <v>6706</v>
      </c>
      <c r="K1113" s="8" t="s">
        <v>6706</v>
      </c>
      <c r="L1113" s="8" t="s">
        <v>6705</v>
      </c>
      <c r="M1113" s="8" t="s">
        <v>10962</v>
      </c>
      <c r="N1113" s="8">
        <v>1693.77378</v>
      </c>
      <c r="O1113" t="str">
        <f t="shared" si="35"/>
        <v/>
      </c>
      <c r="P1113" t="str">
        <f t="shared" si="36"/>
        <v/>
      </c>
    </row>
    <row r="1114" spans="1:16">
      <c r="A1114" s="8" t="s">
        <v>19978</v>
      </c>
      <c r="B1114" s="8" t="b">
        <v>0</v>
      </c>
      <c r="C1114" s="8" t="s">
        <v>16</v>
      </c>
      <c r="D1114" s="8" t="s">
        <v>982</v>
      </c>
      <c r="E1114" s="8">
        <v>16</v>
      </c>
      <c r="F1114" s="8" t="s">
        <v>19977</v>
      </c>
      <c r="G1114" s="8">
        <v>1</v>
      </c>
      <c r="H1114" s="8">
        <v>1</v>
      </c>
      <c r="I1114" s="8">
        <v>1</v>
      </c>
      <c r="J1114" s="8" t="s">
        <v>1144</v>
      </c>
      <c r="K1114" s="8" t="s">
        <v>1144</v>
      </c>
      <c r="L1114" s="8" t="s">
        <v>1145</v>
      </c>
      <c r="M1114" s="8" t="s">
        <v>19976</v>
      </c>
      <c r="N1114" s="8">
        <v>1732.79591</v>
      </c>
      <c r="O1114" t="str">
        <f t="shared" si="35"/>
        <v/>
      </c>
      <c r="P1114" t="str">
        <f t="shared" si="36"/>
        <v/>
      </c>
    </row>
    <row r="1115" spans="1:16">
      <c r="A1115" s="8" t="s">
        <v>5866</v>
      </c>
      <c r="B1115" s="8" t="b">
        <v>0</v>
      </c>
      <c r="C1115" s="8" t="s">
        <v>16</v>
      </c>
      <c r="D1115" s="8" t="s">
        <v>16</v>
      </c>
      <c r="E1115" s="8">
        <v>14</v>
      </c>
      <c r="F1115" s="8" t="s">
        <v>5865</v>
      </c>
      <c r="G1115" s="8">
        <v>1</v>
      </c>
      <c r="H1115" s="8">
        <v>1</v>
      </c>
      <c r="I1115" s="8">
        <v>1</v>
      </c>
      <c r="J1115" s="8" t="s">
        <v>2287</v>
      </c>
      <c r="K1115" s="8" t="s">
        <v>2287</v>
      </c>
      <c r="L1115" s="8" t="s">
        <v>2285</v>
      </c>
      <c r="M1115" s="8" t="s">
        <v>5864</v>
      </c>
      <c r="N1115" s="8">
        <v>1597.7969000000001</v>
      </c>
      <c r="O1115" t="str">
        <f t="shared" si="35"/>
        <v/>
      </c>
      <c r="P1115" t="str">
        <f t="shared" si="36"/>
        <v/>
      </c>
    </row>
    <row r="1116" spans="1:16">
      <c r="A1116" s="8" t="s">
        <v>20943</v>
      </c>
      <c r="B1116" s="8" t="b">
        <v>0</v>
      </c>
      <c r="C1116" s="8" t="s">
        <v>16</v>
      </c>
      <c r="D1116" s="8" t="s">
        <v>16</v>
      </c>
      <c r="E1116" s="8">
        <v>14</v>
      </c>
      <c r="F1116" s="8" t="s">
        <v>20942</v>
      </c>
      <c r="G1116" s="8">
        <v>1</v>
      </c>
      <c r="H1116" s="8">
        <v>1</v>
      </c>
      <c r="I1116" s="8">
        <v>1</v>
      </c>
      <c r="J1116" s="8" t="s">
        <v>2028</v>
      </c>
      <c r="K1116" s="8" t="s">
        <v>2028</v>
      </c>
      <c r="L1116" s="8" t="s">
        <v>2027</v>
      </c>
      <c r="M1116" s="8" t="s">
        <v>20941</v>
      </c>
      <c r="N1116" s="8">
        <v>1558.85474</v>
      </c>
      <c r="O1116" t="str">
        <f t="shared" si="35"/>
        <v/>
      </c>
      <c r="P1116" t="str">
        <f t="shared" si="36"/>
        <v/>
      </c>
    </row>
    <row r="1117" spans="1:16">
      <c r="A1117" s="8" t="s">
        <v>820</v>
      </c>
      <c r="B1117" s="8" t="b">
        <v>1</v>
      </c>
      <c r="C1117" s="8" t="s">
        <v>70</v>
      </c>
      <c r="D1117" s="8" t="s">
        <v>16</v>
      </c>
      <c r="E1117" s="8">
        <v>11</v>
      </c>
      <c r="F1117" s="8" t="s">
        <v>821</v>
      </c>
      <c r="G1117" s="8">
        <v>1</v>
      </c>
      <c r="H1117" s="8">
        <v>3</v>
      </c>
      <c r="I1117" s="8">
        <v>5</v>
      </c>
      <c r="J1117" s="8" t="s">
        <v>817</v>
      </c>
      <c r="K1117" s="8" t="s">
        <v>822</v>
      </c>
      <c r="L1117" s="8" t="s">
        <v>818</v>
      </c>
      <c r="M1117" s="8" t="s">
        <v>823</v>
      </c>
      <c r="N1117" s="8">
        <v>1168.6221700000001</v>
      </c>
      <c r="O1117" t="str">
        <f t="shared" si="35"/>
        <v/>
      </c>
      <c r="P1117" t="str">
        <f t="shared" si="36"/>
        <v/>
      </c>
    </row>
    <row r="1118" spans="1:16">
      <c r="A1118" s="8" t="s">
        <v>6140</v>
      </c>
      <c r="B1118" s="8" t="b">
        <v>0</v>
      </c>
      <c r="C1118" s="8" t="s">
        <v>70</v>
      </c>
      <c r="D1118" s="8" t="s">
        <v>16</v>
      </c>
      <c r="E1118" s="8">
        <v>17</v>
      </c>
      <c r="F1118" s="8" t="s">
        <v>6139</v>
      </c>
      <c r="G1118" s="8">
        <v>1</v>
      </c>
      <c r="H1118" s="8">
        <v>2</v>
      </c>
      <c r="I1118" s="8">
        <v>1</v>
      </c>
      <c r="J1118" s="8" t="s">
        <v>4399</v>
      </c>
      <c r="K1118" s="8" t="s">
        <v>4398</v>
      </c>
      <c r="L1118" s="8" t="s">
        <v>4397</v>
      </c>
      <c r="M1118" s="8" t="s">
        <v>6138</v>
      </c>
      <c r="N1118" s="8">
        <v>1812.92255</v>
      </c>
      <c r="O1118" t="str">
        <f t="shared" si="35"/>
        <v/>
      </c>
      <c r="P1118" t="str">
        <f t="shared" si="36"/>
        <v/>
      </c>
    </row>
    <row r="1119" spans="1:16">
      <c r="A1119" s="8" t="s">
        <v>815</v>
      </c>
      <c r="B1119" s="8" t="b">
        <v>0</v>
      </c>
      <c r="C1119" s="8" t="s">
        <v>70</v>
      </c>
      <c r="D1119" s="8" t="s">
        <v>16</v>
      </c>
      <c r="E1119" s="8">
        <v>14</v>
      </c>
      <c r="F1119" s="8" t="s">
        <v>816</v>
      </c>
      <c r="G1119" s="8">
        <v>1</v>
      </c>
      <c r="H1119" s="8">
        <v>1</v>
      </c>
      <c r="I1119" s="8">
        <v>1</v>
      </c>
      <c r="J1119" s="8" t="s">
        <v>817</v>
      </c>
      <c r="K1119" s="8" t="s">
        <v>817</v>
      </c>
      <c r="L1119" s="8" t="s">
        <v>818</v>
      </c>
      <c r="M1119" s="8" t="s">
        <v>819</v>
      </c>
      <c r="N1119" s="8">
        <v>1456.6703</v>
      </c>
      <c r="O1119" t="str">
        <f t="shared" si="35"/>
        <v/>
      </c>
      <c r="P1119" t="str">
        <f t="shared" si="36"/>
        <v/>
      </c>
    </row>
    <row r="1120" spans="1:16">
      <c r="A1120" s="8" t="s">
        <v>6143</v>
      </c>
      <c r="B1120" s="8" t="b">
        <v>0</v>
      </c>
      <c r="C1120" s="8" t="s">
        <v>16</v>
      </c>
      <c r="D1120" s="8" t="s">
        <v>16</v>
      </c>
      <c r="E1120" s="8">
        <v>14</v>
      </c>
      <c r="F1120" s="8" t="s">
        <v>6142</v>
      </c>
      <c r="G1120" s="8">
        <v>1</v>
      </c>
      <c r="H1120" s="8">
        <v>1</v>
      </c>
      <c r="I1120" s="8">
        <v>3</v>
      </c>
      <c r="J1120" s="8" t="s">
        <v>3086</v>
      </c>
      <c r="K1120" s="8" t="s">
        <v>3086</v>
      </c>
      <c r="L1120" s="8" t="s">
        <v>3085</v>
      </c>
      <c r="M1120" s="8" t="s">
        <v>6141</v>
      </c>
      <c r="N1120" s="8">
        <v>1644.7652599999999</v>
      </c>
      <c r="O1120" t="str">
        <f t="shared" si="35"/>
        <v/>
      </c>
      <c r="P1120" t="str">
        <f t="shared" si="36"/>
        <v/>
      </c>
    </row>
    <row r="1121" spans="1:16">
      <c r="A1121" s="8" t="s">
        <v>16475</v>
      </c>
      <c r="B1121" s="8" t="b">
        <v>0</v>
      </c>
      <c r="C1121" s="8" t="s">
        <v>16</v>
      </c>
      <c r="D1121" s="8" t="s">
        <v>16</v>
      </c>
      <c r="E1121" s="8">
        <v>15</v>
      </c>
      <c r="F1121" s="8" t="s">
        <v>16474</v>
      </c>
      <c r="G1121" s="8">
        <v>1</v>
      </c>
      <c r="H1121" s="8">
        <v>1</v>
      </c>
      <c r="I1121" s="8">
        <v>1</v>
      </c>
      <c r="J1121" s="8" t="s">
        <v>3086</v>
      </c>
      <c r="K1121" s="8" t="s">
        <v>3086</v>
      </c>
      <c r="L1121" s="8" t="s">
        <v>3085</v>
      </c>
      <c r="M1121" s="8" t="s">
        <v>16473</v>
      </c>
      <c r="N1121" s="8">
        <v>1743.83368</v>
      </c>
      <c r="O1121" t="str">
        <f t="shared" si="35"/>
        <v/>
      </c>
      <c r="P1121" t="str">
        <f t="shared" si="36"/>
        <v/>
      </c>
    </row>
    <row r="1122" spans="1:16">
      <c r="A1122" s="8" t="s">
        <v>16472</v>
      </c>
      <c r="B1122" s="8" t="b">
        <v>0</v>
      </c>
      <c r="C1122" s="8" t="s">
        <v>16</v>
      </c>
      <c r="D1122" s="8" t="s">
        <v>16</v>
      </c>
      <c r="E1122" s="8">
        <v>16</v>
      </c>
      <c r="F1122" s="8" t="s">
        <v>16471</v>
      </c>
      <c r="G1122" s="8">
        <v>1</v>
      </c>
      <c r="H1122" s="8">
        <v>1</v>
      </c>
      <c r="I1122" s="8">
        <v>1</v>
      </c>
      <c r="J1122" s="8" t="s">
        <v>3086</v>
      </c>
      <c r="K1122" s="8" t="s">
        <v>3086</v>
      </c>
      <c r="L1122" s="8" t="s">
        <v>3085</v>
      </c>
      <c r="M1122" s="8" t="s">
        <v>16470</v>
      </c>
      <c r="N1122" s="8">
        <v>1872.87627</v>
      </c>
      <c r="O1122" t="str">
        <f t="shared" si="35"/>
        <v/>
      </c>
      <c r="P1122" t="str">
        <f t="shared" si="36"/>
        <v/>
      </c>
    </row>
    <row r="1123" spans="1:16">
      <c r="A1123" s="8" t="s">
        <v>6137</v>
      </c>
      <c r="B1123" s="8" t="b">
        <v>0</v>
      </c>
      <c r="C1123" s="8" t="s">
        <v>16</v>
      </c>
      <c r="D1123" s="8" t="s">
        <v>16</v>
      </c>
      <c r="E1123" s="8">
        <v>16</v>
      </c>
      <c r="F1123" s="8" t="s">
        <v>6136</v>
      </c>
      <c r="G1123" s="8">
        <v>1</v>
      </c>
      <c r="H1123" s="8">
        <v>1</v>
      </c>
      <c r="I1123" s="8">
        <v>1</v>
      </c>
      <c r="J1123" s="8" t="s">
        <v>826</v>
      </c>
      <c r="K1123" s="8" t="s">
        <v>826</v>
      </c>
      <c r="L1123" s="8" t="s">
        <v>827</v>
      </c>
      <c r="M1123" s="8" t="s">
        <v>6135</v>
      </c>
      <c r="N1123" s="8">
        <v>1753.91914</v>
      </c>
      <c r="O1123" t="str">
        <f t="shared" si="35"/>
        <v/>
      </c>
      <c r="P1123" t="str">
        <f t="shared" si="36"/>
        <v/>
      </c>
    </row>
    <row r="1124" spans="1:16">
      <c r="A1124" s="8" t="s">
        <v>6146</v>
      </c>
      <c r="B1124" s="8" t="b">
        <v>0</v>
      </c>
      <c r="C1124" s="8" t="s">
        <v>16</v>
      </c>
      <c r="D1124" s="8" t="s">
        <v>16</v>
      </c>
      <c r="E1124" s="8">
        <v>20</v>
      </c>
      <c r="F1124" s="8" t="s">
        <v>6145</v>
      </c>
      <c r="G1124" s="8">
        <v>1</v>
      </c>
      <c r="H1124" s="8">
        <v>1</v>
      </c>
      <c r="I1124" s="8">
        <v>1</v>
      </c>
      <c r="J1124" s="8" t="s">
        <v>641</v>
      </c>
      <c r="K1124" s="8" t="s">
        <v>641</v>
      </c>
      <c r="L1124" s="8" t="s">
        <v>642</v>
      </c>
      <c r="M1124" s="8" t="s">
        <v>6144</v>
      </c>
      <c r="N1124" s="8">
        <v>2223.18804</v>
      </c>
      <c r="O1124" t="str">
        <f t="shared" si="35"/>
        <v/>
      </c>
      <c r="P1124" t="str">
        <f t="shared" si="36"/>
        <v/>
      </c>
    </row>
    <row r="1125" spans="1:16">
      <c r="A1125" s="8" t="s">
        <v>19899</v>
      </c>
      <c r="B1125" s="8" t="b">
        <v>0</v>
      </c>
      <c r="C1125" s="8" t="s">
        <v>16</v>
      </c>
      <c r="D1125" s="8" t="s">
        <v>16</v>
      </c>
      <c r="E1125" s="8">
        <v>14</v>
      </c>
      <c r="F1125" s="8" t="s">
        <v>19898</v>
      </c>
      <c r="G1125" s="8">
        <v>1</v>
      </c>
      <c r="H1125" s="8">
        <v>1</v>
      </c>
      <c r="I1125" s="8">
        <v>1</v>
      </c>
      <c r="J1125" s="8" t="s">
        <v>17083</v>
      </c>
      <c r="K1125" s="8" t="s">
        <v>17083</v>
      </c>
      <c r="L1125" s="8" t="s">
        <v>17082</v>
      </c>
      <c r="M1125" s="8" t="s">
        <v>19897</v>
      </c>
      <c r="N1125" s="8">
        <v>1489.7645299999999</v>
      </c>
      <c r="O1125" t="str">
        <f t="shared" si="35"/>
        <v/>
      </c>
      <c r="P1125" t="str">
        <f t="shared" si="36"/>
        <v/>
      </c>
    </row>
    <row r="1126" spans="1:16">
      <c r="A1126" s="8" t="s">
        <v>16466</v>
      </c>
      <c r="B1126" s="8" t="b">
        <v>0</v>
      </c>
      <c r="C1126" s="8" t="s">
        <v>70</v>
      </c>
      <c r="D1126" s="8" t="s">
        <v>16465</v>
      </c>
      <c r="E1126" s="8">
        <v>14</v>
      </c>
      <c r="F1126" s="8" t="s">
        <v>16464</v>
      </c>
      <c r="G1126" s="8">
        <v>1</v>
      </c>
      <c r="H1126" s="8">
        <v>2</v>
      </c>
      <c r="I1126" s="8">
        <v>1</v>
      </c>
      <c r="J1126" s="8" t="s">
        <v>1985</v>
      </c>
      <c r="K1126" s="8" t="s">
        <v>16463</v>
      </c>
      <c r="L1126" s="8" t="s">
        <v>1984</v>
      </c>
      <c r="M1126" s="8" t="s">
        <v>16462</v>
      </c>
      <c r="N1126" s="8">
        <v>1696.8244299999999</v>
      </c>
      <c r="O1126" t="str">
        <f t="shared" si="35"/>
        <v/>
      </c>
      <c r="P1126" t="str">
        <f t="shared" si="36"/>
        <v/>
      </c>
    </row>
    <row r="1127" spans="1:16">
      <c r="A1127" s="8" t="s">
        <v>16461</v>
      </c>
      <c r="B1127" s="8" t="b">
        <v>0</v>
      </c>
      <c r="C1127" s="8" t="s">
        <v>16</v>
      </c>
      <c r="D1127" s="8" t="s">
        <v>16</v>
      </c>
      <c r="E1127" s="8">
        <v>13</v>
      </c>
      <c r="F1127" s="8" t="s">
        <v>16460</v>
      </c>
      <c r="G1127" s="8">
        <v>1</v>
      </c>
      <c r="H1127" s="8">
        <v>1</v>
      </c>
      <c r="I1127" s="8">
        <v>1</v>
      </c>
      <c r="J1127" s="8" t="s">
        <v>2489</v>
      </c>
      <c r="K1127" s="8" t="s">
        <v>2489</v>
      </c>
      <c r="L1127" s="8" t="s">
        <v>2488</v>
      </c>
      <c r="M1127" s="8" t="s">
        <v>16459</v>
      </c>
      <c r="N1127" s="8">
        <v>1530.72954</v>
      </c>
      <c r="O1127" t="str">
        <f t="shared" si="35"/>
        <v/>
      </c>
      <c r="P1127" t="str">
        <f t="shared" si="36"/>
        <v/>
      </c>
    </row>
    <row r="1128" spans="1:16">
      <c r="A1128" s="8" t="s">
        <v>16458</v>
      </c>
      <c r="B1128" s="8" t="b">
        <v>0</v>
      </c>
      <c r="C1128" s="8" t="s">
        <v>16</v>
      </c>
      <c r="D1128" s="8" t="s">
        <v>16</v>
      </c>
      <c r="E1128" s="8">
        <v>14</v>
      </c>
      <c r="F1128" s="8" t="s">
        <v>16457</v>
      </c>
      <c r="G1128" s="8">
        <v>1</v>
      </c>
      <c r="H1128" s="8">
        <v>1</v>
      </c>
      <c r="I1128" s="8">
        <v>1</v>
      </c>
      <c r="J1128" s="8" t="s">
        <v>2489</v>
      </c>
      <c r="K1128" s="8" t="s">
        <v>2489</v>
      </c>
      <c r="L1128" s="8" t="s">
        <v>2488</v>
      </c>
      <c r="M1128" s="8" t="s">
        <v>16456</v>
      </c>
      <c r="N1128" s="8">
        <v>1643.8136099999999</v>
      </c>
      <c r="O1128" t="str">
        <f t="shared" si="35"/>
        <v/>
      </c>
      <c r="P1128" t="str">
        <f t="shared" si="36"/>
        <v/>
      </c>
    </row>
    <row r="1129" spans="1:16">
      <c r="A1129" s="8" t="s">
        <v>6158</v>
      </c>
      <c r="B1129" s="8" t="b">
        <v>0</v>
      </c>
      <c r="C1129" s="8" t="s">
        <v>16</v>
      </c>
      <c r="D1129" s="8" t="s">
        <v>16</v>
      </c>
      <c r="E1129" s="8">
        <v>15</v>
      </c>
      <c r="F1129" s="8" t="s">
        <v>6157</v>
      </c>
      <c r="G1129" s="8">
        <v>1</v>
      </c>
      <c r="H1129" s="8">
        <v>1</v>
      </c>
      <c r="I1129" s="8">
        <v>3</v>
      </c>
      <c r="J1129" s="8" t="s">
        <v>2489</v>
      </c>
      <c r="K1129" s="8" t="s">
        <v>2489</v>
      </c>
      <c r="L1129" s="8" t="s">
        <v>2488</v>
      </c>
      <c r="M1129" s="8" t="s">
        <v>6156</v>
      </c>
      <c r="N1129" s="8">
        <v>1756.8976700000001</v>
      </c>
      <c r="O1129" t="str">
        <f t="shared" si="35"/>
        <v/>
      </c>
      <c r="P1129" t="str">
        <f t="shared" si="36"/>
        <v/>
      </c>
    </row>
    <row r="1130" spans="1:16">
      <c r="A1130" s="8" t="s">
        <v>20940</v>
      </c>
      <c r="B1130" s="8" t="b">
        <v>0</v>
      </c>
      <c r="C1130" s="8" t="s">
        <v>70</v>
      </c>
      <c r="D1130" s="8" t="s">
        <v>16</v>
      </c>
      <c r="E1130" s="8">
        <v>14</v>
      </c>
      <c r="F1130" s="8" t="s">
        <v>20939</v>
      </c>
      <c r="G1130" s="8">
        <v>1</v>
      </c>
      <c r="H1130" s="8">
        <v>2</v>
      </c>
      <c r="I1130" s="8">
        <v>1</v>
      </c>
      <c r="J1130" s="8" t="s">
        <v>16423</v>
      </c>
      <c r="K1130" s="8" t="s">
        <v>16422</v>
      </c>
      <c r="L1130" s="8" t="s">
        <v>16421</v>
      </c>
      <c r="M1130" s="8" t="s">
        <v>20938</v>
      </c>
      <c r="N1130" s="8">
        <v>1699.85374</v>
      </c>
      <c r="O1130" t="str">
        <f t="shared" si="35"/>
        <v/>
      </c>
      <c r="P1130" t="str">
        <f t="shared" si="36"/>
        <v/>
      </c>
    </row>
    <row r="1131" spans="1:16">
      <c r="A1131" s="8" t="s">
        <v>16469</v>
      </c>
      <c r="B1131" s="8" t="b">
        <v>0</v>
      </c>
      <c r="C1131" s="8" t="s">
        <v>70</v>
      </c>
      <c r="D1131" s="8" t="s">
        <v>16</v>
      </c>
      <c r="E1131" s="8">
        <v>14</v>
      </c>
      <c r="F1131" s="8" t="s">
        <v>16468</v>
      </c>
      <c r="G1131" s="8">
        <v>1</v>
      </c>
      <c r="H1131" s="8">
        <v>2</v>
      </c>
      <c r="I1131" s="8">
        <v>1</v>
      </c>
      <c r="J1131" s="8" t="s">
        <v>2247</v>
      </c>
      <c r="K1131" s="8" t="s">
        <v>2246</v>
      </c>
      <c r="L1131" s="8" t="s">
        <v>2245</v>
      </c>
      <c r="M1131" s="8" t="s">
        <v>16467</v>
      </c>
      <c r="N1131" s="8">
        <v>1528.78667</v>
      </c>
      <c r="O1131" t="str">
        <f t="shared" si="35"/>
        <v/>
      </c>
      <c r="P1131" t="str">
        <f t="shared" si="36"/>
        <v/>
      </c>
    </row>
    <row r="1132" spans="1:16">
      <c r="A1132" s="8" t="s">
        <v>13161</v>
      </c>
      <c r="B1132" s="8" t="b">
        <v>0</v>
      </c>
      <c r="C1132" s="8" t="s">
        <v>16</v>
      </c>
      <c r="D1132" s="8" t="s">
        <v>16</v>
      </c>
      <c r="E1132" s="8">
        <v>15</v>
      </c>
      <c r="F1132" s="8" t="s">
        <v>13160</v>
      </c>
      <c r="G1132" s="8">
        <v>1</v>
      </c>
      <c r="H1132" s="8">
        <v>1</v>
      </c>
      <c r="I1132" s="8">
        <v>3</v>
      </c>
      <c r="J1132" s="8" t="s">
        <v>826</v>
      </c>
      <c r="K1132" s="8" t="s">
        <v>826</v>
      </c>
      <c r="L1132" s="8" t="s">
        <v>827</v>
      </c>
      <c r="M1132" s="8" t="s">
        <v>13159</v>
      </c>
      <c r="N1132" s="8">
        <v>1597.8180199999999</v>
      </c>
      <c r="O1132" t="str">
        <f t="shared" si="35"/>
        <v/>
      </c>
      <c r="P1132" t="str">
        <f t="shared" si="36"/>
        <v/>
      </c>
    </row>
    <row r="1133" spans="1:16">
      <c r="A1133" s="8" t="s">
        <v>824</v>
      </c>
      <c r="B1133" s="8" t="b">
        <v>0</v>
      </c>
      <c r="C1133" s="8" t="s">
        <v>16</v>
      </c>
      <c r="D1133" s="8" t="s">
        <v>16</v>
      </c>
      <c r="E1133" s="8">
        <v>14</v>
      </c>
      <c r="F1133" s="8" t="s">
        <v>825</v>
      </c>
      <c r="G1133" s="8">
        <v>1</v>
      </c>
      <c r="H1133" s="8">
        <v>1</v>
      </c>
      <c r="I1133" s="8">
        <v>2</v>
      </c>
      <c r="J1133" s="8" t="s">
        <v>826</v>
      </c>
      <c r="K1133" s="8" t="s">
        <v>826</v>
      </c>
      <c r="L1133" s="8" t="s">
        <v>827</v>
      </c>
      <c r="M1133" s="8" t="s">
        <v>828</v>
      </c>
      <c r="N1133" s="8">
        <v>1469.72306</v>
      </c>
      <c r="O1133" t="str">
        <f t="shared" si="35"/>
        <v/>
      </c>
      <c r="P1133" t="str">
        <f t="shared" si="36"/>
        <v/>
      </c>
    </row>
    <row r="1134" spans="1:16">
      <c r="A1134" s="8" t="s">
        <v>829</v>
      </c>
      <c r="B1134" s="8" t="b">
        <v>0</v>
      </c>
      <c r="C1134" s="8" t="s">
        <v>70</v>
      </c>
      <c r="D1134" s="8" t="s">
        <v>16</v>
      </c>
      <c r="E1134" s="8">
        <v>11</v>
      </c>
      <c r="F1134" s="8" t="s">
        <v>830</v>
      </c>
      <c r="G1134" s="8">
        <v>1</v>
      </c>
      <c r="H1134" s="8">
        <v>2</v>
      </c>
      <c r="I1134" s="8">
        <v>1</v>
      </c>
      <c r="J1134" s="8" t="s">
        <v>211</v>
      </c>
      <c r="K1134" s="8" t="s">
        <v>831</v>
      </c>
      <c r="L1134" s="8" t="s">
        <v>212</v>
      </c>
      <c r="M1134" s="8" t="s">
        <v>832</v>
      </c>
      <c r="N1134" s="8">
        <v>1336.74441</v>
      </c>
      <c r="O1134" t="str">
        <f t="shared" si="35"/>
        <v/>
      </c>
      <c r="P1134" t="str">
        <f t="shared" si="36"/>
        <v/>
      </c>
    </row>
    <row r="1135" spans="1:16">
      <c r="A1135" s="8" t="s">
        <v>16437</v>
      </c>
      <c r="B1135" s="8" t="b">
        <v>0</v>
      </c>
      <c r="C1135" s="8" t="s">
        <v>16</v>
      </c>
      <c r="D1135" s="8" t="s">
        <v>16</v>
      </c>
      <c r="E1135" s="8">
        <v>14</v>
      </c>
      <c r="F1135" s="8" t="s">
        <v>16436</v>
      </c>
      <c r="G1135" s="8">
        <v>1</v>
      </c>
      <c r="H1135" s="8">
        <v>1</v>
      </c>
      <c r="I1135" s="8">
        <v>3</v>
      </c>
      <c r="J1135" s="8" t="s">
        <v>744</v>
      </c>
      <c r="K1135" s="8" t="s">
        <v>744</v>
      </c>
      <c r="L1135" s="8" t="s">
        <v>745</v>
      </c>
      <c r="M1135" s="8" t="s">
        <v>16435</v>
      </c>
      <c r="N1135" s="8">
        <v>1691.8499899999999</v>
      </c>
      <c r="O1135" t="str">
        <f t="shared" si="35"/>
        <v/>
      </c>
      <c r="P1135" t="str">
        <f t="shared" si="36"/>
        <v/>
      </c>
    </row>
    <row r="1136" spans="1:16">
      <c r="A1136" s="8" t="s">
        <v>6185</v>
      </c>
      <c r="B1136" s="8" t="b">
        <v>0</v>
      </c>
      <c r="C1136" s="8" t="s">
        <v>16</v>
      </c>
      <c r="D1136" s="8" t="s">
        <v>16</v>
      </c>
      <c r="E1136" s="8">
        <v>15</v>
      </c>
      <c r="F1136" s="8" t="s">
        <v>6184</v>
      </c>
      <c r="G1136" s="8">
        <v>1</v>
      </c>
      <c r="H1136" s="8">
        <v>1</v>
      </c>
      <c r="I1136" s="8">
        <v>10</v>
      </c>
      <c r="J1136" s="8" t="s">
        <v>744</v>
      </c>
      <c r="K1136" s="8" t="s">
        <v>744</v>
      </c>
      <c r="L1136" s="8" t="s">
        <v>745</v>
      </c>
      <c r="M1136" s="8" t="s">
        <v>6183</v>
      </c>
      <c r="N1136" s="8">
        <v>1790.91841</v>
      </c>
      <c r="O1136" t="str">
        <f t="shared" si="35"/>
        <v/>
      </c>
      <c r="P1136" t="str">
        <f t="shared" si="36"/>
        <v/>
      </c>
    </row>
    <row r="1137" spans="1:16">
      <c r="A1137" s="8" t="s">
        <v>6091</v>
      </c>
      <c r="B1137" s="8" t="b">
        <v>0</v>
      </c>
      <c r="C1137" s="8" t="s">
        <v>16</v>
      </c>
      <c r="D1137" s="8" t="s">
        <v>16</v>
      </c>
      <c r="E1137" s="8">
        <v>16</v>
      </c>
      <c r="F1137" s="8" t="s">
        <v>6090</v>
      </c>
      <c r="G1137" s="8">
        <v>1</v>
      </c>
      <c r="H1137" s="8">
        <v>1</v>
      </c>
      <c r="I1137" s="8">
        <v>8</v>
      </c>
      <c r="J1137" s="8" t="s">
        <v>744</v>
      </c>
      <c r="K1137" s="8" t="s">
        <v>744</v>
      </c>
      <c r="L1137" s="8" t="s">
        <v>745</v>
      </c>
      <c r="M1137" s="8" t="s">
        <v>6089</v>
      </c>
      <c r="N1137" s="8">
        <v>1919.0133699999999</v>
      </c>
      <c r="O1137" t="str">
        <f t="shared" si="35"/>
        <v/>
      </c>
      <c r="P1137" t="str">
        <f t="shared" si="36"/>
        <v/>
      </c>
    </row>
    <row r="1138" spans="1:16">
      <c r="A1138" s="8" t="s">
        <v>6094</v>
      </c>
      <c r="B1138" s="8" t="b">
        <v>0</v>
      </c>
      <c r="C1138" s="8" t="s">
        <v>16</v>
      </c>
      <c r="D1138" s="8" t="s">
        <v>16</v>
      </c>
      <c r="E1138" s="8">
        <v>17</v>
      </c>
      <c r="F1138" s="8" t="s">
        <v>6093</v>
      </c>
      <c r="G1138" s="8">
        <v>1</v>
      </c>
      <c r="H1138" s="8">
        <v>1</v>
      </c>
      <c r="I1138" s="8">
        <v>14</v>
      </c>
      <c r="J1138" s="8" t="s">
        <v>744</v>
      </c>
      <c r="K1138" s="8" t="s">
        <v>744</v>
      </c>
      <c r="L1138" s="8" t="s">
        <v>745</v>
      </c>
      <c r="M1138" s="8" t="s">
        <v>6092</v>
      </c>
      <c r="N1138" s="8">
        <v>2016.0661299999999</v>
      </c>
      <c r="O1138" t="str">
        <f t="shared" si="35"/>
        <v/>
      </c>
      <c r="P1138" t="str">
        <f t="shared" si="36"/>
        <v/>
      </c>
    </row>
    <row r="1139" spans="1:16">
      <c r="A1139" s="8" t="s">
        <v>6097</v>
      </c>
      <c r="B1139" s="8" t="b">
        <v>0</v>
      </c>
      <c r="C1139" s="8" t="s">
        <v>16</v>
      </c>
      <c r="D1139" s="8" t="s">
        <v>16</v>
      </c>
      <c r="E1139" s="8">
        <v>18</v>
      </c>
      <c r="F1139" s="8" t="s">
        <v>6096</v>
      </c>
      <c r="G1139" s="8">
        <v>1</v>
      </c>
      <c r="H1139" s="8">
        <v>1</v>
      </c>
      <c r="I1139" s="8">
        <v>5</v>
      </c>
      <c r="J1139" s="8" t="s">
        <v>744</v>
      </c>
      <c r="K1139" s="8" t="s">
        <v>744</v>
      </c>
      <c r="L1139" s="8" t="s">
        <v>745</v>
      </c>
      <c r="M1139" s="8" t="s">
        <v>6095</v>
      </c>
      <c r="N1139" s="8">
        <v>2129.1502</v>
      </c>
      <c r="O1139" t="str">
        <f t="shared" si="35"/>
        <v/>
      </c>
      <c r="P1139" t="str">
        <f t="shared" si="36"/>
        <v/>
      </c>
    </row>
    <row r="1140" spans="1:16">
      <c r="A1140" s="8" t="s">
        <v>19847</v>
      </c>
      <c r="B1140" s="8" t="b">
        <v>0</v>
      </c>
      <c r="C1140" s="8" t="s">
        <v>16</v>
      </c>
      <c r="D1140" s="8" t="s">
        <v>16</v>
      </c>
      <c r="E1140" s="8">
        <v>14</v>
      </c>
      <c r="F1140" s="8" t="s">
        <v>19846</v>
      </c>
      <c r="G1140" s="8">
        <v>1</v>
      </c>
      <c r="H1140" s="8">
        <v>1</v>
      </c>
      <c r="I1140" s="8">
        <v>3</v>
      </c>
      <c r="J1140" s="8" t="s">
        <v>2050</v>
      </c>
      <c r="K1140" s="8" t="s">
        <v>2050</v>
      </c>
      <c r="L1140" s="8" t="s">
        <v>2049</v>
      </c>
      <c r="M1140" s="8" t="s">
        <v>19845</v>
      </c>
      <c r="N1140" s="8">
        <v>1712.74386</v>
      </c>
      <c r="O1140" t="str">
        <f t="shared" si="35"/>
        <v/>
      </c>
      <c r="P1140" t="str">
        <f t="shared" si="36"/>
        <v/>
      </c>
    </row>
    <row r="1141" spans="1:16">
      <c r="A1141" s="8" t="s">
        <v>16434</v>
      </c>
      <c r="B1141" s="8" t="b">
        <v>0</v>
      </c>
      <c r="C1141" s="8" t="s">
        <v>16</v>
      </c>
      <c r="D1141" s="8" t="s">
        <v>16</v>
      </c>
      <c r="E1141" s="8">
        <v>15</v>
      </c>
      <c r="F1141" s="8" t="s">
        <v>16433</v>
      </c>
      <c r="G1141" s="8">
        <v>1</v>
      </c>
      <c r="H1141" s="8">
        <v>1</v>
      </c>
      <c r="I1141" s="8">
        <v>1</v>
      </c>
      <c r="J1141" s="8" t="s">
        <v>10247</v>
      </c>
      <c r="K1141" s="8" t="s">
        <v>10247</v>
      </c>
      <c r="L1141" s="8" t="s">
        <v>10246</v>
      </c>
      <c r="M1141" s="8" t="s">
        <v>16432</v>
      </c>
      <c r="N1141" s="8">
        <v>1586.8608899999999</v>
      </c>
      <c r="O1141" t="str">
        <f t="shared" si="35"/>
        <v/>
      </c>
      <c r="P1141" t="str">
        <f t="shared" si="36"/>
        <v/>
      </c>
    </row>
    <row r="1142" spans="1:16">
      <c r="A1142" s="8" t="s">
        <v>6121</v>
      </c>
      <c r="B1142" s="8" t="b">
        <v>0</v>
      </c>
      <c r="C1142" s="8" t="s">
        <v>16</v>
      </c>
      <c r="D1142" s="8" t="s">
        <v>16</v>
      </c>
      <c r="E1142" s="8">
        <v>14</v>
      </c>
      <c r="F1142" s="8" t="s">
        <v>6120</v>
      </c>
      <c r="G1142" s="8">
        <v>1</v>
      </c>
      <c r="H1142" s="8">
        <v>1</v>
      </c>
      <c r="I1142" s="8">
        <v>1</v>
      </c>
      <c r="J1142" s="8" t="s">
        <v>6119</v>
      </c>
      <c r="K1142" s="8" t="s">
        <v>6119</v>
      </c>
      <c r="L1142" s="8" t="s">
        <v>6118</v>
      </c>
      <c r="M1142" s="8" t="s">
        <v>6117</v>
      </c>
      <c r="N1142" s="8">
        <v>1460.75911</v>
      </c>
      <c r="O1142" t="str">
        <f t="shared" si="35"/>
        <v/>
      </c>
      <c r="P1142" t="str">
        <f t="shared" si="36"/>
        <v/>
      </c>
    </row>
    <row r="1143" spans="1:16">
      <c r="A1143" s="8" t="s">
        <v>6124</v>
      </c>
      <c r="B1143" s="8" t="b">
        <v>0</v>
      </c>
      <c r="C1143" s="8" t="s">
        <v>16</v>
      </c>
      <c r="D1143" s="8" t="s">
        <v>16</v>
      </c>
      <c r="E1143" s="8">
        <v>15</v>
      </c>
      <c r="F1143" s="8" t="s">
        <v>6123</v>
      </c>
      <c r="G1143" s="8">
        <v>1</v>
      </c>
      <c r="H1143" s="8">
        <v>1</v>
      </c>
      <c r="I1143" s="8">
        <v>1</v>
      </c>
      <c r="J1143" s="8" t="s">
        <v>6119</v>
      </c>
      <c r="K1143" s="8" t="s">
        <v>6119</v>
      </c>
      <c r="L1143" s="8" t="s">
        <v>6118</v>
      </c>
      <c r="M1143" s="8" t="s">
        <v>6122</v>
      </c>
      <c r="N1143" s="8">
        <v>1547.79114</v>
      </c>
      <c r="O1143" t="str">
        <f t="shared" si="35"/>
        <v/>
      </c>
      <c r="P1143" t="str">
        <f t="shared" si="36"/>
        <v/>
      </c>
    </row>
    <row r="1144" spans="1:16">
      <c r="A1144" s="8" t="s">
        <v>16428</v>
      </c>
      <c r="B1144" s="8" t="b">
        <v>0</v>
      </c>
      <c r="C1144" s="8" t="s">
        <v>16</v>
      </c>
      <c r="D1144" s="8" t="s">
        <v>16</v>
      </c>
      <c r="E1144" s="8">
        <v>17</v>
      </c>
      <c r="F1144" s="8" t="s">
        <v>16427</v>
      </c>
      <c r="G1144" s="8">
        <v>1</v>
      </c>
      <c r="H1144" s="8">
        <v>1</v>
      </c>
      <c r="I1144" s="8">
        <v>1</v>
      </c>
      <c r="J1144" s="8" t="s">
        <v>117</v>
      </c>
      <c r="K1144" s="8" t="s">
        <v>117</v>
      </c>
      <c r="L1144" s="8" t="s">
        <v>118</v>
      </c>
      <c r="M1144" s="8" t="s">
        <v>16426</v>
      </c>
      <c r="N1144" s="8">
        <v>1765.8966700000001</v>
      </c>
      <c r="O1144" t="str">
        <f t="shared" si="35"/>
        <v/>
      </c>
      <c r="P1144" t="str">
        <f t="shared" si="36"/>
        <v/>
      </c>
    </row>
    <row r="1145" spans="1:16">
      <c r="A1145" s="8" t="s">
        <v>19907</v>
      </c>
      <c r="B1145" s="8" t="b">
        <v>0</v>
      </c>
      <c r="C1145" s="8" t="s">
        <v>70</v>
      </c>
      <c r="D1145" s="8" t="s">
        <v>16</v>
      </c>
      <c r="E1145" s="8">
        <v>15</v>
      </c>
      <c r="F1145" s="8" t="s">
        <v>19906</v>
      </c>
      <c r="G1145" s="8">
        <v>1</v>
      </c>
      <c r="H1145" s="8">
        <v>2</v>
      </c>
      <c r="I1145" s="8">
        <v>1</v>
      </c>
      <c r="J1145" s="8" t="s">
        <v>9047</v>
      </c>
      <c r="K1145" s="8" t="s">
        <v>9046</v>
      </c>
      <c r="L1145" s="8" t="s">
        <v>9045</v>
      </c>
      <c r="M1145" s="8" t="s">
        <v>19905</v>
      </c>
      <c r="N1145" s="8">
        <v>1768.9816800000001</v>
      </c>
      <c r="O1145" t="str">
        <f t="shared" si="35"/>
        <v/>
      </c>
      <c r="P1145" t="str">
        <f t="shared" si="36"/>
        <v/>
      </c>
    </row>
    <row r="1146" spans="1:16">
      <c r="A1146" s="8" t="s">
        <v>16452</v>
      </c>
      <c r="B1146" s="8" t="b">
        <v>0</v>
      </c>
      <c r="C1146" s="8" t="s">
        <v>16</v>
      </c>
      <c r="D1146" s="8" t="s">
        <v>618</v>
      </c>
      <c r="E1146" s="8">
        <v>14</v>
      </c>
      <c r="F1146" s="8" t="s">
        <v>16451</v>
      </c>
      <c r="G1146" s="8">
        <v>1</v>
      </c>
      <c r="H1146" s="8">
        <v>1</v>
      </c>
      <c r="I1146" s="8">
        <v>3</v>
      </c>
      <c r="J1146" s="8" t="s">
        <v>744</v>
      </c>
      <c r="K1146" s="8" t="s">
        <v>744</v>
      </c>
      <c r="L1146" s="8" t="s">
        <v>745</v>
      </c>
      <c r="M1146" s="8" t="s">
        <v>16450</v>
      </c>
      <c r="N1146" s="8">
        <v>1538.69038</v>
      </c>
      <c r="O1146" t="str">
        <f t="shared" si="35"/>
        <v/>
      </c>
      <c r="P1146" t="str">
        <f t="shared" si="36"/>
        <v/>
      </c>
    </row>
    <row r="1147" spans="1:16">
      <c r="A1147" s="8" t="s">
        <v>16455</v>
      </c>
      <c r="B1147" s="8" t="b">
        <v>0</v>
      </c>
      <c r="C1147" s="8" t="s">
        <v>16</v>
      </c>
      <c r="D1147" s="8" t="s">
        <v>618</v>
      </c>
      <c r="E1147" s="8">
        <v>16</v>
      </c>
      <c r="F1147" s="8" t="s">
        <v>16454</v>
      </c>
      <c r="G1147" s="8">
        <v>1</v>
      </c>
      <c r="H1147" s="8">
        <v>1</v>
      </c>
      <c r="I1147" s="8">
        <v>1</v>
      </c>
      <c r="J1147" s="8" t="s">
        <v>744</v>
      </c>
      <c r="K1147" s="8" t="s">
        <v>744</v>
      </c>
      <c r="L1147" s="8" t="s">
        <v>745</v>
      </c>
      <c r="M1147" s="8" t="s">
        <v>16453</v>
      </c>
      <c r="N1147" s="8">
        <v>1708.79591</v>
      </c>
      <c r="O1147" t="str">
        <f t="shared" si="35"/>
        <v/>
      </c>
      <c r="P1147" t="str">
        <f t="shared" si="36"/>
        <v/>
      </c>
    </row>
    <row r="1148" spans="1:16">
      <c r="A1148" s="8" t="s">
        <v>836</v>
      </c>
      <c r="B1148" s="8" t="b">
        <v>0</v>
      </c>
      <c r="C1148" s="8" t="s">
        <v>70</v>
      </c>
      <c r="D1148" s="8" t="s">
        <v>16</v>
      </c>
      <c r="E1148" s="8">
        <v>7</v>
      </c>
      <c r="F1148" s="8" t="s">
        <v>837</v>
      </c>
      <c r="G1148" s="8">
        <v>1</v>
      </c>
      <c r="H1148" s="8">
        <v>2</v>
      </c>
      <c r="I1148" s="8">
        <v>2</v>
      </c>
      <c r="J1148" s="8" t="s">
        <v>211</v>
      </c>
      <c r="K1148" s="8" t="s">
        <v>831</v>
      </c>
      <c r="L1148" s="8" t="s">
        <v>212</v>
      </c>
      <c r="M1148" s="8" t="s">
        <v>838</v>
      </c>
      <c r="N1148" s="8">
        <v>851.47338000000002</v>
      </c>
      <c r="O1148" t="str">
        <f t="shared" si="35"/>
        <v/>
      </c>
      <c r="P1148" t="str">
        <f t="shared" si="36"/>
        <v/>
      </c>
    </row>
    <row r="1149" spans="1:16">
      <c r="A1149" s="8" t="s">
        <v>833</v>
      </c>
      <c r="B1149" s="8" t="b">
        <v>0</v>
      </c>
      <c r="C1149" s="8" t="s">
        <v>70</v>
      </c>
      <c r="D1149" s="8" t="s">
        <v>16</v>
      </c>
      <c r="E1149" s="8">
        <v>9</v>
      </c>
      <c r="F1149" s="8" t="s">
        <v>834</v>
      </c>
      <c r="G1149" s="8">
        <v>1</v>
      </c>
      <c r="H1149" s="8">
        <v>2</v>
      </c>
      <c r="I1149" s="8">
        <v>1</v>
      </c>
      <c r="J1149" s="8" t="s">
        <v>211</v>
      </c>
      <c r="K1149" s="8" t="s">
        <v>831</v>
      </c>
      <c r="L1149" s="8" t="s">
        <v>212</v>
      </c>
      <c r="M1149" s="8" t="s">
        <v>835</v>
      </c>
      <c r="N1149" s="8">
        <v>1052.5483300000001</v>
      </c>
      <c r="O1149" t="str">
        <f t="shared" si="35"/>
        <v/>
      </c>
      <c r="P1149" t="str">
        <f t="shared" si="36"/>
        <v/>
      </c>
    </row>
    <row r="1150" spans="1:16">
      <c r="A1150" s="8" t="s">
        <v>16425</v>
      </c>
      <c r="B1150" s="8" t="b">
        <v>0</v>
      </c>
      <c r="C1150" s="8" t="s">
        <v>70</v>
      </c>
      <c r="D1150" s="8" t="s">
        <v>16</v>
      </c>
      <c r="E1150" s="8">
        <v>16</v>
      </c>
      <c r="F1150" s="8" t="s">
        <v>16424</v>
      </c>
      <c r="G1150" s="8">
        <v>1</v>
      </c>
      <c r="H1150" s="8">
        <v>2</v>
      </c>
      <c r="I1150" s="8">
        <v>3</v>
      </c>
      <c r="J1150" s="8" t="s">
        <v>16423</v>
      </c>
      <c r="K1150" s="8" t="s">
        <v>16422</v>
      </c>
      <c r="L1150" s="8" t="s">
        <v>16421</v>
      </c>
      <c r="M1150" s="8" t="s">
        <v>16420</v>
      </c>
      <c r="N1150" s="8">
        <v>1970.9818</v>
      </c>
      <c r="O1150" t="str">
        <f t="shared" si="35"/>
        <v/>
      </c>
      <c r="P1150" t="str">
        <f t="shared" si="36"/>
        <v/>
      </c>
    </row>
    <row r="1151" spans="1:16">
      <c r="A1151" s="8" t="s">
        <v>16371</v>
      </c>
      <c r="B1151" s="8" t="b">
        <v>0</v>
      </c>
      <c r="C1151" s="8" t="s">
        <v>16</v>
      </c>
      <c r="D1151" s="8" t="s">
        <v>16</v>
      </c>
      <c r="E1151" s="8">
        <v>12</v>
      </c>
      <c r="F1151" s="8" t="s">
        <v>16370</v>
      </c>
      <c r="G1151" s="8">
        <v>1</v>
      </c>
      <c r="H1151" s="8">
        <v>1</v>
      </c>
      <c r="I1151" s="8">
        <v>1</v>
      </c>
      <c r="J1151" s="8" t="s">
        <v>7892</v>
      </c>
      <c r="K1151" s="8" t="s">
        <v>7892</v>
      </c>
      <c r="L1151" s="8" t="s">
        <v>7891</v>
      </c>
      <c r="M1151" s="8" t="s">
        <v>16369</v>
      </c>
      <c r="N1151" s="8">
        <v>1343.7317800000001</v>
      </c>
      <c r="O1151" t="str">
        <f t="shared" si="35"/>
        <v/>
      </c>
      <c r="P1151" t="str">
        <f t="shared" si="36"/>
        <v/>
      </c>
    </row>
    <row r="1152" spans="1:16">
      <c r="A1152" s="8" t="s">
        <v>20937</v>
      </c>
      <c r="B1152" s="8" t="b">
        <v>0</v>
      </c>
      <c r="C1152" s="8" t="s">
        <v>16</v>
      </c>
      <c r="D1152" s="8" t="s">
        <v>16</v>
      </c>
      <c r="E1152" s="8">
        <v>14</v>
      </c>
      <c r="F1152" s="8" t="s">
        <v>20936</v>
      </c>
      <c r="G1152" s="8">
        <v>1</v>
      </c>
      <c r="H1152" s="8">
        <v>1</v>
      </c>
      <c r="I1152" s="8">
        <v>1</v>
      </c>
      <c r="J1152" s="8" t="s">
        <v>12875</v>
      </c>
      <c r="K1152" s="8" t="s">
        <v>12875</v>
      </c>
      <c r="L1152" s="8" t="s">
        <v>12874</v>
      </c>
      <c r="M1152" s="8" t="s">
        <v>20935</v>
      </c>
      <c r="N1152" s="8">
        <v>1544.7478799999999</v>
      </c>
      <c r="O1152" t="str">
        <f t="shared" si="35"/>
        <v/>
      </c>
      <c r="P1152" t="str">
        <f t="shared" si="36"/>
        <v/>
      </c>
    </row>
    <row r="1153" spans="1:16">
      <c r="A1153" s="8" t="s">
        <v>12590</v>
      </c>
      <c r="B1153" s="8" t="b">
        <v>0</v>
      </c>
      <c r="C1153" s="8" t="s">
        <v>70</v>
      </c>
      <c r="D1153" s="8" t="s">
        <v>16</v>
      </c>
      <c r="E1153" s="8">
        <v>15</v>
      </c>
      <c r="F1153" s="8" t="s">
        <v>12589</v>
      </c>
      <c r="G1153" s="8">
        <v>1</v>
      </c>
      <c r="H1153" s="8">
        <v>2</v>
      </c>
      <c r="I1153" s="8">
        <v>2</v>
      </c>
      <c r="J1153" s="8" t="s">
        <v>103</v>
      </c>
      <c r="K1153" s="8" t="s">
        <v>282</v>
      </c>
      <c r="L1153" s="8" t="s">
        <v>104</v>
      </c>
      <c r="M1153" s="8" t="s">
        <v>12588</v>
      </c>
      <c r="N1153" s="8">
        <v>1664.82384</v>
      </c>
      <c r="O1153" t="str">
        <f t="shared" si="35"/>
        <v/>
      </c>
      <c r="P1153" t="str">
        <f t="shared" si="36"/>
        <v/>
      </c>
    </row>
    <row r="1154" spans="1:16">
      <c r="A1154" s="8" t="s">
        <v>16356</v>
      </c>
      <c r="B1154" s="8" t="b">
        <v>0</v>
      </c>
      <c r="C1154" s="8" t="s">
        <v>16</v>
      </c>
      <c r="D1154" s="8" t="s">
        <v>16</v>
      </c>
      <c r="E1154" s="8">
        <v>14</v>
      </c>
      <c r="F1154" s="8" t="s">
        <v>16355</v>
      </c>
      <c r="G1154" s="8">
        <v>1</v>
      </c>
      <c r="H1154" s="8">
        <v>1</v>
      </c>
      <c r="I1154" s="8">
        <v>1</v>
      </c>
      <c r="J1154" s="8" t="s">
        <v>2028</v>
      </c>
      <c r="K1154" s="8" t="s">
        <v>2028</v>
      </c>
      <c r="L1154" s="8" t="s">
        <v>2027</v>
      </c>
      <c r="M1154" s="8" t="s">
        <v>16354</v>
      </c>
      <c r="N1154" s="8">
        <v>1534.8336200000001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16388</v>
      </c>
      <c r="B1155" s="8" t="b">
        <v>0</v>
      </c>
      <c r="C1155" s="8" t="s">
        <v>16</v>
      </c>
      <c r="D1155" s="8" t="s">
        <v>16</v>
      </c>
      <c r="E1155" s="8">
        <v>15</v>
      </c>
      <c r="F1155" s="8" t="s">
        <v>16387</v>
      </c>
      <c r="G1155" s="8">
        <v>1</v>
      </c>
      <c r="H1155" s="8">
        <v>1</v>
      </c>
      <c r="I1155" s="8">
        <v>3</v>
      </c>
      <c r="J1155" s="8" t="s">
        <v>2028</v>
      </c>
      <c r="K1155" s="8" t="s">
        <v>2028</v>
      </c>
      <c r="L1155" s="8" t="s">
        <v>2027</v>
      </c>
      <c r="M1155" s="8" t="s">
        <v>16386</v>
      </c>
      <c r="N1155" s="8">
        <v>1697.8969400000001</v>
      </c>
      <c r="O1155" t="str">
        <f t="shared" si="37"/>
        <v/>
      </c>
      <c r="P1155" t="str">
        <f t="shared" si="38"/>
        <v/>
      </c>
    </row>
    <row r="1156" spans="1:16">
      <c r="A1156" s="8" t="s">
        <v>16397</v>
      </c>
      <c r="B1156" s="8" t="b">
        <v>0</v>
      </c>
      <c r="C1156" s="8" t="s">
        <v>16</v>
      </c>
      <c r="D1156" s="8" t="s">
        <v>16</v>
      </c>
      <c r="E1156" s="8">
        <v>12</v>
      </c>
      <c r="F1156" s="8" t="s">
        <v>16396</v>
      </c>
      <c r="G1156" s="8">
        <v>1</v>
      </c>
      <c r="H1156" s="8">
        <v>1</v>
      </c>
      <c r="I1156" s="8">
        <v>1</v>
      </c>
      <c r="J1156" s="8" t="s">
        <v>3039</v>
      </c>
      <c r="K1156" s="8" t="s">
        <v>3039</v>
      </c>
      <c r="L1156" s="8" t="s">
        <v>3038</v>
      </c>
      <c r="M1156" s="8" t="s">
        <v>16395</v>
      </c>
      <c r="N1156" s="8">
        <v>1399.6924300000001</v>
      </c>
      <c r="O1156" t="str">
        <f t="shared" si="37"/>
        <v/>
      </c>
      <c r="P1156" t="str">
        <f t="shared" si="38"/>
        <v/>
      </c>
    </row>
    <row r="1157" spans="1:16">
      <c r="A1157" s="8" t="s">
        <v>16419</v>
      </c>
      <c r="B1157" s="8" t="b">
        <v>0</v>
      </c>
      <c r="C1157" s="8" t="s">
        <v>16</v>
      </c>
      <c r="D1157" s="8" t="s">
        <v>16</v>
      </c>
      <c r="E1157" s="8">
        <v>15</v>
      </c>
      <c r="F1157" s="8" t="s">
        <v>16418</v>
      </c>
      <c r="G1157" s="8">
        <v>1</v>
      </c>
      <c r="H1157" s="8">
        <v>1</v>
      </c>
      <c r="I1157" s="8">
        <v>1</v>
      </c>
      <c r="J1157" s="8" t="s">
        <v>16417</v>
      </c>
      <c r="K1157" s="8" t="s">
        <v>16417</v>
      </c>
      <c r="L1157" s="8" t="s">
        <v>16416</v>
      </c>
      <c r="M1157" s="8" t="s">
        <v>16415</v>
      </c>
      <c r="N1157" s="8">
        <v>1671.84491</v>
      </c>
      <c r="O1157" t="str">
        <f t="shared" si="37"/>
        <v/>
      </c>
      <c r="P1157" t="str">
        <f t="shared" si="38"/>
        <v/>
      </c>
    </row>
    <row r="1158" spans="1:16">
      <c r="A1158" s="8" t="s">
        <v>16414</v>
      </c>
      <c r="B1158" s="8" t="b">
        <v>0</v>
      </c>
      <c r="C1158" s="8" t="s">
        <v>16</v>
      </c>
      <c r="D1158" s="8" t="s">
        <v>16</v>
      </c>
      <c r="E1158" s="8">
        <v>15</v>
      </c>
      <c r="F1158" s="8" t="s">
        <v>16413</v>
      </c>
      <c r="G1158" s="8">
        <v>1</v>
      </c>
      <c r="H1158" s="8">
        <v>1</v>
      </c>
      <c r="I1158" s="8">
        <v>1</v>
      </c>
      <c r="J1158" s="8" t="s">
        <v>16412</v>
      </c>
      <c r="K1158" s="8" t="s">
        <v>16412</v>
      </c>
      <c r="L1158" s="8" t="s">
        <v>16411</v>
      </c>
      <c r="M1158" s="8" t="s">
        <v>16410</v>
      </c>
      <c r="N1158" s="8">
        <v>1760.8449700000001</v>
      </c>
      <c r="O1158" t="str">
        <f t="shared" si="37"/>
        <v/>
      </c>
      <c r="P1158" t="str">
        <f t="shared" si="38"/>
        <v/>
      </c>
    </row>
    <row r="1159" spans="1:16">
      <c r="A1159" s="8" t="s">
        <v>985</v>
      </c>
      <c r="B1159" s="8" t="b">
        <v>0</v>
      </c>
      <c r="C1159" s="8" t="s">
        <v>16</v>
      </c>
      <c r="D1159" s="8" t="s">
        <v>16</v>
      </c>
      <c r="E1159" s="8">
        <v>12</v>
      </c>
      <c r="F1159" s="8" t="s">
        <v>986</v>
      </c>
      <c r="G1159" s="8">
        <v>1</v>
      </c>
      <c r="H1159" s="8">
        <v>1</v>
      </c>
      <c r="I1159" s="8">
        <v>1</v>
      </c>
      <c r="J1159" s="8" t="s">
        <v>408</v>
      </c>
      <c r="K1159" s="8" t="s">
        <v>408</v>
      </c>
      <c r="L1159" s="8" t="s">
        <v>409</v>
      </c>
      <c r="M1159" s="8" t="s">
        <v>987</v>
      </c>
      <c r="N1159" s="8">
        <v>1412.75324</v>
      </c>
      <c r="O1159" t="str">
        <f t="shared" si="37"/>
        <v/>
      </c>
      <c r="P1159" t="str">
        <f t="shared" si="38"/>
        <v/>
      </c>
    </row>
    <row r="1160" spans="1:16">
      <c r="A1160" s="8" t="s">
        <v>7333</v>
      </c>
      <c r="B1160" s="8" t="b">
        <v>0</v>
      </c>
      <c r="C1160" s="8" t="s">
        <v>16</v>
      </c>
      <c r="D1160" s="8" t="s">
        <v>16</v>
      </c>
      <c r="E1160" s="8">
        <v>14</v>
      </c>
      <c r="F1160" s="8" t="s">
        <v>7332</v>
      </c>
      <c r="G1160" s="8">
        <v>1</v>
      </c>
      <c r="H1160" s="8">
        <v>1</v>
      </c>
      <c r="I1160" s="8">
        <v>4</v>
      </c>
      <c r="J1160" s="8" t="s">
        <v>2091</v>
      </c>
      <c r="K1160" s="8" t="s">
        <v>2091</v>
      </c>
      <c r="L1160" s="8" t="s">
        <v>2090</v>
      </c>
      <c r="M1160" s="8" t="s">
        <v>7331</v>
      </c>
      <c r="N1160" s="8">
        <v>1623.78739</v>
      </c>
      <c r="O1160" t="str">
        <f t="shared" si="37"/>
        <v/>
      </c>
      <c r="P1160" t="str">
        <f t="shared" si="38"/>
        <v/>
      </c>
    </row>
    <row r="1161" spans="1:16">
      <c r="A1161" s="8" t="s">
        <v>7336</v>
      </c>
      <c r="B1161" s="8" t="b">
        <v>0</v>
      </c>
      <c r="C1161" s="8" t="s">
        <v>16</v>
      </c>
      <c r="D1161" s="8" t="s">
        <v>16</v>
      </c>
      <c r="E1161" s="8">
        <v>13</v>
      </c>
      <c r="F1161" s="8" t="s">
        <v>7335</v>
      </c>
      <c r="G1161" s="8">
        <v>2</v>
      </c>
      <c r="H1161" s="8">
        <v>2</v>
      </c>
      <c r="I1161" s="8">
        <v>1</v>
      </c>
      <c r="J1161" s="8" t="s">
        <v>632</v>
      </c>
      <c r="K1161" s="8" t="s">
        <v>632</v>
      </c>
      <c r="L1161" s="8" t="s">
        <v>2228</v>
      </c>
      <c r="M1161" s="8" t="s">
        <v>7334</v>
      </c>
      <c r="N1161" s="8">
        <v>1440.6753799999999</v>
      </c>
      <c r="O1161" t="str">
        <f t="shared" si="37"/>
        <v/>
      </c>
      <c r="P1161" t="str">
        <f t="shared" si="38"/>
        <v/>
      </c>
    </row>
    <row r="1162" spans="1:16">
      <c r="A1162" s="8" t="s">
        <v>1030</v>
      </c>
      <c r="B1162" s="8" t="b">
        <v>0</v>
      </c>
      <c r="C1162" s="8" t="s">
        <v>16</v>
      </c>
      <c r="D1162" s="8" t="s">
        <v>16</v>
      </c>
      <c r="E1162" s="8">
        <v>14</v>
      </c>
      <c r="F1162" s="8" t="s">
        <v>1031</v>
      </c>
      <c r="G1162" s="8">
        <v>2</v>
      </c>
      <c r="H1162" s="8">
        <v>2</v>
      </c>
      <c r="I1162" s="8">
        <v>23</v>
      </c>
      <c r="J1162" s="8" t="s">
        <v>632</v>
      </c>
      <c r="K1162" s="8" t="s">
        <v>632</v>
      </c>
      <c r="L1162" s="8" t="s">
        <v>2228</v>
      </c>
      <c r="M1162" s="8" t="s">
        <v>7337</v>
      </c>
      <c r="N1162" s="8">
        <v>1596.77649</v>
      </c>
      <c r="O1162" t="str">
        <f t="shared" si="37"/>
        <v/>
      </c>
      <c r="P1162" t="str">
        <f t="shared" si="38"/>
        <v/>
      </c>
    </row>
    <row r="1163" spans="1:16">
      <c r="A1163" s="8" t="s">
        <v>16409</v>
      </c>
      <c r="B1163" s="8" t="b">
        <v>0</v>
      </c>
      <c r="C1163" s="8" t="s">
        <v>16</v>
      </c>
      <c r="D1163" s="8" t="s">
        <v>16</v>
      </c>
      <c r="E1163" s="8">
        <v>15</v>
      </c>
      <c r="F1163" s="8" t="s">
        <v>16408</v>
      </c>
      <c r="G1163" s="8">
        <v>1</v>
      </c>
      <c r="H1163" s="8">
        <v>1</v>
      </c>
      <c r="I1163" s="8">
        <v>3</v>
      </c>
      <c r="J1163" s="8" t="s">
        <v>458</v>
      </c>
      <c r="K1163" s="8" t="s">
        <v>458</v>
      </c>
      <c r="L1163" s="8" t="s">
        <v>459</v>
      </c>
      <c r="M1163" s="8" t="s">
        <v>16407</v>
      </c>
      <c r="N1163" s="8">
        <v>1725.81909</v>
      </c>
      <c r="O1163" t="str">
        <f t="shared" si="37"/>
        <v/>
      </c>
      <c r="P1163" t="str">
        <f t="shared" si="38"/>
        <v/>
      </c>
    </row>
    <row r="1164" spans="1:16">
      <c r="A1164" s="8" t="s">
        <v>16406</v>
      </c>
      <c r="B1164" s="8" t="b">
        <v>0</v>
      </c>
      <c r="C1164" s="8" t="s">
        <v>16</v>
      </c>
      <c r="D1164" s="8" t="s">
        <v>16</v>
      </c>
      <c r="E1164" s="8">
        <v>16</v>
      </c>
      <c r="F1164" s="8" t="s">
        <v>16405</v>
      </c>
      <c r="G1164" s="8">
        <v>1</v>
      </c>
      <c r="H1164" s="8">
        <v>1</v>
      </c>
      <c r="I1164" s="8">
        <v>1</v>
      </c>
      <c r="J1164" s="8" t="s">
        <v>458</v>
      </c>
      <c r="K1164" s="8" t="s">
        <v>458</v>
      </c>
      <c r="L1164" s="8" t="s">
        <v>459</v>
      </c>
      <c r="M1164" s="8" t="s">
        <v>16404</v>
      </c>
      <c r="N1164" s="8">
        <v>1854.86168</v>
      </c>
      <c r="O1164" t="str">
        <f t="shared" si="37"/>
        <v/>
      </c>
      <c r="P1164" t="str">
        <f t="shared" si="38"/>
        <v/>
      </c>
    </row>
    <row r="1165" spans="1:16">
      <c r="A1165" s="8" t="s">
        <v>16403</v>
      </c>
      <c r="B1165" s="8" t="b">
        <v>0</v>
      </c>
      <c r="C1165" s="8" t="s">
        <v>16</v>
      </c>
      <c r="D1165" s="8" t="s">
        <v>16</v>
      </c>
      <c r="E1165" s="8">
        <v>17</v>
      </c>
      <c r="F1165" s="8" t="s">
        <v>16402</v>
      </c>
      <c r="G1165" s="8">
        <v>1</v>
      </c>
      <c r="H1165" s="8">
        <v>1</v>
      </c>
      <c r="I1165" s="8">
        <v>5</v>
      </c>
      <c r="J1165" s="8" t="s">
        <v>458</v>
      </c>
      <c r="K1165" s="8" t="s">
        <v>458</v>
      </c>
      <c r="L1165" s="8" t="s">
        <v>459</v>
      </c>
      <c r="M1165" s="8" t="s">
        <v>16401</v>
      </c>
      <c r="N1165" s="8">
        <v>1951.91444</v>
      </c>
      <c r="O1165" t="str">
        <f t="shared" si="37"/>
        <v/>
      </c>
      <c r="P1165" t="str">
        <f t="shared" si="38"/>
        <v/>
      </c>
    </row>
    <row r="1166" spans="1:16">
      <c r="A1166" s="8" t="s">
        <v>16400</v>
      </c>
      <c r="B1166" s="8" t="b">
        <v>0</v>
      </c>
      <c r="C1166" s="8" t="s">
        <v>16</v>
      </c>
      <c r="D1166" s="8" t="s">
        <v>16</v>
      </c>
      <c r="E1166" s="8">
        <v>18</v>
      </c>
      <c r="F1166" s="8" t="s">
        <v>16399</v>
      </c>
      <c r="G1166" s="8">
        <v>1</v>
      </c>
      <c r="H1166" s="8">
        <v>1</v>
      </c>
      <c r="I1166" s="8">
        <v>5</v>
      </c>
      <c r="J1166" s="8" t="s">
        <v>458</v>
      </c>
      <c r="K1166" s="8" t="s">
        <v>458</v>
      </c>
      <c r="L1166" s="8" t="s">
        <v>459</v>
      </c>
      <c r="M1166" s="8" t="s">
        <v>16398</v>
      </c>
      <c r="N1166" s="8">
        <v>2108.0155599999998</v>
      </c>
      <c r="O1166" t="str">
        <f t="shared" si="37"/>
        <v/>
      </c>
      <c r="P1166" t="str">
        <f t="shared" si="38"/>
        <v/>
      </c>
    </row>
    <row r="1167" spans="1:16">
      <c r="A1167" s="8" t="s">
        <v>7340</v>
      </c>
      <c r="B1167" s="8" t="b">
        <v>0</v>
      </c>
      <c r="C1167" s="8" t="s">
        <v>16</v>
      </c>
      <c r="D1167" s="8" t="s">
        <v>16</v>
      </c>
      <c r="E1167" s="8">
        <v>15</v>
      </c>
      <c r="F1167" s="8" t="s">
        <v>7339</v>
      </c>
      <c r="G1167" s="8">
        <v>1</v>
      </c>
      <c r="H1167" s="8">
        <v>1</v>
      </c>
      <c r="I1167" s="8">
        <v>1</v>
      </c>
      <c r="J1167" s="8" t="s">
        <v>2233</v>
      </c>
      <c r="K1167" s="8" t="s">
        <v>2233</v>
      </c>
      <c r="L1167" s="8" t="s">
        <v>2232</v>
      </c>
      <c r="M1167" s="8" t="s">
        <v>7338</v>
      </c>
      <c r="N1167" s="8">
        <v>1653.7979600000001</v>
      </c>
      <c r="O1167" t="str">
        <f t="shared" si="37"/>
        <v/>
      </c>
      <c r="P1167" t="str">
        <f t="shared" si="38"/>
        <v/>
      </c>
    </row>
    <row r="1168" spans="1:16">
      <c r="A1168" s="8" t="s">
        <v>7343</v>
      </c>
      <c r="B1168" s="8" t="b">
        <v>0</v>
      </c>
      <c r="C1168" s="8" t="s">
        <v>16</v>
      </c>
      <c r="D1168" s="8" t="s">
        <v>16</v>
      </c>
      <c r="E1168" s="8">
        <v>17</v>
      </c>
      <c r="F1168" s="8" t="s">
        <v>7342</v>
      </c>
      <c r="G1168" s="8">
        <v>1</v>
      </c>
      <c r="H1168" s="8">
        <v>1</v>
      </c>
      <c r="I1168" s="8">
        <v>1</v>
      </c>
      <c r="J1168" s="8" t="s">
        <v>2233</v>
      </c>
      <c r="K1168" s="8" t="s">
        <v>2233</v>
      </c>
      <c r="L1168" s="8" t="s">
        <v>2232</v>
      </c>
      <c r="M1168" s="8" t="s">
        <v>7341</v>
      </c>
      <c r="N1168" s="8">
        <v>1879.8933199999999</v>
      </c>
      <c r="O1168" t="str">
        <f t="shared" si="37"/>
        <v/>
      </c>
      <c r="P1168" t="str">
        <f t="shared" si="38"/>
        <v/>
      </c>
    </row>
    <row r="1169" spans="1:16">
      <c r="A1169" s="8" t="s">
        <v>16359</v>
      </c>
      <c r="B1169" s="8" t="b">
        <v>0</v>
      </c>
      <c r="C1169" s="8" t="s">
        <v>16</v>
      </c>
      <c r="D1169" s="8" t="s">
        <v>16</v>
      </c>
      <c r="E1169" s="8">
        <v>13</v>
      </c>
      <c r="F1169" s="8" t="s">
        <v>16358</v>
      </c>
      <c r="G1169" s="8">
        <v>1</v>
      </c>
      <c r="H1169" s="8">
        <v>1</v>
      </c>
      <c r="I1169" s="8">
        <v>4</v>
      </c>
      <c r="J1169" s="8" t="s">
        <v>2028</v>
      </c>
      <c r="K1169" s="8" t="s">
        <v>2028</v>
      </c>
      <c r="L1169" s="8" t="s">
        <v>2027</v>
      </c>
      <c r="M1169" s="8" t="s">
        <v>16357</v>
      </c>
      <c r="N1169" s="8">
        <v>1421.74955</v>
      </c>
      <c r="O1169" t="str">
        <f t="shared" si="37"/>
        <v/>
      </c>
      <c r="P1169" t="str">
        <f t="shared" si="38"/>
        <v/>
      </c>
    </row>
    <row r="1170" spans="1:16">
      <c r="A1170" s="8" t="s">
        <v>20934</v>
      </c>
      <c r="B1170" s="8" t="b">
        <v>0</v>
      </c>
      <c r="C1170" s="8" t="s">
        <v>16</v>
      </c>
      <c r="D1170" s="8" t="s">
        <v>16</v>
      </c>
      <c r="E1170" s="8">
        <v>13</v>
      </c>
      <c r="F1170" s="8" t="s">
        <v>20933</v>
      </c>
      <c r="G1170" s="8">
        <v>1</v>
      </c>
      <c r="H1170" s="8">
        <v>1</v>
      </c>
      <c r="I1170" s="8">
        <v>2</v>
      </c>
      <c r="J1170" s="8" t="s">
        <v>744</v>
      </c>
      <c r="K1170" s="8" t="s">
        <v>744</v>
      </c>
      <c r="L1170" s="8" t="s">
        <v>745</v>
      </c>
      <c r="M1170" s="8" t="s">
        <v>20932</v>
      </c>
      <c r="N1170" s="8">
        <v>1578.76593</v>
      </c>
      <c r="O1170" t="str">
        <f t="shared" si="37"/>
        <v/>
      </c>
      <c r="P1170" t="str">
        <f t="shared" si="38"/>
        <v/>
      </c>
    </row>
    <row r="1171" spans="1:16">
      <c r="A1171" s="8" t="s">
        <v>16362</v>
      </c>
      <c r="B1171" s="8" t="b">
        <v>0</v>
      </c>
      <c r="C1171" s="8" t="s">
        <v>16</v>
      </c>
      <c r="D1171" s="8" t="s">
        <v>16</v>
      </c>
      <c r="E1171" s="8">
        <v>15</v>
      </c>
      <c r="F1171" s="8" t="s">
        <v>16361</v>
      </c>
      <c r="G1171" s="8">
        <v>1</v>
      </c>
      <c r="H1171" s="8">
        <v>1</v>
      </c>
      <c r="I1171" s="8">
        <v>1</v>
      </c>
      <c r="J1171" s="8" t="s">
        <v>16351</v>
      </c>
      <c r="K1171" s="8" t="s">
        <v>16351</v>
      </c>
      <c r="L1171" s="8" t="s">
        <v>16350</v>
      </c>
      <c r="M1171" s="8" t="s">
        <v>16360</v>
      </c>
      <c r="N1171" s="8">
        <v>1774.98101</v>
      </c>
      <c r="O1171" t="str">
        <f t="shared" si="37"/>
        <v/>
      </c>
      <c r="P1171" t="str">
        <f t="shared" si="38"/>
        <v/>
      </c>
    </row>
    <row r="1172" spans="1:16">
      <c r="A1172" s="8" t="s">
        <v>16368</v>
      </c>
      <c r="B1172" s="8" t="b">
        <v>0</v>
      </c>
      <c r="C1172" s="8" t="s">
        <v>16</v>
      </c>
      <c r="D1172" s="8" t="s">
        <v>16</v>
      </c>
      <c r="E1172" s="8">
        <v>12</v>
      </c>
      <c r="F1172" s="8" t="s">
        <v>16367</v>
      </c>
      <c r="G1172" s="8">
        <v>1</v>
      </c>
      <c r="H1172" s="8">
        <v>1</v>
      </c>
      <c r="I1172" s="8">
        <v>2</v>
      </c>
      <c r="J1172" s="8" t="s">
        <v>2149</v>
      </c>
      <c r="K1172" s="8" t="s">
        <v>2149</v>
      </c>
      <c r="L1172" s="8" t="s">
        <v>2148</v>
      </c>
      <c r="M1172" s="8" t="s">
        <v>16366</v>
      </c>
      <c r="N1172" s="8">
        <v>1349.70596</v>
      </c>
      <c r="O1172" t="str">
        <f t="shared" si="37"/>
        <v/>
      </c>
      <c r="P1172" t="str">
        <f t="shared" si="38"/>
        <v/>
      </c>
    </row>
    <row r="1173" spans="1:16">
      <c r="A1173" s="8" t="s">
        <v>6179</v>
      </c>
      <c r="B1173" s="8" t="b">
        <v>0</v>
      </c>
      <c r="C1173" s="8" t="s">
        <v>70</v>
      </c>
      <c r="D1173" s="8" t="s">
        <v>16</v>
      </c>
      <c r="E1173" s="8">
        <v>16</v>
      </c>
      <c r="F1173" s="8" t="s">
        <v>6178</v>
      </c>
      <c r="G1173" s="8">
        <v>1</v>
      </c>
      <c r="H1173" s="8">
        <v>2</v>
      </c>
      <c r="I1173" s="8">
        <v>6</v>
      </c>
      <c r="J1173" s="8" t="s">
        <v>103</v>
      </c>
      <c r="K1173" s="8" t="s">
        <v>282</v>
      </c>
      <c r="L1173" s="8" t="s">
        <v>104</v>
      </c>
      <c r="M1173" s="8" t="s">
        <v>6177</v>
      </c>
      <c r="N1173" s="8">
        <v>1820.9249500000001</v>
      </c>
      <c r="O1173" t="str">
        <f t="shared" si="37"/>
        <v/>
      </c>
      <c r="P1173" t="str">
        <f t="shared" si="38"/>
        <v/>
      </c>
    </row>
    <row r="1174" spans="1:16">
      <c r="A1174" s="8" t="s">
        <v>19914</v>
      </c>
      <c r="B1174" s="8" t="b">
        <v>0</v>
      </c>
      <c r="C1174" s="8" t="s">
        <v>16</v>
      </c>
      <c r="D1174" s="8" t="s">
        <v>19913</v>
      </c>
      <c r="E1174" s="8">
        <v>14</v>
      </c>
      <c r="F1174" s="8" t="s">
        <v>19912</v>
      </c>
      <c r="G1174" s="8">
        <v>1</v>
      </c>
      <c r="H1174" s="8">
        <v>1</v>
      </c>
      <c r="I1174" s="8">
        <v>1</v>
      </c>
      <c r="J1174" s="8" t="s">
        <v>2101</v>
      </c>
      <c r="K1174" s="8" t="s">
        <v>2101</v>
      </c>
      <c r="L1174" s="8" t="s">
        <v>2100</v>
      </c>
      <c r="M1174" s="8" t="s">
        <v>19911</v>
      </c>
      <c r="N1174" s="8">
        <v>1869.82583</v>
      </c>
      <c r="O1174" t="str">
        <f t="shared" si="37"/>
        <v/>
      </c>
      <c r="P1174" t="str">
        <f t="shared" si="38"/>
        <v/>
      </c>
    </row>
    <row r="1175" spans="1:16">
      <c r="A1175" s="8" t="s">
        <v>6739</v>
      </c>
      <c r="B1175" s="8" t="b">
        <v>0</v>
      </c>
      <c r="C1175" s="8" t="s">
        <v>70</v>
      </c>
      <c r="D1175" s="8" t="s">
        <v>16</v>
      </c>
      <c r="E1175" s="8">
        <v>17</v>
      </c>
      <c r="F1175" s="8" t="s">
        <v>6738</v>
      </c>
      <c r="G1175" s="8">
        <v>1</v>
      </c>
      <c r="H1175" s="8">
        <v>2</v>
      </c>
      <c r="I1175" s="8">
        <v>1</v>
      </c>
      <c r="J1175" s="8" t="s">
        <v>103</v>
      </c>
      <c r="K1175" s="8" t="s">
        <v>282</v>
      </c>
      <c r="L1175" s="8" t="s">
        <v>104</v>
      </c>
      <c r="M1175" s="8" t="s">
        <v>6737</v>
      </c>
      <c r="N1175" s="8">
        <v>1973.9522899999999</v>
      </c>
      <c r="O1175" t="str">
        <f t="shared" si="37"/>
        <v/>
      </c>
      <c r="P1175" t="str">
        <f t="shared" si="38"/>
        <v/>
      </c>
    </row>
    <row r="1176" spans="1:16">
      <c r="A1176" s="8" t="s">
        <v>6742</v>
      </c>
      <c r="B1176" s="8" t="b">
        <v>0</v>
      </c>
      <c r="C1176" s="8" t="s">
        <v>70</v>
      </c>
      <c r="D1176" s="8" t="s">
        <v>81</v>
      </c>
      <c r="E1176" s="8">
        <v>19</v>
      </c>
      <c r="F1176" s="8" t="s">
        <v>6741</v>
      </c>
      <c r="G1176" s="8">
        <v>1</v>
      </c>
      <c r="H1176" s="8">
        <v>2</v>
      </c>
      <c r="I1176" s="8">
        <v>3</v>
      </c>
      <c r="J1176" s="8" t="s">
        <v>103</v>
      </c>
      <c r="K1176" s="8" t="s">
        <v>282</v>
      </c>
      <c r="L1176" s="8" t="s">
        <v>104</v>
      </c>
      <c r="M1176" s="8" t="s">
        <v>6740</v>
      </c>
      <c r="N1176" s="8">
        <v>2234.0717500000001</v>
      </c>
      <c r="O1176" t="str">
        <f t="shared" si="37"/>
        <v/>
      </c>
      <c r="P1176" t="str">
        <f t="shared" si="38"/>
        <v/>
      </c>
    </row>
    <row r="1177" spans="1:16">
      <c r="A1177" s="8" t="s">
        <v>16385</v>
      </c>
      <c r="B1177" s="8" t="b">
        <v>0</v>
      </c>
      <c r="C1177" s="8" t="s">
        <v>16</v>
      </c>
      <c r="D1177" s="8" t="s">
        <v>16</v>
      </c>
      <c r="E1177" s="8">
        <v>16</v>
      </c>
      <c r="F1177" s="8" t="s">
        <v>16384</v>
      </c>
      <c r="G1177" s="8">
        <v>1</v>
      </c>
      <c r="H1177" s="8">
        <v>1</v>
      </c>
      <c r="I1177" s="8">
        <v>1</v>
      </c>
      <c r="J1177" s="8" t="s">
        <v>2028</v>
      </c>
      <c r="K1177" s="8" t="s">
        <v>2028</v>
      </c>
      <c r="L1177" s="8" t="s">
        <v>2027</v>
      </c>
      <c r="M1177" s="8" t="s">
        <v>16383</v>
      </c>
      <c r="N1177" s="8">
        <v>1819.01846</v>
      </c>
      <c r="O1177" t="str">
        <f t="shared" si="37"/>
        <v/>
      </c>
      <c r="P1177" t="str">
        <f t="shared" si="38"/>
        <v/>
      </c>
    </row>
    <row r="1178" spans="1:16">
      <c r="A1178" s="8" t="s">
        <v>16382</v>
      </c>
      <c r="B1178" s="8" t="b">
        <v>0</v>
      </c>
      <c r="C1178" s="8" t="s">
        <v>70</v>
      </c>
      <c r="D1178" s="8" t="s">
        <v>333</v>
      </c>
      <c r="E1178" s="8">
        <v>16</v>
      </c>
      <c r="F1178" s="8" t="s">
        <v>16381</v>
      </c>
      <c r="G1178" s="8">
        <v>1</v>
      </c>
      <c r="H1178" s="8">
        <v>2</v>
      </c>
      <c r="I1178" s="8">
        <v>2</v>
      </c>
      <c r="J1178" s="8" t="s">
        <v>1196</v>
      </c>
      <c r="K1178" s="8" t="s">
        <v>3206</v>
      </c>
      <c r="L1178" s="8" t="s">
        <v>1197</v>
      </c>
      <c r="M1178" s="8" t="s">
        <v>16380</v>
      </c>
      <c r="N1178" s="8">
        <v>1896.83923</v>
      </c>
      <c r="O1178" t="str">
        <f t="shared" si="37"/>
        <v/>
      </c>
      <c r="P1178" t="str">
        <f t="shared" si="38"/>
        <v/>
      </c>
    </row>
    <row r="1179" spans="1:16">
      <c r="A1179" s="8" t="s">
        <v>7314</v>
      </c>
      <c r="B1179" s="8" t="b">
        <v>0</v>
      </c>
      <c r="C1179" s="8" t="s">
        <v>16</v>
      </c>
      <c r="D1179" s="8" t="s">
        <v>16</v>
      </c>
      <c r="E1179" s="8">
        <v>16</v>
      </c>
      <c r="F1179" s="8" t="s">
        <v>7313</v>
      </c>
      <c r="G1179" s="8">
        <v>1</v>
      </c>
      <c r="H1179" s="8">
        <v>1</v>
      </c>
      <c r="I1179" s="8">
        <v>3</v>
      </c>
      <c r="J1179" s="8" t="s">
        <v>7312</v>
      </c>
      <c r="K1179" s="8" t="s">
        <v>7312</v>
      </c>
      <c r="L1179" s="8" t="s">
        <v>7311</v>
      </c>
      <c r="M1179" s="8" t="s">
        <v>7310</v>
      </c>
      <c r="N1179" s="8">
        <v>1791.93479</v>
      </c>
      <c r="O1179" t="str">
        <f t="shared" si="37"/>
        <v/>
      </c>
      <c r="P1179" t="str">
        <f t="shared" si="38"/>
        <v/>
      </c>
    </row>
    <row r="1180" spans="1:16">
      <c r="A1180" s="8" t="s">
        <v>1006</v>
      </c>
      <c r="B1180" s="8" t="b">
        <v>0</v>
      </c>
      <c r="C1180" s="8" t="s">
        <v>16</v>
      </c>
      <c r="D1180" s="8" t="s">
        <v>982</v>
      </c>
      <c r="E1180" s="8">
        <v>9</v>
      </c>
      <c r="F1180" s="8" t="s">
        <v>1007</v>
      </c>
      <c r="G1180" s="8">
        <v>1</v>
      </c>
      <c r="H1180" s="8">
        <v>1</v>
      </c>
      <c r="I1180" s="8">
        <v>1</v>
      </c>
      <c r="J1180" s="8" t="s">
        <v>1008</v>
      </c>
      <c r="K1180" s="8" t="s">
        <v>1008</v>
      </c>
      <c r="L1180" s="8" t="s">
        <v>1009</v>
      </c>
      <c r="M1180" s="8" t="s">
        <v>1010</v>
      </c>
      <c r="N1180" s="8">
        <v>1059.52918</v>
      </c>
      <c r="O1180" t="str">
        <f t="shared" si="37"/>
        <v/>
      </c>
      <c r="P1180" t="str">
        <f t="shared" si="38"/>
        <v/>
      </c>
    </row>
    <row r="1181" spans="1:16">
      <c r="A1181" s="8" t="s">
        <v>19910</v>
      </c>
      <c r="B1181" s="8" t="b">
        <v>0</v>
      </c>
      <c r="C1181" s="8" t="s">
        <v>16</v>
      </c>
      <c r="D1181" s="8" t="s">
        <v>16</v>
      </c>
      <c r="E1181" s="8">
        <v>14</v>
      </c>
      <c r="F1181" s="8" t="s">
        <v>19909</v>
      </c>
      <c r="G1181" s="8">
        <v>1</v>
      </c>
      <c r="H1181" s="8">
        <v>1</v>
      </c>
      <c r="I1181" s="8">
        <v>1</v>
      </c>
      <c r="J1181" s="8" t="s">
        <v>16374</v>
      </c>
      <c r="K1181" s="8" t="s">
        <v>16374</v>
      </c>
      <c r="L1181" s="8" t="s">
        <v>16373</v>
      </c>
      <c r="M1181" s="8" t="s">
        <v>19908</v>
      </c>
      <c r="N1181" s="8">
        <v>1482.83149</v>
      </c>
      <c r="O1181" t="str">
        <f t="shared" si="37"/>
        <v/>
      </c>
      <c r="P1181" t="str">
        <f t="shared" si="38"/>
        <v/>
      </c>
    </row>
    <row r="1182" spans="1:16">
      <c r="A1182" s="8" t="s">
        <v>16379</v>
      </c>
      <c r="B1182" s="8" t="b">
        <v>0</v>
      </c>
      <c r="C1182" s="8" t="s">
        <v>16</v>
      </c>
      <c r="D1182" s="8" t="s">
        <v>16</v>
      </c>
      <c r="E1182" s="8">
        <v>15</v>
      </c>
      <c r="F1182" s="8" t="s">
        <v>16378</v>
      </c>
      <c r="G1182" s="8">
        <v>1</v>
      </c>
      <c r="H1182" s="8">
        <v>1</v>
      </c>
      <c r="I1182" s="8">
        <v>8</v>
      </c>
      <c r="J1182" s="8" t="s">
        <v>16374</v>
      </c>
      <c r="K1182" s="8" t="s">
        <v>16374</v>
      </c>
      <c r="L1182" s="8" t="s">
        <v>16373</v>
      </c>
      <c r="M1182" s="8" t="s">
        <v>16377</v>
      </c>
      <c r="N1182" s="8">
        <v>1638.9326000000001</v>
      </c>
      <c r="O1182" t="str">
        <f t="shared" si="37"/>
        <v/>
      </c>
      <c r="P1182" t="str">
        <f t="shared" si="38"/>
        <v/>
      </c>
    </row>
    <row r="1183" spans="1:16">
      <c r="A1183" s="8" t="s">
        <v>16376</v>
      </c>
      <c r="B1183" s="8" t="b">
        <v>0</v>
      </c>
      <c r="C1183" s="8" t="s">
        <v>16</v>
      </c>
      <c r="D1183" s="8" t="s">
        <v>16</v>
      </c>
      <c r="E1183" s="8">
        <v>16</v>
      </c>
      <c r="F1183" s="8" t="s">
        <v>16375</v>
      </c>
      <c r="G1183" s="8">
        <v>1</v>
      </c>
      <c r="H1183" s="8">
        <v>1</v>
      </c>
      <c r="I1183" s="8">
        <v>7</v>
      </c>
      <c r="J1183" s="8" t="s">
        <v>16374</v>
      </c>
      <c r="K1183" s="8" t="s">
        <v>16374</v>
      </c>
      <c r="L1183" s="8" t="s">
        <v>16373</v>
      </c>
      <c r="M1183" s="8" t="s">
        <v>16372</v>
      </c>
      <c r="N1183" s="8">
        <v>1767.02756</v>
      </c>
      <c r="O1183" t="str">
        <f t="shared" si="37"/>
        <v/>
      </c>
      <c r="P1183" t="str">
        <f t="shared" si="38"/>
        <v/>
      </c>
    </row>
    <row r="1184" spans="1:16">
      <c r="A1184" s="8" t="s">
        <v>20931</v>
      </c>
      <c r="B1184" s="8" t="b">
        <v>0</v>
      </c>
      <c r="C1184" s="8" t="s">
        <v>16</v>
      </c>
      <c r="D1184" s="8" t="s">
        <v>16</v>
      </c>
      <c r="E1184" s="8">
        <v>7</v>
      </c>
      <c r="F1184" s="8" t="s">
        <v>20930</v>
      </c>
      <c r="G1184" s="8">
        <v>1</v>
      </c>
      <c r="H1184" s="8">
        <v>1</v>
      </c>
      <c r="I1184" s="8">
        <v>1</v>
      </c>
      <c r="J1184" s="8" t="s">
        <v>403</v>
      </c>
      <c r="K1184" s="8" t="s">
        <v>403</v>
      </c>
      <c r="L1184" s="8" t="s">
        <v>404</v>
      </c>
      <c r="M1184" s="8" t="s">
        <v>20929</v>
      </c>
      <c r="N1184" s="8">
        <v>756.43625999999995</v>
      </c>
      <c r="O1184" t="str">
        <f t="shared" si="37"/>
        <v/>
      </c>
      <c r="P1184" t="str">
        <f t="shared" si="38"/>
        <v/>
      </c>
    </row>
    <row r="1185" spans="1:16">
      <c r="A1185" s="8" t="s">
        <v>1003</v>
      </c>
      <c r="B1185" s="8" t="b">
        <v>0</v>
      </c>
      <c r="C1185" s="8" t="s">
        <v>16</v>
      </c>
      <c r="D1185" s="8" t="s">
        <v>16</v>
      </c>
      <c r="E1185" s="8">
        <v>8</v>
      </c>
      <c r="F1185" s="8" t="s">
        <v>1004</v>
      </c>
      <c r="G1185" s="8">
        <v>1</v>
      </c>
      <c r="H1185" s="8">
        <v>1</v>
      </c>
      <c r="I1185" s="8">
        <v>3</v>
      </c>
      <c r="J1185" s="8" t="s">
        <v>403</v>
      </c>
      <c r="K1185" s="8" t="s">
        <v>403</v>
      </c>
      <c r="L1185" s="8" t="s">
        <v>404</v>
      </c>
      <c r="M1185" s="8" t="s">
        <v>1005</v>
      </c>
      <c r="N1185" s="8">
        <v>919.49959000000001</v>
      </c>
      <c r="O1185" t="str">
        <f t="shared" si="37"/>
        <v/>
      </c>
      <c r="P1185" t="str">
        <f t="shared" si="38"/>
        <v/>
      </c>
    </row>
    <row r="1186" spans="1:16">
      <c r="A1186" s="8" t="s">
        <v>997</v>
      </c>
      <c r="B1186" s="8" t="b">
        <v>0</v>
      </c>
      <c r="C1186" s="8" t="s">
        <v>16</v>
      </c>
      <c r="D1186" s="8" t="s">
        <v>16</v>
      </c>
      <c r="E1186" s="8">
        <v>11</v>
      </c>
      <c r="F1186" s="8" t="s">
        <v>998</v>
      </c>
      <c r="G1186" s="8">
        <v>1</v>
      </c>
      <c r="H1186" s="8">
        <v>1</v>
      </c>
      <c r="I1186" s="8">
        <v>1</v>
      </c>
      <c r="J1186" s="8" t="s">
        <v>403</v>
      </c>
      <c r="K1186" s="8" t="s">
        <v>403</v>
      </c>
      <c r="L1186" s="8" t="s">
        <v>404</v>
      </c>
      <c r="M1186" s="8" t="s">
        <v>999</v>
      </c>
      <c r="N1186" s="8">
        <v>1296.6946600000001</v>
      </c>
      <c r="O1186" t="str">
        <f t="shared" si="37"/>
        <v/>
      </c>
      <c r="P1186" t="str">
        <f t="shared" si="38"/>
        <v/>
      </c>
    </row>
    <row r="1187" spans="1:16">
      <c r="A1187" s="8" t="s">
        <v>11304</v>
      </c>
      <c r="B1187" s="8" t="b">
        <v>0</v>
      </c>
      <c r="C1187" s="8" t="s">
        <v>16</v>
      </c>
      <c r="D1187" s="8" t="s">
        <v>16</v>
      </c>
      <c r="E1187" s="8">
        <v>18</v>
      </c>
      <c r="F1187" s="8" t="s">
        <v>11303</v>
      </c>
      <c r="G1187" s="8">
        <v>1</v>
      </c>
      <c r="H1187" s="8">
        <v>1</v>
      </c>
      <c r="I1187" s="8">
        <v>1</v>
      </c>
      <c r="J1187" s="8" t="s">
        <v>7961</v>
      </c>
      <c r="K1187" s="8" t="s">
        <v>7961</v>
      </c>
      <c r="L1187" s="8" t="s">
        <v>7960</v>
      </c>
      <c r="M1187" s="8" t="s">
        <v>11302</v>
      </c>
      <c r="N1187" s="8">
        <v>2026.04646</v>
      </c>
      <c r="O1187" t="str">
        <f t="shared" si="37"/>
        <v/>
      </c>
      <c r="P1187" t="str">
        <f t="shared" si="38"/>
        <v/>
      </c>
    </row>
    <row r="1188" spans="1:16">
      <c r="A1188" s="8" t="s">
        <v>16365</v>
      </c>
      <c r="B1188" s="8" t="b">
        <v>0</v>
      </c>
      <c r="C1188" s="8" t="s">
        <v>16</v>
      </c>
      <c r="D1188" s="8" t="s">
        <v>110</v>
      </c>
      <c r="E1188" s="8">
        <v>13</v>
      </c>
      <c r="F1188" s="8" t="s">
        <v>16364</v>
      </c>
      <c r="G1188" s="8">
        <v>1</v>
      </c>
      <c r="H1188" s="8">
        <v>1</v>
      </c>
      <c r="I1188" s="8">
        <v>2</v>
      </c>
      <c r="J1188" s="8" t="s">
        <v>9503</v>
      </c>
      <c r="K1188" s="8" t="s">
        <v>9503</v>
      </c>
      <c r="L1188" s="8" t="s">
        <v>9502</v>
      </c>
      <c r="M1188" s="8" t="s">
        <v>16363</v>
      </c>
      <c r="N1188" s="8">
        <v>1429.7243100000001</v>
      </c>
      <c r="O1188" t="str">
        <f t="shared" si="37"/>
        <v/>
      </c>
      <c r="P1188" t="str">
        <f t="shared" si="38"/>
        <v/>
      </c>
    </row>
    <row r="1189" spans="1:16">
      <c r="A1189" s="8" t="s">
        <v>20928</v>
      </c>
      <c r="B1189" s="8" t="b">
        <v>0</v>
      </c>
      <c r="C1189" s="8" t="s">
        <v>70</v>
      </c>
      <c r="D1189" s="8" t="s">
        <v>16</v>
      </c>
      <c r="E1189" s="8">
        <v>16</v>
      </c>
      <c r="F1189" s="8" t="s">
        <v>20927</v>
      </c>
      <c r="G1189" s="8">
        <v>1</v>
      </c>
      <c r="H1189" s="8">
        <v>2</v>
      </c>
      <c r="I1189" s="8">
        <v>1</v>
      </c>
      <c r="J1189" s="8" t="s">
        <v>13795</v>
      </c>
      <c r="K1189" s="8" t="s">
        <v>13794</v>
      </c>
      <c r="L1189" s="8" t="s">
        <v>13793</v>
      </c>
      <c r="M1189" s="8" t="s">
        <v>20926</v>
      </c>
      <c r="N1189" s="8">
        <v>1804.89365</v>
      </c>
      <c r="O1189" t="str">
        <f t="shared" si="37"/>
        <v/>
      </c>
      <c r="P1189" t="str">
        <f t="shared" si="38"/>
        <v/>
      </c>
    </row>
    <row r="1190" spans="1:16">
      <c r="A1190" s="8" t="s">
        <v>16443</v>
      </c>
      <c r="B1190" s="8" t="b">
        <v>0</v>
      </c>
      <c r="C1190" s="8" t="s">
        <v>70</v>
      </c>
      <c r="D1190" s="8" t="s">
        <v>16</v>
      </c>
      <c r="E1190" s="8">
        <v>15</v>
      </c>
      <c r="F1190" s="8" t="s">
        <v>16442</v>
      </c>
      <c r="G1190" s="8">
        <v>1</v>
      </c>
      <c r="H1190" s="8">
        <v>2</v>
      </c>
      <c r="I1190" s="8">
        <v>2</v>
      </c>
      <c r="J1190" s="8" t="s">
        <v>13795</v>
      </c>
      <c r="K1190" s="8" t="s">
        <v>13794</v>
      </c>
      <c r="L1190" s="8" t="s">
        <v>13793</v>
      </c>
      <c r="M1190" s="8" t="s">
        <v>16441</v>
      </c>
      <c r="N1190" s="8">
        <v>1690.8507199999999</v>
      </c>
      <c r="O1190" t="str">
        <f t="shared" si="37"/>
        <v/>
      </c>
      <c r="P1190" t="str">
        <f t="shared" si="38"/>
        <v/>
      </c>
    </row>
    <row r="1191" spans="1:16">
      <c r="A1191" s="8" t="s">
        <v>19855</v>
      </c>
      <c r="B1191" s="8" t="b">
        <v>0</v>
      </c>
      <c r="C1191" s="8" t="s">
        <v>70</v>
      </c>
      <c r="D1191" s="8" t="s">
        <v>10249</v>
      </c>
      <c r="E1191" s="8">
        <v>14</v>
      </c>
      <c r="F1191" s="8" t="s">
        <v>19854</v>
      </c>
      <c r="G1191" s="8">
        <v>1</v>
      </c>
      <c r="H1191" s="8">
        <v>3</v>
      </c>
      <c r="I1191" s="8">
        <v>1</v>
      </c>
      <c r="J1191" s="8" t="s">
        <v>13556</v>
      </c>
      <c r="K1191" s="8" t="s">
        <v>13555</v>
      </c>
      <c r="L1191" s="8" t="s">
        <v>13554</v>
      </c>
      <c r="M1191" s="8" t="s">
        <v>19853</v>
      </c>
      <c r="N1191" s="8">
        <v>1779.80403</v>
      </c>
      <c r="O1191" t="str">
        <f t="shared" si="37"/>
        <v/>
      </c>
      <c r="P1191" t="str">
        <f t="shared" si="38"/>
        <v/>
      </c>
    </row>
    <row r="1192" spans="1:16">
      <c r="A1192" s="8" t="s">
        <v>16325</v>
      </c>
      <c r="B1192" s="8" t="b">
        <v>0</v>
      </c>
      <c r="C1192" s="8" t="s">
        <v>16</v>
      </c>
      <c r="D1192" s="8" t="s">
        <v>473</v>
      </c>
      <c r="E1192" s="8">
        <v>15</v>
      </c>
      <c r="F1192" s="8" t="s">
        <v>16324</v>
      </c>
      <c r="G1192" s="8">
        <v>1</v>
      </c>
      <c r="H1192" s="8">
        <v>1</v>
      </c>
      <c r="I1192" s="8">
        <v>3</v>
      </c>
      <c r="J1192" s="8" t="s">
        <v>744</v>
      </c>
      <c r="K1192" s="8" t="s">
        <v>744</v>
      </c>
      <c r="L1192" s="8" t="s">
        <v>745</v>
      </c>
      <c r="M1192" s="8" t="s">
        <v>16323</v>
      </c>
      <c r="N1192" s="8">
        <v>1675.6540600000001</v>
      </c>
      <c r="O1192" t="str">
        <f t="shared" si="37"/>
        <v/>
      </c>
      <c r="P1192" t="str">
        <f t="shared" si="38"/>
        <v/>
      </c>
    </row>
    <row r="1193" spans="1:16">
      <c r="A1193" s="8" t="s">
        <v>5900</v>
      </c>
      <c r="B1193" s="8" t="b">
        <v>0</v>
      </c>
      <c r="C1193" s="8" t="s">
        <v>16</v>
      </c>
      <c r="D1193" s="8" t="s">
        <v>16</v>
      </c>
      <c r="E1193" s="8">
        <v>16</v>
      </c>
      <c r="F1193" s="8" t="s">
        <v>5899</v>
      </c>
      <c r="G1193" s="8">
        <v>1</v>
      </c>
      <c r="H1193" s="8">
        <v>1</v>
      </c>
      <c r="I1193" s="8">
        <v>1</v>
      </c>
      <c r="J1193" s="8" t="s">
        <v>744</v>
      </c>
      <c r="K1193" s="8" t="s">
        <v>744</v>
      </c>
      <c r="L1193" s="8" t="s">
        <v>745</v>
      </c>
      <c r="M1193" s="8" t="s">
        <v>5898</v>
      </c>
      <c r="N1193" s="8">
        <v>1746.6911700000001</v>
      </c>
      <c r="O1193" t="str">
        <f t="shared" si="37"/>
        <v/>
      </c>
      <c r="P1193" t="str">
        <f t="shared" si="38"/>
        <v/>
      </c>
    </row>
    <row r="1194" spans="1:16">
      <c r="A1194" s="8" t="s">
        <v>5900</v>
      </c>
      <c r="B1194" s="8" t="b">
        <v>0</v>
      </c>
      <c r="C1194" s="8" t="s">
        <v>16</v>
      </c>
      <c r="D1194" s="8" t="s">
        <v>496</v>
      </c>
      <c r="E1194" s="8">
        <v>16</v>
      </c>
      <c r="F1194" s="8" t="s">
        <v>5899</v>
      </c>
      <c r="G1194" s="8">
        <v>1</v>
      </c>
      <c r="H1194" s="8">
        <v>1</v>
      </c>
      <c r="I1194" s="8">
        <v>6</v>
      </c>
      <c r="J1194" s="8" t="s">
        <v>744</v>
      </c>
      <c r="K1194" s="8" t="s">
        <v>744</v>
      </c>
      <c r="L1194" s="8" t="s">
        <v>745</v>
      </c>
      <c r="M1194" s="8" t="s">
        <v>5898</v>
      </c>
      <c r="N1194" s="8">
        <v>1762.6860799999999</v>
      </c>
      <c r="O1194" t="str">
        <f t="shared" si="37"/>
        <v/>
      </c>
      <c r="P1194" t="str">
        <f t="shared" si="38"/>
        <v/>
      </c>
    </row>
    <row r="1195" spans="1:16">
      <c r="A1195" s="8" t="s">
        <v>5909</v>
      </c>
      <c r="B1195" s="8" t="b">
        <v>0</v>
      </c>
      <c r="C1195" s="8" t="s">
        <v>16</v>
      </c>
      <c r="D1195" s="8" t="s">
        <v>16</v>
      </c>
      <c r="E1195" s="8">
        <v>17</v>
      </c>
      <c r="F1195" s="8" t="s">
        <v>5908</v>
      </c>
      <c r="G1195" s="8">
        <v>1</v>
      </c>
      <c r="H1195" s="8">
        <v>1</v>
      </c>
      <c r="I1195" s="8">
        <v>1</v>
      </c>
      <c r="J1195" s="8" t="s">
        <v>744</v>
      </c>
      <c r="K1195" s="8" t="s">
        <v>744</v>
      </c>
      <c r="L1195" s="8" t="s">
        <v>745</v>
      </c>
      <c r="M1195" s="8" t="s">
        <v>5907</v>
      </c>
      <c r="N1195" s="8">
        <v>1817.72828</v>
      </c>
      <c r="O1195" t="str">
        <f t="shared" si="37"/>
        <v/>
      </c>
      <c r="P1195" t="str">
        <f t="shared" si="38"/>
        <v/>
      </c>
    </row>
    <row r="1196" spans="1:16">
      <c r="A1196" s="8" t="s">
        <v>5909</v>
      </c>
      <c r="B1196" s="8" t="b">
        <v>0</v>
      </c>
      <c r="C1196" s="8" t="s">
        <v>16</v>
      </c>
      <c r="D1196" s="8" t="s">
        <v>496</v>
      </c>
      <c r="E1196" s="8">
        <v>17</v>
      </c>
      <c r="F1196" s="8" t="s">
        <v>5908</v>
      </c>
      <c r="G1196" s="8">
        <v>1</v>
      </c>
      <c r="H1196" s="8">
        <v>1</v>
      </c>
      <c r="I1196" s="8">
        <v>2</v>
      </c>
      <c r="J1196" s="8" t="s">
        <v>744</v>
      </c>
      <c r="K1196" s="8" t="s">
        <v>744</v>
      </c>
      <c r="L1196" s="8" t="s">
        <v>745</v>
      </c>
      <c r="M1196" s="8" t="s">
        <v>5907</v>
      </c>
      <c r="N1196" s="8">
        <v>1833.7231999999999</v>
      </c>
      <c r="O1196" t="str">
        <f t="shared" si="37"/>
        <v/>
      </c>
      <c r="P1196" t="str">
        <f t="shared" si="38"/>
        <v/>
      </c>
    </row>
    <row r="1197" spans="1:16">
      <c r="A1197" s="8" t="s">
        <v>5918</v>
      </c>
      <c r="B1197" s="8" t="b">
        <v>0</v>
      </c>
      <c r="C1197" s="8" t="s">
        <v>16</v>
      </c>
      <c r="D1197" s="8" t="s">
        <v>16</v>
      </c>
      <c r="E1197" s="8">
        <v>14</v>
      </c>
      <c r="F1197" s="8" t="s">
        <v>5917</v>
      </c>
      <c r="G1197" s="8">
        <v>1</v>
      </c>
      <c r="H1197" s="8">
        <v>1</v>
      </c>
      <c r="I1197" s="8">
        <v>1</v>
      </c>
      <c r="J1197" s="8" t="s">
        <v>3173</v>
      </c>
      <c r="K1197" s="8" t="s">
        <v>3173</v>
      </c>
      <c r="L1197" s="8" t="s">
        <v>3172</v>
      </c>
      <c r="M1197" s="8" t="s">
        <v>5916</v>
      </c>
      <c r="N1197" s="8">
        <v>1377.6280999999999</v>
      </c>
      <c r="O1197" t="str">
        <f t="shared" si="37"/>
        <v/>
      </c>
      <c r="P1197" t="str">
        <f t="shared" si="38"/>
        <v/>
      </c>
    </row>
    <row r="1198" spans="1:16">
      <c r="A1198" s="8" t="s">
        <v>556</v>
      </c>
      <c r="B1198" s="8" t="b">
        <v>0</v>
      </c>
      <c r="C1198" s="8" t="s">
        <v>70</v>
      </c>
      <c r="D1198" s="8" t="s">
        <v>16</v>
      </c>
      <c r="E1198" s="8">
        <v>14</v>
      </c>
      <c r="F1198" s="8" t="s">
        <v>557</v>
      </c>
      <c r="G1198" s="8">
        <v>1</v>
      </c>
      <c r="H1198" s="8">
        <v>2</v>
      </c>
      <c r="I1198" s="8">
        <v>1</v>
      </c>
      <c r="J1198" s="8" t="s">
        <v>508</v>
      </c>
      <c r="K1198" s="8" t="s">
        <v>558</v>
      </c>
      <c r="L1198" s="8" t="s">
        <v>509</v>
      </c>
      <c r="M1198" s="8" t="s">
        <v>559</v>
      </c>
      <c r="N1198" s="8">
        <v>1388.64408</v>
      </c>
      <c r="O1198" t="str">
        <f t="shared" si="37"/>
        <v/>
      </c>
      <c r="P1198" t="str">
        <f t="shared" si="38"/>
        <v/>
      </c>
    </row>
    <row r="1199" spans="1:16">
      <c r="A1199" s="8" t="s">
        <v>16297</v>
      </c>
      <c r="B1199" s="8" t="b">
        <v>0</v>
      </c>
      <c r="C1199" s="8" t="s">
        <v>16</v>
      </c>
      <c r="D1199" s="8" t="s">
        <v>16296</v>
      </c>
      <c r="E1199" s="8">
        <v>14</v>
      </c>
      <c r="F1199" s="8" t="s">
        <v>16295</v>
      </c>
      <c r="G1199" s="8">
        <v>1</v>
      </c>
      <c r="H1199" s="8">
        <v>1</v>
      </c>
      <c r="I1199" s="8">
        <v>2</v>
      </c>
      <c r="J1199" s="8" t="s">
        <v>4057</v>
      </c>
      <c r="K1199" s="8" t="s">
        <v>4057</v>
      </c>
      <c r="L1199" s="8" t="s">
        <v>4056</v>
      </c>
      <c r="M1199" s="8" t="s">
        <v>16294</v>
      </c>
      <c r="N1199" s="8">
        <v>1578.7654600000001</v>
      </c>
      <c r="O1199" t="str">
        <f t="shared" si="37"/>
        <v/>
      </c>
      <c r="P1199" t="str">
        <f t="shared" si="38"/>
        <v/>
      </c>
    </row>
    <row r="1200" spans="1:16">
      <c r="A1200" s="8" t="s">
        <v>5929</v>
      </c>
      <c r="B1200" s="8" t="b">
        <v>0</v>
      </c>
      <c r="C1200" s="8" t="s">
        <v>16</v>
      </c>
      <c r="D1200" s="8" t="s">
        <v>16</v>
      </c>
      <c r="E1200" s="8">
        <v>15</v>
      </c>
      <c r="F1200" s="8" t="s">
        <v>5928</v>
      </c>
      <c r="G1200" s="8">
        <v>1</v>
      </c>
      <c r="H1200" s="8">
        <v>1</v>
      </c>
      <c r="I1200" s="8">
        <v>1</v>
      </c>
      <c r="J1200" s="8" t="s">
        <v>5927</v>
      </c>
      <c r="K1200" s="8" t="s">
        <v>5927</v>
      </c>
      <c r="L1200" s="8" t="s">
        <v>5926</v>
      </c>
      <c r="M1200" s="8" t="s">
        <v>5925</v>
      </c>
      <c r="N1200" s="8">
        <v>1570.7860000000001</v>
      </c>
      <c r="O1200" t="str">
        <f t="shared" si="37"/>
        <v/>
      </c>
      <c r="P1200" t="str">
        <f t="shared" si="38"/>
        <v/>
      </c>
    </row>
    <row r="1201" spans="1:16">
      <c r="A1201" s="8" t="s">
        <v>5940</v>
      </c>
      <c r="B1201" s="8" t="b">
        <v>0</v>
      </c>
      <c r="C1201" s="8" t="s">
        <v>16</v>
      </c>
      <c r="D1201" s="8" t="s">
        <v>16</v>
      </c>
      <c r="E1201" s="8">
        <v>17</v>
      </c>
      <c r="F1201" s="8" t="s">
        <v>5939</v>
      </c>
      <c r="G1201" s="8">
        <v>1</v>
      </c>
      <c r="H1201" s="8">
        <v>1</v>
      </c>
      <c r="I1201" s="8">
        <v>2</v>
      </c>
      <c r="J1201" s="8" t="s">
        <v>5938</v>
      </c>
      <c r="K1201" s="8" t="s">
        <v>5938</v>
      </c>
      <c r="L1201" s="8" t="s">
        <v>5937</v>
      </c>
      <c r="M1201" s="8" t="s">
        <v>5936</v>
      </c>
      <c r="N1201" s="8">
        <v>2039.0403699999999</v>
      </c>
      <c r="O1201" t="str">
        <f t="shared" si="37"/>
        <v/>
      </c>
      <c r="P1201" t="str">
        <f t="shared" si="38"/>
        <v/>
      </c>
    </row>
    <row r="1202" spans="1:16">
      <c r="A1202" s="8" t="s">
        <v>16223</v>
      </c>
      <c r="B1202" s="8" t="b">
        <v>0</v>
      </c>
      <c r="C1202" s="8" t="s">
        <v>16</v>
      </c>
      <c r="D1202" s="8" t="s">
        <v>7257</v>
      </c>
      <c r="E1202" s="8">
        <v>18</v>
      </c>
      <c r="F1202" s="8" t="s">
        <v>16222</v>
      </c>
      <c r="G1202" s="8">
        <v>1</v>
      </c>
      <c r="H1202" s="8">
        <v>1</v>
      </c>
      <c r="I1202" s="8">
        <v>1</v>
      </c>
      <c r="J1202" s="8" t="s">
        <v>5938</v>
      </c>
      <c r="K1202" s="8" t="s">
        <v>5938</v>
      </c>
      <c r="L1202" s="8" t="s">
        <v>5937</v>
      </c>
      <c r="M1202" s="8" t="s">
        <v>16221</v>
      </c>
      <c r="N1202" s="8">
        <v>2186.0757699999999</v>
      </c>
      <c r="O1202" t="str">
        <f t="shared" si="37"/>
        <v/>
      </c>
      <c r="P1202" t="str">
        <f t="shared" si="38"/>
        <v/>
      </c>
    </row>
    <row r="1203" spans="1:16">
      <c r="A1203" s="8" t="s">
        <v>16240</v>
      </c>
      <c r="B1203" s="8" t="b">
        <v>0</v>
      </c>
      <c r="C1203" s="8" t="s">
        <v>16</v>
      </c>
      <c r="D1203" s="8" t="s">
        <v>16</v>
      </c>
      <c r="E1203" s="8">
        <v>15</v>
      </c>
      <c r="F1203" s="8" t="s">
        <v>16239</v>
      </c>
      <c r="G1203" s="8">
        <v>1</v>
      </c>
      <c r="H1203" s="8">
        <v>1</v>
      </c>
      <c r="I1203" s="8">
        <v>1</v>
      </c>
      <c r="J1203" s="8" t="s">
        <v>16238</v>
      </c>
      <c r="K1203" s="8" t="s">
        <v>16238</v>
      </c>
      <c r="L1203" s="8" t="s">
        <v>16237</v>
      </c>
      <c r="M1203" s="8" t="s">
        <v>16236</v>
      </c>
      <c r="N1203" s="8">
        <v>1683.8660400000001</v>
      </c>
      <c r="O1203" t="str">
        <f t="shared" si="37"/>
        <v/>
      </c>
      <c r="P1203" t="str">
        <f t="shared" si="38"/>
        <v/>
      </c>
    </row>
    <row r="1204" spans="1:16">
      <c r="A1204" s="8" t="s">
        <v>16229</v>
      </c>
      <c r="B1204" s="8" t="b">
        <v>0</v>
      </c>
      <c r="C1204" s="8" t="s">
        <v>16</v>
      </c>
      <c r="D1204" s="8" t="s">
        <v>1512</v>
      </c>
      <c r="E1204" s="8">
        <v>15</v>
      </c>
      <c r="F1204" s="8" t="s">
        <v>16228</v>
      </c>
      <c r="G1204" s="8">
        <v>1</v>
      </c>
      <c r="H1204" s="8">
        <v>1</v>
      </c>
      <c r="I1204" s="8">
        <v>2</v>
      </c>
      <c r="J1204" s="8" t="s">
        <v>3852</v>
      </c>
      <c r="K1204" s="8" t="s">
        <v>3852</v>
      </c>
      <c r="L1204" s="8" t="s">
        <v>3851</v>
      </c>
      <c r="M1204" s="8" t="s">
        <v>16227</v>
      </c>
      <c r="N1204" s="8">
        <v>1730.9581599999999</v>
      </c>
      <c r="O1204" t="str">
        <f t="shared" si="37"/>
        <v/>
      </c>
      <c r="P1204" t="str">
        <f t="shared" si="38"/>
        <v/>
      </c>
    </row>
    <row r="1205" spans="1:16">
      <c r="A1205" s="8" t="s">
        <v>16226</v>
      </c>
      <c r="B1205" s="8" t="b">
        <v>0</v>
      </c>
      <c r="C1205" s="8" t="s">
        <v>16</v>
      </c>
      <c r="D1205" s="8" t="s">
        <v>16</v>
      </c>
      <c r="E1205" s="8">
        <v>16</v>
      </c>
      <c r="F1205" s="8" t="s">
        <v>16225</v>
      </c>
      <c r="G1205" s="8">
        <v>1</v>
      </c>
      <c r="H1205" s="8">
        <v>1</v>
      </c>
      <c r="I1205" s="8">
        <v>5</v>
      </c>
      <c r="J1205" s="8" t="s">
        <v>3852</v>
      </c>
      <c r="K1205" s="8" t="s">
        <v>3852</v>
      </c>
      <c r="L1205" s="8" t="s">
        <v>3851</v>
      </c>
      <c r="M1205" s="8" t="s">
        <v>16224</v>
      </c>
      <c r="N1205" s="8">
        <v>1843.0582099999999</v>
      </c>
      <c r="O1205" t="str">
        <f t="shared" si="37"/>
        <v/>
      </c>
      <c r="P1205" t="str">
        <f t="shared" si="38"/>
        <v/>
      </c>
    </row>
    <row r="1206" spans="1:16">
      <c r="A1206" s="8" t="s">
        <v>16226</v>
      </c>
      <c r="B1206" s="8" t="b">
        <v>0</v>
      </c>
      <c r="C1206" s="8" t="s">
        <v>16</v>
      </c>
      <c r="D1206" s="8" t="s">
        <v>1512</v>
      </c>
      <c r="E1206" s="8">
        <v>16</v>
      </c>
      <c r="F1206" s="8" t="s">
        <v>16225</v>
      </c>
      <c r="G1206" s="8">
        <v>1</v>
      </c>
      <c r="H1206" s="8">
        <v>1</v>
      </c>
      <c r="I1206" s="8">
        <v>7</v>
      </c>
      <c r="J1206" s="8" t="s">
        <v>3852</v>
      </c>
      <c r="K1206" s="8" t="s">
        <v>3852</v>
      </c>
      <c r="L1206" s="8" t="s">
        <v>3851</v>
      </c>
      <c r="M1206" s="8" t="s">
        <v>16224</v>
      </c>
      <c r="N1206" s="8">
        <v>1859.05313</v>
      </c>
      <c r="O1206" t="str">
        <f t="shared" si="37"/>
        <v/>
      </c>
      <c r="P1206" t="str">
        <f t="shared" si="38"/>
        <v/>
      </c>
    </row>
    <row r="1207" spans="1:16">
      <c r="A1207" s="8" t="s">
        <v>16331</v>
      </c>
      <c r="B1207" s="8" t="b">
        <v>0</v>
      </c>
      <c r="C1207" s="8" t="s">
        <v>16</v>
      </c>
      <c r="D1207" s="8" t="s">
        <v>16</v>
      </c>
      <c r="E1207" s="8">
        <v>15</v>
      </c>
      <c r="F1207" s="8" t="s">
        <v>16330</v>
      </c>
      <c r="G1207" s="8">
        <v>1</v>
      </c>
      <c r="H1207" s="8">
        <v>1</v>
      </c>
      <c r="I1207" s="8">
        <v>2</v>
      </c>
      <c r="J1207" s="8" t="s">
        <v>2028</v>
      </c>
      <c r="K1207" s="8" t="s">
        <v>2028</v>
      </c>
      <c r="L1207" s="8" t="s">
        <v>2027</v>
      </c>
      <c r="M1207" s="8" t="s">
        <v>16329</v>
      </c>
      <c r="N1207" s="8">
        <v>1702.9122600000001</v>
      </c>
      <c r="O1207" t="str">
        <f t="shared" si="37"/>
        <v/>
      </c>
      <c r="P1207" t="str">
        <f t="shared" si="38"/>
        <v/>
      </c>
    </row>
    <row r="1208" spans="1:16">
      <c r="A1208" s="8" t="s">
        <v>10791</v>
      </c>
      <c r="B1208" s="8" t="b">
        <v>0</v>
      </c>
      <c r="C1208" s="8" t="s">
        <v>70</v>
      </c>
      <c r="D1208" s="8" t="s">
        <v>16</v>
      </c>
      <c r="E1208" s="8">
        <v>13</v>
      </c>
      <c r="F1208" s="8" t="s">
        <v>10790</v>
      </c>
      <c r="G1208" s="8">
        <v>1</v>
      </c>
      <c r="H1208" s="8">
        <v>2</v>
      </c>
      <c r="I1208" s="8">
        <v>2</v>
      </c>
      <c r="J1208" s="8" t="s">
        <v>676</v>
      </c>
      <c r="K1208" s="8" t="s">
        <v>1576</v>
      </c>
      <c r="L1208" s="8" t="s">
        <v>678</v>
      </c>
      <c r="M1208" s="8" t="s">
        <v>10789</v>
      </c>
      <c r="N1208" s="8">
        <v>1536.7540300000001</v>
      </c>
      <c r="O1208" t="str">
        <f t="shared" si="37"/>
        <v/>
      </c>
      <c r="P1208" t="str">
        <f t="shared" si="38"/>
        <v/>
      </c>
    </row>
    <row r="1209" spans="1:16">
      <c r="A1209" s="8" t="s">
        <v>198</v>
      </c>
      <c r="B1209" s="8" t="b">
        <v>0</v>
      </c>
      <c r="C1209" s="8" t="s">
        <v>16</v>
      </c>
      <c r="D1209" s="8" t="s">
        <v>16</v>
      </c>
      <c r="E1209" s="8">
        <v>23</v>
      </c>
      <c r="F1209" s="8" t="s">
        <v>199</v>
      </c>
      <c r="G1209" s="8">
        <v>1</v>
      </c>
      <c r="H1209" s="8">
        <v>2</v>
      </c>
      <c r="I1209" s="8">
        <v>1</v>
      </c>
      <c r="J1209" s="8" t="s">
        <v>200</v>
      </c>
      <c r="K1209" s="8" t="s">
        <v>201</v>
      </c>
      <c r="L1209" s="8" t="s">
        <v>202</v>
      </c>
      <c r="M1209" s="8" t="s">
        <v>203</v>
      </c>
      <c r="N1209" s="8">
        <v>2765.2550099999999</v>
      </c>
      <c r="O1209" t="str">
        <f t="shared" si="37"/>
        <v/>
      </c>
      <c r="P1209" t="str">
        <f t="shared" si="38"/>
        <v/>
      </c>
    </row>
    <row r="1210" spans="1:16">
      <c r="A1210" s="8" t="s">
        <v>16339</v>
      </c>
      <c r="B1210" s="8" t="b">
        <v>0</v>
      </c>
      <c r="C1210" s="8" t="s">
        <v>70</v>
      </c>
      <c r="D1210" s="8" t="s">
        <v>16</v>
      </c>
      <c r="E1210" s="8">
        <v>13</v>
      </c>
      <c r="F1210" s="8" t="s">
        <v>16338</v>
      </c>
      <c r="G1210" s="8">
        <v>1</v>
      </c>
      <c r="H1210" s="8">
        <v>2</v>
      </c>
      <c r="I1210" s="8">
        <v>1</v>
      </c>
      <c r="J1210" s="8" t="s">
        <v>5171</v>
      </c>
      <c r="K1210" s="8" t="s">
        <v>5170</v>
      </c>
      <c r="L1210" s="8" t="s">
        <v>5169</v>
      </c>
      <c r="M1210" s="8" t="s">
        <v>16337</v>
      </c>
      <c r="N1210" s="8">
        <v>1451.81042</v>
      </c>
      <c r="O1210" t="str">
        <f t="shared" si="37"/>
        <v/>
      </c>
      <c r="P1210" t="str">
        <f t="shared" si="38"/>
        <v/>
      </c>
    </row>
    <row r="1211" spans="1:16">
      <c r="A1211" s="8" t="s">
        <v>19975</v>
      </c>
      <c r="B1211" s="8" t="b">
        <v>0</v>
      </c>
      <c r="C1211" s="8" t="s">
        <v>16</v>
      </c>
      <c r="D1211" s="8" t="s">
        <v>16</v>
      </c>
      <c r="E1211" s="8">
        <v>18</v>
      </c>
      <c r="F1211" s="8" t="s">
        <v>19974</v>
      </c>
      <c r="G1211" s="8">
        <v>1</v>
      </c>
      <c r="H1211" s="8">
        <v>1</v>
      </c>
      <c r="I1211" s="8">
        <v>1</v>
      </c>
      <c r="J1211" s="8" t="s">
        <v>122</v>
      </c>
      <c r="K1211" s="8" t="s">
        <v>122</v>
      </c>
      <c r="L1211" s="8" t="s">
        <v>123</v>
      </c>
      <c r="M1211" s="8" t="s">
        <v>19973</v>
      </c>
      <c r="N1211" s="8">
        <v>1475.7309399999999</v>
      </c>
      <c r="O1211" t="str">
        <f t="shared" si="37"/>
        <v/>
      </c>
      <c r="P1211" t="str">
        <f t="shared" si="38"/>
        <v/>
      </c>
    </row>
    <row r="1212" spans="1:16">
      <c r="A1212" s="8" t="s">
        <v>233</v>
      </c>
      <c r="B1212" s="8" t="b">
        <v>0</v>
      </c>
      <c r="C1212" s="8" t="s">
        <v>16</v>
      </c>
      <c r="D1212" s="8" t="s">
        <v>16</v>
      </c>
      <c r="E1212" s="8">
        <v>20</v>
      </c>
      <c r="F1212" s="8" t="s">
        <v>234</v>
      </c>
      <c r="G1212" s="8">
        <v>1</v>
      </c>
      <c r="H1212" s="8">
        <v>1</v>
      </c>
      <c r="I1212" s="8">
        <v>1</v>
      </c>
      <c r="J1212" s="8" t="s">
        <v>122</v>
      </c>
      <c r="K1212" s="8" t="s">
        <v>122</v>
      </c>
      <c r="L1212" s="8" t="s">
        <v>123</v>
      </c>
      <c r="M1212" s="8" t="s">
        <v>235</v>
      </c>
      <c r="N1212" s="8">
        <v>1649.7950000000001</v>
      </c>
      <c r="O1212" t="str">
        <f t="shared" si="37"/>
        <v/>
      </c>
      <c r="P1212" t="str">
        <f t="shared" si="38"/>
        <v/>
      </c>
    </row>
    <row r="1213" spans="1:16">
      <c r="A1213" s="8" t="s">
        <v>230</v>
      </c>
      <c r="B1213" s="8" t="b">
        <v>0</v>
      </c>
      <c r="C1213" s="8" t="s">
        <v>16</v>
      </c>
      <c r="D1213" s="8" t="s">
        <v>16</v>
      </c>
      <c r="E1213" s="8">
        <v>21</v>
      </c>
      <c r="F1213" s="8" t="s">
        <v>231</v>
      </c>
      <c r="G1213" s="8">
        <v>1</v>
      </c>
      <c r="H1213" s="8">
        <v>1</v>
      </c>
      <c r="I1213" s="8">
        <v>1</v>
      </c>
      <c r="J1213" s="8" t="s">
        <v>122</v>
      </c>
      <c r="K1213" s="8" t="s">
        <v>122</v>
      </c>
      <c r="L1213" s="8" t="s">
        <v>123</v>
      </c>
      <c r="M1213" s="8" t="s">
        <v>232</v>
      </c>
      <c r="N1213" s="8">
        <v>1812.85833</v>
      </c>
      <c r="O1213" t="str">
        <f t="shared" si="37"/>
        <v/>
      </c>
      <c r="P1213" t="str">
        <f t="shared" si="38"/>
        <v/>
      </c>
    </row>
    <row r="1214" spans="1:16">
      <c r="A1214" s="8" t="s">
        <v>5878</v>
      </c>
      <c r="B1214" s="8" t="b">
        <v>0</v>
      </c>
      <c r="C1214" s="8" t="s">
        <v>16</v>
      </c>
      <c r="D1214" s="8" t="s">
        <v>16</v>
      </c>
      <c r="E1214" s="8">
        <v>22</v>
      </c>
      <c r="F1214" s="8" t="s">
        <v>5877</v>
      </c>
      <c r="G1214" s="8">
        <v>1</v>
      </c>
      <c r="H1214" s="8">
        <v>1</v>
      </c>
      <c r="I1214" s="8">
        <v>1</v>
      </c>
      <c r="J1214" s="8" t="s">
        <v>122</v>
      </c>
      <c r="K1214" s="8" t="s">
        <v>122</v>
      </c>
      <c r="L1214" s="8" t="s">
        <v>123</v>
      </c>
      <c r="M1214" s="8" t="s">
        <v>5876</v>
      </c>
      <c r="N1214" s="8">
        <v>1899.8903499999999</v>
      </c>
      <c r="O1214" t="str">
        <f t="shared" si="37"/>
        <v/>
      </c>
      <c r="P1214" t="str">
        <f t="shared" si="38"/>
        <v/>
      </c>
    </row>
    <row r="1215" spans="1:16">
      <c r="A1215" s="8" t="s">
        <v>20925</v>
      </c>
      <c r="B1215" s="8" t="b">
        <v>0</v>
      </c>
      <c r="C1215" s="8" t="s">
        <v>16</v>
      </c>
      <c r="D1215" s="8" t="s">
        <v>16</v>
      </c>
      <c r="E1215" s="8">
        <v>14</v>
      </c>
      <c r="F1215" s="8" t="s">
        <v>20924</v>
      </c>
      <c r="G1215" s="8">
        <v>1</v>
      </c>
      <c r="H1215" s="8">
        <v>1</v>
      </c>
      <c r="I1215" s="8">
        <v>1</v>
      </c>
      <c r="J1215" s="8" t="s">
        <v>2028</v>
      </c>
      <c r="K1215" s="8" t="s">
        <v>2028</v>
      </c>
      <c r="L1215" s="8" t="s">
        <v>2027</v>
      </c>
      <c r="M1215" s="8" t="s">
        <v>20923</v>
      </c>
      <c r="N1215" s="8">
        <v>1615.88023</v>
      </c>
      <c r="O1215" t="str">
        <f t="shared" si="37"/>
        <v/>
      </c>
      <c r="P1215" t="str">
        <f t="shared" si="38"/>
        <v/>
      </c>
    </row>
    <row r="1216" spans="1:16">
      <c r="A1216" s="8" t="s">
        <v>19972</v>
      </c>
      <c r="B1216" s="8" t="b">
        <v>0</v>
      </c>
      <c r="C1216" s="8" t="s">
        <v>16</v>
      </c>
      <c r="D1216" s="8" t="s">
        <v>16</v>
      </c>
      <c r="E1216" s="8">
        <v>15</v>
      </c>
      <c r="F1216" s="8" t="s">
        <v>19971</v>
      </c>
      <c r="G1216" s="8">
        <v>1</v>
      </c>
      <c r="H1216" s="8">
        <v>1</v>
      </c>
      <c r="I1216" s="8">
        <v>1</v>
      </c>
      <c r="J1216" s="8" t="s">
        <v>2932</v>
      </c>
      <c r="K1216" s="8" t="s">
        <v>2932</v>
      </c>
      <c r="L1216" s="8" t="s">
        <v>2931</v>
      </c>
      <c r="M1216" s="8" t="s">
        <v>19970</v>
      </c>
      <c r="N1216" s="8">
        <v>1923.88717</v>
      </c>
      <c r="O1216" t="str">
        <f t="shared" si="37"/>
        <v/>
      </c>
      <c r="P1216" t="str">
        <f t="shared" si="38"/>
        <v/>
      </c>
    </row>
    <row r="1217" spans="1:16">
      <c r="A1217" s="8" t="s">
        <v>16284</v>
      </c>
      <c r="B1217" s="8" t="b">
        <v>0</v>
      </c>
      <c r="C1217" s="8" t="s">
        <v>16</v>
      </c>
      <c r="D1217" s="8" t="s">
        <v>16</v>
      </c>
      <c r="E1217" s="8">
        <v>16</v>
      </c>
      <c r="F1217" s="8" t="s">
        <v>16283</v>
      </c>
      <c r="G1217" s="8">
        <v>1</v>
      </c>
      <c r="H1217" s="8">
        <v>1</v>
      </c>
      <c r="I1217" s="8">
        <v>1</v>
      </c>
      <c r="J1217" s="8" t="s">
        <v>2932</v>
      </c>
      <c r="K1217" s="8" t="s">
        <v>2932</v>
      </c>
      <c r="L1217" s="8" t="s">
        <v>2931</v>
      </c>
      <c r="M1217" s="8" t="s">
        <v>16282</v>
      </c>
      <c r="N1217" s="8">
        <v>2051.9457400000001</v>
      </c>
      <c r="O1217" t="str">
        <f t="shared" si="37"/>
        <v/>
      </c>
      <c r="P1217" t="str">
        <f t="shared" si="38"/>
        <v/>
      </c>
    </row>
    <row r="1218" spans="1:16">
      <c r="A1218" s="8" t="s">
        <v>19942</v>
      </c>
      <c r="B1218" s="8" t="b">
        <v>0</v>
      </c>
      <c r="C1218" s="8" t="s">
        <v>70</v>
      </c>
      <c r="D1218" s="8" t="s">
        <v>16</v>
      </c>
      <c r="E1218" s="8">
        <v>14</v>
      </c>
      <c r="F1218" s="8" t="s">
        <v>19941</v>
      </c>
      <c r="G1218" s="8">
        <v>1</v>
      </c>
      <c r="H1218" s="8">
        <v>2</v>
      </c>
      <c r="I1218" s="8">
        <v>1</v>
      </c>
      <c r="J1218" s="8" t="s">
        <v>9141</v>
      </c>
      <c r="K1218" s="8" t="s">
        <v>9140</v>
      </c>
      <c r="L1218" s="8" t="s">
        <v>9139</v>
      </c>
      <c r="M1218" s="8" t="s">
        <v>19940</v>
      </c>
      <c r="N1218" s="8">
        <v>1617.7179799999999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220</v>
      </c>
      <c r="B1219" s="8" t="b">
        <v>0</v>
      </c>
      <c r="C1219" s="8" t="s">
        <v>16</v>
      </c>
      <c r="D1219" s="8" t="s">
        <v>16</v>
      </c>
      <c r="E1219" s="8">
        <v>14</v>
      </c>
      <c r="F1219" s="8" t="s">
        <v>221</v>
      </c>
      <c r="G1219" s="8">
        <v>1</v>
      </c>
      <c r="H1219" s="8">
        <v>1</v>
      </c>
      <c r="I1219" s="8">
        <v>6</v>
      </c>
      <c r="J1219" s="8" t="s">
        <v>222</v>
      </c>
      <c r="K1219" s="8" t="s">
        <v>222</v>
      </c>
      <c r="L1219" s="8" t="s">
        <v>223</v>
      </c>
      <c r="M1219" s="8" t="s">
        <v>224</v>
      </c>
      <c r="N1219" s="8">
        <v>1470.75872</v>
      </c>
      <c r="O1219" t="str">
        <f t="shared" si="39"/>
        <v/>
      </c>
      <c r="P1219" t="str">
        <f t="shared" si="40"/>
        <v/>
      </c>
    </row>
    <row r="1220" spans="1:16">
      <c r="A1220" s="8" t="s">
        <v>19863</v>
      </c>
      <c r="B1220" s="8" t="b">
        <v>0</v>
      </c>
      <c r="C1220" s="8" t="s">
        <v>16</v>
      </c>
      <c r="D1220" s="8" t="s">
        <v>16</v>
      </c>
      <c r="E1220" s="8">
        <v>15</v>
      </c>
      <c r="F1220" s="8" t="s">
        <v>19862</v>
      </c>
      <c r="G1220" s="8">
        <v>1</v>
      </c>
      <c r="H1220" s="8">
        <v>1</v>
      </c>
      <c r="I1220" s="8">
        <v>1</v>
      </c>
      <c r="J1220" s="8" t="s">
        <v>19861</v>
      </c>
      <c r="K1220" s="8" t="s">
        <v>19861</v>
      </c>
      <c r="L1220" s="8" t="s">
        <v>19860</v>
      </c>
      <c r="M1220" s="8" t="s">
        <v>19859</v>
      </c>
      <c r="N1220" s="8">
        <v>1575.7860599999999</v>
      </c>
      <c r="O1220" t="str">
        <f t="shared" si="39"/>
        <v/>
      </c>
      <c r="P1220" t="str">
        <f t="shared" si="40"/>
        <v/>
      </c>
    </row>
    <row r="1221" spans="1:16">
      <c r="A1221" s="8" t="s">
        <v>10853</v>
      </c>
      <c r="B1221" s="8" t="b">
        <v>0</v>
      </c>
      <c r="C1221" s="8" t="s">
        <v>16</v>
      </c>
      <c r="D1221" s="8" t="s">
        <v>16</v>
      </c>
      <c r="E1221" s="8">
        <v>24</v>
      </c>
      <c r="F1221" s="8" t="s">
        <v>10852</v>
      </c>
      <c r="G1221" s="8">
        <v>1</v>
      </c>
      <c r="H1221" s="8">
        <v>1</v>
      </c>
      <c r="I1221" s="8">
        <v>1</v>
      </c>
      <c r="J1221" s="8" t="s">
        <v>300</v>
      </c>
      <c r="K1221" s="8" t="s">
        <v>300</v>
      </c>
      <c r="L1221" s="8" t="s">
        <v>302</v>
      </c>
      <c r="M1221" s="8" t="s">
        <v>10851</v>
      </c>
      <c r="N1221" s="8">
        <v>1985.9118800000001</v>
      </c>
      <c r="O1221" t="str">
        <f t="shared" si="39"/>
        <v/>
      </c>
      <c r="P1221" t="str">
        <f t="shared" si="40"/>
        <v/>
      </c>
    </row>
    <row r="1222" spans="1:16">
      <c r="A1222" s="8" t="s">
        <v>5891</v>
      </c>
      <c r="B1222" s="8" t="b">
        <v>0</v>
      </c>
      <c r="C1222" s="8" t="s">
        <v>16</v>
      </c>
      <c r="D1222" s="8" t="s">
        <v>16</v>
      </c>
      <c r="E1222" s="8">
        <v>16</v>
      </c>
      <c r="F1222" s="8" t="s">
        <v>5890</v>
      </c>
      <c r="G1222" s="8">
        <v>1</v>
      </c>
      <c r="H1222" s="8">
        <v>1</v>
      </c>
      <c r="I1222" s="8">
        <v>1</v>
      </c>
      <c r="J1222" s="8" t="s">
        <v>5889</v>
      </c>
      <c r="K1222" s="8" t="s">
        <v>5889</v>
      </c>
      <c r="L1222" s="8" t="s">
        <v>5888</v>
      </c>
      <c r="M1222" s="8" t="s">
        <v>5887</v>
      </c>
      <c r="N1222" s="8">
        <v>1908.9086299999999</v>
      </c>
      <c r="O1222" t="str">
        <f t="shared" si="39"/>
        <v/>
      </c>
      <c r="P1222" t="str">
        <f t="shared" si="40"/>
        <v/>
      </c>
    </row>
    <row r="1223" spans="1:16">
      <c r="A1223" s="8" t="s">
        <v>16313</v>
      </c>
      <c r="B1223" s="8" t="b">
        <v>0</v>
      </c>
      <c r="C1223" s="8" t="s">
        <v>16</v>
      </c>
      <c r="D1223" s="8" t="s">
        <v>16</v>
      </c>
      <c r="E1223" s="8">
        <v>12</v>
      </c>
      <c r="F1223" s="8" t="s">
        <v>16312</v>
      </c>
      <c r="G1223" s="8">
        <v>1</v>
      </c>
      <c r="H1223" s="8">
        <v>1</v>
      </c>
      <c r="I1223" s="8">
        <v>3</v>
      </c>
      <c r="J1223" s="8" t="s">
        <v>13965</v>
      </c>
      <c r="K1223" s="8" t="s">
        <v>13965</v>
      </c>
      <c r="L1223" s="8" t="s">
        <v>13964</v>
      </c>
      <c r="M1223" s="8" t="s">
        <v>16311</v>
      </c>
      <c r="N1223" s="8">
        <v>1421.71317</v>
      </c>
      <c r="O1223" t="str">
        <f t="shared" si="39"/>
        <v/>
      </c>
      <c r="P1223" t="str">
        <f t="shared" si="40"/>
        <v/>
      </c>
    </row>
    <row r="1224" spans="1:16">
      <c r="A1224" s="8" t="s">
        <v>16316</v>
      </c>
      <c r="B1224" s="8" t="b">
        <v>0</v>
      </c>
      <c r="C1224" s="8" t="s">
        <v>16</v>
      </c>
      <c r="D1224" s="8" t="s">
        <v>16</v>
      </c>
      <c r="E1224" s="8">
        <v>13</v>
      </c>
      <c r="F1224" s="8" t="s">
        <v>16315</v>
      </c>
      <c r="G1224" s="8">
        <v>1</v>
      </c>
      <c r="H1224" s="8">
        <v>1</v>
      </c>
      <c r="I1224" s="8">
        <v>3</v>
      </c>
      <c r="J1224" s="8" t="s">
        <v>13965</v>
      </c>
      <c r="K1224" s="8" t="s">
        <v>13965</v>
      </c>
      <c r="L1224" s="8" t="s">
        <v>13964</v>
      </c>
      <c r="M1224" s="8" t="s">
        <v>16314</v>
      </c>
      <c r="N1224" s="8">
        <v>1534.7972299999999</v>
      </c>
      <c r="O1224" t="str">
        <f t="shared" si="39"/>
        <v/>
      </c>
      <c r="P1224" t="str">
        <f t="shared" si="40"/>
        <v/>
      </c>
    </row>
    <row r="1225" spans="1:16">
      <c r="A1225" s="8" t="s">
        <v>16345</v>
      </c>
      <c r="B1225" s="8" t="b">
        <v>0</v>
      </c>
      <c r="C1225" s="8" t="s">
        <v>16</v>
      </c>
      <c r="D1225" s="8" t="s">
        <v>16</v>
      </c>
      <c r="E1225" s="8">
        <v>18</v>
      </c>
      <c r="F1225" s="8" t="s">
        <v>16344</v>
      </c>
      <c r="G1225" s="8">
        <v>1</v>
      </c>
      <c r="H1225" s="8">
        <v>1</v>
      </c>
      <c r="I1225" s="8">
        <v>1</v>
      </c>
      <c r="J1225" s="8" t="s">
        <v>3852</v>
      </c>
      <c r="K1225" s="8" t="s">
        <v>3852</v>
      </c>
      <c r="L1225" s="8" t="s">
        <v>3851</v>
      </c>
      <c r="M1225" s="8" t="s">
        <v>16343</v>
      </c>
      <c r="N1225" s="8">
        <v>2096.1386299999999</v>
      </c>
      <c r="O1225" t="str">
        <f t="shared" si="39"/>
        <v/>
      </c>
      <c r="P1225" t="str">
        <f t="shared" si="40"/>
        <v/>
      </c>
    </row>
    <row r="1226" spans="1:16">
      <c r="A1226" s="8" t="s">
        <v>19869</v>
      </c>
      <c r="B1226" s="8" t="b">
        <v>0</v>
      </c>
      <c r="C1226" s="8" t="s">
        <v>16</v>
      </c>
      <c r="D1226" s="8" t="s">
        <v>16</v>
      </c>
      <c r="E1226" s="8">
        <v>20</v>
      </c>
      <c r="F1226" s="8" t="s">
        <v>19868</v>
      </c>
      <c r="G1226" s="8">
        <v>1</v>
      </c>
      <c r="H1226" s="8">
        <v>1</v>
      </c>
      <c r="I1226" s="8">
        <v>1</v>
      </c>
      <c r="J1226" s="8" t="s">
        <v>16351</v>
      </c>
      <c r="K1226" s="8" t="s">
        <v>16351</v>
      </c>
      <c r="L1226" s="8" t="s">
        <v>16350</v>
      </c>
      <c r="M1226" s="8" t="s">
        <v>19867</v>
      </c>
      <c r="N1226" s="8">
        <v>2017.0348899999999</v>
      </c>
      <c r="O1226" t="str">
        <f t="shared" si="39"/>
        <v/>
      </c>
      <c r="P1226" t="str">
        <f t="shared" si="40"/>
        <v/>
      </c>
    </row>
    <row r="1227" spans="1:16">
      <c r="A1227" s="8" t="s">
        <v>7349</v>
      </c>
      <c r="B1227" s="8" t="b">
        <v>0</v>
      </c>
      <c r="C1227" s="8" t="s">
        <v>16</v>
      </c>
      <c r="D1227" s="8" t="s">
        <v>16</v>
      </c>
      <c r="E1227" s="8">
        <v>13</v>
      </c>
      <c r="F1227" s="8" t="s">
        <v>7348</v>
      </c>
      <c r="G1227" s="8">
        <v>1</v>
      </c>
      <c r="H1227" s="8">
        <v>1</v>
      </c>
      <c r="I1227" s="8">
        <v>3</v>
      </c>
      <c r="J1227" s="8" t="s">
        <v>1270</v>
      </c>
      <c r="K1227" s="8" t="s">
        <v>1270</v>
      </c>
      <c r="L1227" s="8" t="s">
        <v>1271</v>
      </c>
      <c r="M1227" s="8" t="s">
        <v>7347</v>
      </c>
      <c r="N1227" s="8">
        <v>1471.6812</v>
      </c>
      <c r="O1227" t="str">
        <f t="shared" si="39"/>
        <v/>
      </c>
      <c r="P1227" t="str">
        <f t="shared" si="40"/>
        <v/>
      </c>
    </row>
    <row r="1228" spans="1:16">
      <c r="A1228" s="8" t="s">
        <v>16220</v>
      </c>
      <c r="B1228" s="8" t="b">
        <v>0</v>
      </c>
      <c r="C1228" s="8" t="s">
        <v>16</v>
      </c>
      <c r="D1228" s="8" t="s">
        <v>16</v>
      </c>
      <c r="E1228" s="8">
        <v>14</v>
      </c>
      <c r="F1228" s="8" t="s">
        <v>16219</v>
      </c>
      <c r="G1228" s="8">
        <v>1</v>
      </c>
      <c r="H1228" s="8">
        <v>1</v>
      </c>
      <c r="I1228" s="8">
        <v>1</v>
      </c>
      <c r="J1228" s="8" t="s">
        <v>16195</v>
      </c>
      <c r="K1228" s="8" t="s">
        <v>16195</v>
      </c>
      <c r="L1228" s="8" t="s">
        <v>16194</v>
      </c>
      <c r="M1228" s="8" t="s">
        <v>16218</v>
      </c>
      <c r="N1228" s="8">
        <v>1544.8179700000001</v>
      </c>
      <c r="O1228" t="str">
        <f t="shared" si="39"/>
        <v/>
      </c>
      <c r="P1228" t="str">
        <f t="shared" si="40"/>
        <v/>
      </c>
    </row>
    <row r="1229" spans="1:16">
      <c r="A1229" s="8" t="s">
        <v>16217</v>
      </c>
      <c r="B1229" s="8" t="b">
        <v>0</v>
      </c>
      <c r="C1229" s="8" t="s">
        <v>16</v>
      </c>
      <c r="D1229" s="8" t="s">
        <v>16</v>
      </c>
      <c r="E1229" s="8">
        <v>12</v>
      </c>
      <c r="F1229" s="8" t="s">
        <v>16216</v>
      </c>
      <c r="G1229" s="8">
        <v>1</v>
      </c>
      <c r="H1229" s="8">
        <v>1</v>
      </c>
      <c r="I1229" s="8">
        <v>1</v>
      </c>
      <c r="J1229" s="8" t="s">
        <v>3086</v>
      </c>
      <c r="K1229" s="8" t="s">
        <v>3086</v>
      </c>
      <c r="L1229" s="8" t="s">
        <v>3085</v>
      </c>
      <c r="M1229" s="8" t="s">
        <v>16215</v>
      </c>
      <c r="N1229" s="8">
        <v>1312.7947099999999</v>
      </c>
      <c r="O1229" t="str">
        <f t="shared" si="39"/>
        <v/>
      </c>
      <c r="P1229" t="str">
        <f t="shared" si="40"/>
        <v/>
      </c>
    </row>
    <row r="1230" spans="1:16">
      <c r="A1230" s="8" t="s">
        <v>16260</v>
      </c>
      <c r="B1230" s="8" t="b">
        <v>0</v>
      </c>
      <c r="C1230" s="8" t="s">
        <v>16</v>
      </c>
      <c r="D1230" s="8" t="s">
        <v>16</v>
      </c>
      <c r="E1230" s="8">
        <v>14</v>
      </c>
      <c r="F1230" s="8" t="s">
        <v>16259</v>
      </c>
      <c r="G1230" s="8">
        <v>1</v>
      </c>
      <c r="H1230" s="8">
        <v>1</v>
      </c>
      <c r="I1230" s="8">
        <v>1</v>
      </c>
      <c r="J1230" s="8" t="s">
        <v>1514</v>
      </c>
      <c r="K1230" s="8" t="s">
        <v>1514</v>
      </c>
      <c r="L1230" s="8" t="s">
        <v>1515</v>
      </c>
      <c r="M1230" s="8" t="s">
        <v>16258</v>
      </c>
      <c r="N1230" s="8">
        <v>1576.7853299999999</v>
      </c>
      <c r="O1230" t="str">
        <f t="shared" si="39"/>
        <v/>
      </c>
      <c r="P1230" t="str">
        <f t="shared" si="40"/>
        <v/>
      </c>
    </row>
    <row r="1231" spans="1:16">
      <c r="A1231" s="8" t="s">
        <v>20922</v>
      </c>
      <c r="B1231" s="8" t="b">
        <v>0</v>
      </c>
      <c r="C1231" s="8" t="s">
        <v>16</v>
      </c>
      <c r="D1231" s="8" t="s">
        <v>16</v>
      </c>
      <c r="E1231" s="8">
        <v>15</v>
      </c>
      <c r="F1231" s="8" t="s">
        <v>20921</v>
      </c>
      <c r="G1231" s="8">
        <v>1</v>
      </c>
      <c r="H1231" s="8">
        <v>1</v>
      </c>
      <c r="I1231" s="8">
        <v>1</v>
      </c>
      <c r="J1231" s="8" t="s">
        <v>1514</v>
      </c>
      <c r="K1231" s="8" t="s">
        <v>1514</v>
      </c>
      <c r="L1231" s="8" t="s">
        <v>1515</v>
      </c>
      <c r="M1231" s="8" t="s">
        <v>20920</v>
      </c>
      <c r="N1231" s="8">
        <v>1691.8122699999999</v>
      </c>
      <c r="O1231" t="str">
        <f t="shared" si="39"/>
        <v/>
      </c>
      <c r="P1231" t="str">
        <f t="shared" si="40"/>
        <v/>
      </c>
    </row>
    <row r="1232" spans="1:16">
      <c r="A1232" s="8" t="s">
        <v>20919</v>
      </c>
      <c r="B1232" s="8" t="b">
        <v>0</v>
      </c>
      <c r="C1232" s="8" t="s">
        <v>70</v>
      </c>
      <c r="D1232" s="8" t="s">
        <v>618</v>
      </c>
      <c r="E1232" s="8">
        <v>16</v>
      </c>
      <c r="F1232" s="8" t="s">
        <v>20918</v>
      </c>
      <c r="G1232" s="8">
        <v>1</v>
      </c>
      <c r="H1232" s="8">
        <v>2</v>
      </c>
      <c r="I1232" s="8">
        <v>1</v>
      </c>
      <c r="J1232" s="8" t="s">
        <v>20917</v>
      </c>
      <c r="K1232" s="8" t="s">
        <v>20916</v>
      </c>
      <c r="L1232" s="8" t="s">
        <v>20915</v>
      </c>
      <c r="M1232" s="8" t="s">
        <v>20914</v>
      </c>
      <c r="N1232" s="8">
        <v>1788.8796400000001</v>
      </c>
      <c r="O1232" t="str">
        <f t="shared" si="39"/>
        <v/>
      </c>
      <c r="P1232" t="str">
        <f t="shared" si="40"/>
        <v/>
      </c>
    </row>
    <row r="1233" spans="1:16">
      <c r="A1233" s="8" t="s">
        <v>16251</v>
      </c>
      <c r="B1233" s="8" t="b">
        <v>0</v>
      </c>
      <c r="C1233" s="8" t="s">
        <v>16</v>
      </c>
      <c r="D1233" s="8" t="s">
        <v>16</v>
      </c>
      <c r="E1233" s="8">
        <v>9</v>
      </c>
      <c r="F1233" s="8" t="s">
        <v>16250</v>
      </c>
      <c r="G1233" s="8">
        <v>1</v>
      </c>
      <c r="H1233" s="8">
        <v>1</v>
      </c>
      <c r="I1233" s="8">
        <v>3</v>
      </c>
      <c r="J1233" s="8" t="s">
        <v>16249</v>
      </c>
      <c r="K1233" s="8" t="s">
        <v>16249</v>
      </c>
      <c r="L1233" s="8" t="s">
        <v>16248</v>
      </c>
      <c r="M1233" s="8" t="s">
        <v>16247</v>
      </c>
      <c r="N1233" s="8">
        <v>1072.4945700000001</v>
      </c>
      <c r="O1233" t="str">
        <f t="shared" si="39"/>
        <v/>
      </c>
      <c r="P1233" t="str">
        <f t="shared" si="40"/>
        <v/>
      </c>
    </row>
    <row r="1234" spans="1:16">
      <c r="A1234" s="8" t="s">
        <v>6262</v>
      </c>
      <c r="B1234" s="8" t="b">
        <v>0</v>
      </c>
      <c r="C1234" s="8" t="s">
        <v>16</v>
      </c>
      <c r="D1234" s="8" t="s">
        <v>71</v>
      </c>
      <c r="E1234" s="8">
        <v>17</v>
      </c>
      <c r="F1234" s="8" t="s">
        <v>6261</v>
      </c>
      <c r="G1234" s="8">
        <v>1</v>
      </c>
      <c r="H1234" s="8">
        <v>2</v>
      </c>
      <c r="I1234" s="8">
        <v>3</v>
      </c>
      <c r="J1234" s="8" t="s">
        <v>676</v>
      </c>
      <c r="K1234" s="8" t="s">
        <v>1092</v>
      </c>
      <c r="L1234" s="8" t="s">
        <v>678</v>
      </c>
      <c r="M1234" s="8" t="s">
        <v>6260</v>
      </c>
      <c r="N1234" s="8">
        <v>2012.0269699999999</v>
      </c>
      <c r="O1234" t="str">
        <f t="shared" si="39"/>
        <v/>
      </c>
      <c r="P1234" t="str">
        <f t="shared" si="40"/>
        <v/>
      </c>
    </row>
    <row r="1235" spans="1:16">
      <c r="A1235" s="8" t="s">
        <v>6265</v>
      </c>
      <c r="B1235" s="8" t="b">
        <v>0</v>
      </c>
      <c r="C1235" s="8" t="s">
        <v>16</v>
      </c>
      <c r="D1235" s="8" t="s">
        <v>16</v>
      </c>
      <c r="E1235" s="8">
        <v>15</v>
      </c>
      <c r="F1235" s="8" t="s">
        <v>6264</v>
      </c>
      <c r="G1235" s="8">
        <v>1</v>
      </c>
      <c r="H1235" s="8">
        <v>1</v>
      </c>
      <c r="I1235" s="8">
        <v>2</v>
      </c>
      <c r="J1235" s="8" t="s">
        <v>5335</v>
      </c>
      <c r="K1235" s="8" t="s">
        <v>5335</v>
      </c>
      <c r="L1235" s="8" t="s">
        <v>5334</v>
      </c>
      <c r="M1235" s="8" t="s">
        <v>6263</v>
      </c>
      <c r="N1235" s="8">
        <v>1714.8758700000001</v>
      </c>
      <c r="O1235" t="str">
        <f t="shared" si="39"/>
        <v/>
      </c>
      <c r="P1235" t="str">
        <f t="shared" si="40"/>
        <v/>
      </c>
    </row>
    <row r="1236" spans="1:16">
      <c r="A1236" s="8" t="s">
        <v>6268</v>
      </c>
      <c r="B1236" s="8" t="b">
        <v>0</v>
      </c>
      <c r="C1236" s="8" t="s">
        <v>16</v>
      </c>
      <c r="D1236" s="8" t="s">
        <v>16</v>
      </c>
      <c r="E1236" s="8">
        <v>16</v>
      </c>
      <c r="F1236" s="8" t="s">
        <v>6267</v>
      </c>
      <c r="G1236" s="8">
        <v>1</v>
      </c>
      <c r="H1236" s="8">
        <v>1</v>
      </c>
      <c r="I1236" s="8">
        <v>2</v>
      </c>
      <c r="J1236" s="8" t="s">
        <v>5335</v>
      </c>
      <c r="K1236" s="8" t="s">
        <v>5335</v>
      </c>
      <c r="L1236" s="8" t="s">
        <v>5334</v>
      </c>
      <c r="M1236" s="8" t="s">
        <v>6266</v>
      </c>
      <c r="N1236" s="8">
        <v>1771.89734</v>
      </c>
      <c r="O1236" t="str">
        <f t="shared" si="39"/>
        <v/>
      </c>
      <c r="P1236" t="str">
        <f t="shared" si="40"/>
        <v/>
      </c>
    </row>
    <row r="1237" spans="1:16">
      <c r="A1237" s="8" t="s">
        <v>16348</v>
      </c>
      <c r="B1237" s="8" t="b">
        <v>0</v>
      </c>
      <c r="C1237" s="8" t="s">
        <v>16</v>
      </c>
      <c r="D1237" s="8" t="s">
        <v>16</v>
      </c>
      <c r="E1237" s="8">
        <v>17</v>
      </c>
      <c r="F1237" s="8" t="s">
        <v>16347</v>
      </c>
      <c r="G1237" s="8">
        <v>1</v>
      </c>
      <c r="H1237" s="8">
        <v>1</v>
      </c>
      <c r="I1237" s="8">
        <v>1</v>
      </c>
      <c r="J1237" s="8" t="s">
        <v>15646</v>
      </c>
      <c r="K1237" s="8" t="s">
        <v>15646</v>
      </c>
      <c r="L1237" s="8" t="s">
        <v>15645</v>
      </c>
      <c r="M1237" s="8" t="s">
        <v>16346</v>
      </c>
      <c r="N1237" s="8">
        <v>1989.96648</v>
      </c>
      <c r="O1237" t="str">
        <f t="shared" si="39"/>
        <v/>
      </c>
      <c r="P1237" t="str">
        <f t="shared" si="40"/>
        <v/>
      </c>
    </row>
    <row r="1238" spans="1:16">
      <c r="A1238" s="8" t="s">
        <v>10912</v>
      </c>
      <c r="B1238" s="8" t="b">
        <v>0</v>
      </c>
      <c r="C1238" s="8" t="s">
        <v>70</v>
      </c>
      <c r="D1238" s="8" t="s">
        <v>16</v>
      </c>
      <c r="E1238" s="8">
        <v>14</v>
      </c>
      <c r="F1238" s="8" t="s">
        <v>10911</v>
      </c>
      <c r="G1238" s="8">
        <v>2</v>
      </c>
      <c r="H1238" s="8">
        <v>4</v>
      </c>
      <c r="I1238" s="8">
        <v>1</v>
      </c>
      <c r="J1238" s="8" t="s">
        <v>2525</v>
      </c>
      <c r="K1238" s="8" t="s">
        <v>2524</v>
      </c>
      <c r="L1238" s="8" t="s">
        <v>2523</v>
      </c>
      <c r="M1238" s="8" t="s">
        <v>10910</v>
      </c>
      <c r="N1238" s="8">
        <v>1621.7704100000001</v>
      </c>
      <c r="O1238" t="str">
        <f t="shared" si="39"/>
        <v/>
      </c>
      <c r="P1238" t="str">
        <f t="shared" si="40"/>
        <v/>
      </c>
    </row>
    <row r="1239" spans="1:16">
      <c r="A1239" s="8" t="s">
        <v>6276</v>
      </c>
      <c r="B1239" s="8" t="b">
        <v>0</v>
      </c>
      <c r="C1239" s="8" t="s">
        <v>70</v>
      </c>
      <c r="D1239" s="8" t="s">
        <v>16</v>
      </c>
      <c r="E1239" s="8">
        <v>15</v>
      </c>
      <c r="F1239" s="8" t="s">
        <v>6275</v>
      </c>
      <c r="G1239" s="8">
        <v>1</v>
      </c>
      <c r="H1239" s="8">
        <v>2</v>
      </c>
      <c r="I1239" s="8">
        <v>1</v>
      </c>
      <c r="J1239" s="8" t="s">
        <v>2068</v>
      </c>
      <c r="K1239" s="8" t="s">
        <v>2067</v>
      </c>
      <c r="L1239" s="8" t="s">
        <v>2066</v>
      </c>
      <c r="M1239" s="8" t="s">
        <v>6274</v>
      </c>
      <c r="N1239" s="8">
        <v>1722.81808</v>
      </c>
      <c r="O1239" t="str">
        <f t="shared" si="39"/>
        <v/>
      </c>
      <c r="P1239" t="str">
        <f t="shared" si="40"/>
        <v/>
      </c>
    </row>
    <row r="1240" spans="1:16">
      <c r="A1240" s="8" t="s">
        <v>6279</v>
      </c>
      <c r="B1240" s="8" t="b">
        <v>0</v>
      </c>
      <c r="C1240" s="8" t="s">
        <v>16</v>
      </c>
      <c r="D1240" s="8" t="s">
        <v>795</v>
      </c>
      <c r="E1240" s="8">
        <v>15</v>
      </c>
      <c r="F1240" s="8" t="s">
        <v>6278</v>
      </c>
      <c r="G1240" s="8">
        <v>1</v>
      </c>
      <c r="H1240" s="8">
        <v>1</v>
      </c>
      <c r="I1240" s="8">
        <v>4</v>
      </c>
      <c r="J1240" s="8" t="s">
        <v>744</v>
      </c>
      <c r="K1240" s="8" t="s">
        <v>744</v>
      </c>
      <c r="L1240" s="8" t="s">
        <v>745</v>
      </c>
      <c r="M1240" s="8" t="s">
        <v>6277</v>
      </c>
      <c r="N1240" s="8">
        <v>1688.7333100000001</v>
      </c>
      <c r="O1240" t="str">
        <f t="shared" si="39"/>
        <v/>
      </c>
      <c r="P1240" t="str">
        <f t="shared" si="40"/>
        <v/>
      </c>
    </row>
    <row r="1241" spans="1:16">
      <c r="A1241" s="8" t="s">
        <v>6282</v>
      </c>
      <c r="B1241" s="8" t="b">
        <v>0</v>
      </c>
      <c r="C1241" s="8" t="s">
        <v>16</v>
      </c>
      <c r="D1241" s="8" t="s">
        <v>795</v>
      </c>
      <c r="E1241" s="8">
        <v>16</v>
      </c>
      <c r="F1241" s="8" t="s">
        <v>6281</v>
      </c>
      <c r="G1241" s="8">
        <v>1</v>
      </c>
      <c r="H1241" s="8">
        <v>1</v>
      </c>
      <c r="I1241" s="8">
        <v>4</v>
      </c>
      <c r="J1241" s="8" t="s">
        <v>744</v>
      </c>
      <c r="K1241" s="8" t="s">
        <v>744</v>
      </c>
      <c r="L1241" s="8" t="s">
        <v>745</v>
      </c>
      <c r="M1241" s="8" t="s">
        <v>6280</v>
      </c>
      <c r="N1241" s="8">
        <v>1816.79189</v>
      </c>
      <c r="O1241" t="str">
        <f t="shared" si="39"/>
        <v/>
      </c>
      <c r="P1241" t="str">
        <f t="shared" si="40"/>
        <v/>
      </c>
    </row>
    <row r="1242" spans="1:16">
      <c r="A1242" s="8" t="s">
        <v>19858</v>
      </c>
      <c r="B1242" s="8" t="b">
        <v>0</v>
      </c>
      <c r="C1242" s="8" t="s">
        <v>16</v>
      </c>
      <c r="D1242" s="8" t="s">
        <v>795</v>
      </c>
      <c r="E1242" s="8">
        <v>17</v>
      </c>
      <c r="F1242" s="8" t="s">
        <v>19857</v>
      </c>
      <c r="G1242" s="8">
        <v>1</v>
      </c>
      <c r="H1242" s="8">
        <v>1</v>
      </c>
      <c r="I1242" s="8">
        <v>1</v>
      </c>
      <c r="J1242" s="8" t="s">
        <v>744</v>
      </c>
      <c r="K1242" s="8" t="s">
        <v>744</v>
      </c>
      <c r="L1242" s="8" t="s">
        <v>745</v>
      </c>
      <c r="M1242" s="8" t="s">
        <v>19856</v>
      </c>
      <c r="N1242" s="8">
        <v>1903.82392</v>
      </c>
      <c r="O1242" t="str">
        <f t="shared" si="39"/>
        <v/>
      </c>
      <c r="P1242" t="str">
        <f t="shared" si="40"/>
        <v/>
      </c>
    </row>
    <row r="1243" spans="1:16">
      <c r="A1243" s="8" t="s">
        <v>16449</v>
      </c>
      <c r="B1243" s="8" t="b">
        <v>0</v>
      </c>
      <c r="C1243" s="8" t="s">
        <v>16</v>
      </c>
      <c r="D1243" s="8" t="s">
        <v>16</v>
      </c>
      <c r="E1243" s="8">
        <v>14</v>
      </c>
      <c r="F1243" s="8" t="s">
        <v>16448</v>
      </c>
      <c r="G1243" s="8">
        <v>1</v>
      </c>
      <c r="H1243" s="8">
        <v>1</v>
      </c>
      <c r="I1243" s="8">
        <v>1</v>
      </c>
      <c r="J1243" s="8" t="s">
        <v>1968</v>
      </c>
      <c r="K1243" s="8" t="s">
        <v>1968</v>
      </c>
      <c r="L1243" s="8" t="s">
        <v>1967</v>
      </c>
      <c r="M1243" s="8" t="s">
        <v>16447</v>
      </c>
      <c r="N1243" s="8">
        <v>1617.7714699999999</v>
      </c>
      <c r="O1243" t="str">
        <f t="shared" si="39"/>
        <v/>
      </c>
      <c r="P1243" t="str">
        <f t="shared" si="40"/>
        <v/>
      </c>
    </row>
    <row r="1244" spans="1:16">
      <c r="A1244" s="8" t="s">
        <v>16446</v>
      </c>
      <c r="B1244" s="8" t="b">
        <v>0</v>
      </c>
      <c r="C1244" s="8" t="s">
        <v>16</v>
      </c>
      <c r="D1244" s="8" t="s">
        <v>16</v>
      </c>
      <c r="E1244" s="8">
        <v>15</v>
      </c>
      <c r="F1244" s="8" t="s">
        <v>16445</v>
      </c>
      <c r="G1244" s="8">
        <v>1</v>
      </c>
      <c r="H1244" s="8">
        <v>1</v>
      </c>
      <c r="I1244" s="8">
        <v>1</v>
      </c>
      <c r="J1244" s="8" t="s">
        <v>1968</v>
      </c>
      <c r="K1244" s="8" t="s">
        <v>1968</v>
      </c>
      <c r="L1244" s="8" t="s">
        <v>1967</v>
      </c>
      <c r="M1244" s="8" t="s">
        <v>16444</v>
      </c>
      <c r="N1244" s="8">
        <v>1780.8348000000001</v>
      </c>
      <c r="O1244" t="str">
        <f t="shared" si="39"/>
        <v/>
      </c>
      <c r="P1244" t="str">
        <f t="shared" si="40"/>
        <v/>
      </c>
    </row>
    <row r="1245" spans="1:16">
      <c r="A1245" s="8" t="s">
        <v>16263</v>
      </c>
      <c r="B1245" s="8" t="b">
        <v>0</v>
      </c>
      <c r="C1245" s="8" t="s">
        <v>16</v>
      </c>
      <c r="D1245" s="8" t="s">
        <v>16</v>
      </c>
      <c r="E1245" s="8">
        <v>13</v>
      </c>
      <c r="F1245" s="8" t="s">
        <v>16262</v>
      </c>
      <c r="G1245" s="8">
        <v>1</v>
      </c>
      <c r="H1245" s="8">
        <v>1</v>
      </c>
      <c r="I1245" s="8">
        <v>2</v>
      </c>
      <c r="J1245" s="8" t="s">
        <v>1514</v>
      </c>
      <c r="K1245" s="8" t="s">
        <v>1514</v>
      </c>
      <c r="L1245" s="8" t="s">
        <v>1515</v>
      </c>
      <c r="M1245" s="8" t="s">
        <v>16261</v>
      </c>
      <c r="N1245" s="8">
        <v>1447.7427299999999</v>
      </c>
      <c r="O1245" t="str">
        <f t="shared" si="39"/>
        <v/>
      </c>
      <c r="P1245" t="str">
        <f t="shared" si="40"/>
        <v/>
      </c>
    </row>
    <row r="1246" spans="1:16">
      <c r="A1246" s="8" t="s">
        <v>16197</v>
      </c>
      <c r="B1246" s="8" t="b">
        <v>0</v>
      </c>
      <c r="C1246" s="8" t="s">
        <v>16</v>
      </c>
      <c r="D1246" s="8" t="s">
        <v>16</v>
      </c>
      <c r="E1246" s="8">
        <v>16</v>
      </c>
      <c r="F1246" s="8" t="s">
        <v>16196</v>
      </c>
      <c r="G1246" s="8">
        <v>1</v>
      </c>
      <c r="H1246" s="8">
        <v>1</v>
      </c>
      <c r="I1246" s="8">
        <v>3</v>
      </c>
      <c r="J1246" s="8" t="s">
        <v>16195</v>
      </c>
      <c r="K1246" s="8" t="s">
        <v>16195</v>
      </c>
      <c r="L1246" s="8" t="s">
        <v>16194</v>
      </c>
      <c r="M1246" s="8" t="s">
        <v>16193</v>
      </c>
      <c r="N1246" s="8">
        <v>1754.95479</v>
      </c>
      <c r="O1246" t="str">
        <f t="shared" si="39"/>
        <v/>
      </c>
      <c r="P1246" t="str">
        <f t="shared" si="40"/>
        <v/>
      </c>
    </row>
    <row r="1247" spans="1:16">
      <c r="A1247" s="8" t="s">
        <v>16266</v>
      </c>
      <c r="B1247" s="8" t="b">
        <v>0</v>
      </c>
      <c r="C1247" s="8" t="s">
        <v>16</v>
      </c>
      <c r="D1247" s="8" t="s">
        <v>16</v>
      </c>
      <c r="E1247" s="8">
        <v>17</v>
      </c>
      <c r="F1247" s="8" t="s">
        <v>16265</v>
      </c>
      <c r="G1247" s="8">
        <v>1</v>
      </c>
      <c r="H1247" s="8">
        <v>2</v>
      </c>
      <c r="I1247" s="8">
        <v>1</v>
      </c>
      <c r="J1247" s="8" t="s">
        <v>676</v>
      </c>
      <c r="K1247" s="8" t="s">
        <v>1092</v>
      </c>
      <c r="L1247" s="8" t="s">
        <v>678</v>
      </c>
      <c r="M1247" s="8" t="s">
        <v>16264</v>
      </c>
      <c r="N1247" s="8">
        <v>1939.96073</v>
      </c>
      <c r="O1247" t="str">
        <f t="shared" si="39"/>
        <v/>
      </c>
      <c r="P1247" t="str">
        <f t="shared" si="40"/>
        <v/>
      </c>
    </row>
    <row r="1248" spans="1:16">
      <c r="A1248" s="8" t="s">
        <v>875</v>
      </c>
      <c r="B1248" s="8" t="b">
        <v>0</v>
      </c>
      <c r="C1248" s="8" t="s">
        <v>70</v>
      </c>
      <c r="D1248" s="8" t="s">
        <v>16</v>
      </c>
      <c r="E1248" s="8">
        <v>13</v>
      </c>
      <c r="F1248" s="8" t="s">
        <v>876</v>
      </c>
      <c r="G1248" s="8">
        <v>1</v>
      </c>
      <c r="H1248" s="8">
        <v>2</v>
      </c>
      <c r="I1248" s="8">
        <v>1</v>
      </c>
      <c r="J1248" s="8" t="s">
        <v>868</v>
      </c>
      <c r="K1248" s="8" t="s">
        <v>869</v>
      </c>
      <c r="L1248" s="8" t="s">
        <v>870</v>
      </c>
      <c r="M1248" s="8" t="s">
        <v>877</v>
      </c>
      <c r="N1248" s="8">
        <v>1492.82305</v>
      </c>
      <c r="O1248" t="str">
        <f t="shared" si="39"/>
        <v/>
      </c>
      <c r="P1248" t="str">
        <f t="shared" si="40"/>
        <v/>
      </c>
    </row>
    <row r="1249" spans="1:16">
      <c r="A1249" s="8" t="s">
        <v>911</v>
      </c>
      <c r="B1249" s="8" t="b">
        <v>0</v>
      </c>
      <c r="C1249" s="8" t="s">
        <v>16</v>
      </c>
      <c r="D1249" s="8" t="s">
        <v>16</v>
      </c>
      <c r="E1249" s="8">
        <v>18</v>
      </c>
      <c r="F1249" s="8" t="s">
        <v>912</v>
      </c>
      <c r="G1249" s="8">
        <v>1</v>
      </c>
      <c r="H1249" s="8">
        <v>1</v>
      </c>
      <c r="I1249" s="8">
        <v>2</v>
      </c>
      <c r="J1249" s="8" t="s">
        <v>356</v>
      </c>
      <c r="K1249" s="8" t="s">
        <v>356</v>
      </c>
      <c r="L1249" s="8" t="s">
        <v>358</v>
      </c>
      <c r="M1249" s="8" t="s">
        <v>913</v>
      </c>
      <c r="N1249" s="8">
        <v>1867.0032000000001</v>
      </c>
      <c r="O1249" t="str">
        <f t="shared" si="39"/>
        <v/>
      </c>
      <c r="P1249" t="str">
        <f t="shared" si="40"/>
        <v/>
      </c>
    </row>
    <row r="1250" spans="1:16">
      <c r="A1250" s="8" t="s">
        <v>19883</v>
      </c>
      <c r="B1250" s="8" t="b">
        <v>0</v>
      </c>
      <c r="C1250" s="8" t="s">
        <v>16</v>
      </c>
      <c r="D1250" s="8" t="s">
        <v>795</v>
      </c>
      <c r="E1250" s="8">
        <v>16</v>
      </c>
      <c r="F1250" s="8" t="s">
        <v>19882</v>
      </c>
      <c r="G1250" s="8">
        <v>1</v>
      </c>
      <c r="H1250" s="8">
        <v>1</v>
      </c>
      <c r="I1250" s="8">
        <v>1</v>
      </c>
      <c r="J1250" s="8" t="s">
        <v>19872</v>
      </c>
      <c r="K1250" s="8" t="s">
        <v>19872</v>
      </c>
      <c r="L1250" s="8" t="s">
        <v>19871</v>
      </c>
      <c r="M1250" s="8" t="s">
        <v>19881</v>
      </c>
      <c r="N1250" s="8">
        <v>1730.9469300000001</v>
      </c>
      <c r="O1250" t="str">
        <f t="shared" si="39"/>
        <v/>
      </c>
      <c r="P1250" t="str">
        <f t="shared" si="40"/>
        <v/>
      </c>
    </row>
    <row r="1251" spans="1:16">
      <c r="A1251" s="8" t="s">
        <v>16208</v>
      </c>
      <c r="B1251" s="8" t="b">
        <v>0</v>
      </c>
      <c r="C1251" s="8" t="s">
        <v>16</v>
      </c>
      <c r="D1251" s="8" t="s">
        <v>16</v>
      </c>
      <c r="E1251" s="8">
        <v>13</v>
      </c>
      <c r="F1251" s="8" t="s">
        <v>16207</v>
      </c>
      <c r="G1251" s="8">
        <v>1</v>
      </c>
      <c r="H1251" s="8">
        <v>1</v>
      </c>
      <c r="I1251" s="8">
        <v>1</v>
      </c>
      <c r="J1251" s="8" t="s">
        <v>2028</v>
      </c>
      <c r="K1251" s="8" t="s">
        <v>2028</v>
      </c>
      <c r="L1251" s="8" t="s">
        <v>2027</v>
      </c>
      <c r="M1251" s="8" t="s">
        <v>16206</v>
      </c>
      <c r="N1251" s="8">
        <v>1479.78018</v>
      </c>
      <c r="O1251" t="str">
        <f t="shared" si="39"/>
        <v/>
      </c>
      <c r="P1251" t="str">
        <f t="shared" si="40"/>
        <v/>
      </c>
    </row>
    <row r="1252" spans="1:16">
      <c r="A1252" s="8" t="s">
        <v>19880</v>
      </c>
      <c r="B1252" s="8" t="b">
        <v>0</v>
      </c>
      <c r="C1252" s="8" t="s">
        <v>16</v>
      </c>
      <c r="D1252" s="8" t="s">
        <v>16</v>
      </c>
      <c r="E1252" s="8">
        <v>14</v>
      </c>
      <c r="F1252" s="8" t="s">
        <v>19879</v>
      </c>
      <c r="G1252" s="8">
        <v>1</v>
      </c>
      <c r="H1252" s="8">
        <v>1</v>
      </c>
      <c r="I1252" s="8">
        <v>1</v>
      </c>
      <c r="J1252" s="8" t="s">
        <v>2028</v>
      </c>
      <c r="K1252" s="8" t="s">
        <v>2028</v>
      </c>
      <c r="L1252" s="8" t="s">
        <v>2027</v>
      </c>
      <c r="M1252" s="8" t="s">
        <v>19878</v>
      </c>
      <c r="N1252" s="8">
        <v>1635.88129</v>
      </c>
      <c r="O1252" t="str">
        <f t="shared" si="39"/>
        <v/>
      </c>
      <c r="P1252" t="str">
        <f t="shared" si="40"/>
        <v/>
      </c>
    </row>
    <row r="1253" spans="1:16">
      <c r="A1253" s="8" t="s">
        <v>899</v>
      </c>
      <c r="B1253" s="8" t="b">
        <v>0</v>
      </c>
      <c r="C1253" s="8" t="s">
        <v>16</v>
      </c>
      <c r="D1253" s="8" t="s">
        <v>16</v>
      </c>
      <c r="E1253" s="8">
        <v>12</v>
      </c>
      <c r="F1253" s="8" t="s">
        <v>900</v>
      </c>
      <c r="G1253" s="8">
        <v>1</v>
      </c>
      <c r="H1253" s="8">
        <v>1</v>
      </c>
      <c r="I1253" s="8">
        <v>2</v>
      </c>
      <c r="J1253" s="8" t="s">
        <v>403</v>
      </c>
      <c r="K1253" s="8" t="s">
        <v>403</v>
      </c>
      <c r="L1253" s="8" t="s">
        <v>404</v>
      </c>
      <c r="M1253" s="8" t="s">
        <v>901</v>
      </c>
      <c r="N1253" s="8">
        <v>1341.67572</v>
      </c>
      <c r="O1253" t="str">
        <f t="shared" si="39"/>
        <v/>
      </c>
      <c r="P1253" t="str">
        <f t="shared" si="40"/>
        <v/>
      </c>
    </row>
    <row r="1254" spans="1:16">
      <c r="A1254" s="8" t="s">
        <v>16205</v>
      </c>
      <c r="B1254" s="8" t="b">
        <v>0</v>
      </c>
      <c r="C1254" s="8" t="s">
        <v>16</v>
      </c>
      <c r="D1254" s="8" t="s">
        <v>16</v>
      </c>
      <c r="E1254" s="8">
        <v>12</v>
      </c>
      <c r="F1254" s="8" t="s">
        <v>16204</v>
      </c>
      <c r="G1254" s="8">
        <v>1</v>
      </c>
      <c r="H1254" s="8">
        <v>1</v>
      </c>
      <c r="I1254" s="8">
        <v>2</v>
      </c>
      <c r="J1254" s="8" t="s">
        <v>16200</v>
      </c>
      <c r="K1254" s="8" t="s">
        <v>16200</v>
      </c>
      <c r="L1254" s="8" t="s">
        <v>16199</v>
      </c>
      <c r="M1254" s="8" t="s">
        <v>16203</v>
      </c>
      <c r="N1254" s="8">
        <v>1344.6582800000001</v>
      </c>
      <c r="O1254" t="str">
        <f t="shared" si="39"/>
        <v/>
      </c>
      <c r="P1254" t="str">
        <f t="shared" si="40"/>
        <v/>
      </c>
    </row>
    <row r="1255" spans="1:16">
      <c r="A1255" s="8" t="s">
        <v>16202</v>
      </c>
      <c r="B1255" s="8" t="b">
        <v>0</v>
      </c>
      <c r="C1255" s="8" t="s">
        <v>16</v>
      </c>
      <c r="D1255" s="8" t="s">
        <v>16</v>
      </c>
      <c r="E1255" s="8">
        <v>13</v>
      </c>
      <c r="F1255" s="8" t="s">
        <v>16201</v>
      </c>
      <c r="G1255" s="8">
        <v>1</v>
      </c>
      <c r="H1255" s="8">
        <v>1</v>
      </c>
      <c r="I1255" s="8">
        <v>2</v>
      </c>
      <c r="J1255" s="8" t="s">
        <v>16200</v>
      </c>
      <c r="K1255" s="8" t="s">
        <v>16200</v>
      </c>
      <c r="L1255" s="8" t="s">
        <v>16199</v>
      </c>
      <c r="M1255" s="8" t="s">
        <v>16198</v>
      </c>
      <c r="N1255" s="8">
        <v>1415.6953900000001</v>
      </c>
      <c r="O1255" t="str">
        <f t="shared" si="39"/>
        <v/>
      </c>
      <c r="P1255" t="str">
        <f t="shared" si="40"/>
        <v/>
      </c>
    </row>
    <row r="1256" spans="1:16">
      <c r="A1256" s="8" t="s">
        <v>20913</v>
      </c>
      <c r="B1256" s="8" t="b">
        <v>0</v>
      </c>
      <c r="C1256" s="8" t="s">
        <v>16</v>
      </c>
      <c r="D1256" s="8" t="s">
        <v>16</v>
      </c>
      <c r="E1256" s="8">
        <v>16</v>
      </c>
      <c r="F1256" s="8" t="s">
        <v>20912</v>
      </c>
      <c r="G1256" s="8">
        <v>1</v>
      </c>
      <c r="H1256" s="8">
        <v>1</v>
      </c>
      <c r="I1256" s="8">
        <v>1</v>
      </c>
      <c r="J1256" s="8" t="s">
        <v>2333</v>
      </c>
      <c r="K1256" s="8" t="s">
        <v>2333</v>
      </c>
      <c r="L1256" s="8" t="s">
        <v>2332</v>
      </c>
      <c r="M1256" s="8" t="s">
        <v>20911</v>
      </c>
      <c r="N1256" s="8">
        <v>1630.8772100000001</v>
      </c>
      <c r="O1256" t="str">
        <f t="shared" si="39"/>
        <v/>
      </c>
      <c r="P1256" t="str">
        <f t="shared" si="40"/>
        <v/>
      </c>
    </row>
    <row r="1257" spans="1:16">
      <c r="A1257" s="8" t="s">
        <v>16243</v>
      </c>
      <c r="B1257" s="8" t="b">
        <v>0</v>
      </c>
      <c r="C1257" s="8" t="s">
        <v>70</v>
      </c>
      <c r="D1257" s="8" t="s">
        <v>16</v>
      </c>
      <c r="E1257" s="8">
        <v>16</v>
      </c>
      <c r="F1257" s="8" t="s">
        <v>16242</v>
      </c>
      <c r="G1257" s="8">
        <v>1</v>
      </c>
      <c r="H1257" s="8">
        <v>2</v>
      </c>
      <c r="I1257" s="8">
        <v>1</v>
      </c>
      <c r="J1257" s="8" t="s">
        <v>8221</v>
      </c>
      <c r="K1257" s="8" t="s">
        <v>8220</v>
      </c>
      <c r="L1257" s="8" t="s">
        <v>8219</v>
      </c>
      <c r="M1257" s="8" t="s">
        <v>16241</v>
      </c>
      <c r="N1257" s="8">
        <v>1834.0432699999999</v>
      </c>
      <c r="O1257" t="str">
        <f t="shared" si="39"/>
        <v/>
      </c>
      <c r="P1257" t="str">
        <f t="shared" si="40"/>
        <v/>
      </c>
    </row>
    <row r="1258" spans="1:16">
      <c r="A1258" s="8" t="s">
        <v>6206</v>
      </c>
      <c r="B1258" s="8" t="b">
        <v>0</v>
      </c>
      <c r="C1258" s="8" t="s">
        <v>16</v>
      </c>
      <c r="D1258" s="8" t="s">
        <v>16</v>
      </c>
      <c r="E1258" s="8">
        <v>13</v>
      </c>
      <c r="F1258" s="8" t="s">
        <v>6205</v>
      </c>
      <c r="G1258" s="8">
        <v>1</v>
      </c>
      <c r="H1258" s="8">
        <v>1</v>
      </c>
      <c r="I1258" s="8">
        <v>5</v>
      </c>
      <c r="J1258" s="8" t="s">
        <v>1947</v>
      </c>
      <c r="K1258" s="8" t="s">
        <v>1947</v>
      </c>
      <c r="L1258" s="8" t="s">
        <v>1946</v>
      </c>
      <c r="M1258" s="8" t="s">
        <v>6204</v>
      </c>
      <c r="N1258" s="8">
        <v>1497.75838</v>
      </c>
      <c r="O1258" t="str">
        <f t="shared" si="39"/>
        <v/>
      </c>
      <c r="P1258" t="str">
        <f t="shared" si="40"/>
        <v/>
      </c>
    </row>
    <row r="1259" spans="1:16">
      <c r="A1259" s="8" t="s">
        <v>6209</v>
      </c>
      <c r="B1259" s="8" t="b">
        <v>0</v>
      </c>
      <c r="C1259" s="8" t="s">
        <v>16</v>
      </c>
      <c r="D1259" s="8" t="s">
        <v>16</v>
      </c>
      <c r="E1259" s="8">
        <v>14</v>
      </c>
      <c r="F1259" s="8" t="s">
        <v>6208</v>
      </c>
      <c r="G1259" s="8">
        <v>1</v>
      </c>
      <c r="H1259" s="8">
        <v>1</v>
      </c>
      <c r="I1259" s="8">
        <v>6</v>
      </c>
      <c r="J1259" s="8" t="s">
        <v>1947</v>
      </c>
      <c r="K1259" s="8" t="s">
        <v>1947</v>
      </c>
      <c r="L1259" s="8" t="s">
        <v>1946</v>
      </c>
      <c r="M1259" s="8" t="s">
        <v>6207</v>
      </c>
      <c r="N1259" s="8">
        <v>1584.7904100000001</v>
      </c>
      <c r="O1259" t="str">
        <f t="shared" si="39"/>
        <v/>
      </c>
      <c r="P1259" t="str">
        <f t="shared" si="40"/>
        <v/>
      </c>
    </row>
    <row r="1260" spans="1:16">
      <c r="A1260" s="8" t="s">
        <v>6212</v>
      </c>
      <c r="B1260" s="8" t="b">
        <v>0</v>
      </c>
      <c r="C1260" s="8" t="s">
        <v>16</v>
      </c>
      <c r="D1260" s="8" t="s">
        <v>16</v>
      </c>
      <c r="E1260" s="8">
        <v>15</v>
      </c>
      <c r="F1260" s="8" t="s">
        <v>6211</v>
      </c>
      <c r="G1260" s="8">
        <v>1</v>
      </c>
      <c r="H1260" s="8">
        <v>1</v>
      </c>
      <c r="I1260" s="8">
        <v>7</v>
      </c>
      <c r="J1260" s="8" t="s">
        <v>1947</v>
      </c>
      <c r="K1260" s="8" t="s">
        <v>1947</v>
      </c>
      <c r="L1260" s="8" t="s">
        <v>1946</v>
      </c>
      <c r="M1260" s="8" t="s">
        <v>6210</v>
      </c>
      <c r="N1260" s="8">
        <v>1699.81736</v>
      </c>
      <c r="O1260" t="str">
        <f t="shared" si="39"/>
        <v/>
      </c>
      <c r="P1260" t="str">
        <f t="shared" si="40"/>
        <v/>
      </c>
    </row>
    <row r="1261" spans="1:16">
      <c r="A1261" s="8" t="s">
        <v>16275</v>
      </c>
      <c r="B1261" s="8" t="b">
        <v>0</v>
      </c>
      <c r="C1261" s="8" t="s">
        <v>16</v>
      </c>
      <c r="D1261" s="8" t="s">
        <v>16</v>
      </c>
      <c r="E1261" s="8">
        <v>14</v>
      </c>
      <c r="F1261" s="8" t="s">
        <v>16274</v>
      </c>
      <c r="G1261" s="8">
        <v>1</v>
      </c>
      <c r="H1261" s="8">
        <v>1</v>
      </c>
      <c r="I1261" s="8">
        <v>4</v>
      </c>
      <c r="J1261" s="8" t="s">
        <v>14699</v>
      </c>
      <c r="K1261" s="8" t="s">
        <v>14699</v>
      </c>
      <c r="L1261" s="8" t="s">
        <v>14698</v>
      </c>
      <c r="M1261" s="8" t="s">
        <v>16273</v>
      </c>
      <c r="N1261" s="8">
        <v>1560.82278</v>
      </c>
      <c r="O1261" t="str">
        <f t="shared" si="39"/>
        <v/>
      </c>
      <c r="P1261" t="str">
        <f t="shared" si="40"/>
        <v/>
      </c>
    </row>
    <row r="1262" spans="1:16">
      <c r="A1262" s="8" t="s">
        <v>16269</v>
      </c>
      <c r="B1262" s="8" t="b">
        <v>0</v>
      </c>
      <c r="C1262" s="8" t="s">
        <v>16</v>
      </c>
      <c r="D1262" s="8" t="s">
        <v>16</v>
      </c>
      <c r="E1262" s="8">
        <v>15</v>
      </c>
      <c r="F1262" s="8" t="s">
        <v>16268</v>
      </c>
      <c r="G1262" s="8">
        <v>1</v>
      </c>
      <c r="H1262" s="8">
        <v>1</v>
      </c>
      <c r="I1262" s="8">
        <v>3</v>
      </c>
      <c r="J1262" s="8" t="s">
        <v>2921</v>
      </c>
      <c r="K1262" s="8" t="s">
        <v>2921</v>
      </c>
      <c r="L1262" s="8" t="s">
        <v>2920</v>
      </c>
      <c r="M1262" s="8" t="s">
        <v>16267</v>
      </c>
      <c r="N1262" s="8">
        <v>1778.96469</v>
      </c>
      <c r="O1262" t="str">
        <f t="shared" si="39"/>
        <v/>
      </c>
      <c r="P1262" t="str">
        <f t="shared" si="40"/>
        <v/>
      </c>
    </row>
    <row r="1263" spans="1:16">
      <c r="A1263" s="8" t="s">
        <v>878</v>
      </c>
      <c r="B1263" s="8" t="b">
        <v>0</v>
      </c>
      <c r="C1263" s="8" t="s">
        <v>70</v>
      </c>
      <c r="D1263" s="8" t="s">
        <v>16</v>
      </c>
      <c r="E1263" s="8">
        <v>11</v>
      </c>
      <c r="F1263" s="8" t="s">
        <v>879</v>
      </c>
      <c r="G1263" s="8">
        <v>1</v>
      </c>
      <c r="H1263" s="8">
        <v>2</v>
      </c>
      <c r="I1263" s="8">
        <v>1</v>
      </c>
      <c r="J1263" s="8" t="s">
        <v>868</v>
      </c>
      <c r="K1263" s="8" t="s">
        <v>869</v>
      </c>
      <c r="L1263" s="8" t="s">
        <v>870</v>
      </c>
      <c r="M1263" s="8" t="s">
        <v>880</v>
      </c>
      <c r="N1263" s="8">
        <v>1306.72261</v>
      </c>
      <c r="O1263" t="str">
        <f t="shared" si="39"/>
        <v/>
      </c>
      <c r="P1263" t="str">
        <f t="shared" si="40"/>
        <v/>
      </c>
    </row>
    <row r="1264" spans="1:16">
      <c r="A1264" s="8" t="s">
        <v>914</v>
      </c>
      <c r="B1264" s="8" t="b">
        <v>0</v>
      </c>
      <c r="C1264" s="8" t="s">
        <v>70</v>
      </c>
      <c r="D1264" s="8" t="s">
        <v>16</v>
      </c>
      <c r="E1264" s="8">
        <v>24</v>
      </c>
      <c r="F1264" s="8" t="s">
        <v>915</v>
      </c>
      <c r="G1264" s="8">
        <v>1</v>
      </c>
      <c r="H1264" s="8">
        <v>2</v>
      </c>
      <c r="I1264" s="8">
        <v>8</v>
      </c>
      <c r="J1264" s="8" t="s">
        <v>868</v>
      </c>
      <c r="K1264" s="8" t="s">
        <v>869</v>
      </c>
      <c r="L1264" s="8" t="s">
        <v>870</v>
      </c>
      <c r="M1264" s="8" t="s">
        <v>916</v>
      </c>
      <c r="N1264" s="8">
        <v>2617.41687</v>
      </c>
      <c r="O1264" t="str">
        <f t="shared" si="39"/>
        <v/>
      </c>
      <c r="P1264" t="str">
        <f t="shared" si="40"/>
        <v/>
      </c>
    </row>
    <row r="1265" spans="1:16">
      <c r="A1265" s="8" t="s">
        <v>20910</v>
      </c>
      <c r="B1265" s="8" t="b">
        <v>0</v>
      </c>
      <c r="C1265" s="8" t="s">
        <v>16</v>
      </c>
      <c r="D1265" s="8" t="s">
        <v>16</v>
      </c>
      <c r="E1265" s="8">
        <v>13</v>
      </c>
      <c r="F1265" s="8" t="s">
        <v>20909</v>
      </c>
      <c r="G1265" s="8">
        <v>1</v>
      </c>
      <c r="H1265" s="8">
        <v>1</v>
      </c>
      <c r="I1265" s="8">
        <v>1</v>
      </c>
      <c r="J1265" s="8" t="s">
        <v>5720</v>
      </c>
      <c r="K1265" s="8" t="s">
        <v>5720</v>
      </c>
      <c r="L1265" s="8" t="s">
        <v>5719</v>
      </c>
      <c r="M1265" s="8" t="s">
        <v>20908</v>
      </c>
      <c r="N1265" s="8">
        <v>1467.8390400000001</v>
      </c>
      <c r="O1265" t="str">
        <f t="shared" si="39"/>
        <v/>
      </c>
      <c r="P1265" t="str">
        <f t="shared" si="40"/>
        <v/>
      </c>
    </row>
    <row r="1266" spans="1:16">
      <c r="A1266" s="8" t="s">
        <v>8490</v>
      </c>
      <c r="B1266" s="8" t="b">
        <v>0</v>
      </c>
      <c r="C1266" s="8" t="s">
        <v>70</v>
      </c>
      <c r="D1266" s="8" t="s">
        <v>16</v>
      </c>
      <c r="E1266" s="8">
        <v>15</v>
      </c>
      <c r="F1266" s="8" t="s">
        <v>8489</v>
      </c>
      <c r="G1266" s="8">
        <v>1</v>
      </c>
      <c r="H1266" s="8">
        <v>2</v>
      </c>
      <c r="I1266" s="8">
        <v>2</v>
      </c>
      <c r="J1266" s="8" t="s">
        <v>2062</v>
      </c>
      <c r="K1266" s="8" t="s">
        <v>2061</v>
      </c>
      <c r="L1266" s="8" t="s">
        <v>2060</v>
      </c>
      <c r="M1266" s="8" t="s">
        <v>8488</v>
      </c>
      <c r="N1266" s="8">
        <v>1548.8268</v>
      </c>
      <c r="O1266" t="str">
        <f t="shared" si="39"/>
        <v/>
      </c>
      <c r="P1266" t="str">
        <f t="shared" si="40"/>
        <v/>
      </c>
    </row>
    <row r="1267" spans="1:16">
      <c r="A1267" s="8" t="s">
        <v>17952</v>
      </c>
      <c r="B1267" s="8" t="b">
        <v>0</v>
      </c>
      <c r="C1267" s="8" t="s">
        <v>70</v>
      </c>
      <c r="D1267" s="8" t="s">
        <v>1512</v>
      </c>
      <c r="E1267" s="8">
        <v>15</v>
      </c>
      <c r="F1267" s="8" t="s">
        <v>17951</v>
      </c>
      <c r="G1267" s="8">
        <v>1</v>
      </c>
      <c r="H1267" s="8">
        <v>2</v>
      </c>
      <c r="I1267" s="8">
        <v>1</v>
      </c>
      <c r="J1267" s="8" t="s">
        <v>17947</v>
      </c>
      <c r="K1267" s="8" t="s">
        <v>17946</v>
      </c>
      <c r="L1267" s="8" t="s">
        <v>17945</v>
      </c>
      <c r="M1267" s="8" t="s">
        <v>17950</v>
      </c>
      <c r="N1267" s="8">
        <v>1759.9483299999999</v>
      </c>
      <c r="O1267" t="str">
        <f t="shared" si="39"/>
        <v/>
      </c>
      <c r="P1267" t="str">
        <f t="shared" si="40"/>
        <v/>
      </c>
    </row>
    <row r="1268" spans="1:16">
      <c r="A1268" s="8" t="s">
        <v>5010</v>
      </c>
      <c r="B1268" s="8" t="b">
        <v>0</v>
      </c>
      <c r="C1268" s="8" t="s">
        <v>16</v>
      </c>
      <c r="D1268" s="8" t="s">
        <v>16</v>
      </c>
      <c r="E1268" s="8">
        <v>16</v>
      </c>
      <c r="F1268" s="8" t="s">
        <v>5009</v>
      </c>
      <c r="G1268" s="8">
        <v>1</v>
      </c>
      <c r="H1268" s="8">
        <v>1</v>
      </c>
      <c r="I1268" s="8">
        <v>5</v>
      </c>
      <c r="J1268" s="8" t="s">
        <v>2233</v>
      </c>
      <c r="K1268" s="8" t="s">
        <v>2233</v>
      </c>
      <c r="L1268" s="8" t="s">
        <v>2232</v>
      </c>
      <c r="M1268" s="8" t="s">
        <v>5008</v>
      </c>
      <c r="N1268" s="8">
        <v>1768.8249000000001</v>
      </c>
      <c r="O1268" t="str">
        <f t="shared" si="39"/>
        <v/>
      </c>
      <c r="P1268" t="str">
        <f t="shared" si="40"/>
        <v/>
      </c>
    </row>
    <row r="1269" spans="1:16">
      <c r="A1269" s="8" t="s">
        <v>5013</v>
      </c>
      <c r="B1269" s="8" t="b">
        <v>0</v>
      </c>
      <c r="C1269" s="8" t="s">
        <v>16</v>
      </c>
      <c r="D1269" s="8" t="s">
        <v>16</v>
      </c>
      <c r="E1269" s="8">
        <v>17</v>
      </c>
      <c r="F1269" s="8" t="s">
        <v>5012</v>
      </c>
      <c r="G1269" s="8">
        <v>1</v>
      </c>
      <c r="H1269" s="8">
        <v>1</v>
      </c>
      <c r="I1269" s="8">
        <v>1</v>
      </c>
      <c r="J1269" s="8" t="s">
        <v>2233</v>
      </c>
      <c r="K1269" s="8" t="s">
        <v>2233</v>
      </c>
      <c r="L1269" s="8" t="s">
        <v>2232</v>
      </c>
      <c r="M1269" s="8" t="s">
        <v>5011</v>
      </c>
      <c r="N1269" s="8">
        <v>1897.8674900000001</v>
      </c>
      <c r="O1269" t="str">
        <f t="shared" si="39"/>
        <v/>
      </c>
      <c r="P1269" t="str">
        <f t="shared" si="40"/>
        <v/>
      </c>
    </row>
    <row r="1270" spans="1:16">
      <c r="A1270" s="8" t="s">
        <v>5016</v>
      </c>
      <c r="B1270" s="8" t="b">
        <v>0</v>
      </c>
      <c r="C1270" s="8" t="s">
        <v>16</v>
      </c>
      <c r="D1270" s="8" t="s">
        <v>16</v>
      </c>
      <c r="E1270" s="8">
        <v>18</v>
      </c>
      <c r="F1270" s="8" t="s">
        <v>5015</v>
      </c>
      <c r="G1270" s="8">
        <v>1</v>
      </c>
      <c r="H1270" s="8">
        <v>1</v>
      </c>
      <c r="I1270" s="8">
        <v>3</v>
      </c>
      <c r="J1270" s="8" t="s">
        <v>2233</v>
      </c>
      <c r="K1270" s="8" t="s">
        <v>2233</v>
      </c>
      <c r="L1270" s="8" t="s">
        <v>2232</v>
      </c>
      <c r="M1270" s="8" t="s">
        <v>5014</v>
      </c>
      <c r="N1270" s="8">
        <v>1994.9202600000001</v>
      </c>
      <c r="O1270" t="str">
        <f t="shared" si="39"/>
        <v/>
      </c>
      <c r="P1270" t="str">
        <f t="shared" si="40"/>
        <v/>
      </c>
    </row>
    <row r="1271" spans="1:16">
      <c r="A1271" s="8" t="s">
        <v>5019</v>
      </c>
      <c r="B1271" s="8" t="b">
        <v>0</v>
      </c>
      <c r="C1271" s="8" t="s">
        <v>16</v>
      </c>
      <c r="D1271" s="8" t="s">
        <v>16</v>
      </c>
      <c r="E1271" s="8">
        <v>19</v>
      </c>
      <c r="F1271" s="8" t="s">
        <v>5018</v>
      </c>
      <c r="G1271" s="8">
        <v>1</v>
      </c>
      <c r="H1271" s="8">
        <v>1</v>
      </c>
      <c r="I1271" s="8">
        <v>18</v>
      </c>
      <c r="J1271" s="8" t="s">
        <v>2233</v>
      </c>
      <c r="K1271" s="8" t="s">
        <v>2233</v>
      </c>
      <c r="L1271" s="8" t="s">
        <v>2232</v>
      </c>
      <c r="M1271" s="8" t="s">
        <v>5017</v>
      </c>
      <c r="N1271" s="8">
        <v>2151.0213699999999</v>
      </c>
      <c r="O1271" t="str">
        <f t="shared" si="39"/>
        <v/>
      </c>
      <c r="P1271" t="str">
        <f t="shared" si="40"/>
        <v/>
      </c>
    </row>
    <row r="1272" spans="1:16">
      <c r="A1272" s="8" t="s">
        <v>5028</v>
      </c>
      <c r="B1272" s="8" t="b">
        <v>0</v>
      </c>
      <c r="C1272" s="8" t="s">
        <v>16</v>
      </c>
      <c r="D1272" s="8" t="s">
        <v>16</v>
      </c>
      <c r="E1272" s="8">
        <v>14</v>
      </c>
      <c r="F1272" s="8" t="s">
        <v>5027</v>
      </c>
      <c r="G1272" s="8">
        <v>1</v>
      </c>
      <c r="H1272" s="8">
        <v>1</v>
      </c>
      <c r="I1272" s="8">
        <v>13</v>
      </c>
      <c r="J1272" s="8" t="s">
        <v>1270</v>
      </c>
      <c r="K1272" s="8" t="s">
        <v>1270</v>
      </c>
      <c r="L1272" s="8" t="s">
        <v>1271</v>
      </c>
      <c r="M1272" s="8" t="s">
        <v>5026</v>
      </c>
      <c r="N1272" s="8">
        <v>1586.70814</v>
      </c>
      <c r="O1272" t="str">
        <f t="shared" si="39"/>
        <v/>
      </c>
      <c r="P1272" t="str">
        <f t="shared" si="40"/>
        <v/>
      </c>
    </row>
    <row r="1273" spans="1:16">
      <c r="A1273" s="8" t="s">
        <v>1268</v>
      </c>
      <c r="B1273" s="8" t="b">
        <v>0</v>
      </c>
      <c r="C1273" s="8" t="s">
        <v>16</v>
      </c>
      <c r="D1273" s="8" t="s">
        <v>16</v>
      </c>
      <c r="E1273" s="8">
        <v>15</v>
      </c>
      <c r="F1273" s="8" t="s">
        <v>1269</v>
      </c>
      <c r="G1273" s="8">
        <v>1</v>
      </c>
      <c r="H1273" s="8">
        <v>1</v>
      </c>
      <c r="I1273" s="8">
        <v>66</v>
      </c>
      <c r="J1273" s="8" t="s">
        <v>1270</v>
      </c>
      <c r="K1273" s="8" t="s">
        <v>1270</v>
      </c>
      <c r="L1273" s="8" t="s">
        <v>1271</v>
      </c>
      <c r="M1273" s="8" t="s">
        <v>1272</v>
      </c>
      <c r="N1273" s="8">
        <v>1742.80925</v>
      </c>
      <c r="O1273" t="str">
        <f t="shared" si="39"/>
        <v/>
      </c>
      <c r="P1273" t="str">
        <f t="shared" si="40"/>
        <v/>
      </c>
    </row>
    <row r="1274" spans="1:16">
      <c r="A1274" s="8" t="s">
        <v>5031</v>
      </c>
      <c r="B1274" s="8" t="b">
        <v>0</v>
      </c>
      <c r="C1274" s="8" t="s">
        <v>16</v>
      </c>
      <c r="D1274" s="8" t="s">
        <v>16</v>
      </c>
      <c r="E1274" s="8">
        <v>16</v>
      </c>
      <c r="F1274" s="8" t="s">
        <v>5030</v>
      </c>
      <c r="G1274" s="8">
        <v>1</v>
      </c>
      <c r="H1274" s="8">
        <v>1</v>
      </c>
      <c r="I1274" s="8">
        <v>4</v>
      </c>
      <c r="J1274" s="8" t="s">
        <v>1270</v>
      </c>
      <c r="K1274" s="8" t="s">
        <v>1270</v>
      </c>
      <c r="L1274" s="8" t="s">
        <v>1271</v>
      </c>
      <c r="M1274" s="8" t="s">
        <v>5029</v>
      </c>
      <c r="N1274" s="8">
        <v>1873.8497400000001</v>
      </c>
      <c r="O1274" t="str">
        <f t="shared" si="39"/>
        <v/>
      </c>
      <c r="P1274" t="str">
        <f t="shared" si="40"/>
        <v/>
      </c>
    </row>
    <row r="1275" spans="1:16">
      <c r="A1275" s="8" t="s">
        <v>5031</v>
      </c>
      <c r="B1275" s="8" t="b">
        <v>0</v>
      </c>
      <c r="C1275" s="8" t="s">
        <v>16</v>
      </c>
      <c r="D1275" s="8" t="s">
        <v>1120</v>
      </c>
      <c r="E1275" s="8">
        <v>16</v>
      </c>
      <c r="F1275" s="8" t="s">
        <v>5030</v>
      </c>
      <c r="G1275" s="8">
        <v>1</v>
      </c>
      <c r="H1275" s="8">
        <v>1</v>
      </c>
      <c r="I1275" s="8">
        <v>20</v>
      </c>
      <c r="J1275" s="8" t="s">
        <v>1270</v>
      </c>
      <c r="K1275" s="8" t="s">
        <v>1270</v>
      </c>
      <c r="L1275" s="8" t="s">
        <v>1271</v>
      </c>
      <c r="M1275" s="8" t="s">
        <v>5029</v>
      </c>
      <c r="N1275" s="8">
        <v>1889.84465</v>
      </c>
      <c r="O1275" t="str">
        <f t="shared" si="39"/>
        <v/>
      </c>
      <c r="P1275" t="str">
        <f t="shared" si="40"/>
        <v/>
      </c>
    </row>
    <row r="1276" spans="1:16">
      <c r="A1276" s="8" t="s">
        <v>5034</v>
      </c>
      <c r="B1276" s="8" t="b">
        <v>0</v>
      </c>
      <c r="C1276" s="8" t="s">
        <v>16</v>
      </c>
      <c r="D1276" s="8" t="s">
        <v>16</v>
      </c>
      <c r="E1276" s="8">
        <v>17</v>
      </c>
      <c r="F1276" s="8" t="s">
        <v>5033</v>
      </c>
      <c r="G1276" s="8">
        <v>1</v>
      </c>
      <c r="H1276" s="8">
        <v>1</v>
      </c>
      <c r="I1276" s="8">
        <v>2</v>
      </c>
      <c r="J1276" s="8" t="s">
        <v>1270</v>
      </c>
      <c r="K1276" s="8" t="s">
        <v>1270</v>
      </c>
      <c r="L1276" s="8" t="s">
        <v>1271</v>
      </c>
      <c r="M1276" s="8" t="s">
        <v>5032</v>
      </c>
      <c r="N1276" s="8">
        <v>2002.8923299999999</v>
      </c>
      <c r="O1276" t="str">
        <f t="shared" si="39"/>
        <v/>
      </c>
      <c r="P1276" t="str">
        <f t="shared" si="40"/>
        <v/>
      </c>
    </row>
    <row r="1277" spans="1:16">
      <c r="A1277" s="8" t="s">
        <v>5034</v>
      </c>
      <c r="B1277" s="8" t="b">
        <v>0</v>
      </c>
      <c r="C1277" s="8" t="s">
        <v>16</v>
      </c>
      <c r="D1277" s="8" t="s">
        <v>1120</v>
      </c>
      <c r="E1277" s="8">
        <v>17</v>
      </c>
      <c r="F1277" s="8" t="s">
        <v>5033</v>
      </c>
      <c r="G1277" s="8">
        <v>1</v>
      </c>
      <c r="H1277" s="8">
        <v>1</v>
      </c>
      <c r="I1277" s="8">
        <v>17</v>
      </c>
      <c r="J1277" s="8" t="s">
        <v>1270</v>
      </c>
      <c r="K1277" s="8" t="s">
        <v>1270</v>
      </c>
      <c r="L1277" s="8" t="s">
        <v>1271</v>
      </c>
      <c r="M1277" s="8" t="s">
        <v>5032</v>
      </c>
      <c r="N1277" s="8">
        <v>2018.88724</v>
      </c>
      <c r="O1277" t="str">
        <f t="shared" si="39"/>
        <v/>
      </c>
      <c r="P1277" t="str">
        <f t="shared" si="40"/>
        <v/>
      </c>
    </row>
    <row r="1278" spans="1:16">
      <c r="A1278" s="8" t="s">
        <v>5037</v>
      </c>
      <c r="B1278" s="8" t="b">
        <v>0</v>
      </c>
      <c r="C1278" s="8" t="s">
        <v>16</v>
      </c>
      <c r="D1278" s="8" t="s">
        <v>16</v>
      </c>
      <c r="E1278" s="8">
        <v>18</v>
      </c>
      <c r="F1278" s="8" t="s">
        <v>5036</v>
      </c>
      <c r="G1278" s="8">
        <v>1</v>
      </c>
      <c r="H1278" s="8">
        <v>1</v>
      </c>
      <c r="I1278" s="8">
        <v>3</v>
      </c>
      <c r="J1278" s="8" t="s">
        <v>1270</v>
      </c>
      <c r="K1278" s="8" t="s">
        <v>1270</v>
      </c>
      <c r="L1278" s="8" t="s">
        <v>1271</v>
      </c>
      <c r="M1278" s="8" t="s">
        <v>5035</v>
      </c>
      <c r="N1278" s="8">
        <v>2099.9450900000002</v>
      </c>
      <c r="O1278" t="str">
        <f t="shared" si="39"/>
        <v/>
      </c>
      <c r="P1278" t="str">
        <f t="shared" si="40"/>
        <v/>
      </c>
    </row>
    <row r="1279" spans="1:16">
      <c r="A1279" s="8" t="s">
        <v>5037</v>
      </c>
      <c r="B1279" s="8" t="b">
        <v>0</v>
      </c>
      <c r="C1279" s="8" t="s">
        <v>16</v>
      </c>
      <c r="D1279" s="8" t="s">
        <v>1120</v>
      </c>
      <c r="E1279" s="8">
        <v>18</v>
      </c>
      <c r="F1279" s="8" t="s">
        <v>5036</v>
      </c>
      <c r="G1279" s="8">
        <v>1</v>
      </c>
      <c r="H1279" s="8">
        <v>1</v>
      </c>
      <c r="I1279" s="8">
        <v>29</v>
      </c>
      <c r="J1279" s="8" t="s">
        <v>1270</v>
      </c>
      <c r="K1279" s="8" t="s">
        <v>1270</v>
      </c>
      <c r="L1279" s="8" t="s">
        <v>1271</v>
      </c>
      <c r="M1279" s="8" t="s">
        <v>5035</v>
      </c>
      <c r="N1279" s="8">
        <v>2115.9400099999998</v>
      </c>
      <c r="O1279" t="str">
        <f t="shared" si="39"/>
        <v/>
      </c>
      <c r="P1279" t="str">
        <f t="shared" si="40"/>
        <v/>
      </c>
    </row>
    <row r="1280" spans="1:16">
      <c r="A1280" s="8" t="s">
        <v>5004</v>
      </c>
      <c r="B1280" s="8" t="b">
        <v>0</v>
      </c>
      <c r="C1280" s="8" t="s">
        <v>16</v>
      </c>
      <c r="D1280" s="8" t="s">
        <v>16</v>
      </c>
      <c r="E1280" s="8">
        <v>19</v>
      </c>
      <c r="F1280" s="8" t="s">
        <v>5003</v>
      </c>
      <c r="G1280" s="8">
        <v>1</v>
      </c>
      <c r="H1280" s="8">
        <v>1</v>
      </c>
      <c r="I1280" s="8">
        <v>3</v>
      </c>
      <c r="J1280" s="8" t="s">
        <v>1270</v>
      </c>
      <c r="K1280" s="8" t="s">
        <v>1270</v>
      </c>
      <c r="L1280" s="8" t="s">
        <v>1271</v>
      </c>
      <c r="M1280" s="8" t="s">
        <v>5002</v>
      </c>
      <c r="N1280" s="8">
        <v>2256.0462000000002</v>
      </c>
      <c r="O1280" t="str">
        <f t="shared" si="39"/>
        <v/>
      </c>
      <c r="P1280" t="str">
        <f t="shared" si="40"/>
        <v/>
      </c>
    </row>
    <row r="1281" spans="1:16">
      <c r="A1281" s="8" t="s">
        <v>5004</v>
      </c>
      <c r="B1281" s="8" t="b">
        <v>0</v>
      </c>
      <c r="C1281" s="8" t="s">
        <v>16</v>
      </c>
      <c r="D1281" s="8" t="s">
        <v>1120</v>
      </c>
      <c r="E1281" s="8">
        <v>19</v>
      </c>
      <c r="F1281" s="8" t="s">
        <v>5003</v>
      </c>
      <c r="G1281" s="8">
        <v>1</v>
      </c>
      <c r="H1281" s="8">
        <v>1</v>
      </c>
      <c r="I1281" s="8">
        <v>33</v>
      </c>
      <c r="J1281" s="8" t="s">
        <v>1270</v>
      </c>
      <c r="K1281" s="8" t="s">
        <v>1270</v>
      </c>
      <c r="L1281" s="8" t="s">
        <v>1271</v>
      </c>
      <c r="M1281" s="8" t="s">
        <v>5002</v>
      </c>
      <c r="N1281" s="8">
        <v>2272.0411199999999</v>
      </c>
      <c r="O1281" t="str">
        <f t="shared" si="39"/>
        <v/>
      </c>
      <c r="P1281" t="str">
        <f t="shared" si="40"/>
        <v/>
      </c>
    </row>
    <row r="1282" spans="1:16">
      <c r="A1282" s="8" t="s">
        <v>16183</v>
      </c>
      <c r="B1282" s="8" t="b">
        <v>0</v>
      </c>
      <c r="C1282" s="8" t="s">
        <v>16</v>
      </c>
      <c r="D1282" s="8" t="s">
        <v>473</v>
      </c>
      <c r="E1282" s="8">
        <v>8</v>
      </c>
      <c r="F1282" s="8" t="s">
        <v>16182</v>
      </c>
      <c r="G1282" s="8">
        <v>1</v>
      </c>
      <c r="H1282" s="8">
        <v>1</v>
      </c>
      <c r="I1282" s="8">
        <v>1</v>
      </c>
      <c r="J1282" s="8" t="s">
        <v>6610</v>
      </c>
      <c r="K1282" s="8" t="s">
        <v>6610</v>
      </c>
      <c r="L1282" s="8" t="s">
        <v>6609</v>
      </c>
      <c r="M1282" s="8" t="s">
        <v>16181</v>
      </c>
      <c r="N1282" s="8">
        <v>989.50843999999995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16143</v>
      </c>
      <c r="B1283" s="8" t="b">
        <v>0</v>
      </c>
      <c r="C1283" s="8" t="s">
        <v>16</v>
      </c>
      <c r="D1283" s="8" t="s">
        <v>16</v>
      </c>
      <c r="E1283" s="8">
        <v>20</v>
      </c>
      <c r="F1283" s="8" t="s">
        <v>16142</v>
      </c>
      <c r="G1283" s="8">
        <v>1</v>
      </c>
      <c r="H1283" s="8">
        <v>1</v>
      </c>
      <c r="I1283" s="8">
        <v>1</v>
      </c>
      <c r="J1283" s="8" t="s">
        <v>458</v>
      </c>
      <c r="K1283" s="8" t="s">
        <v>458</v>
      </c>
      <c r="L1283" s="8" t="s">
        <v>459</v>
      </c>
      <c r="M1283" s="8" t="s">
        <v>16141</v>
      </c>
      <c r="N1283" s="8">
        <v>2294.0796099999998</v>
      </c>
      <c r="O1283" t="str">
        <f t="shared" si="41"/>
        <v/>
      </c>
      <c r="P1283" t="str">
        <f t="shared" si="42"/>
        <v/>
      </c>
    </row>
    <row r="1284" spans="1:16">
      <c r="A1284" s="8" t="s">
        <v>16172</v>
      </c>
      <c r="B1284" s="8" t="b">
        <v>0</v>
      </c>
      <c r="C1284" s="8" t="s">
        <v>16</v>
      </c>
      <c r="D1284" s="8" t="s">
        <v>16</v>
      </c>
      <c r="E1284" s="8">
        <v>17</v>
      </c>
      <c r="F1284" s="8" t="s">
        <v>16171</v>
      </c>
      <c r="G1284" s="8">
        <v>1</v>
      </c>
      <c r="H1284" s="8">
        <v>1</v>
      </c>
      <c r="I1284" s="8">
        <v>1</v>
      </c>
      <c r="J1284" s="8" t="s">
        <v>16170</v>
      </c>
      <c r="K1284" s="8" t="s">
        <v>16170</v>
      </c>
      <c r="L1284" s="8" t="s">
        <v>16169</v>
      </c>
      <c r="M1284" s="8" t="s">
        <v>16168</v>
      </c>
      <c r="N1284" s="8">
        <v>2015.0767599999999</v>
      </c>
      <c r="O1284" t="str">
        <f t="shared" si="41"/>
        <v/>
      </c>
      <c r="P1284" t="str">
        <f t="shared" si="42"/>
        <v/>
      </c>
    </row>
    <row r="1285" spans="1:16">
      <c r="A1285" s="8" t="s">
        <v>16149</v>
      </c>
      <c r="B1285" s="8" t="b">
        <v>0</v>
      </c>
      <c r="C1285" s="8" t="s">
        <v>16</v>
      </c>
      <c r="D1285" s="8" t="s">
        <v>16</v>
      </c>
      <c r="E1285" s="8">
        <v>19</v>
      </c>
      <c r="F1285" s="8" t="s">
        <v>16148</v>
      </c>
      <c r="G1285" s="8">
        <v>1</v>
      </c>
      <c r="H1285" s="8">
        <v>1</v>
      </c>
      <c r="I1285" s="8">
        <v>23</v>
      </c>
      <c r="J1285" s="8" t="s">
        <v>458</v>
      </c>
      <c r="K1285" s="8" t="s">
        <v>458</v>
      </c>
      <c r="L1285" s="8" t="s">
        <v>459</v>
      </c>
      <c r="M1285" s="8" t="s">
        <v>16147</v>
      </c>
      <c r="N1285" s="8">
        <v>2223.0425</v>
      </c>
      <c r="O1285" t="str">
        <f t="shared" si="41"/>
        <v/>
      </c>
      <c r="P1285" t="str">
        <f t="shared" si="42"/>
        <v/>
      </c>
    </row>
    <row r="1286" spans="1:16">
      <c r="A1286" s="8" t="s">
        <v>16155</v>
      </c>
      <c r="B1286" s="8" t="b">
        <v>0</v>
      </c>
      <c r="C1286" s="8" t="s">
        <v>16</v>
      </c>
      <c r="D1286" s="8" t="s">
        <v>16</v>
      </c>
      <c r="E1286" s="8">
        <v>17</v>
      </c>
      <c r="F1286" s="8" t="s">
        <v>16154</v>
      </c>
      <c r="G1286" s="8">
        <v>1</v>
      </c>
      <c r="H1286" s="8">
        <v>1</v>
      </c>
      <c r="I1286" s="8">
        <v>5</v>
      </c>
      <c r="J1286" s="8" t="s">
        <v>458</v>
      </c>
      <c r="K1286" s="8" t="s">
        <v>458</v>
      </c>
      <c r="L1286" s="8" t="s">
        <v>459</v>
      </c>
      <c r="M1286" s="8" t="s">
        <v>16153</v>
      </c>
      <c r="N1286" s="8">
        <v>1969.8886199999999</v>
      </c>
      <c r="O1286" t="str">
        <f t="shared" si="41"/>
        <v/>
      </c>
      <c r="P1286" t="str">
        <f t="shared" si="42"/>
        <v/>
      </c>
    </row>
    <row r="1287" spans="1:16">
      <c r="A1287" s="8" t="s">
        <v>4978</v>
      </c>
      <c r="B1287" s="8" t="b">
        <v>0</v>
      </c>
      <c r="C1287" s="8" t="s">
        <v>16</v>
      </c>
      <c r="D1287" s="8" t="s">
        <v>16</v>
      </c>
      <c r="E1287" s="8">
        <v>17</v>
      </c>
      <c r="F1287" s="8" t="s">
        <v>4977</v>
      </c>
      <c r="G1287" s="8">
        <v>1</v>
      </c>
      <c r="H1287" s="8">
        <v>1</v>
      </c>
      <c r="I1287" s="8">
        <v>2</v>
      </c>
      <c r="J1287" s="8" t="s">
        <v>2028</v>
      </c>
      <c r="K1287" s="8" t="s">
        <v>2028</v>
      </c>
      <c r="L1287" s="8" t="s">
        <v>2027</v>
      </c>
      <c r="M1287" s="8" t="s">
        <v>4976</v>
      </c>
      <c r="N1287" s="8">
        <v>1934.0454</v>
      </c>
      <c r="O1287" t="str">
        <f t="shared" si="41"/>
        <v/>
      </c>
      <c r="P1287" t="str">
        <f t="shared" si="42"/>
        <v/>
      </c>
    </row>
    <row r="1288" spans="1:16">
      <c r="A1288" s="8" t="s">
        <v>10462</v>
      </c>
      <c r="B1288" s="8" t="b">
        <v>0</v>
      </c>
      <c r="C1288" s="8" t="s">
        <v>16</v>
      </c>
      <c r="D1288" s="8" t="s">
        <v>16</v>
      </c>
      <c r="E1288" s="8">
        <v>19</v>
      </c>
      <c r="F1288" s="8" t="s">
        <v>10461</v>
      </c>
      <c r="G1288" s="8">
        <v>1</v>
      </c>
      <c r="H1288" s="8">
        <v>1</v>
      </c>
      <c r="I1288" s="8">
        <v>2</v>
      </c>
      <c r="J1288" s="8" t="s">
        <v>2028</v>
      </c>
      <c r="K1288" s="8" t="s">
        <v>2028</v>
      </c>
      <c r="L1288" s="8" t="s">
        <v>2027</v>
      </c>
      <c r="M1288" s="8" t="s">
        <v>10460</v>
      </c>
      <c r="N1288" s="8">
        <v>2119.1254399999998</v>
      </c>
      <c r="O1288" t="str">
        <f t="shared" si="41"/>
        <v/>
      </c>
      <c r="P1288" t="str">
        <f t="shared" si="42"/>
        <v/>
      </c>
    </row>
    <row r="1289" spans="1:16">
      <c r="A1289" s="8" t="s">
        <v>4986</v>
      </c>
      <c r="B1289" s="8" t="b">
        <v>0</v>
      </c>
      <c r="C1289" s="8" t="s">
        <v>16</v>
      </c>
      <c r="D1289" s="8" t="s">
        <v>16</v>
      </c>
      <c r="E1289" s="8">
        <v>15</v>
      </c>
      <c r="F1289" s="8" t="s">
        <v>4985</v>
      </c>
      <c r="G1289" s="8">
        <v>1</v>
      </c>
      <c r="H1289" s="8">
        <v>1</v>
      </c>
      <c r="I1289" s="8">
        <v>1</v>
      </c>
      <c r="J1289" s="8" t="s">
        <v>4984</v>
      </c>
      <c r="K1289" s="8" t="s">
        <v>4984</v>
      </c>
      <c r="L1289" s="8" t="s">
        <v>4983</v>
      </c>
      <c r="M1289" s="8" t="s">
        <v>4982</v>
      </c>
      <c r="N1289" s="8">
        <v>1751.87112</v>
      </c>
      <c r="O1289" t="str">
        <f t="shared" si="41"/>
        <v/>
      </c>
      <c r="P1289" t="str">
        <f t="shared" si="42"/>
        <v/>
      </c>
    </row>
    <row r="1290" spans="1:16">
      <c r="A1290" s="8" t="s">
        <v>20907</v>
      </c>
      <c r="B1290" s="8" t="b">
        <v>0</v>
      </c>
      <c r="C1290" s="8" t="s">
        <v>70</v>
      </c>
      <c r="D1290" s="8" t="s">
        <v>1120</v>
      </c>
      <c r="E1290" s="8">
        <v>17</v>
      </c>
      <c r="F1290" s="8" t="s">
        <v>20906</v>
      </c>
      <c r="G1290" s="8">
        <v>1</v>
      </c>
      <c r="H1290" s="8">
        <v>1</v>
      </c>
      <c r="I1290" s="8">
        <v>1</v>
      </c>
      <c r="J1290" s="8" t="s">
        <v>15918</v>
      </c>
      <c r="K1290" s="8" t="s">
        <v>15918</v>
      </c>
      <c r="L1290" s="8" t="s">
        <v>15917</v>
      </c>
      <c r="M1290" s="8" t="s">
        <v>20905</v>
      </c>
      <c r="N1290" s="8">
        <v>2012.86545</v>
      </c>
      <c r="O1290" t="str">
        <f t="shared" si="41"/>
        <v/>
      </c>
      <c r="P1290" t="str">
        <f t="shared" si="42"/>
        <v/>
      </c>
    </row>
    <row r="1291" spans="1:16">
      <c r="A1291" s="8" t="s">
        <v>10459</v>
      </c>
      <c r="B1291" s="8" t="b">
        <v>0</v>
      </c>
      <c r="C1291" s="8" t="s">
        <v>70</v>
      </c>
      <c r="D1291" s="8" t="s">
        <v>16</v>
      </c>
      <c r="E1291" s="8">
        <v>8</v>
      </c>
      <c r="F1291" s="8" t="s">
        <v>10458</v>
      </c>
      <c r="G1291" s="8">
        <v>5</v>
      </c>
      <c r="H1291" s="8">
        <v>7</v>
      </c>
      <c r="I1291" s="8">
        <v>1</v>
      </c>
      <c r="J1291" s="8" t="s">
        <v>15915</v>
      </c>
      <c r="K1291" s="8" t="s">
        <v>6990</v>
      </c>
      <c r="L1291" s="8" t="s">
        <v>15914</v>
      </c>
      <c r="M1291" s="8" t="s">
        <v>15913</v>
      </c>
      <c r="N1291" s="8">
        <v>1027.48434</v>
      </c>
      <c r="O1291" t="str">
        <f t="shared" si="41"/>
        <v/>
      </c>
      <c r="P1291" t="str">
        <f t="shared" si="42"/>
        <v/>
      </c>
    </row>
    <row r="1292" spans="1:16">
      <c r="A1292" s="8" t="s">
        <v>10454</v>
      </c>
      <c r="B1292" s="8" t="b">
        <v>0</v>
      </c>
      <c r="C1292" s="8" t="s">
        <v>16</v>
      </c>
      <c r="D1292" s="8" t="s">
        <v>16</v>
      </c>
      <c r="E1292" s="8">
        <v>14</v>
      </c>
      <c r="F1292" s="8" t="s">
        <v>10453</v>
      </c>
      <c r="G1292" s="8">
        <v>1</v>
      </c>
      <c r="H1292" s="8">
        <v>1</v>
      </c>
      <c r="I1292" s="8">
        <v>2</v>
      </c>
      <c r="J1292" s="8" t="s">
        <v>2091</v>
      </c>
      <c r="K1292" s="8" t="s">
        <v>2091</v>
      </c>
      <c r="L1292" s="8" t="s">
        <v>2090</v>
      </c>
      <c r="M1292" s="8" t="s">
        <v>10452</v>
      </c>
      <c r="N1292" s="8">
        <v>1582.7132300000001</v>
      </c>
      <c r="O1292" t="str">
        <f t="shared" si="41"/>
        <v/>
      </c>
      <c r="P1292" t="str">
        <f t="shared" si="42"/>
        <v/>
      </c>
    </row>
    <row r="1293" spans="1:16">
      <c r="A1293" s="8" t="s">
        <v>4989</v>
      </c>
      <c r="B1293" s="8" t="b">
        <v>0</v>
      </c>
      <c r="C1293" s="8" t="s">
        <v>16</v>
      </c>
      <c r="D1293" s="8" t="s">
        <v>16</v>
      </c>
      <c r="E1293" s="8">
        <v>15</v>
      </c>
      <c r="F1293" s="8" t="s">
        <v>4988</v>
      </c>
      <c r="G1293" s="8">
        <v>1</v>
      </c>
      <c r="H1293" s="8">
        <v>1</v>
      </c>
      <c r="I1293" s="8">
        <v>5</v>
      </c>
      <c r="J1293" s="8" t="s">
        <v>2091</v>
      </c>
      <c r="K1293" s="8" t="s">
        <v>2091</v>
      </c>
      <c r="L1293" s="8" t="s">
        <v>2090</v>
      </c>
      <c r="M1293" s="8" t="s">
        <v>4987</v>
      </c>
      <c r="N1293" s="8">
        <v>1738.8143399999999</v>
      </c>
      <c r="O1293" t="str">
        <f t="shared" si="41"/>
        <v/>
      </c>
      <c r="P1293" t="str">
        <f t="shared" si="42"/>
        <v/>
      </c>
    </row>
    <row r="1294" spans="1:16">
      <c r="A1294" s="8" t="s">
        <v>4998</v>
      </c>
      <c r="B1294" s="8" t="b">
        <v>0</v>
      </c>
      <c r="C1294" s="8" t="s">
        <v>16</v>
      </c>
      <c r="D1294" s="8" t="s">
        <v>1120</v>
      </c>
      <c r="E1294" s="8">
        <v>19</v>
      </c>
      <c r="F1294" s="8" t="s">
        <v>4997</v>
      </c>
      <c r="G1294" s="8">
        <v>1</v>
      </c>
      <c r="H1294" s="8">
        <v>1</v>
      </c>
      <c r="I1294" s="8">
        <v>2</v>
      </c>
      <c r="J1294" s="8" t="s">
        <v>2091</v>
      </c>
      <c r="K1294" s="8" t="s">
        <v>2091</v>
      </c>
      <c r="L1294" s="8" t="s">
        <v>2090</v>
      </c>
      <c r="M1294" s="8" t="s">
        <v>4996</v>
      </c>
      <c r="N1294" s="8">
        <v>2238.0720200000001</v>
      </c>
      <c r="O1294" t="str">
        <f t="shared" si="41"/>
        <v/>
      </c>
      <c r="P1294" t="str">
        <f t="shared" si="42"/>
        <v/>
      </c>
    </row>
    <row r="1295" spans="1:16">
      <c r="A1295" s="8" t="s">
        <v>4951</v>
      </c>
      <c r="B1295" s="8" t="b">
        <v>0</v>
      </c>
      <c r="C1295" s="8" t="s">
        <v>70</v>
      </c>
      <c r="D1295" s="8" t="s">
        <v>16</v>
      </c>
      <c r="E1295" s="8">
        <v>10</v>
      </c>
      <c r="F1295" s="8" t="s">
        <v>4950</v>
      </c>
      <c r="G1295" s="8">
        <v>4</v>
      </c>
      <c r="H1295" s="8">
        <v>6</v>
      </c>
      <c r="I1295" s="8">
        <v>2</v>
      </c>
      <c r="J1295" s="8" t="s">
        <v>13447</v>
      </c>
      <c r="K1295" s="8" t="s">
        <v>4949</v>
      </c>
      <c r="L1295" s="8" t="s">
        <v>13446</v>
      </c>
      <c r="M1295" s="8" t="s">
        <v>16045</v>
      </c>
      <c r="N1295" s="8">
        <v>1229.54331</v>
      </c>
      <c r="O1295" t="str">
        <f t="shared" si="41"/>
        <v/>
      </c>
      <c r="P1295" t="str">
        <f t="shared" si="42"/>
        <v/>
      </c>
    </row>
    <row r="1296" spans="1:16">
      <c r="A1296" s="8" t="s">
        <v>16049</v>
      </c>
      <c r="B1296" s="8" t="b">
        <v>0</v>
      </c>
      <c r="C1296" s="8" t="s">
        <v>70</v>
      </c>
      <c r="D1296" s="8" t="s">
        <v>16</v>
      </c>
      <c r="E1296" s="8">
        <v>11</v>
      </c>
      <c r="F1296" s="8" t="s">
        <v>16048</v>
      </c>
      <c r="G1296" s="8">
        <v>3</v>
      </c>
      <c r="H1296" s="8">
        <v>4</v>
      </c>
      <c r="I1296" s="8">
        <v>1</v>
      </c>
      <c r="J1296" s="8" t="s">
        <v>7384</v>
      </c>
      <c r="K1296" s="8" t="s">
        <v>16047</v>
      </c>
      <c r="L1296" s="8" t="s">
        <v>7383</v>
      </c>
      <c r="M1296" s="8" t="s">
        <v>16046</v>
      </c>
      <c r="N1296" s="8">
        <v>1300.58042</v>
      </c>
      <c r="O1296" t="str">
        <f t="shared" si="41"/>
        <v/>
      </c>
      <c r="P1296" t="str">
        <f t="shared" si="42"/>
        <v/>
      </c>
    </row>
    <row r="1297" spans="1:16">
      <c r="A1297" s="8" t="s">
        <v>16140</v>
      </c>
      <c r="B1297" s="8" t="b">
        <v>0</v>
      </c>
      <c r="C1297" s="8" t="s">
        <v>16</v>
      </c>
      <c r="D1297" s="8" t="s">
        <v>16</v>
      </c>
      <c r="E1297" s="8">
        <v>12</v>
      </c>
      <c r="F1297" s="8" t="s">
        <v>16139</v>
      </c>
      <c r="G1297" s="8">
        <v>3</v>
      </c>
      <c r="H1297" s="8">
        <v>3</v>
      </c>
      <c r="I1297" s="8">
        <v>1</v>
      </c>
      <c r="J1297" s="8" t="s">
        <v>7384</v>
      </c>
      <c r="K1297" s="8" t="s">
        <v>7384</v>
      </c>
      <c r="L1297" s="8" t="s">
        <v>7383</v>
      </c>
      <c r="M1297" s="8" t="s">
        <v>16138</v>
      </c>
      <c r="N1297" s="8">
        <v>1371.61753</v>
      </c>
      <c r="O1297" t="str">
        <f t="shared" si="41"/>
        <v/>
      </c>
      <c r="P1297" t="str">
        <f t="shared" si="42"/>
        <v/>
      </c>
    </row>
    <row r="1298" spans="1:16">
      <c r="A1298" s="8" t="s">
        <v>13135</v>
      </c>
      <c r="B1298" s="8" t="b">
        <v>0</v>
      </c>
      <c r="C1298" s="8" t="s">
        <v>16</v>
      </c>
      <c r="D1298" s="8" t="s">
        <v>16</v>
      </c>
      <c r="E1298" s="8">
        <v>13</v>
      </c>
      <c r="F1298" s="8" t="s">
        <v>13134</v>
      </c>
      <c r="G1298" s="8">
        <v>3</v>
      </c>
      <c r="H1298" s="8">
        <v>3</v>
      </c>
      <c r="I1298" s="8">
        <v>2</v>
      </c>
      <c r="J1298" s="8" t="s">
        <v>7384</v>
      </c>
      <c r="K1298" s="8" t="s">
        <v>7384</v>
      </c>
      <c r="L1298" s="8" t="s">
        <v>7383</v>
      </c>
      <c r="M1298" s="8" t="s">
        <v>16159</v>
      </c>
      <c r="N1298" s="8">
        <v>1458.6495600000001</v>
      </c>
      <c r="O1298" t="str">
        <f t="shared" si="41"/>
        <v/>
      </c>
      <c r="P1298" t="str">
        <f t="shared" si="42"/>
        <v/>
      </c>
    </row>
    <row r="1299" spans="1:16">
      <c r="A1299" s="8" t="s">
        <v>5001</v>
      </c>
      <c r="B1299" s="8" t="b">
        <v>0</v>
      </c>
      <c r="C1299" s="8" t="s">
        <v>16</v>
      </c>
      <c r="D1299" s="8" t="s">
        <v>16</v>
      </c>
      <c r="E1299" s="8">
        <v>14</v>
      </c>
      <c r="F1299" s="8" t="s">
        <v>5000</v>
      </c>
      <c r="G1299" s="8">
        <v>2</v>
      </c>
      <c r="H1299" s="8">
        <v>2</v>
      </c>
      <c r="I1299" s="8">
        <v>4</v>
      </c>
      <c r="J1299" s="8" t="s">
        <v>632</v>
      </c>
      <c r="K1299" s="8" t="s">
        <v>632</v>
      </c>
      <c r="L1299" s="8" t="s">
        <v>2228</v>
      </c>
      <c r="M1299" s="8" t="s">
        <v>4999</v>
      </c>
      <c r="N1299" s="8">
        <v>1555.7023300000001</v>
      </c>
      <c r="O1299" t="str">
        <f t="shared" si="41"/>
        <v/>
      </c>
      <c r="P1299" t="str">
        <f t="shared" si="42"/>
        <v/>
      </c>
    </row>
    <row r="1300" spans="1:16">
      <c r="A1300" s="8" t="s">
        <v>5007</v>
      </c>
      <c r="B1300" s="8" t="b">
        <v>0</v>
      </c>
      <c r="C1300" s="8" t="s">
        <v>16</v>
      </c>
      <c r="D1300" s="8" t="s">
        <v>16</v>
      </c>
      <c r="E1300" s="8">
        <v>15</v>
      </c>
      <c r="F1300" s="8" t="s">
        <v>5006</v>
      </c>
      <c r="G1300" s="8">
        <v>2</v>
      </c>
      <c r="H1300" s="8">
        <v>2</v>
      </c>
      <c r="I1300" s="8">
        <v>85</v>
      </c>
      <c r="J1300" s="8" t="s">
        <v>632</v>
      </c>
      <c r="K1300" s="8" t="s">
        <v>632</v>
      </c>
      <c r="L1300" s="8" t="s">
        <v>2228</v>
      </c>
      <c r="M1300" s="8" t="s">
        <v>5005</v>
      </c>
      <c r="N1300" s="8">
        <v>1711.8034399999999</v>
      </c>
      <c r="O1300" t="str">
        <f t="shared" si="41"/>
        <v/>
      </c>
      <c r="P1300" t="str">
        <f t="shared" si="42"/>
        <v/>
      </c>
    </row>
    <row r="1301" spans="1:16">
      <c r="A1301" s="8" t="s">
        <v>16158</v>
      </c>
      <c r="B1301" s="8" t="b">
        <v>0</v>
      </c>
      <c r="C1301" s="8" t="s">
        <v>16</v>
      </c>
      <c r="D1301" s="8" t="s">
        <v>16</v>
      </c>
      <c r="E1301" s="8">
        <v>16</v>
      </c>
      <c r="F1301" s="8" t="s">
        <v>16157</v>
      </c>
      <c r="G1301" s="8">
        <v>1</v>
      </c>
      <c r="H1301" s="8">
        <v>1</v>
      </c>
      <c r="I1301" s="8">
        <v>14</v>
      </c>
      <c r="J1301" s="8" t="s">
        <v>458</v>
      </c>
      <c r="K1301" s="8" t="s">
        <v>458</v>
      </c>
      <c r="L1301" s="8" t="s">
        <v>459</v>
      </c>
      <c r="M1301" s="8" t="s">
        <v>16156</v>
      </c>
      <c r="N1301" s="8">
        <v>1840.8460299999999</v>
      </c>
      <c r="O1301" t="str">
        <f t="shared" si="41"/>
        <v/>
      </c>
      <c r="P1301" t="str">
        <f t="shared" si="42"/>
        <v/>
      </c>
    </row>
    <row r="1302" spans="1:16">
      <c r="A1302" s="8" t="s">
        <v>16152</v>
      </c>
      <c r="B1302" s="8" t="b">
        <v>0</v>
      </c>
      <c r="C1302" s="8" t="s">
        <v>16</v>
      </c>
      <c r="D1302" s="8" t="s">
        <v>16</v>
      </c>
      <c r="E1302" s="8">
        <v>18</v>
      </c>
      <c r="F1302" s="8" t="s">
        <v>16151</v>
      </c>
      <c r="G1302" s="8">
        <v>1</v>
      </c>
      <c r="H1302" s="8">
        <v>1</v>
      </c>
      <c r="I1302" s="8">
        <v>18</v>
      </c>
      <c r="J1302" s="8" t="s">
        <v>458</v>
      </c>
      <c r="K1302" s="8" t="s">
        <v>458</v>
      </c>
      <c r="L1302" s="8" t="s">
        <v>459</v>
      </c>
      <c r="M1302" s="8" t="s">
        <v>16150</v>
      </c>
      <c r="N1302" s="8">
        <v>2066.94139</v>
      </c>
      <c r="O1302" t="str">
        <f t="shared" si="41"/>
        <v/>
      </c>
      <c r="P1302" t="str">
        <f t="shared" si="42"/>
        <v/>
      </c>
    </row>
    <row r="1303" spans="1:16">
      <c r="A1303" s="8" t="s">
        <v>15937</v>
      </c>
      <c r="B1303" s="8" t="b">
        <v>0</v>
      </c>
      <c r="C1303" s="8" t="s">
        <v>16</v>
      </c>
      <c r="D1303" s="8" t="s">
        <v>16</v>
      </c>
      <c r="E1303" s="8">
        <v>15</v>
      </c>
      <c r="F1303" s="8" t="s">
        <v>15936</v>
      </c>
      <c r="G1303" s="8">
        <v>1</v>
      </c>
      <c r="H1303" s="8">
        <v>1</v>
      </c>
      <c r="I1303" s="8">
        <v>1</v>
      </c>
      <c r="J1303" s="8" t="s">
        <v>15935</v>
      </c>
      <c r="K1303" s="8" t="s">
        <v>15935</v>
      </c>
      <c r="L1303" s="8" t="s">
        <v>15934</v>
      </c>
      <c r="M1303" s="8" t="s">
        <v>15933</v>
      </c>
      <c r="N1303" s="8">
        <v>1655.7659900000001</v>
      </c>
      <c r="O1303" t="str">
        <f t="shared" si="41"/>
        <v/>
      </c>
      <c r="P1303" t="str">
        <f t="shared" si="42"/>
        <v/>
      </c>
    </row>
    <row r="1304" spans="1:16">
      <c r="A1304" s="8" t="s">
        <v>16167</v>
      </c>
      <c r="B1304" s="8" t="b">
        <v>0</v>
      </c>
      <c r="C1304" s="8" t="s">
        <v>16</v>
      </c>
      <c r="D1304" s="8" t="s">
        <v>16</v>
      </c>
      <c r="E1304" s="8">
        <v>15</v>
      </c>
      <c r="F1304" s="8" t="s">
        <v>16166</v>
      </c>
      <c r="G1304" s="8">
        <v>1</v>
      </c>
      <c r="H1304" s="8">
        <v>1</v>
      </c>
      <c r="I1304" s="8">
        <v>1</v>
      </c>
      <c r="J1304" s="8" t="s">
        <v>16165</v>
      </c>
      <c r="K1304" s="8" t="s">
        <v>16165</v>
      </c>
      <c r="L1304" s="8" t="s">
        <v>16164</v>
      </c>
      <c r="M1304" s="8" t="s">
        <v>16163</v>
      </c>
      <c r="N1304" s="8">
        <v>1627.8326099999999</v>
      </c>
      <c r="O1304" t="str">
        <f t="shared" si="41"/>
        <v/>
      </c>
      <c r="P1304" t="str">
        <f t="shared" si="42"/>
        <v/>
      </c>
    </row>
    <row r="1305" spans="1:16">
      <c r="A1305" s="8" t="s">
        <v>5311</v>
      </c>
      <c r="B1305" s="8" t="b">
        <v>0</v>
      </c>
      <c r="C1305" s="8" t="s">
        <v>16</v>
      </c>
      <c r="D1305" s="8" t="s">
        <v>16</v>
      </c>
      <c r="E1305" s="8">
        <v>15</v>
      </c>
      <c r="F1305" s="8" t="s">
        <v>5310</v>
      </c>
      <c r="G1305" s="8">
        <v>1</v>
      </c>
      <c r="H1305" s="8">
        <v>1</v>
      </c>
      <c r="I1305" s="8">
        <v>1</v>
      </c>
      <c r="J1305" s="8" t="s">
        <v>2205</v>
      </c>
      <c r="K1305" s="8" t="s">
        <v>2205</v>
      </c>
      <c r="L1305" s="8" t="s">
        <v>2204</v>
      </c>
      <c r="M1305" s="8" t="s">
        <v>5309</v>
      </c>
      <c r="N1305" s="8">
        <v>1676.82384</v>
      </c>
      <c r="O1305" t="str">
        <f t="shared" si="41"/>
        <v/>
      </c>
      <c r="P1305" t="str">
        <f t="shared" si="42"/>
        <v/>
      </c>
    </row>
    <row r="1306" spans="1:16">
      <c r="A1306" s="8" t="s">
        <v>16072</v>
      </c>
      <c r="B1306" s="8" t="b">
        <v>0</v>
      </c>
      <c r="C1306" s="8" t="s">
        <v>16</v>
      </c>
      <c r="D1306" s="8" t="s">
        <v>16</v>
      </c>
      <c r="E1306" s="8">
        <v>17</v>
      </c>
      <c r="F1306" s="8" t="s">
        <v>16071</v>
      </c>
      <c r="G1306" s="8">
        <v>1</v>
      </c>
      <c r="H1306" s="8">
        <v>1</v>
      </c>
      <c r="I1306" s="8">
        <v>5</v>
      </c>
      <c r="J1306" s="8" t="s">
        <v>10042</v>
      </c>
      <c r="K1306" s="8" t="s">
        <v>10042</v>
      </c>
      <c r="L1306" s="8" t="s">
        <v>10041</v>
      </c>
      <c r="M1306" s="8" t="s">
        <v>16070</v>
      </c>
      <c r="N1306" s="8">
        <v>2121.11996</v>
      </c>
      <c r="O1306" t="str">
        <f t="shared" si="41"/>
        <v/>
      </c>
      <c r="P1306" t="str">
        <f t="shared" si="42"/>
        <v/>
      </c>
    </row>
    <row r="1307" spans="1:16">
      <c r="A1307" s="8" t="s">
        <v>16069</v>
      </c>
      <c r="B1307" s="8" t="b">
        <v>0</v>
      </c>
      <c r="C1307" s="8" t="s">
        <v>16</v>
      </c>
      <c r="D1307" s="8" t="s">
        <v>16</v>
      </c>
      <c r="E1307" s="8">
        <v>14</v>
      </c>
      <c r="F1307" s="8" t="s">
        <v>16068</v>
      </c>
      <c r="G1307" s="8">
        <v>1</v>
      </c>
      <c r="H1307" s="8">
        <v>1</v>
      </c>
      <c r="I1307" s="8">
        <v>1</v>
      </c>
      <c r="J1307" s="8" t="s">
        <v>11605</v>
      </c>
      <c r="K1307" s="8" t="s">
        <v>11605</v>
      </c>
      <c r="L1307" s="8" t="s">
        <v>11604</v>
      </c>
      <c r="M1307" s="8" t="s">
        <v>16067</v>
      </c>
      <c r="N1307" s="8">
        <v>1822.89834</v>
      </c>
      <c r="O1307" t="str">
        <f t="shared" si="41"/>
        <v/>
      </c>
      <c r="P1307" t="str">
        <f t="shared" si="42"/>
        <v/>
      </c>
    </row>
    <row r="1308" spans="1:16">
      <c r="A1308" s="8" t="s">
        <v>16066</v>
      </c>
      <c r="B1308" s="8" t="b">
        <v>0</v>
      </c>
      <c r="C1308" s="8" t="s">
        <v>70</v>
      </c>
      <c r="D1308" s="8" t="s">
        <v>16</v>
      </c>
      <c r="E1308" s="8">
        <v>14</v>
      </c>
      <c r="F1308" s="8" t="s">
        <v>16065</v>
      </c>
      <c r="G1308" s="8">
        <v>1</v>
      </c>
      <c r="H1308" s="8">
        <v>4</v>
      </c>
      <c r="I1308" s="8">
        <v>2</v>
      </c>
      <c r="J1308" s="8" t="s">
        <v>4905</v>
      </c>
      <c r="K1308" s="8" t="s">
        <v>15290</v>
      </c>
      <c r="L1308" s="8" t="s">
        <v>4903</v>
      </c>
      <c r="M1308" s="8" t="s">
        <v>16064</v>
      </c>
      <c r="N1308" s="8">
        <v>1591.6870699999999</v>
      </c>
      <c r="O1308" t="str">
        <f t="shared" si="41"/>
        <v/>
      </c>
      <c r="P1308" t="str">
        <f t="shared" si="42"/>
        <v/>
      </c>
    </row>
    <row r="1309" spans="1:16">
      <c r="A1309" s="8" t="s">
        <v>19815</v>
      </c>
      <c r="B1309" s="8" t="b">
        <v>0</v>
      </c>
      <c r="C1309" s="8" t="s">
        <v>16</v>
      </c>
      <c r="D1309" s="8" t="s">
        <v>16</v>
      </c>
      <c r="E1309" s="8">
        <v>16</v>
      </c>
      <c r="F1309" s="8" t="s">
        <v>19814</v>
      </c>
      <c r="G1309" s="8">
        <v>1</v>
      </c>
      <c r="H1309" s="8">
        <v>1</v>
      </c>
      <c r="I1309" s="8">
        <v>1</v>
      </c>
      <c r="J1309" s="8" t="s">
        <v>4093</v>
      </c>
      <c r="K1309" s="8" t="s">
        <v>4093</v>
      </c>
      <c r="L1309" s="8" t="s">
        <v>4092</v>
      </c>
      <c r="M1309" s="8" t="s">
        <v>19813</v>
      </c>
      <c r="N1309" s="8">
        <v>1912.0174500000001</v>
      </c>
      <c r="O1309" t="str">
        <f t="shared" si="41"/>
        <v/>
      </c>
      <c r="P1309" t="str">
        <f t="shared" si="42"/>
        <v/>
      </c>
    </row>
    <row r="1310" spans="1:16">
      <c r="A1310" s="8" t="s">
        <v>5198</v>
      </c>
      <c r="B1310" s="8" t="b">
        <v>0</v>
      </c>
      <c r="C1310" s="8" t="s">
        <v>16</v>
      </c>
      <c r="D1310" s="8" t="s">
        <v>16</v>
      </c>
      <c r="E1310" s="8">
        <v>15</v>
      </c>
      <c r="F1310" s="8" t="s">
        <v>5197</v>
      </c>
      <c r="G1310" s="8">
        <v>1</v>
      </c>
      <c r="H1310" s="8">
        <v>1</v>
      </c>
      <c r="I1310" s="8">
        <v>1</v>
      </c>
      <c r="J1310" s="8" t="s">
        <v>5196</v>
      </c>
      <c r="K1310" s="8" t="s">
        <v>5196</v>
      </c>
      <c r="L1310" s="8" t="s">
        <v>5195</v>
      </c>
      <c r="M1310" s="8" t="s">
        <v>5194</v>
      </c>
      <c r="N1310" s="8">
        <v>1775.83071</v>
      </c>
      <c r="O1310" t="str">
        <f t="shared" si="41"/>
        <v/>
      </c>
      <c r="P1310" t="str">
        <f t="shared" si="42"/>
        <v/>
      </c>
    </row>
    <row r="1311" spans="1:16">
      <c r="A1311" s="8" t="s">
        <v>16058</v>
      </c>
      <c r="B1311" s="8" t="b">
        <v>0</v>
      </c>
      <c r="C1311" s="8" t="s">
        <v>70</v>
      </c>
      <c r="D1311" s="8" t="s">
        <v>16</v>
      </c>
      <c r="E1311" s="8">
        <v>13</v>
      </c>
      <c r="F1311" s="8" t="s">
        <v>16057</v>
      </c>
      <c r="G1311" s="8">
        <v>1</v>
      </c>
      <c r="H1311" s="8">
        <v>3</v>
      </c>
      <c r="I1311" s="8">
        <v>1</v>
      </c>
      <c r="J1311" s="8" t="s">
        <v>16056</v>
      </c>
      <c r="K1311" s="8" t="s">
        <v>16055</v>
      </c>
      <c r="L1311" s="8" t="s">
        <v>16054</v>
      </c>
      <c r="M1311" s="8" t="s">
        <v>16053</v>
      </c>
      <c r="N1311" s="8">
        <v>1503.7298800000001</v>
      </c>
      <c r="O1311" t="str">
        <f t="shared" si="41"/>
        <v/>
      </c>
      <c r="P1311" t="str">
        <f t="shared" si="42"/>
        <v/>
      </c>
    </row>
    <row r="1312" spans="1:16">
      <c r="A1312" s="8" t="s">
        <v>20904</v>
      </c>
      <c r="B1312" s="8" t="b">
        <v>0</v>
      </c>
      <c r="C1312" s="8" t="s">
        <v>16</v>
      </c>
      <c r="D1312" s="8" t="s">
        <v>1382</v>
      </c>
      <c r="E1312" s="8">
        <v>14</v>
      </c>
      <c r="F1312" s="8" t="s">
        <v>20903</v>
      </c>
      <c r="G1312" s="8">
        <v>1</v>
      </c>
      <c r="H1312" s="8">
        <v>2</v>
      </c>
      <c r="I1312" s="8">
        <v>1</v>
      </c>
      <c r="J1312" s="8" t="s">
        <v>4368</v>
      </c>
      <c r="K1312" s="8" t="s">
        <v>20902</v>
      </c>
      <c r="L1312" s="8" t="s">
        <v>4366</v>
      </c>
      <c r="M1312" s="8" t="s">
        <v>20901</v>
      </c>
      <c r="N1312" s="8">
        <v>1603.6944599999999</v>
      </c>
      <c r="O1312" t="str">
        <f t="shared" si="41"/>
        <v/>
      </c>
      <c r="P1312" t="str">
        <f t="shared" si="42"/>
        <v/>
      </c>
    </row>
    <row r="1313" spans="1:16">
      <c r="A1313" s="8" t="s">
        <v>5239</v>
      </c>
      <c r="B1313" s="8" t="b">
        <v>0</v>
      </c>
      <c r="C1313" s="8" t="s">
        <v>16</v>
      </c>
      <c r="D1313" s="8" t="s">
        <v>16</v>
      </c>
      <c r="E1313" s="8">
        <v>17</v>
      </c>
      <c r="F1313" s="8" t="s">
        <v>5238</v>
      </c>
      <c r="G1313" s="8">
        <v>1</v>
      </c>
      <c r="H1313" s="8">
        <v>1</v>
      </c>
      <c r="I1313" s="8">
        <v>1</v>
      </c>
      <c r="J1313" s="8" t="s">
        <v>145</v>
      </c>
      <c r="K1313" s="8" t="s">
        <v>145</v>
      </c>
      <c r="L1313" s="8" t="s">
        <v>146</v>
      </c>
      <c r="M1313" s="8" t="s">
        <v>5237</v>
      </c>
      <c r="N1313" s="8">
        <v>1726.8969999999999</v>
      </c>
      <c r="O1313" t="str">
        <f t="shared" si="41"/>
        <v/>
      </c>
      <c r="P1313" t="str">
        <f t="shared" si="42"/>
        <v/>
      </c>
    </row>
    <row r="1314" spans="1:16">
      <c r="A1314" s="8" t="s">
        <v>19812</v>
      </c>
      <c r="B1314" s="8" t="b">
        <v>0</v>
      </c>
      <c r="C1314" s="8" t="s">
        <v>16</v>
      </c>
      <c r="D1314" s="8" t="s">
        <v>16</v>
      </c>
      <c r="E1314" s="8">
        <v>15</v>
      </c>
      <c r="F1314" s="8" t="s">
        <v>19811</v>
      </c>
      <c r="G1314" s="8">
        <v>1</v>
      </c>
      <c r="H1314" s="8">
        <v>1</v>
      </c>
      <c r="I1314" s="8">
        <v>1</v>
      </c>
      <c r="J1314" s="8" t="s">
        <v>2416</v>
      </c>
      <c r="K1314" s="8" t="s">
        <v>2416</v>
      </c>
      <c r="L1314" s="8" t="s">
        <v>2415</v>
      </c>
      <c r="M1314" s="8" t="s">
        <v>19810</v>
      </c>
      <c r="N1314" s="8">
        <v>1789.8715199999999</v>
      </c>
      <c r="O1314" t="str">
        <f t="shared" si="41"/>
        <v/>
      </c>
      <c r="P1314" t="str">
        <f t="shared" si="42"/>
        <v/>
      </c>
    </row>
    <row r="1315" spans="1:16">
      <c r="A1315" s="8" t="s">
        <v>5242</v>
      </c>
      <c r="B1315" s="8" t="b">
        <v>0</v>
      </c>
      <c r="C1315" s="8" t="s">
        <v>16</v>
      </c>
      <c r="D1315" s="8" t="s">
        <v>16</v>
      </c>
      <c r="E1315" s="8">
        <v>16</v>
      </c>
      <c r="F1315" s="8" t="s">
        <v>5241</v>
      </c>
      <c r="G1315" s="8">
        <v>1</v>
      </c>
      <c r="H1315" s="8">
        <v>1</v>
      </c>
      <c r="I1315" s="8">
        <v>2</v>
      </c>
      <c r="J1315" s="8" t="s">
        <v>2416</v>
      </c>
      <c r="K1315" s="8" t="s">
        <v>2416</v>
      </c>
      <c r="L1315" s="8" t="s">
        <v>2415</v>
      </c>
      <c r="M1315" s="8" t="s">
        <v>5240</v>
      </c>
      <c r="N1315" s="8">
        <v>1975.95083</v>
      </c>
      <c r="O1315" t="str">
        <f t="shared" si="41"/>
        <v/>
      </c>
      <c r="P1315" t="str">
        <f t="shared" si="42"/>
        <v/>
      </c>
    </row>
    <row r="1316" spans="1:16">
      <c r="A1316" s="8" t="s">
        <v>20900</v>
      </c>
      <c r="B1316" s="8" t="b">
        <v>0</v>
      </c>
      <c r="C1316" s="8" t="s">
        <v>16</v>
      </c>
      <c r="D1316" s="8" t="s">
        <v>16</v>
      </c>
      <c r="E1316" s="8">
        <v>14</v>
      </c>
      <c r="F1316" s="8" t="s">
        <v>20899</v>
      </c>
      <c r="G1316" s="8">
        <v>1</v>
      </c>
      <c r="H1316" s="8">
        <v>1</v>
      </c>
      <c r="I1316" s="8">
        <v>1</v>
      </c>
      <c r="J1316" s="8" t="s">
        <v>1421</v>
      </c>
      <c r="K1316" s="8" t="s">
        <v>1421</v>
      </c>
      <c r="L1316" s="8" t="s">
        <v>1422</v>
      </c>
      <c r="M1316" s="8" t="s">
        <v>20898</v>
      </c>
      <c r="N1316" s="8">
        <v>1550.75576</v>
      </c>
      <c r="O1316" t="str">
        <f t="shared" si="41"/>
        <v/>
      </c>
      <c r="P1316" t="str">
        <f t="shared" si="42"/>
        <v/>
      </c>
    </row>
    <row r="1317" spans="1:16">
      <c r="A1317" s="8" t="s">
        <v>13058</v>
      </c>
      <c r="B1317" s="8" t="b">
        <v>0</v>
      </c>
      <c r="C1317" s="8" t="s">
        <v>16</v>
      </c>
      <c r="D1317" s="8" t="s">
        <v>16</v>
      </c>
      <c r="E1317" s="8">
        <v>15</v>
      </c>
      <c r="F1317" s="8" t="s">
        <v>13057</v>
      </c>
      <c r="G1317" s="8">
        <v>1</v>
      </c>
      <c r="H1317" s="8">
        <v>1</v>
      </c>
      <c r="I1317" s="8">
        <v>2</v>
      </c>
      <c r="J1317" s="8" t="s">
        <v>1421</v>
      </c>
      <c r="K1317" s="8" t="s">
        <v>1421</v>
      </c>
      <c r="L1317" s="8" t="s">
        <v>1422</v>
      </c>
      <c r="M1317" s="8" t="s">
        <v>13056</v>
      </c>
      <c r="N1317" s="8">
        <v>1607.7772199999999</v>
      </c>
      <c r="O1317" t="str">
        <f t="shared" si="41"/>
        <v/>
      </c>
      <c r="P1317" t="str">
        <f t="shared" si="42"/>
        <v/>
      </c>
    </row>
    <row r="1318" spans="1:16">
      <c r="A1318" s="8" t="s">
        <v>16134</v>
      </c>
      <c r="B1318" s="8" t="b">
        <v>0</v>
      </c>
      <c r="C1318" s="8" t="s">
        <v>16</v>
      </c>
      <c r="D1318" s="8" t="s">
        <v>16</v>
      </c>
      <c r="E1318" s="8">
        <v>16</v>
      </c>
      <c r="F1318" s="8" t="s">
        <v>16133</v>
      </c>
      <c r="G1318" s="8">
        <v>1</v>
      </c>
      <c r="H1318" s="8">
        <v>1</v>
      </c>
      <c r="I1318" s="8">
        <v>2</v>
      </c>
      <c r="J1318" s="8" t="s">
        <v>1421</v>
      </c>
      <c r="K1318" s="8" t="s">
        <v>1421</v>
      </c>
      <c r="L1318" s="8" t="s">
        <v>1422</v>
      </c>
      <c r="M1318" s="8" t="s">
        <v>16132</v>
      </c>
      <c r="N1318" s="8">
        <v>1704.82999</v>
      </c>
      <c r="O1318" t="str">
        <f t="shared" si="41"/>
        <v/>
      </c>
      <c r="P1318" t="str">
        <f t="shared" si="42"/>
        <v/>
      </c>
    </row>
    <row r="1319" spans="1:16">
      <c r="A1319" s="8" t="s">
        <v>5245</v>
      </c>
      <c r="B1319" s="8" t="b">
        <v>0</v>
      </c>
      <c r="C1319" s="8" t="s">
        <v>16</v>
      </c>
      <c r="D1319" s="8" t="s">
        <v>16</v>
      </c>
      <c r="E1319" s="8">
        <v>17</v>
      </c>
      <c r="F1319" s="8" t="s">
        <v>5244</v>
      </c>
      <c r="G1319" s="8">
        <v>1</v>
      </c>
      <c r="H1319" s="8">
        <v>1</v>
      </c>
      <c r="I1319" s="8">
        <v>5</v>
      </c>
      <c r="J1319" s="8" t="s">
        <v>1421</v>
      </c>
      <c r="K1319" s="8" t="s">
        <v>1421</v>
      </c>
      <c r="L1319" s="8" t="s">
        <v>1422</v>
      </c>
      <c r="M1319" s="8" t="s">
        <v>5243</v>
      </c>
      <c r="N1319" s="8">
        <v>1867.8933199999999</v>
      </c>
      <c r="O1319" t="str">
        <f t="shared" si="41"/>
        <v/>
      </c>
      <c r="P1319" t="str">
        <f t="shared" si="42"/>
        <v/>
      </c>
    </row>
    <row r="1320" spans="1:16">
      <c r="A1320" s="8" t="s">
        <v>20897</v>
      </c>
      <c r="B1320" s="8" t="b">
        <v>0</v>
      </c>
      <c r="C1320" s="8" t="s">
        <v>16</v>
      </c>
      <c r="D1320" s="8" t="s">
        <v>16</v>
      </c>
      <c r="E1320" s="8">
        <v>16</v>
      </c>
      <c r="F1320" s="8" t="s">
        <v>20896</v>
      </c>
      <c r="G1320" s="8">
        <v>1</v>
      </c>
      <c r="H1320" s="8">
        <v>1</v>
      </c>
      <c r="I1320" s="8">
        <v>1</v>
      </c>
      <c r="J1320" s="8" t="s">
        <v>16129</v>
      </c>
      <c r="K1320" s="8" t="s">
        <v>16129</v>
      </c>
      <c r="L1320" s="8" t="s">
        <v>16128</v>
      </c>
      <c r="M1320" s="8" t="s">
        <v>20895</v>
      </c>
      <c r="N1320" s="8">
        <v>1928.07843</v>
      </c>
      <c r="O1320" t="str">
        <f t="shared" si="41"/>
        <v/>
      </c>
      <c r="P1320" t="str">
        <f t="shared" si="42"/>
        <v/>
      </c>
    </row>
    <row r="1321" spans="1:16">
      <c r="A1321" s="8" t="s">
        <v>16052</v>
      </c>
      <c r="B1321" s="8" t="b">
        <v>0</v>
      </c>
      <c r="C1321" s="8" t="s">
        <v>16</v>
      </c>
      <c r="D1321" s="8" t="s">
        <v>16</v>
      </c>
      <c r="E1321" s="8">
        <v>16</v>
      </c>
      <c r="F1321" s="8" t="s">
        <v>16051</v>
      </c>
      <c r="G1321" s="8">
        <v>1</v>
      </c>
      <c r="H1321" s="8">
        <v>1</v>
      </c>
      <c r="I1321" s="8">
        <v>3</v>
      </c>
      <c r="J1321" s="8" t="s">
        <v>10042</v>
      </c>
      <c r="K1321" s="8" t="s">
        <v>10042</v>
      </c>
      <c r="L1321" s="8" t="s">
        <v>10041</v>
      </c>
      <c r="M1321" s="8" t="s">
        <v>16050</v>
      </c>
      <c r="N1321" s="8">
        <v>2064.0985000000001</v>
      </c>
      <c r="O1321" t="str">
        <f t="shared" si="41"/>
        <v/>
      </c>
      <c r="P1321" t="str">
        <f t="shared" si="42"/>
        <v/>
      </c>
    </row>
    <row r="1322" spans="1:16">
      <c r="A1322" s="8" t="s">
        <v>5308</v>
      </c>
      <c r="B1322" s="8" t="b">
        <v>0</v>
      </c>
      <c r="C1322" s="8" t="s">
        <v>16</v>
      </c>
      <c r="D1322" s="8" t="s">
        <v>16</v>
      </c>
      <c r="E1322" s="8">
        <v>15</v>
      </c>
      <c r="F1322" s="8" t="s">
        <v>5307</v>
      </c>
      <c r="G1322" s="8">
        <v>1</v>
      </c>
      <c r="H1322" s="8">
        <v>1</v>
      </c>
      <c r="I1322" s="8">
        <v>1</v>
      </c>
      <c r="J1322" s="8" t="s">
        <v>4572</v>
      </c>
      <c r="K1322" s="8" t="s">
        <v>4572</v>
      </c>
      <c r="L1322" s="8" t="s">
        <v>4571</v>
      </c>
      <c r="M1322" s="8" t="s">
        <v>5306</v>
      </c>
      <c r="N1322" s="8">
        <v>1660.8289199999999</v>
      </c>
      <c r="O1322" t="str">
        <f t="shared" si="41"/>
        <v/>
      </c>
      <c r="P1322" t="str">
        <f t="shared" si="42"/>
        <v/>
      </c>
    </row>
    <row r="1323" spans="1:16">
      <c r="A1323" s="8" t="s">
        <v>16075</v>
      </c>
      <c r="B1323" s="8" t="b">
        <v>0</v>
      </c>
      <c r="C1323" s="8" t="s">
        <v>16</v>
      </c>
      <c r="D1323" s="8" t="s">
        <v>16</v>
      </c>
      <c r="E1323" s="8">
        <v>15</v>
      </c>
      <c r="F1323" s="8" t="s">
        <v>16074</v>
      </c>
      <c r="G1323" s="8">
        <v>1</v>
      </c>
      <c r="H1323" s="8">
        <v>1</v>
      </c>
      <c r="I1323" s="8">
        <v>5</v>
      </c>
      <c r="J1323" s="8" t="s">
        <v>10042</v>
      </c>
      <c r="K1323" s="8" t="s">
        <v>10042</v>
      </c>
      <c r="L1323" s="8" t="s">
        <v>10041</v>
      </c>
      <c r="M1323" s="8" t="s">
        <v>16073</v>
      </c>
      <c r="N1323" s="8">
        <v>1977.06647</v>
      </c>
      <c r="O1323" t="str">
        <f t="shared" si="41"/>
        <v/>
      </c>
      <c r="P1323" t="str">
        <f t="shared" si="42"/>
        <v/>
      </c>
    </row>
    <row r="1324" spans="1:16">
      <c r="A1324" s="8" t="s">
        <v>16081</v>
      </c>
      <c r="B1324" s="8" t="b">
        <v>0</v>
      </c>
      <c r="C1324" s="8" t="s">
        <v>70</v>
      </c>
      <c r="D1324" s="8" t="s">
        <v>16</v>
      </c>
      <c r="E1324" s="8">
        <v>14</v>
      </c>
      <c r="F1324" s="8" t="s">
        <v>16080</v>
      </c>
      <c r="G1324" s="8">
        <v>1</v>
      </c>
      <c r="H1324" s="8">
        <v>2</v>
      </c>
      <c r="I1324" s="8">
        <v>1</v>
      </c>
      <c r="J1324" s="8" t="s">
        <v>16030</v>
      </c>
      <c r="K1324" s="8" t="s">
        <v>16029</v>
      </c>
      <c r="L1324" s="8" t="s">
        <v>16028</v>
      </c>
      <c r="M1324" s="8" t="s">
        <v>16079</v>
      </c>
      <c r="N1324" s="8">
        <v>1569.7907499999999</v>
      </c>
      <c r="O1324" t="str">
        <f t="shared" si="41"/>
        <v/>
      </c>
      <c r="P1324" t="str">
        <f t="shared" si="42"/>
        <v/>
      </c>
    </row>
    <row r="1325" spans="1:16">
      <c r="A1325" s="8" t="s">
        <v>16162</v>
      </c>
      <c r="B1325" s="8" t="b">
        <v>0</v>
      </c>
      <c r="C1325" s="8" t="s">
        <v>16</v>
      </c>
      <c r="D1325" s="8" t="s">
        <v>16</v>
      </c>
      <c r="E1325" s="8">
        <v>13</v>
      </c>
      <c r="F1325" s="8" t="s">
        <v>16161</v>
      </c>
      <c r="G1325" s="8">
        <v>1</v>
      </c>
      <c r="H1325" s="8">
        <v>1</v>
      </c>
      <c r="I1325" s="8">
        <v>1</v>
      </c>
      <c r="J1325" s="8" t="s">
        <v>458</v>
      </c>
      <c r="K1325" s="8" t="s">
        <v>458</v>
      </c>
      <c r="L1325" s="8" t="s">
        <v>459</v>
      </c>
      <c r="M1325" s="8" t="s">
        <v>16160</v>
      </c>
      <c r="N1325" s="8">
        <v>1406.7135000000001</v>
      </c>
      <c r="O1325" t="str">
        <f t="shared" si="41"/>
        <v/>
      </c>
      <c r="P1325" t="str">
        <f t="shared" si="42"/>
        <v/>
      </c>
    </row>
    <row r="1326" spans="1:16">
      <c r="A1326" s="8" t="s">
        <v>5316</v>
      </c>
      <c r="B1326" s="8" t="b">
        <v>0</v>
      </c>
      <c r="C1326" s="8" t="s">
        <v>16</v>
      </c>
      <c r="D1326" s="8" t="s">
        <v>16</v>
      </c>
      <c r="E1326" s="8">
        <v>17</v>
      </c>
      <c r="F1326" s="8" t="s">
        <v>5315</v>
      </c>
      <c r="G1326" s="8">
        <v>1</v>
      </c>
      <c r="H1326" s="8">
        <v>1</v>
      </c>
      <c r="I1326" s="8">
        <v>1</v>
      </c>
      <c r="J1326" s="8" t="s">
        <v>5314</v>
      </c>
      <c r="K1326" s="8" t="s">
        <v>5314</v>
      </c>
      <c r="L1326" s="8" t="s">
        <v>5313</v>
      </c>
      <c r="M1326" s="8" t="s">
        <v>5312</v>
      </c>
      <c r="N1326" s="8">
        <v>2024.0546300000001</v>
      </c>
      <c r="O1326" t="str">
        <f t="shared" si="41"/>
        <v/>
      </c>
      <c r="P1326" t="str">
        <f t="shared" si="42"/>
        <v/>
      </c>
    </row>
    <row r="1327" spans="1:16">
      <c r="A1327" s="8" t="s">
        <v>10583</v>
      </c>
      <c r="B1327" s="8" t="b">
        <v>0</v>
      </c>
      <c r="C1327" s="8" t="s">
        <v>16</v>
      </c>
      <c r="D1327" s="8" t="s">
        <v>16</v>
      </c>
      <c r="E1327" s="8">
        <v>12</v>
      </c>
      <c r="F1327" s="8" t="s">
        <v>10582</v>
      </c>
      <c r="G1327" s="8">
        <v>1</v>
      </c>
      <c r="H1327" s="8">
        <v>1</v>
      </c>
      <c r="I1327" s="8">
        <v>1</v>
      </c>
      <c r="J1327" s="8" t="s">
        <v>3431</v>
      </c>
      <c r="K1327" s="8" t="s">
        <v>3431</v>
      </c>
      <c r="L1327" s="8" t="s">
        <v>3430</v>
      </c>
      <c r="M1327" s="8" t="s">
        <v>10581</v>
      </c>
      <c r="N1327" s="8">
        <v>1282.7001399999999</v>
      </c>
      <c r="O1327" t="str">
        <f t="shared" si="41"/>
        <v/>
      </c>
      <c r="P1327" t="str">
        <f t="shared" si="42"/>
        <v/>
      </c>
    </row>
    <row r="1328" spans="1:16">
      <c r="A1328" s="8" t="s">
        <v>5319</v>
      </c>
      <c r="B1328" s="8" t="b">
        <v>0</v>
      </c>
      <c r="C1328" s="8" t="s">
        <v>16</v>
      </c>
      <c r="D1328" s="8" t="s">
        <v>16</v>
      </c>
      <c r="E1328" s="8">
        <v>14</v>
      </c>
      <c r="F1328" s="8" t="s">
        <v>5318</v>
      </c>
      <c r="G1328" s="8">
        <v>1</v>
      </c>
      <c r="H1328" s="8">
        <v>1</v>
      </c>
      <c r="I1328" s="8">
        <v>1</v>
      </c>
      <c r="J1328" s="8" t="s">
        <v>3431</v>
      </c>
      <c r="K1328" s="8" t="s">
        <v>3431</v>
      </c>
      <c r="L1328" s="8" t="s">
        <v>3430</v>
      </c>
      <c r="M1328" s="8" t="s">
        <v>5317</v>
      </c>
      <c r="N1328" s="8">
        <v>1467.78018</v>
      </c>
      <c r="O1328" t="str">
        <f t="shared" si="41"/>
        <v/>
      </c>
      <c r="P1328" t="str">
        <f t="shared" si="42"/>
        <v/>
      </c>
    </row>
    <row r="1329" spans="1:16">
      <c r="A1329" s="8" t="s">
        <v>5329</v>
      </c>
      <c r="B1329" s="8" t="b">
        <v>0</v>
      </c>
      <c r="C1329" s="8" t="s">
        <v>70</v>
      </c>
      <c r="D1329" s="8" t="s">
        <v>496</v>
      </c>
      <c r="E1329" s="8">
        <v>13</v>
      </c>
      <c r="F1329" s="8" t="s">
        <v>5328</v>
      </c>
      <c r="G1329" s="8">
        <v>1</v>
      </c>
      <c r="H1329" s="8">
        <v>3</v>
      </c>
      <c r="I1329" s="8">
        <v>1</v>
      </c>
      <c r="J1329" s="8" t="s">
        <v>676</v>
      </c>
      <c r="K1329" s="8" t="s">
        <v>677</v>
      </c>
      <c r="L1329" s="8" t="s">
        <v>678</v>
      </c>
      <c r="M1329" s="8" t="s">
        <v>5327</v>
      </c>
      <c r="N1329" s="8">
        <v>1577.7991999999999</v>
      </c>
      <c r="O1329" t="str">
        <f t="shared" si="41"/>
        <v/>
      </c>
      <c r="P1329" t="str">
        <f t="shared" si="42"/>
        <v/>
      </c>
    </row>
    <row r="1330" spans="1:16">
      <c r="A1330" s="8" t="s">
        <v>5332</v>
      </c>
      <c r="B1330" s="8" t="b">
        <v>0</v>
      </c>
      <c r="C1330" s="8" t="s">
        <v>16</v>
      </c>
      <c r="D1330" s="8" t="s">
        <v>496</v>
      </c>
      <c r="E1330" s="8">
        <v>16</v>
      </c>
      <c r="F1330" s="8" t="s">
        <v>5331</v>
      </c>
      <c r="G1330" s="8">
        <v>1</v>
      </c>
      <c r="H1330" s="8">
        <v>2</v>
      </c>
      <c r="I1330" s="8">
        <v>21</v>
      </c>
      <c r="J1330" s="8" t="s">
        <v>676</v>
      </c>
      <c r="K1330" s="8" t="s">
        <v>1092</v>
      </c>
      <c r="L1330" s="8" t="s">
        <v>678</v>
      </c>
      <c r="M1330" s="8" t="s">
        <v>5330</v>
      </c>
      <c r="N1330" s="8">
        <v>1910.97929</v>
      </c>
      <c r="O1330" t="str">
        <f t="shared" si="41"/>
        <v/>
      </c>
      <c r="P1330" t="str">
        <f t="shared" si="42"/>
        <v/>
      </c>
    </row>
    <row r="1331" spans="1:16">
      <c r="A1331" s="8" t="s">
        <v>5337</v>
      </c>
      <c r="B1331" s="8" t="b">
        <v>0</v>
      </c>
      <c r="C1331" s="8" t="s">
        <v>16</v>
      </c>
      <c r="D1331" s="8" t="s">
        <v>16</v>
      </c>
      <c r="E1331" s="8">
        <v>21</v>
      </c>
      <c r="F1331" s="8" t="s">
        <v>5336</v>
      </c>
      <c r="G1331" s="8">
        <v>1</v>
      </c>
      <c r="H1331" s="8">
        <v>1</v>
      </c>
      <c r="I1331" s="8">
        <v>1</v>
      </c>
      <c r="J1331" s="8" t="s">
        <v>5335</v>
      </c>
      <c r="K1331" s="8" t="s">
        <v>5335</v>
      </c>
      <c r="L1331" s="8" t="s">
        <v>5334</v>
      </c>
      <c r="M1331" s="8" t="s">
        <v>5333</v>
      </c>
      <c r="N1331" s="8">
        <v>2324.2244900000001</v>
      </c>
      <c r="O1331" t="str">
        <f t="shared" si="41"/>
        <v/>
      </c>
      <c r="P1331" t="str">
        <f t="shared" si="42"/>
        <v/>
      </c>
    </row>
    <row r="1332" spans="1:16">
      <c r="A1332" s="8" t="s">
        <v>16146</v>
      </c>
      <c r="B1332" s="8" t="b">
        <v>0</v>
      </c>
      <c r="C1332" s="8" t="s">
        <v>70</v>
      </c>
      <c r="D1332" s="8" t="s">
        <v>16</v>
      </c>
      <c r="E1332" s="8">
        <v>14</v>
      </c>
      <c r="F1332" s="8" t="s">
        <v>16145</v>
      </c>
      <c r="G1332" s="8">
        <v>1</v>
      </c>
      <c r="H1332" s="8">
        <v>1</v>
      </c>
      <c r="I1332" s="8">
        <v>1</v>
      </c>
      <c r="J1332" s="8" t="s">
        <v>13399</v>
      </c>
      <c r="K1332" s="8" t="s">
        <v>13399</v>
      </c>
      <c r="L1332" s="8" t="s">
        <v>13398</v>
      </c>
      <c r="M1332" s="8" t="s">
        <v>16144</v>
      </c>
      <c r="N1332" s="8">
        <v>1708.8725199999999</v>
      </c>
      <c r="O1332" t="str">
        <f t="shared" si="41"/>
        <v/>
      </c>
      <c r="P1332" t="str">
        <f t="shared" si="42"/>
        <v/>
      </c>
    </row>
    <row r="1333" spans="1:16">
      <c r="A1333" s="8" t="s">
        <v>16137</v>
      </c>
      <c r="B1333" s="8" t="b">
        <v>0</v>
      </c>
      <c r="C1333" s="8" t="s">
        <v>70</v>
      </c>
      <c r="D1333" s="8" t="s">
        <v>16</v>
      </c>
      <c r="E1333" s="8">
        <v>15</v>
      </c>
      <c r="F1333" s="8" t="s">
        <v>16136</v>
      </c>
      <c r="G1333" s="8">
        <v>1</v>
      </c>
      <c r="H1333" s="8">
        <v>1</v>
      </c>
      <c r="I1333" s="8">
        <v>2</v>
      </c>
      <c r="J1333" s="8" t="s">
        <v>13399</v>
      </c>
      <c r="K1333" s="8" t="s">
        <v>13399</v>
      </c>
      <c r="L1333" s="8" t="s">
        <v>13398</v>
      </c>
      <c r="M1333" s="8" t="s">
        <v>16135</v>
      </c>
      <c r="N1333" s="8">
        <v>1765.8939800000001</v>
      </c>
      <c r="O1333" t="str">
        <f t="shared" si="41"/>
        <v/>
      </c>
      <c r="P1333" t="str">
        <f t="shared" si="42"/>
        <v/>
      </c>
    </row>
    <row r="1334" spans="1:16">
      <c r="A1334" s="8" t="s">
        <v>5353</v>
      </c>
      <c r="B1334" s="8" t="b">
        <v>0</v>
      </c>
      <c r="C1334" s="8" t="s">
        <v>16</v>
      </c>
      <c r="D1334" s="8" t="s">
        <v>496</v>
      </c>
      <c r="E1334" s="8">
        <v>15</v>
      </c>
      <c r="F1334" s="8" t="s">
        <v>5352</v>
      </c>
      <c r="G1334" s="8">
        <v>1</v>
      </c>
      <c r="H1334" s="8">
        <v>2</v>
      </c>
      <c r="I1334" s="8">
        <v>1</v>
      </c>
      <c r="J1334" s="8" t="s">
        <v>729</v>
      </c>
      <c r="K1334" s="8" t="s">
        <v>5351</v>
      </c>
      <c r="L1334" s="8" t="s">
        <v>731</v>
      </c>
      <c r="M1334" s="8" t="s">
        <v>5350</v>
      </c>
      <c r="N1334" s="8">
        <v>1766.78613</v>
      </c>
      <c r="O1334" t="str">
        <f t="shared" si="41"/>
        <v/>
      </c>
      <c r="P1334" t="str">
        <f t="shared" si="42"/>
        <v/>
      </c>
    </row>
    <row r="1335" spans="1:16">
      <c r="A1335" s="8" t="s">
        <v>5385</v>
      </c>
      <c r="B1335" s="8" t="b">
        <v>0</v>
      </c>
      <c r="C1335" s="8" t="s">
        <v>16</v>
      </c>
      <c r="D1335" s="8" t="s">
        <v>16</v>
      </c>
      <c r="E1335" s="8">
        <v>15</v>
      </c>
      <c r="F1335" s="8" t="s">
        <v>5384</v>
      </c>
      <c r="G1335" s="8">
        <v>1</v>
      </c>
      <c r="H1335" s="8">
        <v>1</v>
      </c>
      <c r="I1335" s="8">
        <v>7</v>
      </c>
      <c r="J1335" s="8" t="s">
        <v>2489</v>
      </c>
      <c r="K1335" s="8" t="s">
        <v>2489</v>
      </c>
      <c r="L1335" s="8" t="s">
        <v>2488</v>
      </c>
      <c r="M1335" s="8" t="s">
        <v>5383</v>
      </c>
      <c r="N1335" s="8">
        <v>1595.77001</v>
      </c>
      <c r="O1335" t="str">
        <f t="shared" si="41"/>
        <v/>
      </c>
      <c r="P1335" t="str">
        <f t="shared" si="42"/>
        <v/>
      </c>
    </row>
    <row r="1336" spans="1:16">
      <c r="A1336" s="8" t="s">
        <v>5283</v>
      </c>
      <c r="B1336" s="8" t="b">
        <v>0</v>
      </c>
      <c r="C1336" s="8" t="s">
        <v>16</v>
      </c>
      <c r="D1336" s="8" t="s">
        <v>16</v>
      </c>
      <c r="E1336" s="8">
        <v>16</v>
      </c>
      <c r="F1336" s="8" t="s">
        <v>5282</v>
      </c>
      <c r="G1336" s="8">
        <v>1</v>
      </c>
      <c r="H1336" s="8">
        <v>1</v>
      </c>
      <c r="I1336" s="8">
        <v>1</v>
      </c>
      <c r="J1336" s="8" t="s">
        <v>2489</v>
      </c>
      <c r="K1336" s="8" t="s">
        <v>2489</v>
      </c>
      <c r="L1336" s="8" t="s">
        <v>2488</v>
      </c>
      <c r="M1336" s="8" t="s">
        <v>5281</v>
      </c>
      <c r="N1336" s="8">
        <v>1724.8126099999999</v>
      </c>
      <c r="O1336" t="str">
        <f t="shared" si="41"/>
        <v/>
      </c>
      <c r="P1336" t="str">
        <f t="shared" si="42"/>
        <v/>
      </c>
    </row>
    <row r="1337" spans="1:16">
      <c r="A1337" s="8" t="s">
        <v>5280</v>
      </c>
      <c r="B1337" s="8" t="b">
        <v>0</v>
      </c>
      <c r="C1337" s="8" t="s">
        <v>16</v>
      </c>
      <c r="D1337" s="8" t="s">
        <v>333</v>
      </c>
      <c r="E1337" s="8">
        <v>13</v>
      </c>
      <c r="F1337" s="8" t="s">
        <v>5279</v>
      </c>
      <c r="G1337" s="8">
        <v>1</v>
      </c>
      <c r="H1337" s="8">
        <v>1</v>
      </c>
      <c r="I1337" s="8">
        <v>3</v>
      </c>
      <c r="J1337" s="8" t="s">
        <v>2187</v>
      </c>
      <c r="K1337" s="8" t="s">
        <v>2187</v>
      </c>
      <c r="L1337" s="8" t="s">
        <v>2186</v>
      </c>
      <c r="M1337" s="8" t="s">
        <v>5278</v>
      </c>
      <c r="N1337" s="8">
        <v>1425.70424</v>
      </c>
      <c r="O1337" t="str">
        <f t="shared" si="41"/>
        <v/>
      </c>
      <c r="P1337" t="str">
        <f t="shared" si="42"/>
        <v/>
      </c>
    </row>
    <row r="1338" spans="1:16">
      <c r="A1338" s="8" t="s">
        <v>16090</v>
      </c>
      <c r="B1338" s="8" t="b">
        <v>0</v>
      </c>
      <c r="C1338" s="8" t="s">
        <v>16</v>
      </c>
      <c r="D1338" s="8" t="s">
        <v>16</v>
      </c>
      <c r="E1338" s="8">
        <v>13</v>
      </c>
      <c r="F1338" s="8" t="s">
        <v>16089</v>
      </c>
      <c r="G1338" s="8">
        <v>1</v>
      </c>
      <c r="H1338" s="8">
        <v>1</v>
      </c>
      <c r="I1338" s="8">
        <v>2</v>
      </c>
      <c r="J1338" s="8" t="s">
        <v>2898</v>
      </c>
      <c r="K1338" s="8" t="s">
        <v>2898</v>
      </c>
      <c r="L1338" s="8" t="s">
        <v>2897</v>
      </c>
      <c r="M1338" s="8" t="s">
        <v>16088</v>
      </c>
      <c r="N1338" s="8">
        <v>1500.6488899999999</v>
      </c>
      <c r="O1338" t="str">
        <f t="shared" si="41"/>
        <v/>
      </c>
      <c r="P1338" t="str">
        <f t="shared" si="42"/>
        <v/>
      </c>
    </row>
    <row r="1339" spans="1:16">
      <c r="A1339" s="8" t="s">
        <v>16087</v>
      </c>
      <c r="B1339" s="8" t="b">
        <v>0</v>
      </c>
      <c r="C1339" s="8" t="s">
        <v>70</v>
      </c>
      <c r="D1339" s="8" t="s">
        <v>16</v>
      </c>
      <c r="E1339" s="8">
        <v>12</v>
      </c>
      <c r="F1339" s="8" t="s">
        <v>16086</v>
      </c>
      <c r="G1339" s="8">
        <v>1</v>
      </c>
      <c r="H1339" s="8">
        <v>2</v>
      </c>
      <c r="I1339" s="8">
        <v>1</v>
      </c>
      <c r="J1339" s="8" t="s">
        <v>16085</v>
      </c>
      <c r="K1339" s="8" t="s">
        <v>16084</v>
      </c>
      <c r="L1339" s="8" t="s">
        <v>16083</v>
      </c>
      <c r="M1339" s="8" t="s">
        <v>16082</v>
      </c>
      <c r="N1339" s="8">
        <v>1418.7274199999999</v>
      </c>
      <c r="O1339" t="str">
        <f t="shared" si="41"/>
        <v/>
      </c>
      <c r="P1339" t="str">
        <f t="shared" si="42"/>
        <v/>
      </c>
    </row>
    <row r="1340" spans="1:16">
      <c r="A1340" s="8" t="s">
        <v>16078</v>
      </c>
      <c r="B1340" s="8" t="b">
        <v>0</v>
      </c>
      <c r="C1340" s="8" t="s">
        <v>16</v>
      </c>
      <c r="D1340" s="8" t="s">
        <v>16</v>
      </c>
      <c r="E1340" s="8">
        <v>14</v>
      </c>
      <c r="F1340" s="8" t="s">
        <v>16077</v>
      </c>
      <c r="G1340" s="8">
        <v>1</v>
      </c>
      <c r="H1340" s="8">
        <v>1</v>
      </c>
      <c r="I1340" s="8">
        <v>1</v>
      </c>
      <c r="J1340" s="8" t="s">
        <v>10042</v>
      </c>
      <c r="K1340" s="8" t="s">
        <v>10042</v>
      </c>
      <c r="L1340" s="8" t="s">
        <v>10041</v>
      </c>
      <c r="M1340" s="8" t="s">
        <v>16076</v>
      </c>
      <c r="N1340" s="8">
        <v>1862.03953</v>
      </c>
      <c r="O1340" t="str">
        <f t="shared" si="41"/>
        <v/>
      </c>
      <c r="P1340" t="str">
        <f t="shared" si="42"/>
        <v/>
      </c>
    </row>
    <row r="1341" spans="1:16">
      <c r="A1341" s="8" t="s">
        <v>20894</v>
      </c>
      <c r="B1341" s="8" t="b">
        <v>0</v>
      </c>
      <c r="C1341" s="8" t="s">
        <v>16</v>
      </c>
      <c r="D1341" s="8" t="s">
        <v>333</v>
      </c>
      <c r="E1341" s="8">
        <v>19</v>
      </c>
      <c r="F1341" s="8" t="s">
        <v>20893</v>
      </c>
      <c r="G1341" s="8">
        <v>1</v>
      </c>
      <c r="H1341" s="8">
        <v>1</v>
      </c>
      <c r="I1341" s="8">
        <v>1</v>
      </c>
      <c r="J1341" s="8" t="s">
        <v>744</v>
      </c>
      <c r="K1341" s="8" t="s">
        <v>744</v>
      </c>
      <c r="L1341" s="8" t="s">
        <v>745</v>
      </c>
      <c r="M1341" s="8" t="s">
        <v>20892</v>
      </c>
      <c r="N1341" s="8">
        <v>2117.9192699999999</v>
      </c>
      <c r="O1341" t="str">
        <f t="shared" si="41"/>
        <v/>
      </c>
      <c r="P1341" t="str">
        <f t="shared" si="42"/>
        <v/>
      </c>
    </row>
    <row r="1342" spans="1:16">
      <c r="A1342" s="8" t="s">
        <v>20891</v>
      </c>
      <c r="B1342" s="8" t="b">
        <v>0</v>
      </c>
      <c r="C1342" s="8" t="s">
        <v>16</v>
      </c>
      <c r="D1342" s="8" t="s">
        <v>333</v>
      </c>
      <c r="E1342" s="8">
        <v>17</v>
      </c>
      <c r="F1342" s="8" t="s">
        <v>20890</v>
      </c>
      <c r="G1342" s="8">
        <v>1</v>
      </c>
      <c r="H1342" s="8">
        <v>1</v>
      </c>
      <c r="I1342" s="8">
        <v>2</v>
      </c>
      <c r="J1342" s="8" t="s">
        <v>744</v>
      </c>
      <c r="K1342" s="8" t="s">
        <v>744</v>
      </c>
      <c r="L1342" s="8" t="s">
        <v>745</v>
      </c>
      <c r="M1342" s="8" t="s">
        <v>20889</v>
      </c>
      <c r="N1342" s="8">
        <v>1931.8188299999999</v>
      </c>
      <c r="O1342" t="str">
        <f t="shared" si="41"/>
        <v/>
      </c>
      <c r="P1342" t="str">
        <f t="shared" si="42"/>
        <v/>
      </c>
    </row>
    <row r="1343" spans="1:16">
      <c r="A1343" s="8" t="s">
        <v>19784</v>
      </c>
      <c r="B1343" s="8" t="b">
        <v>0</v>
      </c>
      <c r="C1343" s="8" t="s">
        <v>16</v>
      </c>
      <c r="D1343" s="8" t="s">
        <v>333</v>
      </c>
      <c r="E1343" s="8">
        <v>16</v>
      </c>
      <c r="F1343" s="8" t="s">
        <v>19783</v>
      </c>
      <c r="G1343" s="8">
        <v>1</v>
      </c>
      <c r="H1343" s="8">
        <v>1</v>
      </c>
      <c r="I1343" s="8">
        <v>1</v>
      </c>
      <c r="J1343" s="8" t="s">
        <v>744</v>
      </c>
      <c r="K1343" s="8" t="s">
        <v>744</v>
      </c>
      <c r="L1343" s="8" t="s">
        <v>745</v>
      </c>
      <c r="M1343" s="8" t="s">
        <v>19782</v>
      </c>
      <c r="N1343" s="8">
        <v>1803.76025</v>
      </c>
      <c r="O1343" t="str">
        <f t="shared" si="41"/>
        <v/>
      </c>
      <c r="P1343" t="str">
        <f t="shared" si="42"/>
        <v/>
      </c>
    </row>
    <row r="1344" spans="1:16">
      <c r="A1344" s="8" t="s">
        <v>15968</v>
      </c>
      <c r="B1344" s="8" t="b">
        <v>0</v>
      </c>
      <c r="C1344" s="8" t="s">
        <v>16</v>
      </c>
      <c r="D1344" s="8" t="s">
        <v>1120</v>
      </c>
      <c r="E1344" s="8">
        <v>18</v>
      </c>
      <c r="F1344" s="8" t="s">
        <v>15967</v>
      </c>
      <c r="G1344" s="8">
        <v>1</v>
      </c>
      <c r="H1344" s="8">
        <v>1</v>
      </c>
      <c r="I1344" s="8">
        <v>3</v>
      </c>
      <c r="J1344" s="8" t="s">
        <v>1947</v>
      </c>
      <c r="K1344" s="8" t="s">
        <v>1947</v>
      </c>
      <c r="L1344" s="8" t="s">
        <v>1946</v>
      </c>
      <c r="M1344" s="8" t="s">
        <v>15966</v>
      </c>
      <c r="N1344" s="8">
        <v>2033.8756800000001</v>
      </c>
      <c r="O1344" t="str">
        <f t="shared" si="41"/>
        <v/>
      </c>
      <c r="P1344" t="str">
        <f t="shared" si="42"/>
        <v/>
      </c>
    </row>
    <row r="1345" spans="1:16">
      <c r="A1345" s="8" t="s">
        <v>5685</v>
      </c>
      <c r="B1345" s="8" t="b">
        <v>0</v>
      </c>
      <c r="C1345" s="8" t="s">
        <v>16</v>
      </c>
      <c r="D1345" s="8" t="s">
        <v>16</v>
      </c>
      <c r="E1345" s="8">
        <v>13</v>
      </c>
      <c r="F1345" s="8" t="s">
        <v>5684</v>
      </c>
      <c r="G1345" s="8">
        <v>1</v>
      </c>
      <c r="H1345" s="8">
        <v>1</v>
      </c>
      <c r="I1345" s="8">
        <v>1</v>
      </c>
      <c r="J1345" s="8" t="s">
        <v>2338</v>
      </c>
      <c r="K1345" s="8" t="s">
        <v>2338</v>
      </c>
      <c r="L1345" s="8" t="s">
        <v>2337</v>
      </c>
      <c r="M1345" s="8" t="s">
        <v>5683</v>
      </c>
      <c r="N1345" s="8">
        <v>1467.62743</v>
      </c>
      <c r="O1345" t="str">
        <f t="shared" si="41"/>
        <v/>
      </c>
      <c r="P1345" t="str">
        <f t="shared" si="42"/>
        <v/>
      </c>
    </row>
    <row r="1346" spans="1:16">
      <c r="A1346" s="8" t="s">
        <v>15962</v>
      </c>
      <c r="B1346" s="8" t="b">
        <v>0</v>
      </c>
      <c r="C1346" s="8" t="s">
        <v>70</v>
      </c>
      <c r="D1346" s="8" t="s">
        <v>1512</v>
      </c>
      <c r="E1346" s="8">
        <v>16</v>
      </c>
      <c r="F1346" s="8" t="s">
        <v>15961</v>
      </c>
      <c r="G1346" s="8">
        <v>1</v>
      </c>
      <c r="H1346" s="8">
        <v>2</v>
      </c>
      <c r="I1346" s="8">
        <v>5</v>
      </c>
      <c r="J1346" s="8" t="s">
        <v>6610</v>
      </c>
      <c r="K1346" s="8" t="s">
        <v>8341</v>
      </c>
      <c r="L1346" s="8" t="s">
        <v>6609</v>
      </c>
      <c r="M1346" s="8" t="s">
        <v>15960</v>
      </c>
      <c r="N1346" s="8">
        <v>1779.89456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15959</v>
      </c>
      <c r="B1347" s="8" t="b">
        <v>0</v>
      </c>
      <c r="C1347" s="8" t="s">
        <v>16</v>
      </c>
      <c r="D1347" s="8" t="s">
        <v>16</v>
      </c>
      <c r="E1347" s="8">
        <v>16</v>
      </c>
      <c r="F1347" s="8" t="s">
        <v>15958</v>
      </c>
      <c r="G1347" s="8">
        <v>1</v>
      </c>
      <c r="H1347" s="8">
        <v>1</v>
      </c>
      <c r="I1347" s="8">
        <v>1</v>
      </c>
      <c r="J1347" s="8" t="s">
        <v>15957</v>
      </c>
      <c r="K1347" s="8" t="s">
        <v>15957</v>
      </c>
      <c r="L1347" s="8" t="s">
        <v>15956</v>
      </c>
      <c r="M1347" s="8" t="s">
        <v>15955</v>
      </c>
      <c r="N1347" s="8">
        <v>1789.7875100000001</v>
      </c>
      <c r="O1347" t="str">
        <f t="shared" si="43"/>
        <v/>
      </c>
      <c r="P1347" t="str">
        <f t="shared" si="44"/>
        <v/>
      </c>
    </row>
    <row r="1348" spans="1:16">
      <c r="A1348" s="8" t="s">
        <v>5708</v>
      </c>
      <c r="B1348" s="8" t="b">
        <v>0</v>
      </c>
      <c r="C1348" s="8" t="s">
        <v>70</v>
      </c>
      <c r="D1348" s="8" t="s">
        <v>16</v>
      </c>
      <c r="E1348" s="8">
        <v>17</v>
      </c>
      <c r="F1348" s="8" t="s">
        <v>5707</v>
      </c>
      <c r="G1348" s="8">
        <v>1</v>
      </c>
      <c r="H1348" s="8">
        <v>2</v>
      </c>
      <c r="I1348" s="8">
        <v>2</v>
      </c>
      <c r="J1348" s="8" t="s">
        <v>5706</v>
      </c>
      <c r="K1348" s="8" t="s">
        <v>5705</v>
      </c>
      <c r="L1348" s="8" t="s">
        <v>5704</v>
      </c>
      <c r="M1348" s="8" t="s">
        <v>5703</v>
      </c>
      <c r="N1348" s="8">
        <v>2040.8940600000001</v>
      </c>
      <c r="O1348" t="str">
        <f t="shared" si="43"/>
        <v/>
      </c>
      <c r="P1348" t="str">
        <f t="shared" si="44"/>
        <v/>
      </c>
    </row>
    <row r="1349" spans="1:16">
      <c r="A1349" s="8" t="s">
        <v>5708</v>
      </c>
      <c r="B1349" s="8" t="b">
        <v>0</v>
      </c>
      <c r="C1349" s="8" t="s">
        <v>70</v>
      </c>
      <c r="D1349" s="8" t="s">
        <v>110</v>
      </c>
      <c r="E1349" s="8">
        <v>17</v>
      </c>
      <c r="F1349" s="8" t="s">
        <v>5707</v>
      </c>
      <c r="G1349" s="8">
        <v>1</v>
      </c>
      <c r="H1349" s="8">
        <v>2</v>
      </c>
      <c r="I1349" s="8">
        <v>11</v>
      </c>
      <c r="J1349" s="8" t="s">
        <v>5706</v>
      </c>
      <c r="K1349" s="8" t="s">
        <v>5705</v>
      </c>
      <c r="L1349" s="8" t="s">
        <v>5704</v>
      </c>
      <c r="M1349" s="8" t="s">
        <v>5703</v>
      </c>
      <c r="N1349" s="8">
        <v>2056.8889800000002</v>
      </c>
      <c r="O1349" t="str">
        <f t="shared" si="43"/>
        <v/>
      </c>
      <c r="P1349" t="str">
        <f t="shared" si="44"/>
        <v/>
      </c>
    </row>
    <row r="1350" spans="1:16">
      <c r="A1350" s="8" t="s">
        <v>5711</v>
      </c>
      <c r="B1350" s="8" t="b">
        <v>0</v>
      </c>
      <c r="C1350" s="8" t="s">
        <v>70</v>
      </c>
      <c r="D1350" s="8" t="s">
        <v>110</v>
      </c>
      <c r="E1350" s="8">
        <v>18</v>
      </c>
      <c r="F1350" s="8" t="s">
        <v>5710</v>
      </c>
      <c r="G1350" s="8">
        <v>1</v>
      </c>
      <c r="H1350" s="8">
        <v>2</v>
      </c>
      <c r="I1350" s="8">
        <v>5</v>
      </c>
      <c r="J1350" s="8" t="s">
        <v>5706</v>
      </c>
      <c r="K1350" s="8" t="s">
        <v>5705</v>
      </c>
      <c r="L1350" s="8" t="s">
        <v>5704</v>
      </c>
      <c r="M1350" s="8" t="s">
        <v>5709</v>
      </c>
      <c r="N1350" s="8">
        <v>2157.9366500000001</v>
      </c>
      <c r="O1350" t="str">
        <f t="shared" si="43"/>
        <v/>
      </c>
      <c r="P1350" t="str">
        <f t="shared" si="44"/>
        <v/>
      </c>
    </row>
    <row r="1351" spans="1:16">
      <c r="A1351" s="8" t="s">
        <v>15995</v>
      </c>
      <c r="B1351" s="8" t="b">
        <v>0</v>
      </c>
      <c r="C1351" s="8" t="s">
        <v>16</v>
      </c>
      <c r="D1351" s="8" t="s">
        <v>16</v>
      </c>
      <c r="E1351" s="8">
        <v>17</v>
      </c>
      <c r="F1351" s="8" t="s">
        <v>15994</v>
      </c>
      <c r="G1351" s="8">
        <v>1</v>
      </c>
      <c r="H1351" s="8">
        <v>1</v>
      </c>
      <c r="I1351" s="8">
        <v>1</v>
      </c>
      <c r="J1351" s="8" t="s">
        <v>15621</v>
      </c>
      <c r="K1351" s="8" t="s">
        <v>15621</v>
      </c>
      <c r="L1351" s="8" t="s">
        <v>15620</v>
      </c>
      <c r="M1351" s="8" t="s">
        <v>15993</v>
      </c>
      <c r="N1351" s="8">
        <v>1788.8246300000001</v>
      </c>
      <c r="O1351" t="str">
        <f t="shared" si="43"/>
        <v/>
      </c>
      <c r="P1351" t="str">
        <f t="shared" si="44"/>
        <v/>
      </c>
    </row>
    <row r="1352" spans="1:16">
      <c r="A1352" s="8" t="s">
        <v>15998</v>
      </c>
      <c r="B1352" s="8" t="b">
        <v>0</v>
      </c>
      <c r="C1352" s="8" t="s">
        <v>16</v>
      </c>
      <c r="D1352" s="8" t="s">
        <v>16</v>
      </c>
      <c r="E1352" s="8">
        <v>13</v>
      </c>
      <c r="F1352" s="8" t="s">
        <v>15997</v>
      </c>
      <c r="G1352" s="8">
        <v>1</v>
      </c>
      <c r="H1352" s="8">
        <v>1</v>
      </c>
      <c r="I1352" s="8">
        <v>3</v>
      </c>
      <c r="J1352" s="8" t="s">
        <v>14917</v>
      </c>
      <c r="K1352" s="8" t="s">
        <v>14917</v>
      </c>
      <c r="L1352" s="8" t="s">
        <v>14916</v>
      </c>
      <c r="M1352" s="8" t="s">
        <v>15996</v>
      </c>
      <c r="N1352" s="8">
        <v>1723.85508</v>
      </c>
      <c r="O1352" t="str">
        <f t="shared" si="43"/>
        <v/>
      </c>
      <c r="P1352" t="str">
        <f t="shared" si="44"/>
        <v/>
      </c>
    </row>
    <row r="1353" spans="1:16">
      <c r="A1353" s="8" t="s">
        <v>19809</v>
      </c>
      <c r="B1353" s="8" t="b">
        <v>0</v>
      </c>
      <c r="C1353" s="8" t="s">
        <v>16</v>
      </c>
      <c r="D1353" s="8" t="s">
        <v>16</v>
      </c>
      <c r="E1353" s="8">
        <v>14</v>
      </c>
      <c r="F1353" s="8" t="s">
        <v>19808</v>
      </c>
      <c r="G1353" s="8">
        <v>1</v>
      </c>
      <c r="H1353" s="8">
        <v>1</v>
      </c>
      <c r="I1353" s="8">
        <v>1</v>
      </c>
      <c r="J1353" s="8" t="s">
        <v>14917</v>
      </c>
      <c r="K1353" s="8" t="s">
        <v>14917</v>
      </c>
      <c r="L1353" s="8" t="s">
        <v>14916</v>
      </c>
      <c r="M1353" s="8" t="s">
        <v>19807</v>
      </c>
      <c r="N1353" s="8">
        <v>1780.87654</v>
      </c>
      <c r="O1353" t="str">
        <f t="shared" si="43"/>
        <v/>
      </c>
      <c r="P1353" t="str">
        <f t="shared" si="44"/>
        <v/>
      </c>
    </row>
    <row r="1354" spans="1:16">
      <c r="A1354" s="8" t="s">
        <v>16003</v>
      </c>
      <c r="B1354" s="8" t="b">
        <v>0</v>
      </c>
      <c r="C1354" s="8" t="s">
        <v>16</v>
      </c>
      <c r="D1354" s="8" t="s">
        <v>16</v>
      </c>
      <c r="E1354" s="8">
        <v>14</v>
      </c>
      <c r="F1354" s="8" t="s">
        <v>16002</v>
      </c>
      <c r="G1354" s="8">
        <v>1</v>
      </c>
      <c r="H1354" s="8">
        <v>1</v>
      </c>
      <c r="I1354" s="8">
        <v>1</v>
      </c>
      <c r="J1354" s="8" t="s">
        <v>16001</v>
      </c>
      <c r="K1354" s="8" t="s">
        <v>16001</v>
      </c>
      <c r="L1354" s="8" t="s">
        <v>16000</v>
      </c>
      <c r="M1354" s="8" t="s">
        <v>15999</v>
      </c>
      <c r="N1354" s="8">
        <v>1604.76632</v>
      </c>
      <c r="O1354" t="str">
        <f t="shared" si="43"/>
        <v/>
      </c>
      <c r="P1354" t="str">
        <f t="shared" si="44"/>
        <v/>
      </c>
    </row>
    <row r="1355" spans="1:16">
      <c r="A1355" s="8" t="s">
        <v>16044</v>
      </c>
      <c r="B1355" s="8" t="b">
        <v>0</v>
      </c>
      <c r="C1355" s="8" t="s">
        <v>16</v>
      </c>
      <c r="D1355" s="8" t="s">
        <v>16</v>
      </c>
      <c r="E1355" s="8">
        <v>15</v>
      </c>
      <c r="F1355" s="8" t="s">
        <v>16043</v>
      </c>
      <c r="G1355" s="8">
        <v>1</v>
      </c>
      <c r="H1355" s="8">
        <v>1</v>
      </c>
      <c r="I1355" s="8">
        <v>1</v>
      </c>
      <c r="J1355" s="8" t="s">
        <v>16001</v>
      </c>
      <c r="K1355" s="8" t="s">
        <v>16001</v>
      </c>
      <c r="L1355" s="8" t="s">
        <v>16000</v>
      </c>
      <c r="M1355" s="8" t="s">
        <v>16042</v>
      </c>
      <c r="N1355" s="8">
        <v>1675.8034399999999</v>
      </c>
      <c r="O1355" t="str">
        <f t="shared" si="43"/>
        <v/>
      </c>
      <c r="P1355" t="str">
        <f t="shared" si="44"/>
        <v/>
      </c>
    </row>
    <row r="1356" spans="1:16">
      <c r="A1356" s="8" t="s">
        <v>16041</v>
      </c>
      <c r="B1356" s="8" t="b">
        <v>0</v>
      </c>
      <c r="C1356" s="8" t="s">
        <v>16</v>
      </c>
      <c r="D1356" s="8" t="s">
        <v>16</v>
      </c>
      <c r="E1356" s="8">
        <v>17</v>
      </c>
      <c r="F1356" s="8" t="s">
        <v>16040</v>
      </c>
      <c r="G1356" s="8">
        <v>1</v>
      </c>
      <c r="H1356" s="8">
        <v>1</v>
      </c>
      <c r="I1356" s="8">
        <v>1</v>
      </c>
      <c r="J1356" s="8" t="s">
        <v>15704</v>
      </c>
      <c r="K1356" s="8" t="s">
        <v>15704</v>
      </c>
      <c r="L1356" s="8" t="s">
        <v>15703</v>
      </c>
      <c r="M1356" s="8" t="s">
        <v>16039</v>
      </c>
      <c r="N1356" s="8">
        <v>2005.97129</v>
      </c>
      <c r="O1356" t="str">
        <f t="shared" si="43"/>
        <v/>
      </c>
      <c r="P1356" t="str">
        <f t="shared" si="44"/>
        <v/>
      </c>
    </row>
    <row r="1357" spans="1:16">
      <c r="A1357" s="8" t="s">
        <v>16038</v>
      </c>
      <c r="B1357" s="8" t="b">
        <v>0</v>
      </c>
      <c r="C1357" s="8" t="s">
        <v>16</v>
      </c>
      <c r="D1357" s="8" t="s">
        <v>16</v>
      </c>
      <c r="E1357" s="8">
        <v>18</v>
      </c>
      <c r="F1357" s="8" t="s">
        <v>16037</v>
      </c>
      <c r="G1357" s="8">
        <v>1</v>
      </c>
      <c r="H1357" s="8">
        <v>1</v>
      </c>
      <c r="I1357" s="8">
        <v>1</v>
      </c>
      <c r="J1357" s="8" t="s">
        <v>15704</v>
      </c>
      <c r="K1357" s="8" t="s">
        <v>15704</v>
      </c>
      <c r="L1357" s="8" t="s">
        <v>15703</v>
      </c>
      <c r="M1357" s="8" t="s">
        <v>16036</v>
      </c>
      <c r="N1357" s="8">
        <v>2062.9927499999999</v>
      </c>
      <c r="O1357" t="str">
        <f t="shared" si="43"/>
        <v/>
      </c>
      <c r="P1357" t="str">
        <f t="shared" si="44"/>
        <v/>
      </c>
    </row>
    <row r="1358" spans="1:16">
      <c r="A1358" s="8" t="s">
        <v>16035</v>
      </c>
      <c r="B1358" s="8" t="b">
        <v>0</v>
      </c>
      <c r="C1358" s="8" t="s">
        <v>70</v>
      </c>
      <c r="D1358" s="8" t="s">
        <v>16</v>
      </c>
      <c r="E1358" s="8">
        <v>16</v>
      </c>
      <c r="F1358" s="8" t="s">
        <v>16034</v>
      </c>
      <c r="G1358" s="8">
        <v>1</v>
      </c>
      <c r="H1358" s="8">
        <v>2</v>
      </c>
      <c r="I1358" s="8">
        <v>1</v>
      </c>
      <c r="J1358" s="8" t="s">
        <v>16030</v>
      </c>
      <c r="K1358" s="8" t="s">
        <v>16029</v>
      </c>
      <c r="L1358" s="8" t="s">
        <v>16028</v>
      </c>
      <c r="M1358" s="8" t="s">
        <v>16033</v>
      </c>
      <c r="N1358" s="8">
        <v>1789.9442899999999</v>
      </c>
      <c r="O1358" t="str">
        <f t="shared" si="43"/>
        <v/>
      </c>
      <c r="P1358" t="str">
        <f t="shared" si="44"/>
        <v/>
      </c>
    </row>
    <row r="1359" spans="1:16">
      <c r="A1359" s="8" t="s">
        <v>15974</v>
      </c>
      <c r="B1359" s="8" t="b">
        <v>0</v>
      </c>
      <c r="C1359" s="8" t="s">
        <v>16</v>
      </c>
      <c r="D1359" s="8" t="s">
        <v>1120</v>
      </c>
      <c r="E1359" s="8">
        <v>17</v>
      </c>
      <c r="F1359" s="8" t="s">
        <v>15973</v>
      </c>
      <c r="G1359" s="8">
        <v>1</v>
      </c>
      <c r="H1359" s="8">
        <v>1</v>
      </c>
      <c r="I1359" s="8">
        <v>3</v>
      </c>
      <c r="J1359" s="8" t="s">
        <v>1947</v>
      </c>
      <c r="K1359" s="8" t="s">
        <v>1947</v>
      </c>
      <c r="L1359" s="8" t="s">
        <v>1946</v>
      </c>
      <c r="M1359" s="8" t="s">
        <v>15972</v>
      </c>
      <c r="N1359" s="8">
        <v>1905.8171</v>
      </c>
      <c r="O1359" t="str">
        <f t="shared" si="43"/>
        <v/>
      </c>
      <c r="P1359" t="str">
        <f t="shared" si="44"/>
        <v/>
      </c>
    </row>
    <row r="1360" spans="1:16">
      <c r="A1360" s="8" t="s">
        <v>16032</v>
      </c>
      <c r="B1360" s="8" t="b">
        <v>0</v>
      </c>
      <c r="C1360" s="8" t="s">
        <v>70</v>
      </c>
      <c r="D1360" s="8" t="s">
        <v>16</v>
      </c>
      <c r="E1360" s="8">
        <v>18</v>
      </c>
      <c r="F1360" s="8" t="s">
        <v>16031</v>
      </c>
      <c r="G1360" s="8">
        <v>1</v>
      </c>
      <c r="H1360" s="8">
        <v>2</v>
      </c>
      <c r="I1360" s="8">
        <v>1</v>
      </c>
      <c r="J1360" s="8" t="s">
        <v>16030</v>
      </c>
      <c r="K1360" s="8" t="s">
        <v>16029</v>
      </c>
      <c r="L1360" s="8" t="s">
        <v>16028</v>
      </c>
      <c r="M1360" s="8" t="s">
        <v>16027</v>
      </c>
      <c r="N1360" s="8">
        <v>1976.0083400000001</v>
      </c>
      <c r="O1360" t="str">
        <f t="shared" si="43"/>
        <v/>
      </c>
      <c r="P1360" t="str">
        <f t="shared" si="44"/>
        <v/>
      </c>
    </row>
    <row r="1361" spans="1:16">
      <c r="A1361" s="8" t="s">
        <v>15977</v>
      </c>
      <c r="B1361" s="8" t="b">
        <v>0</v>
      </c>
      <c r="C1361" s="8" t="s">
        <v>16</v>
      </c>
      <c r="D1361" s="8" t="s">
        <v>1120</v>
      </c>
      <c r="E1361" s="8">
        <v>16</v>
      </c>
      <c r="F1361" s="8" t="s">
        <v>15976</v>
      </c>
      <c r="G1361" s="8">
        <v>1</v>
      </c>
      <c r="H1361" s="8">
        <v>1</v>
      </c>
      <c r="I1361" s="8">
        <v>2</v>
      </c>
      <c r="J1361" s="8" t="s">
        <v>1947</v>
      </c>
      <c r="K1361" s="8" t="s">
        <v>1947</v>
      </c>
      <c r="L1361" s="8" t="s">
        <v>1946</v>
      </c>
      <c r="M1361" s="8" t="s">
        <v>15975</v>
      </c>
      <c r="N1361" s="8">
        <v>1790.79016</v>
      </c>
      <c r="O1361" t="str">
        <f t="shared" si="43"/>
        <v/>
      </c>
      <c r="P1361" t="str">
        <f t="shared" si="44"/>
        <v/>
      </c>
    </row>
    <row r="1362" spans="1:16">
      <c r="A1362" s="8" t="s">
        <v>15983</v>
      </c>
      <c r="B1362" s="8" t="b">
        <v>0</v>
      </c>
      <c r="C1362" s="8" t="s">
        <v>16</v>
      </c>
      <c r="D1362" s="8" t="s">
        <v>16</v>
      </c>
      <c r="E1362" s="8">
        <v>14</v>
      </c>
      <c r="F1362" s="8" t="s">
        <v>15982</v>
      </c>
      <c r="G1362" s="8">
        <v>1</v>
      </c>
      <c r="H1362" s="8">
        <v>1</v>
      </c>
      <c r="I1362" s="8">
        <v>5</v>
      </c>
      <c r="J1362" s="8" t="s">
        <v>1947</v>
      </c>
      <c r="K1362" s="8" t="s">
        <v>1947</v>
      </c>
      <c r="L1362" s="8" t="s">
        <v>1946</v>
      </c>
      <c r="M1362" s="8" t="s">
        <v>15981</v>
      </c>
      <c r="N1362" s="8">
        <v>1572.7176400000001</v>
      </c>
      <c r="O1362" t="str">
        <f t="shared" si="43"/>
        <v/>
      </c>
      <c r="P1362" t="str">
        <f t="shared" si="44"/>
        <v/>
      </c>
    </row>
    <row r="1363" spans="1:16">
      <c r="A1363" s="8" t="s">
        <v>5650</v>
      </c>
      <c r="B1363" s="8" t="b">
        <v>0</v>
      </c>
      <c r="C1363" s="8" t="s">
        <v>16</v>
      </c>
      <c r="D1363" s="8" t="s">
        <v>16</v>
      </c>
      <c r="E1363" s="8">
        <v>17</v>
      </c>
      <c r="F1363" s="8" t="s">
        <v>5649</v>
      </c>
      <c r="G1363" s="8">
        <v>2</v>
      </c>
      <c r="H1363" s="8">
        <v>2</v>
      </c>
      <c r="I1363" s="8">
        <v>4</v>
      </c>
      <c r="J1363" s="8" t="s">
        <v>632</v>
      </c>
      <c r="K1363" s="8" t="s">
        <v>632</v>
      </c>
      <c r="L1363" s="8" t="s">
        <v>2228</v>
      </c>
      <c r="M1363" s="8" t="s">
        <v>5648</v>
      </c>
      <c r="N1363" s="8">
        <v>1903.9620600000001</v>
      </c>
      <c r="O1363" t="str">
        <f t="shared" si="43"/>
        <v/>
      </c>
      <c r="P1363" t="str">
        <f t="shared" si="44"/>
        <v/>
      </c>
    </row>
    <row r="1364" spans="1:16">
      <c r="A1364" s="8" t="s">
        <v>5653</v>
      </c>
      <c r="B1364" s="8" t="b">
        <v>0</v>
      </c>
      <c r="C1364" s="8" t="s">
        <v>16</v>
      </c>
      <c r="D1364" s="8" t="s">
        <v>16</v>
      </c>
      <c r="E1364" s="8">
        <v>18</v>
      </c>
      <c r="F1364" s="8" t="s">
        <v>5652</v>
      </c>
      <c r="G1364" s="8">
        <v>2</v>
      </c>
      <c r="H1364" s="8">
        <v>2</v>
      </c>
      <c r="I1364" s="8">
        <v>1</v>
      </c>
      <c r="J1364" s="8" t="s">
        <v>632</v>
      </c>
      <c r="K1364" s="8" t="s">
        <v>632</v>
      </c>
      <c r="L1364" s="8" t="s">
        <v>2228</v>
      </c>
      <c r="M1364" s="8" t="s">
        <v>5651</v>
      </c>
      <c r="N1364" s="8">
        <v>2032.0570299999999</v>
      </c>
      <c r="O1364" t="str">
        <f t="shared" si="43"/>
        <v/>
      </c>
      <c r="P1364" t="str">
        <f t="shared" si="44"/>
        <v/>
      </c>
    </row>
    <row r="1365" spans="1:16">
      <c r="A1365" s="8" t="s">
        <v>5656</v>
      </c>
      <c r="B1365" s="8" t="b">
        <v>0</v>
      </c>
      <c r="C1365" s="8" t="s">
        <v>16</v>
      </c>
      <c r="D1365" s="8" t="s">
        <v>16</v>
      </c>
      <c r="E1365" s="8">
        <v>13</v>
      </c>
      <c r="F1365" s="8" t="s">
        <v>5655</v>
      </c>
      <c r="G1365" s="8">
        <v>1</v>
      </c>
      <c r="H1365" s="8">
        <v>1</v>
      </c>
      <c r="I1365" s="8">
        <v>1</v>
      </c>
      <c r="J1365" s="8" t="s">
        <v>2091</v>
      </c>
      <c r="K1365" s="8" t="s">
        <v>2091</v>
      </c>
      <c r="L1365" s="8" t="s">
        <v>2090</v>
      </c>
      <c r="M1365" s="8" t="s">
        <v>5654</v>
      </c>
      <c r="N1365" s="8">
        <v>1433.7019299999999</v>
      </c>
      <c r="O1365" t="str">
        <f t="shared" si="43"/>
        <v/>
      </c>
      <c r="P1365" t="str">
        <f t="shared" si="44"/>
        <v/>
      </c>
    </row>
    <row r="1366" spans="1:16">
      <c r="A1366" s="8" t="s">
        <v>15047</v>
      </c>
      <c r="B1366" s="8" t="b">
        <v>0</v>
      </c>
      <c r="C1366" s="8" t="s">
        <v>16</v>
      </c>
      <c r="D1366" s="8" t="s">
        <v>16</v>
      </c>
      <c r="E1366" s="8">
        <v>16</v>
      </c>
      <c r="F1366" s="8" t="s">
        <v>15046</v>
      </c>
      <c r="G1366" s="8">
        <v>1</v>
      </c>
      <c r="H1366" s="8">
        <v>1</v>
      </c>
      <c r="I1366" s="8">
        <v>1</v>
      </c>
      <c r="J1366" s="8" t="s">
        <v>2091</v>
      </c>
      <c r="K1366" s="8" t="s">
        <v>2091</v>
      </c>
      <c r="L1366" s="8" t="s">
        <v>2090</v>
      </c>
      <c r="M1366" s="8" t="s">
        <v>15045</v>
      </c>
      <c r="N1366" s="8">
        <v>1762.8606199999999</v>
      </c>
      <c r="O1366" t="str">
        <f t="shared" si="43"/>
        <v/>
      </c>
      <c r="P1366" t="str">
        <f t="shared" si="44"/>
        <v/>
      </c>
    </row>
    <row r="1367" spans="1:16">
      <c r="A1367" s="8" t="s">
        <v>15044</v>
      </c>
      <c r="B1367" s="8" t="b">
        <v>0</v>
      </c>
      <c r="C1367" s="8" t="s">
        <v>16</v>
      </c>
      <c r="D1367" s="8" t="s">
        <v>16</v>
      </c>
      <c r="E1367" s="8">
        <v>15</v>
      </c>
      <c r="F1367" s="8" t="s">
        <v>15043</v>
      </c>
      <c r="G1367" s="8">
        <v>1</v>
      </c>
      <c r="H1367" s="8">
        <v>1</v>
      </c>
      <c r="I1367" s="8">
        <v>1</v>
      </c>
      <c r="J1367" s="8" t="s">
        <v>15042</v>
      </c>
      <c r="K1367" s="8" t="s">
        <v>15042</v>
      </c>
      <c r="L1367" s="8" t="s">
        <v>15041</v>
      </c>
      <c r="M1367" s="8" t="s">
        <v>15040</v>
      </c>
      <c r="N1367" s="8">
        <v>1586.8536799999999</v>
      </c>
      <c r="O1367" t="str">
        <f t="shared" si="43"/>
        <v/>
      </c>
      <c r="P1367" t="str">
        <f t="shared" si="44"/>
        <v/>
      </c>
    </row>
    <row r="1368" spans="1:16">
      <c r="A1368" s="8" t="s">
        <v>15039</v>
      </c>
      <c r="B1368" s="8" t="b">
        <v>0</v>
      </c>
      <c r="C1368" s="8" t="s">
        <v>16</v>
      </c>
      <c r="D1368" s="8" t="s">
        <v>16</v>
      </c>
      <c r="E1368" s="8">
        <v>14</v>
      </c>
      <c r="F1368" s="8" t="s">
        <v>15038</v>
      </c>
      <c r="G1368" s="8">
        <v>1</v>
      </c>
      <c r="H1368" s="8">
        <v>1</v>
      </c>
      <c r="I1368" s="8">
        <v>1</v>
      </c>
      <c r="J1368" s="8" t="s">
        <v>744</v>
      </c>
      <c r="K1368" s="8" t="s">
        <v>744</v>
      </c>
      <c r="L1368" s="8" t="s">
        <v>745</v>
      </c>
      <c r="M1368" s="8" t="s">
        <v>15037</v>
      </c>
      <c r="N1368" s="8">
        <v>1707.9136599999999</v>
      </c>
      <c r="O1368" t="str">
        <f t="shared" si="43"/>
        <v/>
      </c>
      <c r="P1368" t="str">
        <f t="shared" si="44"/>
        <v/>
      </c>
    </row>
    <row r="1369" spans="1:16">
      <c r="A1369" s="8" t="s">
        <v>15036</v>
      </c>
      <c r="B1369" s="8" t="b">
        <v>0</v>
      </c>
      <c r="C1369" s="8" t="s">
        <v>16</v>
      </c>
      <c r="D1369" s="8" t="s">
        <v>16</v>
      </c>
      <c r="E1369" s="8">
        <v>13</v>
      </c>
      <c r="F1369" s="8" t="s">
        <v>15035</v>
      </c>
      <c r="G1369" s="8">
        <v>1</v>
      </c>
      <c r="H1369" s="8">
        <v>2</v>
      </c>
      <c r="I1369" s="8">
        <v>1</v>
      </c>
      <c r="J1369" s="8" t="s">
        <v>15034</v>
      </c>
      <c r="K1369" s="8" t="s">
        <v>15033</v>
      </c>
      <c r="L1369" s="8" t="s">
        <v>15032</v>
      </c>
      <c r="M1369" s="8" t="s">
        <v>15031</v>
      </c>
      <c r="N1369" s="8">
        <v>1359.65392</v>
      </c>
      <c r="O1369" t="str">
        <f t="shared" si="43"/>
        <v/>
      </c>
      <c r="P1369" t="str">
        <f t="shared" si="44"/>
        <v/>
      </c>
    </row>
    <row r="1370" spans="1:16">
      <c r="A1370" s="8" t="s">
        <v>15476</v>
      </c>
      <c r="B1370" s="8" t="b">
        <v>0</v>
      </c>
      <c r="C1370" s="8" t="s">
        <v>16</v>
      </c>
      <c r="D1370" s="8" t="s">
        <v>50</v>
      </c>
      <c r="E1370" s="8">
        <v>15</v>
      </c>
      <c r="F1370" s="8" t="s">
        <v>15475</v>
      </c>
      <c r="G1370" s="8">
        <v>1</v>
      </c>
      <c r="H1370" s="8">
        <v>1</v>
      </c>
      <c r="I1370" s="8">
        <v>1</v>
      </c>
      <c r="J1370" s="8" t="s">
        <v>14034</v>
      </c>
      <c r="K1370" s="8" t="s">
        <v>14034</v>
      </c>
      <c r="L1370" s="8" t="s">
        <v>14033</v>
      </c>
      <c r="M1370" s="8" t="s">
        <v>15474</v>
      </c>
      <c r="N1370" s="8">
        <v>1785.8687399999999</v>
      </c>
      <c r="O1370" t="str">
        <f t="shared" si="43"/>
        <v/>
      </c>
      <c r="P1370" t="str">
        <f t="shared" si="44"/>
        <v/>
      </c>
    </row>
    <row r="1371" spans="1:16">
      <c r="A1371" s="8" t="s">
        <v>20888</v>
      </c>
      <c r="B1371" s="8" t="b">
        <v>0</v>
      </c>
      <c r="C1371" s="8" t="s">
        <v>16</v>
      </c>
      <c r="D1371" s="8" t="s">
        <v>16</v>
      </c>
      <c r="E1371" s="8">
        <v>17</v>
      </c>
      <c r="F1371" s="8" t="s">
        <v>20887</v>
      </c>
      <c r="G1371" s="8">
        <v>1</v>
      </c>
      <c r="H1371" s="8">
        <v>1</v>
      </c>
      <c r="I1371" s="8">
        <v>1</v>
      </c>
      <c r="J1371" s="8" t="s">
        <v>714</v>
      </c>
      <c r="K1371" s="8" t="s">
        <v>714</v>
      </c>
      <c r="L1371" s="8" t="s">
        <v>715</v>
      </c>
      <c r="M1371" s="8" t="s">
        <v>20886</v>
      </c>
      <c r="N1371" s="8">
        <v>1933.84503</v>
      </c>
      <c r="O1371" t="str">
        <f t="shared" si="43"/>
        <v/>
      </c>
      <c r="P1371" t="str">
        <f t="shared" si="44"/>
        <v/>
      </c>
    </row>
    <row r="1372" spans="1:16">
      <c r="A1372" s="8" t="s">
        <v>5679</v>
      </c>
      <c r="B1372" s="8" t="b">
        <v>0</v>
      </c>
      <c r="C1372" s="8" t="s">
        <v>70</v>
      </c>
      <c r="D1372" s="8" t="s">
        <v>1512</v>
      </c>
      <c r="E1372" s="8">
        <v>13</v>
      </c>
      <c r="F1372" s="8" t="s">
        <v>5678</v>
      </c>
      <c r="G1372" s="8">
        <v>1</v>
      </c>
      <c r="H1372" s="8">
        <v>2</v>
      </c>
      <c r="I1372" s="8">
        <v>1</v>
      </c>
      <c r="J1372" s="8" t="s">
        <v>5677</v>
      </c>
      <c r="K1372" s="8" t="s">
        <v>5676</v>
      </c>
      <c r="L1372" s="8" t="s">
        <v>5675</v>
      </c>
      <c r="M1372" s="8" t="s">
        <v>5674</v>
      </c>
      <c r="N1372" s="8">
        <v>1409.6365599999999</v>
      </c>
      <c r="O1372" t="str">
        <f t="shared" si="43"/>
        <v/>
      </c>
      <c r="P1372" t="str">
        <f t="shared" si="44"/>
        <v/>
      </c>
    </row>
    <row r="1373" spans="1:16">
      <c r="A1373" s="8" t="s">
        <v>13120</v>
      </c>
      <c r="B1373" s="8" t="b">
        <v>0</v>
      </c>
      <c r="C1373" s="8" t="s">
        <v>16</v>
      </c>
      <c r="D1373" s="8" t="s">
        <v>16</v>
      </c>
      <c r="E1373" s="8">
        <v>16</v>
      </c>
      <c r="F1373" s="8" t="s">
        <v>13119</v>
      </c>
      <c r="G1373" s="8">
        <v>1</v>
      </c>
      <c r="H1373" s="8">
        <v>1</v>
      </c>
      <c r="I1373" s="8">
        <v>1</v>
      </c>
      <c r="J1373" s="8" t="s">
        <v>12106</v>
      </c>
      <c r="K1373" s="8" t="s">
        <v>12106</v>
      </c>
      <c r="L1373" s="8" t="s">
        <v>12105</v>
      </c>
      <c r="M1373" s="8" t="s">
        <v>13118</v>
      </c>
      <c r="N1373" s="8">
        <v>1756.7885200000001</v>
      </c>
      <c r="O1373" t="str">
        <f t="shared" si="43"/>
        <v/>
      </c>
      <c r="P1373" t="str">
        <f t="shared" si="44"/>
        <v/>
      </c>
    </row>
    <row r="1374" spans="1:16">
      <c r="A1374" s="8" t="s">
        <v>15992</v>
      </c>
      <c r="B1374" s="8" t="b">
        <v>0</v>
      </c>
      <c r="C1374" s="8" t="s">
        <v>16</v>
      </c>
      <c r="D1374" s="8" t="s">
        <v>16</v>
      </c>
      <c r="E1374" s="8">
        <v>20</v>
      </c>
      <c r="F1374" s="8" t="s">
        <v>15991</v>
      </c>
      <c r="G1374" s="8">
        <v>1</v>
      </c>
      <c r="H1374" s="8">
        <v>1</v>
      </c>
      <c r="I1374" s="8">
        <v>2</v>
      </c>
      <c r="J1374" s="8" t="s">
        <v>439</v>
      </c>
      <c r="K1374" s="8" t="s">
        <v>439</v>
      </c>
      <c r="L1374" s="8" t="s">
        <v>440</v>
      </c>
      <c r="M1374" s="8" t="s">
        <v>15990</v>
      </c>
      <c r="N1374" s="8">
        <v>2244.0203700000002</v>
      </c>
      <c r="O1374" t="str">
        <f t="shared" si="43"/>
        <v/>
      </c>
      <c r="P1374" t="str">
        <f t="shared" si="44"/>
        <v/>
      </c>
    </row>
    <row r="1375" spans="1:16">
      <c r="A1375" s="8" t="s">
        <v>15989</v>
      </c>
      <c r="B1375" s="8" t="b">
        <v>0</v>
      </c>
      <c r="C1375" s="8" t="s">
        <v>16</v>
      </c>
      <c r="D1375" s="8" t="s">
        <v>16</v>
      </c>
      <c r="E1375" s="8">
        <v>14</v>
      </c>
      <c r="F1375" s="8" t="s">
        <v>15988</v>
      </c>
      <c r="G1375" s="8">
        <v>1</v>
      </c>
      <c r="H1375" s="8">
        <v>1</v>
      </c>
      <c r="I1375" s="8">
        <v>1</v>
      </c>
      <c r="J1375" s="8" t="s">
        <v>2932</v>
      </c>
      <c r="K1375" s="8" t="s">
        <v>2932</v>
      </c>
      <c r="L1375" s="8" t="s">
        <v>2931</v>
      </c>
      <c r="M1375" s="8" t="s">
        <v>15987</v>
      </c>
      <c r="N1375" s="8">
        <v>1707.8548000000001</v>
      </c>
      <c r="O1375" t="str">
        <f t="shared" si="43"/>
        <v/>
      </c>
      <c r="P1375" t="str">
        <f t="shared" si="44"/>
        <v/>
      </c>
    </row>
    <row r="1376" spans="1:16">
      <c r="A1376" s="8" t="s">
        <v>15986</v>
      </c>
      <c r="B1376" s="8" t="b">
        <v>0</v>
      </c>
      <c r="C1376" s="8" t="s">
        <v>16</v>
      </c>
      <c r="D1376" s="8" t="s">
        <v>16</v>
      </c>
      <c r="E1376" s="8">
        <v>15</v>
      </c>
      <c r="F1376" s="8" t="s">
        <v>15985</v>
      </c>
      <c r="G1376" s="8">
        <v>1</v>
      </c>
      <c r="H1376" s="8">
        <v>1</v>
      </c>
      <c r="I1376" s="8">
        <v>2</v>
      </c>
      <c r="J1376" s="8" t="s">
        <v>2932</v>
      </c>
      <c r="K1376" s="8" t="s">
        <v>2932</v>
      </c>
      <c r="L1376" s="8" t="s">
        <v>2931</v>
      </c>
      <c r="M1376" s="8" t="s">
        <v>15984</v>
      </c>
      <c r="N1376" s="8">
        <v>1836.8974000000001</v>
      </c>
      <c r="O1376" t="str">
        <f t="shared" si="43"/>
        <v/>
      </c>
      <c r="P1376" t="str">
        <f t="shared" si="44"/>
        <v/>
      </c>
    </row>
    <row r="1377" spans="1:16">
      <c r="A1377" s="8" t="s">
        <v>19798</v>
      </c>
      <c r="B1377" s="8" t="b">
        <v>0</v>
      </c>
      <c r="C1377" s="8" t="s">
        <v>16</v>
      </c>
      <c r="D1377" s="8" t="s">
        <v>16</v>
      </c>
      <c r="E1377" s="8">
        <v>13</v>
      </c>
      <c r="F1377" s="8" t="s">
        <v>19797</v>
      </c>
      <c r="G1377" s="8">
        <v>1</v>
      </c>
      <c r="H1377" s="8">
        <v>1</v>
      </c>
      <c r="I1377" s="8">
        <v>1</v>
      </c>
      <c r="J1377" s="8" t="s">
        <v>1947</v>
      </c>
      <c r="K1377" s="8" t="s">
        <v>1947</v>
      </c>
      <c r="L1377" s="8" t="s">
        <v>1946</v>
      </c>
      <c r="M1377" s="8" t="s">
        <v>19796</v>
      </c>
      <c r="N1377" s="8">
        <v>1444.6226799999999</v>
      </c>
      <c r="O1377" t="str">
        <f t="shared" si="43"/>
        <v/>
      </c>
      <c r="P1377" t="str">
        <f t="shared" si="44"/>
        <v/>
      </c>
    </row>
    <row r="1378" spans="1:16">
      <c r="A1378" s="8" t="s">
        <v>15980</v>
      </c>
      <c r="B1378" s="8" t="b">
        <v>0</v>
      </c>
      <c r="C1378" s="8" t="s">
        <v>16</v>
      </c>
      <c r="D1378" s="8" t="s">
        <v>16</v>
      </c>
      <c r="E1378" s="8">
        <v>15</v>
      </c>
      <c r="F1378" s="8" t="s">
        <v>15979</v>
      </c>
      <c r="G1378" s="8">
        <v>1</v>
      </c>
      <c r="H1378" s="8">
        <v>1</v>
      </c>
      <c r="I1378" s="8">
        <v>2</v>
      </c>
      <c r="J1378" s="8" t="s">
        <v>1947</v>
      </c>
      <c r="K1378" s="8" t="s">
        <v>1947</v>
      </c>
      <c r="L1378" s="8" t="s">
        <v>1946</v>
      </c>
      <c r="M1378" s="8" t="s">
        <v>15978</v>
      </c>
      <c r="N1378" s="8">
        <v>1643.75476</v>
      </c>
      <c r="O1378" t="str">
        <f t="shared" si="43"/>
        <v/>
      </c>
      <c r="P1378" t="str">
        <f t="shared" si="44"/>
        <v/>
      </c>
    </row>
    <row r="1379" spans="1:16">
      <c r="A1379" s="8" t="s">
        <v>5714</v>
      </c>
      <c r="B1379" s="8" t="b">
        <v>0</v>
      </c>
      <c r="C1379" s="8" t="s">
        <v>70</v>
      </c>
      <c r="D1379" s="8" t="s">
        <v>16</v>
      </c>
      <c r="E1379" s="8">
        <v>13</v>
      </c>
      <c r="F1379" s="8" t="s">
        <v>5713</v>
      </c>
      <c r="G1379" s="8">
        <v>1</v>
      </c>
      <c r="H1379" s="8">
        <v>2</v>
      </c>
      <c r="I1379" s="8">
        <v>1</v>
      </c>
      <c r="J1379" s="8" t="s">
        <v>2343</v>
      </c>
      <c r="K1379" s="8" t="s">
        <v>5534</v>
      </c>
      <c r="L1379" s="8" t="s">
        <v>2342</v>
      </c>
      <c r="M1379" s="8" t="s">
        <v>5712</v>
      </c>
      <c r="N1379" s="8">
        <v>1480.68019</v>
      </c>
      <c r="O1379" t="str">
        <f t="shared" si="43"/>
        <v/>
      </c>
      <c r="P1379" t="str">
        <f t="shared" si="44"/>
        <v/>
      </c>
    </row>
    <row r="1380" spans="1:16">
      <c r="A1380" s="8" t="s">
        <v>16023</v>
      </c>
      <c r="B1380" s="8" t="b">
        <v>0</v>
      </c>
      <c r="C1380" s="8" t="s">
        <v>16</v>
      </c>
      <c r="D1380" s="8" t="s">
        <v>16</v>
      </c>
      <c r="E1380" s="8">
        <v>16</v>
      </c>
      <c r="F1380" s="8" t="s">
        <v>16022</v>
      </c>
      <c r="G1380" s="8">
        <v>1</v>
      </c>
      <c r="H1380" s="8">
        <v>1</v>
      </c>
      <c r="I1380" s="8">
        <v>1</v>
      </c>
      <c r="J1380" s="8" t="s">
        <v>16021</v>
      </c>
      <c r="K1380" s="8" t="s">
        <v>16021</v>
      </c>
      <c r="L1380" s="8" t="s">
        <v>16020</v>
      </c>
      <c r="M1380" s="8" t="s">
        <v>16019</v>
      </c>
      <c r="N1380" s="8">
        <v>1827.85078</v>
      </c>
      <c r="O1380" t="str">
        <f t="shared" si="43"/>
        <v/>
      </c>
      <c r="P1380" t="str">
        <f t="shared" si="44"/>
        <v/>
      </c>
    </row>
    <row r="1381" spans="1:16">
      <c r="A1381" s="8" t="s">
        <v>16018</v>
      </c>
      <c r="B1381" s="8" t="b">
        <v>0</v>
      </c>
      <c r="C1381" s="8" t="s">
        <v>70</v>
      </c>
      <c r="D1381" s="8" t="s">
        <v>16</v>
      </c>
      <c r="E1381" s="8">
        <v>17</v>
      </c>
      <c r="F1381" s="8" t="s">
        <v>16017</v>
      </c>
      <c r="G1381" s="8">
        <v>1</v>
      </c>
      <c r="H1381" s="8">
        <v>2</v>
      </c>
      <c r="I1381" s="8">
        <v>1</v>
      </c>
      <c r="J1381" s="8" t="s">
        <v>5171</v>
      </c>
      <c r="K1381" s="8" t="s">
        <v>5170</v>
      </c>
      <c r="L1381" s="8" t="s">
        <v>5169</v>
      </c>
      <c r="M1381" s="8" t="s">
        <v>16016</v>
      </c>
      <c r="N1381" s="8">
        <v>1878.98073</v>
      </c>
      <c r="O1381" t="str">
        <f t="shared" si="43"/>
        <v/>
      </c>
      <c r="P1381" t="str">
        <f t="shared" si="44"/>
        <v/>
      </c>
    </row>
    <row r="1382" spans="1:16">
      <c r="A1382" s="8" t="s">
        <v>15877</v>
      </c>
      <c r="B1382" s="8" t="b">
        <v>0</v>
      </c>
      <c r="C1382" s="8" t="s">
        <v>16</v>
      </c>
      <c r="D1382" s="8" t="s">
        <v>16</v>
      </c>
      <c r="E1382" s="8">
        <v>17</v>
      </c>
      <c r="F1382" s="8" t="s">
        <v>15876</v>
      </c>
      <c r="G1382" s="8">
        <v>1</v>
      </c>
      <c r="H1382" s="8">
        <v>1</v>
      </c>
      <c r="I1382" s="8">
        <v>1</v>
      </c>
      <c r="J1382" s="8" t="s">
        <v>5126</v>
      </c>
      <c r="K1382" s="8" t="s">
        <v>5126</v>
      </c>
      <c r="L1382" s="8" t="s">
        <v>5125</v>
      </c>
      <c r="M1382" s="8" t="s">
        <v>15875</v>
      </c>
      <c r="N1382" s="8">
        <v>1806.8140599999999</v>
      </c>
      <c r="O1382" t="str">
        <f t="shared" si="43"/>
        <v/>
      </c>
      <c r="P1382" t="str">
        <f t="shared" si="44"/>
        <v/>
      </c>
    </row>
    <row r="1383" spans="1:16">
      <c r="A1383" s="8" t="s">
        <v>5131</v>
      </c>
      <c r="B1383" s="8" t="b">
        <v>0</v>
      </c>
      <c r="C1383" s="8" t="s">
        <v>16</v>
      </c>
      <c r="D1383" s="8" t="s">
        <v>16</v>
      </c>
      <c r="E1383" s="8">
        <v>18</v>
      </c>
      <c r="F1383" s="8" t="s">
        <v>5130</v>
      </c>
      <c r="G1383" s="8">
        <v>1</v>
      </c>
      <c r="H1383" s="8">
        <v>1</v>
      </c>
      <c r="I1383" s="8">
        <v>1</v>
      </c>
      <c r="J1383" s="8" t="s">
        <v>5126</v>
      </c>
      <c r="K1383" s="8" t="s">
        <v>5126</v>
      </c>
      <c r="L1383" s="8" t="s">
        <v>5125</v>
      </c>
      <c r="M1383" s="8" t="s">
        <v>5129</v>
      </c>
      <c r="N1383" s="8">
        <v>1953.88248</v>
      </c>
      <c r="O1383" t="str">
        <f t="shared" si="43"/>
        <v/>
      </c>
      <c r="P1383" t="str">
        <f t="shared" si="44"/>
        <v/>
      </c>
    </row>
    <row r="1384" spans="1:16">
      <c r="A1384" s="8" t="s">
        <v>15874</v>
      </c>
      <c r="B1384" s="8" t="b">
        <v>0</v>
      </c>
      <c r="C1384" s="8" t="s">
        <v>70</v>
      </c>
      <c r="D1384" s="8" t="s">
        <v>16</v>
      </c>
      <c r="E1384" s="8">
        <v>14</v>
      </c>
      <c r="F1384" s="8" t="s">
        <v>15873</v>
      </c>
      <c r="G1384" s="8">
        <v>1</v>
      </c>
      <c r="H1384" s="8">
        <v>2</v>
      </c>
      <c r="I1384" s="8">
        <v>1</v>
      </c>
      <c r="J1384" s="8" t="s">
        <v>15872</v>
      </c>
      <c r="K1384" s="8" t="s">
        <v>15871</v>
      </c>
      <c r="L1384" s="8" t="s">
        <v>15870</v>
      </c>
      <c r="M1384" s="8" t="s">
        <v>15869</v>
      </c>
      <c r="N1384" s="8">
        <v>1642.89834</v>
      </c>
      <c r="O1384" t="str">
        <f t="shared" si="43"/>
        <v/>
      </c>
      <c r="P1384" t="str">
        <f t="shared" si="44"/>
        <v/>
      </c>
    </row>
    <row r="1385" spans="1:16">
      <c r="A1385" s="8" t="s">
        <v>5134</v>
      </c>
      <c r="B1385" s="8" t="b">
        <v>0</v>
      </c>
      <c r="C1385" s="8" t="s">
        <v>16</v>
      </c>
      <c r="D1385" s="8" t="s">
        <v>16</v>
      </c>
      <c r="E1385" s="8">
        <v>16</v>
      </c>
      <c r="F1385" s="8" t="s">
        <v>5133</v>
      </c>
      <c r="G1385" s="8">
        <v>1</v>
      </c>
      <c r="H1385" s="8">
        <v>1</v>
      </c>
      <c r="I1385" s="8">
        <v>1</v>
      </c>
      <c r="J1385" s="8" t="s">
        <v>222</v>
      </c>
      <c r="K1385" s="8" t="s">
        <v>222</v>
      </c>
      <c r="L1385" s="8" t="s">
        <v>223</v>
      </c>
      <c r="M1385" s="8" t="s">
        <v>5132</v>
      </c>
      <c r="N1385" s="8">
        <v>1741.8867700000001</v>
      </c>
      <c r="O1385" t="str">
        <f t="shared" si="43"/>
        <v/>
      </c>
      <c r="P1385" t="str">
        <f t="shared" si="44"/>
        <v/>
      </c>
    </row>
    <row r="1386" spans="1:16">
      <c r="A1386" s="8" t="s">
        <v>20885</v>
      </c>
      <c r="B1386" s="8" t="b">
        <v>0</v>
      </c>
      <c r="C1386" s="8" t="s">
        <v>16</v>
      </c>
      <c r="D1386" s="8" t="s">
        <v>16</v>
      </c>
      <c r="E1386" s="8">
        <v>17</v>
      </c>
      <c r="F1386" s="8" t="s">
        <v>20884</v>
      </c>
      <c r="G1386" s="8">
        <v>1</v>
      </c>
      <c r="H1386" s="8">
        <v>1</v>
      </c>
      <c r="I1386" s="8">
        <v>1</v>
      </c>
      <c r="J1386" s="8" t="s">
        <v>20883</v>
      </c>
      <c r="K1386" s="8" t="s">
        <v>20883</v>
      </c>
      <c r="L1386" s="8" t="s">
        <v>20882</v>
      </c>
      <c r="M1386" s="8" t="s">
        <v>20881</v>
      </c>
      <c r="N1386" s="8">
        <v>1834.8242299999999</v>
      </c>
      <c r="O1386" t="str">
        <f t="shared" si="43"/>
        <v/>
      </c>
      <c r="P1386" t="str">
        <f t="shared" si="44"/>
        <v/>
      </c>
    </row>
    <row r="1387" spans="1:16">
      <c r="A1387" s="8" t="s">
        <v>15868</v>
      </c>
      <c r="B1387" s="8" t="b">
        <v>0</v>
      </c>
      <c r="C1387" s="8" t="s">
        <v>16</v>
      </c>
      <c r="D1387" s="8" t="s">
        <v>16</v>
      </c>
      <c r="E1387" s="8">
        <v>16</v>
      </c>
      <c r="F1387" s="8" t="s">
        <v>15867</v>
      </c>
      <c r="G1387" s="8">
        <v>1</v>
      </c>
      <c r="H1387" s="8">
        <v>1</v>
      </c>
      <c r="I1387" s="8">
        <v>1</v>
      </c>
      <c r="J1387" s="8" t="s">
        <v>3086</v>
      </c>
      <c r="K1387" s="8" t="s">
        <v>3086</v>
      </c>
      <c r="L1387" s="8" t="s">
        <v>3085</v>
      </c>
      <c r="M1387" s="8" t="s">
        <v>15866</v>
      </c>
      <c r="N1387" s="8">
        <v>1728.92389</v>
      </c>
      <c r="O1387" t="str">
        <f t="shared" si="43"/>
        <v/>
      </c>
      <c r="P1387" t="str">
        <f t="shared" si="44"/>
        <v/>
      </c>
    </row>
    <row r="1388" spans="1:16">
      <c r="A1388" s="8" t="s">
        <v>15865</v>
      </c>
      <c r="B1388" s="8" t="b">
        <v>0</v>
      </c>
      <c r="C1388" s="8" t="s">
        <v>16</v>
      </c>
      <c r="D1388" s="8" t="s">
        <v>16</v>
      </c>
      <c r="E1388" s="8">
        <v>17</v>
      </c>
      <c r="F1388" s="8" t="s">
        <v>15864</v>
      </c>
      <c r="G1388" s="8">
        <v>1</v>
      </c>
      <c r="H1388" s="8">
        <v>1</v>
      </c>
      <c r="I1388" s="8">
        <v>1</v>
      </c>
      <c r="J1388" s="8" t="s">
        <v>3086</v>
      </c>
      <c r="K1388" s="8" t="s">
        <v>3086</v>
      </c>
      <c r="L1388" s="8" t="s">
        <v>3085</v>
      </c>
      <c r="M1388" s="8" t="s">
        <v>15863</v>
      </c>
      <c r="N1388" s="8">
        <v>1827.9922999999999</v>
      </c>
      <c r="O1388" t="str">
        <f t="shared" si="43"/>
        <v/>
      </c>
      <c r="P1388" t="str">
        <f t="shared" si="44"/>
        <v/>
      </c>
    </row>
    <row r="1389" spans="1:16">
      <c r="A1389" s="8" t="s">
        <v>15862</v>
      </c>
      <c r="B1389" s="8" t="b">
        <v>0</v>
      </c>
      <c r="C1389" s="8" t="s">
        <v>16</v>
      </c>
      <c r="D1389" s="8" t="s">
        <v>16</v>
      </c>
      <c r="E1389" s="8">
        <v>18</v>
      </c>
      <c r="F1389" s="8" t="s">
        <v>15861</v>
      </c>
      <c r="G1389" s="8">
        <v>1</v>
      </c>
      <c r="H1389" s="8">
        <v>1</v>
      </c>
      <c r="I1389" s="8">
        <v>1</v>
      </c>
      <c r="J1389" s="8" t="s">
        <v>3086</v>
      </c>
      <c r="K1389" s="8" t="s">
        <v>3086</v>
      </c>
      <c r="L1389" s="8" t="s">
        <v>3085</v>
      </c>
      <c r="M1389" s="8" t="s">
        <v>15860</v>
      </c>
      <c r="N1389" s="8">
        <v>1991.0556300000001</v>
      </c>
      <c r="O1389" t="str">
        <f t="shared" si="43"/>
        <v/>
      </c>
      <c r="P1389" t="str">
        <f t="shared" si="44"/>
        <v/>
      </c>
    </row>
    <row r="1390" spans="1:16">
      <c r="A1390" s="8" t="s">
        <v>15909</v>
      </c>
      <c r="B1390" s="8" t="b">
        <v>0</v>
      </c>
      <c r="C1390" s="8" t="s">
        <v>16</v>
      </c>
      <c r="D1390" s="8" t="s">
        <v>618</v>
      </c>
      <c r="E1390" s="8">
        <v>12</v>
      </c>
      <c r="F1390" s="8" t="s">
        <v>15908</v>
      </c>
      <c r="G1390" s="8">
        <v>1</v>
      </c>
      <c r="H1390" s="8">
        <v>1</v>
      </c>
      <c r="I1390" s="8">
        <v>1</v>
      </c>
      <c r="J1390" s="8" t="s">
        <v>11605</v>
      </c>
      <c r="K1390" s="8" t="s">
        <v>11605</v>
      </c>
      <c r="L1390" s="8" t="s">
        <v>11604</v>
      </c>
      <c r="M1390" s="8" t="s">
        <v>15907</v>
      </c>
      <c r="N1390" s="8">
        <v>1487.71721</v>
      </c>
      <c r="O1390" t="str">
        <f t="shared" si="43"/>
        <v/>
      </c>
      <c r="P1390" t="str">
        <f t="shared" si="44"/>
        <v/>
      </c>
    </row>
    <row r="1391" spans="1:16">
      <c r="A1391" s="8" t="s">
        <v>15883</v>
      </c>
      <c r="B1391" s="8" t="b">
        <v>0</v>
      </c>
      <c r="C1391" s="8" t="s">
        <v>16</v>
      </c>
      <c r="D1391" s="8" t="s">
        <v>16</v>
      </c>
      <c r="E1391" s="8">
        <v>14</v>
      </c>
      <c r="F1391" s="8" t="s">
        <v>15882</v>
      </c>
      <c r="G1391" s="8">
        <v>1</v>
      </c>
      <c r="H1391" s="8">
        <v>1</v>
      </c>
      <c r="I1391" s="8">
        <v>2</v>
      </c>
      <c r="J1391" s="8" t="s">
        <v>1196</v>
      </c>
      <c r="K1391" s="8" t="s">
        <v>1196</v>
      </c>
      <c r="L1391" s="8" t="s">
        <v>1197</v>
      </c>
      <c r="M1391" s="8" t="s">
        <v>15881</v>
      </c>
      <c r="N1391" s="8">
        <v>1573.74928</v>
      </c>
      <c r="O1391" t="str">
        <f t="shared" si="43"/>
        <v/>
      </c>
      <c r="P1391" t="str">
        <f t="shared" si="44"/>
        <v/>
      </c>
    </row>
    <row r="1392" spans="1:16">
      <c r="A1392" s="8" t="s">
        <v>15912</v>
      </c>
      <c r="B1392" s="8" t="b">
        <v>0</v>
      </c>
      <c r="C1392" s="8" t="s">
        <v>16</v>
      </c>
      <c r="D1392" s="8" t="s">
        <v>16</v>
      </c>
      <c r="E1392" s="8">
        <v>15</v>
      </c>
      <c r="F1392" s="8" t="s">
        <v>15911</v>
      </c>
      <c r="G1392" s="8">
        <v>1</v>
      </c>
      <c r="H1392" s="8">
        <v>1</v>
      </c>
      <c r="I1392" s="8">
        <v>2</v>
      </c>
      <c r="J1392" s="8" t="s">
        <v>1196</v>
      </c>
      <c r="K1392" s="8" t="s">
        <v>1196</v>
      </c>
      <c r="L1392" s="8" t="s">
        <v>1197</v>
      </c>
      <c r="M1392" s="8" t="s">
        <v>15910</v>
      </c>
      <c r="N1392" s="8">
        <v>1674.7969599999999</v>
      </c>
      <c r="O1392" t="str">
        <f t="shared" si="43"/>
        <v/>
      </c>
      <c r="P1392" t="str">
        <f t="shared" si="44"/>
        <v/>
      </c>
    </row>
    <row r="1393" spans="1:16">
      <c r="A1393" s="8" t="s">
        <v>15926</v>
      </c>
      <c r="B1393" s="8" t="b">
        <v>0</v>
      </c>
      <c r="C1393" s="8" t="s">
        <v>70</v>
      </c>
      <c r="D1393" s="8" t="s">
        <v>16</v>
      </c>
      <c r="E1393" s="8">
        <v>14</v>
      </c>
      <c r="F1393" s="8" t="s">
        <v>15925</v>
      </c>
      <c r="G1393" s="8">
        <v>1</v>
      </c>
      <c r="H1393" s="8">
        <v>2</v>
      </c>
      <c r="I1393" s="8">
        <v>1</v>
      </c>
      <c r="J1393" s="8" t="s">
        <v>15924</v>
      </c>
      <c r="K1393" s="8" t="s">
        <v>15923</v>
      </c>
      <c r="L1393" s="8" t="s">
        <v>15922</v>
      </c>
      <c r="M1393" s="8" t="s">
        <v>15921</v>
      </c>
      <c r="N1393" s="8">
        <v>1690.90236</v>
      </c>
      <c r="O1393" t="str">
        <f t="shared" si="43"/>
        <v/>
      </c>
      <c r="P1393" t="str">
        <f t="shared" si="44"/>
        <v/>
      </c>
    </row>
    <row r="1394" spans="1:16">
      <c r="A1394" s="8" t="s">
        <v>15948</v>
      </c>
      <c r="B1394" s="8" t="b">
        <v>0</v>
      </c>
      <c r="C1394" s="8" t="s">
        <v>16</v>
      </c>
      <c r="D1394" s="8" t="s">
        <v>16</v>
      </c>
      <c r="E1394" s="8">
        <v>16</v>
      </c>
      <c r="F1394" s="8" t="s">
        <v>15947</v>
      </c>
      <c r="G1394" s="8">
        <v>1</v>
      </c>
      <c r="H1394" s="8">
        <v>1</v>
      </c>
      <c r="I1394" s="8">
        <v>1</v>
      </c>
      <c r="J1394" s="8" t="s">
        <v>2932</v>
      </c>
      <c r="K1394" s="8" t="s">
        <v>2932</v>
      </c>
      <c r="L1394" s="8" t="s">
        <v>2931</v>
      </c>
      <c r="M1394" s="8" t="s">
        <v>15946</v>
      </c>
      <c r="N1394" s="8">
        <v>2038.9141099999999</v>
      </c>
      <c r="O1394" t="str">
        <f t="shared" si="43"/>
        <v/>
      </c>
      <c r="P1394" t="str">
        <f t="shared" si="44"/>
        <v/>
      </c>
    </row>
    <row r="1395" spans="1:16">
      <c r="A1395" s="8" t="s">
        <v>20880</v>
      </c>
      <c r="B1395" s="8" t="b">
        <v>0</v>
      </c>
      <c r="C1395" s="8" t="s">
        <v>70</v>
      </c>
      <c r="D1395" s="8" t="s">
        <v>16</v>
      </c>
      <c r="E1395" s="8">
        <v>15</v>
      </c>
      <c r="F1395" s="8" t="s">
        <v>20879</v>
      </c>
      <c r="G1395" s="8">
        <v>1</v>
      </c>
      <c r="H1395" s="8">
        <v>2</v>
      </c>
      <c r="I1395" s="8">
        <v>1</v>
      </c>
      <c r="J1395" s="8" t="s">
        <v>16212</v>
      </c>
      <c r="K1395" s="8" t="s">
        <v>16211</v>
      </c>
      <c r="L1395" s="8" t="s">
        <v>16210</v>
      </c>
      <c r="M1395" s="8" t="s">
        <v>20878</v>
      </c>
      <c r="N1395" s="8">
        <v>1552.7853299999999</v>
      </c>
      <c r="O1395" t="str">
        <f t="shared" si="43"/>
        <v/>
      </c>
      <c r="P1395" t="str">
        <f t="shared" si="44"/>
        <v/>
      </c>
    </row>
    <row r="1396" spans="1:16">
      <c r="A1396" s="8" t="s">
        <v>19787</v>
      </c>
      <c r="B1396" s="8" t="b">
        <v>0</v>
      </c>
      <c r="C1396" s="8" t="s">
        <v>70</v>
      </c>
      <c r="D1396" s="8" t="s">
        <v>1512</v>
      </c>
      <c r="E1396" s="8">
        <v>13</v>
      </c>
      <c r="F1396" s="8" t="s">
        <v>19786</v>
      </c>
      <c r="G1396" s="8">
        <v>1</v>
      </c>
      <c r="H1396" s="8">
        <v>2</v>
      </c>
      <c r="I1396" s="8">
        <v>1</v>
      </c>
      <c r="J1396" s="8" t="s">
        <v>4713</v>
      </c>
      <c r="K1396" s="8" t="s">
        <v>4712</v>
      </c>
      <c r="L1396" s="8" t="s">
        <v>4711</v>
      </c>
      <c r="M1396" s="8" t="s">
        <v>19785</v>
      </c>
      <c r="N1396" s="8">
        <v>1507.62572</v>
      </c>
      <c r="O1396" t="str">
        <f t="shared" si="43"/>
        <v/>
      </c>
      <c r="P1396" t="str">
        <f t="shared" si="44"/>
        <v/>
      </c>
    </row>
    <row r="1397" spans="1:16">
      <c r="A1397" s="8" t="s">
        <v>5128</v>
      </c>
      <c r="B1397" s="8" t="b">
        <v>0</v>
      </c>
      <c r="C1397" s="8" t="s">
        <v>16</v>
      </c>
      <c r="D1397" s="8" t="s">
        <v>16</v>
      </c>
      <c r="E1397" s="8">
        <v>15</v>
      </c>
      <c r="F1397" s="8" t="s">
        <v>5127</v>
      </c>
      <c r="G1397" s="8">
        <v>1</v>
      </c>
      <c r="H1397" s="8">
        <v>1</v>
      </c>
      <c r="I1397" s="8">
        <v>1</v>
      </c>
      <c r="J1397" s="8" t="s">
        <v>5126</v>
      </c>
      <c r="K1397" s="8" t="s">
        <v>5126</v>
      </c>
      <c r="L1397" s="8" t="s">
        <v>5125</v>
      </c>
      <c r="M1397" s="8" t="s">
        <v>5124</v>
      </c>
      <c r="N1397" s="8">
        <v>1594.7343499999999</v>
      </c>
      <c r="O1397" t="str">
        <f t="shared" si="43"/>
        <v/>
      </c>
      <c r="P1397" t="str">
        <f t="shared" si="44"/>
        <v/>
      </c>
    </row>
    <row r="1398" spans="1:16">
      <c r="A1398" s="8" t="s">
        <v>19769</v>
      </c>
      <c r="B1398" s="8" t="b">
        <v>0</v>
      </c>
      <c r="C1398" s="8" t="s">
        <v>16</v>
      </c>
      <c r="D1398" s="8" t="s">
        <v>16</v>
      </c>
      <c r="E1398" s="8">
        <v>13</v>
      </c>
      <c r="F1398" s="8" t="s">
        <v>19768</v>
      </c>
      <c r="G1398" s="8">
        <v>1</v>
      </c>
      <c r="H1398" s="8">
        <v>1</v>
      </c>
      <c r="I1398" s="8">
        <v>1</v>
      </c>
      <c r="J1398" s="8" t="s">
        <v>1397</v>
      </c>
      <c r="K1398" s="8" t="s">
        <v>1397</v>
      </c>
      <c r="L1398" s="8" t="s">
        <v>1398</v>
      </c>
      <c r="M1398" s="8" t="s">
        <v>19767</v>
      </c>
      <c r="N1398" s="8">
        <v>1545.81321</v>
      </c>
      <c r="O1398" t="str">
        <f t="shared" si="43"/>
        <v/>
      </c>
      <c r="P1398" t="str">
        <f t="shared" si="44"/>
        <v/>
      </c>
    </row>
    <row r="1399" spans="1:16">
      <c r="A1399" s="8" t="s">
        <v>15891</v>
      </c>
      <c r="B1399" s="8" t="b">
        <v>0</v>
      </c>
      <c r="C1399" s="8" t="s">
        <v>70</v>
      </c>
      <c r="D1399" s="8" t="s">
        <v>16</v>
      </c>
      <c r="E1399" s="8">
        <v>16</v>
      </c>
      <c r="F1399" s="8" t="s">
        <v>15890</v>
      </c>
      <c r="G1399" s="8">
        <v>1</v>
      </c>
      <c r="H1399" s="8">
        <v>1</v>
      </c>
      <c r="I1399" s="8">
        <v>3</v>
      </c>
      <c r="J1399" s="8" t="s">
        <v>9591</v>
      </c>
      <c r="K1399" s="8" t="s">
        <v>9591</v>
      </c>
      <c r="L1399" s="8" t="s">
        <v>9590</v>
      </c>
      <c r="M1399" s="8" t="s">
        <v>15889</v>
      </c>
      <c r="N1399" s="8">
        <v>1803.9096300000001</v>
      </c>
      <c r="O1399" t="str">
        <f t="shared" si="43"/>
        <v/>
      </c>
      <c r="P1399" t="str">
        <f t="shared" si="44"/>
        <v/>
      </c>
    </row>
    <row r="1400" spans="1:16">
      <c r="A1400" s="8" t="s">
        <v>15894</v>
      </c>
      <c r="B1400" s="8" t="b">
        <v>0</v>
      </c>
      <c r="C1400" s="8" t="s">
        <v>16</v>
      </c>
      <c r="D1400" s="8" t="s">
        <v>16</v>
      </c>
      <c r="E1400" s="8">
        <v>15</v>
      </c>
      <c r="F1400" s="8" t="s">
        <v>15893</v>
      </c>
      <c r="G1400" s="8">
        <v>1</v>
      </c>
      <c r="H1400" s="8">
        <v>3</v>
      </c>
      <c r="I1400" s="8">
        <v>2</v>
      </c>
      <c r="J1400" s="8" t="s">
        <v>1441</v>
      </c>
      <c r="K1400" s="8" t="s">
        <v>1442</v>
      </c>
      <c r="L1400" s="8" t="s">
        <v>1443</v>
      </c>
      <c r="M1400" s="8" t="s">
        <v>15892</v>
      </c>
      <c r="N1400" s="8">
        <v>1716.8551399999999</v>
      </c>
      <c r="O1400" t="str">
        <f t="shared" si="43"/>
        <v/>
      </c>
      <c r="P1400" t="str">
        <f t="shared" si="44"/>
        <v/>
      </c>
    </row>
    <row r="1401" spans="1:16">
      <c r="A1401" s="8" t="s">
        <v>5173</v>
      </c>
      <c r="B1401" s="8" t="b">
        <v>0</v>
      </c>
      <c r="C1401" s="8" t="s">
        <v>70</v>
      </c>
      <c r="D1401" s="8" t="s">
        <v>16</v>
      </c>
      <c r="E1401" s="8">
        <v>18</v>
      </c>
      <c r="F1401" s="8" t="s">
        <v>5172</v>
      </c>
      <c r="G1401" s="8">
        <v>1</v>
      </c>
      <c r="H1401" s="8">
        <v>2</v>
      </c>
      <c r="I1401" s="8">
        <v>1</v>
      </c>
      <c r="J1401" s="8" t="s">
        <v>5171</v>
      </c>
      <c r="K1401" s="8" t="s">
        <v>5170</v>
      </c>
      <c r="L1401" s="8" t="s">
        <v>5169</v>
      </c>
      <c r="M1401" s="8" t="s">
        <v>5168</v>
      </c>
      <c r="N1401" s="8">
        <v>2007.0757000000001</v>
      </c>
      <c r="O1401" t="str">
        <f t="shared" si="43"/>
        <v/>
      </c>
      <c r="P1401" t="str">
        <f t="shared" si="44"/>
        <v/>
      </c>
    </row>
    <row r="1402" spans="1:16">
      <c r="A1402" s="8" t="s">
        <v>5062</v>
      </c>
      <c r="B1402" s="8" t="b">
        <v>0</v>
      </c>
      <c r="C1402" s="8" t="s">
        <v>16</v>
      </c>
      <c r="D1402" s="8" t="s">
        <v>16</v>
      </c>
      <c r="E1402" s="8">
        <v>14</v>
      </c>
      <c r="F1402" s="8" t="s">
        <v>5061</v>
      </c>
      <c r="G1402" s="8">
        <v>1</v>
      </c>
      <c r="H1402" s="8">
        <v>1</v>
      </c>
      <c r="I1402" s="8">
        <v>5</v>
      </c>
      <c r="J1402" s="8" t="s">
        <v>3091</v>
      </c>
      <c r="K1402" s="8" t="s">
        <v>3091</v>
      </c>
      <c r="L1402" s="8" t="s">
        <v>3090</v>
      </c>
      <c r="M1402" s="8" t="s">
        <v>5060</v>
      </c>
      <c r="N1402" s="8">
        <v>1533.8635200000001</v>
      </c>
      <c r="O1402" t="str">
        <f t="shared" si="43"/>
        <v/>
      </c>
      <c r="P1402" t="str">
        <f t="shared" si="44"/>
        <v/>
      </c>
    </row>
    <row r="1403" spans="1:16">
      <c r="A1403" s="8" t="s">
        <v>16009</v>
      </c>
      <c r="B1403" s="8" t="b">
        <v>0</v>
      </c>
      <c r="C1403" s="8" t="s">
        <v>70</v>
      </c>
      <c r="D1403" s="8" t="s">
        <v>496</v>
      </c>
      <c r="E1403" s="8">
        <v>15</v>
      </c>
      <c r="F1403" s="8" t="s">
        <v>16008</v>
      </c>
      <c r="G1403" s="8">
        <v>1</v>
      </c>
      <c r="H1403" s="8">
        <v>2</v>
      </c>
      <c r="I1403" s="8">
        <v>1</v>
      </c>
      <c r="J1403" s="8" t="s">
        <v>5706</v>
      </c>
      <c r="K1403" s="8" t="s">
        <v>5705</v>
      </c>
      <c r="L1403" s="8" t="s">
        <v>5704</v>
      </c>
      <c r="M1403" s="8" t="s">
        <v>16007</v>
      </c>
      <c r="N1403" s="8">
        <v>1844.80927</v>
      </c>
      <c r="O1403" t="str">
        <f t="shared" si="43"/>
        <v/>
      </c>
      <c r="P1403" t="str">
        <f t="shared" si="44"/>
        <v/>
      </c>
    </row>
    <row r="1404" spans="1:16">
      <c r="A1404" s="8" t="s">
        <v>16006</v>
      </c>
      <c r="B1404" s="8" t="b">
        <v>0</v>
      </c>
      <c r="C1404" s="8" t="s">
        <v>70</v>
      </c>
      <c r="D1404" s="8" t="s">
        <v>16</v>
      </c>
      <c r="E1404" s="8">
        <v>14</v>
      </c>
      <c r="F1404" s="8" t="s">
        <v>16005</v>
      </c>
      <c r="G1404" s="8">
        <v>1</v>
      </c>
      <c r="H1404" s="8">
        <v>2</v>
      </c>
      <c r="I1404" s="8">
        <v>2</v>
      </c>
      <c r="J1404" s="8" t="s">
        <v>5066</v>
      </c>
      <c r="K1404" s="8" t="s">
        <v>5065</v>
      </c>
      <c r="L1404" s="8" t="s">
        <v>5064</v>
      </c>
      <c r="M1404" s="8" t="s">
        <v>16004</v>
      </c>
      <c r="N1404" s="8">
        <v>1618.81836</v>
      </c>
      <c r="O1404" t="str">
        <f t="shared" si="43"/>
        <v/>
      </c>
      <c r="P1404" t="str">
        <f t="shared" si="44"/>
        <v/>
      </c>
    </row>
    <row r="1405" spans="1:16">
      <c r="A1405" s="8" t="s">
        <v>5068</v>
      </c>
      <c r="B1405" s="8" t="b">
        <v>0</v>
      </c>
      <c r="C1405" s="8" t="s">
        <v>70</v>
      </c>
      <c r="D1405" s="8" t="s">
        <v>16</v>
      </c>
      <c r="E1405" s="8">
        <v>15</v>
      </c>
      <c r="F1405" s="8" t="s">
        <v>5067</v>
      </c>
      <c r="G1405" s="8">
        <v>1</v>
      </c>
      <c r="H1405" s="8">
        <v>2</v>
      </c>
      <c r="I1405" s="8">
        <v>3</v>
      </c>
      <c r="J1405" s="8" t="s">
        <v>5066</v>
      </c>
      <c r="K1405" s="8" t="s">
        <v>5065</v>
      </c>
      <c r="L1405" s="8" t="s">
        <v>5064</v>
      </c>
      <c r="M1405" s="8" t="s">
        <v>5063</v>
      </c>
      <c r="N1405" s="8">
        <v>1746.8769400000001</v>
      </c>
      <c r="O1405" t="str">
        <f t="shared" si="43"/>
        <v/>
      </c>
      <c r="P1405" t="str">
        <f t="shared" si="44"/>
        <v/>
      </c>
    </row>
    <row r="1406" spans="1:16">
      <c r="A1406" s="8" t="s">
        <v>20877</v>
      </c>
      <c r="B1406" s="8" t="b">
        <v>0</v>
      </c>
      <c r="C1406" s="8" t="s">
        <v>70</v>
      </c>
      <c r="D1406" s="8" t="s">
        <v>16</v>
      </c>
      <c r="E1406" s="8">
        <v>16</v>
      </c>
      <c r="F1406" s="8" t="s">
        <v>20876</v>
      </c>
      <c r="G1406" s="8">
        <v>1</v>
      </c>
      <c r="H1406" s="8">
        <v>2</v>
      </c>
      <c r="I1406" s="8">
        <v>1</v>
      </c>
      <c r="J1406" s="8" t="s">
        <v>5066</v>
      </c>
      <c r="K1406" s="8" t="s">
        <v>5065</v>
      </c>
      <c r="L1406" s="8" t="s">
        <v>5064</v>
      </c>
      <c r="M1406" s="8" t="s">
        <v>20875</v>
      </c>
      <c r="N1406" s="8">
        <v>1817.9140500000001</v>
      </c>
      <c r="O1406" t="str">
        <f t="shared" si="43"/>
        <v/>
      </c>
      <c r="P1406" t="str">
        <f t="shared" si="44"/>
        <v/>
      </c>
    </row>
    <row r="1407" spans="1:16">
      <c r="A1407" s="8" t="s">
        <v>20874</v>
      </c>
      <c r="B1407" s="8" t="b">
        <v>0</v>
      </c>
      <c r="C1407" s="8" t="s">
        <v>16</v>
      </c>
      <c r="D1407" s="8" t="s">
        <v>16</v>
      </c>
      <c r="E1407" s="8">
        <v>16</v>
      </c>
      <c r="F1407" s="8" t="s">
        <v>20873</v>
      </c>
      <c r="G1407" s="8">
        <v>1</v>
      </c>
      <c r="H1407" s="8">
        <v>1</v>
      </c>
      <c r="I1407" s="8">
        <v>1</v>
      </c>
      <c r="J1407" s="8" t="s">
        <v>15340</v>
      </c>
      <c r="K1407" s="8" t="s">
        <v>15340</v>
      </c>
      <c r="L1407" s="8" t="s">
        <v>15339</v>
      </c>
      <c r="M1407" s="8" t="s">
        <v>20872</v>
      </c>
      <c r="N1407" s="8">
        <v>1732.8388199999999</v>
      </c>
      <c r="O1407" t="str">
        <f t="shared" si="43"/>
        <v/>
      </c>
      <c r="P1407" t="str">
        <f t="shared" si="44"/>
        <v/>
      </c>
    </row>
    <row r="1408" spans="1:16">
      <c r="A1408" s="8" t="s">
        <v>16126</v>
      </c>
      <c r="B1408" s="8" t="b">
        <v>0</v>
      </c>
      <c r="C1408" s="8" t="s">
        <v>16</v>
      </c>
      <c r="D1408" s="8" t="s">
        <v>882</v>
      </c>
      <c r="E1408" s="8">
        <v>14</v>
      </c>
      <c r="F1408" s="8" t="s">
        <v>16125</v>
      </c>
      <c r="G1408" s="8">
        <v>1</v>
      </c>
      <c r="H1408" s="8">
        <v>1</v>
      </c>
      <c r="I1408" s="8">
        <v>1</v>
      </c>
      <c r="J1408" s="8" t="s">
        <v>16124</v>
      </c>
      <c r="K1408" s="8" t="s">
        <v>16124</v>
      </c>
      <c r="L1408" s="8" t="s">
        <v>16123</v>
      </c>
      <c r="M1408" s="8" t="s">
        <v>16122</v>
      </c>
      <c r="N1408" s="8">
        <v>1779.8442600000001</v>
      </c>
      <c r="O1408" t="str">
        <f t="shared" si="43"/>
        <v/>
      </c>
      <c r="P1408" t="str">
        <f t="shared" si="44"/>
        <v/>
      </c>
    </row>
    <row r="1409" spans="1:16">
      <c r="A1409" s="8" t="s">
        <v>19795</v>
      </c>
      <c r="B1409" s="8" t="b">
        <v>0</v>
      </c>
      <c r="C1409" s="8" t="s">
        <v>70</v>
      </c>
      <c r="D1409" s="8" t="s">
        <v>16</v>
      </c>
      <c r="E1409" s="8">
        <v>18</v>
      </c>
      <c r="F1409" s="8" t="s">
        <v>19794</v>
      </c>
      <c r="G1409" s="8">
        <v>1</v>
      </c>
      <c r="H1409" s="8">
        <v>2</v>
      </c>
      <c r="I1409" s="8">
        <v>1</v>
      </c>
      <c r="J1409" s="8" t="s">
        <v>1229</v>
      </c>
      <c r="K1409" s="8" t="s">
        <v>1230</v>
      </c>
      <c r="L1409" s="8" t="s">
        <v>1231</v>
      </c>
      <c r="M1409" s="8" t="s">
        <v>19793</v>
      </c>
      <c r="N1409" s="8">
        <v>2063.1243800000002</v>
      </c>
      <c r="O1409" t="str">
        <f t="shared" si="43"/>
        <v/>
      </c>
      <c r="P1409" t="str">
        <f t="shared" si="44"/>
        <v/>
      </c>
    </row>
    <row r="1410" spans="1:16">
      <c r="A1410" s="8" t="s">
        <v>10508</v>
      </c>
      <c r="B1410" s="8" t="b">
        <v>0</v>
      </c>
      <c r="C1410" s="8" t="s">
        <v>70</v>
      </c>
      <c r="D1410" s="8" t="s">
        <v>1512</v>
      </c>
      <c r="E1410" s="8">
        <v>19</v>
      </c>
      <c r="F1410" s="8" t="s">
        <v>10507</v>
      </c>
      <c r="G1410" s="8">
        <v>1</v>
      </c>
      <c r="H1410" s="8">
        <v>2</v>
      </c>
      <c r="I1410" s="8">
        <v>4</v>
      </c>
      <c r="J1410" s="8" t="s">
        <v>5706</v>
      </c>
      <c r="K1410" s="8" t="s">
        <v>5705</v>
      </c>
      <c r="L1410" s="8" t="s">
        <v>5704</v>
      </c>
      <c r="M1410" s="8" t="s">
        <v>10506</v>
      </c>
      <c r="N1410" s="8">
        <v>2299.9744999999998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19792</v>
      </c>
      <c r="B1411" s="8" t="b">
        <v>0</v>
      </c>
      <c r="C1411" s="8" t="s">
        <v>16</v>
      </c>
      <c r="D1411" s="8" t="s">
        <v>16</v>
      </c>
      <c r="E1411" s="8">
        <v>16</v>
      </c>
      <c r="F1411" s="8" t="s">
        <v>19791</v>
      </c>
      <c r="G1411" s="8">
        <v>1</v>
      </c>
      <c r="H1411" s="8">
        <v>1</v>
      </c>
      <c r="I1411" s="8">
        <v>1</v>
      </c>
      <c r="J1411" s="8" t="s">
        <v>19790</v>
      </c>
      <c r="K1411" s="8" t="s">
        <v>19790</v>
      </c>
      <c r="L1411" s="8" t="s">
        <v>19789</v>
      </c>
      <c r="M1411" s="8" t="s">
        <v>19788</v>
      </c>
      <c r="N1411" s="8">
        <v>1890.98073</v>
      </c>
      <c r="O1411" t="str">
        <f t="shared" si="45"/>
        <v/>
      </c>
      <c r="P1411" t="str">
        <f t="shared" si="46"/>
        <v/>
      </c>
    </row>
    <row r="1412" spans="1:16">
      <c r="A1412" s="8" t="s">
        <v>15906</v>
      </c>
      <c r="B1412" s="8" t="b">
        <v>0</v>
      </c>
      <c r="C1412" s="8" t="s">
        <v>16</v>
      </c>
      <c r="D1412" s="8" t="s">
        <v>16</v>
      </c>
      <c r="E1412" s="8">
        <v>13</v>
      </c>
      <c r="F1412" s="8" t="s">
        <v>15905</v>
      </c>
      <c r="G1412" s="8">
        <v>1</v>
      </c>
      <c r="H1412" s="8">
        <v>1</v>
      </c>
      <c r="I1412" s="8">
        <v>1</v>
      </c>
      <c r="J1412" s="8" t="s">
        <v>2020</v>
      </c>
      <c r="K1412" s="8" t="s">
        <v>2020</v>
      </c>
      <c r="L1412" s="8" t="s">
        <v>2019</v>
      </c>
      <c r="M1412" s="8" t="s">
        <v>15904</v>
      </c>
      <c r="N1412" s="8">
        <v>1554.7506699999999</v>
      </c>
      <c r="O1412" t="str">
        <f t="shared" si="45"/>
        <v/>
      </c>
      <c r="P1412" t="str">
        <f t="shared" si="46"/>
        <v/>
      </c>
    </row>
    <row r="1413" spans="1:16">
      <c r="A1413" s="8" t="s">
        <v>15903</v>
      </c>
      <c r="B1413" s="8" t="b">
        <v>0</v>
      </c>
      <c r="C1413" s="8" t="s">
        <v>16</v>
      </c>
      <c r="D1413" s="8" t="s">
        <v>16</v>
      </c>
      <c r="E1413" s="8">
        <v>14</v>
      </c>
      <c r="F1413" s="8" t="s">
        <v>15902</v>
      </c>
      <c r="G1413" s="8">
        <v>1</v>
      </c>
      <c r="H1413" s="8">
        <v>1</v>
      </c>
      <c r="I1413" s="8">
        <v>1</v>
      </c>
      <c r="J1413" s="8" t="s">
        <v>2020</v>
      </c>
      <c r="K1413" s="8" t="s">
        <v>2020</v>
      </c>
      <c r="L1413" s="8" t="s">
        <v>2019</v>
      </c>
      <c r="M1413" s="8" t="s">
        <v>15901</v>
      </c>
      <c r="N1413" s="8">
        <v>1625.7877900000001</v>
      </c>
      <c r="O1413" t="str">
        <f t="shared" si="45"/>
        <v/>
      </c>
      <c r="P1413" t="str">
        <f t="shared" si="46"/>
        <v/>
      </c>
    </row>
    <row r="1414" spans="1:16">
      <c r="A1414" s="8" t="s">
        <v>15900</v>
      </c>
      <c r="B1414" s="8" t="b">
        <v>0</v>
      </c>
      <c r="C1414" s="8" t="s">
        <v>16</v>
      </c>
      <c r="D1414" s="8" t="s">
        <v>16</v>
      </c>
      <c r="E1414" s="8">
        <v>15</v>
      </c>
      <c r="F1414" s="8" t="s">
        <v>15899</v>
      </c>
      <c r="G1414" s="8">
        <v>1</v>
      </c>
      <c r="H1414" s="8">
        <v>1</v>
      </c>
      <c r="I1414" s="8">
        <v>1</v>
      </c>
      <c r="J1414" s="8" t="s">
        <v>2020</v>
      </c>
      <c r="K1414" s="8" t="s">
        <v>2020</v>
      </c>
      <c r="L1414" s="8" t="s">
        <v>2019</v>
      </c>
      <c r="M1414" s="8" t="s">
        <v>15898</v>
      </c>
      <c r="N1414" s="8">
        <v>1753.84636</v>
      </c>
      <c r="O1414" t="str">
        <f t="shared" si="45"/>
        <v/>
      </c>
      <c r="P1414" t="str">
        <f t="shared" si="46"/>
        <v/>
      </c>
    </row>
    <row r="1415" spans="1:16">
      <c r="A1415" s="8" t="s">
        <v>15897</v>
      </c>
      <c r="B1415" s="8" t="b">
        <v>0</v>
      </c>
      <c r="C1415" s="8" t="s">
        <v>16</v>
      </c>
      <c r="D1415" s="8" t="s">
        <v>16</v>
      </c>
      <c r="E1415" s="8">
        <v>14</v>
      </c>
      <c r="F1415" s="8" t="s">
        <v>15896</v>
      </c>
      <c r="G1415" s="8">
        <v>1</v>
      </c>
      <c r="H1415" s="8">
        <v>1</v>
      </c>
      <c r="I1415" s="8">
        <v>1</v>
      </c>
      <c r="J1415" s="8" t="s">
        <v>2028</v>
      </c>
      <c r="K1415" s="8" t="s">
        <v>2028</v>
      </c>
      <c r="L1415" s="8" t="s">
        <v>2027</v>
      </c>
      <c r="M1415" s="8" t="s">
        <v>15895</v>
      </c>
      <c r="N1415" s="8">
        <v>1589.75542</v>
      </c>
      <c r="O1415" t="str">
        <f t="shared" si="45"/>
        <v/>
      </c>
      <c r="P1415" t="str">
        <f t="shared" si="46"/>
        <v/>
      </c>
    </row>
    <row r="1416" spans="1:16">
      <c r="A1416" s="8" t="s">
        <v>19773</v>
      </c>
      <c r="B1416" s="8" t="b">
        <v>0</v>
      </c>
      <c r="C1416" s="8" t="s">
        <v>16</v>
      </c>
      <c r="D1416" s="8" t="s">
        <v>16</v>
      </c>
      <c r="E1416" s="8">
        <v>14</v>
      </c>
      <c r="F1416" s="8" t="s">
        <v>19772</v>
      </c>
      <c r="G1416" s="8">
        <v>1</v>
      </c>
      <c r="H1416" s="8">
        <v>3</v>
      </c>
      <c r="I1416" s="8">
        <v>1</v>
      </c>
      <c r="J1416" s="8" t="s">
        <v>1441</v>
      </c>
      <c r="K1416" s="8" t="s">
        <v>1442</v>
      </c>
      <c r="L1416" s="8" t="s">
        <v>1443</v>
      </c>
      <c r="M1416" s="8" t="s">
        <v>20871</v>
      </c>
      <c r="N1416" s="8">
        <v>1588.76018</v>
      </c>
      <c r="O1416" t="str">
        <f t="shared" si="45"/>
        <v/>
      </c>
      <c r="P1416" t="str">
        <f t="shared" si="46"/>
        <v/>
      </c>
    </row>
    <row r="1417" spans="1:16">
      <c r="A1417" s="8" t="s">
        <v>5076</v>
      </c>
      <c r="B1417" s="8" t="b">
        <v>0</v>
      </c>
      <c r="C1417" s="8" t="s">
        <v>70</v>
      </c>
      <c r="D1417" s="8" t="s">
        <v>16</v>
      </c>
      <c r="E1417" s="8">
        <v>19</v>
      </c>
      <c r="F1417" s="8" t="s">
        <v>5075</v>
      </c>
      <c r="G1417" s="8">
        <v>1</v>
      </c>
      <c r="H1417" s="8">
        <v>2</v>
      </c>
      <c r="I1417" s="8">
        <v>1</v>
      </c>
      <c r="J1417" s="8" t="s">
        <v>1229</v>
      </c>
      <c r="K1417" s="8" t="s">
        <v>1230</v>
      </c>
      <c r="L1417" s="8" t="s">
        <v>1231</v>
      </c>
      <c r="M1417" s="8" t="s">
        <v>5074</v>
      </c>
      <c r="N1417" s="8">
        <v>2178.1513199999999</v>
      </c>
      <c r="O1417" t="str">
        <f t="shared" si="45"/>
        <v/>
      </c>
      <c r="P1417" t="str">
        <f t="shared" si="46"/>
        <v/>
      </c>
    </row>
    <row r="1418" spans="1:16">
      <c r="A1418" s="8" t="s">
        <v>1430</v>
      </c>
      <c r="B1418" s="8" t="b">
        <v>0</v>
      </c>
      <c r="C1418" s="8" t="s">
        <v>16</v>
      </c>
      <c r="D1418" s="8" t="s">
        <v>16</v>
      </c>
      <c r="E1418" s="8">
        <v>16</v>
      </c>
      <c r="F1418" s="8" t="s">
        <v>1431</v>
      </c>
      <c r="G1418" s="8">
        <v>2</v>
      </c>
      <c r="H1418" s="8">
        <v>2</v>
      </c>
      <c r="I1418" s="8">
        <v>19</v>
      </c>
      <c r="J1418" s="8" t="s">
        <v>632</v>
      </c>
      <c r="K1418" s="8" t="s">
        <v>632</v>
      </c>
      <c r="L1418" s="8" t="s">
        <v>2228</v>
      </c>
      <c r="M1418" s="8" t="s">
        <v>5647</v>
      </c>
      <c r="N1418" s="8">
        <v>1747.86095</v>
      </c>
      <c r="O1418" t="str">
        <f t="shared" si="45"/>
        <v/>
      </c>
      <c r="P1418" t="str">
        <f t="shared" si="46"/>
        <v/>
      </c>
    </row>
    <row r="1419" spans="1:16">
      <c r="A1419" s="8" t="s">
        <v>16121</v>
      </c>
      <c r="B1419" s="8" t="b">
        <v>0</v>
      </c>
      <c r="C1419" s="8" t="s">
        <v>16</v>
      </c>
      <c r="D1419" s="8" t="s">
        <v>16</v>
      </c>
      <c r="E1419" s="8">
        <v>17</v>
      </c>
      <c r="F1419" s="8" t="s">
        <v>16120</v>
      </c>
      <c r="G1419" s="8">
        <v>1</v>
      </c>
      <c r="H1419" s="8">
        <v>1</v>
      </c>
      <c r="I1419" s="8">
        <v>1</v>
      </c>
      <c r="J1419" s="8" t="s">
        <v>1392</v>
      </c>
      <c r="K1419" s="8" t="s">
        <v>1392</v>
      </c>
      <c r="L1419" s="8" t="s">
        <v>1393</v>
      </c>
      <c r="M1419" s="8" t="s">
        <v>16119</v>
      </c>
      <c r="N1419" s="8">
        <v>1885.80864</v>
      </c>
      <c r="O1419" t="str">
        <f t="shared" si="45"/>
        <v/>
      </c>
      <c r="P1419" t="str">
        <f t="shared" si="46"/>
        <v/>
      </c>
    </row>
    <row r="1420" spans="1:16">
      <c r="A1420" s="8" t="s">
        <v>19833</v>
      </c>
      <c r="B1420" s="8" t="b">
        <v>0</v>
      </c>
      <c r="C1420" s="8" t="s">
        <v>16</v>
      </c>
      <c r="D1420" s="8" t="s">
        <v>16</v>
      </c>
      <c r="E1420" s="8">
        <v>15</v>
      </c>
      <c r="F1420" s="8" t="s">
        <v>19832</v>
      </c>
      <c r="G1420" s="8">
        <v>1</v>
      </c>
      <c r="H1420" s="8">
        <v>1</v>
      </c>
      <c r="I1420" s="8">
        <v>3</v>
      </c>
      <c r="J1420" s="8" t="s">
        <v>14936</v>
      </c>
      <c r="K1420" s="8" t="s">
        <v>14936</v>
      </c>
      <c r="L1420" s="8" t="s">
        <v>14935</v>
      </c>
      <c r="M1420" s="8" t="s">
        <v>19831</v>
      </c>
      <c r="N1420" s="8">
        <v>1797.75621</v>
      </c>
      <c r="O1420" t="str">
        <f t="shared" si="45"/>
        <v/>
      </c>
      <c r="P1420" t="str">
        <f t="shared" si="46"/>
        <v/>
      </c>
    </row>
    <row r="1421" spans="1:16">
      <c r="A1421" s="8" t="s">
        <v>15793</v>
      </c>
      <c r="B1421" s="8" t="b">
        <v>0</v>
      </c>
      <c r="C1421" s="8" t="s">
        <v>16</v>
      </c>
      <c r="D1421" s="8" t="s">
        <v>16</v>
      </c>
      <c r="E1421" s="8">
        <v>14</v>
      </c>
      <c r="F1421" s="8" t="s">
        <v>15792</v>
      </c>
      <c r="G1421" s="8">
        <v>1</v>
      </c>
      <c r="H1421" s="8">
        <v>1</v>
      </c>
      <c r="I1421" s="8">
        <v>1</v>
      </c>
      <c r="J1421" s="8" t="s">
        <v>15791</v>
      </c>
      <c r="K1421" s="8" t="s">
        <v>15791</v>
      </c>
      <c r="L1421" s="8" t="s">
        <v>15790</v>
      </c>
      <c r="M1421" s="8" t="s">
        <v>15789</v>
      </c>
      <c r="N1421" s="8">
        <v>1657.8544099999999</v>
      </c>
      <c r="O1421" t="str">
        <f t="shared" si="45"/>
        <v/>
      </c>
      <c r="P1421" t="str">
        <f t="shared" si="46"/>
        <v/>
      </c>
    </row>
    <row r="1422" spans="1:16">
      <c r="A1422" s="8" t="s">
        <v>15774</v>
      </c>
      <c r="B1422" s="8" t="b">
        <v>0</v>
      </c>
      <c r="C1422" s="8" t="s">
        <v>16</v>
      </c>
      <c r="D1422" s="8" t="s">
        <v>16</v>
      </c>
      <c r="E1422" s="8">
        <v>11</v>
      </c>
      <c r="F1422" s="8" t="s">
        <v>15773</v>
      </c>
      <c r="G1422" s="8">
        <v>1</v>
      </c>
      <c r="H1422" s="8">
        <v>3</v>
      </c>
      <c r="I1422" s="8">
        <v>1</v>
      </c>
      <c r="J1422" s="8" t="s">
        <v>1441</v>
      </c>
      <c r="K1422" s="8" t="s">
        <v>1442</v>
      </c>
      <c r="L1422" s="8" t="s">
        <v>1443</v>
      </c>
      <c r="M1422" s="8" t="s">
        <v>15772</v>
      </c>
      <c r="N1422" s="8">
        <v>1261.60591</v>
      </c>
      <c r="O1422" t="str">
        <f t="shared" si="45"/>
        <v/>
      </c>
      <c r="P1422" t="str">
        <f t="shared" si="46"/>
        <v/>
      </c>
    </row>
    <row r="1423" spans="1:16">
      <c r="A1423" s="8" t="s">
        <v>2553</v>
      </c>
      <c r="B1423" s="8" t="b">
        <v>0</v>
      </c>
      <c r="C1423" s="8" t="s">
        <v>16</v>
      </c>
      <c r="D1423" s="8" t="s">
        <v>16</v>
      </c>
      <c r="E1423" s="8">
        <v>16</v>
      </c>
      <c r="F1423" s="8" t="s">
        <v>2552</v>
      </c>
      <c r="G1423" s="8">
        <v>1</v>
      </c>
      <c r="H1423" s="8">
        <v>1</v>
      </c>
      <c r="I1423" s="8">
        <v>2</v>
      </c>
      <c r="J1423" s="8" t="s">
        <v>2551</v>
      </c>
      <c r="K1423" s="8" t="s">
        <v>2551</v>
      </c>
      <c r="L1423" s="8" t="s">
        <v>2550</v>
      </c>
      <c r="M1423" s="8" t="s">
        <v>2549</v>
      </c>
      <c r="N1423" s="8">
        <v>1600.80646</v>
      </c>
      <c r="O1423" t="str">
        <f t="shared" si="45"/>
        <v/>
      </c>
      <c r="P1423" t="str">
        <f t="shared" si="46"/>
        <v/>
      </c>
    </row>
    <row r="1424" spans="1:16">
      <c r="A1424" s="8" t="s">
        <v>20870</v>
      </c>
      <c r="B1424" s="8" t="b">
        <v>0</v>
      </c>
      <c r="C1424" s="8" t="s">
        <v>70</v>
      </c>
      <c r="D1424" s="8" t="s">
        <v>16</v>
      </c>
      <c r="E1424" s="8">
        <v>14</v>
      </c>
      <c r="F1424" s="8" t="s">
        <v>20869</v>
      </c>
      <c r="G1424" s="8">
        <v>1</v>
      </c>
      <c r="H1424" s="8">
        <v>2</v>
      </c>
      <c r="I1424" s="8">
        <v>1</v>
      </c>
      <c r="J1424" s="8" t="s">
        <v>3957</v>
      </c>
      <c r="K1424" s="8" t="s">
        <v>20868</v>
      </c>
      <c r="L1424" s="8" t="s">
        <v>3956</v>
      </c>
      <c r="M1424" s="8" t="s">
        <v>20867</v>
      </c>
      <c r="N1424" s="8">
        <v>1717.8602800000001</v>
      </c>
      <c r="O1424" t="str">
        <f t="shared" si="45"/>
        <v/>
      </c>
      <c r="P1424" t="str">
        <f t="shared" si="46"/>
        <v/>
      </c>
    </row>
    <row r="1425" spans="1:16">
      <c r="A1425" s="8" t="s">
        <v>2561</v>
      </c>
      <c r="B1425" s="8" t="b">
        <v>0</v>
      </c>
      <c r="C1425" s="8" t="s">
        <v>16</v>
      </c>
      <c r="D1425" s="8" t="s">
        <v>16</v>
      </c>
      <c r="E1425" s="8">
        <v>15</v>
      </c>
      <c r="F1425" s="8" t="s">
        <v>2560</v>
      </c>
      <c r="G1425" s="8">
        <v>1</v>
      </c>
      <c r="H1425" s="8">
        <v>1</v>
      </c>
      <c r="I1425" s="8">
        <v>2</v>
      </c>
      <c r="J1425" s="8" t="s">
        <v>2497</v>
      </c>
      <c r="K1425" s="8" t="s">
        <v>2497</v>
      </c>
      <c r="L1425" s="8" t="s">
        <v>2496</v>
      </c>
      <c r="M1425" s="8" t="s">
        <v>2559</v>
      </c>
      <c r="N1425" s="8">
        <v>1705.7915399999999</v>
      </c>
      <c r="O1425" t="str">
        <f t="shared" si="45"/>
        <v/>
      </c>
      <c r="P1425" t="str">
        <f t="shared" si="46"/>
        <v/>
      </c>
    </row>
    <row r="1426" spans="1:16">
      <c r="A1426" s="8" t="s">
        <v>15783</v>
      </c>
      <c r="B1426" s="8" t="b">
        <v>0</v>
      </c>
      <c r="C1426" s="8" t="s">
        <v>16</v>
      </c>
      <c r="D1426" s="8" t="s">
        <v>50</v>
      </c>
      <c r="E1426" s="8">
        <v>15</v>
      </c>
      <c r="F1426" s="8" t="s">
        <v>15782</v>
      </c>
      <c r="G1426" s="8">
        <v>1</v>
      </c>
      <c r="H1426" s="8">
        <v>1</v>
      </c>
      <c r="I1426" s="8">
        <v>2</v>
      </c>
      <c r="J1426" s="8" t="s">
        <v>13998</v>
      </c>
      <c r="K1426" s="8" t="s">
        <v>13998</v>
      </c>
      <c r="L1426" s="8" t="s">
        <v>13997</v>
      </c>
      <c r="M1426" s="8" t="s">
        <v>15781</v>
      </c>
      <c r="N1426" s="8">
        <v>1955.9207799999999</v>
      </c>
      <c r="O1426" t="str">
        <f t="shared" si="45"/>
        <v/>
      </c>
      <c r="P1426" t="str">
        <f t="shared" si="46"/>
        <v/>
      </c>
    </row>
    <row r="1427" spans="1:16">
      <c r="A1427" s="8" t="s">
        <v>2569</v>
      </c>
      <c r="B1427" s="8" t="b">
        <v>0</v>
      </c>
      <c r="C1427" s="8" t="s">
        <v>16</v>
      </c>
      <c r="D1427" s="8" t="s">
        <v>570</v>
      </c>
      <c r="E1427" s="8">
        <v>14</v>
      </c>
      <c r="F1427" s="8" t="s">
        <v>2568</v>
      </c>
      <c r="G1427" s="8">
        <v>1</v>
      </c>
      <c r="H1427" s="8">
        <v>1</v>
      </c>
      <c r="I1427" s="8">
        <v>9</v>
      </c>
      <c r="J1427" s="8" t="s">
        <v>744</v>
      </c>
      <c r="K1427" s="8" t="s">
        <v>744</v>
      </c>
      <c r="L1427" s="8" t="s">
        <v>745</v>
      </c>
      <c r="M1427" s="8" t="s">
        <v>2567</v>
      </c>
      <c r="N1427" s="8">
        <v>1587.6856299999999</v>
      </c>
      <c r="O1427" t="str">
        <f t="shared" si="45"/>
        <v/>
      </c>
      <c r="P1427" t="str">
        <f t="shared" si="46"/>
        <v/>
      </c>
    </row>
    <row r="1428" spans="1:16">
      <c r="A1428" s="8" t="s">
        <v>15780</v>
      </c>
      <c r="B1428" s="8" t="b">
        <v>0</v>
      </c>
      <c r="C1428" s="8" t="s">
        <v>16</v>
      </c>
      <c r="D1428" s="8" t="s">
        <v>570</v>
      </c>
      <c r="E1428" s="8">
        <v>15</v>
      </c>
      <c r="F1428" s="8" t="s">
        <v>15779</v>
      </c>
      <c r="G1428" s="8">
        <v>1</v>
      </c>
      <c r="H1428" s="8">
        <v>1</v>
      </c>
      <c r="I1428" s="8">
        <v>4</v>
      </c>
      <c r="J1428" s="8" t="s">
        <v>744</v>
      </c>
      <c r="K1428" s="8" t="s">
        <v>744</v>
      </c>
      <c r="L1428" s="8" t="s">
        <v>745</v>
      </c>
      <c r="M1428" s="8" t="s">
        <v>15778</v>
      </c>
      <c r="N1428" s="8">
        <v>1715.7442100000001</v>
      </c>
      <c r="O1428" t="str">
        <f t="shared" si="45"/>
        <v/>
      </c>
      <c r="P1428" t="str">
        <f t="shared" si="46"/>
        <v/>
      </c>
    </row>
    <row r="1429" spans="1:16">
      <c r="A1429" s="8" t="s">
        <v>19744</v>
      </c>
      <c r="B1429" s="8" t="b">
        <v>0</v>
      </c>
      <c r="C1429" s="8" t="s">
        <v>16</v>
      </c>
      <c r="D1429" s="8" t="s">
        <v>16</v>
      </c>
      <c r="E1429" s="8">
        <v>17</v>
      </c>
      <c r="F1429" s="8" t="s">
        <v>19743</v>
      </c>
      <c r="G1429" s="8">
        <v>1</v>
      </c>
      <c r="H1429" s="8">
        <v>1</v>
      </c>
      <c r="I1429" s="8">
        <v>1</v>
      </c>
      <c r="J1429" s="8" t="s">
        <v>18717</v>
      </c>
      <c r="K1429" s="8" t="s">
        <v>18717</v>
      </c>
      <c r="L1429" s="8" t="s">
        <v>18716</v>
      </c>
      <c r="M1429" s="8" t="s">
        <v>19742</v>
      </c>
      <c r="N1429" s="8">
        <v>1918.88896</v>
      </c>
      <c r="O1429" t="str">
        <f t="shared" si="45"/>
        <v/>
      </c>
      <c r="P1429" t="str">
        <f t="shared" si="46"/>
        <v/>
      </c>
    </row>
    <row r="1430" spans="1:16">
      <c r="A1430" s="8" t="s">
        <v>20866</v>
      </c>
      <c r="B1430" s="8" t="b">
        <v>0</v>
      </c>
      <c r="C1430" s="8" t="s">
        <v>16</v>
      </c>
      <c r="D1430" s="8" t="s">
        <v>7257</v>
      </c>
      <c r="E1430" s="8">
        <v>18</v>
      </c>
      <c r="F1430" s="8" t="s">
        <v>20865</v>
      </c>
      <c r="G1430" s="8">
        <v>1</v>
      </c>
      <c r="H1430" s="8">
        <v>1</v>
      </c>
      <c r="I1430" s="8">
        <v>1</v>
      </c>
      <c r="J1430" s="8" t="s">
        <v>13374</v>
      </c>
      <c r="K1430" s="8" t="s">
        <v>13374</v>
      </c>
      <c r="L1430" s="8" t="s">
        <v>13373</v>
      </c>
      <c r="M1430" s="8" t="s">
        <v>20864</v>
      </c>
      <c r="N1430" s="8">
        <v>1968.9960100000001</v>
      </c>
      <c r="O1430" t="str">
        <f t="shared" si="45"/>
        <v/>
      </c>
      <c r="P1430" t="str">
        <f t="shared" si="46"/>
        <v/>
      </c>
    </row>
    <row r="1431" spans="1:16">
      <c r="A1431" s="8" t="s">
        <v>15817</v>
      </c>
      <c r="B1431" s="8" t="b">
        <v>0</v>
      </c>
      <c r="C1431" s="8" t="s">
        <v>16</v>
      </c>
      <c r="D1431" s="8" t="s">
        <v>16</v>
      </c>
      <c r="E1431" s="8">
        <v>14</v>
      </c>
      <c r="F1431" s="8" t="s">
        <v>15816</v>
      </c>
      <c r="G1431" s="8">
        <v>1</v>
      </c>
      <c r="H1431" s="8">
        <v>1</v>
      </c>
      <c r="I1431" s="8">
        <v>2</v>
      </c>
      <c r="J1431" s="8" t="s">
        <v>4244</v>
      </c>
      <c r="K1431" s="8" t="s">
        <v>4244</v>
      </c>
      <c r="L1431" s="8" t="s">
        <v>4243</v>
      </c>
      <c r="M1431" s="8" t="s">
        <v>15815</v>
      </c>
      <c r="N1431" s="8">
        <v>1656.8479299999999</v>
      </c>
      <c r="O1431" t="str">
        <f t="shared" si="45"/>
        <v/>
      </c>
      <c r="P1431" t="str">
        <f t="shared" si="46"/>
        <v/>
      </c>
    </row>
    <row r="1432" spans="1:16">
      <c r="A1432" s="8" t="s">
        <v>19741</v>
      </c>
      <c r="B1432" s="8" t="b">
        <v>0</v>
      </c>
      <c r="C1432" s="8" t="s">
        <v>16</v>
      </c>
      <c r="D1432" s="8" t="s">
        <v>14459</v>
      </c>
      <c r="E1432" s="8">
        <v>14</v>
      </c>
      <c r="F1432" s="8" t="s">
        <v>19740</v>
      </c>
      <c r="G1432" s="8">
        <v>1</v>
      </c>
      <c r="H1432" s="8">
        <v>1</v>
      </c>
      <c r="I1432" s="8">
        <v>1</v>
      </c>
      <c r="J1432" s="8" t="s">
        <v>1144</v>
      </c>
      <c r="K1432" s="8" t="s">
        <v>1144</v>
      </c>
      <c r="L1432" s="8" t="s">
        <v>1145</v>
      </c>
      <c r="M1432" s="8" t="s">
        <v>19739</v>
      </c>
      <c r="N1432" s="8">
        <v>1644.7070900000001</v>
      </c>
      <c r="O1432" t="str">
        <f t="shared" si="45"/>
        <v/>
      </c>
      <c r="P1432" t="str">
        <f t="shared" si="46"/>
        <v/>
      </c>
    </row>
    <row r="1433" spans="1:16">
      <c r="A1433" s="8" t="s">
        <v>15820</v>
      </c>
      <c r="B1433" s="8" t="b">
        <v>0</v>
      </c>
      <c r="C1433" s="8" t="s">
        <v>16</v>
      </c>
      <c r="D1433" s="8" t="s">
        <v>14459</v>
      </c>
      <c r="E1433" s="8">
        <v>15</v>
      </c>
      <c r="F1433" s="8" t="s">
        <v>15819</v>
      </c>
      <c r="G1433" s="8">
        <v>1</v>
      </c>
      <c r="H1433" s="8">
        <v>1</v>
      </c>
      <c r="I1433" s="8">
        <v>4</v>
      </c>
      <c r="J1433" s="8" t="s">
        <v>1144</v>
      </c>
      <c r="K1433" s="8" t="s">
        <v>1144</v>
      </c>
      <c r="L1433" s="8" t="s">
        <v>1145</v>
      </c>
      <c r="M1433" s="8" t="s">
        <v>15818</v>
      </c>
      <c r="N1433" s="8">
        <v>1759.73404</v>
      </c>
      <c r="O1433" t="str">
        <f t="shared" si="45"/>
        <v/>
      </c>
      <c r="P1433" t="str">
        <f t="shared" si="46"/>
        <v/>
      </c>
    </row>
    <row r="1434" spans="1:16">
      <c r="A1434" s="8" t="s">
        <v>15823</v>
      </c>
      <c r="B1434" s="8" t="b">
        <v>0</v>
      </c>
      <c r="C1434" s="8" t="s">
        <v>16</v>
      </c>
      <c r="D1434" s="8" t="s">
        <v>14459</v>
      </c>
      <c r="E1434" s="8">
        <v>16</v>
      </c>
      <c r="F1434" s="8" t="s">
        <v>15822</v>
      </c>
      <c r="G1434" s="8">
        <v>1</v>
      </c>
      <c r="H1434" s="8">
        <v>1</v>
      </c>
      <c r="I1434" s="8">
        <v>4</v>
      </c>
      <c r="J1434" s="8" t="s">
        <v>1144</v>
      </c>
      <c r="K1434" s="8" t="s">
        <v>1144</v>
      </c>
      <c r="L1434" s="8" t="s">
        <v>1145</v>
      </c>
      <c r="M1434" s="8" t="s">
        <v>15821</v>
      </c>
      <c r="N1434" s="8">
        <v>1816.7555</v>
      </c>
      <c r="O1434" t="str">
        <f t="shared" si="45"/>
        <v/>
      </c>
      <c r="P1434" t="str">
        <f t="shared" si="46"/>
        <v/>
      </c>
    </row>
    <row r="1435" spans="1:16">
      <c r="A1435" s="8" t="s">
        <v>15826</v>
      </c>
      <c r="B1435" s="8" t="b">
        <v>0</v>
      </c>
      <c r="C1435" s="8" t="s">
        <v>16</v>
      </c>
      <c r="D1435" s="8" t="s">
        <v>16</v>
      </c>
      <c r="E1435" s="8">
        <v>12</v>
      </c>
      <c r="F1435" s="8" t="s">
        <v>15825</v>
      </c>
      <c r="G1435" s="8">
        <v>1</v>
      </c>
      <c r="H1435" s="8">
        <v>1</v>
      </c>
      <c r="I1435" s="8">
        <v>1</v>
      </c>
      <c r="J1435" s="8" t="s">
        <v>13861</v>
      </c>
      <c r="K1435" s="8" t="s">
        <v>13861</v>
      </c>
      <c r="L1435" s="8" t="s">
        <v>13860</v>
      </c>
      <c r="M1435" s="8" t="s">
        <v>15824</v>
      </c>
      <c r="N1435" s="8">
        <v>1256.6957299999999</v>
      </c>
      <c r="O1435" t="str">
        <f t="shared" si="45"/>
        <v/>
      </c>
      <c r="P1435" t="str">
        <f t="shared" si="46"/>
        <v/>
      </c>
    </row>
    <row r="1436" spans="1:16">
      <c r="A1436" s="8" t="s">
        <v>20863</v>
      </c>
      <c r="B1436" s="8" t="b">
        <v>0</v>
      </c>
      <c r="C1436" s="8" t="s">
        <v>16</v>
      </c>
      <c r="D1436" s="8" t="s">
        <v>16</v>
      </c>
      <c r="E1436" s="8">
        <v>13</v>
      </c>
      <c r="F1436" s="8" t="s">
        <v>20862</v>
      </c>
      <c r="G1436" s="8">
        <v>1</v>
      </c>
      <c r="H1436" s="8">
        <v>1</v>
      </c>
      <c r="I1436" s="8">
        <v>1</v>
      </c>
      <c r="J1436" s="8" t="s">
        <v>3091</v>
      </c>
      <c r="K1436" s="8" t="s">
        <v>3091</v>
      </c>
      <c r="L1436" s="8" t="s">
        <v>3090</v>
      </c>
      <c r="M1436" s="8" t="s">
        <v>20861</v>
      </c>
      <c r="N1436" s="8">
        <v>1473.7835399999999</v>
      </c>
      <c r="O1436" t="str">
        <f t="shared" si="45"/>
        <v/>
      </c>
      <c r="P1436" t="str">
        <f t="shared" si="46"/>
        <v/>
      </c>
    </row>
    <row r="1437" spans="1:16">
      <c r="A1437" s="8" t="s">
        <v>15856</v>
      </c>
      <c r="B1437" s="8" t="b">
        <v>0</v>
      </c>
      <c r="C1437" s="8" t="s">
        <v>16</v>
      </c>
      <c r="D1437" s="8" t="s">
        <v>618</v>
      </c>
      <c r="E1437" s="8">
        <v>12</v>
      </c>
      <c r="F1437" s="8" t="s">
        <v>15855</v>
      </c>
      <c r="G1437" s="8">
        <v>1</v>
      </c>
      <c r="H1437" s="8">
        <v>1</v>
      </c>
      <c r="I1437" s="8">
        <v>2</v>
      </c>
      <c r="J1437" s="8" t="s">
        <v>3246</v>
      </c>
      <c r="K1437" s="8" t="s">
        <v>3246</v>
      </c>
      <c r="L1437" s="8" t="s">
        <v>3245</v>
      </c>
      <c r="M1437" s="8" t="s">
        <v>15854</v>
      </c>
      <c r="N1437" s="8">
        <v>1421.6828399999999</v>
      </c>
      <c r="O1437" t="str">
        <f t="shared" si="45"/>
        <v/>
      </c>
      <c r="P1437" t="str">
        <f t="shared" si="46"/>
        <v/>
      </c>
    </row>
    <row r="1438" spans="1:16">
      <c r="A1438" s="8" t="s">
        <v>19748</v>
      </c>
      <c r="B1438" s="8" t="b">
        <v>0</v>
      </c>
      <c r="C1438" s="8" t="s">
        <v>16</v>
      </c>
      <c r="D1438" s="8" t="s">
        <v>16</v>
      </c>
      <c r="E1438" s="8">
        <v>13</v>
      </c>
      <c r="F1438" s="8" t="s">
        <v>19747</v>
      </c>
      <c r="G1438" s="8">
        <v>1</v>
      </c>
      <c r="H1438" s="8">
        <v>1</v>
      </c>
      <c r="I1438" s="8">
        <v>1</v>
      </c>
      <c r="J1438" s="8" t="s">
        <v>14903</v>
      </c>
      <c r="K1438" s="8" t="s">
        <v>14903</v>
      </c>
      <c r="L1438" s="8" t="s">
        <v>14902</v>
      </c>
      <c r="M1438" s="8" t="s">
        <v>19746</v>
      </c>
      <c r="N1438" s="8">
        <v>1488.7652599999999</v>
      </c>
      <c r="O1438" t="str">
        <f t="shared" si="45"/>
        <v/>
      </c>
      <c r="P1438" t="str">
        <f t="shared" si="46"/>
        <v/>
      </c>
    </row>
    <row r="1439" spans="1:16">
      <c r="A1439" s="8" t="s">
        <v>2539</v>
      </c>
      <c r="B1439" s="8" t="b">
        <v>0</v>
      </c>
      <c r="C1439" s="8" t="s">
        <v>70</v>
      </c>
      <c r="D1439" s="8" t="s">
        <v>16</v>
      </c>
      <c r="E1439" s="8">
        <v>14</v>
      </c>
      <c r="F1439" s="8" t="s">
        <v>2538</v>
      </c>
      <c r="G1439" s="8">
        <v>1</v>
      </c>
      <c r="H1439" s="8">
        <v>6</v>
      </c>
      <c r="I1439" s="8">
        <v>8</v>
      </c>
      <c r="J1439" s="8" t="s">
        <v>2389</v>
      </c>
      <c r="K1439" s="8" t="s">
        <v>2536</v>
      </c>
      <c r="L1439" s="8" t="s">
        <v>2388</v>
      </c>
      <c r="M1439" s="8" t="s">
        <v>12146</v>
      </c>
      <c r="N1439" s="8">
        <v>1575.8013100000001</v>
      </c>
      <c r="O1439" t="str">
        <f t="shared" si="45"/>
        <v/>
      </c>
      <c r="P1439" t="str">
        <f t="shared" si="46"/>
        <v/>
      </c>
    </row>
    <row r="1440" spans="1:16">
      <c r="A1440" s="8" t="s">
        <v>15541</v>
      </c>
      <c r="B1440" s="8" t="b">
        <v>0</v>
      </c>
      <c r="C1440" s="8" t="s">
        <v>70</v>
      </c>
      <c r="D1440" s="8" t="s">
        <v>16</v>
      </c>
      <c r="E1440" s="8">
        <v>17</v>
      </c>
      <c r="F1440" s="8" t="s">
        <v>15540</v>
      </c>
      <c r="G1440" s="8">
        <v>1</v>
      </c>
      <c r="H1440" s="8">
        <v>1</v>
      </c>
      <c r="I1440" s="8">
        <v>1</v>
      </c>
      <c r="J1440" s="8" t="s">
        <v>15539</v>
      </c>
      <c r="K1440" s="8" t="s">
        <v>15539</v>
      </c>
      <c r="L1440" s="8" t="s">
        <v>15538</v>
      </c>
      <c r="M1440" s="8" t="s">
        <v>15537</v>
      </c>
      <c r="N1440" s="8">
        <v>1886.9606699999999</v>
      </c>
      <c r="O1440" t="str">
        <f t="shared" si="45"/>
        <v/>
      </c>
      <c r="P1440" t="str">
        <f t="shared" si="46"/>
        <v/>
      </c>
    </row>
    <row r="1441" spans="1:16">
      <c r="A1441" s="8" t="s">
        <v>15536</v>
      </c>
      <c r="B1441" s="8" t="b">
        <v>0</v>
      </c>
      <c r="C1441" s="8" t="s">
        <v>16</v>
      </c>
      <c r="D1441" s="8" t="s">
        <v>16</v>
      </c>
      <c r="E1441" s="8">
        <v>13</v>
      </c>
      <c r="F1441" s="8" t="s">
        <v>15535</v>
      </c>
      <c r="G1441" s="8">
        <v>1</v>
      </c>
      <c r="H1441" s="8">
        <v>1</v>
      </c>
      <c r="I1441" s="8">
        <v>2</v>
      </c>
      <c r="J1441" s="8" t="s">
        <v>15534</v>
      </c>
      <c r="K1441" s="8" t="s">
        <v>15534</v>
      </c>
      <c r="L1441" s="8" t="s">
        <v>15533</v>
      </c>
      <c r="M1441" s="8" t="s">
        <v>15532</v>
      </c>
      <c r="N1441" s="8">
        <v>1708.8077900000001</v>
      </c>
      <c r="O1441" t="str">
        <f t="shared" si="45"/>
        <v/>
      </c>
      <c r="P1441" t="str">
        <f t="shared" si="46"/>
        <v/>
      </c>
    </row>
    <row r="1442" spans="1:16">
      <c r="A1442" s="8" t="s">
        <v>15531</v>
      </c>
      <c r="B1442" s="8" t="b">
        <v>0</v>
      </c>
      <c r="C1442" s="8" t="s">
        <v>70</v>
      </c>
      <c r="D1442" s="8" t="s">
        <v>16</v>
      </c>
      <c r="E1442" s="8">
        <v>16</v>
      </c>
      <c r="F1442" s="8" t="s">
        <v>15530</v>
      </c>
      <c r="G1442" s="8">
        <v>1</v>
      </c>
      <c r="H1442" s="8">
        <v>6</v>
      </c>
      <c r="I1442" s="8">
        <v>1</v>
      </c>
      <c r="J1442" s="8" t="s">
        <v>13586</v>
      </c>
      <c r="K1442" s="8" t="s">
        <v>15526</v>
      </c>
      <c r="L1442" s="8" t="s">
        <v>13584</v>
      </c>
      <c r="M1442" s="8" t="s">
        <v>15529</v>
      </c>
      <c r="N1442" s="8">
        <v>1809.9817399999999</v>
      </c>
      <c r="O1442" t="str">
        <f t="shared" si="45"/>
        <v/>
      </c>
      <c r="P1442" t="str">
        <f t="shared" si="46"/>
        <v/>
      </c>
    </row>
    <row r="1443" spans="1:16">
      <c r="A1443" s="8" t="s">
        <v>15528</v>
      </c>
      <c r="B1443" s="8" t="b">
        <v>0</v>
      </c>
      <c r="C1443" s="8" t="s">
        <v>70</v>
      </c>
      <c r="D1443" s="8" t="s">
        <v>16</v>
      </c>
      <c r="E1443" s="8">
        <v>17</v>
      </c>
      <c r="F1443" s="8" t="s">
        <v>15527</v>
      </c>
      <c r="G1443" s="8">
        <v>1</v>
      </c>
      <c r="H1443" s="8">
        <v>6</v>
      </c>
      <c r="I1443" s="8">
        <v>1</v>
      </c>
      <c r="J1443" s="8" t="s">
        <v>13586</v>
      </c>
      <c r="K1443" s="8" t="s">
        <v>15526</v>
      </c>
      <c r="L1443" s="8" t="s">
        <v>13584</v>
      </c>
      <c r="M1443" s="8" t="s">
        <v>15525</v>
      </c>
      <c r="N1443" s="8">
        <v>1924.02466</v>
      </c>
      <c r="O1443" t="str">
        <f t="shared" si="45"/>
        <v/>
      </c>
      <c r="P1443" t="str">
        <f t="shared" si="46"/>
        <v/>
      </c>
    </row>
    <row r="1444" spans="1:16">
      <c r="A1444" s="8" t="s">
        <v>15695</v>
      </c>
      <c r="B1444" s="8" t="b">
        <v>0</v>
      </c>
      <c r="C1444" s="8" t="s">
        <v>70</v>
      </c>
      <c r="D1444" s="8" t="s">
        <v>16</v>
      </c>
      <c r="E1444" s="8">
        <v>17</v>
      </c>
      <c r="F1444" s="8" t="s">
        <v>15694</v>
      </c>
      <c r="G1444" s="8">
        <v>1</v>
      </c>
      <c r="H1444" s="8">
        <v>2</v>
      </c>
      <c r="I1444" s="8">
        <v>1</v>
      </c>
      <c r="J1444" s="8" t="s">
        <v>323</v>
      </c>
      <c r="K1444" s="8" t="s">
        <v>13454</v>
      </c>
      <c r="L1444" s="8" t="s">
        <v>324</v>
      </c>
      <c r="M1444" s="8" t="s">
        <v>15693</v>
      </c>
      <c r="N1444" s="8">
        <v>1883.0232699999999</v>
      </c>
      <c r="O1444" t="str">
        <f t="shared" si="45"/>
        <v/>
      </c>
      <c r="P1444" t="str">
        <f t="shared" si="46"/>
        <v/>
      </c>
    </row>
    <row r="1445" spans="1:16">
      <c r="A1445" s="8" t="s">
        <v>2527</v>
      </c>
      <c r="B1445" s="8" t="b">
        <v>0</v>
      </c>
      <c r="C1445" s="8" t="s">
        <v>70</v>
      </c>
      <c r="D1445" s="8" t="s">
        <v>16</v>
      </c>
      <c r="E1445" s="8">
        <v>13</v>
      </c>
      <c r="F1445" s="8" t="s">
        <v>2526</v>
      </c>
      <c r="G1445" s="8">
        <v>2</v>
      </c>
      <c r="H1445" s="8">
        <v>4</v>
      </c>
      <c r="I1445" s="8">
        <v>1</v>
      </c>
      <c r="J1445" s="8" t="s">
        <v>2525</v>
      </c>
      <c r="K1445" s="8" t="s">
        <v>2524</v>
      </c>
      <c r="L1445" s="8" t="s">
        <v>2523</v>
      </c>
      <c r="M1445" s="8" t="s">
        <v>2522</v>
      </c>
      <c r="N1445" s="8">
        <v>1520.72273</v>
      </c>
      <c r="O1445" t="str">
        <f t="shared" si="45"/>
        <v/>
      </c>
      <c r="P1445" t="str">
        <f t="shared" si="46"/>
        <v/>
      </c>
    </row>
    <row r="1446" spans="1:16">
      <c r="A1446" s="8" t="s">
        <v>2530</v>
      </c>
      <c r="B1446" s="8" t="b">
        <v>0</v>
      </c>
      <c r="C1446" s="8" t="s">
        <v>70</v>
      </c>
      <c r="D1446" s="8" t="s">
        <v>16</v>
      </c>
      <c r="E1446" s="8">
        <v>14</v>
      </c>
      <c r="F1446" s="8" t="s">
        <v>2529</v>
      </c>
      <c r="G1446" s="8">
        <v>1</v>
      </c>
      <c r="H1446" s="8">
        <v>2</v>
      </c>
      <c r="I1446" s="8">
        <v>1</v>
      </c>
      <c r="J1446" s="8" t="s">
        <v>2062</v>
      </c>
      <c r="K1446" s="8" t="s">
        <v>2061</v>
      </c>
      <c r="L1446" s="8" t="s">
        <v>2060</v>
      </c>
      <c r="M1446" s="8" t="s">
        <v>2528</v>
      </c>
      <c r="N1446" s="8">
        <v>1591.7598399999999</v>
      </c>
      <c r="O1446" t="str">
        <f t="shared" si="45"/>
        <v/>
      </c>
      <c r="P1446" t="str">
        <f t="shared" si="46"/>
        <v/>
      </c>
    </row>
    <row r="1447" spans="1:16">
      <c r="A1447" s="8" t="s">
        <v>2533</v>
      </c>
      <c r="B1447" s="8" t="b">
        <v>0</v>
      </c>
      <c r="C1447" s="8" t="s">
        <v>70</v>
      </c>
      <c r="D1447" s="8" t="s">
        <v>16</v>
      </c>
      <c r="E1447" s="8">
        <v>14</v>
      </c>
      <c r="F1447" s="8" t="s">
        <v>2532</v>
      </c>
      <c r="G1447" s="8">
        <v>1</v>
      </c>
      <c r="H1447" s="8">
        <v>2</v>
      </c>
      <c r="I1447" s="8">
        <v>1</v>
      </c>
      <c r="J1447" s="8" t="s">
        <v>2068</v>
      </c>
      <c r="K1447" s="8" t="s">
        <v>2067</v>
      </c>
      <c r="L1447" s="8" t="s">
        <v>2066</v>
      </c>
      <c r="M1447" s="8" t="s">
        <v>2531</v>
      </c>
      <c r="N1447" s="8">
        <v>1621.7704100000001</v>
      </c>
      <c r="O1447" t="str">
        <f t="shared" si="45"/>
        <v/>
      </c>
      <c r="P1447" t="str">
        <f t="shared" si="46"/>
        <v/>
      </c>
    </row>
    <row r="1448" spans="1:16">
      <c r="A1448" s="8" t="s">
        <v>15698</v>
      </c>
      <c r="B1448" s="8" t="b">
        <v>0</v>
      </c>
      <c r="C1448" s="8" t="s">
        <v>16</v>
      </c>
      <c r="D1448" s="8" t="s">
        <v>16</v>
      </c>
      <c r="E1448" s="8">
        <v>13</v>
      </c>
      <c r="F1448" s="8" t="s">
        <v>15697</v>
      </c>
      <c r="G1448" s="8">
        <v>1</v>
      </c>
      <c r="H1448" s="8">
        <v>1</v>
      </c>
      <c r="I1448" s="8">
        <v>3</v>
      </c>
      <c r="J1448" s="8" t="s">
        <v>14362</v>
      </c>
      <c r="K1448" s="8" t="s">
        <v>14362</v>
      </c>
      <c r="L1448" s="8" t="s">
        <v>14361</v>
      </c>
      <c r="M1448" s="8" t="s">
        <v>15696</v>
      </c>
      <c r="N1448" s="8">
        <v>1594.7900199999999</v>
      </c>
      <c r="O1448" t="str">
        <f t="shared" si="45"/>
        <v/>
      </c>
      <c r="P1448" t="str">
        <f t="shared" si="46"/>
        <v/>
      </c>
    </row>
    <row r="1449" spans="1:16">
      <c r="A1449" s="8" t="s">
        <v>15771</v>
      </c>
      <c r="B1449" s="8" t="b">
        <v>0</v>
      </c>
      <c r="C1449" s="8" t="s">
        <v>16</v>
      </c>
      <c r="D1449" s="8" t="s">
        <v>16</v>
      </c>
      <c r="E1449" s="8">
        <v>13</v>
      </c>
      <c r="F1449" s="8" t="s">
        <v>15770</v>
      </c>
      <c r="G1449" s="8">
        <v>1</v>
      </c>
      <c r="H1449" s="8">
        <v>1</v>
      </c>
      <c r="I1449" s="8">
        <v>1</v>
      </c>
      <c r="J1449" s="8" t="s">
        <v>13437</v>
      </c>
      <c r="K1449" s="8" t="s">
        <v>13437</v>
      </c>
      <c r="L1449" s="8" t="s">
        <v>13436</v>
      </c>
      <c r="M1449" s="8" t="s">
        <v>15769</v>
      </c>
      <c r="N1449" s="8">
        <v>1572.70641</v>
      </c>
      <c r="O1449" t="str">
        <f t="shared" si="45"/>
        <v/>
      </c>
      <c r="P1449" t="str">
        <f t="shared" si="46"/>
        <v/>
      </c>
    </row>
    <row r="1450" spans="1:16">
      <c r="A1450" s="8" t="s">
        <v>20860</v>
      </c>
      <c r="B1450" s="8" t="b">
        <v>0</v>
      </c>
      <c r="C1450" s="8" t="s">
        <v>70</v>
      </c>
      <c r="D1450" s="8" t="s">
        <v>16</v>
      </c>
      <c r="E1450" s="8">
        <v>14</v>
      </c>
      <c r="F1450" s="8" t="s">
        <v>20859</v>
      </c>
      <c r="G1450" s="8">
        <v>1</v>
      </c>
      <c r="H1450" s="8">
        <v>2</v>
      </c>
      <c r="I1450" s="8">
        <v>1</v>
      </c>
      <c r="J1450" s="8" t="s">
        <v>93</v>
      </c>
      <c r="K1450" s="8" t="s">
        <v>1018</v>
      </c>
      <c r="L1450" s="8" t="s">
        <v>94</v>
      </c>
      <c r="M1450" s="8" t="s">
        <v>20858</v>
      </c>
      <c r="N1450" s="8">
        <v>1482.6706899999999</v>
      </c>
      <c r="O1450" t="str">
        <f t="shared" si="45"/>
        <v/>
      </c>
      <c r="P1450" t="str">
        <f t="shared" si="46"/>
        <v/>
      </c>
    </row>
    <row r="1451" spans="1:16">
      <c r="A1451" s="8" t="s">
        <v>15814</v>
      </c>
      <c r="B1451" s="8" t="b">
        <v>0</v>
      </c>
      <c r="C1451" s="8" t="s">
        <v>70</v>
      </c>
      <c r="D1451" s="8" t="s">
        <v>16</v>
      </c>
      <c r="E1451" s="8">
        <v>13</v>
      </c>
      <c r="F1451" s="8" t="s">
        <v>15813</v>
      </c>
      <c r="G1451" s="8">
        <v>1</v>
      </c>
      <c r="H1451" s="8">
        <v>2</v>
      </c>
      <c r="I1451" s="8">
        <v>1</v>
      </c>
      <c r="J1451" s="8" t="s">
        <v>15812</v>
      </c>
      <c r="K1451" s="8" t="s">
        <v>15811</v>
      </c>
      <c r="L1451" s="8" t="s">
        <v>15810</v>
      </c>
      <c r="M1451" s="8" t="s">
        <v>15809</v>
      </c>
      <c r="N1451" s="8">
        <v>1398.7111</v>
      </c>
      <c r="O1451" t="str">
        <f t="shared" si="45"/>
        <v/>
      </c>
      <c r="P1451" t="str">
        <f t="shared" si="46"/>
        <v/>
      </c>
    </row>
    <row r="1452" spans="1:16">
      <c r="A1452" s="8" t="s">
        <v>15808</v>
      </c>
      <c r="B1452" s="8" t="b">
        <v>0</v>
      </c>
      <c r="C1452" s="8" t="s">
        <v>70</v>
      </c>
      <c r="D1452" s="8" t="s">
        <v>1512</v>
      </c>
      <c r="E1452" s="8">
        <v>13</v>
      </c>
      <c r="F1452" s="8" t="s">
        <v>15807</v>
      </c>
      <c r="G1452" s="8">
        <v>1</v>
      </c>
      <c r="H1452" s="8">
        <v>1</v>
      </c>
      <c r="I1452" s="8">
        <v>1</v>
      </c>
      <c r="J1452" s="8" t="s">
        <v>14838</v>
      </c>
      <c r="K1452" s="8" t="s">
        <v>14838</v>
      </c>
      <c r="L1452" s="8" t="s">
        <v>14837</v>
      </c>
      <c r="M1452" s="8" t="s">
        <v>15806</v>
      </c>
      <c r="N1452" s="8">
        <v>1305.6354899999999</v>
      </c>
      <c r="O1452" t="str">
        <f t="shared" si="45"/>
        <v/>
      </c>
      <c r="P1452" t="str">
        <f t="shared" si="46"/>
        <v/>
      </c>
    </row>
    <row r="1453" spans="1:16">
      <c r="A1453" s="8" t="s">
        <v>20857</v>
      </c>
      <c r="B1453" s="8" t="b">
        <v>0</v>
      </c>
      <c r="C1453" s="8" t="s">
        <v>16</v>
      </c>
      <c r="D1453" s="8" t="s">
        <v>16</v>
      </c>
      <c r="E1453" s="8">
        <v>14</v>
      </c>
      <c r="F1453" s="8" t="s">
        <v>20856</v>
      </c>
      <c r="G1453" s="8">
        <v>1</v>
      </c>
      <c r="H1453" s="8">
        <v>1</v>
      </c>
      <c r="I1453" s="8">
        <v>1</v>
      </c>
      <c r="J1453" s="8" t="s">
        <v>2997</v>
      </c>
      <c r="K1453" s="8" t="s">
        <v>2997</v>
      </c>
      <c r="L1453" s="8" t="s">
        <v>2996</v>
      </c>
      <c r="M1453" s="8" t="s">
        <v>20855</v>
      </c>
      <c r="N1453" s="8">
        <v>1728.92389</v>
      </c>
      <c r="O1453" t="str">
        <f t="shared" si="45"/>
        <v/>
      </c>
      <c r="P1453" t="str">
        <f t="shared" si="46"/>
        <v/>
      </c>
    </row>
    <row r="1454" spans="1:16">
      <c r="A1454" s="8" t="s">
        <v>15805</v>
      </c>
      <c r="B1454" s="8" t="b">
        <v>0</v>
      </c>
      <c r="C1454" s="8" t="s">
        <v>16</v>
      </c>
      <c r="D1454" s="8" t="s">
        <v>16</v>
      </c>
      <c r="E1454" s="8">
        <v>16</v>
      </c>
      <c r="F1454" s="8" t="s">
        <v>15804</v>
      </c>
      <c r="G1454" s="8">
        <v>1</v>
      </c>
      <c r="H1454" s="8">
        <v>1</v>
      </c>
      <c r="I1454" s="8">
        <v>1</v>
      </c>
      <c r="J1454" s="8" t="s">
        <v>2997</v>
      </c>
      <c r="K1454" s="8" t="s">
        <v>2997</v>
      </c>
      <c r="L1454" s="8" t="s">
        <v>2996</v>
      </c>
      <c r="M1454" s="8" t="s">
        <v>15803</v>
      </c>
      <c r="N1454" s="8">
        <v>1972.0094099999999</v>
      </c>
      <c r="O1454" t="str">
        <f t="shared" si="45"/>
        <v/>
      </c>
      <c r="P1454" t="str">
        <f t="shared" si="46"/>
        <v/>
      </c>
    </row>
    <row r="1455" spans="1:16">
      <c r="A1455" s="8" t="s">
        <v>2542</v>
      </c>
      <c r="B1455" s="8" t="b">
        <v>0</v>
      </c>
      <c r="C1455" s="8" t="s">
        <v>70</v>
      </c>
      <c r="D1455" s="8" t="s">
        <v>16</v>
      </c>
      <c r="E1455" s="8">
        <v>15</v>
      </c>
      <c r="F1455" s="8" t="s">
        <v>2541</v>
      </c>
      <c r="G1455" s="8">
        <v>1</v>
      </c>
      <c r="H1455" s="8">
        <v>6</v>
      </c>
      <c r="I1455" s="8">
        <v>3</v>
      </c>
      <c r="J1455" s="8" t="s">
        <v>2389</v>
      </c>
      <c r="K1455" s="8" t="s">
        <v>2536</v>
      </c>
      <c r="L1455" s="8" t="s">
        <v>2388</v>
      </c>
      <c r="M1455" s="8" t="s">
        <v>12147</v>
      </c>
      <c r="N1455" s="8">
        <v>1688.8853799999999</v>
      </c>
      <c r="O1455" t="str">
        <f t="shared" si="45"/>
        <v/>
      </c>
      <c r="P1455" t="str">
        <f t="shared" si="46"/>
        <v/>
      </c>
    </row>
    <row r="1456" spans="1:16">
      <c r="A1456" s="8" t="s">
        <v>12145</v>
      </c>
      <c r="B1456" s="8" t="b">
        <v>0</v>
      </c>
      <c r="C1456" s="8" t="s">
        <v>16</v>
      </c>
      <c r="D1456" s="8" t="s">
        <v>618</v>
      </c>
      <c r="E1456" s="8">
        <v>16</v>
      </c>
      <c r="F1456" s="8" t="s">
        <v>12144</v>
      </c>
      <c r="G1456" s="8">
        <v>1</v>
      </c>
      <c r="H1456" s="8">
        <v>1</v>
      </c>
      <c r="I1456" s="8">
        <v>2</v>
      </c>
      <c r="J1456" s="8" t="s">
        <v>12143</v>
      </c>
      <c r="K1456" s="8" t="s">
        <v>12143</v>
      </c>
      <c r="L1456" s="8" t="s">
        <v>12142</v>
      </c>
      <c r="M1456" s="8" t="s">
        <v>12141</v>
      </c>
      <c r="N1456" s="8">
        <v>1886.88003</v>
      </c>
      <c r="O1456" t="str">
        <f t="shared" si="45"/>
        <v/>
      </c>
      <c r="P1456" t="str">
        <f t="shared" si="46"/>
        <v/>
      </c>
    </row>
    <row r="1457" spans="1:16">
      <c r="A1457" s="8" t="s">
        <v>15853</v>
      </c>
      <c r="B1457" s="8" t="b">
        <v>0</v>
      </c>
      <c r="C1457" s="8" t="s">
        <v>16</v>
      </c>
      <c r="D1457" s="8" t="s">
        <v>15852</v>
      </c>
      <c r="E1457" s="8">
        <v>14</v>
      </c>
      <c r="F1457" s="8" t="s">
        <v>15851</v>
      </c>
      <c r="G1457" s="8">
        <v>1</v>
      </c>
      <c r="H1457" s="8">
        <v>1</v>
      </c>
      <c r="I1457" s="8">
        <v>1</v>
      </c>
      <c r="J1457" s="8" t="s">
        <v>3246</v>
      </c>
      <c r="K1457" s="8" t="s">
        <v>3246</v>
      </c>
      <c r="L1457" s="8" t="s">
        <v>3245</v>
      </c>
      <c r="M1457" s="8" t="s">
        <v>15850</v>
      </c>
      <c r="N1457" s="8">
        <v>1697.7608299999999</v>
      </c>
      <c r="O1457" t="str">
        <f t="shared" si="45"/>
        <v/>
      </c>
      <c r="P1457" t="str">
        <f t="shared" si="46"/>
        <v/>
      </c>
    </row>
    <row r="1458" spans="1:16">
      <c r="A1458" s="8" t="s">
        <v>12179</v>
      </c>
      <c r="B1458" s="8" t="b">
        <v>0</v>
      </c>
      <c r="C1458" s="8" t="s">
        <v>70</v>
      </c>
      <c r="D1458" s="8" t="s">
        <v>16</v>
      </c>
      <c r="E1458" s="8">
        <v>15</v>
      </c>
      <c r="F1458" s="8" t="s">
        <v>12178</v>
      </c>
      <c r="G1458" s="8">
        <v>1</v>
      </c>
      <c r="H1458" s="8">
        <v>2</v>
      </c>
      <c r="I1458" s="8">
        <v>1</v>
      </c>
      <c r="J1458" s="8" t="s">
        <v>2611</v>
      </c>
      <c r="K1458" s="8" t="s">
        <v>3732</v>
      </c>
      <c r="L1458" s="8" t="s">
        <v>2609</v>
      </c>
      <c r="M1458" s="8" t="s">
        <v>12177</v>
      </c>
      <c r="N1458" s="8">
        <v>1578.8122100000001</v>
      </c>
      <c r="O1458" t="str">
        <f t="shared" si="45"/>
        <v/>
      </c>
      <c r="P1458" t="str">
        <f t="shared" si="46"/>
        <v/>
      </c>
    </row>
    <row r="1459" spans="1:16">
      <c r="A1459" s="8" t="s">
        <v>2913</v>
      </c>
      <c r="B1459" s="8" t="b">
        <v>0</v>
      </c>
      <c r="C1459" s="8" t="s">
        <v>70</v>
      </c>
      <c r="D1459" s="8" t="s">
        <v>16</v>
      </c>
      <c r="E1459" s="8">
        <v>17</v>
      </c>
      <c r="F1459" s="8" t="s">
        <v>2912</v>
      </c>
      <c r="G1459" s="8">
        <v>1</v>
      </c>
      <c r="H1459" s="8">
        <v>3</v>
      </c>
      <c r="I1459" s="8">
        <v>1</v>
      </c>
      <c r="J1459" s="8" t="s">
        <v>785</v>
      </c>
      <c r="K1459" s="8" t="s">
        <v>2908</v>
      </c>
      <c r="L1459" s="8" t="s">
        <v>786</v>
      </c>
      <c r="M1459" s="8" t="s">
        <v>2911</v>
      </c>
      <c r="N1459" s="8">
        <v>1947.8541499999999</v>
      </c>
      <c r="O1459" t="str">
        <f t="shared" si="45"/>
        <v/>
      </c>
      <c r="P1459" t="str">
        <f t="shared" si="46"/>
        <v/>
      </c>
    </row>
    <row r="1460" spans="1:16">
      <c r="A1460" s="8" t="s">
        <v>2913</v>
      </c>
      <c r="B1460" s="8" t="b">
        <v>0</v>
      </c>
      <c r="C1460" s="8" t="s">
        <v>70</v>
      </c>
      <c r="D1460" s="8" t="s">
        <v>1512</v>
      </c>
      <c r="E1460" s="8">
        <v>17</v>
      </c>
      <c r="F1460" s="8" t="s">
        <v>2912</v>
      </c>
      <c r="G1460" s="8">
        <v>1</v>
      </c>
      <c r="H1460" s="8">
        <v>3</v>
      </c>
      <c r="I1460" s="8">
        <v>10</v>
      </c>
      <c r="J1460" s="8" t="s">
        <v>785</v>
      </c>
      <c r="K1460" s="8" t="s">
        <v>2908</v>
      </c>
      <c r="L1460" s="8" t="s">
        <v>786</v>
      </c>
      <c r="M1460" s="8" t="s">
        <v>2911</v>
      </c>
      <c r="N1460" s="8">
        <v>1963.84907</v>
      </c>
      <c r="O1460" t="str">
        <f t="shared" si="45"/>
        <v/>
      </c>
      <c r="P1460" t="str">
        <f t="shared" si="46"/>
        <v/>
      </c>
    </row>
    <row r="1461" spans="1:16">
      <c r="A1461" s="8" t="s">
        <v>9729</v>
      </c>
      <c r="B1461" s="8" t="b">
        <v>0</v>
      </c>
      <c r="C1461" s="8" t="s">
        <v>16</v>
      </c>
      <c r="D1461" s="8" t="s">
        <v>1512</v>
      </c>
      <c r="E1461" s="8">
        <v>18</v>
      </c>
      <c r="F1461" s="8" t="s">
        <v>9728</v>
      </c>
      <c r="G1461" s="8">
        <v>1</v>
      </c>
      <c r="H1461" s="8">
        <v>1</v>
      </c>
      <c r="I1461" s="8">
        <v>1</v>
      </c>
      <c r="J1461" s="8" t="s">
        <v>785</v>
      </c>
      <c r="K1461" s="8" t="s">
        <v>785</v>
      </c>
      <c r="L1461" s="8" t="s">
        <v>786</v>
      </c>
      <c r="M1461" s="8" t="s">
        <v>9727</v>
      </c>
      <c r="N1461" s="8">
        <v>2062.9174800000001</v>
      </c>
      <c r="O1461" t="str">
        <f t="shared" si="45"/>
        <v/>
      </c>
      <c r="P1461" t="str">
        <f t="shared" si="46"/>
        <v/>
      </c>
    </row>
    <row r="1462" spans="1:16">
      <c r="A1462" s="8" t="s">
        <v>20854</v>
      </c>
      <c r="B1462" s="8" t="b">
        <v>0</v>
      </c>
      <c r="C1462" s="8" t="s">
        <v>16</v>
      </c>
      <c r="D1462" s="8" t="s">
        <v>16</v>
      </c>
      <c r="E1462" s="8">
        <v>20</v>
      </c>
      <c r="F1462" s="8" t="s">
        <v>20853</v>
      </c>
      <c r="G1462" s="8">
        <v>1</v>
      </c>
      <c r="H1462" s="8">
        <v>1</v>
      </c>
      <c r="I1462" s="8">
        <v>2</v>
      </c>
      <c r="J1462" s="8" t="s">
        <v>15065</v>
      </c>
      <c r="K1462" s="8" t="s">
        <v>15065</v>
      </c>
      <c r="L1462" s="8" t="s">
        <v>15063</v>
      </c>
      <c r="M1462" s="8" t="s">
        <v>20852</v>
      </c>
      <c r="N1462" s="8">
        <v>2162.0863199999999</v>
      </c>
      <c r="O1462" t="str">
        <f t="shared" si="45"/>
        <v/>
      </c>
      <c r="P1462" t="str">
        <f t="shared" si="46"/>
        <v/>
      </c>
    </row>
    <row r="1463" spans="1:16">
      <c r="A1463" s="8" t="s">
        <v>2926</v>
      </c>
      <c r="B1463" s="8" t="b">
        <v>0</v>
      </c>
      <c r="C1463" s="8" t="s">
        <v>16</v>
      </c>
      <c r="D1463" s="8" t="s">
        <v>16</v>
      </c>
      <c r="E1463" s="8">
        <v>18</v>
      </c>
      <c r="F1463" s="8" t="s">
        <v>2925</v>
      </c>
      <c r="G1463" s="8">
        <v>1</v>
      </c>
      <c r="H1463" s="8">
        <v>1</v>
      </c>
      <c r="I1463" s="8">
        <v>1</v>
      </c>
      <c r="J1463" s="8" t="s">
        <v>345</v>
      </c>
      <c r="K1463" s="8" t="s">
        <v>345</v>
      </c>
      <c r="L1463" s="8" t="s">
        <v>346</v>
      </c>
      <c r="M1463" s="8" t="s">
        <v>2924</v>
      </c>
      <c r="N1463" s="8">
        <v>1983.90427</v>
      </c>
      <c r="O1463" t="str">
        <f t="shared" si="45"/>
        <v/>
      </c>
      <c r="P1463" t="str">
        <f t="shared" si="46"/>
        <v/>
      </c>
    </row>
    <row r="1464" spans="1:16">
      <c r="A1464" s="8" t="s">
        <v>15730</v>
      </c>
      <c r="B1464" s="8" t="b">
        <v>0</v>
      </c>
      <c r="C1464" s="8" t="s">
        <v>70</v>
      </c>
      <c r="D1464" s="8" t="s">
        <v>16</v>
      </c>
      <c r="E1464" s="8">
        <v>17</v>
      </c>
      <c r="F1464" s="8" t="s">
        <v>15729</v>
      </c>
      <c r="G1464" s="8">
        <v>1</v>
      </c>
      <c r="H1464" s="8">
        <v>2</v>
      </c>
      <c r="I1464" s="8">
        <v>6</v>
      </c>
      <c r="J1464" s="8" t="s">
        <v>5066</v>
      </c>
      <c r="K1464" s="8" t="s">
        <v>5065</v>
      </c>
      <c r="L1464" s="8" t="s">
        <v>5064</v>
      </c>
      <c r="M1464" s="8" t="s">
        <v>15728</v>
      </c>
      <c r="N1464" s="8">
        <v>2029.89265</v>
      </c>
      <c r="O1464" t="str">
        <f t="shared" si="45"/>
        <v/>
      </c>
      <c r="P1464" t="str">
        <f t="shared" si="46"/>
        <v/>
      </c>
    </row>
    <row r="1465" spans="1:16">
      <c r="A1465" s="8" t="s">
        <v>15724</v>
      </c>
      <c r="B1465" s="8" t="b">
        <v>0</v>
      </c>
      <c r="C1465" s="8" t="s">
        <v>70</v>
      </c>
      <c r="D1465" s="8" t="s">
        <v>16</v>
      </c>
      <c r="E1465" s="8">
        <v>18</v>
      </c>
      <c r="F1465" s="8" t="s">
        <v>15723</v>
      </c>
      <c r="G1465" s="8">
        <v>1</v>
      </c>
      <c r="H1465" s="8">
        <v>2</v>
      </c>
      <c r="I1465" s="8">
        <v>3</v>
      </c>
      <c r="J1465" s="8" t="s">
        <v>5066</v>
      </c>
      <c r="K1465" s="8" t="s">
        <v>5065</v>
      </c>
      <c r="L1465" s="8" t="s">
        <v>5064</v>
      </c>
      <c r="M1465" s="8" t="s">
        <v>15722</v>
      </c>
      <c r="N1465" s="8">
        <v>2142.9767099999999</v>
      </c>
      <c r="O1465" t="str">
        <f t="shared" si="45"/>
        <v/>
      </c>
      <c r="P1465" t="str">
        <f t="shared" si="46"/>
        <v/>
      </c>
    </row>
    <row r="1466" spans="1:16">
      <c r="A1466" s="8" t="s">
        <v>15701</v>
      </c>
      <c r="B1466" s="8" t="b">
        <v>0</v>
      </c>
      <c r="C1466" s="8" t="s">
        <v>16</v>
      </c>
      <c r="D1466" s="8" t="s">
        <v>16</v>
      </c>
      <c r="E1466" s="8">
        <v>18</v>
      </c>
      <c r="F1466" s="8" t="s">
        <v>15700</v>
      </c>
      <c r="G1466" s="8">
        <v>1</v>
      </c>
      <c r="H1466" s="8">
        <v>1</v>
      </c>
      <c r="I1466" s="8">
        <v>3</v>
      </c>
      <c r="J1466" s="8" t="s">
        <v>9724</v>
      </c>
      <c r="K1466" s="8" t="s">
        <v>9724</v>
      </c>
      <c r="L1466" s="8" t="s">
        <v>9723</v>
      </c>
      <c r="M1466" s="8" t="s">
        <v>15699</v>
      </c>
      <c r="N1466" s="8">
        <v>1894.76136</v>
      </c>
      <c r="O1466" t="str">
        <f t="shared" si="45"/>
        <v/>
      </c>
      <c r="P1466" t="str">
        <f t="shared" si="46"/>
        <v/>
      </c>
    </row>
    <row r="1467" spans="1:16">
      <c r="A1467" s="8" t="s">
        <v>15721</v>
      </c>
      <c r="B1467" s="8" t="b">
        <v>0</v>
      </c>
      <c r="C1467" s="8" t="s">
        <v>16</v>
      </c>
      <c r="D1467" s="8" t="s">
        <v>16</v>
      </c>
      <c r="E1467" s="8">
        <v>14</v>
      </c>
      <c r="F1467" s="8" t="s">
        <v>15720</v>
      </c>
      <c r="G1467" s="8">
        <v>1</v>
      </c>
      <c r="H1467" s="8">
        <v>1</v>
      </c>
      <c r="I1467" s="8">
        <v>3</v>
      </c>
      <c r="J1467" s="8" t="s">
        <v>15646</v>
      </c>
      <c r="K1467" s="8" t="s">
        <v>15646</v>
      </c>
      <c r="L1467" s="8" t="s">
        <v>15645</v>
      </c>
      <c r="M1467" s="8" t="s">
        <v>15719</v>
      </c>
      <c r="N1467" s="8">
        <v>1603.7751000000001</v>
      </c>
      <c r="O1467" t="str">
        <f t="shared" si="45"/>
        <v/>
      </c>
      <c r="P1467" t="str">
        <f t="shared" si="46"/>
        <v/>
      </c>
    </row>
    <row r="1468" spans="1:16">
      <c r="A1468" s="8" t="s">
        <v>15718</v>
      </c>
      <c r="B1468" s="8" t="b">
        <v>0</v>
      </c>
      <c r="C1468" s="8" t="s">
        <v>16</v>
      </c>
      <c r="D1468" s="8" t="s">
        <v>16</v>
      </c>
      <c r="E1468" s="8">
        <v>15</v>
      </c>
      <c r="F1468" s="8" t="s">
        <v>15717</v>
      </c>
      <c r="G1468" s="8">
        <v>1</v>
      </c>
      <c r="H1468" s="8">
        <v>1</v>
      </c>
      <c r="I1468" s="8">
        <v>2</v>
      </c>
      <c r="J1468" s="8" t="s">
        <v>15646</v>
      </c>
      <c r="K1468" s="8" t="s">
        <v>15646</v>
      </c>
      <c r="L1468" s="8" t="s">
        <v>15645</v>
      </c>
      <c r="M1468" s="8" t="s">
        <v>15716</v>
      </c>
      <c r="N1468" s="8">
        <v>1759.8762099999999</v>
      </c>
      <c r="O1468" t="str">
        <f t="shared" si="45"/>
        <v/>
      </c>
      <c r="P1468" t="str">
        <f t="shared" si="46"/>
        <v/>
      </c>
    </row>
    <row r="1469" spans="1:16">
      <c r="A1469" s="8" t="s">
        <v>15715</v>
      </c>
      <c r="B1469" s="8" t="b">
        <v>0</v>
      </c>
      <c r="C1469" s="8" t="s">
        <v>16</v>
      </c>
      <c r="D1469" s="8" t="s">
        <v>16</v>
      </c>
      <c r="E1469" s="8">
        <v>14</v>
      </c>
      <c r="F1469" s="8" t="s">
        <v>15714</v>
      </c>
      <c r="G1469" s="8">
        <v>1</v>
      </c>
      <c r="H1469" s="8">
        <v>1</v>
      </c>
      <c r="I1469" s="8">
        <v>1</v>
      </c>
      <c r="J1469" s="8" t="s">
        <v>2028</v>
      </c>
      <c r="K1469" s="8" t="s">
        <v>2028</v>
      </c>
      <c r="L1469" s="8" t="s">
        <v>2027</v>
      </c>
      <c r="M1469" s="8" t="s">
        <v>15713</v>
      </c>
      <c r="N1469" s="8">
        <v>1572.8380299999999</v>
      </c>
      <c r="O1469" t="str">
        <f t="shared" si="45"/>
        <v/>
      </c>
      <c r="P1469" t="str">
        <f t="shared" si="46"/>
        <v/>
      </c>
    </row>
    <row r="1470" spans="1:16">
      <c r="A1470" s="8" t="s">
        <v>2954</v>
      </c>
      <c r="B1470" s="8" t="b">
        <v>0</v>
      </c>
      <c r="C1470" s="8" t="s">
        <v>70</v>
      </c>
      <c r="D1470" s="8" t="s">
        <v>16</v>
      </c>
      <c r="E1470" s="8">
        <v>16</v>
      </c>
      <c r="F1470" s="8" t="s">
        <v>2953</v>
      </c>
      <c r="G1470" s="8">
        <v>1</v>
      </c>
      <c r="H1470" s="8">
        <v>2</v>
      </c>
      <c r="I1470" s="8">
        <v>1</v>
      </c>
      <c r="J1470" s="8" t="s">
        <v>2952</v>
      </c>
      <c r="K1470" s="8" t="s">
        <v>2951</v>
      </c>
      <c r="L1470" s="8" t="s">
        <v>2950</v>
      </c>
      <c r="M1470" s="8" t="s">
        <v>2949</v>
      </c>
      <c r="N1470" s="8">
        <v>1708.85005</v>
      </c>
      <c r="O1470" t="str">
        <f t="shared" si="45"/>
        <v/>
      </c>
      <c r="P1470" t="str">
        <f t="shared" si="46"/>
        <v/>
      </c>
    </row>
    <row r="1471" spans="1:16">
      <c r="A1471" s="8" t="s">
        <v>2972</v>
      </c>
      <c r="B1471" s="8" t="b">
        <v>0</v>
      </c>
      <c r="C1471" s="8" t="s">
        <v>16</v>
      </c>
      <c r="D1471" s="8" t="s">
        <v>1512</v>
      </c>
      <c r="E1471" s="8">
        <v>15</v>
      </c>
      <c r="F1471" s="8" t="s">
        <v>2971</v>
      </c>
      <c r="G1471" s="8">
        <v>1</v>
      </c>
      <c r="H1471" s="8">
        <v>1</v>
      </c>
      <c r="I1471" s="8">
        <v>1</v>
      </c>
      <c r="J1471" s="8" t="s">
        <v>2970</v>
      </c>
      <c r="K1471" s="8" t="s">
        <v>2970</v>
      </c>
      <c r="L1471" s="8" t="s">
        <v>2969</v>
      </c>
      <c r="M1471" s="8" t="s">
        <v>2968</v>
      </c>
      <c r="N1471" s="8">
        <v>1857.7595799999999</v>
      </c>
      <c r="O1471" t="str">
        <f t="shared" si="45"/>
        <v/>
      </c>
      <c r="P1471" t="str">
        <f t="shared" si="46"/>
        <v/>
      </c>
    </row>
    <row r="1472" spans="1:16">
      <c r="A1472" s="8" t="s">
        <v>15712</v>
      </c>
      <c r="B1472" s="8" t="b">
        <v>0</v>
      </c>
      <c r="C1472" s="8" t="s">
        <v>16</v>
      </c>
      <c r="D1472" s="8" t="s">
        <v>16</v>
      </c>
      <c r="E1472" s="8">
        <v>13</v>
      </c>
      <c r="F1472" s="8" t="s">
        <v>15711</v>
      </c>
      <c r="G1472" s="8">
        <v>1</v>
      </c>
      <c r="H1472" s="8">
        <v>1</v>
      </c>
      <c r="I1472" s="8">
        <v>1</v>
      </c>
      <c r="J1472" s="8" t="s">
        <v>2028</v>
      </c>
      <c r="K1472" s="8" t="s">
        <v>2028</v>
      </c>
      <c r="L1472" s="8" t="s">
        <v>2027</v>
      </c>
      <c r="M1472" s="8" t="s">
        <v>15710</v>
      </c>
      <c r="N1472" s="8">
        <v>1493.68668</v>
      </c>
      <c r="O1472" t="str">
        <f t="shared" si="45"/>
        <v/>
      </c>
      <c r="P1472" t="str">
        <f t="shared" si="46"/>
        <v/>
      </c>
    </row>
    <row r="1473" spans="1:16">
      <c r="A1473" s="8" t="s">
        <v>15709</v>
      </c>
      <c r="B1473" s="8" t="b">
        <v>0</v>
      </c>
      <c r="C1473" s="8" t="s">
        <v>16</v>
      </c>
      <c r="D1473" s="8" t="s">
        <v>16</v>
      </c>
      <c r="E1473" s="8">
        <v>14</v>
      </c>
      <c r="F1473" s="8" t="s">
        <v>15708</v>
      </c>
      <c r="G1473" s="8">
        <v>1</v>
      </c>
      <c r="H1473" s="8">
        <v>1</v>
      </c>
      <c r="I1473" s="8">
        <v>1</v>
      </c>
      <c r="J1473" s="8" t="s">
        <v>15704</v>
      </c>
      <c r="K1473" s="8" t="s">
        <v>15704</v>
      </c>
      <c r="L1473" s="8" t="s">
        <v>15703</v>
      </c>
      <c r="M1473" s="8" t="s">
        <v>15707</v>
      </c>
      <c r="N1473" s="8">
        <v>1665.7966200000001</v>
      </c>
      <c r="O1473" t="str">
        <f t="shared" si="45"/>
        <v/>
      </c>
      <c r="P1473" t="str">
        <f t="shared" si="46"/>
        <v/>
      </c>
    </row>
    <row r="1474" spans="1:16">
      <c r="A1474" s="8" t="s">
        <v>2910</v>
      </c>
      <c r="B1474" s="8" t="b">
        <v>0</v>
      </c>
      <c r="C1474" s="8" t="s">
        <v>70</v>
      </c>
      <c r="D1474" s="8" t="s">
        <v>1512</v>
      </c>
      <c r="E1474" s="8">
        <v>15</v>
      </c>
      <c r="F1474" s="8" t="s">
        <v>2909</v>
      </c>
      <c r="G1474" s="8">
        <v>1</v>
      </c>
      <c r="H1474" s="8">
        <v>3</v>
      </c>
      <c r="I1474" s="8">
        <v>7</v>
      </c>
      <c r="J1474" s="8" t="s">
        <v>785</v>
      </c>
      <c r="K1474" s="8" t="s">
        <v>2908</v>
      </c>
      <c r="L1474" s="8" t="s">
        <v>786</v>
      </c>
      <c r="M1474" s="8" t="s">
        <v>2907</v>
      </c>
      <c r="N1474" s="8">
        <v>1720.7635499999999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2613</v>
      </c>
      <c r="B1475" s="8" t="b">
        <v>0</v>
      </c>
      <c r="C1475" s="8" t="s">
        <v>70</v>
      </c>
      <c r="D1475" s="8" t="s">
        <v>16</v>
      </c>
      <c r="E1475" s="8">
        <v>14</v>
      </c>
      <c r="F1475" s="8" t="s">
        <v>2612</v>
      </c>
      <c r="G1475" s="8">
        <v>1</v>
      </c>
      <c r="H1475" s="8">
        <v>4</v>
      </c>
      <c r="I1475" s="8">
        <v>1</v>
      </c>
      <c r="J1475" s="8" t="s">
        <v>2611</v>
      </c>
      <c r="K1475" s="8" t="s">
        <v>2610</v>
      </c>
      <c r="L1475" s="8" t="s">
        <v>2609</v>
      </c>
      <c r="M1475" s="8" t="s">
        <v>2608</v>
      </c>
      <c r="N1475" s="8">
        <v>1479.7438</v>
      </c>
      <c r="O1475" t="str">
        <f t="shared" si="47"/>
        <v/>
      </c>
      <c r="P1475" t="str">
        <f t="shared" si="48"/>
        <v/>
      </c>
    </row>
    <row r="1476" spans="1:16">
      <c r="A1476" s="8" t="s">
        <v>2906</v>
      </c>
      <c r="B1476" s="8" t="b">
        <v>0</v>
      </c>
      <c r="C1476" s="8" t="s">
        <v>16</v>
      </c>
      <c r="D1476" s="8" t="s">
        <v>16</v>
      </c>
      <c r="E1476" s="8">
        <v>14</v>
      </c>
      <c r="F1476" s="8" t="s">
        <v>2905</v>
      </c>
      <c r="G1476" s="8">
        <v>1</v>
      </c>
      <c r="H1476" s="8">
        <v>1</v>
      </c>
      <c r="I1476" s="8">
        <v>1</v>
      </c>
      <c r="J1476" s="8" t="s">
        <v>2898</v>
      </c>
      <c r="K1476" s="8" t="s">
        <v>2898</v>
      </c>
      <c r="L1476" s="8" t="s">
        <v>2897</v>
      </c>
      <c r="M1476" s="8" t="s">
        <v>2904</v>
      </c>
      <c r="N1476" s="8">
        <v>1614.7169699999999</v>
      </c>
      <c r="O1476" t="str">
        <f t="shared" si="47"/>
        <v/>
      </c>
      <c r="P1476" t="str">
        <f t="shared" si="48"/>
        <v/>
      </c>
    </row>
    <row r="1477" spans="1:16">
      <c r="A1477" s="8" t="s">
        <v>15768</v>
      </c>
      <c r="B1477" s="8" t="b">
        <v>0</v>
      </c>
      <c r="C1477" s="8" t="s">
        <v>70</v>
      </c>
      <c r="D1477" s="8" t="s">
        <v>16</v>
      </c>
      <c r="E1477" s="8">
        <v>16</v>
      </c>
      <c r="F1477" s="8" t="s">
        <v>15767</v>
      </c>
      <c r="G1477" s="8">
        <v>1</v>
      </c>
      <c r="H1477" s="8">
        <v>2</v>
      </c>
      <c r="I1477" s="8">
        <v>3</v>
      </c>
      <c r="J1477" s="8" t="s">
        <v>323</v>
      </c>
      <c r="K1477" s="8" t="s">
        <v>13454</v>
      </c>
      <c r="L1477" s="8" t="s">
        <v>324</v>
      </c>
      <c r="M1477" s="8" t="s">
        <v>15766</v>
      </c>
      <c r="N1477" s="8">
        <v>1959.00829</v>
      </c>
      <c r="O1477" t="str">
        <f t="shared" si="47"/>
        <v/>
      </c>
      <c r="P1477" t="str">
        <f t="shared" si="48"/>
        <v/>
      </c>
    </row>
    <row r="1478" spans="1:16">
      <c r="A1478" s="8" t="s">
        <v>15849</v>
      </c>
      <c r="B1478" s="8" t="b">
        <v>0</v>
      </c>
      <c r="C1478" s="8" t="s">
        <v>16</v>
      </c>
      <c r="D1478" s="8" t="s">
        <v>16</v>
      </c>
      <c r="E1478" s="8">
        <v>16</v>
      </c>
      <c r="F1478" s="8" t="s">
        <v>15848</v>
      </c>
      <c r="G1478" s="8">
        <v>1</v>
      </c>
      <c r="H1478" s="8">
        <v>1</v>
      </c>
      <c r="I1478" s="8">
        <v>1</v>
      </c>
      <c r="J1478" s="8" t="s">
        <v>13861</v>
      </c>
      <c r="K1478" s="8" t="s">
        <v>13861</v>
      </c>
      <c r="L1478" s="8" t="s">
        <v>13860</v>
      </c>
      <c r="M1478" s="8" t="s">
        <v>15847</v>
      </c>
      <c r="N1478" s="8">
        <v>1825.0290199999999</v>
      </c>
      <c r="O1478" t="str">
        <f t="shared" si="47"/>
        <v/>
      </c>
      <c r="P1478" t="str">
        <f t="shared" si="48"/>
        <v/>
      </c>
    </row>
    <row r="1479" spans="1:16">
      <c r="A1479" s="8" t="s">
        <v>2616</v>
      </c>
      <c r="B1479" s="8" t="b">
        <v>0</v>
      </c>
      <c r="C1479" s="8" t="s">
        <v>16</v>
      </c>
      <c r="D1479" s="8" t="s">
        <v>16</v>
      </c>
      <c r="E1479" s="8">
        <v>15</v>
      </c>
      <c r="F1479" s="8" t="s">
        <v>2615</v>
      </c>
      <c r="G1479" s="8">
        <v>1</v>
      </c>
      <c r="H1479" s="8">
        <v>1</v>
      </c>
      <c r="I1479" s="8">
        <v>1</v>
      </c>
      <c r="J1479" s="8" t="s">
        <v>1514</v>
      </c>
      <c r="K1479" s="8" t="s">
        <v>1514</v>
      </c>
      <c r="L1479" s="8" t="s">
        <v>1515</v>
      </c>
      <c r="M1479" s="8" t="s">
        <v>2614</v>
      </c>
      <c r="N1479" s="8">
        <v>1712.8126099999999</v>
      </c>
      <c r="O1479" t="str">
        <f t="shared" si="47"/>
        <v/>
      </c>
      <c r="P1479" t="str">
        <f t="shared" si="48"/>
        <v/>
      </c>
    </row>
    <row r="1480" spans="1:16">
      <c r="A1480" s="8" t="s">
        <v>15846</v>
      </c>
      <c r="B1480" s="8" t="b">
        <v>0</v>
      </c>
      <c r="C1480" s="8" t="s">
        <v>16</v>
      </c>
      <c r="D1480" s="8" t="s">
        <v>16</v>
      </c>
      <c r="E1480" s="8">
        <v>16</v>
      </c>
      <c r="F1480" s="8" t="s">
        <v>15845</v>
      </c>
      <c r="G1480" s="8">
        <v>1</v>
      </c>
      <c r="H1480" s="8">
        <v>1</v>
      </c>
      <c r="I1480" s="8">
        <v>1</v>
      </c>
      <c r="J1480" s="8" t="s">
        <v>15844</v>
      </c>
      <c r="K1480" s="8" t="s">
        <v>15844</v>
      </c>
      <c r="L1480" s="8" t="s">
        <v>15843</v>
      </c>
      <c r="M1480" s="8" t="s">
        <v>15842</v>
      </c>
      <c r="N1480" s="8">
        <v>1776.94904</v>
      </c>
      <c r="O1480" t="str">
        <f t="shared" si="47"/>
        <v/>
      </c>
      <c r="P1480" t="str">
        <f t="shared" si="48"/>
        <v/>
      </c>
    </row>
    <row r="1481" spans="1:16">
      <c r="A1481" s="8" t="s">
        <v>15841</v>
      </c>
      <c r="B1481" s="8" t="b">
        <v>0</v>
      </c>
      <c r="C1481" s="8" t="s">
        <v>16</v>
      </c>
      <c r="D1481" s="8" t="s">
        <v>16</v>
      </c>
      <c r="E1481" s="8">
        <v>16</v>
      </c>
      <c r="F1481" s="8" t="s">
        <v>15840</v>
      </c>
      <c r="G1481" s="8">
        <v>1</v>
      </c>
      <c r="H1481" s="8">
        <v>1</v>
      </c>
      <c r="I1481" s="8">
        <v>1</v>
      </c>
      <c r="J1481" s="8" t="s">
        <v>15277</v>
      </c>
      <c r="K1481" s="8" t="s">
        <v>15277</v>
      </c>
      <c r="L1481" s="8" t="s">
        <v>15276</v>
      </c>
      <c r="M1481" s="8" t="s">
        <v>15839</v>
      </c>
      <c r="N1481" s="8">
        <v>1893.10285</v>
      </c>
      <c r="O1481" t="str">
        <f t="shared" si="47"/>
        <v/>
      </c>
      <c r="P1481" t="str">
        <f t="shared" si="48"/>
        <v/>
      </c>
    </row>
    <row r="1482" spans="1:16">
      <c r="A1482" s="8" t="s">
        <v>15838</v>
      </c>
      <c r="B1482" s="8" t="b">
        <v>0</v>
      </c>
      <c r="C1482" s="8" t="s">
        <v>16</v>
      </c>
      <c r="D1482" s="8" t="s">
        <v>16</v>
      </c>
      <c r="E1482" s="8">
        <v>17</v>
      </c>
      <c r="F1482" s="8" t="s">
        <v>15837</v>
      </c>
      <c r="G1482" s="8">
        <v>1</v>
      </c>
      <c r="H1482" s="8">
        <v>1</v>
      </c>
      <c r="I1482" s="8">
        <v>2</v>
      </c>
      <c r="J1482" s="8" t="s">
        <v>15277</v>
      </c>
      <c r="K1482" s="8" t="s">
        <v>15277</v>
      </c>
      <c r="L1482" s="8" t="s">
        <v>15276</v>
      </c>
      <c r="M1482" s="8" t="s">
        <v>15836</v>
      </c>
      <c r="N1482" s="8">
        <v>2022.14545</v>
      </c>
      <c r="O1482" t="str">
        <f t="shared" si="47"/>
        <v/>
      </c>
      <c r="P1482" t="str">
        <f t="shared" si="48"/>
        <v/>
      </c>
    </row>
    <row r="1483" spans="1:16">
      <c r="A1483" s="8" t="s">
        <v>2746</v>
      </c>
      <c r="B1483" s="8" t="b">
        <v>0</v>
      </c>
      <c r="C1483" s="8" t="s">
        <v>16</v>
      </c>
      <c r="D1483" s="8" t="s">
        <v>16</v>
      </c>
      <c r="E1483" s="8">
        <v>13</v>
      </c>
      <c r="F1483" s="8" t="s">
        <v>2745</v>
      </c>
      <c r="G1483" s="8">
        <v>1</v>
      </c>
      <c r="H1483" s="8">
        <v>1</v>
      </c>
      <c r="I1483" s="8">
        <v>1</v>
      </c>
      <c r="J1483" s="8" t="s">
        <v>2564</v>
      </c>
      <c r="K1483" s="8" t="s">
        <v>2564</v>
      </c>
      <c r="L1483" s="8" t="s">
        <v>2563</v>
      </c>
      <c r="M1483" s="8" t="s">
        <v>2744</v>
      </c>
      <c r="N1483" s="8">
        <v>1508.69758</v>
      </c>
      <c r="O1483" t="str">
        <f t="shared" si="47"/>
        <v/>
      </c>
      <c r="P1483" t="str">
        <f t="shared" si="48"/>
        <v/>
      </c>
    </row>
    <row r="1484" spans="1:16">
      <c r="A1484" s="8" t="s">
        <v>2566</v>
      </c>
      <c r="B1484" s="8" t="b">
        <v>0</v>
      </c>
      <c r="C1484" s="8" t="s">
        <v>16</v>
      </c>
      <c r="D1484" s="8" t="s">
        <v>16</v>
      </c>
      <c r="E1484" s="8">
        <v>14</v>
      </c>
      <c r="F1484" s="8" t="s">
        <v>2565</v>
      </c>
      <c r="G1484" s="8">
        <v>1</v>
      </c>
      <c r="H1484" s="8">
        <v>1</v>
      </c>
      <c r="I1484" s="8">
        <v>1</v>
      </c>
      <c r="J1484" s="8" t="s">
        <v>2564</v>
      </c>
      <c r="K1484" s="8" t="s">
        <v>2564</v>
      </c>
      <c r="L1484" s="8" t="s">
        <v>2563</v>
      </c>
      <c r="M1484" s="8" t="s">
        <v>2562</v>
      </c>
      <c r="N1484" s="8">
        <v>1636.7561499999999</v>
      </c>
      <c r="O1484" t="str">
        <f t="shared" si="47"/>
        <v/>
      </c>
      <c r="P1484" t="str">
        <f t="shared" si="48"/>
        <v/>
      </c>
    </row>
    <row r="1485" spans="1:16">
      <c r="A1485" s="8" t="s">
        <v>2749</v>
      </c>
      <c r="B1485" s="8" t="b">
        <v>0</v>
      </c>
      <c r="C1485" s="8" t="s">
        <v>16</v>
      </c>
      <c r="D1485" s="8" t="s">
        <v>16</v>
      </c>
      <c r="E1485" s="8">
        <v>15</v>
      </c>
      <c r="F1485" s="8" t="s">
        <v>2748</v>
      </c>
      <c r="G1485" s="8">
        <v>1</v>
      </c>
      <c r="H1485" s="8">
        <v>1</v>
      </c>
      <c r="I1485" s="8">
        <v>3</v>
      </c>
      <c r="J1485" s="8" t="s">
        <v>2564</v>
      </c>
      <c r="K1485" s="8" t="s">
        <v>2564</v>
      </c>
      <c r="L1485" s="8" t="s">
        <v>2563</v>
      </c>
      <c r="M1485" s="8" t="s">
        <v>2747</v>
      </c>
      <c r="N1485" s="8">
        <v>1765.7987499999999</v>
      </c>
      <c r="O1485" t="str">
        <f t="shared" si="47"/>
        <v/>
      </c>
      <c r="P1485" t="str">
        <f t="shared" si="48"/>
        <v/>
      </c>
    </row>
    <row r="1486" spans="1:16">
      <c r="A1486" s="8" t="s">
        <v>2817</v>
      </c>
      <c r="B1486" s="8" t="b">
        <v>0</v>
      </c>
      <c r="C1486" s="8" t="s">
        <v>16</v>
      </c>
      <c r="D1486" s="8" t="s">
        <v>16</v>
      </c>
      <c r="E1486" s="8">
        <v>16</v>
      </c>
      <c r="F1486" s="8" t="s">
        <v>2816</v>
      </c>
      <c r="G1486" s="8">
        <v>1</v>
      </c>
      <c r="H1486" s="8">
        <v>1</v>
      </c>
      <c r="I1486" s="8">
        <v>1</v>
      </c>
      <c r="J1486" s="8" t="s">
        <v>2564</v>
      </c>
      <c r="K1486" s="8" t="s">
        <v>2564</v>
      </c>
      <c r="L1486" s="8" t="s">
        <v>2563</v>
      </c>
      <c r="M1486" s="8" t="s">
        <v>2815</v>
      </c>
      <c r="N1486" s="8">
        <v>1852.83077</v>
      </c>
      <c r="O1486" t="str">
        <f t="shared" si="47"/>
        <v/>
      </c>
      <c r="P1486" t="str">
        <f t="shared" si="48"/>
        <v/>
      </c>
    </row>
    <row r="1487" spans="1:16">
      <c r="A1487" s="8" t="s">
        <v>2889</v>
      </c>
      <c r="B1487" s="8" t="b">
        <v>0</v>
      </c>
      <c r="C1487" s="8" t="s">
        <v>70</v>
      </c>
      <c r="D1487" s="8" t="s">
        <v>16</v>
      </c>
      <c r="E1487" s="8">
        <v>13</v>
      </c>
      <c r="F1487" s="8" t="s">
        <v>2888</v>
      </c>
      <c r="G1487" s="8">
        <v>1</v>
      </c>
      <c r="H1487" s="8">
        <v>2</v>
      </c>
      <c r="I1487" s="8">
        <v>1</v>
      </c>
      <c r="J1487" s="8" t="s">
        <v>2887</v>
      </c>
      <c r="K1487" s="8" t="s">
        <v>2886</v>
      </c>
      <c r="L1487" s="8" t="s">
        <v>2885</v>
      </c>
      <c r="M1487" s="8" t="s">
        <v>2884</v>
      </c>
      <c r="N1487" s="8">
        <v>1479.6961799999999</v>
      </c>
      <c r="O1487" t="str">
        <f t="shared" si="47"/>
        <v/>
      </c>
      <c r="P1487" t="str">
        <f t="shared" si="48"/>
        <v/>
      </c>
    </row>
    <row r="1488" spans="1:16">
      <c r="A1488" s="8" t="s">
        <v>15835</v>
      </c>
      <c r="B1488" s="8" t="b">
        <v>0</v>
      </c>
      <c r="C1488" s="8" t="s">
        <v>16</v>
      </c>
      <c r="D1488" s="8" t="s">
        <v>16</v>
      </c>
      <c r="E1488" s="8">
        <v>13</v>
      </c>
      <c r="F1488" s="8" t="s">
        <v>15834</v>
      </c>
      <c r="G1488" s="8">
        <v>1</v>
      </c>
      <c r="H1488" s="8">
        <v>1</v>
      </c>
      <c r="I1488" s="8">
        <v>1</v>
      </c>
      <c r="J1488" s="8" t="s">
        <v>439</v>
      </c>
      <c r="K1488" s="8" t="s">
        <v>439</v>
      </c>
      <c r="L1488" s="8" t="s">
        <v>440</v>
      </c>
      <c r="M1488" s="8" t="s">
        <v>15833</v>
      </c>
      <c r="N1488" s="8">
        <v>1433.6907000000001</v>
      </c>
      <c r="O1488" t="str">
        <f t="shared" si="47"/>
        <v/>
      </c>
      <c r="P1488" t="str">
        <f t="shared" si="48"/>
        <v/>
      </c>
    </row>
    <row r="1489" spans="1:16">
      <c r="A1489" s="8" t="s">
        <v>15832</v>
      </c>
      <c r="B1489" s="8" t="b">
        <v>0</v>
      </c>
      <c r="C1489" s="8" t="s">
        <v>16</v>
      </c>
      <c r="D1489" s="8" t="s">
        <v>16</v>
      </c>
      <c r="E1489" s="8">
        <v>15</v>
      </c>
      <c r="F1489" s="8" t="s">
        <v>15831</v>
      </c>
      <c r="G1489" s="8">
        <v>1</v>
      </c>
      <c r="H1489" s="8">
        <v>1</v>
      </c>
      <c r="I1489" s="8">
        <v>2</v>
      </c>
      <c r="J1489" s="8" t="s">
        <v>439</v>
      </c>
      <c r="K1489" s="8" t="s">
        <v>439</v>
      </c>
      <c r="L1489" s="8" t="s">
        <v>440</v>
      </c>
      <c r="M1489" s="8" t="s">
        <v>15830</v>
      </c>
      <c r="N1489" s="8">
        <v>1653.77549</v>
      </c>
      <c r="O1489" t="str">
        <f t="shared" si="47"/>
        <v/>
      </c>
      <c r="P1489" t="str">
        <f t="shared" si="48"/>
        <v/>
      </c>
    </row>
    <row r="1490" spans="1:16">
      <c r="A1490" s="8" t="s">
        <v>15829</v>
      </c>
      <c r="B1490" s="8" t="b">
        <v>0</v>
      </c>
      <c r="C1490" s="8" t="s">
        <v>16</v>
      </c>
      <c r="D1490" s="8" t="s">
        <v>16</v>
      </c>
      <c r="E1490" s="8">
        <v>16</v>
      </c>
      <c r="F1490" s="8" t="s">
        <v>15828</v>
      </c>
      <c r="G1490" s="8">
        <v>1</v>
      </c>
      <c r="H1490" s="8">
        <v>1</v>
      </c>
      <c r="I1490" s="8">
        <v>2</v>
      </c>
      <c r="J1490" s="8" t="s">
        <v>439</v>
      </c>
      <c r="K1490" s="8" t="s">
        <v>439</v>
      </c>
      <c r="L1490" s="8" t="s">
        <v>440</v>
      </c>
      <c r="M1490" s="8" t="s">
        <v>15827</v>
      </c>
      <c r="N1490" s="8">
        <v>1710.7969599999999</v>
      </c>
      <c r="O1490" t="str">
        <f t="shared" si="47"/>
        <v/>
      </c>
      <c r="P1490" t="str">
        <f t="shared" si="48"/>
        <v/>
      </c>
    </row>
    <row r="1491" spans="1:16">
      <c r="A1491" s="8" t="s">
        <v>19751</v>
      </c>
      <c r="B1491" s="8" t="b">
        <v>0</v>
      </c>
      <c r="C1491" s="8" t="s">
        <v>70</v>
      </c>
      <c r="D1491" s="8" t="s">
        <v>16</v>
      </c>
      <c r="E1491" s="8">
        <v>14</v>
      </c>
      <c r="F1491" s="8" t="s">
        <v>19750</v>
      </c>
      <c r="G1491" s="8">
        <v>1</v>
      </c>
      <c r="H1491" s="8">
        <v>2</v>
      </c>
      <c r="I1491" s="8">
        <v>1</v>
      </c>
      <c r="J1491" s="8" t="s">
        <v>323</v>
      </c>
      <c r="K1491" s="8" t="s">
        <v>13454</v>
      </c>
      <c r="L1491" s="8" t="s">
        <v>324</v>
      </c>
      <c r="M1491" s="8" t="s">
        <v>19749</v>
      </c>
      <c r="N1491" s="8">
        <v>1734.9173499999999</v>
      </c>
      <c r="O1491" t="str">
        <f t="shared" si="47"/>
        <v/>
      </c>
      <c r="P1491" t="str">
        <f t="shared" si="48"/>
        <v/>
      </c>
    </row>
    <row r="1492" spans="1:16">
      <c r="A1492" s="8" t="s">
        <v>15796</v>
      </c>
      <c r="B1492" s="8" t="b">
        <v>0</v>
      </c>
      <c r="C1492" s="8" t="s">
        <v>70</v>
      </c>
      <c r="D1492" s="8" t="s">
        <v>16</v>
      </c>
      <c r="E1492" s="8">
        <v>15</v>
      </c>
      <c r="F1492" s="8" t="s">
        <v>15795</v>
      </c>
      <c r="G1492" s="8">
        <v>1</v>
      </c>
      <c r="H1492" s="8">
        <v>2</v>
      </c>
      <c r="I1492" s="8">
        <v>6</v>
      </c>
      <c r="J1492" s="8" t="s">
        <v>323</v>
      </c>
      <c r="K1492" s="8" t="s">
        <v>13454</v>
      </c>
      <c r="L1492" s="8" t="s">
        <v>324</v>
      </c>
      <c r="M1492" s="8" t="s">
        <v>15794</v>
      </c>
      <c r="N1492" s="8">
        <v>1871.9762599999999</v>
      </c>
      <c r="O1492" t="str">
        <f t="shared" si="47"/>
        <v/>
      </c>
      <c r="P1492" t="str">
        <f t="shared" si="48"/>
        <v/>
      </c>
    </row>
    <row r="1493" spans="1:16">
      <c r="A1493" s="8" t="s">
        <v>15727</v>
      </c>
      <c r="B1493" s="8" t="b">
        <v>0</v>
      </c>
      <c r="C1493" s="8" t="s">
        <v>16</v>
      </c>
      <c r="D1493" s="8" t="s">
        <v>16</v>
      </c>
      <c r="E1493" s="8">
        <v>20</v>
      </c>
      <c r="F1493" s="8" t="s">
        <v>15726</v>
      </c>
      <c r="G1493" s="8">
        <v>1</v>
      </c>
      <c r="H1493" s="8">
        <v>1</v>
      </c>
      <c r="I1493" s="8">
        <v>1</v>
      </c>
      <c r="J1493" s="8" t="s">
        <v>345</v>
      </c>
      <c r="K1493" s="8" t="s">
        <v>345</v>
      </c>
      <c r="L1493" s="8" t="s">
        <v>346</v>
      </c>
      <c r="M1493" s="8" t="s">
        <v>15725</v>
      </c>
      <c r="N1493" s="8">
        <v>2323.06844</v>
      </c>
      <c r="O1493" t="str">
        <f t="shared" si="47"/>
        <v/>
      </c>
      <c r="P1493" t="str">
        <f t="shared" si="48"/>
        <v/>
      </c>
    </row>
    <row r="1494" spans="1:16">
      <c r="A1494" s="8" t="s">
        <v>2513</v>
      </c>
      <c r="B1494" s="8" t="b">
        <v>0</v>
      </c>
      <c r="C1494" s="8" t="s">
        <v>16</v>
      </c>
      <c r="D1494" s="8" t="s">
        <v>16</v>
      </c>
      <c r="E1494" s="8">
        <v>15</v>
      </c>
      <c r="F1494" s="8" t="s">
        <v>2512</v>
      </c>
      <c r="G1494" s="8">
        <v>1</v>
      </c>
      <c r="H1494" s="8">
        <v>1</v>
      </c>
      <c r="I1494" s="8">
        <v>1</v>
      </c>
      <c r="J1494" s="8" t="s">
        <v>744</v>
      </c>
      <c r="K1494" s="8" t="s">
        <v>744</v>
      </c>
      <c r="L1494" s="8" t="s">
        <v>745</v>
      </c>
      <c r="M1494" s="8" t="s">
        <v>2511</v>
      </c>
      <c r="N1494" s="8">
        <v>1554.76459</v>
      </c>
      <c r="O1494" t="str">
        <f t="shared" si="47"/>
        <v/>
      </c>
      <c r="P1494" t="str">
        <f t="shared" si="48"/>
        <v/>
      </c>
    </row>
    <row r="1495" spans="1:16">
      <c r="A1495" s="8" t="s">
        <v>2510</v>
      </c>
      <c r="B1495" s="8" t="b">
        <v>0</v>
      </c>
      <c r="C1495" s="8" t="s">
        <v>16</v>
      </c>
      <c r="D1495" s="8" t="s">
        <v>16</v>
      </c>
      <c r="E1495" s="8">
        <v>14</v>
      </c>
      <c r="F1495" s="8" t="s">
        <v>2509</v>
      </c>
      <c r="G1495" s="8">
        <v>1</v>
      </c>
      <c r="H1495" s="8">
        <v>1</v>
      </c>
      <c r="I1495" s="8">
        <v>3</v>
      </c>
      <c r="J1495" s="8" t="s">
        <v>744</v>
      </c>
      <c r="K1495" s="8" t="s">
        <v>744</v>
      </c>
      <c r="L1495" s="8" t="s">
        <v>745</v>
      </c>
      <c r="M1495" s="8" t="s">
        <v>2508</v>
      </c>
      <c r="N1495" s="8">
        <v>1467.7325599999999</v>
      </c>
      <c r="O1495" t="str">
        <f t="shared" si="47"/>
        <v/>
      </c>
      <c r="P1495" t="str">
        <f t="shared" si="48"/>
        <v/>
      </c>
    </row>
    <row r="1496" spans="1:16">
      <c r="A1496" s="8" t="s">
        <v>15550</v>
      </c>
      <c r="B1496" s="8" t="b">
        <v>0</v>
      </c>
      <c r="C1496" s="8" t="s">
        <v>16</v>
      </c>
      <c r="D1496" s="8" t="s">
        <v>16</v>
      </c>
      <c r="E1496" s="8">
        <v>14</v>
      </c>
      <c r="F1496" s="8" t="s">
        <v>15549</v>
      </c>
      <c r="G1496" s="8">
        <v>1</v>
      </c>
      <c r="H1496" s="8">
        <v>1</v>
      </c>
      <c r="I1496" s="8">
        <v>1</v>
      </c>
      <c r="J1496" s="8" t="s">
        <v>1130</v>
      </c>
      <c r="K1496" s="8" t="s">
        <v>1130</v>
      </c>
      <c r="L1496" s="8" t="s">
        <v>1131</v>
      </c>
      <c r="M1496" s="8" t="s">
        <v>15548</v>
      </c>
      <c r="N1496" s="8">
        <v>1512.74279</v>
      </c>
      <c r="O1496" t="str">
        <f t="shared" si="47"/>
        <v/>
      </c>
      <c r="P1496" t="str">
        <f t="shared" si="48"/>
        <v/>
      </c>
    </row>
    <row r="1497" spans="1:16">
      <c r="A1497" s="8" t="s">
        <v>20851</v>
      </c>
      <c r="B1497" s="8" t="b">
        <v>0</v>
      </c>
      <c r="C1497" s="8" t="s">
        <v>16</v>
      </c>
      <c r="D1497" s="8" t="s">
        <v>20850</v>
      </c>
      <c r="E1497" s="8">
        <v>16</v>
      </c>
      <c r="F1497" s="8" t="s">
        <v>20849</v>
      </c>
      <c r="G1497" s="8">
        <v>1</v>
      </c>
      <c r="H1497" s="8">
        <v>1</v>
      </c>
      <c r="I1497" s="8">
        <v>1</v>
      </c>
      <c r="J1497" s="8" t="s">
        <v>17883</v>
      </c>
      <c r="K1497" s="8" t="s">
        <v>17883</v>
      </c>
      <c r="L1497" s="8" t="s">
        <v>17882</v>
      </c>
      <c r="M1497" s="8" t="s">
        <v>20848</v>
      </c>
      <c r="N1497" s="8">
        <v>1863.7596000000001</v>
      </c>
      <c r="O1497" t="str">
        <f t="shared" si="47"/>
        <v/>
      </c>
      <c r="P1497" t="str">
        <f t="shared" si="48"/>
        <v/>
      </c>
    </row>
    <row r="1498" spans="1:16">
      <c r="A1498" s="8" t="s">
        <v>15602</v>
      </c>
      <c r="B1498" s="8" t="b">
        <v>0</v>
      </c>
      <c r="C1498" s="8" t="s">
        <v>16</v>
      </c>
      <c r="D1498" s="8" t="s">
        <v>16</v>
      </c>
      <c r="E1498" s="8">
        <v>14</v>
      </c>
      <c r="F1498" s="8" t="s">
        <v>15601</v>
      </c>
      <c r="G1498" s="8">
        <v>1</v>
      </c>
      <c r="H1498" s="8">
        <v>1</v>
      </c>
      <c r="I1498" s="8">
        <v>1</v>
      </c>
      <c r="J1498" s="8" t="s">
        <v>15600</v>
      </c>
      <c r="K1498" s="8" t="s">
        <v>15600</v>
      </c>
      <c r="L1498" s="8" t="s">
        <v>15599</v>
      </c>
      <c r="M1498" s="8" t="s">
        <v>15598</v>
      </c>
      <c r="N1498" s="8">
        <v>1761.8078499999999</v>
      </c>
      <c r="O1498" t="str">
        <f t="shared" si="47"/>
        <v/>
      </c>
      <c r="P1498" t="str">
        <f t="shared" si="48"/>
        <v/>
      </c>
    </row>
    <row r="1499" spans="1:16">
      <c r="A1499" s="8" t="s">
        <v>19714</v>
      </c>
      <c r="B1499" s="8" t="b">
        <v>0</v>
      </c>
      <c r="C1499" s="8" t="s">
        <v>16</v>
      </c>
      <c r="D1499" s="8" t="s">
        <v>16</v>
      </c>
      <c r="E1499" s="8">
        <v>14</v>
      </c>
      <c r="F1499" s="8" t="s">
        <v>19713</v>
      </c>
      <c r="G1499" s="8">
        <v>1</v>
      </c>
      <c r="H1499" s="8">
        <v>1</v>
      </c>
      <c r="I1499" s="8">
        <v>1</v>
      </c>
      <c r="J1499" s="8" t="s">
        <v>19712</v>
      </c>
      <c r="K1499" s="8" t="s">
        <v>19712</v>
      </c>
      <c r="L1499" s="8" t="s">
        <v>19711</v>
      </c>
      <c r="M1499" s="8" t="s">
        <v>19710</v>
      </c>
      <c r="N1499" s="8">
        <v>1537.7744299999999</v>
      </c>
      <c r="O1499" t="str">
        <f t="shared" si="47"/>
        <v/>
      </c>
      <c r="P1499" t="str">
        <f t="shared" si="48"/>
        <v/>
      </c>
    </row>
    <row r="1500" spans="1:16">
      <c r="A1500" s="8" t="s">
        <v>15591</v>
      </c>
      <c r="B1500" s="8" t="b">
        <v>0</v>
      </c>
      <c r="C1500" s="8" t="s">
        <v>16</v>
      </c>
      <c r="D1500" s="8" t="s">
        <v>16</v>
      </c>
      <c r="E1500" s="8">
        <v>14</v>
      </c>
      <c r="F1500" s="8" t="s">
        <v>15590</v>
      </c>
      <c r="G1500" s="8">
        <v>1</v>
      </c>
      <c r="H1500" s="8">
        <v>1</v>
      </c>
      <c r="I1500" s="8">
        <v>1</v>
      </c>
      <c r="J1500" s="8" t="s">
        <v>13624</v>
      </c>
      <c r="K1500" s="8" t="s">
        <v>13624</v>
      </c>
      <c r="L1500" s="8" t="s">
        <v>13623</v>
      </c>
      <c r="M1500" s="8" t="s">
        <v>15589</v>
      </c>
      <c r="N1500" s="8">
        <v>1742.8595600000001</v>
      </c>
      <c r="O1500" t="str">
        <f t="shared" si="47"/>
        <v/>
      </c>
      <c r="P1500" t="str">
        <f t="shared" si="48"/>
        <v/>
      </c>
    </row>
    <row r="1501" spans="1:16">
      <c r="A1501" s="8" t="s">
        <v>2671</v>
      </c>
      <c r="B1501" s="8" t="b">
        <v>0</v>
      </c>
      <c r="C1501" s="8" t="s">
        <v>16</v>
      </c>
      <c r="D1501" s="8" t="s">
        <v>16</v>
      </c>
      <c r="E1501" s="8">
        <v>14</v>
      </c>
      <c r="F1501" s="8" t="s">
        <v>2670</v>
      </c>
      <c r="G1501" s="8">
        <v>1</v>
      </c>
      <c r="H1501" s="8">
        <v>1</v>
      </c>
      <c r="I1501" s="8">
        <v>1</v>
      </c>
      <c r="J1501" s="8" t="s">
        <v>2564</v>
      </c>
      <c r="K1501" s="8" t="s">
        <v>2564</v>
      </c>
      <c r="L1501" s="8" t="s">
        <v>2563</v>
      </c>
      <c r="M1501" s="8" t="s">
        <v>2669</v>
      </c>
      <c r="N1501" s="8">
        <v>1637.74017</v>
      </c>
      <c r="O1501" t="str">
        <f t="shared" si="47"/>
        <v/>
      </c>
      <c r="P1501" t="str">
        <f t="shared" si="48"/>
        <v/>
      </c>
    </row>
    <row r="1502" spans="1:16">
      <c r="A1502" s="8" t="s">
        <v>2674</v>
      </c>
      <c r="B1502" s="8" t="b">
        <v>0</v>
      </c>
      <c r="C1502" s="8" t="s">
        <v>16</v>
      </c>
      <c r="D1502" s="8" t="s">
        <v>16</v>
      </c>
      <c r="E1502" s="8">
        <v>15</v>
      </c>
      <c r="F1502" s="8" t="s">
        <v>2673</v>
      </c>
      <c r="G1502" s="8">
        <v>1</v>
      </c>
      <c r="H1502" s="8">
        <v>1</v>
      </c>
      <c r="I1502" s="8">
        <v>1</v>
      </c>
      <c r="J1502" s="8" t="s">
        <v>2564</v>
      </c>
      <c r="K1502" s="8" t="s">
        <v>2564</v>
      </c>
      <c r="L1502" s="8" t="s">
        <v>2563</v>
      </c>
      <c r="M1502" s="8" t="s">
        <v>2672</v>
      </c>
      <c r="N1502" s="8">
        <v>1765.7987499999999</v>
      </c>
      <c r="O1502" t="str">
        <f t="shared" si="47"/>
        <v/>
      </c>
      <c r="P1502" t="str">
        <f t="shared" si="48"/>
        <v/>
      </c>
    </row>
    <row r="1503" spans="1:16">
      <c r="A1503" s="8" t="s">
        <v>2677</v>
      </c>
      <c r="B1503" s="8" t="b">
        <v>0</v>
      </c>
      <c r="C1503" s="8" t="s">
        <v>16</v>
      </c>
      <c r="D1503" s="8" t="s">
        <v>16</v>
      </c>
      <c r="E1503" s="8">
        <v>16</v>
      </c>
      <c r="F1503" s="8" t="s">
        <v>2676</v>
      </c>
      <c r="G1503" s="8">
        <v>1</v>
      </c>
      <c r="H1503" s="8">
        <v>1</v>
      </c>
      <c r="I1503" s="8">
        <v>3</v>
      </c>
      <c r="J1503" s="8" t="s">
        <v>2564</v>
      </c>
      <c r="K1503" s="8" t="s">
        <v>2564</v>
      </c>
      <c r="L1503" s="8" t="s">
        <v>2563</v>
      </c>
      <c r="M1503" s="8" t="s">
        <v>2675</v>
      </c>
      <c r="N1503" s="8">
        <v>1894.8413399999999</v>
      </c>
      <c r="O1503" t="str">
        <f t="shared" si="47"/>
        <v/>
      </c>
      <c r="P1503" t="str">
        <f t="shared" si="48"/>
        <v/>
      </c>
    </row>
    <row r="1504" spans="1:16">
      <c r="A1504" s="8" t="s">
        <v>9653</v>
      </c>
      <c r="B1504" s="8" t="b">
        <v>0</v>
      </c>
      <c r="C1504" s="8" t="s">
        <v>16</v>
      </c>
      <c r="D1504" s="8" t="s">
        <v>16</v>
      </c>
      <c r="E1504" s="8">
        <v>17</v>
      </c>
      <c r="F1504" s="8" t="s">
        <v>9652</v>
      </c>
      <c r="G1504" s="8">
        <v>1</v>
      </c>
      <c r="H1504" s="8">
        <v>1</v>
      </c>
      <c r="I1504" s="8">
        <v>1</v>
      </c>
      <c r="J1504" s="8" t="s">
        <v>2564</v>
      </c>
      <c r="K1504" s="8" t="s">
        <v>2564</v>
      </c>
      <c r="L1504" s="8" t="s">
        <v>2563</v>
      </c>
      <c r="M1504" s="8" t="s">
        <v>9651</v>
      </c>
      <c r="N1504" s="8">
        <v>1981.87337</v>
      </c>
      <c r="O1504" t="str">
        <f t="shared" si="47"/>
        <v/>
      </c>
      <c r="P1504" t="str">
        <f t="shared" si="48"/>
        <v/>
      </c>
    </row>
    <row r="1505" spans="1:16">
      <c r="A1505" s="8" t="s">
        <v>15648</v>
      </c>
      <c r="B1505" s="8" t="b">
        <v>0</v>
      </c>
      <c r="C1505" s="8" t="s">
        <v>16</v>
      </c>
      <c r="D1505" s="8" t="s">
        <v>16</v>
      </c>
      <c r="E1505" s="8">
        <v>16</v>
      </c>
      <c r="F1505" s="8" t="s">
        <v>15647</v>
      </c>
      <c r="G1505" s="8">
        <v>1</v>
      </c>
      <c r="H1505" s="8">
        <v>1</v>
      </c>
      <c r="I1505" s="8">
        <v>1</v>
      </c>
      <c r="J1505" s="8" t="s">
        <v>15646</v>
      </c>
      <c r="K1505" s="8" t="s">
        <v>15646</v>
      </c>
      <c r="L1505" s="8" t="s">
        <v>15645</v>
      </c>
      <c r="M1505" s="8" t="s">
        <v>15644</v>
      </c>
      <c r="N1505" s="8">
        <v>1888.9187999999999</v>
      </c>
      <c r="O1505" t="str">
        <f t="shared" si="47"/>
        <v/>
      </c>
      <c r="P1505" t="str">
        <f t="shared" si="48"/>
        <v/>
      </c>
    </row>
    <row r="1506" spans="1:16">
      <c r="A1506" s="8" t="s">
        <v>20847</v>
      </c>
      <c r="B1506" s="8" t="b">
        <v>0</v>
      </c>
      <c r="C1506" s="8" t="s">
        <v>16</v>
      </c>
      <c r="D1506" s="8" t="s">
        <v>16</v>
      </c>
      <c r="E1506" s="8">
        <v>17</v>
      </c>
      <c r="F1506" s="8" t="s">
        <v>20846</v>
      </c>
      <c r="G1506" s="8">
        <v>1</v>
      </c>
      <c r="H1506" s="8">
        <v>4</v>
      </c>
      <c r="I1506" s="8">
        <v>1</v>
      </c>
      <c r="J1506" s="8" t="s">
        <v>20845</v>
      </c>
      <c r="K1506" s="8" t="s">
        <v>20844</v>
      </c>
      <c r="L1506" s="8" t="s">
        <v>20843</v>
      </c>
      <c r="M1506" s="8" t="s">
        <v>20842</v>
      </c>
      <c r="N1506" s="8">
        <v>1946.9301499999999</v>
      </c>
      <c r="O1506" t="str">
        <f t="shared" si="47"/>
        <v/>
      </c>
      <c r="P1506" t="str">
        <f t="shared" si="48"/>
        <v/>
      </c>
    </row>
    <row r="1507" spans="1:16">
      <c r="A1507" s="8" t="s">
        <v>2685</v>
      </c>
      <c r="B1507" s="8" t="b">
        <v>0</v>
      </c>
      <c r="C1507" s="8" t="s">
        <v>16</v>
      </c>
      <c r="D1507" s="8" t="s">
        <v>496</v>
      </c>
      <c r="E1507" s="8">
        <v>17</v>
      </c>
      <c r="F1507" s="8" t="s">
        <v>2684</v>
      </c>
      <c r="G1507" s="8">
        <v>1</v>
      </c>
      <c r="H1507" s="8">
        <v>1</v>
      </c>
      <c r="I1507" s="8">
        <v>3</v>
      </c>
      <c r="J1507" s="8" t="s">
        <v>1968</v>
      </c>
      <c r="K1507" s="8" t="s">
        <v>1968</v>
      </c>
      <c r="L1507" s="8" t="s">
        <v>1967</v>
      </c>
      <c r="M1507" s="8" t="s">
        <v>2683</v>
      </c>
      <c r="N1507" s="8">
        <v>2122.02468</v>
      </c>
      <c r="O1507" t="str">
        <f t="shared" si="47"/>
        <v/>
      </c>
      <c r="P1507" t="str">
        <f t="shared" si="48"/>
        <v/>
      </c>
    </row>
    <row r="1508" spans="1:16">
      <c r="A1508" s="8" t="s">
        <v>15692</v>
      </c>
      <c r="B1508" s="8" t="b">
        <v>0</v>
      </c>
      <c r="C1508" s="8" t="s">
        <v>16</v>
      </c>
      <c r="D1508" s="8" t="s">
        <v>16</v>
      </c>
      <c r="E1508" s="8">
        <v>14</v>
      </c>
      <c r="F1508" s="8" t="s">
        <v>15691</v>
      </c>
      <c r="G1508" s="8">
        <v>1</v>
      </c>
      <c r="H1508" s="8">
        <v>3</v>
      </c>
      <c r="I1508" s="8">
        <v>1</v>
      </c>
      <c r="J1508" s="8" t="s">
        <v>1441</v>
      </c>
      <c r="K1508" s="8" t="s">
        <v>1442</v>
      </c>
      <c r="L1508" s="8" t="s">
        <v>1443</v>
      </c>
      <c r="M1508" s="8" t="s">
        <v>15690</v>
      </c>
      <c r="N1508" s="8">
        <v>1604.7537500000001</v>
      </c>
      <c r="O1508" t="str">
        <f t="shared" si="47"/>
        <v/>
      </c>
      <c r="P1508" t="str">
        <f t="shared" si="48"/>
        <v/>
      </c>
    </row>
    <row r="1509" spans="1:16">
      <c r="A1509" s="8" t="s">
        <v>15689</v>
      </c>
      <c r="B1509" s="8" t="b">
        <v>0</v>
      </c>
      <c r="C1509" s="8" t="s">
        <v>16</v>
      </c>
      <c r="D1509" s="8" t="s">
        <v>16</v>
      </c>
      <c r="E1509" s="8">
        <v>16</v>
      </c>
      <c r="F1509" s="8" t="s">
        <v>15688</v>
      </c>
      <c r="G1509" s="8">
        <v>1</v>
      </c>
      <c r="H1509" s="8">
        <v>3</v>
      </c>
      <c r="I1509" s="8">
        <v>2</v>
      </c>
      <c r="J1509" s="8" t="s">
        <v>1441</v>
      </c>
      <c r="K1509" s="8" t="s">
        <v>1442</v>
      </c>
      <c r="L1509" s="8" t="s">
        <v>1443</v>
      </c>
      <c r="M1509" s="8" t="s">
        <v>15687</v>
      </c>
      <c r="N1509" s="8">
        <v>1816.8334600000001</v>
      </c>
      <c r="O1509" t="str">
        <f t="shared" si="47"/>
        <v/>
      </c>
      <c r="P1509" t="str">
        <f t="shared" si="48"/>
        <v/>
      </c>
    </row>
    <row r="1510" spans="1:16">
      <c r="A1510" s="8" t="s">
        <v>15686</v>
      </c>
      <c r="B1510" s="8" t="b">
        <v>0</v>
      </c>
      <c r="C1510" s="8" t="s">
        <v>16</v>
      </c>
      <c r="D1510" s="8" t="s">
        <v>16</v>
      </c>
      <c r="E1510" s="8">
        <v>13</v>
      </c>
      <c r="F1510" s="8" t="s">
        <v>15685</v>
      </c>
      <c r="G1510" s="8">
        <v>1</v>
      </c>
      <c r="H1510" s="8">
        <v>1</v>
      </c>
      <c r="I1510" s="8">
        <v>1</v>
      </c>
      <c r="J1510" s="8" t="s">
        <v>439</v>
      </c>
      <c r="K1510" s="8" t="s">
        <v>439</v>
      </c>
      <c r="L1510" s="8" t="s">
        <v>440</v>
      </c>
      <c r="M1510" s="8" t="s">
        <v>15684</v>
      </c>
      <c r="N1510" s="8">
        <v>1333.6845499999999</v>
      </c>
      <c r="O1510" t="str">
        <f t="shared" si="47"/>
        <v/>
      </c>
      <c r="P1510" t="str">
        <f t="shared" si="48"/>
        <v/>
      </c>
    </row>
    <row r="1511" spans="1:16">
      <c r="A1511" s="8" t="s">
        <v>15683</v>
      </c>
      <c r="B1511" s="8" t="b">
        <v>0</v>
      </c>
      <c r="C1511" s="8" t="s">
        <v>16</v>
      </c>
      <c r="D1511" s="8" t="s">
        <v>16</v>
      </c>
      <c r="E1511" s="8">
        <v>14</v>
      </c>
      <c r="F1511" s="8" t="s">
        <v>15682</v>
      </c>
      <c r="G1511" s="8">
        <v>1</v>
      </c>
      <c r="H1511" s="8">
        <v>1</v>
      </c>
      <c r="I1511" s="8">
        <v>2</v>
      </c>
      <c r="J1511" s="8" t="s">
        <v>439</v>
      </c>
      <c r="K1511" s="8" t="s">
        <v>439</v>
      </c>
      <c r="L1511" s="8" t="s">
        <v>440</v>
      </c>
      <c r="M1511" s="8" t="s">
        <v>15681</v>
      </c>
      <c r="N1511" s="8">
        <v>1461.7795100000001</v>
      </c>
      <c r="O1511" t="str">
        <f t="shared" si="47"/>
        <v/>
      </c>
      <c r="P1511" t="str">
        <f t="shared" si="48"/>
        <v/>
      </c>
    </row>
    <row r="1512" spans="1:16">
      <c r="A1512" s="8" t="s">
        <v>15623</v>
      </c>
      <c r="B1512" s="8" t="b">
        <v>0</v>
      </c>
      <c r="C1512" s="8" t="s">
        <v>16</v>
      </c>
      <c r="D1512" s="8" t="s">
        <v>16</v>
      </c>
      <c r="E1512" s="8">
        <v>16</v>
      </c>
      <c r="F1512" s="8" t="s">
        <v>15622</v>
      </c>
      <c r="G1512" s="8">
        <v>1</v>
      </c>
      <c r="H1512" s="8">
        <v>1</v>
      </c>
      <c r="I1512" s="8">
        <v>1</v>
      </c>
      <c r="J1512" s="8" t="s">
        <v>15621</v>
      </c>
      <c r="K1512" s="8" t="s">
        <v>15621</v>
      </c>
      <c r="L1512" s="8" t="s">
        <v>15620</v>
      </c>
      <c r="M1512" s="8" t="s">
        <v>15619</v>
      </c>
      <c r="N1512" s="8">
        <v>1871.9457399999999</v>
      </c>
      <c r="O1512" t="str">
        <f t="shared" si="47"/>
        <v/>
      </c>
      <c r="P1512" t="str">
        <f t="shared" si="48"/>
        <v/>
      </c>
    </row>
    <row r="1513" spans="1:16">
      <c r="A1513" s="8" t="s">
        <v>15680</v>
      </c>
      <c r="B1513" s="8" t="b">
        <v>0</v>
      </c>
      <c r="C1513" s="8" t="s">
        <v>16</v>
      </c>
      <c r="D1513" s="8" t="s">
        <v>16</v>
      </c>
      <c r="E1513" s="8">
        <v>15</v>
      </c>
      <c r="F1513" s="8" t="s">
        <v>15679</v>
      </c>
      <c r="G1513" s="8">
        <v>1</v>
      </c>
      <c r="H1513" s="8">
        <v>1</v>
      </c>
      <c r="I1513" s="8">
        <v>10</v>
      </c>
      <c r="J1513" s="8" t="s">
        <v>439</v>
      </c>
      <c r="K1513" s="8" t="s">
        <v>439</v>
      </c>
      <c r="L1513" s="8" t="s">
        <v>440</v>
      </c>
      <c r="M1513" s="8" t="s">
        <v>15678</v>
      </c>
      <c r="N1513" s="8">
        <v>1518.80098</v>
      </c>
      <c r="O1513" t="str">
        <f t="shared" si="47"/>
        <v/>
      </c>
      <c r="P1513" t="str">
        <f t="shared" si="48"/>
        <v/>
      </c>
    </row>
    <row r="1514" spans="1:16">
      <c r="A1514" s="8" t="s">
        <v>15629</v>
      </c>
      <c r="B1514" s="8" t="b">
        <v>0</v>
      </c>
      <c r="C1514" s="8" t="s">
        <v>16</v>
      </c>
      <c r="D1514" s="8" t="s">
        <v>618</v>
      </c>
      <c r="E1514" s="8">
        <v>16</v>
      </c>
      <c r="F1514" s="8" t="s">
        <v>15628</v>
      </c>
      <c r="G1514" s="8">
        <v>1</v>
      </c>
      <c r="H1514" s="8">
        <v>1</v>
      </c>
      <c r="I1514" s="8">
        <v>18</v>
      </c>
      <c r="J1514" s="8" t="s">
        <v>14034</v>
      </c>
      <c r="K1514" s="8" t="s">
        <v>14034</v>
      </c>
      <c r="L1514" s="8" t="s">
        <v>14033</v>
      </c>
      <c r="M1514" s="8" t="s">
        <v>15627</v>
      </c>
      <c r="N1514" s="8">
        <v>1914.9113299999999</v>
      </c>
      <c r="O1514" t="str">
        <f t="shared" si="47"/>
        <v/>
      </c>
      <c r="P1514" t="str">
        <f t="shared" si="48"/>
        <v/>
      </c>
    </row>
    <row r="1515" spans="1:16">
      <c r="A1515" s="8" t="s">
        <v>15632</v>
      </c>
      <c r="B1515" s="8" t="b">
        <v>0</v>
      </c>
      <c r="C1515" s="8" t="s">
        <v>16</v>
      </c>
      <c r="D1515" s="8" t="s">
        <v>618</v>
      </c>
      <c r="E1515" s="8">
        <v>15</v>
      </c>
      <c r="F1515" s="8" t="s">
        <v>15631</v>
      </c>
      <c r="G1515" s="8">
        <v>1</v>
      </c>
      <c r="H1515" s="8">
        <v>1</v>
      </c>
      <c r="I1515" s="8">
        <v>3</v>
      </c>
      <c r="J1515" s="8" t="s">
        <v>14034</v>
      </c>
      <c r="K1515" s="8" t="s">
        <v>14034</v>
      </c>
      <c r="L1515" s="8" t="s">
        <v>14033</v>
      </c>
      <c r="M1515" s="8" t="s">
        <v>15630</v>
      </c>
      <c r="N1515" s="8">
        <v>1777.8524199999999</v>
      </c>
      <c r="O1515" t="str">
        <f t="shared" si="47"/>
        <v/>
      </c>
      <c r="P1515" t="str">
        <f t="shared" si="48"/>
        <v/>
      </c>
    </row>
    <row r="1516" spans="1:16">
      <c r="A1516" s="8" t="s">
        <v>16118</v>
      </c>
      <c r="B1516" s="8" t="b">
        <v>0</v>
      </c>
      <c r="C1516" s="8" t="s">
        <v>16</v>
      </c>
      <c r="D1516" s="8" t="s">
        <v>16</v>
      </c>
      <c r="E1516" s="8">
        <v>16</v>
      </c>
      <c r="F1516" s="8" t="s">
        <v>16117</v>
      </c>
      <c r="G1516" s="8">
        <v>1</v>
      </c>
      <c r="H1516" s="8">
        <v>1</v>
      </c>
      <c r="I1516" s="8">
        <v>2</v>
      </c>
      <c r="J1516" s="8" t="s">
        <v>14936</v>
      </c>
      <c r="K1516" s="8" t="s">
        <v>14936</v>
      </c>
      <c r="L1516" s="8" t="s">
        <v>14935</v>
      </c>
      <c r="M1516" s="8" t="s">
        <v>16116</v>
      </c>
      <c r="N1516" s="8">
        <v>1925.8511800000001</v>
      </c>
      <c r="O1516" t="str">
        <f t="shared" si="47"/>
        <v/>
      </c>
      <c r="P1516" t="str">
        <f t="shared" si="48"/>
        <v/>
      </c>
    </row>
    <row r="1517" spans="1:16">
      <c r="A1517" s="8" t="s">
        <v>16115</v>
      </c>
      <c r="B1517" s="8" t="b">
        <v>0</v>
      </c>
      <c r="C1517" s="8" t="s">
        <v>16</v>
      </c>
      <c r="D1517" s="8" t="s">
        <v>16</v>
      </c>
      <c r="E1517" s="8">
        <v>15</v>
      </c>
      <c r="F1517" s="8" t="s">
        <v>16114</v>
      </c>
      <c r="G1517" s="8">
        <v>1</v>
      </c>
      <c r="H1517" s="8">
        <v>1</v>
      </c>
      <c r="I1517" s="8">
        <v>1</v>
      </c>
      <c r="J1517" s="8" t="s">
        <v>14917</v>
      </c>
      <c r="K1517" s="8" t="s">
        <v>14917</v>
      </c>
      <c r="L1517" s="8" t="s">
        <v>14916</v>
      </c>
      <c r="M1517" s="8" t="s">
        <v>16113</v>
      </c>
      <c r="N1517" s="8">
        <v>1967.92462</v>
      </c>
      <c r="O1517" t="str">
        <f t="shared" si="47"/>
        <v/>
      </c>
      <c r="P1517" t="str">
        <f t="shared" si="48"/>
        <v/>
      </c>
    </row>
    <row r="1518" spans="1:16">
      <c r="A1518" s="8" t="s">
        <v>19827</v>
      </c>
      <c r="B1518" s="8" t="b">
        <v>0</v>
      </c>
      <c r="C1518" s="8" t="s">
        <v>16</v>
      </c>
      <c r="D1518" s="8" t="s">
        <v>16</v>
      </c>
      <c r="E1518" s="8">
        <v>16</v>
      </c>
      <c r="F1518" s="8" t="s">
        <v>19826</v>
      </c>
      <c r="G1518" s="8">
        <v>1</v>
      </c>
      <c r="H1518" s="8">
        <v>1</v>
      </c>
      <c r="I1518" s="8">
        <v>1</v>
      </c>
      <c r="J1518" s="8" t="s">
        <v>14917</v>
      </c>
      <c r="K1518" s="8" t="s">
        <v>14917</v>
      </c>
      <c r="L1518" s="8" t="s">
        <v>14916</v>
      </c>
      <c r="M1518" s="8" t="s">
        <v>19825</v>
      </c>
      <c r="N1518" s="8">
        <v>2024.9460799999999</v>
      </c>
      <c r="O1518" t="str">
        <f t="shared" si="47"/>
        <v/>
      </c>
      <c r="P1518" t="str">
        <f t="shared" si="48"/>
        <v/>
      </c>
    </row>
    <row r="1519" spans="1:16">
      <c r="A1519" s="8" t="s">
        <v>19824</v>
      </c>
      <c r="B1519" s="8" t="b">
        <v>0</v>
      </c>
      <c r="C1519" s="8" t="s">
        <v>70</v>
      </c>
      <c r="D1519" s="8" t="s">
        <v>16</v>
      </c>
      <c r="E1519" s="8">
        <v>15</v>
      </c>
      <c r="F1519" s="8" t="s">
        <v>19823</v>
      </c>
      <c r="G1519" s="8">
        <v>1</v>
      </c>
      <c r="H1519" s="8">
        <v>2</v>
      </c>
      <c r="I1519" s="8">
        <v>1</v>
      </c>
      <c r="J1519" s="8" t="s">
        <v>14855</v>
      </c>
      <c r="K1519" s="8" t="s">
        <v>14854</v>
      </c>
      <c r="L1519" s="8" t="s">
        <v>14853</v>
      </c>
      <c r="M1519" s="8" t="s">
        <v>19822</v>
      </c>
      <c r="N1519" s="8">
        <v>1807.76169</v>
      </c>
      <c r="O1519" t="str">
        <f t="shared" si="47"/>
        <v/>
      </c>
      <c r="P1519" t="str">
        <f t="shared" si="48"/>
        <v/>
      </c>
    </row>
    <row r="1520" spans="1:16">
      <c r="A1520" s="8" t="s">
        <v>16112</v>
      </c>
      <c r="B1520" s="8" t="b">
        <v>0</v>
      </c>
      <c r="C1520" s="8" t="s">
        <v>70</v>
      </c>
      <c r="D1520" s="8" t="s">
        <v>16</v>
      </c>
      <c r="E1520" s="8">
        <v>16</v>
      </c>
      <c r="F1520" s="8" t="s">
        <v>16111</v>
      </c>
      <c r="G1520" s="8">
        <v>1</v>
      </c>
      <c r="H1520" s="8">
        <v>2</v>
      </c>
      <c r="I1520" s="8">
        <v>1</v>
      </c>
      <c r="J1520" s="8" t="s">
        <v>676</v>
      </c>
      <c r="K1520" s="8" t="s">
        <v>1576</v>
      </c>
      <c r="L1520" s="8" t="s">
        <v>678</v>
      </c>
      <c r="M1520" s="8" t="s">
        <v>16110</v>
      </c>
      <c r="N1520" s="8">
        <v>1837.84503</v>
      </c>
      <c r="O1520" t="str">
        <f t="shared" si="47"/>
        <v/>
      </c>
      <c r="P1520" t="str">
        <f t="shared" si="48"/>
        <v/>
      </c>
    </row>
    <row r="1521" spans="1:16">
      <c r="A1521" s="8" t="s">
        <v>1103</v>
      </c>
      <c r="B1521" s="8" t="b">
        <v>1</v>
      </c>
      <c r="C1521" s="8" t="s">
        <v>70</v>
      </c>
      <c r="D1521" s="8" t="s">
        <v>16</v>
      </c>
      <c r="E1521" s="8">
        <v>8</v>
      </c>
      <c r="F1521" s="8" t="s">
        <v>1104</v>
      </c>
      <c r="G1521" s="8">
        <v>1</v>
      </c>
      <c r="H1521" s="8">
        <v>2</v>
      </c>
      <c r="I1521" s="8">
        <v>4</v>
      </c>
      <c r="J1521" s="8" t="s">
        <v>817</v>
      </c>
      <c r="K1521" s="8" t="s">
        <v>1105</v>
      </c>
      <c r="L1521" s="8" t="s">
        <v>818</v>
      </c>
      <c r="M1521" s="8" t="s">
        <v>1106</v>
      </c>
      <c r="N1521" s="8">
        <v>964.53497000000004</v>
      </c>
      <c r="O1521" t="str">
        <f t="shared" si="47"/>
        <v/>
      </c>
      <c r="P1521" t="str">
        <f t="shared" si="48"/>
        <v/>
      </c>
    </row>
    <row r="1522" spans="1:16">
      <c r="A1522" s="8" t="s">
        <v>5262</v>
      </c>
      <c r="B1522" s="8" t="b">
        <v>0</v>
      </c>
      <c r="C1522" s="8" t="s">
        <v>16</v>
      </c>
      <c r="D1522" s="8" t="s">
        <v>16</v>
      </c>
      <c r="E1522" s="8">
        <v>16</v>
      </c>
      <c r="F1522" s="8" t="s">
        <v>5261</v>
      </c>
      <c r="G1522" s="8">
        <v>2</v>
      </c>
      <c r="H1522" s="8">
        <v>2</v>
      </c>
      <c r="I1522" s="8">
        <v>1</v>
      </c>
      <c r="J1522" s="8" t="s">
        <v>632</v>
      </c>
      <c r="K1522" s="8" t="s">
        <v>632</v>
      </c>
      <c r="L1522" s="8" t="s">
        <v>2228</v>
      </c>
      <c r="M1522" s="8" t="s">
        <v>5260</v>
      </c>
      <c r="N1522" s="8">
        <v>1748.8449700000001</v>
      </c>
      <c r="O1522" t="str">
        <f t="shared" si="47"/>
        <v/>
      </c>
      <c r="P1522" t="str">
        <f t="shared" si="48"/>
        <v/>
      </c>
    </row>
    <row r="1523" spans="1:16">
      <c r="A1523" s="8" t="s">
        <v>5265</v>
      </c>
      <c r="B1523" s="8" t="b">
        <v>0</v>
      </c>
      <c r="C1523" s="8" t="s">
        <v>16</v>
      </c>
      <c r="D1523" s="8" t="s">
        <v>16</v>
      </c>
      <c r="E1523" s="8">
        <v>17</v>
      </c>
      <c r="F1523" s="8" t="s">
        <v>5264</v>
      </c>
      <c r="G1523" s="8">
        <v>2</v>
      </c>
      <c r="H1523" s="8">
        <v>2</v>
      </c>
      <c r="I1523" s="8">
        <v>11</v>
      </c>
      <c r="J1523" s="8" t="s">
        <v>632</v>
      </c>
      <c r="K1523" s="8" t="s">
        <v>632</v>
      </c>
      <c r="L1523" s="8" t="s">
        <v>2228</v>
      </c>
      <c r="M1523" s="8" t="s">
        <v>5263</v>
      </c>
      <c r="N1523" s="8">
        <v>1876.90355</v>
      </c>
      <c r="O1523" t="str">
        <f t="shared" si="47"/>
        <v/>
      </c>
      <c r="P1523" t="str">
        <f t="shared" si="48"/>
        <v/>
      </c>
    </row>
    <row r="1524" spans="1:16">
      <c r="A1524" s="8" t="s">
        <v>5268</v>
      </c>
      <c r="B1524" s="8" t="b">
        <v>0</v>
      </c>
      <c r="C1524" s="8" t="s">
        <v>16</v>
      </c>
      <c r="D1524" s="8" t="s">
        <v>16</v>
      </c>
      <c r="E1524" s="8">
        <v>18</v>
      </c>
      <c r="F1524" s="8" t="s">
        <v>5267</v>
      </c>
      <c r="G1524" s="8">
        <v>2</v>
      </c>
      <c r="H1524" s="8">
        <v>2</v>
      </c>
      <c r="I1524" s="8">
        <v>7</v>
      </c>
      <c r="J1524" s="8" t="s">
        <v>632</v>
      </c>
      <c r="K1524" s="8" t="s">
        <v>632</v>
      </c>
      <c r="L1524" s="8" t="s">
        <v>2228</v>
      </c>
      <c r="M1524" s="8" t="s">
        <v>5266</v>
      </c>
      <c r="N1524" s="8">
        <v>2033.0046600000001</v>
      </c>
      <c r="O1524" t="str">
        <f t="shared" si="47"/>
        <v/>
      </c>
      <c r="P1524" t="str">
        <f t="shared" si="48"/>
        <v/>
      </c>
    </row>
    <row r="1525" spans="1:16">
      <c r="A1525" s="8" t="s">
        <v>5271</v>
      </c>
      <c r="B1525" s="8" t="b">
        <v>0</v>
      </c>
      <c r="C1525" s="8" t="s">
        <v>16</v>
      </c>
      <c r="D1525" s="8" t="s">
        <v>16</v>
      </c>
      <c r="E1525" s="8">
        <v>19</v>
      </c>
      <c r="F1525" s="8" t="s">
        <v>5270</v>
      </c>
      <c r="G1525" s="8">
        <v>2</v>
      </c>
      <c r="H1525" s="8">
        <v>2</v>
      </c>
      <c r="I1525" s="8">
        <v>2</v>
      </c>
      <c r="J1525" s="8" t="s">
        <v>632</v>
      </c>
      <c r="K1525" s="8" t="s">
        <v>632</v>
      </c>
      <c r="L1525" s="8" t="s">
        <v>2228</v>
      </c>
      <c r="M1525" s="8" t="s">
        <v>5269</v>
      </c>
      <c r="N1525" s="8">
        <v>2161.09962</v>
      </c>
      <c r="O1525" t="str">
        <f t="shared" si="47"/>
        <v/>
      </c>
      <c r="P1525" t="str">
        <f t="shared" si="48"/>
        <v/>
      </c>
    </row>
    <row r="1526" spans="1:16">
      <c r="A1526" s="8" t="s">
        <v>3979</v>
      </c>
      <c r="B1526" s="8" t="b">
        <v>0</v>
      </c>
      <c r="C1526" s="8" t="s">
        <v>16</v>
      </c>
      <c r="D1526" s="8" t="s">
        <v>16</v>
      </c>
      <c r="E1526" s="8">
        <v>18</v>
      </c>
      <c r="F1526" s="8" t="s">
        <v>3978</v>
      </c>
      <c r="G1526" s="8">
        <v>1</v>
      </c>
      <c r="H1526" s="8">
        <v>1</v>
      </c>
      <c r="I1526" s="8">
        <v>1</v>
      </c>
      <c r="J1526" s="8" t="s">
        <v>2091</v>
      </c>
      <c r="K1526" s="8" t="s">
        <v>2091</v>
      </c>
      <c r="L1526" s="8" t="s">
        <v>2090</v>
      </c>
      <c r="M1526" s="8" t="s">
        <v>3977</v>
      </c>
      <c r="N1526" s="8">
        <v>2019.9617900000001</v>
      </c>
      <c r="O1526" t="str">
        <f t="shared" si="47"/>
        <v/>
      </c>
      <c r="P1526" t="str">
        <f t="shared" si="48"/>
        <v/>
      </c>
    </row>
    <row r="1527" spans="1:16">
      <c r="A1527" s="8" t="s">
        <v>2093</v>
      </c>
      <c r="B1527" s="8" t="b">
        <v>0</v>
      </c>
      <c r="C1527" s="8" t="s">
        <v>16</v>
      </c>
      <c r="D1527" s="8" t="s">
        <v>16</v>
      </c>
      <c r="E1527" s="8">
        <v>19</v>
      </c>
      <c r="F1527" s="8" t="s">
        <v>2092</v>
      </c>
      <c r="G1527" s="8">
        <v>1</v>
      </c>
      <c r="H1527" s="8">
        <v>1</v>
      </c>
      <c r="I1527" s="8">
        <v>1</v>
      </c>
      <c r="J1527" s="8" t="s">
        <v>2091</v>
      </c>
      <c r="K1527" s="8" t="s">
        <v>2091</v>
      </c>
      <c r="L1527" s="8" t="s">
        <v>2090</v>
      </c>
      <c r="M1527" s="8" t="s">
        <v>2089</v>
      </c>
      <c r="N1527" s="8">
        <v>2148.0567500000002</v>
      </c>
      <c r="O1527" t="str">
        <f t="shared" si="47"/>
        <v/>
      </c>
      <c r="P1527" t="str">
        <f t="shared" si="48"/>
        <v/>
      </c>
    </row>
    <row r="1528" spans="1:16">
      <c r="A1528" s="8" t="s">
        <v>15638</v>
      </c>
      <c r="B1528" s="8" t="b">
        <v>0</v>
      </c>
      <c r="C1528" s="8" t="s">
        <v>16</v>
      </c>
      <c r="D1528" s="8" t="s">
        <v>16</v>
      </c>
      <c r="E1528" s="8">
        <v>12</v>
      </c>
      <c r="F1528" s="8" t="s">
        <v>15637</v>
      </c>
      <c r="G1528" s="8">
        <v>1</v>
      </c>
      <c r="H1528" s="8">
        <v>2</v>
      </c>
      <c r="I1528" s="8">
        <v>2</v>
      </c>
      <c r="J1528" s="8" t="s">
        <v>15034</v>
      </c>
      <c r="K1528" s="8" t="s">
        <v>15033</v>
      </c>
      <c r="L1528" s="8" t="s">
        <v>15032</v>
      </c>
      <c r="M1528" s="8" t="s">
        <v>15636</v>
      </c>
      <c r="N1528" s="8">
        <v>1275.5851700000001</v>
      </c>
      <c r="O1528" t="str">
        <f t="shared" si="47"/>
        <v/>
      </c>
      <c r="P1528" t="str">
        <f t="shared" si="48"/>
        <v/>
      </c>
    </row>
    <row r="1529" spans="1:16">
      <c r="A1529" s="8" t="s">
        <v>20841</v>
      </c>
      <c r="B1529" s="8" t="b">
        <v>0</v>
      </c>
      <c r="C1529" s="8" t="s">
        <v>16</v>
      </c>
      <c r="D1529" s="8" t="s">
        <v>16</v>
      </c>
      <c r="E1529" s="8">
        <v>13</v>
      </c>
      <c r="F1529" s="8" t="s">
        <v>20840</v>
      </c>
      <c r="G1529" s="8">
        <v>1</v>
      </c>
      <c r="H1529" s="8">
        <v>2</v>
      </c>
      <c r="I1529" s="8">
        <v>1</v>
      </c>
      <c r="J1529" s="8" t="s">
        <v>15034</v>
      </c>
      <c r="K1529" s="8" t="s">
        <v>15033</v>
      </c>
      <c r="L1529" s="8" t="s">
        <v>15032</v>
      </c>
      <c r="M1529" s="8" t="s">
        <v>20839</v>
      </c>
      <c r="N1529" s="8">
        <v>1374.6535899999999</v>
      </c>
      <c r="O1529" t="str">
        <f t="shared" si="47"/>
        <v/>
      </c>
      <c r="P1529" t="str">
        <f t="shared" si="48"/>
        <v/>
      </c>
    </row>
    <row r="1530" spans="1:16">
      <c r="A1530" s="8" t="s">
        <v>15635</v>
      </c>
      <c r="B1530" s="8" t="b">
        <v>0</v>
      </c>
      <c r="C1530" s="8" t="s">
        <v>16</v>
      </c>
      <c r="D1530" s="8" t="s">
        <v>618</v>
      </c>
      <c r="E1530" s="8">
        <v>14</v>
      </c>
      <c r="F1530" s="8" t="s">
        <v>15634</v>
      </c>
      <c r="G1530" s="8">
        <v>1</v>
      </c>
      <c r="H1530" s="8">
        <v>1</v>
      </c>
      <c r="I1530" s="8">
        <v>2</v>
      </c>
      <c r="J1530" s="8" t="s">
        <v>14034</v>
      </c>
      <c r="K1530" s="8" t="s">
        <v>14034</v>
      </c>
      <c r="L1530" s="8" t="s">
        <v>14033</v>
      </c>
      <c r="M1530" s="8" t="s">
        <v>15633</v>
      </c>
      <c r="N1530" s="8">
        <v>1649.75746</v>
      </c>
      <c r="O1530" t="str">
        <f t="shared" si="47"/>
        <v/>
      </c>
      <c r="P1530" t="str">
        <f t="shared" si="48"/>
        <v/>
      </c>
    </row>
    <row r="1531" spans="1:16">
      <c r="A1531" s="8" t="s">
        <v>15629</v>
      </c>
      <c r="B1531" s="8" t="b">
        <v>0</v>
      </c>
      <c r="C1531" s="8" t="s">
        <v>16</v>
      </c>
      <c r="D1531" s="8" t="s">
        <v>16</v>
      </c>
      <c r="E1531" s="8">
        <v>16</v>
      </c>
      <c r="F1531" s="8" t="s">
        <v>15628</v>
      </c>
      <c r="G1531" s="8">
        <v>1</v>
      </c>
      <c r="H1531" s="8">
        <v>1</v>
      </c>
      <c r="I1531" s="8">
        <v>2</v>
      </c>
      <c r="J1531" s="8" t="s">
        <v>14034</v>
      </c>
      <c r="K1531" s="8" t="s">
        <v>14034</v>
      </c>
      <c r="L1531" s="8" t="s">
        <v>14033</v>
      </c>
      <c r="M1531" s="8" t="s">
        <v>15627</v>
      </c>
      <c r="N1531" s="8">
        <v>1898.91642</v>
      </c>
      <c r="O1531" t="str">
        <f t="shared" si="47"/>
        <v/>
      </c>
      <c r="P1531" t="str">
        <f t="shared" si="48"/>
        <v/>
      </c>
    </row>
    <row r="1532" spans="1:16">
      <c r="A1532" s="8" t="s">
        <v>1100</v>
      </c>
      <c r="B1532" s="8" t="b">
        <v>0</v>
      </c>
      <c r="C1532" s="8" t="s">
        <v>16</v>
      </c>
      <c r="D1532" s="8" t="s">
        <v>16</v>
      </c>
      <c r="E1532" s="8">
        <v>16</v>
      </c>
      <c r="F1532" s="8" t="s">
        <v>1101</v>
      </c>
      <c r="G1532" s="8">
        <v>1</v>
      </c>
      <c r="H1532" s="8">
        <v>1</v>
      </c>
      <c r="I1532" s="8">
        <v>29</v>
      </c>
      <c r="J1532" s="8" t="s">
        <v>439</v>
      </c>
      <c r="K1532" s="8" t="s">
        <v>439</v>
      </c>
      <c r="L1532" s="8" t="s">
        <v>440</v>
      </c>
      <c r="M1532" s="8" t="s">
        <v>1102</v>
      </c>
      <c r="N1532" s="8">
        <v>1646.8959400000001</v>
      </c>
      <c r="O1532" t="str">
        <f t="shared" si="47"/>
        <v/>
      </c>
      <c r="P1532" t="str">
        <f t="shared" si="48"/>
        <v/>
      </c>
    </row>
    <row r="1533" spans="1:16">
      <c r="A1533" s="8" t="s">
        <v>15677</v>
      </c>
      <c r="B1533" s="8" t="b">
        <v>0</v>
      </c>
      <c r="C1533" s="8" t="s">
        <v>16</v>
      </c>
      <c r="D1533" s="8" t="s">
        <v>16</v>
      </c>
      <c r="E1533" s="8">
        <v>17</v>
      </c>
      <c r="F1533" s="8" t="s">
        <v>15676</v>
      </c>
      <c r="G1533" s="8">
        <v>1</v>
      </c>
      <c r="H1533" s="8">
        <v>1</v>
      </c>
      <c r="I1533" s="8">
        <v>2</v>
      </c>
      <c r="J1533" s="8" t="s">
        <v>439</v>
      </c>
      <c r="K1533" s="8" t="s">
        <v>439</v>
      </c>
      <c r="L1533" s="8" t="s">
        <v>440</v>
      </c>
      <c r="M1533" s="8" t="s">
        <v>15675</v>
      </c>
      <c r="N1533" s="8">
        <v>1745.96435</v>
      </c>
      <c r="O1533" t="str">
        <f t="shared" si="47"/>
        <v/>
      </c>
      <c r="P1533" t="str">
        <f t="shared" si="48"/>
        <v/>
      </c>
    </row>
    <row r="1534" spans="1:16">
      <c r="A1534" s="8" t="s">
        <v>20838</v>
      </c>
      <c r="B1534" s="8" t="b">
        <v>0</v>
      </c>
      <c r="C1534" s="8" t="s">
        <v>16</v>
      </c>
      <c r="D1534" s="8" t="s">
        <v>16</v>
      </c>
      <c r="E1534" s="8">
        <v>13</v>
      </c>
      <c r="F1534" s="8" t="s">
        <v>20837</v>
      </c>
      <c r="G1534" s="8">
        <v>1</v>
      </c>
      <c r="H1534" s="8">
        <v>1</v>
      </c>
      <c r="I1534" s="8">
        <v>1</v>
      </c>
      <c r="J1534" s="8" t="s">
        <v>13164</v>
      </c>
      <c r="K1534" s="8" t="s">
        <v>13164</v>
      </c>
      <c r="L1534" s="8" t="s">
        <v>13163</v>
      </c>
      <c r="M1534" s="8" t="s">
        <v>20836</v>
      </c>
      <c r="N1534" s="8">
        <v>1500.7540300000001</v>
      </c>
      <c r="O1534" t="str">
        <f t="shared" si="47"/>
        <v/>
      </c>
      <c r="P1534" t="str">
        <f t="shared" si="48"/>
        <v/>
      </c>
    </row>
    <row r="1535" spans="1:16">
      <c r="A1535" s="8" t="s">
        <v>15496</v>
      </c>
      <c r="B1535" s="8" t="b">
        <v>0</v>
      </c>
      <c r="C1535" s="8" t="s">
        <v>70</v>
      </c>
      <c r="D1535" s="8" t="s">
        <v>16</v>
      </c>
      <c r="E1535" s="8">
        <v>14</v>
      </c>
      <c r="F1535" s="8" t="s">
        <v>15495</v>
      </c>
      <c r="G1535" s="8">
        <v>1</v>
      </c>
      <c r="H1535" s="8">
        <v>4</v>
      </c>
      <c r="I1535" s="8">
        <v>1</v>
      </c>
      <c r="J1535" s="8" t="s">
        <v>15494</v>
      </c>
      <c r="K1535" s="8" t="s">
        <v>15493</v>
      </c>
      <c r="L1535" s="8" t="s">
        <v>15492</v>
      </c>
      <c r="M1535" s="8" t="s">
        <v>15491</v>
      </c>
      <c r="N1535" s="8">
        <v>1755.8885</v>
      </c>
      <c r="O1535" t="str">
        <f t="shared" si="47"/>
        <v/>
      </c>
      <c r="P1535" t="str">
        <f t="shared" si="48"/>
        <v/>
      </c>
    </row>
    <row r="1536" spans="1:16">
      <c r="A1536" s="8" t="s">
        <v>9635</v>
      </c>
      <c r="B1536" s="8" t="b">
        <v>0</v>
      </c>
      <c r="C1536" s="8" t="s">
        <v>70</v>
      </c>
      <c r="D1536" s="8" t="s">
        <v>16</v>
      </c>
      <c r="E1536" s="8">
        <v>15</v>
      </c>
      <c r="F1536" s="8" t="s">
        <v>9634</v>
      </c>
      <c r="G1536" s="8">
        <v>1</v>
      </c>
      <c r="H1536" s="8">
        <v>2</v>
      </c>
      <c r="I1536" s="8">
        <v>1</v>
      </c>
      <c r="J1536" s="8" t="s">
        <v>2695</v>
      </c>
      <c r="K1536" s="8" t="s">
        <v>2694</v>
      </c>
      <c r="L1536" s="8" t="s">
        <v>2693</v>
      </c>
      <c r="M1536" s="8" t="s">
        <v>9633</v>
      </c>
      <c r="N1536" s="8">
        <v>1646.8231699999999</v>
      </c>
      <c r="O1536" t="str">
        <f t="shared" si="47"/>
        <v/>
      </c>
      <c r="P1536" t="str">
        <f t="shared" si="48"/>
        <v/>
      </c>
    </row>
    <row r="1537" spans="1:16">
      <c r="A1537" s="8" t="s">
        <v>15490</v>
      </c>
      <c r="B1537" s="8" t="b">
        <v>0</v>
      </c>
      <c r="C1537" s="8" t="s">
        <v>70</v>
      </c>
      <c r="D1537" s="8" t="s">
        <v>16</v>
      </c>
      <c r="E1537" s="8">
        <v>14</v>
      </c>
      <c r="F1537" s="8" t="s">
        <v>15489</v>
      </c>
      <c r="G1537" s="8">
        <v>1</v>
      </c>
      <c r="H1537" s="8">
        <v>2</v>
      </c>
      <c r="I1537" s="8">
        <v>2</v>
      </c>
      <c r="J1537" s="8" t="s">
        <v>2623</v>
      </c>
      <c r="K1537" s="8" t="s">
        <v>2622</v>
      </c>
      <c r="L1537" s="8" t="s">
        <v>2621</v>
      </c>
      <c r="M1537" s="8" t="s">
        <v>15488</v>
      </c>
      <c r="N1537" s="8">
        <v>1521.7543599999999</v>
      </c>
      <c r="O1537" t="str">
        <f t="shared" si="47"/>
        <v/>
      </c>
      <c r="P1537" t="str">
        <f t="shared" si="48"/>
        <v/>
      </c>
    </row>
    <row r="1538" spans="1:16">
      <c r="A1538" s="8" t="s">
        <v>15487</v>
      </c>
      <c r="B1538" s="8" t="b">
        <v>0</v>
      </c>
      <c r="C1538" s="8" t="s">
        <v>70</v>
      </c>
      <c r="D1538" s="8" t="s">
        <v>16</v>
      </c>
      <c r="E1538" s="8">
        <v>15</v>
      </c>
      <c r="F1538" s="8" t="s">
        <v>15486</v>
      </c>
      <c r="G1538" s="8">
        <v>1</v>
      </c>
      <c r="H1538" s="8">
        <v>2</v>
      </c>
      <c r="I1538" s="8">
        <v>1</v>
      </c>
      <c r="J1538" s="8" t="s">
        <v>2623</v>
      </c>
      <c r="K1538" s="8" t="s">
        <v>2622</v>
      </c>
      <c r="L1538" s="8" t="s">
        <v>2621</v>
      </c>
      <c r="M1538" s="8" t="s">
        <v>15485</v>
      </c>
      <c r="N1538" s="8">
        <v>1668.82278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9632</v>
      </c>
      <c r="B1539" s="8" t="b">
        <v>0</v>
      </c>
      <c r="C1539" s="8" t="s">
        <v>16</v>
      </c>
      <c r="D1539" s="8" t="s">
        <v>16</v>
      </c>
      <c r="E1539" s="8">
        <v>13</v>
      </c>
      <c r="F1539" s="8" t="s">
        <v>9631</v>
      </c>
      <c r="G1539" s="8">
        <v>1</v>
      </c>
      <c r="H1539" s="8">
        <v>3</v>
      </c>
      <c r="I1539" s="8">
        <v>2</v>
      </c>
      <c r="J1539" s="8" t="s">
        <v>1441</v>
      </c>
      <c r="K1539" s="8" t="s">
        <v>1442</v>
      </c>
      <c r="L1539" s="8" t="s">
        <v>1443</v>
      </c>
      <c r="M1539" s="8" t="s">
        <v>9630</v>
      </c>
      <c r="N1539" s="8">
        <v>1399.6223399999999</v>
      </c>
      <c r="O1539" t="str">
        <f t="shared" si="49"/>
        <v/>
      </c>
      <c r="P1539" t="str">
        <f t="shared" si="50"/>
        <v/>
      </c>
    </row>
    <row r="1540" spans="1:16">
      <c r="A1540" s="8" t="s">
        <v>19682</v>
      </c>
      <c r="B1540" s="8" t="b">
        <v>0</v>
      </c>
      <c r="C1540" s="8" t="s">
        <v>16</v>
      </c>
      <c r="D1540" s="8" t="s">
        <v>1382</v>
      </c>
      <c r="E1540" s="8">
        <v>14</v>
      </c>
      <c r="F1540" s="8" t="s">
        <v>19681</v>
      </c>
      <c r="G1540" s="8">
        <v>1</v>
      </c>
      <c r="H1540" s="8">
        <v>3</v>
      </c>
      <c r="I1540" s="8">
        <v>1</v>
      </c>
      <c r="J1540" s="8" t="s">
        <v>1441</v>
      </c>
      <c r="K1540" s="8" t="s">
        <v>1442</v>
      </c>
      <c r="L1540" s="8" t="s">
        <v>1443</v>
      </c>
      <c r="M1540" s="8" t="s">
        <v>20835</v>
      </c>
      <c r="N1540" s="8">
        <v>1546.6577400000001</v>
      </c>
      <c r="O1540" t="str">
        <f t="shared" si="49"/>
        <v/>
      </c>
      <c r="P1540" t="str">
        <f t="shared" si="50"/>
        <v/>
      </c>
    </row>
    <row r="1541" spans="1:16">
      <c r="A1541" s="8" t="s">
        <v>15484</v>
      </c>
      <c r="B1541" s="8" t="b">
        <v>0</v>
      </c>
      <c r="C1541" s="8" t="s">
        <v>16</v>
      </c>
      <c r="D1541" s="8" t="s">
        <v>16</v>
      </c>
      <c r="E1541" s="8">
        <v>14</v>
      </c>
      <c r="F1541" s="8" t="s">
        <v>15483</v>
      </c>
      <c r="G1541" s="8">
        <v>1</v>
      </c>
      <c r="H1541" s="8">
        <v>1</v>
      </c>
      <c r="I1541" s="8">
        <v>1</v>
      </c>
      <c r="J1541" s="8" t="s">
        <v>15482</v>
      </c>
      <c r="K1541" s="8" t="s">
        <v>15482</v>
      </c>
      <c r="L1541" s="8" t="s">
        <v>15481</v>
      </c>
      <c r="M1541" s="8" t="s">
        <v>15480</v>
      </c>
      <c r="N1541" s="8">
        <v>1577.8281999999999</v>
      </c>
      <c r="O1541" t="str">
        <f t="shared" si="49"/>
        <v/>
      </c>
      <c r="P1541" t="str">
        <f t="shared" si="50"/>
        <v/>
      </c>
    </row>
    <row r="1542" spans="1:16">
      <c r="A1542" s="8" t="s">
        <v>15524</v>
      </c>
      <c r="B1542" s="8" t="b">
        <v>0</v>
      </c>
      <c r="C1542" s="8" t="s">
        <v>16</v>
      </c>
      <c r="D1542" s="8" t="s">
        <v>16</v>
      </c>
      <c r="E1542" s="8">
        <v>13</v>
      </c>
      <c r="F1542" s="8" t="s">
        <v>15523</v>
      </c>
      <c r="G1542" s="8">
        <v>1</v>
      </c>
      <c r="H1542" s="8">
        <v>2</v>
      </c>
      <c r="I1542" s="8">
        <v>1</v>
      </c>
      <c r="J1542" s="8" t="s">
        <v>676</v>
      </c>
      <c r="K1542" s="8" t="s">
        <v>1092</v>
      </c>
      <c r="L1542" s="8" t="s">
        <v>678</v>
      </c>
      <c r="M1542" s="8" t="s">
        <v>15522</v>
      </c>
      <c r="N1542" s="8">
        <v>1482.7070799999999</v>
      </c>
      <c r="O1542" t="str">
        <f t="shared" si="49"/>
        <v/>
      </c>
      <c r="P1542" t="str">
        <f t="shared" si="50"/>
        <v/>
      </c>
    </row>
    <row r="1543" spans="1:16">
      <c r="A1543" s="8" t="s">
        <v>15553</v>
      </c>
      <c r="B1543" s="8" t="b">
        <v>0</v>
      </c>
      <c r="C1543" s="8" t="s">
        <v>16</v>
      </c>
      <c r="D1543" s="8" t="s">
        <v>16</v>
      </c>
      <c r="E1543" s="8">
        <v>14</v>
      </c>
      <c r="F1543" s="8" t="s">
        <v>15552</v>
      </c>
      <c r="G1543" s="8">
        <v>1</v>
      </c>
      <c r="H1543" s="8">
        <v>2</v>
      </c>
      <c r="I1543" s="8">
        <v>1</v>
      </c>
      <c r="J1543" s="8" t="s">
        <v>676</v>
      </c>
      <c r="K1543" s="8" t="s">
        <v>1092</v>
      </c>
      <c r="L1543" s="8" t="s">
        <v>678</v>
      </c>
      <c r="M1543" s="8" t="s">
        <v>15551</v>
      </c>
      <c r="N1543" s="8">
        <v>1610.80204</v>
      </c>
      <c r="O1543" t="str">
        <f t="shared" si="49"/>
        <v/>
      </c>
      <c r="P1543" t="str">
        <f t="shared" si="50"/>
        <v/>
      </c>
    </row>
    <row r="1544" spans="1:16">
      <c r="A1544" s="8" t="s">
        <v>15577</v>
      </c>
      <c r="B1544" s="8" t="b">
        <v>0</v>
      </c>
      <c r="C1544" s="8" t="s">
        <v>16</v>
      </c>
      <c r="D1544" s="8" t="s">
        <v>16</v>
      </c>
      <c r="E1544" s="8">
        <v>16</v>
      </c>
      <c r="F1544" s="8" t="s">
        <v>15576</v>
      </c>
      <c r="G1544" s="8">
        <v>1</v>
      </c>
      <c r="H1544" s="8">
        <v>1</v>
      </c>
      <c r="I1544" s="8">
        <v>1</v>
      </c>
      <c r="J1544" s="8" t="s">
        <v>12945</v>
      </c>
      <c r="K1544" s="8" t="s">
        <v>12945</v>
      </c>
      <c r="L1544" s="8" t="s">
        <v>12944</v>
      </c>
      <c r="M1544" s="8" t="s">
        <v>15575</v>
      </c>
      <c r="N1544" s="8">
        <v>1942.0504800000001</v>
      </c>
      <c r="O1544" t="str">
        <f t="shared" si="49"/>
        <v/>
      </c>
      <c r="P1544" t="str">
        <f t="shared" si="50"/>
        <v/>
      </c>
    </row>
    <row r="1545" spans="1:16">
      <c r="A1545" s="8" t="s">
        <v>15571</v>
      </c>
      <c r="B1545" s="8" t="b">
        <v>0</v>
      </c>
      <c r="C1545" s="8" t="s">
        <v>70</v>
      </c>
      <c r="D1545" s="8" t="s">
        <v>16</v>
      </c>
      <c r="E1545" s="8">
        <v>15</v>
      </c>
      <c r="F1545" s="8" t="s">
        <v>15570</v>
      </c>
      <c r="G1545" s="8">
        <v>1</v>
      </c>
      <c r="H1545" s="8">
        <v>2</v>
      </c>
      <c r="I1545" s="8">
        <v>1</v>
      </c>
      <c r="J1545" s="8" t="s">
        <v>15569</v>
      </c>
      <c r="K1545" s="8" t="s">
        <v>15568</v>
      </c>
      <c r="L1545" s="8" t="s">
        <v>15567</v>
      </c>
      <c r="M1545" s="8" t="s">
        <v>15566</v>
      </c>
      <c r="N1545" s="8">
        <v>1934.0341699999999</v>
      </c>
      <c r="O1545" t="str">
        <f t="shared" si="49"/>
        <v/>
      </c>
      <c r="P1545" t="str">
        <f t="shared" si="50"/>
        <v/>
      </c>
    </row>
    <row r="1546" spans="1:16">
      <c r="A1546" s="8" t="s">
        <v>15565</v>
      </c>
      <c r="B1546" s="8" t="b">
        <v>0</v>
      </c>
      <c r="C1546" s="8" t="s">
        <v>70</v>
      </c>
      <c r="D1546" s="8" t="s">
        <v>1512</v>
      </c>
      <c r="E1546" s="8">
        <v>16</v>
      </c>
      <c r="F1546" s="8" t="s">
        <v>15564</v>
      </c>
      <c r="G1546" s="8">
        <v>1</v>
      </c>
      <c r="H1546" s="8">
        <v>2</v>
      </c>
      <c r="I1546" s="8">
        <v>2</v>
      </c>
      <c r="J1546" s="8" t="s">
        <v>15563</v>
      </c>
      <c r="K1546" s="8" t="s">
        <v>15562</v>
      </c>
      <c r="L1546" s="8" t="s">
        <v>15561</v>
      </c>
      <c r="M1546" s="8" t="s">
        <v>15560</v>
      </c>
      <c r="N1546" s="8">
        <v>1855.99461</v>
      </c>
      <c r="O1546" t="str">
        <f t="shared" si="49"/>
        <v/>
      </c>
      <c r="P1546" t="str">
        <f t="shared" si="50"/>
        <v/>
      </c>
    </row>
    <row r="1547" spans="1:16">
      <c r="A1547" s="8" t="s">
        <v>15559</v>
      </c>
      <c r="B1547" s="8" t="b">
        <v>0</v>
      </c>
      <c r="C1547" s="8" t="s">
        <v>16</v>
      </c>
      <c r="D1547" s="8" t="s">
        <v>16</v>
      </c>
      <c r="E1547" s="8">
        <v>13</v>
      </c>
      <c r="F1547" s="8" t="s">
        <v>15558</v>
      </c>
      <c r="G1547" s="8">
        <v>1</v>
      </c>
      <c r="H1547" s="8">
        <v>1</v>
      </c>
      <c r="I1547" s="8">
        <v>1</v>
      </c>
      <c r="J1547" s="8" t="s">
        <v>13462</v>
      </c>
      <c r="K1547" s="8" t="s">
        <v>13462</v>
      </c>
      <c r="L1547" s="8" t="s">
        <v>13461</v>
      </c>
      <c r="M1547" s="8" t="s">
        <v>15557</v>
      </c>
      <c r="N1547" s="8">
        <v>1492.8481999999999</v>
      </c>
      <c r="O1547" t="str">
        <f t="shared" si="49"/>
        <v/>
      </c>
      <c r="P1547" t="str">
        <f t="shared" si="50"/>
        <v/>
      </c>
    </row>
    <row r="1548" spans="1:16">
      <c r="A1548" s="8" t="s">
        <v>20834</v>
      </c>
      <c r="B1548" s="8" t="b">
        <v>0</v>
      </c>
      <c r="C1548" s="8" t="s">
        <v>16</v>
      </c>
      <c r="D1548" s="8" t="s">
        <v>16</v>
      </c>
      <c r="E1548" s="8">
        <v>16</v>
      </c>
      <c r="F1548" s="8" t="s">
        <v>20833</v>
      </c>
      <c r="G1548" s="8">
        <v>1</v>
      </c>
      <c r="H1548" s="8">
        <v>1</v>
      </c>
      <c r="I1548" s="8">
        <v>1</v>
      </c>
      <c r="J1548" s="8" t="s">
        <v>20832</v>
      </c>
      <c r="K1548" s="8" t="s">
        <v>20832</v>
      </c>
      <c r="L1548" s="8" t="s">
        <v>20831</v>
      </c>
      <c r="M1548" s="8" t="s">
        <v>20830</v>
      </c>
      <c r="N1548" s="8">
        <v>1715.8922500000001</v>
      </c>
      <c r="O1548" t="str">
        <f t="shared" si="49"/>
        <v/>
      </c>
      <c r="P1548" t="str">
        <f t="shared" si="50"/>
        <v/>
      </c>
    </row>
    <row r="1549" spans="1:16">
      <c r="A1549" s="8" t="s">
        <v>15556</v>
      </c>
      <c r="B1549" s="8" t="b">
        <v>0</v>
      </c>
      <c r="C1549" s="8" t="s">
        <v>16</v>
      </c>
      <c r="D1549" s="8" t="s">
        <v>16</v>
      </c>
      <c r="E1549" s="8">
        <v>12</v>
      </c>
      <c r="F1549" s="8" t="s">
        <v>15555</v>
      </c>
      <c r="G1549" s="8">
        <v>1</v>
      </c>
      <c r="H1549" s="8">
        <v>1</v>
      </c>
      <c r="I1549" s="8">
        <v>1</v>
      </c>
      <c r="J1549" s="8" t="s">
        <v>1130</v>
      </c>
      <c r="K1549" s="8" t="s">
        <v>1130</v>
      </c>
      <c r="L1549" s="8" t="s">
        <v>1131</v>
      </c>
      <c r="M1549" s="8" t="s">
        <v>15554</v>
      </c>
      <c r="N1549" s="8">
        <v>1338.6787400000001</v>
      </c>
      <c r="O1549" t="str">
        <f t="shared" si="49"/>
        <v/>
      </c>
      <c r="P1549" t="str">
        <f t="shared" si="50"/>
        <v/>
      </c>
    </row>
    <row r="1550" spans="1:16">
      <c r="A1550" s="8" t="s">
        <v>19686</v>
      </c>
      <c r="B1550" s="8" t="b">
        <v>0</v>
      </c>
      <c r="C1550" s="8" t="s">
        <v>16</v>
      </c>
      <c r="D1550" s="8" t="s">
        <v>16</v>
      </c>
      <c r="E1550" s="8">
        <v>14</v>
      </c>
      <c r="F1550" s="8" t="s">
        <v>19685</v>
      </c>
      <c r="G1550" s="8">
        <v>1</v>
      </c>
      <c r="H1550" s="8">
        <v>1</v>
      </c>
      <c r="I1550" s="8">
        <v>1</v>
      </c>
      <c r="J1550" s="8" t="s">
        <v>19178</v>
      </c>
      <c r="K1550" s="8" t="s">
        <v>19178</v>
      </c>
      <c r="L1550" s="8" t="s">
        <v>19177</v>
      </c>
      <c r="M1550" s="8" t="s">
        <v>19684</v>
      </c>
      <c r="N1550" s="8">
        <v>1663.8649800000001</v>
      </c>
      <c r="O1550" t="str">
        <f t="shared" si="49"/>
        <v/>
      </c>
      <c r="P1550" t="str">
        <f t="shared" si="50"/>
        <v/>
      </c>
    </row>
    <row r="1551" spans="1:16">
      <c r="A1551" s="8" t="s">
        <v>2628</v>
      </c>
      <c r="B1551" s="8" t="b">
        <v>0</v>
      </c>
      <c r="C1551" s="8" t="s">
        <v>16</v>
      </c>
      <c r="D1551" s="8" t="s">
        <v>16</v>
      </c>
      <c r="E1551" s="8">
        <v>18</v>
      </c>
      <c r="F1551" s="8" t="s">
        <v>2627</v>
      </c>
      <c r="G1551" s="8">
        <v>1</v>
      </c>
      <c r="H1551" s="8">
        <v>1</v>
      </c>
      <c r="I1551" s="8">
        <v>1</v>
      </c>
      <c r="J1551" s="8" t="s">
        <v>439</v>
      </c>
      <c r="K1551" s="8" t="s">
        <v>439</v>
      </c>
      <c r="L1551" s="8" t="s">
        <v>440</v>
      </c>
      <c r="M1551" s="8" t="s">
        <v>2626</v>
      </c>
      <c r="N1551" s="8">
        <v>1998.95156</v>
      </c>
      <c r="O1551" t="str">
        <f t="shared" si="49"/>
        <v/>
      </c>
      <c r="P1551" t="str">
        <f t="shared" si="50"/>
        <v/>
      </c>
    </row>
    <row r="1552" spans="1:16">
      <c r="A1552" s="8" t="s">
        <v>15504</v>
      </c>
      <c r="B1552" s="8" t="b">
        <v>0</v>
      </c>
      <c r="C1552" s="8" t="s">
        <v>16</v>
      </c>
      <c r="D1552" s="8" t="s">
        <v>16</v>
      </c>
      <c r="E1552" s="8">
        <v>14</v>
      </c>
      <c r="F1552" s="8" t="s">
        <v>15503</v>
      </c>
      <c r="G1552" s="8">
        <v>1</v>
      </c>
      <c r="H1552" s="8">
        <v>1</v>
      </c>
      <c r="I1552" s="8">
        <v>2</v>
      </c>
      <c r="J1552" s="8" t="s">
        <v>15502</v>
      </c>
      <c r="K1552" s="8" t="s">
        <v>15502</v>
      </c>
      <c r="L1552" s="8" t="s">
        <v>15501</v>
      </c>
      <c r="M1552" s="8" t="s">
        <v>15500</v>
      </c>
      <c r="N1552" s="8">
        <v>1587.8853200000001</v>
      </c>
      <c r="O1552" t="str">
        <f t="shared" si="49"/>
        <v/>
      </c>
      <c r="P1552" t="str">
        <f t="shared" si="50"/>
        <v/>
      </c>
    </row>
    <row r="1553" spans="1:16">
      <c r="A1553" s="8" t="s">
        <v>15512</v>
      </c>
      <c r="B1553" s="8" t="b">
        <v>0</v>
      </c>
      <c r="C1553" s="8" t="s">
        <v>16</v>
      </c>
      <c r="D1553" s="8" t="s">
        <v>16</v>
      </c>
      <c r="E1553" s="8">
        <v>13</v>
      </c>
      <c r="F1553" s="8" t="s">
        <v>15511</v>
      </c>
      <c r="G1553" s="8">
        <v>1</v>
      </c>
      <c r="H1553" s="8">
        <v>1</v>
      </c>
      <c r="I1553" s="8">
        <v>1</v>
      </c>
      <c r="J1553" s="8" t="s">
        <v>15502</v>
      </c>
      <c r="K1553" s="8" t="s">
        <v>15502</v>
      </c>
      <c r="L1553" s="8" t="s">
        <v>15501</v>
      </c>
      <c r="M1553" s="8" t="s">
        <v>15510</v>
      </c>
      <c r="N1553" s="8">
        <v>1530.86385</v>
      </c>
      <c r="O1553" t="str">
        <f t="shared" si="49"/>
        <v/>
      </c>
      <c r="P1553" t="str">
        <f t="shared" si="50"/>
        <v/>
      </c>
    </row>
    <row r="1554" spans="1:16">
      <c r="A1554" s="8" t="s">
        <v>19723</v>
      </c>
      <c r="B1554" s="8" t="b">
        <v>0</v>
      </c>
      <c r="C1554" s="8" t="s">
        <v>16</v>
      </c>
      <c r="D1554" s="8" t="s">
        <v>16</v>
      </c>
      <c r="E1554" s="8">
        <v>14</v>
      </c>
      <c r="F1554" s="8" t="s">
        <v>19722</v>
      </c>
      <c r="G1554" s="8">
        <v>1</v>
      </c>
      <c r="H1554" s="8">
        <v>1</v>
      </c>
      <c r="I1554" s="8">
        <v>1</v>
      </c>
      <c r="J1554" s="8" t="s">
        <v>13164</v>
      </c>
      <c r="K1554" s="8" t="s">
        <v>13164</v>
      </c>
      <c r="L1554" s="8" t="s">
        <v>13163</v>
      </c>
      <c r="M1554" s="8" t="s">
        <v>19721</v>
      </c>
      <c r="N1554" s="8">
        <v>1628.84899</v>
      </c>
      <c r="O1554" t="str">
        <f t="shared" si="49"/>
        <v/>
      </c>
      <c r="P1554" t="str">
        <f t="shared" si="50"/>
        <v/>
      </c>
    </row>
    <row r="1555" spans="1:16">
      <c r="A1555" s="8" t="s">
        <v>15671</v>
      </c>
      <c r="B1555" s="8" t="b">
        <v>0</v>
      </c>
      <c r="C1555" s="8" t="s">
        <v>16</v>
      </c>
      <c r="D1555" s="8" t="s">
        <v>16</v>
      </c>
      <c r="E1555" s="8">
        <v>15</v>
      </c>
      <c r="F1555" s="8" t="s">
        <v>15670</v>
      </c>
      <c r="G1555" s="8">
        <v>1</v>
      </c>
      <c r="H1555" s="8">
        <v>1</v>
      </c>
      <c r="I1555" s="8">
        <v>1</v>
      </c>
      <c r="J1555" s="8" t="s">
        <v>13164</v>
      </c>
      <c r="K1555" s="8" t="s">
        <v>13164</v>
      </c>
      <c r="L1555" s="8" t="s">
        <v>13163</v>
      </c>
      <c r="M1555" s="8" t="s">
        <v>15669</v>
      </c>
      <c r="N1555" s="8">
        <v>1743.8759299999999</v>
      </c>
      <c r="O1555" t="str">
        <f t="shared" si="49"/>
        <v/>
      </c>
      <c r="P1555" t="str">
        <f t="shared" si="50"/>
        <v/>
      </c>
    </row>
    <row r="1556" spans="1:16">
      <c r="A1556" s="8" t="s">
        <v>15668</v>
      </c>
      <c r="B1556" s="8" t="b">
        <v>0</v>
      </c>
      <c r="C1556" s="8" t="s">
        <v>16</v>
      </c>
      <c r="D1556" s="8" t="s">
        <v>16</v>
      </c>
      <c r="E1556" s="8">
        <v>17</v>
      </c>
      <c r="F1556" s="8" t="s">
        <v>15667</v>
      </c>
      <c r="G1556" s="8">
        <v>1</v>
      </c>
      <c r="H1556" s="8">
        <v>1</v>
      </c>
      <c r="I1556" s="8">
        <v>1</v>
      </c>
      <c r="J1556" s="8" t="s">
        <v>13164</v>
      </c>
      <c r="K1556" s="8" t="s">
        <v>13164</v>
      </c>
      <c r="L1556" s="8" t="s">
        <v>13163</v>
      </c>
      <c r="M1556" s="8" t="s">
        <v>15666</v>
      </c>
      <c r="N1556" s="8">
        <v>1943.9920300000001</v>
      </c>
      <c r="O1556" t="str">
        <f t="shared" si="49"/>
        <v/>
      </c>
      <c r="P1556" t="str">
        <f t="shared" si="50"/>
        <v/>
      </c>
    </row>
    <row r="1557" spans="1:16">
      <c r="A1557" s="8" t="s">
        <v>15665</v>
      </c>
      <c r="B1557" s="8" t="b">
        <v>0</v>
      </c>
      <c r="C1557" s="8" t="s">
        <v>16</v>
      </c>
      <c r="D1557" s="8" t="s">
        <v>16</v>
      </c>
      <c r="E1557" s="8">
        <v>11</v>
      </c>
      <c r="F1557" s="8" t="s">
        <v>15664</v>
      </c>
      <c r="G1557" s="8">
        <v>1</v>
      </c>
      <c r="H1557" s="8">
        <v>1</v>
      </c>
      <c r="I1557" s="8">
        <v>1</v>
      </c>
      <c r="J1557" s="8" t="s">
        <v>13836</v>
      </c>
      <c r="K1557" s="8" t="s">
        <v>13836</v>
      </c>
      <c r="L1557" s="8" t="s">
        <v>13835</v>
      </c>
      <c r="M1557" s="8" t="s">
        <v>15663</v>
      </c>
      <c r="N1557" s="8">
        <v>1332.6681699999999</v>
      </c>
      <c r="O1557" t="str">
        <f t="shared" si="49"/>
        <v/>
      </c>
      <c r="P1557" t="str">
        <f t="shared" si="50"/>
        <v/>
      </c>
    </row>
    <row r="1558" spans="1:16">
      <c r="A1558" s="8" t="s">
        <v>15662</v>
      </c>
      <c r="B1558" s="8" t="b">
        <v>0</v>
      </c>
      <c r="C1558" s="8" t="s">
        <v>16</v>
      </c>
      <c r="D1558" s="8" t="s">
        <v>16</v>
      </c>
      <c r="E1558" s="8">
        <v>12</v>
      </c>
      <c r="F1558" s="8" t="s">
        <v>15661</v>
      </c>
      <c r="G1558" s="8">
        <v>1</v>
      </c>
      <c r="H1558" s="8">
        <v>1</v>
      </c>
      <c r="I1558" s="8">
        <v>2</v>
      </c>
      <c r="J1558" s="8" t="s">
        <v>13836</v>
      </c>
      <c r="K1558" s="8" t="s">
        <v>13836</v>
      </c>
      <c r="L1558" s="8" t="s">
        <v>13835</v>
      </c>
      <c r="M1558" s="8" t="s">
        <v>15660</v>
      </c>
      <c r="N1558" s="8">
        <v>1445.75224</v>
      </c>
      <c r="O1558" t="str">
        <f t="shared" si="49"/>
        <v/>
      </c>
      <c r="P1558" t="str">
        <f t="shared" si="50"/>
        <v/>
      </c>
    </row>
    <row r="1559" spans="1:16">
      <c r="A1559" s="8" t="s">
        <v>15659</v>
      </c>
      <c r="B1559" s="8" t="b">
        <v>0</v>
      </c>
      <c r="C1559" s="8" t="s">
        <v>16</v>
      </c>
      <c r="D1559" s="8" t="s">
        <v>16</v>
      </c>
      <c r="E1559" s="8">
        <v>13</v>
      </c>
      <c r="F1559" s="8" t="s">
        <v>15658</v>
      </c>
      <c r="G1559" s="8">
        <v>1</v>
      </c>
      <c r="H1559" s="8">
        <v>1</v>
      </c>
      <c r="I1559" s="8">
        <v>3</v>
      </c>
      <c r="J1559" s="8" t="s">
        <v>13836</v>
      </c>
      <c r="K1559" s="8" t="s">
        <v>13836</v>
      </c>
      <c r="L1559" s="8" t="s">
        <v>13835</v>
      </c>
      <c r="M1559" s="8" t="s">
        <v>15657</v>
      </c>
      <c r="N1559" s="8">
        <v>1574.79483</v>
      </c>
      <c r="O1559" t="str">
        <f t="shared" si="49"/>
        <v/>
      </c>
      <c r="P1559" t="str">
        <f t="shared" si="50"/>
        <v/>
      </c>
    </row>
    <row r="1560" spans="1:16">
      <c r="A1560" s="8" t="s">
        <v>15656</v>
      </c>
      <c r="B1560" s="8" t="b">
        <v>0</v>
      </c>
      <c r="C1560" s="8" t="s">
        <v>16</v>
      </c>
      <c r="D1560" s="8" t="s">
        <v>16</v>
      </c>
      <c r="E1560" s="8">
        <v>15</v>
      </c>
      <c r="F1560" s="8" t="s">
        <v>15655</v>
      </c>
      <c r="G1560" s="8">
        <v>1</v>
      </c>
      <c r="H1560" s="8">
        <v>1</v>
      </c>
      <c r="I1560" s="8">
        <v>1</v>
      </c>
      <c r="J1560" s="8" t="s">
        <v>15654</v>
      </c>
      <c r="K1560" s="8" t="s">
        <v>15654</v>
      </c>
      <c r="L1560" s="8" t="s">
        <v>15653</v>
      </c>
      <c r="M1560" s="8" t="s">
        <v>15652</v>
      </c>
      <c r="N1560" s="8">
        <v>1763.7945099999999</v>
      </c>
      <c r="O1560" t="str">
        <f t="shared" si="49"/>
        <v/>
      </c>
      <c r="P1560" t="str">
        <f t="shared" si="50"/>
        <v/>
      </c>
    </row>
    <row r="1561" spans="1:16">
      <c r="A1561" s="8" t="s">
        <v>5248</v>
      </c>
      <c r="B1561" s="8" t="b">
        <v>0</v>
      </c>
      <c r="C1561" s="8" t="s">
        <v>16</v>
      </c>
      <c r="D1561" s="8" t="s">
        <v>16</v>
      </c>
      <c r="E1561" s="8">
        <v>18</v>
      </c>
      <c r="F1561" s="8" t="s">
        <v>5247</v>
      </c>
      <c r="G1561" s="8">
        <v>1</v>
      </c>
      <c r="H1561" s="8">
        <v>1</v>
      </c>
      <c r="I1561" s="8">
        <v>2</v>
      </c>
      <c r="J1561" s="8" t="s">
        <v>1392</v>
      </c>
      <c r="K1561" s="8" t="s">
        <v>1392</v>
      </c>
      <c r="L1561" s="8" t="s">
        <v>1393</v>
      </c>
      <c r="M1561" s="8" t="s">
        <v>5246</v>
      </c>
      <c r="N1561" s="8">
        <v>1986.8563200000001</v>
      </c>
      <c r="O1561" t="str">
        <f t="shared" si="49"/>
        <v/>
      </c>
      <c r="P1561" t="str">
        <f t="shared" si="50"/>
        <v/>
      </c>
    </row>
    <row r="1562" spans="1:16">
      <c r="A1562" s="8" t="s">
        <v>15613</v>
      </c>
      <c r="B1562" s="8" t="b">
        <v>0</v>
      </c>
      <c r="C1562" s="8" t="s">
        <v>70</v>
      </c>
      <c r="D1562" s="8" t="s">
        <v>16</v>
      </c>
      <c r="E1562" s="8">
        <v>16</v>
      </c>
      <c r="F1562" s="8" t="s">
        <v>15612</v>
      </c>
      <c r="G1562" s="8">
        <v>1</v>
      </c>
      <c r="H1562" s="8">
        <v>3</v>
      </c>
      <c r="I1562" s="8">
        <v>1</v>
      </c>
      <c r="J1562" s="8" t="s">
        <v>15611</v>
      </c>
      <c r="K1562" s="8" t="s">
        <v>15610</v>
      </c>
      <c r="L1562" s="8" t="s">
        <v>15609</v>
      </c>
      <c r="M1562" s="8" t="s">
        <v>15608</v>
      </c>
      <c r="N1562" s="8">
        <v>1942.9405999999999</v>
      </c>
      <c r="O1562" t="str">
        <f t="shared" si="49"/>
        <v/>
      </c>
      <c r="P1562" t="str">
        <f t="shared" si="50"/>
        <v/>
      </c>
    </row>
    <row r="1563" spans="1:16">
      <c r="A1563" s="8" t="s">
        <v>15580</v>
      </c>
      <c r="B1563" s="8" t="b">
        <v>0</v>
      </c>
      <c r="C1563" s="8" t="s">
        <v>16</v>
      </c>
      <c r="D1563" s="8" t="s">
        <v>16</v>
      </c>
      <c r="E1563" s="8">
        <v>13</v>
      </c>
      <c r="F1563" s="8" t="s">
        <v>15579</v>
      </c>
      <c r="G1563" s="8">
        <v>1</v>
      </c>
      <c r="H1563" s="8">
        <v>1</v>
      </c>
      <c r="I1563" s="8">
        <v>1</v>
      </c>
      <c r="J1563" s="8" t="s">
        <v>13920</v>
      </c>
      <c r="K1563" s="8" t="s">
        <v>13920</v>
      </c>
      <c r="L1563" s="8" t="s">
        <v>13919</v>
      </c>
      <c r="M1563" s="8" t="s">
        <v>15578</v>
      </c>
      <c r="N1563" s="8">
        <v>1384.7682199999999</v>
      </c>
      <c r="O1563" t="str">
        <f t="shared" si="49"/>
        <v/>
      </c>
      <c r="P1563" t="str">
        <f t="shared" si="50"/>
        <v/>
      </c>
    </row>
    <row r="1564" spans="1:16">
      <c r="A1564" s="8" t="s">
        <v>2719</v>
      </c>
      <c r="B1564" s="8" t="b">
        <v>0</v>
      </c>
      <c r="C1564" s="8" t="s">
        <v>70</v>
      </c>
      <c r="D1564" s="8" t="s">
        <v>16</v>
      </c>
      <c r="E1564" s="8">
        <v>15</v>
      </c>
      <c r="F1564" s="8" t="s">
        <v>2718</v>
      </c>
      <c r="G1564" s="8">
        <v>1</v>
      </c>
      <c r="H1564" s="8">
        <v>4</v>
      </c>
      <c r="I1564" s="8">
        <v>1</v>
      </c>
      <c r="J1564" s="8" t="s">
        <v>1229</v>
      </c>
      <c r="K1564" s="8" t="s">
        <v>2260</v>
      </c>
      <c r="L1564" s="8" t="s">
        <v>1231</v>
      </c>
      <c r="M1564" s="8" t="s">
        <v>2717</v>
      </c>
      <c r="N1564" s="8">
        <v>1675.84319</v>
      </c>
      <c r="O1564" t="str">
        <f t="shared" si="49"/>
        <v/>
      </c>
      <c r="P1564" t="str">
        <f t="shared" si="50"/>
        <v/>
      </c>
    </row>
    <row r="1565" spans="1:16">
      <c r="A1565" s="8" t="s">
        <v>2719</v>
      </c>
      <c r="B1565" s="8" t="b">
        <v>0</v>
      </c>
      <c r="C1565" s="8" t="s">
        <v>70</v>
      </c>
      <c r="D1565" s="8" t="s">
        <v>333</v>
      </c>
      <c r="E1565" s="8">
        <v>15</v>
      </c>
      <c r="F1565" s="8" t="s">
        <v>2718</v>
      </c>
      <c r="G1565" s="8">
        <v>1</v>
      </c>
      <c r="H1565" s="8">
        <v>4</v>
      </c>
      <c r="I1565" s="8">
        <v>3</v>
      </c>
      <c r="J1565" s="8" t="s">
        <v>1229</v>
      </c>
      <c r="K1565" s="8" t="s">
        <v>2260</v>
      </c>
      <c r="L1565" s="8" t="s">
        <v>1231</v>
      </c>
      <c r="M1565" s="8" t="s">
        <v>2717</v>
      </c>
      <c r="N1565" s="8">
        <v>1691.8381099999999</v>
      </c>
      <c r="O1565" t="str">
        <f t="shared" si="49"/>
        <v/>
      </c>
      <c r="P1565" t="str">
        <f t="shared" si="50"/>
        <v/>
      </c>
    </row>
    <row r="1566" spans="1:16">
      <c r="A1566" s="8" t="s">
        <v>2722</v>
      </c>
      <c r="B1566" s="8" t="b">
        <v>0</v>
      </c>
      <c r="C1566" s="8" t="s">
        <v>70</v>
      </c>
      <c r="D1566" s="8" t="s">
        <v>16</v>
      </c>
      <c r="E1566" s="8">
        <v>17</v>
      </c>
      <c r="F1566" s="8" t="s">
        <v>2721</v>
      </c>
      <c r="G1566" s="8">
        <v>1</v>
      </c>
      <c r="H1566" s="8">
        <v>2</v>
      </c>
      <c r="I1566" s="8">
        <v>1</v>
      </c>
      <c r="J1566" s="8" t="s">
        <v>1229</v>
      </c>
      <c r="K1566" s="8" t="s">
        <v>1230</v>
      </c>
      <c r="L1566" s="8" t="s">
        <v>1231</v>
      </c>
      <c r="M1566" s="8" t="s">
        <v>2720</v>
      </c>
      <c r="N1566" s="8">
        <v>1951.9541999999999</v>
      </c>
      <c r="O1566" t="str">
        <f t="shared" si="49"/>
        <v/>
      </c>
      <c r="P1566" t="str">
        <f t="shared" si="50"/>
        <v/>
      </c>
    </row>
    <row r="1567" spans="1:16">
      <c r="A1567" s="8" t="s">
        <v>2722</v>
      </c>
      <c r="B1567" s="8" t="b">
        <v>0</v>
      </c>
      <c r="C1567" s="8" t="s">
        <v>70</v>
      </c>
      <c r="D1567" s="8" t="s">
        <v>333</v>
      </c>
      <c r="E1567" s="8">
        <v>17</v>
      </c>
      <c r="F1567" s="8" t="s">
        <v>2721</v>
      </c>
      <c r="G1567" s="8">
        <v>1</v>
      </c>
      <c r="H1567" s="8">
        <v>2</v>
      </c>
      <c r="I1567" s="8">
        <v>4</v>
      </c>
      <c r="J1567" s="8" t="s">
        <v>1229</v>
      </c>
      <c r="K1567" s="8" t="s">
        <v>1230</v>
      </c>
      <c r="L1567" s="8" t="s">
        <v>1231</v>
      </c>
      <c r="M1567" s="8" t="s">
        <v>2720</v>
      </c>
      <c r="N1567" s="8">
        <v>1967.94912</v>
      </c>
      <c r="O1567" t="str">
        <f t="shared" si="49"/>
        <v/>
      </c>
      <c r="P1567" t="str">
        <f t="shared" si="50"/>
        <v/>
      </c>
    </row>
    <row r="1568" spans="1:16">
      <c r="A1568" s="8" t="s">
        <v>2725</v>
      </c>
      <c r="B1568" s="8" t="b">
        <v>0</v>
      </c>
      <c r="C1568" s="8" t="s">
        <v>16</v>
      </c>
      <c r="D1568" s="8" t="s">
        <v>333</v>
      </c>
      <c r="E1568" s="8">
        <v>15</v>
      </c>
      <c r="F1568" s="8" t="s">
        <v>2724</v>
      </c>
      <c r="G1568" s="8">
        <v>1</v>
      </c>
      <c r="H1568" s="8">
        <v>3</v>
      </c>
      <c r="I1568" s="8">
        <v>3</v>
      </c>
      <c r="J1568" s="8" t="s">
        <v>2269</v>
      </c>
      <c r="K1568" s="8" t="s">
        <v>2268</v>
      </c>
      <c r="L1568" s="8" t="s">
        <v>2267</v>
      </c>
      <c r="M1568" s="8" t="s">
        <v>2723</v>
      </c>
      <c r="N1568" s="8">
        <v>1719.8442600000001</v>
      </c>
      <c r="O1568" t="str">
        <f t="shared" si="49"/>
        <v/>
      </c>
      <c r="P1568" t="str">
        <f t="shared" si="50"/>
        <v/>
      </c>
    </row>
    <row r="1569" spans="1:16">
      <c r="A1569" s="8" t="s">
        <v>2728</v>
      </c>
      <c r="B1569" s="8" t="b">
        <v>0</v>
      </c>
      <c r="C1569" s="8" t="s">
        <v>16</v>
      </c>
      <c r="D1569" s="8" t="s">
        <v>333</v>
      </c>
      <c r="E1569" s="8">
        <v>17</v>
      </c>
      <c r="F1569" s="8" t="s">
        <v>2727</v>
      </c>
      <c r="G1569" s="8">
        <v>1</v>
      </c>
      <c r="H1569" s="8">
        <v>2</v>
      </c>
      <c r="I1569" s="8">
        <v>3</v>
      </c>
      <c r="J1569" s="8" t="s">
        <v>2269</v>
      </c>
      <c r="K1569" s="8" t="s">
        <v>2273</v>
      </c>
      <c r="L1569" s="8" t="s">
        <v>2267</v>
      </c>
      <c r="M1569" s="8" t="s">
        <v>2726</v>
      </c>
      <c r="N1569" s="8">
        <v>1995.95526</v>
      </c>
      <c r="O1569" t="str">
        <f t="shared" si="49"/>
        <v/>
      </c>
      <c r="P1569" t="str">
        <f t="shared" si="50"/>
        <v/>
      </c>
    </row>
    <row r="1570" spans="1:16">
      <c r="A1570" s="8" t="s">
        <v>15583</v>
      </c>
      <c r="B1570" s="8" t="b">
        <v>0</v>
      </c>
      <c r="C1570" s="8" t="s">
        <v>16</v>
      </c>
      <c r="D1570" s="8" t="s">
        <v>16</v>
      </c>
      <c r="E1570" s="8">
        <v>14</v>
      </c>
      <c r="F1570" s="8" t="s">
        <v>15582</v>
      </c>
      <c r="G1570" s="8">
        <v>1</v>
      </c>
      <c r="H1570" s="8">
        <v>1</v>
      </c>
      <c r="I1570" s="8">
        <v>1</v>
      </c>
      <c r="J1570" s="8" t="s">
        <v>744</v>
      </c>
      <c r="K1570" s="8" t="s">
        <v>744</v>
      </c>
      <c r="L1570" s="8" t="s">
        <v>745</v>
      </c>
      <c r="M1570" s="8" t="s">
        <v>15581</v>
      </c>
      <c r="N1570" s="8">
        <v>1639.85508</v>
      </c>
      <c r="O1570" t="str">
        <f t="shared" si="49"/>
        <v/>
      </c>
      <c r="P1570" t="str">
        <f t="shared" si="50"/>
        <v/>
      </c>
    </row>
    <row r="1571" spans="1:16">
      <c r="A1571" s="8" t="s">
        <v>15706</v>
      </c>
      <c r="B1571" s="8" t="b">
        <v>0</v>
      </c>
      <c r="C1571" s="8" t="s">
        <v>16</v>
      </c>
      <c r="D1571" s="8" t="s">
        <v>16</v>
      </c>
      <c r="E1571" s="8">
        <v>15</v>
      </c>
      <c r="F1571" s="8" t="s">
        <v>15705</v>
      </c>
      <c r="G1571" s="8">
        <v>1</v>
      </c>
      <c r="H1571" s="8">
        <v>1</v>
      </c>
      <c r="I1571" s="8">
        <v>1</v>
      </c>
      <c r="J1571" s="8" t="s">
        <v>15704</v>
      </c>
      <c r="K1571" s="8" t="s">
        <v>15704</v>
      </c>
      <c r="L1571" s="8" t="s">
        <v>15703</v>
      </c>
      <c r="M1571" s="8" t="s">
        <v>15702</v>
      </c>
      <c r="N1571" s="8">
        <v>1722.81808</v>
      </c>
      <c r="O1571" t="str">
        <f t="shared" si="49"/>
        <v/>
      </c>
      <c r="P1571" t="str">
        <f t="shared" si="50"/>
        <v/>
      </c>
    </row>
    <row r="1572" spans="1:16">
      <c r="A1572" s="8" t="s">
        <v>1433</v>
      </c>
      <c r="B1572" s="8" t="b">
        <v>0</v>
      </c>
      <c r="C1572" s="8" t="s">
        <v>16</v>
      </c>
      <c r="D1572" s="8" t="s">
        <v>16</v>
      </c>
      <c r="E1572" s="8">
        <v>15</v>
      </c>
      <c r="F1572" s="8" t="s">
        <v>1434</v>
      </c>
      <c r="G1572" s="8">
        <v>2</v>
      </c>
      <c r="H1572" s="8">
        <v>2</v>
      </c>
      <c r="I1572" s="8">
        <v>14</v>
      </c>
      <c r="J1572" s="8" t="s">
        <v>632</v>
      </c>
      <c r="K1572" s="8" t="s">
        <v>632</v>
      </c>
      <c r="L1572" s="8" t="s">
        <v>2228</v>
      </c>
      <c r="M1572" s="8" t="s">
        <v>5646</v>
      </c>
      <c r="N1572" s="8">
        <v>1619.8023700000001</v>
      </c>
      <c r="O1572" t="str">
        <f t="shared" si="49"/>
        <v/>
      </c>
      <c r="P1572" t="str">
        <f t="shared" si="50"/>
        <v/>
      </c>
    </row>
    <row r="1573" spans="1:16">
      <c r="A1573" s="8" t="s">
        <v>5645</v>
      </c>
      <c r="B1573" s="8" t="b">
        <v>0</v>
      </c>
      <c r="C1573" s="8" t="s">
        <v>16</v>
      </c>
      <c r="D1573" s="8" t="s">
        <v>16</v>
      </c>
      <c r="E1573" s="8">
        <v>13</v>
      </c>
      <c r="F1573" s="8" t="s">
        <v>5644</v>
      </c>
      <c r="G1573" s="8">
        <v>3</v>
      </c>
      <c r="H1573" s="8">
        <v>3</v>
      </c>
      <c r="I1573" s="8">
        <v>4</v>
      </c>
      <c r="J1573" s="8" t="s">
        <v>5257</v>
      </c>
      <c r="K1573" s="8" t="s">
        <v>5257</v>
      </c>
      <c r="L1573" s="8" t="s">
        <v>5256</v>
      </c>
      <c r="M1573" s="8" t="s">
        <v>5643</v>
      </c>
      <c r="N1573" s="8">
        <v>1405.6706300000001</v>
      </c>
      <c r="O1573" t="str">
        <f t="shared" si="49"/>
        <v/>
      </c>
      <c r="P1573" t="str">
        <f t="shared" si="50"/>
        <v/>
      </c>
    </row>
    <row r="1574" spans="1:16">
      <c r="A1574" s="8" t="s">
        <v>4149</v>
      </c>
      <c r="B1574" s="8" t="b">
        <v>1</v>
      </c>
      <c r="C1574" s="8" t="s">
        <v>16</v>
      </c>
      <c r="D1574" s="8" t="s">
        <v>16</v>
      </c>
      <c r="E1574" s="8">
        <v>17</v>
      </c>
      <c r="F1574" s="8" t="s">
        <v>4148</v>
      </c>
      <c r="G1574" s="8">
        <v>1</v>
      </c>
      <c r="H1574" s="8">
        <v>2</v>
      </c>
      <c r="I1574" s="8">
        <v>1</v>
      </c>
      <c r="J1574" s="8" t="s">
        <v>852</v>
      </c>
      <c r="K1574" s="8" t="s">
        <v>1865</v>
      </c>
      <c r="L1574" s="8" t="s">
        <v>854</v>
      </c>
      <c r="M1574" s="8" t="s">
        <v>4147</v>
      </c>
      <c r="N1574" s="8">
        <v>1557.81188</v>
      </c>
      <c r="O1574" t="str">
        <f t="shared" si="49"/>
        <v/>
      </c>
      <c r="P1574" t="str">
        <f t="shared" si="50"/>
        <v/>
      </c>
    </row>
    <row r="1575" spans="1:16">
      <c r="A1575" s="8" t="s">
        <v>4152</v>
      </c>
      <c r="B1575" s="8" t="b">
        <v>1</v>
      </c>
      <c r="C1575" s="8" t="s">
        <v>16</v>
      </c>
      <c r="D1575" s="8" t="s">
        <v>16</v>
      </c>
      <c r="E1575" s="8">
        <v>18</v>
      </c>
      <c r="F1575" s="8" t="s">
        <v>4151</v>
      </c>
      <c r="G1575" s="8">
        <v>1</v>
      </c>
      <c r="H1575" s="8">
        <v>2</v>
      </c>
      <c r="I1575" s="8">
        <v>2</v>
      </c>
      <c r="J1575" s="8" t="s">
        <v>852</v>
      </c>
      <c r="K1575" s="8" t="s">
        <v>1865</v>
      </c>
      <c r="L1575" s="8" t="s">
        <v>854</v>
      </c>
      <c r="M1575" s="8" t="s">
        <v>4150</v>
      </c>
      <c r="N1575" s="8">
        <v>1685.9068400000001</v>
      </c>
      <c r="O1575" t="str">
        <f t="shared" si="49"/>
        <v/>
      </c>
      <c r="P1575" t="str">
        <f t="shared" si="50"/>
        <v/>
      </c>
    </row>
    <row r="1576" spans="1:16">
      <c r="A1576" s="8" t="s">
        <v>4113</v>
      </c>
      <c r="B1576" s="8" t="b">
        <v>1</v>
      </c>
      <c r="C1576" s="8" t="s">
        <v>16</v>
      </c>
      <c r="D1576" s="8" t="s">
        <v>16</v>
      </c>
      <c r="E1576" s="8">
        <v>19</v>
      </c>
      <c r="F1576" s="8" t="s">
        <v>4112</v>
      </c>
      <c r="G1576" s="8">
        <v>1</v>
      </c>
      <c r="H1576" s="8">
        <v>2</v>
      </c>
      <c r="I1576" s="8">
        <v>1</v>
      </c>
      <c r="J1576" s="8" t="s">
        <v>852</v>
      </c>
      <c r="K1576" s="8" t="s">
        <v>1865</v>
      </c>
      <c r="L1576" s="8" t="s">
        <v>854</v>
      </c>
      <c r="M1576" s="8" t="s">
        <v>4111</v>
      </c>
      <c r="N1576" s="8">
        <v>1842.0079499999999</v>
      </c>
      <c r="O1576" t="str">
        <f t="shared" si="49"/>
        <v/>
      </c>
      <c r="P1576" t="str">
        <f t="shared" si="50"/>
        <v/>
      </c>
    </row>
    <row r="1577" spans="1:16">
      <c r="A1577" s="8" t="s">
        <v>4192</v>
      </c>
      <c r="B1577" s="8" t="b">
        <v>0</v>
      </c>
      <c r="C1577" s="8" t="s">
        <v>16</v>
      </c>
      <c r="D1577" s="8" t="s">
        <v>16</v>
      </c>
      <c r="E1577" s="8">
        <v>18</v>
      </c>
      <c r="F1577" s="8" t="s">
        <v>4191</v>
      </c>
      <c r="G1577" s="8">
        <v>1</v>
      </c>
      <c r="H1577" s="8">
        <v>1</v>
      </c>
      <c r="I1577" s="8">
        <v>1</v>
      </c>
      <c r="J1577" s="8" t="s">
        <v>2149</v>
      </c>
      <c r="K1577" s="8" t="s">
        <v>2149</v>
      </c>
      <c r="L1577" s="8" t="s">
        <v>2148</v>
      </c>
      <c r="M1577" s="8" t="s">
        <v>4190</v>
      </c>
      <c r="N1577" s="8">
        <v>2045.0338300000001</v>
      </c>
      <c r="O1577" t="str">
        <f t="shared" si="49"/>
        <v/>
      </c>
      <c r="P1577" t="str">
        <f t="shared" si="50"/>
        <v/>
      </c>
    </row>
    <row r="1578" spans="1:16">
      <c r="A1578" s="8" t="s">
        <v>15473</v>
      </c>
      <c r="B1578" s="8" t="b">
        <v>0</v>
      </c>
      <c r="C1578" s="8" t="s">
        <v>16</v>
      </c>
      <c r="D1578" s="8" t="s">
        <v>381</v>
      </c>
      <c r="E1578" s="8">
        <v>15</v>
      </c>
      <c r="F1578" s="8" t="s">
        <v>15472</v>
      </c>
      <c r="G1578" s="8">
        <v>1</v>
      </c>
      <c r="H1578" s="8">
        <v>1</v>
      </c>
      <c r="I1578" s="8">
        <v>4</v>
      </c>
      <c r="J1578" s="8" t="s">
        <v>15468</v>
      </c>
      <c r="K1578" s="8" t="s">
        <v>15468</v>
      </c>
      <c r="L1578" s="8" t="s">
        <v>15467</v>
      </c>
      <c r="M1578" s="8" t="s">
        <v>15471</v>
      </c>
      <c r="N1578" s="8">
        <v>1732.90104</v>
      </c>
      <c r="O1578" t="str">
        <f t="shared" si="49"/>
        <v/>
      </c>
      <c r="P1578" t="str">
        <f t="shared" si="50"/>
        <v/>
      </c>
    </row>
    <row r="1579" spans="1:16">
      <c r="A1579" s="8" t="s">
        <v>15470</v>
      </c>
      <c r="B1579" s="8" t="b">
        <v>0</v>
      </c>
      <c r="C1579" s="8" t="s">
        <v>16</v>
      </c>
      <c r="D1579" s="8" t="s">
        <v>381</v>
      </c>
      <c r="E1579" s="8">
        <v>17</v>
      </c>
      <c r="F1579" s="8" t="s">
        <v>15469</v>
      </c>
      <c r="G1579" s="8">
        <v>1</v>
      </c>
      <c r="H1579" s="8">
        <v>1</v>
      </c>
      <c r="I1579" s="8">
        <v>2</v>
      </c>
      <c r="J1579" s="8" t="s">
        <v>15468</v>
      </c>
      <c r="K1579" s="8" t="s">
        <v>15468</v>
      </c>
      <c r="L1579" s="8" t="s">
        <v>15467</v>
      </c>
      <c r="M1579" s="8" t="s">
        <v>15466</v>
      </c>
      <c r="N1579" s="8">
        <v>1983.04402</v>
      </c>
      <c r="O1579" t="str">
        <f t="shared" si="49"/>
        <v/>
      </c>
      <c r="P1579" t="str">
        <f t="shared" si="50"/>
        <v/>
      </c>
    </row>
    <row r="1580" spans="1:16">
      <c r="A1580" s="8" t="s">
        <v>10185</v>
      </c>
      <c r="B1580" s="8" t="b">
        <v>0</v>
      </c>
      <c r="C1580" s="8" t="s">
        <v>70</v>
      </c>
      <c r="D1580" s="8" t="s">
        <v>982</v>
      </c>
      <c r="E1580" s="8">
        <v>16</v>
      </c>
      <c r="F1580" s="8" t="s">
        <v>10184</v>
      </c>
      <c r="G1580" s="8">
        <v>1</v>
      </c>
      <c r="H1580" s="8">
        <v>1</v>
      </c>
      <c r="I1580" s="8">
        <v>2</v>
      </c>
      <c r="J1580" s="8" t="s">
        <v>4212</v>
      </c>
      <c r="K1580" s="8" t="s">
        <v>4212</v>
      </c>
      <c r="L1580" s="8" t="s">
        <v>4211</v>
      </c>
      <c r="M1580" s="8" t="s">
        <v>10183</v>
      </c>
      <c r="N1580" s="8">
        <v>1716.8149100000001</v>
      </c>
      <c r="O1580" t="str">
        <f t="shared" si="49"/>
        <v/>
      </c>
      <c r="P1580" t="str">
        <f t="shared" si="50"/>
        <v/>
      </c>
    </row>
    <row r="1581" spans="1:16">
      <c r="A1581" s="8" t="s">
        <v>4214</v>
      </c>
      <c r="B1581" s="8" t="b">
        <v>0</v>
      </c>
      <c r="C1581" s="8" t="s">
        <v>70</v>
      </c>
      <c r="D1581" s="8" t="s">
        <v>982</v>
      </c>
      <c r="E1581" s="8">
        <v>17</v>
      </c>
      <c r="F1581" s="8" t="s">
        <v>4213</v>
      </c>
      <c r="G1581" s="8">
        <v>1</v>
      </c>
      <c r="H1581" s="8">
        <v>1</v>
      </c>
      <c r="I1581" s="8">
        <v>1</v>
      </c>
      <c r="J1581" s="8" t="s">
        <v>4212</v>
      </c>
      <c r="K1581" s="8" t="s">
        <v>4212</v>
      </c>
      <c r="L1581" s="8" t="s">
        <v>4211</v>
      </c>
      <c r="M1581" s="8" t="s">
        <v>4210</v>
      </c>
      <c r="N1581" s="8">
        <v>1853.87383</v>
      </c>
      <c r="O1581" t="str">
        <f t="shared" si="49"/>
        <v/>
      </c>
      <c r="P1581" t="str">
        <f t="shared" si="50"/>
        <v/>
      </c>
    </row>
    <row r="1582" spans="1:16">
      <c r="A1582" s="8" t="s">
        <v>20829</v>
      </c>
      <c r="B1582" s="8" t="b">
        <v>0</v>
      </c>
      <c r="C1582" s="8" t="s">
        <v>70</v>
      </c>
      <c r="D1582" s="8" t="s">
        <v>16</v>
      </c>
      <c r="E1582" s="8">
        <v>14</v>
      </c>
      <c r="F1582" s="8" t="s">
        <v>20828</v>
      </c>
      <c r="G1582" s="8">
        <v>1</v>
      </c>
      <c r="H1582" s="8">
        <v>2</v>
      </c>
      <c r="I1582" s="8">
        <v>1</v>
      </c>
      <c r="J1582" s="8" t="s">
        <v>15463</v>
      </c>
      <c r="K1582" s="8" t="s">
        <v>15462</v>
      </c>
      <c r="L1582" s="8" t="s">
        <v>15461</v>
      </c>
      <c r="M1582" s="8" t="s">
        <v>20827</v>
      </c>
      <c r="N1582" s="8">
        <v>1575.76493</v>
      </c>
      <c r="O1582" t="str">
        <f t="shared" si="49"/>
        <v/>
      </c>
      <c r="P1582" t="str">
        <f t="shared" si="50"/>
        <v/>
      </c>
    </row>
    <row r="1583" spans="1:16">
      <c r="A1583" s="8" t="s">
        <v>15465</v>
      </c>
      <c r="B1583" s="8" t="b">
        <v>0</v>
      </c>
      <c r="C1583" s="8" t="s">
        <v>70</v>
      </c>
      <c r="D1583" s="8" t="s">
        <v>16</v>
      </c>
      <c r="E1583" s="8">
        <v>15</v>
      </c>
      <c r="F1583" s="8" t="s">
        <v>15464</v>
      </c>
      <c r="G1583" s="8">
        <v>1</v>
      </c>
      <c r="H1583" s="8">
        <v>2</v>
      </c>
      <c r="I1583" s="8">
        <v>2</v>
      </c>
      <c r="J1583" s="8" t="s">
        <v>15463</v>
      </c>
      <c r="K1583" s="8" t="s">
        <v>15462</v>
      </c>
      <c r="L1583" s="8" t="s">
        <v>15461</v>
      </c>
      <c r="M1583" s="8" t="s">
        <v>15460</v>
      </c>
      <c r="N1583" s="8">
        <v>1731.8660400000001</v>
      </c>
      <c r="O1583" t="str">
        <f t="shared" si="49"/>
        <v/>
      </c>
      <c r="P1583" t="str">
        <f t="shared" si="50"/>
        <v/>
      </c>
    </row>
    <row r="1584" spans="1:16">
      <c r="A1584" s="8" t="s">
        <v>20826</v>
      </c>
      <c r="B1584" s="8" t="b">
        <v>0</v>
      </c>
      <c r="C1584" s="8" t="s">
        <v>70</v>
      </c>
      <c r="D1584" s="8" t="s">
        <v>16</v>
      </c>
      <c r="E1584" s="8">
        <v>17</v>
      </c>
      <c r="F1584" s="8" t="s">
        <v>20825</v>
      </c>
      <c r="G1584" s="8">
        <v>1</v>
      </c>
      <c r="H1584" s="8">
        <v>2</v>
      </c>
      <c r="I1584" s="8">
        <v>1</v>
      </c>
      <c r="J1584" s="8" t="s">
        <v>15463</v>
      </c>
      <c r="K1584" s="8" t="s">
        <v>15462</v>
      </c>
      <c r="L1584" s="8" t="s">
        <v>15461</v>
      </c>
      <c r="M1584" s="8" t="s">
        <v>20824</v>
      </c>
      <c r="N1584" s="8">
        <v>1959.95189</v>
      </c>
      <c r="O1584" t="str">
        <f t="shared" si="49"/>
        <v/>
      </c>
      <c r="P1584" t="str">
        <f t="shared" si="50"/>
        <v/>
      </c>
    </row>
    <row r="1585" spans="1:16">
      <c r="A1585" s="8" t="s">
        <v>15459</v>
      </c>
      <c r="B1585" s="8" t="b">
        <v>0</v>
      </c>
      <c r="C1585" s="8" t="s">
        <v>16</v>
      </c>
      <c r="D1585" s="8" t="s">
        <v>16</v>
      </c>
      <c r="E1585" s="8">
        <v>15</v>
      </c>
      <c r="F1585" s="8" t="s">
        <v>15458</v>
      </c>
      <c r="G1585" s="8">
        <v>1</v>
      </c>
      <c r="H1585" s="8">
        <v>1</v>
      </c>
      <c r="I1585" s="8">
        <v>1</v>
      </c>
      <c r="J1585" s="8" t="s">
        <v>5470</v>
      </c>
      <c r="K1585" s="8" t="s">
        <v>5470</v>
      </c>
      <c r="L1585" s="8" t="s">
        <v>5469</v>
      </c>
      <c r="M1585" s="8" t="s">
        <v>15457</v>
      </c>
      <c r="N1585" s="8">
        <v>1733.8281999999999</v>
      </c>
      <c r="O1585" t="str">
        <f t="shared" si="49"/>
        <v/>
      </c>
      <c r="P1585" t="str">
        <f t="shared" si="50"/>
        <v/>
      </c>
    </row>
    <row r="1586" spans="1:16">
      <c r="A1586" s="8" t="s">
        <v>4027</v>
      </c>
      <c r="B1586" s="8" t="b">
        <v>0</v>
      </c>
      <c r="C1586" s="8" t="s">
        <v>70</v>
      </c>
      <c r="D1586" s="8" t="s">
        <v>16</v>
      </c>
      <c r="E1586" s="8">
        <v>16</v>
      </c>
      <c r="F1586" s="8" t="s">
        <v>4026</v>
      </c>
      <c r="G1586" s="8">
        <v>1</v>
      </c>
      <c r="H1586" s="8">
        <v>2</v>
      </c>
      <c r="I1586" s="8">
        <v>1</v>
      </c>
      <c r="J1586" s="8" t="s">
        <v>4025</v>
      </c>
      <c r="K1586" s="8" t="s">
        <v>4024</v>
      </c>
      <c r="L1586" s="8" t="s">
        <v>4023</v>
      </c>
      <c r="M1586" s="8" t="s">
        <v>4022</v>
      </c>
      <c r="N1586" s="8">
        <v>1568.7954999999999</v>
      </c>
      <c r="O1586" t="str">
        <f t="shared" si="49"/>
        <v/>
      </c>
      <c r="P1586" t="str">
        <f t="shared" si="50"/>
        <v/>
      </c>
    </row>
    <row r="1587" spans="1:16">
      <c r="A1587" s="8" t="s">
        <v>15456</v>
      </c>
      <c r="B1587" s="8" t="b">
        <v>0</v>
      </c>
      <c r="C1587" s="8" t="s">
        <v>16</v>
      </c>
      <c r="D1587" s="8" t="s">
        <v>16</v>
      </c>
      <c r="E1587" s="8">
        <v>13</v>
      </c>
      <c r="F1587" s="8" t="s">
        <v>15455</v>
      </c>
      <c r="G1587" s="8">
        <v>1</v>
      </c>
      <c r="H1587" s="8">
        <v>1</v>
      </c>
      <c r="I1587" s="8">
        <v>1</v>
      </c>
      <c r="J1587" s="8" t="s">
        <v>15454</v>
      </c>
      <c r="K1587" s="8" t="s">
        <v>15454</v>
      </c>
      <c r="L1587" s="8" t="s">
        <v>15453</v>
      </c>
      <c r="M1587" s="8" t="s">
        <v>15452</v>
      </c>
      <c r="N1587" s="8">
        <v>1400.7420099999999</v>
      </c>
      <c r="O1587" t="str">
        <f t="shared" si="49"/>
        <v/>
      </c>
      <c r="P1587" t="str">
        <f t="shared" si="50"/>
        <v/>
      </c>
    </row>
    <row r="1588" spans="1:16">
      <c r="A1588" s="8" t="s">
        <v>3985</v>
      </c>
      <c r="B1588" s="8" t="b">
        <v>0</v>
      </c>
      <c r="C1588" s="8" t="s">
        <v>16</v>
      </c>
      <c r="D1588" s="8" t="s">
        <v>16</v>
      </c>
      <c r="E1588" s="8">
        <v>17</v>
      </c>
      <c r="F1588" s="8" t="s">
        <v>3984</v>
      </c>
      <c r="G1588" s="8">
        <v>1</v>
      </c>
      <c r="H1588" s="8">
        <v>1</v>
      </c>
      <c r="I1588" s="8">
        <v>1</v>
      </c>
      <c r="J1588" s="8" t="s">
        <v>3173</v>
      </c>
      <c r="K1588" s="8" t="s">
        <v>3173</v>
      </c>
      <c r="L1588" s="8" t="s">
        <v>3172</v>
      </c>
      <c r="M1588" s="8" t="s">
        <v>3983</v>
      </c>
      <c r="N1588" s="8">
        <v>1966.9075800000001</v>
      </c>
      <c r="O1588" t="str">
        <f t="shared" si="49"/>
        <v/>
      </c>
      <c r="P1588" t="str">
        <f t="shared" si="50"/>
        <v/>
      </c>
    </row>
    <row r="1589" spans="1:16">
      <c r="A1589" s="8" t="s">
        <v>15445</v>
      </c>
      <c r="B1589" s="8" t="b">
        <v>0</v>
      </c>
      <c r="C1589" s="8" t="s">
        <v>16</v>
      </c>
      <c r="D1589" s="8" t="s">
        <v>16</v>
      </c>
      <c r="E1589" s="8">
        <v>14</v>
      </c>
      <c r="F1589" s="8" t="s">
        <v>15444</v>
      </c>
      <c r="G1589" s="8">
        <v>1</v>
      </c>
      <c r="H1589" s="8">
        <v>1</v>
      </c>
      <c r="I1589" s="8">
        <v>1</v>
      </c>
      <c r="J1589" s="8" t="s">
        <v>15443</v>
      </c>
      <c r="K1589" s="8" t="s">
        <v>15443</v>
      </c>
      <c r="L1589" s="8" t="s">
        <v>15442</v>
      </c>
      <c r="M1589" s="8" t="s">
        <v>15441</v>
      </c>
      <c r="N1589" s="8">
        <v>1450.76487</v>
      </c>
      <c r="O1589" t="str">
        <f t="shared" si="49"/>
        <v/>
      </c>
      <c r="P1589" t="str">
        <f t="shared" si="50"/>
        <v/>
      </c>
    </row>
    <row r="1590" spans="1:16">
      <c r="A1590" s="8" t="s">
        <v>3985</v>
      </c>
      <c r="B1590" s="8" t="b">
        <v>0</v>
      </c>
      <c r="C1590" s="8" t="s">
        <v>16</v>
      </c>
      <c r="D1590" s="8" t="s">
        <v>982</v>
      </c>
      <c r="E1590" s="8">
        <v>17</v>
      </c>
      <c r="F1590" s="8" t="s">
        <v>3984</v>
      </c>
      <c r="G1590" s="8">
        <v>1</v>
      </c>
      <c r="H1590" s="8">
        <v>1</v>
      </c>
      <c r="I1590" s="8">
        <v>6</v>
      </c>
      <c r="J1590" s="8" t="s">
        <v>3173</v>
      </c>
      <c r="K1590" s="8" t="s">
        <v>3173</v>
      </c>
      <c r="L1590" s="8" t="s">
        <v>3172</v>
      </c>
      <c r="M1590" s="8" t="s">
        <v>3983</v>
      </c>
      <c r="N1590" s="8">
        <v>1982.9024999999999</v>
      </c>
      <c r="O1590" t="str">
        <f t="shared" si="49"/>
        <v/>
      </c>
      <c r="P1590" t="str">
        <f t="shared" si="50"/>
        <v/>
      </c>
    </row>
    <row r="1591" spans="1:16">
      <c r="A1591" s="8" t="s">
        <v>12363</v>
      </c>
      <c r="B1591" s="8" t="b">
        <v>0</v>
      </c>
      <c r="C1591" s="8" t="s">
        <v>16</v>
      </c>
      <c r="D1591" s="8" t="s">
        <v>16</v>
      </c>
      <c r="E1591" s="8">
        <v>18</v>
      </c>
      <c r="F1591" s="8" t="s">
        <v>12362</v>
      </c>
      <c r="G1591" s="8">
        <v>1</v>
      </c>
      <c r="H1591" s="8">
        <v>1</v>
      </c>
      <c r="I1591" s="8">
        <v>1</v>
      </c>
      <c r="J1591" s="8" t="s">
        <v>2405</v>
      </c>
      <c r="K1591" s="8" t="s">
        <v>2405</v>
      </c>
      <c r="L1591" s="8" t="s">
        <v>2404</v>
      </c>
      <c r="M1591" s="8" t="s">
        <v>12361</v>
      </c>
      <c r="N1591" s="8">
        <v>1769.9180699999999</v>
      </c>
      <c r="O1591" t="str">
        <f t="shared" si="49"/>
        <v/>
      </c>
      <c r="P1591" t="str">
        <f t="shared" si="50"/>
        <v/>
      </c>
    </row>
    <row r="1592" spans="1:16">
      <c r="A1592" s="8" t="s">
        <v>15417</v>
      </c>
      <c r="B1592" s="8" t="b">
        <v>0</v>
      </c>
      <c r="C1592" s="8" t="s">
        <v>16</v>
      </c>
      <c r="D1592" s="8" t="s">
        <v>1512</v>
      </c>
      <c r="E1592" s="8">
        <v>14</v>
      </c>
      <c r="F1592" s="8" t="s">
        <v>15416</v>
      </c>
      <c r="G1592" s="8">
        <v>1</v>
      </c>
      <c r="H1592" s="8">
        <v>1</v>
      </c>
      <c r="I1592" s="8">
        <v>1</v>
      </c>
      <c r="J1592" s="8" t="s">
        <v>145</v>
      </c>
      <c r="K1592" s="8" t="s">
        <v>145</v>
      </c>
      <c r="L1592" s="8" t="s">
        <v>146</v>
      </c>
      <c r="M1592" s="8" t="s">
        <v>15415</v>
      </c>
      <c r="N1592" s="8">
        <v>1518.78322</v>
      </c>
      <c r="O1592" t="str">
        <f t="shared" si="49"/>
        <v/>
      </c>
      <c r="P1592" t="str">
        <f t="shared" si="50"/>
        <v/>
      </c>
    </row>
    <row r="1593" spans="1:16">
      <c r="A1593" s="8" t="s">
        <v>15435</v>
      </c>
      <c r="B1593" s="8" t="b">
        <v>0</v>
      </c>
      <c r="C1593" s="8" t="s">
        <v>16</v>
      </c>
      <c r="D1593" s="8" t="s">
        <v>16</v>
      </c>
      <c r="E1593" s="8">
        <v>12</v>
      </c>
      <c r="F1593" s="8" t="s">
        <v>15434</v>
      </c>
      <c r="G1593" s="8">
        <v>1</v>
      </c>
      <c r="H1593" s="8">
        <v>1</v>
      </c>
      <c r="I1593" s="8">
        <v>1</v>
      </c>
      <c r="J1593" s="8" t="s">
        <v>4641</v>
      </c>
      <c r="K1593" s="8" t="s">
        <v>4641</v>
      </c>
      <c r="L1593" s="8" t="s">
        <v>4640</v>
      </c>
      <c r="M1593" s="8" t="s">
        <v>15433</v>
      </c>
      <c r="N1593" s="8">
        <v>1386.7600600000001</v>
      </c>
      <c r="O1593" t="str">
        <f t="shared" si="49"/>
        <v/>
      </c>
      <c r="P1593" t="str">
        <f t="shared" si="50"/>
        <v/>
      </c>
    </row>
    <row r="1594" spans="1:16">
      <c r="A1594" s="8" t="s">
        <v>15432</v>
      </c>
      <c r="B1594" s="8" t="b">
        <v>0</v>
      </c>
      <c r="C1594" s="8" t="s">
        <v>16</v>
      </c>
      <c r="D1594" s="8" t="s">
        <v>16</v>
      </c>
      <c r="E1594" s="8">
        <v>14</v>
      </c>
      <c r="F1594" s="8" t="s">
        <v>15431</v>
      </c>
      <c r="G1594" s="8">
        <v>1</v>
      </c>
      <c r="H1594" s="8">
        <v>1</v>
      </c>
      <c r="I1594" s="8">
        <v>1</v>
      </c>
      <c r="J1594" s="8" t="s">
        <v>10042</v>
      </c>
      <c r="K1594" s="8" t="s">
        <v>10042</v>
      </c>
      <c r="L1594" s="8" t="s">
        <v>10041</v>
      </c>
      <c r="M1594" s="8" t="s">
        <v>15430</v>
      </c>
      <c r="N1594" s="8">
        <v>1679.90164</v>
      </c>
      <c r="O1594" t="str">
        <f t="shared" si="49"/>
        <v/>
      </c>
      <c r="P1594" t="str">
        <f t="shared" si="50"/>
        <v/>
      </c>
    </row>
    <row r="1595" spans="1:16">
      <c r="A1595" s="8" t="s">
        <v>20823</v>
      </c>
      <c r="B1595" s="8" t="b">
        <v>0</v>
      </c>
      <c r="C1595" s="8" t="s">
        <v>16</v>
      </c>
      <c r="D1595" s="8" t="s">
        <v>16</v>
      </c>
      <c r="E1595" s="8">
        <v>14</v>
      </c>
      <c r="F1595" s="8" t="s">
        <v>20822</v>
      </c>
      <c r="G1595" s="8">
        <v>1</v>
      </c>
      <c r="H1595" s="8">
        <v>1</v>
      </c>
      <c r="I1595" s="8">
        <v>1</v>
      </c>
      <c r="J1595" s="8" t="s">
        <v>508</v>
      </c>
      <c r="K1595" s="8" t="s">
        <v>508</v>
      </c>
      <c r="L1595" s="8" t="s">
        <v>509</v>
      </c>
      <c r="M1595" s="8" t="s">
        <v>20821</v>
      </c>
      <c r="N1595" s="8">
        <v>1354.7688900000001</v>
      </c>
      <c r="O1595" t="str">
        <f t="shared" si="49"/>
        <v/>
      </c>
      <c r="P1595" t="str">
        <f t="shared" si="50"/>
        <v/>
      </c>
    </row>
    <row r="1596" spans="1:16">
      <c r="A1596" s="8" t="s">
        <v>4791</v>
      </c>
      <c r="B1596" s="8" t="b">
        <v>0</v>
      </c>
      <c r="C1596" s="8" t="s">
        <v>16</v>
      </c>
      <c r="D1596" s="8" t="s">
        <v>16</v>
      </c>
      <c r="E1596" s="8">
        <v>15</v>
      </c>
      <c r="F1596" s="8" t="s">
        <v>4790</v>
      </c>
      <c r="G1596" s="8">
        <v>1</v>
      </c>
      <c r="H1596" s="8">
        <v>1</v>
      </c>
      <c r="I1596" s="8">
        <v>2</v>
      </c>
      <c r="J1596" s="8" t="s">
        <v>508</v>
      </c>
      <c r="K1596" s="8" t="s">
        <v>508</v>
      </c>
      <c r="L1596" s="8" t="s">
        <v>509</v>
      </c>
      <c r="M1596" s="8" t="s">
        <v>4789</v>
      </c>
      <c r="N1596" s="8">
        <v>1425.806</v>
      </c>
      <c r="O1596" t="str">
        <f t="shared" si="49"/>
        <v/>
      </c>
      <c r="P1596" t="str">
        <f t="shared" si="50"/>
        <v/>
      </c>
    </row>
    <row r="1597" spans="1:16">
      <c r="A1597" s="8" t="s">
        <v>15429</v>
      </c>
      <c r="B1597" s="8" t="b">
        <v>0</v>
      </c>
      <c r="C1597" s="8" t="s">
        <v>16</v>
      </c>
      <c r="D1597" s="8" t="s">
        <v>16</v>
      </c>
      <c r="E1597" s="8">
        <v>16</v>
      </c>
      <c r="F1597" s="8" t="s">
        <v>15428</v>
      </c>
      <c r="G1597" s="8">
        <v>1</v>
      </c>
      <c r="H1597" s="8">
        <v>1</v>
      </c>
      <c r="I1597" s="8">
        <v>1</v>
      </c>
      <c r="J1597" s="8" t="s">
        <v>508</v>
      </c>
      <c r="K1597" s="8" t="s">
        <v>508</v>
      </c>
      <c r="L1597" s="8" t="s">
        <v>509</v>
      </c>
      <c r="M1597" s="8" t="s">
        <v>15427</v>
      </c>
      <c r="N1597" s="8">
        <v>1524.8744200000001</v>
      </c>
      <c r="O1597" t="str">
        <f t="shared" si="49"/>
        <v/>
      </c>
      <c r="P1597" t="str">
        <f t="shared" si="50"/>
        <v/>
      </c>
    </row>
    <row r="1598" spans="1:16">
      <c r="A1598" s="8" t="s">
        <v>10382</v>
      </c>
      <c r="B1598" s="8" t="b">
        <v>0</v>
      </c>
      <c r="C1598" s="8" t="s">
        <v>16</v>
      </c>
      <c r="D1598" s="8" t="s">
        <v>16</v>
      </c>
      <c r="E1598" s="8">
        <v>17</v>
      </c>
      <c r="F1598" s="8" t="s">
        <v>10381</v>
      </c>
      <c r="G1598" s="8">
        <v>1</v>
      </c>
      <c r="H1598" s="8">
        <v>1</v>
      </c>
      <c r="I1598" s="8">
        <v>1</v>
      </c>
      <c r="J1598" s="8" t="s">
        <v>508</v>
      </c>
      <c r="K1598" s="8" t="s">
        <v>508</v>
      </c>
      <c r="L1598" s="8" t="s">
        <v>509</v>
      </c>
      <c r="M1598" s="8" t="s">
        <v>10380</v>
      </c>
      <c r="N1598" s="8">
        <v>1581.89588</v>
      </c>
      <c r="O1598" t="str">
        <f t="shared" si="49"/>
        <v/>
      </c>
      <c r="P1598" t="str">
        <f t="shared" si="50"/>
        <v/>
      </c>
    </row>
    <row r="1599" spans="1:16">
      <c r="A1599" s="8" t="s">
        <v>15426</v>
      </c>
      <c r="B1599" s="8" t="b">
        <v>0</v>
      </c>
      <c r="C1599" s="8" t="s">
        <v>70</v>
      </c>
      <c r="D1599" s="8" t="s">
        <v>110</v>
      </c>
      <c r="E1599" s="8">
        <v>11</v>
      </c>
      <c r="F1599" s="8" t="s">
        <v>15425</v>
      </c>
      <c r="G1599" s="8">
        <v>1</v>
      </c>
      <c r="H1599" s="8">
        <v>2</v>
      </c>
      <c r="I1599" s="8">
        <v>1</v>
      </c>
      <c r="J1599" s="8" t="s">
        <v>13374</v>
      </c>
      <c r="K1599" s="8" t="s">
        <v>7399</v>
      </c>
      <c r="L1599" s="8" t="s">
        <v>13373</v>
      </c>
      <c r="M1599" s="8" t="s">
        <v>15424</v>
      </c>
      <c r="N1599" s="8">
        <v>1200.60816</v>
      </c>
      <c r="O1599" t="str">
        <f t="shared" si="49"/>
        <v/>
      </c>
      <c r="P1599" t="str">
        <f t="shared" si="50"/>
        <v/>
      </c>
    </row>
    <row r="1600" spans="1:16">
      <c r="A1600" s="8" t="s">
        <v>4811</v>
      </c>
      <c r="B1600" s="8" t="b">
        <v>0</v>
      </c>
      <c r="C1600" s="8" t="s">
        <v>16</v>
      </c>
      <c r="D1600" s="8" t="s">
        <v>16</v>
      </c>
      <c r="E1600" s="8">
        <v>14</v>
      </c>
      <c r="F1600" s="8" t="s">
        <v>4810</v>
      </c>
      <c r="G1600" s="8">
        <v>1</v>
      </c>
      <c r="H1600" s="8">
        <v>1</v>
      </c>
      <c r="I1600" s="8">
        <v>1</v>
      </c>
      <c r="J1600" s="8" t="s">
        <v>261</v>
      </c>
      <c r="K1600" s="8" t="s">
        <v>261</v>
      </c>
      <c r="L1600" s="8" t="s">
        <v>262</v>
      </c>
      <c r="M1600" s="8" t="s">
        <v>4809</v>
      </c>
      <c r="N1600" s="8">
        <v>1601.73296</v>
      </c>
      <c r="O1600" t="str">
        <f t="shared" si="49"/>
        <v/>
      </c>
      <c r="P1600" t="str">
        <f t="shared" si="50"/>
        <v/>
      </c>
    </row>
    <row r="1601" spans="1:16">
      <c r="A1601" s="8" t="s">
        <v>4709</v>
      </c>
      <c r="B1601" s="8" t="b">
        <v>0</v>
      </c>
      <c r="C1601" s="8" t="s">
        <v>70</v>
      </c>
      <c r="D1601" s="8" t="s">
        <v>16</v>
      </c>
      <c r="E1601" s="8">
        <v>15</v>
      </c>
      <c r="F1601" s="8" t="s">
        <v>4708</v>
      </c>
      <c r="G1601" s="8">
        <v>1</v>
      </c>
      <c r="H1601" s="8">
        <v>2</v>
      </c>
      <c r="I1601" s="8">
        <v>2</v>
      </c>
      <c r="J1601" s="8" t="s">
        <v>1229</v>
      </c>
      <c r="K1601" s="8" t="s">
        <v>1230</v>
      </c>
      <c r="L1601" s="8" t="s">
        <v>1231</v>
      </c>
      <c r="M1601" s="8" t="s">
        <v>4707</v>
      </c>
      <c r="N1601" s="8">
        <v>1445.75945</v>
      </c>
      <c r="O1601" t="str">
        <f t="shared" si="49"/>
        <v/>
      </c>
      <c r="P1601" t="str">
        <f t="shared" si="50"/>
        <v/>
      </c>
    </row>
    <row r="1602" spans="1:16">
      <c r="A1602" s="8" t="s">
        <v>15411</v>
      </c>
      <c r="B1602" s="8" t="b">
        <v>0</v>
      </c>
      <c r="C1602" s="8" t="s">
        <v>70</v>
      </c>
      <c r="D1602" s="8" t="s">
        <v>16</v>
      </c>
      <c r="E1602" s="8">
        <v>16</v>
      </c>
      <c r="F1602" s="8" t="s">
        <v>15410</v>
      </c>
      <c r="G1602" s="8">
        <v>1</v>
      </c>
      <c r="H1602" s="8">
        <v>2</v>
      </c>
      <c r="I1602" s="8">
        <v>1</v>
      </c>
      <c r="J1602" s="8" t="s">
        <v>1229</v>
      </c>
      <c r="K1602" s="8" t="s">
        <v>1230</v>
      </c>
      <c r="L1602" s="8" t="s">
        <v>1231</v>
      </c>
      <c r="M1602" s="8" t="s">
        <v>15409</v>
      </c>
      <c r="N1602" s="8">
        <v>1573.8544099999999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4466</v>
      </c>
      <c r="B1603" s="8" t="b">
        <v>0</v>
      </c>
      <c r="C1603" s="8" t="s">
        <v>70</v>
      </c>
      <c r="D1603" s="8" t="s">
        <v>16</v>
      </c>
      <c r="E1603" s="8">
        <v>17</v>
      </c>
      <c r="F1603" s="8" t="s">
        <v>4465</v>
      </c>
      <c r="G1603" s="8">
        <v>1</v>
      </c>
      <c r="H1603" s="8">
        <v>2</v>
      </c>
      <c r="I1603" s="8">
        <v>2</v>
      </c>
      <c r="J1603" s="8" t="s">
        <v>1229</v>
      </c>
      <c r="K1603" s="8" t="s">
        <v>1230</v>
      </c>
      <c r="L1603" s="8" t="s">
        <v>1231</v>
      </c>
      <c r="M1603" s="8" t="s">
        <v>4464</v>
      </c>
      <c r="N1603" s="8">
        <v>1702.8969999999999</v>
      </c>
      <c r="O1603" t="str">
        <f t="shared" si="51"/>
        <v/>
      </c>
      <c r="P1603" t="str">
        <f t="shared" si="52"/>
        <v/>
      </c>
    </row>
    <row r="1604" spans="1:16">
      <c r="A1604" s="8" t="s">
        <v>4463</v>
      </c>
      <c r="B1604" s="8" t="b">
        <v>0</v>
      </c>
      <c r="C1604" s="8" t="s">
        <v>70</v>
      </c>
      <c r="D1604" s="8" t="s">
        <v>16</v>
      </c>
      <c r="E1604" s="8">
        <v>18</v>
      </c>
      <c r="F1604" s="8" t="s">
        <v>4462</v>
      </c>
      <c r="G1604" s="8">
        <v>1</v>
      </c>
      <c r="H1604" s="8">
        <v>2</v>
      </c>
      <c r="I1604" s="8">
        <v>1</v>
      </c>
      <c r="J1604" s="8" t="s">
        <v>1229</v>
      </c>
      <c r="K1604" s="8" t="s">
        <v>1230</v>
      </c>
      <c r="L1604" s="8" t="s">
        <v>1231</v>
      </c>
      <c r="M1604" s="8" t="s">
        <v>4461</v>
      </c>
      <c r="N1604" s="8">
        <v>1816.93993</v>
      </c>
      <c r="O1604" t="str">
        <f t="shared" si="51"/>
        <v/>
      </c>
      <c r="P1604" t="str">
        <f t="shared" si="52"/>
        <v/>
      </c>
    </row>
    <row r="1605" spans="1:16">
      <c r="A1605" s="8" t="s">
        <v>10177</v>
      </c>
      <c r="B1605" s="8" t="b">
        <v>0</v>
      </c>
      <c r="C1605" s="8" t="s">
        <v>16</v>
      </c>
      <c r="D1605" s="8" t="s">
        <v>16</v>
      </c>
      <c r="E1605" s="8">
        <v>15</v>
      </c>
      <c r="F1605" s="8" t="s">
        <v>10176</v>
      </c>
      <c r="G1605" s="8">
        <v>1</v>
      </c>
      <c r="H1605" s="8">
        <v>1</v>
      </c>
      <c r="I1605" s="8">
        <v>1</v>
      </c>
      <c r="J1605" s="8" t="s">
        <v>10175</v>
      </c>
      <c r="K1605" s="8" t="s">
        <v>10175</v>
      </c>
      <c r="L1605" s="8" t="s">
        <v>10174</v>
      </c>
      <c r="M1605" s="8" t="s">
        <v>10173</v>
      </c>
      <c r="N1605" s="8">
        <v>1670.8972799999999</v>
      </c>
      <c r="O1605" t="str">
        <f t="shared" si="51"/>
        <v/>
      </c>
      <c r="P1605" t="str">
        <f t="shared" si="52"/>
        <v/>
      </c>
    </row>
    <row r="1606" spans="1:16">
      <c r="A1606" s="8" t="s">
        <v>15420</v>
      </c>
      <c r="B1606" s="8" t="b">
        <v>0</v>
      </c>
      <c r="C1606" s="8" t="s">
        <v>16</v>
      </c>
      <c r="D1606" s="8" t="s">
        <v>16</v>
      </c>
      <c r="E1606" s="8">
        <v>12</v>
      </c>
      <c r="F1606" s="8" t="s">
        <v>15419</v>
      </c>
      <c r="G1606" s="8">
        <v>1</v>
      </c>
      <c r="H1606" s="8">
        <v>1</v>
      </c>
      <c r="I1606" s="8">
        <v>1</v>
      </c>
      <c r="J1606" s="8" t="s">
        <v>145</v>
      </c>
      <c r="K1606" s="8" t="s">
        <v>145</v>
      </c>
      <c r="L1606" s="8" t="s">
        <v>146</v>
      </c>
      <c r="M1606" s="8" t="s">
        <v>15418</v>
      </c>
      <c r="N1606" s="8">
        <v>1270.7001399999999</v>
      </c>
      <c r="O1606" t="str">
        <f t="shared" si="51"/>
        <v/>
      </c>
      <c r="P1606" t="str">
        <f t="shared" si="52"/>
        <v/>
      </c>
    </row>
    <row r="1607" spans="1:16">
      <c r="A1607" s="8" t="s">
        <v>4460</v>
      </c>
      <c r="B1607" s="8" t="b">
        <v>0</v>
      </c>
      <c r="C1607" s="8" t="s">
        <v>16</v>
      </c>
      <c r="D1607" s="8" t="s">
        <v>1512</v>
      </c>
      <c r="E1607" s="8">
        <v>13</v>
      </c>
      <c r="F1607" s="8" t="s">
        <v>4459</v>
      </c>
      <c r="G1607" s="8">
        <v>1</v>
      </c>
      <c r="H1607" s="8">
        <v>1</v>
      </c>
      <c r="I1607" s="8">
        <v>3</v>
      </c>
      <c r="J1607" s="8" t="s">
        <v>145</v>
      </c>
      <c r="K1607" s="8" t="s">
        <v>145</v>
      </c>
      <c r="L1607" s="8" t="s">
        <v>146</v>
      </c>
      <c r="M1607" s="8" t="s">
        <v>4458</v>
      </c>
      <c r="N1607" s="8">
        <v>1417.7355399999999</v>
      </c>
      <c r="O1607" t="str">
        <f t="shared" si="51"/>
        <v/>
      </c>
      <c r="P1607" t="str">
        <f t="shared" si="52"/>
        <v/>
      </c>
    </row>
    <row r="1608" spans="1:16">
      <c r="A1608" s="8" t="s">
        <v>20820</v>
      </c>
      <c r="B1608" s="8" t="b">
        <v>0</v>
      </c>
      <c r="C1608" s="8" t="s">
        <v>16</v>
      </c>
      <c r="D1608" s="8" t="s">
        <v>1512</v>
      </c>
      <c r="E1608" s="8">
        <v>15</v>
      </c>
      <c r="F1608" s="8" t="s">
        <v>20819</v>
      </c>
      <c r="G1608" s="8">
        <v>1</v>
      </c>
      <c r="H1608" s="8">
        <v>1</v>
      </c>
      <c r="I1608" s="8">
        <v>1</v>
      </c>
      <c r="J1608" s="8" t="s">
        <v>145</v>
      </c>
      <c r="K1608" s="8" t="s">
        <v>145</v>
      </c>
      <c r="L1608" s="8" t="s">
        <v>146</v>
      </c>
      <c r="M1608" s="8" t="s">
        <v>20818</v>
      </c>
      <c r="N1608" s="8">
        <v>1646.8781799999999</v>
      </c>
      <c r="O1608" t="str">
        <f t="shared" si="51"/>
        <v/>
      </c>
      <c r="P1608" t="str">
        <f t="shared" si="52"/>
        <v/>
      </c>
    </row>
    <row r="1609" spans="1:16">
      <c r="A1609" s="8" t="s">
        <v>15408</v>
      </c>
      <c r="B1609" s="8" t="b">
        <v>0</v>
      </c>
      <c r="C1609" s="8" t="s">
        <v>16</v>
      </c>
      <c r="D1609" s="8" t="s">
        <v>16</v>
      </c>
      <c r="E1609" s="8">
        <v>13</v>
      </c>
      <c r="F1609" s="8" t="s">
        <v>15407</v>
      </c>
      <c r="G1609" s="8">
        <v>1</v>
      </c>
      <c r="H1609" s="8">
        <v>3</v>
      </c>
      <c r="I1609" s="8">
        <v>1</v>
      </c>
      <c r="J1609" s="8" t="s">
        <v>1441</v>
      </c>
      <c r="K1609" s="8" t="s">
        <v>1442</v>
      </c>
      <c r="L1609" s="8" t="s">
        <v>1443</v>
      </c>
      <c r="M1609" s="8" t="s">
        <v>15406</v>
      </c>
      <c r="N1609" s="8">
        <v>1445.7270799999999</v>
      </c>
      <c r="O1609" t="str">
        <f t="shared" si="51"/>
        <v/>
      </c>
      <c r="P1609" t="str">
        <f t="shared" si="52"/>
        <v/>
      </c>
    </row>
    <row r="1610" spans="1:16">
      <c r="A1610" s="8" t="s">
        <v>4062</v>
      </c>
      <c r="B1610" s="8" t="b">
        <v>0</v>
      </c>
      <c r="C1610" s="8" t="s">
        <v>16</v>
      </c>
      <c r="D1610" s="8" t="s">
        <v>16</v>
      </c>
      <c r="E1610" s="8">
        <v>14</v>
      </c>
      <c r="F1610" s="8" t="s">
        <v>4061</v>
      </c>
      <c r="G1610" s="8">
        <v>1</v>
      </c>
      <c r="H1610" s="8">
        <v>1</v>
      </c>
      <c r="I1610" s="8">
        <v>2</v>
      </c>
      <c r="J1610" s="8" t="s">
        <v>145</v>
      </c>
      <c r="K1610" s="8" t="s">
        <v>145</v>
      </c>
      <c r="L1610" s="8" t="s">
        <v>146</v>
      </c>
      <c r="M1610" s="8" t="s">
        <v>4060</v>
      </c>
      <c r="N1610" s="8">
        <v>1355.72775</v>
      </c>
      <c r="O1610" t="str">
        <f t="shared" si="51"/>
        <v/>
      </c>
      <c r="P1610" t="str">
        <f t="shared" si="52"/>
        <v/>
      </c>
    </row>
    <row r="1611" spans="1:16">
      <c r="A1611" s="8" t="s">
        <v>19651</v>
      </c>
      <c r="B1611" s="8" t="b">
        <v>0</v>
      </c>
      <c r="C1611" s="8" t="s">
        <v>16</v>
      </c>
      <c r="D1611" s="8" t="s">
        <v>16</v>
      </c>
      <c r="E1611" s="8">
        <v>17</v>
      </c>
      <c r="F1611" s="8" t="s">
        <v>19650</v>
      </c>
      <c r="G1611" s="8">
        <v>1</v>
      </c>
      <c r="H1611" s="8">
        <v>1</v>
      </c>
      <c r="I1611" s="8">
        <v>1</v>
      </c>
      <c r="J1611" s="8" t="s">
        <v>145</v>
      </c>
      <c r="K1611" s="8" t="s">
        <v>145</v>
      </c>
      <c r="L1611" s="8" t="s">
        <v>146</v>
      </c>
      <c r="M1611" s="8" t="s">
        <v>19649</v>
      </c>
      <c r="N1611" s="8">
        <v>1710.9384700000001</v>
      </c>
      <c r="O1611" t="str">
        <f t="shared" si="51"/>
        <v/>
      </c>
      <c r="P1611" t="str">
        <f t="shared" si="52"/>
        <v/>
      </c>
    </row>
    <row r="1612" spans="1:16">
      <c r="A1612" s="8" t="s">
        <v>15312</v>
      </c>
      <c r="B1612" s="8" t="b">
        <v>0</v>
      </c>
      <c r="C1612" s="8" t="s">
        <v>70</v>
      </c>
      <c r="D1612" s="8" t="s">
        <v>16</v>
      </c>
      <c r="E1612" s="8">
        <v>15</v>
      </c>
      <c r="F1612" s="8" t="s">
        <v>15311</v>
      </c>
      <c r="G1612" s="8">
        <v>1</v>
      </c>
      <c r="H1612" s="8">
        <v>3</v>
      </c>
      <c r="I1612" s="8">
        <v>2</v>
      </c>
      <c r="J1612" s="8" t="s">
        <v>7483</v>
      </c>
      <c r="K1612" s="8" t="s">
        <v>7482</v>
      </c>
      <c r="L1612" s="8" t="s">
        <v>7481</v>
      </c>
      <c r="M1612" s="8" t="s">
        <v>15310</v>
      </c>
      <c r="N1612" s="8">
        <v>1615.9125899999999</v>
      </c>
      <c r="O1612" t="str">
        <f t="shared" si="51"/>
        <v/>
      </c>
      <c r="P1612" t="str">
        <f t="shared" si="52"/>
        <v/>
      </c>
    </row>
    <row r="1613" spans="1:16">
      <c r="A1613" s="8" t="s">
        <v>15309</v>
      </c>
      <c r="B1613" s="8" t="b">
        <v>0</v>
      </c>
      <c r="C1613" s="8" t="s">
        <v>70</v>
      </c>
      <c r="D1613" s="8" t="s">
        <v>16</v>
      </c>
      <c r="E1613" s="8">
        <v>16</v>
      </c>
      <c r="F1613" s="8" t="s">
        <v>15308</v>
      </c>
      <c r="G1613" s="8">
        <v>1</v>
      </c>
      <c r="H1613" s="8">
        <v>3</v>
      </c>
      <c r="I1613" s="8">
        <v>1</v>
      </c>
      <c r="J1613" s="8" t="s">
        <v>7483</v>
      </c>
      <c r="K1613" s="8" t="s">
        <v>7482</v>
      </c>
      <c r="L1613" s="8" t="s">
        <v>7481</v>
      </c>
      <c r="M1613" s="8" t="s">
        <v>15307</v>
      </c>
      <c r="N1613" s="8">
        <v>1728.99666</v>
      </c>
      <c r="O1613" t="str">
        <f t="shared" si="51"/>
        <v/>
      </c>
      <c r="P1613" t="str">
        <f t="shared" si="52"/>
        <v/>
      </c>
    </row>
    <row r="1614" spans="1:16">
      <c r="A1614" s="8" t="s">
        <v>19648</v>
      </c>
      <c r="B1614" s="8" t="b">
        <v>0</v>
      </c>
      <c r="C1614" s="8" t="s">
        <v>16</v>
      </c>
      <c r="D1614" s="8" t="s">
        <v>16</v>
      </c>
      <c r="E1614" s="8">
        <v>14</v>
      </c>
      <c r="F1614" s="8" t="s">
        <v>19647</v>
      </c>
      <c r="G1614" s="8">
        <v>1</v>
      </c>
      <c r="H1614" s="8">
        <v>1</v>
      </c>
      <c r="I1614" s="8">
        <v>1</v>
      </c>
      <c r="J1614" s="8" t="s">
        <v>17454</v>
      </c>
      <c r="K1614" s="8" t="s">
        <v>17454</v>
      </c>
      <c r="L1614" s="8" t="s">
        <v>17453</v>
      </c>
      <c r="M1614" s="8" t="s">
        <v>19646</v>
      </c>
      <c r="N1614" s="8">
        <v>1461.8172400000001</v>
      </c>
      <c r="O1614" t="str">
        <f t="shared" si="51"/>
        <v/>
      </c>
      <c r="P1614" t="str">
        <f t="shared" si="52"/>
        <v/>
      </c>
    </row>
    <row r="1615" spans="1:16">
      <c r="A1615" s="8" t="s">
        <v>15360</v>
      </c>
      <c r="B1615" s="8" t="b">
        <v>0</v>
      </c>
      <c r="C1615" s="8" t="s">
        <v>70</v>
      </c>
      <c r="D1615" s="8" t="s">
        <v>110</v>
      </c>
      <c r="E1615" s="8">
        <v>16</v>
      </c>
      <c r="F1615" s="8" t="s">
        <v>15359</v>
      </c>
      <c r="G1615" s="8">
        <v>1</v>
      </c>
      <c r="H1615" s="8">
        <v>2</v>
      </c>
      <c r="I1615" s="8">
        <v>1</v>
      </c>
      <c r="J1615" s="8" t="s">
        <v>3505</v>
      </c>
      <c r="K1615" s="8" t="s">
        <v>3504</v>
      </c>
      <c r="L1615" s="8" t="s">
        <v>3503</v>
      </c>
      <c r="M1615" s="8" t="s">
        <v>15358</v>
      </c>
      <c r="N1615" s="8">
        <v>1971.91167</v>
      </c>
      <c r="O1615" t="str">
        <f t="shared" si="51"/>
        <v/>
      </c>
      <c r="P1615" t="str">
        <f t="shared" si="52"/>
        <v/>
      </c>
    </row>
    <row r="1616" spans="1:16">
      <c r="A1616" s="8" t="s">
        <v>20817</v>
      </c>
      <c r="B1616" s="8" t="b">
        <v>0</v>
      </c>
      <c r="C1616" s="8" t="s">
        <v>16</v>
      </c>
      <c r="D1616" s="8" t="s">
        <v>16</v>
      </c>
      <c r="E1616" s="8">
        <v>13</v>
      </c>
      <c r="F1616" s="8" t="s">
        <v>20816</v>
      </c>
      <c r="G1616" s="8">
        <v>1</v>
      </c>
      <c r="H1616" s="8">
        <v>1</v>
      </c>
      <c r="I1616" s="8">
        <v>1</v>
      </c>
      <c r="J1616" s="8" t="s">
        <v>18717</v>
      </c>
      <c r="K1616" s="8" t="s">
        <v>18717</v>
      </c>
      <c r="L1616" s="8" t="s">
        <v>18716</v>
      </c>
      <c r="M1616" s="8" t="s">
        <v>20815</v>
      </c>
      <c r="N1616" s="8">
        <v>1459.72882</v>
      </c>
      <c r="O1616" t="str">
        <f t="shared" si="51"/>
        <v/>
      </c>
      <c r="P1616" t="str">
        <f t="shared" si="52"/>
        <v/>
      </c>
    </row>
    <row r="1617" spans="1:16">
      <c r="A1617" s="8" t="s">
        <v>15364</v>
      </c>
      <c r="B1617" s="8" t="b">
        <v>0</v>
      </c>
      <c r="C1617" s="8" t="s">
        <v>16</v>
      </c>
      <c r="D1617" s="8" t="s">
        <v>15363</v>
      </c>
      <c r="E1617" s="8">
        <v>14</v>
      </c>
      <c r="F1617" s="8" t="s">
        <v>15362</v>
      </c>
      <c r="G1617" s="8">
        <v>1</v>
      </c>
      <c r="H1617" s="8">
        <v>1</v>
      </c>
      <c r="I1617" s="8">
        <v>2</v>
      </c>
      <c r="J1617" s="8" t="s">
        <v>14495</v>
      </c>
      <c r="K1617" s="8" t="s">
        <v>14495</v>
      </c>
      <c r="L1617" s="8" t="s">
        <v>14494</v>
      </c>
      <c r="M1617" s="8" t="s">
        <v>15361</v>
      </c>
      <c r="N1617" s="8">
        <v>1625.90165</v>
      </c>
      <c r="O1617" t="str">
        <f t="shared" si="51"/>
        <v/>
      </c>
      <c r="P1617" t="str">
        <f t="shared" si="52"/>
        <v/>
      </c>
    </row>
    <row r="1618" spans="1:16">
      <c r="A1618" s="8" t="s">
        <v>15394</v>
      </c>
      <c r="B1618" s="8" t="b">
        <v>0</v>
      </c>
      <c r="C1618" s="8" t="s">
        <v>16</v>
      </c>
      <c r="D1618" s="8" t="s">
        <v>15363</v>
      </c>
      <c r="E1618" s="8">
        <v>14</v>
      </c>
      <c r="F1618" s="8" t="s">
        <v>15393</v>
      </c>
      <c r="G1618" s="8">
        <v>1</v>
      </c>
      <c r="H1618" s="8">
        <v>1</v>
      </c>
      <c r="I1618" s="8">
        <v>3</v>
      </c>
      <c r="J1618" s="8" t="s">
        <v>15392</v>
      </c>
      <c r="K1618" s="8" t="s">
        <v>15392</v>
      </c>
      <c r="L1618" s="8" t="s">
        <v>15391</v>
      </c>
      <c r="M1618" s="8" t="s">
        <v>15390</v>
      </c>
      <c r="N1618" s="8">
        <v>1757.8890799999999</v>
      </c>
      <c r="O1618" t="str">
        <f t="shared" si="51"/>
        <v/>
      </c>
      <c r="P1618" t="str">
        <f t="shared" si="52"/>
        <v/>
      </c>
    </row>
    <row r="1619" spans="1:16">
      <c r="A1619" s="8" t="s">
        <v>19639</v>
      </c>
      <c r="B1619" s="8" t="b">
        <v>0</v>
      </c>
      <c r="C1619" s="8" t="s">
        <v>16</v>
      </c>
      <c r="D1619" s="8" t="s">
        <v>15363</v>
      </c>
      <c r="E1619" s="8">
        <v>17</v>
      </c>
      <c r="F1619" s="8" t="s">
        <v>19638</v>
      </c>
      <c r="G1619" s="8">
        <v>1</v>
      </c>
      <c r="H1619" s="8">
        <v>1</v>
      </c>
      <c r="I1619" s="8">
        <v>1</v>
      </c>
      <c r="J1619" s="8" t="s">
        <v>1224</v>
      </c>
      <c r="K1619" s="8" t="s">
        <v>1224</v>
      </c>
      <c r="L1619" s="8" t="s">
        <v>1225</v>
      </c>
      <c r="M1619" s="8" t="s">
        <v>19637</v>
      </c>
      <c r="N1619" s="8">
        <v>1841.91021</v>
      </c>
      <c r="O1619" t="str">
        <f t="shared" si="51"/>
        <v/>
      </c>
      <c r="P1619" t="str">
        <f t="shared" si="52"/>
        <v/>
      </c>
    </row>
    <row r="1620" spans="1:16">
      <c r="A1620" s="8" t="s">
        <v>15389</v>
      </c>
      <c r="B1620" s="8" t="b">
        <v>0</v>
      </c>
      <c r="C1620" s="8" t="s">
        <v>16</v>
      </c>
      <c r="D1620" s="8" t="s">
        <v>16</v>
      </c>
      <c r="E1620" s="8">
        <v>14</v>
      </c>
      <c r="F1620" s="8" t="s">
        <v>15388</v>
      </c>
      <c r="G1620" s="8">
        <v>1</v>
      </c>
      <c r="H1620" s="8">
        <v>1</v>
      </c>
      <c r="I1620" s="8">
        <v>2</v>
      </c>
      <c r="J1620" s="8" t="s">
        <v>14023</v>
      </c>
      <c r="K1620" s="8" t="s">
        <v>14023</v>
      </c>
      <c r="L1620" s="8" t="s">
        <v>14022</v>
      </c>
      <c r="M1620" s="8" t="s">
        <v>15387</v>
      </c>
      <c r="N1620" s="8">
        <v>1663.7598399999999</v>
      </c>
      <c r="O1620" t="str">
        <f t="shared" si="51"/>
        <v/>
      </c>
      <c r="P1620" t="str">
        <f t="shared" si="52"/>
        <v/>
      </c>
    </row>
    <row r="1621" spans="1:16">
      <c r="A1621" s="8" t="s">
        <v>15386</v>
      </c>
      <c r="B1621" s="8" t="b">
        <v>0</v>
      </c>
      <c r="C1621" s="8" t="s">
        <v>70</v>
      </c>
      <c r="D1621" s="8" t="s">
        <v>16</v>
      </c>
      <c r="E1621" s="8">
        <v>14</v>
      </c>
      <c r="F1621" s="8" t="s">
        <v>15385</v>
      </c>
      <c r="G1621" s="8">
        <v>1</v>
      </c>
      <c r="H1621" s="8">
        <v>2</v>
      </c>
      <c r="I1621" s="8">
        <v>1</v>
      </c>
      <c r="J1621" s="8" t="s">
        <v>8842</v>
      </c>
      <c r="K1621" s="8" t="s">
        <v>15381</v>
      </c>
      <c r="L1621" s="8" t="s">
        <v>8841</v>
      </c>
      <c r="M1621" s="8" t="s">
        <v>15384</v>
      </c>
      <c r="N1621" s="8">
        <v>1698.72552</v>
      </c>
      <c r="O1621" t="str">
        <f t="shared" si="51"/>
        <v/>
      </c>
      <c r="P1621" t="str">
        <f t="shared" si="52"/>
        <v/>
      </c>
    </row>
    <row r="1622" spans="1:16">
      <c r="A1622" s="8" t="s">
        <v>15383</v>
      </c>
      <c r="B1622" s="8" t="b">
        <v>0</v>
      </c>
      <c r="C1622" s="8" t="s">
        <v>70</v>
      </c>
      <c r="D1622" s="8" t="s">
        <v>16</v>
      </c>
      <c r="E1622" s="8">
        <v>15</v>
      </c>
      <c r="F1622" s="8" t="s">
        <v>15382</v>
      </c>
      <c r="G1622" s="8">
        <v>1</v>
      </c>
      <c r="H1622" s="8">
        <v>2</v>
      </c>
      <c r="I1622" s="8">
        <v>1</v>
      </c>
      <c r="J1622" s="8" t="s">
        <v>8842</v>
      </c>
      <c r="K1622" s="8" t="s">
        <v>15381</v>
      </c>
      <c r="L1622" s="8" t="s">
        <v>8841</v>
      </c>
      <c r="M1622" s="8" t="s">
        <v>15380</v>
      </c>
      <c r="N1622" s="8">
        <v>1826.7841000000001</v>
      </c>
      <c r="O1622" t="str">
        <f t="shared" si="51"/>
        <v/>
      </c>
      <c r="P1622" t="str">
        <f t="shared" si="52"/>
        <v/>
      </c>
    </row>
    <row r="1623" spans="1:16">
      <c r="A1623" s="8" t="s">
        <v>4329</v>
      </c>
      <c r="B1623" s="8" t="b">
        <v>0</v>
      </c>
      <c r="C1623" s="8" t="s">
        <v>70</v>
      </c>
      <c r="D1623" s="8" t="s">
        <v>16</v>
      </c>
      <c r="E1623" s="8">
        <v>16</v>
      </c>
      <c r="F1623" s="8" t="s">
        <v>4328</v>
      </c>
      <c r="G1623" s="8">
        <v>1</v>
      </c>
      <c r="H1623" s="8">
        <v>6</v>
      </c>
      <c r="I1623" s="8">
        <v>3</v>
      </c>
      <c r="J1623" s="8" t="s">
        <v>2389</v>
      </c>
      <c r="K1623" s="8" t="s">
        <v>2536</v>
      </c>
      <c r="L1623" s="8" t="s">
        <v>2388</v>
      </c>
      <c r="M1623" s="8" t="s">
        <v>12398</v>
      </c>
      <c r="N1623" s="8">
        <v>1761.86537</v>
      </c>
      <c r="O1623" t="str">
        <f t="shared" si="51"/>
        <v/>
      </c>
      <c r="P1623" t="str">
        <f t="shared" si="52"/>
        <v/>
      </c>
    </row>
    <row r="1624" spans="1:16">
      <c r="A1624" s="8" t="s">
        <v>4326</v>
      </c>
      <c r="B1624" s="8" t="b">
        <v>0</v>
      </c>
      <c r="C1624" s="8" t="s">
        <v>70</v>
      </c>
      <c r="D1624" s="8" t="s">
        <v>16</v>
      </c>
      <c r="E1624" s="8">
        <v>17</v>
      </c>
      <c r="F1624" s="8" t="s">
        <v>4325</v>
      </c>
      <c r="G1624" s="8">
        <v>1</v>
      </c>
      <c r="H1624" s="8">
        <v>6</v>
      </c>
      <c r="I1624" s="8">
        <v>2</v>
      </c>
      <c r="J1624" s="8" t="s">
        <v>2389</v>
      </c>
      <c r="K1624" s="8" t="s">
        <v>2536</v>
      </c>
      <c r="L1624" s="8" t="s">
        <v>2388</v>
      </c>
      <c r="M1624" s="8" t="s">
        <v>12388</v>
      </c>
      <c r="N1624" s="8">
        <v>1874.9494299999999</v>
      </c>
      <c r="O1624" t="str">
        <f t="shared" si="51"/>
        <v/>
      </c>
      <c r="P1624" t="str">
        <f t="shared" si="52"/>
        <v/>
      </c>
    </row>
    <row r="1625" spans="1:16">
      <c r="A1625" s="8" t="s">
        <v>4246</v>
      </c>
      <c r="B1625" s="8" t="b">
        <v>0</v>
      </c>
      <c r="C1625" s="8" t="s">
        <v>16</v>
      </c>
      <c r="D1625" s="8" t="s">
        <v>16</v>
      </c>
      <c r="E1625" s="8">
        <v>13</v>
      </c>
      <c r="F1625" s="8" t="s">
        <v>4245</v>
      </c>
      <c r="G1625" s="8">
        <v>1</v>
      </c>
      <c r="H1625" s="8">
        <v>1</v>
      </c>
      <c r="I1625" s="8">
        <v>4</v>
      </c>
      <c r="J1625" s="8" t="s">
        <v>4244</v>
      </c>
      <c r="K1625" s="8" t="s">
        <v>4244</v>
      </c>
      <c r="L1625" s="8" t="s">
        <v>4243</v>
      </c>
      <c r="M1625" s="8" t="s">
        <v>4242</v>
      </c>
      <c r="N1625" s="8">
        <v>1439.68013</v>
      </c>
      <c r="O1625" t="str">
        <f t="shared" si="51"/>
        <v/>
      </c>
      <c r="P1625" t="str">
        <f t="shared" si="52"/>
        <v/>
      </c>
    </row>
    <row r="1626" spans="1:16">
      <c r="A1626" s="8" t="s">
        <v>10197</v>
      </c>
      <c r="B1626" s="8" t="b">
        <v>0</v>
      </c>
      <c r="C1626" s="8" t="s">
        <v>16</v>
      </c>
      <c r="D1626" s="8" t="s">
        <v>16</v>
      </c>
      <c r="E1626" s="8">
        <v>14</v>
      </c>
      <c r="F1626" s="8" t="s">
        <v>10196</v>
      </c>
      <c r="G1626" s="8">
        <v>1</v>
      </c>
      <c r="H1626" s="8">
        <v>1</v>
      </c>
      <c r="I1626" s="8">
        <v>1</v>
      </c>
      <c r="J1626" s="8" t="s">
        <v>4244</v>
      </c>
      <c r="K1626" s="8" t="s">
        <v>4244</v>
      </c>
      <c r="L1626" s="8" t="s">
        <v>4243</v>
      </c>
      <c r="M1626" s="8" t="s">
        <v>10195</v>
      </c>
      <c r="N1626" s="8">
        <v>1567.7751000000001</v>
      </c>
      <c r="O1626" t="str">
        <f t="shared" si="51"/>
        <v/>
      </c>
      <c r="P1626" t="str">
        <f t="shared" si="52"/>
        <v/>
      </c>
    </row>
    <row r="1627" spans="1:16">
      <c r="A1627" s="8" t="s">
        <v>15315</v>
      </c>
      <c r="B1627" s="8" t="b">
        <v>0</v>
      </c>
      <c r="C1627" s="8" t="s">
        <v>70</v>
      </c>
      <c r="D1627" s="8" t="s">
        <v>16</v>
      </c>
      <c r="E1627" s="8">
        <v>14</v>
      </c>
      <c r="F1627" s="8" t="s">
        <v>15314</v>
      </c>
      <c r="G1627" s="8">
        <v>1</v>
      </c>
      <c r="H1627" s="8">
        <v>3</v>
      </c>
      <c r="I1627" s="8">
        <v>1</v>
      </c>
      <c r="J1627" s="8" t="s">
        <v>7483</v>
      </c>
      <c r="K1627" s="8" t="s">
        <v>7482</v>
      </c>
      <c r="L1627" s="8" t="s">
        <v>7481</v>
      </c>
      <c r="M1627" s="8" t="s">
        <v>15313</v>
      </c>
      <c r="N1627" s="8">
        <v>1487.85402</v>
      </c>
      <c r="O1627" t="str">
        <f t="shared" si="51"/>
        <v/>
      </c>
      <c r="P1627" t="str">
        <f t="shared" si="52"/>
        <v/>
      </c>
    </row>
    <row r="1628" spans="1:16">
      <c r="A1628" s="8" t="s">
        <v>4065</v>
      </c>
      <c r="B1628" s="8" t="b">
        <v>0</v>
      </c>
      <c r="C1628" s="8" t="s">
        <v>16</v>
      </c>
      <c r="D1628" s="8" t="s">
        <v>16</v>
      </c>
      <c r="E1628" s="8">
        <v>16</v>
      </c>
      <c r="F1628" s="8" t="s">
        <v>4064</v>
      </c>
      <c r="G1628" s="8">
        <v>1</v>
      </c>
      <c r="H1628" s="8">
        <v>1</v>
      </c>
      <c r="I1628" s="8">
        <v>4</v>
      </c>
      <c r="J1628" s="8" t="s">
        <v>145</v>
      </c>
      <c r="K1628" s="8" t="s">
        <v>145</v>
      </c>
      <c r="L1628" s="8" t="s">
        <v>146</v>
      </c>
      <c r="M1628" s="8" t="s">
        <v>4063</v>
      </c>
      <c r="N1628" s="8">
        <v>1597.8544099999999</v>
      </c>
      <c r="O1628" t="str">
        <f t="shared" si="51"/>
        <v/>
      </c>
      <c r="P1628" t="str">
        <f t="shared" si="52"/>
        <v/>
      </c>
    </row>
    <row r="1629" spans="1:16">
      <c r="A1629" s="8" t="s">
        <v>15318</v>
      </c>
      <c r="B1629" s="8" t="b">
        <v>0</v>
      </c>
      <c r="C1629" s="8" t="s">
        <v>70</v>
      </c>
      <c r="D1629" s="8" t="s">
        <v>16</v>
      </c>
      <c r="E1629" s="8">
        <v>16</v>
      </c>
      <c r="F1629" s="8" t="s">
        <v>15317</v>
      </c>
      <c r="G1629" s="8">
        <v>1</v>
      </c>
      <c r="H1629" s="8">
        <v>1</v>
      </c>
      <c r="I1629" s="8">
        <v>1</v>
      </c>
      <c r="J1629" s="8" t="s">
        <v>4404</v>
      </c>
      <c r="K1629" s="8" t="s">
        <v>4404</v>
      </c>
      <c r="L1629" s="8" t="s">
        <v>4403</v>
      </c>
      <c r="M1629" s="8" t="s">
        <v>15316</v>
      </c>
      <c r="N1629" s="8">
        <v>1752.8650299999999</v>
      </c>
      <c r="O1629" t="str">
        <f t="shared" si="51"/>
        <v/>
      </c>
      <c r="P1629" t="str">
        <f t="shared" si="52"/>
        <v/>
      </c>
    </row>
    <row r="1630" spans="1:16">
      <c r="A1630" s="8" t="s">
        <v>15323</v>
      </c>
      <c r="B1630" s="8" t="b">
        <v>0</v>
      </c>
      <c r="C1630" s="8" t="s">
        <v>16</v>
      </c>
      <c r="D1630" s="8" t="s">
        <v>16</v>
      </c>
      <c r="E1630" s="8">
        <v>14</v>
      </c>
      <c r="F1630" s="8" t="s">
        <v>15322</v>
      </c>
      <c r="G1630" s="8">
        <v>1</v>
      </c>
      <c r="H1630" s="8">
        <v>1</v>
      </c>
      <c r="I1630" s="8">
        <v>1</v>
      </c>
      <c r="J1630" s="8" t="s">
        <v>15321</v>
      </c>
      <c r="K1630" s="8" t="s">
        <v>15321</v>
      </c>
      <c r="L1630" s="8" t="s">
        <v>15320</v>
      </c>
      <c r="M1630" s="8" t="s">
        <v>15319</v>
      </c>
      <c r="N1630" s="8">
        <v>1644.78639</v>
      </c>
      <c r="O1630" t="str">
        <f t="shared" si="51"/>
        <v/>
      </c>
      <c r="P1630" t="str">
        <f t="shared" si="52"/>
        <v/>
      </c>
    </row>
    <row r="1631" spans="1:16">
      <c r="A1631" s="8" t="s">
        <v>15448</v>
      </c>
      <c r="B1631" s="8" t="b">
        <v>0</v>
      </c>
      <c r="C1631" s="8" t="s">
        <v>16</v>
      </c>
      <c r="D1631" s="8" t="s">
        <v>16</v>
      </c>
      <c r="E1631" s="8">
        <v>13</v>
      </c>
      <c r="F1631" s="8" t="s">
        <v>15447</v>
      </c>
      <c r="G1631" s="8">
        <v>1</v>
      </c>
      <c r="H1631" s="8">
        <v>1</v>
      </c>
      <c r="I1631" s="8">
        <v>1</v>
      </c>
      <c r="J1631" s="8" t="s">
        <v>14699</v>
      </c>
      <c r="K1631" s="8" t="s">
        <v>14699</v>
      </c>
      <c r="L1631" s="8" t="s">
        <v>14698</v>
      </c>
      <c r="M1631" s="8" t="s">
        <v>15446</v>
      </c>
      <c r="N1631" s="8">
        <v>1459.7751000000001</v>
      </c>
      <c r="O1631" t="str">
        <f t="shared" si="51"/>
        <v/>
      </c>
      <c r="P1631" t="str">
        <f t="shared" si="52"/>
        <v/>
      </c>
    </row>
    <row r="1632" spans="1:16">
      <c r="A1632" s="8" t="s">
        <v>15423</v>
      </c>
      <c r="B1632" s="8" t="b">
        <v>0</v>
      </c>
      <c r="C1632" s="8" t="s">
        <v>16</v>
      </c>
      <c r="D1632" s="8" t="s">
        <v>16</v>
      </c>
      <c r="E1632" s="8">
        <v>14</v>
      </c>
      <c r="F1632" s="8" t="s">
        <v>15422</v>
      </c>
      <c r="G1632" s="8">
        <v>1</v>
      </c>
      <c r="H1632" s="8">
        <v>1</v>
      </c>
      <c r="I1632" s="8">
        <v>1</v>
      </c>
      <c r="J1632" s="8" t="s">
        <v>3086</v>
      </c>
      <c r="K1632" s="8" t="s">
        <v>3086</v>
      </c>
      <c r="L1632" s="8" t="s">
        <v>3085</v>
      </c>
      <c r="M1632" s="8" t="s">
        <v>15421</v>
      </c>
      <c r="N1632" s="8">
        <v>1526.86492</v>
      </c>
      <c r="O1632" t="str">
        <f t="shared" si="51"/>
        <v/>
      </c>
      <c r="P1632" t="str">
        <f t="shared" si="52"/>
        <v/>
      </c>
    </row>
    <row r="1633" spans="1:16">
      <c r="A1633" s="8" t="s">
        <v>15405</v>
      </c>
      <c r="B1633" s="8" t="b">
        <v>0</v>
      </c>
      <c r="C1633" s="8" t="s">
        <v>16</v>
      </c>
      <c r="D1633" s="8" t="s">
        <v>16</v>
      </c>
      <c r="E1633" s="8">
        <v>15</v>
      </c>
      <c r="F1633" s="8" t="s">
        <v>15404</v>
      </c>
      <c r="G1633" s="8">
        <v>1</v>
      </c>
      <c r="H1633" s="8">
        <v>1</v>
      </c>
      <c r="I1633" s="8">
        <v>1</v>
      </c>
      <c r="J1633" s="8" t="s">
        <v>3086</v>
      </c>
      <c r="K1633" s="8" t="s">
        <v>3086</v>
      </c>
      <c r="L1633" s="8" t="s">
        <v>3085</v>
      </c>
      <c r="M1633" s="8" t="s">
        <v>15403</v>
      </c>
      <c r="N1633" s="8">
        <v>1625.9333300000001</v>
      </c>
      <c r="O1633" t="str">
        <f t="shared" si="51"/>
        <v/>
      </c>
      <c r="P1633" t="str">
        <f t="shared" si="52"/>
        <v/>
      </c>
    </row>
    <row r="1634" spans="1:16">
      <c r="A1634" s="8" t="s">
        <v>15354</v>
      </c>
      <c r="B1634" s="8" t="b">
        <v>0</v>
      </c>
      <c r="C1634" s="8" t="s">
        <v>16</v>
      </c>
      <c r="D1634" s="8" t="s">
        <v>16</v>
      </c>
      <c r="E1634" s="8">
        <v>14</v>
      </c>
      <c r="F1634" s="8" t="s">
        <v>15353</v>
      </c>
      <c r="G1634" s="8">
        <v>1</v>
      </c>
      <c r="H1634" s="8">
        <v>1</v>
      </c>
      <c r="I1634" s="8">
        <v>1</v>
      </c>
      <c r="J1634" s="8" t="s">
        <v>13965</v>
      </c>
      <c r="K1634" s="8" t="s">
        <v>13965</v>
      </c>
      <c r="L1634" s="8" t="s">
        <v>13964</v>
      </c>
      <c r="M1634" s="8" t="s">
        <v>15352</v>
      </c>
      <c r="N1634" s="8">
        <v>1647.8489300000001</v>
      </c>
      <c r="O1634" t="str">
        <f t="shared" si="51"/>
        <v/>
      </c>
      <c r="P1634" t="str">
        <f t="shared" si="52"/>
        <v/>
      </c>
    </row>
    <row r="1635" spans="1:16">
      <c r="A1635" s="8" t="s">
        <v>15351</v>
      </c>
      <c r="B1635" s="8" t="b">
        <v>0</v>
      </c>
      <c r="C1635" s="8" t="s">
        <v>16</v>
      </c>
      <c r="D1635" s="8" t="s">
        <v>795</v>
      </c>
      <c r="E1635" s="8">
        <v>13</v>
      </c>
      <c r="F1635" s="8" t="s">
        <v>15350</v>
      </c>
      <c r="G1635" s="8">
        <v>1</v>
      </c>
      <c r="H1635" s="8">
        <v>1</v>
      </c>
      <c r="I1635" s="8">
        <v>5</v>
      </c>
      <c r="J1635" s="8" t="s">
        <v>10042</v>
      </c>
      <c r="K1635" s="8" t="s">
        <v>10042</v>
      </c>
      <c r="L1635" s="8" t="s">
        <v>10041</v>
      </c>
      <c r="M1635" s="8" t="s">
        <v>15349</v>
      </c>
      <c r="N1635" s="8">
        <v>1554.7580700000001</v>
      </c>
      <c r="O1635" t="str">
        <f t="shared" si="51"/>
        <v/>
      </c>
      <c r="P1635" t="str">
        <f t="shared" si="52"/>
        <v/>
      </c>
    </row>
    <row r="1636" spans="1:16">
      <c r="A1636" s="8" t="s">
        <v>15348</v>
      </c>
      <c r="B1636" s="8" t="b">
        <v>0</v>
      </c>
      <c r="C1636" s="8" t="s">
        <v>70</v>
      </c>
      <c r="D1636" s="8" t="s">
        <v>16</v>
      </c>
      <c r="E1636" s="8">
        <v>15</v>
      </c>
      <c r="F1636" s="8" t="s">
        <v>15347</v>
      </c>
      <c r="G1636" s="8">
        <v>1</v>
      </c>
      <c r="H1636" s="8">
        <v>1</v>
      </c>
      <c r="I1636" s="8">
        <v>1</v>
      </c>
      <c r="J1636" s="8" t="s">
        <v>12238</v>
      </c>
      <c r="K1636" s="8" t="s">
        <v>12238</v>
      </c>
      <c r="L1636" s="8" t="s">
        <v>12237</v>
      </c>
      <c r="M1636" s="8" t="s">
        <v>15346</v>
      </c>
      <c r="N1636" s="8">
        <v>1756.9187999999999</v>
      </c>
      <c r="O1636" t="str">
        <f t="shared" si="51"/>
        <v/>
      </c>
      <c r="P1636" t="str">
        <f t="shared" si="52"/>
        <v/>
      </c>
    </row>
    <row r="1637" spans="1:16">
      <c r="A1637" s="8" t="s">
        <v>20814</v>
      </c>
      <c r="B1637" s="8" t="b">
        <v>0</v>
      </c>
      <c r="C1637" s="8" t="s">
        <v>16</v>
      </c>
      <c r="D1637" s="8" t="s">
        <v>16</v>
      </c>
      <c r="E1637" s="8">
        <v>14</v>
      </c>
      <c r="F1637" s="8" t="s">
        <v>20813</v>
      </c>
      <c r="G1637" s="8">
        <v>1</v>
      </c>
      <c r="H1637" s="8">
        <v>1</v>
      </c>
      <c r="I1637" s="8">
        <v>1</v>
      </c>
      <c r="J1637" s="8" t="s">
        <v>345</v>
      </c>
      <c r="K1637" s="8" t="s">
        <v>345</v>
      </c>
      <c r="L1637" s="8" t="s">
        <v>346</v>
      </c>
      <c r="M1637" s="8" t="s">
        <v>20812</v>
      </c>
      <c r="N1637" s="8">
        <v>1610.76566</v>
      </c>
      <c r="O1637" t="str">
        <f t="shared" si="51"/>
        <v/>
      </c>
      <c r="P1637" t="str">
        <f t="shared" si="52"/>
        <v/>
      </c>
    </row>
    <row r="1638" spans="1:16">
      <c r="A1638" s="8" t="s">
        <v>4340</v>
      </c>
      <c r="B1638" s="8" t="b">
        <v>0</v>
      </c>
      <c r="C1638" s="8" t="s">
        <v>16</v>
      </c>
      <c r="D1638" s="8" t="s">
        <v>16</v>
      </c>
      <c r="E1638" s="8">
        <v>17</v>
      </c>
      <c r="F1638" s="8" t="s">
        <v>4339</v>
      </c>
      <c r="G1638" s="8">
        <v>1</v>
      </c>
      <c r="H1638" s="8">
        <v>1</v>
      </c>
      <c r="I1638" s="8">
        <v>1</v>
      </c>
      <c r="J1638" s="8" t="s">
        <v>4338</v>
      </c>
      <c r="K1638" s="8" t="s">
        <v>4338</v>
      </c>
      <c r="L1638" s="8" t="s">
        <v>4337</v>
      </c>
      <c r="M1638" s="8" t="s">
        <v>4336</v>
      </c>
      <c r="N1638" s="8">
        <v>1967.1396299999999</v>
      </c>
      <c r="O1638" t="str">
        <f t="shared" si="51"/>
        <v/>
      </c>
      <c r="P1638" t="str">
        <f t="shared" si="52"/>
        <v/>
      </c>
    </row>
    <row r="1639" spans="1:16">
      <c r="A1639" s="8" t="s">
        <v>15342</v>
      </c>
      <c r="B1639" s="8" t="b">
        <v>0</v>
      </c>
      <c r="C1639" s="8" t="s">
        <v>16</v>
      </c>
      <c r="D1639" s="8" t="s">
        <v>16</v>
      </c>
      <c r="E1639" s="8">
        <v>15</v>
      </c>
      <c r="F1639" s="8" t="s">
        <v>15341</v>
      </c>
      <c r="G1639" s="8">
        <v>1</v>
      </c>
      <c r="H1639" s="8">
        <v>1</v>
      </c>
      <c r="I1639" s="8">
        <v>2</v>
      </c>
      <c r="J1639" s="8" t="s">
        <v>15340</v>
      </c>
      <c r="K1639" s="8" t="s">
        <v>15340</v>
      </c>
      <c r="L1639" s="8" t="s">
        <v>15339</v>
      </c>
      <c r="M1639" s="8" t="s">
        <v>15338</v>
      </c>
      <c r="N1639" s="8">
        <v>1713.82311</v>
      </c>
      <c r="O1639" t="str">
        <f t="shared" si="51"/>
        <v/>
      </c>
      <c r="P1639" t="str">
        <f t="shared" si="52"/>
        <v/>
      </c>
    </row>
    <row r="1640" spans="1:16">
      <c r="A1640" s="8" t="s">
        <v>15337</v>
      </c>
      <c r="B1640" s="8" t="b">
        <v>0</v>
      </c>
      <c r="C1640" s="8" t="s">
        <v>16</v>
      </c>
      <c r="D1640" s="8" t="s">
        <v>618</v>
      </c>
      <c r="E1640" s="8">
        <v>12</v>
      </c>
      <c r="F1640" s="8" t="s">
        <v>15336</v>
      </c>
      <c r="G1640" s="8">
        <v>1</v>
      </c>
      <c r="H1640" s="8">
        <v>1</v>
      </c>
      <c r="I1640" s="8">
        <v>1</v>
      </c>
      <c r="J1640" s="8" t="s">
        <v>14053</v>
      </c>
      <c r="K1640" s="8" t="s">
        <v>14053</v>
      </c>
      <c r="L1640" s="8" t="s">
        <v>14052</v>
      </c>
      <c r="M1640" s="8" t="s">
        <v>15335</v>
      </c>
      <c r="N1640" s="8">
        <v>1389.7882500000001</v>
      </c>
      <c r="O1640" t="str">
        <f t="shared" si="51"/>
        <v/>
      </c>
      <c r="P1640" t="str">
        <f t="shared" si="52"/>
        <v/>
      </c>
    </row>
    <row r="1641" spans="1:16">
      <c r="A1641" s="8" t="s">
        <v>15331</v>
      </c>
      <c r="B1641" s="8" t="b">
        <v>0</v>
      </c>
      <c r="C1641" s="8" t="s">
        <v>16</v>
      </c>
      <c r="D1641" s="8" t="s">
        <v>618</v>
      </c>
      <c r="E1641" s="8">
        <v>14</v>
      </c>
      <c r="F1641" s="8" t="s">
        <v>15330</v>
      </c>
      <c r="G1641" s="8">
        <v>1</v>
      </c>
      <c r="H1641" s="8">
        <v>1</v>
      </c>
      <c r="I1641" s="8">
        <v>3</v>
      </c>
      <c r="J1641" s="8" t="s">
        <v>14053</v>
      </c>
      <c r="K1641" s="8" t="s">
        <v>14053</v>
      </c>
      <c r="L1641" s="8" t="s">
        <v>14052</v>
      </c>
      <c r="M1641" s="8" t="s">
        <v>15329</v>
      </c>
      <c r="N1641" s="8">
        <v>1630.9308900000001</v>
      </c>
      <c r="O1641" t="str">
        <f t="shared" si="51"/>
        <v/>
      </c>
      <c r="P1641" t="str">
        <f t="shared" si="52"/>
        <v/>
      </c>
    </row>
    <row r="1642" spans="1:16">
      <c r="A1642" s="8" t="s">
        <v>15306</v>
      </c>
      <c r="B1642" s="8" t="b">
        <v>0</v>
      </c>
      <c r="C1642" s="8" t="s">
        <v>70</v>
      </c>
      <c r="D1642" s="8" t="s">
        <v>16</v>
      </c>
      <c r="E1642" s="8">
        <v>16</v>
      </c>
      <c r="F1642" s="8" t="s">
        <v>15305</v>
      </c>
      <c r="G1642" s="8">
        <v>1</v>
      </c>
      <c r="H1642" s="8">
        <v>2</v>
      </c>
      <c r="I1642" s="8">
        <v>1</v>
      </c>
      <c r="J1642" s="8" t="s">
        <v>15304</v>
      </c>
      <c r="K1642" s="8" t="s">
        <v>15303</v>
      </c>
      <c r="L1642" s="8" t="s">
        <v>15302</v>
      </c>
      <c r="M1642" s="8" t="s">
        <v>15301</v>
      </c>
      <c r="N1642" s="8">
        <v>1929.03008</v>
      </c>
      <c r="O1642" t="str">
        <f t="shared" si="51"/>
        <v/>
      </c>
      <c r="P1642" t="str">
        <f t="shared" si="52"/>
        <v/>
      </c>
    </row>
    <row r="1643" spans="1:16">
      <c r="A1643" s="8" t="s">
        <v>20811</v>
      </c>
      <c r="B1643" s="8" t="b">
        <v>0</v>
      </c>
      <c r="C1643" s="8" t="s">
        <v>70</v>
      </c>
      <c r="D1643" s="8" t="s">
        <v>16</v>
      </c>
      <c r="E1643" s="8">
        <v>16</v>
      </c>
      <c r="F1643" s="8" t="s">
        <v>20810</v>
      </c>
      <c r="G1643" s="8">
        <v>1</v>
      </c>
      <c r="H1643" s="8">
        <v>2</v>
      </c>
      <c r="I1643" s="8">
        <v>1</v>
      </c>
      <c r="J1643" s="8" t="s">
        <v>9503</v>
      </c>
      <c r="K1643" s="8" t="s">
        <v>14298</v>
      </c>
      <c r="L1643" s="8" t="s">
        <v>9502</v>
      </c>
      <c r="M1643" s="8" t="s">
        <v>20809</v>
      </c>
      <c r="N1643" s="8">
        <v>1742.8443</v>
      </c>
      <c r="O1643" t="str">
        <f t="shared" si="51"/>
        <v/>
      </c>
      <c r="P1643" t="str">
        <f t="shared" si="52"/>
        <v/>
      </c>
    </row>
    <row r="1644" spans="1:16">
      <c r="A1644" s="8" t="s">
        <v>15328</v>
      </c>
      <c r="B1644" s="8" t="b">
        <v>0</v>
      </c>
      <c r="C1644" s="8" t="s">
        <v>16</v>
      </c>
      <c r="D1644" s="8" t="s">
        <v>16</v>
      </c>
      <c r="E1644" s="8">
        <v>14</v>
      </c>
      <c r="F1644" s="8" t="s">
        <v>15327</v>
      </c>
      <c r="G1644" s="8">
        <v>1</v>
      </c>
      <c r="H1644" s="8">
        <v>1</v>
      </c>
      <c r="I1644" s="8">
        <v>1</v>
      </c>
      <c r="J1644" s="8" t="s">
        <v>15326</v>
      </c>
      <c r="K1644" s="8" t="s">
        <v>15326</v>
      </c>
      <c r="L1644" s="8" t="s">
        <v>15325</v>
      </c>
      <c r="M1644" s="8" t="s">
        <v>15324</v>
      </c>
      <c r="N1644" s="8">
        <v>1491.7438</v>
      </c>
      <c r="O1644" t="str">
        <f t="shared" si="51"/>
        <v/>
      </c>
      <c r="P1644" t="str">
        <f t="shared" si="52"/>
        <v/>
      </c>
    </row>
    <row r="1645" spans="1:16">
      <c r="A1645" s="8" t="s">
        <v>4385</v>
      </c>
      <c r="B1645" s="8" t="b">
        <v>0</v>
      </c>
      <c r="C1645" s="8" t="s">
        <v>16</v>
      </c>
      <c r="D1645" s="8" t="s">
        <v>16</v>
      </c>
      <c r="E1645" s="8">
        <v>23</v>
      </c>
      <c r="F1645" s="8" t="s">
        <v>4384</v>
      </c>
      <c r="G1645" s="8">
        <v>1</v>
      </c>
      <c r="H1645" s="8">
        <v>1</v>
      </c>
      <c r="I1645" s="8">
        <v>1</v>
      </c>
      <c r="J1645" s="8" t="s">
        <v>1421</v>
      </c>
      <c r="K1645" s="8" t="s">
        <v>1421</v>
      </c>
      <c r="L1645" s="8" t="s">
        <v>1422</v>
      </c>
      <c r="M1645" s="8" t="s">
        <v>4383</v>
      </c>
      <c r="N1645" s="8">
        <v>2426.1218699999999</v>
      </c>
      <c r="O1645" t="str">
        <f t="shared" si="51"/>
        <v/>
      </c>
      <c r="P1645" t="str">
        <f t="shared" si="52"/>
        <v/>
      </c>
    </row>
    <row r="1646" spans="1:16">
      <c r="A1646" s="8" t="s">
        <v>20808</v>
      </c>
      <c r="B1646" s="8" t="b">
        <v>0</v>
      </c>
      <c r="C1646" s="8" t="s">
        <v>16</v>
      </c>
      <c r="D1646" s="8" t="s">
        <v>16</v>
      </c>
      <c r="E1646" s="8">
        <v>13</v>
      </c>
      <c r="F1646" s="8" t="s">
        <v>20807</v>
      </c>
      <c r="G1646" s="8">
        <v>1</v>
      </c>
      <c r="H1646" s="8">
        <v>1</v>
      </c>
      <c r="I1646" s="8">
        <v>1</v>
      </c>
      <c r="J1646" s="8" t="s">
        <v>14749</v>
      </c>
      <c r="K1646" s="8" t="s">
        <v>14749</v>
      </c>
      <c r="L1646" s="8" t="s">
        <v>14748</v>
      </c>
      <c r="M1646" s="8" t="s">
        <v>20806</v>
      </c>
      <c r="N1646" s="8">
        <v>1398.7012</v>
      </c>
      <c r="O1646" t="str">
        <f t="shared" si="51"/>
        <v/>
      </c>
      <c r="P1646" t="str">
        <f t="shared" si="52"/>
        <v/>
      </c>
    </row>
    <row r="1647" spans="1:16">
      <c r="A1647" s="8" t="s">
        <v>4764</v>
      </c>
      <c r="B1647" s="8" t="b">
        <v>0</v>
      </c>
      <c r="C1647" s="8" t="s">
        <v>70</v>
      </c>
      <c r="D1647" s="8" t="s">
        <v>537</v>
      </c>
      <c r="E1647" s="8">
        <v>16</v>
      </c>
      <c r="F1647" s="8" t="s">
        <v>4763</v>
      </c>
      <c r="G1647" s="8">
        <v>1</v>
      </c>
      <c r="H1647" s="8">
        <v>2</v>
      </c>
      <c r="I1647" s="8">
        <v>2</v>
      </c>
      <c r="J1647" s="8" t="s">
        <v>4713</v>
      </c>
      <c r="K1647" s="8" t="s">
        <v>4712</v>
      </c>
      <c r="L1647" s="8" t="s">
        <v>4711</v>
      </c>
      <c r="M1647" s="8" t="s">
        <v>4762</v>
      </c>
      <c r="N1647" s="8">
        <v>1820.7894899999999</v>
      </c>
      <c r="O1647" t="str">
        <f t="shared" si="51"/>
        <v/>
      </c>
      <c r="P1647" t="str">
        <f t="shared" si="52"/>
        <v/>
      </c>
    </row>
    <row r="1648" spans="1:16">
      <c r="A1648" s="8" t="s">
        <v>4715</v>
      </c>
      <c r="B1648" s="8" t="b">
        <v>0</v>
      </c>
      <c r="C1648" s="8" t="s">
        <v>70</v>
      </c>
      <c r="D1648" s="8" t="s">
        <v>537</v>
      </c>
      <c r="E1648" s="8">
        <v>15</v>
      </c>
      <c r="F1648" s="8" t="s">
        <v>4714</v>
      </c>
      <c r="G1648" s="8">
        <v>1</v>
      </c>
      <c r="H1648" s="8">
        <v>2</v>
      </c>
      <c r="I1648" s="8">
        <v>2</v>
      </c>
      <c r="J1648" s="8" t="s">
        <v>4713</v>
      </c>
      <c r="K1648" s="8" t="s">
        <v>4712</v>
      </c>
      <c r="L1648" s="8" t="s">
        <v>4711</v>
      </c>
      <c r="M1648" s="8" t="s">
        <v>4710</v>
      </c>
      <c r="N1648" s="8">
        <v>1691.7468899999999</v>
      </c>
      <c r="O1648" t="str">
        <f t="shared" si="51"/>
        <v/>
      </c>
      <c r="P1648" t="str">
        <f t="shared" si="52"/>
        <v/>
      </c>
    </row>
    <row r="1649" spans="1:16">
      <c r="A1649" s="8" t="s">
        <v>4761</v>
      </c>
      <c r="B1649" s="8" t="b">
        <v>0</v>
      </c>
      <c r="C1649" s="8" t="s">
        <v>70</v>
      </c>
      <c r="D1649" s="8" t="s">
        <v>16</v>
      </c>
      <c r="E1649" s="8">
        <v>14</v>
      </c>
      <c r="F1649" s="8" t="s">
        <v>4760</v>
      </c>
      <c r="G1649" s="8">
        <v>1</v>
      </c>
      <c r="H1649" s="8">
        <v>2</v>
      </c>
      <c r="I1649" s="8">
        <v>1</v>
      </c>
      <c r="J1649" s="8" t="s">
        <v>4713</v>
      </c>
      <c r="K1649" s="8" t="s">
        <v>4712</v>
      </c>
      <c r="L1649" s="8" t="s">
        <v>4711</v>
      </c>
      <c r="M1649" s="8" t="s">
        <v>4759</v>
      </c>
      <c r="N1649" s="8">
        <v>1544.7114899999999</v>
      </c>
      <c r="O1649" t="str">
        <f t="shared" si="51"/>
        <v/>
      </c>
      <c r="P1649" t="str">
        <f t="shared" si="52"/>
        <v/>
      </c>
    </row>
    <row r="1650" spans="1:16">
      <c r="A1650" s="8" t="s">
        <v>15251</v>
      </c>
      <c r="B1650" s="8" t="b">
        <v>0</v>
      </c>
      <c r="C1650" s="8" t="s">
        <v>70</v>
      </c>
      <c r="D1650" s="8" t="s">
        <v>16</v>
      </c>
      <c r="E1650" s="8">
        <v>15</v>
      </c>
      <c r="F1650" s="8" t="s">
        <v>15250</v>
      </c>
      <c r="G1650" s="8">
        <v>1</v>
      </c>
      <c r="H1650" s="8">
        <v>1</v>
      </c>
      <c r="I1650" s="8">
        <v>1</v>
      </c>
      <c r="J1650" s="8" t="s">
        <v>13399</v>
      </c>
      <c r="K1650" s="8" t="s">
        <v>13399</v>
      </c>
      <c r="L1650" s="8" t="s">
        <v>13398</v>
      </c>
      <c r="M1650" s="8" t="s">
        <v>15249</v>
      </c>
      <c r="N1650" s="8">
        <v>1779.9096300000001</v>
      </c>
      <c r="O1650" t="str">
        <f t="shared" si="51"/>
        <v/>
      </c>
      <c r="P1650" t="str">
        <f t="shared" si="52"/>
        <v/>
      </c>
    </row>
    <row r="1651" spans="1:16">
      <c r="A1651" s="8" t="s">
        <v>15254</v>
      </c>
      <c r="B1651" s="8" t="b">
        <v>0</v>
      </c>
      <c r="C1651" s="8" t="s">
        <v>70</v>
      </c>
      <c r="D1651" s="8" t="s">
        <v>16</v>
      </c>
      <c r="E1651" s="8">
        <v>16</v>
      </c>
      <c r="F1651" s="8" t="s">
        <v>15253</v>
      </c>
      <c r="G1651" s="8">
        <v>1</v>
      </c>
      <c r="H1651" s="8">
        <v>1</v>
      </c>
      <c r="I1651" s="8">
        <v>2</v>
      </c>
      <c r="J1651" s="8" t="s">
        <v>13399</v>
      </c>
      <c r="K1651" s="8" t="s">
        <v>13399</v>
      </c>
      <c r="L1651" s="8" t="s">
        <v>13398</v>
      </c>
      <c r="M1651" s="8" t="s">
        <v>15252</v>
      </c>
      <c r="N1651" s="8">
        <v>1836.9311</v>
      </c>
      <c r="O1651" t="str">
        <f t="shared" si="51"/>
        <v/>
      </c>
      <c r="P1651" t="str">
        <f t="shared" si="52"/>
        <v/>
      </c>
    </row>
    <row r="1652" spans="1:16">
      <c r="A1652" s="8" t="s">
        <v>15295</v>
      </c>
      <c r="B1652" s="8" t="b">
        <v>0</v>
      </c>
      <c r="C1652" s="8" t="s">
        <v>70</v>
      </c>
      <c r="D1652" s="8" t="s">
        <v>16</v>
      </c>
      <c r="E1652" s="8">
        <v>14</v>
      </c>
      <c r="F1652" s="8" t="s">
        <v>15294</v>
      </c>
      <c r="G1652" s="8">
        <v>1</v>
      </c>
      <c r="H1652" s="8">
        <v>4</v>
      </c>
      <c r="I1652" s="8">
        <v>1</v>
      </c>
      <c r="J1652" s="8" t="s">
        <v>4905</v>
      </c>
      <c r="K1652" s="8" t="s">
        <v>15290</v>
      </c>
      <c r="L1652" s="8" t="s">
        <v>4903</v>
      </c>
      <c r="M1652" s="8" t="s">
        <v>15293</v>
      </c>
      <c r="N1652" s="8">
        <v>1534.62922</v>
      </c>
      <c r="O1652" t="str">
        <f t="shared" si="51"/>
        <v/>
      </c>
      <c r="P1652" t="str">
        <f t="shared" si="52"/>
        <v/>
      </c>
    </row>
    <row r="1653" spans="1:16">
      <c r="A1653" s="8" t="s">
        <v>15292</v>
      </c>
      <c r="B1653" s="8" t="b">
        <v>0</v>
      </c>
      <c r="C1653" s="8" t="s">
        <v>70</v>
      </c>
      <c r="D1653" s="8" t="s">
        <v>16</v>
      </c>
      <c r="E1653" s="8">
        <v>15</v>
      </c>
      <c r="F1653" s="8" t="s">
        <v>15291</v>
      </c>
      <c r="G1653" s="8">
        <v>1</v>
      </c>
      <c r="H1653" s="8">
        <v>4</v>
      </c>
      <c r="I1653" s="8">
        <v>2</v>
      </c>
      <c r="J1653" s="8" t="s">
        <v>4905</v>
      </c>
      <c r="K1653" s="8" t="s">
        <v>15290</v>
      </c>
      <c r="L1653" s="8" t="s">
        <v>4903</v>
      </c>
      <c r="M1653" s="8" t="s">
        <v>15289</v>
      </c>
      <c r="N1653" s="8">
        <v>1662.7241799999999</v>
      </c>
      <c r="O1653" t="str">
        <f t="shared" si="51"/>
        <v/>
      </c>
      <c r="P1653" t="str">
        <f t="shared" si="52"/>
        <v/>
      </c>
    </row>
    <row r="1654" spans="1:16">
      <c r="A1654" s="8" t="s">
        <v>15285</v>
      </c>
      <c r="B1654" s="8" t="b">
        <v>0</v>
      </c>
      <c r="C1654" s="8" t="s">
        <v>16</v>
      </c>
      <c r="D1654" s="8" t="s">
        <v>16</v>
      </c>
      <c r="E1654" s="8">
        <v>14</v>
      </c>
      <c r="F1654" s="8" t="s">
        <v>15284</v>
      </c>
      <c r="G1654" s="8">
        <v>1</v>
      </c>
      <c r="H1654" s="8">
        <v>1</v>
      </c>
      <c r="I1654" s="8">
        <v>1</v>
      </c>
      <c r="J1654" s="8" t="s">
        <v>13920</v>
      </c>
      <c r="K1654" s="8" t="s">
        <v>13920</v>
      </c>
      <c r="L1654" s="8" t="s">
        <v>13919</v>
      </c>
      <c r="M1654" s="8" t="s">
        <v>15283</v>
      </c>
      <c r="N1654" s="8">
        <v>1455.8053399999999</v>
      </c>
      <c r="O1654" t="str">
        <f t="shared" si="51"/>
        <v/>
      </c>
      <c r="P1654" t="str">
        <f t="shared" si="52"/>
        <v/>
      </c>
    </row>
    <row r="1655" spans="1:16">
      <c r="A1655" s="8" t="s">
        <v>4512</v>
      </c>
      <c r="B1655" s="8" t="b">
        <v>0</v>
      </c>
      <c r="C1655" s="8" t="s">
        <v>70</v>
      </c>
      <c r="D1655" s="8" t="s">
        <v>16</v>
      </c>
      <c r="E1655" s="8">
        <v>15</v>
      </c>
      <c r="F1655" s="8" t="s">
        <v>4511</v>
      </c>
      <c r="G1655" s="8">
        <v>1</v>
      </c>
      <c r="H1655" s="8">
        <v>6</v>
      </c>
      <c r="I1655" s="8">
        <v>8</v>
      </c>
      <c r="J1655" s="8" t="s">
        <v>2389</v>
      </c>
      <c r="K1655" s="8" t="s">
        <v>2536</v>
      </c>
      <c r="L1655" s="8" t="s">
        <v>2388</v>
      </c>
      <c r="M1655" s="8" t="s">
        <v>12400</v>
      </c>
      <c r="N1655" s="8">
        <v>1646.83843</v>
      </c>
      <c r="O1655" t="str">
        <f t="shared" si="51"/>
        <v/>
      </c>
      <c r="P1655" t="str">
        <f t="shared" si="52"/>
        <v/>
      </c>
    </row>
    <row r="1656" spans="1:16">
      <c r="A1656" s="8" t="s">
        <v>4515</v>
      </c>
      <c r="B1656" s="8" t="b">
        <v>0</v>
      </c>
      <c r="C1656" s="8" t="s">
        <v>70</v>
      </c>
      <c r="D1656" s="8" t="s">
        <v>16</v>
      </c>
      <c r="E1656" s="8">
        <v>16</v>
      </c>
      <c r="F1656" s="8" t="s">
        <v>4514</v>
      </c>
      <c r="G1656" s="8">
        <v>1</v>
      </c>
      <c r="H1656" s="8">
        <v>6</v>
      </c>
      <c r="I1656" s="8">
        <v>5</v>
      </c>
      <c r="J1656" s="8" t="s">
        <v>2389</v>
      </c>
      <c r="K1656" s="8" t="s">
        <v>2536</v>
      </c>
      <c r="L1656" s="8" t="s">
        <v>2388</v>
      </c>
      <c r="M1656" s="8" t="s">
        <v>12401</v>
      </c>
      <c r="N1656" s="8">
        <v>1759.9224899999999</v>
      </c>
      <c r="O1656" t="str">
        <f t="shared" si="51"/>
        <v/>
      </c>
      <c r="P1656" t="str">
        <f t="shared" si="52"/>
        <v/>
      </c>
    </row>
    <row r="1657" spans="1:16">
      <c r="A1657" s="8" t="s">
        <v>4469</v>
      </c>
      <c r="B1657" s="8" t="b">
        <v>0</v>
      </c>
      <c r="C1657" s="8" t="s">
        <v>70</v>
      </c>
      <c r="D1657" s="8" t="s">
        <v>16</v>
      </c>
      <c r="E1657" s="8">
        <v>14</v>
      </c>
      <c r="F1657" s="8" t="s">
        <v>4468</v>
      </c>
      <c r="G1657" s="8">
        <v>1</v>
      </c>
      <c r="H1657" s="8">
        <v>2</v>
      </c>
      <c r="I1657" s="8">
        <v>1</v>
      </c>
      <c r="J1657" s="8" t="s">
        <v>2287</v>
      </c>
      <c r="K1657" s="8" t="s">
        <v>2286</v>
      </c>
      <c r="L1657" s="8" t="s">
        <v>2285</v>
      </c>
      <c r="M1657" s="8" t="s">
        <v>4467</v>
      </c>
      <c r="N1657" s="8">
        <v>1481.7270799999999</v>
      </c>
      <c r="O1657" t="str">
        <f t="shared" si="51"/>
        <v/>
      </c>
      <c r="P1657" t="str">
        <f t="shared" si="52"/>
        <v/>
      </c>
    </row>
    <row r="1658" spans="1:16">
      <c r="A1658" s="8" t="s">
        <v>15279</v>
      </c>
      <c r="B1658" s="8" t="b">
        <v>0</v>
      </c>
      <c r="C1658" s="8" t="s">
        <v>16</v>
      </c>
      <c r="D1658" s="8" t="s">
        <v>16</v>
      </c>
      <c r="E1658" s="8">
        <v>18</v>
      </c>
      <c r="F1658" s="8" t="s">
        <v>15278</v>
      </c>
      <c r="G1658" s="8">
        <v>1</v>
      </c>
      <c r="H1658" s="8">
        <v>1</v>
      </c>
      <c r="I1658" s="8">
        <v>3</v>
      </c>
      <c r="J1658" s="8" t="s">
        <v>15277</v>
      </c>
      <c r="K1658" s="8" t="s">
        <v>15277</v>
      </c>
      <c r="L1658" s="8" t="s">
        <v>15276</v>
      </c>
      <c r="M1658" s="8" t="s">
        <v>15275</v>
      </c>
      <c r="N1658" s="8">
        <v>2093.1825600000002</v>
      </c>
      <c r="O1658" t="str">
        <f t="shared" si="51"/>
        <v/>
      </c>
      <c r="P1658" t="str">
        <f t="shared" si="52"/>
        <v/>
      </c>
    </row>
    <row r="1659" spans="1:16">
      <c r="A1659" s="8" t="s">
        <v>4537</v>
      </c>
      <c r="B1659" s="8" t="b">
        <v>0</v>
      </c>
      <c r="C1659" s="8" t="s">
        <v>16</v>
      </c>
      <c r="D1659" s="8" t="s">
        <v>16</v>
      </c>
      <c r="E1659" s="8">
        <v>16</v>
      </c>
      <c r="F1659" s="8" t="s">
        <v>4536</v>
      </c>
      <c r="G1659" s="8">
        <v>1</v>
      </c>
      <c r="H1659" s="8">
        <v>1</v>
      </c>
      <c r="I1659" s="8">
        <v>3</v>
      </c>
      <c r="J1659" s="8" t="s">
        <v>2997</v>
      </c>
      <c r="K1659" s="8" t="s">
        <v>2997</v>
      </c>
      <c r="L1659" s="8" t="s">
        <v>2996</v>
      </c>
      <c r="M1659" s="8" t="s">
        <v>4535</v>
      </c>
      <c r="N1659" s="8">
        <v>1944.97738</v>
      </c>
      <c r="O1659" t="str">
        <f t="shared" si="51"/>
        <v/>
      </c>
      <c r="P1659" t="str">
        <f t="shared" si="52"/>
        <v/>
      </c>
    </row>
    <row r="1660" spans="1:16">
      <c r="A1660" s="8" t="s">
        <v>15274</v>
      </c>
      <c r="B1660" s="8" t="b">
        <v>0</v>
      </c>
      <c r="C1660" s="8" t="s">
        <v>70</v>
      </c>
      <c r="D1660" s="8" t="s">
        <v>16</v>
      </c>
      <c r="E1660" s="8">
        <v>13</v>
      </c>
      <c r="F1660" s="8" t="s">
        <v>15273</v>
      </c>
      <c r="G1660" s="8">
        <v>2</v>
      </c>
      <c r="H1660" s="8">
        <v>10</v>
      </c>
      <c r="I1660" s="8">
        <v>1</v>
      </c>
      <c r="J1660" s="8" t="s">
        <v>19615</v>
      </c>
      <c r="K1660" s="8" t="s">
        <v>14980</v>
      </c>
      <c r="L1660" s="8" t="s">
        <v>19614</v>
      </c>
      <c r="M1660" s="8" t="s">
        <v>19613</v>
      </c>
      <c r="N1660" s="8">
        <v>1598.9224300000001</v>
      </c>
      <c r="O1660" t="str">
        <f t="shared" si="51"/>
        <v/>
      </c>
      <c r="P1660" t="str">
        <f t="shared" si="52"/>
        <v/>
      </c>
    </row>
    <row r="1661" spans="1:16">
      <c r="A1661" s="8" t="s">
        <v>20805</v>
      </c>
      <c r="B1661" s="8" t="b">
        <v>0</v>
      </c>
      <c r="C1661" s="8" t="s">
        <v>16</v>
      </c>
      <c r="D1661" s="8" t="s">
        <v>1512</v>
      </c>
      <c r="E1661" s="8">
        <v>16</v>
      </c>
      <c r="F1661" s="8" t="s">
        <v>20804</v>
      </c>
      <c r="G1661" s="8">
        <v>1</v>
      </c>
      <c r="H1661" s="8">
        <v>1</v>
      </c>
      <c r="I1661" s="8">
        <v>1</v>
      </c>
      <c r="J1661" s="8" t="s">
        <v>2986</v>
      </c>
      <c r="K1661" s="8" t="s">
        <v>2986</v>
      </c>
      <c r="L1661" s="8" t="s">
        <v>2985</v>
      </c>
      <c r="M1661" s="8" t="s">
        <v>20803</v>
      </c>
      <c r="N1661" s="8">
        <v>1717.77378</v>
      </c>
      <c r="O1661" t="str">
        <f t="shared" si="51"/>
        <v/>
      </c>
      <c r="P1661" t="str">
        <f t="shared" si="52"/>
        <v/>
      </c>
    </row>
    <row r="1662" spans="1:16">
      <c r="A1662" s="8" t="s">
        <v>4574</v>
      </c>
      <c r="B1662" s="8" t="b">
        <v>0</v>
      </c>
      <c r="C1662" s="8" t="s">
        <v>16</v>
      </c>
      <c r="D1662" s="8" t="s">
        <v>16</v>
      </c>
      <c r="E1662" s="8">
        <v>13</v>
      </c>
      <c r="F1662" s="8" t="s">
        <v>4573</v>
      </c>
      <c r="G1662" s="8">
        <v>1</v>
      </c>
      <c r="H1662" s="8">
        <v>1</v>
      </c>
      <c r="I1662" s="8">
        <v>1</v>
      </c>
      <c r="J1662" s="8" t="s">
        <v>4572</v>
      </c>
      <c r="K1662" s="8" t="s">
        <v>4572</v>
      </c>
      <c r="L1662" s="8" t="s">
        <v>4571</v>
      </c>
      <c r="M1662" s="8" t="s">
        <v>4570</v>
      </c>
      <c r="N1662" s="8">
        <v>1623.76493</v>
      </c>
      <c r="O1662" t="str">
        <f t="shared" si="51"/>
        <v/>
      </c>
      <c r="P1662" t="str">
        <f t="shared" si="52"/>
        <v/>
      </c>
    </row>
    <row r="1663" spans="1:16">
      <c r="A1663" s="8" t="s">
        <v>15268</v>
      </c>
      <c r="B1663" s="8" t="b">
        <v>0</v>
      </c>
      <c r="C1663" s="8" t="s">
        <v>16</v>
      </c>
      <c r="D1663" s="8" t="s">
        <v>16</v>
      </c>
      <c r="E1663" s="8">
        <v>14</v>
      </c>
      <c r="F1663" s="8" t="s">
        <v>15267</v>
      </c>
      <c r="G1663" s="8">
        <v>1</v>
      </c>
      <c r="H1663" s="8">
        <v>1</v>
      </c>
      <c r="I1663" s="8">
        <v>2</v>
      </c>
      <c r="J1663" s="8" t="s">
        <v>15263</v>
      </c>
      <c r="K1663" s="8" t="s">
        <v>15263</v>
      </c>
      <c r="L1663" s="8" t="s">
        <v>15262</v>
      </c>
      <c r="M1663" s="8" t="s">
        <v>15266</v>
      </c>
      <c r="N1663" s="8">
        <v>1807.9085700000001</v>
      </c>
      <c r="O1663" t="str">
        <f t="shared" si="51"/>
        <v/>
      </c>
      <c r="P1663" t="str">
        <f t="shared" si="52"/>
        <v/>
      </c>
    </row>
    <row r="1664" spans="1:16">
      <c r="A1664" s="8" t="s">
        <v>19618</v>
      </c>
      <c r="B1664" s="8" t="b">
        <v>0</v>
      </c>
      <c r="C1664" s="8" t="s">
        <v>16</v>
      </c>
      <c r="D1664" s="8" t="s">
        <v>16</v>
      </c>
      <c r="E1664" s="8">
        <v>12</v>
      </c>
      <c r="F1664" s="8" t="s">
        <v>19617</v>
      </c>
      <c r="G1664" s="8">
        <v>1</v>
      </c>
      <c r="H1664" s="8">
        <v>1</v>
      </c>
      <c r="I1664" s="8">
        <v>1</v>
      </c>
      <c r="J1664" s="8" t="s">
        <v>1947</v>
      </c>
      <c r="K1664" s="8" t="s">
        <v>1947</v>
      </c>
      <c r="L1664" s="8" t="s">
        <v>1946</v>
      </c>
      <c r="M1664" s="8" t="s">
        <v>19616</v>
      </c>
      <c r="N1664" s="8">
        <v>1396.7107100000001</v>
      </c>
      <c r="O1664" t="str">
        <f t="shared" si="51"/>
        <v/>
      </c>
      <c r="P1664" t="str">
        <f t="shared" si="52"/>
        <v/>
      </c>
    </row>
    <row r="1665" spans="1:16">
      <c r="A1665" s="8" t="s">
        <v>4585</v>
      </c>
      <c r="B1665" s="8" t="b">
        <v>0</v>
      </c>
      <c r="C1665" s="8" t="s">
        <v>70</v>
      </c>
      <c r="D1665" s="8" t="s">
        <v>16</v>
      </c>
      <c r="E1665" s="8">
        <v>17</v>
      </c>
      <c r="F1665" s="8" t="s">
        <v>4584</v>
      </c>
      <c r="G1665" s="8">
        <v>1</v>
      </c>
      <c r="H1665" s="8">
        <v>2</v>
      </c>
      <c r="I1665" s="8">
        <v>1</v>
      </c>
      <c r="J1665" s="8" t="s">
        <v>4583</v>
      </c>
      <c r="K1665" s="8" t="s">
        <v>4582</v>
      </c>
      <c r="L1665" s="8" t="s">
        <v>4581</v>
      </c>
      <c r="M1665" s="8" t="s">
        <v>4580</v>
      </c>
      <c r="N1665" s="8">
        <v>1890.94435</v>
      </c>
      <c r="O1665" t="str">
        <f t="shared" si="51"/>
        <v/>
      </c>
      <c r="P1665" t="str">
        <f t="shared" si="52"/>
        <v/>
      </c>
    </row>
    <row r="1666" spans="1:16">
      <c r="A1666" s="8" t="s">
        <v>4703</v>
      </c>
      <c r="B1666" s="8" t="b">
        <v>0</v>
      </c>
      <c r="C1666" s="8" t="s">
        <v>16</v>
      </c>
      <c r="D1666" s="8" t="s">
        <v>16</v>
      </c>
      <c r="E1666" s="8">
        <v>13</v>
      </c>
      <c r="F1666" s="8" t="s">
        <v>4702</v>
      </c>
      <c r="G1666" s="8">
        <v>1</v>
      </c>
      <c r="H1666" s="8">
        <v>1</v>
      </c>
      <c r="I1666" s="8">
        <v>1</v>
      </c>
      <c r="J1666" s="8" t="s">
        <v>1947</v>
      </c>
      <c r="K1666" s="8" t="s">
        <v>1947</v>
      </c>
      <c r="L1666" s="8" t="s">
        <v>1946</v>
      </c>
      <c r="M1666" s="8" t="s">
        <v>4701</v>
      </c>
      <c r="N1666" s="8">
        <v>1483.7427299999999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20802</v>
      </c>
      <c r="B1667" s="8" t="b">
        <v>0</v>
      </c>
      <c r="C1667" s="8" t="s">
        <v>70</v>
      </c>
      <c r="D1667" s="8" t="s">
        <v>16</v>
      </c>
      <c r="E1667" s="8">
        <v>14</v>
      </c>
      <c r="F1667" s="8" t="s">
        <v>20801</v>
      </c>
      <c r="G1667" s="8">
        <v>1</v>
      </c>
      <c r="H1667" s="8">
        <v>2</v>
      </c>
      <c r="I1667" s="8">
        <v>1</v>
      </c>
      <c r="J1667" s="8" t="s">
        <v>7633</v>
      </c>
      <c r="K1667" s="8" t="s">
        <v>7632</v>
      </c>
      <c r="L1667" s="8" t="s">
        <v>7631</v>
      </c>
      <c r="M1667" s="8" t="s">
        <v>20800</v>
      </c>
      <c r="N1667" s="8">
        <v>1524.8856499999999</v>
      </c>
      <c r="O1667" t="str">
        <f t="shared" si="53"/>
        <v/>
      </c>
      <c r="P1667" t="str">
        <f t="shared" si="54"/>
        <v/>
      </c>
    </row>
    <row r="1668" spans="1:16">
      <c r="A1668" s="8" t="s">
        <v>4692</v>
      </c>
      <c r="B1668" s="8" t="b">
        <v>0</v>
      </c>
      <c r="C1668" s="8" t="s">
        <v>16</v>
      </c>
      <c r="D1668" s="8" t="s">
        <v>16</v>
      </c>
      <c r="E1668" s="8">
        <v>13</v>
      </c>
      <c r="F1668" s="8" t="s">
        <v>4691</v>
      </c>
      <c r="G1668" s="8">
        <v>1</v>
      </c>
      <c r="H1668" s="8">
        <v>1</v>
      </c>
      <c r="I1668" s="8">
        <v>1</v>
      </c>
      <c r="J1668" s="8" t="s">
        <v>4687</v>
      </c>
      <c r="K1668" s="8" t="s">
        <v>4687</v>
      </c>
      <c r="L1668" s="8" t="s">
        <v>4686</v>
      </c>
      <c r="M1668" s="8" t="s">
        <v>4690</v>
      </c>
      <c r="N1668" s="8">
        <v>1403.7125000000001</v>
      </c>
      <c r="O1668" t="str">
        <f t="shared" si="53"/>
        <v/>
      </c>
      <c r="P1668" t="str">
        <f t="shared" si="54"/>
        <v/>
      </c>
    </row>
    <row r="1669" spans="1:16">
      <c r="A1669" s="8" t="s">
        <v>4613</v>
      </c>
      <c r="B1669" s="8" t="b">
        <v>0</v>
      </c>
      <c r="C1669" s="8" t="s">
        <v>16</v>
      </c>
      <c r="D1669" s="8" t="s">
        <v>16</v>
      </c>
      <c r="E1669" s="8">
        <v>15</v>
      </c>
      <c r="F1669" s="8" t="s">
        <v>4612</v>
      </c>
      <c r="G1669" s="8">
        <v>1</v>
      </c>
      <c r="H1669" s="8">
        <v>1</v>
      </c>
      <c r="I1669" s="8">
        <v>1</v>
      </c>
      <c r="J1669" s="8" t="s">
        <v>2416</v>
      </c>
      <c r="K1669" s="8" t="s">
        <v>2416</v>
      </c>
      <c r="L1669" s="8" t="s">
        <v>2415</v>
      </c>
      <c r="M1669" s="8" t="s">
        <v>4611</v>
      </c>
      <c r="N1669" s="8">
        <v>1636.8666499999999</v>
      </c>
      <c r="O1669" t="str">
        <f t="shared" si="53"/>
        <v/>
      </c>
      <c r="P1669" t="str">
        <f t="shared" si="54"/>
        <v/>
      </c>
    </row>
    <row r="1670" spans="1:16">
      <c r="A1670" s="8" t="s">
        <v>4616</v>
      </c>
      <c r="B1670" s="8" t="b">
        <v>0</v>
      </c>
      <c r="C1670" s="8" t="s">
        <v>16</v>
      </c>
      <c r="D1670" s="8" t="s">
        <v>16</v>
      </c>
      <c r="E1670" s="8">
        <v>16</v>
      </c>
      <c r="F1670" s="8" t="s">
        <v>4615</v>
      </c>
      <c r="G1670" s="8">
        <v>1</v>
      </c>
      <c r="H1670" s="8">
        <v>1</v>
      </c>
      <c r="I1670" s="8">
        <v>5</v>
      </c>
      <c r="J1670" s="8" t="s">
        <v>2416</v>
      </c>
      <c r="K1670" s="8" t="s">
        <v>2416</v>
      </c>
      <c r="L1670" s="8" t="s">
        <v>2415</v>
      </c>
      <c r="M1670" s="8" t="s">
        <v>4614</v>
      </c>
      <c r="N1670" s="8">
        <v>1764.9252200000001</v>
      </c>
      <c r="O1670" t="str">
        <f t="shared" si="53"/>
        <v/>
      </c>
      <c r="P1670" t="str">
        <f t="shared" si="54"/>
        <v/>
      </c>
    </row>
    <row r="1671" spans="1:16">
      <c r="A1671" s="8" t="s">
        <v>4619</v>
      </c>
      <c r="B1671" s="8" t="b">
        <v>0</v>
      </c>
      <c r="C1671" s="8" t="s">
        <v>16</v>
      </c>
      <c r="D1671" s="8" t="s">
        <v>16</v>
      </c>
      <c r="E1671" s="8">
        <v>17</v>
      </c>
      <c r="F1671" s="8" t="s">
        <v>4618</v>
      </c>
      <c r="G1671" s="8">
        <v>1</v>
      </c>
      <c r="H1671" s="8">
        <v>1</v>
      </c>
      <c r="I1671" s="8">
        <v>2</v>
      </c>
      <c r="J1671" s="8" t="s">
        <v>2416</v>
      </c>
      <c r="K1671" s="8" t="s">
        <v>2416</v>
      </c>
      <c r="L1671" s="8" t="s">
        <v>2415</v>
      </c>
      <c r="M1671" s="8" t="s">
        <v>4617</v>
      </c>
      <c r="N1671" s="8">
        <v>1901.98414</v>
      </c>
      <c r="O1671" t="str">
        <f t="shared" si="53"/>
        <v/>
      </c>
      <c r="P1671" t="str">
        <f t="shared" si="54"/>
        <v/>
      </c>
    </row>
    <row r="1672" spans="1:16">
      <c r="A1672" s="8" t="s">
        <v>19612</v>
      </c>
      <c r="B1672" s="8" t="b">
        <v>0</v>
      </c>
      <c r="C1672" s="8" t="s">
        <v>70</v>
      </c>
      <c r="D1672" s="8" t="s">
        <v>110</v>
      </c>
      <c r="E1672" s="8">
        <v>14</v>
      </c>
      <c r="F1672" s="8" t="s">
        <v>19611</v>
      </c>
      <c r="G1672" s="8">
        <v>1</v>
      </c>
      <c r="H1672" s="8">
        <v>2</v>
      </c>
      <c r="I1672" s="8">
        <v>1</v>
      </c>
      <c r="J1672" s="8" t="s">
        <v>14689</v>
      </c>
      <c r="K1672" s="8" t="s">
        <v>14688</v>
      </c>
      <c r="L1672" s="8" t="s">
        <v>14687</v>
      </c>
      <c r="M1672" s="8" t="s">
        <v>19610</v>
      </c>
      <c r="N1672" s="8">
        <v>1617.8628699999999</v>
      </c>
      <c r="O1672" t="str">
        <f t="shared" si="53"/>
        <v/>
      </c>
      <c r="P1672" t="str">
        <f t="shared" si="54"/>
        <v/>
      </c>
    </row>
    <row r="1673" spans="1:16">
      <c r="A1673" s="8" t="s">
        <v>15248</v>
      </c>
      <c r="B1673" s="8" t="b">
        <v>0</v>
      </c>
      <c r="C1673" s="8" t="s">
        <v>16</v>
      </c>
      <c r="D1673" s="8" t="s">
        <v>16</v>
      </c>
      <c r="E1673" s="8">
        <v>15</v>
      </c>
      <c r="F1673" s="8" t="s">
        <v>15247</v>
      </c>
      <c r="G1673" s="8">
        <v>1</v>
      </c>
      <c r="H1673" s="8">
        <v>1</v>
      </c>
      <c r="I1673" s="8">
        <v>1</v>
      </c>
      <c r="J1673" s="8" t="s">
        <v>2352</v>
      </c>
      <c r="K1673" s="8" t="s">
        <v>2352</v>
      </c>
      <c r="L1673" s="8" t="s">
        <v>2351</v>
      </c>
      <c r="M1673" s="8" t="s">
        <v>15246</v>
      </c>
      <c r="N1673" s="8">
        <v>1502.8246899999999</v>
      </c>
      <c r="O1673" t="str">
        <f t="shared" si="53"/>
        <v/>
      </c>
      <c r="P1673" t="str">
        <f t="shared" si="54"/>
        <v/>
      </c>
    </row>
    <row r="1674" spans="1:16">
      <c r="A1674" s="8" t="s">
        <v>15248</v>
      </c>
      <c r="B1674" s="8" t="b">
        <v>0</v>
      </c>
      <c r="C1674" s="8" t="s">
        <v>16</v>
      </c>
      <c r="D1674" s="8" t="s">
        <v>381</v>
      </c>
      <c r="E1674" s="8">
        <v>15</v>
      </c>
      <c r="F1674" s="8" t="s">
        <v>15247</v>
      </c>
      <c r="G1674" s="8">
        <v>1</v>
      </c>
      <c r="H1674" s="8">
        <v>1</v>
      </c>
      <c r="I1674" s="8">
        <v>5</v>
      </c>
      <c r="J1674" s="8" t="s">
        <v>2352</v>
      </c>
      <c r="K1674" s="8" t="s">
        <v>2352</v>
      </c>
      <c r="L1674" s="8" t="s">
        <v>2351</v>
      </c>
      <c r="M1674" s="8" t="s">
        <v>15246</v>
      </c>
      <c r="N1674" s="8">
        <v>1518.81961</v>
      </c>
      <c r="O1674" t="str">
        <f t="shared" si="53"/>
        <v/>
      </c>
      <c r="P1674" t="str">
        <f t="shared" si="54"/>
        <v/>
      </c>
    </row>
    <row r="1675" spans="1:16">
      <c r="A1675" s="8" t="s">
        <v>20799</v>
      </c>
      <c r="B1675" s="8" t="b">
        <v>0</v>
      </c>
      <c r="C1675" s="8" t="s">
        <v>16</v>
      </c>
      <c r="D1675" s="8" t="s">
        <v>381</v>
      </c>
      <c r="E1675" s="8">
        <v>16</v>
      </c>
      <c r="F1675" s="8" t="s">
        <v>20798</v>
      </c>
      <c r="G1675" s="8">
        <v>1</v>
      </c>
      <c r="H1675" s="8">
        <v>1</v>
      </c>
      <c r="I1675" s="8">
        <v>1</v>
      </c>
      <c r="J1675" s="8" t="s">
        <v>2352</v>
      </c>
      <c r="K1675" s="8" t="s">
        <v>2352</v>
      </c>
      <c r="L1675" s="8" t="s">
        <v>2351</v>
      </c>
      <c r="M1675" s="8" t="s">
        <v>20797</v>
      </c>
      <c r="N1675" s="8">
        <v>1589.85672</v>
      </c>
      <c r="O1675" t="str">
        <f t="shared" si="53"/>
        <v/>
      </c>
      <c r="P1675" t="str">
        <f t="shared" si="54"/>
        <v/>
      </c>
    </row>
    <row r="1676" spans="1:16">
      <c r="A1676" s="8" t="s">
        <v>15242</v>
      </c>
      <c r="B1676" s="8" t="b">
        <v>0</v>
      </c>
      <c r="C1676" s="8" t="s">
        <v>70</v>
      </c>
      <c r="D1676" s="8" t="s">
        <v>16</v>
      </c>
      <c r="E1676" s="8">
        <v>14</v>
      </c>
      <c r="F1676" s="8" t="s">
        <v>15241</v>
      </c>
      <c r="G1676" s="8">
        <v>1</v>
      </c>
      <c r="H1676" s="8">
        <v>2</v>
      </c>
      <c r="I1676" s="8">
        <v>1</v>
      </c>
      <c r="J1676" s="8" t="s">
        <v>2062</v>
      </c>
      <c r="K1676" s="8" t="s">
        <v>2061</v>
      </c>
      <c r="L1676" s="8" t="s">
        <v>2060</v>
      </c>
      <c r="M1676" s="8" t="s">
        <v>15240</v>
      </c>
      <c r="N1676" s="8">
        <v>1435.7427299999999</v>
      </c>
      <c r="O1676" t="str">
        <f t="shared" si="53"/>
        <v/>
      </c>
      <c r="P1676" t="str">
        <f t="shared" si="54"/>
        <v/>
      </c>
    </row>
    <row r="1677" spans="1:16">
      <c r="A1677" s="8" t="s">
        <v>15217</v>
      </c>
      <c r="B1677" s="8" t="b">
        <v>0</v>
      </c>
      <c r="C1677" s="8" t="s">
        <v>70</v>
      </c>
      <c r="D1677" s="8" t="s">
        <v>16</v>
      </c>
      <c r="E1677" s="8">
        <v>15</v>
      </c>
      <c r="F1677" s="8" t="s">
        <v>15216</v>
      </c>
      <c r="G1677" s="8">
        <v>1</v>
      </c>
      <c r="H1677" s="8">
        <v>2</v>
      </c>
      <c r="I1677" s="8">
        <v>1</v>
      </c>
      <c r="J1677" s="8" t="s">
        <v>2062</v>
      </c>
      <c r="K1677" s="8" t="s">
        <v>2061</v>
      </c>
      <c r="L1677" s="8" t="s">
        <v>2060</v>
      </c>
      <c r="M1677" s="8" t="s">
        <v>15215</v>
      </c>
      <c r="N1677" s="8">
        <v>1563.8377</v>
      </c>
      <c r="O1677" t="str">
        <f t="shared" si="53"/>
        <v/>
      </c>
      <c r="P1677" t="str">
        <f t="shared" si="54"/>
        <v/>
      </c>
    </row>
    <row r="1678" spans="1:16">
      <c r="A1678" s="8" t="s">
        <v>4643</v>
      </c>
      <c r="B1678" s="8" t="b">
        <v>0</v>
      </c>
      <c r="C1678" s="8" t="s">
        <v>16</v>
      </c>
      <c r="D1678" s="8" t="s">
        <v>16</v>
      </c>
      <c r="E1678" s="8">
        <v>15</v>
      </c>
      <c r="F1678" s="8" t="s">
        <v>4642</v>
      </c>
      <c r="G1678" s="8">
        <v>1</v>
      </c>
      <c r="H1678" s="8">
        <v>1</v>
      </c>
      <c r="I1678" s="8">
        <v>2</v>
      </c>
      <c r="J1678" s="8" t="s">
        <v>4641</v>
      </c>
      <c r="K1678" s="8" t="s">
        <v>4641</v>
      </c>
      <c r="L1678" s="8" t="s">
        <v>4640</v>
      </c>
      <c r="M1678" s="8" t="s">
        <v>4639</v>
      </c>
      <c r="N1678" s="8">
        <v>1619.71837</v>
      </c>
      <c r="O1678" t="str">
        <f t="shared" si="53"/>
        <v/>
      </c>
      <c r="P1678" t="str">
        <f t="shared" si="54"/>
        <v/>
      </c>
    </row>
    <row r="1679" spans="1:16">
      <c r="A1679" s="8" t="s">
        <v>15236</v>
      </c>
      <c r="B1679" s="8" t="b">
        <v>0</v>
      </c>
      <c r="C1679" s="8" t="s">
        <v>16</v>
      </c>
      <c r="D1679" s="8" t="s">
        <v>16</v>
      </c>
      <c r="E1679" s="8">
        <v>16</v>
      </c>
      <c r="F1679" s="8" t="s">
        <v>15235</v>
      </c>
      <c r="G1679" s="8">
        <v>1</v>
      </c>
      <c r="H1679" s="8">
        <v>1</v>
      </c>
      <c r="I1679" s="8">
        <v>1</v>
      </c>
      <c r="J1679" s="8" t="s">
        <v>15234</v>
      </c>
      <c r="K1679" s="8" t="s">
        <v>15234</v>
      </c>
      <c r="L1679" s="8" t="s">
        <v>15233</v>
      </c>
      <c r="M1679" s="8" t="s">
        <v>15232</v>
      </c>
      <c r="N1679" s="8">
        <v>1658.9435599999999</v>
      </c>
      <c r="O1679" t="str">
        <f t="shared" si="53"/>
        <v/>
      </c>
      <c r="P1679" t="str">
        <f t="shared" si="54"/>
        <v/>
      </c>
    </row>
    <row r="1680" spans="1:16">
      <c r="A1680" s="8" t="s">
        <v>20796</v>
      </c>
      <c r="B1680" s="8" t="b">
        <v>0</v>
      </c>
      <c r="C1680" s="8" t="s">
        <v>16</v>
      </c>
      <c r="D1680" s="8" t="s">
        <v>16</v>
      </c>
      <c r="E1680" s="8">
        <v>17</v>
      </c>
      <c r="F1680" s="8" t="s">
        <v>20795</v>
      </c>
      <c r="G1680" s="8">
        <v>1</v>
      </c>
      <c r="H1680" s="8">
        <v>1</v>
      </c>
      <c r="I1680" s="8">
        <v>1</v>
      </c>
      <c r="J1680" s="8" t="s">
        <v>15034</v>
      </c>
      <c r="K1680" s="8" t="s">
        <v>15034</v>
      </c>
      <c r="L1680" s="8" t="s">
        <v>15032</v>
      </c>
      <c r="M1680" s="8" t="s">
        <v>20794</v>
      </c>
      <c r="N1680" s="8">
        <v>1774.9221600000001</v>
      </c>
      <c r="O1680" t="str">
        <f t="shared" si="53"/>
        <v/>
      </c>
      <c r="P1680" t="str">
        <f t="shared" si="54"/>
        <v/>
      </c>
    </row>
    <row r="1681" spans="1:16">
      <c r="A1681" s="8" t="s">
        <v>15225</v>
      </c>
      <c r="B1681" s="8" t="b">
        <v>0</v>
      </c>
      <c r="C1681" s="8" t="s">
        <v>16</v>
      </c>
      <c r="D1681" s="8" t="s">
        <v>16</v>
      </c>
      <c r="E1681" s="8">
        <v>15</v>
      </c>
      <c r="F1681" s="8" t="s">
        <v>15224</v>
      </c>
      <c r="G1681" s="8">
        <v>1</v>
      </c>
      <c r="H1681" s="8">
        <v>1</v>
      </c>
      <c r="I1681" s="8">
        <v>1</v>
      </c>
      <c r="J1681" s="8" t="s">
        <v>714</v>
      </c>
      <c r="K1681" s="8" t="s">
        <v>714</v>
      </c>
      <c r="L1681" s="8" t="s">
        <v>715</v>
      </c>
      <c r="M1681" s="8" t="s">
        <v>15223</v>
      </c>
      <c r="N1681" s="8">
        <v>1704.7751599999999</v>
      </c>
      <c r="O1681" t="str">
        <f t="shared" si="53"/>
        <v/>
      </c>
      <c r="P1681" t="str">
        <f t="shared" si="54"/>
        <v/>
      </c>
    </row>
    <row r="1682" spans="1:16">
      <c r="A1682" s="8" t="s">
        <v>4681</v>
      </c>
      <c r="B1682" s="8" t="b">
        <v>0</v>
      </c>
      <c r="C1682" s="8" t="s">
        <v>16</v>
      </c>
      <c r="D1682" s="8" t="s">
        <v>4680</v>
      </c>
      <c r="E1682" s="8">
        <v>19</v>
      </c>
      <c r="F1682" s="8" t="s">
        <v>4679</v>
      </c>
      <c r="G1682" s="8">
        <v>1</v>
      </c>
      <c r="H1682" s="8">
        <v>1</v>
      </c>
      <c r="I1682" s="8">
        <v>2</v>
      </c>
      <c r="J1682" s="8" t="s">
        <v>3393</v>
      </c>
      <c r="K1682" s="8" t="s">
        <v>3393</v>
      </c>
      <c r="L1682" s="8" t="s">
        <v>3392</v>
      </c>
      <c r="M1682" s="8" t="s">
        <v>4678</v>
      </c>
      <c r="N1682" s="8">
        <v>2019.0249200000001</v>
      </c>
      <c r="O1682" t="str">
        <f t="shared" si="53"/>
        <v/>
      </c>
      <c r="P1682" t="str">
        <f t="shared" si="54"/>
        <v/>
      </c>
    </row>
    <row r="1683" spans="1:16">
      <c r="A1683" s="8" t="s">
        <v>4689</v>
      </c>
      <c r="B1683" s="8" t="b">
        <v>0</v>
      </c>
      <c r="C1683" s="8" t="s">
        <v>16</v>
      </c>
      <c r="D1683" s="8" t="s">
        <v>16</v>
      </c>
      <c r="E1683" s="8">
        <v>12</v>
      </c>
      <c r="F1683" s="8" t="s">
        <v>4688</v>
      </c>
      <c r="G1683" s="8">
        <v>1</v>
      </c>
      <c r="H1683" s="8">
        <v>1</v>
      </c>
      <c r="I1683" s="8">
        <v>1</v>
      </c>
      <c r="J1683" s="8" t="s">
        <v>4687</v>
      </c>
      <c r="K1683" s="8" t="s">
        <v>4687</v>
      </c>
      <c r="L1683" s="8" t="s">
        <v>4686</v>
      </c>
      <c r="M1683" s="8" t="s">
        <v>4685</v>
      </c>
      <c r="N1683" s="8">
        <v>1346.69103</v>
      </c>
      <c r="O1683" t="str">
        <f t="shared" si="53"/>
        <v/>
      </c>
      <c r="P1683" t="str">
        <f t="shared" si="54"/>
        <v/>
      </c>
    </row>
    <row r="1684" spans="1:16">
      <c r="A1684" s="8" t="s">
        <v>15222</v>
      </c>
      <c r="B1684" s="8" t="b">
        <v>0</v>
      </c>
      <c r="C1684" s="8" t="s">
        <v>16</v>
      </c>
      <c r="D1684" s="8" t="s">
        <v>16</v>
      </c>
      <c r="E1684" s="8">
        <v>14</v>
      </c>
      <c r="F1684" s="8" t="s">
        <v>15221</v>
      </c>
      <c r="G1684" s="8">
        <v>1</v>
      </c>
      <c r="H1684" s="8">
        <v>1</v>
      </c>
      <c r="I1684" s="8">
        <v>1</v>
      </c>
      <c r="J1684" s="8" t="s">
        <v>15220</v>
      </c>
      <c r="K1684" s="8" t="s">
        <v>15220</v>
      </c>
      <c r="L1684" s="8" t="s">
        <v>15219</v>
      </c>
      <c r="M1684" s="8" t="s">
        <v>15218</v>
      </c>
      <c r="N1684" s="8">
        <v>1668.83401</v>
      </c>
      <c r="O1684" t="str">
        <f t="shared" si="53"/>
        <v/>
      </c>
      <c r="P1684" t="str">
        <f t="shared" si="54"/>
        <v/>
      </c>
    </row>
    <row r="1685" spans="1:16">
      <c r="A1685" s="8" t="s">
        <v>4525</v>
      </c>
      <c r="B1685" s="8" t="b">
        <v>0</v>
      </c>
      <c r="C1685" s="8" t="s">
        <v>16</v>
      </c>
      <c r="D1685" s="8" t="s">
        <v>16</v>
      </c>
      <c r="E1685" s="8">
        <v>14</v>
      </c>
      <c r="F1685" s="8" t="s">
        <v>4524</v>
      </c>
      <c r="G1685" s="8">
        <v>1</v>
      </c>
      <c r="H1685" s="8">
        <v>1</v>
      </c>
      <c r="I1685" s="8">
        <v>1</v>
      </c>
      <c r="J1685" s="8" t="s">
        <v>1947</v>
      </c>
      <c r="K1685" s="8" t="s">
        <v>1947</v>
      </c>
      <c r="L1685" s="8" t="s">
        <v>1946</v>
      </c>
      <c r="M1685" s="8" t="s">
        <v>4523</v>
      </c>
      <c r="N1685" s="8">
        <v>1598.7696800000001</v>
      </c>
      <c r="O1685" t="str">
        <f t="shared" si="53"/>
        <v/>
      </c>
      <c r="P1685" t="str">
        <f t="shared" si="54"/>
        <v/>
      </c>
    </row>
    <row r="1686" spans="1:16">
      <c r="A1686" s="8" t="s">
        <v>12432</v>
      </c>
      <c r="B1686" s="8" t="b">
        <v>0</v>
      </c>
      <c r="C1686" s="8" t="s">
        <v>16</v>
      </c>
      <c r="D1686" s="8" t="s">
        <v>16</v>
      </c>
      <c r="E1686" s="8">
        <v>15</v>
      </c>
      <c r="F1686" s="8" t="s">
        <v>12431</v>
      </c>
      <c r="G1686" s="8">
        <v>1</v>
      </c>
      <c r="H1686" s="8">
        <v>1</v>
      </c>
      <c r="I1686" s="8">
        <v>2</v>
      </c>
      <c r="J1686" s="8" t="s">
        <v>1392</v>
      </c>
      <c r="K1686" s="8" t="s">
        <v>1392</v>
      </c>
      <c r="L1686" s="8" t="s">
        <v>1393</v>
      </c>
      <c r="M1686" s="8" t="s">
        <v>12430</v>
      </c>
      <c r="N1686" s="8">
        <v>1641.73911</v>
      </c>
      <c r="O1686" t="str">
        <f t="shared" si="53"/>
        <v/>
      </c>
      <c r="P1686" t="str">
        <f t="shared" si="54"/>
        <v/>
      </c>
    </row>
    <row r="1687" spans="1:16">
      <c r="A1687" s="8" t="s">
        <v>10408</v>
      </c>
      <c r="B1687" s="8" t="b">
        <v>0</v>
      </c>
      <c r="C1687" s="8" t="s">
        <v>16</v>
      </c>
      <c r="D1687" s="8" t="s">
        <v>16</v>
      </c>
      <c r="E1687" s="8">
        <v>16</v>
      </c>
      <c r="F1687" s="8" t="s">
        <v>10407</v>
      </c>
      <c r="G1687" s="8">
        <v>1</v>
      </c>
      <c r="H1687" s="8">
        <v>1</v>
      </c>
      <c r="I1687" s="8">
        <v>1</v>
      </c>
      <c r="J1687" s="8" t="s">
        <v>1392</v>
      </c>
      <c r="K1687" s="8" t="s">
        <v>1392</v>
      </c>
      <c r="L1687" s="8" t="s">
        <v>1393</v>
      </c>
      <c r="M1687" s="8" t="s">
        <v>10406</v>
      </c>
      <c r="N1687" s="8">
        <v>1742.7867799999999</v>
      </c>
      <c r="O1687" t="str">
        <f t="shared" si="53"/>
        <v/>
      </c>
      <c r="P1687" t="str">
        <f t="shared" si="54"/>
        <v/>
      </c>
    </row>
    <row r="1688" spans="1:16">
      <c r="A1688" s="8" t="s">
        <v>19590</v>
      </c>
      <c r="B1688" s="8" t="b">
        <v>0</v>
      </c>
      <c r="C1688" s="8" t="s">
        <v>16</v>
      </c>
      <c r="D1688" s="8" t="s">
        <v>16</v>
      </c>
      <c r="E1688" s="8">
        <v>15</v>
      </c>
      <c r="F1688" s="8" t="s">
        <v>19589</v>
      </c>
      <c r="G1688" s="8">
        <v>1</v>
      </c>
      <c r="H1688" s="8">
        <v>1</v>
      </c>
      <c r="I1688" s="8">
        <v>1</v>
      </c>
      <c r="J1688" s="8" t="s">
        <v>3111</v>
      </c>
      <c r="K1688" s="8" t="s">
        <v>3111</v>
      </c>
      <c r="L1688" s="8" t="s">
        <v>3110</v>
      </c>
      <c r="M1688" s="8" t="s">
        <v>19588</v>
      </c>
      <c r="N1688" s="8">
        <v>1667.01018</v>
      </c>
      <c r="O1688" t="str">
        <f t="shared" si="53"/>
        <v/>
      </c>
      <c r="P1688" t="str">
        <f t="shared" si="54"/>
        <v/>
      </c>
    </row>
    <row r="1689" spans="1:16">
      <c r="A1689" s="8" t="s">
        <v>4718</v>
      </c>
      <c r="B1689" s="8" t="b">
        <v>0</v>
      </c>
      <c r="C1689" s="8" t="s">
        <v>70</v>
      </c>
      <c r="D1689" s="8" t="s">
        <v>537</v>
      </c>
      <c r="E1689" s="8">
        <v>15</v>
      </c>
      <c r="F1689" s="8" t="s">
        <v>4717</v>
      </c>
      <c r="G1689" s="8">
        <v>1</v>
      </c>
      <c r="H1689" s="8">
        <v>2</v>
      </c>
      <c r="I1689" s="8">
        <v>3</v>
      </c>
      <c r="J1689" s="8" t="s">
        <v>508</v>
      </c>
      <c r="K1689" s="8" t="s">
        <v>558</v>
      </c>
      <c r="L1689" s="8" t="s">
        <v>509</v>
      </c>
      <c r="M1689" s="8" t="s">
        <v>4716</v>
      </c>
      <c r="N1689" s="8">
        <v>1542.8308400000001</v>
      </c>
      <c r="O1689" t="str">
        <f t="shared" si="53"/>
        <v/>
      </c>
      <c r="P1689" t="str">
        <f t="shared" si="54"/>
        <v/>
      </c>
    </row>
    <row r="1690" spans="1:16">
      <c r="A1690" s="8" t="s">
        <v>15195</v>
      </c>
      <c r="B1690" s="8" t="b">
        <v>0</v>
      </c>
      <c r="C1690" s="8" t="s">
        <v>16</v>
      </c>
      <c r="D1690" s="8" t="s">
        <v>16</v>
      </c>
      <c r="E1690" s="8">
        <v>12</v>
      </c>
      <c r="F1690" s="8" t="s">
        <v>15194</v>
      </c>
      <c r="G1690" s="8">
        <v>1</v>
      </c>
      <c r="H1690" s="8">
        <v>1</v>
      </c>
      <c r="I1690" s="8">
        <v>1</v>
      </c>
      <c r="J1690" s="8" t="s">
        <v>14495</v>
      </c>
      <c r="K1690" s="8" t="s">
        <v>14495</v>
      </c>
      <c r="L1690" s="8" t="s">
        <v>14494</v>
      </c>
      <c r="M1690" s="8" t="s">
        <v>15193</v>
      </c>
      <c r="N1690" s="8">
        <v>1394.8338900000001</v>
      </c>
      <c r="O1690" t="str">
        <f t="shared" si="53"/>
        <v/>
      </c>
      <c r="P1690" t="str">
        <f t="shared" si="54"/>
        <v/>
      </c>
    </row>
    <row r="1691" spans="1:16">
      <c r="A1691" s="8" t="s">
        <v>15189</v>
      </c>
      <c r="B1691" s="8" t="b">
        <v>0</v>
      </c>
      <c r="C1691" s="8" t="s">
        <v>16</v>
      </c>
      <c r="D1691" s="8" t="s">
        <v>16</v>
      </c>
      <c r="E1691" s="8">
        <v>13</v>
      </c>
      <c r="F1691" s="8" t="s">
        <v>15188</v>
      </c>
      <c r="G1691" s="8">
        <v>1</v>
      </c>
      <c r="H1691" s="8">
        <v>1</v>
      </c>
      <c r="I1691" s="8">
        <v>3</v>
      </c>
      <c r="J1691" s="8" t="s">
        <v>14495</v>
      </c>
      <c r="K1691" s="8" t="s">
        <v>14495</v>
      </c>
      <c r="L1691" s="8" t="s">
        <v>14494</v>
      </c>
      <c r="M1691" s="8" t="s">
        <v>15187</v>
      </c>
      <c r="N1691" s="8">
        <v>1465.8710000000001</v>
      </c>
      <c r="O1691" t="str">
        <f t="shared" si="53"/>
        <v/>
      </c>
      <c r="P1691" t="str">
        <f t="shared" si="54"/>
        <v/>
      </c>
    </row>
    <row r="1692" spans="1:16">
      <c r="A1692" s="8" t="s">
        <v>15171</v>
      </c>
      <c r="B1692" s="8" t="b">
        <v>0</v>
      </c>
      <c r="C1692" s="8" t="s">
        <v>16</v>
      </c>
      <c r="D1692" s="8" t="s">
        <v>16</v>
      </c>
      <c r="E1692" s="8">
        <v>14</v>
      </c>
      <c r="F1692" s="8" t="s">
        <v>15170</v>
      </c>
      <c r="G1692" s="8">
        <v>1</v>
      </c>
      <c r="H1692" s="8">
        <v>1</v>
      </c>
      <c r="I1692" s="8">
        <v>3</v>
      </c>
      <c r="J1692" s="8" t="s">
        <v>14495</v>
      </c>
      <c r="K1692" s="8" t="s">
        <v>14495</v>
      </c>
      <c r="L1692" s="8" t="s">
        <v>14494</v>
      </c>
      <c r="M1692" s="8" t="s">
        <v>15169</v>
      </c>
      <c r="N1692" s="8">
        <v>1651.9503199999999</v>
      </c>
      <c r="O1692" t="str">
        <f t="shared" si="53"/>
        <v/>
      </c>
      <c r="P1692" t="str">
        <f t="shared" si="54"/>
        <v/>
      </c>
    </row>
    <row r="1693" spans="1:16">
      <c r="A1693" s="8" t="s">
        <v>15186</v>
      </c>
      <c r="B1693" s="8" t="b">
        <v>0</v>
      </c>
      <c r="C1693" s="8" t="s">
        <v>16</v>
      </c>
      <c r="D1693" s="8" t="s">
        <v>16</v>
      </c>
      <c r="E1693" s="8">
        <v>15</v>
      </c>
      <c r="F1693" s="8" t="s">
        <v>15185</v>
      </c>
      <c r="G1693" s="8">
        <v>1</v>
      </c>
      <c r="H1693" s="8">
        <v>1</v>
      </c>
      <c r="I1693" s="8">
        <v>4</v>
      </c>
      <c r="J1693" s="8" t="s">
        <v>14495</v>
      </c>
      <c r="K1693" s="8" t="s">
        <v>14495</v>
      </c>
      <c r="L1693" s="8" t="s">
        <v>14494</v>
      </c>
      <c r="M1693" s="8" t="s">
        <v>15184</v>
      </c>
      <c r="N1693" s="8">
        <v>1751.01873</v>
      </c>
      <c r="O1693" t="str">
        <f t="shared" si="53"/>
        <v/>
      </c>
      <c r="P1693" t="str">
        <f t="shared" si="54"/>
        <v/>
      </c>
    </row>
    <row r="1694" spans="1:16">
      <c r="A1694" s="8" t="s">
        <v>19584</v>
      </c>
      <c r="B1694" s="8" t="b">
        <v>0</v>
      </c>
      <c r="C1694" s="8" t="s">
        <v>16</v>
      </c>
      <c r="D1694" s="8" t="s">
        <v>982</v>
      </c>
      <c r="E1694" s="8">
        <v>15</v>
      </c>
      <c r="F1694" s="8" t="s">
        <v>19583</v>
      </c>
      <c r="G1694" s="8">
        <v>1</v>
      </c>
      <c r="H1694" s="8">
        <v>1</v>
      </c>
      <c r="I1694" s="8">
        <v>1</v>
      </c>
      <c r="J1694" s="8" t="s">
        <v>8105</v>
      </c>
      <c r="K1694" s="8" t="s">
        <v>8105</v>
      </c>
      <c r="L1694" s="8" t="s">
        <v>8104</v>
      </c>
      <c r="M1694" s="8" t="s">
        <v>19582</v>
      </c>
      <c r="N1694" s="8">
        <v>1794.87897</v>
      </c>
      <c r="O1694" t="str">
        <f t="shared" si="53"/>
        <v/>
      </c>
      <c r="P1694" t="str">
        <f t="shared" si="54"/>
        <v/>
      </c>
    </row>
    <row r="1695" spans="1:16">
      <c r="A1695" s="8" t="s">
        <v>15183</v>
      </c>
      <c r="B1695" s="8" t="b">
        <v>0</v>
      </c>
      <c r="C1695" s="8" t="s">
        <v>16</v>
      </c>
      <c r="D1695" s="8" t="s">
        <v>16</v>
      </c>
      <c r="E1695" s="8">
        <v>14</v>
      </c>
      <c r="F1695" s="8" t="s">
        <v>15182</v>
      </c>
      <c r="G1695" s="8">
        <v>1</v>
      </c>
      <c r="H1695" s="8">
        <v>1</v>
      </c>
      <c r="I1695" s="8">
        <v>1</v>
      </c>
      <c r="J1695" s="8" t="s">
        <v>2352</v>
      </c>
      <c r="K1695" s="8" t="s">
        <v>2352</v>
      </c>
      <c r="L1695" s="8" t="s">
        <v>2351</v>
      </c>
      <c r="M1695" s="8" t="s">
        <v>15181</v>
      </c>
      <c r="N1695" s="8">
        <v>1555.9053799999999</v>
      </c>
      <c r="O1695" t="str">
        <f t="shared" si="53"/>
        <v/>
      </c>
      <c r="P1695" t="str">
        <f t="shared" si="54"/>
        <v/>
      </c>
    </row>
    <row r="1696" spans="1:16">
      <c r="A1696" s="8" t="s">
        <v>15180</v>
      </c>
      <c r="B1696" s="8" t="b">
        <v>0</v>
      </c>
      <c r="C1696" s="8" t="s">
        <v>16</v>
      </c>
      <c r="D1696" s="8" t="s">
        <v>16</v>
      </c>
      <c r="E1696" s="8">
        <v>16</v>
      </c>
      <c r="F1696" s="8" t="s">
        <v>15179</v>
      </c>
      <c r="G1696" s="8">
        <v>1</v>
      </c>
      <c r="H1696" s="8">
        <v>1</v>
      </c>
      <c r="I1696" s="8">
        <v>1</v>
      </c>
      <c r="J1696" s="8" t="s">
        <v>2352</v>
      </c>
      <c r="K1696" s="8" t="s">
        <v>2352</v>
      </c>
      <c r="L1696" s="8" t="s">
        <v>2351</v>
      </c>
      <c r="M1696" s="8" t="s">
        <v>15178</v>
      </c>
      <c r="N1696" s="8">
        <v>1697.9796100000001</v>
      </c>
      <c r="O1696" t="str">
        <f t="shared" si="53"/>
        <v/>
      </c>
      <c r="P1696" t="str">
        <f t="shared" si="54"/>
        <v/>
      </c>
    </row>
    <row r="1697" spans="1:16">
      <c r="A1697" s="8" t="s">
        <v>4728</v>
      </c>
      <c r="B1697" s="8" t="b">
        <v>0</v>
      </c>
      <c r="C1697" s="8" t="s">
        <v>70</v>
      </c>
      <c r="D1697" s="8" t="s">
        <v>16</v>
      </c>
      <c r="E1697" s="8">
        <v>15</v>
      </c>
      <c r="F1697" s="8" t="s">
        <v>4727</v>
      </c>
      <c r="G1697" s="8">
        <v>1</v>
      </c>
      <c r="H1697" s="8">
        <v>2</v>
      </c>
      <c r="I1697" s="8">
        <v>1</v>
      </c>
      <c r="J1697" s="8" t="s">
        <v>4713</v>
      </c>
      <c r="K1697" s="8" t="s">
        <v>4712</v>
      </c>
      <c r="L1697" s="8" t="s">
        <v>4711</v>
      </c>
      <c r="M1697" s="8" t="s">
        <v>4726</v>
      </c>
      <c r="N1697" s="8">
        <v>1717.8867700000001</v>
      </c>
      <c r="O1697" t="str">
        <f t="shared" si="53"/>
        <v/>
      </c>
      <c r="P1697" t="str">
        <f t="shared" si="54"/>
        <v/>
      </c>
    </row>
    <row r="1698" spans="1:16">
      <c r="A1698" s="8" t="s">
        <v>15177</v>
      </c>
      <c r="B1698" s="8" t="b">
        <v>0</v>
      </c>
      <c r="C1698" s="8" t="s">
        <v>16</v>
      </c>
      <c r="D1698" s="8" t="s">
        <v>16</v>
      </c>
      <c r="E1698" s="8">
        <v>14</v>
      </c>
      <c r="F1698" s="8" t="s">
        <v>15176</v>
      </c>
      <c r="G1698" s="8">
        <v>1</v>
      </c>
      <c r="H1698" s="8">
        <v>1</v>
      </c>
      <c r="I1698" s="8">
        <v>1</v>
      </c>
      <c r="J1698" s="8" t="s">
        <v>145</v>
      </c>
      <c r="K1698" s="8" t="s">
        <v>145</v>
      </c>
      <c r="L1698" s="8" t="s">
        <v>146</v>
      </c>
      <c r="M1698" s="8" t="s">
        <v>15175</v>
      </c>
      <c r="N1698" s="8">
        <v>1454.82132</v>
      </c>
      <c r="O1698" t="str">
        <f t="shared" si="53"/>
        <v/>
      </c>
      <c r="P1698" t="str">
        <f t="shared" si="54"/>
        <v/>
      </c>
    </row>
    <row r="1699" spans="1:16">
      <c r="A1699" s="8" t="s">
        <v>4731</v>
      </c>
      <c r="B1699" s="8" t="b">
        <v>0</v>
      </c>
      <c r="C1699" s="8" t="s">
        <v>16</v>
      </c>
      <c r="D1699" s="8" t="s">
        <v>537</v>
      </c>
      <c r="E1699" s="8">
        <v>15</v>
      </c>
      <c r="F1699" s="8" t="s">
        <v>4730</v>
      </c>
      <c r="G1699" s="8">
        <v>1</v>
      </c>
      <c r="H1699" s="8">
        <v>1</v>
      </c>
      <c r="I1699" s="8">
        <v>3</v>
      </c>
      <c r="J1699" s="8" t="s">
        <v>145</v>
      </c>
      <c r="K1699" s="8" t="s">
        <v>145</v>
      </c>
      <c r="L1699" s="8" t="s">
        <v>146</v>
      </c>
      <c r="M1699" s="8" t="s">
        <v>4729</v>
      </c>
      <c r="N1699" s="8">
        <v>1601.85672</v>
      </c>
      <c r="O1699" t="str">
        <f t="shared" si="53"/>
        <v/>
      </c>
      <c r="P1699" t="str">
        <f t="shared" si="54"/>
        <v/>
      </c>
    </row>
    <row r="1700" spans="1:16">
      <c r="A1700" s="8" t="s">
        <v>4734</v>
      </c>
      <c r="B1700" s="8" t="b">
        <v>0</v>
      </c>
      <c r="C1700" s="8" t="s">
        <v>16</v>
      </c>
      <c r="D1700" s="8" t="s">
        <v>537</v>
      </c>
      <c r="E1700" s="8">
        <v>16</v>
      </c>
      <c r="F1700" s="8" t="s">
        <v>4733</v>
      </c>
      <c r="G1700" s="8">
        <v>1</v>
      </c>
      <c r="H1700" s="8">
        <v>1</v>
      </c>
      <c r="I1700" s="8">
        <v>1</v>
      </c>
      <c r="J1700" s="8" t="s">
        <v>145</v>
      </c>
      <c r="K1700" s="8" t="s">
        <v>145</v>
      </c>
      <c r="L1700" s="8" t="s">
        <v>146</v>
      </c>
      <c r="M1700" s="8" t="s">
        <v>4732</v>
      </c>
      <c r="N1700" s="8">
        <v>1702.9043999999999</v>
      </c>
      <c r="O1700" t="str">
        <f t="shared" si="53"/>
        <v/>
      </c>
      <c r="P1700" t="str">
        <f t="shared" si="54"/>
        <v/>
      </c>
    </row>
    <row r="1701" spans="1:16">
      <c r="A1701" s="8" t="s">
        <v>4737</v>
      </c>
      <c r="B1701" s="8" t="b">
        <v>0</v>
      </c>
      <c r="C1701" s="8" t="s">
        <v>16</v>
      </c>
      <c r="D1701" s="8" t="s">
        <v>537</v>
      </c>
      <c r="E1701" s="8">
        <v>17</v>
      </c>
      <c r="F1701" s="8" t="s">
        <v>4736</v>
      </c>
      <c r="G1701" s="8">
        <v>1</v>
      </c>
      <c r="H1701" s="8">
        <v>1</v>
      </c>
      <c r="I1701" s="8">
        <v>1</v>
      </c>
      <c r="J1701" s="8" t="s">
        <v>145</v>
      </c>
      <c r="K1701" s="8" t="s">
        <v>145</v>
      </c>
      <c r="L1701" s="8" t="s">
        <v>146</v>
      </c>
      <c r="M1701" s="8" t="s">
        <v>4735</v>
      </c>
      <c r="N1701" s="8">
        <v>1830.99936</v>
      </c>
      <c r="O1701" t="str">
        <f t="shared" si="53"/>
        <v/>
      </c>
      <c r="P1701" t="str">
        <f t="shared" si="54"/>
        <v/>
      </c>
    </row>
    <row r="1702" spans="1:16">
      <c r="A1702" s="8" t="s">
        <v>15174</v>
      </c>
      <c r="B1702" s="8" t="b">
        <v>0</v>
      </c>
      <c r="C1702" s="8" t="s">
        <v>70</v>
      </c>
      <c r="D1702" s="8" t="s">
        <v>16</v>
      </c>
      <c r="E1702" s="8">
        <v>17</v>
      </c>
      <c r="F1702" s="8" t="s">
        <v>15173</v>
      </c>
      <c r="G1702" s="8">
        <v>1</v>
      </c>
      <c r="H1702" s="8">
        <v>3</v>
      </c>
      <c r="I1702" s="8">
        <v>1</v>
      </c>
      <c r="J1702" s="8" t="s">
        <v>5476</v>
      </c>
      <c r="K1702" s="8" t="s">
        <v>5475</v>
      </c>
      <c r="L1702" s="8" t="s">
        <v>5474</v>
      </c>
      <c r="M1702" s="8" t="s">
        <v>15172</v>
      </c>
      <c r="N1702" s="8">
        <v>1799.91338</v>
      </c>
      <c r="O1702" t="str">
        <f t="shared" si="53"/>
        <v/>
      </c>
      <c r="P1702" t="str">
        <f t="shared" si="54"/>
        <v/>
      </c>
    </row>
    <row r="1703" spans="1:16">
      <c r="A1703" s="8" t="s">
        <v>19595</v>
      </c>
      <c r="B1703" s="8" t="b">
        <v>0</v>
      </c>
      <c r="C1703" s="8" t="s">
        <v>16</v>
      </c>
      <c r="D1703" s="8" t="s">
        <v>16</v>
      </c>
      <c r="E1703" s="8">
        <v>14</v>
      </c>
      <c r="F1703" s="8" t="s">
        <v>19594</v>
      </c>
      <c r="G1703" s="8">
        <v>1</v>
      </c>
      <c r="H1703" s="8">
        <v>1</v>
      </c>
      <c r="I1703" s="8">
        <v>2</v>
      </c>
      <c r="J1703" s="8" t="s">
        <v>19593</v>
      </c>
      <c r="K1703" s="8" t="s">
        <v>19593</v>
      </c>
      <c r="L1703" s="8" t="s">
        <v>19592</v>
      </c>
      <c r="M1703" s="8" t="s">
        <v>19591</v>
      </c>
      <c r="N1703" s="8">
        <v>1639.88023</v>
      </c>
      <c r="O1703" t="str">
        <f t="shared" si="53"/>
        <v/>
      </c>
      <c r="P1703" t="str">
        <f t="shared" si="54"/>
        <v/>
      </c>
    </row>
    <row r="1704" spans="1:16">
      <c r="A1704" s="8" t="s">
        <v>15202</v>
      </c>
      <c r="B1704" s="8" t="b">
        <v>0</v>
      </c>
      <c r="C1704" s="8" t="s">
        <v>70</v>
      </c>
      <c r="D1704" s="8" t="s">
        <v>16</v>
      </c>
      <c r="E1704" s="8">
        <v>14</v>
      </c>
      <c r="F1704" s="8" t="s">
        <v>15201</v>
      </c>
      <c r="G1704" s="8">
        <v>1</v>
      </c>
      <c r="H1704" s="8">
        <v>2</v>
      </c>
      <c r="I1704" s="8">
        <v>1</v>
      </c>
      <c r="J1704" s="8" t="s">
        <v>2172</v>
      </c>
      <c r="K1704" s="8" t="s">
        <v>8241</v>
      </c>
      <c r="L1704" s="8" t="s">
        <v>2171</v>
      </c>
      <c r="M1704" s="8" t="s">
        <v>15200</v>
      </c>
      <c r="N1704" s="8">
        <v>1506.7335700000001</v>
      </c>
      <c r="O1704" t="str">
        <f t="shared" si="53"/>
        <v/>
      </c>
      <c r="P1704" t="str">
        <f t="shared" si="54"/>
        <v/>
      </c>
    </row>
    <row r="1705" spans="1:16">
      <c r="A1705" s="8" t="s">
        <v>15205</v>
      </c>
      <c r="B1705" s="8" t="b">
        <v>0</v>
      </c>
      <c r="C1705" s="8" t="s">
        <v>70</v>
      </c>
      <c r="D1705" s="8" t="s">
        <v>16</v>
      </c>
      <c r="E1705" s="8">
        <v>16</v>
      </c>
      <c r="F1705" s="8" t="s">
        <v>15204</v>
      </c>
      <c r="G1705" s="8">
        <v>1</v>
      </c>
      <c r="H1705" s="8">
        <v>2</v>
      </c>
      <c r="I1705" s="8">
        <v>1</v>
      </c>
      <c r="J1705" s="8" t="s">
        <v>14683</v>
      </c>
      <c r="K1705" s="8" t="s">
        <v>14682</v>
      </c>
      <c r="L1705" s="8" t="s">
        <v>14681</v>
      </c>
      <c r="M1705" s="8" t="s">
        <v>15203</v>
      </c>
      <c r="N1705" s="8">
        <v>1954.9756500000001</v>
      </c>
      <c r="O1705" t="str">
        <f t="shared" si="53"/>
        <v/>
      </c>
      <c r="P1705" t="str">
        <f t="shared" si="54"/>
        <v/>
      </c>
    </row>
    <row r="1706" spans="1:16">
      <c r="A1706" s="8" t="s">
        <v>15208</v>
      </c>
      <c r="B1706" s="8" t="b">
        <v>0</v>
      </c>
      <c r="C1706" s="8" t="s">
        <v>70</v>
      </c>
      <c r="D1706" s="8" t="s">
        <v>16</v>
      </c>
      <c r="E1706" s="8">
        <v>15</v>
      </c>
      <c r="F1706" s="8" t="s">
        <v>15207</v>
      </c>
      <c r="G1706" s="8">
        <v>1</v>
      </c>
      <c r="H1706" s="8">
        <v>2</v>
      </c>
      <c r="I1706" s="8">
        <v>1</v>
      </c>
      <c r="J1706" s="8" t="s">
        <v>14683</v>
      </c>
      <c r="K1706" s="8" t="s">
        <v>14682</v>
      </c>
      <c r="L1706" s="8" t="s">
        <v>14681</v>
      </c>
      <c r="M1706" s="8" t="s">
        <v>15206</v>
      </c>
      <c r="N1706" s="8">
        <v>1807.90723</v>
      </c>
      <c r="O1706" t="str">
        <f t="shared" si="53"/>
        <v/>
      </c>
      <c r="P1706" t="str">
        <f t="shared" si="54"/>
        <v/>
      </c>
    </row>
    <row r="1707" spans="1:16">
      <c r="A1707" s="8" t="s">
        <v>4873</v>
      </c>
      <c r="B1707" s="8" t="b">
        <v>0</v>
      </c>
      <c r="C1707" s="8" t="s">
        <v>16</v>
      </c>
      <c r="D1707" s="8" t="s">
        <v>16</v>
      </c>
      <c r="E1707" s="8">
        <v>15</v>
      </c>
      <c r="F1707" s="8" t="s">
        <v>4872</v>
      </c>
      <c r="G1707" s="8">
        <v>1</v>
      </c>
      <c r="H1707" s="8">
        <v>1</v>
      </c>
      <c r="I1707" s="8">
        <v>1</v>
      </c>
      <c r="J1707" s="8" t="s">
        <v>2287</v>
      </c>
      <c r="K1707" s="8" t="s">
        <v>2287</v>
      </c>
      <c r="L1707" s="8" t="s">
        <v>2285</v>
      </c>
      <c r="M1707" s="8" t="s">
        <v>4871</v>
      </c>
      <c r="N1707" s="8">
        <v>1814.8642600000001</v>
      </c>
      <c r="O1707" t="str">
        <f t="shared" si="53"/>
        <v/>
      </c>
      <c r="P1707" t="str">
        <f t="shared" si="54"/>
        <v/>
      </c>
    </row>
    <row r="1708" spans="1:16">
      <c r="A1708" s="8" t="s">
        <v>4873</v>
      </c>
      <c r="B1708" s="8" t="b">
        <v>0</v>
      </c>
      <c r="C1708" s="8" t="s">
        <v>16</v>
      </c>
      <c r="D1708" s="8" t="s">
        <v>71</v>
      </c>
      <c r="E1708" s="8">
        <v>15</v>
      </c>
      <c r="F1708" s="8" t="s">
        <v>4872</v>
      </c>
      <c r="G1708" s="8">
        <v>1</v>
      </c>
      <c r="H1708" s="8">
        <v>1</v>
      </c>
      <c r="I1708" s="8">
        <v>1</v>
      </c>
      <c r="J1708" s="8" t="s">
        <v>2287</v>
      </c>
      <c r="K1708" s="8" t="s">
        <v>2287</v>
      </c>
      <c r="L1708" s="8" t="s">
        <v>2285</v>
      </c>
      <c r="M1708" s="8" t="s">
        <v>4871</v>
      </c>
      <c r="N1708" s="8">
        <v>1830.8591799999999</v>
      </c>
      <c r="O1708" t="str">
        <f t="shared" si="53"/>
        <v/>
      </c>
      <c r="P1708" t="str">
        <f t="shared" si="54"/>
        <v/>
      </c>
    </row>
    <row r="1709" spans="1:16">
      <c r="A1709" s="8" t="s">
        <v>4879</v>
      </c>
      <c r="B1709" s="8" t="b">
        <v>0</v>
      </c>
      <c r="C1709" s="8" t="s">
        <v>16</v>
      </c>
      <c r="D1709" s="8" t="s">
        <v>16</v>
      </c>
      <c r="E1709" s="8">
        <v>15</v>
      </c>
      <c r="F1709" s="8" t="s">
        <v>4878</v>
      </c>
      <c r="G1709" s="8">
        <v>1</v>
      </c>
      <c r="H1709" s="8">
        <v>1</v>
      </c>
      <c r="I1709" s="8">
        <v>1</v>
      </c>
      <c r="J1709" s="8" t="s">
        <v>3844</v>
      </c>
      <c r="K1709" s="8" t="s">
        <v>3844</v>
      </c>
      <c r="L1709" s="8" t="s">
        <v>3843</v>
      </c>
      <c r="M1709" s="8" t="s">
        <v>4877</v>
      </c>
      <c r="N1709" s="8">
        <v>1449.62408</v>
      </c>
      <c r="O1709" t="str">
        <f t="shared" si="53"/>
        <v/>
      </c>
      <c r="P1709" t="str">
        <f t="shared" si="54"/>
        <v/>
      </c>
    </row>
    <row r="1710" spans="1:16">
      <c r="A1710" s="8" t="s">
        <v>15163</v>
      </c>
      <c r="B1710" s="8" t="b">
        <v>0</v>
      </c>
      <c r="C1710" s="8" t="s">
        <v>70</v>
      </c>
      <c r="D1710" s="8" t="s">
        <v>16</v>
      </c>
      <c r="E1710" s="8">
        <v>15</v>
      </c>
      <c r="F1710" s="8" t="s">
        <v>15162</v>
      </c>
      <c r="G1710" s="8">
        <v>1</v>
      </c>
      <c r="H1710" s="8">
        <v>2</v>
      </c>
      <c r="I1710" s="8">
        <v>2</v>
      </c>
      <c r="J1710" s="8" t="s">
        <v>15161</v>
      </c>
      <c r="K1710" s="8" t="s">
        <v>15160</v>
      </c>
      <c r="L1710" s="8" t="s">
        <v>15159</v>
      </c>
      <c r="M1710" s="8" t="s">
        <v>15158</v>
      </c>
      <c r="N1710" s="8">
        <v>1717.9231600000001</v>
      </c>
      <c r="O1710" t="str">
        <f t="shared" si="53"/>
        <v/>
      </c>
      <c r="P1710" t="str">
        <f t="shared" si="54"/>
        <v/>
      </c>
    </row>
    <row r="1711" spans="1:16">
      <c r="A1711" s="8" t="s">
        <v>15154</v>
      </c>
      <c r="B1711" s="8" t="b">
        <v>0</v>
      </c>
      <c r="C1711" s="8" t="s">
        <v>16</v>
      </c>
      <c r="D1711" s="8" t="s">
        <v>16</v>
      </c>
      <c r="E1711" s="8">
        <v>13</v>
      </c>
      <c r="F1711" s="8" t="s">
        <v>15153</v>
      </c>
      <c r="G1711" s="8">
        <v>1</v>
      </c>
      <c r="H1711" s="8">
        <v>1</v>
      </c>
      <c r="I1711" s="8">
        <v>1</v>
      </c>
      <c r="J1711" s="8" t="s">
        <v>4887</v>
      </c>
      <c r="K1711" s="8" t="s">
        <v>4887</v>
      </c>
      <c r="L1711" s="8" t="s">
        <v>4886</v>
      </c>
      <c r="M1711" s="8" t="s">
        <v>15152</v>
      </c>
      <c r="N1711" s="8">
        <v>1342.72127</v>
      </c>
      <c r="O1711" t="str">
        <f t="shared" si="53"/>
        <v/>
      </c>
      <c r="P1711" t="str">
        <f t="shared" si="54"/>
        <v/>
      </c>
    </row>
    <row r="1712" spans="1:16">
      <c r="A1712" s="8" t="s">
        <v>4889</v>
      </c>
      <c r="B1712" s="8" t="b">
        <v>0</v>
      </c>
      <c r="C1712" s="8" t="s">
        <v>16</v>
      </c>
      <c r="D1712" s="8" t="s">
        <v>16</v>
      </c>
      <c r="E1712" s="8">
        <v>14</v>
      </c>
      <c r="F1712" s="8" t="s">
        <v>4888</v>
      </c>
      <c r="G1712" s="8">
        <v>1</v>
      </c>
      <c r="H1712" s="8">
        <v>1</v>
      </c>
      <c r="I1712" s="8">
        <v>2</v>
      </c>
      <c r="J1712" s="8" t="s">
        <v>4887</v>
      </c>
      <c r="K1712" s="8" t="s">
        <v>4887</v>
      </c>
      <c r="L1712" s="8" t="s">
        <v>4886</v>
      </c>
      <c r="M1712" s="8" t="s">
        <v>4885</v>
      </c>
      <c r="N1712" s="8">
        <v>1470.7798499999999</v>
      </c>
      <c r="O1712" t="str">
        <f t="shared" si="53"/>
        <v/>
      </c>
      <c r="P1712" t="str">
        <f t="shared" si="54"/>
        <v/>
      </c>
    </row>
    <row r="1713" spans="1:16">
      <c r="A1713" s="8" t="s">
        <v>15151</v>
      </c>
      <c r="B1713" s="8" t="b">
        <v>0</v>
      </c>
      <c r="C1713" s="8" t="s">
        <v>16</v>
      </c>
      <c r="D1713" s="8" t="s">
        <v>16</v>
      </c>
      <c r="E1713" s="8">
        <v>15</v>
      </c>
      <c r="F1713" s="8" t="s">
        <v>15150</v>
      </c>
      <c r="G1713" s="8">
        <v>1</v>
      </c>
      <c r="H1713" s="8">
        <v>1</v>
      </c>
      <c r="I1713" s="8">
        <v>1</v>
      </c>
      <c r="J1713" s="8" t="s">
        <v>4887</v>
      </c>
      <c r="K1713" s="8" t="s">
        <v>4887</v>
      </c>
      <c r="L1713" s="8" t="s">
        <v>4886</v>
      </c>
      <c r="M1713" s="8" t="s">
        <v>15149</v>
      </c>
      <c r="N1713" s="8">
        <v>1599.8224399999999</v>
      </c>
      <c r="O1713" t="str">
        <f t="shared" si="53"/>
        <v/>
      </c>
      <c r="P1713" t="str">
        <f t="shared" si="54"/>
        <v/>
      </c>
    </row>
    <row r="1714" spans="1:16">
      <c r="A1714" s="8" t="s">
        <v>4249</v>
      </c>
      <c r="B1714" s="8" t="b">
        <v>0</v>
      </c>
      <c r="C1714" s="8" t="s">
        <v>16</v>
      </c>
      <c r="D1714" s="8" t="s">
        <v>16</v>
      </c>
      <c r="E1714" s="8">
        <v>15</v>
      </c>
      <c r="F1714" s="8" t="s">
        <v>4248</v>
      </c>
      <c r="G1714" s="8">
        <v>1</v>
      </c>
      <c r="H1714" s="8">
        <v>1</v>
      </c>
      <c r="I1714" s="8">
        <v>2</v>
      </c>
      <c r="J1714" s="8" t="s">
        <v>4244</v>
      </c>
      <c r="K1714" s="8" t="s">
        <v>4244</v>
      </c>
      <c r="L1714" s="8" t="s">
        <v>4243</v>
      </c>
      <c r="M1714" s="8" t="s">
        <v>4247</v>
      </c>
      <c r="N1714" s="8">
        <v>1664.8278600000001</v>
      </c>
      <c r="O1714" t="str">
        <f t="shared" si="53"/>
        <v/>
      </c>
      <c r="P1714" t="str">
        <f t="shared" si="54"/>
        <v/>
      </c>
    </row>
    <row r="1715" spans="1:16">
      <c r="A1715" s="8" t="s">
        <v>15140</v>
      </c>
      <c r="B1715" s="8" t="b">
        <v>0</v>
      </c>
      <c r="C1715" s="8" t="s">
        <v>16</v>
      </c>
      <c r="D1715" s="8" t="s">
        <v>16</v>
      </c>
      <c r="E1715" s="8">
        <v>15</v>
      </c>
      <c r="F1715" s="8" t="s">
        <v>15139</v>
      </c>
      <c r="G1715" s="8">
        <v>1</v>
      </c>
      <c r="H1715" s="8">
        <v>1</v>
      </c>
      <c r="I1715" s="8">
        <v>1</v>
      </c>
      <c r="J1715" s="8" t="s">
        <v>2028</v>
      </c>
      <c r="K1715" s="8" t="s">
        <v>2028</v>
      </c>
      <c r="L1715" s="8" t="s">
        <v>2027</v>
      </c>
      <c r="M1715" s="8" t="s">
        <v>15138</v>
      </c>
      <c r="N1715" s="8">
        <v>1681.7816399999999</v>
      </c>
      <c r="O1715" t="str">
        <f t="shared" si="53"/>
        <v/>
      </c>
      <c r="P1715" t="str">
        <f t="shared" si="54"/>
        <v/>
      </c>
    </row>
    <row r="1716" spans="1:16">
      <c r="A1716" s="8" t="s">
        <v>19570</v>
      </c>
      <c r="B1716" s="8" t="b">
        <v>0</v>
      </c>
      <c r="C1716" s="8" t="s">
        <v>70</v>
      </c>
      <c r="D1716" s="8" t="s">
        <v>16</v>
      </c>
      <c r="E1716" s="8">
        <v>12</v>
      </c>
      <c r="F1716" s="8" t="s">
        <v>19569</v>
      </c>
      <c r="G1716" s="8">
        <v>1</v>
      </c>
      <c r="H1716" s="8">
        <v>2</v>
      </c>
      <c r="I1716" s="8">
        <v>1</v>
      </c>
      <c r="J1716" s="8" t="s">
        <v>1196</v>
      </c>
      <c r="K1716" s="8" t="s">
        <v>3206</v>
      </c>
      <c r="L1716" s="8" t="s">
        <v>1197</v>
      </c>
      <c r="M1716" s="8" t="s">
        <v>19568</v>
      </c>
      <c r="N1716" s="8">
        <v>1376.70696</v>
      </c>
      <c r="O1716" t="str">
        <f t="shared" si="53"/>
        <v/>
      </c>
      <c r="P1716" t="str">
        <f t="shared" si="54"/>
        <v/>
      </c>
    </row>
    <row r="1717" spans="1:16">
      <c r="A1717" s="8" t="s">
        <v>4915</v>
      </c>
      <c r="B1717" s="8" t="b">
        <v>0</v>
      </c>
      <c r="C1717" s="8" t="s">
        <v>70</v>
      </c>
      <c r="D1717" s="8" t="s">
        <v>16</v>
      </c>
      <c r="E1717" s="8">
        <v>13</v>
      </c>
      <c r="F1717" s="8" t="s">
        <v>4914</v>
      </c>
      <c r="G1717" s="8">
        <v>1</v>
      </c>
      <c r="H1717" s="8">
        <v>2</v>
      </c>
      <c r="I1717" s="8">
        <v>4</v>
      </c>
      <c r="J1717" s="8" t="s">
        <v>1196</v>
      </c>
      <c r="K1717" s="8" t="s">
        <v>3206</v>
      </c>
      <c r="L1717" s="8" t="s">
        <v>1197</v>
      </c>
      <c r="M1717" s="8" t="s">
        <v>4913</v>
      </c>
      <c r="N1717" s="8">
        <v>1463.7389900000001</v>
      </c>
      <c r="O1717" t="str">
        <f t="shared" si="53"/>
        <v/>
      </c>
      <c r="P1717" t="str">
        <f t="shared" si="54"/>
        <v/>
      </c>
    </row>
    <row r="1718" spans="1:16">
      <c r="A1718" s="8" t="s">
        <v>15134</v>
      </c>
      <c r="B1718" s="8" t="b">
        <v>0</v>
      </c>
      <c r="C1718" s="8" t="s">
        <v>16</v>
      </c>
      <c r="D1718" s="8" t="s">
        <v>16</v>
      </c>
      <c r="E1718" s="8">
        <v>17</v>
      </c>
      <c r="F1718" s="8" t="s">
        <v>15133</v>
      </c>
      <c r="G1718" s="8">
        <v>1</v>
      </c>
      <c r="H1718" s="8">
        <v>1</v>
      </c>
      <c r="I1718" s="8">
        <v>1</v>
      </c>
      <c r="J1718" s="8" t="s">
        <v>15132</v>
      </c>
      <c r="K1718" s="8" t="s">
        <v>15132</v>
      </c>
      <c r="L1718" s="8" t="s">
        <v>15131</v>
      </c>
      <c r="M1718" s="8" t="s">
        <v>15130</v>
      </c>
      <c r="N1718" s="8">
        <v>1848.9059500000001</v>
      </c>
      <c r="O1718" t="str">
        <f t="shared" si="53"/>
        <v/>
      </c>
      <c r="P1718" t="str">
        <f t="shared" si="54"/>
        <v/>
      </c>
    </row>
    <row r="1719" spans="1:16">
      <c r="A1719" s="8" t="s">
        <v>4923</v>
      </c>
      <c r="B1719" s="8" t="b">
        <v>0</v>
      </c>
      <c r="C1719" s="8" t="s">
        <v>16</v>
      </c>
      <c r="D1719" s="8" t="s">
        <v>16</v>
      </c>
      <c r="E1719" s="8">
        <v>14</v>
      </c>
      <c r="F1719" s="8" t="s">
        <v>4922</v>
      </c>
      <c r="G1719" s="8">
        <v>1</v>
      </c>
      <c r="H1719" s="8">
        <v>1</v>
      </c>
      <c r="I1719" s="8">
        <v>2</v>
      </c>
      <c r="J1719" s="8" t="s">
        <v>2416</v>
      </c>
      <c r="K1719" s="8" t="s">
        <v>2416</v>
      </c>
      <c r="L1719" s="8" t="s">
        <v>2415</v>
      </c>
      <c r="M1719" s="8" t="s">
        <v>4921</v>
      </c>
      <c r="N1719" s="8">
        <v>1565.82953</v>
      </c>
      <c r="O1719" t="str">
        <f t="shared" si="53"/>
        <v/>
      </c>
      <c r="P1719" t="str">
        <f t="shared" si="54"/>
        <v/>
      </c>
    </row>
    <row r="1720" spans="1:16">
      <c r="A1720" s="8" t="s">
        <v>4926</v>
      </c>
      <c r="B1720" s="8" t="b">
        <v>0</v>
      </c>
      <c r="C1720" s="8" t="s">
        <v>16</v>
      </c>
      <c r="D1720" s="8" t="s">
        <v>16</v>
      </c>
      <c r="E1720" s="8">
        <v>15</v>
      </c>
      <c r="F1720" s="8" t="s">
        <v>4925</v>
      </c>
      <c r="G1720" s="8">
        <v>1</v>
      </c>
      <c r="H1720" s="8">
        <v>1</v>
      </c>
      <c r="I1720" s="8">
        <v>2</v>
      </c>
      <c r="J1720" s="8" t="s">
        <v>2416</v>
      </c>
      <c r="K1720" s="8" t="s">
        <v>2416</v>
      </c>
      <c r="L1720" s="8" t="s">
        <v>2415</v>
      </c>
      <c r="M1720" s="8" t="s">
        <v>4924</v>
      </c>
      <c r="N1720" s="8">
        <v>1693.8881100000001</v>
      </c>
      <c r="O1720" t="str">
        <f t="shared" si="53"/>
        <v/>
      </c>
      <c r="P1720" t="str">
        <f t="shared" si="54"/>
        <v/>
      </c>
    </row>
    <row r="1721" spans="1:16">
      <c r="A1721" s="8" t="s">
        <v>4831</v>
      </c>
      <c r="B1721" s="8" t="b">
        <v>0</v>
      </c>
      <c r="C1721" s="8" t="s">
        <v>16</v>
      </c>
      <c r="D1721" s="8" t="s">
        <v>16</v>
      </c>
      <c r="E1721" s="8">
        <v>16</v>
      </c>
      <c r="F1721" s="8" t="s">
        <v>4830</v>
      </c>
      <c r="G1721" s="8">
        <v>1</v>
      </c>
      <c r="H1721" s="8">
        <v>1</v>
      </c>
      <c r="I1721" s="8">
        <v>1</v>
      </c>
      <c r="J1721" s="8" t="s">
        <v>2389</v>
      </c>
      <c r="K1721" s="8" t="s">
        <v>2389</v>
      </c>
      <c r="L1721" s="8" t="s">
        <v>2388</v>
      </c>
      <c r="M1721" s="8" t="s">
        <v>4829</v>
      </c>
      <c r="N1721" s="8">
        <v>1871.9821300000001</v>
      </c>
      <c r="O1721" t="str">
        <f t="shared" si="53"/>
        <v/>
      </c>
      <c r="P1721" t="str">
        <f t="shared" si="54"/>
        <v/>
      </c>
    </row>
    <row r="1722" spans="1:16">
      <c r="A1722" s="8" t="s">
        <v>15211</v>
      </c>
      <c r="B1722" s="8" t="b">
        <v>0</v>
      </c>
      <c r="C1722" s="8" t="s">
        <v>70</v>
      </c>
      <c r="D1722" s="8" t="s">
        <v>16</v>
      </c>
      <c r="E1722" s="8">
        <v>14</v>
      </c>
      <c r="F1722" s="8" t="s">
        <v>15210</v>
      </c>
      <c r="G1722" s="8">
        <v>1</v>
      </c>
      <c r="H1722" s="8">
        <v>2</v>
      </c>
      <c r="I1722" s="8">
        <v>2</v>
      </c>
      <c r="J1722" s="8" t="s">
        <v>14683</v>
      </c>
      <c r="K1722" s="8" t="s">
        <v>14682</v>
      </c>
      <c r="L1722" s="8" t="s">
        <v>14681</v>
      </c>
      <c r="M1722" s="8" t="s">
        <v>15209</v>
      </c>
      <c r="N1722" s="8">
        <v>1692.8802900000001</v>
      </c>
      <c r="O1722" t="str">
        <f t="shared" si="53"/>
        <v/>
      </c>
      <c r="P1722" t="str">
        <f t="shared" si="54"/>
        <v/>
      </c>
    </row>
    <row r="1723" spans="1:16">
      <c r="A1723" s="8" t="s">
        <v>15137</v>
      </c>
      <c r="B1723" s="8" t="b">
        <v>0</v>
      </c>
      <c r="C1723" s="8" t="s">
        <v>70</v>
      </c>
      <c r="D1723" s="8" t="s">
        <v>16</v>
      </c>
      <c r="E1723" s="8">
        <v>14</v>
      </c>
      <c r="F1723" s="8" t="s">
        <v>15136</v>
      </c>
      <c r="G1723" s="8">
        <v>1</v>
      </c>
      <c r="H1723" s="8">
        <v>1</v>
      </c>
      <c r="I1723" s="8">
        <v>1</v>
      </c>
      <c r="J1723" s="8" t="s">
        <v>3400</v>
      </c>
      <c r="K1723" s="8" t="s">
        <v>3400</v>
      </c>
      <c r="L1723" s="8" t="s">
        <v>3398</v>
      </c>
      <c r="M1723" s="8" t="s">
        <v>15135</v>
      </c>
      <c r="N1723" s="8">
        <v>1424.72675</v>
      </c>
      <c r="O1723" t="str">
        <f t="shared" si="53"/>
        <v/>
      </c>
      <c r="P1723" t="str">
        <f t="shared" si="54"/>
        <v/>
      </c>
    </row>
    <row r="1724" spans="1:16">
      <c r="A1724" s="8" t="s">
        <v>10706</v>
      </c>
      <c r="B1724" s="8" t="b">
        <v>0</v>
      </c>
      <c r="C1724" s="8" t="s">
        <v>16</v>
      </c>
      <c r="D1724" s="8" t="s">
        <v>16</v>
      </c>
      <c r="E1724" s="8">
        <v>14</v>
      </c>
      <c r="F1724" s="8" t="s">
        <v>10705</v>
      </c>
      <c r="G1724" s="8">
        <v>3</v>
      </c>
      <c r="H1724" s="8">
        <v>3</v>
      </c>
      <c r="I1724" s="8">
        <v>1</v>
      </c>
      <c r="J1724" s="8" t="s">
        <v>5257</v>
      </c>
      <c r="K1724" s="8" t="s">
        <v>5257</v>
      </c>
      <c r="L1724" s="8" t="s">
        <v>5256</v>
      </c>
      <c r="M1724" s="8" t="s">
        <v>19539</v>
      </c>
      <c r="N1724" s="8">
        <v>1518.7547</v>
      </c>
      <c r="O1724" t="str">
        <f t="shared" si="53"/>
        <v/>
      </c>
      <c r="P1724" t="str">
        <f t="shared" si="54"/>
        <v/>
      </c>
    </row>
    <row r="1725" spans="1:16">
      <c r="A1725" s="8" t="s">
        <v>15376</v>
      </c>
      <c r="B1725" s="8" t="b">
        <v>0</v>
      </c>
      <c r="C1725" s="8" t="s">
        <v>16</v>
      </c>
      <c r="D1725" s="8" t="s">
        <v>16</v>
      </c>
      <c r="E1725" s="8">
        <v>12</v>
      </c>
      <c r="F1725" s="8" t="s">
        <v>15375</v>
      </c>
      <c r="G1725" s="8">
        <v>1</v>
      </c>
      <c r="H1725" s="8">
        <v>1</v>
      </c>
      <c r="I1725" s="8">
        <v>1</v>
      </c>
      <c r="J1725" s="8" t="s">
        <v>744</v>
      </c>
      <c r="K1725" s="8" t="s">
        <v>744</v>
      </c>
      <c r="L1725" s="8" t="s">
        <v>745</v>
      </c>
      <c r="M1725" s="8" t="s">
        <v>15374</v>
      </c>
      <c r="N1725" s="8">
        <v>1465.73938</v>
      </c>
      <c r="O1725" t="str">
        <f t="shared" si="53"/>
        <v/>
      </c>
      <c r="P1725" t="str">
        <f t="shared" si="54"/>
        <v/>
      </c>
    </row>
    <row r="1726" spans="1:16">
      <c r="A1726" s="8" t="s">
        <v>15370</v>
      </c>
      <c r="B1726" s="8" t="b">
        <v>0</v>
      </c>
      <c r="C1726" s="8" t="s">
        <v>16</v>
      </c>
      <c r="D1726" s="8" t="s">
        <v>16</v>
      </c>
      <c r="E1726" s="8">
        <v>13</v>
      </c>
      <c r="F1726" s="8" t="s">
        <v>15369</v>
      </c>
      <c r="G1726" s="8">
        <v>1</v>
      </c>
      <c r="H1726" s="8">
        <v>1</v>
      </c>
      <c r="I1726" s="8">
        <v>1</v>
      </c>
      <c r="J1726" s="8" t="s">
        <v>1392</v>
      </c>
      <c r="K1726" s="8" t="s">
        <v>1392</v>
      </c>
      <c r="L1726" s="8" t="s">
        <v>1393</v>
      </c>
      <c r="M1726" s="8" t="s">
        <v>15368</v>
      </c>
      <c r="N1726" s="8">
        <v>1381.62301</v>
      </c>
      <c r="O1726" t="str">
        <f t="shared" si="53"/>
        <v/>
      </c>
      <c r="P1726" t="str">
        <f t="shared" si="54"/>
        <v/>
      </c>
    </row>
    <row r="1727" spans="1:16">
      <c r="A1727" s="8" t="s">
        <v>10746</v>
      </c>
      <c r="B1727" s="8" t="b">
        <v>0</v>
      </c>
      <c r="C1727" s="8" t="s">
        <v>16</v>
      </c>
      <c r="D1727" s="8" t="s">
        <v>16</v>
      </c>
      <c r="E1727" s="8">
        <v>17</v>
      </c>
      <c r="F1727" s="8" t="s">
        <v>10745</v>
      </c>
      <c r="G1727" s="8">
        <v>1</v>
      </c>
      <c r="H1727" s="8">
        <v>1</v>
      </c>
      <c r="I1727" s="8">
        <v>2</v>
      </c>
      <c r="J1727" s="8" t="s">
        <v>2028</v>
      </c>
      <c r="K1727" s="8" t="s">
        <v>2028</v>
      </c>
      <c r="L1727" s="8" t="s">
        <v>2027</v>
      </c>
      <c r="M1727" s="8" t="s">
        <v>10744</v>
      </c>
      <c r="N1727" s="8">
        <v>1981.0290199999999</v>
      </c>
      <c r="O1727" t="str">
        <f t="shared" si="53"/>
        <v/>
      </c>
      <c r="P1727" t="str">
        <f t="shared" si="54"/>
        <v/>
      </c>
    </row>
    <row r="1728" spans="1:16">
      <c r="A1728" s="8" t="s">
        <v>15091</v>
      </c>
      <c r="B1728" s="8" t="b">
        <v>0</v>
      </c>
      <c r="C1728" s="8" t="s">
        <v>16</v>
      </c>
      <c r="D1728" s="8" t="s">
        <v>16</v>
      </c>
      <c r="E1728" s="8">
        <v>17</v>
      </c>
      <c r="F1728" s="8" t="s">
        <v>15090</v>
      </c>
      <c r="G1728" s="8">
        <v>1</v>
      </c>
      <c r="H1728" s="8">
        <v>1</v>
      </c>
      <c r="I1728" s="8">
        <v>1</v>
      </c>
      <c r="J1728" s="8" t="s">
        <v>2028</v>
      </c>
      <c r="K1728" s="8" t="s">
        <v>2028</v>
      </c>
      <c r="L1728" s="8" t="s">
        <v>2027</v>
      </c>
      <c r="M1728" s="8" t="s">
        <v>15089</v>
      </c>
      <c r="N1728" s="8">
        <v>1874.9606699999999</v>
      </c>
      <c r="O1728" t="str">
        <f t="shared" si="53"/>
        <v/>
      </c>
      <c r="P1728" t="str">
        <f t="shared" si="54"/>
        <v/>
      </c>
    </row>
    <row r="1729" spans="1:16">
      <c r="A1729" s="8" t="s">
        <v>10743</v>
      </c>
      <c r="B1729" s="8" t="b">
        <v>0</v>
      </c>
      <c r="C1729" s="8" t="s">
        <v>70</v>
      </c>
      <c r="D1729" s="8" t="s">
        <v>16</v>
      </c>
      <c r="E1729" s="8">
        <v>15</v>
      </c>
      <c r="F1729" s="8" t="s">
        <v>10742</v>
      </c>
      <c r="G1729" s="8">
        <v>1</v>
      </c>
      <c r="H1729" s="8">
        <v>2</v>
      </c>
      <c r="I1729" s="8">
        <v>2</v>
      </c>
      <c r="J1729" s="8" t="s">
        <v>676</v>
      </c>
      <c r="K1729" s="8" t="s">
        <v>1576</v>
      </c>
      <c r="L1729" s="8" t="s">
        <v>678</v>
      </c>
      <c r="M1729" s="8" t="s">
        <v>10741</v>
      </c>
      <c r="N1729" s="8">
        <v>1708.80243</v>
      </c>
      <c r="O1729" t="str">
        <f t="shared" si="53"/>
        <v/>
      </c>
      <c r="P1729" t="str">
        <f t="shared" si="54"/>
        <v/>
      </c>
    </row>
    <row r="1730" spans="1:16">
      <c r="A1730" s="8" t="s">
        <v>12534</v>
      </c>
      <c r="B1730" s="8" t="b">
        <v>0</v>
      </c>
      <c r="C1730" s="8" t="s">
        <v>70</v>
      </c>
      <c r="D1730" s="8" t="s">
        <v>16</v>
      </c>
      <c r="E1730" s="8">
        <v>16</v>
      </c>
      <c r="F1730" s="8" t="s">
        <v>12533</v>
      </c>
      <c r="G1730" s="8">
        <v>1</v>
      </c>
      <c r="H1730" s="8">
        <v>2</v>
      </c>
      <c r="I1730" s="8">
        <v>1</v>
      </c>
      <c r="J1730" s="8" t="s">
        <v>676</v>
      </c>
      <c r="K1730" s="8" t="s">
        <v>1576</v>
      </c>
      <c r="L1730" s="8" t="s">
        <v>678</v>
      </c>
      <c r="M1730" s="8" t="s">
        <v>12532</v>
      </c>
      <c r="N1730" s="8">
        <v>1823.8293799999999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15088</v>
      </c>
      <c r="B1731" s="8" t="b">
        <v>0</v>
      </c>
      <c r="C1731" s="8" t="s">
        <v>16</v>
      </c>
      <c r="D1731" s="8" t="s">
        <v>795</v>
      </c>
      <c r="E1731" s="8">
        <v>13</v>
      </c>
      <c r="F1731" s="8" t="s">
        <v>15087</v>
      </c>
      <c r="G1731" s="8">
        <v>1</v>
      </c>
      <c r="H1731" s="8">
        <v>1</v>
      </c>
      <c r="I1731" s="8">
        <v>1</v>
      </c>
      <c r="J1731" s="8" t="s">
        <v>4011</v>
      </c>
      <c r="K1731" s="8" t="s">
        <v>4011</v>
      </c>
      <c r="L1731" s="8" t="s">
        <v>4010</v>
      </c>
      <c r="M1731" s="8" t="s">
        <v>15086</v>
      </c>
      <c r="N1731" s="8">
        <v>1367.5743500000001</v>
      </c>
      <c r="O1731" t="str">
        <f t="shared" si="55"/>
        <v/>
      </c>
      <c r="P1731" t="str">
        <f t="shared" si="56"/>
        <v/>
      </c>
    </row>
    <row r="1732" spans="1:16">
      <c r="A1732" s="8" t="s">
        <v>19556</v>
      </c>
      <c r="B1732" s="8" t="b">
        <v>0</v>
      </c>
      <c r="C1732" s="8" t="s">
        <v>16</v>
      </c>
      <c r="D1732" s="8" t="s">
        <v>795</v>
      </c>
      <c r="E1732" s="8">
        <v>16</v>
      </c>
      <c r="F1732" s="8" t="s">
        <v>19555</v>
      </c>
      <c r="G1732" s="8">
        <v>1</v>
      </c>
      <c r="H1732" s="8">
        <v>1</v>
      </c>
      <c r="I1732" s="8">
        <v>1</v>
      </c>
      <c r="J1732" s="8" t="s">
        <v>4011</v>
      </c>
      <c r="K1732" s="8" t="s">
        <v>4011</v>
      </c>
      <c r="L1732" s="8" t="s">
        <v>4010</v>
      </c>
      <c r="M1732" s="8" t="s">
        <v>19554</v>
      </c>
      <c r="N1732" s="8">
        <v>1663.7228</v>
      </c>
      <c r="O1732" t="str">
        <f t="shared" si="55"/>
        <v/>
      </c>
      <c r="P1732" t="str">
        <f t="shared" si="56"/>
        <v/>
      </c>
    </row>
    <row r="1733" spans="1:16">
      <c r="A1733" s="8" t="s">
        <v>15085</v>
      </c>
      <c r="B1733" s="8" t="b">
        <v>0</v>
      </c>
      <c r="C1733" s="8" t="s">
        <v>70</v>
      </c>
      <c r="D1733" s="8" t="s">
        <v>16</v>
      </c>
      <c r="E1733" s="8">
        <v>19</v>
      </c>
      <c r="F1733" s="8" t="s">
        <v>15084</v>
      </c>
      <c r="G1733" s="8">
        <v>1</v>
      </c>
      <c r="H1733" s="8">
        <v>2</v>
      </c>
      <c r="I1733" s="8">
        <v>1</v>
      </c>
      <c r="J1733" s="8" t="s">
        <v>5803</v>
      </c>
      <c r="K1733" s="8" t="s">
        <v>5802</v>
      </c>
      <c r="L1733" s="8" t="s">
        <v>5801</v>
      </c>
      <c r="M1733" s="8" t="s">
        <v>15083</v>
      </c>
      <c r="N1733" s="8">
        <v>2150.1274100000001</v>
      </c>
      <c r="O1733" t="str">
        <f t="shared" si="55"/>
        <v/>
      </c>
      <c r="P1733" t="str">
        <f t="shared" si="56"/>
        <v/>
      </c>
    </row>
    <row r="1734" spans="1:16">
      <c r="A1734" s="8" t="s">
        <v>15085</v>
      </c>
      <c r="B1734" s="8" t="b">
        <v>0</v>
      </c>
      <c r="C1734" s="8" t="s">
        <v>70</v>
      </c>
      <c r="D1734" s="8" t="s">
        <v>71</v>
      </c>
      <c r="E1734" s="8">
        <v>19</v>
      </c>
      <c r="F1734" s="8" t="s">
        <v>15084</v>
      </c>
      <c r="G1734" s="8">
        <v>1</v>
      </c>
      <c r="H1734" s="8">
        <v>2</v>
      </c>
      <c r="I1734" s="8">
        <v>9</v>
      </c>
      <c r="J1734" s="8" t="s">
        <v>5803</v>
      </c>
      <c r="K1734" s="8" t="s">
        <v>5802</v>
      </c>
      <c r="L1734" s="8" t="s">
        <v>5801</v>
      </c>
      <c r="M1734" s="8" t="s">
        <v>15083</v>
      </c>
      <c r="N1734" s="8">
        <v>2166.1223300000001</v>
      </c>
      <c r="O1734" t="str">
        <f t="shared" si="55"/>
        <v/>
      </c>
      <c r="P1734" t="str">
        <f t="shared" si="56"/>
        <v/>
      </c>
    </row>
    <row r="1735" spans="1:16">
      <c r="A1735" s="8" t="s">
        <v>15111</v>
      </c>
      <c r="B1735" s="8" t="b">
        <v>0</v>
      </c>
      <c r="C1735" s="8" t="s">
        <v>70</v>
      </c>
      <c r="D1735" s="8" t="s">
        <v>71</v>
      </c>
      <c r="E1735" s="8">
        <v>20</v>
      </c>
      <c r="F1735" s="8" t="s">
        <v>15110</v>
      </c>
      <c r="G1735" s="8">
        <v>1</v>
      </c>
      <c r="H1735" s="8">
        <v>2</v>
      </c>
      <c r="I1735" s="8">
        <v>1</v>
      </c>
      <c r="J1735" s="8" t="s">
        <v>5803</v>
      </c>
      <c r="K1735" s="8" t="s">
        <v>5802</v>
      </c>
      <c r="L1735" s="8" t="s">
        <v>5801</v>
      </c>
      <c r="M1735" s="8" t="s">
        <v>15109</v>
      </c>
      <c r="N1735" s="8">
        <v>2295.1649200000002</v>
      </c>
      <c r="O1735" t="str">
        <f t="shared" si="55"/>
        <v/>
      </c>
      <c r="P1735" t="str">
        <f t="shared" si="56"/>
        <v/>
      </c>
    </row>
    <row r="1736" spans="1:16">
      <c r="A1736" s="8" t="s">
        <v>15114</v>
      </c>
      <c r="B1736" s="8" t="b">
        <v>0</v>
      </c>
      <c r="C1736" s="8" t="s">
        <v>16</v>
      </c>
      <c r="D1736" s="8" t="s">
        <v>16</v>
      </c>
      <c r="E1736" s="8">
        <v>16</v>
      </c>
      <c r="F1736" s="8" t="s">
        <v>15113</v>
      </c>
      <c r="G1736" s="8">
        <v>1</v>
      </c>
      <c r="H1736" s="8">
        <v>1</v>
      </c>
      <c r="I1736" s="8">
        <v>1</v>
      </c>
      <c r="J1736" s="8" t="s">
        <v>5470</v>
      </c>
      <c r="K1736" s="8" t="s">
        <v>5470</v>
      </c>
      <c r="L1736" s="8" t="s">
        <v>5469</v>
      </c>
      <c r="M1736" s="8" t="s">
        <v>15112</v>
      </c>
      <c r="N1736" s="8">
        <v>1879.97011</v>
      </c>
      <c r="O1736" t="str">
        <f t="shared" si="55"/>
        <v/>
      </c>
      <c r="P1736" t="str">
        <f t="shared" si="56"/>
        <v/>
      </c>
    </row>
    <row r="1737" spans="1:16">
      <c r="A1737" s="8" t="s">
        <v>15117</v>
      </c>
      <c r="B1737" s="8" t="b">
        <v>0</v>
      </c>
      <c r="C1737" s="8" t="s">
        <v>16</v>
      </c>
      <c r="D1737" s="8" t="s">
        <v>16</v>
      </c>
      <c r="E1737" s="8">
        <v>13</v>
      </c>
      <c r="F1737" s="8" t="s">
        <v>15116</v>
      </c>
      <c r="G1737" s="8">
        <v>1</v>
      </c>
      <c r="H1737" s="8">
        <v>1</v>
      </c>
      <c r="I1737" s="8">
        <v>1</v>
      </c>
      <c r="J1737" s="8" t="s">
        <v>695</v>
      </c>
      <c r="K1737" s="8" t="s">
        <v>695</v>
      </c>
      <c r="L1737" s="8" t="s">
        <v>696</v>
      </c>
      <c r="M1737" s="8" t="s">
        <v>15115</v>
      </c>
      <c r="N1737" s="8">
        <v>1497.8172400000001</v>
      </c>
      <c r="O1737" t="str">
        <f t="shared" si="55"/>
        <v/>
      </c>
      <c r="P1737" t="str">
        <f t="shared" si="56"/>
        <v/>
      </c>
    </row>
    <row r="1738" spans="1:16">
      <c r="A1738" s="8" t="s">
        <v>15129</v>
      </c>
      <c r="B1738" s="8" t="b">
        <v>0</v>
      </c>
      <c r="C1738" s="8" t="s">
        <v>16</v>
      </c>
      <c r="D1738" s="8" t="s">
        <v>16</v>
      </c>
      <c r="E1738" s="8">
        <v>14</v>
      </c>
      <c r="F1738" s="8" t="s">
        <v>15128</v>
      </c>
      <c r="G1738" s="8">
        <v>1</v>
      </c>
      <c r="H1738" s="8">
        <v>1</v>
      </c>
      <c r="I1738" s="8">
        <v>2</v>
      </c>
      <c r="J1738" s="8" t="s">
        <v>695</v>
      </c>
      <c r="K1738" s="8" t="s">
        <v>695</v>
      </c>
      <c r="L1738" s="8" t="s">
        <v>696</v>
      </c>
      <c r="M1738" s="8" t="s">
        <v>15127</v>
      </c>
      <c r="N1738" s="8">
        <v>1584.8492699999999</v>
      </c>
      <c r="O1738" t="str">
        <f t="shared" si="55"/>
        <v/>
      </c>
      <c r="P1738" t="str">
        <f t="shared" si="56"/>
        <v/>
      </c>
    </row>
    <row r="1739" spans="1:16">
      <c r="A1739" s="8" t="s">
        <v>20793</v>
      </c>
      <c r="B1739" s="8" t="b">
        <v>0</v>
      </c>
      <c r="C1739" s="8" t="s">
        <v>16</v>
      </c>
      <c r="D1739" s="8" t="s">
        <v>16</v>
      </c>
      <c r="E1739" s="8">
        <v>16</v>
      </c>
      <c r="F1739" s="8" t="s">
        <v>20792</v>
      </c>
      <c r="G1739" s="8">
        <v>1</v>
      </c>
      <c r="H1739" s="8">
        <v>1</v>
      </c>
      <c r="I1739" s="8">
        <v>1</v>
      </c>
      <c r="J1739" s="8" t="s">
        <v>1125</v>
      </c>
      <c r="K1739" s="8" t="s">
        <v>1125</v>
      </c>
      <c r="L1739" s="8" t="s">
        <v>1126</v>
      </c>
      <c r="M1739" s="8" t="s">
        <v>20791</v>
      </c>
      <c r="N1739" s="8">
        <v>1863.85078</v>
      </c>
      <c r="O1739" t="str">
        <f t="shared" si="55"/>
        <v/>
      </c>
      <c r="P1739" t="str">
        <f t="shared" si="56"/>
        <v/>
      </c>
    </row>
    <row r="1740" spans="1:16">
      <c r="A1740" s="8" t="s">
        <v>10731</v>
      </c>
      <c r="B1740" s="8" t="b">
        <v>0</v>
      </c>
      <c r="C1740" s="8" t="s">
        <v>16</v>
      </c>
      <c r="D1740" s="8" t="s">
        <v>16</v>
      </c>
      <c r="E1740" s="8">
        <v>18</v>
      </c>
      <c r="F1740" s="8" t="s">
        <v>10730</v>
      </c>
      <c r="G1740" s="8">
        <v>1</v>
      </c>
      <c r="H1740" s="8">
        <v>1</v>
      </c>
      <c r="I1740" s="8">
        <v>1</v>
      </c>
      <c r="J1740" s="8" t="s">
        <v>5496</v>
      </c>
      <c r="K1740" s="8" t="s">
        <v>5496</v>
      </c>
      <c r="L1740" s="8" t="s">
        <v>5495</v>
      </c>
      <c r="M1740" s="8" t="s">
        <v>10729</v>
      </c>
      <c r="N1740" s="8">
        <v>2038.8737000000001</v>
      </c>
      <c r="O1740" t="str">
        <f t="shared" si="55"/>
        <v/>
      </c>
      <c r="P1740" t="str">
        <f t="shared" si="56"/>
        <v/>
      </c>
    </row>
    <row r="1741" spans="1:16">
      <c r="A1741" s="8" t="s">
        <v>5748</v>
      </c>
      <c r="B1741" s="8" t="b">
        <v>0</v>
      </c>
      <c r="C1741" s="8" t="s">
        <v>16</v>
      </c>
      <c r="D1741" s="8" t="s">
        <v>16</v>
      </c>
      <c r="E1741" s="8">
        <v>19</v>
      </c>
      <c r="F1741" s="8" t="s">
        <v>5747</v>
      </c>
      <c r="G1741" s="8">
        <v>1</v>
      </c>
      <c r="H1741" s="8">
        <v>1</v>
      </c>
      <c r="I1741" s="8">
        <v>1</v>
      </c>
      <c r="J1741" s="8" t="s">
        <v>5496</v>
      </c>
      <c r="K1741" s="8" t="s">
        <v>5496</v>
      </c>
      <c r="L1741" s="8" t="s">
        <v>5495</v>
      </c>
      <c r="M1741" s="8" t="s">
        <v>5746</v>
      </c>
      <c r="N1741" s="8">
        <v>2095.8951699999998</v>
      </c>
      <c r="O1741" t="str">
        <f t="shared" si="55"/>
        <v/>
      </c>
      <c r="P1741" t="str">
        <f t="shared" si="56"/>
        <v/>
      </c>
    </row>
    <row r="1742" spans="1:16">
      <c r="A1742" s="8" t="s">
        <v>20790</v>
      </c>
      <c r="B1742" s="8" t="b">
        <v>0</v>
      </c>
      <c r="C1742" s="8" t="s">
        <v>16</v>
      </c>
      <c r="D1742" s="8" t="s">
        <v>16</v>
      </c>
      <c r="E1742" s="8">
        <v>15</v>
      </c>
      <c r="F1742" s="8" t="s">
        <v>20789</v>
      </c>
      <c r="G1742" s="8">
        <v>1</v>
      </c>
      <c r="H1742" s="8">
        <v>1</v>
      </c>
      <c r="I1742" s="8">
        <v>1</v>
      </c>
      <c r="J1742" s="8" t="s">
        <v>20788</v>
      </c>
      <c r="K1742" s="8" t="s">
        <v>20788</v>
      </c>
      <c r="L1742" s="8" t="s">
        <v>20787</v>
      </c>
      <c r="M1742" s="8" t="s">
        <v>20786</v>
      </c>
      <c r="N1742" s="8">
        <v>1794.8769400000001</v>
      </c>
      <c r="O1742" t="str">
        <f t="shared" si="55"/>
        <v/>
      </c>
      <c r="P1742" t="str">
        <f t="shared" si="56"/>
        <v/>
      </c>
    </row>
    <row r="1743" spans="1:16">
      <c r="A1743" s="8" t="s">
        <v>15126</v>
      </c>
      <c r="B1743" s="8" t="b">
        <v>0</v>
      </c>
      <c r="C1743" s="8" t="s">
        <v>16</v>
      </c>
      <c r="D1743" s="8" t="s">
        <v>16</v>
      </c>
      <c r="E1743" s="8">
        <v>14</v>
      </c>
      <c r="F1743" s="8" t="s">
        <v>15125</v>
      </c>
      <c r="G1743" s="8">
        <v>1</v>
      </c>
      <c r="H1743" s="8">
        <v>1</v>
      </c>
      <c r="I1743" s="8">
        <v>1</v>
      </c>
      <c r="J1743" s="8" t="s">
        <v>2281</v>
      </c>
      <c r="K1743" s="8" t="s">
        <v>2281</v>
      </c>
      <c r="L1743" s="8" t="s">
        <v>2280</v>
      </c>
      <c r="M1743" s="8" t="s">
        <v>15124</v>
      </c>
      <c r="N1743" s="8">
        <v>1628.8642500000001</v>
      </c>
      <c r="O1743" t="str">
        <f t="shared" si="55"/>
        <v/>
      </c>
      <c r="P1743" t="str">
        <f t="shared" si="56"/>
        <v/>
      </c>
    </row>
    <row r="1744" spans="1:16">
      <c r="A1744" s="8" t="s">
        <v>15082</v>
      </c>
      <c r="B1744" s="8" t="b">
        <v>0</v>
      </c>
      <c r="C1744" s="8" t="s">
        <v>16</v>
      </c>
      <c r="D1744" s="8" t="s">
        <v>12859</v>
      </c>
      <c r="E1744" s="8">
        <v>15</v>
      </c>
      <c r="F1744" s="8" t="s">
        <v>15081</v>
      </c>
      <c r="G1744" s="8">
        <v>1</v>
      </c>
      <c r="H1744" s="8">
        <v>1</v>
      </c>
      <c r="I1744" s="8">
        <v>2</v>
      </c>
      <c r="J1744" s="8" t="s">
        <v>15080</v>
      </c>
      <c r="K1744" s="8" t="s">
        <v>15080</v>
      </c>
      <c r="L1744" s="8" t="s">
        <v>15079</v>
      </c>
      <c r="M1744" s="8" t="s">
        <v>15078</v>
      </c>
      <c r="N1744" s="8">
        <v>1753.93776</v>
      </c>
      <c r="O1744" t="str">
        <f t="shared" si="55"/>
        <v/>
      </c>
      <c r="P1744" t="str">
        <f t="shared" si="56"/>
        <v/>
      </c>
    </row>
    <row r="1745" spans="1:16">
      <c r="A1745" s="8" t="s">
        <v>15097</v>
      </c>
      <c r="B1745" s="8" t="b">
        <v>0</v>
      </c>
      <c r="C1745" s="8" t="s">
        <v>16</v>
      </c>
      <c r="D1745" s="8" t="s">
        <v>16</v>
      </c>
      <c r="E1745" s="8">
        <v>15</v>
      </c>
      <c r="F1745" s="8" t="s">
        <v>15096</v>
      </c>
      <c r="G1745" s="8">
        <v>1</v>
      </c>
      <c r="H1745" s="8">
        <v>1</v>
      </c>
      <c r="I1745" s="8">
        <v>3</v>
      </c>
      <c r="J1745" s="8" t="s">
        <v>3962</v>
      </c>
      <c r="K1745" s="8" t="s">
        <v>3962</v>
      </c>
      <c r="L1745" s="8" t="s">
        <v>3961</v>
      </c>
      <c r="M1745" s="8" t="s">
        <v>15095</v>
      </c>
      <c r="N1745" s="8">
        <v>1506.8162299999999</v>
      </c>
      <c r="O1745" t="str">
        <f t="shared" si="55"/>
        <v/>
      </c>
      <c r="P1745" t="str">
        <f t="shared" si="56"/>
        <v/>
      </c>
    </row>
    <row r="1746" spans="1:16">
      <c r="A1746" s="8" t="s">
        <v>5464</v>
      </c>
      <c r="B1746" s="8" t="b">
        <v>0</v>
      </c>
      <c r="C1746" s="8" t="s">
        <v>16</v>
      </c>
      <c r="D1746" s="8" t="s">
        <v>16</v>
      </c>
      <c r="E1746" s="8">
        <v>13</v>
      </c>
      <c r="F1746" s="8" t="s">
        <v>5463</v>
      </c>
      <c r="G1746" s="8">
        <v>1</v>
      </c>
      <c r="H1746" s="8">
        <v>1</v>
      </c>
      <c r="I1746" s="8">
        <v>1</v>
      </c>
      <c r="J1746" s="8" t="s">
        <v>3715</v>
      </c>
      <c r="K1746" s="8" t="s">
        <v>3715</v>
      </c>
      <c r="L1746" s="8" t="s">
        <v>3714</v>
      </c>
      <c r="M1746" s="8" t="s">
        <v>14891</v>
      </c>
      <c r="N1746" s="8">
        <v>1521.7543599999999</v>
      </c>
      <c r="O1746" t="str">
        <f t="shared" si="55"/>
        <v/>
      </c>
      <c r="P1746" t="str">
        <f t="shared" si="56"/>
        <v/>
      </c>
    </row>
    <row r="1747" spans="1:16">
      <c r="A1747" s="8" t="s">
        <v>12493</v>
      </c>
      <c r="B1747" s="8" t="b">
        <v>0</v>
      </c>
      <c r="C1747" s="8" t="s">
        <v>16</v>
      </c>
      <c r="D1747" s="8" t="s">
        <v>16</v>
      </c>
      <c r="E1747" s="8">
        <v>14</v>
      </c>
      <c r="F1747" s="8" t="s">
        <v>12492</v>
      </c>
      <c r="G1747" s="8">
        <v>1</v>
      </c>
      <c r="H1747" s="8">
        <v>1</v>
      </c>
      <c r="I1747" s="8">
        <v>3</v>
      </c>
      <c r="J1747" s="8" t="s">
        <v>3715</v>
      </c>
      <c r="K1747" s="8" t="s">
        <v>3715</v>
      </c>
      <c r="L1747" s="8" t="s">
        <v>3714</v>
      </c>
      <c r="M1747" s="8" t="s">
        <v>14890</v>
      </c>
      <c r="N1747" s="8">
        <v>1608.78639</v>
      </c>
      <c r="O1747" t="str">
        <f t="shared" si="55"/>
        <v/>
      </c>
      <c r="P1747" t="str">
        <f t="shared" si="56"/>
        <v/>
      </c>
    </row>
    <row r="1748" spans="1:16">
      <c r="A1748" s="8" t="s">
        <v>5472</v>
      </c>
      <c r="B1748" s="8" t="b">
        <v>0</v>
      </c>
      <c r="C1748" s="8" t="s">
        <v>16</v>
      </c>
      <c r="D1748" s="8" t="s">
        <v>16</v>
      </c>
      <c r="E1748" s="8">
        <v>15</v>
      </c>
      <c r="F1748" s="8" t="s">
        <v>5471</v>
      </c>
      <c r="G1748" s="8">
        <v>1</v>
      </c>
      <c r="H1748" s="8">
        <v>1</v>
      </c>
      <c r="I1748" s="8">
        <v>2</v>
      </c>
      <c r="J1748" s="8" t="s">
        <v>5470</v>
      </c>
      <c r="K1748" s="8" t="s">
        <v>5470</v>
      </c>
      <c r="L1748" s="8" t="s">
        <v>5469</v>
      </c>
      <c r="M1748" s="8" t="s">
        <v>5468</v>
      </c>
      <c r="N1748" s="8">
        <v>1673.6714199999999</v>
      </c>
      <c r="O1748" t="str">
        <f t="shared" si="55"/>
        <v/>
      </c>
      <c r="P1748" t="str">
        <f t="shared" si="56"/>
        <v/>
      </c>
    </row>
    <row r="1749" spans="1:16">
      <c r="A1749" s="8" t="s">
        <v>19553</v>
      </c>
      <c r="B1749" s="8" t="b">
        <v>0</v>
      </c>
      <c r="C1749" s="8" t="s">
        <v>70</v>
      </c>
      <c r="D1749" s="8" t="s">
        <v>16</v>
      </c>
      <c r="E1749" s="8">
        <v>14</v>
      </c>
      <c r="F1749" s="8" t="s">
        <v>19552</v>
      </c>
      <c r="G1749" s="8">
        <v>1</v>
      </c>
      <c r="H1749" s="8">
        <v>7</v>
      </c>
      <c r="I1749" s="8">
        <v>1</v>
      </c>
      <c r="J1749" s="8" t="s">
        <v>13586</v>
      </c>
      <c r="K1749" s="8" t="s">
        <v>8375</v>
      </c>
      <c r="L1749" s="8" t="s">
        <v>13584</v>
      </c>
      <c r="M1749" s="8" t="s">
        <v>19551</v>
      </c>
      <c r="N1749" s="8">
        <v>1514.7445299999999</v>
      </c>
      <c r="O1749" t="str">
        <f t="shared" si="55"/>
        <v/>
      </c>
      <c r="P1749" t="str">
        <f t="shared" si="56"/>
        <v/>
      </c>
    </row>
    <row r="1750" spans="1:16">
      <c r="A1750" s="8" t="s">
        <v>5478</v>
      </c>
      <c r="B1750" s="8" t="b">
        <v>0</v>
      </c>
      <c r="C1750" s="8" t="s">
        <v>70</v>
      </c>
      <c r="D1750" s="8" t="s">
        <v>16</v>
      </c>
      <c r="E1750" s="8">
        <v>15</v>
      </c>
      <c r="F1750" s="8" t="s">
        <v>20785</v>
      </c>
      <c r="G1750" s="8">
        <v>2</v>
      </c>
      <c r="H1750" s="8">
        <v>10</v>
      </c>
      <c r="I1750" s="8">
        <v>2</v>
      </c>
      <c r="J1750" s="8" t="s">
        <v>20784</v>
      </c>
      <c r="K1750" s="8" t="s">
        <v>20783</v>
      </c>
      <c r="L1750" s="8" t="s">
        <v>20782</v>
      </c>
      <c r="M1750" s="8" t="s">
        <v>20781</v>
      </c>
      <c r="N1750" s="8">
        <v>1615.7922000000001</v>
      </c>
      <c r="O1750" t="str">
        <f t="shared" si="55"/>
        <v/>
      </c>
      <c r="P1750" t="str">
        <f t="shared" si="56"/>
        <v/>
      </c>
    </row>
    <row r="1751" spans="1:16">
      <c r="A1751" s="8" t="s">
        <v>5481</v>
      </c>
      <c r="B1751" s="8" t="b">
        <v>0</v>
      </c>
      <c r="C1751" s="8" t="s">
        <v>70</v>
      </c>
      <c r="D1751" s="8" t="s">
        <v>16</v>
      </c>
      <c r="E1751" s="8">
        <v>14</v>
      </c>
      <c r="F1751" s="8" t="s">
        <v>5480</v>
      </c>
      <c r="G1751" s="8">
        <v>1</v>
      </c>
      <c r="H1751" s="8">
        <v>1</v>
      </c>
      <c r="I1751" s="8">
        <v>4</v>
      </c>
      <c r="J1751" s="8" t="s">
        <v>3161</v>
      </c>
      <c r="K1751" s="8" t="s">
        <v>3161</v>
      </c>
      <c r="L1751" s="8" t="s">
        <v>3160</v>
      </c>
      <c r="M1751" s="8" t="s">
        <v>5479</v>
      </c>
      <c r="N1751" s="8">
        <v>1662.88096</v>
      </c>
      <c r="O1751" t="str">
        <f t="shared" si="55"/>
        <v/>
      </c>
      <c r="P1751" t="str">
        <f t="shared" si="56"/>
        <v/>
      </c>
    </row>
    <row r="1752" spans="1:16">
      <c r="A1752" s="8" t="s">
        <v>5484</v>
      </c>
      <c r="B1752" s="8" t="b">
        <v>0</v>
      </c>
      <c r="C1752" s="8" t="s">
        <v>70</v>
      </c>
      <c r="D1752" s="8" t="s">
        <v>16</v>
      </c>
      <c r="E1752" s="8">
        <v>15</v>
      </c>
      <c r="F1752" s="8" t="s">
        <v>5483</v>
      </c>
      <c r="G1752" s="8">
        <v>1</v>
      </c>
      <c r="H1752" s="8">
        <v>1</v>
      </c>
      <c r="I1752" s="8">
        <v>4</v>
      </c>
      <c r="J1752" s="8" t="s">
        <v>3161</v>
      </c>
      <c r="K1752" s="8" t="s">
        <v>3161</v>
      </c>
      <c r="L1752" s="8" t="s">
        <v>3160</v>
      </c>
      <c r="M1752" s="8" t="s">
        <v>5482</v>
      </c>
      <c r="N1752" s="8">
        <v>1777.9078999999999</v>
      </c>
      <c r="O1752" t="str">
        <f t="shared" si="55"/>
        <v/>
      </c>
      <c r="P1752" t="str">
        <f t="shared" si="56"/>
        <v/>
      </c>
    </row>
    <row r="1753" spans="1:16">
      <c r="A1753" s="8" t="s">
        <v>5487</v>
      </c>
      <c r="B1753" s="8" t="b">
        <v>0</v>
      </c>
      <c r="C1753" s="8" t="s">
        <v>70</v>
      </c>
      <c r="D1753" s="8" t="s">
        <v>16</v>
      </c>
      <c r="E1753" s="8">
        <v>16</v>
      </c>
      <c r="F1753" s="8" t="s">
        <v>5486</v>
      </c>
      <c r="G1753" s="8">
        <v>1</v>
      </c>
      <c r="H1753" s="8">
        <v>1</v>
      </c>
      <c r="I1753" s="8">
        <v>8</v>
      </c>
      <c r="J1753" s="8" t="s">
        <v>3161</v>
      </c>
      <c r="K1753" s="8" t="s">
        <v>3161</v>
      </c>
      <c r="L1753" s="8" t="s">
        <v>3160</v>
      </c>
      <c r="M1753" s="8" t="s">
        <v>5485</v>
      </c>
      <c r="N1753" s="8">
        <v>1891.95083</v>
      </c>
      <c r="O1753" t="str">
        <f t="shared" si="55"/>
        <v/>
      </c>
      <c r="P1753" t="str">
        <f t="shared" si="56"/>
        <v/>
      </c>
    </row>
    <row r="1754" spans="1:16">
      <c r="A1754" s="8" t="s">
        <v>5490</v>
      </c>
      <c r="B1754" s="8" t="b">
        <v>0</v>
      </c>
      <c r="C1754" s="8" t="s">
        <v>70</v>
      </c>
      <c r="D1754" s="8" t="s">
        <v>16</v>
      </c>
      <c r="E1754" s="8">
        <v>17</v>
      </c>
      <c r="F1754" s="8" t="s">
        <v>5489</v>
      </c>
      <c r="G1754" s="8">
        <v>1</v>
      </c>
      <c r="H1754" s="8">
        <v>1</v>
      </c>
      <c r="I1754" s="8">
        <v>10</v>
      </c>
      <c r="J1754" s="8" t="s">
        <v>3161</v>
      </c>
      <c r="K1754" s="8" t="s">
        <v>3161</v>
      </c>
      <c r="L1754" s="8" t="s">
        <v>3160</v>
      </c>
      <c r="M1754" s="8" t="s">
        <v>5488</v>
      </c>
      <c r="N1754" s="8">
        <v>1962.98794</v>
      </c>
      <c r="O1754" t="str">
        <f t="shared" si="55"/>
        <v/>
      </c>
      <c r="P1754" t="str">
        <f t="shared" si="56"/>
        <v/>
      </c>
    </row>
    <row r="1755" spans="1:16">
      <c r="A1755" s="8" t="s">
        <v>5493</v>
      </c>
      <c r="B1755" s="8" t="b">
        <v>0</v>
      </c>
      <c r="C1755" s="8" t="s">
        <v>70</v>
      </c>
      <c r="D1755" s="8" t="s">
        <v>16</v>
      </c>
      <c r="E1755" s="8">
        <v>18</v>
      </c>
      <c r="F1755" s="8" t="s">
        <v>5492</v>
      </c>
      <c r="G1755" s="8">
        <v>1</v>
      </c>
      <c r="H1755" s="8">
        <v>1</v>
      </c>
      <c r="I1755" s="8">
        <v>1</v>
      </c>
      <c r="J1755" s="8" t="s">
        <v>3161</v>
      </c>
      <c r="K1755" s="8" t="s">
        <v>3161</v>
      </c>
      <c r="L1755" s="8" t="s">
        <v>3160</v>
      </c>
      <c r="M1755" s="8" t="s">
        <v>5491</v>
      </c>
      <c r="N1755" s="8">
        <v>2076.0720099999999</v>
      </c>
      <c r="O1755" t="str">
        <f t="shared" si="55"/>
        <v/>
      </c>
      <c r="P1755" t="str">
        <f t="shared" si="56"/>
        <v/>
      </c>
    </row>
    <row r="1756" spans="1:16">
      <c r="A1756" s="8" t="s">
        <v>15108</v>
      </c>
      <c r="B1756" s="8" t="b">
        <v>0</v>
      </c>
      <c r="C1756" s="8" t="s">
        <v>16</v>
      </c>
      <c r="D1756" s="8" t="s">
        <v>982</v>
      </c>
      <c r="E1756" s="8">
        <v>15</v>
      </c>
      <c r="F1756" s="8" t="s">
        <v>15107</v>
      </c>
      <c r="G1756" s="8">
        <v>1</v>
      </c>
      <c r="H1756" s="8">
        <v>1</v>
      </c>
      <c r="I1756" s="8">
        <v>1</v>
      </c>
      <c r="J1756" s="8" t="s">
        <v>15106</v>
      </c>
      <c r="K1756" s="8" t="s">
        <v>15106</v>
      </c>
      <c r="L1756" s="8" t="s">
        <v>15105</v>
      </c>
      <c r="M1756" s="8" t="s">
        <v>15104</v>
      </c>
      <c r="N1756" s="8">
        <v>1676.83123</v>
      </c>
      <c r="O1756" t="str">
        <f t="shared" si="55"/>
        <v/>
      </c>
      <c r="P1756" t="str">
        <f t="shared" si="56"/>
        <v/>
      </c>
    </row>
    <row r="1757" spans="1:16">
      <c r="A1757" s="8" t="s">
        <v>5498</v>
      </c>
      <c r="B1757" s="8" t="b">
        <v>0</v>
      </c>
      <c r="C1757" s="8" t="s">
        <v>16</v>
      </c>
      <c r="D1757" s="8" t="s">
        <v>16</v>
      </c>
      <c r="E1757" s="8">
        <v>14</v>
      </c>
      <c r="F1757" s="8" t="s">
        <v>5497</v>
      </c>
      <c r="G1757" s="8">
        <v>1</v>
      </c>
      <c r="H1757" s="8">
        <v>1</v>
      </c>
      <c r="I1757" s="8">
        <v>2</v>
      </c>
      <c r="J1757" s="8" t="s">
        <v>5496</v>
      </c>
      <c r="K1757" s="8" t="s">
        <v>5496</v>
      </c>
      <c r="L1757" s="8" t="s">
        <v>5495</v>
      </c>
      <c r="M1757" s="8" t="s">
        <v>5494</v>
      </c>
      <c r="N1757" s="8">
        <v>1628.7186999999999</v>
      </c>
      <c r="O1757" t="str">
        <f t="shared" si="55"/>
        <v/>
      </c>
      <c r="P1757" t="str">
        <f t="shared" si="56"/>
        <v/>
      </c>
    </row>
    <row r="1758" spans="1:16">
      <c r="A1758" s="8" t="s">
        <v>5602</v>
      </c>
      <c r="B1758" s="8" t="b">
        <v>0</v>
      </c>
      <c r="C1758" s="8" t="s">
        <v>16</v>
      </c>
      <c r="D1758" s="8" t="s">
        <v>16</v>
      </c>
      <c r="E1758" s="8">
        <v>15</v>
      </c>
      <c r="F1758" s="8" t="s">
        <v>5601</v>
      </c>
      <c r="G1758" s="8">
        <v>1</v>
      </c>
      <c r="H1758" s="8">
        <v>1</v>
      </c>
      <c r="I1758" s="8">
        <v>2</v>
      </c>
      <c r="J1758" s="8" t="s">
        <v>5496</v>
      </c>
      <c r="K1758" s="8" t="s">
        <v>5496</v>
      </c>
      <c r="L1758" s="8" t="s">
        <v>5495</v>
      </c>
      <c r="M1758" s="8" t="s">
        <v>5600</v>
      </c>
      <c r="N1758" s="8">
        <v>1685.74017</v>
      </c>
      <c r="O1758" t="str">
        <f t="shared" si="55"/>
        <v/>
      </c>
      <c r="P1758" t="str">
        <f t="shared" si="56"/>
        <v/>
      </c>
    </row>
    <row r="1759" spans="1:16">
      <c r="A1759" s="8" t="s">
        <v>15103</v>
      </c>
      <c r="B1759" s="8" t="b">
        <v>0</v>
      </c>
      <c r="C1759" s="8" t="s">
        <v>16</v>
      </c>
      <c r="D1759" s="8" t="s">
        <v>16</v>
      </c>
      <c r="E1759" s="8">
        <v>13</v>
      </c>
      <c r="F1759" s="8" t="s">
        <v>15102</v>
      </c>
      <c r="G1759" s="8">
        <v>1</v>
      </c>
      <c r="H1759" s="8">
        <v>1</v>
      </c>
      <c r="I1759" s="8">
        <v>1</v>
      </c>
      <c r="J1759" s="8" t="s">
        <v>3962</v>
      </c>
      <c r="K1759" s="8" t="s">
        <v>3962</v>
      </c>
      <c r="L1759" s="8" t="s">
        <v>3961</v>
      </c>
      <c r="M1759" s="8" t="s">
        <v>15101</v>
      </c>
      <c r="N1759" s="8">
        <v>1308.67941</v>
      </c>
      <c r="O1759" t="str">
        <f t="shared" si="55"/>
        <v/>
      </c>
      <c r="P1759" t="str">
        <f t="shared" si="56"/>
        <v/>
      </c>
    </row>
    <row r="1760" spans="1:16">
      <c r="A1760" s="8" t="s">
        <v>15100</v>
      </c>
      <c r="B1760" s="8" t="b">
        <v>0</v>
      </c>
      <c r="C1760" s="8" t="s">
        <v>16</v>
      </c>
      <c r="D1760" s="8" t="s">
        <v>16</v>
      </c>
      <c r="E1760" s="8">
        <v>14</v>
      </c>
      <c r="F1760" s="8" t="s">
        <v>15099</v>
      </c>
      <c r="G1760" s="8">
        <v>1</v>
      </c>
      <c r="H1760" s="8">
        <v>1</v>
      </c>
      <c r="I1760" s="8">
        <v>1</v>
      </c>
      <c r="J1760" s="8" t="s">
        <v>3962</v>
      </c>
      <c r="K1760" s="8" t="s">
        <v>3962</v>
      </c>
      <c r="L1760" s="8" t="s">
        <v>3961</v>
      </c>
      <c r="M1760" s="8" t="s">
        <v>15098</v>
      </c>
      <c r="N1760" s="8">
        <v>1407.74782</v>
      </c>
      <c r="O1760" t="str">
        <f t="shared" si="55"/>
        <v/>
      </c>
      <c r="P1760" t="str">
        <f t="shared" si="56"/>
        <v/>
      </c>
    </row>
    <row r="1761" spans="1:16">
      <c r="A1761" s="8" t="s">
        <v>15094</v>
      </c>
      <c r="B1761" s="8" t="b">
        <v>0</v>
      </c>
      <c r="C1761" s="8" t="s">
        <v>16</v>
      </c>
      <c r="D1761" s="8" t="s">
        <v>16</v>
      </c>
      <c r="E1761" s="8">
        <v>16</v>
      </c>
      <c r="F1761" s="8" t="s">
        <v>15093</v>
      </c>
      <c r="G1761" s="8">
        <v>1</v>
      </c>
      <c r="H1761" s="8">
        <v>1</v>
      </c>
      <c r="I1761" s="8">
        <v>2</v>
      </c>
      <c r="J1761" s="8" t="s">
        <v>3962</v>
      </c>
      <c r="K1761" s="8" t="s">
        <v>3962</v>
      </c>
      <c r="L1761" s="8" t="s">
        <v>3961</v>
      </c>
      <c r="M1761" s="8" t="s">
        <v>15092</v>
      </c>
      <c r="N1761" s="8">
        <v>1607.86391</v>
      </c>
      <c r="O1761" t="str">
        <f t="shared" si="55"/>
        <v/>
      </c>
      <c r="P1761" t="str">
        <f t="shared" si="56"/>
        <v/>
      </c>
    </row>
    <row r="1762" spans="1:16">
      <c r="A1762" s="8" t="s">
        <v>20780</v>
      </c>
      <c r="B1762" s="8" t="b">
        <v>0</v>
      </c>
      <c r="C1762" s="8" t="s">
        <v>16</v>
      </c>
      <c r="D1762" s="8" t="s">
        <v>333</v>
      </c>
      <c r="E1762" s="8">
        <v>18</v>
      </c>
      <c r="F1762" s="8" t="s">
        <v>20779</v>
      </c>
      <c r="G1762" s="8">
        <v>1</v>
      </c>
      <c r="H1762" s="8">
        <v>1</v>
      </c>
      <c r="I1762" s="8">
        <v>1</v>
      </c>
      <c r="J1762" s="8" t="s">
        <v>222</v>
      </c>
      <c r="K1762" s="8" t="s">
        <v>222</v>
      </c>
      <c r="L1762" s="8" t="s">
        <v>223</v>
      </c>
      <c r="M1762" s="8" t="s">
        <v>20778</v>
      </c>
      <c r="N1762" s="8">
        <v>1885.8596299999999</v>
      </c>
      <c r="O1762" t="str">
        <f t="shared" si="55"/>
        <v/>
      </c>
      <c r="P1762" t="str">
        <f t="shared" si="56"/>
        <v/>
      </c>
    </row>
    <row r="1763" spans="1:16">
      <c r="A1763" s="8" t="s">
        <v>5751</v>
      </c>
      <c r="B1763" s="8" t="b">
        <v>0</v>
      </c>
      <c r="C1763" s="8" t="s">
        <v>16</v>
      </c>
      <c r="D1763" s="8" t="s">
        <v>16</v>
      </c>
      <c r="E1763" s="8">
        <v>15</v>
      </c>
      <c r="F1763" s="8" t="s">
        <v>5750</v>
      </c>
      <c r="G1763" s="8">
        <v>1</v>
      </c>
      <c r="H1763" s="8">
        <v>1</v>
      </c>
      <c r="I1763" s="8">
        <v>2</v>
      </c>
      <c r="J1763" s="8" t="s">
        <v>2281</v>
      </c>
      <c r="K1763" s="8" t="s">
        <v>2281</v>
      </c>
      <c r="L1763" s="8" t="s">
        <v>2280</v>
      </c>
      <c r="M1763" s="8" t="s">
        <v>5749</v>
      </c>
      <c r="N1763" s="8">
        <v>1729.91193</v>
      </c>
      <c r="O1763" t="str">
        <f t="shared" si="55"/>
        <v/>
      </c>
      <c r="P1763" t="str">
        <f t="shared" si="56"/>
        <v/>
      </c>
    </row>
    <row r="1764" spans="1:16">
      <c r="A1764" s="8" t="s">
        <v>5756</v>
      </c>
      <c r="B1764" s="8" t="b">
        <v>0</v>
      </c>
      <c r="C1764" s="8" t="s">
        <v>16</v>
      </c>
      <c r="D1764" s="8" t="s">
        <v>16</v>
      </c>
      <c r="E1764" s="8">
        <v>13</v>
      </c>
      <c r="F1764" s="8" t="s">
        <v>5755</v>
      </c>
      <c r="G1764" s="8">
        <v>1</v>
      </c>
      <c r="H1764" s="8">
        <v>1</v>
      </c>
      <c r="I1764" s="8">
        <v>1</v>
      </c>
      <c r="J1764" s="8" t="s">
        <v>5754</v>
      </c>
      <c r="K1764" s="8" t="s">
        <v>5754</v>
      </c>
      <c r="L1764" s="8" t="s">
        <v>5753</v>
      </c>
      <c r="M1764" s="8" t="s">
        <v>5752</v>
      </c>
      <c r="N1764" s="8">
        <v>1360.6855499999999</v>
      </c>
      <c r="O1764" t="str">
        <f t="shared" si="55"/>
        <v/>
      </c>
      <c r="P1764" t="str">
        <f t="shared" si="56"/>
        <v/>
      </c>
    </row>
    <row r="1765" spans="1:16">
      <c r="A1765" s="8" t="s">
        <v>15009</v>
      </c>
      <c r="B1765" s="8" t="b">
        <v>0</v>
      </c>
      <c r="C1765" s="8" t="s">
        <v>16</v>
      </c>
      <c r="D1765" s="8" t="s">
        <v>16</v>
      </c>
      <c r="E1765" s="8">
        <v>16</v>
      </c>
      <c r="F1765" s="8" t="s">
        <v>15008</v>
      </c>
      <c r="G1765" s="8">
        <v>1</v>
      </c>
      <c r="H1765" s="8">
        <v>1</v>
      </c>
      <c r="I1765" s="8">
        <v>1</v>
      </c>
      <c r="J1765" s="8" t="s">
        <v>15007</v>
      </c>
      <c r="K1765" s="8" t="s">
        <v>15007</v>
      </c>
      <c r="L1765" s="8" t="s">
        <v>15006</v>
      </c>
      <c r="M1765" s="8" t="s">
        <v>15005</v>
      </c>
      <c r="N1765" s="8">
        <v>1689.91299</v>
      </c>
      <c r="O1765" t="str">
        <f t="shared" si="55"/>
        <v/>
      </c>
      <c r="P1765" t="str">
        <f t="shared" si="56"/>
        <v/>
      </c>
    </row>
    <row r="1766" spans="1:16">
      <c r="A1766" s="8" t="s">
        <v>14998</v>
      </c>
      <c r="B1766" s="8" t="b">
        <v>0</v>
      </c>
      <c r="C1766" s="8" t="s">
        <v>16</v>
      </c>
      <c r="D1766" s="8" t="s">
        <v>16</v>
      </c>
      <c r="E1766" s="8">
        <v>13</v>
      </c>
      <c r="F1766" s="8" t="s">
        <v>14997</v>
      </c>
      <c r="G1766" s="8">
        <v>1</v>
      </c>
      <c r="H1766" s="8">
        <v>1</v>
      </c>
      <c r="I1766" s="8">
        <v>1</v>
      </c>
      <c r="J1766" s="8" t="s">
        <v>5938</v>
      </c>
      <c r="K1766" s="8" t="s">
        <v>5938</v>
      </c>
      <c r="L1766" s="8" t="s">
        <v>5937</v>
      </c>
      <c r="M1766" s="8" t="s">
        <v>14996</v>
      </c>
      <c r="N1766" s="8">
        <v>1473.7907499999999</v>
      </c>
      <c r="O1766" t="str">
        <f t="shared" si="55"/>
        <v/>
      </c>
      <c r="P1766" t="str">
        <f t="shared" si="56"/>
        <v/>
      </c>
    </row>
    <row r="1767" spans="1:16">
      <c r="A1767" s="8" t="s">
        <v>5837</v>
      </c>
      <c r="B1767" s="8" t="b">
        <v>0</v>
      </c>
      <c r="C1767" s="8" t="s">
        <v>70</v>
      </c>
      <c r="D1767" s="8" t="s">
        <v>16</v>
      </c>
      <c r="E1767" s="8">
        <v>14</v>
      </c>
      <c r="F1767" s="8" t="s">
        <v>5836</v>
      </c>
      <c r="G1767" s="8">
        <v>1</v>
      </c>
      <c r="H1767" s="8">
        <v>1</v>
      </c>
      <c r="I1767" s="8">
        <v>3</v>
      </c>
      <c r="J1767" s="8" t="s">
        <v>5835</v>
      </c>
      <c r="K1767" s="8" t="s">
        <v>5835</v>
      </c>
      <c r="L1767" s="8" t="s">
        <v>5834</v>
      </c>
      <c r="M1767" s="8" t="s">
        <v>5833</v>
      </c>
      <c r="N1767" s="8">
        <v>1563.8013100000001</v>
      </c>
      <c r="O1767" t="str">
        <f t="shared" si="55"/>
        <v/>
      </c>
      <c r="P1767" t="str">
        <f t="shared" si="56"/>
        <v/>
      </c>
    </row>
    <row r="1768" spans="1:16">
      <c r="A1768" s="8" t="s">
        <v>20777</v>
      </c>
      <c r="B1768" s="8" t="b">
        <v>0</v>
      </c>
      <c r="C1768" s="8" t="s">
        <v>70</v>
      </c>
      <c r="D1768" s="8" t="s">
        <v>1512</v>
      </c>
      <c r="E1768" s="8">
        <v>13</v>
      </c>
      <c r="F1768" s="8" t="s">
        <v>20776</v>
      </c>
      <c r="G1768" s="8">
        <v>1</v>
      </c>
      <c r="H1768" s="8">
        <v>1</v>
      </c>
      <c r="I1768" s="8">
        <v>1</v>
      </c>
      <c r="J1768" s="8" t="s">
        <v>3484</v>
      </c>
      <c r="K1768" s="8" t="s">
        <v>3484</v>
      </c>
      <c r="L1768" s="8" t="s">
        <v>3482</v>
      </c>
      <c r="M1768" s="8" t="s">
        <v>20775</v>
      </c>
      <c r="N1768" s="8">
        <v>1277.60419</v>
      </c>
      <c r="O1768" t="str">
        <f t="shared" si="55"/>
        <v/>
      </c>
      <c r="P1768" t="str">
        <f t="shared" si="56"/>
        <v/>
      </c>
    </row>
    <row r="1769" spans="1:16">
      <c r="A1769" s="8" t="s">
        <v>14992</v>
      </c>
      <c r="B1769" s="8" t="b">
        <v>0</v>
      </c>
      <c r="C1769" s="8" t="s">
        <v>16</v>
      </c>
      <c r="D1769" s="8" t="s">
        <v>16</v>
      </c>
      <c r="E1769" s="8">
        <v>16</v>
      </c>
      <c r="F1769" s="8" t="s">
        <v>14991</v>
      </c>
      <c r="G1769" s="8">
        <v>1</v>
      </c>
      <c r="H1769" s="8">
        <v>2</v>
      </c>
      <c r="I1769" s="8">
        <v>2</v>
      </c>
      <c r="J1769" s="8" t="s">
        <v>676</v>
      </c>
      <c r="K1769" s="8" t="s">
        <v>1092</v>
      </c>
      <c r="L1769" s="8" t="s">
        <v>678</v>
      </c>
      <c r="M1769" s="8" t="s">
        <v>14990</v>
      </c>
      <c r="N1769" s="8">
        <v>1838.9130500000001</v>
      </c>
      <c r="O1769" t="str">
        <f t="shared" si="55"/>
        <v/>
      </c>
      <c r="P1769" t="str">
        <f t="shared" si="56"/>
        <v/>
      </c>
    </row>
    <row r="1770" spans="1:16">
      <c r="A1770" s="8" t="s">
        <v>5727</v>
      </c>
      <c r="B1770" s="8" t="b">
        <v>0</v>
      </c>
      <c r="C1770" s="8" t="s">
        <v>16</v>
      </c>
      <c r="D1770" s="8" t="s">
        <v>16</v>
      </c>
      <c r="E1770" s="8">
        <v>16</v>
      </c>
      <c r="F1770" s="8" t="s">
        <v>5726</v>
      </c>
      <c r="G1770" s="8">
        <v>1</v>
      </c>
      <c r="H1770" s="8">
        <v>1</v>
      </c>
      <c r="I1770" s="8">
        <v>1</v>
      </c>
      <c r="J1770" s="8" t="s">
        <v>5725</v>
      </c>
      <c r="K1770" s="8" t="s">
        <v>5725</v>
      </c>
      <c r="L1770" s="8" t="s">
        <v>5724</v>
      </c>
      <c r="M1770" s="8" t="s">
        <v>5723</v>
      </c>
      <c r="N1770" s="8">
        <v>1575.7496699999999</v>
      </c>
      <c r="O1770" t="str">
        <f t="shared" si="55"/>
        <v/>
      </c>
      <c r="P1770" t="str">
        <f t="shared" si="56"/>
        <v/>
      </c>
    </row>
    <row r="1771" spans="1:16">
      <c r="A1771" s="8" t="s">
        <v>20774</v>
      </c>
      <c r="B1771" s="8" t="b">
        <v>0</v>
      </c>
      <c r="C1771" s="8" t="s">
        <v>16</v>
      </c>
      <c r="D1771" s="8" t="s">
        <v>16</v>
      </c>
      <c r="E1771" s="8">
        <v>15</v>
      </c>
      <c r="F1771" s="8" t="s">
        <v>20773</v>
      </c>
      <c r="G1771" s="8">
        <v>1</v>
      </c>
      <c r="H1771" s="8">
        <v>1</v>
      </c>
      <c r="I1771" s="8">
        <v>2</v>
      </c>
      <c r="J1771" s="8" t="s">
        <v>20772</v>
      </c>
      <c r="K1771" s="8" t="s">
        <v>20772</v>
      </c>
      <c r="L1771" s="8" t="s">
        <v>20771</v>
      </c>
      <c r="M1771" s="8" t="s">
        <v>20770</v>
      </c>
      <c r="N1771" s="8">
        <v>1782.8293200000001</v>
      </c>
      <c r="O1771" t="str">
        <f t="shared" si="55"/>
        <v/>
      </c>
      <c r="P1771" t="str">
        <f t="shared" si="56"/>
        <v/>
      </c>
    </row>
    <row r="1772" spans="1:16">
      <c r="A1772" s="8" t="s">
        <v>19542</v>
      </c>
      <c r="B1772" s="8" t="b">
        <v>0</v>
      </c>
      <c r="C1772" s="8" t="s">
        <v>16</v>
      </c>
      <c r="D1772" s="8" t="s">
        <v>618</v>
      </c>
      <c r="E1772" s="8">
        <v>11</v>
      </c>
      <c r="F1772" s="8" t="s">
        <v>19541</v>
      </c>
      <c r="G1772" s="8">
        <v>1</v>
      </c>
      <c r="H1772" s="8">
        <v>1</v>
      </c>
      <c r="I1772" s="8">
        <v>1</v>
      </c>
      <c r="J1772" s="8" t="s">
        <v>10042</v>
      </c>
      <c r="K1772" s="8" t="s">
        <v>10042</v>
      </c>
      <c r="L1772" s="8" t="s">
        <v>10041</v>
      </c>
      <c r="M1772" s="8" t="s">
        <v>19540</v>
      </c>
      <c r="N1772" s="8">
        <v>1327.6198400000001</v>
      </c>
      <c r="O1772" t="str">
        <f t="shared" si="55"/>
        <v/>
      </c>
      <c r="P1772" t="str">
        <f t="shared" si="56"/>
        <v/>
      </c>
    </row>
    <row r="1773" spans="1:16">
      <c r="A1773" s="8" t="s">
        <v>15004</v>
      </c>
      <c r="B1773" s="8" t="b">
        <v>0</v>
      </c>
      <c r="C1773" s="8" t="s">
        <v>70</v>
      </c>
      <c r="D1773" s="8" t="s">
        <v>618</v>
      </c>
      <c r="E1773" s="8">
        <v>16</v>
      </c>
      <c r="F1773" s="8" t="s">
        <v>15003</v>
      </c>
      <c r="G1773" s="8">
        <v>1</v>
      </c>
      <c r="H1773" s="8">
        <v>6</v>
      </c>
      <c r="I1773" s="8">
        <v>6</v>
      </c>
      <c r="J1773" s="8" t="s">
        <v>14345</v>
      </c>
      <c r="K1773" s="8" t="s">
        <v>14984</v>
      </c>
      <c r="L1773" s="8" t="s">
        <v>14343</v>
      </c>
      <c r="M1773" s="8" t="s">
        <v>15002</v>
      </c>
      <c r="N1773" s="8">
        <v>1974.04368</v>
      </c>
      <c r="O1773" t="str">
        <f t="shared" si="55"/>
        <v/>
      </c>
      <c r="P1773" t="str">
        <f t="shared" si="56"/>
        <v/>
      </c>
    </row>
    <row r="1774" spans="1:16">
      <c r="A1774" s="8" t="s">
        <v>15030</v>
      </c>
      <c r="B1774" s="8" t="b">
        <v>0</v>
      </c>
      <c r="C1774" s="8" t="s">
        <v>70</v>
      </c>
      <c r="D1774" s="8" t="s">
        <v>618</v>
      </c>
      <c r="E1774" s="8">
        <v>17</v>
      </c>
      <c r="F1774" s="8" t="s">
        <v>15029</v>
      </c>
      <c r="G1774" s="8">
        <v>1</v>
      </c>
      <c r="H1774" s="8">
        <v>6</v>
      </c>
      <c r="I1774" s="8">
        <v>1</v>
      </c>
      <c r="J1774" s="8" t="s">
        <v>14345</v>
      </c>
      <c r="K1774" s="8" t="s">
        <v>14984</v>
      </c>
      <c r="L1774" s="8" t="s">
        <v>14343</v>
      </c>
      <c r="M1774" s="8" t="s">
        <v>15028</v>
      </c>
      <c r="N1774" s="8">
        <v>2087.1277500000001</v>
      </c>
      <c r="O1774" t="str">
        <f t="shared" si="55"/>
        <v/>
      </c>
      <c r="P1774" t="str">
        <f t="shared" si="56"/>
        <v/>
      </c>
    </row>
    <row r="1775" spans="1:16">
      <c r="A1775" s="8" t="s">
        <v>5631</v>
      </c>
      <c r="B1775" s="8" t="b">
        <v>0</v>
      </c>
      <c r="C1775" s="8" t="s">
        <v>16</v>
      </c>
      <c r="D1775" s="8" t="s">
        <v>16</v>
      </c>
      <c r="E1775" s="8">
        <v>16</v>
      </c>
      <c r="F1775" s="8" t="s">
        <v>5630</v>
      </c>
      <c r="G1775" s="8">
        <v>1</v>
      </c>
      <c r="H1775" s="8">
        <v>1</v>
      </c>
      <c r="I1775" s="8">
        <v>1</v>
      </c>
      <c r="J1775" s="8" t="s">
        <v>5629</v>
      </c>
      <c r="K1775" s="8" t="s">
        <v>5629</v>
      </c>
      <c r="L1775" s="8" t="s">
        <v>5628</v>
      </c>
      <c r="M1775" s="8" t="s">
        <v>5627</v>
      </c>
      <c r="N1775" s="8">
        <v>1860.88616</v>
      </c>
      <c r="O1775" t="str">
        <f t="shared" si="55"/>
        <v/>
      </c>
      <c r="P1775" t="str">
        <f t="shared" si="56"/>
        <v/>
      </c>
    </row>
    <row r="1776" spans="1:16">
      <c r="A1776" s="8" t="s">
        <v>15067</v>
      </c>
      <c r="B1776" s="8" t="b">
        <v>0</v>
      </c>
      <c r="C1776" s="8" t="s">
        <v>70</v>
      </c>
      <c r="D1776" s="8" t="s">
        <v>16</v>
      </c>
      <c r="E1776" s="8">
        <v>16</v>
      </c>
      <c r="F1776" s="8" t="s">
        <v>15066</v>
      </c>
      <c r="G1776" s="8">
        <v>1</v>
      </c>
      <c r="H1776" s="8">
        <v>2</v>
      </c>
      <c r="I1776" s="8">
        <v>1</v>
      </c>
      <c r="J1776" s="8" t="s">
        <v>15065</v>
      </c>
      <c r="K1776" s="8" t="s">
        <v>15064</v>
      </c>
      <c r="L1776" s="8" t="s">
        <v>15063</v>
      </c>
      <c r="M1776" s="8" t="s">
        <v>15062</v>
      </c>
      <c r="N1776" s="8">
        <v>1678.8534099999999</v>
      </c>
      <c r="O1776" t="str">
        <f t="shared" si="55"/>
        <v/>
      </c>
      <c r="P1776" t="str">
        <f t="shared" si="56"/>
        <v/>
      </c>
    </row>
    <row r="1777" spans="1:16">
      <c r="A1777" s="8" t="s">
        <v>5642</v>
      </c>
      <c r="B1777" s="8" t="b">
        <v>0</v>
      </c>
      <c r="C1777" s="8" t="s">
        <v>16</v>
      </c>
      <c r="D1777" s="8" t="s">
        <v>16</v>
      </c>
      <c r="E1777" s="8">
        <v>19</v>
      </c>
      <c r="F1777" s="8" t="s">
        <v>5641</v>
      </c>
      <c r="G1777" s="8">
        <v>1</v>
      </c>
      <c r="H1777" s="8">
        <v>1</v>
      </c>
      <c r="I1777" s="8">
        <v>1</v>
      </c>
      <c r="J1777" s="8" t="s">
        <v>5634</v>
      </c>
      <c r="K1777" s="8" t="s">
        <v>5634</v>
      </c>
      <c r="L1777" s="8" t="s">
        <v>5633</v>
      </c>
      <c r="M1777" s="8" t="s">
        <v>5640</v>
      </c>
      <c r="N1777" s="8">
        <v>1978.0239899999999</v>
      </c>
      <c r="O1777" t="str">
        <f t="shared" si="55"/>
        <v/>
      </c>
      <c r="P1777" t="str">
        <f t="shared" si="56"/>
        <v/>
      </c>
    </row>
    <row r="1778" spans="1:16">
      <c r="A1778" s="8" t="s">
        <v>15061</v>
      </c>
      <c r="B1778" s="8" t="b">
        <v>0</v>
      </c>
      <c r="C1778" s="8" t="s">
        <v>16</v>
      </c>
      <c r="D1778" s="8" t="s">
        <v>4360</v>
      </c>
      <c r="E1778" s="8">
        <v>16</v>
      </c>
      <c r="F1778" s="8" t="s">
        <v>15060</v>
      </c>
      <c r="G1778" s="8">
        <v>1</v>
      </c>
      <c r="H1778" s="8">
        <v>1</v>
      </c>
      <c r="I1778" s="8">
        <v>4</v>
      </c>
      <c r="J1778" s="8" t="s">
        <v>15059</v>
      </c>
      <c r="K1778" s="8" t="s">
        <v>15059</v>
      </c>
      <c r="L1778" s="8" t="s">
        <v>15058</v>
      </c>
      <c r="M1778" s="8" t="s">
        <v>15057</v>
      </c>
      <c r="N1778" s="8">
        <v>1984.8415399999999</v>
      </c>
      <c r="O1778" t="str">
        <f t="shared" si="55"/>
        <v/>
      </c>
      <c r="P1778" t="str">
        <f t="shared" si="56"/>
        <v/>
      </c>
    </row>
    <row r="1779" spans="1:16">
      <c r="A1779" s="8" t="s">
        <v>15056</v>
      </c>
      <c r="B1779" s="8" t="b">
        <v>0</v>
      </c>
      <c r="C1779" s="8" t="s">
        <v>70</v>
      </c>
      <c r="D1779" s="8" t="s">
        <v>16</v>
      </c>
      <c r="E1779" s="8">
        <v>15</v>
      </c>
      <c r="F1779" s="8" t="s">
        <v>15055</v>
      </c>
      <c r="G1779" s="8">
        <v>1</v>
      </c>
      <c r="H1779" s="8">
        <v>3</v>
      </c>
      <c r="I1779" s="8">
        <v>2</v>
      </c>
      <c r="J1779" s="8" t="s">
        <v>7483</v>
      </c>
      <c r="K1779" s="8" t="s">
        <v>7482</v>
      </c>
      <c r="L1779" s="8" t="s">
        <v>7481</v>
      </c>
      <c r="M1779" s="8" t="s">
        <v>15054</v>
      </c>
      <c r="N1779" s="8">
        <v>1719.92489</v>
      </c>
      <c r="O1779" t="str">
        <f t="shared" si="55"/>
        <v/>
      </c>
      <c r="P1779" t="str">
        <f t="shared" si="56"/>
        <v/>
      </c>
    </row>
    <row r="1780" spans="1:16">
      <c r="A1780" s="8" t="s">
        <v>15012</v>
      </c>
      <c r="B1780" s="8" t="b">
        <v>0</v>
      </c>
      <c r="C1780" s="8" t="s">
        <v>16</v>
      </c>
      <c r="D1780" s="8" t="s">
        <v>16</v>
      </c>
      <c r="E1780" s="8">
        <v>13</v>
      </c>
      <c r="F1780" s="8" t="s">
        <v>15011</v>
      </c>
      <c r="G1780" s="8">
        <v>1</v>
      </c>
      <c r="H1780" s="8">
        <v>1</v>
      </c>
      <c r="I1780" s="8">
        <v>1</v>
      </c>
      <c r="J1780" s="8" t="s">
        <v>15007</v>
      </c>
      <c r="K1780" s="8" t="s">
        <v>15007</v>
      </c>
      <c r="L1780" s="8" t="s">
        <v>15006</v>
      </c>
      <c r="M1780" s="8" t="s">
        <v>15010</v>
      </c>
      <c r="N1780" s="8">
        <v>1418.7961700000001</v>
      </c>
      <c r="O1780" t="str">
        <f t="shared" si="55"/>
        <v/>
      </c>
      <c r="P1780" t="str">
        <f t="shared" si="56"/>
        <v/>
      </c>
    </row>
    <row r="1781" spans="1:16">
      <c r="A1781" s="8" t="s">
        <v>15123</v>
      </c>
      <c r="B1781" s="8" t="b">
        <v>0</v>
      </c>
      <c r="C1781" s="8" t="s">
        <v>16</v>
      </c>
      <c r="D1781" s="8" t="s">
        <v>982</v>
      </c>
      <c r="E1781" s="8">
        <v>14</v>
      </c>
      <c r="F1781" s="8" t="s">
        <v>15122</v>
      </c>
      <c r="G1781" s="8">
        <v>1</v>
      </c>
      <c r="H1781" s="8">
        <v>1</v>
      </c>
      <c r="I1781" s="8">
        <v>1</v>
      </c>
      <c r="J1781" s="8" t="s">
        <v>2200</v>
      </c>
      <c r="K1781" s="8" t="s">
        <v>2200</v>
      </c>
      <c r="L1781" s="8" t="s">
        <v>2199</v>
      </c>
      <c r="M1781" s="8" t="s">
        <v>15121</v>
      </c>
      <c r="N1781" s="8">
        <v>1732.7707600000001</v>
      </c>
      <c r="O1781" t="str">
        <f t="shared" si="55"/>
        <v/>
      </c>
      <c r="P1781" t="str">
        <f t="shared" si="56"/>
        <v/>
      </c>
    </row>
    <row r="1782" spans="1:16">
      <c r="A1782" s="8" t="s">
        <v>19529</v>
      </c>
      <c r="B1782" s="8" t="b">
        <v>0</v>
      </c>
      <c r="C1782" s="8" t="s">
        <v>16</v>
      </c>
      <c r="D1782" s="8" t="s">
        <v>16</v>
      </c>
      <c r="E1782" s="8">
        <v>14</v>
      </c>
      <c r="F1782" s="8" t="s">
        <v>19528</v>
      </c>
      <c r="G1782" s="8">
        <v>1</v>
      </c>
      <c r="H1782" s="8">
        <v>1</v>
      </c>
      <c r="I1782" s="8">
        <v>2</v>
      </c>
      <c r="J1782" s="8" t="s">
        <v>14141</v>
      </c>
      <c r="K1782" s="8" t="s">
        <v>14141</v>
      </c>
      <c r="L1782" s="8" t="s">
        <v>14140</v>
      </c>
      <c r="M1782" s="8" t="s">
        <v>19527</v>
      </c>
      <c r="N1782" s="8">
        <v>1596.81288</v>
      </c>
      <c r="O1782" t="str">
        <f t="shared" si="55"/>
        <v/>
      </c>
      <c r="P1782" t="str">
        <f t="shared" si="56"/>
        <v/>
      </c>
    </row>
    <row r="1783" spans="1:16">
      <c r="A1783" s="8" t="s">
        <v>15027</v>
      </c>
      <c r="B1783" s="8" t="b">
        <v>0</v>
      </c>
      <c r="C1783" s="8" t="s">
        <v>16</v>
      </c>
      <c r="D1783" s="8" t="s">
        <v>16</v>
      </c>
      <c r="E1783" s="8">
        <v>17</v>
      </c>
      <c r="F1783" s="8" t="s">
        <v>15026</v>
      </c>
      <c r="G1783" s="8">
        <v>1</v>
      </c>
      <c r="H1783" s="8">
        <v>1</v>
      </c>
      <c r="I1783" s="8">
        <v>2</v>
      </c>
      <c r="J1783" s="8" t="s">
        <v>13666</v>
      </c>
      <c r="K1783" s="8" t="s">
        <v>13666</v>
      </c>
      <c r="L1783" s="8" t="s">
        <v>13665</v>
      </c>
      <c r="M1783" s="8" t="s">
        <v>15025</v>
      </c>
      <c r="N1783" s="8">
        <v>1942.1331499999999</v>
      </c>
      <c r="O1783" t="str">
        <f t="shared" si="55"/>
        <v/>
      </c>
      <c r="P1783" t="str">
        <f t="shared" si="56"/>
        <v/>
      </c>
    </row>
    <row r="1784" spans="1:16">
      <c r="A1784" s="8" t="s">
        <v>5762</v>
      </c>
      <c r="B1784" s="8" t="b">
        <v>0</v>
      </c>
      <c r="C1784" s="8" t="s">
        <v>70</v>
      </c>
      <c r="D1784" s="8" t="s">
        <v>16</v>
      </c>
      <c r="E1784" s="8">
        <v>15</v>
      </c>
      <c r="F1784" s="8" t="s">
        <v>5761</v>
      </c>
      <c r="G1784" s="8">
        <v>1</v>
      </c>
      <c r="H1784" s="8">
        <v>2</v>
      </c>
      <c r="I1784" s="8">
        <v>6</v>
      </c>
      <c r="J1784" s="8" t="s">
        <v>103</v>
      </c>
      <c r="K1784" s="8" t="s">
        <v>282</v>
      </c>
      <c r="L1784" s="8" t="s">
        <v>104</v>
      </c>
      <c r="M1784" s="8" t="s">
        <v>5760</v>
      </c>
      <c r="N1784" s="8">
        <v>1758.86168</v>
      </c>
      <c r="O1784" t="str">
        <f t="shared" si="55"/>
        <v/>
      </c>
      <c r="P1784" t="str">
        <f t="shared" si="56"/>
        <v/>
      </c>
    </row>
    <row r="1785" spans="1:16">
      <c r="A1785" s="8" t="s">
        <v>5765</v>
      </c>
      <c r="B1785" s="8" t="b">
        <v>0</v>
      </c>
      <c r="C1785" s="8" t="s">
        <v>70</v>
      </c>
      <c r="D1785" s="8" t="s">
        <v>16</v>
      </c>
      <c r="E1785" s="8">
        <v>16</v>
      </c>
      <c r="F1785" s="8" t="s">
        <v>5764</v>
      </c>
      <c r="G1785" s="8">
        <v>1</v>
      </c>
      <c r="H1785" s="8">
        <v>2</v>
      </c>
      <c r="I1785" s="8">
        <v>4</v>
      </c>
      <c r="J1785" s="8" t="s">
        <v>103</v>
      </c>
      <c r="K1785" s="8" t="s">
        <v>282</v>
      </c>
      <c r="L1785" s="8" t="s">
        <v>104</v>
      </c>
      <c r="M1785" s="8" t="s">
        <v>5763</v>
      </c>
      <c r="N1785" s="8">
        <v>1871.9457399999999</v>
      </c>
      <c r="O1785" t="str">
        <f t="shared" si="55"/>
        <v/>
      </c>
      <c r="P1785" t="str">
        <f t="shared" si="56"/>
        <v/>
      </c>
    </row>
    <row r="1786" spans="1:16">
      <c r="A1786" s="8" t="s">
        <v>5768</v>
      </c>
      <c r="B1786" s="8" t="b">
        <v>0</v>
      </c>
      <c r="C1786" s="8" t="s">
        <v>70</v>
      </c>
      <c r="D1786" s="8" t="s">
        <v>1700</v>
      </c>
      <c r="E1786" s="8">
        <v>17</v>
      </c>
      <c r="F1786" s="8" t="s">
        <v>5767</v>
      </c>
      <c r="G1786" s="8">
        <v>1</v>
      </c>
      <c r="H1786" s="8">
        <v>2</v>
      </c>
      <c r="I1786" s="8">
        <v>4</v>
      </c>
      <c r="J1786" s="8" t="s">
        <v>103</v>
      </c>
      <c r="K1786" s="8" t="s">
        <v>282</v>
      </c>
      <c r="L1786" s="8" t="s">
        <v>104</v>
      </c>
      <c r="M1786" s="8" t="s">
        <v>5766</v>
      </c>
      <c r="N1786" s="8">
        <v>2018.9811400000001</v>
      </c>
      <c r="O1786" t="str">
        <f t="shared" si="55"/>
        <v/>
      </c>
      <c r="P1786" t="str">
        <f t="shared" si="56"/>
        <v/>
      </c>
    </row>
    <row r="1787" spans="1:16">
      <c r="A1787" s="8" t="s">
        <v>10771</v>
      </c>
      <c r="B1787" s="8" t="b">
        <v>0</v>
      </c>
      <c r="C1787" s="8" t="s">
        <v>16</v>
      </c>
      <c r="D1787" s="8" t="s">
        <v>16</v>
      </c>
      <c r="E1787" s="8">
        <v>15</v>
      </c>
      <c r="F1787" s="8" t="s">
        <v>10770</v>
      </c>
      <c r="G1787" s="8">
        <v>1</v>
      </c>
      <c r="H1787" s="8">
        <v>1</v>
      </c>
      <c r="I1787" s="8">
        <v>1</v>
      </c>
      <c r="J1787" s="8" t="s">
        <v>3431</v>
      </c>
      <c r="K1787" s="8" t="s">
        <v>3431</v>
      </c>
      <c r="L1787" s="8" t="s">
        <v>3430</v>
      </c>
      <c r="M1787" s="8" t="s">
        <v>10769</v>
      </c>
      <c r="N1787" s="8">
        <v>1653.8806300000001</v>
      </c>
      <c r="O1787" t="str">
        <f t="shared" si="55"/>
        <v/>
      </c>
      <c r="P1787" t="str">
        <f t="shared" si="56"/>
        <v/>
      </c>
    </row>
    <row r="1788" spans="1:16">
      <c r="A1788" s="8" t="s">
        <v>5774</v>
      </c>
      <c r="B1788" s="8" t="b">
        <v>0</v>
      </c>
      <c r="C1788" s="8" t="s">
        <v>16</v>
      </c>
      <c r="D1788" s="8" t="s">
        <v>16</v>
      </c>
      <c r="E1788" s="8">
        <v>14</v>
      </c>
      <c r="F1788" s="8" t="s">
        <v>5773</v>
      </c>
      <c r="G1788" s="8">
        <v>1</v>
      </c>
      <c r="H1788" s="8">
        <v>3</v>
      </c>
      <c r="I1788" s="8">
        <v>2</v>
      </c>
      <c r="J1788" s="8" t="s">
        <v>1441</v>
      </c>
      <c r="K1788" s="8" t="s">
        <v>1442</v>
      </c>
      <c r="L1788" s="8" t="s">
        <v>1443</v>
      </c>
      <c r="M1788" s="8" t="s">
        <v>5772</v>
      </c>
      <c r="N1788" s="8">
        <v>1513.7016599999999</v>
      </c>
      <c r="O1788" t="str">
        <f t="shared" si="55"/>
        <v/>
      </c>
      <c r="P1788" t="str">
        <f t="shared" si="56"/>
        <v/>
      </c>
    </row>
    <row r="1789" spans="1:16">
      <c r="A1789" s="8" t="s">
        <v>5777</v>
      </c>
      <c r="B1789" s="8" t="b">
        <v>0</v>
      </c>
      <c r="C1789" s="8" t="s">
        <v>16</v>
      </c>
      <c r="D1789" s="8" t="s">
        <v>16</v>
      </c>
      <c r="E1789" s="8">
        <v>15</v>
      </c>
      <c r="F1789" s="8" t="s">
        <v>5776</v>
      </c>
      <c r="G1789" s="8">
        <v>1</v>
      </c>
      <c r="H1789" s="8">
        <v>3</v>
      </c>
      <c r="I1789" s="8">
        <v>2</v>
      </c>
      <c r="J1789" s="8" t="s">
        <v>1441</v>
      </c>
      <c r="K1789" s="8" t="s">
        <v>1442</v>
      </c>
      <c r="L1789" s="8" t="s">
        <v>1443</v>
      </c>
      <c r="M1789" s="8" t="s">
        <v>5775</v>
      </c>
      <c r="N1789" s="8">
        <v>1642.74425</v>
      </c>
      <c r="O1789" t="str">
        <f t="shared" si="55"/>
        <v/>
      </c>
      <c r="P1789" t="str">
        <f t="shared" si="56"/>
        <v/>
      </c>
    </row>
    <row r="1790" spans="1:16">
      <c r="A1790" s="8" t="s">
        <v>10768</v>
      </c>
      <c r="B1790" s="8" t="b">
        <v>0</v>
      </c>
      <c r="C1790" s="8" t="s">
        <v>16</v>
      </c>
      <c r="D1790" s="8" t="s">
        <v>1120</v>
      </c>
      <c r="E1790" s="8">
        <v>16</v>
      </c>
      <c r="F1790" s="8" t="s">
        <v>10767</v>
      </c>
      <c r="G1790" s="8">
        <v>1</v>
      </c>
      <c r="H1790" s="8">
        <v>3</v>
      </c>
      <c r="I1790" s="8">
        <v>2</v>
      </c>
      <c r="J1790" s="8" t="s">
        <v>1441</v>
      </c>
      <c r="K1790" s="8" t="s">
        <v>1442</v>
      </c>
      <c r="L1790" s="8" t="s">
        <v>1443</v>
      </c>
      <c r="M1790" s="8" t="s">
        <v>10766</v>
      </c>
      <c r="N1790" s="8">
        <v>1789.7796499999999</v>
      </c>
      <c r="O1790" t="str">
        <f t="shared" si="55"/>
        <v/>
      </c>
      <c r="P1790" t="str">
        <f t="shared" si="56"/>
        <v/>
      </c>
    </row>
    <row r="1791" spans="1:16">
      <c r="A1791" s="8" t="s">
        <v>5780</v>
      </c>
      <c r="B1791" s="8" t="b">
        <v>0</v>
      </c>
      <c r="C1791" s="8" t="s">
        <v>16</v>
      </c>
      <c r="D1791" s="8" t="s">
        <v>1120</v>
      </c>
      <c r="E1791" s="8">
        <v>17</v>
      </c>
      <c r="F1791" s="8" t="s">
        <v>5779</v>
      </c>
      <c r="G1791" s="8">
        <v>1</v>
      </c>
      <c r="H1791" s="8">
        <v>3</v>
      </c>
      <c r="I1791" s="8">
        <v>1</v>
      </c>
      <c r="J1791" s="8" t="s">
        <v>1441</v>
      </c>
      <c r="K1791" s="8" t="s">
        <v>1442</v>
      </c>
      <c r="L1791" s="8" t="s">
        <v>1443</v>
      </c>
      <c r="M1791" s="8" t="s">
        <v>5778</v>
      </c>
      <c r="N1791" s="8">
        <v>1846.8011100000001</v>
      </c>
      <c r="O1791" t="str">
        <f t="shared" si="55"/>
        <v/>
      </c>
      <c r="P1791" t="str">
        <f t="shared" si="56"/>
        <v/>
      </c>
    </row>
    <row r="1792" spans="1:16">
      <c r="A1792" s="8" t="s">
        <v>15120</v>
      </c>
      <c r="B1792" s="8" t="b">
        <v>0</v>
      </c>
      <c r="C1792" s="8" t="s">
        <v>16</v>
      </c>
      <c r="D1792" s="8" t="s">
        <v>16</v>
      </c>
      <c r="E1792" s="8">
        <v>15</v>
      </c>
      <c r="F1792" s="8" t="s">
        <v>15119</v>
      </c>
      <c r="G1792" s="8">
        <v>1</v>
      </c>
      <c r="H1792" s="8">
        <v>1</v>
      </c>
      <c r="I1792" s="8">
        <v>1</v>
      </c>
      <c r="J1792" s="8" t="s">
        <v>8105</v>
      </c>
      <c r="K1792" s="8" t="s">
        <v>8105</v>
      </c>
      <c r="L1792" s="8" t="s">
        <v>8104</v>
      </c>
      <c r="M1792" s="8" t="s">
        <v>15118</v>
      </c>
      <c r="N1792" s="8">
        <v>1786.9657500000001</v>
      </c>
      <c r="O1792" t="str">
        <f t="shared" si="55"/>
        <v/>
      </c>
      <c r="P1792" t="str">
        <f t="shared" si="56"/>
        <v/>
      </c>
    </row>
    <row r="1793" spans="1:16">
      <c r="A1793" s="8" t="s">
        <v>5783</v>
      </c>
      <c r="B1793" s="8" t="b">
        <v>0</v>
      </c>
      <c r="C1793" s="8" t="s">
        <v>16</v>
      </c>
      <c r="D1793" s="8" t="s">
        <v>570</v>
      </c>
      <c r="E1793" s="8">
        <v>14</v>
      </c>
      <c r="F1793" s="8" t="s">
        <v>5782</v>
      </c>
      <c r="G1793" s="8">
        <v>1</v>
      </c>
      <c r="H1793" s="8">
        <v>1</v>
      </c>
      <c r="I1793" s="8">
        <v>1</v>
      </c>
      <c r="J1793" s="8" t="s">
        <v>392</v>
      </c>
      <c r="K1793" s="8" t="s">
        <v>392</v>
      </c>
      <c r="L1793" s="8" t="s">
        <v>393</v>
      </c>
      <c r="M1793" s="8" t="s">
        <v>5781</v>
      </c>
      <c r="N1793" s="8">
        <v>1671.81592</v>
      </c>
      <c r="O1793" t="str">
        <f t="shared" si="55"/>
        <v/>
      </c>
      <c r="P1793" t="str">
        <f t="shared" si="56"/>
        <v/>
      </c>
    </row>
    <row r="1794" spans="1:16">
      <c r="A1794" s="8" t="s">
        <v>5786</v>
      </c>
      <c r="B1794" s="8" t="b">
        <v>0</v>
      </c>
      <c r="C1794" s="8" t="s">
        <v>16</v>
      </c>
      <c r="D1794" s="8" t="s">
        <v>1382</v>
      </c>
      <c r="E1794" s="8">
        <v>15</v>
      </c>
      <c r="F1794" s="8" t="s">
        <v>5785</v>
      </c>
      <c r="G1794" s="8">
        <v>1</v>
      </c>
      <c r="H1794" s="8">
        <v>1</v>
      </c>
      <c r="I1794" s="8">
        <v>2</v>
      </c>
      <c r="J1794" s="8" t="s">
        <v>3393</v>
      </c>
      <c r="K1794" s="8" t="s">
        <v>3393</v>
      </c>
      <c r="L1794" s="8" t="s">
        <v>3392</v>
      </c>
      <c r="M1794" s="8" t="s">
        <v>5784</v>
      </c>
      <c r="N1794" s="8">
        <v>1590.81558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15077</v>
      </c>
      <c r="B1795" s="8" t="b">
        <v>0</v>
      </c>
      <c r="C1795" s="8" t="s">
        <v>16</v>
      </c>
      <c r="D1795" s="8" t="s">
        <v>1382</v>
      </c>
      <c r="E1795" s="8">
        <v>17</v>
      </c>
      <c r="F1795" s="8" t="s">
        <v>15076</v>
      </c>
      <c r="G1795" s="8">
        <v>1</v>
      </c>
      <c r="H1795" s="8">
        <v>1</v>
      </c>
      <c r="I1795" s="8">
        <v>2</v>
      </c>
      <c r="J1795" s="8" t="s">
        <v>3393</v>
      </c>
      <c r="K1795" s="8" t="s">
        <v>3393</v>
      </c>
      <c r="L1795" s="8" t="s">
        <v>3392</v>
      </c>
      <c r="M1795" s="8" t="s">
        <v>15075</v>
      </c>
      <c r="N1795" s="8">
        <v>1800.9524100000001</v>
      </c>
      <c r="O1795" t="str">
        <f t="shared" si="57"/>
        <v/>
      </c>
      <c r="P1795" t="str">
        <f t="shared" si="58"/>
        <v/>
      </c>
    </row>
    <row r="1796" spans="1:16">
      <c r="A1796" s="8" t="s">
        <v>5790</v>
      </c>
      <c r="B1796" s="8" t="b">
        <v>0</v>
      </c>
      <c r="C1796" s="8" t="s">
        <v>16</v>
      </c>
      <c r="D1796" s="8" t="s">
        <v>5789</v>
      </c>
      <c r="E1796" s="8">
        <v>18</v>
      </c>
      <c r="F1796" s="8" t="s">
        <v>5788</v>
      </c>
      <c r="G1796" s="8">
        <v>1</v>
      </c>
      <c r="H1796" s="8">
        <v>1</v>
      </c>
      <c r="I1796" s="8">
        <v>2</v>
      </c>
      <c r="J1796" s="8" t="s">
        <v>3393</v>
      </c>
      <c r="K1796" s="8" t="s">
        <v>3393</v>
      </c>
      <c r="L1796" s="8" t="s">
        <v>3392</v>
      </c>
      <c r="M1796" s="8" t="s">
        <v>5787</v>
      </c>
      <c r="N1796" s="8">
        <v>1947.9878100000001</v>
      </c>
      <c r="O1796" t="str">
        <f t="shared" si="57"/>
        <v/>
      </c>
      <c r="P1796" t="str">
        <f t="shared" si="58"/>
        <v/>
      </c>
    </row>
    <row r="1797" spans="1:16">
      <c r="A1797" s="8" t="s">
        <v>15074</v>
      </c>
      <c r="B1797" s="8" t="b">
        <v>0</v>
      </c>
      <c r="C1797" s="8" t="s">
        <v>70</v>
      </c>
      <c r="D1797" s="8" t="s">
        <v>15073</v>
      </c>
      <c r="E1797" s="8">
        <v>15</v>
      </c>
      <c r="F1797" s="8" t="s">
        <v>15072</v>
      </c>
      <c r="G1797" s="8">
        <v>1</v>
      </c>
      <c r="H1797" s="8">
        <v>2</v>
      </c>
      <c r="I1797" s="8">
        <v>2</v>
      </c>
      <c r="J1797" s="8" t="s">
        <v>93</v>
      </c>
      <c r="K1797" s="8" t="s">
        <v>1018</v>
      </c>
      <c r="L1797" s="8" t="s">
        <v>94</v>
      </c>
      <c r="M1797" s="8" t="s">
        <v>15071</v>
      </c>
      <c r="N1797" s="8">
        <v>1770.82483</v>
      </c>
      <c r="O1797" t="str">
        <f t="shared" si="57"/>
        <v/>
      </c>
      <c r="P1797" t="str">
        <f t="shared" si="58"/>
        <v/>
      </c>
    </row>
    <row r="1798" spans="1:16">
      <c r="A1798" s="8" t="s">
        <v>5815</v>
      </c>
      <c r="B1798" s="8" t="b">
        <v>0</v>
      </c>
      <c r="C1798" s="8" t="s">
        <v>16</v>
      </c>
      <c r="D1798" s="8" t="s">
        <v>16</v>
      </c>
      <c r="E1798" s="8">
        <v>18</v>
      </c>
      <c r="F1798" s="8" t="s">
        <v>5814</v>
      </c>
      <c r="G1798" s="8">
        <v>1</v>
      </c>
      <c r="H1798" s="8">
        <v>1</v>
      </c>
      <c r="I1798" s="8">
        <v>3</v>
      </c>
      <c r="J1798" s="8" t="s">
        <v>5813</v>
      </c>
      <c r="K1798" s="8" t="s">
        <v>5813</v>
      </c>
      <c r="L1798" s="8" t="s">
        <v>5812</v>
      </c>
      <c r="M1798" s="8" t="s">
        <v>5811</v>
      </c>
      <c r="N1798" s="8">
        <v>1873.9137800000001</v>
      </c>
      <c r="O1798" t="str">
        <f t="shared" si="57"/>
        <v/>
      </c>
      <c r="P1798" t="str">
        <f t="shared" si="58"/>
        <v/>
      </c>
    </row>
    <row r="1799" spans="1:16">
      <c r="A1799" s="8" t="s">
        <v>15024</v>
      </c>
      <c r="B1799" s="8" t="b">
        <v>0</v>
      </c>
      <c r="C1799" s="8" t="s">
        <v>16</v>
      </c>
      <c r="D1799" s="8" t="s">
        <v>16</v>
      </c>
      <c r="E1799" s="8">
        <v>11</v>
      </c>
      <c r="F1799" s="8" t="s">
        <v>15023</v>
      </c>
      <c r="G1799" s="8">
        <v>1</v>
      </c>
      <c r="H1799" s="8">
        <v>1</v>
      </c>
      <c r="I1799" s="8">
        <v>1</v>
      </c>
      <c r="J1799" s="8" t="s">
        <v>1851</v>
      </c>
      <c r="K1799" s="8" t="s">
        <v>1851</v>
      </c>
      <c r="L1799" s="8" t="s">
        <v>1852</v>
      </c>
      <c r="M1799" s="8" t="s">
        <v>15022</v>
      </c>
      <c r="N1799" s="8">
        <v>1246.6637599999999</v>
      </c>
      <c r="O1799" t="str">
        <f t="shared" si="57"/>
        <v/>
      </c>
      <c r="P1799" t="str">
        <f t="shared" si="58"/>
        <v/>
      </c>
    </row>
    <row r="1800" spans="1:16">
      <c r="A1800" s="8" t="s">
        <v>20769</v>
      </c>
      <c r="B1800" s="8" t="b">
        <v>0</v>
      </c>
      <c r="C1800" s="8" t="s">
        <v>16</v>
      </c>
      <c r="D1800" s="8" t="s">
        <v>333</v>
      </c>
      <c r="E1800" s="8">
        <v>15</v>
      </c>
      <c r="F1800" s="8" t="s">
        <v>20768</v>
      </c>
      <c r="G1800" s="8">
        <v>1</v>
      </c>
      <c r="H1800" s="8">
        <v>1</v>
      </c>
      <c r="I1800" s="8">
        <v>1</v>
      </c>
      <c r="J1800" s="8" t="s">
        <v>222</v>
      </c>
      <c r="K1800" s="8" t="s">
        <v>222</v>
      </c>
      <c r="L1800" s="8" t="s">
        <v>223</v>
      </c>
      <c r="M1800" s="8" t="s">
        <v>20767</v>
      </c>
      <c r="N1800" s="8">
        <v>1616.72208</v>
      </c>
      <c r="O1800" t="str">
        <f t="shared" si="57"/>
        <v/>
      </c>
      <c r="P1800" t="str">
        <f t="shared" si="58"/>
        <v/>
      </c>
    </row>
    <row r="1801" spans="1:16">
      <c r="A1801" s="8" t="s">
        <v>19522</v>
      </c>
      <c r="B1801" s="8" t="b">
        <v>0</v>
      </c>
      <c r="C1801" s="8" t="s">
        <v>16</v>
      </c>
      <c r="D1801" s="8" t="s">
        <v>16</v>
      </c>
      <c r="E1801" s="8">
        <v>15</v>
      </c>
      <c r="F1801" s="8" t="s">
        <v>19521</v>
      </c>
      <c r="G1801" s="8">
        <v>1</v>
      </c>
      <c r="H1801" s="8">
        <v>1</v>
      </c>
      <c r="I1801" s="8">
        <v>1</v>
      </c>
      <c r="J1801" s="8" t="s">
        <v>4882</v>
      </c>
      <c r="K1801" s="8" t="s">
        <v>4882</v>
      </c>
      <c r="L1801" s="8" t="s">
        <v>4881</v>
      </c>
      <c r="M1801" s="8" t="s">
        <v>19520</v>
      </c>
      <c r="N1801" s="8">
        <v>1745.8816899999999</v>
      </c>
      <c r="O1801" t="str">
        <f t="shared" si="57"/>
        <v/>
      </c>
      <c r="P1801" t="str">
        <f t="shared" si="58"/>
        <v/>
      </c>
    </row>
    <row r="1802" spans="1:16">
      <c r="A1802" s="8" t="s">
        <v>14894</v>
      </c>
      <c r="B1802" s="8" t="b">
        <v>0</v>
      </c>
      <c r="C1802" s="8" t="s">
        <v>16</v>
      </c>
      <c r="D1802" s="8" t="s">
        <v>71</v>
      </c>
      <c r="E1802" s="8">
        <v>15</v>
      </c>
      <c r="F1802" s="8" t="s">
        <v>14893</v>
      </c>
      <c r="G1802" s="8">
        <v>1</v>
      </c>
      <c r="H1802" s="8">
        <v>1</v>
      </c>
      <c r="I1802" s="8">
        <v>3</v>
      </c>
      <c r="J1802" s="8" t="s">
        <v>145</v>
      </c>
      <c r="K1802" s="8" t="s">
        <v>145</v>
      </c>
      <c r="L1802" s="8" t="s">
        <v>146</v>
      </c>
      <c r="M1802" s="8" t="s">
        <v>14892</v>
      </c>
      <c r="N1802" s="8">
        <v>1750.7952399999999</v>
      </c>
      <c r="O1802" t="str">
        <f t="shared" si="57"/>
        <v/>
      </c>
      <c r="P1802" t="str">
        <f t="shared" si="58"/>
        <v/>
      </c>
    </row>
    <row r="1803" spans="1:16">
      <c r="A1803" s="8" t="s">
        <v>5519</v>
      </c>
      <c r="B1803" s="8" t="b">
        <v>0</v>
      </c>
      <c r="C1803" s="8" t="s">
        <v>16</v>
      </c>
      <c r="D1803" s="8" t="s">
        <v>16</v>
      </c>
      <c r="E1803" s="8">
        <v>18</v>
      </c>
      <c r="F1803" s="8" t="s">
        <v>5518</v>
      </c>
      <c r="G1803" s="8">
        <v>1</v>
      </c>
      <c r="H1803" s="8">
        <v>1</v>
      </c>
      <c r="I1803" s="8">
        <v>1</v>
      </c>
      <c r="J1803" s="8" t="s">
        <v>2028</v>
      </c>
      <c r="K1803" s="8" t="s">
        <v>2028</v>
      </c>
      <c r="L1803" s="8" t="s">
        <v>2027</v>
      </c>
      <c r="M1803" s="8" t="s">
        <v>5517</v>
      </c>
      <c r="N1803" s="8">
        <v>1902.95156</v>
      </c>
      <c r="O1803" t="str">
        <f t="shared" si="57"/>
        <v/>
      </c>
      <c r="P1803" t="str">
        <f t="shared" si="58"/>
        <v/>
      </c>
    </row>
    <row r="1804" spans="1:16">
      <c r="A1804" s="8" t="s">
        <v>5525</v>
      </c>
      <c r="B1804" s="8" t="b">
        <v>0</v>
      </c>
      <c r="C1804" s="8" t="s">
        <v>16</v>
      </c>
      <c r="D1804" s="8" t="s">
        <v>16</v>
      </c>
      <c r="E1804" s="8">
        <v>23</v>
      </c>
      <c r="F1804" s="8" t="s">
        <v>5524</v>
      </c>
      <c r="G1804" s="8">
        <v>1</v>
      </c>
      <c r="H1804" s="8">
        <v>1</v>
      </c>
      <c r="I1804" s="8">
        <v>2</v>
      </c>
      <c r="J1804" s="8" t="s">
        <v>641</v>
      </c>
      <c r="K1804" s="8" t="s">
        <v>641</v>
      </c>
      <c r="L1804" s="8" t="s">
        <v>642</v>
      </c>
      <c r="M1804" s="8" t="s">
        <v>5523</v>
      </c>
      <c r="N1804" s="8">
        <v>2510.2633900000001</v>
      </c>
      <c r="O1804" t="str">
        <f t="shared" si="57"/>
        <v/>
      </c>
      <c r="P1804" t="str">
        <f t="shared" si="58"/>
        <v/>
      </c>
    </row>
    <row r="1805" spans="1:16">
      <c r="A1805" s="8" t="s">
        <v>14925</v>
      </c>
      <c r="B1805" s="8" t="b">
        <v>0</v>
      </c>
      <c r="C1805" s="8" t="s">
        <v>70</v>
      </c>
      <c r="D1805" s="8" t="s">
        <v>5531</v>
      </c>
      <c r="E1805" s="8">
        <v>14</v>
      </c>
      <c r="F1805" s="8" t="s">
        <v>14924</v>
      </c>
      <c r="G1805" s="8">
        <v>1</v>
      </c>
      <c r="H1805" s="8">
        <v>3</v>
      </c>
      <c r="I1805" s="8">
        <v>1</v>
      </c>
      <c r="J1805" s="8" t="s">
        <v>5529</v>
      </c>
      <c r="K1805" s="8" t="s">
        <v>5528</v>
      </c>
      <c r="L1805" s="8" t="s">
        <v>5527</v>
      </c>
      <c r="M1805" s="8" t="s">
        <v>14923</v>
      </c>
      <c r="N1805" s="8">
        <v>1694.6937499999999</v>
      </c>
      <c r="O1805" t="str">
        <f t="shared" si="57"/>
        <v/>
      </c>
      <c r="P1805" t="str">
        <f t="shared" si="58"/>
        <v/>
      </c>
    </row>
    <row r="1806" spans="1:16">
      <c r="A1806" s="8" t="s">
        <v>5532</v>
      </c>
      <c r="B1806" s="8" t="b">
        <v>0</v>
      </c>
      <c r="C1806" s="8" t="s">
        <v>70</v>
      </c>
      <c r="D1806" s="8" t="s">
        <v>5531</v>
      </c>
      <c r="E1806" s="8">
        <v>15</v>
      </c>
      <c r="F1806" s="8" t="s">
        <v>5530</v>
      </c>
      <c r="G1806" s="8">
        <v>1</v>
      </c>
      <c r="H1806" s="8">
        <v>3</v>
      </c>
      <c r="I1806" s="8">
        <v>1</v>
      </c>
      <c r="J1806" s="8" t="s">
        <v>5529</v>
      </c>
      <c r="K1806" s="8" t="s">
        <v>5528</v>
      </c>
      <c r="L1806" s="8" t="s">
        <v>5527</v>
      </c>
      <c r="M1806" s="8" t="s">
        <v>5526</v>
      </c>
      <c r="N1806" s="8">
        <v>1809.7207000000001</v>
      </c>
      <c r="O1806" t="str">
        <f t="shared" si="57"/>
        <v/>
      </c>
      <c r="P1806" t="str">
        <f t="shared" si="58"/>
        <v/>
      </c>
    </row>
    <row r="1807" spans="1:16">
      <c r="A1807" s="8" t="s">
        <v>14922</v>
      </c>
      <c r="B1807" s="8" t="b">
        <v>0</v>
      </c>
      <c r="C1807" s="8" t="s">
        <v>16</v>
      </c>
      <c r="D1807" s="8" t="s">
        <v>16</v>
      </c>
      <c r="E1807" s="8">
        <v>14</v>
      </c>
      <c r="F1807" s="8" t="s">
        <v>14921</v>
      </c>
      <c r="G1807" s="8">
        <v>1</v>
      </c>
      <c r="H1807" s="8">
        <v>1</v>
      </c>
      <c r="I1807" s="8">
        <v>4</v>
      </c>
      <c r="J1807" s="8" t="s">
        <v>14917</v>
      </c>
      <c r="K1807" s="8" t="s">
        <v>14917</v>
      </c>
      <c r="L1807" s="8" t="s">
        <v>14916</v>
      </c>
      <c r="M1807" s="8" t="s">
        <v>14920</v>
      </c>
      <c r="N1807" s="8">
        <v>1838.88202</v>
      </c>
      <c r="O1807" t="str">
        <f t="shared" si="57"/>
        <v/>
      </c>
      <c r="P1807" t="str">
        <f t="shared" si="58"/>
        <v/>
      </c>
    </row>
    <row r="1808" spans="1:16">
      <c r="A1808" s="8" t="s">
        <v>14919</v>
      </c>
      <c r="B1808" s="8" t="b">
        <v>0</v>
      </c>
      <c r="C1808" s="8" t="s">
        <v>16</v>
      </c>
      <c r="D1808" s="8" t="s">
        <v>16</v>
      </c>
      <c r="E1808" s="8">
        <v>15</v>
      </c>
      <c r="F1808" s="8" t="s">
        <v>14918</v>
      </c>
      <c r="G1808" s="8">
        <v>1</v>
      </c>
      <c r="H1808" s="8">
        <v>1</v>
      </c>
      <c r="I1808" s="8">
        <v>1</v>
      </c>
      <c r="J1808" s="8" t="s">
        <v>14917</v>
      </c>
      <c r="K1808" s="8" t="s">
        <v>14917</v>
      </c>
      <c r="L1808" s="8" t="s">
        <v>14916</v>
      </c>
      <c r="M1808" s="8" t="s">
        <v>14915</v>
      </c>
      <c r="N1808" s="8">
        <v>1895.9034899999999</v>
      </c>
      <c r="O1808" t="str">
        <f t="shared" si="57"/>
        <v/>
      </c>
      <c r="P1808" t="str">
        <f t="shared" si="58"/>
        <v/>
      </c>
    </row>
    <row r="1809" spans="1:16">
      <c r="A1809" s="8" t="s">
        <v>5536</v>
      </c>
      <c r="B1809" s="8" t="b">
        <v>0</v>
      </c>
      <c r="C1809" s="8" t="s">
        <v>70</v>
      </c>
      <c r="D1809" s="8" t="s">
        <v>16</v>
      </c>
      <c r="E1809" s="8">
        <v>14</v>
      </c>
      <c r="F1809" s="8" t="s">
        <v>5535</v>
      </c>
      <c r="G1809" s="8">
        <v>1</v>
      </c>
      <c r="H1809" s="8">
        <v>2</v>
      </c>
      <c r="I1809" s="8">
        <v>3</v>
      </c>
      <c r="J1809" s="8" t="s">
        <v>2343</v>
      </c>
      <c r="K1809" s="8" t="s">
        <v>5534</v>
      </c>
      <c r="L1809" s="8" t="s">
        <v>2342</v>
      </c>
      <c r="M1809" s="8" t="s">
        <v>5533</v>
      </c>
      <c r="N1809" s="8">
        <v>1595.70714</v>
      </c>
      <c r="O1809" t="str">
        <f t="shared" si="57"/>
        <v/>
      </c>
      <c r="P1809" t="str">
        <f t="shared" si="58"/>
        <v/>
      </c>
    </row>
    <row r="1810" spans="1:16">
      <c r="A1810" s="8" t="s">
        <v>10675</v>
      </c>
      <c r="B1810" s="8" t="b">
        <v>0</v>
      </c>
      <c r="C1810" s="8" t="s">
        <v>70</v>
      </c>
      <c r="D1810" s="8" t="s">
        <v>16</v>
      </c>
      <c r="E1810" s="8">
        <v>15</v>
      </c>
      <c r="F1810" s="8" t="s">
        <v>10674</v>
      </c>
      <c r="G1810" s="8">
        <v>1</v>
      </c>
      <c r="H1810" s="8">
        <v>2</v>
      </c>
      <c r="I1810" s="8">
        <v>1</v>
      </c>
      <c r="J1810" s="8" t="s">
        <v>2343</v>
      </c>
      <c r="K1810" s="8" t="s">
        <v>5534</v>
      </c>
      <c r="L1810" s="8" t="s">
        <v>2342</v>
      </c>
      <c r="M1810" s="8" t="s">
        <v>10673</v>
      </c>
      <c r="N1810" s="8">
        <v>1708.7911999999999</v>
      </c>
      <c r="O1810" t="str">
        <f t="shared" si="57"/>
        <v/>
      </c>
      <c r="P1810" t="str">
        <f t="shared" si="58"/>
        <v/>
      </c>
    </row>
    <row r="1811" spans="1:16">
      <c r="A1811" s="8" t="s">
        <v>5539</v>
      </c>
      <c r="B1811" s="8" t="b">
        <v>0</v>
      </c>
      <c r="C1811" s="8" t="s">
        <v>70</v>
      </c>
      <c r="D1811" s="8" t="s">
        <v>16</v>
      </c>
      <c r="E1811" s="8">
        <v>16</v>
      </c>
      <c r="F1811" s="8" t="s">
        <v>5538</v>
      </c>
      <c r="G1811" s="8">
        <v>1</v>
      </c>
      <c r="H1811" s="8">
        <v>2</v>
      </c>
      <c r="I1811" s="8">
        <v>3</v>
      </c>
      <c r="J1811" s="8" t="s">
        <v>2343</v>
      </c>
      <c r="K1811" s="8" t="s">
        <v>5534</v>
      </c>
      <c r="L1811" s="8" t="s">
        <v>2342</v>
      </c>
      <c r="M1811" s="8" t="s">
        <v>5537</v>
      </c>
      <c r="N1811" s="8">
        <v>1837.8337899999999</v>
      </c>
      <c r="O1811" t="str">
        <f t="shared" si="57"/>
        <v/>
      </c>
      <c r="P1811" t="str">
        <f t="shared" si="58"/>
        <v/>
      </c>
    </row>
    <row r="1812" spans="1:16">
      <c r="A1812" s="8" t="s">
        <v>10672</v>
      </c>
      <c r="B1812" s="8" t="b">
        <v>0</v>
      </c>
      <c r="C1812" s="8" t="s">
        <v>16</v>
      </c>
      <c r="D1812" s="8" t="s">
        <v>16</v>
      </c>
      <c r="E1812" s="8">
        <v>17</v>
      </c>
      <c r="F1812" s="8" t="s">
        <v>10671</v>
      </c>
      <c r="G1812" s="8">
        <v>1</v>
      </c>
      <c r="H1812" s="8">
        <v>1</v>
      </c>
      <c r="I1812" s="8">
        <v>1</v>
      </c>
      <c r="J1812" s="8" t="s">
        <v>2343</v>
      </c>
      <c r="K1812" s="8" t="s">
        <v>2343</v>
      </c>
      <c r="L1812" s="8" t="s">
        <v>2342</v>
      </c>
      <c r="M1812" s="8" t="s">
        <v>10670</v>
      </c>
      <c r="N1812" s="8">
        <v>1894.85526</v>
      </c>
      <c r="O1812" t="str">
        <f t="shared" si="57"/>
        <v/>
      </c>
      <c r="P1812" t="str">
        <f t="shared" si="58"/>
        <v/>
      </c>
    </row>
    <row r="1813" spans="1:16">
      <c r="A1813" s="8" t="s">
        <v>14978</v>
      </c>
      <c r="B1813" s="8" t="b">
        <v>0</v>
      </c>
      <c r="C1813" s="8" t="s">
        <v>70</v>
      </c>
      <c r="D1813" s="8" t="s">
        <v>16</v>
      </c>
      <c r="E1813" s="8">
        <v>15</v>
      </c>
      <c r="F1813" s="8" t="s">
        <v>14977</v>
      </c>
      <c r="G1813" s="8">
        <v>1</v>
      </c>
      <c r="H1813" s="8">
        <v>2</v>
      </c>
      <c r="I1813" s="8">
        <v>1</v>
      </c>
      <c r="J1813" s="8" t="s">
        <v>5066</v>
      </c>
      <c r="K1813" s="8" t="s">
        <v>5065</v>
      </c>
      <c r="L1813" s="8" t="s">
        <v>5064</v>
      </c>
      <c r="M1813" s="8" t="s">
        <v>14976</v>
      </c>
      <c r="N1813" s="8">
        <v>1733.8453</v>
      </c>
      <c r="O1813" t="str">
        <f t="shared" si="57"/>
        <v/>
      </c>
      <c r="P1813" t="str">
        <f t="shared" si="58"/>
        <v/>
      </c>
    </row>
    <row r="1814" spans="1:16">
      <c r="A1814" s="8" t="s">
        <v>14975</v>
      </c>
      <c r="B1814" s="8" t="b">
        <v>0</v>
      </c>
      <c r="C1814" s="8" t="s">
        <v>70</v>
      </c>
      <c r="D1814" s="8" t="s">
        <v>16</v>
      </c>
      <c r="E1814" s="8">
        <v>17</v>
      </c>
      <c r="F1814" s="8" t="s">
        <v>14974</v>
      </c>
      <c r="G1814" s="8">
        <v>1</v>
      </c>
      <c r="H1814" s="8">
        <v>2</v>
      </c>
      <c r="I1814" s="8">
        <v>1</v>
      </c>
      <c r="J1814" s="8" t="s">
        <v>5066</v>
      </c>
      <c r="K1814" s="8" t="s">
        <v>5065</v>
      </c>
      <c r="L1814" s="8" t="s">
        <v>5064</v>
      </c>
      <c r="M1814" s="8" t="s">
        <v>14973</v>
      </c>
      <c r="N1814" s="8">
        <v>1932.9409900000001</v>
      </c>
      <c r="O1814" t="str">
        <f t="shared" si="57"/>
        <v/>
      </c>
      <c r="P1814" t="str">
        <f t="shared" si="58"/>
        <v/>
      </c>
    </row>
    <row r="1815" spans="1:16">
      <c r="A1815" s="8" t="s">
        <v>14972</v>
      </c>
      <c r="B1815" s="8" t="b">
        <v>0</v>
      </c>
      <c r="C1815" s="8" t="s">
        <v>16</v>
      </c>
      <c r="D1815" s="8" t="s">
        <v>16</v>
      </c>
      <c r="E1815" s="8">
        <v>14</v>
      </c>
      <c r="F1815" s="8" t="s">
        <v>14971</v>
      </c>
      <c r="G1815" s="8">
        <v>1</v>
      </c>
      <c r="H1815" s="8">
        <v>1</v>
      </c>
      <c r="I1815" s="8">
        <v>2</v>
      </c>
      <c r="J1815" s="8" t="s">
        <v>1397</v>
      </c>
      <c r="K1815" s="8" t="s">
        <v>1397</v>
      </c>
      <c r="L1815" s="8" t="s">
        <v>1398</v>
      </c>
      <c r="M1815" s="8" t="s">
        <v>14970</v>
      </c>
      <c r="N1815" s="8">
        <v>1660.84016</v>
      </c>
      <c r="O1815" t="str">
        <f t="shared" si="57"/>
        <v/>
      </c>
      <c r="P1815" t="str">
        <f t="shared" si="58"/>
        <v/>
      </c>
    </row>
    <row r="1816" spans="1:16">
      <c r="A1816" s="8" t="s">
        <v>5542</v>
      </c>
      <c r="B1816" s="8" t="b">
        <v>0</v>
      </c>
      <c r="C1816" s="8" t="s">
        <v>16</v>
      </c>
      <c r="D1816" s="8" t="s">
        <v>16</v>
      </c>
      <c r="E1816" s="8">
        <v>16</v>
      </c>
      <c r="F1816" s="8" t="s">
        <v>5541</v>
      </c>
      <c r="G1816" s="8">
        <v>1</v>
      </c>
      <c r="H1816" s="8">
        <v>1</v>
      </c>
      <c r="I1816" s="8">
        <v>3</v>
      </c>
      <c r="J1816" s="8" t="s">
        <v>2091</v>
      </c>
      <c r="K1816" s="8" t="s">
        <v>2091</v>
      </c>
      <c r="L1816" s="8" t="s">
        <v>2090</v>
      </c>
      <c r="M1816" s="8" t="s">
        <v>5540</v>
      </c>
      <c r="N1816" s="8">
        <v>1853.8412800000001</v>
      </c>
      <c r="O1816" t="str">
        <f t="shared" si="57"/>
        <v/>
      </c>
      <c r="P1816" t="str">
        <f t="shared" si="58"/>
        <v/>
      </c>
    </row>
    <row r="1817" spans="1:16">
      <c r="A1817" s="8" t="s">
        <v>14969</v>
      </c>
      <c r="B1817" s="8" t="b">
        <v>0</v>
      </c>
      <c r="C1817" s="8" t="s">
        <v>70</v>
      </c>
      <c r="D1817" s="8" t="s">
        <v>16</v>
      </c>
      <c r="E1817" s="8">
        <v>11</v>
      </c>
      <c r="F1817" s="8" t="s">
        <v>14968</v>
      </c>
      <c r="G1817" s="8">
        <v>4</v>
      </c>
      <c r="H1817" s="8">
        <v>6</v>
      </c>
      <c r="I1817" s="8">
        <v>1</v>
      </c>
      <c r="J1817" s="8" t="s">
        <v>13447</v>
      </c>
      <c r="K1817" s="8" t="s">
        <v>4949</v>
      </c>
      <c r="L1817" s="8" t="s">
        <v>13446</v>
      </c>
      <c r="M1817" s="8" t="s">
        <v>14967</v>
      </c>
      <c r="N1817" s="8">
        <v>1344.57025</v>
      </c>
      <c r="O1817" t="str">
        <f t="shared" si="57"/>
        <v/>
      </c>
      <c r="P1817" t="str">
        <f t="shared" si="58"/>
        <v/>
      </c>
    </row>
    <row r="1818" spans="1:16">
      <c r="A1818" s="8" t="s">
        <v>14930</v>
      </c>
      <c r="B1818" s="8" t="b">
        <v>0</v>
      </c>
      <c r="C1818" s="8" t="s">
        <v>16</v>
      </c>
      <c r="D1818" s="8" t="s">
        <v>16</v>
      </c>
      <c r="E1818" s="8">
        <v>15</v>
      </c>
      <c r="F1818" s="8" t="s">
        <v>14929</v>
      </c>
      <c r="G1818" s="8">
        <v>1</v>
      </c>
      <c r="H1818" s="8">
        <v>1</v>
      </c>
      <c r="I1818" s="8">
        <v>1</v>
      </c>
      <c r="J1818" s="8" t="s">
        <v>14928</v>
      </c>
      <c r="K1818" s="8" t="s">
        <v>14928</v>
      </c>
      <c r="L1818" s="8" t="s">
        <v>14927</v>
      </c>
      <c r="M1818" s="8" t="s">
        <v>14926</v>
      </c>
      <c r="N1818" s="8">
        <v>1690.90103</v>
      </c>
      <c r="O1818" t="str">
        <f t="shared" si="57"/>
        <v/>
      </c>
      <c r="P1818" t="str">
        <f t="shared" si="58"/>
        <v/>
      </c>
    </row>
    <row r="1819" spans="1:16">
      <c r="A1819" s="8" t="s">
        <v>5545</v>
      </c>
      <c r="B1819" s="8" t="b">
        <v>0</v>
      </c>
      <c r="C1819" s="8" t="s">
        <v>16</v>
      </c>
      <c r="D1819" s="8" t="s">
        <v>16</v>
      </c>
      <c r="E1819" s="8">
        <v>15</v>
      </c>
      <c r="F1819" s="8" t="s">
        <v>5544</v>
      </c>
      <c r="G1819" s="8">
        <v>2</v>
      </c>
      <c r="H1819" s="8">
        <v>2</v>
      </c>
      <c r="I1819" s="8">
        <v>1</v>
      </c>
      <c r="J1819" s="8" t="s">
        <v>632</v>
      </c>
      <c r="K1819" s="8" t="s">
        <v>632</v>
      </c>
      <c r="L1819" s="8" t="s">
        <v>2228</v>
      </c>
      <c r="M1819" s="8" t="s">
        <v>5543</v>
      </c>
      <c r="N1819" s="8">
        <v>1670.72927</v>
      </c>
      <c r="O1819" t="str">
        <f t="shared" si="57"/>
        <v/>
      </c>
      <c r="P1819" t="str">
        <f t="shared" si="58"/>
        <v/>
      </c>
    </row>
    <row r="1820" spans="1:16">
      <c r="A1820" s="8" t="s">
        <v>4947</v>
      </c>
      <c r="B1820" s="8" t="b">
        <v>0</v>
      </c>
      <c r="C1820" s="8" t="s">
        <v>16</v>
      </c>
      <c r="D1820" s="8" t="s">
        <v>16</v>
      </c>
      <c r="E1820" s="8">
        <v>16</v>
      </c>
      <c r="F1820" s="8" t="s">
        <v>4946</v>
      </c>
      <c r="G1820" s="8">
        <v>1</v>
      </c>
      <c r="H1820" s="8">
        <v>1</v>
      </c>
      <c r="I1820" s="8">
        <v>1</v>
      </c>
      <c r="J1820" s="8" t="s">
        <v>2898</v>
      </c>
      <c r="K1820" s="8" t="s">
        <v>2898</v>
      </c>
      <c r="L1820" s="8" t="s">
        <v>2897</v>
      </c>
      <c r="M1820" s="8" t="s">
        <v>4945</v>
      </c>
      <c r="N1820" s="8">
        <v>1844.7708600000001</v>
      </c>
      <c r="O1820" t="str">
        <f t="shared" si="57"/>
        <v/>
      </c>
      <c r="P1820" t="str">
        <f t="shared" si="58"/>
        <v/>
      </c>
    </row>
    <row r="1821" spans="1:16">
      <c r="A1821" s="8" t="s">
        <v>4317</v>
      </c>
      <c r="B1821" s="8" t="b">
        <v>0</v>
      </c>
      <c r="C1821" s="8" t="s">
        <v>16</v>
      </c>
      <c r="D1821" s="8" t="s">
        <v>16</v>
      </c>
      <c r="E1821" s="8">
        <v>23</v>
      </c>
      <c r="F1821" s="8" t="s">
        <v>4316</v>
      </c>
      <c r="G1821" s="8">
        <v>1</v>
      </c>
      <c r="H1821" s="8">
        <v>1</v>
      </c>
      <c r="I1821" s="8">
        <v>1</v>
      </c>
      <c r="J1821" s="8" t="s">
        <v>641</v>
      </c>
      <c r="K1821" s="8" t="s">
        <v>641</v>
      </c>
      <c r="L1821" s="8" t="s">
        <v>642</v>
      </c>
      <c r="M1821" s="8" t="s">
        <v>4315</v>
      </c>
      <c r="N1821" s="8">
        <v>2554.2532200000001</v>
      </c>
      <c r="O1821" t="str">
        <f t="shared" si="57"/>
        <v/>
      </c>
      <c r="P1821" t="str">
        <f t="shared" si="58"/>
        <v/>
      </c>
    </row>
    <row r="1822" spans="1:16">
      <c r="A1822" s="8" t="s">
        <v>15367</v>
      </c>
      <c r="B1822" s="8" t="b">
        <v>0</v>
      </c>
      <c r="C1822" s="8" t="s">
        <v>16</v>
      </c>
      <c r="D1822" s="8" t="s">
        <v>16</v>
      </c>
      <c r="E1822" s="8">
        <v>14</v>
      </c>
      <c r="F1822" s="8" t="s">
        <v>15366</v>
      </c>
      <c r="G1822" s="8">
        <v>1</v>
      </c>
      <c r="H1822" s="8">
        <v>1</v>
      </c>
      <c r="I1822" s="8">
        <v>2</v>
      </c>
      <c r="J1822" s="8" t="s">
        <v>1392</v>
      </c>
      <c r="K1822" s="8" t="s">
        <v>1392</v>
      </c>
      <c r="L1822" s="8" t="s">
        <v>1393</v>
      </c>
      <c r="M1822" s="8" t="s">
        <v>15365</v>
      </c>
      <c r="N1822" s="8">
        <v>1496.64996</v>
      </c>
      <c r="O1822" t="str">
        <f t="shared" si="57"/>
        <v/>
      </c>
      <c r="P1822" t="str">
        <f t="shared" si="58"/>
        <v/>
      </c>
    </row>
    <row r="1823" spans="1:16">
      <c r="A1823" s="8" t="s">
        <v>4255</v>
      </c>
      <c r="B1823" s="8" t="b">
        <v>0</v>
      </c>
      <c r="C1823" s="8" t="s">
        <v>16</v>
      </c>
      <c r="D1823" s="8" t="s">
        <v>16</v>
      </c>
      <c r="E1823" s="8">
        <v>15</v>
      </c>
      <c r="F1823" s="8" t="s">
        <v>4254</v>
      </c>
      <c r="G1823" s="8">
        <v>1</v>
      </c>
      <c r="H1823" s="8">
        <v>1</v>
      </c>
      <c r="I1823" s="8">
        <v>1</v>
      </c>
      <c r="J1823" s="8" t="s">
        <v>1392</v>
      </c>
      <c r="K1823" s="8" t="s">
        <v>1392</v>
      </c>
      <c r="L1823" s="8" t="s">
        <v>1393</v>
      </c>
      <c r="M1823" s="8" t="s">
        <v>4253</v>
      </c>
      <c r="N1823" s="8">
        <v>1593.70272</v>
      </c>
      <c r="O1823" t="str">
        <f t="shared" si="57"/>
        <v/>
      </c>
      <c r="P1823" t="str">
        <f t="shared" si="58"/>
        <v/>
      </c>
    </row>
    <row r="1824" spans="1:16">
      <c r="A1824" s="8" t="s">
        <v>1390</v>
      </c>
      <c r="B1824" s="8" t="b">
        <v>0</v>
      </c>
      <c r="C1824" s="8" t="s">
        <v>16</v>
      </c>
      <c r="D1824" s="8" t="s">
        <v>16</v>
      </c>
      <c r="E1824" s="8">
        <v>16</v>
      </c>
      <c r="F1824" s="8" t="s">
        <v>1391</v>
      </c>
      <c r="G1824" s="8">
        <v>1</v>
      </c>
      <c r="H1824" s="8">
        <v>1</v>
      </c>
      <c r="I1824" s="8">
        <v>7</v>
      </c>
      <c r="J1824" s="8" t="s">
        <v>1392</v>
      </c>
      <c r="K1824" s="8" t="s">
        <v>1392</v>
      </c>
      <c r="L1824" s="8" t="s">
        <v>1393</v>
      </c>
      <c r="M1824" s="8" t="s">
        <v>1394</v>
      </c>
      <c r="N1824" s="8">
        <v>1756.76605</v>
      </c>
      <c r="O1824" t="str">
        <f t="shared" si="57"/>
        <v/>
      </c>
      <c r="P1824" t="str">
        <f t="shared" si="58"/>
        <v/>
      </c>
    </row>
    <row r="1825" spans="1:16">
      <c r="A1825" s="8" t="s">
        <v>4258</v>
      </c>
      <c r="B1825" s="8" t="b">
        <v>0</v>
      </c>
      <c r="C1825" s="8" t="s">
        <v>16</v>
      </c>
      <c r="D1825" s="8" t="s">
        <v>16</v>
      </c>
      <c r="E1825" s="8">
        <v>17</v>
      </c>
      <c r="F1825" s="8" t="s">
        <v>4257</v>
      </c>
      <c r="G1825" s="8">
        <v>1</v>
      </c>
      <c r="H1825" s="8">
        <v>1</v>
      </c>
      <c r="I1825" s="8">
        <v>4</v>
      </c>
      <c r="J1825" s="8" t="s">
        <v>1392</v>
      </c>
      <c r="K1825" s="8" t="s">
        <v>1392</v>
      </c>
      <c r="L1825" s="8" t="s">
        <v>1393</v>
      </c>
      <c r="M1825" s="8" t="s">
        <v>4256</v>
      </c>
      <c r="N1825" s="8">
        <v>1857.8137300000001</v>
      </c>
      <c r="O1825" t="str">
        <f t="shared" si="57"/>
        <v/>
      </c>
      <c r="P1825" t="str">
        <f t="shared" si="58"/>
        <v/>
      </c>
    </row>
    <row r="1826" spans="1:16">
      <c r="A1826" s="8" t="s">
        <v>4261</v>
      </c>
      <c r="B1826" s="8" t="b">
        <v>0</v>
      </c>
      <c r="C1826" s="8" t="s">
        <v>16</v>
      </c>
      <c r="D1826" s="8" t="s">
        <v>16</v>
      </c>
      <c r="E1826" s="8">
        <v>18</v>
      </c>
      <c r="F1826" s="8" t="s">
        <v>4260</v>
      </c>
      <c r="G1826" s="8">
        <v>1</v>
      </c>
      <c r="H1826" s="8">
        <v>1</v>
      </c>
      <c r="I1826" s="8">
        <v>1</v>
      </c>
      <c r="J1826" s="8" t="s">
        <v>1392</v>
      </c>
      <c r="K1826" s="8" t="s">
        <v>1392</v>
      </c>
      <c r="L1826" s="8" t="s">
        <v>1393</v>
      </c>
      <c r="M1826" s="8" t="s">
        <v>4259</v>
      </c>
      <c r="N1826" s="8">
        <v>1958.86141</v>
      </c>
      <c r="O1826" t="str">
        <f t="shared" si="57"/>
        <v/>
      </c>
      <c r="P1826" t="str">
        <f t="shared" si="58"/>
        <v/>
      </c>
    </row>
    <row r="1827" spans="1:16">
      <c r="A1827" s="8" t="s">
        <v>14954</v>
      </c>
      <c r="B1827" s="8" t="b">
        <v>0</v>
      </c>
      <c r="C1827" s="8" t="s">
        <v>16</v>
      </c>
      <c r="D1827" s="8" t="s">
        <v>16</v>
      </c>
      <c r="E1827" s="8">
        <v>15</v>
      </c>
      <c r="F1827" s="8" t="s">
        <v>14953</v>
      </c>
      <c r="G1827" s="8">
        <v>1</v>
      </c>
      <c r="H1827" s="8">
        <v>1</v>
      </c>
      <c r="I1827" s="8">
        <v>1</v>
      </c>
      <c r="J1827" s="8" t="s">
        <v>14952</v>
      </c>
      <c r="K1827" s="8" t="s">
        <v>14952</v>
      </c>
      <c r="L1827" s="8" t="s">
        <v>14951</v>
      </c>
      <c r="M1827" s="8" t="s">
        <v>14950</v>
      </c>
      <c r="N1827" s="8">
        <v>1740.82999</v>
      </c>
      <c r="O1827" t="str">
        <f t="shared" si="57"/>
        <v/>
      </c>
      <c r="P1827" t="str">
        <f t="shared" si="58"/>
        <v/>
      </c>
    </row>
    <row r="1828" spans="1:16">
      <c r="A1828" s="8" t="s">
        <v>4273</v>
      </c>
      <c r="B1828" s="8" t="b">
        <v>0</v>
      </c>
      <c r="C1828" s="8" t="s">
        <v>70</v>
      </c>
      <c r="D1828" s="8" t="s">
        <v>16</v>
      </c>
      <c r="E1828" s="8">
        <v>16</v>
      </c>
      <c r="F1828" s="8" t="s">
        <v>4272</v>
      </c>
      <c r="G1828" s="8">
        <v>1</v>
      </c>
      <c r="H1828" s="8">
        <v>2</v>
      </c>
      <c r="I1828" s="8">
        <v>1</v>
      </c>
      <c r="J1828" s="8" t="s">
        <v>1229</v>
      </c>
      <c r="K1828" s="8" t="s">
        <v>1230</v>
      </c>
      <c r="L1828" s="8" t="s">
        <v>1231</v>
      </c>
      <c r="M1828" s="8" t="s">
        <v>4271</v>
      </c>
      <c r="N1828" s="8">
        <v>1560.78639</v>
      </c>
      <c r="O1828" t="str">
        <f t="shared" si="57"/>
        <v/>
      </c>
      <c r="P1828" t="str">
        <f t="shared" si="58"/>
        <v/>
      </c>
    </row>
    <row r="1829" spans="1:16">
      <c r="A1829" s="8" t="s">
        <v>14946</v>
      </c>
      <c r="B1829" s="8" t="b">
        <v>0</v>
      </c>
      <c r="C1829" s="8" t="s">
        <v>70</v>
      </c>
      <c r="D1829" s="8" t="s">
        <v>16</v>
      </c>
      <c r="E1829" s="8">
        <v>18</v>
      </c>
      <c r="F1829" s="8" t="s">
        <v>14945</v>
      </c>
      <c r="G1829" s="8">
        <v>1</v>
      </c>
      <c r="H1829" s="8">
        <v>2</v>
      </c>
      <c r="I1829" s="8">
        <v>2</v>
      </c>
      <c r="J1829" s="8" t="s">
        <v>1229</v>
      </c>
      <c r="K1829" s="8" t="s">
        <v>1230</v>
      </c>
      <c r="L1829" s="8" t="s">
        <v>1231</v>
      </c>
      <c r="M1829" s="8" t="s">
        <v>14944</v>
      </c>
      <c r="N1829" s="8">
        <v>1817.9239500000001</v>
      </c>
      <c r="O1829" t="str">
        <f t="shared" si="57"/>
        <v/>
      </c>
      <c r="P1829" t="str">
        <f t="shared" si="58"/>
        <v/>
      </c>
    </row>
    <row r="1830" spans="1:16">
      <c r="A1830" s="8" t="s">
        <v>12369</v>
      </c>
      <c r="B1830" s="8" t="b">
        <v>0</v>
      </c>
      <c r="C1830" s="8" t="s">
        <v>70</v>
      </c>
      <c r="D1830" s="8" t="s">
        <v>16</v>
      </c>
      <c r="E1830" s="8">
        <v>19</v>
      </c>
      <c r="F1830" s="8" t="s">
        <v>12368</v>
      </c>
      <c r="G1830" s="8">
        <v>1</v>
      </c>
      <c r="H1830" s="8">
        <v>2</v>
      </c>
      <c r="I1830" s="8">
        <v>1</v>
      </c>
      <c r="J1830" s="8" t="s">
        <v>1229</v>
      </c>
      <c r="K1830" s="8" t="s">
        <v>1230</v>
      </c>
      <c r="L1830" s="8" t="s">
        <v>1231</v>
      </c>
      <c r="M1830" s="8" t="s">
        <v>12367</v>
      </c>
      <c r="N1830" s="8">
        <v>1931.96687</v>
      </c>
      <c r="O1830" t="str">
        <f t="shared" si="57"/>
        <v/>
      </c>
      <c r="P1830" t="str">
        <f t="shared" si="58"/>
        <v/>
      </c>
    </row>
    <row r="1831" spans="1:16">
      <c r="A1831" s="8" t="s">
        <v>4298</v>
      </c>
      <c r="B1831" s="8" t="b">
        <v>0</v>
      </c>
      <c r="C1831" s="8" t="s">
        <v>16</v>
      </c>
      <c r="D1831" s="8" t="s">
        <v>16</v>
      </c>
      <c r="E1831" s="8">
        <v>17</v>
      </c>
      <c r="F1831" s="8" t="s">
        <v>4297</v>
      </c>
      <c r="G1831" s="8">
        <v>1</v>
      </c>
      <c r="H1831" s="8">
        <v>1</v>
      </c>
      <c r="I1831" s="8">
        <v>1</v>
      </c>
      <c r="J1831" s="8" t="s">
        <v>4293</v>
      </c>
      <c r="K1831" s="8" t="s">
        <v>4293</v>
      </c>
      <c r="L1831" s="8" t="s">
        <v>4292</v>
      </c>
      <c r="M1831" s="8" t="s">
        <v>4296</v>
      </c>
      <c r="N1831" s="8">
        <v>1664.8463099999999</v>
      </c>
      <c r="O1831" t="str">
        <f t="shared" si="57"/>
        <v/>
      </c>
      <c r="P1831" t="str">
        <f t="shared" si="58"/>
        <v/>
      </c>
    </row>
    <row r="1832" spans="1:16">
      <c r="A1832" s="8" t="s">
        <v>19519</v>
      </c>
      <c r="B1832" s="8" t="b">
        <v>0</v>
      </c>
      <c r="C1832" s="8" t="s">
        <v>16</v>
      </c>
      <c r="D1832" s="8" t="s">
        <v>16</v>
      </c>
      <c r="E1832" s="8">
        <v>13</v>
      </c>
      <c r="F1832" s="8" t="s">
        <v>19518</v>
      </c>
      <c r="G1832" s="8">
        <v>1</v>
      </c>
      <c r="H1832" s="8">
        <v>1</v>
      </c>
      <c r="I1832" s="8">
        <v>1</v>
      </c>
      <c r="J1832" s="8" t="s">
        <v>14936</v>
      </c>
      <c r="K1832" s="8" t="s">
        <v>14936</v>
      </c>
      <c r="L1832" s="8" t="s">
        <v>14935</v>
      </c>
      <c r="M1832" s="8" t="s">
        <v>19517</v>
      </c>
      <c r="N1832" s="8">
        <v>1553.68668</v>
      </c>
      <c r="O1832" t="str">
        <f t="shared" si="57"/>
        <v/>
      </c>
      <c r="P1832" t="str">
        <f t="shared" si="58"/>
        <v/>
      </c>
    </row>
    <row r="1833" spans="1:16">
      <c r="A1833" s="8" t="s">
        <v>14943</v>
      </c>
      <c r="B1833" s="8" t="b">
        <v>0</v>
      </c>
      <c r="C1833" s="8" t="s">
        <v>16</v>
      </c>
      <c r="D1833" s="8" t="s">
        <v>16</v>
      </c>
      <c r="E1833" s="8">
        <v>14</v>
      </c>
      <c r="F1833" s="8" t="s">
        <v>14942</v>
      </c>
      <c r="G1833" s="8">
        <v>1</v>
      </c>
      <c r="H1833" s="8">
        <v>1</v>
      </c>
      <c r="I1833" s="8">
        <v>1</v>
      </c>
      <c r="J1833" s="8" t="s">
        <v>14941</v>
      </c>
      <c r="K1833" s="8" t="s">
        <v>14941</v>
      </c>
      <c r="L1833" s="8" t="s">
        <v>14940</v>
      </c>
      <c r="M1833" s="8" t="s">
        <v>14939</v>
      </c>
      <c r="N1833" s="8">
        <v>1548.70641</v>
      </c>
      <c r="O1833" t="str">
        <f t="shared" si="57"/>
        <v/>
      </c>
      <c r="P1833" t="str">
        <f t="shared" si="58"/>
        <v/>
      </c>
    </row>
    <row r="1834" spans="1:16">
      <c r="A1834" s="8" t="s">
        <v>19516</v>
      </c>
      <c r="B1834" s="8" t="b">
        <v>0</v>
      </c>
      <c r="C1834" s="8" t="s">
        <v>16</v>
      </c>
      <c r="D1834" s="8" t="s">
        <v>16</v>
      </c>
      <c r="E1834" s="8">
        <v>13</v>
      </c>
      <c r="F1834" s="8" t="s">
        <v>19515</v>
      </c>
      <c r="G1834" s="8">
        <v>1</v>
      </c>
      <c r="H1834" s="8">
        <v>1</v>
      </c>
      <c r="I1834" s="8">
        <v>1</v>
      </c>
      <c r="J1834" s="8" t="s">
        <v>14936</v>
      </c>
      <c r="K1834" s="8" t="s">
        <v>14936</v>
      </c>
      <c r="L1834" s="8" t="s">
        <v>14935</v>
      </c>
      <c r="M1834" s="8" t="s">
        <v>19514</v>
      </c>
      <c r="N1834" s="8">
        <v>1539.67103</v>
      </c>
      <c r="O1834" t="str">
        <f t="shared" si="57"/>
        <v/>
      </c>
      <c r="P1834" t="str">
        <f t="shared" si="58"/>
        <v/>
      </c>
    </row>
    <row r="1835" spans="1:16">
      <c r="A1835" s="8" t="s">
        <v>14938</v>
      </c>
      <c r="B1835" s="8" t="b">
        <v>0</v>
      </c>
      <c r="C1835" s="8" t="s">
        <v>16</v>
      </c>
      <c r="D1835" s="8" t="s">
        <v>16</v>
      </c>
      <c r="E1835" s="8">
        <v>14</v>
      </c>
      <c r="F1835" s="8" t="s">
        <v>14937</v>
      </c>
      <c r="G1835" s="8">
        <v>1</v>
      </c>
      <c r="H1835" s="8">
        <v>1</v>
      </c>
      <c r="I1835" s="8">
        <v>2</v>
      </c>
      <c r="J1835" s="8" t="s">
        <v>14936</v>
      </c>
      <c r="K1835" s="8" t="s">
        <v>14936</v>
      </c>
      <c r="L1835" s="8" t="s">
        <v>14935</v>
      </c>
      <c r="M1835" s="8" t="s">
        <v>14934</v>
      </c>
      <c r="N1835" s="8">
        <v>1668.71362</v>
      </c>
      <c r="O1835" t="str">
        <f t="shared" si="57"/>
        <v/>
      </c>
      <c r="P1835" t="str">
        <f t="shared" si="58"/>
        <v/>
      </c>
    </row>
    <row r="1836" spans="1:16">
      <c r="A1836" s="8" t="s">
        <v>14933</v>
      </c>
      <c r="B1836" s="8" t="b">
        <v>0</v>
      </c>
      <c r="C1836" s="8" t="s">
        <v>16</v>
      </c>
      <c r="D1836" s="8" t="s">
        <v>16</v>
      </c>
      <c r="E1836" s="8">
        <v>16</v>
      </c>
      <c r="F1836" s="8" t="s">
        <v>14932</v>
      </c>
      <c r="G1836" s="8">
        <v>1</v>
      </c>
      <c r="H1836" s="8">
        <v>1</v>
      </c>
      <c r="I1836" s="8">
        <v>1</v>
      </c>
      <c r="J1836" s="8" t="s">
        <v>12945</v>
      </c>
      <c r="K1836" s="8" t="s">
        <v>12945</v>
      </c>
      <c r="L1836" s="8" t="s">
        <v>12944</v>
      </c>
      <c r="M1836" s="8" t="s">
        <v>14931</v>
      </c>
      <c r="N1836" s="8">
        <v>1727.80825</v>
      </c>
      <c r="O1836" t="str">
        <f t="shared" si="57"/>
        <v/>
      </c>
      <c r="P1836" t="str">
        <f t="shared" si="58"/>
        <v/>
      </c>
    </row>
    <row r="1837" spans="1:16">
      <c r="A1837" s="8" t="s">
        <v>4320</v>
      </c>
      <c r="B1837" s="8" t="b">
        <v>0</v>
      </c>
      <c r="C1837" s="8" t="s">
        <v>16</v>
      </c>
      <c r="D1837" s="8" t="s">
        <v>16</v>
      </c>
      <c r="E1837" s="8">
        <v>24</v>
      </c>
      <c r="F1837" s="8" t="s">
        <v>4319</v>
      </c>
      <c r="G1837" s="8">
        <v>1</v>
      </c>
      <c r="H1837" s="8">
        <v>1</v>
      </c>
      <c r="I1837" s="8">
        <v>2</v>
      </c>
      <c r="J1837" s="8" t="s">
        <v>641</v>
      </c>
      <c r="K1837" s="8" t="s">
        <v>641</v>
      </c>
      <c r="L1837" s="8" t="s">
        <v>642</v>
      </c>
      <c r="M1837" s="8" t="s">
        <v>4318</v>
      </c>
      <c r="N1837" s="8">
        <v>2625.2903299999998</v>
      </c>
      <c r="O1837" t="str">
        <f t="shared" si="57"/>
        <v/>
      </c>
      <c r="P1837" t="str">
        <f t="shared" si="58"/>
        <v/>
      </c>
    </row>
    <row r="1838" spans="1:16">
      <c r="A1838" s="8" t="s">
        <v>1471</v>
      </c>
      <c r="B1838" s="8" t="b">
        <v>0</v>
      </c>
      <c r="C1838" s="8" t="s">
        <v>16</v>
      </c>
      <c r="D1838" s="8" t="s">
        <v>16</v>
      </c>
      <c r="E1838" s="8">
        <v>16</v>
      </c>
      <c r="F1838" s="8" t="s">
        <v>1472</v>
      </c>
      <c r="G1838" s="8">
        <v>2</v>
      </c>
      <c r="H1838" s="8">
        <v>2</v>
      </c>
      <c r="I1838" s="8">
        <v>16</v>
      </c>
      <c r="J1838" s="8" t="s">
        <v>632</v>
      </c>
      <c r="K1838" s="8" t="s">
        <v>632</v>
      </c>
      <c r="L1838" s="8" t="s">
        <v>2228</v>
      </c>
      <c r="M1838" s="8" t="s">
        <v>5546</v>
      </c>
      <c r="N1838" s="8">
        <v>1826.8303800000001</v>
      </c>
      <c r="O1838" t="str">
        <f t="shared" si="57"/>
        <v/>
      </c>
      <c r="P1838" t="str">
        <f t="shared" si="58"/>
        <v/>
      </c>
    </row>
    <row r="1839" spans="1:16">
      <c r="A1839" s="8" t="s">
        <v>14966</v>
      </c>
      <c r="B1839" s="8" t="b">
        <v>0</v>
      </c>
      <c r="C1839" s="8" t="s">
        <v>16</v>
      </c>
      <c r="D1839" s="8" t="s">
        <v>16</v>
      </c>
      <c r="E1839" s="8">
        <v>17</v>
      </c>
      <c r="F1839" s="8" t="s">
        <v>14965</v>
      </c>
      <c r="G1839" s="8">
        <v>1</v>
      </c>
      <c r="H1839" s="8">
        <v>1</v>
      </c>
      <c r="I1839" s="8">
        <v>3</v>
      </c>
      <c r="J1839" s="8" t="s">
        <v>458</v>
      </c>
      <c r="K1839" s="8" t="s">
        <v>458</v>
      </c>
      <c r="L1839" s="8" t="s">
        <v>459</v>
      </c>
      <c r="M1839" s="8" t="s">
        <v>14964</v>
      </c>
      <c r="N1839" s="8">
        <v>1955.8729699999999</v>
      </c>
      <c r="O1839" t="str">
        <f t="shared" si="57"/>
        <v/>
      </c>
      <c r="P1839" t="str">
        <f t="shared" si="58"/>
        <v/>
      </c>
    </row>
    <row r="1840" spans="1:16">
      <c r="A1840" s="8" t="s">
        <v>14963</v>
      </c>
      <c r="B1840" s="8" t="b">
        <v>0</v>
      </c>
      <c r="C1840" s="8" t="s">
        <v>16</v>
      </c>
      <c r="D1840" s="8" t="s">
        <v>16</v>
      </c>
      <c r="E1840" s="8">
        <v>18</v>
      </c>
      <c r="F1840" s="8" t="s">
        <v>14962</v>
      </c>
      <c r="G1840" s="8">
        <v>1</v>
      </c>
      <c r="H1840" s="8">
        <v>1</v>
      </c>
      <c r="I1840" s="8">
        <v>1</v>
      </c>
      <c r="J1840" s="8" t="s">
        <v>458</v>
      </c>
      <c r="K1840" s="8" t="s">
        <v>458</v>
      </c>
      <c r="L1840" s="8" t="s">
        <v>459</v>
      </c>
      <c r="M1840" s="8" t="s">
        <v>14961</v>
      </c>
      <c r="N1840" s="8">
        <v>2084.9155700000001</v>
      </c>
      <c r="O1840" t="str">
        <f t="shared" si="57"/>
        <v/>
      </c>
      <c r="P1840" t="str">
        <f t="shared" si="58"/>
        <v/>
      </c>
    </row>
    <row r="1841" spans="1:16">
      <c r="A1841" s="8" t="s">
        <v>5402</v>
      </c>
      <c r="B1841" s="8" t="b">
        <v>0</v>
      </c>
      <c r="C1841" s="8" t="s">
        <v>16</v>
      </c>
      <c r="D1841" s="8" t="s">
        <v>16</v>
      </c>
      <c r="E1841" s="8">
        <v>13</v>
      </c>
      <c r="F1841" s="8" t="s">
        <v>5401</v>
      </c>
      <c r="G1841" s="8">
        <v>1</v>
      </c>
      <c r="H1841" s="8">
        <v>1</v>
      </c>
      <c r="I1841" s="8">
        <v>3</v>
      </c>
      <c r="J1841" s="8" t="s">
        <v>323</v>
      </c>
      <c r="K1841" s="8" t="s">
        <v>323</v>
      </c>
      <c r="L1841" s="8" t="s">
        <v>324</v>
      </c>
      <c r="M1841" s="8" t="s">
        <v>5400</v>
      </c>
      <c r="N1841" s="8">
        <v>1523.7587799999999</v>
      </c>
      <c r="O1841" t="str">
        <f t="shared" si="57"/>
        <v/>
      </c>
      <c r="P1841" t="str">
        <f t="shared" si="58"/>
        <v/>
      </c>
    </row>
    <row r="1842" spans="1:16">
      <c r="A1842" s="8" t="s">
        <v>14848</v>
      </c>
      <c r="B1842" s="8" t="b">
        <v>0</v>
      </c>
      <c r="C1842" s="8" t="s">
        <v>16</v>
      </c>
      <c r="D1842" s="8" t="s">
        <v>16</v>
      </c>
      <c r="E1842" s="8">
        <v>15</v>
      </c>
      <c r="F1842" s="8" t="s">
        <v>14847</v>
      </c>
      <c r="G1842" s="8">
        <v>1</v>
      </c>
      <c r="H1842" s="8">
        <v>1</v>
      </c>
      <c r="I1842" s="8">
        <v>1</v>
      </c>
      <c r="J1842" s="8" t="s">
        <v>14665</v>
      </c>
      <c r="K1842" s="8" t="s">
        <v>14665</v>
      </c>
      <c r="L1842" s="8" t="s">
        <v>14664</v>
      </c>
      <c r="M1842" s="8" t="s">
        <v>14846</v>
      </c>
      <c r="N1842" s="8">
        <v>1726.79187</v>
      </c>
      <c r="O1842" t="str">
        <f t="shared" si="57"/>
        <v/>
      </c>
      <c r="P1842" t="str">
        <f t="shared" si="58"/>
        <v/>
      </c>
    </row>
    <row r="1843" spans="1:16">
      <c r="A1843" s="8" t="s">
        <v>14886</v>
      </c>
      <c r="B1843" s="8" t="b">
        <v>0</v>
      </c>
      <c r="C1843" s="8" t="s">
        <v>16</v>
      </c>
      <c r="D1843" s="8" t="s">
        <v>570</v>
      </c>
      <c r="E1843" s="8">
        <v>14</v>
      </c>
      <c r="F1843" s="8" t="s">
        <v>14885</v>
      </c>
      <c r="G1843" s="8">
        <v>1</v>
      </c>
      <c r="H1843" s="8">
        <v>1</v>
      </c>
      <c r="I1843" s="8">
        <v>2</v>
      </c>
      <c r="J1843" s="8" t="s">
        <v>3246</v>
      </c>
      <c r="K1843" s="8" t="s">
        <v>3246</v>
      </c>
      <c r="L1843" s="8" t="s">
        <v>3245</v>
      </c>
      <c r="M1843" s="8" t="s">
        <v>14884</v>
      </c>
      <c r="N1843" s="8">
        <v>1665.7523699999999</v>
      </c>
      <c r="O1843" t="str">
        <f t="shared" si="57"/>
        <v/>
      </c>
      <c r="P1843" t="str">
        <f t="shared" si="58"/>
        <v/>
      </c>
    </row>
    <row r="1844" spans="1:16">
      <c r="A1844" s="8" t="s">
        <v>10621</v>
      </c>
      <c r="B1844" s="8" t="b">
        <v>0</v>
      </c>
      <c r="C1844" s="8" t="s">
        <v>70</v>
      </c>
      <c r="D1844" s="8" t="s">
        <v>16</v>
      </c>
      <c r="E1844" s="8">
        <v>15</v>
      </c>
      <c r="F1844" s="8" t="s">
        <v>10620</v>
      </c>
      <c r="G1844" s="8">
        <v>1</v>
      </c>
      <c r="H1844" s="8">
        <v>4</v>
      </c>
      <c r="I1844" s="8">
        <v>1</v>
      </c>
      <c r="J1844" s="8" t="s">
        <v>2611</v>
      </c>
      <c r="K1844" s="8" t="s">
        <v>2610</v>
      </c>
      <c r="L1844" s="8" t="s">
        <v>2609</v>
      </c>
      <c r="M1844" s="8" t="s">
        <v>10619</v>
      </c>
      <c r="N1844" s="8">
        <v>1594.7707399999999</v>
      </c>
      <c r="O1844" t="str">
        <f t="shared" si="57"/>
        <v/>
      </c>
      <c r="P1844" t="str">
        <f t="shared" si="58"/>
        <v/>
      </c>
    </row>
    <row r="1845" spans="1:16">
      <c r="A1845" s="8" t="s">
        <v>10612</v>
      </c>
      <c r="B1845" s="8" t="b">
        <v>0</v>
      </c>
      <c r="C1845" s="8" t="s">
        <v>16</v>
      </c>
      <c r="D1845" s="8" t="s">
        <v>16</v>
      </c>
      <c r="E1845" s="8">
        <v>11</v>
      </c>
      <c r="F1845" s="8" t="s">
        <v>10611</v>
      </c>
      <c r="G1845" s="8">
        <v>1</v>
      </c>
      <c r="H1845" s="8">
        <v>1</v>
      </c>
      <c r="I1845" s="8">
        <v>3</v>
      </c>
      <c r="J1845" s="8" t="s">
        <v>2898</v>
      </c>
      <c r="K1845" s="8" t="s">
        <v>2898</v>
      </c>
      <c r="L1845" s="8" t="s">
        <v>2897</v>
      </c>
      <c r="M1845" s="8" t="s">
        <v>10610</v>
      </c>
      <c r="N1845" s="8">
        <v>1246.511</v>
      </c>
      <c r="O1845" t="str">
        <f t="shared" si="57"/>
        <v/>
      </c>
      <c r="P1845" t="str">
        <f t="shared" si="58"/>
        <v/>
      </c>
    </row>
    <row r="1846" spans="1:16">
      <c r="A1846" s="8" t="s">
        <v>5431</v>
      </c>
      <c r="B1846" s="8" t="b">
        <v>0</v>
      </c>
      <c r="C1846" s="8" t="s">
        <v>16</v>
      </c>
      <c r="D1846" s="8" t="s">
        <v>16</v>
      </c>
      <c r="E1846" s="8">
        <v>12</v>
      </c>
      <c r="F1846" s="8" t="s">
        <v>5430</v>
      </c>
      <c r="G1846" s="8">
        <v>1</v>
      </c>
      <c r="H1846" s="8">
        <v>1</v>
      </c>
      <c r="I1846" s="8">
        <v>1</v>
      </c>
      <c r="J1846" s="8" t="s">
        <v>2898</v>
      </c>
      <c r="K1846" s="8" t="s">
        <v>2898</v>
      </c>
      <c r="L1846" s="8" t="s">
        <v>2897</v>
      </c>
      <c r="M1846" s="8" t="s">
        <v>5429</v>
      </c>
      <c r="N1846" s="8">
        <v>1375.5536</v>
      </c>
      <c r="O1846" t="str">
        <f t="shared" si="57"/>
        <v/>
      </c>
      <c r="P1846" t="str">
        <f t="shared" si="58"/>
        <v/>
      </c>
    </row>
    <row r="1847" spans="1:16">
      <c r="A1847" s="8" t="s">
        <v>5434</v>
      </c>
      <c r="B1847" s="8" t="b">
        <v>0</v>
      </c>
      <c r="C1847" s="8" t="s">
        <v>16</v>
      </c>
      <c r="D1847" s="8" t="s">
        <v>16</v>
      </c>
      <c r="E1847" s="8">
        <v>14</v>
      </c>
      <c r="F1847" s="8" t="s">
        <v>5433</v>
      </c>
      <c r="G1847" s="8">
        <v>1</v>
      </c>
      <c r="H1847" s="8">
        <v>1</v>
      </c>
      <c r="I1847" s="8">
        <v>2</v>
      </c>
      <c r="J1847" s="8" t="s">
        <v>2898</v>
      </c>
      <c r="K1847" s="8" t="s">
        <v>2898</v>
      </c>
      <c r="L1847" s="8" t="s">
        <v>2897</v>
      </c>
      <c r="M1847" s="8" t="s">
        <v>5432</v>
      </c>
      <c r="N1847" s="8">
        <v>1600.7013199999999</v>
      </c>
      <c r="O1847" t="str">
        <f t="shared" si="57"/>
        <v/>
      </c>
      <c r="P1847" t="str">
        <f t="shared" si="58"/>
        <v/>
      </c>
    </row>
    <row r="1848" spans="1:16">
      <c r="A1848" s="8" t="s">
        <v>5437</v>
      </c>
      <c r="B1848" s="8" t="b">
        <v>0</v>
      </c>
      <c r="C1848" s="8" t="s">
        <v>16</v>
      </c>
      <c r="D1848" s="8" t="s">
        <v>16</v>
      </c>
      <c r="E1848" s="8">
        <v>15</v>
      </c>
      <c r="F1848" s="8" t="s">
        <v>5436</v>
      </c>
      <c r="G1848" s="8">
        <v>1</v>
      </c>
      <c r="H1848" s="8">
        <v>1</v>
      </c>
      <c r="I1848" s="8">
        <v>3</v>
      </c>
      <c r="J1848" s="8" t="s">
        <v>2898</v>
      </c>
      <c r="K1848" s="8" t="s">
        <v>2898</v>
      </c>
      <c r="L1848" s="8" t="s">
        <v>2897</v>
      </c>
      <c r="M1848" s="8" t="s">
        <v>5435</v>
      </c>
      <c r="N1848" s="8">
        <v>1729.7439199999999</v>
      </c>
      <c r="O1848" t="str">
        <f t="shared" si="57"/>
        <v/>
      </c>
      <c r="P1848" t="str">
        <f t="shared" si="58"/>
        <v/>
      </c>
    </row>
    <row r="1849" spans="1:16">
      <c r="A1849" s="8" t="s">
        <v>5446</v>
      </c>
      <c r="B1849" s="8" t="b">
        <v>0</v>
      </c>
      <c r="C1849" s="8" t="s">
        <v>16</v>
      </c>
      <c r="D1849" s="8" t="s">
        <v>16</v>
      </c>
      <c r="E1849" s="8">
        <v>14</v>
      </c>
      <c r="F1849" s="8" t="s">
        <v>5445</v>
      </c>
      <c r="G1849" s="8">
        <v>1</v>
      </c>
      <c r="H1849" s="8">
        <v>1</v>
      </c>
      <c r="I1849" s="8">
        <v>1</v>
      </c>
      <c r="J1849" s="8" t="s">
        <v>2965</v>
      </c>
      <c r="K1849" s="8" t="s">
        <v>2965</v>
      </c>
      <c r="L1849" s="8" t="s">
        <v>2964</v>
      </c>
      <c r="M1849" s="8" t="s">
        <v>5444</v>
      </c>
      <c r="N1849" s="8">
        <v>1844.83105</v>
      </c>
      <c r="O1849" t="str">
        <f t="shared" si="57"/>
        <v/>
      </c>
      <c r="P1849" t="str">
        <f t="shared" si="58"/>
        <v/>
      </c>
    </row>
    <row r="1850" spans="1:16">
      <c r="A1850" s="8" t="s">
        <v>19510</v>
      </c>
      <c r="B1850" s="8" t="b">
        <v>0</v>
      </c>
      <c r="C1850" s="8" t="s">
        <v>16</v>
      </c>
      <c r="D1850" s="8" t="s">
        <v>16</v>
      </c>
      <c r="E1850" s="8">
        <v>14</v>
      </c>
      <c r="F1850" s="8" t="s">
        <v>19509</v>
      </c>
      <c r="G1850" s="8">
        <v>1</v>
      </c>
      <c r="H1850" s="8">
        <v>1</v>
      </c>
      <c r="I1850" s="8">
        <v>1</v>
      </c>
      <c r="J1850" s="8" t="s">
        <v>15935</v>
      </c>
      <c r="K1850" s="8" t="s">
        <v>15935</v>
      </c>
      <c r="L1850" s="8" t="s">
        <v>15934</v>
      </c>
      <c r="M1850" s="8" t="s">
        <v>19508</v>
      </c>
      <c r="N1850" s="8">
        <v>1809.8038300000001</v>
      </c>
      <c r="O1850" t="str">
        <f t="shared" si="57"/>
        <v/>
      </c>
      <c r="P1850" t="str">
        <f t="shared" si="58"/>
        <v/>
      </c>
    </row>
    <row r="1851" spans="1:16">
      <c r="A1851" s="8" t="s">
        <v>5455</v>
      </c>
      <c r="B1851" s="8" t="b">
        <v>0</v>
      </c>
      <c r="C1851" s="8" t="s">
        <v>16</v>
      </c>
      <c r="D1851" s="8" t="s">
        <v>16</v>
      </c>
      <c r="E1851" s="8">
        <v>16</v>
      </c>
      <c r="F1851" s="8" t="s">
        <v>5454</v>
      </c>
      <c r="G1851" s="8">
        <v>1</v>
      </c>
      <c r="H1851" s="8">
        <v>1</v>
      </c>
      <c r="I1851" s="8">
        <v>1</v>
      </c>
      <c r="J1851" s="8" t="s">
        <v>2881</v>
      </c>
      <c r="K1851" s="8" t="s">
        <v>2881</v>
      </c>
      <c r="L1851" s="8" t="s">
        <v>2880</v>
      </c>
      <c r="M1851" s="8" t="s">
        <v>5453</v>
      </c>
      <c r="N1851" s="8">
        <v>1832.87733</v>
      </c>
      <c r="O1851" t="str">
        <f t="shared" si="57"/>
        <v/>
      </c>
      <c r="P1851" t="str">
        <f t="shared" si="58"/>
        <v/>
      </c>
    </row>
    <row r="1852" spans="1:16">
      <c r="A1852" s="8" t="s">
        <v>14889</v>
      </c>
      <c r="B1852" s="8" t="b">
        <v>0</v>
      </c>
      <c r="C1852" s="8" t="s">
        <v>16</v>
      </c>
      <c r="D1852" s="8" t="s">
        <v>16</v>
      </c>
      <c r="E1852" s="8">
        <v>14</v>
      </c>
      <c r="F1852" s="8" t="s">
        <v>14888</v>
      </c>
      <c r="G1852" s="8">
        <v>1</v>
      </c>
      <c r="H1852" s="8">
        <v>1</v>
      </c>
      <c r="I1852" s="8">
        <v>2</v>
      </c>
      <c r="J1852" s="8" t="s">
        <v>8370</v>
      </c>
      <c r="K1852" s="8" t="s">
        <v>8370</v>
      </c>
      <c r="L1852" s="8" t="s">
        <v>8369</v>
      </c>
      <c r="M1852" s="8" t="s">
        <v>14887</v>
      </c>
      <c r="N1852" s="8">
        <v>1492.7754299999999</v>
      </c>
      <c r="O1852" t="str">
        <f t="shared" si="57"/>
        <v/>
      </c>
      <c r="P1852" t="str">
        <f t="shared" si="58"/>
        <v/>
      </c>
    </row>
    <row r="1853" spans="1:16">
      <c r="A1853" s="8" t="s">
        <v>10652</v>
      </c>
      <c r="B1853" s="8" t="b">
        <v>0</v>
      </c>
      <c r="C1853" s="8" t="s">
        <v>16</v>
      </c>
      <c r="D1853" s="8" t="s">
        <v>16</v>
      </c>
      <c r="E1853" s="8">
        <v>21</v>
      </c>
      <c r="F1853" s="8" t="s">
        <v>10651</v>
      </c>
      <c r="G1853" s="8">
        <v>1</v>
      </c>
      <c r="H1853" s="8">
        <v>1</v>
      </c>
      <c r="I1853" s="8">
        <v>1</v>
      </c>
      <c r="J1853" s="8" t="s">
        <v>8370</v>
      </c>
      <c r="K1853" s="8" t="s">
        <v>8370</v>
      </c>
      <c r="L1853" s="8" t="s">
        <v>8369</v>
      </c>
      <c r="M1853" s="8" t="s">
        <v>10650</v>
      </c>
      <c r="N1853" s="8">
        <v>2302.14221</v>
      </c>
      <c r="O1853" t="str">
        <f t="shared" si="57"/>
        <v/>
      </c>
      <c r="P1853" t="str">
        <f t="shared" si="58"/>
        <v/>
      </c>
    </row>
    <row r="1854" spans="1:16">
      <c r="A1854" s="8" t="s">
        <v>14900</v>
      </c>
      <c r="B1854" s="8" t="b">
        <v>0</v>
      </c>
      <c r="C1854" s="8" t="s">
        <v>16</v>
      </c>
      <c r="D1854" s="8" t="s">
        <v>71</v>
      </c>
      <c r="E1854" s="8">
        <v>10</v>
      </c>
      <c r="F1854" s="8" t="s">
        <v>14899</v>
      </c>
      <c r="G1854" s="8">
        <v>1</v>
      </c>
      <c r="H1854" s="8">
        <v>1</v>
      </c>
      <c r="I1854" s="8">
        <v>2</v>
      </c>
      <c r="J1854" s="8" t="s">
        <v>145</v>
      </c>
      <c r="K1854" s="8" t="s">
        <v>145</v>
      </c>
      <c r="L1854" s="8" t="s">
        <v>146</v>
      </c>
      <c r="M1854" s="8" t="s">
        <v>14898</v>
      </c>
      <c r="N1854" s="8">
        <v>1193.47793</v>
      </c>
      <c r="O1854" t="str">
        <f t="shared" si="57"/>
        <v/>
      </c>
      <c r="P1854" t="str">
        <f t="shared" si="58"/>
        <v/>
      </c>
    </row>
    <row r="1855" spans="1:16">
      <c r="A1855" s="8" t="s">
        <v>14897</v>
      </c>
      <c r="B1855" s="8" t="b">
        <v>0</v>
      </c>
      <c r="C1855" s="8" t="s">
        <v>16</v>
      </c>
      <c r="D1855" s="8" t="s">
        <v>71</v>
      </c>
      <c r="E1855" s="8">
        <v>14</v>
      </c>
      <c r="F1855" s="8" t="s">
        <v>14896</v>
      </c>
      <c r="G1855" s="8">
        <v>1</v>
      </c>
      <c r="H1855" s="8">
        <v>1</v>
      </c>
      <c r="I1855" s="8">
        <v>7</v>
      </c>
      <c r="J1855" s="8" t="s">
        <v>145</v>
      </c>
      <c r="K1855" s="8" t="s">
        <v>145</v>
      </c>
      <c r="L1855" s="8" t="s">
        <v>146</v>
      </c>
      <c r="M1855" s="8" t="s">
        <v>14895</v>
      </c>
      <c r="N1855" s="8">
        <v>1649.74756</v>
      </c>
      <c r="O1855" t="str">
        <f t="shared" si="57"/>
        <v/>
      </c>
      <c r="P1855" t="str">
        <f t="shared" si="58"/>
        <v/>
      </c>
    </row>
    <row r="1856" spans="1:16">
      <c r="A1856" s="8" t="s">
        <v>5501</v>
      </c>
      <c r="B1856" s="8" t="b">
        <v>0</v>
      </c>
      <c r="C1856" s="8" t="s">
        <v>16</v>
      </c>
      <c r="D1856" s="8" t="s">
        <v>16</v>
      </c>
      <c r="E1856" s="8">
        <v>11</v>
      </c>
      <c r="F1856" s="8" t="s">
        <v>5500</v>
      </c>
      <c r="G1856" s="8">
        <v>1</v>
      </c>
      <c r="H1856" s="8">
        <v>1</v>
      </c>
      <c r="I1856" s="8">
        <v>1</v>
      </c>
      <c r="J1856" s="8" t="s">
        <v>323</v>
      </c>
      <c r="K1856" s="8" t="s">
        <v>323</v>
      </c>
      <c r="L1856" s="8" t="s">
        <v>324</v>
      </c>
      <c r="M1856" s="8" t="s">
        <v>5499</v>
      </c>
      <c r="N1856" s="8">
        <v>1295.64777</v>
      </c>
      <c r="O1856" t="str">
        <f t="shared" si="57"/>
        <v/>
      </c>
      <c r="P1856" t="str">
        <f t="shared" si="58"/>
        <v/>
      </c>
    </row>
    <row r="1857" spans="1:16">
      <c r="A1857" s="8" t="s">
        <v>5504</v>
      </c>
      <c r="B1857" s="8" t="b">
        <v>0</v>
      </c>
      <c r="C1857" s="8" t="s">
        <v>16</v>
      </c>
      <c r="D1857" s="8" t="s">
        <v>16</v>
      </c>
      <c r="E1857" s="8">
        <v>17</v>
      </c>
      <c r="F1857" s="8" t="s">
        <v>5503</v>
      </c>
      <c r="G1857" s="8">
        <v>1</v>
      </c>
      <c r="H1857" s="8">
        <v>1</v>
      </c>
      <c r="I1857" s="8">
        <v>1</v>
      </c>
      <c r="J1857" s="8" t="s">
        <v>2187</v>
      </c>
      <c r="K1857" s="8" t="s">
        <v>2187</v>
      </c>
      <c r="L1857" s="8" t="s">
        <v>2186</v>
      </c>
      <c r="M1857" s="8" t="s">
        <v>5502</v>
      </c>
      <c r="N1857" s="8">
        <v>2183.0588200000002</v>
      </c>
      <c r="O1857" t="str">
        <f t="shared" si="57"/>
        <v/>
      </c>
      <c r="P1857" t="str">
        <f t="shared" si="58"/>
        <v/>
      </c>
    </row>
    <row r="1858" spans="1:16">
      <c r="A1858" s="8" t="s">
        <v>14863</v>
      </c>
      <c r="B1858" s="8" t="b">
        <v>0</v>
      </c>
      <c r="C1858" s="8" t="s">
        <v>16</v>
      </c>
      <c r="D1858" s="8" t="s">
        <v>16</v>
      </c>
      <c r="E1858" s="8">
        <v>16</v>
      </c>
      <c r="F1858" s="8" t="s">
        <v>14862</v>
      </c>
      <c r="G1858" s="8">
        <v>1</v>
      </c>
      <c r="H1858" s="8">
        <v>1</v>
      </c>
      <c r="I1858" s="8">
        <v>1</v>
      </c>
      <c r="J1858" s="8" t="s">
        <v>2187</v>
      </c>
      <c r="K1858" s="8" t="s">
        <v>2187</v>
      </c>
      <c r="L1858" s="8" t="s">
        <v>2186</v>
      </c>
      <c r="M1858" s="8" t="s">
        <v>14861</v>
      </c>
      <c r="N1858" s="8">
        <v>2096.0267899999999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5507</v>
      </c>
      <c r="B1859" s="8" t="b">
        <v>0</v>
      </c>
      <c r="C1859" s="8" t="s">
        <v>16</v>
      </c>
      <c r="D1859" s="8" t="s">
        <v>16</v>
      </c>
      <c r="E1859" s="8">
        <v>14</v>
      </c>
      <c r="F1859" s="8" t="s">
        <v>5506</v>
      </c>
      <c r="G1859" s="8">
        <v>1</v>
      </c>
      <c r="H1859" s="8">
        <v>1</v>
      </c>
      <c r="I1859" s="8">
        <v>2</v>
      </c>
      <c r="J1859" s="8" t="s">
        <v>2187</v>
      </c>
      <c r="K1859" s="8" t="s">
        <v>2187</v>
      </c>
      <c r="L1859" s="8" t="s">
        <v>2186</v>
      </c>
      <c r="M1859" s="8" t="s">
        <v>5505</v>
      </c>
      <c r="N1859" s="8">
        <v>1843.94093</v>
      </c>
      <c r="O1859" t="str">
        <f t="shared" si="59"/>
        <v/>
      </c>
      <c r="P1859" t="str">
        <f t="shared" si="60"/>
        <v/>
      </c>
    </row>
    <row r="1860" spans="1:16">
      <c r="A1860" s="8" t="s">
        <v>14960</v>
      </c>
      <c r="B1860" s="8" t="b">
        <v>0</v>
      </c>
      <c r="C1860" s="8" t="s">
        <v>16</v>
      </c>
      <c r="D1860" s="8" t="s">
        <v>16</v>
      </c>
      <c r="E1860" s="8">
        <v>19</v>
      </c>
      <c r="F1860" s="8" t="s">
        <v>14959</v>
      </c>
      <c r="G1860" s="8">
        <v>1</v>
      </c>
      <c r="H1860" s="8">
        <v>1</v>
      </c>
      <c r="I1860" s="8">
        <v>2</v>
      </c>
      <c r="J1860" s="8" t="s">
        <v>458</v>
      </c>
      <c r="K1860" s="8" t="s">
        <v>458</v>
      </c>
      <c r="L1860" s="8" t="s">
        <v>459</v>
      </c>
      <c r="M1860" s="8" t="s">
        <v>14958</v>
      </c>
      <c r="N1860" s="8">
        <v>2181.9683300000002</v>
      </c>
      <c r="O1860" t="str">
        <f t="shared" si="59"/>
        <v/>
      </c>
      <c r="P1860" t="str">
        <f t="shared" si="60"/>
        <v/>
      </c>
    </row>
    <row r="1861" spans="1:16">
      <c r="A1861" s="8" t="s">
        <v>14957</v>
      </c>
      <c r="B1861" s="8" t="b">
        <v>0</v>
      </c>
      <c r="C1861" s="8" t="s">
        <v>16</v>
      </c>
      <c r="D1861" s="8" t="s">
        <v>16</v>
      </c>
      <c r="E1861" s="8">
        <v>20</v>
      </c>
      <c r="F1861" s="8" t="s">
        <v>14956</v>
      </c>
      <c r="G1861" s="8">
        <v>1</v>
      </c>
      <c r="H1861" s="8">
        <v>1</v>
      </c>
      <c r="I1861" s="8">
        <v>6</v>
      </c>
      <c r="J1861" s="8" t="s">
        <v>458</v>
      </c>
      <c r="K1861" s="8" t="s">
        <v>458</v>
      </c>
      <c r="L1861" s="8" t="s">
        <v>459</v>
      </c>
      <c r="M1861" s="8" t="s">
        <v>14955</v>
      </c>
      <c r="N1861" s="8">
        <v>2338.0694400000002</v>
      </c>
      <c r="O1861" t="str">
        <f t="shared" si="59"/>
        <v/>
      </c>
      <c r="P1861" t="str">
        <f t="shared" si="60"/>
        <v/>
      </c>
    </row>
    <row r="1862" spans="1:16">
      <c r="A1862" s="8" t="s">
        <v>5549</v>
      </c>
      <c r="B1862" s="8" t="b">
        <v>0</v>
      </c>
      <c r="C1862" s="8" t="s">
        <v>16</v>
      </c>
      <c r="D1862" s="8" t="s">
        <v>16</v>
      </c>
      <c r="E1862" s="8">
        <v>17</v>
      </c>
      <c r="F1862" s="8" t="s">
        <v>5548</v>
      </c>
      <c r="G1862" s="8">
        <v>1</v>
      </c>
      <c r="H1862" s="8">
        <v>1</v>
      </c>
      <c r="I1862" s="8">
        <v>1</v>
      </c>
      <c r="J1862" s="8" t="s">
        <v>2233</v>
      </c>
      <c r="K1862" s="8" t="s">
        <v>2233</v>
      </c>
      <c r="L1862" s="8" t="s">
        <v>2232</v>
      </c>
      <c r="M1862" s="8" t="s">
        <v>5547</v>
      </c>
      <c r="N1862" s="8">
        <v>1883.85184</v>
      </c>
      <c r="O1862" t="str">
        <f t="shared" si="59"/>
        <v/>
      </c>
      <c r="P1862" t="str">
        <f t="shared" si="60"/>
        <v/>
      </c>
    </row>
    <row r="1863" spans="1:16">
      <c r="A1863" s="8" t="s">
        <v>5552</v>
      </c>
      <c r="B1863" s="8" t="b">
        <v>0</v>
      </c>
      <c r="C1863" s="8" t="s">
        <v>16</v>
      </c>
      <c r="D1863" s="8" t="s">
        <v>16</v>
      </c>
      <c r="E1863" s="8">
        <v>20</v>
      </c>
      <c r="F1863" s="8" t="s">
        <v>5551</v>
      </c>
      <c r="G1863" s="8">
        <v>1</v>
      </c>
      <c r="H1863" s="8">
        <v>1</v>
      </c>
      <c r="I1863" s="8">
        <v>4</v>
      </c>
      <c r="J1863" s="8" t="s">
        <v>2233</v>
      </c>
      <c r="K1863" s="8" t="s">
        <v>2233</v>
      </c>
      <c r="L1863" s="8" t="s">
        <v>2232</v>
      </c>
      <c r="M1863" s="8" t="s">
        <v>5550</v>
      </c>
      <c r="N1863" s="8">
        <v>2266.0483100000001</v>
      </c>
      <c r="O1863" t="str">
        <f t="shared" si="59"/>
        <v/>
      </c>
      <c r="P1863" t="str">
        <f t="shared" si="60"/>
        <v/>
      </c>
    </row>
    <row r="1864" spans="1:16">
      <c r="A1864" s="8" t="s">
        <v>5555</v>
      </c>
      <c r="B1864" s="8" t="b">
        <v>0</v>
      </c>
      <c r="C1864" s="8" t="s">
        <v>16</v>
      </c>
      <c r="D1864" s="8" t="s">
        <v>16</v>
      </c>
      <c r="E1864" s="8">
        <v>15</v>
      </c>
      <c r="F1864" s="8" t="s">
        <v>5554</v>
      </c>
      <c r="G1864" s="8">
        <v>1</v>
      </c>
      <c r="H1864" s="8">
        <v>1</v>
      </c>
      <c r="I1864" s="8">
        <v>2</v>
      </c>
      <c r="J1864" s="8" t="s">
        <v>1270</v>
      </c>
      <c r="K1864" s="8" t="s">
        <v>1270</v>
      </c>
      <c r="L1864" s="8" t="s">
        <v>1271</v>
      </c>
      <c r="M1864" s="8" t="s">
        <v>5553</v>
      </c>
      <c r="N1864" s="8">
        <v>1701.7350799999999</v>
      </c>
      <c r="O1864" t="str">
        <f t="shared" si="59"/>
        <v/>
      </c>
      <c r="P1864" t="str">
        <f t="shared" si="60"/>
        <v/>
      </c>
    </row>
    <row r="1865" spans="1:16">
      <c r="A1865" s="8" t="s">
        <v>5558</v>
      </c>
      <c r="B1865" s="8" t="b">
        <v>0</v>
      </c>
      <c r="C1865" s="8" t="s">
        <v>16</v>
      </c>
      <c r="D1865" s="8" t="s">
        <v>16</v>
      </c>
      <c r="E1865" s="8">
        <v>16</v>
      </c>
      <c r="F1865" s="8" t="s">
        <v>5557</v>
      </c>
      <c r="G1865" s="8">
        <v>1</v>
      </c>
      <c r="H1865" s="8">
        <v>1</v>
      </c>
      <c r="I1865" s="8">
        <v>7</v>
      </c>
      <c r="J1865" s="8" t="s">
        <v>1270</v>
      </c>
      <c r="K1865" s="8" t="s">
        <v>1270</v>
      </c>
      <c r="L1865" s="8" t="s">
        <v>1271</v>
      </c>
      <c r="M1865" s="8" t="s">
        <v>5556</v>
      </c>
      <c r="N1865" s="8">
        <v>1857.83619</v>
      </c>
      <c r="O1865" t="str">
        <f t="shared" si="59"/>
        <v/>
      </c>
      <c r="P1865" t="str">
        <f t="shared" si="60"/>
        <v/>
      </c>
    </row>
    <row r="1866" spans="1:16">
      <c r="A1866" s="8" t="s">
        <v>5561</v>
      </c>
      <c r="B1866" s="8" t="b">
        <v>0</v>
      </c>
      <c r="C1866" s="8" t="s">
        <v>16</v>
      </c>
      <c r="D1866" s="8" t="s">
        <v>16</v>
      </c>
      <c r="E1866" s="8">
        <v>17</v>
      </c>
      <c r="F1866" s="8" t="s">
        <v>5560</v>
      </c>
      <c r="G1866" s="8">
        <v>1</v>
      </c>
      <c r="H1866" s="8">
        <v>1</v>
      </c>
      <c r="I1866" s="8">
        <v>1</v>
      </c>
      <c r="J1866" s="8" t="s">
        <v>1270</v>
      </c>
      <c r="K1866" s="8" t="s">
        <v>1270</v>
      </c>
      <c r="L1866" s="8" t="s">
        <v>1271</v>
      </c>
      <c r="M1866" s="8" t="s">
        <v>5559</v>
      </c>
      <c r="N1866" s="8">
        <v>1988.8766800000001</v>
      </c>
      <c r="O1866" t="str">
        <f t="shared" si="59"/>
        <v/>
      </c>
      <c r="P1866" t="str">
        <f t="shared" si="60"/>
        <v/>
      </c>
    </row>
    <row r="1867" spans="1:16">
      <c r="A1867" s="8" t="s">
        <v>15373</v>
      </c>
      <c r="B1867" s="8" t="b">
        <v>0</v>
      </c>
      <c r="C1867" s="8" t="s">
        <v>16</v>
      </c>
      <c r="D1867" s="8" t="s">
        <v>16</v>
      </c>
      <c r="E1867" s="8">
        <v>13</v>
      </c>
      <c r="F1867" s="8" t="s">
        <v>15372</v>
      </c>
      <c r="G1867" s="8">
        <v>1</v>
      </c>
      <c r="H1867" s="8">
        <v>1</v>
      </c>
      <c r="I1867" s="8">
        <v>1</v>
      </c>
      <c r="J1867" s="8" t="s">
        <v>744</v>
      </c>
      <c r="K1867" s="8" t="s">
        <v>744</v>
      </c>
      <c r="L1867" s="8" t="s">
        <v>745</v>
      </c>
      <c r="M1867" s="8" t="s">
        <v>15371</v>
      </c>
      <c r="N1867" s="8">
        <v>1579.7823100000001</v>
      </c>
      <c r="O1867" t="str">
        <f t="shared" si="59"/>
        <v/>
      </c>
      <c r="P1867" t="str">
        <f t="shared" si="60"/>
        <v/>
      </c>
    </row>
    <row r="1868" spans="1:16">
      <c r="A1868" s="8" t="s">
        <v>5561</v>
      </c>
      <c r="B1868" s="8" t="b">
        <v>0</v>
      </c>
      <c r="C1868" s="8" t="s">
        <v>16</v>
      </c>
      <c r="D1868" s="8" t="s">
        <v>1700</v>
      </c>
      <c r="E1868" s="8">
        <v>17</v>
      </c>
      <c r="F1868" s="8" t="s">
        <v>5560</v>
      </c>
      <c r="G1868" s="8">
        <v>1</v>
      </c>
      <c r="H1868" s="8">
        <v>1</v>
      </c>
      <c r="I1868" s="8">
        <v>5</v>
      </c>
      <c r="J1868" s="8" t="s">
        <v>1270</v>
      </c>
      <c r="K1868" s="8" t="s">
        <v>1270</v>
      </c>
      <c r="L1868" s="8" t="s">
        <v>1271</v>
      </c>
      <c r="M1868" s="8" t="s">
        <v>5559</v>
      </c>
      <c r="N1868" s="8">
        <v>2004.87159</v>
      </c>
      <c r="O1868" t="str">
        <f t="shared" si="59"/>
        <v/>
      </c>
      <c r="P1868" t="str">
        <f t="shared" si="60"/>
        <v/>
      </c>
    </row>
    <row r="1869" spans="1:16">
      <c r="A1869" s="8" t="s">
        <v>5567</v>
      </c>
      <c r="B1869" s="8" t="b">
        <v>0</v>
      </c>
      <c r="C1869" s="8" t="s">
        <v>16</v>
      </c>
      <c r="D1869" s="8" t="s">
        <v>16</v>
      </c>
      <c r="E1869" s="8">
        <v>19</v>
      </c>
      <c r="F1869" s="8" t="s">
        <v>5566</v>
      </c>
      <c r="G1869" s="8">
        <v>1</v>
      </c>
      <c r="H1869" s="8">
        <v>1</v>
      </c>
      <c r="I1869" s="8">
        <v>1</v>
      </c>
      <c r="J1869" s="8" t="s">
        <v>1270</v>
      </c>
      <c r="K1869" s="8" t="s">
        <v>1270</v>
      </c>
      <c r="L1869" s="8" t="s">
        <v>1271</v>
      </c>
      <c r="M1869" s="8" t="s">
        <v>5565</v>
      </c>
      <c r="N1869" s="8">
        <v>2214.9720400000001</v>
      </c>
      <c r="O1869" t="str">
        <f t="shared" si="59"/>
        <v/>
      </c>
      <c r="P1869" t="str">
        <f t="shared" si="60"/>
        <v/>
      </c>
    </row>
    <row r="1870" spans="1:16">
      <c r="A1870" s="8" t="s">
        <v>5567</v>
      </c>
      <c r="B1870" s="8" t="b">
        <v>0</v>
      </c>
      <c r="C1870" s="8" t="s">
        <v>16</v>
      </c>
      <c r="D1870" s="8" t="s">
        <v>1700</v>
      </c>
      <c r="E1870" s="8">
        <v>19</v>
      </c>
      <c r="F1870" s="8" t="s">
        <v>5566</v>
      </c>
      <c r="G1870" s="8">
        <v>1</v>
      </c>
      <c r="H1870" s="8">
        <v>1</v>
      </c>
      <c r="I1870" s="8">
        <v>4</v>
      </c>
      <c r="J1870" s="8" t="s">
        <v>1270</v>
      </c>
      <c r="K1870" s="8" t="s">
        <v>1270</v>
      </c>
      <c r="L1870" s="8" t="s">
        <v>1271</v>
      </c>
      <c r="M1870" s="8" t="s">
        <v>5565</v>
      </c>
      <c r="N1870" s="8">
        <v>2230.96695</v>
      </c>
      <c r="O1870" t="str">
        <f t="shared" si="59"/>
        <v/>
      </c>
      <c r="P1870" t="str">
        <f t="shared" si="60"/>
        <v/>
      </c>
    </row>
    <row r="1871" spans="1:16">
      <c r="A1871" s="8" t="s">
        <v>5570</v>
      </c>
      <c r="B1871" s="8" t="b">
        <v>0</v>
      </c>
      <c r="C1871" s="8" t="s">
        <v>16</v>
      </c>
      <c r="D1871" s="8" t="s">
        <v>1700</v>
      </c>
      <c r="E1871" s="8">
        <v>20</v>
      </c>
      <c r="F1871" s="8" t="s">
        <v>5569</v>
      </c>
      <c r="G1871" s="8">
        <v>1</v>
      </c>
      <c r="H1871" s="8">
        <v>1</v>
      </c>
      <c r="I1871" s="8">
        <v>4</v>
      </c>
      <c r="J1871" s="8" t="s">
        <v>1270</v>
      </c>
      <c r="K1871" s="8" t="s">
        <v>1270</v>
      </c>
      <c r="L1871" s="8" t="s">
        <v>1271</v>
      </c>
      <c r="M1871" s="8" t="s">
        <v>5568</v>
      </c>
      <c r="N1871" s="8">
        <v>2387.0680600000001</v>
      </c>
      <c r="O1871" t="str">
        <f t="shared" si="59"/>
        <v/>
      </c>
      <c r="P1871" t="str">
        <f t="shared" si="60"/>
        <v/>
      </c>
    </row>
    <row r="1872" spans="1:16">
      <c r="A1872" s="8" t="s">
        <v>5579</v>
      </c>
      <c r="B1872" s="8" t="b">
        <v>0</v>
      </c>
      <c r="C1872" s="8" t="s">
        <v>70</v>
      </c>
      <c r="D1872" s="8" t="s">
        <v>16</v>
      </c>
      <c r="E1872" s="8">
        <v>14</v>
      </c>
      <c r="F1872" s="8" t="s">
        <v>5578</v>
      </c>
      <c r="G1872" s="8">
        <v>1</v>
      </c>
      <c r="H1872" s="8">
        <v>2</v>
      </c>
      <c r="I1872" s="8">
        <v>2</v>
      </c>
      <c r="J1872" s="8" t="s">
        <v>3335</v>
      </c>
      <c r="K1872" s="8" t="s">
        <v>3334</v>
      </c>
      <c r="L1872" s="8" t="s">
        <v>3333</v>
      </c>
      <c r="M1872" s="8" t="s">
        <v>5577</v>
      </c>
      <c r="N1872" s="8">
        <v>1426.6696300000001</v>
      </c>
      <c r="O1872" t="str">
        <f t="shared" si="59"/>
        <v/>
      </c>
      <c r="P1872" t="str">
        <f t="shared" si="60"/>
        <v/>
      </c>
    </row>
    <row r="1873" spans="1:16">
      <c r="A1873" s="8" t="s">
        <v>14874</v>
      </c>
      <c r="B1873" s="8" t="b">
        <v>0</v>
      </c>
      <c r="C1873" s="8" t="s">
        <v>16</v>
      </c>
      <c r="D1873" s="8" t="s">
        <v>16</v>
      </c>
      <c r="E1873" s="8">
        <v>14</v>
      </c>
      <c r="F1873" s="8" t="s">
        <v>14873</v>
      </c>
      <c r="G1873" s="8">
        <v>1</v>
      </c>
      <c r="H1873" s="8">
        <v>1</v>
      </c>
      <c r="I1873" s="8">
        <v>2</v>
      </c>
      <c r="J1873" s="8" t="s">
        <v>2898</v>
      </c>
      <c r="K1873" s="8" t="s">
        <v>2898</v>
      </c>
      <c r="L1873" s="8" t="s">
        <v>2897</v>
      </c>
      <c r="M1873" s="8" t="s">
        <v>14872</v>
      </c>
      <c r="N1873" s="8">
        <v>1615.6758400000001</v>
      </c>
      <c r="O1873" t="str">
        <f t="shared" si="59"/>
        <v/>
      </c>
      <c r="P1873" t="str">
        <f t="shared" si="60"/>
        <v/>
      </c>
    </row>
    <row r="1874" spans="1:16">
      <c r="A1874" s="8" t="s">
        <v>5585</v>
      </c>
      <c r="B1874" s="8" t="b">
        <v>0</v>
      </c>
      <c r="C1874" s="8" t="s">
        <v>70</v>
      </c>
      <c r="D1874" s="8" t="s">
        <v>16</v>
      </c>
      <c r="E1874" s="8">
        <v>14</v>
      </c>
      <c r="F1874" s="8" t="s">
        <v>5584</v>
      </c>
      <c r="G1874" s="8">
        <v>1</v>
      </c>
      <c r="H1874" s="8">
        <v>2</v>
      </c>
      <c r="I1874" s="8">
        <v>1</v>
      </c>
      <c r="J1874" s="8" t="s">
        <v>1980</v>
      </c>
      <c r="K1874" s="8" t="s">
        <v>1979</v>
      </c>
      <c r="L1874" s="8" t="s">
        <v>1978</v>
      </c>
      <c r="M1874" s="8" t="s">
        <v>5583</v>
      </c>
      <c r="N1874" s="8">
        <v>1653.8595</v>
      </c>
      <c r="O1874" t="str">
        <f t="shared" si="59"/>
        <v/>
      </c>
      <c r="P1874" t="str">
        <f t="shared" si="60"/>
        <v/>
      </c>
    </row>
    <row r="1875" spans="1:16">
      <c r="A1875" s="8" t="s">
        <v>20766</v>
      </c>
      <c r="B1875" s="8" t="b">
        <v>0</v>
      </c>
      <c r="C1875" s="8" t="s">
        <v>16</v>
      </c>
      <c r="D1875" s="8" t="s">
        <v>16</v>
      </c>
      <c r="E1875" s="8">
        <v>18</v>
      </c>
      <c r="F1875" s="8" t="s">
        <v>20765</v>
      </c>
      <c r="G1875" s="8">
        <v>1</v>
      </c>
      <c r="H1875" s="8">
        <v>1</v>
      </c>
      <c r="I1875" s="8">
        <v>1</v>
      </c>
      <c r="J1875" s="8" t="s">
        <v>14869</v>
      </c>
      <c r="K1875" s="8" t="s">
        <v>14869</v>
      </c>
      <c r="L1875" s="8" t="s">
        <v>14868</v>
      </c>
      <c r="M1875" s="8" t="s">
        <v>20764</v>
      </c>
      <c r="N1875" s="8">
        <v>2071.0553500000001</v>
      </c>
      <c r="O1875" t="str">
        <f t="shared" si="59"/>
        <v/>
      </c>
      <c r="P1875" t="str">
        <f t="shared" si="60"/>
        <v/>
      </c>
    </row>
    <row r="1876" spans="1:16">
      <c r="A1876" s="8" t="s">
        <v>5564</v>
      </c>
      <c r="B1876" s="8" t="b">
        <v>0</v>
      </c>
      <c r="C1876" s="8" t="s">
        <v>16</v>
      </c>
      <c r="D1876" s="8" t="s">
        <v>1700</v>
      </c>
      <c r="E1876" s="8">
        <v>18</v>
      </c>
      <c r="F1876" s="8" t="s">
        <v>5563</v>
      </c>
      <c r="G1876" s="8">
        <v>1</v>
      </c>
      <c r="H1876" s="8">
        <v>1</v>
      </c>
      <c r="I1876" s="8">
        <v>2</v>
      </c>
      <c r="J1876" s="8" t="s">
        <v>1270</v>
      </c>
      <c r="K1876" s="8" t="s">
        <v>1270</v>
      </c>
      <c r="L1876" s="8" t="s">
        <v>1271</v>
      </c>
      <c r="M1876" s="8" t="s">
        <v>5562</v>
      </c>
      <c r="N1876" s="8">
        <v>2133.91419</v>
      </c>
      <c r="O1876" t="str">
        <f t="shared" si="59"/>
        <v/>
      </c>
      <c r="P1876" t="str">
        <f t="shared" si="60"/>
        <v/>
      </c>
    </row>
    <row r="1877" spans="1:16">
      <c r="A1877" s="8" t="s">
        <v>19729</v>
      </c>
      <c r="B1877" s="8" t="b">
        <v>0</v>
      </c>
      <c r="C1877" s="8" t="s">
        <v>16</v>
      </c>
      <c r="D1877" s="8" t="s">
        <v>16</v>
      </c>
      <c r="E1877" s="8">
        <v>14</v>
      </c>
      <c r="F1877" s="8" t="s">
        <v>19728</v>
      </c>
      <c r="G1877" s="8">
        <v>1</v>
      </c>
      <c r="H1877" s="8">
        <v>1</v>
      </c>
      <c r="I1877" s="8">
        <v>1</v>
      </c>
      <c r="J1877" s="8" t="s">
        <v>19440</v>
      </c>
      <c r="K1877" s="8" t="s">
        <v>19440</v>
      </c>
      <c r="L1877" s="8" t="s">
        <v>19439</v>
      </c>
      <c r="M1877" s="8" t="s">
        <v>19727</v>
      </c>
      <c r="N1877" s="8">
        <v>1529.8209899999999</v>
      </c>
      <c r="O1877" t="str">
        <f t="shared" si="59"/>
        <v/>
      </c>
      <c r="P1877" t="str">
        <f t="shared" si="60"/>
        <v/>
      </c>
    </row>
    <row r="1878" spans="1:16">
      <c r="A1878" s="8" t="s">
        <v>12204</v>
      </c>
      <c r="B1878" s="8" t="b">
        <v>0</v>
      </c>
      <c r="C1878" s="8" t="s">
        <v>70</v>
      </c>
      <c r="D1878" s="8" t="s">
        <v>71</v>
      </c>
      <c r="E1878" s="8">
        <v>13</v>
      </c>
      <c r="F1878" s="8" t="s">
        <v>12203</v>
      </c>
      <c r="G1878" s="8">
        <v>1</v>
      </c>
      <c r="H1878" s="8">
        <v>2</v>
      </c>
      <c r="I1878" s="8">
        <v>2</v>
      </c>
      <c r="J1878" s="8" t="s">
        <v>2986</v>
      </c>
      <c r="K1878" s="8" t="s">
        <v>2130</v>
      </c>
      <c r="L1878" s="8" t="s">
        <v>2985</v>
      </c>
      <c r="M1878" s="8" t="s">
        <v>2984</v>
      </c>
      <c r="N1878" s="8">
        <v>1418.6256599999999</v>
      </c>
      <c r="O1878" t="str">
        <f t="shared" si="59"/>
        <v/>
      </c>
      <c r="P1878" t="str">
        <f t="shared" si="60"/>
        <v/>
      </c>
    </row>
    <row r="1879" spans="1:16">
      <c r="A1879" s="8" t="s">
        <v>20763</v>
      </c>
      <c r="B1879" s="8" t="b">
        <v>0</v>
      </c>
      <c r="C1879" s="8" t="s">
        <v>16</v>
      </c>
      <c r="D1879" s="8" t="s">
        <v>16</v>
      </c>
      <c r="E1879" s="8">
        <v>12</v>
      </c>
      <c r="F1879" s="8" t="s">
        <v>20762</v>
      </c>
      <c r="G1879" s="8">
        <v>1</v>
      </c>
      <c r="H1879" s="8">
        <v>1</v>
      </c>
      <c r="I1879" s="8">
        <v>2</v>
      </c>
      <c r="J1879" s="8" t="s">
        <v>2020</v>
      </c>
      <c r="K1879" s="8" t="s">
        <v>2020</v>
      </c>
      <c r="L1879" s="8" t="s">
        <v>2019</v>
      </c>
      <c r="M1879" s="8" t="s">
        <v>20761</v>
      </c>
      <c r="N1879" s="8">
        <v>1475.69724</v>
      </c>
      <c r="O1879" t="str">
        <f t="shared" si="59"/>
        <v/>
      </c>
      <c r="P1879" t="str">
        <f t="shared" si="60"/>
        <v/>
      </c>
    </row>
    <row r="1880" spans="1:16">
      <c r="A1880" s="8" t="s">
        <v>3337</v>
      </c>
      <c r="B1880" s="8" t="b">
        <v>0</v>
      </c>
      <c r="C1880" s="8" t="s">
        <v>70</v>
      </c>
      <c r="D1880" s="8" t="s">
        <v>16</v>
      </c>
      <c r="E1880" s="8">
        <v>15</v>
      </c>
      <c r="F1880" s="8" t="s">
        <v>3336</v>
      </c>
      <c r="G1880" s="8">
        <v>1</v>
      </c>
      <c r="H1880" s="8">
        <v>2</v>
      </c>
      <c r="I1880" s="8">
        <v>1</v>
      </c>
      <c r="J1880" s="8" t="s">
        <v>3335</v>
      </c>
      <c r="K1880" s="8" t="s">
        <v>3334</v>
      </c>
      <c r="L1880" s="8" t="s">
        <v>3333</v>
      </c>
      <c r="M1880" s="8" t="s">
        <v>3332</v>
      </c>
      <c r="N1880" s="8">
        <v>1554.76459</v>
      </c>
      <c r="O1880" t="str">
        <f t="shared" si="59"/>
        <v/>
      </c>
      <c r="P1880" t="str">
        <f t="shared" si="60"/>
        <v/>
      </c>
    </row>
    <row r="1881" spans="1:16">
      <c r="A1881" s="8" t="s">
        <v>19476</v>
      </c>
      <c r="B1881" s="8" t="b">
        <v>0</v>
      </c>
      <c r="C1881" s="8" t="s">
        <v>16</v>
      </c>
      <c r="D1881" s="8" t="s">
        <v>795</v>
      </c>
      <c r="E1881" s="8">
        <v>14</v>
      </c>
      <c r="F1881" s="8" t="s">
        <v>19475</v>
      </c>
      <c r="G1881" s="8">
        <v>1</v>
      </c>
      <c r="H1881" s="8">
        <v>1</v>
      </c>
      <c r="I1881" s="8">
        <v>1</v>
      </c>
      <c r="J1881" s="8" t="s">
        <v>392</v>
      </c>
      <c r="K1881" s="8" t="s">
        <v>392</v>
      </c>
      <c r="L1881" s="8" t="s">
        <v>393</v>
      </c>
      <c r="M1881" s="8" t="s">
        <v>19474</v>
      </c>
      <c r="N1881" s="8">
        <v>1643.8097700000001</v>
      </c>
      <c r="O1881" t="str">
        <f t="shared" si="59"/>
        <v/>
      </c>
      <c r="P1881" t="str">
        <f t="shared" si="60"/>
        <v/>
      </c>
    </row>
    <row r="1882" spans="1:16">
      <c r="A1882" s="8" t="s">
        <v>14757</v>
      </c>
      <c r="B1882" s="8" t="b">
        <v>0</v>
      </c>
      <c r="C1882" s="8" t="s">
        <v>16</v>
      </c>
      <c r="D1882" s="8" t="s">
        <v>795</v>
      </c>
      <c r="E1882" s="8">
        <v>15</v>
      </c>
      <c r="F1882" s="8" t="s">
        <v>14756</v>
      </c>
      <c r="G1882" s="8">
        <v>1</v>
      </c>
      <c r="H1882" s="8">
        <v>1</v>
      </c>
      <c r="I1882" s="8">
        <v>2</v>
      </c>
      <c r="J1882" s="8" t="s">
        <v>392</v>
      </c>
      <c r="K1882" s="8" t="s">
        <v>392</v>
      </c>
      <c r="L1882" s="8" t="s">
        <v>393</v>
      </c>
      <c r="M1882" s="8" t="s">
        <v>14755</v>
      </c>
      <c r="N1882" s="8">
        <v>1799.9108799999999</v>
      </c>
      <c r="O1882" t="str">
        <f t="shared" si="59"/>
        <v/>
      </c>
      <c r="P1882" t="str">
        <f t="shared" si="60"/>
        <v/>
      </c>
    </row>
    <row r="1883" spans="1:16">
      <c r="A1883" s="8" t="s">
        <v>20760</v>
      </c>
      <c r="B1883" s="8" t="b">
        <v>0</v>
      </c>
      <c r="C1883" s="8" t="s">
        <v>16</v>
      </c>
      <c r="D1883" s="8" t="s">
        <v>496</v>
      </c>
      <c r="E1883" s="8">
        <v>14</v>
      </c>
      <c r="F1883" s="8" t="s">
        <v>20759</v>
      </c>
      <c r="G1883" s="8">
        <v>1</v>
      </c>
      <c r="H1883" s="8">
        <v>1</v>
      </c>
      <c r="I1883" s="8">
        <v>1</v>
      </c>
      <c r="J1883" s="8" t="s">
        <v>15507</v>
      </c>
      <c r="K1883" s="8" t="s">
        <v>15507</v>
      </c>
      <c r="L1883" s="8" t="s">
        <v>15506</v>
      </c>
      <c r="M1883" s="8" t="s">
        <v>20758</v>
      </c>
      <c r="N1883" s="8">
        <v>1779.94218</v>
      </c>
      <c r="O1883" t="str">
        <f t="shared" si="59"/>
        <v/>
      </c>
      <c r="P1883" t="str">
        <f t="shared" si="60"/>
        <v/>
      </c>
    </row>
    <row r="1884" spans="1:16">
      <c r="A1884" s="8" t="s">
        <v>14754</v>
      </c>
      <c r="B1884" s="8" t="b">
        <v>0</v>
      </c>
      <c r="C1884" s="8" t="s">
        <v>16</v>
      </c>
      <c r="D1884" s="8" t="s">
        <v>16</v>
      </c>
      <c r="E1884" s="8">
        <v>12</v>
      </c>
      <c r="F1884" s="8" t="s">
        <v>14753</v>
      </c>
      <c r="G1884" s="8">
        <v>1</v>
      </c>
      <c r="H1884" s="8">
        <v>2</v>
      </c>
      <c r="I1884" s="8">
        <v>1</v>
      </c>
      <c r="J1884" s="8" t="s">
        <v>676</v>
      </c>
      <c r="K1884" s="8" t="s">
        <v>1092</v>
      </c>
      <c r="L1884" s="8" t="s">
        <v>678</v>
      </c>
      <c r="M1884" s="8" t="s">
        <v>14752</v>
      </c>
      <c r="N1884" s="8">
        <v>1353.6644799999999</v>
      </c>
      <c r="O1884" t="str">
        <f t="shared" si="59"/>
        <v/>
      </c>
      <c r="P1884" t="str">
        <f t="shared" si="60"/>
        <v/>
      </c>
    </row>
    <row r="1885" spans="1:16">
      <c r="A1885" s="8" t="s">
        <v>14790</v>
      </c>
      <c r="B1885" s="8" t="b">
        <v>0</v>
      </c>
      <c r="C1885" s="8" t="s">
        <v>16</v>
      </c>
      <c r="D1885" s="8" t="s">
        <v>16</v>
      </c>
      <c r="E1885" s="8">
        <v>13</v>
      </c>
      <c r="F1885" s="8" t="s">
        <v>14789</v>
      </c>
      <c r="G1885" s="8">
        <v>1</v>
      </c>
      <c r="H1885" s="8">
        <v>2</v>
      </c>
      <c r="I1885" s="8">
        <v>1</v>
      </c>
      <c r="J1885" s="8" t="s">
        <v>676</v>
      </c>
      <c r="K1885" s="8" t="s">
        <v>1092</v>
      </c>
      <c r="L1885" s="8" t="s">
        <v>678</v>
      </c>
      <c r="M1885" s="8" t="s">
        <v>14788</v>
      </c>
      <c r="N1885" s="8">
        <v>1481.75945</v>
      </c>
      <c r="O1885" t="str">
        <f t="shared" si="59"/>
        <v/>
      </c>
      <c r="P1885" t="str">
        <f t="shared" si="60"/>
        <v/>
      </c>
    </row>
    <row r="1886" spans="1:16">
      <c r="A1886" s="8" t="s">
        <v>3425</v>
      </c>
      <c r="B1886" s="8" t="b">
        <v>0</v>
      </c>
      <c r="C1886" s="8" t="s">
        <v>16</v>
      </c>
      <c r="D1886" s="8" t="s">
        <v>16</v>
      </c>
      <c r="E1886" s="8">
        <v>16</v>
      </c>
      <c r="F1886" s="8" t="s">
        <v>3424</v>
      </c>
      <c r="G1886" s="8">
        <v>1</v>
      </c>
      <c r="H1886" s="8">
        <v>3</v>
      </c>
      <c r="I1886" s="8">
        <v>1</v>
      </c>
      <c r="J1886" s="8" t="s">
        <v>3420</v>
      </c>
      <c r="K1886" s="8" t="s">
        <v>3419</v>
      </c>
      <c r="L1886" s="8" t="s">
        <v>3418</v>
      </c>
      <c r="M1886" s="8" t="s">
        <v>3423</v>
      </c>
      <c r="N1886" s="8">
        <v>1887.9922999999999</v>
      </c>
      <c r="O1886" t="str">
        <f t="shared" si="59"/>
        <v/>
      </c>
      <c r="P1886" t="str">
        <f t="shared" si="60"/>
        <v/>
      </c>
    </row>
    <row r="1887" spans="1:16">
      <c r="A1887" s="8" t="s">
        <v>3428</v>
      </c>
      <c r="B1887" s="8" t="b">
        <v>0</v>
      </c>
      <c r="C1887" s="8" t="s">
        <v>16</v>
      </c>
      <c r="D1887" s="8" t="s">
        <v>16</v>
      </c>
      <c r="E1887" s="8">
        <v>17</v>
      </c>
      <c r="F1887" s="8" t="s">
        <v>3427</v>
      </c>
      <c r="G1887" s="8">
        <v>1</v>
      </c>
      <c r="H1887" s="8">
        <v>1</v>
      </c>
      <c r="I1887" s="8">
        <v>2</v>
      </c>
      <c r="J1887" s="8" t="s">
        <v>222</v>
      </c>
      <c r="K1887" s="8" t="s">
        <v>222</v>
      </c>
      <c r="L1887" s="8" t="s">
        <v>223</v>
      </c>
      <c r="M1887" s="8" t="s">
        <v>3426</v>
      </c>
      <c r="N1887" s="8">
        <v>1869.9817399999999</v>
      </c>
      <c r="O1887" t="str">
        <f t="shared" si="59"/>
        <v/>
      </c>
      <c r="P1887" t="str">
        <f t="shared" si="60"/>
        <v/>
      </c>
    </row>
    <row r="1888" spans="1:16">
      <c r="A1888" s="8" t="s">
        <v>14824</v>
      </c>
      <c r="B1888" s="8" t="b">
        <v>0</v>
      </c>
      <c r="C1888" s="8" t="s">
        <v>70</v>
      </c>
      <c r="D1888" s="8" t="s">
        <v>16</v>
      </c>
      <c r="E1888" s="8">
        <v>12</v>
      </c>
      <c r="F1888" s="8" t="s">
        <v>14823</v>
      </c>
      <c r="G1888" s="8">
        <v>1</v>
      </c>
      <c r="H1888" s="8">
        <v>1</v>
      </c>
      <c r="I1888" s="8">
        <v>1</v>
      </c>
      <c r="J1888" s="8" t="s">
        <v>14822</v>
      </c>
      <c r="K1888" s="8" t="s">
        <v>14822</v>
      </c>
      <c r="L1888" s="8" t="s">
        <v>14821</v>
      </c>
      <c r="M1888" s="8" t="s">
        <v>14820</v>
      </c>
      <c r="N1888" s="8">
        <v>1472.86961</v>
      </c>
      <c r="O1888" t="str">
        <f t="shared" si="59"/>
        <v/>
      </c>
      <c r="P1888" t="str">
        <f t="shared" si="60"/>
        <v/>
      </c>
    </row>
    <row r="1889" spans="1:16">
      <c r="A1889" s="8" t="s">
        <v>12254</v>
      </c>
      <c r="B1889" s="8" t="b">
        <v>0</v>
      </c>
      <c r="C1889" s="8" t="s">
        <v>16</v>
      </c>
      <c r="D1889" s="8" t="s">
        <v>16</v>
      </c>
      <c r="E1889" s="8">
        <v>13</v>
      </c>
      <c r="F1889" s="8" t="s">
        <v>12253</v>
      </c>
      <c r="G1889" s="8">
        <v>1</v>
      </c>
      <c r="H1889" s="8">
        <v>1</v>
      </c>
      <c r="I1889" s="8">
        <v>1</v>
      </c>
      <c r="J1889" s="8" t="s">
        <v>3431</v>
      </c>
      <c r="K1889" s="8" t="s">
        <v>3431</v>
      </c>
      <c r="L1889" s="8" t="s">
        <v>3430</v>
      </c>
      <c r="M1889" s="8" t="s">
        <v>12252</v>
      </c>
      <c r="N1889" s="8">
        <v>1410.7951</v>
      </c>
      <c r="O1889" t="str">
        <f t="shared" si="59"/>
        <v/>
      </c>
      <c r="P1889" t="str">
        <f t="shared" si="60"/>
        <v/>
      </c>
    </row>
    <row r="1890" spans="1:16">
      <c r="A1890" s="8" t="s">
        <v>14819</v>
      </c>
      <c r="B1890" s="8" t="b">
        <v>0</v>
      </c>
      <c r="C1890" s="8" t="s">
        <v>16</v>
      </c>
      <c r="D1890" s="8" t="s">
        <v>16</v>
      </c>
      <c r="E1890" s="8">
        <v>14</v>
      </c>
      <c r="F1890" s="8" t="s">
        <v>14818</v>
      </c>
      <c r="G1890" s="8">
        <v>1</v>
      </c>
      <c r="H1890" s="8">
        <v>1</v>
      </c>
      <c r="I1890" s="8">
        <v>2</v>
      </c>
      <c r="J1890" s="8" t="s">
        <v>66</v>
      </c>
      <c r="K1890" s="8" t="s">
        <v>66</v>
      </c>
      <c r="L1890" s="8" t="s">
        <v>67</v>
      </c>
      <c r="M1890" s="8" t="s">
        <v>14817</v>
      </c>
      <c r="N1890" s="8">
        <v>1789.7776200000001</v>
      </c>
      <c r="O1890" t="str">
        <f t="shared" si="59"/>
        <v/>
      </c>
      <c r="P1890" t="str">
        <f t="shared" si="60"/>
        <v/>
      </c>
    </row>
    <row r="1891" spans="1:16">
      <c r="A1891" s="8" t="s">
        <v>3439</v>
      </c>
      <c r="B1891" s="8" t="b">
        <v>0</v>
      </c>
      <c r="C1891" s="8" t="s">
        <v>16</v>
      </c>
      <c r="D1891" s="8" t="s">
        <v>16</v>
      </c>
      <c r="E1891" s="8">
        <v>15</v>
      </c>
      <c r="F1891" s="8" t="s">
        <v>3438</v>
      </c>
      <c r="G1891" s="8">
        <v>1</v>
      </c>
      <c r="H1891" s="8">
        <v>1</v>
      </c>
      <c r="I1891" s="8">
        <v>2</v>
      </c>
      <c r="J1891" s="8" t="s">
        <v>66</v>
      </c>
      <c r="K1891" s="8" t="s">
        <v>66</v>
      </c>
      <c r="L1891" s="8" t="s">
        <v>67</v>
      </c>
      <c r="M1891" s="8" t="s">
        <v>3437</v>
      </c>
      <c r="N1891" s="8">
        <v>1917.83619</v>
      </c>
      <c r="O1891" t="str">
        <f t="shared" si="59"/>
        <v/>
      </c>
      <c r="P1891" t="str">
        <f t="shared" si="60"/>
        <v/>
      </c>
    </row>
    <row r="1892" spans="1:16">
      <c r="A1892" s="8" t="s">
        <v>9765</v>
      </c>
      <c r="B1892" s="8" t="b">
        <v>0</v>
      </c>
      <c r="C1892" s="8" t="s">
        <v>16</v>
      </c>
      <c r="D1892" s="8" t="s">
        <v>16</v>
      </c>
      <c r="E1892" s="8">
        <v>12</v>
      </c>
      <c r="F1892" s="8" t="s">
        <v>9764</v>
      </c>
      <c r="G1892" s="8">
        <v>4</v>
      </c>
      <c r="H1892" s="8">
        <v>5</v>
      </c>
      <c r="I1892" s="8">
        <v>3</v>
      </c>
      <c r="J1892" s="8" t="s">
        <v>13447</v>
      </c>
      <c r="K1892" s="8" t="s">
        <v>3442</v>
      </c>
      <c r="L1892" s="8" t="s">
        <v>13446</v>
      </c>
      <c r="M1892" s="8" t="s">
        <v>14816</v>
      </c>
      <c r="N1892" s="8">
        <v>1436.7379800000001</v>
      </c>
      <c r="O1892" t="str">
        <f t="shared" si="59"/>
        <v/>
      </c>
      <c r="P1892" t="str">
        <f t="shared" si="60"/>
        <v/>
      </c>
    </row>
    <row r="1893" spans="1:16">
      <c r="A1893" s="8" t="s">
        <v>20757</v>
      </c>
      <c r="B1893" s="8" t="b">
        <v>0</v>
      </c>
      <c r="C1893" s="8" t="s">
        <v>16</v>
      </c>
      <c r="D1893" s="8" t="s">
        <v>16</v>
      </c>
      <c r="E1893" s="8">
        <v>13</v>
      </c>
      <c r="F1893" s="8" t="s">
        <v>20756</v>
      </c>
      <c r="G1893" s="8">
        <v>3</v>
      </c>
      <c r="H1893" s="8">
        <v>4</v>
      </c>
      <c r="I1893" s="8">
        <v>1</v>
      </c>
      <c r="J1893" s="8" t="s">
        <v>7384</v>
      </c>
      <c r="K1893" s="8" t="s">
        <v>701</v>
      </c>
      <c r="L1893" s="8" t="s">
        <v>7383</v>
      </c>
      <c r="M1893" s="8" t="s">
        <v>20755</v>
      </c>
      <c r="N1893" s="8">
        <v>1622.8172999999999</v>
      </c>
      <c r="O1893" t="str">
        <f t="shared" si="59"/>
        <v/>
      </c>
      <c r="P1893" t="str">
        <f t="shared" si="60"/>
        <v/>
      </c>
    </row>
    <row r="1894" spans="1:16">
      <c r="A1894" s="8" t="s">
        <v>14809</v>
      </c>
      <c r="B1894" s="8" t="b">
        <v>0</v>
      </c>
      <c r="C1894" s="8" t="s">
        <v>16</v>
      </c>
      <c r="D1894" s="8" t="s">
        <v>16</v>
      </c>
      <c r="E1894" s="8">
        <v>14</v>
      </c>
      <c r="F1894" s="8" t="s">
        <v>14808</v>
      </c>
      <c r="G1894" s="8">
        <v>1</v>
      </c>
      <c r="H1894" s="8">
        <v>1</v>
      </c>
      <c r="I1894" s="8">
        <v>1</v>
      </c>
      <c r="J1894" s="8" t="s">
        <v>2389</v>
      </c>
      <c r="K1894" s="8" t="s">
        <v>2389</v>
      </c>
      <c r="L1894" s="8" t="s">
        <v>2388</v>
      </c>
      <c r="M1894" s="8" t="s">
        <v>14807</v>
      </c>
      <c r="N1894" s="8">
        <v>1672.88644</v>
      </c>
      <c r="O1894" t="str">
        <f t="shared" si="59"/>
        <v/>
      </c>
      <c r="P1894" t="str">
        <f t="shared" si="60"/>
        <v/>
      </c>
    </row>
    <row r="1895" spans="1:16">
      <c r="A1895" s="8" t="s">
        <v>20754</v>
      </c>
      <c r="B1895" s="8" t="b">
        <v>0</v>
      </c>
      <c r="C1895" s="8" t="s">
        <v>16</v>
      </c>
      <c r="D1895" s="8" t="s">
        <v>20753</v>
      </c>
      <c r="E1895" s="8">
        <v>15</v>
      </c>
      <c r="F1895" s="8" t="s">
        <v>20752</v>
      </c>
      <c r="G1895" s="8">
        <v>1</v>
      </c>
      <c r="H1895" s="8">
        <v>1</v>
      </c>
      <c r="I1895" s="8">
        <v>1</v>
      </c>
      <c r="J1895" s="8" t="s">
        <v>20751</v>
      </c>
      <c r="K1895" s="8" t="s">
        <v>20751</v>
      </c>
      <c r="L1895" s="8" t="s">
        <v>20750</v>
      </c>
      <c r="M1895" s="8" t="s">
        <v>20749</v>
      </c>
      <c r="N1895" s="8">
        <v>1914.97892</v>
      </c>
      <c r="O1895" t="str">
        <f t="shared" si="59"/>
        <v/>
      </c>
      <c r="P1895" t="str">
        <f t="shared" si="60"/>
        <v/>
      </c>
    </row>
    <row r="1896" spans="1:16">
      <c r="A1896" s="8" t="s">
        <v>14806</v>
      </c>
      <c r="B1896" s="8" t="b">
        <v>0</v>
      </c>
      <c r="C1896" s="8" t="s">
        <v>16</v>
      </c>
      <c r="D1896" s="8" t="s">
        <v>16</v>
      </c>
      <c r="E1896" s="8">
        <v>10</v>
      </c>
      <c r="F1896" s="8" t="s">
        <v>14805</v>
      </c>
      <c r="G1896" s="8">
        <v>1</v>
      </c>
      <c r="H1896" s="8">
        <v>1</v>
      </c>
      <c r="I1896" s="8">
        <v>2</v>
      </c>
      <c r="J1896" s="8" t="s">
        <v>744</v>
      </c>
      <c r="K1896" s="8" t="s">
        <v>744</v>
      </c>
      <c r="L1896" s="8" t="s">
        <v>745</v>
      </c>
      <c r="M1896" s="8" t="s">
        <v>14804</v>
      </c>
      <c r="N1896" s="8">
        <v>1243.61781</v>
      </c>
      <c r="O1896" t="str">
        <f t="shared" si="59"/>
        <v/>
      </c>
      <c r="P1896" t="str">
        <f t="shared" si="60"/>
        <v/>
      </c>
    </row>
    <row r="1897" spans="1:16">
      <c r="A1897" s="8" t="s">
        <v>9843</v>
      </c>
      <c r="B1897" s="8" t="b">
        <v>0</v>
      </c>
      <c r="C1897" s="8" t="s">
        <v>16</v>
      </c>
      <c r="D1897" s="8" t="s">
        <v>16</v>
      </c>
      <c r="E1897" s="8">
        <v>15</v>
      </c>
      <c r="F1897" s="8" t="s">
        <v>9842</v>
      </c>
      <c r="G1897" s="8">
        <v>1</v>
      </c>
      <c r="H1897" s="8">
        <v>1</v>
      </c>
      <c r="I1897" s="8">
        <v>1</v>
      </c>
      <c r="J1897" s="8" t="s">
        <v>2042</v>
      </c>
      <c r="K1897" s="8" t="s">
        <v>2042</v>
      </c>
      <c r="L1897" s="8" t="s">
        <v>2041</v>
      </c>
      <c r="M1897" s="8" t="s">
        <v>9841</v>
      </c>
      <c r="N1897" s="8">
        <v>1738.8758700000001</v>
      </c>
      <c r="O1897" t="str">
        <f t="shared" si="59"/>
        <v/>
      </c>
      <c r="P1897" t="str">
        <f t="shared" si="60"/>
        <v/>
      </c>
    </row>
    <row r="1898" spans="1:16">
      <c r="A1898" s="8" t="s">
        <v>14763</v>
      </c>
      <c r="B1898" s="8" t="b">
        <v>0</v>
      </c>
      <c r="C1898" s="8" t="s">
        <v>16</v>
      </c>
      <c r="D1898" s="8" t="s">
        <v>16</v>
      </c>
      <c r="E1898" s="8">
        <v>14</v>
      </c>
      <c r="F1898" s="8" t="s">
        <v>14762</v>
      </c>
      <c r="G1898" s="8">
        <v>1</v>
      </c>
      <c r="H1898" s="8">
        <v>1</v>
      </c>
      <c r="I1898" s="8">
        <v>3</v>
      </c>
      <c r="J1898" s="8" t="s">
        <v>14636</v>
      </c>
      <c r="K1898" s="8" t="s">
        <v>14636</v>
      </c>
      <c r="L1898" s="8" t="s">
        <v>14635</v>
      </c>
      <c r="M1898" s="8" t="s">
        <v>14761</v>
      </c>
      <c r="N1898" s="8">
        <v>1445.7846</v>
      </c>
      <c r="O1898" t="str">
        <f t="shared" si="59"/>
        <v/>
      </c>
      <c r="P1898" t="str">
        <f t="shared" si="60"/>
        <v/>
      </c>
    </row>
    <row r="1899" spans="1:16">
      <c r="A1899" s="8" t="s">
        <v>19407</v>
      </c>
      <c r="B1899" s="8" t="b">
        <v>0</v>
      </c>
      <c r="C1899" s="8" t="s">
        <v>16</v>
      </c>
      <c r="D1899" s="8" t="s">
        <v>16</v>
      </c>
      <c r="E1899" s="8">
        <v>13</v>
      </c>
      <c r="F1899" s="8" t="s">
        <v>19406</v>
      </c>
      <c r="G1899" s="8">
        <v>1</v>
      </c>
      <c r="H1899" s="8">
        <v>1</v>
      </c>
      <c r="I1899" s="8">
        <v>1</v>
      </c>
      <c r="J1899" s="8" t="s">
        <v>345</v>
      </c>
      <c r="K1899" s="8" t="s">
        <v>345</v>
      </c>
      <c r="L1899" s="8" t="s">
        <v>346</v>
      </c>
      <c r="M1899" s="8" t="s">
        <v>19405</v>
      </c>
      <c r="N1899" s="8">
        <v>1458.68595</v>
      </c>
      <c r="O1899" t="str">
        <f t="shared" si="59"/>
        <v/>
      </c>
      <c r="P1899" t="str">
        <f t="shared" si="60"/>
        <v/>
      </c>
    </row>
    <row r="1900" spans="1:16">
      <c r="A1900" s="8" t="s">
        <v>3108</v>
      </c>
      <c r="B1900" s="8" t="b">
        <v>0</v>
      </c>
      <c r="C1900" s="8" t="s">
        <v>16</v>
      </c>
      <c r="D1900" s="8" t="s">
        <v>16</v>
      </c>
      <c r="E1900" s="8">
        <v>14</v>
      </c>
      <c r="F1900" s="8" t="s">
        <v>3107</v>
      </c>
      <c r="G1900" s="8">
        <v>1</v>
      </c>
      <c r="H1900" s="8">
        <v>1</v>
      </c>
      <c r="I1900" s="8">
        <v>2</v>
      </c>
      <c r="J1900" s="8" t="s">
        <v>345</v>
      </c>
      <c r="K1900" s="8" t="s">
        <v>345</v>
      </c>
      <c r="L1900" s="8" t="s">
        <v>346</v>
      </c>
      <c r="M1900" s="8" t="s">
        <v>3106</v>
      </c>
      <c r="N1900" s="8">
        <v>1529.72306</v>
      </c>
      <c r="O1900" t="str">
        <f t="shared" si="59"/>
        <v/>
      </c>
      <c r="P1900" t="str">
        <f t="shared" si="60"/>
        <v/>
      </c>
    </row>
    <row r="1901" spans="1:16">
      <c r="A1901" s="8" t="s">
        <v>1894</v>
      </c>
      <c r="B1901" s="8" t="b">
        <v>0</v>
      </c>
      <c r="C1901" s="8" t="s">
        <v>16</v>
      </c>
      <c r="D1901" s="8" t="s">
        <v>16</v>
      </c>
      <c r="E1901" s="8">
        <v>7</v>
      </c>
      <c r="F1901" s="8" t="s">
        <v>1895</v>
      </c>
      <c r="G1901" s="8">
        <v>1</v>
      </c>
      <c r="H1901" s="8">
        <v>1</v>
      </c>
      <c r="I1901" s="8">
        <v>1</v>
      </c>
      <c r="J1901" s="8" t="s">
        <v>261</v>
      </c>
      <c r="K1901" s="8" t="s">
        <v>261</v>
      </c>
      <c r="L1901" s="8" t="s">
        <v>262</v>
      </c>
      <c r="M1901" s="8" t="s">
        <v>1896</v>
      </c>
      <c r="N1901" s="8">
        <v>967.40569000000005</v>
      </c>
      <c r="O1901" t="str">
        <f t="shared" si="59"/>
        <v/>
      </c>
      <c r="P1901" t="str">
        <f t="shared" si="60"/>
        <v/>
      </c>
    </row>
    <row r="1902" spans="1:16">
      <c r="A1902" s="8" t="s">
        <v>14653</v>
      </c>
      <c r="B1902" s="8" t="b">
        <v>0</v>
      </c>
      <c r="C1902" s="8" t="s">
        <v>70</v>
      </c>
      <c r="D1902" s="8" t="s">
        <v>16</v>
      </c>
      <c r="E1902" s="8">
        <v>15</v>
      </c>
      <c r="F1902" s="8" t="s">
        <v>14652</v>
      </c>
      <c r="G1902" s="8">
        <v>1</v>
      </c>
      <c r="H1902" s="8">
        <v>2</v>
      </c>
      <c r="I1902" s="8">
        <v>1</v>
      </c>
      <c r="J1902" s="8" t="s">
        <v>2172</v>
      </c>
      <c r="K1902" s="8" t="s">
        <v>8241</v>
      </c>
      <c r="L1902" s="8" t="s">
        <v>2171</v>
      </c>
      <c r="M1902" s="8" t="s">
        <v>14651</v>
      </c>
      <c r="N1902" s="8">
        <v>1634.82853</v>
      </c>
      <c r="O1902" t="str">
        <f t="shared" si="59"/>
        <v/>
      </c>
      <c r="P1902" t="str">
        <f t="shared" si="60"/>
        <v/>
      </c>
    </row>
    <row r="1903" spans="1:16">
      <c r="A1903" s="8" t="s">
        <v>14746</v>
      </c>
      <c r="B1903" s="8" t="b">
        <v>0</v>
      </c>
      <c r="C1903" s="8" t="s">
        <v>70</v>
      </c>
      <c r="D1903" s="8" t="s">
        <v>16</v>
      </c>
      <c r="E1903" s="8">
        <v>14</v>
      </c>
      <c r="F1903" s="8" t="s">
        <v>14745</v>
      </c>
      <c r="G1903" s="8">
        <v>1</v>
      </c>
      <c r="H1903" s="8">
        <v>2</v>
      </c>
      <c r="I1903" s="8">
        <v>1</v>
      </c>
      <c r="J1903" s="8" t="s">
        <v>1229</v>
      </c>
      <c r="K1903" s="8" t="s">
        <v>1230</v>
      </c>
      <c r="L1903" s="8" t="s">
        <v>1231</v>
      </c>
      <c r="M1903" s="8" t="s">
        <v>14744</v>
      </c>
      <c r="N1903" s="8">
        <v>1622.9336599999999</v>
      </c>
      <c r="O1903" t="str">
        <f t="shared" si="59"/>
        <v/>
      </c>
      <c r="P1903" t="str">
        <f t="shared" si="60"/>
        <v/>
      </c>
    </row>
    <row r="1904" spans="1:16">
      <c r="A1904" s="8" t="s">
        <v>14787</v>
      </c>
      <c r="B1904" s="8" t="b">
        <v>0</v>
      </c>
      <c r="C1904" s="8" t="s">
        <v>70</v>
      </c>
      <c r="D1904" s="8" t="s">
        <v>16</v>
      </c>
      <c r="E1904" s="8">
        <v>15</v>
      </c>
      <c r="F1904" s="8" t="s">
        <v>14786</v>
      </c>
      <c r="G1904" s="8">
        <v>1</v>
      </c>
      <c r="H1904" s="8">
        <v>2</v>
      </c>
      <c r="I1904" s="8">
        <v>3</v>
      </c>
      <c r="J1904" s="8" t="s">
        <v>1229</v>
      </c>
      <c r="K1904" s="8" t="s">
        <v>1230</v>
      </c>
      <c r="L1904" s="8" t="s">
        <v>1231</v>
      </c>
      <c r="M1904" s="8" t="s">
        <v>14785</v>
      </c>
      <c r="N1904" s="8">
        <v>1737.9606100000001</v>
      </c>
      <c r="O1904" t="str">
        <f t="shared" si="59"/>
        <v/>
      </c>
      <c r="P1904" t="str">
        <f t="shared" si="60"/>
        <v/>
      </c>
    </row>
    <row r="1905" spans="1:16">
      <c r="A1905" s="8" t="s">
        <v>3134</v>
      </c>
      <c r="B1905" s="8" t="b">
        <v>0</v>
      </c>
      <c r="C1905" s="8" t="s">
        <v>16</v>
      </c>
      <c r="D1905" s="8" t="s">
        <v>16</v>
      </c>
      <c r="E1905" s="8">
        <v>14</v>
      </c>
      <c r="F1905" s="8" t="s">
        <v>3133</v>
      </c>
      <c r="G1905" s="8">
        <v>1</v>
      </c>
      <c r="H1905" s="8">
        <v>2</v>
      </c>
      <c r="I1905" s="8">
        <v>1</v>
      </c>
      <c r="J1905" s="8" t="s">
        <v>3132</v>
      </c>
      <c r="K1905" s="8" t="s">
        <v>3131</v>
      </c>
      <c r="L1905" s="8" t="s">
        <v>3130</v>
      </c>
      <c r="M1905" s="8" t="s">
        <v>3129</v>
      </c>
      <c r="N1905" s="8">
        <v>1411.82674</v>
      </c>
      <c r="O1905" t="str">
        <f t="shared" si="59"/>
        <v/>
      </c>
      <c r="P1905" t="str">
        <f t="shared" si="60"/>
        <v/>
      </c>
    </row>
    <row r="1906" spans="1:16">
      <c r="A1906" s="8" t="s">
        <v>12240</v>
      </c>
      <c r="B1906" s="8" t="b">
        <v>0</v>
      </c>
      <c r="C1906" s="8" t="s">
        <v>70</v>
      </c>
      <c r="D1906" s="8" t="s">
        <v>16</v>
      </c>
      <c r="E1906" s="8">
        <v>16</v>
      </c>
      <c r="F1906" s="8" t="s">
        <v>12239</v>
      </c>
      <c r="G1906" s="8">
        <v>1</v>
      </c>
      <c r="H1906" s="8">
        <v>1</v>
      </c>
      <c r="I1906" s="8">
        <v>1</v>
      </c>
      <c r="J1906" s="8" t="s">
        <v>12238</v>
      </c>
      <c r="K1906" s="8" t="s">
        <v>12238</v>
      </c>
      <c r="L1906" s="8" t="s">
        <v>12237</v>
      </c>
      <c r="M1906" s="8" t="s">
        <v>12236</v>
      </c>
      <c r="N1906" s="8">
        <v>1885.01376</v>
      </c>
      <c r="O1906" t="str">
        <f t="shared" si="59"/>
        <v/>
      </c>
      <c r="P1906" t="str">
        <f t="shared" si="60"/>
        <v/>
      </c>
    </row>
    <row r="1907" spans="1:16">
      <c r="A1907" s="8" t="s">
        <v>12243</v>
      </c>
      <c r="B1907" s="8" t="b">
        <v>0</v>
      </c>
      <c r="C1907" s="8" t="s">
        <v>70</v>
      </c>
      <c r="D1907" s="8" t="s">
        <v>16</v>
      </c>
      <c r="E1907" s="8">
        <v>14</v>
      </c>
      <c r="F1907" s="8" t="s">
        <v>12242</v>
      </c>
      <c r="G1907" s="8">
        <v>1</v>
      </c>
      <c r="H1907" s="8">
        <v>2</v>
      </c>
      <c r="I1907" s="8">
        <v>1</v>
      </c>
      <c r="J1907" s="8" t="s">
        <v>103</v>
      </c>
      <c r="K1907" s="8" t="s">
        <v>282</v>
      </c>
      <c r="L1907" s="8" t="s">
        <v>104</v>
      </c>
      <c r="M1907" s="8" t="s">
        <v>12241</v>
      </c>
      <c r="N1907" s="8">
        <v>1643.83474</v>
      </c>
      <c r="O1907" t="str">
        <f t="shared" si="59"/>
        <v/>
      </c>
      <c r="P1907" t="str">
        <f t="shared" si="60"/>
        <v/>
      </c>
    </row>
    <row r="1908" spans="1:16">
      <c r="A1908" s="8" t="s">
        <v>14778</v>
      </c>
      <c r="B1908" s="8" t="b">
        <v>0</v>
      </c>
      <c r="C1908" s="8" t="s">
        <v>70</v>
      </c>
      <c r="D1908" s="8" t="s">
        <v>16</v>
      </c>
      <c r="E1908" s="8">
        <v>15</v>
      </c>
      <c r="F1908" s="8" t="s">
        <v>14777</v>
      </c>
      <c r="G1908" s="8">
        <v>1</v>
      </c>
      <c r="H1908" s="8">
        <v>2</v>
      </c>
      <c r="I1908" s="8">
        <v>1</v>
      </c>
      <c r="J1908" s="8" t="s">
        <v>103</v>
      </c>
      <c r="K1908" s="8" t="s">
        <v>282</v>
      </c>
      <c r="L1908" s="8" t="s">
        <v>104</v>
      </c>
      <c r="M1908" s="8" t="s">
        <v>14776</v>
      </c>
      <c r="N1908" s="8">
        <v>1756.9187999999999</v>
      </c>
      <c r="O1908" t="str">
        <f t="shared" si="59"/>
        <v/>
      </c>
      <c r="P1908" t="str">
        <f t="shared" si="60"/>
        <v/>
      </c>
    </row>
    <row r="1909" spans="1:16">
      <c r="A1909" s="8" t="s">
        <v>14751</v>
      </c>
      <c r="B1909" s="8" t="b">
        <v>0</v>
      </c>
      <c r="C1909" s="8" t="s">
        <v>16</v>
      </c>
      <c r="D1909" s="8" t="s">
        <v>16</v>
      </c>
      <c r="E1909" s="8">
        <v>14</v>
      </c>
      <c r="F1909" s="8" t="s">
        <v>14750</v>
      </c>
      <c r="G1909" s="8">
        <v>1</v>
      </c>
      <c r="H1909" s="8">
        <v>1</v>
      </c>
      <c r="I1909" s="8">
        <v>1</v>
      </c>
      <c r="J1909" s="8" t="s">
        <v>14749</v>
      </c>
      <c r="K1909" s="8" t="s">
        <v>14749</v>
      </c>
      <c r="L1909" s="8" t="s">
        <v>14748</v>
      </c>
      <c r="M1909" s="8" t="s">
        <v>14747</v>
      </c>
      <c r="N1909" s="8">
        <v>1526.7961700000001</v>
      </c>
      <c r="O1909" t="str">
        <f t="shared" si="59"/>
        <v/>
      </c>
      <c r="P1909" t="str">
        <f t="shared" si="60"/>
        <v/>
      </c>
    </row>
    <row r="1910" spans="1:16">
      <c r="A1910" s="8" t="s">
        <v>14772</v>
      </c>
      <c r="B1910" s="8" t="b">
        <v>0</v>
      </c>
      <c r="C1910" s="8" t="s">
        <v>16</v>
      </c>
      <c r="D1910" s="8" t="s">
        <v>537</v>
      </c>
      <c r="E1910" s="8">
        <v>15</v>
      </c>
      <c r="F1910" s="8" t="s">
        <v>14771</v>
      </c>
      <c r="G1910" s="8">
        <v>1</v>
      </c>
      <c r="H1910" s="8">
        <v>1</v>
      </c>
      <c r="I1910" s="8">
        <v>1</v>
      </c>
      <c r="J1910" s="8" t="s">
        <v>14749</v>
      </c>
      <c r="K1910" s="8" t="s">
        <v>14749</v>
      </c>
      <c r="L1910" s="8" t="s">
        <v>14748</v>
      </c>
      <c r="M1910" s="8" t="s">
        <v>14770</v>
      </c>
      <c r="N1910" s="8">
        <v>1673.8315700000001</v>
      </c>
      <c r="O1910" t="str">
        <f t="shared" si="59"/>
        <v/>
      </c>
      <c r="P1910" t="str">
        <f t="shared" si="60"/>
        <v/>
      </c>
    </row>
    <row r="1911" spans="1:16">
      <c r="A1911" s="8" t="s">
        <v>19410</v>
      </c>
      <c r="B1911" s="8" t="b">
        <v>0</v>
      </c>
      <c r="C1911" s="8" t="s">
        <v>16</v>
      </c>
      <c r="D1911" s="8" t="s">
        <v>16</v>
      </c>
      <c r="E1911" s="8">
        <v>13</v>
      </c>
      <c r="F1911" s="8" t="s">
        <v>19409</v>
      </c>
      <c r="G1911" s="8">
        <v>1</v>
      </c>
      <c r="H1911" s="8">
        <v>1</v>
      </c>
      <c r="I1911" s="8">
        <v>1</v>
      </c>
      <c r="J1911" s="8" t="s">
        <v>3091</v>
      </c>
      <c r="K1911" s="8" t="s">
        <v>3091</v>
      </c>
      <c r="L1911" s="8" t="s">
        <v>3090</v>
      </c>
      <c r="M1911" s="8" t="s">
        <v>19408</v>
      </c>
      <c r="N1911" s="8">
        <v>1466.7597800000001</v>
      </c>
      <c r="O1911" t="str">
        <f t="shared" si="59"/>
        <v/>
      </c>
      <c r="P1911" t="str">
        <f t="shared" si="60"/>
        <v/>
      </c>
    </row>
    <row r="1912" spans="1:16">
      <c r="A1912" s="8" t="s">
        <v>14769</v>
      </c>
      <c r="B1912" s="8" t="b">
        <v>0</v>
      </c>
      <c r="C1912" s="8" t="s">
        <v>16</v>
      </c>
      <c r="D1912" s="8" t="s">
        <v>16</v>
      </c>
      <c r="E1912" s="8">
        <v>14</v>
      </c>
      <c r="F1912" s="8" t="s">
        <v>14768</v>
      </c>
      <c r="G1912" s="8">
        <v>1</v>
      </c>
      <c r="H1912" s="8">
        <v>1</v>
      </c>
      <c r="I1912" s="8">
        <v>2</v>
      </c>
      <c r="J1912" s="8" t="s">
        <v>3091</v>
      </c>
      <c r="K1912" s="8" t="s">
        <v>3091</v>
      </c>
      <c r="L1912" s="8" t="s">
        <v>3090</v>
      </c>
      <c r="M1912" s="8" t="s">
        <v>14767</v>
      </c>
      <c r="N1912" s="8">
        <v>1629.82311</v>
      </c>
      <c r="O1912" t="str">
        <f t="shared" si="59"/>
        <v/>
      </c>
      <c r="P1912" t="str">
        <f t="shared" si="60"/>
        <v/>
      </c>
    </row>
    <row r="1913" spans="1:16">
      <c r="A1913" s="8" t="s">
        <v>14766</v>
      </c>
      <c r="B1913" s="8" t="b">
        <v>0</v>
      </c>
      <c r="C1913" s="8" t="s">
        <v>16</v>
      </c>
      <c r="D1913" s="8" t="s">
        <v>16</v>
      </c>
      <c r="E1913" s="8">
        <v>13</v>
      </c>
      <c r="F1913" s="8" t="s">
        <v>14765</v>
      </c>
      <c r="G1913" s="8">
        <v>1</v>
      </c>
      <c r="H1913" s="8">
        <v>1</v>
      </c>
      <c r="I1913" s="8">
        <v>2</v>
      </c>
      <c r="J1913" s="8" t="s">
        <v>14636</v>
      </c>
      <c r="K1913" s="8" t="s">
        <v>14636</v>
      </c>
      <c r="L1913" s="8" t="s">
        <v>14635</v>
      </c>
      <c r="M1913" s="8" t="s">
        <v>14764</v>
      </c>
      <c r="N1913" s="8">
        <v>1374.74749</v>
      </c>
      <c r="O1913" t="str">
        <f t="shared" si="59"/>
        <v/>
      </c>
      <c r="P1913" t="str">
        <f t="shared" si="60"/>
        <v/>
      </c>
    </row>
    <row r="1914" spans="1:16">
      <c r="A1914" s="8" t="s">
        <v>14760</v>
      </c>
      <c r="B1914" s="8" t="b">
        <v>0</v>
      </c>
      <c r="C1914" s="8" t="s">
        <v>16</v>
      </c>
      <c r="D1914" s="8" t="s">
        <v>16</v>
      </c>
      <c r="E1914" s="8">
        <v>15</v>
      </c>
      <c r="F1914" s="8" t="s">
        <v>14759</v>
      </c>
      <c r="G1914" s="8">
        <v>1</v>
      </c>
      <c r="H1914" s="8">
        <v>1</v>
      </c>
      <c r="I1914" s="8">
        <v>2</v>
      </c>
      <c r="J1914" s="8" t="s">
        <v>14636</v>
      </c>
      <c r="K1914" s="8" t="s">
        <v>14636</v>
      </c>
      <c r="L1914" s="8" t="s">
        <v>14635</v>
      </c>
      <c r="M1914" s="8" t="s">
        <v>14758</v>
      </c>
      <c r="N1914" s="8">
        <v>1502.8060599999999</v>
      </c>
      <c r="O1914" t="str">
        <f t="shared" si="59"/>
        <v/>
      </c>
      <c r="P1914" t="str">
        <f t="shared" si="60"/>
        <v/>
      </c>
    </row>
    <row r="1915" spans="1:16">
      <c r="A1915" s="8" t="s">
        <v>3105</v>
      </c>
      <c r="B1915" s="8" t="b">
        <v>0</v>
      </c>
      <c r="C1915" s="8" t="s">
        <v>70</v>
      </c>
      <c r="D1915" s="8" t="s">
        <v>16</v>
      </c>
      <c r="E1915" s="8">
        <v>15</v>
      </c>
      <c r="F1915" s="8" t="s">
        <v>3104</v>
      </c>
      <c r="G1915" s="8">
        <v>1</v>
      </c>
      <c r="H1915" s="8">
        <v>5</v>
      </c>
      <c r="I1915" s="8">
        <v>4</v>
      </c>
      <c r="J1915" s="8" t="s">
        <v>3100</v>
      </c>
      <c r="K1915" s="8" t="s">
        <v>3099</v>
      </c>
      <c r="L1915" s="8" t="s">
        <v>3098</v>
      </c>
      <c r="M1915" s="8" t="s">
        <v>3103</v>
      </c>
      <c r="N1915" s="8">
        <v>1754.95479</v>
      </c>
      <c r="O1915" t="str">
        <f t="shared" si="59"/>
        <v/>
      </c>
      <c r="P1915" t="str">
        <f t="shared" si="60"/>
        <v/>
      </c>
    </row>
    <row r="1916" spans="1:16">
      <c r="A1916" s="8" t="s">
        <v>14803</v>
      </c>
      <c r="B1916" s="8" t="b">
        <v>0</v>
      </c>
      <c r="C1916" s="8" t="s">
        <v>16</v>
      </c>
      <c r="D1916" s="8" t="s">
        <v>16</v>
      </c>
      <c r="E1916" s="8">
        <v>11</v>
      </c>
      <c r="F1916" s="8" t="s">
        <v>14802</v>
      </c>
      <c r="G1916" s="8">
        <v>1</v>
      </c>
      <c r="H1916" s="8">
        <v>1</v>
      </c>
      <c r="I1916" s="8">
        <v>2</v>
      </c>
      <c r="J1916" s="8" t="s">
        <v>744</v>
      </c>
      <c r="K1916" s="8" t="s">
        <v>744</v>
      </c>
      <c r="L1916" s="8" t="s">
        <v>745</v>
      </c>
      <c r="M1916" s="8" t="s">
        <v>14801</v>
      </c>
      <c r="N1916" s="8">
        <v>1330.64984</v>
      </c>
      <c r="O1916" t="str">
        <f t="shared" si="59"/>
        <v/>
      </c>
      <c r="P1916" t="str">
        <f t="shared" si="60"/>
        <v/>
      </c>
    </row>
    <row r="1917" spans="1:16">
      <c r="A1917" s="8" t="s">
        <v>3459</v>
      </c>
      <c r="B1917" s="8" t="b">
        <v>0</v>
      </c>
      <c r="C1917" s="8" t="s">
        <v>16</v>
      </c>
      <c r="D1917" s="8" t="s">
        <v>16</v>
      </c>
      <c r="E1917" s="8">
        <v>13</v>
      </c>
      <c r="F1917" s="8" t="s">
        <v>3458</v>
      </c>
      <c r="G1917" s="8">
        <v>1</v>
      </c>
      <c r="H1917" s="8">
        <v>1</v>
      </c>
      <c r="I1917" s="8">
        <v>4</v>
      </c>
      <c r="J1917" s="8" t="s">
        <v>744</v>
      </c>
      <c r="K1917" s="8" t="s">
        <v>744</v>
      </c>
      <c r="L1917" s="8" t="s">
        <v>745</v>
      </c>
      <c r="M1917" s="8" t="s">
        <v>3457</v>
      </c>
      <c r="N1917" s="8">
        <v>1542.80232</v>
      </c>
      <c r="O1917" t="str">
        <f t="shared" si="59"/>
        <v/>
      </c>
      <c r="P1917" t="str">
        <f t="shared" si="60"/>
        <v/>
      </c>
    </row>
    <row r="1918" spans="1:16">
      <c r="A1918" s="8" t="s">
        <v>19451</v>
      </c>
      <c r="B1918" s="8" t="b">
        <v>0</v>
      </c>
      <c r="C1918" s="8" t="s">
        <v>16</v>
      </c>
      <c r="D1918" s="8" t="s">
        <v>16</v>
      </c>
      <c r="E1918" s="8">
        <v>14</v>
      </c>
      <c r="F1918" s="8" t="s">
        <v>19450</v>
      </c>
      <c r="G1918" s="8">
        <v>1</v>
      </c>
      <c r="H1918" s="8">
        <v>1</v>
      </c>
      <c r="I1918" s="8">
        <v>1</v>
      </c>
      <c r="J1918" s="8" t="s">
        <v>1196</v>
      </c>
      <c r="K1918" s="8" t="s">
        <v>1196</v>
      </c>
      <c r="L1918" s="8" t="s">
        <v>1197</v>
      </c>
      <c r="M1918" s="8" t="s">
        <v>19449</v>
      </c>
      <c r="N1918" s="8">
        <v>1668.78639</v>
      </c>
      <c r="O1918" t="str">
        <f t="shared" si="59"/>
        <v/>
      </c>
      <c r="P1918" t="str">
        <f t="shared" si="60"/>
        <v/>
      </c>
    </row>
    <row r="1919" spans="1:16">
      <c r="A1919" s="8" t="s">
        <v>14707</v>
      </c>
      <c r="B1919" s="8" t="b">
        <v>0</v>
      </c>
      <c r="C1919" s="8" t="s">
        <v>16</v>
      </c>
      <c r="D1919" s="8" t="s">
        <v>16</v>
      </c>
      <c r="E1919" s="8">
        <v>17</v>
      </c>
      <c r="F1919" s="8" t="s">
        <v>14706</v>
      </c>
      <c r="G1919" s="8">
        <v>1</v>
      </c>
      <c r="H1919" s="8">
        <v>1</v>
      </c>
      <c r="I1919" s="8">
        <v>1</v>
      </c>
      <c r="J1919" s="8" t="s">
        <v>1196</v>
      </c>
      <c r="K1919" s="8" t="s">
        <v>1196</v>
      </c>
      <c r="L1919" s="8" t="s">
        <v>1197</v>
      </c>
      <c r="M1919" s="8" t="s">
        <v>14705</v>
      </c>
      <c r="N1919" s="8">
        <v>1980.92976</v>
      </c>
      <c r="O1919" t="str">
        <f t="shared" si="59"/>
        <v/>
      </c>
      <c r="P1919" t="str">
        <f t="shared" si="60"/>
        <v/>
      </c>
    </row>
    <row r="1920" spans="1:16">
      <c r="A1920" s="8" t="s">
        <v>19445</v>
      </c>
      <c r="B1920" s="8" t="b">
        <v>1</v>
      </c>
      <c r="C1920" s="8" t="s">
        <v>16</v>
      </c>
      <c r="D1920" s="8" t="s">
        <v>16</v>
      </c>
      <c r="E1920" s="8">
        <v>15</v>
      </c>
      <c r="F1920" s="8" t="s">
        <v>19444</v>
      </c>
      <c r="G1920" s="8">
        <v>1</v>
      </c>
      <c r="H1920" s="8">
        <v>2</v>
      </c>
      <c r="I1920" s="8">
        <v>1</v>
      </c>
      <c r="J1920" s="8" t="s">
        <v>852</v>
      </c>
      <c r="K1920" s="8" t="s">
        <v>1865</v>
      </c>
      <c r="L1920" s="8" t="s">
        <v>854</v>
      </c>
      <c r="M1920" s="8" t="s">
        <v>19443</v>
      </c>
      <c r="N1920" s="8">
        <v>1451.8944200000001</v>
      </c>
      <c r="O1920" t="str">
        <f t="shared" si="59"/>
        <v/>
      </c>
      <c r="P1920" t="str">
        <f t="shared" si="60"/>
        <v/>
      </c>
    </row>
    <row r="1921" spans="1:16">
      <c r="A1921" s="8" t="s">
        <v>12210</v>
      </c>
      <c r="B1921" s="8" t="b">
        <v>0</v>
      </c>
      <c r="C1921" s="8" t="s">
        <v>16</v>
      </c>
      <c r="D1921" s="8" t="s">
        <v>1512</v>
      </c>
      <c r="E1921" s="8">
        <v>14</v>
      </c>
      <c r="F1921" s="8" t="s">
        <v>12209</v>
      </c>
      <c r="G1921" s="8">
        <v>1</v>
      </c>
      <c r="H1921" s="8">
        <v>1</v>
      </c>
      <c r="I1921" s="8">
        <v>2</v>
      </c>
      <c r="J1921" s="8" t="s">
        <v>3393</v>
      </c>
      <c r="K1921" s="8" t="s">
        <v>3393</v>
      </c>
      <c r="L1921" s="8" t="s">
        <v>3392</v>
      </c>
      <c r="M1921" s="8" t="s">
        <v>12208</v>
      </c>
      <c r="N1921" s="8">
        <v>1475.78864</v>
      </c>
      <c r="O1921" t="str">
        <f t="shared" si="59"/>
        <v/>
      </c>
      <c r="P1921" t="str">
        <f t="shared" si="60"/>
        <v/>
      </c>
    </row>
    <row r="1922" spans="1:16">
      <c r="A1922" s="8" t="s">
        <v>3396</v>
      </c>
      <c r="B1922" s="8" t="b">
        <v>0</v>
      </c>
      <c r="C1922" s="8" t="s">
        <v>16</v>
      </c>
      <c r="D1922" s="8" t="s">
        <v>3395</v>
      </c>
      <c r="E1922" s="8">
        <v>17</v>
      </c>
      <c r="F1922" s="8" t="s">
        <v>3394</v>
      </c>
      <c r="G1922" s="8">
        <v>1</v>
      </c>
      <c r="H1922" s="8">
        <v>1</v>
      </c>
      <c r="I1922" s="8">
        <v>1</v>
      </c>
      <c r="J1922" s="8" t="s">
        <v>3393</v>
      </c>
      <c r="K1922" s="8" t="s">
        <v>3393</v>
      </c>
      <c r="L1922" s="8" t="s">
        <v>3392</v>
      </c>
      <c r="M1922" s="8" t="s">
        <v>3391</v>
      </c>
      <c r="N1922" s="8">
        <v>1832.9608700000001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20748</v>
      </c>
      <c r="B1923" s="8" t="b">
        <v>0</v>
      </c>
      <c r="C1923" s="8" t="s">
        <v>70</v>
      </c>
      <c r="D1923" s="8" t="s">
        <v>16</v>
      </c>
      <c r="E1923" s="8">
        <v>11</v>
      </c>
      <c r="F1923" s="8" t="s">
        <v>20747</v>
      </c>
      <c r="G1923" s="8">
        <v>1</v>
      </c>
      <c r="H1923" s="8">
        <v>2</v>
      </c>
      <c r="I1923" s="8">
        <v>1</v>
      </c>
      <c r="J1923" s="8" t="s">
        <v>16857</v>
      </c>
      <c r="K1923" s="8" t="s">
        <v>20746</v>
      </c>
      <c r="L1923" s="8" t="s">
        <v>16856</v>
      </c>
      <c r="M1923" s="8" t="s">
        <v>20745</v>
      </c>
      <c r="N1923" s="8">
        <v>1188.6582800000001</v>
      </c>
      <c r="O1923" t="str">
        <f t="shared" si="61"/>
        <v/>
      </c>
      <c r="P1923" t="str">
        <f t="shared" si="62"/>
        <v/>
      </c>
    </row>
    <row r="1924" spans="1:16">
      <c r="A1924" s="8" t="s">
        <v>14710</v>
      </c>
      <c r="B1924" s="8" t="b">
        <v>0</v>
      </c>
      <c r="C1924" s="8" t="s">
        <v>16</v>
      </c>
      <c r="D1924" s="8" t="s">
        <v>16</v>
      </c>
      <c r="E1924" s="8">
        <v>12</v>
      </c>
      <c r="F1924" s="8" t="s">
        <v>14709</v>
      </c>
      <c r="G1924" s="8">
        <v>1</v>
      </c>
      <c r="H1924" s="8">
        <v>1</v>
      </c>
      <c r="I1924" s="8">
        <v>2</v>
      </c>
      <c r="J1924" s="8" t="s">
        <v>1947</v>
      </c>
      <c r="K1924" s="8" t="s">
        <v>1947</v>
      </c>
      <c r="L1924" s="8" t="s">
        <v>1946</v>
      </c>
      <c r="M1924" s="8" t="s">
        <v>14708</v>
      </c>
      <c r="N1924" s="8">
        <v>1343.64777</v>
      </c>
      <c r="O1924" t="str">
        <f t="shared" si="61"/>
        <v/>
      </c>
      <c r="P1924" t="str">
        <f t="shared" si="62"/>
        <v/>
      </c>
    </row>
    <row r="1925" spans="1:16">
      <c r="A1925" s="8" t="s">
        <v>14713</v>
      </c>
      <c r="B1925" s="8" t="b">
        <v>0</v>
      </c>
      <c r="C1925" s="8" t="s">
        <v>16</v>
      </c>
      <c r="D1925" s="8" t="s">
        <v>1382</v>
      </c>
      <c r="E1925" s="8">
        <v>16</v>
      </c>
      <c r="F1925" s="8" t="s">
        <v>14712</v>
      </c>
      <c r="G1925" s="8">
        <v>1</v>
      </c>
      <c r="H1925" s="8">
        <v>1</v>
      </c>
      <c r="I1925" s="8">
        <v>1</v>
      </c>
      <c r="J1925" s="8" t="s">
        <v>1947</v>
      </c>
      <c r="K1925" s="8" t="s">
        <v>1947</v>
      </c>
      <c r="L1925" s="8" t="s">
        <v>1946</v>
      </c>
      <c r="M1925" s="8" t="s">
        <v>14711</v>
      </c>
      <c r="N1925" s="8">
        <v>1804.8058100000001</v>
      </c>
      <c r="O1925" t="str">
        <f t="shared" si="61"/>
        <v/>
      </c>
      <c r="P1925" t="str">
        <f t="shared" si="62"/>
        <v/>
      </c>
    </row>
    <row r="1926" spans="1:16">
      <c r="A1926" s="8" t="s">
        <v>3293</v>
      </c>
      <c r="B1926" s="8" t="b">
        <v>0</v>
      </c>
      <c r="C1926" s="8" t="s">
        <v>16</v>
      </c>
      <c r="D1926" s="8" t="s">
        <v>16</v>
      </c>
      <c r="E1926" s="8">
        <v>16</v>
      </c>
      <c r="F1926" s="8" t="s">
        <v>3292</v>
      </c>
      <c r="G1926" s="8">
        <v>1</v>
      </c>
      <c r="H1926" s="8">
        <v>1</v>
      </c>
      <c r="I1926" s="8">
        <v>1</v>
      </c>
      <c r="J1926" s="8" t="s">
        <v>3274</v>
      </c>
      <c r="K1926" s="8" t="s">
        <v>3274</v>
      </c>
      <c r="L1926" s="8" t="s">
        <v>3273</v>
      </c>
      <c r="M1926" s="8" t="s">
        <v>3291</v>
      </c>
      <c r="N1926" s="8">
        <v>1682.8608899999999</v>
      </c>
      <c r="O1926" t="str">
        <f t="shared" si="61"/>
        <v/>
      </c>
      <c r="P1926" t="str">
        <f t="shared" si="62"/>
        <v/>
      </c>
    </row>
    <row r="1927" spans="1:16">
      <c r="A1927" s="8" t="s">
        <v>14743</v>
      </c>
      <c r="B1927" s="8" t="b">
        <v>0</v>
      </c>
      <c r="C1927" s="8" t="s">
        <v>70</v>
      </c>
      <c r="D1927" s="8" t="s">
        <v>16</v>
      </c>
      <c r="E1927" s="8">
        <v>14</v>
      </c>
      <c r="F1927" s="8" t="s">
        <v>14742</v>
      </c>
      <c r="G1927" s="8">
        <v>1</v>
      </c>
      <c r="H1927" s="8">
        <v>2</v>
      </c>
      <c r="I1927" s="8">
        <v>1</v>
      </c>
      <c r="J1927" s="8" t="s">
        <v>9120</v>
      </c>
      <c r="K1927" s="8" t="s">
        <v>9119</v>
      </c>
      <c r="L1927" s="8" t="s">
        <v>9118</v>
      </c>
      <c r="M1927" s="8" t="s">
        <v>14741</v>
      </c>
      <c r="N1927" s="8">
        <v>1580.7954999999999</v>
      </c>
      <c r="O1927" t="str">
        <f t="shared" si="61"/>
        <v/>
      </c>
      <c r="P1927" t="str">
        <f t="shared" si="62"/>
        <v/>
      </c>
    </row>
    <row r="1928" spans="1:16">
      <c r="A1928" s="8" t="s">
        <v>14740</v>
      </c>
      <c r="B1928" s="8" t="b">
        <v>0</v>
      </c>
      <c r="C1928" s="8" t="s">
        <v>16</v>
      </c>
      <c r="D1928" s="8" t="s">
        <v>16</v>
      </c>
      <c r="E1928" s="8">
        <v>12</v>
      </c>
      <c r="F1928" s="8" t="s">
        <v>14739</v>
      </c>
      <c r="G1928" s="8">
        <v>1</v>
      </c>
      <c r="H1928" s="8">
        <v>1</v>
      </c>
      <c r="I1928" s="8">
        <v>1</v>
      </c>
      <c r="J1928" s="8" t="s">
        <v>2489</v>
      </c>
      <c r="K1928" s="8" t="s">
        <v>2489</v>
      </c>
      <c r="L1928" s="8" t="s">
        <v>2488</v>
      </c>
      <c r="M1928" s="8" t="s">
        <v>14738</v>
      </c>
      <c r="N1928" s="8">
        <v>1429.6818699999999</v>
      </c>
      <c r="O1928" t="str">
        <f t="shared" si="61"/>
        <v/>
      </c>
      <c r="P1928" t="str">
        <f t="shared" si="62"/>
        <v/>
      </c>
    </row>
    <row r="1929" spans="1:16">
      <c r="A1929" s="8" t="s">
        <v>12224</v>
      </c>
      <c r="B1929" s="8" t="b">
        <v>0</v>
      </c>
      <c r="C1929" s="8" t="s">
        <v>16</v>
      </c>
      <c r="D1929" s="8" t="s">
        <v>16</v>
      </c>
      <c r="E1929" s="8">
        <v>14</v>
      </c>
      <c r="F1929" s="8" t="s">
        <v>12223</v>
      </c>
      <c r="G1929" s="8">
        <v>1</v>
      </c>
      <c r="H1929" s="8">
        <v>1</v>
      </c>
      <c r="I1929" s="8">
        <v>1</v>
      </c>
      <c r="J1929" s="8" t="s">
        <v>2489</v>
      </c>
      <c r="K1929" s="8" t="s">
        <v>2489</v>
      </c>
      <c r="L1929" s="8" t="s">
        <v>2488</v>
      </c>
      <c r="M1929" s="8" t="s">
        <v>12222</v>
      </c>
      <c r="N1929" s="8">
        <v>1655.8499899999999</v>
      </c>
      <c r="O1929" t="str">
        <f t="shared" si="61"/>
        <v/>
      </c>
      <c r="P1929" t="str">
        <f t="shared" si="62"/>
        <v/>
      </c>
    </row>
    <row r="1930" spans="1:16">
      <c r="A1930" s="8" t="s">
        <v>14737</v>
      </c>
      <c r="B1930" s="8" t="b">
        <v>0</v>
      </c>
      <c r="C1930" s="8" t="s">
        <v>16</v>
      </c>
      <c r="D1930" s="8" t="s">
        <v>381</v>
      </c>
      <c r="E1930" s="8">
        <v>13</v>
      </c>
      <c r="F1930" s="8" t="s">
        <v>14736</v>
      </c>
      <c r="G1930" s="8">
        <v>1</v>
      </c>
      <c r="H1930" s="8">
        <v>1</v>
      </c>
      <c r="I1930" s="8">
        <v>2</v>
      </c>
      <c r="J1930" s="8" t="s">
        <v>2187</v>
      </c>
      <c r="K1930" s="8" t="s">
        <v>2187</v>
      </c>
      <c r="L1930" s="8" t="s">
        <v>2186</v>
      </c>
      <c r="M1930" s="8" t="s">
        <v>14735</v>
      </c>
      <c r="N1930" s="8">
        <v>1515.69955</v>
      </c>
      <c r="O1930" t="str">
        <f t="shared" si="61"/>
        <v/>
      </c>
      <c r="P1930" t="str">
        <f t="shared" si="62"/>
        <v/>
      </c>
    </row>
    <row r="1931" spans="1:16">
      <c r="A1931" s="8" t="s">
        <v>19463</v>
      </c>
      <c r="B1931" s="8" t="b">
        <v>0</v>
      </c>
      <c r="C1931" s="8" t="s">
        <v>16</v>
      </c>
      <c r="D1931" s="8" t="s">
        <v>381</v>
      </c>
      <c r="E1931" s="8">
        <v>14</v>
      </c>
      <c r="F1931" s="8" t="s">
        <v>19462</v>
      </c>
      <c r="G1931" s="8">
        <v>1</v>
      </c>
      <c r="H1931" s="8">
        <v>1</v>
      </c>
      <c r="I1931" s="8">
        <v>2</v>
      </c>
      <c r="J1931" s="8" t="s">
        <v>2187</v>
      </c>
      <c r="K1931" s="8" t="s">
        <v>2187</v>
      </c>
      <c r="L1931" s="8" t="s">
        <v>2186</v>
      </c>
      <c r="M1931" s="8" t="s">
        <v>19461</v>
      </c>
      <c r="N1931" s="8">
        <v>1602.7315799999999</v>
      </c>
      <c r="O1931" t="str">
        <f t="shared" si="61"/>
        <v/>
      </c>
      <c r="P1931" t="str">
        <f t="shared" si="62"/>
        <v/>
      </c>
    </row>
    <row r="1932" spans="1:16">
      <c r="A1932" s="8" t="s">
        <v>12229</v>
      </c>
      <c r="B1932" s="8" t="b">
        <v>0</v>
      </c>
      <c r="C1932" s="8" t="s">
        <v>16</v>
      </c>
      <c r="D1932" s="8" t="s">
        <v>16</v>
      </c>
      <c r="E1932" s="8">
        <v>16</v>
      </c>
      <c r="F1932" s="8" t="s">
        <v>12228</v>
      </c>
      <c r="G1932" s="8">
        <v>1</v>
      </c>
      <c r="H1932" s="8">
        <v>1</v>
      </c>
      <c r="I1932" s="8">
        <v>1</v>
      </c>
      <c r="J1932" s="8" t="s">
        <v>12227</v>
      </c>
      <c r="K1932" s="8" t="s">
        <v>12227</v>
      </c>
      <c r="L1932" s="8" t="s">
        <v>12226</v>
      </c>
      <c r="M1932" s="8" t="s">
        <v>12225</v>
      </c>
      <c r="N1932" s="8">
        <v>1605.73911</v>
      </c>
      <c r="O1932" t="str">
        <f t="shared" si="61"/>
        <v/>
      </c>
      <c r="P1932" t="str">
        <f t="shared" si="62"/>
        <v/>
      </c>
    </row>
    <row r="1933" spans="1:16">
      <c r="A1933" s="8" t="s">
        <v>20744</v>
      </c>
      <c r="B1933" s="8" t="b">
        <v>0</v>
      </c>
      <c r="C1933" s="8" t="s">
        <v>70</v>
      </c>
      <c r="D1933" s="8" t="s">
        <v>16</v>
      </c>
      <c r="E1933" s="8">
        <v>13</v>
      </c>
      <c r="F1933" s="8" t="s">
        <v>20743</v>
      </c>
      <c r="G1933" s="8">
        <v>1</v>
      </c>
      <c r="H1933" s="8">
        <v>3</v>
      </c>
      <c r="I1933" s="8">
        <v>1</v>
      </c>
      <c r="J1933" s="8" t="s">
        <v>20742</v>
      </c>
      <c r="K1933" s="8" t="s">
        <v>20741</v>
      </c>
      <c r="L1933" s="8" t="s">
        <v>20740</v>
      </c>
      <c r="M1933" s="8" t="s">
        <v>20739</v>
      </c>
      <c r="N1933" s="8">
        <v>1503.8278</v>
      </c>
      <c r="O1933" t="str">
        <f t="shared" si="61"/>
        <v/>
      </c>
      <c r="P1933" t="str">
        <f t="shared" si="62"/>
        <v/>
      </c>
    </row>
    <row r="1934" spans="1:16">
      <c r="A1934" s="8" t="s">
        <v>3456</v>
      </c>
      <c r="B1934" s="8" t="b">
        <v>0</v>
      </c>
      <c r="C1934" s="8" t="s">
        <v>16</v>
      </c>
      <c r="D1934" s="8" t="s">
        <v>16</v>
      </c>
      <c r="E1934" s="8">
        <v>12</v>
      </c>
      <c r="F1934" s="8" t="s">
        <v>3455</v>
      </c>
      <c r="G1934" s="8">
        <v>1</v>
      </c>
      <c r="H1934" s="8">
        <v>1</v>
      </c>
      <c r="I1934" s="8">
        <v>3</v>
      </c>
      <c r="J1934" s="8" t="s">
        <v>744</v>
      </c>
      <c r="K1934" s="8" t="s">
        <v>744</v>
      </c>
      <c r="L1934" s="8" t="s">
        <v>745</v>
      </c>
      <c r="M1934" s="8" t="s">
        <v>3454</v>
      </c>
      <c r="N1934" s="8">
        <v>1443.7338999999999</v>
      </c>
      <c r="O1934" t="str">
        <f t="shared" si="61"/>
        <v/>
      </c>
      <c r="P1934" t="str">
        <f t="shared" si="62"/>
        <v/>
      </c>
    </row>
    <row r="1935" spans="1:16">
      <c r="A1935" s="8" t="s">
        <v>1875</v>
      </c>
      <c r="B1935" s="8" t="b">
        <v>0</v>
      </c>
      <c r="C1935" s="8" t="s">
        <v>70</v>
      </c>
      <c r="D1935" s="8" t="s">
        <v>16</v>
      </c>
      <c r="E1935" s="8">
        <v>12</v>
      </c>
      <c r="F1935" s="8" t="s">
        <v>1876</v>
      </c>
      <c r="G1935" s="8">
        <v>1</v>
      </c>
      <c r="H1935" s="8">
        <v>1</v>
      </c>
      <c r="I1935" s="8">
        <v>2</v>
      </c>
      <c r="J1935" s="8" t="s">
        <v>817</v>
      </c>
      <c r="K1935" s="8" t="s">
        <v>817</v>
      </c>
      <c r="L1935" s="8" t="s">
        <v>818</v>
      </c>
      <c r="M1935" s="8" t="s">
        <v>1877</v>
      </c>
      <c r="N1935" s="8">
        <v>1434.7951</v>
      </c>
      <c r="O1935" t="str">
        <f t="shared" si="61"/>
        <v/>
      </c>
      <c r="P1935" t="str">
        <f t="shared" si="62"/>
        <v/>
      </c>
    </row>
    <row r="1936" spans="1:16">
      <c r="A1936" s="8" t="s">
        <v>20738</v>
      </c>
      <c r="B1936" s="8" t="b">
        <v>0</v>
      </c>
      <c r="C1936" s="8" t="s">
        <v>16</v>
      </c>
      <c r="D1936" s="8" t="s">
        <v>663</v>
      </c>
      <c r="E1936" s="8">
        <v>11</v>
      </c>
      <c r="F1936" s="8" t="s">
        <v>20737</v>
      </c>
      <c r="G1936" s="8">
        <v>1</v>
      </c>
      <c r="H1936" s="8">
        <v>1</v>
      </c>
      <c r="I1936" s="8">
        <v>1</v>
      </c>
      <c r="J1936" s="8" t="s">
        <v>8246</v>
      </c>
      <c r="K1936" s="8" t="s">
        <v>8246</v>
      </c>
      <c r="L1936" s="8" t="s">
        <v>8245</v>
      </c>
      <c r="M1936" s="8" t="s">
        <v>20736</v>
      </c>
      <c r="N1936" s="8">
        <v>1311.6038000000001</v>
      </c>
      <c r="O1936" t="str">
        <f t="shared" si="61"/>
        <v/>
      </c>
      <c r="P1936" t="str">
        <f t="shared" si="62"/>
        <v/>
      </c>
    </row>
    <row r="1937" spans="1:16">
      <c r="A1937" s="8" t="s">
        <v>3462</v>
      </c>
      <c r="B1937" s="8" t="b">
        <v>0</v>
      </c>
      <c r="C1937" s="8" t="s">
        <v>16</v>
      </c>
      <c r="D1937" s="8" t="s">
        <v>16</v>
      </c>
      <c r="E1937" s="8">
        <v>14</v>
      </c>
      <c r="F1937" s="8" t="s">
        <v>3461</v>
      </c>
      <c r="G1937" s="8">
        <v>1</v>
      </c>
      <c r="H1937" s="8">
        <v>1</v>
      </c>
      <c r="I1937" s="8">
        <v>4</v>
      </c>
      <c r="J1937" s="8" t="s">
        <v>744</v>
      </c>
      <c r="K1937" s="8" t="s">
        <v>744</v>
      </c>
      <c r="L1937" s="8" t="s">
        <v>745</v>
      </c>
      <c r="M1937" s="8" t="s">
        <v>3460</v>
      </c>
      <c r="N1937" s="8">
        <v>1670.8972799999999</v>
      </c>
      <c r="O1937" t="str">
        <f t="shared" si="61"/>
        <v/>
      </c>
      <c r="P1937" t="str">
        <f t="shared" si="62"/>
        <v/>
      </c>
    </row>
    <row r="1938" spans="1:16">
      <c r="A1938" s="8" t="s">
        <v>3465</v>
      </c>
      <c r="B1938" s="8" t="b">
        <v>0</v>
      </c>
      <c r="C1938" s="8" t="s">
        <v>16</v>
      </c>
      <c r="D1938" s="8" t="s">
        <v>16</v>
      </c>
      <c r="E1938" s="8">
        <v>15</v>
      </c>
      <c r="F1938" s="8" t="s">
        <v>3464</v>
      </c>
      <c r="G1938" s="8">
        <v>1</v>
      </c>
      <c r="H1938" s="8">
        <v>1</v>
      </c>
      <c r="I1938" s="8">
        <v>8</v>
      </c>
      <c r="J1938" s="8" t="s">
        <v>744</v>
      </c>
      <c r="K1938" s="8" t="s">
        <v>744</v>
      </c>
      <c r="L1938" s="8" t="s">
        <v>745</v>
      </c>
      <c r="M1938" s="8" t="s">
        <v>3463</v>
      </c>
      <c r="N1938" s="8">
        <v>1767.9500399999999</v>
      </c>
      <c r="O1938" t="str">
        <f t="shared" si="61"/>
        <v/>
      </c>
      <c r="P1938" t="str">
        <f t="shared" si="62"/>
        <v/>
      </c>
    </row>
    <row r="1939" spans="1:16">
      <c r="A1939" s="8" t="s">
        <v>3468</v>
      </c>
      <c r="B1939" s="8" t="b">
        <v>0</v>
      </c>
      <c r="C1939" s="8" t="s">
        <v>16</v>
      </c>
      <c r="D1939" s="8" t="s">
        <v>16</v>
      </c>
      <c r="E1939" s="8">
        <v>16</v>
      </c>
      <c r="F1939" s="8" t="s">
        <v>3467</v>
      </c>
      <c r="G1939" s="8">
        <v>1</v>
      </c>
      <c r="H1939" s="8">
        <v>1</v>
      </c>
      <c r="I1939" s="8">
        <v>2</v>
      </c>
      <c r="J1939" s="8" t="s">
        <v>744</v>
      </c>
      <c r="K1939" s="8" t="s">
        <v>744</v>
      </c>
      <c r="L1939" s="8" t="s">
        <v>745</v>
      </c>
      <c r="M1939" s="8" t="s">
        <v>3466</v>
      </c>
      <c r="N1939" s="8">
        <v>1881.0341100000001</v>
      </c>
      <c r="O1939" t="str">
        <f t="shared" si="61"/>
        <v/>
      </c>
      <c r="P1939" t="str">
        <f t="shared" si="62"/>
        <v/>
      </c>
    </row>
    <row r="1940" spans="1:16">
      <c r="A1940" s="8" t="s">
        <v>14685</v>
      </c>
      <c r="B1940" s="8" t="b">
        <v>0</v>
      </c>
      <c r="C1940" s="8" t="s">
        <v>70</v>
      </c>
      <c r="D1940" s="8" t="s">
        <v>16</v>
      </c>
      <c r="E1940" s="8">
        <v>14</v>
      </c>
      <c r="F1940" s="8" t="s">
        <v>14684</v>
      </c>
      <c r="G1940" s="8">
        <v>1</v>
      </c>
      <c r="H1940" s="8">
        <v>2</v>
      </c>
      <c r="I1940" s="8">
        <v>1</v>
      </c>
      <c r="J1940" s="8" t="s">
        <v>14683</v>
      </c>
      <c r="K1940" s="8" t="s">
        <v>14682</v>
      </c>
      <c r="L1940" s="8" t="s">
        <v>14681</v>
      </c>
      <c r="M1940" s="8" t="s">
        <v>14680</v>
      </c>
      <c r="N1940" s="8">
        <v>1736.87012</v>
      </c>
      <c r="O1940" t="str">
        <f t="shared" si="61"/>
        <v/>
      </c>
      <c r="P1940" t="str">
        <f t="shared" si="62"/>
        <v/>
      </c>
    </row>
    <row r="1941" spans="1:16">
      <c r="A1941" s="8" t="s">
        <v>3471</v>
      </c>
      <c r="B1941" s="8" t="b">
        <v>0</v>
      </c>
      <c r="C1941" s="8" t="s">
        <v>16</v>
      </c>
      <c r="D1941" s="8" t="s">
        <v>16</v>
      </c>
      <c r="E1941" s="8">
        <v>13</v>
      </c>
      <c r="F1941" s="8" t="s">
        <v>3470</v>
      </c>
      <c r="G1941" s="8">
        <v>1</v>
      </c>
      <c r="H1941" s="8">
        <v>3</v>
      </c>
      <c r="I1941" s="8">
        <v>2</v>
      </c>
      <c r="J1941" s="8" t="s">
        <v>1441</v>
      </c>
      <c r="K1941" s="8" t="s">
        <v>1442</v>
      </c>
      <c r="L1941" s="8" t="s">
        <v>1443</v>
      </c>
      <c r="M1941" s="8" t="s">
        <v>3469</v>
      </c>
      <c r="N1941" s="8">
        <v>1398.67471</v>
      </c>
      <c r="O1941" t="str">
        <f t="shared" si="61"/>
        <v/>
      </c>
      <c r="P1941" t="str">
        <f t="shared" si="62"/>
        <v/>
      </c>
    </row>
    <row r="1942" spans="1:16">
      <c r="A1942" s="8" t="s">
        <v>3474</v>
      </c>
      <c r="B1942" s="8" t="b">
        <v>0</v>
      </c>
      <c r="C1942" s="8" t="s">
        <v>16</v>
      </c>
      <c r="D1942" s="8" t="s">
        <v>16</v>
      </c>
      <c r="E1942" s="8">
        <v>14</v>
      </c>
      <c r="F1942" s="8" t="s">
        <v>3473</v>
      </c>
      <c r="G1942" s="8">
        <v>1</v>
      </c>
      <c r="H1942" s="8">
        <v>3</v>
      </c>
      <c r="I1942" s="8">
        <v>3</v>
      </c>
      <c r="J1942" s="8" t="s">
        <v>1441</v>
      </c>
      <c r="K1942" s="8" t="s">
        <v>1442</v>
      </c>
      <c r="L1942" s="8" t="s">
        <v>1443</v>
      </c>
      <c r="M1942" s="8" t="s">
        <v>3472</v>
      </c>
      <c r="N1942" s="8">
        <v>1527.71731</v>
      </c>
      <c r="O1942" t="str">
        <f t="shared" si="61"/>
        <v/>
      </c>
      <c r="P1942" t="str">
        <f t="shared" si="62"/>
        <v/>
      </c>
    </row>
    <row r="1943" spans="1:16">
      <c r="A1943" s="8" t="s">
        <v>3477</v>
      </c>
      <c r="B1943" s="8" t="b">
        <v>0</v>
      </c>
      <c r="C1943" s="8" t="s">
        <v>16</v>
      </c>
      <c r="D1943" s="8" t="s">
        <v>537</v>
      </c>
      <c r="E1943" s="8">
        <v>15</v>
      </c>
      <c r="F1943" s="8" t="s">
        <v>3476</v>
      </c>
      <c r="G1943" s="8">
        <v>1</v>
      </c>
      <c r="H1943" s="8">
        <v>3</v>
      </c>
      <c r="I1943" s="8">
        <v>2</v>
      </c>
      <c r="J1943" s="8" t="s">
        <v>1441</v>
      </c>
      <c r="K1943" s="8" t="s">
        <v>1442</v>
      </c>
      <c r="L1943" s="8" t="s">
        <v>1443</v>
      </c>
      <c r="M1943" s="8" t="s">
        <v>3475</v>
      </c>
      <c r="N1943" s="8">
        <v>1674.75271</v>
      </c>
      <c r="O1943" t="str">
        <f t="shared" si="61"/>
        <v/>
      </c>
      <c r="P1943" t="str">
        <f t="shared" si="62"/>
        <v/>
      </c>
    </row>
    <row r="1944" spans="1:16">
      <c r="A1944" s="8" t="s">
        <v>14704</v>
      </c>
      <c r="B1944" s="8" t="b">
        <v>0</v>
      </c>
      <c r="C1944" s="8" t="s">
        <v>70</v>
      </c>
      <c r="D1944" s="8" t="s">
        <v>16</v>
      </c>
      <c r="E1944" s="8">
        <v>15</v>
      </c>
      <c r="F1944" s="8" t="s">
        <v>14703</v>
      </c>
      <c r="G1944" s="8">
        <v>1</v>
      </c>
      <c r="H1944" s="8">
        <v>2</v>
      </c>
      <c r="I1944" s="8">
        <v>2</v>
      </c>
      <c r="J1944" s="8" t="s">
        <v>93</v>
      </c>
      <c r="K1944" s="8" t="s">
        <v>1018</v>
      </c>
      <c r="L1944" s="8" t="s">
        <v>94</v>
      </c>
      <c r="M1944" s="8" t="s">
        <v>14702</v>
      </c>
      <c r="N1944" s="8">
        <v>1610.76566</v>
      </c>
      <c r="O1944" t="str">
        <f t="shared" si="61"/>
        <v/>
      </c>
      <c r="P1944" t="str">
        <f t="shared" si="62"/>
        <v/>
      </c>
    </row>
    <row r="1945" spans="1:16">
      <c r="A1945" s="8" t="s">
        <v>14701</v>
      </c>
      <c r="B1945" s="8" t="b">
        <v>0</v>
      </c>
      <c r="C1945" s="8" t="s">
        <v>16</v>
      </c>
      <c r="D1945" s="8" t="s">
        <v>16</v>
      </c>
      <c r="E1945" s="8">
        <v>13</v>
      </c>
      <c r="F1945" s="8" t="s">
        <v>14700</v>
      </c>
      <c r="G1945" s="8">
        <v>1</v>
      </c>
      <c r="H1945" s="8">
        <v>1</v>
      </c>
      <c r="I1945" s="8">
        <v>1</v>
      </c>
      <c r="J1945" s="8" t="s">
        <v>14699</v>
      </c>
      <c r="K1945" s="8" t="s">
        <v>14699</v>
      </c>
      <c r="L1945" s="8" t="s">
        <v>14698</v>
      </c>
      <c r="M1945" s="8" t="s">
        <v>14697</v>
      </c>
      <c r="N1945" s="8">
        <v>1382.69103</v>
      </c>
      <c r="O1945" t="str">
        <f t="shared" si="61"/>
        <v/>
      </c>
      <c r="P1945" t="str">
        <f t="shared" si="62"/>
        <v/>
      </c>
    </row>
    <row r="1946" spans="1:16">
      <c r="A1946" s="8" t="s">
        <v>9802</v>
      </c>
      <c r="B1946" s="8" t="b">
        <v>0</v>
      </c>
      <c r="C1946" s="8" t="s">
        <v>16</v>
      </c>
      <c r="D1946" s="8" t="s">
        <v>16</v>
      </c>
      <c r="E1946" s="8">
        <v>14</v>
      </c>
      <c r="F1946" s="8" t="s">
        <v>9801</v>
      </c>
      <c r="G1946" s="8">
        <v>1</v>
      </c>
      <c r="H1946" s="8">
        <v>1</v>
      </c>
      <c r="I1946" s="8">
        <v>1</v>
      </c>
      <c r="J1946" s="8" t="s">
        <v>9800</v>
      </c>
      <c r="K1946" s="8" t="s">
        <v>9800</v>
      </c>
      <c r="L1946" s="8" t="s">
        <v>9799</v>
      </c>
      <c r="M1946" s="8" t="s">
        <v>9798</v>
      </c>
      <c r="N1946" s="8">
        <v>1658.8344</v>
      </c>
      <c r="O1946" t="str">
        <f t="shared" si="61"/>
        <v/>
      </c>
      <c r="P1946" t="str">
        <f t="shared" si="62"/>
        <v/>
      </c>
    </row>
    <row r="1947" spans="1:16">
      <c r="A1947" s="8" t="s">
        <v>14679</v>
      </c>
      <c r="B1947" s="8" t="b">
        <v>0</v>
      </c>
      <c r="C1947" s="8" t="s">
        <v>16</v>
      </c>
      <c r="D1947" s="8" t="s">
        <v>11770</v>
      </c>
      <c r="E1947" s="8">
        <v>18</v>
      </c>
      <c r="F1947" s="8" t="s">
        <v>14678</v>
      </c>
      <c r="G1947" s="8">
        <v>1</v>
      </c>
      <c r="H1947" s="8">
        <v>1</v>
      </c>
      <c r="I1947" s="8">
        <v>2</v>
      </c>
      <c r="J1947" s="8" t="s">
        <v>1144</v>
      </c>
      <c r="K1947" s="8" t="s">
        <v>1144</v>
      </c>
      <c r="L1947" s="8" t="s">
        <v>1145</v>
      </c>
      <c r="M1947" s="8" t="s">
        <v>14677</v>
      </c>
      <c r="N1947" s="8">
        <v>2091.9188800000002</v>
      </c>
      <c r="O1947" t="str">
        <f t="shared" si="61"/>
        <v/>
      </c>
      <c r="P1947" t="str">
        <f t="shared" si="62"/>
        <v/>
      </c>
    </row>
    <row r="1948" spans="1:16">
      <c r="A1948" s="8" t="s">
        <v>14656</v>
      </c>
      <c r="B1948" s="8" t="b">
        <v>0</v>
      </c>
      <c r="C1948" s="8" t="s">
        <v>16</v>
      </c>
      <c r="D1948" s="8" t="s">
        <v>16</v>
      </c>
      <c r="E1948" s="8">
        <v>13</v>
      </c>
      <c r="F1948" s="8" t="s">
        <v>14655</v>
      </c>
      <c r="G1948" s="8">
        <v>1</v>
      </c>
      <c r="H1948" s="8">
        <v>1</v>
      </c>
      <c r="I1948" s="8">
        <v>1</v>
      </c>
      <c r="J1948" s="8" t="s">
        <v>10180</v>
      </c>
      <c r="K1948" s="8" t="s">
        <v>10180</v>
      </c>
      <c r="L1948" s="8" t="s">
        <v>10179</v>
      </c>
      <c r="M1948" s="8" t="s">
        <v>14654</v>
      </c>
      <c r="N1948" s="8">
        <v>1534.85877</v>
      </c>
      <c r="O1948" t="str">
        <f t="shared" si="61"/>
        <v/>
      </c>
      <c r="P1948" t="str">
        <f t="shared" si="62"/>
        <v/>
      </c>
    </row>
    <row r="1949" spans="1:16">
      <c r="A1949" s="8" t="s">
        <v>14676</v>
      </c>
      <c r="B1949" s="8" t="b">
        <v>0</v>
      </c>
      <c r="C1949" s="8" t="s">
        <v>16</v>
      </c>
      <c r="D1949" s="8" t="s">
        <v>16</v>
      </c>
      <c r="E1949" s="8">
        <v>14</v>
      </c>
      <c r="F1949" s="8" t="s">
        <v>14675</v>
      </c>
      <c r="G1949" s="8">
        <v>1</v>
      </c>
      <c r="H1949" s="8">
        <v>1</v>
      </c>
      <c r="I1949" s="8">
        <v>1</v>
      </c>
      <c r="J1949" s="8" t="s">
        <v>14034</v>
      </c>
      <c r="K1949" s="8" t="s">
        <v>14034</v>
      </c>
      <c r="L1949" s="8" t="s">
        <v>14033</v>
      </c>
      <c r="M1949" s="8" t="s">
        <v>14674</v>
      </c>
      <c r="N1949" s="8">
        <v>1605.7867200000001</v>
      </c>
      <c r="O1949" t="str">
        <f t="shared" si="61"/>
        <v/>
      </c>
      <c r="P1949" t="str">
        <f t="shared" si="62"/>
        <v/>
      </c>
    </row>
    <row r="1950" spans="1:16">
      <c r="A1950" s="8" t="s">
        <v>14670</v>
      </c>
      <c r="B1950" s="8" t="b">
        <v>0</v>
      </c>
      <c r="C1950" s="8" t="s">
        <v>16</v>
      </c>
      <c r="D1950" s="8" t="s">
        <v>16</v>
      </c>
      <c r="E1950" s="8">
        <v>13</v>
      </c>
      <c r="F1950" s="8" t="s">
        <v>14669</v>
      </c>
      <c r="G1950" s="8">
        <v>1</v>
      </c>
      <c r="H1950" s="8">
        <v>1</v>
      </c>
      <c r="I1950" s="8">
        <v>1</v>
      </c>
      <c r="J1950" s="8" t="s">
        <v>14665</v>
      </c>
      <c r="K1950" s="8" t="s">
        <v>14665</v>
      </c>
      <c r="L1950" s="8" t="s">
        <v>14664</v>
      </c>
      <c r="M1950" s="8" t="s">
        <v>14668</v>
      </c>
      <c r="N1950" s="8">
        <v>1482.7223300000001</v>
      </c>
      <c r="O1950" t="str">
        <f t="shared" si="61"/>
        <v/>
      </c>
      <c r="P1950" t="str">
        <f t="shared" si="62"/>
        <v/>
      </c>
    </row>
    <row r="1951" spans="1:16">
      <c r="A1951" s="8" t="s">
        <v>14667</v>
      </c>
      <c r="B1951" s="8" t="b">
        <v>0</v>
      </c>
      <c r="C1951" s="8" t="s">
        <v>16</v>
      </c>
      <c r="D1951" s="8" t="s">
        <v>16</v>
      </c>
      <c r="E1951" s="8">
        <v>15</v>
      </c>
      <c r="F1951" s="8" t="s">
        <v>14666</v>
      </c>
      <c r="G1951" s="8">
        <v>1</v>
      </c>
      <c r="H1951" s="8">
        <v>1</v>
      </c>
      <c r="I1951" s="8">
        <v>2</v>
      </c>
      <c r="J1951" s="8" t="s">
        <v>14665</v>
      </c>
      <c r="K1951" s="8" t="s">
        <v>14665</v>
      </c>
      <c r="L1951" s="8" t="s">
        <v>14664</v>
      </c>
      <c r="M1951" s="8" t="s">
        <v>14663</v>
      </c>
      <c r="N1951" s="8">
        <v>1708.8176900000001</v>
      </c>
      <c r="O1951" t="str">
        <f t="shared" si="61"/>
        <v/>
      </c>
      <c r="P1951" t="str">
        <f t="shared" si="62"/>
        <v/>
      </c>
    </row>
    <row r="1952" spans="1:16">
      <c r="A1952" s="8" t="s">
        <v>14659</v>
      </c>
      <c r="B1952" s="8" t="b">
        <v>0</v>
      </c>
      <c r="C1952" s="8" t="s">
        <v>16</v>
      </c>
      <c r="D1952" s="8" t="s">
        <v>1753</v>
      </c>
      <c r="E1952" s="8">
        <v>16</v>
      </c>
      <c r="F1952" s="8" t="s">
        <v>14658</v>
      </c>
      <c r="G1952" s="8">
        <v>1</v>
      </c>
      <c r="H1952" s="8">
        <v>1</v>
      </c>
      <c r="I1952" s="8">
        <v>1</v>
      </c>
      <c r="J1952" s="8" t="s">
        <v>3852</v>
      </c>
      <c r="K1952" s="8" t="s">
        <v>3852</v>
      </c>
      <c r="L1952" s="8" t="s">
        <v>3851</v>
      </c>
      <c r="M1952" s="8" t="s">
        <v>14657</v>
      </c>
      <c r="N1952" s="8">
        <v>1752.8796400000001</v>
      </c>
      <c r="O1952" t="str">
        <f t="shared" si="61"/>
        <v/>
      </c>
      <c r="P1952" t="str">
        <f t="shared" si="62"/>
        <v/>
      </c>
    </row>
    <row r="1953" spans="1:16">
      <c r="A1953" s="8" t="s">
        <v>3102</v>
      </c>
      <c r="B1953" s="8" t="b">
        <v>0</v>
      </c>
      <c r="C1953" s="8" t="s">
        <v>70</v>
      </c>
      <c r="D1953" s="8" t="s">
        <v>16</v>
      </c>
      <c r="E1953" s="8">
        <v>14</v>
      </c>
      <c r="F1953" s="8" t="s">
        <v>3101</v>
      </c>
      <c r="G1953" s="8">
        <v>1</v>
      </c>
      <c r="H1953" s="8">
        <v>5</v>
      </c>
      <c r="I1953" s="8">
        <v>3</v>
      </c>
      <c r="J1953" s="8" t="s">
        <v>3100</v>
      </c>
      <c r="K1953" s="8" t="s">
        <v>3099</v>
      </c>
      <c r="L1953" s="8" t="s">
        <v>3098</v>
      </c>
      <c r="M1953" s="8" t="s">
        <v>3097</v>
      </c>
      <c r="N1953" s="8">
        <v>1641.8707300000001</v>
      </c>
      <c r="O1953" t="str">
        <f t="shared" si="61"/>
        <v/>
      </c>
      <c r="P1953" t="str">
        <f t="shared" si="62"/>
        <v/>
      </c>
    </row>
    <row r="1954" spans="1:16">
      <c r="A1954" s="8" t="s">
        <v>14555</v>
      </c>
      <c r="B1954" s="8" t="b">
        <v>0</v>
      </c>
      <c r="C1954" s="8" t="s">
        <v>70</v>
      </c>
      <c r="D1954" s="8" t="s">
        <v>16</v>
      </c>
      <c r="E1954" s="8">
        <v>13</v>
      </c>
      <c r="F1954" s="8" t="s">
        <v>14554</v>
      </c>
      <c r="G1954" s="8">
        <v>1</v>
      </c>
      <c r="H1954" s="8">
        <v>5</v>
      </c>
      <c r="I1954" s="8">
        <v>1</v>
      </c>
      <c r="J1954" s="8" t="s">
        <v>3100</v>
      </c>
      <c r="K1954" s="8" t="s">
        <v>3099</v>
      </c>
      <c r="L1954" s="8" t="s">
        <v>3098</v>
      </c>
      <c r="M1954" s="8" t="s">
        <v>14553</v>
      </c>
      <c r="N1954" s="8">
        <v>1513.77577</v>
      </c>
      <c r="O1954" t="str">
        <f t="shared" si="61"/>
        <v/>
      </c>
      <c r="P1954" t="str">
        <f t="shared" si="62"/>
        <v/>
      </c>
    </row>
    <row r="1955" spans="1:16">
      <c r="A1955" s="8" t="s">
        <v>14552</v>
      </c>
      <c r="B1955" s="8" t="b">
        <v>0</v>
      </c>
      <c r="C1955" s="8" t="s">
        <v>16</v>
      </c>
      <c r="D1955" s="8" t="s">
        <v>110</v>
      </c>
      <c r="E1955" s="8">
        <v>17</v>
      </c>
      <c r="F1955" s="8" t="s">
        <v>14551</v>
      </c>
      <c r="G1955" s="8">
        <v>1</v>
      </c>
      <c r="H1955" s="8">
        <v>1</v>
      </c>
      <c r="I1955" s="8">
        <v>3</v>
      </c>
      <c r="J1955" s="8" t="s">
        <v>14034</v>
      </c>
      <c r="K1955" s="8" t="s">
        <v>14034</v>
      </c>
      <c r="L1955" s="8" t="s">
        <v>14033</v>
      </c>
      <c r="M1955" s="8" t="s">
        <v>14550</v>
      </c>
      <c r="N1955" s="8">
        <v>2059.9290500000002</v>
      </c>
      <c r="O1955" t="str">
        <f t="shared" si="61"/>
        <v/>
      </c>
      <c r="P1955" t="str">
        <f t="shared" si="62"/>
        <v/>
      </c>
    </row>
    <row r="1956" spans="1:16">
      <c r="A1956" s="8" t="s">
        <v>1172</v>
      </c>
      <c r="B1956" s="8" t="b">
        <v>0</v>
      </c>
      <c r="C1956" s="8" t="s">
        <v>70</v>
      </c>
      <c r="D1956" s="8" t="s">
        <v>16</v>
      </c>
      <c r="E1956" s="8">
        <v>15</v>
      </c>
      <c r="F1956" s="8" t="s">
        <v>1173</v>
      </c>
      <c r="G1956" s="8">
        <v>1</v>
      </c>
      <c r="H1956" s="8">
        <v>1</v>
      </c>
      <c r="I1956" s="8">
        <v>10</v>
      </c>
      <c r="J1956" s="8" t="s">
        <v>1169</v>
      </c>
      <c r="K1956" s="8" t="s">
        <v>1169</v>
      </c>
      <c r="L1956" s="8" t="s">
        <v>1170</v>
      </c>
      <c r="M1956" s="8" t="s">
        <v>1174</v>
      </c>
      <c r="N1956" s="8">
        <v>1737.97586</v>
      </c>
      <c r="O1956" t="str">
        <f t="shared" si="61"/>
        <v/>
      </c>
      <c r="P1956" t="str">
        <f t="shared" si="62"/>
        <v/>
      </c>
    </row>
    <row r="1957" spans="1:16">
      <c r="A1957" s="8" t="s">
        <v>13576</v>
      </c>
      <c r="B1957" s="8" t="b">
        <v>0</v>
      </c>
      <c r="C1957" s="8" t="s">
        <v>16</v>
      </c>
      <c r="D1957" s="8" t="s">
        <v>16</v>
      </c>
      <c r="E1957" s="8">
        <v>13</v>
      </c>
      <c r="F1957" s="8" t="s">
        <v>13575</v>
      </c>
      <c r="G1957" s="8">
        <v>1</v>
      </c>
      <c r="H1957" s="8">
        <v>1</v>
      </c>
      <c r="I1957" s="8">
        <v>1</v>
      </c>
      <c r="J1957" s="8" t="s">
        <v>13574</v>
      </c>
      <c r="K1957" s="8" t="s">
        <v>13574</v>
      </c>
      <c r="L1957" s="8" t="s">
        <v>13573</v>
      </c>
      <c r="M1957" s="8" t="s">
        <v>13572</v>
      </c>
      <c r="N1957" s="8">
        <v>1626.8823</v>
      </c>
      <c r="O1957" t="str">
        <f t="shared" si="61"/>
        <v/>
      </c>
      <c r="P1957" t="str">
        <f t="shared" si="62"/>
        <v/>
      </c>
    </row>
    <row r="1958" spans="1:16">
      <c r="A1958" s="8" t="s">
        <v>20735</v>
      </c>
      <c r="B1958" s="8" t="b">
        <v>0</v>
      </c>
      <c r="C1958" s="8" t="s">
        <v>16</v>
      </c>
      <c r="D1958" s="8" t="s">
        <v>570</v>
      </c>
      <c r="E1958" s="8">
        <v>13</v>
      </c>
      <c r="F1958" s="8" t="s">
        <v>20734</v>
      </c>
      <c r="G1958" s="8">
        <v>1</v>
      </c>
      <c r="H1958" s="8">
        <v>1</v>
      </c>
      <c r="I1958" s="8">
        <v>1</v>
      </c>
      <c r="J1958" s="8" t="s">
        <v>14034</v>
      </c>
      <c r="K1958" s="8" t="s">
        <v>14034</v>
      </c>
      <c r="L1958" s="8" t="s">
        <v>14033</v>
      </c>
      <c r="M1958" s="8" t="s">
        <v>20733</v>
      </c>
      <c r="N1958" s="8">
        <v>1542.74683</v>
      </c>
      <c r="O1958" t="str">
        <f t="shared" si="61"/>
        <v/>
      </c>
      <c r="P1958" t="str">
        <f t="shared" si="62"/>
        <v/>
      </c>
    </row>
    <row r="1959" spans="1:16">
      <c r="A1959" s="8" t="s">
        <v>20732</v>
      </c>
      <c r="B1959" s="8" t="b">
        <v>0</v>
      </c>
      <c r="C1959" s="8" t="s">
        <v>16</v>
      </c>
      <c r="D1959" s="8" t="s">
        <v>570</v>
      </c>
      <c r="E1959" s="8">
        <v>14</v>
      </c>
      <c r="F1959" s="8" t="s">
        <v>20731</v>
      </c>
      <c r="G1959" s="8">
        <v>1</v>
      </c>
      <c r="H1959" s="8">
        <v>1</v>
      </c>
      <c r="I1959" s="8">
        <v>1</v>
      </c>
      <c r="J1959" s="8" t="s">
        <v>14034</v>
      </c>
      <c r="K1959" s="8" t="s">
        <v>14034</v>
      </c>
      <c r="L1959" s="8" t="s">
        <v>14033</v>
      </c>
      <c r="M1959" s="8" t="s">
        <v>20730</v>
      </c>
      <c r="N1959" s="8">
        <v>1671.78943</v>
      </c>
      <c r="O1959" t="str">
        <f t="shared" si="61"/>
        <v/>
      </c>
      <c r="P1959" t="str">
        <f t="shared" si="62"/>
        <v/>
      </c>
    </row>
    <row r="1960" spans="1:16">
      <c r="A1960" s="8" t="s">
        <v>14067</v>
      </c>
      <c r="B1960" s="8" t="b">
        <v>0</v>
      </c>
      <c r="C1960" s="8" t="s">
        <v>16</v>
      </c>
      <c r="D1960" s="8" t="s">
        <v>570</v>
      </c>
      <c r="E1960" s="8">
        <v>15</v>
      </c>
      <c r="F1960" s="8" t="s">
        <v>14066</v>
      </c>
      <c r="G1960" s="8">
        <v>1</v>
      </c>
      <c r="H1960" s="8">
        <v>1</v>
      </c>
      <c r="I1960" s="8">
        <v>2</v>
      </c>
      <c r="J1960" s="8" t="s">
        <v>14034</v>
      </c>
      <c r="K1960" s="8" t="s">
        <v>14034</v>
      </c>
      <c r="L1960" s="8" t="s">
        <v>14033</v>
      </c>
      <c r="M1960" s="8" t="s">
        <v>14065</v>
      </c>
      <c r="N1960" s="8">
        <v>1786.81637</v>
      </c>
      <c r="O1960" t="str">
        <f t="shared" si="61"/>
        <v/>
      </c>
      <c r="P1960" t="str">
        <f t="shared" si="62"/>
        <v/>
      </c>
    </row>
    <row r="1961" spans="1:16">
      <c r="A1961" s="8" t="s">
        <v>14070</v>
      </c>
      <c r="B1961" s="8" t="b">
        <v>0</v>
      </c>
      <c r="C1961" s="8" t="s">
        <v>16</v>
      </c>
      <c r="D1961" s="8" t="s">
        <v>570</v>
      </c>
      <c r="E1961" s="8">
        <v>16</v>
      </c>
      <c r="F1961" s="8" t="s">
        <v>14069</v>
      </c>
      <c r="G1961" s="8">
        <v>1</v>
      </c>
      <c r="H1961" s="8">
        <v>1</v>
      </c>
      <c r="I1961" s="8">
        <v>8</v>
      </c>
      <c r="J1961" s="8" t="s">
        <v>14034</v>
      </c>
      <c r="K1961" s="8" t="s">
        <v>14034</v>
      </c>
      <c r="L1961" s="8" t="s">
        <v>14033</v>
      </c>
      <c r="M1961" s="8" t="s">
        <v>14068</v>
      </c>
      <c r="N1961" s="8">
        <v>1914.9113299999999</v>
      </c>
      <c r="O1961" t="str">
        <f t="shared" si="61"/>
        <v/>
      </c>
      <c r="P1961" t="str">
        <f t="shared" si="62"/>
        <v/>
      </c>
    </row>
    <row r="1962" spans="1:16">
      <c r="A1962" s="8" t="s">
        <v>14509</v>
      </c>
      <c r="B1962" s="8" t="b">
        <v>0</v>
      </c>
      <c r="C1962" s="8" t="s">
        <v>16</v>
      </c>
      <c r="D1962" s="8" t="s">
        <v>16</v>
      </c>
      <c r="E1962" s="8">
        <v>17</v>
      </c>
      <c r="F1962" s="8" t="s">
        <v>14508</v>
      </c>
      <c r="G1962" s="8">
        <v>1</v>
      </c>
      <c r="H1962" s="8">
        <v>1</v>
      </c>
      <c r="I1962" s="8">
        <v>1</v>
      </c>
      <c r="J1962" s="8" t="s">
        <v>14034</v>
      </c>
      <c r="K1962" s="8" t="s">
        <v>14034</v>
      </c>
      <c r="L1962" s="8" t="s">
        <v>14033</v>
      </c>
      <c r="M1962" s="8" t="s">
        <v>14507</v>
      </c>
      <c r="N1962" s="8">
        <v>2035.97533</v>
      </c>
      <c r="O1962" t="str">
        <f t="shared" si="61"/>
        <v/>
      </c>
      <c r="P1962" t="str">
        <f t="shared" si="62"/>
        <v/>
      </c>
    </row>
    <row r="1963" spans="1:16">
      <c r="A1963" s="8" t="s">
        <v>14509</v>
      </c>
      <c r="B1963" s="8" t="b">
        <v>0</v>
      </c>
      <c r="C1963" s="8" t="s">
        <v>16</v>
      </c>
      <c r="D1963" s="8" t="s">
        <v>570</v>
      </c>
      <c r="E1963" s="8">
        <v>17</v>
      </c>
      <c r="F1963" s="8" t="s">
        <v>14508</v>
      </c>
      <c r="G1963" s="8">
        <v>1</v>
      </c>
      <c r="H1963" s="8">
        <v>1</v>
      </c>
      <c r="I1963" s="8">
        <v>19</v>
      </c>
      <c r="J1963" s="8" t="s">
        <v>14034</v>
      </c>
      <c r="K1963" s="8" t="s">
        <v>14034</v>
      </c>
      <c r="L1963" s="8" t="s">
        <v>14033</v>
      </c>
      <c r="M1963" s="8" t="s">
        <v>14507</v>
      </c>
      <c r="N1963" s="8">
        <v>2051.9702499999999</v>
      </c>
      <c r="O1963" t="str">
        <f t="shared" si="61"/>
        <v/>
      </c>
      <c r="P1963" t="str">
        <f t="shared" si="62"/>
        <v/>
      </c>
    </row>
    <row r="1964" spans="1:16">
      <c r="A1964" s="8" t="s">
        <v>14605</v>
      </c>
      <c r="B1964" s="8" t="b">
        <v>0</v>
      </c>
      <c r="C1964" s="8" t="s">
        <v>70</v>
      </c>
      <c r="D1964" s="8" t="s">
        <v>570</v>
      </c>
      <c r="E1964" s="8">
        <v>15</v>
      </c>
      <c r="F1964" s="8" t="s">
        <v>14604</v>
      </c>
      <c r="G1964" s="8">
        <v>1</v>
      </c>
      <c r="H1964" s="8">
        <v>2</v>
      </c>
      <c r="I1964" s="8">
        <v>2</v>
      </c>
      <c r="J1964" s="8" t="s">
        <v>3335</v>
      </c>
      <c r="K1964" s="8" t="s">
        <v>3334</v>
      </c>
      <c r="L1964" s="8" t="s">
        <v>3333</v>
      </c>
      <c r="M1964" s="8" t="s">
        <v>14603</v>
      </c>
      <c r="N1964" s="8">
        <v>1874.8813700000001</v>
      </c>
      <c r="O1964" t="str">
        <f t="shared" si="61"/>
        <v/>
      </c>
      <c r="P1964" t="str">
        <f t="shared" si="62"/>
        <v/>
      </c>
    </row>
    <row r="1965" spans="1:16">
      <c r="A1965" s="8" t="s">
        <v>14602</v>
      </c>
      <c r="B1965" s="8" t="b">
        <v>0</v>
      </c>
      <c r="C1965" s="8" t="s">
        <v>16</v>
      </c>
      <c r="D1965" s="8" t="s">
        <v>16</v>
      </c>
      <c r="E1965" s="8">
        <v>14</v>
      </c>
      <c r="F1965" s="8" t="s">
        <v>14601</v>
      </c>
      <c r="G1965" s="8">
        <v>1</v>
      </c>
      <c r="H1965" s="8">
        <v>1</v>
      </c>
      <c r="I1965" s="8">
        <v>2</v>
      </c>
      <c r="J1965" s="8" t="s">
        <v>14600</v>
      </c>
      <c r="K1965" s="8" t="s">
        <v>14600</v>
      </c>
      <c r="L1965" s="8" t="s">
        <v>14599</v>
      </c>
      <c r="M1965" s="8" t="s">
        <v>14598</v>
      </c>
      <c r="N1965" s="8">
        <v>1566.76593</v>
      </c>
      <c r="O1965" t="str">
        <f t="shared" si="61"/>
        <v/>
      </c>
      <c r="P1965" t="str">
        <f t="shared" si="62"/>
        <v/>
      </c>
    </row>
    <row r="1966" spans="1:16">
      <c r="A1966" s="8" t="s">
        <v>19175</v>
      </c>
      <c r="B1966" s="8" t="b">
        <v>0</v>
      </c>
      <c r="C1966" s="8" t="s">
        <v>16</v>
      </c>
      <c r="D1966" s="8" t="s">
        <v>14080</v>
      </c>
      <c r="E1966" s="8">
        <v>15</v>
      </c>
      <c r="F1966" s="8" t="s">
        <v>19174</v>
      </c>
      <c r="G1966" s="8">
        <v>1</v>
      </c>
      <c r="H1966" s="8">
        <v>1</v>
      </c>
      <c r="I1966" s="8">
        <v>1</v>
      </c>
      <c r="J1966" s="8" t="s">
        <v>14600</v>
      </c>
      <c r="K1966" s="8" t="s">
        <v>14600</v>
      </c>
      <c r="L1966" s="8" t="s">
        <v>14599</v>
      </c>
      <c r="M1966" s="8" t="s">
        <v>19173</v>
      </c>
      <c r="N1966" s="8">
        <v>1726.7965799999999</v>
      </c>
      <c r="O1966" t="str">
        <f t="shared" si="61"/>
        <v/>
      </c>
      <c r="P1966" t="str">
        <f t="shared" si="62"/>
        <v/>
      </c>
    </row>
    <row r="1967" spans="1:16">
      <c r="A1967" s="8" t="s">
        <v>1159</v>
      </c>
      <c r="B1967" s="8" t="b">
        <v>0</v>
      </c>
      <c r="C1967" s="8" t="s">
        <v>70</v>
      </c>
      <c r="D1967" s="8" t="s">
        <v>16</v>
      </c>
      <c r="E1967" s="8">
        <v>9</v>
      </c>
      <c r="F1967" s="8" t="s">
        <v>1160</v>
      </c>
      <c r="G1967" s="8">
        <v>1</v>
      </c>
      <c r="H1967" s="8">
        <v>2</v>
      </c>
      <c r="I1967" s="8">
        <v>2</v>
      </c>
      <c r="J1967" s="8" t="s">
        <v>3036</v>
      </c>
      <c r="K1967" s="8" t="s">
        <v>971</v>
      </c>
      <c r="L1967" s="8" t="s">
        <v>3035</v>
      </c>
      <c r="M1967" s="8" t="s">
        <v>3034</v>
      </c>
      <c r="N1967" s="8">
        <v>1030.53162</v>
      </c>
      <c r="O1967" t="str">
        <f t="shared" si="61"/>
        <v/>
      </c>
      <c r="P1967" t="str">
        <f t="shared" si="62"/>
        <v/>
      </c>
    </row>
    <row r="1968" spans="1:16">
      <c r="A1968" s="8" t="s">
        <v>1494</v>
      </c>
      <c r="B1968" s="8" t="b">
        <v>0</v>
      </c>
      <c r="C1968" s="8" t="s">
        <v>70</v>
      </c>
      <c r="D1968" s="8" t="s">
        <v>16</v>
      </c>
      <c r="E1968" s="8">
        <v>10</v>
      </c>
      <c r="F1968" s="8" t="s">
        <v>1495</v>
      </c>
      <c r="G1968" s="8">
        <v>1</v>
      </c>
      <c r="H1968" s="8">
        <v>2</v>
      </c>
      <c r="I1968" s="8">
        <v>4</v>
      </c>
      <c r="J1968" s="8" t="s">
        <v>3036</v>
      </c>
      <c r="K1968" s="8" t="s">
        <v>971</v>
      </c>
      <c r="L1968" s="8" t="s">
        <v>3035</v>
      </c>
      <c r="M1968" s="8" t="s">
        <v>14597</v>
      </c>
      <c r="N1968" s="8">
        <v>1186.63273</v>
      </c>
      <c r="O1968" t="str">
        <f t="shared" si="61"/>
        <v/>
      </c>
      <c r="P1968" t="str">
        <f t="shared" si="62"/>
        <v/>
      </c>
    </row>
    <row r="1969" spans="1:16">
      <c r="A1969" s="8" t="s">
        <v>1500</v>
      </c>
      <c r="B1969" s="8" t="b">
        <v>0</v>
      </c>
      <c r="C1969" s="8" t="s">
        <v>70</v>
      </c>
      <c r="D1969" s="8" t="s">
        <v>16</v>
      </c>
      <c r="E1969" s="8">
        <v>15</v>
      </c>
      <c r="F1969" s="8" t="s">
        <v>1501</v>
      </c>
      <c r="G1969" s="8">
        <v>1</v>
      </c>
      <c r="H1969" s="8">
        <v>2</v>
      </c>
      <c r="I1969" s="8">
        <v>2</v>
      </c>
      <c r="J1969" s="8" t="s">
        <v>3036</v>
      </c>
      <c r="K1969" s="8" t="s">
        <v>971</v>
      </c>
      <c r="L1969" s="8" t="s">
        <v>3035</v>
      </c>
      <c r="M1969" s="8" t="s">
        <v>14593</v>
      </c>
      <c r="N1969" s="8">
        <v>1711.96021</v>
      </c>
      <c r="O1969" t="str">
        <f t="shared" si="61"/>
        <v/>
      </c>
      <c r="P1969" t="str">
        <f t="shared" si="62"/>
        <v/>
      </c>
    </row>
    <row r="1970" spans="1:16">
      <c r="A1970" s="8" t="s">
        <v>1503</v>
      </c>
      <c r="B1970" s="8" t="b">
        <v>0</v>
      </c>
      <c r="C1970" s="8" t="s">
        <v>70</v>
      </c>
      <c r="D1970" s="8" t="s">
        <v>16</v>
      </c>
      <c r="E1970" s="8">
        <v>9</v>
      </c>
      <c r="F1970" s="8" t="s">
        <v>1504</v>
      </c>
      <c r="G1970" s="8">
        <v>1</v>
      </c>
      <c r="H1970" s="8">
        <v>1</v>
      </c>
      <c r="I1970" s="8">
        <v>1</v>
      </c>
      <c r="J1970" s="8" t="s">
        <v>1505</v>
      </c>
      <c r="K1970" s="8" t="s">
        <v>1505</v>
      </c>
      <c r="L1970" s="8" t="s">
        <v>1506</v>
      </c>
      <c r="M1970" s="8" t="s">
        <v>1507</v>
      </c>
      <c r="N1970" s="8">
        <v>1078.5540900000001</v>
      </c>
      <c r="O1970" t="str">
        <f t="shared" si="61"/>
        <v/>
      </c>
      <c r="P1970" t="str">
        <f t="shared" si="62"/>
        <v/>
      </c>
    </row>
    <row r="1971" spans="1:16">
      <c r="A1971" s="8" t="s">
        <v>1175</v>
      </c>
      <c r="B1971" s="8" t="b">
        <v>0</v>
      </c>
      <c r="C1971" s="8" t="s">
        <v>70</v>
      </c>
      <c r="D1971" s="8" t="s">
        <v>16</v>
      </c>
      <c r="E1971" s="8">
        <v>14</v>
      </c>
      <c r="F1971" s="8" t="s">
        <v>1176</v>
      </c>
      <c r="G1971" s="8">
        <v>1</v>
      </c>
      <c r="H1971" s="8">
        <v>1</v>
      </c>
      <c r="I1971" s="8">
        <v>4</v>
      </c>
      <c r="J1971" s="8" t="s">
        <v>1169</v>
      </c>
      <c r="K1971" s="8" t="s">
        <v>1169</v>
      </c>
      <c r="L1971" s="8" t="s">
        <v>1170</v>
      </c>
      <c r="M1971" s="8" t="s">
        <v>1177</v>
      </c>
      <c r="N1971" s="8">
        <v>1609.8809000000001</v>
      </c>
      <c r="O1971" t="str">
        <f t="shared" si="61"/>
        <v/>
      </c>
      <c r="P1971" t="str">
        <f t="shared" si="62"/>
        <v/>
      </c>
    </row>
    <row r="1972" spans="1:16">
      <c r="A1972" s="8" t="s">
        <v>1804</v>
      </c>
      <c r="B1972" s="8" t="b">
        <v>0</v>
      </c>
      <c r="C1972" s="8" t="s">
        <v>70</v>
      </c>
      <c r="D1972" s="8" t="s">
        <v>16</v>
      </c>
      <c r="E1972" s="8">
        <v>9</v>
      </c>
      <c r="F1972" s="8" t="s">
        <v>1805</v>
      </c>
      <c r="G1972" s="8">
        <v>1</v>
      </c>
      <c r="H1972" s="8">
        <v>1</v>
      </c>
      <c r="I1972" s="8">
        <v>1</v>
      </c>
      <c r="J1972" s="8" t="s">
        <v>930</v>
      </c>
      <c r="K1972" s="8" t="s">
        <v>930</v>
      </c>
      <c r="L1972" s="8" t="s">
        <v>931</v>
      </c>
      <c r="M1972" s="8" t="s">
        <v>1806</v>
      </c>
      <c r="N1972" s="8">
        <v>1001.47992</v>
      </c>
      <c r="O1972" t="str">
        <f t="shared" si="61"/>
        <v/>
      </c>
      <c r="P1972" t="str">
        <f t="shared" si="62"/>
        <v/>
      </c>
    </row>
    <row r="1973" spans="1:16">
      <c r="A1973" s="8" t="s">
        <v>3033</v>
      </c>
      <c r="B1973" s="8" t="b">
        <v>0</v>
      </c>
      <c r="C1973" s="8" t="s">
        <v>16</v>
      </c>
      <c r="D1973" s="8" t="s">
        <v>3026</v>
      </c>
      <c r="E1973" s="8">
        <v>23</v>
      </c>
      <c r="F1973" s="8" t="s">
        <v>3032</v>
      </c>
      <c r="G1973" s="8">
        <v>1</v>
      </c>
      <c r="H1973" s="8">
        <v>1</v>
      </c>
      <c r="I1973" s="8">
        <v>1</v>
      </c>
      <c r="J1973" s="8" t="s">
        <v>1270</v>
      </c>
      <c r="K1973" s="8" t="s">
        <v>1270</v>
      </c>
      <c r="L1973" s="8" t="s">
        <v>1271</v>
      </c>
      <c r="M1973" s="8" t="s">
        <v>3031</v>
      </c>
      <c r="N1973" s="8">
        <v>2706.22127</v>
      </c>
      <c r="O1973" t="str">
        <f t="shared" si="61"/>
        <v/>
      </c>
      <c r="P1973" t="str">
        <f t="shared" si="62"/>
        <v/>
      </c>
    </row>
    <row r="1974" spans="1:16">
      <c r="A1974" s="8" t="s">
        <v>3152</v>
      </c>
      <c r="B1974" s="8" t="b">
        <v>0</v>
      </c>
      <c r="C1974" s="8" t="s">
        <v>16</v>
      </c>
      <c r="D1974" s="8" t="s">
        <v>537</v>
      </c>
      <c r="E1974" s="8">
        <v>17</v>
      </c>
      <c r="F1974" s="8" t="s">
        <v>3151</v>
      </c>
      <c r="G1974" s="8">
        <v>1</v>
      </c>
      <c r="H1974" s="8">
        <v>1</v>
      </c>
      <c r="I1974" s="8">
        <v>1</v>
      </c>
      <c r="J1974" s="8" t="s">
        <v>2287</v>
      </c>
      <c r="K1974" s="8" t="s">
        <v>2287</v>
      </c>
      <c r="L1974" s="8" t="s">
        <v>2285</v>
      </c>
      <c r="M1974" s="8" t="s">
        <v>3150</v>
      </c>
      <c r="N1974" s="8">
        <v>1909.8120100000001</v>
      </c>
      <c r="O1974" t="str">
        <f t="shared" si="61"/>
        <v/>
      </c>
      <c r="P1974" t="str">
        <f t="shared" si="62"/>
        <v/>
      </c>
    </row>
    <row r="1975" spans="1:16">
      <c r="A1975" s="8" t="s">
        <v>20729</v>
      </c>
      <c r="B1975" s="8" t="b">
        <v>0</v>
      </c>
      <c r="C1975" s="8" t="s">
        <v>70</v>
      </c>
      <c r="D1975" s="8" t="s">
        <v>496</v>
      </c>
      <c r="E1975" s="8">
        <v>13</v>
      </c>
      <c r="F1975" s="8" t="s">
        <v>20728</v>
      </c>
      <c r="G1975" s="8">
        <v>1</v>
      </c>
      <c r="H1975" s="8">
        <v>2</v>
      </c>
      <c r="I1975" s="8">
        <v>1</v>
      </c>
      <c r="J1975" s="8" t="s">
        <v>5803</v>
      </c>
      <c r="K1975" s="8" t="s">
        <v>5802</v>
      </c>
      <c r="L1975" s="8" t="s">
        <v>5801</v>
      </c>
      <c r="M1975" s="8" t="s">
        <v>20727</v>
      </c>
      <c r="N1975" s="8">
        <v>1549.8882900000001</v>
      </c>
      <c r="O1975" t="str">
        <f t="shared" si="61"/>
        <v/>
      </c>
      <c r="P1975" t="str">
        <f t="shared" si="62"/>
        <v/>
      </c>
    </row>
    <row r="1976" spans="1:16">
      <c r="A1976" s="8" t="s">
        <v>13549</v>
      </c>
      <c r="B1976" s="8" t="b">
        <v>0</v>
      </c>
      <c r="C1976" s="8" t="s">
        <v>70</v>
      </c>
      <c r="D1976" s="8" t="s">
        <v>496</v>
      </c>
      <c r="E1976" s="8">
        <v>15</v>
      </c>
      <c r="F1976" s="8" t="s">
        <v>13548</v>
      </c>
      <c r="G1976" s="8">
        <v>1</v>
      </c>
      <c r="H1976" s="8">
        <v>2</v>
      </c>
      <c r="I1976" s="8">
        <v>2</v>
      </c>
      <c r="J1976" s="8" t="s">
        <v>5803</v>
      </c>
      <c r="K1976" s="8" t="s">
        <v>5802</v>
      </c>
      <c r="L1976" s="8" t="s">
        <v>5801</v>
      </c>
      <c r="M1976" s="8" t="s">
        <v>13547</v>
      </c>
      <c r="N1976" s="8">
        <v>1723.95235</v>
      </c>
      <c r="O1976" t="str">
        <f t="shared" si="61"/>
        <v/>
      </c>
      <c r="P1976" t="str">
        <f t="shared" si="62"/>
        <v/>
      </c>
    </row>
    <row r="1977" spans="1:16">
      <c r="A1977" s="8" t="s">
        <v>13568</v>
      </c>
      <c r="B1977" s="8" t="b">
        <v>0</v>
      </c>
      <c r="C1977" s="8" t="s">
        <v>70</v>
      </c>
      <c r="D1977" s="8" t="s">
        <v>496</v>
      </c>
      <c r="E1977" s="8">
        <v>17</v>
      </c>
      <c r="F1977" s="8" t="s">
        <v>13567</v>
      </c>
      <c r="G1977" s="8">
        <v>1</v>
      </c>
      <c r="H1977" s="8">
        <v>2</v>
      </c>
      <c r="I1977" s="8">
        <v>2</v>
      </c>
      <c r="J1977" s="8" t="s">
        <v>5803</v>
      </c>
      <c r="K1977" s="8" t="s">
        <v>5802</v>
      </c>
      <c r="L1977" s="8" t="s">
        <v>5801</v>
      </c>
      <c r="M1977" s="8" t="s">
        <v>13566</v>
      </c>
      <c r="N1977" s="8">
        <v>1922.05279</v>
      </c>
      <c r="O1977" t="str">
        <f t="shared" si="61"/>
        <v/>
      </c>
      <c r="P1977" t="str">
        <f t="shared" si="62"/>
        <v/>
      </c>
    </row>
    <row r="1978" spans="1:16">
      <c r="A1978" s="8" t="s">
        <v>13591</v>
      </c>
      <c r="B1978" s="8" t="b">
        <v>0</v>
      </c>
      <c r="C1978" s="8" t="s">
        <v>70</v>
      </c>
      <c r="D1978" s="8" t="s">
        <v>16</v>
      </c>
      <c r="E1978" s="8">
        <v>18</v>
      </c>
      <c r="F1978" s="8" t="s">
        <v>13590</v>
      </c>
      <c r="G1978" s="8">
        <v>1</v>
      </c>
      <c r="H1978" s="8">
        <v>2</v>
      </c>
      <c r="I1978" s="8">
        <v>3</v>
      </c>
      <c r="J1978" s="8" t="s">
        <v>5803</v>
      </c>
      <c r="K1978" s="8" t="s">
        <v>5802</v>
      </c>
      <c r="L1978" s="8" t="s">
        <v>5801</v>
      </c>
      <c r="M1978" s="8" t="s">
        <v>13589</v>
      </c>
      <c r="N1978" s="8">
        <v>2035.1004700000001</v>
      </c>
      <c r="O1978" t="str">
        <f t="shared" si="61"/>
        <v/>
      </c>
      <c r="P1978" t="str">
        <f t="shared" si="62"/>
        <v/>
      </c>
    </row>
    <row r="1979" spans="1:16">
      <c r="A1979" s="8" t="s">
        <v>13591</v>
      </c>
      <c r="B1979" s="8" t="b">
        <v>0</v>
      </c>
      <c r="C1979" s="8" t="s">
        <v>70</v>
      </c>
      <c r="D1979" s="8" t="s">
        <v>496</v>
      </c>
      <c r="E1979" s="8">
        <v>18</v>
      </c>
      <c r="F1979" s="8" t="s">
        <v>13590</v>
      </c>
      <c r="G1979" s="8">
        <v>1</v>
      </c>
      <c r="H1979" s="8">
        <v>2</v>
      </c>
      <c r="I1979" s="8">
        <v>14</v>
      </c>
      <c r="J1979" s="8" t="s">
        <v>5803</v>
      </c>
      <c r="K1979" s="8" t="s">
        <v>5802</v>
      </c>
      <c r="L1979" s="8" t="s">
        <v>5801</v>
      </c>
      <c r="M1979" s="8" t="s">
        <v>13589</v>
      </c>
      <c r="N1979" s="8">
        <v>2051.09539</v>
      </c>
      <c r="O1979" t="str">
        <f t="shared" si="61"/>
        <v/>
      </c>
      <c r="P1979" t="str">
        <f t="shared" si="62"/>
        <v/>
      </c>
    </row>
    <row r="1980" spans="1:16">
      <c r="A1980" s="8" t="s">
        <v>1186</v>
      </c>
      <c r="B1980" s="8" t="b">
        <v>0</v>
      </c>
      <c r="C1980" s="8" t="s">
        <v>70</v>
      </c>
      <c r="D1980" s="8" t="s">
        <v>16</v>
      </c>
      <c r="E1980" s="8">
        <v>20</v>
      </c>
      <c r="F1980" s="8" t="s">
        <v>1187</v>
      </c>
      <c r="G1980" s="8">
        <v>1</v>
      </c>
      <c r="H1980" s="8">
        <v>1</v>
      </c>
      <c r="I1980" s="8">
        <v>1</v>
      </c>
      <c r="J1980" s="8" t="s">
        <v>1188</v>
      </c>
      <c r="K1980" s="8" t="s">
        <v>1188</v>
      </c>
      <c r="L1980" s="8" t="s">
        <v>1189</v>
      </c>
      <c r="M1980" s="8" t="s">
        <v>1190</v>
      </c>
      <c r="N1980" s="8">
        <v>2092.9530100000002</v>
      </c>
      <c r="O1980" t="str">
        <f t="shared" si="61"/>
        <v/>
      </c>
      <c r="P1980" t="str">
        <f t="shared" si="62"/>
        <v/>
      </c>
    </row>
    <row r="1981" spans="1:16">
      <c r="A1981" s="8" t="s">
        <v>13607</v>
      </c>
      <c r="B1981" s="8" t="b">
        <v>0</v>
      </c>
      <c r="C1981" s="8" t="s">
        <v>16</v>
      </c>
      <c r="D1981" s="8" t="s">
        <v>16</v>
      </c>
      <c r="E1981" s="8">
        <v>14</v>
      </c>
      <c r="F1981" s="8" t="s">
        <v>13606</v>
      </c>
      <c r="G1981" s="8">
        <v>1</v>
      </c>
      <c r="H1981" s="8">
        <v>1</v>
      </c>
      <c r="I1981" s="8">
        <v>1</v>
      </c>
      <c r="J1981" s="8" t="s">
        <v>13602</v>
      </c>
      <c r="K1981" s="8" t="s">
        <v>13602</v>
      </c>
      <c r="L1981" s="8" t="s">
        <v>13601</v>
      </c>
      <c r="M1981" s="8" t="s">
        <v>13605</v>
      </c>
      <c r="N1981" s="8">
        <v>1606.8408300000001</v>
      </c>
      <c r="O1981" t="str">
        <f t="shared" si="61"/>
        <v/>
      </c>
      <c r="P1981" t="str">
        <f t="shared" si="62"/>
        <v/>
      </c>
    </row>
    <row r="1982" spans="1:16">
      <c r="A1982" s="8" t="s">
        <v>20726</v>
      </c>
      <c r="B1982" s="8" t="b">
        <v>0</v>
      </c>
      <c r="C1982" s="8" t="s">
        <v>16</v>
      </c>
      <c r="D1982" s="8" t="s">
        <v>496</v>
      </c>
      <c r="E1982" s="8">
        <v>15</v>
      </c>
      <c r="F1982" s="8" t="s">
        <v>20725</v>
      </c>
      <c r="G1982" s="8">
        <v>1</v>
      </c>
      <c r="H1982" s="8">
        <v>1</v>
      </c>
      <c r="I1982" s="8">
        <v>1</v>
      </c>
      <c r="J1982" s="8" t="s">
        <v>1968</v>
      </c>
      <c r="K1982" s="8" t="s">
        <v>1968</v>
      </c>
      <c r="L1982" s="8" t="s">
        <v>1967</v>
      </c>
      <c r="M1982" s="8" t="s">
        <v>20724</v>
      </c>
      <c r="N1982" s="8">
        <v>1586.8570500000001</v>
      </c>
      <c r="O1982" t="str">
        <f t="shared" si="61"/>
        <v/>
      </c>
      <c r="P1982" t="str">
        <f t="shared" si="62"/>
        <v/>
      </c>
    </row>
    <row r="1983" spans="1:16">
      <c r="A1983" s="8" t="s">
        <v>13599</v>
      </c>
      <c r="B1983" s="8" t="b">
        <v>0</v>
      </c>
      <c r="C1983" s="8" t="s">
        <v>16</v>
      </c>
      <c r="D1983" s="8" t="s">
        <v>496</v>
      </c>
      <c r="E1983" s="8">
        <v>17</v>
      </c>
      <c r="F1983" s="8" t="s">
        <v>13598</v>
      </c>
      <c r="G1983" s="8">
        <v>1</v>
      </c>
      <c r="H1983" s="8">
        <v>1</v>
      </c>
      <c r="I1983" s="8">
        <v>1</v>
      </c>
      <c r="J1983" s="8" t="s">
        <v>1968</v>
      </c>
      <c r="K1983" s="8" t="s">
        <v>1968</v>
      </c>
      <c r="L1983" s="8" t="s">
        <v>1967</v>
      </c>
      <c r="M1983" s="8" t="s">
        <v>13597</v>
      </c>
      <c r="N1983" s="8">
        <v>1816.91094</v>
      </c>
      <c r="O1983" t="str">
        <f t="shared" si="61"/>
        <v/>
      </c>
      <c r="P1983" t="str">
        <f t="shared" si="62"/>
        <v/>
      </c>
    </row>
    <row r="1984" spans="1:16">
      <c r="A1984" s="8" t="s">
        <v>3231</v>
      </c>
      <c r="B1984" s="8" t="b">
        <v>0</v>
      </c>
      <c r="C1984" s="8" t="s">
        <v>16</v>
      </c>
      <c r="D1984" s="8" t="s">
        <v>16</v>
      </c>
      <c r="E1984" s="8">
        <v>16</v>
      </c>
      <c r="F1984" s="8" t="s">
        <v>3230</v>
      </c>
      <c r="G1984" s="8">
        <v>1</v>
      </c>
      <c r="H1984" s="8">
        <v>1</v>
      </c>
      <c r="I1984" s="8">
        <v>1</v>
      </c>
      <c r="J1984" s="8" t="s">
        <v>93</v>
      </c>
      <c r="K1984" s="8" t="s">
        <v>93</v>
      </c>
      <c r="L1984" s="8" t="s">
        <v>94</v>
      </c>
      <c r="M1984" s="8" t="s">
        <v>3229</v>
      </c>
      <c r="N1984" s="8">
        <v>1711.8762099999999</v>
      </c>
      <c r="O1984" t="str">
        <f t="shared" si="61"/>
        <v/>
      </c>
      <c r="P1984" t="str">
        <f t="shared" si="62"/>
        <v/>
      </c>
    </row>
    <row r="1985" spans="1:16">
      <c r="A1985" s="8" t="s">
        <v>20723</v>
      </c>
      <c r="B1985" s="8" t="b">
        <v>0</v>
      </c>
      <c r="C1985" s="8" t="s">
        <v>70</v>
      </c>
      <c r="D1985" s="8" t="s">
        <v>16</v>
      </c>
      <c r="E1985" s="8">
        <v>14</v>
      </c>
      <c r="F1985" s="8" t="s">
        <v>20722</v>
      </c>
      <c r="G1985" s="8">
        <v>1</v>
      </c>
      <c r="H1985" s="8">
        <v>2</v>
      </c>
      <c r="I1985" s="8">
        <v>1</v>
      </c>
      <c r="J1985" s="8" t="s">
        <v>5700</v>
      </c>
      <c r="K1985" s="8" t="s">
        <v>5699</v>
      </c>
      <c r="L1985" s="8" t="s">
        <v>5698</v>
      </c>
      <c r="M1985" s="8" t="s">
        <v>20721</v>
      </c>
      <c r="N1985" s="8">
        <v>1634.87481</v>
      </c>
      <c r="O1985" t="str">
        <f t="shared" si="61"/>
        <v/>
      </c>
      <c r="P1985" t="str">
        <f t="shared" si="62"/>
        <v/>
      </c>
    </row>
    <row r="1986" spans="1:16">
      <c r="A1986" s="8" t="s">
        <v>13588</v>
      </c>
      <c r="B1986" s="8" t="b">
        <v>0</v>
      </c>
      <c r="C1986" s="8" t="s">
        <v>70</v>
      </c>
      <c r="D1986" s="8" t="s">
        <v>16</v>
      </c>
      <c r="E1986" s="8">
        <v>14</v>
      </c>
      <c r="F1986" s="8" t="s">
        <v>13587</v>
      </c>
      <c r="G1986" s="8">
        <v>1</v>
      </c>
      <c r="H1986" s="8">
        <v>3</v>
      </c>
      <c r="I1986" s="8">
        <v>1</v>
      </c>
      <c r="J1986" s="8" t="s">
        <v>13586</v>
      </c>
      <c r="K1986" s="8" t="s">
        <v>13585</v>
      </c>
      <c r="L1986" s="8" t="s">
        <v>13584</v>
      </c>
      <c r="M1986" s="8" t="s">
        <v>13583</v>
      </c>
      <c r="N1986" s="8">
        <v>1616.9006300000001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19223</v>
      </c>
      <c r="B1987" s="8" t="b">
        <v>0</v>
      </c>
      <c r="C1987" s="8" t="s">
        <v>70</v>
      </c>
      <c r="D1987" s="8" t="s">
        <v>16</v>
      </c>
      <c r="E1987" s="8">
        <v>14</v>
      </c>
      <c r="F1987" s="8" t="s">
        <v>19222</v>
      </c>
      <c r="G1987" s="8">
        <v>1</v>
      </c>
      <c r="H1987" s="8">
        <v>2</v>
      </c>
      <c r="I1987" s="8">
        <v>1</v>
      </c>
      <c r="J1987" s="8" t="s">
        <v>2632</v>
      </c>
      <c r="K1987" s="8" t="s">
        <v>2631</v>
      </c>
      <c r="L1987" s="8" t="s">
        <v>2630</v>
      </c>
      <c r="M1987" s="8" t="s">
        <v>19221</v>
      </c>
      <c r="N1987" s="8">
        <v>1546.6444799999999</v>
      </c>
      <c r="O1987" t="str">
        <f t="shared" si="63"/>
        <v/>
      </c>
      <c r="P1987" t="str">
        <f t="shared" si="64"/>
        <v/>
      </c>
    </row>
    <row r="1988" spans="1:16">
      <c r="A1988" s="8" t="s">
        <v>3254</v>
      </c>
      <c r="B1988" s="8" t="b">
        <v>0</v>
      </c>
      <c r="C1988" s="8" t="s">
        <v>16</v>
      </c>
      <c r="D1988" s="8" t="s">
        <v>537</v>
      </c>
      <c r="E1988" s="8">
        <v>15</v>
      </c>
      <c r="F1988" s="8" t="s">
        <v>3253</v>
      </c>
      <c r="G1988" s="8">
        <v>1</v>
      </c>
      <c r="H1988" s="8">
        <v>1</v>
      </c>
      <c r="I1988" s="8">
        <v>1</v>
      </c>
      <c r="J1988" s="8" t="s">
        <v>2287</v>
      </c>
      <c r="K1988" s="8" t="s">
        <v>2287</v>
      </c>
      <c r="L1988" s="8" t="s">
        <v>2285</v>
      </c>
      <c r="M1988" s="8" t="s">
        <v>3252</v>
      </c>
      <c r="N1988" s="8">
        <v>1709.7323100000001</v>
      </c>
      <c r="O1988" t="str">
        <f t="shared" si="63"/>
        <v/>
      </c>
      <c r="P1988" t="str">
        <f t="shared" si="64"/>
        <v/>
      </c>
    </row>
    <row r="1989" spans="1:16">
      <c r="A1989" s="8" t="s">
        <v>3257</v>
      </c>
      <c r="B1989" s="8" t="b">
        <v>0</v>
      </c>
      <c r="C1989" s="8" t="s">
        <v>16</v>
      </c>
      <c r="D1989" s="8" t="s">
        <v>537</v>
      </c>
      <c r="E1989" s="8">
        <v>16</v>
      </c>
      <c r="F1989" s="8" t="s">
        <v>3256</v>
      </c>
      <c r="G1989" s="8">
        <v>1</v>
      </c>
      <c r="H1989" s="8">
        <v>1</v>
      </c>
      <c r="I1989" s="8">
        <v>2</v>
      </c>
      <c r="J1989" s="8" t="s">
        <v>2287</v>
      </c>
      <c r="K1989" s="8" t="s">
        <v>2287</v>
      </c>
      <c r="L1989" s="8" t="s">
        <v>2285</v>
      </c>
      <c r="M1989" s="8" t="s">
        <v>3255</v>
      </c>
      <c r="N1989" s="8">
        <v>1780.7694200000001</v>
      </c>
      <c r="O1989" t="str">
        <f t="shared" si="63"/>
        <v/>
      </c>
      <c r="P1989" t="str">
        <f t="shared" si="64"/>
        <v/>
      </c>
    </row>
    <row r="1990" spans="1:16">
      <c r="A1990" s="8" t="s">
        <v>19226</v>
      </c>
      <c r="B1990" s="8" t="b">
        <v>0</v>
      </c>
      <c r="C1990" s="8" t="s">
        <v>16</v>
      </c>
      <c r="D1990" s="8" t="s">
        <v>16</v>
      </c>
      <c r="E1990" s="8">
        <v>23</v>
      </c>
      <c r="F1990" s="8" t="s">
        <v>19225</v>
      </c>
      <c r="G1990" s="8">
        <v>1</v>
      </c>
      <c r="H1990" s="8">
        <v>1</v>
      </c>
      <c r="I1990" s="8">
        <v>1</v>
      </c>
      <c r="J1990" s="8" t="s">
        <v>458</v>
      </c>
      <c r="K1990" s="8" t="s">
        <v>458</v>
      </c>
      <c r="L1990" s="8" t="s">
        <v>459</v>
      </c>
      <c r="M1990" s="8" t="s">
        <v>19224</v>
      </c>
      <c r="N1990" s="8">
        <v>2657.2226500000002</v>
      </c>
      <c r="O1990" t="str">
        <f t="shared" si="63"/>
        <v/>
      </c>
      <c r="P1990" t="str">
        <f t="shared" si="64"/>
        <v/>
      </c>
    </row>
    <row r="1991" spans="1:16">
      <c r="A1991" s="8" t="s">
        <v>1798</v>
      </c>
      <c r="B1991" s="8" t="b">
        <v>0</v>
      </c>
      <c r="C1991" s="8" t="s">
        <v>70</v>
      </c>
      <c r="D1991" s="8" t="s">
        <v>16</v>
      </c>
      <c r="E1991" s="8">
        <v>12</v>
      </c>
      <c r="F1991" s="8" t="s">
        <v>1799</v>
      </c>
      <c r="G1991" s="8">
        <v>1</v>
      </c>
      <c r="H1991" s="8">
        <v>1</v>
      </c>
      <c r="I1991" s="8">
        <v>5</v>
      </c>
      <c r="J1991" s="8" t="s">
        <v>930</v>
      </c>
      <c r="K1991" s="8" t="s">
        <v>930</v>
      </c>
      <c r="L1991" s="8" t="s">
        <v>931</v>
      </c>
      <c r="M1991" s="8" t="s">
        <v>1800</v>
      </c>
      <c r="N1991" s="8">
        <v>1354.72261</v>
      </c>
      <c r="O1991" t="str">
        <f t="shared" si="63"/>
        <v/>
      </c>
      <c r="P1991" t="str">
        <f t="shared" si="64"/>
        <v/>
      </c>
    </row>
    <row r="1992" spans="1:16">
      <c r="A1992" s="8" t="s">
        <v>20720</v>
      </c>
      <c r="B1992" s="8" t="b">
        <v>0</v>
      </c>
      <c r="C1992" s="8" t="s">
        <v>16</v>
      </c>
      <c r="D1992" s="8" t="s">
        <v>16</v>
      </c>
      <c r="E1992" s="8">
        <v>14</v>
      </c>
      <c r="F1992" s="8" t="s">
        <v>20719</v>
      </c>
      <c r="G1992" s="8">
        <v>1</v>
      </c>
      <c r="H1992" s="8">
        <v>1</v>
      </c>
      <c r="I1992" s="8">
        <v>1</v>
      </c>
      <c r="J1992" s="8" t="s">
        <v>11709</v>
      </c>
      <c r="K1992" s="8" t="s">
        <v>11709</v>
      </c>
      <c r="L1992" s="8" t="s">
        <v>11708</v>
      </c>
      <c r="M1992" s="8" t="s">
        <v>20718</v>
      </c>
      <c r="N1992" s="8">
        <v>1595.8387600000001</v>
      </c>
      <c r="O1992" t="str">
        <f t="shared" si="63"/>
        <v/>
      </c>
      <c r="P1992" t="str">
        <f t="shared" si="64"/>
        <v/>
      </c>
    </row>
    <row r="1993" spans="1:16">
      <c r="A1993" s="8" t="s">
        <v>1792</v>
      </c>
      <c r="B1993" s="8" t="b">
        <v>0</v>
      </c>
      <c r="C1993" s="8" t="s">
        <v>70</v>
      </c>
      <c r="D1993" s="8" t="s">
        <v>16</v>
      </c>
      <c r="E1993" s="8">
        <v>10</v>
      </c>
      <c r="F1993" s="8" t="s">
        <v>1793</v>
      </c>
      <c r="G1993" s="8">
        <v>1</v>
      </c>
      <c r="H1993" s="8">
        <v>1</v>
      </c>
      <c r="I1993" s="8">
        <v>2</v>
      </c>
      <c r="J1993" s="8" t="s">
        <v>98</v>
      </c>
      <c r="K1993" s="8" t="s">
        <v>98</v>
      </c>
      <c r="L1993" s="8" t="s">
        <v>99</v>
      </c>
      <c r="M1993" s="8" t="s">
        <v>1794</v>
      </c>
      <c r="N1993" s="8">
        <v>995.57448999999997</v>
      </c>
      <c r="O1993" t="str">
        <f t="shared" si="63"/>
        <v/>
      </c>
      <c r="P1993" t="str">
        <f t="shared" si="64"/>
        <v/>
      </c>
    </row>
    <row r="1994" spans="1:16">
      <c r="A1994" s="8" t="s">
        <v>14545</v>
      </c>
      <c r="B1994" s="8" t="b">
        <v>0</v>
      </c>
      <c r="C1994" s="8" t="s">
        <v>16</v>
      </c>
      <c r="D1994" s="8" t="s">
        <v>16</v>
      </c>
      <c r="E1994" s="8">
        <v>14</v>
      </c>
      <c r="F1994" s="8" t="s">
        <v>14544</v>
      </c>
      <c r="G1994" s="8">
        <v>1</v>
      </c>
      <c r="H1994" s="8">
        <v>1</v>
      </c>
      <c r="I1994" s="8">
        <v>1</v>
      </c>
      <c r="J1994" s="8" t="s">
        <v>9114</v>
      </c>
      <c r="K1994" s="8" t="s">
        <v>9114</v>
      </c>
      <c r="L1994" s="8" t="s">
        <v>9113</v>
      </c>
      <c r="M1994" s="8" t="s">
        <v>14543</v>
      </c>
      <c r="N1994" s="8">
        <v>1519.8088</v>
      </c>
      <c r="O1994" t="str">
        <f t="shared" si="63"/>
        <v/>
      </c>
      <c r="P1994" t="str">
        <f t="shared" si="64"/>
        <v/>
      </c>
    </row>
    <row r="1995" spans="1:16">
      <c r="A1995" s="8" t="s">
        <v>14539</v>
      </c>
      <c r="B1995" s="8" t="b">
        <v>0</v>
      </c>
      <c r="C1995" s="8" t="s">
        <v>70</v>
      </c>
      <c r="D1995" s="8" t="s">
        <v>16</v>
      </c>
      <c r="E1995" s="8">
        <v>9</v>
      </c>
      <c r="F1995" s="8" t="s">
        <v>14538</v>
      </c>
      <c r="G1995" s="8">
        <v>1</v>
      </c>
      <c r="H1995" s="8">
        <v>2</v>
      </c>
      <c r="I1995" s="8">
        <v>2</v>
      </c>
      <c r="J1995" s="8" t="s">
        <v>14534</v>
      </c>
      <c r="K1995" s="8" t="s">
        <v>14533</v>
      </c>
      <c r="L1995" s="8" t="s">
        <v>14532</v>
      </c>
      <c r="M1995" s="8" t="s">
        <v>14537</v>
      </c>
      <c r="N1995" s="8">
        <v>983.54213000000004</v>
      </c>
      <c r="O1995" t="str">
        <f t="shared" si="63"/>
        <v/>
      </c>
      <c r="P1995" t="str">
        <f t="shared" si="64"/>
        <v/>
      </c>
    </row>
    <row r="1996" spans="1:16">
      <c r="A1996" s="8" t="s">
        <v>14536</v>
      </c>
      <c r="B1996" s="8" t="b">
        <v>0</v>
      </c>
      <c r="C1996" s="8" t="s">
        <v>70</v>
      </c>
      <c r="D1996" s="8" t="s">
        <v>16</v>
      </c>
      <c r="E1996" s="8">
        <v>10</v>
      </c>
      <c r="F1996" s="8" t="s">
        <v>14535</v>
      </c>
      <c r="G1996" s="8">
        <v>1</v>
      </c>
      <c r="H1996" s="8">
        <v>2</v>
      </c>
      <c r="I1996" s="8">
        <v>1</v>
      </c>
      <c r="J1996" s="8" t="s">
        <v>14534</v>
      </c>
      <c r="K1996" s="8" t="s">
        <v>14533</v>
      </c>
      <c r="L1996" s="8" t="s">
        <v>14532</v>
      </c>
      <c r="M1996" s="8" t="s">
        <v>14531</v>
      </c>
      <c r="N1996" s="8">
        <v>1054.57924</v>
      </c>
      <c r="O1996" t="str">
        <f t="shared" si="63"/>
        <v/>
      </c>
      <c r="P1996" t="str">
        <f t="shared" si="64"/>
        <v/>
      </c>
    </row>
    <row r="1997" spans="1:16">
      <c r="A1997" s="8" t="s">
        <v>1727</v>
      </c>
      <c r="B1997" s="8" t="b">
        <v>0</v>
      </c>
      <c r="C1997" s="8" t="s">
        <v>70</v>
      </c>
      <c r="D1997" s="8" t="s">
        <v>16</v>
      </c>
      <c r="E1997" s="8">
        <v>8</v>
      </c>
      <c r="F1997" s="8" t="s">
        <v>1728</v>
      </c>
      <c r="G1997" s="8">
        <v>1</v>
      </c>
      <c r="H1997" s="8">
        <v>1</v>
      </c>
      <c r="I1997" s="8">
        <v>3</v>
      </c>
      <c r="J1997" s="8" t="s">
        <v>802</v>
      </c>
      <c r="K1997" s="8" t="s">
        <v>802</v>
      </c>
      <c r="L1997" s="8" t="s">
        <v>803</v>
      </c>
      <c r="M1997" s="8" t="s">
        <v>1729</v>
      </c>
      <c r="N1997" s="8">
        <v>919.54720999999995</v>
      </c>
      <c r="O1997" t="str">
        <f t="shared" si="63"/>
        <v/>
      </c>
      <c r="P1997" t="str">
        <f t="shared" si="64"/>
        <v/>
      </c>
    </row>
    <row r="1998" spans="1:16">
      <c r="A1998" s="8" t="s">
        <v>1724</v>
      </c>
      <c r="B1998" s="8" t="b">
        <v>0</v>
      </c>
      <c r="C1998" s="8" t="s">
        <v>70</v>
      </c>
      <c r="D1998" s="8" t="s">
        <v>16</v>
      </c>
      <c r="E1998" s="8">
        <v>9</v>
      </c>
      <c r="F1998" s="8" t="s">
        <v>1725</v>
      </c>
      <c r="G1998" s="8">
        <v>1</v>
      </c>
      <c r="H1998" s="8">
        <v>1</v>
      </c>
      <c r="I1998" s="8">
        <v>1</v>
      </c>
      <c r="J1998" s="8" t="s">
        <v>802</v>
      </c>
      <c r="K1998" s="8" t="s">
        <v>802</v>
      </c>
      <c r="L1998" s="8" t="s">
        <v>803</v>
      </c>
      <c r="M1998" s="8" t="s">
        <v>1726</v>
      </c>
      <c r="N1998" s="8">
        <v>1075.64832</v>
      </c>
      <c r="O1998" t="str">
        <f t="shared" si="63"/>
        <v/>
      </c>
      <c r="P1998" t="str">
        <f t="shared" si="64"/>
        <v/>
      </c>
    </row>
    <row r="1999" spans="1:16">
      <c r="A1999" s="8" t="s">
        <v>14514</v>
      </c>
      <c r="B1999" s="8" t="b">
        <v>0</v>
      </c>
      <c r="C1999" s="8" t="s">
        <v>70</v>
      </c>
      <c r="D1999" s="8" t="s">
        <v>16</v>
      </c>
      <c r="E1999" s="8">
        <v>15</v>
      </c>
      <c r="F1999" s="8" t="s">
        <v>14513</v>
      </c>
      <c r="G1999" s="8">
        <v>1</v>
      </c>
      <c r="H1999" s="8">
        <v>1</v>
      </c>
      <c r="I1999" s="8">
        <v>1</v>
      </c>
      <c r="J1999" s="8" t="s">
        <v>14512</v>
      </c>
      <c r="K1999" s="8" t="s">
        <v>14512</v>
      </c>
      <c r="L1999" s="8" t="s">
        <v>14511</v>
      </c>
      <c r="M1999" s="8" t="s">
        <v>14510</v>
      </c>
      <c r="N1999" s="8">
        <v>1711.8649800000001</v>
      </c>
      <c r="O1999" t="str">
        <f t="shared" si="63"/>
        <v/>
      </c>
      <c r="P1999" t="str">
        <f t="shared" si="64"/>
        <v/>
      </c>
    </row>
    <row r="2000" spans="1:16">
      <c r="A2000" s="8" t="s">
        <v>14526</v>
      </c>
      <c r="B2000" s="8" t="b">
        <v>0</v>
      </c>
      <c r="C2000" s="8" t="s">
        <v>16</v>
      </c>
      <c r="D2000" s="8" t="s">
        <v>16</v>
      </c>
      <c r="E2000" s="8">
        <v>14</v>
      </c>
      <c r="F2000" s="8" t="s">
        <v>14525</v>
      </c>
      <c r="G2000" s="8">
        <v>1</v>
      </c>
      <c r="H2000" s="8">
        <v>1</v>
      </c>
      <c r="I2000" s="8">
        <v>4</v>
      </c>
      <c r="J2000" s="8" t="s">
        <v>2028</v>
      </c>
      <c r="K2000" s="8" t="s">
        <v>2028</v>
      </c>
      <c r="L2000" s="8" t="s">
        <v>2027</v>
      </c>
      <c r="M2000" s="8" t="s">
        <v>14524</v>
      </c>
      <c r="N2000" s="8">
        <v>1543.8703399999999</v>
      </c>
      <c r="O2000" t="str">
        <f t="shared" si="63"/>
        <v/>
      </c>
      <c r="P2000" t="str">
        <f t="shared" si="64"/>
        <v/>
      </c>
    </row>
    <row r="2001" spans="1:16">
      <c r="A2001" s="8" t="s">
        <v>14523</v>
      </c>
      <c r="B2001" s="8" t="b">
        <v>0</v>
      </c>
      <c r="C2001" s="8" t="s">
        <v>16</v>
      </c>
      <c r="D2001" s="8" t="s">
        <v>16</v>
      </c>
      <c r="E2001" s="8">
        <v>17</v>
      </c>
      <c r="F2001" s="8" t="s">
        <v>14522</v>
      </c>
      <c r="G2001" s="8">
        <v>1</v>
      </c>
      <c r="H2001" s="8">
        <v>1</v>
      </c>
      <c r="I2001" s="8">
        <v>1</v>
      </c>
      <c r="J2001" s="8" t="s">
        <v>3086</v>
      </c>
      <c r="K2001" s="8" t="s">
        <v>3086</v>
      </c>
      <c r="L2001" s="8" t="s">
        <v>3085</v>
      </c>
      <c r="M2001" s="8" t="s">
        <v>14521</v>
      </c>
      <c r="N2001" s="8">
        <v>1977.94535</v>
      </c>
      <c r="O2001" t="str">
        <f t="shared" si="63"/>
        <v/>
      </c>
      <c r="P2001" t="str">
        <f t="shared" si="64"/>
        <v/>
      </c>
    </row>
    <row r="2002" spans="1:16">
      <c r="A2002" s="8" t="s">
        <v>1810</v>
      </c>
      <c r="B2002" s="8" t="b">
        <v>0</v>
      </c>
      <c r="C2002" s="8" t="s">
        <v>16</v>
      </c>
      <c r="D2002" s="8" t="s">
        <v>16</v>
      </c>
      <c r="E2002" s="8">
        <v>8</v>
      </c>
      <c r="F2002" s="8" t="s">
        <v>1811</v>
      </c>
      <c r="G2002" s="8">
        <v>1</v>
      </c>
      <c r="H2002" s="8">
        <v>1</v>
      </c>
      <c r="I2002" s="8">
        <v>1</v>
      </c>
      <c r="J2002" s="8" t="s">
        <v>1812</v>
      </c>
      <c r="K2002" s="8" t="s">
        <v>1812</v>
      </c>
      <c r="L2002" s="8" t="s">
        <v>1813</v>
      </c>
      <c r="M2002" s="8" t="s">
        <v>1814</v>
      </c>
      <c r="N2002" s="8">
        <v>1063.49557</v>
      </c>
      <c r="O2002" t="str">
        <f t="shared" si="63"/>
        <v/>
      </c>
      <c r="P2002" t="str">
        <f t="shared" si="64"/>
        <v/>
      </c>
    </row>
    <row r="2003" spans="1:16">
      <c r="A2003" s="8" t="s">
        <v>1820</v>
      </c>
      <c r="B2003" s="8" t="b">
        <v>0</v>
      </c>
      <c r="C2003" s="8" t="s">
        <v>70</v>
      </c>
      <c r="D2003" s="8" t="s">
        <v>16</v>
      </c>
      <c r="E2003" s="8">
        <v>9</v>
      </c>
      <c r="F2003" s="8" t="s">
        <v>1821</v>
      </c>
      <c r="G2003" s="8">
        <v>1</v>
      </c>
      <c r="H2003" s="8">
        <v>2</v>
      </c>
      <c r="I2003" s="8">
        <v>1</v>
      </c>
      <c r="J2003" s="8" t="s">
        <v>3036</v>
      </c>
      <c r="K2003" s="8" t="s">
        <v>971</v>
      </c>
      <c r="L2003" s="8" t="s">
        <v>3035</v>
      </c>
      <c r="M2003" s="8" t="s">
        <v>14530</v>
      </c>
      <c r="N2003" s="8">
        <v>1137.57997</v>
      </c>
      <c r="O2003" t="str">
        <f t="shared" si="63"/>
        <v/>
      </c>
      <c r="P2003" t="str">
        <f t="shared" si="64"/>
        <v/>
      </c>
    </row>
    <row r="2004" spans="1:16">
      <c r="A2004" s="8" t="s">
        <v>1924</v>
      </c>
      <c r="B2004" s="8" t="b">
        <v>0</v>
      </c>
      <c r="C2004" s="8" t="s">
        <v>70</v>
      </c>
      <c r="D2004" s="8" t="s">
        <v>16</v>
      </c>
      <c r="E2004" s="8">
        <v>17</v>
      </c>
      <c r="F2004" s="8" t="s">
        <v>1925</v>
      </c>
      <c r="G2004" s="8">
        <v>1</v>
      </c>
      <c r="H2004" s="8">
        <v>2</v>
      </c>
      <c r="I2004" s="8">
        <v>4</v>
      </c>
      <c r="J2004" s="8" t="s">
        <v>3036</v>
      </c>
      <c r="K2004" s="8" t="s">
        <v>971</v>
      </c>
      <c r="L2004" s="8" t="s">
        <v>3035</v>
      </c>
      <c r="M2004" s="8" t="s">
        <v>14546</v>
      </c>
      <c r="N2004" s="8">
        <v>2057.0926800000002</v>
      </c>
      <c r="O2004" t="str">
        <f t="shared" si="63"/>
        <v/>
      </c>
      <c r="P2004" t="str">
        <f t="shared" si="64"/>
        <v/>
      </c>
    </row>
    <row r="2005" spans="1:16">
      <c r="A2005" s="8" t="s">
        <v>1915</v>
      </c>
      <c r="B2005" s="8" t="b">
        <v>0</v>
      </c>
      <c r="C2005" s="8" t="s">
        <v>70</v>
      </c>
      <c r="D2005" s="8" t="s">
        <v>16</v>
      </c>
      <c r="E2005" s="8">
        <v>14</v>
      </c>
      <c r="F2005" s="8" t="s">
        <v>1916</v>
      </c>
      <c r="G2005" s="8">
        <v>1</v>
      </c>
      <c r="H2005" s="8">
        <v>2</v>
      </c>
      <c r="I2005" s="8">
        <v>3</v>
      </c>
      <c r="J2005" s="8" t="s">
        <v>155</v>
      </c>
      <c r="K2005" s="8" t="s">
        <v>156</v>
      </c>
      <c r="L2005" s="8" t="s">
        <v>157</v>
      </c>
      <c r="M2005" s="8" t="s">
        <v>1917</v>
      </c>
      <c r="N2005" s="8">
        <v>1486.7033300000001</v>
      </c>
      <c r="O2005" t="str">
        <f t="shared" si="63"/>
        <v/>
      </c>
      <c r="P2005" t="str">
        <f t="shared" si="64"/>
        <v/>
      </c>
    </row>
    <row r="2006" spans="1:16">
      <c r="A2006" s="8" t="s">
        <v>14574</v>
      </c>
      <c r="B2006" s="8" t="b">
        <v>0</v>
      </c>
      <c r="C2006" s="8" t="s">
        <v>70</v>
      </c>
      <c r="D2006" s="8" t="s">
        <v>16</v>
      </c>
      <c r="E2006" s="8">
        <v>15</v>
      </c>
      <c r="F2006" s="8" t="s">
        <v>14573</v>
      </c>
      <c r="G2006" s="8">
        <v>1</v>
      </c>
      <c r="H2006" s="8">
        <v>2</v>
      </c>
      <c r="I2006" s="8">
        <v>1</v>
      </c>
      <c r="J2006" s="8" t="s">
        <v>155</v>
      </c>
      <c r="K2006" s="8" t="s">
        <v>156</v>
      </c>
      <c r="L2006" s="8" t="s">
        <v>157</v>
      </c>
      <c r="M2006" s="8" t="s">
        <v>14572</v>
      </c>
      <c r="N2006" s="8">
        <v>1557.74044</v>
      </c>
      <c r="O2006" t="str">
        <f t="shared" si="63"/>
        <v/>
      </c>
      <c r="P2006" t="str">
        <f t="shared" si="64"/>
        <v/>
      </c>
    </row>
    <row r="2007" spans="1:16">
      <c r="A2007" s="8" t="s">
        <v>14571</v>
      </c>
      <c r="B2007" s="8" t="b">
        <v>0</v>
      </c>
      <c r="C2007" s="8" t="s">
        <v>70</v>
      </c>
      <c r="D2007" s="8" t="s">
        <v>16</v>
      </c>
      <c r="E2007" s="8">
        <v>8</v>
      </c>
      <c r="F2007" s="8" t="s">
        <v>14570</v>
      </c>
      <c r="G2007" s="8">
        <v>1</v>
      </c>
      <c r="H2007" s="8">
        <v>4</v>
      </c>
      <c r="I2007" s="8">
        <v>1</v>
      </c>
      <c r="J2007" s="8" t="s">
        <v>14534</v>
      </c>
      <c r="K2007" s="8" t="s">
        <v>14569</v>
      </c>
      <c r="L2007" s="8" t="s">
        <v>14532</v>
      </c>
      <c r="M2007" s="8" t="s">
        <v>14568</v>
      </c>
      <c r="N2007" s="8">
        <v>998.56425999999999</v>
      </c>
      <c r="O2007" t="str">
        <f t="shared" si="63"/>
        <v/>
      </c>
      <c r="P2007" t="str">
        <f t="shared" si="64"/>
        <v/>
      </c>
    </row>
    <row r="2008" spans="1:16">
      <c r="A2008" s="8" t="s">
        <v>14561</v>
      </c>
      <c r="B2008" s="8" t="b">
        <v>0</v>
      </c>
      <c r="C2008" s="8" t="s">
        <v>16</v>
      </c>
      <c r="D2008" s="8" t="s">
        <v>333</v>
      </c>
      <c r="E2008" s="8">
        <v>19</v>
      </c>
      <c r="F2008" s="8" t="s">
        <v>14560</v>
      </c>
      <c r="G2008" s="8">
        <v>1</v>
      </c>
      <c r="H2008" s="8">
        <v>1</v>
      </c>
      <c r="I2008" s="8">
        <v>1</v>
      </c>
      <c r="J2008" s="8" t="s">
        <v>14034</v>
      </c>
      <c r="K2008" s="8" t="s">
        <v>14034</v>
      </c>
      <c r="L2008" s="8" t="s">
        <v>14033</v>
      </c>
      <c r="M2008" s="8" t="s">
        <v>14559</v>
      </c>
      <c r="N2008" s="8">
        <v>2276.0611899999999</v>
      </c>
      <c r="O2008" t="str">
        <f t="shared" si="63"/>
        <v/>
      </c>
      <c r="P2008" t="str">
        <f t="shared" si="64"/>
        <v/>
      </c>
    </row>
    <row r="2009" spans="1:16">
      <c r="A2009" s="8" t="s">
        <v>19425</v>
      </c>
      <c r="B2009" s="8" t="b">
        <v>0</v>
      </c>
      <c r="C2009" s="8" t="s">
        <v>16</v>
      </c>
      <c r="D2009" s="8" t="s">
        <v>16</v>
      </c>
      <c r="E2009" s="8">
        <v>13</v>
      </c>
      <c r="F2009" s="8" t="s">
        <v>19424</v>
      </c>
      <c r="G2009" s="8">
        <v>1</v>
      </c>
      <c r="H2009" s="8">
        <v>1</v>
      </c>
      <c r="I2009" s="8">
        <v>1</v>
      </c>
      <c r="J2009" s="8" t="s">
        <v>1125</v>
      </c>
      <c r="K2009" s="8" t="s">
        <v>1125</v>
      </c>
      <c r="L2009" s="8" t="s">
        <v>1126</v>
      </c>
      <c r="M2009" s="8" t="s">
        <v>19423</v>
      </c>
      <c r="N2009" s="8">
        <v>1486.6921</v>
      </c>
      <c r="O2009" t="str">
        <f t="shared" si="63"/>
        <v/>
      </c>
      <c r="P2009" t="str">
        <f t="shared" si="64"/>
        <v/>
      </c>
    </row>
    <row r="2010" spans="1:16">
      <c r="A2010" s="8" t="s">
        <v>20717</v>
      </c>
      <c r="B2010" s="8" t="b">
        <v>0</v>
      </c>
      <c r="C2010" s="8" t="s">
        <v>16</v>
      </c>
      <c r="D2010" s="8" t="s">
        <v>795</v>
      </c>
      <c r="E2010" s="8">
        <v>15</v>
      </c>
      <c r="F2010" s="8" t="s">
        <v>20716</v>
      </c>
      <c r="G2010" s="8">
        <v>1</v>
      </c>
      <c r="H2010" s="8">
        <v>1</v>
      </c>
      <c r="I2010" s="8">
        <v>1</v>
      </c>
      <c r="J2010" s="8" t="s">
        <v>20715</v>
      </c>
      <c r="K2010" s="8" t="s">
        <v>20715</v>
      </c>
      <c r="L2010" s="8" t="s">
        <v>20714</v>
      </c>
      <c r="M2010" s="8" t="s">
        <v>20713</v>
      </c>
      <c r="N2010" s="8">
        <v>1797.92759</v>
      </c>
      <c r="O2010" t="str">
        <f t="shared" si="63"/>
        <v/>
      </c>
      <c r="P2010" t="str">
        <f t="shared" si="64"/>
        <v/>
      </c>
    </row>
    <row r="2011" spans="1:16">
      <c r="A2011" s="8" t="s">
        <v>3063</v>
      </c>
      <c r="B2011" s="8" t="b">
        <v>0</v>
      </c>
      <c r="C2011" s="8" t="s">
        <v>16</v>
      </c>
      <c r="D2011" s="8" t="s">
        <v>16</v>
      </c>
      <c r="E2011" s="8">
        <v>17</v>
      </c>
      <c r="F2011" s="8" t="s">
        <v>3062</v>
      </c>
      <c r="G2011" s="8">
        <v>1</v>
      </c>
      <c r="H2011" s="8">
        <v>3</v>
      </c>
      <c r="I2011" s="8">
        <v>1</v>
      </c>
      <c r="J2011" s="8" t="s">
        <v>350</v>
      </c>
      <c r="K2011" s="8" t="s">
        <v>351</v>
      </c>
      <c r="L2011" s="8" t="s">
        <v>352</v>
      </c>
      <c r="M2011" s="8" t="s">
        <v>9816</v>
      </c>
      <c r="N2011" s="8">
        <v>2010.03042</v>
      </c>
      <c r="O2011" t="str">
        <f t="shared" si="63"/>
        <v/>
      </c>
      <c r="P2011" t="str">
        <f t="shared" si="64"/>
        <v/>
      </c>
    </row>
    <row r="2012" spans="1:16">
      <c r="A2012" s="8" t="s">
        <v>9819</v>
      </c>
      <c r="B2012" s="8" t="b">
        <v>0</v>
      </c>
      <c r="C2012" s="8" t="s">
        <v>16</v>
      </c>
      <c r="D2012" s="8" t="s">
        <v>16</v>
      </c>
      <c r="E2012" s="8">
        <v>16</v>
      </c>
      <c r="F2012" s="8" t="s">
        <v>9818</v>
      </c>
      <c r="G2012" s="8">
        <v>1</v>
      </c>
      <c r="H2012" s="8">
        <v>3</v>
      </c>
      <c r="I2012" s="8">
        <v>1</v>
      </c>
      <c r="J2012" s="8" t="s">
        <v>350</v>
      </c>
      <c r="K2012" s="8" t="s">
        <v>351</v>
      </c>
      <c r="L2012" s="8" t="s">
        <v>352</v>
      </c>
      <c r="M2012" s="8" t="s">
        <v>9817</v>
      </c>
      <c r="N2012" s="8">
        <v>1881.9354499999999</v>
      </c>
      <c r="O2012" t="str">
        <f t="shared" si="63"/>
        <v/>
      </c>
      <c r="P2012" t="str">
        <f t="shared" si="64"/>
        <v/>
      </c>
    </row>
    <row r="2013" spans="1:16">
      <c r="A2013" s="8" t="s">
        <v>14613</v>
      </c>
      <c r="B2013" s="8" t="b">
        <v>0</v>
      </c>
      <c r="C2013" s="8" t="s">
        <v>16</v>
      </c>
      <c r="D2013" s="8" t="s">
        <v>16</v>
      </c>
      <c r="E2013" s="8">
        <v>9</v>
      </c>
      <c r="F2013" s="8" t="s">
        <v>14612</v>
      </c>
      <c r="G2013" s="8">
        <v>1</v>
      </c>
      <c r="H2013" s="8">
        <v>1</v>
      </c>
      <c r="I2013" s="8">
        <v>1</v>
      </c>
      <c r="J2013" s="8" t="s">
        <v>14611</v>
      </c>
      <c r="K2013" s="8" t="s">
        <v>14611</v>
      </c>
      <c r="L2013" s="8" t="s">
        <v>14610</v>
      </c>
      <c r="M2013" s="8" t="s">
        <v>14609</v>
      </c>
      <c r="N2013" s="8">
        <v>956.51999000000001</v>
      </c>
      <c r="O2013" t="str">
        <f t="shared" si="63"/>
        <v/>
      </c>
      <c r="P2013" t="str">
        <f t="shared" si="64"/>
        <v/>
      </c>
    </row>
    <row r="2014" spans="1:16">
      <c r="A2014" s="8" t="s">
        <v>14647</v>
      </c>
      <c r="B2014" s="8" t="b">
        <v>0</v>
      </c>
      <c r="C2014" s="8" t="s">
        <v>16</v>
      </c>
      <c r="D2014" s="8" t="s">
        <v>16</v>
      </c>
      <c r="E2014" s="8">
        <v>15</v>
      </c>
      <c r="F2014" s="8" t="s">
        <v>14646</v>
      </c>
      <c r="G2014" s="8">
        <v>1</v>
      </c>
      <c r="H2014" s="8">
        <v>1</v>
      </c>
      <c r="I2014" s="8">
        <v>1</v>
      </c>
      <c r="J2014" s="8" t="s">
        <v>3091</v>
      </c>
      <c r="K2014" s="8" t="s">
        <v>3091</v>
      </c>
      <c r="L2014" s="8" t="s">
        <v>3090</v>
      </c>
      <c r="M2014" s="8" t="s">
        <v>14645</v>
      </c>
      <c r="N2014" s="8">
        <v>1766.88202</v>
      </c>
      <c r="O2014" t="str">
        <f t="shared" si="63"/>
        <v/>
      </c>
      <c r="P2014" t="str">
        <f t="shared" si="64"/>
        <v/>
      </c>
    </row>
    <row r="2015" spans="1:16">
      <c r="A2015" s="8" t="s">
        <v>14644</v>
      </c>
      <c r="B2015" s="8" t="b">
        <v>0</v>
      </c>
      <c r="C2015" s="8" t="s">
        <v>16</v>
      </c>
      <c r="D2015" s="8" t="s">
        <v>16</v>
      </c>
      <c r="E2015" s="8">
        <v>14</v>
      </c>
      <c r="F2015" s="8" t="s">
        <v>14643</v>
      </c>
      <c r="G2015" s="8">
        <v>1</v>
      </c>
      <c r="H2015" s="8">
        <v>1</v>
      </c>
      <c r="I2015" s="8">
        <v>1</v>
      </c>
      <c r="J2015" s="8" t="s">
        <v>14636</v>
      </c>
      <c r="K2015" s="8" t="s">
        <v>14636</v>
      </c>
      <c r="L2015" s="8" t="s">
        <v>14635</v>
      </c>
      <c r="M2015" s="8" t="s">
        <v>14642</v>
      </c>
      <c r="N2015" s="8">
        <v>1511.8063999999999</v>
      </c>
      <c r="O2015" t="str">
        <f t="shared" si="63"/>
        <v/>
      </c>
      <c r="P2015" t="str">
        <f t="shared" si="64"/>
        <v/>
      </c>
    </row>
    <row r="2016" spans="1:16">
      <c r="A2016" s="8" t="s">
        <v>14641</v>
      </c>
      <c r="B2016" s="8" t="b">
        <v>0</v>
      </c>
      <c r="C2016" s="8" t="s">
        <v>16</v>
      </c>
      <c r="D2016" s="8" t="s">
        <v>16</v>
      </c>
      <c r="E2016" s="8">
        <v>15</v>
      </c>
      <c r="F2016" s="8" t="s">
        <v>14640</v>
      </c>
      <c r="G2016" s="8">
        <v>1</v>
      </c>
      <c r="H2016" s="8">
        <v>1</v>
      </c>
      <c r="I2016" s="8">
        <v>1</v>
      </c>
      <c r="J2016" s="8" t="s">
        <v>14636</v>
      </c>
      <c r="K2016" s="8" t="s">
        <v>14636</v>
      </c>
      <c r="L2016" s="8" t="s">
        <v>14635</v>
      </c>
      <c r="M2016" s="8" t="s">
        <v>14639</v>
      </c>
      <c r="N2016" s="8">
        <v>1582.8435099999999</v>
      </c>
      <c r="O2016" t="str">
        <f t="shared" si="63"/>
        <v/>
      </c>
      <c r="P2016" t="str">
        <f t="shared" si="64"/>
        <v/>
      </c>
    </row>
    <row r="2017" spans="1:16">
      <c r="A2017" s="8" t="s">
        <v>14638</v>
      </c>
      <c r="B2017" s="8" t="b">
        <v>0</v>
      </c>
      <c r="C2017" s="8" t="s">
        <v>16</v>
      </c>
      <c r="D2017" s="8" t="s">
        <v>16</v>
      </c>
      <c r="E2017" s="8">
        <v>16</v>
      </c>
      <c r="F2017" s="8" t="s">
        <v>14637</v>
      </c>
      <c r="G2017" s="8">
        <v>1</v>
      </c>
      <c r="H2017" s="8">
        <v>1</v>
      </c>
      <c r="I2017" s="8">
        <v>1</v>
      </c>
      <c r="J2017" s="8" t="s">
        <v>14636</v>
      </c>
      <c r="K2017" s="8" t="s">
        <v>14636</v>
      </c>
      <c r="L2017" s="8" t="s">
        <v>14635</v>
      </c>
      <c r="M2017" s="8" t="s">
        <v>14634</v>
      </c>
      <c r="N2017" s="8">
        <v>1639.8649800000001</v>
      </c>
      <c r="O2017" t="str">
        <f t="shared" si="63"/>
        <v/>
      </c>
      <c r="P2017" t="str">
        <f t="shared" si="64"/>
        <v/>
      </c>
    </row>
    <row r="2018" spans="1:16">
      <c r="A2018" s="8" t="s">
        <v>19422</v>
      </c>
      <c r="B2018" s="8" t="b">
        <v>0</v>
      </c>
      <c r="C2018" s="8" t="s">
        <v>70</v>
      </c>
      <c r="D2018" s="8" t="s">
        <v>16</v>
      </c>
      <c r="E2018" s="8">
        <v>10</v>
      </c>
      <c r="F2018" s="8" t="s">
        <v>19421</v>
      </c>
      <c r="G2018" s="8">
        <v>1</v>
      </c>
      <c r="H2018" s="8">
        <v>2</v>
      </c>
      <c r="I2018" s="8">
        <v>2</v>
      </c>
      <c r="J2018" s="8" t="s">
        <v>19420</v>
      </c>
      <c r="K2018" s="8" t="s">
        <v>19419</v>
      </c>
      <c r="L2018" s="8" t="s">
        <v>19418</v>
      </c>
      <c r="M2018" s="8" t="s">
        <v>19417</v>
      </c>
      <c r="N2018" s="8">
        <v>1296.6919800000001</v>
      </c>
      <c r="O2018" t="str">
        <f t="shared" si="63"/>
        <v/>
      </c>
      <c r="P2018" t="str">
        <f t="shared" si="64"/>
        <v/>
      </c>
    </row>
    <row r="2019" spans="1:16">
      <c r="A2019" s="8" t="s">
        <v>9829</v>
      </c>
      <c r="B2019" s="8" t="b">
        <v>0</v>
      </c>
      <c r="C2019" s="8" t="s">
        <v>70</v>
      </c>
      <c r="D2019" s="8" t="s">
        <v>16</v>
      </c>
      <c r="E2019" s="8">
        <v>13</v>
      </c>
      <c r="F2019" s="8" t="s">
        <v>9828</v>
      </c>
      <c r="G2019" s="8">
        <v>1</v>
      </c>
      <c r="H2019" s="8">
        <v>2</v>
      </c>
      <c r="I2019" s="8">
        <v>3</v>
      </c>
      <c r="J2019" s="8" t="s">
        <v>2247</v>
      </c>
      <c r="K2019" s="8" t="s">
        <v>2246</v>
      </c>
      <c r="L2019" s="8" t="s">
        <v>2245</v>
      </c>
      <c r="M2019" s="8" t="s">
        <v>9827</v>
      </c>
      <c r="N2019" s="8">
        <v>1427.7389900000001</v>
      </c>
      <c r="O2019" t="str">
        <f t="shared" si="63"/>
        <v/>
      </c>
      <c r="P2019" t="str">
        <f t="shared" si="64"/>
        <v/>
      </c>
    </row>
    <row r="2020" spans="1:16">
      <c r="A2020" s="8" t="s">
        <v>3319</v>
      </c>
      <c r="B2020" s="8" t="b">
        <v>0</v>
      </c>
      <c r="C2020" s="8" t="s">
        <v>70</v>
      </c>
      <c r="D2020" s="8" t="s">
        <v>16</v>
      </c>
      <c r="E2020" s="8">
        <v>15</v>
      </c>
      <c r="F2020" s="8" t="s">
        <v>3318</v>
      </c>
      <c r="G2020" s="8">
        <v>1</v>
      </c>
      <c r="H2020" s="8">
        <v>6</v>
      </c>
      <c r="I2020" s="8">
        <v>1</v>
      </c>
      <c r="J2020" s="8" t="s">
        <v>12991</v>
      </c>
      <c r="K2020" s="8" t="s">
        <v>3317</v>
      </c>
      <c r="L2020" s="8" t="s">
        <v>12990</v>
      </c>
      <c r="M2020" s="8" t="s">
        <v>19470</v>
      </c>
      <c r="N2020" s="8">
        <v>1753.8252399999999</v>
      </c>
      <c r="O2020" t="str">
        <f t="shared" si="63"/>
        <v/>
      </c>
      <c r="P2020" t="str">
        <f t="shared" si="64"/>
        <v/>
      </c>
    </row>
    <row r="2021" spans="1:16">
      <c r="A2021" s="8" t="s">
        <v>14633</v>
      </c>
      <c r="B2021" s="8" t="b">
        <v>0</v>
      </c>
      <c r="C2021" s="8" t="s">
        <v>70</v>
      </c>
      <c r="D2021" s="8" t="s">
        <v>16</v>
      </c>
      <c r="E2021" s="8">
        <v>7</v>
      </c>
      <c r="F2021" s="8" t="s">
        <v>14632</v>
      </c>
      <c r="G2021" s="8">
        <v>1</v>
      </c>
      <c r="H2021" s="8">
        <v>1</v>
      </c>
      <c r="I2021" s="8">
        <v>1</v>
      </c>
      <c r="J2021" s="8" t="s">
        <v>211</v>
      </c>
      <c r="K2021" s="8" t="s">
        <v>211</v>
      </c>
      <c r="L2021" s="8" t="s">
        <v>212</v>
      </c>
      <c r="M2021" s="8" t="s">
        <v>14631</v>
      </c>
      <c r="N2021" s="8">
        <v>929.56795</v>
      </c>
      <c r="O2021" t="str">
        <f t="shared" si="63"/>
        <v/>
      </c>
      <c r="P2021" t="str">
        <f t="shared" si="64"/>
        <v/>
      </c>
    </row>
    <row r="2022" spans="1:16">
      <c r="A2022" s="8" t="s">
        <v>14627</v>
      </c>
      <c r="B2022" s="8" t="b">
        <v>0</v>
      </c>
      <c r="C2022" s="8" t="s">
        <v>16</v>
      </c>
      <c r="D2022" s="8" t="s">
        <v>16</v>
      </c>
      <c r="E2022" s="8">
        <v>15</v>
      </c>
      <c r="F2022" s="8" t="s">
        <v>14626</v>
      </c>
      <c r="G2022" s="8">
        <v>1</v>
      </c>
      <c r="H2022" s="8">
        <v>1</v>
      </c>
      <c r="I2022" s="8">
        <v>2</v>
      </c>
      <c r="J2022" s="8" t="s">
        <v>14314</v>
      </c>
      <c r="K2022" s="8" t="s">
        <v>14314</v>
      </c>
      <c r="L2022" s="8" t="s">
        <v>14313</v>
      </c>
      <c r="M2022" s="8" t="s">
        <v>14625</v>
      </c>
      <c r="N2022" s="8">
        <v>1664.84899</v>
      </c>
      <c r="O2022" t="str">
        <f t="shared" si="63"/>
        <v/>
      </c>
      <c r="P2022" t="str">
        <f t="shared" si="64"/>
        <v/>
      </c>
    </row>
    <row r="2023" spans="1:16">
      <c r="A2023" s="8" t="s">
        <v>14624</v>
      </c>
      <c r="B2023" s="8" t="b">
        <v>0</v>
      </c>
      <c r="C2023" s="8" t="s">
        <v>16</v>
      </c>
      <c r="D2023" s="8" t="s">
        <v>16</v>
      </c>
      <c r="E2023" s="8">
        <v>16</v>
      </c>
      <c r="F2023" s="8" t="s">
        <v>14623</v>
      </c>
      <c r="G2023" s="8">
        <v>1</v>
      </c>
      <c r="H2023" s="8">
        <v>1</v>
      </c>
      <c r="I2023" s="8">
        <v>1</v>
      </c>
      <c r="J2023" s="8" t="s">
        <v>14314</v>
      </c>
      <c r="K2023" s="8" t="s">
        <v>14314</v>
      </c>
      <c r="L2023" s="8" t="s">
        <v>14313</v>
      </c>
      <c r="M2023" s="8" t="s">
        <v>14622</v>
      </c>
      <c r="N2023" s="8">
        <v>1811.9174</v>
      </c>
      <c r="O2023" t="str">
        <f t="shared" si="63"/>
        <v/>
      </c>
      <c r="P2023" t="str">
        <f t="shared" si="64"/>
        <v/>
      </c>
    </row>
    <row r="2024" spans="1:16">
      <c r="A2024" s="8" t="s">
        <v>1807</v>
      </c>
      <c r="B2024" s="8" t="b">
        <v>0</v>
      </c>
      <c r="C2024" s="8" t="s">
        <v>70</v>
      </c>
      <c r="D2024" s="8" t="s">
        <v>16</v>
      </c>
      <c r="E2024" s="8">
        <v>8</v>
      </c>
      <c r="F2024" s="8" t="s">
        <v>1808</v>
      </c>
      <c r="G2024" s="8">
        <v>1</v>
      </c>
      <c r="H2024" s="8">
        <v>1</v>
      </c>
      <c r="I2024" s="8">
        <v>1</v>
      </c>
      <c r="J2024" s="8" t="s">
        <v>1764</v>
      </c>
      <c r="K2024" s="8" t="s">
        <v>1764</v>
      </c>
      <c r="L2024" s="8" t="s">
        <v>1765</v>
      </c>
      <c r="M2024" s="8" t="s">
        <v>1809</v>
      </c>
      <c r="N2024" s="8">
        <v>852.49378000000002</v>
      </c>
      <c r="O2024" t="str">
        <f t="shared" si="63"/>
        <v/>
      </c>
      <c r="P2024" t="str">
        <f t="shared" si="64"/>
        <v/>
      </c>
    </row>
    <row r="2025" spans="1:16">
      <c r="A2025" s="8" t="s">
        <v>1756</v>
      </c>
      <c r="B2025" s="8" t="b">
        <v>0</v>
      </c>
      <c r="C2025" s="8" t="s">
        <v>70</v>
      </c>
      <c r="D2025" s="8" t="s">
        <v>16</v>
      </c>
      <c r="E2025" s="8">
        <v>7</v>
      </c>
      <c r="F2025" s="8" t="s">
        <v>1757</v>
      </c>
      <c r="G2025" s="8">
        <v>1</v>
      </c>
      <c r="H2025" s="8">
        <v>1</v>
      </c>
      <c r="I2025" s="8">
        <v>1</v>
      </c>
      <c r="J2025" s="8" t="s">
        <v>1169</v>
      </c>
      <c r="K2025" s="8" t="s">
        <v>1169</v>
      </c>
      <c r="L2025" s="8" t="s">
        <v>1170</v>
      </c>
      <c r="M2025" s="8" t="s">
        <v>1758</v>
      </c>
      <c r="N2025" s="8">
        <v>739.4461</v>
      </c>
      <c r="O2025" t="str">
        <f t="shared" si="63"/>
        <v/>
      </c>
      <c r="P2025" t="str">
        <f t="shared" si="64"/>
        <v/>
      </c>
    </row>
    <row r="2026" spans="1:16">
      <c r="A2026" s="8" t="s">
        <v>20712</v>
      </c>
      <c r="B2026" s="8" t="b">
        <v>0</v>
      </c>
      <c r="C2026" s="8" t="s">
        <v>16</v>
      </c>
      <c r="D2026" s="8" t="s">
        <v>16</v>
      </c>
      <c r="E2026" s="8">
        <v>16</v>
      </c>
      <c r="F2026" s="8" t="s">
        <v>20711</v>
      </c>
      <c r="G2026" s="8">
        <v>1</v>
      </c>
      <c r="H2026" s="8">
        <v>1</v>
      </c>
      <c r="I2026" s="8">
        <v>1</v>
      </c>
      <c r="J2026" s="8" t="s">
        <v>20710</v>
      </c>
      <c r="K2026" s="8" t="s">
        <v>20710</v>
      </c>
      <c r="L2026" s="8" t="s">
        <v>20709</v>
      </c>
      <c r="M2026" s="8" t="s">
        <v>20708</v>
      </c>
      <c r="N2026" s="8">
        <v>1902.9742100000001</v>
      </c>
      <c r="O2026" t="str">
        <f t="shared" si="63"/>
        <v/>
      </c>
      <c r="P2026" t="str">
        <f t="shared" si="64"/>
        <v/>
      </c>
    </row>
    <row r="2027" spans="1:16">
      <c r="A2027" s="8" t="s">
        <v>3051</v>
      </c>
      <c r="B2027" s="8" t="b">
        <v>0</v>
      </c>
      <c r="C2027" s="8" t="s">
        <v>70</v>
      </c>
      <c r="D2027" s="8" t="s">
        <v>50</v>
      </c>
      <c r="E2027" s="8">
        <v>16</v>
      </c>
      <c r="F2027" s="8" t="s">
        <v>3050</v>
      </c>
      <c r="G2027" s="8">
        <v>1</v>
      </c>
      <c r="H2027" s="8">
        <v>1</v>
      </c>
      <c r="I2027" s="8">
        <v>2</v>
      </c>
      <c r="J2027" s="8" t="s">
        <v>3049</v>
      </c>
      <c r="K2027" s="8" t="s">
        <v>3049</v>
      </c>
      <c r="L2027" s="8" t="s">
        <v>3048</v>
      </c>
      <c r="M2027" s="8" t="s">
        <v>3047</v>
      </c>
      <c r="N2027" s="8">
        <v>1939.9106099999999</v>
      </c>
      <c r="O2027" t="str">
        <f t="shared" si="63"/>
        <v/>
      </c>
      <c r="P2027" t="str">
        <f t="shared" si="64"/>
        <v/>
      </c>
    </row>
    <row r="2028" spans="1:16">
      <c r="A2028" s="8" t="s">
        <v>3060</v>
      </c>
      <c r="B2028" s="8" t="b">
        <v>0</v>
      </c>
      <c r="C2028" s="8" t="s">
        <v>16</v>
      </c>
      <c r="D2028" s="8" t="s">
        <v>16</v>
      </c>
      <c r="E2028" s="8">
        <v>15</v>
      </c>
      <c r="F2028" s="8" t="s">
        <v>3059</v>
      </c>
      <c r="G2028" s="8">
        <v>1</v>
      </c>
      <c r="H2028" s="8">
        <v>3</v>
      </c>
      <c r="I2028" s="8">
        <v>1</v>
      </c>
      <c r="J2028" s="8" t="s">
        <v>350</v>
      </c>
      <c r="K2028" s="8" t="s">
        <v>351</v>
      </c>
      <c r="L2028" s="8" t="s">
        <v>352</v>
      </c>
      <c r="M2028" s="8" t="s">
        <v>9820</v>
      </c>
      <c r="N2028" s="8">
        <v>1734.8670400000001</v>
      </c>
      <c r="O2028" t="str">
        <f t="shared" si="63"/>
        <v/>
      </c>
      <c r="P2028" t="str">
        <f t="shared" si="64"/>
        <v/>
      </c>
    </row>
    <row r="2029" spans="1:16">
      <c r="A2029" s="8" t="s">
        <v>14630</v>
      </c>
      <c r="B2029" s="8" t="b">
        <v>0</v>
      </c>
      <c r="C2029" s="8" t="s">
        <v>16</v>
      </c>
      <c r="D2029" s="8" t="s">
        <v>16</v>
      </c>
      <c r="E2029" s="8">
        <v>14</v>
      </c>
      <c r="F2029" s="8" t="s">
        <v>14629</v>
      </c>
      <c r="G2029" s="8">
        <v>1</v>
      </c>
      <c r="H2029" s="8">
        <v>1</v>
      </c>
      <c r="I2029" s="8">
        <v>2</v>
      </c>
      <c r="J2029" s="8" t="s">
        <v>14314</v>
      </c>
      <c r="K2029" s="8" t="s">
        <v>14314</v>
      </c>
      <c r="L2029" s="8" t="s">
        <v>14313</v>
      </c>
      <c r="M2029" s="8" t="s">
        <v>14628</v>
      </c>
      <c r="N2029" s="8">
        <v>1565.7805800000001</v>
      </c>
      <c r="O2029" t="str">
        <f t="shared" si="63"/>
        <v/>
      </c>
      <c r="P2029" t="str">
        <f t="shared" si="64"/>
        <v/>
      </c>
    </row>
    <row r="2030" spans="1:16">
      <c r="A2030" s="8" t="s">
        <v>10039</v>
      </c>
      <c r="B2030" s="8" t="b">
        <v>0</v>
      </c>
      <c r="C2030" s="8" t="s">
        <v>16</v>
      </c>
      <c r="D2030" s="8" t="s">
        <v>16</v>
      </c>
      <c r="E2030" s="8">
        <v>13</v>
      </c>
      <c r="F2030" s="8" t="s">
        <v>10038</v>
      </c>
      <c r="G2030" s="8">
        <v>1</v>
      </c>
      <c r="H2030" s="8">
        <v>1</v>
      </c>
      <c r="I2030" s="8">
        <v>1</v>
      </c>
      <c r="J2030" s="8" t="s">
        <v>8810</v>
      </c>
      <c r="K2030" s="8" t="s">
        <v>8810</v>
      </c>
      <c r="L2030" s="8" t="s">
        <v>8809</v>
      </c>
      <c r="M2030" s="8" t="s">
        <v>10037</v>
      </c>
      <c r="N2030" s="8">
        <v>1375.6852200000001</v>
      </c>
      <c r="O2030" t="str">
        <f t="shared" si="63"/>
        <v/>
      </c>
      <c r="P2030" t="str">
        <f t="shared" si="64"/>
        <v/>
      </c>
    </row>
    <row r="2031" spans="1:16">
      <c r="A2031" s="8" t="s">
        <v>19469</v>
      </c>
      <c r="B2031" s="8" t="b">
        <v>0</v>
      </c>
      <c r="C2031" s="8" t="s">
        <v>16</v>
      </c>
      <c r="D2031" s="8" t="s">
        <v>16</v>
      </c>
      <c r="E2031" s="8">
        <v>16</v>
      </c>
      <c r="F2031" s="8" t="s">
        <v>19468</v>
      </c>
      <c r="G2031" s="8">
        <v>1</v>
      </c>
      <c r="H2031" s="8">
        <v>1</v>
      </c>
      <c r="I2031" s="8">
        <v>1</v>
      </c>
      <c r="J2031" s="8" t="s">
        <v>16610</v>
      </c>
      <c r="K2031" s="8" t="s">
        <v>16610</v>
      </c>
      <c r="L2031" s="8" t="s">
        <v>16609</v>
      </c>
      <c r="M2031" s="8" t="s">
        <v>19467</v>
      </c>
      <c r="N2031" s="8">
        <v>1824.92389</v>
      </c>
      <c r="O2031" t="str">
        <f t="shared" si="63"/>
        <v/>
      </c>
      <c r="P2031" t="str">
        <f t="shared" si="64"/>
        <v/>
      </c>
    </row>
    <row r="2032" spans="1:16">
      <c r="A2032" s="8" t="s">
        <v>14728</v>
      </c>
      <c r="B2032" s="8" t="b">
        <v>0</v>
      </c>
      <c r="C2032" s="8" t="s">
        <v>16</v>
      </c>
      <c r="D2032" s="8" t="s">
        <v>16</v>
      </c>
      <c r="E2032" s="8">
        <v>15</v>
      </c>
      <c r="F2032" s="8" t="s">
        <v>14727</v>
      </c>
      <c r="G2032" s="8">
        <v>1</v>
      </c>
      <c r="H2032" s="8">
        <v>1</v>
      </c>
      <c r="I2032" s="8">
        <v>1</v>
      </c>
      <c r="J2032" s="8" t="s">
        <v>14616</v>
      </c>
      <c r="K2032" s="8" t="s">
        <v>14616</v>
      </c>
      <c r="L2032" s="8" t="s">
        <v>14615</v>
      </c>
      <c r="M2032" s="8" t="s">
        <v>14726</v>
      </c>
      <c r="N2032" s="8">
        <v>1755.9751900000001</v>
      </c>
      <c r="O2032" t="str">
        <f t="shared" si="63"/>
        <v/>
      </c>
      <c r="P2032" t="str">
        <f t="shared" si="64"/>
        <v/>
      </c>
    </row>
    <row r="2033" spans="1:16">
      <c r="A2033" s="8" t="s">
        <v>11610</v>
      </c>
      <c r="B2033" s="8" t="b">
        <v>0</v>
      </c>
      <c r="C2033" s="8" t="s">
        <v>70</v>
      </c>
      <c r="D2033" s="8" t="s">
        <v>16</v>
      </c>
      <c r="E2033" s="8">
        <v>13</v>
      </c>
      <c r="F2033" s="8" t="s">
        <v>11609</v>
      </c>
      <c r="G2033" s="8">
        <v>1</v>
      </c>
      <c r="H2033" s="8">
        <v>2</v>
      </c>
      <c r="I2033" s="8">
        <v>3</v>
      </c>
      <c r="J2033" s="8" t="s">
        <v>2357</v>
      </c>
      <c r="K2033" s="8" t="s">
        <v>5321</v>
      </c>
      <c r="L2033" s="8" t="s">
        <v>2356</v>
      </c>
      <c r="M2033" s="8" t="s">
        <v>11608</v>
      </c>
      <c r="N2033" s="8">
        <v>1346.7161900000001</v>
      </c>
      <c r="O2033" t="str">
        <f t="shared" si="63"/>
        <v/>
      </c>
      <c r="P2033" t="str">
        <f t="shared" si="64"/>
        <v/>
      </c>
    </row>
    <row r="2034" spans="1:16">
      <c r="A2034" s="8" t="s">
        <v>14421</v>
      </c>
      <c r="B2034" s="8" t="b">
        <v>0</v>
      </c>
      <c r="C2034" s="8" t="s">
        <v>70</v>
      </c>
      <c r="D2034" s="8" t="s">
        <v>16</v>
      </c>
      <c r="E2034" s="8">
        <v>14</v>
      </c>
      <c r="F2034" s="8" t="s">
        <v>14420</v>
      </c>
      <c r="G2034" s="8">
        <v>1</v>
      </c>
      <c r="H2034" s="8">
        <v>2</v>
      </c>
      <c r="I2034" s="8">
        <v>2</v>
      </c>
      <c r="J2034" s="8" t="s">
        <v>2357</v>
      </c>
      <c r="K2034" s="8" t="s">
        <v>5321</v>
      </c>
      <c r="L2034" s="8" t="s">
        <v>2356</v>
      </c>
      <c r="M2034" s="8" t="s">
        <v>14419</v>
      </c>
      <c r="N2034" s="8">
        <v>1459.80025</v>
      </c>
      <c r="O2034" t="str">
        <f t="shared" si="63"/>
        <v/>
      </c>
      <c r="P2034" t="str">
        <f t="shared" si="64"/>
        <v/>
      </c>
    </row>
    <row r="2035" spans="1:16">
      <c r="A2035" s="8" t="s">
        <v>14386</v>
      </c>
      <c r="B2035" s="8" t="b">
        <v>0</v>
      </c>
      <c r="C2035" s="8" t="s">
        <v>16</v>
      </c>
      <c r="D2035" s="8" t="s">
        <v>16</v>
      </c>
      <c r="E2035" s="8">
        <v>12</v>
      </c>
      <c r="F2035" s="8" t="s">
        <v>14385</v>
      </c>
      <c r="G2035" s="8">
        <v>1</v>
      </c>
      <c r="H2035" s="8">
        <v>1</v>
      </c>
      <c r="I2035" s="8">
        <v>1</v>
      </c>
      <c r="J2035" s="8" t="s">
        <v>3852</v>
      </c>
      <c r="K2035" s="8" t="s">
        <v>3852</v>
      </c>
      <c r="L2035" s="8" t="s">
        <v>3851</v>
      </c>
      <c r="M2035" s="8" t="s">
        <v>14384</v>
      </c>
      <c r="N2035" s="8">
        <v>1508.8107500000001</v>
      </c>
      <c r="O2035" t="str">
        <f t="shared" si="63"/>
        <v/>
      </c>
      <c r="P2035" t="str">
        <f t="shared" si="64"/>
        <v/>
      </c>
    </row>
    <row r="2036" spans="1:16">
      <c r="A2036" s="8" t="s">
        <v>14325</v>
      </c>
      <c r="B2036" s="8" t="b">
        <v>0</v>
      </c>
      <c r="C2036" s="8" t="s">
        <v>16</v>
      </c>
      <c r="D2036" s="8" t="s">
        <v>16</v>
      </c>
      <c r="E2036" s="8">
        <v>14</v>
      </c>
      <c r="F2036" s="8" t="s">
        <v>14324</v>
      </c>
      <c r="G2036" s="8">
        <v>1</v>
      </c>
      <c r="H2036" s="8">
        <v>1</v>
      </c>
      <c r="I2036" s="8">
        <v>5</v>
      </c>
      <c r="J2036" s="8" t="s">
        <v>3852</v>
      </c>
      <c r="K2036" s="8" t="s">
        <v>3852</v>
      </c>
      <c r="L2036" s="8" t="s">
        <v>3851</v>
      </c>
      <c r="M2036" s="8" t="s">
        <v>14323</v>
      </c>
      <c r="N2036" s="8">
        <v>1694.9112</v>
      </c>
      <c r="O2036" t="str">
        <f t="shared" si="63"/>
        <v/>
      </c>
      <c r="P2036" t="str">
        <f t="shared" si="64"/>
        <v/>
      </c>
    </row>
    <row r="2037" spans="1:16">
      <c r="A2037" s="8" t="s">
        <v>8138</v>
      </c>
      <c r="B2037" s="8" t="b">
        <v>0</v>
      </c>
      <c r="C2037" s="8" t="s">
        <v>16</v>
      </c>
      <c r="D2037" s="8" t="s">
        <v>16</v>
      </c>
      <c r="E2037" s="8">
        <v>13</v>
      </c>
      <c r="F2037" s="8" t="s">
        <v>8137</v>
      </c>
      <c r="G2037" s="8">
        <v>1</v>
      </c>
      <c r="H2037" s="8">
        <v>1</v>
      </c>
      <c r="I2037" s="8">
        <v>1</v>
      </c>
      <c r="J2037" s="8" t="s">
        <v>5196</v>
      </c>
      <c r="K2037" s="8" t="s">
        <v>5196</v>
      </c>
      <c r="L2037" s="8" t="s">
        <v>5195</v>
      </c>
      <c r="M2037" s="8" t="s">
        <v>8136</v>
      </c>
      <c r="N2037" s="8">
        <v>1575.75101</v>
      </c>
      <c r="O2037" t="str">
        <f t="shared" si="63"/>
        <v/>
      </c>
      <c r="P2037" t="str">
        <f t="shared" si="64"/>
        <v/>
      </c>
    </row>
    <row r="2038" spans="1:16">
      <c r="A2038" s="8" t="s">
        <v>8156</v>
      </c>
      <c r="B2038" s="8" t="b">
        <v>0</v>
      </c>
      <c r="C2038" s="8" t="s">
        <v>16</v>
      </c>
      <c r="D2038" s="8" t="s">
        <v>16</v>
      </c>
      <c r="E2038" s="8">
        <v>16</v>
      </c>
      <c r="F2038" s="8" t="s">
        <v>8155</v>
      </c>
      <c r="G2038" s="8">
        <v>1</v>
      </c>
      <c r="H2038" s="8">
        <v>1</v>
      </c>
      <c r="I2038" s="8">
        <v>2</v>
      </c>
      <c r="J2038" s="8" t="s">
        <v>5335</v>
      </c>
      <c r="K2038" s="8" t="s">
        <v>5335</v>
      </c>
      <c r="L2038" s="8" t="s">
        <v>5334</v>
      </c>
      <c r="M2038" s="8" t="s">
        <v>8154</v>
      </c>
      <c r="N2038" s="8">
        <v>1842.97084</v>
      </c>
      <c r="O2038" t="str">
        <f t="shared" si="63"/>
        <v/>
      </c>
      <c r="P2038" t="str">
        <f t="shared" si="64"/>
        <v/>
      </c>
    </row>
    <row r="2039" spans="1:16">
      <c r="A2039" s="8" t="s">
        <v>11613</v>
      </c>
      <c r="B2039" s="8" t="b">
        <v>0</v>
      </c>
      <c r="C2039" s="8" t="s">
        <v>16</v>
      </c>
      <c r="D2039" s="8" t="s">
        <v>16</v>
      </c>
      <c r="E2039" s="8">
        <v>17</v>
      </c>
      <c r="F2039" s="8" t="s">
        <v>11612</v>
      </c>
      <c r="G2039" s="8">
        <v>1</v>
      </c>
      <c r="H2039" s="8">
        <v>1</v>
      </c>
      <c r="I2039" s="8">
        <v>2</v>
      </c>
      <c r="J2039" s="8" t="s">
        <v>5335</v>
      </c>
      <c r="K2039" s="8" t="s">
        <v>5335</v>
      </c>
      <c r="L2039" s="8" t="s">
        <v>5334</v>
      </c>
      <c r="M2039" s="8" t="s">
        <v>11611</v>
      </c>
      <c r="N2039" s="8">
        <v>1899.9922999999999</v>
      </c>
      <c r="O2039" t="str">
        <f t="shared" si="63"/>
        <v/>
      </c>
      <c r="P2039" t="str">
        <f t="shared" si="64"/>
        <v/>
      </c>
    </row>
    <row r="2040" spans="1:16">
      <c r="A2040" s="8" t="s">
        <v>14338</v>
      </c>
      <c r="B2040" s="8" t="b">
        <v>0</v>
      </c>
      <c r="C2040" s="8" t="s">
        <v>16</v>
      </c>
      <c r="D2040" s="8" t="s">
        <v>16</v>
      </c>
      <c r="E2040" s="8">
        <v>15</v>
      </c>
      <c r="F2040" s="8" t="s">
        <v>14337</v>
      </c>
      <c r="G2040" s="8">
        <v>1</v>
      </c>
      <c r="H2040" s="8">
        <v>1</v>
      </c>
      <c r="I2040" s="8">
        <v>1</v>
      </c>
      <c r="J2040" s="8" t="s">
        <v>1968</v>
      </c>
      <c r="K2040" s="8" t="s">
        <v>1968</v>
      </c>
      <c r="L2040" s="8" t="s">
        <v>1967</v>
      </c>
      <c r="M2040" s="8" t="s">
        <v>14336</v>
      </c>
      <c r="N2040" s="8">
        <v>1745.86643</v>
      </c>
      <c r="O2040" t="str">
        <f t="shared" si="63"/>
        <v/>
      </c>
      <c r="P2040" t="str">
        <f t="shared" si="64"/>
        <v/>
      </c>
    </row>
    <row r="2041" spans="1:16">
      <c r="A2041" s="8" t="s">
        <v>1602</v>
      </c>
      <c r="B2041" s="8" t="b">
        <v>0</v>
      </c>
      <c r="C2041" s="8" t="s">
        <v>70</v>
      </c>
      <c r="D2041" s="8" t="s">
        <v>16</v>
      </c>
      <c r="E2041" s="8">
        <v>15</v>
      </c>
      <c r="F2041" s="8" t="s">
        <v>1603</v>
      </c>
      <c r="G2041" s="8">
        <v>1</v>
      </c>
      <c r="H2041" s="8">
        <v>1</v>
      </c>
      <c r="I2041" s="8">
        <v>1</v>
      </c>
      <c r="J2041" s="8" t="s">
        <v>817</v>
      </c>
      <c r="K2041" s="8" t="s">
        <v>817</v>
      </c>
      <c r="L2041" s="8" t="s">
        <v>818</v>
      </c>
      <c r="M2041" s="8" t="s">
        <v>1604</v>
      </c>
      <c r="N2041" s="8">
        <v>1584.7652599999999</v>
      </c>
      <c r="O2041" t="str">
        <f t="shared" si="63"/>
        <v/>
      </c>
      <c r="P2041" t="str">
        <f t="shared" si="64"/>
        <v/>
      </c>
    </row>
    <row r="2042" spans="1:16">
      <c r="A2042" s="8" t="s">
        <v>14335</v>
      </c>
      <c r="B2042" s="8" t="b">
        <v>0</v>
      </c>
      <c r="C2042" s="8" t="s">
        <v>16</v>
      </c>
      <c r="D2042" s="8" t="s">
        <v>16</v>
      </c>
      <c r="E2042" s="8">
        <v>12</v>
      </c>
      <c r="F2042" s="8" t="s">
        <v>14334</v>
      </c>
      <c r="G2042" s="8">
        <v>1</v>
      </c>
      <c r="H2042" s="8">
        <v>1</v>
      </c>
      <c r="I2042" s="8">
        <v>1</v>
      </c>
      <c r="J2042" s="8" t="s">
        <v>14333</v>
      </c>
      <c r="K2042" s="8" t="s">
        <v>14333</v>
      </c>
      <c r="L2042" s="8" t="s">
        <v>14332</v>
      </c>
      <c r="M2042" s="8" t="s">
        <v>14331</v>
      </c>
      <c r="N2042" s="8">
        <v>1251.7167999999999</v>
      </c>
      <c r="O2042" t="str">
        <f t="shared" si="63"/>
        <v/>
      </c>
      <c r="P2042" t="str">
        <f t="shared" si="64"/>
        <v/>
      </c>
    </row>
    <row r="2043" spans="1:16">
      <c r="A2043" s="8" t="s">
        <v>14330</v>
      </c>
      <c r="B2043" s="8" t="b">
        <v>0</v>
      </c>
      <c r="C2043" s="8" t="s">
        <v>70</v>
      </c>
      <c r="D2043" s="8" t="s">
        <v>16</v>
      </c>
      <c r="E2043" s="8">
        <v>15</v>
      </c>
      <c r="F2043" s="8" t="s">
        <v>14329</v>
      </c>
      <c r="G2043" s="8">
        <v>1</v>
      </c>
      <c r="H2043" s="8">
        <v>1</v>
      </c>
      <c r="I2043" s="8">
        <v>1</v>
      </c>
      <c r="J2043" s="8" t="s">
        <v>14328</v>
      </c>
      <c r="K2043" s="8" t="s">
        <v>14328</v>
      </c>
      <c r="L2043" s="8" t="s">
        <v>14327</v>
      </c>
      <c r="M2043" s="8" t="s">
        <v>14326</v>
      </c>
      <c r="N2043" s="8">
        <v>1685.80171</v>
      </c>
      <c r="O2043" t="str">
        <f t="shared" si="63"/>
        <v/>
      </c>
      <c r="P2043" t="str">
        <f t="shared" si="64"/>
        <v/>
      </c>
    </row>
    <row r="2044" spans="1:16">
      <c r="A2044" s="8" t="s">
        <v>12864</v>
      </c>
      <c r="B2044" s="8" t="b">
        <v>0</v>
      </c>
      <c r="C2044" s="8" t="s">
        <v>70</v>
      </c>
      <c r="D2044" s="8" t="s">
        <v>381</v>
      </c>
      <c r="E2044" s="8">
        <v>14</v>
      </c>
      <c r="F2044" s="8" t="s">
        <v>12863</v>
      </c>
      <c r="G2044" s="8">
        <v>1</v>
      </c>
      <c r="H2044" s="8">
        <v>5</v>
      </c>
      <c r="I2044" s="8">
        <v>3</v>
      </c>
      <c r="J2044" s="8" t="s">
        <v>13124</v>
      </c>
      <c r="K2044" s="8" t="s">
        <v>12862</v>
      </c>
      <c r="L2044" s="8" t="s">
        <v>13122</v>
      </c>
      <c r="M2044" s="8" t="s">
        <v>20707</v>
      </c>
      <c r="N2044" s="8">
        <v>1660.8363199999999</v>
      </c>
      <c r="O2044" t="str">
        <f t="shared" si="63"/>
        <v/>
      </c>
      <c r="P2044" t="str">
        <f t="shared" si="64"/>
        <v/>
      </c>
    </row>
    <row r="2045" spans="1:16">
      <c r="A2045" s="8" t="s">
        <v>14296</v>
      </c>
      <c r="B2045" s="8" t="b">
        <v>0</v>
      </c>
      <c r="C2045" s="8" t="s">
        <v>70</v>
      </c>
      <c r="D2045" s="8" t="s">
        <v>381</v>
      </c>
      <c r="E2045" s="8">
        <v>15</v>
      </c>
      <c r="F2045" s="8" t="s">
        <v>14295</v>
      </c>
      <c r="G2045" s="8">
        <v>1</v>
      </c>
      <c r="H2045" s="8">
        <v>5</v>
      </c>
      <c r="I2045" s="8">
        <v>1</v>
      </c>
      <c r="J2045" s="8" t="s">
        <v>13124</v>
      </c>
      <c r="K2045" s="8" t="s">
        <v>12862</v>
      </c>
      <c r="L2045" s="8" t="s">
        <v>13122</v>
      </c>
      <c r="M2045" s="8" t="s">
        <v>20706</v>
      </c>
      <c r="N2045" s="8">
        <v>1773.92038</v>
      </c>
      <c r="O2045" t="str">
        <f t="shared" si="63"/>
        <v/>
      </c>
      <c r="P2045" t="str">
        <f t="shared" si="64"/>
        <v/>
      </c>
    </row>
    <row r="2046" spans="1:16">
      <c r="A2046" s="8" t="s">
        <v>19395</v>
      </c>
      <c r="B2046" s="8" t="b">
        <v>0</v>
      </c>
      <c r="C2046" s="8" t="s">
        <v>16</v>
      </c>
      <c r="D2046" s="8" t="s">
        <v>16</v>
      </c>
      <c r="E2046" s="8">
        <v>13</v>
      </c>
      <c r="F2046" s="8" t="s">
        <v>19394</v>
      </c>
      <c r="G2046" s="8">
        <v>1</v>
      </c>
      <c r="H2046" s="8">
        <v>1</v>
      </c>
      <c r="I2046" s="8">
        <v>1</v>
      </c>
      <c r="J2046" s="8" t="s">
        <v>14314</v>
      </c>
      <c r="K2046" s="8" t="s">
        <v>14314</v>
      </c>
      <c r="L2046" s="8" t="s">
        <v>14313</v>
      </c>
      <c r="M2046" s="8" t="s">
        <v>19393</v>
      </c>
      <c r="N2046" s="8">
        <v>1428.7216699999999</v>
      </c>
      <c r="O2046" t="str">
        <f t="shared" si="63"/>
        <v/>
      </c>
      <c r="P2046" t="str">
        <f t="shared" si="64"/>
        <v/>
      </c>
    </row>
    <row r="2047" spans="1:16">
      <c r="A2047" s="8" t="s">
        <v>14316</v>
      </c>
      <c r="B2047" s="8" t="b">
        <v>0</v>
      </c>
      <c r="C2047" s="8" t="s">
        <v>16</v>
      </c>
      <c r="D2047" s="8" t="s">
        <v>16</v>
      </c>
      <c r="E2047" s="8">
        <v>14</v>
      </c>
      <c r="F2047" s="8" t="s">
        <v>14315</v>
      </c>
      <c r="G2047" s="8">
        <v>1</v>
      </c>
      <c r="H2047" s="8">
        <v>1</v>
      </c>
      <c r="I2047" s="8">
        <v>2</v>
      </c>
      <c r="J2047" s="8" t="s">
        <v>14314</v>
      </c>
      <c r="K2047" s="8" t="s">
        <v>14314</v>
      </c>
      <c r="L2047" s="8" t="s">
        <v>14313</v>
      </c>
      <c r="M2047" s="8" t="s">
        <v>14312</v>
      </c>
      <c r="N2047" s="8">
        <v>1527.79008</v>
      </c>
      <c r="O2047" t="str">
        <f t="shared" si="63"/>
        <v/>
      </c>
      <c r="P2047" t="str">
        <f t="shared" si="64"/>
        <v/>
      </c>
    </row>
    <row r="2048" spans="1:16">
      <c r="A2048" s="8" t="s">
        <v>8066</v>
      </c>
      <c r="B2048" s="8" t="b">
        <v>0</v>
      </c>
      <c r="C2048" s="8" t="s">
        <v>70</v>
      </c>
      <c r="D2048" s="8" t="s">
        <v>16</v>
      </c>
      <c r="E2048" s="8">
        <v>14</v>
      </c>
      <c r="F2048" s="8" t="s">
        <v>8065</v>
      </c>
      <c r="G2048" s="8">
        <v>1</v>
      </c>
      <c r="H2048" s="8">
        <v>2</v>
      </c>
      <c r="I2048" s="8">
        <v>1</v>
      </c>
      <c r="J2048" s="8" t="s">
        <v>687</v>
      </c>
      <c r="K2048" s="8" t="s">
        <v>3380</v>
      </c>
      <c r="L2048" s="8" t="s">
        <v>688</v>
      </c>
      <c r="M2048" s="8" t="s">
        <v>8064</v>
      </c>
      <c r="N2048" s="8">
        <v>1523.7336299999999</v>
      </c>
      <c r="O2048" t="str">
        <f t="shared" si="63"/>
        <v/>
      </c>
      <c r="P2048" t="str">
        <f t="shared" si="64"/>
        <v/>
      </c>
    </row>
    <row r="2049" spans="1:16">
      <c r="A2049" s="8" t="s">
        <v>20705</v>
      </c>
      <c r="B2049" s="8" t="b">
        <v>0</v>
      </c>
      <c r="C2049" s="8" t="s">
        <v>16</v>
      </c>
      <c r="D2049" s="8" t="s">
        <v>333</v>
      </c>
      <c r="E2049" s="8">
        <v>15</v>
      </c>
      <c r="F2049" s="8" t="s">
        <v>20704</v>
      </c>
      <c r="G2049" s="8">
        <v>1</v>
      </c>
      <c r="H2049" s="8">
        <v>1</v>
      </c>
      <c r="I2049" s="8">
        <v>1</v>
      </c>
      <c r="J2049" s="8" t="s">
        <v>3246</v>
      </c>
      <c r="K2049" s="8" t="s">
        <v>3246</v>
      </c>
      <c r="L2049" s="8" t="s">
        <v>3245</v>
      </c>
      <c r="M2049" s="8" t="s">
        <v>20703</v>
      </c>
      <c r="N2049" s="8">
        <v>1763.8731600000001</v>
      </c>
      <c r="O2049" t="str">
        <f t="shared" si="63"/>
        <v/>
      </c>
      <c r="P2049" t="str">
        <f t="shared" si="64"/>
        <v/>
      </c>
    </row>
    <row r="2050" spans="1:16">
      <c r="A2050" s="8" t="s">
        <v>14465</v>
      </c>
      <c r="B2050" s="8" t="b">
        <v>0</v>
      </c>
      <c r="C2050" s="8" t="s">
        <v>16</v>
      </c>
      <c r="D2050" s="8" t="s">
        <v>16</v>
      </c>
      <c r="E2050" s="8">
        <v>14</v>
      </c>
      <c r="F2050" s="8" t="s">
        <v>14464</v>
      </c>
      <c r="G2050" s="8">
        <v>1</v>
      </c>
      <c r="H2050" s="8">
        <v>1</v>
      </c>
      <c r="I2050" s="8">
        <v>1</v>
      </c>
      <c r="J2050" s="8" t="s">
        <v>14463</v>
      </c>
      <c r="K2050" s="8" t="s">
        <v>14463</v>
      </c>
      <c r="L2050" s="8" t="s">
        <v>14462</v>
      </c>
      <c r="M2050" s="8" t="s">
        <v>14461</v>
      </c>
      <c r="N2050" s="8">
        <v>1573.78566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14479</v>
      </c>
      <c r="B2051" s="8" t="b">
        <v>0</v>
      </c>
      <c r="C2051" s="8" t="s">
        <v>70</v>
      </c>
      <c r="D2051" s="8" t="s">
        <v>16</v>
      </c>
      <c r="E2051" s="8">
        <v>14</v>
      </c>
      <c r="F2051" s="8" t="s">
        <v>14478</v>
      </c>
      <c r="G2051" s="8">
        <v>1</v>
      </c>
      <c r="H2051" s="8">
        <v>2</v>
      </c>
      <c r="I2051" s="8">
        <v>1</v>
      </c>
      <c r="J2051" s="8" t="s">
        <v>11404</v>
      </c>
      <c r="K2051" s="8" t="s">
        <v>11403</v>
      </c>
      <c r="L2051" s="8" t="s">
        <v>11402</v>
      </c>
      <c r="M2051" s="8" t="s">
        <v>14477</v>
      </c>
      <c r="N2051" s="8">
        <v>1544.9734000000001</v>
      </c>
      <c r="O2051" t="str">
        <f t="shared" si="65"/>
        <v/>
      </c>
      <c r="P2051" t="str">
        <f t="shared" si="66"/>
        <v/>
      </c>
    </row>
    <row r="2052" spans="1:16">
      <c r="A2052" s="8" t="s">
        <v>14409</v>
      </c>
      <c r="B2052" s="8" t="b">
        <v>0</v>
      </c>
      <c r="C2052" s="8" t="s">
        <v>70</v>
      </c>
      <c r="D2052" s="8" t="s">
        <v>16</v>
      </c>
      <c r="E2052" s="8">
        <v>15</v>
      </c>
      <c r="F2052" s="8" t="s">
        <v>14408</v>
      </c>
      <c r="G2052" s="8">
        <v>1</v>
      </c>
      <c r="H2052" s="8">
        <v>2</v>
      </c>
      <c r="I2052" s="8">
        <v>1</v>
      </c>
      <c r="J2052" s="8" t="s">
        <v>14407</v>
      </c>
      <c r="K2052" s="8" t="s">
        <v>14406</v>
      </c>
      <c r="L2052" s="8" t="s">
        <v>14405</v>
      </c>
      <c r="M2052" s="8" t="s">
        <v>14404</v>
      </c>
      <c r="N2052" s="8">
        <v>1769.9616699999999</v>
      </c>
      <c r="O2052" t="str">
        <f t="shared" si="65"/>
        <v/>
      </c>
      <c r="P2052" t="str">
        <f t="shared" si="66"/>
        <v/>
      </c>
    </row>
    <row r="2053" spans="1:16">
      <c r="A2053" s="8" t="s">
        <v>14403</v>
      </c>
      <c r="B2053" s="8" t="b">
        <v>0</v>
      </c>
      <c r="C2053" s="8" t="s">
        <v>70</v>
      </c>
      <c r="D2053" s="8" t="s">
        <v>16</v>
      </c>
      <c r="E2053" s="8">
        <v>12</v>
      </c>
      <c r="F2053" s="8" t="s">
        <v>14402</v>
      </c>
      <c r="G2053" s="8">
        <v>1</v>
      </c>
      <c r="H2053" s="8">
        <v>1</v>
      </c>
      <c r="I2053" s="8">
        <v>3</v>
      </c>
      <c r="J2053" s="8" t="s">
        <v>3161</v>
      </c>
      <c r="K2053" s="8" t="s">
        <v>3161</v>
      </c>
      <c r="L2053" s="8" t="s">
        <v>3160</v>
      </c>
      <c r="M2053" s="8" t="s">
        <v>14401</v>
      </c>
      <c r="N2053" s="8">
        <v>1490.8325500000001</v>
      </c>
      <c r="O2053" t="str">
        <f t="shared" si="65"/>
        <v/>
      </c>
      <c r="P2053" t="str">
        <f t="shared" si="66"/>
        <v/>
      </c>
    </row>
    <row r="2054" spans="1:16">
      <c r="A2054" s="8" t="s">
        <v>14400</v>
      </c>
      <c r="B2054" s="8" t="b">
        <v>0</v>
      </c>
      <c r="C2054" s="8" t="s">
        <v>70</v>
      </c>
      <c r="D2054" s="8" t="s">
        <v>16</v>
      </c>
      <c r="E2054" s="8">
        <v>13</v>
      </c>
      <c r="F2054" s="8" t="s">
        <v>14399</v>
      </c>
      <c r="G2054" s="8">
        <v>1</v>
      </c>
      <c r="H2054" s="8">
        <v>1</v>
      </c>
      <c r="I2054" s="8">
        <v>3</v>
      </c>
      <c r="J2054" s="8" t="s">
        <v>3161</v>
      </c>
      <c r="K2054" s="8" t="s">
        <v>3161</v>
      </c>
      <c r="L2054" s="8" t="s">
        <v>3160</v>
      </c>
      <c r="M2054" s="8" t="s">
        <v>14398</v>
      </c>
      <c r="N2054" s="8">
        <v>1605.8595</v>
      </c>
      <c r="O2054" t="str">
        <f t="shared" si="65"/>
        <v/>
      </c>
      <c r="P2054" t="str">
        <f t="shared" si="66"/>
        <v/>
      </c>
    </row>
    <row r="2055" spans="1:16">
      <c r="A2055" s="8" t="s">
        <v>12268</v>
      </c>
      <c r="B2055" s="8" t="b">
        <v>0</v>
      </c>
      <c r="C2055" s="8" t="s">
        <v>70</v>
      </c>
      <c r="D2055" s="8" t="s">
        <v>16</v>
      </c>
      <c r="E2055" s="8">
        <v>14</v>
      </c>
      <c r="F2055" s="8" t="s">
        <v>12267</v>
      </c>
      <c r="G2055" s="8">
        <v>1</v>
      </c>
      <c r="H2055" s="8">
        <v>1</v>
      </c>
      <c r="I2055" s="8">
        <v>3</v>
      </c>
      <c r="J2055" s="8" t="s">
        <v>3161</v>
      </c>
      <c r="K2055" s="8" t="s">
        <v>3161</v>
      </c>
      <c r="L2055" s="8" t="s">
        <v>3160</v>
      </c>
      <c r="M2055" s="8" t="s">
        <v>12266</v>
      </c>
      <c r="N2055" s="8">
        <v>1719.9024199999999</v>
      </c>
      <c r="O2055" t="str">
        <f t="shared" si="65"/>
        <v/>
      </c>
      <c r="P2055" t="str">
        <f t="shared" si="66"/>
        <v/>
      </c>
    </row>
    <row r="2056" spans="1:16">
      <c r="A2056" s="8" t="s">
        <v>20702</v>
      </c>
      <c r="B2056" s="8" t="b">
        <v>0</v>
      </c>
      <c r="C2056" s="8" t="s">
        <v>70</v>
      </c>
      <c r="D2056" s="8" t="s">
        <v>16</v>
      </c>
      <c r="E2056" s="8">
        <v>15</v>
      </c>
      <c r="F2056" s="8" t="s">
        <v>20701</v>
      </c>
      <c r="G2056" s="8">
        <v>1</v>
      </c>
      <c r="H2056" s="8">
        <v>1</v>
      </c>
      <c r="I2056" s="8">
        <v>1</v>
      </c>
      <c r="J2056" s="8" t="s">
        <v>3161</v>
      </c>
      <c r="K2056" s="8" t="s">
        <v>3161</v>
      </c>
      <c r="L2056" s="8" t="s">
        <v>3160</v>
      </c>
      <c r="M2056" s="8" t="s">
        <v>20700</v>
      </c>
      <c r="N2056" s="8">
        <v>1790.9395400000001</v>
      </c>
      <c r="O2056" t="str">
        <f t="shared" si="65"/>
        <v/>
      </c>
      <c r="P2056" t="str">
        <f t="shared" si="66"/>
        <v/>
      </c>
    </row>
    <row r="2057" spans="1:16">
      <c r="A2057" s="8" t="s">
        <v>14397</v>
      </c>
      <c r="B2057" s="8" t="b">
        <v>0</v>
      </c>
      <c r="C2057" s="8" t="s">
        <v>16</v>
      </c>
      <c r="D2057" s="8" t="s">
        <v>982</v>
      </c>
      <c r="E2057" s="8">
        <v>15</v>
      </c>
      <c r="F2057" s="8" t="s">
        <v>14396</v>
      </c>
      <c r="G2057" s="8">
        <v>1</v>
      </c>
      <c r="H2057" s="8">
        <v>1</v>
      </c>
      <c r="I2057" s="8">
        <v>1</v>
      </c>
      <c r="J2057" s="8" t="s">
        <v>14395</v>
      </c>
      <c r="K2057" s="8" t="s">
        <v>14395</v>
      </c>
      <c r="L2057" s="8" t="s">
        <v>14394</v>
      </c>
      <c r="M2057" s="8" t="s">
        <v>14393</v>
      </c>
      <c r="N2057" s="8">
        <v>1834.9188200000001</v>
      </c>
      <c r="O2057" t="str">
        <f t="shared" si="65"/>
        <v/>
      </c>
      <c r="P2057" t="str">
        <f t="shared" si="66"/>
        <v/>
      </c>
    </row>
    <row r="2058" spans="1:16">
      <c r="A2058" s="8" t="s">
        <v>14392</v>
      </c>
      <c r="B2058" s="8" t="b">
        <v>0</v>
      </c>
      <c r="C2058" s="8" t="s">
        <v>16</v>
      </c>
      <c r="D2058" s="8" t="s">
        <v>16</v>
      </c>
      <c r="E2058" s="8">
        <v>13</v>
      </c>
      <c r="F2058" s="8" t="s">
        <v>14391</v>
      </c>
      <c r="G2058" s="8">
        <v>1</v>
      </c>
      <c r="H2058" s="8">
        <v>1</v>
      </c>
      <c r="I2058" s="8">
        <v>2</v>
      </c>
      <c r="J2058" s="8" t="s">
        <v>261</v>
      </c>
      <c r="K2058" s="8" t="s">
        <v>261</v>
      </c>
      <c r="L2058" s="8" t="s">
        <v>262</v>
      </c>
      <c r="M2058" s="8" t="s">
        <v>14390</v>
      </c>
      <c r="N2058" s="8">
        <v>1505.8070700000001</v>
      </c>
      <c r="O2058" t="str">
        <f t="shared" si="65"/>
        <v/>
      </c>
      <c r="P2058" t="str">
        <f t="shared" si="66"/>
        <v/>
      </c>
    </row>
    <row r="2059" spans="1:16">
      <c r="A2059" s="8" t="s">
        <v>14444</v>
      </c>
      <c r="B2059" s="8" t="b">
        <v>0</v>
      </c>
      <c r="C2059" s="8" t="s">
        <v>16</v>
      </c>
      <c r="D2059" s="8" t="s">
        <v>16</v>
      </c>
      <c r="E2059" s="8">
        <v>14</v>
      </c>
      <c r="F2059" s="8" t="s">
        <v>14443</v>
      </c>
      <c r="G2059" s="8">
        <v>1</v>
      </c>
      <c r="H2059" s="8">
        <v>1</v>
      </c>
      <c r="I2059" s="8">
        <v>2</v>
      </c>
      <c r="J2059" s="8" t="s">
        <v>261</v>
      </c>
      <c r="K2059" s="8" t="s">
        <v>261</v>
      </c>
      <c r="L2059" s="8" t="s">
        <v>262</v>
      </c>
      <c r="M2059" s="8" t="s">
        <v>14442</v>
      </c>
      <c r="N2059" s="8">
        <v>1576.8441800000001</v>
      </c>
      <c r="O2059" t="str">
        <f t="shared" si="65"/>
        <v/>
      </c>
      <c r="P2059" t="str">
        <f t="shared" si="66"/>
        <v/>
      </c>
    </row>
    <row r="2060" spans="1:16">
      <c r="A2060" s="8" t="s">
        <v>14447</v>
      </c>
      <c r="B2060" s="8" t="b">
        <v>0</v>
      </c>
      <c r="C2060" s="8" t="s">
        <v>16</v>
      </c>
      <c r="D2060" s="8" t="s">
        <v>16</v>
      </c>
      <c r="E2060" s="8">
        <v>15</v>
      </c>
      <c r="F2060" s="8" t="s">
        <v>14446</v>
      </c>
      <c r="G2060" s="8">
        <v>1</v>
      </c>
      <c r="H2060" s="8">
        <v>1</v>
      </c>
      <c r="I2060" s="8">
        <v>1</v>
      </c>
      <c r="J2060" s="8" t="s">
        <v>261</v>
      </c>
      <c r="K2060" s="8" t="s">
        <v>261</v>
      </c>
      <c r="L2060" s="8" t="s">
        <v>262</v>
      </c>
      <c r="M2060" s="8" t="s">
        <v>14445</v>
      </c>
      <c r="N2060" s="8">
        <v>1647.88129</v>
      </c>
      <c r="O2060" t="str">
        <f t="shared" si="65"/>
        <v/>
      </c>
      <c r="P2060" t="str">
        <f t="shared" si="66"/>
        <v/>
      </c>
    </row>
    <row r="2061" spans="1:16">
      <c r="A2061" s="8" t="s">
        <v>14503</v>
      </c>
      <c r="B2061" s="8" t="b">
        <v>0</v>
      </c>
      <c r="C2061" s="8" t="s">
        <v>16</v>
      </c>
      <c r="D2061" s="8" t="s">
        <v>16</v>
      </c>
      <c r="E2061" s="8">
        <v>12</v>
      </c>
      <c r="F2061" s="8" t="s">
        <v>14502</v>
      </c>
      <c r="G2061" s="8">
        <v>1</v>
      </c>
      <c r="H2061" s="8">
        <v>1</v>
      </c>
      <c r="I2061" s="8">
        <v>2</v>
      </c>
      <c r="J2061" s="8" t="s">
        <v>14495</v>
      </c>
      <c r="K2061" s="8" t="s">
        <v>14495</v>
      </c>
      <c r="L2061" s="8" t="s">
        <v>14494</v>
      </c>
      <c r="M2061" s="8" t="s">
        <v>14501</v>
      </c>
      <c r="N2061" s="8">
        <v>1394.8338900000001</v>
      </c>
      <c r="O2061" t="str">
        <f t="shared" si="65"/>
        <v/>
      </c>
      <c r="P2061" t="str">
        <f t="shared" si="66"/>
        <v/>
      </c>
    </row>
    <row r="2062" spans="1:16">
      <c r="A2062" s="8" t="s">
        <v>14500</v>
      </c>
      <c r="B2062" s="8" t="b">
        <v>0</v>
      </c>
      <c r="C2062" s="8" t="s">
        <v>16</v>
      </c>
      <c r="D2062" s="8" t="s">
        <v>16</v>
      </c>
      <c r="E2062" s="8">
        <v>13</v>
      </c>
      <c r="F2062" s="8" t="s">
        <v>14499</v>
      </c>
      <c r="G2062" s="8">
        <v>1</v>
      </c>
      <c r="H2062" s="8">
        <v>1</v>
      </c>
      <c r="I2062" s="8">
        <v>1</v>
      </c>
      <c r="J2062" s="8" t="s">
        <v>14495</v>
      </c>
      <c r="K2062" s="8" t="s">
        <v>14495</v>
      </c>
      <c r="L2062" s="8" t="s">
        <v>14494</v>
      </c>
      <c r="M2062" s="8" t="s">
        <v>14498</v>
      </c>
      <c r="N2062" s="8">
        <v>1580.9132</v>
      </c>
      <c r="O2062" t="str">
        <f t="shared" si="65"/>
        <v/>
      </c>
      <c r="P2062" t="str">
        <f t="shared" si="66"/>
        <v/>
      </c>
    </row>
    <row r="2063" spans="1:16">
      <c r="A2063" s="8" t="s">
        <v>14497</v>
      </c>
      <c r="B2063" s="8" t="b">
        <v>0</v>
      </c>
      <c r="C2063" s="8" t="s">
        <v>16</v>
      </c>
      <c r="D2063" s="8" t="s">
        <v>16</v>
      </c>
      <c r="E2063" s="8">
        <v>14</v>
      </c>
      <c r="F2063" s="8" t="s">
        <v>14496</v>
      </c>
      <c r="G2063" s="8">
        <v>1</v>
      </c>
      <c r="H2063" s="8">
        <v>1</v>
      </c>
      <c r="I2063" s="8">
        <v>1</v>
      </c>
      <c r="J2063" s="8" t="s">
        <v>14495</v>
      </c>
      <c r="K2063" s="8" t="s">
        <v>14495</v>
      </c>
      <c r="L2063" s="8" t="s">
        <v>14494</v>
      </c>
      <c r="M2063" s="8" t="s">
        <v>14493</v>
      </c>
      <c r="N2063" s="8">
        <v>1679.98162</v>
      </c>
      <c r="O2063" t="str">
        <f t="shared" si="65"/>
        <v/>
      </c>
      <c r="P2063" t="str">
        <f t="shared" si="66"/>
        <v/>
      </c>
    </row>
    <row r="2064" spans="1:16">
      <c r="A2064" s="8" t="s">
        <v>19389</v>
      </c>
      <c r="B2064" s="8" t="b">
        <v>0</v>
      </c>
      <c r="C2064" s="8" t="s">
        <v>70</v>
      </c>
      <c r="D2064" s="8" t="s">
        <v>16</v>
      </c>
      <c r="E2064" s="8">
        <v>14</v>
      </c>
      <c r="F2064" s="8" t="s">
        <v>19388</v>
      </c>
      <c r="G2064" s="8">
        <v>1</v>
      </c>
      <c r="H2064" s="8">
        <v>2</v>
      </c>
      <c r="I2064" s="8">
        <v>1</v>
      </c>
      <c r="J2064" s="8" t="s">
        <v>641</v>
      </c>
      <c r="K2064" s="8" t="s">
        <v>1206</v>
      </c>
      <c r="L2064" s="8" t="s">
        <v>642</v>
      </c>
      <c r="M2064" s="8" t="s">
        <v>19387</v>
      </c>
      <c r="N2064" s="8">
        <v>1789.9416000000001</v>
      </c>
      <c r="O2064" t="str">
        <f t="shared" si="65"/>
        <v/>
      </c>
      <c r="P2064" t="str">
        <f t="shared" si="66"/>
        <v/>
      </c>
    </row>
    <row r="2065" spans="1:16">
      <c r="A2065" s="8" t="s">
        <v>14492</v>
      </c>
      <c r="B2065" s="8" t="b">
        <v>0</v>
      </c>
      <c r="C2065" s="8" t="s">
        <v>70</v>
      </c>
      <c r="D2065" s="8" t="s">
        <v>16</v>
      </c>
      <c r="E2065" s="8">
        <v>12</v>
      </c>
      <c r="F2065" s="8" t="s">
        <v>14491</v>
      </c>
      <c r="G2065" s="8">
        <v>1</v>
      </c>
      <c r="H2065" s="8">
        <v>2</v>
      </c>
      <c r="I2065" s="8">
        <v>2</v>
      </c>
      <c r="J2065" s="8" t="s">
        <v>14490</v>
      </c>
      <c r="K2065" s="8" t="s">
        <v>14489</v>
      </c>
      <c r="L2065" s="8" t="s">
        <v>14488</v>
      </c>
      <c r="M2065" s="8" t="s">
        <v>14487</v>
      </c>
      <c r="N2065" s="8">
        <v>1475.73765</v>
      </c>
      <c r="O2065" t="str">
        <f t="shared" si="65"/>
        <v/>
      </c>
      <c r="P2065" t="str">
        <f t="shared" si="66"/>
        <v/>
      </c>
    </row>
    <row r="2066" spans="1:16">
      <c r="A2066" s="8" t="s">
        <v>14483</v>
      </c>
      <c r="B2066" s="8" t="b">
        <v>0</v>
      </c>
      <c r="C2066" s="8" t="s">
        <v>70</v>
      </c>
      <c r="D2066" s="8" t="s">
        <v>570</v>
      </c>
      <c r="E2066" s="8">
        <v>15</v>
      </c>
      <c r="F2066" s="8" t="s">
        <v>14482</v>
      </c>
      <c r="G2066" s="8">
        <v>1</v>
      </c>
      <c r="H2066" s="8">
        <v>4</v>
      </c>
      <c r="I2066" s="8">
        <v>1</v>
      </c>
      <c r="J2066" s="8" t="s">
        <v>5803</v>
      </c>
      <c r="K2066" s="8" t="s">
        <v>14481</v>
      </c>
      <c r="L2066" s="8" t="s">
        <v>5801</v>
      </c>
      <c r="M2066" s="8" t="s">
        <v>14480</v>
      </c>
      <c r="N2066" s="8">
        <v>1713.95677</v>
      </c>
      <c r="O2066" t="str">
        <f t="shared" si="65"/>
        <v/>
      </c>
      <c r="P2066" t="str">
        <f t="shared" si="66"/>
        <v/>
      </c>
    </row>
    <row r="2067" spans="1:16">
      <c r="A2067" s="8" t="s">
        <v>14473</v>
      </c>
      <c r="B2067" s="8" t="b">
        <v>0</v>
      </c>
      <c r="C2067" s="8" t="s">
        <v>16</v>
      </c>
      <c r="D2067" s="8" t="s">
        <v>16</v>
      </c>
      <c r="E2067" s="8">
        <v>12</v>
      </c>
      <c r="F2067" s="8" t="s">
        <v>14472</v>
      </c>
      <c r="G2067" s="8">
        <v>1</v>
      </c>
      <c r="H2067" s="8">
        <v>1</v>
      </c>
      <c r="I2067" s="8">
        <v>1</v>
      </c>
      <c r="J2067" s="8" t="s">
        <v>14468</v>
      </c>
      <c r="K2067" s="8" t="s">
        <v>14468</v>
      </c>
      <c r="L2067" s="8" t="s">
        <v>14467</v>
      </c>
      <c r="M2067" s="8" t="s">
        <v>14471</v>
      </c>
      <c r="N2067" s="8">
        <v>1394.7637999999999</v>
      </c>
      <c r="O2067" t="str">
        <f t="shared" si="65"/>
        <v/>
      </c>
      <c r="P2067" t="str">
        <f t="shared" si="66"/>
        <v/>
      </c>
    </row>
    <row r="2068" spans="1:16">
      <c r="A2068" s="8" t="s">
        <v>14412</v>
      </c>
      <c r="B2068" s="8" t="b">
        <v>0</v>
      </c>
      <c r="C2068" s="8" t="s">
        <v>70</v>
      </c>
      <c r="D2068" s="8" t="s">
        <v>16</v>
      </c>
      <c r="E2068" s="8">
        <v>14</v>
      </c>
      <c r="F2068" s="8" t="s">
        <v>14411</v>
      </c>
      <c r="G2068" s="8">
        <v>1</v>
      </c>
      <c r="H2068" s="8">
        <v>2</v>
      </c>
      <c r="I2068" s="8">
        <v>1</v>
      </c>
      <c r="J2068" s="8" t="s">
        <v>14407</v>
      </c>
      <c r="K2068" s="8" t="s">
        <v>14406</v>
      </c>
      <c r="L2068" s="8" t="s">
        <v>14405</v>
      </c>
      <c r="M2068" s="8" t="s">
        <v>14410</v>
      </c>
      <c r="N2068" s="8">
        <v>1641.86671</v>
      </c>
      <c r="O2068" t="str">
        <f t="shared" si="65"/>
        <v/>
      </c>
      <c r="P2068" t="str">
        <f t="shared" si="66"/>
        <v/>
      </c>
    </row>
    <row r="2069" spans="1:16">
      <c r="A2069" s="8" t="s">
        <v>16192</v>
      </c>
      <c r="B2069" s="8" t="b">
        <v>0</v>
      </c>
      <c r="C2069" s="8" t="s">
        <v>70</v>
      </c>
      <c r="D2069" s="8" t="s">
        <v>16</v>
      </c>
      <c r="E2069" s="8">
        <v>16</v>
      </c>
      <c r="F2069" s="8" t="s">
        <v>16191</v>
      </c>
      <c r="G2069" s="8">
        <v>2</v>
      </c>
      <c r="H2069" s="8">
        <v>9</v>
      </c>
      <c r="I2069" s="8">
        <v>1</v>
      </c>
      <c r="J2069" s="8" t="s">
        <v>9357</v>
      </c>
      <c r="K2069" s="8" t="s">
        <v>16190</v>
      </c>
      <c r="L2069" s="8" t="s">
        <v>9355</v>
      </c>
      <c r="M2069" s="8" t="s">
        <v>16189</v>
      </c>
      <c r="N2069" s="8">
        <v>1742.9031500000001</v>
      </c>
      <c r="O2069" t="str">
        <f t="shared" si="65"/>
        <v/>
      </c>
      <c r="P2069" t="str">
        <f t="shared" si="66"/>
        <v/>
      </c>
    </row>
    <row r="2070" spans="1:16">
      <c r="A2070" s="8" t="s">
        <v>14305</v>
      </c>
      <c r="B2070" s="8" t="b">
        <v>0</v>
      </c>
      <c r="C2070" s="8" t="s">
        <v>16</v>
      </c>
      <c r="D2070" s="8" t="s">
        <v>381</v>
      </c>
      <c r="E2070" s="8">
        <v>13</v>
      </c>
      <c r="F2070" s="8" t="s">
        <v>14304</v>
      </c>
      <c r="G2070" s="8">
        <v>1</v>
      </c>
      <c r="H2070" s="8">
        <v>1</v>
      </c>
      <c r="I2070" s="8">
        <v>1</v>
      </c>
      <c r="J2070" s="8" t="s">
        <v>14303</v>
      </c>
      <c r="K2070" s="8" t="s">
        <v>14303</v>
      </c>
      <c r="L2070" s="8" t="s">
        <v>14302</v>
      </c>
      <c r="M2070" s="8" t="s">
        <v>14301</v>
      </c>
      <c r="N2070" s="8">
        <v>1603.77847</v>
      </c>
      <c r="O2070" t="str">
        <f t="shared" si="65"/>
        <v/>
      </c>
      <c r="P2070" t="str">
        <f t="shared" si="66"/>
        <v/>
      </c>
    </row>
    <row r="2071" spans="1:16">
      <c r="A2071" s="8" t="s">
        <v>14840</v>
      </c>
      <c r="B2071" s="8" t="b">
        <v>0</v>
      </c>
      <c r="C2071" s="8" t="s">
        <v>70</v>
      </c>
      <c r="D2071" s="8" t="s">
        <v>381</v>
      </c>
      <c r="E2071" s="8">
        <v>12</v>
      </c>
      <c r="F2071" s="8" t="s">
        <v>14839</v>
      </c>
      <c r="G2071" s="8">
        <v>1</v>
      </c>
      <c r="H2071" s="8">
        <v>1</v>
      </c>
      <c r="I2071" s="8">
        <v>4</v>
      </c>
      <c r="J2071" s="8" t="s">
        <v>14838</v>
      </c>
      <c r="K2071" s="8" t="s">
        <v>14838</v>
      </c>
      <c r="L2071" s="8" t="s">
        <v>14837</v>
      </c>
      <c r="M2071" s="8" t="s">
        <v>14836</v>
      </c>
      <c r="N2071" s="8">
        <v>1176.5929000000001</v>
      </c>
      <c r="O2071" t="str">
        <f t="shared" si="65"/>
        <v/>
      </c>
      <c r="P2071" t="str">
        <f t="shared" si="66"/>
        <v/>
      </c>
    </row>
    <row r="2072" spans="1:16">
      <c r="A2072" s="8" t="s">
        <v>19372</v>
      </c>
      <c r="B2072" s="8" t="b">
        <v>0</v>
      </c>
      <c r="C2072" s="8" t="s">
        <v>70</v>
      </c>
      <c r="D2072" s="8" t="s">
        <v>381</v>
      </c>
      <c r="E2072" s="8">
        <v>12</v>
      </c>
      <c r="F2072" s="8" t="s">
        <v>19371</v>
      </c>
      <c r="G2072" s="8">
        <v>1</v>
      </c>
      <c r="H2072" s="8">
        <v>1</v>
      </c>
      <c r="I2072" s="8">
        <v>1</v>
      </c>
      <c r="J2072" s="8" t="s">
        <v>3484</v>
      </c>
      <c r="K2072" s="8" t="s">
        <v>3484</v>
      </c>
      <c r="L2072" s="8" t="s">
        <v>3482</v>
      </c>
      <c r="M2072" s="8" t="s">
        <v>19370</v>
      </c>
      <c r="N2072" s="8">
        <v>1162.57725</v>
      </c>
      <c r="O2072" t="str">
        <f t="shared" si="65"/>
        <v/>
      </c>
      <c r="P2072" t="str">
        <f t="shared" si="66"/>
        <v/>
      </c>
    </row>
    <row r="2073" spans="1:16">
      <c r="A2073" s="8" t="s">
        <v>11601</v>
      </c>
      <c r="B2073" s="8" t="b">
        <v>0</v>
      </c>
      <c r="C2073" s="8" t="s">
        <v>16</v>
      </c>
      <c r="D2073" s="8" t="s">
        <v>16</v>
      </c>
      <c r="E2073" s="8">
        <v>14</v>
      </c>
      <c r="F2073" s="8" t="s">
        <v>11600</v>
      </c>
      <c r="G2073" s="8">
        <v>1</v>
      </c>
      <c r="H2073" s="8">
        <v>1</v>
      </c>
      <c r="I2073" s="8">
        <v>1</v>
      </c>
      <c r="J2073" s="8" t="s">
        <v>11599</v>
      </c>
      <c r="K2073" s="8" t="s">
        <v>11599</v>
      </c>
      <c r="L2073" s="8" t="s">
        <v>11598</v>
      </c>
      <c r="M2073" s="8" t="s">
        <v>11597</v>
      </c>
      <c r="N2073" s="8">
        <v>1473.8159000000001</v>
      </c>
      <c r="O2073" t="str">
        <f t="shared" si="65"/>
        <v/>
      </c>
      <c r="P2073" t="str">
        <f t="shared" si="66"/>
        <v/>
      </c>
    </row>
    <row r="2074" spans="1:16">
      <c r="A2074" s="8" t="s">
        <v>20699</v>
      </c>
      <c r="B2074" s="8" t="b">
        <v>0</v>
      </c>
      <c r="C2074" s="8" t="s">
        <v>16</v>
      </c>
      <c r="D2074" s="8" t="s">
        <v>16</v>
      </c>
      <c r="E2074" s="8">
        <v>14</v>
      </c>
      <c r="F2074" s="8" t="s">
        <v>20698</v>
      </c>
      <c r="G2074" s="8">
        <v>1</v>
      </c>
      <c r="H2074" s="8">
        <v>1</v>
      </c>
      <c r="I2074" s="8">
        <v>1</v>
      </c>
      <c r="J2074" s="8" t="s">
        <v>4887</v>
      </c>
      <c r="K2074" s="8" t="s">
        <v>4887</v>
      </c>
      <c r="L2074" s="8" t="s">
        <v>4886</v>
      </c>
      <c r="M2074" s="8" t="s">
        <v>20697</v>
      </c>
      <c r="N2074" s="8">
        <v>1455.8053399999999</v>
      </c>
      <c r="O2074" t="str">
        <f t="shared" si="65"/>
        <v/>
      </c>
      <c r="P2074" t="str">
        <f t="shared" si="66"/>
        <v/>
      </c>
    </row>
    <row r="2075" spans="1:16">
      <c r="A2075" s="8" t="s">
        <v>11596</v>
      </c>
      <c r="B2075" s="8" t="b">
        <v>0</v>
      </c>
      <c r="C2075" s="8" t="s">
        <v>16</v>
      </c>
      <c r="D2075" s="8" t="s">
        <v>16</v>
      </c>
      <c r="E2075" s="8">
        <v>15</v>
      </c>
      <c r="F2075" s="8" t="s">
        <v>11595</v>
      </c>
      <c r="G2075" s="8">
        <v>1</v>
      </c>
      <c r="H2075" s="8">
        <v>1</v>
      </c>
      <c r="I2075" s="8">
        <v>1</v>
      </c>
      <c r="J2075" s="8" t="s">
        <v>4887</v>
      </c>
      <c r="K2075" s="8" t="s">
        <v>4887</v>
      </c>
      <c r="L2075" s="8" t="s">
        <v>4886</v>
      </c>
      <c r="M2075" s="8" t="s">
        <v>11594</v>
      </c>
      <c r="N2075" s="8">
        <v>1583.86391</v>
      </c>
      <c r="O2075" t="str">
        <f t="shared" si="65"/>
        <v/>
      </c>
      <c r="P2075" t="str">
        <f t="shared" si="66"/>
        <v/>
      </c>
    </row>
    <row r="2076" spans="1:16">
      <c r="A2076" s="8" t="s">
        <v>8299</v>
      </c>
      <c r="B2076" s="8" t="b">
        <v>0</v>
      </c>
      <c r="C2076" s="8" t="s">
        <v>16</v>
      </c>
      <c r="D2076" s="8" t="s">
        <v>16</v>
      </c>
      <c r="E2076" s="8">
        <v>16</v>
      </c>
      <c r="F2076" s="8" t="s">
        <v>8298</v>
      </c>
      <c r="G2076" s="8">
        <v>1</v>
      </c>
      <c r="H2076" s="8">
        <v>1</v>
      </c>
      <c r="I2076" s="8">
        <v>1</v>
      </c>
      <c r="J2076" s="8" t="s">
        <v>4887</v>
      </c>
      <c r="K2076" s="8" t="s">
        <v>4887</v>
      </c>
      <c r="L2076" s="8" t="s">
        <v>4886</v>
      </c>
      <c r="M2076" s="8" t="s">
        <v>8297</v>
      </c>
      <c r="N2076" s="8">
        <v>1712.90651</v>
      </c>
      <c r="O2076" t="str">
        <f t="shared" si="65"/>
        <v/>
      </c>
      <c r="P2076" t="str">
        <f t="shared" si="66"/>
        <v/>
      </c>
    </row>
    <row r="2077" spans="1:16">
      <c r="A2077" s="8" t="s">
        <v>17970</v>
      </c>
      <c r="B2077" s="8" t="b">
        <v>0</v>
      </c>
      <c r="C2077" s="8" t="s">
        <v>70</v>
      </c>
      <c r="D2077" s="8" t="s">
        <v>16</v>
      </c>
      <c r="E2077" s="8">
        <v>14</v>
      </c>
      <c r="F2077" s="8" t="s">
        <v>17969</v>
      </c>
      <c r="G2077" s="8">
        <v>1</v>
      </c>
      <c r="H2077" s="8">
        <v>2</v>
      </c>
      <c r="I2077" s="8">
        <v>2</v>
      </c>
      <c r="J2077" s="8" t="s">
        <v>2074</v>
      </c>
      <c r="K2077" s="8" t="s">
        <v>2073</v>
      </c>
      <c r="L2077" s="8" t="s">
        <v>2072</v>
      </c>
      <c r="M2077" s="8" t="s">
        <v>17968</v>
      </c>
      <c r="N2077" s="8">
        <v>1553.7706800000001</v>
      </c>
      <c r="O2077" t="str">
        <f t="shared" si="65"/>
        <v/>
      </c>
      <c r="P2077" t="str">
        <f t="shared" si="66"/>
        <v/>
      </c>
    </row>
    <row r="2078" spans="1:16">
      <c r="A2078" s="8" t="s">
        <v>17967</v>
      </c>
      <c r="B2078" s="8" t="b">
        <v>0</v>
      </c>
      <c r="C2078" s="8" t="s">
        <v>70</v>
      </c>
      <c r="D2078" s="8" t="s">
        <v>16</v>
      </c>
      <c r="E2078" s="8">
        <v>15</v>
      </c>
      <c r="F2078" s="8" t="s">
        <v>17966</v>
      </c>
      <c r="G2078" s="8">
        <v>1</v>
      </c>
      <c r="H2078" s="8">
        <v>2</v>
      </c>
      <c r="I2078" s="8">
        <v>1</v>
      </c>
      <c r="J2078" s="8" t="s">
        <v>2074</v>
      </c>
      <c r="K2078" s="8" t="s">
        <v>2073</v>
      </c>
      <c r="L2078" s="8" t="s">
        <v>2072</v>
      </c>
      <c r="M2078" s="8" t="s">
        <v>17965</v>
      </c>
      <c r="N2078" s="8">
        <v>1668.7976200000001</v>
      </c>
      <c r="O2078" t="str">
        <f t="shared" si="65"/>
        <v/>
      </c>
      <c r="P2078" t="str">
        <f t="shared" si="66"/>
        <v/>
      </c>
    </row>
    <row r="2079" spans="1:16">
      <c r="A2079" s="8" t="s">
        <v>8302</v>
      </c>
      <c r="B2079" s="8" t="b">
        <v>0</v>
      </c>
      <c r="C2079" s="8" t="s">
        <v>70</v>
      </c>
      <c r="D2079" s="8" t="s">
        <v>16</v>
      </c>
      <c r="E2079" s="8">
        <v>16</v>
      </c>
      <c r="F2079" s="8" t="s">
        <v>8301</v>
      </c>
      <c r="G2079" s="8">
        <v>1</v>
      </c>
      <c r="H2079" s="8">
        <v>2</v>
      </c>
      <c r="I2079" s="8">
        <v>3</v>
      </c>
      <c r="J2079" s="8" t="s">
        <v>2074</v>
      </c>
      <c r="K2079" s="8" t="s">
        <v>2073</v>
      </c>
      <c r="L2079" s="8" t="s">
        <v>2072</v>
      </c>
      <c r="M2079" s="8" t="s">
        <v>8300</v>
      </c>
      <c r="N2079" s="8">
        <v>1796.8925899999999</v>
      </c>
      <c r="O2079" t="str">
        <f t="shared" si="65"/>
        <v/>
      </c>
      <c r="P2079" t="str">
        <f t="shared" si="66"/>
        <v/>
      </c>
    </row>
    <row r="2080" spans="1:16">
      <c r="A2080" s="8" t="s">
        <v>17964</v>
      </c>
      <c r="B2080" s="8" t="b">
        <v>0</v>
      </c>
      <c r="C2080" s="8" t="s">
        <v>70</v>
      </c>
      <c r="D2080" s="8" t="s">
        <v>16</v>
      </c>
      <c r="E2080" s="8">
        <v>13</v>
      </c>
      <c r="F2080" s="8" t="s">
        <v>17963</v>
      </c>
      <c r="G2080" s="8">
        <v>1</v>
      </c>
      <c r="H2080" s="8">
        <v>2</v>
      </c>
      <c r="I2080" s="8">
        <v>1</v>
      </c>
      <c r="J2080" s="8" t="s">
        <v>4713</v>
      </c>
      <c r="K2080" s="8" t="s">
        <v>4712</v>
      </c>
      <c r="L2080" s="8" t="s">
        <v>4711</v>
      </c>
      <c r="M2080" s="8" t="s">
        <v>17962</v>
      </c>
      <c r="N2080" s="8">
        <v>1490.74855</v>
      </c>
      <c r="O2080" t="str">
        <f t="shared" si="65"/>
        <v/>
      </c>
      <c r="P2080" t="str">
        <f t="shared" si="66"/>
        <v/>
      </c>
    </row>
    <row r="2081" spans="1:16">
      <c r="A2081" s="8" t="s">
        <v>17961</v>
      </c>
      <c r="B2081" s="8" t="b">
        <v>0</v>
      </c>
      <c r="C2081" s="8" t="s">
        <v>16</v>
      </c>
      <c r="D2081" s="8" t="s">
        <v>16</v>
      </c>
      <c r="E2081" s="8">
        <v>12</v>
      </c>
      <c r="F2081" s="8" t="s">
        <v>17960</v>
      </c>
      <c r="G2081" s="8">
        <v>1</v>
      </c>
      <c r="H2081" s="8">
        <v>1</v>
      </c>
      <c r="I2081" s="8">
        <v>1</v>
      </c>
      <c r="J2081" s="8" t="s">
        <v>145</v>
      </c>
      <c r="K2081" s="8" t="s">
        <v>145</v>
      </c>
      <c r="L2081" s="8" t="s">
        <v>146</v>
      </c>
      <c r="M2081" s="8" t="s">
        <v>17959</v>
      </c>
      <c r="N2081" s="8">
        <v>1270.7001399999999</v>
      </c>
      <c r="O2081" t="str">
        <f t="shared" si="65"/>
        <v/>
      </c>
      <c r="P2081" t="str">
        <f t="shared" si="66"/>
        <v/>
      </c>
    </row>
    <row r="2082" spans="1:16">
      <c r="A2082" s="8" t="s">
        <v>17958</v>
      </c>
      <c r="B2082" s="8" t="b">
        <v>0</v>
      </c>
      <c r="C2082" s="8" t="s">
        <v>16</v>
      </c>
      <c r="D2082" s="8" t="s">
        <v>16</v>
      </c>
      <c r="E2082" s="8">
        <v>13</v>
      </c>
      <c r="F2082" s="8" t="s">
        <v>17957</v>
      </c>
      <c r="G2082" s="8">
        <v>1</v>
      </c>
      <c r="H2082" s="8">
        <v>1</v>
      </c>
      <c r="I2082" s="8">
        <v>2</v>
      </c>
      <c r="J2082" s="8" t="s">
        <v>145</v>
      </c>
      <c r="K2082" s="8" t="s">
        <v>145</v>
      </c>
      <c r="L2082" s="8" t="s">
        <v>146</v>
      </c>
      <c r="M2082" s="8" t="s">
        <v>17956</v>
      </c>
      <c r="N2082" s="8">
        <v>1383.78421</v>
      </c>
      <c r="O2082" t="str">
        <f t="shared" si="65"/>
        <v/>
      </c>
      <c r="P2082" t="str">
        <f t="shared" si="66"/>
        <v/>
      </c>
    </row>
    <row r="2083" spans="1:16">
      <c r="A2083" s="8" t="s">
        <v>8311</v>
      </c>
      <c r="B2083" s="8" t="b">
        <v>0</v>
      </c>
      <c r="C2083" s="8" t="s">
        <v>16</v>
      </c>
      <c r="D2083" s="8" t="s">
        <v>1382</v>
      </c>
      <c r="E2083" s="8">
        <v>14</v>
      </c>
      <c r="F2083" s="8" t="s">
        <v>8310</v>
      </c>
      <c r="G2083" s="8">
        <v>1</v>
      </c>
      <c r="H2083" s="8">
        <v>1</v>
      </c>
      <c r="I2083" s="8">
        <v>12</v>
      </c>
      <c r="J2083" s="8" t="s">
        <v>145</v>
      </c>
      <c r="K2083" s="8" t="s">
        <v>145</v>
      </c>
      <c r="L2083" s="8" t="s">
        <v>146</v>
      </c>
      <c r="M2083" s="8" t="s">
        <v>8309</v>
      </c>
      <c r="N2083" s="8">
        <v>1530.81961</v>
      </c>
      <c r="O2083" t="str">
        <f t="shared" si="65"/>
        <v/>
      </c>
      <c r="P2083" t="str">
        <f t="shared" si="66"/>
        <v/>
      </c>
    </row>
    <row r="2084" spans="1:16">
      <c r="A2084" s="8" t="s">
        <v>8314</v>
      </c>
      <c r="B2084" s="8" t="b">
        <v>0</v>
      </c>
      <c r="C2084" s="8" t="s">
        <v>16</v>
      </c>
      <c r="D2084" s="8" t="s">
        <v>1382</v>
      </c>
      <c r="E2084" s="8">
        <v>15</v>
      </c>
      <c r="F2084" s="8" t="s">
        <v>8313</v>
      </c>
      <c r="G2084" s="8">
        <v>1</v>
      </c>
      <c r="H2084" s="8">
        <v>1</v>
      </c>
      <c r="I2084" s="8">
        <v>3</v>
      </c>
      <c r="J2084" s="8" t="s">
        <v>145</v>
      </c>
      <c r="K2084" s="8" t="s">
        <v>145</v>
      </c>
      <c r="L2084" s="8" t="s">
        <v>146</v>
      </c>
      <c r="M2084" s="8" t="s">
        <v>8312</v>
      </c>
      <c r="N2084" s="8">
        <v>1631.8672799999999</v>
      </c>
      <c r="O2084" t="str">
        <f t="shared" si="65"/>
        <v/>
      </c>
      <c r="P2084" t="str">
        <f t="shared" si="66"/>
        <v/>
      </c>
    </row>
    <row r="2085" spans="1:16">
      <c r="A2085" s="8" t="s">
        <v>19386</v>
      </c>
      <c r="B2085" s="8" t="b">
        <v>0</v>
      </c>
      <c r="C2085" s="8" t="s">
        <v>70</v>
      </c>
      <c r="D2085" s="8" t="s">
        <v>1512</v>
      </c>
      <c r="E2085" s="8">
        <v>13</v>
      </c>
      <c r="F2085" s="8" t="s">
        <v>19385</v>
      </c>
      <c r="G2085" s="8">
        <v>1</v>
      </c>
      <c r="H2085" s="8">
        <v>2</v>
      </c>
      <c r="I2085" s="8">
        <v>1</v>
      </c>
      <c r="J2085" s="8" t="s">
        <v>17947</v>
      </c>
      <c r="K2085" s="8" t="s">
        <v>17946</v>
      </c>
      <c r="L2085" s="8" t="s">
        <v>17945</v>
      </c>
      <c r="M2085" s="8" t="s">
        <v>19384</v>
      </c>
      <c r="N2085" s="8">
        <v>1503.8311699999999</v>
      </c>
      <c r="O2085" t="str">
        <f t="shared" si="65"/>
        <v/>
      </c>
      <c r="P2085" t="str">
        <f t="shared" si="66"/>
        <v/>
      </c>
    </row>
    <row r="2086" spans="1:16">
      <c r="A2086" s="8" t="s">
        <v>20696</v>
      </c>
      <c r="B2086" s="8" t="b">
        <v>0</v>
      </c>
      <c r="C2086" s="8" t="s">
        <v>16</v>
      </c>
      <c r="D2086" s="8" t="s">
        <v>16</v>
      </c>
      <c r="E2086" s="8">
        <v>14</v>
      </c>
      <c r="F2086" s="8" t="s">
        <v>20695</v>
      </c>
      <c r="G2086" s="8">
        <v>1</v>
      </c>
      <c r="H2086" s="8">
        <v>1</v>
      </c>
      <c r="I2086" s="8">
        <v>1</v>
      </c>
      <c r="J2086" s="8" t="s">
        <v>3666</v>
      </c>
      <c r="K2086" s="8" t="s">
        <v>3666</v>
      </c>
      <c r="L2086" s="8" t="s">
        <v>3665</v>
      </c>
      <c r="M2086" s="8" t="s">
        <v>20694</v>
      </c>
      <c r="N2086" s="8">
        <v>1683.92489</v>
      </c>
      <c r="O2086" t="str">
        <f t="shared" si="65"/>
        <v/>
      </c>
      <c r="P2086" t="str">
        <f t="shared" si="66"/>
        <v/>
      </c>
    </row>
    <row r="2087" spans="1:16">
      <c r="A2087" s="8" t="s">
        <v>14308</v>
      </c>
      <c r="B2087" s="8" t="b">
        <v>0</v>
      </c>
      <c r="C2087" s="8" t="s">
        <v>70</v>
      </c>
      <c r="D2087" s="8" t="s">
        <v>333</v>
      </c>
      <c r="E2087" s="8">
        <v>15</v>
      </c>
      <c r="F2087" s="8" t="s">
        <v>14307</v>
      </c>
      <c r="G2087" s="8">
        <v>1</v>
      </c>
      <c r="H2087" s="8">
        <v>2</v>
      </c>
      <c r="I2087" s="8">
        <v>1</v>
      </c>
      <c r="J2087" s="8" t="s">
        <v>5803</v>
      </c>
      <c r="K2087" s="8" t="s">
        <v>5802</v>
      </c>
      <c r="L2087" s="8" t="s">
        <v>5801</v>
      </c>
      <c r="M2087" s="8" t="s">
        <v>14306</v>
      </c>
      <c r="N2087" s="8">
        <v>1781.9214400000001</v>
      </c>
      <c r="O2087" t="str">
        <f t="shared" si="65"/>
        <v/>
      </c>
      <c r="P2087" t="str">
        <f t="shared" si="66"/>
        <v/>
      </c>
    </row>
    <row r="2088" spans="1:16">
      <c r="A2088" s="8" t="s">
        <v>8493</v>
      </c>
      <c r="B2088" s="8" t="b">
        <v>0</v>
      </c>
      <c r="C2088" s="8" t="s">
        <v>70</v>
      </c>
      <c r="D2088" s="8" t="s">
        <v>16</v>
      </c>
      <c r="E2088" s="8">
        <v>16</v>
      </c>
      <c r="F2088" s="8" t="s">
        <v>8492</v>
      </c>
      <c r="G2088" s="8">
        <v>1</v>
      </c>
      <c r="H2088" s="8">
        <v>2</v>
      </c>
      <c r="I2088" s="8">
        <v>3</v>
      </c>
      <c r="J2088" s="8" t="s">
        <v>2062</v>
      </c>
      <c r="K2088" s="8" t="s">
        <v>2061</v>
      </c>
      <c r="L2088" s="8" t="s">
        <v>2060</v>
      </c>
      <c r="M2088" s="8" t="s">
        <v>8491</v>
      </c>
      <c r="N2088" s="8">
        <v>1676.9217599999999</v>
      </c>
      <c r="O2088" t="str">
        <f t="shared" si="65"/>
        <v/>
      </c>
      <c r="P2088" t="str">
        <f t="shared" si="66"/>
        <v/>
      </c>
    </row>
    <row r="2089" spans="1:16">
      <c r="A2089" s="8" t="s">
        <v>14353</v>
      </c>
      <c r="B2089" s="8" t="b">
        <v>0</v>
      </c>
      <c r="C2089" s="8" t="s">
        <v>70</v>
      </c>
      <c r="D2089" s="8" t="s">
        <v>16</v>
      </c>
      <c r="E2089" s="8">
        <v>14</v>
      </c>
      <c r="F2089" s="8" t="s">
        <v>14352</v>
      </c>
      <c r="G2089" s="8">
        <v>1</v>
      </c>
      <c r="H2089" s="8">
        <v>2</v>
      </c>
      <c r="I2089" s="8">
        <v>2</v>
      </c>
      <c r="J2089" s="8" t="s">
        <v>2062</v>
      </c>
      <c r="K2089" s="8" t="s">
        <v>2061</v>
      </c>
      <c r="L2089" s="8" t="s">
        <v>2060</v>
      </c>
      <c r="M2089" s="8" t="s">
        <v>14351</v>
      </c>
      <c r="N2089" s="8">
        <v>1477.7896900000001</v>
      </c>
      <c r="O2089" t="str">
        <f t="shared" si="65"/>
        <v/>
      </c>
      <c r="P2089" t="str">
        <f t="shared" si="66"/>
        <v/>
      </c>
    </row>
    <row r="2090" spans="1:16">
      <c r="A2090" s="8" t="s">
        <v>14300</v>
      </c>
      <c r="B2090" s="8" t="b">
        <v>0</v>
      </c>
      <c r="C2090" s="8" t="s">
        <v>70</v>
      </c>
      <c r="D2090" s="8" t="s">
        <v>381</v>
      </c>
      <c r="E2090" s="8">
        <v>14</v>
      </c>
      <c r="F2090" s="8" t="s">
        <v>14299</v>
      </c>
      <c r="G2090" s="8">
        <v>1</v>
      </c>
      <c r="H2090" s="8">
        <v>2</v>
      </c>
      <c r="I2090" s="8">
        <v>1</v>
      </c>
      <c r="J2090" s="8" t="s">
        <v>9503</v>
      </c>
      <c r="K2090" s="8" t="s">
        <v>14298</v>
      </c>
      <c r="L2090" s="8" t="s">
        <v>9502</v>
      </c>
      <c r="M2090" s="8" t="s">
        <v>14297</v>
      </c>
      <c r="N2090" s="8">
        <v>1697.82033</v>
      </c>
      <c r="O2090" t="str">
        <f t="shared" si="65"/>
        <v/>
      </c>
      <c r="P2090" t="str">
        <f t="shared" si="66"/>
        <v/>
      </c>
    </row>
    <row r="2091" spans="1:16">
      <c r="A2091" s="8" t="s">
        <v>14347</v>
      </c>
      <c r="B2091" s="8" t="b">
        <v>0</v>
      </c>
      <c r="C2091" s="8" t="s">
        <v>70</v>
      </c>
      <c r="D2091" s="8" t="s">
        <v>16</v>
      </c>
      <c r="E2091" s="8">
        <v>14</v>
      </c>
      <c r="F2091" s="8" t="s">
        <v>14346</v>
      </c>
      <c r="G2091" s="8">
        <v>1</v>
      </c>
      <c r="H2091" s="8">
        <v>7</v>
      </c>
      <c r="I2091" s="8">
        <v>1</v>
      </c>
      <c r="J2091" s="8" t="s">
        <v>14345</v>
      </c>
      <c r="K2091" s="8" t="s">
        <v>14344</v>
      </c>
      <c r="L2091" s="8" t="s">
        <v>14343</v>
      </c>
      <c r="M2091" s="8" t="s">
        <v>14342</v>
      </c>
      <c r="N2091" s="8">
        <v>1687.8860999999999</v>
      </c>
      <c r="O2091" t="str">
        <f t="shared" si="65"/>
        <v/>
      </c>
      <c r="P2091" t="str">
        <f t="shared" si="66"/>
        <v/>
      </c>
    </row>
    <row r="2092" spans="1:16">
      <c r="A2092" s="8" t="s">
        <v>14350</v>
      </c>
      <c r="B2092" s="8" t="b">
        <v>0</v>
      </c>
      <c r="C2092" s="8" t="s">
        <v>70</v>
      </c>
      <c r="D2092" s="8" t="s">
        <v>16</v>
      </c>
      <c r="E2092" s="8">
        <v>15</v>
      </c>
      <c r="F2092" s="8" t="s">
        <v>14349</v>
      </c>
      <c r="G2092" s="8">
        <v>1</v>
      </c>
      <c r="H2092" s="8">
        <v>7</v>
      </c>
      <c r="I2092" s="8">
        <v>2</v>
      </c>
      <c r="J2092" s="8" t="s">
        <v>14345</v>
      </c>
      <c r="K2092" s="8" t="s">
        <v>14344</v>
      </c>
      <c r="L2092" s="8" t="s">
        <v>14343</v>
      </c>
      <c r="M2092" s="8" t="s">
        <v>14348</v>
      </c>
      <c r="N2092" s="8">
        <v>1843.98722</v>
      </c>
      <c r="O2092" t="str">
        <f t="shared" si="65"/>
        <v/>
      </c>
      <c r="P2092" t="str">
        <f t="shared" si="66"/>
        <v/>
      </c>
    </row>
    <row r="2093" spans="1:16">
      <c r="A2093" s="8" t="s">
        <v>8434</v>
      </c>
      <c r="B2093" s="8" t="b">
        <v>0</v>
      </c>
      <c r="C2093" s="8" t="s">
        <v>70</v>
      </c>
      <c r="D2093" s="8" t="s">
        <v>16</v>
      </c>
      <c r="E2093" s="8">
        <v>13</v>
      </c>
      <c r="F2093" s="8" t="s">
        <v>8433</v>
      </c>
      <c r="G2093" s="8">
        <v>1</v>
      </c>
      <c r="H2093" s="8">
        <v>17</v>
      </c>
      <c r="I2093" s="8">
        <v>1</v>
      </c>
      <c r="J2093" s="8" t="s">
        <v>5731</v>
      </c>
      <c r="K2093" s="8" t="s">
        <v>7116</v>
      </c>
      <c r="L2093" s="8" t="s">
        <v>5729</v>
      </c>
      <c r="M2093" s="8" t="s">
        <v>8432</v>
      </c>
      <c r="N2093" s="8">
        <v>1421.8110899999999</v>
      </c>
      <c r="O2093" t="str">
        <f t="shared" si="65"/>
        <v/>
      </c>
      <c r="P2093" t="str">
        <f t="shared" si="66"/>
        <v/>
      </c>
    </row>
    <row r="2094" spans="1:16">
      <c r="A2094" s="8" t="s">
        <v>8437</v>
      </c>
      <c r="B2094" s="8" t="b">
        <v>0</v>
      </c>
      <c r="C2094" s="8" t="s">
        <v>70</v>
      </c>
      <c r="D2094" s="8" t="s">
        <v>16</v>
      </c>
      <c r="E2094" s="8">
        <v>14</v>
      </c>
      <c r="F2094" s="8" t="s">
        <v>8436</v>
      </c>
      <c r="G2094" s="8">
        <v>1</v>
      </c>
      <c r="H2094" s="8">
        <v>17</v>
      </c>
      <c r="I2094" s="8">
        <v>3</v>
      </c>
      <c r="J2094" s="8" t="s">
        <v>5731</v>
      </c>
      <c r="K2094" s="8" t="s">
        <v>7116</v>
      </c>
      <c r="L2094" s="8" t="s">
        <v>5729</v>
      </c>
      <c r="M2094" s="8" t="s">
        <v>8435</v>
      </c>
      <c r="N2094" s="8">
        <v>1508.84312</v>
      </c>
      <c r="O2094" t="str">
        <f t="shared" si="65"/>
        <v/>
      </c>
      <c r="P2094" t="str">
        <f t="shared" si="66"/>
        <v/>
      </c>
    </row>
    <row r="2095" spans="1:16">
      <c r="A2095" s="8" t="s">
        <v>8440</v>
      </c>
      <c r="B2095" s="8" t="b">
        <v>0</v>
      </c>
      <c r="C2095" s="8" t="s">
        <v>70</v>
      </c>
      <c r="D2095" s="8" t="s">
        <v>16</v>
      </c>
      <c r="E2095" s="8">
        <v>15</v>
      </c>
      <c r="F2095" s="8" t="s">
        <v>8439</v>
      </c>
      <c r="G2095" s="8">
        <v>1</v>
      </c>
      <c r="H2095" s="8">
        <v>17</v>
      </c>
      <c r="I2095" s="8">
        <v>2</v>
      </c>
      <c r="J2095" s="8" t="s">
        <v>5731</v>
      </c>
      <c r="K2095" s="8" t="s">
        <v>7116</v>
      </c>
      <c r="L2095" s="8" t="s">
        <v>5729</v>
      </c>
      <c r="M2095" s="8" t="s">
        <v>8438</v>
      </c>
      <c r="N2095" s="8">
        <v>1636.9380799999999</v>
      </c>
      <c r="O2095" t="str">
        <f t="shared" si="65"/>
        <v/>
      </c>
      <c r="P2095" t="str">
        <f t="shared" si="66"/>
        <v/>
      </c>
    </row>
    <row r="2096" spans="1:16">
      <c r="A2096" s="8" t="s">
        <v>19369</v>
      </c>
      <c r="B2096" s="8" t="b">
        <v>0</v>
      </c>
      <c r="C2096" s="8" t="s">
        <v>16</v>
      </c>
      <c r="D2096" s="8" t="s">
        <v>16</v>
      </c>
      <c r="E2096" s="8">
        <v>12</v>
      </c>
      <c r="F2096" s="8" t="s">
        <v>19368</v>
      </c>
      <c r="G2096" s="8">
        <v>1</v>
      </c>
      <c r="H2096" s="8">
        <v>1</v>
      </c>
      <c r="I2096" s="8">
        <v>1</v>
      </c>
      <c r="J2096" s="8" t="s">
        <v>5938</v>
      </c>
      <c r="K2096" s="8" t="s">
        <v>5938</v>
      </c>
      <c r="L2096" s="8" t="s">
        <v>5937</v>
      </c>
      <c r="M2096" s="8" t="s">
        <v>19367</v>
      </c>
      <c r="N2096" s="8">
        <v>1358.7637999999999</v>
      </c>
      <c r="O2096" t="str">
        <f t="shared" si="65"/>
        <v/>
      </c>
      <c r="P2096" t="str">
        <f t="shared" si="66"/>
        <v/>
      </c>
    </row>
    <row r="2097" spans="1:16">
      <c r="A2097" s="8" t="s">
        <v>14367</v>
      </c>
      <c r="B2097" s="8" t="b">
        <v>0</v>
      </c>
      <c r="C2097" s="8" t="s">
        <v>16</v>
      </c>
      <c r="D2097" s="8" t="s">
        <v>16</v>
      </c>
      <c r="E2097" s="8">
        <v>14</v>
      </c>
      <c r="F2097" s="8" t="s">
        <v>14366</v>
      </c>
      <c r="G2097" s="8">
        <v>1</v>
      </c>
      <c r="H2097" s="8">
        <v>1</v>
      </c>
      <c r="I2097" s="8">
        <v>4</v>
      </c>
      <c r="J2097" s="8" t="s">
        <v>695</v>
      </c>
      <c r="K2097" s="8" t="s">
        <v>695</v>
      </c>
      <c r="L2097" s="8" t="s">
        <v>696</v>
      </c>
      <c r="M2097" s="8" t="s">
        <v>14365</v>
      </c>
      <c r="N2097" s="8">
        <v>1654.9050500000001</v>
      </c>
      <c r="O2097" t="str">
        <f t="shared" si="65"/>
        <v/>
      </c>
      <c r="P2097" t="str">
        <f t="shared" si="66"/>
        <v/>
      </c>
    </row>
    <row r="2098" spans="1:16">
      <c r="A2098" s="8" t="s">
        <v>8469</v>
      </c>
      <c r="B2098" s="8" t="b">
        <v>0</v>
      </c>
      <c r="C2098" s="8" t="s">
        <v>16</v>
      </c>
      <c r="D2098" s="8" t="s">
        <v>16</v>
      </c>
      <c r="E2098" s="8">
        <v>15</v>
      </c>
      <c r="F2098" s="8" t="s">
        <v>8468</v>
      </c>
      <c r="G2098" s="8">
        <v>1</v>
      </c>
      <c r="H2098" s="8">
        <v>1</v>
      </c>
      <c r="I2098" s="8">
        <v>7</v>
      </c>
      <c r="J2098" s="8" t="s">
        <v>695</v>
      </c>
      <c r="K2098" s="8" t="s">
        <v>695</v>
      </c>
      <c r="L2098" s="8" t="s">
        <v>696</v>
      </c>
      <c r="M2098" s="8" t="s">
        <v>8467</v>
      </c>
      <c r="N2098" s="8">
        <v>1769.93199</v>
      </c>
      <c r="O2098" t="str">
        <f t="shared" si="65"/>
        <v/>
      </c>
      <c r="P2098" t="str">
        <f t="shared" si="66"/>
        <v/>
      </c>
    </row>
    <row r="2099" spans="1:16">
      <c r="A2099" s="8" t="s">
        <v>14364</v>
      </c>
      <c r="B2099" s="8" t="b">
        <v>0</v>
      </c>
      <c r="C2099" s="8" t="s">
        <v>16</v>
      </c>
      <c r="D2099" s="8" t="s">
        <v>16</v>
      </c>
      <c r="E2099" s="8">
        <v>12</v>
      </c>
      <c r="F2099" s="8" t="s">
        <v>14363</v>
      </c>
      <c r="G2099" s="8">
        <v>1</v>
      </c>
      <c r="H2099" s="8">
        <v>1</v>
      </c>
      <c r="I2099" s="8">
        <v>2</v>
      </c>
      <c r="J2099" s="8" t="s">
        <v>14362</v>
      </c>
      <c r="K2099" s="8" t="s">
        <v>14362</v>
      </c>
      <c r="L2099" s="8" t="s">
        <v>14361</v>
      </c>
      <c r="M2099" s="8" t="s">
        <v>14360</v>
      </c>
      <c r="N2099" s="8">
        <v>1465.7474299999999</v>
      </c>
      <c r="O2099" t="str">
        <f t="shared" si="65"/>
        <v/>
      </c>
      <c r="P2099" t="str">
        <f t="shared" si="66"/>
        <v/>
      </c>
    </row>
    <row r="2100" spans="1:16">
      <c r="A2100" s="8" t="s">
        <v>8472</v>
      </c>
      <c r="B2100" s="8" t="b">
        <v>0</v>
      </c>
      <c r="C2100" s="8" t="s">
        <v>16</v>
      </c>
      <c r="D2100" s="8" t="s">
        <v>16</v>
      </c>
      <c r="E2100" s="8">
        <v>15</v>
      </c>
      <c r="F2100" s="8" t="s">
        <v>8471</v>
      </c>
      <c r="G2100" s="8">
        <v>1</v>
      </c>
      <c r="H2100" s="8">
        <v>1</v>
      </c>
      <c r="I2100" s="8">
        <v>1</v>
      </c>
      <c r="J2100" s="8" t="s">
        <v>695</v>
      </c>
      <c r="K2100" s="8" t="s">
        <v>695</v>
      </c>
      <c r="L2100" s="8" t="s">
        <v>696</v>
      </c>
      <c r="M2100" s="8" t="s">
        <v>8470</v>
      </c>
      <c r="N2100" s="8">
        <v>1788.9755299999999</v>
      </c>
      <c r="O2100" t="str">
        <f t="shared" si="65"/>
        <v/>
      </c>
      <c r="P2100" t="str">
        <f t="shared" si="66"/>
        <v/>
      </c>
    </row>
    <row r="2101" spans="1:16">
      <c r="A2101" s="8" t="s">
        <v>8475</v>
      </c>
      <c r="B2101" s="8" t="b">
        <v>0</v>
      </c>
      <c r="C2101" s="8" t="s">
        <v>16</v>
      </c>
      <c r="D2101" s="8" t="s">
        <v>16</v>
      </c>
      <c r="E2101" s="8">
        <v>16</v>
      </c>
      <c r="F2101" s="8" t="s">
        <v>8474</v>
      </c>
      <c r="G2101" s="8">
        <v>1</v>
      </c>
      <c r="H2101" s="8">
        <v>1</v>
      </c>
      <c r="I2101" s="8">
        <v>1</v>
      </c>
      <c r="J2101" s="8" t="s">
        <v>695</v>
      </c>
      <c r="K2101" s="8" t="s">
        <v>695</v>
      </c>
      <c r="L2101" s="8" t="s">
        <v>696</v>
      </c>
      <c r="M2101" s="8" t="s">
        <v>8473</v>
      </c>
      <c r="N2101" s="8">
        <v>1876.00756</v>
      </c>
      <c r="O2101" t="str">
        <f t="shared" si="65"/>
        <v/>
      </c>
      <c r="P2101" t="str">
        <f t="shared" si="66"/>
        <v/>
      </c>
    </row>
    <row r="2102" spans="1:16">
      <c r="A2102" s="8" t="s">
        <v>8478</v>
      </c>
      <c r="B2102" s="8" t="b">
        <v>0</v>
      </c>
      <c r="C2102" s="8" t="s">
        <v>70</v>
      </c>
      <c r="D2102" s="8" t="s">
        <v>16</v>
      </c>
      <c r="E2102" s="8">
        <v>13</v>
      </c>
      <c r="F2102" s="8" t="s">
        <v>8477</v>
      </c>
      <c r="G2102" s="8">
        <v>1</v>
      </c>
      <c r="H2102" s="8">
        <v>1</v>
      </c>
      <c r="I2102" s="8">
        <v>1</v>
      </c>
      <c r="J2102" s="8" t="s">
        <v>5835</v>
      </c>
      <c r="K2102" s="8" t="s">
        <v>5835</v>
      </c>
      <c r="L2102" s="8" t="s">
        <v>5834</v>
      </c>
      <c r="M2102" s="8" t="s">
        <v>8476</v>
      </c>
      <c r="N2102" s="8">
        <v>1448.7743700000001</v>
      </c>
      <c r="O2102" t="str">
        <f t="shared" si="65"/>
        <v/>
      </c>
      <c r="P2102" t="str">
        <f t="shared" si="66"/>
        <v/>
      </c>
    </row>
    <row r="2103" spans="1:16">
      <c r="A2103" s="8" t="s">
        <v>14359</v>
      </c>
      <c r="B2103" s="8" t="b">
        <v>0</v>
      </c>
      <c r="C2103" s="8" t="s">
        <v>70</v>
      </c>
      <c r="D2103" s="8" t="s">
        <v>16</v>
      </c>
      <c r="E2103" s="8">
        <v>12</v>
      </c>
      <c r="F2103" s="8" t="s">
        <v>14358</v>
      </c>
      <c r="G2103" s="8">
        <v>1</v>
      </c>
      <c r="H2103" s="8">
        <v>1</v>
      </c>
      <c r="I2103" s="8">
        <v>1</v>
      </c>
      <c r="J2103" s="8" t="s">
        <v>665</v>
      </c>
      <c r="K2103" s="8" t="s">
        <v>665</v>
      </c>
      <c r="L2103" s="8" t="s">
        <v>666</v>
      </c>
      <c r="M2103" s="8" t="s">
        <v>14357</v>
      </c>
      <c r="N2103" s="8">
        <v>1443.74782</v>
      </c>
      <c r="O2103" t="str">
        <f t="shared" si="65"/>
        <v/>
      </c>
      <c r="P2103" t="str">
        <f t="shared" si="66"/>
        <v/>
      </c>
    </row>
    <row r="2104" spans="1:16">
      <c r="A2104" s="8" t="s">
        <v>14356</v>
      </c>
      <c r="B2104" s="8" t="b">
        <v>0</v>
      </c>
      <c r="C2104" s="8" t="s">
        <v>70</v>
      </c>
      <c r="D2104" s="8" t="s">
        <v>16</v>
      </c>
      <c r="E2104" s="8">
        <v>13</v>
      </c>
      <c r="F2104" s="8" t="s">
        <v>14355</v>
      </c>
      <c r="G2104" s="8">
        <v>1</v>
      </c>
      <c r="H2104" s="8">
        <v>1</v>
      </c>
      <c r="I2104" s="8">
        <v>1</v>
      </c>
      <c r="J2104" s="8" t="s">
        <v>665</v>
      </c>
      <c r="K2104" s="8" t="s">
        <v>665</v>
      </c>
      <c r="L2104" s="8" t="s">
        <v>666</v>
      </c>
      <c r="M2104" s="8" t="s">
        <v>14354</v>
      </c>
      <c r="N2104" s="8">
        <v>1599.8489300000001</v>
      </c>
      <c r="O2104" t="str">
        <f t="shared" si="65"/>
        <v/>
      </c>
      <c r="P2104" t="str">
        <f t="shared" si="66"/>
        <v/>
      </c>
    </row>
    <row r="2105" spans="1:16">
      <c r="A2105" s="8" t="s">
        <v>17039</v>
      </c>
      <c r="B2105" s="8" t="b">
        <v>0</v>
      </c>
      <c r="C2105" s="8" t="s">
        <v>70</v>
      </c>
      <c r="D2105" s="8" t="s">
        <v>16</v>
      </c>
      <c r="E2105" s="8">
        <v>14</v>
      </c>
      <c r="F2105" s="8" t="s">
        <v>17038</v>
      </c>
      <c r="G2105" s="8">
        <v>1</v>
      </c>
      <c r="H2105" s="8">
        <v>3</v>
      </c>
      <c r="I2105" s="8">
        <v>9</v>
      </c>
      <c r="J2105" s="8" t="s">
        <v>676</v>
      </c>
      <c r="K2105" s="8" t="s">
        <v>677</v>
      </c>
      <c r="L2105" s="8" t="s">
        <v>678</v>
      </c>
      <c r="M2105" s="8" t="s">
        <v>17037</v>
      </c>
      <c r="N2105" s="8">
        <v>1812.8439100000001</v>
      </c>
      <c r="O2105" t="str">
        <f t="shared" si="65"/>
        <v/>
      </c>
      <c r="P2105" t="str">
        <f t="shared" si="66"/>
        <v/>
      </c>
    </row>
    <row r="2106" spans="1:16">
      <c r="A2106" s="8" t="s">
        <v>8069</v>
      </c>
      <c r="B2106" s="8" t="b">
        <v>0</v>
      </c>
      <c r="C2106" s="8" t="s">
        <v>70</v>
      </c>
      <c r="D2106" s="8" t="s">
        <v>16</v>
      </c>
      <c r="E2106" s="8">
        <v>14</v>
      </c>
      <c r="F2106" s="8" t="s">
        <v>8068</v>
      </c>
      <c r="G2106" s="8">
        <v>1</v>
      </c>
      <c r="H2106" s="8">
        <v>2</v>
      </c>
      <c r="I2106" s="8">
        <v>1</v>
      </c>
      <c r="J2106" s="8" t="s">
        <v>5514</v>
      </c>
      <c r="K2106" s="8" t="s">
        <v>5513</v>
      </c>
      <c r="L2106" s="8" t="s">
        <v>5512</v>
      </c>
      <c r="M2106" s="8" t="s">
        <v>8067</v>
      </c>
      <c r="N2106" s="8">
        <v>1591.88023</v>
      </c>
      <c r="O2106" t="str">
        <f t="shared" si="65"/>
        <v/>
      </c>
      <c r="P2106" t="str">
        <f t="shared" si="66"/>
        <v/>
      </c>
    </row>
    <row r="2107" spans="1:16">
      <c r="A2107" s="8" t="s">
        <v>14418</v>
      </c>
      <c r="B2107" s="8" t="b">
        <v>0</v>
      </c>
      <c r="C2107" s="8" t="s">
        <v>70</v>
      </c>
      <c r="D2107" s="8" t="s">
        <v>381</v>
      </c>
      <c r="E2107" s="8">
        <v>13</v>
      </c>
      <c r="F2107" s="8" t="s">
        <v>14417</v>
      </c>
      <c r="G2107" s="8">
        <v>1</v>
      </c>
      <c r="H2107" s="8">
        <v>2</v>
      </c>
      <c r="I2107" s="8">
        <v>2</v>
      </c>
      <c r="J2107" s="8" t="s">
        <v>14416</v>
      </c>
      <c r="K2107" s="8" t="s">
        <v>14415</v>
      </c>
      <c r="L2107" s="8" t="s">
        <v>14414</v>
      </c>
      <c r="M2107" s="8" t="s">
        <v>14413</v>
      </c>
      <c r="N2107" s="8">
        <v>1460.7889700000001</v>
      </c>
      <c r="O2107" t="str">
        <f t="shared" si="65"/>
        <v/>
      </c>
      <c r="P2107" t="str">
        <f t="shared" si="66"/>
        <v/>
      </c>
    </row>
    <row r="2108" spans="1:16">
      <c r="A2108" s="8" t="s">
        <v>14430</v>
      </c>
      <c r="B2108" s="8" t="b">
        <v>0</v>
      </c>
      <c r="C2108" s="8" t="s">
        <v>16</v>
      </c>
      <c r="D2108" s="8" t="s">
        <v>333</v>
      </c>
      <c r="E2108" s="8">
        <v>14</v>
      </c>
      <c r="F2108" s="8" t="s">
        <v>14429</v>
      </c>
      <c r="G2108" s="8">
        <v>1</v>
      </c>
      <c r="H2108" s="8">
        <v>1</v>
      </c>
      <c r="I2108" s="8">
        <v>1</v>
      </c>
      <c r="J2108" s="8" t="s">
        <v>9245</v>
      </c>
      <c r="K2108" s="8" t="s">
        <v>9245</v>
      </c>
      <c r="L2108" s="8" t="s">
        <v>9244</v>
      </c>
      <c r="M2108" s="8" t="s">
        <v>14428</v>
      </c>
      <c r="N2108" s="8">
        <v>1605.8516299999999</v>
      </c>
      <c r="O2108" t="str">
        <f t="shared" si="65"/>
        <v/>
      </c>
      <c r="P2108" t="str">
        <f t="shared" si="66"/>
        <v/>
      </c>
    </row>
    <row r="2109" spans="1:16">
      <c r="A2109" s="8" t="s">
        <v>14204</v>
      </c>
      <c r="B2109" s="8" t="b">
        <v>0</v>
      </c>
      <c r="C2109" s="8" t="s">
        <v>16</v>
      </c>
      <c r="D2109" s="8" t="s">
        <v>16</v>
      </c>
      <c r="E2109" s="8">
        <v>14</v>
      </c>
      <c r="F2109" s="8" t="s">
        <v>14203</v>
      </c>
      <c r="G2109" s="8">
        <v>1</v>
      </c>
      <c r="H2109" s="8">
        <v>1</v>
      </c>
      <c r="I2109" s="8">
        <v>1</v>
      </c>
      <c r="J2109" s="8" t="s">
        <v>14196</v>
      </c>
      <c r="K2109" s="8" t="s">
        <v>14196</v>
      </c>
      <c r="L2109" s="8" t="s">
        <v>14195</v>
      </c>
      <c r="M2109" s="8" t="s">
        <v>14202</v>
      </c>
      <c r="N2109" s="8">
        <v>1549.8332800000001</v>
      </c>
      <c r="O2109" t="str">
        <f t="shared" si="65"/>
        <v/>
      </c>
      <c r="P2109" t="str">
        <f t="shared" si="66"/>
        <v/>
      </c>
    </row>
    <row r="2110" spans="1:16">
      <c r="A2110" s="8" t="s">
        <v>14198</v>
      </c>
      <c r="B2110" s="8" t="b">
        <v>0</v>
      </c>
      <c r="C2110" s="8" t="s">
        <v>16</v>
      </c>
      <c r="D2110" s="8" t="s">
        <v>16</v>
      </c>
      <c r="E2110" s="8">
        <v>15</v>
      </c>
      <c r="F2110" s="8" t="s">
        <v>14197</v>
      </c>
      <c r="G2110" s="8">
        <v>1</v>
      </c>
      <c r="H2110" s="8">
        <v>1</v>
      </c>
      <c r="I2110" s="8">
        <v>1</v>
      </c>
      <c r="J2110" s="8" t="s">
        <v>14196</v>
      </c>
      <c r="K2110" s="8" t="s">
        <v>14196</v>
      </c>
      <c r="L2110" s="8" t="s">
        <v>14195</v>
      </c>
      <c r="M2110" s="8" t="s">
        <v>14194</v>
      </c>
      <c r="N2110" s="8">
        <v>1678.8758700000001</v>
      </c>
      <c r="O2110" t="str">
        <f t="shared" si="65"/>
        <v/>
      </c>
      <c r="P2110" t="str">
        <f t="shared" si="66"/>
        <v/>
      </c>
    </row>
    <row r="2111" spans="1:16">
      <c r="A2111" s="8" t="s">
        <v>3982</v>
      </c>
      <c r="B2111" s="8" t="b">
        <v>0</v>
      </c>
      <c r="C2111" s="8" t="s">
        <v>16</v>
      </c>
      <c r="D2111" s="8" t="s">
        <v>16</v>
      </c>
      <c r="E2111" s="8">
        <v>15</v>
      </c>
      <c r="F2111" s="8" t="s">
        <v>3981</v>
      </c>
      <c r="G2111" s="8">
        <v>1</v>
      </c>
      <c r="H2111" s="8">
        <v>1</v>
      </c>
      <c r="I2111" s="8">
        <v>1</v>
      </c>
      <c r="J2111" s="8" t="s">
        <v>695</v>
      </c>
      <c r="K2111" s="8" t="s">
        <v>695</v>
      </c>
      <c r="L2111" s="8" t="s">
        <v>696</v>
      </c>
      <c r="M2111" s="8" t="s">
        <v>3980</v>
      </c>
      <c r="N2111" s="8">
        <v>1783.00001</v>
      </c>
      <c r="O2111" t="str">
        <f t="shared" si="65"/>
        <v/>
      </c>
      <c r="P2111" t="str">
        <f t="shared" si="66"/>
        <v/>
      </c>
    </row>
    <row r="2112" spans="1:16">
      <c r="A2112" s="8" t="s">
        <v>5855</v>
      </c>
      <c r="B2112" s="8" t="b">
        <v>0</v>
      </c>
      <c r="C2112" s="8" t="s">
        <v>16</v>
      </c>
      <c r="D2112" s="8" t="s">
        <v>16</v>
      </c>
      <c r="E2112" s="8">
        <v>16</v>
      </c>
      <c r="F2112" s="8" t="s">
        <v>5854</v>
      </c>
      <c r="G2112" s="8">
        <v>1</v>
      </c>
      <c r="H2112" s="8">
        <v>1</v>
      </c>
      <c r="I2112" s="8">
        <v>1</v>
      </c>
      <c r="J2112" s="8" t="s">
        <v>695</v>
      </c>
      <c r="K2112" s="8" t="s">
        <v>695</v>
      </c>
      <c r="L2112" s="8" t="s">
        <v>696</v>
      </c>
      <c r="M2112" s="8" t="s">
        <v>5853</v>
      </c>
      <c r="N2112" s="8">
        <v>1898.0269599999999</v>
      </c>
      <c r="O2112" t="str">
        <f t="shared" si="65"/>
        <v/>
      </c>
      <c r="P2112" t="str">
        <f t="shared" si="66"/>
        <v/>
      </c>
    </row>
    <row r="2113" spans="1:16">
      <c r="A2113" s="8" t="s">
        <v>8189</v>
      </c>
      <c r="B2113" s="8" t="b">
        <v>0</v>
      </c>
      <c r="C2113" s="8" t="s">
        <v>16</v>
      </c>
      <c r="D2113" s="8" t="s">
        <v>1512</v>
      </c>
      <c r="E2113" s="8">
        <v>13</v>
      </c>
      <c r="F2113" s="8" t="s">
        <v>8188</v>
      </c>
      <c r="G2113" s="8">
        <v>1</v>
      </c>
      <c r="H2113" s="8">
        <v>1</v>
      </c>
      <c r="I2113" s="8">
        <v>3</v>
      </c>
      <c r="J2113" s="8" t="s">
        <v>8184</v>
      </c>
      <c r="K2113" s="8" t="s">
        <v>8184</v>
      </c>
      <c r="L2113" s="8" t="s">
        <v>8183</v>
      </c>
      <c r="M2113" s="8" t="s">
        <v>8187</v>
      </c>
      <c r="N2113" s="8">
        <v>1521.7729899999999</v>
      </c>
      <c r="O2113" t="str">
        <f t="shared" si="65"/>
        <v/>
      </c>
      <c r="P2113" t="str">
        <f t="shared" si="66"/>
        <v/>
      </c>
    </row>
    <row r="2114" spans="1:16">
      <c r="A2114" s="8" t="s">
        <v>8195</v>
      </c>
      <c r="B2114" s="8" t="b">
        <v>0</v>
      </c>
      <c r="C2114" s="8" t="s">
        <v>16</v>
      </c>
      <c r="D2114" s="8" t="s">
        <v>1512</v>
      </c>
      <c r="E2114" s="8">
        <v>16</v>
      </c>
      <c r="F2114" s="8" t="s">
        <v>8194</v>
      </c>
      <c r="G2114" s="8">
        <v>1</v>
      </c>
      <c r="H2114" s="8">
        <v>1</v>
      </c>
      <c r="I2114" s="8">
        <v>1</v>
      </c>
      <c r="J2114" s="8" t="s">
        <v>8184</v>
      </c>
      <c r="K2114" s="8" t="s">
        <v>8184</v>
      </c>
      <c r="L2114" s="8" t="s">
        <v>8183</v>
      </c>
      <c r="M2114" s="8" t="s">
        <v>8193</v>
      </c>
      <c r="N2114" s="8">
        <v>1904.9687300000001</v>
      </c>
      <c r="O2114" t="str">
        <f t="shared" ref="O2114:O2177" si="67">IF(ISNUMBER(SEARCH("Candida albicans",L2114)), 1,"")</f>
        <v/>
      </c>
      <c r="P2114" t="str">
        <f t="shared" ref="P2114:P2177" si="68">(IF(AND(C2114="Candida",H2114=1),1,""))</f>
        <v/>
      </c>
    </row>
    <row r="2115" spans="1:16">
      <c r="A2115" s="8" t="s">
        <v>19341</v>
      </c>
      <c r="B2115" s="8" t="b">
        <v>0</v>
      </c>
      <c r="C2115" s="8" t="s">
        <v>70</v>
      </c>
      <c r="D2115" s="8" t="s">
        <v>16</v>
      </c>
      <c r="E2115" s="8">
        <v>15</v>
      </c>
      <c r="F2115" s="8" t="s">
        <v>19340</v>
      </c>
      <c r="G2115" s="8">
        <v>1</v>
      </c>
      <c r="H2115" s="8">
        <v>2</v>
      </c>
      <c r="I2115" s="8">
        <v>1</v>
      </c>
      <c r="J2115" s="8" t="s">
        <v>2623</v>
      </c>
      <c r="K2115" s="8" t="s">
        <v>2622</v>
      </c>
      <c r="L2115" s="8" t="s">
        <v>2621</v>
      </c>
      <c r="M2115" s="8" t="s">
        <v>19339</v>
      </c>
      <c r="N2115" s="8">
        <v>1755.9388100000001</v>
      </c>
      <c r="O2115" t="str">
        <f t="shared" si="67"/>
        <v/>
      </c>
      <c r="P2115" t="str">
        <f t="shared" si="68"/>
        <v/>
      </c>
    </row>
    <row r="2116" spans="1:16">
      <c r="A2116" s="8" t="s">
        <v>19338</v>
      </c>
      <c r="B2116" s="8" t="b">
        <v>0</v>
      </c>
      <c r="C2116" s="8" t="s">
        <v>70</v>
      </c>
      <c r="D2116" s="8" t="s">
        <v>1382</v>
      </c>
      <c r="E2116" s="8">
        <v>17</v>
      </c>
      <c r="F2116" s="8" t="s">
        <v>19337</v>
      </c>
      <c r="G2116" s="8">
        <v>1</v>
      </c>
      <c r="H2116" s="8">
        <v>2</v>
      </c>
      <c r="I2116" s="8">
        <v>1</v>
      </c>
      <c r="J2116" s="8" t="s">
        <v>7950</v>
      </c>
      <c r="K2116" s="8" t="s">
        <v>7949</v>
      </c>
      <c r="L2116" s="8" t="s">
        <v>7948</v>
      </c>
      <c r="M2116" s="8" t="s">
        <v>19336</v>
      </c>
      <c r="N2116" s="8">
        <v>1833.9891299999999</v>
      </c>
      <c r="O2116" t="str">
        <f t="shared" si="67"/>
        <v/>
      </c>
      <c r="P2116" t="str">
        <f t="shared" si="68"/>
        <v/>
      </c>
    </row>
    <row r="2117" spans="1:16">
      <c r="A2117" s="8" t="s">
        <v>20693</v>
      </c>
      <c r="B2117" s="8" t="b">
        <v>0</v>
      </c>
      <c r="C2117" s="8" t="s">
        <v>16</v>
      </c>
      <c r="D2117" s="8" t="s">
        <v>16</v>
      </c>
      <c r="E2117" s="8">
        <v>15</v>
      </c>
      <c r="F2117" s="8" t="s">
        <v>20692</v>
      </c>
      <c r="G2117" s="8">
        <v>1</v>
      </c>
      <c r="H2117" s="8">
        <v>1</v>
      </c>
      <c r="I2117" s="8">
        <v>1</v>
      </c>
      <c r="J2117" s="8" t="s">
        <v>10514</v>
      </c>
      <c r="K2117" s="8" t="s">
        <v>10514</v>
      </c>
      <c r="L2117" s="8" t="s">
        <v>10513</v>
      </c>
      <c r="M2117" s="8" t="s">
        <v>20691</v>
      </c>
      <c r="N2117" s="8">
        <v>1678.8758700000001</v>
      </c>
      <c r="O2117" t="str">
        <f t="shared" si="67"/>
        <v/>
      </c>
      <c r="P2117" t="str">
        <f t="shared" si="68"/>
        <v/>
      </c>
    </row>
    <row r="2118" spans="1:16">
      <c r="A2118" s="8" t="s">
        <v>14218</v>
      </c>
      <c r="B2118" s="8" t="b">
        <v>0</v>
      </c>
      <c r="C2118" s="8" t="s">
        <v>70</v>
      </c>
      <c r="D2118" s="8" t="s">
        <v>16</v>
      </c>
      <c r="E2118" s="8">
        <v>15</v>
      </c>
      <c r="F2118" s="8" t="s">
        <v>14217</v>
      </c>
      <c r="G2118" s="8">
        <v>1</v>
      </c>
      <c r="H2118" s="8">
        <v>2</v>
      </c>
      <c r="I2118" s="8">
        <v>1</v>
      </c>
      <c r="J2118" s="8" t="s">
        <v>14216</v>
      </c>
      <c r="K2118" s="8" t="s">
        <v>14215</v>
      </c>
      <c r="L2118" s="8" t="s">
        <v>14214</v>
      </c>
      <c r="M2118" s="8" t="s">
        <v>14213</v>
      </c>
      <c r="N2118" s="8">
        <v>1783.1163799999999</v>
      </c>
      <c r="O2118" t="str">
        <f t="shared" si="67"/>
        <v/>
      </c>
      <c r="P2118" t="str">
        <f t="shared" si="68"/>
        <v/>
      </c>
    </row>
    <row r="2119" spans="1:16">
      <c r="A2119" s="8" t="s">
        <v>14227</v>
      </c>
      <c r="B2119" s="8" t="b">
        <v>0</v>
      </c>
      <c r="C2119" s="8" t="s">
        <v>70</v>
      </c>
      <c r="D2119" s="8" t="s">
        <v>16</v>
      </c>
      <c r="E2119" s="8">
        <v>15</v>
      </c>
      <c r="F2119" s="8" t="s">
        <v>14226</v>
      </c>
      <c r="G2119" s="8">
        <v>1</v>
      </c>
      <c r="H2119" s="8">
        <v>2</v>
      </c>
      <c r="I2119" s="8">
        <v>1</v>
      </c>
      <c r="J2119" s="8" t="s">
        <v>14222</v>
      </c>
      <c r="K2119" s="8" t="s">
        <v>14221</v>
      </c>
      <c r="L2119" s="8" t="s">
        <v>14220</v>
      </c>
      <c r="M2119" s="8" t="s">
        <v>14225</v>
      </c>
      <c r="N2119" s="8">
        <v>1811.1225300000001</v>
      </c>
      <c r="O2119" t="str">
        <f t="shared" si="67"/>
        <v/>
      </c>
      <c r="P2119" t="str">
        <f t="shared" si="68"/>
        <v/>
      </c>
    </row>
    <row r="2120" spans="1:16">
      <c r="A2120" s="8" t="s">
        <v>19356</v>
      </c>
      <c r="B2120" s="8" t="b">
        <v>0</v>
      </c>
      <c r="C2120" s="8" t="s">
        <v>70</v>
      </c>
      <c r="D2120" s="8" t="s">
        <v>16</v>
      </c>
      <c r="E2120" s="8">
        <v>13</v>
      </c>
      <c r="F2120" s="8" t="s">
        <v>19355</v>
      </c>
      <c r="G2120" s="8">
        <v>1</v>
      </c>
      <c r="H2120" s="8">
        <v>3</v>
      </c>
      <c r="I2120" s="8">
        <v>1</v>
      </c>
      <c r="J2120" s="8" t="s">
        <v>14277</v>
      </c>
      <c r="K2120" s="8" t="s">
        <v>14276</v>
      </c>
      <c r="L2120" s="8" t="s">
        <v>14275</v>
      </c>
      <c r="M2120" s="8" t="s">
        <v>19354</v>
      </c>
      <c r="N2120" s="8">
        <v>1514.9264499999999</v>
      </c>
      <c r="O2120" t="str">
        <f t="shared" si="67"/>
        <v/>
      </c>
      <c r="P2120" t="str">
        <f t="shared" si="68"/>
        <v/>
      </c>
    </row>
    <row r="2121" spans="1:16">
      <c r="A2121" s="8" t="s">
        <v>14279</v>
      </c>
      <c r="B2121" s="8" t="b">
        <v>0</v>
      </c>
      <c r="C2121" s="8" t="s">
        <v>70</v>
      </c>
      <c r="D2121" s="8" t="s">
        <v>16</v>
      </c>
      <c r="E2121" s="8">
        <v>15</v>
      </c>
      <c r="F2121" s="8" t="s">
        <v>14278</v>
      </c>
      <c r="G2121" s="8">
        <v>1</v>
      </c>
      <c r="H2121" s="8">
        <v>3</v>
      </c>
      <c r="I2121" s="8">
        <v>4</v>
      </c>
      <c r="J2121" s="8" t="s">
        <v>14277</v>
      </c>
      <c r="K2121" s="8" t="s">
        <v>14276</v>
      </c>
      <c r="L2121" s="8" t="s">
        <v>14275</v>
      </c>
      <c r="M2121" s="8" t="s">
        <v>14274</v>
      </c>
      <c r="N2121" s="8">
        <v>1756.06909</v>
      </c>
      <c r="O2121" t="str">
        <f t="shared" si="67"/>
        <v/>
      </c>
      <c r="P2121" t="str">
        <f t="shared" si="68"/>
        <v/>
      </c>
    </row>
    <row r="2122" spans="1:16">
      <c r="A2122" s="8" t="s">
        <v>8211</v>
      </c>
      <c r="B2122" s="8" t="b">
        <v>0</v>
      </c>
      <c r="C2122" s="8" t="s">
        <v>70</v>
      </c>
      <c r="D2122" s="8" t="s">
        <v>16</v>
      </c>
      <c r="E2122" s="8">
        <v>14</v>
      </c>
      <c r="F2122" s="8" t="s">
        <v>8210</v>
      </c>
      <c r="G2122" s="8">
        <v>1</v>
      </c>
      <c r="H2122" s="8">
        <v>2</v>
      </c>
      <c r="I2122" s="8">
        <v>1</v>
      </c>
      <c r="J2122" s="8" t="s">
        <v>3341</v>
      </c>
      <c r="K2122" s="8" t="s">
        <v>3340</v>
      </c>
      <c r="L2122" s="8" t="s">
        <v>3339</v>
      </c>
      <c r="M2122" s="8" t="s">
        <v>8209</v>
      </c>
      <c r="N2122" s="8">
        <v>1579.9053799999999</v>
      </c>
      <c r="O2122" t="str">
        <f t="shared" si="67"/>
        <v/>
      </c>
      <c r="P2122" t="str">
        <f t="shared" si="68"/>
        <v/>
      </c>
    </row>
    <row r="2123" spans="1:16">
      <c r="A2123" s="8" t="s">
        <v>14270</v>
      </c>
      <c r="B2123" s="8" t="b">
        <v>0</v>
      </c>
      <c r="C2123" s="8" t="s">
        <v>70</v>
      </c>
      <c r="D2123" s="8" t="s">
        <v>16</v>
      </c>
      <c r="E2123" s="8">
        <v>13</v>
      </c>
      <c r="F2123" s="8" t="s">
        <v>14269</v>
      </c>
      <c r="G2123" s="8">
        <v>1</v>
      </c>
      <c r="H2123" s="8">
        <v>2</v>
      </c>
      <c r="I2123" s="8">
        <v>1</v>
      </c>
      <c r="J2123" s="8" t="s">
        <v>14268</v>
      </c>
      <c r="K2123" s="8" t="s">
        <v>14267</v>
      </c>
      <c r="L2123" s="8" t="s">
        <v>14266</v>
      </c>
      <c r="M2123" s="8" t="s">
        <v>14265</v>
      </c>
      <c r="N2123" s="8">
        <v>1531.8842500000001</v>
      </c>
      <c r="O2123" t="str">
        <f t="shared" si="67"/>
        <v/>
      </c>
      <c r="P2123" t="str">
        <f t="shared" si="68"/>
        <v/>
      </c>
    </row>
    <row r="2124" spans="1:16">
      <c r="A2124" s="8" t="s">
        <v>19353</v>
      </c>
      <c r="B2124" s="8" t="b">
        <v>0</v>
      </c>
      <c r="C2124" s="8" t="s">
        <v>70</v>
      </c>
      <c r="D2124" s="8" t="s">
        <v>16</v>
      </c>
      <c r="E2124" s="8">
        <v>15</v>
      </c>
      <c r="F2124" s="8" t="s">
        <v>19352</v>
      </c>
      <c r="G2124" s="8">
        <v>1</v>
      </c>
      <c r="H2124" s="8">
        <v>2</v>
      </c>
      <c r="I2124" s="8">
        <v>1</v>
      </c>
      <c r="J2124" s="8" t="s">
        <v>16423</v>
      </c>
      <c r="K2124" s="8" t="s">
        <v>16422</v>
      </c>
      <c r="L2124" s="8" t="s">
        <v>16421</v>
      </c>
      <c r="M2124" s="8" t="s">
        <v>19351</v>
      </c>
      <c r="N2124" s="8">
        <v>1869.9341199999999</v>
      </c>
      <c r="O2124" t="str">
        <f t="shared" si="67"/>
        <v/>
      </c>
      <c r="P2124" t="str">
        <f t="shared" si="68"/>
        <v/>
      </c>
    </row>
    <row r="2125" spans="1:16">
      <c r="A2125" s="8" t="s">
        <v>14264</v>
      </c>
      <c r="B2125" s="8" t="b">
        <v>0</v>
      </c>
      <c r="C2125" s="8" t="s">
        <v>16</v>
      </c>
      <c r="D2125" s="8" t="s">
        <v>16</v>
      </c>
      <c r="E2125" s="8">
        <v>14</v>
      </c>
      <c r="F2125" s="8" t="s">
        <v>14263</v>
      </c>
      <c r="G2125" s="8">
        <v>1</v>
      </c>
      <c r="H2125" s="8">
        <v>1</v>
      </c>
      <c r="I2125" s="8">
        <v>1</v>
      </c>
      <c r="J2125" s="8" t="s">
        <v>2405</v>
      </c>
      <c r="K2125" s="8" t="s">
        <v>2405</v>
      </c>
      <c r="L2125" s="8" t="s">
        <v>2404</v>
      </c>
      <c r="M2125" s="8" t="s">
        <v>14262</v>
      </c>
      <c r="N2125" s="8">
        <v>1489.8332800000001</v>
      </c>
      <c r="O2125" t="str">
        <f t="shared" si="67"/>
        <v/>
      </c>
      <c r="P2125" t="str">
        <f t="shared" si="68"/>
        <v/>
      </c>
    </row>
    <row r="2126" spans="1:16">
      <c r="A2126" s="8" t="s">
        <v>5849</v>
      </c>
      <c r="B2126" s="8" t="b">
        <v>0</v>
      </c>
      <c r="C2126" s="8" t="s">
        <v>70</v>
      </c>
      <c r="D2126" s="8" t="s">
        <v>16</v>
      </c>
      <c r="E2126" s="8">
        <v>17</v>
      </c>
      <c r="F2126" s="8" t="s">
        <v>5848</v>
      </c>
      <c r="G2126" s="8">
        <v>1</v>
      </c>
      <c r="H2126" s="8">
        <v>2</v>
      </c>
      <c r="I2126" s="8">
        <v>1</v>
      </c>
      <c r="J2126" s="8" t="s">
        <v>687</v>
      </c>
      <c r="K2126" s="8" t="s">
        <v>3380</v>
      </c>
      <c r="L2126" s="8" t="s">
        <v>688</v>
      </c>
      <c r="M2126" s="8" t="s">
        <v>5847</v>
      </c>
      <c r="N2126" s="8">
        <v>1851.9446800000001</v>
      </c>
      <c r="O2126" t="str">
        <f t="shared" si="67"/>
        <v/>
      </c>
      <c r="P2126" t="str">
        <f t="shared" si="68"/>
        <v/>
      </c>
    </row>
    <row r="2127" spans="1:16">
      <c r="A2127" s="8" t="s">
        <v>20690</v>
      </c>
      <c r="B2127" s="8" t="b">
        <v>0</v>
      </c>
      <c r="C2127" s="8" t="s">
        <v>16</v>
      </c>
      <c r="D2127" s="8" t="s">
        <v>16</v>
      </c>
      <c r="E2127" s="8">
        <v>14</v>
      </c>
      <c r="F2127" s="8" t="s">
        <v>20689</v>
      </c>
      <c r="G2127" s="8">
        <v>1</v>
      </c>
      <c r="H2127" s="8">
        <v>1</v>
      </c>
      <c r="I2127" s="8">
        <v>1</v>
      </c>
      <c r="J2127" s="8" t="s">
        <v>20688</v>
      </c>
      <c r="K2127" s="8" t="s">
        <v>20688</v>
      </c>
      <c r="L2127" s="8" t="s">
        <v>20687</v>
      </c>
      <c r="M2127" s="8" t="s">
        <v>20686</v>
      </c>
      <c r="N2127" s="8">
        <v>1711.9125899999999</v>
      </c>
      <c r="O2127" t="str">
        <f t="shared" si="67"/>
        <v/>
      </c>
      <c r="P2127" t="str">
        <f t="shared" si="68"/>
        <v/>
      </c>
    </row>
    <row r="2128" spans="1:16">
      <c r="A2128" s="8" t="s">
        <v>19466</v>
      </c>
      <c r="B2128" s="8" t="b">
        <v>0</v>
      </c>
      <c r="C2128" s="8" t="s">
        <v>16</v>
      </c>
      <c r="D2128" s="8" t="s">
        <v>11770</v>
      </c>
      <c r="E2128" s="8">
        <v>17</v>
      </c>
      <c r="F2128" s="8" t="s">
        <v>19465</v>
      </c>
      <c r="G2128" s="8">
        <v>1</v>
      </c>
      <c r="H2128" s="8">
        <v>1</v>
      </c>
      <c r="I2128" s="8">
        <v>1</v>
      </c>
      <c r="J2128" s="8" t="s">
        <v>3852</v>
      </c>
      <c r="K2128" s="8" t="s">
        <v>3852</v>
      </c>
      <c r="L2128" s="8" t="s">
        <v>3851</v>
      </c>
      <c r="M2128" s="8" t="s">
        <v>19464</v>
      </c>
      <c r="N2128" s="8">
        <v>1880.9746</v>
      </c>
      <c r="O2128" t="str">
        <f t="shared" si="67"/>
        <v/>
      </c>
      <c r="P2128" t="str">
        <f t="shared" si="68"/>
        <v/>
      </c>
    </row>
    <row r="2129" spans="1:16">
      <c r="A2129" s="8" t="s">
        <v>14719</v>
      </c>
      <c r="B2129" s="8" t="b">
        <v>0</v>
      </c>
      <c r="C2129" s="8" t="s">
        <v>70</v>
      </c>
      <c r="D2129" s="8" t="s">
        <v>1382</v>
      </c>
      <c r="E2129" s="8">
        <v>15</v>
      </c>
      <c r="F2129" s="8" t="s">
        <v>14718</v>
      </c>
      <c r="G2129" s="8">
        <v>1</v>
      </c>
      <c r="H2129" s="8">
        <v>2</v>
      </c>
      <c r="I2129" s="8">
        <v>1</v>
      </c>
      <c r="J2129" s="8" t="s">
        <v>14717</v>
      </c>
      <c r="K2129" s="8" t="s">
        <v>14716</v>
      </c>
      <c r="L2129" s="8" t="s">
        <v>14715</v>
      </c>
      <c r="M2129" s="8" t="s">
        <v>14714</v>
      </c>
      <c r="N2129" s="8">
        <v>1755.0197000000001</v>
      </c>
      <c r="O2129" t="str">
        <f t="shared" si="67"/>
        <v/>
      </c>
      <c r="P2129" t="str">
        <f t="shared" si="68"/>
        <v/>
      </c>
    </row>
    <row r="2130" spans="1:16">
      <c r="A2130" s="8" t="s">
        <v>3343</v>
      </c>
      <c r="B2130" s="8" t="b">
        <v>0</v>
      </c>
      <c r="C2130" s="8" t="s">
        <v>70</v>
      </c>
      <c r="D2130" s="8" t="s">
        <v>16</v>
      </c>
      <c r="E2130" s="8">
        <v>14</v>
      </c>
      <c r="F2130" s="8" t="s">
        <v>3342</v>
      </c>
      <c r="G2130" s="8">
        <v>1</v>
      </c>
      <c r="H2130" s="8">
        <v>2</v>
      </c>
      <c r="I2130" s="8">
        <v>1</v>
      </c>
      <c r="J2130" s="8" t="s">
        <v>3341</v>
      </c>
      <c r="K2130" s="8" t="s">
        <v>3340</v>
      </c>
      <c r="L2130" s="8" t="s">
        <v>3339</v>
      </c>
      <c r="M2130" s="8" t="s">
        <v>3338</v>
      </c>
      <c r="N2130" s="8">
        <v>1579.9053799999999</v>
      </c>
      <c r="O2130" t="str">
        <f t="shared" si="67"/>
        <v/>
      </c>
      <c r="P2130" t="str">
        <f t="shared" si="68"/>
        <v/>
      </c>
    </row>
    <row r="2131" spans="1:16">
      <c r="A2131" s="8" t="s">
        <v>3346</v>
      </c>
      <c r="B2131" s="8" t="b">
        <v>0</v>
      </c>
      <c r="C2131" s="8" t="s">
        <v>70</v>
      </c>
      <c r="D2131" s="8" t="s">
        <v>16</v>
      </c>
      <c r="E2131" s="8">
        <v>15</v>
      </c>
      <c r="F2131" s="8" t="s">
        <v>3345</v>
      </c>
      <c r="G2131" s="8">
        <v>1</v>
      </c>
      <c r="H2131" s="8">
        <v>2</v>
      </c>
      <c r="I2131" s="8">
        <v>2</v>
      </c>
      <c r="J2131" s="8" t="s">
        <v>3341</v>
      </c>
      <c r="K2131" s="8" t="s">
        <v>3340</v>
      </c>
      <c r="L2131" s="8" t="s">
        <v>3339</v>
      </c>
      <c r="M2131" s="8" t="s">
        <v>3344</v>
      </c>
      <c r="N2131" s="8">
        <v>1708.00035</v>
      </c>
      <c r="O2131" t="str">
        <f t="shared" si="67"/>
        <v/>
      </c>
      <c r="P2131" t="str">
        <f t="shared" si="68"/>
        <v/>
      </c>
    </row>
    <row r="2132" spans="1:16">
      <c r="A2132" s="8" t="s">
        <v>14549</v>
      </c>
      <c r="B2132" s="8" t="b">
        <v>0</v>
      </c>
      <c r="C2132" s="8" t="s">
        <v>70</v>
      </c>
      <c r="D2132" s="8" t="s">
        <v>16</v>
      </c>
      <c r="E2132" s="8">
        <v>12</v>
      </c>
      <c r="F2132" s="8" t="s">
        <v>14548</v>
      </c>
      <c r="G2132" s="8">
        <v>1</v>
      </c>
      <c r="H2132" s="8">
        <v>2</v>
      </c>
      <c r="I2132" s="8">
        <v>2</v>
      </c>
      <c r="J2132" s="8" t="s">
        <v>4175</v>
      </c>
      <c r="K2132" s="8" t="s">
        <v>14133</v>
      </c>
      <c r="L2132" s="8" t="s">
        <v>4174</v>
      </c>
      <c r="M2132" s="8" t="s">
        <v>14547</v>
      </c>
      <c r="N2132" s="8">
        <v>1393.80494</v>
      </c>
      <c r="O2132" t="str">
        <f t="shared" si="67"/>
        <v/>
      </c>
      <c r="P2132" t="str">
        <f t="shared" si="68"/>
        <v/>
      </c>
    </row>
    <row r="2133" spans="1:16">
      <c r="A2133" s="8" t="s">
        <v>14506</v>
      </c>
      <c r="B2133" s="8" t="b">
        <v>0</v>
      </c>
      <c r="C2133" s="8" t="s">
        <v>70</v>
      </c>
      <c r="D2133" s="8" t="s">
        <v>16</v>
      </c>
      <c r="E2133" s="8">
        <v>13</v>
      </c>
      <c r="F2133" s="8" t="s">
        <v>14505</v>
      </c>
      <c r="G2133" s="8">
        <v>1</v>
      </c>
      <c r="H2133" s="8">
        <v>2</v>
      </c>
      <c r="I2133" s="8">
        <v>1</v>
      </c>
      <c r="J2133" s="8" t="s">
        <v>4175</v>
      </c>
      <c r="K2133" s="8" t="s">
        <v>14133</v>
      </c>
      <c r="L2133" s="8" t="s">
        <v>4174</v>
      </c>
      <c r="M2133" s="8" t="s">
        <v>14504</v>
      </c>
      <c r="N2133" s="8">
        <v>1508.83188</v>
      </c>
      <c r="O2133" t="str">
        <f t="shared" si="67"/>
        <v/>
      </c>
      <c r="P2133" t="str">
        <f t="shared" si="68"/>
        <v/>
      </c>
    </row>
    <row r="2134" spans="1:16">
      <c r="A2134" s="8" t="s">
        <v>20685</v>
      </c>
      <c r="B2134" s="8" t="b">
        <v>0</v>
      </c>
      <c r="C2134" s="8" t="s">
        <v>70</v>
      </c>
      <c r="D2134" s="8" t="s">
        <v>16</v>
      </c>
      <c r="E2134" s="8">
        <v>14</v>
      </c>
      <c r="F2134" s="8" t="s">
        <v>20684</v>
      </c>
      <c r="G2134" s="8">
        <v>1</v>
      </c>
      <c r="H2134" s="8">
        <v>2</v>
      </c>
      <c r="I2134" s="8">
        <v>1</v>
      </c>
      <c r="J2134" s="8" t="s">
        <v>4175</v>
      </c>
      <c r="K2134" s="8" t="s">
        <v>14133</v>
      </c>
      <c r="L2134" s="8" t="s">
        <v>4174</v>
      </c>
      <c r="M2134" s="8" t="s">
        <v>20683</v>
      </c>
      <c r="N2134" s="8">
        <v>1621.9159500000001</v>
      </c>
      <c r="O2134" t="str">
        <f t="shared" si="67"/>
        <v/>
      </c>
      <c r="P2134" t="str">
        <f t="shared" si="68"/>
        <v/>
      </c>
    </row>
    <row r="2135" spans="1:16">
      <c r="A2135" s="8" t="s">
        <v>14135</v>
      </c>
      <c r="B2135" s="8" t="b">
        <v>0</v>
      </c>
      <c r="C2135" s="8" t="s">
        <v>70</v>
      </c>
      <c r="D2135" s="8" t="s">
        <v>16</v>
      </c>
      <c r="E2135" s="8">
        <v>15</v>
      </c>
      <c r="F2135" s="8" t="s">
        <v>14134</v>
      </c>
      <c r="G2135" s="8">
        <v>1</v>
      </c>
      <c r="H2135" s="8">
        <v>2</v>
      </c>
      <c r="I2135" s="8">
        <v>1</v>
      </c>
      <c r="J2135" s="8" t="s">
        <v>4175</v>
      </c>
      <c r="K2135" s="8" t="s">
        <v>14133</v>
      </c>
      <c r="L2135" s="8" t="s">
        <v>4174</v>
      </c>
      <c r="M2135" s="8" t="s">
        <v>14132</v>
      </c>
      <c r="N2135" s="8">
        <v>1722.96363</v>
      </c>
      <c r="O2135" t="str">
        <f t="shared" si="67"/>
        <v/>
      </c>
      <c r="P2135" t="str">
        <f t="shared" si="68"/>
        <v/>
      </c>
    </row>
    <row r="2136" spans="1:16">
      <c r="A2136" s="8" t="s">
        <v>3349</v>
      </c>
      <c r="B2136" s="8" t="b">
        <v>0</v>
      </c>
      <c r="C2136" s="8" t="s">
        <v>16</v>
      </c>
      <c r="D2136" s="8" t="s">
        <v>537</v>
      </c>
      <c r="E2136" s="8">
        <v>15</v>
      </c>
      <c r="F2136" s="8" t="s">
        <v>3348</v>
      </c>
      <c r="G2136" s="8">
        <v>1</v>
      </c>
      <c r="H2136" s="8">
        <v>1</v>
      </c>
      <c r="I2136" s="8">
        <v>1</v>
      </c>
      <c r="J2136" s="8" t="s">
        <v>3039</v>
      </c>
      <c r="K2136" s="8" t="s">
        <v>3039</v>
      </c>
      <c r="L2136" s="8" t="s">
        <v>3038</v>
      </c>
      <c r="M2136" s="8" t="s">
        <v>3347</v>
      </c>
      <c r="N2136" s="8">
        <v>1757.83744</v>
      </c>
      <c r="O2136" t="str">
        <f t="shared" si="67"/>
        <v/>
      </c>
      <c r="P2136" t="str">
        <f t="shared" si="68"/>
        <v/>
      </c>
    </row>
    <row r="2137" spans="1:16">
      <c r="A2137" s="8" t="s">
        <v>3352</v>
      </c>
      <c r="B2137" s="8" t="b">
        <v>0</v>
      </c>
      <c r="C2137" s="8" t="s">
        <v>16</v>
      </c>
      <c r="D2137" s="8" t="s">
        <v>537</v>
      </c>
      <c r="E2137" s="8">
        <v>16</v>
      </c>
      <c r="F2137" s="8" t="s">
        <v>3351</v>
      </c>
      <c r="G2137" s="8">
        <v>1</v>
      </c>
      <c r="H2137" s="8">
        <v>1</v>
      </c>
      <c r="I2137" s="8">
        <v>1</v>
      </c>
      <c r="J2137" s="8" t="s">
        <v>3039</v>
      </c>
      <c r="K2137" s="8" t="s">
        <v>3039</v>
      </c>
      <c r="L2137" s="8" t="s">
        <v>3038</v>
      </c>
      <c r="M2137" s="8" t="s">
        <v>3350</v>
      </c>
      <c r="N2137" s="8">
        <v>1872.86438</v>
      </c>
      <c r="O2137" t="str">
        <f t="shared" si="67"/>
        <v/>
      </c>
      <c r="P2137" t="str">
        <f t="shared" si="68"/>
        <v/>
      </c>
    </row>
    <row r="2138" spans="1:16">
      <c r="A2138" s="8" t="s">
        <v>14207</v>
      </c>
      <c r="B2138" s="8" t="b">
        <v>0</v>
      </c>
      <c r="C2138" s="8" t="s">
        <v>16</v>
      </c>
      <c r="D2138" s="8" t="s">
        <v>16</v>
      </c>
      <c r="E2138" s="8">
        <v>14</v>
      </c>
      <c r="F2138" s="8" t="s">
        <v>14206</v>
      </c>
      <c r="G2138" s="8">
        <v>1</v>
      </c>
      <c r="H2138" s="8">
        <v>1</v>
      </c>
      <c r="I2138" s="8">
        <v>3</v>
      </c>
      <c r="J2138" s="8" t="s">
        <v>2028</v>
      </c>
      <c r="K2138" s="8" t="s">
        <v>2028</v>
      </c>
      <c r="L2138" s="8" t="s">
        <v>2027</v>
      </c>
      <c r="M2138" s="8" t="s">
        <v>14205</v>
      </c>
      <c r="N2138" s="8">
        <v>1603.92785</v>
      </c>
      <c r="O2138" t="str">
        <f t="shared" si="67"/>
        <v/>
      </c>
      <c r="P2138" t="str">
        <f t="shared" si="68"/>
        <v/>
      </c>
    </row>
    <row r="2139" spans="1:16">
      <c r="A2139" s="8" t="s">
        <v>3364</v>
      </c>
      <c r="B2139" s="8" t="b">
        <v>0</v>
      </c>
      <c r="C2139" s="8" t="s">
        <v>16</v>
      </c>
      <c r="D2139" s="8" t="s">
        <v>16</v>
      </c>
      <c r="E2139" s="8">
        <v>13</v>
      </c>
      <c r="F2139" s="8" t="s">
        <v>3363</v>
      </c>
      <c r="G2139" s="8">
        <v>1</v>
      </c>
      <c r="H2139" s="8">
        <v>1</v>
      </c>
      <c r="I2139" s="8">
        <v>1</v>
      </c>
      <c r="J2139" s="8" t="s">
        <v>261</v>
      </c>
      <c r="K2139" s="8" t="s">
        <v>261</v>
      </c>
      <c r="L2139" s="8" t="s">
        <v>262</v>
      </c>
      <c r="M2139" s="8" t="s">
        <v>3362</v>
      </c>
      <c r="N2139" s="8">
        <v>1562.86492</v>
      </c>
      <c r="O2139" t="str">
        <f t="shared" si="67"/>
        <v/>
      </c>
      <c r="P2139" t="str">
        <f t="shared" si="68"/>
        <v/>
      </c>
    </row>
    <row r="2140" spans="1:16">
      <c r="A2140" s="8" t="s">
        <v>3367</v>
      </c>
      <c r="B2140" s="8" t="b">
        <v>0</v>
      </c>
      <c r="C2140" s="8" t="s">
        <v>16</v>
      </c>
      <c r="D2140" s="8" t="s">
        <v>16</v>
      </c>
      <c r="E2140" s="8">
        <v>14</v>
      </c>
      <c r="F2140" s="8" t="s">
        <v>3366</v>
      </c>
      <c r="G2140" s="8">
        <v>1</v>
      </c>
      <c r="H2140" s="8">
        <v>1</v>
      </c>
      <c r="I2140" s="8">
        <v>2</v>
      </c>
      <c r="J2140" s="8" t="s">
        <v>261</v>
      </c>
      <c r="K2140" s="8" t="s">
        <v>261</v>
      </c>
      <c r="L2140" s="8" t="s">
        <v>262</v>
      </c>
      <c r="M2140" s="8" t="s">
        <v>3365</v>
      </c>
      <c r="N2140" s="8">
        <v>1633.90203</v>
      </c>
      <c r="O2140" t="str">
        <f t="shared" si="67"/>
        <v/>
      </c>
      <c r="P2140" t="str">
        <f t="shared" si="68"/>
        <v/>
      </c>
    </row>
    <row r="2141" spans="1:16">
      <c r="A2141" s="8" t="s">
        <v>5852</v>
      </c>
      <c r="B2141" s="8" t="b">
        <v>0</v>
      </c>
      <c r="C2141" s="8" t="s">
        <v>16</v>
      </c>
      <c r="D2141" s="8" t="s">
        <v>16</v>
      </c>
      <c r="E2141" s="8">
        <v>15</v>
      </c>
      <c r="F2141" s="8" t="s">
        <v>5851</v>
      </c>
      <c r="G2141" s="8">
        <v>1</v>
      </c>
      <c r="H2141" s="8">
        <v>1</v>
      </c>
      <c r="I2141" s="8">
        <v>4</v>
      </c>
      <c r="J2141" s="8" t="s">
        <v>261</v>
      </c>
      <c r="K2141" s="8" t="s">
        <v>261</v>
      </c>
      <c r="L2141" s="8" t="s">
        <v>262</v>
      </c>
      <c r="M2141" s="8" t="s">
        <v>5850</v>
      </c>
      <c r="N2141" s="8">
        <v>1704.93914</v>
      </c>
      <c r="O2141" t="str">
        <f t="shared" si="67"/>
        <v/>
      </c>
      <c r="P2141" t="str">
        <f t="shared" si="68"/>
        <v/>
      </c>
    </row>
    <row r="2142" spans="1:16">
      <c r="A2142" s="8" t="s">
        <v>3375</v>
      </c>
      <c r="B2142" s="8" t="b">
        <v>0</v>
      </c>
      <c r="C2142" s="8" t="s">
        <v>16</v>
      </c>
      <c r="D2142" s="8" t="s">
        <v>16</v>
      </c>
      <c r="E2142" s="8">
        <v>16</v>
      </c>
      <c r="F2142" s="8" t="s">
        <v>3374</v>
      </c>
      <c r="G2142" s="8">
        <v>1</v>
      </c>
      <c r="H2142" s="8">
        <v>1</v>
      </c>
      <c r="I2142" s="8">
        <v>2</v>
      </c>
      <c r="J2142" s="8" t="s">
        <v>261</v>
      </c>
      <c r="K2142" s="8" t="s">
        <v>261</v>
      </c>
      <c r="L2142" s="8" t="s">
        <v>262</v>
      </c>
      <c r="M2142" s="8" t="s">
        <v>3373</v>
      </c>
      <c r="N2142" s="8">
        <v>1775.9762599999999</v>
      </c>
      <c r="O2142" t="str">
        <f t="shared" si="67"/>
        <v/>
      </c>
      <c r="P2142" t="str">
        <f t="shared" si="68"/>
        <v/>
      </c>
    </row>
    <row r="2143" spans="1:16">
      <c r="A2143" s="8" t="s">
        <v>3382</v>
      </c>
      <c r="B2143" s="8" t="b">
        <v>0</v>
      </c>
      <c r="C2143" s="8" t="s">
        <v>70</v>
      </c>
      <c r="D2143" s="8" t="s">
        <v>16</v>
      </c>
      <c r="E2143" s="8">
        <v>15</v>
      </c>
      <c r="F2143" s="8" t="s">
        <v>3381</v>
      </c>
      <c r="G2143" s="8">
        <v>1</v>
      </c>
      <c r="H2143" s="8">
        <v>2</v>
      </c>
      <c r="I2143" s="8">
        <v>2</v>
      </c>
      <c r="J2143" s="8" t="s">
        <v>687</v>
      </c>
      <c r="K2143" s="8" t="s">
        <v>3380</v>
      </c>
      <c r="L2143" s="8" t="s">
        <v>688</v>
      </c>
      <c r="M2143" s="8" t="s">
        <v>3379</v>
      </c>
      <c r="N2143" s="8">
        <v>1651.8285900000001</v>
      </c>
      <c r="O2143" t="str">
        <f t="shared" si="67"/>
        <v/>
      </c>
      <c r="P2143" t="str">
        <f t="shared" si="68"/>
        <v/>
      </c>
    </row>
    <row r="2144" spans="1:16">
      <c r="A2144" s="8" t="s">
        <v>14261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14260</v>
      </c>
      <c r="G2144" s="8">
        <v>1</v>
      </c>
      <c r="H2144" s="8">
        <v>1</v>
      </c>
      <c r="I2144" s="8">
        <v>2</v>
      </c>
      <c r="J2144" s="8" t="s">
        <v>2405</v>
      </c>
      <c r="K2144" s="8" t="s">
        <v>2405</v>
      </c>
      <c r="L2144" s="8" t="s">
        <v>2404</v>
      </c>
      <c r="M2144" s="8" t="s">
        <v>14259</v>
      </c>
      <c r="N2144" s="8">
        <v>1546.85474</v>
      </c>
      <c r="O2144" t="str">
        <f t="shared" si="67"/>
        <v/>
      </c>
      <c r="P2144" t="str">
        <f t="shared" si="68"/>
        <v/>
      </c>
    </row>
    <row r="2145" spans="1:16">
      <c r="A2145" s="8" t="s">
        <v>14258</v>
      </c>
      <c r="B2145" s="8" t="b">
        <v>0</v>
      </c>
      <c r="C2145" s="8" t="s">
        <v>16</v>
      </c>
      <c r="D2145" s="8" t="s">
        <v>16</v>
      </c>
      <c r="E2145" s="8">
        <v>16</v>
      </c>
      <c r="F2145" s="8" t="s">
        <v>14257</v>
      </c>
      <c r="G2145" s="8">
        <v>1</v>
      </c>
      <c r="H2145" s="8">
        <v>1</v>
      </c>
      <c r="I2145" s="8">
        <v>1</v>
      </c>
      <c r="J2145" s="8" t="s">
        <v>2405</v>
      </c>
      <c r="K2145" s="8" t="s">
        <v>2405</v>
      </c>
      <c r="L2145" s="8" t="s">
        <v>2404</v>
      </c>
      <c r="M2145" s="8" t="s">
        <v>14256</v>
      </c>
      <c r="N2145" s="8">
        <v>1659.9388100000001</v>
      </c>
      <c r="O2145" t="str">
        <f t="shared" si="67"/>
        <v/>
      </c>
      <c r="P2145" t="str">
        <f t="shared" si="68"/>
        <v/>
      </c>
    </row>
    <row r="2146" spans="1:16">
      <c r="A2146" s="8" t="s">
        <v>14248</v>
      </c>
      <c r="B2146" s="8" t="b">
        <v>0</v>
      </c>
      <c r="C2146" s="8" t="s">
        <v>16</v>
      </c>
      <c r="D2146" s="8" t="s">
        <v>16</v>
      </c>
      <c r="E2146" s="8">
        <v>14</v>
      </c>
      <c r="F2146" s="8" t="s">
        <v>14247</v>
      </c>
      <c r="G2146" s="8">
        <v>1</v>
      </c>
      <c r="H2146" s="8">
        <v>1</v>
      </c>
      <c r="I2146" s="8">
        <v>2</v>
      </c>
      <c r="J2146" s="8" t="s">
        <v>14246</v>
      </c>
      <c r="K2146" s="8" t="s">
        <v>14246</v>
      </c>
      <c r="L2146" s="8" t="s">
        <v>14245</v>
      </c>
      <c r="M2146" s="8" t="s">
        <v>14244</v>
      </c>
      <c r="N2146" s="8">
        <v>1623.9064499999999</v>
      </c>
      <c r="O2146" t="str">
        <f t="shared" si="67"/>
        <v/>
      </c>
      <c r="P2146" t="str">
        <f t="shared" si="68"/>
        <v/>
      </c>
    </row>
    <row r="2147" spans="1:16">
      <c r="A2147" s="8" t="s">
        <v>14173</v>
      </c>
      <c r="B2147" s="8" t="b">
        <v>0</v>
      </c>
      <c r="C2147" s="8" t="s">
        <v>16</v>
      </c>
      <c r="D2147" s="8" t="s">
        <v>16</v>
      </c>
      <c r="E2147" s="8">
        <v>13</v>
      </c>
      <c r="F2147" s="8" t="s">
        <v>14172</v>
      </c>
      <c r="G2147" s="8">
        <v>1</v>
      </c>
      <c r="H2147" s="8">
        <v>1</v>
      </c>
      <c r="I2147" s="8">
        <v>1</v>
      </c>
      <c r="J2147" s="8" t="s">
        <v>2003</v>
      </c>
      <c r="K2147" s="8" t="s">
        <v>2003</v>
      </c>
      <c r="L2147" s="8" t="s">
        <v>2002</v>
      </c>
      <c r="M2147" s="8" t="s">
        <v>14171</v>
      </c>
      <c r="N2147" s="8">
        <v>1374.7263600000001</v>
      </c>
      <c r="O2147" t="str">
        <f t="shared" si="67"/>
        <v/>
      </c>
      <c r="P2147" t="str">
        <f t="shared" si="68"/>
        <v/>
      </c>
    </row>
    <row r="2148" spans="1:16">
      <c r="A2148" s="8" t="s">
        <v>9884</v>
      </c>
      <c r="B2148" s="8" t="b">
        <v>0</v>
      </c>
      <c r="C2148" s="8" t="s">
        <v>16</v>
      </c>
      <c r="D2148" s="8" t="s">
        <v>16</v>
      </c>
      <c r="E2148" s="8">
        <v>14</v>
      </c>
      <c r="F2148" s="8" t="s">
        <v>9883</v>
      </c>
      <c r="G2148" s="8">
        <v>1</v>
      </c>
      <c r="H2148" s="8">
        <v>1</v>
      </c>
      <c r="I2148" s="8">
        <v>4</v>
      </c>
      <c r="J2148" s="8" t="s">
        <v>2003</v>
      </c>
      <c r="K2148" s="8" t="s">
        <v>2003</v>
      </c>
      <c r="L2148" s="8" t="s">
        <v>2002</v>
      </c>
      <c r="M2148" s="8" t="s">
        <v>9882</v>
      </c>
      <c r="N2148" s="8">
        <v>1537.7896900000001</v>
      </c>
      <c r="O2148" t="str">
        <f t="shared" si="67"/>
        <v/>
      </c>
      <c r="P2148" t="str">
        <f t="shared" si="68"/>
        <v/>
      </c>
    </row>
    <row r="2149" spans="1:16">
      <c r="A2149" s="8" t="s">
        <v>8262</v>
      </c>
      <c r="B2149" s="8" t="b">
        <v>0</v>
      </c>
      <c r="C2149" s="8" t="s">
        <v>16</v>
      </c>
      <c r="D2149" s="8" t="s">
        <v>16</v>
      </c>
      <c r="E2149" s="8">
        <v>15</v>
      </c>
      <c r="F2149" s="8" t="s">
        <v>8261</v>
      </c>
      <c r="G2149" s="8">
        <v>1</v>
      </c>
      <c r="H2149" s="8">
        <v>1</v>
      </c>
      <c r="I2149" s="8">
        <v>2</v>
      </c>
      <c r="J2149" s="8" t="s">
        <v>2003</v>
      </c>
      <c r="K2149" s="8" t="s">
        <v>2003</v>
      </c>
      <c r="L2149" s="8" t="s">
        <v>2002</v>
      </c>
      <c r="M2149" s="8" t="s">
        <v>8260</v>
      </c>
      <c r="N2149" s="8">
        <v>1652.81663</v>
      </c>
      <c r="O2149" t="str">
        <f t="shared" si="67"/>
        <v/>
      </c>
      <c r="P2149" t="str">
        <f t="shared" si="68"/>
        <v/>
      </c>
    </row>
    <row r="2150" spans="1:16">
      <c r="A2150" s="8" t="s">
        <v>8265</v>
      </c>
      <c r="B2150" s="8" t="b">
        <v>0</v>
      </c>
      <c r="C2150" s="8" t="s">
        <v>16</v>
      </c>
      <c r="D2150" s="8" t="s">
        <v>16</v>
      </c>
      <c r="E2150" s="8">
        <v>16</v>
      </c>
      <c r="F2150" s="8" t="s">
        <v>8264</v>
      </c>
      <c r="G2150" s="8">
        <v>1</v>
      </c>
      <c r="H2150" s="8">
        <v>1</v>
      </c>
      <c r="I2150" s="8">
        <v>8</v>
      </c>
      <c r="J2150" s="8" t="s">
        <v>2003</v>
      </c>
      <c r="K2150" s="8" t="s">
        <v>2003</v>
      </c>
      <c r="L2150" s="8" t="s">
        <v>2002</v>
      </c>
      <c r="M2150" s="8" t="s">
        <v>8263</v>
      </c>
      <c r="N2150" s="8">
        <v>1781.8592200000001</v>
      </c>
      <c r="O2150" t="str">
        <f t="shared" si="67"/>
        <v/>
      </c>
      <c r="P2150" t="str">
        <f t="shared" si="68"/>
        <v/>
      </c>
    </row>
    <row r="2151" spans="1:16">
      <c r="A2151" s="8" t="s">
        <v>14161</v>
      </c>
      <c r="B2151" s="8" t="b">
        <v>0</v>
      </c>
      <c r="C2151" s="8" t="s">
        <v>70</v>
      </c>
      <c r="D2151" s="8" t="s">
        <v>1382</v>
      </c>
      <c r="E2151" s="8">
        <v>14</v>
      </c>
      <c r="F2151" s="8" t="s">
        <v>14160</v>
      </c>
      <c r="G2151" s="8">
        <v>1</v>
      </c>
      <c r="H2151" s="8">
        <v>2</v>
      </c>
      <c r="I2151" s="8">
        <v>8</v>
      </c>
      <c r="J2151" s="8" t="s">
        <v>13374</v>
      </c>
      <c r="K2151" s="8" t="s">
        <v>7399</v>
      </c>
      <c r="L2151" s="8" t="s">
        <v>13373</v>
      </c>
      <c r="M2151" s="8" t="s">
        <v>14159</v>
      </c>
      <c r="N2151" s="8">
        <v>1581.85699</v>
      </c>
      <c r="O2151" t="str">
        <f t="shared" si="67"/>
        <v/>
      </c>
      <c r="P2151" t="str">
        <f t="shared" si="68"/>
        <v/>
      </c>
    </row>
    <row r="2152" spans="1:16">
      <c r="A2152" s="8" t="s">
        <v>14138</v>
      </c>
      <c r="B2152" s="8" t="b">
        <v>0</v>
      </c>
      <c r="C2152" s="8" t="s">
        <v>70</v>
      </c>
      <c r="D2152" s="8" t="s">
        <v>1382</v>
      </c>
      <c r="E2152" s="8">
        <v>15</v>
      </c>
      <c r="F2152" s="8" t="s">
        <v>14137</v>
      </c>
      <c r="G2152" s="8">
        <v>1</v>
      </c>
      <c r="H2152" s="8">
        <v>2</v>
      </c>
      <c r="I2152" s="8">
        <v>1</v>
      </c>
      <c r="J2152" s="8" t="s">
        <v>13374</v>
      </c>
      <c r="K2152" s="8" t="s">
        <v>7399</v>
      </c>
      <c r="L2152" s="8" t="s">
        <v>13373</v>
      </c>
      <c r="M2152" s="8" t="s">
        <v>14136</v>
      </c>
      <c r="N2152" s="8">
        <v>1744.9203199999999</v>
      </c>
      <c r="O2152" t="str">
        <f t="shared" si="67"/>
        <v/>
      </c>
      <c r="P2152" t="str">
        <f t="shared" si="68"/>
        <v/>
      </c>
    </row>
    <row r="2153" spans="1:16">
      <c r="A2153" s="8" t="s">
        <v>14155</v>
      </c>
      <c r="B2153" s="8" t="b">
        <v>0</v>
      </c>
      <c r="C2153" s="8" t="s">
        <v>70</v>
      </c>
      <c r="D2153" s="8" t="s">
        <v>16</v>
      </c>
      <c r="E2153" s="8">
        <v>16</v>
      </c>
      <c r="F2153" s="8" t="s">
        <v>14154</v>
      </c>
      <c r="G2153" s="8">
        <v>1</v>
      </c>
      <c r="H2153" s="8">
        <v>1</v>
      </c>
      <c r="I2153" s="8">
        <v>1</v>
      </c>
      <c r="J2153" s="8" t="s">
        <v>1764</v>
      </c>
      <c r="K2153" s="8" t="s">
        <v>1764</v>
      </c>
      <c r="L2153" s="8" t="s">
        <v>1765</v>
      </c>
      <c r="M2153" s="8" t="s">
        <v>14153</v>
      </c>
      <c r="N2153" s="8">
        <v>1708.9929099999999</v>
      </c>
      <c r="O2153" t="str">
        <f t="shared" si="67"/>
        <v/>
      </c>
      <c r="P2153" t="str">
        <f t="shared" si="68"/>
        <v/>
      </c>
    </row>
    <row r="2154" spans="1:16">
      <c r="A2154" s="8" t="s">
        <v>19330</v>
      </c>
      <c r="B2154" s="8" t="b">
        <v>0</v>
      </c>
      <c r="C2154" s="8" t="s">
        <v>16</v>
      </c>
      <c r="D2154" s="8" t="s">
        <v>795</v>
      </c>
      <c r="E2154" s="8">
        <v>17</v>
      </c>
      <c r="F2154" s="8" t="s">
        <v>19329</v>
      </c>
      <c r="G2154" s="8">
        <v>1</v>
      </c>
      <c r="H2154" s="8">
        <v>1</v>
      </c>
      <c r="I2154" s="8">
        <v>1</v>
      </c>
      <c r="J2154" s="8" t="s">
        <v>1652</v>
      </c>
      <c r="K2154" s="8" t="s">
        <v>1652</v>
      </c>
      <c r="L2154" s="8" t="s">
        <v>1653</v>
      </c>
      <c r="M2154" s="8" t="s">
        <v>19328</v>
      </c>
      <c r="N2154" s="8">
        <v>1954.8851199999999</v>
      </c>
      <c r="O2154" t="str">
        <f t="shared" si="67"/>
        <v/>
      </c>
      <c r="P2154" t="str">
        <f t="shared" si="68"/>
        <v/>
      </c>
    </row>
    <row r="2155" spans="1:16">
      <c r="A2155" s="8" t="s">
        <v>14143</v>
      </c>
      <c r="B2155" s="8" t="b">
        <v>0</v>
      </c>
      <c r="C2155" s="8" t="s">
        <v>16</v>
      </c>
      <c r="D2155" s="8" t="s">
        <v>16</v>
      </c>
      <c r="E2155" s="8">
        <v>16</v>
      </c>
      <c r="F2155" s="8" t="s">
        <v>14142</v>
      </c>
      <c r="G2155" s="8">
        <v>1</v>
      </c>
      <c r="H2155" s="8">
        <v>1</v>
      </c>
      <c r="I2155" s="8">
        <v>1</v>
      </c>
      <c r="J2155" s="8" t="s">
        <v>14141</v>
      </c>
      <c r="K2155" s="8" t="s">
        <v>14141</v>
      </c>
      <c r="L2155" s="8" t="s">
        <v>14140</v>
      </c>
      <c r="M2155" s="8" t="s">
        <v>14139</v>
      </c>
      <c r="N2155" s="8">
        <v>1852.96642</v>
      </c>
      <c r="O2155" t="str">
        <f t="shared" si="67"/>
        <v/>
      </c>
      <c r="P2155" t="str">
        <f t="shared" si="68"/>
        <v/>
      </c>
    </row>
    <row r="2156" spans="1:16">
      <c r="A2156" s="8" t="s">
        <v>8276</v>
      </c>
      <c r="B2156" s="8" t="b">
        <v>0</v>
      </c>
      <c r="C2156" s="8" t="s">
        <v>16</v>
      </c>
      <c r="D2156" s="8" t="s">
        <v>16</v>
      </c>
      <c r="E2156" s="8">
        <v>16</v>
      </c>
      <c r="F2156" s="8" t="s">
        <v>8275</v>
      </c>
      <c r="G2156" s="8">
        <v>1</v>
      </c>
      <c r="H2156" s="8">
        <v>1</v>
      </c>
      <c r="I2156" s="8">
        <v>1</v>
      </c>
      <c r="J2156" s="8" t="s">
        <v>8274</v>
      </c>
      <c r="K2156" s="8" t="s">
        <v>8274</v>
      </c>
      <c r="L2156" s="8" t="s">
        <v>8273</v>
      </c>
      <c r="M2156" s="8" t="s">
        <v>8272</v>
      </c>
      <c r="N2156" s="8">
        <v>1753.9707800000001</v>
      </c>
      <c r="O2156" t="str">
        <f t="shared" si="67"/>
        <v/>
      </c>
      <c r="P2156" t="str">
        <f t="shared" si="68"/>
        <v/>
      </c>
    </row>
    <row r="2157" spans="1:16">
      <c r="A2157" s="8" t="s">
        <v>14288</v>
      </c>
      <c r="B2157" s="8" t="b">
        <v>0</v>
      </c>
      <c r="C2157" s="8" t="s">
        <v>70</v>
      </c>
      <c r="D2157" s="8" t="s">
        <v>16</v>
      </c>
      <c r="E2157" s="8">
        <v>16</v>
      </c>
      <c r="F2157" s="8" t="s">
        <v>14287</v>
      </c>
      <c r="G2157" s="8">
        <v>1</v>
      </c>
      <c r="H2157" s="8">
        <v>1</v>
      </c>
      <c r="I2157" s="8">
        <v>1</v>
      </c>
      <c r="J2157" s="8" t="s">
        <v>5185</v>
      </c>
      <c r="K2157" s="8" t="s">
        <v>5185</v>
      </c>
      <c r="L2157" s="8" t="s">
        <v>5184</v>
      </c>
      <c r="M2157" s="8" t="s">
        <v>14286</v>
      </c>
      <c r="N2157" s="8">
        <v>1959.0658000000001</v>
      </c>
      <c r="O2157" t="str">
        <f t="shared" si="67"/>
        <v/>
      </c>
      <c r="P2157" t="str">
        <f t="shared" si="68"/>
        <v/>
      </c>
    </row>
    <row r="2158" spans="1:16">
      <c r="A2158" s="8" t="s">
        <v>14441</v>
      </c>
      <c r="B2158" s="8" t="b">
        <v>0</v>
      </c>
      <c r="C2158" s="8" t="s">
        <v>16</v>
      </c>
      <c r="D2158" s="8" t="s">
        <v>16</v>
      </c>
      <c r="E2158" s="8">
        <v>14</v>
      </c>
      <c r="F2158" s="8" t="s">
        <v>14440</v>
      </c>
      <c r="G2158" s="8">
        <v>1</v>
      </c>
      <c r="H2158" s="8">
        <v>1</v>
      </c>
      <c r="I2158" s="8">
        <v>2</v>
      </c>
      <c r="J2158" s="8" t="s">
        <v>641</v>
      </c>
      <c r="K2158" s="8" t="s">
        <v>641</v>
      </c>
      <c r="L2158" s="8" t="s">
        <v>642</v>
      </c>
      <c r="M2158" s="8" t="s">
        <v>14439</v>
      </c>
      <c r="N2158" s="8">
        <v>1653.9435000000001</v>
      </c>
      <c r="O2158" t="str">
        <f t="shared" si="67"/>
        <v/>
      </c>
      <c r="P2158" t="str">
        <f t="shared" si="68"/>
        <v/>
      </c>
    </row>
    <row r="2159" spans="1:16">
      <c r="A2159" s="8" t="s">
        <v>19324</v>
      </c>
      <c r="B2159" s="8" t="b">
        <v>0</v>
      </c>
      <c r="C2159" s="8" t="s">
        <v>16</v>
      </c>
      <c r="D2159" s="8" t="s">
        <v>16</v>
      </c>
      <c r="E2159" s="8">
        <v>15</v>
      </c>
      <c r="F2159" s="8" t="s">
        <v>19323</v>
      </c>
      <c r="G2159" s="8">
        <v>1</v>
      </c>
      <c r="H2159" s="8">
        <v>1</v>
      </c>
      <c r="I2159" s="8">
        <v>1</v>
      </c>
      <c r="J2159" s="8" t="s">
        <v>641</v>
      </c>
      <c r="K2159" s="8" t="s">
        <v>641</v>
      </c>
      <c r="L2159" s="8" t="s">
        <v>642</v>
      </c>
      <c r="M2159" s="8" t="s">
        <v>19322</v>
      </c>
      <c r="N2159" s="8">
        <v>1768.9704400000001</v>
      </c>
      <c r="O2159" t="str">
        <f t="shared" si="67"/>
        <v/>
      </c>
      <c r="P2159" t="str">
        <f t="shared" si="68"/>
        <v/>
      </c>
    </row>
    <row r="2160" spans="1:16">
      <c r="A2160" s="8" t="s">
        <v>8124</v>
      </c>
      <c r="B2160" s="8" t="b">
        <v>0</v>
      </c>
      <c r="C2160" s="8" t="s">
        <v>16</v>
      </c>
      <c r="D2160" s="8" t="s">
        <v>16</v>
      </c>
      <c r="E2160" s="8">
        <v>17</v>
      </c>
      <c r="F2160" s="8" t="s">
        <v>8123</v>
      </c>
      <c r="G2160" s="8">
        <v>1</v>
      </c>
      <c r="H2160" s="8">
        <v>1</v>
      </c>
      <c r="I2160" s="8">
        <v>2</v>
      </c>
      <c r="J2160" s="8" t="s">
        <v>641</v>
      </c>
      <c r="K2160" s="8" t="s">
        <v>641</v>
      </c>
      <c r="L2160" s="8" t="s">
        <v>642</v>
      </c>
      <c r="M2160" s="8" t="s">
        <v>8122</v>
      </c>
      <c r="N2160" s="8">
        <v>1937.06032</v>
      </c>
      <c r="O2160" t="str">
        <f t="shared" si="67"/>
        <v/>
      </c>
      <c r="P2160" t="str">
        <f t="shared" si="68"/>
        <v/>
      </c>
    </row>
    <row r="2161" spans="1:16">
      <c r="A2161" s="8" t="s">
        <v>14438</v>
      </c>
      <c r="B2161" s="8" t="b">
        <v>0</v>
      </c>
      <c r="C2161" s="8" t="s">
        <v>16</v>
      </c>
      <c r="D2161" s="8" t="s">
        <v>16</v>
      </c>
      <c r="E2161" s="8">
        <v>15</v>
      </c>
      <c r="F2161" s="8" t="s">
        <v>14437</v>
      </c>
      <c r="G2161" s="8">
        <v>1</v>
      </c>
      <c r="H2161" s="8">
        <v>1</v>
      </c>
      <c r="I2161" s="8">
        <v>1</v>
      </c>
      <c r="J2161" s="8" t="s">
        <v>14436</v>
      </c>
      <c r="K2161" s="8" t="s">
        <v>14436</v>
      </c>
      <c r="L2161" s="8" t="s">
        <v>14435</v>
      </c>
      <c r="M2161" s="8" t="s">
        <v>14434</v>
      </c>
      <c r="N2161" s="8">
        <v>1644.93193</v>
      </c>
      <c r="O2161" t="str">
        <f t="shared" si="67"/>
        <v/>
      </c>
      <c r="P2161" t="str">
        <f t="shared" si="68"/>
        <v/>
      </c>
    </row>
    <row r="2162" spans="1:16">
      <c r="A2162" s="8" t="s">
        <v>1854</v>
      </c>
      <c r="B2162" s="8" t="b">
        <v>0</v>
      </c>
      <c r="C2162" s="8" t="s">
        <v>16</v>
      </c>
      <c r="D2162" s="8" t="s">
        <v>1849</v>
      </c>
      <c r="E2162" s="8">
        <v>19</v>
      </c>
      <c r="F2162" s="8" t="s">
        <v>1855</v>
      </c>
      <c r="G2162" s="8">
        <v>1</v>
      </c>
      <c r="H2162" s="8">
        <v>1</v>
      </c>
      <c r="I2162" s="8">
        <v>3</v>
      </c>
      <c r="J2162" s="8" t="s">
        <v>1851</v>
      </c>
      <c r="K2162" s="8" t="s">
        <v>1851</v>
      </c>
      <c r="L2162" s="8" t="s">
        <v>1852</v>
      </c>
      <c r="M2162" s="8" t="s">
        <v>1856</v>
      </c>
      <c r="N2162" s="8">
        <v>2172.1701499999999</v>
      </c>
      <c r="O2162" t="str">
        <f t="shared" si="67"/>
        <v/>
      </c>
      <c r="P2162" t="str">
        <f t="shared" si="68"/>
        <v/>
      </c>
    </row>
    <row r="2163" spans="1:16">
      <c r="A2163" s="8" t="s">
        <v>1857</v>
      </c>
      <c r="B2163" s="8" t="b">
        <v>0</v>
      </c>
      <c r="C2163" s="8" t="s">
        <v>16</v>
      </c>
      <c r="D2163" s="8" t="s">
        <v>1849</v>
      </c>
      <c r="E2163" s="8">
        <v>18</v>
      </c>
      <c r="F2163" s="8" t="s">
        <v>1858</v>
      </c>
      <c r="G2163" s="8">
        <v>1</v>
      </c>
      <c r="H2163" s="8">
        <v>1</v>
      </c>
      <c r="I2163" s="8">
        <v>1</v>
      </c>
      <c r="J2163" s="8" t="s">
        <v>1851</v>
      </c>
      <c r="K2163" s="8" t="s">
        <v>1851</v>
      </c>
      <c r="L2163" s="8" t="s">
        <v>1852</v>
      </c>
      <c r="M2163" s="8" t="s">
        <v>1859</v>
      </c>
      <c r="N2163" s="8">
        <v>2101.13303</v>
      </c>
      <c r="O2163" t="str">
        <f t="shared" si="67"/>
        <v/>
      </c>
      <c r="P2163" t="str">
        <f t="shared" si="68"/>
        <v/>
      </c>
    </row>
    <row r="2164" spans="1:16">
      <c r="A2164" s="8" t="s">
        <v>8254</v>
      </c>
      <c r="B2164" s="8" t="b">
        <v>0</v>
      </c>
      <c r="C2164" s="8" t="s">
        <v>70</v>
      </c>
      <c r="D2164" s="8" t="s">
        <v>16</v>
      </c>
      <c r="E2164" s="8">
        <v>14</v>
      </c>
      <c r="F2164" s="8" t="s">
        <v>8253</v>
      </c>
      <c r="G2164" s="8">
        <v>1</v>
      </c>
      <c r="H2164" s="8">
        <v>2</v>
      </c>
      <c r="I2164" s="8">
        <v>2</v>
      </c>
      <c r="J2164" s="8" t="s">
        <v>7703</v>
      </c>
      <c r="K2164" s="8" t="s">
        <v>7702</v>
      </c>
      <c r="L2164" s="8" t="s">
        <v>7701</v>
      </c>
      <c r="M2164" s="8" t="s">
        <v>8252</v>
      </c>
      <c r="N2164" s="8">
        <v>1532.77035</v>
      </c>
      <c r="O2164" t="str">
        <f t="shared" si="67"/>
        <v/>
      </c>
      <c r="P2164" t="str">
        <f t="shared" si="68"/>
        <v/>
      </c>
    </row>
    <row r="2165" spans="1:16">
      <c r="A2165" s="8" t="s">
        <v>14089</v>
      </c>
      <c r="B2165" s="8" t="b">
        <v>0</v>
      </c>
      <c r="C2165" s="8" t="s">
        <v>16</v>
      </c>
      <c r="D2165" s="8" t="s">
        <v>1512</v>
      </c>
      <c r="E2165" s="8">
        <v>13</v>
      </c>
      <c r="F2165" s="8" t="s">
        <v>14088</v>
      </c>
      <c r="G2165" s="8">
        <v>1</v>
      </c>
      <c r="H2165" s="8">
        <v>1</v>
      </c>
      <c r="I2165" s="8">
        <v>3</v>
      </c>
      <c r="J2165" s="8" t="s">
        <v>14087</v>
      </c>
      <c r="K2165" s="8" t="s">
        <v>14087</v>
      </c>
      <c r="L2165" s="8" t="s">
        <v>14086</v>
      </c>
      <c r="M2165" s="8" t="s">
        <v>14085</v>
      </c>
      <c r="N2165" s="8">
        <v>1482.66417</v>
      </c>
      <c r="O2165" t="str">
        <f t="shared" si="67"/>
        <v/>
      </c>
      <c r="P2165" t="str">
        <f t="shared" si="68"/>
        <v/>
      </c>
    </row>
    <row r="2166" spans="1:16">
      <c r="A2166" s="8" t="s">
        <v>12284</v>
      </c>
      <c r="B2166" s="8" t="b">
        <v>0</v>
      </c>
      <c r="C2166" s="8" t="s">
        <v>16</v>
      </c>
      <c r="D2166" s="8" t="s">
        <v>16</v>
      </c>
      <c r="E2166" s="8">
        <v>15</v>
      </c>
      <c r="F2166" s="8" t="s">
        <v>12283</v>
      </c>
      <c r="G2166" s="8">
        <v>1</v>
      </c>
      <c r="H2166" s="8">
        <v>1</v>
      </c>
      <c r="I2166" s="8">
        <v>3</v>
      </c>
      <c r="J2166" s="8" t="s">
        <v>1196</v>
      </c>
      <c r="K2166" s="8" t="s">
        <v>1196</v>
      </c>
      <c r="L2166" s="8" t="s">
        <v>1197</v>
      </c>
      <c r="M2166" s="8" t="s">
        <v>12282</v>
      </c>
      <c r="N2166" s="8">
        <v>1680.86637</v>
      </c>
      <c r="O2166" t="str">
        <f t="shared" si="67"/>
        <v/>
      </c>
      <c r="P2166" t="str">
        <f t="shared" si="68"/>
        <v/>
      </c>
    </row>
    <row r="2167" spans="1:16">
      <c r="A2167" s="8" t="s">
        <v>20682</v>
      </c>
      <c r="B2167" s="8" t="b">
        <v>0</v>
      </c>
      <c r="C2167" s="8" t="s">
        <v>16</v>
      </c>
      <c r="D2167" s="8" t="s">
        <v>16</v>
      </c>
      <c r="E2167" s="8">
        <v>14</v>
      </c>
      <c r="F2167" s="8" t="s">
        <v>20681</v>
      </c>
      <c r="G2167" s="8">
        <v>1</v>
      </c>
      <c r="H2167" s="8">
        <v>1</v>
      </c>
      <c r="I2167" s="8">
        <v>1</v>
      </c>
      <c r="J2167" s="8" t="s">
        <v>20680</v>
      </c>
      <c r="K2167" s="8" t="s">
        <v>20680</v>
      </c>
      <c r="L2167" s="8" t="s">
        <v>20679</v>
      </c>
      <c r="M2167" s="8" t="s">
        <v>20678</v>
      </c>
      <c r="N2167" s="8">
        <v>1590.8234399999999</v>
      </c>
      <c r="O2167" t="str">
        <f t="shared" si="67"/>
        <v/>
      </c>
      <c r="P2167" t="str">
        <f t="shared" si="68"/>
        <v/>
      </c>
    </row>
    <row r="2168" spans="1:16">
      <c r="A2168" s="8" t="s">
        <v>14238</v>
      </c>
      <c r="B2168" s="8" t="b">
        <v>0</v>
      </c>
      <c r="C2168" s="8" t="s">
        <v>16</v>
      </c>
      <c r="D2168" s="8" t="s">
        <v>16</v>
      </c>
      <c r="E2168" s="8">
        <v>15</v>
      </c>
      <c r="F2168" s="8" t="s">
        <v>14237</v>
      </c>
      <c r="G2168" s="8">
        <v>1</v>
      </c>
      <c r="H2168" s="8">
        <v>1</v>
      </c>
      <c r="I2168" s="8">
        <v>1</v>
      </c>
      <c r="J2168" s="8" t="s">
        <v>14230</v>
      </c>
      <c r="K2168" s="8" t="s">
        <v>14230</v>
      </c>
      <c r="L2168" s="8" t="s">
        <v>14229</v>
      </c>
      <c r="M2168" s="8" t="s">
        <v>14236</v>
      </c>
      <c r="N2168" s="8">
        <v>1770.8253</v>
      </c>
      <c r="O2168" t="str">
        <f t="shared" si="67"/>
        <v/>
      </c>
      <c r="P2168" t="str">
        <f t="shared" si="68"/>
        <v/>
      </c>
    </row>
    <row r="2169" spans="1:16">
      <c r="A2169" s="8" t="s">
        <v>8236</v>
      </c>
      <c r="B2169" s="8" t="b">
        <v>0</v>
      </c>
      <c r="C2169" s="8" t="s">
        <v>16</v>
      </c>
      <c r="D2169" s="8" t="s">
        <v>1382</v>
      </c>
      <c r="E2169" s="8">
        <v>14</v>
      </c>
      <c r="F2169" s="8" t="s">
        <v>8235</v>
      </c>
      <c r="G2169" s="8">
        <v>1</v>
      </c>
      <c r="H2169" s="8">
        <v>1</v>
      </c>
      <c r="I2169" s="8">
        <v>1</v>
      </c>
      <c r="J2169" s="8" t="s">
        <v>3039</v>
      </c>
      <c r="K2169" s="8" t="s">
        <v>3039</v>
      </c>
      <c r="L2169" s="8" t="s">
        <v>3038</v>
      </c>
      <c r="M2169" s="8" t="s">
        <v>8234</v>
      </c>
      <c r="N2169" s="8">
        <v>1629.7424799999999</v>
      </c>
      <c r="O2169" t="str">
        <f t="shared" si="67"/>
        <v/>
      </c>
      <c r="P2169" t="str">
        <f t="shared" si="68"/>
        <v/>
      </c>
    </row>
    <row r="2170" spans="1:16">
      <c r="A2170" s="8" t="s">
        <v>8239</v>
      </c>
      <c r="B2170" s="8" t="b">
        <v>0</v>
      </c>
      <c r="C2170" s="8" t="s">
        <v>16</v>
      </c>
      <c r="D2170" s="8" t="s">
        <v>1382</v>
      </c>
      <c r="E2170" s="8">
        <v>15</v>
      </c>
      <c r="F2170" s="8" t="s">
        <v>8238</v>
      </c>
      <c r="G2170" s="8">
        <v>1</v>
      </c>
      <c r="H2170" s="8">
        <v>1</v>
      </c>
      <c r="I2170" s="8">
        <v>1</v>
      </c>
      <c r="J2170" s="8" t="s">
        <v>3039</v>
      </c>
      <c r="K2170" s="8" t="s">
        <v>3039</v>
      </c>
      <c r="L2170" s="8" t="s">
        <v>3038</v>
      </c>
      <c r="M2170" s="8" t="s">
        <v>8237</v>
      </c>
      <c r="N2170" s="8">
        <v>1744.7694200000001</v>
      </c>
      <c r="O2170" t="str">
        <f t="shared" si="67"/>
        <v/>
      </c>
      <c r="P2170" t="str">
        <f t="shared" si="68"/>
        <v/>
      </c>
    </row>
    <row r="2171" spans="1:16">
      <c r="A2171" s="8" t="s">
        <v>14176</v>
      </c>
      <c r="B2171" s="8" t="b">
        <v>0</v>
      </c>
      <c r="C2171" s="8" t="s">
        <v>16</v>
      </c>
      <c r="D2171" s="8" t="s">
        <v>16</v>
      </c>
      <c r="E2171" s="8">
        <v>16</v>
      </c>
      <c r="F2171" s="8" t="s">
        <v>14175</v>
      </c>
      <c r="G2171" s="8">
        <v>1</v>
      </c>
      <c r="H2171" s="8">
        <v>1</v>
      </c>
      <c r="I2171" s="8">
        <v>1</v>
      </c>
      <c r="J2171" s="8" t="s">
        <v>439</v>
      </c>
      <c r="K2171" s="8" t="s">
        <v>439</v>
      </c>
      <c r="L2171" s="8" t="s">
        <v>440</v>
      </c>
      <c r="M2171" s="8" t="s">
        <v>14174</v>
      </c>
      <c r="N2171" s="8">
        <v>1652.8754799999999</v>
      </c>
      <c r="O2171" t="str">
        <f t="shared" si="67"/>
        <v/>
      </c>
      <c r="P2171" t="str">
        <f t="shared" si="68"/>
        <v/>
      </c>
    </row>
    <row r="2172" spans="1:16">
      <c r="A2172" s="8" t="s">
        <v>14125</v>
      </c>
      <c r="B2172" s="8" t="b">
        <v>0</v>
      </c>
      <c r="C2172" s="8" t="s">
        <v>16</v>
      </c>
      <c r="D2172" s="8" t="s">
        <v>16</v>
      </c>
      <c r="E2172" s="8">
        <v>12</v>
      </c>
      <c r="F2172" s="8" t="s">
        <v>14124</v>
      </c>
      <c r="G2172" s="8">
        <v>1</v>
      </c>
      <c r="H2172" s="8">
        <v>1</v>
      </c>
      <c r="I2172" s="8">
        <v>2</v>
      </c>
      <c r="J2172" s="8" t="s">
        <v>13666</v>
      </c>
      <c r="K2172" s="8" t="s">
        <v>13666</v>
      </c>
      <c r="L2172" s="8" t="s">
        <v>13665</v>
      </c>
      <c r="M2172" s="8" t="s">
        <v>14123</v>
      </c>
      <c r="N2172" s="8">
        <v>1254.6364799999999</v>
      </c>
      <c r="O2172" t="str">
        <f t="shared" si="67"/>
        <v/>
      </c>
      <c r="P2172" t="str">
        <f t="shared" si="68"/>
        <v/>
      </c>
    </row>
    <row r="2173" spans="1:16">
      <c r="A2173" s="8" t="s">
        <v>14731</v>
      </c>
      <c r="B2173" s="8" t="b">
        <v>0</v>
      </c>
      <c r="C2173" s="8" t="s">
        <v>16</v>
      </c>
      <c r="D2173" s="8" t="s">
        <v>16</v>
      </c>
      <c r="E2173" s="8">
        <v>13</v>
      </c>
      <c r="F2173" s="8" t="s">
        <v>14730</v>
      </c>
      <c r="G2173" s="8">
        <v>1</v>
      </c>
      <c r="H2173" s="8">
        <v>1</v>
      </c>
      <c r="I2173" s="8">
        <v>2</v>
      </c>
      <c r="J2173" s="8" t="s">
        <v>14616</v>
      </c>
      <c r="K2173" s="8" t="s">
        <v>14616</v>
      </c>
      <c r="L2173" s="8" t="s">
        <v>14615</v>
      </c>
      <c r="M2173" s="8" t="s">
        <v>14729</v>
      </c>
      <c r="N2173" s="8">
        <v>1555.8954900000001</v>
      </c>
      <c r="O2173" t="str">
        <f t="shared" si="67"/>
        <v/>
      </c>
      <c r="P2173" t="str">
        <f t="shared" si="68"/>
        <v/>
      </c>
    </row>
    <row r="2174" spans="1:16">
      <c r="A2174" s="8" t="s">
        <v>14122</v>
      </c>
      <c r="B2174" s="8" t="b">
        <v>0</v>
      </c>
      <c r="C2174" s="8" t="s">
        <v>16</v>
      </c>
      <c r="D2174" s="8" t="s">
        <v>16</v>
      </c>
      <c r="E2174" s="8">
        <v>15</v>
      </c>
      <c r="F2174" s="8" t="s">
        <v>14121</v>
      </c>
      <c r="G2174" s="8">
        <v>1</v>
      </c>
      <c r="H2174" s="8">
        <v>1</v>
      </c>
      <c r="I2174" s="8">
        <v>1</v>
      </c>
      <c r="J2174" s="8" t="s">
        <v>2898</v>
      </c>
      <c r="K2174" s="8" t="s">
        <v>2898</v>
      </c>
      <c r="L2174" s="8" t="s">
        <v>2897</v>
      </c>
      <c r="M2174" s="8" t="s">
        <v>14120</v>
      </c>
      <c r="N2174" s="8">
        <v>1711.78097</v>
      </c>
      <c r="O2174" t="str">
        <f t="shared" si="67"/>
        <v/>
      </c>
      <c r="P2174" t="str">
        <f t="shared" si="68"/>
        <v/>
      </c>
    </row>
    <row r="2175" spans="1:16">
      <c r="A2175" s="8" t="s">
        <v>14116</v>
      </c>
      <c r="B2175" s="8" t="b">
        <v>0</v>
      </c>
      <c r="C2175" s="8" t="s">
        <v>16</v>
      </c>
      <c r="D2175" s="8" t="s">
        <v>16</v>
      </c>
      <c r="E2175" s="8">
        <v>17</v>
      </c>
      <c r="F2175" s="8" t="s">
        <v>14115</v>
      </c>
      <c r="G2175" s="8">
        <v>1</v>
      </c>
      <c r="H2175" s="8">
        <v>1</v>
      </c>
      <c r="I2175" s="8">
        <v>2</v>
      </c>
      <c r="J2175" s="8" t="s">
        <v>2898</v>
      </c>
      <c r="K2175" s="8" t="s">
        <v>2898</v>
      </c>
      <c r="L2175" s="8" t="s">
        <v>2897</v>
      </c>
      <c r="M2175" s="8" t="s">
        <v>14114</v>
      </c>
      <c r="N2175" s="8">
        <v>1969.86616</v>
      </c>
      <c r="O2175" t="str">
        <f t="shared" si="67"/>
        <v/>
      </c>
      <c r="P2175" t="str">
        <f t="shared" si="68"/>
        <v/>
      </c>
    </row>
    <row r="2176" spans="1:16">
      <c r="A2176" s="8" t="s">
        <v>14108</v>
      </c>
      <c r="B2176" s="8" t="b">
        <v>0</v>
      </c>
      <c r="C2176" s="8" t="s">
        <v>16</v>
      </c>
      <c r="D2176" s="8" t="s">
        <v>16</v>
      </c>
      <c r="E2176" s="8">
        <v>17</v>
      </c>
      <c r="F2176" s="8" t="s">
        <v>14107</v>
      </c>
      <c r="G2176" s="8">
        <v>1</v>
      </c>
      <c r="H2176" s="8">
        <v>1</v>
      </c>
      <c r="I2176" s="8">
        <v>2</v>
      </c>
      <c r="J2176" s="8" t="s">
        <v>2898</v>
      </c>
      <c r="K2176" s="8" t="s">
        <v>2898</v>
      </c>
      <c r="L2176" s="8" t="s">
        <v>2897</v>
      </c>
      <c r="M2176" s="8" t="s">
        <v>14106</v>
      </c>
      <c r="N2176" s="8">
        <v>2000.87599</v>
      </c>
      <c r="O2176" t="str">
        <f t="shared" si="67"/>
        <v/>
      </c>
      <c r="P2176" t="str">
        <f t="shared" si="68"/>
        <v/>
      </c>
    </row>
    <row r="2177" spans="1:16">
      <c r="A2177" s="8" t="s">
        <v>20677</v>
      </c>
      <c r="B2177" s="8" t="b">
        <v>0</v>
      </c>
      <c r="C2177" s="8" t="s">
        <v>16</v>
      </c>
      <c r="D2177" s="8" t="s">
        <v>16</v>
      </c>
      <c r="E2177" s="8">
        <v>14</v>
      </c>
      <c r="F2177" s="8" t="s">
        <v>20676</v>
      </c>
      <c r="G2177" s="8">
        <v>1</v>
      </c>
      <c r="H2177" s="8">
        <v>1</v>
      </c>
      <c r="I2177" s="8">
        <v>1</v>
      </c>
      <c r="J2177" s="8" t="s">
        <v>20675</v>
      </c>
      <c r="K2177" s="8" t="s">
        <v>20675</v>
      </c>
      <c r="L2177" s="8" t="s">
        <v>20674</v>
      </c>
      <c r="M2177" s="8" t="s">
        <v>20673</v>
      </c>
      <c r="N2177" s="8">
        <v>1658.87481</v>
      </c>
      <c r="O2177" t="str">
        <f t="shared" si="67"/>
        <v/>
      </c>
      <c r="P2177" t="str">
        <f t="shared" si="68"/>
        <v/>
      </c>
    </row>
    <row r="2178" spans="1:16">
      <c r="A2178" s="8" t="s">
        <v>14099</v>
      </c>
      <c r="B2178" s="8" t="b">
        <v>0</v>
      </c>
      <c r="C2178" s="8" t="s">
        <v>16</v>
      </c>
      <c r="D2178" s="8" t="s">
        <v>1753</v>
      </c>
      <c r="E2178" s="8">
        <v>18</v>
      </c>
      <c r="F2178" s="8" t="s">
        <v>14098</v>
      </c>
      <c r="G2178" s="8">
        <v>1</v>
      </c>
      <c r="H2178" s="8">
        <v>1</v>
      </c>
      <c r="I2178" s="8">
        <v>1</v>
      </c>
      <c r="J2178" s="8" t="s">
        <v>14073</v>
      </c>
      <c r="K2178" s="8" t="s">
        <v>14073</v>
      </c>
      <c r="L2178" s="8" t="s">
        <v>14072</v>
      </c>
      <c r="M2178" s="8" t="s">
        <v>14097</v>
      </c>
      <c r="N2178" s="8">
        <v>1974.00009</v>
      </c>
      <c r="O2178" t="str">
        <f t="shared" ref="O2178:O2241" si="69">IF(ISNUMBER(SEARCH("Candida albicans",L2178)), 1,"")</f>
        <v/>
      </c>
      <c r="P2178" t="str">
        <f t="shared" ref="P2178:P2241" si="70">(IF(AND(C2178="Candida",H2178=1),1,""))</f>
        <v/>
      </c>
    </row>
    <row r="2179" spans="1:16">
      <c r="A2179" s="8" t="s">
        <v>8251</v>
      </c>
      <c r="B2179" s="8" t="b">
        <v>0</v>
      </c>
      <c r="C2179" s="8" t="s">
        <v>16</v>
      </c>
      <c r="D2179" s="8" t="s">
        <v>16</v>
      </c>
      <c r="E2179" s="8">
        <v>15</v>
      </c>
      <c r="F2179" s="8" t="s">
        <v>8250</v>
      </c>
      <c r="G2179" s="8">
        <v>1</v>
      </c>
      <c r="H2179" s="8">
        <v>1</v>
      </c>
      <c r="I2179" s="8">
        <v>3</v>
      </c>
      <c r="J2179" s="8" t="s">
        <v>6535</v>
      </c>
      <c r="K2179" s="8" t="s">
        <v>6535</v>
      </c>
      <c r="L2179" s="8" t="s">
        <v>6534</v>
      </c>
      <c r="M2179" s="8" t="s">
        <v>8249</v>
      </c>
      <c r="N2179" s="8">
        <v>1613.8281999999999</v>
      </c>
      <c r="O2179" t="str">
        <f t="shared" si="69"/>
        <v/>
      </c>
      <c r="P2179" t="str">
        <f t="shared" si="70"/>
        <v/>
      </c>
    </row>
    <row r="2180" spans="1:16">
      <c r="A2180" s="8" t="s">
        <v>14096</v>
      </c>
      <c r="B2180" s="8" t="b">
        <v>0</v>
      </c>
      <c r="C2180" s="8" t="s">
        <v>70</v>
      </c>
      <c r="D2180" s="8" t="s">
        <v>16</v>
      </c>
      <c r="E2180" s="8">
        <v>16</v>
      </c>
      <c r="F2180" s="8" t="s">
        <v>14095</v>
      </c>
      <c r="G2180" s="8">
        <v>1</v>
      </c>
      <c r="H2180" s="8">
        <v>2</v>
      </c>
      <c r="I2180" s="8">
        <v>4</v>
      </c>
      <c r="J2180" s="8" t="s">
        <v>5111</v>
      </c>
      <c r="K2180" s="8" t="s">
        <v>14091</v>
      </c>
      <c r="L2180" s="8" t="s">
        <v>5110</v>
      </c>
      <c r="M2180" s="8" t="s">
        <v>14094</v>
      </c>
      <c r="N2180" s="8">
        <v>1650.9425000000001</v>
      </c>
      <c r="O2180" t="str">
        <f t="shared" si="69"/>
        <v/>
      </c>
      <c r="P2180" t="str">
        <f t="shared" si="70"/>
        <v/>
      </c>
    </row>
    <row r="2181" spans="1:16">
      <c r="A2181" s="8" t="s">
        <v>14093</v>
      </c>
      <c r="B2181" s="8" t="b">
        <v>0</v>
      </c>
      <c r="C2181" s="8" t="s">
        <v>70</v>
      </c>
      <c r="D2181" s="8" t="s">
        <v>16</v>
      </c>
      <c r="E2181" s="8">
        <v>17</v>
      </c>
      <c r="F2181" s="8" t="s">
        <v>14092</v>
      </c>
      <c r="G2181" s="8">
        <v>1</v>
      </c>
      <c r="H2181" s="8">
        <v>2</v>
      </c>
      <c r="I2181" s="8">
        <v>3</v>
      </c>
      <c r="J2181" s="8" t="s">
        <v>5111</v>
      </c>
      <c r="K2181" s="8" t="s">
        <v>14091</v>
      </c>
      <c r="L2181" s="8" t="s">
        <v>5110</v>
      </c>
      <c r="M2181" s="8" t="s">
        <v>14090</v>
      </c>
      <c r="N2181" s="8">
        <v>1814.0058300000001</v>
      </c>
      <c r="O2181" t="str">
        <f t="shared" si="69"/>
        <v/>
      </c>
      <c r="P2181" t="str">
        <f t="shared" si="70"/>
        <v/>
      </c>
    </row>
    <row r="2182" spans="1:16">
      <c r="A2182" s="8" t="s">
        <v>14119</v>
      </c>
      <c r="B2182" s="8" t="b">
        <v>0</v>
      </c>
      <c r="C2182" s="8" t="s">
        <v>16</v>
      </c>
      <c r="D2182" s="8" t="s">
        <v>16</v>
      </c>
      <c r="E2182" s="8">
        <v>16</v>
      </c>
      <c r="F2182" s="8" t="s">
        <v>14118</v>
      </c>
      <c r="G2182" s="8">
        <v>1</v>
      </c>
      <c r="H2182" s="8">
        <v>1</v>
      </c>
      <c r="I2182" s="8">
        <v>4</v>
      </c>
      <c r="J2182" s="8" t="s">
        <v>2898</v>
      </c>
      <c r="K2182" s="8" t="s">
        <v>2898</v>
      </c>
      <c r="L2182" s="8" t="s">
        <v>2897</v>
      </c>
      <c r="M2182" s="8" t="s">
        <v>14117</v>
      </c>
      <c r="N2182" s="8">
        <v>1840.82356</v>
      </c>
      <c r="O2182" t="str">
        <f t="shared" si="69"/>
        <v/>
      </c>
      <c r="P2182" t="str">
        <f t="shared" si="70"/>
        <v/>
      </c>
    </row>
    <row r="2183" spans="1:16">
      <c r="A2183" s="8" t="s">
        <v>3208</v>
      </c>
      <c r="B2183" s="8" t="b">
        <v>0</v>
      </c>
      <c r="C2183" s="8" t="s">
        <v>70</v>
      </c>
      <c r="D2183" s="8" t="s">
        <v>16</v>
      </c>
      <c r="E2183" s="8">
        <v>12</v>
      </c>
      <c r="F2183" s="8" t="s">
        <v>3207</v>
      </c>
      <c r="G2183" s="8">
        <v>1</v>
      </c>
      <c r="H2183" s="8">
        <v>2</v>
      </c>
      <c r="I2183" s="8">
        <v>3</v>
      </c>
      <c r="J2183" s="8" t="s">
        <v>1196</v>
      </c>
      <c r="K2183" s="8" t="s">
        <v>3206</v>
      </c>
      <c r="L2183" s="8" t="s">
        <v>1197</v>
      </c>
      <c r="M2183" s="8" t="s">
        <v>3205</v>
      </c>
      <c r="N2183" s="8">
        <v>1392.7018700000001</v>
      </c>
      <c r="O2183" t="str">
        <f t="shared" si="69"/>
        <v/>
      </c>
      <c r="P2183" t="str">
        <f t="shared" si="70"/>
        <v/>
      </c>
    </row>
    <row r="2184" spans="1:16">
      <c r="A2184" s="8" t="s">
        <v>13532</v>
      </c>
      <c r="B2184" s="8" t="b">
        <v>0</v>
      </c>
      <c r="C2184" s="8" t="s">
        <v>16</v>
      </c>
      <c r="D2184" s="8" t="s">
        <v>16</v>
      </c>
      <c r="E2184" s="8">
        <v>19</v>
      </c>
      <c r="F2184" s="8" t="s">
        <v>13531</v>
      </c>
      <c r="G2184" s="8">
        <v>1</v>
      </c>
      <c r="H2184" s="8">
        <v>1</v>
      </c>
      <c r="I2184" s="8">
        <v>2</v>
      </c>
      <c r="J2184" s="8" t="s">
        <v>10042</v>
      </c>
      <c r="K2184" s="8" t="s">
        <v>10042</v>
      </c>
      <c r="L2184" s="8" t="s">
        <v>10041</v>
      </c>
      <c r="M2184" s="8" t="s">
        <v>13530</v>
      </c>
      <c r="N2184" s="8">
        <v>2277.20984</v>
      </c>
      <c r="O2184" t="str">
        <f t="shared" si="69"/>
        <v/>
      </c>
      <c r="P2184" t="str">
        <f t="shared" si="70"/>
        <v/>
      </c>
    </row>
    <row r="2185" spans="1:16">
      <c r="A2185" s="8" t="s">
        <v>13535</v>
      </c>
      <c r="B2185" s="8" t="b">
        <v>0</v>
      </c>
      <c r="C2185" s="8" t="s">
        <v>16</v>
      </c>
      <c r="D2185" s="8" t="s">
        <v>16</v>
      </c>
      <c r="E2185" s="8">
        <v>12</v>
      </c>
      <c r="F2185" s="8" t="s">
        <v>13534</v>
      </c>
      <c r="G2185" s="8">
        <v>1</v>
      </c>
      <c r="H2185" s="8">
        <v>1</v>
      </c>
      <c r="I2185" s="8">
        <v>3</v>
      </c>
      <c r="J2185" s="8" t="s">
        <v>4244</v>
      </c>
      <c r="K2185" s="8" t="s">
        <v>4244</v>
      </c>
      <c r="L2185" s="8" t="s">
        <v>4243</v>
      </c>
      <c r="M2185" s="8" t="s">
        <v>13533</v>
      </c>
      <c r="N2185" s="8">
        <v>1413.76241</v>
      </c>
      <c r="O2185" t="str">
        <f t="shared" si="69"/>
        <v/>
      </c>
      <c r="P2185" t="str">
        <f t="shared" si="70"/>
        <v/>
      </c>
    </row>
    <row r="2186" spans="1:16">
      <c r="A2186" s="8" t="s">
        <v>2036</v>
      </c>
      <c r="B2186" s="8" t="b">
        <v>0</v>
      </c>
      <c r="C2186" s="8" t="s">
        <v>16</v>
      </c>
      <c r="D2186" s="8" t="s">
        <v>16</v>
      </c>
      <c r="E2186" s="8">
        <v>16</v>
      </c>
      <c r="F2186" s="8" t="s">
        <v>2035</v>
      </c>
      <c r="G2186" s="8">
        <v>1</v>
      </c>
      <c r="H2186" s="8">
        <v>1</v>
      </c>
      <c r="I2186" s="8">
        <v>2</v>
      </c>
      <c r="J2186" s="8" t="s">
        <v>323</v>
      </c>
      <c r="K2186" s="8" t="s">
        <v>323</v>
      </c>
      <c r="L2186" s="8" t="s">
        <v>324</v>
      </c>
      <c r="M2186" s="8" t="s">
        <v>2034</v>
      </c>
      <c r="N2186" s="8">
        <v>1920.92255</v>
      </c>
      <c r="O2186" t="str">
        <f t="shared" si="69"/>
        <v/>
      </c>
      <c r="P2186" t="str">
        <f t="shared" si="70"/>
        <v/>
      </c>
    </row>
    <row r="2187" spans="1:16">
      <c r="A2187" s="8" t="s">
        <v>2039</v>
      </c>
      <c r="B2187" s="8" t="b">
        <v>0</v>
      </c>
      <c r="C2187" s="8" t="s">
        <v>16</v>
      </c>
      <c r="D2187" s="8" t="s">
        <v>16</v>
      </c>
      <c r="E2187" s="8">
        <v>17</v>
      </c>
      <c r="F2187" s="8" t="s">
        <v>2038</v>
      </c>
      <c r="G2187" s="8">
        <v>1</v>
      </c>
      <c r="H2187" s="8">
        <v>1</v>
      </c>
      <c r="I2187" s="8">
        <v>1</v>
      </c>
      <c r="J2187" s="8" t="s">
        <v>323</v>
      </c>
      <c r="K2187" s="8" t="s">
        <v>323</v>
      </c>
      <c r="L2187" s="8" t="s">
        <v>324</v>
      </c>
      <c r="M2187" s="8" t="s">
        <v>2037</v>
      </c>
      <c r="N2187" s="8">
        <v>2035.94949</v>
      </c>
      <c r="O2187" t="str">
        <f t="shared" si="69"/>
        <v/>
      </c>
      <c r="P2187" t="str">
        <f t="shared" si="70"/>
        <v/>
      </c>
    </row>
    <row r="2188" spans="1:16">
      <c r="A2188" s="8" t="s">
        <v>13866</v>
      </c>
      <c r="B2188" s="8" t="b">
        <v>0</v>
      </c>
      <c r="C2188" s="8" t="s">
        <v>16</v>
      </c>
      <c r="D2188" s="8" t="s">
        <v>16</v>
      </c>
      <c r="E2188" s="8">
        <v>15</v>
      </c>
      <c r="F2188" s="8" t="s">
        <v>13865</v>
      </c>
      <c r="G2188" s="8">
        <v>1</v>
      </c>
      <c r="H2188" s="8">
        <v>1</v>
      </c>
      <c r="I2188" s="8">
        <v>1</v>
      </c>
      <c r="J2188" s="8" t="s">
        <v>13861</v>
      </c>
      <c r="K2188" s="8" t="s">
        <v>13861</v>
      </c>
      <c r="L2188" s="8" t="s">
        <v>13860</v>
      </c>
      <c r="M2188" s="8" t="s">
        <v>13864</v>
      </c>
      <c r="N2188" s="8">
        <v>1561.8332800000001</v>
      </c>
      <c r="O2188" t="str">
        <f t="shared" si="69"/>
        <v/>
      </c>
      <c r="P2188" t="str">
        <f t="shared" si="70"/>
        <v/>
      </c>
    </row>
    <row r="2189" spans="1:16">
      <c r="A2189" s="8" t="s">
        <v>2052</v>
      </c>
      <c r="B2189" s="8" t="b">
        <v>0</v>
      </c>
      <c r="C2189" s="8" t="s">
        <v>16</v>
      </c>
      <c r="D2189" s="8" t="s">
        <v>16</v>
      </c>
      <c r="E2189" s="8">
        <v>13</v>
      </c>
      <c r="F2189" s="8" t="s">
        <v>2051</v>
      </c>
      <c r="G2189" s="8">
        <v>1</v>
      </c>
      <c r="H2189" s="8">
        <v>1</v>
      </c>
      <c r="I2189" s="8">
        <v>4</v>
      </c>
      <c r="J2189" s="8" t="s">
        <v>2050</v>
      </c>
      <c r="K2189" s="8" t="s">
        <v>2050</v>
      </c>
      <c r="L2189" s="8" t="s">
        <v>2049</v>
      </c>
      <c r="M2189" s="8" t="s">
        <v>2048</v>
      </c>
      <c r="N2189" s="8">
        <v>1611.6961799999999</v>
      </c>
      <c r="O2189" t="str">
        <f t="shared" si="69"/>
        <v/>
      </c>
      <c r="P2189" t="str">
        <f t="shared" si="70"/>
        <v/>
      </c>
    </row>
    <row r="2190" spans="1:16">
      <c r="A2190" s="8" t="s">
        <v>13992</v>
      </c>
      <c r="B2190" s="8" t="b">
        <v>0</v>
      </c>
      <c r="C2190" s="8" t="s">
        <v>16</v>
      </c>
      <c r="D2190" s="8" t="s">
        <v>16</v>
      </c>
      <c r="E2190" s="8">
        <v>15</v>
      </c>
      <c r="F2190" s="8" t="s">
        <v>13991</v>
      </c>
      <c r="G2190" s="8">
        <v>1</v>
      </c>
      <c r="H2190" s="8">
        <v>1</v>
      </c>
      <c r="I2190" s="8">
        <v>1</v>
      </c>
      <c r="J2190" s="8" t="s">
        <v>2050</v>
      </c>
      <c r="K2190" s="8" t="s">
        <v>2050</v>
      </c>
      <c r="L2190" s="8" t="s">
        <v>2049</v>
      </c>
      <c r="M2190" s="8" t="s">
        <v>13990</v>
      </c>
      <c r="N2190" s="8">
        <v>1811.8122699999999</v>
      </c>
      <c r="O2190" t="str">
        <f t="shared" si="69"/>
        <v/>
      </c>
      <c r="P2190" t="str">
        <f t="shared" si="70"/>
        <v/>
      </c>
    </row>
    <row r="2191" spans="1:16">
      <c r="A2191" s="8" t="s">
        <v>19267</v>
      </c>
      <c r="B2191" s="8" t="b">
        <v>0</v>
      </c>
      <c r="C2191" s="8" t="s">
        <v>16</v>
      </c>
      <c r="D2191" s="8" t="s">
        <v>16</v>
      </c>
      <c r="E2191" s="8">
        <v>15</v>
      </c>
      <c r="F2191" s="8" t="s">
        <v>19266</v>
      </c>
      <c r="G2191" s="8">
        <v>1</v>
      </c>
      <c r="H2191" s="8">
        <v>1</v>
      </c>
      <c r="I2191" s="8">
        <v>2</v>
      </c>
      <c r="J2191" s="8" t="s">
        <v>19265</v>
      </c>
      <c r="K2191" s="8" t="s">
        <v>19265</v>
      </c>
      <c r="L2191" s="8" t="s">
        <v>19264</v>
      </c>
      <c r="M2191" s="8" t="s">
        <v>19263</v>
      </c>
      <c r="N2191" s="8">
        <v>1640.81663</v>
      </c>
      <c r="O2191" t="str">
        <f t="shared" si="69"/>
        <v/>
      </c>
      <c r="P2191" t="str">
        <f t="shared" si="70"/>
        <v/>
      </c>
    </row>
    <row r="2192" spans="1:16">
      <c r="A2192" s="8" t="s">
        <v>2058</v>
      </c>
      <c r="B2192" s="8" t="b">
        <v>0</v>
      </c>
      <c r="C2192" s="8" t="s">
        <v>70</v>
      </c>
      <c r="D2192" s="8" t="s">
        <v>16</v>
      </c>
      <c r="E2192" s="8">
        <v>14</v>
      </c>
      <c r="F2192" s="8" t="s">
        <v>2057</v>
      </c>
      <c r="G2192" s="8">
        <v>1</v>
      </c>
      <c r="H2192" s="8">
        <v>2</v>
      </c>
      <c r="I2192" s="8">
        <v>3</v>
      </c>
      <c r="J2192" s="8" t="s">
        <v>2056</v>
      </c>
      <c r="K2192" s="8" t="s">
        <v>2055</v>
      </c>
      <c r="L2192" s="8" t="s">
        <v>2054</v>
      </c>
      <c r="M2192" s="8" t="s">
        <v>2053</v>
      </c>
      <c r="N2192" s="8">
        <v>1561.86967</v>
      </c>
      <c r="O2192" t="str">
        <f t="shared" si="69"/>
        <v/>
      </c>
      <c r="P2192" t="str">
        <f t="shared" si="70"/>
        <v/>
      </c>
    </row>
    <row r="2193" spans="1:16">
      <c r="A2193" s="8" t="s">
        <v>13978</v>
      </c>
      <c r="B2193" s="8" t="b">
        <v>0</v>
      </c>
      <c r="C2193" s="8" t="s">
        <v>16</v>
      </c>
      <c r="D2193" s="8" t="s">
        <v>16</v>
      </c>
      <c r="E2193" s="8">
        <v>14</v>
      </c>
      <c r="F2193" s="8" t="s">
        <v>13977</v>
      </c>
      <c r="G2193" s="8">
        <v>1</v>
      </c>
      <c r="H2193" s="8">
        <v>1</v>
      </c>
      <c r="I2193" s="8">
        <v>1</v>
      </c>
      <c r="J2193" s="8" t="s">
        <v>13976</v>
      </c>
      <c r="K2193" s="8" t="s">
        <v>13976</v>
      </c>
      <c r="L2193" s="8" t="s">
        <v>13975</v>
      </c>
      <c r="M2193" s="8" t="s">
        <v>13974</v>
      </c>
      <c r="N2193" s="8">
        <v>1536.76928</v>
      </c>
      <c r="O2193" t="str">
        <f t="shared" si="69"/>
        <v/>
      </c>
      <c r="P2193" t="str">
        <f t="shared" si="70"/>
        <v/>
      </c>
    </row>
    <row r="2194" spans="1:16">
      <c r="A2194" s="8" t="s">
        <v>13973</v>
      </c>
      <c r="B2194" s="8" t="b">
        <v>0</v>
      </c>
      <c r="C2194" s="8" t="s">
        <v>16</v>
      </c>
      <c r="D2194" s="8" t="s">
        <v>16</v>
      </c>
      <c r="E2194" s="8">
        <v>13</v>
      </c>
      <c r="F2194" s="8" t="s">
        <v>13972</v>
      </c>
      <c r="G2194" s="8">
        <v>1</v>
      </c>
      <c r="H2194" s="8">
        <v>1</v>
      </c>
      <c r="I2194" s="8">
        <v>1</v>
      </c>
      <c r="J2194" s="8" t="s">
        <v>13965</v>
      </c>
      <c r="K2194" s="8" t="s">
        <v>13965</v>
      </c>
      <c r="L2194" s="8" t="s">
        <v>13964</v>
      </c>
      <c r="M2194" s="8" t="s">
        <v>13971</v>
      </c>
      <c r="N2194" s="8">
        <v>1568.7815800000001</v>
      </c>
      <c r="O2194" t="str">
        <f t="shared" si="69"/>
        <v/>
      </c>
      <c r="P2194" t="str">
        <f t="shared" si="70"/>
        <v/>
      </c>
    </row>
    <row r="2195" spans="1:16">
      <c r="A2195" s="8" t="s">
        <v>13967</v>
      </c>
      <c r="B2195" s="8" t="b">
        <v>0</v>
      </c>
      <c r="C2195" s="8" t="s">
        <v>16</v>
      </c>
      <c r="D2195" s="8" t="s">
        <v>16</v>
      </c>
      <c r="E2195" s="8">
        <v>14</v>
      </c>
      <c r="F2195" s="8" t="s">
        <v>13966</v>
      </c>
      <c r="G2195" s="8">
        <v>1</v>
      </c>
      <c r="H2195" s="8">
        <v>1</v>
      </c>
      <c r="I2195" s="8">
        <v>2</v>
      </c>
      <c r="J2195" s="8" t="s">
        <v>13965</v>
      </c>
      <c r="K2195" s="8" t="s">
        <v>13965</v>
      </c>
      <c r="L2195" s="8" t="s">
        <v>13964</v>
      </c>
      <c r="M2195" s="8" t="s">
        <v>13963</v>
      </c>
      <c r="N2195" s="8">
        <v>1681.86564</v>
      </c>
      <c r="O2195" t="str">
        <f t="shared" si="69"/>
        <v/>
      </c>
      <c r="P2195" t="str">
        <f t="shared" si="70"/>
        <v/>
      </c>
    </row>
    <row r="2196" spans="1:16">
      <c r="A2196" s="8" t="s">
        <v>13953</v>
      </c>
      <c r="B2196" s="8" t="b">
        <v>0</v>
      </c>
      <c r="C2196" s="8" t="s">
        <v>16</v>
      </c>
      <c r="D2196" s="8" t="s">
        <v>16</v>
      </c>
      <c r="E2196" s="8">
        <v>14</v>
      </c>
      <c r="F2196" s="8" t="s">
        <v>13952</v>
      </c>
      <c r="G2196" s="8">
        <v>1</v>
      </c>
      <c r="H2196" s="8">
        <v>1</v>
      </c>
      <c r="I2196" s="8">
        <v>1</v>
      </c>
      <c r="J2196" s="8" t="s">
        <v>896</v>
      </c>
      <c r="K2196" s="8" t="s">
        <v>896</v>
      </c>
      <c r="L2196" s="8" t="s">
        <v>897</v>
      </c>
      <c r="M2196" s="8" t="s">
        <v>13951</v>
      </c>
      <c r="N2196" s="8">
        <v>1636.8554099999999</v>
      </c>
      <c r="O2196" t="str">
        <f t="shared" si="69"/>
        <v/>
      </c>
      <c r="P2196" t="str">
        <f t="shared" si="70"/>
        <v/>
      </c>
    </row>
    <row r="2197" spans="1:16">
      <c r="A2197" s="8" t="s">
        <v>9460</v>
      </c>
      <c r="B2197" s="8" t="b">
        <v>0</v>
      </c>
      <c r="C2197" s="8" t="s">
        <v>16</v>
      </c>
      <c r="D2197" s="8" t="s">
        <v>16</v>
      </c>
      <c r="E2197" s="8">
        <v>15</v>
      </c>
      <c r="F2197" s="8" t="s">
        <v>9459</v>
      </c>
      <c r="G2197" s="8">
        <v>1</v>
      </c>
      <c r="H2197" s="8">
        <v>1</v>
      </c>
      <c r="I2197" s="8">
        <v>1</v>
      </c>
      <c r="J2197" s="8" t="s">
        <v>896</v>
      </c>
      <c r="K2197" s="8" t="s">
        <v>896</v>
      </c>
      <c r="L2197" s="8" t="s">
        <v>897</v>
      </c>
      <c r="M2197" s="8" t="s">
        <v>9458</v>
      </c>
      <c r="N2197" s="8">
        <v>1707.8925300000001</v>
      </c>
      <c r="O2197" t="str">
        <f t="shared" si="69"/>
        <v/>
      </c>
      <c r="P2197" t="str">
        <f t="shared" si="70"/>
        <v/>
      </c>
    </row>
    <row r="2198" spans="1:16">
      <c r="A2198" s="8" t="s">
        <v>2230</v>
      </c>
      <c r="B2198" s="8" t="b">
        <v>0</v>
      </c>
      <c r="C2198" s="8" t="s">
        <v>16</v>
      </c>
      <c r="D2198" s="8" t="s">
        <v>16</v>
      </c>
      <c r="E2198" s="8">
        <v>12</v>
      </c>
      <c r="F2198" s="8" t="s">
        <v>2229</v>
      </c>
      <c r="G2198" s="8">
        <v>2</v>
      </c>
      <c r="H2198" s="8">
        <v>2</v>
      </c>
      <c r="I2198" s="8">
        <v>4</v>
      </c>
      <c r="J2198" s="8" t="s">
        <v>632</v>
      </c>
      <c r="K2198" s="8" t="s">
        <v>632</v>
      </c>
      <c r="L2198" s="8" t="s">
        <v>2228</v>
      </c>
      <c r="M2198" s="8" t="s">
        <v>2227</v>
      </c>
      <c r="N2198" s="8">
        <v>1367.6702399999999</v>
      </c>
      <c r="O2198" t="str">
        <f t="shared" si="69"/>
        <v/>
      </c>
      <c r="P2198" t="str">
        <f t="shared" si="70"/>
        <v/>
      </c>
    </row>
    <row r="2199" spans="1:16">
      <c r="A2199" s="8" t="s">
        <v>13962</v>
      </c>
      <c r="B2199" s="8" t="b">
        <v>0</v>
      </c>
      <c r="C2199" s="8" t="s">
        <v>16</v>
      </c>
      <c r="D2199" s="8" t="s">
        <v>16</v>
      </c>
      <c r="E2199" s="8">
        <v>13</v>
      </c>
      <c r="F2199" s="8" t="s">
        <v>13961</v>
      </c>
      <c r="G2199" s="8">
        <v>1</v>
      </c>
      <c r="H2199" s="8">
        <v>1</v>
      </c>
      <c r="I2199" s="8">
        <v>1</v>
      </c>
      <c r="J2199" s="8" t="s">
        <v>458</v>
      </c>
      <c r="K2199" s="8" t="s">
        <v>458</v>
      </c>
      <c r="L2199" s="8" t="s">
        <v>459</v>
      </c>
      <c r="M2199" s="8" t="s">
        <v>13960</v>
      </c>
      <c r="N2199" s="8">
        <v>1496.7128299999999</v>
      </c>
      <c r="O2199" t="str">
        <f t="shared" si="69"/>
        <v/>
      </c>
      <c r="P2199" t="str">
        <f t="shared" si="70"/>
        <v/>
      </c>
    </row>
    <row r="2200" spans="1:16">
      <c r="A2200" s="8" t="s">
        <v>13956</v>
      </c>
      <c r="B2200" s="8" t="b">
        <v>0</v>
      </c>
      <c r="C2200" s="8" t="s">
        <v>16</v>
      </c>
      <c r="D2200" s="8" t="s">
        <v>16</v>
      </c>
      <c r="E2200" s="8">
        <v>16</v>
      </c>
      <c r="F2200" s="8" t="s">
        <v>13955</v>
      </c>
      <c r="G2200" s="8">
        <v>1</v>
      </c>
      <c r="H2200" s="8">
        <v>1</v>
      </c>
      <c r="I2200" s="8">
        <v>2</v>
      </c>
      <c r="J2200" s="8" t="s">
        <v>458</v>
      </c>
      <c r="K2200" s="8" t="s">
        <v>458</v>
      </c>
      <c r="L2200" s="8" t="s">
        <v>459</v>
      </c>
      <c r="M2200" s="8" t="s">
        <v>13954</v>
      </c>
      <c r="N2200" s="8">
        <v>1878.9093</v>
      </c>
      <c r="O2200" t="str">
        <f t="shared" si="69"/>
        <v/>
      </c>
      <c r="P2200" t="str">
        <f t="shared" si="70"/>
        <v/>
      </c>
    </row>
    <row r="2201" spans="1:16">
      <c r="A2201" s="8" t="s">
        <v>2033</v>
      </c>
      <c r="B2201" s="8" t="b">
        <v>0</v>
      </c>
      <c r="C2201" s="8" t="s">
        <v>16</v>
      </c>
      <c r="D2201" s="8" t="s">
        <v>16</v>
      </c>
      <c r="E2201" s="8">
        <v>15</v>
      </c>
      <c r="F2201" s="8" t="s">
        <v>2032</v>
      </c>
      <c r="G2201" s="8">
        <v>1</v>
      </c>
      <c r="H2201" s="8">
        <v>1</v>
      </c>
      <c r="I2201" s="8">
        <v>4</v>
      </c>
      <c r="J2201" s="8" t="s">
        <v>323</v>
      </c>
      <c r="K2201" s="8" t="s">
        <v>323</v>
      </c>
      <c r="L2201" s="8" t="s">
        <v>324</v>
      </c>
      <c r="M2201" s="8" t="s">
        <v>2031</v>
      </c>
      <c r="N2201" s="8">
        <v>1757.8592200000001</v>
      </c>
      <c r="O2201" t="str">
        <f t="shared" si="69"/>
        <v/>
      </c>
      <c r="P2201" t="str">
        <f t="shared" si="70"/>
        <v/>
      </c>
    </row>
    <row r="2202" spans="1:16">
      <c r="A2202" s="8" t="s">
        <v>2235</v>
      </c>
      <c r="B2202" s="8" t="b">
        <v>0</v>
      </c>
      <c r="C2202" s="8" t="s">
        <v>16</v>
      </c>
      <c r="D2202" s="8" t="s">
        <v>16</v>
      </c>
      <c r="E2202" s="8">
        <v>16</v>
      </c>
      <c r="F2202" s="8" t="s">
        <v>2234</v>
      </c>
      <c r="G2202" s="8">
        <v>1</v>
      </c>
      <c r="H2202" s="8">
        <v>1</v>
      </c>
      <c r="I2202" s="8">
        <v>1</v>
      </c>
      <c r="J2202" s="8" t="s">
        <v>2233</v>
      </c>
      <c r="K2202" s="8" t="s">
        <v>2233</v>
      </c>
      <c r="L2202" s="8" t="s">
        <v>2232</v>
      </c>
      <c r="M2202" s="8" t="s">
        <v>2231</v>
      </c>
      <c r="N2202" s="8">
        <v>1806.8881699999999</v>
      </c>
      <c r="O2202" t="str">
        <f t="shared" si="69"/>
        <v/>
      </c>
      <c r="P2202" t="str">
        <f t="shared" si="70"/>
        <v/>
      </c>
    </row>
    <row r="2203" spans="1:16">
      <c r="A2203" s="8" t="s">
        <v>13750</v>
      </c>
      <c r="B2203" s="8" t="b">
        <v>0</v>
      </c>
      <c r="C2203" s="8" t="s">
        <v>16</v>
      </c>
      <c r="D2203" s="8" t="s">
        <v>16</v>
      </c>
      <c r="E2203" s="8">
        <v>13</v>
      </c>
      <c r="F2203" s="8" t="s">
        <v>13749</v>
      </c>
      <c r="G2203" s="8">
        <v>1</v>
      </c>
      <c r="H2203" s="8">
        <v>1</v>
      </c>
      <c r="I2203" s="8">
        <v>1</v>
      </c>
      <c r="J2203" s="8" t="s">
        <v>323</v>
      </c>
      <c r="K2203" s="8" t="s">
        <v>323</v>
      </c>
      <c r="L2203" s="8" t="s">
        <v>324</v>
      </c>
      <c r="M2203" s="8" t="s">
        <v>13748</v>
      </c>
      <c r="N2203" s="8">
        <v>1529.74821</v>
      </c>
      <c r="O2203" t="str">
        <f t="shared" si="69"/>
        <v/>
      </c>
      <c r="P2203" t="str">
        <f t="shared" si="70"/>
        <v/>
      </c>
    </row>
    <row r="2204" spans="1:16">
      <c r="A2204" s="8" t="s">
        <v>2030</v>
      </c>
      <c r="B2204" s="8" t="b">
        <v>0</v>
      </c>
      <c r="C2204" s="8" t="s">
        <v>16</v>
      </c>
      <c r="D2204" s="8" t="s">
        <v>16</v>
      </c>
      <c r="E2204" s="8">
        <v>14</v>
      </c>
      <c r="F2204" s="8" t="s">
        <v>2029</v>
      </c>
      <c r="G2204" s="8">
        <v>1</v>
      </c>
      <c r="H2204" s="8">
        <v>1</v>
      </c>
      <c r="I2204" s="8">
        <v>1</v>
      </c>
      <c r="J2204" s="8" t="s">
        <v>2028</v>
      </c>
      <c r="K2204" s="8" t="s">
        <v>2028</v>
      </c>
      <c r="L2204" s="8" t="s">
        <v>2027</v>
      </c>
      <c r="M2204" s="8" t="s">
        <v>2026</v>
      </c>
      <c r="N2204" s="8">
        <v>1677.9435000000001</v>
      </c>
      <c r="O2204" t="str">
        <f t="shared" si="69"/>
        <v/>
      </c>
      <c r="P2204" t="str">
        <f t="shared" si="70"/>
        <v/>
      </c>
    </row>
    <row r="2205" spans="1:16">
      <c r="A2205" s="8" t="s">
        <v>1987</v>
      </c>
      <c r="B2205" s="8" t="b">
        <v>0</v>
      </c>
      <c r="C2205" s="8" t="s">
        <v>16</v>
      </c>
      <c r="D2205" s="8" t="s">
        <v>16</v>
      </c>
      <c r="E2205" s="8">
        <v>15</v>
      </c>
      <c r="F2205" s="8" t="s">
        <v>1986</v>
      </c>
      <c r="G2205" s="8">
        <v>1</v>
      </c>
      <c r="H2205" s="8">
        <v>1</v>
      </c>
      <c r="I2205" s="8">
        <v>3</v>
      </c>
      <c r="J2205" s="8" t="s">
        <v>1985</v>
      </c>
      <c r="K2205" s="8" t="s">
        <v>1985</v>
      </c>
      <c r="L2205" s="8" t="s">
        <v>1984</v>
      </c>
      <c r="M2205" s="8" t="s">
        <v>1983</v>
      </c>
      <c r="N2205" s="8">
        <v>1741.9595400000001</v>
      </c>
      <c r="O2205" t="str">
        <f t="shared" si="69"/>
        <v/>
      </c>
      <c r="P2205" t="str">
        <f t="shared" si="70"/>
        <v/>
      </c>
    </row>
    <row r="2206" spans="1:16">
      <c r="A2206" s="8" t="s">
        <v>9527</v>
      </c>
      <c r="B2206" s="8" t="b">
        <v>0</v>
      </c>
      <c r="C2206" s="8" t="s">
        <v>16</v>
      </c>
      <c r="D2206" s="8" t="s">
        <v>16</v>
      </c>
      <c r="E2206" s="8">
        <v>16</v>
      </c>
      <c r="F2206" s="8" t="s">
        <v>9526</v>
      </c>
      <c r="G2206" s="8">
        <v>1</v>
      </c>
      <c r="H2206" s="8">
        <v>1</v>
      </c>
      <c r="I2206" s="8">
        <v>4</v>
      </c>
      <c r="J2206" s="8" t="s">
        <v>1985</v>
      </c>
      <c r="K2206" s="8" t="s">
        <v>1985</v>
      </c>
      <c r="L2206" s="8" t="s">
        <v>1984</v>
      </c>
      <c r="M2206" s="8" t="s">
        <v>9525</v>
      </c>
      <c r="N2206" s="8">
        <v>1828.9915699999999</v>
      </c>
      <c r="O2206" t="str">
        <f t="shared" si="69"/>
        <v/>
      </c>
      <c r="P2206" t="str">
        <f t="shared" si="70"/>
        <v/>
      </c>
    </row>
    <row r="2207" spans="1:16">
      <c r="A2207" s="8" t="s">
        <v>1990</v>
      </c>
      <c r="B2207" s="8" t="b">
        <v>0</v>
      </c>
      <c r="C2207" s="8" t="s">
        <v>16</v>
      </c>
      <c r="D2207" s="8" t="s">
        <v>16</v>
      </c>
      <c r="E2207" s="8">
        <v>17</v>
      </c>
      <c r="F2207" s="8" t="s">
        <v>1989</v>
      </c>
      <c r="G2207" s="8">
        <v>1</v>
      </c>
      <c r="H2207" s="8">
        <v>1</v>
      </c>
      <c r="I2207" s="8">
        <v>2</v>
      </c>
      <c r="J2207" s="8" t="s">
        <v>1985</v>
      </c>
      <c r="K2207" s="8" t="s">
        <v>1985</v>
      </c>
      <c r="L2207" s="8" t="s">
        <v>1984</v>
      </c>
      <c r="M2207" s="8" t="s">
        <v>1988</v>
      </c>
      <c r="N2207" s="8">
        <v>1900.0286900000001</v>
      </c>
      <c r="O2207" t="str">
        <f t="shared" si="69"/>
        <v/>
      </c>
      <c r="P2207" t="str">
        <f t="shared" si="70"/>
        <v/>
      </c>
    </row>
    <row r="2208" spans="1:16">
      <c r="A2208" s="8" t="s">
        <v>1995</v>
      </c>
      <c r="B2208" s="8" t="b">
        <v>0</v>
      </c>
      <c r="C2208" s="8" t="s">
        <v>70</v>
      </c>
      <c r="D2208" s="8" t="s">
        <v>16</v>
      </c>
      <c r="E2208" s="8">
        <v>16</v>
      </c>
      <c r="F2208" s="8" t="s">
        <v>1994</v>
      </c>
      <c r="G2208" s="8">
        <v>1</v>
      </c>
      <c r="H2208" s="8">
        <v>1</v>
      </c>
      <c r="I2208" s="8">
        <v>6</v>
      </c>
      <c r="J2208" s="8" t="s">
        <v>1993</v>
      </c>
      <c r="K2208" s="8" t="s">
        <v>1993</v>
      </c>
      <c r="L2208" s="8" t="s">
        <v>1992</v>
      </c>
      <c r="M2208" s="8" t="s">
        <v>1991</v>
      </c>
      <c r="N2208" s="8">
        <v>1817.9432300000001</v>
      </c>
      <c r="O2208" t="str">
        <f t="shared" si="69"/>
        <v/>
      </c>
      <c r="P2208" t="str">
        <f t="shared" si="70"/>
        <v/>
      </c>
    </row>
    <row r="2209" spans="1:16">
      <c r="A2209" s="8" t="s">
        <v>12118</v>
      </c>
      <c r="B2209" s="8" t="b">
        <v>0</v>
      </c>
      <c r="C2209" s="8" t="s">
        <v>16</v>
      </c>
      <c r="D2209" s="8" t="s">
        <v>1120</v>
      </c>
      <c r="E2209" s="8">
        <v>16</v>
      </c>
      <c r="F2209" s="8" t="s">
        <v>12117</v>
      </c>
      <c r="G2209" s="8">
        <v>1</v>
      </c>
      <c r="H2209" s="8">
        <v>1</v>
      </c>
      <c r="I2209" s="8">
        <v>4</v>
      </c>
      <c r="J2209" s="8" t="s">
        <v>1998</v>
      </c>
      <c r="K2209" s="8" t="s">
        <v>1998</v>
      </c>
      <c r="L2209" s="8" t="s">
        <v>1997</v>
      </c>
      <c r="M2209" s="8" t="s">
        <v>12116</v>
      </c>
      <c r="N2209" s="8">
        <v>1815.89456</v>
      </c>
      <c r="O2209" t="str">
        <f t="shared" si="69"/>
        <v/>
      </c>
      <c r="P2209" t="str">
        <f t="shared" si="70"/>
        <v/>
      </c>
    </row>
    <row r="2210" spans="1:16">
      <c r="A2210" s="8" t="s">
        <v>13778</v>
      </c>
      <c r="B2210" s="8" t="b">
        <v>0</v>
      </c>
      <c r="C2210" s="8" t="s">
        <v>16</v>
      </c>
      <c r="D2210" s="8" t="s">
        <v>1120</v>
      </c>
      <c r="E2210" s="8">
        <v>18</v>
      </c>
      <c r="F2210" s="8" t="s">
        <v>13777</v>
      </c>
      <c r="G2210" s="8">
        <v>1</v>
      </c>
      <c r="H2210" s="8">
        <v>1</v>
      </c>
      <c r="I2210" s="8">
        <v>3</v>
      </c>
      <c r="J2210" s="8" t="s">
        <v>1998</v>
      </c>
      <c r="K2210" s="8" t="s">
        <v>1998</v>
      </c>
      <c r="L2210" s="8" t="s">
        <v>1997</v>
      </c>
      <c r="M2210" s="8" t="s">
        <v>13776</v>
      </c>
      <c r="N2210" s="8">
        <v>1969.9687899999999</v>
      </c>
      <c r="O2210" t="str">
        <f t="shared" si="69"/>
        <v/>
      </c>
      <c r="P2210" t="str">
        <f t="shared" si="70"/>
        <v/>
      </c>
    </row>
    <row r="2211" spans="1:16">
      <c r="A2211" s="8" t="s">
        <v>2000</v>
      </c>
      <c r="B2211" s="8" t="b">
        <v>0</v>
      </c>
      <c r="C2211" s="8" t="s">
        <v>16</v>
      </c>
      <c r="D2211" s="8" t="s">
        <v>1120</v>
      </c>
      <c r="E2211" s="8">
        <v>19</v>
      </c>
      <c r="F2211" s="8" t="s">
        <v>1999</v>
      </c>
      <c r="G2211" s="8">
        <v>1</v>
      </c>
      <c r="H2211" s="8">
        <v>1</v>
      </c>
      <c r="I2211" s="8">
        <v>3</v>
      </c>
      <c r="J2211" s="8" t="s">
        <v>1998</v>
      </c>
      <c r="K2211" s="8" t="s">
        <v>1998</v>
      </c>
      <c r="L2211" s="8" t="s">
        <v>1997</v>
      </c>
      <c r="M2211" s="8" t="s">
        <v>1996</v>
      </c>
      <c r="N2211" s="8">
        <v>2084.01172</v>
      </c>
      <c r="O2211" t="str">
        <f t="shared" si="69"/>
        <v/>
      </c>
      <c r="P2211" t="str">
        <f t="shared" si="70"/>
        <v/>
      </c>
    </row>
    <row r="2212" spans="1:16">
      <c r="A2212" s="8" t="s">
        <v>13775</v>
      </c>
      <c r="B2212" s="8" t="b">
        <v>0</v>
      </c>
      <c r="C2212" s="8" t="s">
        <v>16</v>
      </c>
      <c r="D2212" s="8" t="s">
        <v>16</v>
      </c>
      <c r="E2212" s="8">
        <v>16</v>
      </c>
      <c r="F2212" s="8" t="s">
        <v>13774</v>
      </c>
      <c r="G2212" s="8">
        <v>1</v>
      </c>
      <c r="H2212" s="8">
        <v>1</v>
      </c>
      <c r="I2212" s="8">
        <v>2</v>
      </c>
      <c r="J2212" s="8" t="s">
        <v>2003</v>
      </c>
      <c r="K2212" s="8" t="s">
        <v>2003</v>
      </c>
      <c r="L2212" s="8" t="s">
        <v>2002</v>
      </c>
      <c r="M2212" s="8" t="s">
        <v>13773</v>
      </c>
      <c r="N2212" s="8">
        <v>1781.91086</v>
      </c>
      <c r="O2212" t="str">
        <f t="shared" si="69"/>
        <v/>
      </c>
      <c r="P2212" t="str">
        <f t="shared" si="70"/>
        <v/>
      </c>
    </row>
    <row r="2213" spans="1:16">
      <c r="A2213" s="8" t="s">
        <v>20672</v>
      </c>
      <c r="B2213" s="8" t="b">
        <v>0</v>
      </c>
      <c r="C2213" s="8" t="s">
        <v>16</v>
      </c>
      <c r="D2213" s="8" t="s">
        <v>16</v>
      </c>
      <c r="E2213" s="8">
        <v>17</v>
      </c>
      <c r="F2213" s="8" t="s">
        <v>20671</v>
      </c>
      <c r="G2213" s="8">
        <v>1</v>
      </c>
      <c r="H2213" s="8">
        <v>1</v>
      </c>
      <c r="I2213" s="8">
        <v>1</v>
      </c>
      <c r="J2213" s="8" t="s">
        <v>2003</v>
      </c>
      <c r="K2213" s="8" t="s">
        <v>2003</v>
      </c>
      <c r="L2213" s="8" t="s">
        <v>2002</v>
      </c>
      <c r="M2213" s="8" t="s">
        <v>20670</v>
      </c>
      <c r="N2213" s="8">
        <v>1896.9378099999999</v>
      </c>
      <c r="O2213" t="str">
        <f t="shared" si="69"/>
        <v/>
      </c>
      <c r="P2213" t="str">
        <f t="shared" si="70"/>
        <v/>
      </c>
    </row>
    <row r="2214" spans="1:16">
      <c r="A2214" s="8" t="s">
        <v>2005</v>
      </c>
      <c r="B2214" s="8" t="b">
        <v>0</v>
      </c>
      <c r="C2214" s="8" t="s">
        <v>16</v>
      </c>
      <c r="D2214" s="8" t="s">
        <v>16</v>
      </c>
      <c r="E2214" s="8">
        <v>18</v>
      </c>
      <c r="F2214" s="8" t="s">
        <v>2004</v>
      </c>
      <c r="G2214" s="8">
        <v>1</v>
      </c>
      <c r="H2214" s="8">
        <v>1</v>
      </c>
      <c r="I2214" s="8">
        <v>11</v>
      </c>
      <c r="J2214" s="8" t="s">
        <v>2003</v>
      </c>
      <c r="K2214" s="8" t="s">
        <v>2003</v>
      </c>
      <c r="L2214" s="8" t="s">
        <v>2002</v>
      </c>
      <c r="M2214" s="8" t="s">
        <v>2001</v>
      </c>
      <c r="N2214" s="8">
        <v>2025.9803999999999</v>
      </c>
      <c r="O2214" t="str">
        <f t="shared" si="69"/>
        <v/>
      </c>
      <c r="P2214" t="str">
        <f t="shared" si="70"/>
        <v/>
      </c>
    </row>
    <row r="2215" spans="1:16">
      <c r="A2215" s="8" t="s">
        <v>2008</v>
      </c>
      <c r="B2215" s="8" t="b">
        <v>0</v>
      </c>
      <c r="C2215" s="8" t="s">
        <v>16</v>
      </c>
      <c r="D2215" s="8" t="s">
        <v>16</v>
      </c>
      <c r="E2215" s="8">
        <v>19</v>
      </c>
      <c r="F2215" s="8" t="s">
        <v>2007</v>
      </c>
      <c r="G2215" s="8">
        <v>1</v>
      </c>
      <c r="H2215" s="8">
        <v>1</v>
      </c>
      <c r="I2215" s="8">
        <v>2</v>
      </c>
      <c r="J2215" s="8" t="s">
        <v>2003</v>
      </c>
      <c r="K2215" s="8" t="s">
        <v>2003</v>
      </c>
      <c r="L2215" s="8" t="s">
        <v>2002</v>
      </c>
      <c r="M2215" s="8" t="s">
        <v>2006</v>
      </c>
      <c r="N2215" s="8">
        <v>2097.0175100000001</v>
      </c>
      <c r="O2215" t="str">
        <f t="shared" si="69"/>
        <v/>
      </c>
      <c r="P2215" t="str">
        <f t="shared" si="70"/>
        <v/>
      </c>
    </row>
    <row r="2216" spans="1:16">
      <c r="A2216" s="8" t="s">
        <v>13769</v>
      </c>
      <c r="B2216" s="8" t="b">
        <v>0</v>
      </c>
      <c r="C2216" s="8" t="s">
        <v>16</v>
      </c>
      <c r="D2216" s="8" t="s">
        <v>11821</v>
      </c>
      <c r="E2216" s="8">
        <v>14</v>
      </c>
      <c r="F2216" s="8" t="s">
        <v>13768</v>
      </c>
      <c r="G2216" s="8">
        <v>1</v>
      </c>
      <c r="H2216" s="8">
        <v>1</v>
      </c>
      <c r="I2216" s="8">
        <v>3</v>
      </c>
      <c r="J2216" s="8" t="s">
        <v>13764</v>
      </c>
      <c r="K2216" s="8" t="s">
        <v>13764</v>
      </c>
      <c r="L2216" s="8" t="s">
        <v>13763</v>
      </c>
      <c r="M2216" s="8" t="s">
        <v>13767</v>
      </c>
      <c r="N2216" s="8">
        <v>1902.8843300000001</v>
      </c>
      <c r="O2216" t="str">
        <f t="shared" si="69"/>
        <v/>
      </c>
      <c r="P2216" t="str">
        <f t="shared" si="70"/>
        <v/>
      </c>
    </row>
    <row r="2217" spans="1:16">
      <c r="A2217" s="8" t="s">
        <v>20669</v>
      </c>
      <c r="B2217" s="8" t="b">
        <v>0</v>
      </c>
      <c r="C2217" s="8" t="s">
        <v>16</v>
      </c>
      <c r="D2217" s="8" t="s">
        <v>16</v>
      </c>
      <c r="E2217" s="8">
        <v>12</v>
      </c>
      <c r="F2217" s="8" t="s">
        <v>20668</v>
      </c>
      <c r="G2217" s="8">
        <v>1</v>
      </c>
      <c r="H2217" s="8">
        <v>1</v>
      </c>
      <c r="I2217" s="8">
        <v>1</v>
      </c>
      <c r="J2217" s="8" t="s">
        <v>1947</v>
      </c>
      <c r="K2217" s="8" t="s">
        <v>1947</v>
      </c>
      <c r="L2217" s="8" t="s">
        <v>1946</v>
      </c>
      <c r="M2217" s="8" t="s">
        <v>20667</v>
      </c>
      <c r="N2217" s="8">
        <v>1412.70562</v>
      </c>
      <c r="O2217" t="str">
        <f t="shared" si="69"/>
        <v/>
      </c>
      <c r="P2217" t="str">
        <f t="shared" si="70"/>
        <v/>
      </c>
    </row>
    <row r="2218" spans="1:16">
      <c r="A2218" s="8" t="s">
        <v>13747</v>
      </c>
      <c r="B2218" s="8" t="b">
        <v>0</v>
      </c>
      <c r="C2218" s="8" t="s">
        <v>16</v>
      </c>
      <c r="D2218" s="8" t="s">
        <v>16</v>
      </c>
      <c r="E2218" s="8">
        <v>14</v>
      </c>
      <c r="F2218" s="8" t="s">
        <v>13746</v>
      </c>
      <c r="G2218" s="8">
        <v>1</v>
      </c>
      <c r="H2218" s="8">
        <v>1</v>
      </c>
      <c r="I2218" s="8">
        <v>1</v>
      </c>
      <c r="J2218" s="8" t="s">
        <v>13462</v>
      </c>
      <c r="K2218" s="8" t="s">
        <v>13462</v>
      </c>
      <c r="L2218" s="8" t="s">
        <v>13461</v>
      </c>
      <c r="M2218" s="8" t="s">
        <v>13745</v>
      </c>
      <c r="N2218" s="8">
        <v>1811.9034899999999</v>
      </c>
      <c r="O2218" t="str">
        <f t="shared" si="69"/>
        <v/>
      </c>
      <c r="P2218" t="str">
        <f t="shared" si="70"/>
        <v/>
      </c>
    </row>
    <row r="2219" spans="1:16">
      <c r="A2219" s="8" t="s">
        <v>13761</v>
      </c>
      <c r="B2219" s="8" t="b">
        <v>0</v>
      </c>
      <c r="C2219" s="8" t="s">
        <v>16</v>
      </c>
      <c r="D2219" s="8" t="s">
        <v>16</v>
      </c>
      <c r="E2219" s="8">
        <v>16</v>
      </c>
      <c r="F2219" s="8" t="s">
        <v>13760</v>
      </c>
      <c r="G2219" s="8">
        <v>1</v>
      </c>
      <c r="H2219" s="8">
        <v>1</v>
      </c>
      <c r="I2219" s="8">
        <v>1</v>
      </c>
      <c r="J2219" s="8" t="s">
        <v>1891</v>
      </c>
      <c r="K2219" s="8" t="s">
        <v>1891</v>
      </c>
      <c r="L2219" s="8" t="s">
        <v>1892</v>
      </c>
      <c r="M2219" s="8" t="s">
        <v>13759</v>
      </c>
      <c r="N2219" s="8">
        <v>1915.8820800000001</v>
      </c>
      <c r="O2219" t="str">
        <f t="shared" si="69"/>
        <v/>
      </c>
      <c r="P2219" t="str">
        <f t="shared" si="70"/>
        <v/>
      </c>
    </row>
    <row r="2220" spans="1:16">
      <c r="A2220" s="8" t="s">
        <v>13758</v>
      </c>
      <c r="B2220" s="8" t="b">
        <v>0</v>
      </c>
      <c r="C2220" s="8" t="s">
        <v>16</v>
      </c>
      <c r="D2220" s="8" t="s">
        <v>16</v>
      </c>
      <c r="E2220" s="8">
        <v>15</v>
      </c>
      <c r="F2220" s="8" t="s">
        <v>13757</v>
      </c>
      <c r="G2220" s="8">
        <v>1</v>
      </c>
      <c r="H2220" s="8">
        <v>1</v>
      </c>
      <c r="I2220" s="8">
        <v>3</v>
      </c>
      <c r="J2220" s="8" t="s">
        <v>2028</v>
      </c>
      <c r="K2220" s="8" t="s">
        <v>2028</v>
      </c>
      <c r="L2220" s="8" t="s">
        <v>2027</v>
      </c>
      <c r="M2220" s="8" t="s">
        <v>13756</v>
      </c>
      <c r="N2220" s="8">
        <v>1748.9806100000001</v>
      </c>
      <c r="O2220" t="str">
        <f t="shared" si="69"/>
        <v/>
      </c>
      <c r="P2220" t="str">
        <f t="shared" si="70"/>
        <v/>
      </c>
    </row>
    <row r="2221" spans="1:16">
      <c r="A2221" s="8" t="s">
        <v>13709</v>
      </c>
      <c r="B2221" s="8" t="b">
        <v>0</v>
      </c>
      <c r="C2221" s="8" t="s">
        <v>16</v>
      </c>
      <c r="D2221" s="8" t="s">
        <v>16</v>
      </c>
      <c r="E2221" s="8">
        <v>14</v>
      </c>
      <c r="F2221" s="8" t="s">
        <v>13708</v>
      </c>
      <c r="G2221" s="8">
        <v>1</v>
      </c>
      <c r="H2221" s="8">
        <v>1</v>
      </c>
      <c r="I2221" s="8">
        <v>2</v>
      </c>
      <c r="J2221" s="8" t="s">
        <v>1985</v>
      </c>
      <c r="K2221" s="8" t="s">
        <v>1985</v>
      </c>
      <c r="L2221" s="8" t="s">
        <v>1984</v>
      </c>
      <c r="M2221" s="8" t="s">
        <v>13707</v>
      </c>
      <c r="N2221" s="8">
        <v>1670.9224300000001</v>
      </c>
      <c r="O2221" t="str">
        <f t="shared" si="69"/>
        <v/>
      </c>
      <c r="P2221" t="str">
        <f t="shared" si="70"/>
        <v/>
      </c>
    </row>
    <row r="2222" spans="1:16">
      <c r="A2222" s="8" t="s">
        <v>2303</v>
      </c>
      <c r="B2222" s="8" t="b">
        <v>0</v>
      </c>
      <c r="C2222" s="8" t="s">
        <v>16</v>
      </c>
      <c r="D2222" s="8" t="s">
        <v>16</v>
      </c>
      <c r="E2222" s="8">
        <v>12</v>
      </c>
      <c r="F2222" s="8" t="s">
        <v>2302</v>
      </c>
      <c r="G2222" s="8">
        <v>1</v>
      </c>
      <c r="H2222" s="8">
        <v>1</v>
      </c>
      <c r="I2222" s="8">
        <v>2</v>
      </c>
      <c r="J2222" s="8" t="s">
        <v>1270</v>
      </c>
      <c r="K2222" s="8" t="s">
        <v>1270</v>
      </c>
      <c r="L2222" s="8" t="s">
        <v>1271</v>
      </c>
      <c r="M2222" s="8" t="s">
        <v>2301</v>
      </c>
      <c r="N2222" s="8">
        <v>1398.67605</v>
      </c>
      <c r="O2222" t="str">
        <f t="shared" si="69"/>
        <v/>
      </c>
      <c r="P2222" t="str">
        <f t="shared" si="70"/>
        <v/>
      </c>
    </row>
    <row r="2223" spans="1:16">
      <c r="A2223" s="8" t="s">
        <v>2375</v>
      </c>
      <c r="B2223" s="8" t="b">
        <v>0</v>
      </c>
      <c r="C2223" s="8" t="s">
        <v>16</v>
      </c>
      <c r="D2223" s="8" t="s">
        <v>1512</v>
      </c>
      <c r="E2223" s="8">
        <v>16</v>
      </c>
      <c r="F2223" s="8" t="s">
        <v>2374</v>
      </c>
      <c r="G2223" s="8">
        <v>1</v>
      </c>
      <c r="H2223" s="8">
        <v>1</v>
      </c>
      <c r="I2223" s="8">
        <v>1</v>
      </c>
      <c r="J2223" s="8" t="s">
        <v>1270</v>
      </c>
      <c r="K2223" s="8" t="s">
        <v>1270</v>
      </c>
      <c r="L2223" s="8" t="s">
        <v>1271</v>
      </c>
      <c r="M2223" s="8" t="s">
        <v>2373</v>
      </c>
      <c r="N2223" s="8">
        <v>1927.9079200000001</v>
      </c>
      <c r="O2223" t="str">
        <f t="shared" si="69"/>
        <v/>
      </c>
      <c r="P2223" t="str">
        <f t="shared" si="70"/>
        <v/>
      </c>
    </row>
    <row r="2224" spans="1:16">
      <c r="A2224" s="8" t="s">
        <v>20666</v>
      </c>
      <c r="B2224" s="8" t="b">
        <v>0</v>
      </c>
      <c r="C2224" s="8" t="s">
        <v>16</v>
      </c>
      <c r="D2224" s="8" t="s">
        <v>16</v>
      </c>
      <c r="E2224" s="8">
        <v>15</v>
      </c>
      <c r="F2224" s="8" t="s">
        <v>20665</v>
      </c>
      <c r="G2224" s="8">
        <v>1</v>
      </c>
      <c r="H2224" s="8">
        <v>1</v>
      </c>
      <c r="I2224" s="8">
        <v>1</v>
      </c>
      <c r="J2224" s="8" t="s">
        <v>20664</v>
      </c>
      <c r="K2224" s="8" t="s">
        <v>20664</v>
      </c>
      <c r="L2224" s="8" t="s">
        <v>20663</v>
      </c>
      <c r="M2224" s="8" t="s">
        <v>20662</v>
      </c>
      <c r="N2224" s="8">
        <v>1683.9024199999999</v>
      </c>
      <c r="O2224" t="str">
        <f t="shared" si="69"/>
        <v/>
      </c>
      <c r="P2224" t="str">
        <f t="shared" si="70"/>
        <v/>
      </c>
    </row>
    <row r="2225" spans="1:16">
      <c r="A2225" s="8" t="s">
        <v>13950</v>
      </c>
      <c r="B2225" s="8" t="b">
        <v>0</v>
      </c>
      <c r="C2225" s="8" t="s">
        <v>16</v>
      </c>
      <c r="D2225" s="8" t="s">
        <v>16</v>
      </c>
      <c r="E2225" s="8">
        <v>15</v>
      </c>
      <c r="F2225" s="8" t="s">
        <v>13949</v>
      </c>
      <c r="G2225" s="8">
        <v>1</v>
      </c>
      <c r="H2225" s="8">
        <v>1</v>
      </c>
      <c r="I2225" s="8">
        <v>1</v>
      </c>
      <c r="J2225" s="8" t="s">
        <v>6676</v>
      </c>
      <c r="K2225" s="8" t="s">
        <v>6676</v>
      </c>
      <c r="L2225" s="8" t="s">
        <v>6675</v>
      </c>
      <c r="M2225" s="8" t="s">
        <v>13948</v>
      </c>
      <c r="N2225" s="8">
        <v>1530.72954</v>
      </c>
      <c r="O2225" t="str">
        <f t="shared" si="69"/>
        <v/>
      </c>
      <c r="P2225" t="str">
        <f t="shared" si="70"/>
        <v/>
      </c>
    </row>
    <row r="2226" spans="1:16">
      <c r="A2226" s="8" t="s">
        <v>12096</v>
      </c>
      <c r="B2226" s="8" t="b">
        <v>0</v>
      </c>
      <c r="C2226" s="8" t="s">
        <v>16</v>
      </c>
      <c r="D2226" s="8" t="s">
        <v>570</v>
      </c>
      <c r="E2226" s="8">
        <v>15</v>
      </c>
      <c r="F2226" s="8" t="s">
        <v>12095</v>
      </c>
      <c r="G2226" s="8">
        <v>1</v>
      </c>
      <c r="H2226" s="8">
        <v>1</v>
      </c>
      <c r="I2226" s="8">
        <v>1</v>
      </c>
      <c r="J2226" s="8" t="s">
        <v>439</v>
      </c>
      <c r="K2226" s="8" t="s">
        <v>439</v>
      </c>
      <c r="L2226" s="8" t="s">
        <v>440</v>
      </c>
      <c r="M2226" s="8" t="s">
        <v>12094</v>
      </c>
      <c r="N2226" s="8">
        <v>1753.7261599999999</v>
      </c>
      <c r="O2226" t="str">
        <f t="shared" si="69"/>
        <v/>
      </c>
      <c r="P2226" t="str">
        <f t="shared" si="70"/>
        <v/>
      </c>
    </row>
    <row r="2227" spans="1:16">
      <c r="A2227" s="8" t="s">
        <v>13892</v>
      </c>
      <c r="B2227" s="8" t="b">
        <v>0</v>
      </c>
      <c r="C2227" s="8" t="s">
        <v>16</v>
      </c>
      <c r="D2227" s="8" t="s">
        <v>16</v>
      </c>
      <c r="E2227" s="8">
        <v>15</v>
      </c>
      <c r="F2227" s="8" t="s">
        <v>13891</v>
      </c>
      <c r="G2227" s="8">
        <v>1</v>
      </c>
      <c r="H2227" s="8">
        <v>1</v>
      </c>
      <c r="I2227" s="8">
        <v>1</v>
      </c>
      <c r="J2227" s="8" t="s">
        <v>5496</v>
      </c>
      <c r="K2227" s="8" t="s">
        <v>5496</v>
      </c>
      <c r="L2227" s="8" t="s">
        <v>5495</v>
      </c>
      <c r="M2227" s="8" t="s">
        <v>13890</v>
      </c>
      <c r="N2227" s="8">
        <v>1685.74017</v>
      </c>
      <c r="O2227" t="str">
        <f t="shared" si="69"/>
        <v/>
      </c>
      <c r="P2227" t="str">
        <f t="shared" si="70"/>
        <v/>
      </c>
    </row>
    <row r="2228" spans="1:16">
      <c r="A2228" s="8" t="s">
        <v>13947</v>
      </c>
      <c r="B2228" s="8" t="b">
        <v>0</v>
      </c>
      <c r="C2228" s="8" t="s">
        <v>16</v>
      </c>
      <c r="D2228" s="8" t="s">
        <v>16</v>
      </c>
      <c r="E2228" s="8">
        <v>16</v>
      </c>
      <c r="F2228" s="8" t="s">
        <v>13946</v>
      </c>
      <c r="G2228" s="8">
        <v>1</v>
      </c>
      <c r="H2228" s="8">
        <v>1</v>
      </c>
      <c r="I2228" s="8">
        <v>1</v>
      </c>
      <c r="J2228" s="8" t="s">
        <v>5496</v>
      </c>
      <c r="K2228" s="8" t="s">
        <v>5496</v>
      </c>
      <c r="L2228" s="8" t="s">
        <v>5495</v>
      </c>
      <c r="M2228" s="8" t="s">
        <v>13945</v>
      </c>
      <c r="N2228" s="8">
        <v>1742.76163</v>
      </c>
      <c r="O2228" t="str">
        <f t="shared" si="69"/>
        <v/>
      </c>
      <c r="P2228" t="str">
        <f t="shared" si="70"/>
        <v/>
      </c>
    </row>
    <row r="2229" spans="1:16">
      <c r="A2229" s="8" t="s">
        <v>13917</v>
      </c>
      <c r="B2229" s="8" t="b">
        <v>0</v>
      </c>
      <c r="C2229" s="8" t="s">
        <v>70</v>
      </c>
      <c r="D2229" s="8" t="s">
        <v>16</v>
      </c>
      <c r="E2229" s="8">
        <v>15</v>
      </c>
      <c r="F2229" s="8" t="s">
        <v>13916</v>
      </c>
      <c r="G2229" s="8">
        <v>1</v>
      </c>
      <c r="H2229" s="8">
        <v>2</v>
      </c>
      <c r="I2229" s="8">
        <v>1</v>
      </c>
      <c r="J2229" s="8" t="s">
        <v>2316</v>
      </c>
      <c r="K2229" s="8" t="s">
        <v>2315</v>
      </c>
      <c r="L2229" s="8" t="s">
        <v>2314</v>
      </c>
      <c r="M2229" s="8" t="s">
        <v>13915</v>
      </c>
      <c r="N2229" s="8">
        <v>1686.77583</v>
      </c>
      <c r="O2229" t="str">
        <f t="shared" si="69"/>
        <v/>
      </c>
      <c r="P2229" t="str">
        <f t="shared" si="70"/>
        <v/>
      </c>
    </row>
    <row r="2230" spans="1:16">
      <c r="A2230" s="8" t="s">
        <v>13911</v>
      </c>
      <c r="B2230" s="8" t="b">
        <v>0</v>
      </c>
      <c r="C2230" s="8" t="s">
        <v>70</v>
      </c>
      <c r="D2230" s="8" t="s">
        <v>333</v>
      </c>
      <c r="E2230" s="8">
        <v>16</v>
      </c>
      <c r="F2230" s="8" t="s">
        <v>13910</v>
      </c>
      <c r="G2230" s="8">
        <v>1</v>
      </c>
      <c r="H2230" s="8">
        <v>2</v>
      </c>
      <c r="I2230" s="8">
        <v>2</v>
      </c>
      <c r="J2230" s="8" t="s">
        <v>11102</v>
      </c>
      <c r="K2230" s="8" t="s">
        <v>13909</v>
      </c>
      <c r="L2230" s="8" t="s">
        <v>11101</v>
      </c>
      <c r="M2230" s="8" t="s">
        <v>13908</v>
      </c>
      <c r="N2230" s="8">
        <v>1940.9170899999999</v>
      </c>
      <c r="O2230" t="str">
        <f t="shared" si="69"/>
        <v/>
      </c>
      <c r="P2230" t="str">
        <f t="shared" si="70"/>
        <v/>
      </c>
    </row>
    <row r="2231" spans="1:16">
      <c r="A2231" s="8" t="s">
        <v>13904</v>
      </c>
      <c r="B2231" s="8" t="b">
        <v>0</v>
      </c>
      <c r="C2231" s="8" t="s">
        <v>70</v>
      </c>
      <c r="D2231" s="8" t="s">
        <v>982</v>
      </c>
      <c r="E2231" s="8">
        <v>15</v>
      </c>
      <c r="F2231" s="8" t="s">
        <v>13903</v>
      </c>
      <c r="G2231" s="8">
        <v>1</v>
      </c>
      <c r="H2231" s="8">
        <v>2</v>
      </c>
      <c r="I2231" s="8">
        <v>1</v>
      </c>
      <c r="J2231" s="8" t="s">
        <v>13902</v>
      </c>
      <c r="K2231" s="8" t="s">
        <v>13901</v>
      </c>
      <c r="L2231" s="8" t="s">
        <v>13900</v>
      </c>
      <c r="M2231" s="8" t="s">
        <v>13899</v>
      </c>
      <c r="N2231" s="8">
        <v>1742.8490099999999</v>
      </c>
      <c r="O2231" t="str">
        <f t="shared" si="69"/>
        <v/>
      </c>
      <c r="P2231" t="str">
        <f t="shared" si="70"/>
        <v/>
      </c>
    </row>
    <row r="2232" spans="1:16">
      <c r="A2232" s="8" t="s">
        <v>13898</v>
      </c>
      <c r="B2232" s="8" t="b">
        <v>0</v>
      </c>
      <c r="C2232" s="8" t="s">
        <v>70</v>
      </c>
      <c r="D2232" s="8" t="s">
        <v>16</v>
      </c>
      <c r="E2232" s="8">
        <v>14</v>
      </c>
      <c r="F2232" s="8" t="s">
        <v>13897</v>
      </c>
      <c r="G2232" s="8">
        <v>1</v>
      </c>
      <c r="H2232" s="8">
        <v>2</v>
      </c>
      <c r="I2232" s="8">
        <v>1</v>
      </c>
      <c r="J2232" s="8" t="s">
        <v>13896</v>
      </c>
      <c r="K2232" s="8" t="s">
        <v>13895</v>
      </c>
      <c r="L2232" s="8" t="s">
        <v>13894</v>
      </c>
      <c r="M2232" s="8" t="s">
        <v>13893</v>
      </c>
      <c r="N2232" s="8">
        <v>1690.8435099999999</v>
      </c>
      <c r="O2232" t="str">
        <f t="shared" si="69"/>
        <v/>
      </c>
      <c r="P2232" t="str">
        <f t="shared" si="70"/>
        <v/>
      </c>
    </row>
    <row r="2233" spans="1:16">
      <c r="A2233" s="8" t="s">
        <v>13871</v>
      </c>
      <c r="B2233" s="8" t="b">
        <v>0</v>
      </c>
      <c r="C2233" s="8" t="s">
        <v>70</v>
      </c>
      <c r="D2233" s="8" t="s">
        <v>16</v>
      </c>
      <c r="E2233" s="8">
        <v>16</v>
      </c>
      <c r="F2233" s="8" t="s">
        <v>13870</v>
      </c>
      <c r="G2233" s="8">
        <v>1</v>
      </c>
      <c r="H2233" s="8">
        <v>1</v>
      </c>
      <c r="I2233" s="8">
        <v>1</v>
      </c>
      <c r="J2233" s="8" t="s">
        <v>13869</v>
      </c>
      <c r="K2233" s="8" t="s">
        <v>13869</v>
      </c>
      <c r="L2233" s="8" t="s">
        <v>13868</v>
      </c>
      <c r="M2233" s="8" t="s">
        <v>13867</v>
      </c>
      <c r="N2233" s="8">
        <v>1886.8766599999999</v>
      </c>
      <c r="O2233" t="str">
        <f t="shared" si="69"/>
        <v/>
      </c>
      <c r="P2233" t="str">
        <f t="shared" si="70"/>
        <v/>
      </c>
    </row>
    <row r="2234" spans="1:16">
      <c r="A2234" s="8" t="s">
        <v>13886</v>
      </c>
      <c r="B2234" s="8" t="b">
        <v>0</v>
      </c>
      <c r="C2234" s="8" t="s">
        <v>16</v>
      </c>
      <c r="D2234" s="8" t="s">
        <v>16</v>
      </c>
      <c r="E2234" s="8">
        <v>13</v>
      </c>
      <c r="F2234" s="8" t="s">
        <v>13885</v>
      </c>
      <c r="G2234" s="8">
        <v>1</v>
      </c>
      <c r="H2234" s="8">
        <v>1</v>
      </c>
      <c r="I2234" s="8">
        <v>1</v>
      </c>
      <c r="J2234" s="8" t="s">
        <v>1392</v>
      </c>
      <c r="K2234" s="8" t="s">
        <v>1392</v>
      </c>
      <c r="L2234" s="8" t="s">
        <v>1393</v>
      </c>
      <c r="M2234" s="8" t="s">
        <v>13884</v>
      </c>
      <c r="N2234" s="8">
        <v>1407.6386600000001</v>
      </c>
      <c r="O2234" t="str">
        <f t="shared" si="69"/>
        <v/>
      </c>
      <c r="P2234" t="str">
        <f t="shared" si="70"/>
        <v/>
      </c>
    </row>
    <row r="2235" spans="1:16">
      <c r="A2235" s="8" t="s">
        <v>2458</v>
      </c>
      <c r="B2235" s="8" t="b">
        <v>0</v>
      </c>
      <c r="C2235" s="8" t="s">
        <v>16</v>
      </c>
      <c r="D2235" s="8" t="s">
        <v>16</v>
      </c>
      <c r="E2235" s="8">
        <v>14</v>
      </c>
      <c r="F2235" s="8" t="s">
        <v>2457</v>
      </c>
      <c r="G2235" s="8">
        <v>1</v>
      </c>
      <c r="H2235" s="8">
        <v>1</v>
      </c>
      <c r="I2235" s="8">
        <v>3</v>
      </c>
      <c r="J2235" s="8" t="s">
        <v>1392</v>
      </c>
      <c r="K2235" s="8" t="s">
        <v>1392</v>
      </c>
      <c r="L2235" s="8" t="s">
        <v>1393</v>
      </c>
      <c r="M2235" s="8" t="s">
        <v>2456</v>
      </c>
      <c r="N2235" s="8">
        <v>1570.70199</v>
      </c>
      <c r="O2235" t="str">
        <f t="shared" si="69"/>
        <v/>
      </c>
      <c r="P2235" t="str">
        <f t="shared" si="70"/>
        <v/>
      </c>
    </row>
    <row r="2236" spans="1:16">
      <c r="A2236" s="8" t="s">
        <v>2461</v>
      </c>
      <c r="B2236" s="8" t="b">
        <v>0</v>
      </c>
      <c r="C2236" s="8" t="s">
        <v>16</v>
      </c>
      <c r="D2236" s="8" t="s">
        <v>16</v>
      </c>
      <c r="E2236" s="8">
        <v>15</v>
      </c>
      <c r="F2236" s="8" t="s">
        <v>2460</v>
      </c>
      <c r="G2236" s="8">
        <v>1</v>
      </c>
      <c r="H2236" s="8">
        <v>1</v>
      </c>
      <c r="I2236" s="8">
        <v>2</v>
      </c>
      <c r="J2236" s="8" t="s">
        <v>1392</v>
      </c>
      <c r="K2236" s="8" t="s">
        <v>1392</v>
      </c>
      <c r="L2236" s="8" t="s">
        <v>1393</v>
      </c>
      <c r="M2236" s="8" t="s">
        <v>2459</v>
      </c>
      <c r="N2236" s="8">
        <v>1671.7496699999999</v>
      </c>
      <c r="O2236" t="str">
        <f t="shared" si="69"/>
        <v/>
      </c>
      <c r="P2236" t="str">
        <f t="shared" si="70"/>
        <v/>
      </c>
    </row>
    <row r="2237" spans="1:16">
      <c r="A2237" s="8" t="s">
        <v>13883</v>
      </c>
      <c r="B2237" s="8" t="b">
        <v>0</v>
      </c>
      <c r="C2237" s="8" t="s">
        <v>16</v>
      </c>
      <c r="D2237" s="8" t="s">
        <v>16</v>
      </c>
      <c r="E2237" s="8">
        <v>16</v>
      </c>
      <c r="F2237" s="8" t="s">
        <v>13882</v>
      </c>
      <c r="G2237" s="8">
        <v>1</v>
      </c>
      <c r="H2237" s="8">
        <v>1</v>
      </c>
      <c r="I2237" s="8">
        <v>1</v>
      </c>
      <c r="J2237" s="8" t="s">
        <v>439</v>
      </c>
      <c r="K2237" s="8" t="s">
        <v>439</v>
      </c>
      <c r="L2237" s="8" t="s">
        <v>440</v>
      </c>
      <c r="M2237" s="8" t="s">
        <v>13881</v>
      </c>
      <c r="N2237" s="8">
        <v>1575.8224399999999</v>
      </c>
      <c r="O2237" t="str">
        <f t="shared" si="69"/>
        <v/>
      </c>
      <c r="P2237" t="str">
        <f t="shared" si="70"/>
        <v/>
      </c>
    </row>
    <row r="2238" spans="1:16">
      <c r="A2238" s="8" t="s">
        <v>13880</v>
      </c>
      <c r="B2238" s="8" t="b">
        <v>0</v>
      </c>
      <c r="C2238" s="8" t="s">
        <v>16</v>
      </c>
      <c r="D2238" s="8" t="s">
        <v>16</v>
      </c>
      <c r="E2238" s="8">
        <v>17</v>
      </c>
      <c r="F2238" s="8" t="s">
        <v>13879</v>
      </c>
      <c r="G2238" s="8">
        <v>1</v>
      </c>
      <c r="H2238" s="8">
        <v>1</v>
      </c>
      <c r="I2238" s="8">
        <v>7</v>
      </c>
      <c r="J2238" s="8" t="s">
        <v>439</v>
      </c>
      <c r="K2238" s="8" t="s">
        <v>439</v>
      </c>
      <c r="L2238" s="8" t="s">
        <v>440</v>
      </c>
      <c r="M2238" s="8" t="s">
        <v>13878</v>
      </c>
      <c r="N2238" s="8">
        <v>1703.9174</v>
      </c>
      <c r="O2238" t="str">
        <f t="shared" si="69"/>
        <v/>
      </c>
      <c r="P2238" t="str">
        <f t="shared" si="70"/>
        <v/>
      </c>
    </row>
    <row r="2239" spans="1:16">
      <c r="A2239" s="8" t="s">
        <v>13970</v>
      </c>
      <c r="B2239" s="8" t="b">
        <v>0</v>
      </c>
      <c r="C2239" s="8" t="s">
        <v>16</v>
      </c>
      <c r="D2239" s="8" t="s">
        <v>496</v>
      </c>
      <c r="E2239" s="8">
        <v>14</v>
      </c>
      <c r="F2239" s="8" t="s">
        <v>13969</v>
      </c>
      <c r="G2239" s="8">
        <v>1</v>
      </c>
      <c r="H2239" s="8">
        <v>1</v>
      </c>
      <c r="I2239" s="8">
        <v>3</v>
      </c>
      <c r="J2239" s="8" t="s">
        <v>145</v>
      </c>
      <c r="K2239" s="8" t="s">
        <v>145</v>
      </c>
      <c r="L2239" s="8" t="s">
        <v>146</v>
      </c>
      <c r="M2239" s="8" t="s">
        <v>13968</v>
      </c>
      <c r="N2239" s="8">
        <v>1635.7683</v>
      </c>
      <c r="O2239" t="str">
        <f t="shared" si="69"/>
        <v/>
      </c>
      <c r="P2239" t="str">
        <f t="shared" si="70"/>
        <v/>
      </c>
    </row>
    <row r="2240" spans="1:16">
      <c r="A2240" s="8" t="s">
        <v>19301</v>
      </c>
      <c r="B2240" s="8" t="b">
        <v>0</v>
      </c>
      <c r="C2240" s="8" t="s">
        <v>16</v>
      </c>
      <c r="D2240" s="8" t="s">
        <v>1512</v>
      </c>
      <c r="E2240" s="8">
        <v>15</v>
      </c>
      <c r="F2240" s="8" t="s">
        <v>19300</v>
      </c>
      <c r="G2240" s="8">
        <v>1</v>
      </c>
      <c r="H2240" s="8">
        <v>1</v>
      </c>
      <c r="I2240" s="8">
        <v>1</v>
      </c>
      <c r="J2240" s="8" t="s">
        <v>1270</v>
      </c>
      <c r="K2240" s="8" t="s">
        <v>1270</v>
      </c>
      <c r="L2240" s="8" t="s">
        <v>1271</v>
      </c>
      <c r="M2240" s="8" t="s">
        <v>19299</v>
      </c>
      <c r="N2240" s="8">
        <v>1771.80681</v>
      </c>
      <c r="O2240" t="str">
        <f t="shared" si="69"/>
        <v/>
      </c>
      <c r="P2240" t="str">
        <f t="shared" si="70"/>
        <v/>
      </c>
    </row>
    <row r="2241" spans="1:16">
      <c r="A2241" s="8" t="s">
        <v>14011</v>
      </c>
      <c r="B2241" s="8" t="b">
        <v>0</v>
      </c>
      <c r="C2241" s="8" t="s">
        <v>16</v>
      </c>
      <c r="D2241" s="8" t="s">
        <v>496</v>
      </c>
      <c r="E2241" s="8">
        <v>13</v>
      </c>
      <c r="F2241" s="8" t="s">
        <v>14010</v>
      </c>
      <c r="G2241" s="8">
        <v>1</v>
      </c>
      <c r="H2241" s="8">
        <v>1</v>
      </c>
      <c r="I2241" s="8">
        <v>2</v>
      </c>
      <c r="J2241" s="8" t="s">
        <v>145</v>
      </c>
      <c r="K2241" s="8" t="s">
        <v>145</v>
      </c>
      <c r="L2241" s="8" t="s">
        <v>146</v>
      </c>
      <c r="M2241" s="8" t="s">
        <v>14009</v>
      </c>
      <c r="N2241" s="8">
        <v>1534.7206200000001</v>
      </c>
      <c r="O2241" t="str">
        <f t="shared" si="69"/>
        <v/>
      </c>
      <c r="P2241" t="str">
        <f t="shared" si="70"/>
        <v/>
      </c>
    </row>
    <row r="2242" spans="1:16">
      <c r="A2242" s="8" t="s">
        <v>14017</v>
      </c>
      <c r="B2242" s="8" t="b">
        <v>0</v>
      </c>
      <c r="C2242" s="8" t="s">
        <v>16</v>
      </c>
      <c r="D2242" s="8" t="s">
        <v>16</v>
      </c>
      <c r="E2242" s="8">
        <v>16</v>
      </c>
      <c r="F2242" s="8" t="s">
        <v>14016</v>
      </c>
      <c r="G2242" s="8">
        <v>1</v>
      </c>
      <c r="H2242" s="8">
        <v>1</v>
      </c>
      <c r="I2242" s="8">
        <v>1</v>
      </c>
      <c r="J2242" s="8" t="s">
        <v>4244</v>
      </c>
      <c r="K2242" s="8" t="s">
        <v>4244</v>
      </c>
      <c r="L2242" s="8" t="s">
        <v>4243</v>
      </c>
      <c r="M2242" s="8" t="s">
        <v>14015</v>
      </c>
      <c r="N2242" s="8">
        <v>1721.84933</v>
      </c>
      <c r="O2242" t="str">
        <f t="shared" ref="O2242:O2305" si="71">IF(ISNUMBER(SEARCH("Candida albicans",L2242)), 1,"")</f>
        <v/>
      </c>
      <c r="P2242" t="str">
        <f t="shared" ref="P2242:P2305" si="72">(IF(AND(C2242="Candida",H2242=1),1,""))</f>
        <v/>
      </c>
    </row>
    <row r="2243" spans="1:16">
      <c r="A2243" s="8" t="s">
        <v>14000</v>
      </c>
      <c r="B2243" s="8" t="b">
        <v>0</v>
      </c>
      <c r="C2243" s="8" t="s">
        <v>16</v>
      </c>
      <c r="D2243" s="8" t="s">
        <v>16</v>
      </c>
      <c r="E2243" s="8">
        <v>13</v>
      </c>
      <c r="F2243" s="8" t="s">
        <v>13999</v>
      </c>
      <c r="G2243" s="8">
        <v>1</v>
      </c>
      <c r="H2243" s="8">
        <v>1</v>
      </c>
      <c r="I2243" s="8">
        <v>3</v>
      </c>
      <c r="J2243" s="8" t="s">
        <v>13998</v>
      </c>
      <c r="K2243" s="8" t="s">
        <v>13998</v>
      </c>
      <c r="L2243" s="8" t="s">
        <v>13997</v>
      </c>
      <c r="M2243" s="8" t="s">
        <v>13996</v>
      </c>
      <c r="N2243" s="8">
        <v>1679.8427799999999</v>
      </c>
      <c r="O2243" t="str">
        <f t="shared" si="71"/>
        <v/>
      </c>
      <c r="P2243" t="str">
        <f t="shared" si="72"/>
        <v/>
      </c>
    </row>
    <row r="2244" spans="1:16">
      <c r="A2244" s="8" t="s">
        <v>14003</v>
      </c>
      <c r="B2244" s="8" t="b">
        <v>0</v>
      </c>
      <c r="C2244" s="8" t="s">
        <v>16</v>
      </c>
      <c r="D2244" s="8" t="s">
        <v>16</v>
      </c>
      <c r="E2244" s="8">
        <v>14</v>
      </c>
      <c r="F2244" s="8" t="s">
        <v>14002</v>
      </c>
      <c r="G2244" s="8">
        <v>1</v>
      </c>
      <c r="H2244" s="8">
        <v>1</v>
      </c>
      <c r="I2244" s="8">
        <v>1</v>
      </c>
      <c r="J2244" s="8" t="s">
        <v>10247</v>
      </c>
      <c r="K2244" s="8" t="s">
        <v>10247</v>
      </c>
      <c r="L2244" s="8" t="s">
        <v>10246</v>
      </c>
      <c r="M2244" s="8" t="s">
        <v>14001</v>
      </c>
      <c r="N2244" s="8">
        <v>1485.81321</v>
      </c>
      <c r="O2244" t="str">
        <f t="shared" si="71"/>
        <v/>
      </c>
      <c r="P2244" t="str">
        <f t="shared" si="72"/>
        <v/>
      </c>
    </row>
    <row r="2245" spans="1:16">
      <c r="A2245" s="8" t="s">
        <v>14008</v>
      </c>
      <c r="B2245" s="8" t="b">
        <v>0</v>
      </c>
      <c r="C2245" s="8" t="s">
        <v>16</v>
      </c>
      <c r="D2245" s="8" t="s">
        <v>1753</v>
      </c>
      <c r="E2245" s="8">
        <v>18</v>
      </c>
      <c r="F2245" s="8" t="s">
        <v>14007</v>
      </c>
      <c r="G2245" s="8">
        <v>1</v>
      </c>
      <c r="H2245" s="8">
        <v>1</v>
      </c>
      <c r="I2245" s="8">
        <v>2</v>
      </c>
      <c r="J2245" s="8" t="s">
        <v>14006</v>
      </c>
      <c r="K2245" s="8" t="s">
        <v>14006</v>
      </c>
      <c r="L2245" s="8" t="s">
        <v>14005</v>
      </c>
      <c r="M2245" s="8" t="s">
        <v>14004</v>
      </c>
      <c r="N2245" s="8">
        <v>1940.90317</v>
      </c>
      <c r="O2245" t="str">
        <f t="shared" si="71"/>
        <v/>
      </c>
      <c r="P2245" t="str">
        <f t="shared" si="72"/>
        <v/>
      </c>
    </row>
    <row r="2246" spans="1:16">
      <c r="A2246" s="8" t="s">
        <v>19298</v>
      </c>
      <c r="B2246" s="8" t="b">
        <v>0</v>
      </c>
      <c r="C2246" s="8" t="s">
        <v>16</v>
      </c>
      <c r="D2246" s="8" t="s">
        <v>16</v>
      </c>
      <c r="E2246" s="8">
        <v>18</v>
      </c>
      <c r="F2246" s="8" t="s">
        <v>19297</v>
      </c>
      <c r="G2246" s="8">
        <v>1</v>
      </c>
      <c r="H2246" s="8">
        <v>1</v>
      </c>
      <c r="I2246" s="8">
        <v>1</v>
      </c>
      <c r="J2246" s="8" t="s">
        <v>17598</v>
      </c>
      <c r="K2246" s="8" t="s">
        <v>17598</v>
      </c>
      <c r="L2246" s="8" t="s">
        <v>17597</v>
      </c>
      <c r="M2246" s="8" t="s">
        <v>19296</v>
      </c>
      <c r="N2246" s="8">
        <v>1974.9767099999999</v>
      </c>
      <c r="O2246" t="str">
        <f t="shared" si="71"/>
        <v/>
      </c>
      <c r="P2246" t="str">
        <f t="shared" si="72"/>
        <v/>
      </c>
    </row>
    <row r="2247" spans="1:16">
      <c r="A2247" s="8" t="s">
        <v>14061</v>
      </c>
      <c r="B2247" s="8" t="b">
        <v>0</v>
      </c>
      <c r="C2247" s="8" t="s">
        <v>16</v>
      </c>
      <c r="D2247" s="8" t="s">
        <v>16</v>
      </c>
      <c r="E2247" s="8">
        <v>13</v>
      </c>
      <c r="F2247" s="8" t="s">
        <v>14060</v>
      </c>
      <c r="G2247" s="8">
        <v>1</v>
      </c>
      <c r="H2247" s="8">
        <v>1</v>
      </c>
      <c r="I2247" s="8">
        <v>1</v>
      </c>
      <c r="J2247" s="8" t="s">
        <v>145</v>
      </c>
      <c r="K2247" s="8" t="s">
        <v>145</v>
      </c>
      <c r="L2247" s="8" t="s">
        <v>146</v>
      </c>
      <c r="M2247" s="8" t="s">
        <v>14059</v>
      </c>
      <c r="N2247" s="8">
        <v>1269.71613</v>
      </c>
      <c r="O2247" t="str">
        <f t="shared" si="71"/>
        <v/>
      </c>
      <c r="P2247" t="str">
        <f t="shared" si="72"/>
        <v/>
      </c>
    </row>
    <row r="2248" spans="1:16">
      <c r="A2248" s="8" t="s">
        <v>14058</v>
      </c>
      <c r="B2248" s="8" t="b">
        <v>0</v>
      </c>
      <c r="C2248" s="8" t="s">
        <v>16</v>
      </c>
      <c r="D2248" s="8" t="s">
        <v>16</v>
      </c>
      <c r="E2248" s="8">
        <v>14</v>
      </c>
      <c r="F2248" s="8" t="s">
        <v>14057</v>
      </c>
      <c r="G2248" s="8">
        <v>1</v>
      </c>
      <c r="H2248" s="8">
        <v>1</v>
      </c>
      <c r="I2248" s="8">
        <v>2</v>
      </c>
      <c r="J2248" s="8" t="s">
        <v>145</v>
      </c>
      <c r="K2248" s="8" t="s">
        <v>145</v>
      </c>
      <c r="L2248" s="8" t="s">
        <v>146</v>
      </c>
      <c r="M2248" s="8" t="s">
        <v>14056</v>
      </c>
      <c r="N2248" s="8">
        <v>1398.75872</v>
      </c>
      <c r="O2248" t="str">
        <f t="shared" si="71"/>
        <v/>
      </c>
      <c r="P2248" t="str">
        <f t="shared" si="72"/>
        <v/>
      </c>
    </row>
    <row r="2249" spans="1:16">
      <c r="A2249" s="8" t="s">
        <v>14055</v>
      </c>
      <c r="B2249" s="8" t="b">
        <v>0</v>
      </c>
      <c r="C2249" s="8" t="s">
        <v>16</v>
      </c>
      <c r="D2249" s="8" t="s">
        <v>570</v>
      </c>
      <c r="E2249" s="8">
        <v>15</v>
      </c>
      <c r="F2249" s="8" t="s">
        <v>14054</v>
      </c>
      <c r="G2249" s="8">
        <v>1</v>
      </c>
      <c r="H2249" s="8">
        <v>1</v>
      </c>
      <c r="I2249" s="8">
        <v>5</v>
      </c>
      <c r="J2249" s="8" t="s">
        <v>14053</v>
      </c>
      <c r="K2249" s="8" t="s">
        <v>14053</v>
      </c>
      <c r="L2249" s="8" t="s">
        <v>14052</v>
      </c>
      <c r="M2249" s="8" t="s">
        <v>14051</v>
      </c>
      <c r="N2249" s="8">
        <v>1687.95235</v>
      </c>
      <c r="O2249" t="str">
        <f t="shared" si="71"/>
        <v/>
      </c>
      <c r="P2249" t="str">
        <f t="shared" si="72"/>
        <v/>
      </c>
    </row>
    <row r="2250" spans="1:16">
      <c r="A2250" s="8" t="s">
        <v>14050</v>
      </c>
      <c r="B2250" s="8" t="b">
        <v>0</v>
      </c>
      <c r="C2250" s="8" t="s">
        <v>16</v>
      </c>
      <c r="D2250" s="8" t="s">
        <v>496</v>
      </c>
      <c r="E2250" s="8">
        <v>16</v>
      </c>
      <c r="F2250" s="8" t="s">
        <v>14049</v>
      </c>
      <c r="G2250" s="8">
        <v>1</v>
      </c>
      <c r="H2250" s="8">
        <v>1</v>
      </c>
      <c r="I2250" s="8">
        <v>5</v>
      </c>
      <c r="J2250" s="8" t="s">
        <v>14048</v>
      </c>
      <c r="K2250" s="8" t="s">
        <v>14048</v>
      </c>
      <c r="L2250" s="8" t="s">
        <v>14047</v>
      </c>
      <c r="M2250" s="8" t="s">
        <v>14046</v>
      </c>
      <c r="N2250" s="8">
        <v>1653.8853300000001</v>
      </c>
      <c r="O2250" t="str">
        <f t="shared" si="71"/>
        <v/>
      </c>
      <c r="P2250" t="str">
        <f t="shared" si="72"/>
        <v/>
      </c>
    </row>
    <row r="2251" spans="1:16">
      <c r="A2251" s="8" t="s">
        <v>14039</v>
      </c>
      <c r="B2251" s="8" t="b">
        <v>0</v>
      </c>
      <c r="C2251" s="8" t="s">
        <v>16</v>
      </c>
      <c r="D2251" s="8" t="s">
        <v>16</v>
      </c>
      <c r="E2251" s="8">
        <v>11</v>
      </c>
      <c r="F2251" s="8" t="s">
        <v>14038</v>
      </c>
      <c r="G2251" s="8">
        <v>1</v>
      </c>
      <c r="H2251" s="8">
        <v>1</v>
      </c>
      <c r="I2251" s="8">
        <v>1</v>
      </c>
      <c r="J2251" s="8" t="s">
        <v>14034</v>
      </c>
      <c r="K2251" s="8" t="s">
        <v>14034</v>
      </c>
      <c r="L2251" s="8" t="s">
        <v>14033</v>
      </c>
      <c r="M2251" s="8" t="s">
        <v>14037</v>
      </c>
      <c r="N2251" s="8">
        <v>1132.5997</v>
      </c>
      <c r="O2251" t="str">
        <f t="shared" si="71"/>
        <v/>
      </c>
      <c r="P2251" t="str">
        <f t="shared" si="72"/>
        <v/>
      </c>
    </row>
    <row r="2252" spans="1:16">
      <c r="A2252" s="8" t="s">
        <v>14036</v>
      </c>
      <c r="B2252" s="8" t="b">
        <v>0</v>
      </c>
      <c r="C2252" s="8" t="s">
        <v>16</v>
      </c>
      <c r="D2252" s="8" t="s">
        <v>16</v>
      </c>
      <c r="E2252" s="8">
        <v>13</v>
      </c>
      <c r="F2252" s="8" t="s">
        <v>14035</v>
      </c>
      <c r="G2252" s="8">
        <v>1</v>
      </c>
      <c r="H2252" s="8">
        <v>1</v>
      </c>
      <c r="I2252" s="8">
        <v>1</v>
      </c>
      <c r="J2252" s="8" t="s">
        <v>14034</v>
      </c>
      <c r="K2252" s="8" t="s">
        <v>14034</v>
      </c>
      <c r="L2252" s="8" t="s">
        <v>14033</v>
      </c>
      <c r="M2252" s="8" t="s">
        <v>14032</v>
      </c>
      <c r="N2252" s="8">
        <v>1359.72669</v>
      </c>
      <c r="O2252" t="str">
        <f t="shared" si="71"/>
        <v/>
      </c>
      <c r="P2252" t="str">
        <f t="shared" si="72"/>
        <v/>
      </c>
    </row>
    <row r="2253" spans="1:16">
      <c r="A2253" s="8" t="s">
        <v>14031</v>
      </c>
      <c r="B2253" s="8" t="b">
        <v>0</v>
      </c>
      <c r="C2253" s="8" t="s">
        <v>16</v>
      </c>
      <c r="D2253" s="8" t="s">
        <v>882</v>
      </c>
      <c r="E2253" s="8">
        <v>15</v>
      </c>
      <c r="F2253" s="8" t="s">
        <v>14030</v>
      </c>
      <c r="G2253" s="8">
        <v>1</v>
      </c>
      <c r="H2253" s="8">
        <v>1</v>
      </c>
      <c r="I2253" s="8">
        <v>2</v>
      </c>
      <c r="J2253" s="8" t="s">
        <v>458</v>
      </c>
      <c r="K2253" s="8" t="s">
        <v>458</v>
      </c>
      <c r="L2253" s="8" t="s">
        <v>459</v>
      </c>
      <c r="M2253" s="8" t="s">
        <v>14029</v>
      </c>
      <c r="N2253" s="8">
        <v>1623.7656099999999</v>
      </c>
      <c r="O2253" t="str">
        <f t="shared" si="71"/>
        <v/>
      </c>
      <c r="P2253" t="str">
        <f t="shared" si="72"/>
        <v/>
      </c>
    </row>
    <row r="2254" spans="1:16">
      <c r="A2254" s="8" t="s">
        <v>14028</v>
      </c>
      <c r="B2254" s="8" t="b">
        <v>0</v>
      </c>
      <c r="C2254" s="8" t="s">
        <v>16</v>
      </c>
      <c r="D2254" s="8" t="s">
        <v>882</v>
      </c>
      <c r="E2254" s="8">
        <v>14</v>
      </c>
      <c r="F2254" s="8" t="s">
        <v>14027</v>
      </c>
      <c r="G2254" s="8">
        <v>1</v>
      </c>
      <c r="H2254" s="8">
        <v>1</v>
      </c>
      <c r="I2254" s="8">
        <v>1</v>
      </c>
      <c r="J2254" s="8" t="s">
        <v>2107</v>
      </c>
      <c r="K2254" s="8" t="s">
        <v>2107</v>
      </c>
      <c r="L2254" s="8" t="s">
        <v>2106</v>
      </c>
      <c r="M2254" s="8" t="s">
        <v>14026</v>
      </c>
      <c r="N2254" s="8">
        <v>1647.8482799999999</v>
      </c>
      <c r="O2254" t="str">
        <f t="shared" si="71"/>
        <v/>
      </c>
      <c r="P2254" t="str">
        <f t="shared" si="72"/>
        <v/>
      </c>
    </row>
    <row r="2255" spans="1:16">
      <c r="A2255" s="8" t="s">
        <v>14025</v>
      </c>
      <c r="B2255" s="8" t="b">
        <v>0</v>
      </c>
      <c r="C2255" s="8" t="s">
        <v>16</v>
      </c>
      <c r="D2255" s="8" t="s">
        <v>16</v>
      </c>
      <c r="E2255" s="8">
        <v>15</v>
      </c>
      <c r="F2255" s="8" t="s">
        <v>14024</v>
      </c>
      <c r="G2255" s="8">
        <v>1</v>
      </c>
      <c r="H2255" s="8">
        <v>1</v>
      </c>
      <c r="I2255" s="8">
        <v>2</v>
      </c>
      <c r="J2255" s="8" t="s">
        <v>14023</v>
      </c>
      <c r="K2255" s="8" t="s">
        <v>14023</v>
      </c>
      <c r="L2255" s="8" t="s">
        <v>14022</v>
      </c>
      <c r="M2255" s="8" t="s">
        <v>14021</v>
      </c>
      <c r="N2255" s="8">
        <v>1720.7813100000001</v>
      </c>
      <c r="O2255" t="str">
        <f t="shared" si="71"/>
        <v/>
      </c>
      <c r="P2255" t="str">
        <f t="shared" si="72"/>
        <v/>
      </c>
    </row>
    <row r="2256" spans="1:16">
      <c r="A2256" s="8" t="s">
        <v>14020</v>
      </c>
      <c r="B2256" s="8" t="b">
        <v>0</v>
      </c>
      <c r="C2256" s="8" t="s">
        <v>16</v>
      </c>
      <c r="D2256" s="8" t="s">
        <v>16</v>
      </c>
      <c r="E2256" s="8">
        <v>14</v>
      </c>
      <c r="F2256" s="8" t="s">
        <v>14019</v>
      </c>
      <c r="G2256" s="8">
        <v>1</v>
      </c>
      <c r="H2256" s="8">
        <v>1</v>
      </c>
      <c r="I2256" s="8">
        <v>2</v>
      </c>
      <c r="J2256" s="8" t="s">
        <v>4244</v>
      </c>
      <c r="K2256" s="8" t="s">
        <v>4244</v>
      </c>
      <c r="L2256" s="8" t="s">
        <v>4243</v>
      </c>
      <c r="M2256" s="8" t="s">
        <v>14018</v>
      </c>
      <c r="N2256" s="8">
        <v>1496.7016000000001</v>
      </c>
      <c r="O2256" t="str">
        <f t="shared" si="71"/>
        <v/>
      </c>
      <c r="P2256" t="str">
        <f t="shared" si="72"/>
        <v/>
      </c>
    </row>
    <row r="2257" spans="1:16">
      <c r="A2257" s="8" t="s">
        <v>19310</v>
      </c>
      <c r="B2257" s="8" t="b">
        <v>0</v>
      </c>
      <c r="C2257" s="8" t="s">
        <v>16</v>
      </c>
      <c r="D2257" s="8" t="s">
        <v>16</v>
      </c>
      <c r="E2257" s="8">
        <v>15</v>
      </c>
      <c r="F2257" s="8" t="s">
        <v>19309</v>
      </c>
      <c r="G2257" s="8">
        <v>1</v>
      </c>
      <c r="H2257" s="8">
        <v>1</v>
      </c>
      <c r="I2257" s="8">
        <v>1</v>
      </c>
      <c r="J2257" s="8" t="s">
        <v>4244</v>
      </c>
      <c r="K2257" s="8" t="s">
        <v>4244</v>
      </c>
      <c r="L2257" s="8" t="s">
        <v>4243</v>
      </c>
      <c r="M2257" s="8" t="s">
        <v>19308</v>
      </c>
      <c r="N2257" s="8">
        <v>1624.79656</v>
      </c>
      <c r="O2257" t="str">
        <f t="shared" si="71"/>
        <v/>
      </c>
      <c r="P2257" t="str">
        <f t="shared" si="72"/>
        <v/>
      </c>
    </row>
    <row r="2258" spans="1:16">
      <c r="A2258" s="8" t="s">
        <v>14014</v>
      </c>
      <c r="B2258" s="8" t="b">
        <v>0</v>
      </c>
      <c r="C2258" s="8" t="s">
        <v>16</v>
      </c>
      <c r="D2258" s="8" t="s">
        <v>16</v>
      </c>
      <c r="E2258" s="8">
        <v>17</v>
      </c>
      <c r="F2258" s="8" t="s">
        <v>14013</v>
      </c>
      <c r="G2258" s="8">
        <v>1</v>
      </c>
      <c r="H2258" s="8">
        <v>1</v>
      </c>
      <c r="I2258" s="8">
        <v>1</v>
      </c>
      <c r="J2258" s="8" t="s">
        <v>4244</v>
      </c>
      <c r="K2258" s="8" t="s">
        <v>4244</v>
      </c>
      <c r="L2258" s="8" t="s">
        <v>4243</v>
      </c>
      <c r="M2258" s="8" t="s">
        <v>14012</v>
      </c>
      <c r="N2258" s="8">
        <v>1822.8969999999999</v>
      </c>
      <c r="O2258" t="str">
        <f t="shared" si="71"/>
        <v/>
      </c>
      <c r="P2258" t="str">
        <f t="shared" si="72"/>
        <v/>
      </c>
    </row>
    <row r="2259" spans="1:16">
      <c r="A2259" s="8" t="s">
        <v>13714</v>
      </c>
      <c r="B2259" s="8" t="b">
        <v>0</v>
      </c>
      <c r="C2259" s="8" t="s">
        <v>16</v>
      </c>
      <c r="D2259" s="8" t="s">
        <v>16</v>
      </c>
      <c r="E2259" s="8">
        <v>15</v>
      </c>
      <c r="F2259" s="8" t="s">
        <v>13713</v>
      </c>
      <c r="G2259" s="8">
        <v>1</v>
      </c>
      <c r="H2259" s="8">
        <v>1</v>
      </c>
      <c r="I2259" s="8">
        <v>2</v>
      </c>
      <c r="J2259" s="8" t="s">
        <v>13712</v>
      </c>
      <c r="K2259" s="8" t="s">
        <v>13712</v>
      </c>
      <c r="L2259" s="8" t="s">
        <v>13711</v>
      </c>
      <c r="M2259" s="8" t="s">
        <v>13710</v>
      </c>
      <c r="N2259" s="8">
        <v>1665.82311</v>
      </c>
      <c r="O2259" t="str">
        <f t="shared" si="71"/>
        <v/>
      </c>
      <c r="P2259" t="str">
        <f t="shared" si="72"/>
        <v/>
      </c>
    </row>
    <row r="2260" spans="1:16">
      <c r="A2260" s="8" t="s">
        <v>1976</v>
      </c>
      <c r="B2260" s="8" t="b">
        <v>0</v>
      </c>
      <c r="C2260" s="8" t="s">
        <v>70</v>
      </c>
      <c r="D2260" s="8" t="s">
        <v>16</v>
      </c>
      <c r="E2260" s="8">
        <v>11</v>
      </c>
      <c r="F2260" s="8" t="s">
        <v>1975</v>
      </c>
      <c r="G2260" s="8">
        <v>1</v>
      </c>
      <c r="H2260" s="8">
        <v>2</v>
      </c>
      <c r="I2260" s="8">
        <v>2</v>
      </c>
      <c r="J2260" s="8" t="s">
        <v>1974</v>
      </c>
      <c r="K2260" s="8" t="s">
        <v>1973</v>
      </c>
      <c r="L2260" s="8" t="s">
        <v>1972</v>
      </c>
      <c r="M2260" s="8" t="s">
        <v>1971</v>
      </c>
      <c r="N2260" s="8">
        <v>1252.7048299999999</v>
      </c>
      <c r="O2260" t="str">
        <f t="shared" si="71"/>
        <v/>
      </c>
      <c r="P2260" t="str">
        <f t="shared" si="72"/>
        <v/>
      </c>
    </row>
    <row r="2261" spans="1:16">
      <c r="A2261" s="8" t="s">
        <v>13720</v>
      </c>
      <c r="B2261" s="8" t="b">
        <v>0</v>
      </c>
      <c r="C2261" s="8" t="s">
        <v>70</v>
      </c>
      <c r="D2261" s="8" t="s">
        <v>16</v>
      </c>
      <c r="E2261" s="8">
        <v>10</v>
      </c>
      <c r="F2261" s="8" t="s">
        <v>13719</v>
      </c>
      <c r="G2261" s="8">
        <v>1</v>
      </c>
      <c r="H2261" s="8">
        <v>2</v>
      </c>
      <c r="I2261" s="8">
        <v>2</v>
      </c>
      <c r="J2261" s="8" t="s">
        <v>1974</v>
      </c>
      <c r="K2261" s="8" t="s">
        <v>1973</v>
      </c>
      <c r="L2261" s="8" t="s">
        <v>1972</v>
      </c>
      <c r="M2261" s="8" t="s">
        <v>13718</v>
      </c>
      <c r="N2261" s="8">
        <v>1115.6459199999999</v>
      </c>
      <c r="O2261" t="str">
        <f t="shared" si="71"/>
        <v/>
      </c>
      <c r="P2261" t="str">
        <f t="shared" si="72"/>
        <v/>
      </c>
    </row>
    <row r="2262" spans="1:16">
      <c r="A2262" s="8" t="s">
        <v>20661</v>
      </c>
      <c r="B2262" s="8" t="b">
        <v>0</v>
      </c>
      <c r="C2262" s="8" t="s">
        <v>16</v>
      </c>
      <c r="D2262" s="8" t="s">
        <v>16</v>
      </c>
      <c r="E2262" s="8">
        <v>14</v>
      </c>
      <c r="F2262" s="8" t="s">
        <v>20660</v>
      </c>
      <c r="G2262" s="8">
        <v>1</v>
      </c>
      <c r="H2262" s="8">
        <v>1</v>
      </c>
      <c r="I2262" s="8">
        <v>1</v>
      </c>
      <c r="J2262" s="8" t="s">
        <v>20659</v>
      </c>
      <c r="K2262" s="8" t="s">
        <v>20659</v>
      </c>
      <c r="L2262" s="8" t="s">
        <v>20658</v>
      </c>
      <c r="M2262" s="8" t="s">
        <v>20657</v>
      </c>
      <c r="N2262" s="8">
        <v>1620.8564799999999</v>
      </c>
      <c r="O2262" t="str">
        <f t="shared" si="71"/>
        <v/>
      </c>
      <c r="P2262" t="str">
        <f t="shared" si="72"/>
        <v/>
      </c>
    </row>
    <row r="2263" spans="1:16">
      <c r="A2263" s="8" t="s">
        <v>20656</v>
      </c>
      <c r="B2263" s="8" t="b">
        <v>0</v>
      </c>
      <c r="C2263" s="8" t="s">
        <v>16</v>
      </c>
      <c r="D2263" s="8" t="s">
        <v>333</v>
      </c>
      <c r="E2263" s="8">
        <v>15</v>
      </c>
      <c r="F2263" s="8" t="s">
        <v>20655</v>
      </c>
      <c r="G2263" s="8">
        <v>1</v>
      </c>
      <c r="H2263" s="8">
        <v>1</v>
      </c>
      <c r="I2263" s="8">
        <v>1</v>
      </c>
      <c r="J2263" s="8" t="s">
        <v>2405</v>
      </c>
      <c r="K2263" s="8" t="s">
        <v>2405</v>
      </c>
      <c r="L2263" s="8" t="s">
        <v>2404</v>
      </c>
      <c r="M2263" s="8" t="s">
        <v>20654</v>
      </c>
      <c r="N2263" s="8">
        <v>1684.8071399999999</v>
      </c>
      <c r="O2263" t="str">
        <f t="shared" si="71"/>
        <v/>
      </c>
      <c r="P2263" t="str">
        <f t="shared" si="72"/>
        <v/>
      </c>
    </row>
    <row r="2264" spans="1:16">
      <c r="A2264" s="8" t="s">
        <v>19498</v>
      </c>
      <c r="B2264" s="8" t="b">
        <v>0</v>
      </c>
      <c r="C2264" s="8" t="s">
        <v>16</v>
      </c>
      <c r="D2264" s="8" t="s">
        <v>16</v>
      </c>
      <c r="E2264" s="8">
        <v>15</v>
      </c>
      <c r="F2264" s="8" t="s">
        <v>19497</v>
      </c>
      <c r="G2264" s="8">
        <v>1</v>
      </c>
      <c r="H2264" s="8">
        <v>3</v>
      </c>
      <c r="I2264" s="8">
        <v>1</v>
      </c>
      <c r="J2264" s="8" t="s">
        <v>1441</v>
      </c>
      <c r="K2264" s="8" t="s">
        <v>1442</v>
      </c>
      <c r="L2264" s="8" t="s">
        <v>1443</v>
      </c>
      <c r="M2264" s="8" t="s">
        <v>20653</v>
      </c>
      <c r="N2264" s="8">
        <v>1687.79087</v>
      </c>
      <c r="O2264" t="str">
        <f t="shared" si="71"/>
        <v/>
      </c>
      <c r="P2264" t="str">
        <f t="shared" si="72"/>
        <v/>
      </c>
    </row>
    <row r="2265" spans="1:16">
      <c r="A2265" s="8" t="s">
        <v>2755</v>
      </c>
      <c r="B2265" s="8" t="b">
        <v>0</v>
      </c>
      <c r="C2265" s="8" t="s">
        <v>16</v>
      </c>
      <c r="D2265" s="8" t="s">
        <v>16</v>
      </c>
      <c r="E2265" s="8">
        <v>19</v>
      </c>
      <c r="F2265" s="8" t="s">
        <v>2754</v>
      </c>
      <c r="G2265" s="8">
        <v>1</v>
      </c>
      <c r="H2265" s="8">
        <v>1</v>
      </c>
      <c r="I2265" s="8">
        <v>1</v>
      </c>
      <c r="J2265" s="8" t="s">
        <v>1421</v>
      </c>
      <c r="K2265" s="8" t="s">
        <v>1421</v>
      </c>
      <c r="L2265" s="8" t="s">
        <v>1422</v>
      </c>
      <c r="M2265" s="8" t="s">
        <v>2753</v>
      </c>
      <c r="N2265" s="8">
        <v>2083.96794</v>
      </c>
      <c r="O2265" t="str">
        <f t="shared" si="71"/>
        <v/>
      </c>
      <c r="P2265" t="str">
        <f t="shared" si="72"/>
        <v/>
      </c>
    </row>
    <row r="2266" spans="1:16">
      <c r="A2266" s="8" t="s">
        <v>12184</v>
      </c>
      <c r="B2266" s="8" t="b">
        <v>0</v>
      </c>
      <c r="C2266" s="8" t="s">
        <v>16</v>
      </c>
      <c r="D2266" s="8" t="s">
        <v>16</v>
      </c>
      <c r="E2266" s="8">
        <v>13</v>
      </c>
      <c r="F2266" s="8" t="s">
        <v>12183</v>
      </c>
      <c r="G2266" s="8">
        <v>1</v>
      </c>
      <c r="H2266" s="8">
        <v>1</v>
      </c>
      <c r="I2266" s="8">
        <v>1</v>
      </c>
      <c r="J2266" s="8" t="s">
        <v>12182</v>
      </c>
      <c r="K2266" s="8" t="s">
        <v>12182</v>
      </c>
      <c r="L2266" s="8" t="s">
        <v>12181</v>
      </c>
      <c r="M2266" s="8" t="s">
        <v>12180</v>
      </c>
      <c r="N2266" s="8">
        <v>1507.6295600000001</v>
      </c>
      <c r="O2266" t="str">
        <f t="shared" si="71"/>
        <v/>
      </c>
      <c r="P2266" t="str">
        <f t="shared" si="72"/>
        <v/>
      </c>
    </row>
    <row r="2267" spans="1:16">
      <c r="A2267" s="8" t="s">
        <v>13809</v>
      </c>
      <c r="B2267" s="8" t="b">
        <v>0</v>
      </c>
      <c r="C2267" s="8" t="s">
        <v>16</v>
      </c>
      <c r="D2267" s="8" t="s">
        <v>16</v>
      </c>
      <c r="E2267" s="8">
        <v>15</v>
      </c>
      <c r="F2267" s="8" t="s">
        <v>13808</v>
      </c>
      <c r="G2267" s="8">
        <v>1</v>
      </c>
      <c r="H2267" s="8">
        <v>1</v>
      </c>
      <c r="I2267" s="8">
        <v>1</v>
      </c>
      <c r="J2267" s="8" t="s">
        <v>12182</v>
      </c>
      <c r="K2267" s="8" t="s">
        <v>12182</v>
      </c>
      <c r="L2267" s="8" t="s">
        <v>12181</v>
      </c>
      <c r="M2267" s="8" t="s">
        <v>13807</v>
      </c>
      <c r="N2267" s="8">
        <v>1849.80998</v>
      </c>
      <c r="O2267" t="str">
        <f t="shared" si="71"/>
        <v/>
      </c>
      <c r="P2267" t="str">
        <f t="shared" si="72"/>
        <v/>
      </c>
    </row>
    <row r="2268" spans="1:16">
      <c r="A2268" s="8" t="s">
        <v>13806</v>
      </c>
      <c r="B2268" s="8" t="b">
        <v>0</v>
      </c>
      <c r="C2268" s="8" t="s">
        <v>16</v>
      </c>
      <c r="D2268" s="8" t="s">
        <v>16</v>
      </c>
      <c r="E2268" s="8">
        <v>16</v>
      </c>
      <c r="F2268" s="8" t="s">
        <v>13805</v>
      </c>
      <c r="G2268" s="8">
        <v>1</v>
      </c>
      <c r="H2268" s="8">
        <v>1</v>
      </c>
      <c r="I2268" s="8">
        <v>1</v>
      </c>
      <c r="J2268" s="8" t="s">
        <v>12182</v>
      </c>
      <c r="K2268" s="8" t="s">
        <v>12182</v>
      </c>
      <c r="L2268" s="8" t="s">
        <v>12181</v>
      </c>
      <c r="M2268" s="8" t="s">
        <v>13804</v>
      </c>
      <c r="N2268" s="8">
        <v>1978.85257</v>
      </c>
      <c r="O2268" t="str">
        <f t="shared" si="71"/>
        <v/>
      </c>
      <c r="P2268" t="str">
        <f t="shared" si="72"/>
        <v/>
      </c>
    </row>
    <row r="2269" spans="1:16">
      <c r="A2269" s="8" t="s">
        <v>13784</v>
      </c>
      <c r="B2269" s="8" t="b">
        <v>0</v>
      </c>
      <c r="C2269" s="8" t="s">
        <v>16</v>
      </c>
      <c r="D2269" s="8" t="s">
        <v>16</v>
      </c>
      <c r="E2269" s="8">
        <v>14</v>
      </c>
      <c r="F2269" s="8" t="s">
        <v>13783</v>
      </c>
      <c r="G2269" s="8">
        <v>1</v>
      </c>
      <c r="H2269" s="8">
        <v>1</v>
      </c>
      <c r="I2269" s="8">
        <v>1</v>
      </c>
      <c r="J2269" s="8" t="s">
        <v>2820</v>
      </c>
      <c r="K2269" s="8" t="s">
        <v>2820</v>
      </c>
      <c r="L2269" s="8" t="s">
        <v>2819</v>
      </c>
      <c r="M2269" s="8" t="s">
        <v>13782</v>
      </c>
      <c r="N2269" s="8">
        <v>1519.7962299999999</v>
      </c>
      <c r="O2269" t="str">
        <f t="shared" si="71"/>
        <v/>
      </c>
      <c r="P2269" t="str">
        <f t="shared" si="72"/>
        <v/>
      </c>
    </row>
    <row r="2270" spans="1:16">
      <c r="A2270" s="8" t="s">
        <v>20652</v>
      </c>
      <c r="B2270" s="8" t="b">
        <v>0</v>
      </c>
      <c r="C2270" s="8" t="s">
        <v>16</v>
      </c>
      <c r="D2270" s="8" t="s">
        <v>16</v>
      </c>
      <c r="E2270" s="8">
        <v>15</v>
      </c>
      <c r="F2270" s="8" t="s">
        <v>20651</v>
      </c>
      <c r="G2270" s="8">
        <v>1</v>
      </c>
      <c r="H2270" s="8">
        <v>1</v>
      </c>
      <c r="I2270" s="8">
        <v>1</v>
      </c>
      <c r="J2270" s="8" t="s">
        <v>20650</v>
      </c>
      <c r="K2270" s="8" t="s">
        <v>20650</v>
      </c>
      <c r="L2270" s="8" t="s">
        <v>20649</v>
      </c>
      <c r="M2270" s="8" t="s">
        <v>20648</v>
      </c>
      <c r="N2270" s="8">
        <v>1730.90717</v>
      </c>
      <c r="O2270" t="str">
        <f t="shared" si="71"/>
        <v/>
      </c>
      <c r="P2270" t="str">
        <f t="shared" si="72"/>
        <v/>
      </c>
    </row>
    <row r="2271" spans="1:16">
      <c r="A2271" s="8" t="s">
        <v>1084</v>
      </c>
      <c r="B2271" s="8" t="b">
        <v>0</v>
      </c>
      <c r="C2271" s="8" t="s">
        <v>16</v>
      </c>
      <c r="D2271" s="8" t="s">
        <v>16</v>
      </c>
      <c r="E2271" s="8">
        <v>20</v>
      </c>
      <c r="F2271" s="8" t="s">
        <v>1085</v>
      </c>
      <c r="G2271" s="8">
        <v>1</v>
      </c>
      <c r="H2271" s="8">
        <v>1</v>
      </c>
      <c r="I2271" s="8">
        <v>2</v>
      </c>
      <c r="J2271" s="8" t="s">
        <v>244</v>
      </c>
      <c r="K2271" s="8" t="s">
        <v>244</v>
      </c>
      <c r="L2271" s="8" t="s">
        <v>245</v>
      </c>
      <c r="M2271" s="8" t="s">
        <v>1086</v>
      </c>
      <c r="N2271" s="8">
        <v>2015.9992400000001</v>
      </c>
      <c r="O2271" t="str">
        <f t="shared" si="71"/>
        <v/>
      </c>
      <c r="P2271" t="str">
        <f t="shared" si="72"/>
        <v/>
      </c>
    </row>
    <row r="2272" spans="1:16">
      <c r="A2272" s="8" t="s">
        <v>2752</v>
      </c>
      <c r="B2272" s="8" t="b">
        <v>0</v>
      </c>
      <c r="C2272" s="8" t="s">
        <v>16</v>
      </c>
      <c r="D2272" s="8" t="s">
        <v>16</v>
      </c>
      <c r="E2272" s="8">
        <v>14</v>
      </c>
      <c r="F2272" s="8" t="s">
        <v>2751</v>
      </c>
      <c r="G2272" s="8">
        <v>1</v>
      </c>
      <c r="H2272" s="8">
        <v>1</v>
      </c>
      <c r="I2272" s="8">
        <v>1</v>
      </c>
      <c r="J2272" s="8" t="s">
        <v>2489</v>
      </c>
      <c r="K2272" s="8" t="s">
        <v>2489</v>
      </c>
      <c r="L2272" s="8" t="s">
        <v>2488</v>
      </c>
      <c r="M2272" s="8" t="s">
        <v>2750</v>
      </c>
      <c r="N2272" s="8">
        <v>1659.77214</v>
      </c>
      <c r="O2272" t="str">
        <f t="shared" si="71"/>
        <v/>
      </c>
      <c r="P2272" t="str">
        <f t="shared" si="72"/>
        <v/>
      </c>
    </row>
    <row r="2273" spans="1:16">
      <c r="A2273" s="8" t="s">
        <v>13803</v>
      </c>
      <c r="B2273" s="8" t="b">
        <v>0</v>
      </c>
      <c r="C2273" s="8" t="s">
        <v>16</v>
      </c>
      <c r="D2273" s="8" t="s">
        <v>16</v>
      </c>
      <c r="E2273" s="8">
        <v>15</v>
      </c>
      <c r="F2273" s="8" t="s">
        <v>13802</v>
      </c>
      <c r="G2273" s="8">
        <v>1</v>
      </c>
      <c r="H2273" s="8">
        <v>1</v>
      </c>
      <c r="I2273" s="8">
        <v>1</v>
      </c>
      <c r="J2273" s="8" t="s">
        <v>2489</v>
      </c>
      <c r="K2273" s="8" t="s">
        <v>2489</v>
      </c>
      <c r="L2273" s="8" t="s">
        <v>2488</v>
      </c>
      <c r="M2273" s="8" t="s">
        <v>13801</v>
      </c>
      <c r="N2273" s="8">
        <v>1772.8561999999999</v>
      </c>
      <c r="O2273" t="str">
        <f t="shared" si="71"/>
        <v/>
      </c>
      <c r="P2273" t="str">
        <f t="shared" si="72"/>
        <v/>
      </c>
    </row>
    <row r="2274" spans="1:16">
      <c r="A2274" s="8" t="s">
        <v>2494</v>
      </c>
      <c r="B2274" s="8" t="b">
        <v>0</v>
      </c>
      <c r="C2274" s="8" t="s">
        <v>16</v>
      </c>
      <c r="D2274" s="8" t="s">
        <v>16</v>
      </c>
      <c r="E2274" s="8">
        <v>16</v>
      </c>
      <c r="F2274" s="8" t="s">
        <v>2493</v>
      </c>
      <c r="G2274" s="8">
        <v>1</v>
      </c>
      <c r="H2274" s="8">
        <v>1</v>
      </c>
      <c r="I2274" s="8">
        <v>1</v>
      </c>
      <c r="J2274" s="8" t="s">
        <v>2489</v>
      </c>
      <c r="K2274" s="8" t="s">
        <v>2489</v>
      </c>
      <c r="L2274" s="8" t="s">
        <v>2488</v>
      </c>
      <c r="M2274" s="8" t="s">
        <v>2492</v>
      </c>
      <c r="N2274" s="8">
        <v>1885.9402700000001</v>
      </c>
      <c r="O2274" t="str">
        <f t="shared" si="71"/>
        <v/>
      </c>
      <c r="P2274" t="str">
        <f t="shared" si="72"/>
        <v/>
      </c>
    </row>
    <row r="2275" spans="1:16">
      <c r="A2275" s="8" t="s">
        <v>2491</v>
      </c>
      <c r="B2275" s="8" t="b">
        <v>0</v>
      </c>
      <c r="C2275" s="8" t="s">
        <v>16</v>
      </c>
      <c r="D2275" s="8" t="s">
        <v>16</v>
      </c>
      <c r="E2275" s="8">
        <v>17</v>
      </c>
      <c r="F2275" s="8" t="s">
        <v>2490</v>
      </c>
      <c r="G2275" s="8">
        <v>1</v>
      </c>
      <c r="H2275" s="8">
        <v>1</v>
      </c>
      <c r="I2275" s="8">
        <v>1</v>
      </c>
      <c r="J2275" s="8" t="s">
        <v>2489</v>
      </c>
      <c r="K2275" s="8" t="s">
        <v>2489</v>
      </c>
      <c r="L2275" s="8" t="s">
        <v>2488</v>
      </c>
      <c r="M2275" s="8" t="s">
        <v>2487</v>
      </c>
      <c r="N2275" s="8">
        <v>2014.9828600000001</v>
      </c>
      <c r="O2275" t="str">
        <f t="shared" si="71"/>
        <v/>
      </c>
      <c r="P2275" t="str">
        <f t="shared" si="72"/>
        <v/>
      </c>
    </row>
    <row r="2276" spans="1:16">
      <c r="A2276" s="8" t="s">
        <v>13800</v>
      </c>
      <c r="B2276" s="8" t="b">
        <v>0</v>
      </c>
      <c r="C2276" s="8" t="s">
        <v>70</v>
      </c>
      <c r="D2276" s="8" t="s">
        <v>16</v>
      </c>
      <c r="E2276" s="8">
        <v>13</v>
      </c>
      <c r="F2276" s="8" t="s">
        <v>13799</v>
      </c>
      <c r="G2276" s="8">
        <v>1</v>
      </c>
      <c r="H2276" s="8">
        <v>2</v>
      </c>
      <c r="I2276" s="8">
        <v>1</v>
      </c>
      <c r="J2276" s="8" t="s">
        <v>13795</v>
      </c>
      <c r="K2276" s="8" t="s">
        <v>13794</v>
      </c>
      <c r="L2276" s="8" t="s">
        <v>13793</v>
      </c>
      <c r="M2276" s="8" t="s">
        <v>13798</v>
      </c>
      <c r="N2276" s="8">
        <v>1452.74413</v>
      </c>
      <c r="O2276" t="str">
        <f t="shared" si="71"/>
        <v/>
      </c>
      <c r="P2276" t="str">
        <f t="shared" si="72"/>
        <v/>
      </c>
    </row>
    <row r="2277" spans="1:16">
      <c r="A2277" s="8" t="s">
        <v>2783</v>
      </c>
      <c r="B2277" s="8" t="b">
        <v>0</v>
      </c>
      <c r="C2277" s="8" t="s">
        <v>16</v>
      </c>
      <c r="D2277" s="8" t="s">
        <v>618</v>
      </c>
      <c r="E2277" s="8">
        <v>15</v>
      </c>
      <c r="F2277" s="8" t="s">
        <v>2782</v>
      </c>
      <c r="G2277" s="8">
        <v>1</v>
      </c>
      <c r="H2277" s="8">
        <v>1</v>
      </c>
      <c r="I2277" s="8">
        <v>2</v>
      </c>
      <c r="J2277" s="8" t="s">
        <v>169</v>
      </c>
      <c r="K2277" s="8" t="s">
        <v>169</v>
      </c>
      <c r="L2277" s="8" t="s">
        <v>170</v>
      </c>
      <c r="M2277" s="8" t="s">
        <v>2781</v>
      </c>
      <c r="N2277" s="8">
        <v>1599.8271500000001</v>
      </c>
      <c r="O2277" t="str">
        <f t="shared" si="71"/>
        <v/>
      </c>
      <c r="P2277" t="str">
        <f t="shared" si="72"/>
        <v/>
      </c>
    </row>
    <row r="2278" spans="1:16">
      <c r="A2278" s="8" t="s">
        <v>13797</v>
      </c>
      <c r="B2278" s="8" t="b">
        <v>0</v>
      </c>
      <c r="C2278" s="8" t="s">
        <v>70</v>
      </c>
      <c r="D2278" s="8" t="s">
        <v>16</v>
      </c>
      <c r="E2278" s="8">
        <v>14</v>
      </c>
      <c r="F2278" s="8" t="s">
        <v>13796</v>
      </c>
      <c r="G2278" s="8">
        <v>1</v>
      </c>
      <c r="H2278" s="8">
        <v>2</v>
      </c>
      <c r="I2278" s="8">
        <v>2</v>
      </c>
      <c r="J2278" s="8" t="s">
        <v>13795</v>
      </c>
      <c r="K2278" s="8" t="s">
        <v>13794</v>
      </c>
      <c r="L2278" s="8" t="s">
        <v>13793</v>
      </c>
      <c r="M2278" s="8" t="s">
        <v>13792</v>
      </c>
      <c r="N2278" s="8">
        <v>1589.80304</v>
      </c>
      <c r="O2278" t="str">
        <f t="shared" si="71"/>
        <v/>
      </c>
      <c r="P2278" t="str">
        <f t="shared" si="72"/>
        <v/>
      </c>
    </row>
    <row r="2279" spans="1:16">
      <c r="A2279" s="8" t="s">
        <v>14830</v>
      </c>
      <c r="B2279" s="8" t="b">
        <v>0</v>
      </c>
      <c r="C2279" s="8" t="s">
        <v>16</v>
      </c>
      <c r="D2279" s="8" t="s">
        <v>618</v>
      </c>
      <c r="E2279" s="8">
        <v>14</v>
      </c>
      <c r="F2279" s="8" t="s">
        <v>14829</v>
      </c>
      <c r="G2279" s="8">
        <v>1</v>
      </c>
      <c r="H2279" s="8">
        <v>1</v>
      </c>
      <c r="I2279" s="8">
        <v>2</v>
      </c>
      <c r="J2279" s="8" t="s">
        <v>169</v>
      </c>
      <c r="K2279" s="8" t="s">
        <v>169</v>
      </c>
      <c r="L2279" s="8" t="s">
        <v>170</v>
      </c>
      <c r="M2279" s="8" t="s">
        <v>14828</v>
      </c>
      <c r="N2279" s="8">
        <v>1443.72604</v>
      </c>
      <c r="O2279" t="str">
        <f t="shared" si="71"/>
        <v/>
      </c>
      <c r="P2279" t="str">
        <f t="shared" si="72"/>
        <v/>
      </c>
    </row>
    <row r="2280" spans="1:16">
      <c r="A2280" s="8" t="s">
        <v>15748</v>
      </c>
      <c r="B2280" s="8" t="b">
        <v>0</v>
      </c>
      <c r="C2280" s="8" t="s">
        <v>16</v>
      </c>
      <c r="D2280" s="8" t="s">
        <v>16</v>
      </c>
      <c r="E2280" s="8">
        <v>14</v>
      </c>
      <c r="F2280" s="8" t="s">
        <v>15747</v>
      </c>
      <c r="G2280" s="8">
        <v>1</v>
      </c>
      <c r="H2280" s="8">
        <v>1</v>
      </c>
      <c r="I2280" s="8">
        <v>1</v>
      </c>
      <c r="J2280" s="8" t="s">
        <v>15746</v>
      </c>
      <c r="K2280" s="8" t="s">
        <v>15746</v>
      </c>
      <c r="L2280" s="8" t="s">
        <v>15745</v>
      </c>
      <c r="M2280" s="8" t="s">
        <v>15744</v>
      </c>
      <c r="N2280" s="8">
        <v>1618.85474</v>
      </c>
      <c r="O2280" t="str">
        <f t="shared" si="71"/>
        <v/>
      </c>
      <c r="P2280" t="str">
        <f t="shared" si="72"/>
        <v/>
      </c>
    </row>
    <row r="2281" spans="1:16">
      <c r="A2281" s="8" t="s">
        <v>15738</v>
      </c>
      <c r="B2281" s="8" t="b">
        <v>0</v>
      </c>
      <c r="C2281" s="8" t="s">
        <v>16</v>
      </c>
      <c r="D2281" s="8" t="s">
        <v>5119</v>
      </c>
      <c r="E2281" s="8">
        <v>15</v>
      </c>
      <c r="F2281" s="8" t="s">
        <v>15737</v>
      </c>
      <c r="G2281" s="8">
        <v>1</v>
      </c>
      <c r="H2281" s="8">
        <v>1</v>
      </c>
      <c r="I2281" s="8">
        <v>2</v>
      </c>
      <c r="J2281" s="8" t="s">
        <v>2028</v>
      </c>
      <c r="K2281" s="8" t="s">
        <v>2028</v>
      </c>
      <c r="L2281" s="8" t="s">
        <v>2027</v>
      </c>
      <c r="M2281" s="8" t="s">
        <v>15736</v>
      </c>
      <c r="N2281" s="8">
        <v>1821.7669800000001</v>
      </c>
      <c r="O2281" t="str">
        <f t="shared" si="71"/>
        <v/>
      </c>
      <c r="P2281" t="str">
        <f t="shared" si="72"/>
        <v/>
      </c>
    </row>
    <row r="2282" spans="1:16">
      <c r="A2282" s="8" t="s">
        <v>20647</v>
      </c>
      <c r="B2282" s="8" t="b">
        <v>0</v>
      </c>
      <c r="C2282" s="8" t="s">
        <v>16</v>
      </c>
      <c r="D2282" s="8" t="s">
        <v>16</v>
      </c>
      <c r="E2282" s="8">
        <v>15</v>
      </c>
      <c r="F2282" s="8" t="s">
        <v>20646</v>
      </c>
      <c r="G2282" s="8">
        <v>1</v>
      </c>
      <c r="H2282" s="8">
        <v>1</v>
      </c>
      <c r="I2282" s="8">
        <v>1</v>
      </c>
      <c r="J2282" s="8" t="s">
        <v>20645</v>
      </c>
      <c r="K2282" s="8" t="s">
        <v>20645</v>
      </c>
      <c r="L2282" s="8" t="s">
        <v>20644</v>
      </c>
      <c r="M2282" s="8" t="s">
        <v>20643</v>
      </c>
      <c r="N2282" s="8">
        <v>1596.78639</v>
      </c>
      <c r="O2282" t="str">
        <f t="shared" si="71"/>
        <v/>
      </c>
      <c r="P2282" t="str">
        <f t="shared" si="72"/>
        <v/>
      </c>
    </row>
    <row r="2283" spans="1:16">
      <c r="A2283" s="8" t="s">
        <v>15765</v>
      </c>
      <c r="B2283" s="8" t="b">
        <v>0</v>
      </c>
      <c r="C2283" s="8" t="s">
        <v>16</v>
      </c>
      <c r="D2283" s="8" t="s">
        <v>16</v>
      </c>
      <c r="E2283" s="8">
        <v>13</v>
      </c>
      <c r="F2283" s="8" t="s">
        <v>15764</v>
      </c>
      <c r="G2283" s="8">
        <v>1</v>
      </c>
      <c r="H2283" s="8">
        <v>1</v>
      </c>
      <c r="I2283" s="8">
        <v>2</v>
      </c>
      <c r="J2283" s="8" t="s">
        <v>2997</v>
      </c>
      <c r="K2283" s="8" t="s">
        <v>2997</v>
      </c>
      <c r="L2283" s="8" t="s">
        <v>2996</v>
      </c>
      <c r="M2283" s="8" t="s">
        <v>15763</v>
      </c>
      <c r="N2283" s="8">
        <v>1573.8180199999999</v>
      </c>
      <c r="O2283" t="str">
        <f t="shared" si="71"/>
        <v/>
      </c>
      <c r="P2283" t="str">
        <f t="shared" si="72"/>
        <v/>
      </c>
    </row>
    <row r="2284" spans="1:16">
      <c r="A2284" s="8" t="s">
        <v>9749</v>
      </c>
      <c r="B2284" s="8" t="b">
        <v>0</v>
      </c>
      <c r="C2284" s="8" t="s">
        <v>16</v>
      </c>
      <c r="D2284" s="8" t="s">
        <v>16</v>
      </c>
      <c r="E2284" s="8">
        <v>14</v>
      </c>
      <c r="F2284" s="8" t="s">
        <v>9748</v>
      </c>
      <c r="G2284" s="8">
        <v>1</v>
      </c>
      <c r="H2284" s="8">
        <v>1</v>
      </c>
      <c r="I2284" s="8">
        <v>3</v>
      </c>
      <c r="J2284" s="8" t="s">
        <v>2997</v>
      </c>
      <c r="K2284" s="8" t="s">
        <v>2997</v>
      </c>
      <c r="L2284" s="8" t="s">
        <v>2996</v>
      </c>
      <c r="M2284" s="8" t="s">
        <v>9747</v>
      </c>
      <c r="N2284" s="8">
        <v>1759.89734</v>
      </c>
      <c r="O2284" t="str">
        <f t="shared" si="71"/>
        <v/>
      </c>
      <c r="P2284" t="str">
        <f t="shared" si="72"/>
        <v/>
      </c>
    </row>
    <row r="2285" spans="1:16">
      <c r="A2285" s="8" t="s">
        <v>2999</v>
      </c>
      <c r="B2285" s="8" t="b">
        <v>0</v>
      </c>
      <c r="C2285" s="8" t="s">
        <v>16</v>
      </c>
      <c r="D2285" s="8" t="s">
        <v>16</v>
      </c>
      <c r="E2285" s="8">
        <v>15</v>
      </c>
      <c r="F2285" s="8" t="s">
        <v>2998</v>
      </c>
      <c r="G2285" s="8">
        <v>1</v>
      </c>
      <c r="H2285" s="8">
        <v>1</v>
      </c>
      <c r="I2285" s="8">
        <v>9</v>
      </c>
      <c r="J2285" s="8" t="s">
        <v>2997</v>
      </c>
      <c r="K2285" s="8" t="s">
        <v>2997</v>
      </c>
      <c r="L2285" s="8" t="s">
        <v>2996</v>
      </c>
      <c r="M2285" s="8" t="s">
        <v>2995</v>
      </c>
      <c r="N2285" s="8">
        <v>1873.9402700000001</v>
      </c>
      <c r="O2285" t="str">
        <f t="shared" si="71"/>
        <v/>
      </c>
      <c r="P2285" t="str">
        <f t="shared" si="72"/>
        <v/>
      </c>
    </row>
    <row r="2286" spans="1:16">
      <c r="A2286" s="8" t="s">
        <v>19738</v>
      </c>
      <c r="B2286" s="8" t="b">
        <v>0</v>
      </c>
      <c r="C2286" s="8" t="s">
        <v>16</v>
      </c>
      <c r="D2286" s="8" t="s">
        <v>1512</v>
      </c>
      <c r="E2286" s="8">
        <v>13</v>
      </c>
      <c r="F2286" s="8" t="s">
        <v>19737</v>
      </c>
      <c r="G2286" s="8">
        <v>1</v>
      </c>
      <c r="H2286" s="8">
        <v>1</v>
      </c>
      <c r="I2286" s="8">
        <v>1</v>
      </c>
      <c r="J2286" s="8" t="s">
        <v>6449</v>
      </c>
      <c r="K2286" s="8" t="s">
        <v>6449</v>
      </c>
      <c r="L2286" s="8" t="s">
        <v>6448</v>
      </c>
      <c r="M2286" s="8" t="s">
        <v>19736</v>
      </c>
      <c r="N2286" s="8">
        <v>1646.6791499999999</v>
      </c>
      <c r="O2286" t="str">
        <f t="shared" si="71"/>
        <v/>
      </c>
      <c r="P2286" t="str">
        <f t="shared" si="72"/>
        <v/>
      </c>
    </row>
    <row r="2287" spans="1:16">
      <c r="A2287" s="8" t="s">
        <v>2878</v>
      </c>
      <c r="B2287" s="8" t="b">
        <v>0</v>
      </c>
      <c r="C2287" s="8" t="s">
        <v>70</v>
      </c>
      <c r="D2287" s="8" t="s">
        <v>16</v>
      </c>
      <c r="E2287" s="8">
        <v>13</v>
      </c>
      <c r="F2287" s="8" t="s">
        <v>2877</v>
      </c>
      <c r="G2287" s="8">
        <v>1</v>
      </c>
      <c r="H2287" s="8">
        <v>4</v>
      </c>
      <c r="I2287" s="8">
        <v>1</v>
      </c>
      <c r="J2287" s="8" t="s">
        <v>1229</v>
      </c>
      <c r="K2287" s="8" t="s">
        <v>2260</v>
      </c>
      <c r="L2287" s="8" t="s">
        <v>1231</v>
      </c>
      <c r="M2287" s="8" t="s">
        <v>2876</v>
      </c>
      <c r="N2287" s="8">
        <v>1489.7791400000001</v>
      </c>
      <c r="O2287" t="str">
        <f t="shared" si="71"/>
        <v/>
      </c>
      <c r="P2287" t="str">
        <f t="shared" si="72"/>
        <v/>
      </c>
    </row>
    <row r="2288" spans="1:16">
      <c r="A2288" s="8" t="s">
        <v>2878</v>
      </c>
      <c r="B2288" s="8" t="b">
        <v>0</v>
      </c>
      <c r="C2288" s="8" t="s">
        <v>70</v>
      </c>
      <c r="D2288" s="8" t="s">
        <v>570</v>
      </c>
      <c r="E2288" s="8">
        <v>13</v>
      </c>
      <c r="F2288" s="8" t="s">
        <v>2877</v>
      </c>
      <c r="G2288" s="8">
        <v>1</v>
      </c>
      <c r="H2288" s="8">
        <v>4</v>
      </c>
      <c r="I2288" s="8">
        <v>4</v>
      </c>
      <c r="J2288" s="8" t="s">
        <v>1229</v>
      </c>
      <c r="K2288" s="8" t="s">
        <v>2260</v>
      </c>
      <c r="L2288" s="8" t="s">
        <v>1231</v>
      </c>
      <c r="M2288" s="8" t="s">
        <v>2876</v>
      </c>
      <c r="N2288" s="8">
        <v>1505.77405</v>
      </c>
      <c r="O2288" t="str">
        <f t="shared" si="71"/>
        <v/>
      </c>
      <c r="P2288" t="str">
        <f t="shared" si="72"/>
        <v/>
      </c>
    </row>
    <row r="2289" spans="1:16">
      <c r="A2289" s="8" t="s">
        <v>15754</v>
      </c>
      <c r="B2289" s="8" t="b">
        <v>0</v>
      </c>
      <c r="C2289" s="8" t="s">
        <v>70</v>
      </c>
      <c r="D2289" s="8" t="s">
        <v>570</v>
      </c>
      <c r="E2289" s="8">
        <v>14</v>
      </c>
      <c r="F2289" s="8" t="s">
        <v>15753</v>
      </c>
      <c r="G2289" s="8">
        <v>1</v>
      </c>
      <c r="H2289" s="8">
        <v>4</v>
      </c>
      <c r="I2289" s="8">
        <v>1</v>
      </c>
      <c r="J2289" s="8" t="s">
        <v>1229</v>
      </c>
      <c r="K2289" s="8" t="s">
        <v>2260</v>
      </c>
      <c r="L2289" s="8" t="s">
        <v>1231</v>
      </c>
      <c r="M2289" s="8" t="s">
        <v>15752</v>
      </c>
      <c r="N2289" s="8">
        <v>1652.84247</v>
      </c>
      <c r="O2289" t="str">
        <f t="shared" si="71"/>
        <v/>
      </c>
      <c r="P2289" t="str">
        <f t="shared" si="72"/>
        <v/>
      </c>
    </row>
    <row r="2290" spans="1:16">
      <c r="A2290" s="8" t="s">
        <v>2875</v>
      </c>
      <c r="B2290" s="8" t="b">
        <v>0</v>
      </c>
      <c r="C2290" s="8" t="s">
        <v>70</v>
      </c>
      <c r="D2290" s="8" t="s">
        <v>16</v>
      </c>
      <c r="E2290" s="8">
        <v>15</v>
      </c>
      <c r="F2290" s="8" t="s">
        <v>2874</v>
      </c>
      <c r="G2290" s="8">
        <v>1</v>
      </c>
      <c r="H2290" s="8">
        <v>2</v>
      </c>
      <c r="I2290" s="8">
        <v>1</v>
      </c>
      <c r="J2290" s="8" t="s">
        <v>1229</v>
      </c>
      <c r="K2290" s="8" t="s">
        <v>1230</v>
      </c>
      <c r="L2290" s="8" t="s">
        <v>1231</v>
      </c>
      <c r="M2290" s="8" t="s">
        <v>2873</v>
      </c>
      <c r="N2290" s="8">
        <v>1765.89014</v>
      </c>
      <c r="O2290" t="str">
        <f t="shared" si="71"/>
        <v/>
      </c>
      <c r="P2290" t="str">
        <f t="shared" si="72"/>
        <v/>
      </c>
    </row>
    <row r="2291" spans="1:16">
      <c r="A2291" s="8" t="s">
        <v>2875</v>
      </c>
      <c r="B2291" s="8" t="b">
        <v>0</v>
      </c>
      <c r="C2291" s="8" t="s">
        <v>70</v>
      </c>
      <c r="D2291" s="8" t="s">
        <v>570</v>
      </c>
      <c r="E2291" s="8">
        <v>15</v>
      </c>
      <c r="F2291" s="8" t="s">
        <v>2874</v>
      </c>
      <c r="G2291" s="8">
        <v>1</v>
      </c>
      <c r="H2291" s="8">
        <v>2</v>
      </c>
      <c r="I2291" s="8">
        <v>5</v>
      </c>
      <c r="J2291" s="8" t="s">
        <v>1229</v>
      </c>
      <c r="K2291" s="8" t="s">
        <v>1230</v>
      </c>
      <c r="L2291" s="8" t="s">
        <v>1231</v>
      </c>
      <c r="M2291" s="8" t="s">
        <v>2873</v>
      </c>
      <c r="N2291" s="8">
        <v>1781.8850600000001</v>
      </c>
      <c r="O2291" t="str">
        <f t="shared" si="71"/>
        <v/>
      </c>
      <c r="P2291" t="str">
        <f t="shared" si="72"/>
        <v/>
      </c>
    </row>
    <row r="2292" spans="1:16">
      <c r="A2292" s="8" t="s">
        <v>2872</v>
      </c>
      <c r="B2292" s="8" t="b">
        <v>0</v>
      </c>
      <c r="C2292" s="8" t="s">
        <v>16</v>
      </c>
      <c r="D2292" s="8" t="s">
        <v>570</v>
      </c>
      <c r="E2292" s="8">
        <v>13</v>
      </c>
      <c r="F2292" s="8" t="s">
        <v>2871</v>
      </c>
      <c r="G2292" s="8">
        <v>1</v>
      </c>
      <c r="H2292" s="8">
        <v>3</v>
      </c>
      <c r="I2292" s="8">
        <v>1</v>
      </c>
      <c r="J2292" s="8" t="s">
        <v>2269</v>
      </c>
      <c r="K2292" s="8" t="s">
        <v>2268</v>
      </c>
      <c r="L2292" s="8" t="s">
        <v>2267</v>
      </c>
      <c r="M2292" s="8" t="s">
        <v>2870</v>
      </c>
      <c r="N2292" s="8">
        <v>1533.7801999999999</v>
      </c>
      <c r="O2292" t="str">
        <f t="shared" si="71"/>
        <v/>
      </c>
      <c r="P2292" t="str">
        <f t="shared" si="72"/>
        <v/>
      </c>
    </row>
    <row r="2293" spans="1:16">
      <c r="A2293" s="8" t="s">
        <v>15751</v>
      </c>
      <c r="B2293" s="8" t="b">
        <v>0</v>
      </c>
      <c r="C2293" s="8" t="s">
        <v>16</v>
      </c>
      <c r="D2293" s="8" t="s">
        <v>570</v>
      </c>
      <c r="E2293" s="8">
        <v>15</v>
      </c>
      <c r="F2293" s="8" t="s">
        <v>15750</v>
      </c>
      <c r="G2293" s="8">
        <v>1</v>
      </c>
      <c r="H2293" s="8">
        <v>2</v>
      </c>
      <c r="I2293" s="8">
        <v>4</v>
      </c>
      <c r="J2293" s="8" t="s">
        <v>2269</v>
      </c>
      <c r="K2293" s="8" t="s">
        <v>2273</v>
      </c>
      <c r="L2293" s="8" t="s">
        <v>2267</v>
      </c>
      <c r="M2293" s="8" t="s">
        <v>15749</v>
      </c>
      <c r="N2293" s="8">
        <v>1809.89121</v>
      </c>
      <c r="O2293" t="str">
        <f t="shared" si="71"/>
        <v/>
      </c>
      <c r="P2293" t="str">
        <f t="shared" si="72"/>
        <v/>
      </c>
    </row>
    <row r="2294" spans="1:16">
      <c r="A2294" s="8" t="s">
        <v>2760</v>
      </c>
      <c r="B2294" s="8" t="b">
        <v>0</v>
      </c>
      <c r="C2294" s="8" t="s">
        <v>70</v>
      </c>
      <c r="D2294" s="8" t="s">
        <v>16</v>
      </c>
      <c r="E2294" s="8">
        <v>15</v>
      </c>
      <c r="F2294" s="8" t="s">
        <v>2759</v>
      </c>
      <c r="G2294" s="8">
        <v>1</v>
      </c>
      <c r="H2294" s="8">
        <v>1</v>
      </c>
      <c r="I2294" s="8">
        <v>4</v>
      </c>
      <c r="J2294" s="8" t="s">
        <v>2758</v>
      </c>
      <c r="K2294" s="8" t="s">
        <v>2758</v>
      </c>
      <c r="L2294" s="8" t="s">
        <v>2757</v>
      </c>
      <c r="M2294" s="8" t="s">
        <v>2756</v>
      </c>
      <c r="N2294" s="8">
        <v>1846.02936</v>
      </c>
      <c r="O2294" t="str">
        <f t="shared" si="71"/>
        <v/>
      </c>
      <c r="P2294" t="str">
        <f t="shared" si="72"/>
        <v/>
      </c>
    </row>
    <row r="2295" spans="1:16">
      <c r="A2295" s="8" t="s">
        <v>2763</v>
      </c>
      <c r="B2295" s="8" t="b">
        <v>0</v>
      </c>
      <c r="C2295" s="8" t="s">
        <v>70</v>
      </c>
      <c r="D2295" s="8" t="s">
        <v>16</v>
      </c>
      <c r="E2295" s="8">
        <v>16</v>
      </c>
      <c r="F2295" s="8" t="s">
        <v>2762</v>
      </c>
      <c r="G2295" s="8">
        <v>1</v>
      </c>
      <c r="H2295" s="8">
        <v>1</v>
      </c>
      <c r="I2295" s="8">
        <v>4</v>
      </c>
      <c r="J2295" s="8" t="s">
        <v>2758</v>
      </c>
      <c r="K2295" s="8" t="s">
        <v>2758</v>
      </c>
      <c r="L2295" s="8" t="s">
        <v>2757</v>
      </c>
      <c r="M2295" s="8" t="s">
        <v>2761</v>
      </c>
      <c r="N2295" s="8">
        <v>1917.06647</v>
      </c>
      <c r="O2295" t="str">
        <f t="shared" si="71"/>
        <v/>
      </c>
      <c r="P2295" t="str">
        <f t="shared" si="72"/>
        <v/>
      </c>
    </row>
    <row r="2296" spans="1:16">
      <c r="A2296" s="8" t="s">
        <v>14835</v>
      </c>
      <c r="B2296" s="8" t="b">
        <v>0</v>
      </c>
      <c r="C2296" s="8" t="s">
        <v>16</v>
      </c>
      <c r="D2296" s="8" t="s">
        <v>16</v>
      </c>
      <c r="E2296" s="8">
        <v>15</v>
      </c>
      <c r="F2296" s="8" t="s">
        <v>14834</v>
      </c>
      <c r="G2296" s="8">
        <v>1</v>
      </c>
      <c r="H2296" s="8">
        <v>1</v>
      </c>
      <c r="I2296" s="8">
        <v>3</v>
      </c>
      <c r="J2296" s="8" t="s">
        <v>14833</v>
      </c>
      <c r="K2296" s="8" t="s">
        <v>14833</v>
      </c>
      <c r="L2296" s="8" t="s">
        <v>14832</v>
      </c>
      <c r="M2296" s="8" t="s">
        <v>14831</v>
      </c>
      <c r="N2296" s="8">
        <v>1822.91947</v>
      </c>
      <c r="O2296" t="str">
        <f t="shared" si="71"/>
        <v/>
      </c>
      <c r="P2296" t="str">
        <f t="shared" si="72"/>
        <v/>
      </c>
    </row>
    <row r="2297" spans="1:16">
      <c r="A2297" s="8" t="s">
        <v>2104</v>
      </c>
      <c r="B2297" s="8" t="b">
        <v>0</v>
      </c>
      <c r="C2297" s="8" t="s">
        <v>16</v>
      </c>
      <c r="D2297" s="8" t="s">
        <v>2103</v>
      </c>
      <c r="E2297" s="8">
        <v>15</v>
      </c>
      <c r="F2297" s="8" t="s">
        <v>2102</v>
      </c>
      <c r="G2297" s="8">
        <v>1</v>
      </c>
      <c r="H2297" s="8">
        <v>1</v>
      </c>
      <c r="I2297" s="8">
        <v>1</v>
      </c>
      <c r="J2297" s="8" t="s">
        <v>2101</v>
      </c>
      <c r="K2297" s="8" t="s">
        <v>2101</v>
      </c>
      <c r="L2297" s="8" t="s">
        <v>2100</v>
      </c>
      <c r="M2297" s="8" t="s">
        <v>2099</v>
      </c>
      <c r="N2297" s="8">
        <v>1998.86842</v>
      </c>
      <c r="O2297" t="str">
        <f t="shared" si="71"/>
        <v/>
      </c>
      <c r="P2297" t="str">
        <f t="shared" si="72"/>
        <v/>
      </c>
    </row>
    <row r="2298" spans="1:16">
      <c r="A2298" s="8" t="s">
        <v>2117</v>
      </c>
      <c r="B2298" s="8" t="b">
        <v>0</v>
      </c>
      <c r="C2298" s="8" t="s">
        <v>16</v>
      </c>
      <c r="D2298" s="8" t="s">
        <v>16</v>
      </c>
      <c r="E2298" s="8">
        <v>18</v>
      </c>
      <c r="F2298" s="8" t="s">
        <v>2116</v>
      </c>
      <c r="G2298" s="8">
        <v>1</v>
      </c>
      <c r="H2298" s="8">
        <v>1</v>
      </c>
      <c r="I2298" s="8">
        <v>1</v>
      </c>
      <c r="J2298" s="8" t="s">
        <v>2115</v>
      </c>
      <c r="K2298" s="8" t="s">
        <v>2115</v>
      </c>
      <c r="L2298" s="8" t="s">
        <v>2114</v>
      </c>
      <c r="M2298" s="8" t="s">
        <v>2113</v>
      </c>
      <c r="N2298" s="8">
        <v>1997.0549599999999</v>
      </c>
      <c r="O2298" t="str">
        <f t="shared" si="71"/>
        <v/>
      </c>
      <c r="P2298" t="str">
        <f t="shared" si="72"/>
        <v/>
      </c>
    </row>
    <row r="2299" spans="1:16">
      <c r="A2299" s="8" t="s">
        <v>13791</v>
      </c>
      <c r="B2299" s="8" t="b">
        <v>0</v>
      </c>
      <c r="C2299" s="8" t="s">
        <v>70</v>
      </c>
      <c r="D2299" s="8" t="s">
        <v>16</v>
      </c>
      <c r="E2299" s="8">
        <v>15</v>
      </c>
      <c r="F2299" s="8" t="s">
        <v>13790</v>
      </c>
      <c r="G2299" s="8">
        <v>1</v>
      </c>
      <c r="H2299" s="8">
        <v>2</v>
      </c>
      <c r="I2299" s="8">
        <v>1</v>
      </c>
      <c r="J2299" s="8" t="s">
        <v>11933</v>
      </c>
      <c r="K2299" s="8" t="s">
        <v>13786</v>
      </c>
      <c r="L2299" s="8" t="s">
        <v>11931</v>
      </c>
      <c r="M2299" s="8" t="s">
        <v>13789</v>
      </c>
      <c r="N2299" s="8">
        <v>1687.7558200000001</v>
      </c>
      <c r="O2299" t="str">
        <f t="shared" si="71"/>
        <v/>
      </c>
      <c r="P2299" t="str">
        <f t="shared" si="72"/>
        <v/>
      </c>
    </row>
    <row r="2300" spans="1:16">
      <c r="A2300" s="8" t="s">
        <v>2202</v>
      </c>
      <c r="B2300" s="8" t="b">
        <v>0</v>
      </c>
      <c r="C2300" s="8" t="s">
        <v>16</v>
      </c>
      <c r="D2300" s="8" t="s">
        <v>473</v>
      </c>
      <c r="E2300" s="8">
        <v>15</v>
      </c>
      <c r="F2300" s="8" t="s">
        <v>2201</v>
      </c>
      <c r="G2300" s="8">
        <v>1</v>
      </c>
      <c r="H2300" s="8">
        <v>1</v>
      </c>
      <c r="I2300" s="8">
        <v>2</v>
      </c>
      <c r="J2300" s="8" t="s">
        <v>2200</v>
      </c>
      <c r="K2300" s="8" t="s">
        <v>2200</v>
      </c>
      <c r="L2300" s="8" t="s">
        <v>2199</v>
      </c>
      <c r="M2300" s="8" t="s">
        <v>2198</v>
      </c>
      <c r="N2300" s="8">
        <v>1879.83917</v>
      </c>
      <c r="O2300" t="str">
        <f t="shared" si="71"/>
        <v/>
      </c>
      <c r="P2300" t="str">
        <f t="shared" si="72"/>
        <v/>
      </c>
    </row>
    <row r="2301" spans="1:16">
      <c r="A2301" s="8" t="s">
        <v>19284</v>
      </c>
      <c r="B2301" s="8" t="b">
        <v>0</v>
      </c>
      <c r="C2301" s="8" t="s">
        <v>16</v>
      </c>
      <c r="D2301" s="8" t="s">
        <v>16</v>
      </c>
      <c r="E2301" s="8">
        <v>13</v>
      </c>
      <c r="F2301" s="8" t="s">
        <v>19283</v>
      </c>
      <c r="G2301" s="8">
        <v>1</v>
      </c>
      <c r="H2301" s="8">
        <v>1</v>
      </c>
      <c r="I2301" s="8">
        <v>1</v>
      </c>
      <c r="J2301" s="8" t="s">
        <v>1130</v>
      </c>
      <c r="K2301" s="8" t="s">
        <v>1130</v>
      </c>
      <c r="L2301" s="8" t="s">
        <v>1131</v>
      </c>
      <c r="M2301" s="8" t="s">
        <v>19282</v>
      </c>
      <c r="N2301" s="8">
        <v>1581.80198</v>
      </c>
      <c r="O2301" t="str">
        <f t="shared" si="71"/>
        <v/>
      </c>
      <c r="P2301" t="str">
        <f t="shared" si="72"/>
        <v/>
      </c>
    </row>
    <row r="2302" spans="1:16">
      <c r="A2302" s="8" t="s">
        <v>2214</v>
      </c>
      <c r="B2302" s="8" t="b">
        <v>0</v>
      </c>
      <c r="C2302" s="8" t="s">
        <v>16</v>
      </c>
      <c r="D2302" s="8" t="s">
        <v>1753</v>
      </c>
      <c r="E2302" s="8">
        <v>16</v>
      </c>
      <c r="F2302" s="8" t="s">
        <v>2213</v>
      </c>
      <c r="G2302" s="8">
        <v>1</v>
      </c>
      <c r="H2302" s="8">
        <v>1</v>
      </c>
      <c r="I2302" s="8">
        <v>11</v>
      </c>
      <c r="J2302" s="8" t="s">
        <v>1144</v>
      </c>
      <c r="K2302" s="8" t="s">
        <v>1144</v>
      </c>
      <c r="L2302" s="8" t="s">
        <v>1145</v>
      </c>
      <c r="M2302" s="8" t="s">
        <v>2212</v>
      </c>
      <c r="N2302" s="8">
        <v>1906.8024499999999</v>
      </c>
      <c r="O2302" t="str">
        <f t="shared" si="71"/>
        <v/>
      </c>
      <c r="P2302" t="str">
        <f t="shared" si="72"/>
        <v/>
      </c>
    </row>
    <row r="2303" spans="1:16">
      <c r="A2303" s="8" t="s">
        <v>2217</v>
      </c>
      <c r="B2303" s="8" t="b">
        <v>0</v>
      </c>
      <c r="C2303" s="8" t="s">
        <v>16</v>
      </c>
      <c r="D2303" s="8" t="s">
        <v>1753</v>
      </c>
      <c r="E2303" s="8">
        <v>17</v>
      </c>
      <c r="F2303" s="8" t="s">
        <v>2216</v>
      </c>
      <c r="G2303" s="8">
        <v>1</v>
      </c>
      <c r="H2303" s="8">
        <v>1</v>
      </c>
      <c r="I2303" s="8">
        <v>8</v>
      </c>
      <c r="J2303" s="8" t="s">
        <v>1144</v>
      </c>
      <c r="K2303" s="8" t="s">
        <v>1144</v>
      </c>
      <c r="L2303" s="8" t="s">
        <v>1145</v>
      </c>
      <c r="M2303" s="8" t="s">
        <v>2215</v>
      </c>
      <c r="N2303" s="8">
        <v>1963.82392</v>
      </c>
      <c r="O2303" t="str">
        <f t="shared" si="71"/>
        <v/>
      </c>
      <c r="P2303" t="str">
        <f t="shared" si="72"/>
        <v/>
      </c>
    </row>
    <row r="2304" spans="1:16">
      <c r="A2304" s="8" t="s">
        <v>2220</v>
      </c>
      <c r="B2304" s="8" t="b">
        <v>0</v>
      </c>
      <c r="C2304" s="8" t="s">
        <v>16</v>
      </c>
      <c r="D2304" s="8" t="s">
        <v>570</v>
      </c>
      <c r="E2304" s="8">
        <v>16</v>
      </c>
      <c r="F2304" s="8" t="s">
        <v>2219</v>
      </c>
      <c r="G2304" s="8">
        <v>1</v>
      </c>
      <c r="H2304" s="8">
        <v>1</v>
      </c>
      <c r="I2304" s="8">
        <v>2</v>
      </c>
      <c r="J2304" s="8" t="s">
        <v>169</v>
      </c>
      <c r="K2304" s="8" t="s">
        <v>169</v>
      </c>
      <c r="L2304" s="8" t="s">
        <v>170</v>
      </c>
      <c r="M2304" s="8" t="s">
        <v>2218</v>
      </c>
      <c r="N2304" s="8">
        <v>1746.8955599999999</v>
      </c>
      <c r="O2304" t="str">
        <f t="shared" si="71"/>
        <v/>
      </c>
      <c r="P2304" t="str">
        <f t="shared" si="72"/>
        <v/>
      </c>
    </row>
    <row r="2305" spans="1:16">
      <c r="A2305" s="8" t="s">
        <v>13781</v>
      </c>
      <c r="B2305" s="8" t="b">
        <v>0</v>
      </c>
      <c r="C2305" s="8" t="s">
        <v>16</v>
      </c>
      <c r="D2305" s="8" t="s">
        <v>16</v>
      </c>
      <c r="E2305" s="8">
        <v>14</v>
      </c>
      <c r="F2305" s="8" t="s">
        <v>13780</v>
      </c>
      <c r="G2305" s="8">
        <v>1</v>
      </c>
      <c r="H2305" s="8">
        <v>1</v>
      </c>
      <c r="I2305" s="8">
        <v>2</v>
      </c>
      <c r="J2305" s="8" t="s">
        <v>1144</v>
      </c>
      <c r="K2305" s="8" t="s">
        <v>1144</v>
      </c>
      <c r="L2305" s="8" t="s">
        <v>1145</v>
      </c>
      <c r="M2305" s="8" t="s">
        <v>13779</v>
      </c>
      <c r="N2305" s="8">
        <v>1566.80098</v>
      </c>
      <c r="O2305" t="str">
        <f t="shared" si="71"/>
        <v/>
      </c>
      <c r="P2305" t="str">
        <f t="shared" si="72"/>
        <v/>
      </c>
    </row>
    <row r="2306" spans="1:16">
      <c r="A2306" s="8" t="s">
        <v>13738</v>
      </c>
      <c r="B2306" s="8" t="b">
        <v>0</v>
      </c>
      <c r="C2306" s="8" t="s">
        <v>16</v>
      </c>
      <c r="D2306" s="8" t="s">
        <v>16</v>
      </c>
      <c r="E2306" s="8">
        <v>14</v>
      </c>
      <c r="F2306" s="8" t="s">
        <v>13737</v>
      </c>
      <c r="G2306" s="8">
        <v>1</v>
      </c>
      <c r="H2306" s="8">
        <v>1</v>
      </c>
      <c r="I2306" s="8">
        <v>1</v>
      </c>
      <c r="J2306" s="8" t="s">
        <v>1144</v>
      </c>
      <c r="K2306" s="8" t="s">
        <v>1144</v>
      </c>
      <c r="L2306" s="8" t="s">
        <v>1145</v>
      </c>
      <c r="M2306" s="8" t="s">
        <v>13736</v>
      </c>
      <c r="N2306" s="8">
        <v>1562.7809099999999</v>
      </c>
      <c r="O2306" t="str">
        <f t="shared" ref="O2306:O2369" si="73">IF(ISNUMBER(SEARCH("Candida albicans",L2306)), 1,"")</f>
        <v/>
      </c>
      <c r="P2306" t="str">
        <f t="shared" ref="P2306:P2369" si="74">(IF(AND(C2306="Candida",H2306=1),1,""))</f>
        <v/>
      </c>
    </row>
    <row r="2307" spans="1:16">
      <c r="A2307" s="8" t="s">
        <v>13735</v>
      </c>
      <c r="B2307" s="8" t="b">
        <v>0</v>
      </c>
      <c r="C2307" s="8" t="s">
        <v>16</v>
      </c>
      <c r="D2307" s="8" t="s">
        <v>16</v>
      </c>
      <c r="E2307" s="8">
        <v>15</v>
      </c>
      <c r="F2307" s="8" t="s">
        <v>13734</v>
      </c>
      <c r="G2307" s="8">
        <v>1</v>
      </c>
      <c r="H2307" s="8">
        <v>1</v>
      </c>
      <c r="I2307" s="8">
        <v>1</v>
      </c>
      <c r="J2307" s="8" t="s">
        <v>1144</v>
      </c>
      <c r="K2307" s="8" t="s">
        <v>1144</v>
      </c>
      <c r="L2307" s="8" t="s">
        <v>1145</v>
      </c>
      <c r="M2307" s="8" t="s">
        <v>13733</v>
      </c>
      <c r="N2307" s="8">
        <v>1633.8180199999999</v>
      </c>
      <c r="O2307" t="str">
        <f t="shared" si="73"/>
        <v/>
      </c>
      <c r="P2307" t="str">
        <f t="shared" si="74"/>
        <v/>
      </c>
    </row>
    <row r="2308" spans="1:16">
      <c r="A2308" s="8" t="s">
        <v>13732</v>
      </c>
      <c r="B2308" s="8" t="b">
        <v>0</v>
      </c>
      <c r="C2308" s="8" t="s">
        <v>70</v>
      </c>
      <c r="D2308" s="8" t="s">
        <v>16</v>
      </c>
      <c r="E2308" s="8">
        <v>15</v>
      </c>
      <c r="F2308" s="8" t="s">
        <v>13731</v>
      </c>
      <c r="G2308" s="8">
        <v>1</v>
      </c>
      <c r="H2308" s="8">
        <v>2</v>
      </c>
      <c r="I2308" s="8">
        <v>1</v>
      </c>
      <c r="J2308" s="8" t="s">
        <v>2068</v>
      </c>
      <c r="K2308" s="8" t="s">
        <v>2067</v>
      </c>
      <c r="L2308" s="8" t="s">
        <v>2066</v>
      </c>
      <c r="M2308" s="8" t="s">
        <v>13730</v>
      </c>
      <c r="N2308" s="8">
        <v>1662.9425000000001</v>
      </c>
      <c r="O2308" t="str">
        <f t="shared" si="73"/>
        <v/>
      </c>
      <c r="P2308" t="str">
        <f t="shared" si="74"/>
        <v/>
      </c>
    </row>
    <row r="2309" spans="1:16">
      <c r="A2309" s="8" t="s">
        <v>13729</v>
      </c>
      <c r="B2309" s="8" t="b">
        <v>0</v>
      </c>
      <c r="C2309" s="8" t="s">
        <v>16</v>
      </c>
      <c r="D2309" s="8" t="s">
        <v>16</v>
      </c>
      <c r="E2309" s="8">
        <v>12</v>
      </c>
      <c r="F2309" s="8" t="s">
        <v>13728</v>
      </c>
      <c r="G2309" s="8">
        <v>1</v>
      </c>
      <c r="H2309" s="8">
        <v>1</v>
      </c>
      <c r="I2309" s="8">
        <v>2</v>
      </c>
      <c r="J2309" s="8" t="s">
        <v>744</v>
      </c>
      <c r="K2309" s="8" t="s">
        <v>744</v>
      </c>
      <c r="L2309" s="8" t="s">
        <v>745</v>
      </c>
      <c r="M2309" s="8" t="s">
        <v>13727</v>
      </c>
      <c r="N2309" s="8">
        <v>1477.7182499999999</v>
      </c>
      <c r="O2309" t="str">
        <f t="shared" si="73"/>
        <v/>
      </c>
      <c r="P2309" t="str">
        <f t="shared" si="74"/>
        <v/>
      </c>
    </row>
    <row r="2310" spans="1:16">
      <c r="A2310" s="8" t="s">
        <v>13726</v>
      </c>
      <c r="B2310" s="8" t="b">
        <v>0</v>
      </c>
      <c r="C2310" s="8" t="s">
        <v>16</v>
      </c>
      <c r="D2310" s="8" t="s">
        <v>16</v>
      </c>
      <c r="E2310" s="8">
        <v>13</v>
      </c>
      <c r="F2310" s="8" t="s">
        <v>13725</v>
      </c>
      <c r="G2310" s="8">
        <v>1</v>
      </c>
      <c r="H2310" s="8">
        <v>1</v>
      </c>
      <c r="I2310" s="8">
        <v>2</v>
      </c>
      <c r="J2310" s="8" t="s">
        <v>744</v>
      </c>
      <c r="K2310" s="8" t="s">
        <v>744</v>
      </c>
      <c r="L2310" s="8" t="s">
        <v>745</v>
      </c>
      <c r="M2310" s="8" t="s">
        <v>13724</v>
      </c>
      <c r="N2310" s="8">
        <v>1590.80232</v>
      </c>
      <c r="O2310" t="str">
        <f t="shared" si="73"/>
        <v/>
      </c>
      <c r="P2310" t="str">
        <f t="shared" si="74"/>
        <v/>
      </c>
    </row>
    <row r="2311" spans="1:16">
      <c r="A2311" s="8" t="s">
        <v>1962</v>
      </c>
      <c r="B2311" s="8" t="b">
        <v>0</v>
      </c>
      <c r="C2311" s="8" t="s">
        <v>16</v>
      </c>
      <c r="D2311" s="8" t="s">
        <v>16</v>
      </c>
      <c r="E2311" s="8">
        <v>14</v>
      </c>
      <c r="F2311" s="8" t="s">
        <v>1961</v>
      </c>
      <c r="G2311" s="8">
        <v>1</v>
      </c>
      <c r="H2311" s="8">
        <v>1</v>
      </c>
      <c r="I2311" s="8">
        <v>10</v>
      </c>
      <c r="J2311" s="8" t="s">
        <v>744</v>
      </c>
      <c r="K2311" s="8" t="s">
        <v>744</v>
      </c>
      <c r="L2311" s="8" t="s">
        <v>745</v>
      </c>
      <c r="M2311" s="8" t="s">
        <v>1960</v>
      </c>
      <c r="N2311" s="8">
        <v>1689.8707300000001</v>
      </c>
      <c r="O2311" t="str">
        <f t="shared" si="73"/>
        <v/>
      </c>
      <c r="P2311" t="str">
        <f t="shared" si="74"/>
        <v/>
      </c>
    </row>
    <row r="2312" spans="1:16">
      <c r="A2312" s="8" t="s">
        <v>19259</v>
      </c>
      <c r="B2312" s="8" t="b">
        <v>0</v>
      </c>
      <c r="C2312" s="8" t="s">
        <v>16</v>
      </c>
      <c r="D2312" s="8" t="s">
        <v>16</v>
      </c>
      <c r="E2312" s="8">
        <v>15</v>
      </c>
      <c r="F2312" s="8" t="s">
        <v>19258</v>
      </c>
      <c r="G2312" s="8">
        <v>1</v>
      </c>
      <c r="H2312" s="8">
        <v>1</v>
      </c>
      <c r="I2312" s="8">
        <v>1</v>
      </c>
      <c r="J2312" s="8" t="s">
        <v>744</v>
      </c>
      <c r="K2312" s="8" t="s">
        <v>744</v>
      </c>
      <c r="L2312" s="8" t="s">
        <v>745</v>
      </c>
      <c r="M2312" s="8" t="s">
        <v>19257</v>
      </c>
      <c r="N2312" s="8">
        <v>1817.96569</v>
      </c>
      <c r="O2312" t="str">
        <f t="shared" si="73"/>
        <v/>
      </c>
      <c r="P2312" t="str">
        <f t="shared" si="74"/>
        <v/>
      </c>
    </row>
    <row r="2313" spans="1:16">
      <c r="A2313" s="8" t="s">
        <v>1965</v>
      </c>
      <c r="B2313" s="8" t="b">
        <v>0</v>
      </c>
      <c r="C2313" s="8" t="s">
        <v>16</v>
      </c>
      <c r="D2313" s="8" t="s">
        <v>16</v>
      </c>
      <c r="E2313" s="8">
        <v>16</v>
      </c>
      <c r="F2313" s="8" t="s">
        <v>1964</v>
      </c>
      <c r="G2313" s="8">
        <v>1</v>
      </c>
      <c r="H2313" s="8">
        <v>1</v>
      </c>
      <c r="I2313" s="8">
        <v>7</v>
      </c>
      <c r="J2313" s="8" t="s">
        <v>744</v>
      </c>
      <c r="K2313" s="8" t="s">
        <v>744</v>
      </c>
      <c r="L2313" s="8" t="s">
        <v>745</v>
      </c>
      <c r="M2313" s="8" t="s">
        <v>1963</v>
      </c>
      <c r="N2313" s="8">
        <v>1915.01846</v>
      </c>
      <c r="O2313" t="str">
        <f t="shared" si="73"/>
        <v/>
      </c>
      <c r="P2313" t="str">
        <f t="shared" si="74"/>
        <v/>
      </c>
    </row>
    <row r="2314" spans="1:16">
      <c r="A2314" s="8" t="s">
        <v>13706</v>
      </c>
      <c r="B2314" s="8" t="b">
        <v>0</v>
      </c>
      <c r="C2314" s="8" t="s">
        <v>16</v>
      </c>
      <c r="D2314" s="8" t="s">
        <v>16</v>
      </c>
      <c r="E2314" s="8">
        <v>14</v>
      </c>
      <c r="F2314" s="8" t="s">
        <v>13705</v>
      </c>
      <c r="G2314" s="8">
        <v>1</v>
      </c>
      <c r="H2314" s="8">
        <v>1</v>
      </c>
      <c r="I2314" s="8">
        <v>1</v>
      </c>
      <c r="J2314" s="8" t="s">
        <v>2708</v>
      </c>
      <c r="K2314" s="8" t="s">
        <v>2708</v>
      </c>
      <c r="L2314" s="8" t="s">
        <v>2707</v>
      </c>
      <c r="M2314" s="8" t="s">
        <v>13704</v>
      </c>
      <c r="N2314" s="8">
        <v>1554.8526199999999</v>
      </c>
      <c r="O2314" t="str">
        <f t="shared" si="73"/>
        <v/>
      </c>
      <c r="P2314" t="str">
        <f t="shared" si="74"/>
        <v/>
      </c>
    </row>
    <row r="2315" spans="1:16">
      <c r="A2315" s="8" t="s">
        <v>20642</v>
      </c>
      <c r="B2315" s="8" t="b">
        <v>0</v>
      </c>
      <c r="C2315" s="8" t="s">
        <v>70</v>
      </c>
      <c r="D2315" s="8" t="s">
        <v>16</v>
      </c>
      <c r="E2315" s="8">
        <v>15</v>
      </c>
      <c r="F2315" s="8" t="s">
        <v>20641</v>
      </c>
      <c r="G2315" s="8">
        <v>1</v>
      </c>
      <c r="H2315" s="8">
        <v>2</v>
      </c>
      <c r="I2315" s="8">
        <v>1</v>
      </c>
      <c r="J2315" s="8" t="s">
        <v>20640</v>
      </c>
      <c r="K2315" s="8" t="s">
        <v>20639</v>
      </c>
      <c r="L2315" s="8" t="s">
        <v>20638</v>
      </c>
      <c r="M2315" s="8" t="s">
        <v>20637</v>
      </c>
      <c r="N2315" s="8">
        <v>1797.84022</v>
      </c>
      <c r="O2315" t="str">
        <f t="shared" si="73"/>
        <v/>
      </c>
      <c r="P2315" t="str">
        <f t="shared" si="74"/>
        <v/>
      </c>
    </row>
    <row r="2316" spans="1:16">
      <c r="A2316" s="8" t="s">
        <v>13830</v>
      </c>
      <c r="B2316" s="8" t="b">
        <v>0</v>
      </c>
      <c r="C2316" s="8" t="s">
        <v>16</v>
      </c>
      <c r="D2316" s="8" t="s">
        <v>110</v>
      </c>
      <c r="E2316" s="8">
        <v>15</v>
      </c>
      <c r="F2316" s="8" t="s">
        <v>13829</v>
      </c>
      <c r="G2316" s="8">
        <v>1</v>
      </c>
      <c r="H2316" s="8">
        <v>1</v>
      </c>
      <c r="I2316" s="8">
        <v>1</v>
      </c>
      <c r="J2316" s="8" t="s">
        <v>145</v>
      </c>
      <c r="K2316" s="8" t="s">
        <v>145</v>
      </c>
      <c r="L2316" s="8" t="s">
        <v>146</v>
      </c>
      <c r="M2316" s="8" t="s">
        <v>13828</v>
      </c>
      <c r="N2316" s="8">
        <v>1796.8159800000001</v>
      </c>
      <c r="O2316" t="str">
        <f t="shared" si="73"/>
        <v/>
      </c>
      <c r="P2316" t="str">
        <f t="shared" si="74"/>
        <v/>
      </c>
    </row>
    <row r="2317" spans="1:16">
      <c r="A2317" s="8" t="s">
        <v>13833</v>
      </c>
      <c r="B2317" s="8" t="b">
        <v>0</v>
      </c>
      <c r="C2317" s="8" t="s">
        <v>16</v>
      </c>
      <c r="D2317" s="8" t="s">
        <v>110</v>
      </c>
      <c r="E2317" s="8">
        <v>11</v>
      </c>
      <c r="F2317" s="8" t="s">
        <v>13832</v>
      </c>
      <c r="G2317" s="8">
        <v>1</v>
      </c>
      <c r="H2317" s="8">
        <v>1</v>
      </c>
      <c r="I2317" s="8">
        <v>2</v>
      </c>
      <c r="J2317" s="8" t="s">
        <v>145</v>
      </c>
      <c r="K2317" s="8" t="s">
        <v>145</v>
      </c>
      <c r="L2317" s="8" t="s">
        <v>146</v>
      </c>
      <c r="M2317" s="8" t="s">
        <v>13831</v>
      </c>
      <c r="N2317" s="8">
        <v>1340.5463400000001</v>
      </c>
      <c r="O2317" t="str">
        <f t="shared" si="73"/>
        <v/>
      </c>
      <c r="P2317" t="str">
        <f t="shared" si="74"/>
        <v/>
      </c>
    </row>
    <row r="2318" spans="1:16">
      <c r="A2318" s="8" t="s">
        <v>13037</v>
      </c>
      <c r="B2318" s="8" t="b">
        <v>0</v>
      </c>
      <c r="C2318" s="8" t="s">
        <v>16</v>
      </c>
      <c r="D2318" s="8" t="s">
        <v>16</v>
      </c>
      <c r="E2318" s="8">
        <v>14</v>
      </c>
      <c r="F2318" s="8" t="s">
        <v>13036</v>
      </c>
      <c r="G2318" s="8">
        <v>1</v>
      </c>
      <c r="H2318" s="8">
        <v>1</v>
      </c>
      <c r="I2318" s="8">
        <v>1</v>
      </c>
      <c r="J2318" s="8" t="s">
        <v>1196</v>
      </c>
      <c r="K2318" s="8" t="s">
        <v>1196</v>
      </c>
      <c r="L2318" s="8" t="s">
        <v>1197</v>
      </c>
      <c r="M2318" s="8" t="s">
        <v>13035</v>
      </c>
      <c r="N2318" s="8">
        <v>1610.8073999999999</v>
      </c>
      <c r="O2318" t="str">
        <f t="shared" si="73"/>
        <v/>
      </c>
      <c r="P2318" t="str">
        <f t="shared" si="74"/>
        <v/>
      </c>
    </row>
    <row r="2319" spans="1:16">
      <c r="A2319" s="8" t="s">
        <v>13788</v>
      </c>
      <c r="B2319" s="8" t="b">
        <v>0</v>
      </c>
      <c r="C2319" s="8" t="s">
        <v>70</v>
      </c>
      <c r="D2319" s="8" t="s">
        <v>16</v>
      </c>
      <c r="E2319" s="8">
        <v>16</v>
      </c>
      <c r="F2319" s="8" t="s">
        <v>13787</v>
      </c>
      <c r="G2319" s="8">
        <v>1</v>
      </c>
      <c r="H2319" s="8">
        <v>2</v>
      </c>
      <c r="I2319" s="8">
        <v>1</v>
      </c>
      <c r="J2319" s="8" t="s">
        <v>11933</v>
      </c>
      <c r="K2319" s="8" t="s">
        <v>13786</v>
      </c>
      <c r="L2319" s="8" t="s">
        <v>11931</v>
      </c>
      <c r="M2319" s="8" t="s">
        <v>13785</v>
      </c>
      <c r="N2319" s="8">
        <v>1802.7827600000001</v>
      </c>
      <c r="O2319" t="str">
        <f t="shared" si="73"/>
        <v/>
      </c>
      <c r="P2319" t="str">
        <f t="shared" si="74"/>
        <v/>
      </c>
    </row>
    <row r="2320" spans="1:16">
      <c r="A2320" s="8" t="s">
        <v>13818</v>
      </c>
      <c r="B2320" s="8" t="b">
        <v>0</v>
      </c>
      <c r="C2320" s="8" t="s">
        <v>70</v>
      </c>
      <c r="D2320" s="8" t="s">
        <v>16</v>
      </c>
      <c r="E2320" s="8">
        <v>17</v>
      </c>
      <c r="F2320" s="8" t="s">
        <v>13817</v>
      </c>
      <c r="G2320" s="8">
        <v>1</v>
      </c>
      <c r="H2320" s="8">
        <v>2</v>
      </c>
      <c r="I2320" s="8">
        <v>4</v>
      </c>
      <c r="J2320" s="8" t="s">
        <v>11933</v>
      </c>
      <c r="K2320" s="8" t="s">
        <v>13786</v>
      </c>
      <c r="L2320" s="8" t="s">
        <v>11931</v>
      </c>
      <c r="M2320" s="8" t="s">
        <v>13816</v>
      </c>
      <c r="N2320" s="8">
        <v>1859.80423</v>
      </c>
      <c r="O2320" t="str">
        <f t="shared" si="73"/>
        <v/>
      </c>
      <c r="P2320" t="str">
        <f t="shared" si="74"/>
        <v/>
      </c>
    </row>
    <row r="2321" spans="1:16">
      <c r="A2321" s="8" t="s">
        <v>13821</v>
      </c>
      <c r="B2321" s="8" t="b">
        <v>0</v>
      </c>
      <c r="C2321" s="8" t="s">
        <v>16</v>
      </c>
      <c r="D2321" s="8" t="s">
        <v>16</v>
      </c>
      <c r="E2321" s="8">
        <v>13</v>
      </c>
      <c r="F2321" s="8" t="s">
        <v>13820</v>
      </c>
      <c r="G2321" s="8">
        <v>1</v>
      </c>
      <c r="H2321" s="8">
        <v>1</v>
      </c>
      <c r="I2321" s="8">
        <v>1</v>
      </c>
      <c r="J2321" s="8" t="s">
        <v>439</v>
      </c>
      <c r="K2321" s="8" t="s">
        <v>439</v>
      </c>
      <c r="L2321" s="8" t="s">
        <v>440</v>
      </c>
      <c r="M2321" s="8" t="s">
        <v>13819</v>
      </c>
      <c r="N2321" s="8">
        <v>1332.7369200000001</v>
      </c>
      <c r="O2321" t="str">
        <f t="shared" si="73"/>
        <v/>
      </c>
      <c r="P2321" t="str">
        <f t="shared" si="74"/>
        <v/>
      </c>
    </row>
    <row r="2322" spans="1:16">
      <c r="A2322" s="8" t="s">
        <v>13824</v>
      </c>
      <c r="B2322" s="8" t="b">
        <v>0</v>
      </c>
      <c r="C2322" s="8" t="s">
        <v>16</v>
      </c>
      <c r="D2322" s="8" t="s">
        <v>16</v>
      </c>
      <c r="E2322" s="8">
        <v>14</v>
      </c>
      <c r="F2322" s="8" t="s">
        <v>13823</v>
      </c>
      <c r="G2322" s="8">
        <v>1</v>
      </c>
      <c r="H2322" s="8">
        <v>1</v>
      </c>
      <c r="I2322" s="8">
        <v>8</v>
      </c>
      <c r="J2322" s="8" t="s">
        <v>439</v>
      </c>
      <c r="K2322" s="8" t="s">
        <v>439</v>
      </c>
      <c r="L2322" s="8" t="s">
        <v>440</v>
      </c>
      <c r="M2322" s="8" t="s">
        <v>13822</v>
      </c>
      <c r="N2322" s="8">
        <v>1389.75838</v>
      </c>
      <c r="O2322" t="str">
        <f t="shared" si="73"/>
        <v/>
      </c>
      <c r="P2322" t="str">
        <f t="shared" si="74"/>
        <v/>
      </c>
    </row>
    <row r="2323" spans="1:16">
      <c r="A2323" s="8" t="s">
        <v>13827</v>
      </c>
      <c r="B2323" s="8" t="b">
        <v>0</v>
      </c>
      <c r="C2323" s="8" t="s">
        <v>16</v>
      </c>
      <c r="D2323" s="8" t="s">
        <v>16</v>
      </c>
      <c r="E2323" s="8">
        <v>15</v>
      </c>
      <c r="F2323" s="8" t="s">
        <v>13826</v>
      </c>
      <c r="G2323" s="8">
        <v>1</v>
      </c>
      <c r="H2323" s="8">
        <v>1</v>
      </c>
      <c r="I2323" s="8">
        <v>18</v>
      </c>
      <c r="J2323" s="8" t="s">
        <v>439</v>
      </c>
      <c r="K2323" s="8" t="s">
        <v>439</v>
      </c>
      <c r="L2323" s="8" t="s">
        <v>440</v>
      </c>
      <c r="M2323" s="8" t="s">
        <v>13825</v>
      </c>
      <c r="N2323" s="8">
        <v>1517.8533500000001</v>
      </c>
      <c r="O2323" t="str">
        <f t="shared" si="73"/>
        <v/>
      </c>
      <c r="P2323" t="str">
        <f t="shared" si="74"/>
        <v/>
      </c>
    </row>
    <row r="2324" spans="1:16">
      <c r="A2324" s="8" t="s">
        <v>2132</v>
      </c>
      <c r="B2324" s="8" t="b">
        <v>0</v>
      </c>
      <c r="C2324" s="8" t="s">
        <v>70</v>
      </c>
      <c r="D2324" s="8" t="s">
        <v>381</v>
      </c>
      <c r="E2324" s="8">
        <v>14</v>
      </c>
      <c r="F2324" s="8" t="s">
        <v>2131</v>
      </c>
      <c r="G2324" s="8">
        <v>1</v>
      </c>
      <c r="H2324" s="8">
        <v>2</v>
      </c>
      <c r="I2324" s="8">
        <v>6</v>
      </c>
      <c r="J2324" s="8" t="s">
        <v>2986</v>
      </c>
      <c r="K2324" s="8" t="s">
        <v>2130</v>
      </c>
      <c r="L2324" s="8" t="s">
        <v>2985</v>
      </c>
      <c r="M2324" s="8" t="s">
        <v>12140</v>
      </c>
      <c r="N2324" s="8">
        <v>1589.7152000000001</v>
      </c>
      <c r="O2324" t="str">
        <f t="shared" si="73"/>
        <v/>
      </c>
      <c r="P2324" t="str">
        <f t="shared" si="74"/>
        <v/>
      </c>
    </row>
    <row r="2325" spans="1:16">
      <c r="A2325" s="8" t="s">
        <v>2135</v>
      </c>
      <c r="B2325" s="8" t="b">
        <v>0</v>
      </c>
      <c r="C2325" s="8" t="s">
        <v>70</v>
      </c>
      <c r="D2325" s="8" t="s">
        <v>381</v>
      </c>
      <c r="E2325" s="8">
        <v>15</v>
      </c>
      <c r="F2325" s="8" t="s">
        <v>2134</v>
      </c>
      <c r="G2325" s="8">
        <v>1</v>
      </c>
      <c r="H2325" s="8">
        <v>2</v>
      </c>
      <c r="I2325" s="8">
        <v>17</v>
      </c>
      <c r="J2325" s="8" t="s">
        <v>2986</v>
      </c>
      <c r="K2325" s="8" t="s">
        <v>2130</v>
      </c>
      <c r="L2325" s="8" t="s">
        <v>2985</v>
      </c>
      <c r="M2325" s="8" t="s">
        <v>13038</v>
      </c>
      <c r="N2325" s="8">
        <v>1646.73666</v>
      </c>
      <c r="O2325" t="str">
        <f t="shared" si="73"/>
        <v/>
      </c>
      <c r="P2325" t="str">
        <f t="shared" si="74"/>
        <v/>
      </c>
    </row>
    <row r="2326" spans="1:16">
      <c r="A2326" s="8" t="s">
        <v>13877</v>
      </c>
      <c r="B2326" s="8" t="b">
        <v>0</v>
      </c>
      <c r="C2326" s="8" t="s">
        <v>16</v>
      </c>
      <c r="D2326" s="8" t="s">
        <v>16</v>
      </c>
      <c r="E2326" s="8">
        <v>18</v>
      </c>
      <c r="F2326" s="8" t="s">
        <v>13876</v>
      </c>
      <c r="G2326" s="8">
        <v>1</v>
      </c>
      <c r="H2326" s="8">
        <v>1</v>
      </c>
      <c r="I2326" s="8">
        <v>1</v>
      </c>
      <c r="J2326" s="8" t="s">
        <v>439</v>
      </c>
      <c r="K2326" s="8" t="s">
        <v>439</v>
      </c>
      <c r="L2326" s="8" t="s">
        <v>440</v>
      </c>
      <c r="M2326" s="8" t="s">
        <v>13875</v>
      </c>
      <c r="N2326" s="8">
        <v>1802.9858200000001</v>
      </c>
      <c r="O2326" t="str">
        <f t="shared" si="73"/>
        <v/>
      </c>
      <c r="P2326" t="str">
        <f t="shared" si="74"/>
        <v/>
      </c>
    </row>
    <row r="2327" spans="1:16">
      <c r="A2327" s="8" t="s">
        <v>20636</v>
      </c>
      <c r="B2327" s="8" t="b">
        <v>0</v>
      </c>
      <c r="C2327" s="8" t="s">
        <v>16</v>
      </c>
      <c r="D2327" s="8" t="s">
        <v>16</v>
      </c>
      <c r="E2327" s="8">
        <v>12</v>
      </c>
      <c r="F2327" s="8" t="s">
        <v>20635</v>
      </c>
      <c r="G2327" s="8">
        <v>1</v>
      </c>
      <c r="H2327" s="8">
        <v>1</v>
      </c>
      <c r="I2327" s="8">
        <v>1</v>
      </c>
      <c r="J2327" s="8" t="s">
        <v>13164</v>
      </c>
      <c r="K2327" s="8" t="s">
        <v>13164</v>
      </c>
      <c r="L2327" s="8" t="s">
        <v>13163</v>
      </c>
      <c r="M2327" s="8" t="s">
        <v>20634</v>
      </c>
      <c r="N2327" s="8">
        <v>1371.7114300000001</v>
      </c>
      <c r="O2327" t="str">
        <f t="shared" si="73"/>
        <v/>
      </c>
      <c r="P2327" t="str">
        <f t="shared" si="74"/>
        <v/>
      </c>
    </row>
    <row r="2328" spans="1:16">
      <c r="A2328" s="8" t="s">
        <v>13850</v>
      </c>
      <c r="B2328" s="8" t="b">
        <v>0</v>
      </c>
      <c r="C2328" s="8" t="s">
        <v>16</v>
      </c>
      <c r="D2328" s="8" t="s">
        <v>16</v>
      </c>
      <c r="E2328" s="8">
        <v>14</v>
      </c>
      <c r="F2328" s="8" t="s">
        <v>13849</v>
      </c>
      <c r="G2328" s="8">
        <v>1</v>
      </c>
      <c r="H2328" s="8">
        <v>1</v>
      </c>
      <c r="I2328" s="8">
        <v>2</v>
      </c>
      <c r="J2328" s="8" t="s">
        <v>13164</v>
      </c>
      <c r="K2328" s="8" t="s">
        <v>13164</v>
      </c>
      <c r="L2328" s="8" t="s">
        <v>13163</v>
      </c>
      <c r="M2328" s="8" t="s">
        <v>13848</v>
      </c>
      <c r="N2328" s="8">
        <v>1614.8333399999999</v>
      </c>
      <c r="O2328" t="str">
        <f t="shared" si="73"/>
        <v/>
      </c>
      <c r="P2328" t="str">
        <f t="shared" si="74"/>
        <v/>
      </c>
    </row>
    <row r="2329" spans="1:16">
      <c r="A2329" s="8" t="s">
        <v>2174</v>
      </c>
      <c r="B2329" s="8" t="b">
        <v>0</v>
      </c>
      <c r="C2329" s="8" t="s">
        <v>16</v>
      </c>
      <c r="D2329" s="8" t="s">
        <v>16</v>
      </c>
      <c r="E2329" s="8">
        <v>14</v>
      </c>
      <c r="F2329" s="8" t="s">
        <v>2173</v>
      </c>
      <c r="G2329" s="8">
        <v>1</v>
      </c>
      <c r="H2329" s="8">
        <v>1</v>
      </c>
      <c r="I2329" s="8">
        <v>1</v>
      </c>
      <c r="J2329" s="8" t="s">
        <v>2172</v>
      </c>
      <c r="K2329" s="8" t="s">
        <v>2172</v>
      </c>
      <c r="L2329" s="8" t="s">
        <v>2171</v>
      </c>
      <c r="M2329" s="8" t="s">
        <v>2170</v>
      </c>
      <c r="N2329" s="8">
        <v>1622.8060599999999</v>
      </c>
      <c r="O2329" t="str">
        <f t="shared" si="73"/>
        <v/>
      </c>
      <c r="P2329" t="str">
        <f t="shared" si="74"/>
        <v/>
      </c>
    </row>
    <row r="2330" spans="1:16">
      <c r="A2330" s="8" t="s">
        <v>19281</v>
      </c>
      <c r="B2330" s="8" t="b">
        <v>0</v>
      </c>
      <c r="C2330" s="8" t="s">
        <v>16</v>
      </c>
      <c r="D2330" s="8" t="s">
        <v>16</v>
      </c>
      <c r="E2330" s="8">
        <v>12</v>
      </c>
      <c r="F2330" s="8" t="s">
        <v>19280</v>
      </c>
      <c r="G2330" s="8">
        <v>1</v>
      </c>
      <c r="H2330" s="8">
        <v>1</v>
      </c>
      <c r="I2330" s="8">
        <v>1</v>
      </c>
      <c r="J2330" s="8" t="s">
        <v>5470</v>
      </c>
      <c r="K2330" s="8" t="s">
        <v>5470</v>
      </c>
      <c r="L2330" s="8" t="s">
        <v>5469</v>
      </c>
      <c r="M2330" s="8" t="s">
        <v>19279</v>
      </c>
      <c r="N2330" s="8">
        <v>1344.67941</v>
      </c>
      <c r="O2330" t="str">
        <f t="shared" si="73"/>
        <v/>
      </c>
      <c r="P2330" t="str">
        <f t="shared" si="74"/>
        <v/>
      </c>
    </row>
    <row r="2331" spans="1:16">
      <c r="A2331" s="8" t="s">
        <v>20633</v>
      </c>
      <c r="B2331" s="8" t="b">
        <v>0</v>
      </c>
      <c r="C2331" s="8" t="s">
        <v>16</v>
      </c>
      <c r="D2331" s="8" t="s">
        <v>16</v>
      </c>
      <c r="E2331" s="8">
        <v>14</v>
      </c>
      <c r="F2331" s="8" t="s">
        <v>20632</v>
      </c>
      <c r="G2331" s="8">
        <v>1</v>
      </c>
      <c r="H2331" s="8">
        <v>1</v>
      </c>
      <c r="I2331" s="8">
        <v>1</v>
      </c>
      <c r="J2331" s="8" t="s">
        <v>15263</v>
      </c>
      <c r="K2331" s="8" t="s">
        <v>15263</v>
      </c>
      <c r="L2331" s="8" t="s">
        <v>15262</v>
      </c>
      <c r="M2331" s="8" t="s">
        <v>20631</v>
      </c>
      <c r="N2331" s="8">
        <v>1678.7343499999999</v>
      </c>
      <c r="O2331" t="str">
        <f t="shared" si="73"/>
        <v/>
      </c>
      <c r="P2331" t="str">
        <f t="shared" si="74"/>
        <v/>
      </c>
    </row>
    <row r="2332" spans="1:16">
      <c r="A2332" s="8" t="s">
        <v>13844</v>
      </c>
      <c r="B2332" s="8" t="b">
        <v>0</v>
      </c>
      <c r="C2332" s="8" t="s">
        <v>16</v>
      </c>
      <c r="D2332" s="8" t="s">
        <v>16</v>
      </c>
      <c r="E2332" s="8">
        <v>10</v>
      </c>
      <c r="F2332" s="8" t="s">
        <v>13843</v>
      </c>
      <c r="G2332" s="8">
        <v>1</v>
      </c>
      <c r="H2332" s="8">
        <v>1</v>
      </c>
      <c r="I2332" s="8">
        <v>1</v>
      </c>
      <c r="J2332" s="8" t="s">
        <v>13836</v>
      </c>
      <c r="K2332" s="8" t="s">
        <v>13836</v>
      </c>
      <c r="L2332" s="8" t="s">
        <v>13835</v>
      </c>
      <c r="M2332" s="8" t="s">
        <v>13842</v>
      </c>
      <c r="N2332" s="8">
        <v>1203.6255799999999</v>
      </c>
      <c r="O2332" t="str">
        <f t="shared" si="73"/>
        <v/>
      </c>
      <c r="P2332" t="str">
        <f t="shared" si="74"/>
        <v/>
      </c>
    </row>
    <row r="2333" spans="1:16">
      <c r="A2333" s="8" t="s">
        <v>13841</v>
      </c>
      <c r="B2333" s="8" t="b">
        <v>0</v>
      </c>
      <c r="C2333" s="8" t="s">
        <v>16</v>
      </c>
      <c r="D2333" s="8" t="s">
        <v>16</v>
      </c>
      <c r="E2333" s="8">
        <v>11</v>
      </c>
      <c r="F2333" s="8" t="s">
        <v>13840</v>
      </c>
      <c r="G2333" s="8">
        <v>1</v>
      </c>
      <c r="H2333" s="8">
        <v>1</v>
      </c>
      <c r="I2333" s="8">
        <v>2</v>
      </c>
      <c r="J2333" s="8" t="s">
        <v>13836</v>
      </c>
      <c r="K2333" s="8" t="s">
        <v>13836</v>
      </c>
      <c r="L2333" s="8" t="s">
        <v>13835</v>
      </c>
      <c r="M2333" s="8" t="s">
        <v>13839</v>
      </c>
      <c r="N2333" s="8">
        <v>1316.70964</v>
      </c>
      <c r="O2333" t="str">
        <f t="shared" si="73"/>
        <v/>
      </c>
      <c r="P2333" t="str">
        <f t="shared" si="74"/>
        <v/>
      </c>
    </row>
    <row r="2334" spans="1:16">
      <c r="A2334" s="8" t="s">
        <v>13838</v>
      </c>
      <c r="B2334" s="8" t="b">
        <v>0</v>
      </c>
      <c r="C2334" s="8" t="s">
        <v>16</v>
      </c>
      <c r="D2334" s="8" t="s">
        <v>16</v>
      </c>
      <c r="E2334" s="8">
        <v>12</v>
      </c>
      <c r="F2334" s="8" t="s">
        <v>13837</v>
      </c>
      <c r="G2334" s="8">
        <v>1</v>
      </c>
      <c r="H2334" s="8">
        <v>1</v>
      </c>
      <c r="I2334" s="8">
        <v>2</v>
      </c>
      <c r="J2334" s="8" t="s">
        <v>13836</v>
      </c>
      <c r="K2334" s="8" t="s">
        <v>13836</v>
      </c>
      <c r="L2334" s="8" t="s">
        <v>13835</v>
      </c>
      <c r="M2334" s="8" t="s">
        <v>13834</v>
      </c>
      <c r="N2334" s="8">
        <v>1445.75224</v>
      </c>
      <c r="O2334" t="str">
        <f t="shared" si="73"/>
        <v/>
      </c>
      <c r="P2334" t="str">
        <f t="shared" si="74"/>
        <v/>
      </c>
    </row>
    <row r="2335" spans="1:16">
      <c r="A2335" s="8" t="s">
        <v>13853</v>
      </c>
      <c r="B2335" s="8" t="b">
        <v>0</v>
      </c>
      <c r="C2335" s="8" t="s">
        <v>16</v>
      </c>
      <c r="D2335" s="8" t="s">
        <v>16</v>
      </c>
      <c r="E2335" s="8">
        <v>13</v>
      </c>
      <c r="F2335" s="8" t="s">
        <v>13852</v>
      </c>
      <c r="G2335" s="8">
        <v>1</v>
      </c>
      <c r="H2335" s="8">
        <v>1</v>
      </c>
      <c r="I2335" s="8">
        <v>1</v>
      </c>
      <c r="J2335" s="8" t="s">
        <v>13164</v>
      </c>
      <c r="K2335" s="8" t="s">
        <v>13164</v>
      </c>
      <c r="L2335" s="8" t="s">
        <v>13163</v>
      </c>
      <c r="M2335" s="8" t="s">
        <v>13851</v>
      </c>
      <c r="N2335" s="8">
        <v>1499.8063999999999</v>
      </c>
      <c r="O2335" t="str">
        <f t="shared" si="73"/>
        <v/>
      </c>
      <c r="P2335" t="str">
        <f t="shared" si="74"/>
        <v/>
      </c>
    </row>
    <row r="2336" spans="1:16">
      <c r="A2336" s="8" t="s">
        <v>13874</v>
      </c>
      <c r="B2336" s="8" t="b">
        <v>0</v>
      </c>
      <c r="C2336" s="8" t="s">
        <v>16</v>
      </c>
      <c r="D2336" s="8" t="s">
        <v>16</v>
      </c>
      <c r="E2336" s="8">
        <v>19</v>
      </c>
      <c r="F2336" s="8" t="s">
        <v>13873</v>
      </c>
      <c r="G2336" s="8">
        <v>1</v>
      </c>
      <c r="H2336" s="8">
        <v>1</v>
      </c>
      <c r="I2336" s="8">
        <v>1</v>
      </c>
      <c r="J2336" s="8" t="s">
        <v>439</v>
      </c>
      <c r="K2336" s="8" t="s">
        <v>439</v>
      </c>
      <c r="L2336" s="8" t="s">
        <v>440</v>
      </c>
      <c r="M2336" s="8" t="s">
        <v>13872</v>
      </c>
      <c r="N2336" s="8">
        <v>1904.0335</v>
      </c>
      <c r="O2336" t="str">
        <f t="shared" si="73"/>
        <v/>
      </c>
      <c r="P2336" t="str">
        <f t="shared" si="74"/>
        <v/>
      </c>
    </row>
    <row r="2337" spans="1:16">
      <c r="A2337" s="8" t="s">
        <v>2471</v>
      </c>
      <c r="B2337" s="8" t="b">
        <v>0</v>
      </c>
      <c r="C2337" s="8" t="s">
        <v>16</v>
      </c>
      <c r="D2337" s="8" t="s">
        <v>16</v>
      </c>
      <c r="E2337" s="8">
        <v>15</v>
      </c>
      <c r="F2337" s="8" t="s">
        <v>2470</v>
      </c>
      <c r="G2337" s="8">
        <v>2</v>
      </c>
      <c r="H2337" s="8">
        <v>2</v>
      </c>
      <c r="I2337" s="8">
        <v>1</v>
      </c>
      <c r="J2337" s="8" t="s">
        <v>1414</v>
      </c>
      <c r="K2337" s="8" t="s">
        <v>1414</v>
      </c>
      <c r="L2337" s="8" t="s">
        <v>2466</v>
      </c>
      <c r="M2337" s="8" t="s">
        <v>2469</v>
      </c>
      <c r="N2337" s="8">
        <v>1808.84095</v>
      </c>
      <c r="O2337" t="str">
        <f t="shared" si="73"/>
        <v/>
      </c>
      <c r="P2337" t="str">
        <f t="shared" si="74"/>
        <v/>
      </c>
    </row>
    <row r="2338" spans="1:16">
      <c r="A2338" s="8" t="s">
        <v>12124</v>
      </c>
      <c r="B2338" s="8" t="b">
        <v>0</v>
      </c>
      <c r="C2338" s="8" t="s">
        <v>70</v>
      </c>
      <c r="D2338" s="8" t="s">
        <v>16</v>
      </c>
      <c r="E2338" s="8">
        <v>14</v>
      </c>
      <c r="F2338" s="8" t="s">
        <v>12123</v>
      </c>
      <c r="G2338" s="8">
        <v>1</v>
      </c>
      <c r="H2338" s="8">
        <v>1</v>
      </c>
      <c r="I2338" s="8">
        <v>1</v>
      </c>
      <c r="J2338" s="8" t="s">
        <v>10924</v>
      </c>
      <c r="K2338" s="8" t="s">
        <v>10924</v>
      </c>
      <c r="L2338" s="8" t="s">
        <v>10923</v>
      </c>
      <c r="M2338" s="8" t="s">
        <v>12122</v>
      </c>
      <c r="N2338" s="8">
        <v>1522.80125</v>
      </c>
      <c r="O2338" t="str">
        <f t="shared" si="73"/>
        <v/>
      </c>
      <c r="P2338" t="str">
        <f t="shared" si="74"/>
        <v/>
      </c>
    </row>
    <row r="2339" spans="1:16">
      <c r="A2339" s="8" t="s">
        <v>20630</v>
      </c>
      <c r="B2339" s="8" t="b">
        <v>0</v>
      </c>
      <c r="C2339" s="8" t="s">
        <v>70</v>
      </c>
      <c r="D2339" s="8" t="s">
        <v>16</v>
      </c>
      <c r="E2339" s="8">
        <v>14</v>
      </c>
      <c r="F2339" s="8" t="s">
        <v>20629</v>
      </c>
      <c r="G2339" s="8">
        <v>1</v>
      </c>
      <c r="H2339" s="8">
        <v>2</v>
      </c>
      <c r="I2339" s="8">
        <v>1</v>
      </c>
      <c r="J2339" s="8" t="s">
        <v>20266</v>
      </c>
      <c r="K2339" s="8" t="s">
        <v>20265</v>
      </c>
      <c r="L2339" s="8" t="s">
        <v>20264</v>
      </c>
      <c r="M2339" s="8" t="s">
        <v>20628</v>
      </c>
      <c r="N2339" s="8">
        <v>1622.7782299999999</v>
      </c>
      <c r="O2339" t="str">
        <f t="shared" si="73"/>
        <v/>
      </c>
      <c r="P2339" t="str">
        <f t="shared" si="74"/>
        <v/>
      </c>
    </row>
    <row r="2340" spans="1:16">
      <c r="A2340" s="8" t="s">
        <v>13379</v>
      </c>
      <c r="B2340" s="8" t="b">
        <v>0</v>
      </c>
      <c r="C2340" s="8" t="s">
        <v>16</v>
      </c>
      <c r="D2340" s="8" t="s">
        <v>16</v>
      </c>
      <c r="E2340" s="8">
        <v>13</v>
      </c>
      <c r="F2340" s="8" t="s">
        <v>13378</v>
      </c>
      <c r="G2340" s="8">
        <v>1</v>
      </c>
      <c r="H2340" s="8">
        <v>1</v>
      </c>
      <c r="I2340" s="8">
        <v>2</v>
      </c>
      <c r="J2340" s="8" t="s">
        <v>7394</v>
      </c>
      <c r="K2340" s="8" t="s">
        <v>7394</v>
      </c>
      <c r="L2340" s="8" t="s">
        <v>7393</v>
      </c>
      <c r="M2340" s="8" t="s">
        <v>13377</v>
      </c>
      <c r="N2340" s="8">
        <v>1512.7117699999999</v>
      </c>
      <c r="O2340" t="str">
        <f t="shared" si="73"/>
        <v/>
      </c>
      <c r="P2340" t="str">
        <f t="shared" si="74"/>
        <v/>
      </c>
    </row>
    <row r="2341" spans="1:16">
      <c r="A2341" s="8" t="s">
        <v>19189</v>
      </c>
      <c r="B2341" s="8" t="b">
        <v>0</v>
      </c>
      <c r="C2341" s="8" t="s">
        <v>16</v>
      </c>
      <c r="D2341" s="8" t="s">
        <v>16</v>
      </c>
      <c r="E2341" s="8">
        <v>14</v>
      </c>
      <c r="F2341" s="8" t="s">
        <v>19188</v>
      </c>
      <c r="G2341" s="8">
        <v>1</v>
      </c>
      <c r="H2341" s="8">
        <v>1</v>
      </c>
      <c r="I2341" s="8">
        <v>1</v>
      </c>
      <c r="J2341" s="8" t="s">
        <v>7394</v>
      </c>
      <c r="K2341" s="8" t="s">
        <v>7394</v>
      </c>
      <c r="L2341" s="8" t="s">
        <v>7393</v>
      </c>
      <c r="M2341" s="8" t="s">
        <v>19187</v>
      </c>
      <c r="N2341" s="8">
        <v>1668.81288</v>
      </c>
      <c r="O2341" t="str">
        <f t="shared" si="73"/>
        <v/>
      </c>
      <c r="P2341" t="str">
        <f t="shared" si="74"/>
        <v/>
      </c>
    </row>
    <row r="2342" spans="1:16">
      <c r="A2342" s="8" t="s">
        <v>3779</v>
      </c>
      <c r="B2342" s="8" t="b">
        <v>0</v>
      </c>
      <c r="C2342" s="8" t="s">
        <v>16</v>
      </c>
      <c r="D2342" s="8" t="s">
        <v>16</v>
      </c>
      <c r="E2342" s="8">
        <v>13</v>
      </c>
      <c r="F2342" s="8" t="s">
        <v>3778</v>
      </c>
      <c r="G2342" s="8">
        <v>1</v>
      </c>
      <c r="H2342" s="8">
        <v>1</v>
      </c>
      <c r="I2342" s="8">
        <v>2</v>
      </c>
      <c r="J2342" s="8" t="s">
        <v>3086</v>
      </c>
      <c r="K2342" s="8" t="s">
        <v>3086</v>
      </c>
      <c r="L2342" s="8" t="s">
        <v>3085</v>
      </c>
      <c r="M2342" s="8" t="s">
        <v>3777</v>
      </c>
      <c r="N2342" s="8">
        <v>1543.71758</v>
      </c>
      <c r="O2342" t="str">
        <f t="shared" si="73"/>
        <v/>
      </c>
      <c r="P2342" t="str">
        <f t="shared" si="74"/>
        <v/>
      </c>
    </row>
    <row r="2343" spans="1:16">
      <c r="A2343" s="8" t="s">
        <v>13571</v>
      </c>
      <c r="B2343" s="8" t="b">
        <v>0</v>
      </c>
      <c r="C2343" s="8" t="s">
        <v>16</v>
      </c>
      <c r="D2343" s="8" t="s">
        <v>16</v>
      </c>
      <c r="E2343" s="8">
        <v>14</v>
      </c>
      <c r="F2343" s="8" t="s">
        <v>13570</v>
      </c>
      <c r="G2343" s="8">
        <v>1</v>
      </c>
      <c r="H2343" s="8">
        <v>1</v>
      </c>
      <c r="I2343" s="8">
        <v>1</v>
      </c>
      <c r="J2343" s="8" t="s">
        <v>3086</v>
      </c>
      <c r="K2343" s="8" t="s">
        <v>3086</v>
      </c>
      <c r="L2343" s="8" t="s">
        <v>3085</v>
      </c>
      <c r="M2343" s="8" t="s">
        <v>13569</v>
      </c>
      <c r="N2343" s="8">
        <v>1642.7860000000001</v>
      </c>
      <c r="O2343" t="str">
        <f t="shared" si="73"/>
        <v/>
      </c>
      <c r="P2343" t="str">
        <f t="shared" si="74"/>
        <v/>
      </c>
    </row>
    <row r="2344" spans="1:16">
      <c r="A2344" s="8" t="s">
        <v>10097</v>
      </c>
      <c r="B2344" s="8" t="b">
        <v>0</v>
      </c>
      <c r="C2344" s="8" t="s">
        <v>16</v>
      </c>
      <c r="D2344" s="8" t="s">
        <v>16</v>
      </c>
      <c r="E2344" s="8">
        <v>15</v>
      </c>
      <c r="F2344" s="8" t="s">
        <v>10096</v>
      </c>
      <c r="G2344" s="8">
        <v>1</v>
      </c>
      <c r="H2344" s="8">
        <v>1</v>
      </c>
      <c r="I2344" s="8">
        <v>1</v>
      </c>
      <c r="J2344" s="8" t="s">
        <v>3086</v>
      </c>
      <c r="K2344" s="8" t="s">
        <v>3086</v>
      </c>
      <c r="L2344" s="8" t="s">
        <v>3085</v>
      </c>
      <c r="M2344" s="8" t="s">
        <v>10095</v>
      </c>
      <c r="N2344" s="8">
        <v>1771.8285900000001</v>
      </c>
      <c r="O2344" t="str">
        <f t="shared" si="73"/>
        <v/>
      </c>
      <c r="P2344" t="str">
        <f t="shared" si="74"/>
        <v/>
      </c>
    </row>
    <row r="2345" spans="1:16">
      <c r="A2345" s="8" t="s">
        <v>3782</v>
      </c>
      <c r="B2345" s="8" t="b">
        <v>0</v>
      </c>
      <c r="C2345" s="8" t="s">
        <v>16</v>
      </c>
      <c r="D2345" s="8" t="s">
        <v>16</v>
      </c>
      <c r="E2345" s="8">
        <v>16</v>
      </c>
      <c r="F2345" s="8" t="s">
        <v>3781</v>
      </c>
      <c r="G2345" s="8">
        <v>1</v>
      </c>
      <c r="H2345" s="8">
        <v>1</v>
      </c>
      <c r="I2345" s="8">
        <v>1</v>
      </c>
      <c r="J2345" s="8" t="s">
        <v>439</v>
      </c>
      <c r="K2345" s="8" t="s">
        <v>439</v>
      </c>
      <c r="L2345" s="8" t="s">
        <v>440</v>
      </c>
      <c r="M2345" s="8" t="s">
        <v>3780</v>
      </c>
      <c r="N2345" s="8">
        <v>1713.8078499999999</v>
      </c>
      <c r="O2345" t="str">
        <f t="shared" si="73"/>
        <v/>
      </c>
      <c r="P2345" t="str">
        <f t="shared" si="74"/>
        <v/>
      </c>
    </row>
    <row r="2346" spans="1:16">
      <c r="A2346" s="8" t="s">
        <v>12302</v>
      </c>
      <c r="B2346" s="8" t="b">
        <v>0</v>
      </c>
      <c r="C2346" s="8" t="s">
        <v>16</v>
      </c>
      <c r="D2346" s="8" t="s">
        <v>16</v>
      </c>
      <c r="E2346" s="8">
        <v>17</v>
      </c>
      <c r="F2346" s="8" t="s">
        <v>12301</v>
      </c>
      <c r="G2346" s="8">
        <v>1</v>
      </c>
      <c r="H2346" s="8">
        <v>1</v>
      </c>
      <c r="I2346" s="8">
        <v>1</v>
      </c>
      <c r="J2346" s="8" t="s">
        <v>439</v>
      </c>
      <c r="K2346" s="8" t="s">
        <v>439</v>
      </c>
      <c r="L2346" s="8" t="s">
        <v>440</v>
      </c>
      <c r="M2346" s="8" t="s">
        <v>12300</v>
      </c>
      <c r="N2346" s="8">
        <v>1869.90897</v>
      </c>
      <c r="O2346" t="str">
        <f t="shared" si="73"/>
        <v/>
      </c>
      <c r="P2346" t="str">
        <f t="shared" si="74"/>
        <v/>
      </c>
    </row>
    <row r="2347" spans="1:16">
      <c r="A2347" s="8" t="s">
        <v>19180</v>
      </c>
      <c r="B2347" s="8" t="b">
        <v>0</v>
      </c>
      <c r="C2347" s="8" t="s">
        <v>16</v>
      </c>
      <c r="D2347" s="8" t="s">
        <v>16</v>
      </c>
      <c r="E2347" s="8">
        <v>13</v>
      </c>
      <c r="F2347" s="8" t="s">
        <v>19179</v>
      </c>
      <c r="G2347" s="8">
        <v>1</v>
      </c>
      <c r="H2347" s="8">
        <v>1</v>
      </c>
      <c r="I2347" s="8">
        <v>1</v>
      </c>
      <c r="J2347" s="8" t="s">
        <v>19178</v>
      </c>
      <c r="K2347" s="8" t="s">
        <v>19178</v>
      </c>
      <c r="L2347" s="8" t="s">
        <v>19177</v>
      </c>
      <c r="M2347" s="8" t="s">
        <v>19176</v>
      </c>
      <c r="N2347" s="8">
        <v>1534.8223800000001</v>
      </c>
      <c r="O2347" t="str">
        <f t="shared" si="73"/>
        <v/>
      </c>
      <c r="P2347" t="str">
        <f t="shared" si="74"/>
        <v/>
      </c>
    </row>
    <row r="2348" spans="1:16">
      <c r="A2348" s="8" t="s">
        <v>3790</v>
      </c>
      <c r="B2348" s="8" t="b">
        <v>0</v>
      </c>
      <c r="C2348" s="8" t="s">
        <v>16</v>
      </c>
      <c r="D2348" s="8" t="s">
        <v>16</v>
      </c>
      <c r="E2348" s="8">
        <v>17</v>
      </c>
      <c r="F2348" s="8" t="s">
        <v>3789</v>
      </c>
      <c r="G2348" s="8">
        <v>1</v>
      </c>
      <c r="H2348" s="8">
        <v>1</v>
      </c>
      <c r="I2348" s="8">
        <v>1</v>
      </c>
      <c r="J2348" s="8" t="s">
        <v>641</v>
      </c>
      <c r="K2348" s="8" t="s">
        <v>641</v>
      </c>
      <c r="L2348" s="8" t="s">
        <v>642</v>
      </c>
      <c r="M2348" s="8" t="s">
        <v>3788</v>
      </c>
      <c r="N2348" s="8">
        <v>1954.0504800000001</v>
      </c>
      <c r="O2348" t="str">
        <f t="shared" si="73"/>
        <v/>
      </c>
      <c r="P2348" t="str">
        <f t="shared" si="74"/>
        <v/>
      </c>
    </row>
    <row r="2349" spans="1:16">
      <c r="A2349" s="8" t="s">
        <v>10085</v>
      </c>
      <c r="B2349" s="8" t="b">
        <v>0</v>
      </c>
      <c r="C2349" s="8" t="s">
        <v>16</v>
      </c>
      <c r="D2349" s="8" t="s">
        <v>16</v>
      </c>
      <c r="E2349" s="8">
        <v>18</v>
      </c>
      <c r="F2349" s="8" t="s">
        <v>10084</v>
      </c>
      <c r="G2349" s="8">
        <v>1</v>
      </c>
      <c r="H2349" s="8">
        <v>1</v>
      </c>
      <c r="I2349" s="8">
        <v>1</v>
      </c>
      <c r="J2349" s="8" t="s">
        <v>641</v>
      </c>
      <c r="K2349" s="8" t="s">
        <v>641</v>
      </c>
      <c r="L2349" s="8" t="s">
        <v>642</v>
      </c>
      <c r="M2349" s="8" t="s">
        <v>10083</v>
      </c>
      <c r="N2349" s="8">
        <v>2051.1032500000001</v>
      </c>
      <c r="O2349" t="str">
        <f t="shared" si="73"/>
        <v/>
      </c>
      <c r="P2349" t="str">
        <f t="shared" si="74"/>
        <v/>
      </c>
    </row>
    <row r="2350" spans="1:16">
      <c r="A2350" s="8" t="s">
        <v>10082</v>
      </c>
      <c r="B2350" s="8" t="b">
        <v>0</v>
      </c>
      <c r="C2350" s="8" t="s">
        <v>16</v>
      </c>
      <c r="D2350" s="8" t="s">
        <v>16</v>
      </c>
      <c r="E2350" s="8">
        <v>19</v>
      </c>
      <c r="F2350" s="8" t="s">
        <v>10081</v>
      </c>
      <c r="G2350" s="8">
        <v>1</v>
      </c>
      <c r="H2350" s="8">
        <v>1</v>
      </c>
      <c r="I2350" s="8">
        <v>1</v>
      </c>
      <c r="J2350" s="8" t="s">
        <v>641</v>
      </c>
      <c r="K2350" s="8" t="s">
        <v>641</v>
      </c>
      <c r="L2350" s="8" t="s">
        <v>642</v>
      </c>
      <c r="M2350" s="8" t="s">
        <v>10080</v>
      </c>
      <c r="N2350" s="8">
        <v>2122.1403599999999</v>
      </c>
      <c r="O2350" t="str">
        <f t="shared" si="73"/>
        <v/>
      </c>
      <c r="P2350" t="str">
        <f t="shared" si="74"/>
        <v/>
      </c>
    </row>
    <row r="2351" spans="1:16">
      <c r="A2351" s="8" t="s">
        <v>13645</v>
      </c>
      <c r="B2351" s="8" t="b">
        <v>0</v>
      </c>
      <c r="C2351" s="8" t="s">
        <v>70</v>
      </c>
      <c r="D2351" s="8" t="s">
        <v>16</v>
      </c>
      <c r="E2351" s="8">
        <v>18</v>
      </c>
      <c r="F2351" s="8" t="s">
        <v>13644</v>
      </c>
      <c r="G2351" s="8">
        <v>1</v>
      </c>
      <c r="H2351" s="8">
        <v>2</v>
      </c>
      <c r="I2351" s="8">
        <v>1</v>
      </c>
      <c r="J2351" s="8" t="s">
        <v>13643</v>
      </c>
      <c r="K2351" s="8" t="s">
        <v>13642</v>
      </c>
      <c r="L2351" s="8" t="s">
        <v>13641</v>
      </c>
      <c r="M2351" s="8" t="s">
        <v>13640</v>
      </c>
      <c r="N2351" s="8">
        <v>1903.9548500000001</v>
      </c>
      <c r="O2351" t="str">
        <f t="shared" si="73"/>
        <v/>
      </c>
      <c r="P2351" t="str">
        <f t="shared" si="74"/>
        <v/>
      </c>
    </row>
    <row r="2352" spans="1:16">
      <c r="A2352" s="8" t="s">
        <v>13618</v>
      </c>
      <c r="B2352" s="8" t="b">
        <v>0</v>
      </c>
      <c r="C2352" s="8" t="s">
        <v>16</v>
      </c>
      <c r="D2352" s="8" t="s">
        <v>16</v>
      </c>
      <c r="E2352" s="8">
        <v>13</v>
      </c>
      <c r="F2352" s="8" t="s">
        <v>13617</v>
      </c>
      <c r="G2352" s="8">
        <v>1</v>
      </c>
      <c r="H2352" s="8">
        <v>1</v>
      </c>
      <c r="I2352" s="8">
        <v>1</v>
      </c>
      <c r="J2352" s="8" t="s">
        <v>13616</v>
      </c>
      <c r="K2352" s="8" t="s">
        <v>13616</v>
      </c>
      <c r="L2352" s="8" t="s">
        <v>13615</v>
      </c>
      <c r="M2352" s="8" t="s">
        <v>13614</v>
      </c>
      <c r="N2352" s="8">
        <v>1430.7234000000001</v>
      </c>
      <c r="O2352" t="str">
        <f t="shared" si="73"/>
        <v/>
      </c>
      <c r="P2352" t="str">
        <f t="shared" si="74"/>
        <v/>
      </c>
    </row>
    <row r="2353" spans="1:16">
      <c r="A2353" s="8" t="s">
        <v>13639</v>
      </c>
      <c r="B2353" s="8" t="b">
        <v>0</v>
      </c>
      <c r="C2353" s="8" t="s">
        <v>16</v>
      </c>
      <c r="D2353" s="8" t="s">
        <v>16</v>
      </c>
      <c r="E2353" s="8">
        <v>14</v>
      </c>
      <c r="F2353" s="8" t="s">
        <v>13638</v>
      </c>
      <c r="G2353" s="8">
        <v>1</v>
      </c>
      <c r="H2353" s="8">
        <v>1</v>
      </c>
      <c r="I2353" s="8">
        <v>2</v>
      </c>
      <c r="J2353" s="8" t="s">
        <v>13616</v>
      </c>
      <c r="K2353" s="8" t="s">
        <v>13616</v>
      </c>
      <c r="L2353" s="8" t="s">
        <v>13615</v>
      </c>
      <c r="M2353" s="8" t="s">
        <v>13637</v>
      </c>
      <c r="N2353" s="8">
        <v>1558.81836</v>
      </c>
      <c r="O2353" t="str">
        <f t="shared" si="73"/>
        <v/>
      </c>
      <c r="P2353" t="str">
        <f t="shared" si="74"/>
        <v/>
      </c>
    </row>
    <row r="2354" spans="1:16">
      <c r="A2354" s="8" t="s">
        <v>3973</v>
      </c>
      <c r="B2354" s="8" t="b">
        <v>0</v>
      </c>
      <c r="C2354" s="8" t="s">
        <v>16</v>
      </c>
      <c r="D2354" s="8" t="s">
        <v>16</v>
      </c>
      <c r="E2354" s="8">
        <v>15</v>
      </c>
      <c r="F2354" s="8" t="s">
        <v>3972</v>
      </c>
      <c r="G2354" s="8">
        <v>1</v>
      </c>
      <c r="H2354" s="8">
        <v>1</v>
      </c>
      <c r="I2354" s="8">
        <v>2</v>
      </c>
      <c r="J2354" s="8" t="s">
        <v>3431</v>
      </c>
      <c r="K2354" s="8" t="s">
        <v>3431</v>
      </c>
      <c r="L2354" s="8" t="s">
        <v>3430</v>
      </c>
      <c r="M2354" s="8" t="s">
        <v>3971</v>
      </c>
      <c r="N2354" s="8">
        <v>1476.8169</v>
      </c>
      <c r="O2354" t="str">
        <f t="shared" si="73"/>
        <v/>
      </c>
      <c r="P2354" t="str">
        <f t="shared" si="74"/>
        <v/>
      </c>
    </row>
    <row r="2355" spans="1:16">
      <c r="A2355" s="8" t="s">
        <v>13636</v>
      </c>
      <c r="B2355" s="8" t="b">
        <v>0</v>
      </c>
      <c r="C2355" s="8" t="s">
        <v>70</v>
      </c>
      <c r="D2355" s="8" t="s">
        <v>16</v>
      </c>
      <c r="E2355" s="8">
        <v>19</v>
      </c>
      <c r="F2355" s="8" t="s">
        <v>13635</v>
      </c>
      <c r="G2355" s="8">
        <v>1</v>
      </c>
      <c r="H2355" s="8">
        <v>5</v>
      </c>
      <c r="I2355" s="8">
        <v>1</v>
      </c>
      <c r="J2355" s="8" t="s">
        <v>2269</v>
      </c>
      <c r="K2355" s="8" t="s">
        <v>13634</v>
      </c>
      <c r="L2355" s="8" t="s">
        <v>2267</v>
      </c>
      <c r="M2355" s="8" t="s">
        <v>13633</v>
      </c>
      <c r="N2355" s="8">
        <v>1960.9722899999999</v>
      </c>
      <c r="O2355" t="str">
        <f t="shared" si="73"/>
        <v/>
      </c>
      <c r="P2355" t="str">
        <f t="shared" si="74"/>
        <v/>
      </c>
    </row>
    <row r="2356" spans="1:16">
      <c r="A2356" s="8" t="s">
        <v>13384</v>
      </c>
      <c r="B2356" s="8" t="b">
        <v>0</v>
      </c>
      <c r="C2356" s="8" t="s">
        <v>70</v>
      </c>
      <c r="D2356" s="8" t="s">
        <v>982</v>
      </c>
      <c r="E2356" s="8">
        <v>15</v>
      </c>
      <c r="F2356" s="8" t="s">
        <v>13383</v>
      </c>
      <c r="G2356" s="8">
        <v>1</v>
      </c>
      <c r="H2356" s="8">
        <v>1</v>
      </c>
      <c r="I2356" s="8">
        <v>1</v>
      </c>
      <c r="J2356" s="8" t="s">
        <v>13382</v>
      </c>
      <c r="K2356" s="8" t="s">
        <v>13382</v>
      </c>
      <c r="L2356" s="8" t="s">
        <v>13381</v>
      </c>
      <c r="M2356" s="8" t="s">
        <v>13380</v>
      </c>
      <c r="N2356" s="8">
        <v>1676.7737199999999</v>
      </c>
      <c r="O2356" t="str">
        <f t="shared" si="73"/>
        <v/>
      </c>
      <c r="P2356" t="str">
        <f t="shared" si="74"/>
        <v/>
      </c>
    </row>
    <row r="2357" spans="1:16">
      <c r="A2357" s="8" t="s">
        <v>13390</v>
      </c>
      <c r="B2357" s="8" t="b">
        <v>0</v>
      </c>
      <c r="C2357" s="8" t="s">
        <v>70</v>
      </c>
      <c r="D2357" s="8" t="s">
        <v>16</v>
      </c>
      <c r="E2357" s="8">
        <v>15</v>
      </c>
      <c r="F2357" s="8" t="s">
        <v>13389</v>
      </c>
      <c r="G2357" s="8">
        <v>1</v>
      </c>
      <c r="H2357" s="8">
        <v>1</v>
      </c>
      <c r="I2357" s="8">
        <v>1</v>
      </c>
      <c r="J2357" s="8" t="s">
        <v>3049</v>
      </c>
      <c r="K2357" s="8" t="s">
        <v>3049</v>
      </c>
      <c r="L2357" s="8" t="s">
        <v>3048</v>
      </c>
      <c r="M2357" s="8" t="s">
        <v>13388</v>
      </c>
      <c r="N2357" s="8">
        <v>1613.7805800000001</v>
      </c>
      <c r="O2357" t="str">
        <f t="shared" si="73"/>
        <v/>
      </c>
      <c r="P2357" t="str">
        <f t="shared" si="74"/>
        <v/>
      </c>
    </row>
    <row r="2358" spans="1:16">
      <c r="A2358" s="8" t="s">
        <v>1222</v>
      </c>
      <c r="B2358" s="8" t="b">
        <v>0</v>
      </c>
      <c r="C2358" s="8" t="s">
        <v>16</v>
      </c>
      <c r="D2358" s="8" t="s">
        <v>16</v>
      </c>
      <c r="E2358" s="8">
        <v>14</v>
      </c>
      <c r="F2358" s="8" t="s">
        <v>1223</v>
      </c>
      <c r="G2358" s="8">
        <v>1</v>
      </c>
      <c r="H2358" s="8">
        <v>1</v>
      </c>
      <c r="I2358" s="8">
        <v>4</v>
      </c>
      <c r="J2358" s="8" t="s">
        <v>1224</v>
      </c>
      <c r="K2358" s="8" t="s">
        <v>1224</v>
      </c>
      <c r="L2358" s="8" t="s">
        <v>1225</v>
      </c>
      <c r="M2358" s="8" t="s">
        <v>1226</v>
      </c>
      <c r="N2358" s="8">
        <v>1463.6761100000001</v>
      </c>
      <c r="O2358" t="str">
        <f t="shared" si="73"/>
        <v/>
      </c>
      <c r="P2358" t="str">
        <f t="shared" si="74"/>
        <v/>
      </c>
    </row>
    <row r="2359" spans="1:16">
      <c r="A2359" s="8" t="s">
        <v>13434</v>
      </c>
      <c r="B2359" s="8" t="b">
        <v>0</v>
      </c>
      <c r="C2359" s="8" t="s">
        <v>16</v>
      </c>
      <c r="D2359" s="8" t="s">
        <v>16</v>
      </c>
      <c r="E2359" s="8">
        <v>12</v>
      </c>
      <c r="F2359" s="8" t="s">
        <v>13433</v>
      </c>
      <c r="G2359" s="8">
        <v>1</v>
      </c>
      <c r="H2359" s="8">
        <v>1</v>
      </c>
      <c r="I2359" s="8">
        <v>1</v>
      </c>
      <c r="J2359" s="8" t="s">
        <v>2028</v>
      </c>
      <c r="K2359" s="8" t="s">
        <v>2028</v>
      </c>
      <c r="L2359" s="8" t="s">
        <v>2027</v>
      </c>
      <c r="M2359" s="8" t="s">
        <v>13432</v>
      </c>
      <c r="N2359" s="8">
        <v>1368.61787</v>
      </c>
      <c r="O2359" t="str">
        <f t="shared" si="73"/>
        <v/>
      </c>
      <c r="P2359" t="str">
        <f t="shared" si="74"/>
        <v/>
      </c>
    </row>
    <row r="2360" spans="1:16">
      <c r="A2360" s="8" t="s">
        <v>13431</v>
      </c>
      <c r="B2360" s="8" t="b">
        <v>0</v>
      </c>
      <c r="C2360" s="8" t="s">
        <v>16</v>
      </c>
      <c r="D2360" s="8" t="s">
        <v>16</v>
      </c>
      <c r="E2360" s="8">
        <v>14</v>
      </c>
      <c r="F2360" s="8" t="s">
        <v>13430</v>
      </c>
      <c r="G2360" s="8">
        <v>1</v>
      </c>
      <c r="H2360" s="8">
        <v>1</v>
      </c>
      <c r="I2360" s="8">
        <v>1</v>
      </c>
      <c r="J2360" s="8" t="s">
        <v>2028</v>
      </c>
      <c r="K2360" s="8" t="s">
        <v>2028</v>
      </c>
      <c r="L2360" s="8" t="s">
        <v>2027</v>
      </c>
      <c r="M2360" s="8" t="s">
        <v>13429</v>
      </c>
      <c r="N2360" s="8">
        <v>1610.7445299999999</v>
      </c>
      <c r="O2360" t="str">
        <f t="shared" si="73"/>
        <v/>
      </c>
      <c r="P2360" t="str">
        <f t="shared" si="74"/>
        <v/>
      </c>
    </row>
    <row r="2361" spans="1:16">
      <c r="A2361" s="8" t="s">
        <v>13428</v>
      </c>
      <c r="B2361" s="8" t="b">
        <v>0</v>
      </c>
      <c r="C2361" s="8" t="s">
        <v>16</v>
      </c>
      <c r="D2361" s="8" t="s">
        <v>16</v>
      </c>
      <c r="E2361" s="8">
        <v>12</v>
      </c>
      <c r="F2361" s="8" t="s">
        <v>13427</v>
      </c>
      <c r="G2361" s="8">
        <v>1</v>
      </c>
      <c r="H2361" s="8">
        <v>1</v>
      </c>
      <c r="I2361" s="8">
        <v>1</v>
      </c>
      <c r="J2361" s="8" t="s">
        <v>6492</v>
      </c>
      <c r="K2361" s="8" t="s">
        <v>6492</v>
      </c>
      <c r="L2361" s="8" t="s">
        <v>6491</v>
      </c>
      <c r="M2361" s="8" t="s">
        <v>13426</v>
      </c>
      <c r="N2361" s="8">
        <v>1318.6174699999999</v>
      </c>
      <c r="O2361" t="str">
        <f t="shared" si="73"/>
        <v/>
      </c>
      <c r="P2361" t="str">
        <f t="shared" si="74"/>
        <v/>
      </c>
    </row>
    <row r="2362" spans="1:16">
      <c r="A2362" s="8" t="s">
        <v>13425</v>
      </c>
      <c r="B2362" s="8" t="b">
        <v>0</v>
      </c>
      <c r="C2362" s="8" t="s">
        <v>16</v>
      </c>
      <c r="D2362" s="8" t="s">
        <v>71</v>
      </c>
      <c r="E2362" s="8">
        <v>13</v>
      </c>
      <c r="F2362" s="8" t="s">
        <v>13424</v>
      </c>
      <c r="G2362" s="8">
        <v>1</v>
      </c>
      <c r="H2362" s="8">
        <v>1</v>
      </c>
      <c r="I2362" s="8">
        <v>1</v>
      </c>
      <c r="J2362" s="8" t="s">
        <v>13423</v>
      </c>
      <c r="K2362" s="8" t="s">
        <v>13423</v>
      </c>
      <c r="L2362" s="8" t="s">
        <v>13422</v>
      </c>
      <c r="M2362" s="8" t="s">
        <v>13421</v>
      </c>
      <c r="N2362" s="8">
        <v>1457.85085</v>
      </c>
      <c r="O2362" t="str">
        <f t="shared" si="73"/>
        <v/>
      </c>
      <c r="P2362" t="str">
        <f t="shared" si="74"/>
        <v/>
      </c>
    </row>
    <row r="2363" spans="1:16">
      <c r="A2363" s="8" t="s">
        <v>19172</v>
      </c>
      <c r="B2363" s="8" t="b">
        <v>0</v>
      </c>
      <c r="C2363" s="8" t="s">
        <v>16</v>
      </c>
      <c r="D2363" s="8" t="s">
        <v>16</v>
      </c>
      <c r="E2363" s="8">
        <v>18</v>
      </c>
      <c r="F2363" s="8" t="s">
        <v>19171</v>
      </c>
      <c r="G2363" s="8">
        <v>1</v>
      </c>
      <c r="H2363" s="8">
        <v>1</v>
      </c>
      <c r="I2363" s="8">
        <v>1</v>
      </c>
      <c r="J2363" s="8" t="s">
        <v>458</v>
      </c>
      <c r="K2363" s="8" t="s">
        <v>458</v>
      </c>
      <c r="L2363" s="8" t="s">
        <v>459</v>
      </c>
      <c r="M2363" s="8" t="s">
        <v>19170</v>
      </c>
      <c r="N2363" s="8">
        <v>2017.98386</v>
      </c>
      <c r="O2363" t="str">
        <f t="shared" si="73"/>
        <v/>
      </c>
      <c r="P2363" t="str">
        <f t="shared" si="74"/>
        <v/>
      </c>
    </row>
    <row r="2364" spans="1:16">
      <c r="A2364" s="8" t="s">
        <v>13420</v>
      </c>
      <c r="B2364" s="8" t="b">
        <v>0</v>
      </c>
      <c r="C2364" s="8" t="s">
        <v>16</v>
      </c>
      <c r="D2364" s="8" t="s">
        <v>16</v>
      </c>
      <c r="E2364" s="8">
        <v>16</v>
      </c>
      <c r="F2364" s="8" t="s">
        <v>13419</v>
      </c>
      <c r="G2364" s="8">
        <v>1</v>
      </c>
      <c r="H2364" s="8">
        <v>1</v>
      </c>
      <c r="I2364" s="8">
        <v>3</v>
      </c>
      <c r="J2364" s="8" t="s">
        <v>13415</v>
      </c>
      <c r="K2364" s="8" t="s">
        <v>13415</v>
      </c>
      <c r="L2364" s="8" t="s">
        <v>13414</v>
      </c>
      <c r="M2364" s="8" t="s">
        <v>13418</v>
      </c>
      <c r="N2364" s="8">
        <v>1797.94937</v>
      </c>
      <c r="O2364" t="str">
        <f t="shared" si="73"/>
        <v/>
      </c>
      <c r="P2364" t="str">
        <f t="shared" si="74"/>
        <v/>
      </c>
    </row>
    <row r="2365" spans="1:16">
      <c r="A2365" s="8" t="s">
        <v>19169</v>
      </c>
      <c r="B2365" s="8" t="b">
        <v>0</v>
      </c>
      <c r="C2365" s="8" t="s">
        <v>16</v>
      </c>
      <c r="D2365" s="8" t="s">
        <v>16</v>
      </c>
      <c r="E2365" s="8">
        <v>16</v>
      </c>
      <c r="F2365" s="8" t="s">
        <v>19168</v>
      </c>
      <c r="G2365" s="8">
        <v>1</v>
      </c>
      <c r="H2365" s="8">
        <v>1</v>
      </c>
      <c r="I2365" s="8">
        <v>1</v>
      </c>
      <c r="J2365" s="8" t="s">
        <v>7394</v>
      </c>
      <c r="K2365" s="8" t="s">
        <v>7394</v>
      </c>
      <c r="L2365" s="8" t="s">
        <v>7393</v>
      </c>
      <c r="M2365" s="8" t="s">
        <v>19167</v>
      </c>
      <c r="N2365" s="8">
        <v>1795.8285900000001</v>
      </c>
      <c r="O2365" t="str">
        <f t="shared" si="73"/>
        <v/>
      </c>
      <c r="P2365" t="str">
        <f t="shared" si="74"/>
        <v/>
      </c>
    </row>
    <row r="2366" spans="1:16">
      <c r="A2366" s="8" t="s">
        <v>19166</v>
      </c>
      <c r="B2366" s="8" t="b">
        <v>0</v>
      </c>
      <c r="C2366" s="8" t="s">
        <v>16</v>
      </c>
      <c r="D2366" s="8" t="s">
        <v>16</v>
      </c>
      <c r="E2366" s="8">
        <v>17</v>
      </c>
      <c r="F2366" s="8" t="s">
        <v>19165</v>
      </c>
      <c r="G2366" s="8">
        <v>1</v>
      </c>
      <c r="H2366" s="8">
        <v>1</v>
      </c>
      <c r="I2366" s="8">
        <v>1</v>
      </c>
      <c r="J2366" s="8" t="s">
        <v>7394</v>
      </c>
      <c r="K2366" s="8" t="s">
        <v>7394</v>
      </c>
      <c r="L2366" s="8" t="s">
        <v>7393</v>
      </c>
      <c r="M2366" s="8" t="s">
        <v>19164</v>
      </c>
      <c r="N2366" s="8">
        <v>1951.9296999999999</v>
      </c>
      <c r="O2366" t="str">
        <f t="shared" si="73"/>
        <v/>
      </c>
      <c r="P2366" t="str">
        <f t="shared" si="74"/>
        <v/>
      </c>
    </row>
    <row r="2367" spans="1:16">
      <c r="A2367" s="8" t="s">
        <v>20627</v>
      </c>
      <c r="B2367" s="8" t="b">
        <v>0</v>
      </c>
      <c r="C2367" s="8" t="s">
        <v>16</v>
      </c>
      <c r="D2367" s="8" t="s">
        <v>16</v>
      </c>
      <c r="E2367" s="8">
        <v>17</v>
      </c>
      <c r="F2367" s="8" t="s">
        <v>20626</v>
      </c>
      <c r="G2367" s="8">
        <v>1</v>
      </c>
      <c r="H2367" s="8">
        <v>1</v>
      </c>
      <c r="I2367" s="8">
        <v>1</v>
      </c>
      <c r="J2367" s="8" t="s">
        <v>3661</v>
      </c>
      <c r="K2367" s="8" t="s">
        <v>3661</v>
      </c>
      <c r="L2367" s="8" t="s">
        <v>3660</v>
      </c>
      <c r="M2367" s="8" t="s">
        <v>20625</v>
      </c>
      <c r="N2367" s="8">
        <v>1795.8820800000001</v>
      </c>
      <c r="O2367" t="str">
        <f t="shared" si="73"/>
        <v/>
      </c>
      <c r="P2367" t="str">
        <f t="shared" si="74"/>
        <v/>
      </c>
    </row>
    <row r="2368" spans="1:16">
      <c r="A2368" s="8" t="s">
        <v>20624</v>
      </c>
      <c r="B2368" s="8" t="b">
        <v>0</v>
      </c>
      <c r="C2368" s="8" t="s">
        <v>16</v>
      </c>
      <c r="D2368" s="8" t="s">
        <v>16</v>
      </c>
      <c r="E2368" s="8">
        <v>19</v>
      </c>
      <c r="F2368" s="8" t="s">
        <v>20623</v>
      </c>
      <c r="G2368" s="8">
        <v>1</v>
      </c>
      <c r="H2368" s="8">
        <v>1</v>
      </c>
      <c r="I2368" s="8">
        <v>1</v>
      </c>
      <c r="J2368" s="8" t="s">
        <v>3876</v>
      </c>
      <c r="K2368" s="8" t="s">
        <v>3876</v>
      </c>
      <c r="L2368" s="8" t="s">
        <v>3875</v>
      </c>
      <c r="M2368" s="8" t="s">
        <v>20622</v>
      </c>
      <c r="N2368" s="8">
        <v>2095.1043100000002</v>
      </c>
      <c r="O2368" t="str">
        <f t="shared" si="73"/>
        <v/>
      </c>
      <c r="P2368" t="str">
        <f t="shared" si="74"/>
        <v/>
      </c>
    </row>
    <row r="2369" spans="1:16">
      <c r="A2369" s="8" t="s">
        <v>3889</v>
      </c>
      <c r="B2369" s="8" t="b">
        <v>0</v>
      </c>
      <c r="C2369" s="8" t="s">
        <v>16</v>
      </c>
      <c r="D2369" s="8" t="s">
        <v>16</v>
      </c>
      <c r="E2369" s="8">
        <v>15</v>
      </c>
      <c r="F2369" s="8" t="s">
        <v>3888</v>
      </c>
      <c r="G2369" s="8">
        <v>1</v>
      </c>
      <c r="H2369" s="8">
        <v>1</v>
      </c>
      <c r="I2369" s="8">
        <v>3</v>
      </c>
      <c r="J2369" s="8" t="s">
        <v>3887</v>
      </c>
      <c r="K2369" s="8" t="s">
        <v>3887</v>
      </c>
      <c r="L2369" s="8" t="s">
        <v>3886</v>
      </c>
      <c r="M2369" s="8" t="s">
        <v>3885</v>
      </c>
      <c r="N2369" s="8">
        <v>1611.8125500000001</v>
      </c>
      <c r="O2369" t="str">
        <f t="shared" si="73"/>
        <v/>
      </c>
      <c r="P2369" t="str">
        <f t="shared" si="74"/>
        <v/>
      </c>
    </row>
    <row r="2370" spans="1:16">
      <c r="A2370" s="8" t="s">
        <v>20621</v>
      </c>
      <c r="B2370" s="8" t="b">
        <v>0</v>
      </c>
      <c r="C2370" s="8" t="s">
        <v>70</v>
      </c>
      <c r="D2370" s="8" t="s">
        <v>16</v>
      </c>
      <c r="E2370" s="8">
        <v>13</v>
      </c>
      <c r="F2370" s="8" t="s">
        <v>20620</v>
      </c>
      <c r="G2370" s="8">
        <v>1</v>
      </c>
      <c r="H2370" s="8">
        <v>2</v>
      </c>
      <c r="I2370" s="8">
        <v>1</v>
      </c>
      <c r="J2370" s="8" t="s">
        <v>15463</v>
      </c>
      <c r="K2370" s="8" t="s">
        <v>15462</v>
      </c>
      <c r="L2370" s="8" t="s">
        <v>15461</v>
      </c>
      <c r="M2370" s="8" t="s">
        <v>20619</v>
      </c>
      <c r="N2370" s="8">
        <v>1355.80052</v>
      </c>
      <c r="O2370" t="str">
        <f t="shared" ref="O2370:O2433" si="75">IF(ISNUMBER(SEARCH("Candida albicans",L2370)), 1,"")</f>
        <v/>
      </c>
      <c r="P2370" t="str">
        <f t="shared" ref="P2370:P2433" si="76">(IF(AND(C2370="Candida",H2370=1),1,""))</f>
        <v/>
      </c>
    </row>
    <row r="2371" spans="1:16">
      <c r="A2371" s="8" t="s">
        <v>20618</v>
      </c>
      <c r="B2371" s="8" t="b">
        <v>0</v>
      </c>
      <c r="C2371" s="8" t="s">
        <v>70</v>
      </c>
      <c r="D2371" s="8" t="s">
        <v>16</v>
      </c>
      <c r="E2371" s="8">
        <v>13</v>
      </c>
      <c r="F2371" s="8" t="s">
        <v>20617</v>
      </c>
      <c r="G2371" s="8">
        <v>1</v>
      </c>
      <c r="H2371" s="8">
        <v>2</v>
      </c>
      <c r="I2371" s="8">
        <v>1</v>
      </c>
      <c r="J2371" s="8" t="s">
        <v>20616</v>
      </c>
      <c r="K2371" s="8" t="s">
        <v>20615</v>
      </c>
      <c r="L2371" s="8" t="s">
        <v>20614</v>
      </c>
      <c r="M2371" s="8" t="s">
        <v>20613</v>
      </c>
      <c r="N2371" s="8">
        <v>1438.7325000000001</v>
      </c>
      <c r="O2371" t="str">
        <f t="shared" si="75"/>
        <v/>
      </c>
      <c r="P2371" t="str">
        <f t="shared" si="76"/>
        <v/>
      </c>
    </row>
    <row r="2372" spans="1:16">
      <c r="A2372" s="8" t="s">
        <v>13393</v>
      </c>
      <c r="B2372" s="8" t="b">
        <v>0</v>
      </c>
      <c r="C2372" s="8" t="s">
        <v>16</v>
      </c>
      <c r="D2372" s="8" t="s">
        <v>537</v>
      </c>
      <c r="E2372" s="8">
        <v>17</v>
      </c>
      <c r="F2372" s="8" t="s">
        <v>13392</v>
      </c>
      <c r="G2372" s="8">
        <v>1</v>
      </c>
      <c r="H2372" s="8">
        <v>1</v>
      </c>
      <c r="I2372" s="8">
        <v>2</v>
      </c>
      <c r="J2372" s="8" t="s">
        <v>919</v>
      </c>
      <c r="K2372" s="8" t="s">
        <v>919</v>
      </c>
      <c r="L2372" s="8" t="s">
        <v>920</v>
      </c>
      <c r="M2372" s="8" t="s">
        <v>13391</v>
      </c>
      <c r="N2372" s="8">
        <v>2026.10014</v>
      </c>
      <c r="O2372" t="str">
        <f t="shared" si="75"/>
        <v/>
      </c>
      <c r="P2372" t="str">
        <f t="shared" si="76"/>
        <v/>
      </c>
    </row>
    <row r="2373" spans="1:16">
      <c r="A2373" s="8" t="s">
        <v>13387</v>
      </c>
      <c r="B2373" s="8" t="b">
        <v>0</v>
      </c>
      <c r="C2373" s="8" t="s">
        <v>70</v>
      </c>
      <c r="D2373" s="8" t="s">
        <v>16</v>
      </c>
      <c r="E2373" s="8">
        <v>16</v>
      </c>
      <c r="F2373" s="8" t="s">
        <v>13386</v>
      </c>
      <c r="G2373" s="8">
        <v>1</v>
      </c>
      <c r="H2373" s="8">
        <v>1</v>
      </c>
      <c r="I2373" s="8">
        <v>1</v>
      </c>
      <c r="J2373" s="8" t="s">
        <v>3049</v>
      </c>
      <c r="K2373" s="8" t="s">
        <v>3049</v>
      </c>
      <c r="L2373" s="8" t="s">
        <v>3048</v>
      </c>
      <c r="M2373" s="8" t="s">
        <v>13385</v>
      </c>
      <c r="N2373" s="8">
        <v>1714.82826</v>
      </c>
      <c r="O2373" t="str">
        <f t="shared" si="75"/>
        <v/>
      </c>
      <c r="P2373" t="str">
        <f t="shared" si="76"/>
        <v/>
      </c>
    </row>
    <row r="2374" spans="1:16">
      <c r="A2374" s="8" t="s">
        <v>13632</v>
      </c>
      <c r="B2374" s="8" t="b">
        <v>0</v>
      </c>
      <c r="C2374" s="8" t="s">
        <v>16</v>
      </c>
      <c r="D2374" s="8" t="s">
        <v>16</v>
      </c>
      <c r="E2374" s="8">
        <v>14</v>
      </c>
      <c r="F2374" s="8" t="s">
        <v>13631</v>
      </c>
      <c r="G2374" s="8">
        <v>1</v>
      </c>
      <c r="H2374" s="8">
        <v>1</v>
      </c>
      <c r="I2374" s="8">
        <v>2</v>
      </c>
      <c r="J2374" s="8" t="s">
        <v>13624</v>
      </c>
      <c r="K2374" s="8" t="s">
        <v>13624</v>
      </c>
      <c r="L2374" s="8" t="s">
        <v>13623</v>
      </c>
      <c r="M2374" s="8" t="s">
        <v>13630</v>
      </c>
      <c r="N2374" s="8">
        <v>1740.8551399999999</v>
      </c>
      <c r="O2374" t="str">
        <f t="shared" si="75"/>
        <v/>
      </c>
      <c r="P2374" t="str">
        <f t="shared" si="76"/>
        <v/>
      </c>
    </row>
    <row r="2375" spans="1:16">
      <c r="A2375" s="8" t="s">
        <v>13629</v>
      </c>
      <c r="B2375" s="8" t="b">
        <v>0</v>
      </c>
      <c r="C2375" s="8" t="s">
        <v>16</v>
      </c>
      <c r="D2375" s="8" t="s">
        <v>16</v>
      </c>
      <c r="E2375" s="8">
        <v>15</v>
      </c>
      <c r="F2375" s="8" t="s">
        <v>13628</v>
      </c>
      <c r="G2375" s="8">
        <v>1</v>
      </c>
      <c r="H2375" s="8">
        <v>1</v>
      </c>
      <c r="I2375" s="8">
        <v>3</v>
      </c>
      <c r="J2375" s="8" t="s">
        <v>13624</v>
      </c>
      <c r="K2375" s="8" t="s">
        <v>13624</v>
      </c>
      <c r="L2375" s="8" t="s">
        <v>13623</v>
      </c>
      <c r="M2375" s="8" t="s">
        <v>13627</v>
      </c>
      <c r="N2375" s="8">
        <v>1868.9501</v>
      </c>
      <c r="O2375" t="str">
        <f t="shared" si="75"/>
        <v/>
      </c>
      <c r="P2375" t="str">
        <f t="shared" si="76"/>
        <v/>
      </c>
    </row>
    <row r="2376" spans="1:16">
      <c r="A2376" s="8" t="s">
        <v>13626</v>
      </c>
      <c r="B2376" s="8" t="b">
        <v>0</v>
      </c>
      <c r="C2376" s="8" t="s">
        <v>16</v>
      </c>
      <c r="D2376" s="8" t="s">
        <v>16</v>
      </c>
      <c r="E2376" s="8">
        <v>16</v>
      </c>
      <c r="F2376" s="8" t="s">
        <v>13625</v>
      </c>
      <c r="G2376" s="8">
        <v>1</v>
      </c>
      <c r="H2376" s="8">
        <v>1</v>
      </c>
      <c r="I2376" s="8">
        <v>5</v>
      </c>
      <c r="J2376" s="8" t="s">
        <v>13624</v>
      </c>
      <c r="K2376" s="8" t="s">
        <v>13624</v>
      </c>
      <c r="L2376" s="8" t="s">
        <v>13623</v>
      </c>
      <c r="M2376" s="8" t="s">
        <v>13622</v>
      </c>
      <c r="N2376" s="8">
        <v>1955.9821300000001</v>
      </c>
      <c r="O2376" t="str">
        <f t="shared" si="75"/>
        <v/>
      </c>
      <c r="P2376" t="str">
        <f t="shared" si="76"/>
        <v/>
      </c>
    </row>
    <row r="2377" spans="1:16">
      <c r="A2377" s="8" t="s">
        <v>13668</v>
      </c>
      <c r="B2377" s="8" t="b">
        <v>0</v>
      </c>
      <c r="C2377" s="8" t="s">
        <v>16</v>
      </c>
      <c r="D2377" s="8" t="s">
        <v>16</v>
      </c>
      <c r="E2377" s="8">
        <v>21</v>
      </c>
      <c r="F2377" s="8" t="s">
        <v>13667</v>
      </c>
      <c r="G2377" s="8">
        <v>1</v>
      </c>
      <c r="H2377" s="8">
        <v>1</v>
      </c>
      <c r="I2377" s="8">
        <v>1</v>
      </c>
      <c r="J2377" s="8" t="s">
        <v>13666</v>
      </c>
      <c r="K2377" s="8" t="s">
        <v>13666</v>
      </c>
      <c r="L2377" s="8" t="s">
        <v>13665</v>
      </c>
      <c r="M2377" s="8" t="s">
        <v>13664</v>
      </c>
      <c r="N2377" s="8">
        <v>2491.2615999999998</v>
      </c>
      <c r="O2377" t="str">
        <f t="shared" si="75"/>
        <v/>
      </c>
      <c r="P2377" t="str">
        <f t="shared" si="76"/>
        <v/>
      </c>
    </row>
    <row r="2378" spans="1:16">
      <c r="A2378" s="8" t="s">
        <v>10103</v>
      </c>
      <c r="B2378" s="8" t="b">
        <v>0</v>
      </c>
      <c r="C2378" s="8" t="s">
        <v>70</v>
      </c>
      <c r="D2378" s="8" t="s">
        <v>16</v>
      </c>
      <c r="E2378" s="8">
        <v>14</v>
      </c>
      <c r="F2378" s="8" t="s">
        <v>10102</v>
      </c>
      <c r="G2378" s="8">
        <v>1</v>
      </c>
      <c r="H2378" s="8">
        <v>1</v>
      </c>
      <c r="I2378" s="8">
        <v>2</v>
      </c>
      <c r="J2378" s="8" t="s">
        <v>3161</v>
      </c>
      <c r="K2378" s="8" t="s">
        <v>3161</v>
      </c>
      <c r="L2378" s="8" t="s">
        <v>3160</v>
      </c>
      <c r="M2378" s="8" t="s">
        <v>10101</v>
      </c>
      <c r="N2378" s="8">
        <v>1604.8350700000001</v>
      </c>
      <c r="O2378" t="str">
        <f t="shared" si="75"/>
        <v/>
      </c>
      <c r="P2378" t="str">
        <f t="shared" si="76"/>
        <v/>
      </c>
    </row>
    <row r="2379" spans="1:16">
      <c r="A2379" s="8" t="s">
        <v>3163</v>
      </c>
      <c r="B2379" s="8" t="b">
        <v>0</v>
      </c>
      <c r="C2379" s="8" t="s">
        <v>70</v>
      </c>
      <c r="D2379" s="8" t="s">
        <v>16</v>
      </c>
      <c r="E2379" s="8">
        <v>16</v>
      </c>
      <c r="F2379" s="8" t="s">
        <v>3162</v>
      </c>
      <c r="G2379" s="8">
        <v>1</v>
      </c>
      <c r="H2379" s="8">
        <v>1</v>
      </c>
      <c r="I2379" s="8">
        <v>2</v>
      </c>
      <c r="J2379" s="8" t="s">
        <v>3161</v>
      </c>
      <c r="K2379" s="8" t="s">
        <v>3161</v>
      </c>
      <c r="L2379" s="8" t="s">
        <v>3160</v>
      </c>
      <c r="M2379" s="8" t="s">
        <v>3159</v>
      </c>
      <c r="N2379" s="8">
        <v>1831.0032000000001</v>
      </c>
      <c r="O2379" t="str">
        <f t="shared" si="75"/>
        <v/>
      </c>
      <c r="P2379" t="str">
        <f t="shared" si="76"/>
        <v/>
      </c>
    </row>
    <row r="2380" spans="1:16">
      <c r="A2380" s="8" t="s">
        <v>13613</v>
      </c>
      <c r="B2380" s="8" t="b">
        <v>0</v>
      </c>
      <c r="C2380" s="8" t="s">
        <v>16</v>
      </c>
      <c r="D2380" s="8" t="s">
        <v>16</v>
      </c>
      <c r="E2380" s="8">
        <v>15</v>
      </c>
      <c r="F2380" s="8" t="s">
        <v>13612</v>
      </c>
      <c r="G2380" s="8">
        <v>1</v>
      </c>
      <c r="H2380" s="8">
        <v>1</v>
      </c>
      <c r="I2380" s="8">
        <v>1</v>
      </c>
      <c r="J2380" s="8" t="s">
        <v>2028</v>
      </c>
      <c r="K2380" s="8" t="s">
        <v>2028</v>
      </c>
      <c r="L2380" s="8" t="s">
        <v>2027</v>
      </c>
      <c r="M2380" s="8" t="s">
        <v>13611</v>
      </c>
      <c r="N2380" s="8">
        <v>1615.8762099999999</v>
      </c>
      <c r="O2380" t="str">
        <f t="shared" si="75"/>
        <v/>
      </c>
      <c r="P2380" t="str">
        <f t="shared" si="76"/>
        <v/>
      </c>
    </row>
    <row r="2381" spans="1:16">
      <c r="A2381" s="8" t="s">
        <v>13610</v>
      </c>
      <c r="B2381" s="8" t="b">
        <v>0</v>
      </c>
      <c r="C2381" s="8" t="s">
        <v>16</v>
      </c>
      <c r="D2381" s="8" t="s">
        <v>16</v>
      </c>
      <c r="E2381" s="8">
        <v>16</v>
      </c>
      <c r="F2381" s="8" t="s">
        <v>13609</v>
      </c>
      <c r="G2381" s="8">
        <v>1</v>
      </c>
      <c r="H2381" s="8">
        <v>1</v>
      </c>
      <c r="I2381" s="8">
        <v>1</v>
      </c>
      <c r="J2381" s="8" t="s">
        <v>3573</v>
      </c>
      <c r="K2381" s="8" t="s">
        <v>3573</v>
      </c>
      <c r="L2381" s="8" t="s">
        <v>3572</v>
      </c>
      <c r="M2381" s="8" t="s">
        <v>13608</v>
      </c>
      <c r="N2381" s="8">
        <v>1773.84022</v>
      </c>
      <c r="O2381" t="str">
        <f t="shared" si="75"/>
        <v/>
      </c>
      <c r="P2381" t="str">
        <f t="shared" si="76"/>
        <v/>
      </c>
    </row>
    <row r="2382" spans="1:16">
      <c r="A2382" s="8" t="s">
        <v>3175</v>
      </c>
      <c r="B2382" s="8" t="b">
        <v>0</v>
      </c>
      <c r="C2382" s="8" t="s">
        <v>16</v>
      </c>
      <c r="D2382" s="8" t="s">
        <v>16</v>
      </c>
      <c r="E2382" s="8">
        <v>15</v>
      </c>
      <c r="F2382" s="8" t="s">
        <v>3174</v>
      </c>
      <c r="G2382" s="8">
        <v>1</v>
      </c>
      <c r="H2382" s="8">
        <v>1</v>
      </c>
      <c r="I2382" s="8">
        <v>1</v>
      </c>
      <c r="J2382" s="8" t="s">
        <v>3173</v>
      </c>
      <c r="K2382" s="8" t="s">
        <v>3173</v>
      </c>
      <c r="L2382" s="8" t="s">
        <v>3172</v>
      </c>
      <c r="M2382" s="8" t="s">
        <v>3171</v>
      </c>
      <c r="N2382" s="8">
        <v>1434.6495600000001</v>
      </c>
      <c r="O2382" t="str">
        <f t="shared" si="75"/>
        <v/>
      </c>
      <c r="P2382" t="str">
        <f t="shared" si="76"/>
        <v/>
      </c>
    </row>
    <row r="2383" spans="1:16">
      <c r="A2383" s="8" t="s">
        <v>13565</v>
      </c>
      <c r="B2383" s="8" t="b">
        <v>0</v>
      </c>
      <c r="C2383" s="8" t="s">
        <v>16</v>
      </c>
      <c r="D2383" s="8" t="s">
        <v>16</v>
      </c>
      <c r="E2383" s="8">
        <v>18</v>
      </c>
      <c r="F2383" s="8" t="s">
        <v>13564</v>
      </c>
      <c r="G2383" s="8">
        <v>1</v>
      </c>
      <c r="H2383" s="8">
        <v>1</v>
      </c>
      <c r="I2383" s="8">
        <v>2</v>
      </c>
      <c r="J2383" s="8" t="s">
        <v>5938</v>
      </c>
      <c r="K2383" s="8" t="s">
        <v>5938</v>
      </c>
      <c r="L2383" s="8" t="s">
        <v>5937</v>
      </c>
      <c r="M2383" s="8" t="s">
        <v>13563</v>
      </c>
      <c r="N2383" s="8">
        <v>2096.0618399999998</v>
      </c>
      <c r="O2383" t="str">
        <f t="shared" si="75"/>
        <v/>
      </c>
      <c r="P2383" t="str">
        <f t="shared" si="76"/>
        <v/>
      </c>
    </row>
    <row r="2384" spans="1:16">
      <c r="A2384" s="8" t="s">
        <v>20612</v>
      </c>
      <c r="B2384" s="8" t="b">
        <v>0</v>
      </c>
      <c r="C2384" s="8" t="s">
        <v>16</v>
      </c>
      <c r="D2384" s="8" t="s">
        <v>16</v>
      </c>
      <c r="E2384" s="8">
        <v>16</v>
      </c>
      <c r="F2384" s="8" t="s">
        <v>20611</v>
      </c>
      <c r="G2384" s="8">
        <v>1</v>
      </c>
      <c r="H2384" s="8">
        <v>1</v>
      </c>
      <c r="I2384" s="8">
        <v>1</v>
      </c>
      <c r="J2384" s="8" t="s">
        <v>16238</v>
      </c>
      <c r="K2384" s="8" t="s">
        <v>16238</v>
      </c>
      <c r="L2384" s="8" t="s">
        <v>16237</v>
      </c>
      <c r="M2384" s="8" t="s">
        <v>20610</v>
      </c>
      <c r="N2384" s="8">
        <v>1740.8875</v>
      </c>
      <c r="O2384" t="str">
        <f t="shared" si="75"/>
        <v/>
      </c>
      <c r="P2384" t="str">
        <f t="shared" si="76"/>
        <v/>
      </c>
    </row>
    <row r="2385" spans="1:16">
      <c r="A2385" s="8" t="s">
        <v>3181</v>
      </c>
      <c r="B2385" s="8" t="b">
        <v>0</v>
      </c>
      <c r="C2385" s="8" t="s">
        <v>70</v>
      </c>
      <c r="D2385" s="8" t="s">
        <v>16</v>
      </c>
      <c r="E2385" s="8">
        <v>14</v>
      </c>
      <c r="F2385" s="8" t="s">
        <v>3180</v>
      </c>
      <c r="G2385" s="8">
        <v>1</v>
      </c>
      <c r="H2385" s="8">
        <v>2</v>
      </c>
      <c r="I2385" s="8">
        <v>1</v>
      </c>
      <c r="J2385" s="8" t="s">
        <v>676</v>
      </c>
      <c r="K2385" s="8" t="s">
        <v>1576</v>
      </c>
      <c r="L2385" s="8" t="s">
        <v>678</v>
      </c>
      <c r="M2385" s="8" t="s">
        <v>3179</v>
      </c>
      <c r="N2385" s="8">
        <v>1593.77549</v>
      </c>
      <c r="O2385" t="str">
        <f t="shared" si="75"/>
        <v/>
      </c>
      <c r="P2385" t="str">
        <f t="shared" si="76"/>
        <v/>
      </c>
    </row>
    <row r="2386" spans="1:16">
      <c r="A2386" s="8" t="s">
        <v>13562</v>
      </c>
      <c r="B2386" s="8" t="b">
        <v>0</v>
      </c>
      <c r="C2386" s="8" t="s">
        <v>16</v>
      </c>
      <c r="D2386" s="8" t="s">
        <v>16</v>
      </c>
      <c r="E2386" s="8">
        <v>13</v>
      </c>
      <c r="F2386" s="8" t="s">
        <v>13561</v>
      </c>
      <c r="G2386" s="8">
        <v>1</v>
      </c>
      <c r="H2386" s="8">
        <v>1</v>
      </c>
      <c r="I2386" s="8">
        <v>1</v>
      </c>
      <c r="J2386" s="8" t="s">
        <v>8049</v>
      </c>
      <c r="K2386" s="8" t="s">
        <v>8049</v>
      </c>
      <c r="L2386" s="8" t="s">
        <v>8048</v>
      </c>
      <c r="M2386" s="8" t="s">
        <v>13560</v>
      </c>
      <c r="N2386" s="8">
        <v>1479.7954400000001</v>
      </c>
      <c r="O2386" t="str">
        <f t="shared" si="75"/>
        <v/>
      </c>
      <c r="P2386" t="str">
        <f t="shared" si="76"/>
        <v/>
      </c>
    </row>
    <row r="2387" spans="1:16">
      <c r="A2387" s="8" t="s">
        <v>19229</v>
      </c>
      <c r="B2387" s="8" t="b">
        <v>0</v>
      </c>
      <c r="C2387" s="8" t="s">
        <v>70</v>
      </c>
      <c r="D2387" s="8" t="s">
        <v>13558</v>
      </c>
      <c r="E2387" s="8">
        <v>15</v>
      </c>
      <c r="F2387" s="8" t="s">
        <v>19228</v>
      </c>
      <c r="G2387" s="8">
        <v>1</v>
      </c>
      <c r="H2387" s="8">
        <v>3</v>
      </c>
      <c r="I2387" s="8">
        <v>2</v>
      </c>
      <c r="J2387" s="8" t="s">
        <v>13556</v>
      </c>
      <c r="K2387" s="8" t="s">
        <v>13555</v>
      </c>
      <c r="L2387" s="8" t="s">
        <v>13554</v>
      </c>
      <c r="M2387" s="8" t="s">
        <v>19227</v>
      </c>
      <c r="N2387" s="8">
        <v>1836.8254999999999</v>
      </c>
      <c r="O2387" t="str">
        <f t="shared" si="75"/>
        <v/>
      </c>
      <c r="P2387" t="str">
        <f t="shared" si="76"/>
        <v/>
      </c>
    </row>
    <row r="2388" spans="1:16">
      <c r="A2388" s="8" t="s">
        <v>13559</v>
      </c>
      <c r="B2388" s="8" t="b">
        <v>0</v>
      </c>
      <c r="C2388" s="8" t="s">
        <v>70</v>
      </c>
      <c r="D2388" s="8" t="s">
        <v>13558</v>
      </c>
      <c r="E2388" s="8">
        <v>16</v>
      </c>
      <c r="F2388" s="8" t="s">
        <v>13557</v>
      </c>
      <c r="G2388" s="8">
        <v>1</v>
      </c>
      <c r="H2388" s="8">
        <v>3</v>
      </c>
      <c r="I2388" s="8">
        <v>1</v>
      </c>
      <c r="J2388" s="8" t="s">
        <v>13556</v>
      </c>
      <c r="K2388" s="8" t="s">
        <v>13555</v>
      </c>
      <c r="L2388" s="8" t="s">
        <v>13554</v>
      </c>
      <c r="M2388" s="8" t="s">
        <v>13553</v>
      </c>
      <c r="N2388" s="8">
        <v>1893.8469600000001</v>
      </c>
      <c r="O2388" t="str">
        <f t="shared" si="75"/>
        <v/>
      </c>
      <c r="P2388" t="str">
        <f t="shared" si="76"/>
        <v/>
      </c>
    </row>
    <row r="2389" spans="1:16">
      <c r="A2389" s="8" t="s">
        <v>13529</v>
      </c>
      <c r="B2389" s="8" t="b">
        <v>0</v>
      </c>
      <c r="C2389" s="8" t="s">
        <v>70</v>
      </c>
      <c r="D2389" s="8" t="s">
        <v>16</v>
      </c>
      <c r="E2389" s="8">
        <v>13</v>
      </c>
      <c r="F2389" s="8" t="s">
        <v>13528</v>
      </c>
      <c r="G2389" s="8">
        <v>1</v>
      </c>
      <c r="H2389" s="8">
        <v>2</v>
      </c>
      <c r="I2389" s="8">
        <v>1</v>
      </c>
      <c r="J2389" s="8" t="s">
        <v>2623</v>
      </c>
      <c r="K2389" s="8" t="s">
        <v>2622</v>
      </c>
      <c r="L2389" s="8" t="s">
        <v>2621</v>
      </c>
      <c r="M2389" s="8" t="s">
        <v>13527</v>
      </c>
      <c r="N2389" s="8">
        <v>1392.7117699999999</v>
      </c>
      <c r="O2389" t="str">
        <f t="shared" si="75"/>
        <v/>
      </c>
      <c r="P2389" t="str">
        <f t="shared" si="76"/>
        <v/>
      </c>
    </row>
    <row r="2390" spans="1:16">
      <c r="A2390" s="8" t="s">
        <v>3201</v>
      </c>
      <c r="B2390" s="8" t="b">
        <v>0</v>
      </c>
      <c r="C2390" s="8" t="s">
        <v>16</v>
      </c>
      <c r="D2390" s="8" t="s">
        <v>16</v>
      </c>
      <c r="E2390" s="8">
        <v>16</v>
      </c>
      <c r="F2390" s="8" t="s">
        <v>3200</v>
      </c>
      <c r="G2390" s="8">
        <v>1</v>
      </c>
      <c r="H2390" s="8">
        <v>1</v>
      </c>
      <c r="I2390" s="8">
        <v>1</v>
      </c>
      <c r="J2390" s="8" t="s">
        <v>3199</v>
      </c>
      <c r="K2390" s="8" t="s">
        <v>3199</v>
      </c>
      <c r="L2390" s="8" t="s">
        <v>3198</v>
      </c>
      <c r="M2390" s="8" t="s">
        <v>3197</v>
      </c>
      <c r="N2390" s="8">
        <v>1689.8819599999999</v>
      </c>
      <c r="O2390" t="str">
        <f t="shared" si="75"/>
        <v/>
      </c>
      <c r="P2390" t="str">
        <f t="shared" si="76"/>
        <v/>
      </c>
    </row>
    <row r="2391" spans="1:16">
      <c r="A2391" s="8" t="s">
        <v>13538</v>
      </c>
      <c r="B2391" s="8" t="b">
        <v>0</v>
      </c>
      <c r="C2391" s="8" t="s">
        <v>70</v>
      </c>
      <c r="D2391" s="8" t="s">
        <v>16</v>
      </c>
      <c r="E2391" s="8">
        <v>13</v>
      </c>
      <c r="F2391" s="8" t="s">
        <v>13537</v>
      </c>
      <c r="G2391" s="8">
        <v>1</v>
      </c>
      <c r="H2391" s="8">
        <v>2</v>
      </c>
      <c r="I2391" s="8">
        <v>1</v>
      </c>
      <c r="J2391" s="8" t="s">
        <v>3400</v>
      </c>
      <c r="K2391" s="8" t="s">
        <v>3399</v>
      </c>
      <c r="L2391" s="8" t="s">
        <v>3398</v>
      </c>
      <c r="M2391" s="8" t="s">
        <v>13536</v>
      </c>
      <c r="N2391" s="8">
        <v>1353.6896400000001</v>
      </c>
      <c r="O2391" t="str">
        <f t="shared" si="75"/>
        <v/>
      </c>
      <c r="P2391" t="str">
        <f t="shared" si="76"/>
        <v/>
      </c>
    </row>
    <row r="2392" spans="1:16">
      <c r="A2392" s="8" t="s">
        <v>19243</v>
      </c>
      <c r="B2392" s="8" t="b">
        <v>0</v>
      </c>
      <c r="C2392" s="8" t="s">
        <v>70</v>
      </c>
      <c r="D2392" s="8" t="s">
        <v>1120</v>
      </c>
      <c r="E2392" s="8">
        <v>16</v>
      </c>
      <c r="F2392" s="8" t="s">
        <v>19242</v>
      </c>
      <c r="G2392" s="8">
        <v>1</v>
      </c>
      <c r="H2392" s="8">
        <v>2</v>
      </c>
      <c r="I2392" s="8">
        <v>1</v>
      </c>
      <c r="J2392" s="8" t="s">
        <v>13374</v>
      </c>
      <c r="K2392" s="8" t="s">
        <v>7399</v>
      </c>
      <c r="L2392" s="8" t="s">
        <v>13373</v>
      </c>
      <c r="M2392" s="8" t="s">
        <v>19241</v>
      </c>
      <c r="N2392" s="8">
        <v>1725.91049</v>
      </c>
      <c r="O2392" t="str">
        <f t="shared" si="75"/>
        <v/>
      </c>
      <c r="P2392" t="str">
        <f t="shared" si="76"/>
        <v/>
      </c>
    </row>
    <row r="2393" spans="1:16">
      <c r="A2393" s="8" t="s">
        <v>13671</v>
      </c>
      <c r="B2393" s="8" t="b">
        <v>0</v>
      </c>
      <c r="C2393" s="8" t="s">
        <v>16</v>
      </c>
      <c r="D2393" s="8" t="s">
        <v>795</v>
      </c>
      <c r="E2393" s="8">
        <v>21</v>
      </c>
      <c r="F2393" s="8" t="s">
        <v>13670</v>
      </c>
      <c r="G2393" s="8">
        <v>1</v>
      </c>
      <c r="H2393" s="8">
        <v>1</v>
      </c>
      <c r="I2393" s="8">
        <v>8</v>
      </c>
      <c r="J2393" s="8" t="s">
        <v>458</v>
      </c>
      <c r="K2393" s="8" t="s">
        <v>458</v>
      </c>
      <c r="L2393" s="8" t="s">
        <v>459</v>
      </c>
      <c r="M2393" s="8" t="s">
        <v>13669</v>
      </c>
      <c r="N2393" s="8">
        <v>2443.1683800000001</v>
      </c>
      <c r="O2393" t="str">
        <f t="shared" si="75"/>
        <v/>
      </c>
      <c r="P2393" t="str">
        <f t="shared" si="76"/>
        <v/>
      </c>
    </row>
    <row r="2394" spans="1:16">
      <c r="A2394" s="8" t="s">
        <v>13674</v>
      </c>
      <c r="B2394" s="8" t="b">
        <v>0</v>
      </c>
      <c r="C2394" s="8" t="s">
        <v>16</v>
      </c>
      <c r="D2394" s="8" t="s">
        <v>795</v>
      </c>
      <c r="E2394" s="8">
        <v>16</v>
      </c>
      <c r="F2394" s="8" t="s">
        <v>13673</v>
      </c>
      <c r="G2394" s="8">
        <v>1</v>
      </c>
      <c r="H2394" s="8">
        <v>1</v>
      </c>
      <c r="I2394" s="8">
        <v>2</v>
      </c>
      <c r="J2394" s="8" t="s">
        <v>458</v>
      </c>
      <c r="K2394" s="8" t="s">
        <v>458</v>
      </c>
      <c r="L2394" s="8" t="s">
        <v>459</v>
      </c>
      <c r="M2394" s="8" t="s">
        <v>13672</v>
      </c>
      <c r="N2394" s="8">
        <v>1847.84934</v>
      </c>
      <c r="O2394" t="str">
        <f t="shared" si="75"/>
        <v/>
      </c>
      <c r="P2394" t="str">
        <f t="shared" si="76"/>
        <v/>
      </c>
    </row>
    <row r="2395" spans="1:16">
      <c r="A2395" s="8" t="s">
        <v>10116</v>
      </c>
      <c r="B2395" s="8" t="b">
        <v>0</v>
      </c>
      <c r="C2395" s="8" t="s">
        <v>16</v>
      </c>
      <c r="D2395" s="8" t="s">
        <v>16</v>
      </c>
      <c r="E2395" s="8">
        <v>21</v>
      </c>
      <c r="F2395" s="8" t="s">
        <v>10115</v>
      </c>
      <c r="G2395" s="8">
        <v>1</v>
      </c>
      <c r="H2395" s="8">
        <v>1</v>
      </c>
      <c r="I2395" s="8">
        <v>1</v>
      </c>
      <c r="J2395" s="8" t="s">
        <v>2091</v>
      </c>
      <c r="K2395" s="8" t="s">
        <v>2091</v>
      </c>
      <c r="L2395" s="8" t="s">
        <v>2090</v>
      </c>
      <c r="M2395" s="8" t="s">
        <v>10114</v>
      </c>
      <c r="N2395" s="8">
        <v>2355.2064799999998</v>
      </c>
      <c r="O2395" t="str">
        <f t="shared" si="75"/>
        <v/>
      </c>
      <c r="P2395" t="str">
        <f t="shared" si="76"/>
        <v/>
      </c>
    </row>
    <row r="2396" spans="1:16">
      <c r="A2396" s="8" t="s">
        <v>13621</v>
      </c>
      <c r="B2396" s="8" t="b">
        <v>0</v>
      </c>
      <c r="C2396" s="8" t="s">
        <v>16</v>
      </c>
      <c r="D2396" s="8" t="s">
        <v>16</v>
      </c>
      <c r="E2396" s="8">
        <v>11</v>
      </c>
      <c r="F2396" s="8" t="s">
        <v>13620</v>
      </c>
      <c r="G2396" s="8">
        <v>1</v>
      </c>
      <c r="H2396" s="8">
        <v>1</v>
      </c>
      <c r="I2396" s="8">
        <v>1</v>
      </c>
      <c r="J2396" s="8" t="s">
        <v>2489</v>
      </c>
      <c r="K2396" s="8" t="s">
        <v>2489</v>
      </c>
      <c r="L2396" s="8" t="s">
        <v>2488</v>
      </c>
      <c r="M2396" s="8" t="s">
        <v>13619</v>
      </c>
      <c r="N2396" s="8">
        <v>1301.5869</v>
      </c>
      <c r="O2396" t="str">
        <f t="shared" si="75"/>
        <v/>
      </c>
      <c r="P2396" t="str">
        <f t="shared" si="76"/>
        <v/>
      </c>
    </row>
    <row r="2397" spans="1:16">
      <c r="A2397" s="8" t="s">
        <v>19235</v>
      </c>
      <c r="B2397" s="8" t="b">
        <v>0</v>
      </c>
      <c r="C2397" s="8" t="s">
        <v>16</v>
      </c>
      <c r="D2397" s="8" t="s">
        <v>16</v>
      </c>
      <c r="E2397" s="8">
        <v>12</v>
      </c>
      <c r="F2397" s="8" t="s">
        <v>19234</v>
      </c>
      <c r="G2397" s="8">
        <v>1</v>
      </c>
      <c r="H2397" s="8">
        <v>1</v>
      </c>
      <c r="I2397" s="8">
        <v>1</v>
      </c>
      <c r="J2397" s="8" t="s">
        <v>2489</v>
      </c>
      <c r="K2397" s="8" t="s">
        <v>2489</v>
      </c>
      <c r="L2397" s="8" t="s">
        <v>2488</v>
      </c>
      <c r="M2397" s="8" t="s">
        <v>19233</v>
      </c>
      <c r="N2397" s="8">
        <v>1414.6709699999999</v>
      </c>
      <c r="O2397" t="str">
        <f t="shared" si="75"/>
        <v/>
      </c>
      <c r="P2397" t="str">
        <f t="shared" si="76"/>
        <v/>
      </c>
    </row>
    <row r="2398" spans="1:16">
      <c r="A2398" s="8" t="s">
        <v>13654</v>
      </c>
      <c r="B2398" s="8" t="b">
        <v>0</v>
      </c>
      <c r="C2398" s="8" t="s">
        <v>16</v>
      </c>
      <c r="D2398" s="8" t="s">
        <v>16</v>
      </c>
      <c r="E2398" s="8">
        <v>13</v>
      </c>
      <c r="F2398" s="8" t="s">
        <v>13653</v>
      </c>
      <c r="G2398" s="8">
        <v>1</v>
      </c>
      <c r="H2398" s="8">
        <v>1</v>
      </c>
      <c r="I2398" s="8">
        <v>1</v>
      </c>
      <c r="J2398" s="8" t="s">
        <v>2489</v>
      </c>
      <c r="K2398" s="8" t="s">
        <v>2489</v>
      </c>
      <c r="L2398" s="8" t="s">
        <v>2488</v>
      </c>
      <c r="M2398" s="8" t="s">
        <v>13652</v>
      </c>
      <c r="N2398" s="8">
        <v>1527.75503</v>
      </c>
      <c r="O2398" t="str">
        <f t="shared" si="75"/>
        <v/>
      </c>
      <c r="P2398" t="str">
        <f t="shared" si="76"/>
        <v/>
      </c>
    </row>
    <row r="2399" spans="1:16">
      <c r="A2399" s="8" t="s">
        <v>13657</v>
      </c>
      <c r="B2399" s="8" t="b">
        <v>0</v>
      </c>
      <c r="C2399" s="8" t="s">
        <v>16</v>
      </c>
      <c r="D2399" s="8" t="s">
        <v>16</v>
      </c>
      <c r="E2399" s="8">
        <v>12</v>
      </c>
      <c r="F2399" s="8" t="s">
        <v>13656</v>
      </c>
      <c r="G2399" s="8">
        <v>1</v>
      </c>
      <c r="H2399" s="8">
        <v>1</v>
      </c>
      <c r="I2399" s="8">
        <v>1</v>
      </c>
      <c r="J2399" s="8" t="s">
        <v>3839</v>
      </c>
      <c r="K2399" s="8" t="s">
        <v>3839</v>
      </c>
      <c r="L2399" s="8" t="s">
        <v>3838</v>
      </c>
      <c r="M2399" s="8" t="s">
        <v>13655</v>
      </c>
      <c r="N2399" s="8">
        <v>1528.7291499999999</v>
      </c>
      <c r="O2399" t="str">
        <f t="shared" si="75"/>
        <v/>
      </c>
      <c r="P2399" t="str">
        <f t="shared" si="76"/>
        <v/>
      </c>
    </row>
    <row r="2400" spans="1:16">
      <c r="A2400" s="8" t="s">
        <v>13663</v>
      </c>
      <c r="B2400" s="8" t="b">
        <v>0</v>
      </c>
      <c r="C2400" s="8" t="s">
        <v>16</v>
      </c>
      <c r="D2400" s="8" t="s">
        <v>16</v>
      </c>
      <c r="E2400" s="8">
        <v>15</v>
      </c>
      <c r="F2400" s="8" t="s">
        <v>13662</v>
      </c>
      <c r="G2400" s="8">
        <v>1</v>
      </c>
      <c r="H2400" s="8">
        <v>1</v>
      </c>
      <c r="I2400" s="8">
        <v>1</v>
      </c>
      <c r="J2400" s="8" t="s">
        <v>458</v>
      </c>
      <c r="K2400" s="8" t="s">
        <v>458</v>
      </c>
      <c r="L2400" s="8" t="s">
        <v>459</v>
      </c>
      <c r="M2400" s="8" t="s">
        <v>13661</v>
      </c>
      <c r="N2400" s="8">
        <v>1748.8826899999999</v>
      </c>
      <c r="O2400" t="str">
        <f t="shared" si="75"/>
        <v/>
      </c>
      <c r="P2400" t="str">
        <f t="shared" si="76"/>
        <v/>
      </c>
    </row>
    <row r="2401" spans="1:16">
      <c r="A2401" s="8" t="s">
        <v>20609</v>
      </c>
      <c r="B2401" s="8" t="b">
        <v>0</v>
      </c>
      <c r="C2401" s="8" t="s">
        <v>16</v>
      </c>
      <c r="D2401" s="8" t="s">
        <v>16</v>
      </c>
      <c r="E2401" s="8">
        <v>15</v>
      </c>
      <c r="F2401" s="8" t="s">
        <v>20608</v>
      </c>
      <c r="G2401" s="8">
        <v>1</v>
      </c>
      <c r="H2401" s="8">
        <v>1</v>
      </c>
      <c r="I2401" s="8">
        <v>1</v>
      </c>
      <c r="J2401" s="8" t="s">
        <v>4016</v>
      </c>
      <c r="K2401" s="8" t="s">
        <v>4016</v>
      </c>
      <c r="L2401" s="8" t="s">
        <v>4015</v>
      </c>
      <c r="M2401" s="8" t="s">
        <v>20607</v>
      </c>
      <c r="N2401" s="8">
        <v>1667.86844</v>
      </c>
      <c r="O2401" t="str">
        <f t="shared" si="75"/>
        <v/>
      </c>
      <c r="P2401" t="str">
        <f t="shared" si="76"/>
        <v/>
      </c>
    </row>
    <row r="2402" spans="1:16">
      <c r="A2402" s="8" t="s">
        <v>19232</v>
      </c>
      <c r="B2402" s="8" t="b">
        <v>0</v>
      </c>
      <c r="C2402" s="8" t="s">
        <v>70</v>
      </c>
      <c r="D2402" s="8" t="s">
        <v>16</v>
      </c>
      <c r="E2402" s="8">
        <v>17</v>
      </c>
      <c r="F2402" s="8" t="s">
        <v>19231</v>
      </c>
      <c r="G2402" s="8">
        <v>1</v>
      </c>
      <c r="H2402" s="8">
        <v>2</v>
      </c>
      <c r="I2402" s="8">
        <v>1</v>
      </c>
      <c r="J2402" s="8" t="s">
        <v>687</v>
      </c>
      <c r="K2402" s="8" t="s">
        <v>3380</v>
      </c>
      <c r="L2402" s="8" t="s">
        <v>688</v>
      </c>
      <c r="M2402" s="8" t="s">
        <v>19230</v>
      </c>
      <c r="N2402" s="8">
        <v>1839.9671499999999</v>
      </c>
      <c r="O2402" t="str">
        <f t="shared" si="75"/>
        <v/>
      </c>
      <c r="P2402" t="str">
        <f t="shared" si="76"/>
        <v/>
      </c>
    </row>
    <row r="2403" spans="1:16">
      <c r="A2403" s="8" t="s">
        <v>13412</v>
      </c>
      <c r="B2403" s="8" t="b">
        <v>0</v>
      </c>
      <c r="C2403" s="8" t="s">
        <v>16</v>
      </c>
      <c r="D2403" s="8" t="s">
        <v>16</v>
      </c>
      <c r="E2403" s="8">
        <v>13</v>
      </c>
      <c r="F2403" s="8" t="s">
        <v>13411</v>
      </c>
      <c r="G2403" s="8">
        <v>1</v>
      </c>
      <c r="H2403" s="8">
        <v>1</v>
      </c>
      <c r="I2403" s="8">
        <v>1</v>
      </c>
      <c r="J2403" s="8" t="s">
        <v>13410</v>
      </c>
      <c r="K2403" s="8" t="s">
        <v>13410</v>
      </c>
      <c r="L2403" s="8" t="s">
        <v>13409</v>
      </c>
      <c r="M2403" s="8" t="s">
        <v>13408</v>
      </c>
      <c r="N2403" s="8">
        <v>1420.6927700000001</v>
      </c>
      <c r="O2403" t="str">
        <f t="shared" si="75"/>
        <v/>
      </c>
      <c r="P2403" t="str">
        <f t="shared" si="76"/>
        <v/>
      </c>
    </row>
    <row r="2404" spans="1:16">
      <c r="A2404" s="8" t="s">
        <v>20606</v>
      </c>
      <c r="B2404" s="8" t="b">
        <v>0</v>
      </c>
      <c r="C2404" s="8" t="s">
        <v>16</v>
      </c>
      <c r="D2404" s="8" t="s">
        <v>16</v>
      </c>
      <c r="E2404" s="8">
        <v>11</v>
      </c>
      <c r="F2404" s="8" t="s">
        <v>20605</v>
      </c>
      <c r="G2404" s="8">
        <v>1</v>
      </c>
      <c r="H2404" s="8">
        <v>1</v>
      </c>
      <c r="I2404" s="8">
        <v>1</v>
      </c>
      <c r="J2404" s="8" t="s">
        <v>3839</v>
      </c>
      <c r="K2404" s="8" t="s">
        <v>3839</v>
      </c>
      <c r="L2404" s="8" t="s">
        <v>3838</v>
      </c>
      <c r="M2404" s="8" t="s">
        <v>20604</v>
      </c>
      <c r="N2404" s="8">
        <v>1351.6753200000001</v>
      </c>
      <c r="O2404" t="str">
        <f t="shared" si="75"/>
        <v/>
      </c>
      <c r="P2404" t="str">
        <f t="shared" si="76"/>
        <v/>
      </c>
    </row>
    <row r="2405" spans="1:16">
      <c r="A2405" s="8" t="s">
        <v>13685</v>
      </c>
      <c r="B2405" s="8" t="b">
        <v>0</v>
      </c>
      <c r="C2405" s="8" t="s">
        <v>16</v>
      </c>
      <c r="D2405" s="8" t="s">
        <v>16</v>
      </c>
      <c r="E2405" s="8">
        <v>15</v>
      </c>
      <c r="F2405" s="8" t="s">
        <v>13684</v>
      </c>
      <c r="G2405" s="8">
        <v>1</v>
      </c>
      <c r="H2405" s="8">
        <v>1</v>
      </c>
      <c r="I2405" s="8">
        <v>1</v>
      </c>
      <c r="J2405" s="8" t="s">
        <v>13683</v>
      </c>
      <c r="K2405" s="8" t="s">
        <v>13683</v>
      </c>
      <c r="L2405" s="8" t="s">
        <v>13682</v>
      </c>
      <c r="M2405" s="8" t="s">
        <v>13681</v>
      </c>
      <c r="N2405" s="8">
        <v>1837.88275</v>
      </c>
      <c r="O2405" t="str">
        <f t="shared" si="75"/>
        <v/>
      </c>
      <c r="P2405" t="str">
        <f t="shared" si="76"/>
        <v/>
      </c>
    </row>
    <row r="2406" spans="1:16">
      <c r="A2406" s="8" t="s">
        <v>13680</v>
      </c>
      <c r="B2406" s="8" t="b">
        <v>0</v>
      </c>
      <c r="C2406" s="8" t="s">
        <v>16</v>
      </c>
      <c r="D2406" s="8" t="s">
        <v>16</v>
      </c>
      <c r="E2406" s="8">
        <v>11</v>
      </c>
      <c r="F2406" s="8" t="s">
        <v>13679</v>
      </c>
      <c r="G2406" s="8">
        <v>1</v>
      </c>
      <c r="H2406" s="8">
        <v>1</v>
      </c>
      <c r="I2406" s="8">
        <v>1</v>
      </c>
      <c r="J2406" s="8" t="s">
        <v>1196</v>
      </c>
      <c r="K2406" s="8" t="s">
        <v>1196</v>
      </c>
      <c r="L2406" s="8" t="s">
        <v>1197</v>
      </c>
      <c r="M2406" s="8" t="s">
        <v>13678</v>
      </c>
      <c r="N2406" s="8">
        <v>1210.6174699999999</v>
      </c>
      <c r="O2406" t="str">
        <f t="shared" si="75"/>
        <v/>
      </c>
      <c r="P2406" t="str">
        <f t="shared" si="76"/>
        <v/>
      </c>
    </row>
    <row r="2407" spans="1:16">
      <c r="A2407" s="8" t="s">
        <v>13677</v>
      </c>
      <c r="B2407" s="8" t="b">
        <v>0</v>
      </c>
      <c r="C2407" s="8" t="s">
        <v>16</v>
      </c>
      <c r="D2407" s="8" t="s">
        <v>16</v>
      </c>
      <c r="E2407" s="8">
        <v>12</v>
      </c>
      <c r="F2407" s="8" t="s">
        <v>13676</v>
      </c>
      <c r="G2407" s="8">
        <v>1</v>
      </c>
      <c r="H2407" s="8">
        <v>1</v>
      </c>
      <c r="I2407" s="8">
        <v>2</v>
      </c>
      <c r="J2407" s="8" t="s">
        <v>1196</v>
      </c>
      <c r="K2407" s="8" t="s">
        <v>1196</v>
      </c>
      <c r="L2407" s="8" t="s">
        <v>1197</v>
      </c>
      <c r="M2407" s="8" t="s">
        <v>13675</v>
      </c>
      <c r="N2407" s="8">
        <v>1325.6444200000001</v>
      </c>
      <c r="O2407" t="str">
        <f t="shared" si="75"/>
        <v/>
      </c>
      <c r="P2407" t="str">
        <f t="shared" si="76"/>
        <v/>
      </c>
    </row>
    <row r="2408" spans="1:16">
      <c r="A2408" s="8" t="s">
        <v>1194</v>
      </c>
      <c r="B2408" s="8" t="b">
        <v>0</v>
      </c>
      <c r="C2408" s="8" t="s">
        <v>16</v>
      </c>
      <c r="D2408" s="8" t="s">
        <v>16</v>
      </c>
      <c r="E2408" s="8">
        <v>13</v>
      </c>
      <c r="F2408" s="8" t="s">
        <v>1195</v>
      </c>
      <c r="G2408" s="8">
        <v>1</v>
      </c>
      <c r="H2408" s="8">
        <v>1</v>
      </c>
      <c r="I2408" s="8">
        <v>3</v>
      </c>
      <c r="J2408" s="8" t="s">
        <v>1196</v>
      </c>
      <c r="K2408" s="8" t="s">
        <v>1196</v>
      </c>
      <c r="L2408" s="8" t="s">
        <v>1197</v>
      </c>
      <c r="M2408" s="8" t="s">
        <v>1198</v>
      </c>
      <c r="N2408" s="8">
        <v>1438.72848</v>
      </c>
      <c r="O2408" t="str">
        <f t="shared" si="75"/>
        <v/>
      </c>
      <c r="P2408" t="str">
        <f t="shared" si="76"/>
        <v/>
      </c>
    </row>
    <row r="2409" spans="1:16">
      <c r="A2409" s="8" t="s">
        <v>3849</v>
      </c>
      <c r="B2409" s="8" t="b">
        <v>0</v>
      </c>
      <c r="C2409" s="8" t="s">
        <v>70</v>
      </c>
      <c r="D2409" s="8" t="s">
        <v>16</v>
      </c>
      <c r="E2409" s="8">
        <v>14</v>
      </c>
      <c r="F2409" s="8" t="s">
        <v>3848</v>
      </c>
      <c r="G2409" s="8">
        <v>1</v>
      </c>
      <c r="H2409" s="8">
        <v>2</v>
      </c>
      <c r="I2409" s="8">
        <v>1</v>
      </c>
      <c r="J2409" s="8" t="s">
        <v>2695</v>
      </c>
      <c r="K2409" s="8" t="s">
        <v>2694</v>
      </c>
      <c r="L2409" s="8" t="s">
        <v>2693</v>
      </c>
      <c r="M2409" s="8" t="s">
        <v>3847</v>
      </c>
      <c r="N2409" s="8">
        <v>1517.7805800000001</v>
      </c>
      <c r="O2409" t="str">
        <f t="shared" si="75"/>
        <v/>
      </c>
      <c r="P2409" t="str">
        <f t="shared" si="76"/>
        <v/>
      </c>
    </row>
    <row r="2410" spans="1:16">
      <c r="A2410" s="8" t="s">
        <v>1191</v>
      </c>
      <c r="B2410" s="8" t="b">
        <v>0</v>
      </c>
      <c r="C2410" s="8" t="s">
        <v>16</v>
      </c>
      <c r="D2410" s="8" t="s">
        <v>16</v>
      </c>
      <c r="E2410" s="8">
        <v>19</v>
      </c>
      <c r="F2410" s="8" t="s">
        <v>1192</v>
      </c>
      <c r="G2410" s="8">
        <v>1</v>
      </c>
      <c r="H2410" s="8">
        <v>1</v>
      </c>
      <c r="I2410" s="8">
        <v>1</v>
      </c>
      <c r="J2410" s="8" t="s">
        <v>300</v>
      </c>
      <c r="K2410" s="8" t="s">
        <v>300</v>
      </c>
      <c r="L2410" s="8" t="s">
        <v>302</v>
      </c>
      <c r="M2410" s="8" t="s">
        <v>1193</v>
      </c>
      <c r="N2410" s="8">
        <v>1514.5890899999999</v>
      </c>
      <c r="O2410" t="str">
        <f t="shared" si="75"/>
        <v/>
      </c>
      <c r="P2410" t="str">
        <f t="shared" si="76"/>
        <v/>
      </c>
    </row>
    <row r="2411" spans="1:16">
      <c r="A2411" s="8" t="s">
        <v>19249</v>
      </c>
      <c r="B2411" s="8" t="b">
        <v>0</v>
      </c>
      <c r="C2411" s="8" t="s">
        <v>16</v>
      </c>
      <c r="D2411" s="8" t="s">
        <v>16</v>
      </c>
      <c r="E2411" s="8">
        <v>16</v>
      </c>
      <c r="F2411" s="8" t="s">
        <v>19248</v>
      </c>
      <c r="G2411" s="8">
        <v>1</v>
      </c>
      <c r="H2411" s="8">
        <v>1</v>
      </c>
      <c r="I2411" s="8">
        <v>1</v>
      </c>
      <c r="J2411" s="8" t="s">
        <v>2028</v>
      </c>
      <c r="K2411" s="8" t="s">
        <v>2028</v>
      </c>
      <c r="L2411" s="8" t="s">
        <v>2027</v>
      </c>
      <c r="M2411" s="8" t="s">
        <v>19247</v>
      </c>
      <c r="N2411" s="8">
        <v>1866.00208</v>
      </c>
      <c r="O2411" t="str">
        <f t="shared" si="75"/>
        <v/>
      </c>
      <c r="P2411" t="str">
        <f t="shared" si="76"/>
        <v/>
      </c>
    </row>
    <row r="2412" spans="1:16">
      <c r="A2412" s="8" t="s">
        <v>13688</v>
      </c>
      <c r="B2412" s="8" t="b">
        <v>0</v>
      </c>
      <c r="C2412" s="8" t="s">
        <v>16</v>
      </c>
      <c r="D2412" s="8" t="s">
        <v>16</v>
      </c>
      <c r="E2412" s="8">
        <v>13</v>
      </c>
      <c r="F2412" s="8" t="s">
        <v>13687</v>
      </c>
      <c r="G2412" s="8">
        <v>1</v>
      </c>
      <c r="H2412" s="8">
        <v>1</v>
      </c>
      <c r="I2412" s="8">
        <v>2</v>
      </c>
      <c r="J2412" s="8" t="s">
        <v>3839</v>
      </c>
      <c r="K2412" s="8" t="s">
        <v>3839</v>
      </c>
      <c r="L2412" s="8" t="s">
        <v>3838</v>
      </c>
      <c r="M2412" s="8" t="s">
        <v>13686</v>
      </c>
      <c r="N2412" s="8">
        <v>1553.7706800000001</v>
      </c>
      <c r="O2412" t="str">
        <f t="shared" si="75"/>
        <v/>
      </c>
      <c r="P2412" t="str">
        <f t="shared" si="76"/>
        <v/>
      </c>
    </row>
    <row r="2413" spans="1:16">
      <c r="A2413" s="8" t="s">
        <v>19383</v>
      </c>
      <c r="B2413" s="8" t="b">
        <v>0</v>
      </c>
      <c r="C2413" s="8" t="s">
        <v>16</v>
      </c>
      <c r="D2413" s="8" t="s">
        <v>570</v>
      </c>
      <c r="E2413" s="8">
        <v>15</v>
      </c>
      <c r="F2413" s="8" t="s">
        <v>19382</v>
      </c>
      <c r="G2413" s="8">
        <v>1</v>
      </c>
      <c r="H2413" s="8">
        <v>1</v>
      </c>
      <c r="I2413" s="8">
        <v>1</v>
      </c>
      <c r="J2413" s="8" t="s">
        <v>8842</v>
      </c>
      <c r="K2413" s="8" t="s">
        <v>8842</v>
      </c>
      <c r="L2413" s="8" t="s">
        <v>8841</v>
      </c>
      <c r="M2413" s="8" t="s">
        <v>19381</v>
      </c>
      <c r="N2413" s="8">
        <v>1695.8006600000001</v>
      </c>
      <c r="O2413" t="str">
        <f t="shared" si="75"/>
        <v/>
      </c>
      <c r="P2413" t="str">
        <f t="shared" si="76"/>
        <v/>
      </c>
    </row>
    <row r="2414" spans="1:16">
      <c r="A2414" s="8" t="s">
        <v>3622</v>
      </c>
      <c r="B2414" s="8" t="b">
        <v>0</v>
      </c>
      <c r="C2414" s="8" t="s">
        <v>16</v>
      </c>
      <c r="D2414" s="8" t="s">
        <v>16</v>
      </c>
      <c r="E2414" s="8">
        <v>15</v>
      </c>
      <c r="F2414" s="8" t="s">
        <v>3621</v>
      </c>
      <c r="G2414" s="8">
        <v>1</v>
      </c>
      <c r="H2414" s="8">
        <v>1</v>
      </c>
      <c r="I2414" s="8">
        <v>2</v>
      </c>
      <c r="J2414" s="8" t="s">
        <v>3274</v>
      </c>
      <c r="K2414" s="8" t="s">
        <v>3274</v>
      </c>
      <c r="L2414" s="8" t="s">
        <v>3273</v>
      </c>
      <c r="M2414" s="8" t="s">
        <v>3620</v>
      </c>
      <c r="N2414" s="8">
        <v>1554.76593</v>
      </c>
      <c r="O2414" t="str">
        <f t="shared" si="75"/>
        <v/>
      </c>
      <c r="P2414" t="str">
        <f t="shared" si="76"/>
        <v/>
      </c>
    </row>
    <row r="2415" spans="1:16">
      <c r="A2415" s="8" t="s">
        <v>13326</v>
      </c>
      <c r="B2415" s="8" t="b">
        <v>0</v>
      </c>
      <c r="C2415" s="8" t="s">
        <v>16</v>
      </c>
      <c r="D2415" s="8" t="s">
        <v>16</v>
      </c>
      <c r="E2415" s="8">
        <v>12</v>
      </c>
      <c r="F2415" s="8" t="s">
        <v>13325</v>
      </c>
      <c r="G2415" s="8">
        <v>1</v>
      </c>
      <c r="H2415" s="8">
        <v>1</v>
      </c>
      <c r="I2415" s="8">
        <v>1</v>
      </c>
      <c r="J2415" s="8" t="s">
        <v>3274</v>
      </c>
      <c r="K2415" s="8" t="s">
        <v>3274</v>
      </c>
      <c r="L2415" s="8" t="s">
        <v>3273</v>
      </c>
      <c r="M2415" s="8" t="s">
        <v>13324</v>
      </c>
      <c r="N2415" s="8">
        <v>1228.57052</v>
      </c>
      <c r="O2415" t="str">
        <f t="shared" si="75"/>
        <v/>
      </c>
      <c r="P2415" t="str">
        <f t="shared" si="76"/>
        <v/>
      </c>
    </row>
    <row r="2416" spans="1:16">
      <c r="A2416" s="8" t="s">
        <v>13700</v>
      </c>
      <c r="B2416" s="8" t="b">
        <v>0</v>
      </c>
      <c r="C2416" s="8" t="s">
        <v>16</v>
      </c>
      <c r="D2416" s="8" t="s">
        <v>16</v>
      </c>
      <c r="E2416" s="8">
        <v>13</v>
      </c>
      <c r="F2416" s="8" t="s">
        <v>13699</v>
      </c>
      <c r="G2416" s="8">
        <v>1</v>
      </c>
      <c r="H2416" s="8">
        <v>1</v>
      </c>
      <c r="I2416" s="8">
        <v>1</v>
      </c>
      <c r="J2416" s="8" t="s">
        <v>1144</v>
      </c>
      <c r="K2416" s="8" t="s">
        <v>1144</v>
      </c>
      <c r="L2416" s="8" t="s">
        <v>1145</v>
      </c>
      <c r="M2416" s="8" t="s">
        <v>13698</v>
      </c>
      <c r="N2416" s="8">
        <v>1415.7125000000001</v>
      </c>
      <c r="O2416" t="str">
        <f t="shared" si="75"/>
        <v/>
      </c>
      <c r="P2416" t="str">
        <f t="shared" si="76"/>
        <v/>
      </c>
    </row>
    <row r="2417" spans="1:16">
      <c r="A2417" s="8" t="s">
        <v>13697</v>
      </c>
      <c r="B2417" s="8" t="b">
        <v>0</v>
      </c>
      <c r="C2417" s="8" t="s">
        <v>16</v>
      </c>
      <c r="D2417" s="8" t="s">
        <v>16</v>
      </c>
      <c r="E2417" s="8">
        <v>14</v>
      </c>
      <c r="F2417" s="8" t="s">
        <v>13696</v>
      </c>
      <c r="G2417" s="8">
        <v>1</v>
      </c>
      <c r="H2417" s="8">
        <v>1</v>
      </c>
      <c r="I2417" s="8">
        <v>1</v>
      </c>
      <c r="J2417" s="8" t="s">
        <v>1144</v>
      </c>
      <c r="K2417" s="8" t="s">
        <v>1144</v>
      </c>
      <c r="L2417" s="8" t="s">
        <v>1145</v>
      </c>
      <c r="M2417" s="8" t="s">
        <v>13695</v>
      </c>
      <c r="N2417" s="8">
        <v>1486.7496100000001</v>
      </c>
      <c r="O2417" t="str">
        <f t="shared" si="75"/>
        <v/>
      </c>
      <c r="P2417" t="str">
        <f t="shared" si="76"/>
        <v/>
      </c>
    </row>
    <row r="2418" spans="1:16">
      <c r="A2418" s="8" t="s">
        <v>3012</v>
      </c>
      <c r="B2418" s="8" t="b">
        <v>0</v>
      </c>
      <c r="C2418" s="8" t="s">
        <v>16</v>
      </c>
      <c r="D2418" s="8" t="s">
        <v>16</v>
      </c>
      <c r="E2418" s="8">
        <v>15</v>
      </c>
      <c r="F2418" s="8" t="s">
        <v>3011</v>
      </c>
      <c r="G2418" s="8">
        <v>1</v>
      </c>
      <c r="H2418" s="8">
        <v>1</v>
      </c>
      <c r="I2418" s="8">
        <v>2</v>
      </c>
      <c r="J2418" s="8" t="s">
        <v>1224</v>
      </c>
      <c r="K2418" s="8" t="s">
        <v>1224</v>
      </c>
      <c r="L2418" s="8" t="s">
        <v>1225</v>
      </c>
      <c r="M2418" s="8" t="s">
        <v>3010</v>
      </c>
      <c r="N2418" s="8">
        <v>1520.69758</v>
      </c>
      <c r="O2418" t="str">
        <f t="shared" si="75"/>
        <v/>
      </c>
      <c r="P2418" t="str">
        <f t="shared" si="76"/>
        <v/>
      </c>
    </row>
    <row r="2419" spans="1:16">
      <c r="A2419" s="8" t="s">
        <v>13464</v>
      </c>
      <c r="B2419" s="8" t="b">
        <v>0</v>
      </c>
      <c r="C2419" s="8" t="s">
        <v>16</v>
      </c>
      <c r="D2419" s="8" t="s">
        <v>16</v>
      </c>
      <c r="E2419" s="8">
        <v>15</v>
      </c>
      <c r="F2419" s="8" t="s">
        <v>13463</v>
      </c>
      <c r="G2419" s="8">
        <v>1</v>
      </c>
      <c r="H2419" s="8">
        <v>1</v>
      </c>
      <c r="I2419" s="8">
        <v>1</v>
      </c>
      <c r="J2419" s="8" t="s">
        <v>13462</v>
      </c>
      <c r="K2419" s="8" t="s">
        <v>13462</v>
      </c>
      <c r="L2419" s="8" t="s">
        <v>13461</v>
      </c>
      <c r="M2419" s="8" t="s">
        <v>13460</v>
      </c>
      <c r="N2419" s="8">
        <v>1644.87039</v>
      </c>
      <c r="O2419" t="str">
        <f t="shared" si="75"/>
        <v/>
      </c>
      <c r="P2419" t="str">
        <f t="shared" si="76"/>
        <v/>
      </c>
    </row>
    <row r="2420" spans="1:16">
      <c r="A2420" s="8" t="s">
        <v>13459</v>
      </c>
      <c r="B2420" s="8" t="b">
        <v>0</v>
      </c>
      <c r="C2420" s="8" t="s">
        <v>70</v>
      </c>
      <c r="D2420" s="8" t="s">
        <v>16</v>
      </c>
      <c r="E2420" s="8">
        <v>14</v>
      </c>
      <c r="F2420" s="8" t="s">
        <v>13458</v>
      </c>
      <c r="G2420" s="8">
        <v>1</v>
      </c>
      <c r="H2420" s="8">
        <v>2</v>
      </c>
      <c r="I2420" s="8">
        <v>2</v>
      </c>
      <c r="J2420" s="8" t="s">
        <v>323</v>
      </c>
      <c r="K2420" s="8" t="s">
        <v>13454</v>
      </c>
      <c r="L2420" s="8" t="s">
        <v>324</v>
      </c>
      <c r="M2420" s="8" t="s">
        <v>13457</v>
      </c>
      <c r="N2420" s="8">
        <v>1629.8271299999999</v>
      </c>
      <c r="O2420" t="str">
        <f t="shared" si="75"/>
        <v/>
      </c>
      <c r="P2420" t="str">
        <f t="shared" si="76"/>
        <v/>
      </c>
    </row>
    <row r="2421" spans="1:16">
      <c r="A2421" s="8" t="s">
        <v>13456</v>
      </c>
      <c r="B2421" s="8" t="b">
        <v>0</v>
      </c>
      <c r="C2421" s="8" t="s">
        <v>70</v>
      </c>
      <c r="D2421" s="8" t="s">
        <v>16</v>
      </c>
      <c r="E2421" s="8">
        <v>15</v>
      </c>
      <c r="F2421" s="8" t="s">
        <v>13455</v>
      </c>
      <c r="G2421" s="8">
        <v>1</v>
      </c>
      <c r="H2421" s="8">
        <v>2</v>
      </c>
      <c r="I2421" s="8">
        <v>1</v>
      </c>
      <c r="J2421" s="8" t="s">
        <v>323</v>
      </c>
      <c r="K2421" s="8" t="s">
        <v>13454</v>
      </c>
      <c r="L2421" s="8" t="s">
        <v>324</v>
      </c>
      <c r="M2421" s="8" t="s">
        <v>13453</v>
      </c>
      <c r="N2421" s="8">
        <v>1744.8540800000001</v>
      </c>
      <c r="O2421" t="str">
        <f t="shared" si="75"/>
        <v/>
      </c>
      <c r="P2421" t="str">
        <f t="shared" si="76"/>
        <v/>
      </c>
    </row>
    <row r="2422" spans="1:16">
      <c r="A2422" s="8" t="s">
        <v>9582</v>
      </c>
      <c r="B2422" s="8" t="b">
        <v>0</v>
      </c>
      <c r="C2422" s="8" t="s">
        <v>16</v>
      </c>
      <c r="D2422" s="8" t="s">
        <v>16</v>
      </c>
      <c r="E2422" s="8">
        <v>16</v>
      </c>
      <c r="F2422" s="8" t="s">
        <v>9581</v>
      </c>
      <c r="G2422" s="8">
        <v>1</v>
      </c>
      <c r="H2422" s="8">
        <v>1</v>
      </c>
      <c r="I2422" s="8">
        <v>1</v>
      </c>
      <c r="J2422" s="8" t="s">
        <v>3671</v>
      </c>
      <c r="K2422" s="8" t="s">
        <v>3671</v>
      </c>
      <c r="L2422" s="8" t="s">
        <v>3670</v>
      </c>
      <c r="M2422" s="8" t="s">
        <v>9580</v>
      </c>
      <c r="N2422" s="8">
        <v>1588.6874</v>
      </c>
      <c r="O2422" t="str">
        <f t="shared" si="75"/>
        <v/>
      </c>
      <c r="P2422" t="str">
        <f t="shared" si="76"/>
        <v/>
      </c>
    </row>
    <row r="2423" spans="1:16">
      <c r="A2423" s="8" t="s">
        <v>9576</v>
      </c>
      <c r="B2423" s="8" t="b">
        <v>0</v>
      </c>
      <c r="C2423" s="8" t="s">
        <v>16</v>
      </c>
      <c r="D2423" s="8" t="s">
        <v>473</v>
      </c>
      <c r="E2423" s="8">
        <v>14</v>
      </c>
      <c r="F2423" s="8" t="s">
        <v>9575</v>
      </c>
      <c r="G2423" s="8">
        <v>1</v>
      </c>
      <c r="H2423" s="8">
        <v>1</v>
      </c>
      <c r="I2423" s="8">
        <v>1</v>
      </c>
      <c r="J2423" s="8" t="s">
        <v>9574</v>
      </c>
      <c r="K2423" s="8" t="s">
        <v>9574</v>
      </c>
      <c r="L2423" s="8" t="s">
        <v>9573</v>
      </c>
      <c r="M2423" s="8" t="s">
        <v>9572</v>
      </c>
      <c r="N2423" s="8">
        <v>1651.7897</v>
      </c>
      <c r="O2423" t="str">
        <f t="shared" si="75"/>
        <v/>
      </c>
      <c r="P2423" t="str">
        <f t="shared" si="76"/>
        <v/>
      </c>
    </row>
    <row r="2424" spans="1:16">
      <c r="A2424" s="8" t="s">
        <v>13452</v>
      </c>
      <c r="B2424" s="8" t="b">
        <v>0</v>
      </c>
      <c r="C2424" s="8" t="s">
        <v>16</v>
      </c>
      <c r="D2424" s="8" t="s">
        <v>16</v>
      </c>
      <c r="E2424" s="8">
        <v>14</v>
      </c>
      <c r="F2424" s="8" t="s">
        <v>13451</v>
      </c>
      <c r="G2424" s="8">
        <v>1</v>
      </c>
      <c r="H2424" s="8">
        <v>1</v>
      </c>
      <c r="I2424" s="8">
        <v>2</v>
      </c>
      <c r="J2424" s="8" t="s">
        <v>12106</v>
      </c>
      <c r="K2424" s="8" t="s">
        <v>12106</v>
      </c>
      <c r="L2424" s="8" t="s">
        <v>12105</v>
      </c>
      <c r="M2424" s="8" t="s">
        <v>13450</v>
      </c>
      <c r="N2424" s="8">
        <v>1527.71865</v>
      </c>
      <c r="O2424" t="str">
        <f t="shared" si="75"/>
        <v/>
      </c>
      <c r="P2424" t="str">
        <f t="shared" si="76"/>
        <v/>
      </c>
    </row>
    <row r="2425" spans="1:16">
      <c r="A2425" s="8" t="s">
        <v>3694</v>
      </c>
      <c r="B2425" s="8" t="b">
        <v>0</v>
      </c>
      <c r="C2425" s="8" t="s">
        <v>16</v>
      </c>
      <c r="D2425" s="8" t="s">
        <v>16</v>
      </c>
      <c r="E2425" s="8">
        <v>14</v>
      </c>
      <c r="F2425" s="8" t="s">
        <v>3693</v>
      </c>
      <c r="G2425" s="8">
        <v>1</v>
      </c>
      <c r="H2425" s="8">
        <v>1</v>
      </c>
      <c r="I2425" s="8">
        <v>1</v>
      </c>
      <c r="J2425" s="8" t="s">
        <v>2287</v>
      </c>
      <c r="K2425" s="8" t="s">
        <v>2287</v>
      </c>
      <c r="L2425" s="8" t="s">
        <v>2285</v>
      </c>
      <c r="M2425" s="8" t="s">
        <v>3692</v>
      </c>
      <c r="N2425" s="8">
        <v>1743.8271500000001</v>
      </c>
      <c r="O2425" t="str">
        <f t="shared" si="75"/>
        <v/>
      </c>
      <c r="P2425" t="str">
        <f t="shared" si="76"/>
        <v/>
      </c>
    </row>
    <row r="2426" spans="1:16">
      <c r="A2426" s="8" t="s">
        <v>3694</v>
      </c>
      <c r="B2426" s="8" t="b">
        <v>0</v>
      </c>
      <c r="C2426" s="8" t="s">
        <v>16</v>
      </c>
      <c r="D2426" s="8" t="s">
        <v>496</v>
      </c>
      <c r="E2426" s="8">
        <v>14</v>
      </c>
      <c r="F2426" s="8" t="s">
        <v>3693</v>
      </c>
      <c r="G2426" s="8">
        <v>1</v>
      </c>
      <c r="H2426" s="8">
        <v>1</v>
      </c>
      <c r="I2426" s="8">
        <v>2</v>
      </c>
      <c r="J2426" s="8" t="s">
        <v>2287</v>
      </c>
      <c r="K2426" s="8" t="s">
        <v>2287</v>
      </c>
      <c r="L2426" s="8" t="s">
        <v>2285</v>
      </c>
      <c r="M2426" s="8" t="s">
        <v>3692</v>
      </c>
      <c r="N2426" s="8">
        <v>1759.82206</v>
      </c>
      <c r="O2426" t="str">
        <f t="shared" si="75"/>
        <v/>
      </c>
      <c r="P2426" t="str">
        <f t="shared" si="76"/>
        <v/>
      </c>
    </row>
    <row r="2427" spans="1:16">
      <c r="A2427" s="8" t="s">
        <v>19256</v>
      </c>
      <c r="B2427" s="8" t="b">
        <v>0</v>
      </c>
      <c r="C2427" s="8" t="s">
        <v>16</v>
      </c>
      <c r="D2427" s="8" t="s">
        <v>16</v>
      </c>
      <c r="E2427" s="8">
        <v>14</v>
      </c>
      <c r="F2427" s="8" t="s">
        <v>19255</v>
      </c>
      <c r="G2427" s="8">
        <v>1</v>
      </c>
      <c r="H2427" s="8">
        <v>1</v>
      </c>
      <c r="I2427" s="8">
        <v>1</v>
      </c>
      <c r="J2427" s="8" t="s">
        <v>439</v>
      </c>
      <c r="K2427" s="8" t="s">
        <v>439</v>
      </c>
      <c r="L2427" s="8" t="s">
        <v>440</v>
      </c>
      <c r="M2427" s="8" t="s">
        <v>19254</v>
      </c>
      <c r="N2427" s="8">
        <v>1510.7972299999999</v>
      </c>
      <c r="O2427" t="str">
        <f t="shared" si="75"/>
        <v/>
      </c>
      <c r="P2427" t="str">
        <f t="shared" si="76"/>
        <v/>
      </c>
    </row>
    <row r="2428" spans="1:16">
      <c r="A2428" s="8" t="s">
        <v>3717</v>
      </c>
      <c r="B2428" s="8" t="b">
        <v>0</v>
      </c>
      <c r="C2428" s="8" t="s">
        <v>16</v>
      </c>
      <c r="D2428" s="8" t="s">
        <v>16</v>
      </c>
      <c r="E2428" s="8">
        <v>13</v>
      </c>
      <c r="F2428" s="8" t="s">
        <v>3716</v>
      </c>
      <c r="G2428" s="8">
        <v>4</v>
      </c>
      <c r="H2428" s="8">
        <v>5</v>
      </c>
      <c r="I2428" s="8">
        <v>3</v>
      </c>
      <c r="J2428" s="8" t="s">
        <v>13447</v>
      </c>
      <c r="K2428" s="8" t="s">
        <v>3442</v>
      </c>
      <c r="L2428" s="8" t="s">
        <v>13446</v>
      </c>
      <c r="M2428" s="8" t="s">
        <v>13445</v>
      </c>
      <c r="N2428" s="8">
        <v>1493.75945</v>
      </c>
      <c r="O2428" t="str">
        <f t="shared" si="75"/>
        <v/>
      </c>
      <c r="P2428" t="str">
        <f t="shared" si="76"/>
        <v/>
      </c>
    </row>
    <row r="2429" spans="1:16">
      <c r="A2429" s="8" t="s">
        <v>13444</v>
      </c>
      <c r="B2429" s="8" t="b">
        <v>0</v>
      </c>
      <c r="C2429" s="8" t="s">
        <v>16</v>
      </c>
      <c r="D2429" s="8" t="s">
        <v>16</v>
      </c>
      <c r="E2429" s="8">
        <v>15</v>
      </c>
      <c r="F2429" s="8" t="s">
        <v>13443</v>
      </c>
      <c r="G2429" s="8">
        <v>1</v>
      </c>
      <c r="H2429" s="8">
        <v>1</v>
      </c>
      <c r="I2429" s="8">
        <v>1</v>
      </c>
      <c r="J2429" s="8" t="s">
        <v>13442</v>
      </c>
      <c r="K2429" s="8" t="s">
        <v>13442</v>
      </c>
      <c r="L2429" s="8" t="s">
        <v>13441</v>
      </c>
      <c r="M2429" s="8" t="s">
        <v>13440</v>
      </c>
      <c r="N2429" s="8">
        <v>1683.87006</v>
      </c>
      <c r="O2429" t="str">
        <f t="shared" si="75"/>
        <v/>
      </c>
      <c r="P2429" t="str">
        <f t="shared" si="76"/>
        <v/>
      </c>
    </row>
    <row r="2430" spans="1:16">
      <c r="A2430" s="8" t="s">
        <v>3720</v>
      </c>
      <c r="B2430" s="8" t="b">
        <v>0</v>
      </c>
      <c r="C2430" s="8" t="s">
        <v>16</v>
      </c>
      <c r="D2430" s="8" t="s">
        <v>16</v>
      </c>
      <c r="E2430" s="8">
        <v>14</v>
      </c>
      <c r="F2430" s="8" t="s">
        <v>3719</v>
      </c>
      <c r="G2430" s="8">
        <v>1</v>
      </c>
      <c r="H2430" s="8">
        <v>1</v>
      </c>
      <c r="I2430" s="8">
        <v>1</v>
      </c>
      <c r="J2430" s="8" t="s">
        <v>1947</v>
      </c>
      <c r="K2430" s="8" t="s">
        <v>1947</v>
      </c>
      <c r="L2430" s="8" t="s">
        <v>1946</v>
      </c>
      <c r="M2430" s="8" t="s">
        <v>3718</v>
      </c>
      <c r="N2430" s="8">
        <v>1717.8445099999999</v>
      </c>
      <c r="O2430" t="str">
        <f t="shared" si="75"/>
        <v/>
      </c>
      <c r="P2430" t="str">
        <f t="shared" si="76"/>
        <v/>
      </c>
    </row>
    <row r="2431" spans="1:16">
      <c r="A2431" s="8" t="s">
        <v>13703</v>
      </c>
      <c r="B2431" s="8" t="b">
        <v>0</v>
      </c>
      <c r="C2431" s="8" t="s">
        <v>16</v>
      </c>
      <c r="D2431" s="8" t="s">
        <v>16</v>
      </c>
      <c r="E2431" s="8">
        <v>16</v>
      </c>
      <c r="F2431" s="8" t="s">
        <v>13702</v>
      </c>
      <c r="G2431" s="8">
        <v>1</v>
      </c>
      <c r="H2431" s="8">
        <v>1</v>
      </c>
      <c r="I2431" s="8">
        <v>1</v>
      </c>
      <c r="J2431" s="8" t="s">
        <v>117</v>
      </c>
      <c r="K2431" s="8" t="s">
        <v>117</v>
      </c>
      <c r="L2431" s="8" t="s">
        <v>118</v>
      </c>
      <c r="M2431" s="8" t="s">
        <v>13701</v>
      </c>
      <c r="N2431" s="8">
        <v>1664.84899</v>
      </c>
      <c r="O2431" t="str">
        <f t="shared" si="75"/>
        <v/>
      </c>
      <c r="P2431" t="str">
        <f t="shared" si="76"/>
        <v/>
      </c>
    </row>
    <row r="2432" spans="1:16">
      <c r="A2432" s="8" t="s">
        <v>13439</v>
      </c>
      <c r="B2432" s="8" t="b">
        <v>0</v>
      </c>
      <c r="C2432" s="8" t="s">
        <v>16</v>
      </c>
      <c r="D2432" s="8" t="s">
        <v>16</v>
      </c>
      <c r="E2432" s="8">
        <v>14</v>
      </c>
      <c r="F2432" s="8" t="s">
        <v>13438</v>
      </c>
      <c r="G2432" s="8">
        <v>1</v>
      </c>
      <c r="H2432" s="8">
        <v>1</v>
      </c>
      <c r="I2432" s="8">
        <v>1</v>
      </c>
      <c r="J2432" s="8" t="s">
        <v>13437</v>
      </c>
      <c r="K2432" s="8" t="s">
        <v>13437</v>
      </c>
      <c r="L2432" s="8" t="s">
        <v>13436</v>
      </c>
      <c r="M2432" s="8" t="s">
        <v>13435</v>
      </c>
      <c r="N2432" s="8">
        <v>1526.78493</v>
      </c>
      <c r="O2432" t="str">
        <f t="shared" si="75"/>
        <v/>
      </c>
      <c r="P2432" t="str">
        <f t="shared" si="76"/>
        <v/>
      </c>
    </row>
    <row r="2433" spans="1:16">
      <c r="A2433" s="8" t="s">
        <v>13744</v>
      </c>
      <c r="B2433" s="8" t="b">
        <v>0</v>
      </c>
      <c r="C2433" s="8" t="s">
        <v>16</v>
      </c>
      <c r="D2433" s="8" t="s">
        <v>16</v>
      </c>
      <c r="E2433" s="8">
        <v>15</v>
      </c>
      <c r="F2433" s="8" t="s">
        <v>13743</v>
      </c>
      <c r="G2433" s="8">
        <v>1</v>
      </c>
      <c r="H2433" s="8">
        <v>1</v>
      </c>
      <c r="I2433" s="8">
        <v>1</v>
      </c>
      <c r="J2433" s="8" t="s">
        <v>117</v>
      </c>
      <c r="K2433" s="8" t="s">
        <v>117</v>
      </c>
      <c r="L2433" s="8" t="s">
        <v>118</v>
      </c>
      <c r="M2433" s="8" t="s">
        <v>13742</v>
      </c>
      <c r="N2433" s="8">
        <v>1535.8063999999999</v>
      </c>
      <c r="O2433" t="str">
        <f t="shared" si="75"/>
        <v/>
      </c>
      <c r="P2433" t="str">
        <f t="shared" si="76"/>
        <v/>
      </c>
    </row>
    <row r="2434" spans="1:16">
      <c r="A2434" s="8" t="s">
        <v>2327</v>
      </c>
      <c r="B2434" s="8" t="b">
        <v>0</v>
      </c>
      <c r="C2434" s="8" t="s">
        <v>16</v>
      </c>
      <c r="D2434" s="8" t="s">
        <v>16</v>
      </c>
      <c r="E2434" s="8">
        <v>15</v>
      </c>
      <c r="F2434" s="8" t="s">
        <v>2326</v>
      </c>
      <c r="G2434" s="8">
        <v>1</v>
      </c>
      <c r="H2434" s="8">
        <v>1</v>
      </c>
      <c r="I2434" s="8">
        <v>1</v>
      </c>
      <c r="J2434" s="8" t="s">
        <v>122</v>
      </c>
      <c r="K2434" s="8" t="s">
        <v>122</v>
      </c>
      <c r="L2434" s="8" t="s">
        <v>123</v>
      </c>
      <c r="M2434" s="8" t="s">
        <v>2325</v>
      </c>
      <c r="N2434" s="8">
        <v>1145.5657699999999</v>
      </c>
      <c r="O2434" t="str">
        <f t="shared" ref="O2434:O2490" si="77">IF(ISNUMBER(SEARCH("Candida albicans",L2434)), 1,"")</f>
        <v/>
      </c>
      <c r="P2434" t="str">
        <f t="shared" ref="P2434:P2490" si="78">(IF(AND(C2434="Candida",H2434=1),1,""))</f>
        <v/>
      </c>
    </row>
    <row r="2435" spans="1:16">
      <c r="A2435" s="8" t="s">
        <v>2372</v>
      </c>
      <c r="B2435" s="8" t="b">
        <v>0</v>
      </c>
      <c r="C2435" s="8" t="s">
        <v>16</v>
      </c>
      <c r="D2435" s="8" t="s">
        <v>537</v>
      </c>
      <c r="E2435" s="8">
        <v>16</v>
      </c>
      <c r="F2435" s="8" t="s">
        <v>2371</v>
      </c>
      <c r="G2435" s="8">
        <v>1</v>
      </c>
      <c r="H2435" s="8">
        <v>1</v>
      </c>
      <c r="I2435" s="8">
        <v>1</v>
      </c>
      <c r="J2435" s="8" t="s">
        <v>2370</v>
      </c>
      <c r="K2435" s="8" t="s">
        <v>2370</v>
      </c>
      <c r="L2435" s="8" t="s">
        <v>2369</v>
      </c>
      <c r="M2435" s="8" t="s">
        <v>2368</v>
      </c>
      <c r="N2435" s="8">
        <v>1940.82185</v>
      </c>
      <c r="O2435" t="str">
        <f t="shared" si="77"/>
        <v/>
      </c>
      <c r="P2435" t="str">
        <f t="shared" si="78"/>
        <v/>
      </c>
    </row>
    <row r="2436" spans="1:16">
      <c r="A2436" s="8" t="s">
        <v>19292</v>
      </c>
      <c r="B2436" s="8" t="b">
        <v>0</v>
      </c>
      <c r="C2436" s="8" t="s">
        <v>16</v>
      </c>
      <c r="D2436" s="8" t="s">
        <v>16</v>
      </c>
      <c r="E2436" s="8">
        <v>13</v>
      </c>
      <c r="F2436" s="8" t="s">
        <v>19291</v>
      </c>
      <c r="G2436" s="8">
        <v>1</v>
      </c>
      <c r="H2436" s="8">
        <v>1</v>
      </c>
      <c r="I2436" s="8">
        <v>1</v>
      </c>
      <c r="J2436" s="8" t="s">
        <v>19290</v>
      </c>
      <c r="K2436" s="8" t="s">
        <v>19290</v>
      </c>
      <c r="L2436" s="8" t="s">
        <v>19289</v>
      </c>
      <c r="M2436" s="8" t="s">
        <v>19288</v>
      </c>
      <c r="N2436" s="8">
        <v>1527.7325599999999</v>
      </c>
      <c r="O2436" t="str">
        <f t="shared" si="77"/>
        <v/>
      </c>
      <c r="P2436" t="str">
        <f t="shared" si="78"/>
        <v/>
      </c>
    </row>
    <row r="2437" spans="1:16">
      <c r="A2437" s="8" t="s">
        <v>2249</v>
      </c>
      <c r="B2437" s="8" t="b">
        <v>0</v>
      </c>
      <c r="C2437" s="8" t="s">
        <v>70</v>
      </c>
      <c r="D2437" s="8" t="s">
        <v>16</v>
      </c>
      <c r="E2437" s="8">
        <v>11</v>
      </c>
      <c r="F2437" s="8" t="s">
        <v>2248</v>
      </c>
      <c r="G2437" s="8">
        <v>1</v>
      </c>
      <c r="H2437" s="8">
        <v>2</v>
      </c>
      <c r="I2437" s="8">
        <v>1</v>
      </c>
      <c r="J2437" s="8" t="s">
        <v>2247</v>
      </c>
      <c r="K2437" s="8" t="s">
        <v>2246</v>
      </c>
      <c r="L2437" s="8" t="s">
        <v>2245</v>
      </c>
      <c r="M2437" s="8" t="s">
        <v>2244</v>
      </c>
      <c r="N2437" s="8">
        <v>1162.58511</v>
      </c>
      <c r="O2437" t="str">
        <f t="shared" si="77"/>
        <v/>
      </c>
      <c r="P2437" t="str">
        <f t="shared" si="78"/>
        <v/>
      </c>
    </row>
    <row r="2438" spans="1:16">
      <c r="A2438" s="8" t="s">
        <v>2262</v>
      </c>
      <c r="B2438" s="8" t="b">
        <v>0</v>
      </c>
      <c r="C2438" s="8" t="s">
        <v>70</v>
      </c>
      <c r="D2438" s="8" t="s">
        <v>16</v>
      </c>
      <c r="E2438" s="8">
        <v>14</v>
      </c>
      <c r="F2438" s="8" t="s">
        <v>2261</v>
      </c>
      <c r="G2438" s="8">
        <v>1</v>
      </c>
      <c r="H2438" s="8">
        <v>4</v>
      </c>
      <c r="I2438" s="8">
        <v>4</v>
      </c>
      <c r="J2438" s="8" t="s">
        <v>1229</v>
      </c>
      <c r="K2438" s="8" t="s">
        <v>2260</v>
      </c>
      <c r="L2438" s="8" t="s">
        <v>1231</v>
      </c>
      <c r="M2438" s="8" t="s">
        <v>2259</v>
      </c>
      <c r="N2438" s="8">
        <v>1546.8006</v>
      </c>
      <c r="O2438" t="str">
        <f t="shared" si="77"/>
        <v/>
      </c>
      <c r="P2438" t="str">
        <f t="shared" si="78"/>
        <v/>
      </c>
    </row>
    <row r="2439" spans="1:16">
      <c r="A2439" s="8" t="s">
        <v>2262</v>
      </c>
      <c r="B2439" s="8" t="b">
        <v>0</v>
      </c>
      <c r="C2439" s="8" t="s">
        <v>70</v>
      </c>
      <c r="D2439" s="8" t="s">
        <v>795</v>
      </c>
      <c r="E2439" s="8">
        <v>14</v>
      </c>
      <c r="F2439" s="8" t="s">
        <v>2261</v>
      </c>
      <c r="G2439" s="8">
        <v>1</v>
      </c>
      <c r="H2439" s="8">
        <v>4</v>
      </c>
      <c r="I2439" s="8">
        <v>10</v>
      </c>
      <c r="J2439" s="8" t="s">
        <v>1229</v>
      </c>
      <c r="K2439" s="8" t="s">
        <v>2260</v>
      </c>
      <c r="L2439" s="8" t="s">
        <v>1231</v>
      </c>
      <c r="M2439" s="8" t="s">
        <v>2259</v>
      </c>
      <c r="N2439" s="8">
        <v>1562.7955199999999</v>
      </c>
      <c r="O2439" t="str">
        <f t="shared" si="77"/>
        <v/>
      </c>
      <c r="P2439" t="str">
        <f t="shared" si="78"/>
        <v/>
      </c>
    </row>
    <row r="2440" spans="1:16">
      <c r="A2440" s="8" t="s">
        <v>2265</v>
      </c>
      <c r="B2440" s="8" t="b">
        <v>0</v>
      </c>
      <c r="C2440" s="8" t="s">
        <v>70</v>
      </c>
      <c r="D2440" s="8" t="s">
        <v>16</v>
      </c>
      <c r="E2440" s="8">
        <v>16</v>
      </c>
      <c r="F2440" s="8" t="s">
        <v>2264</v>
      </c>
      <c r="G2440" s="8">
        <v>1</v>
      </c>
      <c r="H2440" s="8">
        <v>2</v>
      </c>
      <c r="I2440" s="8">
        <v>3</v>
      </c>
      <c r="J2440" s="8" t="s">
        <v>1229</v>
      </c>
      <c r="K2440" s="8" t="s">
        <v>1230</v>
      </c>
      <c r="L2440" s="8" t="s">
        <v>1231</v>
      </c>
      <c r="M2440" s="8" t="s">
        <v>2263</v>
      </c>
      <c r="N2440" s="8">
        <v>1822.9116100000001</v>
      </c>
      <c r="O2440" t="str">
        <f t="shared" si="77"/>
        <v/>
      </c>
      <c r="P2440" t="str">
        <f t="shared" si="78"/>
        <v/>
      </c>
    </row>
    <row r="2441" spans="1:16">
      <c r="A2441" s="8" t="s">
        <v>2265</v>
      </c>
      <c r="B2441" s="8" t="b">
        <v>0</v>
      </c>
      <c r="C2441" s="8" t="s">
        <v>70</v>
      </c>
      <c r="D2441" s="8" t="s">
        <v>795</v>
      </c>
      <c r="E2441" s="8">
        <v>16</v>
      </c>
      <c r="F2441" s="8" t="s">
        <v>2264</v>
      </c>
      <c r="G2441" s="8">
        <v>1</v>
      </c>
      <c r="H2441" s="8">
        <v>2</v>
      </c>
      <c r="I2441" s="8">
        <v>9</v>
      </c>
      <c r="J2441" s="8" t="s">
        <v>1229</v>
      </c>
      <c r="K2441" s="8" t="s">
        <v>1230</v>
      </c>
      <c r="L2441" s="8" t="s">
        <v>1231</v>
      </c>
      <c r="M2441" s="8" t="s">
        <v>2263</v>
      </c>
      <c r="N2441" s="8">
        <v>1838.90652</v>
      </c>
      <c r="O2441" t="str">
        <f t="shared" si="77"/>
        <v/>
      </c>
      <c r="P2441" t="str">
        <f t="shared" si="78"/>
        <v/>
      </c>
    </row>
    <row r="2442" spans="1:16">
      <c r="A2442" s="8" t="s">
        <v>2271</v>
      </c>
      <c r="B2442" s="8" t="b">
        <v>0</v>
      </c>
      <c r="C2442" s="8" t="s">
        <v>16</v>
      </c>
      <c r="D2442" s="8" t="s">
        <v>16</v>
      </c>
      <c r="E2442" s="8">
        <v>14</v>
      </c>
      <c r="F2442" s="8" t="s">
        <v>2270</v>
      </c>
      <c r="G2442" s="8">
        <v>1</v>
      </c>
      <c r="H2442" s="8">
        <v>3</v>
      </c>
      <c r="I2442" s="8">
        <v>1</v>
      </c>
      <c r="J2442" s="8" t="s">
        <v>2269</v>
      </c>
      <c r="K2442" s="8" t="s">
        <v>2268</v>
      </c>
      <c r="L2442" s="8" t="s">
        <v>2267</v>
      </c>
      <c r="M2442" s="8" t="s">
        <v>2266</v>
      </c>
      <c r="N2442" s="8">
        <v>1574.80675</v>
      </c>
      <c r="O2442" t="str">
        <f t="shared" si="77"/>
        <v/>
      </c>
      <c r="P2442" t="str">
        <f t="shared" si="78"/>
        <v/>
      </c>
    </row>
    <row r="2443" spans="1:16">
      <c r="A2443" s="8" t="s">
        <v>2271</v>
      </c>
      <c r="B2443" s="8" t="b">
        <v>0</v>
      </c>
      <c r="C2443" s="8" t="s">
        <v>16</v>
      </c>
      <c r="D2443" s="8" t="s">
        <v>795</v>
      </c>
      <c r="E2443" s="8">
        <v>14</v>
      </c>
      <c r="F2443" s="8" t="s">
        <v>2270</v>
      </c>
      <c r="G2443" s="8">
        <v>1</v>
      </c>
      <c r="H2443" s="8">
        <v>3</v>
      </c>
      <c r="I2443" s="8">
        <v>8</v>
      </c>
      <c r="J2443" s="8" t="s">
        <v>2269</v>
      </c>
      <c r="K2443" s="8" t="s">
        <v>2268</v>
      </c>
      <c r="L2443" s="8" t="s">
        <v>2267</v>
      </c>
      <c r="M2443" s="8" t="s">
        <v>2266</v>
      </c>
      <c r="N2443" s="8">
        <v>1590.8016600000001</v>
      </c>
      <c r="O2443" t="str">
        <f t="shared" si="77"/>
        <v/>
      </c>
      <c r="P2443" t="str">
        <f t="shared" si="78"/>
        <v/>
      </c>
    </row>
    <row r="2444" spans="1:16">
      <c r="A2444" s="8" t="s">
        <v>2275</v>
      </c>
      <c r="B2444" s="8" t="b">
        <v>0</v>
      </c>
      <c r="C2444" s="8" t="s">
        <v>16</v>
      </c>
      <c r="D2444" s="8" t="s">
        <v>795</v>
      </c>
      <c r="E2444" s="8">
        <v>16</v>
      </c>
      <c r="F2444" s="8" t="s">
        <v>2274</v>
      </c>
      <c r="G2444" s="8">
        <v>1</v>
      </c>
      <c r="H2444" s="8">
        <v>2</v>
      </c>
      <c r="I2444" s="8">
        <v>8</v>
      </c>
      <c r="J2444" s="8" t="s">
        <v>2269</v>
      </c>
      <c r="K2444" s="8" t="s">
        <v>2273</v>
      </c>
      <c r="L2444" s="8" t="s">
        <v>2267</v>
      </c>
      <c r="M2444" s="8" t="s">
        <v>2272</v>
      </c>
      <c r="N2444" s="8">
        <v>1866.9126699999999</v>
      </c>
      <c r="O2444" t="str">
        <f t="shared" si="77"/>
        <v/>
      </c>
      <c r="P2444" t="str">
        <f t="shared" si="78"/>
        <v/>
      </c>
    </row>
    <row r="2445" spans="1:16">
      <c r="A2445" s="8" t="s">
        <v>13941</v>
      </c>
      <c r="B2445" s="8" t="b">
        <v>0</v>
      </c>
      <c r="C2445" s="8" t="s">
        <v>16</v>
      </c>
      <c r="D2445" s="8" t="s">
        <v>16</v>
      </c>
      <c r="E2445" s="8">
        <v>13</v>
      </c>
      <c r="F2445" s="8" t="s">
        <v>13940</v>
      </c>
      <c r="G2445" s="8">
        <v>1</v>
      </c>
      <c r="H2445" s="8">
        <v>1</v>
      </c>
      <c r="I2445" s="8">
        <v>1</v>
      </c>
      <c r="J2445" s="8" t="s">
        <v>13939</v>
      </c>
      <c r="K2445" s="8" t="s">
        <v>13939</v>
      </c>
      <c r="L2445" s="8" t="s">
        <v>13938</v>
      </c>
      <c r="M2445" s="8" t="s">
        <v>13937</v>
      </c>
      <c r="N2445" s="8">
        <v>1346.69506</v>
      </c>
      <c r="O2445" t="str">
        <f t="shared" si="77"/>
        <v/>
      </c>
      <c r="P2445" t="str">
        <f t="shared" si="78"/>
        <v/>
      </c>
    </row>
    <row r="2446" spans="1:16">
      <c r="A2446" s="8" t="s">
        <v>13936</v>
      </c>
      <c r="B2446" s="8" t="b">
        <v>0</v>
      </c>
      <c r="C2446" s="8" t="s">
        <v>70</v>
      </c>
      <c r="D2446" s="8" t="s">
        <v>16</v>
      </c>
      <c r="E2446" s="8">
        <v>16</v>
      </c>
      <c r="F2446" s="8" t="s">
        <v>13935</v>
      </c>
      <c r="G2446" s="8">
        <v>1</v>
      </c>
      <c r="H2446" s="8">
        <v>2</v>
      </c>
      <c r="I2446" s="8">
        <v>1</v>
      </c>
      <c r="J2446" s="8" t="s">
        <v>2068</v>
      </c>
      <c r="K2446" s="8" t="s">
        <v>2067</v>
      </c>
      <c r="L2446" s="8" t="s">
        <v>2066</v>
      </c>
      <c r="M2446" s="8" t="s">
        <v>13934</v>
      </c>
      <c r="N2446" s="8">
        <v>1719.96396</v>
      </c>
      <c r="O2446" t="str">
        <f t="shared" si="77"/>
        <v/>
      </c>
      <c r="P2446" t="str">
        <f t="shared" si="78"/>
        <v/>
      </c>
    </row>
    <row r="2447" spans="1:16">
      <c r="A2447" s="8" t="s">
        <v>2238</v>
      </c>
      <c r="B2447" s="8" t="b">
        <v>0</v>
      </c>
      <c r="C2447" s="8" t="s">
        <v>70</v>
      </c>
      <c r="D2447" s="8" t="s">
        <v>1700</v>
      </c>
      <c r="E2447" s="8">
        <v>17</v>
      </c>
      <c r="F2447" s="8" t="s">
        <v>2237</v>
      </c>
      <c r="G2447" s="8">
        <v>1</v>
      </c>
      <c r="H2447" s="8">
        <v>2</v>
      </c>
      <c r="I2447" s="8">
        <v>1</v>
      </c>
      <c r="J2447" s="8" t="s">
        <v>508</v>
      </c>
      <c r="K2447" s="8" t="s">
        <v>558</v>
      </c>
      <c r="L2447" s="8" t="s">
        <v>509</v>
      </c>
      <c r="M2447" s="8" t="s">
        <v>2236</v>
      </c>
      <c r="N2447" s="8">
        <v>1656.8737699999999</v>
      </c>
      <c r="O2447" t="str">
        <f t="shared" si="77"/>
        <v/>
      </c>
      <c r="P2447" t="str">
        <f t="shared" si="78"/>
        <v/>
      </c>
    </row>
    <row r="2448" spans="1:16">
      <c r="A2448" s="8" t="s">
        <v>13933</v>
      </c>
      <c r="B2448" s="8" t="b">
        <v>0</v>
      </c>
      <c r="C2448" s="8" t="s">
        <v>16</v>
      </c>
      <c r="D2448" s="8" t="s">
        <v>16</v>
      </c>
      <c r="E2448" s="8">
        <v>13</v>
      </c>
      <c r="F2448" s="8" t="s">
        <v>13932</v>
      </c>
      <c r="G2448" s="8">
        <v>1</v>
      </c>
      <c r="H2448" s="8">
        <v>1</v>
      </c>
      <c r="I2448" s="8">
        <v>2</v>
      </c>
      <c r="J2448" s="8" t="s">
        <v>13928</v>
      </c>
      <c r="K2448" s="8" t="s">
        <v>13928</v>
      </c>
      <c r="L2448" s="8" t="s">
        <v>13927</v>
      </c>
      <c r="M2448" s="8" t="s">
        <v>13931</v>
      </c>
      <c r="N2448" s="8">
        <v>1421.76079</v>
      </c>
      <c r="O2448" t="str">
        <f t="shared" si="77"/>
        <v/>
      </c>
      <c r="P2448" t="str">
        <f t="shared" si="78"/>
        <v/>
      </c>
    </row>
    <row r="2449" spans="1:16">
      <c r="A2449" s="8" t="s">
        <v>13930</v>
      </c>
      <c r="B2449" s="8" t="b">
        <v>0</v>
      </c>
      <c r="C2449" s="8" t="s">
        <v>16</v>
      </c>
      <c r="D2449" s="8" t="s">
        <v>16</v>
      </c>
      <c r="E2449" s="8">
        <v>15</v>
      </c>
      <c r="F2449" s="8" t="s">
        <v>13929</v>
      </c>
      <c r="G2449" s="8">
        <v>1</v>
      </c>
      <c r="H2449" s="8">
        <v>1</v>
      </c>
      <c r="I2449" s="8">
        <v>3</v>
      </c>
      <c r="J2449" s="8" t="s">
        <v>13928</v>
      </c>
      <c r="K2449" s="8" t="s">
        <v>13928</v>
      </c>
      <c r="L2449" s="8" t="s">
        <v>13927</v>
      </c>
      <c r="M2449" s="8" t="s">
        <v>13926</v>
      </c>
      <c r="N2449" s="8">
        <v>1724.93031</v>
      </c>
      <c r="O2449" t="str">
        <f t="shared" si="77"/>
        <v/>
      </c>
      <c r="P2449" t="str">
        <f t="shared" si="78"/>
        <v/>
      </c>
    </row>
    <row r="2450" spans="1:16">
      <c r="A2450" s="8" t="s">
        <v>13925</v>
      </c>
      <c r="B2450" s="8" t="b">
        <v>0</v>
      </c>
      <c r="C2450" s="8" t="s">
        <v>16</v>
      </c>
      <c r="D2450" s="8" t="s">
        <v>16</v>
      </c>
      <c r="E2450" s="8">
        <v>14</v>
      </c>
      <c r="F2450" s="8" t="s">
        <v>13924</v>
      </c>
      <c r="G2450" s="8">
        <v>1</v>
      </c>
      <c r="H2450" s="8">
        <v>1</v>
      </c>
      <c r="I2450" s="8">
        <v>1</v>
      </c>
      <c r="J2450" s="8" t="s">
        <v>117</v>
      </c>
      <c r="K2450" s="8" t="s">
        <v>117</v>
      </c>
      <c r="L2450" s="8" t="s">
        <v>118</v>
      </c>
      <c r="M2450" s="8" t="s">
        <v>13923</v>
      </c>
      <c r="N2450" s="8">
        <v>1420.77945</v>
      </c>
      <c r="O2450" t="str">
        <f t="shared" si="77"/>
        <v/>
      </c>
      <c r="P2450" t="str">
        <f t="shared" si="78"/>
        <v/>
      </c>
    </row>
    <row r="2451" spans="1:16">
      <c r="A2451" s="8" t="s">
        <v>13473</v>
      </c>
      <c r="B2451" s="8" t="b">
        <v>0</v>
      </c>
      <c r="C2451" s="8" t="s">
        <v>70</v>
      </c>
      <c r="D2451" s="8" t="s">
        <v>16</v>
      </c>
      <c r="E2451" s="8">
        <v>14</v>
      </c>
      <c r="F2451" s="8" t="s">
        <v>13472</v>
      </c>
      <c r="G2451" s="8">
        <v>1</v>
      </c>
      <c r="H2451" s="8">
        <v>1</v>
      </c>
      <c r="I2451" s="8">
        <v>1</v>
      </c>
      <c r="J2451" s="8" t="s">
        <v>3697</v>
      </c>
      <c r="K2451" s="8" t="s">
        <v>3697</v>
      </c>
      <c r="L2451" s="8" t="s">
        <v>3696</v>
      </c>
      <c r="M2451" s="8" t="s">
        <v>13471</v>
      </c>
      <c r="N2451" s="8">
        <v>1515.78018</v>
      </c>
      <c r="O2451" t="str">
        <f t="shared" si="77"/>
        <v/>
      </c>
      <c r="P2451" t="str">
        <f t="shared" si="78"/>
        <v/>
      </c>
    </row>
    <row r="2452" spans="1:16">
      <c r="A2452" s="8" t="s">
        <v>3724</v>
      </c>
      <c r="B2452" s="8" t="b">
        <v>0</v>
      </c>
      <c r="C2452" s="8" t="s">
        <v>16</v>
      </c>
      <c r="D2452" s="8" t="s">
        <v>3723</v>
      </c>
      <c r="E2452" s="8">
        <v>15</v>
      </c>
      <c r="F2452" s="8" t="s">
        <v>3722</v>
      </c>
      <c r="G2452" s="8">
        <v>1</v>
      </c>
      <c r="H2452" s="8">
        <v>1</v>
      </c>
      <c r="I2452" s="8">
        <v>3</v>
      </c>
      <c r="J2452" s="8" t="s">
        <v>2734</v>
      </c>
      <c r="K2452" s="8" t="s">
        <v>2734</v>
      </c>
      <c r="L2452" s="8" t="s">
        <v>2733</v>
      </c>
      <c r="M2452" s="8" t="s">
        <v>3721</v>
      </c>
      <c r="N2452" s="8">
        <v>1692.68147</v>
      </c>
      <c r="O2452" t="str">
        <f t="shared" si="77"/>
        <v/>
      </c>
      <c r="P2452" t="str">
        <f t="shared" si="78"/>
        <v/>
      </c>
    </row>
    <row r="2453" spans="1:16">
      <c r="A2453" s="8" t="s">
        <v>13479</v>
      </c>
      <c r="B2453" s="8" t="b">
        <v>0</v>
      </c>
      <c r="C2453" s="8" t="s">
        <v>70</v>
      </c>
      <c r="D2453" s="8" t="s">
        <v>982</v>
      </c>
      <c r="E2453" s="8">
        <v>14</v>
      </c>
      <c r="F2453" s="8" t="s">
        <v>13478</v>
      </c>
      <c r="G2453" s="8">
        <v>1</v>
      </c>
      <c r="H2453" s="8">
        <v>4</v>
      </c>
      <c r="I2453" s="8">
        <v>1</v>
      </c>
      <c r="J2453" s="8" t="s">
        <v>4075</v>
      </c>
      <c r="K2453" s="8" t="s">
        <v>10427</v>
      </c>
      <c r="L2453" s="8" t="s">
        <v>4073</v>
      </c>
      <c r="M2453" s="8" t="s">
        <v>13477</v>
      </c>
      <c r="N2453" s="8">
        <v>1693.84789</v>
      </c>
      <c r="O2453" t="str">
        <f t="shared" si="77"/>
        <v/>
      </c>
      <c r="P2453" t="str">
        <f t="shared" si="78"/>
        <v/>
      </c>
    </row>
    <row r="2454" spans="1:16">
      <c r="A2454" s="8" t="s">
        <v>20603</v>
      </c>
      <c r="B2454" s="8" t="b">
        <v>0</v>
      </c>
      <c r="C2454" s="8" t="s">
        <v>70</v>
      </c>
      <c r="D2454" s="8" t="s">
        <v>16</v>
      </c>
      <c r="E2454" s="8">
        <v>13</v>
      </c>
      <c r="F2454" s="8" t="s">
        <v>20602</v>
      </c>
      <c r="G2454" s="8">
        <v>1</v>
      </c>
      <c r="H2454" s="8">
        <v>2</v>
      </c>
      <c r="I2454" s="8">
        <v>2</v>
      </c>
      <c r="J2454" s="8" t="s">
        <v>13348</v>
      </c>
      <c r="K2454" s="8" t="s">
        <v>13347</v>
      </c>
      <c r="L2454" s="8" t="s">
        <v>13346</v>
      </c>
      <c r="M2454" s="8" t="s">
        <v>20601</v>
      </c>
      <c r="N2454" s="8">
        <v>1496.84446</v>
      </c>
      <c r="O2454" t="str">
        <f t="shared" si="77"/>
        <v/>
      </c>
      <c r="P2454" t="str">
        <f t="shared" si="78"/>
        <v/>
      </c>
    </row>
    <row r="2455" spans="1:16">
      <c r="A2455" s="8" t="s">
        <v>13350</v>
      </c>
      <c r="B2455" s="8" t="b">
        <v>0</v>
      </c>
      <c r="C2455" s="8" t="s">
        <v>70</v>
      </c>
      <c r="D2455" s="8" t="s">
        <v>16</v>
      </c>
      <c r="E2455" s="8">
        <v>14</v>
      </c>
      <c r="F2455" s="8" t="s">
        <v>13349</v>
      </c>
      <c r="G2455" s="8">
        <v>1</v>
      </c>
      <c r="H2455" s="8">
        <v>2</v>
      </c>
      <c r="I2455" s="8">
        <v>2</v>
      </c>
      <c r="J2455" s="8" t="s">
        <v>13348</v>
      </c>
      <c r="K2455" s="8" t="s">
        <v>13347</v>
      </c>
      <c r="L2455" s="8" t="s">
        <v>13346</v>
      </c>
      <c r="M2455" s="8" t="s">
        <v>13345</v>
      </c>
      <c r="N2455" s="8">
        <v>1624.9394199999999</v>
      </c>
      <c r="O2455" t="str">
        <f t="shared" si="77"/>
        <v/>
      </c>
      <c r="P2455" t="str">
        <f t="shared" si="78"/>
        <v/>
      </c>
    </row>
    <row r="2456" spans="1:16">
      <c r="A2456" s="8" t="s">
        <v>13344</v>
      </c>
      <c r="B2456" s="8" t="b">
        <v>0</v>
      </c>
      <c r="C2456" s="8" t="s">
        <v>16</v>
      </c>
      <c r="D2456" s="8" t="s">
        <v>16</v>
      </c>
      <c r="E2456" s="8">
        <v>13</v>
      </c>
      <c r="F2456" s="8" t="s">
        <v>13343</v>
      </c>
      <c r="G2456" s="8">
        <v>1</v>
      </c>
      <c r="H2456" s="8">
        <v>1</v>
      </c>
      <c r="I2456" s="8">
        <v>1</v>
      </c>
      <c r="J2456" s="8" t="s">
        <v>5496</v>
      </c>
      <c r="K2456" s="8" t="s">
        <v>5496</v>
      </c>
      <c r="L2456" s="8" t="s">
        <v>5495</v>
      </c>
      <c r="M2456" s="8" t="s">
        <v>13342</v>
      </c>
      <c r="N2456" s="8">
        <v>1513.6917599999999</v>
      </c>
      <c r="O2456" t="str">
        <f t="shared" si="77"/>
        <v/>
      </c>
      <c r="P2456" t="str">
        <f t="shared" si="78"/>
        <v/>
      </c>
    </row>
    <row r="2457" spans="1:16">
      <c r="A2457" s="8" t="s">
        <v>13341</v>
      </c>
      <c r="B2457" s="8" t="b">
        <v>0</v>
      </c>
      <c r="C2457" s="8" t="s">
        <v>16</v>
      </c>
      <c r="D2457" s="8" t="s">
        <v>16</v>
      </c>
      <c r="E2457" s="8">
        <v>14</v>
      </c>
      <c r="F2457" s="8" t="s">
        <v>13340</v>
      </c>
      <c r="G2457" s="8">
        <v>1</v>
      </c>
      <c r="H2457" s="8">
        <v>1</v>
      </c>
      <c r="I2457" s="8">
        <v>1</v>
      </c>
      <c r="J2457" s="8" t="s">
        <v>5496</v>
      </c>
      <c r="K2457" s="8" t="s">
        <v>5496</v>
      </c>
      <c r="L2457" s="8" t="s">
        <v>5495</v>
      </c>
      <c r="M2457" s="8" t="s">
        <v>13339</v>
      </c>
      <c r="N2457" s="8">
        <v>1570.7132300000001</v>
      </c>
      <c r="O2457" t="str">
        <f t="shared" si="77"/>
        <v/>
      </c>
      <c r="P2457" t="str">
        <f t="shared" si="78"/>
        <v/>
      </c>
    </row>
    <row r="2458" spans="1:16">
      <c r="A2458" s="8" t="s">
        <v>20600</v>
      </c>
      <c r="B2458" s="8" t="b">
        <v>0</v>
      </c>
      <c r="C2458" s="8" t="s">
        <v>16</v>
      </c>
      <c r="D2458" s="8" t="s">
        <v>16</v>
      </c>
      <c r="E2458" s="8">
        <v>11</v>
      </c>
      <c r="F2458" s="8" t="s">
        <v>20599</v>
      </c>
      <c r="G2458" s="8">
        <v>1</v>
      </c>
      <c r="H2458" s="8">
        <v>3</v>
      </c>
      <c r="I2458" s="8">
        <v>1</v>
      </c>
      <c r="J2458" s="8" t="s">
        <v>350</v>
      </c>
      <c r="K2458" s="8" t="s">
        <v>351</v>
      </c>
      <c r="L2458" s="8" t="s">
        <v>352</v>
      </c>
      <c r="M2458" s="8" t="s">
        <v>20598</v>
      </c>
      <c r="N2458" s="8">
        <v>1164.60076</v>
      </c>
      <c r="O2458" t="str">
        <f t="shared" si="77"/>
        <v/>
      </c>
      <c r="P2458" t="str">
        <f t="shared" si="78"/>
        <v/>
      </c>
    </row>
    <row r="2459" spans="1:16">
      <c r="A2459" s="8" t="s">
        <v>3589</v>
      </c>
      <c r="B2459" s="8" t="b">
        <v>0</v>
      </c>
      <c r="C2459" s="8" t="s">
        <v>16</v>
      </c>
      <c r="D2459" s="8" t="s">
        <v>16</v>
      </c>
      <c r="E2459" s="8">
        <v>13</v>
      </c>
      <c r="F2459" s="8" t="s">
        <v>3588</v>
      </c>
      <c r="G2459" s="8">
        <v>1</v>
      </c>
      <c r="H2459" s="8">
        <v>3</v>
      </c>
      <c r="I2459" s="8">
        <v>3</v>
      </c>
      <c r="J2459" s="8" t="s">
        <v>350</v>
      </c>
      <c r="K2459" s="8" t="s">
        <v>351</v>
      </c>
      <c r="L2459" s="8" t="s">
        <v>352</v>
      </c>
      <c r="M2459" s="8" t="s">
        <v>9969</v>
      </c>
      <c r="N2459" s="8">
        <v>1483.7652</v>
      </c>
      <c r="O2459" t="str">
        <f t="shared" si="77"/>
        <v/>
      </c>
      <c r="P2459" t="str">
        <f t="shared" si="78"/>
        <v/>
      </c>
    </row>
    <row r="2460" spans="1:16">
      <c r="A2460" s="8" t="s">
        <v>3592</v>
      </c>
      <c r="B2460" s="8" t="b">
        <v>0</v>
      </c>
      <c r="C2460" s="8" t="s">
        <v>16</v>
      </c>
      <c r="D2460" s="8" t="s">
        <v>16</v>
      </c>
      <c r="E2460" s="8">
        <v>14</v>
      </c>
      <c r="F2460" s="8" t="s">
        <v>3591</v>
      </c>
      <c r="G2460" s="8">
        <v>1</v>
      </c>
      <c r="H2460" s="8">
        <v>3</v>
      </c>
      <c r="I2460" s="8">
        <v>1</v>
      </c>
      <c r="J2460" s="8" t="s">
        <v>350</v>
      </c>
      <c r="K2460" s="8" t="s">
        <v>351</v>
      </c>
      <c r="L2460" s="8" t="s">
        <v>352</v>
      </c>
      <c r="M2460" s="8" t="s">
        <v>9968</v>
      </c>
      <c r="N2460" s="8">
        <v>1630.8336200000001</v>
      </c>
      <c r="O2460" t="str">
        <f t="shared" si="77"/>
        <v/>
      </c>
      <c r="P2460" t="str">
        <f t="shared" si="78"/>
        <v/>
      </c>
    </row>
    <row r="2461" spans="1:16">
      <c r="A2461" s="8" t="s">
        <v>3595</v>
      </c>
      <c r="B2461" s="8" t="b">
        <v>0</v>
      </c>
      <c r="C2461" s="8" t="s">
        <v>16</v>
      </c>
      <c r="D2461" s="8" t="s">
        <v>16</v>
      </c>
      <c r="E2461" s="8">
        <v>15</v>
      </c>
      <c r="F2461" s="8" t="s">
        <v>3594</v>
      </c>
      <c r="G2461" s="8">
        <v>1</v>
      </c>
      <c r="H2461" s="8">
        <v>3</v>
      </c>
      <c r="I2461" s="8">
        <v>1</v>
      </c>
      <c r="J2461" s="8" t="s">
        <v>350</v>
      </c>
      <c r="K2461" s="8" t="s">
        <v>351</v>
      </c>
      <c r="L2461" s="8" t="s">
        <v>352</v>
      </c>
      <c r="M2461" s="8" t="s">
        <v>9967</v>
      </c>
      <c r="N2461" s="8">
        <v>1758.92858</v>
      </c>
      <c r="O2461" t="str">
        <f t="shared" si="77"/>
        <v/>
      </c>
      <c r="P2461" t="str">
        <f t="shared" si="78"/>
        <v/>
      </c>
    </row>
    <row r="2462" spans="1:16">
      <c r="A2462" s="8" t="s">
        <v>20597</v>
      </c>
      <c r="B2462" s="8" t="b">
        <v>0</v>
      </c>
      <c r="C2462" s="8" t="s">
        <v>70</v>
      </c>
      <c r="D2462" s="8" t="s">
        <v>570</v>
      </c>
      <c r="E2462" s="8">
        <v>13</v>
      </c>
      <c r="F2462" s="8" t="s">
        <v>20596</v>
      </c>
      <c r="G2462" s="8">
        <v>1</v>
      </c>
      <c r="H2462" s="8">
        <v>1</v>
      </c>
      <c r="I2462" s="8">
        <v>2</v>
      </c>
      <c r="J2462" s="8" t="s">
        <v>13336</v>
      </c>
      <c r="K2462" s="8" t="s">
        <v>13336</v>
      </c>
      <c r="L2462" s="8" t="s">
        <v>13334</v>
      </c>
      <c r="M2462" s="8" t="s">
        <v>13333</v>
      </c>
      <c r="N2462" s="8">
        <v>1491.8100400000001</v>
      </c>
      <c r="O2462" t="str">
        <f t="shared" si="77"/>
        <v/>
      </c>
      <c r="P2462" t="str">
        <f t="shared" si="78"/>
        <v/>
      </c>
    </row>
    <row r="2463" spans="1:16">
      <c r="A2463" s="8" t="s">
        <v>20595</v>
      </c>
      <c r="B2463" s="8" t="b">
        <v>0</v>
      </c>
      <c r="C2463" s="8" t="s">
        <v>16</v>
      </c>
      <c r="D2463" s="8" t="s">
        <v>16</v>
      </c>
      <c r="E2463" s="8">
        <v>12</v>
      </c>
      <c r="F2463" s="8" t="s">
        <v>20594</v>
      </c>
      <c r="G2463" s="8">
        <v>1</v>
      </c>
      <c r="H2463" s="8">
        <v>1</v>
      </c>
      <c r="I2463" s="8">
        <v>1</v>
      </c>
      <c r="J2463" s="8" t="s">
        <v>1144</v>
      </c>
      <c r="K2463" s="8" t="s">
        <v>1144</v>
      </c>
      <c r="L2463" s="8" t="s">
        <v>1145</v>
      </c>
      <c r="M2463" s="8" t="s">
        <v>20593</v>
      </c>
      <c r="N2463" s="8">
        <v>1358.69103</v>
      </c>
      <c r="O2463" t="str">
        <f t="shared" si="77"/>
        <v/>
      </c>
      <c r="P2463" t="str">
        <f t="shared" si="78"/>
        <v/>
      </c>
    </row>
    <row r="2464" spans="1:16">
      <c r="A2464" s="8" t="s">
        <v>3601</v>
      </c>
      <c r="B2464" s="8" t="b">
        <v>0</v>
      </c>
      <c r="C2464" s="8" t="s">
        <v>16</v>
      </c>
      <c r="D2464" s="8" t="s">
        <v>16</v>
      </c>
      <c r="E2464" s="8">
        <v>16</v>
      </c>
      <c r="F2464" s="8" t="s">
        <v>3600</v>
      </c>
      <c r="G2464" s="8">
        <v>1</v>
      </c>
      <c r="H2464" s="8">
        <v>1</v>
      </c>
      <c r="I2464" s="8">
        <v>1</v>
      </c>
      <c r="J2464" s="8" t="s">
        <v>439</v>
      </c>
      <c r="K2464" s="8" t="s">
        <v>439</v>
      </c>
      <c r="L2464" s="8" t="s">
        <v>440</v>
      </c>
      <c r="M2464" s="8" t="s">
        <v>3599</v>
      </c>
      <c r="N2464" s="8">
        <v>1504.7026599999999</v>
      </c>
      <c r="O2464" t="str">
        <f t="shared" si="77"/>
        <v/>
      </c>
      <c r="P2464" t="str">
        <f t="shared" si="78"/>
        <v/>
      </c>
    </row>
    <row r="2465" spans="1:16">
      <c r="A2465" s="8" t="s">
        <v>3604</v>
      </c>
      <c r="B2465" s="8" t="b">
        <v>0</v>
      </c>
      <c r="C2465" s="8" t="s">
        <v>16</v>
      </c>
      <c r="D2465" s="8" t="s">
        <v>16</v>
      </c>
      <c r="E2465" s="8">
        <v>17</v>
      </c>
      <c r="F2465" s="8" t="s">
        <v>3603</v>
      </c>
      <c r="G2465" s="8">
        <v>1</v>
      </c>
      <c r="H2465" s="8">
        <v>1</v>
      </c>
      <c r="I2465" s="8">
        <v>2</v>
      </c>
      <c r="J2465" s="8" t="s">
        <v>439</v>
      </c>
      <c r="K2465" s="8" t="s">
        <v>439</v>
      </c>
      <c r="L2465" s="8" t="s">
        <v>440</v>
      </c>
      <c r="M2465" s="8" t="s">
        <v>3602</v>
      </c>
      <c r="N2465" s="8">
        <v>1575.7397699999999</v>
      </c>
      <c r="O2465" t="str">
        <f t="shared" si="77"/>
        <v/>
      </c>
      <c r="P2465" t="str">
        <f t="shared" si="78"/>
        <v/>
      </c>
    </row>
    <row r="2466" spans="1:16">
      <c r="A2466" s="8" t="s">
        <v>3607</v>
      </c>
      <c r="B2466" s="8" t="b">
        <v>0</v>
      </c>
      <c r="C2466" s="8" t="s">
        <v>16</v>
      </c>
      <c r="D2466" s="8" t="s">
        <v>16</v>
      </c>
      <c r="E2466" s="8">
        <v>18</v>
      </c>
      <c r="F2466" s="8" t="s">
        <v>3606</v>
      </c>
      <c r="G2466" s="8">
        <v>1</v>
      </c>
      <c r="H2466" s="8">
        <v>1</v>
      </c>
      <c r="I2466" s="8">
        <v>1</v>
      </c>
      <c r="J2466" s="8" t="s">
        <v>439</v>
      </c>
      <c r="K2466" s="8" t="s">
        <v>439</v>
      </c>
      <c r="L2466" s="8" t="s">
        <v>440</v>
      </c>
      <c r="M2466" s="8" t="s">
        <v>3605</v>
      </c>
      <c r="N2466" s="8">
        <v>1688.82384</v>
      </c>
      <c r="O2466" t="str">
        <f t="shared" si="77"/>
        <v/>
      </c>
      <c r="P2466" t="str">
        <f t="shared" si="78"/>
        <v/>
      </c>
    </row>
    <row r="2467" spans="1:16">
      <c r="A2467" s="8" t="s">
        <v>3610</v>
      </c>
      <c r="B2467" s="8" t="b">
        <v>0</v>
      </c>
      <c r="C2467" s="8" t="s">
        <v>16</v>
      </c>
      <c r="D2467" s="8" t="s">
        <v>16</v>
      </c>
      <c r="E2467" s="8">
        <v>19</v>
      </c>
      <c r="F2467" s="8" t="s">
        <v>3609</v>
      </c>
      <c r="G2467" s="8">
        <v>1</v>
      </c>
      <c r="H2467" s="8">
        <v>1</v>
      </c>
      <c r="I2467" s="8">
        <v>1</v>
      </c>
      <c r="J2467" s="8" t="s">
        <v>439</v>
      </c>
      <c r="K2467" s="8" t="s">
        <v>439</v>
      </c>
      <c r="L2467" s="8" t="s">
        <v>440</v>
      </c>
      <c r="M2467" s="8" t="s">
        <v>3608</v>
      </c>
      <c r="N2467" s="8">
        <v>1775.8558700000001</v>
      </c>
      <c r="O2467" t="str">
        <f t="shared" si="77"/>
        <v/>
      </c>
      <c r="P2467" t="str">
        <f t="shared" si="78"/>
        <v/>
      </c>
    </row>
    <row r="2468" spans="1:16">
      <c r="A2468" s="8" t="s">
        <v>13332</v>
      </c>
      <c r="B2468" s="8" t="b">
        <v>0</v>
      </c>
      <c r="C2468" s="8" t="s">
        <v>70</v>
      </c>
      <c r="D2468" s="8" t="s">
        <v>16</v>
      </c>
      <c r="E2468" s="8">
        <v>14</v>
      </c>
      <c r="F2468" s="8" t="s">
        <v>13331</v>
      </c>
      <c r="G2468" s="8">
        <v>1</v>
      </c>
      <c r="H2468" s="8">
        <v>2</v>
      </c>
      <c r="I2468" s="8">
        <v>1</v>
      </c>
      <c r="J2468" s="8" t="s">
        <v>13330</v>
      </c>
      <c r="K2468" s="8" t="s">
        <v>13329</v>
      </c>
      <c r="L2468" s="8" t="s">
        <v>13328</v>
      </c>
      <c r="M2468" s="8" t="s">
        <v>13327</v>
      </c>
      <c r="N2468" s="8">
        <v>1667.8023700000001</v>
      </c>
      <c r="O2468" t="str">
        <f t="shared" si="77"/>
        <v/>
      </c>
      <c r="P2468" t="str">
        <f t="shared" si="78"/>
        <v/>
      </c>
    </row>
    <row r="2469" spans="1:16">
      <c r="A2469" s="8" t="s">
        <v>20592</v>
      </c>
      <c r="B2469" s="8" t="b">
        <v>0</v>
      </c>
      <c r="C2469" s="8" t="s">
        <v>70</v>
      </c>
      <c r="D2469" s="8" t="s">
        <v>16</v>
      </c>
      <c r="E2469" s="8">
        <v>14</v>
      </c>
      <c r="F2469" s="8" t="s">
        <v>20591</v>
      </c>
      <c r="G2469" s="8">
        <v>1</v>
      </c>
      <c r="H2469" s="8">
        <v>1</v>
      </c>
      <c r="I2469" s="8">
        <v>1</v>
      </c>
      <c r="J2469" s="8" t="s">
        <v>7411</v>
      </c>
      <c r="K2469" s="8" t="s">
        <v>7411</v>
      </c>
      <c r="L2469" s="8" t="s">
        <v>7410</v>
      </c>
      <c r="M2469" s="8" t="s">
        <v>20590</v>
      </c>
      <c r="N2469" s="8">
        <v>1729.9159500000001</v>
      </c>
      <c r="O2469" t="str">
        <f t="shared" si="77"/>
        <v/>
      </c>
      <c r="P2469" t="str">
        <f t="shared" si="78"/>
        <v/>
      </c>
    </row>
    <row r="2470" spans="1:16">
      <c r="A2470" s="8" t="s">
        <v>3570</v>
      </c>
      <c r="B2470" s="8" t="b">
        <v>0</v>
      </c>
      <c r="C2470" s="8" t="s">
        <v>70</v>
      </c>
      <c r="D2470" s="8" t="s">
        <v>381</v>
      </c>
      <c r="E2470" s="8">
        <v>16</v>
      </c>
      <c r="F2470" s="8" t="s">
        <v>3569</v>
      </c>
      <c r="G2470" s="8">
        <v>1</v>
      </c>
      <c r="H2470" s="8">
        <v>2</v>
      </c>
      <c r="I2470" s="8">
        <v>1</v>
      </c>
      <c r="J2470" s="8" t="s">
        <v>3100</v>
      </c>
      <c r="K2470" s="8" t="s">
        <v>3568</v>
      </c>
      <c r="L2470" s="8" t="s">
        <v>3098</v>
      </c>
      <c r="M2470" s="8" t="s">
        <v>3567</v>
      </c>
      <c r="N2470" s="8">
        <v>1723.91597</v>
      </c>
      <c r="O2470" t="str">
        <f t="shared" si="77"/>
        <v/>
      </c>
      <c r="P2470" t="str">
        <f t="shared" si="78"/>
        <v/>
      </c>
    </row>
    <row r="2471" spans="1:16">
      <c r="A2471" s="8" t="s">
        <v>13365</v>
      </c>
      <c r="B2471" s="8" t="b">
        <v>0</v>
      </c>
      <c r="C2471" s="8" t="s">
        <v>16</v>
      </c>
      <c r="D2471" s="8" t="s">
        <v>16</v>
      </c>
      <c r="E2471" s="8">
        <v>19</v>
      </c>
      <c r="F2471" s="8" t="s">
        <v>13364</v>
      </c>
      <c r="G2471" s="8">
        <v>1</v>
      </c>
      <c r="H2471" s="8">
        <v>1</v>
      </c>
      <c r="I2471" s="8">
        <v>1</v>
      </c>
      <c r="J2471" s="8" t="s">
        <v>13363</v>
      </c>
      <c r="K2471" s="8" t="s">
        <v>13363</v>
      </c>
      <c r="L2471" s="8" t="s">
        <v>13362</v>
      </c>
      <c r="M2471" s="8" t="s">
        <v>13361</v>
      </c>
      <c r="N2471" s="8">
        <v>2141.0621700000002</v>
      </c>
      <c r="O2471" t="str">
        <f t="shared" si="77"/>
        <v/>
      </c>
      <c r="P2471" t="str">
        <f t="shared" si="78"/>
        <v/>
      </c>
    </row>
    <row r="2472" spans="1:16">
      <c r="A2472" s="8" t="s">
        <v>13368</v>
      </c>
      <c r="B2472" s="8" t="b">
        <v>0</v>
      </c>
      <c r="C2472" s="8" t="s">
        <v>16</v>
      </c>
      <c r="D2472" s="8" t="s">
        <v>16</v>
      </c>
      <c r="E2472" s="8">
        <v>17</v>
      </c>
      <c r="F2472" s="8" t="s">
        <v>13367</v>
      </c>
      <c r="G2472" s="8">
        <v>1</v>
      </c>
      <c r="H2472" s="8">
        <v>1</v>
      </c>
      <c r="I2472" s="8">
        <v>1</v>
      </c>
      <c r="J2472" s="8" t="s">
        <v>13363</v>
      </c>
      <c r="K2472" s="8" t="s">
        <v>13363</v>
      </c>
      <c r="L2472" s="8" t="s">
        <v>13362</v>
      </c>
      <c r="M2472" s="8" t="s">
        <v>13366</v>
      </c>
      <c r="N2472" s="8">
        <v>1928.9824599999999</v>
      </c>
      <c r="O2472" t="str">
        <f t="shared" si="77"/>
        <v/>
      </c>
      <c r="P2472" t="str">
        <f t="shared" si="78"/>
        <v/>
      </c>
    </row>
    <row r="2473" spans="1:16">
      <c r="A2473" s="8" t="s">
        <v>13518</v>
      </c>
      <c r="B2473" s="8" t="b">
        <v>0</v>
      </c>
      <c r="C2473" s="8" t="s">
        <v>16</v>
      </c>
      <c r="D2473" s="8" t="s">
        <v>16</v>
      </c>
      <c r="E2473" s="8">
        <v>16</v>
      </c>
      <c r="F2473" s="8" t="s">
        <v>13517</v>
      </c>
      <c r="G2473" s="8">
        <v>1</v>
      </c>
      <c r="H2473" s="8">
        <v>1</v>
      </c>
      <c r="I2473" s="8">
        <v>1</v>
      </c>
      <c r="J2473" s="8" t="s">
        <v>2405</v>
      </c>
      <c r="K2473" s="8" t="s">
        <v>2405</v>
      </c>
      <c r="L2473" s="8" t="s">
        <v>2404</v>
      </c>
      <c r="M2473" s="8" t="s">
        <v>13516</v>
      </c>
      <c r="N2473" s="8">
        <v>1603.8762099999999</v>
      </c>
      <c r="O2473" t="str">
        <f t="shared" si="77"/>
        <v/>
      </c>
      <c r="P2473" t="str">
        <f t="shared" si="78"/>
        <v/>
      </c>
    </row>
    <row r="2474" spans="1:16">
      <c r="A2474" s="8" t="s">
        <v>13512</v>
      </c>
      <c r="B2474" s="8" t="b">
        <v>0</v>
      </c>
      <c r="C2474" s="8" t="s">
        <v>16</v>
      </c>
      <c r="D2474" s="8" t="s">
        <v>1512</v>
      </c>
      <c r="E2474" s="8">
        <v>13</v>
      </c>
      <c r="F2474" s="8" t="s">
        <v>13511</v>
      </c>
      <c r="G2474" s="8">
        <v>1</v>
      </c>
      <c r="H2474" s="8">
        <v>1</v>
      </c>
      <c r="I2474" s="8">
        <v>1</v>
      </c>
      <c r="J2474" s="8" t="s">
        <v>2028</v>
      </c>
      <c r="K2474" s="8" t="s">
        <v>2028</v>
      </c>
      <c r="L2474" s="8" t="s">
        <v>2027</v>
      </c>
      <c r="M2474" s="8" t="s">
        <v>13510</v>
      </c>
      <c r="N2474" s="8">
        <v>1515.67842</v>
      </c>
      <c r="O2474" t="str">
        <f t="shared" si="77"/>
        <v/>
      </c>
      <c r="P2474" t="str">
        <f t="shared" si="78"/>
        <v/>
      </c>
    </row>
    <row r="2475" spans="1:16">
      <c r="A2475" s="8" t="s">
        <v>13509</v>
      </c>
      <c r="B2475" s="8" t="b">
        <v>0</v>
      </c>
      <c r="C2475" s="8" t="s">
        <v>16</v>
      </c>
      <c r="D2475" s="8" t="s">
        <v>1512</v>
      </c>
      <c r="E2475" s="8">
        <v>14</v>
      </c>
      <c r="F2475" s="8" t="s">
        <v>13508</v>
      </c>
      <c r="G2475" s="8">
        <v>1</v>
      </c>
      <c r="H2475" s="8">
        <v>1</v>
      </c>
      <c r="I2475" s="8">
        <v>1</v>
      </c>
      <c r="J2475" s="8" t="s">
        <v>2028</v>
      </c>
      <c r="K2475" s="8" t="s">
        <v>2028</v>
      </c>
      <c r="L2475" s="8" t="s">
        <v>2027</v>
      </c>
      <c r="M2475" s="8" t="s">
        <v>13507</v>
      </c>
      <c r="N2475" s="8">
        <v>1586.7155299999999</v>
      </c>
      <c r="O2475" t="str">
        <f t="shared" si="77"/>
        <v/>
      </c>
      <c r="P2475" t="str">
        <f t="shared" si="78"/>
        <v/>
      </c>
    </row>
    <row r="2476" spans="1:16">
      <c r="A2476" s="8" t="s">
        <v>13506</v>
      </c>
      <c r="B2476" s="8" t="b">
        <v>0</v>
      </c>
      <c r="C2476" s="8" t="s">
        <v>16</v>
      </c>
      <c r="D2476" s="8" t="s">
        <v>1512</v>
      </c>
      <c r="E2476" s="8">
        <v>15</v>
      </c>
      <c r="F2476" s="8" t="s">
        <v>13505</v>
      </c>
      <c r="G2476" s="8">
        <v>1</v>
      </c>
      <c r="H2476" s="8">
        <v>1</v>
      </c>
      <c r="I2476" s="8">
        <v>2</v>
      </c>
      <c r="J2476" s="8" t="s">
        <v>2028</v>
      </c>
      <c r="K2476" s="8" t="s">
        <v>2028</v>
      </c>
      <c r="L2476" s="8" t="s">
        <v>2027</v>
      </c>
      <c r="M2476" s="8" t="s">
        <v>13504</v>
      </c>
      <c r="N2476" s="8">
        <v>1700.75846</v>
      </c>
      <c r="O2476" t="str">
        <f t="shared" si="77"/>
        <v/>
      </c>
      <c r="P2476" t="str">
        <f t="shared" si="78"/>
        <v/>
      </c>
    </row>
    <row r="2477" spans="1:16">
      <c r="A2477" s="8" t="s">
        <v>3740</v>
      </c>
      <c r="B2477" s="8" t="b">
        <v>0</v>
      </c>
      <c r="C2477" s="8" t="s">
        <v>70</v>
      </c>
      <c r="D2477" s="8" t="s">
        <v>16</v>
      </c>
      <c r="E2477" s="8">
        <v>14</v>
      </c>
      <c r="F2477" s="8" t="s">
        <v>3739</v>
      </c>
      <c r="G2477" s="8">
        <v>1</v>
      </c>
      <c r="H2477" s="8">
        <v>1</v>
      </c>
      <c r="I2477" s="8">
        <v>1</v>
      </c>
      <c r="J2477" s="8" t="s">
        <v>3161</v>
      </c>
      <c r="K2477" s="8" t="s">
        <v>3161</v>
      </c>
      <c r="L2477" s="8" t="s">
        <v>3160</v>
      </c>
      <c r="M2477" s="8" t="s">
        <v>3738</v>
      </c>
      <c r="N2477" s="8">
        <v>1662.88096</v>
      </c>
      <c r="O2477" t="str">
        <f t="shared" si="77"/>
        <v/>
      </c>
      <c r="P2477" t="str">
        <f t="shared" si="78"/>
        <v/>
      </c>
    </row>
    <row r="2478" spans="1:16">
      <c r="A2478" s="8" t="s">
        <v>3743</v>
      </c>
      <c r="B2478" s="8" t="b">
        <v>0</v>
      </c>
      <c r="C2478" s="8" t="s">
        <v>70</v>
      </c>
      <c r="D2478" s="8" t="s">
        <v>16</v>
      </c>
      <c r="E2478" s="8">
        <v>15</v>
      </c>
      <c r="F2478" s="8" t="s">
        <v>3742</v>
      </c>
      <c r="G2478" s="8">
        <v>1</v>
      </c>
      <c r="H2478" s="8">
        <v>1</v>
      </c>
      <c r="I2478" s="8">
        <v>3</v>
      </c>
      <c r="J2478" s="8" t="s">
        <v>3161</v>
      </c>
      <c r="K2478" s="8" t="s">
        <v>3161</v>
      </c>
      <c r="L2478" s="8" t="s">
        <v>3160</v>
      </c>
      <c r="M2478" s="8" t="s">
        <v>3741</v>
      </c>
      <c r="N2478" s="8">
        <v>1776.92389</v>
      </c>
      <c r="O2478" t="str">
        <f t="shared" si="77"/>
        <v/>
      </c>
      <c r="P2478" t="str">
        <f t="shared" si="78"/>
        <v/>
      </c>
    </row>
    <row r="2479" spans="1:16">
      <c r="A2479" s="8" t="s">
        <v>3635</v>
      </c>
      <c r="B2479" s="8" t="b">
        <v>0</v>
      </c>
      <c r="C2479" s="8" t="s">
        <v>70</v>
      </c>
      <c r="D2479" s="8" t="s">
        <v>16</v>
      </c>
      <c r="E2479" s="8">
        <v>16</v>
      </c>
      <c r="F2479" s="8" t="s">
        <v>3634</v>
      </c>
      <c r="G2479" s="8">
        <v>1</v>
      </c>
      <c r="H2479" s="8">
        <v>1</v>
      </c>
      <c r="I2479" s="8">
        <v>1</v>
      </c>
      <c r="J2479" s="8" t="s">
        <v>3161</v>
      </c>
      <c r="K2479" s="8" t="s">
        <v>3161</v>
      </c>
      <c r="L2479" s="8" t="s">
        <v>3160</v>
      </c>
      <c r="M2479" s="8" t="s">
        <v>3633</v>
      </c>
      <c r="N2479" s="8">
        <v>1847.961</v>
      </c>
      <c r="O2479" t="str">
        <f t="shared" si="77"/>
        <v/>
      </c>
      <c r="P2479" t="str">
        <f t="shared" si="78"/>
        <v/>
      </c>
    </row>
    <row r="2480" spans="1:16">
      <c r="A2480" s="8" t="s">
        <v>13371</v>
      </c>
      <c r="B2480" s="8" t="b">
        <v>0</v>
      </c>
      <c r="C2480" s="8" t="s">
        <v>16</v>
      </c>
      <c r="D2480" s="8" t="s">
        <v>16</v>
      </c>
      <c r="E2480" s="8">
        <v>14</v>
      </c>
      <c r="F2480" s="8" t="s">
        <v>13370</v>
      </c>
      <c r="G2480" s="8">
        <v>1</v>
      </c>
      <c r="H2480" s="8">
        <v>1</v>
      </c>
      <c r="I2480" s="8">
        <v>1</v>
      </c>
      <c r="J2480" s="8" t="s">
        <v>3274</v>
      </c>
      <c r="K2480" s="8" t="s">
        <v>3274</v>
      </c>
      <c r="L2480" s="8" t="s">
        <v>3273</v>
      </c>
      <c r="M2480" s="8" t="s">
        <v>13369</v>
      </c>
      <c r="N2480" s="8">
        <v>1426.7073499999999</v>
      </c>
      <c r="O2480" t="str">
        <f t="shared" si="77"/>
        <v/>
      </c>
      <c r="P2480" t="str">
        <f t="shared" si="78"/>
        <v/>
      </c>
    </row>
    <row r="2481" spans="1:16">
      <c r="A2481" s="8" t="s">
        <v>13503</v>
      </c>
      <c r="B2481" s="8" t="b">
        <v>0</v>
      </c>
      <c r="C2481" s="8" t="s">
        <v>16</v>
      </c>
      <c r="D2481" s="8" t="s">
        <v>16</v>
      </c>
      <c r="E2481" s="8">
        <v>15</v>
      </c>
      <c r="F2481" s="8" t="s">
        <v>13502</v>
      </c>
      <c r="G2481" s="8">
        <v>1</v>
      </c>
      <c r="H2481" s="8">
        <v>1</v>
      </c>
      <c r="I2481" s="8">
        <v>1</v>
      </c>
      <c r="J2481" s="8" t="s">
        <v>13501</v>
      </c>
      <c r="K2481" s="8" t="s">
        <v>13501</v>
      </c>
      <c r="L2481" s="8" t="s">
        <v>13500</v>
      </c>
      <c r="M2481" s="8" t="s">
        <v>13499</v>
      </c>
      <c r="N2481" s="8">
        <v>1906.0042000000001</v>
      </c>
      <c r="O2481" t="str">
        <f t="shared" si="77"/>
        <v/>
      </c>
      <c r="P2481" t="str">
        <f t="shared" si="78"/>
        <v/>
      </c>
    </row>
    <row r="2482" spans="1:16">
      <c r="A2482" s="8" t="s">
        <v>13490</v>
      </c>
      <c r="B2482" s="8" t="b">
        <v>0</v>
      </c>
      <c r="C2482" s="8" t="s">
        <v>16</v>
      </c>
      <c r="D2482" s="8" t="s">
        <v>1512</v>
      </c>
      <c r="E2482" s="8">
        <v>15</v>
      </c>
      <c r="F2482" s="8" t="s">
        <v>13489</v>
      </c>
      <c r="G2482" s="8">
        <v>1</v>
      </c>
      <c r="H2482" s="8">
        <v>1</v>
      </c>
      <c r="I2482" s="8">
        <v>1</v>
      </c>
      <c r="J2482" s="8" t="s">
        <v>1947</v>
      </c>
      <c r="K2482" s="8" t="s">
        <v>1947</v>
      </c>
      <c r="L2482" s="8" t="s">
        <v>1946</v>
      </c>
      <c r="M2482" s="8" t="s">
        <v>13488</v>
      </c>
      <c r="N2482" s="8">
        <v>1676.71084</v>
      </c>
      <c r="O2482" t="str">
        <f t="shared" si="77"/>
        <v/>
      </c>
      <c r="P2482" t="str">
        <f t="shared" si="78"/>
        <v/>
      </c>
    </row>
    <row r="2483" spans="1:16">
      <c r="A2483" s="8" t="s">
        <v>3545</v>
      </c>
      <c r="B2483" s="8" t="b">
        <v>0</v>
      </c>
      <c r="C2483" s="8" t="s">
        <v>16</v>
      </c>
      <c r="D2483" s="8" t="s">
        <v>16</v>
      </c>
      <c r="E2483" s="8">
        <v>13</v>
      </c>
      <c r="F2483" s="8" t="s">
        <v>3544</v>
      </c>
      <c r="G2483" s="8">
        <v>1</v>
      </c>
      <c r="H2483" s="8">
        <v>1</v>
      </c>
      <c r="I2483" s="8">
        <v>1</v>
      </c>
      <c r="J2483" s="8" t="s">
        <v>3543</v>
      </c>
      <c r="K2483" s="8" t="s">
        <v>3543</v>
      </c>
      <c r="L2483" s="8" t="s">
        <v>3542</v>
      </c>
      <c r="M2483" s="8" t="s">
        <v>3541</v>
      </c>
      <c r="N2483" s="8">
        <v>1301.70596</v>
      </c>
      <c r="O2483" t="str">
        <f t="shared" si="77"/>
        <v/>
      </c>
      <c r="P2483" t="str">
        <f t="shared" si="78"/>
        <v/>
      </c>
    </row>
    <row r="2484" spans="1:16">
      <c r="A2484" s="8" t="s">
        <v>19199</v>
      </c>
      <c r="B2484" s="8" t="b">
        <v>0</v>
      </c>
      <c r="C2484" s="8" t="s">
        <v>70</v>
      </c>
      <c r="D2484" s="8" t="s">
        <v>16</v>
      </c>
      <c r="E2484" s="8">
        <v>13</v>
      </c>
      <c r="F2484" s="8" t="s">
        <v>19198</v>
      </c>
      <c r="G2484" s="8">
        <v>1</v>
      </c>
      <c r="H2484" s="8">
        <v>6</v>
      </c>
      <c r="I2484" s="8">
        <v>1</v>
      </c>
      <c r="J2484" s="8" t="s">
        <v>19197</v>
      </c>
      <c r="K2484" s="8" t="s">
        <v>19196</v>
      </c>
      <c r="L2484" s="8" t="s">
        <v>19195</v>
      </c>
      <c r="M2484" s="8" t="s">
        <v>19194</v>
      </c>
      <c r="N2484" s="8">
        <v>1519.7863299999999</v>
      </c>
      <c r="O2484" t="str">
        <f t="shared" si="77"/>
        <v/>
      </c>
      <c r="P2484" t="str">
        <f t="shared" si="78"/>
        <v/>
      </c>
    </row>
    <row r="2485" spans="1:16">
      <c r="A2485" s="8" t="s">
        <v>3548</v>
      </c>
      <c r="B2485" s="8" t="b">
        <v>0</v>
      </c>
      <c r="C2485" s="8" t="s">
        <v>70</v>
      </c>
      <c r="D2485" s="8" t="s">
        <v>16</v>
      </c>
      <c r="E2485" s="8">
        <v>13</v>
      </c>
      <c r="F2485" s="8" t="s">
        <v>3547</v>
      </c>
      <c r="G2485" s="8">
        <v>1</v>
      </c>
      <c r="H2485" s="8">
        <v>2</v>
      </c>
      <c r="I2485" s="8">
        <v>1</v>
      </c>
      <c r="J2485" s="8" t="s">
        <v>1229</v>
      </c>
      <c r="K2485" s="8" t="s">
        <v>1230</v>
      </c>
      <c r="L2485" s="8" t="s">
        <v>1231</v>
      </c>
      <c r="M2485" s="8" t="s">
        <v>3546</v>
      </c>
      <c r="N2485" s="8">
        <v>1260.67941</v>
      </c>
      <c r="O2485" t="str">
        <f t="shared" si="77"/>
        <v/>
      </c>
      <c r="P2485" t="str">
        <f t="shared" si="78"/>
        <v/>
      </c>
    </row>
    <row r="2486" spans="1:16">
      <c r="A2486" s="8" t="s">
        <v>3551</v>
      </c>
      <c r="B2486" s="8" t="b">
        <v>0</v>
      </c>
      <c r="C2486" s="8" t="s">
        <v>70</v>
      </c>
      <c r="D2486" s="8" t="s">
        <v>16</v>
      </c>
      <c r="E2486" s="8">
        <v>14</v>
      </c>
      <c r="F2486" s="8" t="s">
        <v>3550</v>
      </c>
      <c r="G2486" s="8">
        <v>1</v>
      </c>
      <c r="H2486" s="8">
        <v>2</v>
      </c>
      <c r="I2486" s="8">
        <v>3</v>
      </c>
      <c r="J2486" s="8" t="s">
        <v>1229</v>
      </c>
      <c r="K2486" s="8" t="s">
        <v>1230</v>
      </c>
      <c r="L2486" s="8" t="s">
        <v>1231</v>
      </c>
      <c r="M2486" s="8" t="s">
        <v>3549</v>
      </c>
      <c r="N2486" s="8">
        <v>1388.7743700000001</v>
      </c>
      <c r="O2486" t="str">
        <f t="shared" si="77"/>
        <v/>
      </c>
      <c r="P2486" t="str">
        <f t="shared" si="78"/>
        <v/>
      </c>
    </row>
    <row r="2487" spans="1:16">
      <c r="A2487" s="8" t="s">
        <v>1227</v>
      </c>
      <c r="B2487" s="8" t="b">
        <v>0</v>
      </c>
      <c r="C2487" s="8" t="s">
        <v>70</v>
      </c>
      <c r="D2487" s="8" t="s">
        <v>16</v>
      </c>
      <c r="E2487" s="8">
        <v>15</v>
      </c>
      <c r="F2487" s="8" t="s">
        <v>1228</v>
      </c>
      <c r="G2487" s="8">
        <v>1</v>
      </c>
      <c r="H2487" s="8">
        <v>2</v>
      </c>
      <c r="I2487" s="8">
        <v>5</v>
      </c>
      <c r="J2487" s="8" t="s">
        <v>1229</v>
      </c>
      <c r="K2487" s="8" t="s">
        <v>1230</v>
      </c>
      <c r="L2487" s="8" t="s">
        <v>1231</v>
      </c>
      <c r="M2487" s="8" t="s">
        <v>1232</v>
      </c>
      <c r="N2487" s="8">
        <v>1517.8169600000001</v>
      </c>
      <c r="O2487" t="str">
        <f t="shared" si="77"/>
        <v/>
      </c>
      <c r="P2487" t="str">
        <f t="shared" si="78"/>
        <v/>
      </c>
    </row>
    <row r="2488" spans="1:16">
      <c r="A2488" s="8" t="s">
        <v>3554</v>
      </c>
      <c r="B2488" s="8" t="b">
        <v>0</v>
      </c>
      <c r="C2488" s="8" t="s">
        <v>70</v>
      </c>
      <c r="D2488" s="8" t="s">
        <v>16</v>
      </c>
      <c r="E2488" s="8">
        <v>16</v>
      </c>
      <c r="F2488" s="8" t="s">
        <v>3553</v>
      </c>
      <c r="G2488" s="8">
        <v>1</v>
      </c>
      <c r="H2488" s="8">
        <v>2</v>
      </c>
      <c r="I2488" s="8">
        <v>1</v>
      </c>
      <c r="J2488" s="8" t="s">
        <v>1229</v>
      </c>
      <c r="K2488" s="8" t="s">
        <v>1230</v>
      </c>
      <c r="L2488" s="8" t="s">
        <v>1231</v>
      </c>
      <c r="M2488" s="8" t="s">
        <v>3552</v>
      </c>
      <c r="N2488" s="8">
        <v>1631.85989</v>
      </c>
      <c r="O2488" t="str">
        <f t="shared" si="77"/>
        <v/>
      </c>
      <c r="P2488" t="str">
        <f t="shared" si="78"/>
        <v/>
      </c>
    </row>
    <row r="2489" spans="1:16">
      <c r="A2489" s="8" t="s">
        <v>13493</v>
      </c>
      <c r="B2489" s="8" t="b">
        <v>0</v>
      </c>
      <c r="C2489" s="8" t="s">
        <v>16</v>
      </c>
      <c r="D2489" s="8" t="s">
        <v>16</v>
      </c>
      <c r="E2489" s="8">
        <v>11</v>
      </c>
      <c r="F2489" s="8" t="s">
        <v>13492</v>
      </c>
      <c r="G2489" s="8">
        <v>1</v>
      </c>
      <c r="H2489" s="8">
        <v>1</v>
      </c>
      <c r="I2489" s="8">
        <v>1</v>
      </c>
      <c r="J2489" s="8" t="s">
        <v>1947</v>
      </c>
      <c r="K2489" s="8" t="s">
        <v>1947</v>
      </c>
      <c r="L2489" s="8" t="s">
        <v>1946</v>
      </c>
      <c r="M2489" s="8" t="s">
        <v>13491</v>
      </c>
      <c r="N2489" s="8">
        <v>1215.5528099999999</v>
      </c>
      <c r="O2489" t="str">
        <f t="shared" si="77"/>
        <v/>
      </c>
      <c r="P2489" t="str">
        <f t="shared" si="78"/>
        <v/>
      </c>
    </row>
    <row r="2490" spans="1:16">
      <c r="A2490" s="8" t="s">
        <v>14311</v>
      </c>
      <c r="B2490" s="8" t="b">
        <v>0</v>
      </c>
      <c r="C2490" s="8" t="s">
        <v>70</v>
      </c>
      <c r="D2490" s="8" t="s">
        <v>16</v>
      </c>
      <c r="E2490" s="8">
        <v>15</v>
      </c>
      <c r="F2490" s="8" t="s">
        <v>14310</v>
      </c>
      <c r="G2490" s="8">
        <v>1</v>
      </c>
      <c r="H2490" s="8">
        <v>3</v>
      </c>
      <c r="I2490" s="8">
        <v>3</v>
      </c>
      <c r="J2490" s="8" t="s">
        <v>676</v>
      </c>
      <c r="K2490" s="8" t="s">
        <v>677</v>
      </c>
      <c r="L2490" s="8" t="s">
        <v>678</v>
      </c>
      <c r="M2490" s="8" t="s">
        <v>14309</v>
      </c>
      <c r="N2490" s="8">
        <v>1883.88102</v>
      </c>
      <c r="O2490" t="str">
        <f t="shared" si="77"/>
        <v/>
      </c>
      <c r="P2490" t="str">
        <f t="shared" si="78"/>
        <v/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86"/>
  <sheetViews>
    <sheetView topLeftCell="I1" workbookViewId="0">
      <selection activeCell="R30" sqref="R30:S30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21909</v>
      </c>
      <c r="B2" s="8" t="b">
        <v>0</v>
      </c>
      <c r="C2" s="8" t="s">
        <v>15</v>
      </c>
      <c r="D2" s="8" t="s">
        <v>16</v>
      </c>
      <c r="E2" s="8">
        <v>16</v>
      </c>
      <c r="F2" s="8" t="s">
        <v>21908</v>
      </c>
      <c r="G2" s="8">
        <v>1</v>
      </c>
      <c r="H2" s="8">
        <v>3</v>
      </c>
      <c r="I2" s="8">
        <v>3</v>
      </c>
      <c r="J2" s="8" t="s">
        <v>21907</v>
      </c>
      <c r="K2" s="8" t="s">
        <v>21906</v>
      </c>
      <c r="L2" s="8" t="s">
        <v>21905</v>
      </c>
      <c r="M2" s="8" t="s">
        <v>21904</v>
      </c>
      <c r="N2" s="8">
        <v>1655.87112</v>
      </c>
      <c r="O2">
        <f t="shared" ref="O2:O65" si="0">IF(ISNUMBER(SEARCH("Candida albicans",L2)), 1,"")</f>
        <v>1</v>
      </c>
      <c r="P2" t="str">
        <f t="shared" ref="P2:P65" si="1">(IF(AND(C2="Candida",H2=1),1,""))</f>
        <v/>
      </c>
      <c r="R2">
        <v>8</v>
      </c>
      <c r="S2">
        <f>COUNTIF($E$2:$E$1048576,R2)</f>
        <v>2</v>
      </c>
    </row>
    <row r="3" spans="1:19">
      <c r="A3" s="8" t="s">
        <v>21903</v>
      </c>
      <c r="B3" s="8" t="b">
        <v>0</v>
      </c>
      <c r="C3" s="8" t="s">
        <v>15</v>
      </c>
      <c r="D3" s="8" t="s">
        <v>16</v>
      </c>
      <c r="E3" s="8">
        <v>17</v>
      </c>
      <c r="F3" s="8" t="s">
        <v>21902</v>
      </c>
      <c r="G3" s="8">
        <v>1</v>
      </c>
      <c r="H3" s="8">
        <v>1</v>
      </c>
      <c r="I3" s="8">
        <v>1</v>
      </c>
      <c r="J3" s="8" t="s">
        <v>21901</v>
      </c>
      <c r="K3" s="8" t="s">
        <v>21901</v>
      </c>
      <c r="L3" s="8" t="s">
        <v>21900</v>
      </c>
      <c r="M3" s="8" t="s">
        <v>21899</v>
      </c>
      <c r="N3" s="8">
        <v>1959.96983</v>
      </c>
      <c r="O3">
        <f t="shared" si="0"/>
        <v>1</v>
      </c>
      <c r="P3">
        <f t="shared" si="1"/>
        <v>1</v>
      </c>
      <c r="R3">
        <v>9</v>
      </c>
      <c r="S3">
        <f t="shared" ref="S3:S24" si="2">COUNTIF($E$2:$E$1048576,R3)</f>
        <v>4</v>
      </c>
    </row>
    <row r="4" spans="1:19">
      <c r="A4" s="8" t="s">
        <v>21898</v>
      </c>
      <c r="B4" s="8" t="b">
        <v>0</v>
      </c>
      <c r="C4" s="8" t="s">
        <v>15</v>
      </c>
      <c r="D4" s="8" t="s">
        <v>537</v>
      </c>
      <c r="E4" s="8">
        <v>17</v>
      </c>
      <c r="F4" s="8" t="s">
        <v>21897</v>
      </c>
      <c r="G4" s="8">
        <v>1</v>
      </c>
      <c r="H4" s="8">
        <v>2</v>
      </c>
      <c r="I4" s="8">
        <v>1</v>
      </c>
      <c r="J4" s="8" t="s">
        <v>21721</v>
      </c>
      <c r="K4" s="8" t="s">
        <v>21720</v>
      </c>
      <c r="L4" s="8" t="s">
        <v>21719</v>
      </c>
      <c r="M4" s="8" t="s">
        <v>21896</v>
      </c>
      <c r="N4" s="8">
        <v>1830.9378200000001</v>
      </c>
      <c r="O4">
        <f t="shared" si="0"/>
        <v>1</v>
      </c>
      <c r="P4" t="str">
        <f t="shared" si="1"/>
        <v/>
      </c>
      <c r="R4">
        <v>10</v>
      </c>
      <c r="S4">
        <f t="shared" si="2"/>
        <v>4</v>
      </c>
    </row>
    <row r="5" spans="1:19">
      <c r="A5" s="8" t="s">
        <v>12076</v>
      </c>
      <c r="B5" s="8" t="b">
        <v>0</v>
      </c>
      <c r="C5" s="8" t="s">
        <v>15</v>
      </c>
      <c r="D5" s="8" t="s">
        <v>16</v>
      </c>
      <c r="E5" s="8">
        <v>17</v>
      </c>
      <c r="F5" s="8" t="s">
        <v>12075</v>
      </c>
      <c r="G5" s="8">
        <v>1</v>
      </c>
      <c r="H5" s="8">
        <v>1</v>
      </c>
      <c r="I5" s="8">
        <v>2</v>
      </c>
      <c r="J5" s="8" t="s">
        <v>12074</v>
      </c>
      <c r="K5" s="8" t="s">
        <v>12074</v>
      </c>
      <c r="L5" s="8" t="s">
        <v>12073</v>
      </c>
      <c r="M5" s="8" t="s">
        <v>12072</v>
      </c>
      <c r="N5" s="8">
        <v>1900.9174599999999</v>
      </c>
      <c r="O5">
        <f t="shared" si="0"/>
        <v>1</v>
      </c>
      <c r="P5">
        <f t="shared" si="1"/>
        <v>1</v>
      </c>
      <c r="R5">
        <v>11</v>
      </c>
      <c r="S5">
        <f t="shared" si="2"/>
        <v>7</v>
      </c>
    </row>
    <row r="6" spans="1:19">
      <c r="A6" s="8" t="s">
        <v>21895</v>
      </c>
      <c r="B6" s="8" t="b">
        <v>0</v>
      </c>
      <c r="C6" s="8" t="s">
        <v>15</v>
      </c>
      <c r="D6" s="8" t="s">
        <v>16</v>
      </c>
      <c r="E6" s="8">
        <v>16</v>
      </c>
      <c r="F6" s="8" t="s">
        <v>21894</v>
      </c>
      <c r="G6" s="8">
        <v>1</v>
      </c>
      <c r="H6" s="8">
        <v>1</v>
      </c>
      <c r="I6" s="8">
        <v>1</v>
      </c>
      <c r="J6" s="8" t="s">
        <v>21881</v>
      </c>
      <c r="K6" s="8" t="s">
        <v>21881</v>
      </c>
      <c r="L6" s="8" t="s">
        <v>21880</v>
      </c>
      <c r="M6" s="8" t="s">
        <v>21893</v>
      </c>
      <c r="N6" s="8">
        <v>1799.9497699999999</v>
      </c>
      <c r="O6">
        <f t="shared" si="0"/>
        <v>1</v>
      </c>
      <c r="P6">
        <f t="shared" si="1"/>
        <v>1</v>
      </c>
      <c r="R6">
        <v>12</v>
      </c>
      <c r="S6">
        <f t="shared" si="2"/>
        <v>11</v>
      </c>
    </row>
    <row r="7" spans="1:19">
      <c r="A7" s="8" t="s">
        <v>21892</v>
      </c>
      <c r="B7" s="8" t="b">
        <v>0</v>
      </c>
      <c r="C7" s="8" t="s">
        <v>15</v>
      </c>
      <c r="D7" s="8" t="s">
        <v>16</v>
      </c>
      <c r="E7" s="8">
        <v>15</v>
      </c>
      <c r="F7" s="8" t="s">
        <v>21891</v>
      </c>
      <c r="G7" s="8">
        <v>1</v>
      </c>
      <c r="H7" s="8">
        <v>1</v>
      </c>
      <c r="I7" s="8">
        <v>1</v>
      </c>
      <c r="J7" s="8" t="s">
        <v>9449</v>
      </c>
      <c r="K7" s="8" t="s">
        <v>9449</v>
      </c>
      <c r="L7" s="8" t="s">
        <v>9448</v>
      </c>
      <c r="M7" s="8" t="s">
        <v>21890</v>
      </c>
      <c r="N7" s="8">
        <v>1782.8756000000001</v>
      </c>
      <c r="O7">
        <f t="shared" si="0"/>
        <v>1</v>
      </c>
      <c r="P7">
        <f t="shared" si="1"/>
        <v>1</v>
      </c>
      <c r="R7">
        <v>13</v>
      </c>
      <c r="S7">
        <f t="shared" si="2"/>
        <v>25</v>
      </c>
    </row>
    <row r="8" spans="1:19">
      <c r="A8" s="8" t="s">
        <v>21889</v>
      </c>
      <c r="B8" s="8" t="b">
        <v>0</v>
      </c>
      <c r="C8" s="8" t="s">
        <v>15</v>
      </c>
      <c r="D8" s="8" t="s">
        <v>16</v>
      </c>
      <c r="E8" s="8">
        <v>13</v>
      </c>
      <c r="F8" s="8" t="s">
        <v>21888</v>
      </c>
      <c r="G8" s="8">
        <v>1</v>
      </c>
      <c r="H8" s="8">
        <v>1</v>
      </c>
      <c r="I8" s="8">
        <v>2</v>
      </c>
      <c r="J8" s="8" t="s">
        <v>9449</v>
      </c>
      <c r="K8" s="8" t="s">
        <v>9449</v>
      </c>
      <c r="L8" s="8" t="s">
        <v>9448</v>
      </c>
      <c r="M8" s="8" t="s">
        <v>21887</v>
      </c>
      <c r="N8" s="8">
        <v>1552.7853299999999</v>
      </c>
      <c r="O8">
        <f t="shared" si="0"/>
        <v>1</v>
      </c>
      <c r="P8">
        <f t="shared" si="1"/>
        <v>1</v>
      </c>
      <c r="R8">
        <v>14</v>
      </c>
      <c r="S8">
        <f t="shared" si="2"/>
        <v>49</v>
      </c>
    </row>
    <row r="9" spans="1:19">
      <c r="A9" s="8" t="s">
        <v>12047</v>
      </c>
      <c r="B9" s="8" t="b">
        <v>0</v>
      </c>
      <c r="C9" s="8" t="s">
        <v>15</v>
      </c>
      <c r="D9" s="8" t="s">
        <v>16</v>
      </c>
      <c r="E9" s="8">
        <v>12</v>
      </c>
      <c r="F9" s="8" t="s">
        <v>12046</v>
      </c>
      <c r="G9" s="8">
        <v>1</v>
      </c>
      <c r="H9" s="8">
        <v>1</v>
      </c>
      <c r="I9" s="8">
        <v>1</v>
      </c>
      <c r="J9" s="8" t="s">
        <v>9449</v>
      </c>
      <c r="K9" s="8" t="s">
        <v>9449</v>
      </c>
      <c r="L9" s="8" t="s">
        <v>9448</v>
      </c>
      <c r="M9" s="8" t="s">
        <v>12045</v>
      </c>
      <c r="N9" s="8">
        <v>1465.7533000000001</v>
      </c>
      <c r="O9">
        <f t="shared" si="0"/>
        <v>1</v>
      </c>
      <c r="P9">
        <f t="shared" si="1"/>
        <v>1</v>
      </c>
      <c r="R9">
        <v>15</v>
      </c>
      <c r="S9">
        <f t="shared" si="2"/>
        <v>66</v>
      </c>
    </row>
    <row r="10" spans="1:19">
      <c r="A10" s="8" t="s">
        <v>21886</v>
      </c>
      <c r="B10" s="8" t="b">
        <v>0</v>
      </c>
      <c r="C10" s="8" t="s">
        <v>15</v>
      </c>
      <c r="D10" s="8" t="s">
        <v>16</v>
      </c>
      <c r="E10" s="8">
        <v>16</v>
      </c>
      <c r="F10" s="8" t="s">
        <v>21885</v>
      </c>
      <c r="G10" s="8">
        <v>1</v>
      </c>
      <c r="H10" s="8">
        <v>1</v>
      </c>
      <c r="I10" s="8">
        <v>1</v>
      </c>
      <c r="J10" s="8" t="s">
        <v>20521</v>
      </c>
      <c r="K10" s="8" t="s">
        <v>20521</v>
      </c>
      <c r="L10" s="8" t="s">
        <v>20520</v>
      </c>
      <c r="M10" s="8" t="s">
        <v>21884</v>
      </c>
      <c r="N10" s="8">
        <v>1711.9588799999999</v>
      </c>
      <c r="O10">
        <f t="shared" si="0"/>
        <v>1</v>
      </c>
      <c r="P10">
        <f t="shared" si="1"/>
        <v>1</v>
      </c>
      <c r="R10">
        <v>16</v>
      </c>
      <c r="S10">
        <f t="shared" si="2"/>
        <v>78</v>
      </c>
    </row>
    <row r="11" spans="1:19">
      <c r="A11" s="8" t="s">
        <v>21883</v>
      </c>
      <c r="B11" s="8" t="b">
        <v>0</v>
      </c>
      <c r="C11" s="8" t="s">
        <v>15</v>
      </c>
      <c r="D11" s="8" t="s">
        <v>16</v>
      </c>
      <c r="E11" s="8">
        <v>17</v>
      </c>
      <c r="F11" s="8" t="s">
        <v>21882</v>
      </c>
      <c r="G11" s="8">
        <v>1</v>
      </c>
      <c r="H11" s="8">
        <v>1</v>
      </c>
      <c r="I11" s="8">
        <v>1</v>
      </c>
      <c r="J11" s="8" t="s">
        <v>21881</v>
      </c>
      <c r="K11" s="8" t="s">
        <v>21881</v>
      </c>
      <c r="L11" s="8" t="s">
        <v>21880</v>
      </c>
      <c r="M11" s="8" t="s">
        <v>21879</v>
      </c>
      <c r="N11" s="8">
        <v>1928.99236</v>
      </c>
      <c r="O11">
        <f t="shared" si="0"/>
        <v>1</v>
      </c>
      <c r="P11">
        <f t="shared" si="1"/>
        <v>1</v>
      </c>
      <c r="R11">
        <v>17</v>
      </c>
      <c r="S11">
        <f t="shared" si="2"/>
        <v>43</v>
      </c>
    </row>
    <row r="12" spans="1:19">
      <c r="A12" s="8" t="s">
        <v>21878</v>
      </c>
      <c r="B12" s="8" t="b">
        <v>0</v>
      </c>
      <c r="C12" s="8" t="s">
        <v>15</v>
      </c>
      <c r="D12" s="8" t="s">
        <v>16</v>
      </c>
      <c r="E12" s="8">
        <v>16</v>
      </c>
      <c r="F12" s="8" t="s">
        <v>21877</v>
      </c>
      <c r="G12" s="8">
        <v>1</v>
      </c>
      <c r="H12" s="8">
        <v>1</v>
      </c>
      <c r="I12" s="8">
        <v>2</v>
      </c>
      <c r="J12" s="8" t="s">
        <v>21834</v>
      </c>
      <c r="K12" s="8" t="s">
        <v>21834</v>
      </c>
      <c r="L12" s="8" t="s">
        <v>21833</v>
      </c>
      <c r="M12" s="8" t="s">
        <v>21876</v>
      </c>
      <c r="N12" s="8">
        <v>1748.97928</v>
      </c>
      <c r="O12">
        <f t="shared" si="0"/>
        <v>1</v>
      </c>
      <c r="P12">
        <f t="shared" si="1"/>
        <v>1</v>
      </c>
      <c r="R12">
        <v>18</v>
      </c>
      <c r="S12">
        <f t="shared" si="2"/>
        <v>36</v>
      </c>
    </row>
    <row r="13" spans="1:19">
      <c r="A13" s="8" t="s">
        <v>21875</v>
      </c>
      <c r="B13" s="8" t="b">
        <v>0</v>
      </c>
      <c r="C13" s="8" t="s">
        <v>15</v>
      </c>
      <c r="D13" s="8" t="s">
        <v>537</v>
      </c>
      <c r="E13" s="8">
        <v>15</v>
      </c>
      <c r="F13" s="8" t="s">
        <v>21874</v>
      </c>
      <c r="G13" s="8">
        <v>1</v>
      </c>
      <c r="H13" s="8">
        <v>1</v>
      </c>
      <c r="I13" s="8">
        <v>1</v>
      </c>
      <c r="J13" s="8" t="s">
        <v>21820</v>
      </c>
      <c r="K13" s="8" t="s">
        <v>21820</v>
      </c>
      <c r="L13" s="8" t="s">
        <v>21819</v>
      </c>
      <c r="M13" s="8" t="s">
        <v>21873</v>
      </c>
      <c r="N13" s="8">
        <v>1636.8363199999999</v>
      </c>
      <c r="O13">
        <f t="shared" si="0"/>
        <v>1</v>
      </c>
      <c r="P13">
        <f t="shared" si="1"/>
        <v>1</v>
      </c>
      <c r="R13">
        <v>19</v>
      </c>
      <c r="S13">
        <f t="shared" si="2"/>
        <v>26</v>
      </c>
    </row>
    <row r="14" spans="1:19">
      <c r="A14" s="8" t="s">
        <v>9373</v>
      </c>
      <c r="B14" s="8" t="b">
        <v>0</v>
      </c>
      <c r="C14" s="8" t="s">
        <v>15</v>
      </c>
      <c r="D14" s="8" t="s">
        <v>16</v>
      </c>
      <c r="E14" s="8">
        <v>17</v>
      </c>
      <c r="F14" s="8" t="s">
        <v>9372</v>
      </c>
      <c r="G14" s="8">
        <v>1</v>
      </c>
      <c r="H14" s="8">
        <v>1</v>
      </c>
      <c r="I14" s="8">
        <v>2</v>
      </c>
      <c r="J14" s="8" t="s">
        <v>9371</v>
      </c>
      <c r="K14" s="8" t="s">
        <v>9371</v>
      </c>
      <c r="L14" s="8" t="s">
        <v>9370</v>
      </c>
      <c r="M14" s="8" t="s">
        <v>9369</v>
      </c>
      <c r="N14" s="8">
        <v>1909.84503</v>
      </c>
      <c r="O14">
        <f t="shared" si="0"/>
        <v>1</v>
      </c>
      <c r="P14">
        <f t="shared" si="1"/>
        <v>1</v>
      </c>
      <c r="R14">
        <v>20</v>
      </c>
      <c r="S14">
        <f t="shared" si="2"/>
        <v>16</v>
      </c>
    </row>
    <row r="15" spans="1:19">
      <c r="A15" s="8" t="s">
        <v>21872</v>
      </c>
      <c r="B15" s="8" t="b">
        <v>0</v>
      </c>
      <c r="C15" s="8" t="s">
        <v>15</v>
      </c>
      <c r="D15" s="8" t="s">
        <v>16</v>
      </c>
      <c r="E15" s="8">
        <v>16</v>
      </c>
      <c r="F15" s="8" t="s">
        <v>21871</v>
      </c>
      <c r="G15" s="8">
        <v>1</v>
      </c>
      <c r="H15" s="8">
        <v>1</v>
      </c>
      <c r="I15" s="8">
        <v>1</v>
      </c>
      <c r="J15" s="8" t="s">
        <v>9371</v>
      </c>
      <c r="K15" s="8" t="s">
        <v>9371</v>
      </c>
      <c r="L15" s="8" t="s">
        <v>9370</v>
      </c>
      <c r="M15" s="8" t="s">
        <v>21870</v>
      </c>
      <c r="N15" s="8">
        <v>1781.7864500000001</v>
      </c>
      <c r="O15">
        <f t="shared" si="0"/>
        <v>1</v>
      </c>
      <c r="P15">
        <f t="shared" si="1"/>
        <v>1</v>
      </c>
      <c r="R15">
        <v>21</v>
      </c>
      <c r="S15">
        <f t="shared" si="2"/>
        <v>6</v>
      </c>
    </row>
    <row r="16" spans="1:19">
      <c r="A16" s="8" t="s">
        <v>21869</v>
      </c>
      <c r="B16" s="8" t="b">
        <v>0</v>
      </c>
      <c r="C16" s="8" t="s">
        <v>15</v>
      </c>
      <c r="D16" s="8" t="s">
        <v>333</v>
      </c>
      <c r="E16" s="8">
        <v>13</v>
      </c>
      <c r="F16" s="8" t="s">
        <v>21868</v>
      </c>
      <c r="G16" s="8">
        <v>1</v>
      </c>
      <c r="H16" s="8">
        <v>1</v>
      </c>
      <c r="I16" s="8">
        <v>1</v>
      </c>
      <c r="J16" s="8" t="s">
        <v>18891</v>
      </c>
      <c r="K16" s="8" t="s">
        <v>18891</v>
      </c>
      <c r="L16" s="8" t="s">
        <v>18890</v>
      </c>
      <c r="M16" s="8" t="s">
        <v>21867</v>
      </c>
      <c r="N16" s="8">
        <v>1557.82061</v>
      </c>
      <c r="O16">
        <f t="shared" si="0"/>
        <v>1</v>
      </c>
      <c r="P16">
        <f t="shared" si="1"/>
        <v>1</v>
      </c>
      <c r="R16">
        <v>22</v>
      </c>
      <c r="S16">
        <f t="shared" si="2"/>
        <v>4</v>
      </c>
    </row>
    <row r="17" spans="1:19">
      <c r="A17" s="8" t="s">
        <v>21866</v>
      </c>
      <c r="B17" s="8" t="b">
        <v>0</v>
      </c>
      <c r="C17" s="8" t="s">
        <v>15</v>
      </c>
      <c r="D17" s="8" t="s">
        <v>16</v>
      </c>
      <c r="E17" s="8">
        <v>18</v>
      </c>
      <c r="F17" s="8" t="s">
        <v>21865</v>
      </c>
      <c r="G17" s="8">
        <v>1</v>
      </c>
      <c r="H17" s="8">
        <v>1</v>
      </c>
      <c r="I17" s="8">
        <v>1</v>
      </c>
      <c r="J17" s="8" t="s">
        <v>12079</v>
      </c>
      <c r="K17" s="8" t="s">
        <v>12079</v>
      </c>
      <c r="L17" s="8" t="s">
        <v>12078</v>
      </c>
      <c r="M17" s="8" t="s">
        <v>21864</v>
      </c>
      <c r="N17" s="8">
        <v>1827.97117</v>
      </c>
      <c r="O17">
        <f t="shared" si="0"/>
        <v>1</v>
      </c>
      <c r="P17">
        <f t="shared" si="1"/>
        <v>1</v>
      </c>
      <c r="R17">
        <v>23</v>
      </c>
      <c r="S17">
        <f t="shared" si="2"/>
        <v>3</v>
      </c>
    </row>
    <row r="18" spans="1:19">
      <c r="A18" s="8" t="s">
        <v>21863</v>
      </c>
      <c r="B18" s="8" t="b">
        <v>0</v>
      </c>
      <c r="C18" s="8" t="s">
        <v>26</v>
      </c>
      <c r="D18" s="8" t="s">
        <v>16</v>
      </c>
      <c r="E18" s="8">
        <v>16</v>
      </c>
      <c r="F18" s="8" t="s">
        <v>21862</v>
      </c>
      <c r="G18" s="8">
        <v>1</v>
      </c>
      <c r="H18" s="8">
        <v>11</v>
      </c>
      <c r="I18" s="8">
        <v>1</v>
      </c>
      <c r="J18" s="8" t="s">
        <v>3484</v>
      </c>
      <c r="K18" s="8" t="s">
        <v>21861</v>
      </c>
      <c r="L18" s="8" t="s">
        <v>3482</v>
      </c>
      <c r="M18" s="8" t="s">
        <v>21860</v>
      </c>
      <c r="N18" s="8">
        <v>1790.89192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2</v>
      </c>
    </row>
    <row r="19" spans="1:19">
      <c r="A19" s="8" t="s">
        <v>12084</v>
      </c>
      <c r="B19" s="8" t="b">
        <v>0</v>
      </c>
      <c r="C19" s="8" t="s">
        <v>15</v>
      </c>
      <c r="D19" s="8" t="s">
        <v>16</v>
      </c>
      <c r="E19" s="8">
        <v>21</v>
      </c>
      <c r="F19" s="8" t="s">
        <v>12083</v>
      </c>
      <c r="G19" s="8">
        <v>1</v>
      </c>
      <c r="H19" s="8">
        <v>1</v>
      </c>
      <c r="I19" s="8">
        <v>1</v>
      </c>
      <c r="J19" s="8" t="s">
        <v>9412</v>
      </c>
      <c r="K19" s="8" t="s">
        <v>9412</v>
      </c>
      <c r="L19" s="8" t="s">
        <v>9411</v>
      </c>
      <c r="M19" s="8" t="s">
        <v>12082</v>
      </c>
      <c r="N19" s="8">
        <v>2082.0097999999998</v>
      </c>
      <c r="O19">
        <f t="shared" si="0"/>
        <v>1</v>
      </c>
      <c r="P19">
        <f t="shared" si="1"/>
        <v>1</v>
      </c>
      <c r="R19">
        <v>25</v>
      </c>
      <c r="S19">
        <f t="shared" si="2"/>
        <v>1</v>
      </c>
    </row>
    <row r="20" spans="1:19">
      <c r="A20" s="8" t="s">
        <v>21859</v>
      </c>
      <c r="B20" s="8" t="b">
        <v>0</v>
      </c>
      <c r="C20" s="8" t="s">
        <v>15</v>
      </c>
      <c r="D20" s="8" t="s">
        <v>16</v>
      </c>
      <c r="E20" s="8">
        <v>14</v>
      </c>
      <c r="F20" s="8" t="s">
        <v>21858</v>
      </c>
      <c r="G20" s="8">
        <v>1</v>
      </c>
      <c r="H20" s="8">
        <v>1</v>
      </c>
      <c r="I20" s="8">
        <v>1</v>
      </c>
      <c r="J20" s="8" t="s">
        <v>21857</v>
      </c>
      <c r="K20" s="8" t="s">
        <v>21857</v>
      </c>
      <c r="L20" s="8" t="s">
        <v>21856</v>
      </c>
      <c r="M20" s="8" t="s">
        <v>21855</v>
      </c>
      <c r="N20" s="8">
        <v>1623.8112100000001</v>
      </c>
      <c r="O20">
        <f t="shared" si="0"/>
        <v>1</v>
      </c>
      <c r="P20">
        <f t="shared" si="1"/>
        <v>1</v>
      </c>
      <c r="R20">
        <v>26</v>
      </c>
      <c r="S20">
        <f t="shared" si="2"/>
        <v>1</v>
      </c>
    </row>
    <row r="21" spans="1:19">
      <c r="A21" s="8" t="s">
        <v>9417</v>
      </c>
      <c r="B21" s="8" t="b">
        <v>0</v>
      </c>
      <c r="C21" s="8" t="s">
        <v>15</v>
      </c>
      <c r="D21" s="8" t="s">
        <v>16</v>
      </c>
      <c r="E21" s="8">
        <v>20</v>
      </c>
      <c r="F21" s="8" t="s">
        <v>9416</v>
      </c>
      <c r="G21" s="8">
        <v>1</v>
      </c>
      <c r="H21" s="8">
        <v>1</v>
      </c>
      <c r="I21" s="8">
        <v>1</v>
      </c>
      <c r="J21" s="8" t="s">
        <v>9412</v>
      </c>
      <c r="K21" s="8" t="s">
        <v>9412</v>
      </c>
      <c r="L21" s="8" t="s">
        <v>9411</v>
      </c>
      <c r="M21" s="8" t="s">
        <v>9415</v>
      </c>
      <c r="N21" s="8">
        <v>1980.9621199999999</v>
      </c>
      <c r="O21">
        <f t="shared" si="0"/>
        <v>1</v>
      </c>
      <c r="P21">
        <f t="shared" si="1"/>
        <v>1</v>
      </c>
      <c r="R21">
        <v>27</v>
      </c>
      <c r="S21">
        <f>COUNTIF($E$2:$E$1048576,R21)</f>
        <v>0</v>
      </c>
    </row>
    <row r="22" spans="1:19">
      <c r="A22" s="8" t="s">
        <v>12053</v>
      </c>
      <c r="B22" s="8" t="b">
        <v>0</v>
      </c>
      <c r="C22" s="8" t="s">
        <v>15</v>
      </c>
      <c r="D22" s="8" t="s">
        <v>16</v>
      </c>
      <c r="E22" s="8">
        <v>19</v>
      </c>
      <c r="F22" s="8" t="s">
        <v>12052</v>
      </c>
      <c r="G22" s="8">
        <v>1</v>
      </c>
      <c r="H22" s="8">
        <v>1</v>
      </c>
      <c r="I22" s="8">
        <v>1</v>
      </c>
      <c r="J22" s="8" t="s">
        <v>9412</v>
      </c>
      <c r="K22" s="8" t="s">
        <v>9412</v>
      </c>
      <c r="L22" s="8" t="s">
        <v>9411</v>
      </c>
      <c r="M22" s="8" t="s">
        <v>12051</v>
      </c>
      <c r="N22" s="8">
        <v>1893.9300900000001</v>
      </c>
      <c r="O22">
        <f t="shared" si="0"/>
        <v>1</v>
      </c>
      <c r="P22">
        <f t="shared" si="1"/>
        <v>1</v>
      </c>
      <c r="R22">
        <v>28</v>
      </c>
      <c r="S22">
        <f>COUNTIF($E$2:$E$1048576,R22)</f>
        <v>0</v>
      </c>
    </row>
    <row r="23" spans="1:19">
      <c r="A23" s="8" t="s">
        <v>21854</v>
      </c>
      <c r="B23" s="8" t="b">
        <v>0</v>
      </c>
      <c r="C23" s="8" t="s">
        <v>15</v>
      </c>
      <c r="D23" s="8" t="s">
        <v>16</v>
      </c>
      <c r="E23" s="8">
        <v>16</v>
      </c>
      <c r="F23" s="8" t="s">
        <v>21853</v>
      </c>
      <c r="G23" s="8">
        <v>1</v>
      </c>
      <c r="H23" s="8">
        <v>1</v>
      </c>
      <c r="I23" s="8">
        <v>1</v>
      </c>
      <c r="J23" s="8" t="s">
        <v>9412</v>
      </c>
      <c r="K23" s="8" t="s">
        <v>9412</v>
      </c>
      <c r="L23" s="8" t="s">
        <v>9411</v>
      </c>
      <c r="M23" s="8" t="s">
        <v>21852</v>
      </c>
      <c r="N23" s="8">
        <v>1537.7605100000001</v>
      </c>
      <c r="O23">
        <f t="shared" si="0"/>
        <v>1</v>
      </c>
      <c r="P23">
        <f t="shared" si="1"/>
        <v>1</v>
      </c>
      <c r="R23">
        <v>29</v>
      </c>
      <c r="S23">
        <f t="shared" si="2"/>
        <v>0</v>
      </c>
    </row>
    <row r="24" spans="1:19">
      <c r="A24" s="8" t="s">
        <v>21851</v>
      </c>
      <c r="B24" s="8" t="b">
        <v>0</v>
      </c>
      <c r="C24" s="8" t="s">
        <v>15</v>
      </c>
      <c r="D24" s="8" t="s">
        <v>16</v>
      </c>
      <c r="E24" s="8">
        <v>18</v>
      </c>
      <c r="F24" s="8" t="s">
        <v>21850</v>
      </c>
      <c r="G24" s="8">
        <v>1</v>
      </c>
      <c r="H24" s="8">
        <v>1</v>
      </c>
      <c r="I24" s="8">
        <v>1</v>
      </c>
      <c r="J24" s="8" t="s">
        <v>9412</v>
      </c>
      <c r="K24" s="8" t="s">
        <v>9412</v>
      </c>
      <c r="L24" s="8" t="s">
        <v>9411</v>
      </c>
      <c r="M24" s="8" t="s">
        <v>21849</v>
      </c>
      <c r="N24" s="8">
        <v>1913.9127100000001</v>
      </c>
      <c r="O24">
        <f t="shared" si="0"/>
        <v>1</v>
      </c>
      <c r="P24">
        <f t="shared" si="1"/>
        <v>1</v>
      </c>
      <c r="R24">
        <v>30</v>
      </c>
      <c r="S24">
        <f t="shared" si="2"/>
        <v>0</v>
      </c>
    </row>
    <row r="25" spans="1:19">
      <c r="A25" s="8" t="s">
        <v>21848</v>
      </c>
      <c r="B25" s="8" t="b">
        <v>0</v>
      </c>
      <c r="C25" s="8" t="s">
        <v>15</v>
      </c>
      <c r="D25" s="8" t="s">
        <v>7911</v>
      </c>
      <c r="E25" s="8">
        <v>17</v>
      </c>
      <c r="F25" s="8" t="s">
        <v>21847</v>
      </c>
      <c r="G25" s="8">
        <v>1</v>
      </c>
      <c r="H25" s="8">
        <v>2</v>
      </c>
      <c r="I25" s="8">
        <v>1</v>
      </c>
      <c r="J25" s="8" t="s">
        <v>21721</v>
      </c>
      <c r="K25" s="8" t="s">
        <v>21720</v>
      </c>
      <c r="L25" s="8" t="s">
        <v>21719</v>
      </c>
      <c r="M25" s="8" t="s">
        <v>21846</v>
      </c>
      <c r="N25" s="8">
        <v>1864.8891599999999</v>
      </c>
      <c r="O25">
        <f t="shared" si="0"/>
        <v>1</v>
      </c>
      <c r="P25" t="str">
        <f t="shared" si="1"/>
        <v/>
      </c>
      <c r="R25" t="s">
        <v>1937</v>
      </c>
      <c r="S25">
        <f>COUNTIF($E$2:$E$1048576,"&gt;30")</f>
        <v>1</v>
      </c>
    </row>
    <row r="26" spans="1:19">
      <c r="A26" s="8" t="s">
        <v>21845</v>
      </c>
      <c r="B26" s="8" t="b">
        <v>0</v>
      </c>
      <c r="C26" s="8" t="s">
        <v>15</v>
      </c>
      <c r="D26" s="8" t="s">
        <v>7911</v>
      </c>
      <c r="E26" s="8">
        <v>16</v>
      </c>
      <c r="F26" s="8" t="s">
        <v>21844</v>
      </c>
      <c r="G26" s="8">
        <v>1</v>
      </c>
      <c r="H26" s="8">
        <v>2</v>
      </c>
      <c r="I26" s="8">
        <v>2</v>
      </c>
      <c r="J26" s="8" t="s">
        <v>21721</v>
      </c>
      <c r="K26" s="8" t="s">
        <v>21720</v>
      </c>
      <c r="L26" s="8" t="s">
        <v>21719</v>
      </c>
      <c r="M26" s="8" t="s">
        <v>21843</v>
      </c>
      <c r="N26" s="8">
        <v>1736.7942</v>
      </c>
      <c r="O26">
        <f t="shared" si="0"/>
        <v>1</v>
      </c>
      <c r="P26" t="str">
        <f t="shared" si="1"/>
        <v/>
      </c>
      <c r="R26"/>
      <c r="S26"/>
    </row>
    <row r="27" spans="1:19">
      <c r="A27" s="8" t="s">
        <v>21842</v>
      </c>
      <c r="B27" s="8" t="b">
        <v>0</v>
      </c>
      <c r="C27" s="8" t="s">
        <v>15</v>
      </c>
      <c r="D27" s="8" t="s">
        <v>1512</v>
      </c>
      <c r="E27" s="8">
        <v>15</v>
      </c>
      <c r="F27" s="8" t="s">
        <v>21841</v>
      </c>
      <c r="G27" s="8">
        <v>1</v>
      </c>
      <c r="H27" s="8">
        <v>2</v>
      </c>
      <c r="I27" s="8">
        <v>4</v>
      </c>
      <c r="J27" s="8" t="s">
        <v>21721</v>
      </c>
      <c r="K27" s="8" t="s">
        <v>21720</v>
      </c>
      <c r="L27" s="8" t="s">
        <v>21719</v>
      </c>
      <c r="M27" s="8" t="s">
        <v>21840</v>
      </c>
      <c r="N27" s="8">
        <v>1589.7588000000001</v>
      </c>
      <c r="O27">
        <f t="shared" si="0"/>
        <v>1</v>
      </c>
      <c r="P27" t="str">
        <f t="shared" si="1"/>
        <v/>
      </c>
      <c r="R27" t="s">
        <v>1938</v>
      </c>
      <c r="S27">
        <f>SUM(S1:S25)</f>
        <v>385</v>
      </c>
    </row>
    <row r="28" spans="1:19">
      <c r="A28" s="8" t="s">
        <v>21839</v>
      </c>
      <c r="B28" s="8" t="b">
        <v>0</v>
      </c>
      <c r="C28" s="8" t="s">
        <v>15</v>
      </c>
      <c r="D28" s="8" t="s">
        <v>16</v>
      </c>
      <c r="E28" s="8">
        <v>21</v>
      </c>
      <c r="F28" s="8" t="s">
        <v>21838</v>
      </c>
      <c r="G28" s="8">
        <v>1</v>
      </c>
      <c r="H28" s="8">
        <v>1</v>
      </c>
      <c r="I28" s="8">
        <v>1</v>
      </c>
      <c r="J28" s="8" t="s">
        <v>9412</v>
      </c>
      <c r="K28" s="8" t="s">
        <v>9412</v>
      </c>
      <c r="L28" s="8" t="s">
        <v>9411</v>
      </c>
      <c r="M28" s="8" t="s">
        <v>21837</v>
      </c>
      <c r="N28" s="8">
        <v>2199.0451800000001</v>
      </c>
      <c r="O28">
        <f t="shared" si="0"/>
        <v>1</v>
      </c>
      <c r="P28">
        <f t="shared" si="1"/>
        <v>1</v>
      </c>
      <c r="R28" t="s">
        <v>1939</v>
      </c>
      <c r="S28">
        <f>SUM(I2:I1048576)</f>
        <v>523</v>
      </c>
    </row>
    <row r="29" spans="1:19">
      <c r="A29" s="8" t="s">
        <v>21836</v>
      </c>
      <c r="B29" s="8" t="b">
        <v>0</v>
      </c>
      <c r="C29" s="8" t="s">
        <v>15</v>
      </c>
      <c r="D29" s="8" t="s">
        <v>367</v>
      </c>
      <c r="E29" s="8">
        <v>17</v>
      </c>
      <c r="F29" s="8" t="s">
        <v>21835</v>
      </c>
      <c r="G29" s="8">
        <v>1</v>
      </c>
      <c r="H29" s="8">
        <v>1</v>
      </c>
      <c r="I29" s="8">
        <v>1</v>
      </c>
      <c r="J29" s="8" t="s">
        <v>21834</v>
      </c>
      <c r="K29" s="8" t="s">
        <v>21834</v>
      </c>
      <c r="L29" s="8" t="s">
        <v>21833</v>
      </c>
      <c r="M29" s="8" t="s">
        <v>21832</v>
      </c>
      <c r="N29" s="8">
        <v>1896.01468</v>
      </c>
      <c r="O29">
        <f t="shared" si="0"/>
        <v>1</v>
      </c>
      <c r="P29">
        <f t="shared" si="1"/>
        <v>1</v>
      </c>
      <c r="R29"/>
      <c r="S29"/>
    </row>
    <row r="30" spans="1:19">
      <c r="A30" s="8" t="s">
        <v>21831</v>
      </c>
      <c r="B30" s="8" t="b">
        <v>0</v>
      </c>
      <c r="C30" s="8" t="s">
        <v>15</v>
      </c>
      <c r="D30" s="8" t="s">
        <v>16</v>
      </c>
      <c r="E30" s="8">
        <v>18</v>
      </c>
      <c r="F30" s="8" t="s">
        <v>21830</v>
      </c>
      <c r="G30" s="8">
        <v>1</v>
      </c>
      <c r="H30" s="8">
        <v>1</v>
      </c>
      <c r="I30" s="8">
        <v>1</v>
      </c>
      <c r="J30" s="8" t="s">
        <v>9371</v>
      </c>
      <c r="K30" s="8" t="s">
        <v>9371</v>
      </c>
      <c r="L30" s="8" t="s">
        <v>9370</v>
      </c>
      <c r="M30" s="8" t="s">
        <v>21829</v>
      </c>
      <c r="N30" s="8">
        <v>2023.88795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68</v>
      </c>
    </row>
    <row r="31" spans="1:19">
      <c r="A31" s="8" t="s">
        <v>21828</v>
      </c>
      <c r="B31" s="8" t="b">
        <v>0</v>
      </c>
      <c r="C31" s="8" t="s">
        <v>15</v>
      </c>
      <c r="D31" s="8" t="s">
        <v>1827</v>
      </c>
      <c r="E31" s="8">
        <v>17</v>
      </c>
      <c r="F31" s="8" t="s">
        <v>21827</v>
      </c>
      <c r="G31" s="8">
        <v>1</v>
      </c>
      <c r="H31" s="8">
        <v>2</v>
      </c>
      <c r="I31" s="8">
        <v>1</v>
      </c>
      <c r="J31" s="8" t="s">
        <v>21721</v>
      </c>
      <c r="K31" s="8" t="s">
        <v>21720</v>
      </c>
      <c r="L31" s="8" t="s">
        <v>21719</v>
      </c>
      <c r="M31" s="8" t="s">
        <v>21826</v>
      </c>
      <c r="N31" s="8">
        <v>1864.8891599999999</v>
      </c>
      <c r="O31">
        <f t="shared" si="0"/>
        <v>1</v>
      </c>
      <c r="P31" t="str">
        <f t="shared" si="1"/>
        <v/>
      </c>
      <c r="R31" s="6" t="s">
        <v>1934</v>
      </c>
      <c r="S31">
        <f>SUM(P2:P1048576)</f>
        <v>58</v>
      </c>
    </row>
    <row r="32" spans="1:19">
      <c r="A32" s="8" t="s">
        <v>21825</v>
      </c>
      <c r="B32" s="8" t="b">
        <v>0</v>
      </c>
      <c r="C32" s="8" t="s">
        <v>15</v>
      </c>
      <c r="D32" s="8" t="s">
        <v>1382</v>
      </c>
      <c r="E32" s="8">
        <v>16</v>
      </c>
      <c r="F32" s="8" t="s">
        <v>21824</v>
      </c>
      <c r="G32" s="8">
        <v>1</v>
      </c>
      <c r="H32" s="8">
        <v>2</v>
      </c>
      <c r="I32" s="8">
        <v>1</v>
      </c>
      <c r="J32" s="8" t="s">
        <v>21721</v>
      </c>
      <c r="K32" s="8" t="s">
        <v>21720</v>
      </c>
      <c r="L32" s="8" t="s">
        <v>21719</v>
      </c>
      <c r="M32" s="8" t="s">
        <v>21823</v>
      </c>
      <c r="N32" s="8">
        <v>1717.85376</v>
      </c>
      <c r="O32">
        <f t="shared" si="0"/>
        <v>1</v>
      </c>
      <c r="P32" t="str">
        <f t="shared" si="1"/>
        <v/>
      </c>
    </row>
    <row r="33" spans="1:16">
      <c r="A33" s="8" t="s">
        <v>21822</v>
      </c>
      <c r="B33" s="8" t="b">
        <v>0</v>
      </c>
      <c r="C33" s="8" t="s">
        <v>15</v>
      </c>
      <c r="D33" s="8" t="s">
        <v>1120</v>
      </c>
      <c r="E33" s="8">
        <v>16</v>
      </c>
      <c r="F33" s="8" t="s">
        <v>21821</v>
      </c>
      <c r="G33" s="8">
        <v>1</v>
      </c>
      <c r="H33" s="8">
        <v>1</v>
      </c>
      <c r="I33" s="8">
        <v>2</v>
      </c>
      <c r="J33" s="8" t="s">
        <v>21820</v>
      </c>
      <c r="K33" s="8" t="s">
        <v>21820</v>
      </c>
      <c r="L33" s="8" t="s">
        <v>21819</v>
      </c>
      <c r="M33" s="8" t="s">
        <v>21818</v>
      </c>
      <c r="N33" s="8">
        <v>1750.87925</v>
      </c>
      <c r="O33">
        <f t="shared" si="0"/>
        <v>1</v>
      </c>
      <c r="P33">
        <f t="shared" si="1"/>
        <v>1</v>
      </c>
    </row>
    <row r="34" spans="1:16">
      <c r="A34" s="8" t="s">
        <v>21817</v>
      </c>
      <c r="B34" s="8" t="b">
        <v>0</v>
      </c>
      <c r="C34" s="8" t="s">
        <v>15</v>
      </c>
      <c r="D34" s="8" t="s">
        <v>16</v>
      </c>
      <c r="E34" s="8">
        <v>17</v>
      </c>
      <c r="F34" s="8" t="s">
        <v>21816</v>
      </c>
      <c r="G34" s="8">
        <v>1</v>
      </c>
      <c r="H34" s="8">
        <v>1</v>
      </c>
      <c r="I34" s="8">
        <v>1</v>
      </c>
      <c r="J34" s="8" t="s">
        <v>21715</v>
      </c>
      <c r="K34" s="8" t="s">
        <v>21715</v>
      </c>
      <c r="L34" s="8" t="s">
        <v>21714</v>
      </c>
      <c r="M34" s="8" t="s">
        <v>21815</v>
      </c>
      <c r="N34" s="8">
        <v>1821.94535</v>
      </c>
      <c r="O34">
        <f t="shared" si="0"/>
        <v>1</v>
      </c>
      <c r="P34">
        <f t="shared" si="1"/>
        <v>1</v>
      </c>
    </row>
    <row r="35" spans="1:16">
      <c r="A35" s="8" t="s">
        <v>21814</v>
      </c>
      <c r="B35" s="8" t="b">
        <v>0</v>
      </c>
      <c r="C35" s="8" t="s">
        <v>15</v>
      </c>
      <c r="D35" s="8" t="s">
        <v>16</v>
      </c>
      <c r="E35" s="8">
        <v>16</v>
      </c>
      <c r="F35" s="8" t="s">
        <v>21813</v>
      </c>
      <c r="G35" s="8">
        <v>1</v>
      </c>
      <c r="H35" s="8">
        <v>1</v>
      </c>
      <c r="I35" s="8">
        <v>1</v>
      </c>
      <c r="J35" s="8" t="s">
        <v>21715</v>
      </c>
      <c r="K35" s="8" t="s">
        <v>21715</v>
      </c>
      <c r="L35" s="8" t="s">
        <v>21714</v>
      </c>
      <c r="M35" s="8" t="s">
        <v>21812</v>
      </c>
      <c r="N35" s="8">
        <v>1693.8503900000001</v>
      </c>
      <c r="O35">
        <f t="shared" si="0"/>
        <v>1</v>
      </c>
      <c r="P35">
        <f t="shared" si="1"/>
        <v>1</v>
      </c>
    </row>
    <row r="36" spans="1:16">
      <c r="A36" s="8" t="s">
        <v>21811</v>
      </c>
      <c r="B36" s="8" t="b">
        <v>0</v>
      </c>
      <c r="C36" s="8" t="s">
        <v>15</v>
      </c>
      <c r="D36" s="8" t="s">
        <v>16</v>
      </c>
      <c r="E36" s="8">
        <v>18</v>
      </c>
      <c r="F36" s="8" t="s">
        <v>21810</v>
      </c>
      <c r="G36" s="8">
        <v>1</v>
      </c>
      <c r="H36" s="8">
        <v>1</v>
      </c>
      <c r="I36" s="8">
        <v>1</v>
      </c>
      <c r="J36" s="8" t="s">
        <v>21806</v>
      </c>
      <c r="K36" s="8" t="s">
        <v>21806</v>
      </c>
      <c r="L36" s="8" t="s">
        <v>21805</v>
      </c>
      <c r="M36" s="8" t="s">
        <v>21809</v>
      </c>
      <c r="N36" s="8">
        <v>1957.00253</v>
      </c>
      <c r="O36">
        <f t="shared" si="0"/>
        <v>1</v>
      </c>
      <c r="P36">
        <f t="shared" si="1"/>
        <v>1</v>
      </c>
    </row>
    <row r="37" spans="1:16">
      <c r="A37" s="8" t="s">
        <v>21808</v>
      </c>
      <c r="B37" s="8" t="b">
        <v>0</v>
      </c>
      <c r="C37" s="8" t="s">
        <v>15</v>
      </c>
      <c r="D37" s="8" t="s">
        <v>16</v>
      </c>
      <c r="E37" s="8">
        <v>17</v>
      </c>
      <c r="F37" s="8" t="s">
        <v>21807</v>
      </c>
      <c r="G37" s="8">
        <v>1</v>
      </c>
      <c r="H37" s="8">
        <v>1</v>
      </c>
      <c r="I37" s="8">
        <v>2</v>
      </c>
      <c r="J37" s="8" t="s">
        <v>21806</v>
      </c>
      <c r="K37" s="8" t="s">
        <v>21806</v>
      </c>
      <c r="L37" s="8" t="s">
        <v>21805</v>
      </c>
      <c r="M37" s="8" t="s">
        <v>21804</v>
      </c>
      <c r="N37" s="8">
        <v>1827.95994</v>
      </c>
      <c r="O37">
        <f t="shared" si="0"/>
        <v>1</v>
      </c>
      <c r="P37">
        <f t="shared" si="1"/>
        <v>1</v>
      </c>
    </row>
    <row r="38" spans="1:16">
      <c r="A38" s="8" t="s">
        <v>21803</v>
      </c>
      <c r="B38" s="8" t="b">
        <v>0</v>
      </c>
      <c r="C38" s="8" t="s">
        <v>15</v>
      </c>
      <c r="D38" s="8" t="s">
        <v>16</v>
      </c>
      <c r="E38" s="8">
        <v>17</v>
      </c>
      <c r="F38" s="8" t="s">
        <v>21802</v>
      </c>
      <c r="G38" s="8">
        <v>1</v>
      </c>
      <c r="H38" s="8">
        <v>1</v>
      </c>
      <c r="I38" s="8">
        <v>1</v>
      </c>
      <c r="J38" s="8" t="s">
        <v>21801</v>
      </c>
      <c r="K38" s="8" t="s">
        <v>21801</v>
      </c>
      <c r="L38" s="8" t="s">
        <v>21800</v>
      </c>
      <c r="M38" s="8" t="s">
        <v>21799</v>
      </c>
      <c r="N38" s="8">
        <v>1827.8984</v>
      </c>
      <c r="O38">
        <f t="shared" si="0"/>
        <v>1</v>
      </c>
      <c r="P38">
        <f t="shared" si="1"/>
        <v>1</v>
      </c>
    </row>
    <row r="39" spans="1:16">
      <c r="A39" s="8" t="s">
        <v>21798</v>
      </c>
      <c r="B39" s="8" t="b">
        <v>0</v>
      </c>
      <c r="C39" s="8" t="s">
        <v>15</v>
      </c>
      <c r="D39" s="8" t="s">
        <v>16</v>
      </c>
      <c r="E39" s="8">
        <v>22</v>
      </c>
      <c r="F39" s="8" t="s">
        <v>21797</v>
      </c>
      <c r="G39" s="8">
        <v>1</v>
      </c>
      <c r="H39" s="8">
        <v>1</v>
      </c>
      <c r="I39" s="8">
        <v>1</v>
      </c>
      <c r="J39" s="8" t="s">
        <v>9412</v>
      </c>
      <c r="K39" s="8" t="s">
        <v>9412</v>
      </c>
      <c r="L39" s="8" t="s">
        <v>9411</v>
      </c>
      <c r="M39" s="8" t="s">
        <v>21796</v>
      </c>
      <c r="N39" s="8">
        <v>2247.06765</v>
      </c>
      <c r="O39">
        <f t="shared" si="0"/>
        <v>1</v>
      </c>
      <c r="P39">
        <f t="shared" si="1"/>
        <v>1</v>
      </c>
    </row>
    <row r="40" spans="1:16">
      <c r="A40" s="8" t="s">
        <v>21795</v>
      </c>
      <c r="B40" s="8" t="b">
        <v>0</v>
      </c>
      <c r="C40" s="8" t="s">
        <v>15</v>
      </c>
      <c r="D40" s="8" t="s">
        <v>16</v>
      </c>
      <c r="E40" s="8">
        <v>18</v>
      </c>
      <c r="F40" s="8" t="s">
        <v>21794</v>
      </c>
      <c r="G40" s="8">
        <v>1</v>
      </c>
      <c r="H40" s="8">
        <v>1</v>
      </c>
      <c r="I40" s="8">
        <v>2</v>
      </c>
      <c r="J40" s="8" t="s">
        <v>9412</v>
      </c>
      <c r="K40" s="8" t="s">
        <v>9412</v>
      </c>
      <c r="L40" s="8" t="s">
        <v>9411</v>
      </c>
      <c r="M40" s="8" t="s">
        <v>21793</v>
      </c>
      <c r="N40" s="8">
        <v>1908.8722499999999</v>
      </c>
      <c r="O40">
        <f t="shared" si="0"/>
        <v>1</v>
      </c>
      <c r="P40">
        <f t="shared" si="1"/>
        <v>1</v>
      </c>
    </row>
    <row r="41" spans="1:16">
      <c r="A41" s="8" t="s">
        <v>21792</v>
      </c>
      <c r="B41" s="8" t="b">
        <v>0</v>
      </c>
      <c r="C41" s="8" t="s">
        <v>15</v>
      </c>
      <c r="D41" s="8" t="s">
        <v>16</v>
      </c>
      <c r="E41" s="8">
        <v>16</v>
      </c>
      <c r="F41" s="8" t="s">
        <v>21791</v>
      </c>
      <c r="G41" s="8">
        <v>1</v>
      </c>
      <c r="H41" s="8">
        <v>1</v>
      </c>
      <c r="I41" s="8">
        <v>2</v>
      </c>
      <c r="J41" s="8" t="s">
        <v>9371</v>
      </c>
      <c r="K41" s="8" t="s">
        <v>9371</v>
      </c>
      <c r="L41" s="8" t="s">
        <v>9370</v>
      </c>
      <c r="M41" s="8" t="s">
        <v>21790</v>
      </c>
      <c r="N41" s="8">
        <v>1794.81808</v>
      </c>
      <c r="O41">
        <f t="shared" si="0"/>
        <v>1</v>
      </c>
      <c r="P41">
        <f t="shared" si="1"/>
        <v>1</v>
      </c>
    </row>
    <row r="42" spans="1:16">
      <c r="A42" s="8" t="s">
        <v>21789</v>
      </c>
      <c r="B42" s="8" t="b">
        <v>0</v>
      </c>
      <c r="C42" s="8" t="s">
        <v>15</v>
      </c>
      <c r="D42" s="8" t="s">
        <v>473</v>
      </c>
      <c r="E42" s="8">
        <v>15</v>
      </c>
      <c r="F42" s="8" t="s">
        <v>21788</v>
      </c>
      <c r="G42" s="8">
        <v>1</v>
      </c>
      <c r="H42" s="8">
        <v>1</v>
      </c>
      <c r="I42" s="8">
        <v>1</v>
      </c>
      <c r="J42" s="8" t="s">
        <v>18891</v>
      </c>
      <c r="K42" s="8" t="s">
        <v>18891</v>
      </c>
      <c r="L42" s="8" t="s">
        <v>18890</v>
      </c>
      <c r="M42" s="8" t="s">
        <v>21787</v>
      </c>
      <c r="N42" s="8">
        <v>1813.93776</v>
      </c>
      <c r="O42">
        <f t="shared" si="0"/>
        <v>1</v>
      </c>
      <c r="P42">
        <f t="shared" si="1"/>
        <v>1</v>
      </c>
    </row>
    <row r="43" spans="1:16">
      <c r="A43" s="8" t="s">
        <v>12050</v>
      </c>
      <c r="B43" s="8" t="b">
        <v>0</v>
      </c>
      <c r="C43" s="8" t="s">
        <v>15</v>
      </c>
      <c r="D43" s="8" t="s">
        <v>16</v>
      </c>
      <c r="E43" s="8">
        <v>20</v>
      </c>
      <c r="F43" s="8" t="s">
        <v>12049</v>
      </c>
      <c r="G43" s="8">
        <v>1</v>
      </c>
      <c r="H43" s="8">
        <v>1</v>
      </c>
      <c r="I43" s="8">
        <v>2</v>
      </c>
      <c r="J43" s="8" t="s">
        <v>9334</v>
      </c>
      <c r="K43" s="8" t="s">
        <v>9334</v>
      </c>
      <c r="L43" s="8" t="s">
        <v>9333</v>
      </c>
      <c r="M43" s="8" t="s">
        <v>12048</v>
      </c>
      <c r="N43" s="8">
        <v>1969.03892</v>
      </c>
      <c r="O43">
        <f t="shared" si="0"/>
        <v>1</v>
      </c>
      <c r="P43">
        <f t="shared" si="1"/>
        <v>1</v>
      </c>
    </row>
    <row r="44" spans="1:16">
      <c r="A44" s="8" t="s">
        <v>12087</v>
      </c>
      <c r="B44" s="8" t="b">
        <v>0</v>
      </c>
      <c r="C44" s="8" t="s">
        <v>15</v>
      </c>
      <c r="D44" s="8" t="s">
        <v>16</v>
      </c>
      <c r="E44" s="8">
        <v>19</v>
      </c>
      <c r="F44" s="8" t="s">
        <v>12086</v>
      </c>
      <c r="G44" s="8">
        <v>1</v>
      </c>
      <c r="H44" s="8">
        <v>1</v>
      </c>
      <c r="I44" s="8">
        <v>3</v>
      </c>
      <c r="J44" s="8" t="s">
        <v>9334</v>
      </c>
      <c r="K44" s="8" t="s">
        <v>9334</v>
      </c>
      <c r="L44" s="8" t="s">
        <v>9333</v>
      </c>
      <c r="M44" s="8" t="s">
        <v>12085</v>
      </c>
      <c r="N44" s="8">
        <v>1912.0174500000001</v>
      </c>
      <c r="O44">
        <f t="shared" si="0"/>
        <v>1</v>
      </c>
      <c r="P44">
        <f t="shared" si="1"/>
        <v>1</v>
      </c>
    </row>
    <row r="45" spans="1:16">
      <c r="A45" s="8" t="s">
        <v>21786</v>
      </c>
      <c r="B45" s="8" t="b">
        <v>0</v>
      </c>
      <c r="C45" s="8" t="s">
        <v>15</v>
      </c>
      <c r="D45" s="8" t="s">
        <v>16</v>
      </c>
      <c r="E45" s="8">
        <v>18</v>
      </c>
      <c r="F45" s="8" t="s">
        <v>21785</v>
      </c>
      <c r="G45" s="8">
        <v>1</v>
      </c>
      <c r="H45" s="8">
        <v>1</v>
      </c>
      <c r="I45" s="8">
        <v>1</v>
      </c>
      <c r="J45" s="8" t="s">
        <v>9334</v>
      </c>
      <c r="K45" s="8" t="s">
        <v>9334</v>
      </c>
      <c r="L45" s="8" t="s">
        <v>9333</v>
      </c>
      <c r="M45" s="8" t="s">
        <v>21784</v>
      </c>
      <c r="N45" s="8">
        <v>1783.9588799999999</v>
      </c>
      <c r="O45">
        <f t="shared" si="0"/>
        <v>1</v>
      </c>
      <c r="P45">
        <f t="shared" si="1"/>
        <v>1</v>
      </c>
    </row>
    <row r="46" spans="1:16">
      <c r="A46" s="8" t="s">
        <v>9336</v>
      </c>
      <c r="B46" s="8" t="b">
        <v>0</v>
      </c>
      <c r="C46" s="8" t="s">
        <v>15</v>
      </c>
      <c r="D46" s="8" t="s">
        <v>16</v>
      </c>
      <c r="E46" s="8">
        <v>17</v>
      </c>
      <c r="F46" s="8" t="s">
        <v>9335</v>
      </c>
      <c r="G46" s="8">
        <v>1</v>
      </c>
      <c r="H46" s="8">
        <v>1</v>
      </c>
      <c r="I46" s="8">
        <v>2</v>
      </c>
      <c r="J46" s="8" t="s">
        <v>9334</v>
      </c>
      <c r="K46" s="8" t="s">
        <v>9334</v>
      </c>
      <c r="L46" s="8" t="s">
        <v>9333</v>
      </c>
      <c r="M46" s="8" t="s">
        <v>9332</v>
      </c>
      <c r="N46" s="8">
        <v>1668.93193</v>
      </c>
      <c r="O46">
        <f t="shared" si="0"/>
        <v>1</v>
      </c>
      <c r="P46">
        <f t="shared" si="1"/>
        <v>1</v>
      </c>
    </row>
    <row r="47" spans="1:16">
      <c r="A47" s="8" t="s">
        <v>21783</v>
      </c>
      <c r="B47" s="8" t="b">
        <v>0</v>
      </c>
      <c r="C47" s="8" t="s">
        <v>15</v>
      </c>
      <c r="D47" s="8" t="s">
        <v>16</v>
      </c>
      <c r="E47" s="8">
        <v>15</v>
      </c>
      <c r="F47" s="8" t="s">
        <v>21782</v>
      </c>
      <c r="G47" s="8">
        <v>1</v>
      </c>
      <c r="H47" s="8">
        <v>1</v>
      </c>
      <c r="I47" s="8">
        <v>1</v>
      </c>
      <c r="J47" s="8" t="s">
        <v>9412</v>
      </c>
      <c r="K47" s="8" t="s">
        <v>9412</v>
      </c>
      <c r="L47" s="8" t="s">
        <v>9411</v>
      </c>
      <c r="M47" s="8" t="s">
        <v>21781</v>
      </c>
      <c r="N47" s="8">
        <v>1599.76493</v>
      </c>
      <c r="O47">
        <f t="shared" si="0"/>
        <v>1</v>
      </c>
      <c r="P47">
        <f t="shared" si="1"/>
        <v>1</v>
      </c>
    </row>
    <row r="48" spans="1:16">
      <c r="A48" s="8" t="s">
        <v>21780</v>
      </c>
      <c r="B48" s="8" t="b">
        <v>0</v>
      </c>
      <c r="C48" s="8" t="s">
        <v>15</v>
      </c>
      <c r="D48" s="8" t="s">
        <v>16</v>
      </c>
      <c r="E48" s="8">
        <v>18</v>
      </c>
      <c r="F48" s="8" t="s">
        <v>21779</v>
      </c>
      <c r="G48" s="8">
        <v>1</v>
      </c>
      <c r="H48" s="8">
        <v>1</v>
      </c>
      <c r="I48" s="8">
        <v>1</v>
      </c>
      <c r="J48" s="8" t="s">
        <v>9412</v>
      </c>
      <c r="K48" s="8" t="s">
        <v>9412</v>
      </c>
      <c r="L48" s="8" t="s">
        <v>9411</v>
      </c>
      <c r="M48" s="8" t="s">
        <v>21778</v>
      </c>
      <c r="N48" s="8">
        <v>1880.93887</v>
      </c>
      <c r="O48">
        <f t="shared" si="0"/>
        <v>1</v>
      </c>
      <c r="P48">
        <f t="shared" si="1"/>
        <v>1</v>
      </c>
    </row>
    <row r="49" spans="1:16">
      <c r="A49" s="8" t="s">
        <v>21777</v>
      </c>
      <c r="B49" s="8" t="b">
        <v>0</v>
      </c>
      <c r="C49" s="8" t="s">
        <v>15</v>
      </c>
      <c r="D49" s="8" t="s">
        <v>16</v>
      </c>
      <c r="E49" s="8">
        <v>14</v>
      </c>
      <c r="F49" s="8" t="s">
        <v>21776</v>
      </c>
      <c r="G49" s="8">
        <v>1</v>
      </c>
      <c r="H49" s="8">
        <v>1</v>
      </c>
      <c r="I49" s="8">
        <v>1</v>
      </c>
      <c r="J49" s="8" t="s">
        <v>20521</v>
      </c>
      <c r="K49" s="8" t="s">
        <v>20521</v>
      </c>
      <c r="L49" s="8" t="s">
        <v>20520</v>
      </c>
      <c r="M49" s="8" t="s">
        <v>21775</v>
      </c>
      <c r="N49" s="8">
        <v>1273.6746599999999</v>
      </c>
      <c r="O49">
        <f t="shared" si="0"/>
        <v>1</v>
      </c>
      <c r="P49">
        <f t="shared" si="1"/>
        <v>1</v>
      </c>
    </row>
    <row r="50" spans="1:16">
      <c r="A50" s="8" t="s">
        <v>12028</v>
      </c>
      <c r="B50" s="8" t="b">
        <v>0</v>
      </c>
      <c r="C50" s="8" t="s">
        <v>15</v>
      </c>
      <c r="D50" s="8" t="s">
        <v>16</v>
      </c>
      <c r="E50" s="8">
        <v>21</v>
      </c>
      <c r="F50" s="8" t="s">
        <v>12027</v>
      </c>
      <c r="G50" s="8">
        <v>1</v>
      </c>
      <c r="H50" s="8">
        <v>1</v>
      </c>
      <c r="I50" s="8">
        <v>1</v>
      </c>
      <c r="J50" s="8" t="s">
        <v>9412</v>
      </c>
      <c r="K50" s="8" t="s">
        <v>9412</v>
      </c>
      <c r="L50" s="8" t="s">
        <v>9411</v>
      </c>
      <c r="M50" s="8" t="s">
        <v>12026</v>
      </c>
      <c r="N50" s="8">
        <v>2190.04619</v>
      </c>
      <c r="O50">
        <f t="shared" si="0"/>
        <v>1</v>
      </c>
      <c r="P50">
        <f t="shared" si="1"/>
        <v>1</v>
      </c>
    </row>
    <row r="51" spans="1:16">
      <c r="A51" s="8" t="s">
        <v>21774</v>
      </c>
      <c r="B51" s="8" t="b">
        <v>0</v>
      </c>
      <c r="C51" s="8" t="s">
        <v>15</v>
      </c>
      <c r="D51" s="8" t="s">
        <v>16</v>
      </c>
      <c r="E51" s="8">
        <v>16</v>
      </c>
      <c r="F51" s="8" t="s">
        <v>21773</v>
      </c>
      <c r="G51" s="8">
        <v>1</v>
      </c>
      <c r="H51" s="8">
        <v>1</v>
      </c>
      <c r="I51" s="8">
        <v>2</v>
      </c>
      <c r="J51" s="8" t="s">
        <v>21715</v>
      </c>
      <c r="K51" s="8" t="s">
        <v>21715</v>
      </c>
      <c r="L51" s="8" t="s">
        <v>21714</v>
      </c>
      <c r="M51" s="8" t="s">
        <v>21772</v>
      </c>
      <c r="N51" s="8">
        <v>1684.88644</v>
      </c>
      <c r="O51">
        <f t="shared" si="0"/>
        <v>1</v>
      </c>
      <c r="P51">
        <f t="shared" si="1"/>
        <v>1</v>
      </c>
    </row>
    <row r="52" spans="1:16">
      <c r="A52" s="8" t="s">
        <v>21771</v>
      </c>
      <c r="B52" s="8" t="b">
        <v>0</v>
      </c>
      <c r="C52" s="8" t="s">
        <v>15</v>
      </c>
      <c r="D52" s="8" t="s">
        <v>16</v>
      </c>
      <c r="E52" s="8">
        <v>15</v>
      </c>
      <c r="F52" s="8" t="s">
        <v>21770</v>
      </c>
      <c r="G52" s="8">
        <v>1</v>
      </c>
      <c r="H52" s="8">
        <v>1</v>
      </c>
      <c r="I52" s="8">
        <v>1</v>
      </c>
      <c r="J52" s="8" t="s">
        <v>21769</v>
      </c>
      <c r="K52" s="8" t="s">
        <v>21769</v>
      </c>
      <c r="L52" s="8" t="s">
        <v>21768</v>
      </c>
      <c r="M52" s="8" t="s">
        <v>21767</v>
      </c>
      <c r="N52" s="8">
        <v>1806.0232100000001</v>
      </c>
      <c r="O52">
        <f t="shared" si="0"/>
        <v>1</v>
      </c>
      <c r="P52">
        <f t="shared" si="1"/>
        <v>1</v>
      </c>
    </row>
    <row r="53" spans="1:16">
      <c r="A53" s="8" t="s">
        <v>21766</v>
      </c>
      <c r="B53" s="8" t="b">
        <v>0</v>
      </c>
      <c r="C53" s="8" t="s">
        <v>15</v>
      </c>
      <c r="D53" s="8" t="s">
        <v>537</v>
      </c>
      <c r="E53" s="8">
        <v>16</v>
      </c>
      <c r="F53" s="8" t="s">
        <v>21765</v>
      </c>
      <c r="G53" s="8">
        <v>1</v>
      </c>
      <c r="H53" s="8">
        <v>2</v>
      </c>
      <c r="I53" s="8">
        <v>1</v>
      </c>
      <c r="J53" s="8" t="s">
        <v>21721</v>
      </c>
      <c r="K53" s="8" t="s">
        <v>21720</v>
      </c>
      <c r="L53" s="8" t="s">
        <v>21719</v>
      </c>
      <c r="M53" s="8" t="s">
        <v>21764</v>
      </c>
      <c r="N53" s="8">
        <v>1731.86941</v>
      </c>
      <c r="O53">
        <f t="shared" si="0"/>
        <v>1</v>
      </c>
      <c r="P53" t="str">
        <f t="shared" si="1"/>
        <v/>
      </c>
    </row>
    <row r="54" spans="1:16">
      <c r="A54" s="8" t="s">
        <v>21763</v>
      </c>
      <c r="B54" s="8" t="b">
        <v>0</v>
      </c>
      <c r="C54" s="8" t="s">
        <v>15</v>
      </c>
      <c r="D54" s="8" t="s">
        <v>16</v>
      </c>
      <c r="E54" s="8">
        <v>9</v>
      </c>
      <c r="F54" s="8" t="s">
        <v>21762</v>
      </c>
      <c r="G54" s="8">
        <v>1</v>
      </c>
      <c r="H54" s="8">
        <v>1</v>
      </c>
      <c r="I54" s="8">
        <v>1</v>
      </c>
      <c r="J54" s="8" t="s">
        <v>21761</v>
      </c>
      <c r="K54" s="8" t="s">
        <v>21761</v>
      </c>
      <c r="L54" s="8" t="s">
        <v>21760</v>
      </c>
      <c r="M54" s="8" t="s">
        <v>21759</v>
      </c>
      <c r="N54" s="8">
        <v>884.54515000000004</v>
      </c>
      <c r="O54">
        <f t="shared" si="0"/>
        <v>1</v>
      </c>
      <c r="P54">
        <f t="shared" si="1"/>
        <v>1</v>
      </c>
    </row>
    <row r="55" spans="1:16">
      <c r="A55" s="8" t="s">
        <v>21758</v>
      </c>
      <c r="B55" s="8" t="b">
        <v>0</v>
      </c>
      <c r="C55" s="8" t="s">
        <v>15</v>
      </c>
      <c r="D55" s="8" t="s">
        <v>16</v>
      </c>
      <c r="E55" s="8">
        <v>22</v>
      </c>
      <c r="F55" s="8" t="s">
        <v>21757</v>
      </c>
      <c r="G55" s="8">
        <v>1</v>
      </c>
      <c r="H55" s="8">
        <v>1</v>
      </c>
      <c r="I55" s="8">
        <v>1</v>
      </c>
      <c r="J55" s="8" t="s">
        <v>12069</v>
      </c>
      <c r="K55" s="8" t="s">
        <v>12069</v>
      </c>
      <c r="L55" s="8" t="s">
        <v>12068</v>
      </c>
      <c r="M55" s="8" t="s">
        <v>21756</v>
      </c>
      <c r="N55" s="8">
        <v>2354.2350499999998</v>
      </c>
      <c r="O55">
        <f t="shared" si="0"/>
        <v>1</v>
      </c>
      <c r="P55">
        <f t="shared" si="1"/>
        <v>1</v>
      </c>
    </row>
    <row r="56" spans="1:16">
      <c r="A56" s="8" t="s">
        <v>21755</v>
      </c>
      <c r="B56" s="8" t="b">
        <v>0</v>
      </c>
      <c r="C56" s="8" t="s">
        <v>15</v>
      </c>
      <c r="D56" s="8" t="s">
        <v>473</v>
      </c>
      <c r="E56" s="8">
        <v>20</v>
      </c>
      <c r="F56" s="8" t="s">
        <v>21754</v>
      </c>
      <c r="G56" s="8">
        <v>1</v>
      </c>
      <c r="H56" s="8">
        <v>1</v>
      </c>
      <c r="I56" s="8">
        <v>1</v>
      </c>
      <c r="J56" s="8" t="s">
        <v>9412</v>
      </c>
      <c r="K56" s="8" t="s">
        <v>9412</v>
      </c>
      <c r="L56" s="8" t="s">
        <v>9411</v>
      </c>
      <c r="M56" s="8" t="s">
        <v>21753</v>
      </c>
      <c r="N56" s="8">
        <v>2107.0600599999998</v>
      </c>
      <c r="O56">
        <f t="shared" si="0"/>
        <v>1</v>
      </c>
      <c r="P56">
        <f t="shared" si="1"/>
        <v>1</v>
      </c>
    </row>
    <row r="57" spans="1:16">
      <c r="A57" s="8" t="s">
        <v>21752</v>
      </c>
      <c r="B57" s="8" t="b">
        <v>0</v>
      </c>
      <c r="C57" s="8" t="s">
        <v>15</v>
      </c>
      <c r="D57" s="8" t="s">
        <v>16</v>
      </c>
      <c r="E57" s="8">
        <v>15</v>
      </c>
      <c r="F57" s="8" t="s">
        <v>21751</v>
      </c>
      <c r="G57" s="8">
        <v>1</v>
      </c>
      <c r="H57" s="8">
        <v>1</v>
      </c>
      <c r="I57" s="8">
        <v>2</v>
      </c>
      <c r="J57" s="8" t="s">
        <v>21750</v>
      </c>
      <c r="K57" s="8" t="s">
        <v>21750</v>
      </c>
      <c r="L57" s="8" t="s">
        <v>21749</v>
      </c>
      <c r="M57" s="8" t="s">
        <v>21748</v>
      </c>
      <c r="N57" s="8">
        <v>1487.8427799999999</v>
      </c>
      <c r="O57">
        <f t="shared" si="0"/>
        <v>1</v>
      </c>
      <c r="P57">
        <f t="shared" si="1"/>
        <v>1</v>
      </c>
    </row>
    <row r="58" spans="1:16">
      <c r="A58" s="8" t="s">
        <v>9454</v>
      </c>
      <c r="B58" s="8" t="b">
        <v>0</v>
      </c>
      <c r="C58" s="8" t="s">
        <v>15</v>
      </c>
      <c r="D58" s="8" t="s">
        <v>16</v>
      </c>
      <c r="E58" s="8">
        <v>14</v>
      </c>
      <c r="F58" s="8" t="s">
        <v>9453</v>
      </c>
      <c r="G58" s="8">
        <v>1</v>
      </c>
      <c r="H58" s="8">
        <v>1</v>
      </c>
      <c r="I58" s="8">
        <v>4</v>
      </c>
      <c r="J58" s="8" t="s">
        <v>9449</v>
      </c>
      <c r="K58" s="8" t="s">
        <v>9449</v>
      </c>
      <c r="L58" s="8" t="s">
        <v>9448</v>
      </c>
      <c r="M58" s="8" t="s">
        <v>9452</v>
      </c>
      <c r="N58" s="8">
        <v>1651.81736</v>
      </c>
      <c r="O58">
        <f t="shared" si="0"/>
        <v>1</v>
      </c>
      <c r="P58">
        <f t="shared" si="1"/>
        <v>1</v>
      </c>
    </row>
    <row r="59" spans="1:16">
      <c r="A59" s="8" t="s">
        <v>12031</v>
      </c>
      <c r="B59" s="8" t="b">
        <v>0</v>
      </c>
      <c r="C59" s="8" t="s">
        <v>15</v>
      </c>
      <c r="D59" s="8" t="s">
        <v>16</v>
      </c>
      <c r="E59" s="8">
        <v>15</v>
      </c>
      <c r="F59" s="8" t="s">
        <v>12030</v>
      </c>
      <c r="G59" s="8">
        <v>1</v>
      </c>
      <c r="H59" s="8">
        <v>1</v>
      </c>
      <c r="I59" s="8">
        <v>3</v>
      </c>
      <c r="J59" s="8" t="s">
        <v>9449</v>
      </c>
      <c r="K59" s="8" t="s">
        <v>9449</v>
      </c>
      <c r="L59" s="8" t="s">
        <v>9448</v>
      </c>
      <c r="M59" s="8" t="s">
        <v>12029</v>
      </c>
      <c r="N59" s="8">
        <v>1738.8493800000001</v>
      </c>
      <c r="O59">
        <f t="shared" si="0"/>
        <v>1</v>
      </c>
      <c r="P59">
        <f t="shared" si="1"/>
        <v>1</v>
      </c>
    </row>
    <row r="60" spans="1:16">
      <c r="A60" s="8" t="s">
        <v>21747</v>
      </c>
      <c r="B60" s="8" t="b">
        <v>0</v>
      </c>
      <c r="C60" s="8" t="s">
        <v>15</v>
      </c>
      <c r="D60" s="8" t="s">
        <v>16</v>
      </c>
      <c r="E60" s="8">
        <v>16</v>
      </c>
      <c r="F60" s="8" t="s">
        <v>21746</v>
      </c>
      <c r="G60" s="8">
        <v>1</v>
      </c>
      <c r="H60" s="8">
        <v>1</v>
      </c>
      <c r="I60" s="8">
        <v>1</v>
      </c>
      <c r="J60" s="8" t="s">
        <v>9449</v>
      </c>
      <c r="K60" s="8" t="s">
        <v>9449</v>
      </c>
      <c r="L60" s="8" t="s">
        <v>9448</v>
      </c>
      <c r="M60" s="8" t="s">
        <v>21745</v>
      </c>
      <c r="N60" s="8">
        <v>1867.8919800000001</v>
      </c>
      <c r="O60">
        <f t="shared" si="0"/>
        <v>1</v>
      </c>
      <c r="P60">
        <f t="shared" si="1"/>
        <v>1</v>
      </c>
    </row>
    <row r="61" spans="1:16">
      <c r="A61" s="8" t="s">
        <v>9451</v>
      </c>
      <c r="B61" s="8" t="b">
        <v>0</v>
      </c>
      <c r="C61" s="8" t="s">
        <v>15</v>
      </c>
      <c r="D61" s="8" t="s">
        <v>16</v>
      </c>
      <c r="E61" s="8">
        <v>17</v>
      </c>
      <c r="F61" s="8" t="s">
        <v>9450</v>
      </c>
      <c r="G61" s="8">
        <v>1</v>
      </c>
      <c r="H61" s="8">
        <v>1</v>
      </c>
      <c r="I61" s="8">
        <v>1</v>
      </c>
      <c r="J61" s="8" t="s">
        <v>9449</v>
      </c>
      <c r="K61" s="8" t="s">
        <v>9449</v>
      </c>
      <c r="L61" s="8" t="s">
        <v>9448</v>
      </c>
      <c r="M61" s="8" t="s">
        <v>9447</v>
      </c>
      <c r="N61" s="8">
        <v>1968.93966</v>
      </c>
      <c r="O61">
        <f t="shared" si="0"/>
        <v>1</v>
      </c>
      <c r="P61">
        <f t="shared" si="1"/>
        <v>1</v>
      </c>
    </row>
    <row r="62" spans="1:16">
      <c r="A62" s="8" t="s">
        <v>21744</v>
      </c>
      <c r="B62" s="8" t="b">
        <v>0</v>
      </c>
      <c r="C62" s="8" t="s">
        <v>15</v>
      </c>
      <c r="D62" s="8" t="s">
        <v>16</v>
      </c>
      <c r="E62" s="8">
        <v>17</v>
      </c>
      <c r="F62" s="8" t="s">
        <v>21743</v>
      </c>
      <c r="G62" s="8">
        <v>1</v>
      </c>
      <c r="H62" s="8">
        <v>1</v>
      </c>
      <c r="I62" s="8">
        <v>1</v>
      </c>
      <c r="J62" s="8" t="s">
        <v>9412</v>
      </c>
      <c r="K62" s="8" t="s">
        <v>9412</v>
      </c>
      <c r="L62" s="8" t="s">
        <v>9411</v>
      </c>
      <c r="M62" s="8" t="s">
        <v>21742</v>
      </c>
      <c r="N62" s="8">
        <v>1648.9268500000001</v>
      </c>
      <c r="O62">
        <f t="shared" si="0"/>
        <v>1</v>
      </c>
      <c r="P62">
        <f t="shared" si="1"/>
        <v>1</v>
      </c>
    </row>
    <row r="63" spans="1:16">
      <c r="A63" s="8" t="s">
        <v>21741</v>
      </c>
      <c r="B63" s="8" t="b">
        <v>0</v>
      </c>
      <c r="C63" s="8" t="s">
        <v>26</v>
      </c>
      <c r="D63" s="8" t="s">
        <v>795</v>
      </c>
      <c r="E63" s="8">
        <v>15</v>
      </c>
      <c r="F63" s="8" t="s">
        <v>21740</v>
      </c>
      <c r="G63" s="8">
        <v>2</v>
      </c>
      <c r="H63" s="8">
        <v>4</v>
      </c>
      <c r="I63" s="8">
        <v>1</v>
      </c>
      <c r="J63" s="8" t="s">
        <v>21739</v>
      </c>
      <c r="K63" s="8" t="s">
        <v>21738</v>
      </c>
      <c r="L63" s="8" t="s">
        <v>21737</v>
      </c>
      <c r="M63" s="8" t="s">
        <v>21736</v>
      </c>
      <c r="N63" s="8">
        <v>1658.93704</v>
      </c>
      <c r="O63">
        <f t="shared" si="0"/>
        <v>1</v>
      </c>
      <c r="P63" t="str">
        <f t="shared" si="1"/>
        <v/>
      </c>
    </row>
    <row r="64" spans="1:16">
      <c r="A64" s="8" t="s">
        <v>21735</v>
      </c>
      <c r="B64" s="8" t="b">
        <v>0</v>
      </c>
      <c r="C64" s="8" t="s">
        <v>15</v>
      </c>
      <c r="D64" s="8" t="s">
        <v>473</v>
      </c>
      <c r="E64" s="8">
        <v>17</v>
      </c>
      <c r="F64" s="8" t="s">
        <v>21734</v>
      </c>
      <c r="G64" s="8">
        <v>1</v>
      </c>
      <c r="H64" s="8">
        <v>1</v>
      </c>
      <c r="I64" s="8">
        <v>2</v>
      </c>
      <c r="J64" s="8" t="s">
        <v>9412</v>
      </c>
      <c r="K64" s="8" t="s">
        <v>9412</v>
      </c>
      <c r="L64" s="8" t="s">
        <v>9411</v>
      </c>
      <c r="M64" s="8" t="s">
        <v>21733</v>
      </c>
      <c r="N64" s="8">
        <v>1805.9690599999999</v>
      </c>
      <c r="O64">
        <f t="shared" si="0"/>
        <v>1</v>
      </c>
      <c r="P64">
        <f t="shared" si="1"/>
        <v>1</v>
      </c>
    </row>
    <row r="65" spans="1:16">
      <c r="A65" s="8" t="s">
        <v>21732</v>
      </c>
      <c r="B65" s="8" t="b">
        <v>0</v>
      </c>
      <c r="C65" s="8" t="s">
        <v>15</v>
      </c>
      <c r="D65" s="8" t="s">
        <v>16</v>
      </c>
      <c r="E65" s="8">
        <v>14</v>
      </c>
      <c r="F65" s="8" t="s">
        <v>21731</v>
      </c>
      <c r="G65" s="8">
        <v>1</v>
      </c>
      <c r="H65" s="8">
        <v>1</v>
      </c>
      <c r="I65" s="8">
        <v>1</v>
      </c>
      <c r="J65" s="8" t="s">
        <v>20521</v>
      </c>
      <c r="K65" s="8" t="s">
        <v>20521</v>
      </c>
      <c r="L65" s="8" t="s">
        <v>20520</v>
      </c>
      <c r="M65" s="8" t="s">
        <v>21730</v>
      </c>
      <c r="N65" s="8">
        <v>1273.6746599999999</v>
      </c>
      <c r="O65">
        <f t="shared" si="0"/>
        <v>1</v>
      </c>
      <c r="P65">
        <f t="shared" si="1"/>
        <v>1</v>
      </c>
    </row>
    <row r="66" spans="1:16">
      <c r="A66" s="8" t="s">
        <v>21729</v>
      </c>
      <c r="B66" s="8" t="b">
        <v>0</v>
      </c>
      <c r="C66" s="8" t="s">
        <v>15</v>
      </c>
      <c r="D66" s="8" t="s">
        <v>16</v>
      </c>
      <c r="E66" s="8">
        <v>15</v>
      </c>
      <c r="F66" s="8" t="s">
        <v>21728</v>
      </c>
      <c r="G66" s="8">
        <v>1</v>
      </c>
      <c r="H66" s="8">
        <v>1</v>
      </c>
      <c r="I66" s="8">
        <v>1</v>
      </c>
      <c r="J66" s="8" t="s">
        <v>9412</v>
      </c>
      <c r="K66" s="8" t="s">
        <v>9412</v>
      </c>
      <c r="L66" s="8" t="s">
        <v>9411</v>
      </c>
      <c r="M66" s="8" t="s">
        <v>21727</v>
      </c>
      <c r="N66" s="8">
        <v>1520.8682699999999</v>
      </c>
      <c r="O66">
        <f t="shared" ref="O66:O129" si="3">IF(ISNUMBER(SEARCH("Candida albicans",L66)), 1,"")</f>
        <v>1</v>
      </c>
      <c r="P66">
        <f t="shared" ref="P66:P129" si="4">(IF(AND(C66="Candida",H66=1),1,""))</f>
        <v>1</v>
      </c>
    </row>
    <row r="67" spans="1:16">
      <c r="A67" s="8" t="s">
        <v>21726</v>
      </c>
      <c r="B67" s="8" t="b">
        <v>0</v>
      </c>
      <c r="C67" s="8" t="s">
        <v>15</v>
      </c>
      <c r="D67" s="8" t="s">
        <v>16</v>
      </c>
      <c r="E67" s="8">
        <v>18</v>
      </c>
      <c r="F67" s="8" t="s">
        <v>21725</v>
      </c>
      <c r="G67" s="8">
        <v>1</v>
      </c>
      <c r="H67" s="8">
        <v>1</v>
      </c>
      <c r="I67" s="8">
        <v>1</v>
      </c>
      <c r="J67" s="8" t="s">
        <v>9412</v>
      </c>
      <c r="K67" s="8" t="s">
        <v>9412</v>
      </c>
      <c r="L67" s="8" t="s">
        <v>9411</v>
      </c>
      <c r="M67" s="8" t="s">
        <v>21724</v>
      </c>
      <c r="N67" s="8">
        <v>1709.8453</v>
      </c>
      <c r="O67">
        <f t="shared" si="3"/>
        <v>1</v>
      </c>
      <c r="P67">
        <f t="shared" si="4"/>
        <v>1</v>
      </c>
    </row>
    <row r="68" spans="1:16">
      <c r="A68" s="8" t="s">
        <v>21723</v>
      </c>
      <c r="B68" s="8" t="b">
        <v>0</v>
      </c>
      <c r="C68" s="8" t="s">
        <v>15</v>
      </c>
      <c r="D68" s="8" t="s">
        <v>795</v>
      </c>
      <c r="E68" s="8">
        <v>14</v>
      </c>
      <c r="F68" s="8" t="s">
        <v>21722</v>
      </c>
      <c r="G68" s="8">
        <v>1</v>
      </c>
      <c r="H68" s="8">
        <v>2</v>
      </c>
      <c r="I68" s="8">
        <v>1</v>
      </c>
      <c r="J68" s="8" t="s">
        <v>21721</v>
      </c>
      <c r="K68" s="8" t="s">
        <v>21720</v>
      </c>
      <c r="L68" s="8" t="s">
        <v>21719</v>
      </c>
      <c r="M68" s="8" t="s">
        <v>21718</v>
      </c>
      <c r="N68" s="8">
        <v>1551.73594</v>
      </c>
      <c r="O68">
        <f t="shared" si="3"/>
        <v>1</v>
      </c>
      <c r="P68" t="str">
        <f t="shared" si="4"/>
        <v/>
      </c>
    </row>
    <row r="69" spans="1:16">
      <c r="A69" s="8" t="s">
        <v>21717</v>
      </c>
      <c r="B69" s="8" t="b">
        <v>0</v>
      </c>
      <c r="C69" s="8" t="s">
        <v>15</v>
      </c>
      <c r="D69" s="8" t="s">
        <v>16</v>
      </c>
      <c r="E69" s="8">
        <v>17</v>
      </c>
      <c r="F69" s="8" t="s">
        <v>21716</v>
      </c>
      <c r="G69" s="8">
        <v>1</v>
      </c>
      <c r="H69" s="8">
        <v>1</v>
      </c>
      <c r="I69" s="8">
        <v>1</v>
      </c>
      <c r="J69" s="8" t="s">
        <v>21715</v>
      </c>
      <c r="K69" s="8" t="s">
        <v>21715</v>
      </c>
      <c r="L69" s="8" t="s">
        <v>21714</v>
      </c>
      <c r="M69" s="8" t="s">
        <v>21713</v>
      </c>
      <c r="N69" s="8">
        <v>1840.9875500000001</v>
      </c>
      <c r="O69">
        <f t="shared" si="3"/>
        <v>1</v>
      </c>
      <c r="P69">
        <f t="shared" si="4"/>
        <v>1</v>
      </c>
    </row>
    <row r="70" spans="1:16">
      <c r="A70" s="8" t="s">
        <v>21712</v>
      </c>
      <c r="B70" s="8" t="b">
        <v>0</v>
      </c>
      <c r="C70" s="8" t="s">
        <v>15</v>
      </c>
      <c r="D70" s="8" t="s">
        <v>473</v>
      </c>
      <c r="E70" s="8">
        <v>18</v>
      </c>
      <c r="F70" s="8" t="s">
        <v>21711</v>
      </c>
      <c r="G70" s="8">
        <v>1</v>
      </c>
      <c r="H70" s="8">
        <v>1</v>
      </c>
      <c r="I70" s="8">
        <v>2</v>
      </c>
      <c r="J70" s="8" t="s">
        <v>9412</v>
      </c>
      <c r="K70" s="8" t="s">
        <v>9412</v>
      </c>
      <c r="L70" s="8" t="s">
        <v>9411</v>
      </c>
      <c r="M70" s="8" t="s">
        <v>21710</v>
      </c>
      <c r="N70" s="8">
        <v>1862.99053</v>
      </c>
      <c r="O70">
        <f t="shared" si="3"/>
        <v>1</v>
      </c>
      <c r="P70">
        <f t="shared" si="4"/>
        <v>1</v>
      </c>
    </row>
    <row r="71" spans="1:16">
      <c r="A71" s="8" t="s">
        <v>21709</v>
      </c>
      <c r="B71" s="8" t="b">
        <v>0</v>
      </c>
      <c r="C71" s="8" t="s">
        <v>16</v>
      </c>
      <c r="D71" s="8" t="s">
        <v>16</v>
      </c>
      <c r="E71" s="8">
        <v>14</v>
      </c>
      <c r="F71" s="8" t="s">
        <v>21708</v>
      </c>
      <c r="G71" s="8">
        <v>1</v>
      </c>
      <c r="H71" s="8">
        <v>1</v>
      </c>
      <c r="I71" s="8">
        <v>1</v>
      </c>
      <c r="J71" s="8" t="s">
        <v>21707</v>
      </c>
      <c r="K71" s="8" t="s">
        <v>21707</v>
      </c>
      <c r="L71" s="8" t="s">
        <v>21706</v>
      </c>
      <c r="M71" s="8" t="s">
        <v>21705</v>
      </c>
      <c r="N71" s="8">
        <v>1437.87877</v>
      </c>
      <c r="O71" t="str">
        <f t="shared" si="3"/>
        <v/>
      </c>
      <c r="P71" t="str">
        <f t="shared" si="4"/>
        <v/>
      </c>
    </row>
    <row r="72" spans="1:16">
      <c r="A72" s="8" t="s">
        <v>16868</v>
      </c>
      <c r="B72" s="8" t="b">
        <v>0</v>
      </c>
      <c r="C72" s="8" t="s">
        <v>16</v>
      </c>
      <c r="D72" s="8" t="s">
        <v>16</v>
      </c>
      <c r="E72" s="8">
        <v>17</v>
      </c>
      <c r="F72" s="8" t="s">
        <v>16867</v>
      </c>
      <c r="G72" s="8">
        <v>1</v>
      </c>
      <c r="H72" s="8">
        <v>1</v>
      </c>
      <c r="I72" s="8">
        <v>1</v>
      </c>
      <c r="J72" s="8" t="s">
        <v>335</v>
      </c>
      <c r="K72" s="8" t="s">
        <v>335</v>
      </c>
      <c r="L72" s="8" t="s">
        <v>336</v>
      </c>
      <c r="M72" s="8" t="s">
        <v>16866</v>
      </c>
      <c r="N72" s="8">
        <v>1958.9818</v>
      </c>
      <c r="O72" t="str">
        <f t="shared" si="3"/>
        <v/>
      </c>
      <c r="P72" t="str">
        <f t="shared" si="4"/>
        <v/>
      </c>
    </row>
    <row r="73" spans="1:16">
      <c r="A73" s="8" t="s">
        <v>8572</v>
      </c>
      <c r="B73" s="8" t="b">
        <v>0</v>
      </c>
      <c r="C73" s="8" t="s">
        <v>70</v>
      </c>
      <c r="D73" s="8" t="s">
        <v>16</v>
      </c>
      <c r="E73" s="8">
        <v>18</v>
      </c>
      <c r="F73" s="8" t="s">
        <v>8571</v>
      </c>
      <c r="G73" s="8">
        <v>1</v>
      </c>
      <c r="H73" s="8">
        <v>2</v>
      </c>
      <c r="I73" s="8">
        <v>3</v>
      </c>
      <c r="J73" s="8" t="s">
        <v>5700</v>
      </c>
      <c r="K73" s="8" t="s">
        <v>5699</v>
      </c>
      <c r="L73" s="8" t="s">
        <v>5698</v>
      </c>
      <c r="M73" s="8" t="s">
        <v>8570</v>
      </c>
      <c r="N73" s="8">
        <v>1868.98649</v>
      </c>
      <c r="O73" t="str">
        <f t="shared" si="3"/>
        <v/>
      </c>
      <c r="P73" t="str">
        <f t="shared" si="4"/>
        <v/>
      </c>
    </row>
    <row r="74" spans="1:16">
      <c r="A74" s="8" t="s">
        <v>8539</v>
      </c>
      <c r="B74" s="8" t="b">
        <v>0</v>
      </c>
      <c r="C74" s="8" t="s">
        <v>16</v>
      </c>
      <c r="D74" s="8" t="s">
        <v>16</v>
      </c>
      <c r="E74" s="8">
        <v>13</v>
      </c>
      <c r="F74" s="8" t="s">
        <v>8538</v>
      </c>
      <c r="G74" s="8">
        <v>1</v>
      </c>
      <c r="H74" s="8">
        <v>1</v>
      </c>
      <c r="I74" s="8">
        <v>2</v>
      </c>
      <c r="J74" s="8" t="s">
        <v>7892</v>
      </c>
      <c r="K74" s="8" t="s">
        <v>7892</v>
      </c>
      <c r="L74" s="8" t="s">
        <v>7891</v>
      </c>
      <c r="M74" s="8" t="s">
        <v>8537</v>
      </c>
      <c r="N74" s="8">
        <v>1457.7746999999999</v>
      </c>
      <c r="O74" t="str">
        <f t="shared" si="3"/>
        <v/>
      </c>
      <c r="P74" t="str">
        <f t="shared" si="4"/>
        <v/>
      </c>
    </row>
    <row r="75" spans="1:16">
      <c r="A75" s="8" t="s">
        <v>21704</v>
      </c>
      <c r="B75" s="8" t="b">
        <v>0</v>
      </c>
      <c r="C75" s="8" t="s">
        <v>16</v>
      </c>
      <c r="D75" s="8" t="s">
        <v>16</v>
      </c>
      <c r="E75" s="8">
        <v>16</v>
      </c>
      <c r="F75" s="8" t="s">
        <v>21703</v>
      </c>
      <c r="G75" s="8">
        <v>1</v>
      </c>
      <c r="H75" s="8">
        <v>1</v>
      </c>
      <c r="I75" s="8">
        <v>1</v>
      </c>
      <c r="J75" s="8" t="s">
        <v>5146</v>
      </c>
      <c r="K75" s="8" t="s">
        <v>5146</v>
      </c>
      <c r="L75" s="8" t="s">
        <v>5145</v>
      </c>
      <c r="M75" s="8" t="s">
        <v>21702</v>
      </c>
      <c r="N75" s="8">
        <v>1898.00901</v>
      </c>
      <c r="O75" t="str">
        <f t="shared" si="3"/>
        <v/>
      </c>
      <c r="P75" t="str">
        <f t="shared" si="4"/>
        <v/>
      </c>
    </row>
    <row r="76" spans="1:16">
      <c r="A76" s="8" t="s">
        <v>8700</v>
      </c>
      <c r="B76" s="8" t="b">
        <v>0</v>
      </c>
      <c r="C76" s="8" t="s">
        <v>16</v>
      </c>
      <c r="D76" s="8" t="s">
        <v>16</v>
      </c>
      <c r="E76" s="8">
        <v>16</v>
      </c>
      <c r="F76" s="8" t="s">
        <v>8699</v>
      </c>
      <c r="G76" s="8">
        <v>1</v>
      </c>
      <c r="H76" s="8">
        <v>1</v>
      </c>
      <c r="I76" s="8">
        <v>1</v>
      </c>
      <c r="J76" s="8" t="s">
        <v>8049</v>
      </c>
      <c r="K76" s="8" t="s">
        <v>8049</v>
      </c>
      <c r="L76" s="8" t="s">
        <v>8048</v>
      </c>
      <c r="M76" s="8" t="s">
        <v>8698</v>
      </c>
      <c r="N76" s="8">
        <v>1679.8235</v>
      </c>
      <c r="O76" t="str">
        <f t="shared" si="3"/>
        <v/>
      </c>
      <c r="P76" t="str">
        <f t="shared" si="4"/>
        <v/>
      </c>
    </row>
    <row r="77" spans="1:16">
      <c r="A77" s="8" t="s">
        <v>21701</v>
      </c>
      <c r="B77" s="8" t="b">
        <v>0</v>
      </c>
      <c r="C77" s="8" t="s">
        <v>16</v>
      </c>
      <c r="D77" s="8" t="s">
        <v>16</v>
      </c>
      <c r="E77" s="8">
        <v>17</v>
      </c>
      <c r="F77" s="8" t="s">
        <v>21700</v>
      </c>
      <c r="G77" s="8">
        <v>1</v>
      </c>
      <c r="H77" s="8">
        <v>1</v>
      </c>
      <c r="I77" s="8">
        <v>1</v>
      </c>
      <c r="J77" s="8" t="s">
        <v>3086</v>
      </c>
      <c r="K77" s="8" t="s">
        <v>3086</v>
      </c>
      <c r="L77" s="8" t="s">
        <v>3085</v>
      </c>
      <c r="M77" s="8" t="s">
        <v>21699</v>
      </c>
      <c r="N77" s="8">
        <v>1683.87006</v>
      </c>
      <c r="O77" t="str">
        <f t="shared" si="3"/>
        <v/>
      </c>
      <c r="P77" t="str">
        <f t="shared" si="4"/>
        <v/>
      </c>
    </row>
    <row r="78" spans="1:16">
      <c r="A78" s="8" t="s">
        <v>20397</v>
      </c>
      <c r="B78" s="8" t="b">
        <v>0</v>
      </c>
      <c r="C78" s="8" t="s">
        <v>16</v>
      </c>
      <c r="D78" s="8" t="s">
        <v>16</v>
      </c>
      <c r="E78" s="8">
        <v>13</v>
      </c>
      <c r="F78" s="8" t="s">
        <v>20396</v>
      </c>
      <c r="G78" s="8">
        <v>1</v>
      </c>
      <c r="H78" s="8">
        <v>1</v>
      </c>
      <c r="I78" s="8">
        <v>1</v>
      </c>
      <c r="J78" s="8" t="s">
        <v>12158</v>
      </c>
      <c r="K78" s="8" t="s">
        <v>12158</v>
      </c>
      <c r="L78" s="8" t="s">
        <v>12157</v>
      </c>
      <c r="M78" s="8" t="s">
        <v>20395</v>
      </c>
      <c r="N78" s="8">
        <v>1446.86519</v>
      </c>
      <c r="O78" t="str">
        <f t="shared" si="3"/>
        <v/>
      </c>
      <c r="P78" t="str">
        <f t="shared" si="4"/>
        <v/>
      </c>
    </row>
    <row r="79" spans="1:16">
      <c r="A79" s="8" t="s">
        <v>21698</v>
      </c>
      <c r="B79" s="8" t="b">
        <v>0</v>
      </c>
      <c r="C79" s="8" t="s">
        <v>16</v>
      </c>
      <c r="D79" s="8" t="s">
        <v>16</v>
      </c>
      <c r="E79" s="8">
        <v>18</v>
      </c>
      <c r="F79" s="8" t="s">
        <v>21697</v>
      </c>
      <c r="G79" s="8">
        <v>1</v>
      </c>
      <c r="H79" s="8">
        <v>1</v>
      </c>
      <c r="I79" s="8">
        <v>1</v>
      </c>
      <c r="J79" s="8" t="s">
        <v>3086</v>
      </c>
      <c r="K79" s="8" t="s">
        <v>3086</v>
      </c>
      <c r="L79" s="8" t="s">
        <v>3085</v>
      </c>
      <c r="M79" s="8" t="s">
        <v>21696</v>
      </c>
      <c r="N79" s="8">
        <v>1796.9541200000001</v>
      </c>
      <c r="O79" t="str">
        <f t="shared" si="3"/>
        <v/>
      </c>
      <c r="P79" t="str">
        <f t="shared" si="4"/>
        <v/>
      </c>
    </row>
    <row r="80" spans="1:16">
      <c r="A80" s="8" t="s">
        <v>21695</v>
      </c>
      <c r="B80" s="8" t="b">
        <v>0</v>
      </c>
      <c r="C80" s="8" t="s">
        <v>70</v>
      </c>
      <c r="D80" s="8" t="s">
        <v>16</v>
      </c>
      <c r="E80" s="8">
        <v>14</v>
      </c>
      <c r="F80" s="8" t="s">
        <v>21694</v>
      </c>
      <c r="G80" s="8">
        <v>1</v>
      </c>
      <c r="H80" s="8">
        <v>1</v>
      </c>
      <c r="I80" s="8">
        <v>2</v>
      </c>
      <c r="J80" s="8" t="s">
        <v>21693</v>
      </c>
      <c r="K80" s="8" t="s">
        <v>21693</v>
      </c>
      <c r="L80" s="8" t="s">
        <v>21692</v>
      </c>
      <c r="M80" s="8" t="s">
        <v>21691</v>
      </c>
      <c r="N80" s="8">
        <v>1585.9172900000001</v>
      </c>
      <c r="O80" t="str">
        <f t="shared" si="3"/>
        <v/>
      </c>
      <c r="P80" t="str">
        <f t="shared" si="4"/>
        <v/>
      </c>
    </row>
    <row r="81" spans="1:16">
      <c r="A81" s="8" t="s">
        <v>6777</v>
      </c>
      <c r="B81" s="8" t="b">
        <v>0</v>
      </c>
      <c r="C81" s="8" t="s">
        <v>16</v>
      </c>
      <c r="D81" s="8" t="s">
        <v>16</v>
      </c>
      <c r="E81" s="8">
        <v>16</v>
      </c>
      <c r="F81" s="8" t="s">
        <v>6776</v>
      </c>
      <c r="G81" s="8">
        <v>1</v>
      </c>
      <c r="H81" s="8">
        <v>1</v>
      </c>
      <c r="I81" s="8">
        <v>2</v>
      </c>
      <c r="J81" s="8" t="s">
        <v>335</v>
      </c>
      <c r="K81" s="8" t="s">
        <v>335</v>
      </c>
      <c r="L81" s="8" t="s">
        <v>336</v>
      </c>
      <c r="M81" s="8" t="s">
        <v>6775</v>
      </c>
      <c r="N81" s="8">
        <v>1830.9232199999999</v>
      </c>
      <c r="O81" t="str">
        <f t="shared" si="3"/>
        <v/>
      </c>
      <c r="P81" t="str">
        <f t="shared" si="4"/>
        <v/>
      </c>
    </row>
    <row r="82" spans="1:16">
      <c r="A82" s="8" t="s">
        <v>326</v>
      </c>
      <c r="B82" s="8" t="b">
        <v>0</v>
      </c>
      <c r="C82" s="8" t="s">
        <v>16</v>
      </c>
      <c r="D82" s="8" t="s">
        <v>16</v>
      </c>
      <c r="E82" s="8">
        <v>20</v>
      </c>
      <c r="F82" s="8" t="s">
        <v>327</v>
      </c>
      <c r="G82" s="8">
        <v>1</v>
      </c>
      <c r="H82" s="8">
        <v>1</v>
      </c>
      <c r="I82" s="8">
        <v>1</v>
      </c>
      <c r="J82" s="8" t="s">
        <v>122</v>
      </c>
      <c r="K82" s="8" t="s">
        <v>122</v>
      </c>
      <c r="L82" s="8" t="s">
        <v>123</v>
      </c>
      <c r="M82" s="8" t="s">
        <v>328</v>
      </c>
      <c r="N82" s="8">
        <v>1725.8262999999999</v>
      </c>
      <c r="O82" t="str">
        <f t="shared" si="3"/>
        <v/>
      </c>
      <c r="P82" t="str">
        <f t="shared" si="4"/>
        <v/>
      </c>
    </row>
    <row r="83" spans="1:16">
      <c r="A83" s="8" t="s">
        <v>6308</v>
      </c>
      <c r="B83" s="8" t="b">
        <v>0</v>
      </c>
      <c r="C83" s="8" t="s">
        <v>16</v>
      </c>
      <c r="D83" s="8" t="s">
        <v>16</v>
      </c>
      <c r="E83" s="8">
        <v>19</v>
      </c>
      <c r="F83" s="8" t="s">
        <v>6307</v>
      </c>
      <c r="G83" s="8">
        <v>1</v>
      </c>
      <c r="H83" s="8">
        <v>1</v>
      </c>
      <c r="I83" s="8">
        <v>1</v>
      </c>
      <c r="J83" s="8" t="s">
        <v>122</v>
      </c>
      <c r="K83" s="8" t="s">
        <v>122</v>
      </c>
      <c r="L83" s="8" t="s">
        <v>123</v>
      </c>
      <c r="M83" s="8" t="s">
        <v>6306</v>
      </c>
      <c r="N83" s="8">
        <v>1562.76297</v>
      </c>
      <c r="O83" t="str">
        <f t="shared" si="3"/>
        <v/>
      </c>
      <c r="P83" t="str">
        <f t="shared" si="4"/>
        <v/>
      </c>
    </row>
    <row r="84" spans="1:16">
      <c r="A84" s="8" t="s">
        <v>450</v>
      </c>
      <c r="B84" s="8" t="b">
        <v>0</v>
      </c>
      <c r="C84" s="8" t="s">
        <v>16</v>
      </c>
      <c r="D84" s="8" t="s">
        <v>16</v>
      </c>
      <c r="E84" s="8">
        <v>17</v>
      </c>
      <c r="F84" s="8" t="s">
        <v>451</v>
      </c>
      <c r="G84" s="8">
        <v>1</v>
      </c>
      <c r="H84" s="8">
        <v>1</v>
      </c>
      <c r="I84" s="8">
        <v>1</v>
      </c>
      <c r="J84" s="8" t="s">
        <v>122</v>
      </c>
      <c r="K84" s="8" t="s">
        <v>122</v>
      </c>
      <c r="L84" s="8" t="s">
        <v>123</v>
      </c>
      <c r="M84" s="8" t="s">
        <v>452</v>
      </c>
      <c r="N84" s="8">
        <v>1388.6989100000001</v>
      </c>
      <c r="O84" t="str">
        <f t="shared" si="3"/>
        <v/>
      </c>
      <c r="P84" t="str">
        <f t="shared" si="4"/>
        <v/>
      </c>
    </row>
    <row r="85" spans="1:16">
      <c r="A85" s="8" t="s">
        <v>6405</v>
      </c>
      <c r="B85" s="8" t="b">
        <v>0</v>
      </c>
      <c r="C85" s="8" t="s">
        <v>16</v>
      </c>
      <c r="D85" s="8" t="s">
        <v>16</v>
      </c>
      <c r="E85" s="8">
        <v>14</v>
      </c>
      <c r="F85" s="8" t="s">
        <v>6404</v>
      </c>
      <c r="G85" s="8">
        <v>1</v>
      </c>
      <c r="H85" s="8">
        <v>1</v>
      </c>
      <c r="I85" s="8">
        <v>1</v>
      </c>
      <c r="J85" s="8" t="s">
        <v>2020</v>
      </c>
      <c r="K85" s="8" t="s">
        <v>2020</v>
      </c>
      <c r="L85" s="8" t="s">
        <v>2019</v>
      </c>
      <c r="M85" s="8" t="s">
        <v>6403</v>
      </c>
      <c r="N85" s="8">
        <v>1714.9598800000001</v>
      </c>
      <c r="O85" t="str">
        <f t="shared" si="3"/>
        <v/>
      </c>
      <c r="P85" t="str">
        <f t="shared" si="4"/>
        <v/>
      </c>
    </row>
    <row r="86" spans="1:16">
      <c r="A86" s="8" t="s">
        <v>21690</v>
      </c>
      <c r="B86" s="8" t="b">
        <v>0</v>
      </c>
      <c r="C86" s="8" t="s">
        <v>70</v>
      </c>
      <c r="D86" s="8" t="s">
        <v>16</v>
      </c>
      <c r="E86" s="8">
        <v>11</v>
      </c>
      <c r="F86" s="8" t="s">
        <v>21689</v>
      </c>
      <c r="G86" s="8">
        <v>1</v>
      </c>
      <c r="H86" s="8">
        <v>1</v>
      </c>
      <c r="I86" s="8">
        <v>1</v>
      </c>
      <c r="J86" s="8" t="s">
        <v>4630</v>
      </c>
      <c r="K86" s="8" t="s">
        <v>4630</v>
      </c>
      <c r="L86" s="8" t="s">
        <v>4629</v>
      </c>
      <c r="M86" s="8" t="s">
        <v>21688</v>
      </c>
      <c r="N86" s="8">
        <v>1305.64336</v>
      </c>
      <c r="O86" t="str">
        <f t="shared" si="3"/>
        <v/>
      </c>
      <c r="P86" t="str">
        <f t="shared" si="4"/>
        <v/>
      </c>
    </row>
    <row r="87" spans="1:16">
      <c r="A87" s="8" t="s">
        <v>21687</v>
      </c>
      <c r="B87" s="8" t="b">
        <v>0</v>
      </c>
      <c r="C87" s="8" t="s">
        <v>16</v>
      </c>
      <c r="D87" s="8" t="s">
        <v>16</v>
      </c>
      <c r="E87" s="8">
        <v>17</v>
      </c>
      <c r="F87" s="8" t="s">
        <v>21686</v>
      </c>
      <c r="G87" s="8">
        <v>1</v>
      </c>
      <c r="H87" s="8">
        <v>1</v>
      </c>
      <c r="I87" s="8">
        <v>2</v>
      </c>
      <c r="J87" s="8" t="s">
        <v>841</v>
      </c>
      <c r="K87" s="8" t="s">
        <v>841</v>
      </c>
      <c r="L87" s="8" t="s">
        <v>842</v>
      </c>
      <c r="M87" s="8" t="s">
        <v>21685</v>
      </c>
      <c r="N87" s="8">
        <v>1917.1253200000001</v>
      </c>
      <c r="O87" t="str">
        <f t="shared" si="3"/>
        <v/>
      </c>
      <c r="P87" t="str">
        <f t="shared" si="4"/>
        <v/>
      </c>
    </row>
    <row r="88" spans="1:16">
      <c r="A88" s="8" t="s">
        <v>21684</v>
      </c>
      <c r="B88" s="8" t="b">
        <v>0</v>
      </c>
      <c r="C88" s="8" t="s">
        <v>16</v>
      </c>
      <c r="D88" s="8" t="s">
        <v>16</v>
      </c>
      <c r="E88" s="8">
        <v>16</v>
      </c>
      <c r="F88" s="8" t="s">
        <v>21683</v>
      </c>
      <c r="G88" s="8">
        <v>1</v>
      </c>
      <c r="H88" s="8">
        <v>1</v>
      </c>
      <c r="I88" s="8">
        <v>1</v>
      </c>
      <c r="J88" s="8" t="s">
        <v>841</v>
      </c>
      <c r="K88" s="8" t="s">
        <v>841</v>
      </c>
      <c r="L88" s="8" t="s">
        <v>842</v>
      </c>
      <c r="M88" s="8" t="s">
        <v>21682</v>
      </c>
      <c r="N88" s="8">
        <v>1761.02421</v>
      </c>
      <c r="O88" t="str">
        <f t="shared" si="3"/>
        <v/>
      </c>
      <c r="P88" t="str">
        <f t="shared" si="4"/>
        <v/>
      </c>
    </row>
    <row r="89" spans="1:16">
      <c r="A89" s="8" t="s">
        <v>13282</v>
      </c>
      <c r="B89" s="8" t="b">
        <v>0</v>
      </c>
      <c r="C89" s="8" t="s">
        <v>16</v>
      </c>
      <c r="D89" s="8" t="s">
        <v>16</v>
      </c>
      <c r="E89" s="8">
        <v>11</v>
      </c>
      <c r="F89" s="8" t="s">
        <v>13281</v>
      </c>
      <c r="G89" s="8">
        <v>1</v>
      </c>
      <c r="H89" s="8">
        <v>1</v>
      </c>
      <c r="I89" s="8">
        <v>1</v>
      </c>
      <c r="J89" s="8" t="s">
        <v>9551</v>
      </c>
      <c r="K89" s="8" t="s">
        <v>9551</v>
      </c>
      <c r="L89" s="8" t="s">
        <v>9550</v>
      </c>
      <c r="M89" s="8" t="s">
        <v>13280</v>
      </c>
      <c r="N89" s="8">
        <v>1189.5807600000001</v>
      </c>
      <c r="O89" t="str">
        <f t="shared" si="3"/>
        <v/>
      </c>
      <c r="P89" t="str">
        <f t="shared" si="4"/>
        <v/>
      </c>
    </row>
    <row r="90" spans="1:16">
      <c r="A90" s="8" t="s">
        <v>21681</v>
      </c>
      <c r="B90" s="8" t="b">
        <v>0</v>
      </c>
      <c r="C90" s="8" t="s">
        <v>16</v>
      </c>
      <c r="D90" s="8" t="s">
        <v>16</v>
      </c>
      <c r="E90" s="8">
        <v>18</v>
      </c>
      <c r="F90" s="8" t="s">
        <v>21680</v>
      </c>
      <c r="G90" s="8">
        <v>1</v>
      </c>
      <c r="H90" s="8">
        <v>1</v>
      </c>
      <c r="I90" s="8">
        <v>1</v>
      </c>
      <c r="J90" s="8" t="s">
        <v>18032</v>
      </c>
      <c r="K90" s="8" t="s">
        <v>18032</v>
      </c>
      <c r="L90" s="8" t="s">
        <v>18031</v>
      </c>
      <c r="M90" s="8" t="s">
        <v>21679</v>
      </c>
      <c r="N90" s="8">
        <v>1842.01918</v>
      </c>
      <c r="O90" t="str">
        <f t="shared" si="3"/>
        <v/>
      </c>
      <c r="P90" t="str">
        <f t="shared" si="4"/>
        <v/>
      </c>
    </row>
    <row r="91" spans="1:16">
      <c r="A91" s="8" t="s">
        <v>6878</v>
      </c>
      <c r="B91" s="8" t="b">
        <v>0</v>
      </c>
      <c r="C91" s="8" t="s">
        <v>70</v>
      </c>
      <c r="D91" s="8" t="s">
        <v>16</v>
      </c>
      <c r="E91" s="8">
        <v>15</v>
      </c>
      <c r="F91" s="8" t="s">
        <v>6877</v>
      </c>
      <c r="G91" s="8">
        <v>1</v>
      </c>
      <c r="H91" s="8">
        <v>2</v>
      </c>
      <c r="I91" s="8">
        <v>1</v>
      </c>
      <c r="J91" s="8" t="s">
        <v>222</v>
      </c>
      <c r="K91" s="8" t="s">
        <v>4425</v>
      </c>
      <c r="L91" s="8" t="s">
        <v>223</v>
      </c>
      <c r="M91" s="8" t="s">
        <v>6876</v>
      </c>
      <c r="N91" s="8">
        <v>1528.8369700000001</v>
      </c>
      <c r="O91" t="str">
        <f t="shared" si="3"/>
        <v/>
      </c>
      <c r="P91" t="str">
        <f t="shared" si="4"/>
        <v/>
      </c>
    </row>
    <row r="92" spans="1:16">
      <c r="A92" s="8" t="s">
        <v>6920</v>
      </c>
      <c r="B92" s="8" t="b">
        <v>0</v>
      </c>
      <c r="C92" s="8" t="s">
        <v>16</v>
      </c>
      <c r="D92" s="8" t="s">
        <v>16</v>
      </c>
      <c r="E92" s="8">
        <v>18</v>
      </c>
      <c r="F92" s="8" t="s">
        <v>6919</v>
      </c>
      <c r="G92" s="8">
        <v>1</v>
      </c>
      <c r="H92" s="8">
        <v>1</v>
      </c>
      <c r="I92" s="8">
        <v>6</v>
      </c>
      <c r="J92" s="8" t="s">
        <v>2489</v>
      </c>
      <c r="K92" s="8" t="s">
        <v>2489</v>
      </c>
      <c r="L92" s="8" t="s">
        <v>2488</v>
      </c>
      <c r="M92" s="8" t="s">
        <v>6918</v>
      </c>
      <c r="N92" s="8">
        <v>1878.9232199999999</v>
      </c>
      <c r="O92" t="str">
        <f t="shared" si="3"/>
        <v/>
      </c>
      <c r="P92" t="str">
        <f t="shared" si="4"/>
        <v/>
      </c>
    </row>
    <row r="93" spans="1:16">
      <c r="A93" s="8" t="s">
        <v>6923</v>
      </c>
      <c r="B93" s="8" t="b">
        <v>0</v>
      </c>
      <c r="C93" s="8" t="s">
        <v>16</v>
      </c>
      <c r="D93" s="8" t="s">
        <v>16</v>
      </c>
      <c r="E93" s="8">
        <v>19</v>
      </c>
      <c r="F93" s="8" t="s">
        <v>6922</v>
      </c>
      <c r="G93" s="8">
        <v>1</v>
      </c>
      <c r="H93" s="8">
        <v>1</v>
      </c>
      <c r="I93" s="8">
        <v>1</v>
      </c>
      <c r="J93" s="8" t="s">
        <v>2489</v>
      </c>
      <c r="K93" s="8" t="s">
        <v>2489</v>
      </c>
      <c r="L93" s="8" t="s">
        <v>2488</v>
      </c>
      <c r="M93" s="8" t="s">
        <v>6921</v>
      </c>
      <c r="N93" s="8">
        <v>2007.9658099999999</v>
      </c>
      <c r="O93" t="str">
        <f t="shared" si="3"/>
        <v/>
      </c>
      <c r="P93" t="str">
        <f t="shared" si="4"/>
        <v/>
      </c>
    </row>
    <row r="94" spans="1:16">
      <c r="A94" s="8" t="s">
        <v>8807</v>
      </c>
      <c r="B94" s="8" t="b">
        <v>0</v>
      </c>
      <c r="C94" s="8" t="s">
        <v>70</v>
      </c>
      <c r="D94" s="8" t="s">
        <v>16</v>
      </c>
      <c r="E94" s="8">
        <v>17</v>
      </c>
      <c r="F94" s="8" t="s">
        <v>8806</v>
      </c>
      <c r="G94" s="8">
        <v>1</v>
      </c>
      <c r="H94" s="8">
        <v>3</v>
      </c>
      <c r="I94" s="8">
        <v>3</v>
      </c>
      <c r="J94" s="8" t="s">
        <v>21375</v>
      </c>
      <c r="K94" s="8" t="s">
        <v>677</v>
      </c>
      <c r="L94" s="8" t="s">
        <v>21374</v>
      </c>
      <c r="M94" s="8" t="s">
        <v>21678</v>
      </c>
      <c r="N94" s="8">
        <v>1873.00253</v>
      </c>
      <c r="O94" t="str">
        <f t="shared" si="3"/>
        <v/>
      </c>
      <c r="P94" t="str">
        <f t="shared" si="4"/>
        <v/>
      </c>
    </row>
    <row r="95" spans="1:16">
      <c r="A95" s="8" t="s">
        <v>8804</v>
      </c>
      <c r="B95" s="8" t="b">
        <v>0</v>
      </c>
      <c r="C95" s="8" t="s">
        <v>70</v>
      </c>
      <c r="D95" s="8" t="s">
        <v>16</v>
      </c>
      <c r="E95" s="8">
        <v>16</v>
      </c>
      <c r="F95" s="8" t="s">
        <v>8803</v>
      </c>
      <c r="G95" s="8">
        <v>1</v>
      </c>
      <c r="H95" s="8">
        <v>3</v>
      </c>
      <c r="I95" s="8">
        <v>2</v>
      </c>
      <c r="J95" s="8" t="s">
        <v>21375</v>
      </c>
      <c r="K95" s="8" t="s">
        <v>677</v>
      </c>
      <c r="L95" s="8" t="s">
        <v>21374</v>
      </c>
      <c r="M95" s="8" t="s">
        <v>21677</v>
      </c>
      <c r="N95" s="8">
        <v>1743.95994</v>
      </c>
      <c r="O95" t="str">
        <f t="shared" si="3"/>
        <v/>
      </c>
      <c r="P95" t="str">
        <f t="shared" si="4"/>
        <v/>
      </c>
    </row>
    <row r="96" spans="1:16">
      <c r="A96" s="8" t="s">
        <v>8801</v>
      </c>
      <c r="B96" s="8" t="b">
        <v>0</v>
      </c>
      <c r="C96" s="8" t="s">
        <v>70</v>
      </c>
      <c r="D96" s="8" t="s">
        <v>16</v>
      </c>
      <c r="E96" s="8">
        <v>14</v>
      </c>
      <c r="F96" s="8" t="s">
        <v>8800</v>
      </c>
      <c r="G96" s="8">
        <v>1</v>
      </c>
      <c r="H96" s="8">
        <v>3</v>
      </c>
      <c r="I96" s="8">
        <v>1</v>
      </c>
      <c r="J96" s="8" t="s">
        <v>21375</v>
      </c>
      <c r="K96" s="8" t="s">
        <v>677</v>
      </c>
      <c r="L96" s="8" t="s">
        <v>21374</v>
      </c>
      <c r="M96" s="8" t="s">
        <v>21676</v>
      </c>
      <c r="N96" s="8">
        <v>1529.8645799999999</v>
      </c>
      <c r="O96" t="str">
        <f t="shared" si="3"/>
        <v/>
      </c>
      <c r="P96" t="str">
        <f t="shared" si="4"/>
        <v/>
      </c>
    </row>
    <row r="97" spans="1:16">
      <c r="A97" s="8" t="s">
        <v>11841</v>
      </c>
      <c r="B97" s="8" t="b">
        <v>0</v>
      </c>
      <c r="C97" s="8" t="s">
        <v>16</v>
      </c>
      <c r="D97" s="8" t="s">
        <v>16</v>
      </c>
      <c r="E97" s="8">
        <v>14</v>
      </c>
      <c r="F97" s="8" t="s">
        <v>11840</v>
      </c>
      <c r="G97" s="8">
        <v>1</v>
      </c>
      <c r="H97" s="8">
        <v>1</v>
      </c>
      <c r="I97" s="8">
        <v>1</v>
      </c>
      <c r="J97" s="8" t="s">
        <v>744</v>
      </c>
      <c r="K97" s="8" t="s">
        <v>744</v>
      </c>
      <c r="L97" s="8" t="s">
        <v>745</v>
      </c>
      <c r="M97" s="8" t="s">
        <v>11839</v>
      </c>
      <c r="N97" s="8">
        <v>1455.8278</v>
      </c>
      <c r="O97" t="str">
        <f t="shared" si="3"/>
        <v/>
      </c>
      <c r="P97" t="str">
        <f t="shared" si="4"/>
        <v/>
      </c>
    </row>
    <row r="98" spans="1:16">
      <c r="A98" s="8" t="s">
        <v>8747</v>
      </c>
      <c r="B98" s="8" t="b">
        <v>0</v>
      </c>
      <c r="C98" s="8" t="s">
        <v>16</v>
      </c>
      <c r="D98" s="8" t="s">
        <v>16</v>
      </c>
      <c r="E98" s="8">
        <v>13</v>
      </c>
      <c r="F98" s="8" t="s">
        <v>8746</v>
      </c>
      <c r="G98" s="8">
        <v>1</v>
      </c>
      <c r="H98" s="8">
        <v>1</v>
      </c>
      <c r="I98" s="8">
        <v>1</v>
      </c>
      <c r="J98" s="8" t="s">
        <v>2020</v>
      </c>
      <c r="K98" s="8" t="s">
        <v>2020</v>
      </c>
      <c r="L98" s="8" t="s">
        <v>2019</v>
      </c>
      <c r="M98" s="8" t="s">
        <v>8745</v>
      </c>
      <c r="N98" s="8">
        <v>1558.85877</v>
      </c>
      <c r="O98" t="str">
        <f t="shared" si="3"/>
        <v/>
      </c>
      <c r="P98" t="str">
        <f t="shared" si="4"/>
        <v/>
      </c>
    </row>
    <row r="99" spans="1:16">
      <c r="A99" s="8" t="s">
        <v>8735</v>
      </c>
      <c r="B99" s="8" t="b">
        <v>0</v>
      </c>
      <c r="C99" s="8" t="s">
        <v>16</v>
      </c>
      <c r="D99" s="8" t="s">
        <v>16</v>
      </c>
      <c r="E99" s="8">
        <v>16</v>
      </c>
      <c r="F99" s="8" t="s">
        <v>8734</v>
      </c>
      <c r="G99" s="8">
        <v>2</v>
      </c>
      <c r="H99" s="8">
        <v>2</v>
      </c>
      <c r="I99" s="8">
        <v>1</v>
      </c>
      <c r="J99" s="8" t="s">
        <v>5377</v>
      </c>
      <c r="K99" s="8" t="s">
        <v>5377</v>
      </c>
      <c r="L99" s="8" t="s">
        <v>5376</v>
      </c>
      <c r="M99" s="8" t="s">
        <v>8733</v>
      </c>
      <c r="N99" s="8">
        <v>1929.06647</v>
      </c>
      <c r="O99" t="str">
        <f t="shared" si="3"/>
        <v/>
      </c>
      <c r="P99" t="str">
        <f t="shared" si="4"/>
        <v/>
      </c>
    </row>
    <row r="100" spans="1:16">
      <c r="A100" s="8" t="s">
        <v>8652</v>
      </c>
      <c r="B100" s="8" t="b">
        <v>0</v>
      </c>
      <c r="C100" s="8" t="s">
        <v>16</v>
      </c>
      <c r="D100" s="8" t="s">
        <v>16</v>
      </c>
      <c r="E100" s="8">
        <v>19</v>
      </c>
      <c r="F100" s="8" t="s">
        <v>8651</v>
      </c>
      <c r="G100" s="8">
        <v>1</v>
      </c>
      <c r="H100" s="8">
        <v>1</v>
      </c>
      <c r="I100" s="8">
        <v>1</v>
      </c>
      <c r="J100" s="8" t="s">
        <v>2405</v>
      </c>
      <c r="K100" s="8" t="s">
        <v>2405</v>
      </c>
      <c r="L100" s="8" t="s">
        <v>2404</v>
      </c>
      <c r="M100" s="8" t="s">
        <v>8650</v>
      </c>
      <c r="N100" s="8">
        <v>1870.9293700000001</v>
      </c>
      <c r="O100" t="str">
        <f t="shared" si="3"/>
        <v/>
      </c>
      <c r="P100" t="str">
        <f t="shared" si="4"/>
        <v/>
      </c>
    </row>
    <row r="101" spans="1:16">
      <c r="A101" s="8" t="s">
        <v>437</v>
      </c>
      <c r="B101" s="8" t="b">
        <v>0</v>
      </c>
      <c r="C101" s="8" t="s">
        <v>16</v>
      </c>
      <c r="D101" s="8" t="s">
        <v>16</v>
      </c>
      <c r="E101" s="8">
        <v>15</v>
      </c>
      <c r="F101" s="8" t="s">
        <v>438</v>
      </c>
      <c r="G101" s="8">
        <v>1</v>
      </c>
      <c r="H101" s="8">
        <v>1</v>
      </c>
      <c r="I101" s="8">
        <v>2</v>
      </c>
      <c r="J101" s="8" t="s">
        <v>439</v>
      </c>
      <c r="K101" s="8" t="s">
        <v>439</v>
      </c>
      <c r="L101" s="8" t="s">
        <v>440</v>
      </c>
      <c r="M101" s="8" t="s">
        <v>441</v>
      </c>
      <c r="N101" s="8">
        <v>1447.6812</v>
      </c>
      <c r="O101" t="str">
        <f t="shared" si="3"/>
        <v/>
      </c>
      <c r="P101" t="str">
        <f t="shared" si="4"/>
        <v/>
      </c>
    </row>
    <row r="102" spans="1:16">
      <c r="A102" s="8" t="s">
        <v>6789</v>
      </c>
      <c r="B102" s="8" t="b">
        <v>0</v>
      </c>
      <c r="C102" s="8" t="s">
        <v>16</v>
      </c>
      <c r="D102" s="8" t="s">
        <v>16</v>
      </c>
      <c r="E102" s="8">
        <v>20</v>
      </c>
      <c r="F102" s="8" t="s">
        <v>6788</v>
      </c>
      <c r="G102" s="8">
        <v>1</v>
      </c>
      <c r="H102" s="8">
        <v>2</v>
      </c>
      <c r="I102" s="8">
        <v>1</v>
      </c>
      <c r="J102" s="8" t="s">
        <v>4388</v>
      </c>
      <c r="K102" s="8" t="s">
        <v>5957</v>
      </c>
      <c r="L102" s="8" t="s">
        <v>4387</v>
      </c>
      <c r="M102" s="8" t="s">
        <v>13183</v>
      </c>
      <c r="N102" s="8">
        <v>2048.1862500000002</v>
      </c>
      <c r="O102" t="str">
        <f t="shared" si="3"/>
        <v/>
      </c>
      <c r="P102" t="str">
        <f t="shared" si="4"/>
        <v/>
      </c>
    </row>
    <row r="103" spans="1:16">
      <c r="A103" s="8" t="s">
        <v>21675</v>
      </c>
      <c r="B103" s="8" t="b">
        <v>0</v>
      </c>
      <c r="C103" s="8" t="s">
        <v>16</v>
      </c>
      <c r="D103" s="8" t="s">
        <v>367</v>
      </c>
      <c r="E103" s="8">
        <v>15</v>
      </c>
      <c r="F103" s="8" t="s">
        <v>21674</v>
      </c>
      <c r="G103" s="8">
        <v>1</v>
      </c>
      <c r="H103" s="8">
        <v>1</v>
      </c>
      <c r="I103" s="8">
        <v>3</v>
      </c>
      <c r="J103" s="8" t="s">
        <v>21673</v>
      </c>
      <c r="K103" s="8" t="s">
        <v>21673</v>
      </c>
      <c r="L103" s="8" t="s">
        <v>21672</v>
      </c>
      <c r="M103" s="8" t="s">
        <v>21671</v>
      </c>
      <c r="N103" s="8">
        <v>1620.8162500000001</v>
      </c>
      <c r="O103" t="str">
        <f t="shared" si="3"/>
        <v/>
      </c>
      <c r="P103" t="str">
        <f t="shared" si="4"/>
        <v/>
      </c>
    </row>
    <row r="104" spans="1:16">
      <c r="A104" s="8" t="s">
        <v>9003</v>
      </c>
      <c r="B104" s="8" t="b">
        <v>0</v>
      </c>
      <c r="C104" s="8" t="s">
        <v>70</v>
      </c>
      <c r="D104" s="8" t="s">
        <v>367</v>
      </c>
      <c r="E104" s="8">
        <v>16</v>
      </c>
      <c r="F104" s="8" t="s">
        <v>9002</v>
      </c>
      <c r="G104" s="8">
        <v>1</v>
      </c>
      <c r="H104" s="8">
        <v>4</v>
      </c>
      <c r="I104" s="8">
        <v>1</v>
      </c>
      <c r="J104" s="8" t="s">
        <v>2611</v>
      </c>
      <c r="K104" s="8" t="s">
        <v>2610</v>
      </c>
      <c r="L104" s="8" t="s">
        <v>2609</v>
      </c>
      <c r="M104" s="8" t="s">
        <v>9001</v>
      </c>
      <c r="N104" s="8">
        <v>1741.8061399999999</v>
      </c>
      <c r="O104" t="str">
        <f t="shared" si="3"/>
        <v/>
      </c>
      <c r="P104" t="str">
        <f t="shared" si="4"/>
        <v/>
      </c>
    </row>
    <row r="105" spans="1:16">
      <c r="A105" s="8" t="s">
        <v>21670</v>
      </c>
      <c r="B105" s="8" t="b">
        <v>1</v>
      </c>
      <c r="C105" s="8" t="s">
        <v>16</v>
      </c>
      <c r="D105" s="8" t="s">
        <v>16</v>
      </c>
      <c r="E105" s="8">
        <v>10</v>
      </c>
      <c r="F105" s="8" t="s">
        <v>21669</v>
      </c>
      <c r="G105" s="8">
        <v>1</v>
      </c>
      <c r="H105" s="8">
        <v>1</v>
      </c>
      <c r="I105" s="8">
        <v>1</v>
      </c>
      <c r="J105" s="8" t="s">
        <v>21310</v>
      </c>
      <c r="K105" s="8" t="s">
        <v>21310</v>
      </c>
      <c r="L105" s="8" t="s">
        <v>21309</v>
      </c>
      <c r="M105" s="8" t="s">
        <v>21668</v>
      </c>
      <c r="N105" s="8">
        <v>1045.5636500000001</v>
      </c>
      <c r="O105" t="str">
        <f t="shared" si="3"/>
        <v/>
      </c>
      <c r="P105" t="str">
        <f t="shared" si="4"/>
        <v/>
      </c>
    </row>
    <row r="106" spans="1:16">
      <c r="A106" s="8" t="s">
        <v>21667</v>
      </c>
      <c r="B106" s="8" t="b">
        <v>0</v>
      </c>
      <c r="C106" s="8" t="s">
        <v>16</v>
      </c>
      <c r="D106" s="8" t="s">
        <v>473</v>
      </c>
      <c r="E106" s="8">
        <v>16</v>
      </c>
      <c r="F106" s="8" t="s">
        <v>21666</v>
      </c>
      <c r="G106" s="8">
        <v>1</v>
      </c>
      <c r="H106" s="8">
        <v>1</v>
      </c>
      <c r="I106" s="8">
        <v>1</v>
      </c>
      <c r="J106" s="8" t="s">
        <v>13861</v>
      </c>
      <c r="K106" s="8" t="s">
        <v>13861</v>
      </c>
      <c r="L106" s="8" t="s">
        <v>13860</v>
      </c>
      <c r="M106" s="8" t="s">
        <v>21665</v>
      </c>
      <c r="N106" s="8">
        <v>1846.93274</v>
      </c>
      <c r="O106" t="str">
        <f t="shared" si="3"/>
        <v/>
      </c>
      <c r="P106" t="str">
        <f t="shared" si="4"/>
        <v/>
      </c>
    </row>
    <row r="107" spans="1:16">
      <c r="A107" s="8" t="s">
        <v>21664</v>
      </c>
      <c r="B107" s="8" t="b">
        <v>0</v>
      </c>
      <c r="C107" s="8" t="s">
        <v>16</v>
      </c>
      <c r="D107" s="8" t="s">
        <v>16</v>
      </c>
      <c r="E107" s="8">
        <v>16</v>
      </c>
      <c r="F107" s="8" t="s">
        <v>21663</v>
      </c>
      <c r="G107" s="8">
        <v>1</v>
      </c>
      <c r="H107" s="8">
        <v>1</v>
      </c>
      <c r="I107" s="8">
        <v>1</v>
      </c>
      <c r="J107" s="8" t="s">
        <v>17617</v>
      </c>
      <c r="K107" s="8" t="s">
        <v>17617</v>
      </c>
      <c r="L107" s="8" t="s">
        <v>17616</v>
      </c>
      <c r="M107" s="8" t="s">
        <v>21662</v>
      </c>
      <c r="N107" s="8">
        <v>1925.1178399999999</v>
      </c>
      <c r="O107" t="str">
        <f t="shared" si="3"/>
        <v/>
      </c>
      <c r="P107" t="str">
        <f t="shared" si="4"/>
        <v/>
      </c>
    </row>
    <row r="108" spans="1:16">
      <c r="A108" s="8" t="s">
        <v>21661</v>
      </c>
      <c r="B108" s="8" t="b">
        <v>0</v>
      </c>
      <c r="C108" s="8" t="s">
        <v>16</v>
      </c>
      <c r="D108" s="8" t="s">
        <v>473</v>
      </c>
      <c r="E108" s="8">
        <v>18</v>
      </c>
      <c r="F108" s="8" t="s">
        <v>21660</v>
      </c>
      <c r="G108" s="8">
        <v>1</v>
      </c>
      <c r="H108" s="8">
        <v>1</v>
      </c>
      <c r="I108" s="8">
        <v>1</v>
      </c>
      <c r="J108" s="8" t="s">
        <v>21659</v>
      </c>
      <c r="K108" s="8" t="s">
        <v>21659</v>
      </c>
      <c r="L108" s="8" t="s">
        <v>21658</v>
      </c>
      <c r="M108" s="8" t="s">
        <v>21657</v>
      </c>
      <c r="N108" s="8">
        <v>2265.1516700000002</v>
      </c>
      <c r="O108" t="str">
        <f t="shared" si="3"/>
        <v/>
      </c>
      <c r="P108" t="str">
        <f t="shared" si="4"/>
        <v/>
      </c>
    </row>
    <row r="109" spans="1:16">
      <c r="A109" s="8" t="s">
        <v>9037</v>
      </c>
      <c r="B109" s="8" t="b">
        <v>0</v>
      </c>
      <c r="C109" s="8" t="s">
        <v>70</v>
      </c>
      <c r="D109" s="8" t="s">
        <v>9033</v>
      </c>
      <c r="E109" s="8">
        <v>16</v>
      </c>
      <c r="F109" s="8" t="s">
        <v>9036</v>
      </c>
      <c r="G109" s="8">
        <v>1</v>
      </c>
      <c r="H109" s="8">
        <v>6</v>
      </c>
      <c r="I109" s="8">
        <v>1</v>
      </c>
      <c r="J109" s="8" t="s">
        <v>3484</v>
      </c>
      <c r="K109" s="8" t="s">
        <v>3483</v>
      </c>
      <c r="L109" s="8" t="s">
        <v>3482</v>
      </c>
      <c r="M109" s="8" t="s">
        <v>9035</v>
      </c>
      <c r="N109" s="8">
        <v>1821.98127</v>
      </c>
      <c r="O109" t="str">
        <f t="shared" si="3"/>
        <v/>
      </c>
      <c r="P109" t="str">
        <f t="shared" si="4"/>
        <v/>
      </c>
    </row>
    <row r="110" spans="1:16">
      <c r="A110" s="8" t="s">
        <v>7084</v>
      </c>
      <c r="B110" s="8" t="b">
        <v>0</v>
      </c>
      <c r="C110" s="8" t="s">
        <v>16</v>
      </c>
      <c r="D110" s="8" t="s">
        <v>16</v>
      </c>
      <c r="E110" s="8">
        <v>14</v>
      </c>
      <c r="F110" s="8" t="s">
        <v>7083</v>
      </c>
      <c r="G110" s="8">
        <v>1</v>
      </c>
      <c r="H110" s="8">
        <v>1</v>
      </c>
      <c r="I110" s="8">
        <v>1</v>
      </c>
      <c r="J110" s="8" t="s">
        <v>3715</v>
      </c>
      <c r="K110" s="8" t="s">
        <v>3715</v>
      </c>
      <c r="L110" s="8" t="s">
        <v>3714</v>
      </c>
      <c r="M110" s="8" t="s">
        <v>21656</v>
      </c>
      <c r="N110" s="8">
        <v>1684.8176900000001</v>
      </c>
      <c r="O110" t="str">
        <f t="shared" si="3"/>
        <v/>
      </c>
      <c r="P110" t="str">
        <f t="shared" si="4"/>
        <v/>
      </c>
    </row>
    <row r="111" spans="1:16">
      <c r="A111" s="8" t="s">
        <v>7946</v>
      </c>
      <c r="B111" s="8" t="b">
        <v>0</v>
      </c>
      <c r="C111" s="8" t="s">
        <v>16</v>
      </c>
      <c r="D111" s="8" t="s">
        <v>16</v>
      </c>
      <c r="E111" s="8">
        <v>14</v>
      </c>
      <c r="F111" s="8" t="s">
        <v>7945</v>
      </c>
      <c r="G111" s="8">
        <v>1</v>
      </c>
      <c r="H111" s="8">
        <v>1</v>
      </c>
      <c r="I111" s="8">
        <v>2</v>
      </c>
      <c r="J111" s="8" t="s">
        <v>7892</v>
      </c>
      <c r="K111" s="8" t="s">
        <v>7892</v>
      </c>
      <c r="L111" s="8" t="s">
        <v>7891</v>
      </c>
      <c r="M111" s="8" t="s">
        <v>7944</v>
      </c>
      <c r="N111" s="8">
        <v>1570.85877</v>
      </c>
      <c r="O111" t="str">
        <f t="shared" si="3"/>
        <v/>
      </c>
      <c r="P111" t="str">
        <f t="shared" si="4"/>
        <v/>
      </c>
    </row>
    <row r="112" spans="1:16">
      <c r="A112" s="8" t="s">
        <v>21655</v>
      </c>
      <c r="B112" s="8" t="b">
        <v>0</v>
      </c>
      <c r="C112" s="8" t="s">
        <v>70</v>
      </c>
      <c r="D112" s="8" t="s">
        <v>16</v>
      </c>
      <c r="E112" s="8">
        <v>14</v>
      </c>
      <c r="F112" s="8" t="s">
        <v>21654</v>
      </c>
      <c r="G112" s="8">
        <v>1</v>
      </c>
      <c r="H112" s="8">
        <v>3</v>
      </c>
      <c r="I112" s="8">
        <v>1</v>
      </c>
      <c r="J112" s="8" t="s">
        <v>21375</v>
      </c>
      <c r="K112" s="8" t="s">
        <v>677</v>
      </c>
      <c r="L112" s="8" t="s">
        <v>21374</v>
      </c>
      <c r="M112" s="8" t="s">
        <v>21653</v>
      </c>
      <c r="N112" s="8">
        <v>1530.83736</v>
      </c>
      <c r="O112" t="str">
        <f t="shared" si="3"/>
        <v/>
      </c>
      <c r="P112" t="str">
        <f t="shared" si="4"/>
        <v/>
      </c>
    </row>
    <row r="113" spans="1:16">
      <c r="A113" s="8" t="s">
        <v>21652</v>
      </c>
      <c r="B113" s="8" t="b">
        <v>0</v>
      </c>
      <c r="C113" s="8" t="s">
        <v>16</v>
      </c>
      <c r="D113" s="8" t="s">
        <v>16</v>
      </c>
      <c r="E113" s="8">
        <v>15</v>
      </c>
      <c r="F113" s="8" t="s">
        <v>21651</v>
      </c>
      <c r="G113" s="8">
        <v>1</v>
      </c>
      <c r="H113" s="8">
        <v>1</v>
      </c>
      <c r="I113" s="8">
        <v>1</v>
      </c>
      <c r="J113" s="8" t="s">
        <v>2405</v>
      </c>
      <c r="K113" s="8" t="s">
        <v>2405</v>
      </c>
      <c r="L113" s="8" t="s">
        <v>2404</v>
      </c>
      <c r="M113" s="8" t="s">
        <v>21650</v>
      </c>
      <c r="N113" s="8">
        <v>1599.83368</v>
      </c>
      <c r="O113" t="str">
        <f t="shared" si="3"/>
        <v/>
      </c>
      <c r="P113" t="str">
        <f t="shared" si="4"/>
        <v/>
      </c>
    </row>
    <row r="114" spans="1:16">
      <c r="A114" s="8" t="s">
        <v>21649</v>
      </c>
      <c r="B114" s="8" t="b">
        <v>0</v>
      </c>
      <c r="C114" s="8" t="s">
        <v>16</v>
      </c>
      <c r="D114" s="8" t="s">
        <v>16</v>
      </c>
      <c r="E114" s="8">
        <v>20</v>
      </c>
      <c r="F114" s="8" t="s">
        <v>21648</v>
      </c>
      <c r="G114" s="8">
        <v>1</v>
      </c>
      <c r="H114" s="8">
        <v>1</v>
      </c>
      <c r="I114" s="8">
        <v>1</v>
      </c>
      <c r="J114" s="8" t="s">
        <v>2028</v>
      </c>
      <c r="K114" s="8" t="s">
        <v>2028</v>
      </c>
      <c r="L114" s="8" t="s">
        <v>2027</v>
      </c>
      <c r="M114" s="8" t="s">
        <v>21647</v>
      </c>
      <c r="N114" s="8">
        <v>2130.0785500000002</v>
      </c>
      <c r="O114" t="str">
        <f t="shared" si="3"/>
        <v/>
      </c>
      <c r="P114" t="str">
        <f t="shared" si="4"/>
        <v/>
      </c>
    </row>
    <row r="115" spans="1:16">
      <c r="A115" s="8" t="s">
        <v>7991</v>
      </c>
      <c r="B115" s="8" t="b">
        <v>0</v>
      </c>
      <c r="C115" s="8" t="s">
        <v>16</v>
      </c>
      <c r="D115" s="8" t="s">
        <v>16</v>
      </c>
      <c r="E115" s="8">
        <v>16</v>
      </c>
      <c r="F115" s="8" t="s">
        <v>7990</v>
      </c>
      <c r="G115" s="8">
        <v>1</v>
      </c>
      <c r="H115" s="8">
        <v>1</v>
      </c>
      <c r="I115" s="8">
        <v>1</v>
      </c>
      <c r="J115" s="8" t="s">
        <v>2187</v>
      </c>
      <c r="K115" s="8" t="s">
        <v>2187</v>
      </c>
      <c r="L115" s="8" t="s">
        <v>2186</v>
      </c>
      <c r="M115" s="8" t="s">
        <v>7989</v>
      </c>
      <c r="N115" s="8">
        <v>1696.9016999999999</v>
      </c>
      <c r="O115" t="str">
        <f t="shared" si="3"/>
        <v/>
      </c>
      <c r="P115" t="str">
        <f t="shared" si="4"/>
        <v/>
      </c>
    </row>
    <row r="116" spans="1:16">
      <c r="A116" s="8" t="s">
        <v>21646</v>
      </c>
      <c r="B116" s="8" t="b">
        <v>0</v>
      </c>
      <c r="C116" s="8" t="s">
        <v>70</v>
      </c>
      <c r="D116" s="8" t="s">
        <v>16</v>
      </c>
      <c r="E116" s="8">
        <v>9</v>
      </c>
      <c r="F116" s="8" t="s">
        <v>21645</v>
      </c>
      <c r="G116" s="8">
        <v>1</v>
      </c>
      <c r="H116" s="8">
        <v>17</v>
      </c>
      <c r="I116" s="8">
        <v>1</v>
      </c>
      <c r="J116" s="8" t="s">
        <v>5731</v>
      </c>
      <c r="K116" s="8" t="s">
        <v>7116</v>
      </c>
      <c r="L116" s="8" t="s">
        <v>5729</v>
      </c>
      <c r="M116" s="8" t="s">
        <v>21644</v>
      </c>
      <c r="N116" s="8">
        <v>953.60298999999998</v>
      </c>
      <c r="O116" t="str">
        <f t="shared" si="3"/>
        <v/>
      </c>
      <c r="P116" t="str">
        <f t="shared" si="4"/>
        <v/>
      </c>
    </row>
    <row r="117" spans="1:16">
      <c r="A117" s="8" t="s">
        <v>21643</v>
      </c>
      <c r="B117" s="8" t="b">
        <v>0</v>
      </c>
      <c r="C117" s="8" t="s">
        <v>16</v>
      </c>
      <c r="D117" s="8" t="s">
        <v>381</v>
      </c>
      <c r="E117" s="8">
        <v>16</v>
      </c>
      <c r="F117" s="8" t="s">
        <v>21642</v>
      </c>
      <c r="G117" s="8">
        <v>1</v>
      </c>
      <c r="H117" s="8">
        <v>1</v>
      </c>
      <c r="I117" s="8">
        <v>1</v>
      </c>
      <c r="J117" s="8" t="s">
        <v>9898</v>
      </c>
      <c r="K117" s="8" t="s">
        <v>9898</v>
      </c>
      <c r="L117" s="8" t="s">
        <v>9897</v>
      </c>
      <c r="M117" s="8" t="s">
        <v>21641</v>
      </c>
      <c r="N117" s="8">
        <v>1802.8377700000001</v>
      </c>
      <c r="O117" t="str">
        <f t="shared" si="3"/>
        <v/>
      </c>
      <c r="P117" t="str">
        <f t="shared" si="4"/>
        <v/>
      </c>
    </row>
    <row r="118" spans="1:16">
      <c r="A118" s="8" t="s">
        <v>9040</v>
      </c>
      <c r="B118" s="8" t="b">
        <v>0</v>
      </c>
      <c r="C118" s="8" t="s">
        <v>16</v>
      </c>
      <c r="D118" s="8" t="s">
        <v>367</v>
      </c>
      <c r="E118" s="8">
        <v>15</v>
      </c>
      <c r="F118" s="8" t="s">
        <v>9039</v>
      </c>
      <c r="G118" s="8">
        <v>1</v>
      </c>
      <c r="H118" s="8">
        <v>1</v>
      </c>
      <c r="I118" s="8">
        <v>1</v>
      </c>
      <c r="J118" s="8" t="s">
        <v>3086</v>
      </c>
      <c r="K118" s="8" t="s">
        <v>3086</v>
      </c>
      <c r="L118" s="8" t="s">
        <v>3085</v>
      </c>
      <c r="M118" s="8" t="s">
        <v>9038</v>
      </c>
      <c r="N118" s="8">
        <v>1868.9363699999999</v>
      </c>
      <c r="O118" t="str">
        <f t="shared" si="3"/>
        <v/>
      </c>
      <c r="P118" t="str">
        <f t="shared" si="4"/>
        <v/>
      </c>
    </row>
    <row r="119" spans="1:16">
      <c r="A119" s="8" t="s">
        <v>7081</v>
      </c>
      <c r="B119" s="8" t="b">
        <v>0</v>
      </c>
      <c r="C119" s="8" t="s">
        <v>16</v>
      </c>
      <c r="D119" s="8" t="s">
        <v>16</v>
      </c>
      <c r="E119" s="8">
        <v>16</v>
      </c>
      <c r="F119" s="8" t="s">
        <v>7080</v>
      </c>
      <c r="G119" s="8">
        <v>1</v>
      </c>
      <c r="H119" s="8">
        <v>1</v>
      </c>
      <c r="I119" s="8">
        <v>1</v>
      </c>
      <c r="J119" s="8" t="s">
        <v>4057</v>
      </c>
      <c r="K119" s="8" t="s">
        <v>4057</v>
      </c>
      <c r="L119" s="8" t="s">
        <v>4056</v>
      </c>
      <c r="M119" s="8" t="s">
        <v>7079</v>
      </c>
      <c r="N119" s="8">
        <v>1895.98615</v>
      </c>
      <c r="O119" t="str">
        <f t="shared" si="3"/>
        <v/>
      </c>
      <c r="P119" t="str">
        <f t="shared" si="4"/>
        <v/>
      </c>
    </row>
    <row r="120" spans="1:16">
      <c r="A120" s="8" t="s">
        <v>21640</v>
      </c>
      <c r="B120" s="8" t="b">
        <v>0</v>
      </c>
      <c r="C120" s="8" t="s">
        <v>16</v>
      </c>
      <c r="D120" s="8" t="s">
        <v>367</v>
      </c>
      <c r="E120" s="8">
        <v>15</v>
      </c>
      <c r="F120" s="8" t="s">
        <v>21639</v>
      </c>
      <c r="G120" s="8">
        <v>1</v>
      </c>
      <c r="H120" s="8">
        <v>1</v>
      </c>
      <c r="I120" s="8">
        <v>1</v>
      </c>
      <c r="J120" s="8" t="s">
        <v>5720</v>
      </c>
      <c r="K120" s="8" t="s">
        <v>5720</v>
      </c>
      <c r="L120" s="8" t="s">
        <v>5719</v>
      </c>
      <c r="M120" s="8" t="s">
        <v>21638</v>
      </c>
      <c r="N120" s="8">
        <v>1614.9247399999999</v>
      </c>
      <c r="O120" t="str">
        <f t="shared" si="3"/>
        <v/>
      </c>
      <c r="P120" t="str">
        <f t="shared" si="4"/>
        <v/>
      </c>
    </row>
    <row r="121" spans="1:16">
      <c r="A121" s="8" t="s">
        <v>21637</v>
      </c>
      <c r="B121" s="8" t="b">
        <v>0</v>
      </c>
      <c r="C121" s="8" t="s">
        <v>16</v>
      </c>
      <c r="D121" s="8" t="s">
        <v>16</v>
      </c>
      <c r="E121" s="8">
        <v>14</v>
      </c>
      <c r="F121" s="8" t="s">
        <v>21636</v>
      </c>
      <c r="G121" s="8">
        <v>1</v>
      </c>
      <c r="H121" s="8">
        <v>1</v>
      </c>
      <c r="I121" s="8">
        <v>1</v>
      </c>
      <c r="J121" s="8" t="s">
        <v>11709</v>
      </c>
      <c r="K121" s="8" t="s">
        <v>11709</v>
      </c>
      <c r="L121" s="8" t="s">
        <v>11708</v>
      </c>
      <c r="M121" s="8" t="s">
        <v>21635</v>
      </c>
      <c r="N121" s="8">
        <v>1459.80159</v>
      </c>
      <c r="O121" t="str">
        <f t="shared" si="3"/>
        <v/>
      </c>
      <c r="P121" t="str">
        <f t="shared" si="4"/>
        <v/>
      </c>
    </row>
    <row r="122" spans="1:16">
      <c r="A122" s="8" t="s">
        <v>6376</v>
      </c>
      <c r="B122" s="8" t="b">
        <v>0</v>
      </c>
      <c r="C122" s="8" t="s">
        <v>16</v>
      </c>
      <c r="D122" s="8" t="s">
        <v>16</v>
      </c>
      <c r="E122" s="8">
        <v>16</v>
      </c>
      <c r="F122" s="8" t="s">
        <v>6375</v>
      </c>
      <c r="G122" s="8">
        <v>1</v>
      </c>
      <c r="H122" s="8">
        <v>1</v>
      </c>
      <c r="I122" s="8">
        <v>1</v>
      </c>
      <c r="J122" s="8" t="s">
        <v>323</v>
      </c>
      <c r="K122" s="8" t="s">
        <v>323</v>
      </c>
      <c r="L122" s="8" t="s">
        <v>324</v>
      </c>
      <c r="M122" s="8" t="s">
        <v>6374</v>
      </c>
      <c r="N122" s="8">
        <v>1888.8810800000001</v>
      </c>
      <c r="O122" t="str">
        <f t="shared" si="3"/>
        <v/>
      </c>
      <c r="P122" t="str">
        <f t="shared" si="4"/>
        <v/>
      </c>
    </row>
    <row r="123" spans="1:16">
      <c r="A123" s="8" t="s">
        <v>21634</v>
      </c>
      <c r="B123" s="8" t="b">
        <v>0</v>
      </c>
      <c r="C123" s="8" t="s">
        <v>16</v>
      </c>
      <c r="D123" s="8" t="s">
        <v>16</v>
      </c>
      <c r="E123" s="8">
        <v>15</v>
      </c>
      <c r="F123" s="8" t="s">
        <v>21633</v>
      </c>
      <c r="G123" s="8">
        <v>1</v>
      </c>
      <c r="H123" s="8">
        <v>1</v>
      </c>
      <c r="I123" s="8">
        <v>1</v>
      </c>
      <c r="J123" s="8" t="s">
        <v>13358</v>
      </c>
      <c r="K123" s="8" t="s">
        <v>13358</v>
      </c>
      <c r="L123" s="8" t="s">
        <v>13357</v>
      </c>
      <c r="M123" s="8" t="s">
        <v>21632</v>
      </c>
      <c r="N123" s="8">
        <v>1766.9395400000001</v>
      </c>
      <c r="O123" t="str">
        <f t="shared" si="3"/>
        <v/>
      </c>
      <c r="P123" t="str">
        <f t="shared" si="4"/>
        <v/>
      </c>
    </row>
    <row r="124" spans="1:16">
      <c r="A124" s="8" t="s">
        <v>12005</v>
      </c>
      <c r="B124" s="8" t="b">
        <v>0</v>
      </c>
      <c r="C124" s="8" t="s">
        <v>16</v>
      </c>
      <c r="D124" s="8" t="s">
        <v>16</v>
      </c>
      <c r="E124" s="8">
        <v>15</v>
      </c>
      <c r="F124" s="8" t="s">
        <v>12004</v>
      </c>
      <c r="G124" s="8">
        <v>1</v>
      </c>
      <c r="H124" s="8">
        <v>1</v>
      </c>
      <c r="I124" s="8">
        <v>2</v>
      </c>
      <c r="J124" s="8" t="s">
        <v>11709</v>
      </c>
      <c r="K124" s="8" t="s">
        <v>11709</v>
      </c>
      <c r="L124" s="8" t="s">
        <v>11708</v>
      </c>
      <c r="M124" s="8" t="s">
        <v>12003</v>
      </c>
      <c r="N124" s="8">
        <v>1573.8445099999999</v>
      </c>
      <c r="O124" t="str">
        <f t="shared" si="3"/>
        <v/>
      </c>
      <c r="P124" t="str">
        <f t="shared" si="4"/>
        <v/>
      </c>
    </row>
    <row r="125" spans="1:16">
      <c r="A125" s="8" t="s">
        <v>21631</v>
      </c>
      <c r="B125" s="8" t="b">
        <v>0</v>
      </c>
      <c r="C125" s="8" t="s">
        <v>16</v>
      </c>
      <c r="D125" s="8" t="s">
        <v>496</v>
      </c>
      <c r="E125" s="8">
        <v>14</v>
      </c>
      <c r="F125" s="8" t="s">
        <v>21630</v>
      </c>
      <c r="G125" s="8">
        <v>1</v>
      </c>
      <c r="H125" s="8">
        <v>1</v>
      </c>
      <c r="I125" s="8">
        <v>1</v>
      </c>
      <c r="J125" s="8" t="s">
        <v>1968</v>
      </c>
      <c r="K125" s="8" t="s">
        <v>1968</v>
      </c>
      <c r="L125" s="8" t="s">
        <v>1967</v>
      </c>
      <c r="M125" s="8" t="s">
        <v>21629</v>
      </c>
      <c r="N125" s="8">
        <v>1552.8264200000001</v>
      </c>
      <c r="O125" t="str">
        <f t="shared" si="3"/>
        <v/>
      </c>
      <c r="P125" t="str">
        <f t="shared" si="4"/>
        <v/>
      </c>
    </row>
    <row r="126" spans="1:16">
      <c r="A126" s="8" t="s">
        <v>9265</v>
      </c>
      <c r="B126" s="8" t="b">
        <v>0</v>
      </c>
      <c r="C126" s="8" t="s">
        <v>70</v>
      </c>
      <c r="D126" s="8" t="s">
        <v>16</v>
      </c>
      <c r="E126" s="8">
        <v>12</v>
      </c>
      <c r="F126" s="8" t="s">
        <v>9264</v>
      </c>
      <c r="G126" s="8">
        <v>1</v>
      </c>
      <c r="H126" s="8">
        <v>4</v>
      </c>
      <c r="I126" s="8">
        <v>1</v>
      </c>
      <c r="J126" s="8" t="s">
        <v>508</v>
      </c>
      <c r="K126" s="8" t="s">
        <v>9263</v>
      </c>
      <c r="L126" s="8" t="s">
        <v>509</v>
      </c>
      <c r="M126" s="8" t="s">
        <v>9262</v>
      </c>
      <c r="N126" s="8">
        <v>1113.62625</v>
      </c>
      <c r="O126" t="str">
        <f t="shared" si="3"/>
        <v/>
      </c>
      <c r="P126" t="str">
        <f t="shared" si="4"/>
        <v/>
      </c>
    </row>
    <row r="127" spans="1:16">
      <c r="A127" s="8" t="s">
        <v>9191</v>
      </c>
      <c r="B127" s="8" t="b">
        <v>0</v>
      </c>
      <c r="C127" s="8" t="s">
        <v>16</v>
      </c>
      <c r="D127" s="8" t="s">
        <v>16</v>
      </c>
      <c r="E127" s="8">
        <v>16</v>
      </c>
      <c r="F127" s="8" t="s">
        <v>9190</v>
      </c>
      <c r="G127" s="8">
        <v>1</v>
      </c>
      <c r="H127" s="8">
        <v>3</v>
      </c>
      <c r="I127" s="8">
        <v>1</v>
      </c>
      <c r="J127" s="8" t="s">
        <v>350</v>
      </c>
      <c r="K127" s="8" t="s">
        <v>351</v>
      </c>
      <c r="L127" s="8" t="s">
        <v>352</v>
      </c>
      <c r="M127" s="8" t="s">
        <v>11889</v>
      </c>
      <c r="N127" s="8">
        <v>1872.9715100000001</v>
      </c>
      <c r="O127" t="str">
        <f t="shared" si="3"/>
        <v/>
      </c>
      <c r="P127" t="str">
        <f t="shared" si="4"/>
        <v/>
      </c>
    </row>
    <row r="128" spans="1:16">
      <c r="A128" s="8" t="s">
        <v>348</v>
      </c>
      <c r="B128" s="8" t="b">
        <v>0</v>
      </c>
      <c r="C128" s="8" t="s">
        <v>16</v>
      </c>
      <c r="D128" s="8" t="s">
        <v>16</v>
      </c>
      <c r="E128" s="8">
        <v>14</v>
      </c>
      <c r="F128" s="8" t="s">
        <v>349</v>
      </c>
      <c r="G128" s="8">
        <v>1</v>
      </c>
      <c r="H128" s="8">
        <v>3</v>
      </c>
      <c r="I128" s="8">
        <v>4</v>
      </c>
      <c r="J128" s="8" t="s">
        <v>350</v>
      </c>
      <c r="K128" s="8" t="s">
        <v>351</v>
      </c>
      <c r="L128" s="8" t="s">
        <v>352</v>
      </c>
      <c r="M128" s="8" t="s">
        <v>353</v>
      </c>
      <c r="N128" s="8">
        <v>1597.8081299999999</v>
      </c>
      <c r="O128" t="str">
        <f t="shared" si="3"/>
        <v/>
      </c>
      <c r="P128" t="str">
        <f t="shared" si="4"/>
        <v/>
      </c>
    </row>
    <row r="129" spans="1:16">
      <c r="A129" s="8" t="s">
        <v>9181</v>
      </c>
      <c r="B129" s="8" t="b">
        <v>0</v>
      </c>
      <c r="C129" s="8" t="s">
        <v>16</v>
      </c>
      <c r="D129" s="8" t="s">
        <v>16</v>
      </c>
      <c r="E129" s="8">
        <v>12</v>
      </c>
      <c r="F129" s="8" t="s">
        <v>9180</v>
      </c>
      <c r="G129" s="8">
        <v>1</v>
      </c>
      <c r="H129" s="8">
        <v>3</v>
      </c>
      <c r="I129" s="8">
        <v>1</v>
      </c>
      <c r="J129" s="8" t="s">
        <v>350</v>
      </c>
      <c r="K129" s="8" t="s">
        <v>351</v>
      </c>
      <c r="L129" s="8" t="s">
        <v>352</v>
      </c>
      <c r="M129" s="8" t="s">
        <v>11888</v>
      </c>
      <c r="N129" s="8">
        <v>1278.6436900000001</v>
      </c>
      <c r="O129" t="str">
        <f t="shared" si="3"/>
        <v/>
      </c>
      <c r="P129" t="str">
        <f t="shared" si="4"/>
        <v/>
      </c>
    </row>
    <row r="130" spans="1:16">
      <c r="A130" s="8" t="s">
        <v>21628</v>
      </c>
      <c r="B130" s="8" t="b">
        <v>0</v>
      </c>
      <c r="C130" s="8" t="s">
        <v>16</v>
      </c>
      <c r="D130" s="8" t="s">
        <v>16</v>
      </c>
      <c r="E130" s="8">
        <v>14</v>
      </c>
      <c r="F130" s="8" t="s">
        <v>21627</v>
      </c>
      <c r="G130" s="8">
        <v>1</v>
      </c>
      <c r="H130" s="8">
        <v>1</v>
      </c>
      <c r="I130" s="8">
        <v>1</v>
      </c>
      <c r="J130" s="8" t="s">
        <v>335</v>
      </c>
      <c r="K130" s="8" t="s">
        <v>335</v>
      </c>
      <c r="L130" s="8" t="s">
        <v>336</v>
      </c>
      <c r="M130" s="8" t="s">
        <v>21626</v>
      </c>
      <c r="N130" s="8">
        <v>1644.82278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9169</v>
      </c>
      <c r="B131" s="8" t="b">
        <v>0</v>
      </c>
      <c r="C131" s="8" t="s">
        <v>16</v>
      </c>
      <c r="D131" s="8" t="s">
        <v>16</v>
      </c>
      <c r="E131" s="8">
        <v>16</v>
      </c>
      <c r="F131" s="8" t="s">
        <v>9168</v>
      </c>
      <c r="G131" s="8">
        <v>1</v>
      </c>
      <c r="H131" s="8">
        <v>1</v>
      </c>
      <c r="I131" s="8">
        <v>1</v>
      </c>
      <c r="J131" s="8" t="s">
        <v>2405</v>
      </c>
      <c r="K131" s="8" t="s">
        <v>2405</v>
      </c>
      <c r="L131" s="8" t="s">
        <v>2404</v>
      </c>
      <c r="M131" s="8" t="s">
        <v>9167</v>
      </c>
      <c r="N131" s="8">
        <v>1654.8394900000001</v>
      </c>
      <c r="O131" t="str">
        <f t="shared" si="5"/>
        <v/>
      </c>
      <c r="P131" t="str">
        <f t="shared" si="6"/>
        <v/>
      </c>
    </row>
    <row r="132" spans="1:16">
      <c r="A132" s="8" t="s">
        <v>6835</v>
      </c>
      <c r="B132" s="8" t="b">
        <v>0</v>
      </c>
      <c r="C132" s="8" t="s">
        <v>16</v>
      </c>
      <c r="D132" s="8" t="s">
        <v>16</v>
      </c>
      <c r="E132" s="8">
        <v>15</v>
      </c>
      <c r="F132" s="8" t="s">
        <v>6834</v>
      </c>
      <c r="G132" s="8">
        <v>1</v>
      </c>
      <c r="H132" s="8">
        <v>1</v>
      </c>
      <c r="I132" s="8">
        <v>1</v>
      </c>
      <c r="J132" s="8" t="s">
        <v>2177</v>
      </c>
      <c r="K132" s="8" t="s">
        <v>2177</v>
      </c>
      <c r="L132" s="8" t="s">
        <v>2176</v>
      </c>
      <c r="M132" s="8" t="s">
        <v>6833</v>
      </c>
      <c r="N132" s="8">
        <v>1625.9009699999999</v>
      </c>
      <c r="O132" t="str">
        <f t="shared" si="5"/>
        <v/>
      </c>
      <c r="P132" t="str">
        <f t="shared" si="6"/>
        <v/>
      </c>
    </row>
    <row r="133" spans="1:16">
      <c r="A133" s="8" t="s">
        <v>21625</v>
      </c>
      <c r="B133" s="8" t="b">
        <v>0</v>
      </c>
      <c r="C133" s="8" t="s">
        <v>16</v>
      </c>
      <c r="D133" s="8" t="s">
        <v>16</v>
      </c>
      <c r="E133" s="8">
        <v>22</v>
      </c>
      <c r="F133" s="8" t="s">
        <v>21624</v>
      </c>
      <c r="G133" s="8">
        <v>1</v>
      </c>
      <c r="H133" s="8">
        <v>1</v>
      </c>
      <c r="I133" s="8">
        <v>1</v>
      </c>
      <c r="J133" s="8" t="s">
        <v>21623</v>
      </c>
      <c r="K133" s="8" t="s">
        <v>21623</v>
      </c>
      <c r="L133" s="8" t="s">
        <v>21622</v>
      </c>
      <c r="M133" s="8" t="s">
        <v>21621</v>
      </c>
      <c r="N133" s="8">
        <v>2329.1656800000001</v>
      </c>
      <c r="O133" t="str">
        <f t="shared" si="5"/>
        <v/>
      </c>
      <c r="P133" t="str">
        <f t="shared" si="6"/>
        <v/>
      </c>
    </row>
    <row r="134" spans="1:16">
      <c r="A134" s="8" t="s">
        <v>21620</v>
      </c>
      <c r="B134" s="8" t="b">
        <v>0</v>
      </c>
      <c r="C134" s="8" t="s">
        <v>16</v>
      </c>
      <c r="D134" s="8" t="s">
        <v>16</v>
      </c>
      <c r="E134" s="8">
        <v>18</v>
      </c>
      <c r="F134" s="8" t="s">
        <v>21619</v>
      </c>
      <c r="G134" s="8">
        <v>1</v>
      </c>
      <c r="H134" s="8">
        <v>1</v>
      </c>
      <c r="I134" s="8">
        <v>2</v>
      </c>
      <c r="J134" s="8" t="s">
        <v>2281</v>
      </c>
      <c r="K134" s="8" t="s">
        <v>2281</v>
      </c>
      <c r="L134" s="8" t="s">
        <v>2280</v>
      </c>
      <c r="M134" s="8" t="s">
        <v>21618</v>
      </c>
      <c r="N134" s="8">
        <v>2015.16479</v>
      </c>
      <c r="O134" t="str">
        <f t="shared" si="5"/>
        <v/>
      </c>
      <c r="P134" t="str">
        <f t="shared" si="6"/>
        <v/>
      </c>
    </row>
    <row r="135" spans="1:16">
      <c r="A135" s="8" t="s">
        <v>21617</v>
      </c>
      <c r="B135" s="8" t="b">
        <v>0</v>
      </c>
      <c r="C135" s="8" t="s">
        <v>16</v>
      </c>
      <c r="D135" s="8" t="s">
        <v>16</v>
      </c>
      <c r="E135" s="8">
        <v>15</v>
      </c>
      <c r="F135" s="8" t="s">
        <v>21616</v>
      </c>
      <c r="G135" s="8">
        <v>1</v>
      </c>
      <c r="H135" s="8">
        <v>1</v>
      </c>
      <c r="I135" s="8">
        <v>2</v>
      </c>
      <c r="J135" s="8" t="s">
        <v>2281</v>
      </c>
      <c r="K135" s="8" t="s">
        <v>2281</v>
      </c>
      <c r="L135" s="8" t="s">
        <v>2280</v>
      </c>
      <c r="M135" s="8" t="s">
        <v>21615</v>
      </c>
      <c r="N135" s="8">
        <v>1716.01667</v>
      </c>
      <c r="O135" t="str">
        <f t="shared" si="5"/>
        <v/>
      </c>
      <c r="P135" t="str">
        <f t="shared" si="6"/>
        <v/>
      </c>
    </row>
    <row r="136" spans="1:16">
      <c r="A136" s="8" t="s">
        <v>8646</v>
      </c>
      <c r="B136" s="8" t="b">
        <v>0</v>
      </c>
      <c r="C136" s="8" t="s">
        <v>16</v>
      </c>
      <c r="D136" s="8" t="s">
        <v>16</v>
      </c>
      <c r="E136" s="8">
        <v>17</v>
      </c>
      <c r="F136" s="8" t="s">
        <v>8645</v>
      </c>
      <c r="G136" s="8">
        <v>1</v>
      </c>
      <c r="H136" s="8">
        <v>1</v>
      </c>
      <c r="I136" s="8">
        <v>1</v>
      </c>
      <c r="J136" s="8" t="s">
        <v>2405</v>
      </c>
      <c r="K136" s="8" t="s">
        <v>2405</v>
      </c>
      <c r="L136" s="8" t="s">
        <v>2404</v>
      </c>
      <c r="M136" s="8" t="s">
        <v>8644</v>
      </c>
      <c r="N136" s="8">
        <v>1698.88096</v>
      </c>
      <c r="O136" t="str">
        <f t="shared" si="5"/>
        <v/>
      </c>
      <c r="P136" t="str">
        <f t="shared" si="6"/>
        <v/>
      </c>
    </row>
    <row r="137" spans="1:16">
      <c r="A137" s="8" t="s">
        <v>21614</v>
      </c>
      <c r="B137" s="8" t="b">
        <v>0</v>
      </c>
      <c r="C137" s="8" t="s">
        <v>16</v>
      </c>
      <c r="D137" s="8" t="s">
        <v>16</v>
      </c>
      <c r="E137" s="8">
        <v>14</v>
      </c>
      <c r="F137" s="8" t="s">
        <v>21613</v>
      </c>
      <c r="G137" s="8">
        <v>1</v>
      </c>
      <c r="H137" s="8">
        <v>1</v>
      </c>
      <c r="I137" s="8">
        <v>1</v>
      </c>
      <c r="J137" s="8" t="s">
        <v>3892</v>
      </c>
      <c r="K137" s="8" t="s">
        <v>3892</v>
      </c>
      <c r="L137" s="8" t="s">
        <v>3891</v>
      </c>
      <c r="M137" s="8" t="s">
        <v>21612</v>
      </c>
      <c r="N137" s="8">
        <v>1422.68595</v>
      </c>
      <c r="O137" t="str">
        <f t="shared" si="5"/>
        <v/>
      </c>
      <c r="P137" t="str">
        <f t="shared" si="6"/>
        <v/>
      </c>
    </row>
    <row r="138" spans="1:16">
      <c r="A138" s="8" t="s">
        <v>21611</v>
      </c>
      <c r="B138" s="8" t="b">
        <v>0</v>
      </c>
      <c r="C138" s="8" t="s">
        <v>16</v>
      </c>
      <c r="D138" s="8" t="s">
        <v>16</v>
      </c>
      <c r="E138" s="8">
        <v>12</v>
      </c>
      <c r="F138" s="8" t="s">
        <v>21610</v>
      </c>
      <c r="G138" s="8">
        <v>1</v>
      </c>
      <c r="H138" s="8">
        <v>1</v>
      </c>
      <c r="I138" s="8">
        <v>1</v>
      </c>
      <c r="J138" s="8" t="s">
        <v>122</v>
      </c>
      <c r="K138" s="8" t="s">
        <v>122</v>
      </c>
      <c r="L138" s="8" t="s">
        <v>123</v>
      </c>
      <c r="M138" s="8" t="s">
        <v>21609</v>
      </c>
      <c r="N138" s="8">
        <v>1254.66884</v>
      </c>
      <c r="O138" t="str">
        <f t="shared" si="5"/>
        <v/>
      </c>
      <c r="P138" t="str">
        <f t="shared" si="6"/>
        <v/>
      </c>
    </row>
    <row r="139" spans="1:16">
      <c r="A139" s="8" t="s">
        <v>6388</v>
      </c>
      <c r="B139" s="8" t="b">
        <v>0</v>
      </c>
      <c r="C139" s="8" t="s">
        <v>16</v>
      </c>
      <c r="D139" s="8" t="s">
        <v>16</v>
      </c>
      <c r="E139" s="8">
        <v>18</v>
      </c>
      <c r="F139" s="8" t="s">
        <v>6387</v>
      </c>
      <c r="G139" s="8">
        <v>1</v>
      </c>
      <c r="H139" s="8">
        <v>1</v>
      </c>
      <c r="I139" s="8">
        <v>1</v>
      </c>
      <c r="J139" s="8" t="s">
        <v>3892</v>
      </c>
      <c r="K139" s="8" t="s">
        <v>3892</v>
      </c>
      <c r="L139" s="8" t="s">
        <v>3891</v>
      </c>
      <c r="M139" s="8" t="s">
        <v>6386</v>
      </c>
      <c r="N139" s="8">
        <v>1810.80898</v>
      </c>
      <c r="O139" t="str">
        <f t="shared" si="5"/>
        <v/>
      </c>
      <c r="P139" t="str">
        <f t="shared" si="6"/>
        <v/>
      </c>
    </row>
    <row r="140" spans="1:16">
      <c r="A140" s="8" t="s">
        <v>7175</v>
      </c>
      <c r="B140" s="8" t="b">
        <v>0</v>
      </c>
      <c r="C140" s="8" t="s">
        <v>16</v>
      </c>
      <c r="D140" s="8" t="s">
        <v>16</v>
      </c>
      <c r="E140" s="8">
        <v>21</v>
      </c>
      <c r="F140" s="8" t="s">
        <v>7174</v>
      </c>
      <c r="G140" s="8">
        <v>1</v>
      </c>
      <c r="H140" s="8">
        <v>1</v>
      </c>
      <c r="I140" s="8">
        <v>1</v>
      </c>
      <c r="J140" s="8" t="s">
        <v>93</v>
      </c>
      <c r="K140" s="8" t="s">
        <v>93</v>
      </c>
      <c r="L140" s="8" t="s">
        <v>94</v>
      </c>
      <c r="M140" s="8" t="s">
        <v>7173</v>
      </c>
      <c r="N140" s="8">
        <v>2083.0818399999998</v>
      </c>
      <c r="O140" t="str">
        <f t="shared" si="5"/>
        <v/>
      </c>
      <c r="P140" t="str">
        <f t="shared" si="6"/>
        <v/>
      </c>
    </row>
    <row r="141" spans="1:16">
      <c r="A141" s="8" t="s">
        <v>7200</v>
      </c>
      <c r="B141" s="8" t="b">
        <v>0</v>
      </c>
      <c r="C141" s="8" t="s">
        <v>16</v>
      </c>
      <c r="D141" s="8" t="s">
        <v>16</v>
      </c>
      <c r="E141" s="8">
        <v>15</v>
      </c>
      <c r="F141" s="8" t="s">
        <v>7199</v>
      </c>
      <c r="G141" s="8">
        <v>1</v>
      </c>
      <c r="H141" s="8">
        <v>1</v>
      </c>
      <c r="I141" s="8">
        <v>1</v>
      </c>
      <c r="J141" s="8" t="s">
        <v>1851</v>
      </c>
      <c r="K141" s="8" t="s">
        <v>1851</v>
      </c>
      <c r="L141" s="8" t="s">
        <v>1852</v>
      </c>
      <c r="M141" s="8" t="s">
        <v>7198</v>
      </c>
      <c r="N141" s="8">
        <v>1831.93372</v>
      </c>
      <c r="O141" t="str">
        <f t="shared" si="5"/>
        <v/>
      </c>
      <c r="P141" t="str">
        <f t="shared" si="6"/>
        <v/>
      </c>
    </row>
    <row r="142" spans="1:16">
      <c r="A142" s="8" t="s">
        <v>21608</v>
      </c>
      <c r="B142" s="8" t="b">
        <v>0</v>
      </c>
      <c r="C142" s="8" t="s">
        <v>16</v>
      </c>
      <c r="D142" s="8" t="s">
        <v>16</v>
      </c>
      <c r="E142" s="8">
        <v>15</v>
      </c>
      <c r="F142" s="8" t="s">
        <v>21607</v>
      </c>
      <c r="G142" s="8">
        <v>1</v>
      </c>
      <c r="H142" s="8">
        <v>1</v>
      </c>
      <c r="I142" s="8">
        <v>1</v>
      </c>
      <c r="J142" s="8" t="s">
        <v>21606</v>
      </c>
      <c r="K142" s="8" t="s">
        <v>21606</v>
      </c>
      <c r="L142" s="8" t="s">
        <v>21605</v>
      </c>
      <c r="M142" s="8" t="s">
        <v>21604</v>
      </c>
      <c r="N142" s="8">
        <v>1684.0115800000001</v>
      </c>
      <c r="O142" t="str">
        <f t="shared" si="5"/>
        <v/>
      </c>
      <c r="P142" t="str">
        <f t="shared" si="6"/>
        <v/>
      </c>
    </row>
    <row r="143" spans="1:16">
      <c r="A143" s="8" t="s">
        <v>21603</v>
      </c>
      <c r="B143" s="8" t="b">
        <v>0</v>
      </c>
      <c r="C143" s="8" t="s">
        <v>16</v>
      </c>
      <c r="D143" s="8" t="s">
        <v>16</v>
      </c>
      <c r="E143" s="8">
        <v>24</v>
      </c>
      <c r="F143" s="8" t="s">
        <v>21602</v>
      </c>
      <c r="G143" s="8">
        <v>1</v>
      </c>
      <c r="H143" s="8">
        <v>1</v>
      </c>
      <c r="I143" s="8">
        <v>1</v>
      </c>
      <c r="J143" s="8" t="s">
        <v>9551</v>
      </c>
      <c r="K143" s="8" t="s">
        <v>9551</v>
      </c>
      <c r="L143" s="8" t="s">
        <v>9550</v>
      </c>
      <c r="M143" s="8" t="s">
        <v>21601</v>
      </c>
      <c r="N143" s="8">
        <v>2153.9846499999999</v>
      </c>
      <c r="O143" t="str">
        <f t="shared" si="5"/>
        <v/>
      </c>
      <c r="P143" t="str">
        <f t="shared" si="6"/>
        <v/>
      </c>
    </row>
    <row r="144" spans="1:16">
      <c r="A144" s="8" t="s">
        <v>10832</v>
      </c>
      <c r="B144" s="8" t="b">
        <v>0</v>
      </c>
      <c r="C144" s="8" t="s">
        <v>16</v>
      </c>
      <c r="D144" s="8" t="s">
        <v>16</v>
      </c>
      <c r="E144" s="8">
        <v>20</v>
      </c>
      <c r="F144" s="8" t="s">
        <v>10831</v>
      </c>
      <c r="G144" s="8">
        <v>1</v>
      </c>
      <c r="H144" s="8">
        <v>1</v>
      </c>
      <c r="I144" s="8">
        <v>1</v>
      </c>
      <c r="J144" s="8" t="s">
        <v>9551</v>
      </c>
      <c r="K144" s="8" t="s">
        <v>9551</v>
      </c>
      <c r="L144" s="8" t="s">
        <v>9550</v>
      </c>
      <c r="M144" s="8" t="s">
        <v>10830</v>
      </c>
      <c r="N144" s="8">
        <v>1706.76163</v>
      </c>
      <c r="O144" t="str">
        <f t="shared" si="5"/>
        <v/>
      </c>
      <c r="P144" t="str">
        <f t="shared" si="6"/>
        <v/>
      </c>
    </row>
    <row r="145" spans="1:16">
      <c r="A145" s="8" t="s">
        <v>13146</v>
      </c>
      <c r="B145" s="8" t="b">
        <v>0</v>
      </c>
      <c r="C145" s="8" t="s">
        <v>16</v>
      </c>
      <c r="D145" s="8" t="s">
        <v>16</v>
      </c>
      <c r="E145" s="8">
        <v>16</v>
      </c>
      <c r="F145" s="8" t="s">
        <v>13145</v>
      </c>
      <c r="G145" s="8">
        <v>1</v>
      </c>
      <c r="H145" s="8">
        <v>1</v>
      </c>
      <c r="I145" s="8">
        <v>1</v>
      </c>
      <c r="J145" s="8" t="s">
        <v>9551</v>
      </c>
      <c r="K145" s="8" t="s">
        <v>9551</v>
      </c>
      <c r="L145" s="8" t="s">
        <v>9550</v>
      </c>
      <c r="M145" s="8" t="s">
        <v>13144</v>
      </c>
      <c r="N145" s="8">
        <v>1418.6546499999999</v>
      </c>
      <c r="O145" t="str">
        <f t="shared" si="5"/>
        <v/>
      </c>
      <c r="P145" t="str">
        <f t="shared" si="6"/>
        <v/>
      </c>
    </row>
    <row r="146" spans="1:16">
      <c r="A146" s="8" t="s">
        <v>12572</v>
      </c>
      <c r="B146" s="8" t="b">
        <v>0</v>
      </c>
      <c r="C146" s="8" t="s">
        <v>16</v>
      </c>
      <c r="D146" s="8" t="s">
        <v>16</v>
      </c>
      <c r="E146" s="8">
        <v>14</v>
      </c>
      <c r="F146" s="8" t="s">
        <v>12571</v>
      </c>
      <c r="G146" s="8">
        <v>1</v>
      </c>
      <c r="H146" s="8">
        <v>1</v>
      </c>
      <c r="I146" s="8">
        <v>1</v>
      </c>
      <c r="J146" s="8" t="s">
        <v>9551</v>
      </c>
      <c r="K146" s="8" t="s">
        <v>9551</v>
      </c>
      <c r="L146" s="8" t="s">
        <v>9550</v>
      </c>
      <c r="M146" s="8" t="s">
        <v>12570</v>
      </c>
      <c r="N146" s="8">
        <v>1214.56477</v>
      </c>
      <c r="O146" t="str">
        <f t="shared" si="5"/>
        <v/>
      </c>
      <c r="P146" t="str">
        <f t="shared" si="6"/>
        <v/>
      </c>
    </row>
    <row r="147" spans="1:16">
      <c r="A147" s="8" t="s">
        <v>5881</v>
      </c>
      <c r="B147" s="8" t="b">
        <v>0</v>
      </c>
      <c r="C147" s="8" t="s">
        <v>16</v>
      </c>
      <c r="D147" s="8" t="s">
        <v>16</v>
      </c>
      <c r="E147" s="8">
        <v>24</v>
      </c>
      <c r="F147" s="8" t="s">
        <v>5880</v>
      </c>
      <c r="G147" s="8">
        <v>1</v>
      </c>
      <c r="H147" s="8">
        <v>1</v>
      </c>
      <c r="I147" s="8">
        <v>1</v>
      </c>
      <c r="J147" s="8" t="s">
        <v>122</v>
      </c>
      <c r="K147" s="8" t="s">
        <v>122</v>
      </c>
      <c r="L147" s="8" t="s">
        <v>123</v>
      </c>
      <c r="M147" s="8" t="s">
        <v>5879</v>
      </c>
      <c r="N147" s="8">
        <v>2203.0598799999998</v>
      </c>
      <c r="O147" t="str">
        <f t="shared" si="5"/>
        <v/>
      </c>
      <c r="P147" t="str">
        <f t="shared" si="6"/>
        <v/>
      </c>
    </row>
    <row r="148" spans="1:16">
      <c r="A148" s="8" t="s">
        <v>21600</v>
      </c>
      <c r="B148" s="8" t="b">
        <v>0</v>
      </c>
      <c r="C148" s="8" t="s">
        <v>16</v>
      </c>
      <c r="D148" s="8" t="s">
        <v>16</v>
      </c>
      <c r="E148" s="8">
        <v>23</v>
      </c>
      <c r="F148" s="8" t="s">
        <v>21599</v>
      </c>
      <c r="G148" s="8">
        <v>1</v>
      </c>
      <c r="H148" s="8">
        <v>1</v>
      </c>
      <c r="I148" s="8">
        <v>1</v>
      </c>
      <c r="J148" s="8" t="s">
        <v>122</v>
      </c>
      <c r="K148" s="8" t="s">
        <v>122</v>
      </c>
      <c r="L148" s="8" t="s">
        <v>123</v>
      </c>
      <c r="M148" s="8" t="s">
        <v>21598</v>
      </c>
      <c r="N148" s="8">
        <v>2055.9914699999999</v>
      </c>
      <c r="O148" t="str">
        <f t="shared" si="5"/>
        <v/>
      </c>
      <c r="P148" t="str">
        <f t="shared" si="6"/>
        <v/>
      </c>
    </row>
    <row r="149" spans="1:16">
      <c r="A149" s="8" t="s">
        <v>5878</v>
      </c>
      <c r="B149" s="8" t="b">
        <v>0</v>
      </c>
      <c r="C149" s="8" t="s">
        <v>16</v>
      </c>
      <c r="D149" s="8" t="s">
        <v>16</v>
      </c>
      <c r="E149" s="8">
        <v>22</v>
      </c>
      <c r="F149" s="8" t="s">
        <v>5877</v>
      </c>
      <c r="G149" s="8">
        <v>1</v>
      </c>
      <c r="H149" s="8">
        <v>1</v>
      </c>
      <c r="I149" s="8">
        <v>1</v>
      </c>
      <c r="J149" s="8" t="s">
        <v>122</v>
      </c>
      <c r="K149" s="8" t="s">
        <v>122</v>
      </c>
      <c r="L149" s="8" t="s">
        <v>123</v>
      </c>
      <c r="M149" s="8" t="s">
        <v>5876</v>
      </c>
      <c r="N149" s="8">
        <v>1899.8903499999999</v>
      </c>
      <c r="O149" t="str">
        <f t="shared" si="5"/>
        <v/>
      </c>
      <c r="P149" t="str">
        <f t="shared" si="6"/>
        <v/>
      </c>
    </row>
    <row r="150" spans="1:16">
      <c r="A150" s="8" t="s">
        <v>230</v>
      </c>
      <c r="B150" s="8" t="b">
        <v>0</v>
      </c>
      <c r="C150" s="8" t="s">
        <v>16</v>
      </c>
      <c r="D150" s="8" t="s">
        <v>16</v>
      </c>
      <c r="E150" s="8">
        <v>21</v>
      </c>
      <c r="F150" s="8" t="s">
        <v>231</v>
      </c>
      <c r="G150" s="8">
        <v>1</v>
      </c>
      <c r="H150" s="8">
        <v>1</v>
      </c>
      <c r="I150" s="8">
        <v>3</v>
      </c>
      <c r="J150" s="8" t="s">
        <v>122</v>
      </c>
      <c r="K150" s="8" t="s">
        <v>122</v>
      </c>
      <c r="L150" s="8" t="s">
        <v>123</v>
      </c>
      <c r="M150" s="8" t="s">
        <v>232</v>
      </c>
      <c r="N150" s="8">
        <v>1812.85833</v>
      </c>
      <c r="O150" t="str">
        <f t="shared" si="5"/>
        <v/>
      </c>
      <c r="P150" t="str">
        <f t="shared" si="6"/>
        <v/>
      </c>
    </row>
    <row r="151" spans="1:16">
      <c r="A151" s="8" t="s">
        <v>233</v>
      </c>
      <c r="B151" s="8" t="b">
        <v>0</v>
      </c>
      <c r="C151" s="8" t="s">
        <v>16</v>
      </c>
      <c r="D151" s="8" t="s">
        <v>16</v>
      </c>
      <c r="E151" s="8">
        <v>20</v>
      </c>
      <c r="F151" s="8" t="s">
        <v>234</v>
      </c>
      <c r="G151" s="8">
        <v>1</v>
      </c>
      <c r="H151" s="8">
        <v>1</v>
      </c>
      <c r="I151" s="8">
        <v>1</v>
      </c>
      <c r="J151" s="8" t="s">
        <v>122</v>
      </c>
      <c r="K151" s="8" t="s">
        <v>122</v>
      </c>
      <c r="L151" s="8" t="s">
        <v>123</v>
      </c>
      <c r="M151" s="8" t="s">
        <v>235</v>
      </c>
      <c r="N151" s="8">
        <v>1649.7950000000001</v>
      </c>
      <c r="O151" t="str">
        <f t="shared" si="5"/>
        <v/>
      </c>
      <c r="P151" t="str">
        <f t="shared" si="6"/>
        <v/>
      </c>
    </row>
    <row r="152" spans="1:16">
      <c r="A152" s="8" t="s">
        <v>19975</v>
      </c>
      <c r="B152" s="8" t="b">
        <v>0</v>
      </c>
      <c r="C152" s="8" t="s">
        <v>16</v>
      </c>
      <c r="D152" s="8" t="s">
        <v>16</v>
      </c>
      <c r="E152" s="8">
        <v>18</v>
      </c>
      <c r="F152" s="8" t="s">
        <v>19974</v>
      </c>
      <c r="G152" s="8">
        <v>1</v>
      </c>
      <c r="H152" s="8">
        <v>1</v>
      </c>
      <c r="I152" s="8">
        <v>1</v>
      </c>
      <c r="J152" s="8" t="s">
        <v>122</v>
      </c>
      <c r="K152" s="8" t="s">
        <v>122</v>
      </c>
      <c r="L152" s="8" t="s">
        <v>123</v>
      </c>
      <c r="M152" s="8" t="s">
        <v>19973</v>
      </c>
      <c r="N152" s="8">
        <v>1475.7309399999999</v>
      </c>
      <c r="O152" t="str">
        <f t="shared" si="5"/>
        <v/>
      </c>
      <c r="P152" t="str">
        <f t="shared" si="6"/>
        <v/>
      </c>
    </row>
    <row r="153" spans="1:16">
      <c r="A153" s="8" t="s">
        <v>21597</v>
      </c>
      <c r="B153" s="8" t="b">
        <v>0</v>
      </c>
      <c r="C153" s="8" t="s">
        <v>16</v>
      </c>
      <c r="D153" s="8" t="s">
        <v>16</v>
      </c>
      <c r="E153" s="8">
        <v>15</v>
      </c>
      <c r="F153" s="8" t="s">
        <v>21596</v>
      </c>
      <c r="G153" s="8">
        <v>1</v>
      </c>
      <c r="H153" s="8">
        <v>1</v>
      </c>
      <c r="I153" s="8">
        <v>3</v>
      </c>
      <c r="J153" s="8" t="s">
        <v>21592</v>
      </c>
      <c r="K153" s="8" t="s">
        <v>21592</v>
      </c>
      <c r="L153" s="8" t="s">
        <v>21591</v>
      </c>
      <c r="M153" s="8" t="s">
        <v>21595</v>
      </c>
      <c r="N153" s="8">
        <v>1672.94931</v>
      </c>
      <c r="O153" t="str">
        <f t="shared" si="5"/>
        <v/>
      </c>
      <c r="P153" t="str">
        <f t="shared" si="6"/>
        <v/>
      </c>
    </row>
    <row r="154" spans="1:16">
      <c r="A154" s="8" t="s">
        <v>21594</v>
      </c>
      <c r="B154" s="8" t="b">
        <v>0</v>
      </c>
      <c r="C154" s="8" t="s">
        <v>16</v>
      </c>
      <c r="D154" s="8" t="s">
        <v>16</v>
      </c>
      <c r="E154" s="8">
        <v>14</v>
      </c>
      <c r="F154" s="8" t="s">
        <v>21593</v>
      </c>
      <c r="G154" s="8">
        <v>1</v>
      </c>
      <c r="H154" s="8">
        <v>1</v>
      </c>
      <c r="I154" s="8">
        <v>1</v>
      </c>
      <c r="J154" s="8" t="s">
        <v>21592</v>
      </c>
      <c r="K154" s="8" t="s">
        <v>21592</v>
      </c>
      <c r="L154" s="8" t="s">
        <v>21591</v>
      </c>
      <c r="M154" s="8" t="s">
        <v>21590</v>
      </c>
      <c r="N154" s="8">
        <v>1573.8809000000001</v>
      </c>
      <c r="O154" t="str">
        <f t="shared" si="5"/>
        <v/>
      </c>
      <c r="P154" t="str">
        <f t="shared" si="6"/>
        <v/>
      </c>
    </row>
    <row r="155" spans="1:16">
      <c r="A155" s="8" t="s">
        <v>21589</v>
      </c>
      <c r="B155" s="8" t="b">
        <v>0</v>
      </c>
      <c r="C155" s="8" t="s">
        <v>16</v>
      </c>
      <c r="D155" s="8" t="s">
        <v>16</v>
      </c>
      <c r="E155" s="8">
        <v>16</v>
      </c>
      <c r="F155" s="8" t="s">
        <v>21588</v>
      </c>
      <c r="G155" s="8">
        <v>1</v>
      </c>
      <c r="H155" s="8">
        <v>1</v>
      </c>
      <c r="I155" s="8">
        <v>1</v>
      </c>
      <c r="J155" s="8" t="s">
        <v>2281</v>
      </c>
      <c r="K155" s="8" t="s">
        <v>2281</v>
      </c>
      <c r="L155" s="8" t="s">
        <v>2280</v>
      </c>
      <c r="M155" s="8" t="s">
        <v>21587</v>
      </c>
      <c r="N155" s="8">
        <v>1656.9279100000001</v>
      </c>
      <c r="O155" t="str">
        <f t="shared" si="5"/>
        <v/>
      </c>
      <c r="P155" t="str">
        <f t="shared" si="6"/>
        <v/>
      </c>
    </row>
    <row r="156" spans="1:16">
      <c r="A156" s="8" t="s">
        <v>259</v>
      </c>
      <c r="B156" s="8" t="b">
        <v>0</v>
      </c>
      <c r="C156" s="8" t="s">
        <v>16</v>
      </c>
      <c r="D156" s="8" t="s">
        <v>16</v>
      </c>
      <c r="E156" s="8">
        <v>9</v>
      </c>
      <c r="F156" s="8" t="s">
        <v>260</v>
      </c>
      <c r="G156" s="8">
        <v>1</v>
      </c>
      <c r="H156" s="8">
        <v>1</v>
      </c>
      <c r="I156" s="8">
        <v>1</v>
      </c>
      <c r="J156" s="8" t="s">
        <v>261</v>
      </c>
      <c r="K156" s="8" t="s">
        <v>261</v>
      </c>
      <c r="L156" s="8" t="s">
        <v>262</v>
      </c>
      <c r="M156" s="8" t="s">
        <v>263</v>
      </c>
      <c r="N156" s="8">
        <v>1182.4963</v>
      </c>
      <c r="O156" t="str">
        <f t="shared" si="5"/>
        <v/>
      </c>
      <c r="P156" t="str">
        <f t="shared" si="6"/>
        <v/>
      </c>
    </row>
    <row r="157" spans="1:16">
      <c r="A157" s="8" t="s">
        <v>21586</v>
      </c>
      <c r="B157" s="8" t="b">
        <v>0</v>
      </c>
      <c r="C157" s="8" t="s">
        <v>16</v>
      </c>
      <c r="D157" s="8" t="s">
        <v>16</v>
      </c>
      <c r="E157" s="8">
        <v>9</v>
      </c>
      <c r="F157" s="8" t="s">
        <v>21585</v>
      </c>
      <c r="G157" s="8">
        <v>1</v>
      </c>
      <c r="H157" s="8">
        <v>1</v>
      </c>
      <c r="I157" s="8">
        <v>1</v>
      </c>
      <c r="J157" s="8" t="s">
        <v>21584</v>
      </c>
      <c r="K157" s="8" t="s">
        <v>21584</v>
      </c>
      <c r="L157" s="8" t="s">
        <v>21583</v>
      </c>
      <c r="M157" s="8" t="s">
        <v>21582</v>
      </c>
      <c r="N157" s="8">
        <v>1047.5469399999999</v>
      </c>
      <c r="O157" t="str">
        <f t="shared" si="5"/>
        <v/>
      </c>
      <c r="P157" t="str">
        <f t="shared" si="6"/>
        <v/>
      </c>
    </row>
    <row r="158" spans="1:16">
      <c r="A158" s="8" t="s">
        <v>7270</v>
      </c>
      <c r="B158" s="8" t="b">
        <v>0</v>
      </c>
      <c r="C158" s="8" t="s">
        <v>16</v>
      </c>
      <c r="D158" s="8" t="s">
        <v>16</v>
      </c>
      <c r="E158" s="8">
        <v>16</v>
      </c>
      <c r="F158" s="8" t="s">
        <v>7269</v>
      </c>
      <c r="G158" s="8">
        <v>1</v>
      </c>
      <c r="H158" s="8">
        <v>1</v>
      </c>
      <c r="I158" s="8">
        <v>1</v>
      </c>
      <c r="J158" s="8" t="s">
        <v>93</v>
      </c>
      <c r="K158" s="8" t="s">
        <v>93</v>
      </c>
      <c r="L158" s="8" t="s">
        <v>94</v>
      </c>
      <c r="M158" s="8" t="s">
        <v>7268</v>
      </c>
      <c r="N158" s="8">
        <v>1549.8332800000001</v>
      </c>
      <c r="O158" t="str">
        <f t="shared" si="5"/>
        <v/>
      </c>
      <c r="P158" t="str">
        <f t="shared" si="6"/>
        <v/>
      </c>
    </row>
    <row r="159" spans="1:16">
      <c r="A159" s="8" t="s">
        <v>10870</v>
      </c>
      <c r="B159" s="8" t="b">
        <v>0</v>
      </c>
      <c r="C159" s="8" t="s">
        <v>70</v>
      </c>
      <c r="D159" s="8" t="s">
        <v>16</v>
      </c>
      <c r="E159" s="8">
        <v>13</v>
      </c>
      <c r="F159" s="8" t="s">
        <v>10869</v>
      </c>
      <c r="G159" s="8">
        <v>1</v>
      </c>
      <c r="H159" s="8">
        <v>1</v>
      </c>
      <c r="I159" s="8">
        <v>1</v>
      </c>
      <c r="J159" s="8" t="s">
        <v>10868</v>
      </c>
      <c r="K159" s="8" t="s">
        <v>10868</v>
      </c>
      <c r="L159" s="8" t="s">
        <v>10867</v>
      </c>
      <c r="M159" s="8" t="s">
        <v>10866</v>
      </c>
      <c r="N159" s="8">
        <v>1315.74676</v>
      </c>
      <c r="O159" t="str">
        <f t="shared" si="5"/>
        <v/>
      </c>
      <c r="P159" t="str">
        <f t="shared" si="6"/>
        <v/>
      </c>
    </row>
    <row r="160" spans="1:16">
      <c r="A160" s="8" t="s">
        <v>21581</v>
      </c>
      <c r="B160" s="8" t="b">
        <v>0</v>
      </c>
      <c r="C160" s="8" t="s">
        <v>70</v>
      </c>
      <c r="D160" s="8" t="s">
        <v>16</v>
      </c>
      <c r="E160" s="8">
        <v>12</v>
      </c>
      <c r="F160" s="8" t="s">
        <v>21580</v>
      </c>
      <c r="G160" s="8">
        <v>1</v>
      </c>
      <c r="H160" s="8">
        <v>1</v>
      </c>
      <c r="I160" s="8">
        <v>1</v>
      </c>
      <c r="J160" s="8" t="s">
        <v>10868</v>
      </c>
      <c r="K160" s="8" t="s">
        <v>10868</v>
      </c>
      <c r="L160" s="8" t="s">
        <v>10867</v>
      </c>
      <c r="M160" s="8" t="s">
        <v>21579</v>
      </c>
      <c r="N160" s="8">
        <v>1228.7147299999999</v>
      </c>
      <c r="O160" t="str">
        <f t="shared" si="5"/>
        <v/>
      </c>
      <c r="P160" t="str">
        <f t="shared" si="6"/>
        <v/>
      </c>
    </row>
    <row r="161" spans="1:16">
      <c r="A161" s="8" t="s">
        <v>7304</v>
      </c>
      <c r="B161" s="8" t="b">
        <v>0</v>
      </c>
      <c r="C161" s="8" t="s">
        <v>16</v>
      </c>
      <c r="D161" s="8" t="s">
        <v>16</v>
      </c>
      <c r="E161" s="8">
        <v>17</v>
      </c>
      <c r="F161" s="8" t="s">
        <v>7303</v>
      </c>
      <c r="G161" s="8">
        <v>1</v>
      </c>
      <c r="H161" s="8">
        <v>1</v>
      </c>
      <c r="I161" s="8">
        <v>1</v>
      </c>
      <c r="J161" s="8" t="s">
        <v>7302</v>
      </c>
      <c r="K161" s="8" t="s">
        <v>7302</v>
      </c>
      <c r="L161" s="8" t="s">
        <v>7301</v>
      </c>
      <c r="M161" s="8" t="s">
        <v>7300</v>
      </c>
      <c r="N161" s="8">
        <v>1569.8998999999999</v>
      </c>
      <c r="O161" t="str">
        <f t="shared" si="5"/>
        <v/>
      </c>
      <c r="P161" t="str">
        <f t="shared" si="6"/>
        <v/>
      </c>
    </row>
    <row r="162" spans="1:16">
      <c r="A162" s="8" t="s">
        <v>21578</v>
      </c>
      <c r="B162" s="8" t="b">
        <v>0</v>
      </c>
      <c r="C162" s="8" t="s">
        <v>70</v>
      </c>
      <c r="D162" s="8" t="s">
        <v>16</v>
      </c>
      <c r="E162" s="8">
        <v>17</v>
      </c>
      <c r="F162" s="8" t="s">
        <v>21577</v>
      </c>
      <c r="G162" s="8">
        <v>1</v>
      </c>
      <c r="H162" s="8">
        <v>2</v>
      </c>
      <c r="I162" s="8">
        <v>1</v>
      </c>
      <c r="J162" s="8" t="s">
        <v>10209</v>
      </c>
      <c r="K162" s="8" t="s">
        <v>10208</v>
      </c>
      <c r="L162" s="8" t="s">
        <v>10207</v>
      </c>
      <c r="M162" s="8" t="s">
        <v>21576</v>
      </c>
      <c r="N162" s="8">
        <v>1743.8759299999999</v>
      </c>
      <c r="O162" t="str">
        <f t="shared" si="5"/>
        <v/>
      </c>
      <c r="P162" t="str">
        <f t="shared" si="6"/>
        <v/>
      </c>
    </row>
    <row r="163" spans="1:16">
      <c r="A163" s="8" t="s">
        <v>21575</v>
      </c>
      <c r="B163" s="8" t="b">
        <v>0</v>
      </c>
      <c r="C163" s="8" t="s">
        <v>70</v>
      </c>
      <c r="D163" s="8" t="s">
        <v>16</v>
      </c>
      <c r="E163" s="8">
        <v>13</v>
      </c>
      <c r="F163" s="8" t="s">
        <v>21574</v>
      </c>
      <c r="G163" s="8">
        <v>2</v>
      </c>
      <c r="H163" s="8">
        <v>11</v>
      </c>
      <c r="I163" s="8">
        <v>1</v>
      </c>
      <c r="J163" s="8" t="s">
        <v>21573</v>
      </c>
      <c r="K163" s="8" t="s">
        <v>21572</v>
      </c>
      <c r="L163" s="8" t="s">
        <v>21571</v>
      </c>
      <c r="M163" s="8" t="s">
        <v>21570</v>
      </c>
      <c r="N163" s="8">
        <v>1499.73765</v>
      </c>
      <c r="O163" t="str">
        <f t="shared" si="5"/>
        <v/>
      </c>
      <c r="P163" t="str">
        <f t="shared" si="6"/>
        <v/>
      </c>
    </row>
    <row r="164" spans="1:16">
      <c r="A164" s="8" t="s">
        <v>21569</v>
      </c>
      <c r="B164" s="8" t="b">
        <v>0</v>
      </c>
      <c r="C164" s="8" t="s">
        <v>16</v>
      </c>
      <c r="D164" s="8" t="s">
        <v>16</v>
      </c>
      <c r="E164" s="8">
        <v>13</v>
      </c>
      <c r="F164" s="8" t="s">
        <v>21568</v>
      </c>
      <c r="G164" s="8">
        <v>1</v>
      </c>
      <c r="H164" s="8">
        <v>1</v>
      </c>
      <c r="I164" s="8">
        <v>1</v>
      </c>
      <c r="J164" s="8" t="s">
        <v>2281</v>
      </c>
      <c r="K164" s="8" t="s">
        <v>2281</v>
      </c>
      <c r="L164" s="8" t="s">
        <v>2280</v>
      </c>
      <c r="M164" s="8" t="s">
        <v>21567</v>
      </c>
      <c r="N164" s="8">
        <v>1413.806</v>
      </c>
      <c r="O164" t="str">
        <f t="shared" si="5"/>
        <v/>
      </c>
      <c r="P164" t="str">
        <f t="shared" si="6"/>
        <v/>
      </c>
    </row>
    <row r="165" spans="1:16">
      <c r="A165" s="8" t="s">
        <v>12616</v>
      </c>
      <c r="B165" s="8" t="b">
        <v>0</v>
      </c>
      <c r="C165" s="8" t="s">
        <v>16</v>
      </c>
      <c r="D165" s="8" t="s">
        <v>16</v>
      </c>
      <c r="E165" s="8">
        <v>16</v>
      </c>
      <c r="F165" s="8" t="s">
        <v>12615</v>
      </c>
      <c r="G165" s="8">
        <v>1</v>
      </c>
      <c r="H165" s="8">
        <v>1</v>
      </c>
      <c r="I165" s="8">
        <v>1</v>
      </c>
      <c r="J165" s="8" t="s">
        <v>858</v>
      </c>
      <c r="K165" s="8" t="s">
        <v>858</v>
      </c>
      <c r="L165" s="8" t="s">
        <v>859</v>
      </c>
      <c r="M165" s="8" t="s">
        <v>12614</v>
      </c>
      <c r="N165" s="8">
        <v>1829.8552</v>
      </c>
      <c r="O165" t="str">
        <f t="shared" si="5"/>
        <v/>
      </c>
      <c r="P165" t="str">
        <f t="shared" si="6"/>
        <v/>
      </c>
    </row>
    <row r="166" spans="1:16">
      <c r="A166" s="8" t="s">
        <v>815</v>
      </c>
      <c r="B166" s="8" t="b">
        <v>0</v>
      </c>
      <c r="C166" s="8" t="s">
        <v>70</v>
      </c>
      <c r="D166" s="8" t="s">
        <v>16</v>
      </c>
      <c r="E166" s="8">
        <v>14</v>
      </c>
      <c r="F166" s="8" t="s">
        <v>816</v>
      </c>
      <c r="G166" s="8">
        <v>1</v>
      </c>
      <c r="H166" s="8">
        <v>1</v>
      </c>
      <c r="I166" s="8">
        <v>1</v>
      </c>
      <c r="J166" s="8" t="s">
        <v>817</v>
      </c>
      <c r="K166" s="8" t="s">
        <v>817</v>
      </c>
      <c r="L166" s="8" t="s">
        <v>818</v>
      </c>
      <c r="M166" s="8" t="s">
        <v>819</v>
      </c>
      <c r="N166" s="8">
        <v>1456.6703</v>
      </c>
      <c r="O166" t="str">
        <f t="shared" si="5"/>
        <v/>
      </c>
      <c r="P166" t="str">
        <f t="shared" si="6"/>
        <v/>
      </c>
    </row>
    <row r="167" spans="1:16">
      <c r="A167" s="8" t="s">
        <v>820</v>
      </c>
      <c r="B167" s="8" t="b">
        <v>1</v>
      </c>
      <c r="C167" s="8" t="s">
        <v>70</v>
      </c>
      <c r="D167" s="8" t="s">
        <v>16</v>
      </c>
      <c r="E167" s="8">
        <v>11</v>
      </c>
      <c r="F167" s="8" t="s">
        <v>821</v>
      </c>
      <c r="G167" s="8">
        <v>1</v>
      </c>
      <c r="H167" s="8">
        <v>3</v>
      </c>
      <c r="I167" s="8">
        <v>7</v>
      </c>
      <c r="J167" s="8" t="s">
        <v>817</v>
      </c>
      <c r="K167" s="8" t="s">
        <v>822</v>
      </c>
      <c r="L167" s="8" t="s">
        <v>818</v>
      </c>
      <c r="M167" s="8" t="s">
        <v>823</v>
      </c>
      <c r="N167" s="8">
        <v>1168.6221700000001</v>
      </c>
      <c r="O167" t="str">
        <f t="shared" si="5"/>
        <v/>
      </c>
      <c r="P167" t="str">
        <f t="shared" si="6"/>
        <v/>
      </c>
    </row>
    <row r="168" spans="1:16">
      <c r="A168" s="8" t="s">
        <v>6134</v>
      </c>
      <c r="B168" s="8" t="b">
        <v>0</v>
      </c>
      <c r="C168" s="8" t="s">
        <v>70</v>
      </c>
      <c r="D168" s="8" t="s">
        <v>16</v>
      </c>
      <c r="E168" s="8">
        <v>14</v>
      </c>
      <c r="F168" s="8" t="s">
        <v>6133</v>
      </c>
      <c r="G168" s="8">
        <v>1</v>
      </c>
      <c r="H168" s="8">
        <v>2</v>
      </c>
      <c r="I168" s="8">
        <v>2</v>
      </c>
      <c r="J168" s="8" t="s">
        <v>1947</v>
      </c>
      <c r="K168" s="8" t="s">
        <v>6129</v>
      </c>
      <c r="L168" s="8" t="s">
        <v>1946</v>
      </c>
      <c r="M168" s="8" t="s">
        <v>6132</v>
      </c>
      <c r="N168" s="8">
        <v>1444.8005800000001</v>
      </c>
      <c r="O168" t="str">
        <f t="shared" si="5"/>
        <v/>
      </c>
      <c r="P168" t="str">
        <f t="shared" si="6"/>
        <v/>
      </c>
    </row>
    <row r="169" spans="1:16">
      <c r="A169" s="8" t="s">
        <v>21566</v>
      </c>
      <c r="B169" s="8" t="b">
        <v>0</v>
      </c>
      <c r="C169" s="8" t="s">
        <v>16</v>
      </c>
      <c r="D169" s="8" t="s">
        <v>16</v>
      </c>
      <c r="E169" s="8">
        <v>15</v>
      </c>
      <c r="F169" s="8" t="s">
        <v>21565</v>
      </c>
      <c r="G169" s="8">
        <v>1</v>
      </c>
      <c r="H169" s="8">
        <v>1</v>
      </c>
      <c r="I169" s="8">
        <v>2</v>
      </c>
      <c r="J169" s="8" t="s">
        <v>2281</v>
      </c>
      <c r="K169" s="8" t="s">
        <v>2281</v>
      </c>
      <c r="L169" s="8" t="s">
        <v>2280</v>
      </c>
      <c r="M169" s="8" t="s">
        <v>21564</v>
      </c>
      <c r="N169" s="8">
        <v>1569.89588</v>
      </c>
      <c r="O169" t="str">
        <f t="shared" si="5"/>
        <v/>
      </c>
      <c r="P169" t="str">
        <f t="shared" si="6"/>
        <v/>
      </c>
    </row>
    <row r="170" spans="1:16">
      <c r="A170" s="8" t="s">
        <v>21563</v>
      </c>
      <c r="B170" s="8" t="b">
        <v>0</v>
      </c>
      <c r="C170" s="8" t="s">
        <v>16</v>
      </c>
      <c r="D170" s="8" t="s">
        <v>473</v>
      </c>
      <c r="E170" s="8">
        <v>14</v>
      </c>
      <c r="F170" s="8" t="s">
        <v>21562</v>
      </c>
      <c r="G170" s="8">
        <v>1</v>
      </c>
      <c r="H170" s="8">
        <v>1</v>
      </c>
      <c r="I170" s="8">
        <v>1</v>
      </c>
      <c r="J170" s="8" t="s">
        <v>93</v>
      </c>
      <c r="K170" s="8" t="s">
        <v>93</v>
      </c>
      <c r="L170" s="8" t="s">
        <v>94</v>
      </c>
      <c r="M170" s="8" t="s">
        <v>21561</v>
      </c>
      <c r="N170" s="8">
        <v>1450.70939</v>
      </c>
      <c r="O170" t="str">
        <f t="shared" si="5"/>
        <v/>
      </c>
      <c r="P170" t="str">
        <f t="shared" si="6"/>
        <v/>
      </c>
    </row>
    <row r="171" spans="1:16">
      <c r="A171" s="8" t="s">
        <v>1030</v>
      </c>
      <c r="B171" s="8" t="b">
        <v>0</v>
      </c>
      <c r="C171" s="8" t="s">
        <v>16</v>
      </c>
      <c r="D171" s="8" t="s">
        <v>16</v>
      </c>
      <c r="E171" s="8">
        <v>14</v>
      </c>
      <c r="F171" s="8" t="s">
        <v>1031</v>
      </c>
      <c r="G171" s="8">
        <v>1</v>
      </c>
      <c r="H171" s="8">
        <v>2</v>
      </c>
      <c r="I171" s="8">
        <v>1</v>
      </c>
      <c r="J171" s="8" t="s">
        <v>2233</v>
      </c>
      <c r="K171" s="8" t="s">
        <v>632</v>
      </c>
      <c r="L171" s="8" t="s">
        <v>2232</v>
      </c>
      <c r="M171" s="8" t="s">
        <v>11298</v>
      </c>
      <c r="N171" s="8">
        <v>1596.77649</v>
      </c>
      <c r="O171" t="str">
        <f t="shared" si="5"/>
        <v/>
      </c>
      <c r="P171" t="str">
        <f t="shared" si="6"/>
        <v/>
      </c>
    </row>
    <row r="172" spans="1:16">
      <c r="A172" s="8" t="s">
        <v>21560</v>
      </c>
      <c r="B172" s="8" t="b">
        <v>0</v>
      </c>
      <c r="C172" s="8" t="s">
        <v>16</v>
      </c>
      <c r="D172" s="8" t="s">
        <v>795</v>
      </c>
      <c r="E172" s="8">
        <v>13</v>
      </c>
      <c r="F172" s="8" t="s">
        <v>21559</v>
      </c>
      <c r="G172" s="8">
        <v>1</v>
      </c>
      <c r="H172" s="8">
        <v>1</v>
      </c>
      <c r="I172" s="8">
        <v>1</v>
      </c>
      <c r="J172" s="8" t="s">
        <v>21558</v>
      </c>
      <c r="K172" s="8" t="s">
        <v>21558</v>
      </c>
      <c r="L172" s="8" t="s">
        <v>21557</v>
      </c>
      <c r="M172" s="8" t="s">
        <v>21556</v>
      </c>
      <c r="N172" s="8">
        <v>1532.7988700000001</v>
      </c>
      <c r="O172" t="str">
        <f t="shared" si="5"/>
        <v/>
      </c>
      <c r="P172" t="str">
        <f t="shared" si="6"/>
        <v/>
      </c>
    </row>
    <row r="173" spans="1:16">
      <c r="A173" s="8" t="s">
        <v>6209</v>
      </c>
      <c r="B173" s="8" t="b">
        <v>0</v>
      </c>
      <c r="C173" s="8" t="s">
        <v>16</v>
      </c>
      <c r="D173" s="8" t="s">
        <v>16</v>
      </c>
      <c r="E173" s="8">
        <v>14</v>
      </c>
      <c r="F173" s="8" t="s">
        <v>6208</v>
      </c>
      <c r="G173" s="8">
        <v>1</v>
      </c>
      <c r="H173" s="8">
        <v>1</v>
      </c>
      <c r="I173" s="8">
        <v>1</v>
      </c>
      <c r="J173" s="8" t="s">
        <v>1947</v>
      </c>
      <c r="K173" s="8" t="s">
        <v>1947</v>
      </c>
      <c r="L173" s="8" t="s">
        <v>1946</v>
      </c>
      <c r="M173" s="8" t="s">
        <v>6207</v>
      </c>
      <c r="N173" s="8">
        <v>1584.7904100000001</v>
      </c>
      <c r="O173" t="str">
        <f t="shared" si="5"/>
        <v/>
      </c>
      <c r="P173" t="str">
        <f t="shared" si="6"/>
        <v/>
      </c>
    </row>
    <row r="174" spans="1:16">
      <c r="A174" s="8" t="s">
        <v>7172</v>
      </c>
      <c r="B174" s="8" t="b">
        <v>0</v>
      </c>
      <c r="C174" s="8" t="s">
        <v>16</v>
      </c>
      <c r="D174" s="8" t="s">
        <v>16</v>
      </c>
      <c r="E174" s="8">
        <v>17</v>
      </c>
      <c r="F174" s="8" t="s">
        <v>7171</v>
      </c>
      <c r="G174" s="8">
        <v>1</v>
      </c>
      <c r="H174" s="8">
        <v>1</v>
      </c>
      <c r="I174" s="8">
        <v>3</v>
      </c>
      <c r="J174" s="8" t="s">
        <v>93</v>
      </c>
      <c r="K174" s="8" t="s">
        <v>93</v>
      </c>
      <c r="L174" s="8" t="s">
        <v>94</v>
      </c>
      <c r="M174" s="8" t="s">
        <v>7170</v>
      </c>
      <c r="N174" s="8">
        <v>1606.85474</v>
      </c>
      <c r="O174" t="str">
        <f t="shared" si="5"/>
        <v/>
      </c>
      <c r="P174" t="str">
        <f t="shared" si="6"/>
        <v/>
      </c>
    </row>
    <row r="175" spans="1:16">
      <c r="A175" s="8" t="s">
        <v>6075</v>
      </c>
      <c r="B175" s="8" t="b">
        <v>0</v>
      </c>
      <c r="C175" s="8" t="s">
        <v>16</v>
      </c>
      <c r="D175" s="8" t="s">
        <v>16</v>
      </c>
      <c r="E175" s="8">
        <v>16</v>
      </c>
      <c r="F175" s="8" t="s">
        <v>6074</v>
      </c>
      <c r="G175" s="8">
        <v>1</v>
      </c>
      <c r="H175" s="8">
        <v>1</v>
      </c>
      <c r="I175" s="8">
        <v>2</v>
      </c>
      <c r="J175" s="8" t="s">
        <v>3581</v>
      </c>
      <c r="K175" s="8" t="s">
        <v>3581</v>
      </c>
      <c r="L175" s="8" t="s">
        <v>3580</v>
      </c>
      <c r="M175" s="8" t="s">
        <v>6073</v>
      </c>
      <c r="N175" s="8">
        <v>1598.9013</v>
      </c>
      <c r="O175" t="str">
        <f t="shared" si="5"/>
        <v/>
      </c>
      <c r="P175" t="str">
        <f t="shared" si="6"/>
        <v/>
      </c>
    </row>
    <row r="176" spans="1:16">
      <c r="A176" s="8" t="s">
        <v>794</v>
      </c>
      <c r="B176" s="8" t="b">
        <v>0</v>
      </c>
      <c r="C176" s="8" t="s">
        <v>70</v>
      </c>
      <c r="D176" s="8" t="s">
        <v>795</v>
      </c>
      <c r="E176" s="8">
        <v>12</v>
      </c>
      <c r="F176" s="8" t="s">
        <v>796</v>
      </c>
      <c r="G176" s="8">
        <v>1</v>
      </c>
      <c r="H176" s="8">
        <v>1</v>
      </c>
      <c r="I176" s="8">
        <v>1</v>
      </c>
      <c r="J176" s="8" t="s">
        <v>797</v>
      </c>
      <c r="K176" s="8" t="s">
        <v>797</v>
      </c>
      <c r="L176" s="8" t="s">
        <v>798</v>
      </c>
      <c r="M176" s="8" t="s">
        <v>799</v>
      </c>
      <c r="N176" s="8">
        <v>1326.6973700000001</v>
      </c>
      <c r="O176" t="str">
        <f t="shared" si="5"/>
        <v/>
      </c>
      <c r="P176" t="str">
        <f t="shared" si="6"/>
        <v/>
      </c>
    </row>
    <row r="177" spans="1:16">
      <c r="A177" s="8" t="s">
        <v>7242</v>
      </c>
      <c r="B177" s="8" t="b">
        <v>0</v>
      </c>
      <c r="C177" s="8" t="s">
        <v>70</v>
      </c>
      <c r="D177" s="8" t="s">
        <v>496</v>
      </c>
      <c r="E177" s="8">
        <v>16</v>
      </c>
      <c r="F177" s="8" t="s">
        <v>7241</v>
      </c>
      <c r="G177" s="8">
        <v>1</v>
      </c>
      <c r="H177" s="8">
        <v>3</v>
      </c>
      <c r="I177" s="8">
        <v>1</v>
      </c>
      <c r="J177" s="8" t="s">
        <v>3484</v>
      </c>
      <c r="K177" s="8" t="s">
        <v>4748</v>
      </c>
      <c r="L177" s="8" t="s">
        <v>3482</v>
      </c>
      <c r="M177" s="8" t="s">
        <v>7240</v>
      </c>
      <c r="N177" s="8">
        <v>1672.7370599999999</v>
      </c>
      <c r="O177" t="str">
        <f t="shared" si="5"/>
        <v/>
      </c>
      <c r="P177" t="str">
        <f t="shared" si="6"/>
        <v/>
      </c>
    </row>
    <row r="178" spans="1:16">
      <c r="A178" s="8" t="s">
        <v>7506</v>
      </c>
      <c r="B178" s="8" t="b">
        <v>0</v>
      </c>
      <c r="C178" s="8" t="s">
        <v>16</v>
      </c>
      <c r="D178" s="8" t="s">
        <v>473</v>
      </c>
      <c r="E178" s="8">
        <v>18</v>
      </c>
      <c r="F178" s="8" t="s">
        <v>7505</v>
      </c>
      <c r="G178" s="8">
        <v>1</v>
      </c>
      <c r="H178" s="8">
        <v>1</v>
      </c>
      <c r="I178" s="8">
        <v>1</v>
      </c>
      <c r="J178" s="8" t="s">
        <v>227</v>
      </c>
      <c r="K178" s="8" t="s">
        <v>227</v>
      </c>
      <c r="L178" s="8" t="s">
        <v>228</v>
      </c>
      <c r="M178" s="8" t="s">
        <v>7504</v>
      </c>
      <c r="N178" s="8">
        <v>2045.98215</v>
      </c>
      <c r="O178" t="str">
        <f t="shared" si="5"/>
        <v/>
      </c>
      <c r="P178" t="str">
        <f t="shared" si="6"/>
        <v/>
      </c>
    </row>
    <row r="179" spans="1:16">
      <c r="A179" s="8" t="s">
        <v>21555</v>
      </c>
      <c r="B179" s="8" t="b">
        <v>0</v>
      </c>
      <c r="C179" s="8" t="s">
        <v>70</v>
      </c>
      <c r="D179" s="8" t="s">
        <v>473</v>
      </c>
      <c r="E179" s="8">
        <v>13</v>
      </c>
      <c r="F179" s="8" t="s">
        <v>21554</v>
      </c>
      <c r="G179" s="8">
        <v>1</v>
      </c>
      <c r="H179" s="8">
        <v>1</v>
      </c>
      <c r="I179" s="8">
        <v>1</v>
      </c>
      <c r="J179" s="8" t="s">
        <v>21550</v>
      </c>
      <c r="K179" s="8" t="s">
        <v>21550</v>
      </c>
      <c r="L179" s="8" t="s">
        <v>21549</v>
      </c>
      <c r="M179" s="8" t="s">
        <v>21553</v>
      </c>
      <c r="N179" s="8">
        <v>1599.8635400000001</v>
      </c>
      <c r="O179" t="str">
        <f t="shared" si="5"/>
        <v/>
      </c>
      <c r="P179" t="str">
        <f t="shared" si="6"/>
        <v/>
      </c>
    </row>
    <row r="180" spans="1:16">
      <c r="A180" s="8" t="s">
        <v>21552</v>
      </c>
      <c r="B180" s="8" t="b">
        <v>0</v>
      </c>
      <c r="C180" s="8" t="s">
        <v>70</v>
      </c>
      <c r="D180" s="8" t="s">
        <v>473</v>
      </c>
      <c r="E180" s="8">
        <v>15</v>
      </c>
      <c r="F180" s="8" t="s">
        <v>21551</v>
      </c>
      <c r="G180" s="8">
        <v>1</v>
      </c>
      <c r="H180" s="8">
        <v>1</v>
      </c>
      <c r="I180" s="8">
        <v>1</v>
      </c>
      <c r="J180" s="8" t="s">
        <v>21550</v>
      </c>
      <c r="K180" s="8" t="s">
        <v>21550</v>
      </c>
      <c r="L180" s="8" t="s">
        <v>21549</v>
      </c>
      <c r="M180" s="8" t="s">
        <v>21548</v>
      </c>
      <c r="N180" s="8">
        <v>1891.0218299999999</v>
      </c>
      <c r="O180" t="str">
        <f t="shared" si="5"/>
        <v/>
      </c>
      <c r="P180" t="str">
        <f t="shared" si="6"/>
        <v/>
      </c>
    </row>
    <row r="181" spans="1:16">
      <c r="A181" s="8" t="s">
        <v>21547</v>
      </c>
      <c r="B181" s="8" t="b">
        <v>0</v>
      </c>
      <c r="C181" s="8" t="s">
        <v>70</v>
      </c>
      <c r="D181" s="8" t="s">
        <v>16</v>
      </c>
      <c r="E181" s="8">
        <v>15</v>
      </c>
      <c r="F181" s="8" t="s">
        <v>21546</v>
      </c>
      <c r="G181" s="8">
        <v>1</v>
      </c>
      <c r="H181" s="8">
        <v>2</v>
      </c>
      <c r="I181" s="8">
        <v>1</v>
      </c>
      <c r="J181" s="8" t="s">
        <v>6174</v>
      </c>
      <c r="K181" s="8" t="s">
        <v>7180</v>
      </c>
      <c r="L181" s="8" t="s">
        <v>6172</v>
      </c>
      <c r="M181" s="8" t="s">
        <v>21545</v>
      </c>
      <c r="N181" s="8">
        <v>1383.8318200000001</v>
      </c>
      <c r="O181" t="str">
        <f t="shared" si="5"/>
        <v/>
      </c>
      <c r="P181" t="str">
        <f t="shared" si="6"/>
        <v/>
      </c>
    </row>
    <row r="182" spans="1:16">
      <c r="A182" s="8" t="s">
        <v>21544</v>
      </c>
      <c r="B182" s="8" t="b">
        <v>0</v>
      </c>
      <c r="C182" s="8" t="s">
        <v>16</v>
      </c>
      <c r="D182" s="8" t="s">
        <v>16</v>
      </c>
      <c r="E182" s="8">
        <v>15</v>
      </c>
      <c r="F182" s="8" t="s">
        <v>21543</v>
      </c>
      <c r="G182" s="8">
        <v>1</v>
      </c>
      <c r="H182" s="8">
        <v>1</v>
      </c>
      <c r="I182" s="8">
        <v>1</v>
      </c>
      <c r="J182" s="8" t="s">
        <v>744</v>
      </c>
      <c r="K182" s="8" t="s">
        <v>744</v>
      </c>
      <c r="L182" s="8" t="s">
        <v>745</v>
      </c>
      <c r="M182" s="8" t="s">
        <v>21542</v>
      </c>
      <c r="N182" s="8">
        <v>1440.7189800000001</v>
      </c>
      <c r="O182" t="str">
        <f t="shared" si="5"/>
        <v/>
      </c>
      <c r="P182" t="str">
        <f t="shared" si="6"/>
        <v/>
      </c>
    </row>
    <row r="183" spans="1:16">
      <c r="A183" s="8" t="s">
        <v>21541</v>
      </c>
      <c r="B183" s="8" t="b">
        <v>0</v>
      </c>
      <c r="C183" s="8" t="s">
        <v>16</v>
      </c>
      <c r="D183" s="8" t="s">
        <v>16</v>
      </c>
      <c r="E183" s="8">
        <v>18</v>
      </c>
      <c r="F183" s="8" t="s">
        <v>21540</v>
      </c>
      <c r="G183" s="8">
        <v>1</v>
      </c>
      <c r="H183" s="8">
        <v>3</v>
      </c>
      <c r="I183" s="8">
        <v>1</v>
      </c>
      <c r="J183" s="8" t="s">
        <v>21254</v>
      </c>
      <c r="K183" s="8" t="s">
        <v>21539</v>
      </c>
      <c r="L183" s="8" t="s">
        <v>21252</v>
      </c>
      <c r="M183" s="8" t="s">
        <v>21538</v>
      </c>
      <c r="N183" s="8">
        <v>1848.03377</v>
      </c>
      <c r="O183" t="str">
        <f t="shared" si="5"/>
        <v/>
      </c>
      <c r="P183" t="str">
        <f t="shared" si="6"/>
        <v/>
      </c>
    </row>
    <row r="184" spans="1:16">
      <c r="A184" s="8" t="s">
        <v>6718</v>
      </c>
      <c r="B184" s="8" t="b">
        <v>0</v>
      </c>
      <c r="C184" s="8" t="s">
        <v>16</v>
      </c>
      <c r="D184" s="8" t="s">
        <v>16</v>
      </c>
      <c r="E184" s="8">
        <v>19</v>
      </c>
      <c r="F184" s="8" t="s">
        <v>6717</v>
      </c>
      <c r="G184" s="8">
        <v>1</v>
      </c>
      <c r="H184" s="8">
        <v>1</v>
      </c>
      <c r="I184" s="8">
        <v>1</v>
      </c>
      <c r="J184" s="8" t="s">
        <v>6716</v>
      </c>
      <c r="K184" s="8" t="s">
        <v>6716</v>
      </c>
      <c r="L184" s="8" t="s">
        <v>6715</v>
      </c>
      <c r="M184" s="8" t="s">
        <v>6714</v>
      </c>
      <c r="N184" s="8">
        <v>1885.9766500000001</v>
      </c>
      <c r="O184" t="str">
        <f t="shared" si="5"/>
        <v/>
      </c>
      <c r="P184" t="str">
        <f t="shared" si="6"/>
        <v/>
      </c>
    </row>
    <row r="185" spans="1:16">
      <c r="A185" s="8" t="s">
        <v>7500</v>
      </c>
      <c r="B185" s="8" t="b">
        <v>0</v>
      </c>
      <c r="C185" s="8" t="s">
        <v>16</v>
      </c>
      <c r="D185" s="8" t="s">
        <v>16</v>
      </c>
      <c r="E185" s="8">
        <v>16</v>
      </c>
      <c r="F185" s="8" t="s">
        <v>7499</v>
      </c>
      <c r="G185" s="8">
        <v>1</v>
      </c>
      <c r="H185" s="8">
        <v>1</v>
      </c>
      <c r="I185" s="8">
        <v>1</v>
      </c>
      <c r="J185" s="8" t="s">
        <v>7389</v>
      </c>
      <c r="K185" s="8" t="s">
        <v>7389</v>
      </c>
      <c r="L185" s="8" t="s">
        <v>7388</v>
      </c>
      <c r="M185" s="8" t="s">
        <v>7498</v>
      </c>
      <c r="N185" s="8">
        <v>1515.7438</v>
      </c>
      <c r="O185" t="str">
        <f t="shared" si="5"/>
        <v/>
      </c>
      <c r="P185" t="str">
        <f t="shared" si="6"/>
        <v/>
      </c>
    </row>
    <row r="186" spans="1:16">
      <c r="A186" s="8" t="s">
        <v>10968</v>
      </c>
      <c r="B186" s="8" t="b">
        <v>0</v>
      </c>
      <c r="C186" s="8" t="s">
        <v>70</v>
      </c>
      <c r="D186" s="8" t="s">
        <v>10967</v>
      </c>
      <c r="E186" s="8">
        <v>26</v>
      </c>
      <c r="F186" s="8" t="s">
        <v>10966</v>
      </c>
      <c r="G186" s="8">
        <v>1</v>
      </c>
      <c r="H186" s="8">
        <v>6</v>
      </c>
      <c r="I186" s="8">
        <v>1</v>
      </c>
      <c r="J186" s="8" t="s">
        <v>3484</v>
      </c>
      <c r="K186" s="8" t="s">
        <v>3483</v>
      </c>
      <c r="L186" s="8" t="s">
        <v>3482</v>
      </c>
      <c r="M186" s="8" t="s">
        <v>10965</v>
      </c>
      <c r="N186" s="8">
        <v>2775.2997799999998</v>
      </c>
      <c r="O186" t="str">
        <f t="shared" si="5"/>
        <v/>
      </c>
      <c r="P186" t="str">
        <f t="shared" si="6"/>
        <v/>
      </c>
    </row>
    <row r="187" spans="1:16">
      <c r="A187" s="8" t="s">
        <v>6693</v>
      </c>
      <c r="B187" s="8" t="b">
        <v>0</v>
      </c>
      <c r="C187" s="8" t="s">
        <v>16</v>
      </c>
      <c r="D187" s="8" t="s">
        <v>16</v>
      </c>
      <c r="E187" s="8">
        <v>19</v>
      </c>
      <c r="F187" s="8" t="s">
        <v>6692</v>
      </c>
      <c r="G187" s="8">
        <v>1</v>
      </c>
      <c r="H187" s="8">
        <v>1</v>
      </c>
      <c r="I187" s="8">
        <v>1</v>
      </c>
      <c r="J187" s="8" t="s">
        <v>122</v>
      </c>
      <c r="K187" s="8" t="s">
        <v>122</v>
      </c>
      <c r="L187" s="8" t="s">
        <v>123</v>
      </c>
      <c r="M187" s="8" t="s">
        <v>6691</v>
      </c>
      <c r="N187" s="8">
        <v>1569.7251900000001</v>
      </c>
      <c r="O187" t="str">
        <f t="shared" si="5"/>
        <v/>
      </c>
      <c r="P187" t="str">
        <f t="shared" si="6"/>
        <v/>
      </c>
    </row>
    <row r="188" spans="1:16">
      <c r="A188" s="8" t="s">
        <v>6690</v>
      </c>
      <c r="B188" s="8" t="b">
        <v>0</v>
      </c>
      <c r="C188" s="8" t="s">
        <v>16</v>
      </c>
      <c r="D188" s="8" t="s">
        <v>16</v>
      </c>
      <c r="E188" s="8">
        <v>18</v>
      </c>
      <c r="F188" s="8" t="s">
        <v>6689</v>
      </c>
      <c r="G188" s="8">
        <v>1</v>
      </c>
      <c r="H188" s="8">
        <v>1</v>
      </c>
      <c r="I188" s="8">
        <v>1</v>
      </c>
      <c r="J188" s="8" t="s">
        <v>122</v>
      </c>
      <c r="K188" s="8" t="s">
        <v>122</v>
      </c>
      <c r="L188" s="8" t="s">
        <v>123</v>
      </c>
      <c r="M188" s="8" t="s">
        <v>6688</v>
      </c>
      <c r="N188" s="8">
        <v>1406.6618599999999</v>
      </c>
      <c r="O188" t="str">
        <f t="shared" si="5"/>
        <v/>
      </c>
      <c r="P188" t="str">
        <f t="shared" si="6"/>
        <v/>
      </c>
    </row>
    <row r="189" spans="1:16">
      <c r="A189" s="8" t="s">
        <v>120</v>
      </c>
      <c r="B189" s="8" t="b">
        <v>0</v>
      </c>
      <c r="C189" s="8" t="s">
        <v>16</v>
      </c>
      <c r="D189" s="8" t="s">
        <v>16</v>
      </c>
      <c r="E189" s="8">
        <v>16</v>
      </c>
      <c r="F189" s="8" t="s">
        <v>121</v>
      </c>
      <c r="G189" s="8">
        <v>1</v>
      </c>
      <c r="H189" s="8">
        <v>1</v>
      </c>
      <c r="I189" s="8">
        <v>1</v>
      </c>
      <c r="J189" s="8" t="s">
        <v>122</v>
      </c>
      <c r="K189" s="8" t="s">
        <v>122</v>
      </c>
      <c r="L189" s="8" t="s">
        <v>123</v>
      </c>
      <c r="M189" s="8" t="s">
        <v>124</v>
      </c>
      <c r="N189" s="8">
        <v>1232.5978</v>
      </c>
      <c r="O189" t="str">
        <f t="shared" si="5"/>
        <v/>
      </c>
      <c r="P189" t="str">
        <f t="shared" si="6"/>
        <v/>
      </c>
    </row>
    <row r="190" spans="1:16">
      <c r="A190" s="8" t="s">
        <v>21537</v>
      </c>
      <c r="B190" s="8" t="b">
        <v>0</v>
      </c>
      <c r="C190" s="8" t="s">
        <v>16</v>
      </c>
      <c r="D190" s="8" t="s">
        <v>16</v>
      </c>
      <c r="E190" s="8">
        <v>17</v>
      </c>
      <c r="F190" s="8" t="s">
        <v>21536</v>
      </c>
      <c r="G190" s="8">
        <v>1</v>
      </c>
      <c r="H190" s="8">
        <v>1</v>
      </c>
      <c r="I190" s="8">
        <v>1</v>
      </c>
      <c r="J190" s="8" t="s">
        <v>10820</v>
      </c>
      <c r="K190" s="8" t="s">
        <v>10820</v>
      </c>
      <c r="L190" s="8" t="s">
        <v>10819</v>
      </c>
      <c r="M190" s="8" t="s">
        <v>21535</v>
      </c>
      <c r="N190" s="8">
        <v>1387.6137900000001</v>
      </c>
      <c r="O190" t="str">
        <f t="shared" si="5"/>
        <v/>
      </c>
      <c r="P190" t="str">
        <f t="shared" si="6"/>
        <v/>
      </c>
    </row>
    <row r="191" spans="1:16">
      <c r="A191" s="8" t="s">
        <v>21534</v>
      </c>
      <c r="B191" s="8" t="b">
        <v>0</v>
      </c>
      <c r="C191" s="8" t="s">
        <v>16</v>
      </c>
      <c r="D191" s="8" t="s">
        <v>110</v>
      </c>
      <c r="E191" s="8">
        <v>18</v>
      </c>
      <c r="F191" s="8" t="s">
        <v>21533</v>
      </c>
      <c r="G191" s="8">
        <v>1</v>
      </c>
      <c r="H191" s="8">
        <v>1</v>
      </c>
      <c r="I191" s="8">
        <v>1</v>
      </c>
      <c r="J191" s="8" t="s">
        <v>14048</v>
      </c>
      <c r="K191" s="8" t="s">
        <v>14048</v>
      </c>
      <c r="L191" s="8" t="s">
        <v>14047</v>
      </c>
      <c r="M191" s="8" t="s">
        <v>21532</v>
      </c>
      <c r="N191" s="8">
        <v>1869.9599599999999</v>
      </c>
      <c r="O191" t="str">
        <f t="shared" si="5"/>
        <v/>
      </c>
      <c r="P191" t="str">
        <f t="shared" si="6"/>
        <v/>
      </c>
    </row>
    <row r="192" spans="1:16">
      <c r="A192" s="8" t="s">
        <v>6628</v>
      </c>
      <c r="B192" s="8" t="b">
        <v>0</v>
      </c>
      <c r="C192" s="8" t="s">
        <v>70</v>
      </c>
      <c r="D192" s="8" t="s">
        <v>16</v>
      </c>
      <c r="E192" s="8">
        <v>19</v>
      </c>
      <c r="F192" s="8" t="s">
        <v>6627</v>
      </c>
      <c r="G192" s="8">
        <v>1</v>
      </c>
      <c r="H192" s="8">
        <v>2</v>
      </c>
      <c r="I192" s="8">
        <v>1</v>
      </c>
      <c r="J192" s="8" t="s">
        <v>508</v>
      </c>
      <c r="K192" s="8" t="s">
        <v>558</v>
      </c>
      <c r="L192" s="8" t="s">
        <v>509</v>
      </c>
      <c r="M192" s="8" t="s">
        <v>6626</v>
      </c>
      <c r="N192" s="8">
        <v>1915.84167</v>
      </c>
      <c r="O192" t="str">
        <f t="shared" si="5"/>
        <v/>
      </c>
      <c r="P192" t="str">
        <f t="shared" si="6"/>
        <v/>
      </c>
    </row>
    <row r="193" spans="1:16">
      <c r="A193" s="8" t="s">
        <v>16827</v>
      </c>
      <c r="B193" s="8" t="b">
        <v>0</v>
      </c>
      <c r="C193" s="8" t="s">
        <v>16</v>
      </c>
      <c r="D193" s="8" t="s">
        <v>570</v>
      </c>
      <c r="E193" s="8">
        <v>15</v>
      </c>
      <c r="F193" s="8" t="s">
        <v>16826</v>
      </c>
      <c r="G193" s="8">
        <v>1</v>
      </c>
      <c r="H193" s="8">
        <v>1</v>
      </c>
      <c r="I193" s="8">
        <v>1</v>
      </c>
      <c r="J193" s="8" t="s">
        <v>2233</v>
      </c>
      <c r="K193" s="8" t="s">
        <v>2233</v>
      </c>
      <c r="L193" s="8" t="s">
        <v>2232</v>
      </c>
      <c r="M193" s="8" t="s">
        <v>16825</v>
      </c>
      <c r="N193" s="8">
        <v>1726.7965799999999</v>
      </c>
      <c r="O193" t="str">
        <f t="shared" si="5"/>
        <v/>
      </c>
      <c r="P193" t="str">
        <f t="shared" si="6"/>
        <v/>
      </c>
    </row>
    <row r="194" spans="1:16">
      <c r="A194" s="8" t="s">
        <v>21531</v>
      </c>
      <c r="B194" s="8" t="b">
        <v>0</v>
      </c>
      <c r="C194" s="8" t="s">
        <v>16</v>
      </c>
      <c r="D194" s="8" t="s">
        <v>16</v>
      </c>
      <c r="E194" s="8">
        <v>15</v>
      </c>
      <c r="F194" s="8" t="s">
        <v>21530</v>
      </c>
      <c r="G194" s="8">
        <v>1</v>
      </c>
      <c r="H194" s="8">
        <v>1</v>
      </c>
      <c r="I194" s="8">
        <v>2</v>
      </c>
      <c r="J194" s="8" t="s">
        <v>20017</v>
      </c>
      <c r="K194" s="8" t="s">
        <v>20017</v>
      </c>
      <c r="L194" s="8" t="s">
        <v>20016</v>
      </c>
      <c r="M194" s="8" t="s">
        <v>21529</v>
      </c>
      <c r="N194" s="8">
        <v>1642.93741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6526</v>
      </c>
      <c r="B195" s="8" t="b">
        <v>0</v>
      </c>
      <c r="C195" s="8" t="s">
        <v>16</v>
      </c>
      <c r="D195" s="8" t="s">
        <v>16</v>
      </c>
      <c r="E195" s="8">
        <v>16</v>
      </c>
      <c r="F195" s="8" t="s">
        <v>6525</v>
      </c>
      <c r="G195" s="8">
        <v>1</v>
      </c>
      <c r="H195" s="8">
        <v>1</v>
      </c>
      <c r="I195" s="8">
        <v>1</v>
      </c>
      <c r="J195" s="8" t="s">
        <v>93</v>
      </c>
      <c r="K195" s="8" t="s">
        <v>93</v>
      </c>
      <c r="L195" s="8" t="s">
        <v>94</v>
      </c>
      <c r="M195" s="8" t="s">
        <v>6524</v>
      </c>
      <c r="N195" s="8">
        <v>1505.8070700000001</v>
      </c>
      <c r="O195" t="str">
        <f t="shared" si="7"/>
        <v/>
      </c>
      <c r="P195" t="str">
        <f t="shared" si="8"/>
        <v/>
      </c>
    </row>
    <row r="196" spans="1:16">
      <c r="A196" s="8" t="s">
        <v>21528</v>
      </c>
      <c r="B196" s="8" t="b">
        <v>0</v>
      </c>
      <c r="C196" s="8" t="s">
        <v>16</v>
      </c>
      <c r="D196" s="8" t="s">
        <v>16</v>
      </c>
      <c r="E196" s="8">
        <v>14</v>
      </c>
      <c r="F196" s="8" t="s">
        <v>21527</v>
      </c>
      <c r="G196" s="8">
        <v>1</v>
      </c>
      <c r="H196" s="8">
        <v>1</v>
      </c>
      <c r="I196" s="8">
        <v>4</v>
      </c>
      <c r="J196" s="8" t="s">
        <v>8401</v>
      </c>
      <c r="K196" s="8" t="s">
        <v>8401</v>
      </c>
      <c r="L196" s="8" t="s">
        <v>8400</v>
      </c>
      <c r="M196" s="8" t="s">
        <v>21526</v>
      </c>
      <c r="N196" s="8">
        <v>1616.95948</v>
      </c>
      <c r="O196" t="str">
        <f t="shared" si="7"/>
        <v/>
      </c>
      <c r="P196" t="str">
        <f t="shared" si="8"/>
        <v/>
      </c>
    </row>
    <row r="197" spans="1:16">
      <c r="A197" s="8" t="s">
        <v>6072</v>
      </c>
      <c r="B197" s="8" t="b">
        <v>0</v>
      </c>
      <c r="C197" s="8" t="s">
        <v>16</v>
      </c>
      <c r="D197" s="8" t="s">
        <v>16</v>
      </c>
      <c r="E197" s="8">
        <v>15</v>
      </c>
      <c r="F197" s="8" t="s">
        <v>6071</v>
      </c>
      <c r="G197" s="8">
        <v>1</v>
      </c>
      <c r="H197" s="8">
        <v>1</v>
      </c>
      <c r="I197" s="8">
        <v>1</v>
      </c>
      <c r="J197" s="8" t="s">
        <v>3581</v>
      </c>
      <c r="K197" s="8" t="s">
        <v>3581</v>
      </c>
      <c r="L197" s="8" t="s">
        <v>3580</v>
      </c>
      <c r="M197" s="8" t="s">
        <v>6070</v>
      </c>
      <c r="N197" s="8">
        <v>1485.8172400000001</v>
      </c>
      <c r="O197" t="str">
        <f t="shared" si="7"/>
        <v/>
      </c>
      <c r="P197" t="str">
        <f t="shared" si="8"/>
        <v/>
      </c>
    </row>
    <row r="198" spans="1:16">
      <c r="A198" s="8" t="s">
        <v>630</v>
      </c>
      <c r="B198" s="8" t="b">
        <v>0</v>
      </c>
      <c r="C198" s="8" t="s">
        <v>16</v>
      </c>
      <c r="D198" s="8" t="s">
        <v>16</v>
      </c>
      <c r="E198" s="8">
        <v>17</v>
      </c>
      <c r="F198" s="8" t="s">
        <v>631</v>
      </c>
      <c r="G198" s="8">
        <v>1</v>
      </c>
      <c r="H198" s="8">
        <v>2</v>
      </c>
      <c r="I198" s="8">
        <v>2</v>
      </c>
      <c r="J198" s="8" t="s">
        <v>2233</v>
      </c>
      <c r="K198" s="8" t="s">
        <v>632</v>
      </c>
      <c r="L198" s="8" t="s">
        <v>2232</v>
      </c>
      <c r="M198" s="8" t="s">
        <v>11292</v>
      </c>
      <c r="N198" s="8">
        <v>1925.89879</v>
      </c>
      <c r="O198" t="str">
        <f t="shared" si="7"/>
        <v/>
      </c>
      <c r="P198" t="str">
        <f t="shared" si="8"/>
        <v/>
      </c>
    </row>
    <row r="199" spans="1:16">
      <c r="A199" s="8" t="s">
        <v>6006</v>
      </c>
      <c r="B199" s="8" t="b">
        <v>0</v>
      </c>
      <c r="C199" s="8" t="s">
        <v>70</v>
      </c>
      <c r="D199" s="8" t="s">
        <v>16</v>
      </c>
      <c r="E199" s="8">
        <v>14</v>
      </c>
      <c r="F199" s="8" t="s">
        <v>6005</v>
      </c>
      <c r="G199" s="8">
        <v>1</v>
      </c>
      <c r="H199" s="8">
        <v>2</v>
      </c>
      <c r="I199" s="8">
        <v>1</v>
      </c>
      <c r="J199" s="8" t="s">
        <v>4368</v>
      </c>
      <c r="K199" s="8" t="s">
        <v>4367</v>
      </c>
      <c r="L199" s="8" t="s">
        <v>4366</v>
      </c>
      <c r="M199" s="8" t="s">
        <v>6004</v>
      </c>
      <c r="N199" s="8">
        <v>1382.7637999999999</v>
      </c>
      <c r="O199" t="str">
        <f t="shared" si="7"/>
        <v/>
      </c>
      <c r="P199" t="str">
        <f t="shared" si="8"/>
        <v/>
      </c>
    </row>
    <row r="200" spans="1:16">
      <c r="A200" s="8" t="s">
        <v>21525</v>
      </c>
      <c r="B200" s="8" t="b">
        <v>0</v>
      </c>
      <c r="C200" s="8" t="s">
        <v>70</v>
      </c>
      <c r="D200" s="8" t="s">
        <v>982</v>
      </c>
      <c r="E200" s="8">
        <v>15</v>
      </c>
      <c r="F200" s="8" t="s">
        <v>21524</v>
      </c>
      <c r="G200" s="8">
        <v>1</v>
      </c>
      <c r="H200" s="8">
        <v>2</v>
      </c>
      <c r="I200" s="8">
        <v>1</v>
      </c>
      <c r="J200" s="8" t="s">
        <v>21523</v>
      </c>
      <c r="K200" s="8" t="s">
        <v>21522</v>
      </c>
      <c r="L200" s="8" t="s">
        <v>21521</v>
      </c>
      <c r="M200" s="8" t="s">
        <v>21520</v>
      </c>
      <c r="N200" s="8">
        <v>1589.8791900000001</v>
      </c>
      <c r="O200" t="str">
        <f t="shared" si="7"/>
        <v/>
      </c>
      <c r="P200" t="str">
        <f t="shared" si="8"/>
        <v/>
      </c>
    </row>
    <row r="201" spans="1:16">
      <c r="A201" s="8" t="s">
        <v>21519</v>
      </c>
      <c r="B201" s="8" t="b">
        <v>0</v>
      </c>
      <c r="C201" s="8" t="s">
        <v>16</v>
      </c>
      <c r="D201" s="8" t="s">
        <v>16</v>
      </c>
      <c r="E201" s="8">
        <v>19</v>
      </c>
      <c r="F201" s="8" t="s">
        <v>21518</v>
      </c>
      <c r="G201" s="8">
        <v>1</v>
      </c>
      <c r="H201" s="8">
        <v>1</v>
      </c>
      <c r="I201" s="8">
        <v>1</v>
      </c>
      <c r="J201" s="8" t="s">
        <v>335</v>
      </c>
      <c r="K201" s="8" t="s">
        <v>335</v>
      </c>
      <c r="L201" s="8" t="s">
        <v>336</v>
      </c>
      <c r="M201" s="8" t="s">
        <v>21517</v>
      </c>
      <c r="N201" s="8">
        <v>2232.0891099999999</v>
      </c>
      <c r="O201" t="str">
        <f t="shared" si="7"/>
        <v/>
      </c>
      <c r="P201" t="str">
        <f t="shared" si="8"/>
        <v/>
      </c>
    </row>
    <row r="202" spans="1:16">
      <c r="A202" s="8" t="s">
        <v>21516</v>
      </c>
      <c r="B202" s="8" t="b">
        <v>0</v>
      </c>
      <c r="C202" s="8" t="s">
        <v>16</v>
      </c>
      <c r="D202" s="8" t="s">
        <v>16</v>
      </c>
      <c r="E202" s="8">
        <v>18</v>
      </c>
      <c r="F202" s="8" t="s">
        <v>21515</v>
      </c>
      <c r="G202" s="8">
        <v>1</v>
      </c>
      <c r="H202" s="8">
        <v>1</v>
      </c>
      <c r="I202" s="8">
        <v>1</v>
      </c>
      <c r="J202" s="8" t="s">
        <v>335</v>
      </c>
      <c r="K202" s="8" t="s">
        <v>335</v>
      </c>
      <c r="L202" s="8" t="s">
        <v>336</v>
      </c>
      <c r="M202" s="8" t="s">
        <v>21514</v>
      </c>
      <c r="N202" s="8">
        <v>2145.0570899999998</v>
      </c>
      <c r="O202" t="str">
        <f t="shared" si="7"/>
        <v/>
      </c>
      <c r="P202" t="str">
        <f t="shared" si="8"/>
        <v/>
      </c>
    </row>
    <row r="203" spans="1:16">
      <c r="A203" s="8" t="s">
        <v>20970</v>
      </c>
      <c r="B203" s="8" t="b">
        <v>0</v>
      </c>
      <c r="C203" s="8" t="s">
        <v>16</v>
      </c>
      <c r="D203" s="8" t="s">
        <v>16</v>
      </c>
      <c r="E203" s="8">
        <v>16</v>
      </c>
      <c r="F203" s="8" t="s">
        <v>20969</v>
      </c>
      <c r="G203" s="8">
        <v>1</v>
      </c>
      <c r="H203" s="8">
        <v>1</v>
      </c>
      <c r="I203" s="8">
        <v>1</v>
      </c>
      <c r="J203" s="8" t="s">
        <v>335</v>
      </c>
      <c r="K203" s="8" t="s">
        <v>335</v>
      </c>
      <c r="L203" s="8" t="s">
        <v>336</v>
      </c>
      <c r="M203" s="8" t="s">
        <v>20968</v>
      </c>
      <c r="N203" s="8">
        <v>1859.91338</v>
      </c>
      <c r="O203" t="str">
        <f t="shared" si="7"/>
        <v/>
      </c>
      <c r="P203" t="str">
        <f t="shared" si="8"/>
        <v/>
      </c>
    </row>
    <row r="204" spans="1:16">
      <c r="A204" s="8" t="s">
        <v>6385</v>
      </c>
      <c r="B204" s="8" t="b">
        <v>0</v>
      </c>
      <c r="C204" s="8" t="s">
        <v>16</v>
      </c>
      <c r="D204" s="8" t="s">
        <v>16</v>
      </c>
      <c r="E204" s="8">
        <v>16</v>
      </c>
      <c r="F204" s="8" t="s">
        <v>6384</v>
      </c>
      <c r="G204" s="8">
        <v>1</v>
      </c>
      <c r="H204" s="8">
        <v>1</v>
      </c>
      <c r="I204" s="8">
        <v>1</v>
      </c>
      <c r="J204" s="8" t="s">
        <v>3892</v>
      </c>
      <c r="K204" s="8" t="s">
        <v>3892</v>
      </c>
      <c r="L204" s="8" t="s">
        <v>3891</v>
      </c>
      <c r="M204" s="8" t="s">
        <v>6383</v>
      </c>
      <c r="N204" s="8">
        <v>1566.7394400000001</v>
      </c>
      <c r="O204" t="str">
        <f t="shared" si="7"/>
        <v/>
      </c>
      <c r="P204" t="str">
        <f t="shared" si="8"/>
        <v/>
      </c>
    </row>
    <row r="205" spans="1:16">
      <c r="A205" s="8" t="s">
        <v>11058</v>
      </c>
      <c r="B205" s="8" t="b">
        <v>0</v>
      </c>
      <c r="C205" s="8" t="s">
        <v>16</v>
      </c>
      <c r="D205" s="8" t="s">
        <v>50</v>
      </c>
      <c r="E205" s="8">
        <v>10</v>
      </c>
      <c r="F205" s="8" t="s">
        <v>11057</v>
      </c>
      <c r="G205" s="8">
        <v>1</v>
      </c>
      <c r="H205" s="8">
        <v>1</v>
      </c>
      <c r="I205" s="8">
        <v>1</v>
      </c>
      <c r="J205" s="8" t="s">
        <v>10820</v>
      </c>
      <c r="K205" s="8" t="s">
        <v>10820</v>
      </c>
      <c r="L205" s="8" t="s">
        <v>10819</v>
      </c>
      <c r="M205" s="8" t="s">
        <v>11056</v>
      </c>
      <c r="N205" s="8">
        <v>1180.52628</v>
      </c>
      <c r="O205" t="str">
        <f t="shared" si="7"/>
        <v/>
      </c>
      <c r="P205" t="str">
        <f t="shared" si="8"/>
        <v/>
      </c>
    </row>
    <row r="206" spans="1:16">
      <c r="A206" s="8" t="s">
        <v>7563</v>
      </c>
      <c r="B206" s="8" t="b">
        <v>0</v>
      </c>
      <c r="C206" s="8" t="s">
        <v>16</v>
      </c>
      <c r="D206" s="8" t="s">
        <v>16</v>
      </c>
      <c r="E206" s="8">
        <v>16</v>
      </c>
      <c r="F206" s="8" t="s">
        <v>7562</v>
      </c>
      <c r="G206" s="8">
        <v>1</v>
      </c>
      <c r="H206" s="8">
        <v>1</v>
      </c>
      <c r="I206" s="8">
        <v>2</v>
      </c>
      <c r="J206" s="8" t="s">
        <v>2405</v>
      </c>
      <c r="K206" s="8" t="s">
        <v>2405</v>
      </c>
      <c r="L206" s="8" t="s">
        <v>2404</v>
      </c>
      <c r="M206" s="8" t="s">
        <v>7561</v>
      </c>
      <c r="N206" s="8">
        <v>1659.87006</v>
      </c>
      <c r="O206" t="str">
        <f t="shared" si="7"/>
        <v/>
      </c>
      <c r="P206" t="str">
        <f t="shared" si="8"/>
        <v/>
      </c>
    </row>
    <row r="207" spans="1:16">
      <c r="A207" s="8" t="s">
        <v>21513</v>
      </c>
      <c r="B207" s="8" t="b">
        <v>0</v>
      </c>
      <c r="C207" s="8" t="s">
        <v>16</v>
      </c>
      <c r="D207" s="8" t="s">
        <v>1382</v>
      </c>
      <c r="E207" s="8">
        <v>16</v>
      </c>
      <c r="F207" s="8" t="s">
        <v>21512</v>
      </c>
      <c r="G207" s="8">
        <v>1</v>
      </c>
      <c r="H207" s="8">
        <v>1</v>
      </c>
      <c r="I207" s="8">
        <v>1</v>
      </c>
      <c r="J207" s="8" t="s">
        <v>21511</v>
      </c>
      <c r="K207" s="8" t="s">
        <v>21511</v>
      </c>
      <c r="L207" s="8" t="s">
        <v>21510</v>
      </c>
      <c r="M207" s="8" t="s">
        <v>21509</v>
      </c>
      <c r="N207" s="8">
        <v>1878.94119</v>
      </c>
      <c r="O207" t="str">
        <f t="shared" si="7"/>
        <v/>
      </c>
      <c r="P207" t="str">
        <f t="shared" si="8"/>
        <v/>
      </c>
    </row>
    <row r="208" spans="1:16">
      <c r="A208" s="8" t="s">
        <v>6549</v>
      </c>
      <c r="B208" s="8" t="b">
        <v>0</v>
      </c>
      <c r="C208" s="8" t="s">
        <v>16</v>
      </c>
      <c r="D208" s="8" t="s">
        <v>16</v>
      </c>
      <c r="E208" s="8">
        <v>17</v>
      </c>
      <c r="F208" s="8" t="s">
        <v>6548</v>
      </c>
      <c r="G208" s="8">
        <v>1</v>
      </c>
      <c r="H208" s="8">
        <v>1</v>
      </c>
      <c r="I208" s="8">
        <v>1</v>
      </c>
      <c r="J208" s="8" t="s">
        <v>2416</v>
      </c>
      <c r="K208" s="8" t="s">
        <v>2416</v>
      </c>
      <c r="L208" s="8" t="s">
        <v>2415</v>
      </c>
      <c r="M208" s="8" t="s">
        <v>6547</v>
      </c>
      <c r="N208" s="8">
        <v>1682.9687100000001</v>
      </c>
      <c r="O208" t="str">
        <f t="shared" si="7"/>
        <v/>
      </c>
      <c r="P208" t="str">
        <f t="shared" si="8"/>
        <v/>
      </c>
    </row>
    <row r="209" spans="1:16">
      <c r="A209" s="8" t="s">
        <v>7572</v>
      </c>
      <c r="B209" s="8" t="b">
        <v>0</v>
      </c>
      <c r="C209" s="8" t="s">
        <v>16</v>
      </c>
      <c r="D209" s="8" t="s">
        <v>16</v>
      </c>
      <c r="E209" s="8">
        <v>19</v>
      </c>
      <c r="F209" s="8" t="s">
        <v>7571</v>
      </c>
      <c r="G209" s="8">
        <v>1</v>
      </c>
      <c r="H209" s="8">
        <v>1</v>
      </c>
      <c r="I209" s="8">
        <v>3</v>
      </c>
      <c r="J209" s="8" t="s">
        <v>2405</v>
      </c>
      <c r="K209" s="8" t="s">
        <v>2405</v>
      </c>
      <c r="L209" s="8" t="s">
        <v>2404</v>
      </c>
      <c r="M209" s="8" t="s">
        <v>7570</v>
      </c>
      <c r="N209" s="8">
        <v>1942.00287</v>
      </c>
      <c r="O209" t="str">
        <f t="shared" si="7"/>
        <v/>
      </c>
      <c r="P209" t="str">
        <f t="shared" si="8"/>
        <v/>
      </c>
    </row>
    <row r="210" spans="1:16">
      <c r="A210" s="8" t="s">
        <v>6546</v>
      </c>
      <c r="B210" s="8" t="b">
        <v>0</v>
      </c>
      <c r="C210" s="8" t="s">
        <v>16</v>
      </c>
      <c r="D210" s="8" t="s">
        <v>16</v>
      </c>
      <c r="E210" s="8">
        <v>16</v>
      </c>
      <c r="F210" s="8" t="s">
        <v>6545</v>
      </c>
      <c r="G210" s="8">
        <v>1</v>
      </c>
      <c r="H210" s="8">
        <v>1</v>
      </c>
      <c r="I210" s="8">
        <v>1</v>
      </c>
      <c r="J210" s="8" t="s">
        <v>2416</v>
      </c>
      <c r="K210" s="8" t="s">
        <v>2416</v>
      </c>
      <c r="L210" s="8" t="s">
        <v>2415</v>
      </c>
      <c r="M210" s="8" t="s">
        <v>6544</v>
      </c>
      <c r="N210" s="8">
        <v>1554.87375</v>
      </c>
      <c r="O210" t="str">
        <f t="shared" si="7"/>
        <v/>
      </c>
      <c r="P210" t="str">
        <f t="shared" si="8"/>
        <v/>
      </c>
    </row>
    <row r="211" spans="1:16">
      <c r="A211" s="8" t="s">
        <v>21508</v>
      </c>
      <c r="B211" s="8" t="b">
        <v>0</v>
      </c>
      <c r="C211" s="8" t="s">
        <v>16</v>
      </c>
      <c r="D211" s="8" t="s">
        <v>16</v>
      </c>
      <c r="E211" s="8">
        <v>15</v>
      </c>
      <c r="F211" s="8" t="s">
        <v>21507</v>
      </c>
      <c r="G211" s="8">
        <v>1</v>
      </c>
      <c r="H211" s="8">
        <v>1</v>
      </c>
      <c r="I211" s="8">
        <v>4</v>
      </c>
      <c r="J211" s="8" t="s">
        <v>9530</v>
      </c>
      <c r="K211" s="8" t="s">
        <v>9530</v>
      </c>
      <c r="L211" s="8" t="s">
        <v>9529</v>
      </c>
      <c r="M211" s="8" t="s">
        <v>21506</v>
      </c>
      <c r="N211" s="8">
        <v>1716.0279</v>
      </c>
      <c r="O211" t="str">
        <f t="shared" si="7"/>
        <v/>
      </c>
      <c r="P211" t="str">
        <f t="shared" si="8"/>
        <v/>
      </c>
    </row>
    <row r="212" spans="1:16">
      <c r="A212" s="8" t="s">
        <v>21505</v>
      </c>
      <c r="B212" s="8" t="b">
        <v>0</v>
      </c>
      <c r="C212" s="8" t="s">
        <v>16</v>
      </c>
      <c r="D212" s="8" t="s">
        <v>16</v>
      </c>
      <c r="E212" s="8">
        <v>15</v>
      </c>
      <c r="F212" s="8" t="s">
        <v>21504</v>
      </c>
      <c r="G212" s="8">
        <v>1</v>
      </c>
      <c r="H212" s="8">
        <v>1</v>
      </c>
      <c r="I212" s="8">
        <v>2</v>
      </c>
      <c r="J212" s="8" t="s">
        <v>8401</v>
      </c>
      <c r="K212" s="8" t="s">
        <v>8401</v>
      </c>
      <c r="L212" s="8" t="s">
        <v>8400</v>
      </c>
      <c r="M212" s="8" t="s">
        <v>21503</v>
      </c>
      <c r="N212" s="8">
        <v>1716.0279</v>
      </c>
      <c r="O212" t="str">
        <f t="shared" si="7"/>
        <v/>
      </c>
      <c r="P212" t="str">
        <f t="shared" si="8"/>
        <v/>
      </c>
    </row>
    <row r="213" spans="1:16">
      <c r="A213" s="8" t="s">
        <v>298</v>
      </c>
      <c r="B213" s="8" t="b">
        <v>0</v>
      </c>
      <c r="C213" s="8" t="s">
        <v>70</v>
      </c>
      <c r="D213" s="8" t="s">
        <v>50</v>
      </c>
      <c r="E213" s="8">
        <v>10</v>
      </c>
      <c r="F213" s="8" t="s">
        <v>299</v>
      </c>
      <c r="G213" s="8">
        <v>1</v>
      </c>
      <c r="H213" s="8">
        <v>6</v>
      </c>
      <c r="I213" s="8">
        <v>1</v>
      </c>
      <c r="J213" s="8" t="s">
        <v>300</v>
      </c>
      <c r="K213" s="8" t="s">
        <v>301</v>
      </c>
      <c r="L213" s="8" t="s">
        <v>302</v>
      </c>
      <c r="M213" s="8" t="s">
        <v>303</v>
      </c>
      <c r="N213" s="8">
        <v>1180.52628</v>
      </c>
      <c r="O213" t="str">
        <f t="shared" si="7"/>
        <v/>
      </c>
      <c r="P213" t="str">
        <f t="shared" si="8"/>
        <v/>
      </c>
    </row>
    <row r="214" spans="1:16">
      <c r="A214" s="8" t="s">
        <v>12599</v>
      </c>
      <c r="B214" s="8" t="b">
        <v>0</v>
      </c>
      <c r="C214" s="8" t="s">
        <v>16</v>
      </c>
      <c r="D214" s="8" t="s">
        <v>16</v>
      </c>
      <c r="E214" s="8">
        <v>13</v>
      </c>
      <c r="F214" s="8" t="s">
        <v>12598</v>
      </c>
      <c r="G214" s="8">
        <v>1</v>
      </c>
      <c r="H214" s="8">
        <v>1</v>
      </c>
      <c r="I214" s="8">
        <v>1</v>
      </c>
      <c r="J214" s="8" t="s">
        <v>12597</v>
      </c>
      <c r="K214" s="8" t="s">
        <v>12597</v>
      </c>
      <c r="L214" s="8" t="s">
        <v>12596</v>
      </c>
      <c r="M214" s="8" t="s">
        <v>12595</v>
      </c>
      <c r="N214" s="8">
        <v>1532.7988700000001</v>
      </c>
      <c r="O214" t="str">
        <f t="shared" si="7"/>
        <v/>
      </c>
      <c r="P214" t="str">
        <f t="shared" si="8"/>
        <v/>
      </c>
    </row>
    <row r="215" spans="1:16">
      <c r="A215" s="8" t="s">
        <v>8162</v>
      </c>
      <c r="B215" s="8" t="b">
        <v>0</v>
      </c>
      <c r="C215" s="8" t="s">
        <v>70</v>
      </c>
      <c r="D215" s="8" t="s">
        <v>16</v>
      </c>
      <c r="E215" s="8">
        <v>15</v>
      </c>
      <c r="F215" s="8" t="s">
        <v>8161</v>
      </c>
      <c r="G215" s="8">
        <v>1</v>
      </c>
      <c r="H215" s="8">
        <v>2</v>
      </c>
      <c r="I215" s="8">
        <v>2</v>
      </c>
      <c r="J215" s="8" t="s">
        <v>1947</v>
      </c>
      <c r="K215" s="8" t="s">
        <v>6129</v>
      </c>
      <c r="L215" s="8" t="s">
        <v>1946</v>
      </c>
      <c r="M215" s="8" t="s">
        <v>8160</v>
      </c>
      <c r="N215" s="8">
        <v>1572.89555</v>
      </c>
      <c r="O215" t="str">
        <f t="shared" si="7"/>
        <v/>
      </c>
      <c r="P215" t="str">
        <f t="shared" si="8"/>
        <v/>
      </c>
    </row>
    <row r="216" spans="1:16">
      <c r="A216" s="8" t="s">
        <v>7647</v>
      </c>
      <c r="B216" s="8" t="b">
        <v>0</v>
      </c>
      <c r="C216" s="8" t="s">
        <v>16</v>
      </c>
      <c r="D216" s="8" t="s">
        <v>16</v>
      </c>
      <c r="E216" s="8">
        <v>16</v>
      </c>
      <c r="F216" s="8" t="s">
        <v>7646</v>
      </c>
      <c r="G216" s="8">
        <v>1</v>
      </c>
      <c r="H216" s="8">
        <v>1</v>
      </c>
      <c r="I216" s="8">
        <v>1</v>
      </c>
      <c r="J216" s="8" t="s">
        <v>3015</v>
      </c>
      <c r="K216" s="8" t="s">
        <v>3015</v>
      </c>
      <c r="L216" s="8" t="s">
        <v>3014</v>
      </c>
      <c r="M216" s="8" t="s">
        <v>7645</v>
      </c>
      <c r="N216" s="8">
        <v>1776.9378099999999</v>
      </c>
      <c r="O216" t="str">
        <f t="shared" si="7"/>
        <v/>
      </c>
      <c r="P216" t="str">
        <f t="shared" si="8"/>
        <v/>
      </c>
    </row>
    <row r="217" spans="1:16">
      <c r="A217" s="8" t="s">
        <v>4967</v>
      </c>
      <c r="B217" s="8" t="b">
        <v>0</v>
      </c>
      <c r="C217" s="8" t="s">
        <v>70</v>
      </c>
      <c r="D217" s="8" t="s">
        <v>16</v>
      </c>
      <c r="E217" s="8">
        <v>18</v>
      </c>
      <c r="F217" s="8" t="s">
        <v>4966</v>
      </c>
      <c r="G217" s="8">
        <v>1</v>
      </c>
      <c r="H217" s="8">
        <v>2</v>
      </c>
      <c r="I217" s="8">
        <v>1</v>
      </c>
      <c r="J217" s="8" t="s">
        <v>508</v>
      </c>
      <c r="K217" s="8" t="s">
        <v>558</v>
      </c>
      <c r="L217" s="8" t="s">
        <v>509</v>
      </c>
      <c r="M217" s="8" t="s">
        <v>4965</v>
      </c>
      <c r="N217" s="8">
        <v>1828.8096499999999</v>
      </c>
      <c r="O217" t="str">
        <f t="shared" si="7"/>
        <v/>
      </c>
      <c r="P217" t="str">
        <f t="shared" si="8"/>
        <v/>
      </c>
    </row>
    <row r="218" spans="1:16">
      <c r="A218" s="8" t="s">
        <v>1406</v>
      </c>
      <c r="B218" s="8" t="b">
        <v>0</v>
      </c>
      <c r="C218" s="8" t="s">
        <v>70</v>
      </c>
      <c r="D218" s="8" t="s">
        <v>16</v>
      </c>
      <c r="E218" s="8">
        <v>11</v>
      </c>
      <c r="F218" s="8" t="s">
        <v>1407</v>
      </c>
      <c r="G218" s="8">
        <v>2</v>
      </c>
      <c r="H218" s="8">
        <v>13</v>
      </c>
      <c r="I218" s="8">
        <v>1</v>
      </c>
      <c r="J218" s="8" t="s">
        <v>12456</v>
      </c>
      <c r="K218" s="8" t="s">
        <v>1409</v>
      </c>
      <c r="L218" s="8" t="s">
        <v>12455</v>
      </c>
      <c r="M218" s="8" t="s">
        <v>12454</v>
      </c>
      <c r="N218" s="8">
        <v>1236.6470400000001</v>
      </c>
      <c r="O218" t="str">
        <f t="shared" si="7"/>
        <v/>
      </c>
      <c r="P218" t="str">
        <f t="shared" si="8"/>
        <v/>
      </c>
    </row>
    <row r="219" spans="1:16">
      <c r="A219" s="8" t="s">
        <v>21502</v>
      </c>
      <c r="B219" s="8" t="b">
        <v>0</v>
      </c>
      <c r="C219" s="8" t="s">
        <v>16</v>
      </c>
      <c r="D219" s="8" t="s">
        <v>16</v>
      </c>
      <c r="E219" s="8">
        <v>15</v>
      </c>
      <c r="F219" s="8" t="s">
        <v>21501</v>
      </c>
      <c r="G219" s="8">
        <v>1</v>
      </c>
      <c r="H219" s="8">
        <v>1</v>
      </c>
      <c r="I219" s="8">
        <v>1</v>
      </c>
      <c r="J219" s="8" t="s">
        <v>21500</v>
      </c>
      <c r="K219" s="8" t="s">
        <v>21500</v>
      </c>
      <c r="L219" s="8" t="s">
        <v>21499</v>
      </c>
      <c r="M219" s="8" t="s">
        <v>21498</v>
      </c>
      <c r="N219" s="8">
        <v>1712.73983</v>
      </c>
      <c r="O219" t="str">
        <f t="shared" si="7"/>
        <v/>
      </c>
      <c r="P219" t="str">
        <f t="shared" si="8"/>
        <v/>
      </c>
    </row>
    <row r="220" spans="1:16">
      <c r="A220" s="8" t="s">
        <v>21497</v>
      </c>
      <c r="B220" s="8" t="b">
        <v>0</v>
      </c>
      <c r="C220" s="8" t="s">
        <v>16</v>
      </c>
      <c r="D220" s="8" t="s">
        <v>16</v>
      </c>
      <c r="E220" s="8">
        <v>18</v>
      </c>
      <c r="F220" s="8" t="s">
        <v>21496</v>
      </c>
      <c r="G220" s="8">
        <v>1</v>
      </c>
      <c r="H220" s="8">
        <v>1</v>
      </c>
      <c r="I220" s="8">
        <v>1</v>
      </c>
      <c r="J220" s="8" t="s">
        <v>21495</v>
      </c>
      <c r="K220" s="8" t="s">
        <v>21495</v>
      </c>
      <c r="L220" s="8" t="s">
        <v>21494</v>
      </c>
      <c r="M220" s="8" t="s">
        <v>21493</v>
      </c>
      <c r="N220" s="8">
        <v>2050.5911799999999</v>
      </c>
      <c r="O220" t="str">
        <f t="shared" si="7"/>
        <v/>
      </c>
      <c r="P220" t="str">
        <f t="shared" si="8"/>
        <v/>
      </c>
    </row>
    <row r="221" spans="1:16">
      <c r="A221" s="8" t="s">
        <v>21492</v>
      </c>
      <c r="B221" s="8" t="b">
        <v>0</v>
      </c>
      <c r="C221" s="8" t="s">
        <v>70</v>
      </c>
      <c r="D221" s="8" t="s">
        <v>16</v>
      </c>
      <c r="E221" s="8">
        <v>15</v>
      </c>
      <c r="F221" s="8" t="s">
        <v>21491</v>
      </c>
      <c r="G221" s="8">
        <v>1</v>
      </c>
      <c r="H221" s="8">
        <v>2</v>
      </c>
      <c r="I221" s="8">
        <v>2</v>
      </c>
      <c r="J221" s="8" t="s">
        <v>8221</v>
      </c>
      <c r="K221" s="8" t="s">
        <v>8220</v>
      </c>
      <c r="L221" s="8" t="s">
        <v>8219</v>
      </c>
      <c r="M221" s="8" t="s">
        <v>21490</v>
      </c>
      <c r="N221" s="8">
        <v>1696.95921</v>
      </c>
      <c r="O221" t="str">
        <f t="shared" si="7"/>
        <v/>
      </c>
      <c r="P221" t="str">
        <f t="shared" si="8"/>
        <v/>
      </c>
    </row>
    <row r="222" spans="1:16">
      <c r="A222" s="8" t="s">
        <v>5059</v>
      </c>
      <c r="B222" s="8" t="b">
        <v>0</v>
      </c>
      <c r="C222" s="8" t="s">
        <v>16</v>
      </c>
      <c r="D222" s="8" t="s">
        <v>16</v>
      </c>
      <c r="E222" s="8">
        <v>23</v>
      </c>
      <c r="F222" s="8" t="s">
        <v>5058</v>
      </c>
      <c r="G222" s="8">
        <v>1</v>
      </c>
      <c r="H222" s="8">
        <v>1</v>
      </c>
      <c r="I222" s="8">
        <v>1</v>
      </c>
      <c r="J222" s="8" t="s">
        <v>5054</v>
      </c>
      <c r="K222" s="8" t="s">
        <v>5054</v>
      </c>
      <c r="L222" s="8" t="s">
        <v>5053</v>
      </c>
      <c r="M222" s="8" t="s">
        <v>5057</v>
      </c>
      <c r="N222" s="8">
        <v>2389.21063</v>
      </c>
      <c r="O222" t="str">
        <f t="shared" si="7"/>
        <v/>
      </c>
      <c r="P222" t="str">
        <f t="shared" si="8"/>
        <v/>
      </c>
    </row>
    <row r="223" spans="1:16">
      <c r="A223" s="8" t="s">
        <v>5702</v>
      </c>
      <c r="B223" s="8" t="b">
        <v>0</v>
      </c>
      <c r="C223" s="8" t="s">
        <v>70</v>
      </c>
      <c r="D223" s="8" t="s">
        <v>16</v>
      </c>
      <c r="E223" s="8">
        <v>19</v>
      </c>
      <c r="F223" s="8" t="s">
        <v>5701</v>
      </c>
      <c r="G223" s="8">
        <v>1</v>
      </c>
      <c r="H223" s="8">
        <v>2</v>
      </c>
      <c r="I223" s="8">
        <v>1</v>
      </c>
      <c r="J223" s="8" t="s">
        <v>5700</v>
      </c>
      <c r="K223" s="8" t="s">
        <v>5699</v>
      </c>
      <c r="L223" s="8" t="s">
        <v>5698</v>
      </c>
      <c r="M223" s="8" t="s">
        <v>5697</v>
      </c>
      <c r="N223" s="8">
        <v>1984.01343</v>
      </c>
      <c r="O223" t="str">
        <f t="shared" si="7"/>
        <v/>
      </c>
      <c r="P223" t="str">
        <f t="shared" si="8"/>
        <v/>
      </c>
    </row>
    <row r="224" spans="1:16">
      <c r="A224" s="8" t="s">
        <v>21489</v>
      </c>
      <c r="B224" s="8" t="b">
        <v>0</v>
      </c>
      <c r="C224" s="8" t="s">
        <v>16</v>
      </c>
      <c r="D224" s="8" t="s">
        <v>16</v>
      </c>
      <c r="E224" s="8">
        <v>16</v>
      </c>
      <c r="F224" s="8" t="s">
        <v>21488</v>
      </c>
      <c r="G224" s="8">
        <v>1</v>
      </c>
      <c r="H224" s="8">
        <v>1</v>
      </c>
      <c r="I224" s="8">
        <v>3</v>
      </c>
      <c r="J224" s="8" t="s">
        <v>3431</v>
      </c>
      <c r="K224" s="8" t="s">
        <v>3431</v>
      </c>
      <c r="L224" s="8" t="s">
        <v>3430</v>
      </c>
      <c r="M224" s="8" t="s">
        <v>21487</v>
      </c>
      <c r="N224" s="8">
        <v>1710.90209</v>
      </c>
      <c r="O224" t="str">
        <f t="shared" si="7"/>
        <v/>
      </c>
      <c r="P224" t="str">
        <f t="shared" si="8"/>
        <v/>
      </c>
    </row>
    <row r="225" spans="1:16">
      <c r="A225" s="8" t="s">
        <v>5771</v>
      </c>
      <c r="B225" s="8" t="b">
        <v>0</v>
      </c>
      <c r="C225" s="8" t="s">
        <v>16</v>
      </c>
      <c r="D225" s="8" t="s">
        <v>16</v>
      </c>
      <c r="E225" s="8">
        <v>14</v>
      </c>
      <c r="F225" s="8" t="s">
        <v>5770</v>
      </c>
      <c r="G225" s="8">
        <v>1</v>
      </c>
      <c r="H225" s="8">
        <v>1</v>
      </c>
      <c r="I225" s="8">
        <v>1</v>
      </c>
      <c r="J225" s="8" t="s">
        <v>3431</v>
      </c>
      <c r="K225" s="8" t="s">
        <v>3431</v>
      </c>
      <c r="L225" s="8" t="s">
        <v>3430</v>
      </c>
      <c r="M225" s="8" t="s">
        <v>5769</v>
      </c>
      <c r="N225" s="8">
        <v>1525.82205</v>
      </c>
      <c r="O225" t="str">
        <f t="shared" si="7"/>
        <v/>
      </c>
      <c r="P225" t="str">
        <f t="shared" si="8"/>
        <v/>
      </c>
    </row>
    <row r="226" spans="1:16">
      <c r="A226" s="8" t="s">
        <v>21486</v>
      </c>
      <c r="B226" s="8" t="b">
        <v>0</v>
      </c>
      <c r="C226" s="8" t="s">
        <v>70</v>
      </c>
      <c r="D226" s="8" t="s">
        <v>71</v>
      </c>
      <c r="E226" s="8">
        <v>16</v>
      </c>
      <c r="F226" s="8" t="s">
        <v>21485</v>
      </c>
      <c r="G226" s="8">
        <v>1</v>
      </c>
      <c r="H226" s="8">
        <v>2</v>
      </c>
      <c r="I226" s="8">
        <v>1</v>
      </c>
      <c r="J226" s="8" t="s">
        <v>5803</v>
      </c>
      <c r="K226" s="8" t="s">
        <v>5802</v>
      </c>
      <c r="L226" s="8" t="s">
        <v>5801</v>
      </c>
      <c r="M226" s="8" t="s">
        <v>21484</v>
      </c>
      <c r="N226" s="8">
        <v>1838.97929</v>
      </c>
      <c r="O226" t="str">
        <f t="shared" si="7"/>
        <v/>
      </c>
      <c r="P226" t="str">
        <f t="shared" si="8"/>
        <v/>
      </c>
    </row>
    <row r="227" spans="1:16">
      <c r="A227" s="8" t="s">
        <v>21483</v>
      </c>
      <c r="B227" s="8" t="b">
        <v>0</v>
      </c>
      <c r="C227" s="8" t="s">
        <v>70</v>
      </c>
      <c r="D227" s="8" t="s">
        <v>71</v>
      </c>
      <c r="E227" s="8">
        <v>15</v>
      </c>
      <c r="F227" s="8" t="s">
        <v>21482</v>
      </c>
      <c r="G227" s="8">
        <v>1</v>
      </c>
      <c r="H227" s="8">
        <v>2</v>
      </c>
      <c r="I227" s="8">
        <v>2</v>
      </c>
      <c r="J227" s="8" t="s">
        <v>5803</v>
      </c>
      <c r="K227" s="8" t="s">
        <v>5802</v>
      </c>
      <c r="L227" s="8" t="s">
        <v>5801</v>
      </c>
      <c r="M227" s="8" t="s">
        <v>21481</v>
      </c>
      <c r="N227" s="8">
        <v>1751.9472699999999</v>
      </c>
      <c r="O227" t="str">
        <f t="shared" si="7"/>
        <v/>
      </c>
      <c r="P227" t="str">
        <f t="shared" si="8"/>
        <v/>
      </c>
    </row>
    <row r="228" spans="1:16">
      <c r="A228" s="8" t="s">
        <v>21480</v>
      </c>
      <c r="B228" s="8" t="b">
        <v>0</v>
      </c>
      <c r="C228" s="8" t="s">
        <v>70</v>
      </c>
      <c r="D228" s="8" t="s">
        <v>71</v>
      </c>
      <c r="E228" s="8">
        <v>14</v>
      </c>
      <c r="F228" s="8" t="s">
        <v>21479</v>
      </c>
      <c r="G228" s="8">
        <v>1</v>
      </c>
      <c r="H228" s="8">
        <v>2</v>
      </c>
      <c r="I228" s="8">
        <v>1</v>
      </c>
      <c r="J228" s="8" t="s">
        <v>5803</v>
      </c>
      <c r="K228" s="8" t="s">
        <v>5802</v>
      </c>
      <c r="L228" s="8" t="s">
        <v>5801</v>
      </c>
      <c r="M228" s="8" t="s">
        <v>21478</v>
      </c>
      <c r="N228" s="8">
        <v>1664.91524</v>
      </c>
      <c r="O228" t="str">
        <f t="shared" si="7"/>
        <v/>
      </c>
      <c r="P228" t="str">
        <f t="shared" si="8"/>
        <v/>
      </c>
    </row>
    <row r="229" spans="1:16">
      <c r="A229" s="8" t="s">
        <v>5449</v>
      </c>
      <c r="B229" s="8" t="b">
        <v>0</v>
      </c>
      <c r="C229" s="8" t="s">
        <v>16</v>
      </c>
      <c r="D229" s="8" t="s">
        <v>16</v>
      </c>
      <c r="E229" s="8">
        <v>18</v>
      </c>
      <c r="F229" s="8" t="s">
        <v>5448</v>
      </c>
      <c r="G229" s="8">
        <v>1</v>
      </c>
      <c r="H229" s="8">
        <v>1</v>
      </c>
      <c r="I229" s="8">
        <v>1</v>
      </c>
      <c r="J229" s="8" t="s">
        <v>2028</v>
      </c>
      <c r="K229" s="8" t="s">
        <v>2028</v>
      </c>
      <c r="L229" s="8" t="s">
        <v>2027</v>
      </c>
      <c r="M229" s="8" t="s">
        <v>5447</v>
      </c>
      <c r="N229" s="8">
        <v>2038.0504800000001</v>
      </c>
      <c r="O229" t="str">
        <f t="shared" si="7"/>
        <v/>
      </c>
      <c r="P229" t="str">
        <f t="shared" si="8"/>
        <v/>
      </c>
    </row>
    <row r="230" spans="1:16">
      <c r="A230" s="8" t="s">
        <v>5490</v>
      </c>
      <c r="B230" s="8" t="b">
        <v>0</v>
      </c>
      <c r="C230" s="8" t="s">
        <v>70</v>
      </c>
      <c r="D230" s="8" t="s">
        <v>16</v>
      </c>
      <c r="E230" s="8">
        <v>17</v>
      </c>
      <c r="F230" s="8" t="s">
        <v>5489</v>
      </c>
      <c r="G230" s="8">
        <v>1</v>
      </c>
      <c r="H230" s="8">
        <v>1</v>
      </c>
      <c r="I230" s="8">
        <v>1</v>
      </c>
      <c r="J230" s="8" t="s">
        <v>3161</v>
      </c>
      <c r="K230" s="8" t="s">
        <v>3161</v>
      </c>
      <c r="L230" s="8" t="s">
        <v>3160</v>
      </c>
      <c r="M230" s="8" t="s">
        <v>5488</v>
      </c>
      <c r="N230" s="8">
        <v>1962.98794</v>
      </c>
      <c r="O230" t="str">
        <f t="shared" si="7"/>
        <v/>
      </c>
      <c r="P230" t="str">
        <f t="shared" si="8"/>
        <v/>
      </c>
    </row>
    <row r="231" spans="1:16">
      <c r="A231" s="8" t="s">
        <v>5487</v>
      </c>
      <c r="B231" s="8" t="b">
        <v>0</v>
      </c>
      <c r="C231" s="8" t="s">
        <v>70</v>
      </c>
      <c r="D231" s="8" t="s">
        <v>16</v>
      </c>
      <c r="E231" s="8">
        <v>16</v>
      </c>
      <c r="F231" s="8" t="s">
        <v>5486</v>
      </c>
      <c r="G231" s="8">
        <v>1</v>
      </c>
      <c r="H231" s="8">
        <v>1</v>
      </c>
      <c r="I231" s="8">
        <v>1</v>
      </c>
      <c r="J231" s="8" t="s">
        <v>3161</v>
      </c>
      <c r="K231" s="8" t="s">
        <v>3161</v>
      </c>
      <c r="L231" s="8" t="s">
        <v>3160</v>
      </c>
      <c r="M231" s="8" t="s">
        <v>5485</v>
      </c>
      <c r="N231" s="8">
        <v>1891.95083</v>
      </c>
      <c r="O231" t="str">
        <f t="shared" si="7"/>
        <v/>
      </c>
      <c r="P231" t="str">
        <f t="shared" si="8"/>
        <v/>
      </c>
    </row>
    <row r="232" spans="1:16">
      <c r="A232" s="8" t="s">
        <v>12493</v>
      </c>
      <c r="B232" s="8" t="b">
        <v>0</v>
      </c>
      <c r="C232" s="8" t="s">
        <v>16</v>
      </c>
      <c r="D232" s="8" t="s">
        <v>16</v>
      </c>
      <c r="E232" s="8">
        <v>14</v>
      </c>
      <c r="F232" s="8" t="s">
        <v>12492</v>
      </c>
      <c r="G232" s="8">
        <v>3</v>
      </c>
      <c r="H232" s="8">
        <v>5</v>
      </c>
      <c r="I232" s="8">
        <v>2</v>
      </c>
      <c r="J232" s="8" t="s">
        <v>13138</v>
      </c>
      <c r="K232" s="8" t="s">
        <v>3442</v>
      </c>
      <c r="L232" s="8" t="s">
        <v>13137</v>
      </c>
      <c r="M232" s="8" t="s">
        <v>13139</v>
      </c>
      <c r="N232" s="8">
        <v>1608.78639</v>
      </c>
      <c r="O232" t="str">
        <f t="shared" si="7"/>
        <v/>
      </c>
      <c r="P232" t="str">
        <f t="shared" si="8"/>
        <v/>
      </c>
    </row>
    <row r="233" spans="1:16">
      <c r="A233" s="8" t="s">
        <v>10635</v>
      </c>
      <c r="B233" s="8" t="b">
        <v>0</v>
      </c>
      <c r="C233" s="8" t="s">
        <v>16</v>
      </c>
      <c r="D233" s="8" t="s">
        <v>16</v>
      </c>
      <c r="E233" s="8">
        <v>13</v>
      </c>
      <c r="F233" s="8" t="s">
        <v>10634</v>
      </c>
      <c r="G233" s="8">
        <v>3</v>
      </c>
      <c r="H233" s="8">
        <v>5</v>
      </c>
      <c r="I233" s="8">
        <v>2</v>
      </c>
      <c r="J233" s="8" t="s">
        <v>13138</v>
      </c>
      <c r="K233" s="8" t="s">
        <v>3442</v>
      </c>
      <c r="L233" s="8" t="s">
        <v>13137</v>
      </c>
      <c r="M233" s="8" t="s">
        <v>13140</v>
      </c>
      <c r="N233" s="8">
        <v>1521.7543599999999</v>
      </c>
      <c r="O233" t="str">
        <f t="shared" si="7"/>
        <v/>
      </c>
      <c r="P233" t="str">
        <f t="shared" si="8"/>
        <v/>
      </c>
    </row>
    <row r="234" spans="1:16">
      <c r="A234" s="8" t="s">
        <v>1403</v>
      </c>
      <c r="B234" s="8" t="b">
        <v>0</v>
      </c>
      <c r="C234" s="8" t="s">
        <v>16</v>
      </c>
      <c r="D234" s="8" t="s">
        <v>16</v>
      </c>
      <c r="E234" s="8">
        <v>10</v>
      </c>
      <c r="F234" s="8" t="s">
        <v>1404</v>
      </c>
      <c r="G234" s="8">
        <v>1</v>
      </c>
      <c r="H234" s="8">
        <v>1</v>
      </c>
      <c r="I234" s="8">
        <v>1</v>
      </c>
      <c r="J234" s="8" t="s">
        <v>378</v>
      </c>
      <c r="K234" s="8" t="s">
        <v>378</v>
      </c>
      <c r="L234" s="8" t="s">
        <v>379</v>
      </c>
      <c r="M234" s="8" t="s">
        <v>1405</v>
      </c>
      <c r="N234" s="8">
        <v>1138.5374899999999</v>
      </c>
      <c r="O234" t="str">
        <f t="shared" si="7"/>
        <v/>
      </c>
      <c r="P234" t="str">
        <f t="shared" si="8"/>
        <v/>
      </c>
    </row>
    <row r="235" spans="1:16">
      <c r="A235" s="8" t="s">
        <v>4981</v>
      </c>
      <c r="B235" s="8" t="b">
        <v>0</v>
      </c>
      <c r="C235" s="8" t="s">
        <v>16</v>
      </c>
      <c r="D235" s="8" t="s">
        <v>16</v>
      </c>
      <c r="E235" s="8">
        <v>18</v>
      </c>
      <c r="F235" s="8" t="s">
        <v>4980</v>
      </c>
      <c r="G235" s="8">
        <v>1</v>
      </c>
      <c r="H235" s="8">
        <v>1</v>
      </c>
      <c r="I235" s="8">
        <v>1</v>
      </c>
      <c r="J235" s="8" t="s">
        <v>2028</v>
      </c>
      <c r="K235" s="8" t="s">
        <v>2028</v>
      </c>
      <c r="L235" s="8" t="s">
        <v>2027</v>
      </c>
      <c r="M235" s="8" t="s">
        <v>4979</v>
      </c>
      <c r="N235" s="8">
        <v>2048.08833</v>
      </c>
      <c r="O235" t="str">
        <f t="shared" si="7"/>
        <v/>
      </c>
      <c r="P235" t="str">
        <f t="shared" si="8"/>
        <v/>
      </c>
    </row>
    <row r="236" spans="1:16">
      <c r="A236" s="8" t="s">
        <v>5007</v>
      </c>
      <c r="B236" s="8" t="b">
        <v>0</v>
      </c>
      <c r="C236" s="8" t="s">
        <v>16</v>
      </c>
      <c r="D236" s="8" t="s">
        <v>16</v>
      </c>
      <c r="E236" s="8">
        <v>15</v>
      </c>
      <c r="F236" s="8" t="s">
        <v>5006</v>
      </c>
      <c r="G236" s="8">
        <v>1</v>
      </c>
      <c r="H236" s="8">
        <v>2</v>
      </c>
      <c r="I236" s="8">
        <v>1</v>
      </c>
      <c r="J236" s="8" t="s">
        <v>2233</v>
      </c>
      <c r="K236" s="8" t="s">
        <v>632</v>
      </c>
      <c r="L236" s="8" t="s">
        <v>2232</v>
      </c>
      <c r="M236" s="8" t="s">
        <v>10474</v>
      </c>
      <c r="N236" s="8">
        <v>1711.8034399999999</v>
      </c>
      <c r="O236" t="str">
        <f t="shared" si="7"/>
        <v/>
      </c>
      <c r="P236" t="str">
        <f t="shared" si="8"/>
        <v/>
      </c>
    </row>
    <row r="237" spans="1:16">
      <c r="A237" s="8" t="s">
        <v>1268</v>
      </c>
      <c r="B237" s="8" t="b">
        <v>0</v>
      </c>
      <c r="C237" s="8" t="s">
        <v>16</v>
      </c>
      <c r="D237" s="8" t="s">
        <v>16</v>
      </c>
      <c r="E237" s="8">
        <v>15</v>
      </c>
      <c r="F237" s="8" t="s">
        <v>1269</v>
      </c>
      <c r="G237" s="8">
        <v>1</v>
      </c>
      <c r="H237" s="8">
        <v>1</v>
      </c>
      <c r="I237" s="8">
        <v>2</v>
      </c>
      <c r="J237" s="8" t="s">
        <v>1270</v>
      </c>
      <c r="K237" s="8" t="s">
        <v>1270</v>
      </c>
      <c r="L237" s="8" t="s">
        <v>1271</v>
      </c>
      <c r="M237" s="8" t="s">
        <v>1272</v>
      </c>
      <c r="N237" s="8">
        <v>1742.80925</v>
      </c>
      <c r="O237" t="str">
        <f t="shared" si="7"/>
        <v/>
      </c>
      <c r="P237" t="str">
        <f t="shared" si="8"/>
        <v/>
      </c>
    </row>
    <row r="238" spans="1:16">
      <c r="A238" s="8" t="s">
        <v>2022</v>
      </c>
      <c r="B238" s="8" t="b">
        <v>0</v>
      </c>
      <c r="C238" s="8" t="s">
        <v>16</v>
      </c>
      <c r="D238" s="8" t="s">
        <v>16</v>
      </c>
      <c r="E238" s="8">
        <v>15</v>
      </c>
      <c r="F238" s="8" t="s">
        <v>2021</v>
      </c>
      <c r="G238" s="8">
        <v>1</v>
      </c>
      <c r="H238" s="8">
        <v>1</v>
      </c>
      <c r="I238" s="8">
        <v>1</v>
      </c>
      <c r="J238" s="8" t="s">
        <v>2020</v>
      </c>
      <c r="K238" s="8" t="s">
        <v>2020</v>
      </c>
      <c r="L238" s="8" t="s">
        <v>2019</v>
      </c>
      <c r="M238" s="8" t="s">
        <v>2018</v>
      </c>
      <c r="N238" s="8">
        <v>1862.02829</v>
      </c>
      <c r="O238" t="str">
        <f t="shared" si="7"/>
        <v/>
      </c>
      <c r="P238" t="str">
        <f t="shared" si="8"/>
        <v/>
      </c>
    </row>
    <row r="239" spans="1:16">
      <c r="A239" s="8" t="s">
        <v>21477</v>
      </c>
      <c r="B239" s="8" t="b">
        <v>0</v>
      </c>
      <c r="C239" s="8" t="s">
        <v>70</v>
      </c>
      <c r="D239" s="8" t="s">
        <v>16</v>
      </c>
      <c r="E239" s="8">
        <v>8</v>
      </c>
      <c r="F239" s="8" t="s">
        <v>21476</v>
      </c>
      <c r="G239" s="8">
        <v>1</v>
      </c>
      <c r="H239" s="8">
        <v>2</v>
      </c>
      <c r="I239" s="8">
        <v>1</v>
      </c>
      <c r="J239" s="8" t="s">
        <v>9551</v>
      </c>
      <c r="K239" s="8" t="s">
        <v>12804</v>
      </c>
      <c r="L239" s="8" t="s">
        <v>9550</v>
      </c>
      <c r="M239" s="8" t="s">
        <v>21475</v>
      </c>
      <c r="N239" s="8">
        <v>994.52039000000002</v>
      </c>
      <c r="O239" t="str">
        <f t="shared" si="7"/>
        <v/>
      </c>
      <c r="P239" t="str">
        <f t="shared" si="8"/>
        <v/>
      </c>
    </row>
    <row r="240" spans="1:16">
      <c r="A240" s="8" t="s">
        <v>2166</v>
      </c>
      <c r="B240" s="8" t="b">
        <v>0</v>
      </c>
      <c r="C240" s="8" t="s">
        <v>16</v>
      </c>
      <c r="D240" s="8" t="s">
        <v>16</v>
      </c>
      <c r="E240" s="8">
        <v>16</v>
      </c>
      <c r="F240" s="8" t="s">
        <v>2165</v>
      </c>
      <c r="G240" s="8">
        <v>1</v>
      </c>
      <c r="H240" s="8">
        <v>1</v>
      </c>
      <c r="I240" s="8">
        <v>1</v>
      </c>
      <c r="J240" s="8" t="s">
        <v>744</v>
      </c>
      <c r="K240" s="8" t="s">
        <v>744</v>
      </c>
      <c r="L240" s="8" t="s">
        <v>745</v>
      </c>
      <c r="M240" s="8" t="s">
        <v>2164</v>
      </c>
      <c r="N240" s="8">
        <v>1659.91768</v>
      </c>
      <c r="O240" t="str">
        <f t="shared" si="7"/>
        <v/>
      </c>
      <c r="P240" t="str">
        <f t="shared" si="8"/>
        <v/>
      </c>
    </row>
    <row r="241" spans="1:16">
      <c r="A241" s="8" t="s">
        <v>2179</v>
      </c>
      <c r="B241" s="8" t="b">
        <v>0</v>
      </c>
      <c r="C241" s="8" t="s">
        <v>16</v>
      </c>
      <c r="D241" s="8" t="s">
        <v>16</v>
      </c>
      <c r="E241" s="8">
        <v>16</v>
      </c>
      <c r="F241" s="8" t="s">
        <v>2178</v>
      </c>
      <c r="G241" s="8">
        <v>1</v>
      </c>
      <c r="H241" s="8">
        <v>1</v>
      </c>
      <c r="I241" s="8">
        <v>1</v>
      </c>
      <c r="J241" s="8" t="s">
        <v>2177</v>
      </c>
      <c r="K241" s="8" t="s">
        <v>2177</v>
      </c>
      <c r="L241" s="8" t="s">
        <v>2176</v>
      </c>
      <c r="M241" s="8" t="s">
        <v>2175</v>
      </c>
      <c r="N241" s="8">
        <v>1754.9435599999999</v>
      </c>
      <c r="O241" t="str">
        <f t="shared" si="7"/>
        <v/>
      </c>
      <c r="P241" t="str">
        <f t="shared" si="8"/>
        <v/>
      </c>
    </row>
    <row r="242" spans="1:16">
      <c r="A242" s="8" t="s">
        <v>21474</v>
      </c>
      <c r="B242" s="8" t="b">
        <v>0</v>
      </c>
      <c r="C242" s="8" t="s">
        <v>16</v>
      </c>
      <c r="D242" s="8" t="s">
        <v>16</v>
      </c>
      <c r="E242" s="8">
        <v>14</v>
      </c>
      <c r="F242" s="8" t="s">
        <v>21473</v>
      </c>
      <c r="G242" s="8">
        <v>1</v>
      </c>
      <c r="H242" s="8">
        <v>1</v>
      </c>
      <c r="I242" s="8">
        <v>1</v>
      </c>
      <c r="J242" s="8" t="s">
        <v>21472</v>
      </c>
      <c r="K242" s="8" t="s">
        <v>21472</v>
      </c>
      <c r="L242" s="8" t="s">
        <v>21471</v>
      </c>
      <c r="M242" s="8" t="s">
        <v>21470</v>
      </c>
      <c r="N242" s="8">
        <v>1437.72939</v>
      </c>
      <c r="O242" t="str">
        <f t="shared" si="7"/>
        <v/>
      </c>
      <c r="P242" t="str">
        <f t="shared" si="8"/>
        <v/>
      </c>
    </row>
    <row r="243" spans="1:16">
      <c r="A243" s="8" t="s">
        <v>12187</v>
      </c>
      <c r="B243" s="8" t="b">
        <v>0</v>
      </c>
      <c r="C243" s="8" t="s">
        <v>16</v>
      </c>
      <c r="D243" s="8" t="s">
        <v>16</v>
      </c>
      <c r="E243" s="8">
        <v>20</v>
      </c>
      <c r="F243" s="8" t="s">
        <v>12186</v>
      </c>
      <c r="G243" s="8">
        <v>1</v>
      </c>
      <c r="H243" s="8">
        <v>1</v>
      </c>
      <c r="I243" s="8">
        <v>1</v>
      </c>
      <c r="J243" s="8" t="s">
        <v>6716</v>
      </c>
      <c r="K243" s="8" t="s">
        <v>6716</v>
      </c>
      <c r="L243" s="8" t="s">
        <v>6715</v>
      </c>
      <c r="M243" s="8" t="s">
        <v>12185</v>
      </c>
      <c r="N243" s="8">
        <v>2015.0192400000001</v>
      </c>
      <c r="O243" t="str">
        <f t="shared" si="7"/>
        <v/>
      </c>
      <c r="P243" t="str">
        <f t="shared" si="8"/>
        <v/>
      </c>
    </row>
    <row r="244" spans="1:16">
      <c r="A244" s="8" t="s">
        <v>2775</v>
      </c>
      <c r="B244" s="8" t="b">
        <v>0</v>
      </c>
      <c r="C244" s="8" t="s">
        <v>70</v>
      </c>
      <c r="D244" s="8" t="s">
        <v>16</v>
      </c>
      <c r="E244" s="8">
        <v>18</v>
      </c>
      <c r="F244" s="8" t="s">
        <v>2774</v>
      </c>
      <c r="G244" s="8">
        <v>1</v>
      </c>
      <c r="H244" s="8">
        <v>3</v>
      </c>
      <c r="I244" s="8">
        <v>2</v>
      </c>
      <c r="J244" s="8" t="s">
        <v>21375</v>
      </c>
      <c r="K244" s="8" t="s">
        <v>677</v>
      </c>
      <c r="L244" s="8" t="s">
        <v>21374</v>
      </c>
      <c r="M244" s="8" t="s">
        <v>21469</v>
      </c>
      <c r="N244" s="8">
        <v>2002.04512</v>
      </c>
      <c r="O244" t="str">
        <f t="shared" si="7"/>
        <v/>
      </c>
      <c r="P244" t="str">
        <f t="shared" si="8"/>
        <v/>
      </c>
    </row>
    <row r="245" spans="1:16">
      <c r="A245" s="8" t="s">
        <v>2772</v>
      </c>
      <c r="B245" s="8" t="b">
        <v>0</v>
      </c>
      <c r="C245" s="8" t="s">
        <v>70</v>
      </c>
      <c r="D245" s="8" t="s">
        <v>16</v>
      </c>
      <c r="E245" s="8">
        <v>17</v>
      </c>
      <c r="F245" s="8" t="s">
        <v>2771</v>
      </c>
      <c r="G245" s="8">
        <v>1</v>
      </c>
      <c r="H245" s="8">
        <v>3</v>
      </c>
      <c r="I245" s="8">
        <v>2</v>
      </c>
      <c r="J245" s="8" t="s">
        <v>21375</v>
      </c>
      <c r="K245" s="8" t="s">
        <v>677</v>
      </c>
      <c r="L245" s="8" t="s">
        <v>21374</v>
      </c>
      <c r="M245" s="8" t="s">
        <v>21468</v>
      </c>
      <c r="N245" s="8">
        <v>1873.00253</v>
      </c>
      <c r="O245" t="str">
        <f t="shared" si="7"/>
        <v/>
      </c>
      <c r="P245" t="str">
        <f t="shared" si="8"/>
        <v/>
      </c>
    </row>
    <row r="246" spans="1:16">
      <c r="A246" s="8" t="s">
        <v>21467</v>
      </c>
      <c r="B246" s="8" t="b">
        <v>0</v>
      </c>
      <c r="C246" s="8" t="s">
        <v>16</v>
      </c>
      <c r="D246" s="8" t="s">
        <v>16</v>
      </c>
      <c r="E246" s="8">
        <v>15</v>
      </c>
      <c r="F246" s="8" t="s">
        <v>21466</v>
      </c>
      <c r="G246" s="8">
        <v>1</v>
      </c>
      <c r="H246" s="8">
        <v>1</v>
      </c>
      <c r="I246" s="8">
        <v>1</v>
      </c>
      <c r="J246" s="8" t="s">
        <v>8921</v>
      </c>
      <c r="K246" s="8" t="s">
        <v>8921</v>
      </c>
      <c r="L246" s="8" t="s">
        <v>8920</v>
      </c>
      <c r="M246" s="8" t="s">
        <v>21465</v>
      </c>
      <c r="N246" s="8">
        <v>1626.7547</v>
      </c>
      <c r="O246" t="str">
        <f t="shared" si="7"/>
        <v/>
      </c>
      <c r="P246" t="str">
        <f t="shared" si="8"/>
        <v/>
      </c>
    </row>
    <row r="247" spans="1:16">
      <c r="A247" s="8" t="s">
        <v>2769</v>
      </c>
      <c r="B247" s="8" t="b">
        <v>0</v>
      </c>
      <c r="C247" s="8" t="s">
        <v>70</v>
      </c>
      <c r="D247" s="8" t="s">
        <v>16</v>
      </c>
      <c r="E247" s="8">
        <v>15</v>
      </c>
      <c r="F247" s="8" t="s">
        <v>2768</v>
      </c>
      <c r="G247" s="8">
        <v>1</v>
      </c>
      <c r="H247" s="8">
        <v>3</v>
      </c>
      <c r="I247" s="8">
        <v>2</v>
      </c>
      <c r="J247" s="8" t="s">
        <v>21375</v>
      </c>
      <c r="K247" s="8" t="s">
        <v>677</v>
      </c>
      <c r="L247" s="8" t="s">
        <v>21374</v>
      </c>
      <c r="M247" s="8" t="s">
        <v>21464</v>
      </c>
      <c r="N247" s="8">
        <v>1658.90717</v>
      </c>
      <c r="O247" t="str">
        <f t="shared" si="7"/>
        <v/>
      </c>
      <c r="P247" t="str">
        <f t="shared" si="8"/>
        <v/>
      </c>
    </row>
    <row r="248" spans="1:16">
      <c r="A248" s="8" t="s">
        <v>2705</v>
      </c>
      <c r="B248" s="8" t="b">
        <v>0</v>
      </c>
      <c r="C248" s="8" t="s">
        <v>16</v>
      </c>
      <c r="D248" s="8" t="s">
        <v>16</v>
      </c>
      <c r="E248" s="8">
        <v>16</v>
      </c>
      <c r="F248" s="8" t="s">
        <v>2704</v>
      </c>
      <c r="G248" s="8">
        <v>1</v>
      </c>
      <c r="H248" s="8">
        <v>1</v>
      </c>
      <c r="I248" s="8">
        <v>1</v>
      </c>
      <c r="J248" s="8" t="s">
        <v>145</v>
      </c>
      <c r="K248" s="8" t="s">
        <v>145</v>
      </c>
      <c r="L248" s="8" t="s">
        <v>146</v>
      </c>
      <c r="M248" s="8" t="s">
        <v>2703</v>
      </c>
      <c r="N248" s="8">
        <v>1714.81836</v>
      </c>
      <c r="O248" t="str">
        <f t="shared" si="7"/>
        <v/>
      </c>
      <c r="P248" t="str">
        <f t="shared" si="8"/>
        <v/>
      </c>
    </row>
    <row r="249" spans="1:16">
      <c r="A249" s="8" t="s">
        <v>21463</v>
      </c>
      <c r="B249" s="8" t="b">
        <v>0</v>
      </c>
      <c r="C249" s="8" t="s">
        <v>16</v>
      </c>
      <c r="D249" s="8" t="s">
        <v>16</v>
      </c>
      <c r="E249" s="8">
        <v>11</v>
      </c>
      <c r="F249" s="8" t="s">
        <v>21462</v>
      </c>
      <c r="G249" s="8">
        <v>1</v>
      </c>
      <c r="H249" s="8">
        <v>1</v>
      </c>
      <c r="I249" s="8">
        <v>1</v>
      </c>
      <c r="J249" s="8" t="s">
        <v>103</v>
      </c>
      <c r="K249" s="8" t="s">
        <v>103</v>
      </c>
      <c r="L249" s="8" t="s">
        <v>104</v>
      </c>
      <c r="M249" s="8" t="s">
        <v>21461</v>
      </c>
      <c r="N249" s="8">
        <v>1356.75218</v>
      </c>
      <c r="O249" t="str">
        <f t="shared" si="7"/>
        <v/>
      </c>
      <c r="P249" t="str">
        <f t="shared" si="8"/>
        <v/>
      </c>
    </row>
    <row r="250" spans="1:16">
      <c r="A250" s="8" t="s">
        <v>21460</v>
      </c>
      <c r="B250" s="8" t="b">
        <v>0</v>
      </c>
      <c r="C250" s="8" t="s">
        <v>16</v>
      </c>
      <c r="D250" s="8" t="s">
        <v>16</v>
      </c>
      <c r="E250" s="8">
        <v>15</v>
      </c>
      <c r="F250" s="8" t="s">
        <v>21459</v>
      </c>
      <c r="G250" s="8">
        <v>1</v>
      </c>
      <c r="H250" s="8">
        <v>1</v>
      </c>
      <c r="I250" s="8">
        <v>1</v>
      </c>
      <c r="J250" s="8" t="s">
        <v>2405</v>
      </c>
      <c r="K250" s="8" t="s">
        <v>2405</v>
      </c>
      <c r="L250" s="8" t="s">
        <v>2404</v>
      </c>
      <c r="M250" s="8" t="s">
        <v>21458</v>
      </c>
      <c r="N250" s="8">
        <v>1540.79656</v>
      </c>
      <c r="O250" t="str">
        <f t="shared" si="7"/>
        <v/>
      </c>
      <c r="P250" t="str">
        <f t="shared" si="8"/>
        <v/>
      </c>
    </row>
    <row r="251" spans="1:16">
      <c r="A251" s="8" t="s">
        <v>1103</v>
      </c>
      <c r="B251" s="8" t="b">
        <v>1</v>
      </c>
      <c r="C251" s="8" t="s">
        <v>70</v>
      </c>
      <c r="D251" s="8" t="s">
        <v>16</v>
      </c>
      <c r="E251" s="8">
        <v>8</v>
      </c>
      <c r="F251" s="8" t="s">
        <v>1104</v>
      </c>
      <c r="G251" s="8">
        <v>1</v>
      </c>
      <c r="H251" s="8">
        <v>2</v>
      </c>
      <c r="I251" s="8">
        <v>5</v>
      </c>
      <c r="J251" s="8" t="s">
        <v>817</v>
      </c>
      <c r="K251" s="8" t="s">
        <v>1105</v>
      </c>
      <c r="L251" s="8" t="s">
        <v>818</v>
      </c>
      <c r="M251" s="8" t="s">
        <v>1106</v>
      </c>
      <c r="N251" s="8">
        <v>964.53497000000004</v>
      </c>
      <c r="O251" t="str">
        <f t="shared" si="7"/>
        <v/>
      </c>
      <c r="P251" t="str">
        <f t="shared" si="8"/>
        <v/>
      </c>
    </row>
    <row r="252" spans="1:16">
      <c r="A252" s="8" t="s">
        <v>21457</v>
      </c>
      <c r="B252" s="8" t="b">
        <v>0</v>
      </c>
      <c r="C252" s="8" t="s">
        <v>16</v>
      </c>
      <c r="D252" s="8" t="s">
        <v>16</v>
      </c>
      <c r="E252" s="8">
        <v>16</v>
      </c>
      <c r="F252" s="8" t="s">
        <v>21456</v>
      </c>
      <c r="G252" s="8">
        <v>1</v>
      </c>
      <c r="H252" s="8">
        <v>1</v>
      </c>
      <c r="I252" s="8">
        <v>1</v>
      </c>
      <c r="J252" s="8" t="s">
        <v>2700</v>
      </c>
      <c r="K252" s="8" t="s">
        <v>2700</v>
      </c>
      <c r="L252" s="8" t="s">
        <v>2699</v>
      </c>
      <c r="M252" s="8" t="s">
        <v>21455</v>
      </c>
      <c r="N252" s="8">
        <v>1699.88744</v>
      </c>
      <c r="O252" t="str">
        <f t="shared" si="7"/>
        <v/>
      </c>
      <c r="P252" t="str">
        <f t="shared" si="8"/>
        <v/>
      </c>
    </row>
    <row r="253" spans="1:16">
      <c r="A253" s="8" t="s">
        <v>5343</v>
      </c>
      <c r="B253" s="8" t="b">
        <v>0</v>
      </c>
      <c r="C253" s="8" t="s">
        <v>70</v>
      </c>
      <c r="D253" s="8" t="s">
        <v>16</v>
      </c>
      <c r="E253" s="8">
        <v>17</v>
      </c>
      <c r="F253" s="8" t="s">
        <v>5342</v>
      </c>
      <c r="G253" s="8">
        <v>1</v>
      </c>
      <c r="H253" s="8">
        <v>2</v>
      </c>
      <c r="I253" s="8">
        <v>1</v>
      </c>
      <c r="J253" s="8" t="s">
        <v>103</v>
      </c>
      <c r="K253" s="8" t="s">
        <v>282</v>
      </c>
      <c r="L253" s="8" t="s">
        <v>104</v>
      </c>
      <c r="M253" s="8" t="s">
        <v>5341</v>
      </c>
      <c r="N253" s="8">
        <v>1948.9722899999999</v>
      </c>
      <c r="O253" t="str">
        <f t="shared" si="7"/>
        <v/>
      </c>
      <c r="P253" t="str">
        <f t="shared" si="8"/>
        <v/>
      </c>
    </row>
    <row r="254" spans="1:16">
      <c r="A254" s="8" t="s">
        <v>5319</v>
      </c>
      <c r="B254" s="8" t="b">
        <v>0</v>
      </c>
      <c r="C254" s="8" t="s">
        <v>16</v>
      </c>
      <c r="D254" s="8" t="s">
        <v>16</v>
      </c>
      <c r="E254" s="8">
        <v>14</v>
      </c>
      <c r="F254" s="8" t="s">
        <v>5318</v>
      </c>
      <c r="G254" s="8">
        <v>1</v>
      </c>
      <c r="H254" s="8">
        <v>1</v>
      </c>
      <c r="I254" s="8">
        <v>1</v>
      </c>
      <c r="J254" s="8" t="s">
        <v>3431</v>
      </c>
      <c r="K254" s="8" t="s">
        <v>3431</v>
      </c>
      <c r="L254" s="8" t="s">
        <v>3430</v>
      </c>
      <c r="M254" s="8" t="s">
        <v>5317</v>
      </c>
      <c r="N254" s="8">
        <v>1467.78018</v>
      </c>
      <c r="O254" t="str">
        <f t="shared" si="7"/>
        <v/>
      </c>
      <c r="P254" t="str">
        <f t="shared" si="8"/>
        <v/>
      </c>
    </row>
    <row r="255" spans="1:16">
      <c r="A255" s="8" t="s">
        <v>21454</v>
      </c>
      <c r="B255" s="8" t="b">
        <v>0</v>
      </c>
      <c r="C255" s="8" t="s">
        <v>16</v>
      </c>
      <c r="D255" s="8" t="s">
        <v>16</v>
      </c>
      <c r="E255" s="8">
        <v>16</v>
      </c>
      <c r="F255" s="8" t="s">
        <v>21453</v>
      </c>
      <c r="G255" s="8">
        <v>1</v>
      </c>
      <c r="H255" s="8">
        <v>1</v>
      </c>
      <c r="I255" s="8">
        <v>1</v>
      </c>
      <c r="J255" s="8" t="s">
        <v>21452</v>
      </c>
      <c r="K255" s="8" t="s">
        <v>21452</v>
      </c>
      <c r="L255" s="8" t="s">
        <v>21451</v>
      </c>
      <c r="M255" s="8" t="s">
        <v>21450</v>
      </c>
      <c r="N255" s="8">
        <v>1829.9180699999999</v>
      </c>
      <c r="O255" t="str">
        <f t="shared" si="7"/>
        <v/>
      </c>
      <c r="P255" t="str">
        <f t="shared" si="8"/>
        <v/>
      </c>
    </row>
    <row r="256" spans="1:16">
      <c r="A256" s="8" t="s">
        <v>21449</v>
      </c>
      <c r="B256" s="8" t="b">
        <v>0</v>
      </c>
      <c r="C256" s="8" t="s">
        <v>16</v>
      </c>
      <c r="D256" s="8" t="s">
        <v>16</v>
      </c>
      <c r="E256" s="8">
        <v>17</v>
      </c>
      <c r="F256" s="8" t="s">
        <v>21448</v>
      </c>
      <c r="G256" s="8">
        <v>1</v>
      </c>
      <c r="H256" s="8">
        <v>1</v>
      </c>
      <c r="I256" s="8">
        <v>2</v>
      </c>
      <c r="J256" s="8" t="s">
        <v>3573</v>
      </c>
      <c r="K256" s="8" t="s">
        <v>3573</v>
      </c>
      <c r="L256" s="8" t="s">
        <v>3572</v>
      </c>
      <c r="M256" s="8" t="s">
        <v>21447</v>
      </c>
      <c r="N256" s="8">
        <v>1997.9715699999999</v>
      </c>
      <c r="O256" t="str">
        <f t="shared" si="7"/>
        <v/>
      </c>
      <c r="P256" t="str">
        <f t="shared" si="8"/>
        <v/>
      </c>
    </row>
    <row r="257" spans="1:16">
      <c r="A257" s="8" t="s">
        <v>21446</v>
      </c>
      <c r="B257" s="8" t="b">
        <v>0</v>
      </c>
      <c r="C257" s="8" t="s">
        <v>70</v>
      </c>
      <c r="D257" s="8" t="s">
        <v>16</v>
      </c>
      <c r="E257" s="8">
        <v>15</v>
      </c>
      <c r="F257" s="8" t="s">
        <v>21445</v>
      </c>
      <c r="G257" s="8">
        <v>1</v>
      </c>
      <c r="H257" s="8">
        <v>2</v>
      </c>
      <c r="I257" s="8">
        <v>1</v>
      </c>
      <c r="J257" s="8" t="s">
        <v>21444</v>
      </c>
      <c r="K257" s="8" t="s">
        <v>21443</v>
      </c>
      <c r="L257" s="8" t="s">
        <v>21442</v>
      </c>
      <c r="M257" s="8" t="s">
        <v>21441</v>
      </c>
      <c r="N257" s="8">
        <v>1667.8023700000001</v>
      </c>
      <c r="O257" t="str">
        <f t="shared" si="7"/>
        <v/>
      </c>
      <c r="P257" t="str">
        <f t="shared" si="8"/>
        <v/>
      </c>
    </row>
    <row r="258" spans="1:16">
      <c r="A258" s="8" t="s">
        <v>21440</v>
      </c>
      <c r="B258" s="8" t="b">
        <v>0</v>
      </c>
      <c r="C258" s="8" t="s">
        <v>16</v>
      </c>
      <c r="D258" s="8" t="s">
        <v>16</v>
      </c>
      <c r="E258" s="8">
        <v>14</v>
      </c>
      <c r="F258" s="8" t="s">
        <v>21439</v>
      </c>
      <c r="G258" s="8">
        <v>1</v>
      </c>
      <c r="H258" s="8">
        <v>1</v>
      </c>
      <c r="I258" s="8">
        <v>1</v>
      </c>
      <c r="J258" s="8" t="s">
        <v>8921</v>
      </c>
      <c r="K258" s="8" t="s">
        <v>8921</v>
      </c>
      <c r="L258" s="8" t="s">
        <v>8920</v>
      </c>
      <c r="M258" s="8" t="s">
        <v>21438</v>
      </c>
      <c r="N258" s="8">
        <v>1512.7117699999999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21437</v>
      </c>
      <c r="B259" s="8" t="b">
        <v>0</v>
      </c>
      <c r="C259" s="8" t="s">
        <v>70</v>
      </c>
      <c r="D259" s="8" t="s">
        <v>21436</v>
      </c>
      <c r="E259" s="8">
        <v>13</v>
      </c>
      <c r="F259" s="8" t="s">
        <v>21435</v>
      </c>
      <c r="G259" s="8">
        <v>1</v>
      </c>
      <c r="H259" s="8">
        <v>2</v>
      </c>
      <c r="I259" s="8">
        <v>1</v>
      </c>
      <c r="J259" s="8" t="s">
        <v>103</v>
      </c>
      <c r="K259" s="8" t="s">
        <v>282</v>
      </c>
      <c r="L259" s="8" t="s">
        <v>104</v>
      </c>
      <c r="M259" s="8" t="s">
        <v>21434</v>
      </c>
      <c r="N259" s="8">
        <v>1662.7210299999999</v>
      </c>
      <c r="O259" t="str">
        <f t="shared" si="9"/>
        <v/>
      </c>
      <c r="P259" t="str">
        <f t="shared" si="10"/>
        <v/>
      </c>
    </row>
    <row r="260" spans="1:16">
      <c r="A260" s="8" t="s">
        <v>4791</v>
      </c>
      <c r="B260" s="8" t="b">
        <v>0</v>
      </c>
      <c r="C260" s="8" t="s">
        <v>16</v>
      </c>
      <c r="D260" s="8" t="s">
        <v>16</v>
      </c>
      <c r="E260" s="8">
        <v>15</v>
      </c>
      <c r="F260" s="8" t="s">
        <v>4790</v>
      </c>
      <c r="G260" s="8">
        <v>1</v>
      </c>
      <c r="H260" s="8">
        <v>1</v>
      </c>
      <c r="I260" s="8">
        <v>1</v>
      </c>
      <c r="J260" s="8" t="s">
        <v>508</v>
      </c>
      <c r="K260" s="8" t="s">
        <v>508</v>
      </c>
      <c r="L260" s="8" t="s">
        <v>509</v>
      </c>
      <c r="M260" s="8" t="s">
        <v>4789</v>
      </c>
      <c r="N260" s="8">
        <v>1425.806</v>
      </c>
      <c r="O260" t="str">
        <f t="shared" si="9"/>
        <v/>
      </c>
      <c r="P260" t="str">
        <f t="shared" si="10"/>
        <v/>
      </c>
    </row>
    <row r="261" spans="1:16">
      <c r="A261" s="8" t="s">
        <v>21433</v>
      </c>
      <c r="B261" s="8" t="b">
        <v>0</v>
      </c>
      <c r="C261" s="8" t="s">
        <v>70</v>
      </c>
      <c r="D261" s="8" t="s">
        <v>16</v>
      </c>
      <c r="E261" s="8">
        <v>15</v>
      </c>
      <c r="F261" s="8" t="s">
        <v>21432</v>
      </c>
      <c r="G261" s="8">
        <v>1</v>
      </c>
      <c r="H261" s="8">
        <v>2</v>
      </c>
      <c r="I261" s="8">
        <v>1</v>
      </c>
      <c r="J261" s="8" t="s">
        <v>21431</v>
      </c>
      <c r="K261" s="8" t="s">
        <v>21430</v>
      </c>
      <c r="L261" s="8" t="s">
        <v>21429</v>
      </c>
      <c r="M261" s="8" t="s">
        <v>21428</v>
      </c>
      <c r="N261" s="8">
        <v>1519.8478700000001</v>
      </c>
      <c r="O261" t="str">
        <f t="shared" si="9"/>
        <v/>
      </c>
      <c r="P261" t="str">
        <f t="shared" si="10"/>
        <v/>
      </c>
    </row>
    <row r="262" spans="1:16">
      <c r="A262" s="8" t="s">
        <v>21427</v>
      </c>
      <c r="B262" s="8" t="b">
        <v>0</v>
      </c>
      <c r="C262" s="8" t="s">
        <v>16</v>
      </c>
      <c r="D262" s="8" t="s">
        <v>982</v>
      </c>
      <c r="E262" s="8">
        <v>15</v>
      </c>
      <c r="F262" s="8" t="s">
        <v>21426</v>
      </c>
      <c r="G262" s="8">
        <v>1</v>
      </c>
      <c r="H262" s="8">
        <v>1</v>
      </c>
      <c r="I262" s="8">
        <v>1</v>
      </c>
      <c r="J262" s="8" t="s">
        <v>1968</v>
      </c>
      <c r="K262" s="8" t="s">
        <v>1968</v>
      </c>
      <c r="L262" s="8" t="s">
        <v>1967</v>
      </c>
      <c r="M262" s="8" t="s">
        <v>21425</v>
      </c>
      <c r="N262" s="8">
        <v>1650.94721</v>
      </c>
      <c r="O262" t="str">
        <f t="shared" si="9"/>
        <v/>
      </c>
      <c r="P262" t="str">
        <f t="shared" si="10"/>
        <v/>
      </c>
    </row>
    <row r="263" spans="1:16">
      <c r="A263" s="8" t="s">
        <v>4718</v>
      </c>
      <c r="B263" s="8" t="b">
        <v>0</v>
      </c>
      <c r="C263" s="8" t="s">
        <v>70</v>
      </c>
      <c r="D263" s="8" t="s">
        <v>537</v>
      </c>
      <c r="E263" s="8">
        <v>15</v>
      </c>
      <c r="F263" s="8" t="s">
        <v>4717</v>
      </c>
      <c r="G263" s="8">
        <v>1</v>
      </c>
      <c r="H263" s="8">
        <v>2</v>
      </c>
      <c r="I263" s="8">
        <v>1</v>
      </c>
      <c r="J263" s="8" t="s">
        <v>508</v>
      </c>
      <c r="K263" s="8" t="s">
        <v>558</v>
      </c>
      <c r="L263" s="8" t="s">
        <v>509</v>
      </c>
      <c r="M263" s="8" t="s">
        <v>4716</v>
      </c>
      <c r="N263" s="8">
        <v>1542.8308400000001</v>
      </c>
      <c r="O263" t="str">
        <f t="shared" si="9"/>
        <v/>
      </c>
      <c r="P263" t="str">
        <f t="shared" si="10"/>
        <v/>
      </c>
    </row>
    <row r="264" spans="1:16">
      <c r="A264" s="8" t="s">
        <v>4895</v>
      </c>
      <c r="B264" s="8" t="b">
        <v>0</v>
      </c>
      <c r="C264" s="8" t="s">
        <v>16</v>
      </c>
      <c r="D264" s="8" t="s">
        <v>16</v>
      </c>
      <c r="E264" s="8">
        <v>13</v>
      </c>
      <c r="F264" s="8" t="s">
        <v>4894</v>
      </c>
      <c r="G264" s="8">
        <v>1</v>
      </c>
      <c r="H264" s="8">
        <v>1</v>
      </c>
      <c r="I264" s="8">
        <v>1</v>
      </c>
      <c r="J264" s="8" t="s">
        <v>3529</v>
      </c>
      <c r="K264" s="8" t="s">
        <v>3529</v>
      </c>
      <c r="L264" s="8" t="s">
        <v>3528</v>
      </c>
      <c r="M264" s="8" t="s">
        <v>4893</v>
      </c>
      <c r="N264" s="8">
        <v>1389.8001300000001</v>
      </c>
      <c r="O264" t="str">
        <f t="shared" si="9"/>
        <v/>
      </c>
      <c r="P264" t="str">
        <f t="shared" si="10"/>
        <v/>
      </c>
    </row>
    <row r="265" spans="1:16">
      <c r="A265" s="8" t="s">
        <v>21424</v>
      </c>
      <c r="B265" s="8" t="b">
        <v>0</v>
      </c>
      <c r="C265" s="8" t="s">
        <v>16</v>
      </c>
      <c r="D265" s="8" t="s">
        <v>16</v>
      </c>
      <c r="E265" s="8">
        <v>19</v>
      </c>
      <c r="F265" s="8" t="s">
        <v>21423</v>
      </c>
      <c r="G265" s="8">
        <v>1</v>
      </c>
      <c r="H265" s="8">
        <v>1</v>
      </c>
      <c r="I265" s="8">
        <v>1</v>
      </c>
      <c r="J265" s="8" t="s">
        <v>4882</v>
      </c>
      <c r="K265" s="8" t="s">
        <v>4882</v>
      </c>
      <c r="L265" s="8" t="s">
        <v>4881</v>
      </c>
      <c r="M265" s="8" t="s">
        <v>21422</v>
      </c>
      <c r="N265" s="8">
        <v>2077.0964300000001</v>
      </c>
      <c r="O265" t="str">
        <f t="shared" si="9"/>
        <v/>
      </c>
      <c r="P265" t="str">
        <f t="shared" si="10"/>
        <v/>
      </c>
    </row>
    <row r="266" spans="1:16">
      <c r="A266" s="8" t="s">
        <v>21421</v>
      </c>
      <c r="B266" s="8" t="b">
        <v>0</v>
      </c>
      <c r="C266" s="8" t="s">
        <v>70</v>
      </c>
      <c r="D266" s="8" t="s">
        <v>795</v>
      </c>
      <c r="E266" s="8">
        <v>21</v>
      </c>
      <c r="F266" s="8" t="s">
        <v>21420</v>
      </c>
      <c r="G266" s="8">
        <v>1</v>
      </c>
      <c r="H266" s="8">
        <v>4</v>
      </c>
      <c r="I266" s="8">
        <v>1</v>
      </c>
      <c r="J266" s="8" t="s">
        <v>21419</v>
      </c>
      <c r="K266" s="8" t="s">
        <v>21418</v>
      </c>
      <c r="L266" s="8" t="s">
        <v>21417</v>
      </c>
      <c r="M266" s="8" t="s">
        <v>21416</v>
      </c>
      <c r="N266" s="8">
        <v>2231.2176300000001</v>
      </c>
      <c r="O266" t="str">
        <f t="shared" si="9"/>
        <v/>
      </c>
      <c r="P266" t="str">
        <f t="shared" si="10"/>
        <v/>
      </c>
    </row>
    <row r="267" spans="1:16">
      <c r="A267" s="8" t="s">
        <v>4555</v>
      </c>
      <c r="B267" s="8" t="b">
        <v>0</v>
      </c>
      <c r="C267" s="8" t="s">
        <v>70</v>
      </c>
      <c r="D267" s="8" t="s">
        <v>16</v>
      </c>
      <c r="E267" s="8">
        <v>19</v>
      </c>
      <c r="F267" s="8" t="s">
        <v>4554</v>
      </c>
      <c r="G267" s="8">
        <v>1</v>
      </c>
      <c r="H267" s="8">
        <v>3</v>
      </c>
      <c r="I267" s="8">
        <v>2</v>
      </c>
      <c r="J267" s="8" t="s">
        <v>21375</v>
      </c>
      <c r="K267" s="8" t="s">
        <v>677</v>
      </c>
      <c r="L267" s="8" t="s">
        <v>21374</v>
      </c>
      <c r="M267" s="8" t="s">
        <v>21415</v>
      </c>
      <c r="N267" s="8">
        <v>2073.0822400000002</v>
      </c>
      <c r="O267" t="str">
        <f t="shared" si="9"/>
        <v/>
      </c>
      <c r="P267" t="str">
        <f t="shared" si="10"/>
        <v/>
      </c>
    </row>
    <row r="268" spans="1:16">
      <c r="A268" s="8" t="s">
        <v>4549</v>
      </c>
      <c r="B268" s="8" t="b">
        <v>0</v>
      </c>
      <c r="C268" s="8" t="s">
        <v>70</v>
      </c>
      <c r="D268" s="8" t="s">
        <v>16</v>
      </c>
      <c r="E268" s="8">
        <v>16</v>
      </c>
      <c r="F268" s="8" t="s">
        <v>4548</v>
      </c>
      <c r="G268" s="8">
        <v>1</v>
      </c>
      <c r="H268" s="8">
        <v>3</v>
      </c>
      <c r="I268" s="8">
        <v>1</v>
      </c>
      <c r="J268" s="8" t="s">
        <v>21375</v>
      </c>
      <c r="K268" s="8" t="s">
        <v>677</v>
      </c>
      <c r="L268" s="8" t="s">
        <v>21374</v>
      </c>
      <c r="M268" s="8" t="s">
        <v>21414</v>
      </c>
      <c r="N268" s="8">
        <v>1729.9442899999999</v>
      </c>
      <c r="O268" t="str">
        <f t="shared" si="9"/>
        <v/>
      </c>
      <c r="P268" t="str">
        <f t="shared" si="10"/>
        <v/>
      </c>
    </row>
    <row r="269" spans="1:16">
      <c r="A269" s="8" t="s">
        <v>4494</v>
      </c>
      <c r="B269" s="8" t="b">
        <v>0</v>
      </c>
      <c r="C269" s="8" t="s">
        <v>70</v>
      </c>
      <c r="D269" s="8" t="s">
        <v>16</v>
      </c>
      <c r="E269" s="8">
        <v>16</v>
      </c>
      <c r="F269" s="8" t="s">
        <v>4493</v>
      </c>
      <c r="G269" s="8">
        <v>1</v>
      </c>
      <c r="H269" s="8">
        <v>4</v>
      </c>
      <c r="I269" s="8">
        <v>1</v>
      </c>
      <c r="J269" s="8" t="s">
        <v>2646</v>
      </c>
      <c r="K269" s="8" t="s">
        <v>2645</v>
      </c>
      <c r="L269" s="8" t="s">
        <v>2644</v>
      </c>
      <c r="M269" s="8" t="s">
        <v>4492</v>
      </c>
      <c r="N269" s="8">
        <v>1890.9555800000001</v>
      </c>
      <c r="O269" t="str">
        <f t="shared" si="9"/>
        <v/>
      </c>
      <c r="P269" t="str">
        <f t="shared" si="10"/>
        <v/>
      </c>
    </row>
    <row r="270" spans="1:16">
      <c r="A270" s="8" t="s">
        <v>21413</v>
      </c>
      <c r="B270" s="8" t="b">
        <v>0</v>
      </c>
      <c r="C270" s="8" t="s">
        <v>70</v>
      </c>
      <c r="D270" s="8" t="s">
        <v>16</v>
      </c>
      <c r="E270" s="8">
        <v>16</v>
      </c>
      <c r="F270" s="8" t="s">
        <v>21412</v>
      </c>
      <c r="G270" s="8">
        <v>1</v>
      </c>
      <c r="H270" s="8">
        <v>3</v>
      </c>
      <c r="I270" s="8">
        <v>1</v>
      </c>
      <c r="J270" s="8" t="s">
        <v>21411</v>
      </c>
      <c r="K270" s="8" t="s">
        <v>21410</v>
      </c>
      <c r="L270" s="8" t="s">
        <v>21409</v>
      </c>
      <c r="M270" s="8" t="s">
        <v>21408</v>
      </c>
      <c r="N270" s="8">
        <v>1797.9817399999999</v>
      </c>
      <c r="O270" t="str">
        <f t="shared" si="9"/>
        <v/>
      </c>
      <c r="P270" t="str">
        <f t="shared" si="10"/>
        <v/>
      </c>
    </row>
    <row r="271" spans="1:16">
      <c r="A271" s="8" t="s">
        <v>21407</v>
      </c>
      <c r="B271" s="8" t="b">
        <v>0</v>
      </c>
      <c r="C271" s="8" t="s">
        <v>16</v>
      </c>
      <c r="D271" s="8" t="s">
        <v>16</v>
      </c>
      <c r="E271" s="8">
        <v>14</v>
      </c>
      <c r="F271" s="8" t="s">
        <v>21406</v>
      </c>
      <c r="G271" s="8">
        <v>1</v>
      </c>
      <c r="H271" s="8">
        <v>1</v>
      </c>
      <c r="I271" s="8">
        <v>1</v>
      </c>
      <c r="J271" s="8" t="s">
        <v>17454</v>
      </c>
      <c r="K271" s="8" t="s">
        <v>17454</v>
      </c>
      <c r="L271" s="8" t="s">
        <v>17453</v>
      </c>
      <c r="M271" s="8" t="s">
        <v>21405</v>
      </c>
      <c r="N271" s="8">
        <v>1467.70741</v>
      </c>
      <c r="O271" t="str">
        <f t="shared" si="9"/>
        <v/>
      </c>
      <c r="P271" t="str">
        <f t="shared" si="10"/>
        <v/>
      </c>
    </row>
    <row r="272" spans="1:16">
      <c r="A272" s="8" t="s">
        <v>4671</v>
      </c>
      <c r="B272" s="8" t="b">
        <v>0</v>
      </c>
      <c r="C272" s="8" t="s">
        <v>16</v>
      </c>
      <c r="D272" s="8" t="s">
        <v>16</v>
      </c>
      <c r="E272" s="8">
        <v>14</v>
      </c>
      <c r="F272" s="8" t="s">
        <v>4670</v>
      </c>
      <c r="G272" s="8">
        <v>1</v>
      </c>
      <c r="H272" s="8">
        <v>1</v>
      </c>
      <c r="I272" s="8">
        <v>1</v>
      </c>
      <c r="J272" s="8" t="s">
        <v>3111</v>
      </c>
      <c r="K272" s="8" t="s">
        <v>3111</v>
      </c>
      <c r="L272" s="8" t="s">
        <v>3110</v>
      </c>
      <c r="M272" s="8" t="s">
        <v>4669</v>
      </c>
      <c r="N272" s="8">
        <v>1437.722</v>
      </c>
      <c r="O272" t="str">
        <f t="shared" si="9"/>
        <v/>
      </c>
      <c r="P272" t="str">
        <f t="shared" si="10"/>
        <v/>
      </c>
    </row>
    <row r="273" spans="1:16">
      <c r="A273" s="8" t="s">
        <v>4665</v>
      </c>
      <c r="B273" s="8" t="b">
        <v>0</v>
      </c>
      <c r="C273" s="8" t="s">
        <v>16</v>
      </c>
      <c r="D273" s="8" t="s">
        <v>16</v>
      </c>
      <c r="E273" s="8">
        <v>14</v>
      </c>
      <c r="F273" s="8" t="s">
        <v>4664</v>
      </c>
      <c r="G273" s="8">
        <v>1</v>
      </c>
      <c r="H273" s="8">
        <v>1</v>
      </c>
      <c r="I273" s="8">
        <v>1</v>
      </c>
      <c r="J273" s="8" t="s">
        <v>3015</v>
      </c>
      <c r="K273" s="8" t="s">
        <v>3015</v>
      </c>
      <c r="L273" s="8" t="s">
        <v>3014</v>
      </c>
      <c r="M273" s="8" t="s">
        <v>4663</v>
      </c>
      <c r="N273" s="8">
        <v>1535.7587799999999</v>
      </c>
      <c r="O273" t="str">
        <f t="shared" si="9"/>
        <v/>
      </c>
      <c r="P273" t="str">
        <f t="shared" si="10"/>
        <v/>
      </c>
    </row>
    <row r="274" spans="1:16">
      <c r="A274" s="8" t="s">
        <v>10345</v>
      </c>
      <c r="B274" s="8" t="b">
        <v>1</v>
      </c>
      <c r="C274" s="8" t="s">
        <v>16</v>
      </c>
      <c r="D274" s="8" t="s">
        <v>16</v>
      </c>
      <c r="E274" s="8">
        <v>13</v>
      </c>
      <c r="F274" s="8" t="s">
        <v>10344</v>
      </c>
      <c r="G274" s="8">
        <v>1</v>
      </c>
      <c r="H274" s="8">
        <v>2</v>
      </c>
      <c r="I274" s="8">
        <v>1</v>
      </c>
      <c r="J274" s="8" t="s">
        <v>852</v>
      </c>
      <c r="K274" s="8" t="s">
        <v>1865</v>
      </c>
      <c r="L274" s="8" t="s">
        <v>854</v>
      </c>
      <c r="M274" s="8" t="s">
        <v>10343</v>
      </c>
      <c r="N274" s="8">
        <v>1487.76414</v>
      </c>
      <c r="O274" t="str">
        <f t="shared" si="9"/>
        <v/>
      </c>
      <c r="P274" t="str">
        <f t="shared" si="10"/>
        <v/>
      </c>
    </row>
    <row r="275" spans="1:16">
      <c r="A275" s="8" t="s">
        <v>21404</v>
      </c>
      <c r="B275" s="8" t="b">
        <v>0</v>
      </c>
      <c r="C275" s="8" t="s">
        <v>16</v>
      </c>
      <c r="D275" s="8" t="s">
        <v>982</v>
      </c>
      <c r="E275" s="8">
        <v>14</v>
      </c>
      <c r="F275" s="8" t="s">
        <v>21403</v>
      </c>
      <c r="G275" s="8">
        <v>1</v>
      </c>
      <c r="H275" s="8">
        <v>1</v>
      </c>
      <c r="I275" s="8">
        <v>1</v>
      </c>
      <c r="J275" s="8" t="s">
        <v>21402</v>
      </c>
      <c r="K275" s="8" t="s">
        <v>21402</v>
      </c>
      <c r="L275" s="8" t="s">
        <v>21401</v>
      </c>
      <c r="M275" s="8" t="s">
        <v>21400</v>
      </c>
      <c r="N275" s="8">
        <v>1461.7366</v>
      </c>
      <c r="O275" t="str">
        <f t="shared" si="9"/>
        <v/>
      </c>
      <c r="P275" t="str">
        <f t="shared" si="10"/>
        <v/>
      </c>
    </row>
    <row r="276" spans="1:16">
      <c r="A276" s="8" t="s">
        <v>4646</v>
      </c>
      <c r="B276" s="8" t="b">
        <v>0</v>
      </c>
      <c r="C276" s="8" t="s">
        <v>70</v>
      </c>
      <c r="D276" s="8" t="s">
        <v>618</v>
      </c>
      <c r="E276" s="8">
        <v>16</v>
      </c>
      <c r="F276" s="8" t="s">
        <v>4645</v>
      </c>
      <c r="G276" s="8">
        <v>1</v>
      </c>
      <c r="H276" s="8">
        <v>2</v>
      </c>
      <c r="I276" s="8">
        <v>1</v>
      </c>
      <c r="J276" s="8" t="s">
        <v>4358</v>
      </c>
      <c r="K276" s="8" t="s">
        <v>4357</v>
      </c>
      <c r="L276" s="8" t="s">
        <v>4356</v>
      </c>
      <c r="M276" s="8" t="s">
        <v>4644</v>
      </c>
      <c r="N276" s="8">
        <v>1544.77774</v>
      </c>
      <c r="O276" t="str">
        <f t="shared" si="9"/>
        <v/>
      </c>
      <c r="P276" t="str">
        <f t="shared" si="10"/>
        <v/>
      </c>
    </row>
    <row r="277" spans="1:16">
      <c r="A277" s="8" t="s">
        <v>4130</v>
      </c>
      <c r="B277" s="8" t="b">
        <v>0</v>
      </c>
      <c r="C277" s="8" t="s">
        <v>16</v>
      </c>
      <c r="D277" s="8" t="s">
        <v>16</v>
      </c>
      <c r="E277" s="8">
        <v>20</v>
      </c>
      <c r="F277" s="8" t="s">
        <v>4129</v>
      </c>
      <c r="G277" s="8">
        <v>1</v>
      </c>
      <c r="H277" s="8">
        <v>1</v>
      </c>
      <c r="I277" s="8">
        <v>1</v>
      </c>
      <c r="J277" s="8" t="s">
        <v>2405</v>
      </c>
      <c r="K277" s="8" t="s">
        <v>2405</v>
      </c>
      <c r="L277" s="8" t="s">
        <v>2404</v>
      </c>
      <c r="M277" s="8" t="s">
        <v>4128</v>
      </c>
      <c r="N277" s="8">
        <v>1941.96648</v>
      </c>
      <c r="O277" t="str">
        <f t="shared" si="9"/>
        <v/>
      </c>
      <c r="P277" t="str">
        <f t="shared" si="10"/>
        <v/>
      </c>
    </row>
    <row r="278" spans="1:16">
      <c r="A278" s="8" t="s">
        <v>21399</v>
      </c>
      <c r="B278" s="8" t="b">
        <v>0</v>
      </c>
      <c r="C278" s="8" t="s">
        <v>16</v>
      </c>
      <c r="D278" s="8" t="s">
        <v>16</v>
      </c>
      <c r="E278" s="8">
        <v>14</v>
      </c>
      <c r="F278" s="8" t="s">
        <v>21398</v>
      </c>
      <c r="G278" s="8">
        <v>2</v>
      </c>
      <c r="H278" s="8">
        <v>3</v>
      </c>
      <c r="I278" s="8">
        <v>1</v>
      </c>
      <c r="J278" s="8" t="s">
        <v>21269</v>
      </c>
      <c r="K278" s="8" t="s">
        <v>21268</v>
      </c>
      <c r="L278" s="8" t="s">
        <v>21267</v>
      </c>
      <c r="M278" s="8" t="s">
        <v>21397</v>
      </c>
      <c r="N278" s="8">
        <v>1592.7451900000001</v>
      </c>
      <c r="O278" t="str">
        <f t="shared" si="9"/>
        <v/>
      </c>
      <c r="P278" t="str">
        <f t="shared" si="10"/>
        <v/>
      </c>
    </row>
    <row r="279" spans="1:16">
      <c r="A279" s="8" t="s">
        <v>3991</v>
      </c>
      <c r="B279" s="8" t="b">
        <v>0</v>
      </c>
      <c r="C279" s="8" t="s">
        <v>16</v>
      </c>
      <c r="D279" s="8" t="s">
        <v>16</v>
      </c>
      <c r="E279" s="8">
        <v>18</v>
      </c>
      <c r="F279" s="8" t="s">
        <v>3990</v>
      </c>
      <c r="G279" s="8">
        <v>1</v>
      </c>
      <c r="H279" s="8">
        <v>1</v>
      </c>
      <c r="I279" s="8">
        <v>1</v>
      </c>
      <c r="J279" s="8" t="s">
        <v>2416</v>
      </c>
      <c r="K279" s="8" t="s">
        <v>2416</v>
      </c>
      <c r="L279" s="8" t="s">
        <v>2415</v>
      </c>
      <c r="M279" s="8" t="s">
        <v>3989</v>
      </c>
      <c r="N279" s="8">
        <v>2103.09816</v>
      </c>
      <c r="O279" t="str">
        <f t="shared" si="9"/>
        <v/>
      </c>
      <c r="P279" t="str">
        <f t="shared" si="10"/>
        <v/>
      </c>
    </row>
    <row r="280" spans="1:16">
      <c r="A280" s="8" t="s">
        <v>4005</v>
      </c>
      <c r="B280" s="8" t="b">
        <v>0</v>
      </c>
      <c r="C280" s="8" t="s">
        <v>16</v>
      </c>
      <c r="D280" s="8" t="s">
        <v>16</v>
      </c>
      <c r="E280" s="8">
        <v>18</v>
      </c>
      <c r="F280" s="8" t="s">
        <v>4004</v>
      </c>
      <c r="G280" s="8">
        <v>1</v>
      </c>
      <c r="H280" s="8">
        <v>2</v>
      </c>
      <c r="I280" s="8">
        <v>1</v>
      </c>
      <c r="J280" s="8" t="s">
        <v>682</v>
      </c>
      <c r="K280" s="8" t="s">
        <v>4003</v>
      </c>
      <c r="L280" s="8" t="s">
        <v>683</v>
      </c>
      <c r="M280" s="8" t="s">
        <v>4002</v>
      </c>
      <c r="N280" s="8">
        <v>2098.1039799999999</v>
      </c>
      <c r="O280" t="str">
        <f t="shared" si="9"/>
        <v/>
      </c>
      <c r="P280" t="str">
        <f t="shared" si="10"/>
        <v/>
      </c>
    </row>
    <row r="281" spans="1:16">
      <c r="A281" s="8" t="s">
        <v>21396</v>
      </c>
      <c r="B281" s="8" t="b">
        <v>0</v>
      </c>
      <c r="C281" s="8" t="s">
        <v>70</v>
      </c>
      <c r="D281" s="8" t="s">
        <v>16</v>
      </c>
      <c r="E281" s="8">
        <v>19</v>
      </c>
      <c r="F281" s="8" t="s">
        <v>21395</v>
      </c>
      <c r="G281" s="8">
        <v>1</v>
      </c>
      <c r="H281" s="8">
        <v>2</v>
      </c>
      <c r="I281" s="8">
        <v>1</v>
      </c>
      <c r="J281" s="8" t="s">
        <v>8221</v>
      </c>
      <c r="K281" s="8" t="s">
        <v>8220</v>
      </c>
      <c r="L281" s="8" t="s">
        <v>8219</v>
      </c>
      <c r="M281" s="8" t="s">
        <v>21394</v>
      </c>
      <c r="N281" s="8">
        <v>2123.1706600000002</v>
      </c>
      <c r="O281" t="str">
        <f t="shared" si="9"/>
        <v/>
      </c>
      <c r="P281" t="str">
        <f t="shared" si="10"/>
        <v/>
      </c>
    </row>
    <row r="282" spans="1:16">
      <c r="A282" s="8" t="s">
        <v>21393</v>
      </c>
      <c r="B282" s="8" t="b">
        <v>0</v>
      </c>
      <c r="C282" s="8" t="s">
        <v>70</v>
      </c>
      <c r="D282" s="8" t="s">
        <v>16</v>
      </c>
      <c r="E282" s="8">
        <v>17</v>
      </c>
      <c r="F282" s="8" t="s">
        <v>21392</v>
      </c>
      <c r="G282" s="8">
        <v>1</v>
      </c>
      <c r="H282" s="8">
        <v>2</v>
      </c>
      <c r="I282" s="8">
        <v>2</v>
      </c>
      <c r="J282" s="8" t="s">
        <v>8221</v>
      </c>
      <c r="K282" s="8" t="s">
        <v>8220</v>
      </c>
      <c r="L282" s="8" t="s">
        <v>8219</v>
      </c>
      <c r="M282" s="8" t="s">
        <v>21391</v>
      </c>
      <c r="N282" s="8">
        <v>1925.0702200000001</v>
      </c>
      <c r="O282" t="str">
        <f t="shared" si="9"/>
        <v/>
      </c>
      <c r="P282" t="str">
        <f t="shared" si="10"/>
        <v/>
      </c>
    </row>
    <row r="283" spans="1:16">
      <c r="A283" s="8" t="s">
        <v>21390</v>
      </c>
      <c r="B283" s="8" t="b">
        <v>0</v>
      </c>
      <c r="C283" s="8" t="s">
        <v>70</v>
      </c>
      <c r="D283" s="8" t="s">
        <v>16</v>
      </c>
      <c r="E283" s="8">
        <v>16</v>
      </c>
      <c r="F283" s="8" t="s">
        <v>21389</v>
      </c>
      <c r="G283" s="8">
        <v>1</v>
      </c>
      <c r="H283" s="8">
        <v>2</v>
      </c>
      <c r="I283" s="8">
        <v>4</v>
      </c>
      <c r="J283" s="8" t="s">
        <v>8221</v>
      </c>
      <c r="K283" s="8" t="s">
        <v>8220</v>
      </c>
      <c r="L283" s="8" t="s">
        <v>8219</v>
      </c>
      <c r="M283" s="8" t="s">
        <v>21388</v>
      </c>
      <c r="N283" s="8">
        <v>1811.98615</v>
      </c>
      <c r="O283" t="str">
        <f t="shared" si="9"/>
        <v/>
      </c>
      <c r="P283" t="str">
        <f t="shared" si="10"/>
        <v/>
      </c>
    </row>
    <row r="284" spans="1:16">
      <c r="A284" s="8" t="s">
        <v>5519</v>
      </c>
      <c r="B284" s="8" t="b">
        <v>0</v>
      </c>
      <c r="C284" s="8" t="s">
        <v>16</v>
      </c>
      <c r="D284" s="8" t="s">
        <v>16</v>
      </c>
      <c r="E284" s="8">
        <v>18</v>
      </c>
      <c r="F284" s="8" t="s">
        <v>5518</v>
      </c>
      <c r="G284" s="8">
        <v>1</v>
      </c>
      <c r="H284" s="8">
        <v>1</v>
      </c>
      <c r="I284" s="8">
        <v>1</v>
      </c>
      <c r="J284" s="8" t="s">
        <v>2028</v>
      </c>
      <c r="K284" s="8" t="s">
        <v>2028</v>
      </c>
      <c r="L284" s="8" t="s">
        <v>2027</v>
      </c>
      <c r="M284" s="8" t="s">
        <v>5517</v>
      </c>
      <c r="N284" s="8">
        <v>1902.95156</v>
      </c>
      <c r="O284" t="str">
        <f t="shared" si="9"/>
        <v/>
      </c>
      <c r="P284" t="str">
        <f t="shared" si="10"/>
        <v/>
      </c>
    </row>
    <row r="285" spans="1:16">
      <c r="A285" s="8" t="s">
        <v>21387</v>
      </c>
      <c r="B285" s="8" t="b">
        <v>0</v>
      </c>
      <c r="C285" s="8" t="s">
        <v>16</v>
      </c>
      <c r="D285" s="8" t="s">
        <v>16</v>
      </c>
      <c r="E285" s="8">
        <v>16</v>
      </c>
      <c r="F285" s="8" t="s">
        <v>21386</v>
      </c>
      <c r="G285" s="8">
        <v>1</v>
      </c>
      <c r="H285" s="8">
        <v>1</v>
      </c>
      <c r="I285" s="8">
        <v>1</v>
      </c>
      <c r="J285" s="8" t="s">
        <v>20329</v>
      </c>
      <c r="K285" s="8" t="s">
        <v>20329</v>
      </c>
      <c r="L285" s="8" t="s">
        <v>20328</v>
      </c>
      <c r="M285" s="8" t="s">
        <v>21385</v>
      </c>
      <c r="N285" s="8">
        <v>1790.9395400000001</v>
      </c>
      <c r="O285" t="str">
        <f t="shared" si="9"/>
        <v/>
      </c>
      <c r="P285" t="str">
        <f t="shared" si="10"/>
        <v/>
      </c>
    </row>
    <row r="286" spans="1:16">
      <c r="A286" s="8" t="s">
        <v>21384</v>
      </c>
      <c r="B286" s="8" t="b">
        <v>0</v>
      </c>
      <c r="C286" s="8" t="s">
        <v>16</v>
      </c>
      <c r="D286" s="8" t="s">
        <v>16</v>
      </c>
      <c r="E286" s="8">
        <v>13</v>
      </c>
      <c r="F286" s="8" t="s">
        <v>21383</v>
      </c>
      <c r="G286" s="8">
        <v>1</v>
      </c>
      <c r="H286" s="8">
        <v>1</v>
      </c>
      <c r="I286" s="8">
        <v>1</v>
      </c>
      <c r="J286" s="8" t="s">
        <v>20329</v>
      </c>
      <c r="K286" s="8" t="s">
        <v>20329</v>
      </c>
      <c r="L286" s="8" t="s">
        <v>20328</v>
      </c>
      <c r="M286" s="8" t="s">
        <v>21382</v>
      </c>
      <c r="N286" s="8">
        <v>1416.70775</v>
      </c>
      <c r="O286" t="str">
        <f t="shared" si="9"/>
        <v/>
      </c>
      <c r="P286" t="str">
        <f t="shared" si="10"/>
        <v/>
      </c>
    </row>
    <row r="287" spans="1:16">
      <c r="A287" s="8" t="s">
        <v>4229</v>
      </c>
      <c r="B287" s="8" t="b">
        <v>0</v>
      </c>
      <c r="C287" s="8" t="s">
        <v>70</v>
      </c>
      <c r="D287" s="8" t="s">
        <v>16</v>
      </c>
      <c r="E287" s="8">
        <v>16</v>
      </c>
      <c r="F287" s="8" t="s">
        <v>4228</v>
      </c>
      <c r="G287" s="8">
        <v>1</v>
      </c>
      <c r="H287" s="8">
        <v>3</v>
      </c>
      <c r="I287" s="8">
        <v>3</v>
      </c>
      <c r="J287" s="8" t="s">
        <v>21375</v>
      </c>
      <c r="K287" s="8" t="s">
        <v>677</v>
      </c>
      <c r="L287" s="8" t="s">
        <v>21374</v>
      </c>
      <c r="M287" s="8" t="s">
        <v>21381</v>
      </c>
      <c r="N287" s="8">
        <v>1716.9014199999999</v>
      </c>
      <c r="O287" t="str">
        <f t="shared" si="9"/>
        <v/>
      </c>
      <c r="P287" t="str">
        <f t="shared" si="10"/>
        <v/>
      </c>
    </row>
    <row r="288" spans="1:16">
      <c r="A288" s="8" t="s">
        <v>4270</v>
      </c>
      <c r="B288" s="8" t="b">
        <v>0</v>
      </c>
      <c r="C288" s="8" t="s">
        <v>70</v>
      </c>
      <c r="D288" s="8" t="s">
        <v>16</v>
      </c>
      <c r="E288" s="8">
        <v>15</v>
      </c>
      <c r="F288" s="8" t="s">
        <v>4269</v>
      </c>
      <c r="G288" s="8">
        <v>1</v>
      </c>
      <c r="H288" s="8">
        <v>3</v>
      </c>
      <c r="I288" s="8">
        <v>1</v>
      </c>
      <c r="J288" s="8" t="s">
        <v>21375</v>
      </c>
      <c r="K288" s="8" t="s">
        <v>677</v>
      </c>
      <c r="L288" s="8" t="s">
        <v>21374</v>
      </c>
      <c r="M288" s="8" t="s">
        <v>21380</v>
      </c>
      <c r="N288" s="8">
        <v>1587.8588299999999</v>
      </c>
      <c r="O288" t="str">
        <f t="shared" si="9"/>
        <v/>
      </c>
      <c r="P288" t="str">
        <f t="shared" si="10"/>
        <v/>
      </c>
    </row>
    <row r="289" spans="1:16">
      <c r="A289" s="8" t="s">
        <v>21379</v>
      </c>
      <c r="B289" s="8" t="b">
        <v>0</v>
      </c>
      <c r="C289" s="8" t="s">
        <v>16</v>
      </c>
      <c r="D289" s="8" t="s">
        <v>16</v>
      </c>
      <c r="E289" s="8">
        <v>19</v>
      </c>
      <c r="F289" s="8" t="s">
        <v>21378</v>
      </c>
      <c r="G289" s="8">
        <v>1</v>
      </c>
      <c r="H289" s="8">
        <v>1</v>
      </c>
      <c r="I289" s="8">
        <v>1</v>
      </c>
      <c r="J289" s="8" t="s">
        <v>3573</v>
      </c>
      <c r="K289" s="8" t="s">
        <v>3573</v>
      </c>
      <c r="L289" s="8" t="s">
        <v>3572</v>
      </c>
      <c r="M289" s="8" t="s">
        <v>21377</v>
      </c>
      <c r="N289" s="8">
        <v>2260.0669200000002</v>
      </c>
      <c r="O289" t="str">
        <f t="shared" si="9"/>
        <v/>
      </c>
      <c r="P289" t="str">
        <f t="shared" si="10"/>
        <v/>
      </c>
    </row>
    <row r="290" spans="1:16">
      <c r="A290" s="8" t="s">
        <v>4267</v>
      </c>
      <c r="B290" s="8" t="b">
        <v>0</v>
      </c>
      <c r="C290" s="8" t="s">
        <v>70</v>
      </c>
      <c r="D290" s="8" t="s">
        <v>16</v>
      </c>
      <c r="E290" s="8">
        <v>13</v>
      </c>
      <c r="F290" s="8" t="s">
        <v>4266</v>
      </c>
      <c r="G290" s="8">
        <v>1</v>
      </c>
      <c r="H290" s="8">
        <v>3</v>
      </c>
      <c r="I290" s="8">
        <v>1</v>
      </c>
      <c r="J290" s="8" t="s">
        <v>21375</v>
      </c>
      <c r="K290" s="8" t="s">
        <v>677</v>
      </c>
      <c r="L290" s="8" t="s">
        <v>21374</v>
      </c>
      <c r="M290" s="8" t="s">
        <v>21376</v>
      </c>
      <c r="N290" s="8">
        <v>1373.7634700000001</v>
      </c>
      <c r="O290" t="str">
        <f t="shared" si="9"/>
        <v/>
      </c>
      <c r="P290" t="str">
        <f t="shared" si="10"/>
        <v/>
      </c>
    </row>
    <row r="291" spans="1:16">
      <c r="A291" s="8" t="s">
        <v>4241</v>
      </c>
      <c r="B291" s="8" t="b">
        <v>0</v>
      </c>
      <c r="C291" s="8" t="s">
        <v>70</v>
      </c>
      <c r="D291" s="8" t="s">
        <v>16</v>
      </c>
      <c r="E291" s="8">
        <v>20</v>
      </c>
      <c r="F291" s="8" t="s">
        <v>4240</v>
      </c>
      <c r="G291" s="8">
        <v>1</v>
      </c>
      <c r="H291" s="8">
        <v>3</v>
      </c>
      <c r="I291" s="8">
        <v>1</v>
      </c>
      <c r="J291" s="8" t="s">
        <v>21375</v>
      </c>
      <c r="K291" s="8" t="s">
        <v>677</v>
      </c>
      <c r="L291" s="8" t="s">
        <v>21374</v>
      </c>
      <c r="M291" s="8" t="s">
        <v>21373</v>
      </c>
      <c r="N291" s="8">
        <v>2188.1091799999999</v>
      </c>
      <c r="O291" t="str">
        <f t="shared" si="9"/>
        <v/>
      </c>
      <c r="P291" t="str">
        <f t="shared" si="10"/>
        <v/>
      </c>
    </row>
    <row r="292" spans="1:16">
      <c r="A292" s="8" t="s">
        <v>21372</v>
      </c>
      <c r="B292" s="8" t="b">
        <v>0</v>
      </c>
      <c r="C292" s="8" t="s">
        <v>70</v>
      </c>
      <c r="D292" s="8" t="s">
        <v>496</v>
      </c>
      <c r="E292" s="8">
        <v>20</v>
      </c>
      <c r="F292" s="8" t="s">
        <v>21371</v>
      </c>
      <c r="G292" s="8">
        <v>1</v>
      </c>
      <c r="H292" s="8">
        <v>2</v>
      </c>
      <c r="I292" s="8">
        <v>2</v>
      </c>
      <c r="J292" s="8" t="s">
        <v>1229</v>
      </c>
      <c r="K292" s="8" t="s">
        <v>1230</v>
      </c>
      <c r="L292" s="8" t="s">
        <v>1231</v>
      </c>
      <c r="M292" s="8" t="s">
        <v>21370</v>
      </c>
      <c r="N292" s="8">
        <v>2207.08734</v>
      </c>
      <c r="O292" t="str">
        <f t="shared" si="9"/>
        <v/>
      </c>
      <c r="P292" t="str">
        <f t="shared" si="10"/>
        <v/>
      </c>
    </row>
    <row r="293" spans="1:16">
      <c r="A293" s="8" t="s">
        <v>21369</v>
      </c>
      <c r="B293" s="8" t="b">
        <v>0</v>
      </c>
      <c r="C293" s="8" t="s">
        <v>70</v>
      </c>
      <c r="D293" s="8" t="s">
        <v>496</v>
      </c>
      <c r="E293" s="8">
        <v>19</v>
      </c>
      <c r="F293" s="8" t="s">
        <v>21368</v>
      </c>
      <c r="G293" s="8">
        <v>1</v>
      </c>
      <c r="H293" s="8">
        <v>2</v>
      </c>
      <c r="I293" s="8">
        <v>1</v>
      </c>
      <c r="J293" s="8" t="s">
        <v>1229</v>
      </c>
      <c r="K293" s="8" t="s">
        <v>1230</v>
      </c>
      <c r="L293" s="8" t="s">
        <v>1231</v>
      </c>
      <c r="M293" s="8" t="s">
        <v>21367</v>
      </c>
      <c r="N293" s="8">
        <v>2050.98623</v>
      </c>
      <c r="O293" t="str">
        <f t="shared" si="9"/>
        <v/>
      </c>
      <c r="P293" t="str">
        <f t="shared" si="10"/>
        <v/>
      </c>
    </row>
    <row r="294" spans="1:16">
      <c r="A294" s="8" t="s">
        <v>21366</v>
      </c>
      <c r="B294" s="8" t="b">
        <v>0</v>
      </c>
      <c r="C294" s="8" t="s">
        <v>16</v>
      </c>
      <c r="D294" s="8" t="s">
        <v>1512</v>
      </c>
      <c r="E294" s="8">
        <v>17</v>
      </c>
      <c r="F294" s="8" t="s">
        <v>21365</v>
      </c>
      <c r="G294" s="8">
        <v>1</v>
      </c>
      <c r="H294" s="8">
        <v>1</v>
      </c>
      <c r="I294" s="8">
        <v>1</v>
      </c>
      <c r="J294" s="8" t="s">
        <v>21364</v>
      </c>
      <c r="K294" s="8" t="s">
        <v>21364</v>
      </c>
      <c r="L294" s="8" t="s">
        <v>21363</v>
      </c>
      <c r="M294" s="8" t="s">
        <v>21362</v>
      </c>
      <c r="N294" s="8">
        <v>1775.8308999999999</v>
      </c>
      <c r="O294" t="str">
        <f t="shared" si="9"/>
        <v/>
      </c>
      <c r="P294" t="str">
        <f t="shared" si="10"/>
        <v/>
      </c>
    </row>
    <row r="295" spans="1:16">
      <c r="A295" s="8" t="s">
        <v>21361</v>
      </c>
      <c r="B295" s="8" t="b">
        <v>0</v>
      </c>
      <c r="C295" s="8" t="s">
        <v>70</v>
      </c>
      <c r="D295" s="8" t="s">
        <v>16</v>
      </c>
      <c r="E295" s="8">
        <v>19</v>
      </c>
      <c r="F295" s="8" t="s">
        <v>21360</v>
      </c>
      <c r="G295" s="8">
        <v>1</v>
      </c>
      <c r="H295" s="8">
        <v>2</v>
      </c>
      <c r="I295" s="8">
        <v>1</v>
      </c>
      <c r="J295" s="8" t="s">
        <v>6174</v>
      </c>
      <c r="K295" s="8" t="s">
        <v>7180</v>
      </c>
      <c r="L295" s="8" t="s">
        <v>6172</v>
      </c>
      <c r="M295" s="8" t="s">
        <v>21359</v>
      </c>
      <c r="N295" s="8">
        <v>1783.07999</v>
      </c>
      <c r="O295" t="str">
        <f t="shared" si="9"/>
        <v/>
      </c>
      <c r="P295" t="str">
        <f t="shared" si="10"/>
        <v/>
      </c>
    </row>
    <row r="296" spans="1:16">
      <c r="A296" s="8" t="s">
        <v>10250</v>
      </c>
      <c r="B296" s="8" t="b">
        <v>0</v>
      </c>
      <c r="C296" s="8" t="s">
        <v>16</v>
      </c>
      <c r="D296" s="8" t="s">
        <v>10249</v>
      </c>
      <c r="E296" s="8">
        <v>14</v>
      </c>
      <c r="F296" s="8" t="s">
        <v>10248</v>
      </c>
      <c r="G296" s="8">
        <v>1</v>
      </c>
      <c r="H296" s="8">
        <v>1</v>
      </c>
      <c r="I296" s="8">
        <v>1</v>
      </c>
      <c r="J296" s="8" t="s">
        <v>10247</v>
      </c>
      <c r="K296" s="8" t="s">
        <v>10247</v>
      </c>
      <c r="L296" s="8" t="s">
        <v>10246</v>
      </c>
      <c r="M296" s="8" t="s">
        <v>10245</v>
      </c>
      <c r="N296" s="8">
        <v>1605.68967</v>
      </c>
      <c r="O296" t="str">
        <f t="shared" si="9"/>
        <v/>
      </c>
      <c r="P296" t="str">
        <f t="shared" si="10"/>
        <v/>
      </c>
    </row>
    <row r="297" spans="1:16">
      <c r="A297" s="8" t="s">
        <v>4098</v>
      </c>
      <c r="B297" s="8" t="b">
        <v>0</v>
      </c>
      <c r="C297" s="8" t="s">
        <v>16</v>
      </c>
      <c r="D297" s="8" t="s">
        <v>16</v>
      </c>
      <c r="E297" s="8">
        <v>14</v>
      </c>
      <c r="F297" s="8" t="s">
        <v>4097</v>
      </c>
      <c r="G297" s="8">
        <v>1</v>
      </c>
      <c r="H297" s="8">
        <v>1</v>
      </c>
      <c r="I297" s="8">
        <v>1</v>
      </c>
      <c r="J297" s="8" t="s">
        <v>2405</v>
      </c>
      <c r="K297" s="8" t="s">
        <v>2405</v>
      </c>
      <c r="L297" s="8" t="s">
        <v>2404</v>
      </c>
      <c r="M297" s="8" t="s">
        <v>4096</v>
      </c>
      <c r="N297" s="8">
        <v>1372.6855499999999</v>
      </c>
      <c r="O297" t="str">
        <f t="shared" si="9"/>
        <v/>
      </c>
      <c r="P297" t="str">
        <f t="shared" si="10"/>
        <v/>
      </c>
    </row>
    <row r="298" spans="1:16">
      <c r="A298" s="8" t="s">
        <v>4013</v>
      </c>
      <c r="B298" s="8" t="b">
        <v>0</v>
      </c>
      <c r="C298" s="8" t="s">
        <v>16</v>
      </c>
      <c r="D298" s="8" t="s">
        <v>16</v>
      </c>
      <c r="E298" s="8">
        <v>18</v>
      </c>
      <c r="F298" s="8" t="s">
        <v>4012</v>
      </c>
      <c r="G298" s="8">
        <v>1</v>
      </c>
      <c r="H298" s="8">
        <v>1</v>
      </c>
      <c r="I298" s="8">
        <v>1</v>
      </c>
      <c r="J298" s="8" t="s">
        <v>4011</v>
      </c>
      <c r="K298" s="8" t="s">
        <v>4011</v>
      </c>
      <c r="L298" s="8" t="s">
        <v>4010</v>
      </c>
      <c r="M298" s="8" t="s">
        <v>4009</v>
      </c>
      <c r="N298" s="8">
        <v>2097.1563500000002</v>
      </c>
      <c r="O298" t="str">
        <f t="shared" si="9"/>
        <v/>
      </c>
      <c r="P298" t="str">
        <f t="shared" si="10"/>
        <v/>
      </c>
    </row>
    <row r="299" spans="1:16">
      <c r="A299" s="8" t="s">
        <v>4252</v>
      </c>
      <c r="B299" s="8" t="b">
        <v>0</v>
      </c>
      <c r="C299" s="8" t="s">
        <v>16</v>
      </c>
      <c r="D299" s="8" t="s">
        <v>16</v>
      </c>
      <c r="E299" s="8">
        <v>14</v>
      </c>
      <c r="F299" s="8" t="s">
        <v>4251</v>
      </c>
      <c r="G299" s="8">
        <v>1</v>
      </c>
      <c r="H299" s="8">
        <v>1</v>
      </c>
      <c r="I299" s="8">
        <v>2</v>
      </c>
      <c r="J299" s="8" t="s">
        <v>2187</v>
      </c>
      <c r="K299" s="8" t="s">
        <v>2187</v>
      </c>
      <c r="L299" s="8" t="s">
        <v>2186</v>
      </c>
      <c r="M299" s="8" t="s">
        <v>4250</v>
      </c>
      <c r="N299" s="8">
        <v>1469.7746999999999</v>
      </c>
      <c r="O299" t="str">
        <f t="shared" si="9"/>
        <v/>
      </c>
      <c r="P299" t="str">
        <f t="shared" si="10"/>
        <v/>
      </c>
    </row>
    <row r="300" spans="1:16">
      <c r="A300" s="8" t="s">
        <v>7656</v>
      </c>
      <c r="B300" s="8" t="b">
        <v>0</v>
      </c>
      <c r="C300" s="8" t="s">
        <v>70</v>
      </c>
      <c r="D300" s="8" t="s">
        <v>16</v>
      </c>
      <c r="E300" s="8">
        <v>16</v>
      </c>
      <c r="F300" s="8" t="s">
        <v>7655</v>
      </c>
      <c r="G300" s="8">
        <v>1</v>
      </c>
      <c r="H300" s="8">
        <v>2</v>
      </c>
      <c r="I300" s="8">
        <v>1</v>
      </c>
      <c r="J300" s="8" t="s">
        <v>21340</v>
      </c>
      <c r="K300" s="8" t="s">
        <v>3334</v>
      </c>
      <c r="L300" s="8" t="s">
        <v>21339</v>
      </c>
      <c r="M300" s="8" t="s">
        <v>21358</v>
      </c>
      <c r="N300" s="8">
        <v>1667.8486600000001</v>
      </c>
      <c r="O300" t="str">
        <f t="shared" si="9"/>
        <v/>
      </c>
      <c r="P300" t="str">
        <f t="shared" si="10"/>
        <v/>
      </c>
    </row>
    <row r="301" spans="1:16">
      <c r="A301" s="8" t="s">
        <v>2039</v>
      </c>
      <c r="B301" s="8" t="b">
        <v>0</v>
      </c>
      <c r="C301" s="8" t="s">
        <v>16</v>
      </c>
      <c r="D301" s="8" t="s">
        <v>16</v>
      </c>
      <c r="E301" s="8">
        <v>17</v>
      </c>
      <c r="F301" s="8" t="s">
        <v>2038</v>
      </c>
      <c r="G301" s="8">
        <v>1</v>
      </c>
      <c r="H301" s="8">
        <v>1</v>
      </c>
      <c r="I301" s="8">
        <v>1</v>
      </c>
      <c r="J301" s="8" t="s">
        <v>323</v>
      </c>
      <c r="K301" s="8" t="s">
        <v>323</v>
      </c>
      <c r="L301" s="8" t="s">
        <v>324</v>
      </c>
      <c r="M301" s="8" t="s">
        <v>2037</v>
      </c>
      <c r="N301" s="8">
        <v>2035.94949</v>
      </c>
      <c r="O301" t="str">
        <f t="shared" si="9"/>
        <v/>
      </c>
      <c r="P301" t="str">
        <f t="shared" si="10"/>
        <v/>
      </c>
    </row>
    <row r="302" spans="1:16">
      <c r="A302" s="8" t="s">
        <v>21357</v>
      </c>
      <c r="B302" s="8" t="b">
        <v>0</v>
      </c>
      <c r="C302" s="8" t="s">
        <v>70</v>
      </c>
      <c r="D302" s="8" t="s">
        <v>1120</v>
      </c>
      <c r="E302" s="8">
        <v>16</v>
      </c>
      <c r="F302" s="8" t="s">
        <v>21356</v>
      </c>
      <c r="G302" s="8">
        <v>1</v>
      </c>
      <c r="H302" s="8">
        <v>2</v>
      </c>
      <c r="I302" s="8">
        <v>1</v>
      </c>
      <c r="J302" s="8" t="s">
        <v>508</v>
      </c>
      <c r="K302" s="8" t="s">
        <v>558</v>
      </c>
      <c r="L302" s="8" t="s">
        <v>509</v>
      </c>
      <c r="M302" s="8" t="s">
        <v>21355</v>
      </c>
      <c r="N302" s="8">
        <v>1599.8523</v>
      </c>
      <c r="O302" t="str">
        <f t="shared" si="9"/>
        <v/>
      </c>
      <c r="P302" t="str">
        <f t="shared" si="10"/>
        <v/>
      </c>
    </row>
    <row r="303" spans="1:16">
      <c r="A303" s="8" t="s">
        <v>21354</v>
      </c>
      <c r="B303" s="8" t="b">
        <v>0</v>
      </c>
      <c r="C303" s="8" t="s">
        <v>16</v>
      </c>
      <c r="D303" s="8" t="s">
        <v>16</v>
      </c>
      <c r="E303" s="8">
        <v>14</v>
      </c>
      <c r="F303" s="8" t="s">
        <v>21353</v>
      </c>
      <c r="G303" s="8">
        <v>1</v>
      </c>
      <c r="H303" s="8">
        <v>1</v>
      </c>
      <c r="I303" s="8">
        <v>5</v>
      </c>
      <c r="J303" s="8" t="s">
        <v>9530</v>
      </c>
      <c r="K303" s="8" t="s">
        <v>9530</v>
      </c>
      <c r="L303" s="8" t="s">
        <v>9529</v>
      </c>
      <c r="M303" s="8" t="s">
        <v>21352</v>
      </c>
      <c r="N303" s="8">
        <v>1628.99587</v>
      </c>
      <c r="O303" t="str">
        <f t="shared" si="9"/>
        <v/>
      </c>
      <c r="P303" t="str">
        <f t="shared" si="10"/>
        <v/>
      </c>
    </row>
    <row r="304" spans="1:16">
      <c r="A304" s="8" t="s">
        <v>1854</v>
      </c>
      <c r="B304" s="8" t="b">
        <v>0</v>
      </c>
      <c r="C304" s="8" t="s">
        <v>16</v>
      </c>
      <c r="D304" s="8" t="s">
        <v>1849</v>
      </c>
      <c r="E304" s="8">
        <v>19</v>
      </c>
      <c r="F304" s="8" t="s">
        <v>1855</v>
      </c>
      <c r="G304" s="8">
        <v>1</v>
      </c>
      <c r="H304" s="8">
        <v>1</v>
      </c>
      <c r="I304" s="8">
        <v>4</v>
      </c>
      <c r="J304" s="8" t="s">
        <v>1851</v>
      </c>
      <c r="K304" s="8" t="s">
        <v>1851</v>
      </c>
      <c r="L304" s="8" t="s">
        <v>1852</v>
      </c>
      <c r="M304" s="8" t="s">
        <v>1856</v>
      </c>
      <c r="N304" s="8">
        <v>2172.1701499999999</v>
      </c>
      <c r="O304" t="str">
        <f t="shared" si="9"/>
        <v/>
      </c>
      <c r="P304" t="str">
        <f t="shared" si="10"/>
        <v/>
      </c>
    </row>
    <row r="305" spans="1:16">
      <c r="A305" s="8" t="s">
        <v>21351</v>
      </c>
      <c r="B305" s="8" t="b">
        <v>0</v>
      </c>
      <c r="C305" s="8" t="s">
        <v>16</v>
      </c>
      <c r="D305" s="8" t="s">
        <v>333</v>
      </c>
      <c r="E305" s="8">
        <v>15</v>
      </c>
      <c r="F305" s="8" t="s">
        <v>21350</v>
      </c>
      <c r="G305" s="8">
        <v>1</v>
      </c>
      <c r="H305" s="8">
        <v>1</v>
      </c>
      <c r="I305" s="8">
        <v>2</v>
      </c>
      <c r="J305" s="8" t="s">
        <v>21349</v>
      </c>
      <c r="K305" s="8" t="s">
        <v>21349</v>
      </c>
      <c r="L305" s="8" t="s">
        <v>21348</v>
      </c>
      <c r="M305" s="8" t="s">
        <v>21347</v>
      </c>
      <c r="N305" s="8">
        <v>1749.92038</v>
      </c>
      <c r="O305" t="str">
        <f t="shared" si="9"/>
        <v/>
      </c>
      <c r="P305" t="str">
        <f t="shared" si="10"/>
        <v/>
      </c>
    </row>
    <row r="306" spans="1:16">
      <c r="A306" s="8" t="s">
        <v>21346</v>
      </c>
      <c r="B306" s="8" t="b">
        <v>0</v>
      </c>
      <c r="C306" s="8" t="s">
        <v>70</v>
      </c>
      <c r="D306" s="8" t="s">
        <v>16</v>
      </c>
      <c r="E306" s="8">
        <v>19</v>
      </c>
      <c r="F306" s="8" t="s">
        <v>21345</v>
      </c>
      <c r="G306" s="8">
        <v>1</v>
      </c>
      <c r="H306" s="8">
        <v>2</v>
      </c>
      <c r="I306" s="8">
        <v>1</v>
      </c>
      <c r="J306" s="8" t="s">
        <v>9604</v>
      </c>
      <c r="K306" s="8" t="s">
        <v>10763</v>
      </c>
      <c r="L306" s="8" t="s">
        <v>9602</v>
      </c>
      <c r="M306" s="8" t="s">
        <v>21344</v>
      </c>
      <c r="N306" s="8">
        <v>2137.22001</v>
      </c>
      <c r="O306" t="str">
        <f t="shared" si="9"/>
        <v/>
      </c>
      <c r="P306" t="str">
        <f t="shared" si="10"/>
        <v/>
      </c>
    </row>
    <row r="307" spans="1:16">
      <c r="A307" s="8" t="s">
        <v>21343</v>
      </c>
      <c r="B307" s="8" t="b">
        <v>0</v>
      </c>
      <c r="C307" s="8" t="s">
        <v>70</v>
      </c>
      <c r="D307" s="8" t="s">
        <v>16</v>
      </c>
      <c r="E307" s="8">
        <v>17</v>
      </c>
      <c r="F307" s="8" t="s">
        <v>21342</v>
      </c>
      <c r="G307" s="8">
        <v>1</v>
      </c>
      <c r="H307" s="8">
        <v>2</v>
      </c>
      <c r="I307" s="8">
        <v>1</v>
      </c>
      <c r="J307" s="8" t="s">
        <v>9604</v>
      </c>
      <c r="K307" s="8" t="s">
        <v>10763</v>
      </c>
      <c r="L307" s="8" t="s">
        <v>9602</v>
      </c>
      <c r="M307" s="8" t="s">
        <v>21341</v>
      </c>
      <c r="N307" s="8">
        <v>1896.04098</v>
      </c>
      <c r="O307" t="str">
        <f t="shared" si="9"/>
        <v/>
      </c>
      <c r="P307" t="str">
        <f t="shared" si="10"/>
        <v/>
      </c>
    </row>
    <row r="308" spans="1:16">
      <c r="A308" s="8" t="s">
        <v>1875</v>
      </c>
      <c r="B308" s="8" t="b">
        <v>0</v>
      </c>
      <c r="C308" s="8" t="s">
        <v>70</v>
      </c>
      <c r="D308" s="8" t="s">
        <v>16</v>
      </c>
      <c r="E308" s="8">
        <v>12</v>
      </c>
      <c r="F308" s="8" t="s">
        <v>1876</v>
      </c>
      <c r="G308" s="8">
        <v>1</v>
      </c>
      <c r="H308" s="8">
        <v>1</v>
      </c>
      <c r="I308" s="8">
        <v>4</v>
      </c>
      <c r="J308" s="8" t="s">
        <v>817</v>
      </c>
      <c r="K308" s="8" t="s">
        <v>817</v>
      </c>
      <c r="L308" s="8" t="s">
        <v>818</v>
      </c>
      <c r="M308" s="8" t="s">
        <v>1877</v>
      </c>
      <c r="N308" s="8">
        <v>1434.7951</v>
      </c>
      <c r="O308" t="str">
        <f t="shared" si="9"/>
        <v/>
      </c>
      <c r="P308" t="str">
        <f t="shared" si="10"/>
        <v/>
      </c>
    </row>
    <row r="309" spans="1:16">
      <c r="A309" s="8" t="s">
        <v>3337</v>
      </c>
      <c r="B309" s="8" t="b">
        <v>0</v>
      </c>
      <c r="C309" s="8" t="s">
        <v>70</v>
      </c>
      <c r="D309" s="8" t="s">
        <v>16</v>
      </c>
      <c r="E309" s="8">
        <v>15</v>
      </c>
      <c r="F309" s="8" t="s">
        <v>3336</v>
      </c>
      <c r="G309" s="8">
        <v>1</v>
      </c>
      <c r="H309" s="8">
        <v>2</v>
      </c>
      <c r="I309" s="8">
        <v>1</v>
      </c>
      <c r="J309" s="8" t="s">
        <v>21340</v>
      </c>
      <c r="K309" s="8" t="s">
        <v>3334</v>
      </c>
      <c r="L309" s="8" t="s">
        <v>21339</v>
      </c>
      <c r="M309" s="8" t="s">
        <v>21338</v>
      </c>
      <c r="N309" s="8">
        <v>1554.76459</v>
      </c>
      <c r="O309" t="str">
        <f t="shared" si="9"/>
        <v/>
      </c>
      <c r="P309" t="str">
        <f t="shared" si="10"/>
        <v/>
      </c>
    </row>
    <row r="310" spans="1:16">
      <c r="A310" s="8" t="s">
        <v>3260</v>
      </c>
      <c r="B310" s="8" t="b">
        <v>0</v>
      </c>
      <c r="C310" s="8" t="s">
        <v>16</v>
      </c>
      <c r="D310" s="8" t="s">
        <v>16</v>
      </c>
      <c r="E310" s="8">
        <v>15</v>
      </c>
      <c r="F310" s="8" t="s">
        <v>3259</v>
      </c>
      <c r="G310" s="8">
        <v>1</v>
      </c>
      <c r="H310" s="8">
        <v>1</v>
      </c>
      <c r="I310" s="8">
        <v>1</v>
      </c>
      <c r="J310" s="8" t="s">
        <v>3081</v>
      </c>
      <c r="K310" s="8" t="s">
        <v>3081</v>
      </c>
      <c r="L310" s="8" t="s">
        <v>3080</v>
      </c>
      <c r="M310" s="8" t="s">
        <v>3258</v>
      </c>
      <c r="N310" s="8">
        <v>1488.8268</v>
      </c>
      <c r="O310" t="str">
        <f t="shared" si="9"/>
        <v/>
      </c>
      <c r="P310" t="str">
        <f t="shared" si="10"/>
        <v/>
      </c>
    </row>
    <row r="311" spans="1:16">
      <c r="A311" s="8" t="s">
        <v>3060</v>
      </c>
      <c r="B311" s="8" t="b">
        <v>0</v>
      </c>
      <c r="C311" s="8" t="s">
        <v>16</v>
      </c>
      <c r="D311" s="8" t="s">
        <v>16</v>
      </c>
      <c r="E311" s="8">
        <v>15</v>
      </c>
      <c r="F311" s="8" t="s">
        <v>3059</v>
      </c>
      <c r="G311" s="8">
        <v>1</v>
      </c>
      <c r="H311" s="8">
        <v>3</v>
      </c>
      <c r="I311" s="8">
        <v>1</v>
      </c>
      <c r="J311" s="8" t="s">
        <v>350</v>
      </c>
      <c r="K311" s="8" t="s">
        <v>351</v>
      </c>
      <c r="L311" s="8" t="s">
        <v>352</v>
      </c>
      <c r="M311" s="8" t="s">
        <v>9820</v>
      </c>
      <c r="N311" s="8">
        <v>1734.8670400000001</v>
      </c>
      <c r="O311" t="str">
        <f t="shared" si="9"/>
        <v/>
      </c>
      <c r="P311" t="str">
        <f t="shared" si="10"/>
        <v/>
      </c>
    </row>
    <row r="312" spans="1:16">
      <c r="A312" s="8" t="s">
        <v>21337</v>
      </c>
      <c r="B312" s="8" t="b">
        <v>0</v>
      </c>
      <c r="C312" s="8" t="s">
        <v>16</v>
      </c>
      <c r="D312" s="8" t="s">
        <v>16</v>
      </c>
      <c r="E312" s="8">
        <v>19</v>
      </c>
      <c r="F312" s="8" t="s">
        <v>21336</v>
      </c>
      <c r="G312" s="8">
        <v>1</v>
      </c>
      <c r="H312" s="8">
        <v>1</v>
      </c>
      <c r="I312" s="8">
        <v>1</v>
      </c>
      <c r="J312" s="8" t="s">
        <v>744</v>
      </c>
      <c r="K312" s="8" t="s">
        <v>744</v>
      </c>
      <c r="L312" s="8" t="s">
        <v>745</v>
      </c>
      <c r="M312" s="8" t="s">
        <v>21335</v>
      </c>
      <c r="N312" s="8">
        <v>1822.87906</v>
      </c>
      <c r="O312" t="str">
        <f t="shared" si="9"/>
        <v/>
      </c>
      <c r="P312" t="str">
        <f t="shared" si="10"/>
        <v/>
      </c>
    </row>
    <row r="313" spans="1:16">
      <c r="A313" s="8" t="s">
        <v>3243</v>
      </c>
      <c r="B313" s="8" t="b">
        <v>0</v>
      </c>
      <c r="C313" s="8" t="s">
        <v>16</v>
      </c>
      <c r="D313" s="8" t="s">
        <v>16</v>
      </c>
      <c r="E313" s="8">
        <v>16</v>
      </c>
      <c r="F313" s="8" t="s">
        <v>3242</v>
      </c>
      <c r="G313" s="8">
        <v>1</v>
      </c>
      <c r="H313" s="8">
        <v>1</v>
      </c>
      <c r="I313" s="8">
        <v>1</v>
      </c>
      <c r="J313" s="8" t="s">
        <v>1942</v>
      </c>
      <c r="K313" s="8" t="s">
        <v>1942</v>
      </c>
      <c r="L313" s="8" t="s">
        <v>1941</v>
      </c>
      <c r="M313" s="8" t="s">
        <v>3241</v>
      </c>
      <c r="N313" s="8">
        <v>1737.92824</v>
      </c>
      <c r="O313" t="str">
        <f t="shared" si="9"/>
        <v/>
      </c>
      <c r="P313" t="str">
        <f t="shared" si="10"/>
        <v/>
      </c>
    </row>
    <row r="314" spans="1:16">
      <c r="A314" s="8" t="s">
        <v>1186</v>
      </c>
      <c r="B314" s="8" t="b">
        <v>0</v>
      </c>
      <c r="C314" s="8" t="s">
        <v>70</v>
      </c>
      <c r="D314" s="8" t="s">
        <v>16</v>
      </c>
      <c r="E314" s="8">
        <v>20</v>
      </c>
      <c r="F314" s="8" t="s">
        <v>1187</v>
      </c>
      <c r="G314" s="8">
        <v>1</v>
      </c>
      <c r="H314" s="8">
        <v>1</v>
      </c>
      <c r="I314" s="8">
        <v>1</v>
      </c>
      <c r="J314" s="8" t="s">
        <v>1188</v>
      </c>
      <c r="K314" s="8" t="s">
        <v>1188</v>
      </c>
      <c r="L314" s="8" t="s">
        <v>1189</v>
      </c>
      <c r="M314" s="8" t="s">
        <v>1190</v>
      </c>
      <c r="N314" s="8">
        <v>2092.9530100000002</v>
      </c>
      <c r="O314" t="str">
        <f t="shared" si="9"/>
        <v/>
      </c>
      <c r="P314" t="str">
        <f t="shared" si="10"/>
        <v/>
      </c>
    </row>
    <row r="315" spans="1:16">
      <c r="A315" s="8" t="s">
        <v>21334</v>
      </c>
      <c r="B315" s="8" t="b">
        <v>0</v>
      </c>
      <c r="C315" s="8" t="s">
        <v>16</v>
      </c>
      <c r="D315" s="8" t="s">
        <v>16</v>
      </c>
      <c r="E315" s="8">
        <v>19</v>
      </c>
      <c r="F315" s="8" t="s">
        <v>21333</v>
      </c>
      <c r="G315" s="8">
        <v>1</v>
      </c>
      <c r="H315" s="8">
        <v>1</v>
      </c>
      <c r="I315" s="8">
        <v>1</v>
      </c>
      <c r="J315" s="8" t="s">
        <v>1130</v>
      </c>
      <c r="K315" s="8" t="s">
        <v>1130</v>
      </c>
      <c r="L315" s="8" t="s">
        <v>1131</v>
      </c>
      <c r="M315" s="8" t="s">
        <v>21332</v>
      </c>
      <c r="N315" s="8">
        <v>1877.9828</v>
      </c>
      <c r="O315" t="str">
        <f t="shared" si="9"/>
        <v/>
      </c>
      <c r="P315" t="str">
        <f t="shared" si="10"/>
        <v/>
      </c>
    </row>
    <row r="316" spans="1:16">
      <c r="A316" s="8" t="s">
        <v>3220</v>
      </c>
      <c r="B316" s="8" t="b">
        <v>0</v>
      </c>
      <c r="C316" s="8" t="s">
        <v>70</v>
      </c>
      <c r="D316" s="8" t="s">
        <v>16</v>
      </c>
      <c r="E316" s="8">
        <v>14</v>
      </c>
      <c r="F316" s="8" t="s">
        <v>3219</v>
      </c>
      <c r="G316" s="8">
        <v>1</v>
      </c>
      <c r="H316" s="8">
        <v>3</v>
      </c>
      <c r="I316" s="8">
        <v>1</v>
      </c>
      <c r="J316" s="8" t="s">
        <v>3215</v>
      </c>
      <c r="K316" s="8" t="s">
        <v>3214</v>
      </c>
      <c r="L316" s="8" t="s">
        <v>3213</v>
      </c>
      <c r="M316" s="8" t="s">
        <v>3218</v>
      </c>
      <c r="N316" s="8">
        <v>1548.8016500000001</v>
      </c>
      <c r="O316" t="str">
        <f t="shared" si="9"/>
        <v/>
      </c>
      <c r="P316" t="str">
        <f t="shared" si="10"/>
        <v/>
      </c>
    </row>
    <row r="317" spans="1:16">
      <c r="A317" s="8" t="s">
        <v>3217</v>
      </c>
      <c r="B317" s="8" t="b">
        <v>0</v>
      </c>
      <c r="C317" s="8" t="s">
        <v>70</v>
      </c>
      <c r="D317" s="8" t="s">
        <v>16</v>
      </c>
      <c r="E317" s="8">
        <v>13</v>
      </c>
      <c r="F317" s="8" t="s">
        <v>3216</v>
      </c>
      <c r="G317" s="8">
        <v>1</v>
      </c>
      <c r="H317" s="8">
        <v>3</v>
      </c>
      <c r="I317" s="8">
        <v>1</v>
      </c>
      <c r="J317" s="8" t="s">
        <v>3215</v>
      </c>
      <c r="K317" s="8" t="s">
        <v>3214</v>
      </c>
      <c r="L317" s="8" t="s">
        <v>3213</v>
      </c>
      <c r="M317" s="8" t="s">
        <v>3212</v>
      </c>
      <c r="N317" s="8">
        <v>1419.7590499999999</v>
      </c>
      <c r="O317" t="str">
        <f t="shared" si="9"/>
        <v/>
      </c>
      <c r="P317" t="str">
        <f t="shared" si="10"/>
        <v/>
      </c>
    </row>
    <row r="318" spans="1:16">
      <c r="A318" s="8" t="s">
        <v>10044</v>
      </c>
      <c r="B318" s="8" t="b">
        <v>0</v>
      </c>
      <c r="C318" s="8" t="s">
        <v>16</v>
      </c>
      <c r="D318" s="8" t="s">
        <v>473</v>
      </c>
      <c r="E318" s="8">
        <v>16</v>
      </c>
      <c r="F318" s="8" t="s">
        <v>10043</v>
      </c>
      <c r="G318" s="8">
        <v>1</v>
      </c>
      <c r="H318" s="8">
        <v>1</v>
      </c>
      <c r="I318" s="8">
        <v>1</v>
      </c>
      <c r="J318" s="8" t="s">
        <v>10042</v>
      </c>
      <c r="K318" s="8" t="s">
        <v>10042</v>
      </c>
      <c r="L318" s="8" t="s">
        <v>10041</v>
      </c>
      <c r="M318" s="8" t="s">
        <v>10040</v>
      </c>
      <c r="N318" s="8">
        <v>1757.80105</v>
      </c>
      <c r="O318" t="str">
        <f t="shared" si="9"/>
        <v/>
      </c>
      <c r="P318" t="str">
        <f t="shared" si="10"/>
        <v/>
      </c>
    </row>
    <row r="319" spans="1:16">
      <c r="A319" s="8" t="s">
        <v>21331</v>
      </c>
      <c r="B319" s="8" t="b">
        <v>0</v>
      </c>
      <c r="C319" s="8" t="s">
        <v>16</v>
      </c>
      <c r="D319" s="8" t="s">
        <v>16</v>
      </c>
      <c r="E319" s="8">
        <v>19</v>
      </c>
      <c r="F319" s="8" t="s">
        <v>21330</v>
      </c>
      <c r="G319" s="8">
        <v>1</v>
      </c>
      <c r="H319" s="8">
        <v>1</v>
      </c>
      <c r="I319" s="8">
        <v>1</v>
      </c>
      <c r="J319" s="8" t="s">
        <v>744</v>
      </c>
      <c r="K319" s="8" t="s">
        <v>744</v>
      </c>
      <c r="L319" s="8" t="s">
        <v>745</v>
      </c>
      <c r="M319" s="8" t="s">
        <v>21329</v>
      </c>
      <c r="N319" s="8">
        <v>1813.9151099999999</v>
      </c>
      <c r="O319" t="str">
        <f t="shared" si="9"/>
        <v/>
      </c>
      <c r="P319" t="str">
        <f t="shared" si="10"/>
        <v/>
      </c>
    </row>
    <row r="320" spans="1:16">
      <c r="A320" s="8" t="s">
        <v>21328</v>
      </c>
      <c r="B320" s="8" t="b">
        <v>0</v>
      </c>
      <c r="C320" s="8" t="s">
        <v>16</v>
      </c>
      <c r="D320" s="8" t="s">
        <v>1120</v>
      </c>
      <c r="E320" s="8">
        <v>16</v>
      </c>
      <c r="F320" s="8" t="s">
        <v>21327</v>
      </c>
      <c r="G320" s="8">
        <v>1</v>
      </c>
      <c r="H320" s="8">
        <v>1</v>
      </c>
      <c r="I320" s="8">
        <v>1</v>
      </c>
      <c r="J320" s="8" t="s">
        <v>1906</v>
      </c>
      <c r="K320" s="8" t="s">
        <v>1906</v>
      </c>
      <c r="L320" s="8" t="s">
        <v>1907</v>
      </c>
      <c r="M320" s="8" t="s">
        <v>21326</v>
      </c>
      <c r="N320" s="8">
        <v>1801.0727999999999</v>
      </c>
      <c r="O320" t="str">
        <f t="shared" si="9"/>
        <v/>
      </c>
      <c r="P320" t="str">
        <f t="shared" si="10"/>
        <v/>
      </c>
    </row>
    <row r="321" spans="1:16">
      <c r="A321" s="8" t="s">
        <v>8094</v>
      </c>
      <c r="B321" s="8" t="b">
        <v>0</v>
      </c>
      <c r="C321" s="8" t="s">
        <v>16</v>
      </c>
      <c r="D321" s="8" t="s">
        <v>8089</v>
      </c>
      <c r="E321" s="8">
        <v>16</v>
      </c>
      <c r="F321" s="8" t="s">
        <v>8092</v>
      </c>
      <c r="G321" s="8">
        <v>1</v>
      </c>
      <c r="H321" s="8">
        <v>1</v>
      </c>
      <c r="I321" s="8">
        <v>1</v>
      </c>
      <c r="J321" s="8" t="s">
        <v>2287</v>
      </c>
      <c r="K321" s="8" t="s">
        <v>2287</v>
      </c>
      <c r="L321" s="8" t="s">
        <v>2285</v>
      </c>
      <c r="M321" s="8" t="s">
        <v>8091</v>
      </c>
      <c r="N321" s="8">
        <v>1749.7683199999999</v>
      </c>
      <c r="O321" t="str">
        <f t="shared" si="9"/>
        <v/>
      </c>
      <c r="P321" t="str">
        <f t="shared" si="10"/>
        <v/>
      </c>
    </row>
    <row r="322" spans="1:16">
      <c r="A322" s="8" t="s">
        <v>21325</v>
      </c>
      <c r="B322" s="8" t="b">
        <v>0</v>
      </c>
      <c r="C322" s="8" t="s">
        <v>16</v>
      </c>
      <c r="D322" s="8" t="s">
        <v>16</v>
      </c>
      <c r="E322" s="8">
        <v>20</v>
      </c>
      <c r="F322" s="8" t="s">
        <v>21324</v>
      </c>
      <c r="G322" s="8">
        <v>1</v>
      </c>
      <c r="H322" s="8">
        <v>1</v>
      </c>
      <c r="I322" s="8">
        <v>1</v>
      </c>
      <c r="J322" s="8" t="s">
        <v>21323</v>
      </c>
      <c r="K322" s="8" t="s">
        <v>21323</v>
      </c>
      <c r="L322" s="8" t="s">
        <v>21322</v>
      </c>
      <c r="M322" s="8" t="s">
        <v>21321</v>
      </c>
      <c r="N322" s="8">
        <v>2204.1709900000001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6980</v>
      </c>
      <c r="B323" s="8" t="b">
        <v>0</v>
      </c>
      <c r="C323" s="8" t="s">
        <v>16</v>
      </c>
      <c r="D323" s="8" t="s">
        <v>16</v>
      </c>
      <c r="E323" s="8">
        <v>19</v>
      </c>
      <c r="F323" s="8" t="s">
        <v>6979</v>
      </c>
      <c r="G323" s="8">
        <v>1</v>
      </c>
      <c r="H323" s="8">
        <v>1</v>
      </c>
      <c r="I323" s="8">
        <v>1</v>
      </c>
      <c r="J323" s="8" t="s">
        <v>2416</v>
      </c>
      <c r="K323" s="8" t="s">
        <v>2416</v>
      </c>
      <c r="L323" s="8" t="s">
        <v>2415</v>
      </c>
      <c r="M323" s="8" t="s">
        <v>6978</v>
      </c>
      <c r="N323" s="8">
        <v>1933.0640699999999</v>
      </c>
      <c r="O323" t="str">
        <f t="shared" si="11"/>
        <v/>
      </c>
      <c r="P323" t="str">
        <f t="shared" si="12"/>
        <v/>
      </c>
    </row>
    <row r="324" spans="1:16">
      <c r="A324" s="8" t="s">
        <v>12891</v>
      </c>
      <c r="B324" s="8" t="b">
        <v>0</v>
      </c>
      <c r="C324" s="8" t="s">
        <v>16</v>
      </c>
      <c r="D324" s="8" t="s">
        <v>16</v>
      </c>
      <c r="E324" s="8">
        <v>16</v>
      </c>
      <c r="F324" s="8" t="s">
        <v>12890</v>
      </c>
      <c r="G324" s="8">
        <v>1</v>
      </c>
      <c r="H324" s="8">
        <v>1</v>
      </c>
      <c r="I324" s="8">
        <v>1</v>
      </c>
      <c r="J324" s="8" t="s">
        <v>5720</v>
      </c>
      <c r="K324" s="8" t="s">
        <v>5720</v>
      </c>
      <c r="L324" s="8" t="s">
        <v>5719</v>
      </c>
      <c r="M324" s="8" t="s">
        <v>12889</v>
      </c>
      <c r="N324" s="8">
        <v>1653.89186</v>
      </c>
      <c r="O324" t="str">
        <f t="shared" si="11"/>
        <v/>
      </c>
      <c r="P324" t="str">
        <f t="shared" si="12"/>
        <v/>
      </c>
    </row>
    <row r="325" spans="1:16">
      <c r="A325" s="8" t="s">
        <v>21320</v>
      </c>
      <c r="B325" s="8" t="b">
        <v>0</v>
      </c>
      <c r="C325" s="8" t="s">
        <v>16</v>
      </c>
      <c r="D325" s="8" t="s">
        <v>16</v>
      </c>
      <c r="E325" s="8">
        <v>16</v>
      </c>
      <c r="F325" s="8" t="s">
        <v>21319</v>
      </c>
      <c r="G325" s="8">
        <v>1</v>
      </c>
      <c r="H325" s="8">
        <v>1</v>
      </c>
      <c r="I325" s="8">
        <v>1</v>
      </c>
      <c r="J325" s="8" t="s">
        <v>21318</v>
      </c>
      <c r="K325" s="8" t="s">
        <v>21318</v>
      </c>
      <c r="L325" s="8" t="s">
        <v>21317</v>
      </c>
      <c r="M325" s="8" t="s">
        <v>21316</v>
      </c>
      <c r="N325" s="8">
        <v>1670.80204</v>
      </c>
      <c r="O325" t="str">
        <f t="shared" si="11"/>
        <v/>
      </c>
      <c r="P325" t="str">
        <f t="shared" si="12"/>
        <v/>
      </c>
    </row>
    <row r="326" spans="1:16">
      <c r="A326" s="8" t="s">
        <v>21315</v>
      </c>
      <c r="B326" s="8" t="b">
        <v>0</v>
      </c>
      <c r="C326" s="8" t="s">
        <v>16</v>
      </c>
      <c r="D326" s="8" t="s">
        <v>16</v>
      </c>
      <c r="E326" s="8">
        <v>15</v>
      </c>
      <c r="F326" s="8" t="s">
        <v>21314</v>
      </c>
      <c r="G326" s="8">
        <v>1</v>
      </c>
      <c r="H326" s="8">
        <v>1</v>
      </c>
      <c r="I326" s="8">
        <v>1</v>
      </c>
      <c r="J326" s="8" t="s">
        <v>1130</v>
      </c>
      <c r="K326" s="8" t="s">
        <v>1130</v>
      </c>
      <c r="L326" s="8" t="s">
        <v>1131</v>
      </c>
      <c r="M326" s="8" t="s">
        <v>21313</v>
      </c>
      <c r="N326" s="8">
        <v>1506.80232</v>
      </c>
      <c r="O326" t="str">
        <f t="shared" si="11"/>
        <v/>
      </c>
      <c r="P326" t="str">
        <f t="shared" si="12"/>
        <v/>
      </c>
    </row>
    <row r="327" spans="1:16">
      <c r="A327" s="8" t="s">
        <v>7614</v>
      </c>
      <c r="B327" s="8" t="b">
        <v>0</v>
      </c>
      <c r="C327" s="8" t="s">
        <v>16</v>
      </c>
      <c r="D327" s="8" t="s">
        <v>16</v>
      </c>
      <c r="E327" s="8">
        <v>16</v>
      </c>
      <c r="F327" s="8" t="s">
        <v>7613</v>
      </c>
      <c r="G327" s="8">
        <v>1</v>
      </c>
      <c r="H327" s="8">
        <v>1</v>
      </c>
      <c r="I327" s="8">
        <v>3</v>
      </c>
      <c r="J327" s="8" t="s">
        <v>3215</v>
      </c>
      <c r="K327" s="8" t="s">
        <v>3215</v>
      </c>
      <c r="L327" s="8" t="s">
        <v>3213</v>
      </c>
      <c r="M327" s="8" t="s">
        <v>7612</v>
      </c>
      <c r="N327" s="8">
        <v>1718.90717</v>
      </c>
      <c r="O327" t="str">
        <f t="shared" si="11"/>
        <v/>
      </c>
      <c r="P327" t="str">
        <f t="shared" si="12"/>
        <v/>
      </c>
    </row>
    <row r="328" spans="1:16">
      <c r="A328" s="8" t="s">
        <v>7608</v>
      </c>
      <c r="B328" s="8" t="b">
        <v>0</v>
      </c>
      <c r="C328" s="8" t="s">
        <v>16</v>
      </c>
      <c r="D328" s="8" t="s">
        <v>16</v>
      </c>
      <c r="E328" s="8">
        <v>14</v>
      </c>
      <c r="F328" s="8" t="s">
        <v>7607</v>
      </c>
      <c r="G328" s="8">
        <v>1</v>
      </c>
      <c r="H328" s="8">
        <v>1</v>
      </c>
      <c r="I328" s="8">
        <v>1</v>
      </c>
      <c r="J328" s="8" t="s">
        <v>3215</v>
      </c>
      <c r="K328" s="8" t="s">
        <v>3215</v>
      </c>
      <c r="L328" s="8" t="s">
        <v>3213</v>
      </c>
      <c r="M328" s="8" t="s">
        <v>7606</v>
      </c>
      <c r="N328" s="8">
        <v>1518.8274699999999</v>
      </c>
      <c r="O328" t="str">
        <f t="shared" si="11"/>
        <v/>
      </c>
      <c r="P328" t="str">
        <f t="shared" si="12"/>
        <v/>
      </c>
    </row>
    <row r="329" spans="1:16">
      <c r="A329" s="8" t="s">
        <v>21312</v>
      </c>
      <c r="B329" s="8" t="b">
        <v>1</v>
      </c>
      <c r="C329" s="8" t="s">
        <v>16</v>
      </c>
      <c r="D329" s="8" t="s">
        <v>16</v>
      </c>
      <c r="E329" s="8">
        <v>20</v>
      </c>
      <c r="F329" s="8" t="s">
        <v>21311</v>
      </c>
      <c r="G329" s="8">
        <v>1</v>
      </c>
      <c r="H329" s="8">
        <v>1</v>
      </c>
      <c r="I329" s="8">
        <v>1</v>
      </c>
      <c r="J329" s="8" t="s">
        <v>21310</v>
      </c>
      <c r="K329" s="8" t="s">
        <v>21310</v>
      </c>
      <c r="L329" s="8" t="s">
        <v>21309</v>
      </c>
      <c r="M329" s="8" t="s">
        <v>21308</v>
      </c>
      <c r="N329" s="8">
        <v>2211.1040400000002</v>
      </c>
      <c r="O329" t="str">
        <f t="shared" si="11"/>
        <v/>
      </c>
      <c r="P329" t="str">
        <f t="shared" si="12"/>
        <v/>
      </c>
    </row>
    <row r="330" spans="1:16">
      <c r="A330" s="8" t="s">
        <v>1565</v>
      </c>
      <c r="B330" s="8" t="b">
        <v>0</v>
      </c>
      <c r="C330" s="8" t="s">
        <v>16</v>
      </c>
      <c r="D330" s="8" t="s">
        <v>16</v>
      </c>
      <c r="E330" s="8">
        <v>11</v>
      </c>
      <c r="F330" s="8" t="s">
        <v>1566</v>
      </c>
      <c r="G330" s="8">
        <v>1</v>
      </c>
      <c r="H330" s="8">
        <v>1</v>
      </c>
      <c r="I330" s="8">
        <v>1</v>
      </c>
      <c r="J330" s="8" t="s">
        <v>378</v>
      </c>
      <c r="K330" s="8" t="s">
        <v>378</v>
      </c>
      <c r="L330" s="8" t="s">
        <v>379</v>
      </c>
      <c r="M330" s="8" t="s">
        <v>1567</v>
      </c>
      <c r="N330" s="8">
        <v>1251.62156</v>
      </c>
      <c r="O330" t="str">
        <f t="shared" si="11"/>
        <v/>
      </c>
      <c r="P330" t="str">
        <f t="shared" si="12"/>
        <v/>
      </c>
    </row>
    <row r="331" spans="1:16">
      <c r="A331" s="8" t="s">
        <v>21307</v>
      </c>
      <c r="B331" s="8" t="b">
        <v>0</v>
      </c>
      <c r="C331" s="8" t="s">
        <v>16</v>
      </c>
      <c r="D331" s="8" t="s">
        <v>16</v>
      </c>
      <c r="E331" s="8">
        <v>13</v>
      </c>
      <c r="F331" s="8" t="s">
        <v>21306</v>
      </c>
      <c r="G331" s="8">
        <v>1</v>
      </c>
      <c r="H331" s="8">
        <v>1</v>
      </c>
      <c r="I331" s="8">
        <v>4</v>
      </c>
      <c r="J331" s="8" t="s">
        <v>21305</v>
      </c>
      <c r="K331" s="8" t="s">
        <v>21305</v>
      </c>
      <c r="L331" s="8" t="s">
        <v>21304</v>
      </c>
      <c r="M331" s="8" t="s">
        <v>21303</v>
      </c>
      <c r="N331" s="8">
        <v>1437.722</v>
      </c>
      <c r="O331" t="str">
        <f t="shared" si="11"/>
        <v/>
      </c>
      <c r="P331" t="str">
        <f t="shared" si="12"/>
        <v/>
      </c>
    </row>
    <row r="332" spans="1:16">
      <c r="A332" s="8" t="s">
        <v>21302</v>
      </c>
      <c r="B332" s="8" t="b">
        <v>0</v>
      </c>
      <c r="C332" s="8" t="s">
        <v>16</v>
      </c>
      <c r="D332" s="8" t="s">
        <v>16</v>
      </c>
      <c r="E332" s="8">
        <v>18</v>
      </c>
      <c r="F332" s="8" t="s">
        <v>21301</v>
      </c>
      <c r="G332" s="8">
        <v>1</v>
      </c>
      <c r="H332" s="8">
        <v>1</v>
      </c>
      <c r="I332" s="8">
        <v>1</v>
      </c>
      <c r="J332" s="8" t="s">
        <v>744</v>
      </c>
      <c r="K332" s="8" t="s">
        <v>744</v>
      </c>
      <c r="L332" s="8" t="s">
        <v>745</v>
      </c>
      <c r="M332" s="8" t="s">
        <v>21300</v>
      </c>
      <c r="N332" s="8">
        <v>1685.82015</v>
      </c>
      <c r="O332" t="str">
        <f t="shared" si="11"/>
        <v/>
      </c>
      <c r="P332" t="str">
        <f t="shared" si="12"/>
        <v/>
      </c>
    </row>
    <row r="333" spans="1:16">
      <c r="A333" s="8" t="s">
        <v>8364</v>
      </c>
      <c r="B333" s="8" t="b">
        <v>0</v>
      </c>
      <c r="C333" s="8" t="s">
        <v>70</v>
      </c>
      <c r="D333" s="8" t="s">
        <v>982</v>
      </c>
      <c r="E333" s="8">
        <v>15</v>
      </c>
      <c r="F333" s="8" t="s">
        <v>8363</v>
      </c>
      <c r="G333" s="8">
        <v>1</v>
      </c>
      <c r="H333" s="8">
        <v>3</v>
      </c>
      <c r="I333" s="8">
        <v>1</v>
      </c>
      <c r="J333" s="8" t="s">
        <v>3484</v>
      </c>
      <c r="K333" s="8" t="s">
        <v>4748</v>
      </c>
      <c r="L333" s="8" t="s">
        <v>3482</v>
      </c>
      <c r="M333" s="8" t="s">
        <v>8362</v>
      </c>
      <c r="N333" s="8">
        <v>1589.66356</v>
      </c>
      <c r="O333" t="str">
        <f t="shared" si="11"/>
        <v/>
      </c>
      <c r="P333" t="str">
        <f t="shared" si="12"/>
        <v/>
      </c>
    </row>
    <row r="334" spans="1:16">
      <c r="A334" s="8" t="s">
        <v>21299</v>
      </c>
      <c r="B334" s="8" t="b">
        <v>0</v>
      </c>
      <c r="C334" s="8" t="s">
        <v>70</v>
      </c>
      <c r="D334" s="8" t="s">
        <v>110</v>
      </c>
      <c r="E334" s="8">
        <v>14</v>
      </c>
      <c r="F334" s="8" t="s">
        <v>21298</v>
      </c>
      <c r="G334" s="8">
        <v>1</v>
      </c>
      <c r="H334" s="8">
        <v>2</v>
      </c>
      <c r="I334" s="8">
        <v>1</v>
      </c>
      <c r="J334" s="8" t="s">
        <v>21297</v>
      </c>
      <c r="K334" s="8" t="s">
        <v>21296</v>
      </c>
      <c r="L334" s="8" t="s">
        <v>21295</v>
      </c>
      <c r="M334" s="8" t="s">
        <v>21294</v>
      </c>
      <c r="N334" s="8">
        <v>1670.8781799999999</v>
      </c>
      <c r="O334" t="str">
        <f t="shared" si="11"/>
        <v/>
      </c>
      <c r="P334" t="str">
        <f t="shared" si="12"/>
        <v/>
      </c>
    </row>
    <row r="335" spans="1:16">
      <c r="A335" s="8" t="s">
        <v>8484</v>
      </c>
      <c r="B335" s="8" t="b">
        <v>0</v>
      </c>
      <c r="C335" s="8" t="s">
        <v>16</v>
      </c>
      <c r="D335" s="8" t="s">
        <v>16</v>
      </c>
      <c r="E335" s="8">
        <v>12</v>
      </c>
      <c r="F335" s="8" t="s">
        <v>8483</v>
      </c>
      <c r="G335" s="8">
        <v>1</v>
      </c>
      <c r="H335" s="8">
        <v>1</v>
      </c>
      <c r="I335" s="8">
        <v>2</v>
      </c>
      <c r="J335" s="8" t="s">
        <v>3529</v>
      </c>
      <c r="K335" s="8" t="s">
        <v>3529</v>
      </c>
      <c r="L335" s="8" t="s">
        <v>3528</v>
      </c>
      <c r="M335" s="8" t="s">
        <v>8482</v>
      </c>
      <c r="N335" s="8">
        <v>1348.77358</v>
      </c>
      <c r="O335" t="str">
        <f t="shared" si="11"/>
        <v/>
      </c>
      <c r="P335" t="str">
        <f t="shared" si="12"/>
        <v/>
      </c>
    </row>
    <row r="336" spans="1:16">
      <c r="A336" s="8" t="s">
        <v>8481</v>
      </c>
      <c r="B336" s="8" t="b">
        <v>0</v>
      </c>
      <c r="C336" s="8" t="s">
        <v>16</v>
      </c>
      <c r="D336" s="8" t="s">
        <v>16</v>
      </c>
      <c r="E336" s="8">
        <v>11</v>
      </c>
      <c r="F336" s="8" t="s">
        <v>8480</v>
      </c>
      <c r="G336" s="8">
        <v>1</v>
      </c>
      <c r="H336" s="8">
        <v>1</v>
      </c>
      <c r="I336" s="8">
        <v>2</v>
      </c>
      <c r="J336" s="8" t="s">
        <v>3529</v>
      </c>
      <c r="K336" s="8" t="s">
        <v>3529</v>
      </c>
      <c r="L336" s="8" t="s">
        <v>3528</v>
      </c>
      <c r="M336" s="8" t="s">
        <v>8479</v>
      </c>
      <c r="N336" s="8">
        <v>1261.74155</v>
      </c>
      <c r="O336" t="str">
        <f t="shared" si="11"/>
        <v/>
      </c>
      <c r="P336" t="str">
        <f t="shared" si="12"/>
        <v/>
      </c>
    </row>
    <row r="337" spans="1:16">
      <c r="A337" s="8" t="s">
        <v>8452</v>
      </c>
      <c r="B337" s="8" t="b">
        <v>0</v>
      </c>
      <c r="C337" s="8" t="s">
        <v>16</v>
      </c>
      <c r="D337" s="8" t="s">
        <v>16</v>
      </c>
      <c r="E337" s="8">
        <v>17</v>
      </c>
      <c r="F337" s="8" t="s">
        <v>8451</v>
      </c>
      <c r="G337" s="8">
        <v>1</v>
      </c>
      <c r="H337" s="8">
        <v>1</v>
      </c>
      <c r="I337" s="8">
        <v>1</v>
      </c>
      <c r="J337" s="8" t="s">
        <v>2405</v>
      </c>
      <c r="K337" s="8" t="s">
        <v>2405</v>
      </c>
      <c r="L337" s="8" t="s">
        <v>2404</v>
      </c>
      <c r="M337" s="8" t="s">
        <v>8450</v>
      </c>
      <c r="N337" s="8">
        <v>1727.90751</v>
      </c>
      <c r="O337" t="str">
        <f t="shared" si="11"/>
        <v/>
      </c>
      <c r="P337" t="str">
        <f t="shared" si="12"/>
        <v/>
      </c>
    </row>
    <row r="338" spans="1:16">
      <c r="A338" s="8" t="s">
        <v>8419</v>
      </c>
      <c r="B338" s="8" t="b">
        <v>0</v>
      </c>
      <c r="C338" s="8" t="s">
        <v>16</v>
      </c>
      <c r="D338" s="8" t="s">
        <v>16</v>
      </c>
      <c r="E338" s="8">
        <v>20</v>
      </c>
      <c r="F338" s="8" t="s">
        <v>8418</v>
      </c>
      <c r="G338" s="8">
        <v>1</v>
      </c>
      <c r="H338" s="8">
        <v>1</v>
      </c>
      <c r="I338" s="8">
        <v>1</v>
      </c>
      <c r="J338" s="8" t="s">
        <v>2405</v>
      </c>
      <c r="K338" s="8" t="s">
        <v>2405</v>
      </c>
      <c r="L338" s="8" t="s">
        <v>2404</v>
      </c>
      <c r="M338" s="8" t="s">
        <v>8417</v>
      </c>
      <c r="N338" s="8">
        <v>2070.0978300000002</v>
      </c>
      <c r="O338" t="str">
        <f t="shared" si="11"/>
        <v/>
      </c>
      <c r="P338" t="str">
        <f t="shared" si="12"/>
        <v/>
      </c>
    </row>
    <row r="339" spans="1:16">
      <c r="A339" s="8" t="s">
        <v>8416</v>
      </c>
      <c r="B339" s="8" t="b">
        <v>0</v>
      </c>
      <c r="C339" s="8" t="s">
        <v>16</v>
      </c>
      <c r="D339" s="8" t="s">
        <v>16</v>
      </c>
      <c r="E339" s="8">
        <v>19</v>
      </c>
      <c r="F339" s="8" t="s">
        <v>8415</v>
      </c>
      <c r="G339" s="8">
        <v>1</v>
      </c>
      <c r="H339" s="8">
        <v>1</v>
      </c>
      <c r="I339" s="8">
        <v>1</v>
      </c>
      <c r="J339" s="8" t="s">
        <v>2405</v>
      </c>
      <c r="K339" s="8" t="s">
        <v>2405</v>
      </c>
      <c r="L339" s="8" t="s">
        <v>2404</v>
      </c>
      <c r="M339" s="8" t="s">
        <v>8414</v>
      </c>
      <c r="N339" s="8">
        <v>1999.06071</v>
      </c>
      <c r="O339" t="str">
        <f t="shared" si="11"/>
        <v/>
      </c>
      <c r="P339" t="str">
        <f t="shared" si="12"/>
        <v/>
      </c>
    </row>
    <row r="340" spans="1:16">
      <c r="A340" s="8" t="s">
        <v>8168</v>
      </c>
      <c r="B340" s="8" t="b">
        <v>0</v>
      </c>
      <c r="C340" s="8" t="s">
        <v>16</v>
      </c>
      <c r="D340" s="8" t="s">
        <v>16</v>
      </c>
      <c r="E340" s="8">
        <v>15</v>
      </c>
      <c r="F340" s="8" t="s">
        <v>8167</v>
      </c>
      <c r="G340" s="8">
        <v>1</v>
      </c>
      <c r="H340" s="8">
        <v>1</v>
      </c>
      <c r="I340" s="8">
        <v>1</v>
      </c>
      <c r="J340" s="8" t="s">
        <v>2734</v>
      </c>
      <c r="K340" s="8" t="s">
        <v>2734</v>
      </c>
      <c r="L340" s="8" t="s">
        <v>2733</v>
      </c>
      <c r="M340" s="8" t="s">
        <v>8166</v>
      </c>
      <c r="N340" s="8">
        <v>1672.92282</v>
      </c>
      <c r="O340" t="str">
        <f t="shared" si="11"/>
        <v/>
      </c>
      <c r="P340" t="str">
        <f t="shared" si="12"/>
        <v/>
      </c>
    </row>
    <row r="341" spans="1:16">
      <c r="A341" s="8" t="s">
        <v>1602</v>
      </c>
      <c r="B341" s="8" t="b">
        <v>0</v>
      </c>
      <c r="C341" s="8" t="s">
        <v>70</v>
      </c>
      <c r="D341" s="8" t="s">
        <v>16</v>
      </c>
      <c r="E341" s="8">
        <v>15</v>
      </c>
      <c r="F341" s="8" t="s">
        <v>1603</v>
      </c>
      <c r="G341" s="8">
        <v>1</v>
      </c>
      <c r="H341" s="8">
        <v>1</v>
      </c>
      <c r="I341" s="8">
        <v>3</v>
      </c>
      <c r="J341" s="8" t="s">
        <v>817</v>
      </c>
      <c r="K341" s="8" t="s">
        <v>817</v>
      </c>
      <c r="L341" s="8" t="s">
        <v>818</v>
      </c>
      <c r="M341" s="8" t="s">
        <v>1604</v>
      </c>
      <c r="N341" s="8">
        <v>1584.7652599999999</v>
      </c>
      <c r="O341" t="str">
        <f t="shared" si="11"/>
        <v/>
      </c>
      <c r="P341" t="str">
        <f t="shared" si="12"/>
        <v/>
      </c>
    </row>
    <row r="342" spans="1:16">
      <c r="A342" s="8" t="s">
        <v>8361</v>
      </c>
      <c r="B342" s="8" t="b">
        <v>0</v>
      </c>
      <c r="C342" s="8" t="s">
        <v>70</v>
      </c>
      <c r="D342" s="8" t="s">
        <v>982</v>
      </c>
      <c r="E342" s="8">
        <v>14</v>
      </c>
      <c r="F342" s="8" t="s">
        <v>8360</v>
      </c>
      <c r="G342" s="8">
        <v>1</v>
      </c>
      <c r="H342" s="8">
        <v>3</v>
      </c>
      <c r="I342" s="8">
        <v>1</v>
      </c>
      <c r="J342" s="8" t="s">
        <v>3484</v>
      </c>
      <c r="K342" s="8" t="s">
        <v>4748</v>
      </c>
      <c r="L342" s="8" t="s">
        <v>3482</v>
      </c>
      <c r="M342" s="8" t="s">
        <v>8359</v>
      </c>
      <c r="N342" s="8">
        <v>1502.6315300000001</v>
      </c>
      <c r="O342" t="str">
        <f t="shared" si="11"/>
        <v/>
      </c>
      <c r="P342" t="str">
        <f t="shared" si="12"/>
        <v/>
      </c>
    </row>
    <row r="343" spans="1:16">
      <c r="A343" s="8" t="s">
        <v>21293</v>
      </c>
      <c r="B343" s="8" t="b">
        <v>0</v>
      </c>
      <c r="C343" s="8" t="s">
        <v>16</v>
      </c>
      <c r="D343" s="8" t="s">
        <v>16</v>
      </c>
      <c r="E343" s="8">
        <v>13</v>
      </c>
      <c r="F343" s="8" t="s">
        <v>21292</v>
      </c>
      <c r="G343" s="8">
        <v>1</v>
      </c>
      <c r="H343" s="8">
        <v>7</v>
      </c>
      <c r="I343" s="8">
        <v>1</v>
      </c>
      <c r="J343" s="8" t="s">
        <v>21291</v>
      </c>
      <c r="K343" s="8" t="s">
        <v>21290</v>
      </c>
      <c r="L343" s="8" t="s">
        <v>21289</v>
      </c>
      <c r="M343" s="8" t="s">
        <v>21288</v>
      </c>
      <c r="N343" s="8">
        <v>1303.6164699999999</v>
      </c>
      <c r="O343" t="str">
        <f t="shared" si="11"/>
        <v/>
      </c>
      <c r="P343" t="str">
        <f t="shared" si="12"/>
        <v/>
      </c>
    </row>
    <row r="344" spans="1:16">
      <c r="A344" s="8" t="s">
        <v>21287</v>
      </c>
      <c r="B344" s="8" t="b">
        <v>0</v>
      </c>
      <c r="C344" s="8" t="s">
        <v>16</v>
      </c>
      <c r="D344" s="8" t="s">
        <v>16</v>
      </c>
      <c r="E344" s="8">
        <v>17</v>
      </c>
      <c r="F344" s="8" t="s">
        <v>21286</v>
      </c>
      <c r="G344" s="8">
        <v>1</v>
      </c>
      <c r="H344" s="8">
        <v>1</v>
      </c>
      <c r="I344" s="8">
        <v>2</v>
      </c>
      <c r="J344" s="8" t="s">
        <v>744</v>
      </c>
      <c r="K344" s="8" t="s">
        <v>744</v>
      </c>
      <c r="L344" s="8" t="s">
        <v>745</v>
      </c>
      <c r="M344" s="8" t="s">
        <v>21285</v>
      </c>
      <c r="N344" s="8">
        <v>1598.7881199999999</v>
      </c>
      <c r="O344" t="str">
        <f t="shared" si="11"/>
        <v/>
      </c>
      <c r="P344" t="str">
        <f t="shared" si="12"/>
        <v/>
      </c>
    </row>
    <row r="345" spans="1:16">
      <c r="A345" s="8" t="s">
        <v>3158</v>
      </c>
      <c r="B345" s="8" t="b">
        <v>0</v>
      </c>
      <c r="C345" s="8" t="s">
        <v>70</v>
      </c>
      <c r="D345" s="8" t="s">
        <v>16</v>
      </c>
      <c r="E345" s="8">
        <v>16</v>
      </c>
      <c r="F345" s="8" t="s">
        <v>3157</v>
      </c>
      <c r="G345" s="8">
        <v>1</v>
      </c>
      <c r="H345" s="8">
        <v>8</v>
      </c>
      <c r="I345" s="8">
        <v>1</v>
      </c>
      <c r="J345" s="8" t="s">
        <v>1326</v>
      </c>
      <c r="K345" s="8" t="s">
        <v>3155</v>
      </c>
      <c r="L345" s="8" t="s">
        <v>1328</v>
      </c>
      <c r="M345" s="8" t="s">
        <v>21284</v>
      </c>
      <c r="N345" s="8">
        <v>1818.93445</v>
      </c>
      <c r="O345" t="str">
        <f t="shared" si="11"/>
        <v/>
      </c>
      <c r="P345" t="str">
        <f t="shared" si="12"/>
        <v/>
      </c>
    </row>
    <row r="346" spans="1:16">
      <c r="A346" s="8" t="s">
        <v>2345</v>
      </c>
      <c r="B346" s="8" t="b">
        <v>0</v>
      </c>
      <c r="C346" s="8" t="s">
        <v>16</v>
      </c>
      <c r="D346" s="8" t="s">
        <v>16</v>
      </c>
      <c r="E346" s="8">
        <v>15</v>
      </c>
      <c r="F346" s="8" t="s">
        <v>2344</v>
      </c>
      <c r="G346" s="8">
        <v>1</v>
      </c>
      <c r="H346" s="8">
        <v>1</v>
      </c>
      <c r="I346" s="8">
        <v>1</v>
      </c>
      <c r="J346" s="8" t="s">
        <v>2343</v>
      </c>
      <c r="K346" s="8" t="s">
        <v>2343</v>
      </c>
      <c r="L346" s="8" t="s">
        <v>2342</v>
      </c>
      <c r="M346" s="8" t="s">
        <v>2341</v>
      </c>
      <c r="N346" s="8">
        <v>1631.8863799999999</v>
      </c>
      <c r="O346" t="str">
        <f t="shared" si="11"/>
        <v/>
      </c>
      <c r="P346" t="str">
        <f t="shared" si="12"/>
        <v/>
      </c>
    </row>
    <row r="347" spans="1:16">
      <c r="A347" s="8" t="s">
        <v>12130</v>
      </c>
      <c r="B347" s="8" t="b">
        <v>0</v>
      </c>
      <c r="C347" s="8" t="s">
        <v>16</v>
      </c>
      <c r="D347" s="8" t="s">
        <v>16</v>
      </c>
      <c r="E347" s="8">
        <v>15</v>
      </c>
      <c r="F347" s="8" t="s">
        <v>12129</v>
      </c>
      <c r="G347" s="8">
        <v>1</v>
      </c>
      <c r="H347" s="8">
        <v>1</v>
      </c>
      <c r="I347" s="8">
        <v>1</v>
      </c>
      <c r="J347" s="8" t="s">
        <v>122</v>
      </c>
      <c r="K347" s="8" t="s">
        <v>122</v>
      </c>
      <c r="L347" s="8" t="s">
        <v>123</v>
      </c>
      <c r="M347" s="8" t="s">
        <v>12128</v>
      </c>
      <c r="N347" s="8">
        <v>1205.5869</v>
      </c>
      <c r="O347" t="str">
        <f t="shared" si="11"/>
        <v/>
      </c>
      <c r="P347" t="str">
        <f t="shared" si="12"/>
        <v/>
      </c>
    </row>
    <row r="348" spans="1:16">
      <c r="A348" s="8" t="s">
        <v>1244</v>
      </c>
      <c r="B348" s="8" t="b">
        <v>0</v>
      </c>
      <c r="C348" s="8" t="s">
        <v>16</v>
      </c>
      <c r="D348" s="8" t="s">
        <v>16</v>
      </c>
      <c r="E348" s="8">
        <v>16</v>
      </c>
      <c r="F348" s="8" t="s">
        <v>1245</v>
      </c>
      <c r="G348" s="8">
        <v>1</v>
      </c>
      <c r="H348" s="8">
        <v>1</v>
      </c>
      <c r="I348" s="8">
        <v>1</v>
      </c>
      <c r="J348" s="8" t="s">
        <v>122</v>
      </c>
      <c r="K348" s="8" t="s">
        <v>122</v>
      </c>
      <c r="L348" s="8" t="s">
        <v>123</v>
      </c>
      <c r="M348" s="8" t="s">
        <v>1246</v>
      </c>
      <c r="N348" s="8">
        <v>1262.6083699999999</v>
      </c>
      <c r="O348" t="str">
        <f t="shared" si="11"/>
        <v/>
      </c>
      <c r="P348" t="str">
        <f t="shared" si="12"/>
        <v/>
      </c>
    </row>
    <row r="349" spans="1:16">
      <c r="A349" s="8" t="s">
        <v>1247</v>
      </c>
      <c r="B349" s="8" t="b">
        <v>0</v>
      </c>
      <c r="C349" s="8" t="s">
        <v>16</v>
      </c>
      <c r="D349" s="8" t="s">
        <v>16</v>
      </c>
      <c r="E349" s="8">
        <v>14</v>
      </c>
      <c r="F349" s="8" t="s">
        <v>1248</v>
      </c>
      <c r="G349" s="8">
        <v>1</v>
      </c>
      <c r="H349" s="8">
        <v>1</v>
      </c>
      <c r="I349" s="8">
        <v>1</v>
      </c>
      <c r="J349" s="8" t="s">
        <v>122</v>
      </c>
      <c r="K349" s="8" t="s">
        <v>122</v>
      </c>
      <c r="L349" s="8" t="s">
        <v>123</v>
      </c>
      <c r="M349" s="8" t="s">
        <v>1249</v>
      </c>
      <c r="N349" s="8">
        <v>1088.54431</v>
      </c>
      <c r="O349" t="str">
        <f t="shared" si="11"/>
        <v/>
      </c>
      <c r="P349" t="str">
        <f t="shared" si="12"/>
        <v/>
      </c>
    </row>
    <row r="350" spans="1:16">
      <c r="A350" s="8" t="s">
        <v>2330</v>
      </c>
      <c r="B350" s="8" t="b">
        <v>0</v>
      </c>
      <c r="C350" s="8" t="s">
        <v>16</v>
      </c>
      <c r="D350" s="8" t="s">
        <v>16</v>
      </c>
      <c r="E350" s="8">
        <v>18</v>
      </c>
      <c r="F350" s="8" t="s">
        <v>2329</v>
      </c>
      <c r="G350" s="8">
        <v>1</v>
      </c>
      <c r="H350" s="8">
        <v>1</v>
      </c>
      <c r="I350" s="8">
        <v>1</v>
      </c>
      <c r="J350" s="8" t="s">
        <v>122</v>
      </c>
      <c r="K350" s="8" t="s">
        <v>122</v>
      </c>
      <c r="L350" s="8" t="s">
        <v>123</v>
      </c>
      <c r="M350" s="8" t="s">
        <v>2328</v>
      </c>
      <c r="N350" s="8">
        <v>1482.69316</v>
      </c>
      <c r="O350" t="str">
        <f t="shared" si="11"/>
        <v/>
      </c>
      <c r="P350" t="str">
        <f t="shared" si="12"/>
        <v/>
      </c>
    </row>
    <row r="351" spans="1:16">
      <c r="A351" s="8" t="s">
        <v>1250</v>
      </c>
      <c r="B351" s="8" t="b">
        <v>0</v>
      </c>
      <c r="C351" s="8" t="s">
        <v>16</v>
      </c>
      <c r="D351" s="8" t="s">
        <v>16</v>
      </c>
      <c r="E351" s="8">
        <v>17</v>
      </c>
      <c r="F351" s="8" t="s">
        <v>1251</v>
      </c>
      <c r="G351" s="8">
        <v>1</v>
      </c>
      <c r="H351" s="8">
        <v>1</v>
      </c>
      <c r="I351" s="8">
        <v>1</v>
      </c>
      <c r="J351" s="8" t="s">
        <v>122</v>
      </c>
      <c r="K351" s="8" t="s">
        <v>122</v>
      </c>
      <c r="L351" s="8" t="s">
        <v>123</v>
      </c>
      <c r="M351" s="8" t="s">
        <v>1252</v>
      </c>
      <c r="N351" s="8">
        <v>1319.6298300000001</v>
      </c>
      <c r="O351" t="str">
        <f t="shared" si="11"/>
        <v/>
      </c>
      <c r="P351" t="str">
        <f t="shared" si="12"/>
        <v/>
      </c>
    </row>
    <row r="352" spans="1:16">
      <c r="A352" s="8" t="s">
        <v>2327</v>
      </c>
      <c r="B352" s="8" t="b">
        <v>0</v>
      </c>
      <c r="C352" s="8" t="s">
        <v>16</v>
      </c>
      <c r="D352" s="8" t="s">
        <v>16</v>
      </c>
      <c r="E352" s="8">
        <v>15</v>
      </c>
      <c r="F352" s="8" t="s">
        <v>2326</v>
      </c>
      <c r="G352" s="8">
        <v>1</v>
      </c>
      <c r="H352" s="8">
        <v>1</v>
      </c>
      <c r="I352" s="8">
        <v>1</v>
      </c>
      <c r="J352" s="8" t="s">
        <v>122</v>
      </c>
      <c r="K352" s="8" t="s">
        <v>122</v>
      </c>
      <c r="L352" s="8" t="s">
        <v>123</v>
      </c>
      <c r="M352" s="8" t="s">
        <v>2325</v>
      </c>
      <c r="N352" s="8">
        <v>1145.5657699999999</v>
      </c>
      <c r="O352" t="str">
        <f t="shared" si="11"/>
        <v/>
      </c>
      <c r="P352" t="str">
        <f t="shared" si="12"/>
        <v/>
      </c>
    </row>
    <row r="353" spans="1:16">
      <c r="A353" s="8" t="s">
        <v>21283</v>
      </c>
      <c r="B353" s="8" t="b">
        <v>0</v>
      </c>
      <c r="C353" s="8" t="s">
        <v>16</v>
      </c>
      <c r="D353" s="8" t="s">
        <v>16</v>
      </c>
      <c r="E353" s="8">
        <v>15</v>
      </c>
      <c r="F353" s="8" t="s">
        <v>21282</v>
      </c>
      <c r="G353" s="8">
        <v>1</v>
      </c>
      <c r="H353" s="8">
        <v>1</v>
      </c>
      <c r="I353" s="8">
        <v>1</v>
      </c>
      <c r="J353" s="8" t="s">
        <v>10820</v>
      </c>
      <c r="K353" s="8" t="s">
        <v>10820</v>
      </c>
      <c r="L353" s="8" t="s">
        <v>10819</v>
      </c>
      <c r="M353" s="8" t="s">
        <v>21281</v>
      </c>
      <c r="N353" s="8">
        <v>1213.5344700000001</v>
      </c>
      <c r="O353" t="str">
        <f t="shared" si="11"/>
        <v/>
      </c>
      <c r="P353" t="str">
        <f t="shared" si="12"/>
        <v/>
      </c>
    </row>
    <row r="354" spans="1:16">
      <c r="A354" s="8" t="s">
        <v>21280</v>
      </c>
      <c r="B354" s="8" t="b">
        <v>0</v>
      </c>
      <c r="C354" s="8" t="s">
        <v>16</v>
      </c>
      <c r="D354" s="8" t="s">
        <v>16</v>
      </c>
      <c r="E354" s="8">
        <v>15</v>
      </c>
      <c r="F354" s="8" t="s">
        <v>21279</v>
      </c>
      <c r="G354" s="8">
        <v>1</v>
      </c>
      <c r="H354" s="8">
        <v>1</v>
      </c>
      <c r="I354" s="8">
        <v>1</v>
      </c>
      <c r="J354" s="8" t="s">
        <v>9551</v>
      </c>
      <c r="K354" s="8" t="s">
        <v>9551</v>
      </c>
      <c r="L354" s="8" t="s">
        <v>9550</v>
      </c>
      <c r="M354" s="8" t="s">
        <v>21278</v>
      </c>
      <c r="N354" s="8">
        <v>1379.5974699999999</v>
      </c>
      <c r="O354" t="str">
        <f t="shared" si="11"/>
        <v/>
      </c>
      <c r="P354" t="str">
        <f t="shared" si="12"/>
        <v/>
      </c>
    </row>
    <row r="355" spans="1:16">
      <c r="A355" s="8" t="s">
        <v>21277</v>
      </c>
      <c r="B355" s="8" t="b">
        <v>0</v>
      </c>
      <c r="C355" s="8" t="s">
        <v>70</v>
      </c>
      <c r="D355" s="8" t="s">
        <v>1700</v>
      </c>
      <c r="E355" s="8">
        <v>19</v>
      </c>
      <c r="F355" s="8" t="s">
        <v>21276</v>
      </c>
      <c r="G355" s="8">
        <v>1</v>
      </c>
      <c r="H355" s="8">
        <v>2</v>
      </c>
      <c r="I355" s="8">
        <v>1</v>
      </c>
      <c r="J355" s="8" t="s">
        <v>508</v>
      </c>
      <c r="K355" s="8" t="s">
        <v>558</v>
      </c>
      <c r="L355" s="8" t="s">
        <v>509</v>
      </c>
      <c r="M355" s="8" t="s">
        <v>21275</v>
      </c>
      <c r="N355" s="8">
        <v>1903.0105900000001</v>
      </c>
      <c r="O355" t="str">
        <f t="shared" si="11"/>
        <v/>
      </c>
      <c r="P355" t="str">
        <f t="shared" si="12"/>
        <v/>
      </c>
    </row>
    <row r="356" spans="1:16">
      <c r="A356" s="8" t="s">
        <v>2238</v>
      </c>
      <c r="B356" s="8" t="b">
        <v>0</v>
      </c>
      <c r="C356" s="8" t="s">
        <v>70</v>
      </c>
      <c r="D356" s="8" t="s">
        <v>1700</v>
      </c>
      <c r="E356" s="8">
        <v>17</v>
      </c>
      <c r="F356" s="8" t="s">
        <v>2237</v>
      </c>
      <c r="G356" s="8">
        <v>1</v>
      </c>
      <c r="H356" s="8">
        <v>2</v>
      </c>
      <c r="I356" s="8">
        <v>2</v>
      </c>
      <c r="J356" s="8" t="s">
        <v>508</v>
      </c>
      <c r="K356" s="8" t="s">
        <v>558</v>
      </c>
      <c r="L356" s="8" t="s">
        <v>509</v>
      </c>
      <c r="M356" s="8" t="s">
        <v>2236</v>
      </c>
      <c r="N356" s="8">
        <v>1656.8737699999999</v>
      </c>
      <c r="O356" t="str">
        <f t="shared" si="11"/>
        <v/>
      </c>
      <c r="P356" t="str">
        <f t="shared" si="12"/>
        <v/>
      </c>
    </row>
    <row r="357" spans="1:16">
      <c r="A357" s="8" t="s">
        <v>2292</v>
      </c>
      <c r="B357" s="8" t="b">
        <v>0</v>
      </c>
      <c r="C357" s="8" t="s">
        <v>16</v>
      </c>
      <c r="D357" s="8" t="s">
        <v>16</v>
      </c>
      <c r="E357" s="8">
        <v>17</v>
      </c>
      <c r="F357" s="8" t="s">
        <v>2291</v>
      </c>
      <c r="G357" s="8">
        <v>1</v>
      </c>
      <c r="H357" s="8">
        <v>1</v>
      </c>
      <c r="I357" s="8">
        <v>1</v>
      </c>
      <c r="J357" s="8" t="s">
        <v>744</v>
      </c>
      <c r="K357" s="8" t="s">
        <v>744</v>
      </c>
      <c r="L357" s="8" t="s">
        <v>745</v>
      </c>
      <c r="M357" s="8" t="s">
        <v>2290</v>
      </c>
      <c r="N357" s="8">
        <v>1716.93914</v>
      </c>
      <c r="O357" t="str">
        <f t="shared" si="11"/>
        <v/>
      </c>
      <c r="P357" t="str">
        <f t="shared" si="12"/>
        <v/>
      </c>
    </row>
    <row r="358" spans="1:16">
      <c r="A358" s="8" t="s">
        <v>2283</v>
      </c>
      <c r="B358" s="8" t="b">
        <v>0</v>
      </c>
      <c r="C358" s="8" t="s">
        <v>16</v>
      </c>
      <c r="D358" s="8" t="s">
        <v>16</v>
      </c>
      <c r="E358" s="8">
        <v>12</v>
      </c>
      <c r="F358" s="8" t="s">
        <v>2282</v>
      </c>
      <c r="G358" s="8">
        <v>1</v>
      </c>
      <c r="H358" s="8">
        <v>1</v>
      </c>
      <c r="I358" s="8">
        <v>1</v>
      </c>
      <c r="J358" s="8" t="s">
        <v>2281</v>
      </c>
      <c r="K358" s="8" t="s">
        <v>2281</v>
      </c>
      <c r="L358" s="8" t="s">
        <v>2280</v>
      </c>
      <c r="M358" s="8" t="s">
        <v>2279</v>
      </c>
      <c r="N358" s="8">
        <v>1437.78487</v>
      </c>
      <c r="O358" t="str">
        <f t="shared" si="11"/>
        <v/>
      </c>
      <c r="P358" t="str">
        <f t="shared" si="12"/>
        <v/>
      </c>
    </row>
    <row r="359" spans="1:16">
      <c r="A359" s="8" t="s">
        <v>12121</v>
      </c>
      <c r="B359" s="8" t="b">
        <v>0</v>
      </c>
      <c r="C359" s="8" t="s">
        <v>70</v>
      </c>
      <c r="D359" s="8" t="s">
        <v>333</v>
      </c>
      <c r="E359" s="8">
        <v>13</v>
      </c>
      <c r="F359" s="8" t="s">
        <v>12120</v>
      </c>
      <c r="G359" s="8">
        <v>1</v>
      </c>
      <c r="H359" s="8">
        <v>1</v>
      </c>
      <c r="I359" s="8">
        <v>1</v>
      </c>
      <c r="J359" s="8" t="s">
        <v>817</v>
      </c>
      <c r="K359" s="8" t="s">
        <v>817</v>
      </c>
      <c r="L359" s="8" t="s">
        <v>818</v>
      </c>
      <c r="M359" s="8" t="s">
        <v>12119</v>
      </c>
      <c r="N359" s="8">
        <v>1568.71487</v>
      </c>
      <c r="O359" t="str">
        <f t="shared" si="11"/>
        <v/>
      </c>
      <c r="P359" t="str">
        <f t="shared" si="12"/>
        <v/>
      </c>
    </row>
    <row r="360" spans="1:16">
      <c r="A360" s="8" t="s">
        <v>21274</v>
      </c>
      <c r="B360" s="8" t="b">
        <v>0</v>
      </c>
      <c r="C360" s="8" t="s">
        <v>16</v>
      </c>
      <c r="D360" s="8" t="s">
        <v>496</v>
      </c>
      <c r="E360" s="8">
        <v>13</v>
      </c>
      <c r="F360" s="8" t="s">
        <v>21273</v>
      </c>
      <c r="G360" s="8">
        <v>1</v>
      </c>
      <c r="H360" s="8">
        <v>1</v>
      </c>
      <c r="I360" s="8">
        <v>1</v>
      </c>
      <c r="J360" s="8" t="s">
        <v>9898</v>
      </c>
      <c r="K360" s="8" t="s">
        <v>9898</v>
      </c>
      <c r="L360" s="8" t="s">
        <v>9897</v>
      </c>
      <c r="M360" s="8" t="s">
        <v>21272</v>
      </c>
      <c r="N360" s="8">
        <v>1478.6580200000001</v>
      </c>
      <c r="O360" t="str">
        <f t="shared" si="11"/>
        <v/>
      </c>
      <c r="P360" t="str">
        <f t="shared" si="12"/>
        <v/>
      </c>
    </row>
    <row r="361" spans="1:16">
      <c r="A361" s="8" t="s">
        <v>14050</v>
      </c>
      <c r="B361" s="8" t="b">
        <v>0</v>
      </c>
      <c r="C361" s="8" t="s">
        <v>16</v>
      </c>
      <c r="D361" s="8" t="s">
        <v>496</v>
      </c>
      <c r="E361" s="8">
        <v>16</v>
      </c>
      <c r="F361" s="8" t="s">
        <v>14049</v>
      </c>
      <c r="G361" s="8">
        <v>1</v>
      </c>
      <c r="H361" s="8">
        <v>1</v>
      </c>
      <c r="I361" s="8">
        <v>3</v>
      </c>
      <c r="J361" s="8" t="s">
        <v>14048</v>
      </c>
      <c r="K361" s="8" t="s">
        <v>14048</v>
      </c>
      <c r="L361" s="8" t="s">
        <v>14047</v>
      </c>
      <c r="M361" s="8" t="s">
        <v>14046</v>
      </c>
      <c r="N361" s="8">
        <v>1653.8853300000001</v>
      </c>
      <c r="O361" t="str">
        <f t="shared" si="11"/>
        <v/>
      </c>
      <c r="P361" t="str">
        <f t="shared" si="12"/>
        <v/>
      </c>
    </row>
    <row r="362" spans="1:16">
      <c r="A362" s="8" t="s">
        <v>21271</v>
      </c>
      <c r="B362" s="8" t="b">
        <v>0</v>
      </c>
      <c r="C362" s="8" t="s">
        <v>16</v>
      </c>
      <c r="D362" s="8" t="s">
        <v>16</v>
      </c>
      <c r="E362" s="8">
        <v>15</v>
      </c>
      <c r="F362" s="8" t="s">
        <v>21270</v>
      </c>
      <c r="G362" s="8">
        <v>2</v>
      </c>
      <c r="H362" s="8">
        <v>3</v>
      </c>
      <c r="I362" s="8">
        <v>2</v>
      </c>
      <c r="J362" s="8" t="s">
        <v>21269</v>
      </c>
      <c r="K362" s="8" t="s">
        <v>21268</v>
      </c>
      <c r="L362" s="8" t="s">
        <v>21267</v>
      </c>
      <c r="M362" s="8" t="s">
        <v>21266</v>
      </c>
      <c r="N362" s="8">
        <v>1649.76666</v>
      </c>
      <c r="O362" t="str">
        <f t="shared" si="11"/>
        <v/>
      </c>
      <c r="P362" t="str">
        <f t="shared" si="12"/>
        <v/>
      </c>
    </row>
    <row r="363" spans="1:16">
      <c r="A363" s="8" t="s">
        <v>21265</v>
      </c>
      <c r="B363" s="8" t="b">
        <v>0</v>
      </c>
      <c r="C363" s="8" t="s">
        <v>16</v>
      </c>
      <c r="D363" s="8" t="s">
        <v>16</v>
      </c>
      <c r="E363" s="8">
        <v>17</v>
      </c>
      <c r="F363" s="8" t="s">
        <v>21264</v>
      </c>
      <c r="G363" s="8">
        <v>1</v>
      </c>
      <c r="H363" s="8">
        <v>1</v>
      </c>
      <c r="I363" s="8">
        <v>1</v>
      </c>
      <c r="J363" s="8" t="s">
        <v>10820</v>
      </c>
      <c r="K363" s="8" t="s">
        <v>10820</v>
      </c>
      <c r="L363" s="8" t="s">
        <v>10819</v>
      </c>
      <c r="M363" s="8" t="s">
        <v>21263</v>
      </c>
      <c r="N363" s="8">
        <v>1512.6866199999999</v>
      </c>
      <c r="O363" t="str">
        <f t="shared" si="11"/>
        <v/>
      </c>
      <c r="P363" t="str">
        <f t="shared" si="12"/>
        <v/>
      </c>
    </row>
    <row r="364" spans="1:16">
      <c r="A364" s="8" t="s">
        <v>3638</v>
      </c>
      <c r="B364" s="8" t="b">
        <v>0</v>
      </c>
      <c r="C364" s="8" t="s">
        <v>16</v>
      </c>
      <c r="D364" s="8" t="s">
        <v>16</v>
      </c>
      <c r="E364" s="8">
        <v>16</v>
      </c>
      <c r="F364" s="8" t="s">
        <v>3637</v>
      </c>
      <c r="G364" s="8">
        <v>1</v>
      </c>
      <c r="H364" s="8">
        <v>1</v>
      </c>
      <c r="I364" s="8">
        <v>1</v>
      </c>
      <c r="J364" s="8" t="s">
        <v>3431</v>
      </c>
      <c r="K364" s="8" t="s">
        <v>3431</v>
      </c>
      <c r="L364" s="8" t="s">
        <v>3430</v>
      </c>
      <c r="M364" s="8" t="s">
        <v>3636</v>
      </c>
      <c r="N364" s="8">
        <v>1533.8383699999999</v>
      </c>
      <c r="O364" t="str">
        <f t="shared" si="11"/>
        <v/>
      </c>
      <c r="P364" t="str">
        <f t="shared" si="12"/>
        <v/>
      </c>
    </row>
    <row r="365" spans="1:16">
      <c r="A365" s="8" t="s">
        <v>3676</v>
      </c>
      <c r="B365" s="8" t="b">
        <v>0</v>
      </c>
      <c r="C365" s="8" t="s">
        <v>70</v>
      </c>
      <c r="D365" s="8" t="s">
        <v>16</v>
      </c>
      <c r="E365" s="8">
        <v>13</v>
      </c>
      <c r="F365" s="8" t="s">
        <v>3675</v>
      </c>
      <c r="G365" s="8">
        <v>1</v>
      </c>
      <c r="H365" s="8">
        <v>3</v>
      </c>
      <c r="I365" s="8">
        <v>1</v>
      </c>
      <c r="J365" s="8" t="s">
        <v>3215</v>
      </c>
      <c r="K365" s="8" t="s">
        <v>3214</v>
      </c>
      <c r="L365" s="8" t="s">
        <v>3213</v>
      </c>
      <c r="M365" s="8" t="s">
        <v>3674</v>
      </c>
      <c r="N365" s="8">
        <v>1405.7434000000001</v>
      </c>
      <c r="O365" t="str">
        <f t="shared" si="11"/>
        <v/>
      </c>
      <c r="P365" t="str">
        <f t="shared" si="12"/>
        <v/>
      </c>
    </row>
    <row r="366" spans="1:16">
      <c r="A366" s="8" t="s">
        <v>3682</v>
      </c>
      <c r="B366" s="8" t="b">
        <v>0</v>
      </c>
      <c r="C366" s="8" t="s">
        <v>70</v>
      </c>
      <c r="D366" s="8" t="s">
        <v>16</v>
      </c>
      <c r="E366" s="8">
        <v>15</v>
      </c>
      <c r="F366" s="8" t="s">
        <v>3681</v>
      </c>
      <c r="G366" s="8">
        <v>1</v>
      </c>
      <c r="H366" s="8">
        <v>3</v>
      </c>
      <c r="I366" s="8">
        <v>2</v>
      </c>
      <c r="J366" s="8" t="s">
        <v>3215</v>
      </c>
      <c r="K366" s="8" t="s">
        <v>3214</v>
      </c>
      <c r="L366" s="8" t="s">
        <v>3213</v>
      </c>
      <c r="M366" s="8" t="s">
        <v>3680</v>
      </c>
      <c r="N366" s="8">
        <v>1605.82311</v>
      </c>
      <c r="O366" t="str">
        <f t="shared" si="11"/>
        <v/>
      </c>
      <c r="P366" t="str">
        <f t="shared" si="12"/>
        <v/>
      </c>
    </row>
    <row r="367" spans="1:16">
      <c r="A367" s="8" t="s">
        <v>3271</v>
      </c>
      <c r="B367" s="8" t="b">
        <v>0</v>
      </c>
      <c r="C367" s="8" t="s">
        <v>70</v>
      </c>
      <c r="D367" s="8" t="s">
        <v>16</v>
      </c>
      <c r="E367" s="8">
        <v>16</v>
      </c>
      <c r="F367" s="8" t="s">
        <v>3270</v>
      </c>
      <c r="G367" s="8">
        <v>1</v>
      </c>
      <c r="H367" s="8">
        <v>2</v>
      </c>
      <c r="I367" s="8">
        <v>1</v>
      </c>
      <c r="J367" s="8" t="s">
        <v>3269</v>
      </c>
      <c r="K367" s="8" t="s">
        <v>3268</v>
      </c>
      <c r="L367" s="8" t="s">
        <v>3267</v>
      </c>
      <c r="M367" s="8" t="s">
        <v>3266</v>
      </c>
      <c r="N367" s="8">
        <v>1796.91372</v>
      </c>
      <c r="O367" t="str">
        <f t="shared" si="11"/>
        <v/>
      </c>
      <c r="P367" t="str">
        <f t="shared" si="12"/>
        <v/>
      </c>
    </row>
    <row r="368" spans="1:16">
      <c r="A368" s="8" t="s">
        <v>1191</v>
      </c>
      <c r="B368" s="8" t="b">
        <v>0</v>
      </c>
      <c r="C368" s="8" t="s">
        <v>16</v>
      </c>
      <c r="D368" s="8" t="s">
        <v>16</v>
      </c>
      <c r="E368" s="8">
        <v>19</v>
      </c>
      <c r="F368" s="8" t="s">
        <v>1192</v>
      </c>
      <c r="G368" s="8">
        <v>1</v>
      </c>
      <c r="H368" s="8">
        <v>1</v>
      </c>
      <c r="I368" s="8">
        <v>1</v>
      </c>
      <c r="J368" s="8" t="s">
        <v>300</v>
      </c>
      <c r="K368" s="8" t="s">
        <v>300</v>
      </c>
      <c r="L368" s="8" t="s">
        <v>302</v>
      </c>
      <c r="M368" s="8" t="s">
        <v>1193</v>
      </c>
      <c r="N368" s="8">
        <v>1514.5890899999999</v>
      </c>
      <c r="O368" t="str">
        <f t="shared" si="11"/>
        <v/>
      </c>
      <c r="P368" t="str">
        <f t="shared" si="12"/>
        <v/>
      </c>
    </row>
    <row r="369" spans="1:16">
      <c r="A369" s="8" t="s">
        <v>21262</v>
      </c>
      <c r="B369" s="8" t="b">
        <v>0</v>
      </c>
      <c r="C369" s="8" t="s">
        <v>70</v>
      </c>
      <c r="D369" s="8" t="s">
        <v>16</v>
      </c>
      <c r="E369" s="8">
        <v>16</v>
      </c>
      <c r="F369" s="8" t="s">
        <v>21261</v>
      </c>
      <c r="G369" s="8">
        <v>1</v>
      </c>
      <c r="H369" s="8">
        <v>3</v>
      </c>
      <c r="I369" s="8">
        <v>1</v>
      </c>
      <c r="J369" s="8" t="s">
        <v>729</v>
      </c>
      <c r="K369" s="8" t="s">
        <v>730</v>
      </c>
      <c r="L369" s="8" t="s">
        <v>731</v>
      </c>
      <c r="M369" s="8" t="s">
        <v>21260</v>
      </c>
      <c r="N369" s="8">
        <v>1700.7914800000001</v>
      </c>
      <c r="O369" t="str">
        <f t="shared" si="11"/>
        <v/>
      </c>
      <c r="P369" t="str">
        <f t="shared" si="12"/>
        <v/>
      </c>
    </row>
    <row r="370" spans="1:16">
      <c r="A370" s="8" t="s">
        <v>1199</v>
      </c>
      <c r="B370" s="8" t="b">
        <v>0</v>
      </c>
      <c r="C370" s="8" t="s">
        <v>16</v>
      </c>
      <c r="D370" s="8" t="s">
        <v>16</v>
      </c>
      <c r="E370" s="8">
        <v>44</v>
      </c>
      <c r="F370" s="8" t="s">
        <v>1200</v>
      </c>
      <c r="G370" s="8">
        <v>1</v>
      </c>
      <c r="H370" s="8">
        <v>1</v>
      </c>
      <c r="I370" s="8">
        <v>4</v>
      </c>
      <c r="J370" s="8" t="s">
        <v>1201</v>
      </c>
      <c r="K370" s="8" t="s">
        <v>1201</v>
      </c>
      <c r="L370" s="8" t="s">
        <v>1202</v>
      </c>
      <c r="M370" s="8" t="s">
        <v>1203</v>
      </c>
      <c r="N370" s="8">
        <v>4369.1833999999999</v>
      </c>
      <c r="O370" t="str">
        <f t="shared" si="11"/>
        <v/>
      </c>
      <c r="P370" t="str">
        <f t="shared" si="12"/>
        <v/>
      </c>
    </row>
    <row r="371" spans="1:16">
      <c r="A371" s="8" t="s">
        <v>3814</v>
      </c>
      <c r="B371" s="8" t="b">
        <v>0</v>
      </c>
      <c r="C371" s="8" t="s">
        <v>16</v>
      </c>
      <c r="D371" s="8" t="s">
        <v>16</v>
      </c>
      <c r="E371" s="8">
        <v>25</v>
      </c>
      <c r="F371" s="8" t="s">
        <v>3813</v>
      </c>
      <c r="G371" s="8">
        <v>1</v>
      </c>
      <c r="H371" s="8">
        <v>1</v>
      </c>
      <c r="I371" s="8">
        <v>1</v>
      </c>
      <c r="J371" s="8" t="s">
        <v>1201</v>
      </c>
      <c r="K371" s="8" t="s">
        <v>1201</v>
      </c>
      <c r="L371" s="8" t="s">
        <v>1202</v>
      </c>
      <c r="M371" s="8" t="s">
        <v>3812</v>
      </c>
      <c r="N371" s="8">
        <v>2521.28071</v>
      </c>
      <c r="O371" t="str">
        <f t="shared" si="11"/>
        <v/>
      </c>
      <c r="P371" t="str">
        <f t="shared" si="12"/>
        <v/>
      </c>
    </row>
    <row r="372" spans="1:16">
      <c r="A372" s="8" t="s">
        <v>3802</v>
      </c>
      <c r="B372" s="8" t="b">
        <v>0</v>
      </c>
      <c r="C372" s="8" t="s">
        <v>16</v>
      </c>
      <c r="D372" s="8" t="s">
        <v>16</v>
      </c>
      <c r="E372" s="8">
        <v>15</v>
      </c>
      <c r="F372" s="8" t="s">
        <v>3801</v>
      </c>
      <c r="G372" s="8">
        <v>1</v>
      </c>
      <c r="H372" s="8">
        <v>1</v>
      </c>
      <c r="I372" s="8">
        <v>2</v>
      </c>
      <c r="J372" s="8" t="s">
        <v>744</v>
      </c>
      <c r="K372" s="8" t="s">
        <v>744</v>
      </c>
      <c r="L372" s="8" t="s">
        <v>745</v>
      </c>
      <c r="M372" s="8" t="s">
        <v>3800</v>
      </c>
      <c r="N372" s="8">
        <v>1512.8492699999999</v>
      </c>
      <c r="O372" t="str">
        <f t="shared" si="11"/>
        <v/>
      </c>
      <c r="P372" t="str">
        <f t="shared" si="12"/>
        <v/>
      </c>
    </row>
    <row r="373" spans="1:16">
      <c r="A373" s="8" t="s">
        <v>21259</v>
      </c>
      <c r="B373" s="8" t="b">
        <v>0</v>
      </c>
      <c r="C373" s="8" t="s">
        <v>16</v>
      </c>
      <c r="D373" s="8" t="s">
        <v>16</v>
      </c>
      <c r="E373" s="8">
        <v>14</v>
      </c>
      <c r="F373" s="8" t="s">
        <v>21258</v>
      </c>
      <c r="G373" s="8">
        <v>1</v>
      </c>
      <c r="H373" s="8">
        <v>1</v>
      </c>
      <c r="I373" s="8">
        <v>1</v>
      </c>
      <c r="J373" s="8" t="s">
        <v>1130</v>
      </c>
      <c r="K373" s="8" t="s">
        <v>1130</v>
      </c>
      <c r="L373" s="8" t="s">
        <v>1131</v>
      </c>
      <c r="M373" s="8" t="s">
        <v>21257</v>
      </c>
      <c r="N373" s="8">
        <v>1393.7182499999999</v>
      </c>
      <c r="O373" t="str">
        <f t="shared" si="11"/>
        <v/>
      </c>
      <c r="P373" t="str">
        <f t="shared" si="12"/>
        <v/>
      </c>
    </row>
    <row r="374" spans="1:16">
      <c r="A374" s="8" t="s">
        <v>3973</v>
      </c>
      <c r="B374" s="8" t="b">
        <v>0</v>
      </c>
      <c r="C374" s="8" t="s">
        <v>16</v>
      </c>
      <c r="D374" s="8" t="s">
        <v>16</v>
      </c>
      <c r="E374" s="8">
        <v>15</v>
      </c>
      <c r="F374" s="8" t="s">
        <v>3972</v>
      </c>
      <c r="G374" s="8">
        <v>1</v>
      </c>
      <c r="H374" s="8">
        <v>1</v>
      </c>
      <c r="I374" s="8">
        <v>3</v>
      </c>
      <c r="J374" s="8" t="s">
        <v>3431</v>
      </c>
      <c r="K374" s="8" t="s">
        <v>3431</v>
      </c>
      <c r="L374" s="8" t="s">
        <v>3430</v>
      </c>
      <c r="M374" s="8" t="s">
        <v>3971</v>
      </c>
      <c r="N374" s="8">
        <v>1476.8169</v>
      </c>
      <c r="O374" t="str">
        <f t="shared" si="11"/>
        <v/>
      </c>
      <c r="P374" t="str">
        <f t="shared" si="12"/>
        <v/>
      </c>
    </row>
    <row r="375" spans="1:16">
      <c r="A375" s="8" t="s">
        <v>21256</v>
      </c>
      <c r="B375" s="8" t="b">
        <v>0</v>
      </c>
      <c r="C375" s="8" t="s">
        <v>16</v>
      </c>
      <c r="D375" s="8" t="s">
        <v>16</v>
      </c>
      <c r="E375" s="8">
        <v>23</v>
      </c>
      <c r="F375" s="8" t="s">
        <v>21255</v>
      </c>
      <c r="G375" s="8">
        <v>1</v>
      </c>
      <c r="H375" s="8">
        <v>2</v>
      </c>
      <c r="I375" s="8">
        <v>2</v>
      </c>
      <c r="J375" s="8" t="s">
        <v>21254</v>
      </c>
      <c r="K375" s="8" t="s">
        <v>21253</v>
      </c>
      <c r="L375" s="8" t="s">
        <v>21252</v>
      </c>
      <c r="M375" s="8" t="s">
        <v>21251</v>
      </c>
      <c r="N375" s="8">
        <v>2205.1986099999999</v>
      </c>
      <c r="O375" t="str">
        <f t="shared" si="11"/>
        <v/>
      </c>
      <c r="P375" t="str">
        <f t="shared" si="12"/>
        <v/>
      </c>
    </row>
    <row r="376" spans="1:16">
      <c r="A376" s="8" t="s">
        <v>21250</v>
      </c>
      <c r="B376" s="8" t="b">
        <v>0</v>
      </c>
      <c r="C376" s="8" t="s">
        <v>70</v>
      </c>
      <c r="D376" s="8" t="s">
        <v>16</v>
      </c>
      <c r="E376" s="8">
        <v>14</v>
      </c>
      <c r="F376" s="8" t="s">
        <v>21249</v>
      </c>
      <c r="G376" s="8">
        <v>1</v>
      </c>
      <c r="H376" s="8">
        <v>2</v>
      </c>
      <c r="I376" s="8">
        <v>1</v>
      </c>
      <c r="J376" s="8" t="s">
        <v>21248</v>
      </c>
      <c r="K376" s="8" t="s">
        <v>3206</v>
      </c>
      <c r="L376" s="8" t="s">
        <v>21247</v>
      </c>
      <c r="M376" s="8" t="s">
        <v>21246</v>
      </c>
      <c r="N376" s="8">
        <v>1512.8492699999999</v>
      </c>
      <c r="O376" t="str">
        <f t="shared" si="11"/>
        <v/>
      </c>
      <c r="P376" t="str">
        <f t="shared" si="12"/>
        <v/>
      </c>
    </row>
    <row r="377" spans="1:16">
      <c r="A377" s="8" t="s">
        <v>3601</v>
      </c>
      <c r="B377" s="8" t="b">
        <v>0</v>
      </c>
      <c r="C377" s="8" t="s">
        <v>16</v>
      </c>
      <c r="D377" s="8" t="s">
        <v>16</v>
      </c>
      <c r="E377" s="8">
        <v>16</v>
      </c>
      <c r="F377" s="8" t="s">
        <v>3600</v>
      </c>
      <c r="G377" s="8">
        <v>1</v>
      </c>
      <c r="H377" s="8">
        <v>1</v>
      </c>
      <c r="I377" s="8">
        <v>1</v>
      </c>
      <c r="J377" s="8" t="s">
        <v>439</v>
      </c>
      <c r="K377" s="8" t="s">
        <v>439</v>
      </c>
      <c r="L377" s="8" t="s">
        <v>440</v>
      </c>
      <c r="M377" s="8" t="s">
        <v>3599</v>
      </c>
      <c r="N377" s="8">
        <v>1504.7026599999999</v>
      </c>
      <c r="O377" t="str">
        <f t="shared" si="11"/>
        <v/>
      </c>
      <c r="P377" t="str">
        <f t="shared" si="12"/>
        <v/>
      </c>
    </row>
    <row r="378" spans="1:16">
      <c r="A378" s="8" t="s">
        <v>21245</v>
      </c>
      <c r="B378" s="8" t="b">
        <v>0</v>
      </c>
      <c r="C378" s="8" t="s">
        <v>70</v>
      </c>
      <c r="D378" s="8" t="s">
        <v>16</v>
      </c>
      <c r="E378" s="8">
        <v>12</v>
      </c>
      <c r="F378" s="8" t="s">
        <v>21244</v>
      </c>
      <c r="G378" s="8">
        <v>1</v>
      </c>
      <c r="H378" s="8">
        <v>1</v>
      </c>
      <c r="I378" s="8">
        <v>1</v>
      </c>
      <c r="J378" s="8" t="s">
        <v>21243</v>
      </c>
      <c r="K378" s="8" t="s">
        <v>21243</v>
      </c>
      <c r="L378" s="8" t="s">
        <v>21242</v>
      </c>
      <c r="M378" s="8" t="s">
        <v>21241</v>
      </c>
      <c r="N378" s="8">
        <v>1278.63246</v>
      </c>
      <c r="O378" t="str">
        <f t="shared" si="11"/>
        <v/>
      </c>
      <c r="P378" t="str">
        <f t="shared" si="12"/>
        <v/>
      </c>
    </row>
    <row r="379" spans="1:16">
      <c r="A379" s="8" t="s">
        <v>3583</v>
      </c>
      <c r="B379" s="8" t="b">
        <v>0</v>
      </c>
      <c r="C379" s="8" t="s">
        <v>16</v>
      </c>
      <c r="D379" s="8" t="s">
        <v>16</v>
      </c>
      <c r="E379" s="8">
        <v>13</v>
      </c>
      <c r="F379" s="8" t="s">
        <v>3582</v>
      </c>
      <c r="G379" s="8">
        <v>1</v>
      </c>
      <c r="H379" s="8">
        <v>1</v>
      </c>
      <c r="I379" s="8">
        <v>1</v>
      </c>
      <c r="J379" s="8" t="s">
        <v>3581</v>
      </c>
      <c r="K379" s="8" t="s">
        <v>3581</v>
      </c>
      <c r="L379" s="8" t="s">
        <v>3580</v>
      </c>
      <c r="M379" s="8" t="s">
        <v>3579</v>
      </c>
      <c r="N379" s="8">
        <v>1270.7266299999999</v>
      </c>
      <c r="O379" t="str">
        <f t="shared" si="11"/>
        <v/>
      </c>
      <c r="P379" t="str">
        <f t="shared" si="12"/>
        <v/>
      </c>
    </row>
    <row r="380" spans="1:16">
      <c r="A380" s="8" t="s">
        <v>21240</v>
      </c>
      <c r="B380" s="8" t="b">
        <v>0</v>
      </c>
      <c r="C380" s="8" t="s">
        <v>16</v>
      </c>
      <c r="D380" s="8" t="s">
        <v>16</v>
      </c>
      <c r="E380" s="8">
        <v>16</v>
      </c>
      <c r="F380" s="8" t="s">
        <v>21239</v>
      </c>
      <c r="G380" s="8">
        <v>1</v>
      </c>
      <c r="H380" s="8">
        <v>1</v>
      </c>
      <c r="I380" s="8">
        <v>2</v>
      </c>
      <c r="J380" s="8" t="s">
        <v>3573</v>
      </c>
      <c r="K380" s="8" t="s">
        <v>3573</v>
      </c>
      <c r="L380" s="8" t="s">
        <v>3572</v>
      </c>
      <c r="M380" s="8" t="s">
        <v>21238</v>
      </c>
      <c r="N380" s="8">
        <v>1868.9289699999999</v>
      </c>
      <c r="O380" t="str">
        <f t="shared" si="11"/>
        <v/>
      </c>
      <c r="P380" t="str">
        <f t="shared" si="12"/>
        <v/>
      </c>
    </row>
    <row r="381" spans="1:16">
      <c r="A381" s="8" t="s">
        <v>21237</v>
      </c>
      <c r="B381" s="8" t="b">
        <v>0</v>
      </c>
      <c r="C381" s="8" t="s">
        <v>70</v>
      </c>
      <c r="D381" s="8" t="s">
        <v>71</v>
      </c>
      <c r="E381" s="8">
        <v>18</v>
      </c>
      <c r="F381" s="8" t="s">
        <v>21236</v>
      </c>
      <c r="G381" s="8">
        <v>1</v>
      </c>
      <c r="H381" s="8">
        <v>1</v>
      </c>
      <c r="I381" s="8">
        <v>1</v>
      </c>
      <c r="J381" s="8" t="s">
        <v>817</v>
      </c>
      <c r="K381" s="8" t="s">
        <v>817</v>
      </c>
      <c r="L381" s="8" t="s">
        <v>818</v>
      </c>
      <c r="M381" s="8" t="s">
        <v>21235</v>
      </c>
      <c r="N381" s="8">
        <v>2154.0423500000002</v>
      </c>
      <c r="O381" t="str">
        <f t="shared" si="11"/>
        <v/>
      </c>
      <c r="P381" t="str">
        <f t="shared" si="12"/>
        <v/>
      </c>
    </row>
    <row r="382" spans="1:16">
      <c r="A382" s="8" t="s">
        <v>3548</v>
      </c>
      <c r="B382" s="8" t="b">
        <v>0</v>
      </c>
      <c r="C382" s="8" t="s">
        <v>70</v>
      </c>
      <c r="D382" s="8" t="s">
        <v>16</v>
      </c>
      <c r="E382" s="8">
        <v>13</v>
      </c>
      <c r="F382" s="8" t="s">
        <v>3547</v>
      </c>
      <c r="G382" s="8">
        <v>1</v>
      </c>
      <c r="H382" s="8">
        <v>2</v>
      </c>
      <c r="I382" s="8">
        <v>1</v>
      </c>
      <c r="J382" s="8" t="s">
        <v>1229</v>
      </c>
      <c r="K382" s="8" t="s">
        <v>1230</v>
      </c>
      <c r="L382" s="8" t="s">
        <v>1231</v>
      </c>
      <c r="M382" s="8" t="s">
        <v>3546</v>
      </c>
      <c r="N382" s="8">
        <v>1260.67941</v>
      </c>
      <c r="O382" t="str">
        <f t="shared" si="11"/>
        <v/>
      </c>
      <c r="P382" t="str">
        <f t="shared" si="12"/>
        <v/>
      </c>
    </row>
    <row r="383" spans="1:16">
      <c r="A383" s="8" t="s">
        <v>3531</v>
      </c>
      <c r="B383" s="8" t="b">
        <v>0</v>
      </c>
      <c r="C383" s="8" t="s">
        <v>16</v>
      </c>
      <c r="D383" s="8" t="s">
        <v>16</v>
      </c>
      <c r="E383" s="8">
        <v>12</v>
      </c>
      <c r="F383" s="8" t="s">
        <v>3530</v>
      </c>
      <c r="G383" s="8">
        <v>1</v>
      </c>
      <c r="H383" s="8">
        <v>1</v>
      </c>
      <c r="I383" s="8">
        <v>2</v>
      </c>
      <c r="J383" s="8" t="s">
        <v>3529</v>
      </c>
      <c r="K383" s="8" t="s">
        <v>3529</v>
      </c>
      <c r="L383" s="8" t="s">
        <v>3528</v>
      </c>
      <c r="M383" s="8" t="s">
        <v>3527</v>
      </c>
      <c r="N383" s="8">
        <v>1318.7630200000001</v>
      </c>
      <c r="O383" t="str">
        <f t="shared" si="11"/>
        <v/>
      </c>
      <c r="P383" t="str">
        <f t="shared" si="12"/>
        <v/>
      </c>
    </row>
    <row r="384" spans="1:16">
      <c r="A384" s="8" t="s">
        <v>21234</v>
      </c>
      <c r="B384" s="8" t="b">
        <v>0</v>
      </c>
      <c r="C384" s="8" t="s">
        <v>16</v>
      </c>
      <c r="D384" s="8" t="s">
        <v>16</v>
      </c>
      <c r="E384" s="8">
        <v>18</v>
      </c>
      <c r="F384" s="8" t="s">
        <v>21233</v>
      </c>
      <c r="G384" s="8">
        <v>1</v>
      </c>
      <c r="H384" s="8">
        <v>1</v>
      </c>
      <c r="I384" s="8">
        <v>1</v>
      </c>
      <c r="J384" s="8" t="s">
        <v>21232</v>
      </c>
      <c r="K384" s="8" t="s">
        <v>21232</v>
      </c>
      <c r="L384" s="8" t="s">
        <v>21231</v>
      </c>
      <c r="M384" s="8" t="s">
        <v>21230</v>
      </c>
      <c r="N384" s="8">
        <v>1835.9398699999999</v>
      </c>
      <c r="O384" t="str">
        <f t="shared" si="11"/>
        <v/>
      </c>
      <c r="P384" t="str">
        <f t="shared" si="12"/>
        <v/>
      </c>
    </row>
    <row r="385" spans="1:16">
      <c r="A385" s="8" t="s">
        <v>3604</v>
      </c>
      <c r="B385" s="8" t="b">
        <v>0</v>
      </c>
      <c r="C385" s="8" t="s">
        <v>16</v>
      </c>
      <c r="D385" s="8" t="s">
        <v>16</v>
      </c>
      <c r="E385" s="8">
        <v>17</v>
      </c>
      <c r="F385" s="8" t="s">
        <v>3603</v>
      </c>
      <c r="G385" s="8">
        <v>1</v>
      </c>
      <c r="H385" s="8">
        <v>1</v>
      </c>
      <c r="I385" s="8">
        <v>1</v>
      </c>
      <c r="J385" s="8" t="s">
        <v>439</v>
      </c>
      <c r="K385" s="8" t="s">
        <v>439</v>
      </c>
      <c r="L385" s="8" t="s">
        <v>440</v>
      </c>
      <c r="M385" s="8" t="s">
        <v>3602</v>
      </c>
      <c r="N385" s="8">
        <v>1575.7397699999999</v>
      </c>
      <c r="O385" t="str">
        <f t="shared" si="11"/>
        <v/>
      </c>
      <c r="P385" t="str">
        <f t="shared" si="12"/>
        <v/>
      </c>
    </row>
    <row r="386" spans="1:16">
      <c r="A386" s="8" t="s">
        <v>7008</v>
      </c>
      <c r="B386" s="8" t="b">
        <v>0</v>
      </c>
      <c r="C386" s="8" t="s">
        <v>16</v>
      </c>
      <c r="D386" s="8" t="s">
        <v>16</v>
      </c>
      <c r="E386" s="8">
        <v>18</v>
      </c>
      <c r="F386" s="8" t="s">
        <v>7007</v>
      </c>
      <c r="G386" s="8">
        <v>1</v>
      </c>
      <c r="H386" s="8">
        <v>2</v>
      </c>
      <c r="I386" s="8">
        <v>1</v>
      </c>
      <c r="J386" s="8" t="s">
        <v>2233</v>
      </c>
      <c r="K386" s="8" t="s">
        <v>632</v>
      </c>
      <c r="L386" s="8" t="s">
        <v>2232</v>
      </c>
      <c r="M386" s="8" t="s">
        <v>11228</v>
      </c>
      <c r="N386" s="8">
        <v>2088.9621200000001</v>
      </c>
      <c r="O386" t="str">
        <f t="shared" ref="O386" si="13">IF(ISNUMBER(SEARCH("Candida albicans",L386)), 1,"")</f>
        <v/>
      </c>
      <c r="P386" t="str">
        <f t="shared" ref="P386" si="14">(IF(AND(C386="Candida",H386=1),1,""))</f>
        <v/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573"/>
  <sheetViews>
    <sheetView workbookViewId="0">
      <selection activeCell="R30" sqref="R30:S30"/>
    </sheetView>
  </sheetViews>
  <sheetFormatPr defaultRowHeight="15"/>
  <cols>
    <col min="1" max="2" width="9.140625" style="7"/>
    <col min="3" max="3" width="15.42578125" style="7" bestFit="1" customWidth="1"/>
    <col min="4" max="10" width="9.140625" style="7"/>
    <col min="11" max="11" width="23" style="7" customWidth="1"/>
    <col min="12" max="12" width="30.140625" style="7" customWidth="1"/>
    <col min="13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30874</v>
      </c>
      <c r="B2" s="8" t="b">
        <v>0</v>
      </c>
      <c r="C2" s="8" t="s">
        <v>30875</v>
      </c>
      <c r="D2" s="8" t="s">
        <v>16</v>
      </c>
      <c r="E2" s="8">
        <v>14</v>
      </c>
      <c r="F2" s="8" t="s">
        <v>30873</v>
      </c>
      <c r="G2" s="8">
        <v>1</v>
      </c>
      <c r="H2" s="8">
        <v>8</v>
      </c>
      <c r="I2" s="8">
        <v>1</v>
      </c>
      <c r="J2" s="8" t="s">
        <v>3484</v>
      </c>
      <c r="K2" s="8" t="s">
        <v>30681</v>
      </c>
      <c r="L2" s="8" t="s">
        <v>3482</v>
      </c>
      <c r="M2" s="8" t="s">
        <v>30872</v>
      </c>
      <c r="N2" s="8">
        <v>1575.7285400000001</v>
      </c>
      <c r="O2" t="str">
        <f>IF(ISNUMBER(SEARCH("Candida",L2)), 1,"")</f>
        <v/>
      </c>
      <c r="P2" t="str">
        <f>(IF(AND(C2="Candida",H2=1),1,""))</f>
        <v/>
      </c>
      <c r="R2">
        <v>8</v>
      </c>
      <c r="S2">
        <f>COUNTIF($E$2:$E$1048576,R2)</f>
        <v>3</v>
      </c>
    </row>
    <row r="3" spans="1:19">
      <c r="A3" s="8" t="s">
        <v>30871</v>
      </c>
      <c r="B3" s="8" t="b">
        <v>0</v>
      </c>
      <c r="C3" s="8" t="s">
        <v>15</v>
      </c>
      <c r="D3" s="8" t="s">
        <v>537</v>
      </c>
      <c r="E3" s="8">
        <v>15</v>
      </c>
      <c r="F3" s="8" t="s">
        <v>30870</v>
      </c>
      <c r="G3" s="8">
        <v>1</v>
      </c>
      <c r="H3" s="8">
        <v>1</v>
      </c>
      <c r="I3" s="8">
        <v>1</v>
      </c>
      <c r="J3" s="8" t="s">
        <v>20521</v>
      </c>
      <c r="K3" s="8" t="s">
        <v>20521</v>
      </c>
      <c r="L3" s="8" t="s">
        <v>20520</v>
      </c>
      <c r="M3" s="8" t="s">
        <v>30869</v>
      </c>
      <c r="N3" s="8">
        <v>1528.84034</v>
      </c>
      <c r="O3">
        <f t="shared" ref="O2:O65" si="0">IF(ISNUMBER(SEARCH("Candida albicans",L3)), 1,"")</f>
        <v>1</v>
      </c>
      <c r="P3">
        <f t="shared" ref="P2:P65" si="1">(IF(AND(C3="Candida",H3=1),1,""))</f>
        <v>1</v>
      </c>
      <c r="R3">
        <v>9</v>
      </c>
      <c r="S3">
        <f t="shared" ref="S3:S24" si="2">COUNTIF($E$2:$E$1048576,R3)</f>
        <v>2</v>
      </c>
    </row>
    <row r="4" spans="1:19">
      <c r="A4" s="8" t="s">
        <v>30868</v>
      </c>
      <c r="B4" s="8" t="b">
        <v>0</v>
      </c>
      <c r="C4" s="8" t="s">
        <v>15</v>
      </c>
      <c r="D4" s="8" t="s">
        <v>16</v>
      </c>
      <c r="E4" s="8">
        <v>14</v>
      </c>
      <c r="F4" s="8" t="s">
        <v>30867</v>
      </c>
      <c r="G4" s="8">
        <v>1</v>
      </c>
      <c r="H4" s="8">
        <v>2</v>
      </c>
      <c r="I4" s="8">
        <v>1</v>
      </c>
      <c r="J4" s="8" t="s">
        <v>18</v>
      </c>
      <c r="K4" s="8" t="s">
        <v>19</v>
      </c>
      <c r="L4" s="8" t="s">
        <v>20</v>
      </c>
      <c r="M4" s="8" t="s">
        <v>30866</v>
      </c>
      <c r="N4" s="8">
        <v>1466.78493</v>
      </c>
      <c r="O4">
        <f>IF(ISNUMBER(SEARCH("Candida albicans",L4)), 1,"")</f>
        <v>1</v>
      </c>
      <c r="P4" t="str">
        <f t="shared" si="1"/>
        <v/>
      </c>
      <c r="R4">
        <v>10</v>
      </c>
      <c r="S4">
        <f t="shared" si="2"/>
        <v>11</v>
      </c>
    </row>
    <row r="5" spans="1:19">
      <c r="A5" s="8" t="s">
        <v>30865</v>
      </c>
      <c r="B5" s="8" t="b">
        <v>0</v>
      </c>
      <c r="C5" s="8" t="s">
        <v>15</v>
      </c>
      <c r="D5" s="8" t="s">
        <v>16</v>
      </c>
      <c r="E5" s="8">
        <v>15</v>
      </c>
      <c r="F5" s="8" t="s">
        <v>30864</v>
      </c>
      <c r="G5" s="8">
        <v>1</v>
      </c>
      <c r="H5" s="8">
        <v>2</v>
      </c>
      <c r="I5" s="8">
        <v>2</v>
      </c>
      <c r="J5" s="8" t="s">
        <v>18</v>
      </c>
      <c r="K5" s="8" t="s">
        <v>19</v>
      </c>
      <c r="L5" s="8" t="s">
        <v>20</v>
      </c>
      <c r="M5" s="8" t="s">
        <v>30863</v>
      </c>
      <c r="N5" s="8">
        <v>1537.82205</v>
      </c>
      <c r="O5">
        <f>IF(ISNUMBER(SEARCH("Candida albicans",L5)), 1,"")</f>
        <v>1</v>
      </c>
      <c r="P5" t="str">
        <f t="shared" si="1"/>
        <v/>
      </c>
      <c r="R5">
        <v>11</v>
      </c>
      <c r="S5">
        <f t="shared" si="2"/>
        <v>28</v>
      </c>
    </row>
    <row r="6" spans="1:19">
      <c r="A6" s="8" t="s">
        <v>19040</v>
      </c>
      <c r="B6" s="8" t="b">
        <v>0</v>
      </c>
      <c r="C6" s="8" t="s">
        <v>15</v>
      </c>
      <c r="D6" s="8" t="s">
        <v>16</v>
      </c>
      <c r="E6" s="8">
        <v>14</v>
      </c>
      <c r="F6" s="8" t="s">
        <v>19039</v>
      </c>
      <c r="G6" s="8">
        <v>1</v>
      </c>
      <c r="H6" s="8">
        <v>1</v>
      </c>
      <c r="I6" s="8">
        <v>1</v>
      </c>
      <c r="J6" s="8" t="s">
        <v>12069</v>
      </c>
      <c r="K6" s="8" t="s">
        <v>12069</v>
      </c>
      <c r="L6" s="8" t="s">
        <v>12068</v>
      </c>
      <c r="M6" s="8" t="s">
        <v>19038</v>
      </c>
      <c r="N6" s="8">
        <v>1354.7688900000001</v>
      </c>
      <c r="O6">
        <f t="shared" si="0"/>
        <v>1</v>
      </c>
      <c r="P6">
        <f t="shared" si="1"/>
        <v>1</v>
      </c>
      <c r="R6">
        <v>12</v>
      </c>
      <c r="S6">
        <f t="shared" si="2"/>
        <v>132</v>
      </c>
    </row>
    <row r="7" spans="1:19">
      <c r="A7" s="8" t="s">
        <v>30862</v>
      </c>
      <c r="B7" s="8" t="b">
        <v>0</v>
      </c>
      <c r="C7" s="8" t="s">
        <v>15</v>
      </c>
      <c r="D7" s="8" t="s">
        <v>16</v>
      </c>
      <c r="E7" s="8">
        <v>16</v>
      </c>
      <c r="F7" s="8" t="s">
        <v>30861</v>
      </c>
      <c r="G7" s="8">
        <v>1</v>
      </c>
      <c r="H7" s="8">
        <v>2</v>
      </c>
      <c r="I7" s="8">
        <v>1</v>
      </c>
      <c r="J7" s="8" t="s">
        <v>18</v>
      </c>
      <c r="K7" s="8" t="s">
        <v>19</v>
      </c>
      <c r="L7" s="8" t="s">
        <v>20</v>
      </c>
      <c r="M7" s="8" t="s">
        <v>30860</v>
      </c>
      <c r="N7" s="8">
        <v>1650.9061099999999</v>
      </c>
      <c r="O7">
        <f t="shared" si="0"/>
        <v>1</v>
      </c>
      <c r="P7" t="str">
        <f t="shared" si="1"/>
        <v/>
      </c>
      <c r="R7">
        <v>13</v>
      </c>
      <c r="S7">
        <f t="shared" si="2"/>
        <v>380</v>
      </c>
    </row>
    <row r="8" spans="1:19">
      <c r="A8" s="8" t="s">
        <v>30859</v>
      </c>
      <c r="B8" s="8" t="b">
        <v>0</v>
      </c>
      <c r="C8" s="8" t="s">
        <v>15</v>
      </c>
      <c r="D8" s="8" t="s">
        <v>16</v>
      </c>
      <c r="E8" s="8">
        <v>18</v>
      </c>
      <c r="F8" s="8" t="s">
        <v>30858</v>
      </c>
      <c r="G8" s="8">
        <v>1</v>
      </c>
      <c r="H8" s="8">
        <v>1</v>
      </c>
      <c r="I8" s="8">
        <v>1</v>
      </c>
      <c r="J8" s="8" t="s">
        <v>30857</v>
      </c>
      <c r="K8" s="8" t="s">
        <v>30857</v>
      </c>
      <c r="L8" s="8" t="s">
        <v>30856</v>
      </c>
      <c r="M8" s="8" t="s">
        <v>30855</v>
      </c>
      <c r="N8" s="8">
        <v>1734.8140599999999</v>
      </c>
      <c r="O8">
        <f t="shared" si="0"/>
        <v>1</v>
      </c>
      <c r="P8">
        <f t="shared" si="1"/>
        <v>1</v>
      </c>
      <c r="R8">
        <v>14</v>
      </c>
      <c r="S8">
        <f t="shared" si="2"/>
        <v>671</v>
      </c>
    </row>
    <row r="9" spans="1:19">
      <c r="A9" s="8" t="s">
        <v>30854</v>
      </c>
      <c r="B9" s="8" t="b">
        <v>0</v>
      </c>
      <c r="C9" s="8" t="s">
        <v>15</v>
      </c>
      <c r="D9" s="8" t="s">
        <v>16</v>
      </c>
      <c r="E9" s="8">
        <v>15</v>
      </c>
      <c r="F9" s="8" t="s">
        <v>30853</v>
      </c>
      <c r="G9" s="8">
        <v>1</v>
      </c>
      <c r="H9" s="8">
        <v>3</v>
      </c>
      <c r="I9" s="8">
        <v>1</v>
      </c>
      <c r="J9" s="8" t="s">
        <v>18823</v>
      </c>
      <c r="K9" s="8" t="s">
        <v>18822</v>
      </c>
      <c r="L9" s="8" t="s">
        <v>18821</v>
      </c>
      <c r="M9" s="8" t="s">
        <v>30852</v>
      </c>
      <c r="N9" s="8">
        <v>1512.7904100000001</v>
      </c>
      <c r="O9">
        <f t="shared" si="0"/>
        <v>1</v>
      </c>
      <c r="P9" t="str">
        <f t="shared" si="1"/>
        <v/>
      </c>
      <c r="R9">
        <v>15</v>
      </c>
      <c r="S9">
        <f t="shared" si="2"/>
        <v>789</v>
      </c>
    </row>
    <row r="10" spans="1:19">
      <c r="A10" s="8" t="s">
        <v>30851</v>
      </c>
      <c r="B10" s="8" t="b">
        <v>0</v>
      </c>
      <c r="C10" s="8" t="s">
        <v>26</v>
      </c>
      <c r="D10" s="8" t="s">
        <v>618</v>
      </c>
      <c r="E10" s="8">
        <v>16</v>
      </c>
      <c r="F10" s="8" t="s">
        <v>30850</v>
      </c>
      <c r="G10" s="8">
        <v>1</v>
      </c>
      <c r="H10" s="8">
        <v>10</v>
      </c>
      <c r="I10" s="8">
        <v>1</v>
      </c>
      <c r="J10" s="8" t="s">
        <v>3484</v>
      </c>
      <c r="K10" s="8" t="s">
        <v>30849</v>
      </c>
      <c r="L10" s="8" t="s">
        <v>3482</v>
      </c>
      <c r="M10" s="8" t="s">
        <v>30848</v>
      </c>
      <c r="N10" s="8">
        <v>2149.9760000000001</v>
      </c>
      <c r="O10" t="str">
        <f t="shared" si="0"/>
        <v/>
      </c>
      <c r="P10" t="str">
        <f t="shared" si="1"/>
        <v/>
      </c>
      <c r="R10">
        <v>16</v>
      </c>
      <c r="S10">
        <f t="shared" si="2"/>
        <v>687</v>
      </c>
    </row>
    <row r="11" spans="1:19">
      <c r="A11" s="8" t="s">
        <v>18850</v>
      </c>
      <c r="B11" s="8" t="b">
        <v>0</v>
      </c>
      <c r="C11" s="8" t="s">
        <v>26</v>
      </c>
      <c r="D11" s="8" t="s">
        <v>16</v>
      </c>
      <c r="E11" s="8">
        <v>13</v>
      </c>
      <c r="F11" s="8" t="s">
        <v>18849</v>
      </c>
      <c r="G11" s="8">
        <v>2</v>
      </c>
      <c r="H11" s="8">
        <v>12</v>
      </c>
      <c r="I11" s="8">
        <v>2</v>
      </c>
      <c r="J11" s="8" t="s">
        <v>9357</v>
      </c>
      <c r="K11" s="8" t="s">
        <v>9356</v>
      </c>
      <c r="L11" s="8" t="s">
        <v>9355</v>
      </c>
      <c r="M11" s="8" t="s">
        <v>21197</v>
      </c>
      <c r="N11" s="8">
        <v>1380.8209300000001</v>
      </c>
      <c r="O11" t="str">
        <f t="shared" si="0"/>
        <v/>
      </c>
      <c r="P11" t="str">
        <f t="shared" si="1"/>
        <v/>
      </c>
      <c r="R11">
        <v>17</v>
      </c>
      <c r="S11">
        <f t="shared" si="2"/>
        <v>404</v>
      </c>
    </row>
    <row r="12" spans="1:19">
      <c r="A12" s="8" t="s">
        <v>9388</v>
      </c>
      <c r="B12" s="8" t="b">
        <v>0</v>
      </c>
      <c r="C12" s="8" t="s">
        <v>26</v>
      </c>
      <c r="D12" s="8" t="s">
        <v>16</v>
      </c>
      <c r="E12" s="8">
        <v>14</v>
      </c>
      <c r="F12" s="8" t="s">
        <v>9387</v>
      </c>
      <c r="G12" s="8">
        <v>2</v>
      </c>
      <c r="H12" s="8">
        <v>12</v>
      </c>
      <c r="I12" s="8">
        <v>17</v>
      </c>
      <c r="J12" s="8" t="s">
        <v>9357</v>
      </c>
      <c r="K12" s="8" t="s">
        <v>9356</v>
      </c>
      <c r="L12" s="8" t="s">
        <v>9355</v>
      </c>
      <c r="M12" s="8" t="s">
        <v>9386</v>
      </c>
      <c r="N12" s="8">
        <v>1451.8580400000001</v>
      </c>
      <c r="O12" t="str">
        <f t="shared" si="0"/>
        <v/>
      </c>
      <c r="P12" t="str">
        <f t="shared" si="1"/>
        <v/>
      </c>
      <c r="R12">
        <v>18</v>
      </c>
      <c r="S12">
        <f t="shared" si="2"/>
        <v>202</v>
      </c>
    </row>
    <row r="13" spans="1:19">
      <c r="A13" s="8" t="s">
        <v>12780</v>
      </c>
      <c r="B13" s="8" t="b">
        <v>0</v>
      </c>
      <c r="C13" s="8" t="s">
        <v>26</v>
      </c>
      <c r="D13" s="8" t="s">
        <v>16</v>
      </c>
      <c r="E13" s="8">
        <v>15</v>
      </c>
      <c r="F13" s="8" t="s">
        <v>12779</v>
      </c>
      <c r="G13" s="8">
        <v>2</v>
      </c>
      <c r="H13" s="8">
        <v>12</v>
      </c>
      <c r="I13" s="8">
        <v>5</v>
      </c>
      <c r="J13" s="8" t="s">
        <v>9357</v>
      </c>
      <c r="K13" s="8" t="s">
        <v>9356</v>
      </c>
      <c r="L13" s="8" t="s">
        <v>9355</v>
      </c>
      <c r="M13" s="8" t="s">
        <v>12778</v>
      </c>
      <c r="N13" s="8">
        <v>1614.92137</v>
      </c>
      <c r="O13" t="str">
        <f t="shared" si="0"/>
        <v/>
      </c>
      <c r="P13" t="str">
        <f t="shared" si="1"/>
        <v/>
      </c>
      <c r="R13">
        <v>19</v>
      </c>
      <c r="S13">
        <f t="shared" si="2"/>
        <v>121</v>
      </c>
    </row>
    <row r="14" spans="1:19">
      <c r="A14" s="8" t="s">
        <v>9359</v>
      </c>
      <c r="B14" s="8" t="b">
        <v>0</v>
      </c>
      <c r="C14" s="8" t="s">
        <v>26</v>
      </c>
      <c r="D14" s="8" t="s">
        <v>16</v>
      </c>
      <c r="E14" s="8">
        <v>16</v>
      </c>
      <c r="F14" s="8" t="s">
        <v>9358</v>
      </c>
      <c r="G14" s="8">
        <v>2</v>
      </c>
      <c r="H14" s="8">
        <v>12</v>
      </c>
      <c r="I14" s="8">
        <v>2</v>
      </c>
      <c r="J14" s="8" t="s">
        <v>9357</v>
      </c>
      <c r="K14" s="8" t="s">
        <v>9356</v>
      </c>
      <c r="L14" s="8" t="s">
        <v>9355</v>
      </c>
      <c r="M14" s="8" t="s">
        <v>9354</v>
      </c>
      <c r="N14" s="8">
        <v>1671.94283</v>
      </c>
      <c r="O14" t="str">
        <f t="shared" si="0"/>
        <v/>
      </c>
      <c r="P14" t="str">
        <f t="shared" si="1"/>
        <v/>
      </c>
      <c r="R14">
        <v>20</v>
      </c>
      <c r="S14">
        <f t="shared" si="2"/>
        <v>57</v>
      </c>
    </row>
    <row r="15" spans="1:19">
      <c r="A15" s="8" t="s">
        <v>19077</v>
      </c>
      <c r="B15" s="8" t="b">
        <v>0</v>
      </c>
      <c r="C15" s="8" t="s">
        <v>26</v>
      </c>
      <c r="D15" s="8" t="s">
        <v>16</v>
      </c>
      <c r="E15" s="8">
        <v>14</v>
      </c>
      <c r="F15" s="8" t="s">
        <v>19076</v>
      </c>
      <c r="G15" s="8">
        <v>1</v>
      </c>
      <c r="H15" s="8">
        <v>3</v>
      </c>
      <c r="I15" s="8">
        <v>1</v>
      </c>
      <c r="J15" s="8" t="s">
        <v>19075</v>
      </c>
      <c r="K15" s="8" t="s">
        <v>19074</v>
      </c>
      <c r="L15" s="8" t="s">
        <v>19073</v>
      </c>
      <c r="M15" s="8" t="s">
        <v>19072</v>
      </c>
      <c r="N15" s="8">
        <v>1437.84239</v>
      </c>
      <c r="O15" t="str">
        <f t="shared" si="0"/>
        <v/>
      </c>
      <c r="P15" t="str">
        <f t="shared" si="1"/>
        <v/>
      </c>
      <c r="R15">
        <v>21</v>
      </c>
      <c r="S15">
        <f t="shared" si="2"/>
        <v>30</v>
      </c>
    </row>
    <row r="16" spans="1:19">
      <c r="A16" s="8" t="s">
        <v>30847</v>
      </c>
      <c r="B16" s="8" t="b">
        <v>0</v>
      </c>
      <c r="C16" s="8" t="s">
        <v>15</v>
      </c>
      <c r="D16" s="8" t="s">
        <v>50</v>
      </c>
      <c r="E16" s="8">
        <v>16</v>
      </c>
      <c r="F16" s="8" t="s">
        <v>30846</v>
      </c>
      <c r="G16" s="8">
        <v>1</v>
      </c>
      <c r="H16" s="8">
        <v>2</v>
      </c>
      <c r="I16" s="8">
        <v>2</v>
      </c>
      <c r="J16" s="8" t="s">
        <v>18966</v>
      </c>
      <c r="K16" s="8" t="s">
        <v>18965</v>
      </c>
      <c r="L16" s="8" t="s">
        <v>18964</v>
      </c>
      <c r="M16" s="8" t="s">
        <v>30845</v>
      </c>
      <c r="N16" s="8">
        <v>1707.8581799999999</v>
      </c>
      <c r="O16">
        <f t="shared" si="0"/>
        <v>1</v>
      </c>
      <c r="P16" t="str">
        <f>(IF(AND(C16="Candida",H16=1),1,""))</f>
        <v/>
      </c>
      <c r="R16">
        <v>22</v>
      </c>
      <c r="S16">
        <f t="shared" si="2"/>
        <v>17</v>
      </c>
    </row>
    <row r="17" spans="1:19">
      <c r="A17" s="8" t="s">
        <v>30844</v>
      </c>
      <c r="B17" s="8" t="b">
        <v>0</v>
      </c>
      <c r="C17" s="8" t="s">
        <v>26</v>
      </c>
      <c r="D17" s="8" t="s">
        <v>16</v>
      </c>
      <c r="E17" s="8">
        <v>12</v>
      </c>
      <c r="F17" s="8" t="s">
        <v>30843</v>
      </c>
      <c r="G17" s="8">
        <v>2</v>
      </c>
      <c r="H17" s="8">
        <v>12</v>
      </c>
      <c r="I17" s="8">
        <v>1</v>
      </c>
      <c r="J17" s="8" t="s">
        <v>9357</v>
      </c>
      <c r="K17" s="8" t="s">
        <v>9356</v>
      </c>
      <c r="L17" s="8" t="s">
        <v>9355</v>
      </c>
      <c r="M17" s="8" t="s">
        <v>30842</v>
      </c>
      <c r="N17" s="8">
        <v>1267.73686</v>
      </c>
      <c r="O17" t="str">
        <f t="shared" si="0"/>
        <v/>
      </c>
      <c r="P17" t="str">
        <f t="shared" si="1"/>
        <v/>
      </c>
      <c r="R17">
        <v>23</v>
      </c>
      <c r="S17">
        <f t="shared" si="2"/>
        <v>12</v>
      </c>
    </row>
    <row r="18" spans="1:19">
      <c r="A18" s="8" t="s">
        <v>30841</v>
      </c>
      <c r="B18" s="8" t="b">
        <v>0</v>
      </c>
      <c r="C18" s="8" t="s">
        <v>26</v>
      </c>
      <c r="D18" s="8" t="s">
        <v>16</v>
      </c>
      <c r="E18" s="8">
        <v>14</v>
      </c>
      <c r="F18" s="8" t="s">
        <v>30840</v>
      </c>
      <c r="G18" s="8">
        <v>2</v>
      </c>
      <c r="H18" s="8">
        <v>12</v>
      </c>
      <c r="I18" s="8">
        <v>2</v>
      </c>
      <c r="J18" s="8" t="s">
        <v>9357</v>
      </c>
      <c r="K18" s="8" t="s">
        <v>9356</v>
      </c>
      <c r="L18" s="8" t="s">
        <v>9355</v>
      </c>
      <c r="M18" s="8" t="s">
        <v>30839</v>
      </c>
      <c r="N18" s="8">
        <v>1494.86385</v>
      </c>
      <c r="O18" t="str">
        <f t="shared" si="0"/>
        <v/>
      </c>
      <c r="P18" t="str">
        <f t="shared" si="1"/>
        <v/>
      </c>
      <c r="R18">
        <v>24</v>
      </c>
      <c r="S18">
        <f t="shared" si="2"/>
        <v>10</v>
      </c>
    </row>
    <row r="19" spans="1:19">
      <c r="A19" s="8" t="s">
        <v>30838</v>
      </c>
      <c r="B19" s="8" t="b">
        <v>0</v>
      </c>
      <c r="C19" s="8" t="s">
        <v>15</v>
      </c>
      <c r="D19" s="8" t="s">
        <v>16</v>
      </c>
      <c r="E19" s="8">
        <v>18</v>
      </c>
      <c r="F19" s="8" t="s">
        <v>30837</v>
      </c>
      <c r="G19" s="8">
        <v>1</v>
      </c>
      <c r="H19" s="8">
        <v>1</v>
      </c>
      <c r="I19" s="8">
        <v>2</v>
      </c>
      <c r="J19" s="8" t="s">
        <v>18875</v>
      </c>
      <c r="K19" s="8" t="s">
        <v>18875</v>
      </c>
      <c r="L19" s="8" t="s">
        <v>18874</v>
      </c>
      <c r="M19" s="8" t="s">
        <v>30836</v>
      </c>
      <c r="N19" s="8">
        <v>2055.10806</v>
      </c>
      <c r="O19">
        <f t="shared" si="0"/>
        <v>1</v>
      </c>
      <c r="P19">
        <f t="shared" si="1"/>
        <v>1</v>
      </c>
      <c r="R19">
        <v>25</v>
      </c>
      <c r="S19">
        <f t="shared" si="2"/>
        <v>2</v>
      </c>
    </row>
    <row r="20" spans="1:19">
      <c r="A20" s="8" t="s">
        <v>12071</v>
      </c>
      <c r="B20" s="8" t="b">
        <v>0</v>
      </c>
      <c r="C20" s="8" t="s">
        <v>15</v>
      </c>
      <c r="D20" s="8" t="s">
        <v>16</v>
      </c>
      <c r="E20" s="8">
        <v>16</v>
      </c>
      <c r="F20" s="8" t="s">
        <v>12070</v>
      </c>
      <c r="G20" s="8">
        <v>1</v>
      </c>
      <c r="H20" s="8">
        <v>1</v>
      </c>
      <c r="I20" s="8">
        <v>1</v>
      </c>
      <c r="J20" s="8" t="s">
        <v>12069</v>
      </c>
      <c r="K20" s="8" t="s">
        <v>12069</v>
      </c>
      <c r="L20" s="8" t="s">
        <v>12068</v>
      </c>
      <c r="M20" s="8" t="s">
        <v>12067</v>
      </c>
      <c r="N20" s="8">
        <v>1771.9588799999999</v>
      </c>
      <c r="O20">
        <f t="shared" si="0"/>
        <v>1</v>
      </c>
      <c r="P20">
        <f t="shared" si="1"/>
        <v>1</v>
      </c>
      <c r="R20">
        <v>26</v>
      </c>
      <c r="S20">
        <f t="shared" si="2"/>
        <v>4</v>
      </c>
    </row>
    <row r="21" spans="1:19">
      <c r="A21" s="8" t="s">
        <v>20550</v>
      </c>
      <c r="B21" s="8" t="b">
        <v>0</v>
      </c>
      <c r="C21" s="8" t="s">
        <v>15</v>
      </c>
      <c r="D21" s="8" t="s">
        <v>16</v>
      </c>
      <c r="E21" s="8">
        <v>17</v>
      </c>
      <c r="F21" s="8" t="s">
        <v>20549</v>
      </c>
      <c r="G21" s="8">
        <v>1</v>
      </c>
      <c r="H21" s="8">
        <v>1</v>
      </c>
      <c r="I21" s="8">
        <v>2</v>
      </c>
      <c r="J21" s="8" t="s">
        <v>19029</v>
      </c>
      <c r="K21" s="8" t="s">
        <v>19029</v>
      </c>
      <c r="L21" s="8" t="s">
        <v>19028</v>
      </c>
      <c r="M21" s="8" t="s">
        <v>20548</v>
      </c>
      <c r="N21" s="8">
        <v>1687.9224899999999</v>
      </c>
      <c r="O21">
        <f t="shared" si="0"/>
        <v>1</v>
      </c>
      <c r="P21">
        <f t="shared" si="1"/>
        <v>1</v>
      </c>
      <c r="R21">
        <v>27</v>
      </c>
      <c r="S21">
        <f>COUNTIF($E$2:$E$1048576,R21)</f>
        <v>2</v>
      </c>
    </row>
    <row r="22" spans="1:19">
      <c r="A22" s="8" t="s">
        <v>18872</v>
      </c>
      <c r="B22" s="8" t="b">
        <v>0</v>
      </c>
      <c r="C22" s="8" t="s">
        <v>15</v>
      </c>
      <c r="D22" s="8" t="s">
        <v>16</v>
      </c>
      <c r="E22" s="8">
        <v>15</v>
      </c>
      <c r="F22" s="8" t="s">
        <v>18871</v>
      </c>
      <c r="G22" s="8">
        <v>1</v>
      </c>
      <c r="H22" s="8">
        <v>2</v>
      </c>
      <c r="I22" s="8">
        <v>2</v>
      </c>
      <c r="J22" s="8" t="s">
        <v>18870</v>
      </c>
      <c r="K22" s="8" t="s">
        <v>18869</v>
      </c>
      <c r="L22" s="8" t="s">
        <v>18868</v>
      </c>
      <c r="M22" s="8" t="s">
        <v>18867</v>
      </c>
      <c r="N22" s="8">
        <v>1636.83295</v>
      </c>
      <c r="O22">
        <f t="shared" si="0"/>
        <v>1</v>
      </c>
      <c r="P22" t="str">
        <f t="shared" si="1"/>
        <v/>
      </c>
      <c r="R22">
        <v>28</v>
      </c>
      <c r="S22">
        <f>COUNTIF($E$2:$E$1048576,R22)</f>
        <v>4</v>
      </c>
    </row>
    <row r="23" spans="1:19">
      <c r="A23" s="8" t="s">
        <v>30835</v>
      </c>
      <c r="B23" s="8" t="b">
        <v>0</v>
      </c>
      <c r="C23" s="8" t="s">
        <v>15</v>
      </c>
      <c r="D23" s="8" t="s">
        <v>16</v>
      </c>
      <c r="E23" s="8">
        <v>14</v>
      </c>
      <c r="F23" s="8" t="s">
        <v>30834</v>
      </c>
      <c r="G23" s="8">
        <v>1</v>
      </c>
      <c r="H23" s="8">
        <v>2</v>
      </c>
      <c r="I23" s="8">
        <v>1</v>
      </c>
      <c r="J23" s="8" t="s">
        <v>18870</v>
      </c>
      <c r="K23" s="8" t="s">
        <v>18869</v>
      </c>
      <c r="L23" s="8" t="s">
        <v>18868</v>
      </c>
      <c r="M23" s="8" t="s">
        <v>30833</v>
      </c>
      <c r="N23" s="8">
        <v>1539.78018</v>
      </c>
      <c r="O23">
        <f t="shared" si="0"/>
        <v>1</v>
      </c>
      <c r="P23" t="str">
        <f t="shared" si="1"/>
        <v/>
      </c>
      <c r="R23">
        <v>29</v>
      </c>
      <c r="S23">
        <f t="shared" si="2"/>
        <v>1</v>
      </c>
    </row>
    <row r="24" spans="1:19">
      <c r="A24" s="8" t="s">
        <v>30832</v>
      </c>
      <c r="B24" s="8" t="b">
        <v>0</v>
      </c>
      <c r="C24" s="8" t="s">
        <v>15</v>
      </c>
      <c r="D24" s="8" t="s">
        <v>16</v>
      </c>
      <c r="E24" s="8">
        <v>15</v>
      </c>
      <c r="F24" s="8" t="s">
        <v>30831</v>
      </c>
      <c r="G24" s="8">
        <v>1</v>
      </c>
      <c r="H24" s="8">
        <v>2</v>
      </c>
      <c r="I24" s="8">
        <v>1</v>
      </c>
      <c r="J24" s="8" t="s">
        <v>18</v>
      </c>
      <c r="K24" s="8" t="s">
        <v>19</v>
      </c>
      <c r="L24" s="8" t="s">
        <v>20</v>
      </c>
      <c r="M24" s="8" t="s">
        <v>30830</v>
      </c>
      <c r="N24" s="8">
        <v>1639.81736</v>
      </c>
      <c r="O24">
        <f t="shared" si="0"/>
        <v>1</v>
      </c>
      <c r="P24" t="str">
        <f t="shared" si="1"/>
        <v/>
      </c>
      <c r="R24">
        <v>30</v>
      </c>
      <c r="S24">
        <f t="shared" si="2"/>
        <v>1</v>
      </c>
    </row>
    <row r="25" spans="1:19">
      <c r="A25" s="8" t="s">
        <v>30829</v>
      </c>
      <c r="B25" s="8" t="b">
        <v>0</v>
      </c>
      <c r="C25" s="8" t="s">
        <v>15</v>
      </c>
      <c r="D25" s="8" t="s">
        <v>16</v>
      </c>
      <c r="E25" s="8">
        <v>16</v>
      </c>
      <c r="F25" s="8" t="s">
        <v>30828</v>
      </c>
      <c r="G25" s="8">
        <v>1</v>
      </c>
      <c r="H25" s="8">
        <v>2</v>
      </c>
      <c r="I25" s="8">
        <v>1</v>
      </c>
      <c r="J25" s="8" t="s">
        <v>30601</v>
      </c>
      <c r="K25" s="8" t="s">
        <v>30600</v>
      </c>
      <c r="L25" s="8" t="s">
        <v>30599</v>
      </c>
      <c r="M25" s="8" t="s">
        <v>30827</v>
      </c>
      <c r="N25" s="8">
        <v>1850.99118</v>
      </c>
      <c r="O25">
        <f t="shared" si="0"/>
        <v>1</v>
      </c>
      <c r="P25" t="str">
        <f t="shared" si="1"/>
        <v/>
      </c>
      <c r="R25" t="s">
        <v>1937</v>
      </c>
      <c r="S25">
        <f>COUNTIF($E$2:$E$1048576,"&gt;30")</f>
        <v>1</v>
      </c>
    </row>
    <row r="26" spans="1:19">
      <c r="A26" s="8" t="s">
        <v>30826</v>
      </c>
      <c r="B26" s="8" t="b">
        <v>0</v>
      </c>
      <c r="C26" s="8" t="s">
        <v>15</v>
      </c>
      <c r="D26" s="8" t="s">
        <v>16</v>
      </c>
      <c r="E26" s="8">
        <v>16</v>
      </c>
      <c r="F26" s="8" t="s">
        <v>30825</v>
      </c>
      <c r="G26" s="8">
        <v>1</v>
      </c>
      <c r="H26" s="8">
        <v>2</v>
      </c>
      <c r="I26" s="8">
        <v>1</v>
      </c>
      <c r="J26" s="8" t="s">
        <v>18</v>
      </c>
      <c r="K26" s="8" t="s">
        <v>19</v>
      </c>
      <c r="L26" s="8" t="s">
        <v>20</v>
      </c>
      <c r="M26" s="8" t="s">
        <v>30824</v>
      </c>
      <c r="N26" s="8">
        <v>1767.8759299999999</v>
      </c>
      <c r="O26">
        <f t="shared" si="0"/>
        <v>1</v>
      </c>
      <c r="P26" t="str">
        <f t="shared" si="1"/>
        <v/>
      </c>
      <c r="R26"/>
      <c r="S26"/>
    </row>
    <row r="27" spans="1:19">
      <c r="A27" s="8" t="s">
        <v>30823</v>
      </c>
      <c r="B27" s="8" t="b">
        <v>0</v>
      </c>
      <c r="C27" s="8" t="s">
        <v>15</v>
      </c>
      <c r="D27" s="8" t="s">
        <v>16</v>
      </c>
      <c r="E27" s="8">
        <v>17</v>
      </c>
      <c r="F27" s="8" t="s">
        <v>30822</v>
      </c>
      <c r="G27" s="8">
        <v>1</v>
      </c>
      <c r="H27" s="8">
        <v>2</v>
      </c>
      <c r="I27" s="8">
        <v>2</v>
      </c>
      <c r="J27" s="8" t="s">
        <v>18</v>
      </c>
      <c r="K27" s="8" t="s">
        <v>19</v>
      </c>
      <c r="L27" s="8" t="s">
        <v>20</v>
      </c>
      <c r="M27" s="8" t="s">
        <v>30821</v>
      </c>
      <c r="N27" s="8">
        <v>1824.8974000000001</v>
      </c>
      <c r="O27">
        <f t="shared" si="0"/>
        <v>1</v>
      </c>
      <c r="P27" t="str">
        <f t="shared" si="1"/>
        <v/>
      </c>
      <c r="R27" t="s">
        <v>1938</v>
      </c>
      <c r="S27">
        <f>SUM(S1:S25)</f>
        <v>3571</v>
      </c>
    </row>
    <row r="28" spans="1:19">
      <c r="A28" s="8" t="s">
        <v>30820</v>
      </c>
      <c r="B28" s="8" t="b">
        <v>0</v>
      </c>
      <c r="C28" s="8" t="s">
        <v>15</v>
      </c>
      <c r="D28" s="8" t="s">
        <v>16</v>
      </c>
      <c r="E28" s="8">
        <v>17</v>
      </c>
      <c r="F28" s="8" t="s">
        <v>30819</v>
      </c>
      <c r="G28" s="8">
        <v>1</v>
      </c>
      <c r="H28" s="8">
        <v>1</v>
      </c>
      <c r="I28" s="8">
        <v>1</v>
      </c>
      <c r="J28" s="8" t="s">
        <v>18941</v>
      </c>
      <c r="K28" s="8" t="s">
        <v>18941</v>
      </c>
      <c r="L28" s="8" t="s">
        <v>18940</v>
      </c>
      <c r="M28" s="8" t="s">
        <v>30818</v>
      </c>
      <c r="N28" s="8">
        <v>1947.94066</v>
      </c>
      <c r="O28">
        <f t="shared" si="0"/>
        <v>1</v>
      </c>
      <c r="P28">
        <f t="shared" si="1"/>
        <v>1</v>
      </c>
      <c r="R28" t="s">
        <v>1939</v>
      </c>
      <c r="S28">
        <f>SUM(I2:I1048576)</f>
        <v>6713</v>
      </c>
    </row>
    <row r="29" spans="1:19">
      <c r="A29" s="8" t="s">
        <v>18943</v>
      </c>
      <c r="B29" s="8" t="b">
        <v>0</v>
      </c>
      <c r="C29" s="8" t="s">
        <v>15</v>
      </c>
      <c r="D29" s="8" t="s">
        <v>16</v>
      </c>
      <c r="E29" s="8">
        <v>16</v>
      </c>
      <c r="F29" s="8" t="s">
        <v>18942</v>
      </c>
      <c r="G29" s="8">
        <v>1</v>
      </c>
      <c r="H29" s="8">
        <v>1</v>
      </c>
      <c r="I29" s="8">
        <v>2</v>
      </c>
      <c r="J29" s="8" t="s">
        <v>18941</v>
      </c>
      <c r="K29" s="8" t="s">
        <v>18941</v>
      </c>
      <c r="L29" s="8" t="s">
        <v>18940</v>
      </c>
      <c r="M29" s="8" t="s">
        <v>18939</v>
      </c>
      <c r="N29" s="8">
        <v>1846.8929800000001</v>
      </c>
      <c r="O29">
        <f t="shared" si="0"/>
        <v>1</v>
      </c>
      <c r="P29">
        <f t="shared" si="1"/>
        <v>1</v>
      </c>
      <c r="R29"/>
      <c r="S29"/>
    </row>
    <row r="30" spans="1:19">
      <c r="A30" s="8" t="s">
        <v>30817</v>
      </c>
      <c r="B30" s="8" t="b">
        <v>0</v>
      </c>
      <c r="C30" s="8" t="s">
        <v>15</v>
      </c>
      <c r="D30" s="8" t="s">
        <v>16</v>
      </c>
      <c r="E30" s="8">
        <v>14</v>
      </c>
      <c r="F30" s="8" t="s">
        <v>30816</v>
      </c>
      <c r="G30" s="8">
        <v>1</v>
      </c>
      <c r="H30" s="8">
        <v>1</v>
      </c>
      <c r="I30" s="8">
        <v>2</v>
      </c>
      <c r="J30" s="8" t="s">
        <v>19087</v>
      </c>
      <c r="K30" s="8" t="s">
        <v>19087</v>
      </c>
      <c r="L30" s="8" t="s">
        <v>19086</v>
      </c>
      <c r="M30" s="8" t="s">
        <v>30815</v>
      </c>
      <c r="N30" s="8">
        <v>1530.8234399999999</v>
      </c>
      <c r="O30">
        <f t="shared" si="0"/>
        <v>1</v>
      </c>
      <c r="P30">
        <f t="shared" si="1"/>
        <v>1</v>
      </c>
      <c r="R30" s="10" t="s">
        <v>1933</v>
      </c>
      <c r="S30" s="11">
        <f>SUM(O2:O1048576)</f>
        <v>74</v>
      </c>
    </row>
    <row r="31" spans="1:19">
      <c r="A31" s="8" t="s">
        <v>30814</v>
      </c>
      <c r="B31" s="8" t="b">
        <v>0</v>
      </c>
      <c r="C31" s="8" t="s">
        <v>15</v>
      </c>
      <c r="D31" s="8" t="s">
        <v>16</v>
      </c>
      <c r="E31" s="8">
        <v>15</v>
      </c>
      <c r="F31" s="8" t="s">
        <v>30813</v>
      </c>
      <c r="G31" s="8">
        <v>1</v>
      </c>
      <c r="H31" s="8">
        <v>2</v>
      </c>
      <c r="I31" s="8">
        <v>1</v>
      </c>
      <c r="J31" s="8" t="s">
        <v>18</v>
      </c>
      <c r="K31" s="8" t="s">
        <v>19</v>
      </c>
      <c r="L31" s="8" t="s">
        <v>20</v>
      </c>
      <c r="M31" s="8" t="s">
        <v>30812</v>
      </c>
      <c r="N31" s="8">
        <v>1654.79187</v>
      </c>
      <c r="O31">
        <f t="shared" si="0"/>
        <v>1</v>
      </c>
      <c r="P31" t="str">
        <f t="shared" si="1"/>
        <v/>
      </c>
      <c r="R31" s="6" t="s">
        <v>1934</v>
      </c>
      <c r="S31">
        <f>SUM(P2:P1048576)</f>
        <v>35</v>
      </c>
    </row>
    <row r="32" spans="1:19">
      <c r="A32" s="8" t="s">
        <v>30811</v>
      </c>
      <c r="B32" s="8" t="b">
        <v>0</v>
      </c>
      <c r="C32" s="8" t="s">
        <v>15</v>
      </c>
      <c r="D32" s="8" t="s">
        <v>16</v>
      </c>
      <c r="E32" s="8">
        <v>16</v>
      </c>
      <c r="F32" s="8" t="s">
        <v>30810</v>
      </c>
      <c r="G32" s="8">
        <v>1</v>
      </c>
      <c r="H32" s="8">
        <v>2</v>
      </c>
      <c r="I32" s="8">
        <v>2</v>
      </c>
      <c r="J32" s="8" t="s">
        <v>18</v>
      </c>
      <c r="K32" s="8" t="s">
        <v>19</v>
      </c>
      <c r="L32" s="8" t="s">
        <v>20</v>
      </c>
      <c r="M32" s="8" t="s">
        <v>30809</v>
      </c>
      <c r="N32" s="8">
        <v>1711.81333</v>
      </c>
      <c r="O32">
        <f t="shared" si="0"/>
        <v>1</v>
      </c>
      <c r="P32" t="str">
        <f t="shared" si="1"/>
        <v/>
      </c>
    </row>
    <row r="33" spans="1:16">
      <c r="A33" s="8" t="s">
        <v>9457</v>
      </c>
      <c r="B33" s="8" t="b">
        <v>0</v>
      </c>
      <c r="C33" s="8" t="s">
        <v>26</v>
      </c>
      <c r="D33" s="8" t="s">
        <v>16</v>
      </c>
      <c r="E33" s="8">
        <v>16</v>
      </c>
      <c r="F33" s="8" t="s">
        <v>9456</v>
      </c>
      <c r="G33" s="8">
        <v>1</v>
      </c>
      <c r="H33" s="8">
        <v>8</v>
      </c>
      <c r="I33" s="8">
        <v>2</v>
      </c>
      <c r="J33" s="8" t="s">
        <v>9377</v>
      </c>
      <c r="K33" s="8" t="s">
        <v>9376</v>
      </c>
      <c r="L33" s="8" t="s">
        <v>9375</v>
      </c>
      <c r="M33" s="8" t="s">
        <v>9455</v>
      </c>
      <c r="N33" s="8">
        <v>1916.0236</v>
      </c>
      <c r="O33" t="str">
        <f t="shared" si="0"/>
        <v/>
      </c>
      <c r="P33" t="str">
        <f t="shared" si="1"/>
        <v/>
      </c>
    </row>
    <row r="34" spans="1:16">
      <c r="A34" s="8" t="s">
        <v>18877</v>
      </c>
      <c r="B34" s="8" t="b">
        <v>0</v>
      </c>
      <c r="C34" s="8" t="s">
        <v>15</v>
      </c>
      <c r="D34" s="8" t="s">
        <v>16</v>
      </c>
      <c r="E34" s="8">
        <v>16</v>
      </c>
      <c r="F34" s="8" t="s">
        <v>18876</v>
      </c>
      <c r="G34" s="8">
        <v>1</v>
      </c>
      <c r="H34" s="8">
        <v>1</v>
      </c>
      <c r="I34" s="8">
        <v>3</v>
      </c>
      <c r="J34" s="8" t="s">
        <v>18875</v>
      </c>
      <c r="K34" s="8" t="s">
        <v>18875</v>
      </c>
      <c r="L34" s="8" t="s">
        <v>18874</v>
      </c>
      <c r="M34" s="8" t="s">
        <v>18873</v>
      </c>
      <c r="N34" s="8">
        <v>1855.9759799999999</v>
      </c>
      <c r="O34">
        <f t="shared" si="0"/>
        <v>1</v>
      </c>
      <c r="P34">
        <f t="shared" si="1"/>
        <v>1</v>
      </c>
    </row>
    <row r="35" spans="1:16">
      <c r="A35" s="8" t="s">
        <v>30808</v>
      </c>
      <c r="B35" s="8" t="b">
        <v>0</v>
      </c>
      <c r="C35" s="8" t="s">
        <v>15</v>
      </c>
      <c r="D35" s="8" t="s">
        <v>16</v>
      </c>
      <c r="E35" s="8">
        <v>17</v>
      </c>
      <c r="F35" s="8" t="s">
        <v>30807</v>
      </c>
      <c r="G35" s="8">
        <v>1</v>
      </c>
      <c r="H35" s="8">
        <v>1</v>
      </c>
      <c r="I35" s="8">
        <v>1</v>
      </c>
      <c r="J35" s="8" t="s">
        <v>18875</v>
      </c>
      <c r="K35" s="8" t="s">
        <v>18875</v>
      </c>
      <c r="L35" s="8" t="s">
        <v>18874</v>
      </c>
      <c r="M35" s="8" t="s">
        <v>30806</v>
      </c>
      <c r="N35" s="8">
        <v>1927.0130999999999</v>
      </c>
      <c r="O35">
        <f t="shared" si="0"/>
        <v>1</v>
      </c>
      <c r="P35">
        <f t="shared" si="1"/>
        <v>1</v>
      </c>
    </row>
    <row r="36" spans="1:16">
      <c r="A36" s="8" t="s">
        <v>9397</v>
      </c>
      <c r="B36" s="8" t="b">
        <v>0</v>
      </c>
      <c r="C36" s="8" t="s">
        <v>26</v>
      </c>
      <c r="D36" s="8" t="s">
        <v>50</v>
      </c>
      <c r="E36" s="8">
        <v>14</v>
      </c>
      <c r="F36" s="8" t="s">
        <v>9396</v>
      </c>
      <c r="G36" s="8">
        <v>1</v>
      </c>
      <c r="H36" s="8">
        <v>3</v>
      </c>
      <c r="I36" s="8">
        <v>3</v>
      </c>
      <c r="J36" s="8" t="s">
        <v>687</v>
      </c>
      <c r="K36" s="8" t="s">
        <v>9338</v>
      </c>
      <c r="L36" s="8" t="s">
        <v>688</v>
      </c>
      <c r="M36" s="8" t="s">
        <v>9395</v>
      </c>
      <c r="N36" s="8">
        <v>1485.8093799999999</v>
      </c>
      <c r="O36" t="str">
        <f t="shared" si="0"/>
        <v/>
      </c>
      <c r="P36" t="str">
        <f t="shared" si="1"/>
        <v/>
      </c>
    </row>
    <row r="37" spans="1:16">
      <c r="A37" s="8" t="s">
        <v>30805</v>
      </c>
      <c r="B37" s="8" t="b">
        <v>0</v>
      </c>
      <c r="C37" s="8" t="s">
        <v>26</v>
      </c>
      <c r="D37" s="8" t="s">
        <v>333</v>
      </c>
      <c r="E37" s="8">
        <v>16</v>
      </c>
      <c r="F37" s="8" t="s">
        <v>30804</v>
      </c>
      <c r="G37" s="8">
        <v>1</v>
      </c>
      <c r="H37" s="8">
        <v>4</v>
      </c>
      <c r="I37" s="8">
        <v>1</v>
      </c>
      <c r="J37" s="8" t="s">
        <v>6174</v>
      </c>
      <c r="K37" s="8" t="s">
        <v>21738</v>
      </c>
      <c r="L37" s="8" t="s">
        <v>6172</v>
      </c>
      <c r="M37" s="8" t="s">
        <v>30803</v>
      </c>
      <c r="N37" s="8">
        <v>1806.0054500000001</v>
      </c>
      <c r="O37" t="str">
        <f t="shared" si="0"/>
        <v/>
      </c>
      <c r="P37" t="str">
        <f t="shared" si="1"/>
        <v/>
      </c>
    </row>
    <row r="38" spans="1:16">
      <c r="A38" s="8" t="s">
        <v>30802</v>
      </c>
      <c r="B38" s="8" t="b">
        <v>0</v>
      </c>
      <c r="C38" s="8" t="s">
        <v>15</v>
      </c>
      <c r="D38" s="8" t="s">
        <v>16</v>
      </c>
      <c r="E38" s="8">
        <v>16</v>
      </c>
      <c r="F38" s="8" t="s">
        <v>30801</v>
      </c>
      <c r="G38" s="8">
        <v>1</v>
      </c>
      <c r="H38" s="8">
        <v>1</v>
      </c>
      <c r="I38" s="8">
        <v>1</v>
      </c>
      <c r="J38" s="8" t="s">
        <v>18914</v>
      </c>
      <c r="K38" s="8" t="s">
        <v>18914</v>
      </c>
      <c r="L38" s="8" t="s">
        <v>18913</v>
      </c>
      <c r="M38" s="8" t="s">
        <v>30800</v>
      </c>
      <c r="N38" s="8">
        <v>1808.9501</v>
      </c>
      <c r="O38">
        <f t="shared" si="0"/>
        <v>1</v>
      </c>
      <c r="P38">
        <f t="shared" si="1"/>
        <v>1</v>
      </c>
    </row>
    <row r="39" spans="1:16">
      <c r="A39" s="8" t="s">
        <v>30799</v>
      </c>
      <c r="B39" s="8" t="b">
        <v>0</v>
      </c>
      <c r="C39" s="8" t="s">
        <v>26</v>
      </c>
      <c r="D39" s="8" t="s">
        <v>50</v>
      </c>
      <c r="E39" s="8">
        <v>15</v>
      </c>
      <c r="F39" s="8" t="s">
        <v>30798</v>
      </c>
      <c r="G39" s="8">
        <v>1</v>
      </c>
      <c r="H39" s="8">
        <v>3</v>
      </c>
      <c r="I39" s="8">
        <v>2</v>
      </c>
      <c r="J39" s="8" t="s">
        <v>687</v>
      </c>
      <c r="K39" s="8" t="s">
        <v>9338</v>
      </c>
      <c r="L39" s="8" t="s">
        <v>688</v>
      </c>
      <c r="M39" s="8" t="s">
        <v>30797</v>
      </c>
      <c r="N39" s="8">
        <v>1648.8726999999999</v>
      </c>
      <c r="O39" t="str">
        <f t="shared" si="0"/>
        <v/>
      </c>
      <c r="P39" t="str">
        <f t="shared" si="1"/>
        <v/>
      </c>
    </row>
    <row r="40" spans="1:16">
      <c r="A40" s="8" t="s">
        <v>30796</v>
      </c>
      <c r="B40" s="8" t="b">
        <v>0</v>
      </c>
      <c r="C40" s="8" t="s">
        <v>26</v>
      </c>
      <c r="D40" s="8" t="s">
        <v>16</v>
      </c>
      <c r="E40" s="8">
        <v>13</v>
      </c>
      <c r="F40" s="8" t="s">
        <v>30795</v>
      </c>
      <c r="G40" s="8">
        <v>2</v>
      </c>
      <c r="H40" s="8">
        <v>12</v>
      </c>
      <c r="I40" s="8">
        <v>4</v>
      </c>
      <c r="J40" s="8" t="s">
        <v>9357</v>
      </c>
      <c r="K40" s="8" t="s">
        <v>9356</v>
      </c>
      <c r="L40" s="8" t="s">
        <v>9355</v>
      </c>
      <c r="M40" s="8" t="s">
        <v>30794</v>
      </c>
      <c r="N40" s="8">
        <v>1381.77979</v>
      </c>
      <c r="O40" t="str">
        <f t="shared" si="0"/>
        <v/>
      </c>
      <c r="P40" t="str">
        <f t="shared" si="1"/>
        <v/>
      </c>
    </row>
    <row r="41" spans="1:16">
      <c r="A41" s="8" t="s">
        <v>30793</v>
      </c>
      <c r="B41" s="8" t="b">
        <v>0</v>
      </c>
      <c r="C41" s="8" t="s">
        <v>26</v>
      </c>
      <c r="D41" s="8" t="s">
        <v>16</v>
      </c>
      <c r="E41" s="8">
        <v>12</v>
      </c>
      <c r="F41" s="8" t="s">
        <v>30792</v>
      </c>
      <c r="G41" s="8">
        <v>2</v>
      </c>
      <c r="H41" s="8">
        <v>12</v>
      </c>
      <c r="I41" s="8">
        <v>1</v>
      </c>
      <c r="J41" s="8" t="s">
        <v>9357</v>
      </c>
      <c r="K41" s="8" t="s">
        <v>9356</v>
      </c>
      <c r="L41" s="8" t="s">
        <v>9355</v>
      </c>
      <c r="M41" s="8" t="s">
        <v>30791</v>
      </c>
      <c r="N41" s="8">
        <v>1310.7426800000001</v>
      </c>
      <c r="O41" t="str">
        <f t="shared" si="0"/>
        <v/>
      </c>
      <c r="P41" t="str">
        <f t="shared" si="1"/>
        <v/>
      </c>
    </row>
    <row r="42" spans="1:16">
      <c r="A42" s="8" t="s">
        <v>30790</v>
      </c>
      <c r="B42" s="8" t="b">
        <v>0</v>
      </c>
      <c r="C42" s="8" t="s">
        <v>15</v>
      </c>
      <c r="D42" s="8" t="s">
        <v>16</v>
      </c>
      <c r="E42" s="8">
        <v>18</v>
      </c>
      <c r="F42" s="8" t="s">
        <v>30789</v>
      </c>
      <c r="G42" s="8">
        <v>1</v>
      </c>
      <c r="H42" s="8">
        <v>2</v>
      </c>
      <c r="I42" s="8">
        <v>1</v>
      </c>
      <c r="J42" s="8" t="s">
        <v>30601</v>
      </c>
      <c r="K42" s="8" t="s">
        <v>30600</v>
      </c>
      <c r="L42" s="8" t="s">
        <v>30599</v>
      </c>
      <c r="M42" s="8" t="s">
        <v>30788</v>
      </c>
      <c r="N42" s="8">
        <v>2052.0661300000002</v>
      </c>
      <c r="O42">
        <f t="shared" si="0"/>
        <v>1</v>
      </c>
      <c r="P42" t="str">
        <f t="shared" si="1"/>
        <v/>
      </c>
    </row>
    <row r="43" spans="1:16">
      <c r="A43" s="8" t="s">
        <v>30787</v>
      </c>
      <c r="B43" s="8" t="b">
        <v>0</v>
      </c>
      <c r="C43" s="8" t="s">
        <v>15</v>
      </c>
      <c r="D43" s="8" t="s">
        <v>16</v>
      </c>
      <c r="E43" s="8">
        <v>15</v>
      </c>
      <c r="F43" s="8" t="s">
        <v>30786</v>
      </c>
      <c r="G43" s="8">
        <v>1</v>
      </c>
      <c r="H43" s="8">
        <v>2</v>
      </c>
      <c r="I43" s="8">
        <v>1</v>
      </c>
      <c r="J43" s="8" t="s">
        <v>18</v>
      </c>
      <c r="K43" s="8" t="s">
        <v>19</v>
      </c>
      <c r="L43" s="8" t="s">
        <v>20</v>
      </c>
      <c r="M43" s="8" t="s">
        <v>30785</v>
      </c>
      <c r="N43" s="8">
        <v>1661.8744799999999</v>
      </c>
      <c r="O43">
        <f t="shared" si="0"/>
        <v>1</v>
      </c>
      <c r="P43" t="str">
        <f t="shared" si="1"/>
        <v/>
      </c>
    </row>
    <row r="44" spans="1:16">
      <c r="A44" s="8" t="s">
        <v>30784</v>
      </c>
      <c r="B44" s="8" t="b">
        <v>0</v>
      </c>
      <c r="C44" s="8" t="s">
        <v>15</v>
      </c>
      <c r="D44" s="8" t="s">
        <v>16</v>
      </c>
      <c r="E44" s="8">
        <v>12</v>
      </c>
      <c r="F44" s="8" t="s">
        <v>30783</v>
      </c>
      <c r="G44" s="8">
        <v>1</v>
      </c>
      <c r="H44" s="8">
        <v>3</v>
      </c>
      <c r="I44" s="8">
        <v>1</v>
      </c>
      <c r="J44" s="8" t="s">
        <v>18823</v>
      </c>
      <c r="K44" s="8" t="s">
        <v>18822</v>
      </c>
      <c r="L44" s="8" t="s">
        <v>18821</v>
      </c>
      <c r="M44" s="8" t="s">
        <v>30782</v>
      </c>
      <c r="N44" s="8">
        <v>1267.6892399999999</v>
      </c>
      <c r="O44">
        <f t="shared" si="0"/>
        <v>1</v>
      </c>
      <c r="P44" t="str">
        <f t="shared" si="1"/>
        <v/>
      </c>
    </row>
    <row r="45" spans="1:16">
      <c r="A45" s="8" t="s">
        <v>30781</v>
      </c>
      <c r="B45" s="8" t="b">
        <v>0</v>
      </c>
      <c r="C45" s="8" t="s">
        <v>15</v>
      </c>
      <c r="D45" s="8" t="s">
        <v>16</v>
      </c>
      <c r="E45" s="8">
        <v>13</v>
      </c>
      <c r="F45" s="8" t="s">
        <v>30780</v>
      </c>
      <c r="G45" s="8">
        <v>1</v>
      </c>
      <c r="H45" s="8">
        <v>3</v>
      </c>
      <c r="I45" s="8">
        <v>1</v>
      </c>
      <c r="J45" s="8" t="s">
        <v>18823</v>
      </c>
      <c r="K45" s="8" t="s">
        <v>18822</v>
      </c>
      <c r="L45" s="8" t="s">
        <v>18821</v>
      </c>
      <c r="M45" s="8" t="s">
        <v>30779</v>
      </c>
      <c r="N45" s="8">
        <v>1354.72127</v>
      </c>
      <c r="O45">
        <f t="shared" si="0"/>
        <v>1</v>
      </c>
      <c r="P45" t="str">
        <f t="shared" si="1"/>
        <v/>
      </c>
    </row>
    <row r="46" spans="1:16">
      <c r="A46" s="8" t="s">
        <v>30778</v>
      </c>
      <c r="B46" s="8" t="b">
        <v>0</v>
      </c>
      <c r="C46" s="8" t="s">
        <v>15</v>
      </c>
      <c r="D46" s="8" t="s">
        <v>16</v>
      </c>
      <c r="E46" s="8">
        <v>14</v>
      </c>
      <c r="F46" s="8" t="s">
        <v>30777</v>
      </c>
      <c r="G46" s="8">
        <v>1</v>
      </c>
      <c r="H46" s="8">
        <v>3</v>
      </c>
      <c r="I46" s="8">
        <v>1</v>
      </c>
      <c r="J46" s="8" t="s">
        <v>18823</v>
      </c>
      <c r="K46" s="8" t="s">
        <v>18822</v>
      </c>
      <c r="L46" s="8" t="s">
        <v>18821</v>
      </c>
      <c r="M46" s="8" t="s">
        <v>30776</v>
      </c>
      <c r="N46" s="8">
        <v>1425.75838</v>
      </c>
      <c r="O46">
        <f t="shared" si="0"/>
        <v>1</v>
      </c>
      <c r="P46" t="str">
        <f t="shared" si="1"/>
        <v/>
      </c>
    </row>
    <row r="47" spans="1:16">
      <c r="A47" s="8" t="s">
        <v>30775</v>
      </c>
      <c r="B47" s="8" t="b">
        <v>0</v>
      </c>
      <c r="C47" s="8" t="s">
        <v>26</v>
      </c>
      <c r="D47" s="8" t="s">
        <v>110</v>
      </c>
      <c r="E47" s="8">
        <v>18</v>
      </c>
      <c r="F47" s="8" t="s">
        <v>30774</v>
      </c>
      <c r="G47" s="8">
        <v>1</v>
      </c>
      <c r="H47" s="8">
        <v>4</v>
      </c>
      <c r="I47" s="8">
        <v>2</v>
      </c>
      <c r="J47" s="8" t="s">
        <v>6174</v>
      </c>
      <c r="K47" s="8" t="s">
        <v>21738</v>
      </c>
      <c r="L47" s="8" t="s">
        <v>6172</v>
      </c>
      <c r="M47" s="8" t="s">
        <v>30773</v>
      </c>
      <c r="N47" s="8">
        <v>1959.9705200000001</v>
      </c>
      <c r="O47" t="str">
        <f t="shared" si="0"/>
        <v/>
      </c>
      <c r="P47" t="str">
        <f t="shared" si="1"/>
        <v/>
      </c>
    </row>
    <row r="48" spans="1:16">
      <c r="A48" s="8" t="s">
        <v>30772</v>
      </c>
      <c r="B48" s="8" t="b">
        <v>0</v>
      </c>
      <c r="C48" s="8" t="s">
        <v>26</v>
      </c>
      <c r="D48" s="8" t="s">
        <v>110</v>
      </c>
      <c r="E48" s="8">
        <v>19</v>
      </c>
      <c r="F48" s="8" t="s">
        <v>30771</v>
      </c>
      <c r="G48" s="8">
        <v>1</v>
      </c>
      <c r="H48" s="8">
        <v>4</v>
      </c>
      <c r="I48" s="8">
        <v>1</v>
      </c>
      <c r="J48" s="8" t="s">
        <v>6174</v>
      </c>
      <c r="K48" s="8" t="s">
        <v>21738</v>
      </c>
      <c r="L48" s="8" t="s">
        <v>6172</v>
      </c>
      <c r="M48" s="8" t="s">
        <v>30770</v>
      </c>
      <c r="N48" s="8">
        <v>2074.99746</v>
      </c>
      <c r="O48" t="str">
        <f t="shared" si="0"/>
        <v/>
      </c>
      <c r="P48" t="str">
        <f t="shared" si="1"/>
        <v/>
      </c>
    </row>
    <row r="49" spans="1:16">
      <c r="A49" s="8" t="s">
        <v>30769</v>
      </c>
      <c r="B49" s="8" t="b">
        <v>0</v>
      </c>
      <c r="C49" s="8" t="s">
        <v>15</v>
      </c>
      <c r="D49" s="8" t="s">
        <v>16</v>
      </c>
      <c r="E49" s="8">
        <v>15</v>
      </c>
      <c r="F49" s="8" t="s">
        <v>30768</v>
      </c>
      <c r="G49" s="8">
        <v>1</v>
      </c>
      <c r="H49" s="8">
        <v>3</v>
      </c>
      <c r="I49" s="8">
        <v>1</v>
      </c>
      <c r="J49" s="8" t="s">
        <v>18823</v>
      </c>
      <c r="K49" s="8" t="s">
        <v>18822</v>
      </c>
      <c r="L49" s="8" t="s">
        <v>18821</v>
      </c>
      <c r="M49" s="8" t="s">
        <v>30767</v>
      </c>
      <c r="N49" s="8">
        <v>1538.8424500000001</v>
      </c>
      <c r="O49">
        <f t="shared" si="0"/>
        <v>1</v>
      </c>
      <c r="P49" t="str">
        <f t="shared" si="1"/>
        <v/>
      </c>
    </row>
    <row r="50" spans="1:16">
      <c r="A50" s="8" t="s">
        <v>30766</v>
      </c>
      <c r="B50" s="8" t="b">
        <v>0</v>
      </c>
      <c r="C50" s="8" t="s">
        <v>15</v>
      </c>
      <c r="D50" s="8" t="s">
        <v>16</v>
      </c>
      <c r="E50" s="8">
        <v>13</v>
      </c>
      <c r="F50" s="8" t="s">
        <v>30765</v>
      </c>
      <c r="G50" s="8">
        <v>1</v>
      </c>
      <c r="H50" s="8">
        <v>2</v>
      </c>
      <c r="I50" s="8">
        <v>2</v>
      </c>
      <c r="J50" s="8" t="s">
        <v>18</v>
      </c>
      <c r="K50" s="8" t="s">
        <v>19</v>
      </c>
      <c r="L50" s="8" t="s">
        <v>20</v>
      </c>
      <c r="M50" s="8" t="s">
        <v>30764</v>
      </c>
      <c r="N50" s="8">
        <v>1379.7529099999999</v>
      </c>
      <c r="O50">
        <f t="shared" si="0"/>
        <v>1</v>
      </c>
      <c r="P50" t="str">
        <f t="shared" si="1"/>
        <v/>
      </c>
    </row>
    <row r="51" spans="1:16">
      <c r="A51" s="8" t="s">
        <v>30763</v>
      </c>
      <c r="B51" s="8" t="b">
        <v>0</v>
      </c>
      <c r="C51" s="8" t="s">
        <v>15</v>
      </c>
      <c r="D51" s="8" t="s">
        <v>16</v>
      </c>
      <c r="E51" s="8">
        <v>14</v>
      </c>
      <c r="F51" s="8" t="s">
        <v>30762</v>
      </c>
      <c r="G51" s="8">
        <v>1</v>
      </c>
      <c r="H51" s="8">
        <v>2</v>
      </c>
      <c r="I51" s="8">
        <v>4</v>
      </c>
      <c r="J51" s="8" t="s">
        <v>18</v>
      </c>
      <c r="K51" s="8" t="s">
        <v>19</v>
      </c>
      <c r="L51" s="8" t="s">
        <v>20</v>
      </c>
      <c r="M51" s="8" t="s">
        <v>30761</v>
      </c>
      <c r="N51" s="8">
        <v>1450.7900199999999</v>
      </c>
      <c r="O51">
        <f t="shared" si="0"/>
        <v>1</v>
      </c>
      <c r="P51" t="str">
        <f t="shared" si="1"/>
        <v/>
      </c>
    </row>
    <row r="52" spans="1:16">
      <c r="A52" s="8" t="s">
        <v>30760</v>
      </c>
      <c r="B52" s="8" t="b">
        <v>0</v>
      </c>
      <c r="C52" s="8" t="s">
        <v>15</v>
      </c>
      <c r="D52" s="8" t="s">
        <v>16</v>
      </c>
      <c r="E52" s="8">
        <v>15</v>
      </c>
      <c r="F52" s="8" t="s">
        <v>30759</v>
      </c>
      <c r="G52" s="8">
        <v>1</v>
      </c>
      <c r="H52" s="8">
        <v>2</v>
      </c>
      <c r="I52" s="8">
        <v>3</v>
      </c>
      <c r="J52" s="8" t="s">
        <v>18</v>
      </c>
      <c r="K52" s="8" t="s">
        <v>19</v>
      </c>
      <c r="L52" s="8" t="s">
        <v>20</v>
      </c>
      <c r="M52" s="8" t="s">
        <v>30758</v>
      </c>
      <c r="N52" s="8">
        <v>1563.87408</v>
      </c>
      <c r="O52">
        <f t="shared" si="0"/>
        <v>1</v>
      </c>
      <c r="P52" t="str">
        <f t="shared" si="1"/>
        <v/>
      </c>
    </row>
    <row r="53" spans="1:16">
      <c r="A53" s="8" t="s">
        <v>30757</v>
      </c>
      <c r="B53" s="8" t="b">
        <v>0</v>
      </c>
      <c r="C53" s="8" t="s">
        <v>26</v>
      </c>
      <c r="D53" s="8" t="s">
        <v>16</v>
      </c>
      <c r="E53" s="8">
        <v>13</v>
      </c>
      <c r="F53" s="8" t="s">
        <v>30756</v>
      </c>
      <c r="G53" s="8">
        <v>3</v>
      </c>
      <c r="H53" s="8">
        <v>15</v>
      </c>
      <c r="I53" s="8">
        <v>1</v>
      </c>
      <c r="J53" s="8" t="s">
        <v>9363</v>
      </c>
      <c r="K53" s="8" t="s">
        <v>9362</v>
      </c>
      <c r="L53" s="8" t="s">
        <v>9361</v>
      </c>
      <c r="M53" s="8" t="s">
        <v>30755</v>
      </c>
      <c r="N53" s="8">
        <v>1303.6892399999999</v>
      </c>
      <c r="O53" t="str">
        <f t="shared" si="0"/>
        <v/>
      </c>
      <c r="P53" t="str">
        <f t="shared" si="1"/>
        <v/>
      </c>
    </row>
    <row r="54" spans="1:16">
      <c r="A54" s="8" t="s">
        <v>30754</v>
      </c>
      <c r="B54" s="8" t="b">
        <v>0</v>
      </c>
      <c r="C54" s="8" t="s">
        <v>15</v>
      </c>
      <c r="D54" s="8" t="s">
        <v>16</v>
      </c>
      <c r="E54" s="8">
        <v>13</v>
      </c>
      <c r="F54" s="8" t="s">
        <v>30753</v>
      </c>
      <c r="G54" s="8">
        <v>1</v>
      </c>
      <c r="H54" s="8">
        <v>1</v>
      </c>
      <c r="I54" s="8">
        <v>1</v>
      </c>
      <c r="J54" s="8" t="s">
        <v>30655</v>
      </c>
      <c r="K54" s="8" t="s">
        <v>30655</v>
      </c>
      <c r="L54" s="8" t="s">
        <v>30654</v>
      </c>
      <c r="M54" s="8" t="s">
        <v>30752</v>
      </c>
      <c r="N54" s="8">
        <v>1461.806</v>
      </c>
      <c r="O54">
        <f t="shared" si="0"/>
        <v>1</v>
      </c>
      <c r="P54">
        <f t="shared" si="1"/>
        <v>1</v>
      </c>
    </row>
    <row r="55" spans="1:16">
      <c r="A55" s="8" t="s">
        <v>30751</v>
      </c>
      <c r="B55" s="8" t="b">
        <v>0</v>
      </c>
      <c r="C55" s="8" t="s">
        <v>15</v>
      </c>
      <c r="D55" s="8" t="s">
        <v>16</v>
      </c>
      <c r="E55" s="8">
        <v>16</v>
      </c>
      <c r="F55" s="8" t="s">
        <v>30750</v>
      </c>
      <c r="G55" s="8">
        <v>1</v>
      </c>
      <c r="H55" s="8">
        <v>1</v>
      </c>
      <c r="I55" s="8">
        <v>1</v>
      </c>
      <c r="J55" s="8" t="s">
        <v>34</v>
      </c>
      <c r="K55" s="8" t="s">
        <v>34</v>
      </c>
      <c r="L55" s="8" t="s">
        <v>35</v>
      </c>
      <c r="M55" s="8" t="s">
        <v>30749</v>
      </c>
      <c r="N55" s="8">
        <v>1745.7976799999999</v>
      </c>
      <c r="O55">
        <f t="shared" si="0"/>
        <v>1</v>
      </c>
      <c r="P55">
        <f t="shared" si="1"/>
        <v>1</v>
      </c>
    </row>
    <row r="56" spans="1:16">
      <c r="A56" s="8" t="s">
        <v>19031</v>
      </c>
      <c r="B56" s="8" t="b">
        <v>0</v>
      </c>
      <c r="C56" s="8" t="s">
        <v>15</v>
      </c>
      <c r="D56" s="8" t="s">
        <v>16</v>
      </c>
      <c r="E56" s="8">
        <v>16</v>
      </c>
      <c r="F56" s="8" t="s">
        <v>19030</v>
      </c>
      <c r="G56" s="8">
        <v>1</v>
      </c>
      <c r="H56" s="8">
        <v>1</v>
      </c>
      <c r="I56" s="8">
        <v>1</v>
      </c>
      <c r="J56" s="8" t="s">
        <v>19029</v>
      </c>
      <c r="K56" s="8" t="s">
        <v>19029</v>
      </c>
      <c r="L56" s="8" t="s">
        <v>19028</v>
      </c>
      <c r="M56" s="8" t="s">
        <v>19027</v>
      </c>
      <c r="N56" s="8">
        <v>1630.90103</v>
      </c>
      <c r="O56">
        <f t="shared" si="0"/>
        <v>1</v>
      </c>
      <c r="P56">
        <f t="shared" si="1"/>
        <v>1</v>
      </c>
    </row>
    <row r="57" spans="1:16">
      <c r="A57" s="8" t="s">
        <v>19080</v>
      </c>
      <c r="B57" s="8" t="b">
        <v>0</v>
      </c>
      <c r="C57" s="8" t="s">
        <v>26</v>
      </c>
      <c r="D57" s="8" t="s">
        <v>16</v>
      </c>
      <c r="E57" s="8">
        <v>14</v>
      </c>
      <c r="F57" s="8" t="s">
        <v>19079</v>
      </c>
      <c r="G57" s="8">
        <v>2</v>
      </c>
      <c r="H57" s="8">
        <v>12</v>
      </c>
      <c r="I57" s="8">
        <v>1</v>
      </c>
      <c r="J57" s="8" t="s">
        <v>9357</v>
      </c>
      <c r="K57" s="8" t="s">
        <v>9356</v>
      </c>
      <c r="L57" s="8" t="s">
        <v>9355</v>
      </c>
      <c r="M57" s="8" t="s">
        <v>21196</v>
      </c>
      <c r="N57" s="8">
        <v>1494.86385</v>
      </c>
      <c r="O57" t="str">
        <f t="shared" si="0"/>
        <v/>
      </c>
      <c r="P57" t="str">
        <f t="shared" si="1"/>
        <v/>
      </c>
    </row>
    <row r="58" spans="1:16">
      <c r="A58" s="8" t="s">
        <v>19092</v>
      </c>
      <c r="B58" s="8" t="b">
        <v>0</v>
      </c>
      <c r="C58" s="8" t="s">
        <v>26</v>
      </c>
      <c r="D58" s="8" t="s">
        <v>16</v>
      </c>
      <c r="E58" s="8">
        <v>16</v>
      </c>
      <c r="F58" s="8" t="s">
        <v>19091</v>
      </c>
      <c r="G58" s="8">
        <v>2</v>
      </c>
      <c r="H58" s="8">
        <v>12</v>
      </c>
      <c r="I58" s="8">
        <v>1</v>
      </c>
      <c r="J58" s="8" t="s">
        <v>9357</v>
      </c>
      <c r="K58" s="8" t="s">
        <v>9356</v>
      </c>
      <c r="L58" s="8" t="s">
        <v>9355</v>
      </c>
      <c r="M58" s="8" t="s">
        <v>30748</v>
      </c>
      <c r="N58" s="8">
        <v>1728.9643000000001</v>
      </c>
      <c r="O58" t="str">
        <f t="shared" si="0"/>
        <v/>
      </c>
      <c r="P58" t="str">
        <f t="shared" si="1"/>
        <v/>
      </c>
    </row>
    <row r="59" spans="1:16">
      <c r="A59" s="8" t="s">
        <v>9391</v>
      </c>
      <c r="B59" s="8" t="b">
        <v>0</v>
      </c>
      <c r="C59" s="8" t="s">
        <v>26</v>
      </c>
      <c r="D59" s="8" t="s">
        <v>50</v>
      </c>
      <c r="E59" s="8">
        <v>16</v>
      </c>
      <c r="F59" s="8" t="s">
        <v>9390</v>
      </c>
      <c r="G59" s="8">
        <v>1</v>
      </c>
      <c r="H59" s="8">
        <v>3</v>
      </c>
      <c r="I59" s="8">
        <v>2</v>
      </c>
      <c r="J59" s="8" t="s">
        <v>687</v>
      </c>
      <c r="K59" s="8" t="s">
        <v>9338</v>
      </c>
      <c r="L59" s="8" t="s">
        <v>688</v>
      </c>
      <c r="M59" s="8" t="s">
        <v>9389</v>
      </c>
      <c r="N59" s="8">
        <v>1705.89417</v>
      </c>
      <c r="O59" t="str">
        <f t="shared" si="0"/>
        <v/>
      </c>
      <c r="P59" t="str">
        <f t="shared" si="1"/>
        <v/>
      </c>
    </row>
    <row r="60" spans="1:16">
      <c r="A60" s="8" t="s">
        <v>30747</v>
      </c>
      <c r="B60" s="8" t="b">
        <v>0</v>
      </c>
      <c r="C60" s="8" t="s">
        <v>15</v>
      </c>
      <c r="D60" s="8" t="s">
        <v>16</v>
      </c>
      <c r="E60" s="8">
        <v>17</v>
      </c>
      <c r="F60" s="8" t="s">
        <v>30746</v>
      </c>
      <c r="G60" s="8">
        <v>1</v>
      </c>
      <c r="H60" s="8">
        <v>1</v>
      </c>
      <c r="I60" s="8">
        <v>4</v>
      </c>
      <c r="J60" s="8" t="s">
        <v>18989</v>
      </c>
      <c r="K60" s="8" t="s">
        <v>18989</v>
      </c>
      <c r="L60" s="8" t="s">
        <v>18988</v>
      </c>
      <c r="M60" s="8" t="s">
        <v>30745</v>
      </c>
      <c r="N60" s="8">
        <v>1782.0272299999999</v>
      </c>
      <c r="O60">
        <f t="shared" si="0"/>
        <v>1</v>
      </c>
      <c r="P60">
        <f t="shared" si="1"/>
        <v>1</v>
      </c>
    </row>
    <row r="61" spans="1:16">
      <c r="A61" s="8" t="s">
        <v>18905</v>
      </c>
      <c r="B61" s="8" t="b">
        <v>0</v>
      </c>
      <c r="C61" s="8" t="s">
        <v>15</v>
      </c>
      <c r="D61" s="8" t="s">
        <v>16</v>
      </c>
      <c r="E61" s="8">
        <v>14</v>
      </c>
      <c r="F61" s="8" t="s">
        <v>18904</v>
      </c>
      <c r="G61" s="8">
        <v>1</v>
      </c>
      <c r="H61" s="8">
        <v>1</v>
      </c>
      <c r="I61" s="8">
        <v>1</v>
      </c>
      <c r="J61" s="8" t="s">
        <v>18903</v>
      </c>
      <c r="K61" s="8" t="s">
        <v>18903</v>
      </c>
      <c r="L61" s="8" t="s">
        <v>18902</v>
      </c>
      <c r="M61" s="8" t="s">
        <v>18901</v>
      </c>
      <c r="N61" s="8">
        <v>1682.91975</v>
      </c>
      <c r="O61">
        <f t="shared" si="0"/>
        <v>1</v>
      </c>
      <c r="P61">
        <f t="shared" si="1"/>
        <v>1</v>
      </c>
    </row>
    <row r="62" spans="1:16">
      <c r="A62" s="8" t="s">
        <v>30744</v>
      </c>
      <c r="B62" s="8" t="b">
        <v>0</v>
      </c>
      <c r="C62" s="8" t="s">
        <v>15</v>
      </c>
      <c r="D62" s="8" t="s">
        <v>16</v>
      </c>
      <c r="E62" s="8">
        <v>15</v>
      </c>
      <c r="F62" s="8" t="s">
        <v>30743</v>
      </c>
      <c r="G62" s="8">
        <v>1</v>
      </c>
      <c r="H62" s="8">
        <v>2</v>
      </c>
      <c r="I62" s="8">
        <v>1</v>
      </c>
      <c r="J62" s="8" t="s">
        <v>18966</v>
      </c>
      <c r="K62" s="8" t="s">
        <v>18965</v>
      </c>
      <c r="L62" s="8" t="s">
        <v>18964</v>
      </c>
      <c r="M62" s="8" t="s">
        <v>30742</v>
      </c>
      <c r="N62" s="8">
        <v>1729.94831</v>
      </c>
      <c r="O62">
        <f t="shared" si="0"/>
        <v>1</v>
      </c>
      <c r="P62" t="str">
        <f t="shared" si="1"/>
        <v/>
      </c>
    </row>
    <row r="63" spans="1:16">
      <c r="A63" s="8" t="s">
        <v>30741</v>
      </c>
      <c r="B63" s="8" t="b">
        <v>0</v>
      </c>
      <c r="C63" s="8" t="s">
        <v>15</v>
      </c>
      <c r="D63" s="8" t="s">
        <v>16</v>
      </c>
      <c r="E63" s="8">
        <v>15</v>
      </c>
      <c r="F63" s="8" t="s">
        <v>30740</v>
      </c>
      <c r="G63" s="8">
        <v>1</v>
      </c>
      <c r="H63" s="8">
        <v>1</v>
      </c>
      <c r="I63" s="8">
        <v>1</v>
      </c>
      <c r="J63" s="8" t="s">
        <v>19087</v>
      </c>
      <c r="K63" s="8" t="s">
        <v>19087</v>
      </c>
      <c r="L63" s="8" t="s">
        <v>19086</v>
      </c>
      <c r="M63" s="8" t="s">
        <v>30739</v>
      </c>
      <c r="N63" s="8">
        <v>1678.8394900000001</v>
      </c>
      <c r="O63">
        <f t="shared" si="0"/>
        <v>1</v>
      </c>
      <c r="P63">
        <f t="shared" si="1"/>
        <v>1</v>
      </c>
    </row>
    <row r="64" spans="1:16">
      <c r="A64" s="8" t="s">
        <v>30738</v>
      </c>
      <c r="B64" s="8" t="b">
        <v>0</v>
      </c>
      <c r="C64" s="8" t="s">
        <v>26</v>
      </c>
      <c r="D64" s="8" t="s">
        <v>570</v>
      </c>
      <c r="E64" s="8">
        <v>14</v>
      </c>
      <c r="F64" s="8" t="s">
        <v>30737</v>
      </c>
      <c r="G64" s="8">
        <v>1</v>
      </c>
      <c r="H64" s="8">
        <v>4</v>
      </c>
      <c r="I64" s="8">
        <v>13</v>
      </c>
      <c r="J64" s="8" t="s">
        <v>6174</v>
      </c>
      <c r="K64" s="8" t="s">
        <v>21738</v>
      </c>
      <c r="L64" s="8" t="s">
        <v>6172</v>
      </c>
      <c r="M64" s="8" t="s">
        <v>30736</v>
      </c>
      <c r="N64" s="8">
        <v>1587.8999200000001</v>
      </c>
      <c r="O64" t="str">
        <f t="shared" si="0"/>
        <v/>
      </c>
      <c r="P64" t="str">
        <f t="shared" si="1"/>
        <v/>
      </c>
    </row>
    <row r="65" spans="1:16">
      <c r="A65" s="8" t="s">
        <v>30738</v>
      </c>
      <c r="B65" s="8" t="b">
        <v>0</v>
      </c>
      <c r="C65" s="8" t="s">
        <v>26</v>
      </c>
      <c r="D65" s="8" t="s">
        <v>16</v>
      </c>
      <c r="E65" s="8">
        <v>14</v>
      </c>
      <c r="F65" s="8" t="s">
        <v>30737</v>
      </c>
      <c r="G65" s="8">
        <v>1</v>
      </c>
      <c r="H65" s="8">
        <v>4</v>
      </c>
      <c r="I65" s="8">
        <v>3</v>
      </c>
      <c r="J65" s="8" t="s">
        <v>6174</v>
      </c>
      <c r="K65" s="8" t="s">
        <v>21738</v>
      </c>
      <c r="L65" s="8" t="s">
        <v>6172</v>
      </c>
      <c r="M65" s="8" t="s">
        <v>30736</v>
      </c>
      <c r="N65" s="8">
        <v>1571.9050099999999</v>
      </c>
      <c r="O65" t="str">
        <f t="shared" si="0"/>
        <v/>
      </c>
      <c r="P65" t="str">
        <f t="shared" si="1"/>
        <v/>
      </c>
    </row>
    <row r="66" spans="1:16">
      <c r="A66" s="8" t="s">
        <v>30735</v>
      </c>
      <c r="B66" s="8" t="b">
        <v>0</v>
      </c>
      <c r="C66" s="8" t="s">
        <v>15</v>
      </c>
      <c r="D66" s="8" t="s">
        <v>30734</v>
      </c>
      <c r="E66" s="8">
        <v>15</v>
      </c>
      <c r="F66" s="8" t="s">
        <v>30733</v>
      </c>
      <c r="G66" s="8">
        <v>1</v>
      </c>
      <c r="H66" s="8">
        <v>2</v>
      </c>
      <c r="I66" s="8">
        <v>2</v>
      </c>
      <c r="J66" s="8" t="s">
        <v>18930</v>
      </c>
      <c r="K66" s="8" t="s">
        <v>18929</v>
      </c>
      <c r="L66" s="8" t="s">
        <v>18928</v>
      </c>
      <c r="M66" s="8" t="s">
        <v>30732</v>
      </c>
      <c r="N66" s="8">
        <v>1763.7978800000001</v>
      </c>
      <c r="O66">
        <f t="shared" ref="O66:O129" si="3">IF(ISNUMBER(SEARCH("Candida albicans",L66)), 1,"")</f>
        <v>1</v>
      </c>
      <c r="P66" t="str">
        <f t="shared" ref="P66:P129" si="4">(IF(AND(C66="Candida",H66=1),1,""))</f>
        <v/>
      </c>
    </row>
    <row r="67" spans="1:16">
      <c r="A67" s="8" t="s">
        <v>21741</v>
      </c>
      <c r="B67" s="8" t="b">
        <v>0</v>
      </c>
      <c r="C67" s="8" t="s">
        <v>26</v>
      </c>
      <c r="D67" s="8" t="s">
        <v>795</v>
      </c>
      <c r="E67" s="8">
        <v>15</v>
      </c>
      <c r="F67" s="8" t="s">
        <v>21740</v>
      </c>
      <c r="G67" s="8">
        <v>1</v>
      </c>
      <c r="H67" s="8">
        <v>4</v>
      </c>
      <c r="I67" s="8">
        <v>23</v>
      </c>
      <c r="J67" s="8" t="s">
        <v>6174</v>
      </c>
      <c r="K67" s="8" t="s">
        <v>21738</v>
      </c>
      <c r="L67" s="8" t="s">
        <v>6172</v>
      </c>
      <c r="M67" s="8" t="s">
        <v>30621</v>
      </c>
      <c r="N67" s="8">
        <v>1658.93704</v>
      </c>
      <c r="O67" t="str">
        <f t="shared" si="3"/>
        <v/>
      </c>
      <c r="P67" t="str">
        <f t="shared" si="4"/>
        <v/>
      </c>
    </row>
    <row r="68" spans="1:16">
      <c r="A68" s="8" t="s">
        <v>19142</v>
      </c>
      <c r="B68" s="8" t="b">
        <v>0</v>
      </c>
      <c r="C68" s="8" t="s">
        <v>15</v>
      </c>
      <c r="D68" s="8" t="s">
        <v>16</v>
      </c>
      <c r="E68" s="8">
        <v>16</v>
      </c>
      <c r="F68" s="8" t="s">
        <v>19141</v>
      </c>
      <c r="G68" s="8">
        <v>1</v>
      </c>
      <c r="H68" s="8">
        <v>3</v>
      </c>
      <c r="I68" s="8">
        <v>1</v>
      </c>
      <c r="J68" s="8" t="s">
        <v>18823</v>
      </c>
      <c r="K68" s="8" t="s">
        <v>18822</v>
      </c>
      <c r="L68" s="8" t="s">
        <v>18821</v>
      </c>
      <c r="M68" s="8" t="s">
        <v>19140</v>
      </c>
      <c r="N68" s="8">
        <v>1745.89158</v>
      </c>
      <c r="O68">
        <f t="shared" si="3"/>
        <v>1</v>
      </c>
      <c r="P68" t="str">
        <f t="shared" si="4"/>
        <v/>
      </c>
    </row>
    <row r="69" spans="1:16">
      <c r="A69" s="8" t="s">
        <v>19139</v>
      </c>
      <c r="B69" s="8" t="b">
        <v>0</v>
      </c>
      <c r="C69" s="8" t="s">
        <v>15</v>
      </c>
      <c r="D69" s="8" t="s">
        <v>16</v>
      </c>
      <c r="E69" s="8">
        <v>17</v>
      </c>
      <c r="F69" s="8" t="s">
        <v>19138</v>
      </c>
      <c r="G69" s="8">
        <v>1</v>
      </c>
      <c r="H69" s="8">
        <v>3</v>
      </c>
      <c r="I69" s="8">
        <v>1</v>
      </c>
      <c r="J69" s="8" t="s">
        <v>18823</v>
      </c>
      <c r="K69" s="8" t="s">
        <v>18822</v>
      </c>
      <c r="L69" s="8" t="s">
        <v>18821</v>
      </c>
      <c r="M69" s="8" t="s">
        <v>19137</v>
      </c>
      <c r="N69" s="8">
        <v>1802.9130500000001</v>
      </c>
      <c r="O69">
        <f t="shared" si="3"/>
        <v>1</v>
      </c>
      <c r="P69" t="str">
        <f t="shared" si="4"/>
        <v/>
      </c>
    </row>
    <row r="70" spans="1:16">
      <c r="A70" s="8" t="s">
        <v>9340</v>
      </c>
      <c r="B70" s="8" t="b">
        <v>0</v>
      </c>
      <c r="C70" s="8" t="s">
        <v>26</v>
      </c>
      <c r="D70" s="8" t="s">
        <v>618</v>
      </c>
      <c r="E70" s="8">
        <v>17</v>
      </c>
      <c r="F70" s="8" t="s">
        <v>9339</v>
      </c>
      <c r="G70" s="8">
        <v>1</v>
      </c>
      <c r="H70" s="8">
        <v>3</v>
      </c>
      <c r="I70" s="8">
        <v>3</v>
      </c>
      <c r="J70" s="8" t="s">
        <v>687</v>
      </c>
      <c r="K70" s="8" t="s">
        <v>9338</v>
      </c>
      <c r="L70" s="8" t="s">
        <v>688</v>
      </c>
      <c r="M70" s="8" t="s">
        <v>9337</v>
      </c>
      <c r="N70" s="8">
        <v>1819.9370899999999</v>
      </c>
      <c r="O70" t="str">
        <f t="shared" si="3"/>
        <v/>
      </c>
      <c r="P70" t="str">
        <f t="shared" si="4"/>
        <v/>
      </c>
    </row>
    <row r="71" spans="1:16">
      <c r="A71" s="8" t="s">
        <v>9343</v>
      </c>
      <c r="B71" s="8" t="b">
        <v>0</v>
      </c>
      <c r="C71" s="8" t="s">
        <v>26</v>
      </c>
      <c r="D71" s="8" t="s">
        <v>618</v>
      </c>
      <c r="E71" s="8">
        <v>16</v>
      </c>
      <c r="F71" s="8" t="s">
        <v>9342</v>
      </c>
      <c r="G71" s="8">
        <v>1</v>
      </c>
      <c r="H71" s="8">
        <v>3</v>
      </c>
      <c r="I71" s="8">
        <v>6</v>
      </c>
      <c r="J71" s="8" t="s">
        <v>687</v>
      </c>
      <c r="K71" s="8" t="s">
        <v>9338</v>
      </c>
      <c r="L71" s="8" t="s">
        <v>688</v>
      </c>
      <c r="M71" s="8" t="s">
        <v>9341</v>
      </c>
      <c r="N71" s="8">
        <v>1762.91563</v>
      </c>
      <c r="O71" t="str">
        <f t="shared" si="3"/>
        <v/>
      </c>
      <c r="P71" t="str">
        <f t="shared" si="4"/>
        <v/>
      </c>
    </row>
    <row r="72" spans="1:16">
      <c r="A72" s="8" t="s">
        <v>13013</v>
      </c>
      <c r="B72" s="8" t="b">
        <v>0</v>
      </c>
      <c r="C72" s="8" t="s">
        <v>26</v>
      </c>
      <c r="D72" s="8" t="s">
        <v>618</v>
      </c>
      <c r="E72" s="8">
        <v>15</v>
      </c>
      <c r="F72" s="8" t="s">
        <v>13012</v>
      </c>
      <c r="G72" s="8">
        <v>1</v>
      </c>
      <c r="H72" s="8">
        <v>3</v>
      </c>
      <c r="I72" s="8">
        <v>8</v>
      </c>
      <c r="J72" s="8" t="s">
        <v>687</v>
      </c>
      <c r="K72" s="8" t="s">
        <v>9338</v>
      </c>
      <c r="L72" s="8" t="s">
        <v>688</v>
      </c>
      <c r="M72" s="8" t="s">
        <v>13011</v>
      </c>
      <c r="N72" s="8">
        <v>1599.8523</v>
      </c>
      <c r="O72" t="str">
        <f t="shared" si="3"/>
        <v/>
      </c>
      <c r="P72" t="str">
        <f t="shared" si="4"/>
        <v/>
      </c>
    </row>
    <row r="73" spans="1:16">
      <c r="A73" s="8" t="s">
        <v>30731</v>
      </c>
      <c r="B73" s="8" t="b">
        <v>0</v>
      </c>
      <c r="C73" s="8" t="s">
        <v>26</v>
      </c>
      <c r="D73" s="8" t="s">
        <v>16</v>
      </c>
      <c r="E73" s="8">
        <v>15</v>
      </c>
      <c r="F73" s="8" t="s">
        <v>30730</v>
      </c>
      <c r="G73" s="8">
        <v>1</v>
      </c>
      <c r="H73" s="8">
        <v>3</v>
      </c>
      <c r="I73" s="8">
        <v>1</v>
      </c>
      <c r="J73" s="8" t="s">
        <v>19075</v>
      </c>
      <c r="K73" s="8" t="s">
        <v>19074</v>
      </c>
      <c r="L73" s="8" t="s">
        <v>19073</v>
      </c>
      <c r="M73" s="8" t="s">
        <v>30729</v>
      </c>
      <c r="N73" s="8">
        <v>1551.8853200000001</v>
      </c>
      <c r="O73" t="str">
        <f t="shared" si="3"/>
        <v/>
      </c>
      <c r="P73" t="str">
        <f t="shared" si="4"/>
        <v/>
      </c>
    </row>
    <row r="74" spans="1:16">
      <c r="A74" s="8" t="s">
        <v>9394</v>
      </c>
      <c r="B74" s="8" t="b">
        <v>0</v>
      </c>
      <c r="C74" s="8" t="s">
        <v>26</v>
      </c>
      <c r="D74" s="8" t="s">
        <v>16</v>
      </c>
      <c r="E74" s="8">
        <v>15</v>
      </c>
      <c r="F74" s="8" t="s">
        <v>9393</v>
      </c>
      <c r="G74" s="8">
        <v>2</v>
      </c>
      <c r="H74" s="8">
        <v>12</v>
      </c>
      <c r="I74" s="8">
        <v>19</v>
      </c>
      <c r="J74" s="8" t="s">
        <v>9357</v>
      </c>
      <c r="K74" s="8" t="s">
        <v>9356</v>
      </c>
      <c r="L74" s="8" t="s">
        <v>9355</v>
      </c>
      <c r="M74" s="8" t="s">
        <v>9392</v>
      </c>
      <c r="N74" s="8">
        <v>1565.9009699999999</v>
      </c>
      <c r="O74" t="str">
        <f t="shared" si="3"/>
        <v/>
      </c>
      <c r="P74" t="str">
        <f t="shared" si="4"/>
        <v/>
      </c>
    </row>
    <row r="75" spans="1:16">
      <c r="A75" s="8" t="s">
        <v>30728</v>
      </c>
      <c r="B75" s="8" t="b">
        <v>0</v>
      </c>
      <c r="C75" s="8" t="s">
        <v>15</v>
      </c>
      <c r="D75" s="8" t="s">
        <v>16</v>
      </c>
      <c r="E75" s="8">
        <v>14</v>
      </c>
      <c r="F75" s="8" t="s">
        <v>30727</v>
      </c>
      <c r="G75" s="8">
        <v>1</v>
      </c>
      <c r="H75" s="8">
        <v>1</v>
      </c>
      <c r="I75" s="8">
        <v>1</v>
      </c>
      <c r="J75" s="8" t="s">
        <v>19029</v>
      </c>
      <c r="K75" s="8" t="s">
        <v>19029</v>
      </c>
      <c r="L75" s="8" t="s">
        <v>19028</v>
      </c>
      <c r="M75" s="8" t="s">
        <v>30726</v>
      </c>
      <c r="N75" s="8">
        <v>1403.77404</v>
      </c>
      <c r="O75">
        <f t="shared" si="3"/>
        <v>1</v>
      </c>
      <c r="P75">
        <f t="shared" si="4"/>
        <v>1</v>
      </c>
    </row>
    <row r="76" spans="1:16">
      <c r="A76" s="8" t="s">
        <v>30725</v>
      </c>
      <c r="B76" s="8" t="b">
        <v>0</v>
      </c>
      <c r="C76" s="8" t="s">
        <v>15</v>
      </c>
      <c r="D76" s="8" t="s">
        <v>16</v>
      </c>
      <c r="E76" s="8">
        <v>16</v>
      </c>
      <c r="F76" s="8" t="s">
        <v>30724</v>
      </c>
      <c r="G76" s="8">
        <v>1</v>
      </c>
      <c r="H76" s="8">
        <v>1</v>
      </c>
      <c r="I76" s="8">
        <v>5</v>
      </c>
      <c r="J76" s="8" t="s">
        <v>19087</v>
      </c>
      <c r="K76" s="8" t="s">
        <v>19087</v>
      </c>
      <c r="L76" s="8" t="s">
        <v>19086</v>
      </c>
      <c r="M76" s="8" t="s">
        <v>30723</v>
      </c>
      <c r="N76" s="8">
        <v>1806.93445</v>
      </c>
      <c r="O76">
        <f t="shared" si="3"/>
        <v>1</v>
      </c>
      <c r="P76">
        <f t="shared" si="4"/>
        <v>1</v>
      </c>
    </row>
    <row r="77" spans="1:16">
      <c r="A77" s="8" t="s">
        <v>30722</v>
      </c>
      <c r="B77" s="8" t="b">
        <v>0</v>
      </c>
      <c r="C77" s="8" t="s">
        <v>26</v>
      </c>
      <c r="D77" s="8" t="s">
        <v>16</v>
      </c>
      <c r="E77" s="8">
        <v>12</v>
      </c>
      <c r="F77" s="8" t="s">
        <v>30721</v>
      </c>
      <c r="G77" s="8">
        <v>1</v>
      </c>
      <c r="H77" s="8">
        <v>11</v>
      </c>
      <c r="I77" s="8">
        <v>1</v>
      </c>
      <c r="J77" s="8" t="s">
        <v>3484</v>
      </c>
      <c r="K77" s="8" t="s">
        <v>21861</v>
      </c>
      <c r="L77" s="8" t="s">
        <v>3482</v>
      </c>
      <c r="M77" s="8" t="s">
        <v>30720</v>
      </c>
      <c r="N77" s="8">
        <v>1389.75972</v>
      </c>
      <c r="O77" t="str">
        <f t="shared" si="3"/>
        <v/>
      </c>
      <c r="P77" t="str">
        <f t="shared" si="4"/>
        <v/>
      </c>
    </row>
    <row r="78" spans="1:16">
      <c r="A78" s="8" t="s">
        <v>9400</v>
      </c>
      <c r="B78" s="8" t="b">
        <v>0</v>
      </c>
      <c r="C78" s="8" t="s">
        <v>26</v>
      </c>
      <c r="D78" s="8" t="s">
        <v>16</v>
      </c>
      <c r="E78" s="8">
        <v>14</v>
      </c>
      <c r="F78" s="8" t="s">
        <v>9399</v>
      </c>
      <c r="G78" s="8">
        <v>1</v>
      </c>
      <c r="H78" s="8">
        <v>16</v>
      </c>
      <c r="I78" s="8">
        <v>2</v>
      </c>
      <c r="J78" s="8" t="s">
        <v>22885</v>
      </c>
      <c r="K78" s="8" t="s">
        <v>9345</v>
      </c>
      <c r="L78" s="8" t="s">
        <v>22884</v>
      </c>
      <c r="M78" s="8" t="s">
        <v>30719</v>
      </c>
      <c r="N78" s="8">
        <v>1456.7390499999999</v>
      </c>
      <c r="O78" t="str">
        <f t="shared" si="3"/>
        <v/>
      </c>
      <c r="P78" t="str">
        <f t="shared" si="4"/>
        <v/>
      </c>
    </row>
    <row r="79" spans="1:16">
      <c r="A79" s="8" t="s">
        <v>9403</v>
      </c>
      <c r="B79" s="8" t="b">
        <v>0</v>
      </c>
      <c r="C79" s="8" t="s">
        <v>26</v>
      </c>
      <c r="D79" s="8" t="s">
        <v>16</v>
      </c>
      <c r="E79" s="8">
        <v>13</v>
      </c>
      <c r="F79" s="8" t="s">
        <v>9402</v>
      </c>
      <c r="G79" s="8">
        <v>1</v>
      </c>
      <c r="H79" s="8">
        <v>16</v>
      </c>
      <c r="I79" s="8">
        <v>1</v>
      </c>
      <c r="J79" s="8" t="s">
        <v>22885</v>
      </c>
      <c r="K79" s="8" t="s">
        <v>9345</v>
      </c>
      <c r="L79" s="8" t="s">
        <v>22884</v>
      </c>
      <c r="M79" s="8" t="s">
        <v>30718</v>
      </c>
      <c r="N79" s="8">
        <v>1342.6961200000001</v>
      </c>
      <c r="O79" t="str">
        <f t="shared" si="3"/>
        <v/>
      </c>
      <c r="P79" t="str">
        <f t="shared" si="4"/>
        <v/>
      </c>
    </row>
    <row r="80" spans="1:16">
      <c r="A80" s="8" t="s">
        <v>30717</v>
      </c>
      <c r="B80" s="8" t="b">
        <v>0</v>
      </c>
      <c r="C80" s="8" t="s">
        <v>15</v>
      </c>
      <c r="D80" s="8" t="s">
        <v>16</v>
      </c>
      <c r="E80" s="8">
        <v>14</v>
      </c>
      <c r="F80" s="8" t="s">
        <v>30716</v>
      </c>
      <c r="G80" s="8">
        <v>1</v>
      </c>
      <c r="H80" s="8">
        <v>2</v>
      </c>
      <c r="I80" s="8">
        <v>1</v>
      </c>
      <c r="J80" s="8" t="s">
        <v>18870</v>
      </c>
      <c r="K80" s="8" t="s">
        <v>18869</v>
      </c>
      <c r="L80" s="8" t="s">
        <v>18868</v>
      </c>
      <c r="M80" s="8" t="s">
        <v>30715</v>
      </c>
      <c r="N80" s="8">
        <v>1579.8114800000001</v>
      </c>
      <c r="O80">
        <f t="shared" si="3"/>
        <v>1</v>
      </c>
      <c r="P80" t="str">
        <f t="shared" si="4"/>
        <v/>
      </c>
    </row>
    <row r="81" spans="1:16">
      <c r="A81" s="8" t="s">
        <v>30714</v>
      </c>
      <c r="B81" s="8" t="b">
        <v>0</v>
      </c>
      <c r="C81" s="8" t="s">
        <v>26</v>
      </c>
      <c r="D81" s="8" t="s">
        <v>16</v>
      </c>
      <c r="E81" s="8">
        <v>13</v>
      </c>
      <c r="F81" s="8" t="s">
        <v>30713</v>
      </c>
      <c r="G81" s="8">
        <v>1</v>
      </c>
      <c r="H81" s="8">
        <v>8</v>
      </c>
      <c r="I81" s="8">
        <v>1</v>
      </c>
      <c r="J81" s="8" t="s">
        <v>3484</v>
      </c>
      <c r="K81" s="8" t="s">
        <v>30681</v>
      </c>
      <c r="L81" s="8" t="s">
        <v>3482</v>
      </c>
      <c r="M81" s="8" t="s">
        <v>30712</v>
      </c>
      <c r="N81" s="8">
        <v>1488.69651</v>
      </c>
      <c r="O81" t="str">
        <f t="shared" si="3"/>
        <v/>
      </c>
      <c r="P81" t="str">
        <f t="shared" si="4"/>
        <v/>
      </c>
    </row>
    <row r="82" spans="1:16">
      <c r="A82" s="8" t="s">
        <v>30711</v>
      </c>
      <c r="B82" s="8" t="b">
        <v>0</v>
      </c>
      <c r="C82" s="8" t="s">
        <v>15</v>
      </c>
      <c r="D82" s="8" t="s">
        <v>16</v>
      </c>
      <c r="E82" s="8">
        <v>16</v>
      </c>
      <c r="F82" s="8" t="s">
        <v>30710</v>
      </c>
      <c r="G82" s="8">
        <v>1</v>
      </c>
      <c r="H82" s="8">
        <v>3</v>
      </c>
      <c r="I82" s="8">
        <v>1</v>
      </c>
      <c r="J82" s="8" t="s">
        <v>18823</v>
      </c>
      <c r="K82" s="8" t="s">
        <v>18822</v>
      </c>
      <c r="L82" s="8" t="s">
        <v>18821</v>
      </c>
      <c r="M82" s="8" t="s">
        <v>30709</v>
      </c>
      <c r="N82" s="8">
        <v>1689.82898</v>
      </c>
      <c r="O82">
        <f t="shared" si="3"/>
        <v>1</v>
      </c>
      <c r="P82" t="str">
        <f t="shared" si="4"/>
        <v/>
      </c>
    </row>
    <row r="83" spans="1:16">
      <c r="A83" s="8" t="s">
        <v>30708</v>
      </c>
      <c r="B83" s="8" t="b">
        <v>0</v>
      </c>
      <c r="C83" s="8" t="s">
        <v>15</v>
      </c>
      <c r="D83" s="8" t="s">
        <v>16</v>
      </c>
      <c r="E83" s="8">
        <v>16</v>
      </c>
      <c r="F83" s="8" t="s">
        <v>30707</v>
      </c>
      <c r="G83" s="8">
        <v>1</v>
      </c>
      <c r="H83" s="8">
        <v>2</v>
      </c>
      <c r="I83" s="8">
        <v>2</v>
      </c>
      <c r="J83" s="8" t="s">
        <v>18</v>
      </c>
      <c r="K83" s="8" t="s">
        <v>19</v>
      </c>
      <c r="L83" s="8" t="s">
        <v>20</v>
      </c>
      <c r="M83" s="8" t="s">
        <v>30706</v>
      </c>
      <c r="N83" s="8">
        <v>1650.9061099999999</v>
      </c>
      <c r="O83">
        <f t="shared" si="3"/>
        <v>1</v>
      </c>
      <c r="P83" t="str">
        <f t="shared" si="4"/>
        <v/>
      </c>
    </row>
    <row r="84" spans="1:16">
      <c r="A84" s="8" t="s">
        <v>30705</v>
      </c>
      <c r="B84" s="8" t="b">
        <v>0</v>
      </c>
      <c r="C84" s="8" t="s">
        <v>15</v>
      </c>
      <c r="D84" s="8" t="s">
        <v>16</v>
      </c>
      <c r="E84" s="8">
        <v>15</v>
      </c>
      <c r="F84" s="8" t="s">
        <v>30704</v>
      </c>
      <c r="G84" s="8">
        <v>1</v>
      </c>
      <c r="H84" s="8">
        <v>1</v>
      </c>
      <c r="I84" s="8">
        <v>1</v>
      </c>
      <c r="J84" s="8" t="s">
        <v>18903</v>
      </c>
      <c r="K84" s="8" t="s">
        <v>18903</v>
      </c>
      <c r="L84" s="8" t="s">
        <v>18902</v>
      </c>
      <c r="M84" s="8" t="s">
        <v>30703</v>
      </c>
      <c r="N84" s="8">
        <v>1845.98307</v>
      </c>
      <c r="O84">
        <f t="shared" si="3"/>
        <v>1</v>
      </c>
      <c r="P84">
        <f t="shared" si="4"/>
        <v>1</v>
      </c>
    </row>
    <row r="85" spans="1:16">
      <c r="A85" s="8" t="s">
        <v>30702</v>
      </c>
      <c r="B85" s="8" t="b">
        <v>0</v>
      </c>
      <c r="C85" s="8" t="s">
        <v>15</v>
      </c>
      <c r="D85" s="8" t="s">
        <v>16</v>
      </c>
      <c r="E85" s="8">
        <v>15</v>
      </c>
      <c r="F85" s="8" t="s">
        <v>30701</v>
      </c>
      <c r="G85" s="8">
        <v>1</v>
      </c>
      <c r="H85" s="8">
        <v>2</v>
      </c>
      <c r="I85" s="8">
        <v>1</v>
      </c>
      <c r="J85" s="8" t="s">
        <v>18</v>
      </c>
      <c r="K85" s="8" t="s">
        <v>19</v>
      </c>
      <c r="L85" s="8" t="s">
        <v>20</v>
      </c>
      <c r="M85" s="8" t="s">
        <v>30700</v>
      </c>
      <c r="N85" s="8">
        <v>1579.8689999999999</v>
      </c>
      <c r="O85">
        <f t="shared" si="3"/>
        <v>1</v>
      </c>
      <c r="P85" t="str">
        <f t="shared" si="4"/>
        <v/>
      </c>
    </row>
    <row r="86" spans="1:16">
      <c r="A86" s="8" t="s">
        <v>30699</v>
      </c>
      <c r="B86" s="8" t="b">
        <v>0</v>
      </c>
      <c r="C86" s="8" t="s">
        <v>15</v>
      </c>
      <c r="D86" s="8" t="s">
        <v>16</v>
      </c>
      <c r="E86" s="8">
        <v>16</v>
      </c>
      <c r="F86" s="8" t="s">
        <v>30698</v>
      </c>
      <c r="G86" s="8">
        <v>1</v>
      </c>
      <c r="H86" s="8">
        <v>3</v>
      </c>
      <c r="I86" s="8">
        <v>1</v>
      </c>
      <c r="J86" s="8" t="s">
        <v>18823</v>
      </c>
      <c r="K86" s="8" t="s">
        <v>18822</v>
      </c>
      <c r="L86" s="8" t="s">
        <v>18821</v>
      </c>
      <c r="M86" s="8" t="s">
        <v>30697</v>
      </c>
      <c r="N86" s="8">
        <v>1625.8744799999999</v>
      </c>
      <c r="O86">
        <f t="shared" si="3"/>
        <v>1</v>
      </c>
      <c r="P86" t="str">
        <f t="shared" si="4"/>
        <v/>
      </c>
    </row>
    <row r="87" spans="1:16">
      <c r="A87" s="8" t="s">
        <v>30696</v>
      </c>
      <c r="B87" s="8" t="b">
        <v>0</v>
      </c>
      <c r="C87" s="8" t="s">
        <v>26</v>
      </c>
      <c r="D87" s="8" t="s">
        <v>16</v>
      </c>
      <c r="E87" s="8">
        <v>13</v>
      </c>
      <c r="F87" s="8" t="s">
        <v>30695</v>
      </c>
      <c r="G87" s="8">
        <v>2</v>
      </c>
      <c r="H87" s="8">
        <v>8</v>
      </c>
      <c r="I87" s="8">
        <v>1</v>
      </c>
      <c r="J87" s="8" t="s">
        <v>28007</v>
      </c>
      <c r="K87" s="8" t="s">
        <v>30694</v>
      </c>
      <c r="L87" s="8" t="s">
        <v>28005</v>
      </c>
      <c r="M87" s="8" t="s">
        <v>30693</v>
      </c>
      <c r="N87" s="8">
        <v>1470.75872</v>
      </c>
      <c r="O87" t="str">
        <f t="shared" si="3"/>
        <v/>
      </c>
      <c r="P87" t="str">
        <f t="shared" si="4"/>
        <v/>
      </c>
    </row>
    <row r="88" spans="1:16">
      <c r="A88" s="8" t="s">
        <v>30692</v>
      </c>
      <c r="B88" s="8" t="b">
        <v>0</v>
      </c>
      <c r="C88" s="8" t="s">
        <v>15</v>
      </c>
      <c r="D88" s="8" t="s">
        <v>16</v>
      </c>
      <c r="E88" s="8">
        <v>14</v>
      </c>
      <c r="F88" s="8" t="s">
        <v>30691</v>
      </c>
      <c r="G88" s="8">
        <v>1</v>
      </c>
      <c r="H88" s="8">
        <v>1</v>
      </c>
      <c r="I88" s="8">
        <v>1</v>
      </c>
      <c r="J88" s="8" t="s">
        <v>18875</v>
      </c>
      <c r="K88" s="8" t="s">
        <v>18875</v>
      </c>
      <c r="L88" s="8" t="s">
        <v>18874</v>
      </c>
      <c r="M88" s="8" t="s">
        <v>30690</v>
      </c>
      <c r="N88" s="8">
        <v>1599.9064499999999</v>
      </c>
      <c r="O88">
        <f t="shared" si="3"/>
        <v>1</v>
      </c>
      <c r="P88">
        <f t="shared" si="4"/>
        <v>1</v>
      </c>
    </row>
    <row r="89" spans="1:16">
      <c r="A89" s="8" t="s">
        <v>30689</v>
      </c>
      <c r="B89" s="8" t="b">
        <v>0</v>
      </c>
      <c r="C89" s="8" t="s">
        <v>15</v>
      </c>
      <c r="D89" s="8" t="s">
        <v>16</v>
      </c>
      <c r="E89" s="8">
        <v>15</v>
      </c>
      <c r="F89" s="8" t="s">
        <v>30688</v>
      </c>
      <c r="G89" s="8">
        <v>1</v>
      </c>
      <c r="H89" s="8">
        <v>2</v>
      </c>
      <c r="I89" s="8">
        <v>1</v>
      </c>
      <c r="J89" s="8" t="s">
        <v>18</v>
      </c>
      <c r="K89" s="8" t="s">
        <v>19</v>
      </c>
      <c r="L89" s="8" t="s">
        <v>20</v>
      </c>
      <c r="M89" s="8" t="s">
        <v>30687</v>
      </c>
      <c r="N89" s="8">
        <v>1610.76566</v>
      </c>
      <c r="O89">
        <f t="shared" si="3"/>
        <v>1</v>
      </c>
      <c r="P89" t="str">
        <f t="shared" si="4"/>
        <v/>
      </c>
    </row>
    <row r="90" spans="1:16">
      <c r="A90" s="8" t="s">
        <v>30686</v>
      </c>
      <c r="B90" s="8" t="b">
        <v>0</v>
      </c>
      <c r="C90" s="8" t="s">
        <v>15</v>
      </c>
      <c r="D90" s="8" t="s">
        <v>16</v>
      </c>
      <c r="E90" s="8">
        <v>14</v>
      </c>
      <c r="F90" s="8" t="s">
        <v>30685</v>
      </c>
      <c r="G90" s="8">
        <v>1</v>
      </c>
      <c r="H90" s="8">
        <v>2</v>
      </c>
      <c r="I90" s="8">
        <v>1</v>
      </c>
      <c r="J90" s="8" t="s">
        <v>18</v>
      </c>
      <c r="K90" s="8" t="s">
        <v>19</v>
      </c>
      <c r="L90" s="8" t="s">
        <v>20</v>
      </c>
      <c r="M90" s="8" t="s">
        <v>30684</v>
      </c>
      <c r="N90" s="8">
        <v>1553.7441899999999</v>
      </c>
      <c r="O90">
        <f t="shared" si="3"/>
        <v>1</v>
      </c>
      <c r="P90" t="str">
        <f t="shared" si="4"/>
        <v/>
      </c>
    </row>
    <row r="91" spans="1:16">
      <c r="A91" s="8" t="s">
        <v>30683</v>
      </c>
      <c r="B91" s="8" t="b">
        <v>0</v>
      </c>
      <c r="C91" s="8" t="s">
        <v>26</v>
      </c>
      <c r="D91" s="8" t="s">
        <v>16</v>
      </c>
      <c r="E91" s="8">
        <v>15</v>
      </c>
      <c r="F91" s="8" t="s">
        <v>30682</v>
      </c>
      <c r="G91" s="8">
        <v>1</v>
      </c>
      <c r="H91" s="8">
        <v>8</v>
      </c>
      <c r="I91" s="8">
        <v>1</v>
      </c>
      <c r="J91" s="8" t="s">
        <v>3484</v>
      </c>
      <c r="K91" s="8" t="s">
        <v>30681</v>
      </c>
      <c r="L91" s="8" t="s">
        <v>3482</v>
      </c>
      <c r="M91" s="8" t="s">
        <v>30680</v>
      </c>
      <c r="N91" s="8">
        <v>1688.8126099999999</v>
      </c>
      <c r="O91" t="str">
        <f t="shared" si="3"/>
        <v/>
      </c>
      <c r="P91" t="str">
        <f t="shared" si="4"/>
        <v/>
      </c>
    </row>
    <row r="92" spans="1:16">
      <c r="A92" s="8" t="s">
        <v>30679</v>
      </c>
      <c r="B92" s="8" t="b">
        <v>0</v>
      </c>
      <c r="C92" s="8" t="s">
        <v>15</v>
      </c>
      <c r="D92" s="8" t="s">
        <v>16</v>
      </c>
      <c r="E92" s="8">
        <v>15</v>
      </c>
      <c r="F92" s="8" t="s">
        <v>30678</v>
      </c>
      <c r="G92" s="8">
        <v>1</v>
      </c>
      <c r="H92" s="8">
        <v>1</v>
      </c>
      <c r="I92" s="8">
        <v>1</v>
      </c>
      <c r="J92" s="8" t="s">
        <v>21881</v>
      </c>
      <c r="K92" s="8" t="s">
        <v>21881</v>
      </c>
      <c r="L92" s="8" t="s">
        <v>21880</v>
      </c>
      <c r="M92" s="8" t="s">
        <v>30677</v>
      </c>
      <c r="N92" s="8">
        <v>1698.90209</v>
      </c>
      <c r="O92">
        <f t="shared" si="3"/>
        <v>1</v>
      </c>
      <c r="P92">
        <f t="shared" si="4"/>
        <v>1</v>
      </c>
    </row>
    <row r="93" spans="1:16">
      <c r="A93" s="8" t="s">
        <v>30676</v>
      </c>
      <c r="B93" s="8" t="b">
        <v>0</v>
      </c>
      <c r="C93" s="8" t="s">
        <v>15</v>
      </c>
      <c r="D93" s="8" t="s">
        <v>16</v>
      </c>
      <c r="E93" s="8">
        <v>14</v>
      </c>
      <c r="F93" s="8" t="s">
        <v>30675</v>
      </c>
      <c r="G93" s="8">
        <v>1</v>
      </c>
      <c r="H93" s="8">
        <v>2</v>
      </c>
      <c r="I93" s="8">
        <v>1</v>
      </c>
      <c r="J93" s="8" t="s">
        <v>18966</v>
      </c>
      <c r="K93" s="8" t="s">
        <v>18965</v>
      </c>
      <c r="L93" s="8" t="s">
        <v>18964</v>
      </c>
      <c r="M93" s="8" t="s">
        <v>30674</v>
      </c>
      <c r="N93" s="8">
        <v>1600.90572</v>
      </c>
      <c r="O93">
        <f t="shared" si="3"/>
        <v>1</v>
      </c>
      <c r="P93" t="str">
        <f t="shared" si="4"/>
        <v/>
      </c>
    </row>
    <row r="94" spans="1:16">
      <c r="A94" s="8" t="s">
        <v>30673</v>
      </c>
      <c r="B94" s="8" t="b">
        <v>0</v>
      </c>
      <c r="C94" s="8" t="s">
        <v>15</v>
      </c>
      <c r="D94" s="8" t="s">
        <v>16</v>
      </c>
      <c r="E94" s="8">
        <v>14</v>
      </c>
      <c r="F94" s="8" t="s">
        <v>30672</v>
      </c>
      <c r="G94" s="8">
        <v>1</v>
      </c>
      <c r="H94" s="8">
        <v>1</v>
      </c>
      <c r="I94" s="8">
        <v>1</v>
      </c>
      <c r="J94" s="8" t="s">
        <v>30671</v>
      </c>
      <c r="K94" s="8" t="s">
        <v>30671</v>
      </c>
      <c r="L94" s="8" t="s">
        <v>30670</v>
      </c>
      <c r="M94" s="8" t="s">
        <v>30669</v>
      </c>
      <c r="N94" s="8">
        <v>1461.7795100000001</v>
      </c>
      <c r="O94">
        <f t="shared" si="3"/>
        <v>1</v>
      </c>
      <c r="P94">
        <f t="shared" si="4"/>
        <v>1</v>
      </c>
    </row>
    <row r="95" spans="1:16">
      <c r="A95" s="8" t="s">
        <v>19136</v>
      </c>
      <c r="B95" s="8" t="b">
        <v>0</v>
      </c>
      <c r="C95" s="8" t="s">
        <v>15</v>
      </c>
      <c r="D95" s="8" t="s">
        <v>16</v>
      </c>
      <c r="E95" s="8">
        <v>13</v>
      </c>
      <c r="F95" s="8" t="s">
        <v>19135</v>
      </c>
      <c r="G95" s="8">
        <v>1</v>
      </c>
      <c r="H95" s="8">
        <v>1</v>
      </c>
      <c r="I95" s="8">
        <v>3</v>
      </c>
      <c r="J95" s="8" t="s">
        <v>18875</v>
      </c>
      <c r="K95" s="8" t="s">
        <v>18875</v>
      </c>
      <c r="L95" s="8" t="s">
        <v>18874</v>
      </c>
      <c r="M95" s="8" t="s">
        <v>19134</v>
      </c>
      <c r="N95" s="8">
        <v>1515.8013100000001</v>
      </c>
      <c r="O95">
        <f t="shared" si="3"/>
        <v>1</v>
      </c>
      <c r="P95">
        <f t="shared" si="4"/>
        <v>1</v>
      </c>
    </row>
    <row r="96" spans="1:16">
      <c r="A96" s="8" t="s">
        <v>30668</v>
      </c>
      <c r="B96" s="8" t="b">
        <v>0</v>
      </c>
      <c r="C96" s="8" t="s">
        <v>15</v>
      </c>
      <c r="D96" s="8" t="s">
        <v>16</v>
      </c>
      <c r="E96" s="8">
        <v>15</v>
      </c>
      <c r="F96" s="8" t="s">
        <v>30667</v>
      </c>
      <c r="G96" s="8">
        <v>1</v>
      </c>
      <c r="H96" s="8">
        <v>1</v>
      </c>
      <c r="I96" s="8">
        <v>1</v>
      </c>
      <c r="J96" s="8" t="s">
        <v>18875</v>
      </c>
      <c r="K96" s="8" t="s">
        <v>18875</v>
      </c>
      <c r="L96" s="8" t="s">
        <v>18874</v>
      </c>
      <c r="M96" s="8" t="s">
        <v>30666</v>
      </c>
      <c r="N96" s="8">
        <v>1714.9333899999999</v>
      </c>
      <c r="O96">
        <f t="shared" si="3"/>
        <v>1</v>
      </c>
      <c r="P96">
        <f t="shared" si="4"/>
        <v>1</v>
      </c>
    </row>
    <row r="97" spans="1:16">
      <c r="A97" s="8" t="s">
        <v>30665</v>
      </c>
      <c r="B97" s="8" t="b">
        <v>0</v>
      </c>
      <c r="C97" s="8" t="s">
        <v>15</v>
      </c>
      <c r="D97" s="8" t="s">
        <v>16</v>
      </c>
      <c r="E97" s="8">
        <v>18</v>
      </c>
      <c r="F97" s="8" t="s">
        <v>30664</v>
      </c>
      <c r="G97" s="8">
        <v>1</v>
      </c>
      <c r="H97" s="8">
        <v>1</v>
      </c>
      <c r="I97" s="8">
        <v>1</v>
      </c>
      <c r="J97" s="8" t="s">
        <v>18941</v>
      </c>
      <c r="K97" s="8" t="s">
        <v>18941</v>
      </c>
      <c r="L97" s="8" t="s">
        <v>18940</v>
      </c>
      <c r="M97" s="8" t="s">
        <v>30663</v>
      </c>
      <c r="N97" s="8">
        <v>2016.9985099999999</v>
      </c>
      <c r="O97">
        <f t="shared" si="3"/>
        <v>1</v>
      </c>
      <c r="P97">
        <f t="shared" si="4"/>
        <v>1</v>
      </c>
    </row>
    <row r="98" spans="1:16">
      <c r="A98" s="8" t="s">
        <v>20556</v>
      </c>
      <c r="B98" s="8" t="b">
        <v>0</v>
      </c>
      <c r="C98" s="8" t="s">
        <v>15</v>
      </c>
      <c r="D98" s="8" t="s">
        <v>16</v>
      </c>
      <c r="E98" s="8">
        <v>17</v>
      </c>
      <c r="F98" s="8" t="s">
        <v>20555</v>
      </c>
      <c r="G98" s="8">
        <v>1</v>
      </c>
      <c r="H98" s="8">
        <v>1</v>
      </c>
      <c r="I98" s="8">
        <v>1</v>
      </c>
      <c r="J98" s="8" t="s">
        <v>18941</v>
      </c>
      <c r="K98" s="8" t="s">
        <v>18941</v>
      </c>
      <c r="L98" s="8" t="s">
        <v>18940</v>
      </c>
      <c r="M98" s="8" t="s">
        <v>20554</v>
      </c>
      <c r="N98" s="8">
        <v>1945.9613899999999</v>
      </c>
      <c r="O98">
        <f t="shared" si="3"/>
        <v>1</v>
      </c>
      <c r="P98">
        <f t="shared" si="4"/>
        <v>1</v>
      </c>
    </row>
    <row r="99" spans="1:16">
      <c r="A99" s="8" t="s">
        <v>30662</v>
      </c>
      <c r="B99" s="8" t="b">
        <v>0</v>
      </c>
      <c r="C99" s="8" t="s">
        <v>15</v>
      </c>
      <c r="D99" s="8" t="s">
        <v>16</v>
      </c>
      <c r="E99" s="8">
        <v>13</v>
      </c>
      <c r="F99" s="8" t="s">
        <v>30661</v>
      </c>
      <c r="G99" s="8">
        <v>1</v>
      </c>
      <c r="H99" s="8">
        <v>1</v>
      </c>
      <c r="I99" s="8">
        <v>1</v>
      </c>
      <c r="J99" s="8" t="s">
        <v>30660</v>
      </c>
      <c r="K99" s="8" t="s">
        <v>30660</v>
      </c>
      <c r="L99" s="8" t="s">
        <v>30659</v>
      </c>
      <c r="M99" s="8" t="s">
        <v>30658</v>
      </c>
      <c r="N99" s="8">
        <v>1440.723</v>
      </c>
      <c r="O99">
        <f t="shared" si="3"/>
        <v>1</v>
      </c>
      <c r="P99">
        <f t="shared" si="4"/>
        <v>1</v>
      </c>
    </row>
    <row r="100" spans="1:16">
      <c r="A100" s="8" t="s">
        <v>30657</v>
      </c>
      <c r="B100" s="8" t="b">
        <v>0</v>
      </c>
      <c r="C100" s="8" t="s">
        <v>15</v>
      </c>
      <c r="D100" s="8" t="s">
        <v>16</v>
      </c>
      <c r="E100" s="8">
        <v>12</v>
      </c>
      <c r="F100" s="8" t="s">
        <v>30656</v>
      </c>
      <c r="G100" s="8">
        <v>1</v>
      </c>
      <c r="H100" s="8">
        <v>1</v>
      </c>
      <c r="I100" s="8">
        <v>1</v>
      </c>
      <c r="J100" s="8" t="s">
        <v>30655</v>
      </c>
      <c r="K100" s="8" t="s">
        <v>30655</v>
      </c>
      <c r="L100" s="8" t="s">
        <v>30654</v>
      </c>
      <c r="M100" s="8" t="s">
        <v>30653</v>
      </c>
      <c r="N100" s="8">
        <v>1360.7583299999999</v>
      </c>
      <c r="O100">
        <f t="shared" si="3"/>
        <v>1</v>
      </c>
      <c r="P100">
        <f t="shared" si="4"/>
        <v>1</v>
      </c>
    </row>
    <row r="101" spans="1:16">
      <c r="A101" s="8" t="s">
        <v>9347</v>
      </c>
      <c r="B101" s="8" t="b">
        <v>0</v>
      </c>
      <c r="C101" s="8" t="s">
        <v>26</v>
      </c>
      <c r="D101" s="8" t="s">
        <v>16</v>
      </c>
      <c r="E101" s="8">
        <v>16</v>
      </c>
      <c r="F101" s="8" t="s">
        <v>9346</v>
      </c>
      <c r="G101" s="8">
        <v>1</v>
      </c>
      <c r="H101" s="8">
        <v>16</v>
      </c>
      <c r="I101" s="8">
        <v>1</v>
      </c>
      <c r="J101" s="8" t="s">
        <v>22885</v>
      </c>
      <c r="K101" s="8" t="s">
        <v>9345</v>
      </c>
      <c r="L101" s="8" t="s">
        <v>22884</v>
      </c>
      <c r="M101" s="8" t="s">
        <v>30652</v>
      </c>
      <c r="N101" s="8">
        <v>1712.9289699999999</v>
      </c>
      <c r="O101" t="str">
        <f t="shared" si="3"/>
        <v/>
      </c>
      <c r="P101" t="str">
        <f t="shared" si="4"/>
        <v/>
      </c>
    </row>
    <row r="102" spans="1:16">
      <c r="A102" s="8" t="s">
        <v>30651</v>
      </c>
      <c r="B102" s="8" t="b">
        <v>0</v>
      </c>
      <c r="C102" s="8" t="s">
        <v>15</v>
      </c>
      <c r="D102" s="8" t="s">
        <v>16</v>
      </c>
      <c r="E102" s="8">
        <v>13</v>
      </c>
      <c r="F102" s="8" t="s">
        <v>30650</v>
      </c>
      <c r="G102" s="8">
        <v>1</v>
      </c>
      <c r="H102" s="8">
        <v>1</v>
      </c>
      <c r="I102" s="8">
        <v>1</v>
      </c>
      <c r="J102" s="8" t="s">
        <v>19006</v>
      </c>
      <c r="K102" s="8" t="s">
        <v>19006</v>
      </c>
      <c r="L102" s="8" t="s">
        <v>19005</v>
      </c>
      <c r="M102" s="8" t="s">
        <v>30649</v>
      </c>
      <c r="N102" s="8">
        <v>1562.8536799999999</v>
      </c>
      <c r="O102">
        <f t="shared" si="3"/>
        <v>1</v>
      </c>
      <c r="P102">
        <f t="shared" si="4"/>
        <v>1</v>
      </c>
    </row>
    <row r="103" spans="1:16">
      <c r="A103" s="8" t="s">
        <v>30648</v>
      </c>
      <c r="B103" s="8" t="b">
        <v>0</v>
      </c>
      <c r="C103" s="8" t="s">
        <v>26</v>
      </c>
      <c r="D103" s="8" t="s">
        <v>473</v>
      </c>
      <c r="E103" s="8">
        <v>15</v>
      </c>
      <c r="F103" s="8" t="s">
        <v>30647</v>
      </c>
      <c r="G103" s="8">
        <v>1</v>
      </c>
      <c r="H103" s="8">
        <v>4</v>
      </c>
      <c r="I103" s="8">
        <v>2</v>
      </c>
      <c r="J103" s="8" t="s">
        <v>6174</v>
      </c>
      <c r="K103" s="8" t="s">
        <v>21738</v>
      </c>
      <c r="L103" s="8" t="s">
        <v>6172</v>
      </c>
      <c r="M103" s="8" t="s">
        <v>30646</v>
      </c>
      <c r="N103" s="8">
        <v>1734.8591799999999</v>
      </c>
      <c r="O103" t="str">
        <f t="shared" si="3"/>
        <v/>
      </c>
      <c r="P103" t="str">
        <f t="shared" si="4"/>
        <v/>
      </c>
    </row>
    <row r="104" spans="1:16">
      <c r="A104" s="8" t="s">
        <v>9365</v>
      </c>
      <c r="B104" s="8" t="b">
        <v>0</v>
      </c>
      <c r="C104" s="8" t="s">
        <v>26</v>
      </c>
      <c r="D104" s="8" t="s">
        <v>16</v>
      </c>
      <c r="E104" s="8">
        <v>14</v>
      </c>
      <c r="F104" s="8" t="s">
        <v>9364</v>
      </c>
      <c r="G104" s="8">
        <v>3</v>
      </c>
      <c r="H104" s="8">
        <v>15</v>
      </c>
      <c r="I104" s="8">
        <v>2</v>
      </c>
      <c r="J104" s="8" t="s">
        <v>9363</v>
      </c>
      <c r="K104" s="8" t="s">
        <v>9362</v>
      </c>
      <c r="L104" s="8" t="s">
        <v>9361</v>
      </c>
      <c r="M104" s="8" t="s">
        <v>9360</v>
      </c>
      <c r="N104" s="8">
        <v>1459.79035</v>
      </c>
      <c r="O104" t="str">
        <f t="shared" si="3"/>
        <v/>
      </c>
      <c r="P104" t="str">
        <f t="shared" si="4"/>
        <v/>
      </c>
    </row>
    <row r="105" spans="1:16">
      <c r="A105" s="8" t="s">
        <v>30645</v>
      </c>
      <c r="B105" s="8" t="b">
        <v>0</v>
      </c>
      <c r="C105" s="8" t="s">
        <v>15</v>
      </c>
      <c r="D105" s="8" t="s">
        <v>16</v>
      </c>
      <c r="E105" s="8">
        <v>15</v>
      </c>
      <c r="F105" s="8" t="s">
        <v>30644</v>
      </c>
      <c r="G105" s="8">
        <v>1</v>
      </c>
      <c r="H105" s="8">
        <v>1</v>
      </c>
      <c r="I105" s="8">
        <v>1</v>
      </c>
      <c r="J105" s="8" t="s">
        <v>30643</v>
      </c>
      <c r="K105" s="8" t="s">
        <v>30643</v>
      </c>
      <c r="L105" s="8" t="s">
        <v>30642</v>
      </c>
      <c r="M105" s="8" t="s">
        <v>30641</v>
      </c>
      <c r="N105" s="8">
        <v>1577.72894</v>
      </c>
      <c r="O105">
        <f t="shared" si="3"/>
        <v>1</v>
      </c>
      <c r="P105">
        <f t="shared" si="4"/>
        <v>1</v>
      </c>
    </row>
    <row r="106" spans="1:16">
      <c r="A106" s="8" t="s">
        <v>30635</v>
      </c>
      <c r="B106" s="8" t="b">
        <v>0</v>
      </c>
      <c r="C106" s="8" t="s">
        <v>26</v>
      </c>
      <c r="D106" s="8" t="s">
        <v>16</v>
      </c>
      <c r="E106" s="8">
        <v>13</v>
      </c>
      <c r="F106" s="8" t="s">
        <v>30634</v>
      </c>
      <c r="G106" s="8">
        <v>1</v>
      </c>
      <c r="H106" s="8">
        <v>4</v>
      </c>
      <c r="I106" s="8">
        <v>2</v>
      </c>
      <c r="J106" s="8" t="s">
        <v>6174</v>
      </c>
      <c r="K106" s="8" t="s">
        <v>21738</v>
      </c>
      <c r="L106" s="8" t="s">
        <v>6172</v>
      </c>
      <c r="M106" s="8" t="s">
        <v>30633</v>
      </c>
      <c r="N106" s="8">
        <v>1472.8365899999999</v>
      </c>
      <c r="O106" t="str">
        <f t="shared" si="3"/>
        <v/>
      </c>
      <c r="P106" t="str">
        <f t="shared" si="4"/>
        <v/>
      </c>
    </row>
    <row r="107" spans="1:16">
      <c r="A107" s="8" t="s">
        <v>30640</v>
      </c>
      <c r="B107" s="8" t="b">
        <v>0</v>
      </c>
      <c r="C107" s="8" t="s">
        <v>15</v>
      </c>
      <c r="D107" s="8" t="s">
        <v>16</v>
      </c>
      <c r="E107" s="8">
        <v>19</v>
      </c>
      <c r="F107" s="8" t="s">
        <v>30639</v>
      </c>
      <c r="G107" s="8">
        <v>1</v>
      </c>
      <c r="H107" s="8">
        <v>1</v>
      </c>
      <c r="I107" s="8">
        <v>1</v>
      </c>
      <c r="J107" s="8" t="s">
        <v>30638</v>
      </c>
      <c r="K107" s="8" t="s">
        <v>30638</v>
      </c>
      <c r="L107" s="8" t="s">
        <v>30637</v>
      </c>
      <c r="M107" s="8" t="s">
        <v>30636</v>
      </c>
      <c r="N107" s="8">
        <v>1707.8408899999999</v>
      </c>
      <c r="O107">
        <f t="shared" si="3"/>
        <v>1</v>
      </c>
      <c r="P107">
        <f t="shared" si="4"/>
        <v>1</v>
      </c>
    </row>
    <row r="108" spans="1:16">
      <c r="A108" s="8" t="s">
        <v>30635</v>
      </c>
      <c r="B108" s="8" t="b">
        <v>0</v>
      </c>
      <c r="C108" s="8" t="s">
        <v>26</v>
      </c>
      <c r="D108" s="8" t="s">
        <v>618</v>
      </c>
      <c r="E108" s="8">
        <v>13</v>
      </c>
      <c r="F108" s="8" t="s">
        <v>30634</v>
      </c>
      <c r="G108" s="8">
        <v>1</v>
      </c>
      <c r="H108" s="8">
        <v>4</v>
      </c>
      <c r="I108" s="8">
        <v>10</v>
      </c>
      <c r="J108" s="8" t="s">
        <v>6174</v>
      </c>
      <c r="K108" s="8" t="s">
        <v>21738</v>
      </c>
      <c r="L108" s="8" t="s">
        <v>6172</v>
      </c>
      <c r="M108" s="8" t="s">
        <v>30633</v>
      </c>
      <c r="N108" s="8">
        <v>1488.83151</v>
      </c>
      <c r="O108" t="str">
        <f t="shared" si="3"/>
        <v/>
      </c>
      <c r="P108" t="str">
        <f t="shared" si="4"/>
        <v/>
      </c>
    </row>
    <row r="109" spans="1:16">
      <c r="A109" s="8" t="s">
        <v>30632</v>
      </c>
      <c r="B109" s="8" t="b">
        <v>0</v>
      </c>
      <c r="C109" s="8" t="s">
        <v>26</v>
      </c>
      <c r="D109" s="8" t="s">
        <v>16</v>
      </c>
      <c r="E109" s="8">
        <v>15</v>
      </c>
      <c r="F109" s="8" t="s">
        <v>30631</v>
      </c>
      <c r="G109" s="8">
        <v>2</v>
      </c>
      <c r="H109" s="8">
        <v>3</v>
      </c>
      <c r="I109" s="8">
        <v>1</v>
      </c>
      <c r="J109" s="8" t="s">
        <v>30630</v>
      </c>
      <c r="K109" s="8" t="s">
        <v>30629</v>
      </c>
      <c r="L109" s="8" t="s">
        <v>30628</v>
      </c>
      <c r="M109" s="8" t="s">
        <v>30627</v>
      </c>
      <c r="N109" s="8">
        <v>1495.8842500000001</v>
      </c>
      <c r="O109">
        <f t="shared" si="3"/>
        <v>1</v>
      </c>
      <c r="P109" t="str">
        <f t="shared" si="4"/>
        <v/>
      </c>
    </row>
    <row r="110" spans="1:16">
      <c r="A110" s="8" t="s">
        <v>30626</v>
      </c>
      <c r="B110" s="8" t="b">
        <v>0</v>
      </c>
      <c r="C110" s="8" t="s">
        <v>15</v>
      </c>
      <c r="D110" s="8" t="s">
        <v>16</v>
      </c>
      <c r="E110" s="8">
        <v>12</v>
      </c>
      <c r="F110" s="8" t="s">
        <v>30625</v>
      </c>
      <c r="G110" s="8">
        <v>1</v>
      </c>
      <c r="H110" s="8">
        <v>1</v>
      </c>
      <c r="I110" s="8">
        <v>1</v>
      </c>
      <c r="J110" s="8" t="s">
        <v>30624</v>
      </c>
      <c r="K110" s="8" t="s">
        <v>30624</v>
      </c>
      <c r="L110" s="8" t="s">
        <v>30623</v>
      </c>
      <c r="M110" s="8" t="s">
        <v>30622</v>
      </c>
      <c r="N110" s="8">
        <v>1385.7899600000001</v>
      </c>
      <c r="O110">
        <f t="shared" si="3"/>
        <v>1</v>
      </c>
      <c r="P110">
        <f t="shared" si="4"/>
        <v>1</v>
      </c>
    </row>
    <row r="111" spans="1:16">
      <c r="A111" s="8" t="s">
        <v>30609</v>
      </c>
      <c r="B111" s="8" t="b">
        <v>0</v>
      </c>
      <c r="C111" s="8" t="s">
        <v>26</v>
      </c>
      <c r="D111" s="8" t="s">
        <v>50</v>
      </c>
      <c r="E111" s="8">
        <v>12</v>
      </c>
      <c r="F111" s="8" t="s">
        <v>30608</v>
      </c>
      <c r="G111" s="8">
        <v>1</v>
      </c>
      <c r="H111" s="8">
        <v>4</v>
      </c>
      <c r="I111" s="8">
        <v>3</v>
      </c>
      <c r="J111" s="8" t="s">
        <v>6174</v>
      </c>
      <c r="K111" s="8" t="s">
        <v>21738</v>
      </c>
      <c r="L111" s="8" t="s">
        <v>6172</v>
      </c>
      <c r="M111" s="8" t="s">
        <v>30607</v>
      </c>
      <c r="N111" s="8">
        <v>1332.7303999999999</v>
      </c>
      <c r="O111" t="str">
        <f t="shared" si="3"/>
        <v/>
      </c>
      <c r="P111" t="str">
        <f t="shared" si="4"/>
        <v/>
      </c>
    </row>
    <row r="112" spans="1:16">
      <c r="A112" s="8" t="s">
        <v>21741</v>
      </c>
      <c r="B112" s="8" t="b">
        <v>0</v>
      </c>
      <c r="C112" s="8" t="s">
        <v>26</v>
      </c>
      <c r="D112" s="8" t="s">
        <v>16</v>
      </c>
      <c r="E112" s="8">
        <v>15</v>
      </c>
      <c r="F112" s="8" t="s">
        <v>21740</v>
      </c>
      <c r="G112" s="8">
        <v>1</v>
      </c>
      <c r="H112" s="8">
        <v>4</v>
      </c>
      <c r="I112" s="8">
        <v>8</v>
      </c>
      <c r="J112" s="8" t="s">
        <v>6174</v>
      </c>
      <c r="K112" s="8" t="s">
        <v>21738</v>
      </c>
      <c r="L112" s="8" t="s">
        <v>6172</v>
      </c>
      <c r="M112" s="8" t="s">
        <v>30621</v>
      </c>
      <c r="N112" s="8">
        <v>1642.9421199999999</v>
      </c>
      <c r="O112" t="str">
        <f t="shared" si="3"/>
        <v/>
      </c>
      <c r="P112" t="str">
        <f t="shared" si="4"/>
        <v/>
      </c>
    </row>
    <row r="113" spans="1:16">
      <c r="A113" s="8" t="s">
        <v>30620</v>
      </c>
      <c r="B113" s="8" t="b">
        <v>0</v>
      </c>
      <c r="C113" s="8" t="s">
        <v>15</v>
      </c>
      <c r="D113" s="8" t="s">
        <v>16</v>
      </c>
      <c r="E113" s="8">
        <v>16</v>
      </c>
      <c r="F113" s="8" t="s">
        <v>30619</v>
      </c>
      <c r="G113" s="8">
        <v>1</v>
      </c>
      <c r="H113" s="8">
        <v>1</v>
      </c>
      <c r="I113" s="8">
        <v>1</v>
      </c>
      <c r="J113" s="8" t="s">
        <v>30618</v>
      </c>
      <c r="K113" s="8" t="s">
        <v>30618</v>
      </c>
      <c r="L113" s="8" t="s">
        <v>30617</v>
      </c>
      <c r="M113" s="8" t="s">
        <v>30616</v>
      </c>
      <c r="N113" s="8">
        <v>1563.8489300000001</v>
      </c>
      <c r="O113">
        <f t="shared" si="3"/>
        <v>1</v>
      </c>
      <c r="P113">
        <f t="shared" si="4"/>
        <v>1</v>
      </c>
    </row>
    <row r="114" spans="1:16">
      <c r="A114" s="8" t="s">
        <v>30615</v>
      </c>
      <c r="B114" s="8" t="b">
        <v>0</v>
      </c>
      <c r="C114" s="8" t="s">
        <v>26</v>
      </c>
      <c r="D114" s="8" t="s">
        <v>16</v>
      </c>
      <c r="E114" s="8">
        <v>13</v>
      </c>
      <c r="F114" s="8" t="s">
        <v>30614</v>
      </c>
      <c r="G114" s="8">
        <v>3</v>
      </c>
      <c r="H114" s="8">
        <v>15</v>
      </c>
      <c r="I114" s="8">
        <v>2</v>
      </c>
      <c r="J114" s="8" t="s">
        <v>9363</v>
      </c>
      <c r="K114" s="8" t="s">
        <v>9362</v>
      </c>
      <c r="L114" s="8" t="s">
        <v>9361</v>
      </c>
      <c r="M114" s="8" t="s">
        <v>30613</v>
      </c>
      <c r="N114" s="8">
        <v>1402.7688900000001</v>
      </c>
      <c r="O114" t="str">
        <f t="shared" si="3"/>
        <v/>
      </c>
      <c r="P114" t="str">
        <f t="shared" si="4"/>
        <v/>
      </c>
    </row>
    <row r="115" spans="1:16">
      <c r="A115" s="8" t="s">
        <v>30612</v>
      </c>
      <c r="B115" s="8" t="b">
        <v>0</v>
      </c>
      <c r="C115" s="8" t="s">
        <v>15</v>
      </c>
      <c r="D115" s="8" t="s">
        <v>16</v>
      </c>
      <c r="E115" s="8">
        <v>19</v>
      </c>
      <c r="F115" s="8" t="s">
        <v>30611</v>
      </c>
      <c r="G115" s="8">
        <v>1</v>
      </c>
      <c r="H115" s="8">
        <v>2</v>
      </c>
      <c r="I115" s="8">
        <v>1</v>
      </c>
      <c r="J115" s="8" t="s">
        <v>18</v>
      </c>
      <c r="K115" s="8" t="s">
        <v>19</v>
      </c>
      <c r="L115" s="8" t="s">
        <v>20</v>
      </c>
      <c r="M115" s="8" t="s">
        <v>30610</v>
      </c>
      <c r="N115" s="8">
        <v>2009.0185799999999</v>
      </c>
      <c r="O115">
        <f t="shared" si="3"/>
        <v>1</v>
      </c>
      <c r="P115" t="str">
        <f t="shared" si="4"/>
        <v/>
      </c>
    </row>
    <row r="116" spans="1:16">
      <c r="A116" s="8" t="s">
        <v>21189</v>
      </c>
      <c r="B116" s="8" t="b">
        <v>0</v>
      </c>
      <c r="C116" s="8" t="s">
        <v>15</v>
      </c>
      <c r="D116" s="8" t="s">
        <v>16</v>
      </c>
      <c r="E116" s="8">
        <v>16</v>
      </c>
      <c r="F116" s="8" t="s">
        <v>21188</v>
      </c>
      <c r="G116" s="8">
        <v>1</v>
      </c>
      <c r="H116" s="8">
        <v>2</v>
      </c>
      <c r="I116" s="8">
        <v>1</v>
      </c>
      <c r="J116" s="8" t="s">
        <v>18870</v>
      </c>
      <c r="K116" s="8" t="s">
        <v>18869</v>
      </c>
      <c r="L116" s="8" t="s">
        <v>18868</v>
      </c>
      <c r="M116" s="8" t="s">
        <v>21187</v>
      </c>
      <c r="N116" s="8">
        <v>1737.8806300000001</v>
      </c>
      <c r="O116">
        <f t="shared" si="3"/>
        <v>1</v>
      </c>
      <c r="P116" t="str">
        <f t="shared" si="4"/>
        <v/>
      </c>
    </row>
    <row r="117" spans="1:16">
      <c r="A117" s="8" t="s">
        <v>30609</v>
      </c>
      <c r="B117" s="8" t="b">
        <v>0</v>
      </c>
      <c r="C117" s="8" t="s">
        <v>26</v>
      </c>
      <c r="D117" s="8" t="s">
        <v>16</v>
      </c>
      <c r="E117" s="8">
        <v>12</v>
      </c>
      <c r="F117" s="8" t="s">
        <v>30608</v>
      </c>
      <c r="G117" s="8">
        <v>1</v>
      </c>
      <c r="H117" s="8">
        <v>4</v>
      </c>
      <c r="I117" s="8">
        <v>2</v>
      </c>
      <c r="J117" s="8" t="s">
        <v>6174</v>
      </c>
      <c r="K117" s="8" t="s">
        <v>21738</v>
      </c>
      <c r="L117" s="8" t="s">
        <v>6172</v>
      </c>
      <c r="M117" s="8" t="s">
        <v>30607</v>
      </c>
      <c r="N117" s="8">
        <v>1316.7354800000001</v>
      </c>
      <c r="O117" t="str">
        <f t="shared" si="3"/>
        <v/>
      </c>
      <c r="P117" t="str">
        <f t="shared" si="4"/>
        <v/>
      </c>
    </row>
    <row r="118" spans="1:16">
      <c r="A118" s="8" t="s">
        <v>30606</v>
      </c>
      <c r="B118" s="8" t="b">
        <v>0</v>
      </c>
      <c r="C118" s="8" t="s">
        <v>15</v>
      </c>
      <c r="D118" s="8" t="s">
        <v>16</v>
      </c>
      <c r="E118" s="8">
        <v>16</v>
      </c>
      <c r="F118" s="8" t="s">
        <v>30605</v>
      </c>
      <c r="G118" s="8">
        <v>1</v>
      </c>
      <c r="H118" s="8">
        <v>2</v>
      </c>
      <c r="I118" s="8">
        <v>1</v>
      </c>
      <c r="J118" s="8" t="s">
        <v>30601</v>
      </c>
      <c r="K118" s="8" t="s">
        <v>30600</v>
      </c>
      <c r="L118" s="8" t="s">
        <v>30599</v>
      </c>
      <c r="M118" s="8" t="s">
        <v>30604</v>
      </c>
      <c r="N118" s="8">
        <v>1817.96569</v>
      </c>
      <c r="O118">
        <f t="shared" si="3"/>
        <v>1</v>
      </c>
      <c r="P118" t="str">
        <f t="shared" si="4"/>
        <v/>
      </c>
    </row>
    <row r="119" spans="1:16">
      <c r="A119" s="8" t="s">
        <v>30603</v>
      </c>
      <c r="B119" s="8" t="b">
        <v>0</v>
      </c>
      <c r="C119" s="8" t="s">
        <v>15</v>
      </c>
      <c r="D119" s="8" t="s">
        <v>16</v>
      </c>
      <c r="E119" s="8">
        <v>17</v>
      </c>
      <c r="F119" s="8" t="s">
        <v>30602</v>
      </c>
      <c r="G119" s="8">
        <v>1</v>
      </c>
      <c r="H119" s="8">
        <v>2</v>
      </c>
      <c r="I119" s="8">
        <v>1</v>
      </c>
      <c r="J119" s="8" t="s">
        <v>30601</v>
      </c>
      <c r="K119" s="8" t="s">
        <v>30600</v>
      </c>
      <c r="L119" s="8" t="s">
        <v>30599</v>
      </c>
      <c r="M119" s="8" t="s">
        <v>30598</v>
      </c>
      <c r="N119" s="8">
        <v>1965.0341100000001</v>
      </c>
      <c r="O119">
        <f t="shared" si="3"/>
        <v>1</v>
      </c>
      <c r="P119" t="str">
        <f t="shared" si="4"/>
        <v/>
      </c>
    </row>
    <row r="120" spans="1:16">
      <c r="A120" s="8" t="s">
        <v>9368</v>
      </c>
      <c r="B120" s="8" t="b">
        <v>0</v>
      </c>
      <c r="C120" s="8" t="s">
        <v>26</v>
      </c>
      <c r="D120" s="8" t="s">
        <v>16</v>
      </c>
      <c r="E120" s="8">
        <v>12</v>
      </c>
      <c r="F120" s="8" t="s">
        <v>9367</v>
      </c>
      <c r="G120" s="8">
        <v>3</v>
      </c>
      <c r="H120" s="8">
        <v>15</v>
      </c>
      <c r="I120" s="8">
        <v>1</v>
      </c>
      <c r="J120" s="8" t="s">
        <v>9363</v>
      </c>
      <c r="K120" s="8" t="s">
        <v>9362</v>
      </c>
      <c r="L120" s="8" t="s">
        <v>9361</v>
      </c>
      <c r="M120" s="8" t="s">
        <v>9366</v>
      </c>
      <c r="N120" s="8">
        <v>1239.7055600000001</v>
      </c>
      <c r="O120" t="str">
        <f t="shared" si="3"/>
        <v/>
      </c>
      <c r="P120" t="str">
        <f t="shared" si="4"/>
        <v/>
      </c>
    </row>
    <row r="121" spans="1:16">
      <c r="A121" s="8" t="s">
        <v>30597</v>
      </c>
      <c r="B121" s="8" t="b">
        <v>0</v>
      </c>
      <c r="C121" s="8" t="s">
        <v>16</v>
      </c>
      <c r="D121" s="8" t="s">
        <v>16</v>
      </c>
      <c r="E121" s="8">
        <v>17</v>
      </c>
      <c r="F121" s="8" t="s">
        <v>30596</v>
      </c>
      <c r="G121" s="8">
        <v>1</v>
      </c>
      <c r="H121" s="8">
        <v>1</v>
      </c>
      <c r="I121" s="8">
        <v>1</v>
      </c>
      <c r="J121" s="8" t="s">
        <v>1942</v>
      </c>
      <c r="K121" s="8" t="s">
        <v>1942</v>
      </c>
      <c r="L121" s="8" t="s">
        <v>1941</v>
      </c>
      <c r="M121" s="8" t="s">
        <v>30595</v>
      </c>
      <c r="N121" s="8">
        <v>1702.87185</v>
      </c>
      <c r="O121" t="str">
        <f t="shared" si="3"/>
        <v/>
      </c>
      <c r="P121" t="str">
        <f t="shared" si="4"/>
        <v/>
      </c>
    </row>
    <row r="122" spans="1:16">
      <c r="A122" s="8" t="s">
        <v>30594</v>
      </c>
      <c r="B122" s="8" t="b">
        <v>0</v>
      </c>
      <c r="C122" s="8" t="s">
        <v>16</v>
      </c>
      <c r="D122" s="8" t="s">
        <v>16</v>
      </c>
      <c r="E122" s="8">
        <v>19</v>
      </c>
      <c r="F122" s="8" t="s">
        <v>30593</v>
      </c>
      <c r="G122" s="8">
        <v>1</v>
      </c>
      <c r="H122" s="8">
        <v>1</v>
      </c>
      <c r="I122" s="8">
        <v>2</v>
      </c>
      <c r="J122" s="8" t="s">
        <v>2028</v>
      </c>
      <c r="K122" s="8" t="s">
        <v>2028</v>
      </c>
      <c r="L122" s="8" t="s">
        <v>2027</v>
      </c>
      <c r="M122" s="8" t="s">
        <v>30592</v>
      </c>
      <c r="N122" s="8">
        <v>2016.99449</v>
      </c>
      <c r="O122" t="str">
        <f t="shared" si="3"/>
        <v/>
      </c>
      <c r="P122" t="str">
        <f t="shared" si="4"/>
        <v/>
      </c>
    </row>
    <row r="123" spans="1:16">
      <c r="A123" s="8" t="s">
        <v>30591</v>
      </c>
      <c r="B123" s="8" t="b">
        <v>0</v>
      </c>
      <c r="C123" s="8" t="s">
        <v>16</v>
      </c>
      <c r="D123" s="8" t="s">
        <v>16</v>
      </c>
      <c r="E123" s="8">
        <v>18</v>
      </c>
      <c r="F123" s="8" t="s">
        <v>30590</v>
      </c>
      <c r="G123" s="8">
        <v>1</v>
      </c>
      <c r="H123" s="8">
        <v>1</v>
      </c>
      <c r="I123" s="8">
        <v>1</v>
      </c>
      <c r="J123" s="8" t="s">
        <v>2028</v>
      </c>
      <c r="K123" s="8" t="s">
        <v>2028</v>
      </c>
      <c r="L123" s="8" t="s">
        <v>2027</v>
      </c>
      <c r="M123" s="8" t="s">
        <v>30589</v>
      </c>
      <c r="N123" s="8">
        <v>1959.9730199999999</v>
      </c>
      <c r="O123" t="str">
        <f t="shared" si="3"/>
        <v/>
      </c>
      <c r="P123" t="str">
        <f t="shared" si="4"/>
        <v/>
      </c>
    </row>
    <row r="124" spans="1:16">
      <c r="A124" s="8" t="s">
        <v>30588</v>
      </c>
      <c r="B124" s="8" t="b">
        <v>0</v>
      </c>
      <c r="C124" s="8" t="s">
        <v>70</v>
      </c>
      <c r="D124" s="8" t="s">
        <v>16</v>
      </c>
      <c r="E124" s="8">
        <v>17</v>
      </c>
      <c r="F124" s="8" t="s">
        <v>30587</v>
      </c>
      <c r="G124" s="8">
        <v>1</v>
      </c>
      <c r="H124" s="8">
        <v>1</v>
      </c>
      <c r="I124" s="8">
        <v>1</v>
      </c>
      <c r="J124" s="8" t="s">
        <v>13382</v>
      </c>
      <c r="K124" s="8" t="s">
        <v>13382</v>
      </c>
      <c r="L124" s="8" t="s">
        <v>13381</v>
      </c>
      <c r="M124" s="8" t="s">
        <v>30586</v>
      </c>
      <c r="N124" s="8">
        <v>1853.9140500000001</v>
      </c>
      <c r="O124" t="str">
        <f t="shared" si="3"/>
        <v/>
      </c>
      <c r="P124" t="str">
        <f t="shared" si="4"/>
        <v/>
      </c>
    </row>
    <row r="125" spans="1:16">
      <c r="A125" s="8" t="s">
        <v>11911</v>
      </c>
      <c r="B125" s="8" t="b">
        <v>0</v>
      </c>
      <c r="C125" s="8" t="s">
        <v>16</v>
      </c>
      <c r="D125" s="8" t="s">
        <v>16</v>
      </c>
      <c r="E125" s="8">
        <v>14</v>
      </c>
      <c r="F125" s="8" t="s">
        <v>11910</v>
      </c>
      <c r="G125" s="8">
        <v>1</v>
      </c>
      <c r="H125" s="8">
        <v>1</v>
      </c>
      <c r="I125" s="8">
        <v>1</v>
      </c>
      <c r="J125" s="8" t="s">
        <v>2187</v>
      </c>
      <c r="K125" s="8" t="s">
        <v>2187</v>
      </c>
      <c r="L125" s="8" t="s">
        <v>2186</v>
      </c>
      <c r="M125" s="8" t="s">
        <v>11909</v>
      </c>
      <c r="N125" s="8">
        <v>1482.7699500000001</v>
      </c>
      <c r="O125" t="str">
        <f t="shared" si="3"/>
        <v/>
      </c>
      <c r="P125" t="str">
        <f t="shared" si="4"/>
        <v/>
      </c>
    </row>
    <row r="126" spans="1:16">
      <c r="A126" s="8" t="s">
        <v>30585</v>
      </c>
      <c r="B126" s="8" t="b">
        <v>0</v>
      </c>
      <c r="C126" s="8" t="s">
        <v>16</v>
      </c>
      <c r="D126" s="8" t="s">
        <v>16</v>
      </c>
      <c r="E126" s="8">
        <v>14</v>
      </c>
      <c r="F126" s="8" t="s">
        <v>30584</v>
      </c>
      <c r="G126" s="8">
        <v>1</v>
      </c>
      <c r="H126" s="8">
        <v>1</v>
      </c>
      <c r="I126" s="8">
        <v>1</v>
      </c>
      <c r="J126" s="8" t="s">
        <v>2986</v>
      </c>
      <c r="K126" s="8" t="s">
        <v>2986</v>
      </c>
      <c r="L126" s="8" t="s">
        <v>2985</v>
      </c>
      <c r="M126" s="8" t="s">
        <v>30583</v>
      </c>
      <c r="N126" s="8">
        <v>1654.78197</v>
      </c>
      <c r="O126" t="str">
        <f t="shared" si="3"/>
        <v/>
      </c>
      <c r="P126" t="str">
        <f t="shared" si="4"/>
        <v/>
      </c>
    </row>
    <row r="127" spans="1:16">
      <c r="A127" s="8" t="s">
        <v>30582</v>
      </c>
      <c r="B127" s="8" t="b">
        <v>0</v>
      </c>
      <c r="C127" s="8" t="s">
        <v>16</v>
      </c>
      <c r="D127" s="8" t="s">
        <v>16</v>
      </c>
      <c r="E127" s="8">
        <v>20</v>
      </c>
      <c r="F127" s="8" t="s">
        <v>30581</v>
      </c>
      <c r="G127" s="8">
        <v>1</v>
      </c>
      <c r="H127" s="8">
        <v>1</v>
      </c>
      <c r="I127" s="8">
        <v>1</v>
      </c>
      <c r="J127" s="8" t="s">
        <v>11709</v>
      </c>
      <c r="K127" s="8" t="s">
        <v>11709</v>
      </c>
      <c r="L127" s="8" t="s">
        <v>11708</v>
      </c>
      <c r="M127" s="8" t="s">
        <v>30580</v>
      </c>
      <c r="N127" s="8">
        <v>2116.1257700000001</v>
      </c>
      <c r="O127" t="str">
        <f t="shared" si="3"/>
        <v/>
      </c>
      <c r="P127" t="str">
        <f t="shared" si="4"/>
        <v/>
      </c>
    </row>
    <row r="128" spans="1:16">
      <c r="A128" s="8" t="s">
        <v>30579</v>
      </c>
      <c r="B128" s="8" t="b">
        <v>0</v>
      </c>
      <c r="C128" s="8" t="s">
        <v>16</v>
      </c>
      <c r="D128" s="8" t="s">
        <v>16</v>
      </c>
      <c r="E128" s="8">
        <v>16</v>
      </c>
      <c r="F128" s="8" t="s">
        <v>30578</v>
      </c>
      <c r="G128" s="8">
        <v>1</v>
      </c>
      <c r="H128" s="8">
        <v>1</v>
      </c>
      <c r="I128" s="8">
        <v>3</v>
      </c>
      <c r="J128" s="8" t="s">
        <v>5938</v>
      </c>
      <c r="K128" s="8" t="s">
        <v>5938</v>
      </c>
      <c r="L128" s="8" t="s">
        <v>5937</v>
      </c>
      <c r="M128" s="8" t="s">
        <v>30577</v>
      </c>
      <c r="N128" s="8">
        <v>1671.91768</v>
      </c>
      <c r="O128" t="str">
        <f t="shared" si="3"/>
        <v/>
      </c>
      <c r="P128" t="str">
        <f t="shared" si="4"/>
        <v/>
      </c>
    </row>
    <row r="129" spans="1:16">
      <c r="A129" s="8" t="s">
        <v>30576</v>
      </c>
      <c r="B129" s="8" t="b">
        <v>0</v>
      </c>
      <c r="C129" s="8" t="s">
        <v>16</v>
      </c>
      <c r="D129" s="8" t="s">
        <v>16</v>
      </c>
      <c r="E129" s="8">
        <v>15</v>
      </c>
      <c r="F129" s="8" t="s">
        <v>30575</v>
      </c>
      <c r="G129" s="8">
        <v>1</v>
      </c>
      <c r="H129" s="8">
        <v>1</v>
      </c>
      <c r="I129" s="8">
        <v>1</v>
      </c>
      <c r="J129" s="8" t="s">
        <v>2187</v>
      </c>
      <c r="K129" s="8" t="s">
        <v>2187</v>
      </c>
      <c r="L129" s="8" t="s">
        <v>2186</v>
      </c>
      <c r="M129" s="8" t="s">
        <v>30574</v>
      </c>
      <c r="N129" s="8">
        <v>1583.81763</v>
      </c>
      <c r="O129" t="str">
        <f t="shared" si="3"/>
        <v/>
      </c>
      <c r="P129" t="str">
        <f t="shared" si="4"/>
        <v/>
      </c>
    </row>
    <row r="130" spans="1:16">
      <c r="A130" s="8" t="s">
        <v>30573</v>
      </c>
      <c r="B130" s="8" t="b">
        <v>0</v>
      </c>
      <c r="C130" s="8" t="s">
        <v>16</v>
      </c>
      <c r="D130" s="8" t="s">
        <v>16</v>
      </c>
      <c r="E130" s="8">
        <v>19</v>
      </c>
      <c r="F130" s="8" t="s">
        <v>30572</v>
      </c>
      <c r="G130" s="8">
        <v>1</v>
      </c>
      <c r="H130" s="8">
        <v>1</v>
      </c>
      <c r="I130" s="8">
        <v>1</v>
      </c>
      <c r="J130" s="8" t="s">
        <v>3226</v>
      </c>
      <c r="K130" s="8" t="s">
        <v>3226</v>
      </c>
      <c r="L130" s="8" t="s">
        <v>3225</v>
      </c>
      <c r="M130" s="8" t="s">
        <v>30571</v>
      </c>
      <c r="N130" s="8">
        <v>2110.0312100000001</v>
      </c>
      <c r="O130" t="str">
        <f t="shared" ref="O130:O193" si="5">IF(ISNUMBER(SEARCH("Candida albicans",L130)), 1,"")</f>
        <v/>
      </c>
      <c r="P130" t="str">
        <f t="shared" ref="P130:P193" si="6">(IF(AND(C130="Candida",H130=1),1,""))</f>
        <v/>
      </c>
    </row>
    <row r="131" spans="1:16">
      <c r="A131" s="8" t="s">
        <v>30570</v>
      </c>
      <c r="B131" s="8" t="b">
        <v>0</v>
      </c>
      <c r="C131" s="8" t="s">
        <v>16</v>
      </c>
      <c r="D131" s="8" t="s">
        <v>16</v>
      </c>
      <c r="E131" s="8">
        <v>15</v>
      </c>
      <c r="F131" s="8" t="s">
        <v>30569</v>
      </c>
      <c r="G131" s="8">
        <v>1</v>
      </c>
      <c r="H131" s="8">
        <v>1</v>
      </c>
      <c r="I131" s="8">
        <v>1</v>
      </c>
      <c r="J131" s="8" t="s">
        <v>18164</v>
      </c>
      <c r="K131" s="8" t="s">
        <v>18164</v>
      </c>
      <c r="L131" s="8" t="s">
        <v>18163</v>
      </c>
      <c r="M131" s="8" t="s">
        <v>30568</v>
      </c>
      <c r="N131" s="8">
        <v>1700.9905100000001</v>
      </c>
      <c r="O131" t="str">
        <f t="shared" si="5"/>
        <v/>
      </c>
      <c r="P131" t="str">
        <f t="shared" si="6"/>
        <v/>
      </c>
    </row>
    <row r="132" spans="1:16">
      <c r="A132" s="8" t="s">
        <v>30567</v>
      </c>
      <c r="B132" s="8" t="b">
        <v>0</v>
      </c>
      <c r="C132" s="8" t="s">
        <v>16</v>
      </c>
      <c r="D132" s="8" t="s">
        <v>16</v>
      </c>
      <c r="E132" s="8">
        <v>15</v>
      </c>
      <c r="F132" s="8" t="s">
        <v>30566</v>
      </c>
      <c r="G132" s="8">
        <v>1</v>
      </c>
      <c r="H132" s="8">
        <v>1</v>
      </c>
      <c r="I132" s="8">
        <v>2</v>
      </c>
      <c r="J132" s="8" t="s">
        <v>3573</v>
      </c>
      <c r="K132" s="8" t="s">
        <v>3573</v>
      </c>
      <c r="L132" s="8" t="s">
        <v>3572</v>
      </c>
      <c r="M132" s="8" t="s">
        <v>30565</v>
      </c>
      <c r="N132" s="8">
        <v>1811.90751</v>
      </c>
      <c r="O132" t="str">
        <f t="shared" si="5"/>
        <v/>
      </c>
      <c r="P132" t="str">
        <f t="shared" si="6"/>
        <v/>
      </c>
    </row>
    <row r="133" spans="1:16">
      <c r="A133" s="8" t="s">
        <v>30564</v>
      </c>
      <c r="B133" s="8" t="b">
        <v>0</v>
      </c>
      <c r="C133" s="8" t="s">
        <v>16</v>
      </c>
      <c r="D133" s="8" t="s">
        <v>16</v>
      </c>
      <c r="E133" s="8">
        <v>14</v>
      </c>
      <c r="F133" s="8" t="s">
        <v>30563</v>
      </c>
      <c r="G133" s="8">
        <v>1</v>
      </c>
      <c r="H133" s="8">
        <v>1</v>
      </c>
      <c r="I133" s="8">
        <v>2</v>
      </c>
      <c r="J133" s="8" t="s">
        <v>23225</v>
      </c>
      <c r="K133" s="8" t="s">
        <v>23225</v>
      </c>
      <c r="L133" s="8" t="s">
        <v>23224</v>
      </c>
      <c r="M133" s="8" t="s">
        <v>30562</v>
      </c>
      <c r="N133" s="8">
        <v>1617.8707300000001</v>
      </c>
      <c r="O133" t="str">
        <f t="shared" si="5"/>
        <v/>
      </c>
      <c r="P133" t="str">
        <f t="shared" si="6"/>
        <v/>
      </c>
    </row>
    <row r="134" spans="1:16">
      <c r="A134" s="8" t="s">
        <v>30561</v>
      </c>
      <c r="B134" s="8" t="b">
        <v>0</v>
      </c>
      <c r="C134" s="8" t="s">
        <v>16</v>
      </c>
      <c r="D134" s="8" t="s">
        <v>16</v>
      </c>
      <c r="E134" s="8">
        <v>15</v>
      </c>
      <c r="F134" s="8" t="s">
        <v>30560</v>
      </c>
      <c r="G134" s="8">
        <v>1</v>
      </c>
      <c r="H134" s="8">
        <v>1</v>
      </c>
      <c r="I134" s="8">
        <v>1</v>
      </c>
      <c r="J134" s="8" t="s">
        <v>8528</v>
      </c>
      <c r="K134" s="8" t="s">
        <v>8528</v>
      </c>
      <c r="L134" s="8" t="s">
        <v>8527</v>
      </c>
      <c r="M134" s="8" t="s">
        <v>30559</v>
      </c>
      <c r="N134" s="8">
        <v>1739.9551300000001</v>
      </c>
      <c r="O134" t="str">
        <f t="shared" si="5"/>
        <v/>
      </c>
      <c r="P134" t="str">
        <f t="shared" si="6"/>
        <v/>
      </c>
    </row>
    <row r="135" spans="1:16">
      <c r="A135" s="8" t="s">
        <v>30558</v>
      </c>
      <c r="B135" s="8" t="b">
        <v>0</v>
      </c>
      <c r="C135" s="8" t="s">
        <v>16</v>
      </c>
      <c r="D135" s="8" t="s">
        <v>16</v>
      </c>
      <c r="E135" s="8">
        <v>16</v>
      </c>
      <c r="F135" s="8" t="s">
        <v>30557</v>
      </c>
      <c r="G135" s="8">
        <v>1</v>
      </c>
      <c r="H135" s="8">
        <v>1</v>
      </c>
      <c r="I135" s="8">
        <v>1</v>
      </c>
      <c r="J135" s="8" t="s">
        <v>30544</v>
      </c>
      <c r="K135" s="8" t="s">
        <v>30544</v>
      </c>
      <c r="L135" s="8" t="s">
        <v>30543</v>
      </c>
      <c r="M135" s="8" t="s">
        <v>30556</v>
      </c>
      <c r="N135" s="8">
        <v>1818.9497100000001</v>
      </c>
      <c r="O135" t="str">
        <f t="shared" si="5"/>
        <v/>
      </c>
      <c r="P135" t="str">
        <f t="shared" si="6"/>
        <v/>
      </c>
    </row>
    <row r="136" spans="1:16">
      <c r="A136" s="8" t="s">
        <v>30555</v>
      </c>
      <c r="B136" s="8" t="b">
        <v>0</v>
      </c>
      <c r="C136" s="8" t="s">
        <v>16</v>
      </c>
      <c r="D136" s="8" t="s">
        <v>537</v>
      </c>
      <c r="E136" s="8">
        <v>22</v>
      </c>
      <c r="F136" s="8" t="s">
        <v>30554</v>
      </c>
      <c r="G136" s="8">
        <v>1</v>
      </c>
      <c r="H136" s="8">
        <v>1</v>
      </c>
      <c r="I136" s="8">
        <v>2</v>
      </c>
      <c r="J136" s="8" t="s">
        <v>1968</v>
      </c>
      <c r="K136" s="8" t="s">
        <v>1968</v>
      </c>
      <c r="L136" s="8" t="s">
        <v>1967</v>
      </c>
      <c r="M136" s="8" t="s">
        <v>30553</v>
      </c>
      <c r="N136" s="8">
        <v>2494.2830800000002</v>
      </c>
      <c r="O136" t="str">
        <f t="shared" si="5"/>
        <v/>
      </c>
      <c r="P136" t="str">
        <f t="shared" si="6"/>
        <v/>
      </c>
    </row>
    <row r="137" spans="1:16">
      <c r="A137" s="8" t="s">
        <v>30555</v>
      </c>
      <c r="B137" s="8" t="b">
        <v>0</v>
      </c>
      <c r="C137" s="8" t="s">
        <v>16</v>
      </c>
      <c r="D137" s="8" t="s">
        <v>16</v>
      </c>
      <c r="E137" s="8">
        <v>22</v>
      </c>
      <c r="F137" s="8" t="s">
        <v>30554</v>
      </c>
      <c r="G137" s="8">
        <v>1</v>
      </c>
      <c r="H137" s="8">
        <v>1</v>
      </c>
      <c r="I137" s="8">
        <v>1</v>
      </c>
      <c r="J137" s="8" t="s">
        <v>1968</v>
      </c>
      <c r="K137" s="8" t="s">
        <v>1968</v>
      </c>
      <c r="L137" s="8" t="s">
        <v>1967</v>
      </c>
      <c r="M137" s="8" t="s">
        <v>30553</v>
      </c>
      <c r="N137" s="8">
        <v>2478.2881699999998</v>
      </c>
      <c r="O137" t="str">
        <f t="shared" si="5"/>
        <v/>
      </c>
      <c r="P137" t="str">
        <f t="shared" si="6"/>
        <v/>
      </c>
    </row>
    <row r="138" spans="1:16">
      <c r="A138" s="8" t="s">
        <v>30552</v>
      </c>
      <c r="B138" s="8" t="b">
        <v>0</v>
      </c>
      <c r="C138" s="8" t="s">
        <v>16</v>
      </c>
      <c r="D138" s="8" t="s">
        <v>537</v>
      </c>
      <c r="E138" s="8">
        <v>20</v>
      </c>
      <c r="F138" s="8" t="s">
        <v>30551</v>
      </c>
      <c r="G138" s="8">
        <v>1</v>
      </c>
      <c r="H138" s="8">
        <v>1</v>
      </c>
      <c r="I138" s="8">
        <v>1</v>
      </c>
      <c r="J138" s="8" t="s">
        <v>1968</v>
      </c>
      <c r="K138" s="8" t="s">
        <v>1968</v>
      </c>
      <c r="L138" s="8" t="s">
        <v>1967</v>
      </c>
      <c r="M138" s="8" t="s">
        <v>30550</v>
      </c>
      <c r="N138" s="8">
        <v>2267.1448599999999</v>
      </c>
      <c r="O138" t="str">
        <f t="shared" si="5"/>
        <v/>
      </c>
      <c r="P138" t="str">
        <f t="shared" si="6"/>
        <v/>
      </c>
    </row>
    <row r="139" spans="1:16">
      <c r="A139" s="8" t="s">
        <v>30549</v>
      </c>
      <c r="B139" s="8" t="b">
        <v>0</v>
      </c>
      <c r="C139" s="8" t="s">
        <v>16</v>
      </c>
      <c r="D139" s="8" t="s">
        <v>16</v>
      </c>
      <c r="E139" s="8">
        <v>16</v>
      </c>
      <c r="F139" s="8" t="s">
        <v>30548</v>
      </c>
      <c r="G139" s="8">
        <v>1</v>
      </c>
      <c r="H139" s="8">
        <v>1</v>
      </c>
      <c r="I139" s="8">
        <v>1</v>
      </c>
      <c r="J139" s="8" t="s">
        <v>8528</v>
      </c>
      <c r="K139" s="8" t="s">
        <v>8528</v>
      </c>
      <c r="L139" s="8" t="s">
        <v>8527</v>
      </c>
      <c r="M139" s="8" t="s">
        <v>30547</v>
      </c>
      <c r="N139" s="8">
        <v>1853.03919</v>
      </c>
      <c r="O139" t="str">
        <f t="shared" si="5"/>
        <v/>
      </c>
      <c r="P139" t="str">
        <f t="shared" si="6"/>
        <v/>
      </c>
    </row>
    <row r="140" spans="1:16">
      <c r="A140" s="8" t="s">
        <v>30546</v>
      </c>
      <c r="B140" s="8" t="b">
        <v>0</v>
      </c>
      <c r="C140" s="8" t="s">
        <v>16</v>
      </c>
      <c r="D140" s="8" t="s">
        <v>16</v>
      </c>
      <c r="E140" s="8">
        <v>15</v>
      </c>
      <c r="F140" s="8" t="s">
        <v>30545</v>
      </c>
      <c r="G140" s="8">
        <v>1</v>
      </c>
      <c r="H140" s="8">
        <v>1</v>
      </c>
      <c r="I140" s="8">
        <v>1</v>
      </c>
      <c r="J140" s="8" t="s">
        <v>30544</v>
      </c>
      <c r="K140" s="8" t="s">
        <v>30544</v>
      </c>
      <c r="L140" s="8" t="s">
        <v>30543</v>
      </c>
      <c r="M140" s="8" t="s">
        <v>30542</v>
      </c>
      <c r="N140" s="8">
        <v>1747.9125899999999</v>
      </c>
      <c r="O140" t="str">
        <f t="shared" si="5"/>
        <v/>
      </c>
      <c r="P140" t="str">
        <f t="shared" si="6"/>
        <v/>
      </c>
    </row>
    <row r="141" spans="1:16">
      <c r="A141" s="8" t="s">
        <v>30541</v>
      </c>
      <c r="B141" s="8" t="b">
        <v>0</v>
      </c>
      <c r="C141" s="8" t="s">
        <v>16</v>
      </c>
      <c r="D141" s="8" t="s">
        <v>16</v>
      </c>
      <c r="E141" s="8">
        <v>16</v>
      </c>
      <c r="F141" s="8" t="s">
        <v>30540</v>
      </c>
      <c r="G141" s="8">
        <v>1</v>
      </c>
      <c r="H141" s="8">
        <v>1</v>
      </c>
      <c r="I141" s="8">
        <v>8</v>
      </c>
      <c r="J141" s="8" t="s">
        <v>93</v>
      </c>
      <c r="K141" s="8" t="s">
        <v>93</v>
      </c>
      <c r="L141" s="8" t="s">
        <v>94</v>
      </c>
      <c r="M141" s="8" t="s">
        <v>30539</v>
      </c>
      <c r="N141" s="8">
        <v>1641.9534000000001</v>
      </c>
      <c r="O141" t="str">
        <f t="shared" si="5"/>
        <v/>
      </c>
      <c r="P141" t="str">
        <f t="shared" si="6"/>
        <v/>
      </c>
    </row>
    <row r="142" spans="1:16">
      <c r="A142" s="8" t="s">
        <v>30538</v>
      </c>
      <c r="B142" s="8" t="b">
        <v>0</v>
      </c>
      <c r="C142" s="8" t="s">
        <v>16</v>
      </c>
      <c r="D142" s="8" t="s">
        <v>16</v>
      </c>
      <c r="E142" s="8">
        <v>19</v>
      </c>
      <c r="F142" s="8" t="s">
        <v>30537</v>
      </c>
      <c r="G142" s="8">
        <v>1</v>
      </c>
      <c r="H142" s="8">
        <v>1</v>
      </c>
      <c r="I142" s="8">
        <v>1</v>
      </c>
      <c r="J142" s="8" t="s">
        <v>439</v>
      </c>
      <c r="K142" s="8" t="s">
        <v>439</v>
      </c>
      <c r="L142" s="8" t="s">
        <v>440</v>
      </c>
      <c r="M142" s="8" t="s">
        <v>30536</v>
      </c>
      <c r="N142" s="8">
        <v>2128.9934199999998</v>
      </c>
      <c r="O142" t="str">
        <f t="shared" si="5"/>
        <v/>
      </c>
      <c r="P142" t="str">
        <f t="shared" si="6"/>
        <v/>
      </c>
    </row>
    <row r="143" spans="1:16">
      <c r="A143" s="8" t="s">
        <v>30535</v>
      </c>
      <c r="B143" s="8" t="b">
        <v>0</v>
      </c>
      <c r="C143" s="8" t="s">
        <v>16</v>
      </c>
      <c r="D143" s="8" t="s">
        <v>16</v>
      </c>
      <c r="E143" s="8">
        <v>15</v>
      </c>
      <c r="F143" s="8" t="s">
        <v>30534</v>
      </c>
      <c r="G143" s="8">
        <v>1</v>
      </c>
      <c r="H143" s="8">
        <v>1</v>
      </c>
      <c r="I143" s="8">
        <v>2</v>
      </c>
      <c r="J143" s="8" t="s">
        <v>335</v>
      </c>
      <c r="K143" s="8" t="s">
        <v>335</v>
      </c>
      <c r="L143" s="8" t="s">
        <v>336</v>
      </c>
      <c r="M143" s="8" t="s">
        <v>30533</v>
      </c>
      <c r="N143" s="8">
        <v>1772.8813500000001</v>
      </c>
      <c r="O143" t="str">
        <f t="shared" si="5"/>
        <v/>
      </c>
      <c r="P143" t="str">
        <f t="shared" si="6"/>
        <v/>
      </c>
    </row>
    <row r="144" spans="1:16">
      <c r="A144" s="8" t="s">
        <v>30532</v>
      </c>
      <c r="B144" s="8" t="b">
        <v>0</v>
      </c>
      <c r="C144" s="8" t="s">
        <v>16</v>
      </c>
      <c r="D144" s="8" t="s">
        <v>16</v>
      </c>
      <c r="E144" s="8">
        <v>13</v>
      </c>
      <c r="F144" s="8" t="s">
        <v>30531</v>
      </c>
      <c r="G144" s="8">
        <v>1</v>
      </c>
      <c r="H144" s="8">
        <v>1</v>
      </c>
      <c r="I144" s="8">
        <v>3</v>
      </c>
      <c r="J144" s="8" t="s">
        <v>1397</v>
      </c>
      <c r="K144" s="8" t="s">
        <v>1397</v>
      </c>
      <c r="L144" s="8" t="s">
        <v>1398</v>
      </c>
      <c r="M144" s="8" t="s">
        <v>30530</v>
      </c>
      <c r="N144" s="8">
        <v>1476.78052</v>
      </c>
      <c r="O144" t="str">
        <f t="shared" si="5"/>
        <v/>
      </c>
      <c r="P144" t="str">
        <f t="shared" si="6"/>
        <v/>
      </c>
    </row>
    <row r="145" spans="1:16">
      <c r="A145" s="8" t="s">
        <v>30529</v>
      </c>
      <c r="B145" s="8" t="b">
        <v>0</v>
      </c>
      <c r="C145" s="8" t="s">
        <v>16</v>
      </c>
      <c r="D145" s="8" t="s">
        <v>16</v>
      </c>
      <c r="E145" s="8">
        <v>14</v>
      </c>
      <c r="F145" s="8" t="s">
        <v>30528</v>
      </c>
      <c r="G145" s="8">
        <v>1</v>
      </c>
      <c r="H145" s="8">
        <v>1</v>
      </c>
      <c r="I145" s="8">
        <v>4</v>
      </c>
      <c r="J145" s="8" t="s">
        <v>5938</v>
      </c>
      <c r="K145" s="8" t="s">
        <v>5938</v>
      </c>
      <c r="L145" s="8" t="s">
        <v>5937</v>
      </c>
      <c r="M145" s="8" t="s">
        <v>30527</v>
      </c>
      <c r="N145" s="8">
        <v>1486.83764</v>
      </c>
      <c r="O145" t="str">
        <f t="shared" si="5"/>
        <v/>
      </c>
      <c r="P145" t="str">
        <f t="shared" si="6"/>
        <v/>
      </c>
    </row>
    <row r="146" spans="1:16">
      <c r="A146" s="8" t="s">
        <v>9181</v>
      </c>
      <c r="B146" s="8" t="b">
        <v>0</v>
      </c>
      <c r="C146" s="8" t="s">
        <v>16</v>
      </c>
      <c r="D146" s="8" t="s">
        <v>16</v>
      </c>
      <c r="E146" s="8">
        <v>12</v>
      </c>
      <c r="F146" s="8" t="s">
        <v>9180</v>
      </c>
      <c r="G146" s="8">
        <v>2</v>
      </c>
      <c r="H146" s="8">
        <v>3</v>
      </c>
      <c r="I146" s="8">
        <v>2</v>
      </c>
      <c r="J146" s="8" t="s">
        <v>1952</v>
      </c>
      <c r="K146" s="8" t="s">
        <v>351</v>
      </c>
      <c r="L146" s="8" t="s">
        <v>1951</v>
      </c>
      <c r="M146" s="8" t="s">
        <v>9179</v>
      </c>
      <c r="N146" s="8">
        <v>1278.6436900000001</v>
      </c>
      <c r="O146" t="str">
        <f t="shared" si="5"/>
        <v/>
      </c>
      <c r="P146" t="str">
        <f t="shared" si="6"/>
        <v/>
      </c>
    </row>
    <row r="147" spans="1:16">
      <c r="A147" s="8" t="s">
        <v>30526</v>
      </c>
      <c r="B147" s="8" t="b">
        <v>0</v>
      </c>
      <c r="C147" s="8" t="s">
        <v>16</v>
      </c>
      <c r="D147" s="8" t="s">
        <v>16</v>
      </c>
      <c r="E147" s="8">
        <v>14</v>
      </c>
      <c r="F147" s="8" t="s">
        <v>30525</v>
      </c>
      <c r="G147" s="8">
        <v>1</v>
      </c>
      <c r="H147" s="8">
        <v>1</v>
      </c>
      <c r="I147" s="8">
        <v>1</v>
      </c>
      <c r="J147" s="8" t="s">
        <v>30524</v>
      </c>
      <c r="K147" s="8" t="s">
        <v>30524</v>
      </c>
      <c r="L147" s="8" t="s">
        <v>30523</v>
      </c>
      <c r="M147" s="8" t="s">
        <v>30522</v>
      </c>
      <c r="N147" s="8">
        <v>1589.7441899999999</v>
      </c>
      <c r="O147" t="str">
        <f t="shared" si="5"/>
        <v/>
      </c>
      <c r="P147" t="str">
        <f t="shared" si="6"/>
        <v/>
      </c>
    </row>
    <row r="148" spans="1:16">
      <c r="A148" s="8" t="s">
        <v>30521</v>
      </c>
      <c r="B148" s="8" t="b">
        <v>0</v>
      </c>
      <c r="C148" s="8" t="s">
        <v>16</v>
      </c>
      <c r="D148" s="8" t="s">
        <v>16</v>
      </c>
      <c r="E148" s="8">
        <v>14</v>
      </c>
      <c r="F148" s="8" t="s">
        <v>30520</v>
      </c>
      <c r="G148" s="8">
        <v>1</v>
      </c>
      <c r="H148" s="8">
        <v>1</v>
      </c>
      <c r="I148" s="8">
        <v>1</v>
      </c>
      <c r="J148" s="8" t="s">
        <v>30513</v>
      </c>
      <c r="K148" s="8" t="s">
        <v>30513</v>
      </c>
      <c r="L148" s="8" t="s">
        <v>30512</v>
      </c>
      <c r="M148" s="8" t="s">
        <v>30519</v>
      </c>
      <c r="N148" s="8">
        <v>1593.77549</v>
      </c>
      <c r="O148" t="str">
        <f t="shared" si="5"/>
        <v/>
      </c>
      <c r="P148" t="str">
        <f t="shared" si="6"/>
        <v/>
      </c>
    </row>
    <row r="149" spans="1:16">
      <c r="A149" s="8" t="s">
        <v>30518</v>
      </c>
      <c r="B149" s="8" t="b">
        <v>0</v>
      </c>
      <c r="C149" s="8" t="s">
        <v>70</v>
      </c>
      <c r="D149" s="8" t="s">
        <v>16</v>
      </c>
      <c r="E149" s="8">
        <v>16</v>
      </c>
      <c r="F149" s="8" t="s">
        <v>30517</v>
      </c>
      <c r="G149" s="8">
        <v>1</v>
      </c>
      <c r="H149" s="8">
        <v>2</v>
      </c>
      <c r="I149" s="8">
        <v>1</v>
      </c>
      <c r="J149" s="8" t="s">
        <v>1229</v>
      </c>
      <c r="K149" s="8" t="s">
        <v>1230</v>
      </c>
      <c r="L149" s="8" t="s">
        <v>1231</v>
      </c>
      <c r="M149" s="8" t="s">
        <v>30516</v>
      </c>
      <c r="N149" s="8">
        <v>1631.85989</v>
      </c>
      <c r="O149" t="str">
        <f t="shared" si="5"/>
        <v/>
      </c>
      <c r="P149" t="str">
        <f t="shared" si="6"/>
        <v/>
      </c>
    </row>
    <row r="150" spans="1:16">
      <c r="A150" s="8" t="s">
        <v>30515</v>
      </c>
      <c r="B150" s="8" t="b">
        <v>0</v>
      </c>
      <c r="C150" s="8" t="s">
        <v>16</v>
      </c>
      <c r="D150" s="8" t="s">
        <v>1120</v>
      </c>
      <c r="E150" s="8">
        <v>16</v>
      </c>
      <c r="F150" s="8" t="s">
        <v>30514</v>
      </c>
      <c r="G150" s="8">
        <v>1</v>
      </c>
      <c r="H150" s="8">
        <v>1</v>
      </c>
      <c r="I150" s="8">
        <v>1</v>
      </c>
      <c r="J150" s="8" t="s">
        <v>30513</v>
      </c>
      <c r="K150" s="8" t="s">
        <v>30513</v>
      </c>
      <c r="L150" s="8" t="s">
        <v>30512</v>
      </c>
      <c r="M150" s="8" t="s">
        <v>30511</v>
      </c>
      <c r="N150" s="8">
        <v>1839.8793000000001</v>
      </c>
      <c r="O150" t="str">
        <f t="shared" si="5"/>
        <v/>
      </c>
      <c r="P150" t="str">
        <f t="shared" si="6"/>
        <v/>
      </c>
    </row>
    <row r="151" spans="1:16">
      <c r="A151" s="8" t="s">
        <v>20475</v>
      </c>
      <c r="B151" s="8" t="b">
        <v>0</v>
      </c>
      <c r="C151" s="8" t="s">
        <v>16</v>
      </c>
      <c r="D151" s="8" t="s">
        <v>16</v>
      </c>
      <c r="E151" s="8">
        <v>18</v>
      </c>
      <c r="F151" s="8" t="s">
        <v>20474</v>
      </c>
      <c r="G151" s="8">
        <v>1</v>
      </c>
      <c r="H151" s="8">
        <v>1</v>
      </c>
      <c r="I151" s="8">
        <v>1</v>
      </c>
      <c r="J151" s="8" t="s">
        <v>13965</v>
      </c>
      <c r="K151" s="8" t="s">
        <v>13965</v>
      </c>
      <c r="L151" s="8" t="s">
        <v>13964</v>
      </c>
      <c r="M151" s="8" t="s">
        <v>20473</v>
      </c>
      <c r="N151" s="8">
        <v>2040.0284099999999</v>
      </c>
      <c r="O151" t="str">
        <f t="shared" si="5"/>
        <v/>
      </c>
      <c r="P151" t="str">
        <f t="shared" si="6"/>
        <v/>
      </c>
    </row>
    <row r="152" spans="1:16">
      <c r="A152" s="8" t="s">
        <v>30510</v>
      </c>
      <c r="B152" s="8" t="b">
        <v>0</v>
      </c>
      <c r="C152" s="8" t="s">
        <v>16</v>
      </c>
      <c r="D152" s="8" t="s">
        <v>16</v>
      </c>
      <c r="E152" s="8">
        <v>16</v>
      </c>
      <c r="F152" s="8" t="s">
        <v>30509</v>
      </c>
      <c r="G152" s="8">
        <v>1</v>
      </c>
      <c r="H152" s="8">
        <v>1</v>
      </c>
      <c r="I152" s="8">
        <v>1</v>
      </c>
      <c r="J152" s="8" t="s">
        <v>20464</v>
      </c>
      <c r="K152" s="8" t="s">
        <v>20464</v>
      </c>
      <c r="L152" s="8" t="s">
        <v>20462</v>
      </c>
      <c r="M152" s="8" t="s">
        <v>30508</v>
      </c>
      <c r="N152" s="8">
        <v>1839.8984</v>
      </c>
      <c r="O152" t="str">
        <f t="shared" si="5"/>
        <v/>
      </c>
      <c r="P152" t="str">
        <f t="shared" si="6"/>
        <v/>
      </c>
    </row>
    <row r="153" spans="1:16">
      <c r="A153" s="8" t="s">
        <v>18624</v>
      </c>
      <c r="B153" s="8" t="b">
        <v>0</v>
      </c>
      <c r="C153" s="8" t="s">
        <v>70</v>
      </c>
      <c r="D153" s="8" t="s">
        <v>16</v>
      </c>
      <c r="E153" s="8">
        <v>14</v>
      </c>
      <c r="F153" s="8" t="s">
        <v>18623</v>
      </c>
      <c r="G153" s="8">
        <v>1</v>
      </c>
      <c r="H153" s="8">
        <v>2</v>
      </c>
      <c r="I153" s="8">
        <v>1</v>
      </c>
      <c r="J153" s="8" t="s">
        <v>1229</v>
      </c>
      <c r="K153" s="8" t="s">
        <v>1230</v>
      </c>
      <c r="L153" s="8" t="s">
        <v>1231</v>
      </c>
      <c r="M153" s="8" t="s">
        <v>18622</v>
      </c>
      <c r="N153" s="8">
        <v>1374.7223300000001</v>
      </c>
      <c r="O153" t="str">
        <f t="shared" si="5"/>
        <v/>
      </c>
      <c r="P153" t="str">
        <f t="shared" si="6"/>
        <v/>
      </c>
    </row>
    <row r="154" spans="1:16">
      <c r="A154" s="8" t="s">
        <v>30507</v>
      </c>
      <c r="B154" s="8" t="b">
        <v>0</v>
      </c>
      <c r="C154" s="8" t="s">
        <v>16</v>
      </c>
      <c r="D154" s="8" t="s">
        <v>16</v>
      </c>
      <c r="E154" s="8">
        <v>15</v>
      </c>
      <c r="F154" s="8" t="s">
        <v>30506</v>
      </c>
      <c r="G154" s="8">
        <v>1</v>
      </c>
      <c r="H154" s="8">
        <v>1</v>
      </c>
      <c r="I154" s="8">
        <v>2</v>
      </c>
      <c r="J154" s="8" t="s">
        <v>9503</v>
      </c>
      <c r="K154" s="8" t="s">
        <v>9503</v>
      </c>
      <c r="L154" s="8" t="s">
        <v>9502</v>
      </c>
      <c r="M154" s="8" t="s">
        <v>30505</v>
      </c>
      <c r="N154" s="8">
        <v>1700.8714600000001</v>
      </c>
      <c r="O154" t="str">
        <f t="shared" si="5"/>
        <v/>
      </c>
      <c r="P154" t="str">
        <f t="shared" si="6"/>
        <v/>
      </c>
    </row>
    <row r="155" spans="1:16">
      <c r="A155" s="8" t="s">
        <v>30504</v>
      </c>
      <c r="B155" s="8" t="b">
        <v>0</v>
      </c>
      <c r="C155" s="8" t="s">
        <v>16</v>
      </c>
      <c r="D155" s="8" t="s">
        <v>16</v>
      </c>
      <c r="E155" s="8">
        <v>13</v>
      </c>
      <c r="F155" s="8" t="s">
        <v>30503</v>
      </c>
      <c r="G155" s="8">
        <v>1</v>
      </c>
      <c r="H155" s="8">
        <v>1</v>
      </c>
      <c r="I155" s="8">
        <v>1</v>
      </c>
      <c r="J155" s="8" t="s">
        <v>9503</v>
      </c>
      <c r="K155" s="8" t="s">
        <v>9503</v>
      </c>
      <c r="L155" s="8" t="s">
        <v>9502</v>
      </c>
      <c r="M155" s="8" t="s">
        <v>30502</v>
      </c>
      <c r="N155" s="8">
        <v>1450.72848</v>
      </c>
      <c r="O155" t="str">
        <f t="shared" si="5"/>
        <v/>
      </c>
      <c r="P155" t="str">
        <f t="shared" si="6"/>
        <v/>
      </c>
    </row>
    <row r="156" spans="1:16">
      <c r="A156" s="8" t="s">
        <v>30501</v>
      </c>
      <c r="B156" s="8" t="b">
        <v>0</v>
      </c>
      <c r="C156" s="8" t="s">
        <v>16</v>
      </c>
      <c r="D156" s="8" t="s">
        <v>16</v>
      </c>
      <c r="E156" s="8">
        <v>17</v>
      </c>
      <c r="F156" s="8" t="s">
        <v>30500</v>
      </c>
      <c r="G156" s="8">
        <v>1</v>
      </c>
      <c r="H156" s="8">
        <v>1</v>
      </c>
      <c r="I156" s="8">
        <v>2</v>
      </c>
      <c r="J156" s="8" t="s">
        <v>21980</v>
      </c>
      <c r="K156" s="8" t="s">
        <v>21980</v>
      </c>
      <c r="L156" s="8" t="s">
        <v>21979</v>
      </c>
      <c r="M156" s="8" t="s">
        <v>30499</v>
      </c>
      <c r="N156" s="8">
        <v>1921.9991199999999</v>
      </c>
      <c r="O156" t="str">
        <f t="shared" si="5"/>
        <v/>
      </c>
      <c r="P156" t="str">
        <f t="shared" si="6"/>
        <v/>
      </c>
    </row>
    <row r="157" spans="1:16">
      <c r="A157" s="8" t="s">
        <v>30498</v>
      </c>
      <c r="B157" s="8" t="b">
        <v>0</v>
      </c>
      <c r="C157" s="8" t="s">
        <v>16</v>
      </c>
      <c r="D157" s="8" t="s">
        <v>16</v>
      </c>
      <c r="E157" s="8">
        <v>13</v>
      </c>
      <c r="F157" s="8" t="s">
        <v>30497</v>
      </c>
      <c r="G157" s="8">
        <v>1</v>
      </c>
      <c r="H157" s="8">
        <v>1</v>
      </c>
      <c r="I157" s="8">
        <v>1</v>
      </c>
      <c r="J157" s="8" t="s">
        <v>12169</v>
      </c>
      <c r="K157" s="8" t="s">
        <v>12169</v>
      </c>
      <c r="L157" s="8" t="s">
        <v>12168</v>
      </c>
      <c r="M157" s="8" t="s">
        <v>30496</v>
      </c>
      <c r="N157" s="8">
        <v>1596.82411</v>
      </c>
      <c r="O157" t="str">
        <f t="shared" si="5"/>
        <v/>
      </c>
      <c r="P157" t="str">
        <f t="shared" si="6"/>
        <v/>
      </c>
    </row>
    <row r="158" spans="1:16">
      <c r="A158" s="8" t="s">
        <v>21628</v>
      </c>
      <c r="B158" s="8" t="b">
        <v>0</v>
      </c>
      <c r="C158" s="8" t="s">
        <v>16</v>
      </c>
      <c r="D158" s="8" t="s">
        <v>16</v>
      </c>
      <c r="E158" s="8">
        <v>14</v>
      </c>
      <c r="F158" s="8" t="s">
        <v>21627</v>
      </c>
      <c r="G158" s="8">
        <v>1</v>
      </c>
      <c r="H158" s="8">
        <v>1</v>
      </c>
      <c r="I158" s="8">
        <v>4</v>
      </c>
      <c r="J158" s="8" t="s">
        <v>335</v>
      </c>
      <c r="K158" s="8" t="s">
        <v>335</v>
      </c>
      <c r="L158" s="8" t="s">
        <v>336</v>
      </c>
      <c r="M158" s="8" t="s">
        <v>21626</v>
      </c>
      <c r="N158" s="8">
        <v>1644.82278</v>
      </c>
      <c r="O158" t="str">
        <f t="shared" si="5"/>
        <v/>
      </c>
      <c r="P158" t="str">
        <f t="shared" si="6"/>
        <v/>
      </c>
    </row>
    <row r="159" spans="1:16">
      <c r="A159" s="8" t="s">
        <v>18612</v>
      </c>
      <c r="B159" s="8" t="b">
        <v>0</v>
      </c>
      <c r="C159" s="8" t="s">
        <v>16</v>
      </c>
      <c r="D159" s="8" t="s">
        <v>16</v>
      </c>
      <c r="E159" s="8">
        <v>15</v>
      </c>
      <c r="F159" s="8" t="s">
        <v>18611</v>
      </c>
      <c r="G159" s="8">
        <v>1</v>
      </c>
      <c r="H159" s="8">
        <v>1</v>
      </c>
      <c r="I159" s="8">
        <v>1</v>
      </c>
      <c r="J159" s="8" t="s">
        <v>1144</v>
      </c>
      <c r="K159" s="8" t="s">
        <v>1144</v>
      </c>
      <c r="L159" s="8" t="s">
        <v>1145</v>
      </c>
      <c r="M159" s="8" t="s">
        <v>18610</v>
      </c>
      <c r="N159" s="8">
        <v>1680.8439100000001</v>
      </c>
      <c r="O159" t="str">
        <f t="shared" si="5"/>
        <v/>
      </c>
      <c r="P159" t="str">
        <f t="shared" si="6"/>
        <v/>
      </c>
    </row>
    <row r="160" spans="1:16">
      <c r="A160" s="8" t="s">
        <v>20484</v>
      </c>
      <c r="B160" s="8" t="b">
        <v>0</v>
      </c>
      <c r="C160" s="8" t="s">
        <v>16</v>
      </c>
      <c r="D160" s="8" t="s">
        <v>16</v>
      </c>
      <c r="E160" s="8">
        <v>14</v>
      </c>
      <c r="F160" s="8" t="s">
        <v>20483</v>
      </c>
      <c r="G160" s="8">
        <v>1</v>
      </c>
      <c r="H160" s="8">
        <v>1</v>
      </c>
      <c r="I160" s="8">
        <v>1</v>
      </c>
      <c r="J160" s="8" t="s">
        <v>1144</v>
      </c>
      <c r="K160" s="8" t="s">
        <v>1144</v>
      </c>
      <c r="L160" s="8" t="s">
        <v>1145</v>
      </c>
      <c r="M160" s="8" t="s">
        <v>20482</v>
      </c>
      <c r="N160" s="8">
        <v>1552.7489399999999</v>
      </c>
      <c r="O160" t="str">
        <f t="shared" si="5"/>
        <v/>
      </c>
      <c r="P160" t="str">
        <f t="shared" si="6"/>
        <v/>
      </c>
    </row>
    <row r="161" spans="1:16">
      <c r="A161" s="8" t="s">
        <v>9184</v>
      </c>
      <c r="B161" s="8" t="b">
        <v>0</v>
      </c>
      <c r="C161" s="8" t="s">
        <v>16</v>
      </c>
      <c r="D161" s="8" t="s">
        <v>16</v>
      </c>
      <c r="E161" s="8">
        <v>13</v>
      </c>
      <c r="F161" s="8" t="s">
        <v>9183</v>
      </c>
      <c r="G161" s="8">
        <v>2</v>
      </c>
      <c r="H161" s="8">
        <v>3</v>
      </c>
      <c r="I161" s="8">
        <v>2</v>
      </c>
      <c r="J161" s="8" t="s">
        <v>1952</v>
      </c>
      <c r="K161" s="8" t="s">
        <v>351</v>
      </c>
      <c r="L161" s="8" t="s">
        <v>1951</v>
      </c>
      <c r="M161" s="8" t="s">
        <v>9182</v>
      </c>
      <c r="N161" s="8">
        <v>1441.7070200000001</v>
      </c>
      <c r="O161" t="str">
        <f t="shared" si="5"/>
        <v/>
      </c>
      <c r="P161" t="str">
        <f t="shared" si="6"/>
        <v/>
      </c>
    </row>
    <row r="162" spans="1:16">
      <c r="A162" s="8" t="s">
        <v>348</v>
      </c>
      <c r="B162" s="8" t="b">
        <v>0</v>
      </c>
      <c r="C162" s="8" t="s">
        <v>16</v>
      </c>
      <c r="D162" s="8" t="s">
        <v>16</v>
      </c>
      <c r="E162" s="8">
        <v>14</v>
      </c>
      <c r="F162" s="8" t="s">
        <v>349</v>
      </c>
      <c r="G162" s="8">
        <v>2</v>
      </c>
      <c r="H162" s="8">
        <v>3</v>
      </c>
      <c r="I162" s="8">
        <v>5</v>
      </c>
      <c r="J162" s="8" t="s">
        <v>1952</v>
      </c>
      <c r="K162" s="8" t="s">
        <v>351</v>
      </c>
      <c r="L162" s="8" t="s">
        <v>1951</v>
      </c>
      <c r="M162" s="8" t="s">
        <v>9185</v>
      </c>
      <c r="N162" s="8">
        <v>1597.8081299999999</v>
      </c>
      <c r="O162" t="str">
        <f t="shared" si="5"/>
        <v/>
      </c>
      <c r="P162" t="str">
        <f t="shared" si="6"/>
        <v/>
      </c>
    </row>
    <row r="163" spans="1:16">
      <c r="A163" s="8" t="s">
        <v>30495</v>
      </c>
      <c r="B163" s="8" t="b">
        <v>0</v>
      </c>
      <c r="C163" s="8" t="s">
        <v>16</v>
      </c>
      <c r="D163" s="8" t="s">
        <v>16</v>
      </c>
      <c r="E163" s="8">
        <v>14</v>
      </c>
      <c r="F163" s="8" t="s">
        <v>30494</v>
      </c>
      <c r="G163" s="8">
        <v>1</v>
      </c>
      <c r="H163" s="8">
        <v>1</v>
      </c>
      <c r="I163" s="8">
        <v>1</v>
      </c>
      <c r="J163" s="8" t="s">
        <v>5938</v>
      </c>
      <c r="K163" s="8" t="s">
        <v>5938</v>
      </c>
      <c r="L163" s="8" t="s">
        <v>5937</v>
      </c>
      <c r="M163" s="8" t="s">
        <v>30493</v>
      </c>
      <c r="N163" s="8">
        <v>1647.83368</v>
      </c>
      <c r="O163" t="str">
        <f t="shared" si="5"/>
        <v/>
      </c>
      <c r="P163" t="str">
        <f t="shared" si="6"/>
        <v/>
      </c>
    </row>
    <row r="164" spans="1:16">
      <c r="A164" s="8" t="s">
        <v>9286</v>
      </c>
      <c r="B164" s="8" t="b">
        <v>0</v>
      </c>
      <c r="C164" s="8" t="s">
        <v>70</v>
      </c>
      <c r="D164" s="8" t="s">
        <v>1382</v>
      </c>
      <c r="E164" s="8">
        <v>17</v>
      </c>
      <c r="F164" s="8" t="s">
        <v>9285</v>
      </c>
      <c r="G164" s="8">
        <v>1</v>
      </c>
      <c r="H164" s="8">
        <v>2</v>
      </c>
      <c r="I164" s="8">
        <v>2</v>
      </c>
      <c r="J164" s="8" t="s">
        <v>6610</v>
      </c>
      <c r="K164" s="8" t="s">
        <v>8341</v>
      </c>
      <c r="L164" s="8" t="s">
        <v>6609</v>
      </c>
      <c r="M164" s="8" t="s">
        <v>9284</v>
      </c>
      <c r="N164" s="8">
        <v>1893.93749</v>
      </c>
      <c r="O164" t="str">
        <f t="shared" si="5"/>
        <v/>
      </c>
      <c r="P164" t="str">
        <f t="shared" si="6"/>
        <v/>
      </c>
    </row>
    <row r="165" spans="1:16">
      <c r="A165" s="8" t="s">
        <v>18663</v>
      </c>
      <c r="B165" s="8" t="b">
        <v>0</v>
      </c>
      <c r="C165" s="8" t="s">
        <v>16</v>
      </c>
      <c r="D165" s="8" t="s">
        <v>16</v>
      </c>
      <c r="E165" s="8">
        <v>13</v>
      </c>
      <c r="F165" s="8" t="s">
        <v>18662</v>
      </c>
      <c r="G165" s="8">
        <v>1</v>
      </c>
      <c r="H165" s="8">
        <v>1</v>
      </c>
      <c r="I165" s="8">
        <v>1</v>
      </c>
      <c r="J165" s="8" t="s">
        <v>1196</v>
      </c>
      <c r="K165" s="8" t="s">
        <v>1196</v>
      </c>
      <c r="L165" s="8" t="s">
        <v>1197</v>
      </c>
      <c r="M165" s="8" t="s">
        <v>18661</v>
      </c>
      <c r="N165" s="8">
        <v>1439.6873499999999</v>
      </c>
      <c r="O165" t="str">
        <f t="shared" si="5"/>
        <v/>
      </c>
      <c r="P165" t="str">
        <f t="shared" si="6"/>
        <v/>
      </c>
    </row>
    <row r="166" spans="1:16">
      <c r="A166" s="8" t="s">
        <v>9274</v>
      </c>
      <c r="B166" s="8" t="b">
        <v>0</v>
      </c>
      <c r="C166" s="8" t="s">
        <v>70</v>
      </c>
      <c r="D166" s="8" t="s">
        <v>16</v>
      </c>
      <c r="E166" s="8">
        <v>16</v>
      </c>
      <c r="F166" s="8" t="s">
        <v>9273</v>
      </c>
      <c r="G166" s="8">
        <v>1</v>
      </c>
      <c r="H166" s="8">
        <v>2</v>
      </c>
      <c r="I166" s="8">
        <v>5</v>
      </c>
      <c r="J166" s="8" t="s">
        <v>103</v>
      </c>
      <c r="K166" s="8" t="s">
        <v>282</v>
      </c>
      <c r="L166" s="8" t="s">
        <v>104</v>
      </c>
      <c r="M166" s="8" t="s">
        <v>9272</v>
      </c>
      <c r="N166" s="8">
        <v>1872.90461</v>
      </c>
      <c r="O166" t="str">
        <f t="shared" si="5"/>
        <v/>
      </c>
      <c r="P166" t="str">
        <f t="shared" si="6"/>
        <v/>
      </c>
    </row>
    <row r="167" spans="1:16">
      <c r="A167" s="8" t="s">
        <v>9280</v>
      </c>
      <c r="B167" s="8" t="b">
        <v>0</v>
      </c>
      <c r="C167" s="8" t="s">
        <v>70</v>
      </c>
      <c r="D167" s="8" t="s">
        <v>16</v>
      </c>
      <c r="E167" s="8">
        <v>17</v>
      </c>
      <c r="F167" s="8" t="s">
        <v>9279</v>
      </c>
      <c r="G167" s="8">
        <v>1</v>
      </c>
      <c r="H167" s="8">
        <v>2</v>
      </c>
      <c r="I167" s="8">
        <v>4</v>
      </c>
      <c r="J167" s="8" t="s">
        <v>103</v>
      </c>
      <c r="K167" s="8" t="s">
        <v>282</v>
      </c>
      <c r="L167" s="8" t="s">
        <v>104</v>
      </c>
      <c r="M167" s="8" t="s">
        <v>9278</v>
      </c>
      <c r="N167" s="8">
        <v>1985.98867</v>
      </c>
      <c r="O167" t="str">
        <f t="shared" si="5"/>
        <v/>
      </c>
      <c r="P167" t="str">
        <f t="shared" si="6"/>
        <v/>
      </c>
    </row>
    <row r="168" spans="1:16">
      <c r="A168" s="8" t="s">
        <v>9283</v>
      </c>
      <c r="B168" s="8" t="b">
        <v>0</v>
      </c>
      <c r="C168" s="8" t="s">
        <v>70</v>
      </c>
      <c r="D168" s="8" t="s">
        <v>16</v>
      </c>
      <c r="E168" s="8">
        <v>18</v>
      </c>
      <c r="F168" s="8" t="s">
        <v>9282</v>
      </c>
      <c r="G168" s="8">
        <v>1</v>
      </c>
      <c r="H168" s="8">
        <v>2</v>
      </c>
      <c r="I168" s="8">
        <v>3</v>
      </c>
      <c r="J168" s="8" t="s">
        <v>103</v>
      </c>
      <c r="K168" s="8" t="s">
        <v>282</v>
      </c>
      <c r="L168" s="8" t="s">
        <v>104</v>
      </c>
      <c r="M168" s="8" t="s">
        <v>9281</v>
      </c>
      <c r="N168" s="8">
        <v>2117.02916</v>
      </c>
      <c r="O168" t="str">
        <f t="shared" si="5"/>
        <v/>
      </c>
      <c r="P168" t="str">
        <f t="shared" si="6"/>
        <v/>
      </c>
    </row>
    <row r="169" spans="1:16">
      <c r="A169" s="8" t="s">
        <v>9283</v>
      </c>
      <c r="B169" s="8" t="b">
        <v>0</v>
      </c>
      <c r="C169" s="8" t="s">
        <v>70</v>
      </c>
      <c r="D169" s="8" t="s">
        <v>7257</v>
      </c>
      <c r="E169" s="8">
        <v>18</v>
      </c>
      <c r="F169" s="8" t="s">
        <v>9282</v>
      </c>
      <c r="G169" s="8">
        <v>1</v>
      </c>
      <c r="H169" s="8">
        <v>2</v>
      </c>
      <c r="I169" s="8">
        <v>14</v>
      </c>
      <c r="J169" s="8" t="s">
        <v>103</v>
      </c>
      <c r="K169" s="8" t="s">
        <v>282</v>
      </c>
      <c r="L169" s="8" t="s">
        <v>104</v>
      </c>
      <c r="M169" s="8" t="s">
        <v>9281</v>
      </c>
      <c r="N169" s="8">
        <v>2133.0240699999999</v>
      </c>
      <c r="O169" t="str">
        <f t="shared" si="5"/>
        <v/>
      </c>
      <c r="P169" t="str">
        <f t="shared" si="6"/>
        <v/>
      </c>
    </row>
    <row r="170" spans="1:16">
      <c r="A170" s="8" t="s">
        <v>12969</v>
      </c>
      <c r="B170" s="8" t="b">
        <v>0</v>
      </c>
      <c r="C170" s="8" t="s">
        <v>70</v>
      </c>
      <c r="D170" s="8" t="s">
        <v>7257</v>
      </c>
      <c r="E170" s="8">
        <v>19</v>
      </c>
      <c r="F170" s="8" t="s">
        <v>12968</v>
      </c>
      <c r="G170" s="8">
        <v>1</v>
      </c>
      <c r="H170" s="8">
        <v>2</v>
      </c>
      <c r="I170" s="8">
        <v>4</v>
      </c>
      <c r="J170" s="8" t="s">
        <v>103</v>
      </c>
      <c r="K170" s="8" t="s">
        <v>282</v>
      </c>
      <c r="L170" s="8" t="s">
        <v>104</v>
      </c>
      <c r="M170" s="8" t="s">
        <v>12967</v>
      </c>
      <c r="N170" s="8">
        <v>2289.12518</v>
      </c>
      <c r="O170" t="str">
        <f t="shared" si="5"/>
        <v/>
      </c>
      <c r="P170" t="str">
        <f t="shared" si="6"/>
        <v/>
      </c>
    </row>
    <row r="171" spans="1:16">
      <c r="A171" s="8" t="s">
        <v>30492</v>
      </c>
      <c r="B171" s="8" t="b">
        <v>0</v>
      </c>
      <c r="C171" s="8" t="s">
        <v>70</v>
      </c>
      <c r="D171" s="8" t="s">
        <v>16</v>
      </c>
      <c r="E171" s="8">
        <v>11</v>
      </c>
      <c r="F171" s="8" t="s">
        <v>30491</v>
      </c>
      <c r="G171" s="8">
        <v>1</v>
      </c>
      <c r="H171" s="8">
        <v>2</v>
      </c>
      <c r="I171" s="8">
        <v>1</v>
      </c>
      <c r="J171" s="8" t="s">
        <v>22492</v>
      </c>
      <c r="K171" s="8" t="s">
        <v>22491</v>
      </c>
      <c r="L171" s="8" t="s">
        <v>22490</v>
      </c>
      <c r="M171" s="8" t="s">
        <v>30490</v>
      </c>
      <c r="N171" s="8">
        <v>1269.67974</v>
      </c>
      <c r="O171" t="str">
        <f t="shared" si="5"/>
        <v/>
      </c>
      <c r="P171" t="str">
        <f t="shared" si="6"/>
        <v/>
      </c>
    </row>
    <row r="172" spans="1:16">
      <c r="A172" s="8" t="s">
        <v>30489</v>
      </c>
      <c r="B172" s="8" t="b">
        <v>0</v>
      </c>
      <c r="C172" s="8" t="s">
        <v>16</v>
      </c>
      <c r="D172" s="8" t="s">
        <v>16</v>
      </c>
      <c r="E172" s="8">
        <v>15</v>
      </c>
      <c r="F172" s="8" t="s">
        <v>30488</v>
      </c>
      <c r="G172" s="8">
        <v>1</v>
      </c>
      <c r="H172" s="8">
        <v>1</v>
      </c>
      <c r="I172" s="8">
        <v>5</v>
      </c>
      <c r="J172" s="8" t="s">
        <v>5938</v>
      </c>
      <c r="K172" s="8" t="s">
        <v>5938</v>
      </c>
      <c r="L172" s="8" t="s">
        <v>5937</v>
      </c>
      <c r="M172" s="8" t="s">
        <v>30487</v>
      </c>
      <c r="N172" s="8">
        <v>1557.8747499999999</v>
      </c>
      <c r="O172" t="str">
        <f t="shared" si="5"/>
        <v/>
      </c>
      <c r="P172" t="str">
        <f t="shared" si="6"/>
        <v/>
      </c>
    </row>
    <row r="173" spans="1:16">
      <c r="A173" s="8" t="s">
        <v>30486</v>
      </c>
      <c r="B173" s="8" t="b">
        <v>0</v>
      </c>
      <c r="C173" s="8" t="s">
        <v>70</v>
      </c>
      <c r="D173" s="8" t="s">
        <v>381</v>
      </c>
      <c r="E173" s="8">
        <v>15</v>
      </c>
      <c r="F173" s="8" t="s">
        <v>30485</v>
      </c>
      <c r="G173" s="8">
        <v>1</v>
      </c>
      <c r="H173" s="8">
        <v>2</v>
      </c>
      <c r="I173" s="8">
        <v>1</v>
      </c>
      <c r="J173" s="8" t="s">
        <v>22492</v>
      </c>
      <c r="K173" s="8" t="s">
        <v>22491</v>
      </c>
      <c r="L173" s="8" t="s">
        <v>22490</v>
      </c>
      <c r="M173" s="8" t="s">
        <v>30484</v>
      </c>
      <c r="N173" s="8">
        <v>1758.9054599999999</v>
      </c>
      <c r="O173" t="str">
        <f t="shared" si="5"/>
        <v/>
      </c>
      <c r="P173" t="str">
        <f t="shared" si="6"/>
        <v/>
      </c>
    </row>
    <row r="174" spans="1:16">
      <c r="A174" s="8" t="s">
        <v>30483</v>
      </c>
      <c r="B174" s="8" t="b">
        <v>0</v>
      </c>
      <c r="C174" s="8" t="s">
        <v>16</v>
      </c>
      <c r="D174" s="8" t="s">
        <v>16</v>
      </c>
      <c r="E174" s="8">
        <v>15</v>
      </c>
      <c r="F174" s="8" t="s">
        <v>30482</v>
      </c>
      <c r="G174" s="8">
        <v>1</v>
      </c>
      <c r="H174" s="8">
        <v>2</v>
      </c>
      <c r="I174" s="8">
        <v>1</v>
      </c>
      <c r="J174" s="8" t="s">
        <v>335</v>
      </c>
      <c r="K174" s="8" t="s">
        <v>2347</v>
      </c>
      <c r="L174" s="8" t="s">
        <v>336</v>
      </c>
      <c r="M174" s="8" t="s">
        <v>30481</v>
      </c>
      <c r="N174" s="8">
        <v>1693.82926</v>
      </c>
      <c r="O174" t="str">
        <f t="shared" si="5"/>
        <v/>
      </c>
      <c r="P174" t="str">
        <f t="shared" si="6"/>
        <v/>
      </c>
    </row>
    <row r="175" spans="1:16">
      <c r="A175" s="8" t="s">
        <v>30480</v>
      </c>
      <c r="B175" s="8" t="b">
        <v>0</v>
      </c>
      <c r="C175" s="8" t="s">
        <v>16</v>
      </c>
      <c r="D175" s="8" t="s">
        <v>16</v>
      </c>
      <c r="E175" s="8">
        <v>16</v>
      </c>
      <c r="F175" s="8" t="s">
        <v>30479</v>
      </c>
      <c r="G175" s="8">
        <v>1</v>
      </c>
      <c r="H175" s="8">
        <v>1</v>
      </c>
      <c r="I175" s="8">
        <v>2</v>
      </c>
      <c r="J175" s="8" t="s">
        <v>7124</v>
      </c>
      <c r="K175" s="8" t="s">
        <v>7124</v>
      </c>
      <c r="L175" s="8" t="s">
        <v>7123</v>
      </c>
      <c r="M175" s="8" t="s">
        <v>30478</v>
      </c>
      <c r="N175" s="8">
        <v>1866.8405499999999</v>
      </c>
      <c r="O175" t="str">
        <f t="shared" si="5"/>
        <v/>
      </c>
      <c r="P175" t="str">
        <f t="shared" si="6"/>
        <v/>
      </c>
    </row>
    <row r="176" spans="1:16">
      <c r="A176" s="8" t="s">
        <v>9191</v>
      </c>
      <c r="B176" s="8" t="b">
        <v>0</v>
      </c>
      <c r="C176" s="8" t="s">
        <v>16</v>
      </c>
      <c r="D176" s="8" t="s">
        <v>16</v>
      </c>
      <c r="E176" s="8">
        <v>16</v>
      </c>
      <c r="F176" s="8" t="s">
        <v>9190</v>
      </c>
      <c r="G176" s="8">
        <v>2</v>
      </c>
      <c r="H176" s="8">
        <v>3</v>
      </c>
      <c r="I176" s="8">
        <v>1</v>
      </c>
      <c r="J176" s="8" t="s">
        <v>1952</v>
      </c>
      <c r="K176" s="8" t="s">
        <v>351</v>
      </c>
      <c r="L176" s="8" t="s">
        <v>1951</v>
      </c>
      <c r="M176" s="8" t="s">
        <v>9189</v>
      </c>
      <c r="N176" s="8">
        <v>1872.9715100000001</v>
      </c>
      <c r="O176" t="str">
        <f t="shared" si="5"/>
        <v/>
      </c>
      <c r="P176" t="str">
        <f t="shared" si="6"/>
        <v/>
      </c>
    </row>
    <row r="177" spans="1:16">
      <c r="A177" s="8" t="s">
        <v>9188</v>
      </c>
      <c r="B177" s="8" t="b">
        <v>0</v>
      </c>
      <c r="C177" s="8" t="s">
        <v>16</v>
      </c>
      <c r="D177" s="8" t="s">
        <v>16</v>
      </c>
      <c r="E177" s="8">
        <v>15</v>
      </c>
      <c r="F177" s="8" t="s">
        <v>9187</v>
      </c>
      <c r="G177" s="8">
        <v>2</v>
      </c>
      <c r="H177" s="8">
        <v>3</v>
      </c>
      <c r="I177" s="8">
        <v>2</v>
      </c>
      <c r="J177" s="8" t="s">
        <v>1952</v>
      </c>
      <c r="K177" s="8" t="s">
        <v>351</v>
      </c>
      <c r="L177" s="8" t="s">
        <v>1951</v>
      </c>
      <c r="M177" s="8" t="s">
        <v>9186</v>
      </c>
      <c r="N177" s="8">
        <v>1744.87654</v>
      </c>
      <c r="O177" t="str">
        <f t="shared" si="5"/>
        <v/>
      </c>
      <c r="P177" t="str">
        <f t="shared" si="6"/>
        <v/>
      </c>
    </row>
    <row r="178" spans="1:16">
      <c r="A178" s="8" t="s">
        <v>30477</v>
      </c>
      <c r="B178" s="8" t="b">
        <v>0</v>
      </c>
      <c r="C178" s="8" t="s">
        <v>16</v>
      </c>
      <c r="D178" s="8" t="s">
        <v>16</v>
      </c>
      <c r="E178" s="8">
        <v>17</v>
      </c>
      <c r="F178" s="8" t="s">
        <v>30476</v>
      </c>
      <c r="G178" s="8">
        <v>1</v>
      </c>
      <c r="H178" s="8">
        <v>1</v>
      </c>
      <c r="I178" s="8">
        <v>8</v>
      </c>
      <c r="J178" s="8" t="s">
        <v>7124</v>
      </c>
      <c r="K178" s="8" t="s">
        <v>7124</v>
      </c>
      <c r="L178" s="8" t="s">
        <v>7123</v>
      </c>
      <c r="M178" s="8" t="s">
        <v>30475</v>
      </c>
      <c r="N178" s="8">
        <v>1995.8831399999999</v>
      </c>
      <c r="O178" t="str">
        <f t="shared" si="5"/>
        <v/>
      </c>
      <c r="P178" t="str">
        <f t="shared" si="6"/>
        <v/>
      </c>
    </row>
    <row r="179" spans="1:16">
      <c r="A179" s="8" t="s">
        <v>30474</v>
      </c>
      <c r="B179" s="8" t="b">
        <v>0</v>
      </c>
      <c r="C179" s="8" t="s">
        <v>16</v>
      </c>
      <c r="D179" s="8" t="s">
        <v>16</v>
      </c>
      <c r="E179" s="8">
        <v>18</v>
      </c>
      <c r="F179" s="8" t="s">
        <v>30473</v>
      </c>
      <c r="G179" s="8">
        <v>1</v>
      </c>
      <c r="H179" s="8">
        <v>1</v>
      </c>
      <c r="I179" s="8">
        <v>7</v>
      </c>
      <c r="J179" s="8" t="s">
        <v>7124</v>
      </c>
      <c r="K179" s="8" t="s">
        <v>7124</v>
      </c>
      <c r="L179" s="8" t="s">
        <v>7123</v>
      </c>
      <c r="M179" s="8" t="s">
        <v>30472</v>
      </c>
      <c r="N179" s="8">
        <v>2096.93082</v>
      </c>
      <c r="O179" t="str">
        <f t="shared" si="5"/>
        <v/>
      </c>
      <c r="P179" t="str">
        <f t="shared" si="6"/>
        <v/>
      </c>
    </row>
    <row r="180" spans="1:16">
      <c r="A180" s="8" t="s">
        <v>30471</v>
      </c>
      <c r="B180" s="8" t="b">
        <v>0</v>
      </c>
      <c r="C180" s="8" t="s">
        <v>16</v>
      </c>
      <c r="D180" s="8" t="s">
        <v>618</v>
      </c>
      <c r="E180" s="8">
        <v>13</v>
      </c>
      <c r="F180" s="8" t="s">
        <v>30470</v>
      </c>
      <c r="G180" s="8">
        <v>1</v>
      </c>
      <c r="H180" s="8">
        <v>1</v>
      </c>
      <c r="I180" s="8">
        <v>2</v>
      </c>
      <c r="J180" s="8" t="s">
        <v>23386</v>
      </c>
      <c r="K180" s="8" t="s">
        <v>23386</v>
      </c>
      <c r="L180" s="8" t="s">
        <v>23385</v>
      </c>
      <c r="M180" s="8" t="s">
        <v>30469</v>
      </c>
      <c r="N180" s="8">
        <v>1604.79618</v>
      </c>
      <c r="O180" t="str">
        <f t="shared" si="5"/>
        <v/>
      </c>
      <c r="P180" t="str">
        <f t="shared" si="6"/>
        <v/>
      </c>
    </row>
    <row r="181" spans="1:16">
      <c r="A181" s="8" t="s">
        <v>30468</v>
      </c>
      <c r="B181" s="8" t="b">
        <v>0</v>
      </c>
      <c r="C181" s="8" t="s">
        <v>70</v>
      </c>
      <c r="D181" s="8" t="s">
        <v>16</v>
      </c>
      <c r="E181" s="8">
        <v>14</v>
      </c>
      <c r="F181" s="8" t="s">
        <v>30467</v>
      </c>
      <c r="G181" s="8">
        <v>1</v>
      </c>
      <c r="H181" s="8">
        <v>2</v>
      </c>
      <c r="I181" s="8">
        <v>1</v>
      </c>
      <c r="J181" s="8" t="s">
        <v>11035</v>
      </c>
      <c r="K181" s="8" t="s">
        <v>6571</v>
      </c>
      <c r="L181" s="8" t="s">
        <v>11034</v>
      </c>
      <c r="M181" s="8" t="s">
        <v>30466</v>
      </c>
      <c r="N181" s="8">
        <v>1805.8717899999999</v>
      </c>
      <c r="O181" t="str">
        <f t="shared" si="5"/>
        <v/>
      </c>
      <c r="P181" t="str">
        <f t="shared" si="6"/>
        <v/>
      </c>
    </row>
    <row r="182" spans="1:16">
      <c r="A182" s="8" t="s">
        <v>30465</v>
      </c>
      <c r="B182" s="8" t="b">
        <v>0</v>
      </c>
      <c r="C182" s="8" t="s">
        <v>16</v>
      </c>
      <c r="D182" s="8" t="s">
        <v>16</v>
      </c>
      <c r="E182" s="8">
        <v>13</v>
      </c>
      <c r="F182" s="8" t="s">
        <v>30464</v>
      </c>
      <c r="G182" s="8">
        <v>1</v>
      </c>
      <c r="H182" s="8">
        <v>1</v>
      </c>
      <c r="I182" s="8">
        <v>1</v>
      </c>
      <c r="J182" s="8" t="s">
        <v>7389</v>
      </c>
      <c r="K182" s="8" t="s">
        <v>7389</v>
      </c>
      <c r="L182" s="8" t="s">
        <v>7388</v>
      </c>
      <c r="M182" s="8" t="s">
        <v>30463</v>
      </c>
      <c r="N182" s="8">
        <v>1407.73792</v>
      </c>
      <c r="O182" t="str">
        <f t="shared" si="5"/>
        <v/>
      </c>
      <c r="P182" t="str">
        <f t="shared" si="6"/>
        <v/>
      </c>
    </row>
    <row r="183" spans="1:16">
      <c r="A183" s="8" t="s">
        <v>30462</v>
      </c>
      <c r="B183" s="8" t="b">
        <v>0</v>
      </c>
      <c r="C183" s="8" t="s">
        <v>16</v>
      </c>
      <c r="D183" s="8" t="s">
        <v>367</v>
      </c>
      <c r="E183" s="8">
        <v>12</v>
      </c>
      <c r="F183" s="8" t="s">
        <v>30461</v>
      </c>
      <c r="G183" s="8">
        <v>1</v>
      </c>
      <c r="H183" s="8">
        <v>1</v>
      </c>
      <c r="I183" s="8">
        <v>2</v>
      </c>
      <c r="J183" s="8" t="s">
        <v>392</v>
      </c>
      <c r="K183" s="8" t="s">
        <v>392</v>
      </c>
      <c r="L183" s="8" t="s">
        <v>393</v>
      </c>
      <c r="M183" s="8" t="s">
        <v>30460</v>
      </c>
      <c r="N183" s="8">
        <v>1450.5943600000001</v>
      </c>
      <c r="O183" t="str">
        <f t="shared" si="5"/>
        <v/>
      </c>
      <c r="P183" t="str">
        <f t="shared" si="6"/>
        <v/>
      </c>
    </row>
    <row r="184" spans="1:16">
      <c r="A184" s="8" t="s">
        <v>30459</v>
      </c>
      <c r="B184" s="8" t="b">
        <v>0</v>
      </c>
      <c r="C184" s="8" t="s">
        <v>16</v>
      </c>
      <c r="D184" s="8" t="s">
        <v>618</v>
      </c>
      <c r="E184" s="8">
        <v>13</v>
      </c>
      <c r="F184" s="8" t="s">
        <v>30458</v>
      </c>
      <c r="G184" s="8">
        <v>1</v>
      </c>
      <c r="H184" s="8">
        <v>1</v>
      </c>
      <c r="I184" s="8">
        <v>1</v>
      </c>
      <c r="J184" s="8" t="s">
        <v>744</v>
      </c>
      <c r="K184" s="8" t="s">
        <v>744</v>
      </c>
      <c r="L184" s="8" t="s">
        <v>745</v>
      </c>
      <c r="M184" s="8" t="s">
        <v>30457</v>
      </c>
      <c r="N184" s="8">
        <v>1458.6430399999999</v>
      </c>
      <c r="O184" t="str">
        <f t="shared" si="5"/>
        <v/>
      </c>
      <c r="P184" t="str">
        <f t="shared" si="6"/>
        <v/>
      </c>
    </row>
    <row r="185" spans="1:16">
      <c r="A185" s="8" t="s">
        <v>30456</v>
      </c>
      <c r="B185" s="8" t="b">
        <v>0</v>
      </c>
      <c r="C185" s="8" t="s">
        <v>16</v>
      </c>
      <c r="D185" s="8" t="s">
        <v>16</v>
      </c>
      <c r="E185" s="8">
        <v>15</v>
      </c>
      <c r="F185" s="8" t="s">
        <v>30455</v>
      </c>
      <c r="G185" s="8">
        <v>1</v>
      </c>
      <c r="H185" s="8">
        <v>1</v>
      </c>
      <c r="I185" s="8">
        <v>1</v>
      </c>
      <c r="J185" s="8" t="s">
        <v>30454</v>
      </c>
      <c r="K185" s="8" t="s">
        <v>30454</v>
      </c>
      <c r="L185" s="8" t="s">
        <v>30453</v>
      </c>
      <c r="M185" s="8" t="s">
        <v>30452</v>
      </c>
      <c r="N185" s="8">
        <v>1556.81663</v>
      </c>
      <c r="O185" t="str">
        <f t="shared" si="5"/>
        <v/>
      </c>
      <c r="P185" t="str">
        <f t="shared" si="6"/>
        <v/>
      </c>
    </row>
    <row r="186" spans="1:16">
      <c r="A186" s="8" t="s">
        <v>30451</v>
      </c>
      <c r="B186" s="8" t="b">
        <v>0</v>
      </c>
      <c r="C186" s="8" t="s">
        <v>16</v>
      </c>
      <c r="D186" s="8" t="s">
        <v>16</v>
      </c>
      <c r="E186" s="8">
        <v>15</v>
      </c>
      <c r="F186" s="8" t="s">
        <v>30450</v>
      </c>
      <c r="G186" s="8">
        <v>1</v>
      </c>
      <c r="H186" s="8">
        <v>1</v>
      </c>
      <c r="I186" s="8">
        <v>1</v>
      </c>
      <c r="J186" s="8" t="s">
        <v>30449</v>
      </c>
      <c r="K186" s="8" t="s">
        <v>30449</v>
      </c>
      <c r="L186" s="8" t="s">
        <v>30448</v>
      </c>
      <c r="M186" s="8" t="s">
        <v>30447</v>
      </c>
      <c r="N186" s="8">
        <v>1695.98911</v>
      </c>
      <c r="O186" t="str">
        <f t="shared" si="5"/>
        <v/>
      </c>
      <c r="P186" t="str">
        <f t="shared" si="6"/>
        <v/>
      </c>
    </row>
    <row r="187" spans="1:16">
      <c r="A187" s="8" t="s">
        <v>30446</v>
      </c>
      <c r="B187" s="8" t="b">
        <v>0</v>
      </c>
      <c r="C187" s="8" t="s">
        <v>16</v>
      </c>
      <c r="D187" s="8" t="s">
        <v>16</v>
      </c>
      <c r="E187" s="8">
        <v>16</v>
      </c>
      <c r="F187" s="8" t="s">
        <v>30445</v>
      </c>
      <c r="G187" s="8">
        <v>1</v>
      </c>
      <c r="H187" s="8">
        <v>1</v>
      </c>
      <c r="I187" s="8">
        <v>2</v>
      </c>
      <c r="J187" s="8" t="s">
        <v>3519</v>
      </c>
      <c r="K187" s="8" t="s">
        <v>3519</v>
      </c>
      <c r="L187" s="8" t="s">
        <v>3518</v>
      </c>
      <c r="M187" s="8" t="s">
        <v>30444</v>
      </c>
      <c r="N187" s="8">
        <v>1727.8850399999999</v>
      </c>
      <c r="O187" t="str">
        <f t="shared" si="5"/>
        <v/>
      </c>
      <c r="P187" t="str">
        <f t="shared" si="6"/>
        <v/>
      </c>
    </row>
    <row r="188" spans="1:16">
      <c r="A188" s="8" t="s">
        <v>30443</v>
      </c>
      <c r="B188" s="8" t="b">
        <v>0</v>
      </c>
      <c r="C188" s="8" t="s">
        <v>16</v>
      </c>
      <c r="D188" s="8" t="s">
        <v>16</v>
      </c>
      <c r="E188" s="8">
        <v>14</v>
      </c>
      <c r="F188" s="8" t="s">
        <v>30442</v>
      </c>
      <c r="G188" s="8">
        <v>1</v>
      </c>
      <c r="H188" s="8">
        <v>1</v>
      </c>
      <c r="I188" s="8">
        <v>1</v>
      </c>
      <c r="J188" s="8" t="s">
        <v>2997</v>
      </c>
      <c r="K188" s="8" t="s">
        <v>2997</v>
      </c>
      <c r="L188" s="8" t="s">
        <v>2996</v>
      </c>
      <c r="M188" s="8" t="s">
        <v>30441</v>
      </c>
      <c r="N188" s="8">
        <v>1728.8875</v>
      </c>
      <c r="O188" t="str">
        <f t="shared" si="5"/>
        <v/>
      </c>
      <c r="P188" t="str">
        <f t="shared" si="6"/>
        <v/>
      </c>
    </row>
    <row r="189" spans="1:16">
      <c r="A189" s="8" t="s">
        <v>30440</v>
      </c>
      <c r="B189" s="8" t="b">
        <v>0</v>
      </c>
      <c r="C189" s="8" t="s">
        <v>16</v>
      </c>
      <c r="D189" s="8" t="s">
        <v>16</v>
      </c>
      <c r="E189" s="8">
        <v>15</v>
      </c>
      <c r="F189" s="8" t="s">
        <v>30439</v>
      </c>
      <c r="G189" s="8">
        <v>1</v>
      </c>
      <c r="H189" s="8">
        <v>1</v>
      </c>
      <c r="I189" s="8">
        <v>1</v>
      </c>
      <c r="J189" s="8" t="s">
        <v>2997</v>
      </c>
      <c r="K189" s="8" t="s">
        <v>2997</v>
      </c>
      <c r="L189" s="8" t="s">
        <v>2996</v>
      </c>
      <c r="M189" s="8" t="s">
        <v>30438</v>
      </c>
      <c r="N189" s="8">
        <v>1841.9715699999999</v>
      </c>
      <c r="O189" t="str">
        <f t="shared" si="5"/>
        <v/>
      </c>
      <c r="P189" t="str">
        <f t="shared" si="6"/>
        <v/>
      </c>
    </row>
    <row r="190" spans="1:16">
      <c r="A190" s="8" t="s">
        <v>30437</v>
      </c>
      <c r="B190" s="8" t="b">
        <v>0</v>
      </c>
      <c r="C190" s="8" t="s">
        <v>70</v>
      </c>
      <c r="D190" s="8" t="s">
        <v>16</v>
      </c>
      <c r="E190" s="8">
        <v>13</v>
      </c>
      <c r="F190" s="8" t="s">
        <v>30436</v>
      </c>
      <c r="G190" s="8">
        <v>1</v>
      </c>
      <c r="H190" s="8">
        <v>2</v>
      </c>
      <c r="I190" s="8">
        <v>1</v>
      </c>
      <c r="J190" s="8" t="s">
        <v>323</v>
      </c>
      <c r="K190" s="8" t="s">
        <v>13454</v>
      </c>
      <c r="L190" s="8" t="s">
        <v>324</v>
      </c>
      <c r="M190" s="8" t="s">
        <v>30435</v>
      </c>
      <c r="N190" s="8">
        <v>1474.7900199999999</v>
      </c>
      <c r="O190" t="str">
        <f t="shared" si="5"/>
        <v/>
      </c>
      <c r="P190" t="str">
        <f t="shared" si="6"/>
        <v/>
      </c>
    </row>
    <row r="191" spans="1:16">
      <c r="A191" s="8" t="s">
        <v>30434</v>
      </c>
      <c r="B191" s="8" t="b">
        <v>0</v>
      </c>
      <c r="C191" s="8" t="s">
        <v>70</v>
      </c>
      <c r="D191" s="8" t="s">
        <v>16</v>
      </c>
      <c r="E191" s="8">
        <v>14</v>
      </c>
      <c r="F191" s="8" t="s">
        <v>30433</v>
      </c>
      <c r="G191" s="8">
        <v>1</v>
      </c>
      <c r="H191" s="8">
        <v>2</v>
      </c>
      <c r="I191" s="8">
        <v>1</v>
      </c>
      <c r="J191" s="8" t="s">
        <v>323</v>
      </c>
      <c r="K191" s="8" t="s">
        <v>13454</v>
      </c>
      <c r="L191" s="8" t="s">
        <v>324</v>
      </c>
      <c r="M191" s="8" t="s">
        <v>30432</v>
      </c>
      <c r="N191" s="8">
        <v>1575.8377</v>
      </c>
      <c r="O191" t="str">
        <f t="shared" si="5"/>
        <v/>
      </c>
      <c r="P191" t="str">
        <f t="shared" si="6"/>
        <v/>
      </c>
    </row>
    <row r="192" spans="1:16">
      <c r="A192" s="8" t="s">
        <v>30431</v>
      </c>
      <c r="B192" s="8" t="b">
        <v>0</v>
      </c>
      <c r="C192" s="8" t="s">
        <v>70</v>
      </c>
      <c r="D192" s="8" t="s">
        <v>16</v>
      </c>
      <c r="E192" s="8">
        <v>15</v>
      </c>
      <c r="F192" s="8" t="s">
        <v>30430</v>
      </c>
      <c r="G192" s="8">
        <v>1</v>
      </c>
      <c r="H192" s="8">
        <v>2</v>
      </c>
      <c r="I192" s="8">
        <v>2</v>
      </c>
      <c r="J192" s="8" t="s">
        <v>323</v>
      </c>
      <c r="K192" s="8" t="s">
        <v>13454</v>
      </c>
      <c r="L192" s="8" t="s">
        <v>324</v>
      </c>
      <c r="M192" s="8" t="s">
        <v>30429</v>
      </c>
      <c r="N192" s="8">
        <v>1676.8853799999999</v>
      </c>
      <c r="O192" t="str">
        <f t="shared" si="5"/>
        <v/>
      </c>
      <c r="P192" t="str">
        <f t="shared" si="6"/>
        <v/>
      </c>
    </row>
    <row r="193" spans="1:16">
      <c r="A193" s="8" t="s">
        <v>30428</v>
      </c>
      <c r="B193" s="8" t="b">
        <v>0</v>
      </c>
      <c r="C193" s="8" t="s">
        <v>70</v>
      </c>
      <c r="D193" s="8" t="s">
        <v>16</v>
      </c>
      <c r="E193" s="8">
        <v>16</v>
      </c>
      <c r="F193" s="8" t="s">
        <v>30427</v>
      </c>
      <c r="G193" s="8">
        <v>1</v>
      </c>
      <c r="H193" s="8">
        <v>2</v>
      </c>
      <c r="I193" s="8">
        <v>6</v>
      </c>
      <c r="J193" s="8" t="s">
        <v>323</v>
      </c>
      <c r="K193" s="8" t="s">
        <v>13454</v>
      </c>
      <c r="L193" s="8" t="s">
        <v>324</v>
      </c>
      <c r="M193" s="8" t="s">
        <v>30426</v>
      </c>
      <c r="N193" s="8">
        <v>1791.9123199999999</v>
      </c>
      <c r="O193" t="str">
        <f t="shared" si="5"/>
        <v/>
      </c>
      <c r="P193" t="str">
        <f t="shared" si="6"/>
        <v/>
      </c>
    </row>
    <row r="194" spans="1:16">
      <c r="A194" s="8" t="s">
        <v>30425</v>
      </c>
      <c r="B194" s="8" t="b">
        <v>0</v>
      </c>
      <c r="C194" s="8" t="s">
        <v>16</v>
      </c>
      <c r="D194" s="8" t="s">
        <v>16</v>
      </c>
      <c r="E194" s="8">
        <v>15</v>
      </c>
      <c r="F194" s="8" t="s">
        <v>30424</v>
      </c>
      <c r="G194" s="8">
        <v>1</v>
      </c>
      <c r="H194" s="8">
        <v>1</v>
      </c>
      <c r="I194" s="8">
        <v>1</v>
      </c>
      <c r="J194" s="8" t="s">
        <v>15886</v>
      </c>
      <c r="K194" s="8" t="s">
        <v>15886</v>
      </c>
      <c r="L194" s="8" t="s">
        <v>15885</v>
      </c>
      <c r="M194" s="8" t="s">
        <v>30423</v>
      </c>
      <c r="N194" s="8">
        <v>1708.95921</v>
      </c>
      <c r="O194" t="str">
        <f t="shared" ref="O194:O257" si="7">IF(ISNUMBER(SEARCH("Candida albicans",L194)), 1,"")</f>
        <v/>
      </c>
      <c r="P194" t="str">
        <f t="shared" ref="P194:P257" si="8">(IF(AND(C194="Candida",H194=1),1,""))</f>
        <v/>
      </c>
    </row>
    <row r="195" spans="1:16">
      <c r="A195" s="8" t="s">
        <v>30422</v>
      </c>
      <c r="B195" s="8" t="b">
        <v>0</v>
      </c>
      <c r="C195" s="8" t="s">
        <v>16</v>
      </c>
      <c r="D195" s="8" t="s">
        <v>473</v>
      </c>
      <c r="E195" s="8">
        <v>15</v>
      </c>
      <c r="F195" s="8" t="s">
        <v>30421</v>
      </c>
      <c r="G195" s="8">
        <v>1</v>
      </c>
      <c r="H195" s="8">
        <v>1</v>
      </c>
      <c r="I195" s="8">
        <v>1</v>
      </c>
      <c r="J195" s="8" t="s">
        <v>6605</v>
      </c>
      <c r="K195" s="8" t="s">
        <v>6605</v>
      </c>
      <c r="L195" s="8" t="s">
        <v>6604</v>
      </c>
      <c r="M195" s="8" t="s">
        <v>30420</v>
      </c>
      <c r="N195" s="8">
        <v>1677.9356399999999</v>
      </c>
      <c r="O195" t="str">
        <f t="shared" si="7"/>
        <v/>
      </c>
      <c r="P195" t="str">
        <f t="shared" si="8"/>
        <v/>
      </c>
    </row>
    <row r="196" spans="1:16">
      <c r="A196" s="8" t="s">
        <v>30419</v>
      </c>
      <c r="B196" s="8" t="b">
        <v>0</v>
      </c>
      <c r="C196" s="8" t="s">
        <v>16</v>
      </c>
      <c r="D196" s="8" t="s">
        <v>496</v>
      </c>
      <c r="E196" s="8">
        <v>15</v>
      </c>
      <c r="F196" s="8" t="s">
        <v>30418</v>
      </c>
      <c r="G196" s="8">
        <v>1</v>
      </c>
      <c r="H196" s="8">
        <v>1</v>
      </c>
      <c r="I196" s="8">
        <v>2</v>
      </c>
      <c r="J196" s="8" t="s">
        <v>22885</v>
      </c>
      <c r="K196" s="8" t="s">
        <v>22885</v>
      </c>
      <c r="L196" s="8" t="s">
        <v>22884</v>
      </c>
      <c r="M196" s="8" t="s">
        <v>30417</v>
      </c>
      <c r="N196" s="8">
        <v>1653.8040100000001</v>
      </c>
      <c r="O196" t="str">
        <f t="shared" si="7"/>
        <v/>
      </c>
      <c r="P196" t="str">
        <f t="shared" si="8"/>
        <v/>
      </c>
    </row>
    <row r="197" spans="1:16">
      <c r="A197" s="8" t="s">
        <v>17701</v>
      </c>
      <c r="B197" s="8" t="b">
        <v>0</v>
      </c>
      <c r="C197" s="8" t="s">
        <v>16</v>
      </c>
      <c r="D197" s="8" t="s">
        <v>16</v>
      </c>
      <c r="E197" s="8">
        <v>15</v>
      </c>
      <c r="F197" s="8" t="s">
        <v>17700</v>
      </c>
      <c r="G197" s="8">
        <v>1</v>
      </c>
      <c r="H197" s="8">
        <v>2</v>
      </c>
      <c r="I197" s="8">
        <v>1</v>
      </c>
      <c r="J197" s="8" t="s">
        <v>17699</v>
      </c>
      <c r="K197" s="8" t="s">
        <v>17698</v>
      </c>
      <c r="L197" s="8" t="s">
        <v>17697</v>
      </c>
      <c r="M197" s="8" t="s">
        <v>17696</v>
      </c>
      <c r="N197" s="8">
        <v>1617.8595</v>
      </c>
      <c r="O197" t="str">
        <f t="shared" si="7"/>
        <v/>
      </c>
      <c r="P197" t="str">
        <f t="shared" si="8"/>
        <v/>
      </c>
    </row>
    <row r="198" spans="1:16">
      <c r="A198" s="8" t="s">
        <v>30416</v>
      </c>
      <c r="B198" s="8" t="b">
        <v>0</v>
      </c>
      <c r="C198" s="8" t="s">
        <v>70</v>
      </c>
      <c r="D198" s="8" t="s">
        <v>16</v>
      </c>
      <c r="E198" s="8">
        <v>17</v>
      </c>
      <c r="F198" s="8" t="s">
        <v>30415</v>
      </c>
      <c r="G198" s="8">
        <v>1</v>
      </c>
      <c r="H198" s="8">
        <v>2</v>
      </c>
      <c r="I198" s="8">
        <v>1</v>
      </c>
      <c r="J198" s="8" t="s">
        <v>30414</v>
      </c>
      <c r="K198" s="8" t="s">
        <v>30413</v>
      </c>
      <c r="L198" s="8" t="s">
        <v>30412</v>
      </c>
      <c r="M198" s="8" t="s">
        <v>30411</v>
      </c>
      <c r="N198" s="8">
        <v>1785.97453</v>
      </c>
      <c r="O198" t="str">
        <f t="shared" si="7"/>
        <v/>
      </c>
      <c r="P198" t="str">
        <f t="shared" si="8"/>
        <v/>
      </c>
    </row>
    <row r="199" spans="1:16">
      <c r="A199" s="8" t="s">
        <v>30410</v>
      </c>
      <c r="B199" s="8" t="b">
        <v>0</v>
      </c>
      <c r="C199" s="8" t="s">
        <v>16</v>
      </c>
      <c r="D199" s="8" t="s">
        <v>16</v>
      </c>
      <c r="E199" s="8">
        <v>15</v>
      </c>
      <c r="F199" s="8" t="s">
        <v>30409</v>
      </c>
      <c r="G199" s="8">
        <v>1</v>
      </c>
      <c r="H199" s="8">
        <v>1</v>
      </c>
      <c r="I199" s="8">
        <v>4</v>
      </c>
      <c r="J199" s="8" t="s">
        <v>7124</v>
      </c>
      <c r="K199" s="8" t="s">
        <v>7124</v>
      </c>
      <c r="L199" s="8" t="s">
        <v>7123</v>
      </c>
      <c r="M199" s="8" t="s">
        <v>30408</v>
      </c>
      <c r="N199" s="8">
        <v>1766.8132700000001</v>
      </c>
      <c r="O199" t="str">
        <f t="shared" si="7"/>
        <v/>
      </c>
      <c r="P199" t="str">
        <f t="shared" si="8"/>
        <v/>
      </c>
    </row>
    <row r="200" spans="1:16">
      <c r="A200" s="8" t="s">
        <v>30407</v>
      </c>
      <c r="B200" s="8" t="b">
        <v>0</v>
      </c>
      <c r="C200" s="8" t="s">
        <v>16</v>
      </c>
      <c r="D200" s="8" t="s">
        <v>16</v>
      </c>
      <c r="E200" s="8">
        <v>16</v>
      </c>
      <c r="F200" s="8" t="s">
        <v>30406</v>
      </c>
      <c r="G200" s="8">
        <v>1</v>
      </c>
      <c r="H200" s="8">
        <v>1</v>
      </c>
      <c r="I200" s="8">
        <v>1</v>
      </c>
      <c r="J200" s="8" t="s">
        <v>7124</v>
      </c>
      <c r="K200" s="8" t="s">
        <v>7124</v>
      </c>
      <c r="L200" s="8" t="s">
        <v>7123</v>
      </c>
      <c r="M200" s="8" t="s">
        <v>30405</v>
      </c>
      <c r="N200" s="8">
        <v>1867.86095</v>
      </c>
      <c r="O200" t="str">
        <f t="shared" si="7"/>
        <v/>
      </c>
      <c r="P200" t="str">
        <f t="shared" si="8"/>
        <v/>
      </c>
    </row>
    <row r="201" spans="1:16">
      <c r="A201" s="8" t="s">
        <v>30404</v>
      </c>
      <c r="B201" s="8" t="b">
        <v>0</v>
      </c>
      <c r="C201" s="8" t="s">
        <v>16</v>
      </c>
      <c r="D201" s="8" t="s">
        <v>16</v>
      </c>
      <c r="E201" s="8">
        <v>15</v>
      </c>
      <c r="F201" s="8" t="s">
        <v>30403</v>
      </c>
      <c r="G201" s="8">
        <v>1</v>
      </c>
      <c r="H201" s="8">
        <v>1</v>
      </c>
      <c r="I201" s="8">
        <v>1</v>
      </c>
      <c r="J201" s="8" t="s">
        <v>26713</v>
      </c>
      <c r="K201" s="8" t="s">
        <v>26713</v>
      </c>
      <c r="L201" s="8" t="s">
        <v>26712</v>
      </c>
      <c r="M201" s="8" t="s">
        <v>30402</v>
      </c>
      <c r="N201" s="8">
        <v>1682.87481</v>
      </c>
      <c r="O201" t="str">
        <f t="shared" si="7"/>
        <v/>
      </c>
      <c r="P201" t="str">
        <f t="shared" si="8"/>
        <v/>
      </c>
    </row>
    <row r="202" spans="1:16">
      <c r="A202" s="8" t="s">
        <v>30401</v>
      </c>
      <c r="B202" s="8" t="b">
        <v>0</v>
      </c>
      <c r="C202" s="8" t="s">
        <v>16</v>
      </c>
      <c r="D202" s="8" t="s">
        <v>16</v>
      </c>
      <c r="E202" s="8">
        <v>16</v>
      </c>
      <c r="F202" s="8" t="s">
        <v>30400</v>
      </c>
      <c r="G202" s="8">
        <v>1</v>
      </c>
      <c r="H202" s="8">
        <v>1</v>
      </c>
      <c r="I202" s="8">
        <v>1</v>
      </c>
      <c r="J202" s="8" t="s">
        <v>26713</v>
      </c>
      <c r="K202" s="8" t="s">
        <v>26713</v>
      </c>
      <c r="L202" s="8" t="s">
        <v>26712</v>
      </c>
      <c r="M202" s="8" t="s">
        <v>30399</v>
      </c>
      <c r="N202" s="8">
        <v>1795.9588799999999</v>
      </c>
      <c r="O202" t="str">
        <f t="shared" si="7"/>
        <v/>
      </c>
      <c r="P202" t="str">
        <f t="shared" si="8"/>
        <v/>
      </c>
    </row>
    <row r="203" spans="1:16">
      <c r="A203" s="8" t="s">
        <v>30398</v>
      </c>
      <c r="B203" s="8" t="b">
        <v>0</v>
      </c>
      <c r="C203" s="8" t="s">
        <v>70</v>
      </c>
      <c r="D203" s="8" t="s">
        <v>16</v>
      </c>
      <c r="E203" s="8">
        <v>13</v>
      </c>
      <c r="F203" s="8" t="s">
        <v>30397</v>
      </c>
      <c r="G203" s="8">
        <v>1</v>
      </c>
      <c r="H203" s="8">
        <v>1</v>
      </c>
      <c r="I203" s="8">
        <v>1</v>
      </c>
      <c r="J203" s="8" t="s">
        <v>22219</v>
      </c>
      <c r="K203" s="8" t="s">
        <v>22219</v>
      </c>
      <c r="L203" s="8" t="s">
        <v>22218</v>
      </c>
      <c r="M203" s="8" t="s">
        <v>30396</v>
      </c>
      <c r="N203" s="8">
        <v>1421.7270799999999</v>
      </c>
      <c r="O203" t="str">
        <f t="shared" si="7"/>
        <v/>
      </c>
      <c r="P203" t="str">
        <f t="shared" si="8"/>
        <v/>
      </c>
    </row>
    <row r="204" spans="1:16">
      <c r="A204" s="8" t="s">
        <v>17686</v>
      </c>
      <c r="B204" s="8" t="b">
        <v>0</v>
      </c>
      <c r="C204" s="8" t="s">
        <v>16</v>
      </c>
      <c r="D204" s="8" t="s">
        <v>16</v>
      </c>
      <c r="E204" s="8">
        <v>15</v>
      </c>
      <c r="F204" s="8" t="s">
        <v>17685</v>
      </c>
      <c r="G204" s="8">
        <v>1</v>
      </c>
      <c r="H204" s="8">
        <v>1</v>
      </c>
      <c r="I204" s="8">
        <v>1</v>
      </c>
      <c r="J204" s="8" t="s">
        <v>13666</v>
      </c>
      <c r="K204" s="8" t="s">
        <v>13666</v>
      </c>
      <c r="L204" s="8" t="s">
        <v>13665</v>
      </c>
      <c r="M204" s="8" t="s">
        <v>17684</v>
      </c>
      <c r="N204" s="8">
        <v>1699.01125</v>
      </c>
      <c r="O204" t="str">
        <f t="shared" si="7"/>
        <v/>
      </c>
      <c r="P204" t="str">
        <f t="shared" si="8"/>
        <v/>
      </c>
    </row>
    <row r="205" spans="1:16">
      <c r="A205" s="8" t="s">
        <v>30395</v>
      </c>
      <c r="B205" s="8" t="b">
        <v>0</v>
      </c>
      <c r="C205" s="8" t="s">
        <v>16</v>
      </c>
      <c r="D205" s="8" t="s">
        <v>795</v>
      </c>
      <c r="E205" s="8">
        <v>15</v>
      </c>
      <c r="F205" s="8" t="s">
        <v>30394</v>
      </c>
      <c r="G205" s="8">
        <v>1</v>
      </c>
      <c r="H205" s="8">
        <v>1</v>
      </c>
      <c r="I205" s="8">
        <v>2</v>
      </c>
      <c r="J205" s="8" t="s">
        <v>2611</v>
      </c>
      <c r="K205" s="8" t="s">
        <v>2611</v>
      </c>
      <c r="L205" s="8" t="s">
        <v>2609</v>
      </c>
      <c r="M205" s="8" t="s">
        <v>30393</v>
      </c>
      <c r="N205" s="8">
        <v>1607.8672799999999</v>
      </c>
      <c r="O205" t="str">
        <f t="shared" si="7"/>
        <v/>
      </c>
      <c r="P205" t="str">
        <f t="shared" si="8"/>
        <v/>
      </c>
    </row>
    <row r="206" spans="1:16">
      <c r="A206" s="8" t="s">
        <v>30392</v>
      </c>
      <c r="B206" s="8" t="b">
        <v>0</v>
      </c>
      <c r="C206" s="8" t="s">
        <v>16</v>
      </c>
      <c r="D206" s="8" t="s">
        <v>795</v>
      </c>
      <c r="E206" s="8">
        <v>16</v>
      </c>
      <c r="F206" s="8" t="s">
        <v>30391</v>
      </c>
      <c r="G206" s="8">
        <v>1</v>
      </c>
      <c r="H206" s="8">
        <v>1</v>
      </c>
      <c r="I206" s="8">
        <v>2</v>
      </c>
      <c r="J206" s="8" t="s">
        <v>2611</v>
      </c>
      <c r="K206" s="8" t="s">
        <v>2611</v>
      </c>
      <c r="L206" s="8" t="s">
        <v>2609</v>
      </c>
      <c r="M206" s="8" t="s">
        <v>30390</v>
      </c>
      <c r="N206" s="8">
        <v>1678.9043999999999</v>
      </c>
      <c r="O206" t="str">
        <f t="shared" si="7"/>
        <v/>
      </c>
      <c r="P206" t="str">
        <f t="shared" si="8"/>
        <v/>
      </c>
    </row>
    <row r="207" spans="1:16">
      <c r="A207" s="8" t="s">
        <v>30389</v>
      </c>
      <c r="B207" s="8" t="b">
        <v>0</v>
      </c>
      <c r="C207" s="8" t="s">
        <v>16</v>
      </c>
      <c r="D207" s="8" t="s">
        <v>16</v>
      </c>
      <c r="E207" s="8">
        <v>12</v>
      </c>
      <c r="F207" s="8" t="s">
        <v>30388</v>
      </c>
      <c r="G207" s="8">
        <v>1</v>
      </c>
      <c r="H207" s="8">
        <v>1</v>
      </c>
      <c r="I207" s="8">
        <v>2</v>
      </c>
      <c r="J207" s="8" t="s">
        <v>4409</v>
      </c>
      <c r="K207" s="8" t="s">
        <v>4409</v>
      </c>
      <c r="L207" s="8" t="s">
        <v>4408</v>
      </c>
      <c r="M207" s="8" t="s">
        <v>30387</v>
      </c>
      <c r="N207" s="8">
        <v>1345.75866</v>
      </c>
      <c r="O207" t="str">
        <f t="shared" si="7"/>
        <v/>
      </c>
      <c r="P207" t="str">
        <f t="shared" si="8"/>
        <v/>
      </c>
    </row>
    <row r="208" spans="1:16">
      <c r="A208" s="8" t="s">
        <v>30386</v>
      </c>
      <c r="B208" s="8" t="b">
        <v>0</v>
      </c>
      <c r="C208" s="8" t="s">
        <v>70</v>
      </c>
      <c r="D208" s="8" t="s">
        <v>16</v>
      </c>
      <c r="E208" s="8">
        <v>15</v>
      </c>
      <c r="F208" s="8" t="s">
        <v>30385</v>
      </c>
      <c r="G208" s="8">
        <v>1</v>
      </c>
      <c r="H208" s="8">
        <v>6</v>
      </c>
      <c r="I208" s="8">
        <v>1</v>
      </c>
      <c r="J208" s="8" t="s">
        <v>9377</v>
      </c>
      <c r="K208" s="8" t="s">
        <v>12535</v>
      </c>
      <c r="L208" s="8" t="s">
        <v>9375</v>
      </c>
      <c r="M208" s="8" t="s">
        <v>30384</v>
      </c>
      <c r="N208" s="8">
        <v>1686.8796199999999</v>
      </c>
      <c r="O208" t="str">
        <f t="shared" si="7"/>
        <v/>
      </c>
      <c r="P208" t="str">
        <f t="shared" si="8"/>
        <v/>
      </c>
    </row>
    <row r="209" spans="1:16">
      <c r="A209" s="8" t="s">
        <v>30383</v>
      </c>
      <c r="B209" s="8" t="b">
        <v>0</v>
      </c>
      <c r="C209" s="8" t="s">
        <v>16</v>
      </c>
      <c r="D209" s="8" t="s">
        <v>16</v>
      </c>
      <c r="E209" s="8">
        <v>13</v>
      </c>
      <c r="F209" s="8" t="s">
        <v>30382</v>
      </c>
      <c r="G209" s="8">
        <v>1</v>
      </c>
      <c r="H209" s="8">
        <v>1</v>
      </c>
      <c r="I209" s="8">
        <v>1</v>
      </c>
      <c r="J209" s="8" t="s">
        <v>6487</v>
      </c>
      <c r="K209" s="8" t="s">
        <v>6487</v>
      </c>
      <c r="L209" s="8" t="s">
        <v>6486</v>
      </c>
      <c r="M209" s="8" t="s">
        <v>30381</v>
      </c>
      <c r="N209" s="8">
        <v>1567.80746</v>
      </c>
      <c r="O209" t="str">
        <f t="shared" si="7"/>
        <v/>
      </c>
      <c r="P209" t="str">
        <f t="shared" si="8"/>
        <v/>
      </c>
    </row>
    <row r="210" spans="1:16">
      <c r="A210" s="8" t="s">
        <v>30380</v>
      </c>
      <c r="B210" s="8" t="b">
        <v>0</v>
      </c>
      <c r="C210" s="8" t="s">
        <v>16</v>
      </c>
      <c r="D210" s="8" t="s">
        <v>16</v>
      </c>
      <c r="E210" s="8">
        <v>14</v>
      </c>
      <c r="F210" s="8" t="s">
        <v>30379</v>
      </c>
      <c r="G210" s="8">
        <v>1</v>
      </c>
      <c r="H210" s="8">
        <v>1</v>
      </c>
      <c r="I210" s="8">
        <v>1</v>
      </c>
      <c r="J210" s="8" t="s">
        <v>23452</v>
      </c>
      <c r="K210" s="8" t="s">
        <v>23452</v>
      </c>
      <c r="L210" s="8" t="s">
        <v>23451</v>
      </c>
      <c r="M210" s="8" t="s">
        <v>30378</v>
      </c>
      <c r="N210" s="8">
        <v>1513.78566</v>
      </c>
      <c r="O210" t="str">
        <f t="shared" si="7"/>
        <v/>
      </c>
      <c r="P210" t="str">
        <f t="shared" si="8"/>
        <v/>
      </c>
    </row>
    <row r="211" spans="1:16">
      <c r="A211" s="8" t="s">
        <v>30377</v>
      </c>
      <c r="B211" s="8" t="b">
        <v>0</v>
      </c>
      <c r="C211" s="8" t="s">
        <v>16</v>
      </c>
      <c r="D211" s="8" t="s">
        <v>16</v>
      </c>
      <c r="E211" s="8">
        <v>16</v>
      </c>
      <c r="F211" s="8" t="s">
        <v>30376</v>
      </c>
      <c r="G211" s="8">
        <v>1</v>
      </c>
      <c r="H211" s="8">
        <v>1</v>
      </c>
      <c r="I211" s="8">
        <v>2</v>
      </c>
      <c r="J211" s="8" t="s">
        <v>8105</v>
      </c>
      <c r="K211" s="8" t="s">
        <v>8105</v>
      </c>
      <c r="L211" s="8" t="s">
        <v>8104</v>
      </c>
      <c r="M211" s="8" t="s">
        <v>30375</v>
      </c>
      <c r="N211" s="8">
        <v>1930.11202</v>
      </c>
      <c r="O211" t="str">
        <f t="shared" si="7"/>
        <v/>
      </c>
      <c r="P211" t="str">
        <f t="shared" si="8"/>
        <v/>
      </c>
    </row>
    <row r="212" spans="1:16">
      <c r="A212" s="8" t="s">
        <v>30374</v>
      </c>
      <c r="B212" s="8" t="b">
        <v>0</v>
      </c>
      <c r="C212" s="8" t="s">
        <v>16</v>
      </c>
      <c r="D212" s="8" t="s">
        <v>16</v>
      </c>
      <c r="E212" s="8">
        <v>15</v>
      </c>
      <c r="F212" s="8" t="s">
        <v>30373</v>
      </c>
      <c r="G212" s="8">
        <v>1</v>
      </c>
      <c r="H212" s="8">
        <v>1</v>
      </c>
      <c r="I212" s="8">
        <v>1</v>
      </c>
      <c r="J212" s="8" t="s">
        <v>1295</v>
      </c>
      <c r="K212" s="8" t="s">
        <v>1295</v>
      </c>
      <c r="L212" s="8" t="s">
        <v>1296</v>
      </c>
      <c r="M212" s="8" t="s">
        <v>30372</v>
      </c>
      <c r="N212" s="8">
        <v>1797.0453399999999</v>
      </c>
      <c r="O212" t="str">
        <f t="shared" si="7"/>
        <v/>
      </c>
      <c r="P212" t="str">
        <f t="shared" si="8"/>
        <v/>
      </c>
    </row>
    <row r="213" spans="1:16">
      <c r="A213" s="8" t="s">
        <v>9076</v>
      </c>
      <c r="B213" s="8" t="b">
        <v>0</v>
      </c>
      <c r="C213" s="8" t="s">
        <v>16</v>
      </c>
      <c r="D213" s="8" t="s">
        <v>16</v>
      </c>
      <c r="E213" s="8">
        <v>13</v>
      </c>
      <c r="F213" s="8" t="s">
        <v>9075</v>
      </c>
      <c r="G213" s="8">
        <v>1</v>
      </c>
      <c r="H213" s="8">
        <v>1</v>
      </c>
      <c r="I213" s="8">
        <v>2</v>
      </c>
      <c r="J213" s="8" t="s">
        <v>7307</v>
      </c>
      <c r="K213" s="8" t="s">
        <v>7307</v>
      </c>
      <c r="L213" s="8" t="s">
        <v>7306</v>
      </c>
      <c r="M213" s="8" t="s">
        <v>9074</v>
      </c>
      <c r="N213" s="8">
        <v>1630.9176199999999</v>
      </c>
      <c r="O213" t="str">
        <f t="shared" si="7"/>
        <v/>
      </c>
      <c r="P213" t="str">
        <f t="shared" si="8"/>
        <v/>
      </c>
    </row>
    <row r="214" spans="1:16">
      <c r="A214" s="8" t="s">
        <v>30371</v>
      </c>
      <c r="B214" s="8" t="b">
        <v>0</v>
      </c>
      <c r="C214" s="8" t="s">
        <v>70</v>
      </c>
      <c r="D214" s="8" t="s">
        <v>16</v>
      </c>
      <c r="E214" s="8">
        <v>14</v>
      </c>
      <c r="F214" s="8" t="s">
        <v>30370</v>
      </c>
      <c r="G214" s="8">
        <v>1</v>
      </c>
      <c r="H214" s="8">
        <v>2</v>
      </c>
      <c r="I214" s="8">
        <v>1</v>
      </c>
      <c r="J214" s="8" t="s">
        <v>25759</v>
      </c>
      <c r="K214" s="8" t="s">
        <v>25758</v>
      </c>
      <c r="L214" s="8" t="s">
        <v>25757</v>
      </c>
      <c r="M214" s="8" t="s">
        <v>30369</v>
      </c>
      <c r="N214" s="8">
        <v>1554.76459</v>
      </c>
      <c r="O214" t="str">
        <f t="shared" si="7"/>
        <v/>
      </c>
      <c r="P214" t="str">
        <f t="shared" si="8"/>
        <v/>
      </c>
    </row>
    <row r="215" spans="1:16">
      <c r="A215" s="8" t="s">
        <v>30368</v>
      </c>
      <c r="B215" s="8" t="b">
        <v>0</v>
      </c>
      <c r="C215" s="8" t="s">
        <v>16</v>
      </c>
      <c r="D215" s="8" t="s">
        <v>16</v>
      </c>
      <c r="E215" s="8">
        <v>16</v>
      </c>
      <c r="F215" s="8" t="s">
        <v>30367</v>
      </c>
      <c r="G215" s="8">
        <v>1</v>
      </c>
      <c r="H215" s="8">
        <v>1</v>
      </c>
      <c r="I215" s="8">
        <v>1</v>
      </c>
      <c r="J215" s="8" t="s">
        <v>6454</v>
      </c>
      <c r="K215" s="8" t="s">
        <v>6454</v>
      </c>
      <c r="L215" s="8" t="s">
        <v>6453</v>
      </c>
      <c r="M215" s="8" t="s">
        <v>30366</v>
      </c>
      <c r="N215" s="8">
        <v>1836.9813999999999</v>
      </c>
      <c r="O215" t="str">
        <f t="shared" si="7"/>
        <v/>
      </c>
      <c r="P215" t="str">
        <f t="shared" si="8"/>
        <v/>
      </c>
    </row>
    <row r="216" spans="1:16">
      <c r="A216" s="8" t="s">
        <v>30365</v>
      </c>
      <c r="B216" s="8" t="b">
        <v>0</v>
      </c>
      <c r="C216" s="8" t="s">
        <v>70</v>
      </c>
      <c r="D216" s="8" t="s">
        <v>795</v>
      </c>
      <c r="E216" s="8">
        <v>14</v>
      </c>
      <c r="F216" s="8" t="s">
        <v>30364</v>
      </c>
      <c r="G216" s="8">
        <v>1</v>
      </c>
      <c r="H216" s="8">
        <v>3</v>
      </c>
      <c r="I216" s="8">
        <v>1</v>
      </c>
      <c r="J216" s="8" t="s">
        <v>30363</v>
      </c>
      <c r="K216" s="8" t="s">
        <v>30362</v>
      </c>
      <c r="L216" s="8" t="s">
        <v>30361</v>
      </c>
      <c r="M216" s="8" t="s">
        <v>30360</v>
      </c>
      <c r="N216" s="8">
        <v>1504.81519</v>
      </c>
      <c r="O216" t="str">
        <f t="shared" si="7"/>
        <v/>
      </c>
      <c r="P216" t="str">
        <f t="shared" si="8"/>
        <v/>
      </c>
    </row>
    <row r="217" spans="1:16">
      <c r="A217" s="8" t="s">
        <v>30359</v>
      </c>
      <c r="B217" s="8" t="b">
        <v>0</v>
      </c>
      <c r="C217" s="8" t="s">
        <v>16</v>
      </c>
      <c r="D217" s="8" t="s">
        <v>16</v>
      </c>
      <c r="E217" s="8">
        <v>17</v>
      </c>
      <c r="F217" s="8" t="s">
        <v>30358</v>
      </c>
      <c r="G217" s="8">
        <v>1</v>
      </c>
      <c r="H217" s="8">
        <v>1</v>
      </c>
      <c r="I217" s="8">
        <v>2</v>
      </c>
      <c r="J217" s="8" t="s">
        <v>13363</v>
      </c>
      <c r="K217" s="8" t="s">
        <v>13363</v>
      </c>
      <c r="L217" s="8" t="s">
        <v>13362</v>
      </c>
      <c r="M217" s="8" t="s">
        <v>30357</v>
      </c>
      <c r="N217" s="8">
        <v>1847.9497699999999</v>
      </c>
      <c r="O217" t="str">
        <f t="shared" si="7"/>
        <v/>
      </c>
      <c r="P217" t="str">
        <f t="shared" si="8"/>
        <v/>
      </c>
    </row>
    <row r="218" spans="1:16">
      <c r="A218" s="8" t="s">
        <v>30356</v>
      </c>
      <c r="B218" s="8" t="b">
        <v>0</v>
      </c>
      <c r="C218" s="8" t="s">
        <v>16</v>
      </c>
      <c r="D218" s="8" t="s">
        <v>16</v>
      </c>
      <c r="E218" s="8">
        <v>19</v>
      </c>
      <c r="F218" s="8" t="s">
        <v>30355</v>
      </c>
      <c r="G218" s="8">
        <v>1</v>
      </c>
      <c r="H218" s="8">
        <v>1</v>
      </c>
      <c r="I218" s="8">
        <v>1</v>
      </c>
      <c r="J218" s="8" t="s">
        <v>13363</v>
      </c>
      <c r="K218" s="8" t="s">
        <v>13363</v>
      </c>
      <c r="L218" s="8" t="s">
        <v>13362</v>
      </c>
      <c r="M218" s="8" t="s">
        <v>30354</v>
      </c>
      <c r="N218" s="8">
        <v>2091.0352899999998</v>
      </c>
      <c r="O218" t="str">
        <f t="shared" si="7"/>
        <v/>
      </c>
      <c r="P218" t="str">
        <f t="shared" si="8"/>
        <v/>
      </c>
    </row>
    <row r="219" spans="1:16">
      <c r="A219" s="8" t="s">
        <v>9105</v>
      </c>
      <c r="B219" s="8" t="b">
        <v>0</v>
      </c>
      <c r="C219" s="8" t="s">
        <v>70</v>
      </c>
      <c r="D219" s="8" t="s">
        <v>16</v>
      </c>
      <c r="E219" s="8">
        <v>16</v>
      </c>
      <c r="F219" s="8" t="s">
        <v>9104</v>
      </c>
      <c r="G219" s="8">
        <v>1</v>
      </c>
      <c r="H219" s="8">
        <v>2</v>
      </c>
      <c r="I219" s="8">
        <v>2</v>
      </c>
      <c r="J219" s="8" t="s">
        <v>9103</v>
      </c>
      <c r="K219" s="8" t="s">
        <v>9102</v>
      </c>
      <c r="L219" s="8" t="s">
        <v>9101</v>
      </c>
      <c r="M219" s="8" t="s">
        <v>9100</v>
      </c>
      <c r="N219" s="8">
        <v>1802.8443</v>
      </c>
      <c r="O219" t="str">
        <f t="shared" si="7"/>
        <v/>
      </c>
      <c r="P219" t="str">
        <f t="shared" si="8"/>
        <v/>
      </c>
    </row>
    <row r="220" spans="1:16">
      <c r="A220" s="8" t="s">
        <v>30353</v>
      </c>
      <c r="B220" s="8" t="b">
        <v>0</v>
      </c>
      <c r="C220" s="8" t="s">
        <v>16</v>
      </c>
      <c r="D220" s="8" t="s">
        <v>16</v>
      </c>
      <c r="E220" s="8">
        <v>15</v>
      </c>
      <c r="F220" s="8" t="s">
        <v>30352</v>
      </c>
      <c r="G220" s="8">
        <v>1</v>
      </c>
      <c r="H220" s="8">
        <v>1</v>
      </c>
      <c r="I220" s="8">
        <v>1</v>
      </c>
      <c r="J220" s="8" t="s">
        <v>8692</v>
      </c>
      <c r="K220" s="8" t="s">
        <v>8692</v>
      </c>
      <c r="L220" s="8" t="s">
        <v>8691</v>
      </c>
      <c r="M220" s="8" t="s">
        <v>30351</v>
      </c>
      <c r="N220" s="8">
        <v>1635.83368</v>
      </c>
      <c r="O220" t="str">
        <f t="shared" si="7"/>
        <v/>
      </c>
      <c r="P220" t="str">
        <f t="shared" si="8"/>
        <v/>
      </c>
    </row>
    <row r="221" spans="1:16">
      <c r="A221" s="8" t="s">
        <v>30350</v>
      </c>
      <c r="B221" s="8" t="b">
        <v>0</v>
      </c>
      <c r="C221" s="8" t="s">
        <v>16</v>
      </c>
      <c r="D221" s="8" t="s">
        <v>16</v>
      </c>
      <c r="E221" s="8">
        <v>15</v>
      </c>
      <c r="F221" s="8" t="s">
        <v>30349</v>
      </c>
      <c r="G221" s="8">
        <v>1</v>
      </c>
      <c r="H221" s="8">
        <v>1</v>
      </c>
      <c r="I221" s="8">
        <v>1</v>
      </c>
      <c r="J221" s="8" t="s">
        <v>23452</v>
      </c>
      <c r="K221" s="8" t="s">
        <v>23452</v>
      </c>
      <c r="L221" s="8" t="s">
        <v>23451</v>
      </c>
      <c r="M221" s="8" t="s">
        <v>30348</v>
      </c>
      <c r="N221" s="8">
        <v>1626.8697299999999</v>
      </c>
      <c r="O221" t="str">
        <f t="shared" si="7"/>
        <v/>
      </c>
      <c r="P221" t="str">
        <f t="shared" si="8"/>
        <v/>
      </c>
    </row>
    <row r="222" spans="1:16">
      <c r="A222" s="8" t="s">
        <v>9111</v>
      </c>
      <c r="B222" s="8" t="b">
        <v>0</v>
      </c>
      <c r="C222" s="8" t="s">
        <v>16</v>
      </c>
      <c r="D222" s="8" t="s">
        <v>16</v>
      </c>
      <c r="E222" s="8">
        <v>15</v>
      </c>
      <c r="F222" s="8" t="s">
        <v>9110</v>
      </c>
      <c r="G222" s="8">
        <v>1</v>
      </c>
      <c r="H222" s="8">
        <v>1</v>
      </c>
      <c r="I222" s="8">
        <v>4</v>
      </c>
      <c r="J222" s="8" t="s">
        <v>6449</v>
      </c>
      <c r="K222" s="8" t="s">
        <v>6449</v>
      </c>
      <c r="L222" s="8" t="s">
        <v>6448</v>
      </c>
      <c r="M222" s="8" t="s">
        <v>9109</v>
      </c>
      <c r="N222" s="8">
        <v>1556.78024</v>
      </c>
      <c r="O222" t="str">
        <f t="shared" si="7"/>
        <v/>
      </c>
      <c r="P222" t="str">
        <f t="shared" si="8"/>
        <v/>
      </c>
    </row>
    <row r="223" spans="1:16">
      <c r="A223" s="8" t="s">
        <v>30347</v>
      </c>
      <c r="B223" s="8" t="b">
        <v>0</v>
      </c>
      <c r="C223" s="8" t="s">
        <v>16</v>
      </c>
      <c r="D223" s="8" t="s">
        <v>7870</v>
      </c>
      <c r="E223" s="8">
        <v>16</v>
      </c>
      <c r="F223" s="8" t="s">
        <v>30346</v>
      </c>
      <c r="G223" s="8">
        <v>1</v>
      </c>
      <c r="H223" s="8">
        <v>1</v>
      </c>
      <c r="I223" s="8">
        <v>1</v>
      </c>
      <c r="J223" s="8" t="s">
        <v>30345</v>
      </c>
      <c r="K223" s="8" t="s">
        <v>30345</v>
      </c>
      <c r="L223" s="8" t="s">
        <v>30344</v>
      </c>
      <c r="M223" s="8" t="s">
        <v>30343</v>
      </c>
      <c r="N223" s="8">
        <v>1730.9469300000001</v>
      </c>
      <c r="O223" t="str">
        <f t="shared" si="7"/>
        <v/>
      </c>
      <c r="P223" t="str">
        <f t="shared" si="8"/>
        <v/>
      </c>
    </row>
    <row r="224" spans="1:16">
      <c r="A224" s="8" t="s">
        <v>30342</v>
      </c>
      <c r="B224" s="8" t="b">
        <v>0</v>
      </c>
      <c r="C224" s="8" t="s">
        <v>16</v>
      </c>
      <c r="D224" s="8" t="s">
        <v>16</v>
      </c>
      <c r="E224" s="8">
        <v>13</v>
      </c>
      <c r="F224" s="8" t="s">
        <v>30341</v>
      </c>
      <c r="G224" s="8">
        <v>1</v>
      </c>
      <c r="H224" s="8">
        <v>1</v>
      </c>
      <c r="I224" s="8">
        <v>1</v>
      </c>
      <c r="J224" s="8" t="s">
        <v>30340</v>
      </c>
      <c r="K224" s="8" t="s">
        <v>30340</v>
      </c>
      <c r="L224" s="8" t="s">
        <v>30339</v>
      </c>
      <c r="M224" s="8" t="s">
        <v>30338</v>
      </c>
      <c r="N224" s="8">
        <v>1518.8175699999999</v>
      </c>
      <c r="O224" t="str">
        <f t="shared" si="7"/>
        <v/>
      </c>
      <c r="P224" t="str">
        <f t="shared" si="8"/>
        <v/>
      </c>
    </row>
    <row r="225" spans="1:16">
      <c r="A225" s="8" t="s">
        <v>30337</v>
      </c>
      <c r="B225" s="8" t="b">
        <v>0</v>
      </c>
      <c r="C225" s="8" t="s">
        <v>16</v>
      </c>
      <c r="D225" s="8" t="s">
        <v>16</v>
      </c>
      <c r="E225" s="8">
        <v>15</v>
      </c>
      <c r="F225" s="8" t="s">
        <v>30336</v>
      </c>
      <c r="G225" s="8">
        <v>1</v>
      </c>
      <c r="H225" s="8">
        <v>1</v>
      </c>
      <c r="I225" s="8">
        <v>1</v>
      </c>
      <c r="J225" s="8" t="s">
        <v>2898</v>
      </c>
      <c r="K225" s="8" t="s">
        <v>2898</v>
      </c>
      <c r="L225" s="8" t="s">
        <v>2897</v>
      </c>
      <c r="M225" s="8" t="s">
        <v>30335</v>
      </c>
      <c r="N225" s="8">
        <v>1676.8853799999999</v>
      </c>
      <c r="O225" t="str">
        <f t="shared" si="7"/>
        <v/>
      </c>
      <c r="P225" t="str">
        <f t="shared" si="8"/>
        <v/>
      </c>
    </row>
    <row r="226" spans="1:16">
      <c r="A226" s="8" t="s">
        <v>9116</v>
      </c>
      <c r="B226" s="8" t="b">
        <v>0</v>
      </c>
      <c r="C226" s="8" t="s">
        <v>16</v>
      </c>
      <c r="D226" s="8" t="s">
        <v>16</v>
      </c>
      <c r="E226" s="8">
        <v>16</v>
      </c>
      <c r="F226" s="8" t="s">
        <v>9115</v>
      </c>
      <c r="G226" s="8">
        <v>1</v>
      </c>
      <c r="H226" s="8">
        <v>1</v>
      </c>
      <c r="I226" s="8">
        <v>1</v>
      </c>
      <c r="J226" s="8" t="s">
        <v>9114</v>
      </c>
      <c r="K226" s="8" t="s">
        <v>9114</v>
      </c>
      <c r="L226" s="8" t="s">
        <v>9113</v>
      </c>
      <c r="M226" s="8" t="s">
        <v>9112</v>
      </c>
      <c r="N226" s="8">
        <v>1719.92489</v>
      </c>
      <c r="O226" t="str">
        <f t="shared" si="7"/>
        <v/>
      </c>
      <c r="P226" t="str">
        <f t="shared" si="8"/>
        <v/>
      </c>
    </row>
    <row r="227" spans="1:16">
      <c r="A227" s="8" t="s">
        <v>30334</v>
      </c>
      <c r="B227" s="8" t="b">
        <v>0</v>
      </c>
      <c r="C227" s="8" t="s">
        <v>16</v>
      </c>
      <c r="D227" s="8" t="s">
        <v>16</v>
      </c>
      <c r="E227" s="8">
        <v>16</v>
      </c>
      <c r="F227" s="8" t="s">
        <v>30333</v>
      </c>
      <c r="G227" s="8">
        <v>1</v>
      </c>
      <c r="H227" s="8">
        <v>1</v>
      </c>
      <c r="I227" s="8">
        <v>7</v>
      </c>
      <c r="J227" s="8" t="s">
        <v>4840</v>
      </c>
      <c r="K227" s="8" t="s">
        <v>4840</v>
      </c>
      <c r="L227" s="8" t="s">
        <v>4839</v>
      </c>
      <c r="M227" s="8" t="s">
        <v>30332</v>
      </c>
      <c r="N227" s="8">
        <v>1694.03232</v>
      </c>
      <c r="O227" t="str">
        <f t="shared" si="7"/>
        <v/>
      </c>
      <c r="P227" t="str">
        <f t="shared" si="8"/>
        <v/>
      </c>
    </row>
    <row r="228" spans="1:16">
      <c r="A228" s="8" t="s">
        <v>30331</v>
      </c>
      <c r="B228" s="8" t="b">
        <v>0</v>
      </c>
      <c r="C228" s="8" t="s">
        <v>70</v>
      </c>
      <c r="D228" s="8" t="s">
        <v>333</v>
      </c>
      <c r="E228" s="8">
        <v>14</v>
      </c>
      <c r="F228" s="8" t="s">
        <v>30330</v>
      </c>
      <c r="G228" s="8">
        <v>3</v>
      </c>
      <c r="H228" s="8">
        <v>5</v>
      </c>
      <c r="I228" s="8">
        <v>2</v>
      </c>
      <c r="J228" s="8" t="s">
        <v>26682</v>
      </c>
      <c r="K228" s="8" t="s">
        <v>26681</v>
      </c>
      <c r="L228" s="8" t="s">
        <v>26680</v>
      </c>
      <c r="M228" s="8" t="s">
        <v>30329</v>
      </c>
      <c r="N228" s="8">
        <v>1693.9417900000001</v>
      </c>
      <c r="O228" t="str">
        <f t="shared" si="7"/>
        <v/>
      </c>
      <c r="P228" t="str">
        <f t="shared" si="8"/>
        <v/>
      </c>
    </row>
    <row r="229" spans="1:16">
      <c r="A229" s="8" t="s">
        <v>30328</v>
      </c>
      <c r="B229" s="8" t="b">
        <v>0</v>
      </c>
      <c r="C229" s="8" t="s">
        <v>16</v>
      </c>
      <c r="D229" s="8" t="s">
        <v>16</v>
      </c>
      <c r="E229" s="8">
        <v>14</v>
      </c>
      <c r="F229" s="8" t="s">
        <v>30327</v>
      </c>
      <c r="G229" s="8">
        <v>1</v>
      </c>
      <c r="H229" s="8">
        <v>1</v>
      </c>
      <c r="I229" s="8">
        <v>1</v>
      </c>
      <c r="J229" s="8" t="s">
        <v>25753</v>
      </c>
      <c r="K229" s="8" t="s">
        <v>25753</v>
      </c>
      <c r="L229" s="8" t="s">
        <v>25752</v>
      </c>
      <c r="M229" s="8" t="s">
        <v>30326</v>
      </c>
      <c r="N229" s="8">
        <v>1536.8268</v>
      </c>
      <c r="O229" t="str">
        <f t="shared" si="7"/>
        <v/>
      </c>
      <c r="P229" t="str">
        <f t="shared" si="8"/>
        <v/>
      </c>
    </row>
    <row r="230" spans="1:16">
      <c r="A230" s="8" t="s">
        <v>30325</v>
      </c>
      <c r="B230" s="8" t="b">
        <v>0</v>
      </c>
      <c r="C230" s="8" t="s">
        <v>16</v>
      </c>
      <c r="D230" s="8" t="s">
        <v>16</v>
      </c>
      <c r="E230" s="8">
        <v>15</v>
      </c>
      <c r="F230" s="8" t="s">
        <v>30324</v>
      </c>
      <c r="G230" s="8">
        <v>1</v>
      </c>
      <c r="H230" s="8">
        <v>1</v>
      </c>
      <c r="I230" s="8">
        <v>1</v>
      </c>
      <c r="J230" s="8" t="s">
        <v>25753</v>
      </c>
      <c r="K230" s="8" t="s">
        <v>25753</v>
      </c>
      <c r="L230" s="8" t="s">
        <v>25752</v>
      </c>
      <c r="M230" s="8" t="s">
        <v>30323</v>
      </c>
      <c r="N230" s="8">
        <v>1692.9279100000001</v>
      </c>
      <c r="O230" t="str">
        <f t="shared" si="7"/>
        <v/>
      </c>
      <c r="P230" t="str">
        <f t="shared" si="8"/>
        <v/>
      </c>
    </row>
    <row r="231" spans="1:16">
      <c r="A231" s="8" t="s">
        <v>30322</v>
      </c>
      <c r="B231" s="8" t="b">
        <v>0</v>
      </c>
      <c r="C231" s="8" t="s">
        <v>16</v>
      </c>
      <c r="D231" s="8" t="s">
        <v>16</v>
      </c>
      <c r="E231" s="8">
        <v>12</v>
      </c>
      <c r="F231" s="8" t="s">
        <v>30321</v>
      </c>
      <c r="G231" s="8">
        <v>1</v>
      </c>
      <c r="H231" s="8">
        <v>1</v>
      </c>
      <c r="I231" s="8">
        <v>1</v>
      </c>
      <c r="J231" s="8" t="s">
        <v>23447</v>
      </c>
      <c r="K231" s="8" t="s">
        <v>23447</v>
      </c>
      <c r="L231" s="8" t="s">
        <v>23446</v>
      </c>
      <c r="M231" s="8" t="s">
        <v>30320</v>
      </c>
      <c r="N231" s="8">
        <v>1395.7590499999999</v>
      </c>
      <c r="O231" t="str">
        <f t="shared" si="7"/>
        <v/>
      </c>
      <c r="P231" t="str">
        <f t="shared" si="8"/>
        <v/>
      </c>
    </row>
    <row r="232" spans="1:16">
      <c r="A232" s="8" t="s">
        <v>30319</v>
      </c>
      <c r="B232" s="8" t="b">
        <v>0</v>
      </c>
      <c r="C232" s="8" t="s">
        <v>16</v>
      </c>
      <c r="D232" s="8" t="s">
        <v>16</v>
      </c>
      <c r="E232" s="8">
        <v>14</v>
      </c>
      <c r="F232" s="8" t="s">
        <v>30318</v>
      </c>
      <c r="G232" s="8">
        <v>1</v>
      </c>
      <c r="H232" s="8">
        <v>1</v>
      </c>
      <c r="I232" s="8">
        <v>1</v>
      </c>
      <c r="J232" s="8" t="s">
        <v>23447</v>
      </c>
      <c r="K232" s="8" t="s">
        <v>23447</v>
      </c>
      <c r="L232" s="8" t="s">
        <v>23446</v>
      </c>
      <c r="M232" s="8" t="s">
        <v>30317</v>
      </c>
      <c r="N232" s="8">
        <v>1636.9016999999999</v>
      </c>
      <c r="O232" t="str">
        <f t="shared" si="7"/>
        <v/>
      </c>
      <c r="P232" t="str">
        <f t="shared" si="8"/>
        <v/>
      </c>
    </row>
    <row r="233" spans="1:16">
      <c r="A233" s="8" t="s">
        <v>30316</v>
      </c>
      <c r="B233" s="8" t="b">
        <v>0</v>
      </c>
      <c r="C233" s="8" t="s">
        <v>70</v>
      </c>
      <c r="D233" s="8" t="s">
        <v>16</v>
      </c>
      <c r="E233" s="8">
        <v>14</v>
      </c>
      <c r="F233" s="8" t="s">
        <v>30315</v>
      </c>
      <c r="G233" s="8">
        <v>1</v>
      </c>
      <c r="H233" s="8">
        <v>1</v>
      </c>
      <c r="I233" s="8">
        <v>1</v>
      </c>
      <c r="J233" s="8" t="s">
        <v>797</v>
      </c>
      <c r="K233" s="8" t="s">
        <v>797</v>
      </c>
      <c r="L233" s="8" t="s">
        <v>798</v>
      </c>
      <c r="M233" s="8" t="s">
        <v>30314</v>
      </c>
      <c r="N233" s="8">
        <v>1577.8897300000001</v>
      </c>
      <c r="O233" t="str">
        <f t="shared" si="7"/>
        <v/>
      </c>
      <c r="P233" t="str">
        <f t="shared" si="8"/>
        <v/>
      </c>
    </row>
    <row r="234" spans="1:16">
      <c r="A234" s="8" t="s">
        <v>30313</v>
      </c>
      <c r="B234" s="8" t="b">
        <v>0</v>
      </c>
      <c r="C234" s="8" t="s">
        <v>16</v>
      </c>
      <c r="D234" s="8" t="s">
        <v>618</v>
      </c>
      <c r="E234" s="8">
        <v>14</v>
      </c>
      <c r="F234" s="8" t="s">
        <v>30312</v>
      </c>
      <c r="G234" s="8">
        <v>1</v>
      </c>
      <c r="H234" s="8">
        <v>1</v>
      </c>
      <c r="I234" s="8">
        <v>1</v>
      </c>
      <c r="J234" s="8" t="s">
        <v>744</v>
      </c>
      <c r="K234" s="8" t="s">
        <v>744</v>
      </c>
      <c r="L234" s="8" t="s">
        <v>745</v>
      </c>
      <c r="M234" s="8" t="s">
        <v>30311</v>
      </c>
      <c r="N234" s="8">
        <v>1586.70162</v>
      </c>
      <c r="O234" t="str">
        <f t="shared" si="7"/>
        <v/>
      </c>
      <c r="P234" t="str">
        <f t="shared" si="8"/>
        <v/>
      </c>
    </row>
    <row r="235" spans="1:16">
      <c r="A235" s="8" t="s">
        <v>30310</v>
      </c>
      <c r="B235" s="8" t="b">
        <v>0</v>
      </c>
      <c r="C235" s="8" t="s">
        <v>70</v>
      </c>
      <c r="D235" s="8" t="s">
        <v>16</v>
      </c>
      <c r="E235" s="8">
        <v>16</v>
      </c>
      <c r="F235" s="8" t="s">
        <v>30309</v>
      </c>
      <c r="G235" s="8">
        <v>1</v>
      </c>
      <c r="H235" s="8">
        <v>6</v>
      </c>
      <c r="I235" s="8">
        <v>1</v>
      </c>
      <c r="J235" s="8" t="s">
        <v>9377</v>
      </c>
      <c r="K235" s="8" t="s">
        <v>12535</v>
      </c>
      <c r="L235" s="8" t="s">
        <v>9375</v>
      </c>
      <c r="M235" s="8" t="s">
        <v>30308</v>
      </c>
      <c r="N235" s="8">
        <v>1757.9167399999999</v>
      </c>
      <c r="O235" t="str">
        <f t="shared" si="7"/>
        <v/>
      </c>
      <c r="P235" t="str">
        <f t="shared" si="8"/>
        <v/>
      </c>
    </row>
    <row r="236" spans="1:16">
      <c r="A236" s="8" t="s">
        <v>30307</v>
      </c>
      <c r="B236" s="8" t="b">
        <v>0</v>
      </c>
      <c r="C236" s="8" t="s">
        <v>70</v>
      </c>
      <c r="D236" s="8" t="s">
        <v>16</v>
      </c>
      <c r="E236" s="8">
        <v>18</v>
      </c>
      <c r="F236" s="8" t="s">
        <v>30306</v>
      </c>
      <c r="G236" s="8">
        <v>1</v>
      </c>
      <c r="H236" s="8">
        <v>2</v>
      </c>
      <c r="I236" s="8">
        <v>1</v>
      </c>
      <c r="J236" s="8" t="s">
        <v>103</v>
      </c>
      <c r="K236" s="8" t="s">
        <v>282</v>
      </c>
      <c r="L236" s="8" t="s">
        <v>104</v>
      </c>
      <c r="M236" s="8" t="s">
        <v>30305</v>
      </c>
      <c r="N236" s="8">
        <v>2087.0363499999999</v>
      </c>
      <c r="O236" t="str">
        <f t="shared" si="7"/>
        <v/>
      </c>
      <c r="P236" t="str">
        <f t="shared" si="8"/>
        <v/>
      </c>
    </row>
    <row r="237" spans="1:16">
      <c r="A237" s="8" t="s">
        <v>30304</v>
      </c>
      <c r="B237" s="8" t="b">
        <v>0</v>
      </c>
      <c r="C237" s="8" t="s">
        <v>70</v>
      </c>
      <c r="D237" s="8" t="s">
        <v>30303</v>
      </c>
      <c r="E237" s="8">
        <v>18</v>
      </c>
      <c r="F237" s="8" t="s">
        <v>30302</v>
      </c>
      <c r="G237" s="8">
        <v>1</v>
      </c>
      <c r="H237" s="8">
        <v>2</v>
      </c>
      <c r="I237" s="8">
        <v>1</v>
      </c>
      <c r="J237" s="8" t="s">
        <v>9910</v>
      </c>
      <c r="K237" s="8" t="s">
        <v>9909</v>
      </c>
      <c r="L237" s="8" t="s">
        <v>9908</v>
      </c>
      <c r="M237" s="8" t="s">
        <v>30301</v>
      </c>
      <c r="N237" s="8">
        <v>2111.0484499999998</v>
      </c>
      <c r="O237" t="str">
        <f t="shared" si="7"/>
        <v/>
      </c>
      <c r="P237" t="str">
        <f t="shared" si="8"/>
        <v/>
      </c>
    </row>
    <row r="238" spans="1:16">
      <c r="A238" s="8" t="s">
        <v>9015</v>
      </c>
      <c r="B238" s="8" t="b">
        <v>0</v>
      </c>
      <c r="C238" s="8" t="s">
        <v>16</v>
      </c>
      <c r="D238" s="8" t="s">
        <v>367</v>
      </c>
      <c r="E238" s="8">
        <v>16</v>
      </c>
      <c r="F238" s="8" t="s">
        <v>9014</v>
      </c>
      <c r="G238" s="8">
        <v>1</v>
      </c>
      <c r="H238" s="8">
        <v>1</v>
      </c>
      <c r="I238" s="8">
        <v>1</v>
      </c>
      <c r="J238" s="8" t="s">
        <v>5668</v>
      </c>
      <c r="K238" s="8" t="s">
        <v>5668</v>
      </c>
      <c r="L238" s="8" t="s">
        <v>5667</v>
      </c>
      <c r="M238" s="8" t="s">
        <v>9013</v>
      </c>
      <c r="N238" s="8">
        <v>1755.8806400000001</v>
      </c>
      <c r="O238" t="str">
        <f t="shared" si="7"/>
        <v/>
      </c>
      <c r="P238" t="str">
        <f t="shared" si="8"/>
        <v/>
      </c>
    </row>
    <row r="239" spans="1:16">
      <c r="A239" s="8" t="s">
        <v>30300</v>
      </c>
      <c r="B239" s="8" t="b">
        <v>0</v>
      </c>
      <c r="C239" s="8" t="s">
        <v>16</v>
      </c>
      <c r="D239" s="8" t="s">
        <v>30299</v>
      </c>
      <c r="E239" s="8">
        <v>26</v>
      </c>
      <c r="F239" s="8" t="s">
        <v>30298</v>
      </c>
      <c r="G239" s="8">
        <v>1</v>
      </c>
      <c r="H239" s="8">
        <v>1</v>
      </c>
      <c r="I239" s="8">
        <v>1</v>
      </c>
      <c r="J239" s="8" t="s">
        <v>508</v>
      </c>
      <c r="K239" s="8" t="s">
        <v>508</v>
      </c>
      <c r="L239" s="8" t="s">
        <v>509</v>
      </c>
      <c r="M239" s="8" t="s">
        <v>30297</v>
      </c>
      <c r="N239" s="8">
        <v>2638.3439699999999</v>
      </c>
      <c r="O239" t="str">
        <f t="shared" si="7"/>
        <v/>
      </c>
      <c r="P239" t="str">
        <f t="shared" si="8"/>
        <v/>
      </c>
    </row>
    <row r="240" spans="1:16">
      <c r="A240" s="8" t="s">
        <v>30296</v>
      </c>
      <c r="B240" s="8" t="b">
        <v>0</v>
      </c>
      <c r="C240" s="8" t="s">
        <v>70</v>
      </c>
      <c r="D240" s="8" t="s">
        <v>367</v>
      </c>
      <c r="E240" s="8">
        <v>15</v>
      </c>
      <c r="F240" s="8" t="s">
        <v>30295</v>
      </c>
      <c r="G240" s="8">
        <v>1</v>
      </c>
      <c r="H240" s="8">
        <v>1</v>
      </c>
      <c r="I240" s="8">
        <v>2</v>
      </c>
      <c r="J240" s="8" t="s">
        <v>3049</v>
      </c>
      <c r="K240" s="8" t="s">
        <v>3049</v>
      </c>
      <c r="L240" s="8" t="s">
        <v>3048</v>
      </c>
      <c r="M240" s="8" t="s">
        <v>30294</v>
      </c>
      <c r="N240" s="8">
        <v>1802.85169</v>
      </c>
      <c r="O240" t="str">
        <f t="shared" si="7"/>
        <v/>
      </c>
      <c r="P240" t="str">
        <f t="shared" si="8"/>
        <v/>
      </c>
    </row>
    <row r="241" spans="1:16">
      <c r="A241" s="8" t="s">
        <v>30293</v>
      </c>
      <c r="B241" s="8" t="b">
        <v>0</v>
      </c>
      <c r="C241" s="8" t="s">
        <v>70</v>
      </c>
      <c r="D241" s="8" t="s">
        <v>367</v>
      </c>
      <c r="E241" s="8">
        <v>14</v>
      </c>
      <c r="F241" s="8" t="s">
        <v>30292</v>
      </c>
      <c r="G241" s="8">
        <v>1</v>
      </c>
      <c r="H241" s="8">
        <v>2</v>
      </c>
      <c r="I241" s="8">
        <v>1</v>
      </c>
      <c r="J241" s="8" t="s">
        <v>30288</v>
      </c>
      <c r="K241" s="8" t="s">
        <v>30287</v>
      </c>
      <c r="L241" s="8" t="s">
        <v>30286</v>
      </c>
      <c r="M241" s="8" t="s">
        <v>30291</v>
      </c>
      <c r="N241" s="8">
        <v>1623.8298400000001</v>
      </c>
      <c r="O241" t="str">
        <f t="shared" si="7"/>
        <v/>
      </c>
      <c r="P241" t="str">
        <f t="shared" si="8"/>
        <v/>
      </c>
    </row>
    <row r="242" spans="1:16">
      <c r="A242" s="8" t="s">
        <v>30290</v>
      </c>
      <c r="B242" s="8" t="b">
        <v>0</v>
      </c>
      <c r="C242" s="8" t="s">
        <v>70</v>
      </c>
      <c r="D242" s="8" t="s">
        <v>367</v>
      </c>
      <c r="E242" s="8">
        <v>15</v>
      </c>
      <c r="F242" s="8" t="s">
        <v>30289</v>
      </c>
      <c r="G242" s="8">
        <v>1</v>
      </c>
      <c r="H242" s="8">
        <v>2</v>
      </c>
      <c r="I242" s="8">
        <v>1</v>
      </c>
      <c r="J242" s="8" t="s">
        <v>30288</v>
      </c>
      <c r="K242" s="8" t="s">
        <v>30287</v>
      </c>
      <c r="L242" s="8" t="s">
        <v>30286</v>
      </c>
      <c r="M242" s="8" t="s">
        <v>30285</v>
      </c>
      <c r="N242" s="8">
        <v>1752.8724299999999</v>
      </c>
      <c r="O242" t="str">
        <f t="shared" si="7"/>
        <v/>
      </c>
      <c r="P242" t="str">
        <f t="shared" si="8"/>
        <v/>
      </c>
    </row>
    <row r="243" spans="1:16">
      <c r="A243" s="8" t="s">
        <v>30284</v>
      </c>
      <c r="B243" s="8" t="b">
        <v>0</v>
      </c>
      <c r="C243" s="8" t="s">
        <v>16</v>
      </c>
      <c r="D243" s="8" t="s">
        <v>30283</v>
      </c>
      <c r="E243" s="8">
        <v>14</v>
      </c>
      <c r="F243" s="8" t="s">
        <v>30282</v>
      </c>
      <c r="G243" s="8">
        <v>1</v>
      </c>
      <c r="H243" s="8">
        <v>1</v>
      </c>
      <c r="I243" s="8">
        <v>7</v>
      </c>
      <c r="J243" s="8" t="s">
        <v>2028</v>
      </c>
      <c r="K243" s="8" t="s">
        <v>2028</v>
      </c>
      <c r="L243" s="8" t="s">
        <v>2027</v>
      </c>
      <c r="M243" s="8" t="s">
        <v>30281</v>
      </c>
      <c r="N243" s="8">
        <v>1658.82404</v>
      </c>
      <c r="O243" t="str">
        <f t="shared" si="7"/>
        <v/>
      </c>
      <c r="P243" t="str">
        <f t="shared" si="8"/>
        <v/>
      </c>
    </row>
    <row r="244" spans="1:16">
      <c r="A244" s="8" t="s">
        <v>30280</v>
      </c>
      <c r="B244" s="8" t="b">
        <v>0</v>
      </c>
      <c r="C244" s="8" t="s">
        <v>16</v>
      </c>
      <c r="D244" s="8" t="s">
        <v>367</v>
      </c>
      <c r="E244" s="8">
        <v>18</v>
      </c>
      <c r="F244" s="8" t="s">
        <v>30279</v>
      </c>
      <c r="G244" s="8">
        <v>1</v>
      </c>
      <c r="H244" s="8">
        <v>1</v>
      </c>
      <c r="I244" s="8">
        <v>1</v>
      </c>
      <c r="J244" s="8" t="s">
        <v>11709</v>
      </c>
      <c r="K244" s="8" t="s">
        <v>11709</v>
      </c>
      <c r="L244" s="8" t="s">
        <v>11708</v>
      </c>
      <c r="M244" s="8" t="s">
        <v>30278</v>
      </c>
      <c r="N244" s="8">
        <v>2025.0069599999999</v>
      </c>
      <c r="O244" t="str">
        <f t="shared" si="7"/>
        <v/>
      </c>
      <c r="P244" t="str">
        <f t="shared" si="8"/>
        <v/>
      </c>
    </row>
    <row r="245" spans="1:16">
      <c r="A245" s="8" t="s">
        <v>30277</v>
      </c>
      <c r="B245" s="8" t="b">
        <v>0</v>
      </c>
      <c r="C245" s="8" t="s">
        <v>16</v>
      </c>
      <c r="D245" s="8" t="s">
        <v>367</v>
      </c>
      <c r="E245" s="8">
        <v>14</v>
      </c>
      <c r="F245" s="8" t="s">
        <v>30276</v>
      </c>
      <c r="G245" s="8">
        <v>1</v>
      </c>
      <c r="H245" s="8">
        <v>1</v>
      </c>
      <c r="I245" s="8">
        <v>2</v>
      </c>
      <c r="J245" s="8" t="s">
        <v>21673</v>
      </c>
      <c r="K245" s="8" t="s">
        <v>21673</v>
      </c>
      <c r="L245" s="8" t="s">
        <v>21672</v>
      </c>
      <c r="M245" s="8" t="s">
        <v>30275</v>
      </c>
      <c r="N245" s="8">
        <v>1492.72129</v>
      </c>
      <c r="O245" t="str">
        <f t="shared" si="7"/>
        <v/>
      </c>
      <c r="P245" t="str">
        <f t="shared" si="8"/>
        <v/>
      </c>
    </row>
    <row r="246" spans="1:16">
      <c r="A246" s="8" t="s">
        <v>21675</v>
      </c>
      <c r="B246" s="8" t="b">
        <v>0</v>
      </c>
      <c r="C246" s="8" t="s">
        <v>16</v>
      </c>
      <c r="D246" s="8" t="s">
        <v>367</v>
      </c>
      <c r="E246" s="8">
        <v>15</v>
      </c>
      <c r="F246" s="8" t="s">
        <v>21674</v>
      </c>
      <c r="G246" s="8">
        <v>1</v>
      </c>
      <c r="H246" s="8">
        <v>1</v>
      </c>
      <c r="I246" s="8">
        <v>9</v>
      </c>
      <c r="J246" s="8" t="s">
        <v>21673</v>
      </c>
      <c r="K246" s="8" t="s">
        <v>21673</v>
      </c>
      <c r="L246" s="8" t="s">
        <v>21672</v>
      </c>
      <c r="M246" s="8" t="s">
        <v>21671</v>
      </c>
      <c r="N246" s="8">
        <v>1620.8162500000001</v>
      </c>
      <c r="O246" t="str">
        <f t="shared" si="7"/>
        <v/>
      </c>
      <c r="P246" t="str">
        <f t="shared" si="8"/>
        <v/>
      </c>
    </row>
    <row r="247" spans="1:16">
      <c r="A247" s="8" t="s">
        <v>30274</v>
      </c>
      <c r="B247" s="8" t="b">
        <v>0</v>
      </c>
      <c r="C247" s="8" t="s">
        <v>16</v>
      </c>
      <c r="D247" s="8" t="s">
        <v>367</v>
      </c>
      <c r="E247" s="8">
        <v>14</v>
      </c>
      <c r="F247" s="8" t="s">
        <v>30273</v>
      </c>
      <c r="G247" s="8">
        <v>1</v>
      </c>
      <c r="H247" s="8">
        <v>1</v>
      </c>
      <c r="I247" s="8">
        <v>1</v>
      </c>
      <c r="J247" s="8" t="s">
        <v>30272</v>
      </c>
      <c r="K247" s="8" t="s">
        <v>30272</v>
      </c>
      <c r="L247" s="8" t="s">
        <v>30271</v>
      </c>
      <c r="M247" s="8" t="s">
        <v>30270</v>
      </c>
      <c r="N247" s="8">
        <v>1565.77405</v>
      </c>
      <c r="O247" t="str">
        <f t="shared" si="7"/>
        <v/>
      </c>
      <c r="P247" t="str">
        <f t="shared" si="8"/>
        <v/>
      </c>
    </row>
    <row r="248" spans="1:16">
      <c r="A248" s="8" t="s">
        <v>30269</v>
      </c>
      <c r="B248" s="8" t="b">
        <v>0</v>
      </c>
      <c r="C248" s="8" t="s">
        <v>16</v>
      </c>
      <c r="D248" s="8" t="s">
        <v>367</v>
      </c>
      <c r="E248" s="8">
        <v>17</v>
      </c>
      <c r="F248" s="8" t="s">
        <v>30268</v>
      </c>
      <c r="G248" s="8">
        <v>1</v>
      </c>
      <c r="H248" s="8">
        <v>1</v>
      </c>
      <c r="I248" s="8">
        <v>1</v>
      </c>
      <c r="J248" s="8" t="s">
        <v>21673</v>
      </c>
      <c r="K248" s="8" t="s">
        <v>21673</v>
      </c>
      <c r="L248" s="8" t="s">
        <v>21672</v>
      </c>
      <c r="M248" s="8" t="s">
        <v>30267</v>
      </c>
      <c r="N248" s="8">
        <v>1890.00143</v>
      </c>
      <c r="O248" t="str">
        <f t="shared" si="7"/>
        <v/>
      </c>
      <c r="P248" t="str">
        <f t="shared" si="8"/>
        <v/>
      </c>
    </row>
    <row r="249" spans="1:16">
      <c r="A249" s="8" t="s">
        <v>30266</v>
      </c>
      <c r="B249" s="8" t="b">
        <v>0</v>
      </c>
      <c r="C249" s="8" t="s">
        <v>16</v>
      </c>
      <c r="D249" s="8" t="s">
        <v>367</v>
      </c>
      <c r="E249" s="8">
        <v>17</v>
      </c>
      <c r="F249" s="8" t="s">
        <v>30265</v>
      </c>
      <c r="G249" s="8">
        <v>1</v>
      </c>
      <c r="H249" s="8">
        <v>1</v>
      </c>
      <c r="I249" s="8">
        <v>1</v>
      </c>
      <c r="J249" s="8" t="s">
        <v>11533</v>
      </c>
      <c r="K249" s="8" t="s">
        <v>11533</v>
      </c>
      <c r="L249" s="8" t="s">
        <v>11532</v>
      </c>
      <c r="M249" s="8" t="s">
        <v>30264</v>
      </c>
      <c r="N249" s="8">
        <v>2089.0706300000002</v>
      </c>
      <c r="O249" t="str">
        <f t="shared" si="7"/>
        <v/>
      </c>
      <c r="P249" t="str">
        <f t="shared" si="8"/>
        <v/>
      </c>
    </row>
    <row r="250" spans="1:16">
      <c r="A250" s="8" t="s">
        <v>30263</v>
      </c>
      <c r="B250" s="8" t="b">
        <v>0</v>
      </c>
      <c r="C250" s="8" t="s">
        <v>70</v>
      </c>
      <c r="D250" s="8" t="s">
        <v>367</v>
      </c>
      <c r="E250" s="8">
        <v>17</v>
      </c>
      <c r="F250" s="8" t="s">
        <v>30262</v>
      </c>
      <c r="G250" s="8">
        <v>1</v>
      </c>
      <c r="H250" s="8">
        <v>2</v>
      </c>
      <c r="I250" s="8">
        <v>1</v>
      </c>
      <c r="J250" s="8" t="s">
        <v>20266</v>
      </c>
      <c r="K250" s="8" t="s">
        <v>20265</v>
      </c>
      <c r="L250" s="8" t="s">
        <v>20264</v>
      </c>
      <c r="M250" s="8" t="s">
        <v>30261</v>
      </c>
      <c r="N250" s="8">
        <v>1952.9606799999999</v>
      </c>
      <c r="O250" t="str">
        <f t="shared" si="7"/>
        <v/>
      </c>
      <c r="P250" t="str">
        <f t="shared" si="8"/>
        <v/>
      </c>
    </row>
    <row r="251" spans="1:16">
      <c r="A251" s="8" t="s">
        <v>30260</v>
      </c>
      <c r="B251" s="8" t="b">
        <v>0</v>
      </c>
      <c r="C251" s="8" t="s">
        <v>16</v>
      </c>
      <c r="D251" s="8" t="s">
        <v>367</v>
      </c>
      <c r="E251" s="8">
        <v>13</v>
      </c>
      <c r="F251" s="8" t="s">
        <v>30259</v>
      </c>
      <c r="G251" s="8">
        <v>1</v>
      </c>
      <c r="H251" s="8">
        <v>1</v>
      </c>
      <c r="I251" s="8">
        <v>2</v>
      </c>
      <c r="J251" s="8" t="s">
        <v>26263</v>
      </c>
      <c r="K251" s="8" t="s">
        <v>26263</v>
      </c>
      <c r="L251" s="8" t="s">
        <v>26262</v>
      </c>
      <c r="M251" s="8" t="s">
        <v>30258</v>
      </c>
      <c r="N251" s="8">
        <v>1634.7955199999999</v>
      </c>
      <c r="O251" t="str">
        <f t="shared" si="7"/>
        <v/>
      </c>
      <c r="P251" t="str">
        <f t="shared" si="8"/>
        <v/>
      </c>
    </row>
    <row r="252" spans="1:16">
      <c r="A252" s="8" t="s">
        <v>11944</v>
      </c>
      <c r="B252" s="8" t="b">
        <v>0</v>
      </c>
      <c r="C252" s="8" t="s">
        <v>16</v>
      </c>
      <c r="D252" s="8" t="s">
        <v>367</v>
      </c>
      <c r="E252" s="8">
        <v>17</v>
      </c>
      <c r="F252" s="8" t="s">
        <v>11943</v>
      </c>
      <c r="G252" s="8">
        <v>1</v>
      </c>
      <c r="H252" s="8">
        <v>1</v>
      </c>
      <c r="I252" s="8">
        <v>1</v>
      </c>
      <c r="J252" s="8" t="s">
        <v>1947</v>
      </c>
      <c r="K252" s="8" t="s">
        <v>1947</v>
      </c>
      <c r="L252" s="8" t="s">
        <v>1946</v>
      </c>
      <c r="M252" s="8" t="s">
        <v>11942</v>
      </c>
      <c r="N252" s="8">
        <v>1947.9004299999999</v>
      </c>
      <c r="O252" t="str">
        <f t="shared" si="7"/>
        <v/>
      </c>
      <c r="P252" t="str">
        <f t="shared" si="8"/>
        <v/>
      </c>
    </row>
    <row r="253" spans="1:16">
      <c r="A253" s="8" t="s">
        <v>30257</v>
      </c>
      <c r="B253" s="8" t="b">
        <v>0</v>
      </c>
      <c r="C253" s="8" t="s">
        <v>16</v>
      </c>
      <c r="D253" s="8" t="s">
        <v>367</v>
      </c>
      <c r="E253" s="8">
        <v>18</v>
      </c>
      <c r="F253" s="8" t="s">
        <v>30256</v>
      </c>
      <c r="G253" s="8">
        <v>1</v>
      </c>
      <c r="H253" s="8">
        <v>1</v>
      </c>
      <c r="I253" s="8">
        <v>1</v>
      </c>
      <c r="J253" s="8" t="s">
        <v>1947</v>
      </c>
      <c r="K253" s="8" t="s">
        <v>1947</v>
      </c>
      <c r="L253" s="8" t="s">
        <v>1946</v>
      </c>
      <c r="M253" s="8" t="s">
        <v>30255</v>
      </c>
      <c r="N253" s="8">
        <v>2018.9375500000001</v>
      </c>
      <c r="O253" t="str">
        <f t="shared" si="7"/>
        <v/>
      </c>
      <c r="P253" t="str">
        <f t="shared" si="8"/>
        <v/>
      </c>
    </row>
    <row r="254" spans="1:16">
      <c r="A254" s="8" t="s">
        <v>30254</v>
      </c>
      <c r="B254" s="8" t="b">
        <v>0</v>
      </c>
      <c r="C254" s="8" t="s">
        <v>16</v>
      </c>
      <c r="D254" s="8" t="s">
        <v>473</v>
      </c>
      <c r="E254" s="8">
        <v>13</v>
      </c>
      <c r="F254" s="8" t="s">
        <v>30253</v>
      </c>
      <c r="G254" s="8">
        <v>1</v>
      </c>
      <c r="H254" s="8">
        <v>1</v>
      </c>
      <c r="I254" s="8">
        <v>8</v>
      </c>
      <c r="J254" s="8" t="s">
        <v>1968</v>
      </c>
      <c r="K254" s="8" t="s">
        <v>1968</v>
      </c>
      <c r="L254" s="8" t="s">
        <v>1967</v>
      </c>
      <c r="M254" s="8" t="s">
        <v>30252</v>
      </c>
      <c r="N254" s="8">
        <v>1438.78349</v>
      </c>
      <c r="O254" t="str">
        <f t="shared" si="7"/>
        <v/>
      </c>
      <c r="P254" t="str">
        <f t="shared" si="8"/>
        <v/>
      </c>
    </row>
    <row r="255" spans="1:16">
      <c r="A255" s="8" t="s">
        <v>30251</v>
      </c>
      <c r="B255" s="8" t="b">
        <v>0</v>
      </c>
      <c r="C255" s="8" t="s">
        <v>16</v>
      </c>
      <c r="D255" s="8" t="s">
        <v>16</v>
      </c>
      <c r="E255" s="8">
        <v>15</v>
      </c>
      <c r="F255" s="8" t="s">
        <v>30250</v>
      </c>
      <c r="G255" s="8">
        <v>1</v>
      </c>
      <c r="H255" s="8">
        <v>1</v>
      </c>
      <c r="I255" s="8">
        <v>2</v>
      </c>
      <c r="J255" s="8" t="s">
        <v>1968</v>
      </c>
      <c r="K255" s="8" t="s">
        <v>1968</v>
      </c>
      <c r="L255" s="8" t="s">
        <v>1967</v>
      </c>
      <c r="M255" s="8" t="s">
        <v>30249</v>
      </c>
      <c r="N255" s="8">
        <v>1649.9268</v>
      </c>
      <c r="O255" t="str">
        <f t="shared" si="7"/>
        <v/>
      </c>
      <c r="P255" t="str">
        <f t="shared" si="8"/>
        <v/>
      </c>
    </row>
    <row r="256" spans="1:16">
      <c r="A256" s="8" t="s">
        <v>30251</v>
      </c>
      <c r="B256" s="8" t="b">
        <v>0</v>
      </c>
      <c r="C256" s="8" t="s">
        <v>16</v>
      </c>
      <c r="D256" s="8" t="s">
        <v>473</v>
      </c>
      <c r="E256" s="8">
        <v>15</v>
      </c>
      <c r="F256" s="8" t="s">
        <v>30250</v>
      </c>
      <c r="G256" s="8">
        <v>1</v>
      </c>
      <c r="H256" s="8">
        <v>1</v>
      </c>
      <c r="I256" s="8">
        <v>13</v>
      </c>
      <c r="J256" s="8" t="s">
        <v>1968</v>
      </c>
      <c r="K256" s="8" t="s">
        <v>1968</v>
      </c>
      <c r="L256" s="8" t="s">
        <v>1967</v>
      </c>
      <c r="M256" s="8" t="s">
        <v>30249</v>
      </c>
      <c r="N256" s="8">
        <v>1665.9217200000001</v>
      </c>
      <c r="O256" t="str">
        <f t="shared" si="7"/>
        <v/>
      </c>
      <c r="P256" t="str">
        <f t="shared" si="8"/>
        <v/>
      </c>
    </row>
    <row r="257" spans="1:16">
      <c r="A257" s="8" t="s">
        <v>30248</v>
      </c>
      <c r="B257" s="8" t="b">
        <v>0</v>
      </c>
      <c r="C257" s="8" t="s">
        <v>16</v>
      </c>
      <c r="D257" s="8" t="s">
        <v>16</v>
      </c>
      <c r="E257" s="8">
        <v>12</v>
      </c>
      <c r="F257" s="8" t="s">
        <v>30247</v>
      </c>
      <c r="G257" s="8">
        <v>1</v>
      </c>
      <c r="H257" s="8">
        <v>1</v>
      </c>
      <c r="I257" s="8">
        <v>1</v>
      </c>
      <c r="J257" s="8" t="s">
        <v>30243</v>
      </c>
      <c r="K257" s="8" t="s">
        <v>30243</v>
      </c>
      <c r="L257" s="8" t="s">
        <v>30242</v>
      </c>
      <c r="M257" s="8" t="s">
        <v>30246</v>
      </c>
      <c r="N257" s="8">
        <v>1372.6451500000001</v>
      </c>
      <c r="O257" t="str">
        <f t="shared" si="7"/>
        <v/>
      </c>
      <c r="P257" t="str">
        <f t="shared" si="8"/>
        <v/>
      </c>
    </row>
    <row r="258" spans="1:16">
      <c r="A258" s="8" t="s">
        <v>30245</v>
      </c>
      <c r="B258" s="8" t="b">
        <v>0</v>
      </c>
      <c r="C258" s="8" t="s">
        <v>16</v>
      </c>
      <c r="D258" s="8" t="s">
        <v>16</v>
      </c>
      <c r="E258" s="8">
        <v>14</v>
      </c>
      <c r="F258" s="8" t="s">
        <v>30244</v>
      </c>
      <c r="G258" s="8">
        <v>1</v>
      </c>
      <c r="H258" s="8">
        <v>1</v>
      </c>
      <c r="I258" s="8">
        <v>1</v>
      </c>
      <c r="J258" s="8" t="s">
        <v>30243</v>
      </c>
      <c r="K258" s="8" t="s">
        <v>30243</v>
      </c>
      <c r="L258" s="8" t="s">
        <v>30242</v>
      </c>
      <c r="M258" s="8" t="s">
        <v>30241</v>
      </c>
      <c r="N258" s="8">
        <v>1650.73542</v>
      </c>
      <c r="O258" t="str">
        <f t="shared" ref="O258:O321" si="9">IF(ISNUMBER(SEARCH("Candida albicans",L258)), 1,"")</f>
        <v/>
      </c>
      <c r="P258" t="str">
        <f t="shared" ref="P258:P321" si="10">(IF(AND(C258="Candida",H258=1),1,""))</f>
        <v/>
      </c>
    </row>
    <row r="259" spans="1:16">
      <c r="A259" s="8" t="s">
        <v>30240</v>
      </c>
      <c r="B259" s="8" t="b">
        <v>0</v>
      </c>
      <c r="C259" s="8" t="s">
        <v>16</v>
      </c>
      <c r="D259" s="8" t="s">
        <v>367</v>
      </c>
      <c r="E259" s="8">
        <v>16</v>
      </c>
      <c r="F259" s="8" t="s">
        <v>30239</v>
      </c>
      <c r="G259" s="8">
        <v>1</v>
      </c>
      <c r="H259" s="8">
        <v>1</v>
      </c>
      <c r="I259" s="8">
        <v>1</v>
      </c>
      <c r="J259" s="8" t="s">
        <v>30238</v>
      </c>
      <c r="K259" s="8" t="s">
        <v>30238</v>
      </c>
      <c r="L259" s="8" t="s">
        <v>30237</v>
      </c>
      <c r="M259" s="8" t="s">
        <v>30236</v>
      </c>
      <c r="N259" s="8">
        <v>1798.97046</v>
      </c>
      <c r="O259" t="str">
        <f t="shared" si="9"/>
        <v/>
      </c>
      <c r="P259" t="str">
        <f t="shared" si="10"/>
        <v/>
      </c>
    </row>
    <row r="260" spans="1:16">
      <c r="A260" s="8" t="s">
        <v>30235</v>
      </c>
      <c r="B260" s="8" t="b">
        <v>0</v>
      </c>
      <c r="C260" s="8" t="s">
        <v>70</v>
      </c>
      <c r="D260" s="8" t="s">
        <v>16</v>
      </c>
      <c r="E260" s="8">
        <v>17</v>
      </c>
      <c r="F260" s="8" t="s">
        <v>30234</v>
      </c>
      <c r="G260" s="8">
        <v>1</v>
      </c>
      <c r="H260" s="8">
        <v>2</v>
      </c>
      <c r="I260" s="8">
        <v>1</v>
      </c>
      <c r="J260" s="8" t="s">
        <v>103</v>
      </c>
      <c r="K260" s="8" t="s">
        <v>282</v>
      </c>
      <c r="L260" s="8" t="s">
        <v>104</v>
      </c>
      <c r="M260" s="8" t="s">
        <v>30233</v>
      </c>
      <c r="N260" s="8">
        <v>1972.0094099999999</v>
      </c>
      <c r="O260" t="str">
        <f t="shared" si="9"/>
        <v/>
      </c>
      <c r="P260" t="str">
        <f t="shared" si="10"/>
        <v/>
      </c>
    </row>
    <row r="261" spans="1:16">
      <c r="A261" s="8" t="s">
        <v>30232</v>
      </c>
      <c r="B261" s="8" t="b">
        <v>0</v>
      </c>
      <c r="C261" s="8" t="s">
        <v>16</v>
      </c>
      <c r="D261" s="8" t="s">
        <v>376</v>
      </c>
      <c r="E261" s="8">
        <v>15</v>
      </c>
      <c r="F261" s="8" t="s">
        <v>30231</v>
      </c>
      <c r="G261" s="8">
        <v>1</v>
      </c>
      <c r="H261" s="8">
        <v>1</v>
      </c>
      <c r="I261" s="8">
        <v>1</v>
      </c>
      <c r="J261" s="8" t="s">
        <v>4139</v>
      </c>
      <c r="K261" s="8" t="s">
        <v>4139</v>
      </c>
      <c r="L261" s="8" t="s">
        <v>4138</v>
      </c>
      <c r="M261" s="8" t="s">
        <v>30230</v>
      </c>
      <c r="N261" s="8">
        <v>1708.73053</v>
      </c>
      <c r="O261" t="str">
        <f t="shared" si="9"/>
        <v/>
      </c>
      <c r="P261" t="str">
        <f t="shared" si="10"/>
        <v/>
      </c>
    </row>
    <row r="262" spans="1:16">
      <c r="A262" s="8" t="s">
        <v>30229</v>
      </c>
      <c r="B262" s="8" t="b">
        <v>0</v>
      </c>
      <c r="C262" s="8" t="s">
        <v>70</v>
      </c>
      <c r="D262" s="8" t="s">
        <v>16</v>
      </c>
      <c r="E262" s="8">
        <v>16</v>
      </c>
      <c r="F262" s="8" t="s">
        <v>30228</v>
      </c>
      <c r="G262" s="8">
        <v>1</v>
      </c>
      <c r="H262" s="8">
        <v>2</v>
      </c>
      <c r="I262" s="8">
        <v>2</v>
      </c>
      <c r="J262" s="8" t="s">
        <v>27912</v>
      </c>
      <c r="K262" s="8" t="s">
        <v>27911</v>
      </c>
      <c r="L262" s="8" t="s">
        <v>27910</v>
      </c>
      <c r="M262" s="8" t="s">
        <v>30227</v>
      </c>
      <c r="N262" s="8">
        <v>1897.03304</v>
      </c>
      <c r="O262" t="str">
        <f t="shared" si="9"/>
        <v/>
      </c>
      <c r="P262" t="str">
        <f t="shared" si="10"/>
        <v/>
      </c>
    </row>
    <row r="263" spans="1:16">
      <c r="A263" s="8" t="s">
        <v>11527</v>
      </c>
      <c r="B263" s="8" t="b">
        <v>0</v>
      </c>
      <c r="C263" s="8" t="s">
        <v>70</v>
      </c>
      <c r="D263" s="8" t="s">
        <v>16</v>
      </c>
      <c r="E263" s="8">
        <v>20</v>
      </c>
      <c r="F263" s="8" t="s">
        <v>11526</v>
      </c>
      <c r="G263" s="8">
        <v>1</v>
      </c>
      <c r="H263" s="8">
        <v>2</v>
      </c>
      <c r="I263" s="8">
        <v>1</v>
      </c>
      <c r="J263" s="8" t="s">
        <v>103</v>
      </c>
      <c r="K263" s="8" t="s">
        <v>282</v>
      </c>
      <c r="L263" s="8" t="s">
        <v>104</v>
      </c>
      <c r="M263" s="8" t="s">
        <v>11525</v>
      </c>
      <c r="N263" s="8">
        <v>2331.1608999999999</v>
      </c>
      <c r="O263" t="str">
        <f t="shared" si="9"/>
        <v/>
      </c>
      <c r="P263" t="str">
        <f t="shared" si="10"/>
        <v/>
      </c>
    </row>
    <row r="264" spans="1:16">
      <c r="A264" s="8" t="s">
        <v>11527</v>
      </c>
      <c r="B264" s="8" t="b">
        <v>0</v>
      </c>
      <c r="C264" s="8" t="s">
        <v>70</v>
      </c>
      <c r="D264" s="8" t="s">
        <v>3026</v>
      </c>
      <c r="E264" s="8">
        <v>20</v>
      </c>
      <c r="F264" s="8" t="s">
        <v>11526</v>
      </c>
      <c r="G264" s="8">
        <v>1</v>
      </c>
      <c r="H264" s="8">
        <v>2</v>
      </c>
      <c r="I264" s="8">
        <v>4</v>
      </c>
      <c r="J264" s="8" t="s">
        <v>103</v>
      </c>
      <c r="K264" s="8" t="s">
        <v>282</v>
      </c>
      <c r="L264" s="8" t="s">
        <v>104</v>
      </c>
      <c r="M264" s="8" t="s">
        <v>11525</v>
      </c>
      <c r="N264" s="8">
        <v>2347.1558100000002</v>
      </c>
      <c r="O264" t="str">
        <f t="shared" si="9"/>
        <v/>
      </c>
      <c r="P264" t="str">
        <f t="shared" si="10"/>
        <v/>
      </c>
    </row>
    <row r="265" spans="1:16">
      <c r="A265" s="8" t="s">
        <v>20250</v>
      </c>
      <c r="B265" s="8" t="b">
        <v>0</v>
      </c>
      <c r="C265" s="8" t="s">
        <v>70</v>
      </c>
      <c r="D265" s="8" t="s">
        <v>3026</v>
      </c>
      <c r="E265" s="8">
        <v>21</v>
      </c>
      <c r="F265" s="8" t="s">
        <v>20249</v>
      </c>
      <c r="G265" s="8">
        <v>1</v>
      </c>
      <c r="H265" s="8">
        <v>2</v>
      </c>
      <c r="I265" s="8">
        <v>3</v>
      </c>
      <c r="J265" s="8" t="s">
        <v>103</v>
      </c>
      <c r="K265" s="8" t="s">
        <v>282</v>
      </c>
      <c r="L265" s="8" t="s">
        <v>104</v>
      </c>
      <c r="M265" s="8" t="s">
        <v>20248</v>
      </c>
      <c r="N265" s="8">
        <v>2503.2569199999998</v>
      </c>
      <c r="O265" t="str">
        <f t="shared" si="9"/>
        <v/>
      </c>
      <c r="P265" t="str">
        <f t="shared" si="10"/>
        <v/>
      </c>
    </row>
    <row r="266" spans="1:16">
      <c r="A266" s="8" t="s">
        <v>30226</v>
      </c>
      <c r="B266" s="8" t="b">
        <v>0</v>
      </c>
      <c r="C266" s="8" t="s">
        <v>16</v>
      </c>
      <c r="D266" s="8" t="s">
        <v>16</v>
      </c>
      <c r="E266" s="8">
        <v>15</v>
      </c>
      <c r="F266" s="8" t="s">
        <v>30225</v>
      </c>
      <c r="G266" s="8">
        <v>1</v>
      </c>
      <c r="H266" s="8">
        <v>1</v>
      </c>
      <c r="I266" s="8">
        <v>1</v>
      </c>
      <c r="J266" s="8" t="s">
        <v>30224</v>
      </c>
      <c r="K266" s="8" t="s">
        <v>30224</v>
      </c>
      <c r="L266" s="8" t="s">
        <v>30223</v>
      </c>
      <c r="M266" s="8" t="s">
        <v>30222</v>
      </c>
      <c r="N266" s="8">
        <v>1671.8952099999999</v>
      </c>
      <c r="O266" t="str">
        <f t="shared" si="9"/>
        <v/>
      </c>
      <c r="P266" t="str">
        <f t="shared" si="10"/>
        <v/>
      </c>
    </row>
    <row r="267" spans="1:16">
      <c r="A267" s="8" t="s">
        <v>30221</v>
      </c>
      <c r="B267" s="8" t="b">
        <v>0</v>
      </c>
      <c r="C267" s="8" t="s">
        <v>16</v>
      </c>
      <c r="D267" s="8" t="s">
        <v>16</v>
      </c>
      <c r="E267" s="8">
        <v>13</v>
      </c>
      <c r="F267" s="8" t="s">
        <v>30220</v>
      </c>
      <c r="G267" s="8">
        <v>1</v>
      </c>
      <c r="H267" s="8">
        <v>1</v>
      </c>
      <c r="I267" s="8">
        <v>2</v>
      </c>
      <c r="J267" s="8" t="s">
        <v>2298</v>
      </c>
      <c r="K267" s="8" t="s">
        <v>2298</v>
      </c>
      <c r="L267" s="8" t="s">
        <v>2297</v>
      </c>
      <c r="M267" s="8" t="s">
        <v>30219</v>
      </c>
      <c r="N267" s="8">
        <v>1534.85877</v>
      </c>
      <c r="O267" t="str">
        <f t="shared" si="9"/>
        <v/>
      </c>
      <c r="P267" t="str">
        <f t="shared" si="10"/>
        <v/>
      </c>
    </row>
    <row r="268" spans="1:16">
      <c r="A268" s="8" t="s">
        <v>30218</v>
      </c>
      <c r="B268" s="8" t="b">
        <v>0</v>
      </c>
      <c r="C268" s="8" t="s">
        <v>16</v>
      </c>
      <c r="D268" s="8" t="s">
        <v>16</v>
      </c>
      <c r="E268" s="8">
        <v>14</v>
      </c>
      <c r="F268" s="8" t="s">
        <v>30217</v>
      </c>
      <c r="G268" s="8">
        <v>1</v>
      </c>
      <c r="H268" s="8">
        <v>1</v>
      </c>
      <c r="I268" s="8">
        <v>1</v>
      </c>
      <c r="J268" s="8" t="s">
        <v>2298</v>
      </c>
      <c r="K268" s="8" t="s">
        <v>2298</v>
      </c>
      <c r="L268" s="8" t="s">
        <v>2297</v>
      </c>
      <c r="M268" s="8" t="s">
        <v>30216</v>
      </c>
      <c r="N268" s="8">
        <v>1605.89588</v>
      </c>
      <c r="O268" t="str">
        <f t="shared" si="9"/>
        <v/>
      </c>
      <c r="P268" t="str">
        <f t="shared" si="10"/>
        <v/>
      </c>
    </row>
    <row r="269" spans="1:16">
      <c r="A269" s="8" t="s">
        <v>30215</v>
      </c>
      <c r="B269" s="8" t="b">
        <v>0</v>
      </c>
      <c r="C269" s="8" t="s">
        <v>16</v>
      </c>
      <c r="D269" s="8" t="s">
        <v>16</v>
      </c>
      <c r="E269" s="8">
        <v>15</v>
      </c>
      <c r="F269" s="8" t="s">
        <v>30214</v>
      </c>
      <c r="G269" s="8">
        <v>1</v>
      </c>
      <c r="H269" s="8">
        <v>1</v>
      </c>
      <c r="I269" s="8">
        <v>6</v>
      </c>
      <c r="J269" s="8" t="s">
        <v>2298</v>
      </c>
      <c r="K269" s="8" t="s">
        <v>2298</v>
      </c>
      <c r="L269" s="8" t="s">
        <v>2297</v>
      </c>
      <c r="M269" s="8" t="s">
        <v>30213</v>
      </c>
      <c r="N269" s="8">
        <v>1676.933</v>
      </c>
      <c r="O269" t="str">
        <f t="shared" si="9"/>
        <v/>
      </c>
      <c r="P269" t="str">
        <f t="shared" si="10"/>
        <v/>
      </c>
    </row>
    <row r="270" spans="1:16">
      <c r="A270" s="8" t="s">
        <v>30212</v>
      </c>
      <c r="B270" s="8" t="b">
        <v>0</v>
      </c>
      <c r="C270" s="8" t="s">
        <v>16</v>
      </c>
      <c r="D270" s="8" t="s">
        <v>16</v>
      </c>
      <c r="E270" s="8">
        <v>12</v>
      </c>
      <c r="F270" s="8" t="s">
        <v>30211</v>
      </c>
      <c r="G270" s="8">
        <v>1</v>
      </c>
      <c r="H270" s="8">
        <v>1</v>
      </c>
      <c r="I270" s="8">
        <v>1</v>
      </c>
      <c r="J270" s="8" t="s">
        <v>1607</v>
      </c>
      <c r="K270" s="8" t="s">
        <v>1607</v>
      </c>
      <c r="L270" s="8" t="s">
        <v>1608</v>
      </c>
      <c r="M270" s="8" t="s">
        <v>30210</v>
      </c>
      <c r="N270" s="8">
        <v>1265.7212099999999</v>
      </c>
      <c r="O270" t="str">
        <f t="shared" si="9"/>
        <v/>
      </c>
      <c r="P270" t="str">
        <f t="shared" si="10"/>
        <v/>
      </c>
    </row>
    <row r="271" spans="1:16">
      <c r="A271" s="8" t="s">
        <v>30209</v>
      </c>
      <c r="B271" s="8" t="b">
        <v>0</v>
      </c>
      <c r="C271" s="8" t="s">
        <v>16</v>
      </c>
      <c r="D271" s="8" t="s">
        <v>16</v>
      </c>
      <c r="E271" s="8">
        <v>13</v>
      </c>
      <c r="F271" s="8" t="s">
        <v>30208</v>
      </c>
      <c r="G271" s="8">
        <v>1</v>
      </c>
      <c r="H271" s="8">
        <v>1</v>
      </c>
      <c r="I271" s="8">
        <v>1</v>
      </c>
      <c r="J271" s="8" t="s">
        <v>1607</v>
      </c>
      <c r="K271" s="8" t="s">
        <v>1607</v>
      </c>
      <c r="L271" s="8" t="s">
        <v>1608</v>
      </c>
      <c r="M271" s="8" t="s">
        <v>30207</v>
      </c>
      <c r="N271" s="8">
        <v>1378.80528</v>
      </c>
      <c r="O271" t="str">
        <f t="shared" si="9"/>
        <v/>
      </c>
      <c r="P271" t="str">
        <f t="shared" si="10"/>
        <v/>
      </c>
    </row>
    <row r="272" spans="1:16">
      <c r="A272" s="8" t="s">
        <v>30206</v>
      </c>
      <c r="B272" s="8" t="b">
        <v>0</v>
      </c>
      <c r="C272" s="8" t="s">
        <v>70</v>
      </c>
      <c r="D272" s="8" t="s">
        <v>16</v>
      </c>
      <c r="E272" s="8">
        <v>13</v>
      </c>
      <c r="F272" s="8" t="s">
        <v>30205</v>
      </c>
      <c r="G272" s="8">
        <v>1</v>
      </c>
      <c r="H272" s="8">
        <v>1</v>
      </c>
      <c r="I272" s="8">
        <v>4</v>
      </c>
      <c r="J272" s="8" t="s">
        <v>1332</v>
      </c>
      <c r="K272" s="8" t="s">
        <v>1332</v>
      </c>
      <c r="L272" s="8" t="s">
        <v>1333</v>
      </c>
      <c r="M272" s="8" t="s">
        <v>30204</v>
      </c>
      <c r="N272" s="8">
        <v>1394.8001899999999</v>
      </c>
      <c r="O272" t="str">
        <f t="shared" si="9"/>
        <v/>
      </c>
      <c r="P272" t="str">
        <f t="shared" si="10"/>
        <v/>
      </c>
    </row>
    <row r="273" spans="1:16">
      <c r="A273" s="8" t="s">
        <v>30203</v>
      </c>
      <c r="B273" s="8" t="b">
        <v>0</v>
      </c>
      <c r="C273" s="8" t="s">
        <v>16</v>
      </c>
      <c r="D273" s="8" t="s">
        <v>16</v>
      </c>
      <c r="E273" s="8">
        <v>12</v>
      </c>
      <c r="F273" s="8" t="s">
        <v>30202</v>
      </c>
      <c r="G273" s="8">
        <v>1</v>
      </c>
      <c r="H273" s="8">
        <v>1</v>
      </c>
      <c r="I273" s="8">
        <v>1</v>
      </c>
      <c r="J273" s="8" t="s">
        <v>21912</v>
      </c>
      <c r="K273" s="8" t="s">
        <v>21912</v>
      </c>
      <c r="L273" s="8" t="s">
        <v>21911</v>
      </c>
      <c r="M273" s="8" t="s">
        <v>30201</v>
      </c>
      <c r="N273" s="8">
        <v>1394.72155</v>
      </c>
      <c r="O273" t="str">
        <f t="shared" si="9"/>
        <v/>
      </c>
      <c r="P273" t="str">
        <f t="shared" si="10"/>
        <v/>
      </c>
    </row>
    <row r="274" spans="1:16">
      <c r="A274" s="8" t="s">
        <v>30200</v>
      </c>
      <c r="B274" s="8" t="b">
        <v>0</v>
      </c>
      <c r="C274" s="8" t="s">
        <v>16</v>
      </c>
      <c r="D274" s="8" t="s">
        <v>16</v>
      </c>
      <c r="E274" s="8">
        <v>16</v>
      </c>
      <c r="F274" s="8" t="s">
        <v>30199</v>
      </c>
      <c r="G274" s="8">
        <v>1</v>
      </c>
      <c r="H274" s="8">
        <v>1</v>
      </c>
      <c r="I274" s="8">
        <v>1</v>
      </c>
      <c r="J274" s="8" t="s">
        <v>919</v>
      </c>
      <c r="K274" s="8" t="s">
        <v>919</v>
      </c>
      <c r="L274" s="8" t="s">
        <v>920</v>
      </c>
      <c r="M274" s="8" t="s">
        <v>30198</v>
      </c>
      <c r="N274" s="8">
        <v>1773.9534000000001</v>
      </c>
      <c r="O274" t="str">
        <f t="shared" si="9"/>
        <v/>
      </c>
      <c r="P274" t="str">
        <f t="shared" si="10"/>
        <v/>
      </c>
    </row>
    <row r="275" spans="1:16">
      <c r="A275" s="8" t="s">
        <v>30197</v>
      </c>
      <c r="B275" s="8" t="b">
        <v>0</v>
      </c>
      <c r="C275" s="8" t="s">
        <v>16</v>
      </c>
      <c r="D275" s="8" t="s">
        <v>473</v>
      </c>
      <c r="E275" s="8">
        <v>16</v>
      </c>
      <c r="F275" s="8" t="s">
        <v>30196</v>
      </c>
      <c r="G275" s="8">
        <v>1</v>
      </c>
      <c r="H275" s="8">
        <v>3</v>
      </c>
      <c r="I275" s="8">
        <v>1</v>
      </c>
      <c r="J275" s="8" t="s">
        <v>14185</v>
      </c>
      <c r="K275" s="8" t="s">
        <v>30195</v>
      </c>
      <c r="L275" s="8" t="s">
        <v>14183</v>
      </c>
      <c r="M275" s="8" t="s">
        <v>30194</v>
      </c>
      <c r="N275" s="8">
        <v>1690.8680099999999</v>
      </c>
      <c r="O275" t="str">
        <f t="shared" si="9"/>
        <v/>
      </c>
      <c r="P275" t="str">
        <f t="shared" si="10"/>
        <v/>
      </c>
    </row>
    <row r="276" spans="1:16">
      <c r="A276" s="8" t="s">
        <v>30193</v>
      </c>
      <c r="B276" s="8" t="b">
        <v>0</v>
      </c>
      <c r="C276" s="8" t="s">
        <v>16</v>
      </c>
      <c r="D276" s="8" t="s">
        <v>982</v>
      </c>
      <c r="E276" s="8">
        <v>14</v>
      </c>
      <c r="F276" s="8" t="s">
        <v>30192</v>
      </c>
      <c r="G276" s="8">
        <v>1</v>
      </c>
      <c r="H276" s="8">
        <v>1</v>
      </c>
      <c r="I276" s="8">
        <v>2</v>
      </c>
      <c r="J276" s="8" t="s">
        <v>6605</v>
      </c>
      <c r="K276" s="8" t="s">
        <v>6605</v>
      </c>
      <c r="L276" s="8" t="s">
        <v>6604</v>
      </c>
      <c r="M276" s="8" t="s">
        <v>30191</v>
      </c>
      <c r="N276" s="8">
        <v>1469.7780700000001</v>
      </c>
      <c r="O276" t="str">
        <f t="shared" si="9"/>
        <v/>
      </c>
      <c r="P276" t="str">
        <f t="shared" si="10"/>
        <v/>
      </c>
    </row>
    <row r="277" spans="1:16">
      <c r="A277" s="8" t="s">
        <v>30190</v>
      </c>
      <c r="B277" s="8" t="b">
        <v>0</v>
      </c>
      <c r="C277" s="8" t="s">
        <v>70</v>
      </c>
      <c r="D277" s="8" t="s">
        <v>16</v>
      </c>
      <c r="E277" s="8">
        <v>17</v>
      </c>
      <c r="F277" s="8" t="s">
        <v>30189</v>
      </c>
      <c r="G277" s="8">
        <v>1</v>
      </c>
      <c r="H277" s="8">
        <v>2</v>
      </c>
      <c r="I277" s="8">
        <v>1</v>
      </c>
      <c r="J277" s="8" t="s">
        <v>1980</v>
      </c>
      <c r="K277" s="8" t="s">
        <v>1979</v>
      </c>
      <c r="L277" s="8" t="s">
        <v>1978</v>
      </c>
      <c r="M277" s="8" t="s">
        <v>30188</v>
      </c>
      <c r="N277" s="8">
        <v>1911.01097</v>
      </c>
      <c r="O277" t="str">
        <f t="shared" si="9"/>
        <v/>
      </c>
      <c r="P277" t="str">
        <f t="shared" si="10"/>
        <v/>
      </c>
    </row>
    <row r="278" spans="1:16">
      <c r="A278" s="8" t="s">
        <v>30187</v>
      </c>
      <c r="B278" s="8" t="b">
        <v>0</v>
      </c>
      <c r="C278" s="8" t="s">
        <v>16</v>
      </c>
      <c r="D278" s="8" t="s">
        <v>16</v>
      </c>
      <c r="E278" s="8">
        <v>14</v>
      </c>
      <c r="F278" s="8" t="s">
        <v>30186</v>
      </c>
      <c r="G278" s="8">
        <v>1</v>
      </c>
      <c r="H278" s="8">
        <v>1</v>
      </c>
      <c r="I278" s="8">
        <v>2</v>
      </c>
      <c r="J278" s="8" t="s">
        <v>15935</v>
      </c>
      <c r="K278" s="8" t="s">
        <v>15935</v>
      </c>
      <c r="L278" s="8" t="s">
        <v>15934</v>
      </c>
      <c r="M278" s="8" t="s">
        <v>30185</v>
      </c>
      <c r="N278" s="8">
        <v>1653.0097900000001</v>
      </c>
      <c r="O278" t="str">
        <f t="shared" si="9"/>
        <v/>
      </c>
      <c r="P278" t="str">
        <f t="shared" si="10"/>
        <v/>
      </c>
    </row>
    <row r="279" spans="1:16">
      <c r="A279" s="8" t="s">
        <v>30184</v>
      </c>
      <c r="B279" s="8" t="b">
        <v>0</v>
      </c>
      <c r="C279" s="8" t="s">
        <v>16</v>
      </c>
      <c r="D279" s="8" t="s">
        <v>16</v>
      </c>
      <c r="E279" s="8">
        <v>14</v>
      </c>
      <c r="F279" s="8" t="s">
        <v>30183</v>
      </c>
      <c r="G279" s="8">
        <v>1</v>
      </c>
      <c r="H279" s="8">
        <v>1</v>
      </c>
      <c r="I279" s="8">
        <v>1</v>
      </c>
      <c r="J279" s="8" t="s">
        <v>2187</v>
      </c>
      <c r="K279" s="8" t="s">
        <v>2187</v>
      </c>
      <c r="L279" s="8" t="s">
        <v>2186</v>
      </c>
      <c r="M279" s="8" t="s">
        <v>30182</v>
      </c>
      <c r="N279" s="8">
        <v>1610.8972799999999</v>
      </c>
      <c r="O279" t="str">
        <f t="shared" si="9"/>
        <v/>
      </c>
      <c r="P279" t="str">
        <f t="shared" si="10"/>
        <v/>
      </c>
    </row>
    <row r="280" spans="1:16">
      <c r="A280" s="8" t="s">
        <v>30181</v>
      </c>
      <c r="B280" s="8" t="b">
        <v>0</v>
      </c>
      <c r="C280" s="8" t="s">
        <v>16</v>
      </c>
      <c r="D280" s="8" t="s">
        <v>16</v>
      </c>
      <c r="E280" s="8">
        <v>15</v>
      </c>
      <c r="F280" s="8" t="s">
        <v>30180</v>
      </c>
      <c r="G280" s="8">
        <v>1</v>
      </c>
      <c r="H280" s="8">
        <v>1</v>
      </c>
      <c r="I280" s="8">
        <v>2</v>
      </c>
      <c r="J280" s="8" t="s">
        <v>30179</v>
      </c>
      <c r="K280" s="8" t="s">
        <v>30179</v>
      </c>
      <c r="L280" s="8" t="s">
        <v>30178</v>
      </c>
      <c r="M280" s="8" t="s">
        <v>30177</v>
      </c>
      <c r="N280" s="8">
        <v>1621.8180199999999</v>
      </c>
      <c r="O280" t="str">
        <f t="shared" si="9"/>
        <v/>
      </c>
      <c r="P280" t="str">
        <f t="shared" si="10"/>
        <v/>
      </c>
    </row>
    <row r="281" spans="1:16">
      <c r="A281" s="8" t="s">
        <v>30176</v>
      </c>
      <c r="B281" s="8" t="b">
        <v>0</v>
      </c>
      <c r="C281" s="8" t="s">
        <v>16</v>
      </c>
      <c r="D281" s="8" t="s">
        <v>16</v>
      </c>
      <c r="E281" s="8">
        <v>15</v>
      </c>
      <c r="F281" s="8" t="s">
        <v>30175</v>
      </c>
      <c r="G281" s="8">
        <v>1</v>
      </c>
      <c r="H281" s="8">
        <v>1</v>
      </c>
      <c r="I281" s="8">
        <v>1</v>
      </c>
      <c r="J281" s="8" t="s">
        <v>12471</v>
      </c>
      <c r="K281" s="8" t="s">
        <v>12471</v>
      </c>
      <c r="L281" s="8" t="s">
        <v>12469</v>
      </c>
      <c r="M281" s="8" t="s">
        <v>30174</v>
      </c>
      <c r="N281" s="8">
        <v>1608.85916</v>
      </c>
      <c r="O281" t="str">
        <f t="shared" si="9"/>
        <v/>
      </c>
      <c r="P281" t="str">
        <f t="shared" si="10"/>
        <v/>
      </c>
    </row>
    <row r="282" spans="1:16">
      <c r="A282" s="8" t="s">
        <v>30173</v>
      </c>
      <c r="B282" s="8" t="b">
        <v>0</v>
      </c>
      <c r="C282" s="8" t="s">
        <v>16</v>
      </c>
      <c r="D282" s="8" t="s">
        <v>16</v>
      </c>
      <c r="E282" s="8">
        <v>13</v>
      </c>
      <c r="F282" s="8" t="s">
        <v>30172</v>
      </c>
      <c r="G282" s="8">
        <v>1</v>
      </c>
      <c r="H282" s="8">
        <v>1</v>
      </c>
      <c r="I282" s="8">
        <v>1</v>
      </c>
      <c r="J282" s="8" t="s">
        <v>30171</v>
      </c>
      <c r="K282" s="8" t="s">
        <v>30171</v>
      </c>
      <c r="L282" s="8" t="s">
        <v>30170</v>
      </c>
      <c r="M282" s="8" t="s">
        <v>30169</v>
      </c>
      <c r="N282" s="8">
        <v>1568.84312</v>
      </c>
      <c r="O282" t="str">
        <f t="shared" si="9"/>
        <v/>
      </c>
      <c r="P282" t="str">
        <f t="shared" si="10"/>
        <v/>
      </c>
    </row>
    <row r="283" spans="1:16">
      <c r="A283" s="8" t="s">
        <v>30168</v>
      </c>
      <c r="B283" s="8" t="b">
        <v>0</v>
      </c>
      <c r="C283" s="8" t="s">
        <v>16</v>
      </c>
      <c r="D283" s="8" t="s">
        <v>16</v>
      </c>
      <c r="E283" s="8">
        <v>18</v>
      </c>
      <c r="F283" s="8" t="s">
        <v>30167</v>
      </c>
      <c r="G283" s="8">
        <v>1</v>
      </c>
      <c r="H283" s="8">
        <v>1</v>
      </c>
      <c r="I283" s="8">
        <v>1</v>
      </c>
      <c r="J283" s="8" t="s">
        <v>1392</v>
      </c>
      <c r="K283" s="8" t="s">
        <v>1392</v>
      </c>
      <c r="L283" s="8" t="s">
        <v>1393</v>
      </c>
      <c r="M283" s="8" t="s">
        <v>30166</v>
      </c>
      <c r="N283" s="8">
        <v>2087.1270599999998</v>
      </c>
      <c r="O283" t="str">
        <f t="shared" si="9"/>
        <v/>
      </c>
      <c r="P283" t="str">
        <f t="shared" si="10"/>
        <v/>
      </c>
    </row>
    <row r="284" spans="1:16">
      <c r="A284" s="8" t="s">
        <v>30165</v>
      </c>
      <c r="B284" s="8" t="b">
        <v>0</v>
      </c>
      <c r="C284" s="8" t="s">
        <v>70</v>
      </c>
      <c r="D284" s="8" t="s">
        <v>16</v>
      </c>
      <c r="E284" s="8">
        <v>15</v>
      </c>
      <c r="F284" s="8" t="s">
        <v>30164</v>
      </c>
      <c r="G284" s="8">
        <v>1</v>
      </c>
      <c r="H284" s="8">
        <v>2</v>
      </c>
      <c r="I284" s="8">
        <v>1</v>
      </c>
      <c r="J284" s="8" t="s">
        <v>27912</v>
      </c>
      <c r="K284" s="8" t="s">
        <v>27911</v>
      </c>
      <c r="L284" s="8" t="s">
        <v>27910</v>
      </c>
      <c r="M284" s="8" t="s">
        <v>30163</v>
      </c>
      <c r="N284" s="8">
        <v>1740.93193</v>
      </c>
      <c r="O284" t="str">
        <f t="shared" si="9"/>
        <v/>
      </c>
      <c r="P284" t="str">
        <f t="shared" si="10"/>
        <v/>
      </c>
    </row>
    <row r="285" spans="1:16">
      <c r="A285" s="8" t="s">
        <v>30162</v>
      </c>
      <c r="B285" s="8" t="b">
        <v>0</v>
      </c>
      <c r="C285" s="8" t="s">
        <v>16</v>
      </c>
      <c r="D285" s="8" t="s">
        <v>16</v>
      </c>
      <c r="E285" s="8">
        <v>15</v>
      </c>
      <c r="F285" s="8" t="s">
        <v>30161</v>
      </c>
      <c r="G285" s="8">
        <v>1</v>
      </c>
      <c r="H285" s="8">
        <v>1</v>
      </c>
      <c r="I285" s="8">
        <v>1</v>
      </c>
      <c r="J285" s="8" t="s">
        <v>8100</v>
      </c>
      <c r="K285" s="8" t="s">
        <v>8100</v>
      </c>
      <c r="L285" s="8" t="s">
        <v>8099</v>
      </c>
      <c r="M285" s="8" t="s">
        <v>30160</v>
      </c>
      <c r="N285" s="8">
        <v>1710.8697299999999</v>
      </c>
      <c r="O285" t="str">
        <f t="shared" si="9"/>
        <v/>
      </c>
      <c r="P285" t="str">
        <f t="shared" si="10"/>
        <v/>
      </c>
    </row>
    <row r="286" spans="1:16">
      <c r="A286" s="8" t="s">
        <v>9210</v>
      </c>
      <c r="B286" s="8" t="b">
        <v>0</v>
      </c>
      <c r="C286" s="8" t="s">
        <v>16</v>
      </c>
      <c r="D286" s="8" t="s">
        <v>16</v>
      </c>
      <c r="E286" s="8">
        <v>15</v>
      </c>
      <c r="F286" s="8" t="s">
        <v>9209</v>
      </c>
      <c r="G286" s="8">
        <v>1</v>
      </c>
      <c r="H286" s="8">
        <v>1</v>
      </c>
      <c r="I286" s="8">
        <v>5</v>
      </c>
      <c r="J286" s="8" t="s">
        <v>2028</v>
      </c>
      <c r="K286" s="8" t="s">
        <v>2028</v>
      </c>
      <c r="L286" s="8" t="s">
        <v>2027</v>
      </c>
      <c r="M286" s="8" t="s">
        <v>9208</v>
      </c>
      <c r="N286" s="8">
        <v>1717.9707800000001</v>
      </c>
      <c r="O286" t="str">
        <f t="shared" si="9"/>
        <v/>
      </c>
      <c r="P286" t="str">
        <f t="shared" si="10"/>
        <v/>
      </c>
    </row>
    <row r="287" spans="1:16">
      <c r="A287" s="8" t="s">
        <v>30159</v>
      </c>
      <c r="B287" s="8" t="b">
        <v>0</v>
      </c>
      <c r="C287" s="8" t="s">
        <v>16</v>
      </c>
      <c r="D287" s="8" t="s">
        <v>496</v>
      </c>
      <c r="E287" s="8">
        <v>13</v>
      </c>
      <c r="F287" s="8" t="s">
        <v>30158</v>
      </c>
      <c r="G287" s="8">
        <v>1</v>
      </c>
      <c r="H287" s="8">
        <v>1</v>
      </c>
      <c r="I287" s="8">
        <v>1</v>
      </c>
      <c r="J287" s="8" t="s">
        <v>1968</v>
      </c>
      <c r="K287" s="8" t="s">
        <v>1968</v>
      </c>
      <c r="L287" s="8" t="s">
        <v>1967</v>
      </c>
      <c r="M287" s="8" t="s">
        <v>30157</v>
      </c>
      <c r="N287" s="8">
        <v>1495.8049599999999</v>
      </c>
      <c r="O287" t="str">
        <f t="shared" si="9"/>
        <v/>
      </c>
      <c r="P287" t="str">
        <f t="shared" si="10"/>
        <v/>
      </c>
    </row>
    <row r="288" spans="1:16">
      <c r="A288" s="8" t="s">
        <v>30156</v>
      </c>
      <c r="B288" s="8" t="b">
        <v>0</v>
      </c>
      <c r="C288" s="8" t="s">
        <v>70</v>
      </c>
      <c r="D288" s="8" t="s">
        <v>16</v>
      </c>
      <c r="E288" s="8">
        <v>13</v>
      </c>
      <c r="F288" s="8" t="s">
        <v>30155</v>
      </c>
      <c r="G288" s="8">
        <v>1</v>
      </c>
      <c r="H288" s="8">
        <v>2</v>
      </c>
      <c r="I288" s="8">
        <v>1</v>
      </c>
      <c r="J288" s="8" t="s">
        <v>22754</v>
      </c>
      <c r="K288" s="8" t="s">
        <v>22753</v>
      </c>
      <c r="L288" s="8" t="s">
        <v>22752</v>
      </c>
      <c r="M288" s="8" t="s">
        <v>30154</v>
      </c>
      <c r="N288" s="8">
        <v>1593.7808500000001</v>
      </c>
      <c r="O288" t="str">
        <f t="shared" si="9"/>
        <v/>
      </c>
      <c r="P288" t="str">
        <f t="shared" si="10"/>
        <v/>
      </c>
    </row>
    <row r="289" spans="1:16">
      <c r="A289" s="8" t="s">
        <v>30153</v>
      </c>
      <c r="B289" s="8" t="b">
        <v>0</v>
      </c>
      <c r="C289" s="8" t="s">
        <v>16</v>
      </c>
      <c r="D289" s="8" t="s">
        <v>16</v>
      </c>
      <c r="E289" s="8">
        <v>14</v>
      </c>
      <c r="F289" s="8" t="s">
        <v>30152</v>
      </c>
      <c r="G289" s="8">
        <v>1</v>
      </c>
      <c r="H289" s="8">
        <v>1</v>
      </c>
      <c r="I289" s="8">
        <v>1</v>
      </c>
      <c r="J289" s="8" t="s">
        <v>227</v>
      </c>
      <c r="K289" s="8" t="s">
        <v>227</v>
      </c>
      <c r="L289" s="8" t="s">
        <v>228</v>
      </c>
      <c r="M289" s="8" t="s">
        <v>30151</v>
      </c>
      <c r="N289" s="8">
        <v>1430.6546499999999</v>
      </c>
      <c r="O289" t="str">
        <f t="shared" si="9"/>
        <v/>
      </c>
      <c r="P289" t="str">
        <f t="shared" si="10"/>
        <v/>
      </c>
    </row>
    <row r="290" spans="1:16">
      <c r="A290" s="8" t="s">
        <v>30150</v>
      </c>
      <c r="B290" s="8" t="b">
        <v>0</v>
      </c>
      <c r="C290" s="8" t="s">
        <v>16</v>
      </c>
      <c r="D290" s="8" t="s">
        <v>110</v>
      </c>
      <c r="E290" s="8">
        <v>15</v>
      </c>
      <c r="F290" s="8" t="s">
        <v>30148</v>
      </c>
      <c r="G290" s="8">
        <v>1</v>
      </c>
      <c r="H290" s="8">
        <v>1</v>
      </c>
      <c r="I290" s="8">
        <v>1</v>
      </c>
      <c r="J290" s="8" t="s">
        <v>24219</v>
      </c>
      <c r="K290" s="8" t="s">
        <v>24219</v>
      </c>
      <c r="L290" s="8" t="s">
        <v>24218</v>
      </c>
      <c r="M290" s="8" t="s">
        <v>30147</v>
      </c>
      <c r="N290" s="8">
        <v>1652.7883200000001</v>
      </c>
      <c r="O290" t="str">
        <f t="shared" si="9"/>
        <v/>
      </c>
      <c r="P290" t="str">
        <f t="shared" si="10"/>
        <v/>
      </c>
    </row>
    <row r="291" spans="1:16">
      <c r="A291" s="8" t="s">
        <v>30150</v>
      </c>
      <c r="B291" s="8" t="b">
        <v>0</v>
      </c>
      <c r="C291" s="8" t="s">
        <v>16</v>
      </c>
      <c r="D291" s="8" t="s">
        <v>30149</v>
      </c>
      <c r="E291" s="8">
        <v>15</v>
      </c>
      <c r="F291" s="8" t="s">
        <v>30148</v>
      </c>
      <c r="G291" s="8">
        <v>1</v>
      </c>
      <c r="H291" s="8">
        <v>1</v>
      </c>
      <c r="I291" s="8">
        <v>2</v>
      </c>
      <c r="J291" s="8" t="s">
        <v>24219</v>
      </c>
      <c r="K291" s="8" t="s">
        <v>24219</v>
      </c>
      <c r="L291" s="8" t="s">
        <v>24218</v>
      </c>
      <c r="M291" s="8" t="s">
        <v>30147</v>
      </c>
      <c r="N291" s="8">
        <v>1668.78324</v>
      </c>
      <c r="O291" t="str">
        <f t="shared" si="9"/>
        <v/>
      </c>
      <c r="P291" t="str">
        <f t="shared" si="10"/>
        <v/>
      </c>
    </row>
    <row r="292" spans="1:16">
      <c r="A292" s="8" t="s">
        <v>30146</v>
      </c>
      <c r="B292" s="8" t="b">
        <v>0</v>
      </c>
      <c r="C292" s="8" t="s">
        <v>70</v>
      </c>
      <c r="D292" s="8" t="s">
        <v>16</v>
      </c>
      <c r="E292" s="8">
        <v>15</v>
      </c>
      <c r="F292" s="8" t="s">
        <v>30145</v>
      </c>
      <c r="G292" s="8">
        <v>2</v>
      </c>
      <c r="H292" s="8">
        <v>9</v>
      </c>
      <c r="I292" s="8">
        <v>3</v>
      </c>
      <c r="J292" s="8" t="s">
        <v>9357</v>
      </c>
      <c r="K292" s="8" t="s">
        <v>16190</v>
      </c>
      <c r="L292" s="8" t="s">
        <v>9355</v>
      </c>
      <c r="M292" s="8" t="s">
        <v>30144</v>
      </c>
      <c r="N292" s="8">
        <v>1678.86196</v>
      </c>
      <c r="O292" t="str">
        <f t="shared" si="9"/>
        <v/>
      </c>
      <c r="P292" t="str">
        <f t="shared" si="10"/>
        <v/>
      </c>
    </row>
    <row r="293" spans="1:16">
      <c r="A293" s="8" t="s">
        <v>18302</v>
      </c>
      <c r="B293" s="8" t="b">
        <v>0</v>
      </c>
      <c r="C293" s="8" t="s">
        <v>70</v>
      </c>
      <c r="D293" s="8" t="s">
        <v>16</v>
      </c>
      <c r="E293" s="8">
        <v>16</v>
      </c>
      <c r="F293" s="8" t="s">
        <v>18301</v>
      </c>
      <c r="G293" s="8">
        <v>2</v>
      </c>
      <c r="H293" s="8">
        <v>9</v>
      </c>
      <c r="I293" s="8">
        <v>2</v>
      </c>
      <c r="J293" s="8" t="s">
        <v>9357</v>
      </c>
      <c r="K293" s="8" t="s">
        <v>16190</v>
      </c>
      <c r="L293" s="8" t="s">
        <v>9355</v>
      </c>
      <c r="M293" s="8" t="s">
        <v>18300</v>
      </c>
      <c r="N293" s="8">
        <v>1779.9096300000001</v>
      </c>
      <c r="O293" t="str">
        <f t="shared" si="9"/>
        <v/>
      </c>
      <c r="P293" t="str">
        <f t="shared" si="10"/>
        <v/>
      </c>
    </row>
    <row r="294" spans="1:16">
      <c r="A294" s="8" t="s">
        <v>30143</v>
      </c>
      <c r="B294" s="8" t="b">
        <v>0</v>
      </c>
      <c r="C294" s="8" t="s">
        <v>70</v>
      </c>
      <c r="D294" s="8" t="s">
        <v>16</v>
      </c>
      <c r="E294" s="8">
        <v>19</v>
      </c>
      <c r="F294" s="8" t="s">
        <v>30142</v>
      </c>
      <c r="G294" s="8">
        <v>2</v>
      </c>
      <c r="H294" s="8">
        <v>9</v>
      </c>
      <c r="I294" s="8">
        <v>1</v>
      </c>
      <c r="J294" s="8" t="s">
        <v>9357</v>
      </c>
      <c r="K294" s="8" t="s">
        <v>16190</v>
      </c>
      <c r="L294" s="8" t="s">
        <v>9355</v>
      </c>
      <c r="M294" s="8" t="s">
        <v>30141</v>
      </c>
      <c r="N294" s="8">
        <v>2065.0421000000001</v>
      </c>
      <c r="O294" t="str">
        <f t="shared" si="9"/>
        <v/>
      </c>
      <c r="P294" t="str">
        <f t="shared" si="10"/>
        <v/>
      </c>
    </row>
    <row r="295" spans="1:16">
      <c r="A295" s="8" t="s">
        <v>11711</v>
      </c>
      <c r="B295" s="8" t="b">
        <v>0</v>
      </c>
      <c r="C295" s="8" t="s">
        <v>16</v>
      </c>
      <c r="D295" s="8" t="s">
        <v>16</v>
      </c>
      <c r="E295" s="8">
        <v>15</v>
      </c>
      <c r="F295" s="8" t="s">
        <v>11710</v>
      </c>
      <c r="G295" s="8">
        <v>1</v>
      </c>
      <c r="H295" s="8">
        <v>1</v>
      </c>
      <c r="I295" s="8">
        <v>3</v>
      </c>
      <c r="J295" s="8" t="s">
        <v>11709</v>
      </c>
      <c r="K295" s="8" t="s">
        <v>11709</v>
      </c>
      <c r="L295" s="8" t="s">
        <v>11708</v>
      </c>
      <c r="M295" s="8" t="s">
        <v>11707</v>
      </c>
      <c r="N295" s="8">
        <v>1723.89734</v>
      </c>
      <c r="O295" t="str">
        <f t="shared" si="9"/>
        <v/>
      </c>
      <c r="P295" t="str">
        <f t="shared" si="10"/>
        <v/>
      </c>
    </row>
    <row r="296" spans="1:16">
      <c r="A296" s="8" t="s">
        <v>30140</v>
      </c>
      <c r="B296" s="8" t="b">
        <v>0</v>
      </c>
      <c r="C296" s="8" t="s">
        <v>16</v>
      </c>
      <c r="D296" s="8" t="s">
        <v>16</v>
      </c>
      <c r="E296" s="8">
        <v>13</v>
      </c>
      <c r="F296" s="8" t="s">
        <v>30139</v>
      </c>
      <c r="G296" s="8">
        <v>1</v>
      </c>
      <c r="H296" s="8">
        <v>1</v>
      </c>
      <c r="I296" s="8">
        <v>1</v>
      </c>
      <c r="J296" s="8" t="s">
        <v>2241</v>
      </c>
      <c r="K296" s="8" t="s">
        <v>2241</v>
      </c>
      <c r="L296" s="8" t="s">
        <v>2240</v>
      </c>
      <c r="M296" s="8" t="s">
        <v>30138</v>
      </c>
      <c r="N296" s="8">
        <v>1495.83395</v>
      </c>
      <c r="O296" t="str">
        <f t="shared" si="9"/>
        <v/>
      </c>
      <c r="P296" t="str">
        <f t="shared" si="10"/>
        <v/>
      </c>
    </row>
    <row r="297" spans="1:16">
      <c r="A297" s="8" t="s">
        <v>30137</v>
      </c>
      <c r="B297" s="8" t="b">
        <v>0</v>
      </c>
      <c r="C297" s="8" t="s">
        <v>16</v>
      </c>
      <c r="D297" s="8" t="s">
        <v>16</v>
      </c>
      <c r="E297" s="8">
        <v>15</v>
      </c>
      <c r="F297" s="8" t="s">
        <v>30136</v>
      </c>
      <c r="G297" s="8">
        <v>1</v>
      </c>
      <c r="H297" s="8">
        <v>1</v>
      </c>
      <c r="I297" s="8">
        <v>1</v>
      </c>
      <c r="J297" s="8" t="s">
        <v>2241</v>
      </c>
      <c r="K297" s="8" t="s">
        <v>2241</v>
      </c>
      <c r="L297" s="8" t="s">
        <v>2240</v>
      </c>
      <c r="M297" s="8" t="s">
        <v>30135</v>
      </c>
      <c r="N297" s="8">
        <v>1707.9864299999999</v>
      </c>
      <c r="O297" t="str">
        <f t="shared" si="9"/>
        <v/>
      </c>
      <c r="P297" t="str">
        <f t="shared" si="10"/>
        <v/>
      </c>
    </row>
    <row r="298" spans="1:16">
      <c r="A298" s="8" t="s">
        <v>30134</v>
      </c>
      <c r="B298" s="8" t="b">
        <v>0</v>
      </c>
      <c r="C298" s="8" t="s">
        <v>16</v>
      </c>
      <c r="D298" s="8" t="s">
        <v>16</v>
      </c>
      <c r="E298" s="8">
        <v>16</v>
      </c>
      <c r="F298" s="8" t="s">
        <v>30133</v>
      </c>
      <c r="G298" s="8">
        <v>1</v>
      </c>
      <c r="H298" s="8">
        <v>1</v>
      </c>
      <c r="I298" s="8">
        <v>1</v>
      </c>
      <c r="J298" s="8" t="s">
        <v>2241</v>
      </c>
      <c r="K298" s="8" t="s">
        <v>2241</v>
      </c>
      <c r="L298" s="8" t="s">
        <v>2240</v>
      </c>
      <c r="M298" s="8" t="s">
        <v>30132</v>
      </c>
      <c r="N298" s="8">
        <v>1807.05484</v>
      </c>
      <c r="O298" t="str">
        <f t="shared" si="9"/>
        <v/>
      </c>
      <c r="P298" t="str">
        <f t="shared" si="10"/>
        <v/>
      </c>
    </row>
    <row r="299" spans="1:16">
      <c r="A299" s="8" t="s">
        <v>30131</v>
      </c>
      <c r="B299" s="8" t="b">
        <v>0</v>
      </c>
      <c r="C299" s="8" t="s">
        <v>16</v>
      </c>
      <c r="D299" s="8" t="s">
        <v>1382</v>
      </c>
      <c r="E299" s="8">
        <v>15</v>
      </c>
      <c r="F299" s="8" t="s">
        <v>30130</v>
      </c>
      <c r="G299" s="8">
        <v>1</v>
      </c>
      <c r="H299" s="8">
        <v>1</v>
      </c>
      <c r="I299" s="8">
        <v>1</v>
      </c>
      <c r="J299" s="8" t="s">
        <v>27136</v>
      </c>
      <c r="K299" s="8" t="s">
        <v>27136</v>
      </c>
      <c r="L299" s="8" t="s">
        <v>27135</v>
      </c>
      <c r="M299" s="8" t="s">
        <v>30129</v>
      </c>
      <c r="N299" s="8">
        <v>1571.8209999999999</v>
      </c>
      <c r="O299" t="str">
        <f t="shared" si="9"/>
        <v/>
      </c>
      <c r="P299" t="str">
        <f t="shared" si="10"/>
        <v/>
      </c>
    </row>
    <row r="300" spans="1:16">
      <c r="A300" s="8" t="s">
        <v>20358</v>
      </c>
      <c r="B300" s="8" t="b">
        <v>0</v>
      </c>
      <c r="C300" s="8" t="s">
        <v>16</v>
      </c>
      <c r="D300" s="8" t="s">
        <v>16</v>
      </c>
      <c r="E300" s="8">
        <v>15</v>
      </c>
      <c r="F300" s="8" t="s">
        <v>20357</v>
      </c>
      <c r="G300" s="8">
        <v>1</v>
      </c>
      <c r="H300" s="8">
        <v>1</v>
      </c>
      <c r="I300" s="8">
        <v>1</v>
      </c>
      <c r="J300" s="8" t="s">
        <v>8274</v>
      </c>
      <c r="K300" s="8" t="s">
        <v>8274</v>
      </c>
      <c r="L300" s="8" t="s">
        <v>8273</v>
      </c>
      <c r="M300" s="8" t="s">
        <v>20356</v>
      </c>
      <c r="N300" s="8">
        <v>1625.87581</v>
      </c>
      <c r="O300" t="str">
        <f t="shared" si="9"/>
        <v/>
      </c>
      <c r="P300" t="str">
        <f t="shared" si="10"/>
        <v/>
      </c>
    </row>
    <row r="301" spans="1:16">
      <c r="A301" s="8" t="s">
        <v>8889</v>
      </c>
      <c r="B301" s="8" t="b">
        <v>0</v>
      </c>
      <c r="C301" s="8" t="s">
        <v>16</v>
      </c>
      <c r="D301" s="8" t="s">
        <v>16</v>
      </c>
      <c r="E301" s="8">
        <v>18</v>
      </c>
      <c r="F301" s="8" t="s">
        <v>8888</v>
      </c>
      <c r="G301" s="8">
        <v>1</v>
      </c>
      <c r="H301" s="8">
        <v>1</v>
      </c>
      <c r="I301" s="8">
        <v>1</v>
      </c>
      <c r="J301" s="8" t="s">
        <v>8810</v>
      </c>
      <c r="K301" s="8" t="s">
        <v>8810</v>
      </c>
      <c r="L301" s="8" t="s">
        <v>8809</v>
      </c>
      <c r="M301" s="8" t="s">
        <v>8887</v>
      </c>
      <c r="N301" s="8">
        <v>1971.0579399999999</v>
      </c>
      <c r="O301" t="str">
        <f t="shared" si="9"/>
        <v/>
      </c>
      <c r="P301" t="str">
        <f t="shared" si="10"/>
        <v/>
      </c>
    </row>
    <row r="302" spans="1:16">
      <c r="A302" s="8" t="s">
        <v>8889</v>
      </c>
      <c r="B302" s="8" t="b">
        <v>0</v>
      </c>
      <c r="C302" s="8" t="s">
        <v>16</v>
      </c>
      <c r="D302" s="8" t="s">
        <v>982</v>
      </c>
      <c r="E302" s="8">
        <v>18</v>
      </c>
      <c r="F302" s="8" t="s">
        <v>8888</v>
      </c>
      <c r="G302" s="8">
        <v>1</v>
      </c>
      <c r="H302" s="8">
        <v>1</v>
      </c>
      <c r="I302" s="8">
        <v>2</v>
      </c>
      <c r="J302" s="8" t="s">
        <v>8810</v>
      </c>
      <c r="K302" s="8" t="s">
        <v>8810</v>
      </c>
      <c r="L302" s="8" t="s">
        <v>8809</v>
      </c>
      <c r="M302" s="8" t="s">
        <v>8887</v>
      </c>
      <c r="N302" s="8">
        <v>1987.05285</v>
      </c>
      <c r="O302" t="str">
        <f t="shared" si="9"/>
        <v/>
      </c>
      <c r="P302" t="str">
        <f t="shared" si="10"/>
        <v/>
      </c>
    </row>
    <row r="303" spans="1:16">
      <c r="A303" s="8" t="s">
        <v>11703</v>
      </c>
      <c r="B303" s="8" t="b">
        <v>0</v>
      </c>
      <c r="C303" s="8" t="s">
        <v>16</v>
      </c>
      <c r="D303" s="8" t="s">
        <v>16</v>
      </c>
      <c r="E303" s="8">
        <v>18</v>
      </c>
      <c r="F303" s="8" t="s">
        <v>11702</v>
      </c>
      <c r="G303" s="8">
        <v>1</v>
      </c>
      <c r="H303" s="8">
        <v>1</v>
      </c>
      <c r="I303" s="8">
        <v>1</v>
      </c>
      <c r="J303" s="8" t="s">
        <v>641</v>
      </c>
      <c r="K303" s="8" t="s">
        <v>641</v>
      </c>
      <c r="L303" s="8" t="s">
        <v>642</v>
      </c>
      <c r="M303" s="8" t="s">
        <v>11701</v>
      </c>
      <c r="N303" s="8">
        <v>2065.1188999999999</v>
      </c>
      <c r="O303" t="str">
        <f t="shared" si="9"/>
        <v/>
      </c>
      <c r="P303" t="str">
        <f t="shared" si="10"/>
        <v/>
      </c>
    </row>
    <row r="304" spans="1:16">
      <c r="A304" s="8" t="s">
        <v>30128</v>
      </c>
      <c r="B304" s="8" t="b">
        <v>0</v>
      </c>
      <c r="C304" s="8" t="s">
        <v>16</v>
      </c>
      <c r="D304" s="8" t="s">
        <v>16</v>
      </c>
      <c r="E304" s="8">
        <v>14</v>
      </c>
      <c r="F304" s="8" t="s">
        <v>30127</v>
      </c>
      <c r="G304" s="8">
        <v>1</v>
      </c>
      <c r="H304" s="8">
        <v>1</v>
      </c>
      <c r="I304" s="8">
        <v>1</v>
      </c>
      <c r="J304" s="8" t="s">
        <v>30123</v>
      </c>
      <c r="K304" s="8" t="s">
        <v>30123</v>
      </c>
      <c r="L304" s="8" t="s">
        <v>30122</v>
      </c>
      <c r="M304" s="8" t="s">
        <v>30126</v>
      </c>
      <c r="N304" s="8">
        <v>1614.9326000000001</v>
      </c>
      <c r="O304" t="str">
        <f t="shared" si="9"/>
        <v/>
      </c>
      <c r="P304" t="str">
        <f t="shared" si="10"/>
        <v/>
      </c>
    </row>
    <row r="305" spans="1:16">
      <c r="A305" s="8" t="s">
        <v>30125</v>
      </c>
      <c r="B305" s="8" t="b">
        <v>0</v>
      </c>
      <c r="C305" s="8" t="s">
        <v>16</v>
      </c>
      <c r="D305" s="8" t="s">
        <v>16</v>
      </c>
      <c r="E305" s="8">
        <v>15</v>
      </c>
      <c r="F305" s="8" t="s">
        <v>30124</v>
      </c>
      <c r="G305" s="8">
        <v>1</v>
      </c>
      <c r="H305" s="8">
        <v>1</v>
      </c>
      <c r="I305" s="8">
        <v>1</v>
      </c>
      <c r="J305" s="8" t="s">
        <v>30123</v>
      </c>
      <c r="K305" s="8" t="s">
        <v>30123</v>
      </c>
      <c r="L305" s="8" t="s">
        <v>30122</v>
      </c>
      <c r="M305" s="8" t="s">
        <v>30121</v>
      </c>
      <c r="N305" s="8">
        <v>1715.98028</v>
      </c>
      <c r="O305" t="str">
        <f t="shared" si="9"/>
        <v/>
      </c>
      <c r="P305" t="str">
        <f t="shared" si="10"/>
        <v/>
      </c>
    </row>
    <row r="306" spans="1:16">
      <c r="A306" s="8" t="s">
        <v>30120</v>
      </c>
      <c r="B306" s="8" t="b">
        <v>0</v>
      </c>
      <c r="C306" s="8" t="s">
        <v>16</v>
      </c>
      <c r="D306" s="8" t="s">
        <v>16</v>
      </c>
      <c r="E306" s="8">
        <v>15</v>
      </c>
      <c r="F306" s="8" t="s">
        <v>30119</v>
      </c>
      <c r="G306" s="8">
        <v>1</v>
      </c>
      <c r="H306" s="8">
        <v>1</v>
      </c>
      <c r="I306" s="8">
        <v>1</v>
      </c>
      <c r="J306" s="8" t="s">
        <v>25482</v>
      </c>
      <c r="K306" s="8" t="s">
        <v>25482</v>
      </c>
      <c r="L306" s="8" t="s">
        <v>25481</v>
      </c>
      <c r="M306" s="8" t="s">
        <v>30118</v>
      </c>
      <c r="N306" s="8">
        <v>1854.93445</v>
      </c>
      <c r="O306" t="str">
        <f t="shared" si="9"/>
        <v/>
      </c>
      <c r="P306" t="str">
        <f t="shared" si="10"/>
        <v/>
      </c>
    </row>
    <row r="307" spans="1:16">
      <c r="A307" s="8" t="s">
        <v>18415</v>
      </c>
      <c r="B307" s="8" t="b">
        <v>0</v>
      </c>
      <c r="C307" s="8" t="s">
        <v>16</v>
      </c>
      <c r="D307" s="8" t="s">
        <v>16</v>
      </c>
      <c r="E307" s="8">
        <v>15</v>
      </c>
      <c r="F307" s="8" t="s">
        <v>18414</v>
      </c>
      <c r="G307" s="8">
        <v>1</v>
      </c>
      <c r="H307" s="8">
        <v>1</v>
      </c>
      <c r="I307" s="8">
        <v>1</v>
      </c>
      <c r="J307" s="8" t="s">
        <v>7892</v>
      </c>
      <c r="K307" s="8" t="s">
        <v>7892</v>
      </c>
      <c r="L307" s="8" t="s">
        <v>7891</v>
      </c>
      <c r="M307" s="8" t="s">
        <v>18413</v>
      </c>
      <c r="N307" s="8">
        <v>1698.9173499999999</v>
      </c>
      <c r="O307" t="str">
        <f t="shared" si="9"/>
        <v/>
      </c>
      <c r="P307" t="str">
        <f t="shared" si="10"/>
        <v/>
      </c>
    </row>
    <row r="308" spans="1:16">
      <c r="A308" s="8" t="s">
        <v>30117</v>
      </c>
      <c r="B308" s="8" t="b">
        <v>0</v>
      </c>
      <c r="C308" s="8" t="s">
        <v>70</v>
      </c>
      <c r="D308" s="8" t="s">
        <v>16</v>
      </c>
      <c r="E308" s="8">
        <v>15</v>
      </c>
      <c r="F308" s="8" t="s">
        <v>30116</v>
      </c>
      <c r="G308" s="8">
        <v>1</v>
      </c>
      <c r="H308" s="8">
        <v>2</v>
      </c>
      <c r="I308" s="8">
        <v>1</v>
      </c>
      <c r="J308" s="8" t="s">
        <v>28970</v>
      </c>
      <c r="K308" s="8" t="s">
        <v>28969</v>
      </c>
      <c r="L308" s="8" t="s">
        <v>28968</v>
      </c>
      <c r="M308" s="8" t="s">
        <v>30115</v>
      </c>
      <c r="N308" s="8">
        <v>1540.86933</v>
      </c>
      <c r="O308" t="str">
        <f t="shared" si="9"/>
        <v/>
      </c>
      <c r="P308" t="str">
        <f t="shared" si="10"/>
        <v/>
      </c>
    </row>
    <row r="309" spans="1:16">
      <c r="A309" s="8" t="s">
        <v>30114</v>
      </c>
      <c r="B309" s="8" t="b">
        <v>0</v>
      </c>
      <c r="C309" s="8" t="s">
        <v>16</v>
      </c>
      <c r="D309" s="8" t="s">
        <v>50</v>
      </c>
      <c r="E309" s="8">
        <v>13</v>
      </c>
      <c r="F309" s="8" t="s">
        <v>30113</v>
      </c>
      <c r="G309" s="8">
        <v>1</v>
      </c>
      <c r="H309" s="8">
        <v>1</v>
      </c>
      <c r="I309" s="8">
        <v>1</v>
      </c>
      <c r="J309" s="8" t="s">
        <v>8904</v>
      </c>
      <c r="K309" s="8" t="s">
        <v>8904</v>
      </c>
      <c r="L309" s="8" t="s">
        <v>8903</v>
      </c>
      <c r="M309" s="8" t="s">
        <v>30112</v>
      </c>
      <c r="N309" s="8">
        <v>1471.7573400000001</v>
      </c>
      <c r="O309" t="str">
        <f t="shared" si="9"/>
        <v/>
      </c>
      <c r="P309" t="str">
        <f t="shared" si="10"/>
        <v/>
      </c>
    </row>
    <row r="310" spans="1:16">
      <c r="A310" s="8" t="s">
        <v>8906</v>
      </c>
      <c r="B310" s="8" t="b">
        <v>0</v>
      </c>
      <c r="C310" s="8" t="s">
        <v>16</v>
      </c>
      <c r="D310" s="8" t="s">
        <v>50</v>
      </c>
      <c r="E310" s="8">
        <v>14</v>
      </c>
      <c r="F310" s="8" t="s">
        <v>8905</v>
      </c>
      <c r="G310" s="8">
        <v>1</v>
      </c>
      <c r="H310" s="8">
        <v>1</v>
      </c>
      <c r="I310" s="8">
        <v>1</v>
      </c>
      <c r="J310" s="8" t="s">
        <v>8904</v>
      </c>
      <c r="K310" s="8" t="s">
        <v>8904</v>
      </c>
      <c r="L310" s="8" t="s">
        <v>8903</v>
      </c>
      <c r="M310" s="8" t="s">
        <v>8902</v>
      </c>
      <c r="N310" s="8">
        <v>1599.8523</v>
      </c>
      <c r="O310" t="str">
        <f t="shared" si="9"/>
        <v/>
      </c>
      <c r="P310" t="str">
        <f t="shared" si="10"/>
        <v/>
      </c>
    </row>
    <row r="311" spans="1:16">
      <c r="A311" s="8" t="s">
        <v>30111</v>
      </c>
      <c r="B311" s="8" t="b">
        <v>0</v>
      </c>
      <c r="C311" s="8" t="s">
        <v>16</v>
      </c>
      <c r="D311" s="8" t="s">
        <v>110</v>
      </c>
      <c r="E311" s="8">
        <v>13</v>
      </c>
      <c r="F311" s="8" t="s">
        <v>30110</v>
      </c>
      <c r="G311" s="8">
        <v>1</v>
      </c>
      <c r="H311" s="8">
        <v>1</v>
      </c>
      <c r="I311" s="8">
        <v>1</v>
      </c>
      <c r="J311" s="8" t="s">
        <v>3844</v>
      </c>
      <c r="K311" s="8" t="s">
        <v>3844</v>
      </c>
      <c r="L311" s="8" t="s">
        <v>3843</v>
      </c>
      <c r="M311" s="8" t="s">
        <v>30109</v>
      </c>
      <c r="N311" s="8">
        <v>1601.8904199999999</v>
      </c>
      <c r="O311" t="str">
        <f t="shared" si="9"/>
        <v/>
      </c>
      <c r="P311" t="str">
        <f t="shared" si="10"/>
        <v/>
      </c>
    </row>
    <row r="312" spans="1:16">
      <c r="A312" s="8" t="s">
        <v>30108</v>
      </c>
      <c r="B312" s="8" t="b">
        <v>0</v>
      </c>
      <c r="C312" s="8" t="s">
        <v>16</v>
      </c>
      <c r="D312" s="8" t="s">
        <v>16</v>
      </c>
      <c r="E312" s="8">
        <v>17</v>
      </c>
      <c r="F312" s="8" t="s">
        <v>30107</v>
      </c>
      <c r="G312" s="8">
        <v>1</v>
      </c>
      <c r="H312" s="8">
        <v>1</v>
      </c>
      <c r="I312" s="8">
        <v>2</v>
      </c>
      <c r="J312" s="8" t="s">
        <v>439</v>
      </c>
      <c r="K312" s="8" t="s">
        <v>439</v>
      </c>
      <c r="L312" s="8" t="s">
        <v>440</v>
      </c>
      <c r="M312" s="8" t="s">
        <v>30106</v>
      </c>
      <c r="N312" s="8">
        <v>1898.8766599999999</v>
      </c>
      <c r="O312" t="str">
        <f t="shared" si="9"/>
        <v/>
      </c>
      <c r="P312" t="str">
        <f t="shared" si="10"/>
        <v/>
      </c>
    </row>
    <row r="313" spans="1:16">
      <c r="A313" s="8" t="s">
        <v>30105</v>
      </c>
      <c r="B313" s="8" t="b">
        <v>0</v>
      </c>
      <c r="C313" s="8" t="s">
        <v>16</v>
      </c>
      <c r="D313" s="8" t="s">
        <v>16</v>
      </c>
      <c r="E313" s="8">
        <v>16</v>
      </c>
      <c r="F313" s="8" t="s">
        <v>30104</v>
      </c>
      <c r="G313" s="8">
        <v>1</v>
      </c>
      <c r="H313" s="8">
        <v>1</v>
      </c>
      <c r="I313" s="8">
        <v>3</v>
      </c>
      <c r="J313" s="8" t="s">
        <v>439</v>
      </c>
      <c r="K313" s="8" t="s">
        <v>439</v>
      </c>
      <c r="L313" s="8" t="s">
        <v>440</v>
      </c>
      <c r="M313" s="8" t="s">
        <v>30103</v>
      </c>
      <c r="N313" s="8">
        <v>1769.8340700000001</v>
      </c>
      <c r="O313" t="str">
        <f t="shared" si="9"/>
        <v/>
      </c>
      <c r="P313" t="str">
        <f t="shared" si="10"/>
        <v/>
      </c>
    </row>
    <row r="314" spans="1:16">
      <c r="A314" s="8" t="s">
        <v>30102</v>
      </c>
      <c r="B314" s="8" t="b">
        <v>0</v>
      </c>
      <c r="C314" s="8" t="s">
        <v>16</v>
      </c>
      <c r="D314" s="8" t="s">
        <v>16</v>
      </c>
      <c r="E314" s="8">
        <v>15</v>
      </c>
      <c r="F314" s="8" t="s">
        <v>30101</v>
      </c>
      <c r="G314" s="8">
        <v>1</v>
      </c>
      <c r="H314" s="8">
        <v>1</v>
      </c>
      <c r="I314" s="8">
        <v>1</v>
      </c>
      <c r="J314" s="8" t="s">
        <v>439</v>
      </c>
      <c r="K314" s="8" t="s">
        <v>439</v>
      </c>
      <c r="L314" s="8" t="s">
        <v>440</v>
      </c>
      <c r="M314" s="8" t="s">
        <v>30100</v>
      </c>
      <c r="N314" s="8">
        <v>1640.7914800000001</v>
      </c>
      <c r="O314" t="str">
        <f t="shared" si="9"/>
        <v/>
      </c>
      <c r="P314" t="str">
        <f t="shared" si="10"/>
        <v/>
      </c>
    </row>
    <row r="315" spans="1:16">
      <c r="A315" s="8" t="s">
        <v>30099</v>
      </c>
      <c r="B315" s="8" t="b">
        <v>0</v>
      </c>
      <c r="C315" s="8" t="s">
        <v>16</v>
      </c>
      <c r="D315" s="8" t="s">
        <v>16</v>
      </c>
      <c r="E315" s="8">
        <v>15</v>
      </c>
      <c r="F315" s="8" t="s">
        <v>30098</v>
      </c>
      <c r="G315" s="8">
        <v>1</v>
      </c>
      <c r="H315" s="8">
        <v>1</v>
      </c>
      <c r="I315" s="8">
        <v>1</v>
      </c>
      <c r="J315" s="8" t="s">
        <v>21707</v>
      </c>
      <c r="K315" s="8" t="s">
        <v>21707</v>
      </c>
      <c r="L315" s="8" t="s">
        <v>21706</v>
      </c>
      <c r="M315" s="8" t="s">
        <v>30097</v>
      </c>
      <c r="N315" s="8">
        <v>1538.9264499999999</v>
      </c>
      <c r="O315" t="str">
        <f t="shared" si="9"/>
        <v/>
      </c>
      <c r="P315" t="str">
        <f t="shared" si="10"/>
        <v/>
      </c>
    </row>
    <row r="316" spans="1:16">
      <c r="A316" s="8" t="s">
        <v>30096</v>
      </c>
      <c r="B316" s="8" t="b">
        <v>0</v>
      </c>
      <c r="C316" s="8" t="s">
        <v>16</v>
      </c>
      <c r="D316" s="8" t="s">
        <v>16</v>
      </c>
      <c r="E316" s="8">
        <v>15</v>
      </c>
      <c r="F316" s="8" t="s">
        <v>30095</v>
      </c>
      <c r="G316" s="8">
        <v>1</v>
      </c>
      <c r="H316" s="8">
        <v>1</v>
      </c>
      <c r="I316" s="8">
        <v>1</v>
      </c>
      <c r="J316" s="8" t="s">
        <v>2997</v>
      </c>
      <c r="K316" s="8" t="s">
        <v>2997</v>
      </c>
      <c r="L316" s="8" t="s">
        <v>2996</v>
      </c>
      <c r="M316" s="8" t="s">
        <v>30094</v>
      </c>
      <c r="N316" s="8">
        <v>1751.8558700000001</v>
      </c>
      <c r="O316" t="str">
        <f t="shared" si="9"/>
        <v/>
      </c>
      <c r="P316" t="str">
        <f t="shared" si="10"/>
        <v/>
      </c>
    </row>
    <row r="317" spans="1:16">
      <c r="A317" s="8" t="s">
        <v>30093</v>
      </c>
      <c r="B317" s="8" t="b">
        <v>0</v>
      </c>
      <c r="C317" s="8" t="s">
        <v>16</v>
      </c>
      <c r="D317" s="8" t="s">
        <v>16</v>
      </c>
      <c r="E317" s="8">
        <v>16</v>
      </c>
      <c r="F317" s="8" t="s">
        <v>30092</v>
      </c>
      <c r="G317" s="8">
        <v>1</v>
      </c>
      <c r="H317" s="8">
        <v>1</v>
      </c>
      <c r="I317" s="8">
        <v>1</v>
      </c>
      <c r="J317" s="8" t="s">
        <v>30091</v>
      </c>
      <c r="K317" s="8" t="s">
        <v>30091</v>
      </c>
      <c r="L317" s="8" t="s">
        <v>30090</v>
      </c>
      <c r="M317" s="8" t="s">
        <v>30089</v>
      </c>
      <c r="N317" s="8">
        <v>1872.9715100000001</v>
      </c>
      <c r="O317" t="str">
        <f t="shared" si="9"/>
        <v/>
      </c>
      <c r="P317" t="str">
        <f t="shared" si="10"/>
        <v/>
      </c>
    </row>
    <row r="318" spans="1:16">
      <c r="A318" s="8" t="s">
        <v>8602</v>
      </c>
      <c r="B318" s="8" t="b">
        <v>0</v>
      </c>
      <c r="C318" s="8" t="s">
        <v>16</v>
      </c>
      <c r="D318" s="8" t="s">
        <v>16</v>
      </c>
      <c r="E318" s="8">
        <v>14</v>
      </c>
      <c r="F318" s="8" t="s">
        <v>8601</v>
      </c>
      <c r="G318" s="8">
        <v>1</v>
      </c>
      <c r="H318" s="8">
        <v>1</v>
      </c>
      <c r="I318" s="8">
        <v>2</v>
      </c>
      <c r="J318" s="8" t="s">
        <v>8511</v>
      </c>
      <c r="K318" s="8" t="s">
        <v>8511</v>
      </c>
      <c r="L318" s="8" t="s">
        <v>8510</v>
      </c>
      <c r="M318" s="8" t="s">
        <v>8600</v>
      </c>
      <c r="N318" s="8">
        <v>1542.7798499999999</v>
      </c>
      <c r="O318" t="str">
        <f t="shared" si="9"/>
        <v/>
      </c>
      <c r="P318" t="str">
        <f t="shared" si="10"/>
        <v/>
      </c>
    </row>
    <row r="319" spans="1:16">
      <c r="A319" s="8" t="s">
        <v>30088</v>
      </c>
      <c r="B319" s="8" t="b">
        <v>0</v>
      </c>
      <c r="C319" s="8" t="s">
        <v>16</v>
      </c>
      <c r="D319" s="8" t="s">
        <v>16</v>
      </c>
      <c r="E319" s="8">
        <v>14</v>
      </c>
      <c r="F319" s="8" t="s">
        <v>30087</v>
      </c>
      <c r="G319" s="8">
        <v>1</v>
      </c>
      <c r="H319" s="8">
        <v>1</v>
      </c>
      <c r="I319" s="8">
        <v>1</v>
      </c>
      <c r="J319" s="8" t="s">
        <v>21318</v>
      </c>
      <c r="K319" s="8" t="s">
        <v>21318</v>
      </c>
      <c r="L319" s="8" t="s">
        <v>21317</v>
      </c>
      <c r="M319" s="8" t="s">
        <v>30086</v>
      </c>
      <c r="N319" s="8">
        <v>1500.69651</v>
      </c>
      <c r="O319" t="str">
        <f t="shared" si="9"/>
        <v/>
      </c>
      <c r="P319" t="str">
        <f t="shared" si="10"/>
        <v/>
      </c>
    </row>
    <row r="320" spans="1:16">
      <c r="A320" s="8" t="s">
        <v>30085</v>
      </c>
      <c r="B320" s="8" t="b">
        <v>0</v>
      </c>
      <c r="C320" s="8" t="s">
        <v>16</v>
      </c>
      <c r="D320" s="8" t="s">
        <v>16</v>
      </c>
      <c r="E320" s="8">
        <v>15</v>
      </c>
      <c r="F320" s="8" t="s">
        <v>30084</v>
      </c>
      <c r="G320" s="8">
        <v>1</v>
      </c>
      <c r="H320" s="8">
        <v>1</v>
      </c>
      <c r="I320" s="8">
        <v>1</v>
      </c>
      <c r="J320" s="8" t="s">
        <v>2352</v>
      </c>
      <c r="K320" s="8" t="s">
        <v>2352</v>
      </c>
      <c r="L320" s="8" t="s">
        <v>2351</v>
      </c>
      <c r="M320" s="8" t="s">
        <v>30083</v>
      </c>
      <c r="N320" s="8">
        <v>1537.86967</v>
      </c>
      <c r="O320" t="str">
        <f t="shared" si="9"/>
        <v/>
      </c>
      <c r="P320" t="str">
        <f t="shared" si="10"/>
        <v/>
      </c>
    </row>
    <row r="321" spans="1:16">
      <c r="A321" s="8" t="s">
        <v>30082</v>
      </c>
      <c r="B321" s="8" t="b">
        <v>0</v>
      </c>
      <c r="C321" s="8" t="s">
        <v>16</v>
      </c>
      <c r="D321" s="8" t="s">
        <v>16</v>
      </c>
      <c r="E321" s="8">
        <v>15</v>
      </c>
      <c r="F321" s="8" t="s">
        <v>30081</v>
      </c>
      <c r="G321" s="8">
        <v>1</v>
      </c>
      <c r="H321" s="8">
        <v>1</v>
      </c>
      <c r="I321" s="8">
        <v>1</v>
      </c>
      <c r="J321" s="8" t="s">
        <v>24480</v>
      </c>
      <c r="K321" s="8" t="s">
        <v>24480</v>
      </c>
      <c r="L321" s="8" t="s">
        <v>24479</v>
      </c>
      <c r="M321" s="8" t="s">
        <v>30080</v>
      </c>
      <c r="N321" s="8">
        <v>1655.86123</v>
      </c>
      <c r="O321" t="str">
        <f t="shared" si="9"/>
        <v/>
      </c>
      <c r="P321" t="str">
        <f t="shared" si="10"/>
        <v/>
      </c>
    </row>
    <row r="322" spans="1:16">
      <c r="A322" s="8" t="s">
        <v>30079</v>
      </c>
      <c r="B322" s="8" t="b">
        <v>0</v>
      </c>
      <c r="C322" s="8" t="s">
        <v>16</v>
      </c>
      <c r="D322" s="8" t="s">
        <v>16</v>
      </c>
      <c r="E322" s="8">
        <v>15</v>
      </c>
      <c r="F322" s="8" t="s">
        <v>30078</v>
      </c>
      <c r="G322" s="8">
        <v>1</v>
      </c>
      <c r="H322" s="8">
        <v>1</v>
      </c>
      <c r="I322" s="8">
        <v>1</v>
      </c>
      <c r="J322" s="8" t="s">
        <v>22111</v>
      </c>
      <c r="K322" s="8" t="s">
        <v>22111</v>
      </c>
      <c r="L322" s="8" t="s">
        <v>22110</v>
      </c>
      <c r="M322" s="8" t="s">
        <v>30077</v>
      </c>
      <c r="N322" s="8">
        <v>1690.93741</v>
      </c>
      <c r="O322" t="str">
        <f t="shared" ref="O322:O385" si="11">IF(ISNUMBER(SEARCH("Candida albicans",L322)), 1,"")</f>
        <v/>
      </c>
      <c r="P322" t="str">
        <f t="shared" ref="P322:P385" si="12">(IF(AND(C322="Candida",H322=1),1,""))</f>
        <v/>
      </c>
    </row>
    <row r="323" spans="1:16">
      <c r="A323" s="8" t="s">
        <v>30076</v>
      </c>
      <c r="B323" s="8" t="b">
        <v>0</v>
      </c>
      <c r="C323" s="8" t="s">
        <v>70</v>
      </c>
      <c r="D323" s="8" t="s">
        <v>16</v>
      </c>
      <c r="E323" s="8">
        <v>15</v>
      </c>
      <c r="F323" s="8" t="s">
        <v>30075</v>
      </c>
      <c r="G323" s="8">
        <v>1</v>
      </c>
      <c r="H323" s="8">
        <v>2</v>
      </c>
      <c r="I323" s="8">
        <v>1</v>
      </c>
      <c r="J323" s="8" t="s">
        <v>222</v>
      </c>
      <c r="K323" s="8" t="s">
        <v>4425</v>
      </c>
      <c r="L323" s="8" t="s">
        <v>223</v>
      </c>
      <c r="M323" s="8" t="s">
        <v>30074</v>
      </c>
      <c r="N323" s="8">
        <v>1635.8013100000001</v>
      </c>
      <c r="O323" t="str">
        <f t="shared" si="11"/>
        <v/>
      </c>
      <c r="P323" t="str">
        <f t="shared" si="12"/>
        <v/>
      </c>
    </row>
    <row r="324" spans="1:16">
      <c r="A324" s="8" t="s">
        <v>30073</v>
      </c>
      <c r="B324" s="8" t="b">
        <v>0</v>
      </c>
      <c r="C324" s="8" t="s">
        <v>70</v>
      </c>
      <c r="D324" s="8" t="s">
        <v>16</v>
      </c>
      <c r="E324" s="8">
        <v>16</v>
      </c>
      <c r="F324" s="8" t="s">
        <v>30072</v>
      </c>
      <c r="G324" s="8">
        <v>1</v>
      </c>
      <c r="H324" s="8">
        <v>2</v>
      </c>
      <c r="I324" s="8">
        <v>1</v>
      </c>
      <c r="J324" s="8" t="s">
        <v>222</v>
      </c>
      <c r="K324" s="8" t="s">
        <v>4425</v>
      </c>
      <c r="L324" s="8" t="s">
        <v>223</v>
      </c>
      <c r="M324" s="8" t="s">
        <v>30071</v>
      </c>
      <c r="N324" s="8">
        <v>1706.83843</v>
      </c>
      <c r="O324" t="str">
        <f t="shared" si="11"/>
        <v/>
      </c>
      <c r="P324" t="str">
        <f t="shared" si="12"/>
        <v/>
      </c>
    </row>
    <row r="325" spans="1:16">
      <c r="A325" s="8" t="s">
        <v>18230</v>
      </c>
      <c r="B325" s="8" t="b">
        <v>0</v>
      </c>
      <c r="C325" s="8" t="s">
        <v>16</v>
      </c>
      <c r="D325" s="8" t="s">
        <v>333</v>
      </c>
      <c r="E325" s="8">
        <v>12</v>
      </c>
      <c r="F325" s="8" t="s">
        <v>18229</v>
      </c>
      <c r="G325" s="8">
        <v>1</v>
      </c>
      <c r="H325" s="8">
        <v>2</v>
      </c>
      <c r="I325" s="8">
        <v>3</v>
      </c>
      <c r="J325" s="8" t="s">
        <v>729</v>
      </c>
      <c r="K325" s="8" t="s">
        <v>5351</v>
      </c>
      <c r="L325" s="8" t="s">
        <v>731</v>
      </c>
      <c r="M325" s="8" t="s">
        <v>18228</v>
      </c>
      <c r="N325" s="8">
        <v>1465.6587500000001</v>
      </c>
      <c r="O325" t="str">
        <f t="shared" si="11"/>
        <v/>
      </c>
      <c r="P325" t="str">
        <f t="shared" si="12"/>
        <v/>
      </c>
    </row>
    <row r="326" spans="1:16">
      <c r="A326" s="8" t="s">
        <v>30070</v>
      </c>
      <c r="B326" s="8" t="b">
        <v>0</v>
      </c>
      <c r="C326" s="8" t="s">
        <v>16</v>
      </c>
      <c r="D326" s="8" t="s">
        <v>16</v>
      </c>
      <c r="E326" s="8">
        <v>15</v>
      </c>
      <c r="F326" s="8" t="s">
        <v>30069</v>
      </c>
      <c r="G326" s="8">
        <v>1</v>
      </c>
      <c r="H326" s="8">
        <v>1</v>
      </c>
      <c r="I326" s="8">
        <v>1</v>
      </c>
      <c r="J326" s="8" t="s">
        <v>22106</v>
      </c>
      <c r="K326" s="8" t="s">
        <v>22106</v>
      </c>
      <c r="L326" s="8" t="s">
        <v>22105</v>
      </c>
      <c r="M326" s="8" t="s">
        <v>30068</v>
      </c>
      <c r="N326" s="8">
        <v>1618.7707399999999</v>
      </c>
      <c r="O326" t="str">
        <f t="shared" si="11"/>
        <v/>
      </c>
      <c r="P326" t="str">
        <f t="shared" si="12"/>
        <v/>
      </c>
    </row>
    <row r="327" spans="1:16">
      <c r="A327" s="8" t="s">
        <v>11697</v>
      </c>
      <c r="B327" s="8" t="b">
        <v>0</v>
      </c>
      <c r="C327" s="8" t="s">
        <v>16</v>
      </c>
      <c r="D327" s="8" t="s">
        <v>16</v>
      </c>
      <c r="E327" s="8">
        <v>15</v>
      </c>
      <c r="F327" s="8" t="s">
        <v>11696</v>
      </c>
      <c r="G327" s="8">
        <v>1</v>
      </c>
      <c r="H327" s="8">
        <v>1</v>
      </c>
      <c r="I327" s="8">
        <v>2</v>
      </c>
      <c r="J327" s="8" t="s">
        <v>3763</v>
      </c>
      <c r="K327" s="8" t="s">
        <v>3763</v>
      </c>
      <c r="L327" s="8" t="s">
        <v>3762</v>
      </c>
      <c r="M327" s="8" t="s">
        <v>11695</v>
      </c>
      <c r="N327" s="8">
        <v>1579.77107</v>
      </c>
      <c r="O327" t="str">
        <f t="shared" si="11"/>
        <v/>
      </c>
      <c r="P327" t="str">
        <f t="shared" si="12"/>
        <v/>
      </c>
    </row>
    <row r="328" spans="1:16">
      <c r="A328" s="8" t="s">
        <v>11694</v>
      </c>
      <c r="B328" s="8" t="b">
        <v>0</v>
      </c>
      <c r="C328" s="8" t="s">
        <v>16</v>
      </c>
      <c r="D328" s="8" t="s">
        <v>16</v>
      </c>
      <c r="E328" s="8">
        <v>17</v>
      </c>
      <c r="F328" s="8" t="s">
        <v>11693</v>
      </c>
      <c r="G328" s="8">
        <v>1</v>
      </c>
      <c r="H328" s="8">
        <v>1</v>
      </c>
      <c r="I328" s="8">
        <v>1</v>
      </c>
      <c r="J328" s="8" t="s">
        <v>3763</v>
      </c>
      <c r="K328" s="8" t="s">
        <v>3763</v>
      </c>
      <c r="L328" s="8" t="s">
        <v>3762</v>
      </c>
      <c r="M328" s="8" t="s">
        <v>11692</v>
      </c>
      <c r="N328" s="8">
        <v>1806.93445</v>
      </c>
      <c r="O328" t="str">
        <f t="shared" si="11"/>
        <v/>
      </c>
      <c r="P328" t="str">
        <f t="shared" si="12"/>
        <v/>
      </c>
    </row>
    <row r="329" spans="1:16">
      <c r="A329" s="8" t="s">
        <v>30067</v>
      </c>
      <c r="B329" s="8" t="b">
        <v>0</v>
      </c>
      <c r="C329" s="8" t="s">
        <v>16</v>
      </c>
      <c r="D329" s="8" t="s">
        <v>16</v>
      </c>
      <c r="E329" s="8">
        <v>16</v>
      </c>
      <c r="F329" s="8" t="s">
        <v>30066</v>
      </c>
      <c r="G329" s="8">
        <v>1</v>
      </c>
      <c r="H329" s="8">
        <v>2</v>
      </c>
      <c r="I329" s="8">
        <v>1</v>
      </c>
      <c r="J329" s="8" t="s">
        <v>729</v>
      </c>
      <c r="K329" s="8" t="s">
        <v>5351</v>
      </c>
      <c r="L329" s="8" t="s">
        <v>731</v>
      </c>
      <c r="M329" s="8" t="s">
        <v>30065</v>
      </c>
      <c r="N329" s="8">
        <v>1878.8498</v>
      </c>
      <c r="O329" t="str">
        <f t="shared" si="11"/>
        <v/>
      </c>
      <c r="P329" t="str">
        <f t="shared" si="12"/>
        <v/>
      </c>
    </row>
    <row r="330" spans="1:16">
      <c r="A330" s="8" t="s">
        <v>30067</v>
      </c>
      <c r="B330" s="8" t="b">
        <v>0</v>
      </c>
      <c r="C330" s="8" t="s">
        <v>16</v>
      </c>
      <c r="D330" s="8" t="s">
        <v>71</v>
      </c>
      <c r="E330" s="8">
        <v>16</v>
      </c>
      <c r="F330" s="8" t="s">
        <v>30066</v>
      </c>
      <c r="G330" s="8">
        <v>1</v>
      </c>
      <c r="H330" s="8">
        <v>2</v>
      </c>
      <c r="I330" s="8">
        <v>2</v>
      </c>
      <c r="J330" s="8" t="s">
        <v>729</v>
      </c>
      <c r="K330" s="8" t="s">
        <v>5351</v>
      </c>
      <c r="L330" s="8" t="s">
        <v>731</v>
      </c>
      <c r="M330" s="8" t="s">
        <v>30065</v>
      </c>
      <c r="N330" s="8">
        <v>1894.8447100000001</v>
      </c>
      <c r="O330" t="str">
        <f t="shared" si="11"/>
        <v/>
      </c>
      <c r="P330" t="str">
        <f t="shared" si="12"/>
        <v/>
      </c>
    </row>
    <row r="331" spans="1:16">
      <c r="A331" s="8" t="s">
        <v>30064</v>
      </c>
      <c r="B331" s="8" t="b">
        <v>0</v>
      </c>
      <c r="C331" s="8" t="s">
        <v>16</v>
      </c>
      <c r="D331" s="8" t="s">
        <v>16</v>
      </c>
      <c r="E331" s="8">
        <v>15</v>
      </c>
      <c r="F331" s="8" t="s">
        <v>30063</v>
      </c>
      <c r="G331" s="8">
        <v>1</v>
      </c>
      <c r="H331" s="8">
        <v>1</v>
      </c>
      <c r="I331" s="8">
        <v>1</v>
      </c>
      <c r="J331" s="8" t="s">
        <v>25802</v>
      </c>
      <c r="K331" s="8" t="s">
        <v>25802</v>
      </c>
      <c r="L331" s="8" t="s">
        <v>25801</v>
      </c>
      <c r="M331" s="8" t="s">
        <v>30062</v>
      </c>
      <c r="N331" s="8">
        <v>1560.75</v>
      </c>
      <c r="O331" t="str">
        <f t="shared" si="11"/>
        <v/>
      </c>
      <c r="P331" t="str">
        <f t="shared" si="12"/>
        <v/>
      </c>
    </row>
    <row r="332" spans="1:16">
      <c r="A332" s="8" t="s">
        <v>30061</v>
      </c>
      <c r="B332" s="8" t="b">
        <v>0</v>
      </c>
      <c r="C332" s="8" t="s">
        <v>70</v>
      </c>
      <c r="D332" s="8" t="s">
        <v>618</v>
      </c>
      <c r="E332" s="8">
        <v>14</v>
      </c>
      <c r="F332" s="8" t="s">
        <v>30060</v>
      </c>
      <c r="G332" s="8">
        <v>1</v>
      </c>
      <c r="H332" s="8">
        <v>3</v>
      </c>
      <c r="I332" s="8">
        <v>1</v>
      </c>
      <c r="J332" s="8" t="s">
        <v>3484</v>
      </c>
      <c r="K332" s="8" t="s">
        <v>4748</v>
      </c>
      <c r="L332" s="8" t="s">
        <v>3482</v>
      </c>
      <c r="M332" s="8" t="s">
        <v>30059</v>
      </c>
      <c r="N332" s="8">
        <v>1455.6631600000001</v>
      </c>
      <c r="O332" t="str">
        <f t="shared" si="11"/>
        <v/>
      </c>
      <c r="P332" t="str">
        <f t="shared" si="12"/>
        <v/>
      </c>
    </row>
    <row r="333" spans="1:16">
      <c r="A333" s="8" t="s">
        <v>30058</v>
      </c>
      <c r="B333" s="8" t="b">
        <v>0</v>
      </c>
      <c r="C333" s="8" t="s">
        <v>16</v>
      </c>
      <c r="D333" s="8" t="s">
        <v>16</v>
      </c>
      <c r="E333" s="8">
        <v>15</v>
      </c>
      <c r="F333" s="8" t="s">
        <v>30057</v>
      </c>
      <c r="G333" s="8">
        <v>1</v>
      </c>
      <c r="H333" s="8">
        <v>1</v>
      </c>
      <c r="I333" s="8">
        <v>1</v>
      </c>
      <c r="J333" s="8" t="s">
        <v>22725</v>
      </c>
      <c r="K333" s="8" t="s">
        <v>22725</v>
      </c>
      <c r="L333" s="8" t="s">
        <v>22724</v>
      </c>
      <c r="M333" s="8" t="s">
        <v>30056</v>
      </c>
      <c r="N333" s="8">
        <v>1568.77756</v>
      </c>
      <c r="O333" t="str">
        <f t="shared" si="11"/>
        <v/>
      </c>
      <c r="P333" t="str">
        <f t="shared" si="12"/>
        <v/>
      </c>
    </row>
    <row r="334" spans="1:16">
      <c r="A334" s="8" t="s">
        <v>30055</v>
      </c>
      <c r="B334" s="8" t="b">
        <v>0</v>
      </c>
      <c r="C334" s="8" t="s">
        <v>16</v>
      </c>
      <c r="D334" s="8" t="s">
        <v>16</v>
      </c>
      <c r="E334" s="8">
        <v>14</v>
      </c>
      <c r="F334" s="8" t="s">
        <v>30054</v>
      </c>
      <c r="G334" s="8">
        <v>1</v>
      </c>
      <c r="H334" s="8">
        <v>1</v>
      </c>
      <c r="I334" s="8">
        <v>1</v>
      </c>
      <c r="J334" s="8" t="s">
        <v>10042</v>
      </c>
      <c r="K334" s="8" t="s">
        <v>10042</v>
      </c>
      <c r="L334" s="8" t="s">
        <v>10041</v>
      </c>
      <c r="M334" s="8" t="s">
        <v>30053</v>
      </c>
      <c r="N334" s="8">
        <v>1626.88498</v>
      </c>
      <c r="O334" t="str">
        <f t="shared" si="11"/>
        <v/>
      </c>
      <c r="P334" t="str">
        <f t="shared" si="12"/>
        <v/>
      </c>
    </row>
    <row r="335" spans="1:16">
      <c r="A335" s="8" t="s">
        <v>18316</v>
      </c>
      <c r="B335" s="8" t="b">
        <v>0</v>
      </c>
      <c r="C335" s="8" t="s">
        <v>16</v>
      </c>
      <c r="D335" s="8" t="s">
        <v>16</v>
      </c>
      <c r="E335" s="8">
        <v>13</v>
      </c>
      <c r="F335" s="8" t="s">
        <v>18315</v>
      </c>
      <c r="G335" s="8">
        <v>1</v>
      </c>
      <c r="H335" s="8">
        <v>1</v>
      </c>
      <c r="I335" s="8">
        <v>1</v>
      </c>
      <c r="J335" s="8" t="s">
        <v>145</v>
      </c>
      <c r="K335" s="8" t="s">
        <v>145</v>
      </c>
      <c r="L335" s="8" t="s">
        <v>146</v>
      </c>
      <c r="M335" s="8" t="s">
        <v>18314</v>
      </c>
      <c r="N335" s="8">
        <v>1284.69064</v>
      </c>
      <c r="O335" t="str">
        <f t="shared" si="11"/>
        <v/>
      </c>
      <c r="P335" t="str">
        <f t="shared" si="12"/>
        <v/>
      </c>
    </row>
    <row r="336" spans="1:16">
      <c r="A336" s="8" t="s">
        <v>8886</v>
      </c>
      <c r="B336" s="8" t="b">
        <v>0</v>
      </c>
      <c r="C336" s="8" t="s">
        <v>16</v>
      </c>
      <c r="D336" s="8" t="s">
        <v>16</v>
      </c>
      <c r="E336" s="8">
        <v>15</v>
      </c>
      <c r="F336" s="8" t="s">
        <v>8885</v>
      </c>
      <c r="G336" s="8">
        <v>1</v>
      </c>
      <c r="H336" s="8">
        <v>1</v>
      </c>
      <c r="I336" s="8">
        <v>2</v>
      </c>
      <c r="J336" s="8" t="s">
        <v>145</v>
      </c>
      <c r="K336" s="8" t="s">
        <v>145</v>
      </c>
      <c r="L336" s="8" t="s">
        <v>146</v>
      </c>
      <c r="M336" s="8" t="s">
        <v>8884</v>
      </c>
      <c r="N336" s="8">
        <v>1526.8172999999999</v>
      </c>
      <c r="O336" t="str">
        <f t="shared" si="11"/>
        <v/>
      </c>
      <c r="P336" t="str">
        <f t="shared" si="12"/>
        <v/>
      </c>
    </row>
    <row r="337" spans="1:16">
      <c r="A337" s="8" t="s">
        <v>30052</v>
      </c>
      <c r="B337" s="8" t="b">
        <v>0</v>
      </c>
      <c r="C337" s="8" t="s">
        <v>16</v>
      </c>
      <c r="D337" s="8" t="s">
        <v>16</v>
      </c>
      <c r="E337" s="8">
        <v>13</v>
      </c>
      <c r="F337" s="8" t="s">
        <v>30051</v>
      </c>
      <c r="G337" s="8">
        <v>1</v>
      </c>
      <c r="H337" s="8">
        <v>1</v>
      </c>
      <c r="I337" s="8">
        <v>1</v>
      </c>
      <c r="J337" s="8" t="s">
        <v>6795</v>
      </c>
      <c r="K337" s="8" t="s">
        <v>6795</v>
      </c>
      <c r="L337" s="8" t="s">
        <v>6794</v>
      </c>
      <c r="M337" s="8" t="s">
        <v>30050</v>
      </c>
      <c r="N337" s="8">
        <v>1498.7972299999999</v>
      </c>
      <c r="O337" t="str">
        <f t="shared" si="11"/>
        <v/>
      </c>
      <c r="P337" t="str">
        <f t="shared" si="12"/>
        <v/>
      </c>
    </row>
    <row r="338" spans="1:16">
      <c r="A338" s="8" t="s">
        <v>8909</v>
      </c>
      <c r="B338" s="8" t="b">
        <v>0</v>
      </c>
      <c r="C338" s="8" t="s">
        <v>16</v>
      </c>
      <c r="D338" s="8" t="s">
        <v>50</v>
      </c>
      <c r="E338" s="8">
        <v>15</v>
      </c>
      <c r="F338" s="8" t="s">
        <v>8908</v>
      </c>
      <c r="G338" s="8">
        <v>1</v>
      </c>
      <c r="H338" s="8">
        <v>1</v>
      </c>
      <c r="I338" s="8">
        <v>2</v>
      </c>
      <c r="J338" s="8" t="s">
        <v>8904</v>
      </c>
      <c r="K338" s="8" t="s">
        <v>8904</v>
      </c>
      <c r="L338" s="8" t="s">
        <v>8903</v>
      </c>
      <c r="M338" s="8" t="s">
        <v>8907</v>
      </c>
      <c r="N338" s="8">
        <v>1727.9472699999999</v>
      </c>
      <c r="O338" t="str">
        <f t="shared" si="11"/>
        <v/>
      </c>
      <c r="P338" t="str">
        <f t="shared" si="12"/>
        <v/>
      </c>
    </row>
    <row r="339" spans="1:16">
      <c r="A339" s="8" t="s">
        <v>13320</v>
      </c>
      <c r="B339" s="8" t="b">
        <v>0</v>
      </c>
      <c r="C339" s="8" t="s">
        <v>70</v>
      </c>
      <c r="D339" s="8" t="s">
        <v>16</v>
      </c>
      <c r="E339" s="8">
        <v>13</v>
      </c>
      <c r="F339" s="8" t="s">
        <v>30049</v>
      </c>
      <c r="G339" s="8">
        <v>1</v>
      </c>
      <c r="H339" s="8">
        <v>4</v>
      </c>
      <c r="I339" s="8">
        <v>2</v>
      </c>
      <c r="J339" s="8" t="s">
        <v>508</v>
      </c>
      <c r="K339" s="8" t="s">
        <v>9263</v>
      </c>
      <c r="L339" s="8" t="s">
        <v>509</v>
      </c>
      <c r="M339" s="8" t="s">
        <v>13318</v>
      </c>
      <c r="N339" s="8">
        <v>1241.6848299999999</v>
      </c>
      <c r="O339" t="str">
        <f t="shared" si="11"/>
        <v/>
      </c>
      <c r="P339" t="str">
        <f t="shared" si="12"/>
        <v/>
      </c>
    </row>
    <row r="340" spans="1:16">
      <c r="A340" s="8" t="s">
        <v>30048</v>
      </c>
      <c r="B340" s="8" t="b">
        <v>0</v>
      </c>
      <c r="C340" s="8" t="s">
        <v>16</v>
      </c>
      <c r="D340" s="8" t="s">
        <v>16</v>
      </c>
      <c r="E340" s="8">
        <v>14</v>
      </c>
      <c r="F340" s="8" t="s">
        <v>30047</v>
      </c>
      <c r="G340" s="8">
        <v>1</v>
      </c>
      <c r="H340" s="8">
        <v>2</v>
      </c>
      <c r="I340" s="8">
        <v>1</v>
      </c>
      <c r="J340" s="8" t="s">
        <v>4572</v>
      </c>
      <c r="K340" s="8" t="s">
        <v>27618</v>
      </c>
      <c r="L340" s="8" t="s">
        <v>4571</v>
      </c>
      <c r="M340" s="8" t="s">
        <v>30046</v>
      </c>
      <c r="N340" s="8">
        <v>1585.89482</v>
      </c>
      <c r="O340" t="str">
        <f t="shared" si="11"/>
        <v/>
      </c>
      <c r="P340" t="str">
        <f t="shared" si="12"/>
        <v/>
      </c>
    </row>
    <row r="341" spans="1:16">
      <c r="A341" s="8" t="s">
        <v>30045</v>
      </c>
      <c r="B341" s="8" t="b">
        <v>0</v>
      </c>
      <c r="C341" s="8" t="s">
        <v>16</v>
      </c>
      <c r="D341" s="8" t="s">
        <v>16</v>
      </c>
      <c r="E341" s="8">
        <v>15</v>
      </c>
      <c r="F341" s="8" t="s">
        <v>30044</v>
      </c>
      <c r="G341" s="8">
        <v>1</v>
      </c>
      <c r="H341" s="8">
        <v>2</v>
      </c>
      <c r="I341" s="8">
        <v>1</v>
      </c>
      <c r="J341" s="8" t="s">
        <v>4572</v>
      </c>
      <c r="K341" s="8" t="s">
        <v>27618</v>
      </c>
      <c r="L341" s="8" t="s">
        <v>4571</v>
      </c>
      <c r="M341" s="8" t="s">
        <v>30043</v>
      </c>
      <c r="N341" s="8">
        <v>1713.9534000000001</v>
      </c>
      <c r="O341" t="str">
        <f t="shared" si="11"/>
        <v/>
      </c>
      <c r="P341" t="str">
        <f t="shared" si="12"/>
        <v/>
      </c>
    </row>
    <row r="342" spans="1:16">
      <c r="A342" s="8" t="s">
        <v>30042</v>
      </c>
      <c r="B342" s="8" t="b">
        <v>0</v>
      </c>
      <c r="C342" s="8" t="s">
        <v>16</v>
      </c>
      <c r="D342" s="8" t="s">
        <v>795</v>
      </c>
      <c r="E342" s="8">
        <v>12</v>
      </c>
      <c r="F342" s="8" t="s">
        <v>30041</v>
      </c>
      <c r="G342" s="8">
        <v>3</v>
      </c>
      <c r="H342" s="8">
        <v>4</v>
      </c>
      <c r="I342" s="8">
        <v>2</v>
      </c>
      <c r="J342" s="8" t="s">
        <v>29989</v>
      </c>
      <c r="K342" s="8" t="s">
        <v>8765</v>
      </c>
      <c r="L342" s="8" t="s">
        <v>29988</v>
      </c>
      <c r="M342" s="8" t="s">
        <v>30040</v>
      </c>
      <c r="N342" s="8">
        <v>1389.74063</v>
      </c>
      <c r="O342" t="str">
        <f t="shared" si="11"/>
        <v/>
      </c>
      <c r="P342" t="str">
        <f t="shared" si="12"/>
        <v/>
      </c>
    </row>
    <row r="343" spans="1:16">
      <c r="A343" s="8" t="s">
        <v>8768</v>
      </c>
      <c r="B343" s="8" t="b">
        <v>0</v>
      </c>
      <c r="C343" s="8" t="s">
        <v>16</v>
      </c>
      <c r="D343" s="8" t="s">
        <v>16</v>
      </c>
      <c r="E343" s="8">
        <v>13</v>
      </c>
      <c r="F343" s="8" t="s">
        <v>8767</v>
      </c>
      <c r="G343" s="8">
        <v>3</v>
      </c>
      <c r="H343" s="8">
        <v>4</v>
      </c>
      <c r="I343" s="8">
        <v>1</v>
      </c>
      <c r="J343" s="8" t="s">
        <v>29989</v>
      </c>
      <c r="K343" s="8" t="s">
        <v>8765</v>
      </c>
      <c r="L343" s="8" t="s">
        <v>29988</v>
      </c>
      <c r="M343" s="8" t="s">
        <v>30039</v>
      </c>
      <c r="N343" s="8">
        <v>1430.7671800000001</v>
      </c>
      <c r="O343" t="str">
        <f t="shared" si="11"/>
        <v/>
      </c>
      <c r="P343" t="str">
        <f t="shared" si="12"/>
        <v/>
      </c>
    </row>
    <row r="344" spans="1:16">
      <c r="A344" s="8" t="s">
        <v>8768</v>
      </c>
      <c r="B344" s="8" t="b">
        <v>0</v>
      </c>
      <c r="C344" s="8" t="s">
        <v>16</v>
      </c>
      <c r="D344" s="8" t="s">
        <v>795</v>
      </c>
      <c r="E344" s="8">
        <v>13</v>
      </c>
      <c r="F344" s="8" t="s">
        <v>8767</v>
      </c>
      <c r="G344" s="8">
        <v>3</v>
      </c>
      <c r="H344" s="8">
        <v>4</v>
      </c>
      <c r="I344" s="8">
        <v>8</v>
      </c>
      <c r="J344" s="8" t="s">
        <v>29989</v>
      </c>
      <c r="K344" s="8" t="s">
        <v>8765</v>
      </c>
      <c r="L344" s="8" t="s">
        <v>29988</v>
      </c>
      <c r="M344" s="8" t="s">
        <v>30039</v>
      </c>
      <c r="N344" s="8">
        <v>1446.7620899999999</v>
      </c>
      <c r="O344" t="str">
        <f t="shared" si="11"/>
        <v/>
      </c>
      <c r="P344" t="str">
        <f t="shared" si="12"/>
        <v/>
      </c>
    </row>
    <row r="345" spans="1:16">
      <c r="A345" s="8" t="s">
        <v>20450</v>
      </c>
      <c r="B345" s="8" t="b">
        <v>0</v>
      </c>
      <c r="C345" s="8" t="s">
        <v>16</v>
      </c>
      <c r="D345" s="8" t="s">
        <v>795</v>
      </c>
      <c r="E345" s="8">
        <v>14</v>
      </c>
      <c r="F345" s="8" t="s">
        <v>20449</v>
      </c>
      <c r="G345" s="8">
        <v>3</v>
      </c>
      <c r="H345" s="8">
        <v>4</v>
      </c>
      <c r="I345" s="8">
        <v>1</v>
      </c>
      <c r="J345" s="8" t="s">
        <v>29989</v>
      </c>
      <c r="K345" s="8" t="s">
        <v>8765</v>
      </c>
      <c r="L345" s="8" t="s">
        <v>29988</v>
      </c>
      <c r="M345" s="8" t="s">
        <v>30038</v>
      </c>
      <c r="N345" s="8">
        <v>1575.80468</v>
      </c>
      <c r="O345" t="str">
        <f t="shared" si="11"/>
        <v/>
      </c>
      <c r="P345" t="str">
        <f t="shared" si="12"/>
        <v/>
      </c>
    </row>
    <row r="346" spans="1:16">
      <c r="A346" s="8" t="s">
        <v>8771</v>
      </c>
      <c r="B346" s="8" t="b">
        <v>0</v>
      </c>
      <c r="C346" s="8" t="s">
        <v>16</v>
      </c>
      <c r="D346" s="8" t="s">
        <v>795</v>
      </c>
      <c r="E346" s="8">
        <v>15</v>
      </c>
      <c r="F346" s="8" t="s">
        <v>8770</v>
      </c>
      <c r="G346" s="8">
        <v>3</v>
      </c>
      <c r="H346" s="8">
        <v>4</v>
      </c>
      <c r="I346" s="8">
        <v>1</v>
      </c>
      <c r="J346" s="8" t="s">
        <v>29989</v>
      </c>
      <c r="K346" s="8" t="s">
        <v>8765</v>
      </c>
      <c r="L346" s="8" t="s">
        <v>29988</v>
      </c>
      <c r="M346" s="8" t="s">
        <v>30037</v>
      </c>
      <c r="N346" s="8">
        <v>1674.8731</v>
      </c>
      <c r="O346" t="str">
        <f t="shared" si="11"/>
        <v/>
      </c>
      <c r="P346" t="str">
        <f t="shared" si="12"/>
        <v/>
      </c>
    </row>
    <row r="347" spans="1:16">
      <c r="A347" s="8" t="s">
        <v>30036</v>
      </c>
      <c r="B347" s="8" t="b">
        <v>0</v>
      </c>
      <c r="C347" s="8" t="s">
        <v>70</v>
      </c>
      <c r="D347" s="8" t="s">
        <v>16</v>
      </c>
      <c r="E347" s="8">
        <v>15</v>
      </c>
      <c r="F347" s="8" t="s">
        <v>30035</v>
      </c>
      <c r="G347" s="8">
        <v>1</v>
      </c>
      <c r="H347" s="8">
        <v>2</v>
      </c>
      <c r="I347" s="8">
        <v>1</v>
      </c>
      <c r="J347" s="8" t="s">
        <v>20266</v>
      </c>
      <c r="K347" s="8" t="s">
        <v>20265</v>
      </c>
      <c r="L347" s="8" t="s">
        <v>20264</v>
      </c>
      <c r="M347" s="8" t="s">
        <v>30034</v>
      </c>
      <c r="N347" s="8">
        <v>1443.7438</v>
      </c>
      <c r="O347" t="str">
        <f t="shared" si="11"/>
        <v/>
      </c>
      <c r="P347" t="str">
        <f t="shared" si="12"/>
        <v/>
      </c>
    </row>
    <row r="348" spans="1:16">
      <c r="A348" s="8" t="s">
        <v>30033</v>
      </c>
      <c r="B348" s="8" t="b">
        <v>0</v>
      </c>
      <c r="C348" s="8" t="s">
        <v>16</v>
      </c>
      <c r="D348" s="8" t="s">
        <v>16</v>
      </c>
      <c r="E348" s="8">
        <v>17</v>
      </c>
      <c r="F348" s="8" t="s">
        <v>30032</v>
      </c>
      <c r="G348" s="8">
        <v>1</v>
      </c>
      <c r="H348" s="8">
        <v>1</v>
      </c>
      <c r="I348" s="8">
        <v>1</v>
      </c>
      <c r="J348" s="8" t="s">
        <v>28501</v>
      </c>
      <c r="K348" s="8" t="s">
        <v>28501</v>
      </c>
      <c r="L348" s="8" t="s">
        <v>28500</v>
      </c>
      <c r="M348" s="8" t="s">
        <v>30031</v>
      </c>
      <c r="N348" s="8">
        <v>1830.01197</v>
      </c>
      <c r="O348" t="str">
        <f t="shared" si="11"/>
        <v/>
      </c>
      <c r="P348" t="str">
        <f t="shared" si="12"/>
        <v/>
      </c>
    </row>
    <row r="349" spans="1:16">
      <c r="A349" s="8" t="s">
        <v>30030</v>
      </c>
      <c r="B349" s="8" t="b">
        <v>0</v>
      </c>
      <c r="C349" s="8" t="s">
        <v>16</v>
      </c>
      <c r="D349" s="8" t="s">
        <v>16</v>
      </c>
      <c r="E349" s="8">
        <v>15</v>
      </c>
      <c r="F349" s="8" t="s">
        <v>30029</v>
      </c>
      <c r="G349" s="8">
        <v>1</v>
      </c>
      <c r="H349" s="8">
        <v>1</v>
      </c>
      <c r="I349" s="8">
        <v>1</v>
      </c>
      <c r="J349" s="8" t="s">
        <v>22802</v>
      </c>
      <c r="K349" s="8" t="s">
        <v>22802</v>
      </c>
      <c r="L349" s="8" t="s">
        <v>22801</v>
      </c>
      <c r="M349" s="8" t="s">
        <v>30028</v>
      </c>
      <c r="N349" s="8">
        <v>1646.8318999999999</v>
      </c>
      <c r="O349" t="str">
        <f t="shared" si="11"/>
        <v/>
      </c>
      <c r="P349" t="str">
        <f t="shared" si="12"/>
        <v/>
      </c>
    </row>
    <row r="350" spans="1:16">
      <c r="A350" s="8" t="s">
        <v>30030</v>
      </c>
      <c r="B350" s="8" t="b">
        <v>0</v>
      </c>
      <c r="C350" s="8" t="s">
        <v>16</v>
      </c>
      <c r="D350" s="8" t="s">
        <v>570</v>
      </c>
      <c r="E350" s="8">
        <v>15</v>
      </c>
      <c r="F350" s="8" t="s">
        <v>30029</v>
      </c>
      <c r="G350" s="8">
        <v>1</v>
      </c>
      <c r="H350" s="8">
        <v>1</v>
      </c>
      <c r="I350" s="8">
        <v>1</v>
      </c>
      <c r="J350" s="8" t="s">
        <v>22802</v>
      </c>
      <c r="K350" s="8" t="s">
        <v>22802</v>
      </c>
      <c r="L350" s="8" t="s">
        <v>22801</v>
      </c>
      <c r="M350" s="8" t="s">
        <v>30028</v>
      </c>
      <c r="N350" s="8">
        <v>1662.82682</v>
      </c>
      <c r="O350" t="str">
        <f t="shared" si="11"/>
        <v/>
      </c>
      <c r="P350" t="str">
        <f t="shared" si="12"/>
        <v/>
      </c>
    </row>
    <row r="351" spans="1:16">
      <c r="A351" s="8" t="s">
        <v>30027</v>
      </c>
      <c r="B351" s="8" t="b">
        <v>0</v>
      </c>
      <c r="C351" s="8" t="s">
        <v>16</v>
      </c>
      <c r="D351" s="8" t="s">
        <v>16</v>
      </c>
      <c r="E351" s="8">
        <v>14</v>
      </c>
      <c r="F351" s="8" t="s">
        <v>30026</v>
      </c>
      <c r="G351" s="8">
        <v>1</v>
      </c>
      <c r="H351" s="8">
        <v>1</v>
      </c>
      <c r="I351" s="8">
        <v>1</v>
      </c>
      <c r="J351" s="8" t="s">
        <v>1514</v>
      </c>
      <c r="K351" s="8" t="s">
        <v>1514</v>
      </c>
      <c r="L351" s="8" t="s">
        <v>1515</v>
      </c>
      <c r="M351" s="8" t="s">
        <v>30025</v>
      </c>
      <c r="N351" s="8">
        <v>1621.8180199999999</v>
      </c>
      <c r="O351" t="str">
        <f t="shared" si="11"/>
        <v/>
      </c>
      <c r="P351" t="str">
        <f t="shared" si="12"/>
        <v/>
      </c>
    </row>
    <row r="352" spans="1:16">
      <c r="A352" s="8" t="s">
        <v>30024</v>
      </c>
      <c r="B352" s="8" t="b">
        <v>0</v>
      </c>
      <c r="C352" s="8" t="s">
        <v>16</v>
      </c>
      <c r="D352" s="8" t="s">
        <v>16</v>
      </c>
      <c r="E352" s="8">
        <v>15</v>
      </c>
      <c r="F352" s="8" t="s">
        <v>30023</v>
      </c>
      <c r="G352" s="8">
        <v>1</v>
      </c>
      <c r="H352" s="8">
        <v>1</v>
      </c>
      <c r="I352" s="8">
        <v>1</v>
      </c>
      <c r="J352" s="8" t="s">
        <v>1514</v>
      </c>
      <c r="K352" s="8" t="s">
        <v>1514</v>
      </c>
      <c r="L352" s="8" t="s">
        <v>1515</v>
      </c>
      <c r="M352" s="8" t="s">
        <v>30022</v>
      </c>
      <c r="N352" s="8">
        <v>1734.90209</v>
      </c>
      <c r="O352" t="str">
        <f t="shared" si="11"/>
        <v/>
      </c>
      <c r="P352" t="str">
        <f t="shared" si="12"/>
        <v/>
      </c>
    </row>
    <row r="353" spans="1:16">
      <c r="A353" s="8" t="s">
        <v>30021</v>
      </c>
      <c r="B353" s="8" t="b">
        <v>0</v>
      </c>
      <c r="C353" s="8" t="s">
        <v>16</v>
      </c>
      <c r="D353" s="8" t="s">
        <v>16</v>
      </c>
      <c r="E353" s="8">
        <v>16</v>
      </c>
      <c r="F353" s="8" t="s">
        <v>30020</v>
      </c>
      <c r="G353" s="8">
        <v>1</v>
      </c>
      <c r="H353" s="8">
        <v>1</v>
      </c>
      <c r="I353" s="8">
        <v>1</v>
      </c>
      <c r="J353" s="8" t="s">
        <v>1514</v>
      </c>
      <c r="K353" s="8" t="s">
        <v>1514</v>
      </c>
      <c r="L353" s="8" t="s">
        <v>1515</v>
      </c>
      <c r="M353" s="8" t="s">
        <v>30019</v>
      </c>
      <c r="N353" s="8">
        <v>1805.9392</v>
      </c>
      <c r="O353" t="str">
        <f t="shared" si="11"/>
        <v/>
      </c>
      <c r="P353" t="str">
        <f t="shared" si="12"/>
        <v/>
      </c>
    </row>
    <row r="354" spans="1:16">
      <c r="A354" s="8" t="s">
        <v>30018</v>
      </c>
      <c r="B354" s="8" t="b">
        <v>0</v>
      </c>
      <c r="C354" s="8" t="s">
        <v>16</v>
      </c>
      <c r="D354" s="8" t="s">
        <v>16</v>
      </c>
      <c r="E354" s="8">
        <v>14</v>
      </c>
      <c r="F354" s="8" t="s">
        <v>30017</v>
      </c>
      <c r="G354" s="8">
        <v>1</v>
      </c>
      <c r="H354" s="8">
        <v>1</v>
      </c>
      <c r="I354" s="8">
        <v>1</v>
      </c>
      <c r="J354" s="8" t="s">
        <v>2881</v>
      </c>
      <c r="K354" s="8" t="s">
        <v>2881</v>
      </c>
      <c r="L354" s="8" t="s">
        <v>2880</v>
      </c>
      <c r="M354" s="8" t="s">
        <v>30016</v>
      </c>
      <c r="N354" s="8">
        <v>1588.8077900000001</v>
      </c>
      <c r="O354" t="str">
        <f t="shared" si="11"/>
        <v/>
      </c>
      <c r="P354" t="str">
        <f t="shared" si="12"/>
        <v/>
      </c>
    </row>
    <row r="355" spans="1:16">
      <c r="A355" s="8" t="s">
        <v>30015</v>
      </c>
      <c r="B355" s="8" t="b">
        <v>0</v>
      </c>
      <c r="C355" s="8" t="s">
        <v>16</v>
      </c>
      <c r="D355" s="8" t="s">
        <v>16</v>
      </c>
      <c r="E355" s="8">
        <v>15</v>
      </c>
      <c r="F355" s="8" t="s">
        <v>30014</v>
      </c>
      <c r="G355" s="8">
        <v>1</v>
      </c>
      <c r="H355" s="8">
        <v>1</v>
      </c>
      <c r="I355" s="8">
        <v>2</v>
      </c>
      <c r="J355" s="8" t="s">
        <v>17454</v>
      </c>
      <c r="K355" s="8" t="s">
        <v>17454</v>
      </c>
      <c r="L355" s="8" t="s">
        <v>17453</v>
      </c>
      <c r="M355" s="8" t="s">
        <v>30013</v>
      </c>
      <c r="N355" s="8">
        <v>1623.80852</v>
      </c>
      <c r="O355" t="str">
        <f t="shared" si="11"/>
        <v/>
      </c>
      <c r="P355" t="str">
        <f t="shared" si="12"/>
        <v/>
      </c>
    </row>
    <row r="356" spans="1:16">
      <c r="A356" s="8" t="s">
        <v>30012</v>
      </c>
      <c r="B356" s="8" t="b">
        <v>0</v>
      </c>
      <c r="C356" s="8" t="s">
        <v>70</v>
      </c>
      <c r="D356" s="8" t="s">
        <v>16</v>
      </c>
      <c r="E356" s="8">
        <v>14</v>
      </c>
      <c r="F356" s="8" t="s">
        <v>30011</v>
      </c>
      <c r="G356" s="8">
        <v>1</v>
      </c>
      <c r="H356" s="8">
        <v>2</v>
      </c>
      <c r="I356" s="8">
        <v>1</v>
      </c>
      <c r="J356" s="8" t="s">
        <v>3408</v>
      </c>
      <c r="K356" s="8" t="s">
        <v>4393</v>
      </c>
      <c r="L356" s="8" t="s">
        <v>3407</v>
      </c>
      <c r="M356" s="8" t="s">
        <v>30010</v>
      </c>
      <c r="N356" s="8">
        <v>1500.7917500000001</v>
      </c>
      <c r="O356" t="str">
        <f t="shared" si="11"/>
        <v/>
      </c>
      <c r="P356" t="str">
        <f t="shared" si="12"/>
        <v/>
      </c>
    </row>
    <row r="357" spans="1:16">
      <c r="A357" s="8" t="s">
        <v>30009</v>
      </c>
      <c r="B357" s="8" t="b">
        <v>0</v>
      </c>
      <c r="C357" s="8" t="s">
        <v>16</v>
      </c>
      <c r="D357" s="8" t="s">
        <v>16</v>
      </c>
      <c r="E357" s="8">
        <v>13</v>
      </c>
      <c r="F357" s="8" t="s">
        <v>30008</v>
      </c>
      <c r="G357" s="8">
        <v>1</v>
      </c>
      <c r="H357" s="8">
        <v>3</v>
      </c>
      <c r="I357" s="8">
        <v>1</v>
      </c>
      <c r="J357" s="8" t="s">
        <v>1441</v>
      </c>
      <c r="K357" s="8" t="s">
        <v>1442</v>
      </c>
      <c r="L357" s="8" t="s">
        <v>1443</v>
      </c>
      <c r="M357" s="8" t="s">
        <v>30007</v>
      </c>
      <c r="N357" s="8">
        <v>1473.73323</v>
      </c>
      <c r="O357" t="str">
        <f t="shared" si="11"/>
        <v/>
      </c>
      <c r="P357" t="str">
        <f t="shared" si="12"/>
        <v/>
      </c>
    </row>
    <row r="358" spans="1:16">
      <c r="A358" s="8" t="s">
        <v>30006</v>
      </c>
      <c r="B358" s="8" t="b">
        <v>0</v>
      </c>
      <c r="C358" s="8" t="s">
        <v>16</v>
      </c>
      <c r="D358" s="8" t="s">
        <v>16</v>
      </c>
      <c r="E358" s="8">
        <v>15</v>
      </c>
      <c r="F358" s="8" t="s">
        <v>30005</v>
      </c>
      <c r="G358" s="8">
        <v>1</v>
      </c>
      <c r="H358" s="8">
        <v>1</v>
      </c>
      <c r="I358" s="8">
        <v>1</v>
      </c>
      <c r="J358" s="8" t="s">
        <v>25262</v>
      </c>
      <c r="K358" s="8" t="s">
        <v>25262</v>
      </c>
      <c r="L358" s="8" t="s">
        <v>25261</v>
      </c>
      <c r="M358" s="8" t="s">
        <v>30004</v>
      </c>
      <c r="N358" s="8">
        <v>1744.93406</v>
      </c>
      <c r="O358" t="str">
        <f t="shared" si="11"/>
        <v/>
      </c>
      <c r="P358" t="str">
        <f t="shared" si="12"/>
        <v/>
      </c>
    </row>
    <row r="359" spans="1:16">
      <c r="A359" s="8" t="s">
        <v>30003</v>
      </c>
      <c r="B359" s="8" t="b">
        <v>0</v>
      </c>
      <c r="C359" s="8" t="s">
        <v>16</v>
      </c>
      <c r="D359" s="8" t="s">
        <v>16</v>
      </c>
      <c r="E359" s="8">
        <v>13</v>
      </c>
      <c r="F359" s="8" t="s">
        <v>30002</v>
      </c>
      <c r="G359" s="8">
        <v>1</v>
      </c>
      <c r="H359" s="8">
        <v>2</v>
      </c>
      <c r="I359" s="8">
        <v>1</v>
      </c>
      <c r="J359" s="8" t="s">
        <v>335</v>
      </c>
      <c r="K359" s="8" t="s">
        <v>2347</v>
      </c>
      <c r="L359" s="8" t="s">
        <v>336</v>
      </c>
      <c r="M359" s="8" t="s">
        <v>30001</v>
      </c>
      <c r="N359" s="8">
        <v>1522.76487</v>
      </c>
      <c r="O359" t="str">
        <f t="shared" si="11"/>
        <v/>
      </c>
      <c r="P359" t="str">
        <f t="shared" si="12"/>
        <v/>
      </c>
    </row>
    <row r="360" spans="1:16">
      <c r="A360" s="8" t="s">
        <v>30000</v>
      </c>
      <c r="B360" s="8" t="b">
        <v>0</v>
      </c>
      <c r="C360" s="8" t="s">
        <v>16</v>
      </c>
      <c r="D360" s="8" t="s">
        <v>16</v>
      </c>
      <c r="E360" s="8">
        <v>12</v>
      </c>
      <c r="F360" s="8" t="s">
        <v>29999</v>
      </c>
      <c r="G360" s="8">
        <v>1</v>
      </c>
      <c r="H360" s="8">
        <v>1</v>
      </c>
      <c r="I360" s="8">
        <v>1</v>
      </c>
      <c r="J360" s="8" t="s">
        <v>3111</v>
      </c>
      <c r="K360" s="8" t="s">
        <v>3111</v>
      </c>
      <c r="L360" s="8" t="s">
        <v>3110</v>
      </c>
      <c r="M360" s="8" t="s">
        <v>29998</v>
      </c>
      <c r="N360" s="8">
        <v>1413.8284699999999</v>
      </c>
      <c r="O360" t="str">
        <f t="shared" si="11"/>
        <v/>
      </c>
      <c r="P360" t="str">
        <f t="shared" si="12"/>
        <v/>
      </c>
    </row>
    <row r="361" spans="1:16">
      <c r="A361" s="8" t="s">
        <v>29997</v>
      </c>
      <c r="B361" s="8" t="b">
        <v>0</v>
      </c>
      <c r="C361" s="8" t="s">
        <v>16</v>
      </c>
      <c r="D361" s="8" t="s">
        <v>16</v>
      </c>
      <c r="E361" s="8">
        <v>13</v>
      </c>
      <c r="F361" s="8" t="s">
        <v>29996</v>
      </c>
      <c r="G361" s="8">
        <v>1</v>
      </c>
      <c r="H361" s="8">
        <v>1</v>
      </c>
      <c r="I361" s="8">
        <v>1</v>
      </c>
      <c r="J361" s="8" t="s">
        <v>3111</v>
      </c>
      <c r="K361" s="8" t="s">
        <v>3111</v>
      </c>
      <c r="L361" s="8" t="s">
        <v>3110</v>
      </c>
      <c r="M361" s="8" t="s">
        <v>29995</v>
      </c>
      <c r="N361" s="8">
        <v>1526.9125300000001</v>
      </c>
      <c r="O361" t="str">
        <f t="shared" si="11"/>
        <v/>
      </c>
      <c r="P361" t="str">
        <f t="shared" si="12"/>
        <v/>
      </c>
    </row>
    <row r="362" spans="1:16">
      <c r="A362" s="8" t="s">
        <v>29994</v>
      </c>
      <c r="B362" s="8" t="b">
        <v>0</v>
      </c>
      <c r="C362" s="8" t="s">
        <v>70</v>
      </c>
      <c r="D362" s="8" t="s">
        <v>16</v>
      </c>
      <c r="E362" s="8">
        <v>13</v>
      </c>
      <c r="F362" s="8" t="s">
        <v>29993</v>
      </c>
      <c r="G362" s="8">
        <v>1</v>
      </c>
      <c r="H362" s="8">
        <v>2</v>
      </c>
      <c r="I362" s="8">
        <v>1</v>
      </c>
      <c r="J362" s="8" t="s">
        <v>24978</v>
      </c>
      <c r="K362" s="8" t="s">
        <v>24977</v>
      </c>
      <c r="L362" s="8" t="s">
        <v>24976</v>
      </c>
      <c r="M362" s="8" t="s">
        <v>29992</v>
      </c>
      <c r="N362" s="8">
        <v>1354.7325000000001</v>
      </c>
      <c r="O362" t="str">
        <f t="shared" si="11"/>
        <v/>
      </c>
      <c r="P362" t="str">
        <f t="shared" si="12"/>
        <v/>
      </c>
    </row>
    <row r="363" spans="1:16">
      <c r="A363" s="8" t="s">
        <v>8801</v>
      </c>
      <c r="B363" s="8" t="b">
        <v>0</v>
      </c>
      <c r="C363" s="8" t="s">
        <v>70</v>
      </c>
      <c r="D363" s="8" t="s">
        <v>16</v>
      </c>
      <c r="E363" s="8">
        <v>14</v>
      </c>
      <c r="F363" s="8" t="s">
        <v>8800</v>
      </c>
      <c r="G363" s="8">
        <v>1</v>
      </c>
      <c r="H363" s="8">
        <v>3</v>
      </c>
      <c r="I363" s="8">
        <v>1</v>
      </c>
      <c r="J363" s="8" t="s">
        <v>676</v>
      </c>
      <c r="K363" s="8" t="s">
        <v>677</v>
      </c>
      <c r="L363" s="8" t="s">
        <v>678</v>
      </c>
      <c r="M363" s="8" t="s">
        <v>8799</v>
      </c>
      <c r="N363" s="8">
        <v>1529.8645799999999</v>
      </c>
      <c r="O363" t="str">
        <f t="shared" si="11"/>
        <v/>
      </c>
      <c r="P363" t="str">
        <f t="shared" si="12"/>
        <v/>
      </c>
    </row>
    <row r="364" spans="1:16">
      <c r="A364" s="8" t="s">
        <v>8807</v>
      </c>
      <c r="B364" s="8" t="b">
        <v>0</v>
      </c>
      <c r="C364" s="8" t="s">
        <v>70</v>
      </c>
      <c r="D364" s="8" t="s">
        <v>16</v>
      </c>
      <c r="E364" s="8">
        <v>17</v>
      </c>
      <c r="F364" s="8" t="s">
        <v>8806</v>
      </c>
      <c r="G364" s="8">
        <v>1</v>
      </c>
      <c r="H364" s="8">
        <v>3</v>
      </c>
      <c r="I364" s="8">
        <v>1</v>
      </c>
      <c r="J364" s="8" t="s">
        <v>676</v>
      </c>
      <c r="K364" s="8" t="s">
        <v>677</v>
      </c>
      <c r="L364" s="8" t="s">
        <v>678</v>
      </c>
      <c r="M364" s="8" t="s">
        <v>8805</v>
      </c>
      <c r="N364" s="8">
        <v>1873.00253</v>
      </c>
      <c r="O364" t="str">
        <f t="shared" si="11"/>
        <v/>
      </c>
      <c r="P364" t="str">
        <f t="shared" si="12"/>
        <v/>
      </c>
    </row>
    <row r="365" spans="1:16">
      <c r="A365" s="8" t="s">
        <v>29991</v>
      </c>
      <c r="B365" s="8" t="b">
        <v>0</v>
      </c>
      <c r="C365" s="8" t="s">
        <v>16</v>
      </c>
      <c r="D365" s="8" t="s">
        <v>795</v>
      </c>
      <c r="E365" s="8">
        <v>11</v>
      </c>
      <c r="F365" s="8" t="s">
        <v>29990</v>
      </c>
      <c r="G365" s="8">
        <v>3</v>
      </c>
      <c r="H365" s="8">
        <v>4</v>
      </c>
      <c r="I365" s="8">
        <v>1</v>
      </c>
      <c r="J365" s="8" t="s">
        <v>29989</v>
      </c>
      <c r="K365" s="8" t="s">
        <v>8765</v>
      </c>
      <c r="L365" s="8" t="s">
        <v>29988</v>
      </c>
      <c r="M365" s="8" t="s">
        <v>29987</v>
      </c>
      <c r="N365" s="8">
        <v>1302.7085999999999</v>
      </c>
      <c r="O365" t="str">
        <f t="shared" si="11"/>
        <v/>
      </c>
      <c r="P365" t="str">
        <f t="shared" si="12"/>
        <v/>
      </c>
    </row>
    <row r="366" spans="1:16">
      <c r="A366" s="8" t="s">
        <v>21709</v>
      </c>
      <c r="B366" s="8" t="b">
        <v>0</v>
      </c>
      <c r="C366" s="8" t="s">
        <v>16</v>
      </c>
      <c r="D366" s="8" t="s">
        <v>16</v>
      </c>
      <c r="E366" s="8">
        <v>14</v>
      </c>
      <c r="F366" s="8" t="s">
        <v>21708</v>
      </c>
      <c r="G366" s="8">
        <v>1</v>
      </c>
      <c r="H366" s="8">
        <v>1</v>
      </c>
      <c r="I366" s="8">
        <v>12</v>
      </c>
      <c r="J366" s="8" t="s">
        <v>21707</v>
      </c>
      <c r="K366" s="8" t="s">
        <v>21707</v>
      </c>
      <c r="L366" s="8" t="s">
        <v>21706</v>
      </c>
      <c r="M366" s="8" t="s">
        <v>21705</v>
      </c>
      <c r="N366" s="8">
        <v>1437.87877</v>
      </c>
      <c r="O366" t="str">
        <f t="shared" si="11"/>
        <v/>
      </c>
      <c r="P366" t="str">
        <f t="shared" si="12"/>
        <v/>
      </c>
    </row>
    <row r="367" spans="1:16">
      <c r="A367" s="8" t="s">
        <v>29986</v>
      </c>
      <c r="B367" s="8" t="b">
        <v>0</v>
      </c>
      <c r="C367" s="8" t="s">
        <v>70</v>
      </c>
      <c r="D367" s="8" t="s">
        <v>16</v>
      </c>
      <c r="E367" s="8">
        <v>15</v>
      </c>
      <c r="F367" s="8" t="s">
        <v>29985</v>
      </c>
      <c r="G367" s="8">
        <v>1</v>
      </c>
      <c r="H367" s="8">
        <v>2</v>
      </c>
      <c r="I367" s="8">
        <v>1</v>
      </c>
      <c r="J367" s="8" t="s">
        <v>29421</v>
      </c>
      <c r="K367" s="8" t="s">
        <v>29420</v>
      </c>
      <c r="L367" s="8" t="s">
        <v>29419</v>
      </c>
      <c r="M367" s="8" t="s">
        <v>29984</v>
      </c>
      <c r="N367" s="8">
        <v>1721.9180699999999</v>
      </c>
      <c r="O367" t="str">
        <f t="shared" si="11"/>
        <v/>
      </c>
      <c r="P367" t="str">
        <f t="shared" si="12"/>
        <v/>
      </c>
    </row>
    <row r="368" spans="1:16">
      <c r="A368" s="8" t="s">
        <v>29983</v>
      </c>
      <c r="B368" s="8" t="b">
        <v>0</v>
      </c>
      <c r="C368" s="8" t="s">
        <v>16</v>
      </c>
      <c r="D368" s="8" t="s">
        <v>16</v>
      </c>
      <c r="E368" s="8">
        <v>15</v>
      </c>
      <c r="F368" s="8" t="s">
        <v>29982</v>
      </c>
      <c r="G368" s="8">
        <v>1</v>
      </c>
      <c r="H368" s="8">
        <v>1</v>
      </c>
      <c r="I368" s="8">
        <v>1</v>
      </c>
      <c r="J368" s="8" t="s">
        <v>2700</v>
      </c>
      <c r="K368" s="8" t="s">
        <v>2700</v>
      </c>
      <c r="L368" s="8" t="s">
        <v>2699</v>
      </c>
      <c r="M368" s="8" t="s">
        <v>29981</v>
      </c>
      <c r="N368" s="8">
        <v>1752.8650299999999</v>
      </c>
      <c r="O368" t="str">
        <f t="shared" si="11"/>
        <v/>
      </c>
      <c r="P368" t="str">
        <f t="shared" si="12"/>
        <v/>
      </c>
    </row>
    <row r="369" spans="1:16">
      <c r="A369" s="8" t="s">
        <v>29980</v>
      </c>
      <c r="B369" s="8" t="b">
        <v>0</v>
      </c>
      <c r="C369" s="8" t="s">
        <v>16</v>
      </c>
      <c r="D369" s="8" t="s">
        <v>16</v>
      </c>
      <c r="E369" s="8">
        <v>16</v>
      </c>
      <c r="F369" s="8" t="s">
        <v>29979</v>
      </c>
      <c r="G369" s="8">
        <v>1</v>
      </c>
      <c r="H369" s="8">
        <v>2</v>
      </c>
      <c r="I369" s="8">
        <v>2</v>
      </c>
      <c r="J369" s="8" t="s">
        <v>4572</v>
      </c>
      <c r="K369" s="8" t="s">
        <v>27618</v>
      </c>
      <c r="L369" s="8" t="s">
        <v>4571</v>
      </c>
      <c r="M369" s="8" t="s">
        <v>29978</v>
      </c>
      <c r="N369" s="8">
        <v>1851.0123100000001</v>
      </c>
      <c r="O369" t="str">
        <f t="shared" si="11"/>
        <v/>
      </c>
      <c r="P369" t="str">
        <f t="shared" si="12"/>
        <v/>
      </c>
    </row>
    <row r="370" spans="1:16">
      <c r="A370" s="8" t="s">
        <v>29977</v>
      </c>
      <c r="B370" s="8" t="b">
        <v>0</v>
      </c>
      <c r="C370" s="8" t="s">
        <v>70</v>
      </c>
      <c r="D370" s="8" t="s">
        <v>16</v>
      </c>
      <c r="E370" s="8">
        <v>15</v>
      </c>
      <c r="F370" s="8" t="s">
        <v>29976</v>
      </c>
      <c r="G370" s="8">
        <v>1</v>
      </c>
      <c r="H370" s="8">
        <v>5</v>
      </c>
      <c r="I370" s="8">
        <v>1</v>
      </c>
      <c r="J370" s="8" t="s">
        <v>14103</v>
      </c>
      <c r="K370" s="8" t="s">
        <v>29057</v>
      </c>
      <c r="L370" s="8" t="s">
        <v>14101</v>
      </c>
      <c r="M370" s="8" t="s">
        <v>29975</v>
      </c>
      <c r="N370" s="8">
        <v>1758.0272299999999</v>
      </c>
      <c r="O370" t="str">
        <f t="shared" si="11"/>
        <v/>
      </c>
      <c r="P370" t="str">
        <f t="shared" si="12"/>
        <v/>
      </c>
    </row>
    <row r="371" spans="1:16">
      <c r="A371" s="8" t="s">
        <v>29974</v>
      </c>
      <c r="B371" s="8" t="b">
        <v>0</v>
      </c>
      <c r="C371" s="8" t="s">
        <v>16</v>
      </c>
      <c r="D371" s="8" t="s">
        <v>16</v>
      </c>
      <c r="E371" s="8">
        <v>17</v>
      </c>
      <c r="F371" s="8" t="s">
        <v>29973</v>
      </c>
      <c r="G371" s="8">
        <v>1</v>
      </c>
      <c r="H371" s="8">
        <v>1</v>
      </c>
      <c r="I371" s="8">
        <v>1</v>
      </c>
      <c r="J371" s="8" t="s">
        <v>26422</v>
      </c>
      <c r="K371" s="8" t="s">
        <v>26422</v>
      </c>
      <c r="L371" s="8" t="s">
        <v>26421</v>
      </c>
      <c r="M371" s="8" t="s">
        <v>29972</v>
      </c>
      <c r="N371" s="8">
        <v>1934.9719</v>
      </c>
      <c r="O371" t="str">
        <f t="shared" si="11"/>
        <v/>
      </c>
      <c r="P371" t="str">
        <f t="shared" si="12"/>
        <v/>
      </c>
    </row>
    <row r="372" spans="1:16">
      <c r="A372" s="8" t="s">
        <v>29971</v>
      </c>
      <c r="B372" s="8" t="b">
        <v>0</v>
      </c>
      <c r="C372" s="8" t="s">
        <v>16</v>
      </c>
      <c r="D372" s="8" t="s">
        <v>16</v>
      </c>
      <c r="E372" s="8">
        <v>15</v>
      </c>
      <c r="F372" s="8" t="s">
        <v>29970</v>
      </c>
      <c r="G372" s="8">
        <v>1</v>
      </c>
      <c r="H372" s="8">
        <v>1</v>
      </c>
      <c r="I372" s="8">
        <v>1</v>
      </c>
      <c r="J372" s="8" t="s">
        <v>29969</v>
      </c>
      <c r="K372" s="8" t="s">
        <v>29969</v>
      </c>
      <c r="L372" s="8" t="s">
        <v>29968</v>
      </c>
      <c r="M372" s="8" t="s">
        <v>29967</v>
      </c>
      <c r="N372" s="8">
        <v>1504.82305</v>
      </c>
      <c r="O372" t="str">
        <f t="shared" si="11"/>
        <v/>
      </c>
      <c r="P372" t="str">
        <f t="shared" si="12"/>
        <v/>
      </c>
    </row>
    <row r="373" spans="1:16">
      <c r="A373" s="8" t="s">
        <v>29966</v>
      </c>
      <c r="B373" s="8" t="b">
        <v>0</v>
      </c>
      <c r="C373" s="8" t="s">
        <v>16</v>
      </c>
      <c r="D373" s="8" t="s">
        <v>16</v>
      </c>
      <c r="E373" s="8">
        <v>13</v>
      </c>
      <c r="F373" s="8" t="s">
        <v>29965</v>
      </c>
      <c r="G373" s="8">
        <v>1</v>
      </c>
      <c r="H373" s="8">
        <v>1</v>
      </c>
      <c r="I373" s="8">
        <v>1</v>
      </c>
      <c r="J373" s="8" t="s">
        <v>22872</v>
      </c>
      <c r="K373" s="8" t="s">
        <v>22872</v>
      </c>
      <c r="L373" s="8" t="s">
        <v>22871</v>
      </c>
      <c r="M373" s="8" t="s">
        <v>29964</v>
      </c>
      <c r="N373" s="8">
        <v>1460.7855999999999</v>
      </c>
      <c r="O373" t="str">
        <f t="shared" si="11"/>
        <v/>
      </c>
      <c r="P373" t="str">
        <f t="shared" si="12"/>
        <v/>
      </c>
    </row>
    <row r="374" spans="1:16">
      <c r="A374" s="8" t="s">
        <v>21157</v>
      </c>
      <c r="B374" s="8" t="b">
        <v>0</v>
      </c>
      <c r="C374" s="8" t="s">
        <v>16</v>
      </c>
      <c r="D374" s="8" t="s">
        <v>16</v>
      </c>
      <c r="E374" s="8">
        <v>19</v>
      </c>
      <c r="F374" s="8" t="s">
        <v>21156</v>
      </c>
      <c r="G374" s="8">
        <v>1</v>
      </c>
      <c r="H374" s="8">
        <v>1</v>
      </c>
      <c r="I374" s="8">
        <v>1</v>
      </c>
      <c r="J374" s="8" t="s">
        <v>3661</v>
      </c>
      <c r="K374" s="8" t="s">
        <v>3661</v>
      </c>
      <c r="L374" s="8" t="s">
        <v>3660</v>
      </c>
      <c r="M374" s="8" t="s">
        <v>21155</v>
      </c>
      <c r="N374" s="8">
        <v>2063.0403700000002</v>
      </c>
      <c r="O374" t="str">
        <f t="shared" si="11"/>
        <v/>
      </c>
      <c r="P374" t="str">
        <f t="shared" si="12"/>
        <v/>
      </c>
    </row>
    <row r="375" spans="1:16">
      <c r="A375" s="8" t="s">
        <v>8892</v>
      </c>
      <c r="B375" s="8" t="b">
        <v>0</v>
      </c>
      <c r="C375" s="8" t="s">
        <v>16</v>
      </c>
      <c r="D375" s="8" t="s">
        <v>16</v>
      </c>
      <c r="E375" s="8">
        <v>20</v>
      </c>
      <c r="F375" s="8" t="s">
        <v>8891</v>
      </c>
      <c r="G375" s="8">
        <v>1</v>
      </c>
      <c r="H375" s="8">
        <v>1</v>
      </c>
      <c r="I375" s="8">
        <v>1</v>
      </c>
      <c r="J375" s="8" t="s">
        <v>3661</v>
      </c>
      <c r="K375" s="8" t="s">
        <v>3661</v>
      </c>
      <c r="L375" s="8" t="s">
        <v>3660</v>
      </c>
      <c r="M375" s="8" t="s">
        <v>8890</v>
      </c>
      <c r="N375" s="8">
        <v>2120.0618399999998</v>
      </c>
      <c r="O375" t="str">
        <f t="shared" si="11"/>
        <v/>
      </c>
      <c r="P375" t="str">
        <f t="shared" si="12"/>
        <v/>
      </c>
    </row>
    <row r="376" spans="1:16">
      <c r="A376" s="8" t="s">
        <v>29963</v>
      </c>
      <c r="B376" s="8" t="b">
        <v>0</v>
      </c>
      <c r="C376" s="8" t="s">
        <v>70</v>
      </c>
      <c r="D376" s="8" t="s">
        <v>16</v>
      </c>
      <c r="E376" s="8">
        <v>14</v>
      </c>
      <c r="F376" s="8" t="s">
        <v>29962</v>
      </c>
      <c r="G376" s="8">
        <v>1</v>
      </c>
      <c r="H376" s="8">
        <v>3</v>
      </c>
      <c r="I376" s="8">
        <v>1</v>
      </c>
      <c r="J376" s="8" t="s">
        <v>16056</v>
      </c>
      <c r="K376" s="8" t="s">
        <v>16055</v>
      </c>
      <c r="L376" s="8" t="s">
        <v>16054</v>
      </c>
      <c r="M376" s="8" t="s">
        <v>29961</v>
      </c>
      <c r="N376" s="8">
        <v>1611.87408</v>
      </c>
      <c r="O376" t="str">
        <f t="shared" si="11"/>
        <v/>
      </c>
      <c r="P376" t="str">
        <f t="shared" si="12"/>
        <v/>
      </c>
    </row>
    <row r="377" spans="1:16">
      <c r="A377" s="8" t="s">
        <v>18526</v>
      </c>
      <c r="B377" s="8" t="b">
        <v>0</v>
      </c>
      <c r="C377" s="8" t="s">
        <v>16</v>
      </c>
      <c r="D377" s="8" t="s">
        <v>16</v>
      </c>
      <c r="E377" s="8">
        <v>13</v>
      </c>
      <c r="F377" s="8" t="s">
        <v>18525</v>
      </c>
      <c r="G377" s="8">
        <v>1</v>
      </c>
      <c r="H377" s="8">
        <v>1</v>
      </c>
      <c r="I377" s="8">
        <v>1</v>
      </c>
      <c r="J377" s="8" t="s">
        <v>2997</v>
      </c>
      <c r="K377" s="8" t="s">
        <v>2997</v>
      </c>
      <c r="L377" s="8" t="s">
        <v>2996</v>
      </c>
      <c r="M377" s="8" t="s">
        <v>18524</v>
      </c>
      <c r="N377" s="8">
        <v>1630.85474</v>
      </c>
      <c r="O377" t="str">
        <f t="shared" si="11"/>
        <v/>
      </c>
      <c r="P377" t="str">
        <f t="shared" si="12"/>
        <v/>
      </c>
    </row>
    <row r="378" spans="1:16">
      <c r="A378" s="8" t="s">
        <v>18523</v>
      </c>
      <c r="B378" s="8" t="b">
        <v>0</v>
      </c>
      <c r="C378" s="8" t="s">
        <v>16</v>
      </c>
      <c r="D378" s="8" t="s">
        <v>16</v>
      </c>
      <c r="E378" s="8">
        <v>14</v>
      </c>
      <c r="F378" s="8" t="s">
        <v>18522</v>
      </c>
      <c r="G378" s="8">
        <v>1</v>
      </c>
      <c r="H378" s="8">
        <v>1</v>
      </c>
      <c r="I378" s="8">
        <v>5</v>
      </c>
      <c r="J378" s="8" t="s">
        <v>2997</v>
      </c>
      <c r="K378" s="8" t="s">
        <v>2997</v>
      </c>
      <c r="L378" s="8" t="s">
        <v>2996</v>
      </c>
      <c r="M378" s="8" t="s">
        <v>18521</v>
      </c>
      <c r="N378" s="8">
        <v>1744.8976700000001</v>
      </c>
      <c r="O378" t="str">
        <f t="shared" si="11"/>
        <v/>
      </c>
      <c r="P378" t="str">
        <f t="shared" si="12"/>
        <v/>
      </c>
    </row>
    <row r="379" spans="1:16">
      <c r="A379" s="8" t="s">
        <v>18520</v>
      </c>
      <c r="B379" s="8" t="b">
        <v>0</v>
      </c>
      <c r="C379" s="8" t="s">
        <v>16</v>
      </c>
      <c r="D379" s="8" t="s">
        <v>16</v>
      </c>
      <c r="E379" s="8">
        <v>15</v>
      </c>
      <c r="F379" s="8" t="s">
        <v>18519</v>
      </c>
      <c r="G379" s="8">
        <v>1</v>
      </c>
      <c r="H379" s="8">
        <v>1</v>
      </c>
      <c r="I379" s="8">
        <v>1</v>
      </c>
      <c r="J379" s="8" t="s">
        <v>5634</v>
      </c>
      <c r="K379" s="8" t="s">
        <v>5634</v>
      </c>
      <c r="L379" s="8" t="s">
        <v>5633</v>
      </c>
      <c r="M379" s="8" t="s">
        <v>18518</v>
      </c>
      <c r="N379" s="8">
        <v>1581.82311</v>
      </c>
      <c r="O379" t="str">
        <f t="shared" si="11"/>
        <v/>
      </c>
      <c r="P379" t="str">
        <f t="shared" si="12"/>
        <v/>
      </c>
    </row>
    <row r="380" spans="1:16">
      <c r="A380" s="8" t="s">
        <v>18562</v>
      </c>
      <c r="B380" s="8" t="b">
        <v>0</v>
      </c>
      <c r="C380" s="8" t="s">
        <v>16</v>
      </c>
      <c r="D380" s="8" t="s">
        <v>16</v>
      </c>
      <c r="E380" s="8">
        <v>16</v>
      </c>
      <c r="F380" s="8" t="s">
        <v>18561</v>
      </c>
      <c r="G380" s="8">
        <v>1</v>
      </c>
      <c r="H380" s="8">
        <v>1</v>
      </c>
      <c r="I380" s="8">
        <v>2</v>
      </c>
      <c r="J380" s="8" t="s">
        <v>5634</v>
      </c>
      <c r="K380" s="8" t="s">
        <v>5634</v>
      </c>
      <c r="L380" s="8" t="s">
        <v>5633</v>
      </c>
      <c r="M380" s="8" t="s">
        <v>18560</v>
      </c>
      <c r="N380" s="8">
        <v>1678.8758700000001</v>
      </c>
      <c r="O380" t="str">
        <f t="shared" si="11"/>
        <v/>
      </c>
      <c r="P380" t="str">
        <f t="shared" si="12"/>
        <v/>
      </c>
    </row>
    <row r="381" spans="1:16">
      <c r="A381" s="8" t="s">
        <v>8836</v>
      </c>
      <c r="B381" s="8" t="b">
        <v>0</v>
      </c>
      <c r="C381" s="8" t="s">
        <v>16</v>
      </c>
      <c r="D381" s="8" t="s">
        <v>16</v>
      </c>
      <c r="E381" s="8">
        <v>17</v>
      </c>
      <c r="F381" s="8" t="s">
        <v>8835</v>
      </c>
      <c r="G381" s="8">
        <v>1</v>
      </c>
      <c r="H381" s="8">
        <v>1</v>
      </c>
      <c r="I381" s="8">
        <v>2</v>
      </c>
      <c r="J381" s="8" t="s">
        <v>5634</v>
      </c>
      <c r="K381" s="8" t="s">
        <v>5634</v>
      </c>
      <c r="L381" s="8" t="s">
        <v>5633</v>
      </c>
      <c r="M381" s="8" t="s">
        <v>8834</v>
      </c>
      <c r="N381" s="8">
        <v>1749.91299</v>
      </c>
      <c r="O381" t="str">
        <f t="shared" si="11"/>
        <v/>
      </c>
      <c r="P381" t="str">
        <f t="shared" si="12"/>
        <v/>
      </c>
    </row>
    <row r="382" spans="1:16">
      <c r="A382" s="8" t="s">
        <v>29960</v>
      </c>
      <c r="B382" s="8" t="b">
        <v>0</v>
      </c>
      <c r="C382" s="8" t="s">
        <v>70</v>
      </c>
      <c r="D382" s="8" t="s">
        <v>16</v>
      </c>
      <c r="E382" s="8">
        <v>14</v>
      </c>
      <c r="F382" s="8" t="s">
        <v>29959</v>
      </c>
      <c r="G382" s="8">
        <v>1</v>
      </c>
      <c r="H382" s="8">
        <v>2</v>
      </c>
      <c r="I382" s="8">
        <v>1</v>
      </c>
      <c r="J382" s="8" t="s">
        <v>29958</v>
      </c>
      <c r="K382" s="8" t="s">
        <v>29957</v>
      </c>
      <c r="L382" s="8" t="s">
        <v>29956</v>
      </c>
      <c r="M382" s="8" t="s">
        <v>29955</v>
      </c>
      <c r="N382" s="8">
        <v>1650.9173499999999</v>
      </c>
      <c r="O382" t="str">
        <f t="shared" si="11"/>
        <v/>
      </c>
      <c r="P382" t="str">
        <f t="shared" si="12"/>
        <v/>
      </c>
    </row>
    <row r="383" spans="1:16">
      <c r="A383" s="8" t="s">
        <v>29954</v>
      </c>
      <c r="B383" s="8" t="b">
        <v>0</v>
      </c>
      <c r="C383" s="8" t="s">
        <v>70</v>
      </c>
      <c r="D383" s="8" t="s">
        <v>16</v>
      </c>
      <c r="E383" s="8">
        <v>15</v>
      </c>
      <c r="F383" s="8" t="s">
        <v>29953</v>
      </c>
      <c r="G383" s="8">
        <v>1</v>
      </c>
      <c r="H383" s="8">
        <v>2</v>
      </c>
      <c r="I383" s="8">
        <v>1</v>
      </c>
      <c r="J383" s="8" t="s">
        <v>3408</v>
      </c>
      <c r="K383" s="8" t="s">
        <v>4393</v>
      </c>
      <c r="L383" s="8" t="s">
        <v>3407</v>
      </c>
      <c r="M383" s="8" t="s">
        <v>29952</v>
      </c>
      <c r="N383" s="8">
        <v>1628.85033</v>
      </c>
      <c r="O383" t="str">
        <f t="shared" si="11"/>
        <v/>
      </c>
      <c r="P383" t="str">
        <f t="shared" si="12"/>
        <v/>
      </c>
    </row>
    <row r="384" spans="1:16">
      <c r="A384" s="8" t="s">
        <v>29951</v>
      </c>
      <c r="B384" s="8" t="b">
        <v>0</v>
      </c>
      <c r="C384" s="8" t="s">
        <v>70</v>
      </c>
      <c r="D384" s="8" t="s">
        <v>16</v>
      </c>
      <c r="E384" s="8">
        <v>15</v>
      </c>
      <c r="F384" s="8" t="s">
        <v>29950</v>
      </c>
      <c r="G384" s="8">
        <v>1</v>
      </c>
      <c r="H384" s="8">
        <v>2</v>
      </c>
      <c r="I384" s="8">
        <v>1</v>
      </c>
      <c r="J384" s="8" t="s">
        <v>3647</v>
      </c>
      <c r="K384" s="8" t="s">
        <v>3646</v>
      </c>
      <c r="L384" s="8" t="s">
        <v>3645</v>
      </c>
      <c r="M384" s="8" t="s">
        <v>29949</v>
      </c>
      <c r="N384" s="8">
        <v>1575.8489300000001</v>
      </c>
      <c r="O384" t="str">
        <f t="shared" si="11"/>
        <v/>
      </c>
      <c r="P384" t="str">
        <f t="shared" si="12"/>
        <v/>
      </c>
    </row>
    <row r="385" spans="1:16">
      <c r="A385" s="8" t="s">
        <v>8741</v>
      </c>
      <c r="B385" s="8" t="b">
        <v>0</v>
      </c>
      <c r="C385" s="8" t="s">
        <v>70</v>
      </c>
      <c r="D385" s="8" t="s">
        <v>16</v>
      </c>
      <c r="E385" s="8">
        <v>16</v>
      </c>
      <c r="F385" s="8" t="s">
        <v>8740</v>
      </c>
      <c r="G385" s="8">
        <v>1</v>
      </c>
      <c r="H385" s="8">
        <v>2</v>
      </c>
      <c r="I385" s="8">
        <v>3</v>
      </c>
      <c r="J385" s="8" t="s">
        <v>3647</v>
      </c>
      <c r="K385" s="8" t="s">
        <v>3646</v>
      </c>
      <c r="L385" s="8" t="s">
        <v>3645</v>
      </c>
      <c r="M385" s="8" t="s">
        <v>8739</v>
      </c>
      <c r="N385" s="8">
        <v>1632.87039</v>
      </c>
      <c r="O385" t="str">
        <f t="shared" si="11"/>
        <v/>
      </c>
      <c r="P385" t="str">
        <f t="shared" si="12"/>
        <v/>
      </c>
    </row>
    <row r="386" spans="1:16">
      <c r="A386" s="8" t="s">
        <v>18588</v>
      </c>
      <c r="B386" s="8" t="b">
        <v>0</v>
      </c>
      <c r="C386" s="8" t="s">
        <v>16</v>
      </c>
      <c r="D386" s="8" t="s">
        <v>16</v>
      </c>
      <c r="E386" s="8">
        <v>13</v>
      </c>
      <c r="F386" s="8" t="s">
        <v>18587</v>
      </c>
      <c r="G386" s="8">
        <v>1</v>
      </c>
      <c r="H386" s="8">
        <v>1</v>
      </c>
      <c r="I386" s="8">
        <v>1</v>
      </c>
      <c r="J386" s="8" t="s">
        <v>2997</v>
      </c>
      <c r="K386" s="8" t="s">
        <v>2997</v>
      </c>
      <c r="L386" s="8" t="s">
        <v>2996</v>
      </c>
      <c r="M386" s="8" t="s">
        <v>18586</v>
      </c>
      <c r="N386" s="8">
        <v>1616.8390899999999</v>
      </c>
      <c r="O386" t="str">
        <f t="shared" ref="O386:O449" si="13">IF(ISNUMBER(SEARCH("Candida albicans",L386)), 1,"")</f>
        <v/>
      </c>
      <c r="P386" t="str">
        <f t="shared" ref="P386:P449" si="14">(IF(AND(C386="Candida",H386=1),1,""))</f>
        <v/>
      </c>
    </row>
    <row r="387" spans="1:16">
      <c r="A387" s="8" t="s">
        <v>29948</v>
      </c>
      <c r="B387" s="8" t="b">
        <v>0</v>
      </c>
      <c r="C387" s="8" t="s">
        <v>70</v>
      </c>
      <c r="D387" s="8" t="s">
        <v>16</v>
      </c>
      <c r="E387" s="8">
        <v>16</v>
      </c>
      <c r="F387" s="8" t="s">
        <v>29947</v>
      </c>
      <c r="G387" s="8">
        <v>1</v>
      </c>
      <c r="H387" s="8">
        <v>2</v>
      </c>
      <c r="I387" s="8">
        <v>1</v>
      </c>
      <c r="J387" s="8" t="s">
        <v>29946</v>
      </c>
      <c r="K387" s="8" t="s">
        <v>29945</v>
      </c>
      <c r="L387" s="8" t="s">
        <v>29944</v>
      </c>
      <c r="M387" s="8" t="s">
        <v>29943</v>
      </c>
      <c r="N387" s="8">
        <v>1867.0395900000001</v>
      </c>
      <c r="O387" t="str">
        <f t="shared" si="13"/>
        <v/>
      </c>
      <c r="P387" t="str">
        <f t="shared" si="14"/>
        <v/>
      </c>
    </row>
    <row r="388" spans="1:16">
      <c r="A388" s="8" t="s">
        <v>29942</v>
      </c>
      <c r="B388" s="8" t="b">
        <v>0</v>
      </c>
      <c r="C388" s="8" t="s">
        <v>70</v>
      </c>
      <c r="D388" s="8" t="s">
        <v>16</v>
      </c>
      <c r="E388" s="8">
        <v>14</v>
      </c>
      <c r="F388" s="8" t="s">
        <v>29941</v>
      </c>
      <c r="G388" s="8">
        <v>1</v>
      </c>
      <c r="H388" s="8">
        <v>3</v>
      </c>
      <c r="I388" s="8">
        <v>2</v>
      </c>
      <c r="J388" s="8" t="s">
        <v>29940</v>
      </c>
      <c r="K388" s="8" t="s">
        <v>29939</v>
      </c>
      <c r="L388" s="8" t="s">
        <v>29938</v>
      </c>
      <c r="M388" s="8" t="s">
        <v>29937</v>
      </c>
      <c r="N388" s="8">
        <v>1600.9394199999999</v>
      </c>
      <c r="O388" t="str">
        <f t="shared" si="13"/>
        <v/>
      </c>
      <c r="P388" t="str">
        <f t="shared" si="14"/>
        <v/>
      </c>
    </row>
    <row r="389" spans="1:16">
      <c r="A389" s="8" t="s">
        <v>8750</v>
      </c>
      <c r="B389" s="8" t="b">
        <v>0</v>
      </c>
      <c r="C389" s="8" t="s">
        <v>16</v>
      </c>
      <c r="D389" s="8" t="s">
        <v>16</v>
      </c>
      <c r="E389" s="8">
        <v>14</v>
      </c>
      <c r="F389" s="8" t="s">
        <v>8749</v>
      </c>
      <c r="G389" s="8">
        <v>1</v>
      </c>
      <c r="H389" s="8">
        <v>1</v>
      </c>
      <c r="I389" s="8">
        <v>1</v>
      </c>
      <c r="J389" s="8" t="s">
        <v>2020</v>
      </c>
      <c r="K389" s="8" t="s">
        <v>2020</v>
      </c>
      <c r="L389" s="8" t="s">
        <v>2019</v>
      </c>
      <c r="M389" s="8" t="s">
        <v>8748</v>
      </c>
      <c r="N389" s="8">
        <v>1615.88023</v>
      </c>
      <c r="O389" t="str">
        <f t="shared" si="13"/>
        <v/>
      </c>
      <c r="P389" t="str">
        <f t="shared" si="14"/>
        <v/>
      </c>
    </row>
    <row r="390" spans="1:16">
      <c r="A390" s="8" t="s">
        <v>29936</v>
      </c>
      <c r="B390" s="8" t="b">
        <v>0</v>
      </c>
      <c r="C390" s="8" t="s">
        <v>70</v>
      </c>
      <c r="D390" s="8" t="s">
        <v>16</v>
      </c>
      <c r="E390" s="8">
        <v>16</v>
      </c>
      <c r="F390" s="8" t="s">
        <v>29935</v>
      </c>
      <c r="G390" s="8">
        <v>1</v>
      </c>
      <c r="H390" s="8">
        <v>2</v>
      </c>
      <c r="I390" s="8">
        <v>2</v>
      </c>
      <c r="J390" s="8" t="s">
        <v>23016</v>
      </c>
      <c r="K390" s="8" t="s">
        <v>23015</v>
      </c>
      <c r="L390" s="8" t="s">
        <v>23014</v>
      </c>
      <c r="M390" s="8" t="s">
        <v>29934</v>
      </c>
      <c r="N390" s="8">
        <v>1906.96173</v>
      </c>
      <c r="O390" t="str">
        <f t="shared" si="13"/>
        <v/>
      </c>
      <c r="P390" t="str">
        <f t="shared" si="14"/>
        <v/>
      </c>
    </row>
    <row r="391" spans="1:16">
      <c r="A391" s="8" t="s">
        <v>29933</v>
      </c>
      <c r="B391" s="8" t="b">
        <v>0</v>
      </c>
      <c r="C391" s="8" t="s">
        <v>70</v>
      </c>
      <c r="D391" s="8" t="s">
        <v>16</v>
      </c>
      <c r="E391" s="8">
        <v>15</v>
      </c>
      <c r="F391" s="8" t="s">
        <v>29932</v>
      </c>
      <c r="G391" s="8">
        <v>1</v>
      </c>
      <c r="H391" s="8">
        <v>2</v>
      </c>
      <c r="I391" s="8">
        <v>1</v>
      </c>
      <c r="J391" s="8" t="s">
        <v>27963</v>
      </c>
      <c r="K391" s="8" t="s">
        <v>27962</v>
      </c>
      <c r="L391" s="8" t="s">
        <v>27961</v>
      </c>
      <c r="M391" s="8" t="s">
        <v>29931</v>
      </c>
      <c r="N391" s="8">
        <v>1777.88275</v>
      </c>
      <c r="O391" t="str">
        <f t="shared" si="13"/>
        <v/>
      </c>
      <c r="P391" t="str">
        <f t="shared" si="14"/>
        <v/>
      </c>
    </row>
    <row r="392" spans="1:16">
      <c r="A392" s="8" t="s">
        <v>29930</v>
      </c>
      <c r="B392" s="8" t="b">
        <v>0</v>
      </c>
      <c r="C392" s="8" t="s">
        <v>70</v>
      </c>
      <c r="D392" s="8" t="s">
        <v>29929</v>
      </c>
      <c r="E392" s="8">
        <v>15</v>
      </c>
      <c r="F392" s="8" t="s">
        <v>29928</v>
      </c>
      <c r="G392" s="8">
        <v>1</v>
      </c>
      <c r="H392" s="8">
        <v>3</v>
      </c>
      <c r="I392" s="8">
        <v>1</v>
      </c>
      <c r="J392" s="8" t="s">
        <v>29927</v>
      </c>
      <c r="K392" s="8" t="s">
        <v>29926</v>
      </c>
      <c r="L392" s="8" t="s">
        <v>29925</v>
      </c>
      <c r="M392" s="8" t="s">
        <v>29924</v>
      </c>
      <c r="N392" s="8">
        <v>1868.86294</v>
      </c>
      <c r="O392" t="str">
        <f t="shared" si="13"/>
        <v/>
      </c>
      <c r="P392" t="str">
        <f t="shared" si="14"/>
        <v/>
      </c>
    </row>
    <row r="393" spans="1:16">
      <c r="A393" s="8" t="s">
        <v>12014</v>
      </c>
      <c r="B393" s="8" t="b">
        <v>0</v>
      </c>
      <c r="C393" s="8" t="s">
        <v>16</v>
      </c>
      <c r="D393" s="8" t="s">
        <v>16</v>
      </c>
      <c r="E393" s="8">
        <v>16</v>
      </c>
      <c r="F393" s="8" t="s">
        <v>12013</v>
      </c>
      <c r="G393" s="8">
        <v>1</v>
      </c>
      <c r="H393" s="8">
        <v>1</v>
      </c>
      <c r="I393" s="8">
        <v>1</v>
      </c>
      <c r="J393" s="8" t="s">
        <v>2028</v>
      </c>
      <c r="K393" s="8" t="s">
        <v>2028</v>
      </c>
      <c r="L393" s="8" t="s">
        <v>2027</v>
      </c>
      <c r="M393" s="8" t="s">
        <v>12012</v>
      </c>
      <c r="N393" s="8">
        <v>1832.0137099999999</v>
      </c>
      <c r="O393" t="str">
        <f t="shared" si="13"/>
        <v/>
      </c>
      <c r="P393" t="str">
        <f t="shared" si="14"/>
        <v/>
      </c>
    </row>
    <row r="394" spans="1:16">
      <c r="A394" s="8" t="s">
        <v>29923</v>
      </c>
      <c r="B394" s="8" t="b">
        <v>0</v>
      </c>
      <c r="C394" s="8" t="s">
        <v>16</v>
      </c>
      <c r="D394" s="8" t="s">
        <v>16</v>
      </c>
      <c r="E394" s="8">
        <v>13</v>
      </c>
      <c r="F394" s="8" t="s">
        <v>29922</v>
      </c>
      <c r="G394" s="8">
        <v>1</v>
      </c>
      <c r="H394" s="8">
        <v>1</v>
      </c>
      <c r="I394" s="8">
        <v>2</v>
      </c>
      <c r="J394" s="8" t="s">
        <v>21707</v>
      </c>
      <c r="K394" s="8" t="s">
        <v>21707</v>
      </c>
      <c r="L394" s="8" t="s">
        <v>21706</v>
      </c>
      <c r="M394" s="8" t="s">
        <v>29921</v>
      </c>
      <c r="N394" s="8">
        <v>1380.8573100000001</v>
      </c>
      <c r="O394" t="str">
        <f t="shared" si="13"/>
        <v/>
      </c>
      <c r="P394" t="str">
        <f t="shared" si="14"/>
        <v/>
      </c>
    </row>
    <row r="395" spans="1:16">
      <c r="A395" s="8" t="s">
        <v>8599</v>
      </c>
      <c r="B395" s="8" t="b">
        <v>0</v>
      </c>
      <c r="C395" s="8" t="s">
        <v>16</v>
      </c>
      <c r="D395" s="8" t="s">
        <v>50</v>
      </c>
      <c r="E395" s="8">
        <v>16</v>
      </c>
      <c r="F395" s="8" t="s">
        <v>8598</v>
      </c>
      <c r="G395" s="8">
        <v>1</v>
      </c>
      <c r="H395" s="8">
        <v>1</v>
      </c>
      <c r="I395" s="8">
        <v>3</v>
      </c>
      <c r="J395" s="8" t="s">
        <v>8597</v>
      </c>
      <c r="K395" s="8" t="s">
        <v>8597</v>
      </c>
      <c r="L395" s="8" t="s">
        <v>8596</v>
      </c>
      <c r="M395" s="8" t="s">
        <v>8595</v>
      </c>
      <c r="N395" s="8">
        <v>1772.8999799999999</v>
      </c>
      <c r="O395" t="str">
        <f t="shared" si="13"/>
        <v/>
      </c>
      <c r="P395" t="str">
        <f t="shared" si="14"/>
        <v/>
      </c>
    </row>
    <row r="396" spans="1:16">
      <c r="A396" s="8" t="s">
        <v>21631</v>
      </c>
      <c r="B396" s="8" t="b">
        <v>0</v>
      </c>
      <c r="C396" s="8" t="s">
        <v>16</v>
      </c>
      <c r="D396" s="8" t="s">
        <v>496</v>
      </c>
      <c r="E396" s="8">
        <v>14</v>
      </c>
      <c r="F396" s="8" t="s">
        <v>21630</v>
      </c>
      <c r="G396" s="8">
        <v>1</v>
      </c>
      <c r="H396" s="8">
        <v>1</v>
      </c>
      <c r="I396" s="8">
        <v>2</v>
      </c>
      <c r="J396" s="8" t="s">
        <v>1968</v>
      </c>
      <c r="K396" s="8" t="s">
        <v>1968</v>
      </c>
      <c r="L396" s="8" t="s">
        <v>1967</v>
      </c>
      <c r="M396" s="8" t="s">
        <v>21629</v>
      </c>
      <c r="N396" s="8">
        <v>1552.8264200000001</v>
      </c>
      <c r="O396" t="str">
        <f t="shared" si="13"/>
        <v/>
      </c>
      <c r="P396" t="str">
        <f t="shared" si="14"/>
        <v/>
      </c>
    </row>
    <row r="397" spans="1:16">
      <c r="A397" s="8" t="s">
        <v>29920</v>
      </c>
      <c r="B397" s="8" t="b">
        <v>0</v>
      </c>
      <c r="C397" s="8" t="s">
        <v>16</v>
      </c>
      <c r="D397" s="8" t="s">
        <v>496</v>
      </c>
      <c r="E397" s="8">
        <v>15</v>
      </c>
      <c r="F397" s="8" t="s">
        <v>29919</v>
      </c>
      <c r="G397" s="8">
        <v>1</v>
      </c>
      <c r="H397" s="8">
        <v>1</v>
      </c>
      <c r="I397" s="8">
        <v>2</v>
      </c>
      <c r="J397" s="8" t="s">
        <v>1968</v>
      </c>
      <c r="K397" s="8" t="s">
        <v>1968</v>
      </c>
      <c r="L397" s="8" t="s">
        <v>1967</v>
      </c>
      <c r="M397" s="8" t="s">
        <v>29918</v>
      </c>
      <c r="N397" s="8">
        <v>1623.8635400000001</v>
      </c>
      <c r="O397" t="str">
        <f t="shared" si="13"/>
        <v/>
      </c>
      <c r="P397" t="str">
        <f t="shared" si="14"/>
        <v/>
      </c>
    </row>
    <row r="398" spans="1:16">
      <c r="A398" s="8" t="s">
        <v>29917</v>
      </c>
      <c r="B398" s="8" t="b">
        <v>0</v>
      </c>
      <c r="C398" s="8" t="s">
        <v>16</v>
      </c>
      <c r="D398" s="8" t="s">
        <v>16</v>
      </c>
      <c r="E398" s="8">
        <v>16</v>
      </c>
      <c r="F398" s="8" t="s">
        <v>29916</v>
      </c>
      <c r="G398" s="8">
        <v>1</v>
      </c>
      <c r="H398" s="8">
        <v>1</v>
      </c>
      <c r="I398" s="8">
        <v>2</v>
      </c>
      <c r="J398" s="8" t="s">
        <v>1968</v>
      </c>
      <c r="K398" s="8" t="s">
        <v>1968</v>
      </c>
      <c r="L398" s="8" t="s">
        <v>1967</v>
      </c>
      <c r="M398" s="8" t="s">
        <v>29915</v>
      </c>
      <c r="N398" s="8">
        <v>1763.96973</v>
      </c>
      <c r="O398" t="str">
        <f t="shared" si="13"/>
        <v/>
      </c>
      <c r="P398" t="str">
        <f t="shared" si="14"/>
        <v/>
      </c>
    </row>
    <row r="399" spans="1:16">
      <c r="A399" s="8" t="s">
        <v>29917</v>
      </c>
      <c r="B399" s="8" t="b">
        <v>0</v>
      </c>
      <c r="C399" s="8" t="s">
        <v>16</v>
      </c>
      <c r="D399" s="8" t="s">
        <v>496</v>
      </c>
      <c r="E399" s="8">
        <v>16</v>
      </c>
      <c r="F399" s="8" t="s">
        <v>29916</v>
      </c>
      <c r="G399" s="8">
        <v>1</v>
      </c>
      <c r="H399" s="8">
        <v>1</v>
      </c>
      <c r="I399" s="8">
        <v>4</v>
      </c>
      <c r="J399" s="8" t="s">
        <v>1968</v>
      </c>
      <c r="K399" s="8" t="s">
        <v>1968</v>
      </c>
      <c r="L399" s="8" t="s">
        <v>1967</v>
      </c>
      <c r="M399" s="8" t="s">
        <v>29915</v>
      </c>
      <c r="N399" s="8">
        <v>1779.9646499999999</v>
      </c>
      <c r="O399" t="str">
        <f t="shared" si="13"/>
        <v/>
      </c>
      <c r="P399" t="str">
        <f t="shared" si="14"/>
        <v/>
      </c>
    </row>
    <row r="400" spans="1:16">
      <c r="A400" s="8" t="s">
        <v>29914</v>
      </c>
      <c r="B400" s="8" t="b">
        <v>0</v>
      </c>
      <c r="C400" s="8" t="s">
        <v>16</v>
      </c>
      <c r="D400" s="8" t="s">
        <v>16</v>
      </c>
      <c r="E400" s="8">
        <v>14</v>
      </c>
      <c r="F400" s="8" t="s">
        <v>29913</v>
      </c>
      <c r="G400" s="8">
        <v>1</v>
      </c>
      <c r="H400" s="8">
        <v>1</v>
      </c>
      <c r="I400" s="8">
        <v>1</v>
      </c>
      <c r="J400" s="8" t="s">
        <v>29909</v>
      </c>
      <c r="K400" s="8" t="s">
        <v>29909</v>
      </c>
      <c r="L400" s="8" t="s">
        <v>29908</v>
      </c>
      <c r="M400" s="8" t="s">
        <v>29912</v>
      </c>
      <c r="N400" s="8">
        <v>1585.8332800000001</v>
      </c>
      <c r="O400" t="str">
        <f t="shared" si="13"/>
        <v/>
      </c>
      <c r="P400" t="str">
        <f t="shared" si="14"/>
        <v/>
      </c>
    </row>
    <row r="401" spans="1:16">
      <c r="A401" s="8" t="s">
        <v>29911</v>
      </c>
      <c r="B401" s="8" t="b">
        <v>0</v>
      </c>
      <c r="C401" s="8" t="s">
        <v>16</v>
      </c>
      <c r="D401" s="8" t="s">
        <v>16</v>
      </c>
      <c r="E401" s="8">
        <v>15</v>
      </c>
      <c r="F401" s="8" t="s">
        <v>29910</v>
      </c>
      <c r="G401" s="8">
        <v>1</v>
      </c>
      <c r="H401" s="8">
        <v>1</v>
      </c>
      <c r="I401" s="8">
        <v>1</v>
      </c>
      <c r="J401" s="8" t="s">
        <v>29909</v>
      </c>
      <c r="K401" s="8" t="s">
        <v>29909</v>
      </c>
      <c r="L401" s="8" t="s">
        <v>29908</v>
      </c>
      <c r="M401" s="8" t="s">
        <v>29907</v>
      </c>
      <c r="N401" s="8">
        <v>1656.87039</v>
      </c>
      <c r="O401" t="str">
        <f t="shared" si="13"/>
        <v/>
      </c>
      <c r="P401" t="str">
        <f t="shared" si="14"/>
        <v/>
      </c>
    </row>
    <row r="402" spans="1:16">
      <c r="A402" s="8" t="s">
        <v>29906</v>
      </c>
      <c r="B402" s="8" t="b">
        <v>0</v>
      </c>
      <c r="C402" s="8" t="s">
        <v>16</v>
      </c>
      <c r="D402" s="8" t="s">
        <v>1512</v>
      </c>
      <c r="E402" s="8">
        <v>15</v>
      </c>
      <c r="F402" s="8" t="s">
        <v>29905</v>
      </c>
      <c r="G402" s="8">
        <v>1</v>
      </c>
      <c r="H402" s="8">
        <v>1</v>
      </c>
      <c r="I402" s="8">
        <v>1</v>
      </c>
      <c r="J402" s="8" t="s">
        <v>6610</v>
      </c>
      <c r="K402" s="8" t="s">
        <v>6610</v>
      </c>
      <c r="L402" s="8" t="s">
        <v>6609</v>
      </c>
      <c r="M402" s="8" t="s">
        <v>29904</v>
      </c>
      <c r="N402" s="8">
        <v>1733.9367</v>
      </c>
      <c r="O402" t="str">
        <f t="shared" si="13"/>
        <v/>
      </c>
      <c r="P402" t="str">
        <f t="shared" si="14"/>
        <v/>
      </c>
    </row>
    <row r="403" spans="1:16">
      <c r="A403" s="8" t="s">
        <v>29903</v>
      </c>
      <c r="B403" s="8" t="b">
        <v>0</v>
      </c>
      <c r="C403" s="8" t="s">
        <v>16</v>
      </c>
      <c r="D403" s="8" t="s">
        <v>9532</v>
      </c>
      <c r="E403" s="8">
        <v>13</v>
      </c>
      <c r="F403" s="8" t="s">
        <v>29902</v>
      </c>
      <c r="G403" s="8">
        <v>1</v>
      </c>
      <c r="H403" s="8">
        <v>1</v>
      </c>
      <c r="I403" s="8">
        <v>1</v>
      </c>
      <c r="J403" s="8" t="s">
        <v>29901</v>
      </c>
      <c r="K403" s="8" t="s">
        <v>29901</v>
      </c>
      <c r="L403" s="8" t="s">
        <v>29900</v>
      </c>
      <c r="M403" s="8" t="s">
        <v>29899</v>
      </c>
      <c r="N403" s="8">
        <v>1595.82503</v>
      </c>
      <c r="O403" t="str">
        <f t="shared" si="13"/>
        <v/>
      </c>
      <c r="P403" t="str">
        <f t="shared" si="14"/>
        <v/>
      </c>
    </row>
    <row r="404" spans="1:16">
      <c r="A404" s="8" t="s">
        <v>12005</v>
      </c>
      <c r="B404" s="8" t="b">
        <v>0</v>
      </c>
      <c r="C404" s="8" t="s">
        <v>16</v>
      </c>
      <c r="D404" s="8" t="s">
        <v>16</v>
      </c>
      <c r="E404" s="8">
        <v>15</v>
      </c>
      <c r="F404" s="8" t="s">
        <v>12004</v>
      </c>
      <c r="G404" s="8">
        <v>1</v>
      </c>
      <c r="H404" s="8">
        <v>1</v>
      </c>
      <c r="I404" s="8">
        <v>6</v>
      </c>
      <c r="J404" s="8" t="s">
        <v>11709</v>
      </c>
      <c r="K404" s="8" t="s">
        <v>11709</v>
      </c>
      <c r="L404" s="8" t="s">
        <v>11708</v>
      </c>
      <c r="M404" s="8" t="s">
        <v>12003</v>
      </c>
      <c r="N404" s="8">
        <v>1573.8445099999999</v>
      </c>
      <c r="O404" t="str">
        <f t="shared" si="13"/>
        <v/>
      </c>
      <c r="P404" t="str">
        <f t="shared" si="14"/>
        <v/>
      </c>
    </row>
    <row r="405" spans="1:16">
      <c r="A405" s="8" t="s">
        <v>29898</v>
      </c>
      <c r="B405" s="8" t="b">
        <v>0</v>
      </c>
      <c r="C405" s="8" t="s">
        <v>16</v>
      </c>
      <c r="D405" s="8" t="s">
        <v>16</v>
      </c>
      <c r="E405" s="8">
        <v>15</v>
      </c>
      <c r="F405" s="8" t="s">
        <v>29897</v>
      </c>
      <c r="G405" s="8">
        <v>1</v>
      </c>
      <c r="H405" s="8">
        <v>1</v>
      </c>
      <c r="I405" s="8">
        <v>1</v>
      </c>
      <c r="J405" s="8" t="s">
        <v>11981</v>
      </c>
      <c r="K405" s="8" t="s">
        <v>11981</v>
      </c>
      <c r="L405" s="8" t="s">
        <v>11980</v>
      </c>
      <c r="M405" s="8" t="s">
        <v>29896</v>
      </c>
      <c r="N405" s="8">
        <v>1749.8766000000001</v>
      </c>
      <c r="O405" t="str">
        <f t="shared" si="13"/>
        <v/>
      </c>
      <c r="P405" t="str">
        <f t="shared" si="14"/>
        <v/>
      </c>
    </row>
    <row r="406" spans="1:16">
      <c r="A406" s="8" t="s">
        <v>21631</v>
      </c>
      <c r="B406" s="8" t="b">
        <v>0</v>
      </c>
      <c r="C406" s="8" t="s">
        <v>16</v>
      </c>
      <c r="D406" s="8" t="s">
        <v>16</v>
      </c>
      <c r="E406" s="8">
        <v>14</v>
      </c>
      <c r="F406" s="8" t="s">
        <v>21630</v>
      </c>
      <c r="G406" s="8">
        <v>1</v>
      </c>
      <c r="H406" s="8">
        <v>1</v>
      </c>
      <c r="I406" s="8">
        <v>1</v>
      </c>
      <c r="J406" s="8" t="s">
        <v>1968</v>
      </c>
      <c r="K406" s="8" t="s">
        <v>1968</v>
      </c>
      <c r="L406" s="8" t="s">
        <v>1967</v>
      </c>
      <c r="M406" s="8" t="s">
        <v>21629</v>
      </c>
      <c r="N406" s="8">
        <v>1536.83151</v>
      </c>
      <c r="O406" t="str">
        <f t="shared" si="13"/>
        <v/>
      </c>
      <c r="P406" t="str">
        <f t="shared" si="14"/>
        <v/>
      </c>
    </row>
    <row r="407" spans="1:16">
      <c r="A407" s="8" t="s">
        <v>8640</v>
      </c>
      <c r="B407" s="8" t="b">
        <v>0</v>
      </c>
      <c r="C407" s="8" t="s">
        <v>16</v>
      </c>
      <c r="D407" s="8" t="s">
        <v>16</v>
      </c>
      <c r="E407" s="8">
        <v>14</v>
      </c>
      <c r="F407" s="8" t="s">
        <v>8639</v>
      </c>
      <c r="G407" s="8">
        <v>1</v>
      </c>
      <c r="H407" s="8">
        <v>1</v>
      </c>
      <c r="I407" s="8">
        <v>1</v>
      </c>
      <c r="J407" s="8" t="s">
        <v>2405</v>
      </c>
      <c r="K407" s="8" t="s">
        <v>2405</v>
      </c>
      <c r="L407" s="8" t="s">
        <v>2404</v>
      </c>
      <c r="M407" s="8" t="s">
        <v>8638</v>
      </c>
      <c r="N407" s="8">
        <v>1416.7481499999999</v>
      </c>
      <c r="O407" t="str">
        <f t="shared" si="13"/>
        <v/>
      </c>
      <c r="P407" t="str">
        <f t="shared" si="14"/>
        <v/>
      </c>
    </row>
    <row r="408" spans="1:16">
      <c r="A408" s="8" t="s">
        <v>21637</v>
      </c>
      <c r="B408" s="8" t="b">
        <v>0</v>
      </c>
      <c r="C408" s="8" t="s">
        <v>16</v>
      </c>
      <c r="D408" s="8" t="s">
        <v>16</v>
      </c>
      <c r="E408" s="8">
        <v>14</v>
      </c>
      <c r="F408" s="8" t="s">
        <v>21636</v>
      </c>
      <c r="G408" s="8">
        <v>1</v>
      </c>
      <c r="H408" s="8">
        <v>1</v>
      </c>
      <c r="I408" s="8">
        <v>5</v>
      </c>
      <c r="J408" s="8" t="s">
        <v>11709</v>
      </c>
      <c r="K408" s="8" t="s">
        <v>11709</v>
      </c>
      <c r="L408" s="8" t="s">
        <v>11708</v>
      </c>
      <c r="M408" s="8" t="s">
        <v>21635</v>
      </c>
      <c r="N408" s="8">
        <v>1459.80159</v>
      </c>
      <c r="O408" t="str">
        <f t="shared" si="13"/>
        <v/>
      </c>
      <c r="P408" t="str">
        <f t="shared" si="14"/>
        <v/>
      </c>
    </row>
    <row r="409" spans="1:16">
      <c r="A409" s="8" t="s">
        <v>8646</v>
      </c>
      <c r="B409" s="8" t="b">
        <v>0</v>
      </c>
      <c r="C409" s="8" t="s">
        <v>16</v>
      </c>
      <c r="D409" s="8" t="s">
        <v>16</v>
      </c>
      <c r="E409" s="8">
        <v>17</v>
      </c>
      <c r="F409" s="8" t="s">
        <v>8645</v>
      </c>
      <c r="G409" s="8">
        <v>1</v>
      </c>
      <c r="H409" s="8">
        <v>1</v>
      </c>
      <c r="I409" s="8">
        <v>2</v>
      </c>
      <c r="J409" s="8" t="s">
        <v>2405</v>
      </c>
      <c r="K409" s="8" t="s">
        <v>2405</v>
      </c>
      <c r="L409" s="8" t="s">
        <v>2404</v>
      </c>
      <c r="M409" s="8" t="s">
        <v>8644</v>
      </c>
      <c r="N409" s="8">
        <v>1698.88096</v>
      </c>
      <c r="O409" t="str">
        <f t="shared" si="13"/>
        <v/>
      </c>
      <c r="P409" t="str">
        <f t="shared" si="14"/>
        <v/>
      </c>
    </row>
    <row r="410" spans="1:16">
      <c r="A410" s="8" t="s">
        <v>8649</v>
      </c>
      <c r="B410" s="8" t="b">
        <v>0</v>
      </c>
      <c r="C410" s="8" t="s">
        <v>16</v>
      </c>
      <c r="D410" s="8" t="s">
        <v>16</v>
      </c>
      <c r="E410" s="8">
        <v>18</v>
      </c>
      <c r="F410" s="8" t="s">
        <v>8648</v>
      </c>
      <c r="G410" s="8">
        <v>1</v>
      </c>
      <c r="H410" s="8">
        <v>1</v>
      </c>
      <c r="I410" s="8">
        <v>1</v>
      </c>
      <c r="J410" s="8" t="s">
        <v>2405</v>
      </c>
      <c r="K410" s="8" t="s">
        <v>2405</v>
      </c>
      <c r="L410" s="8" t="s">
        <v>2404</v>
      </c>
      <c r="M410" s="8" t="s">
        <v>8647</v>
      </c>
      <c r="N410" s="8">
        <v>1813.9078999999999</v>
      </c>
      <c r="O410" t="str">
        <f t="shared" si="13"/>
        <v/>
      </c>
      <c r="P410" t="str">
        <f t="shared" si="14"/>
        <v/>
      </c>
    </row>
    <row r="411" spans="1:16">
      <c r="A411" s="8" t="s">
        <v>29895</v>
      </c>
      <c r="B411" s="8" t="b">
        <v>0</v>
      </c>
      <c r="C411" s="8" t="s">
        <v>16</v>
      </c>
      <c r="D411" s="8" t="s">
        <v>1120</v>
      </c>
      <c r="E411" s="8">
        <v>19</v>
      </c>
      <c r="F411" s="8" t="s">
        <v>29894</v>
      </c>
      <c r="G411" s="8">
        <v>1</v>
      </c>
      <c r="H411" s="8">
        <v>1</v>
      </c>
      <c r="I411" s="8">
        <v>1</v>
      </c>
      <c r="J411" s="8" t="s">
        <v>29893</v>
      </c>
      <c r="K411" s="8" t="s">
        <v>29893</v>
      </c>
      <c r="L411" s="8" t="s">
        <v>29892</v>
      </c>
      <c r="M411" s="8" t="s">
        <v>29891</v>
      </c>
      <c r="N411" s="8">
        <v>1953.0222200000001</v>
      </c>
      <c r="O411" t="str">
        <f t="shared" si="13"/>
        <v/>
      </c>
      <c r="P411" t="str">
        <f t="shared" si="14"/>
        <v/>
      </c>
    </row>
    <row r="412" spans="1:16">
      <c r="A412" s="8" t="s">
        <v>29890</v>
      </c>
      <c r="B412" s="8" t="b">
        <v>0</v>
      </c>
      <c r="C412" s="8" t="s">
        <v>16</v>
      </c>
      <c r="D412" s="8" t="s">
        <v>7074</v>
      </c>
      <c r="E412" s="8">
        <v>14</v>
      </c>
      <c r="F412" s="8" t="s">
        <v>29889</v>
      </c>
      <c r="G412" s="8">
        <v>1</v>
      </c>
      <c r="H412" s="8">
        <v>2</v>
      </c>
      <c r="I412" s="8">
        <v>1</v>
      </c>
      <c r="J412" s="8" t="s">
        <v>15166</v>
      </c>
      <c r="K412" s="8" t="s">
        <v>26258</v>
      </c>
      <c r="L412" s="8" t="s">
        <v>15165</v>
      </c>
      <c r="M412" s="8" t="s">
        <v>29888</v>
      </c>
      <c r="N412" s="8">
        <v>1536.6781000000001</v>
      </c>
      <c r="O412" t="str">
        <f t="shared" si="13"/>
        <v/>
      </c>
      <c r="P412" t="str">
        <f t="shared" si="14"/>
        <v/>
      </c>
    </row>
    <row r="413" spans="1:16">
      <c r="A413" s="8" t="s">
        <v>29887</v>
      </c>
      <c r="B413" s="8" t="b">
        <v>0</v>
      </c>
      <c r="C413" s="8" t="s">
        <v>16</v>
      </c>
      <c r="D413" s="8" t="s">
        <v>7074</v>
      </c>
      <c r="E413" s="8">
        <v>15</v>
      </c>
      <c r="F413" s="8" t="s">
        <v>29886</v>
      </c>
      <c r="G413" s="8">
        <v>1</v>
      </c>
      <c r="H413" s="8">
        <v>2</v>
      </c>
      <c r="I413" s="8">
        <v>6</v>
      </c>
      <c r="J413" s="8" t="s">
        <v>15166</v>
      </c>
      <c r="K413" s="8" t="s">
        <v>26258</v>
      </c>
      <c r="L413" s="8" t="s">
        <v>15165</v>
      </c>
      <c r="M413" s="8" t="s">
        <v>29885</v>
      </c>
      <c r="N413" s="8">
        <v>1664.73668</v>
      </c>
      <c r="O413" t="str">
        <f t="shared" si="13"/>
        <v/>
      </c>
      <c r="P413" t="str">
        <f t="shared" si="14"/>
        <v/>
      </c>
    </row>
    <row r="414" spans="1:16">
      <c r="A414" s="8" t="s">
        <v>29884</v>
      </c>
      <c r="B414" s="8" t="b">
        <v>0</v>
      </c>
      <c r="C414" s="8" t="s">
        <v>16</v>
      </c>
      <c r="D414" s="8" t="s">
        <v>7074</v>
      </c>
      <c r="E414" s="8">
        <v>16</v>
      </c>
      <c r="F414" s="8" t="s">
        <v>29883</v>
      </c>
      <c r="G414" s="8">
        <v>1</v>
      </c>
      <c r="H414" s="8">
        <v>2</v>
      </c>
      <c r="I414" s="8">
        <v>1</v>
      </c>
      <c r="J414" s="8" t="s">
        <v>15166</v>
      </c>
      <c r="K414" s="8" t="s">
        <v>26258</v>
      </c>
      <c r="L414" s="8" t="s">
        <v>15165</v>
      </c>
      <c r="M414" s="8" t="s">
        <v>29882</v>
      </c>
      <c r="N414" s="8">
        <v>1735.77379</v>
      </c>
      <c r="O414" t="str">
        <f t="shared" si="13"/>
        <v/>
      </c>
      <c r="P414" t="str">
        <f t="shared" si="14"/>
        <v/>
      </c>
    </row>
    <row r="415" spans="1:16">
      <c r="A415" s="8" t="s">
        <v>29881</v>
      </c>
      <c r="B415" s="8" t="b">
        <v>0</v>
      </c>
      <c r="C415" s="8" t="s">
        <v>16</v>
      </c>
      <c r="D415" s="8" t="s">
        <v>16</v>
      </c>
      <c r="E415" s="8">
        <v>13</v>
      </c>
      <c r="F415" s="8" t="s">
        <v>29880</v>
      </c>
      <c r="G415" s="8">
        <v>1</v>
      </c>
      <c r="H415" s="8">
        <v>1</v>
      </c>
      <c r="I415" s="8">
        <v>2</v>
      </c>
      <c r="J415" s="8" t="s">
        <v>24254</v>
      </c>
      <c r="K415" s="8" t="s">
        <v>24254</v>
      </c>
      <c r="L415" s="8" t="s">
        <v>24253</v>
      </c>
      <c r="M415" s="8" t="s">
        <v>29879</v>
      </c>
      <c r="N415" s="8">
        <v>1506.7322300000001</v>
      </c>
      <c r="O415" t="str">
        <f t="shared" si="13"/>
        <v/>
      </c>
      <c r="P415" t="str">
        <f t="shared" si="14"/>
        <v/>
      </c>
    </row>
    <row r="416" spans="1:16">
      <c r="A416" s="8" t="s">
        <v>29878</v>
      </c>
      <c r="B416" s="8" t="b">
        <v>0</v>
      </c>
      <c r="C416" s="8" t="s">
        <v>16</v>
      </c>
      <c r="D416" s="8" t="s">
        <v>16</v>
      </c>
      <c r="E416" s="8">
        <v>20</v>
      </c>
      <c r="F416" s="8" t="s">
        <v>29877</v>
      </c>
      <c r="G416" s="8">
        <v>1</v>
      </c>
      <c r="H416" s="8">
        <v>1</v>
      </c>
      <c r="I416" s="8">
        <v>1</v>
      </c>
      <c r="J416" s="8" t="s">
        <v>22783</v>
      </c>
      <c r="K416" s="8" t="s">
        <v>22783</v>
      </c>
      <c r="L416" s="8" t="s">
        <v>22781</v>
      </c>
      <c r="M416" s="8" t="s">
        <v>29876</v>
      </c>
      <c r="N416" s="8">
        <v>2335.2993200000001</v>
      </c>
      <c r="O416" t="str">
        <f t="shared" si="13"/>
        <v/>
      </c>
      <c r="P416" t="str">
        <f t="shared" si="14"/>
        <v/>
      </c>
    </row>
    <row r="417" spans="1:16">
      <c r="A417" s="8" t="s">
        <v>29875</v>
      </c>
      <c r="B417" s="8" t="b">
        <v>0</v>
      </c>
      <c r="C417" s="8" t="s">
        <v>16</v>
      </c>
      <c r="D417" s="8" t="s">
        <v>1382</v>
      </c>
      <c r="E417" s="8">
        <v>15</v>
      </c>
      <c r="F417" s="8" t="s">
        <v>29874</v>
      </c>
      <c r="G417" s="8">
        <v>1</v>
      </c>
      <c r="H417" s="8">
        <v>1</v>
      </c>
      <c r="I417" s="8">
        <v>2</v>
      </c>
      <c r="J417" s="8" t="s">
        <v>29873</v>
      </c>
      <c r="K417" s="8" t="s">
        <v>29873</v>
      </c>
      <c r="L417" s="8" t="s">
        <v>29872</v>
      </c>
      <c r="M417" s="8" t="s">
        <v>29871</v>
      </c>
      <c r="N417" s="8">
        <v>1686.8479500000001</v>
      </c>
      <c r="O417" t="str">
        <f t="shared" si="13"/>
        <v/>
      </c>
      <c r="P417" t="str">
        <f t="shared" si="14"/>
        <v/>
      </c>
    </row>
    <row r="418" spans="1:16">
      <c r="A418" s="8" t="s">
        <v>29870</v>
      </c>
      <c r="B418" s="8" t="b">
        <v>0</v>
      </c>
      <c r="C418" s="8" t="s">
        <v>16</v>
      </c>
      <c r="D418" s="8" t="s">
        <v>16</v>
      </c>
      <c r="E418" s="8">
        <v>13</v>
      </c>
      <c r="F418" s="8" t="s">
        <v>29869</v>
      </c>
      <c r="G418" s="8">
        <v>1</v>
      </c>
      <c r="H418" s="8">
        <v>1</v>
      </c>
      <c r="I418" s="8">
        <v>1</v>
      </c>
      <c r="J418" s="8" t="s">
        <v>11709</v>
      </c>
      <c r="K418" s="8" t="s">
        <v>11709</v>
      </c>
      <c r="L418" s="8" t="s">
        <v>11708</v>
      </c>
      <c r="M418" s="8" t="s">
        <v>29868</v>
      </c>
      <c r="N418" s="8">
        <v>1322.7426800000001</v>
      </c>
      <c r="O418" t="str">
        <f t="shared" si="13"/>
        <v/>
      </c>
      <c r="P418" t="str">
        <f t="shared" si="14"/>
        <v/>
      </c>
    </row>
    <row r="419" spans="1:16">
      <c r="A419" s="8" t="s">
        <v>29867</v>
      </c>
      <c r="B419" s="8" t="b">
        <v>0</v>
      </c>
      <c r="C419" s="8" t="s">
        <v>16</v>
      </c>
      <c r="D419" s="8" t="s">
        <v>16</v>
      </c>
      <c r="E419" s="8">
        <v>15</v>
      </c>
      <c r="F419" s="8" t="s">
        <v>29866</v>
      </c>
      <c r="G419" s="8">
        <v>1</v>
      </c>
      <c r="H419" s="8">
        <v>1</v>
      </c>
      <c r="I419" s="8">
        <v>3</v>
      </c>
      <c r="J419" s="8" t="s">
        <v>8105</v>
      </c>
      <c r="K419" s="8" t="s">
        <v>8105</v>
      </c>
      <c r="L419" s="8" t="s">
        <v>8104</v>
      </c>
      <c r="M419" s="8" t="s">
        <v>29865</v>
      </c>
      <c r="N419" s="8">
        <v>1829.0643399999999</v>
      </c>
      <c r="O419" t="str">
        <f t="shared" si="13"/>
        <v/>
      </c>
      <c r="P419" t="str">
        <f t="shared" si="14"/>
        <v/>
      </c>
    </row>
    <row r="420" spans="1:16">
      <c r="A420" s="8" t="s">
        <v>29864</v>
      </c>
      <c r="B420" s="8" t="b">
        <v>0</v>
      </c>
      <c r="C420" s="8" t="s">
        <v>16</v>
      </c>
      <c r="D420" s="8" t="s">
        <v>50</v>
      </c>
      <c r="E420" s="8">
        <v>14</v>
      </c>
      <c r="F420" s="8" t="s">
        <v>29863</v>
      </c>
      <c r="G420" s="8">
        <v>1</v>
      </c>
      <c r="H420" s="8">
        <v>1</v>
      </c>
      <c r="I420" s="8">
        <v>1</v>
      </c>
      <c r="J420" s="8" t="s">
        <v>26461</v>
      </c>
      <c r="K420" s="8" t="s">
        <v>26461</v>
      </c>
      <c r="L420" s="8" t="s">
        <v>26460</v>
      </c>
      <c r="M420" s="8" t="s">
        <v>29862</v>
      </c>
      <c r="N420" s="8">
        <v>1623.7683</v>
      </c>
      <c r="O420" t="str">
        <f t="shared" si="13"/>
        <v/>
      </c>
      <c r="P420" t="str">
        <f t="shared" si="14"/>
        <v/>
      </c>
    </row>
    <row r="421" spans="1:16">
      <c r="A421" s="8" t="s">
        <v>29861</v>
      </c>
      <c r="B421" s="8" t="b">
        <v>0</v>
      </c>
      <c r="C421" s="8" t="s">
        <v>16</v>
      </c>
      <c r="D421" s="8" t="s">
        <v>50</v>
      </c>
      <c r="E421" s="8">
        <v>13</v>
      </c>
      <c r="F421" s="8" t="s">
        <v>29860</v>
      </c>
      <c r="G421" s="8">
        <v>1</v>
      </c>
      <c r="H421" s="8">
        <v>1</v>
      </c>
      <c r="I421" s="8">
        <v>1</v>
      </c>
      <c r="J421" s="8" t="s">
        <v>26461</v>
      </c>
      <c r="K421" s="8" t="s">
        <v>26461</v>
      </c>
      <c r="L421" s="8" t="s">
        <v>26460</v>
      </c>
      <c r="M421" s="8" t="s">
        <v>29859</v>
      </c>
      <c r="N421" s="8">
        <v>1552.73118</v>
      </c>
      <c r="O421" t="str">
        <f t="shared" si="13"/>
        <v/>
      </c>
      <c r="P421" t="str">
        <f t="shared" si="14"/>
        <v/>
      </c>
    </row>
    <row r="422" spans="1:16">
      <c r="A422" s="8" t="s">
        <v>9228</v>
      </c>
      <c r="B422" s="8" t="b">
        <v>0</v>
      </c>
      <c r="C422" s="8" t="s">
        <v>70</v>
      </c>
      <c r="D422" s="8" t="s">
        <v>16</v>
      </c>
      <c r="E422" s="8">
        <v>16</v>
      </c>
      <c r="F422" s="8" t="s">
        <v>9227</v>
      </c>
      <c r="G422" s="8">
        <v>1</v>
      </c>
      <c r="H422" s="8">
        <v>3</v>
      </c>
      <c r="I422" s="8">
        <v>1</v>
      </c>
      <c r="J422" s="8" t="s">
        <v>9223</v>
      </c>
      <c r="K422" s="8" t="s">
        <v>9222</v>
      </c>
      <c r="L422" s="8" t="s">
        <v>9221</v>
      </c>
      <c r="M422" s="8" t="s">
        <v>9226</v>
      </c>
      <c r="N422" s="8">
        <v>1694.9224300000001</v>
      </c>
      <c r="O422" t="str">
        <f t="shared" si="13"/>
        <v/>
      </c>
      <c r="P422" t="str">
        <f t="shared" si="14"/>
        <v/>
      </c>
    </row>
    <row r="423" spans="1:16">
      <c r="A423" s="8" t="s">
        <v>29858</v>
      </c>
      <c r="B423" s="8" t="b">
        <v>0</v>
      </c>
      <c r="C423" s="8" t="s">
        <v>16</v>
      </c>
      <c r="D423" s="8" t="s">
        <v>16</v>
      </c>
      <c r="E423" s="8">
        <v>16</v>
      </c>
      <c r="F423" s="8" t="s">
        <v>29857</v>
      </c>
      <c r="G423" s="8">
        <v>1</v>
      </c>
      <c r="H423" s="8">
        <v>1</v>
      </c>
      <c r="I423" s="8">
        <v>1</v>
      </c>
      <c r="J423" s="8" t="s">
        <v>13965</v>
      </c>
      <c r="K423" s="8" t="s">
        <v>13965</v>
      </c>
      <c r="L423" s="8" t="s">
        <v>13964</v>
      </c>
      <c r="M423" s="8" t="s">
        <v>29856</v>
      </c>
      <c r="N423" s="8">
        <v>1676.84899</v>
      </c>
      <c r="O423" t="str">
        <f t="shared" si="13"/>
        <v/>
      </c>
      <c r="P423" t="str">
        <f t="shared" si="14"/>
        <v/>
      </c>
    </row>
    <row r="424" spans="1:16">
      <c r="A424" s="8" t="s">
        <v>29855</v>
      </c>
      <c r="B424" s="8" t="b">
        <v>0</v>
      </c>
      <c r="C424" s="8" t="s">
        <v>16</v>
      </c>
      <c r="D424" s="8" t="s">
        <v>16</v>
      </c>
      <c r="E424" s="8">
        <v>13</v>
      </c>
      <c r="F424" s="8" t="s">
        <v>29854</v>
      </c>
      <c r="G424" s="8">
        <v>1</v>
      </c>
      <c r="H424" s="8">
        <v>1</v>
      </c>
      <c r="I424" s="8">
        <v>1</v>
      </c>
      <c r="J424" s="8" t="s">
        <v>11599</v>
      </c>
      <c r="K424" s="8" t="s">
        <v>11599</v>
      </c>
      <c r="L424" s="8" t="s">
        <v>11598</v>
      </c>
      <c r="M424" s="8" t="s">
        <v>29853</v>
      </c>
      <c r="N424" s="8">
        <v>1387.7427299999999</v>
      </c>
      <c r="O424" t="str">
        <f t="shared" si="13"/>
        <v/>
      </c>
      <c r="P424" t="str">
        <f t="shared" si="14"/>
        <v/>
      </c>
    </row>
    <row r="425" spans="1:16">
      <c r="A425" s="8" t="s">
        <v>29852</v>
      </c>
      <c r="B425" s="8" t="b">
        <v>0</v>
      </c>
      <c r="C425" s="8" t="s">
        <v>16</v>
      </c>
      <c r="D425" s="8" t="s">
        <v>16</v>
      </c>
      <c r="E425" s="8">
        <v>11</v>
      </c>
      <c r="F425" s="8" t="s">
        <v>29851</v>
      </c>
      <c r="G425" s="8">
        <v>1</v>
      </c>
      <c r="H425" s="8">
        <v>1</v>
      </c>
      <c r="I425" s="8">
        <v>1</v>
      </c>
      <c r="J425" s="8" t="s">
        <v>13998</v>
      </c>
      <c r="K425" s="8" t="s">
        <v>13998</v>
      </c>
      <c r="L425" s="8" t="s">
        <v>13997</v>
      </c>
      <c r="M425" s="8" t="s">
        <v>29850</v>
      </c>
      <c r="N425" s="8">
        <v>1213.65353</v>
      </c>
      <c r="O425" t="str">
        <f t="shared" si="13"/>
        <v/>
      </c>
      <c r="P425" t="str">
        <f t="shared" si="14"/>
        <v/>
      </c>
    </row>
    <row r="426" spans="1:16">
      <c r="A426" s="8" t="s">
        <v>21163</v>
      </c>
      <c r="B426" s="8" t="b">
        <v>0</v>
      </c>
      <c r="C426" s="8" t="s">
        <v>16</v>
      </c>
      <c r="D426" s="8" t="s">
        <v>381</v>
      </c>
      <c r="E426" s="8">
        <v>12</v>
      </c>
      <c r="F426" s="8" t="s">
        <v>21162</v>
      </c>
      <c r="G426" s="8">
        <v>1</v>
      </c>
      <c r="H426" s="8">
        <v>1</v>
      </c>
      <c r="I426" s="8">
        <v>1</v>
      </c>
      <c r="J426" s="8" t="s">
        <v>145</v>
      </c>
      <c r="K426" s="8" t="s">
        <v>145</v>
      </c>
      <c r="L426" s="8" t="s">
        <v>146</v>
      </c>
      <c r="M426" s="8" t="s">
        <v>21161</v>
      </c>
      <c r="N426" s="8">
        <v>1346.6984299999999</v>
      </c>
      <c r="O426" t="str">
        <f t="shared" si="13"/>
        <v/>
      </c>
      <c r="P426" t="str">
        <f t="shared" si="14"/>
        <v/>
      </c>
    </row>
    <row r="427" spans="1:16">
      <c r="A427" s="8" t="s">
        <v>18762</v>
      </c>
      <c r="B427" s="8" t="b">
        <v>0</v>
      </c>
      <c r="C427" s="8" t="s">
        <v>16</v>
      </c>
      <c r="D427" s="8" t="s">
        <v>16</v>
      </c>
      <c r="E427" s="8">
        <v>14</v>
      </c>
      <c r="F427" s="8" t="s">
        <v>18761</v>
      </c>
      <c r="G427" s="8">
        <v>1</v>
      </c>
      <c r="H427" s="8">
        <v>1</v>
      </c>
      <c r="I427" s="8">
        <v>2</v>
      </c>
      <c r="J427" s="8" t="s">
        <v>8370</v>
      </c>
      <c r="K427" s="8" t="s">
        <v>8370</v>
      </c>
      <c r="L427" s="8" t="s">
        <v>8369</v>
      </c>
      <c r="M427" s="8" t="s">
        <v>18760</v>
      </c>
      <c r="N427" s="8">
        <v>1563.8125500000001</v>
      </c>
      <c r="O427" t="str">
        <f t="shared" si="13"/>
        <v/>
      </c>
      <c r="P427" t="str">
        <f t="shared" si="14"/>
        <v/>
      </c>
    </row>
    <row r="428" spans="1:16">
      <c r="A428" s="8" t="s">
        <v>18765</v>
      </c>
      <c r="B428" s="8" t="b">
        <v>0</v>
      </c>
      <c r="C428" s="8" t="s">
        <v>16</v>
      </c>
      <c r="D428" s="8" t="s">
        <v>16</v>
      </c>
      <c r="E428" s="8">
        <v>16</v>
      </c>
      <c r="F428" s="8" t="s">
        <v>18764</v>
      </c>
      <c r="G428" s="8">
        <v>1</v>
      </c>
      <c r="H428" s="8">
        <v>1</v>
      </c>
      <c r="I428" s="8">
        <v>10</v>
      </c>
      <c r="J428" s="8" t="s">
        <v>8370</v>
      </c>
      <c r="K428" s="8" t="s">
        <v>8370</v>
      </c>
      <c r="L428" s="8" t="s">
        <v>8369</v>
      </c>
      <c r="M428" s="8" t="s">
        <v>18763</v>
      </c>
      <c r="N428" s="8">
        <v>1719.9024199999999</v>
      </c>
      <c r="O428" t="str">
        <f t="shared" si="13"/>
        <v/>
      </c>
      <c r="P428" t="str">
        <f t="shared" si="14"/>
        <v/>
      </c>
    </row>
    <row r="429" spans="1:16">
      <c r="A429" s="8" t="s">
        <v>29849</v>
      </c>
      <c r="B429" s="8" t="b">
        <v>0</v>
      </c>
      <c r="C429" s="8" t="s">
        <v>16</v>
      </c>
      <c r="D429" s="8" t="s">
        <v>16</v>
      </c>
      <c r="E429" s="8">
        <v>17</v>
      </c>
      <c r="F429" s="8" t="s">
        <v>29848</v>
      </c>
      <c r="G429" s="8">
        <v>1</v>
      </c>
      <c r="H429" s="8">
        <v>1</v>
      </c>
      <c r="I429" s="8">
        <v>1</v>
      </c>
      <c r="J429" s="8" t="s">
        <v>8370</v>
      </c>
      <c r="K429" s="8" t="s">
        <v>8370</v>
      </c>
      <c r="L429" s="8" t="s">
        <v>8369</v>
      </c>
      <c r="M429" s="8" t="s">
        <v>29847</v>
      </c>
      <c r="N429" s="8">
        <v>1847.961</v>
      </c>
      <c r="O429" t="str">
        <f t="shared" si="13"/>
        <v/>
      </c>
      <c r="P429" t="str">
        <f t="shared" si="14"/>
        <v/>
      </c>
    </row>
    <row r="430" spans="1:16">
      <c r="A430" s="8" t="s">
        <v>29846</v>
      </c>
      <c r="B430" s="8" t="b">
        <v>0</v>
      </c>
      <c r="C430" s="8" t="s">
        <v>16</v>
      </c>
      <c r="D430" s="8" t="s">
        <v>16</v>
      </c>
      <c r="E430" s="8">
        <v>22</v>
      </c>
      <c r="F430" s="8" t="s">
        <v>29845</v>
      </c>
      <c r="G430" s="8">
        <v>1</v>
      </c>
      <c r="H430" s="8">
        <v>1</v>
      </c>
      <c r="I430" s="8">
        <v>1</v>
      </c>
      <c r="J430" s="8" t="s">
        <v>8370</v>
      </c>
      <c r="K430" s="8" t="s">
        <v>8370</v>
      </c>
      <c r="L430" s="8" t="s">
        <v>8369</v>
      </c>
      <c r="M430" s="8" t="s">
        <v>29844</v>
      </c>
      <c r="N430" s="8">
        <v>2373.1680900000001</v>
      </c>
      <c r="O430" t="str">
        <f t="shared" si="13"/>
        <v/>
      </c>
      <c r="P430" t="str">
        <f t="shared" si="14"/>
        <v/>
      </c>
    </row>
    <row r="431" spans="1:16">
      <c r="A431" s="8" t="s">
        <v>9250</v>
      </c>
      <c r="B431" s="8" t="b">
        <v>0</v>
      </c>
      <c r="C431" s="8" t="s">
        <v>16</v>
      </c>
      <c r="D431" s="8" t="s">
        <v>16</v>
      </c>
      <c r="E431" s="8">
        <v>23</v>
      </c>
      <c r="F431" s="8" t="s">
        <v>9249</v>
      </c>
      <c r="G431" s="8">
        <v>1</v>
      </c>
      <c r="H431" s="8">
        <v>1</v>
      </c>
      <c r="I431" s="8">
        <v>5</v>
      </c>
      <c r="J431" s="8" t="s">
        <v>8370</v>
      </c>
      <c r="K431" s="8" t="s">
        <v>8370</v>
      </c>
      <c r="L431" s="8" t="s">
        <v>8369</v>
      </c>
      <c r="M431" s="8" t="s">
        <v>9248</v>
      </c>
      <c r="N431" s="8">
        <v>2529.2692000000002</v>
      </c>
      <c r="O431" t="str">
        <f t="shared" si="13"/>
        <v/>
      </c>
      <c r="P431" t="str">
        <f t="shared" si="14"/>
        <v/>
      </c>
    </row>
    <row r="432" spans="1:16">
      <c r="A432" s="8" t="s">
        <v>9253</v>
      </c>
      <c r="B432" s="8" t="b">
        <v>0</v>
      </c>
      <c r="C432" s="8" t="s">
        <v>16</v>
      </c>
      <c r="D432" s="8" t="s">
        <v>16</v>
      </c>
      <c r="E432" s="8">
        <v>24</v>
      </c>
      <c r="F432" s="8" t="s">
        <v>9252</v>
      </c>
      <c r="G432" s="8">
        <v>1</v>
      </c>
      <c r="H432" s="8">
        <v>1</v>
      </c>
      <c r="I432" s="8">
        <v>1</v>
      </c>
      <c r="J432" s="8" t="s">
        <v>8370</v>
      </c>
      <c r="K432" s="8" t="s">
        <v>8370</v>
      </c>
      <c r="L432" s="8" t="s">
        <v>8369</v>
      </c>
      <c r="M432" s="8" t="s">
        <v>9251</v>
      </c>
      <c r="N432" s="8">
        <v>2616.30123</v>
      </c>
      <c r="O432" t="str">
        <f t="shared" si="13"/>
        <v/>
      </c>
      <c r="P432" t="str">
        <f t="shared" si="14"/>
        <v/>
      </c>
    </row>
    <row r="433" spans="1:16">
      <c r="A433" s="8" t="s">
        <v>29843</v>
      </c>
      <c r="B433" s="8" t="b">
        <v>0</v>
      </c>
      <c r="C433" s="8" t="s">
        <v>16</v>
      </c>
      <c r="D433" s="8" t="s">
        <v>16</v>
      </c>
      <c r="E433" s="8">
        <v>13</v>
      </c>
      <c r="F433" s="8" t="s">
        <v>29842</v>
      </c>
      <c r="G433" s="8">
        <v>1</v>
      </c>
      <c r="H433" s="8">
        <v>1</v>
      </c>
      <c r="I433" s="8">
        <v>3</v>
      </c>
      <c r="J433" s="8" t="s">
        <v>8116</v>
      </c>
      <c r="K433" s="8" t="s">
        <v>8116</v>
      </c>
      <c r="L433" s="8" t="s">
        <v>8115</v>
      </c>
      <c r="M433" s="8" t="s">
        <v>29841</v>
      </c>
      <c r="N433" s="8">
        <v>1426.75766</v>
      </c>
      <c r="O433" t="str">
        <f t="shared" si="13"/>
        <v/>
      </c>
      <c r="P433" t="str">
        <f t="shared" si="14"/>
        <v/>
      </c>
    </row>
    <row r="434" spans="1:16">
      <c r="A434" s="8" t="s">
        <v>29840</v>
      </c>
      <c r="B434" s="8" t="b">
        <v>0</v>
      </c>
      <c r="C434" s="8" t="s">
        <v>16</v>
      </c>
      <c r="D434" s="8" t="s">
        <v>16</v>
      </c>
      <c r="E434" s="8">
        <v>13</v>
      </c>
      <c r="F434" s="8" t="s">
        <v>29839</v>
      </c>
      <c r="G434" s="8">
        <v>1</v>
      </c>
      <c r="H434" s="8">
        <v>2</v>
      </c>
      <c r="I434" s="8">
        <v>1</v>
      </c>
      <c r="J434" s="8" t="s">
        <v>350</v>
      </c>
      <c r="K434" s="8" t="s">
        <v>7316</v>
      </c>
      <c r="L434" s="8" t="s">
        <v>352</v>
      </c>
      <c r="M434" s="8" t="s">
        <v>29838</v>
      </c>
      <c r="N434" s="8">
        <v>1442.7525700000001</v>
      </c>
      <c r="O434" t="str">
        <f t="shared" si="13"/>
        <v/>
      </c>
      <c r="P434" t="str">
        <f t="shared" si="14"/>
        <v/>
      </c>
    </row>
    <row r="435" spans="1:16">
      <c r="A435" s="8" t="s">
        <v>29837</v>
      </c>
      <c r="B435" s="8" t="b">
        <v>0</v>
      </c>
      <c r="C435" s="8" t="s">
        <v>16</v>
      </c>
      <c r="D435" s="8" t="s">
        <v>16</v>
      </c>
      <c r="E435" s="8">
        <v>15</v>
      </c>
      <c r="F435" s="8" t="s">
        <v>29836</v>
      </c>
      <c r="G435" s="8">
        <v>1</v>
      </c>
      <c r="H435" s="8">
        <v>1</v>
      </c>
      <c r="I435" s="8">
        <v>3</v>
      </c>
      <c r="J435" s="8" t="s">
        <v>841</v>
      </c>
      <c r="K435" s="8" t="s">
        <v>841</v>
      </c>
      <c r="L435" s="8" t="s">
        <v>842</v>
      </c>
      <c r="M435" s="8" t="s">
        <v>29835</v>
      </c>
      <c r="N435" s="8">
        <v>1749.9969900000001</v>
      </c>
      <c r="O435" t="str">
        <f t="shared" si="13"/>
        <v/>
      </c>
      <c r="P435" t="str">
        <f t="shared" si="14"/>
        <v/>
      </c>
    </row>
    <row r="436" spans="1:16">
      <c r="A436" s="8" t="s">
        <v>29834</v>
      </c>
      <c r="B436" s="8" t="b">
        <v>0</v>
      </c>
      <c r="C436" s="8" t="s">
        <v>16</v>
      </c>
      <c r="D436" s="8" t="s">
        <v>16</v>
      </c>
      <c r="E436" s="8">
        <v>16</v>
      </c>
      <c r="F436" s="8" t="s">
        <v>29833</v>
      </c>
      <c r="G436" s="8">
        <v>1</v>
      </c>
      <c r="H436" s="8">
        <v>1</v>
      </c>
      <c r="I436" s="8">
        <v>11</v>
      </c>
      <c r="J436" s="8" t="s">
        <v>841</v>
      </c>
      <c r="K436" s="8" t="s">
        <v>841</v>
      </c>
      <c r="L436" s="8" t="s">
        <v>842</v>
      </c>
      <c r="M436" s="8" t="s">
        <v>29832</v>
      </c>
      <c r="N436" s="8">
        <v>1906.0980999999999</v>
      </c>
      <c r="O436" t="str">
        <f t="shared" si="13"/>
        <v/>
      </c>
      <c r="P436" t="str">
        <f t="shared" si="14"/>
        <v/>
      </c>
    </row>
    <row r="437" spans="1:16">
      <c r="A437" s="8" t="s">
        <v>9265</v>
      </c>
      <c r="B437" s="8" t="b">
        <v>0</v>
      </c>
      <c r="C437" s="8" t="s">
        <v>70</v>
      </c>
      <c r="D437" s="8" t="s">
        <v>16</v>
      </c>
      <c r="E437" s="8">
        <v>12</v>
      </c>
      <c r="F437" s="8" t="s">
        <v>9264</v>
      </c>
      <c r="G437" s="8">
        <v>1</v>
      </c>
      <c r="H437" s="8">
        <v>4</v>
      </c>
      <c r="I437" s="8">
        <v>2</v>
      </c>
      <c r="J437" s="8" t="s">
        <v>508</v>
      </c>
      <c r="K437" s="8" t="s">
        <v>9263</v>
      </c>
      <c r="L437" s="8" t="s">
        <v>509</v>
      </c>
      <c r="M437" s="8" t="s">
        <v>9262</v>
      </c>
      <c r="N437" s="8">
        <v>1113.62625</v>
      </c>
      <c r="O437" t="str">
        <f t="shared" si="13"/>
        <v/>
      </c>
      <c r="P437" t="str">
        <f t="shared" si="14"/>
        <v/>
      </c>
    </row>
    <row r="438" spans="1:16">
      <c r="A438" s="8" t="s">
        <v>29831</v>
      </c>
      <c r="B438" s="8" t="b">
        <v>0</v>
      </c>
      <c r="C438" s="8" t="s">
        <v>70</v>
      </c>
      <c r="D438" s="8" t="s">
        <v>16</v>
      </c>
      <c r="E438" s="8">
        <v>14</v>
      </c>
      <c r="F438" s="8" t="s">
        <v>29830</v>
      </c>
      <c r="G438" s="8">
        <v>1</v>
      </c>
      <c r="H438" s="8">
        <v>3</v>
      </c>
      <c r="I438" s="8">
        <v>1</v>
      </c>
      <c r="J438" s="8" t="s">
        <v>508</v>
      </c>
      <c r="K438" s="8" t="s">
        <v>29829</v>
      </c>
      <c r="L438" s="8" t="s">
        <v>509</v>
      </c>
      <c r="M438" s="8" t="s">
        <v>29828</v>
      </c>
      <c r="N438" s="8">
        <v>1269.71613</v>
      </c>
      <c r="O438" t="str">
        <f t="shared" si="13"/>
        <v/>
      </c>
      <c r="P438" t="str">
        <f t="shared" si="14"/>
        <v/>
      </c>
    </row>
    <row r="439" spans="1:16">
      <c r="A439" s="8" t="s">
        <v>29827</v>
      </c>
      <c r="B439" s="8" t="b">
        <v>0</v>
      </c>
      <c r="C439" s="8" t="s">
        <v>16</v>
      </c>
      <c r="D439" s="8" t="s">
        <v>381</v>
      </c>
      <c r="E439" s="8">
        <v>14</v>
      </c>
      <c r="F439" s="8" t="s">
        <v>29826</v>
      </c>
      <c r="G439" s="8">
        <v>1</v>
      </c>
      <c r="H439" s="8">
        <v>1</v>
      </c>
      <c r="I439" s="8">
        <v>3</v>
      </c>
      <c r="J439" s="8" t="s">
        <v>6610</v>
      </c>
      <c r="K439" s="8" t="s">
        <v>6610</v>
      </c>
      <c r="L439" s="8" t="s">
        <v>6609</v>
      </c>
      <c r="M439" s="8" t="s">
        <v>29825</v>
      </c>
      <c r="N439" s="8">
        <v>1619.8937699999999</v>
      </c>
      <c r="O439" t="str">
        <f t="shared" si="13"/>
        <v/>
      </c>
      <c r="P439" t="str">
        <f t="shared" si="14"/>
        <v/>
      </c>
    </row>
    <row r="440" spans="1:16">
      <c r="A440" s="8" t="s">
        <v>29824</v>
      </c>
      <c r="B440" s="8" t="b">
        <v>0</v>
      </c>
      <c r="C440" s="8" t="s">
        <v>16</v>
      </c>
      <c r="D440" s="8" t="s">
        <v>381</v>
      </c>
      <c r="E440" s="8">
        <v>15</v>
      </c>
      <c r="F440" s="8" t="s">
        <v>29823</v>
      </c>
      <c r="G440" s="8">
        <v>1</v>
      </c>
      <c r="H440" s="8">
        <v>1</v>
      </c>
      <c r="I440" s="8">
        <v>1</v>
      </c>
      <c r="J440" s="8" t="s">
        <v>6610</v>
      </c>
      <c r="K440" s="8" t="s">
        <v>6610</v>
      </c>
      <c r="L440" s="8" t="s">
        <v>6609</v>
      </c>
      <c r="M440" s="8" t="s">
        <v>29822</v>
      </c>
      <c r="N440" s="8">
        <v>1720.94145</v>
      </c>
      <c r="O440" t="str">
        <f t="shared" si="13"/>
        <v/>
      </c>
      <c r="P440" t="str">
        <f t="shared" si="14"/>
        <v/>
      </c>
    </row>
    <row r="441" spans="1:16">
      <c r="A441" s="8" t="s">
        <v>29821</v>
      </c>
      <c r="B441" s="8" t="b">
        <v>0</v>
      </c>
      <c r="C441" s="8" t="s">
        <v>16</v>
      </c>
      <c r="D441" s="8" t="s">
        <v>381</v>
      </c>
      <c r="E441" s="8">
        <v>17</v>
      </c>
      <c r="F441" s="8" t="s">
        <v>29820</v>
      </c>
      <c r="G441" s="8">
        <v>1</v>
      </c>
      <c r="H441" s="8">
        <v>1</v>
      </c>
      <c r="I441" s="8">
        <v>1</v>
      </c>
      <c r="J441" s="8" t="s">
        <v>6610</v>
      </c>
      <c r="K441" s="8" t="s">
        <v>6610</v>
      </c>
      <c r="L441" s="8" t="s">
        <v>6609</v>
      </c>
      <c r="M441" s="8" t="s">
        <v>29819</v>
      </c>
      <c r="N441" s="8">
        <v>2013.04737</v>
      </c>
      <c r="O441" t="str">
        <f t="shared" si="13"/>
        <v/>
      </c>
      <c r="P441" t="str">
        <f t="shared" si="14"/>
        <v/>
      </c>
    </row>
    <row r="442" spans="1:16">
      <c r="A442" s="8" t="s">
        <v>29818</v>
      </c>
      <c r="B442" s="8" t="b">
        <v>0</v>
      </c>
      <c r="C442" s="8" t="s">
        <v>16</v>
      </c>
      <c r="D442" s="8" t="s">
        <v>16</v>
      </c>
      <c r="E442" s="8">
        <v>17</v>
      </c>
      <c r="F442" s="8" t="s">
        <v>29817</v>
      </c>
      <c r="G442" s="8">
        <v>1</v>
      </c>
      <c r="H442" s="8">
        <v>1</v>
      </c>
      <c r="I442" s="8">
        <v>1</v>
      </c>
      <c r="J442" s="8" t="s">
        <v>22759</v>
      </c>
      <c r="K442" s="8" t="s">
        <v>22759</v>
      </c>
      <c r="L442" s="8" t="s">
        <v>22758</v>
      </c>
      <c r="M442" s="8" t="s">
        <v>29816</v>
      </c>
      <c r="N442" s="8">
        <v>1966.9940899999999</v>
      </c>
      <c r="O442" t="str">
        <f t="shared" si="13"/>
        <v/>
      </c>
      <c r="P442" t="str">
        <f t="shared" si="14"/>
        <v/>
      </c>
    </row>
    <row r="443" spans="1:16">
      <c r="A443" s="8" t="s">
        <v>29815</v>
      </c>
      <c r="B443" s="8" t="b">
        <v>0</v>
      </c>
      <c r="C443" s="8" t="s">
        <v>16</v>
      </c>
      <c r="D443" s="8" t="s">
        <v>50</v>
      </c>
      <c r="E443" s="8">
        <v>13</v>
      </c>
      <c r="F443" s="8" t="s">
        <v>29814</v>
      </c>
      <c r="G443" s="8">
        <v>1</v>
      </c>
      <c r="H443" s="8">
        <v>1</v>
      </c>
      <c r="I443" s="8">
        <v>2</v>
      </c>
      <c r="J443" s="8" t="s">
        <v>3771</v>
      </c>
      <c r="K443" s="8" t="s">
        <v>3771</v>
      </c>
      <c r="L443" s="8" t="s">
        <v>3770</v>
      </c>
      <c r="M443" s="8" t="s">
        <v>29813</v>
      </c>
      <c r="N443" s="8">
        <v>1632.83151</v>
      </c>
      <c r="O443" t="str">
        <f t="shared" si="13"/>
        <v/>
      </c>
      <c r="P443" t="str">
        <f t="shared" si="14"/>
        <v/>
      </c>
    </row>
    <row r="444" spans="1:16">
      <c r="A444" s="8" t="s">
        <v>29812</v>
      </c>
      <c r="B444" s="8" t="b">
        <v>0</v>
      </c>
      <c r="C444" s="8" t="s">
        <v>16</v>
      </c>
      <c r="D444" s="8" t="s">
        <v>50</v>
      </c>
      <c r="E444" s="8">
        <v>12</v>
      </c>
      <c r="F444" s="8" t="s">
        <v>29811</v>
      </c>
      <c r="G444" s="8">
        <v>1</v>
      </c>
      <c r="H444" s="8">
        <v>1</v>
      </c>
      <c r="I444" s="8">
        <v>1</v>
      </c>
      <c r="J444" s="8" t="s">
        <v>26461</v>
      </c>
      <c r="K444" s="8" t="s">
        <v>26461</v>
      </c>
      <c r="L444" s="8" t="s">
        <v>26460</v>
      </c>
      <c r="M444" s="8" t="s">
        <v>29810</v>
      </c>
      <c r="N444" s="8">
        <v>1424.6726100000001</v>
      </c>
      <c r="O444" t="str">
        <f t="shared" si="13"/>
        <v/>
      </c>
      <c r="P444" t="str">
        <f t="shared" si="14"/>
        <v/>
      </c>
    </row>
    <row r="445" spans="1:16">
      <c r="A445" s="8" t="s">
        <v>29809</v>
      </c>
      <c r="B445" s="8" t="b">
        <v>0</v>
      </c>
      <c r="C445" s="8" t="s">
        <v>16</v>
      </c>
      <c r="D445" s="8" t="s">
        <v>16</v>
      </c>
      <c r="E445" s="8">
        <v>16</v>
      </c>
      <c r="F445" s="8" t="s">
        <v>29808</v>
      </c>
      <c r="G445" s="8">
        <v>1</v>
      </c>
      <c r="H445" s="8">
        <v>1</v>
      </c>
      <c r="I445" s="8">
        <v>4</v>
      </c>
      <c r="J445" s="8" t="s">
        <v>3086</v>
      </c>
      <c r="K445" s="8" t="s">
        <v>3086</v>
      </c>
      <c r="L445" s="8" t="s">
        <v>3085</v>
      </c>
      <c r="M445" s="8" t="s">
        <v>29807</v>
      </c>
      <c r="N445" s="8">
        <v>1555.7751000000001</v>
      </c>
      <c r="O445" t="str">
        <f t="shared" si="13"/>
        <v/>
      </c>
      <c r="P445" t="str">
        <f t="shared" si="14"/>
        <v/>
      </c>
    </row>
    <row r="446" spans="1:16">
      <c r="A446" s="8" t="s">
        <v>21701</v>
      </c>
      <c r="B446" s="8" t="b">
        <v>0</v>
      </c>
      <c r="C446" s="8" t="s">
        <v>16</v>
      </c>
      <c r="D446" s="8" t="s">
        <v>16</v>
      </c>
      <c r="E446" s="8">
        <v>17</v>
      </c>
      <c r="F446" s="8" t="s">
        <v>21700</v>
      </c>
      <c r="G446" s="8">
        <v>1</v>
      </c>
      <c r="H446" s="8">
        <v>1</v>
      </c>
      <c r="I446" s="8">
        <v>3</v>
      </c>
      <c r="J446" s="8" t="s">
        <v>3086</v>
      </c>
      <c r="K446" s="8" t="s">
        <v>3086</v>
      </c>
      <c r="L446" s="8" t="s">
        <v>3085</v>
      </c>
      <c r="M446" s="8" t="s">
        <v>21699</v>
      </c>
      <c r="N446" s="8">
        <v>1683.87006</v>
      </c>
      <c r="O446" t="str">
        <f t="shared" si="13"/>
        <v/>
      </c>
      <c r="P446" t="str">
        <f t="shared" si="14"/>
        <v/>
      </c>
    </row>
    <row r="447" spans="1:16">
      <c r="A447" s="8" t="s">
        <v>21698</v>
      </c>
      <c r="B447" s="8" t="b">
        <v>0</v>
      </c>
      <c r="C447" s="8" t="s">
        <v>16</v>
      </c>
      <c r="D447" s="8" t="s">
        <v>16</v>
      </c>
      <c r="E447" s="8">
        <v>18</v>
      </c>
      <c r="F447" s="8" t="s">
        <v>21697</v>
      </c>
      <c r="G447" s="8">
        <v>1</v>
      </c>
      <c r="H447" s="8">
        <v>1</v>
      </c>
      <c r="I447" s="8">
        <v>4</v>
      </c>
      <c r="J447" s="8" t="s">
        <v>3086</v>
      </c>
      <c r="K447" s="8" t="s">
        <v>3086</v>
      </c>
      <c r="L447" s="8" t="s">
        <v>3085</v>
      </c>
      <c r="M447" s="8" t="s">
        <v>21696</v>
      </c>
      <c r="N447" s="8">
        <v>1796.9541200000001</v>
      </c>
      <c r="O447" t="str">
        <f t="shared" si="13"/>
        <v/>
      </c>
      <c r="P447" t="str">
        <f t="shared" si="14"/>
        <v/>
      </c>
    </row>
    <row r="448" spans="1:16">
      <c r="A448" s="8" t="s">
        <v>29806</v>
      </c>
      <c r="B448" s="8" t="b">
        <v>0</v>
      </c>
      <c r="C448" s="8" t="s">
        <v>16</v>
      </c>
      <c r="D448" s="8" t="s">
        <v>16</v>
      </c>
      <c r="E448" s="8">
        <v>15</v>
      </c>
      <c r="F448" s="8" t="s">
        <v>29805</v>
      </c>
      <c r="G448" s="8">
        <v>1</v>
      </c>
      <c r="H448" s="8">
        <v>1</v>
      </c>
      <c r="I448" s="8">
        <v>1</v>
      </c>
      <c r="J448" s="8" t="s">
        <v>7284</v>
      </c>
      <c r="K448" s="8" t="s">
        <v>7284</v>
      </c>
      <c r="L448" s="8" t="s">
        <v>7283</v>
      </c>
      <c r="M448" s="8" t="s">
        <v>29804</v>
      </c>
      <c r="N448" s="8">
        <v>1511.81763</v>
      </c>
      <c r="O448" t="str">
        <f t="shared" si="13"/>
        <v/>
      </c>
      <c r="P448" t="str">
        <f t="shared" si="14"/>
        <v/>
      </c>
    </row>
    <row r="449" spans="1:16">
      <c r="A449" s="8" t="s">
        <v>29803</v>
      </c>
      <c r="B449" s="8" t="b">
        <v>0</v>
      </c>
      <c r="C449" s="8" t="s">
        <v>16</v>
      </c>
      <c r="D449" s="8" t="s">
        <v>16</v>
      </c>
      <c r="E449" s="8">
        <v>16</v>
      </c>
      <c r="F449" s="8" t="s">
        <v>29802</v>
      </c>
      <c r="G449" s="8">
        <v>1</v>
      </c>
      <c r="H449" s="8">
        <v>1</v>
      </c>
      <c r="I449" s="8">
        <v>1</v>
      </c>
      <c r="J449" s="8" t="s">
        <v>22205</v>
      </c>
      <c r="K449" s="8" t="s">
        <v>22205</v>
      </c>
      <c r="L449" s="8" t="s">
        <v>22204</v>
      </c>
      <c r="M449" s="8" t="s">
        <v>29801</v>
      </c>
      <c r="N449" s="8">
        <v>1832.8734899999999</v>
      </c>
      <c r="O449" t="str">
        <f t="shared" si="13"/>
        <v/>
      </c>
      <c r="P449" t="str">
        <f t="shared" si="14"/>
        <v/>
      </c>
    </row>
    <row r="450" spans="1:16">
      <c r="A450" s="8" t="s">
        <v>29803</v>
      </c>
      <c r="B450" s="8" t="b">
        <v>0</v>
      </c>
      <c r="C450" s="8" t="s">
        <v>16</v>
      </c>
      <c r="D450" s="8" t="s">
        <v>381</v>
      </c>
      <c r="E450" s="8">
        <v>16</v>
      </c>
      <c r="F450" s="8" t="s">
        <v>29802</v>
      </c>
      <c r="G450" s="8">
        <v>1</v>
      </c>
      <c r="H450" s="8">
        <v>1</v>
      </c>
      <c r="I450" s="8">
        <v>1</v>
      </c>
      <c r="J450" s="8" t="s">
        <v>22205</v>
      </c>
      <c r="K450" s="8" t="s">
        <v>22205</v>
      </c>
      <c r="L450" s="8" t="s">
        <v>22204</v>
      </c>
      <c r="M450" s="8" t="s">
        <v>29801</v>
      </c>
      <c r="N450" s="8">
        <v>1848.86841</v>
      </c>
      <c r="O450" t="str">
        <f t="shared" ref="O450:O513" si="15">IF(ISNUMBER(SEARCH("Candida albicans",L450)), 1,"")</f>
        <v/>
      </c>
      <c r="P450" t="str">
        <f t="shared" ref="P450:P513" si="16">(IF(AND(C450="Candida",H450=1),1,""))</f>
        <v/>
      </c>
    </row>
    <row r="451" spans="1:16">
      <c r="A451" s="8" t="s">
        <v>29800</v>
      </c>
      <c r="B451" s="8" t="b">
        <v>0</v>
      </c>
      <c r="C451" s="8" t="s">
        <v>16</v>
      </c>
      <c r="D451" s="8" t="s">
        <v>381</v>
      </c>
      <c r="E451" s="8">
        <v>19</v>
      </c>
      <c r="F451" s="8" t="s">
        <v>29799</v>
      </c>
      <c r="G451" s="8">
        <v>1</v>
      </c>
      <c r="H451" s="8">
        <v>1</v>
      </c>
      <c r="I451" s="8">
        <v>1</v>
      </c>
      <c r="J451" s="8" t="s">
        <v>22205</v>
      </c>
      <c r="K451" s="8" t="s">
        <v>22205</v>
      </c>
      <c r="L451" s="8" t="s">
        <v>22204</v>
      </c>
      <c r="M451" s="8" t="s">
        <v>29798</v>
      </c>
      <c r="N451" s="8">
        <v>2208.0529099999999</v>
      </c>
      <c r="O451" t="str">
        <f t="shared" si="15"/>
        <v/>
      </c>
      <c r="P451" t="str">
        <f t="shared" si="16"/>
        <v/>
      </c>
    </row>
    <row r="452" spans="1:16">
      <c r="A452" s="8" t="s">
        <v>8539</v>
      </c>
      <c r="B452" s="8" t="b">
        <v>0</v>
      </c>
      <c r="C452" s="8" t="s">
        <v>16</v>
      </c>
      <c r="D452" s="8" t="s">
        <v>16</v>
      </c>
      <c r="E452" s="8">
        <v>13</v>
      </c>
      <c r="F452" s="8" t="s">
        <v>8538</v>
      </c>
      <c r="G452" s="8">
        <v>1</v>
      </c>
      <c r="H452" s="8">
        <v>1</v>
      </c>
      <c r="I452" s="8">
        <v>3</v>
      </c>
      <c r="J452" s="8" t="s">
        <v>7892</v>
      </c>
      <c r="K452" s="8" t="s">
        <v>7892</v>
      </c>
      <c r="L452" s="8" t="s">
        <v>7891</v>
      </c>
      <c r="M452" s="8" t="s">
        <v>8537</v>
      </c>
      <c r="N452" s="8">
        <v>1457.7746999999999</v>
      </c>
      <c r="O452" t="str">
        <f t="shared" si="15"/>
        <v/>
      </c>
      <c r="P452" t="str">
        <f t="shared" si="16"/>
        <v/>
      </c>
    </row>
    <row r="453" spans="1:16">
      <c r="A453" s="8" t="s">
        <v>11732</v>
      </c>
      <c r="B453" s="8" t="b">
        <v>0</v>
      </c>
      <c r="C453" s="8" t="s">
        <v>16</v>
      </c>
      <c r="D453" s="8" t="s">
        <v>16</v>
      </c>
      <c r="E453" s="8">
        <v>14</v>
      </c>
      <c r="F453" s="8" t="s">
        <v>11731</v>
      </c>
      <c r="G453" s="8">
        <v>1</v>
      </c>
      <c r="H453" s="8">
        <v>1</v>
      </c>
      <c r="I453" s="8">
        <v>2</v>
      </c>
      <c r="J453" s="8" t="s">
        <v>7892</v>
      </c>
      <c r="K453" s="8" t="s">
        <v>7892</v>
      </c>
      <c r="L453" s="8" t="s">
        <v>7891</v>
      </c>
      <c r="M453" s="8" t="s">
        <v>11730</v>
      </c>
      <c r="N453" s="8">
        <v>1528.8118199999999</v>
      </c>
      <c r="O453" t="str">
        <f t="shared" si="15"/>
        <v/>
      </c>
      <c r="P453" t="str">
        <f t="shared" si="16"/>
        <v/>
      </c>
    </row>
    <row r="454" spans="1:16">
      <c r="A454" s="8" t="s">
        <v>29797</v>
      </c>
      <c r="B454" s="8" t="b">
        <v>0</v>
      </c>
      <c r="C454" s="8" t="s">
        <v>16</v>
      </c>
      <c r="D454" s="8" t="s">
        <v>16</v>
      </c>
      <c r="E454" s="8">
        <v>11</v>
      </c>
      <c r="F454" s="8" t="s">
        <v>29796</v>
      </c>
      <c r="G454" s="8">
        <v>1</v>
      </c>
      <c r="H454" s="8">
        <v>1</v>
      </c>
      <c r="I454" s="8">
        <v>2</v>
      </c>
      <c r="J454" s="8" t="s">
        <v>3015</v>
      </c>
      <c r="K454" s="8" t="s">
        <v>3015</v>
      </c>
      <c r="L454" s="8" t="s">
        <v>3014</v>
      </c>
      <c r="M454" s="8" t="s">
        <v>29795</v>
      </c>
      <c r="N454" s="8">
        <v>1293.67974</v>
      </c>
      <c r="O454" t="str">
        <f t="shared" si="15"/>
        <v/>
      </c>
      <c r="P454" t="str">
        <f t="shared" si="16"/>
        <v/>
      </c>
    </row>
    <row r="455" spans="1:16">
      <c r="A455" s="8" t="s">
        <v>29794</v>
      </c>
      <c r="B455" s="8" t="b">
        <v>0</v>
      </c>
      <c r="C455" s="8" t="s">
        <v>16</v>
      </c>
      <c r="D455" s="8" t="s">
        <v>16</v>
      </c>
      <c r="E455" s="8">
        <v>14</v>
      </c>
      <c r="F455" s="8" t="s">
        <v>29793</v>
      </c>
      <c r="G455" s="8">
        <v>1</v>
      </c>
      <c r="H455" s="8">
        <v>1</v>
      </c>
      <c r="I455" s="8">
        <v>1</v>
      </c>
      <c r="J455" s="8" t="s">
        <v>3015</v>
      </c>
      <c r="K455" s="8" t="s">
        <v>3015</v>
      </c>
      <c r="L455" s="8" t="s">
        <v>3014</v>
      </c>
      <c r="M455" s="8" t="s">
        <v>29792</v>
      </c>
      <c r="N455" s="8">
        <v>1718.96603</v>
      </c>
      <c r="O455" t="str">
        <f t="shared" si="15"/>
        <v/>
      </c>
      <c r="P455" t="str">
        <f t="shared" si="16"/>
        <v/>
      </c>
    </row>
    <row r="456" spans="1:16">
      <c r="A456" s="8" t="s">
        <v>29791</v>
      </c>
      <c r="B456" s="8" t="b">
        <v>0</v>
      </c>
      <c r="C456" s="8" t="s">
        <v>70</v>
      </c>
      <c r="D456" s="8" t="s">
        <v>16</v>
      </c>
      <c r="E456" s="8">
        <v>15</v>
      </c>
      <c r="F456" s="8" t="s">
        <v>29790</v>
      </c>
      <c r="G456" s="8">
        <v>1</v>
      </c>
      <c r="H456" s="8">
        <v>1</v>
      </c>
      <c r="I456" s="8">
        <v>1</v>
      </c>
      <c r="J456" s="8" t="s">
        <v>26058</v>
      </c>
      <c r="K456" s="8" t="s">
        <v>26058</v>
      </c>
      <c r="L456" s="8" t="s">
        <v>26057</v>
      </c>
      <c r="M456" s="8" t="s">
        <v>29789</v>
      </c>
      <c r="N456" s="8">
        <v>1725.9646299999999</v>
      </c>
      <c r="O456" t="str">
        <f t="shared" si="15"/>
        <v/>
      </c>
      <c r="P456" t="str">
        <f t="shared" si="16"/>
        <v/>
      </c>
    </row>
    <row r="457" spans="1:16">
      <c r="A457" s="8" t="s">
        <v>29788</v>
      </c>
      <c r="B457" s="8" t="b">
        <v>0</v>
      </c>
      <c r="C457" s="8" t="s">
        <v>16</v>
      </c>
      <c r="D457" s="8" t="s">
        <v>16</v>
      </c>
      <c r="E457" s="8">
        <v>14</v>
      </c>
      <c r="F457" s="8" t="s">
        <v>29787</v>
      </c>
      <c r="G457" s="8">
        <v>1</v>
      </c>
      <c r="H457" s="8">
        <v>1</v>
      </c>
      <c r="I457" s="8">
        <v>1</v>
      </c>
      <c r="J457" s="8" t="s">
        <v>25317</v>
      </c>
      <c r="K457" s="8" t="s">
        <v>25317</v>
      </c>
      <c r="L457" s="8" t="s">
        <v>25316</v>
      </c>
      <c r="M457" s="8" t="s">
        <v>29786</v>
      </c>
      <c r="N457" s="8">
        <v>1503.8866499999999</v>
      </c>
      <c r="O457" t="str">
        <f t="shared" si="15"/>
        <v/>
      </c>
      <c r="P457" t="str">
        <f t="shared" si="16"/>
        <v/>
      </c>
    </row>
    <row r="458" spans="1:16">
      <c r="A458" s="8" t="s">
        <v>29785</v>
      </c>
      <c r="B458" s="8" t="b">
        <v>0</v>
      </c>
      <c r="C458" s="8" t="s">
        <v>16</v>
      </c>
      <c r="D458" s="8" t="s">
        <v>16</v>
      </c>
      <c r="E458" s="8">
        <v>15</v>
      </c>
      <c r="F458" s="8" t="s">
        <v>29784</v>
      </c>
      <c r="G458" s="8">
        <v>1</v>
      </c>
      <c r="H458" s="8">
        <v>1</v>
      </c>
      <c r="I458" s="8">
        <v>1</v>
      </c>
      <c r="J458" s="8" t="s">
        <v>25317</v>
      </c>
      <c r="K458" s="8" t="s">
        <v>25317</v>
      </c>
      <c r="L458" s="8" t="s">
        <v>25316</v>
      </c>
      <c r="M458" s="8" t="s">
        <v>29783</v>
      </c>
      <c r="N458" s="8">
        <v>1617.92958</v>
      </c>
      <c r="O458" t="str">
        <f t="shared" si="15"/>
        <v/>
      </c>
      <c r="P458" t="str">
        <f t="shared" si="16"/>
        <v/>
      </c>
    </row>
    <row r="459" spans="1:16">
      <c r="A459" s="8" t="s">
        <v>29782</v>
      </c>
      <c r="B459" s="8" t="b">
        <v>0</v>
      </c>
      <c r="C459" s="8" t="s">
        <v>16</v>
      </c>
      <c r="D459" s="8" t="s">
        <v>16</v>
      </c>
      <c r="E459" s="8">
        <v>15</v>
      </c>
      <c r="F459" s="8" t="s">
        <v>29781</v>
      </c>
      <c r="G459" s="8">
        <v>1</v>
      </c>
      <c r="H459" s="8">
        <v>1</v>
      </c>
      <c r="I459" s="8">
        <v>1</v>
      </c>
      <c r="J459" s="8" t="s">
        <v>145</v>
      </c>
      <c r="K459" s="8" t="s">
        <v>145</v>
      </c>
      <c r="L459" s="8" t="s">
        <v>146</v>
      </c>
      <c r="M459" s="8" t="s">
        <v>29780</v>
      </c>
      <c r="N459" s="8">
        <v>1594.8322800000001</v>
      </c>
      <c r="O459" t="str">
        <f t="shared" si="15"/>
        <v/>
      </c>
      <c r="P459" t="str">
        <f t="shared" si="16"/>
        <v/>
      </c>
    </row>
    <row r="460" spans="1:16">
      <c r="A460" s="8" t="s">
        <v>29779</v>
      </c>
      <c r="B460" s="8" t="b">
        <v>0</v>
      </c>
      <c r="C460" s="8" t="s">
        <v>16</v>
      </c>
      <c r="D460" s="8" t="s">
        <v>16</v>
      </c>
      <c r="E460" s="8">
        <v>20</v>
      </c>
      <c r="F460" s="8" t="s">
        <v>29778</v>
      </c>
      <c r="G460" s="8">
        <v>1</v>
      </c>
      <c r="H460" s="8">
        <v>1</v>
      </c>
      <c r="I460" s="8">
        <v>1</v>
      </c>
      <c r="J460" s="8" t="s">
        <v>145</v>
      </c>
      <c r="K460" s="8" t="s">
        <v>145</v>
      </c>
      <c r="L460" s="8" t="s">
        <v>146</v>
      </c>
      <c r="M460" s="8" t="s">
        <v>29777</v>
      </c>
      <c r="N460" s="8">
        <v>2204.1557400000002</v>
      </c>
      <c r="O460" t="str">
        <f t="shared" si="15"/>
        <v/>
      </c>
      <c r="P460" t="str">
        <f t="shared" si="16"/>
        <v/>
      </c>
    </row>
    <row r="461" spans="1:16">
      <c r="A461" s="8" t="s">
        <v>29776</v>
      </c>
      <c r="B461" s="8" t="b">
        <v>0</v>
      </c>
      <c r="C461" s="8" t="s">
        <v>16</v>
      </c>
      <c r="D461" s="8" t="s">
        <v>496</v>
      </c>
      <c r="E461" s="8">
        <v>16</v>
      </c>
      <c r="F461" s="8" t="s">
        <v>29775</v>
      </c>
      <c r="G461" s="8">
        <v>1</v>
      </c>
      <c r="H461" s="8">
        <v>1</v>
      </c>
      <c r="I461" s="8">
        <v>1</v>
      </c>
      <c r="J461" s="8" t="s">
        <v>27665</v>
      </c>
      <c r="K461" s="8" t="s">
        <v>27665</v>
      </c>
      <c r="L461" s="8" t="s">
        <v>27664</v>
      </c>
      <c r="M461" s="8" t="s">
        <v>29774</v>
      </c>
      <c r="N461" s="8">
        <v>1899.9381599999999</v>
      </c>
      <c r="O461" t="str">
        <f t="shared" si="15"/>
        <v/>
      </c>
      <c r="P461" t="str">
        <f t="shared" si="16"/>
        <v/>
      </c>
    </row>
    <row r="462" spans="1:16">
      <c r="A462" s="8" t="s">
        <v>29773</v>
      </c>
      <c r="B462" s="8" t="b">
        <v>0</v>
      </c>
      <c r="C462" s="8" t="s">
        <v>16</v>
      </c>
      <c r="D462" s="8" t="s">
        <v>496</v>
      </c>
      <c r="E462" s="8">
        <v>17</v>
      </c>
      <c r="F462" s="8" t="s">
        <v>29772</v>
      </c>
      <c r="G462" s="8">
        <v>1</v>
      </c>
      <c r="H462" s="8">
        <v>1</v>
      </c>
      <c r="I462" s="8">
        <v>1</v>
      </c>
      <c r="J462" s="8" t="s">
        <v>27665</v>
      </c>
      <c r="K462" s="8" t="s">
        <v>27665</v>
      </c>
      <c r="L462" s="8" t="s">
        <v>27664</v>
      </c>
      <c r="M462" s="8" t="s">
        <v>29771</v>
      </c>
      <c r="N462" s="8">
        <v>2028.9807499999999</v>
      </c>
      <c r="O462" t="str">
        <f t="shared" si="15"/>
        <v/>
      </c>
      <c r="P462" t="str">
        <f t="shared" si="16"/>
        <v/>
      </c>
    </row>
    <row r="463" spans="1:16">
      <c r="A463" s="8" t="s">
        <v>29770</v>
      </c>
      <c r="B463" s="8" t="b">
        <v>0</v>
      </c>
      <c r="C463" s="8" t="s">
        <v>70</v>
      </c>
      <c r="D463" s="8" t="s">
        <v>16</v>
      </c>
      <c r="E463" s="8">
        <v>13</v>
      </c>
      <c r="F463" s="8" t="s">
        <v>29769</v>
      </c>
      <c r="G463" s="8">
        <v>1</v>
      </c>
      <c r="H463" s="8">
        <v>2</v>
      </c>
      <c r="I463" s="8">
        <v>1</v>
      </c>
      <c r="J463" s="8" t="s">
        <v>13374</v>
      </c>
      <c r="K463" s="8" t="s">
        <v>7399</v>
      </c>
      <c r="L463" s="8" t="s">
        <v>13373</v>
      </c>
      <c r="M463" s="8" t="s">
        <v>29768</v>
      </c>
      <c r="N463" s="8">
        <v>1387.71758</v>
      </c>
      <c r="O463" t="str">
        <f t="shared" si="15"/>
        <v/>
      </c>
      <c r="P463" t="str">
        <f t="shared" si="16"/>
        <v/>
      </c>
    </row>
    <row r="464" spans="1:16">
      <c r="A464" s="8" t="s">
        <v>29767</v>
      </c>
      <c r="B464" s="8" t="b">
        <v>0</v>
      </c>
      <c r="C464" s="8" t="s">
        <v>16</v>
      </c>
      <c r="D464" s="8" t="s">
        <v>16</v>
      </c>
      <c r="E464" s="8">
        <v>14</v>
      </c>
      <c r="F464" s="8" t="s">
        <v>29766</v>
      </c>
      <c r="G464" s="8">
        <v>1</v>
      </c>
      <c r="H464" s="8">
        <v>1</v>
      </c>
      <c r="I464" s="8">
        <v>3</v>
      </c>
      <c r="J464" s="8" t="s">
        <v>5496</v>
      </c>
      <c r="K464" s="8" t="s">
        <v>5496</v>
      </c>
      <c r="L464" s="8" t="s">
        <v>5495</v>
      </c>
      <c r="M464" s="8" t="s">
        <v>29765</v>
      </c>
      <c r="N464" s="8">
        <v>1666.9162799999999</v>
      </c>
      <c r="O464" t="str">
        <f t="shared" si="15"/>
        <v/>
      </c>
      <c r="P464" t="str">
        <f t="shared" si="16"/>
        <v/>
      </c>
    </row>
    <row r="465" spans="1:16">
      <c r="A465" s="8" t="s">
        <v>29764</v>
      </c>
      <c r="B465" s="8" t="b">
        <v>0</v>
      </c>
      <c r="C465" s="8" t="s">
        <v>16</v>
      </c>
      <c r="D465" s="8" t="s">
        <v>16</v>
      </c>
      <c r="E465" s="8">
        <v>14</v>
      </c>
      <c r="F465" s="8" t="s">
        <v>29763</v>
      </c>
      <c r="G465" s="8">
        <v>1</v>
      </c>
      <c r="H465" s="8">
        <v>1</v>
      </c>
      <c r="I465" s="8">
        <v>2</v>
      </c>
      <c r="J465" s="8" t="s">
        <v>826</v>
      </c>
      <c r="K465" s="8" t="s">
        <v>826</v>
      </c>
      <c r="L465" s="8" t="s">
        <v>827</v>
      </c>
      <c r="M465" s="8" t="s">
        <v>29762</v>
      </c>
      <c r="N465" s="8">
        <v>1595.8499899999999</v>
      </c>
      <c r="O465" t="str">
        <f t="shared" si="15"/>
        <v/>
      </c>
      <c r="P465" t="str">
        <f t="shared" si="16"/>
        <v/>
      </c>
    </row>
    <row r="466" spans="1:16">
      <c r="A466" s="8" t="s">
        <v>29761</v>
      </c>
      <c r="B466" s="8" t="b">
        <v>0</v>
      </c>
      <c r="C466" s="8" t="s">
        <v>16</v>
      </c>
      <c r="D466" s="8" t="s">
        <v>16</v>
      </c>
      <c r="E466" s="8">
        <v>16</v>
      </c>
      <c r="F466" s="8" t="s">
        <v>29760</v>
      </c>
      <c r="G466" s="8">
        <v>1</v>
      </c>
      <c r="H466" s="8">
        <v>1</v>
      </c>
      <c r="I466" s="8">
        <v>3</v>
      </c>
      <c r="J466" s="8" t="s">
        <v>29759</v>
      </c>
      <c r="K466" s="8" t="s">
        <v>29759</v>
      </c>
      <c r="L466" s="8" t="s">
        <v>29758</v>
      </c>
      <c r="M466" s="8" t="s">
        <v>29757</v>
      </c>
      <c r="N466" s="8">
        <v>1798.94328</v>
      </c>
      <c r="O466" t="str">
        <f t="shared" si="15"/>
        <v/>
      </c>
      <c r="P466" t="str">
        <f t="shared" si="16"/>
        <v/>
      </c>
    </row>
    <row r="467" spans="1:16">
      <c r="A467" s="8" t="s">
        <v>8566</v>
      </c>
      <c r="B467" s="8" t="b">
        <v>0</v>
      </c>
      <c r="C467" s="8" t="s">
        <v>16</v>
      </c>
      <c r="D467" s="8" t="s">
        <v>16</v>
      </c>
      <c r="E467" s="8">
        <v>13</v>
      </c>
      <c r="F467" s="8" t="s">
        <v>8565</v>
      </c>
      <c r="G467" s="8">
        <v>1</v>
      </c>
      <c r="H467" s="8">
        <v>1</v>
      </c>
      <c r="I467" s="8">
        <v>3</v>
      </c>
      <c r="J467" s="8" t="s">
        <v>2405</v>
      </c>
      <c r="K467" s="8" t="s">
        <v>2405</v>
      </c>
      <c r="L467" s="8" t="s">
        <v>2404</v>
      </c>
      <c r="M467" s="8" t="s">
        <v>8564</v>
      </c>
      <c r="N467" s="8">
        <v>1302.70523</v>
      </c>
      <c r="O467" t="str">
        <f t="shared" si="15"/>
        <v/>
      </c>
      <c r="P467" t="str">
        <f t="shared" si="16"/>
        <v/>
      </c>
    </row>
    <row r="468" spans="1:16">
      <c r="A468" s="8" t="s">
        <v>29756</v>
      </c>
      <c r="B468" s="8" t="b">
        <v>0</v>
      </c>
      <c r="C468" s="8" t="s">
        <v>16</v>
      </c>
      <c r="D468" s="8" t="s">
        <v>16</v>
      </c>
      <c r="E468" s="8">
        <v>13</v>
      </c>
      <c r="F468" s="8" t="s">
        <v>29755</v>
      </c>
      <c r="G468" s="8">
        <v>1</v>
      </c>
      <c r="H468" s="8">
        <v>1</v>
      </c>
      <c r="I468" s="8">
        <v>5</v>
      </c>
      <c r="J468" s="8" t="s">
        <v>11709</v>
      </c>
      <c r="K468" s="8" t="s">
        <v>11709</v>
      </c>
      <c r="L468" s="8" t="s">
        <v>11708</v>
      </c>
      <c r="M468" s="8" t="s">
        <v>29754</v>
      </c>
      <c r="N468" s="8">
        <v>1345.75866</v>
      </c>
      <c r="O468" t="str">
        <f t="shared" si="15"/>
        <v/>
      </c>
      <c r="P468" t="str">
        <f t="shared" si="16"/>
        <v/>
      </c>
    </row>
    <row r="469" spans="1:16">
      <c r="A469" s="8" t="s">
        <v>29753</v>
      </c>
      <c r="B469" s="8" t="b">
        <v>0</v>
      </c>
      <c r="C469" s="8" t="s">
        <v>16</v>
      </c>
      <c r="D469" s="8" t="s">
        <v>16</v>
      </c>
      <c r="E469" s="8">
        <v>15</v>
      </c>
      <c r="F469" s="8" t="s">
        <v>29752</v>
      </c>
      <c r="G469" s="8">
        <v>1</v>
      </c>
      <c r="H469" s="8">
        <v>1</v>
      </c>
      <c r="I469" s="8">
        <v>1</v>
      </c>
      <c r="J469" s="8" t="s">
        <v>335</v>
      </c>
      <c r="K469" s="8" t="s">
        <v>335</v>
      </c>
      <c r="L469" s="8" t="s">
        <v>336</v>
      </c>
      <c r="M469" s="8" t="s">
        <v>29751</v>
      </c>
      <c r="N469" s="8">
        <v>1790.9217799999999</v>
      </c>
      <c r="O469" t="str">
        <f t="shared" si="15"/>
        <v/>
      </c>
      <c r="P469" t="str">
        <f t="shared" si="16"/>
        <v/>
      </c>
    </row>
    <row r="470" spans="1:16">
      <c r="A470" s="8" t="s">
        <v>29753</v>
      </c>
      <c r="B470" s="8" t="b">
        <v>0</v>
      </c>
      <c r="C470" s="8" t="s">
        <v>16</v>
      </c>
      <c r="D470" s="8" t="s">
        <v>333</v>
      </c>
      <c r="E470" s="8">
        <v>15</v>
      </c>
      <c r="F470" s="8" t="s">
        <v>29752</v>
      </c>
      <c r="G470" s="8">
        <v>1</v>
      </c>
      <c r="H470" s="8">
        <v>1</v>
      </c>
      <c r="I470" s="8">
        <v>2</v>
      </c>
      <c r="J470" s="8" t="s">
        <v>335</v>
      </c>
      <c r="K470" s="8" t="s">
        <v>335</v>
      </c>
      <c r="L470" s="8" t="s">
        <v>336</v>
      </c>
      <c r="M470" s="8" t="s">
        <v>29751</v>
      </c>
      <c r="N470" s="8">
        <v>1806.91669</v>
      </c>
      <c r="O470" t="str">
        <f t="shared" si="15"/>
        <v/>
      </c>
      <c r="P470" t="str">
        <f t="shared" si="16"/>
        <v/>
      </c>
    </row>
    <row r="471" spans="1:16">
      <c r="A471" s="8" t="s">
        <v>29750</v>
      </c>
      <c r="B471" s="8" t="b">
        <v>0</v>
      </c>
      <c r="C471" s="8" t="s">
        <v>16</v>
      </c>
      <c r="D471" s="8" t="s">
        <v>16</v>
      </c>
      <c r="E471" s="8">
        <v>14</v>
      </c>
      <c r="F471" s="8" t="s">
        <v>29749</v>
      </c>
      <c r="G471" s="8">
        <v>1</v>
      </c>
      <c r="H471" s="8">
        <v>1</v>
      </c>
      <c r="I471" s="8">
        <v>1</v>
      </c>
      <c r="J471" s="8" t="s">
        <v>29748</v>
      </c>
      <c r="K471" s="8" t="s">
        <v>29748</v>
      </c>
      <c r="L471" s="8" t="s">
        <v>29747</v>
      </c>
      <c r="M471" s="8" t="s">
        <v>29746</v>
      </c>
      <c r="N471" s="8">
        <v>1683.8853200000001</v>
      </c>
      <c r="O471" t="str">
        <f t="shared" si="15"/>
        <v/>
      </c>
      <c r="P471" t="str">
        <f t="shared" si="16"/>
        <v/>
      </c>
    </row>
    <row r="472" spans="1:16">
      <c r="A472" s="8" t="s">
        <v>29745</v>
      </c>
      <c r="B472" s="8" t="b">
        <v>0</v>
      </c>
      <c r="C472" s="8" t="s">
        <v>16</v>
      </c>
      <c r="D472" s="8" t="s">
        <v>16</v>
      </c>
      <c r="E472" s="8">
        <v>18</v>
      </c>
      <c r="F472" s="8" t="s">
        <v>29744</v>
      </c>
      <c r="G472" s="8">
        <v>1</v>
      </c>
      <c r="H472" s="8">
        <v>1</v>
      </c>
      <c r="I472" s="8">
        <v>1</v>
      </c>
      <c r="J472" s="8" t="s">
        <v>3852</v>
      </c>
      <c r="K472" s="8" t="s">
        <v>3852</v>
      </c>
      <c r="L472" s="8" t="s">
        <v>3851</v>
      </c>
      <c r="M472" s="8" t="s">
        <v>29743</v>
      </c>
      <c r="N472" s="8">
        <v>1919.0345</v>
      </c>
      <c r="O472" t="str">
        <f t="shared" si="15"/>
        <v/>
      </c>
      <c r="P472" t="str">
        <f t="shared" si="16"/>
        <v/>
      </c>
    </row>
    <row r="473" spans="1:16">
      <c r="A473" s="8" t="s">
        <v>29742</v>
      </c>
      <c r="B473" s="8" t="b">
        <v>0</v>
      </c>
      <c r="C473" s="8" t="s">
        <v>16</v>
      </c>
      <c r="D473" s="8" t="s">
        <v>16</v>
      </c>
      <c r="E473" s="8">
        <v>12</v>
      </c>
      <c r="F473" s="8" t="s">
        <v>29741</v>
      </c>
      <c r="G473" s="8">
        <v>1</v>
      </c>
      <c r="H473" s="8">
        <v>1</v>
      </c>
      <c r="I473" s="8">
        <v>1</v>
      </c>
      <c r="J473" s="8" t="s">
        <v>21707</v>
      </c>
      <c r="K473" s="8" t="s">
        <v>21707</v>
      </c>
      <c r="L473" s="8" t="s">
        <v>21706</v>
      </c>
      <c r="M473" s="8" t="s">
        <v>29740</v>
      </c>
      <c r="N473" s="8">
        <v>1279.80963</v>
      </c>
      <c r="O473" t="str">
        <f t="shared" si="15"/>
        <v/>
      </c>
      <c r="P473" t="str">
        <f t="shared" si="16"/>
        <v/>
      </c>
    </row>
    <row r="474" spans="1:16">
      <c r="A474" s="8" t="s">
        <v>29739</v>
      </c>
      <c r="B474" s="8" t="b">
        <v>0</v>
      </c>
      <c r="C474" s="8" t="s">
        <v>16</v>
      </c>
      <c r="D474" s="8" t="s">
        <v>16</v>
      </c>
      <c r="E474" s="8">
        <v>17</v>
      </c>
      <c r="F474" s="8" t="s">
        <v>29738</v>
      </c>
      <c r="G474" s="8">
        <v>1</v>
      </c>
      <c r="H474" s="8">
        <v>1</v>
      </c>
      <c r="I474" s="8">
        <v>1</v>
      </c>
      <c r="J474" s="8" t="s">
        <v>3852</v>
      </c>
      <c r="K474" s="8" t="s">
        <v>3852</v>
      </c>
      <c r="L474" s="8" t="s">
        <v>3851</v>
      </c>
      <c r="M474" s="8" t="s">
        <v>29737</v>
      </c>
      <c r="N474" s="8">
        <v>1862.01304</v>
      </c>
      <c r="O474" t="str">
        <f t="shared" si="15"/>
        <v/>
      </c>
      <c r="P474" t="str">
        <f t="shared" si="16"/>
        <v/>
      </c>
    </row>
    <row r="475" spans="1:16">
      <c r="A475" s="8" t="s">
        <v>29736</v>
      </c>
      <c r="B475" s="8" t="b">
        <v>0</v>
      </c>
      <c r="C475" s="8" t="s">
        <v>16</v>
      </c>
      <c r="D475" s="8" t="s">
        <v>16</v>
      </c>
      <c r="E475" s="8">
        <v>15</v>
      </c>
      <c r="F475" s="8" t="s">
        <v>29735</v>
      </c>
      <c r="G475" s="8">
        <v>1</v>
      </c>
      <c r="H475" s="8">
        <v>1</v>
      </c>
      <c r="I475" s="8">
        <v>1</v>
      </c>
      <c r="J475" s="8" t="s">
        <v>3852</v>
      </c>
      <c r="K475" s="8" t="s">
        <v>3852</v>
      </c>
      <c r="L475" s="8" t="s">
        <v>3851</v>
      </c>
      <c r="M475" s="8" t="s">
        <v>29734</v>
      </c>
      <c r="N475" s="8">
        <v>1632.87039</v>
      </c>
      <c r="O475" t="str">
        <f t="shared" si="15"/>
        <v/>
      </c>
      <c r="P475" t="str">
        <f t="shared" si="16"/>
        <v/>
      </c>
    </row>
    <row r="476" spans="1:16">
      <c r="A476" s="8" t="s">
        <v>8684</v>
      </c>
      <c r="B476" s="8" t="b">
        <v>0</v>
      </c>
      <c r="C476" s="8" t="s">
        <v>16</v>
      </c>
      <c r="D476" s="8" t="s">
        <v>16</v>
      </c>
      <c r="E476" s="8">
        <v>17</v>
      </c>
      <c r="F476" s="8" t="s">
        <v>8683</v>
      </c>
      <c r="G476" s="8">
        <v>1</v>
      </c>
      <c r="H476" s="8">
        <v>1</v>
      </c>
      <c r="I476" s="8">
        <v>3</v>
      </c>
      <c r="J476" s="8" t="s">
        <v>7284</v>
      </c>
      <c r="K476" s="8" t="s">
        <v>7284</v>
      </c>
      <c r="L476" s="8" t="s">
        <v>7283</v>
      </c>
      <c r="M476" s="8" t="s">
        <v>8682</v>
      </c>
      <c r="N476" s="8">
        <v>1725.94937</v>
      </c>
      <c r="O476" t="str">
        <f t="shared" si="15"/>
        <v/>
      </c>
      <c r="P476" t="str">
        <f t="shared" si="16"/>
        <v/>
      </c>
    </row>
    <row r="477" spans="1:16">
      <c r="A477" s="8" t="s">
        <v>29733</v>
      </c>
      <c r="B477" s="8" t="b">
        <v>0</v>
      </c>
      <c r="C477" s="8" t="s">
        <v>16</v>
      </c>
      <c r="D477" s="8" t="s">
        <v>16</v>
      </c>
      <c r="E477" s="8">
        <v>18</v>
      </c>
      <c r="F477" s="8" t="s">
        <v>29732</v>
      </c>
      <c r="G477" s="8">
        <v>1</v>
      </c>
      <c r="H477" s="8">
        <v>1</v>
      </c>
      <c r="I477" s="8">
        <v>1</v>
      </c>
      <c r="J477" s="8" t="s">
        <v>29731</v>
      </c>
      <c r="K477" s="8" t="s">
        <v>29731</v>
      </c>
      <c r="L477" s="8" t="s">
        <v>29730</v>
      </c>
      <c r="M477" s="8" t="s">
        <v>29729</v>
      </c>
      <c r="N477" s="8">
        <v>2174.21207</v>
      </c>
      <c r="O477" t="str">
        <f t="shared" si="15"/>
        <v/>
      </c>
      <c r="P477" t="str">
        <f t="shared" si="16"/>
        <v/>
      </c>
    </row>
    <row r="478" spans="1:16">
      <c r="A478" s="8" t="s">
        <v>29728</v>
      </c>
      <c r="B478" s="8" t="b">
        <v>0</v>
      </c>
      <c r="C478" s="8" t="s">
        <v>70</v>
      </c>
      <c r="D478" s="8" t="s">
        <v>537</v>
      </c>
      <c r="E478" s="8">
        <v>16</v>
      </c>
      <c r="F478" s="8" t="s">
        <v>29727</v>
      </c>
      <c r="G478" s="8">
        <v>1</v>
      </c>
      <c r="H478" s="8">
        <v>4</v>
      </c>
      <c r="I478" s="8">
        <v>2</v>
      </c>
      <c r="J478" s="8" t="s">
        <v>29726</v>
      </c>
      <c r="K478" s="8" t="s">
        <v>29725</v>
      </c>
      <c r="L478" s="8" t="s">
        <v>29724</v>
      </c>
      <c r="M478" s="8" t="s">
        <v>29723</v>
      </c>
      <c r="N478" s="8">
        <v>1644.8625300000001</v>
      </c>
      <c r="O478" t="str">
        <f t="shared" si="15"/>
        <v/>
      </c>
      <c r="P478" t="str">
        <f t="shared" si="16"/>
        <v/>
      </c>
    </row>
    <row r="479" spans="1:16">
      <c r="A479" s="8" t="s">
        <v>29722</v>
      </c>
      <c r="B479" s="8" t="b">
        <v>0</v>
      </c>
      <c r="C479" s="8" t="s">
        <v>16</v>
      </c>
      <c r="D479" s="8" t="s">
        <v>16</v>
      </c>
      <c r="E479" s="8">
        <v>17</v>
      </c>
      <c r="F479" s="8" t="s">
        <v>29721</v>
      </c>
      <c r="G479" s="8">
        <v>1</v>
      </c>
      <c r="H479" s="8">
        <v>1</v>
      </c>
      <c r="I479" s="8">
        <v>2</v>
      </c>
      <c r="J479" s="8" t="s">
        <v>22165</v>
      </c>
      <c r="K479" s="8" t="s">
        <v>22165</v>
      </c>
      <c r="L479" s="8" t="s">
        <v>22164</v>
      </c>
      <c r="M479" s="8" t="s">
        <v>29720</v>
      </c>
      <c r="N479" s="8">
        <v>1949.01991</v>
      </c>
      <c r="O479" t="str">
        <f t="shared" si="15"/>
        <v/>
      </c>
      <c r="P479" t="str">
        <f t="shared" si="16"/>
        <v/>
      </c>
    </row>
    <row r="480" spans="1:16">
      <c r="A480" s="8" t="s">
        <v>29719</v>
      </c>
      <c r="B480" s="8" t="b">
        <v>0</v>
      </c>
      <c r="C480" s="8" t="s">
        <v>16</v>
      </c>
      <c r="D480" s="8" t="s">
        <v>16</v>
      </c>
      <c r="E480" s="8">
        <v>18</v>
      </c>
      <c r="F480" s="8" t="s">
        <v>29718</v>
      </c>
      <c r="G480" s="8">
        <v>1</v>
      </c>
      <c r="H480" s="8">
        <v>1</v>
      </c>
      <c r="I480" s="8">
        <v>1</v>
      </c>
      <c r="J480" s="8" t="s">
        <v>22165</v>
      </c>
      <c r="K480" s="8" t="s">
        <v>22165</v>
      </c>
      <c r="L480" s="8" t="s">
        <v>22164</v>
      </c>
      <c r="M480" s="8" t="s">
        <v>29717</v>
      </c>
      <c r="N480" s="8">
        <v>2062.1039799999999</v>
      </c>
      <c r="O480" t="str">
        <f t="shared" si="15"/>
        <v/>
      </c>
      <c r="P480" t="str">
        <f t="shared" si="16"/>
        <v/>
      </c>
    </row>
    <row r="481" spans="1:16">
      <c r="A481" s="8" t="s">
        <v>29716</v>
      </c>
      <c r="B481" s="8" t="b">
        <v>0</v>
      </c>
      <c r="C481" s="8" t="s">
        <v>16</v>
      </c>
      <c r="D481" s="8" t="s">
        <v>16</v>
      </c>
      <c r="E481" s="8">
        <v>18</v>
      </c>
      <c r="F481" s="8" t="s">
        <v>29715</v>
      </c>
      <c r="G481" s="8">
        <v>1</v>
      </c>
      <c r="H481" s="8">
        <v>1</v>
      </c>
      <c r="I481" s="8">
        <v>1</v>
      </c>
      <c r="J481" s="8" t="s">
        <v>3887</v>
      </c>
      <c r="K481" s="8" t="s">
        <v>3887</v>
      </c>
      <c r="L481" s="8" t="s">
        <v>3886</v>
      </c>
      <c r="M481" s="8" t="s">
        <v>29714</v>
      </c>
      <c r="N481" s="8">
        <v>1815.8984</v>
      </c>
      <c r="O481" t="str">
        <f t="shared" si="15"/>
        <v/>
      </c>
      <c r="P481" t="str">
        <f t="shared" si="16"/>
        <v/>
      </c>
    </row>
    <row r="482" spans="1:16">
      <c r="A482" s="8" t="s">
        <v>29713</v>
      </c>
      <c r="B482" s="8" t="b">
        <v>0</v>
      </c>
      <c r="C482" s="8" t="s">
        <v>70</v>
      </c>
      <c r="D482" s="8" t="s">
        <v>16</v>
      </c>
      <c r="E482" s="8">
        <v>18</v>
      </c>
      <c r="F482" s="8" t="s">
        <v>29712</v>
      </c>
      <c r="G482" s="8">
        <v>1</v>
      </c>
      <c r="H482" s="8">
        <v>3</v>
      </c>
      <c r="I482" s="8">
        <v>1</v>
      </c>
      <c r="J482" s="8" t="s">
        <v>24850</v>
      </c>
      <c r="K482" s="8" t="s">
        <v>24857</v>
      </c>
      <c r="L482" s="8" t="s">
        <v>24848</v>
      </c>
      <c r="M482" s="8" t="s">
        <v>29711</v>
      </c>
      <c r="N482" s="8">
        <v>1924.9974500000001</v>
      </c>
      <c r="O482" t="str">
        <f t="shared" si="15"/>
        <v/>
      </c>
      <c r="P482" t="str">
        <f t="shared" si="16"/>
        <v/>
      </c>
    </row>
    <row r="483" spans="1:16">
      <c r="A483" s="8" t="s">
        <v>29710</v>
      </c>
      <c r="B483" s="8" t="b">
        <v>0</v>
      </c>
      <c r="C483" s="8" t="s">
        <v>16</v>
      </c>
      <c r="D483" s="8" t="s">
        <v>16</v>
      </c>
      <c r="E483" s="8">
        <v>17</v>
      </c>
      <c r="F483" s="8" t="s">
        <v>29709</v>
      </c>
      <c r="G483" s="8">
        <v>1</v>
      </c>
      <c r="H483" s="8">
        <v>1</v>
      </c>
      <c r="I483" s="8">
        <v>1</v>
      </c>
      <c r="J483" s="8" t="s">
        <v>29708</v>
      </c>
      <c r="K483" s="8" t="s">
        <v>29708</v>
      </c>
      <c r="L483" s="8" t="s">
        <v>29707</v>
      </c>
      <c r="M483" s="8" t="s">
        <v>29706</v>
      </c>
      <c r="N483" s="8">
        <v>1823.9762599999999</v>
      </c>
      <c r="O483" t="str">
        <f t="shared" si="15"/>
        <v/>
      </c>
      <c r="P483" t="str">
        <f t="shared" si="16"/>
        <v/>
      </c>
    </row>
    <row r="484" spans="1:16">
      <c r="A484" s="8" t="s">
        <v>29705</v>
      </c>
      <c r="B484" s="8" t="b">
        <v>0</v>
      </c>
      <c r="C484" s="8" t="s">
        <v>16</v>
      </c>
      <c r="D484" s="8" t="s">
        <v>7257</v>
      </c>
      <c r="E484" s="8">
        <v>19</v>
      </c>
      <c r="F484" s="8" t="s">
        <v>29704</v>
      </c>
      <c r="G484" s="8">
        <v>1</v>
      </c>
      <c r="H484" s="8">
        <v>1</v>
      </c>
      <c r="I484" s="8">
        <v>1</v>
      </c>
      <c r="J484" s="8" t="s">
        <v>1144</v>
      </c>
      <c r="K484" s="8" t="s">
        <v>1144</v>
      </c>
      <c r="L484" s="8" t="s">
        <v>1145</v>
      </c>
      <c r="M484" s="8" t="s">
        <v>29703</v>
      </c>
      <c r="N484" s="8">
        <v>2286.0455400000001</v>
      </c>
      <c r="O484" t="str">
        <f t="shared" si="15"/>
        <v/>
      </c>
      <c r="P484" t="str">
        <f t="shared" si="16"/>
        <v/>
      </c>
    </row>
    <row r="485" spans="1:16">
      <c r="A485" s="8" t="s">
        <v>8697</v>
      </c>
      <c r="B485" s="8" t="b">
        <v>0</v>
      </c>
      <c r="C485" s="8" t="s">
        <v>16</v>
      </c>
      <c r="D485" s="8" t="s">
        <v>16</v>
      </c>
      <c r="E485" s="8">
        <v>15</v>
      </c>
      <c r="F485" s="8" t="s">
        <v>8696</v>
      </c>
      <c r="G485" s="8">
        <v>1</v>
      </c>
      <c r="H485" s="8">
        <v>1</v>
      </c>
      <c r="I485" s="8">
        <v>1</v>
      </c>
      <c r="J485" s="8" t="s">
        <v>8044</v>
      </c>
      <c r="K485" s="8" t="s">
        <v>8044</v>
      </c>
      <c r="L485" s="8" t="s">
        <v>8043</v>
      </c>
      <c r="M485" s="8" t="s">
        <v>8695</v>
      </c>
      <c r="N485" s="8">
        <v>1643.79835</v>
      </c>
      <c r="O485" t="str">
        <f t="shared" si="15"/>
        <v/>
      </c>
      <c r="P485" t="str">
        <f t="shared" si="16"/>
        <v/>
      </c>
    </row>
    <row r="486" spans="1:16">
      <c r="A486" s="8" t="s">
        <v>29702</v>
      </c>
      <c r="B486" s="8" t="b">
        <v>0</v>
      </c>
      <c r="C486" s="8" t="s">
        <v>16</v>
      </c>
      <c r="D486" s="8" t="s">
        <v>16</v>
      </c>
      <c r="E486" s="8">
        <v>16</v>
      </c>
      <c r="F486" s="8" t="s">
        <v>29701</v>
      </c>
      <c r="G486" s="8">
        <v>1</v>
      </c>
      <c r="H486" s="8">
        <v>1</v>
      </c>
      <c r="I486" s="8">
        <v>3</v>
      </c>
      <c r="J486" s="8" t="s">
        <v>5146</v>
      </c>
      <c r="K486" s="8" t="s">
        <v>5146</v>
      </c>
      <c r="L486" s="8" t="s">
        <v>5145</v>
      </c>
      <c r="M486" s="8" t="s">
        <v>29700</v>
      </c>
      <c r="N486" s="8">
        <v>1973.91003</v>
      </c>
      <c r="O486" t="str">
        <f t="shared" si="15"/>
        <v/>
      </c>
      <c r="P486" t="str">
        <f t="shared" si="16"/>
        <v/>
      </c>
    </row>
    <row r="487" spans="1:16">
      <c r="A487" s="8" t="s">
        <v>29699</v>
      </c>
      <c r="B487" s="8" t="b">
        <v>0</v>
      </c>
      <c r="C487" s="8" t="s">
        <v>16</v>
      </c>
      <c r="D487" s="8" t="s">
        <v>16</v>
      </c>
      <c r="E487" s="8">
        <v>19</v>
      </c>
      <c r="F487" s="8" t="s">
        <v>29698</v>
      </c>
      <c r="G487" s="8">
        <v>1</v>
      </c>
      <c r="H487" s="8">
        <v>1</v>
      </c>
      <c r="I487" s="8">
        <v>1</v>
      </c>
      <c r="J487" s="8" t="s">
        <v>744</v>
      </c>
      <c r="K487" s="8" t="s">
        <v>744</v>
      </c>
      <c r="L487" s="8" t="s">
        <v>745</v>
      </c>
      <c r="M487" s="8" t="s">
        <v>29697</v>
      </c>
      <c r="N487" s="8">
        <v>1906.9405999999999</v>
      </c>
      <c r="O487" t="str">
        <f t="shared" si="15"/>
        <v/>
      </c>
      <c r="P487" t="str">
        <f t="shared" si="16"/>
        <v/>
      </c>
    </row>
    <row r="488" spans="1:16">
      <c r="A488" s="8" t="s">
        <v>18354</v>
      </c>
      <c r="B488" s="8" t="b">
        <v>0</v>
      </c>
      <c r="C488" s="8" t="s">
        <v>70</v>
      </c>
      <c r="D488" s="8" t="s">
        <v>473</v>
      </c>
      <c r="E488" s="8">
        <v>16</v>
      </c>
      <c r="F488" s="8" t="s">
        <v>18353</v>
      </c>
      <c r="G488" s="8">
        <v>1</v>
      </c>
      <c r="H488" s="8">
        <v>2</v>
      </c>
      <c r="I488" s="8">
        <v>1</v>
      </c>
      <c r="J488" s="8" t="s">
        <v>13374</v>
      </c>
      <c r="K488" s="8" t="s">
        <v>7399</v>
      </c>
      <c r="L488" s="8" t="s">
        <v>13373</v>
      </c>
      <c r="M488" s="8" t="s">
        <v>18352</v>
      </c>
      <c r="N488" s="8">
        <v>2051.0086999999999</v>
      </c>
      <c r="O488" t="str">
        <f t="shared" si="15"/>
        <v/>
      </c>
      <c r="P488" t="str">
        <f t="shared" si="16"/>
        <v/>
      </c>
    </row>
    <row r="489" spans="1:16">
      <c r="A489" s="8" t="s">
        <v>8711</v>
      </c>
      <c r="B489" s="8" t="b">
        <v>0</v>
      </c>
      <c r="C489" s="8" t="s">
        <v>70</v>
      </c>
      <c r="D489" s="8" t="s">
        <v>8710</v>
      </c>
      <c r="E489" s="8">
        <v>17</v>
      </c>
      <c r="F489" s="8" t="s">
        <v>8709</v>
      </c>
      <c r="G489" s="8">
        <v>1</v>
      </c>
      <c r="H489" s="8">
        <v>2</v>
      </c>
      <c r="I489" s="8">
        <v>2</v>
      </c>
      <c r="J489" s="8" t="s">
        <v>12991</v>
      </c>
      <c r="K489" s="8" t="s">
        <v>8708</v>
      </c>
      <c r="L489" s="8" t="s">
        <v>12990</v>
      </c>
      <c r="M489" s="8" t="s">
        <v>12989</v>
      </c>
      <c r="N489" s="8">
        <v>1924.8891599999999</v>
      </c>
      <c r="O489" t="str">
        <f t="shared" si="15"/>
        <v/>
      </c>
      <c r="P489" t="str">
        <f t="shared" si="16"/>
        <v/>
      </c>
    </row>
    <row r="490" spans="1:16">
      <c r="A490" s="8" t="s">
        <v>8720</v>
      </c>
      <c r="B490" s="8" t="b">
        <v>0</v>
      </c>
      <c r="C490" s="8" t="s">
        <v>70</v>
      </c>
      <c r="D490" s="8" t="s">
        <v>8710</v>
      </c>
      <c r="E490" s="8">
        <v>15</v>
      </c>
      <c r="F490" s="8" t="s">
        <v>8719</v>
      </c>
      <c r="G490" s="8">
        <v>1</v>
      </c>
      <c r="H490" s="8">
        <v>2</v>
      </c>
      <c r="I490" s="8">
        <v>1</v>
      </c>
      <c r="J490" s="8" t="s">
        <v>8718</v>
      </c>
      <c r="K490" s="8" t="s">
        <v>8717</v>
      </c>
      <c r="L490" s="8" t="s">
        <v>8716</v>
      </c>
      <c r="M490" s="8" t="s">
        <v>8715</v>
      </c>
      <c r="N490" s="8">
        <v>1725.7683199999999</v>
      </c>
      <c r="O490" t="str">
        <f t="shared" si="15"/>
        <v/>
      </c>
      <c r="P490" t="str">
        <f t="shared" si="16"/>
        <v/>
      </c>
    </row>
    <row r="491" spans="1:16">
      <c r="A491" s="8" t="s">
        <v>8723</v>
      </c>
      <c r="B491" s="8" t="b">
        <v>0</v>
      </c>
      <c r="C491" s="8" t="s">
        <v>70</v>
      </c>
      <c r="D491" s="8" t="s">
        <v>8710</v>
      </c>
      <c r="E491" s="8">
        <v>17</v>
      </c>
      <c r="F491" s="8" t="s">
        <v>8722</v>
      </c>
      <c r="G491" s="8">
        <v>1</v>
      </c>
      <c r="H491" s="8">
        <v>2</v>
      </c>
      <c r="I491" s="8">
        <v>1</v>
      </c>
      <c r="J491" s="8" t="s">
        <v>8718</v>
      </c>
      <c r="K491" s="8" t="s">
        <v>8717</v>
      </c>
      <c r="L491" s="8" t="s">
        <v>8716</v>
      </c>
      <c r="M491" s="8" t="s">
        <v>8721</v>
      </c>
      <c r="N491" s="8">
        <v>1952.8953100000001</v>
      </c>
      <c r="O491" t="str">
        <f t="shared" si="15"/>
        <v/>
      </c>
      <c r="P491" t="str">
        <f t="shared" si="16"/>
        <v/>
      </c>
    </row>
    <row r="492" spans="1:16">
      <c r="A492" s="8" t="s">
        <v>29696</v>
      </c>
      <c r="B492" s="8" t="b">
        <v>0</v>
      </c>
      <c r="C492" s="8" t="s">
        <v>70</v>
      </c>
      <c r="D492" s="8" t="s">
        <v>16</v>
      </c>
      <c r="E492" s="8">
        <v>18</v>
      </c>
      <c r="F492" s="8" t="s">
        <v>29695</v>
      </c>
      <c r="G492" s="8">
        <v>1</v>
      </c>
      <c r="H492" s="8">
        <v>1</v>
      </c>
      <c r="I492" s="8">
        <v>1</v>
      </c>
      <c r="J492" s="8" t="s">
        <v>25168</v>
      </c>
      <c r="K492" s="8" t="s">
        <v>25168</v>
      </c>
      <c r="L492" s="8" t="s">
        <v>25167</v>
      </c>
      <c r="M492" s="8" t="s">
        <v>29694</v>
      </c>
      <c r="N492" s="8">
        <v>1937.1178399999999</v>
      </c>
      <c r="O492" t="str">
        <f t="shared" si="15"/>
        <v/>
      </c>
      <c r="P492" t="str">
        <f t="shared" si="16"/>
        <v/>
      </c>
    </row>
    <row r="493" spans="1:16">
      <c r="A493" s="8" t="s">
        <v>29693</v>
      </c>
      <c r="B493" s="8" t="b">
        <v>0</v>
      </c>
      <c r="C493" s="8" t="s">
        <v>16</v>
      </c>
      <c r="D493" s="8" t="s">
        <v>16</v>
      </c>
      <c r="E493" s="8">
        <v>13</v>
      </c>
      <c r="F493" s="8" t="s">
        <v>29692</v>
      </c>
      <c r="G493" s="8">
        <v>1</v>
      </c>
      <c r="H493" s="8">
        <v>1</v>
      </c>
      <c r="I493" s="8">
        <v>1</v>
      </c>
      <c r="J493" s="8" t="s">
        <v>20058</v>
      </c>
      <c r="K493" s="8" t="s">
        <v>20058</v>
      </c>
      <c r="L493" s="8" t="s">
        <v>20057</v>
      </c>
      <c r="M493" s="8" t="s">
        <v>29691</v>
      </c>
      <c r="N493" s="8">
        <v>1496.7815800000001</v>
      </c>
      <c r="O493" t="str">
        <f t="shared" si="15"/>
        <v/>
      </c>
      <c r="P493" t="str">
        <f t="shared" si="16"/>
        <v/>
      </c>
    </row>
    <row r="494" spans="1:16">
      <c r="A494" s="8" t="s">
        <v>29690</v>
      </c>
      <c r="B494" s="8" t="b">
        <v>0</v>
      </c>
      <c r="C494" s="8" t="s">
        <v>16</v>
      </c>
      <c r="D494" s="8" t="s">
        <v>16</v>
      </c>
      <c r="E494" s="8">
        <v>15</v>
      </c>
      <c r="F494" s="8" t="s">
        <v>29689</v>
      </c>
      <c r="G494" s="8">
        <v>1</v>
      </c>
      <c r="H494" s="8">
        <v>1</v>
      </c>
      <c r="I494" s="8">
        <v>1</v>
      </c>
      <c r="J494" s="8" t="s">
        <v>10042</v>
      </c>
      <c r="K494" s="8" t="s">
        <v>10042</v>
      </c>
      <c r="L494" s="8" t="s">
        <v>10041</v>
      </c>
      <c r="M494" s="8" t="s">
        <v>29688</v>
      </c>
      <c r="N494" s="8">
        <v>1818.97084</v>
      </c>
      <c r="O494" t="str">
        <f t="shared" si="15"/>
        <v/>
      </c>
      <c r="P494" t="str">
        <f t="shared" si="16"/>
        <v/>
      </c>
    </row>
    <row r="495" spans="1:16">
      <c r="A495" s="8" t="s">
        <v>29687</v>
      </c>
      <c r="B495" s="8" t="b">
        <v>0</v>
      </c>
      <c r="C495" s="8" t="s">
        <v>16</v>
      </c>
      <c r="D495" s="8" t="s">
        <v>16</v>
      </c>
      <c r="E495" s="8">
        <v>13</v>
      </c>
      <c r="F495" s="8" t="s">
        <v>29686</v>
      </c>
      <c r="G495" s="8">
        <v>1</v>
      </c>
      <c r="H495" s="8">
        <v>1</v>
      </c>
      <c r="I495" s="8">
        <v>1</v>
      </c>
      <c r="J495" s="8" t="s">
        <v>29685</v>
      </c>
      <c r="K495" s="8" t="s">
        <v>29685</v>
      </c>
      <c r="L495" s="8" t="s">
        <v>29684</v>
      </c>
      <c r="M495" s="8" t="s">
        <v>29683</v>
      </c>
      <c r="N495" s="8">
        <v>1420.6703</v>
      </c>
      <c r="O495" t="str">
        <f t="shared" si="15"/>
        <v/>
      </c>
      <c r="P495" t="str">
        <f t="shared" si="16"/>
        <v/>
      </c>
    </row>
    <row r="496" spans="1:16">
      <c r="A496" s="8" t="s">
        <v>29682</v>
      </c>
      <c r="B496" s="8" t="b">
        <v>0</v>
      </c>
      <c r="C496" s="8" t="s">
        <v>16</v>
      </c>
      <c r="D496" s="8" t="s">
        <v>1512</v>
      </c>
      <c r="E496" s="8">
        <v>13</v>
      </c>
      <c r="F496" s="8" t="s">
        <v>29681</v>
      </c>
      <c r="G496" s="8">
        <v>1</v>
      </c>
      <c r="H496" s="8">
        <v>1</v>
      </c>
      <c r="I496" s="8">
        <v>1</v>
      </c>
      <c r="J496" s="8" t="s">
        <v>1998</v>
      </c>
      <c r="K496" s="8" t="s">
        <v>1998</v>
      </c>
      <c r="L496" s="8" t="s">
        <v>1997</v>
      </c>
      <c r="M496" s="8" t="s">
        <v>29680</v>
      </c>
      <c r="N496" s="8">
        <v>1443.67842</v>
      </c>
      <c r="O496" t="str">
        <f t="shared" si="15"/>
        <v/>
      </c>
      <c r="P496" t="str">
        <f t="shared" si="16"/>
        <v/>
      </c>
    </row>
    <row r="497" spans="1:16">
      <c r="A497" s="8" t="s">
        <v>29679</v>
      </c>
      <c r="B497" s="8" t="b">
        <v>0</v>
      </c>
      <c r="C497" s="8" t="s">
        <v>16</v>
      </c>
      <c r="D497" s="8" t="s">
        <v>16</v>
      </c>
      <c r="E497" s="8">
        <v>13</v>
      </c>
      <c r="F497" s="8" t="s">
        <v>29678</v>
      </c>
      <c r="G497" s="8">
        <v>1</v>
      </c>
      <c r="H497" s="8">
        <v>1</v>
      </c>
      <c r="I497" s="8">
        <v>1</v>
      </c>
      <c r="J497" s="8" t="s">
        <v>3852</v>
      </c>
      <c r="K497" s="8" t="s">
        <v>3852</v>
      </c>
      <c r="L497" s="8" t="s">
        <v>3851</v>
      </c>
      <c r="M497" s="8" t="s">
        <v>29677</v>
      </c>
      <c r="N497" s="8">
        <v>1372.71792</v>
      </c>
      <c r="O497" t="str">
        <f t="shared" si="15"/>
        <v/>
      </c>
      <c r="P497" t="str">
        <f t="shared" si="16"/>
        <v/>
      </c>
    </row>
    <row r="498" spans="1:16">
      <c r="A498" s="8" t="s">
        <v>8522</v>
      </c>
      <c r="B498" s="8" t="b">
        <v>0</v>
      </c>
      <c r="C498" s="8" t="s">
        <v>16</v>
      </c>
      <c r="D498" s="8" t="s">
        <v>16</v>
      </c>
      <c r="E498" s="8">
        <v>14</v>
      </c>
      <c r="F498" s="8" t="s">
        <v>8521</v>
      </c>
      <c r="G498" s="8">
        <v>1</v>
      </c>
      <c r="H498" s="8">
        <v>1</v>
      </c>
      <c r="I498" s="8">
        <v>5</v>
      </c>
      <c r="J498" s="8" t="s">
        <v>3852</v>
      </c>
      <c r="K498" s="8" t="s">
        <v>3852</v>
      </c>
      <c r="L498" s="8" t="s">
        <v>3851</v>
      </c>
      <c r="M498" s="8" t="s">
        <v>8520</v>
      </c>
      <c r="N498" s="8">
        <v>1519.7863299999999</v>
      </c>
      <c r="O498" t="str">
        <f t="shared" si="15"/>
        <v/>
      </c>
      <c r="P498" t="str">
        <f t="shared" si="16"/>
        <v/>
      </c>
    </row>
    <row r="499" spans="1:16">
      <c r="A499" s="8" t="s">
        <v>29676</v>
      </c>
      <c r="B499" s="8" t="b">
        <v>0</v>
      </c>
      <c r="C499" s="8" t="s">
        <v>16</v>
      </c>
      <c r="D499" s="8" t="s">
        <v>16</v>
      </c>
      <c r="E499" s="8">
        <v>16</v>
      </c>
      <c r="F499" s="8" t="s">
        <v>29675</v>
      </c>
      <c r="G499" s="8">
        <v>1</v>
      </c>
      <c r="H499" s="8">
        <v>1</v>
      </c>
      <c r="I499" s="8">
        <v>2</v>
      </c>
      <c r="J499" s="8" t="s">
        <v>3852</v>
      </c>
      <c r="K499" s="8" t="s">
        <v>3852</v>
      </c>
      <c r="L499" s="8" t="s">
        <v>3851</v>
      </c>
      <c r="M499" s="8" t="s">
        <v>29674</v>
      </c>
      <c r="N499" s="8">
        <v>1733.9180699999999</v>
      </c>
      <c r="O499" t="str">
        <f t="shared" si="15"/>
        <v/>
      </c>
      <c r="P499" t="str">
        <f t="shared" si="16"/>
        <v/>
      </c>
    </row>
    <row r="500" spans="1:16">
      <c r="A500" s="8" t="s">
        <v>29673</v>
      </c>
      <c r="B500" s="8" t="b">
        <v>0</v>
      </c>
      <c r="C500" s="8" t="s">
        <v>16</v>
      </c>
      <c r="D500" s="8" t="s">
        <v>16</v>
      </c>
      <c r="E500" s="8">
        <v>14</v>
      </c>
      <c r="F500" s="8" t="s">
        <v>29672</v>
      </c>
      <c r="G500" s="8">
        <v>1</v>
      </c>
      <c r="H500" s="8">
        <v>1</v>
      </c>
      <c r="I500" s="8">
        <v>2</v>
      </c>
      <c r="J500" s="8" t="s">
        <v>8105</v>
      </c>
      <c r="K500" s="8" t="s">
        <v>8105</v>
      </c>
      <c r="L500" s="8" t="s">
        <v>8104</v>
      </c>
      <c r="M500" s="8" t="s">
        <v>29671</v>
      </c>
      <c r="N500" s="8">
        <v>1715.98028</v>
      </c>
      <c r="O500" t="str">
        <f t="shared" si="15"/>
        <v/>
      </c>
      <c r="P500" t="str">
        <f t="shared" si="16"/>
        <v/>
      </c>
    </row>
    <row r="501" spans="1:16">
      <c r="A501" s="8" t="s">
        <v>11544</v>
      </c>
      <c r="B501" s="8" t="b">
        <v>0</v>
      </c>
      <c r="C501" s="8" t="s">
        <v>16</v>
      </c>
      <c r="D501" s="8" t="s">
        <v>81</v>
      </c>
      <c r="E501" s="8">
        <v>19</v>
      </c>
      <c r="F501" s="8" t="s">
        <v>11543</v>
      </c>
      <c r="G501" s="8">
        <v>1</v>
      </c>
      <c r="H501" s="8">
        <v>1</v>
      </c>
      <c r="I501" s="8">
        <v>1</v>
      </c>
      <c r="J501" s="8" t="s">
        <v>508</v>
      </c>
      <c r="K501" s="8" t="s">
        <v>508</v>
      </c>
      <c r="L501" s="8" t="s">
        <v>509</v>
      </c>
      <c r="M501" s="8" t="s">
        <v>11542</v>
      </c>
      <c r="N501" s="8">
        <v>1898.01641</v>
      </c>
      <c r="O501" t="str">
        <f t="shared" si="15"/>
        <v/>
      </c>
      <c r="P501" t="str">
        <f t="shared" si="16"/>
        <v/>
      </c>
    </row>
    <row r="502" spans="1:16">
      <c r="A502" s="8" t="s">
        <v>17765</v>
      </c>
      <c r="B502" s="8" t="b">
        <v>0</v>
      </c>
      <c r="C502" s="8" t="s">
        <v>16</v>
      </c>
      <c r="D502" s="8" t="s">
        <v>16</v>
      </c>
      <c r="E502" s="8">
        <v>15</v>
      </c>
      <c r="F502" s="8" t="s">
        <v>17764</v>
      </c>
      <c r="G502" s="8">
        <v>1</v>
      </c>
      <c r="H502" s="8">
        <v>1</v>
      </c>
      <c r="I502" s="8">
        <v>5</v>
      </c>
      <c r="J502" s="8" t="s">
        <v>13374</v>
      </c>
      <c r="K502" s="8" t="s">
        <v>13374</v>
      </c>
      <c r="L502" s="8" t="s">
        <v>13373</v>
      </c>
      <c r="M502" s="8" t="s">
        <v>17763</v>
      </c>
      <c r="N502" s="8">
        <v>1656.9027599999999</v>
      </c>
      <c r="O502" t="str">
        <f t="shared" si="15"/>
        <v/>
      </c>
      <c r="P502" t="str">
        <f t="shared" si="16"/>
        <v/>
      </c>
    </row>
    <row r="503" spans="1:16">
      <c r="A503" s="8" t="s">
        <v>29670</v>
      </c>
      <c r="B503" s="8" t="b">
        <v>0</v>
      </c>
      <c r="C503" s="8" t="s">
        <v>16</v>
      </c>
      <c r="D503" s="8" t="s">
        <v>16</v>
      </c>
      <c r="E503" s="8">
        <v>14</v>
      </c>
      <c r="F503" s="8" t="s">
        <v>29669</v>
      </c>
      <c r="G503" s="8">
        <v>1</v>
      </c>
      <c r="H503" s="8">
        <v>1</v>
      </c>
      <c r="I503" s="8">
        <v>1</v>
      </c>
      <c r="J503" s="8" t="s">
        <v>21912</v>
      </c>
      <c r="K503" s="8" t="s">
        <v>21912</v>
      </c>
      <c r="L503" s="8" t="s">
        <v>21911</v>
      </c>
      <c r="M503" s="8" t="s">
        <v>29668</v>
      </c>
      <c r="N503" s="8">
        <v>1578.8427200000001</v>
      </c>
      <c r="O503" t="str">
        <f t="shared" si="15"/>
        <v/>
      </c>
      <c r="P503" t="str">
        <f t="shared" si="16"/>
        <v/>
      </c>
    </row>
    <row r="504" spans="1:16">
      <c r="A504" s="8" t="s">
        <v>29667</v>
      </c>
      <c r="B504" s="8" t="b">
        <v>0</v>
      </c>
      <c r="C504" s="8" t="s">
        <v>16</v>
      </c>
      <c r="D504" s="8" t="s">
        <v>16</v>
      </c>
      <c r="E504" s="8">
        <v>10</v>
      </c>
      <c r="F504" s="8" t="s">
        <v>29666</v>
      </c>
      <c r="G504" s="8">
        <v>1</v>
      </c>
      <c r="H504" s="8">
        <v>1</v>
      </c>
      <c r="I504" s="8">
        <v>1</v>
      </c>
      <c r="J504" s="8" t="s">
        <v>13998</v>
      </c>
      <c r="K504" s="8" t="s">
        <v>13998</v>
      </c>
      <c r="L504" s="8" t="s">
        <v>13997</v>
      </c>
      <c r="M504" s="8" t="s">
        <v>29665</v>
      </c>
      <c r="N504" s="8">
        <v>1069.6000300000001</v>
      </c>
      <c r="O504" t="str">
        <f t="shared" si="15"/>
        <v/>
      </c>
      <c r="P504" t="str">
        <f t="shared" si="16"/>
        <v/>
      </c>
    </row>
    <row r="505" spans="1:16">
      <c r="A505" s="8" t="s">
        <v>29664</v>
      </c>
      <c r="B505" s="8" t="b">
        <v>0</v>
      </c>
      <c r="C505" s="8" t="s">
        <v>16</v>
      </c>
      <c r="D505" s="8" t="s">
        <v>16</v>
      </c>
      <c r="E505" s="8">
        <v>12</v>
      </c>
      <c r="F505" s="8" t="s">
        <v>29663</v>
      </c>
      <c r="G505" s="8">
        <v>1</v>
      </c>
      <c r="H505" s="8">
        <v>1</v>
      </c>
      <c r="I505" s="8">
        <v>1</v>
      </c>
      <c r="J505" s="8" t="s">
        <v>13998</v>
      </c>
      <c r="K505" s="8" t="s">
        <v>13998</v>
      </c>
      <c r="L505" s="8" t="s">
        <v>13997</v>
      </c>
      <c r="M505" s="8" t="s">
        <v>29662</v>
      </c>
      <c r="N505" s="8">
        <v>1296.72703</v>
      </c>
      <c r="O505" t="str">
        <f t="shared" si="15"/>
        <v/>
      </c>
      <c r="P505" t="str">
        <f t="shared" si="16"/>
        <v/>
      </c>
    </row>
    <row r="506" spans="1:16">
      <c r="A506" s="8" t="s">
        <v>29661</v>
      </c>
      <c r="B506" s="8" t="b">
        <v>0</v>
      </c>
      <c r="C506" s="8" t="s">
        <v>16</v>
      </c>
      <c r="D506" s="8" t="s">
        <v>16</v>
      </c>
      <c r="E506" s="8">
        <v>13</v>
      </c>
      <c r="F506" s="8" t="s">
        <v>29660</v>
      </c>
      <c r="G506" s="8">
        <v>1</v>
      </c>
      <c r="H506" s="8">
        <v>1</v>
      </c>
      <c r="I506" s="8">
        <v>1</v>
      </c>
      <c r="J506" s="8" t="s">
        <v>13998</v>
      </c>
      <c r="K506" s="8" t="s">
        <v>13998</v>
      </c>
      <c r="L506" s="8" t="s">
        <v>13997</v>
      </c>
      <c r="M506" s="8" t="s">
        <v>29659</v>
      </c>
      <c r="N506" s="8">
        <v>1397.7746999999999</v>
      </c>
      <c r="O506" t="str">
        <f t="shared" si="15"/>
        <v/>
      </c>
      <c r="P506" t="str">
        <f t="shared" si="16"/>
        <v/>
      </c>
    </row>
    <row r="507" spans="1:16">
      <c r="A507" s="8" t="s">
        <v>17961</v>
      </c>
      <c r="B507" s="8" t="b">
        <v>0</v>
      </c>
      <c r="C507" s="8" t="s">
        <v>16</v>
      </c>
      <c r="D507" s="8" t="s">
        <v>16</v>
      </c>
      <c r="E507" s="8">
        <v>12</v>
      </c>
      <c r="F507" s="8" t="s">
        <v>17960</v>
      </c>
      <c r="G507" s="8">
        <v>1</v>
      </c>
      <c r="H507" s="8">
        <v>1</v>
      </c>
      <c r="I507" s="8">
        <v>1</v>
      </c>
      <c r="J507" s="8" t="s">
        <v>145</v>
      </c>
      <c r="K507" s="8" t="s">
        <v>145</v>
      </c>
      <c r="L507" s="8" t="s">
        <v>146</v>
      </c>
      <c r="M507" s="8" t="s">
        <v>17959</v>
      </c>
      <c r="N507" s="8">
        <v>1270.7001399999999</v>
      </c>
      <c r="O507" t="str">
        <f t="shared" si="15"/>
        <v/>
      </c>
      <c r="P507" t="str">
        <f t="shared" si="16"/>
        <v/>
      </c>
    </row>
    <row r="508" spans="1:16">
      <c r="A508" s="8" t="s">
        <v>17958</v>
      </c>
      <c r="B508" s="8" t="b">
        <v>0</v>
      </c>
      <c r="C508" s="8" t="s">
        <v>16</v>
      </c>
      <c r="D508" s="8" t="s">
        <v>16</v>
      </c>
      <c r="E508" s="8">
        <v>13</v>
      </c>
      <c r="F508" s="8" t="s">
        <v>17957</v>
      </c>
      <c r="G508" s="8">
        <v>1</v>
      </c>
      <c r="H508" s="8">
        <v>1</v>
      </c>
      <c r="I508" s="8">
        <v>1</v>
      </c>
      <c r="J508" s="8" t="s">
        <v>145</v>
      </c>
      <c r="K508" s="8" t="s">
        <v>145</v>
      </c>
      <c r="L508" s="8" t="s">
        <v>146</v>
      </c>
      <c r="M508" s="8" t="s">
        <v>17956</v>
      </c>
      <c r="N508" s="8">
        <v>1383.78421</v>
      </c>
      <c r="O508" t="str">
        <f t="shared" si="15"/>
        <v/>
      </c>
      <c r="P508" t="str">
        <f t="shared" si="16"/>
        <v/>
      </c>
    </row>
    <row r="509" spans="1:16">
      <c r="A509" s="8" t="s">
        <v>8311</v>
      </c>
      <c r="B509" s="8" t="b">
        <v>0</v>
      </c>
      <c r="C509" s="8" t="s">
        <v>16</v>
      </c>
      <c r="D509" s="8" t="s">
        <v>1382</v>
      </c>
      <c r="E509" s="8">
        <v>14</v>
      </c>
      <c r="F509" s="8" t="s">
        <v>8310</v>
      </c>
      <c r="G509" s="8">
        <v>1</v>
      </c>
      <c r="H509" s="8">
        <v>1</v>
      </c>
      <c r="I509" s="8">
        <v>4</v>
      </c>
      <c r="J509" s="8" t="s">
        <v>145</v>
      </c>
      <c r="K509" s="8" t="s">
        <v>145</v>
      </c>
      <c r="L509" s="8" t="s">
        <v>146</v>
      </c>
      <c r="M509" s="8" t="s">
        <v>8309</v>
      </c>
      <c r="N509" s="8">
        <v>1530.81961</v>
      </c>
      <c r="O509" t="str">
        <f t="shared" si="15"/>
        <v/>
      </c>
      <c r="P509" t="str">
        <f t="shared" si="16"/>
        <v/>
      </c>
    </row>
    <row r="510" spans="1:16">
      <c r="A510" s="8" t="s">
        <v>29658</v>
      </c>
      <c r="B510" s="8" t="b">
        <v>0</v>
      </c>
      <c r="C510" s="8" t="s">
        <v>16</v>
      </c>
      <c r="D510" s="8" t="s">
        <v>16</v>
      </c>
      <c r="E510" s="8">
        <v>18</v>
      </c>
      <c r="F510" s="8" t="s">
        <v>29657</v>
      </c>
      <c r="G510" s="8">
        <v>1</v>
      </c>
      <c r="H510" s="8">
        <v>1</v>
      </c>
      <c r="I510" s="8">
        <v>1</v>
      </c>
      <c r="J510" s="8" t="s">
        <v>5938</v>
      </c>
      <c r="K510" s="8" t="s">
        <v>5938</v>
      </c>
      <c r="L510" s="8" t="s">
        <v>5937</v>
      </c>
      <c r="M510" s="8" t="s">
        <v>29656</v>
      </c>
      <c r="N510" s="8">
        <v>2030.05529</v>
      </c>
      <c r="O510" t="str">
        <f t="shared" si="15"/>
        <v/>
      </c>
      <c r="P510" t="str">
        <f t="shared" si="16"/>
        <v/>
      </c>
    </row>
    <row r="511" spans="1:16">
      <c r="A511" s="8" t="s">
        <v>29655</v>
      </c>
      <c r="B511" s="8" t="b">
        <v>0</v>
      </c>
      <c r="C511" s="8" t="s">
        <v>16</v>
      </c>
      <c r="D511" s="8" t="s">
        <v>16</v>
      </c>
      <c r="E511" s="8">
        <v>15</v>
      </c>
      <c r="F511" s="8" t="s">
        <v>29654</v>
      </c>
      <c r="G511" s="8">
        <v>1</v>
      </c>
      <c r="H511" s="8">
        <v>1</v>
      </c>
      <c r="I511" s="8">
        <v>1</v>
      </c>
      <c r="J511" s="8" t="s">
        <v>29653</v>
      </c>
      <c r="K511" s="8" t="s">
        <v>29653</v>
      </c>
      <c r="L511" s="8" t="s">
        <v>29652</v>
      </c>
      <c r="M511" s="8" t="s">
        <v>29651</v>
      </c>
      <c r="N511" s="8">
        <v>1640.86022</v>
      </c>
      <c r="O511" t="str">
        <f t="shared" si="15"/>
        <v/>
      </c>
      <c r="P511" t="str">
        <f t="shared" si="16"/>
        <v/>
      </c>
    </row>
    <row r="512" spans="1:16">
      <c r="A512" s="8" t="s">
        <v>19380</v>
      </c>
      <c r="B512" s="8" t="b">
        <v>0</v>
      </c>
      <c r="C512" s="8" t="s">
        <v>16</v>
      </c>
      <c r="D512" s="8" t="s">
        <v>16</v>
      </c>
      <c r="E512" s="8">
        <v>13</v>
      </c>
      <c r="F512" s="8" t="s">
        <v>19379</v>
      </c>
      <c r="G512" s="8">
        <v>1</v>
      </c>
      <c r="H512" s="8">
        <v>1</v>
      </c>
      <c r="I512" s="8">
        <v>1</v>
      </c>
      <c r="J512" s="8" t="s">
        <v>19378</v>
      </c>
      <c r="K512" s="8" t="s">
        <v>19378</v>
      </c>
      <c r="L512" s="8" t="s">
        <v>19377</v>
      </c>
      <c r="M512" s="8" t="s">
        <v>19376</v>
      </c>
      <c r="N512" s="8">
        <v>1476.80567</v>
      </c>
      <c r="O512" t="str">
        <f t="shared" si="15"/>
        <v/>
      </c>
      <c r="P512" t="str">
        <f t="shared" si="16"/>
        <v/>
      </c>
    </row>
    <row r="513" spans="1:16">
      <c r="A513" s="8" t="s">
        <v>29650</v>
      </c>
      <c r="B513" s="8" t="b">
        <v>0</v>
      </c>
      <c r="C513" s="8" t="s">
        <v>16</v>
      </c>
      <c r="D513" s="8" t="s">
        <v>110</v>
      </c>
      <c r="E513" s="8">
        <v>15</v>
      </c>
      <c r="F513" s="8" t="s">
        <v>29649</v>
      </c>
      <c r="G513" s="8">
        <v>1</v>
      </c>
      <c r="H513" s="8">
        <v>1</v>
      </c>
      <c r="I513" s="8">
        <v>2</v>
      </c>
      <c r="J513" s="8" t="s">
        <v>29648</v>
      </c>
      <c r="K513" s="8" t="s">
        <v>29648</v>
      </c>
      <c r="L513" s="8" t="s">
        <v>29647</v>
      </c>
      <c r="M513" s="8" t="s">
        <v>29646</v>
      </c>
      <c r="N513" s="8">
        <v>1623.80468</v>
      </c>
      <c r="O513" t="str">
        <f t="shared" si="15"/>
        <v/>
      </c>
      <c r="P513" t="str">
        <f t="shared" si="16"/>
        <v/>
      </c>
    </row>
    <row r="514" spans="1:16">
      <c r="A514" s="8" t="s">
        <v>29645</v>
      </c>
      <c r="B514" s="8" t="b">
        <v>0</v>
      </c>
      <c r="C514" s="8" t="s">
        <v>16</v>
      </c>
      <c r="D514" s="8" t="s">
        <v>16</v>
      </c>
      <c r="E514" s="8">
        <v>15</v>
      </c>
      <c r="F514" s="8" t="s">
        <v>29644</v>
      </c>
      <c r="G514" s="8">
        <v>1</v>
      </c>
      <c r="H514" s="8">
        <v>1</v>
      </c>
      <c r="I514" s="8">
        <v>1</v>
      </c>
      <c r="J514" s="8" t="s">
        <v>8274</v>
      </c>
      <c r="K514" s="8" t="s">
        <v>8274</v>
      </c>
      <c r="L514" s="8" t="s">
        <v>8273</v>
      </c>
      <c r="M514" s="8" t="s">
        <v>29643</v>
      </c>
      <c r="N514" s="8">
        <v>1620.89555</v>
      </c>
      <c r="O514" t="str">
        <f t="shared" ref="O514:O577" si="17">IF(ISNUMBER(SEARCH("Candida albicans",L514)), 1,"")</f>
        <v/>
      </c>
      <c r="P514" t="str">
        <f t="shared" ref="P514:P577" si="18">(IF(AND(C514="Candida",H514=1),1,""))</f>
        <v/>
      </c>
    </row>
    <row r="515" spans="1:16">
      <c r="A515" s="8" t="s">
        <v>8320</v>
      </c>
      <c r="B515" s="8" t="b">
        <v>0</v>
      </c>
      <c r="C515" s="8" t="s">
        <v>16</v>
      </c>
      <c r="D515" s="8" t="s">
        <v>16</v>
      </c>
      <c r="E515" s="8">
        <v>14</v>
      </c>
      <c r="F515" s="8" t="s">
        <v>8319</v>
      </c>
      <c r="G515" s="8">
        <v>1</v>
      </c>
      <c r="H515" s="8">
        <v>1</v>
      </c>
      <c r="I515" s="8">
        <v>2</v>
      </c>
      <c r="J515" s="8" t="s">
        <v>4409</v>
      </c>
      <c r="K515" s="8" t="s">
        <v>4409</v>
      </c>
      <c r="L515" s="8" t="s">
        <v>4408</v>
      </c>
      <c r="M515" s="8" t="s">
        <v>8318</v>
      </c>
      <c r="N515" s="8">
        <v>1483.8590999999999</v>
      </c>
      <c r="O515" t="str">
        <f t="shared" si="17"/>
        <v/>
      </c>
      <c r="P515" t="str">
        <f t="shared" si="18"/>
        <v/>
      </c>
    </row>
    <row r="516" spans="1:16">
      <c r="A516" s="8" t="s">
        <v>8323</v>
      </c>
      <c r="B516" s="8" t="b">
        <v>0</v>
      </c>
      <c r="C516" s="8" t="s">
        <v>16</v>
      </c>
      <c r="D516" s="8" t="s">
        <v>16</v>
      </c>
      <c r="E516" s="8">
        <v>15</v>
      </c>
      <c r="F516" s="8" t="s">
        <v>8322</v>
      </c>
      <c r="G516" s="8">
        <v>1</v>
      </c>
      <c r="H516" s="8">
        <v>1</v>
      </c>
      <c r="I516" s="8">
        <v>1</v>
      </c>
      <c r="J516" s="8" t="s">
        <v>4409</v>
      </c>
      <c r="K516" s="8" t="s">
        <v>4409</v>
      </c>
      <c r="L516" s="8" t="s">
        <v>4408</v>
      </c>
      <c r="M516" s="8" t="s">
        <v>8321</v>
      </c>
      <c r="N516" s="8">
        <v>1630.92752</v>
      </c>
      <c r="O516" t="str">
        <f t="shared" si="17"/>
        <v/>
      </c>
      <c r="P516" t="str">
        <f t="shared" si="18"/>
        <v/>
      </c>
    </row>
    <row r="517" spans="1:16">
      <c r="A517" s="8" t="s">
        <v>8326</v>
      </c>
      <c r="B517" s="8" t="b">
        <v>0</v>
      </c>
      <c r="C517" s="8" t="s">
        <v>16</v>
      </c>
      <c r="D517" s="8" t="s">
        <v>16</v>
      </c>
      <c r="E517" s="8">
        <v>16</v>
      </c>
      <c r="F517" s="8" t="s">
        <v>8325</v>
      </c>
      <c r="G517" s="8">
        <v>1</v>
      </c>
      <c r="H517" s="8">
        <v>1</v>
      </c>
      <c r="I517" s="8">
        <v>1</v>
      </c>
      <c r="J517" s="8" t="s">
        <v>4409</v>
      </c>
      <c r="K517" s="8" t="s">
        <v>4409</v>
      </c>
      <c r="L517" s="8" t="s">
        <v>4408</v>
      </c>
      <c r="M517" s="8" t="s">
        <v>8324</v>
      </c>
      <c r="N517" s="8">
        <v>1701.9646299999999</v>
      </c>
      <c r="O517" t="str">
        <f t="shared" si="17"/>
        <v/>
      </c>
      <c r="P517" t="str">
        <f t="shared" si="18"/>
        <v/>
      </c>
    </row>
    <row r="518" spans="1:16">
      <c r="A518" s="8" t="s">
        <v>29642</v>
      </c>
      <c r="B518" s="8" t="b">
        <v>0</v>
      </c>
      <c r="C518" s="8" t="s">
        <v>70</v>
      </c>
      <c r="D518" s="8" t="s">
        <v>16</v>
      </c>
      <c r="E518" s="8">
        <v>12</v>
      </c>
      <c r="F518" s="8" t="s">
        <v>29641</v>
      </c>
      <c r="G518" s="8">
        <v>1</v>
      </c>
      <c r="H518" s="8">
        <v>2</v>
      </c>
      <c r="I518" s="8">
        <v>4</v>
      </c>
      <c r="J518" s="8" t="s">
        <v>24288</v>
      </c>
      <c r="K518" s="8" t="s">
        <v>4566</v>
      </c>
      <c r="L518" s="8" t="s">
        <v>24287</v>
      </c>
      <c r="M518" s="8" t="s">
        <v>29640</v>
      </c>
      <c r="N518" s="8">
        <v>1253.7939799999999</v>
      </c>
      <c r="O518" t="str">
        <f t="shared" si="17"/>
        <v/>
      </c>
      <c r="P518" t="str">
        <f t="shared" si="18"/>
        <v/>
      </c>
    </row>
    <row r="519" spans="1:16">
      <c r="A519" s="8" t="s">
        <v>29639</v>
      </c>
      <c r="B519" s="8" t="b">
        <v>0</v>
      </c>
      <c r="C519" s="8" t="s">
        <v>70</v>
      </c>
      <c r="D519" s="8" t="s">
        <v>16</v>
      </c>
      <c r="E519" s="8">
        <v>13</v>
      </c>
      <c r="F519" s="8" t="s">
        <v>29638</v>
      </c>
      <c r="G519" s="8">
        <v>1</v>
      </c>
      <c r="H519" s="8">
        <v>2</v>
      </c>
      <c r="I519" s="8">
        <v>4</v>
      </c>
      <c r="J519" s="8" t="s">
        <v>24288</v>
      </c>
      <c r="K519" s="8" t="s">
        <v>4566</v>
      </c>
      <c r="L519" s="8" t="s">
        <v>24287</v>
      </c>
      <c r="M519" s="8" t="s">
        <v>29637</v>
      </c>
      <c r="N519" s="8">
        <v>1416.8573100000001</v>
      </c>
      <c r="O519" t="str">
        <f t="shared" si="17"/>
        <v/>
      </c>
      <c r="P519" t="str">
        <f t="shared" si="18"/>
        <v/>
      </c>
    </row>
    <row r="520" spans="1:16">
      <c r="A520" s="8" t="s">
        <v>29636</v>
      </c>
      <c r="B520" s="8" t="b">
        <v>0</v>
      </c>
      <c r="C520" s="8" t="s">
        <v>70</v>
      </c>
      <c r="D520" s="8" t="s">
        <v>16</v>
      </c>
      <c r="E520" s="8">
        <v>13</v>
      </c>
      <c r="F520" s="8" t="s">
        <v>29635</v>
      </c>
      <c r="G520" s="8">
        <v>1</v>
      </c>
      <c r="H520" s="8">
        <v>1</v>
      </c>
      <c r="I520" s="8">
        <v>1</v>
      </c>
      <c r="J520" s="8" t="s">
        <v>2758</v>
      </c>
      <c r="K520" s="8" t="s">
        <v>2758</v>
      </c>
      <c r="L520" s="8" t="s">
        <v>2757</v>
      </c>
      <c r="M520" s="8" t="s">
        <v>29634</v>
      </c>
      <c r="N520" s="8">
        <v>1584.8492699999999</v>
      </c>
      <c r="O520" t="str">
        <f t="shared" si="17"/>
        <v/>
      </c>
      <c r="P520" t="str">
        <f t="shared" si="18"/>
        <v/>
      </c>
    </row>
    <row r="521" spans="1:16">
      <c r="A521" s="8" t="s">
        <v>8333</v>
      </c>
      <c r="B521" s="8" t="b">
        <v>0</v>
      </c>
      <c r="C521" s="8" t="s">
        <v>70</v>
      </c>
      <c r="D521" s="8" t="s">
        <v>16</v>
      </c>
      <c r="E521" s="8">
        <v>17</v>
      </c>
      <c r="F521" s="8" t="s">
        <v>8332</v>
      </c>
      <c r="G521" s="8">
        <v>1</v>
      </c>
      <c r="H521" s="8">
        <v>2</v>
      </c>
      <c r="I521" s="8">
        <v>1</v>
      </c>
      <c r="J521" s="8" t="s">
        <v>1229</v>
      </c>
      <c r="K521" s="8" t="s">
        <v>1230</v>
      </c>
      <c r="L521" s="8" t="s">
        <v>1231</v>
      </c>
      <c r="M521" s="8" t="s">
        <v>8331</v>
      </c>
      <c r="N521" s="8">
        <v>1673.8704499999999</v>
      </c>
      <c r="O521" t="str">
        <f t="shared" si="17"/>
        <v/>
      </c>
      <c r="P521" t="str">
        <f t="shared" si="18"/>
        <v/>
      </c>
    </row>
    <row r="522" spans="1:16">
      <c r="A522" s="8" t="s">
        <v>29633</v>
      </c>
      <c r="B522" s="8" t="b">
        <v>0</v>
      </c>
      <c r="C522" s="8" t="s">
        <v>70</v>
      </c>
      <c r="D522" s="8" t="s">
        <v>16</v>
      </c>
      <c r="E522" s="8">
        <v>19</v>
      </c>
      <c r="F522" s="8" t="s">
        <v>29632</v>
      </c>
      <c r="G522" s="8">
        <v>1</v>
      </c>
      <c r="H522" s="8">
        <v>2</v>
      </c>
      <c r="I522" s="8">
        <v>1</v>
      </c>
      <c r="J522" s="8" t="s">
        <v>1229</v>
      </c>
      <c r="K522" s="8" t="s">
        <v>1230</v>
      </c>
      <c r="L522" s="8" t="s">
        <v>1231</v>
      </c>
      <c r="M522" s="8" t="s">
        <v>29631</v>
      </c>
      <c r="N522" s="8">
        <v>1931.00801</v>
      </c>
      <c r="O522" t="str">
        <f t="shared" si="17"/>
        <v/>
      </c>
      <c r="P522" t="str">
        <f t="shared" si="18"/>
        <v/>
      </c>
    </row>
    <row r="523" spans="1:16">
      <c r="A523" s="8" t="s">
        <v>8336</v>
      </c>
      <c r="B523" s="8" t="b">
        <v>0</v>
      </c>
      <c r="C523" s="8" t="s">
        <v>70</v>
      </c>
      <c r="D523" s="8" t="s">
        <v>16</v>
      </c>
      <c r="E523" s="8">
        <v>20</v>
      </c>
      <c r="F523" s="8" t="s">
        <v>8335</v>
      </c>
      <c r="G523" s="8">
        <v>1</v>
      </c>
      <c r="H523" s="8">
        <v>2</v>
      </c>
      <c r="I523" s="8">
        <v>1</v>
      </c>
      <c r="J523" s="8" t="s">
        <v>1229</v>
      </c>
      <c r="K523" s="8" t="s">
        <v>1230</v>
      </c>
      <c r="L523" s="8" t="s">
        <v>1231</v>
      </c>
      <c r="M523" s="8" t="s">
        <v>8334</v>
      </c>
      <c r="N523" s="8">
        <v>2045.0509400000001</v>
      </c>
      <c r="O523" t="str">
        <f t="shared" si="17"/>
        <v/>
      </c>
      <c r="P523" t="str">
        <f t="shared" si="18"/>
        <v/>
      </c>
    </row>
    <row r="524" spans="1:16">
      <c r="A524" s="8" t="s">
        <v>29630</v>
      </c>
      <c r="B524" s="8" t="b">
        <v>0</v>
      </c>
      <c r="C524" s="8" t="s">
        <v>16</v>
      </c>
      <c r="D524" s="8" t="s">
        <v>16</v>
      </c>
      <c r="E524" s="8">
        <v>18</v>
      </c>
      <c r="F524" s="8" t="s">
        <v>29629</v>
      </c>
      <c r="G524" s="8">
        <v>1</v>
      </c>
      <c r="H524" s="8">
        <v>1</v>
      </c>
      <c r="I524" s="8">
        <v>1</v>
      </c>
      <c r="J524" s="8" t="s">
        <v>8842</v>
      </c>
      <c r="K524" s="8" t="s">
        <v>8842</v>
      </c>
      <c r="L524" s="8" t="s">
        <v>8841</v>
      </c>
      <c r="M524" s="8" t="s">
        <v>29628</v>
      </c>
      <c r="N524" s="8">
        <v>1968.9086299999999</v>
      </c>
      <c r="O524" t="str">
        <f t="shared" si="17"/>
        <v/>
      </c>
      <c r="P524" t="str">
        <f t="shared" si="18"/>
        <v/>
      </c>
    </row>
    <row r="525" spans="1:16">
      <c r="A525" s="8" t="s">
        <v>29627</v>
      </c>
      <c r="B525" s="8" t="b">
        <v>0</v>
      </c>
      <c r="C525" s="8" t="s">
        <v>16</v>
      </c>
      <c r="D525" s="8" t="s">
        <v>16</v>
      </c>
      <c r="E525" s="8">
        <v>14</v>
      </c>
      <c r="F525" s="8" t="s">
        <v>29626</v>
      </c>
      <c r="G525" s="8">
        <v>1</v>
      </c>
      <c r="H525" s="8">
        <v>1</v>
      </c>
      <c r="I525" s="8">
        <v>1</v>
      </c>
      <c r="J525" s="8" t="s">
        <v>7307</v>
      </c>
      <c r="K525" s="8" t="s">
        <v>7307</v>
      </c>
      <c r="L525" s="8" t="s">
        <v>7306</v>
      </c>
      <c r="M525" s="8" t="s">
        <v>29625</v>
      </c>
      <c r="N525" s="8">
        <v>1599.8224399999999</v>
      </c>
      <c r="O525" t="str">
        <f t="shared" si="17"/>
        <v/>
      </c>
      <c r="P525" t="str">
        <f t="shared" si="18"/>
        <v/>
      </c>
    </row>
    <row r="526" spans="1:16">
      <c r="A526" s="8" t="s">
        <v>11586</v>
      </c>
      <c r="B526" s="8" t="b">
        <v>0</v>
      </c>
      <c r="C526" s="8" t="s">
        <v>70</v>
      </c>
      <c r="D526" s="8" t="s">
        <v>16</v>
      </c>
      <c r="E526" s="8">
        <v>14</v>
      </c>
      <c r="F526" s="8" t="s">
        <v>11585</v>
      </c>
      <c r="G526" s="8">
        <v>1</v>
      </c>
      <c r="H526" s="8">
        <v>3</v>
      </c>
      <c r="I526" s="8">
        <v>1</v>
      </c>
      <c r="J526" s="8" t="s">
        <v>23941</v>
      </c>
      <c r="K526" s="8" t="s">
        <v>11584</v>
      </c>
      <c r="L526" s="8" t="s">
        <v>23939</v>
      </c>
      <c r="M526" s="8" t="s">
        <v>29624</v>
      </c>
      <c r="N526" s="8">
        <v>1422.8427200000001</v>
      </c>
      <c r="O526" t="str">
        <f t="shared" si="17"/>
        <v/>
      </c>
      <c r="P526" t="str">
        <f t="shared" si="18"/>
        <v/>
      </c>
    </row>
    <row r="527" spans="1:16">
      <c r="A527" s="8" t="s">
        <v>29623</v>
      </c>
      <c r="B527" s="8" t="b">
        <v>0</v>
      </c>
      <c r="C527" s="8" t="s">
        <v>16</v>
      </c>
      <c r="D527" s="8" t="s">
        <v>16</v>
      </c>
      <c r="E527" s="8">
        <v>16</v>
      </c>
      <c r="F527" s="8" t="s">
        <v>29622</v>
      </c>
      <c r="G527" s="8">
        <v>1</v>
      </c>
      <c r="H527" s="8">
        <v>1</v>
      </c>
      <c r="I527" s="8">
        <v>1</v>
      </c>
      <c r="J527" s="8" t="s">
        <v>2981</v>
      </c>
      <c r="K527" s="8" t="s">
        <v>2981</v>
      </c>
      <c r="L527" s="8" t="s">
        <v>2980</v>
      </c>
      <c r="M527" s="8" t="s">
        <v>29621</v>
      </c>
      <c r="N527" s="8">
        <v>1648.8639700000001</v>
      </c>
      <c r="O527" t="str">
        <f t="shared" si="17"/>
        <v/>
      </c>
      <c r="P527" t="str">
        <f t="shared" si="18"/>
        <v/>
      </c>
    </row>
    <row r="528" spans="1:16">
      <c r="A528" s="8" t="s">
        <v>29620</v>
      </c>
      <c r="B528" s="8" t="b">
        <v>0</v>
      </c>
      <c r="C528" s="8" t="s">
        <v>16</v>
      </c>
      <c r="D528" s="8" t="s">
        <v>71</v>
      </c>
      <c r="E528" s="8">
        <v>16</v>
      </c>
      <c r="F528" s="8" t="s">
        <v>29619</v>
      </c>
      <c r="G528" s="8">
        <v>1</v>
      </c>
      <c r="H528" s="8">
        <v>1</v>
      </c>
      <c r="I528" s="8">
        <v>1</v>
      </c>
      <c r="J528" s="8" t="s">
        <v>26297</v>
      </c>
      <c r="K528" s="8" t="s">
        <v>26297</v>
      </c>
      <c r="L528" s="8" t="s">
        <v>26296</v>
      </c>
      <c r="M528" s="8" t="s">
        <v>29618</v>
      </c>
      <c r="N528" s="8">
        <v>1846.0043900000001</v>
      </c>
      <c r="O528" t="str">
        <f t="shared" si="17"/>
        <v/>
      </c>
      <c r="P528" t="str">
        <f t="shared" si="18"/>
        <v/>
      </c>
    </row>
    <row r="529" spans="1:16">
      <c r="A529" s="8" t="s">
        <v>29617</v>
      </c>
      <c r="B529" s="8" t="b">
        <v>0</v>
      </c>
      <c r="C529" s="8" t="s">
        <v>16</v>
      </c>
      <c r="D529" s="8" t="s">
        <v>16</v>
      </c>
      <c r="E529" s="8">
        <v>13</v>
      </c>
      <c r="F529" s="8" t="s">
        <v>29616</v>
      </c>
      <c r="G529" s="8">
        <v>1</v>
      </c>
      <c r="H529" s="8">
        <v>1</v>
      </c>
      <c r="I529" s="8">
        <v>1</v>
      </c>
      <c r="J529" s="8" t="s">
        <v>29615</v>
      </c>
      <c r="K529" s="8" t="s">
        <v>29615</v>
      </c>
      <c r="L529" s="8" t="s">
        <v>29614</v>
      </c>
      <c r="M529" s="8" t="s">
        <v>29613</v>
      </c>
      <c r="N529" s="8">
        <v>1427.8580400000001</v>
      </c>
      <c r="O529" t="str">
        <f t="shared" si="17"/>
        <v/>
      </c>
      <c r="P529" t="str">
        <f t="shared" si="18"/>
        <v/>
      </c>
    </row>
    <row r="530" spans="1:16">
      <c r="A530" s="8" t="s">
        <v>14367</v>
      </c>
      <c r="B530" s="8" t="b">
        <v>0</v>
      </c>
      <c r="C530" s="8" t="s">
        <v>16</v>
      </c>
      <c r="D530" s="8" t="s">
        <v>16</v>
      </c>
      <c r="E530" s="8">
        <v>14</v>
      </c>
      <c r="F530" s="8" t="s">
        <v>14366</v>
      </c>
      <c r="G530" s="8">
        <v>1</v>
      </c>
      <c r="H530" s="8">
        <v>1</v>
      </c>
      <c r="I530" s="8">
        <v>3</v>
      </c>
      <c r="J530" s="8" t="s">
        <v>695</v>
      </c>
      <c r="K530" s="8" t="s">
        <v>695</v>
      </c>
      <c r="L530" s="8" t="s">
        <v>696</v>
      </c>
      <c r="M530" s="8" t="s">
        <v>14365</v>
      </c>
      <c r="N530" s="8">
        <v>1654.9050500000001</v>
      </c>
      <c r="O530" t="str">
        <f t="shared" si="17"/>
        <v/>
      </c>
      <c r="P530" t="str">
        <f t="shared" si="18"/>
        <v/>
      </c>
    </row>
    <row r="531" spans="1:16">
      <c r="A531" s="8" t="s">
        <v>8469</v>
      </c>
      <c r="B531" s="8" t="b">
        <v>0</v>
      </c>
      <c r="C531" s="8" t="s">
        <v>16</v>
      </c>
      <c r="D531" s="8" t="s">
        <v>16</v>
      </c>
      <c r="E531" s="8">
        <v>15</v>
      </c>
      <c r="F531" s="8" t="s">
        <v>8468</v>
      </c>
      <c r="G531" s="8">
        <v>1</v>
      </c>
      <c r="H531" s="8">
        <v>1</v>
      </c>
      <c r="I531" s="8">
        <v>17</v>
      </c>
      <c r="J531" s="8" t="s">
        <v>695</v>
      </c>
      <c r="K531" s="8" t="s">
        <v>695</v>
      </c>
      <c r="L531" s="8" t="s">
        <v>696</v>
      </c>
      <c r="M531" s="8" t="s">
        <v>8467</v>
      </c>
      <c r="N531" s="8">
        <v>1769.93199</v>
      </c>
      <c r="O531" t="str">
        <f t="shared" si="17"/>
        <v/>
      </c>
      <c r="P531" t="str">
        <f t="shared" si="18"/>
        <v/>
      </c>
    </row>
    <row r="532" spans="1:16">
      <c r="A532" s="8" t="s">
        <v>8472</v>
      </c>
      <c r="B532" s="8" t="b">
        <v>0</v>
      </c>
      <c r="C532" s="8" t="s">
        <v>16</v>
      </c>
      <c r="D532" s="8" t="s">
        <v>16</v>
      </c>
      <c r="E532" s="8">
        <v>15</v>
      </c>
      <c r="F532" s="8" t="s">
        <v>8471</v>
      </c>
      <c r="G532" s="8">
        <v>1</v>
      </c>
      <c r="H532" s="8">
        <v>1</v>
      </c>
      <c r="I532" s="8">
        <v>2</v>
      </c>
      <c r="J532" s="8" t="s">
        <v>695</v>
      </c>
      <c r="K532" s="8" t="s">
        <v>695</v>
      </c>
      <c r="L532" s="8" t="s">
        <v>696</v>
      </c>
      <c r="M532" s="8" t="s">
        <v>8470</v>
      </c>
      <c r="N532" s="8">
        <v>1788.9755299999999</v>
      </c>
      <c r="O532" t="str">
        <f t="shared" si="17"/>
        <v/>
      </c>
      <c r="P532" t="str">
        <f t="shared" si="18"/>
        <v/>
      </c>
    </row>
    <row r="533" spans="1:16">
      <c r="A533" s="8" t="s">
        <v>8475</v>
      </c>
      <c r="B533" s="8" t="b">
        <v>0</v>
      </c>
      <c r="C533" s="8" t="s">
        <v>16</v>
      </c>
      <c r="D533" s="8" t="s">
        <v>16</v>
      </c>
      <c r="E533" s="8">
        <v>16</v>
      </c>
      <c r="F533" s="8" t="s">
        <v>8474</v>
      </c>
      <c r="G533" s="8">
        <v>1</v>
      </c>
      <c r="H533" s="8">
        <v>1</v>
      </c>
      <c r="I533" s="8">
        <v>1</v>
      </c>
      <c r="J533" s="8" t="s">
        <v>695</v>
      </c>
      <c r="K533" s="8" t="s">
        <v>695</v>
      </c>
      <c r="L533" s="8" t="s">
        <v>696</v>
      </c>
      <c r="M533" s="8" t="s">
        <v>8473</v>
      </c>
      <c r="N533" s="8">
        <v>1876.00756</v>
      </c>
      <c r="O533" t="str">
        <f t="shared" si="17"/>
        <v/>
      </c>
      <c r="P533" t="str">
        <f t="shared" si="18"/>
        <v/>
      </c>
    </row>
    <row r="534" spans="1:16">
      <c r="A534" s="8" t="s">
        <v>29612</v>
      </c>
      <c r="B534" s="8" t="b">
        <v>0</v>
      </c>
      <c r="C534" s="8" t="s">
        <v>70</v>
      </c>
      <c r="D534" s="8" t="s">
        <v>16</v>
      </c>
      <c r="E534" s="8">
        <v>14</v>
      </c>
      <c r="F534" s="8" t="s">
        <v>29611</v>
      </c>
      <c r="G534" s="8">
        <v>1</v>
      </c>
      <c r="H534" s="8">
        <v>2</v>
      </c>
      <c r="I534" s="8">
        <v>2</v>
      </c>
      <c r="J534" s="8" t="s">
        <v>4713</v>
      </c>
      <c r="K534" s="8" t="s">
        <v>4712</v>
      </c>
      <c r="L534" s="8" t="s">
        <v>4711</v>
      </c>
      <c r="M534" s="8" t="s">
        <v>29610</v>
      </c>
      <c r="N534" s="8">
        <v>1736.96938</v>
      </c>
      <c r="O534" t="str">
        <f t="shared" si="17"/>
        <v/>
      </c>
      <c r="P534" t="str">
        <f t="shared" si="18"/>
        <v/>
      </c>
    </row>
    <row r="535" spans="1:16">
      <c r="A535" s="8" t="s">
        <v>8478</v>
      </c>
      <c r="B535" s="8" t="b">
        <v>0</v>
      </c>
      <c r="C535" s="8" t="s">
        <v>70</v>
      </c>
      <c r="D535" s="8" t="s">
        <v>16</v>
      </c>
      <c r="E535" s="8">
        <v>13</v>
      </c>
      <c r="F535" s="8" t="s">
        <v>8477</v>
      </c>
      <c r="G535" s="8">
        <v>1</v>
      </c>
      <c r="H535" s="8">
        <v>1</v>
      </c>
      <c r="I535" s="8">
        <v>1</v>
      </c>
      <c r="J535" s="8" t="s">
        <v>5835</v>
      </c>
      <c r="K535" s="8" t="s">
        <v>5835</v>
      </c>
      <c r="L535" s="8" t="s">
        <v>5834</v>
      </c>
      <c r="M535" s="8" t="s">
        <v>8476</v>
      </c>
      <c r="N535" s="8">
        <v>1448.7743700000001</v>
      </c>
      <c r="O535" t="str">
        <f t="shared" si="17"/>
        <v/>
      </c>
      <c r="P535" t="str">
        <f t="shared" si="18"/>
        <v/>
      </c>
    </row>
    <row r="536" spans="1:16">
      <c r="A536" s="8" t="s">
        <v>29609</v>
      </c>
      <c r="B536" s="8" t="b">
        <v>0</v>
      </c>
      <c r="C536" s="8" t="s">
        <v>70</v>
      </c>
      <c r="D536" s="8" t="s">
        <v>16</v>
      </c>
      <c r="E536" s="8">
        <v>14</v>
      </c>
      <c r="F536" s="8" t="s">
        <v>29608</v>
      </c>
      <c r="G536" s="8">
        <v>1</v>
      </c>
      <c r="H536" s="8">
        <v>1</v>
      </c>
      <c r="I536" s="8">
        <v>1</v>
      </c>
      <c r="J536" s="8" t="s">
        <v>5835</v>
      </c>
      <c r="K536" s="8" t="s">
        <v>5835</v>
      </c>
      <c r="L536" s="8" t="s">
        <v>5834</v>
      </c>
      <c r="M536" s="8" t="s">
        <v>29607</v>
      </c>
      <c r="N536" s="8">
        <v>1547.8427799999999</v>
      </c>
      <c r="O536" t="str">
        <f t="shared" si="17"/>
        <v/>
      </c>
      <c r="P536" t="str">
        <f t="shared" si="18"/>
        <v/>
      </c>
    </row>
    <row r="537" spans="1:16">
      <c r="A537" s="8" t="s">
        <v>8481</v>
      </c>
      <c r="B537" s="8" t="b">
        <v>0</v>
      </c>
      <c r="C537" s="8" t="s">
        <v>16</v>
      </c>
      <c r="D537" s="8" t="s">
        <v>16</v>
      </c>
      <c r="E537" s="8">
        <v>11</v>
      </c>
      <c r="F537" s="8" t="s">
        <v>8480</v>
      </c>
      <c r="G537" s="8">
        <v>1</v>
      </c>
      <c r="H537" s="8">
        <v>1</v>
      </c>
      <c r="I537" s="8">
        <v>5</v>
      </c>
      <c r="J537" s="8" t="s">
        <v>3529</v>
      </c>
      <c r="K537" s="8" t="s">
        <v>3529</v>
      </c>
      <c r="L537" s="8" t="s">
        <v>3528</v>
      </c>
      <c r="M537" s="8" t="s">
        <v>8479</v>
      </c>
      <c r="N537" s="8">
        <v>1261.74155</v>
      </c>
      <c r="O537" t="str">
        <f t="shared" si="17"/>
        <v/>
      </c>
      <c r="P537" t="str">
        <f t="shared" si="18"/>
        <v/>
      </c>
    </row>
    <row r="538" spans="1:16">
      <c r="A538" s="8" t="s">
        <v>8484</v>
      </c>
      <c r="B538" s="8" t="b">
        <v>0</v>
      </c>
      <c r="C538" s="8" t="s">
        <v>16</v>
      </c>
      <c r="D538" s="8" t="s">
        <v>16</v>
      </c>
      <c r="E538" s="8">
        <v>12</v>
      </c>
      <c r="F538" s="8" t="s">
        <v>8483</v>
      </c>
      <c r="G538" s="8">
        <v>1</v>
      </c>
      <c r="H538" s="8">
        <v>1</v>
      </c>
      <c r="I538" s="8">
        <v>10</v>
      </c>
      <c r="J538" s="8" t="s">
        <v>3529</v>
      </c>
      <c r="K538" s="8" t="s">
        <v>3529</v>
      </c>
      <c r="L538" s="8" t="s">
        <v>3528</v>
      </c>
      <c r="M538" s="8" t="s">
        <v>8482</v>
      </c>
      <c r="N538" s="8">
        <v>1348.77358</v>
      </c>
      <c r="O538" t="str">
        <f t="shared" si="17"/>
        <v/>
      </c>
      <c r="P538" t="str">
        <f t="shared" si="18"/>
        <v/>
      </c>
    </row>
    <row r="539" spans="1:16">
      <c r="A539" s="8" t="s">
        <v>29606</v>
      </c>
      <c r="B539" s="8" t="b">
        <v>0</v>
      </c>
      <c r="C539" s="8" t="s">
        <v>70</v>
      </c>
      <c r="D539" s="8" t="s">
        <v>16</v>
      </c>
      <c r="E539" s="8">
        <v>14</v>
      </c>
      <c r="F539" s="8" t="s">
        <v>29605</v>
      </c>
      <c r="G539" s="8">
        <v>1</v>
      </c>
      <c r="H539" s="8">
        <v>2</v>
      </c>
      <c r="I539" s="8">
        <v>1</v>
      </c>
      <c r="J539" s="8" t="s">
        <v>22389</v>
      </c>
      <c r="K539" s="8" t="s">
        <v>22388</v>
      </c>
      <c r="L539" s="8" t="s">
        <v>22387</v>
      </c>
      <c r="M539" s="8" t="s">
        <v>29604</v>
      </c>
      <c r="N539" s="8">
        <v>1354.79404</v>
      </c>
      <c r="O539" t="str">
        <f t="shared" si="17"/>
        <v/>
      </c>
      <c r="P539" t="str">
        <f t="shared" si="18"/>
        <v/>
      </c>
    </row>
    <row r="540" spans="1:16">
      <c r="A540" s="8" t="s">
        <v>29603</v>
      </c>
      <c r="B540" s="8" t="b">
        <v>0</v>
      </c>
      <c r="C540" s="8" t="s">
        <v>70</v>
      </c>
      <c r="D540" s="8" t="s">
        <v>16</v>
      </c>
      <c r="E540" s="8">
        <v>15</v>
      </c>
      <c r="F540" s="8" t="s">
        <v>29602</v>
      </c>
      <c r="G540" s="8">
        <v>1</v>
      </c>
      <c r="H540" s="8">
        <v>2</v>
      </c>
      <c r="I540" s="8">
        <v>4</v>
      </c>
      <c r="J540" s="8" t="s">
        <v>22389</v>
      </c>
      <c r="K540" s="8" t="s">
        <v>22388</v>
      </c>
      <c r="L540" s="8" t="s">
        <v>22387</v>
      </c>
      <c r="M540" s="8" t="s">
        <v>29601</v>
      </c>
      <c r="N540" s="8">
        <v>1510.8951500000001</v>
      </c>
      <c r="O540" t="str">
        <f t="shared" si="17"/>
        <v/>
      </c>
      <c r="P540" t="str">
        <f t="shared" si="18"/>
        <v/>
      </c>
    </row>
    <row r="541" spans="1:16">
      <c r="A541" s="8" t="s">
        <v>29600</v>
      </c>
      <c r="B541" s="8" t="b">
        <v>0</v>
      </c>
      <c r="C541" s="8" t="s">
        <v>70</v>
      </c>
      <c r="D541" s="8" t="s">
        <v>16</v>
      </c>
      <c r="E541" s="8">
        <v>16</v>
      </c>
      <c r="F541" s="8" t="s">
        <v>29599</v>
      </c>
      <c r="G541" s="8">
        <v>1</v>
      </c>
      <c r="H541" s="8">
        <v>2</v>
      </c>
      <c r="I541" s="8">
        <v>1</v>
      </c>
      <c r="J541" s="8" t="s">
        <v>22389</v>
      </c>
      <c r="K541" s="8" t="s">
        <v>22388</v>
      </c>
      <c r="L541" s="8" t="s">
        <v>22387</v>
      </c>
      <c r="M541" s="8" t="s">
        <v>29598</v>
      </c>
      <c r="N541" s="8">
        <v>1609.9635699999999</v>
      </c>
      <c r="O541" t="str">
        <f t="shared" si="17"/>
        <v/>
      </c>
      <c r="P541" t="str">
        <f t="shared" si="18"/>
        <v/>
      </c>
    </row>
    <row r="542" spans="1:16">
      <c r="A542" s="8" t="s">
        <v>16188</v>
      </c>
      <c r="B542" s="8" t="b">
        <v>0</v>
      </c>
      <c r="C542" s="8" t="s">
        <v>16</v>
      </c>
      <c r="D542" s="8" t="s">
        <v>16</v>
      </c>
      <c r="E542" s="8">
        <v>15</v>
      </c>
      <c r="F542" s="8" t="s">
        <v>16187</v>
      </c>
      <c r="G542" s="8">
        <v>1</v>
      </c>
      <c r="H542" s="8">
        <v>1</v>
      </c>
      <c r="I542" s="8">
        <v>1</v>
      </c>
      <c r="J542" s="8" t="s">
        <v>16186</v>
      </c>
      <c r="K542" s="8" t="s">
        <v>16186</v>
      </c>
      <c r="L542" s="8" t="s">
        <v>16185</v>
      </c>
      <c r="M542" s="8" t="s">
        <v>16184</v>
      </c>
      <c r="N542" s="8">
        <v>1568.8907400000001</v>
      </c>
      <c r="O542" t="str">
        <f t="shared" si="17"/>
        <v/>
      </c>
      <c r="P542" t="str">
        <f t="shared" si="18"/>
        <v/>
      </c>
    </row>
    <row r="543" spans="1:16">
      <c r="A543" s="8" t="s">
        <v>29597</v>
      </c>
      <c r="B543" s="8" t="b">
        <v>0</v>
      </c>
      <c r="C543" s="8" t="s">
        <v>16</v>
      </c>
      <c r="D543" s="8" t="s">
        <v>16</v>
      </c>
      <c r="E543" s="8">
        <v>13</v>
      </c>
      <c r="F543" s="8" t="s">
        <v>29596</v>
      </c>
      <c r="G543" s="8">
        <v>1</v>
      </c>
      <c r="H543" s="8">
        <v>1</v>
      </c>
      <c r="I543" s="8">
        <v>1</v>
      </c>
      <c r="J543" s="8" t="s">
        <v>2405</v>
      </c>
      <c r="K543" s="8" t="s">
        <v>2405</v>
      </c>
      <c r="L543" s="8" t="s">
        <v>2404</v>
      </c>
      <c r="M543" s="8" t="s">
        <v>29595</v>
      </c>
      <c r="N543" s="8">
        <v>1276.69947</v>
      </c>
      <c r="O543" t="str">
        <f t="shared" si="17"/>
        <v/>
      </c>
      <c r="P543" t="str">
        <f t="shared" si="18"/>
        <v/>
      </c>
    </row>
    <row r="544" spans="1:16">
      <c r="A544" s="8" t="s">
        <v>29594</v>
      </c>
      <c r="B544" s="8" t="b">
        <v>0</v>
      </c>
      <c r="C544" s="8" t="s">
        <v>16</v>
      </c>
      <c r="D544" s="8" t="s">
        <v>16</v>
      </c>
      <c r="E544" s="8">
        <v>13</v>
      </c>
      <c r="F544" s="8" t="s">
        <v>29593</v>
      </c>
      <c r="G544" s="8">
        <v>1</v>
      </c>
      <c r="H544" s="8">
        <v>1</v>
      </c>
      <c r="I544" s="8">
        <v>2</v>
      </c>
      <c r="J544" s="8" t="s">
        <v>5159</v>
      </c>
      <c r="K544" s="8" t="s">
        <v>5159</v>
      </c>
      <c r="L544" s="8" t="s">
        <v>5158</v>
      </c>
      <c r="M544" s="8" t="s">
        <v>29592</v>
      </c>
      <c r="N544" s="8">
        <v>1431.78421</v>
      </c>
      <c r="O544" t="str">
        <f t="shared" si="17"/>
        <v/>
      </c>
      <c r="P544" t="str">
        <f t="shared" si="18"/>
        <v/>
      </c>
    </row>
    <row r="545" spans="1:16">
      <c r="A545" s="8" t="s">
        <v>12843</v>
      </c>
      <c r="B545" s="8" t="b">
        <v>0</v>
      </c>
      <c r="C545" s="8" t="s">
        <v>16</v>
      </c>
      <c r="D545" s="8" t="s">
        <v>16</v>
      </c>
      <c r="E545" s="8">
        <v>14</v>
      </c>
      <c r="F545" s="8" t="s">
        <v>12842</v>
      </c>
      <c r="G545" s="8">
        <v>1</v>
      </c>
      <c r="H545" s="8">
        <v>1</v>
      </c>
      <c r="I545" s="8">
        <v>2</v>
      </c>
      <c r="J545" s="8" t="s">
        <v>5159</v>
      </c>
      <c r="K545" s="8" t="s">
        <v>5159</v>
      </c>
      <c r="L545" s="8" t="s">
        <v>5158</v>
      </c>
      <c r="M545" s="8" t="s">
        <v>12841</v>
      </c>
      <c r="N545" s="8">
        <v>1518.8162299999999</v>
      </c>
      <c r="O545" t="str">
        <f t="shared" si="17"/>
        <v/>
      </c>
      <c r="P545" t="str">
        <f t="shared" si="18"/>
        <v/>
      </c>
    </row>
    <row r="546" spans="1:16">
      <c r="A546" s="8" t="s">
        <v>29591</v>
      </c>
      <c r="B546" s="8" t="b">
        <v>0</v>
      </c>
      <c r="C546" s="8" t="s">
        <v>70</v>
      </c>
      <c r="D546" s="8" t="s">
        <v>16</v>
      </c>
      <c r="E546" s="8">
        <v>16</v>
      </c>
      <c r="F546" s="8" t="s">
        <v>29590</v>
      </c>
      <c r="G546" s="8">
        <v>1</v>
      </c>
      <c r="H546" s="8">
        <v>2</v>
      </c>
      <c r="I546" s="8">
        <v>2</v>
      </c>
      <c r="J546" s="8" t="s">
        <v>1229</v>
      </c>
      <c r="K546" s="8" t="s">
        <v>1230</v>
      </c>
      <c r="L546" s="8" t="s">
        <v>1231</v>
      </c>
      <c r="M546" s="8" t="s">
        <v>29589</v>
      </c>
      <c r="N546" s="8">
        <v>1649.91086</v>
      </c>
      <c r="O546" t="str">
        <f t="shared" si="17"/>
        <v/>
      </c>
      <c r="P546" t="str">
        <f t="shared" si="18"/>
        <v/>
      </c>
    </row>
    <row r="547" spans="1:16">
      <c r="A547" s="8" t="s">
        <v>29588</v>
      </c>
      <c r="B547" s="8" t="b">
        <v>0</v>
      </c>
      <c r="C547" s="8" t="s">
        <v>16</v>
      </c>
      <c r="D547" s="8" t="s">
        <v>16</v>
      </c>
      <c r="E547" s="8">
        <v>15</v>
      </c>
      <c r="F547" s="8" t="s">
        <v>29587</v>
      </c>
      <c r="G547" s="8">
        <v>1</v>
      </c>
      <c r="H547" s="8">
        <v>1</v>
      </c>
      <c r="I547" s="8">
        <v>1</v>
      </c>
      <c r="J547" s="8" t="s">
        <v>11605</v>
      </c>
      <c r="K547" s="8" t="s">
        <v>11605</v>
      </c>
      <c r="L547" s="8" t="s">
        <v>11604</v>
      </c>
      <c r="M547" s="8" t="s">
        <v>29586</v>
      </c>
      <c r="N547" s="8">
        <v>1764.94904</v>
      </c>
      <c r="O547" t="str">
        <f t="shared" si="17"/>
        <v/>
      </c>
      <c r="P547" t="str">
        <f t="shared" si="18"/>
        <v/>
      </c>
    </row>
    <row r="548" spans="1:16">
      <c r="A548" s="8" t="s">
        <v>29585</v>
      </c>
      <c r="B548" s="8" t="b">
        <v>0</v>
      </c>
      <c r="C548" s="8" t="s">
        <v>16</v>
      </c>
      <c r="D548" s="8" t="s">
        <v>16</v>
      </c>
      <c r="E548" s="8">
        <v>12</v>
      </c>
      <c r="F548" s="8" t="s">
        <v>29584</v>
      </c>
      <c r="G548" s="8">
        <v>1</v>
      </c>
      <c r="H548" s="8">
        <v>1</v>
      </c>
      <c r="I548" s="8">
        <v>1</v>
      </c>
      <c r="J548" s="8" t="s">
        <v>11599</v>
      </c>
      <c r="K548" s="8" t="s">
        <v>11599</v>
      </c>
      <c r="L548" s="8" t="s">
        <v>11598</v>
      </c>
      <c r="M548" s="8" t="s">
        <v>29583</v>
      </c>
      <c r="N548" s="8">
        <v>1273.6998100000001</v>
      </c>
      <c r="O548" t="str">
        <f t="shared" si="17"/>
        <v/>
      </c>
      <c r="P548" t="str">
        <f t="shared" si="18"/>
        <v/>
      </c>
    </row>
    <row r="549" spans="1:16">
      <c r="A549" s="8" t="s">
        <v>11601</v>
      </c>
      <c r="B549" s="8" t="b">
        <v>0</v>
      </c>
      <c r="C549" s="8" t="s">
        <v>16</v>
      </c>
      <c r="D549" s="8" t="s">
        <v>16</v>
      </c>
      <c r="E549" s="8">
        <v>14</v>
      </c>
      <c r="F549" s="8" t="s">
        <v>11600</v>
      </c>
      <c r="G549" s="8">
        <v>1</v>
      </c>
      <c r="H549" s="8">
        <v>1</v>
      </c>
      <c r="I549" s="8">
        <v>2</v>
      </c>
      <c r="J549" s="8" t="s">
        <v>11599</v>
      </c>
      <c r="K549" s="8" t="s">
        <v>11599</v>
      </c>
      <c r="L549" s="8" t="s">
        <v>11598</v>
      </c>
      <c r="M549" s="8" t="s">
        <v>11597</v>
      </c>
      <c r="N549" s="8">
        <v>1473.8159000000001</v>
      </c>
      <c r="O549" t="str">
        <f t="shared" si="17"/>
        <v/>
      </c>
      <c r="P549" t="str">
        <f t="shared" si="18"/>
        <v/>
      </c>
    </row>
    <row r="550" spans="1:16">
      <c r="A550" s="8" t="s">
        <v>29582</v>
      </c>
      <c r="B550" s="8" t="b">
        <v>0</v>
      </c>
      <c r="C550" s="8" t="s">
        <v>16</v>
      </c>
      <c r="D550" s="8" t="s">
        <v>16</v>
      </c>
      <c r="E550" s="8">
        <v>14</v>
      </c>
      <c r="F550" s="8" t="s">
        <v>29581</v>
      </c>
      <c r="G550" s="8">
        <v>1</v>
      </c>
      <c r="H550" s="8">
        <v>1</v>
      </c>
      <c r="I550" s="8">
        <v>2</v>
      </c>
      <c r="J550" s="8" t="s">
        <v>12597</v>
      </c>
      <c r="K550" s="8" t="s">
        <v>12597</v>
      </c>
      <c r="L550" s="8" t="s">
        <v>12596</v>
      </c>
      <c r="M550" s="8" t="s">
        <v>29580</v>
      </c>
      <c r="N550" s="8">
        <v>1566.92137</v>
      </c>
      <c r="O550" t="str">
        <f t="shared" si="17"/>
        <v/>
      </c>
      <c r="P550" t="str">
        <f t="shared" si="18"/>
        <v/>
      </c>
    </row>
    <row r="551" spans="1:16">
      <c r="A551" s="8" t="s">
        <v>29579</v>
      </c>
      <c r="B551" s="8" t="b">
        <v>0</v>
      </c>
      <c r="C551" s="8" t="s">
        <v>70</v>
      </c>
      <c r="D551" s="8" t="s">
        <v>16</v>
      </c>
      <c r="E551" s="8">
        <v>13</v>
      </c>
      <c r="F551" s="8" t="s">
        <v>29578</v>
      </c>
      <c r="G551" s="8">
        <v>1</v>
      </c>
      <c r="H551" s="8">
        <v>2</v>
      </c>
      <c r="I551" s="8">
        <v>1</v>
      </c>
      <c r="J551" s="8" t="s">
        <v>29577</v>
      </c>
      <c r="K551" s="8" t="s">
        <v>29576</v>
      </c>
      <c r="L551" s="8" t="s">
        <v>29575</v>
      </c>
      <c r="M551" s="8" t="s">
        <v>29574</v>
      </c>
      <c r="N551" s="8">
        <v>1409.7634700000001</v>
      </c>
      <c r="O551" t="str">
        <f t="shared" si="17"/>
        <v/>
      </c>
      <c r="P551" t="str">
        <f t="shared" si="18"/>
        <v/>
      </c>
    </row>
    <row r="552" spans="1:16">
      <c r="A552" s="8" t="s">
        <v>29573</v>
      </c>
      <c r="B552" s="8" t="b">
        <v>0</v>
      </c>
      <c r="C552" s="8" t="s">
        <v>16</v>
      </c>
      <c r="D552" s="8" t="s">
        <v>16</v>
      </c>
      <c r="E552" s="8">
        <v>14</v>
      </c>
      <c r="F552" s="8" t="s">
        <v>29572</v>
      </c>
      <c r="G552" s="8">
        <v>1</v>
      </c>
      <c r="H552" s="8">
        <v>1</v>
      </c>
      <c r="I552" s="8">
        <v>1</v>
      </c>
      <c r="J552" s="8" t="s">
        <v>2200</v>
      </c>
      <c r="K552" s="8" t="s">
        <v>2200</v>
      </c>
      <c r="L552" s="8" t="s">
        <v>2199</v>
      </c>
      <c r="M552" s="8" t="s">
        <v>29571</v>
      </c>
      <c r="N552" s="8">
        <v>1558.9063900000001</v>
      </c>
      <c r="O552" t="str">
        <f t="shared" si="17"/>
        <v/>
      </c>
      <c r="P552" t="str">
        <f t="shared" si="18"/>
        <v/>
      </c>
    </row>
    <row r="553" spans="1:16">
      <c r="A553" s="8" t="s">
        <v>29570</v>
      </c>
      <c r="B553" s="8" t="b">
        <v>0</v>
      </c>
      <c r="C553" s="8" t="s">
        <v>16</v>
      </c>
      <c r="D553" s="8" t="s">
        <v>71</v>
      </c>
      <c r="E553" s="8">
        <v>13</v>
      </c>
      <c r="F553" s="8" t="s">
        <v>29569</v>
      </c>
      <c r="G553" s="8">
        <v>1</v>
      </c>
      <c r="H553" s="8">
        <v>1</v>
      </c>
      <c r="I553" s="8">
        <v>2</v>
      </c>
      <c r="J553" s="8" t="s">
        <v>26297</v>
      </c>
      <c r="K553" s="8" t="s">
        <v>26297</v>
      </c>
      <c r="L553" s="8" t="s">
        <v>26296</v>
      </c>
      <c r="M553" s="8" t="s">
        <v>29568</v>
      </c>
      <c r="N553" s="8">
        <v>1457.79333</v>
      </c>
      <c r="O553" t="str">
        <f t="shared" si="17"/>
        <v/>
      </c>
      <c r="P553" t="str">
        <f t="shared" si="18"/>
        <v/>
      </c>
    </row>
    <row r="554" spans="1:16">
      <c r="A554" s="8" t="s">
        <v>29567</v>
      </c>
      <c r="B554" s="8" t="b">
        <v>0</v>
      </c>
      <c r="C554" s="8" t="s">
        <v>16</v>
      </c>
      <c r="D554" s="8" t="s">
        <v>16</v>
      </c>
      <c r="E554" s="8">
        <v>17</v>
      </c>
      <c r="F554" s="8" t="s">
        <v>29566</v>
      </c>
      <c r="G554" s="8">
        <v>1</v>
      </c>
      <c r="H554" s="8">
        <v>1</v>
      </c>
      <c r="I554" s="8">
        <v>1</v>
      </c>
      <c r="J554" s="8" t="s">
        <v>2680</v>
      </c>
      <c r="K554" s="8" t="s">
        <v>2680</v>
      </c>
      <c r="L554" s="8" t="s">
        <v>2679</v>
      </c>
      <c r="M554" s="8" t="s">
        <v>29565</v>
      </c>
      <c r="N554" s="8">
        <v>2041.98252</v>
      </c>
      <c r="O554" t="str">
        <f t="shared" si="17"/>
        <v/>
      </c>
      <c r="P554" t="str">
        <f t="shared" si="18"/>
        <v/>
      </c>
    </row>
    <row r="555" spans="1:16">
      <c r="A555" s="8" t="s">
        <v>29564</v>
      </c>
      <c r="B555" s="8" t="b">
        <v>0</v>
      </c>
      <c r="C555" s="8" t="s">
        <v>16</v>
      </c>
      <c r="D555" s="8" t="s">
        <v>16</v>
      </c>
      <c r="E555" s="8">
        <v>14</v>
      </c>
      <c r="F555" s="8" t="s">
        <v>29563</v>
      </c>
      <c r="G555" s="8">
        <v>1</v>
      </c>
      <c r="H555" s="8">
        <v>1</v>
      </c>
      <c r="I555" s="8">
        <v>1</v>
      </c>
      <c r="J555" s="8" t="s">
        <v>6901</v>
      </c>
      <c r="K555" s="8" t="s">
        <v>6901</v>
      </c>
      <c r="L555" s="8" t="s">
        <v>6900</v>
      </c>
      <c r="M555" s="8" t="s">
        <v>29562</v>
      </c>
      <c r="N555" s="8">
        <v>1640.8390899999999</v>
      </c>
      <c r="O555" t="str">
        <f t="shared" si="17"/>
        <v/>
      </c>
      <c r="P555" t="str">
        <f t="shared" si="18"/>
        <v/>
      </c>
    </row>
    <row r="556" spans="1:16">
      <c r="A556" s="8" t="s">
        <v>29561</v>
      </c>
      <c r="B556" s="8" t="b">
        <v>0</v>
      </c>
      <c r="C556" s="8" t="s">
        <v>16</v>
      </c>
      <c r="D556" s="8" t="s">
        <v>16</v>
      </c>
      <c r="E556" s="8">
        <v>12</v>
      </c>
      <c r="F556" s="8" t="s">
        <v>29560</v>
      </c>
      <c r="G556" s="8">
        <v>1</v>
      </c>
      <c r="H556" s="8">
        <v>1</v>
      </c>
      <c r="I556" s="8">
        <v>1</v>
      </c>
      <c r="J556" s="8" t="s">
        <v>8370</v>
      </c>
      <c r="K556" s="8" t="s">
        <v>8370</v>
      </c>
      <c r="L556" s="8" t="s">
        <v>8369</v>
      </c>
      <c r="M556" s="8" t="s">
        <v>29559</v>
      </c>
      <c r="N556" s="8">
        <v>1362.73759</v>
      </c>
      <c r="O556" t="str">
        <f t="shared" si="17"/>
        <v/>
      </c>
      <c r="P556" t="str">
        <f t="shared" si="18"/>
        <v/>
      </c>
    </row>
    <row r="557" spans="1:16">
      <c r="A557" s="8" t="s">
        <v>29558</v>
      </c>
      <c r="B557" s="8" t="b">
        <v>0</v>
      </c>
      <c r="C557" s="8" t="s">
        <v>16</v>
      </c>
      <c r="D557" s="8" t="s">
        <v>982</v>
      </c>
      <c r="E557" s="8">
        <v>18</v>
      </c>
      <c r="F557" s="8" t="s">
        <v>29557</v>
      </c>
      <c r="G557" s="8">
        <v>1</v>
      </c>
      <c r="H557" s="8">
        <v>1</v>
      </c>
      <c r="I557" s="8">
        <v>1</v>
      </c>
      <c r="J557" s="8" t="s">
        <v>744</v>
      </c>
      <c r="K557" s="8" t="s">
        <v>744</v>
      </c>
      <c r="L557" s="8" t="s">
        <v>745</v>
      </c>
      <c r="M557" s="8" t="s">
        <v>29556</v>
      </c>
      <c r="N557" s="8">
        <v>2044.9028900000001</v>
      </c>
      <c r="O557" t="str">
        <f t="shared" si="17"/>
        <v/>
      </c>
      <c r="P557" t="str">
        <f t="shared" si="18"/>
        <v/>
      </c>
    </row>
    <row r="558" spans="1:16">
      <c r="A558" s="8" t="s">
        <v>29555</v>
      </c>
      <c r="B558" s="8" t="b">
        <v>0</v>
      </c>
      <c r="C558" s="8" t="s">
        <v>16</v>
      </c>
      <c r="D558" s="8" t="s">
        <v>982</v>
      </c>
      <c r="E558" s="8">
        <v>19</v>
      </c>
      <c r="F558" s="8" t="s">
        <v>29554</v>
      </c>
      <c r="G558" s="8">
        <v>1</v>
      </c>
      <c r="H558" s="8">
        <v>1</v>
      </c>
      <c r="I558" s="8">
        <v>5</v>
      </c>
      <c r="J558" s="8" t="s">
        <v>744</v>
      </c>
      <c r="K558" s="8" t="s">
        <v>744</v>
      </c>
      <c r="L558" s="8" t="s">
        <v>745</v>
      </c>
      <c r="M558" s="8" t="s">
        <v>29553</v>
      </c>
      <c r="N558" s="8">
        <v>2131.9349200000001</v>
      </c>
      <c r="O558" t="str">
        <f t="shared" si="17"/>
        <v/>
      </c>
      <c r="P558" t="str">
        <f t="shared" si="18"/>
        <v/>
      </c>
    </row>
    <row r="559" spans="1:16">
      <c r="A559" s="8" t="s">
        <v>29552</v>
      </c>
      <c r="B559" s="8" t="b">
        <v>0</v>
      </c>
      <c r="C559" s="8" t="s">
        <v>16</v>
      </c>
      <c r="D559" s="8" t="s">
        <v>982</v>
      </c>
      <c r="E559" s="8">
        <v>20</v>
      </c>
      <c r="F559" s="8" t="s">
        <v>29551</v>
      </c>
      <c r="G559" s="8">
        <v>1</v>
      </c>
      <c r="H559" s="8">
        <v>1</v>
      </c>
      <c r="I559" s="8">
        <v>2</v>
      </c>
      <c r="J559" s="8" t="s">
        <v>744</v>
      </c>
      <c r="K559" s="8" t="s">
        <v>744</v>
      </c>
      <c r="L559" s="8" t="s">
        <v>745</v>
      </c>
      <c r="M559" s="8" t="s">
        <v>29550</v>
      </c>
      <c r="N559" s="8">
        <v>2231.0033400000002</v>
      </c>
      <c r="O559" t="str">
        <f t="shared" si="17"/>
        <v/>
      </c>
      <c r="P559" t="str">
        <f t="shared" si="18"/>
        <v/>
      </c>
    </row>
    <row r="560" spans="1:16">
      <c r="A560" s="8" t="s">
        <v>29549</v>
      </c>
      <c r="B560" s="8" t="b">
        <v>0</v>
      </c>
      <c r="C560" s="8" t="s">
        <v>70</v>
      </c>
      <c r="D560" s="8" t="s">
        <v>16</v>
      </c>
      <c r="E560" s="8">
        <v>13</v>
      </c>
      <c r="F560" s="8" t="s">
        <v>29548</v>
      </c>
      <c r="G560" s="8">
        <v>1</v>
      </c>
      <c r="H560" s="8">
        <v>2</v>
      </c>
      <c r="I560" s="8">
        <v>3</v>
      </c>
      <c r="J560" s="8" t="s">
        <v>73</v>
      </c>
      <c r="K560" s="8" t="s">
        <v>74</v>
      </c>
      <c r="L560" s="8" t="s">
        <v>75</v>
      </c>
      <c r="M560" s="8" t="s">
        <v>29547</v>
      </c>
      <c r="N560" s="8">
        <v>1460.75911</v>
      </c>
      <c r="O560" t="str">
        <f t="shared" si="17"/>
        <v/>
      </c>
      <c r="P560" t="str">
        <f t="shared" si="18"/>
        <v/>
      </c>
    </row>
    <row r="561" spans="1:16">
      <c r="A561" s="8" t="s">
        <v>29546</v>
      </c>
      <c r="B561" s="8" t="b">
        <v>0</v>
      </c>
      <c r="C561" s="8" t="s">
        <v>70</v>
      </c>
      <c r="D561" s="8" t="s">
        <v>16</v>
      </c>
      <c r="E561" s="8">
        <v>14</v>
      </c>
      <c r="F561" s="8" t="s">
        <v>29545</v>
      </c>
      <c r="G561" s="8">
        <v>1</v>
      </c>
      <c r="H561" s="8">
        <v>2</v>
      </c>
      <c r="I561" s="8">
        <v>3</v>
      </c>
      <c r="J561" s="8" t="s">
        <v>73</v>
      </c>
      <c r="K561" s="8" t="s">
        <v>74</v>
      </c>
      <c r="L561" s="8" t="s">
        <v>75</v>
      </c>
      <c r="M561" s="8" t="s">
        <v>29544</v>
      </c>
      <c r="N561" s="8">
        <v>1588.8540800000001</v>
      </c>
      <c r="O561" t="str">
        <f t="shared" si="17"/>
        <v/>
      </c>
      <c r="P561" t="str">
        <f t="shared" si="18"/>
        <v/>
      </c>
    </row>
    <row r="562" spans="1:16">
      <c r="A562" s="8" t="s">
        <v>29543</v>
      </c>
      <c r="B562" s="8" t="b">
        <v>0</v>
      </c>
      <c r="C562" s="8" t="s">
        <v>70</v>
      </c>
      <c r="D562" s="8" t="s">
        <v>16</v>
      </c>
      <c r="E562" s="8">
        <v>15</v>
      </c>
      <c r="F562" s="8" t="s">
        <v>29542</v>
      </c>
      <c r="G562" s="8">
        <v>1</v>
      </c>
      <c r="H562" s="8">
        <v>2</v>
      </c>
      <c r="I562" s="8">
        <v>3</v>
      </c>
      <c r="J562" s="8" t="s">
        <v>73</v>
      </c>
      <c r="K562" s="8" t="s">
        <v>74</v>
      </c>
      <c r="L562" s="8" t="s">
        <v>75</v>
      </c>
      <c r="M562" s="8" t="s">
        <v>29541</v>
      </c>
      <c r="N562" s="8">
        <v>1716.94904</v>
      </c>
      <c r="O562" t="str">
        <f t="shared" si="17"/>
        <v/>
      </c>
      <c r="P562" t="str">
        <f t="shared" si="18"/>
        <v/>
      </c>
    </row>
    <row r="563" spans="1:16">
      <c r="A563" s="8" t="s">
        <v>29540</v>
      </c>
      <c r="B563" s="8" t="b">
        <v>0</v>
      </c>
      <c r="C563" s="8" t="s">
        <v>16</v>
      </c>
      <c r="D563" s="8" t="s">
        <v>570</v>
      </c>
      <c r="E563" s="8">
        <v>16</v>
      </c>
      <c r="F563" s="8" t="s">
        <v>29539</v>
      </c>
      <c r="G563" s="8">
        <v>1</v>
      </c>
      <c r="H563" s="8">
        <v>1</v>
      </c>
      <c r="I563" s="8">
        <v>2</v>
      </c>
      <c r="J563" s="8" t="s">
        <v>26263</v>
      </c>
      <c r="K563" s="8" t="s">
        <v>26263</v>
      </c>
      <c r="L563" s="8" t="s">
        <v>26262</v>
      </c>
      <c r="M563" s="8" t="s">
        <v>29538</v>
      </c>
      <c r="N563" s="8">
        <v>1963.9541999999999</v>
      </c>
      <c r="O563" t="str">
        <f t="shared" si="17"/>
        <v/>
      </c>
      <c r="P563" t="str">
        <f t="shared" si="18"/>
        <v/>
      </c>
    </row>
    <row r="564" spans="1:16">
      <c r="A564" s="8" t="s">
        <v>29537</v>
      </c>
      <c r="B564" s="8" t="b">
        <v>0</v>
      </c>
      <c r="C564" s="8" t="s">
        <v>70</v>
      </c>
      <c r="D564" s="8" t="s">
        <v>16</v>
      </c>
      <c r="E564" s="8">
        <v>14</v>
      </c>
      <c r="F564" s="8" t="s">
        <v>29536</v>
      </c>
      <c r="G564" s="8">
        <v>1</v>
      </c>
      <c r="H564" s="8">
        <v>2</v>
      </c>
      <c r="I564" s="8">
        <v>1</v>
      </c>
      <c r="J564" s="8" t="s">
        <v>29535</v>
      </c>
      <c r="K564" s="8" t="s">
        <v>29534</v>
      </c>
      <c r="L564" s="8" t="s">
        <v>29533</v>
      </c>
      <c r="M564" s="8" t="s">
        <v>29532</v>
      </c>
      <c r="N564" s="8">
        <v>1489.7645299999999</v>
      </c>
      <c r="O564" t="str">
        <f t="shared" si="17"/>
        <v/>
      </c>
      <c r="P564" t="str">
        <f t="shared" si="18"/>
        <v/>
      </c>
    </row>
    <row r="565" spans="1:16">
      <c r="A565" s="8" t="s">
        <v>29531</v>
      </c>
      <c r="B565" s="8" t="b">
        <v>0</v>
      </c>
      <c r="C565" s="8" t="s">
        <v>16</v>
      </c>
      <c r="D565" s="8" t="s">
        <v>16</v>
      </c>
      <c r="E565" s="8">
        <v>13</v>
      </c>
      <c r="F565" s="8" t="s">
        <v>29530</v>
      </c>
      <c r="G565" s="8">
        <v>1</v>
      </c>
      <c r="H565" s="8">
        <v>1</v>
      </c>
      <c r="I565" s="8">
        <v>1</v>
      </c>
      <c r="J565" s="8" t="s">
        <v>24383</v>
      </c>
      <c r="K565" s="8" t="s">
        <v>24383</v>
      </c>
      <c r="L565" s="8" t="s">
        <v>24382</v>
      </c>
      <c r="M565" s="8" t="s">
        <v>29529</v>
      </c>
      <c r="N565" s="8">
        <v>1522.81115</v>
      </c>
      <c r="O565" t="str">
        <f t="shared" si="17"/>
        <v/>
      </c>
      <c r="P565" t="str">
        <f t="shared" si="18"/>
        <v/>
      </c>
    </row>
    <row r="566" spans="1:16">
      <c r="A566" s="8" t="s">
        <v>21083</v>
      </c>
      <c r="B566" s="8" t="b">
        <v>0</v>
      </c>
      <c r="C566" s="8" t="s">
        <v>16</v>
      </c>
      <c r="D566" s="8" t="s">
        <v>16</v>
      </c>
      <c r="E566" s="8">
        <v>14</v>
      </c>
      <c r="F566" s="8" t="s">
        <v>21082</v>
      </c>
      <c r="G566" s="8">
        <v>1</v>
      </c>
      <c r="H566" s="8">
        <v>1</v>
      </c>
      <c r="I566" s="8">
        <v>1</v>
      </c>
      <c r="J566" s="8" t="s">
        <v>2405</v>
      </c>
      <c r="K566" s="8" t="s">
        <v>2405</v>
      </c>
      <c r="L566" s="8" t="s">
        <v>2404</v>
      </c>
      <c r="M566" s="8" t="s">
        <v>21081</v>
      </c>
      <c r="N566" s="8">
        <v>1599.8952099999999</v>
      </c>
      <c r="O566" t="str">
        <f t="shared" si="17"/>
        <v/>
      </c>
      <c r="P566" t="str">
        <f t="shared" si="18"/>
        <v/>
      </c>
    </row>
    <row r="567" spans="1:16">
      <c r="A567" s="8" t="s">
        <v>20259</v>
      </c>
      <c r="B567" s="8" t="b">
        <v>0</v>
      </c>
      <c r="C567" s="8" t="s">
        <v>16</v>
      </c>
      <c r="D567" s="8" t="s">
        <v>16</v>
      </c>
      <c r="E567" s="8">
        <v>14</v>
      </c>
      <c r="F567" s="8" t="s">
        <v>20258</v>
      </c>
      <c r="G567" s="8">
        <v>1</v>
      </c>
      <c r="H567" s="8">
        <v>1</v>
      </c>
      <c r="I567" s="8">
        <v>1</v>
      </c>
      <c r="J567" s="8" t="s">
        <v>145</v>
      </c>
      <c r="K567" s="8" t="s">
        <v>145</v>
      </c>
      <c r="L567" s="8" t="s">
        <v>146</v>
      </c>
      <c r="M567" s="8" t="s">
        <v>20257</v>
      </c>
      <c r="N567" s="8">
        <v>1587.7438</v>
      </c>
      <c r="O567" t="str">
        <f t="shared" si="17"/>
        <v/>
      </c>
      <c r="P567" t="str">
        <f t="shared" si="18"/>
        <v/>
      </c>
    </row>
    <row r="568" spans="1:16">
      <c r="A568" s="8" t="s">
        <v>29528</v>
      </c>
      <c r="B568" s="8" t="b">
        <v>0</v>
      </c>
      <c r="C568" s="8" t="s">
        <v>16</v>
      </c>
      <c r="D568" s="8" t="s">
        <v>16</v>
      </c>
      <c r="E568" s="8">
        <v>14</v>
      </c>
      <c r="F568" s="8" t="s">
        <v>29527</v>
      </c>
      <c r="G568" s="8">
        <v>1</v>
      </c>
      <c r="H568" s="8">
        <v>1</v>
      </c>
      <c r="I568" s="8">
        <v>1</v>
      </c>
      <c r="J568" s="8" t="s">
        <v>29523</v>
      </c>
      <c r="K568" s="8" t="s">
        <v>29523</v>
      </c>
      <c r="L568" s="8" t="s">
        <v>29522</v>
      </c>
      <c r="M568" s="8" t="s">
        <v>29526</v>
      </c>
      <c r="N568" s="8">
        <v>1628.8714600000001</v>
      </c>
      <c r="O568" t="str">
        <f t="shared" si="17"/>
        <v/>
      </c>
      <c r="P568" t="str">
        <f t="shared" si="18"/>
        <v/>
      </c>
    </row>
    <row r="569" spans="1:16">
      <c r="A569" s="8" t="s">
        <v>29525</v>
      </c>
      <c r="B569" s="8" t="b">
        <v>0</v>
      </c>
      <c r="C569" s="8" t="s">
        <v>16</v>
      </c>
      <c r="D569" s="8" t="s">
        <v>16</v>
      </c>
      <c r="E569" s="8">
        <v>15</v>
      </c>
      <c r="F569" s="8" t="s">
        <v>29524</v>
      </c>
      <c r="G569" s="8">
        <v>1</v>
      </c>
      <c r="H569" s="8">
        <v>1</v>
      </c>
      <c r="I569" s="8">
        <v>1</v>
      </c>
      <c r="J569" s="8" t="s">
        <v>29523</v>
      </c>
      <c r="K569" s="8" t="s">
        <v>29523</v>
      </c>
      <c r="L569" s="8" t="s">
        <v>29522</v>
      </c>
      <c r="M569" s="8" t="s">
        <v>29521</v>
      </c>
      <c r="N569" s="8">
        <v>1757.9140500000001</v>
      </c>
      <c r="O569" t="str">
        <f t="shared" si="17"/>
        <v/>
      </c>
      <c r="P569" t="str">
        <f t="shared" si="18"/>
        <v/>
      </c>
    </row>
    <row r="570" spans="1:16">
      <c r="A570" s="8" t="s">
        <v>29520</v>
      </c>
      <c r="B570" s="8" t="b">
        <v>0</v>
      </c>
      <c r="C570" s="8" t="s">
        <v>16</v>
      </c>
      <c r="D570" s="8" t="s">
        <v>16</v>
      </c>
      <c r="E570" s="8">
        <v>14</v>
      </c>
      <c r="F570" s="8" t="s">
        <v>29519</v>
      </c>
      <c r="G570" s="8">
        <v>1</v>
      </c>
      <c r="H570" s="8">
        <v>1</v>
      </c>
      <c r="I570" s="8">
        <v>1</v>
      </c>
      <c r="J570" s="8" t="s">
        <v>22242</v>
      </c>
      <c r="K570" s="8" t="s">
        <v>22242</v>
      </c>
      <c r="L570" s="8" t="s">
        <v>22240</v>
      </c>
      <c r="M570" s="8" t="s">
        <v>29518</v>
      </c>
      <c r="N570" s="8">
        <v>1602.7857200000001</v>
      </c>
      <c r="O570" t="str">
        <f t="shared" si="17"/>
        <v/>
      </c>
      <c r="P570" t="str">
        <f t="shared" si="18"/>
        <v/>
      </c>
    </row>
    <row r="571" spans="1:16">
      <c r="A571" s="8" t="s">
        <v>12877</v>
      </c>
      <c r="B571" s="8" t="b">
        <v>0</v>
      </c>
      <c r="C571" s="8" t="s">
        <v>16</v>
      </c>
      <c r="D571" s="8" t="s">
        <v>16</v>
      </c>
      <c r="E571" s="8">
        <v>14</v>
      </c>
      <c r="F571" s="8" t="s">
        <v>12876</v>
      </c>
      <c r="G571" s="8">
        <v>1</v>
      </c>
      <c r="H571" s="8">
        <v>1</v>
      </c>
      <c r="I571" s="8">
        <v>1</v>
      </c>
      <c r="J571" s="8" t="s">
        <v>12875</v>
      </c>
      <c r="K571" s="8" t="s">
        <v>12875</v>
      </c>
      <c r="L571" s="8" t="s">
        <v>12874</v>
      </c>
      <c r="M571" s="8" t="s">
        <v>12873</v>
      </c>
      <c r="N571" s="8">
        <v>1520.78024</v>
      </c>
      <c r="O571" t="str">
        <f t="shared" si="17"/>
        <v/>
      </c>
      <c r="P571" t="str">
        <f t="shared" si="18"/>
        <v/>
      </c>
    </row>
    <row r="572" spans="1:16">
      <c r="A572" s="8" t="s">
        <v>20256</v>
      </c>
      <c r="B572" s="8" t="b">
        <v>0</v>
      </c>
      <c r="C572" s="8" t="s">
        <v>16</v>
      </c>
      <c r="D572" s="8" t="s">
        <v>16</v>
      </c>
      <c r="E572" s="8">
        <v>14</v>
      </c>
      <c r="F572" s="8" t="s">
        <v>20255</v>
      </c>
      <c r="G572" s="8">
        <v>1</v>
      </c>
      <c r="H572" s="8">
        <v>1</v>
      </c>
      <c r="I572" s="8">
        <v>1</v>
      </c>
      <c r="J572" s="8" t="s">
        <v>2020</v>
      </c>
      <c r="K572" s="8" t="s">
        <v>2020</v>
      </c>
      <c r="L572" s="8" t="s">
        <v>2019</v>
      </c>
      <c r="M572" s="8" t="s">
        <v>20254</v>
      </c>
      <c r="N572" s="8">
        <v>1717.8239000000001</v>
      </c>
      <c r="O572" t="str">
        <f t="shared" si="17"/>
        <v/>
      </c>
      <c r="P572" t="str">
        <f t="shared" si="18"/>
        <v/>
      </c>
    </row>
    <row r="573" spans="1:16">
      <c r="A573" s="8" t="s">
        <v>29517</v>
      </c>
      <c r="B573" s="8" t="b">
        <v>0</v>
      </c>
      <c r="C573" s="8" t="s">
        <v>70</v>
      </c>
      <c r="D573" s="8" t="s">
        <v>16</v>
      </c>
      <c r="E573" s="8">
        <v>19</v>
      </c>
      <c r="F573" s="8" t="s">
        <v>29516</v>
      </c>
      <c r="G573" s="8">
        <v>1</v>
      </c>
      <c r="H573" s="8">
        <v>2</v>
      </c>
      <c r="I573" s="8">
        <v>1</v>
      </c>
      <c r="J573" s="8" t="s">
        <v>3280</v>
      </c>
      <c r="K573" s="8" t="s">
        <v>3279</v>
      </c>
      <c r="L573" s="8" t="s">
        <v>3278</v>
      </c>
      <c r="M573" s="8" t="s">
        <v>29515</v>
      </c>
      <c r="N573" s="8">
        <v>1979.0668599999999</v>
      </c>
      <c r="O573" t="str">
        <f t="shared" si="17"/>
        <v/>
      </c>
      <c r="P573" t="str">
        <f t="shared" si="18"/>
        <v/>
      </c>
    </row>
    <row r="574" spans="1:16">
      <c r="A574" s="8" t="s">
        <v>7786</v>
      </c>
      <c r="B574" s="8" t="b">
        <v>0</v>
      </c>
      <c r="C574" s="8" t="s">
        <v>70</v>
      </c>
      <c r="D574" s="8" t="s">
        <v>16</v>
      </c>
      <c r="E574" s="8">
        <v>14</v>
      </c>
      <c r="F574" s="8" t="s">
        <v>7785</v>
      </c>
      <c r="G574" s="8">
        <v>2</v>
      </c>
      <c r="H574" s="8">
        <v>6</v>
      </c>
      <c r="I574" s="8">
        <v>2</v>
      </c>
      <c r="J574" s="8" t="s">
        <v>2537</v>
      </c>
      <c r="K574" s="8" t="s">
        <v>2536</v>
      </c>
      <c r="L574" s="8" t="s">
        <v>2535</v>
      </c>
      <c r="M574" s="8" t="s">
        <v>7784</v>
      </c>
      <c r="N574" s="8">
        <v>1559.8427799999999</v>
      </c>
      <c r="O574" t="str">
        <f t="shared" si="17"/>
        <v/>
      </c>
      <c r="P574" t="str">
        <f t="shared" si="18"/>
        <v/>
      </c>
    </row>
    <row r="575" spans="1:16">
      <c r="A575" s="8" t="s">
        <v>29514</v>
      </c>
      <c r="B575" s="8" t="b">
        <v>0</v>
      </c>
      <c r="C575" s="8" t="s">
        <v>70</v>
      </c>
      <c r="D575" s="8" t="s">
        <v>16</v>
      </c>
      <c r="E575" s="8">
        <v>15</v>
      </c>
      <c r="F575" s="8" t="s">
        <v>29513</v>
      </c>
      <c r="G575" s="8">
        <v>1</v>
      </c>
      <c r="H575" s="8">
        <v>2</v>
      </c>
      <c r="I575" s="8">
        <v>1</v>
      </c>
      <c r="J575" s="8" t="s">
        <v>29512</v>
      </c>
      <c r="K575" s="8" t="s">
        <v>29511</v>
      </c>
      <c r="L575" s="8" t="s">
        <v>29510</v>
      </c>
      <c r="M575" s="8" t="s">
        <v>29509</v>
      </c>
      <c r="N575" s="8">
        <v>1673.83809</v>
      </c>
      <c r="O575" t="str">
        <f t="shared" si="17"/>
        <v/>
      </c>
      <c r="P575" t="str">
        <f t="shared" si="18"/>
        <v/>
      </c>
    </row>
    <row r="576" spans="1:16">
      <c r="A576" s="8" t="s">
        <v>29508</v>
      </c>
      <c r="B576" s="8" t="b">
        <v>0</v>
      </c>
      <c r="C576" s="8" t="s">
        <v>16</v>
      </c>
      <c r="D576" s="8" t="s">
        <v>795</v>
      </c>
      <c r="E576" s="8">
        <v>14</v>
      </c>
      <c r="F576" s="8" t="s">
        <v>29507</v>
      </c>
      <c r="G576" s="8">
        <v>1</v>
      </c>
      <c r="H576" s="8">
        <v>1</v>
      </c>
      <c r="I576" s="8">
        <v>1</v>
      </c>
      <c r="J576" s="8" t="s">
        <v>378</v>
      </c>
      <c r="K576" s="8" t="s">
        <v>378</v>
      </c>
      <c r="L576" s="8" t="s">
        <v>379</v>
      </c>
      <c r="M576" s="8" t="s">
        <v>29506</v>
      </c>
      <c r="N576" s="8">
        <v>1659.7530400000001</v>
      </c>
      <c r="O576" t="str">
        <f t="shared" si="17"/>
        <v/>
      </c>
      <c r="P576" t="str">
        <f t="shared" si="18"/>
        <v/>
      </c>
    </row>
    <row r="577" spans="1:16">
      <c r="A577" s="8" t="s">
        <v>7792</v>
      </c>
      <c r="B577" s="8" t="b">
        <v>0</v>
      </c>
      <c r="C577" s="8" t="s">
        <v>16</v>
      </c>
      <c r="D577" s="8" t="s">
        <v>16</v>
      </c>
      <c r="E577" s="8">
        <v>15</v>
      </c>
      <c r="F577" s="8" t="s">
        <v>7791</v>
      </c>
      <c r="G577" s="8">
        <v>1</v>
      </c>
      <c r="H577" s="8">
        <v>1</v>
      </c>
      <c r="I577" s="8">
        <v>1</v>
      </c>
      <c r="J577" s="8" t="s">
        <v>378</v>
      </c>
      <c r="K577" s="8" t="s">
        <v>378</v>
      </c>
      <c r="L577" s="8" t="s">
        <v>379</v>
      </c>
      <c r="M577" s="8" t="s">
        <v>7790</v>
      </c>
      <c r="N577" s="8">
        <v>1771.8167000000001</v>
      </c>
      <c r="O577" t="str">
        <f t="shared" si="17"/>
        <v/>
      </c>
      <c r="P577" t="str">
        <f t="shared" si="18"/>
        <v/>
      </c>
    </row>
    <row r="578" spans="1:16">
      <c r="A578" s="8" t="s">
        <v>7792</v>
      </c>
      <c r="B578" s="8" t="b">
        <v>0</v>
      </c>
      <c r="C578" s="8" t="s">
        <v>16</v>
      </c>
      <c r="D578" s="8" t="s">
        <v>795</v>
      </c>
      <c r="E578" s="8">
        <v>15</v>
      </c>
      <c r="F578" s="8" t="s">
        <v>7791</v>
      </c>
      <c r="G578" s="8">
        <v>1</v>
      </c>
      <c r="H578" s="8">
        <v>1</v>
      </c>
      <c r="I578" s="8">
        <v>8</v>
      </c>
      <c r="J578" s="8" t="s">
        <v>378</v>
      </c>
      <c r="K578" s="8" t="s">
        <v>378</v>
      </c>
      <c r="L578" s="8" t="s">
        <v>379</v>
      </c>
      <c r="M578" s="8" t="s">
        <v>7790</v>
      </c>
      <c r="N578" s="8">
        <v>1787.8116199999999</v>
      </c>
      <c r="O578" t="str">
        <f t="shared" ref="O578:O641" si="19">IF(ISNUMBER(SEARCH("Candida albicans",L578)), 1,"")</f>
        <v/>
      </c>
      <c r="P578" t="str">
        <f t="shared" ref="P578:P641" si="20">(IF(AND(C578="Candida",H578=1),1,""))</f>
        <v/>
      </c>
    </row>
    <row r="579" spans="1:16">
      <c r="A579" s="8" t="s">
        <v>29505</v>
      </c>
      <c r="B579" s="8" t="b">
        <v>0</v>
      </c>
      <c r="C579" s="8" t="s">
        <v>16</v>
      </c>
      <c r="D579" s="8" t="s">
        <v>16</v>
      </c>
      <c r="E579" s="8">
        <v>14</v>
      </c>
      <c r="F579" s="8" t="s">
        <v>29504</v>
      </c>
      <c r="G579" s="8">
        <v>1</v>
      </c>
      <c r="H579" s="8">
        <v>1</v>
      </c>
      <c r="I579" s="8">
        <v>1</v>
      </c>
      <c r="J579" s="8" t="s">
        <v>545</v>
      </c>
      <c r="K579" s="8" t="s">
        <v>545</v>
      </c>
      <c r="L579" s="8" t="s">
        <v>546</v>
      </c>
      <c r="M579" s="8" t="s">
        <v>29503</v>
      </c>
      <c r="N579" s="8">
        <v>1642.9162799999999</v>
      </c>
      <c r="O579" t="str">
        <f t="shared" si="19"/>
        <v/>
      </c>
      <c r="P579" t="str">
        <f t="shared" si="20"/>
        <v/>
      </c>
    </row>
    <row r="580" spans="1:16">
      <c r="A580" s="8" t="s">
        <v>29502</v>
      </c>
      <c r="B580" s="8" t="b">
        <v>0</v>
      </c>
      <c r="C580" s="8" t="s">
        <v>16</v>
      </c>
      <c r="D580" s="8" t="s">
        <v>982</v>
      </c>
      <c r="E580" s="8">
        <v>17</v>
      </c>
      <c r="F580" s="8" t="s">
        <v>29501</v>
      </c>
      <c r="G580" s="8">
        <v>1</v>
      </c>
      <c r="H580" s="8">
        <v>1</v>
      </c>
      <c r="I580" s="8">
        <v>1</v>
      </c>
      <c r="J580" s="8" t="s">
        <v>744</v>
      </c>
      <c r="K580" s="8" t="s">
        <v>744</v>
      </c>
      <c r="L580" s="8" t="s">
        <v>745</v>
      </c>
      <c r="M580" s="8" t="s">
        <v>29500</v>
      </c>
      <c r="N580" s="8">
        <v>1916.8443199999999</v>
      </c>
      <c r="O580" t="str">
        <f t="shared" si="19"/>
        <v/>
      </c>
      <c r="P580" t="str">
        <f t="shared" si="20"/>
        <v/>
      </c>
    </row>
    <row r="581" spans="1:16">
      <c r="A581" s="8" t="s">
        <v>29499</v>
      </c>
      <c r="B581" s="8" t="b">
        <v>0</v>
      </c>
      <c r="C581" s="8" t="s">
        <v>16</v>
      </c>
      <c r="D581" s="8" t="s">
        <v>16</v>
      </c>
      <c r="E581" s="8">
        <v>15</v>
      </c>
      <c r="F581" s="8" t="s">
        <v>29498</v>
      </c>
      <c r="G581" s="8">
        <v>1</v>
      </c>
      <c r="H581" s="8">
        <v>1</v>
      </c>
      <c r="I581" s="8">
        <v>1</v>
      </c>
      <c r="J581" s="8" t="s">
        <v>16848</v>
      </c>
      <c r="K581" s="8" t="s">
        <v>16848</v>
      </c>
      <c r="L581" s="8" t="s">
        <v>16847</v>
      </c>
      <c r="M581" s="8" t="s">
        <v>29497</v>
      </c>
      <c r="N581" s="8">
        <v>1617.8806300000001</v>
      </c>
      <c r="O581" t="str">
        <f t="shared" si="19"/>
        <v/>
      </c>
      <c r="P581" t="str">
        <f t="shared" si="20"/>
        <v/>
      </c>
    </row>
    <row r="582" spans="1:16">
      <c r="A582" s="8" t="s">
        <v>29496</v>
      </c>
      <c r="B582" s="8" t="b">
        <v>0</v>
      </c>
      <c r="C582" s="8" t="s">
        <v>16</v>
      </c>
      <c r="D582" s="8" t="s">
        <v>16</v>
      </c>
      <c r="E582" s="8">
        <v>15</v>
      </c>
      <c r="F582" s="8" t="s">
        <v>29495</v>
      </c>
      <c r="G582" s="8">
        <v>1</v>
      </c>
      <c r="H582" s="8">
        <v>1</v>
      </c>
      <c r="I582" s="8">
        <v>3</v>
      </c>
      <c r="J582" s="8" t="s">
        <v>13358</v>
      </c>
      <c r="K582" s="8" t="s">
        <v>13358</v>
      </c>
      <c r="L582" s="8" t="s">
        <v>13357</v>
      </c>
      <c r="M582" s="8" t="s">
        <v>29494</v>
      </c>
      <c r="N582" s="8">
        <v>1834.91813</v>
      </c>
      <c r="O582" t="str">
        <f t="shared" si="19"/>
        <v/>
      </c>
      <c r="P582" t="str">
        <f t="shared" si="20"/>
        <v/>
      </c>
    </row>
    <row r="583" spans="1:16">
      <c r="A583" s="8" t="s">
        <v>29493</v>
      </c>
      <c r="B583" s="8" t="b">
        <v>0</v>
      </c>
      <c r="C583" s="8" t="s">
        <v>16</v>
      </c>
      <c r="D583" s="8" t="s">
        <v>16</v>
      </c>
      <c r="E583" s="8">
        <v>13</v>
      </c>
      <c r="F583" s="8" t="s">
        <v>29492</v>
      </c>
      <c r="G583" s="8">
        <v>1</v>
      </c>
      <c r="H583" s="8">
        <v>1</v>
      </c>
      <c r="I583" s="8">
        <v>1</v>
      </c>
      <c r="J583" s="8" t="s">
        <v>13358</v>
      </c>
      <c r="K583" s="8" t="s">
        <v>13358</v>
      </c>
      <c r="L583" s="8" t="s">
        <v>13357</v>
      </c>
      <c r="M583" s="8" t="s">
        <v>29491</v>
      </c>
      <c r="N583" s="8">
        <v>1620.82278</v>
      </c>
      <c r="O583" t="str">
        <f t="shared" si="19"/>
        <v/>
      </c>
      <c r="P583" t="str">
        <f t="shared" si="20"/>
        <v/>
      </c>
    </row>
    <row r="584" spans="1:16">
      <c r="A584" s="8" t="s">
        <v>8372</v>
      </c>
      <c r="B584" s="8" t="b">
        <v>0</v>
      </c>
      <c r="C584" s="8" t="s">
        <v>16</v>
      </c>
      <c r="D584" s="8" t="s">
        <v>16</v>
      </c>
      <c r="E584" s="8">
        <v>13</v>
      </c>
      <c r="F584" s="8" t="s">
        <v>8371</v>
      </c>
      <c r="G584" s="8">
        <v>1</v>
      </c>
      <c r="H584" s="8">
        <v>1</v>
      </c>
      <c r="I584" s="8">
        <v>6</v>
      </c>
      <c r="J584" s="8" t="s">
        <v>8370</v>
      </c>
      <c r="K584" s="8" t="s">
        <v>8370</v>
      </c>
      <c r="L584" s="8" t="s">
        <v>8369</v>
      </c>
      <c r="M584" s="8" t="s">
        <v>8368</v>
      </c>
      <c r="N584" s="8">
        <v>1449.76962</v>
      </c>
      <c r="O584" t="str">
        <f t="shared" si="19"/>
        <v/>
      </c>
      <c r="P584" t="str">
        <f t="shared" si="20"/>
        <v/>
      </c>
    </row>
    <row r="585" spans="1:16">
      <c r="A585" s="8" t="s">
        <v>17999</v>
      </c>
      <c r="B585" s="8" t="b">
        <v>0</v>
      </c>
      <c r="C585" s="8" t="s">
        <v>16</v>
      </c>
      <c r="D585" s="8" t="s">
        <v>16</v>
      </c>
      <c r="E585" s="8">
        <v>14</v>
      </c>
      <c r="F585" s="8" t="s">
        <v>17998</v>
      </c>
      <c r="G585" s="8">
        <v>1</v>
      </c>
      <c r="H585" s="8">
        <v>1</v>
      </c>
      <c r="I585" s="8">
        <v>2</v>
      </c>
      <c r="J585" s="8" t="s">
        <v>8370</v>
      </c>
      <c r="K585" s="8" t="s">
        <v>8370</v>
      </c>
      <c r="L585" s="8" t="s">
        <v>8369</v>
      </c>
      <c r="M585" s="8" t="s">
        <v>17997</v>
      </c>
      <c r="N585" s="8">
        <v>1548.8380299999999</v>
      </c>
      <c r="O585" t="str">
        <f t="shared" si="19"/>
        <v/>
      </c>
      <c r="P585" t="str">
        <f t="shared" si="20"/>
        <v/>
      </c>
    </row>
    <row r="586" spans="1:16">
      <c r="A586" s="8" t="s">
        <v>17996</v>
      </c>
      <c r="B586" s="8" t="b">
        <v>0</v>
      </c>
      <c r="C586" s="8" t="s">
        <v>16</v>
      </c>
      <c r="D586" s="8" t="s">
        <v>16</v>
      </c>
      <c r="E586" s="8">
        <v>15</v>
      </c>
      <c r="F586" s="8" t="s">
        <v>17995</v>
      </c>
      <c r="G586" s="8">
        <v>1</v>
      </c>
      <c r="H586" s="8">
        <v>1</v>
      </c>
      <c r="I586" s="8">
        <v>24</v>
      </c>
      <c r="J586" s="8" t="s">
        <v>8370</v>
      </c>
      <c r="K586" s="8" t="s">
        <v>8370</v>
      </c>
      <c r="L586" s="8" t="s">
        <v>8369</v>
      </c>
      <c r="M586" s="8" t="s">
        <v>17994</v>
      </c>
      <c r="N586" s="8">
        <v>1605.8595</v>
      </c>
      <c r="O586" t="str">
        <f t="shared" si="19"/>
        <v/>
      </c>
      <c r="P586" t="str">
        <f t="shared" si="20"/>
        <v/>
      </c>
    </row>
    <row r="587" spans="1:16">
      <c r="A587" s="8" t="s">
        <v>29490</v>
      </c>
      <c r="B587" s="8" t="b">
        <v>0</v>
      </c>
      <c r="C587" s="8" t="s">
        <v>16</v>
      </c>
      <c r="D587" s="8" t="s">
        <v>1382</v>
      </c>
      <c r="E587" s="8">
        <v>14</v>
      </c>
      <c r="F587" s="8" t="s">
        <v>29489</v>
      </c>
      <c r="G587" s="8">
        <v>1</v>
      </c>
      <c r="H587" s="8">
        <v>1</v>
      </c>
      <c r="I587" s="8">
        <v>1</v>
      </c>
      <c r="J587" s="8" t="s">
        <v>29488</v>
      </c>
      <c r="K587" s="8" t="s">
        <v>29488</v>
      </c>
      <c r="L587" s="8" t="s">
        <v>29487</v>
      </c>
      <c r="M587" s="8" t="s">
        <v>29486</v>
      </c>
      <c r="N587" s="8">
        <v>1566.8308400000001</v>
      </c>
      <c r="O587" t="str">
        <f t="shared" si="19"/>
        <v/>
      </c>
      <c r="P587" t="str">
        <f t="shared" si="20"/>
        <v/>
      </c>
    </row>
    <row r="588" spans="1:16">
      <c r="A588" s="8" t="s">
        <v>29485</v>
      </c>
      <c r="B588" s="8" t="b">
        <v>0</v>
      </c>
      <c r="C588" s="8" t="s">
        <v>16</v>
      </c>
      <c r="D588" s="8" t="s">
        <v>16</v>
      </c>
      <c r="E588" s="8">
        <v>17</v>
      </c>
      <c r="F588" s="8" t="s">
        <v>29484</v>
      </c>
      <c r="G588" s="8">
        <v>1</v>
      </c>
      <c r="H588" s="8">
        <v>1</v>
      </c>
      <c r="I588" s="8">
        <v>1</v>
      </c>
      <c r="J588" s="8" t="s">
        <v>24552</v>
      </c>
      <c r="K588" s="8" t="s">
        <v>24552</v>
      </c>
      <c r="L588" s="8" t="s">
        <v>24551</v>
      </c>
      <c r="M588" s="8" t="s">
        <v>29483</v>
      </c>
      <c r="N588" s="8">
        <v>1956.03964</v>
      </c>
      <c r="O588" t="str">
        <f t="shared" si="19"/>
        <v/>
      </c>
      <c r="P588" t="str">
        <f t="shared" si="20"/>
        <v/>
      </c>
    </row>
    <row r="589" spans="1:16">
      <c r="A589" s="8" t="s">
        <v>17993</v>
      </c>
      <c r="B589" s="8" t="b">
        <v>0</v>
      </c>
      <c r="C589" s="8" t="s">
        <v>70</v>
      </c>
      <c r="D589" s="8" t="s">
        <v>16</v>
      </c>
      <c r="E589" s="8">
        <v>16</v>
      </c>
      <c r="F589" s="8" t="s">
        <v>17992</v>
      </c>
      <c r="G589" s="8">
        <v>1</v>
      </c>
      <c r="H589" s="8">
        <v>3</v>
      </c>
      <c r="I589" s="8">
        <v>1</v>
      </c>
      <c r="J589" s="8" t="s">
        <v>5476</v>
      </c>
      <c r="K589" s="8" t="s">
        <v>5475</v>
      </c>
      <c r="L589" s="8" t="s">
        <v>5474</v>
      </c>
      <c r="M589" s="8" t="s">
        <v>17991</v>
      </c>
      <c r="N589" s="8">
        <v>1728.87627</v>
      </c>
      <c r="O589" t="str">
        <f t="shared" si="19"/>
        <v/>
      </c>
      <c r="P589" t="str">
        <f t="shared" si="20"/>
        <v/>
      </c>
    </row>
    <row r="590" spans="1:16">
      <c r="A590" s="8" t="s">
        <v>29482</v>
      </c>
      <c r="B590" s="8" t="b">
        <v>0</v>
      </c>
      <c r="C590" s="8" t="s">
        <v>70</v>
      </c>
      <c r="D590" s="8" t="s">
        <v>16</v>
      </c>
      <c r="E590" s="8">
        <v>15</v>
      </c>
      <c r="F590" s="8" t="s">
        <v>29481</v>
      </c>
      <c r="G590" s="8">
        <v>1</v>
      </c>
      <c r="H590" s="8">
        <v>1</v>
      </c>
      <c r="I590" s="8">
        <v>1</v>
      </c>
      <c r="J590" s="8" t="s">
        <v>3161</v>
      </c>
      <c r="K590" s="8" t="s">
        <v>3161</v>
      </c>
      <c r="L590" s="8" t="s">
        <v>3160</v>
      </c>
      <c r="M590" s="8" t="s">
        <v>29480</v>
      </c>
      <c r="N590" s="8">
        <v>1775.9650200000001</v>
      </c>
      <c r="O590" t="str">
        <f t="shared" si="19"/>
        <v/>
      </c>
      <c r="P590" t="str">
        <f t="shared" si="20"/>
        <v/>
      </c>
    </row>
    <row r="591" spans="1:16">
      <c r="A591" s="8" t="s">
        <v>29479</v>
      </c>
      <c r="B591" s="8" t="b">
        <v>0</v>
      </c>
      <c r="C591" s="8" t="s">
        <v>70</v>
      </c>
      <c r="D591" s="8" t="s">
        <v>16</v>
      </c>
      <c r="E591" s="8">
        <v>16</v>
      </c>
      <c r="F591" s="8" t="s">
        <v>29478</v>
      </c>
      <c r="G591" s="8">
        <v>1</v>
      </c>
      <c r="H591" s="8">
        <v>1</v>
      </c>
      <c r="I591" s="8">
        <v>1</v>
      </c>
      <c r="J591" s="8" t="s">
        <v>3161</v>
      </c>
      <c r="K591" s="8" t="s">
        <v>3161</v>
      </c>
      <c r="L591" s="8" t="s">
        <v>3160</v>
      </c>
      <c r="M591" s="8" t="s">
        <v>29477</v>
      </c>
      <c r="N591" s="8">
        <v>1890.99197</v>
      </c>
      <c r="O591" t="str">
        <f t="shared" si="19"/>
        <v/>
      </c>
      <c r="P591" t="str">
        <f t="shared" si="20"/>
        <v/>
      </c>
    </row>
    <row r="592" spans="1:16">
      <c r="A592" s="8" t="s">
        <v>8381</v>
      </c>
      <c r="B592" s="8" t="b">
        <v>0</v>
      </c>
      <c r="C592" s="8" t="s">
        <v>70</v>
      </c>
      <c r="D592" s="8" t="s">
        <v>16</v>
      </c>
      <c r="E592" s="8">
        <v>17</v>
      </c>
      <c r="F592" s="8" t="s">
        <v>8380</v>
      </c>
      <c r="G592" s="8">
        <v>1</v>
      </c>
      <c r="H592" s="8">
        <v>1</v>
      </c>
      <c r="I592" s="8">
        <v>4</v>
      </c>
      <c r="J592" s="8" t="s">
        <v>3161</v>
      </c>
      <c r="K592" s="8" t="s">
        <v>3161</v>
      </c>
      <c r="L592" s="8" t="s">
        <v>3160</v>
      </c>
      <c r="M592" s="8" t="s">
        <v>8379</v>
      </c>
      <c r="N592" s="8">
        <v>2005.0348899999999</v>
      </c>
      <c r="O592" t="str">
        <f t="shared" si="19"/>
        <v/>
      </c>
      <c r="P592" t="str">
        <f t="shared" si="20"/>
        <v/>
      </c>
    </row>
    <row r="593" spans="1:16">
      <c r="A593" s="8" t="s">
        <v>8384</v>
      </c>
      <c r="B593" s="8" t="b">
        <v>0</v>
      </c>
      <c r="C593" s="8" t="s">
        <v>70</v>
      </c>
      <c r="D593" s="8" t="s">
        <v>16</v>
      </c>
      <c r="E593" s="8">
        <v>18</v>
      </c>
      <c r="F593" s="8" t="s">
        <v>8383</v>
      </c>
      <c r="G593" s="8">
        <v>1</v>
      </c>
      <c r="H593" s="8">
        <v>1</v>
      </c>
      <c r="I593" s="8">
        <v>4</v>
      </c>
      <c r="J593" s="8" t="s">
        <v>3161</v>
      </c>
      <c r="K593" s="8" t="s">
        <v>3161</v>
      </c>
      <c r="L593" s="8" t="s">
        <v>3160</v>
      </c>
      <c r="M593" s="8" t="s">
        <v>8382</v>
      </c>
      <c r="N593" s="8">
        <v>2076.0720099999999</v>
      </c>
      <c r="O593" t="str">
        <f t="shared" si="19"/>
        <v/>
      </c>
      <c r="P593" t="str">
        <f t="shared" si="20"/>
        <v/>
      </c>
    </row>
    <row r="594" spans="1:16">
      <c r="A594" s="8" t="s">
        <v>8390</v>
      </c>
      <c r="B594" s="8" t="b">
        <v>0</v>
      </c>
      <c r="C594" s="8" t="s">
        <v>16</v>
      </c>
      <c r="D594" s="8" t="s">
        <v>16</v>
      </c>
      <c r="E594" s="8">
        <v>16</v>
      </c>
      <c r="F594" s="8" t="s">
        <v>8389</v>
      </c>
      <c r="G594" s="8">
        <v>1</v>
      </c>
      <c r="H594" s="8">
        <v>3</v>
      </c>
      <c r="I594" s="8">
        <v>1</v>
      </c>
      <c r="J594" s="8" t="s">
        <v>1441</v>
      </c>
      <c r="K594" s="8" t="s">
        <v>1442</v>
      </c>
      <c r="L594" s="8" t="s">
        <v>1443</v>
      </c>
      <c r="M594" s="8" t="s">
        <v>8388</v>
      </c>
      <c r="N594" s="8">
        <v>1755.8283100000001</v>
      </c>
      <c r="O594" t="str">
        <f t="shared" si="19"/>
        <v/>
      </c>
      <c r="P594" t="str">
        <f t="shared" si="20"/>
        <v/>
      </c>
    </row>
    <row r="595" spans="1:16">
      <c r="A595" s="8" t="s">
        <v>29476</v>
      </c>
      <c r="B595" s="8" t="b">
        <v>0</v>
      </c>
      <c r="C595" s="8" t="s">
        <v>16</v>
      </c>
      <c r="D595" s="8" t="s">
        <v>16</v>
      </c>
      <c r="E595" s="8">
        <v>17</v>
      </c>
      <c r="F595" s="8" t="s">
        <v>29475</v>
      </c>
      <c r="G595" s="8">
        <v>1</v>
      </c>
      <c r="H595" s="8">
        <v>1</v>
      </c>
      <c r="I595" s="8">
        <v>2</v>
      </c>
      <c r="J595" s="8" t="s">
        <v>2182</v>
      </c>
      <c r="K595" s="8" t="s">
        <v>2182</v>
      </c>
      <c r="L595" s="8" t="s">
        <v>2181</v>
      </c>
      <c r="M595" s="8" t="s">
        <v>29474</v>
      </c>
      <c r="N595" s="8">
        <v>1901.0127</v>
      </c>
      <c r="O595" t="str">
        <f t="shared" si="19"/>
        <v/>
      </c>
      <c r="P595" t="str">
        <f t="shared" si="20"/>
        <v/>
      </c>
    </row>
    <row r="596" spans="1:16">
      <c r="A596" s="8" t="s">
        <v>29473</v>
      </c>
      <c r="B596" s="8" t="b">
        <v>0</v>
      </c>
      <c r="C596" s="8" t="s">
        <v>70</v>
      </c>
      <c r="D596" s="8" t="s">
        <v>16</v>
      </c>
      <c r="E596" s="8">
        <v>14</v>
      </c>
      <c r="F596" s="8" t="s">
        <v>29472</v>
      </c>
      <c r="G596" s="8">
        <v>1</v>
      </c>
      <c r="H596" s="8">
        <v>3</v>
      </c>
      <c r="I596" s="8">
        <v>1</v>
      </c>
      <c r="J596" s="8" t="s">
        <v>14185</v>
      </c>
      <c r="K596" s="8" t="s">
        <v>23159</v>
      </c>
      <c r="L596" s="8" t="s">
        <v>14183</v>
      </c>
      <c r="M596" s="8" t="s">
        <v>29471</v>
      </c>
      <c r="N596" s="8">
        <v>1642.9850300000001</v>
      </c>
      <c r="O596" t="str">
        <f t="shared" si="19"/>
        <v/>
      </c>
      <c r="P596" t="str">
        <f t="shared" si="20"/>
        <v/>
      </c>
    </row>
    <row r="597" spans="1:16">
      <c r="A597" s="8" t="s">
        <v>8060</v>
      </c>
      <c r="B597" s="8" t="b">
        <v>0</v>
      </c>
      <c r="C597" s="8" t="s">
        <v>16</v>
      </c>
      <c r="D597" s="8" t="s">
        <v>16</v>
      </c>
      <c r="E597" s="8">
        <v>15</v>
      </c>
      <c r="F597" s="8" t="s">
        <v>8059</v>
      </c>
      <c r="G597" s="8">
        <v>1</v>
      </c>
      <c r="H597" s="8">
        <v>1</v>
      </c>
      <c r="I597" s="8">
        <v>3</v>
      </c>
      <c r="J597" s="8" t="s">
        <v>2489</v>
      </c>
      <c r="K597" s="8" t="s">
        <v>2489</v>
      </c>
      <c r="L597" s="8" t="s">
        <v>2488</v>
      </c>
      <c r="M597" s="8" t="s">
        <v>8058</v>
      </c>
      <c r="N597" s="8">
        <v>1666.9962599999999</v>
      </c>
      <c r="O597" t="str">
        <f t="shared" si="19"/>
        <v/>
      </c>
      <c r="P597" t="str">
        <f t="shared" si="20"/>
        <v/>
      </c>
    </row>
    <row r="598" spans="1:16">
      <c r="A598" s="8" t="s">
        <v>29470</v>
      </c>
      <c r="B598" s="8" t="b">
        <v>0</v>
      </c>
      <c r="C598" s="8" t="s">
        <v>16</v>
      </c>
      <c r="D598" s="8" t="s">
        <v>16</v>
      </c>
      <c r="E598" s="8">
        <v>16</v>
      </c>
      <c r="F598" s="8" t="s">
        <v>29469</v>
      </c>
      <c r="G598" s="8">
        <v>1</v>
      </c>
      <c r="H598" s="8">
        <v>1</v>
      </c>
      <c r="I598" s="8">
        <v>2</v>
      </c>
      <c r="J598" s="8" t="s">
        <v>2182</v>
      </c>
      <c r="K598" s="8" t="s">
        <v>2182</v>
      </c>
      <c r="L598" s="8" t="s">
        <v>2181</v>
      </c>
      <c r="M598" s="8" t="s">
        <v>29468</v>
      </c>
      <c r="N598" s="8">
        <v>1807.00722</v>
      </c>
      <c r="O598" t="str">
        <f t="shared" si="19"/>
        <v/>
      </c>
      <c r="P598" t="str">
        <f t="shared" si="20"/>
        <v/>
      </c>
    </row>
    <row r="599" spans="1:16">
      <c r="A599" s="8" t="s">
        <v>29467</v>
      </c>
      <c r="B599" s="8" t="b">
        <v>0</v>
      </c>
      <c r="C599" s="8" t="s">
        <v>16</v>
      </c>
      <c r="D599" s="8" t="s">
        <v>16</v>
      </c>
      <c r="E599" s="8">
        <v>13</v>
      </c>
      <c r="F599" s="8" t="s">
        <v>29466</v>
      </c>
      <c r="G599" s="8">
        <v>1</v>
      </c>
      <c r="H599" s="8">
        <v>1</v>
      </c>
      <c r="I599" s="8">
        <v>11</v>
      </c>
      <c r="J599" s="8" t="s">
        <v>5938</v>
      </c>
      <c r="K599" s="8" t="s">
        <v>5938</v>
      </c>
      <c r="L599" s="8" t="s">
        <v>5937</v>
      </c>
      <c r="M599" s="8" t="s">
        <v>29465</v>
      </c>
      <c r="N599" s="8">
        <v>1458.8162299999999</v>
      </c>
      <c r="O599" t="str">
        <f t="shared" si="19"/>
        <v/>
      </c>
      <c r="P599" t="str">
        <f t="shared" si="20"/>
        <v/>
      </c>
    </row>
    <row r="600" spans="1:16">
      <c r="A600" s="8" t="s">
        <v>29464</v>
      </c>
      <c r="B600" s="8" t="b">
        <v>0</v>
      </c>
      <c r="C600" s="8" t="s">
        <v>16</v>
      </c>
      <c r="D600" s="8" t="s">
        <v>16</v>
      </c>
      <c r="E600" s="8">
        <v>14</v>
      </c>
      <c r="F600" s="8" t="s">
        <v>29463</v>
      </c>
      <c r="G600" s="8">
        <v>1</v>
      </c>
      <c r="H600" s="8">
        <v>1</v>
      </c>
      <c r="I600" s="8">
        <v>64</v>
      </c>
      <c r="J600" s="8" t="s">
        <v>5938</v>
      </c>
      <c r="K600" s="8" t="s">
        <v>5938</v>
      </c>
      <c r="L600" s="8" t="s">
        <v>5937</v>
      </c>
      <c r="M600" s="8" t="s">
        <v>29462</v>
      </c>
      <c r="N600" s="8">
        <v>1586.87481</v>
      </c>
      <c r="O600" t="str">
        <f t="shared" si="19"/>
        <v/>
      </c>
      <c r="P600" t="str">
        <f t="shared" si="20"/>
        <v/>
      </c>
    </row>
    <row r="601" spans="1:16">
      <c r="A601" s="8" t="s">
        <v>29461</v>
      </c>
      <c r="B601" s="8" t="b">
        <v>0</v>
      </c>
      <c r="C601" s="8" t="s">
        <v>70</v>
      </c>
      <c r="D601" s="8" t="s">
        <v>16</v>
      </c>
      <c r="E601" s="8">
        <v>15</v>
      </c>
      <c r="F601" s="8" t="s">
        <v>29460</v>
      </c>
      <c r="G601" s="8">
        <v>1</v>
      </c>
      <c r="H601" s="8">
        <v>1</v>
      </c>
      <c r="I601" s="8">
        <v>1</v>
      </c>
      <c r="J601" s="8" t="s">
        <v>5835</v>
      </c>
      <c r="K601" s="8" t="s">
        <v>5835</v>
      </c>
      <c r="L601" s="8" t="s">
        <v>5834</v>
      </c>
      <c r="M601" s="8" t="s">
        <v>29459</v>
      </c>
      <c r="N601" s="8">
        <v>1676.8853799999999</v>
      </c>
      <c r="O601" t="str">
        <f t="shared" si="19"/>
        <v/>
      </c>
      <c r="P601" t="str">
        <f t="shared" si="20"/>
        <v/>
      </c>
    </row>
    <row r="602" spans="1:16">
      <c r="A602" s="8" t="s">
        <v>29458</v>
      </c>
      <c r="B602" s="8" t="b">
        <v>0</v>
      </c>
      <c r="C602" s="8" t="s">
        <v>16</v>
      </c>
      <c r="D602" s="8" t="s">
        <v>16</v>
      </c>
      <c r="E602" s="8">
        <v>18</v>
      </c>
      <c r="F602" s="8" t="s">
        <v>29457</v>
      </c>
      <c r="G602" s="8">
        <v>1</v>
      </c>
      <c r="H602" s="8">
        <v>1</v>
      </c>
      <c r="I602" s="8">
        <v>4</v>
      </c>
      <c r="J602" s="8" t="s">
        <v>5496</v>
      </c>
      <c r="K602" s="8" t="s">
        <v>5496</v>
      </c>
      <c r="L602" s="8" t="s">
        <v>5495</v>
      </c>
      <c r="M602" s="8" t="s">
        <v>29456</v>
      </c>
      <c r="N602" s="8">
        <v>1938.13824</v>
      </c>
      <c r="O602" t="str">
        <f t="shared" si="19"/>
        <v/>
      </c>
      <c r="P602" t="str">
        <f t="shared" si="20"/>
        <v/>
      </c>
    </row>
    <row r="603" spans="1:16">
      <c r="A603" s="8" t="s">
        <v>29455</v>
      </c>
      <c r="B603" s="8" t="b">
        <v>0</v>
      </c>
      <c r="C603" s="8" t="s">
        <v>16</v>
      </c>
      <c r="D603" s="8" t="s">
        <v>16</v>
      </c>
      <c r="E603" s="8">
        <v>19</v>
      </c>
      <c r="F603" s="8" t="s">
        <v>29454</v>
      </c>
      <c r="G603" s="8">
        <v>1</v>
      </c>
      <c r="H603" s="8">
        <v>1</v>
      </c>
      <c r="I603" s="8">
        <v>1</v>
      </c>
      <c r="J603" s="8" t="s">
        <v>5496</v>
      </c>
      <c r="K603" s="8" t="s">
        <v>5496</v>
      </c>
      <c r="L603" s="8" t="s">
        <v>5495</v>
      </c>
      <c r="M603" s="8" t="s">
        <v>29453</v>
      </c>
      <c r="N603" s="8">
        <v>2075.19715</v>
      </c>
      <c r="O603" t="str">
        <f t="shared" si="19"/>
        <v/>
      </c>
      <c r="P603" t="str">
        <f t="shared" si="20"/>
        <v/>
      </c>
    </row>
    <row r="604" spans="1:16">
      <c r="A604" s="8" t="s">
        <v>29452</v>
      </c>
      <c r="B604" s="8" t="b">
        <v>0</v>
      </c>
      <c r="C604" s="8" t="s">
        <v>16</v>
      </c>
      <c r="D604" s="8" t="s">
        <v>795</v>
      </c>
      <c r="E604" s="8">
        <v>14</v>
      </c>
      <c r="F604" s="8" t="s">
        <v>29451</v>
      </c>
      <c r="G604" s="8">
        <v>1</v>
      </c>
      <c r="H604" s="8">
        <v>1</v>
      </c>
      <c r="I604" s="8">
        <v>1</v>
      </c>
      <c r="J604" s="8" t="s">
        <v>335</v>
      </c>
      <c r="K604" s="8" t="s">
        <v>335</v>
      </c>
      <c r="L604" s="8" t="s">
        <v>336</v>
      </c>
      <c r="M604" s="8" t="s">
        <v>29450</v>
      </c>
      <c r="N604" s="8">
        <v>1616.8464899999999</v>
      </c>
      <c r="O604" t="str">
        <f t="shared" si="19"/>
        <v/>
      </c>
      <c r="P604" t="str">
        <f t="shared" si="20"/>
        <v/>
      </c>
    </row>
    <row r="605" spans="1:16">
      <c r="A605" s="8" t="s">
        <v>29449</v>
      </c>
      <c r="B605" s="8" t="b">
        <v>0</v>
      </c>
      <c r="C605" s="8" t="s">
        <v>70</v>
      </c>
      <c r="D605" s="8" t="s">
        <v>16</v>
      </c>
      <c r="E605" s="8">
        <v>20</v>
      </c>
      <c r="F605" s="8" t="s">
        <v>29448</v>
      </c>
      <c r="G605" s="8">
        <v>1</v>
      </c>
      <c r="H605" s="8">
        <v>2</v>
      </c>
      <c r="I605" s="8">
        <v>1</v>
      </c>
      <c r="J605" s="8" t="s">
        <v>1229</v>
      </c>
      <c r="K605" s="8" t="s">
        <v>1230</v>
      </c>
      <c r="L605" s="8" t="s">
        <v>1231</v>
      </c>
      <c r="M605" s="8" t="s">
        <v>29447</v>
      </c>
      <c r="N605" s="8">
        <v>2291.2353800000001</v>
      </c>
      <c r="O605" t="str">
        <f t="shared" si="19"/>
        <v/>
      </c>
      <c r="P605" t="str">
        <f t="shared" si="20"/>
        <v/>
      </c>
    </row>
    <row r="606" spans="1:16">
      <c r="A606" s="8" t="s">
        <v>29446</v>
      </c>
      <c r="B606" s="8" t="b">
        <v>0</v>
      </c>
      <c r="C606" s="8" t="s">
        <v>16</v>
      </c>
      <c r="D606" s="8" t="s">
        <v>16</v>
      </c>
      <c r="E606" s="8">
        <v>14</v>
      </c>
      <c r="F606" s="8" t="s">
        <v>29445</v>
      </c>
      <c r="G606" s="8">
        <v>1</v>
      </c>
      <c r="H606" s="8">
        <v>1</v>
      </c>
      <c r="I606" s="8">
        <v>1</v>
      </c>
      <c r="J606" s="8" t="s">
        <v>29444</v>
      </c>
      <c r="K606" s="8" t="s">
        <v>29444</v>
      </c>
      <c r="L606" s="8" t="s">
        <v>29443</v>
      </c>
      <c r="M606" s="8" t="s">
        <v>29442</v>
      </c>
      <c r="N606" s="8">
        <v>1690.9122600000001</v>
      </c>
      <c r="O606" t="str">
        <f t="shared" si="19"/>
        <v/>
      </c>
      <c r="P606" t="str">
        <f t="shared" si="20"/>
        <v/>
      </c>
    </row>
    <row r="607" spans="1:16">
      <c r="A607" s="8" t="s">
        <v>29441</v>
      </c>
      <c r="B607" s="8" t="b">
        <v>0</v>
      </c>
      <c r="C607" s="8" t="s">
        <v>16</v>
      </c>
      <c r="D607" s="8" t="s">
        <v>16</v>
      </c>
      <c r="E607" s="8">
        <v>16</v>
      </c>
      <c r="F607" s="8" t="s">
        <v>29440</v>
      </c>
      <c r="G607" s="8">
        <v>1</v>
      </c>
      <c r="H607" s="8">
        <v>1</v>
      </c>
      <c r="I607" s="8">
        <v>2</v>
      </c>
      <c r="J607" s="8" t="s">
        <v>10180</v>
      </c>
      <c r="K607" s="8" t="s">
        <v>10180</v>
      </c>
      <c r="L607" s="8" t="s">
        <v>10179</v>
      </c>
      <c r="M607" s="8" t="s">
        <v>29439</v>
      </c>
      <c r="N607" s="8">
        <v>1984.98353</v>
      </c>
      <c r="O607" t="str">
        <f t="shared" si="19"/>
        <v/>
      </c>
      <c r="P607" t="str">
        <f t="shared" si="20"/>
        <v/>
      </c>
    </row>
    <row r="608" spans="1:16">
      <c r="A608" s="8" t="s">
        <v>29438</v>
      </c>
      <c r="B608" s="8" t="b">
        <v>0</v>
      </c>
      <c r="C608" s="8" t="s">
        <v>16</v>
      </c>
      <c r="D608" s="8" t="s">
        <v>110</v>
      </c>
      <c r="E608" s="8">
        <v>15</v>
      </c>
      <c r="F608" s="8" t="s">
        <v>29437</v>
      </c>
      <c r="G608" s="8">
        <v>1</v>
      </c>
      <c r="H608" s="8">
        <v>1</v>
      </c>
      <c r="I608" s="8">
        <v>1</v>
      </c>
      <c r="J608" s="8" t="s">
        <v>3039</v>
      </c>
      <c r="K608" s="8" t="s">
        <v>3039</v>
      </c>
      <c r="L608" s="8" t="s">
        <v>3038</v>
      </c>
      <c r="M608" s="8" t="s">
        <v>29436</v>
      </c>
      <c r="N608" s="8">
        <v>1729.9768300000001</v>
      </c>
      <c r="O608" t="str">
        <f t="shared" si="19"/>
        <v/>
      </c>
      <c r="P608" t="str">
        <f t="shared" si="20"/>
        <v/>
      </c>
    </row>
    <row r="609" spans="1:16">
      <c r="A609" s="8" t="s">
        <v>29435</v>
      </c>
      <c r="B609" s="8" t="b">
        <v>0</v>
      </c>
      <c r="C609" s="8" t="s">
        <v>16</v>
      </c>
      <c r="D609" s="8" t="s">
        <v>381</v>
      </c>
      <c r="E609" s="8">
        <v>13</v>
      </c>
      <c r="F609" s="8" t="s">
        <v>29434</v>
      </c>
      <c r="G609" s="8">
        <v>1</v>
      </c>
      <c r="H609" s="8">
        <v>1</v>
      </c>
      <c r="I609" s="8">
        <v>1</v>
      </c>
      <c r="J609" s="8" t="s">
        <v>1980</v>
      </c>
      <c r="K609" s="8" t="s">
        <v>1980</v>
      </c>
      <c r="L609" s="8" t="s">
        <v>1978</v>
      </c>
      <c r="M609" s="8" t="s">
        <v>29433</v>
      </c>
      <c r="N609" s="8">
        <v>1557.7689700000001</v>
      </c>
      <c r="O609" t="str">
        <f t="shared" si="19"/>
        <v/>
      </c>
      <c r="P609" t="str">
        <f t="shared" si="20"/>
        <v/>
      </c>
    </row>
    <row r="610" spans="1:16">
      <c r="A610" s="8" t="s">
        <v>29432</v>
      </c>
      <c r="B610" s="8" t="b">
        <v>0</v>
      </c>
      <c r="C610" s="8" t="s">
        <v>16</v>
      </c>
      <c r="D610" s="8" t="s">
        <v>16</v>
      </c>
      <c r="E610" s="8">
        <v>13</v>
      </c>
      <c r="F610" s="8" t="s">
        <v>29431</v>
      </c>
      <c r="G610" s="8">
        <v>1</v>
      </c>
      <c r="H610" s="8">
        <v>1</v>
      </c>
      <c r="I610" s="8">
        <v>1</v>
      </c>
      <c r="J610" s="8" t="s">
        <v>5938</v>
      </c>
      <c r="K610" s="8" t="s">
        <v>5938</v>
      </c>
      <c r="L610" s="8" t="s">
        <v>5937</v>
      </c>
      <c r="M610" s="8" t="s">
        <v>29430</v>
      </c>
      <c r="N610" s="8">
        <v>1471.8478700000001</v>
      </c>
      <c r="O610" t="str">
        <f t="shared" si="19"/>
        <v/>
      </c>
      <c r="P610" t="str">
        <f t="shared" si="20"/>
        <v/>
      </c>
    </row>
    <row r="611" spans="1:16">
      <c r="A611" s="8" t="s">
        <v>29429</v>
      </c>
      <c r="B611" s="8" t="b">
        <v>0</v>
      </c>
      <c r="C611" s="8" t="s">
        <v>16</v>
      </c>
      <c r="D611" s="8" t="s">
        <v>16</v>
      </c>
      <c r="E611" s="8">
        <v>11</v>
      </c>
      <c r="F611" s="8" t="s">
        <v>29428</v>
      </c>
      <c r="G611" s="8">
        <v>1</v>
      </c>
      <c r="H611" s="8">
        <v>1</v>
      </c>
      <c r="I611" s="8">
        <v>2</v>
      </c>
      <c r="J611" s="8" t="s">
        <v>5938</v>
      </c>
      <c r="K611" s="8" t="s">
        <v>5938</v>
      </c>
      <c r="L611" s="8" t="s">
        <v>5937</v>
      </c>
      <c r="M611" s="8" t="s">
        <v>29427</v>
      </c>
      <c r="N611" s="8">
        <v>1230.70523</v>
      </c>
      <c r="O611" t="str">
        <f t="shared" si="19"/>
        <v/>
      </c>
      <c r="P611" t="str">
        <f t="shared" si="20"/>
        <v/>
      </c>
    </row>
    <row r="612" spans="1:16">
      <c r="A612" s="8" t="s">
        <v>19324</v>
      </c>
      <c r="B612" s="8" t="b">
        <v>0</v>
      </c>
      <c r="C612" s="8" t="s">
        <v>16</v>
      </c>
      <c r="D612" s="8" t="s">
        <v>16</v>
      </c>
      <c r="E612" s="8">
        <v>15</v>
      </c>
      <c r="F612" s="8" t="s">
        <v>19323</v>
      </c>
      <c r="G612" s="8">
        <v>1</v>
      </c>
      <c r="H612" s="8">
        <v>1</v>
      </c>
      <c r="I612" s="8">
        <v>3</v>
      </c>
      <c r="J612" s="8" t="s">
        <v>641</v>
      </c>
      <c r="K612" s="8" t="s">
        <v>641</v>
      </c>
      <c r="L612" s="8" t="s">
        <v>642</v>
      </c>
      <c r="M612" s="8" t="s">
        <v>19322</v>
      </c>
      <c r="N612" s="8">
        <v>1768.9704400000001</v>
      </c>
      <c r="O612" t="str">
        <f t="shared" si="19"/>
        <v/>
      </c>
      <c r="P612" t="str">
        <f t="shared" si="20"/>
        <v/>
      </c>
    </row>
    <row r="613" spans="1:16">
      <c r="A613" s="8" t="s">
        <v>8174</v>
      </c>
      <c r="B613" s="8" t="b">
        <v>0</v>
      </c>
      <c r="C613" s="8" t="s">
        <v>16</v>
      </c>
      <c r="D613" s="8" t="s">
        <v>16</v>
      </c>
      <c r="E613" s="8">
        <v>16</v>
      </c>
      <c r="F613" s="8" t="s">
        <v>8173</v>
      </c>
      <c r="G613" s="8">
        <v>1</v>
      </c>
      <c r="H613" s="8">
        <v>1</v>
      </c>
      <c r="I613" s="8">
        <v>2</v>
      </c>
      <c r="J613" s="8" t="s">
        <v>641</v>
      </c>
      <c r="K613" s="8" t="s">
        <v>641</v>
      </c>
      <c r="L613" s="8" t="s">
        <v>642</v>
      </c>
      <c r="M613" s="8" t="s">
        <v>8172</v>
      </c>
      <c r="N613" s="8">
        <v>1866.0232100000001</v>
      </c>
      <c r="O613" t="str">
        <f t="shared" si="19"/>
        <v/>
      </c>
      <c r="P613" t="str">
        <f t="shared" si="20"/>
        <v/>
      </c>
    </row>
    <row r="614" spans="1:16">
      <c r="A614" s="8" t="s">
        <v>8124</v>
      </c>
      <c r="B614" s="8" t="b">
        <v>0</v>
      </c>
      <c r="C614" s="8" t="s">
        <v>16</v>
      </c>
      <c r="D614" s="8" t="s">
        <v>16</v>
      </c>
      <c r="E614" s="8">
        <v>17</v>
      </c>
      <c r="F614" s="8" t="s">
        <v>8123</v>
      </c>
      <c r="G614" s="8">
        <v>1</v>
      </c>
      <c r="H614" s="8">
        <v>1</v>
      </c>
      <c r="I614" s="8">
        <v>4</v>
      </c>
      <c r="J614" s="8" t="s">
        <v>641</v>
      </c>
      <c r="K614" s="8" t="s">
        <v>641</v>
      </c>
      <c r="L614" s="8" t="s">
        <v>642</v>
      </c>
      <c r="M614" s="8" t="s">
        <v>8122</v>
      </c>
      <c r="N614" s="8">
        <v>1937.06032</v>
      </c>
      <c r="O614" t="str">
        <f t="shared" si="19"/>
        <v/>
      </c>
      <c r="P614" t="str">
        <f t="shared" si="20"/>
        <v/>
      </c>
    </row>
    <row r="615" spans="1:16">
      <c r="A615" s="8" t="s">
        <v>29426</v>
      </c>
      <c r="B615" s="8" t="b">
        <v>0</v>
      </c>
      <c r="C615" s="8" t="s">
        <v>16</v>
      </c>
      <c r="D615" s="8" t="s">
        <v>16</v>
      </c>
      <c r="E615" s="8">
        <v>13</v>
      </c>
      <c r="F615" s="8" t="s">
        <v>29425</v>
      </c>
      <c r="G615" s="8">
        <v>1</v>
      </c>
      <c r="H615" s="8">
        <v>1</v>
      </c>
      <c r="I615" s="8">
        <v>1</v>
      </c>
      <c r="J615" s="8" t="s">
        <v>23110</v>
      </c>
      <c r="K615" s="8" t="s">
        <v>23110</v>
      </c>
      <c r="L615" s="8" t="s">
        <v>23109</v>
      </c>
      <c r="M615" s="8" t="s">
        <v>29424</v>
      </c>
      <c r="N615" s="8">
        <v>1409.8726300000001</v>
      </c>
      <c r="O615" t="str">
        <f t="shared" si="19"/>
        <v/>
      </c>
      <c r="P615" t="str">
        <f t="shared" si="20"/>
        <v/>
      </c>
    </row>
    <row r="616" spans="1:16">
      <c r="A616" s="8" t="s">
        <v>29423</v>
      </c>
      <c r="B616" s="8" t="b">
        <v>0</v>
      </c>
      <c r="C616" s="8" t="s">
        <v>70</v>
      </c>
      <c r="D616" s="8" t="s">
        <v>16</v>
      </c>
      <c r="E616" s="8">
        <v>16</v>
      </c>
      <c r="F616" s="8" t="s">
        <v>29422</v>
      </c>
      <c r="G616" s="8">
        <v>1</v>
      </c>
      <c r="H616" s="8">
        <v>2</v>
      </c>
      <c r="I616" s="8">
        <v>1</v>
      </c>
      <c r="J616" s="8" t="s">
        <v>29421</v>
      </c>
      <c r="K616" s="8" t="s">
        <v>29420</v>
      </c>
      <c r="L616" s="8" t="s">
        <v>29419</v>
      </c>
      <c r="M616" s="8" t="s">
        <v>29418</v>
      </c>
      <c r="N616" s="8">
        <v>1850.01304</v>
      </c>
      <c r="O616" t="str">
        <f t="shared" si="19"/>
        <v/>
      </c>
      <c r="P616" t="str">
        <f t="shared" si="20"/>
        <v/>
      </c>
    </row>
    <row r="617" spans="1:16">
      <c r="A617" s="8" t="s">
        <v>29417</v>
      </c>
      <c r="B617" s="8" t="b">
        <v>0</v>
      </c>
      <c r="C617" s="8" t="s">
        <v>16</v>
      </c>
      <c r="D617" s="8" t="s">
        <v>16</v>
      </c>
      <c r="E617" s="8">
        <v>14</v>
      </c>
      <c r="F617" s="8" t="s">
        <v>29416</v>
      </c>
      <c r="G617" s="8">
        <v>1</v>
      </c>
      <c r="H617" s="8">
        <v>1</v>
      </c>
      <c r="I617" s="8">
        <v>1</v>
      </c>
      <c r="J617" s="8" t="s">
        <v>22414</v>
      </c>
      <c r="K617" s="8" t="s">
        <v>22414</v>
      </c>
      <c r="L617" s="8" t="s">
        <v>22413</v>
      </c>
      <c r="M617" s="8" t="s">
        <v>29415</v>
      </c>
      <c r="N617" s="8">
        <v>1583.9115300000001</v>
      </c>
      <c r="O617" t="str">
        <f t="shared" si="19"/>
        <v/>
      </c>
      <c r="P617" t="str">
        <f t="shared" si="20"/>
        <v/>
      </c>
    </row>
    <row r="618" spans="1:16">
      <c r="A618" s="8" t="s">
        <v>29414</v>
      </c>
      <c r="B618" s="8" t="b">
        <v>0</v>
      </c>
      <c r="C618" s="8" t="s">
        <v>16</v>
      </c>
      <c r="D618" s="8" t="s">
        <v>16</v>
      </c>
      <c r="E618" s="8">
        <v>15</v>
      </c>
      <c r="F618" s="8" t="s">
        <v>29413</v>
      </c>
      <c r="G618" s="8">
        <v>1</v>
      </c>
      <c r="H618" s="8">
        <v>1</v>
      </c>
      <c r="I618" s="8">
        <v>1</v>
      </c>
      <c r="J618" s="8" t="s">
        <v>22414</v>
      </c>
      <c r="K618" s="8" t="s">
        <v>22414</v>
      </c>
      <c r="L618" s="8" t="s">
        <v>22413</v>
      </c>
      <c r="M618" s="8" t="s">
        <v>29412</v>
      </c>
      <c r="N618" s="8">
        <v>1712.00649</v>
      </c>
      <c r="O618" t="str">
        <f t="shared" si="19"/>
        <v/>
      </c>
      <c r="P618" t="str">
        <f t="shared" si="20"/>
        <v/>
      </c>
    </row>
    <row r="619" spans="1:16">
      <c r="A619" s="8" t="s">
        <v>29411</v>
      </c>
      <c r="B619" s="8" t="b">
        <v>0</v>
      </c>
      <c r="C619" s="8" t="s">
        <v>16</v>
      </c>
      <c r="D619" s="8" t="s">
        <v>16</v>
      </c>
      <c r="E619" s="8">
        <v>16</v>
      </c>
      <c r="F619" s="8" t="s">
        <v>29410</v>
      </c>
      <c r="G619" s="8">
        <v>1</v>
      </c>
      <c r="H619" s="8">
        <v>1</v>
      </c>
      <c r="I619" s="8">
        <v>3</v>
      </c>
      <c r="J619" s="8" t="s">
        <v>22414</v>
      </c>
      <c r="K619" s="8" t="s">
        <v>22414</v>
      </c>
      <c r="L619" s="8" t="s">
        <v>22413</v>
      </c>
      <c r="M619" s="8" t="s">
        <v>29409</v>
      </c>
      <c r="N619" s="8">
        <v>1809.05926</v>
      </c>
      <c r="O619" t="str">
        <f t="shared" si="19"/>
        <v/>
      </c>
      <c r="P619" t="str">
        <f t="shared" si="20"/>
        <v/>
      </c>
    </row>
    <row r="620" spans="1:16">
      <c r="A620" s="8" t="s">
        <v>29408</v>
      </c>
      <c r="B620" s="8" t="b">
        <v>0</v>
      </c>
      <c r="C620" s="8" t="s">
        <v>16</v>
      </c>
      <c r="D620" s="8" t="s">
        <v>16</v>
      </c>
      <c r="E620" s="8">
        <v>17</v>
      </c>
      <c r="F620" s="8" t="s">
        <v>29407</v>
      </c>
      <c r="G620" s="8">
        <v>1</v>
      </c>
      <c r="H620" s="8">
        <v>1</v>
      </c>
      <c r="I620" s="8">
        <v>2</v>
      </c>
      <c r="J620" s="8" t="s">
        <v>22414</v>
      </c>
      <c r="K620" s="8" t="s">
        <v>22414</v>
      </c>
      <c r="L620" s="8" t="s">
        <v>22413</v>
      </c>
      <c r="M620" s="8" t="s">
        <v>29406</v>
      </c>
      <c r="N620" s="8">
        <v>1922.1433199999999</v>
      </c>
      <c r="O620" t="str">
        <f t="shared" si="19"/>
        <v/>
      </c>
      <c r="P620" t="str">
        <f t="shared" si="20"/>
        <v/>
      </c>
    </row>
    <row r="621" spans="1:16">
      <c r="A621" s="8" t="s">
        <v>29405</v>
      </c>
      <c r="B621" s="8" t="b">
        <v>0</v>
      </c>
      <c r="C621" s="8" t="s">
        <v>16</v>
      </c>
      <c r="D621" s="8" t="s">
        <v>16</v>
      </c>
      <c r="E621" s="8">
        <v>15</v>
      </c>
      <c r="F621" s="8" t="s">
        <v>29404</v>
      </c>
      <c r="G621" s="8">
        <v>1</v>
      </c>
      <c r="H621" s="8">
        <v>1</v>
      </c>
      <c r="I621" s="8">
        <v>1</v>
      </c>
      <c r="J621" s="8" t="s">
        <v>15326</v>
      </c>
      <c r="K621" s="8" t="s">
        <v>15326</v>
      </c>
      <c r="L621" s="8" t="s">
        <v>15325</v>
      </c>
      <c r="M621" s="8" t="s">
        <v>29403</v>
      </c>
      <c r="N621" s="8">
        <v>1638.88096</v>
      </c>
      <c r="O621" t="str">
        <f t="shared" si="19"/>
        <v/>
      </c>
      <c r="P621" t="str">
        <f t="shared" si="20"/>
        <v/>
      </c>
    </row>
    <row r="622" spans="1:16">
      <c r="A622" s="8" t="s">
        <v>29402</v>
      </c>
      <c r="B622" s="8" t="b">
        <v>0</v>
      </c>
      <c r="C622" s="8" t="s">
        <v>16</v>
      </c>
      <c r="D622" s="8" t="s">
        <v>16</v>
      </c>
      <c r="E622" s="8">
        <v>16</v>
      </c>
      <c r="F622" s="8" t="s">
        <v>29401</v>
      </c>
      <c r="G622" s="8">
        <v>1</v>
      </c>
      <c r="H622" s="8">
        <v>1</v>
      </c>
      <c r="I622" s="8">
        <v>1</v>
      </c>
      <c r="J622" s="8" t="s">
        <v>15326</v>
      </c>
      <c r="K622" s="8" t="s">
        <v>15326</v>
      </c>
      <c r="L622" s="8" t="s">
        <v>15325</v>
      </c>
      <c r="M622" s="8" t="s">
        <v>29400</v>
      </c>
      <c r="N622" s="8">
        <v>1775.9398699999999</v>
      </c>
      <c r="O622" t="str">
        <f t="shared" si="19"/>
        <v/>
      </c>
      <c r="P622" t="str">
        <f t="shared" si="20"/>
        <v/>
      </c>
    </row>
    <row r="623" spans="1:16">
      <c r="A623" s="8" t="s">
        <v>29399</v>
      </c>
      <c r="B623" s="8" t="b">
        <v>0</v>
      </c>
      <c r="C623" s="8" t="s">
        <v>70</v>
      </c>
      <c r="D623" s="8" t="s">
        <v>29398</v>
      </c>
      <c r="E623" s="8">
        <v>15</v>
      </c>
      <c r="F623" s="8" t="s">
        <v>29397</v>
      </c>
      <c r="G623" s="8">
        <v>1</v>
      </c>
      <c r="H623" s="8">
        <v>2</v>
      </c>
      <c r="I623" s="8">
        <v>1</v>
      </c>
      <c r="J623" s="8" t="s">
        <v>29396</v>
      </c>
      <c r="K623" s="8" t="s">
        <v>29395</v>
      </c>
      <c r="L623" s="8" t="s">
        <v>29394</v>
      </c>
      <c r="M623" s="8" t="s">
        <v>29393</v>
      </c>
      <c r="N623" s="8">
        <v>1764.88435</v>
      </c>
      <c r="O623" t="str">
        <f t="shared" si="19"/>
        <v/>
      </c>
      <c r="P623" t="str">
        <f t="shared" si="20"/>
        <v/>
      </c>
    </row>
    <row r="624" spans="1:16">
      <c r="A624" s="8" t="s">
        <v>29392</v>
      </c>
      <c r="B624" s="8" t="b">
        <v>0</v>
      </c>
      <c r="C624" s="8" t="s">
        <v>16</v>
      </c>
      <c r="D624" s="8" t="s">
        <v>16</v>
      </c>
      <c r="E624" s="8">
        <v>13</v>
      </c>
      <c r="F624" s="8" t="s">
        <v>29391</v>
      </c>
      <c r="G624" s="8">
        <v>1</v>
      </c>
      <c r="H624" s="8">
        <v>1</v>
      </c>
      <c r="I624" s="8">
        <v>1</v>
      </c>
      <c r="J624" s="8" t="s">
        <v>25666</v>
      </c>
      <c r="K624" s="8" t="s">
        <v>25666</v>
      </c>
      <c r="L624" s="8" t="s">
        <v>25665</v>
      </c>
      <c r="M624" s="8" t="s">
        <v>29390</v>
      </c>
      <c r="N624" s="8">
        <v>1601.87581</v>
      </c>
      <c r="O624" t="str">
        <f t="shared" si="19"/>
        <v/>
      </c>
      <c r="P624" t="str">
        <f t="shared" si="20"/>
        <v/>
      </c>
    </row>
    <row r="625" spans="1:16">
      <c r="A625" s="8" t="s">
        <v>29389</v>
      </c>
      <c r="B625" s="8" t="b">
        <v>0</v>
      </c>
      <c r="C625" s="8" t="s">
        <v>70</v>
      </c>
      <c r="D625" s="8" t="s">
        <v>16</v>
      </c>
      <c r="E625" s="8">
        <v>15</v>
      </c>
      <c r="F625" s="8" t="s">
        <v>29388</v>
      </c>
      <c r="G625" s="8">
        <v>1</v>
      </c>
      <c r="H625" s="8">
        <v>1</v>
      </c>
      <c r="I625" s="8">
        <v>3</v>
      </c>
      <c r="J625" s="8" t="s">
        <v>797</v>
      </c>
      <c r="K625" s="8" t="s">
        <v>797</v>
      </c>
      <c r="L625" s="8" t="s">
        <v>798</v>
      </c>
      <c r="M625" s="8" t="s">
        <v>29387</v>
      </c>
      <c r="N625" s="8">
        <v>1722.9934900000001</v>
      </c>
      <c r="O625" t="str">
        <f t="shared" si="19"/>
        <v/>
      </c>
      <c r="P625" t="str">
        <f t="shared" si="20"/>
        <v/>
      </c>
    </row>
    <row r="626" spans="1:16">
      <c r="A626" s="8" t="s">
        <v>29389</v>
      </c>
      <c r="B626" s="8" t="b">
        <v>0</v>
      </c>
      <c r="C626" s="8" t="s">
        <v>70</v>
      </c>
      <c r="D626" s="8" t="s">
        <v>473</v>
      </c>
      <c r="E626" s="8">
        <v>15</v>
      </c>
      <c r="F626" s="8" t="s">
        <v>29388</v>
      </c>
      <c r="G626" s="8">
        <v>1</v>
      </c>
      <c r="H626" s="8">
        <v>1</v>
      </c>
      <c r="I626" s="8">
        <v>5</v>
      </c>
      <c r="J626" s="8" t="s">
        <v>797</v>
      </c>
      <c r="K626" s="8" t="s">
        <v>797</v>
      </c>
      <c r="L626" s="8" t="s">
        <v>798</v>
      </c>
      <c r="M626" s="8" t="s">
        <v>29387</v>
      </c>
      <c r="N626" s="8">
        <v>1738.9884</v>
      </c>
      <c r="O626" t="str">
        <f t="shared" si="19"/>
        <v/>
      </c>
      <c r="P626" t="str">
        <f t="shared" si="20"/>
        <v/>
      </c>
    </row>
    <row r="627" spans="1:16">
      <c r="A627" s="8" t="s">
        <v>29386</v>
      </c>
      <c r="B627" s="8" t="b">
        <v>0</v>
      </c>
      <c r="C627" s="8" t="s">
        <v>70</v>
      </c>
      <c r="D627" s="8" t="s">
        <v>16</v>
      </c>
      <c r="E627" s="8">
        <v>16</v>
      </c>
      <c r="F627" s="8" t="s">
        <v>29385</v>
      </c>
      <c r="G627" s="8">
        <v>1</v>
      </c>
      <c r="H627" s="8">
        <v>1</v>
      </c>
      <c r="I627" s="8">
        <v>5</v>
      </c>
      <c r="J627" s="8" t="s">
        <v>797</v>
      </c>
      <c r="K627" s="8" t="s">
        <v>797</v>
      </c>
      <c r="L627" s="8" t="s">
        <v>798</v>
      </c>
      <c r="M627" s="8" t="s">
        <v>29384</v>
      </c>
      <c r="N627" s="8">
        <v>1879.0945999999999</v>
      </c>
      <c r="O627" t="str">
        <f t="shared" si="19"/>
        <v/>
      </c>
      <c r="P627" t="str">
        <f t="shared" si="20"/>
        <v/>
      </c>
    </row>
    <row r="628" spans="1:16">
      <c r="A628" s="8" t="s">
        <v>29386</v>
      </c>
      <c r="B628" s="8" t="b">
        <v>0</v>
      </c>
      <c r="C628" s="8" t="s">
        <v>70</v>
      </c>
      <c r="D628" s="8" t="s">
        <v>473</v>
      </c>
      <c r="E628" s="8">
        <v>16</v>
      </c>
      <c r="F628" s="8" t="s">
        <v>29385</v>
      </c>
      <c r="G628" s="8">
        <v>1</v>
      </c>
      <c r="H628" s="8">
        <v>1</v>
      </c>
      <c r="I628" s="8">
        <v>10</v>
      </c>
      <c r="J628" s="8" t="s">
        <v>797</v>
      </c>
      <c r="K628" s="8" t="s">
        <v>797</v>
      </c>
      <c r="L628" s="8" t="s">
        <v>798</v>
      </c>
      <c r="M628" s="8" t="s">
        <v>29384</v>
      </c>
      <c r="N628" s="8">
        <v>1895.08951</v>
      </c>
      <c r="O628" t="str">
        <f t="shared" si="19"/>
        <v/>
      </c>
      <c r="P628" t="str">
        <f t="shared" si="20"/>
        <v/>
      </c>
    </row>
    <row r="629" spans="1:16">
      <c r="A629" s="8" t="s">
        <v>8069</v>
      </c>
      <c r="B629" s="8" t="b">
        <v>0</v>
      </c>
      <c r="C629" s="8" t="s">
        <v>70</v>
      </c>
      <c r="D629" s="8" t="s">
        <v>16</v>
      </c>
      <c r="E629" s="8">
        <v>14</v>
      </c>
      <c r="F629" s="8" t="s">
        <v>8068</v>
      </c>
      <c r="G629" s="8">
        <v>1</v>
      </c>
      <c r="H629" s="8">
        <v>2</v>
      </c>
      <c r="I629" s="8">
        <v>4</v>
      </c>
      <c r="J629" s="8" t="s">
        <v>5514</v>
      </c>
      <c r="K629" s="8" t="s">
        <v>5513</v>
      </c>
      <c r="L629" s="8" t="s">
        <v>5512</v>
      </c>
      <c r="M629" s="8" t="s">
        <v>8067</v>
      </c>
      <c r="N629" s="8">
        <v>1591.88023</v>
      </c>
      <c r="O629" t="str">
        <f t="shared" si="19"/>
        <v/>
      </c>
      <c r="P629" t="str">
        <f t="shared" si="20"/>
        <v/>
      </c>
    </row>
    <row r="630" spans="1:16">
      <c r="A630" s="8" t="s">
        <v>14403</v>
      </c>
      <c r="B630" s="8" t="b">
        <v>0</v>
      </c>
      <c r="C630" s="8" t="s">
        <v>70</v>
      </c>
      <c r="D630" s="8" t="s">
        <v>16</v>
      </c>
      <c r="E630" s="8">
        <v>12</v>
      </c>
      <c r="F630" s="8" t="s">
        <v>14402</v>
      </c>
      <c r="G630" s="8">
        <v>1</v>
      </c>
      <c r="H630" s="8">
        <v>1</v>
      </c>
      <c r="I630" s="8">
        <v>2</v>
      </c>
      <c r="J630" s="8" t="s">
        <v>3161</v>
      </c>
      <c r="K630" s="8" t="s">
        <v>3161</v>
      </c>
      <c r="L630" s="8" t="s">
        <v>3160</v>
      </c>
      <c r="M630" s="8" t="s">
        <v>14401</v>
      </c>
      <c r="N630" s="8">
        <v>1490.8325500000001</v>
      </c>
      <c r="O630" t="str">
        <f t="shared" si="19"/>
        <v/>
      </c>
      <c r="P630" t="str">
        <f t="shared" si="20"/>
        <v/>
      </c>
    </row>
    <row r="631" spans="1:16">
      <c r="A631" s="8" t="s">
        <v>14400</v>
      </c>
      <c r="B631" s="8" t="b">
        <v>0</v>
      </c>
      <c r="C631" s="8" t="s">
        <v>70</v>
      </c>
      <c r="D631" s="8" t="s">
        <v>16</v>
      </c>
      <c r="E631" s="8">
        <v>13</v>
      </c>
      <c r="F631" s="8" t="s">
        <v>14399</v>
      </c>
      <c r="G631" s="8">
        <v>1</v>
      </c>
      <c r="H631" s="8">
        <v>1</v>
      </c>
      <c r="I631" s="8">
        <v>1</v>
      </c>
      <c r="J631" s="8" t="s">
        <v>3161</v>
      </c>
      <c r="K631" s="8" t="s">
        <v>3161</v>
      </c>
      <c r="L631" s="8" t="s">
        <v>3160</v>
      </c>
      <c r="M631" s="8" t="s">
        <v>14398</v>
      </c>
      <c r="N631" s="8">
        <v>1605.8595</v>
      </c>
      <c r="O631" t="str">
        <f t="shared" si="19"/>
        <v/>
      </c>
      <c r="P631" t="str">
        <f t="shared" si="20"/>
        <v/>
      </c>
    </row>
    <row r="632" spans="1:16">
      <c r="A632" s="8" t="s">
        <v>12268</v>
      </c>
      <c r="B632" s="8" t="b">
        <v>0</v>
      </c>
      <c r="C632" s="8" t="s">
        <v>70</v>
      </c>
      <c r="D632" s="8" t="s">
        <v>16</v>
      </c>
      <c r="E632" s="8">
        <v>14</v>
      </c>
      <c r="F632" s="8" t="s">
        <v>12267</v>
      </c>
      <c r="G632" s="8">
        <v>1</v>
      </c>
      <c r="H632" s="8">
        <v>1</v>
      </c>
      <c r="I632" s="8">
        <v>4</v>
      </c>
      <c r="J632" s="8" t="s">
        <v>3161</v>
      </c>
      <c r="K632" s="8" t="s">
        <v>3161</v>
      </c>
      <c r="L632" s="8" t="s">
        <v>3160</v>
      </c>
      <c r="M632" s="8" t="s">
        <v>12266</v>
      </c>
      <c r="N632" s="8">
        <v>1719.9024199999999</v>
      </c>
      <c r="O632" t="str">
        <f t="shared" si="19"/>
        <v/>
      </c>
      <c r="P632" t="str">
        <f t="shared" si="20"/>
        <v/>
      </c>
    </row>
    <row r="633" spans="1:16">
      <c r="A633" s="8" t="s">
        <v>20702</v>
      </c>
      <c r="B633" s="8" t="b">
        <v>0</v>
      </c>
      <c r="C633" s="8" t="s">
        <v>70</v>
      </c>
      <c r="D633" s="8" t="s">
        <v>16</v>
      </c>
      <c r="E633" s="8">
        <v>15</v>
      </c>
      <c r="F633" s="8" t="s">
        <v>20701</v>
      </c>
      <c r="G633" s="8">
        <v>1</v>
      </c>
      <c r="H633" s="8">
        <v>1</v>
      </c>
      <c r="I633" s="8">
        <v>2</v>
      </c>
      <c r="J633" s="8" t="s">
        <v>3161</v>
      </c>
      <c r="K633" s="8" t="s">
        <v>3161</v>
      </c>
      <c r="L633" s="8" t="s">
        <v>3160</v>
      </c>
      <c r="M633" s="8" t="s">
        <v>20700</v>
      </c>
      <c r="N633" s="8">
        <v>1790.9395400000001</v>
      </c>
      <c r="O633" t="str">
        <f t="shared" si="19"/>
        <v/>
      </c>
      <c r="P633" t="str">
        <f t="shared" si="20"/>
        <v/>
      </c>
    </row>
    <row r="634" spans="1:16">
      <c r="A634" s="8" t="s">
        <v>29378</v>
      </c>
      <c r="B634" s="8" t="b">
        <v>0</v>
      </c>
      <c r="C634" s="8" t="s">
        <v>16</v>
      </c>
      <c r="D634" s="8" t="s">
        <v>16</v>
      </c>
      <c r="E634" s="8">
        <v>16</v>
      </c>
      <c r="F634" s="8" t="s">
        <v>29377</v>
      </c>
      <c r="G634" s="8">
        <v>1</v>
      </c>
      <c r="H634" s="8">
        <v>1</v>
      </c>
      <c r="I634" s="8">
        <v>1</v>
      </c>
      <c r="J634" s="8" t="s">
        <v>22406</v>
      </c>
      <c r="K634" s="8" t="s">
        <v>22406</v>
      </c>
      <c r="L634" s="8" t="s">
        <v>22405</v>
      </c>
      <c r="M634" s="8" t="s">
        <v>29376</v>
      </c>
      <c r="N634" s="8">
        <v>2008.0796800000001</v>
      </c>
      <c r="O634" t="str">
        <f t="shared" si="19"/>
        <v/>
      </c>
      <c r="P634" t="str">
        <f t="shared" si="20"/>
        <v/>
      </c>
    </row>
    <row r="635" spans="1:16">
      <c r="A635" s="8" t="s">
        <v>29383</v>
      </c>
      <c r="B635" s="8" t="b">
        <v>0</v>
      </c>
      <c r="C635" s="8" t="s">
        <v>16</v>
      </c>
      <c r="D635" s="8" t="s">
        <v>16</v>
      </c>
      <c r="E635" s="8">
        <v>13</v>
      </c>
      <c r="F635" s="8" t="s">
        <v>29382</v>
      </c>
      <c r="G635" s="8">
        <v>1</v>
      </c>
      <c r="H635" s="8">
        <v>1</v>
      </c>
      <c r="I635" s="8">
        <v>2</v>
      </c>
      <c r="J635" s="8" t="s">
        <v>29381</v>
      </c>
      <c r="K635" s="8" t="s">
        <v>29381</v>
      </c>
      <c r="L635" s="8" t="s">
        <v>29380</v>
      </c>
      <c r="M635" s="8" t="s">
        <v>29379</v>
      </c>
      <c r="N635" s="8">
        <v>1517.8686</v>
      </c>
      <c r="O635" t="str">
        <f t="shared" si="19"/>
        <v/>
      </c>
      <c r="P635" t="str">
        <f t="shared" si="20"/>
        <v/>
      </c>
    </row>
    <row r="636" spans="1:16">
      <c r="A636" s="8" t="s">
        <v>29378</v>
      </c>
      <c r="B636" s="8" t="b">
        <v>0</v>
      </c>
      <c r="C636" s="8" t="s">
        <v>16</v>
      </c>
      <c r="D636" s="8" t="s">
        <v>618</v>
      </c>
      <c r="E636" s="8">
        <v>16</v>
      </c>
      <c r="F636" s="8" t="s">
        <v>29377</v>
      </c>
      <c r="G636" s="8">
        <v>1</v>
      </c>
      <c r="H636" s="8">
        <v>1</v>
      </c>
      <c r="I636" s="8">
        <v>4</v>
      </c>
      <c r="J636" s="8" t="s">
        <v>22406</v>
      </c>
      <c r="K636" s="8" t="s">
        <v>22406</v>
      </c>
      <c r="L636" s="8" t="s">
        <v>22405</v>
      </c>
      <c r="M636" s="8" t="s">
        <v>29376</v>
      </c>
      <c r="N636" s="8">
        <v>2024.0745899999999</v>
      </c>
      <c r="O636" t="str">
        <f t="shared" si="19"/>
        <v/>
      </c>
      <c r="P636" t="str">
        <f t="shared" si="20"/>
        <v/>
      </c>
    </row>
    <row r="637" spans="1:16">
      <c r="A637" s="8" t="s">
        <v>29375</v>
      </c>
      <c r="B637" s="8" t="b">
        <v>0</v>
      </c>
      <c r="C637" s="8" t="s">
        <v>70</v>
      </c>
      <c r="D637" s="8" t="s">
        <v>16</v>
      </c>
      <c r="E637" s="8">
        <v>14</v>
      </c>
      <c r="F637" s="8" t="s">
        <v>29374</v>
      </c>
      <c r="G637" s="8">
        <v>1</v>
      </c>
      <c r="H637" s="8">
        <v>2</v>
      </c>
      <c r="I637" s="8">
        <v>1</v>
      </c>
      <c r="J637" s="8" t="s">
        <v>22426</v>
      </c>
      <c r="K637" s="8" t="s">
        <v>22425</v>
      </c>
      <c r="L637" s="8" t="s">
        <v>22424</v>
      </c>
      <c r="M637" s="8" t="s">
        <v>29373</v>
      </c>
      <c r="N637" s="8">
        <v>1542.9326000000001</v>
      </c>
      <c r="O637" t="str">
        <f t="shared" si="19"/>
        <v/>
      </c>
      <c r="P637" t="str">
        <f t="shared" si="20"/>
        <v/>
      </c>
    </row>
    <row r="638" spans="1:16">
      <c r="A638" s="8" t="s">
        <v>8276</v>
      </c>
      <c r="B638" s="8" t="b">
        <v>0</v>
      </c>
      <c r="C638" s="8" t="s">
        <v>16</v>
      </c>
      <c r="D638" s="8" t="s">
        <v>16</v>
      </c>
      <c r="E638" s="8">
        <v>16</v>
      </c>
      <c r="F638" s="8" t="s">
        <v>8275</v>
      </c>
      <c r="G638" s="8">
        <v>1</v>
      </c>
      <c r="H638" s="8">
        <v>1</v>
      </c>
      <c r="I638" s="8">
        <v>1</v>
      </c>
      <c r="J638" s="8" t="s">
        <v>8274</v>
      </c>
      <c r="K638" s="8" t="s">
        <v>8274</v>
      </c>
      <c r="L638" s="8" t="s">
        <v>8273</v>
      </c>
      <c r="M638" s="8" t="s">
        <v>8272</v>
      </c>
      <c r="N638" s="8">
        <v>1753.9707800000001</v>
      </c>
      <c r="O638" t="str">
        <f t="shared" si="19"/>
        <v/>
      </c>
      <c r="P638" t="str">
        <f t="shared" si="20"/>
        <v/>
      </c>
    </row>
    <row r="639" spans="1:16">
      <c r="A639" s="8" t="s">
        <v>29372</v>
      </c>
      <c r="B639" s="8" t="b">
        <v>0</v>
      </c>
      <c r="C639" s="8" t="s">
        <v>16</v>
      </c>
      <c r="D639" s="8" t="s">
        <v>537</v>
      </c>
      <c r="E639" s="8">
        <v>15</v>
      </c>
      <c r="F639" s="8" t="s">
        <v>29371</v>
      </c>
      <c r="G639" s="8">
        <v>1</v>
      </c>
      <c r="H639" s="8">
        <v>1</v>
      </c>
      <c r="I639" s="8">
        <v>1</v>
      </c>
      <c r="J639" s="8" t="s">
        <v>1046</v>
      </c>
      <c r="K639" s="8" t="s">
        <v>1046</v>
      </c>
      <c r="L639" s="8" t="s">
        <v>1047</v>
      </c>
      <c r="M639" s="8" t="s">
        <v>29370</v>
      </c>
      <c r="N639" s="8">
        <v>1791.94218</v>
      </c>
      <c r="O639" t="str">
        <f t="shared" si="19"/>
        <v/>
      </c>
      <c r="P639" t="str">
        <f t="shared" si="20"/>
        <v/>
      </c>
    </row>
    <row r="640" spans="1:16">
      <c r="A640" s="8" t="s">
        <v>29369</v>
      </c>
      <c r="B640" s="8" t="b">
        <v>0</v>
      </c>
      <c r="C640" s="8" t="s">
        <v>16</v>
      </c>
      <c r="D640" s="8" t="s">
        <v>29368</v>
      </c>
      <c r="E640" s="8">
        <v>16</v>
      </c>
      <c r="F640" s="8" t="s">
        <v>29367</v>
      </c>
      <c r="G640" s="8">
        <v>1</v>
      </c>
      <c r="H640" s="8">
        <v>1</v>
      </c>
      <c r="I640" s="8">
        <v>1</v>
      </c>
      <c r="J640" s="8" t="s">
        <v>1046</v>
      </c>
      <c r="K640" s="8" t="s">
        <v>1046</v>
      </c>
      <c r="L640" s="8" t="s">
        <v>1047</v>
      </c>
      <c r="M640" s="8" t="s">
        <v>29366</v>
      </c>
      <c r="N640" s="8">
        <v>1938.97758</v>
      </c>
      <c r="O640" t="str">
        <f t="shared" si="19"/>
        <v/>
      </c>
      <c r="P640" t="str">
        <f t="shared" si="20"/>
        <v/>
      </c>
    </row>
    <row r="641" spans="1:16">
      <c r="A641" s="8" t="s">
        <v>8254</v>
      </c>
      <c r="B641" s="8" t="b">
        <v>0</v>
      </c>
      <c r="C641" s="8" t="s">
        <v>70</v>
      </c>
      <c r="D641" s="8" t="s">
        <v>16</v>
      </c>
      <c r="E641" s="8">
        <v>14</v>
      </c>
      <c r="F641" s="8" t="s">
        <v>8253</v>
      </c>
      <c r="G641" s="8">
        <v>1</v>
      </c>
      <c r="H641" s="8">
        <v>2</v>
      </c>
      <c r="I641" s="8">
        <v>2</v>
      </c>
      <c r="J641" s="8" t="s">
        <v>7703</v>
      </c>
      <c r="K641" s="8" t="s">
        <v>7702</v>
      </c>
      <c r="L641" s="8" t="s">
        <v>7701</v>
      </c>
      <c r="M641" s="8" t="s">
        <v>8252</v>
      </c>
      <c r="N641" s="8">
        <v>1532.77035</v>
      </c>
      <c r="O641" t="str">
        <f t="shared" si="19"/>
        <v/>
      </c>
      <c r="P641" t="str">
        <f t="shared" si="20"/>
        <v/>
      </c>
    </row>
    <row r="642" spans="1:16">
      <c r="A642" s="8" t="s">
        <v>29365</v>
      </c>
      <c r="B642" s="8" t="b">
        <v>0</v>
      </c>
      <c r="C642" s="8" t="s">
        <v>16</v>
      </c>
      <c r="D642" s="8" t="s">
        <v>16</v>
      </c>
      <c r="E642" s="8">
        <v>14</v>
      </c>
      <c r="F642" s="8" t="s">
        <v>29364</v>
      </c>
      <c r="G642" s="8">
        <v>1</v>
      </c>
      <c r="H642" s="8">
        <v>1</v>
      </c>
      <c r="I642" s="8">
        <v>1</v>
      </c>
      <c r="J642" s="8" t="s">
        <v>19576</v>
      </c>
      <c r="K642" s="8" t="s">
        <v>19576</v>
      </c>
      <c r="L642" s="8" t="s">
        <v>19575</v>
      </c>
      <c r="M642" s="8" t="s">
        <v>29363</v>
      </c>
      <c r="N642" s="8">
        <v>1443.8053399999999</v>
      </c>
      <c r="O642" t="str">
        <f t="shared" ref="O642:O705" si="21">IF(ISNUMBER(SEARCH("Candida albicans",L642)), 1,"")</f>
        <v/>
      </c>
      <c r="P642" t="str">
        <f t="shared" ref="P642:P705" si="22">(IF(AND(C642="Candida",H642=1),1,""))</f>
        <v/>
      </c>
    </row>
    <row r="643" spans="1:16">
      <c r="A643" s="8" t="s">
        <v>29362</v>
      </c>
      <c r="B643" s="8" t="b">
        <v>0</v>
      </c>
      <c r="C643" s="8" t="s">
        <v>16</v>
      </c>
      <c r="D643" s="8" t="s">
        <v>16</v>
      </c>
      <c r="E643" s="8">
        <v>14</v>
      </c>
      <c r="F643" s="8" t="s">
        <v>29361</v>
      </c>
      <c r="G643" s="8">
        <v>1</v>
      </c>
      <c r="H643" s="8">
        <v>1</v>
      </c>
      <c r="I643" s="8">
        <v>1</v>
      </c>
      <c r="J643" s="8" t="s">
        <v>25421</v>
      </c>
      <c r="K643" s="8" t="s">
        <v>25421</v>
      </c>
      <c r="L643" s="8" t="s">
        <v>25420</v>
      </c>
      <c r="M643" s="8" t="s">
        <v>29360</v>
      </c>
      <c r="N643" s="8">
        <v>1449.75838</v>
      </c>
      <c r="O643" t="str">
        <f t="shared" si="21"/>
        <v/>
      </c>
      <c r="P643" t="str">
        <f t="shared" si="22"/>
        <v/>
      </c>
    </row>
    <row r="644" spans="1:16">
      <c r="A644" s="8" t="s">
        <v>29359</v>
      </c>
      <c r="B644" s="8" t="b">
        <v>0</v>
      </c>
      <c r="C644" s="8" t="s">
        <v>16</v>
      </c>
      <c r="D644" s="8" t="s">
        <v>16</v>
      </c>
      <c r="E644" s="8">
        <v>15</v>
      </c>
      <c r="F644" s="8" t="s">
        <v>29358</v>
      </c>
      <c r="G644" s="8">
        <v>1</v>
      </c>
      <c r="H644" s="8">
        <v>1</v>
      </c>
      <c r="I644" s="8">
        <v>1</v>
      </c>
      <c r="J644" s="8" t="s">
        <v>1705</v>
      </c>
      <c r="K644" s="8" t="s">
        <v>1705</v>
      </c>
      <c r="L644" s="8" t="s">
        <v>1706</v>
      </c>
      <c r="M644" s="8" t="s">
        <v>29357</v>
      </c>
      <c r="N644" s="8">
        <v>1742.95479</v>
      </c>
      <c r="O644" t="str">
        <f t="shared" si="21"/>
        <v/>
      </c>
      <c r="P644" t="str">
        <f t="shared" si="22"/>
        <v/>
      </c>
    </row>
    <row r="645" spans="1:16">
      <c r="A645" s="8" t="s">
        <v>29356</v>
      </c>
      <c r="B645" s="8" t="b">
        <v>0</v>
      </c>
      <c r="C645" s="8" t="s">
        <v>16</v>
      </c>
      <c r="D645" s="8" t="s">
        <v>16</v>
      </c>
      <c r="E645" s="8">
        <v>17</v>
      </c>
      <c r="F645" s="8" t="s">
        <v>29355</v>
      </c>
      <c r="G645" s="8">
        <v>1</v>
      </c>
      <c r="H645" s="8">
        <v>1</v>
      </c>
      <c r="I645" s="8">
        <v>1</v>
      </c>
      <c r="J645" s="8" t="s">
        <v>1705</v>
      </c>
      <c r="K645" s="8" t="s">
        <v>1705</v>
      </c>
      <c r="L645" s="8" t="s">
        <v>1706</v>
      </c>
      <c r="M645" s="8" t="s">
        <v>29354</v>
      </c>
      <c r="N645" s="8">
        <v>1987.02433</v>
      </c>
      <c r="O645" t="str">
        <f t="shared" si="21"/>
        <v/>
      </c>
      <c r="P645" t="str">
        <f t="shared" si="22"/>
        <v/>
      </c>
    </row>
    <row r="646" spans="1:16">
      <c r="A646" s="8" t="s">
        <v>1857</v>
      </c>
      <c r="B646" s="8" t="b">
        <v>0</v>
      </c>
      <c r="C646" s="8" t="s">
        <v>16</v>
      </c>
      <c r="D646" s="8" t="s">
        <v>1849</v>
      </c>
      <c r="E646" s="8">
        <v>18</v>
      </c>
      <c r="F646" s="8" t="s">
        <v>1858</v>
      </c>
      <c r="G646" s="8">
        <v>1</v>
      </c>
      <c r="H646" s="8">
        <v>1</v>
      </c>
      <c r="I646" s="8">
        <v>2</v>
      </c>
      <c r="J646" s="8" t="s">
        <v>1851</v>
      </c>
      <c r="K646" s="8" t="s">
        <v>1851</v>
      </c>
      <c r="L646" s="8" t="s">
        <v>1852</v>
      </c>
      <c r="M646" s="8" t="s">
        <v>1859</v>
      </c>
      <c r="N646" s="8">
        <v>2101.13303</v>
      </c>
      <c r="O646" t="str">
        <f t="shared" si="21"/>
        <v/>
      </c>
      <c r="P646" t="str">
        <f t="shared" si="22"/>
        <v/>
      </c>
    </row>
    <row r="647" spans="1:16">
      <c r="A647" s="8" t="s">
        <v>1854</v>
      </c>
      <c r="B647" s="8" t="b">
        <v>0</v>
      </c>
      <c r="C647" s="8" t="s">
        <v>16</v>
      </c>
      <c r="D647" s="8" t="s">
        <v>9881</v>
      </c>
      <c r="E647" s="8">
        <v>19</v>
      </c>
      <c r="F647" s="8" t="s">
        <v>1855</v>
      </c>
      <c r="G647" s="8">
        <v>1</v>
      </c>
      <c r="H647" s="8">
        <v>1</v>
      </c>
      <c r="I647" s="8">
        <v>2</v>
      </c>
      <c r="J647" s="8" t="s">
        <v>1851</v>
      </c>
      <c r="K647" s="8" t="s">
        <v>1851</v>
      </c>
      <c r="L647" s="8" t="s">
        <v>1852</v>
      </c>
      <c r="M647" s="8" t="s">
        <v>1856</v>
      </c>
      <c r="N647" s="8">
        <v>2156.1752299999998</v>
      </c>
      <c r="O647" t="str">
        <f t="shared" si="21"/>
        <v/>
      </c>
      <c r="P647" t="str">
        <f t="shared" si="22"/>
        <v/>
      </c>
    </row>
    <row r="648" spans="1:16">
      <c r="A648" s="8" t="s">
        <v>1854</v>
      </c>
      <c r="B648" s="8" t="b">
        <v>0</v>
      </c>
      <c r="C648" s="8" t="s">
        <v>16</v>
      </c>
      <c r="D648" s="8" t="s">
        <v>1849</v>
      </c>
      <c r="E648" s="8">
        <v>19</v>
      </c>
      <c r="F648" s="8" t="s">
        <v>1855</v>
      </c>
      <c r="G648" s="8">
        <v>1</v>
      </c>
      <c r="H648" s="8">
        <v>1</v>
      </c>
      <c r="I648" s="8">
        <v>7</v>
      </c>
      <c r="J648" s="8" t="s">
        <v>1851</v>
      </c>
      <c r="K648" s="8" t="s">
        <v>1851</v>
      </c>
      <c r="L648" s="8" t="s">
        <v>1852</v>
      </c>
      <c r="M648" s="8" t="s">
        <v>1856</v>
      </c>
      <c r="N648" s="8">
        <v>2172.1701499999999</v>
      </c>
      <c r="O648" t="str">
        <f t="shared" si="21"/>
        <v/>
      </c>
      <c r="P648" t="str">
        <f t="shared" si="22"/>
        <v/>
      </c>
    </row>
    <row r="649" spans="1:16">
      <c r="A649" s="8" t="s">
        <v>29353</v>
      </c>
      <c r="B649" s="8" t="b">
        <v>0</v>
      </c>
      <c r="C649" s="8" t="s">
        <v>16</v>
      </c>
      <c r="D649" s="8" t="s">
        <v>16</v>
      </c>
      <c r="E649" s="8">
        <v>14</v>
      </c>
      <c r="F649" s="8" t="s">
        <v>29352</v>
      </c>
      <c r="G649" s="8">
        <v>1</v>
      </c>
      <c r="H649" s="8">
        <v>1</v>
      </c>
      <c r="I649" s="8">
        <v>3</v>
      </c>
      <c r="J649" s="8" t="s">
        <v>8597</v>
      </c>
      <c r="K649" s="8" t="s">
        <v>8597</v>
      </c>
      <c r="L649" s="8" t="s">
        <v>8596</v>
      </c>
      <c r="M649" s="8" t="s">
        <v>29351</v>
      </c>
      <c r="N649" s="8">
        <v>1590.86385</v>
      </c>
      <c r="O649" t="str">
        <f t="shared" si="21"/>
        <v/>
      </c>
      <c r="P649" t="str">
        <f t="shared" si="22"/>
        <v/>
      </c>
    </row>
    <row r="650" spans="1:16">
      <c r="A650" s="8" t="s">
        <v>29350</v>
      </c>
      <c r="B650" s="8" t="b">
        <v>0</v>
      </c>
      <c r="C650" s="8" t="s">
        <v>16</v>
      </c>
      <c r="D650" s="8" t="s">
        <v>16</v>
      </c>
      <c r="E650" s="8">
        <v>15</v>
      </c>
      <c r="F650" s="8" t="s">
        <v>29349</v>
      </c>
      <c r="G650" s="8">
        <v>1</v>
      </c>
      <c r="H650" s="8">
        <v>1</v>
      </c>
      <c r="I650" s="8">
        <v>1</v>
      </c>
      <c r="J650" s="8" t="s">
        <v>8597</v>
      </c>
      <c r="K650" s="8" t="s">
        <v>8597</v>
      </c>
      <c r="L650" s="8" t="s">
        <v>8596</v>
      </c>
      <c r="M650" s="8" t="s">
        <v>29348</v>
      </c>
      <c r="N650" s="8">
        <v>1703.9479200000001</v>
      </c>
      <c r="O650" t="str">
        <f t="shared" si="21"/>
        <v/>
      </c>
      <c r="P650" t="str">
        <f t="shared" si="22"/>
        <v/>
      </c>
    </row>
    <row r="651" spans="1:16">
      <c r="A651" s="8" t="s">
        <v>29347</v>
      </c>
      <c r="B651" s="8" t="b">
        <v>0</v>
      </c>
      <c r="C651" s="8" t="s">
        <v>16</v>
      </c>
      <c r="D651" s="8" t="s">
        <v>16</v>
      </c>
      <c r="E651" s="8">
        <v>17</v>
      </c>
      <c r="F651" s="8" t="s">
        <v>29346</v>
      </c>
      <c r="G651" s="8">
        <v>1</v>
      </c>
      <c r="H651" s="8">
        <v>1</v>
      </c>
      <c r="I651" s="8">
        <v>1</v>
      </c>
      <c r="J651" s="8" t="s">
        <v>744</v>
      </c>
      <c r="K651" s="8" t="s">
        <v>744</v>
      </c>
      <c r="L651" s="8" t="s">
        <v>745</v>
      </c>
      <c r="M651" s="8" t="s">
        <v>29345</v>
      </c>
      <c r="N651" s="8">
        <v>2039.08212</v>
      </c>
      <c r="O651" t="str">
        <f t="shared" si="21"/>
        <v/>
      </c>
      <c r="P651" t="str">
        <f t="shared" si="22"/>
        <v/>
      </c>
    </row>
    <row r="652" spans="1:16">
      <c r="A652" s="8" t="s">
        <v>29344</v>
      </c>
      <c r="B652" s="8" t="b">
        <v>0</v>
      </c>
      <c r="C652" s="8" t="s">
        <v>16</v>
      </c>
      <c r="D652" s="8" t="s">
        <v>16</v>
      </c>
      <c r="E652" s="8">
        <v>18</v>
      </c>
      <c r="F652" s="8" t="s">
        <v>29343</v>
      </c>
      <c r="G652" s="8">
        <v>1</v>
      </c>
      <c r="H652" s="8">
        <v>1</v>
      </c>
      <c r="I652" s="8">
        <v>1</v>
      </c>
      <c r="J652" s="8" t="s">
        <v>744</v>
      </c>
      <c r="K652" s="8" t="s">
        <v>744</v>
      </c>
      <c r="L652" s="8" t="s">
        <v>745</v>
      </c>
      <c r="M652" s="8" t="s">
        <v>29342</v>
      </c>
      <c r="N652" s="8">
        <v>2140.1298000000002</v>
      </c>
      <c r="O652" t="str">
        <f t="shared" si="21"/>
        <v/>
      </c>
      <c r="P652" t="str">
        <f t="shared" si="22"/>
        <v/>
      </c>
    </row>
    <row r="653" spans="1:16">
      <c r="A653" s="8" t="s">
        <v>29341</v>
      </c>
      <c r="B653" s="8" t="b">
        <v>0</v>
      </c>
      <c r="C653" s="8" t="s">
        <v>16</v>
      </c>
      <c r="D653" s="8" t="s">
        <v>1512</v>
      </c>
      <c r="E653" s="8">
        <v>16</v>
      </c>
      <c r="F653" s="8" t="s">
        <v>29340</v>
      </c>
      <c r="G653" s="8">
        <v>1</v>
      </c>
      <c r="H653" s="8">
        <v>1</v>
      </c>
      <c r="I653" s="8">
        <v>2</v>
      </c>
      <c r="J653" s="8" t="s">
        <v>29336</v>
      </c>
      <c r="K653" s="8" t="s">
        <v>29336</v>
      </c>
      <c r="L653" s="8" t="s">
        <v>29335</v>
      </c>
      <c r="M653" s="8" t="s">
        <v>29339</v>
      </c>
      <c r="N653" s="8">
        <v>1772.9799599999999</v>
      </c>
      <c r="O653" t="str">
        <f t="shared" si="21"/>
        <v/>
      </c>
      <c r="P653" t="str">
        <f t="shared" si="22"/>
        <v/>
      </c>
    </row>
    <row r="654" spans="1:16">
      <c r="A654" s="8" t="s">
        <v>29338</v>
      </c>
      <c r="B654" s="8" t="b">
        <v>0</v>
      </c>
      <c r="C654" s="8" t="s">
        <v>16</v>
      </c>
      <c r="D654" s="8" t="s">
        <v>1512</v>
      </c>
      <c r="E654" s="8">
        <v>17</v>
      </c>
      <c r="F654" s="8" t="s">
        <v>29337</v>
      </c>
      <c r="G654" s="8">
        <v>1</v>
      </c>
      <c r="H654" s="8">
        <v>1</v>
      </c>
      <c r="I654" s="8">
        <v>2</v>
      </c>
      <c r="J654" s="8" t="s">
        <v>29336</v>
      </c>
      <c r="K654" s="8" t="s">
        <v>29336</v>
      </c>
      <c r="L654" s="8" t="s">
        <v>29335</v>
      </c>
      <c r="M654" s="8" t="s">
        <v>29334</v>
      </c>
      <c r="N654" s="8">
        <v>1844.0170800000001</v>
      </c>
      <c r="O654" t="str">
        <f t="shared" si="21"/>
        <v/>
      </c>
      <c r="P654" t="str">
        <f t="shared" si="22"/>
        <v/>
      </c>
    </row>
    <row r="655" spans="1:16">
      <c r="A655" s="8" t="s">
        <v>29333</v>
      </c>
      <c r="B655" s="8" t="b">
        <v>0</v>
      </c>
      <c r="C655" s="8" t="s">
        <v>16</v>
      </c>
      <c r="D655" s="8" t="s">
        <v>16</v>
      </c>
      <c r="E655" s="8">
        <v>17</v>
      </c>
      <c r="F655" s="8" t="s">
        <v>29332</v>
      </c>
      <c r="G655" s="8">
        <v>1</v>
      </c>
      <c r="H655" s="8">
        <v>1</v>
      </c>
      <c r="I655" s="8">
        <v>1</v>
      </c>
      <c r="J655" s="8" t="s">
        <v>1130</v>
      </c>
      <c r="K655" s="8" t="s">
        <v>1130</v>
      </c>
      <c r="L655" s="8" t="s">
        <v>1131</v>
      </c>
      <c r="M655" s="8" t="s">
        <v>29331</v>
      </c>
      <c r="N655" s="8">
        <v>2031.05457</v>
      </c>
      <c r="O655" t="str">
        <f t="shared" si="21"/>
        <v/>
      </c>
      <c r="P655" t="str">
        <f t="shared" si="22"/>
        <v/>
      </c>
    </row>
    <row r="656" spans="1:16">
      <c r="A656" s="8" t="s">
        <v>29330</v>
      </c>
      <c r="B656" s="8" t="b">
        <v>0</v>
      </c>
      <c r="C656" s="8" t="s">
        <v>16</v>
      </c>
      <c r="D656" s="8" t="s">
        <v>16</v>
      </c>
      <c r="E656" s="8">
        <v>24</v>
      </c>
      <c r="F656" s="8" t="s">
        <v>29329</v>
      </c>
      <c r="G656" s="8">
        <v>1</v>
      </c>
      <c r="H656" s="8">
        <v>1</v>
      </c>
      <c r="I656" s="8">
        <v>1</v>
      </c>
      <c r="J656" s="8" t="s">
        <v>2115</v>
      </c>
      <c r="K656" s="8" t="s">
        <v>2115</v>
      </c>
      <c r="L656" s="8" t="s">
        <v>2114</v>
      </c>
      <c r="M656" s="8" t="s">
        <v>29328</v>
      </c>
      <c r="N656" s="8">
        <v>2624.3777500000001</v>
      </c>
      <c r="O656" t="str">
        <f t="shared" si="21"/>
        <v/>
      </c>
      <c r="P656" t="str">
        <f t="shared" si="22"/>
        <v/>
      </c>
    </row>
    <row r="657" spans="1:16">
      <c r="A657" s="8" t="s">
        <v>29327</v>
      </c>
      <c r="B657" s="8" t="b">
        <v>0</v>
      </c>
      <c r="C657" s="8" t="s">
        <v>16</v>
      </c>
      <c r="D657" s="8" t="s">
        <v>16</v>
      </c>
      <c r="E657" s="8">
        <v>16</v>
      </c>
      <c r="F657" s="8" t="s">
        <v>29326</v>
      </c>
      <c r="G657" s="8">
        <v>1</v>
      </c>
      <c r="H657" s="8">
        <v>1</v>
      </c>
      <c r="I657" s="8">
        <v>1</v>
      </c>
      <c r="J657" s="8" t="s">
        <v>29325</v>
      </c>
      <c r="K657" s="8" t="s">
        <v>29325</v>
      </c>
      <c r="L657" s="8" t="s">
        <v>29324</v>
      </c>
      <c r="M657" s="8" t="s">
        <v>29323</v>
      </c>
      <c r="N657" s="8">
        <v>1650.9173499999999</v>
      </c>
      <c r="O657" t="str">
        <f t="shared" si="21"/>
        <v/>
      </c>
      <c r="P657" t="str">
        <f t="shared" si="22"/>
        <v/>
      </c>
    </row>
    <row r="658" spans="1:16">
      <c r="A658" s="8" t="s">
        <v>14149</v>
      </c>
      <c r="B658" s="8" t="b">
        <v>0</v>
      </c>
      <c r="C658" s="8" t="s">
        <v>70</v>
      </c>
      <c r="D658" s="8" t="s">
        <v>16</v>
      </c>
      <c r="E658" s="8">
        <v>16</v>
      </c>
      <c r="F658" s="8" t="s">
        <v>14148</v>
      </c>
      <c r="G658" s="8">
        <v>1</v>
      </c>
      <c r="H658" s="8">
        <v>2</v>
      </c>
      <c r="I658" s="8">
        <v>2</v>
      </c>
      <c r="J658" s="8" t="s">
        <v>14147</v>
      </c>
      <c r="K658" s="8" t="s">
        <v>14146</v>
      </c>
      <c r="L658" s="8" t="s">
        <v>14145</v>
      </c>
      <c r="M658" s="8" t="s">
        <v>14144</v>
      </c>
      <c r="N658" s="8">
        <v>1636.9744700000001</v>
      </c>
      <c r="O658" t="str">
        <f t="shared" si="21"/>
        <v/>
      </c>
      <c r="P658" t="str">
        <f t="shared" si="22"/>
        <v/>
      </c>
    </row>
    <row r="659" spans="1:16">
      <c r="A659" s="8" t="s">
        <v>29322</v>
      </c>
      <c r="B659" s="8" t="b">
        <v>0</v>
      </c>
      <c r="C659" s="8" t="s">
        <v>16</v>
      </c>
      <c r="D659" s="8" t="s">
        <v>16</v>
      </c>
      <c r="E659" s="8">
        <v>17</v>
      </c>
      <c r="F659" s="8" t="s">
        <v>29321</v>
      </c>
      <c r="G659" s="8">
        <v>1</v>
      </c>
      <c r="H659" s="8">
        <v>1</v>
      </c>
      <c r="I659" s="8">
        <v>1</v>
      </c>
      <c r="J659" s="8" t="s">
        <v>9898</v>
      </c>
      <c r="K659" s="8" t="s">
        <v>9898</v>
      </c>
      <c r="L659" s="8" t="s">
        <v>9897</v>
      </c>
      <c r="M659" s="8" t="s">
        <v>29320</v>
      </c>
      <c r="N659" s="8">
        <v>1921.9905699999999</v>
      </c>
      <c r="O659" t="str">
        <f t="shared" si="21"/>
        <v/>
      </c>
      <c r="P659" t="str">
        <f t="shared" si="22"/>
        <v/>
      </c>
    </row>
    <row r="660" spans="1:16">
      <c r="A660" s="8" t="s">
        <v>29319</v>
      </c>
      <c r="B660" s="8" t="b">
        <v>0</v>
      </c>
      <c r="C660" s="8" t="s">
        <v>16</v>
      </c>
      <c r="D660" s="8" t="s">
        <v>16</v>
      </c>
      <c r="E660" s="8">
        <v>18</v>
      </c>
      <c r="F660" s="8" t="s">
        <v>29318</v>
      </c>
      <c r="G660" s="8">
        <v>1</v>
      </c>
      <c r="H660" s="8">
        <v>1</v>
      </c>
      <c r="I660" s="8">
        <v>1</v>
      </c>
      <c r="J660" s="8" t="s">
        <v>9898</v>
      </c>
      <c r="K660" s="8" t="s">
        <v>9898</v>
      </c>
      <c r="L660" s="8" t="s">
        <v>9897</v>
      </c>
      <c r="M660" s="8" t="s">
        <v>29317</v>
      </c>
      <c r="N660" s="8">
        <v>1979.0120300000001</v>
      </c>
      <c r="O660" t="str">
        <f t="shared" si="21"/>
        <v/>
      </c>
      <c r="P660" t="str">
        <f t="shared" si="22"/>
        <v/>
      </c>
    </row>
    <row r="661" spans="1:16">
      <c r="A661" s="8" t="s">
        <v>29316</v>
      </c>
      <c r="B661" s="8" t="b">
        <v>0</v>
      </c>
      <c r="C661" s="8" t="s">
        <v>16</v>
      </c>
      <c r="D661" s="8" t="s">
        <v>16</v>
      </c>
      <c r="E661" s="8">
        <v>15</v>
      </c>
      <c r="F661" s="8" t="s">
        <v>29315</v>
      </c>
      <c r="G661" s="8">
        <v>1</v>
      </c>
      <c r="H661" s="8">
        <v>1</v>
      </c>
      <c r="I661" s="8">
        <v>1</v>
      </c>
      <c r="J661" s="8" t="s">
        <v>8274</v>
      </c>
      <c r="K661" s="8" t="s">
        <v>8274</v>
      </c>
      <c r="L661" s="8" t="s">
        <v>8273</v>
      </c>
      <c r="M661" s="8" t="s">
        <v>29314</v>
      </c>
      <c r="N661" s="8">
        <v>1666.93875</v>
      </c>
      <c r="O661" t="str">
        <f t="shared" si="21"/>
        <v/>
      </c>
      <c r="P661" t="str">
        <f t="shared" si="22"/>
        <v/>
      </c>
    </row>
    <row r="662" spans="1:16">
      <c r="A662" s="8" t="s">
        <v>29313</v>
      </c>
      <c r="B662" s="8" t="b">
        <v>0</v>
      </c>
      <c r="C662" s="8" t="s">
        <v>70</v>
      </c>
      <c r="D662" s="8" t="s">
        <v>16</v>
      </c>
      <c r="E662" s="8">
        <v>13</v>
      </c>
      <c r="F662" s="8" t="s">
        <v>29312</v>
      </c>
      <c r="G662" s="8">
        <v>1</v>
      </c>
      <c r="H662" s="8">
        <v>2</v>
      </c>
      <c r="I662" s="8">
        <v>1</v>
      </c>
      <c r="J662" s="8" t="s">
        <v>22426</v>
      </c>
      <c r="K662" s="8" t="s">
        <v>22425</v>
      </c>
      <c r="L662" s="8" t="s">
        <v>22424</v>
      </c>
      <c r="M662" s="8" t="s">
        <v>29311</v>
      </c>
      <c r="N662" s="8">
        <v>1441.88492</v>
      </c>
      <c r="O662" t="str">
        <f t="shared" si="21"/>
        <v/>
      </c>
      <c r="P662" t="str">
        <f t="shared" si="22"/>
        <v/>
      </c>
    </row>
    <row r="663" spans="1:16">
      <c r="A663" s="8" t="s">
        <v>29310</v>
      </c>
      <c r="B663" s="8" t="b">
        <v>0</v>
      </c>
      <c r="C663" s="8" t="s">
        <v>16</v>
      </c>
      <c r="D663" s="8" t="s">
        <v>618</v>
      </c>
      <c r="E663" s="8">
        <v>17</v>
      </c>
      <c r="F663" s="8" t="s">
        <v>29309</v>
      </c>
      <c r="G663" s="8">
        <v>1</v>
      </c>
      <c r="H663" s="8">
        <v>1</v>
      </c>
      <c r="I663" s="8">
        <v>7</v>
      </c>
      <c r="J663" s="8" t="s">
        <v>22406</v>
      </c>
      <c r="K663" s="8" t="s">
        <v>22406</v>
      </c>
      <c r="L663" s="8" t="s">
        <v>22405</v>
      </c>
      <c r="M663" s="8" t="s">
        <v>29308</v>
      </c>
      <c r="N663" s="8">
        <v>2171.143</v>
      </c>
      <c r="O663" t="str">
        <f t="shared" si="21"/>
        <v/>
      </c>
      <c r="P663" t="str">
        <f t="shared" si="22"/>
        <v/>
      </c>
    </row>
    <row r="664" spans="1:16">
      <c r="A664" s="8" t="s">
        <v>14447</v>
      </c>
      <c r="B664" s="8" t="b">
        <v>0</v>
      </c>
      <c r="C664" s="8" t="s">
        <v>16</v>
      </c>
      <c r="D664" s="8" t="s">
        <v>16</v>
      </c>
      <c r="E664" s="8">
        <v>15</v>
      </c>
      <c r="F664" s="8" t="s">
        <v>14446</v>
      </c>
      <c r="G664" s="8">
        <v>1</v>
      </c>
      <c r="H664" s="8">
        <v>1</v>
      </c>
      <c r="I664" s="8">
        <v>1</v>
      </c>
      <c r="J664" s="8" t="s">
        <v>261</v>
      </c>
      <c r="K664" s="8" t="s">
        <v>261</v>
      </c>
      <c r="L664" s="8" t="s">
        <v>262</v>
      </c>
      <c r="M664" s="8" t="s">
        <v>14445</v>
      </c>
      <c r="N664" s="8">
        <v>1647.88129</v>
      </c>
      <c r="O664" t="str">
        <f t="shared" si="21"/>
        <v/>
      </c>
      <c r="P664" t="str">
        <f t="shared" si="22"/>
        <v/>
      </c>
    </row>
    <row r="665" spans="1:16">
      <c r="A665" s="8" t="s">
        <v>29307</v>
      </c>
      <c r="B665" s="8" t="b">
        <v>0</v>
      </c>
      <c r="C665" s="8" t="s">
        <v>70</v>
      </c>
      <c r="D665" s="8" t="s">
        <v>795</v>
      </c>
      <c r="E665" s="8">
        <v>15</v>
      </c>
      <c r="F665" s="8" t="s">
        <v>29306</v>
      </c>
      <c r="G665" s="8">
        <v>1</v>
      </c>
      <c r="H665" s="8">
        <v>2</v>
      </c>
      <c r="I665" s="8">
        <v>3</v>
      </c>
      <c r="J665" s="8" t="s">
        <v>27042</v>
      </c>
      <c r="K665" s="8" t="s">
        <v>27041</v>
      </c>
      <c r="L665" s="8" t="s">
        <v>27040</v>
      </c>
      <c r="M665" s="8" t="s">
        <v>29305</v>
      </c>
      <c r="N665" s="8">
        <v>1699.0047199999999</v>
      </c>
      <c r="O665" t="str">
        <f t="shared" si="21"/>
        <v/>
      </c>
      <c r="P665" t="str">
        <f t="shared" si="22"/>
        <v/>
      </c>
    </row>
    <row r="666" spans="1:16">
      <c r="A666" s="8" t="s">
        <v>11613</v>
      </c>
      <c r="B666" s="8" t="b">
        <v>0</v>
      </c>
      <c r="C666" s="8" t="s">
        <v>16</v>
      </c>
      <c r="D666" s="8" t="s">
        <v>16</v>
      </c>
      <c r="E666" s="8">
        <v>17</v>
      </c>
      <c r="F666" s="8" t="s">
        <v>11612</v>
      </c>
      <c r="G666" s="8">
        <v>1</v>
      </c>
      <c r="H666" s="8">
        <v>1</v>
      </c>
      <c r="I666" s="8">
        <v>1</v>
      </c>
      <c r="J666" s="8" t="s">
        <v>5335</v>
      </c>
      <c r="K666" s="8" t="s">
        <v>5335</v>
      </c>
      <c r="L666" s="8" t="s">
        <v>5334</v>
      </c>
      <c r="M666" s="8" t="s">
        <v>11611</v>
      </c>
      <c r="N666" s="8">
        <v>1899.9922999999999</v>
      </c>
      <c r="O666" t="str">
        <f t="shared" si="21"/>
        <v/>
      </c>
      <c r="P666" t="str">
        <f t="shared" si="22"/>
        <v/>
      </c>
    </row>
    <row r="667" spans="1:16">
      <c r="A667" s="8" t="s">
        <v>29304</v>
      </c>
      <c r="B667" s="8" t="b">
        <v>0</v>
      </c>
      <c r="C667" s="8" t="s">
        <v>16</v>
      </c>
      <c r="D667" s="8" t="s">
        <v>16</v>
      </c>
      <c r="E667" s="8">
        <v>16</v>
      </c>
      <c r="F667" s="8" t="s">
        <v>29303</v>
      </c>
      <c r="G667" s="8">
        <v>1</v>
      </c>
      <c r="H667" s="8">
        <v>1</v>
      </c>
      <c r="I667" s="8">
        <v>1</v>
      </c>
      <c r="J667" s="8" t="s">
        <v>22802</v>
      </c>
      <c r="K667" s="8" t="s">
        <v>22802</v>
      </c>
      <c r="L667" s="8" t="s">
        <v>22801</v>
      </c>
      <c r="M667" s="8" t="s">
        <v>29302</v>
      </c>
      <c r="N667" s="8">
        <v>1763.05378</v>
      </c>
      <c r="O667" t="str">
        <f t="shared" si="21"/>
        <v/>
      </c>
      <c r="P667" t="str">
        <f t="shared" si="22"/>
        <v/>
      </c>
    </row>
    <row r="668" spans="1:16">
      <c r="A668" s="8" t="s">
        <v>29301</v>
      </c>
      <c r="B668" s="8" t="b">
        <v>0</v>
      </c>
      <c r="C668" s="8" t="s">
        <v>16</v>
      </c>
      <c r="D668" s="8" t="s">
        <v>16</v>
      </c>
      <c r="E668" s="8">
        <v>14</v>
      </c>
      <c r="F668" s="8" t="s">
        <v>29300</v>
      </c>
      <c r="G668" s="8">
        <v>1</v>
      </c>
      <c r="H668" s="8">
        <v>1</v>
      </c>
      <c r="I668" s="8">
        <v>1</v>
      </c>
      <c r="J668" s="8" t="s">
        <v>25661</v>
      </c>
      <c r="K668" s="8" t="s">
        <v>25661</v>
      </c>
      <c r="L668" s="8" t="s">
        <v>25660</v>
      </c>
      <c r="M668" s="8" t="s">
        <v>29299</v>
      </c>
      <c r="N668" s="8">
        <v>1631.9115300000001</v>
      </c>
      <c r="O668" t="str">
        <f t="shared" si="21"/>
        <v/>
      </c>
      <c r="P668" t="str">
        <f t="shared" si="22"/>
        <v/>
      </c>
    </row>
    <row r="669" spans="1:16">
      <c r="A669" s="8" t="s">
        <v>29298</v>
      </c>
      <c r="B669" s="8" t="b">
        <v>0</v>
      </c>
      <c r="C669" s="8" t="s">
        <v>70</v>
      </c>
      <c r="D669" s="8" t="s">
        <v>16</v>
      </c>
      <c r="E669" s="8">
        <v>13</v>
      </c>
      <c r="F669" s="8" t="s">
        <v>29297</v>
      </c>
      <c r="G669" s="8">
        <v>1</v>
      </c>
      <c r="H669" s="8">
        <v>2</v>
      </c>
      <c r="I669" s="8">
        <v>1</v>
      </c>
      <c r="J669" s="8" t="s">
        <v>29296</v>
      </c>
      <c r="K669" s="8" t="s">
        <v>29295</v>
      </c>
      <c r="L669" s="8" t="s">
        <v>29294</v>
      </c>
      <c r="M669" s="8" t="s">
        <v>29293</v>
      </c>
      <c r="N669" s="8">
        <v>1554.9074499999999</v>
      </c>
      <c r="O669" t="str">
        <f t="shared" si="21"/>
        <v/>
      </c>
      <c r="P669" t="str">
        <f t="shared" si="22"/>
        <v/>
      </c>
    </row>
    <row r="670" spans="1:16">
      <c r="A670" s="8" t="s">
        <v>29292</v>
      </c>
      <c r="B670" s="8" t="b">
        <v>0</v>
      </c>
      <c r="C670" s="8" t="s">
        <v>16</v>
      </c>
      <c r="D670" s="8" t="s">
        <v>1382</v>
      </c>
      <c r="E670" s="8">
        <v>14</v>
      </c>
      <c r="F670" s="8" t="s">
        <v>29291</v>
      </c>
      <c r="G670" s="8">
        <v>1</v>
      </c>
      <c r="H670" s="8">
        <v>1</v>
      </c>
      <c r="I670" s="8">
        <v>1</v>
      </c>
      <c r="J670" s="8" t="s">
        <v>7617</v>
      </c>
      <c r="K670" s="8" t="s">
        <v>7617</v>
      </c>
      <c r="L670" s="8" t="s">
        <v>7616</v>
      </c>
      <c r="M670" s="8" t="s">
        <v>29290</v>
      </c>
      <c r="N670" s="8">
        <v>1592.8563799999999</v>
      </c>
      <c r="O670" t="str">
        <f t="shared" si="21"/>
        <v/>
      </c>
      <c r="P670" t="str">
        <f t="shared" si="22"/>
        <v/>
      </c>
    </row>
    <row r="671" spans="1:16">
      <c r="A671" s="8" t="s">
        <v>29289</v>
      </c>
      <c r="B671" s="8" t="b">
        <v>0</v>
      </c>
      <c r="C671" s="8" t="s">
        <v>16</v>
      </c>
      <c r="D671" s="8" t="s">
        <v>16</v>
      </c>
      <c r="E671" s="8">
        <v>13</v>
      </c>
      <c r="F671" s="8" t="s">
        <v>29288</v>
      </c>
      <c r="G671" s="8">
        <v>1</v>
      </c>
      <c r="H671" s="8">
        <v>1</v>
      </c>
      <c r="I671" s="8">
        <v>1</v>
      </c>
      <c r="J671" s="8" t="s">
        <v>3039</v>
      </c>
      <c r="K671" s="8" t="s">
        <v>3039</v>
      </c>
      <c r="L671" s="8" t="s">
        <v>3038</v>
      </c>
      <c r="M671" s="8" t="s">
        <v>29287</v>
      </c>
      <c r="N671" s="8">
        <v>1638.86385</v>
      </c>
      <c r="O671" t="str">
        <f t="shared" si="21"/>
        <v/>
      </c>
      <c r="P671" t="str">
        <f t="shared" si="22"/>
        <v/>
      </c>
    </row>
    <row r="672" spans="1:16">
      <c r="A672" s="8" t="s">
        <v>29286</v>
      </c>
      <c r="B672" s="8" t="b">
        <v>0</v>
      </c>
      <c r="C672" s="8" t="s">
        <v>16</v>
      </c>
      <c r="D672" s="8" t="s">
        <v>16</v>
      </c>
      <c r="E672" s="8">
        <v>14</v>
      </c>
      <c r="F672" s="8" t="s">
        <v>29285</v>
      </c>
      <c r="G672" s="8">
        <v>1</v>
      </c>
      <c r="H672" s="8">
        <v>1</v>
      </c>
      <c r="I672" s="8">
        <v>1</v>
      </c>
      <c r="J672" s="8" t="s">
        <v>7892</v>
      </c>
      <c r="K672" s="8" t="s">
        <v>7892</v>
      </c>
      <c r="L672" s="8" t="s">
        <v>7891</v>
      </c>
      <c r="M672" s="8" t="s">
        <v>29284</v>
      </c>
      <c r="N672" s="8">
        <v>1575.8224399999999</v>
      </c>
      <c r="O672" t="str">
        <f t="shared" si="21"/>
        <v/>
      </c>
      <c r="P672" t="str">
        <f t="shared" si="22"/>
        <v/>
      </c>
    </row>
    <row r="673" spans="1:16">
      <c r="A673" s="8" t="s">
        <v>29283</v>
      </c>
      <c r="B673" s="8" t="b">
        <v>0</v>
      </c>
      <c r="C673" s="8" t="s">
        <v>16</v>
      </c>
      <c r="D673" s="8" t="s">
        <v>16</v>
      </c>
      <c r="E673" s="8">
        <v>15</v>
      </c>
      <c r="F673" s="8" t="s">
        <v>29282</v>
      </c>
      <c r="G673" s="8">
        <v>1</v>
      </c>
      <c r="H673" s="8">
        <v>1</v>
      </c>
      <c r="I673" s="8">
        <v>1</v>
      </c>
      <c r="J673" s="8" t="s">
        <v>7892</v>
      </c>
      <c r="K673" s="8" t="s">
        <v>7892</v>
      </c>
      <c r="L673" s="8" t="s">
        <v>7891</v>
      </c>
      <c r="M673" s="8" t="s">
        <v>29281</v>
      </c>
      <c r="N673" s="8">
        <v>1703.9174</v>
      </c>
      <c r="O673" t="str">
        <f t="shared" si="21"/>
        <v/>
      </c>
      <c r="P673" t="str">
        <f t="shared" si="22"/>
        <v/>
      </c>
    </row>
    <row r="674" spans="1:16">
      <c r="A674" s="8" t="s">
        <v>29280</v>
      </c>
      <c r="B674" s="8" t="b">
        <v>0</v>
      </c>
      <c r="C674" s="8" t="s">
        <v>16</v>
      </c>
      <c r="D674" s="8" t="s">
        <v>381</v>
      </c>
      <c r="E674" s="8">
        <v>15</v>
      </c>
      <c r="F674" s="8" t="s">
        <v>29279</v>
      </c>
      <c r="G674" s="8">
        <v>1</v>
      </c>
      <c r="H674" s="8">
        <v>1</v>
      </c>
      <c r="I674" s="8">
        <v>1</v>
      </c>
      <c r="J674" s="8" t="s">
        <v>9604</v>
      </c>
      <c r="K674" s="8" t="s">
        <v>9604</v>
      </c>
      <c r="L674" s="8" t="s">
        <v>9602</v>
      </c>
      <c r="M674" s="8" t="s">
        <v>29278</v>
      </c>
      <c r="N674" s="8">
        <v>1758.9782299999999</v>
      </c>
      <c r="O674" t="str">
        <f t="shared" si="21"/>
        <v/>
      </c>
      <c r="P674" t="str">
        <f t="shared" si="22"/>
        <v/>
      </c>
    </row>
    <row r="675" spans="1:16">
      <c r="A675" s="8" t="s">
        <v>8410</v>
      </c>
      <c r="B675" s="8" t="b">
        <v>0</v>
      </c>
      <c r="C675" s="8" t="s">
        <v>16</v>
      </c>
      <c r="D675" s="8" t="s">
        <v>16</v>
      </c>
      <c r="E675" s="8">
        <v>17</v>
      </c>
      <c r="F675" s="8" t="s">
        <v>8409</v>
      </c>
      <c r="G675" s="8">
        <v>1</v>
      </c>
      <c r="H675" s="8">
        <v>1</v>
      </c>
      <c r="I675" s="8">
        <v>1</v>
      </c>
      <c r="J675" s="8" t="s">
        <v>2405</v>
      </c>
      <c r="K675" s="8" t="s">
        <v>2405</v>
      </c>
      <c r="L675" s="8" t="s">
        <v>2404</v>
      </c>
      <c r="M675" s="8" t="s">
        <v>8408</v>
      </c>
      <c r="N675" s="8">
        <v>1787.9650200000001</v>
      </c>
      <c r="O675" t="str">
        <f t="shared" si="21"/>
        <v/>
      </c>
      <c r="P675" t="str">
        <f t="shared" si="22"/>
        <v/>
      </c>
    </row>
    <row r="676" spans="1:16">
      <c r="A676" s="8" t="s">
        <v>8419</v>
      </c>
      <c r="B676" s="8" t="b">
        <v>0</v>
      </c>
      <c r="C676" s="8" t="s">
        <v>16</v>
      </c>
      <c r="D676" s="8" t="s">
        <v>16</v>
      </c>
      <c r="E676" s="8">
        <v>20</v>
      </c>
      <c r="F676" s="8" t="s">
        <v>8418</v>
      </c>
      <c r="G676" s="8">
        <v>1</v>
      </c>
      <c r="H676" s="8">
        <v>1</v>
      </c>
      <c r="I676" s="8">
        <v>1</v>
      </c>
      <c r="J676" s="8" t="s">
        <v>2405</v>
      </c>
      <c r="K676" s="8" t="s">
        <v>2405</v>
      </c>
      <c r="L676" s="8" t="s">
        <v>2404</v>
      </c>
      <c r="M676" s="8" t="s">
        <v>8417</v>
      </c>
      <c r="N676" s="8">
        <v>2070.0978300000002</v>
      </c>
      <c r="O676" t="str">
        <f t="shared" si="21"/>
        <v/>
      </c>
      <c r="P676" t="str">
        <f t="shared" si="22"/>
        <v/>
      </c>
    </row>
    <row r="677" spans="1:16">
      <c r="A677" s="8" t="s">
        <v>29277</v>
      </c>
      <c r="B677" s="8" t="b">
        <v>0</v>
      </c>
      <c r="C677" s="8" t="s">
        <v>16</v>
      </c>
      <c r="D677" s="8" t="s">
        <v>16</v>
      </c>
      <c r="E677" s="8">
        <v>14</v>
      </c>
      <c r="F677" s="8" t="s">
        <v>29276</v>
      </c>
      <c r="G677" s="8">
        <v>1</v>
      </c>
      <c r="H677" s="8">
        <v>1</v>
      </c>
      <c r="I677" s="8">
        <v>2</v>
      </c>
      <c r="J677" s="8" t="s">
        <v>13965</v>
      </c>
      <c r="K677" s="8" t="s">
        <v>13965</v>
      </c>
      <c r="L677" s="8" t="s">
        <v>13964</v>
      </c>
      <c r="M677" s="8" t="s">
        <v>29275</v>
      </c>
      <c r="N677" s="8">
        <v>1475.77404</v>
      </c>
      <c r="O677" t="str">
        <f t="shared" si="21"/>
        <v/>
      </c>
      <c r="P677" t="str">
        <f t="shared" si="22"/>
        <v/>
      </c>
    </row>
    <row r="678" spans="1:16">
      <c r="A678" s="8" t="s">
        <v>29274</v>
      </c>
      <c r="B678" s="8" t="b">
        <v>0</v>
      </c>
      <c r="C678" s="8" t="s">
        <v>16</v>
      </c>
      <c r="D678" s="8" t="s">
        <v>16</v>
      </c>
      <c r="E678" s="8">
        <v>15</v>
      </c>
      <c r="F678" s="8" t="s">
        <v>29273</v>
      </c>
      <c r="G678" s="8">
        <v>1</v>
      </c>
      <c r="H678" s="8">
        <v>1</v>
      </c>
      <c r="I678" s="8">
        <v>1</v>
      </c>
      <c r="J678" s="8" t="s">
        <v>13965</v>
      </c>
      <c r="K678" s="8" t="s">
        <v>13965</v>
      </c>
      <c r="L678" s="8" t="s">
        <v>13964</v>
      </c>
      <c r="M678" s="8" t="s">
        <v>29272</v>
      </c>
      <c r="N678" s="8">
        <v>1562.8060599999999</v>
      </c>
      <c r="O678" t="str">
        <f t="shared" si="21"/>
        <v/>
      </c>
      <c r="P678" t="str">
        <f t="shared" si="22"/>
        <v/>
      </c>
    </row>
    <row r="679" spans="1:16">
      <c r="A679" s="8" t="s">
        <v>29271</v>
      </c>
      <c r="B679" s="8" t="b">
        <v>0</v>
      </c>
      <c r="C679" s="8" t="s">
        <v>16</v>
      </c>
      <c r="D679" s="8" t="s">
        <v>16</v>
      </c>
      <c r="E679" s="8">
        <v>15</v>
      </c>
      <c r="F679" s="8" t="s">
        <v>29270</v>
      </c>
      <c r="G679" s="8">
        <v>1</v>
      </c>
      <c r="H679" s="8">
        <v>1</v>
      </c>
      <c r="I679" s="8">
        <v>1</v>
      </c>
      <c r="J679" s="8" t="s">
        <v>1295</v>
      </c>
      <c r="K679" s="8" t="s">
        <v>1295</v>
      </c>
      <c r="L679" s="8" t="s">
        <v>1296</v>
      </c>
      <c r="M679" s="8" t="s">
        <v>29269</v>
      </c>
      <c r="N679" s="8">
        <v>1739.9174</v>
      </c>
      <c r="O679" t="str">
        <f t="shared" si="21"/>
        <v/>
      </c>
      <c r="P679" t="str">
        <f t="shared" si="22"/>
        <v/>
      </c>
    </row>
    <row r="680" spans="1:16">
      <c r="A680" s="8" t="s">
        <v>29268</v>
      </c>
      <c r="B680" s="8" t="b">
        <v>0</v>
      </c>
      <c r="C680" s="8" t="s">
        <v>70</v>
      </c>
      <c r="D680" s="8" t="s">
        <v>16</v>
      </c>
      <c r="E680" s="8">
        <v>16</v>
      </c>
      <c r="F680" s="8" t="s">
        <v>29267</v>
      </c>
      <c r="G680" s="8">
        <v>1</v>
      </c>
      <c r="H680" s="8">
        <v>2</v>
      </c>
      <c r="I680" s="8">
        <v>1</v>
      </c>
      <c r="J680" s="8" t="s">
        <v>29266</v>
      </c>
      <c r="K680" s="8" t="s">
        <v>29265</v>
      </c>
      <c r="L680" s="8" t="s">
        <v>29264</v>
      </c>
      <c r="M680" s="8" t="s">
        <v>29263</v>
      </c>
      <c r="N680" s="8">
        <v>1788.0014100000001</v>
      </c>
      <c r="O680" t="str">
        <f t="shared" si="21"/>
        <v/>
      </c>
      <c r="P680" t="str">
        <f t="shared" si="22"/>
        <v/>
      </c>
    </row>
    <row r="681" spans="1:16">
      <c r="A681" s="8" t="s">
        <v>29262</v>
      </c>
      <c r="B681" s="8" t="b">
        <v>0</v>
      </c>
      <c r="C681" s="8" t="s">
        <v>16</v>
      </c>
      <c r="D681" s="8" t="s">
        <v>71</v>
      </c>
      <c r="E681" s="8">
        <v>15</v>
      </c>
      <c r="F681" s="8" t="s">
        <v>29261</v>
      </c>
      <c r="G681" s="8">
        <v>1</v>
      </c>
      <c r="H681" s="8">
        <v>1</v>
      </c>
      <c r="I681" s="8">
        <v>2</v>
      </c>
      <c r="J681" s="8" t="s">
        <v>28770</v>
      </c>
      <c r="K681" s="8" t="s">
        <v>28770</v>
      </c>
      <c r="L681" s="8" t="s">
        <v>28769</v>
      </c>
      <c r="M681" s="8" t="s">
        <v>29260</v>
      </c>
      <c r="N681" s="8">
        <v>1794.9571000000001</v>
      </c>
      <c r="O681" t="str">
        <f t="shared" si="21"/>
        <v/>
      </c>
      <c r="P681" t="str">
        <f t="shared" si="22"/>
        <v/>
      </c>
    </row>
    <row r="682" spans="1:16">
      <c r="A682" s="8" t="s">
        <v>29259</v>
      </c>
      <c r="B682" s="8" t="b">
        <v>0</v>
      </c>
      <c r="C682" s="8" t="s">
        <v>16</v>
      </c>
      <c r="D682" s="8" t="s">
        <v>1898</v>
      </c>
      <c r="E682" s="8">
        <v>15</v>
      </c>
      <c r="F682" s="8" t="s">
        <v>29258</v>
      </c>
      <c r="G682" s="8">
        <v>1</v>
      </c>
      <c r="H682" s="8">
        <v>1</v>
      </c>
      <c r="I682" s="8">
        <v>2</v>
      </c>
      <c r="J682" s="8" t="s">
        <v>29257</v>
      </c>
      <c r="K682" s="8" t="s">
        <v>29257</v>
      </c>
      <c r="L682" s="8" t="s">
        <v>29256</v>
      </c>
      <c r="M682" s="8" t="s">
        <v>29255</v>
      </c>
      <c r="N682" s="8">
        <v>1746.9782299999999</v>
      </c>
      <c r="O682" t="str">
        <f t="shared" si="21"/>
        <v/>
      </c>
      <c r="P682" t="str">
        <f t="shared" si="22"/>
        <v/>
      </c>
    </row>
    <row r="683" spans="1:16">
      <c r="A683" s="8" t="s">
        <v>29254</v>
      </c>
      <c r="B683" s="8" t="b">
        <v>0</v>
      </c>
      <c r="C683" s="8" t="s">
        <v>16</v>
      </c>
      <c r="D683" s="8" t="s">
        <v>16</v>
      </c>
      <c r="E683" s="8">
        <v>15</v>
      </c>
      <c r="F683" s="8" t="s">
        <v>29253</v>
      </c>
      <c r="G683" s="8">
        <v>1</v>
      </c>
      <c r="H683" s="8">
        <v>1</v>
      </c>
      <c r="I683" s="8">
        <v>1</v>
      </c>
      <c r="J683" s="8" t="s">
        <v>8274</v>
      </c>
      <c r="K683" s="8" t="s">
        <v>8274</v>
      </c>
      <c r="L683" s="8" t="s">
        <v>8273</v>
      </c>
      <c r="M683" s="8" t="s">
        <v>29252</v>
      </c>
      <c r="N683" s="8">
        <v>1618.88123</v>
      </c>
      <c r="O683" t="str">
        <f t="shared" si="21"/>
        <v/>
      </c>
      <c r="P683" t="str">
        <f t="shared" si="22"/>
        <v/>
      </c>
    </row>
    <row r="684" spans="1:16">
      <c r="A684" s="8" t="s">
        <v>8434</v>
      </c>
      <c r="B684" s="8" t="b">
        <v>0</v>
      </c>
      <c r="C684" s="8" t="s">
        <v>70</v>
      </c>
      <c r="D684" s="8" t="s">
        <v>16</v>
      </c>
      <c r="E684" s="8">
        <v>13</v>
      </c>
      <c r="F684" s="8" t="s">
        <v>8433</v>
      </c>
      <c r="G684" s="8">
        <v>1</v>
      </c>
      <c r="H684" s="8">
        <v>17</v>
      </c>
      <c r="I684" s="8">
        <v>3</v>
      </c>
      <c r="J684" s="8" t="s">
        <v>5731</v>
      </c>
      <c r="K684" s="8" t="s">
        <v>7116</v>
      </c>
      <c r="L684" s="8" t="s">
        <v>5729</v>
      </c>
      <c r="M684" s="8" t="s">
        <v>8432</v>
      </c>
      <c r="N684" s="8">
        <v>1421.8110899999999</v>
      </c>
      <c r="O684" t="str">
        <f t="shared" si="21"/>
        <v/>
      </c>
      <c r="P684" t="str">
        <f t="shared" si="22"/>
        <v/>
      </c>
    </row>
    <row r="685" spans="1:16">
      <c r="A685" s="8" t="s">
        <v>8437</v>
      </c>
      <c r="B685" s="8" t="b">
        <v>0</v>
      </c>
      <c r="C685" s="8" t="s">
        <v>70</v>
      </c>
      <c r="D685" s="8" t="s">
        <v>16</v>
      </c>
      <c r="E685" s="8">
        <v>14</v>
      </c>
      <c r="F685" s="8" t="s">
        <v>8436</v>
      </c>
      <c r="G685" s="8">
        <v>1</v>
      </c>
      <c r="H685" s="8">
        <v>17</v>
      </c>
      <c r="I685" s="8">
        <v>6</v>
      </c>
      <c r="J685" s="8" t="s">
        <v>5731</v>
      </c>
      <c r="K685" s="8" t="s">
        <v>7116</v>
      </c>
      <c r="L685" s="8" t="s">
        <v>5729</v>
      </c>
      <c r="M685" s="8" t="s">
        <v>8435</v>
      </c>
      <c r="N685" s="8">
        <v>1508.84312</v>
      </c>
      <c r="O685" t="str">
        <f t="shared" si="21"/>
        <v/>
      </c>
      <c r="P685" t="str">
        <f t="shared" si="22"/>
        <v/>
      </c>
    </row>
    <row r="686" spans="1:16">
      <c r="A686" s="8" t="s">
        <v>8440</v>
      </c>
      <c r="B686" s="8" t="b">
        <v>0</v>
      </c>
      <c r="C686" s="8" t="s">
        <v>70</v>
      </c>
      <c r="D686" s="8" t="s">
        <v>16</v>
      </c>
      <c r="E686" s="8">
        <v>15</v>
      </c>
      <c r="F686" s="8" t="s">
        <v>8439</v>
      </c>
      <c r="G686" s="8">
        <v>1</v>
      </c>
      <c r="H686" s="8">
        <v>17</v>
      </c>
      <c r="I686" s="8">
        <v>4</v>
      </c>
      <c r="J686" s="8" t="s">
        <v>5731</v>
      </c>
      <c r="K686" s="8" t="s">
        <v>7116</v>
      </c>
      <c r="L686" s="8" t="s">
        <v>5729</v>
      </c>
      <c r="M686" s="8" t="s">
        <v>8438</v>
      </c>
      <c r="N686" s="8">
        <v>1636.9380799999999</v>
      </c>
      <c r="O686" t="str">
        <f t="shared" si="21"/>
        <v/>
      </c>
      <c r="P686" t="str">
        <f t="shared" si="22"/>
        <v/>
      </c>
    </row>
    <row r="687" spans="1:16">
      <c r="A687" s="8" t="s">
        <v>29251</v>
      </c>
      <c r="B687" s="8" t="b">
        <v>0</v>
      </c>
      <c r="C687" s="8" t="s">
        <v>70</v>
      </c>
      <c r="D687" s="8" t="s">
        <v>16</v>
      </c>
      <c r="E687" s="8">
        <v>14</v>
      </c>
      <c r="F687" s="8" t="s">
        <v>29250</v>
      </c>
      <c r="G687" s="8">
        <v>1</v>
      </c>
      <c r="H687" s="8">
        <v>2</v>
      </c>
      <c r="I687" s="8">
        <v>1</v>
      </c>
      <c r="J687" s="8" t="s">
        <v>4025</v>
      </c>
      <c r="K687" s="8" t="s">
        <v>4024</v>
      </c>
      <c r="L687" s="8" t="s">
        <v>4023</v>
      </c>
      <c r="M687" s="8" t="s">
        <v>29249</v>
      </c>
      <c r="N687" s="8">
        <v>1646.9224300000001</v>
      </c>
      <c r="O687" t="str">
        <f t="shared" si="21"/>
        <v/>
      </c>
      <c r="P687" t="str">
        <f t="shared" si="22"/>
        <v/>
      </c>
    </row>
    <row r="688" spans="1:16">
      <c r="A688" s="8" t="s">
        <v>29248</v>
      </c>
      <c r="B688" s="8" t="b">
        <v>0</v>
      </c>
      <c r="C688" s="8" t="s">
        <v>16</v>
      </c>
      <c r="D688" s="8" t="s">
        <v>16</v>
      </c>
      <c r="E688" s="8">
        <v>11</v>
      </c>
      <c r="F688" s="8" t="s">
        <v>29247</v>
      </c>
      <c r="G688" s="8">
        <v>1</v>
      </c>
      <c r="H688" s="8">
        <v>1</v>
      </c>
      <c r="I688" s="8">
        <v>1</v>
      </c>
      <c r="J688" s="8" t="s">
        <v>3852</v>
      </c>
      <c r="K688" s="8" t="s">
        <v>3852</v>
      </c>
      <c r="L688" s="8" t="s">
        <v>3851</v>
      </c>
      <c r="M688" s="8" t="s">
        <v>29246</v>
      </c>
      <c r="N688" s="8">
        <v>1255.7045000000001</v>
      </c>
      <c r="O688" t="str">
        <f t="shared" si="21"/>
        <v/>
      </c>
      <c r="P688" t="str">
        <f t="shared" si="22"/>
        <v/>
      </c>
    </row>
    <row r="689" spans="1:16">
      <c r="A689" s="8" t="s">
        <v>29245</v>
      </c>
      <c r="B689" s="8" t="b">
        <v>0</v>
      </c>
      <c r="C689" s="8" t="s">
        <v>70</v>
      </c>
      <c r="D689" s="8" t="s">
        <v>381</v>
      </c>
      <c r="E689" s="8">
        <v>15</v>
      </c>
      <c r="F689" s="8" t="s">
        <v>29244</v>
      </c>
      <c r="G689" s="8">
        <v>1</v>
      </c>
      <c r="H689" s="8">
        <v>3</v>
      </c>
      <c r="I689" s="8">
        <v>1</v>
      </c>
      <c r="J689" s="8" t="s">
        <v>25765</v>
      </c>
      <c r="K689" s="8" t="s">
        <v>476</v>
      </c>
      <c r="L689" s="8" t="s">
        <v>25763</v>
      </c>
      <c r="M689" s="8" t="s">
        <v>29243</v>
      </c>
      <c r="N689" s="8">
        <v>1710.8843300000001</v>
      </c>
      <c r="O689" t="str">
        <f t="shared" si="21"/>
        <v/>
      </c>
      <c r="P689" t="str">
        <f t="shared" si="22"/>
        <v/>
      </c>
    </row>
    <row r="690" spans="1:16">
      <c r="A690" s="8" t="s">
        <v>29242</v>
      </c>
      <c r="B690" s="8" t="b">
        <v>0</v>
      </c>
      <c r="C690" s="8" t="s">
        <v>16</v>
      </c>
      <c r="D690" s="8" t="s">
        <v>16</v>
      </c>
      <c r="E690" s="8">
        <v>14</v>
      </c>
      <c r="F690" s="8" t="s">
        <v>29241</v>
      </c>
      <c r="G690" s="8">
        <v>1</v>
      </c>
      <c r="H690" s="8">
        <v>1</v>
      </c>
      <c r="I690" s="8">
        <v>1</v>
      </c>
      <c r="J690" s="8" t="s">
        <v>3887</v>
      </c>
      <c r="K690" s="8" t="s">
        <v>3887</v>
      </c>
      <c r="L690" s="8" t="s">
        <v>3886</v>
      </c>
      <c r="M690" s="8" t="s">
        <v>29240</v>
      </c>
      <c r="N690" s="8">
        <v>1484.77035</v>
      </c>
      <c r="O690" t="str">
        <f t="shared" si="21"/>
        <v/>
      </c>
      <c r="P690" t="str">
        <f t="shared" si="22"/>
        <v/>
      </c>
    </row>
    <row r="691" spans="1:16">
      <c r="A691" s="8" t="s">
        <v>29239</v>
      </c>
      <c r="B691" s="8" t="b">
        <v>0</v>
      </c>
      <c r="C691" s="8" t="s">
        <v>16</v>
      </c>
      <c r="D691" s="8" t="s">
        <v>81</v>
      </c>
      <c r="E691" s="8">
        <v>23</v>
      </c>
      <c r="F691" s="8" t="s">
        <v>29238</v>
      </c>
      <c r="G691" s="8">
        <v>1</v>
      </c>
      <c r="H691" s="8">
        <v>1</v>
      </c>
      <c r="I691" s="8">
        <v>1</v>
      </c>
      <c r="J691" s="8" t="s">
        <v>3039</v>
      </c>
      <c r="K691" s="8" t="s">
        <v>3039</v>
      </c>
      <c r="L691" s="8" t="s">
        <v>3038</v>
      </c>
      <c r="M691" s="8" t="s">
        <v>29237</v>
      </c>
      <c r="N691" s="8">
        <v>2579.2769899999998</v>
      </c>
      <c r="O691" t="str">
        <f t="shared" si="21"/>
        <v/>
      </c>
      <c r="P691" t="str">
        <f t="shared" si="22"/>
        <v/>
      </c>
    </row>
    <row r="692" spans="1:16">
      <c r="A692" s="8" t="s">
        <v>29236</v>
      </c>
      <c r="B692" s="8" t="b">
        <v>0</v>
      </c>
      <c r="C692" s="8" t="s">
        <v>16</v>
      </c>
      <c r="D692" s="8" t="s">
        <v>81</v>
      </c>
      <c r="E692" s="8">
        <v>22</v>
      </c>
      <c r="F692" s="8" t="s">
        <v>29235</v>
      </c>
      <c r="G692" s="8">
        <v>1</v>
      </c>
      <c r="H692" s="8">
        <v>1</v>
      </c>
      <c r="I692" s="8">
        <v>1</v>
      </c>
      <c r="J692" s="8" t="s">
        <v>3039</v>
      </c>
      <c r="K692" s="8" t="s">
        <v>3039</v>
      </c>
      <c r="L692" s="8" t="s">
        <v>3038</v>
      </c>
      <c r="M692" s="8" t="s">
        <v>29234</v>
      </c>
      <c r="N692" s="8">
        <v>2522.2555299999999</v>
      </c>
      <c r="O692" t="str">
        <f t="shared" si="21"/>
        <v/>
      </c>
      <c r="P692" t="str">
        <f t="shared" si="22"/>
        <v/>
      </c>
    </row>
    <row r="693" spans="1:16">
      <c r="A693" s="8" t="s">
        <v>29233</v>
      </c>
      <c r="B693" s="8" t="b">
        <v>0</v>
      </c>
      <c r="C693" s="8" t="s">
        <v>70</v>
      </c>
      <c r="D693" s="8" t="s">
        <v>1382</v>
      </c>
      <c r="E693" s="8">
        <v>14</v>
      </c>
      <c r="F693" s="8" t="s">
        <v>29232</v>
      </c>
      <c r="G693" s="8">
        <v>1</v>
      </c>
      <c r="H693" s="8">
        <v>2</v>
      </c>
      <c r="I693" s="8">
        <v>9</v>
      </c>
      <c r="J693" s="8" t="s">
        <v>508</v>
      </c>
      <c r="K693" s="8" t="s">
        <v>558</v>
      </c>
      <c r="L693" s="8" t="s">
        <v>509</v>
      </c>
      <c r="M693" s="8" t="s">
        <v>29231</v>
      </c>
      <c r="N693" s="8">
        <v>1471.7937300000001</v>
      </c>
      <c r="O693" t="str">
        <f t="shared" si="21"/>
        <v/>
      </c>
      <c r="P693" t="str">
        <f t="shared" si="22"/>
        <v/>
      </c>
    </row>
    <row r="694" spans="1:16">
      <c r="A694" s="8" t="s">
        <v>29230</v>
      </c>
      <c r="B694" s="8" t="b">
        <v>0</v>
      </c>
      <c r="C694" s="8" t="s">
        <v>70</v>
      </c>
      <c r="D694" s="8" t="s">
        <v>1382</v>
      </c>
      <c r="E694" s="8">
        <v>15</v>
      </c>
      <c r="F694" s="8" t="s">
        <v>29229</v>
      </c>
      <c r="G694" s="8">
        <v>1</v>
      </c>
      <c r="H694" s="8">
        <v>2</v>
      </c>
      <c r="I694" s="8">
        <v>1</v>
      </c>
      <c r="J694" s="8" t="s">
        <v>508</v>
      </c>
      <c r="K694" s="8" t="s">
        <v>558</v>
      </c>
      <c r="L694" s="8" t="s">
        <v>509</v>
      </c>
      <c r="M694" s="8" t="s">
        <v>29228</v>
      </c>
      <c r="N694" s="8">
        <v>1618.86214</v>
      </c>
      <c r="O694" t="str">
        <f t="shared" si="21"/>
        <v/>
      </c>
      <c r="P694" t="str">
        <f t="shared" si="22"/>
        <v/>
      </c>
    </row>
    <row r="695" spans="1:16">
      <c r="A695" s="8" t="s">
        <v>29227</v>
      </c>
      <c r="B695" s="8" t="b">
        <v>0</v>
      </c>
      <c r="C695" s="8" t="s">
        <v>16</v>
      </c>
      <c r="D695" s="8" t="s">
        <v>8089</v>
      </c>
      <c r="E695" s="8">
        <v>13</v>
      </c>
      <c r="F695" s="8" t="s">
        <v>29226</v>
      </c>
      <c r="G695" s="8">
        <v>1</v>
      </c>
      <c r="H695" s="8">
        <v>1</v>
      </c>
      <c r="I695" s="8">
        <v>4</v>
      </c>
      <c r="J695" s="8" t="s">
        <v>2287</v>
      </c>
      <c r="K695" s="8" t="s">
        <v>2287</v>
      </c>
      <c r="L695" s="8" t="s">
        <v>2285</v>
      </c>
      <c r="M695" s="8" t="s">
        <v>29225</v>
      </c>
      <c r="N695" s="8">
        <v>1498.6664800000001</v>
      </c>
      <c r="O695" t="str">
        <f t="shared" si="21"/>
        <v/>
      </c>
      <c r="P695" t="str">
        <f t="shared" si="22"/>
        <v/>
      </c>
    </row>
    <row r="696" spans="1:16">
      <c r="A696" s="8" t="s">
        <v>29224</v>
      </c>
      <c r="B696" s="8" t="b">
        <v>0</v>
      </c>
      <c r="C696" s="8" t="s">
        <v>16</v>
      </c>
      <c r="D696" s="8" t="s">
        <v>8089</v>
      </c>
      <c r="E696" s="8">
        <v>14</v>
      </c>
      <c r="F696" s="8" t="s">
        <v>29223</v>
      </c>
      <c r="G696" s="8">
        <v>1</v>
      </c>
      <c r="H696" s="8">
        <v>1</v>
      </c>
      <c r="I696" s="8">
        <v>1</v>
      </c>
      <c r="J696" s="8" t="s">
        <v>2287</v>
      </c>
      <c r="K696" s="8" t="s">
        <v>2287</v>
      </c>
      <c r="L696" s="8" t="s">
        <v>2285</v>
      </c>
      <c r="M696" s="8" t="s">
        <v>29222</v>
      </c>
      <c r="N696" s="8">
        <v>1555.68794</v>
      </c>
      <c r="O696" t="str">
        <f t="shared" si="21"/>
        <v/>
      </c>
      <c r="P696" t="str">
        <f t="shared" si="22"/>
        <v/>
      </c>
    </row>
    <row r="697" spans="1:16">
      <c r="A697" s="8" t="s">
        <v>8090</v>
      </c>
      <c r="B697" s="8" t="b">
        <v>0</v>
      </c>
      <c r="C697" s="8" t="s">
        <v>16</v>
      </c>
      <c r="D697" s="8" t="s">
        <v>8089</v>
      </c>
      <c r="E697" s="8">
        <v>15</v>
      </c>
      <c r="F697" s="8" t="s">
        <v>8088</v>
      </c>
      <c r="G697" s="8">
        <v>1</v>
      </c>
      <c r="H697" s="8">
        <v>1</v>
      </c>
      <c r="I697" s="8">
        <v>4</v>
      </c>
      <c r="J697" s="8" t="s">
        <v>2287</v>
      </c>
      <c r="K697" s="8" t="s">
        <v>2287</v>
      </c>
      <c r="L697" s="8" t="s">
        <v>2285</v>
      </c>
      <c r="M697" s="8" t="s">
        <v>8087</v>
      </c>
      <c r="N697" s="8">
        <v>1612.7094</v>
      </c>
      <c r="O697" t="str">
        <f t="shared" si="21"/>
        <v/>
      </c>
      <c r="P697" t="str">
        <f t="shared" si="22"/>
        <v/>
      </c>
    </row>
    <row r="698" spans="1:16">
      <c r="A698" s="8" t="s">
        <v>8094</v>
      </c>
      <c r="B698" s="8" t="b">
        <v>0</v>
      </c>
      <c r="C698" s="8" t="s">
        <v>16</v>
      </c>
      <c r="D698" s="8" t="s">
        <v>1512</v>
      </c>
      <c r="E698" s="8">
        <v>16</v>
      </c>
      <c r="F698" s="8" t="s">
        <v>8092</v>
      </c>
      <c r="G698" s="8">
        <v>1</v>
      </c>
      <c r="H698" s="8">
        <v>1</v>
      </c>
      <c r="I698" s="8">
        <v>1</v>
      </c>
      <c r="J698" s="8" t="s">
        <v>2287</v>
      </c>
      <c r="K698" s="8" t="s">
        <v>2287</v>
      </c>
      <c r="L698" s="8" t="s">
        <v>2285</v>
      </c>
      <c r="M698" s="8" t="s">
        <v>8091</v>
      </c>
      <c r="N698" s="8">
        <v>1733.7734</v>
      </c>
      <c r="O698" t="str">
        <f t="shared" si="21"/>
        <v/>
      </c>
      <c r="P698" t="str">
        <f t="shared" si="22"/>
        <v/>
      </c>
    </row>
    <row r="699" spans="1:16">
      <c r="A699" s="8" t="s">
        <v>8094</v>
      </c>
      <c r="B699" s="8" t="b">
        <v>0</v>
      </c>
      <c r="C699" s="8" t="s">
        <v>16</v>
      </c>
      <c r="D699" s="8" t="s">
        <v>8089</v>
      </c>
      <c r="E699" s="8">
        <v>16</v>
      </c>
      <c r="F699" s="8" t="s">
        <v>8092</v>
      </c>
      <c r="G699" s="8">
        <v>1</v>
      </c>
      <c r="H699" s="8">
        <v>1</v>
      </c>
      <c r="I699" s="8">
        <v>6</v>
      </c>
      <c r="J699" s="8" t="s">
        <v>2287</v>
      </c>
      <c r="K699" s="8" t="s">
        <v>2287</v>
      </c>
      <c r="L699" s="8" t="s">
        <v>2285</v>
      </c>
      <c r="M699" s="8" t="s">
        <v>8091</v>
      </c>
      <c r="N699" s="8">
        <v>1749.7683199999999</v>
      </c>
      <c r="O699" t="str">
        <f t="shared" si="21"/>
        <v/>
      </c>
      <c r="P699" t="str">
        <f t="shared" si="22"/>
        <v/>
      </c>
    </row>
    <row r="700" spans="1:16">
      <c r="A700" s="8" t="s">
        <v>8097</v>
      </c>
      <c r="B700" s="8" t="b">
        <v>0</v>
      </c>
      <c r="C700" s="8" t="s">
        <v>16</v>
      </c>
      <c r="D700" s="8" t="s">
        <v>8089</v>
      </c>
      <c r="E700" s="8">
        <v>17</v>
      </c>
      <c r="F700" s="8" t="s">
        <v>8096</v>
      </c>
      <c r="G700" s="8">
        <v>1</v>
      </c>
      <c r="H700" s="8">
        <v>1</v>
      </c>
      <c r="I700" s="8">
        <v>4</v>
      </c>
      <c r="J700" s="8" t="s">
        <v>2287</v>
      </c>
      <c r="K700" s="8" t="s">
        <v>2287</v>
      </c>
      <c r="L700" s="8" t="s">
        <v>2285</v>
      </c>
      <c r="M700" s="8" t="s">
        <v>8095</v>
      </c>
      <c r="N700" s="8">
        <v>1820.8054299999999</v>
      </c>
      <c r="O700" t="str">
        <f t="shared" si="21"/>
        <v/>
      </c>
      <c r="P700" t="str">
        <f t="shared" si="22"/>
        <v/>
      </c>
    </row>
    <row r="701" spans="1:16">
      <c r="A701" s="8" t="s">
        <v>29221</v>
      </c>
      <c r="B701" s="8" t="b">
        <v>0</v>
      </c>
      <c r="C701" s="8" t="s">
        <v>16</v>
      </c>
      <c r="D701" s="8" t="s">
        <v>16</v>
      </c>
      <c r="E701" s="8">
        <v>13</v>
      </c>
      <c r="F701" s="8" t="s">
        <v>29220</v>
      </c>
      <c r="G701" s="8">
        <v>1</v>
      </c>
      <c r="H701" s="8">
        <v>1</v>
      </c>
      <c r="I701" s="8">
        <v>1</v>
      </c>
      <c r="J701" s="8" t="s">
        <v>29219</v>
      </c>
      <c r="K701" s="8" t="s">
        <v>29219</v>
      </c>
      <c r="L701" s="8" t="s">
        <v>29218</v>
      </c>
      <c r="M701" s="8" t="s">
        <v>29217</v>
      </c>
      <c r="N701" s="8">
        <v>1531.7764400000001</v>
      </c>
      <c r="O701" t="str">
        <f t="shared" si="21"/>
        <v/>
      </c>
      <c r="P701" t="str">
        <f t="shared" si="22"/>
        <v/>
      </c>
    </row>
    <row r="702" spans="1:16">
      <c r="A702" s="8" t="s">
        <v>29216</v>
      </c>
      <c r="B702" s="8" t="b">
        <v>0</v>
      </c>
      <c r="C702" s="8" t="s">
        <v>70</v>
      </c>
      <c r="D702" s="8" t="s">
        <v>16</v>
      </c>
      <c r="E702" s="8">
        <v>13</v>
      </c>
      <c r="F702" s="8" t="s">
        <v>29215</v>
      </c>
      <c r="G702" s="8">
        <v>1</v>
      </c>
      <c r="H702" s="8">
        <v>5</v>
      </c>
      <c r="I702" s="8">
        <v>1</v>
      </c>
      <c r="J702" s="8" t="s">
        <v>3100</v>
      </c>
      <c r="K702" s="8" t="s">
        <v>3099</v>
      </c>
      <c r="L702" s="8" t="s">
        <v>3098</v>
      </c>
      <c r="M702" s="8" t="s">
        <v>29214</v>
      </c>
      <c r="N702" s="8">
        <v>1436.76314</v>
      </c>
      <c r="O702" t="str">
        <f t="shared" si="21"/>
        <v/>
      </c>
      <c r="P702" t="str">
        <f t="shared" si="22"/>
        <v/>
      </c>
    </row>
    <row r="703" spans="1:16">
      <c r="A703" s="8" t="s">
        <v>29213</v>
      </c>
      <c r="B703" s="8" t="b">
        <v>0</v>
      </c>
      <c r="C703" s="8" t="s">
        <v>16</v>
      </c>
      <c r="D703" s="8" t="s">
        <v>16</v>
      </c>
      <c r="E703" s="8">
        <v>12</v>
      </c>
      <c r="F703" s="8" t="s">
        <v>29212</v>
      </c>
      <c r="G703" s="8">
        <v>1</v>
      </c>
      <c r="H703" s="8">
        <v>1</v>
      </c>
      <c r="I703" s="8">
        <v>1</v>
      </c>
      <c r="J703" s="8" t="s">
        <v>24334</v>
      </c>
      <c r="K703" s="8" t="s">
        <v>24334</v>
      </c>
      <c r="L703" s="8" t="s">
        <v>24333</v>
      </c>
      <c r="M703" s="8" t="s">
        <v>29211</v>
      </c>
      <c r="N703" s="8">
        <v>1256.6844900000001</v>
      </c>
      <c r="O703" t="str">
        <f t="shared" si="21"/>
        <v/>
      </c>
      <c r="P703" t="str">
        <f t="shared" si="22"/>
        <v/>
      </c>
    </row>
    <row r="704" spans="1:16">
      <c r="A704" s="8" t="s">
        <v>19369</v>
      </c>
      <c r="B704" s="8" t="b">
        <v>0</v>
      </c>
      <c r="C704" s="8" t="s">
        <v>16</v>
      </c>
      <c r="D704" s="8" t="s">
        <v>16</v>
      </c>
      <c r="E704" s="8">
        <v>12</v>
      </c>
      <c r="F704" s="8" t="s">
        <v>19368</v>
      </c>
      <c r="G704" s="8">
        <v>1</v>
      </c>
      <c r="H704" s="8">
        <v>1</v>
      </c>
      <c r="I704" s="8">
        <v>4</v>
      </c>
      <c r="J704" s="8" t="s">
        <v>5938</v>
      </c>
      <c r="K704" s="8" t="s">
        <v>5938</v>
      </c>
      <c r="L704" s="8" t="s">
        <v>5937</v>
      </c>
      <c r="M704" s="8" t="s">
        <v>19367</v>
      </c>
      <c r="N704" s="8">
        <v>1358.7637999999999</v>
      </c>
      <c r="O704" t="str">
        <f t="shared" si="21"/>
        <v/>
      </c>
      <c r="P704" t="str">
        <f t="shared" si="22"/>
        <v/>
      </c>
    </row>
    <row r="705" spans="1:16">
      <c r="A705" s="8" t="s">
        <v>14479</v>
      </c>
      <c r="B705" s="8" t="b">
        <v>0</v>
      </c>
      <c r="C705" s="8" t="s">
        <v>70</v>
      </c>
      <c r="D705" s="8" t="s">
        <v>16</v>
      </c>
      <c r="E705" s="8">
        <v>14</v>
      </c>
      <c r="F705" s="8" t="s">
        <v>14478</v>
      </c>
      <c r="G705" s="8">
        <v>1</v>
      </c>
      <c r="H705" s="8">
        <v>2</v>
      </c>
      <c r="I705" s="8">
        <v>2</v>
      </c>
      <c r="J705" s="8" t="s">
        <v>11404</v>
      </c>
      <c r="K705" s="8" t="s">
        <v>11403</v>
      </c>
      <c r="L705" s="8" t="s">
        <v>11402</v>
      </c>
      <c r="M705" s="8" t="s">
        <v>14477</v>
      </c>
      <c r="N705" s="8">
        <v>1544.9734000000001</v>
      </c>
      <c r="O705" t="str">
        <f t="shared" si="21"/>
        <v/>
      </c>
      <c r="P705" t="str">
        <f t="shared" si="22"/>
        <v/>
      </c>
    </row>
    <row r="706" spans="1:16">
      <c r="A706" s="8" t="s">
        <v>29210</v>
      </c>
      <c r="B706" s="8" t="b">
        <v>0</v>
      </c>
      <c r="C706" s="8" t="s">
        <v>16</v>
      </c>
      <c r="D706" s="8" t="s">
        <v>29209</v>
      </c>
      <c r="E706" s="8">
        <v>14</v>
      </c>
      <c r="F706" s="8" t="s">
        <v>29208</v>
      </c>
      <c r="G706" s="8">
        <v>1</v>
      </c>
      <c r="H706" s="8">
        <v>1</v>
      </c>
      <c r="I706" s="8">
        <v>1</v>
      </c>
      <c r="J706" s="8" t="s">
        <v>9474</v>
      </c>
      <c r="K706" s="8" t="s">
        <v>9474</v>
      </c>
      <c r="L706" s="8" t="s">
        <v>9473</v>
      </c>
      <c r="M706" s="8" t="s">
        <v>29207</v>
      </c>
      <c r="N706" s="8">
        <v>1534.69884</v>
      </c>
      <c r="O706" t="str">
        <f t="shared" ref="O706:O769" si="23">IF(ISNUMBER(SEARCH("Candida albicans",L706)), 1,"")</f>
        <v/>
      </c>
      <c r="P706" t="str">
        <f t="shared" ref="P706:P769" si="24">(IF(AND(C706="Candida",H706=1),1,""))</f>
        <v/>
      </c>
    </row>
    <row r="707" spans="1:16">
      <c r="A707" s="8" t="s">
        <v>11607</v>
      </c>
      <c r="B707" s="8" t="b">
        <v>0</v>
      </c>
      <c r="C707" s="8" t="s">
        <v>16</v>
      </c>
      <c r="D707" s="8" t="s">
        <v>16</v>
      </c>
      <c r="E707" s="8">
        <v>16</v>
      </c>
      <c r="F707" s="8" t="s">
        <v>11606</v>
      </c>
      <c r="G707" s="8">
        <v>1</v>
      </c>
      <c r="H707" s="8">
        <v>1</v>
      </c>
      <c r="I707" s="8">
        <v>1</v>
      </c>
      <c r="J707" s="8" t="s">
        <v>11605</v>
      </c>
      <c r="K707" s="8" t="s">
        <v>11605</v>
      </c>
      <c r="L707" s="8" t="s">
        <v>11604</v>
      </c>
      <c r="M707" s="8" t="s">
        <v>11603</v>
      </c>
      <c r="N707" s="8">
        <v>1781.9504400000001</v>
      </c>
      <c r="O707" t="str">
        <f t="shared" si="23"/>
        <v/>
      </c>
      <c r="P707" t="str">
        <f t="shared" si="24"/>
        <v/>
      </c>
    </row>
    <row r="708" spans="1:16">
      <c r="A708" s="8" t="s">
        <v>29206</v>
      </c>
      <c r="B708" s="8" t="b">
        <v>0</v>
      </c>
      <c r="C708" s="8" t="s">
        <v>16</v>
      </c>
      <c r="D708" s="8" t="s">
        <v>795</v>
      </c>
      <c r="E708" s="8">
        <v>18</v>
      </c>
      <c r="F708" s="8" t="s">
        <v>29205</v>
      </c>
      <c r="G708" s="8">
        <v>1</v>
      </c>
      <c r="H708" s="8">
        <v>1</v>
      </c>
      <c r="I708" s="8">
        <v>1</v>
      </c>
      <c r="J708" s="8" t="s">
        <v>1196</v>
      </c>
      <c r="K708" s="8" t="s">
        <v>1196</v>
      </c>
      <c r="L708" s="8" t="s">
        <v>1197</v>
      </c>
      <c r="M708" s="8" t="s">
        <v>29204</v>
      </c>
      <c r="N708" s="8">
        <v>2073.9757199999999</v>
      </c>
      <c r="O708" t="str">
        <f t="shared" si="23"/>
        <v/>
      </c>
      <c r="P708" t="str">
        <f t="shared" si="24"/>
        <v/>
      </c>
    </row>
    <row r="709" spans="1:16">
      <c r="A709" s="8" t="s">
        <v>8066</v>
      </c>
      <c r="B709" s="8" t="b">
        <v>0</v>
      </c>
      <c r="C709" s="8" t="s">
        <v>70</v>
      </c>
      <c r="D709" s="8" t="s">
        <v>16</v>
      </c>
      <c r="E709" s="8">
        <v>14</v>
      </c>
      <c r="F709" s="8" t="s">
        <v>8065</v>
      </c>
      <c r="G709" s="8">
        <v>1</v>
      </c>
      <c r="H709" s="8">
        <v>2</v>
      </c>
      <c r="I709" s="8">
        <v>2</v>
      </c>
      <c r="J709" s="8" t="s">
        <v>687</v>
      </c>
      <c r="K709" s="8" t="s">
        <v>3380</v>
      </c>
      <c r="L709" s="8" t="s">
        <v>688</v>
      </c>
      <c r="M709" s="8" t="s">
        <v>8064</v>
      </c>
      <c r="N709" s="8">
        <v>1523.7336299999999</v>
      </c>
      <c r="O709" t="str">
        <f t="shared" si="23"/>
        <v/>
      </c>
      <c r="P709" t="str">
        <f t="shared" si="24"/>
        <v/>
      </c>
    </row>
    <row r="710" spans="1:16">
      <c r="A710" s="8" t="s">
        <v>12549</v>
      </c>
      <c r="B710" s="8" t="b">
        <v>0</v>
      </c>
      <c r="C710" s="8" t="s">
        <v>70</v>
      </c>
      <c r="D710" s="8" t="s">
        <v>16</v>
      </c>
      <c r="E710" s="8">
        <v>15</v>
      </c>
      <c r="F710" s="8" t="s">
        <v>12548</v>
      </c>
      <c r="G710" s="8">
        <v>1</v>
      </c>
      <c r="H710" s="8">
        <v>2</v>
      </c>
      <c r="I710" s="8">
        <v>2</v>
      </c>
      <c r="J710" s="8" t="s">
        <v>687</v>
      </c>
      <c r="K710" s="8" t="s">
        <v>3380</v>
      </c>
      <c r="L710" s="8" t="s">
        <v>688</v>
      </c>
      <c r="M710" s="8" t="s">
        <v>12547</v>
      </c>
      <c r="N710" s="8">
        <v>1622.80204</v>
      </c>
      <c r="O710" t="str">
        <f t="shared" si="23"/>
        <v/>
      </c>
      <c r="P710" t="str">
        <f t="shared" si="24"/>
        <v/>
      </c>
    </row>
    <row r="711" spans="1:16">
      <c r="A711" s="8" t="s">
        <v>29203</v>
      </c>
      <c r="B711" s="8" t="b">
        <v>0</v>
      </c>
      <c r="C711" s="8" t="s">
        <v>70</v>
      </c>
      <c r="D711" s="8" t="s">
        <v>16</v>
      </c>
      <c r="E711" s="8">
        <v>16</v>
      </c>
      <c r="F711" s="8" t="s">
        <v>29202</v>
      </c>
      <c r="G711" s="8">
        <v>1</v>
      </c>
      <c r="H711" s="8">
        <v>2</v>
      </c>
      <c r="I711" s="8">
        <v>1</v>
      </c>
      <c r="J711" s="8" t="s">
        <v>687</v>
      </c>
      <c r="K711" s="8" t="s">
        <v>3380</v>
      </c>
      <c r="L711" s="8" t="s">
        <v>688</v>
      </c>
      <c r="M711" s="8" t="s">
        <v>29201</v>
      </c>
      <c r="N711" s="8">
        <v>1723.8497199999999</v>
      </c>
      <c r="O711" t="str">
        <f t="shared" si="23"/>
        <v/>
      </c>
      <c r="P711" t="str">
        <f t="shared" si="24"/>
        <v/>
      </c>
    </row>
    <row r="712" spans="1:16">
      <c r="A712" s="8" t="s">
        <v>29200</v>
      </c>
      <c r="B712" s="8" t="b">
        <v>0</v>
      </c>
      <c r="C712" s="8" t="s">
        <v>16</v>
      </c>
      <c r="D712" s="8" t="s">
        <v>570</v>
      </c>
      <c r="E712" s="8">
        <v>15</v>
      </c>
      <c r="F712" s="8" t="s">
        <v>29199</v>
      </c>
      <c r="G712" s="8">
        <v>1</v>
      </c>
      <c r="H712" s="8">
        <v>1</v>
      </c>
      <c r="I712" s="8">
        <v>1</v>
      </c>
      <c r="J712" s="8" t="s">
        <v>3039</v>
      </c>
      <c r="K712" s="8" t="s">
        <v>3039</v>
      </c>
      <c r="L712" s="8" t="s">
        <v>3038</v>
      </c>
      <c r="M712" s="8" t="s">
        <v>29198</v>
      </c>
      <c r="N712" s="8">
        <v>1715.84213</v>
      </c>
      <c r="O712" t="str">
        <f t="shared" si="23"/>
        <v/>
      </c>
      <c r="P712" t="str">
        <f t="shared" si="24"/>
        <v/>
      </c>
    </row>
    <row r="713" spans="1:16">
      <c r="A713" s="8" t="s">
        <v>29197</v>
      </c>
      <c r="B713" s="8" t="b">
        <v>0</v>
      </c>
      <c r="C713" s="8" t="s">
        <v>16</v>
      </c>
      <c r="D713" s="8" t="s">
        <v>570</v>
      </c>
      <c r="E713" s="8">
        <v>16</v>
      </c>
      <c r="F713" s="8" t="s">
        <v>29196</v>
      </c>
      <c r="G713" s="8">
        <v>1</v>
      </c>
      <c r="H713" s="8">
        <v>1</v>
      </c>
      <c r="I713" s="8">
        <v>1</v>
      </c>
      <c r="J713" s="8" t="s">
        <v>3039</v>
      </c>
      <c r="K713" s="8" t="s">
        <v>3039</v>
      </c>
      <c r="L713" s="8" t="s">
        <v>3038</v>
      </c>
      <c r="M713" s="8" t="s">
        <v>29195</v>
      </c>
      <c r="N713" s="8">
        <v>1862.9105500000001</v>
      </c>
      <c r="O713" t="str">
        <f t="shared" si="23"/>
        <v/>
      </c>
      <c r="P713" t="str">
        <f t="shared" si="24"/>
        <v/>
      </c>
    </row>
    <row r="714" spans="1:16">
      <c r="A714" s="8" t="s">
        <v>29194</v>
      </c>
      <c r="B714" s="8" t="b">
        <v>0</v>
      </c>
      <c r="C714" s="8" t="s">
        <v>16</v>
      </c>
      <c r="D714" s="8" t="s">
        <v>16</v>
      </c>
      <c r="E714" s="8">
        <v>23</v>
      </c>
      <c r="F714" s="8" t="s">
        <v>29193</v>
      </c>
      <c r="G714" s="8">
        <v>1</v>
      </c>
      <c r="H714" s="8">
        <v>1</v>
      </c>
      <c r="I714" s="8">
        <v>1</v>
      </c>
      <c r="J714" s="8" t="s">
        <v>23147</v>
      </c>
      <c r="K714" s="8" t="s">
        <v>23147</v>
      </c>
      <c r="L714" s="8" t="s">
        <v>23146</v>
      </c>
      <c r="M714" s="8" t="s">
        <v>29192</v>
      </c>
      <c r="N714" s="8">
        <v>2411.23002</v>
      </c>
      <c r="O714" t="str">
        <f t="shared" si="23"/>
        <v/>
      </c>
      <c r="P714" t="str">
        <f t="shared" si="24"/>
        <v/>
      </c>
    </row>
    <row r="715" spans="1:16">
      <c r="A715" s="8" t="s">
        <v>29191</v>
      </c>
      <c r="B715" s="8" t="b">
        <v>0</v>
      </c>
      <c r="C715" s="8" t="s">
        <v>16</v>
      </c>
      <c r="D715" s="8" t="s">
        <v>81</v>
      </c>
      <c r="E715" s="8">
        <v>20</v>
      </c>
      <c r="F715" s="8" t="s">
        <v>29190</v>
      </c>
      <c r="G715" s="8">
        <v>1</v>
      </c>
      <c r="H715" s="8">
        <v>1</v>
      </c>
      <c r="I715" s="8">
        <v>3</v>
      </c>
      <c r="J715" s="8" t="s">
        <v>3039</v>
      </c>
      <c r="K715" s="8" t="s">
        <v>3039</v>
      </c>
      <c r="L715" s="8" t="s">
        <v>3038</v>
      </c>
      <c r="M715" s="8" t="s">
        <v>29189</v>
      </c>
      <c r="N715" s="8">
        <v>2324.1187</v>
      </c>
      <c r="O715" t="str">
        <f t="shared" si="23"/>
        <v/>
      </c>
      <c r="P715" t="str">
        <f t="shared" si="24"/>
        <v/>
      </c>
    </row>
    <row r="716" spans="1:16">
      <c r="A716" s="8" t="s">
        <v>29188</v>
      </c>
      <c r="B716" s="8" t="b">
        <v>0</v>
      </c>
      <c r="C716" s="8" t="s">
        <v>16</v>
      </c>
      <c r="D716" s="8" t="s">
        <v>81</v>
      </c>
      <c r="E716" s="8">
        <v>21</v>
      </c>
      <c r="F716" s="8" t="s">
        <v>29187</v>
      </c>
      <c r="G716" s="8">
        <v>1</v>
      </c>
      <c r="H716" s="8">
        <v>1</v>
      </c>
      <c r="I716" s="8">
        <v>2</v>
      </c>
      <c r="J716" s="8" t="s">
        <v>3039</v>
      </c>
      <c r="K716" s="8" t="s">
        <v>3039</v>
      </c>
      <c r="L716" s="8" t="s">
        <v>3038</v>
      </c>
      <c r="M716" s="8" t="s">
        <v>29186</v>
      </c>
      <c r="N716" s="8">
        <v>2423.1871099999998</v>
      </c>
      <c r="O716" t="str">
        <f t="shared" si="23"/>
        <v/>
      </c>
      <c r="P716" t="str">
        <f t="shared" si="24"/>
        <v/>
      </c>
    </row>
    <row r="717" spans="1:16">
      <c r="A717" s="8" t="s">
        <v>14476</v>
      </c>
      <c r="B717" s="8" t="b">
        <v>0</v>
      </c>
      <c r="C717" s="8" t="s">
        <v>70</v>
      </c>
      <c r="D717" s="8" t="s">
        <v>16</v>
      </c>
      <c r="E717" s="8">
        <v>17</v>
      </c>
      <c r="F717" s="8" t="s">
        <v>14475</v>
      </c>
      <c r="G717" s="8">
        <v>1</v>
      </c>
      <c r="H717" s="8">
        <v>2</v>
      </c>
      <c r="I717" s="8">
        <v>3</v>
      </c>
      <c r="J717" s="8" t="s">
        <v>11404</v>
      </c>
      <c r="K717" s="8" t="s">
        <v>11403</v>
      </c>
      <c r="L717" s="8" t="s">
        <v>11402</v>
      </c>
      <c r="M717" s="8" t="s">
        <v>14474</v>
      </c>
      <c r="N717" s="8">
        <v>1883.1688099999999</v>
      </c>
      <c r="O717" t="str">
        <f t="shared" si="23"/>
        <v/>
      </c>
      <c r="P717" t="str">
        <f t="shared" si="24"/>
        <v/>
      </c>
    </row>
    <row r="718" spans="1:16">
      <c r="A718" s="8" t="s">
        <v>29185</v>
      </c>
      <c r="B718" s="8" t="b">
        <v>0</v>
      </c>
      <c r="C718" s="8" t="s">
        <v>16</v>
      </c>
      <c r="D718" s="8" t="s">
        <v>16</v>
      </c>
      <c r="E718" s="8">
        <v>16</v>
      </c>
      <c r="F718" s="8" t="s">
        <v>29184</v>
      </c>
      <c r="G718" s="8">
        <v>1</v>
      </c>
      <c r="H718" s="8">
        <v>1</v>
      </c>
      <c r="I718" s="8">
        <v>1</v>
      </c>
      <c r="J718" s="8" t="s">
        <v>13374</v>
      </c>
      <c r="K718" s="8" t="s">
        <v>13374</v>
      </c>
      <c r="L718" s="8" t="s">
        <v>13373</v>
      </c>
      <c r="M718" s="8" t="s">
        <v>29183</v>
      </c>
      <c r="N718" s="8">
        <v>1769.9868200000001</v>
      </c>
      <c r="O718" t="str">
        <f t="shared" si="23"/>
        <v/>
      </c>
      <c r="P718" t="str">
        <f t="shared" si="24"/>
        <v/>
      </c>
    </row>
    <row r="719" spans="1:16">
      <c r="A719" s="8" t="s">
        <v>29182</v>
      </c>
      <c r="B719" s="8" t="b">
        <v>0</v>
      </c>
      <c r="C719" s="8" t="s">
        <v>70</v>
      </c>
      <c r="D719" s="8" t="s">
        <v>16</v>
      </c>
      <c r="E719" s="8">
        <v>14</v>
      </c>
      <c r="F719" s="8" t="s">
        <v>29181</v>
      </c>
      <c r="G719" s="8">
        <v>1</v>
      </c>
      <c r="H719" s="8">
        <v>1</v>
      </c>
      <c r="I719" s="8">
        <v>1</v>
      </c>
      <c r="J719" s="8" t="s">
        <v>4404</v>
      </c>
      <c r="K719" s="8" t="s">
        <v>4404</v>
      </c>
      <c r="L719" s="8" t="s">
        <v>4403</v>
      </c>
      <c r="M719" s="8" t="s">
        <v>29180</v>
      </c>
      <c r="N719" s="8">
        <v>1580.78024</v>
      </c>
      <c r="O719" t="str">
        <f t="shared" si="23"/>
        <v/>
      </c>
      <c r="P719" t="str">
        <f t="shared" si="24"/>
        <v/>
      </c>
    </row>
    <row r="720" spans="1:16">
      <c r="A720" s="8" t="s">
        <v>29179</v>
      </c>
      <c r="B720" s="8" t="b">
        <v>0</v>
      </c>
      <c r="C720" s="8" t="s">
        <v>16</v>
      </c>
      <c r="D720" s="8" t="s">
        <v>618</v>
      </c>
      <c r="E720" s="8">
        <v>13</v>
      </c>
      <c r="F720" s="8" t="s">
        <v>29178</v>
      </c>
      <c r="G720" s="8">
        <v>1</v>
      </c>
      <c r="H720" s="8">
        <v>1</v>
      </c>
      <c r="I720" s="8">
        <v>1</v>
      </c>
      <c r="J720" s="8" t="s">
        <v>25644</v>
      </c>
      <c r="K720" s="8" t="s">
        <v>25644</v>
      </c>
      <c r="L720" s="8" t="s">
        <v>25643</v>
      </c>
      <c r="M720" s="8" t="s">
        <v>29177</v>
      </c>
      <c r="N720" s="8">
        <v>1509.7617600000001</v>
      </c>
      <c r="O720" t="str">
        <f t="shared" si="23"/>
        <v/>
      </c>
      <c r="P720" t="str">
        <f t="shared" si="24"/>
        <v/>
      </c>
    </row>
    <row r="721" spans="1:16">
      <c r="A721" s="8" t="s">
        <v>7946</v>
      </c>
      <c r="B721" s="8" t="b">
        <v>0</v>
      </c>
      <c r="C721" s="8" t="s">
        <v>16</v>
      </c>
      <c r="D721" s="8" t="s">
        <v>16</v>
      </c>
      <c r="E721" s="8">
        <v>14</v>
      </c>
      <c r="F721" s="8" t="s">
        <v>7945</v>
      </c>
      <c r="G721" s="8">
        <v>1</v>
      </c>
      <c r="H721" s="8">
        <v>1</v>
      </c>
      <c r="I721" s="8">
        <v>2</v>
      </c>
      <c r="J721" s="8" t="s">
        <v>7892</v>
      </c>
      <c r="K721" s="8" t="s">
        <v>7892</v>
      </c>
      <c r="L721" s="8" t="s">
        <v>7891</v>
      </c>
      <c r="M721" s="8" t="s">
        <v>7944</v>
      </c>
      <c r="N721" s="8">
        <v>1570.85877</v>
      </c>
      <c r="O721" t="str">
        <f t="shared" si="23"/>
        <v/>
      </c>
      <c r="P721" t="str">
        <f t="shared" si="24"/>
        <v/>
      </c>
    </row>
    <row r="722" spans="1:16">
      <c r="A722" s="8" t="s">
        <v>17642</v>
      </c>
      <c r="B722" s="8" t="b">
        <v>0</v>
      </c>
      <c r="C722" s="8" t="s">
        <v>16</v>
      </c>
      <c r="D722" s="8" t="s">
        <v>16</v>
      </c>
      <c r="E722" s="8">
        <v>16</v>
      </c>
      <c r="F722" s="8" t="s">
        <v>17641</v>
      </c>
      <c r="G722" s="8">
        <v>1</v>
      </c>
      <c r="H722" s="8">
        <v>1</v>
      </c>
      <c r="I722" s="8">
        <v>1</v>
      </c>
      <c r="J722" s="8" t="s">
        <v>7892</v>
      </c>
      <c r="K722" s="8" t="s">
        <v>7892</v>
      </c>
      <c r="L722" s="8" t="s">
        <v>7891</v>
      </c>
      <c r="M722" s="8" t="s">
        <v>17640</v>
      </c>
      <c r="N722" s="8">
        <v>1712.933</v>
      </c>
      <c r="O722" t="str">
        <f t="shared" si="23"/>
        <v/>
      </c>
      <c r="P722" t="str">
        <f t="shared" si="24"/>
        <v/>
      </c>
    </row>
    <row r="723" spans="1:16">
      <c r="A723" s="8" t="s">
        <v>29176</v>
      </c>
      <c r="B723" s="8" t="b">
        <v>0</v>
      </c>
      <c r="C723" s="8" t="s">
        <v>70</v>
      </c>
      <c r="D723" s="8" t="s">
        <v>16</v>
      </c>
      <c r="E723" s="8">
        <v>14</v>
      </c>
      <c r="F723" s="8" t="s">
        <v>29175</v>
      </c>
      <c r="G723" s="8">
        <v>1</v>
      </c>
      <c r="H723" s="8">
        <v>2</v>
      </c>
      <c r="I723" s="8">
        <v>2</v>
      </c>
      <c r="J723" s="8" t="s">
        <v>4713</v>
      </c>
      <c r="K723" s="8" t="s">
        <v>4712</v>
      </c>
      <c r="L723" s="8" t="s">
        <v>4711</v>
      </c>
      <c r="M723" s="8" t="s">
        <v>29174</v>
      </c>
      <c r="N723" s="8">
        <v>1529.79583</v>
      </c>
      <c r="O723" t="str">
        <f t="shared" si="23"/>
        <v/>
      </c>
      <c r="P723" t="str">
        <f t="shared" si="24"/>
        <v/>
      </c>
    </row>
    <row r="724" spans="1:16">
      <c r="A724" s="8" t="s">
        <v>29173</v>
      </c>
      <c r="B724" s="8" t="b">
        <v>0</v>
      </c>
      <c r="C724" s="8" t="s">
        <v>70</v>
      </c>
      <c r="D724" s="8" t="s">
        <v>16</v>
      </c>
      <c r="E724" s="8">
        <v>16</v>
      </c>
      <c r="F724" s="8" t="s">
        <v>29172</v>
      </c>
      <c r="G724" s="8">
        <v>1</v>
      </c>
      <c r="H724" s="8">
        <v>2</v>
      </c>
      <c r="I724" s="8">
        <v>1</v>
      </c>
      <c r="J724" s="8" t="s">
        <v>29171</v>
      </c>
      <c r="K724" s="8" t="s">
        <v>29170</v>
      </c>
      <c r="L724" s="8" t="s">
        <v>29169</v>
      </c>
      <c r="M724" s="8" t="s">
        <v>29168</v>
      </c>
      <c r="N724" s="8">
        <v>1946.9606699999999</v>
      </c>
      <c r="O724" t="str">
        <f t="shared" si="23"/>
        <v/>
      </c>
      <c r="P724" t="str">
        <f t="shared" si="24"/>
        <v/>
      </c>
    </row>
    <row r="725" spans="1:16">
      <c r="A725" s="8" t="s">
        <v>29167</v>
      </c>
      <c r="B725" s="8" t="b">
        <v>0</v>
      </c>
      <c r="C725" s="8" t="s">
        <v>16</v>
      </c>
      <c r="D725" s="8" t="s">
        <v>537</v>
      </c>
      <c r="E725" s="8">
        <v>16</v>
      </c>
      <c r="F725" s="8" t="s">
        <v>29166</v>
      </c>
      <c r="G725" s="8">
        <v>1</v>
      </c>
      <c r="H725" s="8">
        <v>1</v>
      </c>
      <c r="I725" s="8">
        <v>1</v>
      </c>
      <c r="J725" s="8" t="s">
        <v>11533</v>
      </c>
      <c r="K725" s="8" t="s">
        <v>11533</v>
      </c>
      <c r="L725" s="8" t="s">
        <v>11532</v>
      </c>
      <c r="M725" s="8" t="s">
        <v>29165</v>
      </c>
      <c r="N725" s="8">
        <v>1702.88327</v>
      </c>
      <c r="O725" t="str">
        <f t="shared" si="23"/>
        <v/>
      </c>
      <c r="P725" t="str">
        <f t="shared" si="24"/>
        <v/>
      </c>
    </row>
    <row r="726" spans="1:16">
      <c r="A726" s="8" t="s">
        <v>29164</v>
      </c>
      <c r="B726" s="8" t="b">
        <v>0</v>
      </c>
      <c r="C726" s="8" t="s">
        <v>70</v>
      </c>
      <c r="D726" s="8" t="s">
        <v>16</v>
      </c>
      <c r="E726" s="8">
        <v>14</v>
      </c>
      <c r="F726" s="8" t="s">
        <v>29163</v>
      </c>
      <c r="G726" s="8">
        <v>1</v>
      </c>
      <c r="H726" s="8">
        <v>5</v>
      </c>
      <c r="I726" s="8">
        <v>2</v>
      </c>
      <c r="J726" s="8" t="s">
        <v>25244</v>
      </c>
      <c r="K726" s="8" t="s">
        <v>25243</v>
      </c>
      <c r="L726" s="8" t="s">
        <v>25242</v>
      </c>
      <c r="M726" s="8" t="s">
        <v>29162</v>
      </c>
      <c r="N726" s="8">
        <v>1355.7529099999999</v>
      </c>
      <c r="O726" t="str">
        <f t="shared" si="23"/>
        <v/>
      </c>
      <c r="P726" t="str">
        <f t="shared" si="24"/>
        <v/>
      </c>
    </row>
    <row r="727" spans="1:16">
      <c r="A727" s="8" t="s">
        <v>29161</v>
      </c>
      <c r="B727" s="8" t="b">
        <v>0</v>
      </c>
      <c r="C727" s="8" t="s">
        <v>70</v>
      </c>
      <c r="D727" s="8" t="s">
        <v>16</v>
      </c>
      <c r="E727" s="8">
        <v>15</v>
      </c>
      <c r="F727" s="8" t="s">
        <v>29160</v>
      </c>
      <c r="G727" s="8">
        <v>1</v>
      </c>
      <c r="H727" s="8">
        <v>5</v>
      </c>
      <c r="I727" s="8">
        <v>1</v>
      </c>
      <c r="J727" s="8" t="s">
        <v>25244</v>
      </c>
      <c r="K727" s="8" t="s">
        <v>25243</v>
      </c>
      <c r="L727" s="8" t="s">
        <v>25242</v>
      </c>
      <c r="M727" s="8" t="s">
        <v>29159</v>
      </c>
      <c r="N727" s="8">
        <v>1442.78493</v>
      </c>
      <c r="O727" t="str">
        <f t="shared" si="23"/>
        <v/>
      </c>
      <c r="P727" t="str">
        <f t="shared" si="24"/>
        <v/>
      </c>
    </row>
    <row r="728" spans="1:16">
      <c r="A728" s="8" t="s">
        <v>29158</v>
      </c>
      <c r="B728" s="8" t="b">
        <v>0</v>
      </c>
      <c r="C728" s="8" t="s">
        <v>16</v>
      </c>
      <c r="D728" s="8" t="s">
        <v>16</v>
      </c>
      <c r="E728" s="8">
        <v>15</v>
      </c>
      <c r="F728" s="8" t="s">
        <v>29157</v>
      </c>
      <c r="G728" s="8">
        <v>1</v>
      </c>
      <c r="H728" s="8">
        <v>1</v>
      </c>
      <c r="I728" s="8">
        <v>3</v>
      </c>
      <c r="J728" s="8" t="s">
        <v>22486</v>
      </c>
      <c r="K728" s="8" t="s">
        <v>22486</v>
      </c>
      <c r="L728" s="8" t="s">
        <v>22485</v>
      </c>
      <c r="M728" s="8" t="s">
        <v>29156</v>
      </c>
      <c r="N728" s="8">
        <v>1640.84899</v>
      </c>
      <c r="O728" t="str">
        <f t="shared" si="23"/>
        <v/>
      </c>
      <c r="P728" t="str">
        <f t="shared" si="24"/>
        <v/>
      </c>
    </row>
    <row r="729" spans="1:16">
      <c r="A729" s="8" t="s">
        <v>29155</v>
      </c>
      <c r="B729" s="8" t="b">
        <v>0</v>
      </c>
      <c r="C729" s="8" t="s">
        <v>70</v>
      </c>
      <c r="D729" s="8" t="s">
        <v>16</v>
      </c>
      <c r="E729" s="8">
        <v>20</v>
      </c>
      <c r="F729" s="8" t="s">
        <v>29154</v>
      </c>
      <c r="G729" s="8">
        <v>1</v>
      </c>
      <c r="H729" s="8">
        <v>2</v>
      </c>
      <c r="I729" s="8">
        <v>1</v>
      </c>
      <c r="J729" s="8" t="s">
        <v>8718</v>
      </c>
      <c r="K729" s="8" t="s">
        <v>8717</v>
      </c>
      <c r="L729" s="8" t="s">
        <v>8716</v>
      </c>
      <c r="M729" s="8" t="s">
        <v>29153</v>
      </c>
      <c r="N729" s="8">
        <v>2218.2190099999998</v>
      </c>
      <c r="O729" t="str">
        <f t="shared" si="23"/>
        <v/>
      </c>
      <c r="P729" t="str">
        <f t="shared" si="24"/>
        <v/>
      </c>
    </row>
    <row r="730" spans="1:16">
      <c r="A730" s="8" t="s">
        <v>29152</v>
      </c>
      <c r="B730" s="8" t="b">
        <v>0</v>
      </c>
      <c r="C730" s="8" t="s">
        <v>16</v>
      </c>
      <c r="D730" s="8" t="s">
        <v>16</v>
      </c>
      <c r="E730" s="8">
        <v>14</v>
      </c>
      <c r="F730" s="8" t="s">
        <v>29151</v>
      </c>
      <c r="G730" s="8">
        <v>1</v>
      </c>
      <c r="H730" s="8">
        <v>1</v>
      </c>
      <c r="I730" s="8">
        <v>1</v>
      </c>
      <c r="J730" s="8" t="s">
        <v>3274</v>
      </c>
      <c r="K730" s="8" t="s">
        <v>3274</v>
      </c>
      <c r="L730" s="8" t="s">
        <v>3273</v>
      </c>
      <c r="M730" s="8" t="s">
        <v>29150</v>
      </c>
      <c r="N730" s="8">
        <v>1650.92137</v>
      </c>
      <c r="O730" t="str">
        <f t="shared" si="23"/>
        <v/>
      </c>
      <c r="P730" t="str">
        <f t="shared" si="24"/>
        <v/>
      </c>
    </row>
    <row r="731" spans="1:16">
      <c r="A731" s="8" t="s">
        <v>29149</v>
      </c>
      <c r="B731" s="8" t="b">
        <v>0</v>
      </c>
      <c r="C731" s="8" t="s">
        <v>16</v>
      </c>
      <c r="D731" s="8" t="s">
        <v>16</v>
      </c>
      <c r="E731" s="8">
        <v>16</v>
      </c>
      <c r="F731" s="8" t="s">
        <v>29148</v>
      </c>
      <c r="G731" s="8">
        <v>1</v>
      </c>
      <c r="H731" s="8">
        <v>1</v>
      </c>
      <c r="I731" s="8">
        <v>4</v>
      </c>
      <c r="J731" s="8" t="s">
        <v>3226</v>
      </c>
      <c r="K731" s="8" t="s">
        <v>3226</v>
      </c>
      <c r="L731" s="8" t="s">
        <v>3225</v>
      </c>
      <c r="M731" s="8" t="s">
        <v>29147</v>
      </c>
      <c r="N731" s="8">
        <v>1729.8867700000001</v>
      </c>
      <c r="O731" t="str">
        <f t="shared" si="23"/>
        <v/>
      </c>
      <c r="P731" t="str">
        <f t="shared" si="24"/>
        <v/>
      </c>
    </row>
    <row r="732" spans="1:16">
      <c r="A732" s="8" t="s">
        <v>29146</v>
      </c>
      <c r="B732" s="8" t="b">
        <v>0</v>
      </c>
      <c r="C732" s="8" t="s">
        <v>16</v>
      </c>
      <c r="D732" s="8" t="s">
        <v>16</v>
      </c>
      <c r="E732" s="8">
        <v>17</v>
      </c>
      <c r="F732" s="8" t="s">
        <v>29145</v>
      </c>
      <c r="G732" s="8">
        <v>1</v>
      </c>
      <c r="H732" s="8">
        <v>1</v>
      </c>
      <c r="I732" s="8">
        <v>3</v>
      </c>
      <c r="J732" s="8" t="s">
        <v>3226</v>
      </c>
      <c r="K732" s="8" t="s">
        <v>3226</v>
      </c>
      <c r="L732" s="8" t="s">
        <v>3225</v>
      </c>
      <c r="M732" s="8" t="s">
        <v>29144</v>
      </c>
      <c r="N732" s="8">
        <v>1858.9293700000001</v>
      </c>
      <c r="O732" t="str">
        <f t="shared" si="23"/>
        <v/>
      </c>
      <c r="P732" t="str">
        <f t="shared" si="24"/>
        <v/>
      </c>
    </row>
    <row r="733" spans="1:16">
      <c r="A733" s="8" t="s">
        <v>29143</v>
      </c>
      <c r="B733" s="8" t="b">
        <v>0</v>
      </c>
      <c r="C733" s="8" t="s">
        <v>16</v>
      </c>
      <c r="D733" s="8" t="s">
        <v>16</v>
      </c>
      <c r="E733" s="8">
        <v>18</v>
      </c>
      <c r="F733" s="8" t="s">
        <v>29142</v>
      </c>
      <c r="G733" s="8">
        <v>1</v>
      </c>
      <c r="H733" s="8">
        <v>1</v>
      </c>
      <c r="I733" s="8">
        <v>1</v>
      </c>
      <c r="J733" s="8" t="s">
        <v>3226</v>
      </c>
      <c r="K733" s="8" t="s">
        <v>3226</v>
      </c>
      <c r="L733" s="8" t="s">
        <v>3225</v>
      </c>
      <c r="M733" s="8" t="s">
        <v>29141</v>
      </c>
      <c r="N733" s="8">
        <v>1945.9613899999999</v>
      </c>
      <c r="O733" t="str">
        <f t="shared" si="23"/>
        <v/>
      </c>
      <c r="P733" t="str">
        <f t="shared" si="24"/>
        <v/>
      </c>
    </row>
    <row r="734" spans="1:16">
      <c r="A734" s="8" t="s">
        <v>17633</v>
      </c>
      <c r="B734" s="8" t="b">
        <v>0</v>
      </c>
      <c r="C734" s="8" t="s">
        <v>16</v>
      </c>
      <c r="D734" s="8" t="s">
        <v>16</v>
      </c>
      <c r="E734" s="8">
        <v>17</v>
      </c>
      <c r="F734" s="8" t="s">
        <v>17632</v>
      </c>
      <c r="G734" s="8">
        <v>1</v>
      </c>
      <c r="H734" s="8">
        <v>1</v>
      </c>
      <c r="I734" s="8">
        <v>2</v>
      </c>
      <c r="J734" s="8" t="s">
        <v>17628</v>
      </c>
      <c r="K734" s="8" t="s">
        <v>17628</v>
      </c>
      <c r="L734" s="8" t="s">
        <v>17627</v>
      </c>
      <c r="M734" s="8" t="s">
        <v>17631</v>
      </c>
      <c r="N734" s="8">
        <v>2061.9948199999999</v>
      </c>
      <c r="O734" t="str">
        <f t="shared" si="23"/>
        <v/>
      </c>
      <c r="P734" t="str">
        <f t="shared" si="24"/>
        <v/>
      </c>
    </row>
    <row r="735" spans="1:16">
      <c r="A735" s="8" t="s">
        <v>20253</v>
      </c>
      <c r="B735" s="8" t="b">
        <v>0</v>
      </c>
      <c r="C735" s="8" t="s">
        <v>16</v>
      </c>
      <c r="D735" s="8" t="s">
        <v>16</v>
      </c>
      <c r="E735" s="8">
        <v>19</v>
      </c>
      <c r="F735" s="8" t="s">
        <v>20252</v>
      </c>
      <c r="G735" s="8">
        <v>1</v>
      </c>
      <c r="H735" s="8">
        <v>1</v>
      </c>
      <c r="I735" s="8">
        <v>1</v>
      </c>
      <c r="J735" s="8" t="s">
        <v>17628</v>
      </c>
      <c r="K735" s="8" t="s">
        <v>17628</v>
      </c>
      <c r="L735" s="8" t="s">
        <v>17627</v>
      </c>
      <c r="M735" s="8" t="s">
        <v>20251</v>
      </c>
      <c r="N735" s="8">
        <v>2246.0796099999998</v>
      </c>
      <c r="O735" t="str">
        <f t="shared" si="23"/>
        <v/>
      </c>
      <c r="P735" t="str">
        <f t="shared" si="24"/>
        <v/>
      </c>
    </row>
    <row r="736" spans="1:16">
      <c r="A736" s="8" t="s">
        <v>17630</v>
      </c>
      <c r="B736" s="8" t="b">
        <v>0</v>
      </c>
      <c r="C736" s="8" t="s">
        <v>16</v>
      </c>
      <c r="D736" s="8" t="s">
        <v>16</v>
      </c>
      <c r="E736" s="8">
        <v>20</v>
      </c>
      <c r="F736" s="8" t="s">
        <v>17629</v>
      </c>
      <c r="G736" s="8">
        <v>1</v>
      </c>
      <c r="H736" s="8">
        <v>1</v>
      </c>
      <c r="I736" s="8">
        <v>2</v>
      </c>
      <c r="J736" s="8" t="s">
        <v>17628</v>
      </c>
      <c r="K736" s="8" t="s">
        <v>17628</v>
      </c>
      <c r="L736" s="8" t="s">
        <v>17627</v>
      </c>
      <c r="M736" s="8" t="s">
        <v>17626</v>
      </c>
      <c r="N736" s="8">
        <v>2374.1381900000001</v>
      </c>
      <c r="O736" t="str">
        <f t="shared" si="23"/>
        <v/>
      </c>
      <c r="P736" t="str">
        <f t="shared" si="24"/>
        <v/>
      </c>
    </row>
    <row r="737" spans="1:16">
      <c r="A737" s="8" t="s">
        <v>17614</v>
      </c>
      <c r="B737" s="8" t="b">
        <v>0</v>
      </c>
      <c r="C737" s="8" t="s">
        <v>16</v>
      </c>
      <c r="D737" s="8" t="s">
        <v>71</v>
      </c>
      <c r="E737" s="8">
        <v>14</v>
      </c>
      <c r="F737" s="8" t="s">
        <v>17613</v>
      </c>
      <c r="G737" s="8">
        <v>1</v>
      </c>
      <c r="H737" s="8">
        <v>1</v>
      </c>
      <c r="I737" s="8">
        <v>3</v>
      </c>
      <c r="J737" s="8" t="s">
        <v>17612</v>
      </c>
      <c r="K737" s="8" t="s">
        <v>17612</v>
      </c>
      <c r="L737" s="8" t="s">
        <v>17611</v>
      </c>
      <c r="M737" s="8" t="s">
        <v>17610</v>
      </c>
      <c r="N737" s="8">
        <v>1665.75773</v>
      </c>
      <c r="O737" t="str">
        <f t="shared" si="23"/>
        <v/>
      </c>
      <c r="P737" t="str">
        <f t="shared" si="24"/>
        <v/>
      </c>
    </row>
    <row r="738" spans="1:16">
      <c r="A738" s="8" t="s">
        <v>20211</v>
      </c>
      <c r="B738" s="8" t="b">
        <v>0</v>
      </c>
      <c r="C738" s="8" t="s">
        <v>16</v>
      </c>
      <c r="D738" s="8" t="s">
        <v>16</v>
      </c>
      <c r="E738" s="8">
        <v>15</v>
      </c>
      <c r="F738" s="8" t="s">
        <v>20210</v>
      </c>
      <c r="G738" s="8">
        <v>1</v>
      </c>
      <c r="H738" s="8">
        <v>1</v>
      </c>
      <c r="I738" s="8">
        <v>1</v>
      </c>
      <c r="J738" s="8" t="s">
        <v>17612</v>
      </c>
      <c r="K738" s="8" t="s">
        <v>17612</v>
      </c>
      <c r="L738" s="8" t="s">
        <v>17611</v>
      </c>
      <c r="M738" s="8" t="s">
        <v>20209</v>
      </c>
      <c r="N738" s="8">
        <v>1750.8105</v>
      </c>
      <c r="O738" t="str">
        <f t="shared" si="23"/>
        <v/>
      </c>
      <c r="P738" t="str">
        <f t="shared" si="24"/>
        <v/>
      </c>
    </row>
    <row r="739" spans="1:16">
      <c r="A739" s="8" t="s">
        <v>20211</v>
      </c>
      <c r="B739" s="8" t="b">
        <v>0</v>
      </c>
      <c r="C739" s="8" t="s">
        <v>16</v>
      </c>
      <c r="D739" s="8" t="s">
        <v>71</v>
      </c>
      <c r="E739" s="8">
        <v>15</v>
      </c>
      <c r="F739" s="8" t="s">
        <v>20210</v>
      </c>
      <c r="G739" s="8">
        <v>1</v>
      </c>
      <c r="H739" s="8">
        <v>1</v>
      </c>
      <c r="I739" s="8">
        <v>2</v>
      </c>
      <c r="J739" s="8" t="s">
        <v>17612</v>
      </c>
      <c r="K739" s="8" t="s">
        <v>17612</v>
      </c>
      <c r="L739" s="8" t="s">
        <v>17611</v>
      </c>
      <c r="M739" s="8" t="s">
        <v>20209</v>
      </c>
      <c r="N739" s="8">
        <v>1766.8054099999999</v>
      </c>
      <c r="O739" t="str">
        <f t="shared" si="23"/>
        <v/>
      </c>
      <c r="P739" t="str">
        <f t="shared" si="24"/>
        <v/>
      </c>
    </row>
    <row r="740" spans="1:16">
      <c r="A740" s="8" t="s">
        <v>29140</v>
      </c>
      <c r="B740" s="8" t="b">
        <v>0</v>
      </c>
      <c r="C740" s="8" t="s">
        <v>16</v>
      </c>
      <c r="D740" s="8" t="s">
        <v>16</v>
      </c>
      <c r="E740" s="8">
        <v>14</v>
      </c>
      <c r="F740" s="8" t="s">
        <v>29139</v>
      </c>
      <c r="G740" s="8">
        <v>1</v>
      </c>
      <c r="H740" s="8">
        <v>1</v>
      </c>
      <c r="I740" s="8">
        <v>1</v>
      </c>
      <c r="J740" s="8" t="s">
        <v>27239</v>
      </c>
      <c r="K740" s="8" t="s">
        <v>27239</v>
      </c>
      <c r="L740" s="8" t="s">
        <v>27238</v>
      </c>
      <c r="M740" s="8" t="s">
        <v>29138</v>
      </c>
      <c r="N740" s="8">
        <v>1536.8268</v>
      </c>
      <c r="O740" t="str">
        <f t="shared" si="23"/>
        <v/>
      </c>
      <c r="P740" t="str">
        <f t="shared" si="24"/>
        <v/>
      </c>
    </row>
    <row r="741" spans="1:16">
      <c r="A741" s="8" t="s">
        <v>29137</v>
      </c>
      <c r="B741" s="8" t="b">
        <v>0</v>
      </c>
      <c r="C741" s="8" t="s">
        <v>16</v>
      </c>
      <c r="D741" s="8" t="s">
        <v>16</v>
      </c>
      <c r="E741" s="8">
        <v>16</v>
      </c>
      <c r="F741" s="8" t="s">
        <v>29136</v>
      </c>
      <c r="G741" s="8">
        <v>1</v>
      </c>
      <c r="H741" s="8">
        <v>1</v>
      </c>
      <c r="I741" s="8">
        <v>1</v>
      </c>
      <c r="J741" s="8" t="s">
        <v>27239</v>
      </c>
      <c r="K741" s="8" t="s">
        <v>27239</v>
      </c>
      <c r="L741" s="8" t="s">
        <v>27238</v>
      </c>
      <c r="M741" s="8" t="s">
        <v>29135</v>
      </c>
      <c r="N741" s="8">
        <v>1704.91668</v>
      </c>
      <c r="O741" t="str">
        <f t="shared" si="23"/>
        <v/>
      </c>
      <c r="P741" t="str">
        <f t="shared" si="24"/>
        <v/>
      </c>
    </row>
    <row r="742" spans="1:16">
      <c r="A742" s="8" t="s">
        <v>29134</v>
      </c>
      <c r="B742" s="8" t="b">
        <v>0</v>
      </c>
      <c r="C742" s="8" t="s">
        <v>16</v>
      </c>
      <c r="D742" s="8" t="s">
        <v>16</v>
      </c>
      <c r="E742" s="8">
        <v>16</v>
      </c>
      <c r="F742" s="8" t="s">
        <v>29133</v>
      </c>
      <c r="G742" s="8">
        <v>1</v>
      </c>
      <c r="H742" s="8">
        <v>1</v>
      </c>
      <c r="I742" s="8">
        <v>1</v>
      </c>
      <c r="J742" s="8" t="s">
        <v>29120</v>
      </c>
      <c r="K742" s="8" t="s">
        <v>29120</v>
      </c>
      <c r="L742" s="8" t="s">
        <v>29118</v>
      </c>
      <c r="M742" s="8" t="s">
        <v>29132</v>
      </c>
      <c r="N742" s="8">
        <v>2037.1015199999999</v>
      </c>
      <c r="O742" t="str">
        <f t="shared" si="23"/>
        <v/>
      </c>
      <c r="P742" t="str">
        <f t="shared" si="24"/>
        <v/>
      </c>
    </row>
    <row r="743" spans="1:16">
      <c r="A743" s="8" t="s">
        <v>11419</v>
      </c>
      <c r="B743" s="8" t="b">
        <v>0</v>
      </c>
      <c r="C743" s="8" t="s">
        <v>16</v>
      </c>
      <c r="D743" s="8" t="s">
        <v>11418</v>
      </c>
      <c r="E743" s="8">
        <v>21</v>
      </c>
      <c r="F743" s="8" t="s">
        <v>11417</v>
      </c>
      <c r="G743" s="8">
        <v>1</v>
      </c>
      <c r="H743" s="8">
        <v>1</v>
      </c>
      <c r="I743" s="8">
        <v>1</v>
      </c>
      <c r="J743" s="8" t="s">
        <v>1851</v>
      </c>
      <c r="K743" s="8" t="s">
        <v>1851</v>
      </c>
      <c r="L743" s="8" t="s">
        <v>1852</v>
      </c>
      <c r="M743" s="8" t="s">
        <v>11416</v>
      </c>
      <c r="N743" s="8">
        <v>2382.3069799999998</v>
      </c>
      <c r="O743" t="str">
        <f t="shared" si="23"/>
        <v/>
      </c>
      <c r="P743" t="str">
        <f t="shared" si="24"/>
        <v/>
      </c>
    </row>
    <row r="744" spans="1:16">
      <c r="A744" s="8" t="s">
        <v>17595</v>
      </c>
      <c r="B744" s="8" t="b">
        <v>0</v>
      </c>
      <c r="C744" s="8" t="s">
        <v>16</v>
      </c>
      <c r="D744" s="8" t="s">
        <v>16</v>
      </c>
      <c r="E744" s="8">
        <v>13</v>
      </c>
      <c r="F744" s="8" t="s">
        <v>17594</v>
      </c>
      <c r="G744" s="8">
        <v>1</v>
      </c>
      <c r="H744" s="8">
        <v>1</v>
      </c>
      <c r="I744" s="8">
        <v>1</v>
      </c>
      <c r="J744" s="8" t="s">
        <v>5861</v>
      </c>
      <c r="K744" s="8" t="s">
        <v>5861</v>
      </c>
      <c r="L744" s="8" t="s">
        <v>5860</v>
      </c>
      <c r="M744" s="8" t="s">
        <v>17593</v>
      </c>
      <c r="N744" s="8">
        <v>1548.8380299999999</v>
      </c>
      <c r="O744" t="str">
        <f t="shared" si="23"/>
        <v/>
      </c>
      <c r="P744" t="str">
        <f t="shared" si="24"/>
        <v/>
      </c>
    </row>
    <row r="745" spans="1:16">
      <c r="A745" s="8" t="s">
        <v>29131</v>
      </c>
      <c r="B745" s="8" t="b">
        <v>0</v>
      </c>
      <c r="C745" s="8" t="s">
        <v>16</v>
      </c>
      <c r="D745" s="8" t="s">
        <v>982</v>
      </c>
      <c r="E745" s="8">
        <v>11</v>
      </c>
      <c r="F745" s="8" t="s">
        <v>29130</v>
      </c>
      <c r="G745" s="8">
        <v>1</v>
      </c>
      <c r="H745" s="8">
        <v>1</v>
      </c>
      <c r="I745" s="8">
        <v>1</v>
      </c>
      <c r="J745" s="8" t="s">
        <v>2028</v>
      </c>
      <c r="K745" s="8" t="s">
        <v>2028</v>
      </c>
      <c r="L745" s="8" t="s">
        <v>2027</v>
      </c>
      <c r="M745" s="8" t="s">
        <v>29129</v>
      </c>
      <c r="N745" s="8">
        <v>1283.6776299999999</v>
      </c>
      <c r="O745" t="str">
        <f t="shared" si="23"/>
        <v/>
      </c>
      <c r="P745" t="str">
        <f t="shared" si="24"/>
        <v/>
      </c>
    </row>
    <row r="746" spans="1:16">
      <c r="A746" s="8" t="s">
        <v>29128</v>
      </c>
      <c r="B746" s="8" t="b">
        <v>0</v>
      </c>
      <c r="C746" s="8" t="s">
        <v>70</v>
      </c>
      <c r="D746" s="8" t="s">
        <v>4438</v>
      </c>
      <c r="E746" s="8">
        <v>14</v>
      </c>
      <c r="F746" s="8" t="s">
        <v>29127</v>
      </c>
      <c r="G746" s="8">
        <v>1</v>
      </c>
      <c r="H746" s="8">
        <v>2</v>
      </c>
      <c r="I746" s="8">
        <v>1</v>
      </c>
      <c r="J746" s="8" t="s">
        <v>5514</v>
      </c>
      <c r="K746" s="8" t="s">
        <v>5513</v>
      </c>
      <c r="L746" s="8" t="s">
        <v>5512</v>
      </c>
      <c r="M746" s="8" t="s">
        <v>29126</v>
      </c>
      <c r="N746" s="8">
        <v>1612.75568</v>
      </c>
      <c r="O746" t="str">
        <f t="shared" si="23"/>
        <v/>
      </c>
      <c r="P746" t="str">
        <f t="shared" si="24"/>
        <v/>
      </c>
    </row>
    <row r="747" spans="1:16">
      <c r="A747" s="8" t="s">
        <v>8046</v>
      </c>
      <c r="B747" s="8" t="b">
        <v>0</v>
      </c>
      <c r="C747" s="8" t="s">
        <v>16</v>
      </c>
      <c r="D747" s="8" t="s">
        <v>16</v>
      </c>
      <c r="E747" s="8">
        <v>16</v>
      </c>
      <c r="F747" s="8" t="s">
        <v>8045</v>
      </c>
      <c r="G747" s="8">
        <v>1</v>
      </c>
      <c r="H747" s="8">
        <v>1</v>
      </c>
      <c r="I747" s="8">
        <v>1</v>
      </c>
      <c r="J747" s="8" t="s">
        <v>8044</v>
      </c>
      <c r="K747" s="8" t="s">
        <v>8044</v>
      </c>
      <c r="L747" s="8" t="s">
        <v>8043</v>
      </c>
      <c r="M747" s="8" t="s">
        <v>8042</v>
      </c>
      <c r="N747" s="8">
        <v>1756.8824199999999</v>
      </c>
      <c r="O747" t="str">
        <f t="shared" si="23"/>
        <v/>
      </c>
      <c r="P747" t="str">
        <f t="shared" si="24"/>
        <v/>
      </c>
    </row>
    <row r="748" spans="1:16">
      <c r="A748" s="8" t="s">
        <v>7985</v>
      </c>
      <c r="B748" s="8" t="b">
        <v>0</v>
      </c>
      <c r="C748" s="8" t="s">
        <v>70</v>
      </c>
      <c r="D748" s="8" t="s">
        <v>50</v>
      </c>
      <c r="E748" s="8">
        <v>16</v>
      </c>
      <c r="F748" s="8" t="s">
        <v>7984</v>
      </c>
      <c r="G748" s="8">
        <v>1</v>
      </c>
      <c r="H748" s="8">
        <v>4</v>
      </c>
      <c r="I748" s="8">
        <v>2</v>
      </c>
      <c r="J748" s="8" t="s">
        <v>10106</v>
      </c>
      <c r="K748" s="8" t="s">
        <v>7983</v>
      </c>
      <c r="L748" s="8" t="s">
        <v>10105</v>
      </c>
      <c r="M748" s="8" t="s">
        <v>11472</v>
      </c>
      <c r="N748" s="8">
        <v>1737.87276</v>
      </c>
      <c r="O748" t="str">
        <f t="shared" si="23"/>
        <v/>
      </c>
      <c r="P748" t="str">
        <f t="shared" si="24"/>
        <v/>
      </c>
    </row>
    <row r="749" spans="1:16">
      <c r="A749" s="8" t="s">
        <v>17651</v>
      </c>
      <c r="B749" s="8" t="b">
        <v>0</v>
      </c>
      <c r="C749" s="8" t="s">
        <v>16</v>
      </c>
      <c r="D749" s="8" t="s">
        <v>50</v>
      </c>
      <c r="E749" s="8">
        <v>14</v>
      </c>
      <c r="F749" s="8" t="s">
        <v>17650</v>
      </c>
      <c r="G749" s="8">
        <v>1</v>
      </c>
      <c r="H749" s="8">
        <v>1</v>
      </c>
      <c r="I749" s="8">
        <v>3</v>
      </c>
      <c r="J749" s="8" t="s">
        <v>3044</v>
      </c>
      <c r="K749" s="8" t="s">
        <v>3044</v>
      </c>
      <c r="L749" s="8" t="s">
        <v>3043</v>
      </c>
      <c r="M749" s="8" t="s">
        <v>17649</v>
      </c>
      <c r="N749" s="8">
        <v>1607.8209999999999</v>
      </c>
      <c r="O749" t="str">
        <f t="shared" si="23"/>
        <v/>
      </c>
      <c r="P749" t="str">
        <f t="shared" si="24"/>
        <v/>
      </c>
    </row>
    <row r="750" spans="1:16">
      <c r="A750" s="8" t="s">
        <v>29125</v>
      </c>
      <c r="B750" s="8" t="b">
        <v>0</v>
      </c>
      <c r="C750" s="8" t="s">
        <v>16</v>
      </c>
      <c r="D750" s="8" t="s">
        <v>16</v>
      </c>
      <c r="E750" s="8">
        <v>14</v>
      </c>
      <c r="F750" s="8" t="s">
        <v>29124</v>
      </c>
      <c r="G750" s="8">
        <v>1</v>
      </c>
      <c r="H750" s="8">
        <v>1</v>
      </c>
      <c r="I750" s="8">
        <v>6</v>
      </c>
      <c r="J750" s="8" t="s">
        <v>2187</v>
      </c>
      <c r="K750" s="8" t="s">
        <v>2187</v>
      </c>
      <c r="L750" s="8" t="s">
        <v>2186</v>
      </c>
      <c r="M750" s="8" t="s">
        <v>29123</v>
      </c>
      <c r="N750" s="8">
        <v>1496.7855999999999</v>
      </c>
      <c r="O750" t="str">
        <f t="shared" si="23"/>
        <v/>
      </c>
      <c r="P750" t="str">
        <f t="shared" si="24"/>
        <v/>
      </c>
    </row>
    <row r="751" spans="1:16">
      <c r="A751" s="8" t="s">
        <v>7988</v>
      </c>
      <c r="B751" s="8" t="b">
        <v>0</v>
      </c>
      <c r="C751" s="8" t="s">
        <v>16</v>
      </c>
      <c r="D751" s="8" t="s">
        <v>16</v>
      </c>
      <c r="E751" s="8">
        <v>15</v>
      </c>
      <c r="F751" s="8" t="s">
        <v>7987</v>
      </c>
      <c r="G751" s="8">
        <v>1</v>
      </c>
      <c r="H751" s="8">
        <v>1</v>
      </c>
      <c r="I751" s="8">
        <v>3</v>
      </c>
      <c r="J751" s="8" t="s">
        <v>2187</v>
      </c>
      <c r="K751" s="8" t="s">
        <v>2187</v>
      </c>
      <c r="L751" s="8" t="s">
        <v>2186</v>
      </c>
      <c r="M751" s="8" t="s">
        <v>7986</v>
      </c>
      <c r="N751" s="8">
        <v>1595.85402</v>
      </c>
      <c r="O751" t="str">
        <f t="shared" si="23"/>
        <v/>
      </c>
      <c r="P751" t="str">
        <f t="shared" si="24"/>
        <v/>
      </c>
    </row>
    <row r="752" spans="1:16">
      <c r="A752" s="8" t="s">
        <v>7991</v>
      </c>
      <c r="B752" s="8" t="b">
        <v>0</v>
      </c>
      <c r="C752" s="8" t="s">
        <v>16</v>
      </c>
      <c r="D752" s="8" t="s">
        <v>16</v>
      </c>
      <c r="E752" s="8">
        <v>16</v>
      </c>
      <c r="F752" s="8" t="s">
        <v>7990</v>
      </c>
      <c r="G752" s="8">
        <v>1</v>
      </c>
      <c r="H752" s="8">
        <v>1</v>
      </c>
      <c r="I752" s="8">
        <v>10</v>
      </c>
      <c r="J752" s="8" t="s">
        <v>2187</v>
      </c>
      <c r="K752" s="8" t="s">
        <v>2187</v>
      </c>
      <c r="L752" s="8" t="s">
        <v>2186</v>
      </c>
      <c r="M752" s="8" t="s">
        <v>7989</v>
      </c>
      <c r="N752" s="8">
        <v>1696.9016999999999</v>
      </c>
      <c r="O752" t="str">
        <f t="shared" si="23"/>
        <v/>
      </c>
      <c r="P752" t="str">
        <f t="shared" si="24"/>
        <v/>
      </c>
    </row>
    <row r="753" spans="1:16">
      <c r="A753" s="8" t="s">
        <v>29122</v>
      </c>
      <c r="B753" s="8" t="b">
        <v>0</v>
      </c>
      <c r="C753" s="8" t="s">
        <v>70</v>
      </c>
      <c r="D753" s="8" t="s">
        <v>16</v>
      </c>
      <c r="E753" s="8">
        <v>16</v>
      </c>
      <c r="F753" s="8" t="s">
        <v>29121</v>
      </c>
      <c r="G753" s="8">
        <v>1</v>
      </c>
      <c r="H753" s="8">
        <v>2</v>
      </c>
      <c r="I753" s="8">
        <v>1</v>
      </c>
      <c r="J753" s="8" t="s">
        <v>29120</v>
      </c>
      <c r="K753" s="8" t="s">
        <v>29119</v>
      </c>
      <c r="L753" s="8" t="s">
        <v>29118</v>
      </c>
      <c r="M753" s="8" t="s">
        <v>29117</v>
      </c>
      <c r="N753" s="8">
        <v>1863.0698199999999</v>
      </c>
      <c r="O753" t="str">
        <f t="shared" si="23"/>
        <v/>
      </c>
      <c r="P753" t="str">
        <f t="shared" si="24"/>
        <v/>
      </c>
    </row>
    <row r="754" spans="1:16">
      <c r="A754" s="8" t="s">
        <v>29116</v>
      </c>
      <c r="B754" s="8" t="b">
        <v>0</v>
      </c>
      <c r="C754" s="8" t="s">
        <v>16</v>
      </c>
      <c r="D754" s="8" t="s">
        <v>16</v>
      </c>
      <c r="E754" s="8">
        <v>19</v>
      </c>
      <c r="F754" s="8" t="s">
        <v>29115</v>
      </c>
      <c r="G754" s="8">
        <v>1</v>
      </c>
      <c r="H754" s="8">
        <v>1</v>
      </c>
      <c r="I754" s="8">
        <v>1</v>
      </c>
      <c r="J754" s="8" t="s">
        <v>2028</v>
      </c>
      <c r="K754" s="8" t="s">
        <v>2028</v>
      </c>
      <c r="L754" s="8" t="s">
        <v>2027</v>
      </c>
      <c r="M754" s="8" t="s">
        <v>29114</v>
      </c>
      <c r="N754" s="8">
        <v>2073.0570899999998</v>
      </c>
      <c r="O754" t="str">
        <f t="shared" si="23"/>
        <v/>
      </c>
      <c r="P754" t="str">
        <f t="shared" si="24"/>
        <v/>
      </c>
    </row>
    <row r="755" spans="1:16">
      <c r="A755" s="8" t="s">
        <v>29113</v>
      </c>
      <c r="B755" s="8" t="b">
        <v>0</v>
      </c>
      <c r="C755" s="8" t="s">
        <v>70</v>
      </c>
      <c r="D755" s="8" t="s">
        <v>16</v>
      </c>
      <c r="E755" s="8">
        <v>12</v>
      </c>
      <c r="F755" s="8" t="s">
        <v>29112</v>
      </c>
      <c r="G755" s="8">
        <v>1</v>
      </c>
      <c r="H755" s="8">
        <v>2</v>
      </c>
      <c r="I755" s="8">
        <v>2</v>
      </c>
      <c r="J755" s="8" t="s">
        <v>22492</v>
      </c>
      <c r="K755" s="8" t="s">
        <v>22491</v>
      </c>
      <c r="L755" s="8" t="s">
        <v>22490</v>
      </c>
      <c r="M755" s="8" t="s">
        <v>29111</v>
      </c>
      <c r="N755" s="8">
        <v>1382.7637999999999</v>
      </c>
      <c r="O755" t="str">
        <f t="shared" si="23"/>
        <v/>
      </c>
      <c r="P755" t="str">
        <f t="shared" si="24"/>
        <v/>
      </c>
    </row>
    <row r="756" spans="1:16">
      <c r="A756" s="8" t="s">
        <v>29110</v>
      </c>
      <c r="B756" s="8" t="b">
        <v>0</v>
      </c>
      <c r="C756" s="8" t="s">
        <v>70</v>
      </c>
      <c r="D756" s="8" t="s">
        <v>1512</v>
      </c>
      <c r="E756" s="8">
        <v>14</v>
      </c>
      <c r="F756" s="8" t="s">
        <v>29109</v>
      </c>
      <c r="G756" s="8">
        <v>1</v>
      </c>
      <c r="H756" s="8">
        <v>2</v>
      </c>
      <c r="I756" s="8">
        <v>1</v>
      </c>
      <c r="J756" s="8" t="s">
        <v>22492</v>
      </c>
      <c r="K756" s="8" t="s">
        <v>22491</v>
      </c>
      <c r="L756" s="8" t="s">
        <v>22490</v>
      </c>
      <c r="M756" s="8" t="s">
        <v>29108</v>
      </c>
      <c r="N756" s="8">
        <v>1657.89417</v>
      </c>
      <c r="O756" t="str">
        <f t="shared" si="23"/>
        <v/>
      </c>
      <c r="P756" t="str">
        <f t="shared" si="24"/>
        <v/>
      </c>
    </row>
    <row r="757" spans="1:16">
      <c r="A757" s="8" t="s">
        <v>29107</v>
      </c>
      <c r="B757" s="8" t="b">
        <v>0</v>
      </c>
      <c r="C757" s="8" t="s">
        <v>70</v>
      </c>
      <c r="D757" s="8" t="s">
        <v>1512</v>
      </c>
      <c r="E757" s="8">
        <v>15</v>
      </c>
      <c r="F757" s="8" t="s">
        <v>29106</v>
      </c>
      <c r="G757" s="8">
        <v>1</v>
      </c>
      <c r="H757" s="8">
        <v>2</v>
      </c>
      <c r="I757" s="8">
        <v>1</v>
      </c>
      <c r="J757" s="8" t="s">
        <v>22492</v>
      </c>
      <c r="K757" s="8" t="s">
        <v>22491</v>
      </c>
      <c r="L757" s="8" t="s">
        <v>22490</v>
      </c>
      <c r="M757" s="8" t="s">
        <v>29105</v>
      </c>
      <c r="N757" s="8">
        <v>1772.92111</v>
      </c>
      <c r="O757" t="str">
        <f t="shared" si="23"/>
        <v/>
      </c>
      <c r="P757" t="str">
        <f t="shared" si="24"/>
        <v/>
      </c>
    </row>
    <row r="758" spans="1:16">
      <c r="A758" s="8" t="s">
        <v>29104</v>
      </c>
      <c r="B758" s="8" t="b">
        <v>0</v>
      </c>
      <c r="C758" s="8" t="s">
        <v>70</v>
      </c>
      <c r="D758" s="8" t="s">
        <v>1512</v>
      </c>
      <c r="E758" s="8">
        <v>16</v>
      </c>
      <c r="F758" s="8" t="s">
        <v>29103</v>
      </c>
      <c r="G758" s="8">
        <v>1</v>
      </c>
      <c r="H758" s="8">
        <v>2</v>
      </c>
      <c r="I758" s="8">
        <v>1</v>
      </c>
      <c r="J758" s="8" t="s">
        <v>22492</v>
      </c>
      <c r="K758" s="8" t="s">
        <v>22491</v>
      </c>
      <c r="L758" s="8" t="s">
        <v>22490</v>
      </c>
      <c r="M758" s="8" t="s">
        <v>29102</v>
      </c>
      <c r="N758" s="8">
        <v>1871.9895200000001</v>
      </c>
      <c r="O758" t="str">
        <f t="shared" si="23"/>
        <v/>
      </c>
      <c r="P758" t="str">
        <f t="shared" si="24"/>
        <v/>
      </c>
    </row>
    <row r="759" spans="1:16">
      <c r="A759" s="8" t="s">
        <v>29101</v>
      </c>
      <c r="B759" s="8" t="b">
        <v>0</v>
      </c>
      <c r="C759" s="8" t="s">
        <v>70</v>
      </c>
      <c r="D759" s="8" t="s">
        <v>16</v>
      </c>
      <c r="E759" s="8">
        <v>16</v>
      </c>
      <c r="F759" s="8" t="s">
        <v>29100</v>
      </c>
      <c r="G759" s="8">
        <v>1</v>
      </c>
      <c r="H759" s="8">
        <v>2</v>
      </c>
      <c r="I759" s="8">
        <v>1</v>
      </c>
      <c r="J759" s="8" t="s">
        <v>17066</v>
      </c>
      <c r="K759" s="8" t="s">
        <v>29099</v>
      </c>
      <c r="L759" s="8" t="s">
        <v>17065</v>
      </c>
      <c r="M759" s="8" t="s">
        <v>29098</v>
      </c>
      <c r="N759" s="8">
        <v>1784.0388600000001</v>
      </c>
      <c r="O759" t="str">
        <f t="shared" si="23"/>
        <v/>
      </c>
      <c r="P759" t="str">
        <f t="shared" si="24"/>
        <v/>
      </c>
    </row>
    <row r="760" spans="1:16">
      <c r="A760" s="8" t="s">
        <v>8017</v>
      </c>
      <c r="B760" s="8" t="b">
        <v>0</v>
      </c>
      <c r="C760" s="8" t="s">
        <v>16</v>
      </c>
      <c r="D760" s="8" t="s">
        <v>16</v>
      </c>
      <c r="E760" s="8">
        <v>14</v>
      </c>
      <c r="F760" s="8" t="s">
        <v>8016</v>
      </c>
      <c r="G760" s="8">
        <v>1</v>
      </c>
      <c r="H760" s="8">
        <v>1</v>
      </c>
      <c r="I760" s="8">
        <v>1</v>
      </c>
      <c r="J760" s="8" t="s">
        <v>6441</v>
      </c>
      <c r="K760" s="8" t="s">
        <v>6441</v>
      </c>
      <c r="L760" s="8" t="s">
        <v>6440</v>
      </c>
      <c r="M760" s="8" t="s">
        <v>8015</v>
      </c>
      <c r="N760" s="8">
        <v>1612.8540800000001</v>
      </c>
      <c r="O760" t="str">
        <f t="shared" si="23"/>
        <v/>
      </c>
      <c r="P760" t="str">
        <f t="shared" si="24"/>
        <v/>
      </c>
    </row>
    <row r="761" spans="1:16">
      <c r="A761" s="8" t="s">
        <v>8035</v>
      </c>
      <c r="B761" s="8" t="b">
        <v>0</v>
      </c>
      <c r="C761" s="8" t="s">
        <v>16</v>
      </c>
      <c r="D761" s="8" t="s">
        <v>16</v>
      </c>
      <c r="E761" s="8">
        <v>15</v>
      </c>
      <c r="F761" s="8" t="s">
        <v>8034</v>
      </c>
      <c r="G761" s="8">
        <v>1</v>
      </c>
      <c r="H761" s="8">
        <v>1</v>
      </c>
      <c r="I761" s="8">
        <v>1</v>
      </c>
      <c r="J761" s="8" t="s">
        <v>7124</v>
      </c>
      <c r="K761" s="8" t="s">
        <v>7124</v>
      </c>
      <c r="L761" s="8" t="s">
        <v>7123</v>
      </c>
      <c r="M761" s="8" t="s">
        <v>8033</v>
      </c>
      <c r="N761" s="8">
        <v>1510.76487</v>
      </c>
      <c r="O761" t="str">
        <f t="shared" si="23"/>
        <v/>
      </c>
      <c r="P761" t="str">
        <f t="shared" si="24"/>
        <v/>
      </c>
    </row>
    <row r="762" spans="1:16">
      <c r="A762" s="8" t="s">
        <v>11397</v>
      </c>
      <c r="B762" s="8" t="b">
        <v>0</v>
      </c>
      <c r="C762" s="8" t="s">
        <v>70</v>
      </c>
      <c r="D762" s="8" t="s">
        <v>16</v>
      </c>
      <c r="E762" s="8">
        <v>14</v>
      </c>
      <c r="F762" s="8" t="s">
        <v>11396</v>
      </c>
      <c r="G762" s="8">
        <v>1</v>
      </c>
      <c r="H762" s="8">
        <v>3</v>
      </c>
      <c r="I762" s="8">
        <v>3</v>
      </c>
      <c r="J762" s="8" t="s">
        <v>6174</v>
      </c>
      <c r="K762" s="8" t="s">
        <v>6173</v>
      </c>
      <c r="L762" s="8" t="s">
        <v>6172</v>
      </c>
      <c r="M762" s="8" t="s">
        <v>11395</v>
      </c>
      <c r="N762" s="8">
        <v>1437.806</v>
      </c>
      <c r="O762" t="str">
        <f t="shared" si="23"/>
        <v/>
      </c>
      <c r="P762" t="str">
        <f t="shared" si="24"/>
        <v/>
      </c>
    </row>
    <row r="763" spans="1:16">
      <c r="A763" s="8" t="s">
        <v>12802</v>
      </c>
      <c r="B763" s="8" t="b">
        <v>0</v>
      </c>
      <c r="C763" s="8" t="s">
        <v>70</v>
      </c>
      <c r="D763" s="8" t="s">
        <v>16</v>
      </c>
      <c r="E763" s="8">
        <v>15</v>
      </c>
      <c r="F763" s="8" t="s">
        <v>12801</v>
      </c>
      <c r="G763" s="8">
        <v>1</v>
      </c>
      <c r="H763" s="8">
        <v>3</v>
      </c>
      <c r="I763" s="8">
        <v>3</v>
      </c>
      <c r="J763" s="8" t="s">
        <v>6174</v>
      </c>
      <c r="K763" s="8" t="s">
        <v>6173</v>
      </c>
      <c r="L763" s="8" t="s">
        <v>6172</v>
      </c>
      <c r="M763" s="8" t="s">
        <v>12800</v>
      </c>
      <c r="N763" s="8">
        <v>1538.8536799999999</v>
      </c>
      <c r="O763" t="str">
        <f t="shared" si="23"/>
        <v/>
      </c>
      <c r="P763" t="str">
        <f t="shared" si="24"/>
        <v/>
      </c>
    </row>
    <row r="764" spans="1:16">
      <c r="A764" s="8" t="s">
        <v>29097</v>
      </c>
      <c r="B764" s="8" t="b">
        <v>0</v>
      </c>
      <c r="C764" s="8" t="s">
        <v>16</v>
      </c>
      <c r="D764" s="8" t="s">
        <v>16</v>
      </c>
      <c r="E764" s="8">
        <v>14</v>
      </c>
      <c r="F764" s="8" t="s">
        <v>29096</v>
      </c>
      <c r="G764" s="8">
        <v>1</v>
      </c>
      <c r="H764" s="8">
        <v>1</v>
      </c>
      <c r="I764" s="8">
        <v>1</v>
      </c>
      <c r="J764" s="8" t="s">
        <v>29095</v>
      </c>
      <c r="K764" s="8" t="s">
        <v>29095</v>
      </c>
      <c r="L764" s="8" t="s">
        <v>29094</v>
      </c>
      <c r="M764" s="8" t="s">
        <v>29093</v>
      </c>
      <c r="N764" s="8">
        <v>1649.83943</v>
      </c>
      <c r="O764" t="str">
        <f t="shared" si="23"/>
        <v/>
      </c>
      <c r="P764" t="str">
        <f t="shared" si="24"/>
        <v/>
      </c>
    </row>
    <row r="765" spans="1:16">
      <c r="A765" s="8" t="s">
        <v>29092</v>
      </c>
      <c r="B765" s="8" t="b">
        <v>0</v>
      </c>
      <c r="C765" s="8" t="s">
        <v>16</v>
      </c>
      <c r="D765" s="8" t="s">
        <v>618</v>
      </c>
      <c r="E765" s="8">
        <v>13</v>
      </c>
      <c r="F765" s="8" t="s">
        <v>29091</v>
      </c>
      <c r="G765" s="8">
        <v>1</v>
      </c>
      <c r="H765" s="8">
        <v>1</v>
      </c>
      <c r="I765" s="8">
        <v>1</v>
      </c>
      <c r="J765" s="8" t="s">
        <v>29090</v>
      </c>
      <c r="K765" s="8" t="s">
        <v>29090</v>
      </c>
      <c r="L765" s="8" t="s">
        <v>29089</v>
      </c>
      <c r="M765" s="8" t="s">
        <v>29088</v>
      </c>
      <c r="N765" s="8">
        <v>1540.7788</v>
      </c>
      <c r="O765" t="str">
        <f t="shared" si="23"/>
        <v/>
      </c>
      <c r="P765" t="str">
        <f t="shared" si="24"/>
        <v/>
      </c>
    </row>
    <row r="766" spans="1:16">
      <c r="A766" s="8" t="s">
        <v>29087</v>
      </c>
      <c r="B766" s="8" t="b">
        <v>0</v>
      </c>
      <c r="C766" s="8" t="s">
        <v>16</v>
      </c>
      <c r="D766" s="8" t="s">
        <v>71</v>
      </c>
      <c r="E766" s="8">
        <v>15</v>
      </c>
      <c r="F766" s="8" t="s">
        <v>29086</v>
      </c>
      <c r="G766" s="8">
        <v>1</v>
      </c>
      <c r="H766" s="8">
        <v>1</v>
      </c>
      <c r="I766" s="8">
        <v>2</v>
      </c>
      <c r="J766" s="8" t="s">
        <v>1968</v>
      </c>
      <c r="K766" s="8" t="s">
        <v>1968</v>
      </c>
      <c r="L766" s="8" t="s">
        <v>1967</v>
      </c>
      <c r="M766" s="8" t="s">
        <v>29085</v>
      </c>
      <c r="N766" s="8">
        <v>1665.91049</v>
      </c>
      <c r="O766" t="str">
        <f t="shared" si="23"/>
        <v/>
      </c>
      <c r="P766" t="str">
        <f t="shared" si="24"/>
        <v/>
      </c>
    </row>
    <row r="767" spans="1:16">
      <c r="A767" s="8" t="s">
        <v>8038</v>
      </c>
      <c r="B767" s="8" t="b">
        <v>0</v>
      </c>
      <c r="C767" s="8" t="s">
        <v>16</v>
      </c>
      <c r="D767" s="8" t="s">
        <v>16</v>
      </c>
      <c r="E767" s="8">
        <v>17</v>
      </c>
      <c r="F767" s="8" t="s">
        <v>8037</v>
      </c>
      <c r="G767" s="8">
        <v>1</v>
      </c>
      <c r="H767" s="8">
        <v>1</v>
      </c>
      <c r="I767" s="8">
        <v>1</v>
      </c>
      <c r="J767" s="8" t="s">
        <v>1968</v>
      </c>
      <c r="K767" s="8" t="s">
        <v>1968</v>
      </c>
      <c r="L767" s="8" t="s">
        <v>1967</v>
      </c>
      <c r="M767" s="8" t="s">
        <v>8036</v>
      </c>
      <c r="N767" s="8">
        <v>1877.0537999999999</v>
      </c>
      <c r="O767" t="str">
        <f t="shared" si="23"/>
        <v/>
      </c>
      <c r="P767" t="str">
        <f t="shared" si="24"/>
        <v/>
      </c>
    </row>
    <row r="768" spans="1:16">
      <c r="A768" s="8" t="s">
        <v>8038</v>
      </c>
      <c r="B768" s="8" t="b">
        <v>0</v>
      </c>
      <c r="C768" s="8" t="s">
        <v>16</v>
      </c>
      <c r="D768" s="8" t="s">
        <v>71</v>
      </c>
      <c r="E768" s="8">
        <v>17</v>
      </c>
      <c r="F768" s="8" t="s">
        <v>8037</v>
      </c>
      <c r="G768" s="8">
        <v>1</v>
      </c>
      <c r="H768" s="8">
        <v>1</v>
      </c>
      <c r="I768" s="8">
        <v>4</v>
      </c>
      <c r="J768" s="8" t="s">
        <v>1968</v>
      </c>
      <c r="K768" s="8" t="s">
        <v>1968</v>
      </c>
      <c r="L768" s="8" t="s">
        <v>1967</v>
      </c>
      <c r="M768" s="8" t="s">
        <v>8036</v>
      </c>
      <c r="N768" s="8">
        <v>1893.04871</v>
      </c>
      <c r="O768" t="str">
        <f t="shared" si="23"/>
        <v/>
      </c>
      <c r="P768" t="str">
        <f t="shared" si="24"/>
        <v/>
      </c>
    </row>
    <row r="769" spans="1:16">
      <c r="A769" s="8" t="s">
        <v>29084</v>
      </c>
      <c r="B769" s="8" t="b">
        <v>0</v>
      </c>
      <c r="C769" s="8" t="s">
        <v>16</v>
      </c>
      <c r="D769" s="8" t="s">
        <v>16</v>
      </c>
      <c r="E769" s="8">
        <v>17</v>
      </c>
      <c r="F769" s="8" t="s">
        <v>29083</v>
      </c>
      <c r="G769" s="8">
        <v>1</v>
      </c>
      <c r="H769" s="8">
        <v>1</v>
      </c>
      <c r="I769" s="8">
        <v>1</v>
      </c>
      <c r="J769" s="8" t="s">
        <v>29082</v>
      </c>
      <c r="K769" s="8" t="s">
        <v>29082</v>
      </c>
      <c r="L769" s="8" t="s">
        <v>29081</v>
      </c>
      <c r="M769" s="8" t="s">
        <v>29080</v>
      </c>
      <c r="N769" s="8">
        <v>1901.02394</v>
      </c>
      <c r="O769" t="str">
        <f t="shared" si="23"/>
        <v/>
      </c>
      <c r="P769" t="str">
        <f t="shared" si="24"/>
        <v/>
      </c>
    </row>
    <row r="770" spans="1:16">
      <c r="A770" s="8" t="s">
        <v>29079</v>
      </c>
      <c r="B770" s="8" t="b">
        <v>0</v>
      </c>
      <c r="C770" s="8" t="s">
        <v>16</v>
      </c>
      <c r="D770" s="8" t="s">
        <v>16</v>
      </c>
      <c r="E770" s="8">
        <v>16</v>
      </c>
      <c r="F770" s="8" t="s">
        <v>29078</v>
      </c>
      <c r="G770" s="8">
        <v>1</v>
      </c>
      <c r="H770" s="8">
        <v>1</v>
      </c>
      <c r="I770" s="8">
        <v>1</v>
      </c>
      <c r="J770" s="8" t="s">
        <v>15065</v>
      </c>
      <c r="K770" s="8" t="s">
        <v>15065</v>
      </c>
      <c r="L770" s="8" t="s">
        <v>15063</v>
      </c>
      <c r="M770" s="8" t="s">
        <v>29077</v>
      </c>
      <c r="N770" s="8">
        <v>1782.9384700000001</v>
      </c>
      <c r="O770" t="str">
        <f t="shared" ref="O770:O833" si="25">IF(ISNUMBER(SEARCH("Candida albicans",L770)), 1,"")</f>
        <v/>
      </c>
      <c r="P770" t="str">
        <f t="shared" ref="P770:P833" si="26">(IF(AND(C770="Candida",H770=1),1,""))</f>
        <v/>
      </c>
    </row>
    <row r="771" spans="1:16">
      <c r="A771" s="8" t="s">
        <v>29076</v>
      </c>
      <c r="B771" s="8" t="b">
        <v>0</v>
      </c>
      <c r="C771" s="8" t="s">
        <v>16</v>
      </c>
      <c r="D771" s="8" t="s">
        <v>16</v>
      </c>
      <c r="E771" s="8">
        <v>15</v>
      </c>
      <c r="F771" s="8" t="s">
        <v>29075</v>
      </c>
      <c r="G771" s="8">
        <v>1</v>
      </c>
      <c r="H771" s="8">
        <v>1</v>
      </c>
      <c r="I771" s="8">
        <v>1</v>
      </c>
      <c r="J771" s="8" t="s">
        <v>25975</v>
      </c>
      <c r="K771" s="8" t="s">
        <v>25975</v>
      </c>
      <c r="L771" s="8" t="s">
        <v>25974</v>
      </c>
      <c r="M771" s="8" t="s">
        <v>29074</v>
      </c>
      <c r="N771" s="8">
        <v>1780.92282</v>
      </c>
      <c r="O771" t="str">
        <f t="shared" si="25"/>
        <v/>
      </c>
      <c r="P771" t="str">
        <f t="shared" si="26"/>
        <v/>
      </c>
    </row>
    <row r="772" spans="1:16">
      <c r="A772" s="8" t="s">
        <v>29073</v>
      </c>
      <c r="B772" s="8" t="b">
        <v>0</v>
      </c>
      <c r="C772" s="8" t="s">
        <v>16</v>
      </c>
      <c r="D772" s="8" t="s">
        <v>982</v>
      </c>
      <c r="E772" s="8">
        <v>13</v>
      </c>
      <c r="F772" s="8" t="s">
        <v>29072</v>
      </c>
      <c r="G772" s="8">
        <v>1</v>
      </c>
      <c r="H772" s="8">
        <v>1</v>
      </c>
      <c r="I772" s="8">
        <v>5</v>
      </c>
      <c r="J772" s="8" t="s">
        <v>2028</v>
      </c>
      <c r="K772" s="8" t="s">
        <v>2028</v>
      </c>
      <c r="L772" s="8" t="s">
        <v>2027</v>
      </c>
      <c r="M772" s="8" t="s">
        <v>29071</v>
      </c>
      <c r="N772" s="8">
        <v>1511.78864</v>
      </c>
      <c r="O772" t="str">
        <f t="shared" si="25"/>
        <v/>
      </c>
      <c r="P772" t="str">
        <f t="shared" si="26"/>
        <v/>
      </c>
    </row>
    <row r="773" spans="1:16">
      <c r="A773" s="8" t="s">
        <v>29070</v>
      </c>
      <c r="B773" s="8" t="b">
        <v>0</v>
      </c>
      <c r="C773" s="8" t="s">
        <v>70</v>
      </c>
      <c r="D773" s="8" t="s">
        <v>16</v>
      </c>
      <c r="E773" s="8">
        <v>13</v>
      </c>
      <c r="F773" s="8" t="s">
        <v>29069</v>
      </c>
      <c r="G773" s="8">
        <v>1</v>
      </c>
      <c r="H773" s="8">
        <v>2</v>
      </c>
      <c r="I773" s="8">
        <v>1</v>
      </c>
      <c r="J773" s="8" t="s">
        <v>29068</v>
      </c>
      <c r="K773" s="8" t="s">
        <v>29067</v>
      </c>
      <c r="L773" s="8" t="s">
        <v>29066</v>
      </c>
      <c r="M773" s="8" t="s">
        <v>29065</v>
      </c>
      <c r="N773" s="8">
        <v>1512.7904100000001</v>
      </c>
      <c r="O773" t="str">
        <f t="shared" si="25"/>
        <v/>
      </c>
      <c r="P773" t="str">
        <f t="shared" si="26"/>
        <v/>
      </c>
    </row>
    <row r="774" spans="1:16">
      <c r="A774" s="8" t="s">
        <v>7838</v>
      </c>
      <c r="B774" s="8" t="b">
        <v>0</v>
      </c>
      <c r="C774" s="8" t="s">
        <v>16</v>
      </c>
      <c r="D774" s="8" t="s">
        <v>16</v>
      </c>
      <c r="E774" s="8">
        <v>13</v>
      </c>
      <c r="F774" s="8" t="s">
        <v>7837</v>
      </c>
      <c r="G774" s="8">
        <v>1</v>
      </c>
      <c r="H774" s="8">
        <v>1</v>
      </c>
      <c r="I774" s="8">
        <v>1</v>
      </c>
      <c r="J774" s="8" t="s">
        <v>7836</v>
      </c>
      <c r="K774" s="8" t="s">
        <v>7836</v>
      </c>
      <c r="L774" s="8" t="s">
        <v>7835</v>
      </c>
      <c r="M774" s="8" t="s">
        <v>7834</v>
      </c>
      <c r="N774" s="8">
        <v>1387.7328399999999</v>
      </c>
      <c r="O774" t="str">
        <f t="shared" si="25"/>
        <v/>
      </c>
      <c r="P774" t="str">
        <f t="shared" si="26"/>
        <v/>
      </c>
    </row>
    <row r="775" spans="1:16">
      <c r="A775" s="8" t="s">
        <v>29064</v>
      </c>
      <c r="B775" s="8" t="b">
        <v>0</v>
      </c>
      <c r="C775" s="8" t="s">
        <v>70</v>
      </c>
      <c r="D775" s="8" t="s">
        <v>381</v>
      </c>
      <c r="E775" s="8">
        <v>15</v>
      </c>
      <c r="F775" s="8" t="s">
        <v>29063</v>
      </c>
      <c r="G775" s="8">
        <v>1</v>
      </c>
      <c r="H775" s="8">
        <v>1</v>
      </c>
      <c r="I775" s="8">
        <v>1</v>
      </c>
      <c r="J775" s="8" t="s">
        <v>29062</v>
      </c>
      <c r="K775" s="8" t="s">
        <v>29062</v>
      </c>
      <c r="L775" s="8" t="s">
        <v>29061</v>
      </c>
      <c r="M775" s="8" t="s">
        <v>29060</v>
      </c>
      <c r="N775" s="8">
        <v>1608.8665599999999</v>
      </c>
      <c r="O775" t="str">
        <f t="shared" si="25"/>
        <v/>
      </c>
      <c r="P775" t="str">
        <f t="shared" si="26"/>
        <v/>
      </c>
    </row>
    <row r="776" spans="1:16">
      <c r="A776" s="8" t="s">
        <v>29059</v>
      </c>
      <c r="B776" s="8" t="b">
        <v>0</v>
      </c>
      <c r="C776" s="8" t="s">
        <v>70</v>
      </c>
      <c r="D776" s="8" t="s">
        <v>16</v>
      </c>
      <c r="E776" s="8">
        <v>13</v>
      </c>
      <c r="F776" s="8" t="s">
        <v>29058</v>
      </c>
      <c r="G776" s="8">
        <v>1</v>
      </c>
      <c r="H776" s="8">
        <v>5</v>
      </c>
      <c r="I776" s="8">
        <v>1</v>
      </c>
      <c r="J776" s="8" t="s">
        <v>14103</v>
      </c>
      <c r="K776" s="8" t="s">
        <v>29057</v>
      </c>
      <c r="L776" s="8" t="s">
        <v>14101</v>
      </c>
      <c r="M776" s="8" t="s">
        <v>29056</v>
      </c>
      <c r="N776" s="8">
        <v>1532.91589</v>
      </c>
      <c r="O776" t="str">
        <f t="shared" si="25"/>
        <v/>
      </c>
      <c r="P776" t="str">
        <f t="shared" si="26"/>
        <v/>
      </c>
    </row>
    <row r="777" spans="1:16">
      <c r="A777" s="8" t="s">
        <v>20196</v>
      </c>
      <c r="B777" s="8" t="b">
        <v>0</v>
      </c>
      <c r="C777" s="8" t="s">
        <v>16</v>
      </c>
      <c r="D777" s="8" t="s">
        <v>16</v>
      </c>
      <c r="E777" s="8">
        <v>13</v>
      </c>
      <c r="F777" s="8" t="s">
        <v>20195</v>
      </c>
      <c r="G777" s="8">
        <v>1</v>
      </c>
      <c r="H777" s="8">
        <v>1</v>
      </c>
      <c r="I777" s="8">
        <v>2</v>
      </c>
      <c r="J777" s="8" t="s">
        <v>508</v>
      </c>
      <c r="K777" s="8" t="s">
        <v>508</v>
      </c>
      <c r="L777" s="8" t="s">
        <v>509</v>
      </c>
      <c r="M777" s="8" t="s">
        <v>20194</v>
      </c>
      <c r="N777" s="8">
        <v>1283.7317800000001</v>
      </c>
      <c r="O777" t="str">
        <f t="shared" si="25"/>
        <v/>
      </c>
      <c r="P777" t="str">
        <f t="shared" si="26"/>
        <v/>
      </c>
    </row>
    <row r="778" spans="1:16">
      <c r="A778" s="8" t="s">
        <v>21047</v>
      </c>
      <c r="B778" s="8" t="b">
        <v>0</v>
      </c>
      <c r="C778" s="8" t="s">
        <v>16</v>
      </c>
      <c r="D778" s="8" t="s">
        <v>16</v>
      </c>
      <c r="E778" s="8">
        <v>14</v>
      </c>
      <c r="F778" s="8" t="s">
        <v>21046</v>
      </c>
      <c r="G778" s="8">
        <v>1</v>
      </c>
      <c r="H778" s="8">
        <v>1</v>
      </c>
      <c r="I778" s="8">
        <v>5</v>
      </c>
      <c r="J778" s="8" t="s">
        <v>508</v>
      </c>
      <c r="K778" s="8" t="s">
        <v>508</v>
      </c>
      <c r="L778" s="8" t="s">
        <v>509</v>
      </c>
      <c r="M778" s="8" t="s">
        <v>21045</v>
      </c>
      <c r="N778" s="8">
        <v>1354.7688900000001</v>
      </c>
      <c r="O778" t="str">
        <f t="shared" si="25"/>
        <v/>
      </c>
      <c r="P778" t="str">
        <f t="shared" si="26"/>
        <v/>
      </c>
    </row>
    <row r="779" spans="1:16">
      <c r="A779" s="8" t="s">
        <v>29055</v>
      </c>
      <c r="B779" s="8" t="b">
        <v>0</v>
      </c>
      <c r="C779" s="8" t="s">
        <v>16</v>
      </c>
      <c r="D779" s="8" t="s">
        <v>16</v>
      </c>
      <c r="E779" s="8">
        <v>15</v>
      </c>
      <c r="F779" s="8" t="s">
        <v>29054</v>
      </c>
      <c r="G779" s="8">
        <v>1</v>
      </c>
      <c r="H779" s="8">
        <v>1</v>
      </c>
      <c r="I779" s="8">
        <v>1</v>
      </c>
      <c r="J779" s="8" t="s">
        <v>508</v>
      </c>
      <c r="K779" s="8" t="s">
        <v>508</v>
      </c>
      <c r="L779" s="8" t="s">
        <v>509</v>
      </c>
      <c r="M779" s="8" t="s">
        <v>29053</v>
      </c>
      <c r="N779" s="8">
        <v>1453.8372999999999</v>
      </c>
      <c r="O779" t="str">
        <f t="shared" si="25"/>
        <v/>
      </c>
      <c r="P779" t="str">
        <f t="shared" si="26"/>
        <v/>
      </c>
    </row>
    <row r="780" spans="1:16">
      <c r="A780" s="8" t="s">
        <v>29052</v>
      </c>
      <c r="B780" s="8" t="b">
        <v>0</v>
      </c>
      <c r="C780" s="8" t="s">
        <v>16</v>
      </c>
      <c r="D780" s="8" t="s">
        <v>16</v>
      </c>
      <c r="E780" s="8">
        <v>16</v>
      </c>
      <c r="F780" s="8" t="s">
        <v>29051</v>
      </c>
      <c r="G780" s="8">
        <v>1</v>
      </c>
      <c r="H780" s="8">
        <v>1</v>
      </c>
      <c r="I780" s="8">
        <v>2</v>
      </c>
      <c r="J780" s="8" t="s">
        <v>508</v>
      </c>
      <c r="K780" s="8" t="s">
        <v>508</v>
      </c>
      <c r="L780" s="8" t="s">
        <v>509</v>
      </c>
      <c r="M780" s="8" t="s">
        <v>29050</v>
      </c>
      <c r="N780" s="8">
        <v>1510.85877</v>
      </c>
      <c r="O780" t="str">
        <f t="shared" si="25"/>
        <v/>
      </c>
      <c r="P780" t="str">
        <f t="shared" si="26"/>
        <v/>
      </c>
    </row>
    <row r="781" spans="1:16">
      <c r="A781" s="8" t="s">
        <v>29049</v>
      </c>
      <c r="B781" s="8" t="b">
        <v>0</v>
      </c>
      <c r="C781" s="8" t="s">
        <v>16</v>
      </c>
      <c r="D781" s="8" t="s">
        <v>110</v>
      </c>
      <c r="E781" s="8">
        <v>13</v>
      </c>
      <c r="F781" s="8" t="s">
        <v>29048</v>
      </c>
      <c r="G781" s="8">
        <v>1</v>
      </c>
      <c r="H781" s="8">
        <v>1</v>
      </c>
      <c r="I781" s="8">
        <v>1</v>
      </c>
      <c r="J781" s="8" t="s">
        <v>6610</v>
      </c>
      <c r="K781" s="8" t="s">
        <v>6610</v>
      </c>
      <c r="L781" s="8" t="s">
        <v>6609</v>
      </c>
      <c r="M781" s="8" t="s">
        <v>29047</v>
      </c>
      <c r="N781" s="8">
        <v>1505.85085</v>
      </c>
      <c r="O781" t="str">
        <f t="shared" si="25"/>
        <v/>
      </c>
      <c r="P781" t="str">
        <f t="shared" si="26"/>
        <v/>
      </c>
    </row>
    <row r="782" spans="1:16">
      <c r="A782" s="8" t="s">
        <v>29046</v>
      </c>
      <c r="B782" s="8" t="b">
        <v>0</v>
      </c>
      <c r="C782" s="8" t="s">
        <v>16</v>
      </c>
      <c r="D782" s="8" t="s">
        <v>110</v>
      </c>
      <c r="E782" s="8">
        <v>14</v>
      </c>
      <c r="F782" s="8" t="s">
        <v>29045</v>
      </c>
      <c r="G782" s="8">
        <v>1</v>
      </c>
      <c r="H782" s="8">
        <v>1</v>
      </c>
      <c r="I782" s="8">
        <v>1</v>
      </c>
      <c r="J782" s="8" t="s">
        <v>6610</v>
      </c>
      <c r="K782" s="8" t="s">
        <v>6610</v>
      </c>
      <c r="L782" s="8" t="s">
        <v>6609</v>
      </c>
      <c r="M782" s="8" t="s">
        <v>29044</v>
      </c>
      <c r="N782" s="8">
        <v>1606.89852</v>
      </c>
      <c r="O782" t="str">
        <f t="shared" si="25"/>
        <v/>
      </c>
      <c r="P782" t="str">
        <f t="shared" si="26"/>
        <v/>
      </c>
    </row>
    <row r="783" spans="1:16">
      <c r="A783" s="8" t="s">
        <v>29043</v>
      </c>
      <c r="B783" s="8" t="b">
        <v>0</v>
      </c>
      <c r="C783" s="8" t="s">
        <v>16</v>
      </c>
      <c r="D783" s="8" t="s">
        <v>16</v>
      </c>
      <c r="E783" s="8">
        <v>15</v>
      </c>
      <c r="F783" s="8" t="s">
        <v>29042</v>
      </c>
      <c r="G783" s="8">
        <v>1</v>
      </c>
      <c r="H783" s="8">
        <v>1</v>
      </c>
      <c r="I783" s="8">
        <v>2</v>
      </c>
      <c r="J783" s="8" t="s">
        <v>16774</v>
      </c>
      <c r="K783" s="8" t="s">
        <v>16774</v>
      </c>
      <c r="L783" s="8" t="s">
        <v>16773</v>
      </c>
      <c r="M783" s="8" t="s">
        <v>29041</v>
      </c>
      <c r="N783" s="8">
        <v>1797.9341199999999</v>
      </c>
      <c r="O783" t="str">
        <f t="shared" si="25"/>
        <v/>
      </c>
      <c r="P783" t="str">
        <f t="shared" si="26"/>
        <v/>
      </c>
    </row>
    <row r="784" spans="1:16">
      <c r="A784" s="8" t="s">
        <v>29040</v>
      </c>
      <c r="B784" s="8" t="b">
        <v>0</v>
      </c>
      <c r="C784" s="8" t="s">
        <v>16</v>
      </c>
      <c r="D784" s="8" t="s">
        <v>16</v>
      </c>
      <c r="E784" s="8">
        <v>16</v>
      </c>
      <c r="F784" s="8" t="s">
        <v>29039</v>
      </c>
      <c r="G784" s="8">
        <v>1</v>
      </c>
      <c r="H784" s="8">
        <v>1</v>
      </c>
      <c r="I784" s="8">
        <v>1</v>
      </c>
      <c r="J784" s="8" t="s">
        <v>22759</v>
      </c>
      <c r="K784" s="8" t="s">
        <v>22759</v>
      </c>
      <c r="L784" s="8" t="s">
        <v>22758</v>
      </c>
      <c r="M784" s="8" t="s">
        <v>29038</v>
      </c>
      <c r="N784" s="8">
        <v>1852.9511600000001</v>
      </c>
      <c r="O784" t="str">
        <f t="shared" si="25"/>
        <v/>
      </c>
      <c r="P784" t="str">
        <f t="shared" si="26"/>
        <v/>
      </c>
    </row>
    <row r="785" spans="1:16">
      <c r="A785" s="8" t="s">
        <v>29037</v>
      </c>
      <c r="B785" s="8" t="b">
        <v>0</v>
      </c>
      <c r="C785" s="8" t="s">
        <v>16</v>
      </c>
      <c r="D785" s="8" t="s">
        <v>16</v>
      </c>
      <c r="E785" s="8">
        <v>16</v>
      </c>
      <c r="F785" s="8" t="s">
        <v>29036</v>
      </c>
      <c r="G785" s="8">
        <v>1</v>
      </c>
      <c r="H785" s="8">
        <v>1</v>
      </c>
      <c r="I785" s="8">
        <v>1</v>
      </c>
      <c r="J785" s="8" t="s">
        <v>5634</v>
      </c>
      <c r="K785" s="8" t="s">
        <v>5634</v>
      </c>
      <c r="L785" s="8" t="s">
        <v>5633</v>
      </c>
      <c r="M785" s="8" t="s">
        <v>29035</v>
      </c>
      <c r="N785" s="8">
        <v>1694.90717</v>
      </c>
      <c r="O785" t="str">
        <f t="shared" si="25"/>
        <v/>
      </c>
      <c r="P785" t="str">
        <f t="shared" si="26"/>
        <v/>
      </c>
    </row>
    <row r="786" spans="1:16">
      <c r="A786" s="8" t="s">
        <v>17509</v>
      </c>
      <c r="B786" s="8" t="b">
        <v>0</v>
      </c>
      <c r="C786" s="8" t="s">
        <v>16</v>
      </c>
      <c r="D786" s="8" t="s">
        <v>16</v>
      </c>
      <c r="E786" s="8">
        <v>17</v>
      </c>
      <c r="F786" s="8" t="s">
        <v>17508</v>
      </c>
      <c r="G786" s="8">
        <v>1</v>
      </c>
      <c r="H786" s="8">
        <v>1</v>
      </c>
      <c r="I786" s="8">
        <v>1</v>
      </c>
      <c r="J786" s="8" t="s">
        <v>5634</v>
      </c>
      <c r="K786" s="8" t="s">
        <v>5634</v>
      </c>
      <c r="L786" s="8" t="s">
        <v>5633</v>
      </c>
      <c r="M786" s="8" t="s">
        <v>17507</v>
      </c>
      <c r="N786" s="8">
        <v>1791.95994</v>
      </c>
      <c r="O786" t="str">
        <f t="shared" si="25"/>
        <v/>
      </c>
      <c r="P786" t="str">
        <f t="shared" si="26"/>
        <v/>
      </c>
    </row>
    <row r="787" spans="1:16">
      <c r="A787" s="8" t="s">
        <v>7830</v>
      </c>
      <c r="B787" s="8" t="b">
        <v>0</v>
      </c>
      <c r="C787" s="8" t="s">
        <v>16</v>
      </c>
      <c r="D787" s="8" t="s">
        <v>16</v>
      </c>
      <c r="E787" s="8">
        <v>18</v>
      </c>
      <c r="F787" s="8" t="s">
        <v>7829</v>
      </c>
      <c r="G787" s="8">
        <v>1</v>
      </c>
      <c r="H787" s="8">
        <v>1</v>
      </c>
      <c r="I787" s="8">
        <v>1</v>
      </c>
      <c r="J787" s="8" t="s">
        <v>5634</v>
      </c>
      <c r="K787" s="8" t="s">
        <v>5634</v>
      </c>
      <c r="L787" s="8" t="s">
        <v>5633</v>
      </c>
      <c r="M787" s="8" t="s">
        <v>7828</v>
      </c>
      <c r="N787" s="8">
        <v>1862.9970499999999</v>
      </c>
      <c r="O787" t="str">
        <f t="shared" si="25"/>
        <v/>
      </c>
      <c r="P787" t="str">
        <f t="shared" si="26"/>
        <v/>
      </c>
    </row>
    <row r="788" spans="1:16">
      <c r="A788" s="8" t="s">
        <v>21044</v>
      </c>
      <c r="B788" s="8" t="b">
        <v>0</v>
      </c>
      <c r="C788" s="8" t="s">
        <v>16</v>
      </c>
      <c r="D788" s="8" t="s">
        <v>16</v>
      </c>
      <c r="E788" s="8">
        <v>13</v>
      </c>
      <c r="F788" s="8" t="s">
        <v>21043</v>
      </c>
      <c r="G788" s="8">
        <v>1</v>
      </c>
      <c r="H788" s="8">
        <v>1</v>
      </c>
      <c r="I788" s="8">
        <v>2</v>
      </c>
      <c r="J788" s="8" t="s">
        <v>7961</v>
      </c>
      <c r="K788" s="8" t="s">
        <v>7961</v>
      </c>
      <c r="L788" s="8" t="s">
        <v>7960</v>
      </c>
      <c r="M788" s="8" t="s">
        <v>21042</v>
      </c>
      <c r="N788" s="8">
        <v>1498.7761</v>
      </c>
      <c r="O788" t="str">
        <f t="shared" si="25"/>
        <v/>
      </c>
      <c r="P788" t="str">
        <f t="shared" si="26"/>
        <v/>
      </c>
    </row>
    <row r="789" spans="1:16">
      <c r="A789" s="8" t="s">
        <v>17776</v>
      </c>
      <c r="B789" s="8" t="b">
        <v>0</v>
      </c>
      <c r="C789" s="8" t="s">
        <v>16</v>
      </c>
      <c r="D789" s="8" t="s">
        <v>16</v>
      </c>
      <c r="E789" s="8">
        <v>14</v>
      </c>
      <c r="F789" s="8" t="s">
        <v>17775</v>
      </c>
      <c r="G789" s="8">
        <v>1</v>
      </c>
      <c r="H789" s="8">
        <v>1</v>
      </c>
      <c r="I789" s="8">
        <v>1</v>
      </c>
      <c r="J789" s="8" t="s">
        <v>7961</v>
      </c>
      <c r="K789" s="8" t="s">
        <v>7961</v>
      </c>
      <c r="L789" s="8" t="s">
        <v>7960</v>
      </c>
      <c r="M789" s="8" t="s">
        <v>17774</v>
      </c>
      <c r="N789" s="8">
        <v>1585.8081299999999</v>
      </c>
      <c r="O789" t="str">
        <f t="shared" si="25"/>
        <v/>
      </c>
      <c r="P789" t="str">
        <f t="shared" si="26"/>
        <v/>
      </c>
    </row>
    <row r="790" spans="1:16">
      <c r="A790" s="8" t="s">
        <v>29034</v>
      </c>
      <c r="B790" s="8" t="b">
        <v>0</v>
      </c>
      <c r="C790" s="8" t="s">
        <v>16</v>
      </c>
      <c r="D790" s="8" t="s">
        <v>71</v>
      </c>
      <c r="E790" s="8">
        <v>17</v>
      </c>
      <c r="F790" s="8" t="s">
        <v>29033</v>
      </c>
      <c r="G790" s="8">
        <v>1</v>
      </c>
      <c r="H790" s="8">
        <v>1</v>
      </c>
      <c r="I790" s="8">
        <v>1</v>
      </c>
      <c r="J790" s="8" t="s">
        <v>2200</v>
      </c>
      <c r="K790" s="8" t="s">
        <v>2200</v>
      </c>
      <c r="L790" s="8" t="s">
        <v>2199</v>
      </c>
      <c r="M790" s="8" t="s">
        <v>29032</v>
      </c>
      <c r="N790" s="8">
        <v>2149.0243500000001</v>
      </c>
      <c r="O790" t="str">
        <f t="shared" si="25"/>
        <v/>
      </c>
      <c r="P790" t="str">
        <f t="shared" si="26"/>
        <v/>
      </c>
    </row>
    <row r="791" spans="1:16">
      <c r="A791" s="8" t="s">
        <v>29031</v>
      </c>
      <c r="B791" s="8" t="b">
        <v>0</v>
      </c>
      <c r="C791" s="8" t="s">
        <v>16</v>
      </c>
      <c r="D791" s="8" t="s">
        <v>16</v>
      </c>
      <c r="E791" s="8">
        <v>13</v>
      </c>
      <c r="F791" s="8" t="s">
        <v>29030</v>
      </c>
      <c r="G791" s="8">
        <v>1</v>
      </c>
      <c r="H791" s="8">
        <v>1</v>
      </c>
      <c r="I791" s="8">
        <v>1</v>
      </c>
      <c r="J791" s="8" t="s">
        <v>24936</v>
      </c>
      <c r="K791" s="8" t="s">
        <v>24936</v>
      </c>
      <c r="L791" s="8" t="s">
        <v>24935</v>
      </c>
      <c r="M791" s="8" t="s">
        <v>29029</v>
      </c>
      <c r="N791" s="8">
        <v>1445.82232</v>
      </c>
      <c r="O791" t="str">
        <f t="shared" si="25"/>
        <v/>
      </c>
      <c r="P791" t="str">
        <f t="shared" si="26"/>
        <v/>
      </c>
    </row>
    <row r="792" spans="1:16">
      <c r="A792" s="8" t="s">
        <v>29028</v>
      </c>
      <c r="B792" s="8" t="b">
        <v>0</v>
      </c>
      <c r="C792" s="8" t="s">
        <v>16</v>
      </c>
      <c r="D792" s="8" t="s">
        <v>16</v>
      </c>
      <c r="E792" s="8">
        <v>17</v>
      </c>
      <c r="F792" s="8" t="s">
        <v>29027</v>
      </c>
      <c r="G792" s="8">
        <v>1</v>
      </c>
      <c r="H792" s="8">
        <v>1</v>
      </c>
      <c r="I792" s="8">
        <v>1</v>
      </c>
      <c r="J792" s="8" t="s">
        <v>2357</v>
      </c>
      <c r="K792" s="8" t="s">
        <v>2357</v>
      </c>
      <c r="L792" s="8" t="s">
        <v>2356</v>
      </c>
      <c r="M792" s="8" t="s">
        <v>29026</v>
      </c>
      <c r="N792" s="8">
        <v>1885.04294</v>
      </c>
      <c r="O792" t="str">
        <f t="shared" si="25"/>
        <v/>
      </c>
      <c r="P792" t="str">
        <f t="shared" si="26"/>
        <v/>
      </c>
    </row>
    <row r="793" spans="1:16">
      <c r="A793" s="8" t="s">
        <v>29025</v>
      </c>
      <c r="B793" s="8" t="b">
        <v>0</v>
      </c>
      <c r="C793" s="8" t="s">
        <v>16</v>
      </c>
      <c r="D793" s="8" t="s">
        <v>16</v>
      </c>
      <c r="E793" s="8">
        <v>16</v>
      </c>
      <c r="F793" s="8" t="s">
        <v>29024</v>
      </c>
      <c r="G793" s="8">
        <v>1</v>
      </c>
      <c r="H793" s="8">
        <v>1</v>
      </c>
      <c r="I793" s="8">
        <v>2</v>
      </c>
      <c r="J793" s="8" t="s">
        <v>3666</v>
      </c>
      <c r="K793" s="8" t="s">
        <v>3666</v>
      </c>
      <c r="L793" s="8" t="s">
        <v>3665</v>
      </c>
      <c r="M793" s="8" t="s">
        <v>29023</v>
      </c>
      <c r="N793" s="8">
        <v>1706.0071600000001</v>
      </c>
      <c r="O793" t="str">
        <f t="shared" si="25"/>
        <v/>
      </c>
      <c r="P793" t="str">
        <f t="shared" si="26"/>
        <v/>
      </c>
    </row>
    <row r="794" spans="1:16">
      <c r="A794" s="8" t="s">
        <v>29022</v>
      </c>
      <c r="B794" s="8" t="b">
        <v>0</v>
      </c>
      <c r="C794" s="8" t="s">
        <v>70</v>
      </c>
      <c r="D794" s="8" t="s">
        <v>16</v>
      </c>
      <c r="E794" s="8">
        <v>14</v>
      </c>
      <c r="F794" s="8" t="s">
        <v>29021</v>
      </c>
      <c r="G794" s="8">
        <v>1</v>
      </c>
      <c r="H794" s="8">
        <v>2</v>
      </c>
      <c r="I794" s="8">
        <v>1</v>
      </c>
      <c r="J794" s="8" t="s">
        <v>28739</v>
      </c>
      <c r="K794" s="8" t="s">
        <v>28738</v>
      </c>
      <c r="L794" s="8" t="s">
        <v>28737</v>
      </c>
      <c r="M794" s="8" t="s">
        <v>29020</v>
      </c>
      <c r="N794" s="8">
        <v>1596.8816300000001</v>
      </c>
      <c r="O794" t="str">
        <f t="shared" si="25"/>
        <v/>
      </c>
      <c r="P794" t="str">
        <f t="shared" si="26"/>
        <v/>
      </c>
    </row>
    <row r="795" spans="1:16">
      <c r="A795" s="8" t="s">
        <v>29019</v>
      </c>
      <c r="B795" s="8" t="b">
        <v>0</v>
      </c>
      <c r="C795" s="8" t="s">
        <v>70</v>
      </c>
      <c r="D795" s="8" t="s">
        <v>16</v>
      </c>
      <c r="E795" s="8">
        <v>15</v>
      </c>
      <c r="F795" s="8" t="s">
        <v>29018</v>
      </c>
      <c r="G795" s="8">
        <v>1</v>
      </c>
      <c r="H795" s="8">
        <v>2</v>
      </c>
      <c r="I795" s="8">
        <v>3</v>
      </c>
      <c r="J795" s="8" t="s">
        <v>28739</v>
      </c>
      <c r="K795" s="8" t="s">
        <v>28738</v>
      </c>
      <c r="L795" s="8" t="s">
        <v>28737</v>
      </c>
      <c r="M795" s="8" t="s">
        <v>29017</v>
      </c>
      <c r="N795" s="8">
        <v>1725.9242200000001</v>
      </c>
      <c r="O795" t="str">
        <f t="shared" si="25"/>
        <v/>
      </c>
      <c r="P795" t="str">
        <f t="shared" si="26"/>
        <v/>
      </c>
    </row>
    <row r="796" spans="1:16">
      <c r="A796" s="8" t="s">
        <v>29016</v>
      </c>
      <c r="B796" s="8" t="b">
        <v>0</v>
      </c>
      <c r="C796" s="8" t="s">
        <v>70</v>
      </c>
      <c r="D796" s="8" t="s">
        <v>16</v>
      </c>
      <c r="E796" s="8">
        <v>16</v>
      </c>
      <c r="F796" s="8" t="s">
        <v>29015</v>
      </c>
      <c r="G796" s="8">
        <v>1</v>
      </c>
      <c r="H796" s="8">
        <v>2</v>
      </c>
      <c r="I796" s="8">
        <v>1</v>
      </c>
      <c r="J796" s="8" t="s">
        <v>28739</v>
      </c>
      <c r="K796" s="8" t="s">
        <v>28738</v>
      </c>
      <c r="L796" s="8" t="s">
        <v>28737</v>
      </c>
      <c r="M796" s="8" t="s">
        <v>29014</v>
      </c>
      <c r="N796" s="8">
        <v>1882.0253299999999</v>
      </c>
      <c r="O796" t="str">
        <f t="shared" si="25"/>
        <v/>
      </c>
      <c r="P796" t="str">
        <f t="shared" si="26"/>
        <v/>
      </c>
    </row>
    <row r="797" spans="1:16">
      <c r="A797" s="8" t="s">
        <v>29013</v>
      </c>
      <c r="B797" s="8" t="b">
        <v>0</v>
      </c>
      <c r="C797" s="8" t="s">
        <v>16</v>
      </c>
      <c r="D797" s="8" t="s">
        <v>16</v>
      </c>
      <c r="E797" s="8">
        <v>14</v>
      </c>
      <c r="F797" s="8" t="s">
        <v>29012</v>
      </c>
      <c r="G797" s="8">
        <v>1</v>
      </c>
      <c r="H797" s="8">
        <v>1</v>
      </c>
      <c r="I797" s="8">
        <v>1</v>
      </c>
      <c r="J797" s="8" t="s">
        <v>13374</v>
      </c>
      <c r="K797" s="8" t="s">
        <v>13374</v>
      </c>
      <c r="L797" s="8" t="s">
        <v>13373</v>
      </c>
      <c r="M797" s="8" t="s">
        <v>29011</v>
      </c>
      <c r="N797" s="8">
        <v>1500.8016500000001</v>
      </c>
      <c r="O797" t="str">
        <f t="shared" si="25"/>
        <v/>
      </c>
      <c r="P797" t="str">
        <f t="shared" si="26"/>
        <v/>
      </c>
    </row>
    <row r="798" spans="1:16">
      <c r="A798" s="8" t="s">
        <v>29010</v>
      </c>
      <c r="B798" s="8" t="b">
        <v>0</v>
      </c>
      <c r="C798" s="8" t="s">
        <v>16</v>
      </c>
      <c r="D798" s="8" t="s">
        <v>16</v>
      </c>
      <c r="E798" s="8">
        <v>16</v>
      </c>
      <c r="F798" s="8" t="s">
        <v>29009</v>
      </c>
      <c r="G798" s="8">
        <v>1</v>
      </c>
      <c r="H798" s="8">
        <v>1</v>
      </c>
      <c r="I798" s="8">
        <v>1</v>
      </c>
      <c r="J798" s="8" t="s">
        <v>2247</v>
      </c>
      <c r="K798" s="8" t="s">
        <v>2247</v>
      </c>
      <c r="L798" s="8" t="s">
        <v>2245</v>
      </c>
      <c r="M798" s="8" t="s">
        <v>29008</v>
      </c>
      <c r="N798" s="8">
        <v>1814.93551</v>
      </c>
      <c r="O798" t="str">
        <f t="shared" si="25"/>
        <v/>
      </c>
      <c r="P798" t="str">
        <f t="shared" si="26"/>
        <v/>
      </c>
    </row>
    <row r="799" spans="1:16">
      <c r="A799" s="8" t="s">
        <v>29007</v>
      </c>
      <c r="B799" s="8" t="b">
        <v>0</v>
      </c>
      <c r="C799" s="8" t="s">
        <v>16</v>
      </c>
      <c r="D799" s="8" t="s">
        <v>381</v>
      </c>
      <c r="E799" s="8">
        <v>14</v>
      </c>
      <c r="F799" s="8" t="s">
        <v>29006</v>
      </c>
      <c r="G799" s="8">
        <v>1</v>
      </c>
      <c r="H799" s="8">
        <v>1</v>
      </c>
      <c r="I799" s="8">
        <v>2</v>
      </c>
      <c r="J799" s="8" t="s">
        <v>3844</v>
      </c>
      <c r="K799" s="8" t="s">
        <v>3844</v>
      </c>
      <c r="L799" s="8" t="s">
        <v>3843</v>
      </c>
      <c r="M799" s="8" t="s">
        <v>29005</v>
      </c>
      <c r="N799" s="8">
        <v>1714.9744800000001</v>
      </c>
      <c r="O799" t="str">
        <f t="shared" si="25"/>
        <v/>
      </c>
      <c r="P799" t="str">
        <f t="shared" si="26"/>
        <v/>
      </c>
    </row>
    <row r="800" spans="1:16">
      <c r="A800" s="8" t="s">
        <v>29004</v>
      </c>
      <c r="B800" s="8" t="b">
        <v>0</v>
      </c>
      <c r="C800" s="8" t="s">
        <v>16</v>
      </c>
      <c r="D800" s="8" t="s">
        <v>4422</v>
      </c>
      <c r="E800" s="8">
        <v>26</v>
      </c>
      <c r="F800" s="8" t="s">
        <v>29003</v>
      </c>
      <c r="G800" s="8">
        <v>1</v>
      </c>
      <c r="H800" s="8">
        <v>1</v>
      </c>
      <c r="I800" s="8">
        <v>1</v>
      </c>
      <c r="J800" s="8" t="s">
        <v>3039</v>
      </c>
      <c r="K800" s="8" t="s">
        <v>3039</v>
      </c>
      <c r="L800" s="8" t="s">
        <v>3038</v>
      </c>
      <c r="M800" s="8" t="s">
        <v>29002</v>
      </c>
      <c r="N800" s="8">
        <v>2948.5146</v>
      </c>
      <c r="O800" t="str">
        <f t="shared" si="25"/>
        <v/>
      </c>
      <c r="P800" t="str">
        <f t="shared" si="26"/>
        <v/>
      </c>
    </row>
    <row r="801" spans="1:16">
      <c r="A801" s="8" t="s">
        <v>29001</v>
      </c>
      <c r="B801" s="8" t="b">
        <v>0</v>
      </c>
      <c r="C801" s="8" t="s">
        <v>16</v>
      </c>
      <c r="D801" s="8" t="s">
        <v>1382</v>
      </c>
      <c r="E801" s="8">
        <v>15</v>
      </c>
      <c r="F801" s="8" t="s">
        <v>29000</v>
      </c>
      <c r="G801" s="8">
        <v>1</v>
      </c>
      <c r="H801" s="8">
        <v>1</v>
      </c>
      <c r="I801" s="8">
        <v>1</v>
      </c>
      <c r="J801" s="8" t="s">
        <v>28934</v>
      </c>
      <c r="K801" s="8" t="s">
        <v>28934</v>
      </c>
      <c r="L801" s="8" t="s">
        <v>28933</v>
      </c>
      <c r="M801" s="8" t="s">
        <v>28999</v>
      </c>
      <c r="N801" s="8">
        <v>1671.9098200000001</v>
      </c>
      <c r="O801" t="str">
        <f t="shared" si="25"/>
        <v/>
      </c>
      <c r="P801" t="str">
        <f t="shared" si="26"/>
        <v/>
      </c>
    </row>
    <row r="802" spans="1:16">
      <c r="A802" s="8" t="s">
        <v>28998</v>
      </c>
      <c r="B802" s="8" t="b">
        <v>0</v>
      </c>
      <c r="C802" s="8" t="s">
        <v>16</v>
      </c>
      <c r="D802" s="8" t="s">
        <v>16</v>
      </c>
      <c r="E802" s="8">
        <v>12</v>
      </c>
      <c r="F802" s="8" t="s">
        <v>28997</v>
      </c>
      <c r="G802" s="8">
        <v>1</v>
      </c>
      <c r="H802" s="8">
        <v>1</v>
      </c>
      <c r="I802" s="8">
        <v>1</v>
      </c>
      <c r="J802" s="8" t="s">
        <v>28996</v>
      </c>
      <c r="K802" s="8" t="s">
        <v>28996</v>
      </c>
      <c r="L802" s="8" t="s">
        <v>28995</v>
      </c>
      <c r="M802" s="8" t="s">
        <v>28994</v>
      </c>
      <c r="N802" s="8">
        <v>1482.78521</v>
      </c>
      <c r="O802" t="str">
        <f t="shared" si="25"/>
        <v/>
      </c>
      <c r="P802" t="str">
        <f t="shared" si="26"/>
        <v/>
      </c>
    </row>
    <row r="803" spans="1:16">
      <c r="A803" s="8" t="s">
        <v>28993</v>
      </c>
      <c r="B803" s="8" t="b">
        <v>0</v>
      </c>
      <c r="C803" s="8" t="s">
        <v>16</v>
      </c>
      <c r="D803" s="8" t="s">
        <v>618</v>
      </c>
      <c r="E803" s="8">
        <v>14</v>
      </c>
      <c r="F803" s="8" t="s">
        <v>28992</v>
      </c>
      <c r="G803" s="8">
        <v>1</v>
      </c>
      <c r="H803" s="8">
        <v>1</v>
      </c>
      <c r="I803" s="8">
        <v>1</v>
      </c>
      <c r="J803" s="8" t="s">
        <v>26481</v>
      </c>
      <c r="K803" s="8" t="s">
        <v>26481</v>
      </c>
      <c r="L803" s="8" t="s">
        <v>26480</v>
      </c>
      <c r="M803" s="8" t="s">
        <v>28991</v>
      </c>
      <c r="N803" s="8">
        <v>1601.7991999999999</v>
      </c>
      <c r="O803" t="str">
        <f t="shared" si="25"/>
        <v/>
      </c>
      <c r="P803" t="str">
        <f t="shared" si="26"/>
        <v/>
      </c>
    </row>
    <row r="804" spans="1:16">
      <c r="A804" s="8" t="s">
        <v>28990</v>
      </c>
      <c r="B804" s="8" t="b">
        <v>0</v>
      </c>
      <c r="C804" s="8" t="s">
        <v>70</v>
      </c>
      <c r="D804" s="8" t="s">
        <v>16</v>
      </c>
      <c r="E804" s="8">
        <v>20</v>
      </c>
      <c r="F804" s="8" t="s">
        <v>28989</v>
      </c>
      <c r="G804" s="8">
        <v>1</v>
      </c>
      <c r="H804" s="8">
        <v>1</v>
      </c>
      <c r="I804" s="8">
        <v>1</v>
      </c>
      <c r="J804" s="8" t="s">
        <v>4116</v>
      </c>
      <c r="K804" s="8" t="s">
        <v>4116</v>
      </c>
      <c r="L804" s="8" t="s">
        <v>4115</v>
      </c>
      <c r="M804" s="8" t="s">
        <v>28988</v>
      </c>
      <c r="N804" s="8">
        <v>2083.1029699999999</v>
      </c>
      <c r="O804" t="str">
        <f t="shared" si="25"/>
        <v/>
      </c>
      <c r="P804" t="str">
        <f t="shared" si="26"/>
        <v/>
      </c>
    </row>
    <row r="805" spans="1:16">
      <c r="A805" s="8" t="s">
        <v>28987</v>
      </c>
      <c r="B805" s="8" t="b">
        <v>0</v>
      </c>
      <c r="C805" s="8" t="s">
        <v>16</v>
      </c>
      <c r="D805" s="8" t="s">
        <v>16</v>
      </c>
      <c r="E805" s="8">
        <v>15</v>
      </c>
      <c r="F805" s="8" t="s">
        <v>28986</v>
      </c>
      <c r="G805" s="8">
        <v>1</v>
      </c>
      <c r="H805" s="8">
        <v>1</v>
      </c>
      <c r="I805" s="8">
        <v>1</v>
      </c>
      <c r="J805" s="8" t="s">
        <v>26785</v>
      </c>
      <c r="K805" s="8" t="s">
        <v>26785</v>
      </c>
      <c r="L805" s="8" t="s">
        <v>26784</v>
      </c>
      <c r="M805" s="8" t="s">
        <v>28985</v>
      </c>
      <c r="N805" s="8">
        <v>1608.7652599999999</v>
      </c>
      <c r="O805" t="str">
        <f t="shared" si="25"/>
        <v/>
      </c>
      <c r="P805" t="str">
        <f t="shared" si="26"/>
        <v/>
      </c>
    </row>
    <row r="806" spans="1:16">
      <c r="A806" s="8" t="s">
        <v>7867</v>
      </c>
      <c r="B806" s="8" t="b">
        <v>0</v>
      </c>
      <c r="C806" s="8" t="s">
        <v>16</v>
      </c>
      <c r="D806" s="8" t="s">
        <v>16</v>
      </c>
      <c r="E806" s="8">
        <v>16</v>
      </c>
      <c r="F806" s="8" t="s">
        <v>7866</v>
      </c>
      <c r="G806" s="8">
        <v>1</v>
      </c>
      <c r="H806" s="8">
        <v>1</v>
      </c>
      <c r="I806" s="8">
        <v>2</v>
      </c>
      <c r="J806" s="8" t="s">
        <v>3524</v>
      </c>
      <c r="K806" s="8" t="s">
        <v>3524</v>
      </c>
      <c r="L806" s="8" t="s">
        <v>3523</v>
      </c>
      <c r="M806" s="8" t="s">
        <v>7865</v>
      </c>
      <c r="N806" s="8">
        <v>1969.0613800000001</v>
      </c>
      <c r="O806" t="str">
        <f t="shared" si="25"/>
        <v/>
      </c>
      <c r="P806" t="str">
        <f t="shared" si="26"/>
        <v/>
      </c>
    </row>
    <row r="807" spans="1:16">
      <c r="A807" s="8" t="s">
        <v>1636</v>
      </c>
      <c r="B807" s="8" t="b">
        <v>0</v>
      </c>
      <c r="C807" s="8" t="s">
        <v>16</v>
      </c>
      <c r="D807" s="8" t="s">
        <v>16</v>
      </c>
      <c r="E807" s="8">
        <v>15</v>
      </c>
      <c r="F807" s="8" t="s">
        <v>1637</v>
      </c>
      <c r="G807" s="8">
        <v>1</v>
      </c>
      <c r="H807" s="8">
        <v>1</v>
      </c>
      <c r="I807" s="8">
        <v>2</v>
      </c>
      <c r="J807" s="8" t="s">
        <v>1638</v>
      </c>
      <c r="K807" s="8" t="s">
        <v>1638</v>
      </c>
      <c r="L807" s="8" t="s">
        <v>1639</v>
      </c>
      <c r="M807" s="8" t="s">
        <v>1640</v>
      </c>
      <c r="N807" s="8">
        <v>1751.8850399999999</v>
      </c>
      <c r="O807" t="str">
        <f t="shared" si="25"/>
        <v/>
      </c>
      <c r="P807" t="str">
        <f t="shared" si="26"/>
        <v/>
      </c>
    </row>
    <row r="808" spans="1:16">
      <c r="A808" s="8" t="s">
        <v>7871</v>
      </c>
      <c r="B808" s="8" t="b">
        <v>0</v>
      </c>
      <c r="C808" s="8" t="s">
        <v>16</v>
      </c>
      <c r="D808" s="8" t="s">
        <v>7870</v>
      </c>
      <c r="E808" s="8">
        <v>19</v>
      </c>
      <c r="F808" s="8" t="s">
        <v>7869</v>
      </c>
      <c r="G808" s="8">
        <v>1</v>
      </c>
      <c r="H808" s="8">
        <v>1</v>
      </c>
      <c r="I808" s="8">
        <v>1</v>
      </c>
      <c r="J808" s="8" t="s">
        <v>1638</v>
      </c>
      <c r="K808" s="8" t="s">
        <v>1638</v>
      </c>
      <c r="L808" s="8" t="s">
        <v>1639</v>
      </c>
      <c r="M808" s="8" t="s">
        <v>7868</v>
      </c>
      <c r="N808" s="8">
        <v>2234.11618</v>
      </c>
      <c r="O808" t="str">
        <f t="shared" si="25"/>
        <v/>
      </c>
      <c r="P808" t="str">
        <f t="shared" si="26"/>
        <v/>
      </c>
    </row>
    <row r="809" spans="1:16">
      <c r="A809" s="8" t="s">
        <v>7874</v>
      </c>
      <c r="B809" s="8" t="b">
        <v>0</v>
      </c>
      <c r="C809" s="8" t="s">
        <v>16</v>
      </c>
      <c r="D809" s="8" t="s">
        <v>7870</v>
      </c>
      <c r="E809" s="8">
        <v>20</v>
      </c>
      <c r="F809" s="8" t="s">
        <v>7873</v>
      </c>
      <c r="G809" s="8">
        <v>1</v>
      </c>
      <c r="H809" s="8">
        <v>1</v>
      </c>
      <c r="I809" s="8">
        <v>1</v>
      </c>
      <c r="J809" s="8" t="s">
        <v>1638</v>
      </c>
      <c r="K809" s="8" t="s">
        <v>1638</v>
      </c>
      <c r="L809" s="8" t="s">
        <v>1639</v>
      </c>
      <c r="M809" s="8" t="s">
        <v>7872</v>
      </c>
      <c r="N809" s="8">
        <v>2291.1376399999999</v>
      </c>
      <c r="O809" t="str">
        <f t="shared" si="25"/>
        <v/>
      </c>
      <c r="P809" t="str">
        <f t="shared" si="26"/>
        <v/>
      </c>
    </row>
    <row r="810" spans="1:16">
      <c r="A810" s="8" t="s">
        <v>28984</v>
      </c>
      <c r="B810" s="8" t="b">
        <v>0</v>
      </c>
      <c r="C810" s="8" t="s">
        <v>16</v>
      </c>
      <c r="D810" s="8" t="s">
        <v>16</v>
      </c>
      <c r="E810" s="8">
        <v>13</v>
      </c>
      <c r="F810" s="8" t="s">
        <v>28983</v>
      </c>
      <c r="G810" s="8">
        <v>1</v>
      </c>
      <c r="H810" s="8">
        <v>1</v>
      </c>
      <c r="I810" s="8">
        <v>1</v>
      </c>
      <c r="J810" s="8" t="s">
        <v>5861</v>
      </c>
      <c r="K810" s="8" t="s">
        <v>5861</v>
      </c>
      <c r="L810" s="8" t="s">
        <v>5860</v>
      </c>
      <c r="M810" s="8" t="s">
        <v>28982</v>
      </c>
      <c r="N810" s="8">
        <v>1308.75218</v>
      </c>
      <c r="O810" t="str">
        <f t="shared" si="25"/>
        <v/>
      </c>
      <c r="P810" t="str">
        <f t="shared" si="26"/>
        <v/>
      </c>
    </row>
    <row r="811" spans="1:16">
      <c r="A811" s="8" t="s">
        <v>28981</v>
      </c>
      <c r="B811" s="8" t="b">
        <v>0</v>
      </c>
      <c r="C811" s="8" t="s">
        <v>16</v>
      </c>
      <c r="D811" s="8" t="s">
        <v>16</v>
      </c>
      <c r="E811" s="8">
        <v>15</v>
      </c>
      <c r="F811" s="8" t="s">
        <v>28980</v>
      </c>
      <c r="G811" s="8">
        <v>1</v>
      </c>
      <c r="H811" s="8">
        <v>1</v>
      </c>
      <c r="I811" s="8">
        <v>1</v>
      </c>
      <c r="J811" s="8" t="s">
        <v>5861</v>
      </c>
      <c r="K811" s="8" t="s">
        <v>5861</v>
      </c>
      <c r="L811" s="8" t="s">
        <v>5860</v>
      </c>
      <c r="M811" s="8" t="s">
        <v>28979</v>
      </c>
      <c r="N811" s="8">
        <v>1452.80567</v>
      </c>
      <c r="O811" t="str">
        <f t="shared" si="25"/>
        <v/>
      </c>
      <c r="P811" t="str">
        <f t="shared" si="26"/>
        <v/>
      </c>
    </row>
    <row r="812" spans="1:16">
      <c r="A812" s="8" t="s">
        <v>28978</v>
      </c>
      <c r="B812" s="8" t="b">
        <v>0</v>
      </c>
      <c r="C812" s="8" t="s">
        <v>70</v>
      </c>
      <c r="D812" s="8" t="s">
        <v>16</v>
      </c>
      <c r="E812" s="8">
        <v>14</v>
      </c>
      <c r="F812" s="8" t="s">
        <v>28977</v>
      </c>
      <c r="G812" s="8">
        <v>1</v>
      </c>
      <c r="H812" s="8">
        <v>2</v>
      </c>
      <c r="I812" s="8">
        <v>2</v>
      </c>
      <c r="J812" s="8" t="s">
        <v>28970</v>
      </c>
      <c r="K812" s="8" t="s">
        <v>28969</v>
      </c>
      <c r="L812" s="8" t="s">
        <v>28968</v>
      </c>
      <c r="M812" s="8" t="s">
        <v>28976</v>
      </c>
      <c r="N812" s="8">
        <v>1412.8107500000001</v>
      </c>
      <c r="O812" t="str">
        <f t="shared" si="25"/>
        <v/>
      </c>
      <c r="P812" t="str">
        <f t="shared" si="26"/>
        <v/>
      </c>
    </row>
    <row r="813" spans="1:16">
      <c r="A813" s="8" t="s">
        <v>28975</v>
      </c>
      <c r="B813" s="8" t="b">
        <v>0</v>
      </c>
      <c r="C813" s="8" t="s">
        <v>70</v>
      </c>
      <c r="D813" s="8" t="s">
        <v>50</v>
      </c>
      <c r="E813" s="8">
        <v>16</v>
      </c>
      <c r="F813" s="8" t="s">
        <v>28974</v>
      </c>
      <c r="G813" s="8">
        <v>1</v>
      </c>
      <c r="H813" s="8">
        <v>2</v>
      </c>
      <c r="I813" s="8">
        <v>3</v>
      </c>
      <c r="J813" s="8" t="s">
        <v>16255</v>
      </c>
      <c r="K813" s="8" t="s">
        <v>23028</v>
      </c>
      <c r="L813" s="8" t="s">
        <v>16253</v>
      </c>
      <c r="M813" s="8" t="s">
        <v>28973</v>
      </c>
      <c r="N813" s="8">
        <v>1773.8687399999999</v>
      </c>
      <c r="O813" t="str">
        <f t="shared" si="25"/>
        <v/>
      </c>
      <c r="P813" t="str">
        <f t="shared" si="26"/>
        <v/>
      </c>
    </row>
    <row r="814" spans="1:16">
      <c r="A814" s="8" t="s">
        <v>28972</v>
      </c>
      <c r="B814" s="8" t="b">
        <v>0</v>
      </c>
      <c r="C814" s="8" t="s">
        <v>70</v>
      </c>
      <c r="D814" s="8" t="s">
        <v>16</v>
      </c>
      <c r="E814" s="8">
        <v>15</v>
      </c>
      <c r="F814" s="8" t="s">
        <v>28971</v>
      </c>
      <c r="G814" s="8">
        <v>1</v>
      </c>
      <c r="H814" s="8">
        <v>2</v>
      </c>
      <c r="I814" s="8">
        <v>1</v>
      </c>
      <c r="J814" s="8" t="s">
        <v>28970</v>
      </c>
      <c r="K814" s="8" t="s">
        <v>28969</v>
      </c>
      <c r="L814" s="8" t="s">
        <v>28968</v>
      </c>
      <c r="M814" s="8" t="s">
        <v>28967</v>
      </c>
      <c r="N814" s="8">
        <v>1499.8427799999999</v>
      </c>
      <c r="O814" t="str">
        <f t="shared" si="25"/>
        <v/>
      </c>
      <c r="P814" t="str">
        <f t="shared" si="26"/>
        <v/>
      </c>
    </row>
    <row r="815" spans="1:16">
      <c r="A815" s="8" t="s">
        <v>28966</v>
      </c>
      <c r="B815" s="8" t="b">
        <v>0</v>
      </c>
      <c r="C815" s="8" t="s">
        <v>16</v>
      </c>
      <c r="D815" s="8" t="s">
        <v>16</v>
      </c>
      <c r="E815" s="8">
        <v>13</v>
      </c>
      <c r="F815" s="8" t="s">
        <v>28965</v>
      </c>
      <c r="G815" s="8">
        <v>1</v>
      </c>
      <c r="H815" s="8">
        <v>1</v>
      </c>
      <c r="I815" s="8">
        <v>3</v>
      </c>
      <c r="J815" s="8" t="s">
        <v>10042</v>
      </c>
      <c r="K815" s="8" t="s">
        <v>10042</v>
      </c>
      <c r="L815" s="8" t="s">
        <v>10041</v>
      </c>
      <c r="M815" s="8" t="s">
        <v>28964</v>
      </c>
      <c r="N815" s="8">
        <v>1473.8172400000001</v>
      </c>
      <c r="O815" t="str">
        <f t="shared" si="25"/>
        <v/>
      </c>
      <c r="P815" t="str">
        <f t="shared" si="26"/>
        <v/>
      </c>
    </row>
    <row r="816" spans="1:16">
      <c r="A816" s="8" t="s">
        <v>28963</v>
      </c>
      <c r="B816" s="8" t="b">
        <v>0</v>
      </c>
      <c r="C816" s="8" t="s">
        <v>16</v>
      </c>
      <c r="D816" s="8" t="s">
        <v>16</v>
      </c>
      <c r="E816" s="8">
        <v>17</v>
      </c>
      <c r="F816" s="8" t="s">
        <v>28962</v>
      </c>
      <c r="G816" s="8">
        <v>1</v>
      </c>
      <c r="H816" s="8">
        <v>2</v>
      </c>
      <c r="I816" s="8">
        <v>1</v>
      </c>
      <c r="J816" s="8" t="s">
        <v>22635</v>
      </c>
      <c r="K816" s="8" t="s">
        <v>28961</v>
      </c>
      <c r="L816" s="8" t="s">
        <v>22634</v>
      </c>
      <c r="M816" s="8" t="s">
        <v>28960</v>
      </c>
      <c r="N816" s="8">
        <v>1870.95452</v>
      </c>
      <c r="O816" t="str">
        <f t="shared" si="25"/>
        <v/>
      </c>
      <c r="P816" t="str">
        <f t="shared" si="26"/>
        <v/>
      </c>
    </row>
    <row r="817" spans="1:16">
      <c r="A817" s="8" t="s">
        <v>28959</v>
      </c>
      <c r="B817" s="8" t="b">
        <v>0</v>
      </c>
      <c r="C817" s="8" t="s">
        <v>70</v>
      </c>
      <c r="D817" s="8" t="s">
        <v>16</v>
      </c>
      <c r="E817" s="8">
        <v>12</v>
      </c>
      <c r="F817" s="8" t="s">
        <v>28958</v>
      </c>
      <c r="G817" s="8">
        <v>1</v>
      </c>
      <c r="H817" s="8">
        <v>2</v>
      </c>
      <c r="I817" s="8">
        <v>1</v>
      </c>
      <c r="J817" s="8" t="s">
        <v>3280</v>
      </c>
      <c r="K817" s="8" t="s">
        <v>3279</v>
      </c>
      <c r="L817" s="8" t="s">
        <v>3278</v>
      </c>
      <c r="M817" s="8" t="s">
        <v>28957</v>
      </c>
      <c r="N817" s="8">
        <v>1228.6419599999999</v>
      </c>
      <c r="O817" t="str">
        <f t="shared" si="25"/>
        <v/>
      </c>
      <c r="P817" t="str">
        <f t="shared" si="26"/>
        <v/>
      </c>
    </row>
    <row r="818" spans="1:16">
      <c r="A818" s="8" t="s">
        <v>28956</v>
      </c>
      <c r="B818" s="8" t="b">
        <v>0</v>
      </c>
      <c r="C818" s="8" t="s">
        <v>70</v>
      </c>
      <c r="D818" s="8" t="s">
        <v>16</v>
      </c>
      <c r="E818" s="8">
        <v>13</v>
      </c>
      <c r="F818" s="8" t="s">
        <v>28955</v>
      </c>
      <c r="G818" s="8">
        <v>1</v>
      </c>
      <c r="H818" s="8">
        <v>2</v>
      </c>
      <c r="I818" s="8">
        <v>1</v>
      </c>
      <c r="J818" s="8" t="s">
        <v>3280</v>
      </c>
      <c r="K818" s="8" t="s">
        <v>3279</v>
      </c>
      <c r="L818" s="8" t="s">
        <v>3278</v>
      </c>
      <c r="M818" s="8" t="s">
        <v>28954</v>
      </c>
      <c r="N818" s="8">
        <v>1299.6790699999999</v>
      </c>
      <c r="O818" t="str">
        <f t="shared" si="25"/>
        <v/>
      </c>
      <c r="P818" t="str">
        <f t="shared" si="26"/>
        <v/>
      </c>
    </row>
    <row r="819" spans="1:16">
      <c r="A819" s="8" t="s">
        <v>7918</v>
      </c>
      <c r="B819" s="8" t="b">
        <v>0</v>
      </c>
      <c r="C819" s="8" t="s">
        <v>70</v>
      </c>
      <c r="D819" s="8" t="s">
        <v>16</v>
      </c>
      <c r="E819" s="8">
        <v>14</v>
      </c>
      <c r="F819" s="8" t="s">
        <v>7917</v>
      </c>
      <c r="G819" s="8">
        <v>1</v>
      </c>
      <c r="H819" s="8">
        <v>2</v>
      </c>
      <c r="I819" s="8">
        <v>4</v>
      </c>
      <c r="J819" s="8" t="s">
        <v>3280</v>
      </c>
      <c r="K819" s="8" t="s">
        <v>3279</v>
      </c>
      <c r="L819" s="8" t="s">
        <v>3278</v>
      </c>
      <c r="M819" s="8" t="s">
        <v>7916</v>
      </c>
      <c r="N819" s="8">
        <v>1462.7424000000001</v>
      </c>
      <c r="O819" t="str">
        <f t="shared" si="25"/>
        <v/>
      </c>
      <c r="P819" t="str">
        <f t="shared" si="26"/>
        <v/>
      </c>
    </row>
    <row r="820" spans="1:16">
      <c r="A820" s="8" t="s">
        <v>28953</v>
      </c>
      <c r="B820" s="8" t="b">
        <v>0</v>
      </c>
      <c r="C820" s="8" t="s">
        <v>16</v>
      </c>
      <c r="D820" s="8" t="s">
        <v>16</v>
      </c>
      <c r="E820" s="8">
        <v>15</v>
      </c>
      <c r="F820" s="8" t="s">
        <v>28952</v>
      </c>
      <c r="G820" s="8">
        <v>1</v>
      </c>
      <c r="H820" s="8">
        <v>1</v>
      </c>
      <c r="I820" s="8">
        <v>1</v>
      </c>
      <c r="J820" s="8" t="s">
        <v>21707</v>
      </c>
      <c r="K820" s="8" t="s">
        <v>21707</v>
      </c>
      <c r="L820" s="8" t="s">
        <v>21706</v>
      </c>
      <c r="M820" s="8" t="s">
        <v>28951</v>
      </c>
      <c r="N820" s="8">
        <v>1550.9628399999999</v>
      </c>
      <c r="O820" t="str">
        <f t="shared" si="25"/>
        <v/>
      </c>
      <c r="P820" t="str">
        <f t="shared" si="26"/>
        <v/>
      </c>
    </row>
    <row r="821" spans="1:16">
      <c r="A821" s="8" t="s">
        <v>28950</v>
      </c>
      <c r="B821" s="8" t="b">
        <v>0</v>
      </c>
      <c r="C821" s="8" t="s">
        <v>16</v>
      </c>
      <c r="D821" s="8" t="s">
        <v>16</v>
      </c>
      <c r="E821" s="8">
        <v>14</v>
      </c>
      <c r="F821" s="8" t="s">
        <v>28949</v>
      </c>
      <c r="G821" s="8">
        <v>1</v>
      </c>
      <c r="H821" s="8">
        <v>1</v>
      </c>
      <c r="I821" s="8">
        <v>2</v>
      </c>
      <c r="J821" s="8" t="s">
        <v>3086</v>
      </c>
      <c r="K821" s="8" t="s">
        <v>3086</v>
      </c>
      <c r="L821" s="8" t="s">
        <v>3085</v>
      </c>
      <c r="M821" s="8" t="s">
        <v>28948</v>
      </c>
      <c r="N821" s="8">
        <v>1496.8795</v>
      </c>
      <c r="O821" t="str">
        <f t="shared" si="25"/>
        <v/>
      </c>
      <c r="P821" t="str">
        <f t="shared" si="26"/>
        <v/>
      </c>
    </row>
    <row r="822" spans="1:16">
      <c r="A822" s="8" t="s">
        <v>28947</v>
      </c>
      <c r="B822" s="8" t="b">
        <v>0</v>
      </c>
      <c r="C822" s="8" t="s">
        <v>16</v>
      </c>
      <c r="D822" s="8" t="s">
        <v>16</v>
      </c>
      <c r="E822" s="8">
        <v>16</v>
      </c>
      <c r="F822" s="8" t="s">
        <v>28946</v>
      </c>
      <c r="G822" s="8">
        <v>1</v>
      </c>
      <c r="H822" s="8">
        <v>1</v>
      </c>
      <c r="I822" s="8">
        <v>2</v>
      </c>
      <c r="J822" s="8" t="s">
        <v>2997</v>
      </c>
      <c r="K822" s="8" t="s">
        <v>2997</v>
      </c>
      <c r="L822" s="8" t="s">
        <v>2996</v>
      </c>
      <c r="M822" s="8" t="s">
        <v>28945</v>
      </c>
      <c r="N822" s="8">
        <v>1864.93993</v>
      </c>
      <c r="O822" t="str">
        <f t="shared" si="25"/>
        <v/>
      </c>
      <c r="P822" t="str">
        <f t="shared" si="26"/>
        <v/>
      </c>
    </row>
    <row r="823" spans="1:16">
      <c r="A823" s="8" t="s">
        <v>28944</v>
      </c>
      <c r="B823" s="8" t="b">
        <v>0</v>
      </c>
      <c r="C823" s="8" t="s">
        <v>70</v>
      </c>
      <c r="D823" s="8" t="s">
        <v>16</v>
      </c>
      <c r="E823" s="8">
        <v>14</v>
      </c>
      <c r="F823" s="8" t="s">
        <v>28943</v>
      </c>
      <c r="G823" s="8">
        <v>1</v>
      </c>
      <c r="H823" s="8">
        <v>3</v>
      </c>
      <c r="I823" s="8">
        <v>1</v>
      </c>
      <c r="J823" s="8" t="s">
        <v>1968</v>
      </c>
      <c r="K823" s="8" t="s">
        <v>28942</v>
      </c>
      <c r="L823" s="8" t="s">
        <v>1967</v>
      </c>
      <c r="M823" s="8" t="s">
        <v>28941</v>
      </c>
      <c r="N823" s="8">
        <v>1457.75945</v>
      </c>
      <c r="O823" t="str">
        <f t="shared" si="25"/>
        <v/>
      </c>
      <c r="P823" t="str">
        <f t="shared" si="26"/>
        <v/>
      </c>
    </row>
    <row r="824" spans="1:16">
      <c r="A824" s="8" t="s">
        <v>28940</v>
      </c>
      <c r="B824" s="8" t="b">
        <v>0</v>
      </c>
      <c r="C824" s="8" t="s">
        <v>70</v>
      </c>
      <c r="D824" s="8" t="s">
        <v>16</v>
      </c>
      <c r="E824" s="8">
        <v>13</v>
      </c>
      <c r="F824" s="8" t="s">
        <v>28939</v>
      </c>
      <c r="G824" s="8">
        <v>2</v>
      </c>
      <c r="H824" s="8">
        <v>10</v>
      </c>
      <c r="I824" s="8">
        <v>1</v>
      </c>
      <c r="J824" s="8" t="s">
        <v>28007</v>
      </c>
      <c r="K824" s="8" t="s">
        <v>28938</v>
      </c>
      <c r="L824" s="8" t="s">
        <v>28005</v>
      </c>
      <c r="M824" s="8" t="s">
        <v>28937</v>
      </c>
      <c r="N824" s="8">
        <v>1314.6800800000001</v>
      </c>
      <c r="O824" t="str">
        <f t="shared" si="25"/>
        <v/>
      </c>
      <c r="P824" t="str">
        <f t="shared" si="26"/>
        <v/>
      </c>
    </row>
    <row r="825" spans="1:16">
      <c r="A825" s="8" t="s">
        <v>28936</v>
      </c>
      <c r="B825" s="8" t="b">
        <v>0</v>
      </c>
      <c r="C825" s="8" t="s">
        <v>16</v>
      </c>
      <c r="D825" s="8" t="s">
        <v>1382</v>
      </c>
      <c r="E825" s="8">
        <v>14</v>
      </c>
      <c r="F825" s="8" t="s">
        <v>28935</v>
      </c>
      <c r="G825" s="8">
        <v>1</v>
      </c>
      <c r="H825" s="8">
        <v>1</v>
      </c>
      <c r="I825" s="8">
        <v>1</v>
      </c>
      <c r="J825" s="8" t="s">
        <v>28934</v>
      </c>
      <c r="K825" s="8" t="s">
        <v>28934</v>
      </c>
      <c r="L825" s="8" t="s">
        <v>28933</v>
      </c>
      <c r="M825" s="8" t="s">
        <v>28932</v>
      </c>
      <c r="N825" s="8">
        <v>1600.8726999999999</v>
      </c>
      <c r="O825" t="str">
        <f t="shared" si="25"/>
        <v/>
      </c>
      <c r="P825" t="str">
        <f t="shared" si="26"/>
        <v/>
      </c>
    </row>
    <row r="826" spans="1:16">
      <c r="A826" s="8" t="s">
        <v>28931</v>
      </c>
      <c r="B826" s="8" t="b">
        <v>0</v>
      </c>
      <c r="C826" s="8" t="s">
        <v>70</v>
      </c>
      <c r="D826" s="8" t="s">
        <v>110</v>
      </c>
      <c r="E826" s="8">
        <v>16</v>
      </c>
      <c r="F826" s="8" t="s">
        <v>28930</v>
      </c>
      <c r="G826" s="8">
        <v>1</v>
      </c>
      <c r="H826" s="8">
        <v>2</v>
      </c>
      <c r="I826" s="8">
        <v>1</v>
      </c>
      <c r="J826" s="8" t="s">
        <v>3335</v>
      </c>
      <c r="K826" s="8" t="s">
        <v>3334</v>
      </c>
      <c r="L826" s="8" t="s">
        <v>3333</v>
      </c>
      <c r="M826" s="8" t="s">
        <v>28929</v>
      </c>
      <c r="N826" s="8">
        <v>1968.0007599999999</v>
      </c>
      <c r="O826" t="str">
        <f t="shared" si="25"/>
        <v/>
      </c>
      <c r="P826" t="str">
        <f t="shared" si="26"/>
        <v/>
      </c>
    </row>
    <row r="827" spans="1:16">
      <c r="A827" s="8" t="s">
        <v>21089</v>
      </c>
      <c r="B827" s="8" t="b">
        <v>0</v>
      </c>
      <c r="C827" s="8" t="s">
        <v>70</v>
      </c>
      <c r="D827" s="8" t="s">
        <v>16</v>
      </c>
      <c r="E827" s="8">
        <v>12</v>
      </c>
      <c r="F827" s="8" t="s">
        <v>21088</v>
      </c>
      <c r="G827" s="8">
        <v>1</v>
      </c>
      <c r="H827" s="8">
        <v>3</v>
      </c>
      <c r="I827" s="8">
        <v>1</v>
      </c>
      <c r="J827" s="8" t="s">
        <v>4713</v>
      </c>
      <c r="K827" s="8" t="s">
        <v>17122</v>
      </c>
      <c r="L827" s="8" t="s">
        <v>4711</v>
      </c>
      <c r="M827" s="8" t="s">
        <v>21087</v>
      </c>
      <c r="N827" s="8">
        <v>1445.8110899999999</v>
      </c>
      <c r="O827" t="str">
        <f t="shared" si="25"/>
        <v/>
      </c>
      <c r="P827" t="str">
        <f t="shared" si="26"/>
        <v/>
      </c>
    </row>
    <row r="828" spans="1:16">
      <c r="A828" s="8" t="s">
        <v>28928</v>
      </c>
      <c r="B828" s="8" t="b">
        <v>0</v>
      </c>
      <c r="C828" s="8" t="s">
        <v>16</v>
      </c>
      <c r="D828" s="8" t="s">
        <v>50</v>
      </c>
      <c r="E828" s="8">
        <v>13</v>
      </c>
      <c r="F828" s="8" t="s">
        <v>28927</v>
      </c>
      <c r="G828" s="8">
        <v>1</v>
      </c>
      <c r="H828" s="8">
        <v>1</v>
      </c>
      <c r="I828" s="8">
        <v>1</v>
      </c>
      <c r="J828" s="8" t="s">
        <v>3039</v>
      </c>
      <c r="K828" s="8" t="s">
        <v>3039</v>
      </c>
      <c r="L828" s="8" t="s">
        <v>3038</v>
      </c>
      <c r="M828" s="8" t="s">
        <v>28926</v>
      </c>
      <c r="N828" s="8">
        <v>1585.75667</v>
      </c>
      <c r="O828" t="str">
        <f t="shared" si="25"/>
        <v/>
      </c>
      <c r="P828" t="str">
        <f t="shared" si="26"/>
        <v/>
      </c>
    </row>
    <row r="829" spans="1:16">
      <c r="A829" s="8" t="s">
        <v>28925</v>
      </c>
      <c r="B829" s="8" t="b">
        <v>0</v>
      </c>
      <c r="C829" s="8" t="s">
        <v>16</v>
      </c>
      <c r="D829" s="8" t="s">
        <v>16</v>
      </c>
      <c r="E829" s="8">
        <v>17</v>
      </c>
      <c r="F829" s="8" t="s">
        <v>28924</v>
      </c>
      <c r="G829" s="8">
        <v>1</v>
      </c>
      <c r="H829" s="8">
        <v>1</v>
      </c>
      <c r="I829" s="8">
        <v>5</v>
      </c>
      <c r="J829" s="8" t="s">
        <v>919</v>
      </c>
      <c r="K829" s="8" t="s">
        <v>919</v>
      </c>
      <c r="L829" s="8" t="s">
        <v>920</v>
      </c>
      <c r="M829" s="8" t="s">
        <v>28923</v>
      </c>
      <c r="N829" s="8">
        <v>1887.03746</v>
      </c>
      <c r="O829" t="str">
        <f t="shared" si="25"/>
        <v/>
      </c>
      <c r="P829" t="str">
        <f t="shared" si="26"/>
        <v/>
      </c>
    </row>
    <row r="830" spans="1:16">
      <c r="A830" s="8" t="s">
        <v>28922</v>
      </c>
      <c r="B830" s="8" t="b">
        <v>0</v>
      </c>
      <c r="C830" s="8" t="s">
        <v>16</v>
      </c>
      <c r="D830" s="8" t="s">
        <v>16</v>
      </c>
      <c r="E830" s="8">
        <v>16</v>
      </c>
      <c r="F830" s="8" t="s">
        <v>28921</v>
      </c>
      <c r="G830" s="8">
        <v>1</v>
      </c>
      <c r="H830" s="8">
        <v>1</v>
      </c>
      <c r="I830" s="8">
        <v>1</v>
      </c>
      <c r="J830" s="8" t="s">
        <v>1144</v>
      </c>
      <c r="K830" s="8" t="s">
        <v>1144</v>
      </c>
      <c r="L830" s="8" t="s">
        <v>1145</v>
      </c>
      <c r="M830" s="8" t="s">
        <v>28920</v>
      </c>
      <c r="N830" s="8">
        <v>1732.88644</v>
      </c>
      <c r="O830" t="str">
        <f t="shared" si="25"/>
        <v/>
      </c>
      <c r="P830" t="str">
        <f t="shared" si="26"/>
        <v/>
      </c>
    </row>
    <row r="831" spans="1:16">
      <c r="A831" s="8" t="s">
        <v>28919</v>
      </c>
      <c r="B831" s="8" t="b">
        <v>0</v>
      </c>
      <c r="C831" s="8" t="s">
        <v>16</v>
      </c>
      <c r="D831" s="8" t="s">
        <v>16</v>
      </c>
      <c r="E831" s="8">
        <v>17</v>
      </c>
      <c r="F831" s="8" t="s">
        <v>28918</v>
      </c>
      <c r="G831" s="8">
        <v>1</v>
      </c>
      <c r="H831" s="8">
        <v>1</v>
      </c>
      <c r="I831" s="8">
        <v>1</v>
      </c>
      <c r="J831" s="8" t="s">
        <v>1144</v>
      </c>
      <c r="K831" s="8" t="s">
        <v>1144</v>
      </c>
      <c r="L831" s="8" t="s">
        <v>1145</v>
      </c>
      <c r="M831" s="8" t="s">
        <v>28917</v>
      </c>
      <c r="N831" s="8">
        <v>1803.92355</v>
      </c>
      <c r="O831" t="str">
        <f t="shared" si="25"/>
        <v/>
      </c>
      <c r="P831" t="str">
        <f t="shared" si="26"/>
        <v/>
      </c>
    </row>
    <row r="832" spans="1:16">
      <c r="A832" s="8" t="s">
        <v>7821</v>
      </c>
      <c r="B832" s="8" t="b">
        <v>0</v>
      </c>
      <c r="C832" s="8" t="s">
        <v>70</v>
      </c>
      <c r="D832" s="8" t="s">
        <v>16</v>
      </c>
      <c r="E832" s="8">
        <v>14</v>
      </c>
      <c r="F832" s="8" t="s">
        <v>7820</v>
      </c>
      <c r="G832" s="8">
        <v>1</v>
      </c>
      <c r="H832" s="8">
        <v>3</v>
      </c>
      <c r="I832" s="8">
        <v>2</v>
      </c>
      <c r="J832" s="8" t="s">
        <v>216</v>
      </c>
      <c r="K832" s="8" t="s">
        <v>7819</v>
      </c>
      <c r="L832" s="8" t="s">
        <v>218</v>
      </c>
      <c r="M832" s="8" t="s">
        <v>7818</v>
      </c>
      <c r="N832" s="8">
        <v>1524.7540300000001</v>
      </c>
      <c r="O832" t="str">
        <f t="shared" si="25"/>
        <v/>
      </c>
      <c r="P832" t="str">
        <f t="shared" si="26"/>
        <v/>
      </c>
    </row>
    <row r="833" spans="1:16">
      <c r="A833" s="8" t="s">
        <v>28916</v>
      </c>
      <c r="B833" s="8" t="b">
        <v>0</v>
      </c>
      <c r="C833" s="8" t="s">
        <v>70</v>
      </c>
      <c r="D833" s="8" t="s">
        <v>16</v>
      </c>
      <c r="E833" s="8">
        <v>15</v>
      </c>
      <c r="F833" s="8" t="s">
        <v>28915</v>
      </c>
      <c r="G833" s="8">
        <v>1</v>
      </c>
      <c r="H833" s="8">
        <v>3</v>
      </c>
      <c r="I833" s="8">
        <v>2</v>
      </c>
      <c r="J833" s="8" t="s">
        <v>216</v>
      </c>
      <c r="K833" s="8" t="s">
        <v>7819</v>
      </c>
      <c r="L833" s="8" t="s">
        <v>218</v>
      </c>
      <c r="M833" s="8" t="s">
        <v>28914</v>
      </c>
      <c r="N833" s="8">
        <v>1611.7860599999999</v>
      </c>
      <c r="O833" t="str">
        <f t="shared" si="25"/>
        <v/>
      </c>
      <c r="P833" t="str">
        <f t="shared" si="26"/>
        <v/>
      </c>
    </row>
    <row r="834" spans="1:16">
      <c r="A834" s="8" t="s">
        <v>28913</v>
      </c>
      <c r="B834" s="8" t="b">
        <v>0</v>
      </c>
      <c r="C834" s="8" t="s">
        <v>70</v>
      </c>
      <c r="D834" s="8" t="s">
        <v>16</v>
      </c>
      <c r="E834" s="8">
        <v>16</v>
      </c>
      <c r="F834" s="8" t="s">
        <v>28912</v>
      </c>
      <c r="G834" s="8">
        <v>1</v>
      </c>
      <c r="H834" s="8">
        <v>3</v>
      </c>
      <c r="I834" s="8">
        <v>1</v>
      </c>
      <c r="J834" s="8" t="s">
        <v>216</v>
      </c>
      <c r="K834" s="8" t="s">
        <v>7819</v>
      </c>
      <c r="L834" s="8" t="s">
        <v>218</v>
      </c>
      <c r="M834" s="8" t="s">
        <v>28911</v>
      </c>
      <c r="N834" s="8">
        <v>1748.8449700000001</v>
      </c>
      <c r="O834" t="str">
        <f t="shared" ref="O834:O897" si="27">IF(ISNUMBER(SEARCH("Candida albicans",L834)), 1,"")</f>
        <v/>
      </c>
      <c r="P834" t="str">
        <f t="shared" ref="P834:P897" si="28">(IF(AND(C834="Candida",H834=1),1,""))</f>
        <v/>
      </c>
    </row>
    <row r="835" spans="1:16">
      <c r="A835" s="8" t="s">
        <v>28910</v>
      </c>
      <c r="B835" s="8" t="b">
        <v>1</v>
      </c>
      <c r="C835" s="8" t="s">
        <v>16</v>
      </c>
      <c r="D835" s="8" t="s">
        <v>16</v>
      </c>
      <c r="E835" s="8">
        <v>17</v>
      </c>
      <c r="F835" s="8" t="s">
        <v>28909</v>
      </c>
      <c r="G835" s="8">
        <v>1</v>
      </c>
      <c r="H835" s="8">
        <v>2</v>
      </c>
      <c r="I835" s="8">
        <v>1</v>
      </c>
      <c r="J835" s="8" t="s">
        <v>852</v>
      </c>
      <c r="K835" s="8" t="s">
        <v>1865</v>
      </c>
      <c r="L835" s="8" t="s">
        <v>854</v>
      </c>
      <c r="M835" s="8" t="s">
        <v>28908</v>
      </c>
      <c r="N835" s="8">
        <v>1918.9909</v>
      </c>
      <c r="O835" t="str">
        <f t="shared" si="27"/>
        <v/>
      </c>
      <c r="P835" t="str">
        <f t="shared" si="28"/>
        <v/>
      </c>
    </row>
    <row r="836" spans="1:16">
      <c r="A836" s="8" t="s">
        <v>28907</v>
      </c>
      <c r="B836" s="8" t="b">
        <v>1</v>
      </c>
      <c r="C836" s="8" t="s">
        <v>16</v>
      </c>
      <c r="D836" s="8" t="s">
        <v>16</v>
      </c>
      <c r="E836" s="8">
        <v>18</v>
      </c>
      <c r="F836" s="8" t="s">
        <v>28906</v>
      </c>
      <c r="G836" s="8">
        <v>1</v>
      </c>
      <c r="H836" s="8">
        <v>2</v>
      </c>
      <c r="I836" s="8">
        <v>1</v>
      </c>
      <c r="J836" s="8" t="s">
        <v>852</v>
      </c>
      <c r="K836" s="8" t="s">
        <v>1865</v>
      </c>
      <c r="L836" s="8" t="s">
        <v>854</v>
      </c>
      <c r="M836" s="8" t="s">
        <v>28905</v>
      </c>
      <c r="N836" s="8">
        <v>1976.0123699999999</v>
      </c>
      <c r="O836" t="str">
        <f t="shared" si="27"/>
        <v/>
      </c>
      <c r="P836" t="str">
        <f t="shared" si="28"/>
        <v/>
      </c>
    </row>
    <row r="837" spans="1:16">
      <c r="A837" s="8" t="s">
        <v>28904</v>
      </c>
      <c r="B837" s="8" t="b">
        <v>0</v>
      </c>
      <c r="C837" s="8" t="s">
        <v>16</v>
      </c>
      <c r="D837" s="8" t="s">
        <v>16</v>
      </c>
      <c r="E837" s="8">
        <v>17</v>
      </c>
      <c r="F837" s="8" t="s">
        <v>28903</v>
      </c>
      <c r="G837" s="8">
        <v>1</v>
      </c>
      <c r="H837" s="8">
        <v>1</v>
      </c>
      <c r="I837" s="8">
        <v>1</v>
      </c>
      <c r="J837" s="8" t="s">
        <v>19790</v>
      </c>
      <c r="K837" s="8" t="s">
        <v>19790</v>
      </c>
      <c r="L837" s="8" t="s">
        <v>19789</v>
      </c>
      <c r="M837" s="8" t="s">
        <v>28902</v>
      </c>
      <c r="N837" s="8">
        <v>1983.0116599999999</v>
      </c>
      <c r="O837" t="str">
        <f t="shared" si="27"/>
        <v/>
      </c>
      <c r="P837" t="str">
        <f t="shared" si="28"/>
        <v/>
      </c>
    </row>
    <row r="838" spans="1:16">
      <c r="A838" s="8" t="s">
        <v>28904</v>
      </c>
      <c r="B838" s="8" t="b">
        <v>0</v>
      </c>
      <c r="C838" s="8" t="s">
        <v>16</v>
      </c>
      <c r="D838" s="8" t="s">
        <v>1382</v>
      </c>
      <c r="E838" s="8">
        <v>17</v>
      </c>
      <c r="F838" s="8" t="s">
        <v>28903</v>
      </c>
      <c r="G838" s="8">
        <v>1</v>
      </c>
      <c r="H838" s="8">
        <v>1</v>
      </c>
      <c r="I838" s="8">
        <v>5</v>
      </c>
      <c r="J838" s="8" t="s">
        <v>19790</v>
      </c>
      <c r="K838" s="8" t="s">
        <v>19790</v>
      </c>
      <c r="L838" s="8" t="s">
        <v>19789</v>
      </c>
      <c r="M838" s="8" t="s">
        <v>28902</v>
      </c>
      <c r="N838" s="8">
        <v>1999.00657</v>
      </c>
      <c r="O838" t="str">
        <f t="shared" si="27"/>
        <v/>
      </c>
      <c r="P838" t="str">
        <f t="shared" si="28"/>
        <v/>
      </c>
    </row>
    <row r="839" spans="1:16">
      <c r="A839" s="8" t="s">
        <v>7619</v>
      </c>
      <c r="B839" s="8" t="b">
        <v>0</v>
      </c>
      <c r="C839" s="8" t="s">
        <v>16</v>
      </c>
      <c r="D839" s="8" t="s">
        <v>1120</v>
      </c>
      <c r="E839" s="8">
        <v>16</v>
      </c>
      <c r="F839" s="8" t="s">
        <v>7618</v>
      </c>
      <c r="G839" s="8">
        <v>1</v>
      </c>
      <c r="H839" s="8">
        <v>1</v>
      </c>
      <c r="I839" s="8">
        <v>1</v>
      </c>
      <c r="J839" s="8" t="s">
        <v>7617</v>
      </c>
      <c r="K839" s="8" t="s">
        <v>7617</v>
      </c>
      <c r="L839" s="8" t="s">
        <v>7616</v>
      </c>
      <c r="M839" s="8" t="s">
        <v>7615</v>
      </c>
      <c r="N839" s="8">
        <v>1762.96191</v>
      </c>
      <c r="O839" t="str">
        <f t="shared" si="27"/>
        <v/>
      </c>
      <c r="P839" t="str">
        <f t="shared" si="28"/>
        <v/>
      </c>
    </row>
    <row r="840" spans="1:16">
      <c r="A840" s="8" t="s">
        <v>28901</v>
      </c>
      <c r="B840" s="8" t="b">
        <v>0</v>
      </c>
      <c r="C840" s="8" t="s">
        <v>16</v>
      </c>
      <c r="D840" s="8" t="s">
        <v>16</v>
      </c>
      <c r="E840" s="8">
        <v>13</v>
      </c>
      <c r="F840" s="8" t="s">
        <v>28900</v>
      </c>
      <c r="G840" s="8">
        <v>1</v>
      </c>
      <c r="H840" s="8">
        <v>1</v>
      </c>
      <c r="I840" s="8">
        <v>1</v>
      </c>
      <c r="J840" s="8" t="s">
        <v>16883</v>
      </c>
      <c r="K840" s="8" t="s">
        <v>16883</v>
      </c>
      <c r="L840" s="8" t="s">
        <v>16882</v>
      </c>
      <c r="M840" s="8" t="s">
        <v>28899</v>
      </c>
      <c r="N840" s="8">
        <v>1404.84339</v>
      </c>
      <c r="O840" t="str">
        <f t="shared" si="27"/>
        <v/>
      </c>
      <c r="P840" t="str">
        <f t="shared" si="28"/>
        <v/>
      </c>
    </row>
    <row r="841" spans="1:16">
      <c r="A841" s="8" t="s">
        <v>28898</v>
      </c>
      <c r="B841" s="8" t="b">
        <v>0</v>
      </c>
      <c r="C841" s="8" t="s">
        <v>16</v>
      </c>
      <c r="D841" s="8" t="s">
        <v>16</v>
      </c>
      <c r="E841" s="8">
        <v>14</v>
      </c>
      <c r="F841" s="8" t="s">
        <v>28897</v>
      </c>
      <c r="G841" s="8">
        <v>1</v>
      </c>
      <c r="H841" s="8">
        <v>1</v>
      </c>
      <c r="I841" s="8">
        <v>3</v>
      </c>
      <c r="J841" s="8" t="s">
        <v>22271</v>
      </c>
      <c r="K841" s="8" t="s">
        <v>22271</v>
      </c>
      <c r="L841" s="8" t="s">
        <v>22270</v>
      </c>
      <c r="M841" s="8" t="s">
        <v>28896</v>
      </c>
      <c r="N841" s="8">
        <v>1556.8543500000001</v>
      </c>
      <c r="O841" t="str">
        <f t="shared" si="27"/>
        <v/>
      </c>
      <c r="P841" t="str">
        <f t="shared" si="28"/>
        <v/>
      </c>
    </row>
    <row r="842" spans="1:16">
      <c r="A842" s="8" t="s">
        <v>28895</v>
      </c>
      <c r="B842" s="8" t="b">
        <v>0</v>
      </c>
      <c r="C842" s="8" t="s">
        <v>16</v>
      </c>
      <c r="D842" s="8" t="s">
        <v>16</v>
      </c>
      <c r="E842" s="8">
        <v>13</v>
      </c>
      <c r="F842" s="8" t="s">
        <v>28894</v>
      </c>
      <c r="G842" s="8">
        <v>1</v>
      </c>
      <c r="H842" s="8">
        <v>1</v>
      </c>
      <c r="I842" s="8">
        <v>1</v>
      </c>
      <c r="J842" s="8" t="s">
        <v>1130</v>
      </c>
      <c r="K842" s="8" t="s">
        <v>1130</v>
      </c>
      <c r="L842" s="8" t="s">
        <v>1131</v>
      </c>
      <c r="M842" s="8" t="s">
        <v>28893</v>
      </c>
      <c r="N842" s="8">
        <v>1378.7437399999999</v>
      </c>
      <c r="O842" t="str">
        <f t="shared" si="27"/>
        <v/>
      </c>
      <c r="P842" t="str">
        <f t="shared" si="28"/>
        <v/>
      </c>
    </row>
    <row r="843" spans="1:16">
      <c r="A843" s="8" t="s">
        <v>28892</v>
      </c>
      <c r="B843" s="8" t="b">
        <v>0</v>
      </c>
      <c r="C843" s="8" t="s">
        <v>16</v>
      </c>
      <c r="D843" s="8" t="s">
        <v>16</v>
      </c>
      <c r="E843" s="8">
        <v>14</v>
      </c>
      <c r="F843" s="8" t="s">
        <v>28891</v>
      </c>
      <c r="G843" s="8">
        <v>1</v>
      </c>
      <c r="H843" s="8">
        <v>1</v>
      </c>
      <c r="I843" s="8">
        <v>2</v>
      </c>
      <c r="J843" s="8" t="s">
        <v>1130</v>
      </c>
      <c r="K843" s="8" t="s">
        <v>1130</v>
      </c>
      <c r="L843" s="8" t="s">
        <v>1131</v>
      </c>
      <c r="M843" s="8" t="s">
        <v>28890</v>
      </c>
      <c r="N843" s="8">
        <v>1449.7808500000001</v>
      </c>
      <c r="O843" t="str">
        <f t="shared" si="27"/>
        <v/>
      </c>
      <c r="P843" t="str">
        <f t="shared" si="28"/>
        <v/>
      </c>
    </row>
    <row r="844" spans="1:16">
      <c r="A844" s="8" t="s">
        <v>21315</v>
      </c>
      <c r="B844" s="8" t="b">
        <v>0</v>
      </c>
      <c r="C844" s="8" t="s">
        <v>16</v>
      </c>
      <c r="D844" s="8" t="s">
        <v>16</v>
      </c>
      <c r="E844" s="8">
        <v>15</v>
      </c>
      <c r="F844" s="8" t="s">
        <v>21314</v>
      </c>
      <c r="G844" s="8">
        <v>1</v>
      </c>
      <c r="H844" s="8">
        <v>1</v>
      </c>
      <c r="I844" s="8">
        <v>5</v>
      </c>
      <c r="J844" s="8" t="s">
        <v>1130</v>
      </c>
      <c r="K844" s="8" t="s">
        <v>1130</v>
      </c>
      <c r="L844" s="8" t="s">
        <v>1131</v>
      </c>
      <c r="M844" s="8" t="s">
        <v>21313</v>
      </c>
      <c r="N844" s="8">
        <v>1506.80232</v>
      </c>
      <c r="O844" t="str">
        <f t="shared" si="27"/>
        <v/>
      </c>
      <c r="P844" t="str">
        <f t="shared" si="28"/>
        <v/>
      </c>
    </row>
    <row r="845" spans="1:16">
      <c r="A845" s="8" t="s">
        <v>28889</v>
      </c>
      <c r="B845" s="8" t="b">
        <v>0</v>
      </c>
      <c r="C845" s="8" t="s">
        <v>16</v>
      </c>
      <c r="D845" s="8" t="s">
        <v>16</v>
      </c>
      <c r="E845" s="8">
        <v>16</v>
      </c>
      <c r="F845" s="8" t="s">
        <v>28888</v>
      </c>
      <c r="G845" s="8">
        <v>1</v>
      </c>
      <c r="H845" s="8">
        <v>1</v>
      </c>
      <c r="I845" s="8">
        <v>3</v>
      </c>
      <c r="J845" s="8" t="s">
        <v>1130</v>
      </c>
      <c r="K845" s="8" t="s">
        <v>1130</v>
      </c>
      <c r="L845" s="8" t="s">
        <v>1131</v>
      </c>
      <c r="M845" s="8" t="s">
        <v>28887</v>
      </c>
      <c r="N845" s="8">
        <v>1593.8343400000001</v>
      </c>
      <c r="O845" t="str">
        <f t="shared" si="27"/>
        <v/>
      </c>
      <c r="P845" t="str">
        <f t="shared" si="28"/>
        <v/>
      </c>
    </row>
    <row r="846" spans="1:16">
      <c r="A846" s="8" t="s">
        <v>28886</v>
      </c>
      <c r="B846" s="8" t="b">
        <v>0</v>
      </c>
      <c r="C846" s="8" t="s">
        <v>16</v>
      </c>
      <c r="D846" s="8" t="s">
        <v>16</v>
      </c>
      <c r="E846" s="8">
        <v>17</v>
      </c>
      <c r="F846" s="8" t="s">
        <v>28885</v>
      </c>
      <c r="G846" s="8">
        <v>1</v>
      </c>
      <c r="H846" s="8">
        <v>1</v>
      </c>
      <c r="I846" s="8">
        <v>2</v>
      </c>
      <c r="J846" s="8" t="s">
        <v>1130</v>
      </c>
      <c r="K846" s="8" t="s">
        <v>1130</v>
      </c>
      <c r="L846" s="8" t="s">
        <v>1131</v>
      </c>
      <c r="M846" s="8" t="s">
        <v>28884</v>
      </c>
      <c r="N846" s="8">
        <v>1721.89292</v>
      </c>
      <c r="O846" t="str">
        <f t="shared" si="27"/>
        <v/>
      </c>
      <c r="P846" t="str">
        <f t="shared" si="28"/>
        <v/>
      </c>
    </row>
    <row r="847" spans="1:16">
      <c r="A847" s="8" t="s">
        <v>21320</v>
      </c>
      <c r="B847" s="8" t="b">
        <v>0</v>
      </c>
      <c r="C847" s="8" t="s">
        <v>16</v>
      </c>
      <c r="D847" s="8" t="s">
        <v>16</v>
      </c>
      <c r="E847" s="8">
        <v>16</v>
      </c>
      <c r="F847" s="8" t="s">
        <v>21319</v>
      </c>
      <c r="G847" s="8">
        <v>1</v>
      </c>
      <c r="H847" s="8">
        <v>1</v>
      </c>
      <c r="I847" s="8">
        <v>1</v>
      </c>
      <c r="J847" s="8" t="s">
        <v>21318</v>
      </c>
      <c r="K847" s="8" t="s">
        <v>21318</v>
      </c>
      <c r="L847" s="8" t="s">
        <v>21317</v>
      </c>
      <c r="M847" s="8" t="s">
        <v>21316</v>
      </c>
      <c r="N847" s="8">
        <v>1670.80204</v>
      </c>
      <c r="O847" t="str">
        <f t="shared" si="27"/>
        <v/>
      </c>
      <c r="P847" t="str">
        <f t="shared" si="28"/>
        <v/>
      </c>
    </row>
    <row r="848" spans="1:16">
      <c r="A848" s="8" t="s">
        <v>28883</v>
      </c>
      <c r="B848" s="8" t="b">
        <v>0</v>
      </c>
      <c r="C848" s="8" t="s">
        <v>16</v>
      </c>
      <c r="D848" s="8" t="s">
        <v>16</v>
      </c>
      <c r="E848" s="8">
        <v>17</v>
      </c>
      <c r="F848" s="8" t="s">
        <v>28882</v>
      </c>
      <c r="G848" s="8">
        <v>1</v>
      </c>
      <c r="H848" s="8">
        <v>1</v>
      </c>
      <c r="I848" s="8">
        <v>1</v>
      </c>
      <c r="J848" s="8" t="s">
        <v>21318</v>
      </c>
      <c r="K848" s="8" t="s">
        <v>21318</v>
      </c>
      <c r="L848" s="8" t="s">
        <v>21317</v>
      </c>
      <c r="M848" s="8" t="s">
        <v>28881</v>
      </c>
      <c r="N848" s="8">
        <v>1741.83915</v>
      </c>
      <c r="O848" t="str">
        <f t="shared" si="27"/>
        <v/>
      </c>
      <c r="P848" t="str">
        <f t="shared" si="28"/>
        <v/>
      </c>
    </row>
    <row r="849" spans="1:16">
      <c r="A849" s="8" t="s">
        <v>18206</v>
      </c>
      <c r="B849" s="8" t="b">
        <v>0</v>
      </c>
      <c r="C849" s="8" t="s">
        <v>16</v>
      </c>
      <c r="D849" s="8" t="s">
        <v>16</v>
      </c>
      <c r="E849" s="8">
        <v>15</v>
      </c>
      <c r="F849" s="8" t="s">
        <v>18205</v>
      </c>
      <c r="G849" s="8">
        <v>1</v>
      </c>
      <c r="H849" s="8">
        <v>1</v>
      </c>
      <c r="I849" s="8">
        <v>1</v>
      </c>
      <c r="J849" s="8" t="s">
        <v>18204</v>
      </c>
      <c r="K849" s="8" t="s">
        <v>18204</v>
      </c>
      <c r="L849" s="8" t="s">
        <v>18203</v>
      </c>
      <c r="M849" s="8" t="s">
        <v>18202</v>
      </c>
      <c r="N849" s="8">
        <v>1617.8707300000001</v>
      </c>
      <c r="O849" t="str">
        <f t="shared" si="27"/>
        <v/>
      </c>
      <c r="P849" t="str">
        <f t="shared" si="28"/>
        <v/>
      </c>
    </row>
    <row r="850" spans="1:16">
      <c r="A850" s="8" t="s">
        <v>28880</v>
      </c>
      <c r="B850" s="8" t="b">
        <v>0</v>
      </c>
      <c r="C850" s="8" t="s">
        <v>70</v>
      </c>
      <c r="D850" s="8" t="s">
        <v>795</v>
      </c>
      <c r="E850" s="8">
        <v>15</v>
      </c>
      <c r="F850" s="8" t="s">
        <v>28879</v>
      </c>
      <c r="G850" s="8">
        <v>1</v>
      </c>
      <c r="H850" s="8">
        <v>2</v>
      </c>
      <c r="I850" s="8">
        <v>1</v>
      </c>
      <c r="J850" s="8" t="s">
        <v>5700</v>
      </c>
      <c r="K850" s="8" t="s">
        <v>5699</v>
      </c>
      <c r="L850" s="8" t="s">
        <v>5698</v>
      </c>
      <c r="M850" s="8" t="s">
        <v>28878</v>
      </c>
      <c r="N850" s="8">
        <v>1727.9108799999999</v>
      </c>
      <c r="O850" t="str">
        <f t="shared" si="27"/>
        <v/>
      </c>
      <c r="P850" t="str">
        <f t="shared" si="28"/>
        <v/>
      </c>
    </row>
    <row r="851" spans="1:16">
      <c r="A851" s="8" t="s">
        <v>28877</v>
      </c>
      <c r="B851" s="8" t="b">
        <v>0</v>
      </c>
      <c r="C851" s="8" t="s">
        <v>16</v>
      </c>
      <c r="D851" s="8" t="s">
        <v>982</v>
      </c>
      <c r="E851" s="8">
        <v>14</v>
      </c>
      <c r="F851" s="8" t="s">
        <v>28876</v>
      </c>
      <c r="G851" s="8">
        <v>1</v>
      </c>
      <c r="H851" s="8">
        <v>1</v>
      </c>
      <c r="I851" s="8">
        <v>2</v>
      </c>
      <c r="J851" s="8" t="s">
        <v>22372</v>
      </c>
      <c r="K851" s="8" t="s">
        <v>22372</v>
      </c>
      <c r="L851" s="8" t="s">
        <v>22371</v>
      </c>
      <c r="M851" s="8" t="s">
        <v>28875</v>
      </c>
      <c r="N851" s="8">
        <v>1522.86348</v>
      </c>
      <c r="O851" t="str">
        <f t="shared" si="27"/>
        <v/>
      </c>
      <c r="P851" t="str">
        <f t="shared" si="28"/>
        <v/>
      </c>
    </row>
    <row r="852" spans="1:16">
      <c r="A852" s="8" t="s">
        <v>28874</v>
      </c>
      <c r="B852" s="8" t="b">
        <v>0</v>
      </c>
      <c r="C852" s="8" t="s">
        <v>16</v>
      </c>
      <c r="D852" s="8" t="s">
        <v>16</v>
      </c>
      <c r="E852" s="8">
        <v>17</v>
      </c>
      <c r="F852" s="8" t="s">
        <v>28873</v>
      </c>
      <c r="G852" s="8">
        <v>1</v>
      </c>
      <c r="H852" s="8">
        <v>1</v>
      </c>
      <c r="I852" s="8">
        <v>1</v>
      </c>
      <c r="J852" s="8" t="s">
        <v>24099</v>
      </c>
      <c r="K852" s="8" t="s">
        <v>24099</v>
      </c>
      <c r="L852" s="8" t="s">
        <v>24098</v>
      </c>
      <c r="M852" s="8" t="s">
        <v>28872</v>
      </c>
      <c r="N852" s="8">
        <v>1749.98576</v>
      </c>
      <c r="O852" t="str">
        <f t="shared" si="27"/>
        <v/>
      </c>
      <c r="P852" t="str">
        <f t="shared" si="28"/>
        <v/>
      </c>
    </row>
    <row r="853" spans="1:16">
      <c r="A853" s="8" t="s">
        <v>28871</v>
      </c>
      <c r="B853" s="8" t="b">
        <v>0</v>
      </c>
      <c r="C853" s="8" t="s">
        <v>16</v>
      </c>
      <c r="D853" s="8" t="s">
        <v>16</v>
      </c>
      <c r="E853" s="8">
        <v>15</v>
      </c>
      <c r="F853" s="8" t="s">
        <v>28870</v>
      </c>
      <c r="G853" s="8">
        <v>1</v>
      </c>
      <c r="H853" s="8">
        <v>1</v>
      </c>
      <c r="I853" s="8">
        <v>1</v>
      </c>
      <c r="J853" s="8" t="s">
        <v>5496</v>
      </c>
      <c r="K853" s="8" t="s">
        <v>5496</v>
      </c>
      <c r="L853" s="8" t="s">
        <v>5495</v>
      </c>
      <c r="M853" s="8" t="s">
        <v>28869</v>
      </c>
      <c r="N853" s="8">
        <v>1581.93227</v>
      </c>
      <c r="O853" t="str">
        <f t="shared" si="27"/>
        <v/>
      </c>
      <c r="P853" t="str">
        <f t="shared" si="28"/>
        <v/>
      </c>
    </row>
    <row r="854" spans="1:16">
      <c r="A854" s="8" t="s">
        <v>28868</v>
      </c>
      <c r="B854" s="8" t="b">
        <v>0</v>
      </c>
      <c r="C854" s="8" t="s">
        <v>70</v>
      </c>
      <c r="D854" s="8" t="s">
        <v>16</v>
      </c>
      <c r="E854" s="8">
        <v>14</v>
      </c>
      <c r="F854" s="8" t="s">
        <v>28867</v>
      </c>
      <c r="G854" s="8">
        <v>1</v>
      </c>
      <c r="H854" s="8">
        <v>3</v>
      </c>
      <c r="I854" s="8">
        <v>2</v>
      </c>
      <c r="J854" s="8" t="s">
        <v>7483</v>
      </c>
      <c r="K854" s="8" t="s">
        <v>7482</v>
      </c>
      <c r="L854" s="8" t="s">
        <v>7481</v>
      </c>
      <c r="M854" s="8" t="s">
        <v>28866</v>
      </c>
      <c r="N854" s="8">
        <v>1491.78018</v>
      </c>
      <c r="O854" t="str">
        <f t="shared" si="27"/>
        <v/>
      </c>
      <c r="P854" t="str">
        <f t="shared" si="28"/>
        <v/>
      </c>
    </row>
    <row r="855" spans="1:16">
      <c r="A855" s="8" t="s">
        <v>28865</v>
      </c>
      <c r="B855" s="8" t="b">
        <v>0</v>
      </c>
      <c r="C855" s="8" t="s">
        <v>16</v>
      </c>
      <c r="D855" s="8" t="s">
        <v>16</v>
      </c>
      <c r="E855" s="8">
        <v>17</v>
      </c>
      <c r="F855" s="8" t="s">
        <v>28864</v>
      </c>
      <c r="G855" s="8">
        <v>1</v>
      </c>
      <c r="H855" s="8">
        <v>1</v>
      </c>
      <c r="I855" s="8">
        <v>5</v>
      </c>
      <c r="J855" s="8" t="s">
        <v>1125</v>
      </c>
      <c r="K855" s="8" t="s">
        <v>1125</v>
      </c>
      <c r="L855" s="8" t="s">
        <v>1126</v>
      </c>
      <c r="M855" s="8" t="s">
        <v>28863</v>
      </c>
      <c r="N855" s="8">
        <v>2001.96648</v>
      </c>
      <c r="O855" t="str">
        <f t="shared" si="27"/>
        <v/>
      </c>
      <c r="P855" t="str">
        <f t="shared" si="28"/>
        <v/>
      </c>
    </row>
    <row r="856" spans="1:16">
      <c r="A856" s="8" t="s">
        <v>28862</v>
      </c>
      <c r="B856" s="8" t="b">
        <v>0</v>
      </c>
      <c r="C856" s="8" t="s">
        <v>16</v>
      </c>
      <c r="D856" s="8" t="s">
        <v>16</v>
      </c>
      <c r="E856" s="8">
        <v>14</v>
      </c>
      <c r="F856" s="8" t="s">
        <v>28861</v>
      </c>
      <c r="G856" s="8">
        <v>1</v>
      </c>
      <c r="H856" s="8">
        <v>1</v>
      </c>
      <c r="I856" s="8">
        <v>1</v>
      </c>
      <c r="J856" s="8" t="s">
        <v>15468</v>
      </c>
      <c r="K856" s="8" t="s">
        <v>15468</v>
      </c>
      <c r="L856" s="8" t="s">
        <v>15467</v>
      </c>
      <c r="M856" s="8" t="s">
        <v>28860</v>
      </c>
      <c r="N856" s="8">
        <v>1507.80025</v>
      </c>
      <c r="O856" t="str">
        <f t="shared" si="27"/>
        <v/>
      </c>
      <c r="P856" t="str">
        <f t="shared" si="28"/>
        <v/>
      </c>
    </row>
    <row r="857" spans="1:16">
      <c r="A857" s="8" t="s">
        <v>28859</v>
      </c>
      <c r="B857" s="8" t="b">
        <v>0</v>
      </c>
      <c r="C857" s="8" t="s">
        <v>16</v>
      </c>
      <c r="D857" s="8" t="s">
        <v>16</v>
      </c>
      <c r="E857" s="8">
        <v>14</v>
      </c>
      <c r="F857" s="8" t="s">
        <v>28858</v>
      </c>
      <c r="G857" s="8">
        <v>1</v>
      </c>
      <c r="H857" s="8">
        <v>1</v>
      </c>
      <c r="I857" s="8">
        <v>2</v>
      </c>
      <c r="J857" s="8" t="s">
        <v>11981</v>
      </c>
      <c r="K857" s="8" t="s">
        <v>11981</v>
      </c>
      <c r="L857" s="8" t="s">
        <v>11980</v>
      </c>
      <c r="M857" s="8" t="s">
        <v>28857</v>
      </c>
      <c r="N857" s="8">
        <v>1584.9683199999999</v>
      </c>
      <c r="O857" t="str">
        <f t="shared" si="27"/>
        <v/>
      </c>
      <c r="P857" t="str">
        <f t="shared" si="28"/>
        <v/>
      </c>
    </row>
    <row r="858" spans="1:16">
      <c r="A858" s="8" t="s">
        <v>28856</v>
      </c>
      <c r="B858" s="8" t="b">
        <v>0</v>
      </c>
      <c r="C858" s="8" t="s">
        <v>16</v>
      </c>
      <c r="D858" s="8" t="s">
        <v>16</v>
      </c>
      <c r="E858" s="8">
        <v>14</v>
      </c>
      <c r="F858" s="8" t="s">
        <v>28855</v>
      </c>
      <c r="G858" s="8">
        <v>1</v>
      </c>
      <c r="H858" s="8">
        <v>1</v>
      </c>
      <c r="I858" s="8">
        <v>1</v>
      </c>
      <c r="J858" s="8" t="s">
        <v>28854</v>
      </c>
      <c r="K858" s="8" t="s">
        <v>28854</v>
      </c>
      <c r="L858" s="8" t="s">
        <v>28853</v>
      </c>
      <c r="M858" s="8" t="s">
        <v>28852</v>
      </c>
      <c r="N858" s="8">
        <v>1629.8442399999999</v>
      </c>
      <c r="O858" t="str">
        <f t="shared" si="27"/>
        <v/>
      </c>
      <c r="P858" t="str">
        <f t="shared" si="28"/>
        <v/>
      </c>
    </row>
    <row r="859" spans="1:16">
      <c r="A859" s="8" t="s">
        <v>28851</v>
      </c>
      <c r="B859" s="8" t="b">
        <v>0</v>
      </c>
      <c r="C859" s="8" t="s">
        <v>16</v>
      </c>
      <c r="D859" s="8" t="s">
        <v>16</v>
      </c>
      <c r="E859" s="8">
        <v>13</v>
      </c>
      <c r="F859" s="8" t="s">
        <v>28850</v>
      </c>
      <c r="G859" s="8">
        <v>1</v>
      </c>
      <c r="H859" s="8">
        <v>1</v>
      </c>
      <c r="I859" s="8">
        <v>1</v>
      </c>
      <c r="J859" s="8" t="s">
        <v>4962</v>
      </c>
      <c r="K859" s="8" t="s">
        <v>4962</v>
      </c>
      <c r="L859" s="8" t="s">
        <v>4961</v>
      </c>
      <c r="M859" s="8" t="s">
        <v>28849</v>
      </c>
      <c r="N859" s="8">
        <v>1407.73659</v>
      </c>
      <c r="O859" t="str">
        <f t="shared" si="27"/>
        <v/>
      </c>
      <c r="P859" t="str">
        <f t="shared" si="28"/>
        <v/>
      </c>
    </row>
    <row r="860" spans="1:16">
      <c r="A860" s="8" t="s">
        <v>28848</v>
      </c>
      <c r="B860" s="8" t="b">
        <v>0</v>
      </c>
      <c r="C860" s="8" t="s">
        <v>16</v>
      </c>
      <c r="D860" s="8" t="s">
        <v>16</v>
      </c>
      <c r="E860" s="8">
        <v>14</v>
      </c>
      <c r="F860" s="8" t="s">
        <v>28847</v>
      </c>
      <c r="G860" s="8">
        <v>1</v>
      </c>
      <c r="H860" s="8">
        <v>1</v>
      </c>
      <c r="I860" s="8">
        <v>2</v>
      </c>
      <c r="J860" s="8" t="s">
        <v>4962</v>
      </c>
      <c r="K860" s="8" t="s">
        <v>4962</v>
      </c>
      <c r="L860" s="8" t="s">
        <v>4961</v>
      </c>
      <c r="M860" s="8" t="s">
        <v>28846</v>
      </c>
      <c r="N860" s="8">
        <v>1464.7580499999999</v>
      </c>
      <c r="O860" t="str">
        <f t="shared" si="27"/>
        <v/>
      </c>
      <c r="P860" t="str">
        <f t="shared" si="28"/>
        <v/>
      </c>
    </row>
    <row r="861" spans="1:16">
      <c r="A861" s="8" t="s">
        <v>28845</v>
      </c>
      <c r="B861" s="8" t="b">
        <v>0</v>
      </c>
      <c r="C861" s="8" t="s">
        <v>16</v>
      </c>
      <c r="D861" s="8" t="s">
        <v>16</v>
      </c>
      <c r="E861" s="8">
        <v>16</v>
      </c>
      <c r="F861" s="8" t="s">
        <v>28844</v>
      </c>
      <c r="G861" s="8">
        <v>1</v>
      </c>
      <c r="H861" s="8">
        <v>1</v>
      </c>
      <c r="I861" s="8">
        <v>1</v>
      </c>
      <c r="J861" s="8" t="s">
        <v>4962</v>
      </c>
      <c r="K861" s="8" t="s">
        <v>4962</v>
      </c>
      <c r="L861" s="8" t="s">
        <v>4961</v>
      </c>
      <c r="M861" s="8" t="s">
        <v>28843</v>
      </c>
      <c r="N861" s="8">
        <v>1649.83809</v>
      </c>
      <c r="O861" t="str">
        <f t="shared" si="27"/>
        <v/>
      </c>
      <c r="P861" t="str">
        <f t="shared" si="28"/>
        <v/>
      </c>
    </row>
    <row r="862" spans="1:16">
      <c r="A862" s="8" t="s">
        <v>28842</v>
      </c>
      <c r="B862" s="8" t="b">
        <v>0</v>
      </c>
      <c r="C862" s="8" t="s">
        <v>16</v>
      </c>
      <c r="D862" s="8" t="s">
        <v>16</v>
      </c>
      <c r="E862" s="8">
        <v>19</v>
      </c>
      <c r="F862" s="8" t="s">
        <v>28841</v>
      </c>
      <c r="G862" s="8">
        <v>1</v>
      </c>
      <c r="H862" s="8">
        <v>1</v>
      </c>
      <c r="I862" s="8">
        <v>1</v>
      </c>
      <c r="J862" s="8" t="s">
        <v>2115</v>
      </c>
      <c r="K862" s="8" t="s">
        <v>2115</v>
      </c>
      <c r="L862" s="8" t="s">
        <v>2114</v>
      </c>
      <c r="M862" s="8" t="s">
        <v>28840</v>
      </c>
      <c r="N862" s="8">
        <v>2110.1390200000001</v>
      </c>
      <c r="O862" t="str">
        <f t="shared" si="27"/>
        <v/>
      </c>
      <c r="P862" t="str">
        <f t="shared" si="28"/>
        <v/>
      </c>
    </row>
    <row r="863" spans="1:16">
      <c r="A863" s="8" t="s">
        <v>28839</v>
      </c>
      <c r="B863" s="8" t="b">
        <v>0</v>
      </c>
      <c r="C863" s="8" t="s">
        <v>16</v>
      </c>
      <c r="D863" s="8" t="s">
        <v>16</v>
      </c>
      <c r="E863" s="8">
        <v>14</v>
      </c>
      <c r="F863" s="8" t="s">
        <v>28838</v>
      </c>
      <c r="G863" s="8">
        <v>1</v>
      </c>
      <c r="H863" s="8">
        <v>3</v>
      </c>
      <c r="I863" s="8">
        <v>1</v>
      </c>
      <c r="J863" s="8" t="s">
        <v>2020</v>
      </c>
      <c r="K863" s="8" t="s">
        <v>28837</v>
      </c>
      <c r="L863" s="8" t="s">
        <v>2019</v>
      </c>
      <c r="M863" s="8" t="s">
        <v>28836</v>
      </c>
      <c r="N863" s="8">
        <v>1719.9751900000001</v>
      </c>
      <c r="O863" t="str">
        <f t="shared" si="27"/>
        <v/>
      </c>
      <c r="P863" t="str">
        <f t="shared" si="28"/>
        <v/>
      </c>
    </row>
    <row r="864" spans="1:16">
      <c r="A864" s="8" t="s">
        <v>28835</v>
      </c>
      <c r="B864" s="8" t="b">
        <v>0</v>
      </c>
      <c r="C864" s="8" t="s">
        <v>70</v>
      </c>
      <c r="D864" s="8" t="s">
        <v>16</v>
      </c>
      <c r="E864" s="8">
        <v>13</v>
      </c>
      <c r="F864" s="8" t="s">
        <v>28834</v>
      </c>
      <c r="G864" s="8">
        <v>1</v>
      </c>
      <c r="H864" s="8">
        <v>6</v>
      </c>
      <c r="I864" s="8">
        <v>1</v>
      </c>
      <c r="J864" s="8" t="s">
        <v>9377</v>
      </c>
      <c r="K864" s="8" t="s">
        <v>12535</v>
      </c>
      <c r="L864" s="8" t="s">
        <v>9375</v>
      </c>
      <c r="M864" s="8" t="s">
        <v>28833</v>
      </c>
      <c r="N864" s="8">
        <v>1472.7478799999999</v>
      </c>
      <c r="O864" t="str">
        <f t="shared" si="27"/>
        <v/>
      </c>
      <c r="P864" t="str">
        <f t="shared" si="28"/>
        <v/>
      </c>
    </row>
    <row r="865" spans="1:16">
      <c r="A865" s="8" t="s">
        <v>28832</v>
      </c>
      <c r="B865" s="8" t="b">
        <v>0</v>
      </c>
      <c r="C865" s="8" t="s">
        <v>16</v>
      </c>
      <c r="D865" s="8" t="s">
        <v>16</v>
      </c>
      <c r="E865" s="8">
        <v>14</v>
      </c>
      <c r="F865" s="8" t="s">
        <v>28831</v>
      </c>
      <c r="G865" s="8">
        <v>1</v>
      </c>
      <c r="H865" s="8">
        <v>1</v>
      </c>
      <c r="I865" s="8">
        <v>1</v>
      </c>
      <c r="J865" s="8" t="s">
        <v>2028</v>
      </c>
      <c r="K865" s="8" t="s">
        <v>2028</v>
      </c>
      <c r="L865" s="8" t="s">
        <v>2027</v>
      </c>
      <c r="M865" s="8" t="s">
        <v>28830</v>
      </c>
      <c r="N865" s="8">
        <v>1530.8308400000001</v>
      </c>
      <c r="O865" t="str">
        <f t="shared" si="27"/>
        <v/>
      </c>
      <c r="P865" t="str">
        <f t="shared" si="28"/>
        <v/>
      </c>
    </row>
    <row r="866" spans="1:16">
      <c r="A866" s="8" t="s">
        <v>28832</v>
      </c>
      <c r="B866" s="8" t="b">
        <v>0</v>
      </c>
      <c r="C866" s="8" t="s">
        <v>16</v>
      </c>
      <c r="D866" s="8" t="s">
        <v>982</v>
      </c>
      <c r="E866" s="8">
        <v>14</v>
      </c>
      <c r="F866" s="8" t="s">
        <v>28831</v>
      </c>
      <c r="G866" s="8">
        <v>1</v>
      </c>
      <c r="H866" s="8">
        <v>1</v>
      </c>
      <c r="I866" s="8">
        <v>1</v>
      </c>
      <c r="J866" s="8" t="s">
        <v>2028</v>
      </c>
      <c r="K866" s="8" t="s">
        <v>2028</v>
      </c>
      <c r="L866" s="8" t="s">
        <v>2027</v>
      </c>
      <c r="M866" s="8" t="s">
        <v>28830</v>
      </c>
      <c r="N866" s="8">
        <v>1546.82575</v>
      </c>
      <c r="O866" t="str">
        <f t="shared" si="27"/>
        <v/>
      </c>
      <c r="P866" t="str">
        <f t="shared" si="28"/>
        <v/>
      </c>
    </row>
    <row r="867" spans="1:16">
      <c r="A867" s="8" t="s">
        <v>28829</v>
      </c>
      <c r="B867" s="8" t="b">
        <v>0</v>
      </c>
      <c r="C867" s="8" t="s">
        <v>16</v>
      </c>
      <c r="D867" s="8" t="s">
        <v>982</v>
      </c>
      <c r="E867" s="8">
        <v>15</v>
      </c>
      <c r="F867" s="8" t="s">
        <v>28828</v>
      </c>
      <c r="G867" s="8">
        <v>1</v>
      </c>
      <c r="H867" s="8">
        <v>1</v>
      </c>
      <c r="I867" s="8">
        <v>1</v>
      </c>
      <c r="J867" s="8" t="s">
        <v>2028</v>
      </c>
      <c r="K867" s="8" t="s">
        <v>2028</v>
      </c>
      <c r="L867" s="8" t="s">
        <v>2027</v>
      </c>
      <c r="M867" s="8" t="s">
        <v>28827</v>
      </c>
      <c r="N867" s="8">
        <v>1647.8734300000001</v>
      </c>
      <c r="O867" t="str">
        <f t="shared" si="27"/>
        <v/>
      </c>
      <c r="P867" t="str">
        <f t="shared" si="28"/>
        <v/>
      </c>
    </row>
    <row r="868" spans="1:16">
      <c r="A868" s="8" t="s">
        <v>28826</v>
      </c>
      <c r="B868" s="8" t="b">
        <v>0</v>
      </c>
      <c r="C868" s="8" t="s">
        <v>16</v>
      </c>
      <c r="D868" s="8" t="s">
        <v>16</v>
      </c>
      <c r="E868" s="8">
        <v>13</v>
      </c>
      <c r="F868" s="8" t="s">
        <v>28825</v>
      </c>
      <c r="G868" s="8">
        <v>1</v>
      </c>
      <c r="H868" s="8">
        <v>1</v>
      </c>
      <c r="I868" s="8">
        <v>1</v>
      </c>
      <c r="J868" s="8" t="s">
        <v>10514</v>
      </c>
      <c r="K868" s="8" t="s">
        <v>10514</v>
      </c>
      <c r="L868" s="8" t="s">
        <v>10513</v>
      </c>
      <c r="M868" s="8" t="s">
        <v>28824</v>
      </c>
      <c r="N868" s="8">
        <v>1606.81115</v>
      </c>
      <c r="O868" t="str">
        <f t="shared" si="27"/>
        <v/>
      </c>
      <c r="P868" t="str">
        <f t="shared" si="28"/>
        <v/>
      </c>
    </row>
    <row r="869" spans="1:16">
      <c r="A869" s="8" t="s">
        <v>28823</v>
      </c>
      <c r="B869" s="8" t="b">
        <v>0</v>
      </c>
      <c r="C869" s="8" t="s">
        <v>16</v>
      </c>
      <c r="D869" s="8" t="s">
        <v>1382</v>
      </c>
      <c r="E869" s="8">
        <v>15</v>
      </c>
      <c r="F869" s="8" t="s">
        <v>28822</v>
      </c>
      <c r="G869" s="8">
        <v>1</v>
      </c>
      <c r="H869" s="8">
        <v>1</v>
      </c>
      <c r="I869" s="8">
        <v>1</v>
      </c>
      <c r="J869" s="8" t="s">
        <v>10514</v>
      </c>
      <c r="K869" s="8" t="s">
        <v>10514</v>
      </c>
      <c r="L869" s="8" t="s">
        <v>10513</v>
      </c>
      <c r="M869" s="8" t="s">
        <v>28821</v>
      </c>
      <c r="N869" s="8">
        <v>1909.94766</v>
      </c>
      <c r="O869" t="str">
        <f t="shared" si="27"/>
        <v/>
      </c>
      <c r="P869" t="str">
        <f t="shared" si="28"/>
        <v/>
      </c>
    </row>
    <row r="870" spans="1:16">
      <c r="A870" s="8" t="s">
        <v>28820</v>
      </c>
      <c r="B870" s="8" t="b">
        <v>0</v>
      </c>
      <c r="C870" s="8" t="s">
        <v>16</v>
      </c>
      <c r="D870" s="8" t="s">
        <v>16</v>
      </c>
      <c r="E870" s="8">
        <v>13</v>
      </c>
      <c r="F870" s="8" t="s">
        <v>28819</v>
      </c>
      <c r="G870" s="8">
        <v>1</v>
      </c>
      <c r="H870" s="8">
        <v>2</v>
      </c>
      <c r="I870" s="8">
        <v>1</v>
      </c>
      <c r="J870" s="8" t="s">
        <v>22968</v>
      </c>
      <c r="K870" s="8" t="s">
        <v>22967</v>
      </c>
      <c r="L870" s="8" t="s">
        <v>22966</v>
      </c>
      <c r="M870" s="8" t="s">
        <v>28818</v>
      </c>
      <c r="N870" s="8">
        <v>1357.6998100000001</v>
      </c>
      <c r="O870" t="str">
        <f t="shared" si="27"/>
        <v/>
      </c>
      <c r="P870" t="str">
        <f t="shared" si="28"/>
        <v/>
      </c>
    </row>
    <row r="871" spans="1:16">
      <c r="A871" s="8" t="s">
        <v>28817</v>
      </c>
      <c r="B871" s="8" t="b">
        <v>0</v>
      </c>
      <c r="C871" s="8" t="s">
        <v>16</v>
      </c>
      <c r="D871" s="8" t="s">
        <v>16</v>
      </c>
      <c r="E871" s="8">
        <v>21</v>
      </c>
      <c r="F871" s="8" t="s">
        <v>28816</v>
      </c>
      <c r="G871" s="8">
        <v>1</v>
      </c>
      <c r="H871" s="8">
        <v>1</v>
      </c>
      <c r="I871" s="8">
        <v>1</v>
      </c>
      <c r="J871" s="8" t="s">
        <v>744</v>
      </c>
      <c r="K871" s="8" t="s">
        <v>744</v>
      </c>
      <c r="L871" s="8" t="s">
        <v>745</v>
      </c>
      <c r="M871" s="8" t="s">
        <v>28815</v>
      </c>
      <c r="N871" s="8">
        <v>2083.0315399999999</v>
      </c>
      <c r="O871" t="str">
        <f t="shared" si="27"/>
        <v/>
      </c>
      <c r="P871" t="str">
        <f t="shared" si="28"/>
        <v/>
      </c>
    </row>
    <row r="872" spans="1:16">
      <c r="A872" s="8" t="s">
        <v>28814</v>
      </c>
      <c r="B872" s="8" t="b">
        <v>0</v>
      </c>
      <c r="C872" s="8" t="s">
        <v>16</v>
      </c>
      <c r="D872" s="8" t="s">
        <v>16</v>
      </c>
      <c r="E872" s="8">
        <v>18</v>
      </c>
      <c r="F872" s="8" t="s">
        <v>28813</v>
      </c>
      <c r="G872" s="8">
        <v>1</v>
      </c>
      <c r="H872" s="8">
        <v>1</v>
      </c>
      <c r="I872" s="8">
        <v>2</v>
      </c>
      <c r="J872" s="8" t="s">
        <v>25421</v>
      </c>
      <c r="K872" s="8" t="s">
        <v>25421</v>
      </c>
      <c r="L872" s="8" t="s">
        <v>25420</v>
      </c>
      <c r="M872" s="8" t="s">
        <v>28812</v>
      </c>
      <c r="N872" s="8">
        <v>2199.21722</v>
      </c>
      <c r="O872" t="str">
        <f t="shared" si="27"/>
        <v/>
      </c>
      <c r="P872" t="str">
        <f t="shared" si="28"/>
        <v/>
      </c>
    </row>
    <row r="873" spans="1:16">
      <c r="A873" s="8" t="s">
        <v>28811</v>
      </c>
      <c r="B873" s="8" t="b">
        <v>0</v>
      </c>
      <c r="C873" s="8" t="s">
        <v>16</v>
      </c>
      <c r="D873" s="8" t="s">
        <v>16</v>
      </c>
      <c r="E873" s="8">
        <v>14</v>
      </c>
      <c r="F873" s="8" t="s">
        <v>28810</v>
      </c>
      <c r="G873" s="8">
        <v>1</v>
      </c>
      <c r="H873" s="8">
        <v>1</v>
      </c>
      <c r="I873" s="8">
        <v>1</v>
      </c>
      <c r="J873" s="8" t="s">
        <v>27401</v>
      </c>
      <c r="K873" s="8" t="s">
        <v>27401</v>
      </c>
      <c r="L873" s="8" t="s">
        <v>27400</v>
      </c>
      <c r="M873" s="8" t="s">
        <v>28809</v>
      </c>
      <c r="N873" s="8">
        <v>1619.93668</v>
      </c>
      <c r="O873" t="str">
        <f t="shared" si="27"/>
        <v/>
      </c>
      <c r="P873" t="str">
        <f t="shared" si="28"/>
        <v/>
      </c>
    </row>
    <row r="874" spans="1:16">
      <c r="A874" s="8" t="s">
        <v>28808</v>
      </c>
      <c r="B874" s="8" t="b">
        <v>0</v>
      </c>
      <c r="C874" s="8" t="s">
        <v>70</v>
      </c>
      <c r="D874" s="8" t="s">
        <v>16</v>
      </c>
      <c r="E874" s="8">
        <v>14</v>
      </c>
      <c r="F874" s="8" t="s">
        <v>28807</v>
      </c>
      <c r="G874" s="8">
        <v>1</v>
      </c>
      <c r="H874" s="8">
        <v>2</v>
      </c>
      <c r="I874" s="8">
        <v>2</v>
      </c>
      <c r="J874" s="8" t="s">
        <v>5938</v>
      </c>
      <c r="K874" s="8" t="s">
        <v>7211</v>
      </c>
      <c r="L874" s="8" t="s">
        <v>5937</v>
      </c>
      <c r="M874" s="8" t="s">
        <v>28806</v>
      </c>
      <c r="N874" s="8">
        <v>1497.9111399999999</v>
      </c>
      <c r="O874" t="str">
        <f t="shared" si="27"/>
        <v/>
      </c>
      <c r="P874" t="str">
        <f t="shared" si="28"/>
        <v/>
      </c>
    </row>
    <row r="875" spans="1:16">
      <c r="A875" s="8" t="s">
        <v>28805</v>
      </c>
      <c r="B875" s="8" t="b">
        <v>0</v>
      </c>
      <c r="C875" s="8" t="s">
        <v>16</v>
      </c>
      <c r="D875" s="8" t="s">
        <v>16</v>
      </c>
      <c r="E875" s="8">
        <v>27</v>
      </c>
      <c r="F875" s="8" t="s">
        <v>28804</v>
      </c>
      <c r="G875" s="8">
        <v>1</v>
      </c>
      <c r="H875" s="8">
        <v>1</v>
      </c>
      <c r="I875" s="8">
        <v>1</v>
      </c>
      <c r="J875" s="8" t="s">
        <v>744</v>
      </c>
      <c r="K875" s="8" t="s">
        <v>744</v>
      </c>
      <c r="L875" s="8" t="s">
        <v>745</v>
      </c>
      <c r="M875" s="8" t="s">
        <v>28803</v>
      </c>
      <c r="N875" s="8">
        <v>2675.2696000000001</v>
      </c>
      <c r="O875" t="str">
        <f t="shared" si="27"/>
        <v/>
      </c>
      <c r="P875" t="str">
        <f t="shared" si="28"/>
        <v/>
      </c>
    </row>
    <row r="876" spans="1:16">
      <c r="A876" s="8" t="s">
        <v>28802</v>
      </c>
      <c r="B876" s="8" t="b">
        <v>0</v>
      </c>
      <c r="C876" s="8" t="s">
        <v>16</v>
      </c>
      <c r="D876" s="8" t="s">
        <v>16</v>
      </c>
      <c r="E876" s="8">
        <v>28</v>
      </c>
      <c r="F876" s="8" t="s">
        <v>28801</v>
      </c>
      <c r="G876" s="8">
        <v>1</v>
      </c>
      <c r="H876" s="8">
        <v>1</v>
      </c>
      <c r="I876" s="8">
        <v>1</v>
      </c>
      <c r="J876" s="8" t="s">
        <v>744</v>
      </c>
      <c r="K876" s="8" t="s">
        <v>744</v>
      </c>
      <c r="L876" s="8" t="s">
        <v>745</v>
      </c>
      <c r="M876" s="8" t="s">
        <v>28800</v>
      </c>
      <c r="N876" s="8">
        <v>2812.3285099999998</v>
      </c>
      <c r="O876" t="str">
        <f t="shared" si="27"/>
        <v/>
      </c>
      <c r="P876" t="str">
        <f t="shared" si="28"/>
        <v/>
      </c>
    </row>
    <row r="877" spans="1:16">
      <c r="A877" s="8" t="s">
        <v>28799</v>
      </c>
      <c r="B877" s="8" t="b">
        <v>0</v>
      </c>
      <c r="C877" s="8" t="s">
        <v>16</v>
      </c>
      <c r="D877" s="8" t="s">
        <v>16</v>
      </c>
      <c r="E877" s="8">
        <v>29</v>
      </c>
      <c r="F877" s="8" t="s">
        <v>28798</v>
      </c>
      <c r="G877" s="8">
        <v>1</v>
      </c>
      <c r="H877" s="8">
        <v>1</v>
      </c>
      <c r="I877" s="8">
        <v>1</v>
      </c>
      <c r="J877" s="8" t="s">
        <v>744</v>
      </c>
      <c r="K877" s="8" t="s">
        <v>744</v>
      </c>
      <c r="L877" s="8" t="s">
        <v>745</v>
      </c>
      <c r="M877" s="8" t="s">
        <v>28797</v>
      </c>
      <c r="N877" s="8">
        <v>2899.3605400000001</v>
      </c>
      <c r="O877" t="str">
        <f t="shared" si="27"/>
        <v/>
      </c>
      <c r="P877" t="str">
        <f t="shared" si="28"/>
        <v/>
      </c>
    </row>
    <row r="878" spans="1:16">
      <c r="A878" s="8" t="s">
        <v>28796</v>
      </c>
      <c r="B878" s="8" t="b">
        <v>0</v>
      </c>
      <c r="C878" s="8" t="s">
        <v>16</v>
      </c>
      <c r="D878" s="8" t="s">
        <v>16</v>
      </c>
      <c r="E878" s="8">
        <v>30</v>
      </c>
      <c r="F878" s="8" t="s">
        <v>28795</v>
      </c>
      <c r="G878" s="8">
        <v>1</v>
      </c>
      <c r="H878" s="8">
        <v>1</v>
      </c>
      <c r="I878" s="8">
        <v>1</v>
      </c>
      <c r="J878" s="8" t="s">
        <v>744</v>
      </c>
      <c r="K878" s="8" t="s">
        <v>744</v>
      </c>
      <c r="L878" s="8" t="s">
        <v>745</v>
      </c>
      <c r="M878" s="8" t="s">
        <v>28794</v>
      </c>
      <c r="N878" s="8">
        <v>3027.41912</v>
      </c>
      <c r="O878" t="str">
        <f t="shared" si="27"/>
        <v/>
      </c>
      <c r="P878" t="str">
        <f t="shared" si="28"/>
        <v/>
      </c>
    </row>
    <row r="879" spans="1:16">
      <c r="A879" s="8" t="s">
        <v>28793</v>
      </c>
      <c r="B879" s="8" t="b">
        <v>0</v>
      </c>
      <c r="C879" s="8" t="s">
        <v>16</v>
      </c>
      <c r="D879" s="8" t="s">
        <v>16</v>
      </c>
      <c r="E879" s="8">
        <v>16</v>
      </c>
      <c r="F879" s="8" t="s">
        <v>28792</v>
      </c>
      <c r="G879" s="8">
        <v>2</v>
      </c>
      <c r="H879" s="8">
        <v>3</v>
      </c>
      <c r="I879" s="8">
        <v>2</v>
      </c>
      <c r="J879" s="8" t="s">
        <v>21269</v>
      </c>
      <c r="K879" s="8" t="s">
        <v>21268</v>
      </c>
      <c r="L879" s="8" t="s">
        <v>21267</v>
      </c>
      <c r="M879" s="8" t="s">
        <v>28791</v>
      </c>
      <c r="N879" s="8">
        <v>1762.8507199999999</v>
      </c>
      <c r="O879" t="str">
        <f t="shared" si="27"/>
        <v/>
      </c>
      <c r="P879" t="str">
        <f t="shared" si="28"/>
        <v/>
      </c>
    </row>
    <row r="880" spans="1:16">
      <c r="A880" s="8" t="s">
        <v>28790</v>
      </c>
      <c r="B880" s="8" t="b">
        <v>0</v>
      </c>
      <c r="C880" s="8" t="s">
        <v>16</v>
      </c>
      <c r="D880" s="8" t="s">
        <v>16</v>
      </c>
      <c r="E880" s="8">
        <v>16</v>
      </c>
      <c r="F880" s="8" t="s">
        <v>28789</v>
      </c>
      <c r="G880" s="8">
        <v>1</v>
      </c>
      <c r="H880" s="8">
        <v>1</v>
      </c>
      <c r="I880" s="8">
        <v>1</v>
      </c>
      <c r="J880" s="8" t="s">
        <v>1125</v>
      </c>
      <c r="K880" s="8" t="s">
        <v>1125</v>
      </c>
      <c r="L880" s="8" t="s">
        <v>1126</v>
      </c>
      <c r="M880" s="8" t="s">
        <v>28788</v>
      </c>
      <c r="N880" s="8">
        <v>1845.86537</v>
      </c>
      <c r="O880" t="str">
        <f t="shared" si="27"/>
        <v/>
      </c>
      <c r="P880" t="str">
        <f t="shared" si="28"/>
        <v/>
      </c>
    </row>
    <row r="881" spans="1:16">
      <c r="A881" s="8" t="s">
        <v>28787</v>
      </c>
      <c r="B881" s="8" t="b">
        <v>0</v>
      </c>
      <c r="C881" s="8" t="s">
        <v>70</v>
      </c>
      <c r="D881" s="8" t="s">
        <v>16</v>
      </c>
      <c r="E881" s="8">
        <v>15</v>
      </c>
      <c r="F881" s="8" t="s">
        <v>28786</v>
      </c>
      <c r="G881" s="8">
        <v>1</v>
      </c>
      <c r="H881" s="8">
        <v>3</v>
      </c>
      <c r="I881" s="8">
        <v>1</v>
      </c>
      <c r="J881" s="8" t="s">
        <v>7483</v>
      </c>
      <c r="K881" s="8" t="s">
        <v>7482</v>
      </c>
      <c r="L881" s="8" t="s">
        <v>7481</v>
      </c>
      <c r="M881" s="8" t="s">
        <v>28785</v>
      </c>
      <c r="N881" s="8">
        <v>1619.8751500000001</v>
      </c>
      <c r="O881" t="str">
        <f t="shared" si="27"/>
        <v/>
      </c>
      <c r="P881" t="str">
        <f t="shared" si="28"/>
        <v/>
      </c>
    </row>
    <row r="882" spans="1:16">
      <c r="A882" s="8" t="s">
        <v>28784</v>
      </c>
      <c r="B882" s="8" t="b">
        <v>0</v>
      </c>
      <c r="C882" s="8" t="s">
        <v>16</v>
      </c>
      <c r="D882" s="8" t="s">
        <v>16</v>
      </c>
      <c r="E882" s="8">
        <v>13</v>
      </c>
      <c r="F882" s="8" t="s">
        <v>28783</v>
      </c>
      <c r="G882" s="8">
        <v>1</v>
      </c>
      <c r="H882" s="8">
        <v>2</v>
      </c>
      <c r="I882" s="8">
        <v>1</v>
      </c>
      <c r="J882" s="8" t="s">
        <v>28779</v>
      </c>
      <c r="K882" s="8" t="s">
        <v>28778</v>
      </c>
      <c r="L882" s="8" t="s">
        <v>28777</v>
      </c>
      <c r="M882" s="8" t="s">
        <v>28782</v>
      </c>
      <c r="N882" s="8">
        <v>1354.6709699999999</v>
      </c>
      <c r="O882" t="str">
        <f t="shared" si="27"/>
        <v/>
      </c>
      <c r="P882" t="str">
        <f t="shared" si="28"/>
        <v/>
      </c>
    </row>
    <row r="883" spans="1:16">
      <c r="A883" s="8" t="s">
        <v>28781</v>
      </c>
      <c r="B883" s="8" t="b">
        <v>0</v>
      </c>
      <c r="C883" s="8" t="s">
        <v>16</v>
      </c>
      <c r="D883" s="8" t="s">
        <v>16</v>
      </c>
      <c r="E883" s="8">
        <v>14</v>
      </c>
      <c r="F883" s="8" t="s">
        <v>28780</v>
      </c>
      <c r="G883" s="8">
        <v>1</v>
      </c>
      <c r="H883" s="8">
        <v>2</v>
      </c>
      <c r="I883" s="8">
        <v>1</v>
      </c>
      <c r="J883" s="8" t="s">
        <v>28779</v>
      </c>
      <c r="K883" s="8" t="s">
        <v>28778</v>
      </c>
      <c r="L883" s="8" t="s">
        <v>28777</v>
      </c>
      <c r="M883" s="8" t="s">
        <v>28776</v>
      </c>
      <c r="N883" s="8">
        <v>1441.703</v>
      </c>
      <c r="O883" t="str">
        <f t="shared" si="27"/>
        <v/>
      </c>
      <c r="P883" t="str">
        <f t="shared" si="28"/>
        <v/>
      </c>
    </row>
    <row r="884" spans="1:16">
      <c r="A884" s="8" t="s">
        <v>28775</v>
      </c>
      <c r="B884" s="8" t="b">
        <v>0</v>
      </c>
      <c r="C884" s="8" t="s">
        <v>70</v>
      </c>
      <c r="D884" s="8" t="s">
        <v>16</v>
      </c>
      <c r="E884" s="8">
        <v>23</v>
      </c>
      <c r="F884" s="8" t="s">
        <v>28774</v>
      </c>
      <c r="G884" s="8">
        <v>1</v>
      </c>
      <c r="H884" s="8">
        <v>2</v>
      </c>
      <c r="I884" s="8">
        <v>1</v>
      </c>
      <c r="J884" s="8" t="s">
        <v>103</v>
      </c>
      <c r="K884" s="8" t="s">
        <v>282</v>
      </c>
      <c r="L884" s="8" t="s">
        <v>104</v>
      </c>
      <c r="M884" s="8" t="s">
        <v>28773</v>
      </c>
      <c r="N884" s="8">
        <v>2664.2859800000001</v>
      </c>
      <c r="O884" t="str">
        <f t="shared" si="27"/>
        <v/>
      </c>
      <c r="P884" t="str">
        <f t="shared" si="28"/>
        <v/>
      </c>
    </row>
    <row r="885" spans="1:16">
      <c r="A885" s="8" t="s">
        <v>28772</v>
      </c>
      <c r="B885" s="8" t="b">
        <v>0</v>
      </c>
      <c r="C885" s="8" t="s">
        <v>16</v>
      </c>
      <c r="D885" s="8" t="s">
        <v>110</v>
      </c>
      <c r="E885" s="8">
        <v>16</v>
      </c>
      <c r="F885" s="8" t="s">
        <v>28771</v>
      </c>
      <c r="G885" s="8">
        <v>1</v>
      </c>
      <c r="H885" s="8">
        <v>1</v>
      </c>
      <c r="I885" s="8">
        <v>2</v>
      </c>
      <c r="J885" s="8" t="s">
        <v>28770</v>
      </c>
      <c r="K885" s="8" t="s">
        <v>28770</v>
      </c>
      <c r="L885" s="8" t="s">
        <v>28769</v>
      </c>
      <c r="M885" s="8" t="s">
        <v>28768</v>
      </c>
      <c r="N885" s="8">
        <v>1908.04117</v>
      </c>
      <c r="O885" t="str">
        <f t="shared" si="27"/>
        <v/>
      </c>
      <c r="P885" t="str">
        <f t="shared" si="28"/>
        <v/>
      </c>
    </row>
    <row r="886" spans="1:16">
      <c r="A886" s="8" t="s">
        <v>28767</v>
      </c>
      <c r="B886" s="8" t="b">
        <v>0</v>
      </c>
      <c r="C886" s="8" t="s">
        <v>70</v>
      </c>
      <c r="D886" s="8" t="s">
        <v>795</v>
      </c>
      <c r="E886" s="8">
        <v>13</v>
      </c>
      <c r="F886" s="8" t="s">
        <v>28766</v>
      </c>
      <c r="G886" s="8">
        <v>1</v>
      </c>
      <c r="H886" s="8">
        <v>7</v>
      </c>
      <c r="I886" s="8">
        <v>2</v>
      </c>
      <c r="J886" s="8" t="s">
        <v>3100</v>
      </c>
      <c r="K886" s="8" t="s">
        <v>22442</v>
      </c>
      <c r="L886" s="8" t="s">
        <v>3098</v>
      </c>
      <c r="M886" s="8" t="s">
        <v>28765</v>
      </c>
      <c r="N886" s="8">
        <v>1439.7926600000001</v>
      </c>
      <c r="O886" t="str">
        <f t="shared" si="27"/>
        <v/>
      </c>
      <c r="P886" t="str">
        <f t="shared" si="28"/>
        <v/>
      </c>
    </row>
    <row r="887" spans="1:16">
      <c r="A887" s="8" t="s">
        <v>28764</v>
      </c>
      <c r="B887" s="8" t="b">
        <v>0</v>
      </c>
      <c r="C887" s="8" t="s">
        <v>16</v>
      </c>
      <c r="D887" s="8" t="s">
        <v>16</v>
      </c>
      <c r="E887" s="8">
        <v>16</v>
      </c>
      <c r="F887" s="8" t="s">
        <v>28763</v>
      </c>
      <c r="G887" s="8">
        <v>1</v>
      </c>
      <c r="H887" s="8">
        <v>1</v>
      </c>
      <c r="I887" s="8">
        <v>1</v>
      </c>
      <c r="J887" s="8" t="s">
        <v>28762</v>
      </c>
      <c r="K887" s="8" t="s">
        <v>28762</v>
      </c>
      <c r="L887" s="8" t="s">
        <v>28761</v>
      </c>
      <c r="M887" s="8" t="s">
        <v>28760</v>
      </c>
      <c r="N887" s="8">
        <v>1681.94831</v>
      </c>
      <c r="O887" t="str">
        <f t="shared" si="27"/>
        <v/>
      </c>
      <c r="P887" t="str">
        <f t="shared" si="28"/>
        <v/>
      </c>
    </row>
    <row r="888" spans="1:16">
      <c r="A888" s="8" t="s">
        <v>18085</v>
      </c>
      <c r="B888" s="8" t="b">
        <v>0</v>
      </c>
      <c r="C888" s="8" t="s">
        <v>16</v>
      </c>
      <c r="D888" s="8" t="s">
        <v>16</v>
      </c>
      <c r="E888" s="8">
        <v>14</v>
      </c>
      <c r="F888" s="8" t="s">
        <v>18084</v>
      </c>
      <c r="G888" s="8">
        <v>1</v>
      </c>
      <c r="H888" s="8">
        <v>1</v>
      </c>
      <c r="I888" s="8">
        <v>1</v>
      </c>
      <c r="J888" s="8" t="s">
        <v>2091</v>
      </c>
      <c r="K888" s="8" t="s">
        <v>2091</v>
      </c>
      <c r="L888" s="8" t="s">
        <v>2090</v>
      </c>
      <c r="M888" s="8" t="s">
        <v>18083</v>
      </c>
      <c r="N888" s="8">
        <v>1604.8655799999999</v>
      </c>
      <c r="O888" t="str">
        <f t="shared" si="27"/>
        <v/>
      </c>
      <c r="P888" t="str">
        <f t="shared" si="28"/>
        <v/>
      </c>
    </row>
    <row r="889" spans="1:16">
      <c r="A889" s="8" t="s">
        <v>7711</v>
      </c>
      <c r="B889" s="8" t="b">
        <v>0</v>
      </c>
      <c r="C889" s="8" t="s">
        <v>16</v>
      </c>
      <c r="D889" s="8" t="s">
        <v>16</v>
      </c>
      <c r="E889" s="8">
        <v>17</v>
      </c>
      <c r="F889" s="8" t="s">
        <v>7710</v>
      </c>
      <c r="G889" s="8">
        <v>1</v>
      </c>
      <c r="H889" s="8">
        <v>1</v>
      </c>
      <c r="I889" s="8">
        <v>1</v>
      </c>
      <c r="J889" s="8" t="s">
        <v>2091</v>
      </c>
      <c r="K889" s="8" t="s">
        <v>2091</v>
      </c>
      <c r="L889" s="8" t="s">
        <v>2090</v>
      </c>
      <c r="M889" s="8" t="s">
        <v>7709</v>
      </c>
      <c r="N889" s="8">
        <v>1987.06205</v>
      </c>
      <c r="O889" t="str">
        <f t="shared" si="27"/>
        <v/>
      </c>
      <c r="P889" t="str">
        <f t="shared" si="28"/>
        <v/>
      </c>
    </row>
    <row r="890" spans="1:16">
      <c r="A890" s="8" t="s">
        <v>28759</v>
      </c>
      <c r="B890" s="8" t="b">
        <v>0</v>
      </c>
      <c r="C890" s="8" t="s">
        <v>70</v>
      </c>
      <c r="D890" s="8" t="s">
        <v>16</v>
      </c>
      <c r="E890" s="8">
        <v>13</v>
      </c>
      <c r="F890" s="8" t="s">
        <v>28758</v>
      </c>
      <c r="G890" s="8">
        <v>1</v>
      </c>
      <c r="H890" s="8">
        <v>2</v>
      </c>
      <c r="I890" s="8">
        <v>1</v>
      </c>
      <c r="J890" s="8" t="s">
        <v>24288</v>
      </c>
      <c r="K890" s="8" t="s">
        <v>4566</v>
      </c>
      <c r="L890" s="8" t="s">
        <v>24287</v>
      </c>
      <c r="M890" s="8" t="s">
        <v>28757</v>
      </c>
      <c r="N890" s="8">
        <v>1366.87805</v>
      </c>
      <c r="O890" t="str">
        <f t="shared" si="27"/>
        <v/>
      </c>
      <c r="P890" t="str">
        <f t="shared" si="28"/>
        <v/>
      </c>
    </row>
    <row r="891" spans="1:16">
      <c r="A891" s="8" t="s">
        <v>28756</v>
      </c>
      <c r="B891" s="8" t="b">
        <v>0</v>
      </c>
      <c r="C891" s="8" t="s">
        <v>16</v>
      </c>
      <c r="D891" s="8" t="s">
        <v>16</v>
      </c>
      <c r="E891" s="8">
        <v>12</v>
      </c>
      <c r="F891" s="8" t="s">
        <v>28755</v>
      </c>
      <c r="G891" s="8">
        <v>1</v>
      </c>
      <c r="H891" s="8">
        <v>1</v>
      </c>
      <c r="I891" s="8">
        <v>1</v>
      </c>
      <c r="J891" s="8" t="s">
        <v>9047</v>
      </c>
      <c r="K891" s="8" t="s">
        <v>9047</v>
      </c>
      <c r="L891" s="8" t="s">
        <v>9045</v>
      </c>
      <c r="M891" s="8" t="s">
        <v>28754</v>
      </c>
      <c r="N891" s="8">
        <v>1217.68885</v>
      </c>
      <c r="O891" t="str">
        <f t="shared" si="27"/>
        <v/>
      </c>
      <c r="P891" t="str">
        <f t="shared" si="28"/>
        <v/>
      </c>
    </row>
    <row r="892" spans="1:16">
      <c r="A892" s="8" t="s">
        <v>28753</v>
      </c>
      <c r="B892" s="8" t="b">
        <v>0</v>
      </c>
      <c r="C892" s="8" t="s">
        <v>70</v>
      </c>
      <c r="D892" s="8" t="s">
        <v>16</v>
      </c>
      <c r="E892" s="8">
        <v>18</v>
      </c>
      <c r="F892" s="8" t="s">
        <v>28752</v>
      </c>
      <c r="G892" s="8">
        <v>1</v>
      </c>
      <c r="H892" s="8">
        <v>1</v>
      </c>
      <c r="I892" s="8">
        <v>2</v>
      </c>
      <c r="J892" s="8" t="s">
        <v>3161</v>
      </c>
      <c r="K892" s="8" t="s">
        <v>3161</v>
      </c>
      <c r="L892" s="8" t="s">
        <v>3160</v>
      </c>
      <c r="M892" s="8" t="s">
        <v>28751</v>
      </c>
      <c r="N892" s="8">
        <v>2118.1189599999998</v>
      </c>
      <c r="O892" t="str">
        <f t="shared" si="27"/>
        <v/>
      </c>
      <c r="P892" t="str">
        <f t="shared" si="28"/>
        <v/>
      </c>
    </row>
    <row r="893" spans="1:16">
      <c r="A893" s="8" t="s">
        <v>12812</v>
      </c>
      <c r="B893" s="8" t="b">
        <v>0</v>
      </c>
      <c r="C893" s="8" t="s">
        <v>70</v>
      </c>
      <c r="D893" s="8" t="s">
        <v>16</v>
      </c>
      <c r="E893" s="8">
        <v>19</v>
      </c>
      <c r="F893" s="8" t="s">
        <v>12811</v>
      </c>
      <c r="G893" s="8">
        <v>1</v>
      </c>
      <c r="H893" s="8">
        <v>1</v>
      </c>
      <c r="I893" s="8">
        <v>2</v>
      </c>
      <c r="J893" s="8" t="s">
        <v>3161</v>
      </c>
      <c r="K893" s="8" t="s">
        <v>3161</v>
      </c>
      <c r="L893" s="8" t="s">
        <v>3160</v>
      </c>
      <c r="M893" s="8" t="s">
        <v>12810</v>
      </c>
      <c r="N893" s="8">
        <v>2189.15607</v>
      </c>
      <c r="O893" t="str">
        <f t="shared" si="27"/>
        <v/>
      </c>
      <c r="P893" t="str">
        <f t="shared" si="28"/>
        <v/>
      </c>
    </row>
    <row r="894" spans="1:16">
      <c r="A894" s="8" t="s">
        <v>7824</v>
      </c>
      <c r="B894" s="8" t="b">
        <v>0</v>
      </c>
      <c r="C894" s="8" t="s">
        <v>16</v>
      </c>
      <c r="D894" s="8" t="s">
        <v>16</v>
      </c>
      <c r="E894" s="8">
        <v>13</v>
      </c>
      <c r="F894" s="8" t="s">
        <v>7823</v>
      </c>
      <c r="G894" s="8">
        <v>1</v>
      </c>
      <c r="H894" s="8">
        <v>1</v>
      </c>
      <c r="I894" s="8">
        <v>2</v>
      </c>
      <c r="J894" s="8" t="s">
        <v>1980</v>
      </c>
      <c r="K894" s="8" t="s">
        <v>1980</v>
      </c>
      <c r="L894" s="8" t="s">
        <v>1978</v>
      </c>
      <c r="M894" s="8" t="s">
        <v>7822</v>
      </c>
      <c r="N894" s="8">
        <v>1571.89761</v>
      </c>
      <c r="O894" t="str">
        <f t="shared" si="27"/>
        <v/>
      </c>
      <c r="P894" t="str">
        <f t="shared" si="28"/>
        <v/>
      </c>
    </row>
    <row r="895" spans="1:16">
      <c r="A895" s="8" t="s">
        <v>28750</v>
      </c>
      <c r="B895" s="8" t="b">
        <v>0</v>
      </c>
      <c r="C895" s="8" t="s">
        <v>16</v>
      </c>
      <c r="D895" s="8" t="s">
        <v>1512</v>
      </c>
      <c r="E895" s="8">
        <v>13</v>
      </c>
      <c r="F895" s="8" t="s">
        <v>28749</v>
      </c>
      <c r="G895" s="8">
        <v>1</v>
      </c>
      <c r="H895" s="8">
        <v>1</v>
      </c>
      <c r="I895" s="8">
        <v>1</v>
      </c>
      <c r="J895" s="8" t="s">
        <v>1980</v>
      </c>
      <c r="K895" s="8" t="s">
        <v>1980</v>
      </c>
      <c r="L895" s="8" t="s">
        <v>1978</v>
      </c>
      <c r="M895" s="8" t="s">
        <v>28748</v>
      </c>
      <c r="N895" s="8">
        <v>1533.79412</v>
      </c>
      <c r="O895" t="str">
        <f t="shared" si="27"/>
        <v/>
      </c>
      <c r="P895" t="str">
        <f t="shared" si="28"/>
        <v/>
      </c>
    </row>
    <row r="896" spans="1:16">
      <c r="A896" s="8" t="s">
        <v>7720</v>
      </c>
      <c r="B896" s="8" t="b">
        <v>0</v>
      </c>
      <c r="C896" s="8" t="s">
        <v>16</v>
      </c>
      <c r="D896" s="8" t="s">
        <v>16</v>
      </c>
      <c r="E896" s="8">
        <v>17</v>
      </c>
      <c r="F896" s="8" t="s">
        <v>7719</v>
      </c>
      <c r="G896" s="8">
        <v>1</v>
      </c>
      <c r="H896" s="8">
        <v>1</v>
      </c>
      <c r="I896" s="8">
        <v>1</v>
      </c>
      <c r="J896" s="8" t="s">
        <v>2187</v>
      </c>
      <c r="K896" s="8" t="s">
        <v>2187</v>
      </c>
      <c r="L896" s="8" t="s">
        <v>2186</v>
      </c>
      <c r="M896" s="8" t="s">
        <v>7718</v>
      </c>
      <c r="N896" s="8">
        <v>1809.98576</v>
      </c>
      <c r="O896" t="str">
        <f t="shared" si="27"/>
        <v/>
      </c>
      <c r="P896" t="str">
        <f t="shared" si="28"/>
        <v/>
      </c>
    </row>
    <row r="897" spans="1:16">
      <c r="A897" s="8" t="s">
        <v>28747</v>
      </c>
      <c r="B897" s="8" t="b">
        <v>0</v>
      </c>
      <c r="C897" s="8" t="s">
        <v>16</v>
      </c>
      <c r="D897" s="8" t="s">
        <v>16</v>
      </c>
      <c r="E897" s="8">
        <v>14</v>
      </c>
      <c r="F897" s="8" t="s">
        <v>28746</v>
      </c>
      <c r="G897" s="8">
        <v>1</v>
      </c>
      <c r="H897" s="8">
        <v>1</v>
      </c>
      <c r="I897" s="8">
        <v>1</v>
      </c>
      <c r="J897" s="8" t="s">
        <v>24936</v>
      </c>
      <c r="K897" s="8" t="s">
        <v>24936</v>
      </c>
      <c r="L897" s="8" t="s">
        <v>24935</v>
      </c>
      <c r="M897" s="8" t="s">
        <v>28745</v>
      </c>
      <c r="N897" s="8">
        <v>1558.9063900000001</v>
      </c>
      <c r="O897" t="str">
        <f t="shared" si="27"/>
        <v/>
      </c>
      <c r="P897" t="str">
        <f t="shared" si="28"/>
        <v/>
      </c>
    </row>
    <row r="898" spans="1:16">
      <c r="A898" s="8" t="s">
        <v>28744</v>
      </c>
      <c r="B898" s="8" t="b">
        <v>0</v>
      </c>
      <c r="C898" s="8" t="s">
        <v>70</v>
      </c>
      <c r="D898" s="8" t="s">
        <v>16</v>
      </c>
      <c r="E898" s="8">
        <v>16</v>
      </c>
      <c r="F898" s="8" t="s">
        <v>28743</v>
      </c>
      <c r="G898" s="8">
        <v>1</v>
      </c>
      <c r="H898" s="8">
        <v>2</v>
      </c>
      <c r="I898" s="8">
        <v>1</v>
      </c>
      <c r="J898" s="8" t="s">
        <v>28739</v>
      </c>
      <c r="K898" s="8" t="s">
        <v>28738</v>
      </c>
      <c r="L898" s="8" t="s">
        <v>28737</v>
      </c>
      <c r="M898" s="8" t="s">
        <v>28742</v>
      </c>
      <c r="N898" s="8">
        <v>1839.00829</v>
      </c>
      <c r="O898" t="str">
        <f t="shared" ref="O898:O961" si="29">IF(ISNUMBER(SEARCH("Candida albicans",L898)), 1,"")</f>
        <v/>
      </c>
      <c r="P898" t="str">
        <f t="shared" ref="P898:P961" si="30">(IF(AND(C898="Candida",H898=1),1,""))</f>
        <v/>
      </c>
    </row>
    <row r="899" spans="1:16">
      <c r="A899" s="8" t="s">
        <v>28741</v>
      </c>
      <c r="B899" s="8" t="b">
        <v>0</v>
      </c>
      <c r="C899" s="8" t="s">
        <v>70</v>
      </c>
      <c r="D899" s="8" t="s">
        <v>16</v>
      </c>
      <c r="E899" s="8">
        <v>17</v>
      </c>
      <c r="F899" s="8" t="s">
        <v>28740</v>
      </c>
      <c r="G899" s="8">
        <v>1</v>
      </c>
      <c r="H899" s="8">
        <v>2</v>
      </c>
      <c r="I899" s="8">
        <v>1</v>
      </c>
      <c r="J899" s="8" t="s">
        <v>28739</v>
      </c>
      <c r="K899" s="8" t="s">
        <v>28738</v>
      </c>
      <c r="L899" s="8" t="s">
        <v>28737</v>
      </c>
      <c r="M899" s="8" t="s">
        <v>28736</v>
      </c>
      <c r="N899" s="8">
        <v>1995.1094000000001</v>
      </c>
      <c r="O899" t="str">
        <f t="shared" si="29"/>
        <v/>
      </c>
      <c r="P899" t="str">
        <f t="shared" si="30"/>
        <v/>
      </c>
    </row>
    <row r="900" spans="1:16">
      <c r="A900" s="8" t="s">
        <v>28735</v>
      </c>
      <c r="B900" s="8" t="b">
        <v>0</v>
      </c>
      <c r="C900" s="8" t="s">
        <v>70</v>
      </c>
      <c r="D900" s="8" t="s">
        <v>1512</v>
      </c>
      <c r="E900" s="8">
        <v>13</v>
      </c>
      <c r="F900" s="8" t="s">
        <v>28734</v>
      </c>
      <c r="G900" s="8">
        <v>1</v>
      </c>
      <c r="H900" s="8">
        <v>2</v>
      </c>
      <c r="I900" s="8">
        <v>1</v>
      </c>
      <c r="J900" s="8" t="s">
        <v>7950</v>
      </c>
      <c r="K900" s="8" t="s">
        <v>7949</v>
      </c>
      <c r="L900" s="8" t="s">
        <v>7948</v>
      </c>
      <c r="M900" s="8" t="s">
        <v>28733</v>
      </c>
      <c r="N900" s="8">
        <v>1414.77226</v>
      </c>
      <c r="O900" t="str">
        <f t="shared" si="29"/>
        <v/>
      </c>
      <c r="P900" t="str">
        <f t="shared" si="30"/>
        <v/>
      </c>
    </row>
    <row r="901" spans="1:16">
      <c r="A901" s="8" t="s">
        <v>21114</v>
      </c>
      <c r="B901" s="8" t="b">
        <v>0</v>
      </c>
      <c r="C901" s="8" t="s">
        <v>70</v>
      </c>
      <c r="D901" s="8" t="s">
        <v>1512</v>
      </c>
      <c r="E901" s="8">
        <v>14</v>
      </c>
      <c r="F901" s="8" t="s">
        <v>21113</v>
      </c>
      <c r="G901" s="8">
        <v>1</v>
      </c>
      <c r="H901" s="8">
        <v>2</v>
      </c>
      <c r="I901" s="8">
        <v>2</v>
      </c>
      <c r="J901" s="8" t="s">
        <v>7950</v>
      </c>
      <c r="K901" s="8" t="s">
        <v>7949</v>
      </c>
      <c r="L901" s="8" t="s">
        <v>7948</v>
      </c>
      <c r="M901" s="8" t="s">
        <v>21112</v>
      </c>
      <c r="N901" s="8">
        <v>1485.8093799999999</v>
      </c>
      <c r="O901" t="str">
        <f t="shared" si="29"/>
        <v/>
      </c>
      <c r="P901" t="str">
        <f t="shared" si="30"/>
        <v/>
      </c>
    </row>
    <row r="902" spans="1:16">
      <c r="A902" s="8" t="s">
        <v>18070</v>
      </c>
      <c r="B902" s="8" t="b">
        <v>0</v>
      </c>
      <c r="C902" s="8" t="s">
        <v>70</v>
      </c>
      <c r="D902" s="8" t="s">
        <v>1512</v>
      </c>
      <c r="E902" s="8">
        <v>15</v>
      </c>
      <c r="F902" s="8" t="s">
        <v>18069</v>
      </c>
      <c r="G902" s="8">
        <v>1</v>
      </c>
      <c r="H902" s="8">
        <v>2</v>
      </c>
      <c r="I902" s="8">
        <v>2</v>
      </c>
      <c r="J902" s="8" t="s">
        <v>7950</v>
      </c>
      <c r="K902" s="8" t="s">
        <v>7949</v>
      </c>
      <c r="L902" s="8" t="s">
        <v>7948</v>
      </c>
      <c r="M902" s="8" t="s">
        <v>18068</v>
      </c>
      <c r="N902" s="8">
        <v>1648.8726999999999</v>
      </c>
      <c r="O902" t="str">
        <f t="shared" si="29"/>
        <v/>
      </c>
      <c r="P902" t="str">
        <f t="shared" si="30"/>
        <v/>
      </c>
    </row>
    <row r="903" spans="1:16">
      <c r="A903" s="8" t="s">
        <v>7952</v>
      </c>
      <c r="B903" s="8" t="b">
        <v>0</v>
      </c>
      <c r="C903" s="8" t="s">
        <v>70</v>
      </c>
      <c r="D903" s="8" t="s">
        <v>1512</v>
      </c>
      <c r="E903" s="8">
        <v>16</v>
      </c>
      <c r="F903" s="8" t="s">
        <v>7951</v>
      </c>
      <c r="G903" s="8">
        <v>1</v>
      </c>
      <c r="H903" s="8">
        <v>2</v>
      </c>
      <c r="I903" s="8">
        <v>1</v>
      </c>
      <c r="J903" s="8" t="s">
        <v>7950</v>
      </c>
      <c r="K903" s="8" t="s">
        <v>7949</v>
      </c>
      <c r="L903" s="8" t="s">
        <v>7948</v>
      </c>
      <c r="M903" s="8" t="s">
        <v>7947</v>
      </c>
      <c r="N903" s="8">
        <v>1705.89417</v>
      </c>
      <c r="O903" t="str">
        <f t="shared" si="29"/>
        <v/>
      </c>
      <c r="P903" t="str">
        <f t="shared" si="30"/>
        <v/>
      </c>
    </row>
    <row r="904" spans="1:16">
      <c r="A904" s="8" t="s">
        <v>28732</v>
      </c>
      <c r="B904" s="8" t="b">
        <v>0</v>
      </c>
      <c r="C904" s="8" t="s">
        <v>16</v>
      </c>
      <c r="D904" s="8" t="s">
        <v>16</v>
      </c>
      <c r="E904" s="8">
        <v>17</v>
      </c>
      <c r="F904" s="8" t="s">
        <v>28731</v>
      </c>
      <c r="G904" s="8">
        <v>1</v>
      </c>
      <c r="H904" s="8">
        <v>1</v>
      </c>
      <c r="I904" s="8">
        <v>1</v>
      </c>
      <c r="J904" s="8" t="s">
        <v>3519</v>
      </c>
      <c r="K904" s="8" t="s">
        <v>3519</v>
      </c>
      <c r="L904" s="8" t="s">
        <v>3518</v>
      </c>
      <c r="M904" s="8" t="s">
        <v>28730</v>
      </c>
      <c r="N904" s="8">
        <v>1840.96911</v>
      </c>
      <c r="O904" t="str">
        <f t="shared" si="29"/>
        <v/>
      </c>
      <c r="P904" t="str">
        <f t="shared" si="30"/>
        <v/>
      </c>
    </row>
    <row r="905" spans="1:16">
      <c r="A905" s="8" t="s">
        <v>28729</v>
      </c>
      <c r="B905" s="8" t="b">
        <v>0</v>
      </c>
      <c r="C905" s="8" t="s">
        <v>70</v>
      </c>
      <c r="D905" s="8" t="s">
        <v>16</v>
      </c>
      <c r="E905" s="8">
        <v>16</v>
      </c>
      <c r="F905" s="8" t="s">
        <v>28728</v>
      </c>
      <c r="G905" s="8">
        <v>1</v>
      </c>
      <c r="H905" s="8">
        <v>1</v>
      </c>
      <c r="I905" s="8">
        <v>1</v>
      </c>
      <c r="J905" s="8" t="s">
        <v>16104</v>
      </c>
      <c r="K905" s="8" t="s">
        <v>16104</v>
      </c>
      <c r="L905" s="8" t="s">
        <v>16103</v>
      </c>
      <c r="M905" s="8" t="s">
        <v>28727</v>
      </c>
      <c r="N905" s="8">
        <v>1822.95452</v>
      </c>
      <c r="O905" t="str">
        <f t="shared" si="29"/>
        <v/>
      </c>
      <c r="P905" t="str">
        <f t="shared" si="30"/>
        <v/>
      </c>
    </row>
    <row r="906" spans="1:16">
      <c r="A906" s="8" t="s">
        <v>28726</v>
      </c>
      <c r="B906" s="8" t="b">
        <v>0</v>
      </c>
      <c r="C906" s="8" t="s">
        <v>16</v>
      </c>
      <c r="D906" s="8" t="s">
        <v>16</v>
      </c>
      <c r="E906" s="8">
        <v>15</v>
      </c>
      <c r="F906" s="8" t="s">
        <v>28725</v>
      </c>
      <c r="G906" s="8">
        <v>1</v>
      </c>
      <c r="H906" s="8">
        <v>1</v>
      </c>
      <c r="I906" s="8">
        <v>1</v>
      </c>
      <c r="J906" s="8" t="s">
        <v>919</v>
      </c>
      <c r="K906" s="8" t="s">
        <v>919</v>
      </c>
      <c r="L906" s="8" t="s">
        <v>920</v>
      </c>
      <c r="M906" s="8" t="s">
        <v>28724</v>
      </c>
      <c r="N906" s="8">
        <v>1652.92578</v>
      </c>
      <c r="O906" t="str">
        <f t="shared" si="29"/>
        <v/>
      </c>
      <c r="P906" t="str">
        <f t="shared" si="30"/>
        <v/>
      </c>
    </row>
    <row r="907" spans="1:16">
      <c r="A907" s="8" t="s">
        <v>28723</v>
      </c>
      <c r="B907" s="8" t="b">
        <v>0</v>
      </c>
      <c r="C907" s="8" t="s">
        <v>16</v>
      </c>
      <c r="D907" s="8" t="s">
        <v>16</v>
      </c>
      <c r="E907" s="8">
        <v>15</v>
      </c>
      <c r="F907" s="8" t="s">
        <v>28722</v>
      </c>
      <c r="G907" s="8">
        <v>1</v>
      </c>
      <c r="H907" s="8">
        <v>1</v>
      </c>
      <c r="I907" s="8">
        <v>2</v>
      </c>
      <c r="J907" s="8" t="s">
        <v>7892</v>
      </c>
      <c r="K907" s="8" t="s">
        <v>7892</v>
      </c>
      <c r="L907" s="8" t="s">
        <v>7891</v>
      </c>
      <c r="M907" s="8" t="s">
        <v>28721</v>
      </c>
      <c r="N907" s="8">
        <v>1688.90651</v>
      </c>
      <c r="O907" t="str">
        <f t="shared" si="29"/>
        <v/>
      </c>
      <c r="P907" t="str">
        <f t="shared" si="30"/>
        <v/>
      </c>
    </row>
    <row r="908" spans="1:16">
      <c r="A908" s="8" t="s">
        <v>28720</v>
      </c>
      <c r="B908" s="8" t="b">
        <v>0</v>
      </c>
      <c r="C908" s="8" t="s">
        <v>70</v>
      </c>
      <c r="D908" s="8" t="s">
        <v>16</v>
      </c>
      <c r="E908" s="8">
        <v>16</v>
      </c>
      <c r="F908" s="8" t="s">
        <v>28719</v>
      </c>
      <c r="G908" s="8">
        <v>1</v>
      </c>
      <c r="H908" s="8">
        <v>2</v>
      </c>
      <c r="I908" s="8">
        <v>3</v>
      </c>
      <c r="J908" s="8" t="s">
        <v>27163</v>
      </c>
      <c r="K908" s="8" t="s">
        <v>27162</v>
      </c>
      <c r="L908" s="8" t="s">
        <v>27161</v>
      </c>
      <c r="M908" s="8" t="s">
        <v>28718</v>
      </c>
      <c r="N908" s="8">
        <v>1850.0970400000001</v>
      </c>
      <c r="O908" t="str">
        <f t="shared" si="29"/>
        <v/>
      </c>
      <c r="P908" t="str">
        <f t="shared" si="30"/>
        <v/>
      </c>
    </row>
    <row r="909" spans="1:16">
      <c r="A909" s="8" t="s">
        <v>7705</v>
      </c>
      <c r="B909" s="8" t="b">
        <v>0</v>
      </c>
      <c r="C909" s="8" t="s">
        <v>70</v>
      </c>
      <c r="D909" s="8" t="s">
        <v>16</v>
      </c>
      <c r="E909" s="8">
        <v>15</v>
      </c>
      <c r="F909" s="8" t="s">
        <v>7704</v>
      </c>
      <c r="G909" s="8">
        <v>1</v>
      </c>
      <c r="H909" s="8">
        <v>2</v>
      </c>
      <c r="I909" s="8">
        <v>2</v>
      </c>
      <c r="J909" s="8" t="s">
        <v>7703</v>
      </c>
      <c r="K909" s="8" t="s">
        <v>7702</v>
      </c>
      <c r="L909" s="8" t="s">
        <v>7701</v>
      </c>
      <c r="M909" s="8" t="s">
        <v>7700</v>
      </c>
      <c r="N909" s="8">
        <v>1645.8544099999999</v>
      </c>
      <c r="O909" t="str">
        <f t="shared" si="29"/>
        <v/>
      </c>
      <c r="P909" t="str">
        <f t="shared" si="30"/>
        <v/>
      </c>
    </row>
    <row r="910" spans="1:16">
      <c r="A910" s="8" t="s">
        <v>28717</v>
      </c>
      <c r="B910" s="8" t="b">
        <v>0</v>
      </c>
      <c r="C910" s="8" t="s">
        <v>16</v>
      </c>
      <c r="D910" s="8" t="s">
        <v>16</v>
      </c>
      <c r="E910" s="8">
        <v>17</v>
      </c>
      <c r="F910" s="8" t="s">
        <v>28716</v>
      </c>
      <c r="G910" s="8">
        <v>1</v>
      </c>
      <c r="H910" s="8">
        <v>1</v>
      </c>
      <c r="I910" s="8">
        <v>1</v>
      </c>
      <c r="J910" s="8" t="s">
        <v>9114</v>
      </c>
      <c r="K910" s="8" t="s">
        <v>9114</v>
      </c>
      <c r="L910" s="8" t="s">
        <v>9113</v>
      </c>
      <c r="M910" s="8" t="s">
        <v>28715</v>
      </c>
      <c r="N910" s="8">
        <v>1730.03232</v>
      </c>
      <c r="O910" t="str">
        <f t="shared" si="29"/>
        <v/>
      </c>
      <c r="P910" t="str">
        <f t="shared" si="30"/>
        <v/>
      </c>
    </row>
    <row r="911" spans="1:16">
      <c r="A911" s="8" t="s">
        <v>28714</v>
      </c>
      <c r="B911" s="8" t="b">
        <v>0</v>
      </c>
      <c r="C911" s="8" t="s">
        <v>16</v>
      </c>
      <c r="D911" s="8" t="s">
        <v>16</v>
      </c>
      <c r="E911" s="8">
        <v>12</v>
      </c>
      <c r="F911" s="8" t="s">
        <v>28713</v>
      </c>
      <c r="G911" s="8">
        <v>1</v>
      </c>
      <c r="H911" s="8">
        <v>1</v>
      </c>
      <c r="I911" s="8">
        <v>1</v>
      </c>
      <c r="J911" s="8" t="s">
        <v>8116</v>
      </c>
      <c r="K911" s="8" t="s">
        <v>8116</v>
      </c>
      <c r="L911" s="8" t="s">
        <v>8115</v>
      </c>
      <c r="M911" s="8" t="s">
        <v>28712</v>
      </c>
      <c r="N911" s="8">
        <v>1312.7147299999999</v>
      </c>
      <c r="O911" t="str">
        <f t="shared" si="29"/>
        <v/>
      </c>
      <c r="P911" t="str">
        <f t="shared" si="30"/>
        <v/>
      </c>
    </row>
    <row r="912" spans="1:16">
      <c r="A912" s="8" t="s">
        <v>28711</v>
      </c>
      <c r="B912" s="8" t="b">
        <v>0</v>
      </c>
      <c r="C912" s="8" t="s">
        <v>16</v>
      </c>
      <c r="D912" s="8" t="s">
        <v>16</v>
      </c>
      <c r="E912" s="8">
        <v>14</v>
      </c>
      <c r="F912" s="8" t="s">
        <v>28710</v>
      </c>
      <c r="G912" s="8">
        <v>1</v>
      </c>
      <c r="H912" s="8">
        <v>1</v>
      </c>
      <c r="I912" s="8">
        <v>1</v>
      </c>
      <c r="J912" s="8" t="s">
        <v>93</v>
      </c>
      <c r="K912" s="8" t="s">
        <v>93</v>
      </c>
      <c r="L912" s="8" t="s">
        <v>94</v>
      </c>
      <c r="M912" s="8" t="s">
        <v>28709</v>
      </c>
      <c r="N912" s="8">
        <v>1612.8190300000001</v>
      </c>
      <c r="O912" t="str">
        <f t="shared" si="29"/>
        <v/>
      </c>
      <c r="P912" t="str">
        <f t="shared" si="30"/>
        <v/>
      </c>
    </row>
    <row r="913" spans="1:16">
      <c r="A913" s="8" t="s">
        <v>28708</v>
      </c>
      <c r="B913" s="8" t="b">
        <v>0</v>
      </c>
      <c r="C913" s="8" t="s">
        <v>16</v>
      </c>
      <c r="D913" s="8" t="s">
        <v>16</v>
      </c>
      <c r="E913" s="8">
        <v>13</v>
      </c>
      <c r="F913" s="8" t="s">
        <v>28707</v>
      </c>
      <c r="G913" s="8">
        <v>1</v>
      </c>
      <c r="H913" s="8">
        <v>1</v>
      </c>
      <c r="I913" s="8">
        <v>1</v>
      </c>
      <c r="J913" s="8" t="s">
        <v>5933</v>
      </c>
      <c r="K913" s="8" t="s">
        <v>5933</v>
      </c>
      <c r="L913" s="8" t="s">
        <v>5931</v>
      </c>
      <c r="M913" s="8" t="s">
        <v>28706</v>
      </c>
      <c r="N913" s="8">
        <v>1466.7161900000001</v>
      </c>
      <c r="O913" t="str">
        <f t="shared" si="29"/>
        <v/>
      </c>
      <c r="P913" t="str">
        <f t="shared" si="30"/>
        <v/>
      </c>
    </row>
    <row r="914" spans="1:16">
      <c r="A914" s="8" t="s">
        <v>28705</v>
      </c>
      <c r="B914" s="8" t="b">
        <v>0</v>
      </c>
      <c r="C914" s="8" t="s">
        <v>16</v>
      </c>
      <c r="D914" s="8" t="s">
        <v>16</v>
      </c>
      <c r="E914" s="8">
        <v>16</v>
      </c>
      <c r="F914" s="8" t="s">
        <v>28704</v>
      </c>
      <c r="G914" s="8">
        <v>1</v>
      </c>
      <c r="H914" s="8">
        <v>1</v>
      </c>
      <c r="I914" s="8">
        <v>1</v>
      </c>
      <c r="J914" s="8" t="s">
        <v>28703</v>
      </c>
      <c r="K914" s="8" t="s">
        <v>28703</v>
      </c>
      <c r="L914" s="8" t="s">
        <v>28702</v>
      </c>
      <c r="M914" s="8" t="s">
        <v>28701</v>
      </c>
      <c r="N914" s="8">
        <v>1709.8241700000001</v>
      </c>
      <c r="O914" t="str">
        <f t="shared" si="29"/>
        <v/>
      </c>
      <c r="P914" t="str">
        <f t="shared" si="30"/>
        <v/>
      </c>
    </row>
    <row r="915" spans="1:16">
      <c r="A915" s="8" t="s">
        <v>28700</v>
      </c>
      <c r="B915" s="8" t="b">
        <v>0</v>
      </c>
      <c r="C915" s="8" t="s">
        <v>16</v>
      </c>
      <c r="D915" s="8" t="s">
        <v>16</v>
      </c>
      <c r="E915" s="8">
        <v>16</v>
      </c>
      <c r="F915" s="8" t="s">
        <v>28699</v>
      </c>
      <c r="G915" s="8">
        <v>1</v>
      </c>
      <c r="H915" s="8">
        <v>1</v>
      </c>
      <c r="I915" s="8">
        <v>2</v>
      </c>
      <c r="J915" s="8" t="s">
        <v>2028</v>
      </c>
      <c r="K915" s="8" t="s">
        <v>2028</v>
      </c>
      <c r="L915" s="8" t="s">
        <v>2027</v>
      </c>
      <c r="M915" s="8" t="s">
        <v>28698</v>
      </c>
      <c r="N915" s="8">
        <v>1869.9314300000001</v>
      </c>
      <c r="O915" t="str">
        <f t="shared" si="29"/>
        <v/>
      </c>
      <c r="P915" t="str">
        <f t="shared" si="30"/>
        <v/>
      </c>
    </row>
    <row r="916" spans="1:16">
      <c r="A916" s="8" t="s">
        <v>28697</v>
      </c>
      <c r="B916" s="8" t="b">
        <v>0</v>
      </c>
      <c r="C916" s="8" t="s">
        <v>16</v>
      </c>
      <c r="D916" s="8" t="s">
        <v>16</v>
      </c>
      <c r="E916" s="8">
        <v>12</v>
      </c>
      <c r="F916" s="8" t="s">
        <v>28696</v>
      </c>
      <c r="G916" s="8">
        <v>1</v>
      </c>
      <c r="H916" s="8">
        <v>2</v>
      </c>
      <c r="I916" s="8">
        <v>1</v>
      </c>
      <c r="J916" s="8" t="s">
        <v>14699</v>
      </c>
      <c r="K916" s="8" t="s">
        <v>28695</v>
      </c>
      <c r="L916" s="8" t="s">
        <v>14698</v>
      </c>
      <c r="M916" s="8" t="s">
        <v>28694</v>
      </c>
      <c r="N916" s="8">
        <v>1477.8637900000001</v>
      </c>
      <c r="O916" t="str">
        <f t="shared" si="29"/>
        <v/>
      </c>
      <c r="P916" t="str">
        <f t="shared" si="30"/>
        <v/>
      </c>
    </row>
    <row r="917" spans="1:16">
      <c r="A917" s="8" t="s">
        <v>18177</v>
      </c>
      <c r="B917" s="8" t="b">
        <v>0</v>
      </c>
      <c r="C917" s="8" t="s">
        <v>70</v>
      </c>
      <c r="D917" s="8" t="s">
        <v>618</v>
      </c>
      <c r="E917" s="8">
        <v>17</v>
      </c>
      <c r="F917" s="8" t="s">
        <v>18176</v>
      </c>
      <c r="G917" s="8">
        <v>1</v>
      </c>
      <c r="H917" s="8">
        <v>1</v>
      </c>
      <c r="I917" s="8">
        <v>2</v>
      </c>
      <c r="J917" s="8" t="s">
        <v>3049</v>
      </c>
      <c r="K917" s="8" t="s">
        <v>3049</v>
      </c>
      <c r="L917" s="8" t="s">
        <v>3048</v>
      </c>
      <c r="M917" s="8" t="s">
        <v>18175</v>
      </c>
      <c r="N917" s="8">
        <v>2052.99467</v>
      </c>
      <c r="O917" t="str">
        <f t="shared" si="29"/>
        <v/>
      </c>
      <c r="P917" t="str">
        <f t="shared" si="30"/>
        <v/>
      </c>
    </row>
    <row r="918" spans="1:16">
      <c r="A918" s="8" t="s">
        <v>28693</v>
      </c>
      <c r="B918" s="8" t="b">
        <v>0</v>
      </c>
      <c r="C918" s="8" t="s">
        <v>70</v>
      </c>
      <c r="D918" s="8" t="s">
        <v>16</v>
      </c>
      <c r="E918" s="8">
        <v>14</v>
      </c>
      <c r="F918" s="8" t="s">
        <v>28692</v>
      </c>
      <c r="G918" s="8">
        <v>1</v>
      </c>
      <c r="H918" s="8">
        <v>2</v>
      </c>
      <c r="I918" s="8">
        <v>2</v>
      </c>
      <c r="J918" s="8" t="s">
        <v>13374</v>
      </c>
      <c r="K918" s="8" t="s">
        <v>7399</v>
      </c>
      <c r="L918" s="8" t="s">
        <v>13373</v>
      </c>
      <c r="M918" s="8" t="s">
        <v>28691</v>
      </c>
      <c r="N918" s="8">
        <v>1468.75028</v>
      </c>
      <c r="O918" t="str">
        <f t="shared" si="29"/>
        <v/>
      </c>
      <c r="P918" t="str">
        <f t="shared" si="30"/>
        <v/>
      </c>
    </row>
    <row r="919" spans="1:16">
      <c r="A919" s="8" t="s">
        <v>28690</v>
      </c>
      <c r="B919" s="8" t="b">
        <v>0</v>
      </c>
      <c r="C919" s="8" t="s">
        <v>70</v>
      </c>
      <c r="D919" s="8" t="s">
        <v>15073</v>
      </c>
      <c r="E919" s="8">
        <v>14</v>
      </c>
      <c r="F919" s="8" t="s">
        <v>28689</v>
      </c>
      <c r="G919" s="8">
        <v>1</v>
      </c>
      <c r="H919" s="8">
        <v>2</v>
      </c>
      <c r="I919" s="8">
        <v>1</v>
      </c>
      <c r="J919" s="8" t="s">
        <v>9591</v>
      </c>
      <c r="K919" s="8" t="s">
        <v>28688</v>
      </c>
      <c r="L919" s="8" t="s">
        <v>9590</v>
      </c>
      <c r="M919" s="8" t="s">
        <v>28687</v>
      </c>
      <c r="N919" s="8">
        <v>1617.85634</v>
      </c>
      <c r="O919" t="str">
        <f t="shared" si="29"/>
        <v/>
      </c>
      <c r="P919" t="str">
        <f t="shared" si="30"/>
        <v/>
      </c>
    </row>
    <row r="920" spans="1:16">
      <c r="A920" s="8" t="s">
        <v>7656</v>
      </c>
      <c r="B920" s="8" t="b">
        <v>0</v>
      </c>
      <c r="C920" s="8" t="s">
        <v>70</v>
      </c>
      <c r="D920" s="8" t="s">
        <v>16</v>
      </c>
      <c r="E920" s="8">
        <v>16</v>
      </c>
      <c r="F920" s="8" t="s">
        <v>7655</v>
      </c>
      <c r="G920" s="8">
        <v>1</v>
      </c>
      <c r="H920" s="8">
        <v>2</v>
      </c>
      <c r="I920" s="8">
        <v>3</v>
      </c>
      <c r="J920" s="8" t="s">
        <v>3335</v>
      </c>
      <c r="K920" s="8" t="s">
        <v>3334</v>
      </c>
      <c r="L920" s="8" t="s">
        <v>3333</v>
      </c>
      <c r="M920" s="8" t="s">
        <v>7654</v>
      </c>
      <c r="N920" s="8">
        <v>1667.8486600000001</v>
      </c>
      <c r="O920" t="str">
        <f t="shared" si="29"/>
        <v/>
      </c>
      <c r="P920" t="str">
        <f t="shared" si="30"/>
        <v/>
      </c>
    </row>
    <row r="921" spans="1:16">
      <c r="A921" s="8" t="s">
        <v>7664</v>
      </c>
      <c r="B921" s="8" t="b">
        <v>0</v>
      </c>
      <c r="C921" s="8" t="s">
        <v>16</v>
      </c>
      <c r="D921" s="8" t="s">
        <v>16</v>
      </c>
      <c r="E921" s="8">
        <v>17</v>
      </c>
      <c r="F921" s="8" t="s">
        <v>7663</v>
      </c>
      <c r="G921" s="8">
        <v>1</v>
      </c>
      <c r="H921" s="8">
        <v>1</v>
      </c>
      <c r="I921" s="8">
        <v>2</v>
      </c>
      <c r="J921" s="8" t="s">
        <v>3335</v>
      </c>
      <c r="K921" s="8" t="s">
        <v>3335</v>
      </c>
      <c r="L921" s="8" t="s">
        <v>3333</v>
      </c>
      <c r="M921" s="8" t="s">
        <v>7662</v>
      </c>
      <c r="N921" s="8">
        <v>1738.8857700000001</v>
      </c>
      <c r="O921" t="str">
        <f t="shared" si="29"/>
        <v/>
      </c>
      <c r="P921" t="str">
        <f t="shared" si="30"/>
        <v/>
      </c>
    </row>
    <row r="922" spans="1:16">
      <c r="A922" s="8" t="s">
        <v>28686</v>
      </c>
      <c r="B922" s="8" t="b">
        <v>0</v>
      </c>
      <c r="C922" s="8" t="s">
        <v>16</v>
      </c>
      <c r="D922" s="8" t="s">
        <v>333</v>
      </c>
      <c r="E922" s="8">
        <v>13</v>
      </c>
      <c r="F922" s="8" t="s">
        <v>28685</v>
      </c>
      <c r="G922" s="8">
        <v>1</v>
      </c>
      <c r="H922" s="8">
        <v>1</v>
      </c>
      <c r="I922" s="8">
        <v>3</v>
      </c>
      <c r="J922" s="8" t="s">
        <v>545</v>
      </c>
      <c r="K922" s="8" t="s">
        <v>545</v>
      </c>
      <c r="L922" s="8" t="s">
        <v>546</v>
      </c>
      <c r="M922" s="8" t="s">
        <v>28684</v>
      </c>
      <c r="N922" s="8">
        <v>1423.88175</v>
      </c>
      <c r="O922" t="str">
        <f t="shared" si="29"/>
        <v/>
      </c>
      <c r="P922" t="str">
        <f t="shared" si="30"/>
        <v/>
      </c>
    </row>
    <row r="923" spans="1:16">
      <c r="A923" s="8" t="s">
        <v>28683</v>
      </c>
      <c r="B923" s="8" t="b">
        <v>0</v>
      </c>
      <c r="C923" s="8" t="s">
        <v>70</v>
      </c>
      <c r="D923" s="8" t="s">
        <v>16</v>
      </c>
      <c r="E923" s="8">
        <v>16</v>
      </c>
      <c r="F923" s="8" t="s">
        <v>28682</v>
      </c>
      <c r="G923" s="8">
        <v>1</v>
      </c>
      <c r="H923" s="8">
        <v>2</v>
      </c>
      <c r="I923" s="8">
        <v>2</v>
      </c>
      <c r="J923" s="8" t="s">
        <v>28681</v>
      </c>
      <c r="K923" s="8" t="s">
        <v>28680</v>
      </c>
      <c r="L923" s="8" t="s">
        <v>28679</v>
      </c>
      <c r="M923" s="8" t="s">
        <v>28678</v>
      </c>
      <c r="N923" s="8">
        <v>1810.0068900000001</v>
      </c>
      <c r="O923" t="str">
        <f t="shared" si="29"/>
        <v/>
      </c>
      <c r="P923" t="str">
        <f t="shared" si="30"/>
        <v/>
      </c>
    </row>
    <row r="924" spans="1:16">
      <c r="A924" s="8" t="s">
        <v>28677</v>
      </c>
      <c r="B924" s="8" t="b">
        <v>0</v>
      </c>
      <c r="C924" s="8" t="s">
        <v>70</v>
      </c>
      <c r="D924" s="8" t="s">
        <v>11821</v>
      </c>
      <c r="E924" s="8">
        <v>16</v>
      </c>
      <c r="F924" s="8" t="s">
        <v>28676</v>
      </c>
      <c r="G924" s="8">
        <v>1</v>
      </c>
      <c r="H924" s="8">
        <v>2</v>
      </c>
      <c r="I924" s="8">
        <v>2</v>
      </c>
      <c r="J924" s="8" t="s">
        <v>16857</v>
      </c>
      <c r="K924" s="8" t="s">
        <v>20746</v>
      </c>
      <c r="L924" s="8" t="s">
        <v>16856</v>
      </c>
      <c r="M924" s="8" t="s">
        <v>28675</v>
      </c>
      <c r="N924" s="8">
        <v>1831.0469800000001</v>
      </c>
      <c r="O924" t="str">
        <f t="shared" si="29"/>
        <v/>
      </c>
      <c r="P924" t="str">
        <f t="shared" si="30"/>
        <v/>
      </c>
    </row>
    <row r="925" spans="1:16">
      <c r="A925" s="8" t="s">
        <v>28674</v>
      </c>
      <c r="B925" s="8" t="b">
        <v>0</v>
      </c>
      <c r="C925" s="8" t="s">
        <v>16</v>
      </c>
      <c r="D925" s="8" t="s">
        <v>16</v>
      </c>
      <c r="E925" s="8">
        <v>14</v>
      </c>
      <c r="F925" s="8" t="s">
        <v>28673</v>
      </c>
      <c r="G925" s="8">
        <v>1</v>
      </c>
      <c r="H925" s="8">
        <v>1</v>
      </c>
      <c r="I925" s="8">
        <v>1</v>
      </c>
      <c r="J925" s="8" t="s">
        <v>1514</v>
      </c>
      <c r="K925" s="8" t="s">
        <v>1514</v>
      </c>
      <c r="L925" s="8" t="s">
        <v>1515</v>
      </c>
      <c r="M925" s="8" t="s">
        <v>28672</v>
      </c>
      <c r="N925" s="8">
        <v>1619.9843000000001</v>
      </c>
      <c r="O925" t="str">
        <f t="shared" si="29"/>
        <v/>
      </c>
      <c r="P925" t="str">
        <f t="shared" si="30"/>
        <v/>
      </c>
    </row>
    <row r="926" spans="1:16">
      <c r="A926" s="8" t="s">
        <v>7684</v>
      </c>
      <c r="B926" s="8" t="b">
        <v>0</v>
      </c>
      <c r="C926" s="8" t="s">
        <v>16</v>
      </c>
      <c r="D926" s="8" t="s">
        <v>16</v>
      </c>
      <c r="E926" s="8">
        <v>15</v>
      </c>
      <c r="F926" s="8" t="s">
        <v>7683</v>
      </c>
      <c r="G926" s="8">
        <v>1</v>
      </c>
      <c r="H926" s="8">
        <v>1</v>
      </c>
      <c r="I926" s="8">
        <v>6</v>
      </c>
      <c r="J926" s="8" t="s">
        <v>1514</v>
      </c>
      <c r="K926" s="8" t="s">
        <v>1514</v>
      </c>
      <c r="L926" s="8" t="s">
        <v>1515</v>
      </c>
      <c r="M926" s="8" t="s">
        <v>7682</v>
      </c>
      <c r="N926" s="8">
        <v>1677.00577</v>
      </c>
      <c r="O926" t="str">
        <f t="shared" si="29"/>
        <v/>
      </c>
      <c r="P926" t="str">
        <f t="shared" si="30"/>
        <v/>
      </c>
    </row>
    <row r="927" spans="1:16">
      <c r="A927" s="8" t="s">
        <v>28671</v>
      </c>
      <c r="B927" s="8" t="b">
        <v>0</v>
      </c>
      <c r="C927" s="8" t="s">
        <v>16</v>
      </c>
      <c r="D927" s="8" t="s">
        <v>982</v>
      </c>
      <c r="E927" s="8">
        <v>17</v>
      </c>
      <c r="F927" s="8" t="s">
        <v>28670</v>
      </c>
      <c r="G927" s="8">
        <v>1</v>
      </c>
      <c r="H927" s="8">
        <v>1</v>
      </c>
      <c r="I927" s="8">
        <v>1</v>
      </c>
      <c r="J927" s="8" t="s">
        <v>10641</v>
      </c>
      <c r="K927" s="8" t="s">
        <v>10641</v>
      </c>
      <c r="L927" s="8" t="s">
        <v>10640</v>
      </c>
      <c r="M927" s="8" t="s">
        <v>28669</v>
      </c>
      <c r="N927" s="8">
        <v>1916.0210999999999</v>
      </c>
      <c r="O927" t="str">
        <f t="shared" si="29"/>
        <v/>
      </c>
      <c r="P927" t="str">
        <f t="shared" si="30"/>
        <v/>
      </c>
    </row>
    <row r="928" spans="1:16">
      <c r="A928" s="8" t="s">
        <v>28668</v>
      </c>
      <c r="B928" s="8" t="b">
        <v>0</v>
      </c>
      <c r="C928" s="8" t="s">
        <v>16</v>
      </c>
      <c r="D928" s="8" t="s">
        <v>16</v>
      </c>
      <c r="E928" s="8">
        <v>16</v>
      </c>
      <c r="F928" s="8" t="s">
        <v>28667</v>
      </c>
      <c r="G928" s="8">
        <v>1</v>
      </c>
      <c r="H928" s="8">
        <v>1</v>
      </c>
      <c r="I928" s="8">
        <v>1</v>
      </c>
      <c r="J928" s="8" t="s">
        <v>23234</v>
      </c>
      <c r="K928" s="8" t="s">
        <v>23234</v>
      </c>
      <c r="L928" s="8" t="s">
        <v>23233</v>
      </c>
      <c r="M928" s="8" t="s">
        <v>28666</v>
      </c>
      <c r="N928" s="8">
        <v>1821.9956500000001</v>
      </c>
      <c r="O928" t="str">
        <f t="shared" si="29"/>
        <v/>
      </c>
      <c r="P928" t="str">
        <f t="shared" si="30"/>
        <v/>
      </c>
    </row>
    <row r="929" spans="1:16">
      <c r="A929" s="8" t="s">
        <v>28665</v>
      </c>
      <c r="B929" s="8" t="b">
        <v>0</v>
      </c>
      <c r="C929" s="8" t="s">
        <v>16</v>
      </c>
      <c r="D929" s="8" t="s">
        <v>1700</v>
      </c>
      <c r="E929" s="8">
        <v>17</v>
      </c>
      <c r="F929" s="8" t="s">
        <v>28664</v>
      </c>
      <c r="G929" s="8">
        <v>1</v>
      </c>
      <c r="H929" s="8">
        <v>1</v>
      </c>
      <c r="I929" s="8">
        <v>1</v>
      </c>
      <c r="J929" s="8" t="s">
        <v>23234</v>
      </c>
      <c r="K929" s="8" t="s">
        <v>23234</v>
      </c>
      <c r="L929" s="8" t="s">
        <v>23233</v>
      </c>
      <c r="M929" s="8" t="s">
        <v>28663</v>
      </c>
      <c r="N929" s="8">
        <v>1969.0310500000001</v>
      </c>
      <c r="O929" t="str">
        <f t="shared" si="29"/>
        <v/>
      </c>
      <c r="P929" t="str">
        <f t="shared" si="30"/>
        <v/>
      </c>
    </row>
    <row r="930" spans="1:16">
      <c r="A930" s="8" t="s">
        <v>28662</v>
      </c>
      <c r="B930" s="8" t="b">
        <v>0</v>
      </c>
      <c r="C930" s="8" t="s">
        <v>16</v>
      </c>
      <c r="D930" s="8" t="s">
        <v>16</v>
      </c>
      <c r="E930" s="8">
        <v>14</v>
      </c>
      <c r="F930" s="8" t="s">
        <v>28661</v>
      </c>
      <c r="G930" s="8">
        <v>1</v>
      </c>
      <c r="H930" s="8">
        <v>1</v>
      </c>
      <c r="I930" s="8">
        <v>5</v>
      </c>
      <c r="J930" s="8" t="s">
        <v>841</v>
      </c>
      <c r="K930" s="8" t="s">
        <v>841</v>
      </c>
      <c r="L930" s="8" t="s">
        <v>842</v>
      </c>
      <c r="M930" s="8" t="s">
        <v>28660</v>
      </c>
      <c r="N930" s="8">
        <v>1635.95407</v>
      </c>
      <c r="O930" t="str">
        <f t="shared" si="29"/>
        <v/>
      </c>
      <c r="P930" t="str">
        <f t="shared" si="30"/>
        <v/>
      </c>
    </row>
    <row r="931" spans="1:16">
      <c r="A931" s="8" t="s">
        <v>28659</v>
      </c>
      <c r="B931" s="8" t="b">
        <v>0</v>
      </c>
      <c r="C931" s="8" t="s">
        <v>16</v>
      </c>
      <c r="D931" s="8" t="s">
        <v>16</v>
      </c>
      <c r="E931" s="8">
        <v>15</v>
      </c>
      <c r="F931" s="8" t="s">
        <v>28658</v>
      </c>
      <c r="G931" s="8">
        <v>1</v>
      </c>
      <c r="H931" s="8">
        <v>1</v>
      </c>
      <c r="I931" s="8">
        <v>11</v>
      </c>
      <c r="J931" s="8" t="s">
        <v>841</v>
      </c>
      <c r="K931" s="8" t="s">
        <v>841</v>
      </c>
      <c r="L931" s="8" t="s">
        <v>842</v>
      </c>
      <c r="M931" s="8" t="s">
        <v>28657</v>
      </c>
      <c r="N931" s="8">
        <v>1792.0551800000001</v>
      </c>
      <c r="O931" t="str">
        <f t="shared" si="29"/>
        <v/>
      </c>
      <c r="P931" t="str">
        <f t="shared" si="30"/>
        <v/>
      </c>
    </row>
    <row r="932" spans="1:16">
      <c r="A932" s="8" t="s">
        <v>28656</v>
      </c>
      <c r="B932" s="8" t="b">
        <v>0</v>
      </c>
      <c r="C932" s="8" t="s">
        <v>70</v>
      </c>
      <c r="D932" s="8" t="s">
        <v>16</v>
      </c>
      <c r="E932" s="8">
        <v>10</v>
      </c>
      <c r="F932" s="8" t="s">
        <v>28655</v>
      </c>
      <c r="G932" s="8">
        <v>1</v>
      </c>
      <c r="H932" s="8">
        <v>2</v>
      </c>
      <c r="I932" s="8">
        <v>1</v>
      </c>
      <c r="J932" s="8" t="s">
        <v>23757</v>
      </c>
      <c r="K932" s="8" t="s">
        <v>23756</v>
      </c>
      <c r="L932" s="8" t="s">
        <v>23755</v>
      </c>
      <c r="M932" s="8" t="s">
        <v>28654</v>
      </c>
      <c r="N932" s="8">
        <v>1136.7149999999999</v>
      </c>
      <c r="O932" t="str">
        <f t="shared" si="29"/>
        <v/>
      </c>
      <c r="P932" t="str">
        <f t="shared" si="30"/>
        <v/>
      </c>
    </row>
    <row r="933" spans="1:16">
      <c r="A933" s="8" t="s">
        <v>28653</v>
      </c>
      <c r="B933" s="8" t="b">
        <v>0</v>
      </c>
      <c r="C933" s="8" t="s">
        <v>16</v>
      </c>
      <c r="D933" s="8" t="s">
        <v>16</v>
      </c>
      <c r="E933" s="8">
        <v>16</v>
      </c>
      <c r="F933" s="8" t="s">
        <v>28652</v>
      </c>
      <c r="G933" s="8">
        <v>1</v>
      </c>
      <c r="H933" s="8">
        <v>1</v>
      </c>
      <c r="I933" s="8">
        <v>1</v>
      </c>
      <c r="J933" s="8" t="s">
        <v>28651</v>
      </c>
      <c r="K933" s="8" t="s">
        <v>28651</v>
      </c>
      <c r="L933" s="8" t="s">
        <v>28650</v>
      </c>
      <c r="M933" s="8" t="s">
        <v>28649</v>
      </c>
      <c r="N933" s="8">
        <v>1699.93372</v>
      </c>
      <c r="O933" t="str">
        <f t="shared" si="29"/>
        <v/>
      </c>
      <c r="P933" t="str">
        <f t="shared" si="30"/>
        <v/>
      </c>
    </row>
    <row r="934" spans="1:16">
      <c r="A934" s="8" t="s">
        <v>28648</v>
      </c>
      <c r="B934" s="8" t="b">
        <v>0</v>
      </c>
      <c r="C934" s="8" t="s">
        <v>70</v>
      </c>
      <c r="D934" s="8" t="s">
        <v>16</v>
      </c>
      <c r="E934" s="8">
        <v>13</v>
      </c>
      <c r="F934" s="8" t="s">
        <v>28647</v>
      </c>
      <c r="G934" s="8">
        <v>1</v>
      </c>
      <c r="H934" s="8">
        <v>2</v>
      </c>
      <c r="I934" s="8">
        <v>2</v>
      </c>
      <c r="J934" s="8" t="s">
        <v>623</v>
      </c>
      <c r="K934" s="8" t="s">
        <v>624</v>
      </c>
      <c r="L934" s="8" t="s">
        <v>625</v>
      </c>
      <c r="M934" s="8" t="s">
        <v>28646</v>
      </c>
      <c r="N934" s="8">
        <v>1514.85771</v>
      </c>
      <c r="O934" t="str">
        <f t="shared" si="29"/>
        <v/>
      </c>
      <c r="P934" t="str">
        <f t="shared" si="30"/>
        <v/>
      </c>
    </row>
    <row r="935" spans="1:16">
      <c r="A935" s="8" t="s">
        <v>28645</v>
      </c>
      <c r="B935" s="8" t="b">
        <v>0</v>
      </c>
      <c r="C935" s="8" t="s">
        <v>70</v>
      </c>
      <c r="D935" s="8" t="s">
        <v>16</v>
      </c>
      <c r="E935" s="8">
        <v>12</v>
      </c>
      <c r="F935" s="8" t="s">
        <v>28644</v>
      </c>
      <c r="G935" s="8">
        <v>1</v>
      </c>
      <c r="H935" s="8">
        <v>2</v>
      </c>
      <c r="I935" s="8">
        <v>1</v>
      </c>
      <c r="J935" s="8" t="s">
        <v>16857</v>
      </c>
      <c r="K935" s="8" t="s">
        <v>20746</v>
      </c>
      <c r="L935" s="8" t="s">
        <v>16856</v>
      </c>
      <c r="M935" s="8" t="s">
        <v>28643</v>
      </c>
      <c r="N935" s="8">
        <v>1301.74234</v>
      </c>
      <c r="O935" t="str">
        <f t="shared" si="29"/>
        <v/>
      </c>
      <c r="P935" t="str">
        <f t="shared" si="30"/>
        <v/>
      </c>
    </row>
    <row r="936" spans="1:16">
      <c r="A936" s="8" t="s">
        <v>28642</v>
      </c>
      <c r="B936" s="8" t="b">
        <v>0</v>
      </c>
      <c r="C936" s="8" t="s">
        <v>16</v>
      </c>
      <c r="D936" s="8" t="s">
        <v>16</v>
      </c>
      <c r="E936" s="8">
        <v>15</v>
      </c>
      <c r="F936" s="8" t="s">
        <v>28641</v>
      </c>
      <c r="G936" s="8">
        <v>1</v>
      </c>
      <c r="H936" s="8">
        <v>1</v>
      </c>
      <c r="I936" s="8">
        <v>3</v>
      </c>
      <c r="J936" s="8" t="s">
        <v>13358</v>
      </c>
      <c r="K936" s="8" t="s">
        <v>13358</v>
      </c>
      <c r="L936" s="8" t="s">
        <v>13357</v>
      </c>
      <c r="M936" s="8" t="s">
        <v>28640</v>
      </c>
      <c r="N936" s="8">
        <v>1758.8769400000001</v>
      </c>
      <c r="O936" t="str">
        <f t="shared" si="29"/>
        <v/>
      </c>
      <c r="P936" t="str">
        <f t="shared" si="30"/>
        <v/>
      </c>
    </row>
    <row r="937" spans="1:16">
      <c r="A937" s="8" t="s">
        <v>18427</v>
      </c>
      <c r="B937" s="8" t="b">
        <v>0</v>
      </c>
      <c r="C937" s="8" t="s">
        <v>16</v>
      </c>
      <c r="D937" s="8" t="s">
        <v>16</v>
      </c>
      <c r="E937" s="8">
        <v>15</v>
      </c>
      <c r="F937" s="8" t="s">
        <v>18426</v>
      </c>
      <c r="G937" s="8">
        <v>1</v>
      </c>
      <c r="H937" s="8">
        <v>1</v>
      </c>
      <c r="I937" s="8">
        <v>1</v>
      </c>
      <c r="J937" s="8" t="s">
        <v>7389</v>
      </c>
      <c r="K937" s="8" t="s">
        <v>7389</v>
      </c>
      <c r="L937" s="8" t="s">
        <v>7388</v>
      </c>
      <c r="M937" s="8" t="s">
        <v>18425</v>
      </c>
      <c r="N937" s="8">
        <v>1666.82557</v>
      </c>
      <c r="O937" t="str">
        <f t="shared" si="29"/>
        <v/>
      </c>
      <c r="P937" t="str">
        <f t="shared" si="30"/>
        <v/>
      </c>
    </row>
    <row r="938" spans="1:16">
      <c r="A938" s="8" t="s">
        <v>28639</v>
      </c>
      <c r="B938" s="8" t="b">
        <v>0</v>
      </c>
      <c r="C938" s="8" t="s">
        <v>16</v>
      </c>
      <c r="D938" s="8" t="s">
        <v>16</v>
      </c>
      <c r="E938" s="8">
        <v>17</v>
      </c>
      <c r="F938" s="8" t="s">
        <v>28638</v>
      </c>
      <c r="G938" s="8">
        <v>1</v>
      </c>
      <c r="H938" s="8">
        <v>1</v>
      </c>
      <c r="I938" s="8">
        <v>1</v>
      </c>
      <c r="J938" s="8" t="s">
        <v>13358</v>
      </c>
      <c r="K938" s="8" t="s">
        <v>13358</v>
      </c>
      <c r="L938" s="8" t="s">
        <v>13357</v>
      </c>
      <c r="M938" s="8" t="s">
        <v>28637</v>
      </c>
      <c r="N938" s="8">
        <v>2028.0621100000001</v>
      </c>
      <c r="O938" t="str">
        <f t="shared" si="29"/>
        <v/>
      </c>
      <c r="P938" t="str">
        <f t="shared" si="30"/>
        <v/>
      </c>
    </row>
    <row r="939" spans="1:16">
      <c r="A939" s="8" t="s">
        <v>7222</v>
      </c>
      <c r="B939" s="8" t="b">
        <v>0</v>
      </c>
      <c r="C939" s="8" t="s">
        <v>16</v>
      </c>
      <c r="D939" s="8" t="s">
        <v>16</v>
      </c>
      <c r="E939" s="8">
        <v>19</v>
      </c>
      <c r="F939" s="8" t="s">
        <v>7221</v>
      </c>
      <c r="G939" s="8">
        <v>1</v>
      </c>
      <c r="H939" s="8">
        <v>1</v>
      </c>
      <c r="I939" s="8">
        <v>1</v>
      </c>
      <c r="J939" s="8" t="s">
        <v>2489</v>
      </c>
      <c r="K939" s="8" t="s">
        <v>2489</v>
      </c>
      <c r="L939" s="8" t="s">
        <v>2488</v>
      </c>
      <c r="M939" s="8" t="s">
        <v>7220</v>
      </c>
      <c r="N939" s="8">
        <v>1979.9709</v>
      </c>
      <c r="O939" t="str">
        <f t="shared" si="29"/>
        <v/>
      </c>
      <c r="P939" t="str">
        <f t="shared" si="30"/>
        <v/>
      </c>
    </row>
    <row r="940" spans="1:16">
      <c r="A940" s="8" t="s">
        <v>28636</v>
      </c>
      <c r="B940" s="8" t="b">
        <v>0</v>
      </c>
      <c r="C940" s="8" t="s">
        <v>16</v>
      </c>
      <c r="D940" s="8" t="s">
        <v>16</v>
      </c>
      <c r="E940" s="8">
        <v>20</v>
      </c>
      <c r="F940" s="8" t="s">
        <v>28635</v>
      </c>
      <c r="G940" s="8">
        <v>1</v>
      </c>
      <c r="H940" s="8">
        <v>1</v>
      </c>
      <c r="I940" s="8">
        <v>2</v>
      </c>
      <c r="J940" s="8" t="s">
        <v>2489</v>
      </c>
      <c r="K940" s="8" t="s">
        <v>2489</v>
      </c>
      <c r="L940" s="8" t="s">
        <v>2488</v>
      </c>
      <c r="M940" s="8" t="s">
        <v>28634</v>
      </c>
      <c r="N940" s="8">
        <v>2109.0134899999998</v>
      </c>
      <c r="O940" t="str">
        <f t="shared" si="29"/>
        <v/>
      </c>
      <c r="P940" t="str">
        <f t="shared" si="30"/>
        <v/>
      </c>
    </row>
    <row r="941" spans="1:16">
      <c r="A941" s="8" t="s">
        <v>28633</v>
      </c>
      <c r="B941" s="8" t="b">
        <v>0</v>
      </c>
      <c r="C941" s="8" t="s">
        <v>16</v>
      </c>
      <c r="D941" s="8" t="s">
        <v>16</v>
      </c>
      <c r="E941" s="8">
        <v>14</v>
      </c>
      <c r="F941" s="8" t="s">
        <v>28632</v>
      </c>
      <c r="G941" s="8">
        <v>1</v>
      </c>
      <c r="H941" s="8">
        <v>1</v>
      </c>
      <c r="I941" s="8">
        <v>1</v>
      </c>
      <c r="J941" s="8" t="s">
        <v>23751</v>
      </c>
      <c r="K941" s="8" t="s">
        <v>23751</v>
      </c>
      <c r="L941" s="8" t="s">
        <v>23750</v>
      </c>
      <c r="M941" s="8" t="s">
        <v>28631</v>
      </c>
      <c r="N941" s="8">
        <v>1393.7910199999999</v>
      </c>
      <c r="O941" t="str">
        <f t="shared" si="29"/>
        <v/>
      </c>
      <c r="P941" t="str">
        <f t="shared" si="30"/>
        <v/>
      </c>
    </row>
    <row r="942" spans="1:16">
      <c r="A942" s="8" t="s">
        <v>28630</v>
      </c>
      <c r="B942" s="8" t="b">
        <v>0</v>
      </c>
      <c r="C942" s="8" t="s">
        <v>16</v>
      </c>
      <c r="D942" s="8" t="s">
        <v>16</v>
      </c>
      <c r="E942" s="8">
        <v>16</v>
      </c>
      <c r="F942" s="8" t="s">
        <v>28629</v>
      </c>
      <c r="G942" s="8">
        <v>1</v>
      </c>
      <c r="H942" s="8">
        <v>1</v>
      </c>
      <c r="I942" s="8">
        <v>1</v>
      </c>
      <c r="J942" s="8" t="s">
        <v>23751</v>
      </c>
      <c r="K942" s="8" t="s">
        <v>23751</v>
      </c>
      <c r="L942" s="8" t="s">
        <v>23750</v>
      </c>
      <c r="M942" s="8" t="s">
        <v>28628</v>
      </c>
      <c r="N942" s="8">
        <v>1579.8914600000001</v>
      </c>
      <c r="O942" t="str">
        <f t="shared" si="29"/>
        <v/>
      </c>
      <c r="P942" t="str">
        <f t="shared" si="30"/>
        <v/>
      </c>
    </row>
    <row r="943" spans="1:16">
      <c r="A943" s="8" t="s">
        <v>28627</v>
      </c>
      <c r="B943" s="8" t="b">
        <v>1</v>
      </c>
      <c r="C943" s="8" t="s">
        <v>16</v>
      </c>
      <c r="D943" s="8" t="s">
        <v>16</v>
      </c>
      <c r="E943" s="8">
        <v>15</v>
      </c>
      <c r="F943" s="8" t="s">
        <v>28626</v>
      </c>
      <c r="G943" s="8">
        <v>1</v>
      </c>
      <c r="H943" s="8">
        <v>2</v>
      </c>
      <c r="I943" s="8">
        <v>2</v>
      </c>
      <c r="J943" s="8" t="s">
        <v>852</v>
      </c>
      <c r="K943" s="8" t="s">
        <v>1865</v>
      </c>
      <c r="L943" s="8" t="s">
        <v>854</v>
      </c>
      <c r="M943" s="8" t="s">
        <v>28625</v>
      </c>
      <c r="N943" s="8">
        <v>1538.9013</v>
      </c>
      <c r="O943" t="str">
        <f t="shared" si="29"/>
        <v/>
      </c>
      <c r="P943" t="str">
        <f t="shared" si="30"/>
        <v/>
      </c>
    </row>
    <row r="944" spans="1:16">
      <c r="A944" s="8" t="s">
        <v>28624</v>
      </c>
      <c r="B944" s="8" t="b">
        <v>0</v>
      </c>
      <c r="C944" s="8" t="s">
        <v>16</v>
      </c>
      <c r="D944" s="8" t="s">
        <v>16</v>
      </c>
      <c r="E944" s="8">
        <v>14</v>
      </c>
      <c r="F944" s="8" t="s">
        <v>28623</v>
      </c>
      <c r="G944" s="8">
        <v>1</v>
      </c>
      <c r="H944" s="8">
        <v>3</v>
      </c>
      <c r="I944" s="8">
        <v>1</v>
      </c>
      <c r="J944" s="8" t="s">
        <v>22953</v>
      </c>
      <c r="K944" s="8" t="s">
        <v>22952</v>
      </c>
      <c r="L944" s="8" t="s">
        <v>22951</v>
      </c>
      <c r="M944" s="8" t="s">
        <v>28622</v>
      </c>
      <c r="N944" s="8">
        <v>1466.85771</v>
      </c>
      <c r="O944" t="str">
        <f t="shared" si="29"/>
        <v/>
      </c>
      <c r="P944" t="str">
        <f t="shared" si="30"/>
        <v/>
      </c>
    </row>
    <row r="945" spans="1:16">
      <c r="A945" s="8" t="s">
        <v>28621</v>
      </c>
      <c r="B945" s="8" t="b">
        <v>0</v>
      </c>
      <c r="C945" s="8" t="s">
        <v>16</v>
      </c>
      <c r="D945" s="8" t="s">
        <v>16</v>
      </c>
      <c r="E945" s="8">
        <v>16</v>
      </c>
      <c r="F945" s="8" t="s">
        <v>28620</v>
      </c>
      <c r="G945" s="8">
        <v>1</v>
      </c>
      <c r="H945" s="8">
        <v>1</v>
      </c>
      <c r="I945" s="8">
        <v>6</v>
      </c>
      <c r="J945" s="8" t="s">
        <v>28619</v>
      </c>
      <c r="K945" s="8" t="s">
        <v>28619</v>
      </c>
      <c r="L945" s="8" t="s">
        <v>28618</v>
      </c>
      <c r="M945" s="8" t="s">
        <v>28617</v>
      </c>
      <c r="N945" s="8">
        <v>1656.8802900000001</v>
      </c>
      <c r="O945" t="str">
        <f t="shared" si="29"/>
        <v/>
      </c>
      <c r="P945" t="str">
        <f t="shared" si="30"/>
        <v/>
      </c>
    </row>
    <row r="946" spans="1:16">
      <c r="A946" s="8" t="s">
        <v>28616</v>
      </c>
      <c r="B946" s="8" t="b">
        <v>0</v>
      </c>
      <c r="C946" s="8" t="s">
        <v>16</v>
      </c>
      <c r="D946" s="8" t="s">
        <v>16</v>
      </c>
      <c r="E946" s="8">
        <v>14</v>
      </c>
      <c r="F946" s="8" t="s">
        <v>28615</v>
      </c>
      <c r="G946" s="8">
        <v>1</v>
      </c>
      <c r="H946" s="8">
        <v>1</v>
      </c>
      <c r="I946" s="8">
        <v>3</v>
      </c>
      <c r="J946" s="8" t="s">
        <v>439</v>
      </c>
      <c r="K946" s="8" t="s">
        <v>439</v>
      </c>
      <c r="L946" s="8" t="s">
        <v>440</v>
      </c>
      <c r="M946" s="8" t="s">
        <v>28614</v>
      </c>
      <c r="N946" s="8">
        <v>1604.7954999999999</v>
      </c>
      <c r="O946" t="str">
        <f t="shared" si="29"/>
        <v/>
      </c>
      <c r="P946" t="str">
        <f t="shared" si="30"/>
        <v/>
      </c>
    </row>
    <row r="947" spans="1:16">
      <c r="A947" s="8" t="s">
        <v>28613</v>
      </c>
      <c r="B947" s="8" t="b">
        <v>0</v>
      </c>
      <c r="C947" s="8" t="s">
        <v>16</v>
      </c>
      <c r="D947" s="8" t="s">
        <v>16</v>
      </c>
      <c r="E947" s="8">
        <v>15</v>
      </c>
      <c r="F947" s="8" t="s">
        <v>28612</v>
      </c>
      <c r="G947" s="8">
        <v>1</v>
      </c>
      <c r="H947" s="8">
        <v>1</v>
      </c>
      <c r="I947" s="8">
        <v>6</v>
      </c>
      <c r="J947" s="8" t="s">
        <v>439</v>
      </c>
      <c r="K947" s="8" t="s">
        <v>439</v>
      </c>
      <c r="L947" s="8" t="s">
        <v>440</v>
      </c>
      <c r="M947" s="8" t="s">
        <v>28611</v>
      </c>
      <c r="N947" s="8">
        <v>1705.8431800000001</v>
      </c>
      <c r="O947" t="str">
        <f t="shared" si="29"/>
        <v/>
      </c>
      <c r="P947" t="str">
        <f t="shared" si="30"/>
        <v/>
      </c>
    </row>
    <row r="948" spans="1:16">
      <c r="A948" s="8" t="s">
        <v>28610</v>
      </c>
      <c r="B948" s="8" t="b">
        <v>0</v>
      </c>
      <c r="C948" s="8" t="s">
        <v>70</v>
      </c>
      <c r="D948" s="8" t="s">
        <v>16</v>
      </c>
      <c r="E948" s="8">
        <v>14</v>
      </c>
      <c r="F948" s="8" t="s">
        <v>28609</v>
      </c>
      <c r="G948" s="8">
        <v>1</v>
      </c>
      <c r="H948" s="8">
        <v>3</v>
      </c>
      <c r="I948" s="8">
        <v>2</v>
      </c>
      <c r="J948" s="8" t="s">
        <v>22053</v>
      </c>
      <c r="K948" s="8" t="s">
        <v>22052</v>
      </c>
      <c r="L948" s="8" t="s">
        <v>22051</v>
      </c>
      <c r="M948" s="8" t="s">
        <v>28608</v>
      </c>
      <c r="N948" s="8">
        <v>1340.7783899999999</v>
      </c>
      <c r="O948" t="str">
        <f t="shared" si="29"/>
        <v/>
      </c>
      <c r="P948" t="str">
        <f t="shared" si="30"/>
        <v/>
      </c>
    </row>
    <row r="949" spans="1:16">
      <c r="A949" s="8" t="s">
        <v>28607</v>
      </c>
      <c r="B949" s="8" t="b">
        <v>0</v>
      </c>
      <c r="C949" s="8" t="s">
        <v>70</v>
      </c>
      <c r="D949" s="8" t="s">
        <v>16</v>
      </c>
      <c r="E949" s="8">
        <v>15</v>
      </c>
      <c r="F949" s="8" t="s">
        <v>28606</v>
      </c>
      <c r="G949" s="8">
        <v>1</v>
      </c>
      <c r="H949" s="8">
        <v>3</v>
      </c>
      <c r="I949" s="8">
        <v>2</v>
      </c>
      <c r="J949" s="8" t="s">
        <v>22053</v>
      </c>
      <c r="K949" s="8" t="s">
        <v>22052</v>
      </c>
      <c r="L949" s="8" t="s">
        <v>22051</v>
      </c>
      <c r="M949" s="8" t="s">
        <v>28605</v>
      </c>
      <c r="N949" s="8">
        <v>1496.8795</v>
      </c>
      <c r="O949" t="str">
        <f t="shared" si="29"/>
        <v/>
      </c>
      <c r="P949" t="str">
        <f t="shared" si="30"/>
        <v/>
      </c>
    </row>
    <row r="950" spans="1:16">
      <c r="A950" s="8" t="s">
        <v>28604</v>
      </c>
      <c r="B950" s="8" t="b">
        <v>0</v>
      </c>
      <c r="C950" s="8" t="s">
        <v>70</v>
      </c>
      <c r="D950" s="8" t="s">
        <v>16</v>
      </c>
      <c r="E950" s="8">
        <v>16</v>
      </c>
      <c r="F950" s="8" t="s">
        <v>28603</v>
      </c>
      <c r="G950" s="8">
        <v>1</v>
      </c>
      <c r="H950" s="8">
        <v>3</v>
      </c>
      <c r="I950" s="8">
        <v>1</v>
      </c>
      <c r="J950" s="8" t="s">
        <v>22053</v>
      </c>
      <c r="K950" s="8" t="s">
        <v>22052</v>
      </c>
      <c r="L950" s="8" t="s">
        <v>22051</v>
      </c>
      <c r="M950" s="8" t="s">
        <v>28602</v>
      </c>
      <c r="N950" s="8">
        <v>1595.9479200000001</v>
      </c>
      <c r="O950" t="str">
        <f t="shared" si="29"/>
        <v/>
      </c>
      <c r="P950" t="str">
        <f t="shared" si="30"/>
        <v/>
      </c>
    </row>
    <row r="951" spans="1:16">
      <c r="A951" s="8" t="s">
        <v>28601</v>
      </c>
      <c r="B951" s="8" t="b">
        <v>0</v>
      </c>
      <c r="C951" s="8" t="s">
        <v>16</v>
      </c>
      <c r="D951" s="8" t="s">
        <v>16</v>
      </c>
      <c r="E951" s="8">
        <v>14</v>
      </c>
      <c r="F951" s="8" t="s">
        <v>28600</v>
      </c>
      <c r="G951" s="8">
        <v>1</v>
      </c>
      <c r="H951" s="8">
        <v>1</v>
      </c>
      <c r="I951" s="8">
        <v>1</v>
      </c>
      <c r="J951" s="8" t="s">
        <v>1980</v>
      </c>
      <c r="K951" s="8" t="s">
        <v>1980</v>
      </c>
      <c r="L951" s="8" t="s">
        <v>1978</v>
      </c>
      <c r="M951" s="8" t="s">
        <v>28599</v>
      </c>
      <c r="N951" s="8">
        <v>1385.71585</v>
      </c>
      <c r="O951" t="str">
        <f t="shared" si="29"/>
        <v/>
      </c>
      <c r="P951" t="str">
        <f t="shared" si="30"/>
        <v/>
      </c>
    </row>
    <row r="952" spans="1:16">
      <c r="A952" s="8" t="s">
        <v>28598</v>
      </c>
      <c r="B952" s="8" t="b">
        <v>0</v>
      </c>
      <c r="C952" s="8" t="s">
        <v>16</v>
      </c>
      <c r="D952" s="8" t="s">
        <v>16</v>
      </c>
      <c r="E952" s="8">
        <v>16</v>
      </c>
      <c r="F952" s="8" t="s">
        <v>28597</v>
      </c>
      <c r="G952" s="8">
        <v>1</v>
      </c>
      <c r="H952" s="8">
        <v>1</v>
      </c>
      <c r="I952" s="8">
        <v>5</v>
      </c>
      <c r="J952" s="8" t="s">
        <v>1980</v>
      </c>
      <c r="K952" s="8" t="s">
        <v>1980</v>
      </c>
      <c r="L952" s="8" t="s">
        <v>1978</v>
      </c>
      <c r="M952" s="8" t="s">
        <v>28596</v>
      </c>
      <c r="N952" s="8">
        <v>1628.8377599999999</v>
      </c>
      <c r="O952" t="str">
        <f t="shared" si="29"/>
        <v/>
      </c>
      <c r="P952" t="str">
        <f t="shared" si="30"/>
        <v/>
      </c>
    </row>
    <row r="953" spans="1:16">
      <c r="A953" s="8" t="s">
        <v>28595</v>
      </c>
      <c r="B953" s="8" t="b">
        <v>0</v>
      </c>
      <c r="C953" s="8" t="s">
        <v>16</v>
      </c>
      <c r="D953" s="8" t="s">
        <v>16</v>
      </c>
      <c r="E953" s="8">
        <v>17</v>
      </c>
      <c r="F953" s="8" t="s">
        <v>28594</v>
      </c>
      <c r="G953" s="8">
        <v>1</v>
      </c>
      <c r="H953" s="8">
        <v>1</v>
      </c>
      <c r="I953" s="8">
        <v>2</v>
      </c>
      <c r="J953" s="8" t="s">
        <v>1980</v>
      </c>
      <c r="K953" s="8" t="s">
        <v>1980</v>
      </c>
      <c r="L953" s="8" t="s">
        <v>1978</v>
      </c>
      <c r="M953" s="8" t="s">
        <v>28593</v>
      </c>
      <c r="N953" s="8">
        <v>1729.88544</v>
      </c>
      <c r="O953" t="str">
        <f t="shared" si="29"/>
        <v/>
      </c>
      <c r="P953" t="str">
        <f t="shared" si="30"/>
        <v/>
      </c>
    </row>
    <row r="954" spans="1:16">
      <c r="A954" s="8" t="s">
        <v>28592</v>
      </c>
      <c r="B954" s="8" t="b">
        <v>0</v>
      </c>
      <c r="C954" s="8" t="s">
        <v>16</v>
      </c>
      <c r="D954" s="8" t="s">
        <v>16</v>
      </c>
      <c r="E954" s="8">
        <v>13</v>
      </c>
      <c r="F954" s="8" t="s">
        <v>28591</v>
      </c>
      <c r="G954" s="8">
        <v>1</v>
      </c>
      <c r="H954" s="8">
        <v>1</v>
      </c>
      <c r="I954" s="8">
        <v>2</v>
      </c>
      <c r="J954" s="8" t="s">
        <v>28590</v>
      </c>
      <c r="K954" s="8" t="s">
        <v>28590</v>
      </c>
      <c r="L954" s="8" t="s">
        <v>28589</v>
      </c>
      <c r="M954" s="8" t="s">
        <v>28588</v>
      </c>
      <c r="N954" s="8">
        <v>1442.77504</v>
      </c>
      <c r="O954" t="str">
        <f t="shared" si="29"/>
        <v/>
      </c>
      <c r="P954" t="str">
        <f t="shared" si="30"/>
        <v/>
      </c>
    </row>
    <row r="955" spans="1:16">
      <c r="A955" s="8" t="s">
        <v>28587</v>
      </c>
      <c r="B955" s="8" t="b">
        <v>0</v>
      </c>
      <c r="C955" s="8" t="s">
        <v>16</v>
      </c>
      <c r="D955" s="8" t="s">
        <v>16</v>
      </c>
      <c r="E955" s="8">
        <v>14</v>
      </c>
      <c r="F955" s="8" t="s">
        <v>28586</v>
      </c>
      <c r="G955" s="8">
        <v>1</v>
      </c>
      <c r="H955" s="8">
        <v>1</v>
      </c>
      <c r="I955" s="8">
        <v>3</v>
      </c>
      <c r="J955" s="8" t="s">
        <v>9604</v>
      </c>
      <c r="K955" s="8" t="s">
        <v>9604</v>
      </c>
      <c r="L955" s="8" t="s">
        <v>9602</v>
      </c>
      <c r="M955" s="8" t="s">
        <v>28585</v>
      </c>
      <c r="N955" s="8">
        <v>1614.8883499999999</v>
      </c>
      <c r="O955" t="str">
        <f t="shared" si="29"/>
        <v/>
      </c>
      <c r="P955" t="str">
        <f t="shared" si="30"/>
        <v/>
      </c>
    </row>
    <row r="956" spans="1:16">
      <c r="A956" s="8" t="s">
        <v>28587</v>
      </c>
      <c r="B956" s="8" t="b">
        <v>0</v>
      </c>
      <c r="C956" s="8" t="s">
        <v>16</v>
      </c>
      <c r="D956" s="8" t="s">
        <v>110</v>
      </c>
      <c r="E956" s="8">
        <v>14</v>
      </c>
      <c r="F956" s="8" t="s">
        <v>28586</v>
      </c>
      <c r="G956" s="8">
        <v>1</v>
      </c>
      <c r="H956" s="8">
        <v>1</v>
      </c>
      <c r="I956" s="8">
        <v>7</v>
      </c>
      <c r="J956" s="8" t="s">
        <v>9604</v>
      </c>
      <c r="K956" s="8" t="s">
        <v>9604</v>
      </c>
      <c r="L956" s="8" t="s">
        <v>9602</v>
      </c>
      <c r="M956" s="8" t="s">
        <v>28585</v>
      </c>
      <c r="N956" s="8">
        <v>1630.88327</v>
      </c>
      <c r="O956" t="str">
        <f t="shared" si="29"/>
        <v/>
      </c>
      <c r="P956" t="str">
        <f t="shared" si="30"/>
        <v/>
      </c>
    </row>
    <row r="957" spans="1:16">
      <c r="A957" s="8" t="s">
        <v>28584</v>
      </c>
      <c r="B957" s="8" t="b">
        <v>0</v>
      </c>
      <c r="C957" s="8" t="s">
        <v>16</v>
      </c>
      <c r="D957" s="8" t="s">
        <v>110</v>
      </c>
      <c r="E957" s="8">
        <v>16</v>
      </c>
      <c r="F957" s="8" t="s">
        <v>28583</v>
      </c>
      <c r="G957" s="8">
        <v>1</v>
      </c>
      <c r="H957" s="8">
        <v>1</v>
      </c>
      <c r="I957" s="8">
        <v>2</v>
      </c>
      <c r="J957" s="8" t="s">
        <v>9604</v>
      </c>
      <c r="K957" s="8" t="s">
        <v>9604</v>
      </c>
      <c r="L957" s="8" t="s">
        <v>9602</v>
      </c>
      <c r="M957" s="8" t="s">
        <v>28582</v>
      </c>
      <c r="N957" s="8">
        <v>1843.99461</v>
      </c>
      <c r="O957" t="str">
        <f t="shared" si="29"/>
        <v/>
      </c>
      <c r="P957" t="str">
        <f t="shared" si="30"/>
        <v/>
      </c>
    </row>
    <row r="958" spans="1:16">
      <c r="A958" s="8" t="s">
        <v>28581</v>
      </c>
      <c r="B958" s="8" t="b">
        <v>0</v>
      </c>
      <c r="C958" s="8" t="s">
        <v>16</v>
      </c>
      <c r="D958" s="8" t="s">
        <v>16</v>
      </c>
      <c r="E958" s="8">
        <v>13</v>
      </c>
      <c r="F958" s="8" t="s">
        <v>28580</v>
      </c>
      <c r="G958" s="8">
        <v>1</v>
      </c>
      <c r="H958" s="8">
        <v>1</v>
      </c>
      <c r="I958" s="8">
        <v>1</v>
      </c>
      <c r="J958" s="8" t="s">
        <v>28576</v>
      </c>
      <c r="K958" s="8" t="s">
        <v>28576</v>
      </c>
      <c r="L958" s="8" t="s">
        <v>28575</v>
      </c>
      <c r="M958" s="8" t="s">
        <v>28579</v>
      </c>
      <c r="N958" s="8">
        <v>1290.6535899999999</v>
      </c>
      <c r="O958" t="str">
        <f t="shared" si="29"/>
        <v/>
      </c>
      <c r="P958" t="str">
        <f t="shared" si="30"/>
        <v/>
      </c>
    </row>
    <row r="959" spans="1:16">
      <c r="A959" s="8" t="s">
        <v>28578</v>
      </c>
      <c r="B959" s="8" t="b">
        <v>0</v>
      </c>
      <c r="C959" s="8" t="s">
        <v>16</v>
      </c>
      <c r="D959" s="8" t="s">
        <v>16</v>
      </c>
      <c r="E959" s="8">
        <v>14</v>
      </c>
      <c r="F959" s="8" t="s">
        <v>28577</v>
      </c>
      <c r="G959" s="8">
        <v>1</v>
      </c>
      <c r="H959" s="8">
        <v>1</v>
      </c>
      <c r="I959" s="8">
        <v>4</v>
      </c>
      <c r="J959" s="8" t="s">
        <v>28576</v>
      </c>
      <c r="K959" s="8" t="s">
        <v>28576</v>
      </c>
      <c r="L959" s="8" t="s">
        <v>28575</v>
      </c>
      <c r="M959" s="8" t="s">
        <v>28574</v>
      </c>
      <c r="N959" s="8">
        <v>1403.73765</v>
      </c>
      <c r="O959" t="str">
        <f t="shared" si="29"/>
        <v/>
      </c>
      <c r="P959" t="str">
        <f t="shared" si="30"/>
        <v/>
      </c>
    </row>
    <row r="960" spans="1:16">
      <c r="A960" s="8" t="s">
        <v>28573</v>
      </c>
      <c r="B960" s="8" t="b">
        <v>0</v>
      </c>
      <c r="C960" s="8" t="s">
        <v>16</v>
      </c>
      <c r="D960" s="8" t="s">
        <v>473</v>
      </c>
      <c r="E960" s="8">
        <v>14</v>
      </c>
      <c r="F960" s="8" t="s">
        <v>28572</v>
      </c>
      <c r="G960" s="8">
        <v>1</v>
      </c>
      <c r="H960" s="8">
        <v>1</v>
      </c>
      <c r="I960" s="8">
        <v>1</v>
      </c>
      <c r="J960" s="8" t="s">
        <v>261</v>
      </c>
      <c r="K960" s="8" t="s">
        <v>261</v>
      </c>
      <c r="L960" s="8" t="s">
        <v>262</v>
      </c>
      <c r="M960" s="8" t="s">
        <v>28571</v>
      </c>
      <c r="N960" s="8">
        <v>1509.8093799999999</v>
      </c>
      <c r="O960" t="str">
        <f t="shared" si="29"/>
        <v/>
      </c>
      <c r="P960" t="str">
        <f t="shared" si="30"/>
        <v/>
      </c>
    </row>
    <row r="961" spans="1:16">
      <c r="A961" s="8" t="s">
        <v>28570</v>
      </c>
      <c r="B961" s="8" t="b">
        <v>0</v>
      </c>
      <c r="C961" s="8" t="s">
        <v>16</v>
      </c>
      <c r="D961" s="8" t="s">
        <v>16</v>
      </c>
      <c r="E961" s="8">
        <v>14</v>
      </c>
      <c r="F961" s="8" t="s">
        <v>28569</v>
      </c>
      <c r="G961" s="8">
        <v>1</v>
      </c>
      <c r="H961" s="8">
        <v>1</v>
      </c>
      <c r="I961" s="8">
        <v>1</v>
      </c>
      <c r="J961" s="8" t="s">
        <v>24870</v>
      </c>
      <c r="K961" s="8" t="s">
        <v>24870</v>
      </c>
      <c r="L961" s="8" t="s">
        <v>24869</v>
      </c>
      <c r="M961" s="8" t="s">
        <v>28568</v>
      </c>
      <c r="N961" s="8">
        <v>1272.64302</v>
      </c>
      <c r="O961" t="str">
        <f t="shared" si="29"/>
        <v/>
      </c>
      <c r="P961" t="str">
        <f t="shared" si="30"/>
        <v/>
      </c>
    </row>
    <row r="962" spans="1:16">
      <c r="A962" s="8" t="s">
        <v>28567</v>
      </c>
      <c r="B962" s="8" t="b">
        <v>0</v>
      </c>
      <c r="C962" s="8" t="s">
        <v>70</v>
      </c>
      <c r="D962" s="8" t="s">
        <v>618</v>
      </c>
      <c r="E962" s="8">
        <v>14</v>
      </c>
      <c r="F962" s="8" t="s">
        <v>28566</v>
      </c>
      <c r="G962" s="8">
        <v>1</v>
      </c>
      <c r="H962" s="8">
        <v>3</v>
      </c>
      <c r="I962" s="8">
        <v>1</v>
      </c>
      <c r="J962" s="8" t="s">
        <v>23225</v>
      </c>
      <c r="K962" s="8" t="s">
        <v>20741</v>
      </c>
      <c r="L962" s="8" t="s">
        <v>23224</v>
      </c>
      <c r="M962" s="8" t="s">
        <v>28565</v>
      </c>
      <c r="N962" s="8">
        <v>1593.86689</v>
      </c>
      <c r="O962" t="str">
        <f t="shared" ref="O962:O1025" si="31">IF(ISNUMBER(SEARCH("Candida albicans",L962)), 1,"")</f>
        <v/>
      </c>
      <c r="P962" t="str">
        <f t="shared" ref="P962:P1025" si="32">(IF(AND(C962="Candida",H962=1),1,""))</f>
        <v/>
      </c>
    </row>
    <row r="963" spans="1:16">
      <c r="A963" s="8" t="s">
        <v>28564</v>
      </c>
      <c r="B963" s="8" t="b">
        <v>0</v>
      </c>
      <c r="C963" s="8" t="s">
        <v>16</v>
      </c>
      <c r="D963" s="8" t="s">
        <v>16</v>
      </c>
      <c r="E963" s="8">
        <v>16</v>
      </c>
      <c r="F963" s="8" t="s">
        <v>28563</v>
      </c>
      <c r="G963" s="8">
        <v>1</v>
      </c>
      <c r="H963" s="8">
        <v>1</v>
      </c>
      <c r="I963" s="8">
        <v>1</v>
      </c>
      <c r="J963" s="8" t="s">
        <v>24870</v>
      </c>
      <c r="K963" s="8" t="s">
        <v>24870</v>
      </c>
      <c r="L963" s="8" t="s">
        <v>24869</v>
      </c>
      <c r="M963" s="8" t="s">
        <v>28562</v>
      </c>
      <c r="N963" s="8">
        <v>1547.8063999999999</v>
      </c>
      <c r="O963" t="str">
        <f t="shared" si="31"/>
        <v/>
      </c>
      <c r="P963" t="str">
        <f t="shared" si="32"/>
        <v/>
      </c>
    </row>
    <row r="964" spans="1:16">
      <c r="A964" s="8" t="s">
        <v>28561</v>
      </c>
      <c r="B964" s="8" t="b">
        <v>0</v>
      </c>
      <c r="C964" s="8" t="s">
        <v>70</v>
      </c>
      <c r="D964" s="8" t="s">
        <v>618</v>
      </c>
      <c r="E964" s="8">
        <v>13</v>
      </c>
      <c r="F964" s="8" t="s">
        <v>28560</v>
      </c>
      <c r="G964" s="8">
        <v>1</v>
      </c>
      <c r="H964" s="8">
        <v>3</v>
      </c>
      <c r="I964" s="8">
        <v>1</v>
      </c>
      <c r="J964" s="8" t="s">
        <v>23225</v>
      </c>
      <c r="K964" s="8" t="s">
        <v>20741</v>
      </c>
      <c r="L964" s="8" t="s">
        <v>23224</v>
      </c>
      <c r="M964" s="8" t="s">
        <v>28559</v>
      </c>
      <c r="N964" s="8">
        <v>1437.7657799999999</v>
      </c>
      <c r="O964" t="str">
        <f t="shared" si="31"/>
        <v/>
      </c>
      <c r="P964" t="str">
        <f t="shared" si="32"/>
        <v/>
      </c>
    </row>
    <row r="965" spans="1:16">
      <c r="A965" s="8" t="s">
        <v>28558</v>
      </c>
      <c r="B965" s="8" t="b">
        <v>0</v>
      </c>
      <c r="C965" s="8" t="s">
        <v>16</v>
      </c>
      <c r="D965" s="8" t="s">
        <v>16</v>
      </c>
      <c r="E965" s="8">
        <v>13</v>
      </c>
      <c r="F965" s="8" t="s">
        <v>28557</v>
      </c>
      <c r="G965" s="8">
        <v>1</v>
      </c>
      <c r="H965" s="8">
        <v>1</v>
      </c>
      <c r="I965" s="8">
        <v>1</v>
      </c>
      <c r="J965" s="8" t="s">
        <v>13358</v>
      </c>
      <c r="K965" s="8" t="s">
        <v>13358</v>
      </c>
      <c r="L965" s="8" t="s">
        <v>13357</v>
      </c>
      <c r="M965" s="8" t="s">
        <v>28556</v>
      </c>
      <c r="N965" s="8">
        <v>1453.7645299999999</v>
      </c>
      <c r="O965" t="str">
        <f t="shared" si="31"/>
        <v/>
      </c>
      <c r="P965" t="str">
        <f t="shared" si="32"/>
        <v/>
      </c>
    </row>
    <row r="966" spans="1:16">
      <c r="A966" s="8" t="s">
        <v>28555</v>
      </c>
      <c r="B966" s="8" t="b">
        <v>0</v>
      </c>
      <c r="C966" s="8" t="s">
        <v>16</v>
      </c>
      <c r="D966" s="8" t="s">
        <v>16</v>
      </c>
      <c r="E966" s="8">
        <v>16</v>
      </c>
      <c r="F966" s="8" t="s">
        <v>28554</v>
      </c>
      <c r="G966" s="8">
        <v>1</v>
      </c>
      <c r="H966" s="8">
        <v>1</v>
      </c>
      <c r="I966" s="8">
        <v>1</v>
      </c>
      <c r="J966" s="8" t="s">
        <v>17754</v>
      </c>
      <c r="K966" s="8" t="s">
        <v>17754</v>
      </c>
      <c r="L966" s="8" t="s">
        <v>17753</v>
      </c>
      <c r="M966" s="8" t="s">
        <v>28553</v>
      </c>
      <c r="N966" s="8">
        <v>1703.9398699999999</v>
      </c>
      <c r="O966" t="str">
        <f t="shared" si="31"/>
        <v/>
      </c>
      <c r="P966" t="str">
        <f t="shared" si="32"/>
        <v/>
      </c>
    </row>
    <row r="967" spans="1:16">
      <c r="A967" s="8" t="s">
        <v>28552</v>
      </c>
      <c r="B967" s="8" t="b">
        <v>0</v>
      </c>
      <c r="C967" s="8" t="s">
        <v>16</v>
      </c>
      <c r="D967" s="8" t="s">
        <v>16</v>
      </c>
      <c r="E967" s="8">
        <v>14</v>
      </c>
      <c r="F967" s="8" t="s">
        <v>28551</v>
      </c>
      <c r="G967" s="8">
        <v>1</v>
      </c>
      <c r="H967" s="8">
        <v>1</v>
      </c>
      <c r="I967" s="8">
        <v>1</v>
      </c>
      <c r="J967" s="8" t="s">
        <v>2352</v>
      </c>
      <c r="K967" s="8" t="s">
        <v>2352</v>
      </c>
      <c r="L967" s="8" t="s">
        <v>2351</v>
      </c>
      <c r="M967" s="8" t="s">
        <v>28550</v>
      </c>
      <c r="N967" s="8">
        <v>1402.76487</v>
      </c>
      <c r="O967" t="str">
        <f t="shared" si="31"/>
        <v/>
      </c>
      <c r="P967" t="str">
        <f t="shared" si="32"/>
        <v/>
      </c>
    </row>
    <row r="968" spans="1:16">
      <c r="A968" s="8" t="s">
        <v>28549</v>
      </c>
      <c r="B968" s="8" t="b">
        <v>0</v>
      </c>
      <c r="C968" s="8" t="s">
        <v>16</v>
      </c>
      <c r="D968" s="8" t="s">
        <v>16</v>
      </c>
      <c r="E968" s="8">
        <v>20</v>
      </c>
      <c r="F968" s="8" t="s">
        <v>28548</v>
      </c>
      <c r="G968" s="8">
        <v>1</v>
      </c>
      <c r="H968" s="8">
        <v>1</v>
      </c>
      <c r="I968" s="8">
        <v>1</v>
      </c>
      <c r="J968" s="8" t="s">
        <v>3039</v>
      </c>
      <c r="K968" s="8" t="s">
        <v>3039</v>
      </c>
      <c r="L968" s="8" t="s">
        <v>3038</v>
      </c>
      <c r="M968" s="8" t="s">
        <v>28547</v>
      </c>
      <c r="N968" s="8">
        <v>2347.1497599999998</v>
      </c>
      <c r="O968" t="str">
        <f t="shared" si="31"/>
        <v/>
      </c>
      <c r="P968" t="str">
        <f t="shared" si="32"/>
        <v/>
      </c>
    </row>
    <row r="969" spans="1:16">
      <c r="A969" s="8" t="s">
        <v>28546</v>
      </c>
      <c r="B969" s="8" t="b">
        <v>0</v>
      </c>
      <c r="C969" s="8" t="s">
        <v>70</v>
      </c>
      <c r="D969" s="8" t="s">
        <v>16</v>
      </c>
      <c r="E969" s="8">
        <v>15</v>
      </c>
      <c r="F969" s="8" t="s">
        <v>28545</v>
      </c>
      <c r="G969" s="8">
        <v>1</v>
      </c>
      <c r="H969" s="8">
        <v>2</v>
      </c>
      <c r="I969" s="8">
        <v>3</v>
      </c>
      <c r="J969" s="8" t="s">
        <v>23766</v>
      </c>
      <c r="K969" s="8" t="s">
        <v>23765</v>
      </c>
      <c r="L969" s="8" t="s">
        <v>23764</v>
      </c>
      <c r="M969" s="8" t="s">
        <v>28544</v>
      </c>
      <c r="N969" s="8">
        <v>1739.9187400000001</v>
      </c>
      <c r="O969" t="str">
        <f t="shared" si="31"/>
        <v/>
      </c>
      <c r="P969" t="str">
        <f t="shared" si="32"/>
        <v/>
      </c>
    </row>
    <row r="970" spans="1:16">
      <c r="A970" s="8" t="s">
        <v>28543</v>
      </c>
      <c r="B970" s="8" t="b">
        <v>0</v>
      </c>
      <c r="C970" s="8" t="s">
        <v>16</v>
      </c>
      <c r="D970" s="8" t="s">
        <v>16</v>
      </c>
      <c r="E970" s="8">
        <v>16</v>
      </c>
      <c r="F970" s="8" t="s">
        <v>28542</v>
      </c>
      <c r="G970" s="8">
        <v>1</v>
      </c>
      <c r="H970" s="8">
        <v>1</v>
      </c>
      <c r="I970" s="8">
        <v>2</v>
      </c>
      <c r="J970" s="8" t="s">
        <v>744</v>
      </c>
      <c r="K970" s="8" t="s">
        <v>744</v>
      </c>
      <c r="L970" s="8" t="s">
        <v>745</v>
      </c>
      <c r="M970" s="8" t="s">
        <v>28541</v>
      </c>
      <c r="N970" s="8">
        <v>1541.76666</v>
      </c>
      <c r="O970" t="str">
        <f t="shared" si="31"/>
        <v/>
      </c>
      <c r="P970" t="str">
        <f t="shared" si="32"/>
        <v/>
      </c>
    </row>
    <row r="971" spans="1:16">
      <c r="A971" s="8" t="s">
        <v>28540</v>
      </c>
      <c r="B971" s="8" t="b">
        <v>0</v>
      </c>
      <c r="C971" s="8" t="s">
        <v>16</v>
      </c>
      <c r="D971" s="8" t="s">
        <v>16</v>
      </c>
      <c r="E971" s="8">
        <v>17</v>
      </c>
      <c r="F971" s="8" t="s">
        <v>28539</v>
      </c>
      <c r="G971" s="8">
        <v>1</v>
      </c>
      <c r="H971" s="8">
        <v>1</v>
      </c>
      <c r="I971" s="8">
        <v>2</v>
      </c>
      <c r="J971" s="8" t="s">
        <v>744</v>
      </c>
      <c r="K971" s="8" t="s">
        <v>744</v>
      </c>
      <c r="L971" s="8" t="s">
        <v>745</v>
      </c>
      <c r="M971" s="8" t="s">
        <v>28538</v>
      </c>
      <c r="N971" s="8">
        <v>1628.7986900000001</v>
      </c>
      <c r="O971" t="str">
        <f t="shared" si="31"/>
        <v/>
      </c>
      <c r="P971" t="str">
        <f t="shared" si="32"/>
        <v/>
      </c>
    </row>
    <row r="972" spans="1:16">
      <c r="A972" s="8" t="s">
        <v>28537</v>
      </c>
      <c r="B972" s="8" t="b">
        <v>0</v>
      </c>
      <c r="C972" s="8" t="s">
        <v>16</v>
      </c>
      <c r="D972" s="8" t="s">
        <v>16</v>
      </c>
      <c r="E972" s="8">
        <v>18</v>
      </c>
      <c r="F972" s="8" t="s">
        <v>28536</v>
      </c>
      <c r="G972" s="8">
        <v>1</v>
      </c>
      <c r="H972" s="8">
        <v>1</v>
      </c>
      <c r="I972" s="8">
        <v>3</v>
      </c>
      <c r="J972" s="8" t="s">
        <v>744</v>
      </c>
      <c r="K972" s="8" t="s">
        <v>744</v>
      </c>
      <c r="L972" s="8" t="s">
        <v>745</v>
      </c>
      <c r="M972" s="8" t="s">
        <v>28535</v>
      </c>
      <c r="N972" s="8">
        <v>1756.89365</v>
      </c>
      <c r="O972" t="str">
        <f t="shared" si="31"/>
        <v/>
      </c>
      <c r="P972" t="str">
        <f t="shared" si="32"/>
        <v/>
      </c>
    </row>
    <row r="973" spans="1:16">
      <c r="A973" s="8" t="s">
        <v>28534</v>
      </c>
      <c r="B973" s="8" t="b">
        <v>0</v>
      </c>
      <c r="C973" s="8" t="s">
        <v>16</v>
      </c>
      <c r="D973" s="8" t="s">
        <v>16</v>
      </c>
      <c r="E973" s="8">
        <v>22</v>
      </c>
      <c r="F973" s="8" t="s">
        <v>28533</v>
      </c>
      <c r="G973" s="8">
        <v>1</v>
      </c>
      <c r="H973" s="8">
        <v>1</v>
      </c>
      <c r="I973" s="8">
        <v>1</v>
      </c>
      <c r="J973" s="8" t="s">
        <v>744</v>
      </c>
      <c r="K973" s="8" t="s">
        <v>744</v>
      </c>
      <c r="L973" s="8" t="s">
        <v>745</v>
      </c>
      <c r="M973" s="8" t="s">
        <v>28532</v>
      </c>
      <c r="N973" s="8">
        <v>2210.1636199999998</v>
      </c>
      <c r="O973" t="str">
        <f t="shared" si="31"/>
        <v/>
      </c>
      <c r="P973" t="str">
        <f t="shared" si="32"/>
        <v/>
      </c>
    </row>
    <row r="974" spans="1:16">
      <c r="A974" s="8" t="s">
        <v>28531</v>
      </c>
      <c r="B974" s="8" t="b">
        <v>0</v>
      </c>
      <c r="C974" s="8" t="s">
        <v>16</v>
      </c>
      <c r="D974" s="8" t="s">
        <v>16</v>
      </c>
      <c r="E974" s="8">
        <v>17</v>
      </c>
      <c r="F974" s="8" t="s">
        <v>28530</v>
      </c>
      <c r="G974" s="8">
        <v>1</v>
      </c>
      <c r="H974" s="8">
        <v>1</v>
      </c>
      <c r="I974" s="8">
        <v>1</v>
      </c>
      <c r="J974" s="8" t="s">
        <v>2115</v>
      </c>
      <c r="K974" s="8" t="s">
        <v>2115</v>
      </c>
      <c r="L974" s="8" t="s">
        <v>2114</v>
      </c>
      <c r="M974" s="8" t="s">
        <v>28529</v>
      </c>
      <c r="N974" s="8">
        <v>1868.0123699999999</v>
      </c>
      <c r="O974" t="str">
        <f t="shared" si="31"/>
        <v/>
      </c>
      <c r="P974" t="str">
        <f t="shared" si="32"/>
        <v/>
      </c>
    </row>
    <row r="975" spans="1:16">
      <c r="A975" s="8" t="s">
        <v>7178</v>
      </c>
      <c r="B975" s="8" t="b">
        <v>0</v>
      </c>
      <c r="C975" s="8" t="s">
        <v>16</v>
      </c>
      <c r="D975" s="8" t="s">
        <v>16</v>
      </c>
      <c r="E975" s="8">
        <v>16</v>
      </c>
      <c r="F975" s="8" t="s">
        <v>7177</v>
      </c>
      <c r="G975" s="8">
        <v>1</v>
      </c>
      <c r="H975" s="8">
        <v>1</v>
      </c>
      <c r="I975" s="8">
        <v>2</v>
      </c>
      <c r="J975" s="8" t="s">
        <v>4475</v>
      </c>
      <c r="K975" s="8" t="s">
        <v>4475</v>
      </c>
      <c r="L975" s="8" t="s">
        <v>4474</v>
      </c>
      <c r="M975" s="8" t="s">
        <v>7176</v>
      </c>
      <c r="N975" s="8">
        <v>1645.8067900000001</v>
      </c>
      <c r="O975" t="str">
        <f t="shared" si="31"/>
        <v/>
      </c>
      <c r="P975" t="str">
        <f t="shared" si="32"/>
        <v/>
      </c>
    </row>
    <row r="976" spans="1:16">
      <c r="A976" s="8" t="s">
        <v>28528</v>
      </c>
      <c r="B976" s="8" t="b">
        <v>0</v>
      </c>
      <c r="C976" s="8" t="s">
        <v>70</v>
      </c>
      <c r="D976" s="8" t="s">
        <v>16</v>
      </c>
      <c r="E976" s="8">
        <v>17</v>
      </c>
      <c r="F976" s="8" t="s">
        <v>28527</v>
      </c>
      <c r="G976" s="8">
        <v>1</v>
      </c>
      <c r="H976" s="8">
        <v>2</v>
      </c>
      <c r="I976" s="8">
        <v>1</v>
      </c>
      <c r="J976" s="8" t="s">
        <v>24737</v>
      </c>
      <c r="K976" s="8" t="s">
        <v>24736</v>
      </c>
      <c r="L976" s="8" t="s">
        <v>24735</v>
      </c>
      <c r="M976" s="8" t="s">
        <v>28526</v>
      </c>
      <c r="N976" s="8">
        <v>1821.93814</v>
      </c>
      <c r="O976" t="str">
        <f t="shared" si="31"/>
        <v/>
      </c>
      <c r="P976" t="str">
        <f t="shared" si="32"/>
        <v/>
      </c>
    </row>
    <row r="977" spans="1:16">
      <c r="A977" s="8" t="s">
        <v>28525</v>
      </c>
      <c r="B977" s="8" t="b">
        <v>0</v>
      </c>
      <c r="C977" s="8" t="s">
        <v>16</v>
      </c>
      <c r="D977" s="8" t="s">
        <v>570</v>
      </c>
      <c r="E977" s="8">
        <v>16</v>
      </c>
      <c r="F977" s="8" t="s">
        <v>28524</v>
      </c>
      <c r="G977" s="8">
        <v>1</v>
      </c>
      <c r="H977" s="8">
        <v>1</v>
      </c>
      <c r="I977" s="8">
        <v>1</v>
      </c>
      <c r="J977" s="8" t="s">
        <v>8100</v>
      </c>
      <c r="K977" s="8" t="s">
        <v>8100</v>
      </c>
      <c r="L977" s="8" t="s">
        <v>8099</v>
      </c>
      <c r="M977" s="8" t="s">
        <v>28523</v>
      </c>
      <c r="N977" s="8">
        <v>1920.9960100000001</v>
      </c>
      <c r="O977" t="str">
        <f t="shared" si="31"/>
        <v/>
      </c>
      <c r="P977" t="str">
        <f t="shared" si="32"/>
        <v/>
      </c>
    </row>
    <row r="978" spans="1:16">
      <c r="A978" s="8" t="s">
        <v>28522</v>
      </c>
      <c r="B978" s="8" t="b">
        <v>0</v>
      </c>
      <c r="C978" s="8" t="s">
        <v>16</v>
      </c>
      <c r="D978" s="8" t="s">
        <v>16</v>
      </c>
      <c r="E978" s="8">
        <v>14</v>
      </c>
      <c r="F978" s="8" t="s">
        <v>28521</v>
      </c>
      <c r="G978" s="8">
        <v>1</v>
      </c>
      <c r="H978" s="8">
        <v>1</v>
      </c>
      <c r="I978" s="8">
        <v>1</v>
      </c>
      <c r="J978" s="8" t="s">
        <v>1144</v>
      </c>
      <c r="K978" s="8" t="s">
        <v>1144</v>
      </c>
      <c r="L978" s="8" t="s">
        <v>1145</v>
      </c>
      <c r="M978" s="8" t="s">
        <v>28520</v>
      </c>
      <c r="N978" s="8">
        <v>1498.77476</v>
      </c>
      <c r="O978" t="str">
        <f t="shared" si="31"/>
        <v/>
      </c>
      <c r="P978" t="str">
        <f t="shared" si="32"/>
        <v/>
      </c>
    </row>
    <row r="979" spans="1:16">
      <c r="A979" s="8" t="s">
        <v>7194</v>
      </c>
      <c r="B979" s="8" t="b">
        <v>0</v>
      </c>
      <c r="C979" s="8" t="s">
        <v>16</v>
      </c>
      <c r="D979" s="8" t="s">
        <v>16</v>
      </c>
      <c r="E979" s="8">
        <v>15</v>
      </c>
      <c r="F979" s="8" t="s">
        <v>7193</v>
      </c>
      <c r="G979" s="8">
        <v>1</v>
      </c>
      <c r="H979" s="8">
        <v>1</v>
      </c>
      <c r="I979" s="8">
        <v>1</v>
      </c>
      <c r="J979" s="8" t="s">
        <v>2028</v>
      </c>
      <c r="K979" s="8" t="s">
        <v>2028</v>
      </c>
      <c r="L979" s="8" t="s">
        <v>2027</v>
      </c>
      <c r="M979" s="8" t="s">
        <v>7192</v>
      </c>
      <c r="N979" s="8">
        <v>1736.9289699999999</v>
      </c>
      <c r="O979" t="str">
        <f t="shared" si="31"/>
        <v/>
      </c>
      <c r="P979" t="str">
        <f t="shared" si="32"/>
        <v/>
      </c>
    </row>
    <row r="980" spans="1:16">
      <c r="A980" s="8" t="s">
        <v>17236</v>
      </c>
      <c r="B980" s="8" t="b">
        <v>0</v>
      </c>
      <c r="C980" s="8" t="s">
        <v>16</v>
      </c>
      <c r="D980" s="8" t="s">
        <v>16</v>
      </c>
      <c r="E980" s="8">
        <v>14</v>
      </c>
      <c r="F980" s="8" t="s">
        <v>17235</v>
      </c>
      <c r="G980" s="8">
        <v>1</v>
      </c>
      <c r="H980" s="8">
        <v>1</v>
      </c>
      <c r="I980" s="8">
        <v>2</v>
      </c>
      <c r="J980" s="8" t="s">
        <v>1947</v>
      </c>
      <c r="K980" s="8" t="s">
        <v>1947</v>
      </c>
      <c r="L980" s="8" t="s">
        <v>1946</v>
      </c>
      <c r="M980" s="8" t="s">
        <v>17234</v>
      </c>
      <c r="N980" s="8">
        <v>1598.8060599999999</v>
      </c>
      <c r="O980" t="str">
        <f t="shared" si="31"/>
        <v/>
      </c>
      <c r="P980" t="str">
        <f t="shared" si="32"/>
        <v/>
      </c>
    </row>
    <row r="981" spans="1:16">
      <c r="A981" s="8" t="s">
        <v>7197</v>
      </c>
      <c r="B981" s="8" t="b">
        <v>0</v>
      </c>
      <c r="C981" s="8" t="s">
        <v>16</v>
      </c>
      <c r="D981" s="8" t="s">
        <v>16</v>
      </c>
      <c r="E981" s="8">
        <v>15</v>
      </c>
      <c r="F981" s="8" t="s">
        <v>7196</v>
      </c>
      <c r="G981" s="8">
        <v>1</v>
      </c>
      <c r="H981" s="8">
        <v>1</v>
      </c>
      <c r="I981" s="8">
        <v>2</v>
      </c>
      <c r="J981" s="8" t="s">
        <v>1947</v>
      </c>
      <c r="K981" s="8" t="s">
        <v>1947</v>
      </c>
      <c r="L981" s="8" t="s">
        <v>1946</v>
      </c>
      <c r="M981" s="8" t="s">
        <v>7195</v>
      </c>
      <c r="N981" s="8">
        <v>1685.83809</v>
      </c>
      <c r="O981" t="str">
        <f t="shared" si="31"/>
        <v/>
      </c>
      <c r="P981" t="str">
        <f t="shared" si="32"/>
        <v/>
      </c>
    </row>
    <row r="982" spans="1:16">
      <c r="A982" s="8" t="s">
        <v>11297</v>
      </c>
      <c r="B982" s="8" t="b">
        <v>0</v>
      </c>
      <c r="C982" s="8" t="s">
        <v>16</v>
      </c>
      <c r="D982" s="8" t="s">
        <v>16</v>
      </c>
      <c r="E982" s="8">
        <v>16</v>
      </c>
      <c r="F982" s="8" t="s">
        <v>11296</v>
      </c>
      <c r="G982" s="8">
        <v>1</v>
      </c>
      <c r="H982" s="8">
        <v>1</v>
      </c>
      <c r="I982" s="8">
        <v>2</v>
      </c>
      <c r="J982" s="8" t="s">
        <v>1947</v>
      </c>
      <c r="K982" s="8" t="s">
        <v>1947</v>
      </c>
      <c r="L982" s="8" t="s">
        <v>1946</v>
      </c>
      <c r="M982" s="8" t="s">
        <v>11295</v>
      </c>
      <c r="N982" s="8">
        <v>1800.8650299999999</v>
      </c>
      <c r="O982" t="str">
        <f t="shared" si="31"/>
        <v/>
      </c>
      <c r="P982" t="str">
        <f t="shared" si="32"/>
        <v/>
      </c>
    </row>
    <row r="983" spans="1:16">
      <c r="A983" s="8" t="s">
        <v>28519</v>
      </c>
      <c r="B983" s="8" t="b">
        <v>0</v>
      </c>
      <c r="C983" s="8" t="s">
        <v>16</v>
      </c>
      <c r="D983" s="8" t="s">
        <v>16</v>
      </c>
      <c r="E983" s="8">
        <v>15</v>
      </c>
      <c r="F983" s="8" t="s">
        <v>28518</v>
      </c>
      <c r="G983" s="8">
        <v>1</v>
      </c>
      <c r="H983" s="8">
        <v>1</v>
      </c>
      <c r="I983" s="8">
        <v>1</v>
      </c>
      <c r="J983" s="8" t="s">
        <v>3887</v>
      </c>
      <c r="K983" s="8" t="s">
        <v>3887</v>
      </c>
      <c r="L983" s="8" t="s">
        <v>3886</v>
      </c>
      <c r="M983" s="8" t="s">
        <v>28517</v>
      </c>
      <c r="N983" s="8">
        <v>1558.8071299999999</v>
      </c>
      <c r="O983" t="str">
        <f t="shared" si="31"/>
        <v/>
      </c>
      <c r="P983" t="str">
        <f t="shared" si="32"/>
        <v/>
      </c>
    </row>
    <row r="984" spans="1:16">
      <c r="A984" s="8" t="s">
        <v>28516</v>
      </c>
      <c r="B984" s="8" t="b">
        <v>0</v>
      </c>
      <c r="C984" s="8" t="s">
        <v>16</v>
      </c>
      <c r="D984" s="8" t="s">
        <v>16</v>
      </c>
      <c r="E984" s="8">
        <v>17</v>
      </c>
      <c r="F984" s="8" t="s">
        <v>28515</v>
      </c>
      <c r="G984" s="8">
        <v>1</v>
      </c>
      <c r="H984" s="8">
        <v>1</v>
      </c>
      <c r="I984" s="8">
        <v>3</v>
      </c>
      <c r="J984" s="8" t="s">
        <v>3887</v>
      </c>
      <c r="K984" s="8" t="s">
        <v>3887</v>
      </c>
      <c r="L984" s="8" t="s">
        <v>3886</v>
      </c>
      <c r="M984" s="8" t="s">
        <v>28514</v>
      </c>
      <c r="N984" s="8">
        <v>1801.89265</v>
      </c>
      <c r="O984" t="str">
        <f t="shared" si="31"/>
        <v/>
      </c>
      <c r="P984" t="str">
        <f t="shared" si="32"/>
        <v/>
      </c>
    </row>
    <row r="985" spans="1:16">
      <c r="A985" s="8" t="s">
        <v>28513</v>
      </c>
      <c r="B985" s="8" t="b">
        <v>0</v>
      </c>
      <c r="C985" s="8" t="s">
        <v>16</v>
      </c>
      <c r="D985" s="8" t="s">
        <v>28512</v>
      </c>
      <c r="E985" s="8">
        <v>28</v>
      </c>
      <c r="F985" s="8" t="s">
        <v>28511</v>
      </c>
      <c r="G985" s="8">
        <v>1</v>
      </c>
      <c r="H985" s="8">
        <v>1</v>
      </c>
      <c r="I985" s="8">
        <v>1</v>
      </c>
      <c r="J985" s="8" t="s">
        <v>508</v>
      </c>
      <c r="K985" s="8" t="s">
        <v>508</v>
      </c>
      <c r="L985" s="8" t="s">
        <v>509</v>
      </c>
      <c r="M985" s="8" t="s">
        <v>28510</v>
      </c>
      <c r="N985" s="8">
        <v>2840.43932</v>
      </c>
      <c r="O985" t="str">
        <f t="shared" si="31"/>
        <v/>
      </c>
      <c r="P985" t="str">
        <f t="shared" si="32"/>
        <v/>
      </c>
    </row>
    <row r="986" spans="1:16">
      <c r="A986" s="8" t="s">
        <v>28509</v>
      </c>
      <c r="B986" s="8" t="b">
        <v>0</v>
      </c>
      <c r="C986" s="8" t="s">
        <v>16</v>
      </c>
      <c r="D986" s="8" t="s">
        <v>16</v>
      </c>
      <c r="E986" s="8">
        <v>15</v>
      </c>
      <c r="F986" s="8" t="s">
        <v>28508</v>
      </c>
      <c r="G986" s="8">
        <v>1</v>
      </c>
      <c r="H986" s="8">
        <v>1</v>
      </c>
      <c r="I986" s="8">
        <v>1</v>
      </c>
      <c r="J986" s="8" t="s">
        <v>6706</v>
      </c>
      <c r="K986" s="8" t="s">
        <v>6706</v>
      </c>
      <c r="L986" s="8" t="s">
        <v>6705</v>
      </c>
      <c r="M986" s="8" t="s">
        <v>28507</v>
      </c>
      <c r="N986" s="8">
        <v>1510.77476</v>
      </c>
      <c r="O986" t="str">
        <f t="shared" si="31"/>
        <v/>
      </c>
      <c r="P986" t="str">
        <f t="shared" si="32"/>
        <v/>
      </c>
    </row>
    <row r="987" spans="1:16">
      <c r="A987" s="8" t="s">
        <v>28506</v>
      </c>
      <c r="B987" s="8" t="b">
        <v>0</v>
      </c>
      <c r="C987" s="8" t="s">
        <v>16</v>
      </c>
      <c r="D987" s="8" t="s">
        <v>16</v>
      </c>
      <c r="E987" s="8">
        <v>16</v>
      </c>
      <c r="F987" s="8" t="s">
        <v>28505</v>
      </c>
      <c r="G987" s="8">
        <v>1</v>
      </c>
      <c r="H987" s="8">
        <v>1</v>
      </c>
      <c r="I987" s="8">
        <v>3</v>
      </c>
      <c r="J987" s="8" t="s">
        <v>6706</v>
      </c>
      <c r="K987" s="8" t="s">
        <v>6706</v>
      </c>
      <c r="L987" s="8" t="s">
        <v>6705</v>
      </c>
      <c r="M987" s="8" t="s">
        <v>28504</v>
      </c>
      <c r="N987" s="8">
        <v>1647.83368</v>
      </c>
      <c r="O987" t="str">
        <f t="shared" si="31"/>
        <v/>
      </c>
      <c r="P987" t="str">
        <f t="shared" si="32"/>
        <v/>
      </c>
    </row>
    <row r="988" spans="1:16">
      <c r="A988" s="8" t="s">
        <v>28503</v>
      </c>
      <c r="B988" s="8" t="b">
        <v>0</v>
      </c>
      <c r="C988" s="8" t="s">
        <v>16</v>
      </c>
      <c r="D988" s="8" t="s">
        <v>16</v>
      </c>
      <c r="E988" s="8">
        <v>16</v>
      </c>
      <c r="F988" s="8" t="s">
        <v>28502</v>
      </c>
      <c r="G988" s="8">
        <v>1</v>
      </c>
      <c r="H988" s="8">
        <v>1</v>
      </c>
      <c r="I988" s="8">
        <v>1</v>
      </c>
      <c r="J988" s="8" t="s">
        <v>28501</v>
      </c>
      <c r="K988" s="8" t="s">
        <v>28501</v>
      </c>
      <c r="L988" s="8" t="s">
        <v>28500</v>
      </c>
      <c r="M988" s="8" t="s">
        <v>28499</v>
      </c>
      <c r="N988" s="8">
        <v>1701.9534000000001</v>
      </c>
      <c r="O988" t="str">
        <f t="shared" si="31"/>
        <v/>
      </c>
      <c r="P988" t="str">
        <f t="shared" si="32"/>
        <v/>
      </c>
    </row>
    <row r="989" spans="1:16">
      <c r="A989" s="8" t="s">
        <v>28498</v>
      </c>
      <c r="B989" s="8" t="b">
        <v>0</v>
      </c>
      <c r="C989" s="8" t="s">
        <v>16</v>
      </c>
      <c r="D989" s="8" t="s">
        <v>16</v>
      </c>
      <c r="E989" s="8">
        <v>14</v>
      </c>
      <c r="F989" s="8" t="s">
        <v>28497</v>
      </c>
      <c r="G989" s="8">
        <v>1</v>
      </c>
      <c r="H989" s="8">
        <v>1</v>
      </c>
      <c r="I989" s="8">
        <v>1</v>
      </c>
      <c r="J989" s="8" t="s">
        <v>13358</v>
      </c>
      <c r="K989" s="8" t="s">
        <v>13358</v>
      </c>
      <c r="L989" s="8" t="s">
        <v>13357</v>
      </c>
      <c r="M989" s="8" t="s">
        <v>28496</v>
      </c>
      <c r="N989" s="8">
        <v>1609.86564</v>
      </c>
      <c r="O989" t="str">
        <f t="shared" si="31"/>
        <v/>
      </c>
      <c r="P989" t="str">
        <f t="shared" si="32"/>
        <v/>
      </c>
    </row>
    <row r="990" spans="1:16">
      <c r="A990" s="8" t="s">
        <v>28495</v>
      </c>
      <c r="B990" s="8" t="b">
        <v>0</v>
      </c>
      <c r="C990" s="8" t="s">
        <v>16</v>
      </c>
      <c r="D990" s="8" t="s">
        <v>982</v>
      </c>
      <c r="E990" s="8">
        <v>15</v>
      </c>
      <c r="F990" s="8" t="s">
        <v>28494</v>
      </c>
      <c r="G990" s="8">
        <v>1</v>
      </c>
      <c r="H990" s="8">
        <v>1</v>
      </c>
      <c r="I990" s="8">
        <v>1</v>
      </c>
      <c r="J990" s="8" t="s">
        <v>21673</v>
      </c>
      <c r="K990" s="8" t="s">
        <v>21673</v>
      </c>
      <c r="L990" s="8" t="s">
        <v>21672</v>
      </c>
      <c r="M990" s="8" t="s">
        <v>28493</v>
      </c>
      <c r="N990" s="8">
        <v>1555.74208</v>
      </c>
      <c r="O990" t="str">
        <f t="shared" si="31"/>
        <v/>
      </c>
      <c r="P990" t="str">
        <f t="shared" si="32"/>
        <v/>
      </c>
    </row>
    <row r="991" spans="1:16">
      <c r="A991" s="8" t="s">
        <v>28492</v>
      </c>
      <c r="B991" s="8" t="b">
        <v>0</v>
      </c>
      <c r="C991" s="8" t="s">
        <v>70</v>
      </c>
      <c r="D991" s="8" t="s">
        <v>473</v>
      </c>
      <c r="E991" s="8">
        <v>15</v>
      </c>
      <c r="F991" s="8" t="s">
        <v>28491</v>
      </c>
      <c r="G991" s="8">
        <v>1</v>
      </c>
      <c r="H991" s="8">
        <v>3</v>
      </c>
      <c r="I991" s="8">
        <v>2</v>
      </c>
      <c r="J991" s="8" t="s">
        <v>23620</v>
      </c>
      <c r="K991" s="8" t="s">
        <v>23619</v>
      </c>
      <c r="L991" s="8" t="s">
        <v>23618</v>
      </c>
      <c r="M991" s="8" t="s">
        <v>28490</v>
      </c>
      <c r="N991" s="8">
        <v>1663.8108299999999</v>
      </c>
      <c r="O991" t="str">
        <f t="shared" si="31"/>
        <v/>
      </c>
      <c r="P991" t="str">
        <f t="shared" si="32"/>
        <v/>
      </c>
    </row>
    <row r="992" spans="1:16">
      <c r="A992" s="8" t="s">
        <v>28489</v>
      </c>
      <c r="B992" s="8" t="b">
        <v>0</v>
      </c>
      <c r="C992" s="8" t="s">
        <v>70</v>
      </c>
      <c r="D992" s="8" t="s">
        <v>473</v>
      </c>
      <c r="E992" s="8">
        <v>16</v>
      </c>
      <c r="F992" s="8" t="s">
        <v>28488</v>
      </c>
      <c r="G992" s="8">
        <v>1</v>
      </c>
      <c r="H992" s="8">
        <v>3</v>
      </c>
      <c r="I992" s="8">
        <v>2</v>
      </c>
      <c r="J992" s="8" t="s">
        <v>23620</v>
      </c>
      <c r="K992" s="8" t="s">
        <v>23619</v>
      </c>
      <c r="L992" s="8" t="s">
        <v>23618</v>
      </c>
      <c r="M992" s="8" t="s">
        <v>28487</v>
      </c>
      <c r="N992" s="8">
        <v>1778.8377700000001</v>
      </c>
      <c r="O992" t="str">
        <f t="shared" si="31"/>
        <v/>
      </c>
      <c r="P992" t="str">
        <f t="shared" si="32"/>
        <v/>
      </c>
    </row>
    <row r="993" spans="1:16">
      <c r="A993" s="8" t="s">
        <v>28486</v>
      </c>
      <c r="B993" s="8" t="b">
        <v>0</v>
      </c>
      <c r="C993" s="8" t="s">
        <v>70</v>
      </c>
      <c r="D993" s="8" t="s">
        <v>16</v>
      </c>
      <c r="E993" s="8">
        <v>15</v>
      </c>
      <c r="F993" s="8" t="s">
        <v>28485</v>
      </c>
      <c r="G993" s="8">
        <v>1</v>
      </c>
      <c r="H993" s="8">
        <v>7</v>
      </c>
      <c r="I993" s="8">
        <v>1</v>
      </c>
      <c r="J993" s="8" t="s">
        <v>14185</v>
      </c>
      <c r="K993" s="8" t="s">
        <v>26194</v>
      </c>
      <c r="L993" s="8" t="s">
        <v>14183</v>
      </c>
      <c r="M993" s="8" t="s">
        <v>28484</v>
      </c>
      <c r="N993" s="8">
        <v>1561.7890299999999</v>
      </c>
      <c r="O993" t="str">
        <f t="shared" si="31"/>
        <v/>
      </c>
      <c r="P993" t="str">
        <f t="shared" si="32"/>
        <v/>
      </c>
    </row>
    <row r="994" spans="1:16">
      <c r="A994" s="8" t="s">
        <v>28486</v>
      </c>
      <c r="B994" s="8" t="b">
        <v>0</v>
      </c>
      <c r="C994" s="8" t="s">
        <v>70</v>
      </c>
      <c r="D994" s="8" t="s">
        <v>982</v>
      </c>
      <c r="E994" s="8">
        <v>15</v>
      </c>
      <c r="F994" s="8" t="s">
        <v>28485</v>
      </c>
      <c r="G994" s="8">
        <v>1</v>
      </c>
      <c r="H994" s="8">
        <v>7</v>
      </c>
      <c r="I994" s="8">
        <v>4</v>
      </c>
      <c r="J994" s="8" t="s">
        <v>14185</v>
      </c>
      <c r="K994" s="8" t="s">
        <v>26194</v>
      </c>
      <c r="L994" s="8" t="s">
        <v>14183</v>
      </c>
      <c r="M994" s="8" t="s">
        <v>28484</v>
      </c>
      <c r="N994" s="8">
        <v>1577.78395</v>
      </c>
      <c r="O994" t="str">
        <f t="shared" si="31"/>
        <v/>
      </c>
      <c r="P994" t="str">
        <f t="shared" si="32"/>
        <v/>
      </c>
    </row>
    <row r="995" spans="1:16">
      <c r="A995" s="8" t="s">
        <v>28483</v>
      </c>
      <c r="B995" s="8" t="b">
        <v>0</v>
      </c>
      <c r="C995" s="8" t="s">
        <v>70</v>
      </c>
      <c r="D995" s="8" t="s">
        <v>982</v>
      </c>
      <c r="E995" s="8">
        <v>17</v>
      </c>
      <c r="F995" s="8" t="s">
        <v>28482</v>
      </c>
      <c r="G995" s="8">
        <v>1</v>
      </c>
      <c r="H995" s="8">
        <v>6</v>
      </c>
      <c r="I995" s="8">
        <v>3</v>
      </c>
      <c r="J995" s="8" t="s">
        <v>14185</v>
      </c>
      <c r="K995" s="8" t="s">
        <v>28481</v>
      </c>
      <c r="L995" s="8" t="s">
        <v>14183</v>
      </c>
      <c r="M995" s="8" t="s">
        <v>28480</v>
      </c>
      <c r="N995" s="8">
        <v>1747.88948</v>
      </c>
      <c r="O995" t="str">
        <f t="shared" si="31"/>
        <v/>
      </c>
      <c r="P995" t="str">
        <f t="shared" si="32"/>
        <v/>
      </c>
    </row>
    <row r="996" spans="1:16">
      <c r="A996" s="8" t="s">
        <v>7416</v>
      </c>
      <c r="B996" s="8" t="b">
        <v>0</v>
      </c>
      <c r="C996" s="8" t="s">
        <v>16</v>
      </c>
      <c r="D996" s="8" t="s">
        <v>16</v>
      </c>
      <c r="E996" s="8">
        <v>17</v>
      </c>
      <c r="F996" s="8" t="s">
        <v>7415</v>
      </c>
      <c r="G996" s="8">
        <v>1</v>
      </c>
      <c r="H996" s="8">
        <v>1</v>
      </c>
      <c r="I996" s="8">
        <v>1</v>
      </c>
      <c r="J996" s="8" t="s">
        <v>1196</v>
      </c>
      <c r="K996" s="8" t="s">
        <v>1196</v>
      </c>
      <c r="L996" s="8" t="s">
        <v>1197</v>
      </c>
      <c r="M996" s="8" t="s">
        <v>7414</v>
      </c>
      <c r="N996" s="8">
        <v>1908.97738</v>
      </c>
      <c r="O996" t="str">
        <f t="shared" si="31"/>
        <v/>
      </c>
      <c r="P996" t="str">
        <f t="shared" si="32"/>
        <v/>
      </c>
    </row>
    <row r="997" spans="1:16">
      <c r="A997" s="8" t="s">
        <v>7424</v>
      </c>
      <c r="B997" s="8" t="b">
        <v>0</v>
      </c>
      <c r="C997" s="8" t="s">
        <v>16</v>
      </c>
      <c r="D997" s="8" t="s">
        <v>16</v>
      </c>
      <c r="E997" s="8">
        <v>17</v>
      </c>
      <c r="F997" s="8" t="s">
        <v>7423</v>
      </c>
      <c r="G997" s="8">
        <v>1</v>
      </c>
      <c r="H997" s="8">
        <v>1</v>
      </c>
      <c r="I997" s="8">
        <v>1</v>
      </c>
      <c r="J997" s="8" t="s">
        <v>7422</v>
      </c>
      <c r="K997" s="8" t="s">
        <v>7422</v>
      </c>
      <c r="L997" s="8" t="s">
        <v>7421</v>
      </c>
      <c r="M997" s="8" t="s">
        <v>7420</v>
      </c>
      <c r="N997" s="8">
        <v>1807.9548500000001</v>
      </c>
      <c r="O997" t="str">
        <f t="shared" si="31"/>
        <v/>
      </c>
      <c r="P997" t="str">
        <f t="shared" si="32"/>
        <v/>
      </c>
    </row>
    <row r="998" spans="1:16">
      <c r="A998" s="8" t="s">
        <v>28479</v>
      </c>
      <c r="B998" s="8" t="b">
        <v>0</v>
      </c>
      <c r="C998" s="8" t="s">
        <v>16</v>
      </c>
      <c r="D998" s="8" t="s">
        <v>16</v>
      </c>
      <c r="E998" s="8">
        <v>15</v>
      </c>
      <c r="F998" s="8" t="s">
        <v>28478</v>
      </c>
      <c r="G998" s="8">
        <v>1</v>
      </c>
      <c r="H998" s="8">
        <v>1</v>
      </c>
      <c r="I998" s="8">
        <v>1</v>
      </c>
      <c r="J998" s="8" t="s">
        <v>6706</v>
      </c>
      <c r="K998" s="8" t="s">
        <v>6706</v>
      </c>
      <c r="L998" s="8" t="s">
        <v>6705</v>
      </c>
      <c r="M998" s="8" t="s">
        <v>28477</v>
      </c>
      <c r="N998" s="8">
        <v>1546.7860000000001</v>
      </c>
      <c r="O998" t="str">
        <f t="shared" si="31"/>
        <v/>
      </c>
      <c r="P998" t="str">
        <f t="shared" si="32"/>
        <v/>
      </c>
    </row>
    <row r="999" spans="1:16">
      <c r="A999" s="8" t="s">
        <v>28476</v>
      </c>
      <c r="B999" s="8" t="b">
        <v>0</v>
      </c>
      <c r="C999" s="8" t="s">
        <v>70</v>
      </c>
      <c r="D999" s="8" t="s">
        <v>16</v>
      </c>
      <c r="E999" s="8">
        <v>15</v>
      </c>
      <c r="F999" s="8" t="s">
        <v>28475</v>
      </c>
      <c r="G999" s="8">
        <v>2</v>
      </c>
      <c r="H999" s="8">
        <v>7</v>
      </c>
      <c r="I999" s="8">
        <v>1</v>
      </c>
      <c r="J999" s="8" t="s">
        <v>28007</v>
      </c>
      <c r="K999" s="8" t="s">
        <v>28006</v>
      </c>
      <c r="L999" s="8" t="s">
        <v>28005</v>
      </c>
      <c r="M999" s="8" t="s">
        <v>28474</v>
      </c>
      <c r="N999" s="8">
        <v>1698.8697299999999</v>
      </c>
      <c r="O999" t="str">
        <f t="shared" si="31"/>
        <v/>
      </c>
      <c r="P999" t="str">
        <f t="shared" si="32"/>
        <v/>
      </c>
    </row>
    <row r="1000" spans="1:16">
      <c r="A1000" s="8" t="s">
        <v>21555</v>
      </c>
      <c r="B1000" s="8" t="b">
        <v>0</v>
      </c>
      <c r="C1000" s="8" t="s">
        <v>70</v>
      </c>
      <c r="D1000" s="8" t="s">
        <v>16</v>
      </c>
      <c r="E1000" s="8">
        <v>13</v>
      </c>
      <c r="F1000" s="8" t="s">
        <v>21554</v>
      </c>
      <c r="G1000" s="8">
        <v>1</v>
      </c>
      <c r="H1000" s="8">
        <v>1</v>
      </c>
      <c r="I1000" s="8">
        <v>1</v>
      </c>
      <c r="J1000" s="8" t="s">
        <v>21550</v>
      </c>
      <c r="K1000" s="8" t="s">
        <v>21550</v>
      </c>
      <c r="L1000" s="8" t="s">
        <v>21549</v>
      </c>
      <c r="M1000" s="8" t="s">
        <v>21553</v>
      </c>
      <c r="N1000" s="8">
        <v>1583.86862</v>
      </c>
      <c r="O1000" t="str">
        <f t="shared" si="31"/>
        <v/>
      </c>
      <c r="P1000" t="str">
        <f t="shared" si="32"/>
        <v/>
      </c>
    </row>
    <row r="1001" spans="1:16">
      <c r="A1001" s="8" t="s">
        <v>21555</v>
      </c>
      <c r="B1001" s="8" t="b">
        <v>0</v>
      </c>
      <c r="C1001" s="8" t="s">
        <v>70</v>
      </c>
      <c r="D1001" s="8" t="s">
        <v>473</v>
      </c>
      <c r="E1001" s="8">
        <v>13</v>
      </c>
      <c r="F1001" s="8" t="s">
        <v>21554</v>
      </c>
      <c r="G1001" s="8">
        <v>1</v>
      </c>
      <c r="H1001" s="8">
        <v>1</v>
      </c>
      <c r="I1001" s="8">
        <v>4</v>
      </c>
      <c r="J1001" s="8" t="s">
        <v>21550</v>
      </c>
      <c r="K1001" s="8" t="s">
        <v>21550</v>
      </c>
      <c r="L1001" s="8" t="s">
        <v>21549</v>
      </c>
      <c r="M1001" s="8" t="s">
        <v>21553</v>
      </c>
      <c r="N1001" s="8">
        <v>1599.8635400000001</v>
      </c>
      <c r="O1001" t="str">
        <f t="shared" si="31"/>
        <v/>
      </c>
      <c r="P1001" t="str">
        <f t="shared" si="32"/>
        <v/>
      </c>
    </row>
    <row r="1002" spans="1:16">
      <c r="A1002" s="8" t="s">
        <v>28473</v>
      </c>
      <c r="B1002" s="8" t="b">
        <v>0</v>
      </c>
      <c r="C1002" s="8" t="s">
        <v>70</v>
      </c>
      <c r="D1002" s="8" t="s">
        <v>16</v>
      </c>
      <c r="E1002" s="8">
        <v>14</v>
      </c>
      <c r="F1002" s="8" t="s">
        <v>28472</v>
      </c>
      <c r="G1002" s="8">
        <v>1</v>
      </c>
      <c r="H1002" s="8">
        <v>1</v>
      </c>
      <c r="I1002" s="8">
        <v>1</v>
      </c>
      <c r="J1002" s="8" t="s">
        <v>21550</v>
      </c>
      <c r="K1002" s="8" t="s">
        <v>21550</v>
      </c>
      <c r="L1002" s="8" t="s">
        <v>21549</v>
      </c>
      <c r="M1002" s="8" t="s">
        <v>28471</v>
      </c>
      <c r="N1002" s="8">
        <v>1746.9319499999999</v>
      </c>
      <c r="O1002" t="str">
        <f t="shared" si="31"/>
        <v/>
      </c>
      <c r="P1002" t="str">
        <f t="shared" si="32"/>
        <v/>
      </c>
    </row>
    <row r="1003" spans="1:16">
      <c r="A1003" s="8" t="s">
        <v>28473</v>
      </c>
      <c r="B1003" s="8" t="b">
        <v>0</v>
      </c>
      <c r="C1003" s="8" t="s">
        <v>70</v>
      </c>
      <c r="D1003" s="8" t="s">
        <v>473</v>
      </c>
      <c r="E1003" s="8">
        <v>14</v>
      </c>
      <c r="F1003" s="8" t="s">
        <v>28472</v>
      </c>
      <c r="G1003" s="8">
        <v>1</v>
      </c>
      <c r="H1003" s="8">
        <v>1</v>
      </c>
      <c r="I1003" s="8">
        <v>4</v>
      </c>
      <c r="J1003" s="8" t="s">
        <v>21550</v>
      </c>
      <c r="K1003" s="8" t="s">
        <v>21550</v>
      </c>
      <c r="L1003" s="8" t="s">
        <v>21549</v>
      </c>
      <c r="M1003" s="8" t="s">
        <v>28471</v>
      </c>
      <c r="N1003" s="8">
        <v>1762.92686</v>
      </c>
      <c r="O1003" t="str">
        <f t="shared" si="31"/>
        <v/>
      </c>
      <c r="P1003" t="str">
        <f t="shared" si="32"/>
        <v/>
      </c>
    </row>
    <row r="1004" spans="1:16">
      <c r="A1004" s="8" t="s">
        <v>21552</v>
      </c>
      <c r="B1004" s="8" t="b">
        <v>0</v>
      </c>
      <c r="C1004" s="8" t="s">
        <v>70</v>
      </c>
      <c r="D1004" s="8" t="s">
        <v>16</v>
      </c>
      <c r="E1004" s="8">
        <v>15</v>
      </c>
      <c r="F1004" s="8" t="s">
        <v>21551</v>
      </c>
      <c r="G1004" s="8">
        <v>1</v>
      </c>
      <c r="H1004" s="8">
        <v>1</v>
      </c>
      <c r="I1004" s="8">
        <v>4</v>
      </c>
      <c r="J1004" s="8" t="s">
        <v>21550</v>
      </c>
      <c r="K1004" s="8" t="s">
        <v>21550</v>
      </c>
      <c r="L1004" s="8" t="s">
        <v>21549</v>
      </c>
      <c r="M1004" s="8" t="s">
        <v>21548</v>
      </c>
      <c r="N1004" s="8">
        <v>1875.02691</v>
      </c>
      <c r="O1004" t="str">
        <f t="shared" si="31"/>
        <v/>
      </c>
      <c r="P1004" t="str">
        <f t="shared" si="32"/>
        <v/>
      </c>
    </row>
    <row r="1005" spans="1:16">
      <c r="A1005" s="8" t="s">
        <v>21552</v>
      </c>
      <c r="B1005" s="8" t="b">
        <v>0</v>
      </c>
      <c r="C1005" s="8" t="s">
        <v>70</v>
      </c>
      <c r="D1005" s="8" t="s">
        <v>473</v>
      </c>
      <c r="E1005" s="8">
        <v>15</v>
      </c>
      <c r="F1005" s="8" t="s">
        <v>21551</v>
      </c>
      <c r="G1005" s="8">
        <v>1</v>
      </c>
      <c r="H1005" s="8">
        <v>1</v>
      </c>
      <c r="I1005" s="8">
        <v>20</v>
      </c>
      <c r="J1005" s="8" t="s">
        <v>21550</v>
      </c>
      <c r="K1005" s="8" t="s">
        <v>21550</v>
      </c>
      <c r="L1005" s="8" t="s">
        <v>21549</v>
      </c>
      <c r="M1005" s="8" t="s">
        <v>21548</v>
      </c>
      <c r="N1005" s="8">
        <v>1891.0218299999999</v>
      </c>
      <c r="O1005" t="str">
        <f t="shared" si="31"/>
        <v/>
      </c>
      <c r="P1005" t="str">
        <f t="shared" si="32"/>
        <v/>
      </c>
    </row>
    <row r="1006" spans="1:16">
      <c r="A1006" s="8" t="s">
        <v>28470</v>
      </c>
      <c r="B1006" s="8" t="b">
        <v>0</v>
      </c>
      <c r="C1006" s="8" t="s">
        <v>70</v>
      </c>
      <c r="D1006" s="8" t="s">
        <v>16</v>
      </c>
      <c r="E1006" s="8">
        <v>18</v>
      </c>
      <c r="F1006" s="8" t="s">
        <v>28469</v>
      </c>
      <c r="G1006" s="8">
        <v>1</v>
      </c>
      <c r="H1006" s="8">
        <v>1</v>
      </c>
      <c r="I1006" s="8">
        <v>2</v>
      </c>
      <c r="J1006" s="8" t="s">
        <v>21550</v>
      </c>
      <c r="K1006" s="8" t="s">
        <v>21550</v>
      </c>
      <c r="L1006" s="8" t="s">
        <v>21549</v>
      </c>
      <c r="M1006" s="8" t="s">
        <v>28468</v>
      </c>
      <c r="N1006" s="8">
        <v>2200.1906800000002</v>
      </c>
      <c r="O1006" t="str">
        <f t="shared" si="31"/>
        <v/>
      </c>
      <c r="P1006" t="str">
        <f t="shared" si="32"/>
        <v/>
      </c>
    </row>
    <row r="1007" spans="1:16">
      <c r="A1007" s="8" t="s">
        <v>28470</v>
      </c>
      <c r="B1007" s="8" t="b">
        <v>0</v>
      </c>
      <c r="C1007" s="8" t="s">
        <v>70</v>
      </c>
      <c r="D1007" s="8" t="s">
        <v>473</v>
      </c>
      <c r="E1007" s="8">
        <v>18</v>
      </c>
      <c r="F1007" s="8" t="s">
        <v>28469</v>
      </c>
      <c r="G1007" s="8">
        <v>1</v>
      </c>
      <c r="H1007" s="8">
        <v>1</v>
      </c>
      <c r="I1007" s="8">
        <v>4</v>
      </c>
      <c r="J1007" s="8" t="s">
        <v>21550</v>
      </c>
      <c r="K1007" s="8" t="s">
        <v>21550</v>
      </c>
      <c r="L1007" s="8" t="s">
        <v>21549</v>
      </c>
      <c r="M1007" s="8" t="s">
        <v>28468</v>
      </c>
      <c r="N1007" s="8">
        <v>2216.1855999999998</v>
      </c>
      <c r="O1007" t="str">
        <f t="shared" si="31"/>
        <v/>
      </c>
      <c r="P1007" t="str">
        <f t="shared" si="32"/>
        <v/>
      </c>
    </row>
    <row r="1008" spans="1:16">
      <c r="A1008" s="8" t="s">
        <v>28467</v>
      </c>
      <c r="B1008" s="8" t="b">
        <v>0</v>
      </c>
      <c r="C1008" s="8" t="s">
        <v>16</v>
      </c>
      <c r="D1008" s="8" t="s">
        <v>982</v>
      </c>
      <c r="E1008" s="8">
        <v>13</v>
      </c>
      <c r="F1008" s="8" t="s">
        <v>28466</v>
      </c>
      <c r="G1008" s="8">
        <v>1</v>
      </c>
      <c r="H1008" s="8">
        <v>1</v>
      </c>
      <c r="I1008" s="8">
        <v>1</v>
      </c>
      <c r="J1008" s="8" t="s">
        <v>28465</v>
      </c>
      <c r="K1008" s="8" t="s">
        <v>28465</v>
      </c>
      <c r="L1008" s="8" t="s">
        <v>28464</v>
      </c>
      <c r="M1008" s="8" t="s">
        <v>28463</v>
      </c>
      <c r="N1008" s="8">
        <v>1663.82609</v>
      </c>
      <c r="O1008" t="str">
        <f t="shared" si="31"/>
        <v/>
      </c>
      <c r="P1008" t="str">
        <f t="shared" si="32"/>
        <v/>
      </c>
    </row>
    <row r="1009" spans="1:16">
      <c r="A1009" s="8" t="s">
        <v>28462</v>
      </c>
      <c r="B1009" s="8" t="b">
        <v>0</v>
      </c>
      <c r="C1009" s="8" t="s">
        <v>70</v>
      </c>
      <c r="D1009" s="8" t="s">
        <v>16</v>
      </c>
      <c r="E1009" s="8">
        <v>13</v>
      </c>
      <c r="F1009" s="8" t="s">
        <v>28461</v>
      </c>
      <c r="G1009" s="8">
        <v>1</v>
      </c>
      <c r="H1009" s="8">
        <v>2</v>
      </c>
      <c r="I1009" s="8">
        <v>2</v>
      </c>
      <c r="J1009" s="8" t="s">
        <v>1980</v>
      </c>
      <c r="K1009" s="8" t="s">
        <v>1979</v>
      </c>
      <c r="L1009" s="8" t="s">
        <v>1978</v>
      </c>
      <c r="M1009" s="8" t="s">
        <v>28460</v>
      </c>
      <c r="N1009" s="8">
        <v>1510.8151700000001</v>
      </c>
      <c r="O1009" t="str">
        <f t="shared" si="31"/>
        <v/>
      </c>
      <c r="P1009" t="str">
        <f t="shared" si="32"/>
        <v/>
      </c>
    </row>
    <row r="1010" spans="1:16">
      <c r="A1010" s="8" t="s">
        <v>28459</v>
      </c>
      <c r="B1010" s="8" t="b">
        <v>0</v>
      </c>
      <c r="C1010" s="8" t="s">
        <v>70</v>
      </c>
      <c r="D1010" s="8" t="s">
        <v>16</v>
      </c>
      <c r="E1010" s="8">
        <v>14</v>
      </c>
      <c r="F1010" s="8" t="s">
        <v>28458</v>
      </c>
      <c r="G1010" s="8">
        <v>1</v>
      </c>
      <c r="H1010" s="8">
        <v>2</v>
      </c>
      <c r="I1010" s="8">
        <v>9</v>
      </c>
      <c r="J1010" s="8" t="s">
        <v>1980</v>
      </c>
      <c r="K1010" s="8" t="s">
        <v>1979</v>
      </c>
      <c r="L1010" s="8" t="s">
        <v>1978</v>
      </c>
      <c r="M1010" s="8" t="s">
        <v>28457</v>
      </c>
      <c r="N1010" s="8">
        <v>1639.8577600000001</v>
      </c>
      <c r="O1010" t="str">
        <f t="shared" si="31"/>
        <v/>
      </c>
      <c r="P1010" t="str">
        <f t="shared" si="32"/>
        <v/>
      </c>
    </row>
    <row r="1011" spans="1:16">
      <c r="A1011" s="8" t="s">
        <v>28456</v>
      </c>
      <c r="B1011" s="8" t="b">
        <v>0</v>
      </c>
      <c r="C1011" s="8" t="s">
        <v>70</v>
      </c>
      <c r="D1011" s="8" t="s">
        <v>16</v>
      </c>
      <c r="E1011" s="8">
        <v>15</v>
      </c>
      <c r="F1011" s="8" t="s">
        <v>28455</v>
      </c>
      <c r="G1011" s="8">
        <v>1</v>
      </c>
      <c r="H1011" s="8">
        <v>2</v>
      </c>
      <c r="I1011" s="8">
        <v>2</v>
      </c>
      <c r="J1011" s="8" t="s">
        <v>1980</v>
      </c>
      <c r="K1011" s="8" t="s">
        <v>1979</v>
      </c>
      <c r="L1011" s="8" t="s">
        <v>1978</v>
      </c>
      <c r="M1011" s="8" t="s">
        <v>28454</v>
      </c>
      <c r="N1011" s="8">
        <v>1710.8948800000001</v>
      </c>
      <c r="O1011" t="str">
        <f t="shared" si="31"/>
        <v/>
      </c>
      <c r="P1011" t="str">
        <f t="shared" si="32"/>
        <v/>
      </c>
    </row>
    <row r="1012" spans="1:16">
      <c r="A1012" s="8" t="s">
        <v>28453</v>
      </c>
      <c r="B1012" s="8" t="b">
        <v>0</v>
      </c>
      <c r="C1012" s="8" t="s">
        <v>70</v>
      </c>
      <c r="D1012" s="8" t="s">
        <v>16</v>
      </c>
      <c r="E1012" s="8">
        <v>16</v>
      </c>
      <c r="F1012" s="8" t="s">
        <v>28452</v>
      </c>
      <c r="G1012" s="8">
        <v>1</v>
      </c>
      <c r="H1012" s="8">
        <v>2</v>
      </c>
      <c r="I1012" s="8">
        <v>4</v>
      </c>
      <c r="J1012" s="8" t="s">
        <v>1980</v>
      </c>
      <c r="K1012" s="8" t="s">
        <v>1979</v>
      </c>
      <c r="L1012" s="8" t="s">
        <v>1978</v>
      </c>
      <c r="M1012" s="8" t="s">
        <v>28451</v>
      </c>
      <c r="N1012" s="8">
        <v>1797.9269099999999</v>
      </c>
      <c r="O1012" t="str">
        <f t="shared" si="31"/>
        <v/>
      </c>
      <c r="P1012" t="str">
        <f t="shared" si="32"/>
        <v/>
      </c>
    </row>
    <row r="1013" spans="1:16">
      <c r="A1013" s="8" t="s">
        <v>28450</v>
      </c>
      <c r="B1013" s="8" t="b">
        <v>0</v>
      </c>
      <c r="C1013" s="8" t="s">
        <v>70</v>
      </c>
      <c r="D1013" s="8" t="s">
        <v>333</v>
      </c>
      <c r="E1013" s="8">
        <v>16</v>
      </c>
      <c r="F1013" s="8" t="s">
        <v>28449</v>
      </c>
      <c r="G1013" s="8">
        <v>1</v>
      </c>
      <c r="H1013" s="8">
        <v>2</v>
      </c>
      <c r="I1013" s="8">
        <v>1</v>
      </c>
      <c r="J1013" s="8" t="s">
        <v>24288</v>
      </c>
      <c r="K1013" s="8" t="s">
        <v>4566</v>
      </c>
      <c r="L1013" s="8" t="s">
        <v>24287</v>
      </c>
      <c r="M1013" s="8" t="s">
        <v>28448</v>
      </c>
      <c r="N1013" s="8">
        <v>1923.90446</v>
      </c>
      <c r="O1013" t="str">
        <f t="shared" si="31"/>
        <v/>
      </c>
      <c r="P1013" t="str">
        <f t="shared" si="32"/>
        <v/>
      </c>
    </row>
    <row r="1014" spans="1:16">
      <c r="A1014" s="8" t="s">
        <v>28447</v>
      </c>
      <c r="B1014" s="8" t="b">
        <v>0</v>
      </c>
      <c r="C1014" s="8" t="s">
        <v>16</v>
      </c>
      <c r="D1014" s="8" t="s">
        <v>16</v>
      </c>
      <c r="E1014" s="8">
        <v>13</v>
      </c>
      <c r="F1014" s="8" t="s">
        <v>28446</v>
      </c>
      <c r="G1014" s="8">
        <v>1</v>
      </c>
      <c r="H1014" s="8">
        <v>1</v>
      </c>
      <c r="I1014" s="8">
        <v>7</v>
      </c>
      <c r="J1014" s="8" t="s">
        <v>3015</v>
      </c>
      <c r="K1014" s="8" t="s">
        <v>3015</v>
      </c>
      <c r="L1014" s="8" t="s">
        <v>3014</v>
      </c>
      <c r="M1014" s="8" t="s">
        <v>28445</v>
      </c>
      <c r="N1014" s="8">
        <v>1539.81657</v>
      </c>
      <c r="O1014" t="str">
        <f t="shared" si="31"/>
        <v/>
      </c>
      <c r="P1014" t="str">
        <f t="shared" si="32"/>
        <v/>
      </c>
    </row>
    <row r="1015" spans="1:16">
      <c r="A1015" s="8" t="s">
        <v>28444</v>
      </c>
      <c r="B1015" s="8" t="b">
        <v>0</v>
      </c>
      <c r="C1015" s="8" t="s">
        <v>16</v>
      </c>
      <c r="D1015" s="8" t="s">
        <v>16</v>
      </c>
      <c r="E1015" s="8">
        <v>14</v>
      </c>
      <c r="F1015" s="8" t="s">
        <v>28443</v>
      </c>
      <c r="G1015" s="8">
        <v>1</v>
      </c>
      <c r="H1015" s="8">
        <v>1</v>
      </c>
      <c r="I1015" s="8">
        <v>1</v>
      </c>
      <c r="J1015" s="8" t="s">
        <v>28442</v>
      </c>
      <c r="K1015" s="8" t="s">
        <v>28442</v>
      </c>
      <c r="L1015" s="8" t="s">
        <v>28441</v>
      </c>
      <c r="M1015" s="8" t="s">
        <v>28440</v>
      </c>
      <c r="N1015" s="8">
        <v>1354.80528</v>
      </c>
      <c r="O1015" t="str">
        <f t="shared" si="31"/>
        <v/>
      </c>
      <c r="P1015" t="str">
        <f t="shared" si="32"/>
        <v/>
      </c>
    </row>
    <row r="1016" spans="1:16">
      <c r="A1016" s="8" t="s">
        <v>28439</v>
      </c>
      <c r="B1016" s="8" t="b">
        <v>0</v>
      </c>
      <c r="C1016" s="8" t="s">
        <v>70</v>
      </c>
      <c r="D1016" s="8" t="s">
        <v>16</v>
      </c>
      <c r="E1016" s="8">
        <v>20</v>
      </c>
      <c r="F1016" s="8" t="s">
        <v>28438</v>
      </c>
      <c r="G1016" s="8">
        <v>1</v>
      </c>
      <c r="H1016" s="8">
        <v>2</v>
      </c>
      <c r="I1016" s="8">
        <v>1</v>
      </c>
      <c r="J1016" s="8" t="s">
        <v>13374</v>
      </c>
      <c r="K1016" s="8" t="s">
        <v>7399</v>
      </c>
      <c r="L1016" s="8" t="s">
        <v>13373</v>
      </c>
      <c r="M1016" s="8" t="s">
        <v>28437</v>
      </c>
      <c r="N1016" s="8">
        <v>2127.1152699999998</v>
      </c>
      <c r="O1016" t="str">
        <f t="shared" si="31"/>
        <v/>
      </c>
      <c r="P1016" t="str">
        <f t="shared" si="32"/>
        <v/>
      </c>
    </row>
    <row r="1017" spans="1:16">
      <c r="A1017" s="8" t="s">
        <v>28436</v>
      </c>
      <c r="B1017" s="8" t="b">
        <v>0</v>
      </c>
      <c r="C1017" s="8" t="s">
        <v>70</v>
      </c>
      <c r="D1017" s="8" t="s">
        <v>16</v>
      </c>
      <c r="E1017" s="8">
        <v>19</v>
      </c>
      <c r="F1017" s="8" t="s">
        <v>28435</v>
      </c>
      <c r="G1017" s="8">
        <v>1</v>
      </c>
      <c r="H1017" s="8">
        <v>2</v>
      </c>
      <c r="I1017" s="8">
        <v>1</v>
      </c>
      <c r="J1017" s="8" t="s">
        <v>13374</v>
      </c>
      <c r="K1017" s="8" t="s">
        <v>7399</v>
      </c>
      <c r="L1017" s="8" t="s">
        <v>13373</v>
      </c>
      <c r="M1017" s="8" t="s">
        <v>28434</v>
      </c>
      <c r="N1017" s="8">
        <v>2026.0675900000001</v>
      </c>
      <c r="O1017" t="str">
        <f t="shared" si="31"/>
        <v/>
      </c>
      <c r="P1017" t="str">
        <f t="shared" si="32"/>
        <v/>
      </c>
    </row>
    <row r="1018" spans="1:16">
      <c r="A1018" s="8" t="s">
        <v>28433</v>
      </c>
      <c r="B1018" s="8" t="b">
        <v>0</v>
      </c>
      <c r="C1018" s="8" t="s">
        <v>16</v>
      </c>
      <c r="D1018" s="8" t="s">
        <v>16</v>
      </c>
      <c r="E1018" s="8">
        <v>18</v>
      </c>
      <c r="F1018" s="8" t="s">
        <v>28432</v>
      </c>
      <c r="G1018" s="8">
        <v>1</v>
      </c>
      <c r="H1018" s="8">
        <v>1</v>
      </c>
      <c r="I1018" s="8">
        <v>1</v>
      </c>
      <c r="J1018" s="8" t="s">
        <v>785</v>
      </c>
      <c r="K1018" s="8" t="s">
        <v>785</v>
      </c>
      <c r="L1018" s="8" t="s">
        <v>786</v>
      </c>
      <c r="M1018" s="8" t="s">
        <v>28431</v>
      </c>
      <c r="N1018" s="8">
        <v>2036.1247100000001</v>
      </c>
      <c r="O1018" t="str">
        <f t="shared" si="31"/>
        <v/>
      </c>
      <c r="P1018" t="str">
        <f t="shared" si="32"/>
        <v/>
      </c>
    </row>
    <row r="1019" spans="1:16">
      <c r="A1019" s="8" t="s">
        <v>28430</v>
      </c>
      <c r="B1019" s="8" t="b">
        <v>0</v>
      </c>
      <c r="C1019" s="8" t="s">
        <v>70</v>
      </c>
      <c r="D1019" s="8" t="s">
        <v>473</v>
      </c>
      <c r="E1019" s="8">
        <v>13</v>
      </c>
      <c r="F1019" s="8" t="s">
        <v>28429</v>
      </c>
      <c r="G1019" s="8">
        <v>1</v>
      </c>
      <c r="H1019" s="8">
        <v>2</v>
      </c>
      <c r="I1019" s="8">
        <v>2</v>
      </c>
      <c r="J1019" s="8" t="s">
        <v>9910</v>
      </c>
      <c r="K1019" s="8" t="s">
        <v>9909</v>
      </c>
      <c r="L1019" s="8" t="s">
        <v>9908</v>
      </c>
      <c r="M1019" s="8" t="s">
        <v>28428</v>
      </c>
      <c r="N1019" s="8">
        <v>1517.81044</v>
      </c>
      <c r="O1019" t="str">
        <f t="shared" si="31"/>
        <v/>
      </c>
      <c r="P1019" t="str">
        <f t="shared" si="32"/>
        <v/>
      </c>
    </row>
    <row r="1020" spans="1:16">
      <c r="A1020" s="8" t="s">
        <v>28427</v>
      </c>
      <c r="B1020" s="8" t="b">
        <v>0</v>
      </c>
      <c r="C1020" s="8" t="s">
        <v>70</v>
      </c>
      <c r="D1020" s="8" t="s">
        <v>16</v>
      </c>
      <c r="E1020" s="8">
        <v>17</v>
      </c>
      <c r="F1020" s="8" t="s">
        <v>28426</v>
      </c>
      <c r="G1020" s="8">
        <v>1</v>
      </c>
      <c r="H1020" s="8">
        <v>3</v>
      </c>
      <c r="I1020" s="8">
        <v>1</v>
      </c>
      <c r="J1020" s="8" t="s">
        <v>23620</v>
      </c>
      <c r="K1020" s="8" t="s">
        <v>23619</v>
      </c>
      <c r="L1020" s="8" t="s">
        <v>23618</v>
      </c>
      <c r="M1020" s="8" t="s">
        <v>28425</v>
      </c>
      <c r="N1020" s="8">
        <v>1890.9378200000001</v>
      </c>
      <c r="O1020" t="str">
        <f t="shared" si="31"/>
        <v/>
      </c>
      <c r="P1020" t="str">
        <f t="shared" si="32"/>
        <v/>
      </c>
    </row>
    <row r="1021" spans="1:16">
      <c r="A1021" s="8" t="s">
        <v>28427</v>
      </c>
      <c r="B1021" s="8" t="b">
        <v>0</v>
      </c>
      <c r="C1021" s="8" t="s">
        <v>70</v>
      </c>
      <c r="D1021" s="8" t="s">
        <v>473</v>
      </c>
      <c r="E1021" s="8">
        <v>17</v>
      </c>
      <c r="F1021" s="8" t="s">
        <v>28426</v>
      </c>
      <c r="G1021" s="8">
        <v>1</v>
      </c>
      <c r="H1021" s="8">
        <v>3</v>
      </c>
      <c r="I1021" s="8">
        <v>7</v>
      </c>
      <c r="J1021" s="8" t="s">
        <v>23620</v>
      </c>
      <c r="K1021" s="8" t="s">
        <v>23619</v>
      </c>
      <c r="L1021" s="8" t="s">
        <v>23618</v>
      </c>
      <c r="M1021" s="8" t="s">
        <v>28425</v>
      </c>
      <c r="N1021" s="8">
        <v>1906.93274</v>
      </c>
      <c r="O1021" t="str">
        <f t="shared" si="31"/>
        <v/>
      </c>
      <c r="P1021" t="str">
        <f t="shared" si="32"/>
        <v/>
      </c>
    </row>
    <row r="1022" spans="1:16">
      <c r="A1022" s="8" t="s">
        <v>28424</v>
      </c>
      <c r="B1022" s="8" t="b">
        <v>0</v>
      </c>
      <c r="C1022" s="8" t="s">
        <v>70</v>
      </c>
      <c r="D1022" s="8" t="s">
        <v>473</v>
      </c>
      <c r="E1022" s="8">
        <v>18</v>
      </c>
      <c r="F1022" s="8" t="s">
        <v>28423</v>
      </c>
      <c r="G1022" s="8">
        <v>1</v>
      </c>
      <c r="H1022" s="8">
        <v>3</v>
      </c>
      <c r="I1022" s="8">
        <v>1</v>
      </c>
      <c r="J1022" s="8" t="s">
        <v>23620</v>
      </c>
      <c r="K1022" s="8" t="s">
        <v>23619</v>
      </c>
      <c r="L1022" s="8" t="s">
        <v>23618</v>
      </c>
      <c r="M1022" s="8" t="s">
        <v>28422</v>
      </c>
      <c r="N1022" s="8">
        <v>2034.9913100000001</v>
      </c>
      <c r="O1022" t="str">
        <f t="shared" si="31"/>
        <v/>
      </c>
      <c r="P1022" t="str">
        <f t="shared" si="32"/>
        <v/>
      </c>
    </row>
    <row r="1023" spans="1:16">
      <c r="A1023" s="8" t="s">
        <v>28421</v>
      </c>
      <c r="B1023" s="8" t="b">
        <v>0</v>
      </c>
      <c r="C1023" s="8" t="s">
        <v>16</v>
      </c>
      <c r="D1023" s="8" t="s">
        <v>16</v>
      </c>
      <c r="E1023" s="8">
        <v>14</v>
      </c>
      <c r="F1023" s="8" t="s">
        <v>28420</v>
      </c>
      <c r="G1023" s="8">
        <v>1</v>
      </c>
      <c r="H1023" s="8">
        <v>1</v>
      </c>
      <c r="I1023" s="8">
        <v>2</v>
      </c>
      <c r="J1023" s="8" t="s">
        <v>18017</v>
      </c>
      <c r="K1023" s="8" t="s">
        <v>18017</v>
      </c>
      <c r="L1023" s="8" t="s">
        <v>18016</v>
      </c>
      <c r="M1023" s="8" t="s">
        <v>28419</v>
      </c>
      <c r="N1023" s="8">
        <v>1601.83222</v>
      </c>
      <c r="O1023" t="str">
        <f t="shared" si="31"/>
        <v/>
      </c>
      <c r="P1023" t="str">
        <f t="shared" si="32"/>
        <v/>
      </c>
    </row>
    <row r="1024" spans="1:16">
      <c r="A1024" s="8" t="s">
        <v>28418</v>
      </c>
      <c r="B1024" s="8" t="b">
        <v>0</v>
      </c>
      <c r="C1024" s="8" t="s">
        <v>16</v>
      </c>
      <c r="D1024" s="8" t="s">
        <v>16</v>
      </c>
      <c r="E1024" s="8">
        <v>16</v>
      </c>
      <c r="F1024" s="8" t="s">
        <v>28417</v>
      </c>
      <c r="G1024" s="8">
        <v>1</v>
      </c>
      <c r="H1024" s="8">
        <v>1</v>
      </c>
      <c r="I1024" s="8">
        <v>1</v>
      </c>
      <c r="J1024" s="8" t="s">
        <v>18017</v>
      </c>
      <c r="K1024" s="8" t="s">
        <v>18017</v>
      </c>
      <c r="L1024" s="8" t="s">
        <v>18016</v>
      </c>
      <c r="M1024" s="8" t="s">
        <v>28416</v>
      </c>
      <c r="N1024" s="8">
        <v>1843.01125</v>
      </c>
      <c r="O1024" t="str">
        <f t="shared" si="31"/>
        <v/>
      </c>
      <c r="P1024" t="str">
        <f t="shared" si="32"/>
        <v/>
      </c>
    </row>
    <row r="1025" spans="1:16">
      <c r="A1025" s="8" t="s">
        <v>28415</v>
      </c>
      <c r="B1025" s="8" t="b">
        <v>0</v>
      </c>
      <c r="C1025" s="8" t="s">
        <v>70</v>
      </c>
      <c r="D1025" s="8" t="s">
        <v>16</v>
      </c>
      <c r="E1025" s="8">
        <v>12</v>
      </c>
      <c r="F1025" s="8" t="s">
        <v>28414</v>
      </c>
      <c r="G1025" s="8">
        <v>1</v>
      </c>
      <c r="H1025" s="8">
        <v>1</v>
      </c>
      <c r="I1025" s="8">
        <v>2</v>
      </c>
      <c r="J1025" s="8" t="s">
        <v>1183</v>
      </c>
      <c r="K1025" s="8" t="s">
        <v>1183</v>
      </c>
      <c r="L1025" s="8" t="s">
        <v>1184</v>
      </c>
      <c r="M1025" s="8" t="s">
        <v>28413</v>
      </c>
      <c r="N1025" s="8">
        <v>1331.7793999999999</v>
      </c>
      <c r="O1025" t="str">
        <f t="shared" si="31"/>
        <v/>
      </c>
      <c r="P1025" t="str">
        <f t="shared" si="32"/>
        <v/>
      </c>
    </row>
    <row r="1026" spans="1:16">
      <c r="A1026" s="8" t="s">
        <v>28412</v>
      </c>
      <c r="B1026" s="8" t="b">
        <v>0</v>
      </c>
      <c r="C1026" s="8" t="s">
        <v>70</v>
      </c>
      <c r="D1026" s="8" t="s">
        <v>16</v>
      </c>
      <c r="E1026" s="8">
        <v>14</v>
      </c>
      <c r="F1026" s="8" t="s">
        <v>28411</v>
      </c>
      <c r="G1026" s="8">
        <v>1</v>
      </c>
      <c r="H1026" s="8">
        <v>1</v>
      </c>
      <c r="I1026" s="8">
        <v>1</v>
      </c>
      <c r="J1026" s="8" t="s">
        <v>1183</v>
      </c>
      <c r="K1026" s="8" t="s">
        <v>1183</v>
      </c>
      <c r="L1026" s="8" t="s">
        <v>1184</v>
      </c>
      <c r="M1026" s="8" t="s">
        <v>28410</v>
      </c>
      <c r="N1026" s="8">
        <v>1600.9645700000001</v>
      </c>
      <c r="O1026" t="str">
        <f t="shared" ref="O1026:O1089" si="33">IF(ISNUMBER(SEARCH("Candida albicans",L1026)), 1,"")</f>
        <v/>
      </c>
      <c r="P1026" t="str">
        <f t="shared" ref="P1026:P1089" si="34">(IF(AND(C1026="Candida",H1026=1),1,""))</f>
        <v/>
      </c>
    </row>
    <row r="1027" spans="1:16">
      <c r="A1027" s="8" t="s">
        <v>28409</v>
      </c>
      <c r="B1027" s="8" t="b">
        <v>0</v>
      </c>
      <c r="C1027" s="8" t="s">
        <v>16</v>
      </c>
      <c r="D1027" s="8" t="s">
        <v>16</v>
      </c>
      <c r="E1027" s="8">
        <v>16</v>
      </c>
      <c r="F1027" s="8" t="s">
        <v>28408</v>
      </c>
      <c r="G1027" s="8">
        <v>1</v>
      </c>
      <c r="H1027" s="8">
        <v>1</v>
      </c>
      <c r="I1027" s="8">
        <v>1</v>
      </c>
      <c r="J1027" s="8" t="s">
        <v>26239</v>
      </c>
      <c r="K1027" s="8" t="s">
        <v>26239</v>
      </c>
      <c r="L1027" s="8" t="s">
        <v>26238</v>
      </c>
      <c r="M1027" s="8" t="s">
        <v>28407</v>
      </c>
      <c r="N1027" s="8">
        <v>1756.9075700000001</v>
      </c>
      <c r="O1027" t="str">
        <f t="shared" si="33"/>
        <v/>
      </c>
      <c r="P1027" t="str">
        <f t="shared" si="34"/>
        <v/>
      </c>
    </row>
    <row r="1028" spans="1:16">
      <c r="A1028" s="8" t="s">
        <v>7254</v>
      </c>
      <c r="B1028" s="8" t="b">
        <v>0</v>
      </c>
      <c r="C1028" s="8" t="s">
        <v>16</v>
      </c>
      <c r="D1028" s="8" t="s">
        <v>16</v>
      </c>
      <c r="E1028" s="8">
        <v>17</v>
      </c>
      <c r="F1028" s="8" t="s">
        <v>7253</v>
      </c>
      <c r="G1028" s="8">
        <v>1</v>
      </c>
      <c r="H1028" s="8">
        <v>1</v>
      </c>
      <c r="I1028" s="8">
        <v>1</v>
      </c>
      <c r="J1028" s="8" t="s">
        <v>2091</v>
      </c>
      <c r="K1028" s="8" t="s">
        <v>2091</v>
      </c>
      <c r="L1028" s="8" t="s">
        <v>2090</v>
      </c>
      <c r="M1028" s="8" t="s">
        <v>7252</v>
      </c>
      <c r="N1028" s="8">
        <v>1952.90969</v>
      </c>
      <c r="O1028" t="str">
        <f t="shared" si="33"/>
        <v/>
      </c>
      <c r="P1028" t="str">
        <f t="shared" si="34"/>
        <v/>
      </c>
    </row>
    <row r="1029" spans="1:16">
      <c r="A1029" s="8" t="s">
        <v>630</v>
      </c>
      <c r="B1029" s="8" t="b">
        <v>0</v>
      </c>
      <c r="C1029" s="8" t="s">
        <v>16</v>
      </c>
      <c r="D1029" s="8" t="s">
        <v>16</v>
      </c>
      <c r="E1029" s="8">
        <v>17</v>
      </c>
      <c r="F1029" s="8" t="s">
        <v>631</v>
      </c>
      <c r="G1029" s="8">
        <v>2</v>
      </c>
      <c r="H1029" s="8">
        <v>2</v>
      </c>
      <c r="I1029" s="8">
        <v>7</v>
      </c>
      <c r="J1029" s="8" t="s">
        <v>632</v>
      </c>
      <c r="K1029" s="8" t="s">
        <v>632</v>
      </c>
      <c r="L1029" s="8" t="s">
        <v>2228</v>
      </c>
      <c r="M1029" s="8" t="s">
        <v>7510</v>
      </c>
      <c r="N1029" s="8">
        <v>1925.89879</v>
      </c>
      <c r="O1029" t="str">
        <f t="shared" si="33"/>
        <v/>
      </c>
      <c r="P1029" t="str">
        <f t="shared" si="34"/>
        <v/>
      </c>
    </row>
    <row r="1030" spans="1:16">
      <c r="A1030" s="8" t="s">
        <v>17226</v>
      </c>
      <c r="B1030" s="8" t="b">
        <v>0</v>
      </c>
      <c r="C1030" s="8" t="s">
        <v>16</v>
      </c>
      <c r="D1030" s="8" t="s">
        <v>16</v>
      </c>
      <c r="E1030" s="8">
        <v>18</v>
      </c>
      <c r="F1030" s="8" t="s">
        <v>17225</v>
      </c>
      <c r="G1030" s="8">
        <v>1</v>
      </c>
      <c r="H1030" s="8">
        <v>1</v>
      </c>
      <c r="I1030" s="8">
        <v>1</v>
      </c>
      <c r="J1030" s="8" t="s">
        <v>458</v>
      </c>
      <c r="K1030" s="8" t="s">
        <v>458</v>
      </c>
      <c r="L1030" s="8" t="s">
        <v>459</v>
      </c>
      <c r="M1030" s="8" t="s">
        <v>17224</v>
      </c>
      <c r="N1030" s="8">
        <v>2054.94139</v>
      </c>
      <c r="O1030" t="str">
        <f t="shared" si="33"/>
        <v/>
      </c>
      <c r="P1030" t="str">
        <f t="shared" si="34"/>
        <v/>
      </c>
    </row>
    <row r="1031" spans="1:16">
      <c r="A1031" s="8" t="s">
        <v>28406</v>
      </c>
      <c r="B1031" s="8" t="b">
        <v>0</v>
      </c>
      <c r="C1031" s="8" t="s">
        <v>16</v>
      </c>
      <c r="D1031" s="8" t="s">
        <v>16</v>
      </c>
      <c r="E1031" s="8">
        <v>15</v>
      </c>
      <c r="F1031" s="8" t="s">
        <v>28405</v>
      </c>
      <c r="G1031" s="8">
        <v>1</v>
      </c>
      <c r="H1031" s="8">
        <v>1</v>
      </c>
      <c r="I1031" s="8">
        <v>1</v>
      </c>
      <c r="J1031" s="8" t="s">
        <v>3199</v>
      </c>
      <c r="K1031" s="8" t="s">
        <v>3199</v>
      </c>
      <c r="L1031" s="8" t="s">
        <v>3198</v>
      </c>
      <c r="M1031" s="8" t="s">
        <v>28404</v>
      </c>
      <c r="N1031" s="8">
        <v>1632.8605</v>
      </c>
      <c r="O1031" t="str">
        <f t="shared" si="33"/>
        <v/>
      </c>
      <c r="P1031" t="str">
        <f t="shared" si="34"/>
        <v/>
      </c>
    </row>
    <row r="1032" spans="1:16">
      <c r="A1032" s="8" t="s">
        <v>17220</v>
      </c>
      <c r="B1032" s="8" t="b">
        <v>0</v>
      </c>
      <c r="C1032" s="8" t="s">
        <v>16</v>
      </c>
      <c r="D1032" s="8" t="s">
        <v>16</v>
      </c>
      <c r="E1032" s="8">
        <v>20</v>
      </c>
      <c r="F1032" s="8" t="s">
        <v>17219</v>
      </c>
      <c r="G1032" s="8">
        <v>1</v>
      </c>
      <c r="H1032" s="8">
        <v>1</v>
      </c>
      <c r="I1032" s="8">
        <v>1</v>
      </c>
      <c r="J1032" s="8" t="s">
        <v>458</v>
      </c>
      <c r="K1032" s="8" t="s">
        <v>458</v>
      </c>
      <c r="L1032" s="8" t="s">
        <v>459</v>
      </c>
      <c r="M1032" s="8" t="s">
        <v>17218</v>
      </c>
      <c r="N1032" s="8">
        <v>2281.03674</v>
      </c>
      <c r="O1032" t="str">
        <f t="shared" si="33"/>
        <v/>
      </c>
      <c r="P1032" t="str">
        <f t="shared" si="34"/>
        <v/>
      </c>
    </row>
    <row r="1033" spans="1:16">
      <c r="A1033" s="8" t="s">
        <v>7516</v>
      </c>
      <c r="B1033" s="8" t="b">
        <v>0</v>
      </c>
      <c r="C1033" s="8" t="s">
        <v>16</v>
      </c>
      <c r="D1033" s="8" t="s">
        <v>16</v>
      </c>
      <c r="E1033" s="8">
        <v>18</v>
      </c>
      <c r="F1033" s="8" t="s">
        <v>7515</v>
      </c>
      <c r="G1033" s="8">
        <v>1</v>
      </c>
      <c r="H1033" s="8">
        <v>1</v>
      </c>
      <c r="I1033" s="8">
        <v>1</v>
      </c>
      <c r="J1033" s="8" t="s">
        <v>2233</v>
      </c>
      <c r="K1033" s="8" t="s">
        <v>2233</v>
      </c>
      <c r="L1033" s="8" t="s">
        <v>2232</v>
      </c>
      <c r="M1033" s="8" t="s">
        <v>7514</v>
      </c>
      <c r="N1033" s="8">
        <v>1982.9202600000001</v>
      </c>
      <c r="O1033" t="str">
        <f t="shared" si="33"/>
        <v/>
      </c>
      <c r="P1033" t="str">
        <f t="shared" si="34"/>
        <v/>
      </c>
    </row>
    <row r="1034" spans="1:16">
      <c r="A1034" s="8" t="s">
        <v>7522</v>
      </c>
      <c r="B1034" s="8" t="b">
        <v>0</v>
      </c>
      <c r="C1034" s="8" t="s">
        <v>16</v>
      </c>
      <c r="D1034" s="8" t="s">
        <v>16</v>
      </c>
      <c r="E1034" s="8">
        <v>21</v>
      </c>
      <c r="F1034" s="8" t="s">
        <v>7521</v>
      </c>
      <c r="G1034" s="8">
        <v>1</v>
      </c>
      <c r="H1034" s="8">
        <v>1</v>
      </c>
      <c r="I1034" s="8">
        <v>4</v>
      </c>
      <c r="J1034" s="8" t="s">
        <v>2233</v>
      </c>
      <c r="K1034" s="8" t="s">
        <v>2233</v>
      </c>
      <c r="L1034" s="8" t="s">
        <v>2232</v>
      </c>
      <c r="M1034" s="8" t="s">
        <v>7520</v>
      </c>
      <c r="N1034" s="8">
        <v>2365.1167300000002</v>
      </c>
      <c r="O1034" t="str">
        <f t="shared" si="33"/>
        <v/>
      </c>
      <c r="P1034" t="str">
        <f t="shared" si="34"/>
        <v/>
      </c>
    </row>
    <row r="1035" spans="1:16">
      <c r="A1035" s="8" t="s">
        <v>7531</v>
      </c>
      <c r="B1035" s="8" t="b">
        <v>0</v>
      </c>
      <c r="C1035" s="8" t="s">
        <v>16</v>
      </c>
      <c r="D1035" s="8" t="s">
        <v>16</v>
      </c>
      <c r="E1035" s="8">
        <v>16</v>
      </c>
      <c r="F1035" s="8" t="s">
        <v>7530</v>
      </c>
      <c r="G1035" s="8">
        <v>1</v>
      </c>
      <c r="H1035" s="8">
        <v>1</v>
      </c>
      <c r="I1035" s="8">
        <v>1</v>
      </c>
      <c r="J1035" s="8" t="s">
        <v>1270</v>
      </c>
      <c r="K1035" s="8" t="s">
        <v>1270</v>
      </c>
      <c r="L1035" s="8" t="s">
        <v>1271</v>
      </c>
      <c r="M1035" s="8" t="s">
        <v>7529</v>
      </c>
      <c r="N1035" s="8">
        <v>1800.8035</v>
      </c>
      <c r="O1035" t="str">
        <f t="shared" si="33"/>
        <v/>
      </c>
      <c r="P1035" t="str">
        <f t="shared" si="34"/>
        <v/>
      </c>
    </row>
    <row r="1036" spans="1:16">
      <c r="A1036" s="8" t="s">
        <v>28403</v>
      </c>
      <c r="B1036" s="8" t="b">
        <v>0</v>
      </c>
      <c r="C1036" s="8" t="s">
        <v>70</v>
      </c>
      <c r="D1036" s="8" t="s">
        <v>16</v>
      </c>
      <c r="E1036" s="8">
        <v>16</v>
      </c>
      <c r="F1036" s="8" t="s">
        <v>28402</v>
      </c>
      <c r="G1036" s="8">
        <v>1</v>
      </c>
      <c r="H1036" s="8">
        <v>2</v>
      </c>
      <c r="I1036" s="8">
        <v>1</v>
      </c>
      <c r="J1036" s="8" t="s">
        <v>25940</v>
      </c>
      <c r="K1036" s="8" t="s">
        <v>25939</v>
      </c>
      <c r="L1036" s="8" t="s">
        <v>25938</v>
      </c>
      <c r="M1036" s="8" t="s">
        <v>28401</v>
      </c>
      <c r="N1036" s="8">
        <v>1697.83809</v>
      </c>
      <c r="O1036" t="str">
        <f t="shared" si="33"/>
        <v/>
      </c>
      <c r="P1036" t="str">
        <f t="shared" si="34"/>
        <v/>
      </c>
    </row>
    <row r="1037" spans="1:16">
      <c r="A1037" s="8" t="s">
        <v>28400</v>
      </c>
      <c r="B1037" s="8" t="b">
        <v>0</v>
      </c>
      <c r="C1037" s="8" t="s">
        <v>16</v>
      </c>
      <c r="D1037" s="8" t="s">
        <v>16</v>
      </c>
      <c r="E1037" s="8">
        <v>17</v>
      </c>
      <c r="F1037" s="8" t="s">
        <v>28399</v>
      </c>
      <c r="G1037" s="8">
        <v>1</v>
      </c>
      <c r="H1037" s="8">
        <v>1</v>
      </c>
      <c r="I1037" s="8">
        <v>3</v>
      </c>
      <c r="J1037" s="8" t="s">
        <v>21949</v>
      </c>
      <c r="K1037" s="8" t="s">
        <v>21949</v>
      </c>
      <c r="L1037" s="8" t="s">
        <v>21948</v>
      </c>
      <c r="M1037" s="8" t="s">
        <v>28398</v>
      </c>
      <c r="N1037" s="8">
        <v>1738.8871099999999</v>
      </c>
      <c r="O1037" t="str">
        <f t="shared" si="33"/>
        <v/>
      </c>
      <c r="P1037" t="str">
        <f t="shared" si="34"/>
        <v/>
      </c>
    </row>
    <row r="1038" spans="1:16">
      <c r="A1038" s="8" t="s">
        <v>28397</v>
      </c>
      <c r="B1038" s="8" t="b">
        <v>0</v>
      </c>
      <c r="C1038" s="8" t="s">
        <v>16</v>
      </c>
      <c r="D1038" s="8" t="s">
        <v>16</v>
      </c>
      <c r="E1038" s="8">
        <v>12</v>
      </c>
      <c r="F1038" s="8" t="s">
        <v>28396</v>
      </c>
      <c r="G1038" s="8">
        <v>1</v>
      </c>
      <c r="H1038" s="8">
        <v>1</v>
      </c>
      <c r="I1038" s="8">
        <v>1</v>
      </c>
      <c r="J1038" s="8" t="s">
        <v>28392</v>
      </c>
      <c r="K1038" s="8" t="s">
        <v>28392</v>
      </c>
      <c r="L1038" s="8" t="s">
        <v>28391</v>
      </c>
      <c r="M1038" s="8" t="s">
        <v>28395</v>
      </c>
      <c r="N1038" s="8">
        <v>1227.62156</v>
      </c>
      <c r="O1038" t="str">
        <f t="shared" si="33"/>
        <v/>
      </c>
      <c r="P1038" t="str">
        <f t="shared" si="34"/>
        <v/>
      </c>
    </row>
    <row r="1039" spans="1:16">
      <c r="A1039" s="8" t="s">
        <v>28394</v>
      </c>
      <c r="B1039" s="8" t="b">
        <v>0</v>
      </c>
      <c r="C1039" s="8" t="s">
        <v>16</v>
      </c>
      <c r="D1039" s="8" t="s">
        <v>1382</v>
      </c>
      <c r="E1039" s="8">
        <v>14</v>
      </c>
      <c r="F1039" s="8" t="s">
        <v>28393</v>
      </c>
      <c r="G1039" s="8">
        <v>1</v>
      </c>
      <c r="H1039" s="8">
        <v>1</v>
      </c>
      <c r="I1039" s="8">
        <v>1</v>
      </c>
      <c r="J1039" s="8" t="s">
        <v>28392</v>
      </c>
      <c r="K1039" s="8" t="s">
        <v>28392</v>
      </c>
      <c r="L1039" s="8" t="s">
        <v>28391</v>
      </c>
      <c r="M1039" s="8" t="s">
        <v>28390</v>
      </c>
      <c r="N1039" s="8">
        <v>1503.69955</v>
      </c>
      <c r="O1039" t="str">
        <f t="shared" si="33"/>
        <v/>
      </c>
      <c r="P1039" t="str">
        <f t="shared" si="34"/>
        <v/>
      </c>
    </row>
    <row r="1040" spans="1:16">
      <c r="A1040" s="8" t="s">
        <v>28389</v>
      </c>
      <c r="B1040" s="8" t="b">
        <v>0</v>
      </c>
      <c r="C1040" s="8" t="s">
        <v>16</v>
      </c>
      <c r="D1040" s="8" t="s">
        <v>16</v>
      </c>
      <c r="E1040" s="8">
        <v>14</v>
      </c>
      <c r="F1040" s="8" t="s">
        <v>28388</v>
      </c>
      <c r="G1040" s="8">
        <v>1</v>
      </c>
      <c r="H1040" s="8">
        <v>1</v>
      </c>
      <c r="I1040" s="8">
        <v>1</v>
      </c>
      <c r="J1040" s="8" t="s">
        <v>2405</v>
      </c>
      <c r="K1040" s="8" t="s">
        <v>2405</v>
      </c>
      <c r="L1040" s="8" t="s">
        <v>2404</v>
      </c>
      <c r="M1040" s="8" t="s">
        <v>28387</v>
      </c>
      <c r="N1040" s="8">
        <v>1491.78018</v>
      </c>
      <c r="O1040" t="str">
        <f t="shared" si="33"/>
        <v/>
      </c>
      <c r="P1040" t="str">
        <f t="shared" si="34"/>
        <v/>
      </c>
    </row>
    <row r="1041" spans="1:16">
      <c r="A1041" s="8" t="s">
        <v>7563</v>
      </c>
      <c r="B1041" s="8" t="b">
        <v>0</v>
      </c>
      <c r="C1041" s="8" t="s">
        <v>16</v>
      </c>
      <c r="D1041" s="8" t="s">
        <v>16</v>
      </c>
      <c r="E1041" s="8">
        <v>16</v>
      </c>
      <c r="F1041" s="8" t="s">
        <v>7562</v>
      </c>
      <c r="G1041" s="8">
        <v>1</v>
      </c>
      <c r="H1041" s="8">
        <v>1</v>
      </c>
      <c r="I1041" s="8">
        <v>3</v>
      </c>
      <c r="J1041" s="8" t="s">
        <v>2405</v>
      </c>
      <c r="K1041" s="8" t="s">
        <v>2405</v>
      </c>
      <c r="L1041" s="8" t="s">
        <v>2404</v>
      </c>
      <c r="M1041" s="8" t="s">
        <v>7561</v>
      </c>
      <c r="N1041" s="8">
        <v>1659.87006</v>
      </c>
      <c r="O1041" t="str">
        <f t="shared" si="33"/>
        <v/>
      </c>
      <c r="P1041" t="str">
        <f t="shared" si="34"/>
        <v/>
      </c>
    </row>
    <row r="1042" spans="1:16">
      <c r="A1042" s="8" t="s">
        <v>28386</v>
      </c>
      <c r="B1042" s="8" t="b">
        <v>0</v>
      </c>
      <c r="C1042" s="8" t="s">
        <v>16</v>
      </c>
      <c r="D1042" s="8" t="s">
        <v>16</v>
      </c>
      <c r="E1042" s="8">
        <v>14</v>
      </c>
      <c r="F1042" s="8" t="s">
        <v>28385</v>
      </c>
      <c r="G1042" s="8">
        <v>1</v>
      </c>
      <c r="H1042" s="8">
        <v>1</v>
      </c>
      <c r="I1042" s="8">
        <v>1</v>
      </c>
      <c r="J1042" s="8" t="s">
        <v>27545</v>
      </c>
      <c r="K1042" s="8" t="s">
        <v>27545</v>
      </c>
      <c r="L1042" s="8" t="s">
        <v>27544</v>
      </c>
      <c r="M1042" s="8" t="s">
        <v>28384</v>
      </c>
      <c r="N1042" s="8">
        <v>1600.8441800000001</v>
      </c>
      <c r="O1042" t="str">
        <f t="shared" si="33"/>
        <v/>
      </c>
      <c r="P1042" t="str">
        <f t="shared" si="34"/>
        <v/>
      </c>
    </row>
    <row r="1043" spans="1:16">
      <c r="A1043" s="8" t="s">
        <v>7396</v>
      </c>
      <c r="B1043" s="8" t="b">
        <v>0</v>
      </c>
      <c r="C1043" s="8" t="s">
        <v>16</v>
      </c>
      <c r="D1043" s="8" t="s">
        <v>16</v>
      </c>
      <c r="E1043" s="8">
        <v>16</v>
      </c>
      <c r="F1043" s="8" t="s">
        <v>7395</v>
      </c>
      <c r="G1043" s="8">
        <v>1</v>
      </c>
      <c r="H1043" s="8">
        <v>1</v>
      </c>
      <c r="I1043" s="8">
        <v>4</v>
      </c>
      <c r="J1043" s="8" t="s">
        <v>7394</v>
      </c>
      <c r="K1043" s="8" t="s">
        <v>7394</v>
      </c>
      <c r="L1043" s="8" t="s">
        <v>7393</v>
      </c>
      <c r="M1043" s="8" t="s">
        <v>7392</v>
      </c>
      <c r="N1043" s="8">
        <v>1960.00353</v>
      </c>
      <c r="O1043" t="str">
        <f t="shared" si="33"/>
        <v/>
      </c>
      <c r="P1043" t="str">
        <f t="shared" si="34"/>
        <v/>
      </c>
    </row>
    <row r="1044" spans="1:16">
      <c r="A1044" s="8" t="s">
        <v>7513</v>
      </c>
      <c r="B1044" s="8" t="b">
        <v>0</v>
      </c>
      <c r="C1044" s="8" t="s">
        <v>16</v>
      </c>
      <c r="D1044" s="8" t="s">
        <v>16</v>
      </c>
      <c r="E1044" s="8">
        <v>21</v>
      </c>
      <c r="F1044" s="8" t="s">
        <v>7512</v>
      </c>
      <c r="G1044" s="8">
        <v>1</v>
      </c>
      <c r="H1044" s="8">
        <v>1</v>
      </c>
      <c r="I1044" s="8">
        <v>2</v>
      </c>
      <c r="J1044" s="8" t="s">
        <v>458</v>
      </c>
      <c r="K1044" s="8" t="s">
        <v>458</v>
      </c>
      <c r="L1044" s="8" t="s">
        <v>459</v>
      </c>
      <c r="M1044" s="8" t="s">
        <v>7511</v>
      </c>
      <c r="N1044" s="8">
        <v>2437.1378599999998</v>
      </c>
      <c r="O1044" t="str">
        <f t="shared" si="33"/>
        <v/>
      </c>
      <c r="P1044" t="str">
        <f t="shared" si="34"/>
        <v/>
      </c>
    </row>
    <row r="1045" spans="1:16">
      <c r="A1045" s="8" t="s">
        <v>28383</v>
      </c>
      <c r="B1045" s="8" t="b">
        <v>0</v>
      </c>
      <c r="C1045" s="8" t="s">
        <v>16</v>
      </c>
      <c r="D1045" s="8" t="s">
        <v>16</v>
      </c>
      <c r="E1045" s="8">
        <v>14</v>
      </c>
      <c r="F1045" s="8" t="s">
        <v>28382</v>
      </c>
      <c r="G1045" s="8">
        <v>1</v>
      </c>
      <c r="H1045" s="8">
        <v>1</v>
      </c>
      <c r="I1045" s="8">
        <v>1</v>
      </c>
      <c r="J1045" s="8" t="s">
        <v>12169</v>
      </c>
      <c r="K1045" s="8" t="s">
        <v>12169</v>
      </c>
      <c r="L1045" s="8" t="s">
        <v>12168</v>
      </c>
      <c r="M1045" s="8" t="s">
        <v>28381</v>
      </c>
      <c r="N1045" s="8">
        <v>1470.8162299999999</v>
      </c>
      <c r="O1045" t="str">
        <f t="shared" si="33"/>
        <v/>
      </c>
      <c r="P1045" t="str">
        <f t="shared" si="34"/>
        <v/>
      </c>
    </row>
    <row r="1046" spans="1:16">
      <c r="A1046" s="8" t="s">
        <v>28380</v>
      </c>
      <c r="B1046" s="8" t="b">
        <v>0</v>
      </c>
      <c r="C1046" s="8" t="s">
        <v>16</v>
      </c>
      <c r="D1046" s="8" t="s">
        <v>16</v>
      </c>
      <c r="E1046" s="8">
        <v>22</v>
      </c>
      <c r="F1046" s="8" t="s">
        <v>28379</v>
      </c>
      <c r="G1046" s="8">
        <v>1</v>
      </c>
      <c r="H1046" s="8">
        <v>1</v>
      </c>
      <c r="I1046" s="8">
        <v>2</v>
      </c>
      <c r="J1046" s="8" t="s">
        <v>458</v>
      </c>
      <c r="K1046" s="8" t="s">
        <v>458</v>
      </c>
      <c r="L1046" s="8" t="s">
        <v>459</v>
      </c>
      <c r="M1046" s="8" t="s">
        <v>28378</v>
      </c>
      <c r="N1046" s="8">
        <v>2401.22588</v>
      </c>
      <c r="O1046" t="str">
        <f t="shared" si="33"/>
        <v/>
      </c>
      <c r="P1046" t="str">
        <f t="shared" si="34"/>
        <v/>
      </c>
    </row>
    <row r="1047" spans="1:16">
      <c r="A1047" s="8" t="s">
        <v>28377</v>
      </c>
      <c r="B1047" s="8" t="b">
        <v>0</v>
      </c>
      <c r="C1047" s="8" t="s">
        <v>16</v>
      </c>
      <c r="D1047" s="8" t="s">
        <v>16</v>
      </c>
      <c r="E1047" s="8">
        <v>22</v>
      </c>
      <c r="F1047" s="8" t="s">
        <v>28376</v>
      </c>
      <c r="G1047" s="8">
        <v>3</v>
      </c>
      <c r="H1047" s="8">
        <v>4</v>
      </c>
      <c r="I1047" s="8">
        <v>1</v>
      </c>
      <c r="J1047" s="8" t="s">
        <v>28375</v>
      </c>
      <c r="K1047" s="8" t="s">
        <v>28374</v>
      </c>
      <c r="L1047" s="8" t="s">
        <v>28373</v>
      </c>
      <c r="M1047" s="8" t="s">
        <v>28372</v>
      </c>
      <c r="N1047" s="8">
        <v>2302.14624</v>
      </c>
      <c r="O1047" t="str">
        <f t="shared" si="33"/>
        <v/>
      </c>
      <c r="P1047" t="str">
        <f t="shared" si="34"/>
        <v/>
      </c>
    </row>
    <row r="1048" spans="1:16">
      <c r="A1048" s="8" t="s">
        <v>28371</v>
      </c>
      <c r="B1048" s="8" t="b">
        <v>0</v>
      </c>
      <c r="C1048" s="8" t="s">
        <v>70</v>
      </c>
      <c r="D1048" s="8" t="s">
        <v>16</v>
      </c>
      <c r="E1048" s="8">
        <v>15</v>
      </c>
      <c r="F1048" s="8" t="s">
        <v>28370</v>
      </c>
      <c r="G1048" s="8">
        <v>1</v>
      </c>
      <c r="H1048" s="8">
        <v>2</v>
      </c>
      <c r="I1048" s="8">
        <v>1</v>
      </c>
      <c r="J1048" s="8" t="s">
        <v>24654</v>
      </c>
      <c r="K1048" s="8" t="s">
        <v>24653</v>
      </c>
      <c r="L1048" s="8" t="s">
        <v>24652</v>
      </c>
      <c r="M1048" s="8" t="s">
        <v>28369</v>
      </c>
      <c r="N1048" s="8">
        <v>1416.67875</v>
      </c>
      <c r="O1048" t="str">
        <f t="shared" si="33"/>
        <v/>
      </c>
      <c r="P1048" t="str">
        <f t="shared" si="34"/>
        <v/>
      </c>
    </row>
    <row r="1049" spans="1:16">
      <c r="A1049" s="8" t="s">
        <v>28368</v>
      </c>
      <c r="B1049" s="8" t="b">
        <v>0</v>
      </c>
      <c r="C1049" s="8" t="s">
        <v>16</v>
      </c>
      <c r="D1049" s="8" t="s">
        <v>16</v>
      </c>
      <c r="E1049" s="8">
        <v>24</v>
      </c>
      <c r="F1049" s="8" t="s">
        <v>28367</v>
      </c>
      <c r="G1049" s="8">
        <v>1</v>
      </c>
      <c r="H1049" s="8">
        <v>1</v>
      </c>
      <c r="I1049" s="8">
        <v>1</v>
      </c>
      <c r="J1049" s="8" t="s">
        <v>5496</v>
      </c>
      <c r="K1049" s="8" t="s">
        <v>5496</v>
      </c>
      <c r="L1049" s="8" t="s">
        <v>5495</v>
      </c>
      <c r="M1049" s="8" t="s">
        <v>28366</v>
      </c>
      <c r="N1049" s="8">
        <v>2592.1597099999999</v>
      </c>
      <c r="O1049" t="str">
        <f t="shared" si="33"/>
        <v/>
      </c>
      <c r="P1049" t="str">
        <f t="shared" si="34"/>
        <v/>
      </c>
    </row>
    <row r="1050" spans="1:16">
      <c r="A1050" s="8" t="s">
        <v>820</v>
      </c>
      <c r="B1050" s="8" t="b">
        <v>1</v>
      </c>
      <c r="C1050" s="8" t="s">
        <v>70</v>
      </c>
      <c r="D1050" s="8" t="s">
        <v>16</v>
      </c>
      <c r="E1050" s="8">
        <v>11</v>
      </c>
      <c r="F1050" s="8" t="s">
        <v>821</v>
      </c>
      <c r="G1050" s="8">
        <v>1</v>
      </c>
      <c r="H1050" s="8">
        <v>3</v>
      </c>
      <c r="I1050" s="8">
        <v>3</v>
      </c>
      <c r="J1050" s="8" t="s">
        <v>817</v>
      </c>
      <c r="K1050" s="8" t="s">
        <v>822</v>
      </c>
      <c r="L1050" s="8" t="s">
        <v>818</v>
      </c>
      <c r="M1050" s="8" t="s">
        <v>823</v>
      </c>
      <c r="N1050" s="8">
        <v>1168.6221700000001</v>
      </c>
      <c r="O1050" t="str">
        <f t="shared" si="33"/>
        <v/>
      </c>
      <c r="P1050" t="str">
        <f t="shared" si="34"/>
        <v/>
      </c>
    </row>
    <row r="1051" spans="1:16">
      <c r="A1051" s="8" t="s">
        <v>6140</v>
      </c>
      <c r="B1051" s="8" t="b">
        <v>0</v>
      </c>
      <c r="C1051" s="8" t="s">
        <v>70</v>
      </c>
      <c r="D1051" s="8" t="s">
        <v>16</v>
      </c>
      <c r="E1051" s="8">
        <v>17</v>
      </c>
      <c r="F1051" s="8" t="s">
        <v>6139</v>
      </c>
      <c r="G1051" s="8">
        <v>1</v>
      </c>
      <c r="H1051" s="8">
        <v>2</v>
      </c>
      <c r="I1051" s="8">
        <v>1</v>
      </c>
      <c r="J1051" s="8" t="s">
        <v>4399</v>
      </c>
      <c r="K1051" s="8" t="s">
        <v>4398</v>
      </c>
      <c r="L1051" s="8" t="s">
        <v>4397</v>
      </c>
      <c r="M1051" s="8" t="s">
        <v>6138</v>
      </c>
      <c r="N1051" s="8">
        <v>1812.92255</v>
      </c>
      <c r="O1051" t="str">
        <f t="shared" si="33"/>
        <v/>
      </c>
      <c r="P1051" t="str">
        <f t="shared" si="34"/>
        <v/>
      </c>
    </row>
    <row r="1052" spans="1:16">
      <c r="A1052" s="8" t="s">
        <v>815</v>
      </c>
      <c r="B1052" s="8" t="b">
        <v>0</v>
      </c>
      <c r="C1052" s="8" t="s">
        <v>70</v>
      </c>
      <c r="D1052" s="8" t="s">
        <v>16</v>
      </c>
      <c r="E1052" s="8">
        <v>14</v>
      </c>
      <c r="F1052" s="8" t="s">
        <v>816</v>
      </c>
      <c r="G1052" s="8">
        <v>1</v>
      </c>
      <c r="H1052" s="8">
        <v>1</v>
      </c>
      <c r="I1052" s="8">
        <v>1</v>
      </c>
      <c r="J1052" s="8" t="s">
        <v>817</v>
      </c>
      <c r="K1052" s="8" t="s">
        <v>817</v>
      </c>
      <c r="L1052" s="8" t="s">
        <v>818</v>
      </c>
      <c r="M1052" s="8" t="s">
        <v>819</v>
      </c>
      <c r="N1052" s="8">
        <v>1456.6703</v>
      </c>
      <c r="O1052" t="str">
        <f t="shared" si="33"/>
        <v/>
      </c>
      <c r="P1052" t="str">
        <f t="shared" si="34"/>
        <v/>
      </c>
    </row>
    <row r="1053" spans="1:16">
      <c r="A1053" s="8" t="s">
        <v>28365</v>
      </c>
      <c r="B1053" s="8" t="b">
        <v>0</v>
      </c>
      <c r="C1053" s="8" t="s">
        <v>70</v>
      </c>
      <c r="D1053" s="8" t="s">
        <v>16</v>
      </c>
      <c r="E1053" s="8">
        <v>13</v>
      </c>
      <c r="F1053" s="8" t="s">
        <v>28364</v>
      </c>
      <c r="G1053" s="8">
        <v>1</v>
      </c>
      <c r="H1053" s="8">
        <v>2</v>
      </c>
      <c r="I1053" s="8">
        <v>2</v>
      </c>
      <c r="J1053" s="8" t="s">
        <v>3280</v>
      </c>
      <c r="K1053" s="8" t="s">
        <v>3279</v>
      </c>
      <c r="L1053" s="8" t="s">
        <v>3278</v>
      </c>
      <c r="M1053" s="8" t="s">
        <v>28363</v>
      </c>
      <c r="N1053" s="8">
        <v>1314.74882</v>
      </c>
      <c r="O1053" t="str">
        <f t="shared" si="33"/>
        <v/>
      </c>
      <c r="P1053" t="str">
        <f t="shared" si="34"/>
        <v/>
      </c>
    </row>
    <row r="1054" spans="1:16">
      <c r="A1054" s="8" t="s">
        <v>28362</v>
      </c>
      <c r="B1054" s="8" t="b">
        <v>0</v>
      </c>
      <c r="C1054" s="8" t="s">
        <v>16</v>
      </c>
      <c r="D1054" s="8" t="s">
        <v>381</v>
      </c>
      <c r="E1054" s="8">
        <v>16</v>
      </c>
      <c r="F1054" s="8" t="s">
        <v>28361</v>
      </c>
      <c r="G1054" s="8">
        <v>1</v>
      </c>
      <c r="H1054" s="8">
        <v>1</v>
      </c>
      <c r="I1054" s="8">
        <v>2</v>
      </c>
      <c r="J1054" s="8" t="s">
        <v>23802</v>
      </c>
      <c r="K1054" s="8" t="s">
        <v>23802</v>
      </c>
      <c r="L1054" s="8" t="s">
        <v>23801</v>
      </c>
      <c r="M1054" s="8" t="s">
        <v>28360</v>
      </c>
      <c r="N1054" s="8">
        <v>1645.89417</v>
      </c>
      <c r="O1054" t="str">
        <f t="shared" si="33"/>
        <v/>
      </c>
      <c r="P1054" t="str">
        <f t="shared" si="34"/>
        <v/>
      </c>
    </row>
    <row r="1055" spans="1:16">
      <c r="A1055" s="8" t="s">
        <v>28359</v>
      </c>
      <c r="B1055" s="8" t="b">
        <v>0</v>
      </c>
      <c r="C1055" s="8" t="s">
        <v>16</v>
      </c>
      <c r="D1055" s="8" t="s">
        <v>381</v>
      </c>
      <c r="E1055" s="8">
        <v>17</v>
      </c>
      <c r="F1055" s="8" t="s">
        <v>28358</v>
      </c>
      <c r="G1055" s="8">
        <v>1</v>
      </c>
      <c r="H1055" s="8">
        <v>1</v>
      </c>
      <c r="I1055" s="8">
        <v>1</v>
      </c>
      <c r="J1055" s="8" t="s">
        <v>23802</v>
      </c>
      <c r="K1055" s="8" t="s">
        <v>23802</v>
      </c>
      <c r="L1055" s="8" t="s">
        <v>23801</v>
      </c>
      <c r="M1055" s="8" t="s">
        <v>28357</v>
      </c>
      <c r="N1055" s="8">
        <v>1773.9527399999999</v>
      </c>
      <c r="O1055" t="str">
        <f t="shared" si="33"/>
        <v/>
      </c>
      <c r="P1055" t="str">
        <f t="shared" si="34"/>
        <v/>
      </c>
    </row>
    <row r="1056" spans="1:16">
      <c r="A1056" s="8" t="s">
        <v>16469</v>
      </c>
      <c r="B1056" s="8" t="b">
        <v>0</v>
      </c>
      <c r="C1056" s="8" t="s">
        <v>70</v>
      </c>
      <c r="D1056" s="8" t="s">
        <v>16</v>
      </c>
      <c r="E1056" s="8">
        <v>14</v>
      </c>
      <c r="F1056" s="8" t="s">
        <v>16468</v>
      </c>
      <c r="G1056" s="8">
        <v>1</v>
      </c>
      <c r="H1056" s="8">
        <v>2</v>
      </c>
      <c r="I1056" s="8">
        <v>1</v>
      </c>
      <c r="J1056" s="8" t="s">
        <v>2247</v>
      </c>
      <c r="K1056" s="8" t="s">
        <v>2246</v>
      </c>
      <c r="L1056" s="8" t="s">
        <v>2245</v>
      </c>
      <c r="M1056" s="8" t="s">
        <v>16467</v>
      </c>
      <c r="N1056" s="8">
        <v>1528.78667</v>
      </c>
      <c r="O1056" t="str">
        <f t="shared" si="33"/>
        <v/>
      </c>
      <c r="P1056" t="str">
        <f t="shared" si="34"/>
        <v/>
      </c>
    </row>
    <row r="1057" spans="1:16">
      <c r="A1057" s="8" t="s">
        <v>28356</v>
      </c>
      <c r="B1057" s="8" t="b">
        <v>0</v>
      </c>
      <c r="C1057" s="8" t="s">
        <v>16</v>
      </c>
      <c r="D1057" s="8" t="s">
        <v>16</v>
      </c>
      <c r="E1057" s="8">
        <v>15</v>
      </c>
      <c r="F1057" s="8" t="s">
        <v>28355</v>
      </c>
      <c r="G1057" s="8">
        <v>1</v>
      </c>
      <c r="H1057" s="8">
        <v>1</v>
      </c>
      <c r="I1057" s="8">
        <v>1</v>
      </c>
      <c r="J1057" s="8" t="s">
        <v>8274</v>
      </c>
      <c r="K1057" s="8" t="s">
        <v>8274</v>
      </c>
      <c r="L1057" s="8" t="s">
        <v>8273</v>
      </c>
      <c r="M1057" s="8" t="s">
        <v>28354</v>
      </c>
      <c r="N1057" s="8">
        <v>1654.8871099999999</v>
      </c>
      <c r="O1057" t="str">
        <f t="shared" si="33"/>
        <v/>
      </c>
      <c r="P1057" t="str">
        <f t="shared" si="34"/>
        <v/>
      </c>
    </row>
    <row r="1058" spans="1:16">
      <c r="A1058" s="8" t="s">
        <v>28353</v>
      </c>
      <c r="B1058" s="8" t="b">
        <v>0</v>
      </c>
      <c r="C1058" s="8" t="s">
        <v>16</v>
      </c>
      <c r="D1058" s="8" t="s">
        <v>16</v>
      </c>
      <c r="E1058" s="8">
        <v>15</v>
      </c>
      <c r="F1058" s="8" t="s">
        <v>28352</v>
      </c>
      <c r="G1058" s="8">
        <v>1</v>
      </c>
      <c r="H1058" s="8">
        <v>1</v>
      </c>
      <c r="I1058" s="8">
        <v>1</v>
      </c>
      <c r="J1058" s="8" t="s">
        <v>22802</v>
      </c>
      <c r="K1058" s="8" t="s">
        <v>22802</v>
      </c>
      <c r="L1058" s="8" t="s">
        <v>22801</v>
      </c>
      <c r="M1058" s="8" t="s">
        <v>28351</v>
      </c>
      <c r="N1058" s="8">
        <v>1634.9588200000001</v>
      </c>
      <c r="O1058" t="str">
        <f t="shared" si="33"/>
        <v/>
      </c>
      <c r="P1058" t="str">
        <f t="shared" si="34"/>
        <v/>
      </c>
    </row>
    <row r="1059" spans="1:16">
      <c r="A1059" s="8" t="s">
        <v>28350</v>
      </c>
      <c r="B1059" s="8" t="b">
        <v>0</v>
      </c>
      <c r="C1059" s="8" t="s">
        <v>16</v>
      </c>
      <c r="D1059" s="8" t="s">
        <v>16</v>
      </c>
      <c r="E1059" s="8">
        <v>15</v>
      </c>
      <c r="F1059" s="8" t="s">
        <v>28349</v>
      </c>
      <c r="G1059" s="8">
        <v>1</v>
      </c>
      <c r="H1059" s="8">
        <v>1</v>
      </c>
      <c r="I1059" s="8">
        <v>4</v>
      </c>
      <c r="J1059" s="8" t="s">
        <v>10042</v>
      </c>
      <c r="K1059" s="8" t="s">
        <v>10042</v>
      </c>
      <c r="L1059" s="8" t="s">
        <v>10041</v>
      </c>
      <c r="M1059" s="8" t="s">
        <v>28348</v>
      </c>
      <c r="N1059" s="8">
        <v>1835.9762599999999</v>
      </c>
      <c r="O1059" t="str">
        <f t="shared" si="33"/>
        <v/>
      </c>
      <c r="P1059" t="str">
        <f t="shared" si="34"/>
        <v/>
      </c>
    </row>
    <row r="1060" spans="1:16">
      <c r="A1060" s="8" t="s">
        <v>28347</v>
      </c>
      <c r="B1060" s="8" t="b">
        <v>0</v>
      </c>
      <c r="C1060" s="8" t="s">
        <v>70</v>
      </c>
      <c r="D1060" s="8" t="s">
        <v>16</v>
      </c>
      <c r="E1060" s="8">
        <v>17</v>
      </c>
      <c r="F1060" s="8" t="s">
        <v>28346</v>
      </c>
      <c r="G1060" s="8">
        <v>1</v>
      </c>
      <c r="H1060" s="8">
        <v>2</v>
      </c>
      <c r="I1060" s="8">
        <v>1</v>
      </c>
      <c r="J1060" s="8" t="s">
        <v>5700</v>
      </c>
      <c r="K1060" s="8" t="s">
        <v>5699</v>
      </c>
      <c r="L1060" s="8" t="s">
        <v>5698</v>
      </c>
      <c r="M1060" s="8" t="s">
        <v>28345</v>
      </c>
      <c r="N1060" s="8">
        <v>1777.9694400000001</v>
      </c>
      <c r="O1060" t="str">
        <f t="shared" si="33"/>
        <v/>
      </c>
      <c r="P1060" t="str">
        <f t="shared" si="34"/>
        <v/>
      </c>
    </row>
    <row r="1061" spans="1:16">
      <c r="A1061" s="8" t="s">
        <v>28344</v>
      </c>
      <c r="B1061" s="8" t="b">
        <v>0</v>
      </c>
      <c r="C1061" s="8" t="s">
        <v>16</v>
      </c>
      <c r="D1061" s="8" t="s">
        <v>16</v>
      </c>
      <c r="E1061" s="8">
        <v>16</v>
      </c>
      <c r="F1061" s="8" t="s">
        <v>28343</v>
      </c>
      <c r="G1061" s="8">
        <v>1</v>
      </c>
      <c r="H1061" s="8">
        <v>1</v>
      </c>
      <c r="I1061" s="8">
        <v>1</v>
      </c>
      <c r="J1061" s="8" t="s">
        <v>23633</v>
      </c>
      <c r="K1061" s="8" t="s">
        <v>23633</v>
      </c>
      <c r="L1061" s="8" t="s">
        <v>23632</v>
      </c>
      <c r="M1061" s="8" t="s">
        <v>28342</v>
      </c>
      <c r="N1061" s="8">
        <v>1831.02835</v>
      </c>
      <c r="O1061" t="str">
        <f t="shared" si="33"/>
        <v/>
      </c>
      <c r="P1061" t="str">
        <f t="shared" si="34"/>
        <v/>
      </c>
    </row>
    <row r="1062" spans="1:16">
      <c r="A1062" s="8" t="s">
        <v>28341</v>
      </c>
      <c r="B1062" s="8" t="b">
        <v>0</v>
      </c>
      <c r="C1062" s="8" t="s">
        <v>16</v>
      </c>
      <c r="D1062" s="8" t="s">
        <v>16</v>
      </c>
      <c r="E1062" s="8">
        <v>17</v>
      </c>
      <c r="F1062" s="8" t="s">
        <v>28340</v>
      </c>
      <c r="G1062" s="8">
        <v>1</v>
      </c>
      <c r="H1062" s="8">
        <v>1</v>
      </c>
      <c r="I1062" s="8">
        <v>3</v>
      </c>
      <c r="J1062" s="8" t="s">
        <v>23633</v>
      </c>
      <c r="K1062" s="8" t="s">
        <v>23633</v>
      </c>
      <c r="L1062" s="8" t="s">
        <v>23632</v>
      </c>
      <c r="M1062" s="8" t="s">
        <v>28339</v>
      </c>
      <c r="N1062" s="8">
        <v>1960.07095</v>
      </c>
      <c r="O1062" t="str">
        <f t="shared" si="33"/>
        <v/>
      </c>
      <c r="P1062" t="str">
        <f t="shared" si="34"/>
        <v/>
      </c>
    </row>
    <row r="1063" spans="1:16">
      <c r="A1063" s="8" t="s">
        <v>28338</v>
      </c>
      <c r="B1063" s="8" t="b">
        <v>0</v>
      </c>
      <c r="C1063" s="8" t="s">
        <v>16</v>
      </c>
      <c r="D1063" s="8" t="s">
        <v>16</v>
      </c>
      <c r="E1063" s="8">
        <v>12</v>
      </c>
      <c r="F1063" s="8" t="s">
        <v>28337</v>
      </c>
      <c r="G1063" s="8">
        <v>1</v>
      </c>
      <c r="H1063" s="8">
        <v>1</v>
      </c>
      <c r="I1063" s="8">
        <v>1</v>
      </c>
      <c r="J1063" s="8" t="s">
        <v>8246</v>
      </c>
      <c r="K1063" s="8" t="s">
        <v>8246</v>
      </c>
      <c r="L1063" s="8" t="s">
        <v>8245</v>
      </c>
      <c r="M1063" s="8" t="s">
        <v>28336</v>
      </c>
      <c r="N1063" s="8">
        <v>1300.7470900000001</v>
      </c>
      <c r="O1063" t="str">
        <f t="shared" si="33"/>
        <v/>
      </c>
      <c r="P1063" t="str">
        <f t="shared" si="34"/>
        <v/>
      </c>
    </row>
    <row r="1064" spans="1:16">
      <c r="A1064" s="8" t="s">
        <v>28335</v>
      </c>
      <c r="B1064" s="8" t="b">
        <v>0</v>
      </c>
      <c r="C1064" s="8" t="s">
        <v>16</v>
      </c>
      <c r="D1064" s="8" t="s">
        <v>16</v>
      </c>
      <c r="E1064" s="8">
        <v>15</v>
      </c>
      <c r="F1064" s="8" t="s">
        <v>28334</v>
      </c>
      <c r="G1064" s="8">
        <v>1</v>
      </c>
      <c r="H1064" s="8">
        <v>1</v>
      </c>
      <c r="I1064" s="8">
        <v>1</v>
      </c>
      <c r="J1064" s="8" t="s">
        <v>3887</v>
      </c>
      <c r="K1064" s="8" t="s">
        <v>3887</v>
      </c>
      <c r="L1064" s="8" t="s">
        <v>3886</v>
      </c>
      <c r="M1064" s="8" t="s">
        <v>28333</v>
      </c>
      <c r="N1064" s="8">
        <v>1585.8180199999999</v>
      </c>
      <c r="O1064" t="str">
        <f t="shared" si="33"/>
        <v/>
      </c>
      <c r="P1064" t="str">
        <f t="shared" si="34"/>
        <v/>
      </c>
    </row>
    <row r="1065" spans="1:16">
      <c r="A1065" s="8" t="s">
        <v>28332</v>
      </c>
      <c r="B1065" s="8" t="b">
        <v>0</v>
      </c>
      <c r="C1065" s="8" t="s">
        <v>16</v>
      </c>
      <c r="D1065" s="8" t="s">
        <v>16</v>
      </c>
      <c r="E1065" s="8">
        <v>16</v>
      </c>
      <c r="F1065" s="8" t="s">
        <v>28331</v>
      </c>
      <c r="G1065" s="8">
        <v>1</v>
      </c>
      <c r="H1065" s="8">
        <v>1</v>
      </c>
      <c r="I1065" s="8">
        <v>2</v>
      </c>
      <c r="J1065" s="8" t="s">
        <v>3887</v>
      </c>
      <c r="K1065" s="8" t="s">
        <v>3887</v>
      </c>
      <c r="L1065" s="8" t="s">
        <v>3886</v>
      </c>
      <c r="M1065" s="8" t="s">
        <v>28330</v>
      </c>
      <c r="N1065" s="8">
        <v>1700.8449700000001</v>
      </c>
      <c r="O1065" t="str">
        <f t="shared" si="33"/>
        <v/>
      </c>
      <c r="P1065" t="str">
        <f t="shared" si="34"/>
        <v/>
      </c>
    </row>
    <row r="1066" spans="1:16">
      <c r="A1066" s="8" t="s">
        <v>28329</v>
      </c>
      <c r="B1066" s="8" t="b">
        <v>0</v>
      </c>
      <c r="C1066" s="8" t="s">
        <v>16</v>
      </c>
      <c r="D1066" s="8" t="s">
        <v>16</v>
      </c>
      <c r="E1066" s="8">
        <v>15</v>
      </c>
      <c r="F1066" s="8" t="s">
        <v>28328</v>
      </c>
      <c r="G1066" s="8">
        <v>1</v>
      </c>
      <c r="H1066" s="8">
        <v>1</v>
      </c>
      <c r="I1066" s="8">
        <v>1</v>
      </c>
      <c r="J1066" s="8" t="s">
        <v>8842</v>
      </c>
      <c r="K1066" s="8" t="s">
        <v>8842</v>
      </c>
      <c r="L1066" s="8" t="s">
        <v>8841</v>
      </c>
      <c r="M1066" s="8" t="s">
        <v>28327</v>
      </c>
      <c r="N1066" s="8">
        <v>1634.86358</v>
      </c>
      <c r="O1066" t="str">
        <f t="shared" si="33"/>
        <v/>
      </c>
      <c r="P1066" t="str">
        <f t="shared" si="34"/>
        <v/>
      </c>
    </row>
    <row r="1067" spans="1:16">
      <c r="A1067" s="8" t="s">
        <v>28326</v>
      </c>
      <c r="B1067" s="8" t="b">
        <v>0</v>
      </c>
      <c r="C1067" s="8" t="s">
        <v>16</v>
      </c>
      <c r="D1067" s="8" t="s">
        <v>16</v>
      </c>
      <c r="E1067" s="8">
        <v>16</v>
      </c>
      <c r="F1067" s="8" t="s">
        <v>28325</v>
      </c>
      <c r="G1067" s="8">
        <v>1</v>
      </c>
      <c r="H1067" s="8">
        <v>1</v>
      </c>
      <c r="I1067" s="8">
        <v>1</v>
      </c>
      <c r="J1067" s="8" t="s">
        <v>8274</v>
      </c>
      <c r="K1067" s="8" t="s">
        <v>8274</v>
      </c>
      <c r="L1067" s="8" t="s">
        <v>8273</v>
      </c>
      <c r="M1067" s="8" t="s">
        <v>28324</v>
      </c>
      <c r="N1067" s="8">
        <v>1719.9289100000001</v>
      </c>
      <c r="O1067" t="str">
        <f t="shared" si="33"/>
        <v/>
      </c>
      <c r="P1067" t="str">
        <f t="shared" si="34"/>
        <v/>
      </c>
    </row>
    <row r="1068" spans="1:16">
      <c r="A1068" s="8" t="s">
        <v>28323</v>
      </c>
      <c r="B1068" s="8" t="b">
        <v>0</v>
      </c>
      <c r="C1068" s="8" t="s">
        <v>16</v>
      </c>
      <c r="D1068" s="8" t="s">
        <v>16</v>
      </c>
      <c r="E1068" s="8">
        <v>14</v>
      </c>
      <c r="F1068" s="8" t="s">
        <v>28322</v>
      </c>
      <c r="G1068" s="8">
        <v>1</v>
      </c>
      <c r="H1068" s="8">
        <v>1</v>
      </c>
      <c r="I1068" s="8">
        <v>1</v>
      </c>
      <c r="J1068" s="8" t="s">
        <v>1942</v>
      </c>
      <c r="K1068" s="8" t="s">
        <v>1942</v>
      </c>
      <c r="L1068" s="8" t="s">
        <v>1941</v>
      </c>
      <c r="M1068" s="8" t="s">
        <v>28321</v>
      </c>
      <c r="N1068" s="8">
        <v>1361.6907000000001</v>
      </c>
      <c r="O1068" t="str">
        <f t="shared" si="33"/>
        <v/>
      </c>
      <c r="P1068" t="str">
        <f t="shared" si="34"/>
        <v/>
      </c>
    </row>
    <row r="1069" spans="1:16">
      <c r="A1069" s="8" t="s">
        <v>28320</v>
      </c>
      <c r="B1069" s="8" t="b">
        <v>0</v>
      </c>
      <c r="C1069" s="8" t="s">
        <v>16</v>
      </c>
      <c r="D1069" s="8" t="s">
        <v>16</v>
      </c>
      <c r="E1069" s="8">
        <v>15</v>
      </c>
      <c r="F1069" s="8" t="s">
        <v>28319</v>
      </c>
      <c r="G1069" s="8">
        <v>1</v>
      </c>
      <c r="H1069" s="8">
        <v>1</v>
      </c>
      <c r="I1069" s="8">
        <v>1</v>
      </c>
      <c r="J1069" s="8" t="s">
        <v>1942</v>
      </c>
      <c r="K1069" s="8" t="s">
        <v>1942</v>
      </c>
      <c r="L1069" s="8" t="s">
        <v>1941</v>
      </c>
      <c r="M1069" s="8" t="s">
        <v>28318</v>
      </c>
      <c r="N1069" s="8">
        <v>1517.7918099999999</v>
      </c>
      <c r="O1069" t="str">
        <f t="shared" si="33"/>
        <v/>
      </c>
      <c r="P1069" t="str">
        <f t="shared" si="34"/>
        <v/>
      </c>
    </row>
    <row r="1070" spans="1:16">
      <c r="A1070" s="8" t="s">
        <v>28317</v>
      </c>
      <c r="B1070" s="8" t="b">
        <v>0</v>
      </c>
      <c r="C1070" s="8" t="s">
        <v>70</v>
      </c>
      <c r="D1070" s="8" t="s">
        <v>333</v>
      </c>
      <c r="E1070" s="8">
        <v>16</v>
      </c>
      <c r="F1070" s="8" t="s">
        <v>28316</v>
      </c>
      <c r="G1070" s="8">
        <v>1</v>
      </c>
      <c r="H1070" s="8">
        <v>2</v>
      </c>
      <c r="I1070" s="8">
        <v>3</v>
      </c>
      <c r="J1070" s="8" t="s">
        <v>5700</v>
      </c>
      <c r="K1070" s="8" t="s">
        <v>5699</v>
      </c>
      <c r="L1070" s="8" t="s">
        <v>5698</v>
      </c>
      <c r="M1070" s="8" t="s">
        <v>28315</v>
      </c>
      <c r="N1070" s="8">
        <v>1828.95856</v>
      </c>
      <c r="O1070" t="str">
        <f t="shared" si="33"/>
        <v/>
      </c>
      <c r="P1070" t="str">
        <f t="shared" si="34"/>
        <v/>
      </c>
    </row>
    <row r="1071" spans="1:16">
      <c r="A1071" s="8" t="s">
        <v>28314</v>
      </c>
      <c r="B1071" s="8" t="b">
        <v>0</v>
      </c>
      <c r="C1071" s="8" t="s">
        <v>70</v>
      </c>
      <c r="D1071" s="8" t="s">
        <v>473</v>
      </c>
      <c r="E1071" s="8">
        <v>15</v>
      </c>
      <c r="F1071" s="8" t="s">
        <v>28313</v>
      </c>
      <c r="G1071" s="8">
        <v>1</v>
      </c>
      <c r="H1071" s="8">
        <v>2</v>
      </c>
      <c r="I1071" s="8">
        <v>4</v>
      </c>
      <c r="J1071" s="8" t="s">
        <v>1066</v>
      </c>
      <c r="K1071" s="8" t="s">
        <v>1067</v>
      </c>
      <c r="L1071" s="8" t="s">
        <v>1068</v>
      </c>
      <c r="M1071" s="8" t="s">
        <v>28312</v>
      </c>
      <c r="N1071" s="8">
        <v>1416.67875</v>
      </c>
      <c r="O1071" t="str">
        <f t="shared" si="33"/>
        <v/>
      </c>
      <c r="P1071" t="str">
        <f t="shared" si="34"/>
        <v/>
      </c>
    </row>
    <row r="1072" spans="1:16">
      <c r="A1072" s="8" t="s">
        <v>28311</v>
      </c>
      <c r="B1072" s="8" t="b">
        <v>0</v>
      </c>
      <c r="C1072" s="8" t="s">
        <v>70</v>
      </c>
      <c r="D1072" s="8" t="s">
        <v>16</v>
      </c>
      <c r="E1072" s="8">
        <v>16</v>
      </c>
      <c r="F1072" s="8" t="s">
        <v>28310</v>
      </c>
      <c r="G1072" s="8">
        <v>1</v>
      </c>
      <c r="H1072" s="8">
        <v>3</v>
      </c>
      <c r="I1072" s="8">
        <v>2</v>
      </c>
      <c r="J1072" s="8" t="s">
        <v>7483</v>
      </c>
      <c r="K1072" s="8" t="s">
        <v>7482</v>
      </c>
      <c r="L1072" s="8" t="s">
        <v>7481</v>
      </c>
      <c r="M1072" s="8" t="s">
        <v>28309</v>
      </c>
      <c r="N1072" s="8">
        <v>1720.92282</v>
      </c>
      <c r="O1072" t="str">
        <f t="shared" si="33"/>
        <v/>
      </c>
      <c r="P1072" t="str">
        <f t="shared" si="34"/>
        <v/>
      </c>
    </row>
    <row r="1073" spans="1:16">
      <c r="A1073" s="8" t="s">
        <v>6137</v>
      </c>
      <c r="B1073" s="8" t="b">
        <v>0</v>
      </c>
      <c r="C1073" s="8" t="s">
        <v>16</v>
      </c>
      <c r="D1073" s="8" t="s">
        <v>16</v>
      </c>
      <c r="E1073" s="8">
        <v>16</v>
      </c>
      <c r="F1073" s="8" t="s">
        <v>6136</v>
      </c>
      <c r="G1073" s="8">
        <v>1</v>
      </c>
      <c r="H1073" s="8">
        <v>1</v>
      </c>
      <c r="I1073" s="8">
        <v>1</v>
      </c>
      <c r="J1073" s="8" t="s">
        <v>826</v>
      </c>
      <c r="K1073" s="8" t="s">
        <v>826</v>
      </c>
      <c r="L1073" s="8" t="s">
        <v>827</v>
      </c>
      <c r="M1073" s="8" t="s">
        <v>6135</v>
      </c>
      <c r="N1073" s="8">
        <v>1753.91914</v>
      </c>
      <c r="O1073" t="str">
        <f t="shared" si="33"/>
        <v/>
      </c>
      <c r="P1073" t="str">
        <f t="shared" si="34"/>
        <v/>
      </c>
    </row>
    <row r="1074" spans="1:16">
      <c r="A1074" s="8" t="s">
        <v>28308</v>
      </c>
      <c r="B1074" s="8" t="b">
        <v>0</v>
      </c>
      <c r="C1074" s="8" t="s">
        <v>70</v>
      </c>
      <c r="D1074" s="8" t="s">
        <v>16</v>
      </c>
      <c r="E1074" s="8">
        <v>15</v>
      </c>
      <c r="F1074" s="8" t="s">
        <v>28307</v>
      </c>
      <c r="G1074" s="8">
        <v>1</v>
      </c>
      <c r="H1074" s="8">
        <v>2</v>
      </c>
      <c r="I1074" s="8">
        <v>5</v>
      </c>
      <c r="J1074" s="8" t="s">
        <v>22426</v>
      </c>
      <c r="K1074" s="8" t="s">
        <v>22425</v>
      </c>
      <c r="L1074" s="8" t="s">
        <v>22424</v>
      </c>
      <c r="M1074" s="8" t="s">
        <v>28306</v>
      </c>
      <c r="N1074" s="8">
        <v>1599.95407</v>
      </c>
      <c r="O1074" t="str">
        <f t="shared" si="33"/>
        <v/>
      </c>
      <c r="P1074" t="str">
        <f t="shared" si="34"/>
        <v/>
      </c>
    </row>
    <row r="1075" spans="1:16">
      <c r="A1075" s="8" t="s">
        <v>28305</v>
      </c>
      <c r="B1075" s="8" t="b">
        <v>0</v>
      </c>
      <c r="C1075" s="8" t="s">
        <v>16</v>
      </c>
      <c r="D1075" s="8" t="s">
        <v>16</v>
      </c>
      <c r="E1075" s="8">
        <v>22</v>
      </c>
      <c r="F1075" s="8" t="s">
        <v>28304</v>
      </c>
      <c r="G1075" s="8">
        <v>1</v>
      </c>
      <c r="H1075" s="8">
        <v>1</v>
      </c>
      <c r="I1075" s="8">
        <v>1</v>
      </c>
      <c r="J1075" s="8" t="s">
        <v>919</v>
      </c>
      <c r="K1075" s="8" t="s">
        <v>919</v>
      </c>
      <c r="L1075" s="8" t="s">
        <v>920</v>
      </c>
      <c r="M1075" s="8" t="s">
        <v>28303</v>
      </c>
      <c r="N1075" s="8">
        <v>2431.2503700000002</v>
      </c>
      <c r="O1075" t="str">
        <f t="shared" si="33"/>
        <v/>
      </c>
      <c r="P1075" t="str">
        <f t="shared" si="34"/>
        <v/>
      </c>
    </row>
    <row r="1076" spans="1:16">
      <c r="A1076" s="8" t="s">
        <v>28302</v>
      </c>
      <c r="B1076" s="8" t="b">
        <v>0</v>
      </c>
      <c r="C1076" s="8" t="s">
        <v>16</v>
      </c>
      <c r="D1076" s="8" t="s">
        <v>16</v>
      </c>
      <c r="E1076" s="8">
        <v>16</v>
      </c>
      <c r="F1076" s="8" t="s">
        <v>28301</v>
      </c>
      <c r="G1076" s="8">
        <v>1</v>
      </c>
      <c r="H1076" s="8">
        <v>1</v>
      </c>
      <c r="I1076" s="8">
        <v>1</v>
      </c>
      <c r="J1076" s="8" t="s">
        <v>23124</v>
      </c>
      <c r="K1076" s="8" t="s">
        <v>23124</v>
      </c>
      <c r="L1076" s="8" t="s">
        <v>23123</v>
      </c>
      <c r="M1076" s="8" t="s">
        <v>28300</v>
      </c>
      <c r="N1076" s="8">
        <v>2038.04512</v>
      </c>
      <c r="O1076" t="str">
        <f t="shared" si="33"/>
        <v/>
      </c>
      <c r="P1076" t="str">
        <f t="shared" si="34"/>
        <v/>
      </c>
    </row>
    <row r="1077" spans="1:16">
      <c r="A1077" s="8" t="s">
        <v>28299</v>
      </c>
      <c r="B1077" s="8" t="b">
        <v>0</v>
      </c>
      <c r="C1077" s="8" t="s">
        <v>16</v>
      </c>
      <c r="D1077" s="8" t="s">
        <v>16</v>
      </c>
      <c r="E1077" s="8">
        <v>17</v>
      </c>
      <c r="F1077" s="8" t="s">
        <v>28298</v>
      </c>
      <c r="G1077" s="8">
        <v>1</v>
      </c>
      <c r="H1077" s="8">
        <v>1</v>
      </c>
      <c r="I1077" s="8">
        <v>1</v>
      </c>
      <c r="J1077" s="8" t="s">
        <v>23124</v>
      </c>
      <c r="K1077" s="8" t="s">
        <v>23124</v>
      </c>
      <c r="L1077" s="8" t="s">
        <v>23123</v>
      </c>
      <c r="M1077" s="8" t="s">
        <v>28297</v>
      </c>
      <c r="N1077" s="8">
        <v>2166.1400899999999</v>
      </c>
      <c r="O1077" t="str">
        <f t="shared" si="33"/>
        <v/>
      </c>
      <c r="P1077" t="str">
        <f t="shared" si="34"/>
        <v/>
      </c>
    </row>
    <row r="1078" spans="1:16">
      <c r="A1078" s="8" t="s">
        <v>28296</v>
      </c>
      <c r="B1078" s="8" t="b">
        <v>0</v>
      </c>
      <c r="C1078" s="8" t="s">
        <v>16</v>
      </c>
      <c r="D1078" s="8" t="s">
        <v>16</v>
      </c>
      <c r="E1078" s="8">
        <v>14</v>
      </c>
      <c r="F1078" s="8" t="s">
        <v>28295</v>
      </c>
      <c r="G1078" s="8">
        <v>1</v>
      </c>
      <c r="H1078" s="8">
        <v>1</v>
      </c>
      <c r="I1078" s="8">
        <v>1</v>
      </c>
      <c r="J1078" s="8" t="s">
        <v>28294</v>
      </c>
      <c r="K1078" s="8" t="s">
        <v>28294</v>
      </c>
      <c r="L1078" s="8" t="s">
        <v>28293</v>
      </c>
      <c r="M1078" s="8" t="s">
        <v>28292</v>
      </c>
      <c r="N1078" s="8">
        <v>1627.85374</v>
      </c>
      <c r="O1078" t="str">
        <f t="shared" si="33"/>
        <v/>
      </c>
      <c r="P1078" t="str">
        <f t="shared" si="34"/>
        <v/>
      </c>
    </row>
    <row r="1079" spans="1:16">
      <c r="A1079" s="8" t="s">
        <v>28291</v>
      </c>
      <c r="B1079" s="8" t="b">
        <v>0</v>
      </c>
      <c r="C1079" s="8" t="s">
        <v>70</v>
      </c>
      <c r="D1079" s="8" t="s">
        <v>16</v>
      </c>
      <c r="E1079" s="8">
        <v>14</v>
      </c>
      <c r="F1079" s="8" t="s">
        <v>28290</v>
      </c>
      <c r="G1079" s="8">
        <v>1</v>
      </c>
      <c r="H1079" s="8">
        <v>5</v>
      </c>
      <c r="I1079" s="8">
        <v>1</v>
      </c>
      <c r="J1079" s="8" t="s">
        <v>3100</v>
      </c>
      <c r="K1079" s="8" t="s">
        <v>3099</v>
      </c>
      <c r="L1079" s="8" t="s">
        <v>3098</v>
      </c>
      <c r="M1079" s="8" t="s">
        <v>28289</v>
      </c>
      <c r="N1079" s="8">
        <v>1617.89588</v>
      </c>
      <c r="O1079" t="str">
        <f t="shared" si="33"/>
        <v/>
      </c>
      <c r="P1079" t="str">
        <f t="shared" si="34"/>
        <v/>
      </c>
    </row>
    <row r="1080" spans="1:16">
      <c r="A1080" s="8" t="s">
        <v>6279</v>
      </c>
      <c r="B1080" s="8" t="b">
        <v>0</v>
      </c>
      <c r="C1080" s="8" t="s">
        <v>16</v>
      </c>
      <c r="D1080" s="8" t="s">
        <v>16</v>
      </c>
      <c r="E1080" s="8">
        <v>15</v>
      </c>
      <c r="F1080" s="8" t="s">
        <v>6278</v>
      </c>
      <c r="G1080" s="8">
        <v>1</v>
      </c>
      <c r="H1080" s="8">
        <v>1</v>
      </c>
      <c r="I1080" s="8">
        <v>3</v>
      </c>
      <c r="J1080" s="8" t="s">
        <v>744</v>
      </c>
      <c r="K1080" s="8" t="s">
        <v>744</v>
      </c>
      <c r="L1080" s="8" t="s">
        <v>745</v>
      </c>
      <c r="M1080" s="8" t="s">
        <v>6277</v>
      </c>
      <c r="N1080" s="8">
        <v>1672.73839</v>
      </c>
      <c r="O1080" t="str">
        <f t="shared" si="33"/>
        <v/>
      </c>
      <c r="P1080" t="str">
        <f t="shared" si="34"/>
        <v/>
      </c>
    </row>
    <row r="1081" spans="1:16">
      <c r="A1081" s="8" t="s">
        <v>6279</v>
      </c>
      <c r="B1081" s="8" t="b">
        <v>0</v>
      </c>
      <c r="C1081" s="8" t="s">
        <v>16</v>
      </c>
      <c r="D1081" s="8" t="s">
        <v>795</v>
      </c>
      <c r="E1081" s="8">
        <v>15</v>
      </c>
      <c r="F1081" s="8" t="s">
        <v>6278</v>
      </c>
      <c r="G1081" s="8">
        <v>1</v>
      </c>
      <c r="H1081" s="8">
        <v>1</v>
      </c>
      <c r="I1081" s="8">
        <v>11</v>
      </c>
      <c r="J1081" s="8" t="s">
        <v>744</v>
      </c>
      <c r="K1081" s="8" t="s">
        <v>744</v>
      </c>
      <c r="L1081" s="8" t="s">
        <v>745</v>
      </c>
      <c r="M1081" s="8" t="s">
        <v>6277</v>
      </c>
      <c r="N1081" s="8">
        <v>1688.7333100000001</v>
      </c>
      <c r="O1081" t="str">
        <f t="shared" si="33"/>
        <v/>
      </c>
      <c r="P1081" t="str">
        <f t="shared" si="34"/>
        <v/>
      </c>
    </row>
    <row r="1082" spans="1:16">
      <c r="A1082" s="8" t="s">
        <v>6282</v>
      </c>
      <c r="B1082" s="8" t="b">
        <v>0</v>
      </c>
      <c r="C1082" s="8" t="s">
        <v>16</v>
      </c>
      <c r="D1082" s="8" t="s">
        <v>16</v>
      </c>
      <c r="E1082" s="8">
        <v>16</v>
      </c>
      <c r="F1082" s="8" t="s">
        <v>6281</v>
      </c>
      <c r="G1082" s="8">
        <v>1</v>
      </c>
      <c r="H1082" s="8">
        <v>1</v>
      </c>
      <c r="I1082" s="8">
        <v>1</v>
      </c>
      <c r="J1082" s="8" t="s">
        <v>744</v>
      </c>
      <c r="K1082" s="8" t="s">
        <v>744</v>
      </c>
      <c r="L1082" s="8" t="s">
        <v>745</v>
      </c>
      <c r="M1082" s="8" t="s">
        <v>6280</v>
      </c>
      <c r="N1082" s="8">
        <v>1800.7969700000001</v>
      </c>
      <c r="O1082" t="str">
        <f t="shared" si="33"/>
        <v/>
      </c>
      <c r="P1082" t="str">
        <f t="shared" si="34"/>
        <v/>
      </c>
    </row>
    <row r="1083" spans="1:16">
      <c r="A1083" s="8" t="s">
        <v>6282</v>
      </c>
      <c r="B1083" s="8" t="b">
        <v>0</v>
      </c>
      <c r="C1083" s="8" t="s">
        <v>16</v>
      </c>
      <c r="D1083" s="8" t="s">
        <v>795</v>
      </c>
      <c r="E1083" s="8">
        <v>16</v>
      </c>
      <c r="F1083" s="8" t="s">
        <v>6281</v>
      </c>
      <c r="G1083" s="8">
        <v>1</v>
      </c>
      <c r="H1083" s="8">
        <v>1</v>
      </c>
      <c r="I1083" s="8">
        <v>5</v>
      </c>
      <c r="J1083" s="8" t="s">
        <v>744</v>
      </c>
      <c r="K1083" s="8" t="s">
        <v>744</v>
      </c>
      <c r="L1083" s="8" t="s">
        <v>745</v>
      </c>
      <c r="M1083" s="8" t="s">
        <v>6280</v>
      </c>
      <c r="N1083" s="8">
        <v>1816.79189</v>
      </c>
      <c r="O1083" t="str">
        <f t="shared" si="33"/>
        <v/>
      </c>
      <c r="P1083" t="str">
        <f t="shared" si="34"/>
        <v/>
      </c>
    </row>
    <row r="1084" spans="1:16">
      <c r="A1084" s="8" t="s">
        <v>19858</v>
      </c>
      <c r="B1084" s="8" t="b">
        <v>0</v>
      </c>
      <c r="C1084" s="8" t="s">
        <v>16</v>
      </c>
      <c r="D1084" s="8" t="s">
        <v>16</v>
      </c>
      <c r="E1084" s="8">
        <v>17</v>
      </c>
      <c r="F1084" s="8" t="s">
        <v>19857</v>
      </c>
      <c r="G1084" s="8">
        <v>1</v>
      </c>
      <c r="H1084" s="8">
        <v>1</v>
      </c>
      <c r="I1084" s="8">
        <v>1</v>
      </c>
      <c r="J1084" s="8" t="s">
        <v>744</v>
      </c>
      <c r="K1084" s="8" t="s">
        <v>744</v>
      </c>
      <c r="L1084" s="8" t="s">
        <v>745</v>
      </c>
      <c r="M1084" s="8" t="s">
        <v>19856</v>
      </c>
      <c r="N1084" s="8">
        <v>1887.829</v>
      </c>
      <c r="O1084" t="str">
        <f t="shared" si="33"/>
        <v/>
      </c>
      <c r="P1084" t="str">
        <f t="shared" si="34"/>
        <v/>
      </c>
    </row>
    <row r="1085" spans="1:16">
      <c r="A1085" s="8" t="s">
        <v>19858</v>
      </c>
      <c r="B1085" s="8" t="b">
        <v>0</v>
      </c>
      <c r="C1085" s="8" t="s">
        <v>16</v>
      </c>
      <c r="D1085" s="8" t="s">
        <v>795</v>
      </c>
      <c r="E1085" s="8">
        <v>17</v>
      </c>
      <c r="F1085" s="8" t="s">
        <v>19857</v>
      </c>
      <c r="G1085" s="8">
        <v>1</v>
      </c>
      <c r="H1085" s="8">
        <v>1</v>
      </c>
      <c r="I1085" s="8">
        <v>8</v>
      </c>
      <c r="J1085" s="8" t="s">
        <v>744</v>
      </c>
      <c r="K1085" s="8" t="s">
        <v>744</v>
      </c>
      <c r="L1085" s="8" t="s">
        <v>745</v>
      </c>
      <c r="M1085" s="8" t="s">
        <v>19856</v>
      </c>
      <c r="N1085" s="8">
        <v>1903.82392</v>
      </c>
      <c r="O1085" t="str">
        <f t="shared" si="33"/>
        <v/>
      </c>
      <c r="P1085" t="str">
        <f t="shared" si="34"/>
        <v/>
      </c>
    </row>
    <row r="1086" spans="1:16">
      <c r="A1086" s="8" t="s">
        <v>28288</v>
      </c>
      <c r="B1086" s="8" t="b">
        <v>0</v>
      </c>
      <c r="C1086" s="8" t="s">
        <v>70</v>
      </c>
      <c r="D1086" s="8" t="s">
        <v>16</v>
      </c>
      <c r="E1086" s="8">
        <v>15</v>
      </c>
      <c r="F1086" s="8" t="s">
        <v>28287</v>
      </c>
      <c r="G1086" s="8">
        <v>1</v>
      </c>
      <c r="H1086" s="8">
        <v>1</v>
      </c>
      <c r="I1086" s="8">
        <v>1</v>
      </c>
      <c r="J1086" s="8" t="s">
        <v>4116</v>
      </c>
      <c r="K1086" s="8" t="s">
        <v>4116</v>
      </c>
      <c r="L1086" s="8" t="s">
        <v>4115</v>
      </c>
      <c r="M1086" s="8" t="s">
        <v>28286</v>
      </c>
      <c r="N1086" s="8">
        <v>1542.8486</v>
      </c>
      <c r="O1086" t="str">
        <f t="shared" si="33"/>
        <v/>
      </c>
      <c r="P1086" t="str">
        <f t="shared" si="34"/>
        <v/>
      </c>
    </row>
    <row r="1087" spans="1:16">
      <c r="A1087" s="8" t="s">
        <v>6285</v>
      </c>
      <c r="B1087" s="8" t="b">
        <v>0</v>
      </c>
      <c r="C1087" s="8" t="s">
        <v>70</v>
      </c>
      <c r="D1087" s="8" t="s">
        <v>16</v>
      </c>
      <c r="E1087" s="8">
        <v>16</v>
      </c>
      <c r="F1087" s="8" t="s">
        <v>6284</v>
      </c>
      <c r="G1087" s="8">
        <v>1</v>
      </c>
      <c r="H1087" s="8">
        <v>1</v>
      </c>
      <c r="I1087" s="8">
        <v>1</v>
      </c>
      <c r="J1087" s="8" t="s">
        <v>4116</v>
      </c>
      <c r="K1087" s="8" t="s">
        <v>4116</v>
      </c>
      <c r="L1087" s="8" t="s">
        <v>4115</v>
      </c>
      <c r="M1087" s="8" t="s">
        <v>6283</v>
      </c>
      <c r="N1087" s="8">
        <v>1671.8911900000001</v>
      </c>
      <c r="O1087" t="str">
        <f t="shared" si="33"/>
        <v/>
      </c>
      <c r="P1087" t="str">
        <f t="shared" si="34"/>
        <v/>
      </c>
    </row>
    <row r="1088" spans="1:16">
      <c r="A1088" s="8" t="s">
        <v>28285</v>
      </c>
      <c r="B1088" s="8" t="b">
        <v>0</v>
      </c>
      <c r="C1088" s="8" t="s">
        <v>70</v>
      </c>
      <c r="D1088" s="8" t="s">
        <v>16</v>
      </c>
      <c r="E1088" s="8">
        <v>15</v>
      </c>
      <c r="F1088" s="8" t="s">
        <v>28284</v>
      </c>
      <c r="G1088" s="8">
        <v>1</v>
      </c>
      <c r="H1088" s="8">
        <v>2</v>
      </c>
      <c r="I1088" s="8">
        <v>1</v>
      </c>
      <c r="J1088" s="8" t="s">
        <v>4083</v>
      </c>
      <c r="K1088" s="8" t="s">
        <v>22648</v>
      </c>
      <c r="L1088" s="8" t="s">
        <v>4082</v>
      </c>
      <c r="M1088" s="8" t="s">
        <v>28283</v>
      </c>
      <c r="N1088" s="8">
        <v>1732.8388199999999</v>
      </c>
      <c r="O1088" t="str">
        <f t="shared" si="33"/>
        <v/>
      </c>
      <c r="P1088" t="str">
        <f t="shared" si="34"/>
        <v/>
      </c>
    </row>
    <row r="1089" spans="1:16">
      <c r="A1089" s="8" t="s">
        <v>28282</v>
      </c>
      <c r="B1089" s="8" t="b">
        <v>0</v>
      </c>
      <c r="C1089" s="8" t="s">
        <v>70</v>
      </c>
      <c r="D1089" s="8" t="s">
        <v>16</v>
      </c>
      <c r="E1089" s="8">
        <v>16</v>
      </c>
      <c r="F1089" s="8" t="s">
        <v>28281</v>
      </c>
      <c r="G1089" s="8">
        <v>1</v>
      </c>
      <c r="H1089" s="8">
        <v>2</v>
      </c>
      <c r="I1089" s="8">
        <v>2</v>
      </c>
      <c r="J1089" s="8" t="s">
        <v>4083</v>
      </c>
      <c r="K1089" s="8" t="s">
        <v>22648</v>
      </c>
      <c r="L1089" s="8" t="s">
        <v>4082</v>
      </c>
      <c r="M1089" s="8" t="s">
        <v>28280</v>
      </c>
      <c r="N1089" s="8">
        <v>1869.8977299999999</v>
      </c>
      <c r="O1089" t="str">
        <f t="shared" si="33"/>
        <v/>
      </c>
      <c r="P1089" t="str">
        <f t="shared" si="34"/>
        <v/>
      </c>
    </row>
    <row r="1090" spans="1:16">
      <c r="A1090" s="8" t="s">
        <v>28279</v>
      </c>
      <c r="B1090" s="8" t="b">
        <v>0</v>
      </c>
      <c r="C1090" s="8" t="s">
        <v>70</v>
      </c>
      <c r="D1090" s="8" t="s">
        <v>16</v>
      </c>
      <c r="E1090" s="8">
        <v>15</v>
      </c>
      <c r="F1090" s="8" t="s">
        <v>28278</v>
      </c>
      <c r="G1090" s="8">
        <v>1</v>
      </c>
      <c r="H1090" s="8">
        <v>2</v>
      </c>
      <c r="I1090" s="8">
        <v>2</v>
      </c>
      <c r="J1090" s="8" t="s">
        <v>9910</v>
      </c>
      <c r="K1090" s="8" t="s">
        <v>9909</v>
      </c>
      <c r="L1090" s="8" t="s">
        <v>9908</v>
      </c>
      <c r="M1090" s="8" t="s">
        <v>28277</v>
      </c>
      <c r="N1090" s="8">
        <v>1725.0017399999999</v>
      </c>
      <c r="O1090" t="str">
        <f t="shared" ref="O1090:O1153" si="35">IF(ISNUMBER(SEARCH("Candida albicans",L1090)), 1,"")</f>
        <v/>
      </c>
      <c r="P1090" t="str">
        <f t="shared" ref="P1090:P1153" si="36">(IF(AND(C1090="Candida",H1090=1),1,""))</f>
        <v/>
      </c>
    </row>
    <row r="1091" spans="1:16">
      <c r="A1091" s="8" t="s">
        <v>28276</v>
      </c>
      <c r="B1091" s="8" t="b">
        <v>0</v>
      </c>
      <c r="C1091" s="8" t="s">
        <v>70</v>
      </c>
      <c r="D1091" s="8" t="s">
        <v>16</v>
      </c>
      <c r="E1091" s="8">
        <v>16</v>
      </c>
      <c r="F1091" s="8" t="s">
        <v>28275</v>
      </c>
      <c r="G1091" s="8">
        <v>1</v>
      </c>
      <c r="H1091" s="8">
        <v>2</v>
      </c>
      <c r="I1091" s="8">
        <v>4</v>
      </c>
      <c r="J1091" s="8" t="s">
        <v>9910</v>
      </c>
      <c r="K1091" s="8" t="s">
        <v>9909</v>
      </c>
      <c r="L1091" s="8" t="s">
        <v>9908</v>
      </c>
      <c r="M1091" s="8" t="s">
        <v>28274</v>
      </c>
      <c r="N1091" s="8">
        <v>1824.07016</v>
      </c>
      <c r="O1091" t="str">
        <f t="shared" si="35"/>
        <v/>
      </c>
      <c r="P1091" t="str">
        <f t="shared" si="36"/>
        <v/>
      </c>
    </row>
    <row r="1092" spans="1:16">
      <c r="A1092" s="8" t="s">
        <v>28273</v>
      </c>
      <c r="B1092" s="8" t="b">
        <v>0</v>
      </c>
      <c r="C1092" s="8" t="s">
        <v>70</v>
      </c>
      <c r="D1092" s="8" t="s">
        <v>16</v>
      </c>
      <c r="E1092" s="8">
        <v>15</v>
      </c>
      <c r="F1092" s="8" t="s">
        <v>28272</v>
      </c>
      <c r="G1092" s="8">
        <v>1</v>
      </c>
      <c r="H1092" s="8">
        <v>3</v>
      </c>
      <c r="I1092" s="8">
        <v>1</v>
      </c>
      <c r="J1092" s="8" t="s">
        <v>28271</v>
      </c>
      <c r="K1092" s="8" t="s">
        <v>28270</v>
      </c>
      <c r="L1092" s="8" t="s">
        <v>28269</v>
      </c>
      <c r="M1092" s="8" t="s">
        <v>28268</v>
      </c>
      <c r="N1092" s="8">
        <v>1742.96469</v>
      </c>
      <c r="O1092" t="str">
        <f t="shared" si="35"/>
        <v/>
      </c>
      <c r="P1092" t="str">
        <f t="shared" si="36"/>
        <v/>
      </c>
    </row>
    <row r="1093" spans="1:16">
      <c r="A1093" s="8" t="s">
        <v>28267</v>
      </c>
      <c r="B1093" s="8" t="b">
        <v>0</v>
      </c>
      <c r="C1093" s="8" t="s">
        <v>16</v>
      </c>
      <c r="D1093" s="8" t="s">
        <v>16</v>
      </c>
      <c r="E1093" s="8">
        <v>15</v>
      </c>
      <c r="F1093" s="8" t="s">
        <v>28266</v>
      </c>
      <c r="G1093" s="8">
        <v>1</v>
      </c>
      <c r="H1093" s="8">
        <v>1</v>
      </c>
      <c r="I1093" s="8">
        <v>2</v>
      </c>
      <c r="J1093" s="8" t="s">
        <v>1514</v>
      </c>
      <c r="K1093" s="8" t="s">
        <v>1514</v>
      </c>
      <c r="L1093" s="8" t="s">
        <v>1515</v>
      </c>
      <c r="M1093" s="8" t="s">
        <v>28265</v>
      </c>
      <c r="N1093" s="8">
        <v>1609.8332800000001</v>
      </c>
      <c r="O1093" t="str">
        <f t="shared" si="35"/>
        <v/>
      </c>
      <c r="P1093" t="str">
        <f t="shared" si="36"/>
        <v/>
      </c>
    </row>
    <row r="1094" spans="1:16">
      <c r="A1094" s="8" t="s">
        <v>28264</v>
      </c>
      <c r="B1094" s="8" t="b">
        <v>0</v>
      </c>
      <c r="C1094" s="8" t="s">
        <v>16</v>
      </c>
      <c r="D1094" s="8" t="s">
        <v>110</v>
      </c>
      <c r="E1094" s="8">
        <v>15</v>
      </c>
      <c r="F1094" s="8" t="s">
        <v>28263</v>
      </c>
      <c r="G1094" s="8">
        <v>1</v>
      </c>
      <c r="H1094" s="8">
        <v>1</v>
      </c>
      <c r="I1094" s="8">
        <v>1</v>
      </c>
      <c r="J1094" s="8" t="s">
        <v>22783</v>
      </c>
      <c r="K1094" s="8" t="s">
        <v>22783</v>
      </c>
      <c r="L1094" s="8" t="s">
        <v>22781</v>
      </c>
      <c r="M1094" s="8" t="s">
        <v>28262</v>
      </c>
      <c r="N1094" s="8">
        <v>1551.74315</v>
      </c>
      <c r="O1094" t="str">
        <f t="shared" si="35"/>
        <v/>
      </c>
      <c r="P1094" t="str">
        <f t="shared" si="36"/>
        <v/>
      </c>
    </row>
    <row r="1095" spans="1:16">
      <c r="A1095" s="8" t="s">
        <v>28261</v>
      </c>
      <c r="B1095" s="8" t="b">
        <v>0</v>
      </c>
      <c r="C1095" s="8" t="s">
        <v>16</v>
      </c>
      <c r="D1095" s="8" t="s">
        <v>16</v>
      </c>
      <c r="E1095" s="8">
        <v>16</v>
      </c>
      <c r="F1095" s="8" t="s">
        <v>28260</v>
      </c>
      <c r="G1095" s="8">
        <v>1</v>
      </c>
      <c r="H1095" s="8">
        <v>2</v>
      </c>
      <c r="I1095" s="8">
        <v>1</v>
      </c>
      <c r="J1095" s="8" t="s">
        <v>22047</v>
      </c>
      <c r="K1095" s="8" t="s">
        <v>22046</v>
      </c>
      <c r="L1095" s="8" t="s">
        <v>22045</v>
      </c>
      <c r="M1095" s="8" t="s">
        <v>28259</v>
      </c>
      <c r="N1095" s="8">
        <v>1698.89219</v>
      </c>
      <c r="O1095" t="str">
        <f t="shared" si="35"/>
        <v/>
      </c>
      <c r="P1095" t="str">
        <f t="shared" si="36"/>
        <v/>
      </c>
    </row>
    <row r="1096" spans="1:16">
      <c r="A1096" s="8" t="s">
        <v>28258</v>
      </c>
      <c r="B1096" s="8" t="b">
        <v>0</v>
      </c>
      <c r="C1096" s="8" t="s">
        <v>70</v>
      </c>
      <c r="D1096" s="8" t="s">
        <v>16</v>
      </c>
      <c r="E1096" s="8">
        <v>15</v>
      </c>
      <c r="F1096" s="8" t="s">
        <v>28257</v>
      </c>
      <c r="G1096" s="8">
        <v>1</v>
      </c>
      <c r="H1096" s="8">
        <v>2</v>
      </c>
      <c r="I1096" s="8">
        <v>2</v>
      </c>
      <c r="J1096" s="8" t="s">
        <v>3887</v>
      </c>
      <c r="K1096" s="8" t="s">
        <v>28256</v>
      </c>
      <c r="L1096" s="8" t="s">
        <v>3886</v>
      </c>
      <c r="M1096" s="8" t="s">
        <v>28255</v>
      </c>
      <c r="N1096" s="8">
        <v>1517.7706800000001</v>
      </c>
      <c r="O1096" t="str">
        <f t="shared" si="35"/>
        <v/>
      </c>
      <c r="P1096" t="str">
        <f t="shared" si="36"/>
        <v/>
      </c>
    </row>
    <row r="1097" spans="1:16">
      <c r="A1097" s="8" t="s">
        <v>28254</v>
      </c>
      <c r="B1097" s="8" t="b">
        <v>0</v>
      </c>
      <c r="C1097" s="8" t="s">
        <v>70</v>
      </c>
      <c r="D1097" s="8" t="s">
        <v>16</v>
      </c>
      <c r="E1097" s="8">
        <v>16</v>
      </c>
      <c r="F1097" s="8" t="s">
        <v>28253</v>
      </c>
      <c r="G1097" s="8">
        <v>1</v>
      </c>
      <c r="H1097" s="8">
        <v>2</v>
      </c>
      <c r="I1097" s="8">
        <v>1</v>
      </c>
      <c r="J1097" s="8" t="s">
        <v>28252</v>
      </c>
      <c r="K1097" s="8" t="s">
        <v>28251</v>
      </c>
      <c r="L1097" s="8" t="s">
        <v>28250</v>
      </c>
      <c r="M1097" s="8" t="s">
        <v>28249</v>
      </c>
      <c r="N1097" s="8">
        <v>1652.89661</v>
      </c>
      <c r="O1097" t="str">
        <f t="shared" si="35"/>
        <v/>
      </c>
      <c r="P1097" t="str">
        <f t="shared" si="36"/>
        <v/>
      </c>
    </row>
    <row r="1098" spans="1:16">
      <c r="A1098" s="8" t="s">
        <v>28248</v>
      </c>
      <c r="B1098" s="8" t="b">
        <v>0</v>
      </c>
      <c r="C1098" s="8" t="s">
        <v>70</v>
      </c>
      <c r="D1098" s="8" t="s">
        <v>16</v>
      </c>
      <c r="E1098" s="8">
        <v>16</v>
      </c>
      <c r="F1098" s="8" t="s">
        <v>28247</v>
      </c>
      <c r="G1098" s="8">
        <v>1</v>
      </c>
      <c r="H1098" s="8">
        <v>2</v>
      </c>
      <c r="I1098" s="8">
        <v>3</v>
      </c>
      <c r="J1098" s="8" t="s">
        <v>22426</v>
      </c>
      <c r="K1098" s="8" t="s">
        <v>22425</v>
      </c>
      <c r="L1098" s="8" t="s">
        <v>22424</v>
      </c>
      <c r="M1098" s="8" t="s">
        <v>28246</v>
      </c>
      <c r="N1098" s="8">
        <v>1701.0017399999999</v>
      </c>
      <c r="O1098" t="str">
        <f t="shared" si="35"/>
        <v/>
      </c>
      <c r="P1098" t="str">
        <f t="shared" si="36"/>
        <v/>
      </c>
    </row>
    <row r="1099" spans="1:16">
      <c r="A1099" s="8" t="s">
        <v>28245</v>
      </c>
      <c r="B1099" s="8" t="b">
        <v>0</v>
      </c>
      <c r="C1099" s="8" t="s">
        <v>16</v>
      </c>
      <c r="D1099" s="8" t="s">
        <v>16</v>
      </c>
      <c r="E1099" s="8">
        <v>13</v>
      </c>
      <c r="F1099" s="8" t="s">
        <v>28244</v>
      </c>
      <c r="G1099" s="8">
        <v>1</v>
      </c>
      <c r="H1099" s="8">
        <v>1</v>
      </c>
      <c r="I1099" s="8">
        <v>1</v>
      </c>
      <c r="J1099" s="8" t="s">
        <v>2700</v>
      </c>
      <c r="K1099" s="8" t="s">
        <v>2700</v>
      </c>
      <c r="L1099" s="8" t="s">
        <v>2699</v>
      </c>
      <c r="M1099" s="8" t="s">
        <v>28243</v>
      </c>
      <c r="N1099" s="8">
        <v>1578.91147</v>
      </c>
      <c r="O1099" t="str">
        <f t="shared" si="35"/>
        <v/>
      </c>
      <c r="P1099" t="str">
        <f t="shared" si="36"/>
        <v/>
      </c>
    </row>
    <row r="1100" spans="1:16">
      <c r="A1100" s="8" t="s">
        <v>28242</v>
      </c>
      <c r="B1100" s="8" t="b">
        <v>0</v>
      </c>
      <c r="C1100" s="8" t="s">
        <v>16</v>
      </c>
      <c r="D1100" s="8" t="s">
        <v>16</v>
      </c>
      <c r="E1100" s="8">
        <v>17</v>
      </c>
      <c r="F1100" s="8" t="s">
        <v>28241</v>
      </c>
      <c r="G1100" s="8">
        <v>1</v>
      </c>
      <c r="H1100" s="8">
        <v>1</v>
      </c>
      <c r="I1100" s="8">
        <v>3</v>
      </c>
      <c r="J1100" s="8" t="s">
        <v>28240</v>
      </c>
      <c r="K1100" s="8" t="s">
        <v>28240</v>
      </c>
      <c r="L1100" s="8" t="s">
        <v>28239</v>
      </c>
      <c r="M1100" s="8" t="s">
        <v>28238</v>
      </c>
      <c r="N1100" s="8">
        <v>1989.04988</v>
      </c>
      <c r="O1100" t="str">
        <f t="shared" si="35"/>
        <v/>
      </c>
      <c r="P1100" t="str">
        <f t="shared" si="36"/>
        <v/>
      </c>
    </row>
    <row r="1101" spans="1:16">
      <c r="A1101" s="8" t="s">
        <v>28237</v>
      </c>
      <c r="B1101" s="8" t="b">
        <v>0</v>
      </c>
      <c r="C1101" s="8" t="s">
        <v>16</v>
      </c>
      <c r="D1101" s="8" t="s">
        <v>50</v>
      </c>
      <c r="E1101" s="8">
        <v>14</v>
      </c>
      <c r="F1101" s="8" t="s">
        <v>28236</v>
      </c>
      <c r="G1101" s="8">
        <v>1</v>
      </c>
      <c r="H1101" s="8">
        <v>1</v>
      </c>
      <c r="I1101" s="8">
        <v>3</v>
      </c>
      <c r="J1101" s="8" t="s">
        <v>26263</v>
      </c>
      <c r="K1101" s="8" t="s">
        <v>26263</v>
      </c>
      <c r="L1101" s="8" t="s">
        <v>26262</v>
      </c>
      <c r="M1101" s="8" t="s">
        <v>28235</v>
      </c>
      <c r="N1101" s="8">
        <v>1735.84319</v>
      </c>
      <c r="O1101" t="str">
        <f t="shared" si="35"/>
        <v/>
      </c>
      <c r="P1101" t="str">
        <f t="shared" si="36"/>
        <v/>
      </c>
    </row>
    <row r="1102" spans="1:16">
      <c r="A1102" s="8" t="s">
        <v>28234</v>
      </c>
      <c r="B1102" s="8" t="b">
        <v>0</v>
      </c>
      <c r="C1102" s="8" t="s">
        <v>16</v>
      </c>
      <c r="D1102" s="8" t="s">
        <v>27586</v>
      </c>
      <c r="E1102" s="8">
        <v>13</v>
      </c>
      <c r="F1102" s="8" t="s">
        <v>28233</v>
      </c>
      <c r="G1102" s="8">
        <v>1</v>
      </c>
      <c r="H1102" s="8">
        <v>1</v>
      </c>
      <c r="I1102" s="8">
        <v>5</v>
      </c>
      <c r="J1102" s="8" t="s">
        <v>4057</v>
      </c>
      <c r="K1102" s="8" t="s">
        <v>4057</v>
      </c>
      <c r="L1102" s="8" t="s">
        <v>4056</v>
      </c>
      <c r="M1102" s="8" t="s">
        <v>28232</v>
      </c>
      <c r="N1102" s="8">
        <v>1491.73343</v>
      </c>
      <c r="O1102" t="str">
        <f t="shared" si="35"/>
        <v/>
      </c>
      <c r="P1102" t="str">
        <f t="shared" si="36"/>
        <v/>
      </c>
    </row>
    <row r="1103" spans="1:16">
      <c r="A1103" s="8" t="s">
        <v>28231</v>
      </c>
      <c r="B1103" s="8" t="b">
        <v>0</v>
      </c>
      <c r="C1103" s="8" t="s">
        <v>16</v>
      </c>
      <c r="D1103" s="8" t="s">
        <v>27586</v>
      </c>
      <c r="E1103" s="8">
        <v>14</v>
      </c>
      <c r="F1103" s="8" t="s">
        <v>28230</v>
      </c>
      <c r="G1103" s="8">
        <v>1</v>
      </c>
      <c r="H1103" s="8">
        <v>1</v>
      </c>
      <c r="I1103" s="8">
        <v>2</v>
      </c>
      <c r="J1103" s="8" t="s">
        <v>4057</v>
      </c>
      <c r="K1103" s="8" t="s">
        <v>4057</v>
      </c>
      <c r="L1103" s="8" t="s">
        <v>4056</v>
      </c>
      <c r="M1103" s="8" t="s">
        <v>28229</v>
      </c>
      <c r="N1103" s="8">
        <v>1620.77603</v>
      </c>
      <c r="O1103" t="str">
        <f t="shared" si="35"/>
        <v/>
      </c>
      <c r="P1103" t="str">
        <f t="shared" si="36"/>
        <v/>
      </c>
    </row>
    <row r="1104" spans="1:16">
      <c r="A1104" s="8" t="s">
        <v>28228</v>
      </c>
      <c r="B1104" s="8" t="b">
        <v>0</v>
      </c>
      <c r="C1104" s="8" t="s">
        <v>16</v>
      </c>
      <c r="D1104" s="8" t="s">
        <v>27586</v>
      </c>
      <c r="E1104" s="8">
        <v>15</v>
      </c>
      <c r="F1104" s="8" t="s">
        <v>28227</v>
      </c>
      <c r="G1104" s="8">
        <v>1</v>
      </c>
      <c r="H1104" s="8">
        <v>1</v>
      </c>
      <c r="I1104" s="8">
        <v>2</v>
      </c>
      <c r="J1104" s="8" t="s">
        <v>4057</v>
      </c>
      <c r="K1104" s="8" t="s">
        <v>4057</v>
      </c>
      <c r="L1104" s="8" t="s">
        <v>4056</v>
      </c>
      <c r="M1104" s="8" t="s">
        <v>28226</v>
      </c>
      <c r="N1104" s="8">
        <v>1677.7974899999999</v>
      </c>
      <c r="O1104" t="str">
        <f t="shared" si="35"/>
        <v/>
      </c>
      <c r="P1104" t="str">
        <f t="shared" si="36"/>
        <v/>
      </c>
    </row>
    <row r="1105" spans="1:16">
      <c r="A1105" s="8" t="s">
        <v>28225</v>
      </c>
      <c r="B1105" s="8" t="b">
        <v>0</v>
      </c>
      <c r="C1105" s="8" t="s">
        <v>70</v>
      </c>
      <c r="D1105" s="8" t="s">
        <v>16</v>
      </c>
      <c r="E1105" s="8">
        <v>14</v>
      </c>
      <c r="F1105" s="8" t="s">
        <v>28224</v>
      </c>
      <c r="G1105" s="8">
        <v>1</v>
      </c>
      <c r="H1105" s="8">
        <v>2</v>
      </c>
      <c r="I1105" s="8">
        <v>1</v>
      </c>
      <c r="J1105" s="8" t="s">
        <v>20266</v>
      </c>
      <c r="K1105" s="8" t="s">
        <v>20265</v>
      </c>
      <c r="L1105" s="8" t="s">
        <v>20264</v>
      </c>
      <c r="M1105" s="8" t="s">
        <v>28223</v>
      </c>
      <c r="N1105" s="8">
        <v>1315.6852200000001</v>
      </c>
      <c r="O1105" t="str">
        <f t="shared" si="35"/>
        <v/>
      </c>
      <c r="P1105" t="str">
        <f t="shared" si="36"/>
        <v/>
      </c>
    </row>
    <row r="1106" spans="1:16">
      <c r="A1106" s="8" t="s">
        <v>28222</v>
      </c>
      <c r="B1106" s="8" t="b">
        <v>0</v>
      </c>
      <c r="C1106" s="8" t="s">
        <v>16</v>
      </c>
      <c r="D1106" s="8" t="s">
        <v>16</v>
      </c>
      <c r="E1106" s="8">
        <v>17</v>
      </c>
      <c r="F1106" s="8" t="s">
        <v>28221</v>
      </c>
      <c r="G1106" s="8">
        <v>1</v>
      </c>
      <c r="H1106" s="8">
        <v>1</v>
      </c>
      <c r="I1106" s="8">
        <v>2</v>
      </c>
      <c r="J1106" s="8" t="s">
        <v>7961</v>
      </c>
      <c r="K1106" s="8" t="s">
        <v>7961</v>
      </c>
      <c r="L1106" s="8" t="s">
        <v>7960</v>
      </c>
      <c r="M1106" s="8" t="s">
        <v>28220</v>
      </c>
      <c r="N1106" s="8">
        <v>1912.00353</v>
      </c>
      <c r="O1106" t="str">
        <f t="shared" si="35"/>
        <v/>
      </c>
      <c r="P1106" t="str">
        <f t="shared" si="36"/>
        <v/>
      </c>
    </row>
    <row r="1107" spans="1:16">
      <c r="A1107" s="8" t="s">
        <v>28219</v>
      </c>
      <c r="B1107" s="8" t="b">
        <v>0</v>
      </c>
      <c r="C1107" s="8" t="s">
        <v>16</v>
      </c>
      <c r="D1107" s="8" t="s">
        <v>16</v>
      </c>
      <c r="E1107" s="8">
        <v>15</v>
      </c>
      <c r="F1107" s="8" t="s">
        <v>28218</v>
      </c>
      <c r="G1107" s="8">
        <v>1</v>
      </c>
      <c r="H1107" s="8">
        <v>1</v>
      </c>
      <c r="I1107" s="8">
        <v>1</v>
      </c>
      <c r="J1107" s="8" t="s">
        <v>28214</v>
      </c>
      <c r="K1107" s="8" t="s">
        <v>28214</v>
      </c>
      <c r="L1107" s="8" t="s">
        <v>28213</v>
      </c>
      <c r="M1107" s="8" t="s">
        <v>28217</v>
      </c>
      <c r="N1107" s="8">
        <v>1614.77583</v>
      </c>
      <c r="O1107" t="str">
        <f t="shared" si="35"/>
        <v/>
      </c>
      <c r="P1107" t="str">
        <f t="shared" si="36"/>
        <v/>
      </c>
    </row>
    <row r="1108" spans="1:16">
      <c r="A1108" s="8" t="s">
        <v>28216</v>
      </c>
      <c r="B1108" s="8" t="b">
        <v>0</v>
      </c>
      <c r="C1108" s="8" t="s">
        <v>16</v>
      </c>
      <c r="D1108" s="8" t="s">
        <v>16</v>
      </c>
      <c r="E1108" s="8">
        <v>16</v>
      </c>
      <c r="F1108" s="8" t="s">
        <v>28215</v>
      </c>
      <c r="G1108" s="8">
        <v>1</v>
      </c>
      <c r="H1108" s="8">
        <v>1</v>
      </c>
      <c r="I1108" s="8">
        <v>1</v>
      </c>
      <c r="J1108" s="8" t="s">
        <v>28214</v>
      </c>
      <c r="K1108" s="8" t="s">
        <v>28214</v>
      </c>
      <c r="L1108" s="8" t="s">
        <v>28213</v>
      </c>
      <c r="M1108" s="8" t="s">
        <v>28212</v>
      </c>
      <c r="N1108" s="8">
        <v>1770.8769400000001</v>
      </c>
      <c r="O1108" t="str">
        <f t="shared" si="35"/>
        <v/>
      </c>
      <c r="P1108" t="str">
        <f t="shared" si="36"/>
        <v/>
      </c>
    </row>
    <row r="1109" spans="1:16">
      <c r="A1109" s="8" t="s">
        <v>28211</v>
      </c>
      <c r="B1109" s="8" t="b">
        <v>0</v>
      </c>
      <c r="C1109" s="8" t="s">
        <v>16</v>
      </c>
      <c r="D1109" s="8" t="s">
        <v>16</v>
      </c>
      <c r="E1109" s="8">
        <v>16</v>
      </c>
      <c r="F1109" s="8" t="s">
        <v>28210</v>
      </c>
      <c r="G1109" s="8">
        <v>1</v>
      </c>
      <c r="H1109" s="8">
        <v>1</v>
      </c>
      <c r="I1109" s="8">
        <v>3</v>
      </c>
      <c r="J1109" s="8" t="s">
        <v>28209</v>
      </c>
      <c r="K1109" s="8" t="s">
        <v>28209</v>
      </c>
      <c r="L1109" s="8" t="s">
        <v>28208</v>
      </c>
      <c r="M1109" s="8" t="s">
        <v>28207</v>
      </c>
      <c r="N1109" s="8">
        <v>1772.90382</v>
      </c>
      <c r="O1109" t="str">
        <f t="shared" si="35"/>
        <v/>
      </c>
      <c r="P1109" t="str">
        <f t="shared" si="36"/>
        <v/>
      </c>
    </row>
    <row r="1110" spans="1:16">
      <c r="A1110" s="8" t="s">
        <v>28206</v>
      </c>
      <c r="B1110" s="8" t="b">
        <v>0</v>
      </c>
      <c r="C1110" s="8" t="s">
        <v>70</v>
      </c>
      <c r="D1110" s="8" t="s">
        <v>16</v>
      </c>
      <c r="E1110" s="8">
        <v>15</v>
      </c>
      <c r="F1110" s="8" t="s">
        <v>28205</v>
      </c>
      <c r="G1110" s="8">
        <v>1</v>
      </c>
      <c r="H1110" s="8">
        <v>2</v>
      </c>
      <c r="I1110" s="8">
        <v>1</v>
      </c>
      <c r="J1110" s="8" t="s">
        <v>28204</v>
      </c>
      <c r="K1110" s="8" t="s">
        <v>28203</v>
      </c>
      <c r="L1110" s="8" t="s">
        <v>28202</v>
      </c>
      <c r="M1110" s="8" t="s">
        <v>28201</v>
      </c>
      <c r="N1110" s="8">
        <v>1635.80852</v>
      </c>
      <c r="O1110" t="str">
        <f t="shared" si="35"/>
        <v/>
      </c>
      <c r="P1110" t="str">
        <f t="shared" si="36"/>
        <v/>
      </c>
    </row>
    <row r="1111" spans="1:16">
      <c r="A1111" s="8" t="s">
        <v>11301</v>
      </c>
      <c r="B1111" s="8" t="b">
        <v>0</v>
      </c>
      <c r="C1111" s="8" t="s">
        <v>16</v>
      </c>
      <c r="D1111" s="8" t="s">
        <v>16</v>
      </c>
      <c r="E1111" s="8">
        <v>18</v>
      </c>
      <c r="F1111" s="8" t="s">
        <v>11300</v>
      </c>
      <c r="G1111" s="8">
        <v>1</v>
      </c>
      <c r="H1111" s="8">
        <v>1</v>
      </c>
      <c r="I1111" s="8">
        <v>1</v>
      </c>
      <c r="J1111" s="8" t="s">
        <v>5159</v>
      </c>
      <c r="K1111" s="8" t="s">
        <v>5159</v>
      </c>
      <c r="L1111" s="8" t="s">
        <v>5158</v>
      </c>
      <c r="M1111" s="8" t="s">
        <v>11299</v>
      </c>
      <c r="N1111" s="8">
        <v>1960.04982</v>
      </c>
      <c r="O1111" t="str">
        <f t="shared" si="35"/>
        <v/>
      </c>
      <c r="P1111" t="str">
        <f t="shared" si="36"/>
        <v/>
      </c>
    </row>
    <row r="1112" spans="1:16">
      <c r="A1112" s="8" t="s">
        <v>19895</v>
      </c>
      <c r="B1112" s="8" t="b">
        <v>0</v>
      </c>
      <c r="C1112" s="8" t="s">
        <v>16</v>
      </c>
      <c r="D1112" s="8" t="s">
        <v>16</v>
      </c>
      <c r="E1112" s="8">
        <v>17</v>
      </c>
      <c r="F1112" s="8" t="s">
        <v>19894</v>
      </c>
      <c r="G1112" s="8">
        <v>1</v>
      </c>
      <c r="H1112" s="8">
        <v>1</v>
      </c>
      <c r="I1112" s="8">
        <v>1</v>
      </c>
      <c r="J1112" s="8" t="s">
        <v>2050</v>
      </c>
      <c r="K1112" s="8" t="s">
        <v>2050</v>
      </c>
      <c r="L1112" s="8" t="s">
        <v>2049</v>
      </c>
      <c r="M1112" s="8" t="s">
        <v>19893</v>
      </c>
      <c r="N1112" s="8">
        <v>1919.99739</v>
      </c>
      <c r="O1112" t="str">
        <f t="shared" si="35"/>
        <v/>
      </c>
      <c r="P1112" t="str">
        <f t="shared" si="36"/>
        <v/>
      </c>
    </row>
    <row r="1113" spans="1:16">
      <c r="A1113" s="8" t="s">
        <v>28200</v>
      </c>
      <c r="B1113" s="8" t="b">
        <v>0</v>
      </c>
      <c r="C1113" s="8" t="s">
        <v>16</v>
      </c>
      <c r="D1113" s="8" t="s">
        <v>16</v>
      </c>
      <c r="E1113" s="8">
        <v>17</v>
      </c>
      <c r="F1113" s="8" t="s">
        <v>28199</v>
      </c>
      <c r="G1113" s="8">
        <v>1</v>
      </c>
      <c r="H1113" s="8">
        <v>1</v>
      </c>
      <c r="I1113" s="8">
        <v>1</v>
      </c>
      <c r="J1113" s="8" t="s">
        <v>25226</v>
      </c>
      <c r="K1113" s="8" t="s">
        <v>25226</v>
      </c>
      <c r="L1113" s="8" t="s">
        <v>25225</v>
      </c>
      <c r="M1113" s="8" t="s">
        <v>28198</v>
      </c>
      <c r="N1113" s="8">
        <v>1860.8974000000001</v>
      </c>
      <c r="O1113" t="str">
        <f t="shared" si="35"/>
        <v/>
      </c>
      <c r="P1113" t="str">
        <f t="shared" si="36"/>
        <v/>
      </c>
    </row>
    <row r="1114" spans="1:16">
      <c r="A1114" s="8" t="s">
        <v>21575</v>
      </c>
      <c r="B1114" s="8" t="b">
        <v>0</v>
      </c>
      <c r="C1114" s="8" t="s">
        <v>70</v>
      </c>
      <c r="D1114" s="8" t="s">
        <v>16</v>
      </c>
      <c r="E1114" s="8">
        <v>13</v>
      </c>
      <c r="F1114" s="8" t="s">
        <v>21574</v>
      </c>
      <c r="G1114" s="8">
        <v>2</v>
      </c>
      <c r="H1114" s="8">
        <v>11</v>
      </c>
      <c r="I1114" s="8">
        <v>4</v>
      </c>
      <c r="J1114" s="8" t="s">
        <v>9357</v>
      </c>
      <c r="K1114" s="8" t="s">
        <v>21572</v>
      </c>
      <c r="L1114" s="8" t="s">
        <v>9355</v>
      </c>
      <c r="M1114" s="8" t="s">
        <v>28197</v>
      </c>
      <c r="N1114" s="8">
        <v>1499.73765</v>
      </c>
      <c r="O1114" t="str">
        <f t="shared" si="35"/>
        <v/>
      </c>
      <c r="P1114" t="str">
        <f t="shared" si="36"/>
        <v/>
      </c>
    </row>
    <row r="1115" spans="1:16">
      <c r="A1115" s="8" t="s">
        <v>28196</v>
      </c>
      <c r="B1115" s="8" t="b">
        <v>0</v>
      </c>
      <c r="C1115" s="8" t="s">
        <v>70</v>
      </c>
      <c r="D1115" s="8" t="s">
        <v>16</v>
      </c>
      <c r="E1115" s="8">
        <v>17</v>
      </c>
      <c r="F1115" s="8" t="s">
        <v>28195</v>
      </c>
      <c r="G1115" s="8">
        <v>1</v>
      </c>
      <c r="H1115" s="8">
        <v>1</v>
      </c>
      <c r="I1115" s="8">
        <v>1</v>
      </c>
      <c r="J1115" s="8" t="s">
        <v>28194</v>
      </c>
      <c r="K1115" s="8" t="s">
        <v>28194</v>
      </c>
      <c r="L1115" s="8" t="s">
        <v>28193</v>
      </c>
      <c r="M1115" s="8" t="s">
        <v>28192</v>
      </c>
      <c r="N1115" s="8">
        <v>1927.0971</v>
      </c>
      <c r="O1115" t="str">
        <f t="shared" si="35"/>
        <v/>
      </c>
      <c r="P1115" t="str">
        <f t="shared" si="36"/>
        <v/>
      </c>
    </row>
    <row r="1116" spans="1:16">
      <c r="A1116" s="8" t="s">
        <v>28191</v>
      </c>
      <c r="B1116" s="8" t="b">
        <v>0</v>
      </c>
      <c r="C1116" s="8" t="s">
        <v>16</v>
      </c>
      <c r="D1116" s="8" t="s">
        <v>16</v>
      </c>
      <c r="E1116" s="8">
        <v>17</v>
      </c>
      <c r="F1116" s="8" t="s">
        <v>28190</v>
      </c>
      <c r="G1116" s="8">
        <v>1</v>
      </c>
      <c r="H1116" s="8">
        <v>2</v>
      </c>
      <c r="I1116" s="8">
        <v>1</v>
      </c>
      <c r="J1116" s="8" t="s">
        <v>729</v>
      </c>
      <c r="K1116" s="8" t="s">
        <v>5351</v>
      </c>
      <c r="L1116" s="8" t="s">
        <v>731</v>
      </c>
      <c r="M1116" s="8" t="s">
        <v>28189</v>
      </c>
      <c r="N1116" s="8">
        <v>1979.8974700000001</v>
      </c>
      <c r="O1116" t="str">
        <f t="shared" si="35"/>
        <v/>
      </c>
      <c r="P1116" t="str">
        <f t="shared" si="36"/>
        <v/>
      </c>
    </row>
    <row r="1117" spans="1:16">
      <c r="A1117" s="8" t="s">
        <v>28188</v>
      </c>
      <c r="B1117" s="8" t="b">
        <v>0</v>
      </c>
      <c r="C1117" s="8" t="s">
        <v>16</v>
      </c>
      <c r="D1117" s="8" t="s">
        <v>16</v>
      </c>
      <c r="E1117" s="8">
        <v>16</v>
      </c>
      <c r="F1117" s="8" t="s">
        <v>28187</v>
      </c>
      <c r="G1117" s="8">
        <v>1</v>
      </c>
      <c r="H1117" s="8">
        <v>1</v>
      </c>
      <c r="I1117" s="8">
        <v>1</v>
      </c>
      <c r="J1117" s="8" t="s">
        <v>25226</v>
      </c>
      <c r="K1117" s="8" t="s">
        <v>25226</v>
      </c>
      <c r="L1117" s="8" t="s">
        <v>25225</v>
      </c>
      <c r="M1117" s="8" t="s">
        <v>28186</v>
      </c>
      <c r="N1117" s="8">
        <v>1788.9279100000001</v>
      </c>
      <c r="O1117" t="str">
        <f t="shared" si="35"/>
        <v/>
      </c>
      <c r="P1117" t="str">
        <f t="shared" si="36"/>
        <v/>
      </c>
    </row>
    <row r="1118" spans="1:16">
      <c r="A1118" s="8" t="s">
        <v>1030</v>
      </c>
      <c r="B1118" s="8" t="b">
        <v>0</v>
      </c>
      <c r="C1118" s="8" t="s">
        <v>16</v>
      </c>
      <c r="D1118" s="8" t="s">
        <v>16</v>
      </c>
      <c r="E1118" s="8">
        <v>14</v>
      </c>
      <c r="F1118" s="8" t="s">
        <v>1031</v>
      </c>
      <c r="G1118" s="8">
        <v>2</v>
      </c>
      <c r="H1118" s="8">
        <v>2</v>
      </c>
      <c r="I1118" s="8">
        <v>1</v>
      </c>
      <c r="J1118" s="8" t="s">
        <v>632</v>
      </c>
      <c r="K1118" s="8" t="s">
        <v>632</v>
      </c>
      <c r="L1118" s="8" t="s">
        <v>2228</v>
      </c>
      <c r="M1118" s="8" t="s">
        <v>7337</v>
      </c>
      <c r="N1118" s="8">
        <v>1596.77649</v>
      </c>
      <c r="O1118" t="str">
        <f t="shared" si="35"/>
        <v/>
      </c>
      <c r="P1118" t="str">
        <f t="shared" si="36"/>
        <v/>
      </c>
    </row>
    <row r="1119" spans="1:16">
      <c r="A1119" s="8" t="s">
        <v>28185</v>
      </c>
      <c r="B1119" s="8" t="b">
        <v>0</v>
      </c>
      <c r="C1119" s="8" t="s">
        <v>16</v>
      </c>
      <c r="D1119" s="8" t="s">
        <v>16</v>
      </c>
      <c r="E1119" s="8">
        <v>15</v>
      </c>
      <c r="F1119" s="8" t="s">
        <v>28184</v>
      </c>
      <c r="G1119" s="8">
        <v>1</v>
      </c>
      <c r="H1119" s="8">
        <v>1</v>
      </c>
      <c r="I1119" s="8">
        <v>1</v>
      </c>
      <c r="J1119" s="8" t="s">
        <v>4558</v>
      </c>
      <c r="K1119" s="8" t="s">
        <v>4558</v>
      </c>
      <c r="L1119" s="8" t="s">
        <v>4557</v>
      </c>
      <c r="M1119" s="8" t="s">
        <v>28183</v>
      </c>
      <c r="N1119" s="8">
        <v>1630.86598</v>
      </c>
      <c r="O1119" t="str">
        <f t="shared" si="35"/>
        <v/>
      </c>
      <c r="P1119" t="str">
        <f t="shared" si="36"/>
        <v/>
      </c>
    </row>
    <row r="1120" spans="1:16">
      <c r="A1120" s="8" t="s">
        <v>28182</v>
      </c>
      <c r="B1120" s="8" t="b">
        <v>0</v>
      </c>
      <c r="C1120" s="8" t="s">
        <v>16</v>
      </c>
      <c r="D1120" s="8" t="s">
        <v>6624</v>
      </c>
      <c r="E1120" s="8">
        <v>16</v>
      </c>
      <c r="F1120" s="8" t="s">
        <v>28181</v>
      </c>
      <c r="G1120" s="8">
        <v>1</v>
      </c>
      <c r="H1120" s="8">
        <v>1</v>
      </c>
      <c r="I1120" s="8">
        <v>1</v>
      </c>
      <c r="J1120" s="8" t="s">
        <v>24219</v>
      </c>
      <c r="K1120" s="8" t="s">
        <v>24219</v>
      </c>
      <c r="L1120" s="8" t="s">
        <v>24218</v>
      </c>
      <c r="M1120" s="8" t="s">
        <v>28180</v>
      </c>
      <c r="N1120" s="8">
        <v>1769.8309200000001</v>
      </c>
      <c r="O1120" t="str">
        <f t="shared" si="35"/>
        <v/>
      </c>
      <c r="P1120" t="str">
        <f t="shared" si="36"/>
        <v/>
      </c>
    </row>
    <row r="1121" spans="1:16">
      <c r="A1121" s="8" t="s">
        <v>28179</v>
      </c>
      <c r="B1121" s="8" t="b">
        <v>0</v>
      </c>
      <c r="C1121" s="8" t="s">
        <v>70</v>
      </c>
      <c r="D1121" s="8" t="s">
        <v>16</v>
      </c>
      <c r="E1121" s="8">
        <v>15</v>
      </c>
      <c r="F1121" s="8" t="s">
        <v>28178</v>
      </c>
      <c r="G1121" s="8">
        <v>1</v>
      </c>
      <c r="H1121" s="8">
        <v>2</v>
      </c>
      <c r="I1121" s="8">
        <v>1</v>
      </c>
      <c r="J1121" s="8" t="s">
        <v>13712</v>
      </c>
      <c r="K1121" s="8" t="s">
        <v>28177</v>
      </c>
      <c r="L1121" s="8" t="s">
        <v>13711</v>
      </c>
      <c r="M1121" s="8" t="s">
        <v>28176</v>
      </c>
      <c r="N1121" s="8">
        <v>1749.8806300000001</v>
      </c>
      <c r="O1121" t="str">
        <f t="shared" si="35"/>
        <v/>
      </c>
      <c r="P1121" t="str">
        <f t="shared" si="36"/>
        <v/>
      </c>
    </row>
    <row r="1122" spans="1:16">
      <c r="A1122" s="8" t="s">
        <v>7373</v>
      </c>
      <c r="B1122" s="8" t="b">
        <v>0</v>
      </c>
      <c r="C1122" s="8" t="s">
        <v>16</v>
      </c>
      <c r="D1122" s="8" t="s">
        <v>496</v>
      </c>
      <c r="E1122" s="8">
        <v>17</v>
      </c>
      <c r="F1122" s="8" t="s">
        <v>7372</v>
      </c>
      <c r="G1122" s="8">
        <v>1</v>
      </c>
      <c r="H1122" s="8">
        <v>1</v>
      </c>
      <c r="I1122" s="8">
        <v>1</v>
      </c>
      <c r="J1122" s="8" t="s">
        <v>1891</v>
      </c>
      <c r="K1122" s="8" t="s">
        <v>1891</v>
      </c>
      <c r="L1122" s="8" t="s">
        <v>1892</v>
      </c>
      <c r="M1122" s="8" t="s">
        <v>7371</v>
      </c>
      <c r="N1122" s="8">
        <v>1894.93274</v>
      </c>
      <c r="O1122" t="str">
        <f t="shared" si="35"/>
        <v/>
      </c>
      <c r="P1122" t="str">
        <f t="shared" si="36"/>
        <v/>
      </c>
    </row>
    <row r="1123" spans="1:16">
      <c r="A1123" s="8" t="s">
        <v>28175</v>
      </c>
      <c r="B1123" s="8" t="b">
        <v>0</v>
      </c>
      <c r="C1123" s="8" t="s">
        <v>16</v>
      </c>
      <c r="D1123" s="8" t="s">
        <v>16</v>
      </c>
      <c r="E1123" s="8">
        <v>16</v>
      </c>
      <c r="F1123" s="8" t="s">
        <v>28174</v>
      </c>
      <c r="G1123" s="8">
        <v>1</v>
      </c>
      <c r="H1123" s="8">
        <v>1</v>
      </c>
      <c r="I1123" s="8">
        <v>1</v>
      </c>
      <c r="J1123" s="8" t="s">
        <v>7279</v>
      </c>
      <c r="K1123" s="8" t="s">
        <v>7279</v>
      </c>
      <c r="L1123" s="8" t="s">
        <v>7278</v>
      </c>
      <c r="M1123" s="8" t="s">
        <v>28173</v>
      </c>
      <c r="N1123" s="8">
        <v>1842.0232100000001</v>
      </c>
      <c r="O1123" t="str">
        <f t="shared" si="35"/>
        <v/>
      </c>
      <c r="P1123" t="str">
        <f t="shared" si="36"/>
        <v/>
      </c>
    </row>
    <row r="1124" spans="1:16">
      <c r="A1124" s="8" t="s">
        <v>28172</v>
      </c>
      <c r="B1124" s="8" t="b">
        <v>0</v>
      </c>
      <c r="C1124" s="8" t="s">
        <v>16</v>
      </c>
      <c r="D1124" s="8" t="s">
        <v>16</v>
      </c>
      <c r="E1124" s="8">
        <v>20</v>
      </c>
      <c r="F1124" s="8" t="s">
        <v>28171</v>
      </c>
      <c r="G1124" s="8">
        <v>4</v>
      </c>
      <c r="H1124" s="8">
        <v>5</v>
      </c>
      <c r="I1124" s="8">
        <v>1</v>
      </c>
      <c r="J1124" s="8" t="s">
        <v>13200</v>
      </c>
      <c r="K1124" s="8" t="s">
        <v>10457</v>
      </c>
      <c r="L1124" s="8" t="s">
        <v>13199</v>
      </c>
      <c r="M1124" s="8" t="s">
        <v>28170</v>
      </c>
      <c r="N1124" s="8">
        <v>2044.06105</v>
      </c>
      <c r="O1124" t="str">
        <f t="shared" si="35"/>
        <v/>
      </c>
      <c r="P1124" t="str">
        <f t="shared" si="36"/>
        <v/>
      </c>
    </row>
    <row r="1125" spans="1:16">
      <c r="A1125" s="8" t="s">
        <v>28169</v>
      </c>
      <c r="B1125" s="8" t="b">
        <v>0</v>
      </c>
      <c r="C1125" s="8" t="s">
        <v>16</v>
      </c>
      <c r="D1125" s="8" t="s">
        <v>16</v>
      </c>
      <c r="E1125" s="8">
        <v>16</v>
      </c>
      <c r="F1125" s="8" t="s">
        <v>28168</v>
      </c>
      <c r="G1125" s="8">
        <v>1</v>
      </c>
      <c r="H1125" s="8">
        <v>1</v>
      </c>
      <c r="I1125" s="8">
        <v>2</v>
      </c>
      <c r="J1125" s="8" t="s">
        <v>14210</v>
      </c>
      <c r="K1125" s="8" t="s">
        <v>14210</v>
      </c>
      <c r="L1125" s="8" t="s">
        <v>14209</v>
      </c>
      <c r="M1125" s="8" t="s">
        <v>28167</v>
      </c>
      <c r="N1125" s="8">
        <v>1571.8904</v>
      </c>
      <c r="O1125" t="str">
        <f t="shared" si="35"/>
        <v/>
      </c>
      <c r="P1125" t="str">
        <f t="shared" si="36"/>
        <v/>
      </c>
    </row>
    <row r="1126" spans="1:16">
      <c r="A1126" s="8" t="s">
        <v>1003</v>
      </c>
      <c r="B1126" s="8" t="b">
        <v>0</v>
      </c>
      <c r="C1126" s="8" t="s">
        <v>16</v>
      </c>
      <c r="D1126" s="8" t="s">
        <v>16</v>
      </c>
      <c r="E1126" s="8">
        <v>8</v>
      </c>
      <c r="F1126" s="8" t="s">
        <v>1004</v>
      </c>
      <c r="G1126" s="8">
        <v>1</v>
      </c>
      <c r="H1126" s="8">
        <v>1</v>
      </c>
      <c r="I1126" s="8">
        <v>2</v>
      </c>
      <c r="J1126" s="8" t="s">
        <v>403</v>
      </c>
      <c r="K1126" s="8" t="s">
        <v>403</v>
      </c>
      <c r="L1126" s="8" t="s">
        <v>404</v>
      </c>
      <c r="M1126" s="8" t="s">
        <v>1005</v>
      </c>
      <c r="N1126" s="8">
        <v>919.49959000000001</v>
      </c>
      <c r="O1126" t="str">
        <f t="shared" si="35"/>
        <v/>
      </c>
      <c r="P1126" t="str">
        <f t="shared" si="36"/>
        <v/>
      </c>
    </row>
    <row r="1127" spans="1:16">
      <c r="A1127" s="8" t="s">
        <v>28166</v>
      </c>
      <c r="B1127" s="8" t="b">
        <v>0</v>
      </c>
      <c r="C1127" s="8" t="s">
        <v>16</v>
      </c>
      <c r="D1127" s="8" t="s">
        <v>16</v>
      </c>
      <c r="E1127" s="8">
        <v>13</v>
      </c>
      <c r="F1127" s="8" t="s">
        <v>28165</v>
      </c>
      <c r="G1127" s="8">
        <v>1</v>
      </c>
      <c r="H1127" s="8">
        <v>1</v>
      </c>
      <c r="I1127" s="8">
        <v>2</v>
      </c>
      <c r="J1127" s="8" t="s">
        <v>13358</v>
      </c>
      <c r="K1127" s="8" t="s">
        <v>13358</v>
      </c>
      <c r="L1127" s="8" t="s">
        <v>13357</v>
      </c>
      <c r="M1127" s="8" t="s">
        <v>28164</v>
      </c>
      <c r="N1127" s="8">
        <v>1389.75251</v>
      </c>
      <c r="O1127" t="str">
        <f t="shared" si="35"/>
        <v/>
      </c>
      <c r="P1127" t="str">
        <f t="shared" si="36"/>
        <v/>
      </c>
    </row>
    <row r="1128" spans="1:16">
      <c r="A1128" s="8" t="s">
        <v>28163</v>
      </c>
      <c r="B1128" s="8" t="b">
        <v>0</v>
      </c>
      <c r="C1128" s="8" t="s">
        <v>16</v>
      </c>
      <c r="D1128" s="8" t="s">
        <v>16</v>
      </c>
      <c r="E1128" s="8">
        <v>16</v>
      </c>
      <c r="F1128" s="8" t="s">
        <v>28162</v>
      </c>
      <c r="G1128" s="8">
        <v>1</v>
      </c>
      <c r="H1128" s="8">
        <v>1</v>
      </c>
      <c r="I1128" s="8">
        <v>1</v>
      </c>
      <c r="J1128" s="8" t="s">
        <v>26280</v>
      </c>
      <c r="K1128" s="8" t="s">
        <v>26280</v>
      </c>
      <c r="L1128" s="8" t="s">
        <v>26279</v>
      </c>
      <c r="M1128" s="8" t="s">
        <v>28161</v>
      </c>
      <c r="N1128" s="8">
        <v>1684.99962</v>
      </c>
      <c r="O1128" t="str">
        <f t="shared" si="35"/>
        <v/>
      </c>
      <c r="P1128" t="str">
        <f t="shared" si="36"/>
        <v/>
      </c>
    </row>
    <row r="1129" spans="1:16">
      <c r="A1129" s="8" t="s">
        <v>28160</v>
      </c>
      <c r="B1129" s="8" t="b">
        <v>0</v>
      </c>
      <c r="C1129" s="8" t="s">
        <v>16</v>
      </c>
      <c r="D1129" s="8" t="s">
        <v>50</v>
      </c>
      <c r="E1129" s="8">
        <v>15</v>
      </c>
      <c r="F1129" s="8" t="s">
        <v>28159</v>
      </c>
      <c r="G1129" s="8">
        <v>1</v>
      </c>
      <c r="H1129" s="8">
        <v>1</v>
      </c>
      <c r="I1129" s="8">
        <v>1</v>
      </c>
      <c r="J1129" s="8" t="s">
        <v>26263</v>
      </c>
      <c r="K1129" s="8" t="s">
        <v>26263</v>
      </c>
      <c r="L1129" s="8" t="s">
        <v>26262</v>
      </c>
      <c r="M1129" s="8" t="s">
        <v>28158</v>
      </c>
      <c r="N1129" s="8">
        <v>1848.9272599999999</v>
      </c>
      <c r="O1129" t="str">
        <f t="shared" si="35"/>
        <v/>
      </c>
      <c r="P1129" t="str">
        <f t="shared" si="36"/>
        <v/>
      </c>
    </row>
    <row r="1130" spans="1:16">
      <c r="A1130" s="8" t="s">
        <v>28157</v>
      </c>
      <c r="B1130" s="8" t="b">
        <v>0</v>
      </c>
      <c r="C1130" s="8" t="s">
        <v>16</v>
      </c>
      <c r="D1130" s="8" t="s">
        <v>50</v>
      </c>
      <c r="E1130" s="8">
        <v>16</v>
      </c>
      <c r="F1130" s="8" t="s">
        <v>28156</v>
      </c>
      <c r="G1130" s="8">
        <v>1</v>
      </c>
      <c r="H1130" s="8">
        <v>1</v>
      </c>
      <c r="I1130" s="8">
        <v>2</v>
      </c>
      <c r="J1130" s="8" t="s">
        <v>26263</v>
      </c>
      <c r="K1130" s="8" t="s">
        <v>26263</v>
      </c>
      <c r="L1130" s="8" t="s">
        <v>26262</v>
      </c>
      <c r="M1130" s="8" t="s">
        <v>28155</v>
      </c>
      <c r="N1130" s="8">
        <v>1977.0222200000001</v>
      </c>
      <c r="O1130" t="str">
        <f t="shared" si="35"/>
        <v/>
      </c>
      <c r="P1130" t="str">
        <f t="shared" si="36"/>
        <v/>
      </c>
    </row>
    <row r="1131" spans="1:16">
      <c r="A1131" s="8" t="s">
        <v>6736</v>
      </c>
      <c r="B1131" s="8" t="b">
        <v>0</v>
      </c>
      <c r="C1131" s="8" t="s">
        <v>70</v>
      </c>
      <c r="D1131" s="8" t="s">
        <v>16</v>
      </c>
      <c r="E1131" s="8">
        <v>16</v>
      </c>
      <c r="F1131" s="8" t="s">
        <v>6735</v>
      </c>
      <c r="G1131" s="8">
        <v>1</v>
      </c>
      <c r="H1131" s="8">
        <v>2</v>
      </c>
      <c r="I1131" s="8">
        <v>1</v>
      </c>
      <c r="J1131" s="8" t="s">
        <v>103</v>
      </c>
      <c r="K1131" s="8" t="s">
        <v>282</v>
      </c>
      <c r="L1131" s="8" t="s">
        <v>104</v>
      </c>
      <c r="M1131" s="8" t="s">
        <v>6734</v>
      </c>
      <c r="N1131" s="8">
        <v>1858.92534</v>
      </c>
      <c r="O1131" t="str">
        <f t="shared" si="35"/>
        <v/>
      </c>
      <c r="P1131" t="str">
        <f t="shared" si="36"/>
        <v/>
      </c>
    </row>
    <row r="1132" spans="1:16">
      <c r="A1132" s="8" t="s">
        <v>28154</v>
      </c>
      <c r="B1132" s="8" t="b">
        <v>0</v>
      </c>
      <c r="C1132" s="8" t="s">
        <v>70</v>
      </c>
      <c r="D1132" s="8" t="s">
        <v>16</v>
      </c>
      <c r="E1132" s="8">
        <v>18</v>
      </c>
      <c r="F1132" s="8" t="s">
        <v>28153</v>
      </c>
      <c r="G1132" s="8">
        <v>1</v>
      </c>
      <c r="H1132" s="8">
        <v>2</v>
      </c>
      <c r="I1132" s="8">
        <v>1</v>
      </c>
      <c r="J1132" s="8" t="s">
        <v>103</v>
      </c>
      <c r="K1132" s="8" t="s">
        <v>282</v>
      </c>
      <c r="L1132" s="8" t="s">
        <v>104</v>
      </c>
      <c r="M1132" s="8" t="s">
        <v>28152</v>
      </c>
      <c r="N1132" s="8">
        <v>2087.0363499999999</v>
      </c>
      <c r="O1132" t="str">
        <f t="shared" si="35"/>
        <v/>
      </c>
      <c r="P1132" t="str">
        <f t="shared" si="36"/>
        <v/>
      </c>
    </row>
    <row r="1133" spans="1:16">
      <c r="A1133" s="8" t="s">
        <v>6742</v>
      </c>
      <c r="B1133" s="8" t="b">
        <v>0</v>
      </c>
      <c r="C1133" s="8" t="s">
        <v>70</v>
      </c>
      <c r="D1133" s="8" t="s">
        <v>81</v>
      </c>
      <c r="E1133" s="8">
        <v>19</v>
      </c>
      <c r="F1133" s="8" t="s">
        <v>6741</v>
      </c>
      <c r="G1133" s="8">
        <v>1</v>
      </c>
      <c r="H1133" s="8">
        <v>2</v>
      </c>
      <c r="I1133" s="8">
        <v>4</v>
      </c>
      <c r="J1133" s="8" t="s">
        <v>103</v>
      </c>
      <c r="K1133" s="8" t="s">
        <v>282</v>
      </c>
      <c r="L1133" s="8" t="s">
        <v>104</v>
      </c>
      <c r="M1133" s="8" t="s">
        <v>6740</v>
      </c>
      <c r="N1133" s="8">
        <v>2234.0717500000001</v>
      </c>
      <c r="O1133" t="str">
        <f t="shared" si="35"/>
        <v/>
      </c>
      <c r="P1133" t="str">
        <f t="shared" si="36"/>
        <v/>
      </c>
    </row>
    <row r="1134" spans="1:16">
      <c r="A1134" s="8" t="s">
        <v>6792</v>
      </c>
      <c r="B1134" s="8" t="b">
        <v>0</v>
      </c>
      <c r="C1134" s="8" t="s">
        <v>70</v>
      </c>
      <c r="D1134" s="8" t="s">
        <v>81</v>
      </c>
      <c r="E1134" s="8">
        <v>20</v>
      </c>
      <c r="F1134" s="8" t="s">
        <v>6791</v>
      </c>
      <c r="G1134" s="8">
        <v>1</v>
      </c>
      <c r="H1134" s="8">
        <v>2</v>
      </c>
      <c r="I1134" s="8">
        <v>2</v>
      </c>
      <c r="J1134" s="8" t="s">
        <v>103</v>
      </c>
      <c r="K1134" s="8" t="s">
        <v>282</v>
      </c>
      <c r="L1134" s="8" t="s">
        <v>104</v>
      </c>
      <c r="M1134" s="8" t="s">
        <v>6790</v>
      </c>
      <c r="N1134" s="8">
        <v>2390.1728600000001</v>
      </c>
      <c r="O1134" t="str">
        <f t="shared" si="35"/>
        <v/>
      </c>
      <c r="P1134" t="str">
        <f t="shared" si="36"/>
        <v/>
      </c>
    </row>
    <row r="1135" spans="1:16">
      <c r="A1135" s="8" t="s">
        <v>28151</v>
      </c>
      <c r="B1135" s="8" t="b">
        <v>0</v>
      </c>
      <c r="C1135" s="8" t="s">
        <v>16</v>
      </c>
      <c r="D1135" s="8" t="s">
        <v>16</v>
      </c>
      <c r="E1135" s="8">
        <v>16</v>
      </c>
      <c r="F1135" s="8" t="s">
        <v>28150</v>
      </c>
      <c r="G1135" s="8">
        <v>1</v>
      </c>
      <c r="H1135" s="8">
        <v>1</v>
      </c>
      <c r="I1135" s="8">
        <v>2</v>
      </c>
      <c r="J1135" s="8" t="s">
        <v>5938</v>
      </c>
      <c r="K1135" s="8" t="s">
        <v>5938</v>
      </c>
      <c r="L1135" s="8" t="s">
        <v>5937</v>
      </c>
      <c r="M1135" s="8" t="s">
        <v>28149</v>
      </c>
      <c r="N1135" s="8">
        <v>1658.9224300000001</v>
      </c>
      <c r="O1135" t="str">
        <f t="shared" si="35"/>
        <v/>
      </c>
      <c r="P1135" t="str">
        <f t="shared" si="36"/>
        <v/>
      </c>
    </row>
    <row r="1136" spans="1:16">
      <c r="A1136" s="8" t="s">
        <v>28148</v>
      </c>
      <c r="B1136" s="8" t="b">
        <v>0</v>
      </c>
      <c r="C1136" s="8" t="s">
        <v>16</v>
      </c>
      <c r="D1136" s="8" t="s">
        <v>16</v>
      </c>
      <c r="E1136" s="8">
        <v>17</v>
      </c>
      <c r="F1136" s="8" t="s">
        <v>28147</v>
      </c>
      <c r="G1136" s="8">
        <v>1</v>
      </c>
      <c r="H1136" s="8">
        <v>1</v>
      </c>
      <c r="I1136" s="8">
        <v>2</v>
      </c>
      <c r="J1136" s="8" t="s">
        <v>5938</v>
      </c>
      <c r="K1136" s="8" t="s">
        <v>5938</v>
      </c>
      <c r="L1136" s="8" t="s">
        <v>5937</v>
      </c>
      <c r="M1136" s="8" t="s">
        <v>28146</v>
      </c>
      <c r="N1136" s="8">
        <v>1772.9653599999999</v>
      </c>
      <c r="O1136" t="str">
        <f t="shared" si="35"/>
        <v/>
      </c>
      <c r="P1136" t="str">
        <f t="shared" si="36"/>
        <v/>
      </c>
    </row>
    <row r="1137" spans="1:16">
      <c r="A1137" s="8" t="s">
        <v>16385</v>
      </c>
      <c r="B1137" s="8" t="b">
        <v>0</v>
      </c>
      <c r="C1137" s="8" t="s">
        <v>16</v>
      </c>
      <c r="D1137" s="8" t="s">
        <v>16</v>
      </c>
      <c r="E1137" s="8">
        <v>16</v>
      </c>
      <c r="F1137" s="8" t="s">
        <v>16384</v>
      </c>
      <c r="G1137" s="8">
        <v>1</v>
      </c>
      <c r="H1137" s="8">
        <v>1</v>
      </c>
      <c r="I1137" s="8">
        <v>1</v>
      </c>
      <c r="J1137" s="8" t="s">
        <v>2028</v>
      </c>
      <c r="K1137" s="8" t="s">
        <v>2028</v>
      </c>
      <c r="L1137" s="8" t="s">
        <v>2027</v>
      </c>
      <c r="M1137" s="8" t="s">
        <v>16383</v>
      </c>
      <c r="N1137" s="8">
        <v>1819.01846</v>
      </c>
      <c r="O1137" t="str">
        <f t="shared" si="35"/>
        <v/>
      </c>
      <c r="P1137" t="str">
        <f t="shared" si="36"/>
        <v/>
      </c>
    </row>
    <row r="1138" spans="1:16">
      <c r="A1138" s="8" t="s">
        <v>28145</v>
      </c>
      <c r="B1138" s="8" t="b">
        <v>0</v>
      </c>
      <c r="C1138" s="8" t="s">
        <v>16</v>
      </c>
      <c r="D1138" s="8" t="s">
        <v>16</v>
      </c>
      <c r="E1138" s="8">
        <v>17</v>
      </c>
      <c r="F1138" s="8" t="s">
        <v>28144</v>
      </c>
      <c r="G1138" s="8">
        <v>1</v>
      </c>
      <c r="H1138" s="8">
        <v>1</v>
      </c>
      <c r="I1138" s="8">
        <v>1</v>
      </c>
      <c r="J1138" s="8" t="s">
        <v>2028</v>
      </c>
      <c r="K1138" s="8" t="s">
        <v>2028</v>
      </c>
      <c r="L1138" s="8" t="s">
        <v>2027</v>
      </c>
      <c r="M1138" s="8" t="s">
        <v>28143</v>
      </c>
      <c r="N1138" s="8">
        <v>1933.0613800000001</v>
      </c>
      <c r="O1138" t="str">
        <f t="shared" si="35"/>
        <v/>
      </c>
      <c r="P1138" t="str">
        <f t="shared" si="36"/>
        <v/>
      </c>
    </row>
    <row r="1139" spans="1:16">
      <c r="A1139" s="8" t="s">
        <v>7286</v>
      </c>
      <c r="B1139" s="8" t="b">
        <v>0</v>
      </c>
      <c r="C1139" s="8" t="s">
        <v>16</v>
      </c>
      <c r="D1139" s="8" t="s">
        <v>16</v>
      </c>
      <c r="E1139" s="8">
        <v>18</v>
      </c>
      <c r="F1139" s="8" t="s">
        <v>7285</v>
      </c>
      <c r="G1139" s="8">
        <v>1</v>
      </c>
      <c r="H1139" s="8">
        <v>1</v>
      </c>
      <c r="I1139" s="8">
        <v>1</v>
      </c>
      <c r="J1139" s="8" t="s">
        <v>7284</v>
      </c>
      <c r="K1139" s="8" t="s">
        <v>7284</v>
      </c>
      <c r="L1139" s="8" t="s">
        <v>7283</v>
      </c>
      <c r="M1139" s="8" t="s">
        <v>7282</v>
      </c>
      <c r="N1139" s="8">
        <v>1826.9970499999999</v>
      </c>
      <c r="O1139" t="str">
        <f t="shared" si="35"/>
        <v/>
      </c>
      <c r="P1139" t="str">
        <f t="shared" si="36"/>
        <v/>
      </c>
    </row>
    <row r="1140" spans="1:16">
      <c r="A1140" s="8" t="s">
        <v>28142</v>
      </c>
      <c r="B1140" s="8" t="b">
        <v>0</v>
      </c>
      <c r="C1140" s="8" t="s">
        <v>16</v>
      </c>
      <c r="D1140" s="8" t="s">
        <v>16</v>
      </c>
      <c r="E1140" s="8">
        <v>20</v>
      </c>
      <c r="F1140" s="8" t="s">
        <v>28141</v>
      </c>
      <c r="G1140" s="8">
        <v>1</v>
      </c>
      <c r="H1140" s="8">
        <v>1</v>
      </c>
      <c r="I1140" s="8">
        <v>2</v>
      </c>
      <c r="J1140" s="8" t="s">
        <v>458</v>
      </c>
      <c r="K1140" s="8" t="s">
        <v>458</v>
      </c>
      <c r="L1140" s="8" t="s">
        <v>459</v>
      </c>
      <c r="M1140" s="8" t="s">
        <v>28140</v>
      </c>
      <c r="N1140" s="8">
        <v>2143.1406999999999</v>
      </c>
      <c r="O1140" t="str">
        <f t="shared" si="35"/>
        <v/>
      </c>
      <c r="P1140" t="str">
        <f t="shared" si="36"/>
        <v/>
      </c>
    </row>
    <row r="1141" spans="1:16">
      <c r="A1141" s="8" t="s">
        <v>28139</v>
      </c>
      <c r="B1141" s="8" t="b">
        <v>0</v>
      </c>
      <c r="C1141" s="8" t="s">
        <v>16</v>
      </c>
      <c r="D1141" s="8" t="s">
        <v>16</v>
      </c>
      <c r="E1141" s="8">
        <v>17</v>
      </c>
      <c r="F1141" s="8" t="s">
        <v>28138</v>
      </c>
      <c r="G1141" s="8">
        <v>1</v>
      </c>
      <c r="H1141" s="8">
        <v>1</v>
      </c>
      <c r="I1141" s="8">
        <v>1</v>
      </c>
      <c r="J1141" s="8" t="s">
        <v>28137</v>
      </c>
      <c r="K1141" s="8" t="s">
        <v>28137</v>
      </c>
      <c r="L1141" s="8" t="s">
        <v>28136</v>
      </c>
      <c r="M1141" s="8" t="s">
        <v>28135</v>
      </c>
      <c r="N1141" s="8">
        <v>1833.9413300000001</v>
      </c>
      <c r="O1141" t="str">
        <f t="shared" si="35"/>
        <v/>
      </c>
      <c r="P1141" t="str">
        <f t="shared" si="36"/>
        <v/>
      </c>
    </row>
    <row r="1142" spans="1:16">
      <c r="A1142" s="8" t="s">
        <v>7309</v>
      </c>
      <c r="B1142" s="8" t="b">
        <v>0</v>
      </c>
      <c r="C1142" s="8" t="s">
        <v>16</v>
      </c>
      <c r="D1142" s="8" t="s">
        <v>16</v>
      </c>
      <c r="E1142" s="8">
        <v>16</v>
      </c>
      <c r="F1142" s="8" t="s">
        <v>7308</v>
      </c>
      <c r="G1142" s="8">
        <v>1</v>
      </c>
      <c r="H1142" s="8">
        <v>1</v>
      </c>
      <c r="I1142" s="8">
        <v>3</v>
      </c>
      <c r="J1142" s="8" t="s">
        <v>7307</v>
      </c>
      <c r="K1142" s="8" t="s">
        <v>7307</v>
      </c>
      <c r="L1142" s="8" t="s">
        <v>7306</v>
      </c>
      <c r="M1142" s="8" t="s">
        <v>7305</v>
      </c>
      <c r="N1142" s="8">
        <v>1944.04501</v>
      </c>
      <c r="O1142" t="str">
        <f t="shared" si="35"/>
        <v/>
      </c>
      <c r="P1142" t="str">
        <f t="shared" si="36"/>
        <v/>
      </c>
    </row>
    <row r="1143" spans="1:16">
      <c r="A1143" s="8" t="s">
        <v>28134</v>
      </c>
      <c r="B1143" s="8" t="b">
        <v>0</v>
      </c>
      <c r="C1143" s="8" t="s">
        <v>16</v>
      </c>
      <c r="D1143" s="8" t="s">
        <v>16</v>
      </c>
      <c r="E1143" s="8">
        <v>16</v>
      </c>
      <c r="F1143" s="8" t="s">
        <v>28133</v>
      </c>
      <c r="G1143" s="8">
        <v>1</v>
      </c>
      <c r="H1143" s="8">
        <v>1</v>
      </c>
      <c r="I1143" s="8">
        <v>1</v>
      </c>
      <c r="J1143" s="8" t="s">
        <v>22576</v>
      </c>
      <c r="K1143" s="8" t="s">
        <v>22576</v>
      </c>
      <c r="L1143" s="8" t="s">
        <v>22575</v>
      </c>
      <c r="M1143" s="8" t="s">
        <v>28132</v>
      </c>
      <c r="N1143" s="8">
        <v>1768.9374299999999</v>
      </c>
      <c r="O1143" t="str">
        <f t="shared" si="35"/>
        <v/>
      </c>
      <c r="P1143" t="str">
        <f t="shared" si="36"/>
        <v/>
      </c>
    </row>
    <row r="1144" spans="1:16">
      <c r="A1144" s="8" t="s">
        <v>28134</v>
      </c>
      <c r="B1144" s="8" t="b">
        <v>0</v>
      </c>
      <c r="C1144" s="8" t="s">
        <v>16</v>
      </c>
      <c r="D1144" s="8" t="s">
        <v>473</v>
      </c>
      <c r="E1144" s="8">
        <v>16</v>
      </c>
      <c r="F1144" s="8" t="s">
        <v>28133</v>
      </c>
      <c r="G1144" s="8">
        <v>1</v>
      </c>
      <c r="H1144" s="8">
        <v>1</v>
      </c>
      <c r="I1144" s="8">
        <v>2</v>
      </c>
      <c r="J1144" s="8" t="s">
        <v>22576</v>
      </c>
      <c r="K1144" s="8" t="s">
        <v>22576</v>
      </c>
      <c r="L1144" s="8" t="s">
        <v>22575</v>
      </c>
      <c r="M1144" s="8" t="s">
        <v>28132</v>
      </c>
      <c r="N1144" s="8">
        <v>1784.9323400000001</v>
      </c>
      <c r="O1144" t="str">
        <f t="shared" si="35"/>
        <v/>
      </c>
      <c r="P1144" t="str">
        <f t="shared" si="36"/>
        <v/>
      </c>
    </row>
    <row r="1145" spans="1:16">
      <c r="A1145" s="8" t="s">
        <v>28131</v>
      </c>
      <c r="B1145" s="8" t="b">
        <v>0</v>
      </c>
      <c r="C1145" s="8" t="s">
        <v>70</v>
      </c>
      <c r="D1145" s="8" t="s">
        <v>16</v>
      </c>
      <c r="E1145" s="8">
        <v>15</v>
      </c>
      <c r="F1145" s="8" t="s">
        <v>28130</v>
      </c>
      <c r="G1145" s="8">
        <v>1</v>
      </c>
      <c r="H1145" s="8">
        <v>2</v>
      </c>
      <c r="I1145" s="8">
        <v>3</v>
      </c>
      <c r="J1145" s="8" t="s">
        <v>10209</v>
      </c>
      <c r="K1145" s="8" t="s">
        <v>10208</v>
      </c>
      <c r="L1145" s="8" t="s">
        <v>10207</v>
      </c>
      <c r="M1145" s="8" t="s">
        <v>28129</v>
      </c>
      <c r="N1145" s="8">
        <v>1500.7540300000001</v>
      </c>
      <c r="O1145" t="str">
        <f t="shared" si="35"/>
        <v/>
      </c>
      <c r="P1145" t="str">
        <f t="shared" si="36"/>
        <v/>
      </c>
    </row>
    <row r="1146" spans="1:16">
      <c r="A1146" s="8" t="s">
        <v>28128</v>
      </c>
      <c r="B1146" s="8" t="b">
        <v>0</v>
      </c>
      <c r="C1146" s="8" t="s">
        <v>70</v>
      </c>
      <c r="D1146" s="8" t="s">
        <v>16</v>
      </c>
      <c r="E1146" s="8">
        <v>16</v>
      </c>
      <c r="F1146" s="8" t="s">
        <v>28127</v>
      </c>
      <c r="G1146" s="8">
        <v>1</v>
      </c>
      <c r="H1146" s="8">
        <v>2</v>
      </c>
      <c r="I1146" s="8">
        <v>3</v>
      </c>
      <c r="J1146" s="8" t="s">
        <v>10209</v>
      </c>
      <c r="K1146" s="8" t="s">
        <v>10208</v>
      </c>
      <c r="L1146" s="8" t="s">
        <v>10207</v>
      </c>
      <c r="M1146" s="8" t="s">
        <v>28126</v>
      </c>
      <c r="N1146" s="8">
        <v>1615.78097</v>
      </c>
      <c r="O1146" t="str">
        <f t="shared" si="35"/>
        <v/>
      </c>
      <c r="P1146" t="str">
        <f t="shared" si="36"/>
        <v/>
      </c>
    </row>
    <row r="1147" spans="1:16">
      <c r="A1147" s="8" t="s">
        <v>21578</v>
      </c>
      <c r="B1147" s="8" t="b">
        <v>0</v>
      </c>
      <c r="C1147" s="8" t="s">
        <v>70</v>
      </c>
      <c r="D1147" s="8" t="s">
        <v>16</v>
      </c>
      <c r="E1147" s="8">
        <v>17</v>
      </c>
      <c r="F1147" s="8" t="s">
        <v>21577</v>
      </c>
      <c r="G1147" s="8">
        <v>1</v>
      </c>
      <c r="H1147" s="8">
        <v>2</v>
      </c>
      <c r="I1147" s="8">
        <v>7</v>
      </c>
      <c r="J1147" s="8" t="s">
        <v>10209</v>
      </c>
      <c r="K1147" s="8" t="s">
        <v>10208</v>
      </c>
      <c r="L1147" s="8" t="s">
        <v>10207</v>
      </c>
      <c r="M1147" s="8" t="s">
        <v>21576</v>
      </c>
      <c r="N1147" s="8">
        <v>1743.8759299999999</v>
      </c>
      <c r="O1147" t="str">
        <f t="shared" si="35"/>
        <v/>
      </c>
      <c r="P1147" t="str">
        <f t="shared" si="36"/>
        <v/>
      </c>
    </row>
    <row r="1148" spans="1:16">
      <c r="A1148" s="8" t="s">
        <v>28125</v>
      </c>
      <c r="B1148" s="8" t="b">
        <v>0</v>
      </c>
      <c r="C1148" s="8" t="s">
        <v>16</v>
      </c>
      <c r="D1148" s="8" t="s">
        <v>16</v>
      </c>
      <c r="E1148" s="8">
        <v>14</v>
      </c>
      <c r="F1148" s="8" t="s">
        <v>28124</v>
      </c>
      <c r="G1148" s="8">
        <v>1</v>
      </c>
      <c r="H1148" s="8">
        <v>1</v>
      </c>
      <c r="I1148" s="8">
        <v>1</v>
      </c>
      <c r="J1148" s="8" t="s">
        <v>28123</v>
      </c>
      <c r="K1148" s="8" t="s">
        <v>28123</v>
      </c>
      <c r="L1148" s="8" t="s">
        <v>28122</v>
      </c>
      <c r="M1148" s="8" t="s">
        <v>28121</v>
      </c>
      <c r="N1148" s="8">
        <v>1518.7223300000001</v>
      </c>
      <c r="O1148" t="str">
        <f t="shared" si="35"/>
        <v/>
      </c>
      <c r="P1148" t="str">
        <f t="shared" si="36"/>
        <v/>
      </c>
    </row>
    <row r="1149" spans="1:16">
      <c r="A1149" s="8" t="s">
        <v>28120</v>
      </c>
      <c r="B1149" s="8" t="b">
        <v>0</v>
      </c>
      <c r="C1149" s="8" t="s">
        <v>16</v>
      </c>
      <c r="D1149" s="8" t="s">
        <v>16</v>
      </c>
      <c r="E1149" s="8">
        <v>19</v>
      </c>
      <c r="F1149" s="8" t="s">
        <v>28119</v>
      </c>
      <c r="G1149" s="8">
        <v>1</v>
      </c>
      <c r="H1149" s="8">
        <v>1</v>
      </c>
      <c r="I1149" s="8">
        <v>1</v>
      </c>
      <c r="J1149" s="8" t="s">
        <v>23147</v>
      </c>
      <c r="K1149" s="8" t="s">
        <v>23147</v>
      </c>
      <c r="L1149" s="8" t="s">
        <v>23146</v>
      </c>
      <c r="M1149" s="8" t="s">
        <v>28118</v>
      </c>
      <c r="N1149" s="8">
        <v>2012.0182400000001</v>
      </c>
      <c r="O1149" t="str">
        <f t="shared" si="35"/>
        <v/>
      </c>
      <c r="P1149" t="str">
        <f t="shared" si="36"/>
        <v/>
      </c>
    </row>
    <row r="1150" spans="1:16">
      <c r="A1150" s="8" t="s">
        <v>28117</v>
      </c>
      <c r="B1150" s="8" t="b">
        <v>0</v>
      </c>
      <c r="C1150" s="8" t="s">
        <v>16</v>
      </c>
      <c r="D1150" s="8" t="s">
        <v>16</v>
      </c>
      <c r="E1150" s="8">
        <v>20</v>
      </c>
      <c r="F1150" s="8" t="s">
        <v>28116</v>
      </c>
      <c r="G1150" s="8">
        <v>1</v>
      </c>
      <c r="H1150" s="8">
        <v>1</v>
      </c>
      <c r="I1150" s="8">
        <v>1</v>
      </c>
      <c r="J1150" s="8" t="s">
        <v>23147</v>
      </c>
      <c r="K1150" s="8" t="s">
        <v>23147</v>
      </c>
      <c r="L1150" s="8" t="s">
        <v>23146</v>
      </c>
      <c r="M1150" s="8" t="s">
        <v>28115</v>
      </c>
      <c r="N1150" s="8">
        <v>2109.0709999999999</v>
      </c>
      <c r="O1150" t="str">
        <f t="shared" si="35"/>
        <v/>
      </c>
      <c r="P1150" t="str">
        <f t="shared" si="36"/>
        <v/>
      </c>
    </row>
    <row r="1151" spans="1:16">
      <c r="A1151" s="8" t="s">
        <v>28114</v>
      </c>
      <c r="B1151" s="8" t="b">
        <v>0</v>
      </c>
      <c r="C1151" s="8" t="s">
        <v>16</v>
      </c>
      <c r="D1151" s="8" t="s">
        <v>16</v>
      </c>
      <c r="E1151" s="8">
        <v>21</v>
      </c>
      <c r="F1151" s="8" t="s">
        <v>28113</v>
      </c>
      <c r="G1151" s="8">
        <v>1</v>
      </c>
      <c r="H1151" s="8">
        <v>1</v>
      </c>
      <c r="I1151" s="8">
        <v>2</v>
      </c>
      <c r="J1151" s="8" t="s">
        <v>23147</v>
      </c>
      <c r="K1151" s="8" t="s">
        <v>23147</v>
      </c>
      <c r="L1151" s="8" t="s">
        <v>23146</v>
      </c>
      <c r="M1151" s="8" t="s">
        <v>28112</v>
      </c>
      <c r="N1151" s="8">
        <v>2196.1030300000002</v>
      </c>
      <c r="O1151" t="str">
        <f t="shared" si="35"/>
        <v/>
      </c>
      <c r="P1151" t="str">
        <f t="shared" si="36"/>
        <v/>
      </c>
    </row>
    <row r="1152" spans="1:16">
      <c r="A1152" s="8" t="s">
        <v>28111</v>
      </c>
      <c r="B1152" s="8" t="b">
        <v>0</v>
      </c>
      <c r="C1152" s="8" t="s">
        <v>16</v>
      </c>
      <c r="D1152" s="8" t="s">
        <v>16</v>
      </c>
      <c r="E1152" s="8">
        <v>14</v>
      </c>
      <c r="F1152" s="8" t="s">
        <v>28110</v>
      </c>
      <c r="G1152" s="8">
        <v>1</v>
      </c>
      <c r="H1152" s="8">
        <v>1</v>
      </c>
      <c r="I1152" s="8">
        <v>1</v>
      </c>
      <c r="J1152" s="8" t="s">
        <v>27301</v>
      </c>
      <c r="K1152" s="8" t="s">
        <v>27301</v>
      </c>
      <c r="L1152" s="8" t="s">
        <v>27300</v>
      </c>
      <c r="M1152" s="8" t="s">
        <v>28109</v>
      </c>
      <c r="N1152" s="8">
        <v>1512.8631800000001</v>
      </c>
      <c r="O1152" t="str">
        <f t="shared" si="35"/>
        <v/>
      </c>
      <c r="P1152" t="str">
        <f t="shared" si="36"/>
        <v/>
      </c>
    </row>
    <row r="1153" spans="1:16">
      <c r="A1153" s="8" t="s">
        <v>7304</v>
      </c>
      <c r="B1153" s="8" t="b">
        <v>0</v>
      </c>
      <c r="C1153" s="8" t="s">
        <v>16</v>
      </c>
      <c r="D1153" s="8" t="s">
        <v>16</v>
      </c>
      <c r="E1153" s="8">
        <v>17</v>
      </c>
      <c r="F1153" s="8" t="s">
        <v>7303</v>
      </c>
      <c r="G1153" s="8">
        <v>1</v>
      </c>
      <c r="H1153" s="8">
        <v>1</v>
      </c>
      <c r="I1153" s="8">
        <v>2</v>
      </c>
      <c r="J1153" s="8" t="s">
        <v>7302</v>
      </c>
      <c r="K1153" s="8" t="s">
        <v>7302</v>
      </c>
      <c r="L1153" s="8" t="s">
        <v>7301</v>
      </c>
      <c r="M1153" s="8" t="s">
        <v>7300</v>
      </c>
      <c r="N1153" s="8">
        <v>1569.8998999999999</v>
      </c>
      <c r="O1153" t="str">
        <f t="shared" si="35"/>
        <v/>
      </c>
      <c r="P1153" t="str">
        <f t="shared" si="36"/>
        <v/>
      </c>
    </row>
    <row r="1154" spans="1:16">
      <c r="A1154" s="8" t="s">
        <v>28108</v>
      </c>
      <c r="B1154" s="8" t="b">
        <v>0</v>
      </c>
      <c r="C1154" s="8" t="s">
        <v>16</v>
      </c>
      <c r="D1154" s="8" t="s">
        <v>16</v>
      </c>
      <c r="E1154" s="8">
        <v>17</v>
      </c>
      <c r="F1154" s="8" t="s">
        <v>28107</v>
      </c>
      <c r="G1154" s="8">
        <v>1</v>
      </c>
      <c r="H1154" s="8">
        <v>1</v>
      </c>
      <c r="I1154" s="8">
        <v>1</v>
      </c>
      <c r="J1154" s="8" t="s">
        <v>1046</v>
      </c>
      <c r="K1154" s="8" t="s">
        <v>1046</v>
      </c>
      <c r="L1154" s="8" t="s">
        <v>1047</v>
      </c>
      <c r="M1154" s="8" t="s">
        <v>28106</v>
      </c>
      <c r="N1154" s="8">
        <v>1831.8919800000001</v>
      </c>
      <c r="O1154" t="str">
        <f t="shared" ref="O1154:O1217" si="37">IF(ISNUMBER(SEARCH("Candida albicans",L1154)), 1,"")</f>
        <v/>
      </c>
      <c r="P1154" t="str">
        <f t="shared" ref="P1154:P1217" si="38">(IF(AND(C1154="Candida",H1154=1),1,""))</f>
        <v/>
      </c>
    </row>
    <row r="1155" spans="1:16">
      <c r="A1155" s="8" t="s">
        <v>28105</v>
      </c>
      <c r="B1155" s="8" t="b">
        <v>0</v>
      </c>
      <c r="C1155" s="8" t="s">
        <v>16</v>
      </c>
      <c r="D1155" s="8" t="s">
        <v>473</v>
      </c>
      <c r="E1155" s="8">
        <v>16</v>
      </c>
      <c r="F1155" s="8" t="s">
        <v>28104</v>
      </c>
      <c r="G1155" s="8">
        <v>1</v>
      </c>
      <c r="H1155" s="8">
        <v>1</v>
      </c>
      <c r="I1155" s="8">
        <v>1</v>
      </c>
      <c r="J1155" s="8" t="s">
        <v>28103</v>
      </c>
      <c r="K1155" s="8" t="s">
        <v>28103</v>
      </c>
      <c r="L1155" s="8" t="s">
        <v>28102</v>
      </c>
      <c r="M1155" s="8" t="s">
        <v>28101</v>
      </c>
      <c r="N1155" s="8">
        <v>1652.904</v>
      </c>
      <c r="O1155" t="str">
        <f t="shared" si="37"/>
        <v/>
      </c>
      <c r="P1155" t="str">
        <f t="shared" si="38"/>
        <v/>
      </c>
    </row>
    <row r="1156" spans="1:16">
      <c r="A1156" s="8" t="s">
        <v>28100</v>
      </c>
      <c r="B1156" s="8" t="b">
        <v>0</v>
      </c>
      <c r="C1156" s="8" t="s">
        <v>16</v>
      </c>
      <c r="D1156" s="8" t="s">
        <v>381</v>
      </c>
      <c r="E1156" s="8">
        <v>13</v>
      </c>
      <c r="F1156" s="8" t="s">
        <v>28099</v>
      </c>
      <c r="G1156" s="8">
        <v>1</v>
      </c>
      <c r="H1156" s="8">
        <v>1</v>
      </c>
      <c r="I1156" s="8">
        <v>1</v>
      </c>
      <c r="J1156" s="8" t="s">
        <v>28098</v>
      </c>
      <c r="K1156" s="8" t="s">
        <v>28098</v>
      </c>
      <c r="L1156" s="8" t="s">
        <v>28097</v>
      </c>
      <c r="M1156" s="8" t="s">
        <v>28096</v>
      </c>
      <c r="N1156" s="8">
        <v>1351.6786999999999</v>
      </c>
      <c r="O1156" t="str">
        <f t="shared" si="37"/>
        <v/>
      </c>
      <c r="P1156" t="str">
        <f t="shared" si="38"/>
        <v/>
      </c>
    </row>
    <row r="1157" spans="1:16">
      <c r="A1157" s="8" t="s">
        <v>6960</v>
      </c>
      <c r="B1157" s="8" t="b">
        <v>0</v>
      </c>
      <c r="C1157" s="8" t="s">
        <v>70</v>
      </c>
      <c r="D1157" s="8" t="s">
        <v>16</v>
      </c>
      <c r="E1157" s="8">
        <v>16</v>
      </c>
      <c r="F1157" s="8" t="s">
        <v>6959</v>
      </c>
      <c r="G1157" s="8">
        <v>1</v>
      </c>
      <c r="H1157" s="8">
        <v>16</v>
      </c>
      <c r="I1157" s="8">
        <v>4</v>
      </c>
      <c r="J1157" s="8" t="s">
        <v>5731</v>
      </c>
      <c r="K1157" s="8" t="s">
        <v>6958</v>
      </c>
      <c r="L1157" s="8" t="s">
        <v>5729</v>
      </c>
      <c r="M1157" s="8" t="s">
        <v>6957</v>
      </c>
      <c r="N1157" s="8">
        <v>1770.97486</v>
      </c>
      <c r="O1157" t="str">
        <f t="shared" si="37"/>
        <v/>
      </c>
      <c r="P1157" t="str">
        <f t="shared" si="38"/>
        <v/>
      </c>
    </row>
    <row r="1158" spans="1:16">
      <c r="A1158" s="8" t="s">
        <v>6963</v>
      </c>
      <c r="B1158" s="8" t="b">
        <v>0</v>
      </c>
      <c r="C1158" s="8" t="s">
        <v>70</v>
      </c>
      <c r="D1158" s="8" t="s">
        <v>16</v>
      </c>
      <c r="E1158" s="8">
        <v>17</v>
      </c>
      <c r="F1158" s="8" t="s">
        <v>6962</v>
      </c>
      <c r="G1158" s="8">
        <v>1</v>
      </c>
      <c r="H1158" s="8">
        <v>16</v>
      </c>
      <c r="I1158" s="8">
        <v>4</v>
      </c>
      <c r="J1158" s="8" t="s">
        <v>5731</v>
      </c>
      <c r="K1158" s="8" t="s">
        <v>6958</v>
      </c>
      <c r="L1158" s="8" t="s">
        <v>5729</v>
      </c>
      <c r="M1158" s="8" t="s">
        <v>6961</v>
      </c>
      <c r="N1158" s="8">
        <v>1899.0698199999999</v>
      </c>
      <c r="O1158" t="str">
        <f t="shared" si="37"/>
        <v/>
      </c>
      <c r="P1158" t="str">
        <f t="shared" si="38"/>
        <v/>
      </c>
    </row>
    <row r="1159" spans="1:16">
      <c r="A1159" s="8" t="s">
        <v>28095</v>
      </c>
      <c r="B1159" s="8" t="b">
        <v>0</v>
      </c>
      <c r="C1159" s="8" t="s">
        <v>16</v>
      </c>
      <c r="D1159" s="8" t="s">
        <v>16</v>
      </c>
      <c r="E1159" s="8">
        <v>15</v>
      </c>
      <c r="F1159" s="8" t="s">
        <v>28094</v>
      </c>
      <c r="G1159" s="8">
        <v>1</v>
      </c>
      <c r="H1159" s="8">
        <v>1</v>
      </c>
      <c r="I1159" s="8">
        <v>1</v>
      </c>
      <c r="J1159" s="8" t="s">
        <v>744</v>
      </c>
      <c r="K1159" s="8" t="s">
        <v>744</v>
      </c>
      <c r="L1159" s="8" t="s">
        <v>745</v>
      </c>
      <c r="M1159" s="8" t="s">
        <v>28093</v>
      </c>
      <c r="N1159" s="8">
        <v>1508.7379800000001</v>
      </c>
      <c r="O1159" t="str">
        <f t="shared" si="37"/>
        <v/>
      </c>
      <c r="P1159" t="str">
        <f t="shared" si="38"/>
        <v/>
      </c>
    </row>
    <row r="1160" spans="1:16">
      <c r="A1160" s="8" t="s">
        <v>28092</v>
      </c>
      <c r="B1160" s="8" t="b">
        <v>0</v>
      </c>
      <c r="C1160" s="8" t="s">
        <v>16</v>
      </c>
      <c r="D1160" s="8" t="s">
        <v>16</v>
      </c>
      <c r="E1160" s="8">
        <v>12</v>
      </c>
      <c r="F1160" s="8" t="s">
        <v>28091</v>
      </c>
      <c r="G1160" s="8">
        <v>1</v>
      </c>
      <c r="H1160" s="8">
        <v>1</v>
      </c>
      <c r="I1160" s="8">
        <v>1</v>
      </c>
      <c r="J1160" s="8" t="s">
        <v>7124</v>
      </c>
      <c r="K1160" s="8" t="s">
        <v>7124</v>
      </c>
      <c r="L1160" s="8" t="s">
        <v>7123</v>
      </c>
      <c r="M1160" s="8" t="s">
        <v>28090</v>
      </c>
      <c r="N1160" s="8">
        <v>1467.62877</v>
      </c>
      <c r="O1160" t="str">
        <f t="shared" si="37"/>
        <v/>
      </c>
      <c r="P1160" t="str">
        <f t="shared" si="38"/>
        <v/>
      </c>
    </row>
    <row r="1161" spans="1:16">
      <c r="A1161" s="8" t="s">
        <v>28089</v>
      </c>
      <c r="B1161" s="8" t="b">
        <v>0</v>
      </c>
      <c r="C1161" s="8" t="s">
        <v>16</v>
      </c>
      <c r="D1161" s="8" t="s">
        <v>16</v>
      </c>
      <c r="E1161" s="8">
        <v>14</v>
      </c>
      <c r="F1161" s="8" t="s">
        <v>28088</v>
      </c>
      <c r="G1161" s="8">
        <v>1</v>
      </c>
      <c r="H1161" s="8">
        <v>1</v>
      </c>
      <c r="I1161" s="8">
        <v>1</v>
      </c>
      <c r="J1161" s="8" t="s">
        <v>23110</v>
      </c>
      <c r="K1161" s="8" t="s">
        <v>23110</v>
      </c>
      <c r="L1161" s="8" t="s">
        <v>23109</v>
      </c>
      <c r="M1161" s="8" t="s">
        <v>28087</v>
      </c>
      <c r="N1161" s="8">
        <v>1595.9519399999999</v>
      </c>
      <c r="O1161" t="str">
        <f t="shared" si="37"/>
        <v/>
      </c>
      <c r="P1161" t="str">
        <f t="shared" si="38"/>
        <v/>
      </c>
    </row>
    <row r="1162" spans="1:16">
      <c r="A1162" s="8" t="s">
        <v>28086</v>
      </c>
      <c r="B1162" s="8" t="b">
        <v>0</v>
      </c>
      <c r="C1162" s="8" t="s">
        <v>16</v>
      </c>
      <c r="D1162" s="8" t="s">
        <v>16</v>
      </c>
      <c r="E1162" s="8">
        <v>17</v>
      </c>
      <c r="F1162" s="8" t="s">
        <v>28085</v>
      </c>
      <c r="G1162" s="8">
        <v>1</v>
      </c>
      <c r="H1162" s="8">
        <v>1</v>
      </c>
      <c r="I1162" s="8">
        <v>1</v>
      </c>
      <c r="J1162" s="8" t="s">
        <v>15326</v>
      </c>
      <c r="K1162" s="8" t="s">
        <v>15326</v>
      </c>
      <c r="L1162" s="8" t="s">
        <v>15325</v>
      </c>
      <c r="M1162" s="8" t="s">
        <v>28084</v>
      </c>
      <c r="N1162" s="8">
        <v>1962.01918</v>
      </c>
      <c r="O1162" t="str">
        <f t="shared" si="37"/>
        <v/>
      </c>
      <c r="P1162" t="str">
        <f t="shared" si="38"/>
        <v/>
      </c>
    </row>
    <row r="1163" spans="1:16">
      <c r="A1163" s="8" t="s">
        <v>20087</v>
      </c>
      <c r="B1163" s="8" t="b">
        <v>0</v>
      </c>
      <c r="C1163" s="8" t="s">
        <v>16</v>
      </c>
      <c r="D1163" s="8" t="s">
        <v>496</v>
      </c>
      <c r="E1163" s="8">
        <v>15</v>
      </c>
      <c r="F1163" s="8" t="s">
        <v>20086</v>
      </c>
      <c r="G1163" s="8">
        <v>1</v>
      </c>
      <c r="H1163" s="8">
        <v>1</v>
      </c>
      <c r="I1163" s="8">
        <v>1</v>
      </c>
      <c r="J1163" s="8" t="s">
        <v>6397</v>
      </c>
      <c r="K1163" s="8" t="s">
        <v>6397</v>
      </c>
      <c r="L1163" s="8" t="s">
        <v>6396</v>
      </c>
      <c r="M1163" s="8" t="s">
        <v>20085</v>
      </c>
      <c r="N1163" s="8">
        <v>1821.9064599999999</v>
      </c>
      <c r="O1163" t="str">
        <f t="shared" si="37"/>
        <v/>
      </c>
      <c r="P1163" t="str">
        <f t="shared" si="38"/>
        <v/>
      </c>
    </row>
    <row r="1164" spans="1:16">
      <c r="A1164" s="8" t="s">
        <v>16920</v>
      </c>
      <c r="B1164" s="8" t="b">
        <v>0</v>
      </c>
      <c r="C1164" s="8" t="s">
        <v>16</v>
      </c>
      <c r="D1164" s="8" t="s">
        <v>16</v>
      </c>
      <c r="E1164" s="8">
        <v>17</v>
      </c>
      <c r="F1164" s="8" t="s">
        <v>16919</v>
      </c>
      <c r="G1164" s="8">
        <v>1</v>
      </c>
      <c r="H1164" s="8">
        <v>1</v>
      </c>
      <c r="I1164" s="8">
        <v>1</v>
      </c>
      <c r="J1164" s="8" t="s">
        <v>16760</v>
      </c>
      <c r="K1164" s="8" t="s">
        <v>16760</v>
      </c>
      <c r="L1164" s="8" t="s">
        <v>16759</v>
      </c>
      <c r="M1164" s="8" t="s">
        <v>16918</v>
      </c>
      <c r="N1164" s="8">
        <v>1946.92428</v>
      </c>
      <c r="O1164" t="str">
        <f t="shared" si="37"/>
        <v/>
      </c>
      <c r="P1164" t="str">
        <f t="shared" si="38"/>
        <v/>
      </c>
    </row>
    <row r="1165" spans="1:16">
      <c r="A1165" s="8" t="s">
        <v>28083</v>
      </c>
      <c r="B1165" s="8" t="b">
        <v>0</v>
      </c>
      <c r="C1165" s="8" t="s">
        <v>70</v>
      </c>
      <c r="D1165" s="8" t="s">
        <v>16</v>
      </c>
      <c r="E1165" s="8">
        <v>13</v>
      </c>
      <c r="F1165" s="8" t="s">
        <v>28082</v>
      </c>
      <c r="G1165" s="8">
        <v>1</v>
      </c>
      <c r="H1165" s="8">
        <v>1</v>
      </c>
      <c r="I1165" s="8">
        <v>1</v>
      </c>
      <c r="J1165" s="8" t="s">
        <v>463</v>
      </c>
      <c r="K1165" s="8" t="s">
        <v>463</v>
      </c>
      <c r="L1165" s="8" t="s">
        <v>465</v>
      </c>
      <c r="M1165" s="8" t="s">
        <v>28081</v>
      </c>
      <c r="N1165" s="8">
        <v>1457.7270799999999</v>
      </c>
      <c r="O1165" t="str">
        <f t="shared" si="37"/>
        <v/>
      </c>
      <c r="P1165" t="str">
        <f t="shared" si="38"/>
        <v/>
      </c>
    </row>
    <row r="1166" spans="1:16">
      <c r="A1166" s="8" t="s">
        <v>28080</v>
      </c>
      <c r="B1166" s="8" t="b">
        <v>0</v>
      </c>
      <c r="C1166" s="8" t="s">
        <v>16</v>
      </c>
      <c r="D1166" s="8" t="s">
        <v>16</v>
      </c>
      <c r="E1166" s="8">
        <v>12</v>
      </c>
      <c r="F1166" s="8" t="s">
        <v>28079</v>
      </c>
      <c r="G1166" s="8">
        <v>1</v>
      </c>
      <c r="H1166" s="8">
        <v>1</v>
      </c>
      <c r="I1166" s="8">
        <v>2</v>
      </c>
      <c r="J1166" s="8" t="s">
        <v>6397</v>
      </c>
      <c r="K1166" s="8" t="s">
        <v>6397</v>
      </c>
      <c r="L1166" s="8" t="s">
        <v>6396</v>
      </c>
      <c r="M1166" s="8" t="s">
        <v>28078</v>
      </c>
      <c r="N1166" s="8">
        <v>1305.6949999999999</v>
      </c>
      <c r="O1166" t="str">
        <f t="shared" si="37"/>
        <v/>
      </c>
      <c r="P1166" t="str">
        <f t="shared" si="38"/>
        <v/>
      </c>
    </row>
    <row r="1167" spans="1:16">
      <c r="A1167" s="8" t="s">
        <v>7071</v>
      </c>
      <c r="B1167" s="8" t="b">
        <v>0</v>
      </c>
      <c r="C1167" s="8" t="s">
        <v>16</v>
      </c>
      <c r="D1167" s="8" t="s">
        <v>16</v>
      </c>
      <c r="E1167" s="8">
        <v>14</v>
      </c>
      <c r="F1167" s="8" t="s">
        <v>7070</v>
      </c>
      <c r="G1167" s="8">
        <v>1</v>
      </c>
      <c r="H1167" s="8">
        <v>1</v>
      </c>
      <c r="I1167" s="8">
        <v>1</v>
      </c>
      <c r="J1167" s="8" t="s">
        <v>3529</v>
      </c>
      <c r="K1167" s="8" t="s">
        <v>3529</v>
      </c>
      <c r="L1167" s="8" t="s">
        <v>3528</v>
      </c>
      <c r="M1167" s="8" t="s">
        <v>7069</v>
      </c>
      <c r="N1167" s="8">
        <v>1552.86346</v>
      </c>
      <c r="O1167" t="str">
        <f t="shared" si="37"/>
        <v/>
      </c>
      <c r="P1167" t="str">
        <f t="shared" si="38"/>
        <v/>
      </c>
    </row>
    <row r="1168" spans="1:16">
      <c r="A1168" s="8" t="s">
        <v>28077</v>
      </c>
      <c r="B1168" s="8" t="b">
        <v>0</v>
      </c>
      <c r="C1168" s="8" t="s">
        <v>16</v>
      </c>
      <c r="D1168" s="8" t="s">
        <v>795</v>
      </c>
      <c r="E1168" s="8">
        <v>10</v>
      </c>
      <c r="F1168" s="8" t="s">
        <v>28076</v>
      </c>
      <c r="G1168" s="8">
        <v>1</v>
      </c>
      <c r="H1168" s="8">
        <v>1</v>
      </c>
      <c r="I1168" s="8">
        <v>1</v>
      </c>
      <c r="J1168" s="8" t="s">
        <v>1968</v>
      </c>
      <c r="K1168" s="8" t="s">
        <v>1968</v>
      </c>
      <c r="L1168" s="8" t="s">
        <v>1967</v>
      </c>
      <c r="M1168" s="8" t="s">
        <v>28075</v>
      </c>
      <c r="N1168" s="8">
        <v>1125.6084900000001</v>
      </c>
      <c r="O1168" t="str">
        <f t="shared" si="37"/>
        <v/>
      </c>
      <c r="P1168" t="str">
        <f t="shared" si="38"/>
        <v/>
      </c>
    </row>
    <row r="1169" spans="1:16">
      <c r="A1169" s="8" t="s">
        <v>28074</v>
      </c>
      <c r="B1169" s="8" t="b">
        <v>0</v>
      </c>
      <c r="C1169" s="8" t="s">
        <v>16</v>
      </c>
      <c r="D1169" s="8" t="s">
        <v>795</v>
      </c>
      <c r="E1169" s="8">
        <v>13</v>
      </c>
      <c r="F1169" s="8" t="s">
        <v>28073</v>
      </c>
      <c r="G1169" s="8">
        <v>1</v>
      </c>
      <c r="H1169" s="8">
        <v>1</v>
      </c>
      <c r="I1169" s="8">
        <v>2</v>
      </c>
      <c r="J1169" s="8" t="s">
        <v>744</v>
      </c>
      <c r="K1169" s="8" t="s">
        <v>744</v>
      </c>
      <c r="L1169" s="8" t="s">
        <v>745</v>
      </c>
      <c r="M1169" s="8" t="s">
        <v>28072</v>
      </c>
      <c r="N1169" s="8">
        <v>1428.6827800000001</v>
      </c>
      <c r="O1169" t="str">
        <f t="shared" si="37"/>
        <v/>
      </c>
      <c r="P1169" t="str">
        <f t="shared" si="38"/>
        <v/>
      </c>
    </row>
    <row r="1170" spans="1:16">
      <c r="A1170" s="8" t="s">
        <v>28071</v>
      </c>
      <c r="B1170" s="8" t="b">
        <v>0</v>
      </c>
      <c r="C1170" s="8" t="s">
        <v>16</v>
      </c>
      <c r="D1170" s="8" t="s">
        <v>795</v>
      </c>
      <c r="E1170" s="8">
        <v>14</v>
      </c>
      <c r="F1170" s="8" t="s">
        <v>28070</v>
      </c>
      <c r="G1170" s="8">
        <v>1</v>
      </c>
      <c r="H1170" s="8">
        <v>1</v>
      </c>
      <c r="I1170" s="8">
        <v>4</v>
      </c>
      <c r="J1170" s="8" t="s">
        <v>744</v>
      </c>
      <c r="K1170" s="8" t="s">
        <v>744</v>
      </c>
      <c r="L1170" s="8" t="s">
        <v>745</v>
      </c>
      <c r="M1170" s="8" t="s">
        <v>28069</v>
      </c>
      <c r="N1170" s="8">
        <v>1529.73046</v>
      </c>
      <c r="O1170" t="str">
        <f t="shared" si="37"/>
        <v/>
      </c>
      <c r="P1170" t="str">
        <f t="shared" si="38"/>
        <v/>
      </c>
    </row>
    <row r="1171" spans="1:16">
      <c r="A1171" s="8" t="s">
        <v>28068</v>
      </c>
      <c r="B1171" s="8" t="b">
        <v>0</v>
      </c>
      <c r="C1171" s="8" t="s">
        <v>16</v>
      </c>
      <c r="D1171" s="8" t="s">
        <v>16</v>
      </c>
      <c r="E1171" s="8">
        <v>15</v>
      </c>
      <c r="F1171" s="8" t="s">
        <v>28067</v>
      </c>
      <c r="G1171" s="8">
        <v>1</v>
      </c>
      <c r="H1171" s="8">
        <v>1</v>
      </c>
      <c r="I1171" s="8">
        <v>1</v>
      </c>
      <c r="J1171" s="8" t="s">
        <v>744</v>
      </c>
      <c r="K1171" s="8" t="s">
        <v>744</v>
      </c>
      <c r="L1171" s="8" t="s">
        <v>745</v>
      </c>
      <c r="M1171" s="8" t="s">
        <v>28066</v>
      </c>
      <c r="N1171" s="8">
        <v>1641.8305</v>
      </c>
      <c r="O1171" t="str">
        <f t="shared" si="37"/>
        <v/>
      </c>
      <c r="P1171" t="str">
        <f t="shared" si="38"/>
        <v/>
      </c>
    </row>
    <row r="1172" spans="1:16">
      <c r="A1172" s="8" t="s">
        <v>28068</v>
      </c>
      <c r="B1172" s="8" t="b">
        <v>0</v>
      </c>
      <c r="C1172" s="8" t="s">
        <v>16</v>
      </c>
      <c r="D1172" s="8" t="s">
        <v>795</v>
      </c>
      <c r="E1172" s="8">
        <v>15</v>
      </c>
      <c r="F1172" s="8" t="s">
        <v>28067</v>
      </c>
      <c r="G1172" s="8">
        <v>1</v>
      </c>
      <c r="H1172" s="8">
        <v>1</v>
      </c>
      <c r="I1172" s="8">
        <v>1</v>
      </c>
      <c r="J1172" s="8" t="s">
        <v>744</v>
      </c>
      <c r="K1172" s="8" t="s">
        <v>744</v>
      </c>
      <c r="L1172" s="8" t="s">
        <v>745</v>
      </c>
      <c r="M1172" s="8" t="s">
        <v>28066</v>
      </c>
      <c r="N1172" s="8">
        <v>1657.8254199999999</v>
      </c>
      <c r="O1172" t="str">
        <f t="shared" si="37"/>
        <v/>
      </c>
      <c r="P1172" t="str">
        <f t="shared" si="38"/>
        <v/>
      </c>
    </row>
    <row r="1173" spans="1:16">
      <c r="A1173" s="8" t="s">
        <v>7078</v>
      </c>
      <c r="B1173" s="8" t="b">
        <v>0</v>
      </c>
      <c r="C1173" s="8" t="s">
        <v>16</v>
      </c>
      <c r="D1173" s="8" t="s">
        <v>16</v>
      </c>
      <c r="E1173" s="8">
        <v>14</v>
      </c>
      <c r="F1173" s="8" t="s">
        <v>7077</v>
      </c>
      <c r="G1173" s="8">
        <v>1</v>
      </c>
      <c r="H1173" s="8">
        <v>1</v>
      </c>
      <c r="I1173" s="8">
        <v>1</v>
      </c>
      <c r="J1173" s="8" t="s">
        <v>4057</v>
      </c>
      <c r="K1173" s="8" t="s">
        <v>4057</v>
      </c>
      <c r="L1173" s="8" t="s">
        <v>4056</v>
      </c>
      <c r="M1173" s="8" t="s">
        <v>7076</v>
      </c>
      <c r="N1173" s="8">
        <v>1640.81663</v>
      </c>
      <c r="O1173" t="str">
        <f t="shared" si="37"/>
        <v/>
      </c>
      <c r="P1173" t="str">
        <f t="shared" si="38"/>
        <v/>
      </c>
    </row>
    <row r="1174" spans="1:16">
      <c r="A1174" s="8" t="s">
        <v>28065</v>
      </c>
      <c r="B1174" s="8" t="b">
        <v>0</v>
      </c>
      <c r="C1174" s="8" t="s">
        <v>70</v>
      </c>
      <c r="D1174" s="8" t="s">
        <v>16</v>
      </c>
      <c r="E1174" s="8">
        <v>14</v>
      </c>
      <c r="F1174" s="8" t="s">
        <v>28064</v>
      </c>
      <c r="G1174" s="8">
        <v>1</v>
      </c>
      <c r="H1174" s="8">
        <v>2</v>
      </c>
      <c r="I1174" s="8">
        <v>1</v>
      </c>
      <c r="J1174" s="8" t="s">
        <v>28063</v>
      </c>
      <c r="K1174" s="8" t="s">
        <v>28062</v>
      </c>
      <c r="L1174" s="8" t="s">
        <v>28061</v>
      </c>
      <c r="M1174" s="8" t="s">
        <v>28060</v>
      </c>
      <c r="N1174" s="8">
        <v>1647.8224399999999</v>
      </c>
      <c r="O1174" t="str">
        <f t="shared" si="37"/>
        <v/>
      </c>
      <c r="P1174" t="str">
        <f t="shared" si="38"/>
        <v/>
      </c>
    </row>
    <row r="1175" spans="1:16">
      <c r="A1175" s="8" t="s">
        <v>693</v>
      </c>
      <c r="B1175" s="8" t="b">
        <v>0</v>
      </c>
      <c r="C1175" s="8" t="s">
        <v>16</v>
      </c>
      <c r="D1175" s="8" t="s">
        <v>16</v>
      </c>
      <c r="E1175" s="8">
        <v>14</v>
      </c>
      <c r="F1175" s="8" t="s">
        <v>694</v>
      </c>
      <c r="G1175" s="8">
        <v>1</v>
      </c>
      <c r="H1175" s="8">
        <v>1</v>
      </c>
      <c r="I1175" s="8">
        <v>4</v>
      </c>
      <c r="J1175" s="8" t="s">
        <v>695</v>
      </c>
      <c r="K1175" s="8" t="s">
        <v>695</v>
      </c>
      <c r="L1175" s="8" t="s">
        <v>696</v>
      </c>
      <c r="M1175" s="8" t="s">
        <v>697</v>
      </c>
      <c r="N1175" s="8">
        <v>1660.88057</v>
      </c>
      <c r="O1175" t="str">
        <f t="shared" si="37"/>
        <v/>
      </c>
      <c r="P1175" t="str">
        <f t="shared" si="38"/>
        <v/>
      </c>
    </row>
    <row r="1176" spans="1:16">
      <c r="A1176" s="8" t="s">
        <v>7093</v>
      </c>
      <c r="B1176" s="8" t="b">
        <v>0</v>
      </c>
      <c r="C1176" s="8" t="s">
        <v>16</v>
      </c>
      <c r="D1176" s="8" t="s">
        <v>16</v>
      </c>
      <c r="E1176" s="8">
        <v>15</v>
      </c>
      <c r="F1176" s="8" t="s">
        <v>7092</v>
      </c>
      <c r="G1176" s="8">
        <v>1</v>
      </c>
      <c r="H1176" s="8">
        <v>1</v>
      </c>
      <c r="I1176" s="8">
        <v>3</v>
      </c>
      <c r="J1176" s="8" t="s">
        <v>695</v>
      </c>
      <c r="K1176" s="8" t="s">
        <v>695</v>
      </c>
      <c r="L1176" s="8" t="s">
        <v>696</v>
      </c>
      <c r="M1176" s="8" t="s">
        <v>7091</v>
      </c>
      <c r="N1176" s="8">
        <v>1747.9125899999999</v>
      </c>
      <c r="O1176" t="str">
        <f t="shared" si="37"/>
        <v/>
      </c>
      <c r="P1176" t="str">
        <f t="shared" si="38"/>
        <v/>
      </c>
    </row>
    <row r="1177" spans="1:16">
      <c r="A1177" s="8" t="s">
        <v>28059</v>
      </c>
      <c r="B1177" s="8" t="b">
        <v>0</v>
      </c>
      <c r="C1177" s="8" t="s">
        <v>16</v>
      </c>
      <c r="D1177" s="8" t="s">
        <v>16</v>
      </c>
      <c r="E1177" s="8">
        <v>15</v>
      </c>
      <c r="F1177" s="8" t="s">
        <v>28058</v>
      </c>
      <c r="G1177" s="8">
        <v>1</v>
      </c>
      <c r="H1177" s="8">
        <v>1</v>
      </c>
      <c r="I1177" s="8">
        <v>1</v>
      </c>
      <c r="J1177" s="8" t="s">
        <v>23447</v>
      </c>
      <c r="K1177" s="8" t="s">
        <v>23447</v>
      </c>
      <c r="L1177" s="8" t="s">
        <v>23446</v>
      </c>
      <c r="M1177" s="8" t="s">
        <v>28057</v>
      </c>
      <c r="N1177" s="8">
        <v>1791.9486999999999</v>
      </c>
      <c r="O1177" t="str">
        <f t="shared" si="37"/>
        <v/>
      </c>
      <c r="P1177" t="str">
        <f t="shared" si="38"/>
        <v/>
      </c>
    </row>
    <row r="1178" spans="1:16">
      <c r="A1178" s="8" t="s">
        <v>28056</v>
      </c>
      <c r="B1178" s="8" t="b">
        <v>0</v>
      </c>
      <c r="C1178" s="8" t="s">
        <v>16</v>
      </c>
      <c r="D1178" s="8" t="s">
        <v>16</v>
      </c>
      <c r="E1178" s="8">
        <v>16</v>
      </c>
      <c r="F1178" s="8" t="s">
        <v>28055</v>
      </c>
      <c r="G1178" s="8">
        <v>1</v>
      </c>
      <c r="H1178" s="8">
        <v>1</v>
      </c>
      <c r="I1178" s="8">
        <v>1</v>
      </c>
      <c r="J1178" s="8" t="s">
        <v>23447</v>
      </c>
      <c r="K1178" s="8" t="s">
        <v>23447</v>
      </c>
      <c r="L1178" s="8" t="s">
        <v>23446</v>
      </c>
      <c r="M1178" s="8" t="s">
        <v>28054</v>
      </c>
      <c r="N1178" s="8">
        <v>1920.9912999999999</v>
      </c>
      <c r="O1178" t="str">
        <f t="shared" si="37"/>
        <v/>
      </c>
      <c r="P1178" t="str">
        <f t="shared" si="38"/>
        <v/>
      </c>
    </row>
    <row r="1179" spans="1:16">
      <c r="A1179" s="8" t="s">
        <v>28053</v>
      </c>
      <c r="B1179" s="8" t="b">
        <v>0</v>
      </c>
      <c r="C1179" s="8" t="s">
        <v>16</v>
      </c>
      <c r="D1179" s="8" t="s">
        <v>16</v>
      </c>
      <c r="E1179" s="8">
        <v>12</v>
      </c>
      <c r="F1179" s="8" t="s">
        <v>28052</v>
      </c>
      <c r="G1179" s="8">
        <v>1</v>
      </c>
      <c r="H1179" s="8">
        <v>1</v>
      </c>
      <c r="I1179" s="8">
        <v>2</v>
      </c>
      <c r="J1179" s="8" t="s">
        <v>508</v>
      </c>
      <c r="K1179" s="8" t="s">
        <v>508</v>
      </c>
      <c r="L1179" s="8" t="s">
        <v>509</v>
      </c>
      <c r="M1179" s="8" t="s">
        <v>28051</v>
      </c>
      <c r="N1179" s="8">
        <v>1324.6743200000001</v>
      </c>
      <c r="O1179" t="str">
        <f t="shared" si="37"/>
        <v/>
      </c>
      <c r="P1179" t="str">
        <f t="shared" si="38"/>
        <v/>
      </c>
    </row>
    <row r="1180" spans="1:16">
      <c r="A1180" s="8" t="s">
        <v>28050</v>
      </c>
      <c r="B1180" s="8" t="b">
        <v>0</v>
      </c>
      <c r="C1180" s="8" t="s">
        <v>70</v>
      </c>
      <c r="D1180" s="8" t="s">
        <v>16</v>
      </c>
      <c r="E1180" s="8">
        <v>15</v>
      </c>
      <c r="F1180" s="8" t="s">
        <v>28049</v>
      </c>
      <c r="G1180" s="8">
        <v>1</v>
      </c>
      <c r="H1180" s="8">
        <v>16</v>
      </c>
      <c r="I1180" s="8">
        <v>2</v>
      </c>
      <c r="J1180" s="8" t="s">
        <v>5731</v>
      </c>
      <c r="K1180" s="8" t="s">
        <v>6958</v>
      </c>
      <c r="L1180" s="8" t="s">
        <v>5729</v>
      </c>
      <c r="M1180" s="8" t="s">
        <v>28048</v>
      </c>
      <c r="N1180" s="8">
        <v>1683.94283</v>
      </c>
      <c r="O1180" t="str">
        <f t="shared" si="37"/>
        <v/>
      </c>
      <c r="P1180" t="str">
        <f t="shared" si="38"/>
        <v/>
      </c>
    </row>
    <row r="1181" spans="1:16">
      <c r="A1181" s="8" t="s">
        <v>28047</v>
      </c>
      <c r="B1181" s="8" t="b">
        <v>0</v>
      </c>
      <c r="C1181" s="8" t="s">
        <v>16</v>
      </c>
      <c r="D1181" s="8" t="s">
        <v>16</v>
      </c>
      <c r="E1181" s="8">
        <v>17</v>
      </c>
      <c r="F1181" s="8" t="s">
        <v>28046</v>
      </c>
      <c r="G1181" s="8">
        <v>1</v>
      </c>
      <c r="H1181" s="8">
        <v>1</v>
      </c>
      <c r="I1181" s="8">
        <v>1</v>
      </c>
      <c r="J1181" s="8" t="s">
        <v>24480</v>
      </c>
      <c r="K1181" s="8" t="s">
        <v>24480</v>
      </c>
      <c r="L1181" s="8" t="s">
        <v>24479</v>
      </c>
      <c r="M1181" s="8" t="s">
        <v>28045</v>
      </c>
      <c r="N1181" s="8">
        <v>1933.9514999999999</v>
      </c>
      <c r="O1181" t="str">
        <f t="shared" si="37"/>
        <v/>
      </c>
      <c r="P1181" t="str">
        <f t="shared" si="38"/>
        <v/>
      </c>
    </row>
    <row r="1182" spans="1:16">
      <c r="A1182" s="8" t="s">
        <v>11148</v>
      </c>
      <c r="B1182" s="8" t="b">
        <v>0</v>
      </c>
      <c r="C1182" s="8" t="s">
        <v>16</v>
      </c>
      <c r="D1182" s="8" t="s">
        <v>16</v>
      </c>
      <c r="E1182" s="8">
        <v>14</v>
      </c>
      <c r="F1182" s="8" t="s">
        <v>11147</v>
      </c>
      <c r="G1182" s="8">
        <v>1</v>
      </c>
      <c r="H1182" s="8">
        <v>1</v>
      </c>
      <c r="I1182" s="8">
        <v>3</v>
      </c>
      <c r="J1182" s="8" t="s">
        <v>695</v>
      </c>
      <c r="K1182" s="8" t="s">
        <v>695</v>
      </c>
      <c r="L1182" s="8" t="s">
        <v>696</v>
      </c>
      <c r="M1182" s="8" t="s">
        <v>11146</v>
      </c>
      <c r="N1182" s="8">
        <v>1641.8370299999999</v>
      </c>
      <c r="O1182" t="str">
        <f t="shared" si="37"/>
        <v/>
      </c>
      <c r="P1182" t="str">
        <f t="shared" si="38"/>
        <v/>
      </c>
    </row>
    <row r="1183" spans="1:16">
      <c r="A1183" s="8" t="s">
        <v>11170</v>
      </c>
      <c r="B1183" s="8" t="b">
        <v>0</v>
      </c>
      <c r="C1183" s="8" t="s">
        <v>16</v>
      </c>
      <c r="D1183" s="8" t="s">
        <v>16</v>
      </c>
      <c r="E1183" s="8">
        <v>16</v>
      </c>
      <c r="F1183" s="8" t="s">
        <v>11169</v>
      </c>
      <c r="G1183" s="8">
        <v>1</v>
      </c>
      <c r="H1183" s="8">
        <v>1</v>
      </c>
      <c r="I1183" s="8">
        <v>1</v>
      </c>
      <c r="J1183" s="8" t="s">
        <v>11168</v>
      </c>
      <c r="K1183" s="8" t="s">
        <v>11168</v>
      </c>
      <c r="L1183" s="8" t="s">
        <v>11167</v>
      </c>
      <c r="M1183" s="8" t="s">
        <v>11166</v>
      </c>
      <c r="N1183" s="8">
        <v>1784.9501</v>
      </c>
      <c r="O1183" t="str">
        <f t="shared" si="37"/>
        <v/>
      </c>
      <c r="P1183" t="str">
        <f t="shared" si="38"/>
        <v/>
      </c>
    </row>
    <row r="1184" spans="1:16">
      <c r="A1184" s="8" t="s">
        <v>16868</v>
      </c>
      <c r="B1184" s="8" t="b">
        <v>0</v>
      </c>
      <c r="C1184" s="8" t="s">
        <v>16</v>
      </c>
      <c r="D1184" s="8" t="s">
        <v>16</v>
      </c>
      <c r="E1184" s="8">
        <v>17</v>
      </c>
      <c r="F1184" s="8" t="s">
        <v>16867</v>
      </c>
      <c r="G1184" s="8">
        <v>1</v>
      </c>
      <c r="H1184" s="8">
        <v>1</v>
      </c>
      <c r="I1184" s="8">
        <v>8</v>
      </c>
      <c r="J1184" s="8" t="s">
        <v>335</v>
      </c>
      <c r="K1184" s="8" t="s">
        <v>335</v>
      </c>
      <c r="L1184" s="8" t="s">
        <v>336</v>
      </c>
      <c r="M1184" s="8" t="s">
        <v>16866</v>
      </c>
      <c r="N1184" s="8">
        <v>1958.9818</v>
      </c>
      <c r="O1184" t="str">
        <f t="shared" si="37"/>
        <v/>
      </c>
      <c r="P1184" t="str">
        <f t="shared" si="38"/>
        <v/>
      </c>
    </row>
    <row r="1185" spans="1:16">
      <c r="A1185" s="8" t="s">
        <v>28044</v>
      </c>
      <c r="B1185" s="8" t="b">
        <v>0</v>
      </c>
      <c r="C1185" s="8" t="s">
        <v>16</v>
      </c>
      <c r="D1185" s="8" t="s">
        <v>16</v>
      </c>
      <c r="E1185" s="8">
        <v>18</v>
      </c>
      <c r="F1185" s="8" t="s">
        <v>28043</v>
      </c>
      <c r="G1185" s="8">
        <v>1</v>
      </c>
      <c r="H1185" s="8">
        <v>1</v>
      </c>
      <c r="I1185" s="8">
        <v>1</v>
      </c>
      <c r="J1185" s="8" t="s">
        <v>335</v>
      </c>
      <c r="K1185" s="8" t="s">
        <v>335</v>
      </c>
      <c r="L1185" s="8" t="s">
        <v>336</v>
      </c>
      <c r="M1185" s="8" t="s">
        <v>28042</v>
      </c>
      <c r="N1185" s="8">
        <v>2088.02439</v>
      </c>
      <c r="O1185" t="str">
        <f t="shared" si="37"/>
        <v/>
      </c>
      <c r="P1185" t="str">
        <f t="shared" si="38"/>
        <v/>
      </c>
    </row>
    <row r="1186" spans="1:16">
      <c r="A1186" s="8" t="s">
        <v>6745</v>
      </c>
      <c r="B1186" s="8" t="b">
        <v>0</v>
      </c>
      <c r="C1186" s="8" t="s">
        <v>16</v>
      </c>
      <c r="D1186" s="8" t="s">
        <v>16</v>
      </c>
      <c r="E1186" s="8">
        <v>14</v>
      </c>
      <c r="F1186" s="8" t="s">
        <v>6744</v>
      </c>
      <c r="G1186" s="8">
        <v>1</v>
      </c>
      <c r="H1186" s="8">
        <v>2</v>
      </c>
      <c r="I1186" s="8">
        <v>2</v>
      </c>
      <c r="J1186" s="8" t="s">
        <v>729</v>
      </c>
      <c r="K1186" s="8" t="s">
        <v>5351</v>
      </c>
      <c r="L1186" s="8" t="s">
        <v>731</v>
      </c>
      <c r="M1186" s="8" t="s">
        <v>6743</v>
      </c>
      <c r="N1186" s="8">
        <v>1635.7642699999999</v>
      </c>
      <c r="O1186" t="str">
        <f t="shared" si="37"/>
        <v/>
      </c>
      <c r="P1186" t="str">
        <f t="shared" si="38"/>
        <v/>
      </c>
    </row>
    <row r="1187" spans="1:16">
      <c r="A1187" s="8" t="s">
        <v>6745</v>
      </c>
      <c r="B1187" s="8" t="b">
        <v>0</v>
      </c>
      <c r="C1187" s="8" t="s">
        <v>16</v>
      </c>
      <c r="D1187" s="8" t="s">
        <v>473</v>
      </c>
      <c r="E1187" s="8">
        <v>14</v>
      </c>
      <c r="F1187" s="8" t="s">
        <v>6744</v>
      </c>
      <c r="G1187" s="8">
        <v>1</v>
      </c>
      <c r="H1187" s="8">
        <v>2</v>
      </c>
      <c r="I1187" s="8">
        <v>11</v>
      </c>
      <c r="J1187" s="8" t="s">
        <v>729</v>
      </c>
      <c r="K1187" s="8" t="s">
        <v>5351</v>
      </c>
      <c r="L1187" s="8" t="s">
        <v>731</v>
      </c>
      <c r="M1187" s="8" t="s">
        <v>6743</v>
      </c>
      <c r="N1187" s="8">
        <v>1651.75919</v>
      </c>
      <c r="O1187" t="str">
        <f t="shared" si="37"/>
        <v/>
      </c>
      <c r="P1187" t="str">
        <f t="shared" si="38"/>
        <v/>
      </c>
    </row>
    <row r="1188" spans="1:16">
      <c r="A1188" s="8" t="s">
        <v>11145</v>
      </c>
      <c r="B1188" s="8" t="b">
        <v>0</v>
      </c>
      <c r="C1188" s="8" t="s">
        <v>16</v>
      </c>
      <c r="D1188" s="8" t="s">
        <v>537</v>
      </c>
      <c r="E1188" s="8">
        <v>15</v>
      </c>
      <c r="F1188" s="8" t="s">
        <v>11144</v>
      </c>
      <c r="G1188" s="8">
        <v>1</v>
      </c>
      <c r="H1188" s="8">
        <v>2</v>
      </c>
      <c r="I1188" s="8">
        <v>1</v>
      </c>
      <c r="J1188" s="8" t="s">
        <v>729</v>
      </c>
      <c r="K1188" s="8" t="s">
        <v>5351</v>
      </c>
      <c r="L1188" s="8" t="s">
        <v>731</v>
      </c>
      <c r="M1188" s="8" t="s">
        <v>11143</v>
      </c>
      <c r="N1188" s="8">
        <v>1782.7996700000001</v>
      </c>
      <c r="O1188" t="str">
        <f t="shared" si="37"/>
        <v/>
      </c>
      <c r="P1188" t="str">
        <f t="shared" si="38"/>
        <v/>
      </c>
    </row>
    <row r="1189" spans="1:16">
      <c r="A1189" s="8" t="s">
        <v>11145</v>
      </c>
      <c r="B1189" s="8" t="b">
        <v>0</v>
      </c>
      <c r="C1189" s="8" t="s">
        <v>16</v>
      </c>
      <c r="D1189" s="8" t="s">
        <v>16851</v>
      </c>
      <c r="E1189" s="8">
        <v>15</v>
      </c>
      <c r="F1189" s="8" t="s">
        <v>11144</v>
      </c>
      <c r="G1189" s="8">
        <v>1</v>
      </c>
      <c r="H1189" s="8">
        <v>2</v>
      </c>
      <c r="I1189" s="8">
        <v>2</v>
      </c>
      <c r="J1189" s="8" t="s">
        <v>729</v>
      </c>
      <c r="K1189" s="8" t="s">
        <v>5351</v>
      </c>
      <c r="L1189" s="8" t="s">
        <v>731</v>
      </c>
      <c r="M1189" s="8" t="s">
        <v>11143</v>
      </c>
      <c r="N1189" s="8">
        <v>1798.79459</v>
      </c>
      <c r="O1189" t="str">
        <f t="shared" si="37"/>
        <v/>
      </c>
      <c r="P1189" t="str">
        <f t="shared" si="38"/>
        <v/>
      </c>
    </row>
    <row r="1190" spans="1:16">
      <c r="A1190" s="8" t="s">
        <v>13186</v>
      </c>
      <c r="B1190" s="8" t="b">
        <v>0</v>
      </c>
      <c r="C1190" s="8" t="s">
        <v>16</v>
      </c>
      <c r="D1190" s="8" t="s">
        <v>16851</v>
      </c>
      <c r="E1190" s="8">
        <v>16</v>
      </c>
      <c r="F1190" s="8" t="s">
        <v>13185</v>
      </c>
      <c r="G1190" s="8">
        <v>1</v>
      </c>
      <c r="H1190" s="8">
        <v>2</v>
      </c>
      <c r="I1190" s="8">
        <v>1</v>
      </c>
      <c r="J1190" s="8" t="s">
        <v>729</v>
      </c>
      <c r="K1190" s="8" t="s">
        <v>5351</v>
      </c>
      <c r="L1190" s="8" t="s">
        <v>731</v>
      </c>
      <c r="M1190" s="8" t="s">
        <v>13184</v>
      </c>
      <c r="N1190" s="8">
        <v>1885.82662</v>
      </c>
      <c r="O1190" t="str">
        <f t="shared" si="37"/>
        <v/>
      </c>
      <c r="P1190" t="str">
        <f t="shared" si="38"/>
        <v/>
      </c>
    </row>
    <row r="1191" spans="1:16">
      <c r="A1191" s="8" t="s">
        <v>28041</v>
      </c>
      <c r="B1191" s="8" t="b">
        <v>1</v>
      </c>
      <c r="C1191" s="8" t="s">
        <v>16</v>
      </c>
      <c r="D1191" s="8" t="s">
        <v>16</v>
      </c>
      <c r="E1191" s="8">
        <v>14</v>
      </c>
      <c r="F1191" s="8" t="s">
        <v>28040</v>
      </c>
      <c r="G1191" s="8">
        <v>1</v>
      </c>
      <c r="H1191" s="8">
        <v>2</v>
      </c>
      <c r="I1191" s="8">
        <v>6</v>
      </c>
      <c r="J1191" s="8" t="s">
        <v>852</v>
      </c>
      <c r="K1191" s="8" t="s">
        <v>1865</v>
      </c>
      <c r="L1191" s="8" t="s">
        <v>854</v>
      </c>
      <c r="M1191" s="8" t="s">
        <v>28039</v>
      </c>
      <c r="N1191" s="8">
        <v>1437.8536200000001</v>
      </c>
      <c r="O1191" t="str">
        <f t="shared" si="37"/>
        <v/>
      </c>
      <c r="P1191" t="str">
        <f t="shared" si="38"/>
        <v/>
      </c>
    </row>
    <row r="1192" spans="1:16">
      <c r="A1192" s="8" t="s">
        <v>28038</v>
      </c>
      <c r="B1192" s="8" t="b">
        <v>0</v>
      </c>
      <c r="C1192" s="8" t="s">
        <v>16</v>
      </c>
      <c r="D1192" s="8" t="s">
        <v>16</v>
      </c>
      <c r="E1192" s="8">
        <v>16</v>
      </c>
      <c r="F1192" s="8" t="s">
        <v>28037</v>
      </c>
      <c r="G1192" s="8">
        <v>1</v>
      </c>
      <c r="H1192" s="8">
        <v>1</v>
      </c>
      <c r="I1192" s="8">
        <v>1</v>
      </c>
      <c r="J1192" s="8" t="s">
        <v>28036</v>
      </c>
      <c r="K1192" s="8" t="s">
        <v>28036</v>
      </c>
      <c r="L1192" s="8" t="s">
        <v>28035</v>
      </c>
      <c r="M1192" s="8" t="s">
        <v>28034</v>
      </c>
      <c r="N1192" s="8">
        <v>1660.8540800000001</v>
      </c>
      <c r="O1192" t="str">
        <f t="shared" si="37"/>
        <v/>
      </c>
      <c r="P1192" t="str">
        <f t="shared" si="38"/>
        <v/>
      </c>
    </row>
    <row r="1193" spans="1:16">
      <c r="A1193" s="8" t="s">
        <v>6803</v>
      </c>
      <c r="B1193" s="8" t="b">
        <v>0</v>
      </c>
      <c r="C1193" s="8" t="s">
        <v>70</v>
      </c>
      <c r="D1193" s="8" t="s">
        <v>16</v>
      </c>
      <c r="E1193" s="8">
        <v>15</v>
      </c>
      <c r="F1193" s="8" t="s">
        <v>6802</v>
      </c>
      <c r="G1193" s="8">
        <v>1</v>
      </c>
      <c r="H1193" s="8">
        <v>2</v>
      </c>
      <c r="I1193" s="8">
        <v>2</v>
      </c>
      <c r="J1193" s="8" t="s">
        <v>2247</v>
      </c>
      <c r="K1193" s="8" t="s">
        <v>2246</v>
      </c>
      <c r="L1193" s="8" t="s">
        <v>2245</v>
      </c>
      <c r="M1193" s="8" t="s">
        <v>6801</v>
      </c>
      <c r="N1193" s="8">
        <v>1627.85508</v>
      </c>
      <c r="O1193" t="str">
        <f t="shared" si="37"/>
        <v/>
      </c>
      <c r="P1193" t="str">
        <f t="shared" si="38"/>
        <v/>
      </c>
    </row>
    <row r="1194" spans="1:16">
      <c r="A1194" s="8" t="s">
        <v>16880</v>
      </c>
      <c r="B1194" s="8" t="b">
        <v>0</v>
      </c>
      <c r="C1194" s="8" t="s">
        <v>70</v>
      </c>
      <c r="D1194" s="8" t="s">
        <v>16</v>
      </c>
      <c r="E1194" s="8">
        <v>17</v>
      </c>
      <c r="F1194" s="8" t="s">
        <v>16879</v>
      </c>
      <c r="G1194" s="8">
        <v>1</v>
      </c>
      <c r="H1194" s="8">
        <v>2</v>
      </c>
      <c r="I1194" s="8">
        <v>1</v>
      </c>
      <c r="J1194" s="8" t="s">
        <v>2247</v>
      </c>
      <c r="K1194" s="8" t="s">
        <v>2246</v>
      </c>
      <c r="L1194" s="8" t="s">
        <v>2245</v>
      </c>
      <c r="M1194" s="8" t="s">
        <v>16878</v>
      </c>
      <c r="N1194" s="8">
        <v>1931.0246</v>
      </c>
      <c r="O1194" t="str">
        <f t="shared" si="37"/>
        <v/>
      </c>
      <c r="P1194" t="str">
        <f t="shared" si="38"/>
        <v/>
      </c>
    </row>
    <row r="1195" spans="1:16">
      <c r="A1195" s="8" t="s">
        <v>28033</v>
      </c>
      <c r="B1195" s="8" t="b">
        <v>0</v>
      </c>
      <c r="C1195" s="8" t="s">
        <v>70</v>
      </c>
      <c r="D1195" s="8" t="s">
        <v>16</v>
      </c>
      <c r="E1195" s="8">
        <v>18</v>
      </c>
      <c r="F1195" s="8" t="s">
        <v>28032</v>
      </c>
      <c r="G1195" s="8">
        <v>1</v>
      </c>
      <c r="H1195" s="8">
        <v>2</v>
      </c>
      <c r="I1195" s="8">
        <v>1</v>
      </c>
      <c r="J1195" s="8" t="s">
        <v>2247</v>
      </c>
      <c r="K1195" s="8" t="s">
        <v>2246</v>
      </c>
      <c r="L1195" s="8" t="s">
        <v>2245</v>
      </c>
      <c r="M1195" s="8" t="s">
        <v>28031</v>
      </c>
      <c r="N1195" s="8">
        <v>2002.0617199999999</v>
      </c>
      <c r="O1195" t="str">
        <f t="shared" si="37"/>
        <v/>
      </c>
      <c r="P1195" t="str">
        <f t="shared" si="38"/>
        <v/>
      </c>
    </row>
    <row r="1196" spans="1:16">
      <c r="A1196" s="8" t="s">
        <v>6806</v>
      </c>
      <c r="B1196" s="8" t="b">
        <v>0</v>
      </c>
      <c r="C1196" s="8" t="s">
        <v>16</v>
      </c>
      <c r="D1196" s="8" t="s">
        <v>16</v>
      </c>
      <c r="E1196" s="8">
        <v>19</v>
      </c>
      <c r="F1196" s="8" t="s">
        <v>6805</v>
      </c>
      <c r="G1196" s="8">
        <v>1</v>
      </c>
      <c r="H1196" s="8">
        <v>1</v>
      </c>
      <c r="I1196" s="8">
        <v>1</v>
      </c>
      <c r="J1196" s="8" t="s">
        <v>2247</v>
      </c>
      <c r="K1196" s="8" t="s">
        <v>2247</v>
      </c>
      <c r="L1196" s="8" t="s">
        <v>2245</v>
      </c>
      <c r="M1196" s="8" t="s">
        <v>6804</v>
      </c>
      <c r="N1196" s="8">
        <v>2089.09375</v>
      </c>
      <c r="O1196" t="str">
        <f t="shared" si="37"/>
        <v/>
      </c>
      <c r="P1196" t="str">
        <f t="shared" si="38"/>
        <v/>
      </c>
    </row>
    <row r="1197" spans="1:16">
      <c r="A1197" s="8" t="s">
        <v>28030</v>
      </c>
      <c r="B1197" s="8" t="b">
        <v>0</v>
      </c>
      <c r="C1197" s="8" t="s">
        <v>70</v>
      </c>
      <c r="D1197" s="8" t="s">
        <v>16</v>
      </c>
      <c r="E1197" s="8">
        <v>12</v>
      </c>
      <c r="F1197" s="8" t="s">
        <v>28029</v>
      </c>
      <c r="G1197" s="8">
        <v>1</v>
      </c>
      <c r="H1197" s="8">
        <v>2</v>
      </c>
      <c r="I1197" s="8">
        <v>1</v>
      </c>
      <c r="J1197" s="8" t="s">
        <v>676</v>
      </c>
      <c r="K1197" s="8" t="s">
        <v>1576</v>
      </c>
      <c r="L1197" s="8" t="s">
        <v>678</v>
      </c>
      <c r="M1197" s="8" t="s">
        <v>28028</v>
      </c>
      <c r="N1197" s="8">
        <v>1343.76414</v>
      </c>
      <c r="O1197" t="str">
        <f t="shared" si="37"/>
        <v/>
      </c>
      <c r="P1197" t="str">
        <f t="shared" si="38"/>
        <v/>
      </c>
    </row>
    <row r="1198" spans="1:16">
      <c r="A1198" s="8" t="s">
        <v>28027</v>
      </c>
      <c r="B1198" s="8" t="b">
        <v>0</v>
      </c>
      <c r="C1198" s="8" t="s">
        <v>16</v>
      </c>
      <c r="D1198" s="8" t="s">
        <v>16</v>
      </c>
      <c r="E1198" s="8">
        <v>14</v>
      </c>
      <c r="F1198" s="8" t="s">
        <v>28026</v>
      </c>
      <c r="G1198" s="8">
        <v>1</v>
      </c>
      <c r="H1198" s="8">
        <v>1</v>
      </c>
      <c r="I1198" s="8">
        <v>1</v>
      </c>
      <c r="J1198" s="8" t="s">
        <v>676</v>
      </c>
      <c r="K1198" s="8" t="s">
        <v>676</v>
      </c>
      <c r="L1198" s="8" t="s">
        <v>678</v>
      </c>
      <c r="M1198" s="8" t="s">
        <v>28025</v>
      </c>
      <c r="N1198" s="8">
        <v>1542.8598300000001</v>
      </c>
      <c r="O1198" t="str">
        <f t="shared" si="37"/>
        <v/>
      </c>
      <c r="P1198" t="str">
        <f t="shared" si="38"/>
        <v/>
      </c>
    </row>
    <row r="1199" spans="1:16">
      <c r="A1199" s="8" t="s">
        <v>28024</v>
      </c>
      <c r="B1199" s="8" t="b">
        <v>0</v>
      </c>
      <c r="C1199" s="8" t="s">
        <v>16</v>
      </c>
      <c r="D1199" s="8" t="s">
        <v>16</v>
      </c>
      <c r="E1199" s="8">
        <v>16</v>
      </c>
      <c r="F1199" s="8" t="s">
        <v>28023</v>
      </c>
      <c r="G1199" s="8">
        <v>1</v>
      </c>
      <c r="H1199" s="8">
        <v>1</v>
      </c>
      <c r="I1199" s="8">
        <v>1</v>
      </c>
      <c r="J1199" s="8" t="s">
        <v>28022</v>
      </c>
      <c r="K1199" s="8" t="s">
        <v>28022</v>
      </c>
      <c r="L1199" s="8" t="s">
        <v>28021</v>
      </c>
      <c r="M1199" s="8" t="s">
        <v>28020</v>
      </c>
      <c r="N1199" s="8">
        <v>1765.0581999999999</v>
      </c>
      <c r="O1199" t="str">
        <f t="shared" si="37"/>
        <v/>
      </c>
      <c r="P1199" t="str">
        <f t="shared" si="38"/>
        <v/>
      </c>
    </row>
    <row r="1200" spans="1:16">
      <c r="A1200" s="8" t="s">
        <v>28019</v>
      </c>
      <c r="B1200" s="8" t="b">
        <v>0</v>
      </c>
      <c r="C1200" s="8" t="s">
        <v>16</v>
      </c>
      <c r="D1200" s="8" t="s">
        <v>16</v>
      </c>
      <c r="E1200" s="8">
        <v>16</v>
      </c>
      <c r="F1200" s="8" t="s">
        <v>28018</v>
      </c>
      <c r="G1200" s="8">
        <v>1</v>
      </c>
      <c r="H1200" s="8">
        <v>1</v>
      </c>
      <c r="I1200" s="8">
        <v>1</v>
      </c>
      <c r="J1200" s="8" t="s">
        <v>4558</v>
      </c>
      <c r="K1200" s="8" t="s">
        <v>4558</v>
      </c>
      <c r="L1200" s="8" t="s">
        <v>4557</v>
      </c>
      <c r="M1200" s="8" t="s">
        <v>28017</v>
      </c>
      <c r="N1200" s="8">
        <v>1729.9343899999999</v>
      </c>
      <c r="O1200" t="str">
        <f t="shared" si="37"/>
        <v/>
      </c>
      <c r="P1200" t="str">
        <f t="shared" si="38"/>
        <v/>
      </c>
    </row>
    <row r="1201" spans="1:16">
      <c r="A1201" s="8" t="s">
        <v>28016</v>
      </c>
      <c r="B1201" s="8" t="b">
        <v>0</v>
      </c>
      <c r="C1201" s="8" t="s">
        <v>16</v>
      </c>
      <c r="D1201" s="8" t="s">
        <v>16</v>
      </c>
      <c r="E1201" s="8">
        <v>18</v>
      </c>
      <c r="F1201" s="8" t="s">
        <v>28015</v>
      </c>
      <c r="G1201" s="8">
        <v>1</v>
      </c>
      <c r="H1201" s="8">
        <v>1</v>
      </c>
      <c r="I1201" s="8">
        <v>1</v>
      </c>
      <c r="J1201" s="8" t="s">
        <v>21949</v>
      </c>
      <c r="K1201" s="8" t="s">
        <v>21949</v>
      </c>
      <c r="L1201" s="8" t="s">
        <v>21948</v>
      </c>
      <c r="M1201" s="8" t="s">
        <v>28014</v>
      </c>
      <c r="N1201" s="8">
        <v>1837.95552</v>
      </c>
      <c r="O1201" t="str">
        <f t="shared" si="37"/>
        <v/>
      </c>
      <c r="P1201" t="str">
        <f t="shared" si="38"/>
        <v/>
      </c>
    </row>
    <row r="1202" spans="1:16">
      <c r="A1202" s="8" t="s">
        <v>28013</v>
      </c>
      <c r="B1202" s="8" t="b">
        <v>0</v>
      </c>
      <c r="C1202" s="8" t="s">
        <v>70</v>
      </c>
      <c r="D1202" s="8" t="s">
        <v>16</v>
      </c>
      <c r="E1202" s="8">
        <v>13</v>
      </c>
      <c r="F1202" s="8" t="s">
        <v>28012</v>
      </c>
      <c r="G1202" s="8">
        <v>2</v>
      </c>
      <c r="H1202" s="8">
        <v>9</v>
      </c>
      <c r="I1202" s="8">
        <v>1</v>
      </c>
      <c r="J1202" s="8" t="s">
        <v>28007</v>
      </c>
      <c r="K1202" s="8" t="s">
        <v>28011</v>
      </c>
      <c r="L1202" s="8" t="s">
        <v>28005</v>
      </c>
      <c r="M1202" s="8" t="s">
        <v>28010</v>
      </c>
      <c r="N1202" s="8">
        <v>1456.74307</v>
      </c>
      <c r="O1202" t="str">
        <f t="shared" si="37"/>
        <v/>
      </c>
      <c r="P1202" t="str">
        <f t="shared" si="38"/>
        <v/>
      </c>
    </row>
    <row r="1203" spans="1:16">
      <c r="A1203" s="8" t="s">
        <v>28009</v>
      </c>
      <c r="B1203" s="8" t="b">
        <v>0</v>
      </c>
      <c r="C1203" s="8" t="s">
        <v>70</v>
      </c>
      <c r="D1203" s="8" t="s">
        <v>16</v>
      </c>
      <c r="E1203" s="8">
        <v>16</v>
      </c>
      <c r="F1203" s="8" t="s">
        <v>28008</v>
      </c>
      <c r="G1203" s="8">
        <v>2</v>
      </c>
      <c r="H1203" s="8">
        <v>7</v>
      </c>
      <c r="I1203" s="8">
        <v>1</v>
      </c>
      <c r="J1203" s="8" t="s">
        <v>28007</v>
      </c>
      <c r="K1203" s="8" t="s">
        <v>28006</v>
      </c>
      <c r="L1203" s="8" t="s">
        <v>28005</v>
      </c>
      <c r="M1203" s="8" t="s">
        <v>28004</v>
      </c>
      <c r="N1203" s="8">
        <v>1797.93814</v>
      </c>
      <c r="O1203" t="str">
        <f t="shared" si="37"/>
        <v/>
      </c>
      <c r="P1203" t="str">
        <f t="shared" si="38"/>
        <v/>
      </c>
    </row>
    <row r="1204" spans="1:16">
      <c r="A1204" s="8" t="s">
        <v>28003</v>
      </c>
      <c r="B1204" s="8" t="b">
        <v>0</v>
      </c>
      <c r="C1204" s="8" t="s">
        <v>16</v>
      </c>
      <c r="D1204" s="8" t="s">
        <v>16</v>
      </c>
      <c r="E1204" s="8">
        <v>15</v>
      </c>
      <c r="F1204" s="8" t="s">
        <v>28002</v>
      </c>
      <c r="G1204" s="8">
        <v>1</v>
      </c>
      <c r="H1204" s="8">
        <v>1</v>
      </c>
      <c r="I1204" s="8">
        <v>1</v>
      </c>
      <c r="J1204" s="8" t="s">
        <v>22197</v>
      </c>
      <c r="K1204" s="8" t="s">
        <v>22197</v>
      </c>
      <c r="L1204" s="8" t="s">
        <v>22196</v>
      </c>
      <c r="M1204" s="8" t="s">
        <v>28001</v>
      </c>
      <c r="N1204" s="8">
        <v>1686.8962200000001</v>
      </c>
      <c r="O1204" t="str">
        <f t="shared" si="37"/>
        <v/>
      </c>
      <c r="P1204" t="str">
        <f t="shared" si="38"/>
        <v/>
      </c>
    </row>
    <row r="1205" spans="1:16">
      <c r="A1205" s="8" t="s">
        <v>28000</v>
      </c>
      <c r="B1205" s="8" t="b">
        <v>0</v>
      </c>
      <c r="C1205" s="8" t="s">
        <v>16</v>
      </c>
      <c r="D1205" s="8" t="s">
        <v>16</v>
      </c>
      <c r="E1205" s="8">
        <v>14</v>
      </c>
      <c r="F1205" s="8" t="s">
        <v>27999</v>
      </c>
      <c r="G1205" s="8">
        <v>1</v>
      </c>
      <c r="H1205" s="8">
        <v>1</v>
      </c>
      <c r="I1205" s="8">
        <v>2</v>
      </c>
      <c r="J1205" s="8" t="s">
        <v>2489</v>
      </c>
      <c r="K1205" s="8" t="s">
        <v>2489</v>
      </c>
      <c r="L1205" s="8" t="s">
        <v>2488</v>
      </c>
      <c r="M1205" s="8" t="s">
        <v>27998</v>
      </c>
      <c r="N1205" s="8">
        <v>1480.74307</v>
      </c>
      <c r="O1205" t="str">
        <f t="shared" si="37"/>
        <v/>
      </c>
      <c r="P1205" t="str">
        <f t="shared" si="38"/>
        <v/>
      </c>
    </row>
    <row r="1206" spans="1:16">
      <c r="A1206" s="8" t="s">
        <v>11173</v>
      </c>
      <c r="B1206" s="8" t="b">
        <v>0</v>
      </c>
      <c r="C1206" s="8" t="s">
        <v>70</v>
      </c>
      <c r="D1206" s="8" t="s">
        <v>16</v>
      </c>
      <c r="E1206" s="8">
        <v>21</v>
      </c>
      <c r="F1206" s="8" t="s">
        <v>11172</v>
      </c>
      <c r="G1206" s="8">
        <v>1</v>
      </c>
      <c r="H1206" s="8">
        <v>2</v>
      </c>
      <c r="I1206" s="8">
        <v>1</v>
      </c>
      <c r="J1206" s="8" t="s">
        <v>687</v>
      </c>
      <c r="K1206" s="8" t="s">
        <v>3380</v>
      </c>
      <c r="L1206" s="8" t="s">
        <v>688</v>
      </c>
      <c r="M1206" s="8" t="s">
        <v>11171</v>
      </c>
      <c r="N1206" s="8">
        <v>2248.1819500000001</v>
      </c>
      <c r="O1206" t="str">
        <f t="shared" si="37"/>
        <v/>
      </c>
      <c r="P1206" t="str">
        <f t="shared" si="38"/>
        <v/>
      </c>
    </row>
    <row r="1207" spans="1:16">
      <c r="A1207" s="8" t="s">
        <v>20036</v>
      </c>
      <c r="B1207" s="8" t="b">
        <v>0</v>
      </c>
      <c r="C1207" s="8" t="s">
        <v>16</v>
      </c>
      <c r="D1207" s="8" t="s">
        <v>16</v>
      </c>
      <c r="E1207" s="8">
        <v>17</v>
      </c>
      <c r="F1207" s="8" t="s">
        <v>20035</v>
      </c>
      <c r="G1207" s="8">
        <v>1</v>
      </c>
      <c r="H1207" s="8">
        <v>1</v>
      </c>
      <c r="I1207" s="8">
        <v>1</v>
      </c>
      <c r="J1207" s="8" t="s">
        <v>11168</v>
      </c>
      <c r="K1207" s="8" t="s">
        <v>11168</v>
      </c>
      <c r="L1207" s="8" t="s">
        <v>11167</v>
      </c>
      <c r="M1207" s="8" t="s">
        <v>20034</v>
      </c>
      <c r="N1207" s="8">
        <v>1932.0185200000001</v>
      </c>
      <c r="O1207" t="str">
        <f t="shared" si="37"/>
        <v/>
      </c>
      <c r="P1207" t="str">
        <f t="shared" si="38"/>
        <v/>
      </c>
    </row>
    <row r="1208" spans="1:16">
      <c r="A1208" s="8" t="s">
        <v>27997</v>
      </c>
      <c r="B1208" s="8" t="b">
        <v>0</v>
      </c>
      <c r="C1208" s="8" t="s">
        <v>16</v>
      </c>
      <c r="D1208" s="8" t="s">
        <v>16</v>
      </c>
      <c r="E1208" s="8">
        <v>20</v>
      </c>
      <c r="F1208" s="8" t="s">
        <v>27996</v>
      </c>
      <c r="G1208" s="8">
        <v>1</v>
      </c>
      <c r="H1208" s="8">
        <v>1</v>
      </c>
      <c r="I1208" s="8">
        <v>1</v>
      </c>
      <c r="J1208" s="8" t="s">
        <v>2028</v>
      </c>
      <c r="K1208" s="8" t="s">
        <v>2028</v>
      </c>
      <c r="L1208" s="8" t="s">
        <v>2027</v>
      </c>
      <c r="M1208" s="8" t="s">
        <v>27995</v>
      </c>
      <c r="N1208" s="8">
        <v>2282.1887700000002</v>
      </c>
      <c r="O1208" t="str">
        <f t="shared" si="37"/>
        <v/>
      </c>
      <c r="P1208" t="str">
        <f t="shared" si="38"/>
        <v/>
      </c>
    </row>
    <row r="1209" spans="1:16">
      <c r="A1209" s="8" t="s">
        <v>27994</v>
      </c>
      <c r="B1209" s="8" t="b">
        <v>0</v>
      </c>
      <c r="C1209" s="8" t="s">
        <v>16</v>
      </c>
      <c r="D1209" s="8" t="s">
        <v>16</v>
      </c>
      <c r="E1209" s="8">
        <v>15</v>
      </c>
      <c r="F1209" s="8" t="s">
        <v>27993</v>
      </c>
      <c r="G1209" s="8">
        <v>1</v>
      </c>
      <c r="H1209" s="8">
        <v>1</v>
      </c>
      <c r="I1209" s="8">
        <v>1</v>
      </c>
      <c r="J1209" s="8" t="s">
        <v>744</v>
      </c>
      <c r="K1209" s="8" t="s">
        <v>744</v>
      </c>
      <c r="L1209" s="8" t="s">
        <v>745</v>
      </c>
      <c r="M1209" s="8" t="s">
        <v>27992</v>
      </c>
      <c r="N1209" s="8">
        <v>1760.8813500000001</v>
      </c>
      <c r="O1209" t="str">
        <f t="shared" si="37"/>
        <v/>
      </c>
      <c r="P1209" t="str">
        <f t="shared" si="38"/>
        <v/>
      </c>
    </row>
    <row r="1210" spans="1:16">
      <c r="A1210" s="8" t="s">
        <v>27991</v>
      </c>
      <c r="B1210" s="8" t="b">
        <v>0</v>
      </c>
      <c r="C1210" s="8" t="s">
        <v>16</v>
      </c>
      <c r="D1210" s="8" t="s">
        <v>16</v>
      </c>
      <c r="E1210" s="8">
        <v>13</v>
      </c>
      <c r="F1210" s="8" t="s">
        <v>27990</v>
      </c>
      <c r="G1210" s="8">
        <v>1</v>
      </c>
      <c r="H1210" s="8">
        <v>1</v>
      </c>
      <c r="I1210" s="8">
        <v>1</v>
      </c>
      <c r="J1210" s="8" t="s">
        <v>27989</v>
      </c>
      <c r="K1210" s="8" t="s">
        <v>27989</v>
      </c>
      <c r="L1210" s="8" t="s">
        <v>27988</v>
      </c>
      <c r="M1210" s="8" t="s">
        <v>27987</v>
      </c>
      <c r="N1210" s="8">
        <v>1634.8325500000001</v>
      </c>
      <c r="O1210" t="str">
        <f t="shared" si="37"/>
        <v/>
      </c>
      <c r="P1210" t="str">
        <f t="shared" si="38"/>
        <v/>
      </c>
    </row>
    <row r="1211" spans="1:16">
      <c r="A1211" s="8" t="s">
        <v>27986</v>
      </c>
      <c r="B1211" s="8" t="b">
        <v>0</v>
      </c>
      <c r="C1211" s="8" t="s">
        <v>16</v>
      </c>
      <c r="D1211" s="8" t="s">
        <v>16</v>
      </c>
      <c r="E1211" s="8">
        <v>18</v>
      </c>
      <c r="F1211" s="8" t="s">
        <v>27985</v>
      </c>
      <c r="G1211" s="8">
        <v>1</v>
      </c>
      <c r="H1211" s="8">
        <v>1</v>
      </c>
      <c r="I1211" s="8">
        <v>1</v>
      </c>
      <c r="J1211" s="8" t="s">
        <v>27984</v>
      </c>
      <c r="K1211" s="8" t="s">
        <v>27984</v>
      </c>
      <c r="L1211" s="8" t="s">
        <v>27983</v>
      </c>
      <c r="M1211" s="8" t="s">
        <v>27982</v>
      </c>
      <c r="N1211" s="8">
        <v>1879.93372</v>
      </c>
      <c r="O1211" t="str">
        <f t="shared" si="37"/>
        <v/>
      </c>
      <c r="P1211" t="str">
        <f t="shared" si="38"/>
        <v/>
      </c>
    </row>
    <row r="1212" spans="1:16">
      <c r="A1212" s="8" t="s">
        <v>27981</v>
      </c>
      <c r="B1212" s="8" t="b">
        <v>0</v>
      </c>
      <c r="C1212" s="8" t="s">
        <v>16</v>
      </c>
      <c r="D1212" s="8" t="s">
        <v>16</v>
      </c>
      <c r="E1212" s="8">
        <v>17</v>
      </c>
      <c r="F1212" s="8" t="s">
        <v>27980</v>
      </c>
      <c r="G1212" s="8">
        <v>1</v>
      </c>
      <c r="H1212" s="8">
        <v>1</v>
      </c>
      <c r="I1212" s="8">
        <v>4</v>
      </c>
      <c r="J1212" s="8" t="s">
        <v>27979</v>
      </c>
      <c r="K1212" s="8" t="s">
        <v>27979</v>
      </c>
      <c r="L1212" s="8" t="s">
        <v>27978</v>
      </c>
      <c r="M1212" s="8" t="s">
        <v>27977</v>
      </c>
      <c r="N1212" s="8">
        <v>1769.84933</v>
      </c>
      <c r="O1212" t="str">
        <f t="shared" si="37"/>
        <v/>
      </c>
      <c r="P1212" t="str">
        <f t="shared" si="38"/>
        <v/>
      </c>
    </row>
    <row r="1213" spans="1:16">
      <c r="A1213" s="8" t="s">
        <v>27976</v>
      </c>
      <c r="B1213" s="8" t="b">
        <v>0</v>
      </c>
      <c r="C1213" s="8" t="s">
        <v>16</v>
      </c>
      <c r="D1213" s="8" t="s">
        <v>16</v>
      </c>
      <c r="E1213" s="8">
        <v>15</v>
      </c>
      <c r="F1213" s="8" t="s">
        <v>27975</v>
      </c>
      <c r="G1213" s="8">
        <v>1</v>
      </c>
      <c r="H1213" s="8">
        <v>1</v>
      </c>
      <c r="I1213" s="8">
        <v>1</v>
      </c>
      <c r="J1213" s="8" t="s">
        <v>27974</v>
      </c>
      <c r="K1213" s="8" t="s">
        <v>27974</v>
      </c>
      <c r="L1213" s="8" t="s">
        <v>27973</v>
      </c>
      <c r="M1213" s="8" t="s">
        <v>27972</v>
      </c>
      <c r="N1213" s="8">
        <v>1678.81115</v>
      </c>
      <c r="O1213" t="str">
        <f t="shared" si="37"/>
        <v/>
      </c>
      <c r="P1213" t="str">
        <f t="shared" si="38"/>
        <v/>
      </c>
    </row>
    <row r="1214" spans="1:16">
      <c r="A1214" s="8" t="s">
        <v>7053</v>
      </c>
      <c r="B1214" s="8" t="b">
        <v>0</v>
      </c>
      <c r="C1214" s="8" t="s">
        <v>16</v>
      </c>
      <c r="D1214" s="8" t="s">
        <v>16</v>
      </c>
      <c r="E1214" s="8">
        <v>13</v>
      </c>
      <c r="F1214" s="8" t="s">
        <v>7052</v>
      </c>
      <c r="G1214" s="8">
        <v>1</v>
      </c>
      <c r="H1214" s="8">
        <v>1</v>
      </c>
      <c r="I1214" s="8">
        <v>2</v>
      </c>
      <c r="J1214" s="8" t="s">
        <v>2881</v>
      </c>
      <c r="K1214" s="8" t="s">
        <v>2881</v>
      </c>
      <c r="L1214" s="8" t="s">
        <v>2880</v>
      </c>
      <c r="M1214" s="8" t="s">
        <v>7051</v>
      </c>
      <c r="N1214" s="8">
        <v>1460.7492199999999</v>
      </c>
      <c r="O1214" t="str">
        <f t="shared" si="37"/>
        <v/>
      </c>
      <c r="P1214" t="str">
        <f t="shared" si="38"/>
        <v/>
      </c>
    </row>
    <row r="1215" spans="1:16">
      <c r="A1215" s="8" t="s">
        <v>17136</v>
      </c>
      <c r="B1215" s="8" t="b">
        <v>0</v>
      </c>
      <c r="C1215" s="8" t="s">
        <v>16</v>
      </c>
      <c r="D1215" s="8" t="s">
        <v>1382</v>
      </c>
      <c r="E1215" s="8">
        <v>14</v>
      </c>
      <c r="F1215" s="8" t="s">
        <v>17135</v>
      </c>
      <c r="G1215" s="8">
        <v>1</v>
      </c>
      <c r="H1215" s="8">
        <v>1</v>
      </c>
      <c r="I1215" s="8">
        <v>2</v>
      </c>
      <c r="J1215" s="8" t="s">
        <v>2881</v>
      </c>
      <c r="K1215" s="8" t="s">
        <v>2881</v>
      </c>
      <c r="L1215" s="8" t="s">
        <v>2880</v>
      </c>
      <c r="M1215" s="8" t="s">
        <v>17134</v>
      </c>
      <c r="N1215" s="8">
        <v>1607.7846199999999</v>
      </c>
      <c r="O1215" t="str">
        <f t="shared" si="37"/>
        <v/>
      </c>
      <c r="P1215" t="str">
        <f t="shared" si="38"/>
        <v/>
      </c>
    </row>
    <row r="1216" spans="1:16">
      <c r="A1216" s="8" t="s">
        <v>17133</v>
      </c>
      <c r="B1216" s="8" t="b">
        <v>0</v>
      </c>
      <c r="C1216" s="8" t="s">
        <v>16</v>
      </c>
      <c r="D1216" s="8" t="s">
        <v>1382</v>
      </c>
      <c r="E1216" s="8">
        <v>15</v>
      </c>
      <c r="F1216" s="8" t="s">
        <v>17132</v>
      </c>
      <c r="G1216" s="8">
        <v>1</v>
      </c>
      <c r="H1216" s="8">
        <v>1</v>
      </c>
      <c r="I1216" s="8">
        <v>2</v>
      </c>
      <c r="J1216" s="8" t="s">
        <v>2881</v>
      </c>
      <c r="K1216" s="8" t="s">
        <v>2881</v>
      </c>
      <c r="L1216" s="8" t="s">
        <v>2880</v>
      </c>
      <c r="M1216" s="8" t="s">
        <v>17131</v>
      </c>
      <c r="N1216" s="8">
        <v>1763.88573</v>
      </c>
      <c r="O1216" t="str">
        <f t="shared" si="37"/>
        <v/>
      </c>
      <c r="P1216" t="str">
        <f t="shared" si="38"/>
        <v/>
      </c>
    </row>
    <row r="1217" spans="1:16">
      <c r="A1217" s="8" t="s">
        <v>20075</v>
      </c>
      <c r="B1217" s="8" t="b">
        <v>0</v>
      </c>
      <c r="C1217" s="8" t="s">
        <v>16</v>
      </c>
      <c r="D1217" s="8" t="s">
        <v>1382</v>
      </c>
      <c r="E1217" s="8">
        <v>16</v>
      </c>
      <c r="F1217" s="8" t="s">
        <v>20074</v>
      </c>
      <c r="G1217" s="8">
        <v>1</v>
      </c>
      <c r="H1217" s="8">
        <v>1</v>
      </c>
      <c r="I1217" s="8">
        <v>1</v>
      </c>
      <c r="J1217" s="8" t="s">
        <v>2881</v>
      </c>
      <c r="K1217" s="8" t="s">
        <v>2881</v>
      </c>
      <c r="L1217" s="8" t="s">
        <v>2880</v>
      </c>
      <c r="M1217" s="8" t="s">
        <v>20073</v>
      </c>
      <c r="N1217" s="8">
        <v>1891.9806900000001</v>
      </c>
      <c r="O1217" t="str">
        <f t="shared" si="37"/>
        <v/>
      </c>
      <c r="P1217" t="str">
        <f t="shared" si="38"/>
        <v/>
      </c>
    </row>
    <row r="1218" spans="1:16">
      <c r="A1218" s="8" t="s">
        <v>27971</v>
      </c>
      <c r="B1218" s="8" t="b">
        <v>0</v>
      </c>
      <c r="C1218" s="8" t="s">
        <v>16</v>
      </c>
      <c r="D1218" s="8" t="s">
        <v>16</v>
      </c>
      <c r="E1218" s="8">
        <v>14</v>
      </c>
      <c r="F1218" s="8" t="s">
        <v>27970</v>
      </c>
      <c r="G1218" s="8">
        <v>1</v>
      </c>
      <c r="H1218" s="8">
        <v>1</v>
      </c>
      <c r="I1218" s="8">
        <v>1</v>
      </c>
      <c r="J1218" s="8" t="s">
        <v>6795</v>
      </c>
      <c r="K1218" s="8" t="s">
        <v>6795</v>
      </c>
      <c r="L1218" s="8" t="s">
        <v>6794</v>
      </c>
      <c r="M1218" s="8" t="s">
        <v>27969</v>
      </c>
      <c r="N1218" s="8">
        <v>1661.8605600000001</v>
      </c>
      <c r="O1218" t="str">
        <f t="shared" ref="O1218:O1281" si="39">IF(ISNUMBER(SEARCH("Candida albicans",L1218)), 1,"")</f>
        <v/>
      </c>
      <c r="P1218" t="str">
        <f t="shared" ref="P1218:P1281" si="40">(IF(AND(C1218="Candida",H1218=1),1,""))</f>
        <v/>
      </c>
    </row>
    <row r="1219" spans="1:16">
      <c r="A1219" s="8" t="s">
        <v>27968</v>
      </c>
      <c r="B1219" s="8" t="b">
        <v>0</v>
      </c>
      <c r="C1219" s="8" t="s">
        <v>16</v>
      </c>
      <c r="D1219" s="8" t="s">
        <v>16</v>
      </c>
      <c r="E1219" s="8">
        <v>16</v>
      </c>
      <c r="F1219" s="8" t="s">
        <v>27967</v>
      </c>
      <c r="G1219" s="8">
        <v>1</v>
      </c>
      <c r="H1219" s="8">
        <v>1</v>
      </c>
      <c r="I1219" s="8">
        <v>1</v>
      </c>
      <c r="J1219" s="8" t="s">
        <v>227</v>
      </c>
      <c r="K1219" s="8" t="s">
        <v>227</v>
      </c>
      <c r="L1219" s="8" t="s">
        <v>228</v>
      </c>
      <c r="M1219" s="8" t="s">
        <v>27966</v>
      </c>
      <c r="N1219" s="8">
        <v>1680.75</v>
      </c>
      <c r="O1219" t="str">
        <f t="shared" si="39"/>
        <v/>
      </c>
      <c r="P1219" t="str">
        <f t="shared" si="40"/>
        <v/>
      </c>
    </row>
    <row r="1220" spans="1:16">
      <c r="A1220" s="8" t="s">
        <v>27965</v>
      </c>
      <c r="B1220" s="8" t="b">
        <v>0</v>
      </c>
      <c r="C1220" s="8" t="s">
        <v>70</v>
      </c>
      <c r="D1220" s="8" t="s">
        <v>16</v>
      </c>
      <c r="E1220" s="8">
        <v>16</v>
      </c>
      <c r="F1220" s="8" t="s">
        <v>27964</v>
      </c>
      <c r="G1220" s="8">
        <v>1</v>
      </c>
      <c r="H1220" s="8">
        <v>2</v>
      </c>
      <c r="I1220" s="8">
        <v>1</v>
      </c>
      <c r="J1220" s="8" t="s">
        <v>27963</v>
      </c>
      <c r="K1220" s="8" t="s">
        <v>27962</v>
      </c>
      <c r="L1220" s="8" t="s">
        <v>27961</v>
      </c>
      <c r="M1220" s="8" t="s">
        <v>27960</v>
      </c>
      <c r="N1220" s="8">
        <v>1940.9460799999999</v>
      </c>
      <c r="O1220" t="str">
        <f t="shared" si="39"/>
        <v/>
      </c>
      <c r="P1220" t="str">
        <f t="shared" si="40"/>
        <v/>
      </c>
    </row>
    <row r="1221" spans="1:16">
      <c r="A1221" s="8" t="s">
        <v>27959</v>
      </c>
      <c r="B1221" s="8" t="b">
        <v>0</v>
      </c>
      <c r="C1221" s="8" t="s">
        <v>16</v>
      </c>
      <c r="D1221" s="8" t="s">
        <v>16</v>
      </c>
      <c r="E1221" s="8">
        <v>13</v>
      </c>
      <c r="F1221" s="8" t="s">
        <v>27958</v>
      </c>
      <c r="G1221" s="8">
        <v>1</v>
      </c>
      <c r="H1221" s="8">
        <v>1</v>
      </c>
      <c r="I1221" s="8">
        <v>1</v>
      </c>
      <c r="J1221" s="8" t="s">
        <v>826</v>
      </c>
      <c r="K1221" s="8" t="s">
        <v>826</v>
      </c>
      <c r="L1221" s="8" t="s">
        <v>827</v>
      </c>
      <c r="M1221" s="8" t="s">
        <v>27957</v>
      </c>
      <c r="N1221" s="8">
        <v>1481.8070700000001</v>
      </c>
      <c r="O1221" t="str">
        <f t="shared" si="39"/>
        <v/>
      </c>
      <c r="P1221" t="str">
        <f t="shared" si="40"/>
        <v/>
      </c>
    </row>
    <row r="1222" spans="1:16">
      <c r="A1222" s="8" t="s">
        <v>27956</v>
      </c>
      <c r="B1222" s="8" t="b">
        <v>0</v>
      </c>
      <c r="C1222" s="8" t="s">
        <v>16</v>
      </c>
      <c r="D1222" s="8" t="s">
        <v>16</v>
      </c>
      <c r="E1222" s="8">
        <v>13</v>
      </c>
      <c r="F1222" s="8" t="s">
        <v>27955</v>
      </c>
      <c r="G1222" s="8">
        <v>1</v>
      </c>
      <c r="H1222" s="8">
        <v>1</v>
      </c>
      <c r="I1222" s="8">
        <v>1</v>
      </c>
      <c r="J1222" s="8" t="s">
        <v>6972</v>
      </c>
      <c r="K1222" s="8" t="s">
        <v>6972</v>
      </c>
      <c r="L1222" s="8" t="s">
        <v>6971</v>
      </c>
      <c r="M1222" s="8" t="s">
        <v>27954</v>
      </c>
      <c r="N1222" s="8">
        <v>1396.7219399999999</v>
      </c>
      <c r="O1222" t="str">
        <f t="shared" si="39"/>
        <v/>
      </c>
      <c r="P1222" t="str">
        <f t="shared" si="40"/>
        <v/>
      </c>
    </row>
    <row r="1223" spans="1:16">
      <c r="A1223" s="8" t="s">
        <v>27953</v>
      </c>
      <c r="B1223" s="8" t="b">
        <v>0</v>
      </c>
      <c r="C1223" s="8" t="s">
        <v>16</v>
      </c>
      <c r="D1223" s="8" t="s">
        <v>537</v>
      </c>
      <c r="E1223" s="8">
        <v>16</v>
      </c>
      <c r="F1223" s="8" t="s">
        <v>27952</v>
      </c>
      <c r="G1223" s="8">
        <v>1</v>
      </c>
      <c r="H1223" s="8">
        <v>1</v>
      </c>
      <c r="I1223" s="8">
        <v>1</v>
      </c>
      <c r="J1223" s="8" t="s">
        <v>714</v>
      </c>
      <c r="K1223" s="8" t="s">
        <v>714</v>
      </c>
      <c r="L1223" s="8" t="s">
        <v>715</v>
      </c>
      <c r="M1223" s="8" t="s">
        <v>27951</v>
      </c>
      <c r="N1223" s="8">
        <v>1898.87014</v>
      </c>
      <c r="O1223" t="str">
        <f t="shared" si="39"/>
        <v/>
      </c>
      <c r="P1223" t="str">
        <f t="shared" si="40"/>
        <v/>
      </c>
    </row>
    <row r="1224" spans="1:16">
      <c r="A1224" s="8" t="s">
        <v>17026</v>
      </c>
      <c r="B1224" s="8" t="b">
        <v>0</v>
      </c>
      <c r="C1224" s="8" t="s">
        <v>16</v>
      </c>
      <c r="D1224" s="8" t="s">
        <v>16</v>
      </c>
      <c r="E1224" s="8">
        <v>14</v>
      </c>
      <c r="F1224" s="8" t="s">
        <v>17025</v>
      </c>
      <c r="G1224" s="8">
        <v>1</v>
      </c>
      <c r="H1224" s="8">
        <v>1</v>
      </c>
      <c r="I1224" s="8">
        <v>1</v>
      </c>
      <c r="J1224" s="8" t="s">
        <v>439</v>
      </c>
      <c r="K1224" s="8" t="s">
        <v>439</v>
      </c>
      <c r="L1224" s="8" t="s">
        <v>440</v>
      </c>
      <c r="M1224" s="8" t="s">
        <v>17024</v>
      </c>
      <c r="N1224" s="8">
        <v>1604.7954999999999</v>
      </c>
      <c r="O1224" t="str">
        <f t="shared" si="39"/>
        <v/>
      </c>
      <c r="P1224" t="str">
        <f t="shared" si="40"/>
        <v/>
      </c>
    </row>
    <row r="1225" spans="1:16">
      <c r="A1225" s="8" t="s">
        <v>27950</v>
      </c>
      <c r="B1225" s="8" t="b">
        <v>0</v>
      </c>
      <c r="C1225" s="8" t="s">
        <v>70</v>
      </c>
      <c r="D1225" s="8" t="s">
        <v>16</v>
      </c>
      <c r="E1225" s="8">
        <v>10</v>
      </c>
      <c r="F1225" s="8" t="s">
        <v>27949</v>
      </c>
      <c r="G1225" s="8">
        <v>2</v>
      </c>
      <c r="H1225" s="8">
        <v>11</v>
      </c>
      <c r="I1225" s="8">
        <v>1</v>
      </c>
      <c r="J1225" s="8" t="s">
        <v>9357</v>
      </c>
      <c r="K1225" s="8" t="s">
        <v>21572</v>
      </c>
      <c r="L1225" s="8" t="s">
        <v>9355</v>
      </c>
      <c r="M1225" s="8" t="s">
        <v>27948</v>
      </c>
      <c r="N1225" s="8">
        <v>1214.60518</v>
      </c>
      <c r="O1225" t="str">
        <f t="shared" si="39"/>
        <v/>
      </c>
      <c r="P1225" t="str">
        <f t="shared" si="40"/>
        <v/>
      </c>
    </row>
    <row r="1226" spans="1:16">
      <c r="A1226" s="8" t="s">
        <v>7008</v>
      </c>
      <c r="B1226" s="8" t="b">
        <v>0</v>
      </c>
      <c r="C1226" s="8" t="s">
        <v>16</v>
      </c>
      <c r="D1226" s="8" t="s">
        <v>16</v>
      </c>
      <c r="E1226" s="8">
        <v>18</v>
      </c>
      <c r="F1226" s="8" t="s">
        <v>7007</v>
      </c>
      <c r="G1226" s="8">
        <v>2</v>
      </c>
      <c r="H1226" s="8">
        <v>2</v>
      </c>
      <c r="I1226" s="8">
        <v>3</v>
      </c>
      <c r="J1226" s="8" t="s">
        <v>632</v>
      </c>
      <c r="K1226" s="8" t="s">
        <v>632</v>
      </c>
      <c r="L1226" s="8" t="s">
        <v>2228</v>
      </c>
      <c r="M1226" s="8" t="s">
        <v>7006</v>
      </c>
      <c r="N1226" s="8">
        <v>2088.9621200000001</v>
      </c>
      <c r="O1226" t="str">
        <f t="shared" si="39"/>
        <v/>
      </c>
      <c r="P1226" t="str">
        <f t="shared" si="40"/>
        <v/>
      </c>
    </row>
    <row r="1227" spans="1:16">
      <c r="A1227" s="8" t="s">
        <v>17019</v>
      </c>
      <c r="B1227" s="8" t="b">
        <v>0</v>
      </c>
      <c r="C1227" s="8" t="s">
        <v>16</v>
      </c>
      <c r="D1227" s="8" t="s">
        <v>16</v>
      </c>
      <c r="E1227" s="8">
        <v>19</v>
      </c>
      <c r="F1227" s="8" t="s">
        <v>17018</v>
      </c>
      <c r="G1227" s="8">
        <v>1</v>
      </c>
      <c r="H1227" s="8">
        <v>1</v>
      </c>
      <c r="I1227" s="8">
        <v>1</v>
      </c>
      <c r="J1227" s="8" t="s">
        <v>458</v>
      </c>
      <c r="K1227" s="8" t="s">
        <v>458</v>
      </c>
      <c r="L1227" s="8" t="s">
        <v>459</v>
      </c>
      <c r="M1227" s="8" t="s">
        <v>17017</v>
      </c>
      <c r="N1227" s="8">
        <v>2218.0047199999999</v>
      </c>
      <c r="O1227" t="str">
        <f t="shared" si="39"/>
        <v/>
      </c>
      <c r="P1227" t="str">
        <f t="shared" si="40"/>
        <v/>
      </c>
    </row>
    <row r="1228" spans="1:16">
      <c r="A1228" s="8" t="s">
        <v>17010</v>
      </c>
      <c r="B1228" s="8" t="b">
        <v>0</v>
      </c>
      <c r="C1228" s="8" t="s">
        <v>16</v>
      </c>
      <c r="D1228" s="8" t="s">
        <v>16</v>
      </c>
      <c r="E1228" s="8">
        <v>22</v>
      </c>
      <c r="F1228" s="8" t="s">
        <v>17009</v>
      </c>
      <c r="G1228" s="8">
        <v>1</v>
      </c>
      <c r="H1228" s="8">
        <v>1</v>
      </c>
      <c r="I1228" s="8">
        <v>2</v>
      </c>
      <c r="J1228" s="8" t="s">
        <v>458</v>
      </c>
      <c r="K1228" s="8" t="s">
        <v>458</v>
      </c>
      <c r="L1228" s="8" t="s">
        <v>459</v>
      </c>
      <c r="M1228" s="8" t="s">
        <v>17008</v>
      </c>
      <c r="N1228" s="8">
        <v>2600.20118</v>
      </c>
      <c r="O1228" t="str">
        <f t="shared" si="39"/>
        <v/>
      </c>
      <c r="P1228" t="str">
        <f t="shared" si="40"/>
        <v/>
      </c>
    </row>
    <row r="1229" spans="1:16">
      <c r="A1229" s="8" t="s">
        <v>7011</v>
      </c>
      <c r="B1229" s="8" t="b">
        <v>0</v>
      </c>
      <c r="C1229" s="8" t="s">
        <v>16</v>
      </c>
      <c r="D1229" s="8" t="s">
        <v>16</v>
      </c>
      <c r="E1229" s="8">
        <v>19</v>
      </c>
      <c r="F1229" s="8" t="s">
        <v>7010</v>
      </c>
      <c r="G1229" s="8">
        <v>1</v>
      </c>
      <c r="H1229" s="8">
        <v>1</v>
      </c>
      <c r="I1229" s="8">
        <v>2</v>
      </c>
      <c r="J1229" s="8" t="s">
        <v>2233</v>
      </c>
      <c r="K1229" s="8" t="s">
        <v>2233</v>
      </c>
      <c r="L1229" s="8" t="s">
        <v>2232</v>
      </c>
      <c r="M1229" s="8" t="s">
        <v>7009</v>
      </c>
      <c r="N1229" s="8">
        <v>2145.9835899999998</v>
      </c>
      <c r="O1229" t="str">
        <f t="shared" si="39"/>
        <v/>
      </c>
      <c r="P1229" t="str">
        <f t="shared" si="40"/>
        <v/>
      </c>
    </row>
    <row r="1230" spans="1:16">
      <c r="A1230" s="8" t="s">
        <v>7017</v>
      </c>
      <c r="B1230" s="8" t="b">
        <v>0</v>
      </c>
      <c r="C1230" s="8" t="s">
        <v>16</v>
      </c>
      <c r="D1230" s="8" t="s">
        <v>16</v>
      </c>
      <c r="E1230" s="8">
        <v>22</v>
      </c>
      <c r="F1230" s="8" t="s">
        <v>7016</v>
      </c>
      <c r="G1230" s="8">
        <v>1</v>
      </c>
      <c r="H1230" s="8">
        <v>1</v>
      </c>
      <c r="I1230" s="8">
        <v>4</v>
      </c>
      <c r="J1230" s="8" t="s">
        <v>2233</v>
      </c>
      <c r="K1230" s="8" t="s">
        <v>2233</v>
      </c>
      <c r="L1230" s="8" t="s">
        <v>2232</v>
      </c>
      <c r="M1230" s="8" t="s">
        <v>7015</v>
      </c>
      <c r="N1230" s="8">
        <v>2528.1800499999999</v>
      </c>
      <c r="O1230" t="str">
        <f t="shared" si="39"/>
        <v/>
      </c>
      <c r="P1230" t="str">
        <f t="shared" si="40"/>
        <v/>
      </c>
    </row>
    <row r="1231" spans="1:16">
      <c r="A1231" s="8" t="s">
        <v>27947</v>
      </c>
      <c r="B1231" s="8" t="b">
        <v>0</v>
      </c>
      <c r="C1231" s="8" t="s">
        <v>16</v>
      </c>
      <c r="D1231" s="8" t="s">
        <v>16</v>
      </c>
      <c r="E1231" s="8">
        <v>14</v>
      </c>
      <c r="F1231" s="8" t="s">
        <v>27946</v>
      </c>
      <c r="G1231" s="8">
        <v>1</v>
      </c>
      <c r="H1231" s="8">
        <v>1</v>
      </c>
      <c r="I1231" s="8">
        <v>1</v>
      </c>
      <c r="J1231" s="8" t="s">
        <v>26713</v>
      </c>
      <c r="K1231" s="8" t="s">
        <v>26713</v>
      </c>
      <c r="L1231" s="8" t="s">
        <v>26712</v>
      </c>
      <c r="M1231" s="8" t="s">
        <v>27945</v>
      </c>
      <c r="N1231" s="8">
        <v>1595.8427799999999</v>
      </c>
      <c r="O1231" t="str">
        <f t="shared" si="39"/>
        <v/>
      </c>
      <c r="P1231" t="str">
        <f t="shared" si="40"/>
        <v/>
      </c>
    </row>
    <row r="1232" spans="1:16">
      <c r="A1232" s="8" t="s">
        <v>7044</v>
      </c>
      <c r="B1232" s="8" t="b">
        <v>0</v>
      </c>
      <c r="C1232" s="8" t="s">
        <v>70</v>
      </c>
      <c r="D1232" s="8" t="s">
        <v>16</v>
      </c>
      <c r="E1232" s="8">
        <v>16</v>
      </c>
      <c r="F1232" s="8" t="s">
        <v>7043</v>
      </c>
      <c r="G1232" s="8">
        <v>1</v>
      </c>
      <c r="H1232" s="8">
        <v>2</v>
      </c>
      <c r="I1232" s="8">
        <v>1</v>
      </c>
      <c r="J1232" s="8" t="s">
        <v>2247</v>
      </c>
      <c r="K1232" s="8" t="s">
        <v>2246</v>
      </c>
      <c r="L1232" s="8" t="s">
        <v>2245</v>
      </c>
      <c r="M1232" s="8" t="s">
        <v>7042</v>
      </c>
      <c r="N1232" s="8">
        <v>1790.91841</v>
      </c>
      <c r="O1232" t="str">
        <f t="shared" si="39"/>
        <v/>
      </c>
      <c r="P1232" t="str">
        <f t="shared" si="40"/>
        <v/>
      </c>
    </row>
    <row r="1233" spans="1:16">
      <c r="A1233" s="8" t="s">
        <v>7047</v>
      </c>
      <c r="B1233" s="8" t="b">
        <v>0</v>
      </c>
      <c r="C1233" s="8" t="s">
        <v>16</v>
      </c>
      <c r="D1233" s="8" t="s">
        <v>16</v>
      </c>
      <c r="E1233" s="8">
        <v>12</v>
      </c>
      <c r="F1233" s="8" t="s">
        <v>7046</v>
      </c>
      <c r="G1233" s="8">
        <v>1</v>
      </c>
      <c r="H1233" s="8">
        <v>1</v>
      </c>
      <c r="I1233" s="8">
        <v>3</v>
      </c>
      <c r="J1233" s="8" t="s">
        <v>2028</v>
      </c>
      <c r="K1233" s="8" t="s">
        <v>2028</v>
      </c>
      <c r="L1233" s="8" t="s">
        <v>2027</v>
      </c>
      <c r="M1233" s="8" t="s">
        <v>7045</v>
      </c>
      <c r="N1233" s="8">
        <v>1374.7739799999999</v>
      </c>
      <c r="O1233" t="str">
        <f t="shared" si="39"/>
        <v/>
      </c>
      <c r="P1233" t="str">
        <f t="shared" si="40"/>
        <v/>
      </c>
    </row>
    <row r="1234" spans="1:16">
      <c r="A1234" s="8" t="s">
        <v>27944</v>
      </c>
      <c r="B1234" s="8" t="b">
        <v>0</v>
      </c>
      <c r="C1234" s="8" t="s">
        <v>16</v>
      </c>
      <c r="D1234" s="8" t="s">
        <v>16</v>
      </c>
      <c r="E1234" s="8">
        <v>19</v>
      </c>
      <c r="F1234" s="8" t="s">
        <v>27943</v>
      </c>
      <c r="G1234" s="8">
        <v>1</v>
      </c>
      <c r="H1234" s="8">
        <v>2</v>
      </c>
      <c r="I1234" s="8">
        <v>1</v>
      </c>
      <c r="J1234" s="8" t="s">
        <v>15600</v>
      </c>
      <c r="K1234" s="8" t="s">
        <v>23678</v>
      </c>
      <c r="L1234" s="8" t="s">
        <v>15599</v>
      </c>
      <c r="M1234" s="8" t="s">
        <v>27942</v>
      </c>
      <c r="N1234" s="8">
        <v>2223.0941400000002</v>
      </c>
      <c r="O1234" t="str">
        <f t="shared" si="39"/>
        <v/>
      </c>
      <c r="P1234" t="str">
        <f t="shared" si="40"/>
        <v/>
      </c>
    </row>
    <row r="1235" spans="1:16">
      <c r="A1235" s="8" t="s">
        <v>27941</v>
      </c>
      <c r="B1235" s="8" t="b">
        <v>0</v>
      </c>
      <c r="C1235" s="8" t="s">
        <v>16</v>
      </c>
      <c r="D1235" s="8" t="s">
        <v>16</v>
      </c>
      <c r="E1235" s="8">
        <v>18</v>
      </c>
      <c r="F1235" s="8" t="s">
        <v>27940</v>
      </c>
      <c r="G1235" s="8">
        <v>1</v>
      </c>
      <c r="H1235" s="8">
        <v>2</v>
      </c>
      <c r="I1235" s="8">
        <v>1</v>
      </c>
      <c r="J1235" s="8" t="s">
        <v>15600</v>
      </c>
      <c r="K1235" s="8" t="s">
        <v>23678</v>
      </c>
      <c r="L1235" s="8" t="s">
        <v>15599</v>
      </c>
      <c r="M1235" s="8" t="s">
        <v>27939</v>
      </c>
      <c r="N1235" s="8">
        <v>2166.0726800000002</v>
      </c>
      <c r="O1235" t="str">
        <f t="shared" si="39"/>
        <v/>
      </c>
      <c r="P1235" t="str">
        <f t="shared" si="40"/>
        <v/>
      </c>
    </row>
    <row r="1236" spans="1:16">
      <c r="A1236" s="8" t="s">
        <v>27938</v>
      </c>
      <c r="B1236" s="8" t="b">
        <v>0</v>
      </c>
      <c r="C1236" s="8" t="s">
        <v>16</v>
      </c>
      <c r="D1236" s="8" t="s">
        <v>16</v>
      </c>
      <c r="E1236" s="8">
        <v>17</v>
      </c>
      <c r="F1236" s="8" t="s">
        <v>27937</v>
      </c>
      <c r="G1236" s="8">
        <v>1</v>
      </c>
      <c r="H1236" s="8">
        <v>2</v>
      </c>
      <c r="I1236" s="8">
        <v>8</v>
      </c>
      <c r="J1236" s="8" t="s">
        <v>15600</v>
      </c>
      <c r="K1236" s="8" t="s">
        <v>23678</v>
      </c>
      <c r="L1236" s="8" t="s">
        <v>15599</v>
      </c>
      <c r="M1236" s="8" t="s">
        <v>27936</v>
      </c>
      <c r="N1236" s="8">
        <v>2095.0355599999998</v>
      </c>
      <c r="O1236" t="str">
        <f t="shared" si="39"/>
        <v/>
      </c>
      <c r="P1236" t="str">
        <f t="shared" si="40"/>
        <v/>
      </c>
    </row>
    <row r="1237" spans="1:16">
      <c r="A1237" s="8" t="s">
        <v>27935</v>
      </c>
      <c r="B1237" s="8" t="b">
        <v>0</v>
      </c>
      <c r="C1237" s="8" t="s">
        <v>16</v>
      </c>
      <c r="D1237" s="8" t="s">
        <v>16</v>
      </c>
      <c r="E1237" s="8">
        <v>16</v>
      </c>
      <c r="F1237" s="8" t="s">
        <v>27934</v>
      </c>
      <c r="G1237" s="8">
        <v>1</v>
      </c>
      <c r="H1237" s="8">
        <v>2</v>
      </c>
      <c r="I1237" s="8">
        <v>3</v>
      </c>
      <c r="J1237" s="8" t="s">
        <v>15600</v>
      </c>
      <c r="K1237" s="8" t="s">
        <v>23678</v>
      </c>
      <c r="L1237" s="8" t="s">
        <v>15599</v>
      </c>
      <c r="M1237" s="8" t="s">
        <v>27933</v>
      </c>
      <c r="N1237" s="8">
        <v>1966.9405999999999</v>
      </c>
      <c r="O1237" t="str">
        <f t="shared" si="39"/>
        <v/>
      </c>
      <c r="P1237" t="str">
        <f t="shared" si="40"/>
        <v/>
      </c>
    </row>
    <row r="1238" spans="1:16">
      <c r="A1238" s="8" t="s">
        <v>27932</v>
      </c>
      <c r="B1238" s="8" t="b">
        <v>0</v>
      </c>
      <c r="C1238" s="8" t="s">
        <v>16</v>
      </c>
      <c r="D1238" s="8" t="s">
        <v>16</v>
      </c>
      <c r="E1238" s="8">
        <v>16</v>
      </c>
      <c r="F1238" s="8" t="s">
        <v>27931</v>
      </c>
      <c r="G1238" s="8">
        <v>1</v>
      </c>
      <c r="H1238" s="8">
        <v>1</v>
      </c>
      <c r="I1238" s="8">
        <v>2</v>
      </c>
      <c r="J1238" s="8" t="s">
        <v>23570</v>
      </c>
      <c r="K1238" s="8" t="s">
        <v>23570</v>
      </c>
      <c r="L1238" s="8" t="s">
        <v>23569</v>
      </c>
      <c r="M1238" s="8" t="s">
        <v>27930</v>
      </c>
      <c r="N1238" s="8">
        <v>1881.94535</v>
      </c>
      <c r="O1238" t="str">
        <f t="shared" si="39"/>
        <v/>
      </c>
      <c r="P1238" t="str">
        <f t="shared" si="40"/>
        <v/>
      </c>
    </row>
    <row r="1239" spans="1:16">
      <c r="A1239" s="8" t="s">
        <v>27929</v>
      </c>
      <c r="B1239" s="8" t="b">
        <v>0</v>
      </c>
      <c r="C1239" s="8" t="s">
        <v>16</v>
      </c>
      <c r="D1239" s="8" t="s">
        <v>16</v>
      </c>
      <c r="E1239" s="8">
        <v>13</v>
      </c>
      <c r="F1239" s="8" t="s">
        <v>27928</v>
      </c>
      <c r="G1239" s="8">
        <v>1</v>
      </c>
      <c r="H1239" s="8">
        <v>1</v>
      </c>
      <c r="I1239" s="8">
        <v>1</v>
      </c>
      <c r="J1239" s="8" t="s">
        <v>2028</v>
      </c>
      <c r="K1239" s="8" t="s">
        <v>2028</v>
      </c>
      <c r="L1239" s="8" t="s">
        <v>2027</v>
      </c>
      <c r="M1239" s="8" t="s">
        <v>27927</v>
      </c>
      <c r="N1239" s="8">
        <v>1534.7536299999999</v>
      </c>
      <c r="O1239" t="str">
        <f t="shared" si="39"/>
        <v/>
      </c>
      <c r="P1239" t="str">
        <f t="shared" si="40"/>
        <v/>
      </c>
    </row>
    <row r="1240" spans="1:16">
      <c r="A1240" s="8" t="s">
        <v>27926</v>
      </c>
      <c r="B1240" s="8" t="b">
        <v>0</v>
      </c>
      <c r="C1240" s="8" t="s">
        <v>16</v>
      </c>
      <c r="D1240" s="8" t="s">
        <v>333</v>
      </c>
      <c r="E1240" s="8">
        <v>12</v>
      </c>
      <c r="F1240" s="8" t="s">
        <v>27925</v>
      </c>
      <c r="G1240" s="8">
        <v>1</v>
      </c>
      <c r="H1240" s="8">
        <v>1</v>
      </c>
      <c r="I1240" s="8">
        <v>1</v>
      </c>
      <c r="J1240" s="8" t="s">
        <v>22885</v>
      </c>
      <c r="K1240" s="8" t="s">
        <v>22885</v>
      </c>
      <c r="L1240" s="8" t="s">
        <v>22884</v>
      </c>
      <c r="M1240" s="8" t="s">
        <v>27924</v>
      </c>
      <c r="N1240" s="8">
        <v>1366.65589</v>
      </c>
      <c r="O1240" t="str">
        <f t="shared" si="39"/>
        <v/>
      </c>
      <c r="P1240" t="str">
        <f t="shared" si="40"/>
        <v/>
      </c>
    </row>
    <row r="1241" spans="1:16">
      <c r="A1241" s="8" t="s">
        <v>27923</v>
      </c>
      <c r="B1241" s="8" t="b">
        <v>0</v>
      </c>
      <c r="C1241" s="8" t="s">
        <v>70</v>
      </c>
      <c r="D1241" s="8" t="s">
        <v>16</v>
      </c>
      <c r="E1241" s="8">
        <v>16</v>
      </c>
      <c r="F1241" s="8" t="s">
        <v>27922</v>
      </c>
      <c r="G1241" s="8">
        <v>1</v>
      </c>
      <c r="H1241" s="8">
        <v>2</v>
      </c>
      <c r="I1241" s="8">
        <v>3</v>
      </c>
      <c r="J1241" s="8" t="s">
        <v>5514</v>
      </c>
      <c r="K1241" s="8" t="s">
        <v>5513</v>
      </c>
      <c r="L1241" s="8" t="s">
        <v>5512</v>
      </c>
      <c r="M1241" s="8" t="s">
        <v>27921</v>
      </c>
      <c r="N1241" s="8">
        <v>1811.9650200000001</v>
      </c>
      <c r="O1241" t="str">
        <f t="shared" si="39"/>
        <v/>
      </c>
      <c r="P1241" t="str">
        <f t="shared" si="40"/>
        <v/>
      </c>
    </row>
    <row r="1242" spans="1:16">
      <c r="A1242" s="8" t="s">
        <v>27920</v>
      </c>
      <c r="B1242" s="8" t="b">
        <v>0</v>
      </c>
      <c r="C1242" s="8" t="s">
        <v>16</v>
      </c>
      <c r="D1242" s="8" t="s">
        <v>16</v>
      </c>
      <c r="E1242" s="8">
        <v>10</v>
      </c>
      <c r="F1242" s="8" t="s">
        <v>27919</v>
      </c>
      <c r="G1242" s="8">
        <v>1</v>
      </c>
      <c r="H1242" s="8">
        <v>1</v>
      </c>
      <c r="I1242" s="8">
        <v>1</v>
      </c>
      <c r="J1242" s="8" t="s">
        <v>21912</v>
      </c>
      <c r="K1242" s="8" t="s">
        <v>21912</v>
      </c>
      <c r="L1242" s="8" t="s">
        <v>21911</v>
      </c>
      <c r="M1242" s="8" t="s">
        <v>27918</v>
      </c>
      <c r="N1242" s="8">
        <v>1118.5741499999999</v>
      </c>
      <c r="O1242" t="str">
        <f t="shared" si="39"/>
        <v/>
      </c>
      <c r="P1242" t="str">
        <f t="shared" si="40"/>
        <v/>
      </c>
    </row>
    <row r="1243" spans="1:16">
      <c r="A1243" s="8" t="s">
        <v>17077</v>
      </c>
      <c r="B1243" s="8" t="b">
        <v>0</v>
      </c>
      <c r="C1243" s="8" t="s">
        <v>70</v>
      </c>
      <c r="D1243" s="8" t="s">
        <v>16</v>
      </c>
      <c r="E1243" s="8">
        <v>14</v>
      </c>
      <c r="F1243" s="8" t="s">
        <v>17076</v>
      </c>
      <c r="G1243" s="8">
        <v>1</v>
      </c>
      <c r="H1243" s="8">
        <v>2</v>
      </c>
      <c r="I1243" s="8">
        <v>3</v>
      </c>
      <c r="J1243" s="8" t="s">
        <v>3100</v>
      </c>
      <c r="K1243" s="8" t="s">
        <v>3568</v>
      </c>
      <c r="L1243" s="8" t="s">
        <v>3098</v>
      </c>
      <c r="M1243" s="8" t="s">
        <v>17075</v>
      </c>
      <c r="N1243" s="8">
        <v>1676.8390899999999</v>
      </c>
      <c r="O1243" t="str">
        <f t="shared" si="39"/>
        <v/>
      </c>
      <c r="P1243" t="str">
        <f t="shared" si="40"/>
        <v/>
      </c>
    </row>
    <row r="1244" spans="1:16">
      <c r="A1244" s="8" t="s">
        <v>7104</v>
      </c>
      <c r="B1244" s="8" t="b">
        <v>0</v>
      </c>
      <c r="C1244" s="8" t="s">
        <v>70</v>
      </c>
      <c r="D1244" s="8" t="s">
        <v>16</v>
      </c>
      <c r="E1244" s="8">
        <v>15</v>
      </c>
      <c r="F1244" s="8" t="s">
        <v>7103</v>
      </c>
      <c r="G1244" s="8">
        <v>1</v>
      </c>
      <c r="H1244" s="8">
        <v>2</v>
      </c>
      <c r="I1244" s="8">
        <v>6</v>
      </c>
      <c r="J1244" s="8" t="s">
        <v>3100</v>
      </c>
      <c r="K1244" s="8" t="s">
        <v>3568</v>
      </c>
      <c r="L1244" s="8" t="s">
        <v>3098</v>
      </c>
      <c r="M1244" s="8" t="s">
        <v>7102</v>
      </c>
      <c r="N1244" s="8">
        <v>1804.93406</v>
      </c>
      <c r="O1244" t="str">
        <f t="shared" si="39"/>
        <v/>
      </c>
      <c r="P1244" t="str">
        <f t="shared" si="40"/>
        <v/>
      </c>
    </row>
    <row r="1245" spans="1:16">
      <c r="A1245" s="8" t="s">
        <v>7107</v>
      </c>
      <c r="B1245" s="8" t="b">
        <v>0</v>
      </c>
      <c r="C1245" s="8" t="s">
        <v>70</v>
      </c>
      <c r="D1245" s="8" t="s">
        <v>16</v>
      </c>
      <c r="E1245" s="8">
        <v>16</v>
      </c>
      <c r="F1245" s="8" t="s">
        <v>7106</v>
      </c>
      <c r="G1245" s="8">
        <v>1</v>
      </c>
      <c r="H1245" s="8">
        <v>2</v>
      </c>
      <c r="I1245" s="8">
        <v>15</v>
      </c>
      <c r="J1245" s="8" t="s">
        <v>3100</v>
      </c>
      <c r="K1245" s="8" t="s">
        <v>3568</v>
      </c>
      <c r="L1245" s="8" t="s">
        <v>3098</v>
      </c>
      <c r="M1245" s="8" t="s">
        <v>7105</v>
      </c>
      <c r="N1245" s="8">
        <v>1918.01812</v>
      </c>
      <c r="O1245" t="str">
        <f t="shared" si="39"/>
        <v/>
      </c>
      <c r="P1245" t="str">
        <f t="shared" si="40"/>
        <v/>
      </c>
    </row>
    <row r="1246" spans="1:16">
      <c r="A1246" s="8" t="s">
        <v>27917</v>
      </c>
      <c r="B1246" s="8" t="b">
        <v>0</v>
      </c>
      <c r="C1246" s="8" t="s">
        <v>70</v>
      </c>
      <c r="D1246" s="8" t="s">
        <v>16</v>
      </c>
      <c r="E1246" s="8">
        <v>17</v>
      </c>
      <c r="F1246" s="8" t="s">
        <v>27916</v>
      </c>
      <c r="G1246" s="8">
        <v>1</v>
      </c>
      <c r="H1246" s="8">
        <v>2</v>
      </c>
      <c r="I1246" s="8">
        <v>2</v>
      </c>
      <c r="J1246" s="8" t="s">
        <v>3100</v>
      </c>
      <c r="K1246" s="8" t="s">
        <v>3568</v>
      </c>
      <c r="L1246" s="8" t="s">
        <v>3098</v>
      </c>
      <c r="M1246" s="8" t="s">
        <v>27915</v>
      </c>
      <c r="N1246" s="8">
        <v>2031.1021900000001</v>
      </c>
      <c r="O1246" t="str">
        <f t="shared" si="39"/>
        <v/>
      </c>
      <c r="P1246" t="str">
        <f t="shared" si="40"/>
        <v/>
      </c>
    </row>
    <row r="1247" spans="1:16">
      <c r="A1247" s="8" t="s">
        <v>27914</v>
      </c>
      <c r="B1247" s="8" t="b">
        <v>0</v>
      </c>
      <c r="C1247" s="8" t="s">
        <v>70</v>
      </c>
      <c r="D1247" s="8" t="s">
        <v>16</v>
      </c>
      <c r="E1247" s="8">
        <v>14</v>
      </c>
      <c r="F1247" s="8" t="s">
        <v>27913</v>
      </c>
      <c r="G1247" s="8">
        <v>1</v>
      </c>
      <c r="H1247" s="8">
        <v>2</v>
      </c>
      <c r="I1247" s="8">
        <v>1</v>
      </c>
      <c r="J1247" s="8" t="s">
        <v>27912</v>
      </c>
      <c r="K1247" s="8" t="s">
        <v>27911</v>
      </c>
      <c r="L1247" s="8" t="s">
        <v>27910</v>
      </c>
      <c r="M1247" s="8" t="s">
        <v>27909</v>
      </c>
      <c r="N1247" s="8">
        <v>1627.8478700000001</v>
      </c>
      <c r="O1247" t="str">
        <f t="shared" si="39"/>
        <v/>
      </c>
      <c r="P1247" t="str">
        <f t="shared" si="40"/>
        <v/>
      </c>
    </row>
    <row r="1248" spans="1:16">
      <c r="A1248" s="8" t="s">
        <v>27908</v>
      </c>
      <c r="B1248" s="8" t="b">
        <v>0</v>
      </c>
      <c r="C1248" s="8" t="s">
        <v>70</v>
      </c>
      <c r="D1248" s="8" t="s">
        <v>16</v>
      </c>
      <c r="E1248" s="8">
        <v>15</v>
      </c>
      <c r="F1248" s="8" t="s">
        <v>27907</v>
      </c>
      <c r="G1248" s="8">
        <v>1</v>
      </c>
      <c r="H1248" s="8">
        <v>2</v>
      </c>
      <c r="I1248" s="8">
        <v>1</v>
      </c>
      <c r="J1248" s="8" t="s">
        <v>2316</v>
      </c>
      <c r="K1248" s="8" t="s">
        <v>2315</v>
      </c>
      <c r="L1248" s="8" t="s">
        <v>2314</v>
      </c>
      <c r="M1248" s="8" t="s">
        <v>27906</v>
      </c>
      <c r="N1248" s="8">
        <v>1959.0599299999999</v>
      </c>
      <c r="O1248" t="str">
        <f t="shared" si="39"/>
        <v/>
      </c>
      <c r="P1248" t="str">
        <f t="shared" si="40"/>
        <v/>
      </c>
    </row>
    <row r="1249" spans="1:16">
      <c r="A1249" s="8" t="s">
        <v>6777</v>
      </c>
      <c r="B1249" s="8" t="b">
        <v>0</v>
      </c>
      <c r="C1249" s="8" t="s">
        <v>16</v>
      </c>
      <c r="D1249" s="8" t="s">
        <v>16</v>
      </c>
      <c r="E1249" s="8">
        <v>16</v>
      </c>
      <c r="F1249" s="8" t="s">
        <v>6776</v>
      </c>
      <c r="G1249" s="8">
        <v>1</v>
      </c>
      <c r="H1249" s="8">
        <v>1</v>
      </c>
      <c r="I1249" s="8">
        <v>15</v>
      </c>
      <c r="J1249" s="8" t="s">
        <v>335</v>
      </c>
      <c r="K1249" s="8" t="s">
        <v>335</v>
      </c>
      <c r="L1249" s="8" t="s">
        <v>336</v>
      </c>
      <c r="M1249" s="8" t="s">
        <v>6775</v>
      </c>
      <c r="N1249" s="8">
        <v>1830.9232199999999</v>
      </c>
      <c r="O1249" t="str">
        <f t="shared" si="39"/>
        <v/>
      </c>
      <c r="P1249" t="str">
        <f t="shared" si="40"/>
        <v/>
      </c>
    </row>
    <row r="1250" spans="1:16">
      <c r="A1250" s="8" t="s">
        <v>27905</v>
      </c>
      <c r="B1250" s="8" t="b">
        <v>0</v>
      </c>
      <c r="C1250" s="8" t="s">
        <v>70</v>
      </c>
      <c r="D1250" s="8" t="s">
        <v>333</v>
      </c>
      <c r="E1250" s="8">
        <v>15</v>
      </c>
      <c r="F1250" s="8" t="s">
        <v>27904</v>
      </c>
      <c r="G1250" s="8">
        <v>1</v>
      </c>
      <c r="H1250" s="8">
        <v>2</v>
      </c>
      <c r="I1250" s="8">
        <v>3</v>
      </c>
      <c r="J1250" s="8" t="s">
        <v>27042</v>
      </c>
      <c r="K1250" s="8" t="s">
        <v>27041</v>
      </c>
      <c r="L1250" s="8" t="s">
        <v>27040</v>
      </c>
      <c r="M1250" s="8" t="s">
        <v>27903</v>
      </c>
      <c r="N1250" s="8">
        <v>1733.97309</v>
      </c>
      <c r="O1250" t="str">
        <f t="shared" si="39"/>
        <v/>
      </c>
      <c r="P1250" t="str">
        <f t="shared" si="40"/>
        <v/>
      </c>
    </row>
    <row r="1251" spans="1:16">
      <c r="A1251" s="8" t="s">
        <v>27886</v>
      </c>
      <c r="B1251" s="8" t="b">
        <v>0</v>
      </c>
      <c r="C1251" s="8" t="s">
        <v>70</v>
      </c>
      <c r="D1251" s="8" t="s">
        <v>333</v>
      </c>
      <c r="E1251" s="8">
        <v>16</v>
      </c>
      <c r="F1251" s="8" t="s">
        <v>27885</v>
      </c>
      <c r="G1251" s="8">
        <v>1</v>
      </c>
      <c r="H1251" s="8">
        <v>2</v>
      </c>
      <c r="I1251" s="8">
        <v>4</v>
      </c>
      <c r="J1251" s="8" t="s">
        <v>27042</v>
      </c>
      <c r="K1251" s="8" t="s">
        <v>27041</v>
      </c>
      <c r="L1251" s="8" t="s">
        <v>27040</v>
      </c>
      <c r="M1251" s="8" t="s">
        <v>27884</v>
      </c>
      <c r="N1251" s="8">
        <v>1862.0680500000001</v>
      </c>
      <c r="O1251" t="str">
        <f t="shared" si="39"/>
        <v/>
      </c>
      <c r="P1251" t="str">
        <f t="shared" si="40"/>
        <v/>
      </c>
    </row>
    <row r="1252" spans="1:16">
      <c r="A1252" s="8" t="s">
        <v>27902</v>
      </c>
      <c r="B1252" s="8" t="b">
        <v>0</v>
      </c>
      <c r="C1252" s="8" t="s">
        <v>16</v>
      </c>
      <c r="D1252" s="8" t="s">
        <v>7113</v>
      </c>
      <c r="E1252" s="8">
        <v>17</v>
      </c>
      <c r="F1252" s="8" t="s">
        <v>27901</v>
      </c>
      <c r="G1252" s="8">
        <v>1</v>
      </c>
      <c r="H1252" s="8">
        <v>1</v>
      </c>
      <c r="I1252" s="8">
        <v>1</v>
      </c>
      <c r="J1252" s="8" t="s">
        <v>2287</v>
      </c>
      <c r="K1252" s="8" t="s">
        <v>2287</v>
      </c>
      <c r="L1252" s="8" t="s">
        <v>2285</v>
      </c>
      <c r="M1252" s="8" t="s">
        <v>27900</v>
      </c>
      <c r="N1252" s="8">
        <v>1912.8316400000001</v>
      </c>
      <c r="O1252" t="str">
        <f t="shared" si="39"/>
        <v/>
      </c>
      <c r="P1252" t="str">
        <f t="shared" si="40"/>
        <v/>
      </c>
    </row>
    <row r="1253" spans="1:16">
      <c r="A1253" s="8" t="s">
        <v>17124</v>
      </c>
      <c r="B1253" s="8" t="b">
        <v>0</v>
      </c>
      <c r="C1253" s="8" t="s">
        <v>70</v>
      </c>
      <c r="D1253" s="8" t="s">
        <v>16</v>
      </c>
      <c r="E1253" s="8">
        <v>13</v>
      </c>
      <c r="F1253" s="8" t="s">
        <v>17123</v>
      </c>
      <c r="G1253" s="8">
        <v>1</v>
      </c>
      <c r="H1253" s="8">
        <v>3</v>
      </c>
      <c r="I1253" s="8">
        <v>2</v>
      </c>
      <c r="J1253" s="8" t="s">
        <v>4713</v>
      </c>
      <c r="K1253" s="8" t="s">
        <v>17122</v>
      </c>
      <c r="L1253" s="8" t="s">
        <v>4711</v>
      </c>
      <c r="M1253" s="8" t="s">
        <v>17121</v>
      </c>
      <c r="N1253" s="8">
        <v>1608.8744200000001</v>
      </c>
      <c r="O1253" t="str">
        <f t="shared" si="39"/>
        <v/>
      </c>
      <c r="P1253" t="str">
        <f t="shared" si="40"/>
        <v/>
      </c>
    </row>
    <row r="1254" spans="1:16">
      <c r="A1254" s="8" t="s">
        <v>27899</v>
      </c>
      <c r="B1254" s="8" t="b">
        <v>0</v>
      </c>
      <c r="C1254" s="8" t="s">
        <v>16</v>
      </c>
      <c r="D1254" s="8" t="s">
        <v>16</v>
      </c>
      <c r="E1254" s="8">
        <v>14</v>
      </c>
      <c r="F1254" s="8" t="s">
        <v>27898</v>
      </c>
      <c r="G1254" s="8">
        <v>1</v>
      </c>
      <c r="H1254" s="8">
        <v>1</v>
      </c>
      <c r="I1254" s="8">
        <v>1</v>
      </c>
      <c r="J1254" s="8" t="s">
        <v>744</v>
      </c>
      <c r="K1254" s="8" t="s">
        <v>744</v>
      </c>
      <c r="L1254" s="8" t="s">
        <v>745</v>
      </c>
      <c r="M1254" s="8" t="s">
        <v>27897</v>
      </c>
      <c r="N1254" s="8">
        <v>1409.66957</v>
      </c>
      <c r="O1254" t="str">
        <f t="shared" si="39"/>
        <v/>
      </c>
      <c r="P1254" t="str">
        <f t="shared" si="40"/>
        <v/>
      </c>
    </row>
    <row r="1255" spans="1:16">
      <c r="A1255" s="8" t="s">
        <v>7121</v>
      </c>
      <c r="B1255" s="8" t="b">
        <v>0</v>
      </c>
      <c r="C1255" s="8" t="s">
        <v>70</v>
      </c>
      <c r="D1255" s="8" t="s">
        <v>16</v>
      </c>
      <c r="E1255" s="8">
        <v>17</v>
      </c>
      <c r="F1255" s="8" t="s">
        <v>7120</v>
      </c>
      <c r="G1255" s="8">
        <v>1</v>
      </c>
      <c r="H1255" s="8">
        <v>2</v>
      </c>
      <c r="I1255" s="8">
        <v>1</v>
      </c>
      <c r="J1255" s="8" t="s">
        <v>3335</v>
      </c>
      <c r="K1255" s="8" t="s">
        <v>3334</v>
      </c>
      <c r="L1255" s="8" t="s">
        <v>3333</v>
      </c>
      <c r="M1255" s="8" t="s">
        <v>7119</v>
      </c>
      <c r="N1255" s="8">
        <v>1830.9119800000001</v>
      </c>
      <c r="O1255" t="str">
        <f t="shared" si="39"/>
        <v/>
      </c>
      <c r="P1255" t="str">
        <f t="shared" si="40"/>
        <v/>
      </c>
    </row>
    <row r="1256" spans="1:16">
      <c r="A1256" s="8" t="s">
        <v>11270</v>
      </c>
      <c r="B1256" s="8" t="b">
        <v>0</v>
      </c>
      <c r="C1256" s="8" t="s">
        <v>16</v>
      </c>
      <c r="D1256" s="8" t="s">
        <v>16</v>
      </c>
      <c r="E1256" s="8">
        <v>18</v>
      </c>
      <c r="F1256" s="8" t="s">
        <v>11269</v>
      </c>
      <c r="G1256" s="8">
        <v>1</v>
      </c>
      <c r="H1256" s="8">
        <v>1</v>
      </c>
      <c r="I1256" s="8">
        <v>1</v>
      </c>
      <c r="J1256" s="8" t="s">
        <v>3335</v>
      </c>
      <c r="K1256" s="8" t="s">
        <v>3335</v>
      </c>
      <c r="L1256" s="8" t="s">
        <v>3333</v>
      </c>
      <c r="M1256" s="8" t="s">
        <v>11268</v>
      </c>
      <c r="N1256" s="8">
        <v>1901.9491</v>
      </c>
      <c r="O1256" t="str">
        <f t="shared" si="39"/>
        <v/>
      </c>
      <c r="P1256" t="str">
        <f t="shared" si="40"/>
        <v/>
      </c>
    </row>
    <row r="1257" spans="1:16">
      <c r="A1257" s="8" t="s">
        <v>7131</v>
      </c>
      <c r="B1257" s="8" t="b">
        <v>0</v>
      </c>
      <c r="C1257" s="8" t="s">
        <v>70</v>
      </c>
      <c r="D1257" s="8" t="s">
        <v>16</v>
      </c>
      <c r="E1257" s="8">
        <v>14</v>
      </c>
      <c r="F1257" s="8" t="s">
        <v>7130</v>
      </c>
      <c r="G1257" s="8">
        <v>1</v>
      </c>
      <c r="H1257" s="8">
        <v>1</v>
      </c>
      <c r="I1257" s="8">
        <v>1</v>
      </c>
      <c r="J1257" s="8" t="s">
        <v>7129</v>
      </c>
      <c r="K1257" s="8" t="s">
        <v>7129</v>
      </c>
      <c r="L1257" s="8" t="s">
        <v>7128</v>
      </c>
      <c r="M1257" s="8" t="s">
        <v>7127</v>
      </c>
      <c r="N1257" s="8">
        <v>1660.88057</v>
      </c>
      <c r="O1257" t="str">
        <f t="shared" si="39"/>
        <v/>
      </c>
      <c r="P1257" t="str">
        <f t="shared" si="40"/>
        <v/>
      </c>
    </row>
    <row r="1258" spans="1:16">
      <c r="A1258" s="8" t="s">
        <v>7137</v>
      </c>
      <c r="B1258" s="8" t="b">
        <v>0</v>
      </c>
      <c r="C1258" s="8" t="s">
        <v>16</v>
      </c>
      <c r="D1258" s="8" t="s">
        <v>1382</v>
      </c>
      <c r="E1258" s="8">
        <v>14</v>
      </c>
      <c r="F1258" s="8" t="s">
        <v>7136</v>
      </c>
      <c r="G1258" s="8">
        <v>1</v>
      </c>
      <c r="H1258" s="8">
        <v>1</v>
      </c>
      <c r="I1258" s="8">
        <v>1</v>
      </c>
      <c r="J1258" s="8" t="s">
        <v>2287</v>
      </c>
      <c r="K1258" s="8" t="s">
        <v>2287</v>
      </c>
      <c r="L1258" s="8" t="s">
        <v>2285</v>
      </c>
      <c r="M1258" s="8" t="s">
        <v>7135</v>
      </c>
      <c r="N1258" s="8">
        <v>1652.71084</v>
      </c>
      <c r="O1258" t="str">
        <f t="shared" si="39"/>
        <v/>
      </c>
      <c r="P1258" t="str">
        <f t="shared" si="40"/>
        <v/>
      </c>
    </row>
    <row r="1259" spans="1:16">
      <c r="A1259" s="8" t="s">
        <v>7143</v>
      </c>
      <c r="B1259" s="8" t="b">
        <v>0</v>
      </c>
      <c r="C1259" s="8" t="s">
        <v>16</v>
      </c>
      <c r="D1259" s="8" t="s">
        <v>1382</v>
      </c>
      <c r="E1259" s="8">
        <v>16</v>
      </c>
      <c r="F1259" s="8" t="s">
        <v>7142</v>
      </c>
      <c r="G1259" s="8">
        <v>1</v>
      </c>
      <c r="H1259" s="8">
        <v>1</v>
      </c>
      <c r="I1259" s="8">
        <v>1</v>
      </c>
      <c r="J1259" s="8" t="s">
        <v>2287</v>
      </c>
      <c r="K1259" s="8" t="s">
        <v>2287</v>
      </c>
      <c r="L1259" s="8" t="s">
        <v>2285</v>
      </c>
      <c r="M1259" s="8" t="s">
        <v>7141</v>
      </c>
      <c r="N1259" s="8">
        <v>1852.7905499999999</v>
      </c>
      <c r="O1259" t="str">
        <f t="shared" si="39"/>
        <v/>
      </c>
      <c r="P1259" t="str">
        <f t="shared" si="40"/>
        <v/>
      </c>
    </row>
    <row r="1260" spans="1:16">
      <c r="A1260" s="8" t="s">
        <v>27896</v>
      </c>
      <c r="B1260" s="8" t="b">
        <v>0</v>
      </c>
      <c r="C1260" s="8" t="s">
        <v>70</v>
      </c>
      <c r="D1260" s="8" t="s">
        <v>16</v>
      </c>
      <c r="E1260" s="8">
        <v>16</v>
      </c>
      <c r="F1260" s="8" t="s">
        <v>27895</v>
      </c>
      <c r="G1260" s="8">
        <v>1</v>
      </c>
      <c r="H1260" s="8">
        <v>1</v>
      </c>
      <c r="I1260" s="8">
        <v>1</v>
      </c>
      <c r="J1260" s="8" t="s">
        <v>27894</v>
      </c>
      <c r="K1260" s="8" t="s">
        <v>27894</v>
      </c>
      <c r="L1260" s="8" t="s">
        <v>27893</v>
      </c>
      <c r="M1260" s="8" t="s">
        <v>27892</v>
      </c>
      <c r="N1260" s="8">
        <v>1854.0272299999999</v>
      </c>
      <c r="O1260" t="str">
        <f t="shared" si="39"/>
        <v/>
      </c>
      <c r="P1260" t="str">
        <f t="shared" si="40"/>
        <v/>
      </c>
    </row>
    <row r="1261" spans="1:16">
      <c r="A1261" s="8" t="s">
        <v>27891</v>
      </c>
      <c r="B1261" s="8" t="b">
        <v>0</v>
      </c>
      <c r="C1261" s="8" t="s">
        <v>16</v>
      </c>
      <c r="D1261" s="8" t="s">
        <v>16</v>
      </c>
      <c r="E1261" s="8">
        <v>19</v>
      </c>
      <c r="F1261" s="8" t="s">
        <v>27890</v>
      </c>
      <c r="G1261" s="8">
        <v>1</v>
      </c>
      <c r="H1261" s="8">
        <v>1</v>
      </c>
      <c r="I1261" s="8">
        <v>2</v>
      </c>
      <c r="J1261" s="8" t="s">
        <v>27889</v>
      </c>
      <c r="K1261" s="8" t="s">
        <v>27889</v>
      </c>
      <c r="L1261" s="8" t="s">
        <v>27888</v>
      </c>
      <c r="M1261" s="8" t="s">
        <v>27887</v>
      </c>
      <c r="N1261" s="8">
        <v>2211.0829100000001</v>
      </c>
      <c r="O1261" t="str">
        <f t="shared" si="39"/>
        <v/>
      </c>
      <c r="P1261" t="str">
        <f t="shared" si="40"/>
        <v/>
      </c>
    </row>
    <row r="1262" spans="1:16">
      <c r="A1262" s="8" t="s">
        <v>27886</v>
      </c>
      <c r="B1262" s="8" t="b">
        <v>0</v>
      </c>
      <c r="C1262" s="8" t="s">
        <v>70</v>
      </c>
      <c r="D1262" s="8" t="s">
        <v>16</v>
      </c>
      <c r="E1262" s="8">
        <v>16</v>
      </c>
      <c r="F1262" s="8" t="s">
        <v>27885</v>
      </c>
      <c r="G1262" s="8">
        <v>1</v>
      </c>
      <c r="H1262" s="8">
        <v>2</v>
      </c>
      <c r="I1262" s="8">
        <v>1</v>
      </c>
      <c r="J1262" s="8" t="s">
        <v>27042</v>
      </c>
      <c r="K1262" s="8" t="s">
        <v>27041</v>
      </c>
      <c r="L1262" s="8" t="s">
        <v>27040</v>
      </c>
      <c r="M1262" s="8" t="s">
        <v>27884</v>
      </c>
      <c r="N1262" s="8">
        <v>1846.07313</v>
      </c>
      <c r="O1262" t="str">
        <f t="shared" si="39"/>
        <v/>
      </c>
      <c r="P1262" t="str">
        <f t="shared" si="40"/>
        <v/>
      </c>
    </row>
    <row r="1263" spans="1:16">
      <c r="A1263" s="8" t="s">
        <v>27883</v>
      </c>
      <c r="B1263" s="8" t="b">
        <v>0</v>
      </c>
      <c r="C1263" s="8" t="s">
        <v>70</v>
      </c>
      <c r="D1263" s="8" t="s">
        <v>16</v>
      </c>
      <c r="E1263" s="8">
        <v>16</v>
      </c>
      <c r="F1263" s="8" t="s">
        <v>27882</v>
      </c>
      <c r="G1263" s="8">
        <v>1</v>
      </c>
      <c r="H1263" s="8">
        <v>2</v>
      </c>
      <c r="I1263" s="8">
        <v>1</v>
      </c>
      <c r="J1263" s="8" t="s">
        <v>23757</v>
      </c>
      <c r="K1263" s="8" t="s">
        <v>23756</v>
      </c>
      <c r="L1263" s="8" t="s">
        <v>23755</v>
      </c>
      <c r="M1263" s="8" t="s">
        <v>27881</v>
      </c>
      <c r="N1263" s="8">
        <v>1771.94496</v>
      </c>
      <c r="O1263" t="str">
        <f t="shared" si="39"/>
        <v/>
      </c>
      <c r="P1263" t="str">
        <f t="shared" si="40"/>
        <v/>
      </c>
    </row>
    <row r="1264" spans="1:16">
      <c r="A1264" s="8" t="s">
        <v>27880</v>
      </c>
      <c r="B1264" s="8" t="b">
        <v>0</v>
      </c>
      <c r="C1264" s="8" t="s">
        <v>16</v>
      </c>
      <c r="D1264" s="8" t="s">
        <v>16</v>
      </c>
      <c r="E1264" s="8">
        <v>15</v>
      </c>
      <c r="F1264" s="8" t="s">
        <v>27879</v>
      </c>
      <c r="G1264" s="8">
        <v>1</v>
      </c>
      <c r="H1264" s="8">
        <v>1</v>
      </c>
      <c r="I1264" s="8">
        <v>2</v>
      </c>
      <c r="J1264" s="8" t="s">
        <v>335</v>
      </c>
      <c r="K1264" s="8" t="s">
        <v>335</v>
      </c>
      <c r="L1264" s="8" t="s">
        <v>336</v>
      </c>
      <c r="M1264" s="8" t="s">
        <v>27878</v>
      </c>
      <c r="N1264" s="8">
        <v>1715.8962799999999</v>
      </c>
      <c r="O1264" t="str">
        <f t="shared" si="39"/>
        <v/>
      </c>
      <c r="P1264" t="str">
        <f t="shared" si="40"/>
        <v/>
      </c>
    </row>
    <row r="1265" spans="1:16">
      <c r="A1265" s="8" t="s">
        <v>27877</v>
      </c>
      <c r="B1265" s="8" t="b">
        <v>0</v>
      </c>
      <c r="C1265" s="8" t="s">
        <v>16</v>
      </c>
      <c r="D1265" s="8" t="s">
        <v>16</v>
      </c>
      <c r="E1265" s="8">
        <v>11</v>
      </c>
      <c r="F1265" s="8" t="s">
        <v>27876</v>
      </c>
      <c r="G1265" s="8">
        <v>1</v>
      </c>
      <c r="H1265" s="8">
        <v>1</v>
      </c>
      <c r="I1265" s="8">
        <v>2</v>
      </c>
      <c r="J1265" s="8" t="s">
        <v>335</v>
      </c>
      <c r="K1265" s="8" t="s">
        <v>335</v>
      </c>
      <c r="L1265" s="8" t="s">
        <v>336</v>
      </c>
      <c r="M1265" s="8" t="s">
        <v>27875</v>
      </c>
      <c r="N1265" s="8">
        <v>1276.65319</v>
      </c>
      <c r="O1265" t="str">
        <f t="shared" si="39"/>
        <v/>
      </c>
      <c r="P1265" t="str">
        <f t="shared" si="40"/>
        <v/>
      </c>
    </row>
    <row r="1266" spans="1:16">
      <c r="A1266" s="8" t="s">
        <v>27874</v>
      </c>
      <c r="B1266" s="8" t="b">
        <v>0</v>
      </c>
      <c r="C1266" s="8" t="s">
        <v>16</v>
      </c>
      <c r="D1266" s="8" t="s">
        <v>16</v>
      </c>
      <c r="E1266" s="8">
        <v>14</v>
      </c>
      <c r="F1266" s="8" t="s">
        <v>27873</v>
      </c>
      <c r="G1266" s="8">
        <v>1</v>
      </c>
      <c r="H1266" s="8">
        <v>1</v>
      </c>
      <c r="I1266" s="8">
        <v>2</v>
      </c>
      <c r="J1266" s="8" t="s">
        <v>25317</v>
      </c>
      <c r="K1266" s="8" t="s">
        <v>25317</v>
      </c>
      <c r="L1266" s="8" t="s">
        <v>25316</v>
      </c>
      <c r="M1266" s="8" t="s">
        <v>27872</v>
      </c>
      <c r="N1266" s="8">
        <v>1503.8866499999999</v>
      </c>
      <c r="O1266" t="str">
        <f t="shared" si="39"/>
        <v/>
      </c>
      <c r="P1266" t="str">
        <f t="shared" si="40"/>
        <v/>
      </c>
    </row>
    <row r="1267" spans="1:16">
      <c r="A1267" s="8" t="s">
        <v>27871</v>
      </c>
      <c r="B1267" s="8" t="b">
        <v>0</v>
      </c>
      <c r="C1267" s="8" t="s">
        <v>16</v>
      </c>
      <c r="D1267" s="8" t="s">
        <v>16</v>
      </c>
      <c r="E1267" s="8">
        <v>19</v>
      </c>
      <c r="F1267" s="8" t="s">
        <v>27870</v>
      </c>
      <c r="G1267" s="8">
        <v>1</v>
      </c>
      <c r="H1267" s="8">
        <v>1</v>
      </c>
      <c r="I1267" s="8">
        <v>1</v>
      </c>
      <c r="J1267" s="8" t="s">
        <v>25147</v>
      </c>
      <c r="K1267" s="8" t="s">
        <v>25147</v>
      </c>
      <c r="L1267" s="8" t="s">
        <v>25146</v>
      </c>
      <c r="M1267" s="8" t="s">
        <v>27869</v>
      </c>
      <c r="N1267" s="8">
        <v>1818.00074</v>
      </c>
      <c r="O1267" t="str">
        <f t="shared" si="39"/>
        <v/>
      </c>
      <c r="P1267" t="str">
        <f t="shared" si="40"/>
        <v/>
      </c>
    </row>
    <row r="1268" spans="1:16">
      <c r="A1268" s="8" t="s">
        <v>27868</v>
      </c>
      <c r="B1268" s="8" t="b">
        <v>0</v>
      </c>
      <c r="C1268" s="8" t="s">
        <v>16</v>
      </c>
      <c r="D1268" s="8" t="s">
        <v>16</v>
      </c>
      <c r="E1268" s="8">
        <v>16</v>
      </c>
      <c r="F1268" s="8" t="s">
        <v>27867</v>
      </c>
      <c r="G1268" s="8">
        <v>1</v>
      </c>
      <c r="H1268" s="8">
        <v>1</v>
      </c>
      <c r="I1268" s="8">
        <v>9</v>
      </c>
      <c r="J1268" s="8" t="s">
        <v>24317</v>
      </c>
      <c r="K1268" s="8" t="s">
        <v>24317</v>
      </c>
      <c r="L1268" s="8" t="s">
        <v>24316</v>
      </c>
      <c r="M1268" s="8" t="s">
        <v>27866</v>
      </c>
      <c r="N1268" s="8">
        <v>1677.9170099999999</v>
      </c>
      <c r="O1268" t="str">
        <f t="shared" si="39"/>
        <v/>
      </c>
      <c r="P1268" t="str">
        <f t="shared" si="40"/>
        <v/>
      </c>
    </row>
    <row r="1269" spans="1:16">
      <c r="A1269" s="8" t="s">
        <v>27865</v>
      </c>
      <c r="B1269" s="8" t="b">
        <v>0</v>
      </c>
      <c r="C1269" s="8" t="s">
        <v>16</v>
      </c>
      <c r="D1269" s="8" t="s">
        <v>381</v>
      </c>
      <c r="E1269" s="8">
        <v>19</v>
      </c>
      <c r="F1269" s="8" t="s">
        <v>27864</v>
      </c>
      <c r="G1269" s="8">
        <v>1</v>
      </c>
      <c r="H1269" s="8">
        <v>1</v>
      </c>
      <c r="I1269" s="8">
        <v>5</v>
      </c>
      <c r="J1269" s="8" t="s">
        <v>16610</v>
      </c>
      <c r="K1269" s="8" t="s">
        <v>16610</v>
      </c>
      <c r="L1269" s="8" t="s">
        <v>16609</v>
      </c>
      <c r="M1269" s="8" t="s">
        <v>27863</v>
      </c>
      <c r="N1269" s="8">
        <v>2026.0386000000001</v>
      </c>
      <c r="O1269" t="str">
        <f t="shared" si="39"/>
        <v/>
      </c>
      <c r="P1269" t="str">
        <f t="shared" si="40"/>
        <v/>
      </c>
    </row>
    <row r="1270" spans="1:16">
      <c r="A1270" s="8" t="s">
        <v>27862</v>
      </c>
      <c r="B1270" s="8" t="b">
        <v>0</v>
      </c>
      <c r="C1270" s="8" t="s">
        <v>16</v>
      </c>
      <c r="D1270" s="8" t="s">
        <v>16</v>
      </c>
      <c r="E1270" s="8">
        <v>16</v>
      </c>
      <c r="F1270" s="8" t="s">
        <v>27861</v>
      </c>
      <c r="G1270" s="8">
        <v>1</v>
      </c>
      <c r="H1270" s="8">
        <v>1</v>
      </c>
      <c r="I1270" s="8">
        <v>1</v>
      </c>
      <c r="J1270" s="8" t="s">
        <v>25689</v>
      </c>
      <c r="K1270" s="8" t="s">
        <v>25689</v>
      </c>
      <c r="L1270" s="8" t="s">
        <v>25688</v>
      </c>
      <c r="M1270" s="8" t="s">
        <v>27860</v>
      </c>
      <c r="N1270" s="8">
        <v>1804.95921</v>
      </c>
      <c r="O1270" t="str">
        <f t="shared" si="39"/>
        <v/>
      </c>
      <c r="P1270" t="str">
        <f t="shared" si="40"/>
        <v/>
      </c>
    </row>
    <row r="1271" spans="1:16">
      <c r="A1271" s="8" t="s">
        <v>27859</v>
      </c>
      <c r="B1271" s="8" t="b">
        <v>0</v>
      </c>
      <c r="C1271" s="8" t="s">
        <v>16</v>
      </c>
      <c r="D1271" s="8" t="s">
        <v>16</v>
      </c>
      <c r="E1271" s="8">
        <v>15</v>
      </c>
      <c r="F1271" s="8" t="s">
        <v>27858</v>
      </c>
      <c r="G1271" s="8">
        <v>1</v>
      </c>
      <c r="H1271" s="8">
        <v>1</v>
      </c>
      <c r="I1271" s="8">
        <v>2</v>
      </c>
      <c r="J1271" s="8" t="s">
        <v>27857</v>
      </c>
      <c r="K1271" s="8" t="s">
        <v>27857</v>
      </c>
      <c r="L1271" s="8" t="s">
        <v>27856</v>
      </c>
      <c r="M1271" s="8" t="s">
        <v>27855</v>
      </c>
      <c r="N1271" s="8">
        <v>1597.8180199999999</v>
      </c>
      <c r="O1271" t="str">
        <f t="shared" si="39"/>
        <v/>
      </c>
      <c r="P1271" t="str">
        <f t="shared" si="40"/>
        <v/>
      </c>
    </row>
    <row r="1272" spans="1:16">
      <c r="A1272" s="8" t="s">
        <v>27854</v>
      </c>
      <c r="B1272" s="8" t="b">
        <v>0</v>
      </c>
      <c r="C1272" s="8" t="s">
        <v>16</v>
      </c>
      <c r="D1272" s="8" t="s">
        <v>16</v>
      </c>
      <c r="E1272" s="8">
        <v>14</v>
      </c>
      <c r="F1272" s="8" t="s">
        <v>27853</v>
      </c>
      <c r="G1272" s="8">
        <v>1</v>
      </c>
      <c r="H1272" s="8">
        <v>3</v>
      </c>
      <c r="I1272" s="8">
        <v>1</v>
      </c>
      <c r="J1272" s="8" t="s">
        <v>21927</v>
      </c>
      <c r="K1272" s="8" t="s">
        <v>27517</v>
      </c>
      <c r="L1272" s="8" t="s">
        <v>21925</v>
      </c>
      <c r="M1272" s="8" t="s">
        <v>27852</v>
      </c>
      <c r="N1272" s="8">
        <v>1527.79142</v>
      </c>
      <c r="O1272" t="str">
        <f t="shared" si="39"/>
        <v/>
      </c>
      <c r="P1272" t="str">
        <f t="shared" si="40"/>
        <v/>
      </c>
    </row>
    <row r="1273" spans="1:16">
      <c r="A1273" s="8" t="s">
        <v>27851</v>
      </c>
      <c r="B1273" s="8" t="b">
        <v>0</v>
      </c>
      <c r="C1273" s="8" t="s">
        <v>16</v>
      </c>
      <c r="D1273" s="8" t="s">
        <v>16</v>
      </c>
      <c r="E1273" s="8">
        <v>15</v>
      </c>
      <c r="F1273" s="8" t="s">
        <v>27850</v>
      </c>
      <c r="G1273" s="8">
        <v>1</v>
      </c>
      <c r="H1273" s="8">
        <v>3</v>
      </c>
      <c r="I1273" s="8">
        <v>1</v>
      </c>
      <c r="J1273" s="8" t="s">
        <v>21927</v>
      </c>
      <c r="K1273" s="8" t="s">
        <v>27517</v>
      </c>
      <c r="L1273" s="8" t="s">
        <v>21925</v>
      </c>
      <c r="M1273" s="8" t="s">
        <v>27849</v>
      </c>
      <c r="N1273" s="8">
        <v>1626.8598300000001</v>
      </c>
      <c r="O1273" t="str">
        <f t="shared" si="39"/>
        <v/>
      </c>
      <c r="P1273" t="str">
        <f t="shared" si="40"/>
        <v/>
      </c>
    </row>
    <row r="1274" spans="1:16">
      <c r="A1274" s="8" t="s">
        <v>27848</v>
      </c>
      <c r="B1274" s="8" t="b">
        <v>0</v>
      </c>
      <c r="C1274" s="8" t="s">
        <v>16</v>
      </c>
      <c r="D1274" s="8" t="s">
        <v>16</v>
      </c>
      <c r="E1274" s="8">
        <v>16</v>
      </c>
      <c r="F1274" s="8" t="s">
        <v>27847</v>
      </c>
      <c r="G1274" s="8">
        <v>1</v>
      </c>
      <c r="H1274" s="8">
        <v>3</v>
      </c>
      <c r="I1274" s="8">
        <v>1</v>
      </c>
      <c r="J1274" s="8" t="s">
        <v>21927</v>
      </c>
      <c r="K1274" s="8" t="s">
        <v>27517</v>
      </c>
      <c r="L1274" s="8" t="s">
        <v>21925</v>
      </c>
      <c r="M1274" s="8" t="s">
        <v>27846</v>
      </c>
      <c r="N1274" s="8">
        <v>1754.91841</v>
      </c>
      <c r="O1274" t="str">
        <f t="shared" si="39"/>
        <v/>
      </c>
      <c r="P1274" t="str">
        <f t="shared" si="40"/>
        <v/>
      </c>
    </row>
    <row r="1275" spans="1:16">
      <c r="A1275" s="8" t="s">
        <v>6878</v>
      </c>
      <c r="B1275" s="8" t="b">
        <v>0</v>
      </c>
      <c r="C1275" s="8" t="s">
        <v>70</v>
      </c>
      <c r="D1275" s="8" t="s">
        <v>16</v>
      </c>
      <c r="E1275" s="8">
        <v>15</v>
      </c>
      <c r="F1275" s="8" t="s">
        <v>6877</v>
      </c>
      <c r="G1275" s="8">
        <v>1</v>
      </c>
      <c r="H1275" s="8">
        <v>2</v>
      </c>
      <c r="I1275" s="8">
        <v>1</v>
      </c>
      <c r="J1275" s="8" t="s">
        <v>222</v>
      </c>
      <c r="K1275" s="8" t="s">
        <v>4425</v>
      </c>
      <c r="L1275" s="8" t="s">
        <v>223</v>
      </c>
      <c r="M1275" s="8" t="s">
        <v>6876</v>
      </c>
      <c r="N1275" s="8">
        <v>1528.8369700000001</v>
      </c>
      <c r="O1275" t="str">
        <f t="shared" si="39"/>
        <v/>
      </c>
      <c r="P1275" t="str">
        <f t="shared" si="40"/>
        <v/>
      </c>
    </row>
    <row r="1276" spans="1:16">
      <c r="A1276" s="8" t="s">
        <v>27845</v>
      </c>
      <c r="B1276" s="8" t="b">
        <v>0</v>
      </c>
      <c r="C1276" s="8" t="s">
        <v>16</v>
      </c>
      <c r="D1276" s="8" t="s">
        <v>16</v>
      </c>
      <c r="E1276" s="8">
        <v>16</v>
      </c>
      <c r="F1276" s="8" t="s">
        <v>27844</v>
      </c>
      <c r="G1276" s="8">
        <v>1</v>
      </c>
      <c r="H1276" s="8">
        <v>1</v>
      </c>
      <c r="I1276" s="8">
        <v>1</v>
      </c>
      <c r="J1276" s="8" t="s">
        <v>27843</v>
      </c>
      <c r="K1276" s="8" t="s">
        <v>27843</v>
      </c>
      <c r="L1276" s="8" t="s">
        <v>27842</v>
      </c>
      <c r="M1276" s="8" t="s">
        <v>27841</v>
      </c>
      <c r="N1276" s="8">
        <v>1726.94462</v>
      </c>
      <c r="O1276" t="str">
        <f t="shared" si="39"/>
        <v/>
      </c>
      <c r="P1276" t="str">
        <f t="shared" si="40"/>
        <v/>
      </c>
    </row>
    <row r="1277" spans="1:16">
      <c r="A1277" s="8" t="s">
        <v>27840</v>
      </c>
      <c r="B1277" s="8" t="b">
        <v>0</v>
      </c>
      <c r="C1277" s="8" t="s">
        <v>16</v>
      </c>
      <c r="D1277" s="8" t="s">
        <v>16</v>
      </c>
      <c r="E1277" s="8">
        <v>16</v>
      </c>
      <c r="F1277" s="8" t="s">
        <v>27839</v>
      </c>
      <c r="G1277" s="8">
        <v>1</v>
      </c>
      <c r="H1277" s="8">
        <v>1</v>
      </c>
      <c r="I1277" s="8">
        <v>1</v>
      </c>
      <c r="J1277" s="8" t="s">
        <v>16926</v>
      </c>
      <c r="K1277" s="8" t="s">
        <v>16926</v>
      </c>
      <c r="L1277" s="8" t="s">
        <v>16925</v>
      </c>
      <c r="M1277" s="8" t="s">
        <v>27838</v>
      </c>
      <c r="N1277" s="8">
        <v>1694.9112</v>
      </c>
      <c r="O1277" t="str">
        <f t="shared" si="39"/>
        <v/>
      </c>
      <c r="P1277" t="str">
        <f t="shared" si="40"/>
        <v/>
      </c>
    </row>
    <row r="1278" spans="1:16">
      <c r="A1278" s="8" t="s">
        <v>16928</v>
      </c>
      <c r="B1278" s="8" t="b">
        <v>0</v>
      </c>
      <c r="C1278" s="8" t="s">
        <v>16</v>
      </c>
      <c r="D1278" s="8" t="s">
        <v>16</v>
      </c>
      <c r="E1278" s="8">
        <v>17</v>
      </c>
      <c r="F1278" s="8" t="s">
        <v>16927</v>
      </c>
      <c r="G1278" s="8">
        <v>1</v>
      </c>
      <c r="H1278" s="8">
        <v>1</v>
      </c>
      <c r="I1278" s="8">
        <v>2</v>
      </c>
      <c r="J1278" s="8" t="s">
        <v>16926</v>
      </c>
      <c r="K1278" s="8" t="s">
        <v>16926</v>
      </c>
      <c r="L1278" s="8" t="s">
        <v>16925</v>
      </c>
      <c r="M1278" s="8" t="s">
        <v>16924</v>
      </c>
      <c r="N1278" s="8">
        <v>1823.0061599999999</v>
      </c>
      <c r="O1278" t="str">
        <f t="shared" si="39"/>
        <v/>
      </c>
      <c r="P1278" t="str">
        <f t="shared" si="40"/>
        <v/>
      </c>
    </row>
    <row r="1279" spans="1:16">
      <c r="A1279" s="8" t="s">
        <v>27837</v>
      </c>
      <c r="B1279" s="8" t="b">
        <v>0</v>
      </c>
      <c r="C1279" s="8" t="s">
        <v>16</v>
      </c>
      <c r="D1279" s="8" t="s">
        <v>16</v>
      </c>
      <c r="E1279" s="8">
        <v>18</v>
      </c>
      <c r="F1279" s="8" t="s">
        <v>27836</v>
      </c>
      <c r="G1279" s="8">
        <v>1</v>
      </c>
      <c r="H1279" s="8">
        <v>1</v>
      </c>
      <c r="I1279" s="8">
        <v>1</v>
      </c>
      <c r="J1279" s="8" t="s">
        <v>16926</v>
      </c>
      <c r="K1279" s="8" t="s">
        <v>16926</v>
      </c>
      <c r="L1279" s="8" t="s">
        <v>16925</v>
      </c>
      <c r="M1279" s="8" t="s">
        <v>27835</v>
      </c>
      <c r="N1279" s="8">
        <v>1924.05384</v>
      </c>
      <c r="O1279" t="str">
        <f t="shared" si="39"/>
        <v/>
      </c>
      <c r="P1279" t="str">
        <f t="shared" si="40"/>
        <v/>
      </c>
    </row>
    <row r="1280" spans="1:16">
      <c r="A1280" s="8" t="s">
        <v>27834</v>
      </c>
      <c r="B1280" s="8" t="b">
        <v>0</v>
      </c>
      <c r="C1280" s="8" t="s">
        <v>70</v>
      </c>
      <c r="D1280" s="8" t="s">
        <v>16</v>
      </c>
      <c r="E1280" s="8">
        <v>16</v>
      </c>
      <c r="F1280" s="8" t="s">
        <v>27833</v>
      </c>
      <c r="G1280" s="8">
        <v>1</v>
      </c>
      <c r="H1280" s="8">
        <v>2</v>
      </c>
      <c r="I1280" s="8">
        <v>1</v>
      </c>
      <c r="J1280" s="8" t="s">
        <v>15463</v>
      </c>
      <c r="K1280" s="8" t="s">
        <v>15462</v>
      </c>
      <c r="L1280" s="8" t="s">
        <v>15461</v>
      </c>
      <c r="M1280" s="8" t="s">
        <v>27832</v>
      </c>
      <c r="N1280" s="8">
        <v>1755.94283</v>
      </c>
      <c r="O1280" t="str">
        <f t="shared" si="39"/>
        <v/>
      </c>
      <c r="P1280" t="str">
        <f t="shared" si="40"/>
        <v/>
      </c>
    </row>
    <row r="1281" spans="1:16">
      <c r="A1281" s="8" t="s">
        <v>27831</v>
      </c>
      <c r="B1281" s="8" t="b">
        <v>0</v>
      </c>
      <c r="C1281" s="8" t="s">
        <v>70</v>
      </c>
      <c r="D1281" s="8" t="s">
        <v>1512</v>
      </c>
      <c r="E1281" s="8">
        <v>15</v>
      </c>
      <c r="F1281" s="8" t="s">
        <v>27830</v>
      </c>
      <c r="G1281" s="8">
        <v>1</v>
      </c>
      <c r="H1281" s="8">
        <v>2</v>
      </c>
      <c r="I1281" s="8">
        <v>1</v>
      </c>
      <c r="J1281" s="8" t="s">
        <v>26333</v>
      </c>
      <c r="K1281" s="8" t="s">
        <v>27829</v>
      </c>
      <c r="L1281" s="8" t="s">
        <v>26332</v>
      </c>
      <c r="M1281" s="8" t="s">
        <v>27828</v>
      </c>
      <c r="N1281" s="8">
        <v>1645.8254199999999</v>
      </c>
      <c r="O1281" t="str">
        <f t="shared" si="39"/>
        <v/>
      </c>
      <c r="P1281" t="str">
        <f t="shared" si="40"/>
        <v/>
      </c>
    </row>
    <row r="1282" spans="1:16">
      <c r="A1282" s="8" t="s">
        <v>27827</v>
      </c>
      <c r="B1282" s="8" t="b">
        <v>0</v>
      </c>
      <c r="C1282" s="8" t="s">
        <v>16</v>
      </c>
      <c r="D1282" s="8" t="s">
        <v>16</v>
      </c>
      <c r="E1282" s="8">
        <v>15</v>
      </c>
      <c r="F1282" s="8" t="s">
        <v>27826</v>
      </c>
      <c r="G1282" s="8">
        <v>1</v>
      </c>
      <c r="H1282" s="8">
        <v>1</v>
      </c>
      <c r="I1282" s="8">
        <v>1</v>
      </c>
      <c r="J1282" s="8" t="s">
        <v>27825</v>
      </c>
      <c r="K1282" s="8" t="s">
        <v>27825</v>
      </c>
      <c r="L1282" s="8" t="s">
        <v>27824</v>
      </c>
      <c r="M1282" s="8" t="s">
        <v>27823</v>
      </c>
      <c r="N1282" s="8">
        <v>1575.8377</v>
      </c>
      <c r="O1282" t="str">
        <f t="shared" ref="O1282:O1345" si="41">IF(ISNUMBER(SEARCH("Candida albicans",L1282)), 1,"")</f>
        <v/>
      </c>
      <c r="P1282" t="str">
        <f t="shared" ref="P1282:P1345" si="42">(IF(AND(C1282="Candida",H1282=1),1,""))</f>
        <v/>
      </c>
    </row>
    <row r="1283" spans="1:16">
      <c r="A1283" s="8" t="s">
        <v>11188</v>
      </c>
      <c r="B1283" s="8" t="b">
        <v>0</v>
      </c>
      <c r="C1283" s="8" t="s">
        <v>70</v>
      </c>
      <c r="D1283" s="8" t="s">
        <v>16</v>
      </c>
      <c r="E1283" s="8">
        <v>14</v>
      </c>
      <c r="F1283" s="8" t="s">
        <v>11187</v>
      </c>
      <c r="G1283" s="8">
        <v>1</v>
      </c>
      <c r="H1283" s="8">
        <v>2</v>
      </c>
      <c r="I1283" s="8">
        <v>2</v>
      </c>
      <c r="J1283" s="8" t="s">
        <v>11186</v>
      </c>
      <c r="K1283" s="8" t="s">
        <v>11185</v>
      </c>
      <c r="L1283" s="8" t="s">
        <v>11184</v>
      </c>
      <c r="M1283" s="8" t="s">
        <v>11183</v>
      </c>
      <c r="N1283" s="8">
        <v>1437.79477</v>
      </c>
      <c r="O1283" t="str">
        <f t="shared" si="41"/>
        <v/>
      </c>
      <c r="P1283" t="str">
        <f t="shared" si="42"/>
        <v/>
      </c>
    </row>
    <row r="1284" spans="1:16">
      <c r="A1284" s="8" t="s">
        <v>27822</v>
      </c>
      <c r="B1284" s="8" t="b">
        <v>0</v>
      </c>
      <c r="C1284" s="8" t="s">
        <v>70</v>
      </c>
      <c r="D1284" s="8" t="s">
        <v>16</v>
      </c>
      <c r="E1284" s="8">
        <v>16</v>
      </c>
      <c r="F1284" s="8" t="s">
        <v>27821</v>
      </c>
      <c r="G1284" s="8">
        <v>1</v>
      </c>
      <c r="H1284" s="8">
        <v>2</v>
      </c>
      <c r="I1284" s="8">
        <v>1</v>
      </c>
      <c r="J1284" s="8" t="s">
        <v>11186</v>
      </c>
      <c r="K1284" s="8" t="s">
        <v>11185</v>
      </c>
      <c r="L1284" s="8" t="s">
        <v>11184</v>
      </c>
      <c r="M1284" s="8" t="s">
        <v>27820</v>
      </c>
      <c r="N1284" s="8">
        <v>1706.9799499999999</v>
      </c>
      <c r="O1284" t="str">
        <f t="shared" si="41"/>
        <v/>
      </c>
      <c r="P1284" t="str">
        <f t="shared" si="42"/>
        <v/>
      </c>
    </row>
    <row r="1285" spans="1:16">
      <c r="A1285" s="8" t="s">
        <v>12696</v>
      </c>
      <c r="B1285" s="8" t="b">
        <v>0</v>
      </c>
      <c r="C1285" s="8" t="s">
        <v>16</v>
      </c>
      <c r="D1285" s="8" t="s">
        <v>16</v>
      </c>
      <c r="E1285" s="8">
        <v>14</v>
      </c>
      <c r="F1285" s="8" t="s">
        <v>12695</v>
      </c>
      <c r="G1285" s="8">
        <v>1</v>
      </c>
      <c r="H1285" s="8">
        <v>1</v>
      </c>
      <c r="I1285" s="8">
        <v>2</v>
      </c>
      <c r="J1285" s="8" t="s">
        <v>6890</v>
      </c>
      <c r="K1285" s="8" t="s">
        <v>6890</v>
      </c>
      <c r="L1285" s="8" t="s">
        <v>6889</v>
      </c>
      <c r="M1285" s="8" t="s">
        <v>12694</v>
      </c>
      <c r="N1285" s="8">
        <v>1513.8108099999999</v>
      </c>
      <c r="O1285" t="str">
        <f t="shared" si="41"/>
        <v/>
      </c>
      <c r="P1285" t="str">
        <f t="shared" si="42"/>
        <v/>
      </c>
    </row>
    <row r="1286" spans="1:16">
      <c r="A1286" s="8" t="s">
        <v>6892</v>
      </c>
      <c r="B1286" s="8" t="b">
        <v>0</v>
      </c>
      <c r="C1286" s="8" t="s">
        <v>16</v>
      </c>
      <c r="D1286" s="8" t="s">
        <v>16</v>
      </c>
      <c r="E1286" s="8">
        <v>15</v>
      </c>
      <c r="F1286" s="8" t="s">
        <v>6891</v>
      </c>
      <c r="G1286" s="8">
        <v>1</v>
      </c>
      <c r="H1286" s="8">
        <v>1</v>
      </c>
      <c r="I1286" s="8">
        <v>2</v>
      </c>
      <c r="J1286" s="8" t="s">
        <v>6890</v>
      </c>
      <c r="K1286" s="8" t="s">
        <v>6890</v>
      </c>
      <c r="L1286" s="8" t="s">
        <v>6889</v>
      </c>
      <c r="M1286" s="8" t="s">
        <v>6888</v>
      </c>
      <c r="N1286" s="8">
        <v>1570.8322800000001</v>
      </c>
      <c r="O1286" t="str">
        <f t="shared" si="41"/>
        <v/>
      </c>
      <c r="P1286" t="str">
        <f t="shared" si="42"/>
        <v/>
      </c>
    </row>
    <row r="1287" spans="1:16">
      <c r="A1287" s="8" t="s">
        <v>27819</v>
      </c>
      <c r="B1287" s="8" t="b">
        <v>0</v>
      </c>
      <c r="C1287" s="8" t="s">
        <v>16</v>
      </c>
      <c r="D1287" s="8" t="s">
        <v>16</v>
      </c>
      <c r="E1287" s="8">
        <v>14</v>
      </c>
      <c r="F1287" s="8" t="s">
        <v>27818</v>
      </c>
      <c r="G1287" s="8">
        <v>1</v>
      </c>
      <c r="H1287" s="8">
        <v>1</v>
      </c>
      <c r="I1287" s="8">
        <v>1</v>
      </c>
      <c r="J1287" s="8" t="s">
        <v>12538</v>
      </c>
      <c r="K1287" s="8" t="s">
        <v>12538</v>
      </c>
      <c r="L1287" s="8" t="s">
        <v>12537</v>
      </c>
      <c r="M1287" s="8" t="s">
        <v>27817</v>
      </c>
      <c r="N1287" s="8">
        <v>1470.8526199999999</v>
      </c>
      <c r="O1287" t="str">
        <f t="shared" si="41"/>
        <v/>
      </c>
      <c r="P1287" t="str">
        <f t="shared" si="42"/>
        <v/>
      </c>
    </row>
    <row r="1288" spans="1:16">
      <c r="A1288" s="8" t="s">
        <v>27816</v>
      </c>
      <c r="B1288" s="8" t="b">
        <v>0</v>
      </c>
      <c r="C1288" s="8" t="s">
        <v>70</v>
      </c>
      <c r="D1288" s="8" t="s">
        <v>16</v>
      </c>
      <c r="E1288" s="8">
        <v>10</v>
      </c>
      <c r="F1288" s="8" t="s">
        <v>27815</v>
      </c>
      <c r="G1288" s="8">
        <v>1</v>
      </c>
      <c r="H1288" s="8">
        <v>2</v>
      </c>
      <c r="I1288" s="8">
        <v>1</v>
      </c>
      <c r="J1288" s="8" t="s">
        <v>641</v>
      </c>
      <c r="K1288" s="8" t="s">
        <v>1206</v>
      </c>
      <c r="L1288" s="8" t="s">
        <v>642</v>
      </c>
      <c r="M1288" s="8" t="s">
        <v>27814</v>
      </c>
      <c r="N1288" s="8">
        <v>1152.67353</v>
      </c>
      <c r="O1288" t="str">
        <f t="shared" si="41"/>
        <v/>
      </c>
      <c r="P1288" t="str">
        <f t="shared" si="42"/>
        <v/>
      </c>
    </row>
    <row r="1289" spans="1:16">
      <c r="A1289" s="8" t="s">
        <v>27813</v>
      </c>
      <c r="B1289" s="8" t="b">
        <v>0</v>
      </c>
      <c r="C1289" s="8" t="s">
        <v>16</v>
      </c>
      <c r="D1289" s="8" t="s">
        <v>16</v>
      </c>
      <c r="E1289" s="8">
        <v>12</v>
      </c>
      <c r="F1289" s="8" t="s">
        <v>27812</v>
      </c>
      <c r="G1289" s="8">
        <v>1</v>
      </c>
      <c r="H1289" s="8">
        <v>1</v>
      </c>
      <c r="I1289" s="8">
        <v>1</v>
      </c>
      <c r="J1289" s="8" t="s">
        <v>7379</v>
      </c>
      <c r="K1289" s="8" t="s">
        <v>7379</v>
      </c>
      <c r="L1289" s="8" t="s">
        <v>7378</v>
      </c>
      <c r="M1289" s="8" t="s">
        <v>27811</v>
      </c>
      <c r="N1289" s="8">
        <v>1263.6804099999999</v>
      </c>
      <c r="O1289" t="str">
        <f t="shared" si="41"/>
        <v/>
      </c>
      <c r="P1289" t="str">
        <f t="shared" si="42"/>
        <v/>
      </c>
    </row>
    <row r="1290" spans="1:16">
      <c r="A1290" s="8" t="s">
        <v>27810</v>
      </c>
      <c r="B1290" s="8" t="b">
        <v>0</v>
      </c>
      <c r="C1290" s="8" t="s">
        <v>16</v>
      </c>
      <c r="D1290" s="8" t="s">
        <v>16</v>
      </c>
      <c r="E1290" s="8">
        <v>15</v>
      </c>
      <c r="F1290" s="8" t="s">
        <v>27809</v>
      </c>
      <c r="G1290" s="8">
        <v>1</v>
      </c>
      <c r="H1290" s="8">
        <v>1</v>
      </c>
      <c r="I1290" s="8">
        <v>1</v>
      </c>
      <c r="J1290" s="8" t="s">
        <v>24104</v>
      </c>
      <c r="K1290" s="8" t="s">
        <v>24104</v>
      </c>
      <c r="L1290" s="8" t="s">
        <v>24103</v>
      </c>
      <c r="M1290" s="8" t="s">
        <v>27808</v>
      </c>
      <c r="N1290" s="8">
        <v>1601.80171</v>
      </c>
      <c r="O1290" t="str">
        <f t="shared" si="41"/>
        <v/>
      </c>
      <c r="P1290" t="str">
        <f t="shared" si="42"/>
        <v/>
      </c>
    </row>
    <row r="1291" spans="1:16">
      <c r="A1291" s="8" t="s">
        <v>27807</v>
      </c>
      <c r="B1291" s="8" t="b">
        <v>0</v>
      </c>
      <c r="C1291" s="8" t="s">
        <v>70</v>
      </c>
      <c r="D1291" s="8" t="s">
        <v>16</v>
      </c>
      <c r="E1291" s="8">
        <v>16</v>
      </c>
      <c r="F1291" s="8" t="s">
        <v>27806</v>
      </c>
      <c r="G1291" s="8">
        <v>1</v>
      </c>
      <c r="H1291" s="8">
        <v>2</v>
      </c>
      <c r="I1291" s="8">
        <v>1</v>
      </c>
      <c r="J1291" s="8" t="s">
        <v>27805</v>
      </c>
      <c r="K1291" s="8" t="s">
        <v>27804</v>
      </c>
      <c r="L1291" s="8" t="s">
        <v>27803</v>
      </c>
      <c r="M1291" s="8" t="s">
        <v>27802</v>
      </c>
      <c r="N1291" s="8">
        <v>1611.9792199999999</v>
      </c>
      <c r="O1291" t="str">
        <f t="shared" si="41"/>
        <v/>
      </c>
      <c r="P1291" t="str">
        <f t="shared" si="42"/>
        <v/>
      </c>
    </row>
    <row r="1292" spans="1:16">
      <c r="A1292" s="8" t="s">
        <v>27801</v>
      </c>
      <c r="B1292" s="8" t="b">
        <v>0</v>
      </c>
      <c r="C1292" s="8" t="s">
        <v>70</v>
      </c>
      <c r="D1292" s="8" t="s">
        <v>50</v>
      </c>
      <c r="E1292" s="8">
        <v>13</v>
      </c>
      <c r="F1292" s="8" t="s">
        <v>27800</v>
      </c>
      <c r="G1292" s="8">
        <v>1</v>
      </c>
      <c r="H1292" s="8">
        <v>3</v>
      </c>
      <c r="I1292" s="8">
        <v>1</v>
      </c>
      <c r="J1292" s="8" t="s">
        <v>23225</v>
      </c>
      <c r="K1292" s="8" t="s">
        <v>20741</v>
      </c>
      <c r="L1292" s="8" t="s">
        <v>23224</v>
      </c>
      <c r="M1292" s="8" t="s">
        <v>27799</v>
      </c>
      <c r="N1292" s="8">
        <v>1492.8192100000001</v>
      </c>
      <c r="O1292" t="str">
        <f t="shared" si="41"/>
        <v/>
      </c>
      <c r="P1292" t="str">
        <f t="shared" si="42"/>
        <v/>
      </c>
    </row>
    <row r="1293" spans="1:16">
      <c r="A1293" s="8" t="s">
        <v>27798</v>
      </c>
      <c r="B1293" s="8" t="b">
        <v>0</v>
      </c>
      <c r="C1293" s="8" t="s">
        <v>16</v>
      </c>
      <c r="D1293" s="8" t="s">
        <v>16</v>
      </c>
      <c r="E1293" s="8">
        <v>17</v>
      </c>
      <c r="F1293" s="8" t="s">
        <v>27797</v>
      </c>
      <c r="G1293" s="8">
        <v>1</v>
      </c>
      <c r="H1293" s="8">
        <v>1</v>
      </c>
      <c r="I1293" s="8">
        <v>1</v>
      </c>
      <c r="J1293" s="8" t="s">
        <v>27796</v>
      </c>
      <c r="K1293" s="8" t="s">
        <v>27796</v>
      </c>
      <c r="L1293" s="8" t="s">
        <v>27795</v>
      </c>
      <c r="M1293" s="8" t="s">
        <v>27794</v>
      </c>
      <c r="N1293" s="8">
        <v>1785.9956500000001</v>
      </c>
      <c r="O1293" t="str">
        <f t="shared" si="41"/>
        <v/>
      </c>
      <c r="P1293" t="str">
        <f t="shared" si="42"/>
        <v/>
      </c>
    </row>
    <row r="1294" spans="1:16">
      <c r="A1294" s="8" t="s">
        <v>27793</v>
      </c>
      <c r="B1294" s="8" t="b">
        <v>0</v>
      </c>
      <c r="C1294" s="8" t="s">
        <v>16</v>
      </c>
      <c r="D1294" s="8" t="s">
        <v>16</v>
      </c>
      <c r="E1294" s="8">
        <v>15</v>
      </c>
      <c r="F1294" s="8" t="s">
        <v>27792</v>
      </c>
      <c r="G1294" s="8">
        <v>1</v>
      </c>
      <c r="H1294" s="8">
        <v>1</v>
      </c>
      <c r="I1294" s="8">
        <v>1</v>
      </c>
      <c r="J1294" s="8" t="s">
        <v>2394</v>
      </c>
      <c r="K1294" s="8" t="s">
        <v>2394</v>
      </c>
      <c r="L1294" s="8" t="s">
        <v>2393</v>
      </c>
      <c r="M1294" s="8" t="s">
        <v>27791</v>
      </c>
      <c r="N1294" s="8">
        <v>1659.9064499999999</v>
      </c>
      <c r="O1294" t="str">
        <f t="shared" si="41"/>
        <v/>
      </c>
      <c r="P1294" t="str">
        <f t="shared" si="42"/>
        <v/>
      </c>
    </row>
    <row r="1295" spans="1:16">
      <c r="A1295" s="8" t="s">
        <v>27790</v>
      </c>
      <c r="B1295" s="8" t="b">
        <v>0</v>
      </c>
      <c r="C1295" s="8" t="s">
        <v>16</v>
      </c>
      <c r="D1295" s="8" t="s">
        <v>16</v>
      </c>
      <c r="E1295" s="8">
        <v>14</v>
      </c>
      <c r="F1295" s="8" t="s">
        <v>27789</v>
      </c>
      <c r="G1295" s="8">
        <v>1</v>
      </c>
      <c r="H1295" s="8">
        <v>1</v>
      </c>
      <c r="I1295" s="8">
        <v>1</v>
      </c>
      <c r="J1295" s="8" t="s">
        <v>22197</v>
      </c>
      <c r="K1295" s="8" t="s">
        <v>22197</v>
      </c>
      <c r="L1295" s="8" t="s">
        <v>22196</v>
      </c>
      <c r="M1295" s="8" t="s">
        <v>27788</v>
      </c>
      <c r="N1295" s="8">
        <v>1587.8278</v>
      </c>
      <c r="O1295" t="str">
        <f t="shared" si="41"/>
        <v/>
      </c>
      <c r="P1295" t="str">
        <f t="shared" si="42"/>
        <v/>
      </c>
    </row>
    <row r="1296" spans="1:16">
      <c r="A1296" s="8" t="s">
        <v>27787</v>
      </c>
      <c r="B1296" s="8" t="b">
        <v>0</v>
      </c>
      <c r="C1296" s="8" t="s">
        <v>16</v>
      </c>
      <c r="D1296" s="8" t="s">
        <v>1700</v>
      </c>
      <c r="E1296" s="8">
        <v>17</v>
      </c>
      <c r="F1296" s="8" t="s">
        <v>27786</v>
      </c>
      <c r="G1296" s="8">
        <v>1</v>
      </c>
      <c r="H1296" s="8">
        <v>1</v>
      </c>
      <c r="I1296" s="8">
        <v>1</v>
      </c>
      <c r="J1296" s="8" t="s">
        <v>3039</v>
      </c>
      <c r="K1296" s="8" t="s">
        <v>3039</v>
      </c>
      <c r="L1296" s="8" t="s">
        <v>3038</v>
      </c>
      <c r="M1296" s="8" t="s">
        <v>27785</v>
      </c>
      <c r="N1296" s="8">
        <v>1993.96477</v>
      </c>
      <c r="O1296" t="str">
        <f t="shared" si="41"/>
        <v/>
      </c>
      <c r="P1296" t="str">
        <f t="shared" si="42"/>
        <v/>
      </c>
    </row>
    <row r="1297" spans="1:16">
      <c r="A1297" s="8" t="s">
        <v>7169</v>
      </c>
      <c r="B1297" s="8" t="b">
        <v>0</v>
      </c>
      <c r="C1297" s="8" t="s">
        <v>16</v>
      </c>
      <c r="D1297" s="8" t="s">
        <v>1700</v>
      </c>
      <c r="E1297" s="8">
        <v>18</v>
      </c>
      <c r="F1297" s="8" t="s">
        <v>7168</v>
      </c>
      <c r="G1297" s="8">
        <v>1</v>
      </c>
      <c r="H1297" s="8">
        <v>1</v>
      </c>
      <c r="I1297" s="8">
        <v>1</v>
      </c>
      <c r="J1297" s="8" t="s">
        <v>3039</v>
      </c>
      <c r="K1297" s="8" t="s">
        <v>3039</v>
      </c>
      <c r="L1297" s="8" t="s">
        <v>3038</v>
      </c>
      <c r="M1297" s="8" t="s">
        <v>7167</v>
      </c>
      <c r="N1297" s="8">
        <v>2108.9917099999998</v>
      </c>
      <c r="O1297" t="str">
        <f t="shared" si="41"/>
        <v/>
      </c>
      <c r="P1297" t="str">
        <f t="shared" si="42"/>
        <v/>
      </c>
    </row>
    <row r="1298" spans="1:16">
      <c r="A1298" s="8" t="s">
        <v>27784</v>
      </c>
      <c r="B1298" s="8" t="b">
        <v>0</v>
      </c>
      <c r="C1298" s="8" t="s">
        <v>16</v>
      </c>
      <c r="D1298" s="8" t="s">
        <v>1700</v>
      </c>
      <c r="E1298" s="8">
        <v>19</v>
      </c>
      <c r="F1298" s="8" t="s">
        <v>27783</v>
      </c>
      <c r="G1298" s="8">
        <v>1</v>
      </c>
      <c r="H1298" s="8">
        <v>1</v>
      </c>
      <c r="I1298" s="8">
        <v>3</v>
      </c>
      <c r="J1298" s="8" t="s">
        <v>3039</v>
      </c>
      <c r="K1298" s="8" t="s">
        <v>3039</v>
      </c>
      <c r="L1298" s="8" t="s">
        <v>3038</v>
      </c>
      <c r="M1298" s="8" t="s">
        <v>27782</v>
      </c>
      <c r="N1298" s="8">
        <v>2208.0601200000001</v>
      </c>
      <c r="O1298" t="str">
        <f t="shared" si="41"/>
        <v/>
      </c>
      <c r="P1298" t="str">
        <f t="shared" si="42"/>
        <v/>
      </c>
    </row>
    <row r="1299" spans="1:16">
      <c r="A1299" s="8" t="s">
        <v>27781</v>
      </c>
      <c r="B1299" s="8" t="b">
        <v>0</v>
      </c>
      <c r="C1299" s="8" t="s">
        <v>16</v>
      </c>
      <c r="D1299" s="8" t="s">
        <v>1700</v>
      </c>
      <c r="E1299" s="8">
        <v>20</v>
      </c>
      <c r="F1299" s="8" t="s">
        <v>27780</v>
      </c>
      <c r="G1299" s="8">
        <v>1</v>
      </c>
      <c r="H1299" s="8">
        <v>1</v>
      </c>
      <c r="I1299" s="8">
        <v>2</v>
      </c>
      <c r="J1299" s="8" t="s">
        <v>3039</v>
      </c>
      <c r="K1299" s="8" t="s">
        <v>3039</v>
      </c>
      <c r="L1299" s="8" t="s">
        <v>3038</v>
      </c>
      <c r="M1299" s="8" t="s">
        <v>27779</v>
      </c>
      <c r="N1299" s="8">
        <v>2307.1285400000002</v>
      </c>
      <c r="O1299" t="str">
        <f t="shared" si="41"/>
        <v/>
      </c>
      <c r="P1299" t="str">
        <f t="shared" si="42"/>
        <v/>
      </c>
    </row>
    <row r="1300" spans="1:16">
      <c r="A1300" s="8" t="s">
        <v>27778</v>
      </c>
      <c r="B1300" s="8" t="b">
        <v>0</v>
      </c>
      <c r="C1300" s="8" t="s">
        <v>16</v>
      </c>
      <c r="D1300" s="8" t="s">
        <v>1700</v>
      </c>
      <c r="E1300" s="8">
        <v>21</v>
      </c>
      <c r="F1300" s="8" t="s">
        <v>27777</v>
      </c>
      <c r="G1300" s="8">
        <v>1</v>
      </c>
      <c r="H1300" s="8">
        <v>1</v>
      </c>
      <c r="I1300" s="8">
        <v>2</v>
      </c>
      <c r="J1300" s="8" t="s">
        <v>3039</v>
      </c>
      <c r="K1300" s="8" t="s">
        <v>3039</v>
      </c>
      <c r="L1300" s="8" t="s">
        <v>3038</v>
      </c>
      <c r="M1300" s="8" t="s">
        <v>27776</v>
      </c>
      <c r="N1300" s="8">
        <v>2364.15</v>
      </c>
      <c r="O1300" t="str">
        <f t="shared" si="41"/>
        <v/>
      </c>
      <c r="P1300" t="str">
        <f t="shared" si="42"/>
        <v/>
      </c>
    </row>
    <row r="1301" spans="1:16">
      <c r="A1301" s="8" t="s">
        <v>27775</v>
      </c>
      <c r="B1301" s="8" t="b">
        <v>0</v>
      </c>
      <c r="C1301" s="8" t="s">
        <v>16</v>
      </c>
      <c r="D1301" s="8" t="s">
        <v>16</v>
      </c>
      <c r="E1301" s="8">
        <v>13</v>
      </c>
      <c r="F1301" s="8" t="s">
        <v>27774</v>
      </c>
      <c r="G1301" s="8">
        <v>1</v>
      </c>
      <c r="H1301" s="8">
        <v>1</v>
      </c>
      <c r="I1301" s="8">
        <v>1</v>
      </c>
      <c r="J1301" s="8" t="s">
        <v>785</v>
      </c>
      <c r="K1301" s="8" t="s">
        <v>785</v>
      </c>
      <c r="L1301" s="8" t="s">
        <v>786</v>
      </c>
      <c r="M1301" s="8" t="s">
        <v>27773</v>
      </c>
      <c r="N1301" s="8">
        <v>1441.7434000000001</v>
      </c>
      <c r="O1301" t="str">
        <f t="shared" si="41"/>
        <v/>
      </c>
      <c r="P1301" t="str">
        <f t="shared" si="42"/>
        <v/>
      </c>
    </row>
    <row r="1302" spans="1:16">
      <c r="A1302" s="8" t="s">
        <v>27772</v>
      </c>
      <c r="B1302" s="8" t="b">
        <v>0</v>
      </c>
      <c r="C1302" s="8" t="s">
        <v>16</v>
      </c>
      <c r="D1302" s="8" t="s">
        <v>16</v>
      </c>
      <c r="E1302" s="8">
        <v>14</v>
      </c>
      <c r="F1302" s="8" t="s">
        <v>27771</v>
      </c>
      <c r="G1302" s="8">
        <v>1</v>
      </c>
      <c r="H1302" s="8">
        <v>1</v>
      </c>
      <c r="I1302" s="8">
        <v>3</v>
      </c>
      <c r="J1302" s="8" t="s">
        <v>785</v>
      </c>
      <c r="K1302" s="8" t="s">
        <v>785</v>
      </c>
      <c r="L1302" s="8" t="s">
        <v>786</v>
      </c>
      <c r="M1302" s="8" t="s">
        <v>27770</v>
      </c>
      <c r="N1302" s="8">
        <v>1569.80198</v>
      </c>
      <c r="O1302" t="str">
        <f t="shared" si="41"/>
        <v/>
      </c>
      <c r="P1302" t="str">
        <f t="shared" si="42"/>
        <v/>
      </c>
    </row>
    <row r="1303" spans="1:16">
      <c r="A1303" s="8" t="s">
        <v>17317</v>
      </c>
      <c r="B1303" s="8" t="b">
        <v>0</v>
      </c>
      <c r="C1303" s="8" t="s">
        <v>16</v>
      </c>
      <c r="D1303" s="8" t="s">
        <v>16</v>
      </c>
      <c r="E1303" s="8">
        <v>14</v>
      </c>
      <c r="F1303" s="8" t="s">
        <v>17316</v>
      </c>
      <c r="G1303" s="8">
        <v>1</v>
      </c>
      <c r="H1303" s="8">
        <v>1</v>
      </c>
      <c r="I1303" s="8">
        <v>1</v>
      </c>
      <c r="J1303" s="8" t="s">
        <v>17315</v>
      </c>
      <c r="K1303" s="8" t="s">
        <v>17315</v>
      </c>
      <c r="L1303" s="8" t="s">
        <v>17314</v>
      </c>
      <c r="M1303" s="8" t="s">
        <v>17313</v>
      </c>
      <c r="N1303" s="8">
        <v>1559.85402</v>
      </c>
      <c r="O1303" t="str">
        <f t="shared" si="41"/>
        <v/>
      </c>
      <c r="P1303" t="str">
        <f t="shared" si="42"/>
        <v/>
      </c>
    </row>
    <row r="1304" spans="1:16">
      <c r="A1304" s="8" t="s">
        <v>27769</v>
      </c>
      <c r="B1304" s="8" t="b">
        <v>0</v>
      </c>
      <c r="C1304" s="8" t="s">
        <v>16</v>
      </c>
      <c r="D1304" s="8" t="s">
        <v>16</v>
      </c>
      <c r="E1304" s="8">
        <v>14</v>
      </c>
      <c r="F1304" s="8" t="s">
        <v>27768</v>
      </c>
      <c r="G1304" s="8">
        <v>1</v>
      </c>
      <c r="H1304" s="8">
        <v>1</v>
      </c>
      <c r="I1304" s="8">
        <v>1</v>
      </c>
      <c r="J1304" s="8" t="s">
        <v>27767</v>
      </c>
      <c r="K1304" s="8" t="s">
        <v>27767</v>
      </c>
      <c r="L1304" s="8" t="s">
        <v>27766</v>
      </c>
      <c r="M1304" s="8" t="s">
        <v>27765</v>
      </c>
      <c r="N1304" s="8">
        <v>1671.0064299999999</v>
      </c>
      <c r="O1304" t="str">
        <f t="shared" si="41"/>
        <v/>
      </c>
      <c r="P1304" t="str">
        <f t="shared" si="42"/>
        <v/>
      </c>
    </row>
    <row r="1305" spans="1:16">
      <c r="A1305" s="8" t="s">
        <v>6859</v>
      </c>
      <c r="B1305" s="8" t="b">
        <v>0</v>
      </c>
      <c r="C1305" s="8" t="s">
        <v>16</v>
      </c>
      <c r="D1305" s="8" t="s">
        <v>16</v>
      </c>
      <c r="E1305" s="8">
        <v>16</v>
      </c>
      <c r="F1305" s="8" t="s">
        <v>6858</v>
      </c>
      <c r="G1305" s="8">
        <v>1</v>
      </c>
      <c r="H1305" s="8">
        <v>1</v>
      </c>
      <c r="I1305" s="8">
        <v>1</v>
      </c>
      <c r="J1305" s="8" t="s">
        <v>5314</v>
      </c>
      <c r="K1305" s="8" t="s">
        <v>5314</v>
      </c>
      <c r="L1305" s="8" t="s">
        <v>5313</v>
      </c>
      <c r="M1305" s="8" t="s">
        <v>6857</v>
      </c>
      <c r="N1305" s="8">
        <v>1909.0276799999999</v>
      </c>
      <c r="O1305" t="str">
        <f t="shared" si="41"/>
        <v/>
      </c>
      <c r="P1305" t="str">
        <f t="shared" si="42"/>
        <v/>
      </c>
    </row>
    <row r="1306" spans="1:16">
      <c r="A1306" s="8" t="s">
        <v>27764</v>
      </c>
      <c r="B1306" s="8" t="b">
        <v>0</v>
      </c>
      <c r="C1306" s="8" t="s">
        <v>16</v>
      </c>
      <c r="D1306" s="8" t="s">
        <v>381</v>
      </c>
      <c r="E1306" s="8">
        <v>15</v>
      </c>
      <c r="F1306" s="8" t="s">
        <v>27763</v>
      </c>
      <c r="G1306" s="8">
        <v>1</v>
      </c>
      <c r="H1306" s="8">
        <v>1</v>
      </c>
      <c r="I1306" s="8">
        <v>1</v>
      </c>
      <c r="J1306" s="8" t="s">
        <v>27762</v>
      </c>
      <c r="K1306" s="8" t="s">
        <v>27762</v>
      </c>
      <c r="L1306" s="8" t="s">
        <v>27761</v>
      </c>
      <c r="M1306" s="8" t="s">
        <v>27760</v>
      </c>
      <c r="N1306" s="8">
        <v>1829.0174099999999</v>
      </c>
      <c r="O1306" t="str">
        <f t="shared" si="41"/>
        <v/>
      </c>
      <c r="P1306" t="str">
        <f t="shared" si="42"/>
        <v/>
      </c>
    </row>
    <row r="1307" spans="1:16">
      <c r="A1307" s="8" t="s">
        <v>27759</v>
      </c>
      <c r="B1307" s="8" t="b">
        <v>0</v>
      </c>
      <c r="C1307" s="8" t="s">
        <v>16</v>
      </c>
      <c r="D1307" s="8" t="s">
        <v>16</v>
      </c>
      <c r="E1307" s="8">
        <v>12</v>
      </c>
      <c r="F1307" s="8" t="s">
        <v>27758</v>
      </c>
      <c r="G1307" s="8">
        <v>1</v>
      </c>
      <c r="H1307" s="8">
        <v>1</v>
      </c>
      <c r="I1307" s="8">
        <v>1</v>
      </c>
      <c r="J1307" s="8" t="s">
        <v>13358</v>
      </c>
      <c r="K1307" s="8" t="s">
        <v>13358</v>
      </c>
      <c r="L1307" s="8" t="s">
        <v>13357</v>
      </c>
      <c r="M1307" s="8" t="s">
        <v>27757</v>
      </c>
      <c r="N1307" s="8">
        <v>1352.71685</v>
      </c>
      <c r="O1307" t="str">
        <f t="shared" si="41"/>
        <v/>
      </c>
      <c r="P1307" t="str">
        <f t="shared" si="42"/>
        <v/>
      </c>
    </row>
    <row r="1308" spans="1:16">
      <c r="A1308" s="8" t="s">
        <v>27756</v>
      </c>
      <c r="B1308" s="8" t="b">
        <v>0</v>
      </c>
      <c r="C1308" s="8" t="s">
        <v>16</v>
      </c>
      <c r="D1308" s="8" t="s">
        <v>16</v>
      </c>
      <c r="E1308" s="8">
        <v>13</v>
      </c>
      <c r="F1308" s="8" t="s">
        <v>27755</v>
      </c>
      <c r="G1308" s="8">
        <v>1</v>
      </c>
      <c r="H1308" s="8">
        <v>1</v>
      </c>
      <c r="I1308" s="8">
        <v>2</v>
      </c>
      <c r="J1308" s="8" t="s">
        <v>13358</v>
      </c>
      <c r="K1308" s="8" t="s">
        <v>13358</v>
      </c>
      <c r="L1308" s="8" t="s">
        <v>13357</v>
      </c>
      <c r="M1308" s="8" t="s">
        <v>27754</v>
      </c>
      <c r="N1308" s="8">
        <v>1508.8179700000001</v>
      </c>
      <c r="O1308" t="str">
        <f t="shared" si="41"/>
        <v/>
      </c>
      <c r="P1308" t="str">
        <f t="shared" si="42"/>
        <v/>
      </c>
    </row>
    <row r="1309" spans="1:16">
      <c r="A1309" s="8" t="s">
        <v>27753</v>
      </c>
      <c r="B1309" s="8" t="b">
        <v>0</v>
      </c>
      <c r="C1309" s="8" t="s">
        <v>16</v>
      </c>
      <c r="D1309" s="8" t="s">
        <v>16</v>
      </c>
      <c r="E1309" s="8">
        <v>13</v>
      </c>
      <c r="F1309" s="8" t="s">
        <v>27752</v>
      </c>
      <c r="G1309" s="8">
        <v>1</v>
      </c>
      <c r="H1309" s="8">
        <v>2</v>
      </c>
      <c r="I1309" s="8">
        <v>1</v>
      </c>
      <c r="J1309" s="8" t="s">
        <v>350</v>
      </c>
      <c r="K1309" s="8" t="s">
        <v>7316</v>
      </c>
      <c r="L1309" s="8" t="s">
        <v>352</v>
      </c>
      <c r="M1309" s="8" t="s">
        <v>27751</v>
      </c>
      <c r="N1309" s="8">
        <v>1510.87402</v>
      </c>
      <c r="O1309" t="str">
        <f t="shared" si="41"/>
        <v/>
      </c>
      <c r="P1309" t="str">
        <f t="shared" si="42"/>
        <v/>
      </c>
    </row>
    <row r="1310" spans="1:16">
      <c r="A1310" s="8" t="s">
        <v>27750</v>
      </c>
      <c r="B1310" s="8" t="b">
        <v>0</v>
      </c>
      <c r="C1310" s="8" t="s">
        <v>16</v>
      </c>
      <c r="D1310" s="8" t="s">
        <v>16</v>
      </c>
      <c r="E1310" s="8">
        <v>16</v>
      </c>
      <c r="F1310" s="8" t="s">
        <v>27749</v>
      </c>
      <c r="G1310" s="8">
        <v>1</v>
      </c>
      <c r="H1310" s="8">
        <v>1</v>
      </c>
      <c r="I1310" s="8">
        <v>1</v>
      </c>
      <c r="J1310" s="8" t="s">
        <v>3519</v>
      </c>
      <c r="K1310" s="8" t="s">
        <v>3519</v>
      </c>
      <c r="L1310" s="8" t="s">
        <v>3518</v>
      </c>
      <c r="M1310" s="8" t="s">
        <v>27748</v>
      </c>
      <c r="N1310" s="8">
        <v>1617.9071100000001</v>
      </c>
      <c r="O1310" t="str">
        <f t="shared" si="41"/>
        <v/>
      </c>
      <c r="P1310" t="str">
        <f t="shared" si="42"/>
        <v/>
      </c>
    </row>
    <row r="1311" spans="1:16">
      <c r="A1311" s="8" t="s">
        <v>27747</v>
      </c>
      <c r="B1311" s="8" t="b">
        <v>0</v>
      </c>
      <c r="C1311" s="8" t="s">
        <v>16</v>
      </c>
      <c r="D1311" s="8" t="s">
        <v>16</v>
      </c>
      <c r="E1311" s="8">
        <v>16</v>
      </c>
      <c r="F1311" s="8" t="s">
        <v>27746</v>
      </c>
      <c r="G1311" s="8">
        <v>1</v>
      </c>
      <c r="H1311" s="8">
        <v>1</v>
      </c>
      <c r="I1311" s="8">
        <v>1</v>
      </c>
      <c r="J1311" s="8" t="s">
        <v>1130</v>
      </c>
      <c r="K1311" s="8" t="s">
        <v>1130</v>
      </c>
      <c r="L1311" s="8" t="s">
        <v>1131</v>
      </c>
      <c r="M1311" s="8" t="s">
        <v>27745</v>
      </c>
      <c r="N1311" s="8">
        <v>1605.8707300000001</v>
      </c>
      <c r="O1311" t="str">
        <f t="shared" si="41"/>
        <v/>
      </c>
      <c r="P1311" t="str">
        <f t="shared" si="42"/>
        <v/>
      </c>
    </row>
    <row r="1312" spans="1:16">
      <c r="A1312" s="8" t="s">
        <v>27744</v>
      </c>
      <c r="B1312" s="8" t="b">
        <v>0</v>
      </c>
      <c r="C1312" s="8" t="s">
        <v>16</v>
      </c>
      <c r="D1312" s="8" t="s">
        <v>16</v>
      </c>
      <c r="E1312" s="8">
        <v>18</v>
      </c>
      <c r="F1312" s="8" t="s">
        <v>27743</v>
      </c>
      <c r="G1312" s="8">
        <v>1</v>
      </c>
      <c r="H1312" s="8">
        <v>1</v>
      </c>
      <c r="I1312" s="8">
        <v>1</v>
      </c>
      <c r="J1312" s="8" t="s">
        <v>1130</v>
      </c>
      <c r="K1312" s="8" t="s">
        <v>1130</v>
      </c>
      <c r="L1312" s="8" t="s">
        <v>1131</v>
      </c>
      <c r="M1312" s="8" t="s">
        <v>27742</v>
      </c>
      <c r="N1312" s="8">
        <v>1820.9613400000001</v>
      </c>
      <c r="O1312" t="str">
        <f t="shared" si="41"/>
        <v/>
      </c>
      <c r="P1312" t="str">
        <f t="shared" si="42"/>
        <v/>
      </c>
    </row>
    <row r="1313" spans="1:16">
      <c r="A1313" s="8" t="s">
        <v>27741</v>
      </c>
      <c r="B1313" s="8" t="b">
        <v>0</v>
      </c>
      <c r="C1313" s="8" t="s">
        <v>70</v>
      </c>
      <c r="D1313" s="8" t="s">
        <v>16</v>
      </c>
      <c r="E1313" s="8">
        <v>13</v>
      </c>
      <c r="F1313" s="8" t="s">
        <v>27740</v>
      </c>
      <c r="G1313" s="8">
        <v>1</v>
      </c>
      <c r="H1313" s="8">
        <v>2</v>
      </c>
      <c r="I1313" s="8">
        <v>1</v>
      </c>
      <c r="J1313" s="8" t="s">
        <v>4399</v>
      </c>
      <c r="K1313" s="8" t="s">
        <v>4398</v>
      </c>
      <c r="L1313" s="8" t="s">
        <v>4397</v>
      </c>
      <c r="M1313" s="8" t="s">
        <v>27739</v>
      </c>
      <c r="N1313" s="8">
        <v>1394.7889600000001</v>
      </c>
      <c r="O1313" t="str">
        <f t="shared" si="41"/>
        <v/>
      </c>
      <c r="P1313" t="str">
        <f t="shared" si="42"/>
        <v/>
      </c>
    </row>
    <row r="1314" spans="1:16">
      <c r="A1314" s="8" t="s">
        <v>27738</v>
      </c>
      <c r="B1314" s="8" t="b">
        <v>0</v>
      </c>
      <c r="C1314" s="8" t="s">
        <v>70</v>
      </c>
      <c r="D1314" s="8" t="s">
        <v>16</v>
      </c>
      <c r="E1314" s="8">
        <v>16</v>
      </c>
      <c r="F1314" s="8" t="s">
        <v>27737</v>
      </c>
      <c r="G1314" s="8">
        <v>1</v>
      </c>
      <c r="H1314" s="8">
        <v>2</v>
      </c>
      <c r="I1314" s="8">
        <v>1</v>
      </c>
      <c r="J1314" s="8" t="s">
        <v>4399</v>
      </c>
      <c r="K1314" s="8" t="s">
        <v>4398</v>
      </c>
      <c r="L1314" s="8" t="s">
        <v>4397</v>
      </c>
      <c r="M1314" s="8" t="s">
        <v>27736</v>
      </c>
      <c r="N1314" s="8">
        <v>1733.0207499999999</v>
      </c>
      <c r="O1314" t="str">
        <f t="shared" si="41"/>
        <v/>
      </c>
      <c r="P1314" t="str">
        <f t="shared" si="42"/>
        <v/>
      </c>
    </row>
    <row r="1315" spans="1:16">
      <c r="A1315" s="8" t="s">
        <v>671</v>
      </c>
      <c r="B1315" s="8" t="b">
        <v>0</v>
      </c>
      <c r="C1315" s="8" t="s">
        <v>16</v>
      </c>
      <c r="D1315" s="8" t="s">
        <v>16</v>
      </c>
      <c r="E1315" s="8">
        <v>19</v>
      </c>
      <c r="F1315" s="8" t="s">
        <v>672</v>
      </c>
      <c r="G1315" s="8">
        <v>1</v>
      </c>
      <c r="H1315" s="8">
        <v>1</v>
      </c>
      <c r="I1315" s="8">
        <v>1</v>
      </c>
      <c r="J1315" s="8" t="s">
        <v>545</v>
      </c>
      <c r="K1315" s="8" t="s">
        <v>545</v>
      </c>
      <c r="L1315" s="8" t="s">
        <v>546</v>
      </c>
      <c r="M1315" s="8" t="s">
        <v>673</v>
      </c>
      <c r="N1315" s="8">
        <v>2145.1233299999999</v>
      </c>
      <c r="O1315" t="str">
        <f t="shared" si="41"/>
        <v/>
      </c>
      <c r="P1315" t="str">
        <f t="shared" si="42"/>
        <v/>
      </c>
    </row>
    <row r="1316" spans="1:16">
      <c r="A1316" s="8" t="s">
        <v>11345</v>
      </c>
      <c r="B1316" s="8" t="b">
        <v>0</v>
      </c>
      <c r="C1316" s="8" t="s">
        <v>16</v>
      </c>
      <c r="D1316" s="8" t="s">
        <v>16</v>
      </c>
      <c r="E1316" s="8">
        <v>13</v>
      </c>
      <c r="F1316" s="8" t="s">
        <v>11344</v>
      </c>
      <c r="G1316" s="8">
        <v>1</v>
      </c>
      <c r="H1316" s="8">
        <v>1</v>
      </c>
      <c r="I1316" s="8">
        <v>1</v>
      </c>
      <c r="J1316" s="8" t="s">
        <v>9463</v>
      </c>
      <c r="K1316" s="8" t="s">
        <v>9463</v>
      </c>
      <c r="L1316" s="8" t="s">
        <v>9462</v>
      </c>
      <c r="M1316" s="8" t="s">
        <v>11343</v>
      </c>
      <c r="N1316" s="8">
        <v>1608.8605</v>
      </c>
      <c r="O1316" t="str">
        <f t="shared" si="41"/>
        <v/>
      </c>
      <c r="P1316" t="str">
        <f t="shared" si="42"/>
        <v/>
      </c>
    </row>
    <row r="1317" spans="1:16">
      <c r="A1317" s="8" t="s">
        <v>27735</v>
      </c>
      <c r="B1317" s="8" t="b">
        <v>0</v>
      </c>
      <c r="C1317" s="8" t="s">
        <v>16</v>
      </c>
      <c r="D1317" s="8" t="s">
        <v>16</v>
      </c>
      <c r="E1317" s="8">
        <v>16</v>
      </c>
      <c r="F1317" s="8" t="s">
        <v>27734</v>
      </c>
      <c r="G1317" s="8">
        <v>1</v>
      </c>
      <c r="H1317" s="8">
        <v>1</v>
      </c>
      <c r="I1317" s="8">
        <v>1</v>
      </c>
      <c r="J1317" s="8" t="s">
        <v>24104</v>
      </c>
      <c r="K1317" s="8" t="s">
        <v>24104</v>
      </c>
      <c r="L1317" s="8" t="s">
        <v>24103</v>
      </c>
      <c r="M1317" s="8" t="s">
        <v>27733</v>
      </c>
      <c r="N1317" s="8">
        <v>1714.8857700000001</v>
      </c>
      <c r="O1317" t="str">
        <f t="shared" si="41"/>
        <v/>
      </c>
      <c r="P1317" t="str">
        <f t="shared" si="42"/>
        <v/>
      </c>
    </row>
    <row r="1318" spans="1:16">
      <c r="A1318" s="8" t="s">
        <v>27732</v>
      </c>
      <c r="B1318" s="8" t="b">
        <v>0</v>
      </c>
      <c r="C1318" s="8" t="s">
        <v>16</v>
      </c>
      <c r="D1318" s="8" t="s">
        <v>16</v>
      </c>
      <c r="E1318" s="8">
        <v>14</v>
      </c>
      <c r="F1318" s="8" t="s">
        <v>27731</v>
      </c>
      <c r="G1318" s="8">
        <v>1</v>
      </c>
      <c r="H1318" s="8">
        <v>1</v>
      </c>
      <c r="I1318" s="8">
        <v>2</v>
      </c>
      <c r="J1318" s="8" t="s">
        <v>145</v>
      </c>
      <c r="K1318" s="8" t="s">
        <v>145</v>
      </c>
      <c r="L1318" s="8" t="s">
        <v>146</v>
      </c>
      <c r="M1318" s="8" t="s">
        <v>27730</v>
      </c>
      <c r="N1318" s="8">
        <v>1480.78935</v>
      </c>
      <c r="O1318" t="str">
        <f t="shared" si="41"/>
        <v/>
      </c>
      <c r="P1318" t="str">
        <f t="shared" si="42"/>
        <v/>
      </c>
    </row>
    <row r="1319" spans="1:16">
      <c r="A1319" s="8" t="s">
        <v>16993</v>
      </c>
      <c r="B1319" s="8" t="b">
        <v>0</v>
      </c>
      <c r="C1319" s="8" t="s">
        <v>16</v>
      </c>
      <c r="D1319" s="8" t="s">
        <v>16</v>
      </c>
      <c r="E1319" s="8">
        <v>19</v>
      </c>
      <c r="F1319" s="8" t="s">
        <v>16992</v>
      </c>
      <c r="G1319" s="8">
        <v>1</v>
      </c>
      <c r="H1319" s="8">
        <v>1</v>
      </c>
      <c r="I1319" s="8">
        <v>1</v>
      </c>
      <c r="J1319" s="8" t="s">
        <v>145</v>
      </c>
      <c r="K1319" s="8" t="s">
        <v>145</v>
      </c>
      <c r="L1319" s="8" t="s">
        <v>146</v>
      </c>
      <c r="M1319" s="8" t="s">
        <v>16991</v>
      </c>
      <c r="N1319" s="8">
        <v>2090.1128100000001</v>
      </c>
      <c r="O1319" t="str">
        <f t="shared" si="41"/>
        <v/>
      </c>
      <c r="P1319" t="str">
        <f t="shared" si="42"/>
        <v/>
      </c>
    </row>
    <row r="1320" spans="1:16">
      <c r="A1320" s="8" t="s">
        <v>27729</v>
      </c>
      <c r="B1320" s="8" t="b">
        <v>0</v>
      </c>
      <c r="C1320" s="8" t="s">
        <v>16</v>
      </c>
      <c r="D1320" s="8" t="s">
        <v>16</v>
      </c>
      <c r="E1320" s="8">
        <v>14</v>
      </c>
      <c r="F1320" s="8" t="s">
        <v>27728</v>
      </c>
      <c r="G1320" s="8">
        <v>1</v>
      </c>
      <c r="H1320" s="8">
        <v>1</v>
      </c>
      <c r="I1320" s="8">
        <v>1</v>
      </c>
      <c r="J1320" s="8" t="s">
        <v>1514</v>
      </c>
      <c r="K1320" s="8" t="s">
        <v>1514</v>
      </c>
      <c r="L1320" s="8" t="s">
        <v>1515</v>
      </c>
      <c r="M1320" s="8" t="s">
        <v>27727</v>
      </c>
      <c r="N1320" s="8">
        <v>1606.8435099999999</v>
      </c>
      <c r="O1320" t="str">
        <f t="shared" si="41"/>
        <v/>
      </c>
      <c r="P1320" t="str">
        <f t="shared" si="42"/>
        <v/>
      </c>
    </row>
    <row r="1321" spans="1:16">
      <c r="A1321" s="8" t="s">
        <v>27726</v>
      </c>
      <c r="B1321" s="8" t="b">
        <v>0</v>
      </c>
      <c r="C1321" s="8" t="s">
        <v>16</v>
      </c>
      <c r="D1321" s="8" t="s">
        <v>16</v>
      </c>
      <c r="E1321" s="8">
        <v>15</v>
      </c>
      <c r="F1321" s="8" t="s">
        <v>27725</v>
      </c>
      <c r="G1321" s="8">
        <v>1</v>
      </c>
      <c r="H1321" s="8">
        <v>1</v>
      </c>
      <c r="I1321" s="8">
        <v>1</v>
      </c>
      <c r="J1321" s="8" t="s">
        <v>1514</v>
      </c>
      <c r="K1321" s="8" t="s">
        <v>1514</v>
      </c>
      <c r="L1321" s="8" t="s">
        <v>1515</v>
      </c>
      <c r="M1321" s="8" t="s">
        <v>27724</v>
      </c>
      <c r="N1321" s="8">
        <v>1677.8806300000001</v>
      </c>
      <c r="O1321" t="str">
        <f t="shared" si="41"/>
        <v/>
      </c>
      <c r="P1321" t="str">
        <f t="shared" si="42"/>
        <v/>
      </c>
    </row>
    <row r="1322" spans="1:16">
      <c r="A1322" s="8" t="s">
        <v>27723</v>
      </c>
      <c r="B1322" s="8" t="b">
        <v>0</v>
      </c>
      <c r="C1322" s="8" t="s">
        <v>16</v>
      </c>
      <c r="D1322" s="8" t="s">
        <v>16</v>
      </c>
      <c r="E1322" s="8">
        <v>16</v>
      </c>
      <c r="F1322" s="8" t="s">
        <v>27722</v>
      </c>
      <c r="G1322" s="8">
        <v>1</v>
      </c>
      <c r="H1322" s="8">
        <v>1</v>
      </c>
      <c r="I1322" s="8">
        <v>1</v>
      </c>
      <c r="J1322" s="8" t="s">
        <v>22224</v>
      </c>
      <c r="K1322" s="8" t="s">
        <v>22224</v>
      </c>
      <c r="L1322" s="8" t="s">
        <v>22223</v>
      </c>
      <c r="M1322" s="8" t="s">
        <v>27721</v>
      </c>
      <c r="N1322" s="8">
        <v>1861.0191199999999</v>
      </c>
      <c r="O1322" t="str">
        <f t="shared" si="41"/>
        <v/>
      </c>
      <c r="P1322" t="str">
        <f t="shared" si="42"/>
        <v/>
      </c>
    </row>
    <row r="1323" spans="1:16">
      <c r="A1323" s="8" t="s">
        <v>27720</v>
      </c>
      <c r="B1323" s="8" t="b">
        <v>0</v>
      </c>
      <c r="C1323" s="8" t="s">
        <v>16</v>
      </c>
      <c r="D1323" s="8" t="s">
        <v>16</v>
      </c>
      <c r="E1323" s="8">
        <v>17</v>
      </c>
      <c r="F1323" s="8" t="s">
        <v>27719</v>
      </c>
      <c r="G1323" s="8">
        <v>1</v>
      </c>
      <c r="H1323" s="8">
        <v>2</v>
      </c>
      <c r="I1323" s="8">
        <v>7</v>
      </c>
      <c r="J1323" s="8" t="s">
        <v>27081</v>
      </c>
      <c r="K1323" s="8" t="s">
        <v>27080</v>
      </c>
      <c r="L1323" s="8" t="s">
        <v>27079</v>
      </c>
      <c r="M1323" s="8" t="s">
        <v>27718</v>
      </c>
      <c r="N1323" s="8">
        <v>1910.1082699999999</v>
      </c>
      <c r="O1323" t="str">
        <f t="shared" si="41"/>
        <v/>
      </c>
      <c r="P1323" t="str">
        <f t="shared" si="42"/>
        <v/>
      </c>
    </row>
    <row r="1324" spans="1:16">
      <c r="A1324" s="8" t="s">
        <v>27717</v>
      </c>
      <c r="B1324" s="8" t="b">
        <v>0</v>
      </c>
      <c r="C1324" s="8" t="s">
        <v>70</v>
      </c>
      <c r="D1324" s="8" t="s">
        <v>16</v>
      </c>
      <c r="E1324" s="8">
        <v>13</v>
      </c>
      <c r="F1324" s="8" t="s">
        <v>27716</v>
      </c>
      <c r="G1324" s="8">
        <v>1</v>
      </c>
      <c r="H1324" s="8">
        <v>2</v>
      </c>
      <c r="I1324" s="8">
        <v>1</v>
      </c>
      <c r="J1324" s="8" t="s">
        <v>103</v>
      </c>
      <c r="K1324" s="8" t="s">
        <v>282</v>
      </c>
      <c r="L1324" s="8" t="s">
        <v>104</v>
      </c>
      <c r="M1324" s="8" t="s">
        <v>27715</v>
      </c>
      <c r="N1324" s="8">
        <v>1505.8070700000001</v>
      </c>
      <c r="O1324" t="str">
        <f t="shared" si="41"/>
        <v/>
      </c>
      <c r="P1324" t="str">
        <f t="shared" si="42"/>
        <v/>
      </c>
    </row>
    <row r="1325" spans="1:16">
      <c r="A1325" s="8" t="s">
        <v>27714</v>
      </c>
      <c r="B1325" s="8" t="b">
        <v>0</v>
      </c>
      <c r="C1325" s="8" t="s">
        <v>70</v>
      </c>
      <c r="D1325" s="8" t="s">
        <v>16</v>
      </c>
      <c r="E1325" s="8">
        <v>14</v>
      </c>
      <c r="F1325" s="8" t="s">
        <v>27713</v>
      </c>
      <c r="G1325" s="8">
        <v>1</v>
      </c>
      <c r="H1325" s="8">
        <v>2</v>
      </c>
      <c r="I1325" s="8">
        <v>1</v>
      </c>
      <c r="J1325" s="8" t="s">
        <v>103</v>
      </c>
      <c r="K1325" s="8" t="s">
        <v>282</v>
      </c>
      <c r="L1325" s="8" t="s">
        <v>104</v>
      </c>
      <c r="M1325" s="8" t="s">
        <v>27712</v>
      </c>
      <c r="N1325" s="8">
        <v>1633.86564</v>
      </c>
      <c r="O1325" t="str">
        <f t="shared" si="41"/>
        <v/>
      </c>
      <c r="P1325" t="str">
        <f t="shared" si="42"/>
        <v/>
      </c>
    </row>
    <row r="1326" spans="1:16">
      <c r="A1326" s="8" t="s">
        <v>6763</v>
      </c>
      <c r="B1326" s="8" t="b">
        <v>0</v>
      </c>
      <c r="C1326" s="8" t="s">
        <v>70</v>
      </c>
      <c r="D1326" s="8" t="s">
        <v>16</v>
      </c>
      <c r="E1326" s="8">
        <v>15</v>
      </c>
      <c r="F1326" s="8" t="s">
        <v>6762</v>
      </c>
      <c r="G1326" s="8">
        <v>1</v>
      </c>
      <c r="H1326" s="8">
        <v>2</v>
      </c>
      <c r="I1326" s="8">
        <v>3</v>
      </c>
      <c r="J1326" s="8" t="s">
        <v>103</v>
      </c>
      <c r="K1326" s="8" t="s">
        <v>282</v>
      </c>
      <c r="L1326" s="8" t="s">
        <v>104</v>
      </c>
      <c r="M1326" s="8" t="s">
        <v>6761</v>
      </c>
      <c r="N1326" s="8">
        <v>1762.90824</v>
      </c>
      <c r="O1326" t="str">
        <f t="shared" si="41"/>
        <v/>
      </c>
      <c r="P1326" t="str">
        <f t="shared" si="42"/>
        <v/>
      </c>
    </row>
    <row r="1327" spans="1:16">
      <c r="A1327" s="8" t="s">
        <v>6766</v>
      </c>
      <c r="B1327" s="8" t="b">
        <v>0</v>
      </c>
      <c r="C1327" s="8" t="s">
        <v>70</v>
      </c>
      <c r="D1327" s="8" t="s">
        <v>16</v>
      </c>
      <c r="E1327" s="8">
        <v>16</v>
      </c>
      <c r="F1327" s="8" t="s">
        <v>6765</v>
      </c>
      <c r="G1327" s="8">
        <v>1</v>
      </c>
      <c r="H1327" s="8">
        <v>2</v>
      </c>
      <c r="I1327" s="8">
        <v>2</v>
      </c>
      <c r="J1327" s="8" t="s">
        <v>103</v>
      </c>
      <c r="K1327" s="8" t="s">
        <v>282</v>
      </c>
      <c r="L1327" s="8" t="s">
        <v>104</v>
      </c>
      <c r="M1327" s="8" t="s">
        <v>6764</v>
      </c>
      <c r="N1327" s="8">
        <v>1833.94535</v>
      </c>
      <c r="O1327" t="str">
        <f t="shared" si="41"/>
        <v/>
      </c>
      <c r="P1327" t="str">
        <f t="shared" si="42"/>
        <v/>
      </c>
    </row>
    <row r="1328" spans="1:16">
      <c r="A1328" s="8" t="s">
        <v>27711</v>
      </c>
      <c r="B1328" s="8" t="b">
        <v>0</v>
      </c>
      <c r="C1328" s="8" t="s">
        <v>70</v>
      </c>
      <c r="D1328" s="8" t="s">
        <v>16</v>
      </c>
      <c r="E1328" s="8">
        <v>16</v>
      </c>
      <c r="F1328" s="8" t="s">
        <v>27710</v>
      </c>
      <c r="G1328" s="8">
        <v>1</v>
      </c>
      <c r="H1328" s="8">
        <v>2</v>
      </c>
      <c r="I1328" s="8">
        <v>1</v>
      </c>
      <c r="J1328" s="8" t="s">
        <v>5803</v>
      </c>
      <c r="K1328" s="8" t="s">
        <v>5802</v>
      </c>
      <c r="L1328" s="8" t="s">
        <v>5801</v>
      </c>
      <c r="M1328" s="8" t="s">
        <v>27709</v>
      </c>
      <c r="N1328" s="8">
        <v>1835.0207600000001</v>
      </c>
      <c r="O1328" t="str">
        <f t="shared" si="41"/>
        <v/>
      </c>
      <c r="P1328" t="str">
        <f t="shared" si="42"/>
        <v/>
      </c>
    </row>
    <row r="1329" spans="1:16">
      <c r="A1329" s="8" t="s">
        <v>27711</v>
      </c>
      <c r="B1329" s="8" t="b">
        <v>0</v>
      </c>
      <c r="C1329" s="8" t="s">
        <v>70</v>
      </c>
      <c r="D1329" s="8" t="s">
        <v>381</v>
      </c>
      <c r="E1329" s="8">
        <v>16</v>
      </c>
      <c r="F1329" s="8" t="s">
        <v>27710</v>
      </c>
      <c r="G1329" s="8">
        <v>1</v>
      </c>
      <c r="H1329" s="8">
        <v>2</v>
      </c>
      <c r="I1329" s="8">
        <v>3</v>
      </c>
      <c r="J1329" s="8" t="s">
        <v>5803</v>
      </c>
      <c r="K1329" s="8" t="s">
        <v>5802</v>
      </c>
      <c r="L1329" s="8" t="s">
        <v>5801</v>
      </c>
      <c r="M1329" s="8" t="s">
        <v>27709</v>
      </c>
      <c r="N1329" s="8">
        <v>1851.01568</v>
      </c>
      <c r="O1329" t="str">
        <f t="shared" si="41"/>
        <v/>
      </c>
      <c r="P1329" t="str">
        <f t="shared" si="42"/>
        <v/>
      </c>
    </row>
    <row r="1330" spans="1:16">
      <c r="A1330" s="8" t="s">
        <v>27708</v>
      </c>
      <c r="B1330" s="8" t="b">
        <v>0</v>
      </c>
      <c r="C1330" s="8" t="s">
        <v>70</v>
      </c>
      <c r="D1330" s="8" t="s">
        <v>16</v>
      </c>
      <c r="E1330" s="8">
        <v>17</v>
      </c>
      <c r="F1330" s="8" t="s">
        <v>27707</v>
      </c>
      <c r="G1330" s="8">
        <v>1</v>
      </c>
      <c r="H1330" s="8">
        <v>2</v>
      </c>
      <c r="I1330" s="8">
        <v>1</v>
      </c>
      <c r="J1330" s="8" t="s">
        <v>5803</v>
      </c>
      <c r="K1330" s="8" t="s">
        <v>5802</v>
      </c>
      <c r="L1330" s="8" t="s">
        <v>5801</v>
      </c>
      <c r="M1330" s="8" t="s">
        <v>27706</v>
      </c>
      <c r="N1330" s="8">
        <v>1922.05279</v>
      </c>
      <c r="O1330" t="str">
        <f t="shared" si="41"/>
        <v/>
      </c>
      <c r="P1330" t="str">
        <f t="shared" si="42"/>
        <v/>
      </c>
    </row>
    <row r="1331" spans="1:16">
      <c r="A1331" s="8" t="s">
        <v>27708</v>
      </c>
      <c r="B1331" s="8" t="b">
        <v>0</v>
      </c>
      <c r="C1331" s="8" t="s">
        <v>70</v>
      </c>
      <c r="D1331" s="8" t="s">
        <v>381</v>
      </c>
      <c r="E1331" s="8">
        <v>17</v>
      </c>
      <c r="F1331" s="8" t="s">
        <v>27707</v>
      </c>
      <c r="G1331" s="8">
        <v>1</v>
      </c>
      <c r="H1331" s="8">
        <v>2</v>
      </c>
      <c r="I1331" s="8">
        <v>3</v>
      </c>
      <c r="J1331" s="8" t="s">
        <v>5803</v>
      </c>
      <c r="K1331" s="8" t="s">
        <v>5802</v>
      </c>
      <c r="L1331" s="8" t="s">
        <v>5801</v>
      </c>
      <c r="M1331" s="8" t="s">
        <v>27706</v>
      </c>
      <c r="N1331" s="8">
        <v>1938.0477100000001</v>
      </c>
      <c r="O1331" t="str">
        <f t="shared" si="41"/>
        <v/>
      </c>
      <c r="P1331" t="str">
        <f t="shared" si="42"/>
        <v/>
      </c>
    </row>
    <row r="1332" spans="1:16">
      <c r="A1332" s="8" t="s">
        <v>27705</v>
      </c>
      <c r="B1332" s="8" t="b">
        <v>0</v>
      </c>
      <c r="C1332" s="8" t="s">
        <v>70</v>
      </c>
      <c r="D1332" s="8" t="s">
        <v>16</v>
      </c>
      <c r="E1332" s="8">
        <v>18</v>
      </c>
      <c r="F1332" s="8" t="s">
        <v>27704</v>
      </c>
      <c r="G1332" s="8">
        <v>1</v>
      </c>
      <c r="H1332" s="8">
        <v>2</v>
      </c>
      <c r="I1332" s="8">
        <v>1</v>
      </c>
      <c r="J1332" s="8" t="s">
        <v>5803</v>
      </c>
      <c r="K1332" s="8" t="s">
        <v>5802</v>
      </c>
      <c r="L1332" s="8" t="s">
        <v>5801</v>
      </c>
      <c r="M1332" s="8" t="s">
        <v>27703</v>
      </c>
      <c r="N1332" s="8">
        <v>2009.08482</v>
      </c>
      <c r="O1332" t="str">
        <f t="shared" si="41"/>
        <v/>
      </c>
      <c r="P1332" t="str">
        <f t="shared" si="42"/>
        <v/>
      </c>
    </row>
    <row r="1333" spans="1:16">
      <c r="A1333" s="8" t="s">
        <v>27705</v>
      </c>
      <c r="B1333" s="8" t="b">
        <v>0</v>
      </c>
      <c r="C1333" s="8" t="s">
        <v>70</v>
      </c>
      <c r="D1333" s="8" t="s">
        <v>381</v>
      </c>
      <c r="E1333" s="8">
        <v>18</v>
      </c>
      <c r="F1333" s="8" t="s">
        <v>27704</v>
      </c>
      <c r="G1333" s="8">
        <v>1</v>
      </c>
      <c r="H1333" s="8">
        <v>2</v>
      </c>
      <c r="I1333" s="8">
        <v>3</v>
      </c>
      <c r="J1333" s="8" t="s">
        <v>5803</v>
      </c>
      <c r="K1333" s="8" t="s">
        <v>5802</v>
      </c>
      <c r="L1333" s="8" t="s">
        <v>5801</v>
      </c>
      <c r="M1333" s="8" t="s">
        <v>27703</v>
      </c>
      <c r="N1333" s="8">
        <v>2025.0797399999999</v>
      </c>
      <c r="O1333" t="str">
        <f t="shared" si="41"/>
        <v/>
      </c>
      <c r="P1333" t="str">
        <f t="shared" si="42"/>
        <v/>
      </c>
    </row>
    <row r="1334" spans="1:16">
      <c r="A1334" s="8" t="s">
        <v>20033</v>
      </c>
      <c r="B1334" s="8" t="b">
        <v>0</v>
      </c>
      <c r="C1334" s="8" t="s">
        <v>70</v>
      </c>
      <c r="D1334" s="8" t="s">
        <v>381</v>
      </c>
      <c r="E1334" s="8">
        <v>21</v>
      </c>
      <c r="F1334" s="8" t="s">
        <v>20032</v>
      </c>
      <c r="G1334" s="8">
        <v>1</v>
      </c>
      <c r="H1334" s="8">
        <v>2</v>
      </c>
      <c r="I1334" s="8">
        <v>1</v>
      </c>
      <c r="J1334" s="8" t="s">
        <v>5803</v>
      </c>
      <c r="K1334" s="8" t="s">
        <v>5802</v>
      </c>
      <c r="L1334" s="8" t="s">
        <v>5801</v>
      </c>
      <c r="M1334" s="8" t="s">
        <v>20031</v>
      </c>
      <c r="N1334" s="8">
        <v>2352.2227699999999</v>
      </c>
      <c r="O1334" t="str">
        <f t="shared" si="41"/>
        <v/>
      </c>
      <c r="P1334" t="str">
        <f t="shared" si="42"/>
        <v/>
      </c>
    </row>
    <row r="1335" spans="1:16">
      <c r="A1335" s="8" t="s">
        <v>27702</v>
      </c>
      <c r="B1335" s="8" t="b">
        <v>0</v>
      </c>
      <c r="C1335" s="8" t="s">
        <v>16</v>
      </c>
      <c r="D1335" s="8" t="s">
        <v>16</v>
      </c>
      <c r="E1335" s="8">
        <v>16</v>
      </c>
      <c r="F1335" s="8" t="s">
        <v>27701</v>
      </c>
      <c r="G1335" s="8">
        <v>1</v>
      </c>
      <c r="H1335" s="8">
        <v>1</v>
      </c>
      <c r="I1335" s="8">
        <v>2</v>
      </c>
      <c r="J1335" s="8" t="s">
        <v>25909</v>
      </c>
      <c r="K1335" s="8" t="s">
        <v>25909</v>
      </c>
      <c r="L1335" s="8" t="s">
        <v>25908</v>
      </c>
      <c r="M1335" s="8" t="s">
        <v>27700</v>
      </c>
      <c r="N1335" s="8">
        <v>1741.87554</v>
      </c>
      <c r="O1335" t="str">
        <f t="shared" si="41"/>
        <v/>
      </c>
      <c r="P1335" t="str">
        <f t="shared" si="42"/>
        <v/>
      </c>
    </row>
    <row r="1336" spans="1:16">
      <c r="A1336" s="8" t="s">
        <v>27699</v>
      </c>
      <c r="B1336" s="8" t="b">
        <v>0</v>
      </c>
      <c r="C1336" s="8" t="s">
        <v>16</v>
      </c>
      <c r="D1336" s="8" t="s">
        <v>16</v>
      </c>
      <c r="E1336" s="8">
        <v>14</v>
      </c>
      <c r="F1336" s="8" t="s">
        <v>27698</v>
      </c>
      <c r="G1336" s="8">
        <v>1</v>
      </c>
      <c r="H1336" s="8">
        <v>1</v>
      </c>
      <c r="I1336" s="8">
        <v>1</v>
      </c>
      <c r="J1336" s="8" t="s">
        <v>12471</v>
      </c>
      <c r="K1336" s="8" t="s">
        <v>12471</v>
      </c>
      <c r="L1336" s="8" t="s">
        <v>12469</v>
      </c>
      <c r="M1336" s="8" t="s">
        <v>27697</v>
      </c>
      <c r="N1336" s="8">
        <v>1495.7751000000001</v>
      </c>
      <c r="O1336" t="str">
        <f t="shared" si="41"/>
        <v/>
      </c>
      <c r="P1336" t="str">
        <f t="shared" si="42"/>
        <v/>
      </c>
    </row>
    <row r="1337" spans="1:16">
      <c r="A1337" s="8" t="s">
        <v>27696</v>
      </c>
      <c r="B1337" s="8" t="b">
        <v>0</v>
      </c>
      <c r="C1337" s="8" t="s">
        <v>16</v>
      </c>
      <c r="D1337" s="8" t="s">
        <v>16</v>
      </c>
      <c r="E1337" s="8">
        <v>13</v>
      </c>
      <c r="F1337" s="8" t="s">
        <v>27695</v>
      </c>
      <c r="G1337" s="8">
        <v>1</v>
      </c>
      <c r="H1337" s="8">
        <v>1</v>
      </c>
      <c r="I1337" s="8">
        <v>1</v>
      </c>
      <c r="J1337" s="8" t="s">
        <v>9114</v>
      </c>
      <c r="K1337" s="8" t="s">
        <v>9114</v>
      </c>
      <c r="L1337" s="8" t="s">
        <v>9113</v>
      </c>
      <c r="M1337" s="8" t="s">
        <v>27694</v>
      </c>
      <c r="N1337" s="8">
        <v>1270.74776</v>
      </c>
      <c r="O1337" t="str">
        <f t="shared" si="41"/>
        <v/>
      </c>
      <c r="P1337" t="str">
        <f t="shared" si="42"/>
        <v/>
      </c>
    </row>
    <row r="1338" spans="1:16">
      <c r="A1338" s="8" t="s">
        <v>27693</v>
      </c>
      <c r="B1338" s="8" t="b">
        <v>0</v>
      </c>
      <c r="C1338" s="8" t="s">
        <v>70</v>
      </c>
      <c r="D1338" s="8" t="s">
        <v>16</v>
      </c>
      <c r="E1338" s="8">
        <v>15</v>
      </c>
      <c r="F1338" s="8" t="s">
        <v>27692</v>
      </c>
      <c r="G1338" s="8">
        <v>1</v>
      </c>
      <c r="H1338" s="8">
        <v>7</v>
      </c>
      <c r="I1338" s="8">
        <v>3</v>
      </c>
      <c r="J1338" s="8" t="s">
        <v>188</v>
      </c>
      <c r="K1338" s="8" t="s">
        <v>189</v>
      </c>
      <c r="L1338" s="8" t="s">
        <v>190</v>
      </c>
      <c r="M1338" s="8" t="s">
        <v>27691</v>
      </c>
      <c r="N1338" s="8">
        <v>1433.79583</v>
      </c>
      <c r="O1338" t="str">
        <f t="shared" si="41"/>
        <v/>
      </c>
      <c r="P1338" t="str">
        <f t="shared" si="42"/>
        <v/>
      </c>
    </row>
    <row r="1339" spans="1:16">
      <c r="A1339" s="8" t="s">
        <v>27690</v>
      </c>
      <c r="B1339" s="8" t="b">
        <v>0</v>
      </c>
      <c r="C1339" s="8" t="s">
        <v>70</v>
      </c>
      <c r="D1339" s="8" t="s">
        <v>16</v>
      </c>
      <c r="E1339" s="8">
        <v>16</v>
      </c>
      <c r="F1339" s="8" t="s">
        <v>27689</v>
      </c>
      <c r="G1339" s="8">
        <v>1</v>
      </c>
      <c r="H1339" s="8">
        <v>7</v>
      </c>
      <c r="I1339" s="8">
        <v>2</v>
      </c>
      <c r="J1339" s="8" t="s">
        <v>188</v>
      </c>
      <c r="K1339" s="8" t="s">
        <v>189</v>
      </c>
      <c r="L1339" s="8" t="s">
        <v>190</v>
      </c>
      <c r="M1339" s="8" t="s">
        <v>27688</v>
      </c>
      <c r="N1339" s="8">
        <v>1490.8172999999999</v>
      </c>
      <c r="O1339" t="str">
        <f t="shared" si="41"/>
        <v/>
      </c>
      <c r="P1339" t="str">
        <f t="shared" si="42"/>
        <v/>
      </c>
    </row>
    <row r="1340" spans="1:16">
      <c r="A1340" s="8" t="s">
        <v>12693</v>
      </c>
      <c r="B1340" s="8" t="b">
        <v>0</v>
      </c>
      <c r="C1340" s="8" t="s">
        <v>70</v>
      </c>
      <c r="D1340" s="8" t="s">
        <v>16</v>
      </c>
      <c r="E1340" s="8">
        <v>19</v>
      </c>
      <c r="F1340" s="8" t="s">
        <v>12692</v>
      </c>
      <c r="G1340" s="8">
        <v>1</v>
      </c>
      <c r="H1340" s="8">
        <v>7</v>
      </c>
      <c r="I1340" s="8">
        <v>2</v>
      </c>
      <c r="J1340" s="8" t="s">
        <v>188</v>
      </c>
      <c r="K1340" s="8" t="s">
        <v>189</v>
      </c>
      <c r="L1340" s="8" t="s">
        <v>190</v>
      </c>
      <c r="M1340" s="8" t="s">
        <v>12691</v>
      </c>
      <c r="N1340" s="8">
        <v>1853.0127</v>
      </c>
      <c r="O1340" t="str">
        <f t="shared" si="41"/>
        <v/>
      </c>
      <c r="P1340" t="str">
        <f t="shared" si="42"/>
        <v/>
      </c>
    </row>
    <row r="1341" spans="1:16">
      <c r="A1341" s="8" t="s">
        <v>6769</v>
      </c>
      <c r="B1341" s="8" t="b">
        <v>0</v>
      </c>
      <c r="C1341" s="8" t="s">
        <v>70</v>
      </c>
      <c r="D1341" s="8" t="s">
        <v>16</v>
      </c>
      <c r="E1341" s="8">
        <v>21</v>
      </c>
      <c r="F1341" s="8" t="s">
        <v>6768</v>
      </c>
      <c r="G1341" s="8">
        <v>1</v>
      </c>
      <c r="H1341" s="8">
        <v>7</v>
      </c>
      <c r="I1341" s="8">
        <v>1</v>
      </c>
      <c r="J1341" s="8" t="s">
        <v>188</v>
      </c>
      <c r="K1341" s="8" t="s">
        <v>189</v>
      </c>
      <c r="L1341" s="8" t="s">
        <v>190</v>
      </c>
      <c r="M1341" s="8" t="s">
        <v>6767</v>
      </c>
      <c r="N1341" s="8">
        <v>2080.13969</v>
      </c>
      <c r="O1341" t="str">
        <f t="shared" si="41"/>
        <v/>
      </c>
      <c r="P1341" t="str">
        <f t="shared" si="42"/>
        <v/>
      </c>
    </row>
    <row r="1342" spans="1:16">
      <c r="A1342" s="8" t="s">
        <v>11197</v>
      </c>
      <c r="B1342" s="8" t="b">
        <v>0</v>
      </c>
      <c r="C1342" s="8" t="s">
        <v>16</v>
      </c>
      <c r="D1342" s="8" t="s">
        <v>16</v>
      </c>
      <c r="E1342" s="8">
        <v>15</v>
      </c>
      <c r="F1342" s="8" t="s">
        <v>11196</v>
      </c>
      <c r="G1342" s="8">
        <v>1</v>
      </c>
      <c r="H1342" s="8">
        <v>1</v>
      </c>
      <c r="I1342" s="8">
        <v>1</v>
      </c>
      <c r="J1342" s="8" t="s">
        <v>93</v>
      </c>
      <c r="K1342" s="8" t="s">
        <v>93</v>
      </c>
      <c r="L1342" s="8" t="s">
        <v>94</v>
      </c>
      <c r="M1342" s="8" t="s">
        <v>11195</v>
      </c>
      <c r="N1342" s="8">
        <v>1758.9959899999999</v>
      </c>
      <c r="O1342" t="str">
        <f t="shared" si="41"/>
        <v/>
      </c>
      <c r="P1342" t="str">
        <f t="shared" si="42"/>
        <v/>
      </c>
    </row>
    <row r="1343" spans="1:16">
      <c r="A1343" s="8" t="s">
        <v>27687</v>
      </c>
      <c r="B1343" s="8" t="b">
        <v>0</v>
      </c>
      <c r="C1343" s="8" t="s">
        <v>16</v>
      </c>
      <c r="D1343" s="8" t="s">
        <v>16</v>
      </c>
      <c r="E1343" s="8">
        <v>13</v>
      </c>
      <c r="F1343" s="8" t="s">
        <v>27686</v>
      </c>
      <c r="G1343" s="8">
        <v>1</v>
      </c>
      <c r="H1343" s="8">
        <v>1</v>
      </c>
      <c r="I1343" s="8">
        <v>1</v>
      </c>
      <c r="J1343" s="8" t="s">
        <v>1514</v>
      </c>
      <c r="K1343" s="8" t="s">
        <v>1514</v>
      </c>
      <c r="L1343" s="8" t="s">
        <v>1515</v>
      </c>
      <c r="M1343" s="8" t="s">
        <v>27685</v>
      </c>
      <c r="N1343" s="8">
        <v>1493.75945</v>
      </c>
      <c r="O1343" t="str">
        <f t="shared" si="41"/>
        <v/>
      </c>
      <c r="P1343" t="str">
        <f t="shared" si="42"/>
        <v/>
      </c>
    </row>
    <row r="1344" spans="1:16">
      <c r="A1344" s="8" t="s">
        <v>27684</v>
      </c>
      <c r="B1344" s="8" t="b">
        <v>0</v>
      </c>
      <c r="C1344" s="8" t="s">
        <v>16</v>
      </c>
      <c r="D1344" s="8" t="s">
        <v>16</v>
      </c>
      <c r="E1344" s="8">
        <v>12</v>
      </c>
      <c r="F1344" s="8" t="s">
        <v>27683</v>
      </c>
      <c r="G1344" s="8">
        <v>1</v>
      </c>
      <c r="H1344" s="8">
        <v>1</v>
      </c>
      <c r="I1344" s="8">
        <v>1</v>
      </c>
      <c r="J1344" s="8" t="s">
        <v>1514</v>
      </c>
      <c r="K1344" s="8" t="s">
        <v>1514</v>
      </c>
      <c r="L1344" s="8" t="s">
        <v>1515</v>
      </c>
      <c r="M1344" s="8" t="s">
        <v>27682</v>
      </c>
      <c r="N1344" s="8">
        <v>1346.69103</v>
      </c>
      <c r="O1344" t="str">
        <f t="shared" si="41"/>
        <v/>
      </c>
      <c r="P1344" t="str">
        <f t="shared" si="42"/>
        <v/>
      </c>
    </row>
    <row r="1345" spans="1:16">
      <c r="A1345" s="8" t="s">
        <v>27681</v>
      </c>
      <c r="B1345" s="8" t="b">
        <v>0</v>
      </c>
      <c r="C1345" s="8" t="s">
        <v>16</v>
      </c>
      <c r="D1345" s="8" t="s">
        <v>16</v>
      </c>
      <c r="E1345" s="8">
        <v>15</v>
      </c>
      <c r="F1345" s="8" t="s">
        <v>27680</v>
      </c>
      <c r="G1345" s="8">
        <v>1</v>
      </c>
      <c r="H1345" s="8">
        <v>1</v>
      </c>
      <c r="I1345" s="8">
        <v>1</v>
      </c>
      <c r="J1345" s="8" t="s">
        <v>26747</v>
      </c>
      <c r="K1345" s="8" t="s">
        <v>26747</v>
      </c>
      <c r="L1345" s="8" t="s">
        <v>26746</v>
      </c>
      <c r="M1345" s="8" t="s">
        <v>27679</v>
      </c>
      <c r="N1345" s="8">
        <v>1658.88202</v>
      </c>
      <c r="O1345" t="str">
        <f t="shared" si="41"/>
        <v/>
      </c>
      <c r="P1345" t="str">
        <f t="shared" si="42"/>
        <v/>
      </c>
    </row>
    <row r="1346" spans="1:16">
      <c r="A1346" s="8" t="s">
        <v>27678</v>
      </c>
      <c r="B1346" s="8" t="b">
        <v>0</v>
      </c>
      <c r="C1346" s="8" t="s">
        <v>16</v>
      </c>
      <c r="D1346" s="8" t="s">
        <v>16</v>
      </c>
      <c r="E1346" s="8">
        <v>16</v>
      </c>
      <c r="F1346" s="8" t="s">
        <v>27677</v>
      </c>
      <c r="G1346" s="8">
        <v>1</v>
      </c>
      <c r="H1346" s="8">
        <v>2</v>
      </c>
      <c r="I1346" s="8">
        <v>1</v>
      </c>
      <c r="J1346" s="8" t="s">
        <v>4572</v>
      </c>
      <c r="K1346" s="8" t="s">
        <v>27618</v>
      </c>
      <c r="L1346" s="8" t="s">
        <v>4571</v>
      </c>
      <c r="M1346" s="8" t="s">
        <v>27676</v>
      </c>
      <c r="N1346" s="8">
        <v>1813.02181</v>
      </c>
      <c r="O1346" t="str">
        <f t="shared" ref="O1346:O1409" si="43">IF(ISNUMBER(SEARCH("Candida albicans",L1346)), 1,"")</f>
        <v/>
      </c>
      <c r="P1346" t="str">
        <f t="shared" ref="P1346:P1409" si="44">(IF(AND(C1346="Candida",H1346=1),1,""))</f>
        <v/>
      </c>
    </row>
    <row r="1347" spans="1:16">
      <c r="A1347" s="8" t="s">
        <v>27675</v>
      </c>
      <c r="B1347" s="8" t="b">
        <v>0</v>
      </c>
      <c r="C1347" s="8" t="s">
        <v>16</v>
      </c>
      <c r="D1347" s="8" t="s">
        <v>16</v>
      </c>
      <c r="E1347" s="8">
        <v>13</v>
      </c>
      <c r="F1347" s="8" t="s">
        <v>27674</v>
      </c>
      <c r="G1347" s="8">
        <v>1</v>
      </c>
      <c r="H1347" s="8">
        <v>1</v>
      </c>
      <c r="I1347" s="8">
        <v>2</v>
      </c>
      <c r="J1347" s="8" t="s">
        <v>27673</v>
      </c>
      <c r="K1347" s="8" t="s">
        <v>27673</v>
      </c>
      <c r="L1347" s="8" t="s">
        <v>27672</v>
      </c>
      <c r="M1347" s="8" t="s">
        <v>27671</v>
      </c>
      <c r="N1347" s="8">
        <v>1340.74603</v>
      </c>
      <c r="O1347" t="str">
        <f t="shared" si="43"/>
        <v/>
      </c>
      <c r="P1347" t="str">
        <f t="shared" si="44"/>
        <v/>
      </c>
    </row>
    <row r="1348" spans="1:16">
      <c r="A1348" s="8" t="s">
        <v>27670</v>
      </c>
      <c r="B1348" s="8" t="b">
        <v>0</v>
      </c>
      <c r="C1348" s="8" t="s">
        <v>16</v>
      </c>
      <c r="D1348" s="8" t="s">
        <v>16</v>
      </c>
      <c r="E1348" s="8">
        <v>17</v>
      </c>
      <c r="F1348" s="8" t="s">
        <v>27669</v>
      </c>
      <c r="G1348" s="8">
        <v>1</v>
      </c>
      <c r="H1348" s="8">
        <v>1</v>
      </c>
      <c r="I1348" s="8">
        <v>1</v>
      </c>
      <c r="J1348" s="8" t="s">
        <v>2489</v>
      </c>
      <c r="K1348" s="8" t="s">
        <v>2489</v>
      </c>
      <c r="L1348" s="8" t="s">
        <v>2488</v>
      </c>
      <c r="M1348" s="8" t="s">
        <v>27668</v>
      </c>
      <c r="N1348" s="8">
        <v>1781.8704499999999</v>
      </c>
      <c r="O1348" t="str">
        <f t="shared" si="43"/>
        <v/>
      </c>
      <c r="P1348" t="str">
        <f t="shared" si="44"/>
        <v/>
      </c>
    </row>
    <row r="1349" spans="1:16">
      <c r="A1349" s="8" t="s">
        <v>6920</v>
      </c>
      <c r="B1349" s="8" t="b">
        <v>0</v>
      </c>
      <c r="C1349" s="8" t="s">
        <v>16</v>
      </c>
      <c r="D1349" s="8" t="s">
        <v>16</v>
      </c>
      <c r="E1349" s="8">
        <v>18</v>
      </c>
      <c r="F1349" s="8" t="s">
        <v>6919</v>
      </c>
      <c r="G1349" s="8">
        <v>1</v>
      </c>
      <c r="H1349" s="8">
        <v>1</v>
      </c>
      <c r="I1349" s="8">
        <v>27</v>
      </c>
      <c r="J1349" s="8" t="s">
        <v>2489</v>
      </c>
      <c r="K1349" s="8" t="s">
        <v>2489</v>
      </c>
      <c r="L1349" s="8" t="s">
        <v>2488</v>
      </c>
      <c r="M1349" s="8" t="s">
        <v>6918</v>
      </c>
      <c r="N1349" s="8">
        <v>1878.9232199999999</v>
      </c>
      <c r="O1349" t="str">
        <f t="shared" si="43"/>
        <v/>
      </c>
      <c r="P1349" t="str">
        <f t="shared" si="44"/>
        <v/>
      </c>
    </row>
    <row r="1350" spans="1:16">
      <c r="A1350" s="8" t="s">
        <v>6923</v>
      </c>
      <c r="B1350" s="8" t="b">
        <v>0</v>
      </c>
      <c r="C1350" s="8" t="s">
        <v>16</v>
      </c>
      <c r="D1350" s="8" t="s">
        <v>16</v>
      </c>
      <c r="E1350" s="8">
        <v>19</v>
      </c>
      <c r="F1350" s="8" t="s">
        <v>6922</v>
      </c>
      <c r="G1350" s="8">
        <v>1</v>
      </c>
      <c r="H1350" s="8">
        <v>1</v>
      </c>
      <c r="I1350" s="8">
        <v>13</v>
      </c>
      <c r="J1350" s="8" t="s">
        <v>2489</v>
      </c>
      <c r="K1350" s="8" t="s">
        <v>2489</v>
      </c>
      <c r="L1350" s="8" t="s">
        <v>2488</v>
      </c>
      <c r="M1350" s="8" t="s">
        <v>6921</v>
      </c>
      <c r="N1350" s="8">
        <v>2007.9658099999999</v>
      </c>
      <c r="O1350" t="str">
        <f t="shared" si="43"/>
        <v/>
      </c>
      <c r="P1350" t="str">
        <f t="shared" si="44"/>
        <v/>
      </c>
    </row>
    <row r="1351" spans="1:16">
      <c r="A1351" s="8" t="s">
        <v>6926</v>
      </c>
      <c r="B1351" s="8" t="b">
        <v>0</v>
      </c>
      <c r="C1351" s="8" t="s">
        <v>70</v>
      </c>
      <c r="D1351" s="8" t="s">
        <v>16</v>
      </c>
      <c r="E1351" s="8">
        <v>18</v>
      </c>
      <c r="F1351" s="8" t="s">
        <v>6925</v>
      </c>
      <c r="G1351" s="8">
        <v>1</v>
      </c>
      <c r="H1351" s="8">
        <v>2</v>
      </c>
      <c r="I1351" s="8">
        <v>4</v>
      </c>
      <c r="J1351" s="8" t="s">
        <v>687</v>
      </c>
      <c r="K1351" s="8" t="s">
        <v>3380</v>
      </c>
      <c r="L1351" s="8" t="s">
        <v>688</v>
      </c>
      <c r="M1351" s="8" t="s">
        <v>6924</v>
      </c>
      <c r="N1351" s="8">
        <v>1948.9974500000001</v>
      </c>
      <c r="O1351" t="str">
        <f t="shared" si="43"/>
        <v/>
      </c>
      <c r="P1351" t="str">
        <f t="shared" si="44"/>
        <v/>
      </c>
    </row>
    <row r="1352" spans="1:16">
      <c r="A1352" s="8" t="s">
        <v>6929</v>
      </c>
      <c r="B1352" s="8" t="b">
        <v>0</v>
      </c>
      <c r="C1352" s="8" t="s">
        <v>70</v>
      </c>
      <c r="D1352" s="8" t="s">
        <v>16</v>
      </c>
      <c r="E1352" s="8">
        <v>19</v>
      </c>
      <c r="F1352" s="8" t="s">
        <v>6928</v>
      </c>
      <c r="G1352" s="8">
        <v>1</v>
      </c>
      <c r="H1352" s="8">
        <v>2</v>
      </c>
      <c r="I1352" s="8">
        <v>1</v>
      </c>
      <c r="J1352" s="8" t="s">
        <v>687</v>
      </c>
      <c r="K1352" s="8" t="s">
        <v>3380</v>
      </c>
      <c r="L1352" s="8" t="s">
        <v>688</v>
      </c>
      <c r="M1352" s="8" t="s">
        <v>6927</v>
      </c>
      <c r="N1352" s="8">
        <v>2048.0658600000002</v>
      </c>
      <c r="O1352" t="str">
        <f t="shared" si="43"/>
        <v/>
      </c>
      <c r="P1352" t="str">
        <f t="shared" si="44"/>
        <v/>
      </c>
    </row>
    <row r="1353" spans="1:16">
      <c r="A1353" s="8" t="s">
        <v>11182</v>
      </c>
      <c r="B1353" s="8" t="b">
        <v>0</v>
      </c>
      <c r="C1353" s="8" t="s">
        <v>70</v>
      </c>
      <c r="D1353" s="8" t="s">
        <v>16</v>
      </c>
      <c r="E1353" s="8">
        <v>20</v>
      </c>
      <c r="F1353" s="8" t="s">
        <v>11181</v>
      </c>
      <c r="G1353" s="8">
        <v>1</v>
      </c>
      <c r="H1353" s="8">
        <v>2</v>
      </c>
      <c r="I1353" s="8">
        <v>2</v>
      </c>
      <c r="J1353" s="8" t="s">
        <v>687</v>
      </c>
      <c r="K1353" s="8" t="s">
        <v>3380</v>
      </c>
      <c r="L1353" s="8" t="s">
        <v>688</v>
      </c>
      <c r="M1353" s="8" t="s">
        <v>11180</v>
      </c>
      <c r="N1353" s="8">
        <v>2149.1135399999998</v>
      </c>
      <c r="O1353" t="str">
        <f t="shared" si="43"/>
        <v/>
      </c>
      <c r="P1353" t="str">
        <f t="shared" si="44"/>
        <v/>
      </c>
    </row>
    <row r="1354" spans="1:16">
      <c r="A1354" s="8" t="s">
        <v>27667</v>
      </c>
      <c r="B1354" s="8" t="b">
        <v>0</v>
      </c>
      <c r="C1354" s="8" t="s">
        <v>16</v>
      </c>
      <c r="D1354" s="8" t="s">
        <v>473</v>
      </c>
      <c r="E1354" s="8">
        <v>15</v>
      </c>
      <c r="F1354" s="8" t="s">
        <v>27666</v>
      </c>
      <c r="G1354" s="8">
        <v>1</v>
      </c>
      <c r="H1354" s="8">
        <v>1</v>
      </c>
      <c r="I1354" s="8">
        <v>1</v>
      </c>
      <c r="J1354" s="8" t="s">
        <v>27665</v>
      </c>
      <c r="K1354" s="8" t="s">
        <v>27665</v>
      </c>
      <c r="L1354" s="8" t="s">
        <v>27664</v>
      </c>
      <c r="M1354" s="8" t="s">
        <v>27663</v>
      </c>
      <c r="N1354" s="8">
        <v>1785.8952300000001</v>
      </c>
      <c r="O1354" t="str">
        <f t="shared" si="43"/>
        <v/>
      </c>
      <c r="P1354" t="str">
        <f t="shared" si="44"/>
        <v/>
      </c>
    </row>
    <row r="1355" spans="1:16">
      <c r="A1355" s="8" t="s">
        <v>27662</v>
      </c>
      <c r="B1355" s="8" t="b">
        <v>0</v>
      </c>
      <c r="C1355" s="8" t="s">
        <v>70</v>
      </c>
      <c r="D1355" s="8" t="s">
        <v>16</v>
      </c>
      <c r="E1355" s="8">
        <v>13</v>
      </c>
      <c r="F1355" s="8" t="s">
        <v>27661</v>
      </c>
      <c r="G1355" s="8">
        <v>1</v>
      </c>
      <c r="H1355" s="8">
        <v>2</v>
      </c>
      <c r="I1355" s="8">
        <v>2</v>
      </c>
      <c r="J1355" s="8" t="s">
        <v>3329</v>
      </c>
      <c r="K1355" s="8" t="s">
        <v>3328</v>
      </c>
      <c r="L1355" s="8" t="s">
        <v>3327</v>
      </c>
      <c r="M1355" s="8" t="s">
        <v>27660</v>
      </c>
      <c r="N1355" s="8">
        <v>1365.7372600000001</v>
      </c>
      <c r="O1355" t="str">
        <f t="shared" si="43"/>
        <v/>
      </c>
      <c r="P1355" t="str">
        <f t="shared" si="44"/>
        <v/>
      </c>
    </row>
    <row r="1356" spans="1:16">
      <c r="A1356" s="8" t="s">
        <v>27659</v>
      </c>
      <c r="B1356" s="8" t="b">
        <v>0</v>
      </c>
      <c r="C1356" s="8" t="s">
        <v>70</v>
      </c>
      <c r="D1356" s="8" t="s">
        <v>16</v>
      </c>
      <c r="E1356" s="8">
        <v>16</v>
      </c>
      <c r="F1356" s="8" t="s">
        <v>27658</v>
      </c>
      <c r="G1356" s="8">
        <v>1</v>
      </c>
      <c r="H1356" s="8">
        <v>2</v>
      </c>
      <c r="I1356" s="8">
        <v>3</v>
      </c>
      <c r="J1356" s="8" t="s">
        <v>3335</v>
      </c>
      <c r="K1356" s="8" t="s">
        <v>3334</v>
      </c>
      <c r="L1356" s="8" t="s">
        <v>3333</v>
      </c>
      <c r="M1356" s="8" t="s">
        <v>27657</v>
      </c>
      <c r="N1356" s="8">
        <v>1706.83843</v>
      </c>
      <c r="O1356" t="str">
        <f t="shared" si="43"/>
        <v/>
      </c>
      <c r="P1356" t="str">
        <f t="shared" si="44"/>
        <v/>
      </c>
    </row>
    <row r="1357" spans="1:16">
      <c r="A1357" s="8" t="s">
        <v>27656</v>
      </c>
      <c r="B1357" s="8" t="b">
        <v>0</v>
      </c>
      <c r="C1357" s="8" t="s">
        <v>70</v>
      </c>
      <c r="D1357" s="8" t="s">
        <v>16</v>
      </c>
      <c r="E1357" s="8">
        <v>17</v>
      </c>
      <c r="F1357" s="8" t="s">
        <v>27655</v>
      </c>
      <c r="G1357" s="8">
        <v>1</v>
      </c>
      <c r="H1357" s="8">
        <v>2</v>
      </c>
      <c r="I1357" s="8">
        <v>1</v>
      </c>
      <c r="J1357" s="8" t="s">
        <v>3335</v>
      </c>
      <c r="K1357" s="8" t="s">
        <v>3334</v>
      </c>
      <c r="L1357" s="8" t="s">
        <v>3333</v>
      </c>
      <c r="M1357" s="8" t="s">
        <v>27654</v>
      </c>
      <c r="N1357" s="8">
        <v>1821.86537</v>
      </c>
      <c r="O1357" t="str">
        <f t="shared" si="43"/>
        <v/>
      </c>
      <c r="P1357" t="str">
        <f t="shared" si="44"/>
        <v/>
      </c>
    </row>
    <row r="1358" spans="1:16">
      <c r="A1358" s="8" t="s">
        <v>27653</v>
      </c>
      <c r="B1358" s="8" t="b">
        <v>0</v>
      </c>
      <c r="C1358" s="8" t="s">
        <v>16</v>
      </c>
      <c r="D1358" s="8" t="s">
        <v>16</v>
      </c>
      <c r="E1358" s="8">
        <v>12</v>
      </c>
      <c r="F1358" s="8" t="s">
        <v>27652</v>
      </c>
      <c r="G1358" s="8">
        <v>1</v>
      </c>
      <c r="H1358" s="8">
        <v>1</v>
      </c>
      <c r="I1358" s="8">
        <v>1</v>
      </c>
      <c r="J1358" s="8" t="s">
        <v>335</v>
      </c>
      <c r="K1358" s="8" t="s">
        <v>335</v>
      </c>
      <c r="L1358" s="8" t="s">
        <v>336</v>
      </c>
      <c r="M1358" s="8" t="s">
        <v>27651</v>
      </c>
      <c r="N1358" s="8">
        <v>1404.7117699999999</v>
      </c>
      <c r="O1358" t="str">
        <f t="shared" si="43"/>
        <v/>
      </c>
      <c r="P1358" t="str">
        <f t="shared" si="44"/>
        <v/>
      </c>
    </row>
    <row r="1359" spans="1:16">
      <c r="A1359" s="8" t="s">
        <v>27650</v>
      </c>
      <c r="B1359" s="8" t="b">
        <v>0</v>
      </c>
      <c r="C1359" s="8" t="s">
        <v>16</v>
      </c>
      <c r="D1359" s="8" t="s">
        <v>16</v>
      </c>
      <c r="E1359" s="8">
        <v>15</v>
      </c>
      <c r="F1359" s="8" t="s">
        <v>27649</v>
      </c>
      <c r="G1359" s="8">
        <v>1</v>
      </c>
      <c r="H1359" s="8">
        <v>1</v>
      </c>
      <c r="I1359" s="8">
        <v>1</v>
      </c>
      <c r="J1359" s="8" t="s">
        <v>23751</v>
      </c>
      <c r="K1359" s="8" t="s">
        <v>23751</v>
      </c>
      <c r="L1359" s="8" t="s">
        <v>23750</v>
      </c>
      <c r="M1359" s="8" t="s">
        <v>27648</v>
      </c>
      <c r="N1359" s="8">
        <v>1478.8437899999999</v>
      </c>
      <c r="O1359" t="str">
        <f t="shared" si="43"/>
        <v/>
      </c>
      <c r="P1359" t="str">
        <f t="shared" si="44"/>
        <v/>
      </c>
    </row>
    <row r="1360" spans="1:16">
      <c r="A1360" s="8" t="s">
        <v>27647</v>
      </c>
      <c r="B1360" s="8" t="b">
        <v>0</v>
      </c>
      <c r="C1360" s="8" t="s">
        <v>70</v>
      </c>
      <c r="D1360" s="8" t="s">
        <v>16</v>
      </c>
      <c r="E1360" s="8">
        <v>14</v>
      </c>
      <c r="F1360" s="8" t="s">
        <v>27646</v>
      </c>
      <c r="G1360" s="8">
        <v>1</v>
      </c>
      <c r="H1360" s="8">
        <v>2</v>
      </c>
      <c r="I1360" s="8">
        <v>1</v>
      </c>
      <c r="J1360" s="8" t="s">
        <v>27641</v>
      </c>
      <c r="K1360" s="8" t="s">
        <v>27645</v>
      </c>
      <c r="L1360" s="8" t="s">
        <v>27640</v>
      </c>
      <c r="M1360" s="8" t="s">
        <v>27644</v>
      </c>
      <c r="N1360" s="8">
        <v>1499.78125</v>
      </c>
      <c r="O1360" t="str">
        <f t="shared" si="43"/>
        <v/>
      </c>
      <c r="P1360" t="str">
        <f t="shared" si="44"/>
        <v/>
      </c>
    </row>
    <row r="1361" spans="1:16">
      <c r="A1361" s="8" t="s">
        <v>27643</v>
      </c>
      <c r="B1361" s="8" t="b">
        <v>0</v>
      </c>
      <c r="C1361" s="8" t="s">
        <v>70</v>
      </c>
      <c r="D1361" s="8" t="s">
        <v>16</v>
      </c>
      <c r="E1361" s="8">
        <v>16</v>
      </c>
      <c r="F1361" s="8" t="s">
        <v>27642</v>
      </c>
      <c r="G1361" s="8">
        <v>1</v>
      </c>
      <c r="H1361" s="8">
        <v>1</v>
      </c>
      <c r="I1361" s="8">
        <v>1</v>
      </c>
      <c r="J1361" s="8" t="s">
        <v>27641</v>
      </c>
      <c r="K1361" s="8" t="s">
        <v>27641</v>
      </c>
      <c r="L1361" s="8" t="s">
        <v>27640</v>
      </c>
      <c r="M1361" s="8" t="s">
        <v>27639</v>
      </c>
      <c r="N1361" s="8">
        <v>1713.91299</v>
      </c>
      <c r="O1361" t="str">
        <f t="shared" si="43"/>
        <v/>
      </c>
      <c r="P1361" t="str">
        <f t="shared" si="44"/>
        <v/>
      </c>
    </row>
    <row r="1362" spans="1:16">
      <c r="A1362" s="8" t="s">
        <v>6856</v>
      </c>
      <c r="B1362" s="8" t="b">
        <v>0</v>
      </c>
      <c r="C1362" s="8" t="s">
        <v>70</v>
      </c>
      <c r="D1362" s="8" t="s">
        <v>16</v>
      </c>
      <c r="E1362" s="8">
        <v>16</v>
      </c>
      <c r="F1362" s="8" t="s">
        <v>6855</v>
      </c>
      <c r="G1362" s="8">
        <v>1</v>
      </c>
      <c r="H1362" s="8">
        <v>2</v>
      </c>
      <c r="I1362" s="8">
        <v>1</v>
      </c>
      <c r="J1362" s="8" t="s">
        <v>6854</v>
      </c>
      <c r="K1362" s="8" t="s">
        <v>6853</v>
      </c>
      <c r="L1362" s="8" t="s">
        <v>6852</v>
      </c>
      <c r="M1362" s="8" t="s">
        <v>6851</v>
      </c>
      <c r="N1362" s="8">
        <v>1779.0235399999999</v>
      </c>
      <c r="O1362" t="str">
        <f t="shared" si="43"/>
        <v/>
      </c>
      <c r="P1362" t="str">
        <f t="shared" si="44"/>
        <v/>
      </c>
    </row>
    <row r="1363" spans="1:16">
      <c r="A1363" s="8" t="s">
        <v>27638</v>
      </c>
      <c r="B1363" s="8" t="b">
        <v>0</v>
      </c>
      <c r="C1363" s="8" t="s">
        <v>16</v>
      </c>
      <c r="D1363" s="8" t="s">
        <v>16</v>
      </c>
      <c r="E1363" s="8">
        <v>16</v>
      </c>
      <c r="F1363" s="8" t="s">
        <v>27637</v>
      </c>
      <c r="G1363" s="8">
        <v>1</v>
      </c>
      <c r="H1363" s="8">
        <v>1</v>
      </c>
      <c r="I1363" s="8">
        <v>1</v>
      </c>
      <c r="J1363" s="8" t="s">
        <v>19212</v>
      </c>
      <c r="K1363" s="8" t="s">
        <v>19212</v>
      </c>
      <c r="L1363" s="8" t="s">
        <v>19211</v>
      </c>
      <c r="M1363" s="8" t="s">
        <v>27636</v>
      </c>
      <c r="N1363" s="8">
        <v>1870.0253299999999</v>
      </c>
      <c r="O1363" t="str">
        <f t="shared" si="43"/>
        <v/>
      </c>
      <c r="P1363" t="str">
        <f t="shared" si="44"/>
        <v/>
      </c>
    </row>
    <row r="1364" spans="1:16">
      <c r="A1364" s="8" t="s">
        <v>27635</v>
      </c>
      <c r="B1364" s="8" t="b">
        <v>0</v>
      </c>
      <c r="C1364" s="8" t="s">
        <v>16</v>
      </c>
      <c r="D1364" s="8" t="s">
        <v>570</v>
      </c>
      <c r="E1364" s="8">
        <v>13</v>
      </c>
      <c r="F1364" s="8" t="s">
        <v>27634</v>
      </c>
      <c r="G1364" s="8">
        <v>1</v>
      </c>
      <c r="H1364" s="8">
        <v>1</v>
      </c>
      <c r="I1364" s="8">
        <v>3</v>
      </c>
      <c r="J1364" s="8" t="s">
        <v>3771</v>
      </c>
      <c r="K1364" s="8" t="s">
        <v>3771</v>
      </c>
      <c r="L1364" s="8" t="s">
        <v>3770</v>
      </c>
      <c r="M1364" s="8" t="s">
        <v>27633</v>
      </c>
      <c r="N1364" s="8">
        <v>1603.8049599999999</v>
      </c>
      <c r="O1364" t="str">
        <f t="shared" si="43"/>
        <v/>
      </c>
      <c r="P1364" t="str">
        <f t="shared" si="44"/>
        <v/>
      </c>
    </row>
    <row r="1365" spans="1:16">
      <c r="A1365" s="8" t="s">
        <v>27632</v>
      </c>
      <c r="B1365" s="8" t="b">
        <v>0</v>
      </c>
      <c r="C1365" s="8" t="s">
        <v>16</v>
      </c>
      <c r="D1365" s="8" t="s">
        <v>570</v>
      </c>
      <c r="E1365" s="8">
        <v>14</v>
      </c>
      <c r="F1365" s="8" t="s">
        <v>27631</v>
      </c>
      <c r="G1365" s="8">
        <v>1</v>
      </c>
      <c r="H1365" s="8">
        <v>1</v>
      </c>
      <c r="I1365" s="8">
        <v>1</v>
      </c>
      <c r="J1365" s="8" t="s">
        <v>3771</v>
      </c>
      <c r="K1365" s="8" t="s">
        <v>3771</v>
      </c>
      <c r="L1365" s="8" t="s">
        <v>3770</v>
      </c>
      <c r="M1365" s="8" t="s">
        <v>27630</v>
      </c>
      <c r="N1365" s="8">
        <v>1731.8635400000001</v>
      </c>
      <c r="O1365" t="str">
        <f t="shared" si="43"/>
        <v/>
      </c>
      <c r="P1365" t="str">
        <f t="shared" si="44"/>
        <v/>
      </c>
    </row>
    <row r="1366" spans="1:16">
      <c r="A1366" s="8" t="s">
        <v>27629</v>
      </c>
      <c r="B1366" s="8" t="b">
        <v>0</v>
      </c>
      <c r="C1366" s="8" t="s">
        <v>16</v>
      </c>
      <c r="D1366" s="8" t="s">
        <v>16</v>
      </c>
      <c r="E1366" s="8">
        <v>15</v>
      </c>
      <c r="F1366" s="8" t="s">
        <v>27628</v>
      </c>
      <c r="G1366" s="8">
        <v>1</v>
      </c>
      <c r="H1366" s="8">
        <v>1</v>
      </c>
      <c r="I1366" s="8">
        <v>3</v>
      </c>
      <c r="J1366" s="8" t="s">
        <v>3771</v>
      </c>
      <c r="K1366" s="8" t="s">
        <v>3771</v>
      </c>
      <c r="L1366" s="8" t="s">
        <v>3770</v>
      </c>
      <c r="M1366" s="8" t="s">
        <v>27627</v>
      </c>
      <c r="N1366" s="8">
        <v>1843.9635800000001</v>
      </c>
      <c r="O1366" t="str">
        <f t="shared" si="43"/>
        <v/>
      </c>
      <c r="P1366" t="str">
        <f t="shared" si="44"/>
        <v/>
      </c>
    </row>
    <row r="1367" spans="1:16">
      <c r="A1367" s="8" t="s">
        <v>27629</v>
      </c>
      <c r="B1367" s="8" t="b">
        <v>0</v>
      </c>
      <c r="C1367" s="8" t="s">
        <v>16</v>
      </c>
      <c r="D1367" s="8" t="s">
        <v>570</v>
      </c>
      <c r="E1367" s="8">
        <v>15</v>
      </c>
      <c r="F1367" s="8" t="s">
        <v>27628</v>
      </c>
      <c r="G1367" s="8">
        <v>1</v>
      </c>
      <c r="H1367" s="8">
        <v>1</v>
      </c>
      <c r="I1367" s="8">
        <v>11</v>
      </c>
      <c r="J1367" s="8" t="s">
        <v>3771</v>
      </c>
      <c r="K1367" s="8" t="s">
        <v>3771</v>
      </c>
      <c r="L1367" s="8" t="s">
        <v>3770</v>
      </c>
      <c r="M1367" s="8" t="s">
        <v>27627</v>
      </c>
      <c r="N1367" s="8">
        <v>1859.9585</v>
      </c>
      <c r="O1367" t="str">
        <f t="shared" si="43"/>
        <v/>
      </c>
      <c r="P1367" t="str">
        <f t="shared" si="44"/>
        <v/>
      </c>
    </row>
    <row r="1368" spans="1:16">
      <c r="A1368" s="8" t="s">
        <v>27626</v>
      </c>
      <c r="B1368" s="8" t="b">
        <v>0</v>
      </c>
      <c r="C1368" s="8" t="s">
        <v>16</v>
      </c>
      <c r="D1368" s="8" t="s">
        <v>570</v>
      </c>
      <c r="E1368" s="8">
        <v>16</v>
      </c>
      <c r="F1368" s="8" t="s">
        <v>27625</v>
      </c>
      <c r="G1368" s="8">
        <v>1</v>
      </c>
      <c r="H1368" s="8">
        <v>1</v>
      </c>
      <c r="I1368" s="8">
        <v>4</v>
      </c>
      <c r="J1368" s="8" t="s">
        <v>3771</v>
      </c>
      <c r="K1368" s="8" t="s">
        <v>3771</v>
      </c>
      <c r="L1368" s="8" t="s">
        <v>3770</v>
      </c>
      <c r="M1368" s="8" t="s">
        <v>27624</v>
      </c>
      <c r="N1368" s="8">
        <v>2007.02691</v>
      </c>
      <c r="O1368" t="str">
        <f t="shared" si="43"/>
        <v/>
      </c>
      <c r="P1368" t="str">
        <f t="shared" si="44"/>
        <v/>
      </c>
    </row>
    <row r="1369" spans="1:16">
      <c r="A1369" s="8" t="s">
        <v>27623</v>
      </c>
      <c r="B1369" s="8" t="b">
        <v>0</v>
      </c>
      <c r="C1369" s="8" t="s">
        <v>16</v>
      </c>
      <c r="D1369" s="8" t="s">
        <v>570</v>
      </c>
      <c r="E1369" s="8">
        <v>17</v>
      </c>
      <c r="F1369" s="8" t="s">
        <v>27622</v>
      </c>
      <c r="G1369" s="8">
        <v>1</v>
      </c>
      <c r="H1369" s="8">
        <v>1</v>
      </c>
      <c r="I1369" s="8">
        <v>2</v>
      </c>
      <c r="J1369" s="8" t="s">
        <v>3771</v>
      </c>
      <c r="K1369" s="8" t="s">
        <v>3771</v>
      </c>
      <c r="L1369" s="8" t="s">
        <v>3770</v>
      </c>
      <c r="M1369" s="8" t="s">
        <v>27621</v>
      </c>
      <c r="N1369" s="8">
        <v>2135.0854899999999</v>
      </c>
      <c r="O1369" t="str">
        <f t="shared" si="43"/>
        <v/>
      </c>
      <c r="P1369" t="str">
        <f t="shared" si="44"/>
        <v/>
      </c>
    </row>
    <row r="1370" spans="1:16">
      <c r="A1370" s="8" t="s">
        <v>27620</v>
      </c>
      <c r="B1370" s="8" t="b">
        <v>0</v>
      </c>
      <c r="C1370" s="8" t="s">
        <v>16</v>
      </c>
      <c r="D1370" s="8" t="s">
        <v>16</v>
      </c>
      <c r="E1370" s="8">
        <v>15</v>
      </c>
      <c r="F1370" s="8" t="s">
        <v>27619</v>
      </c>
      <c r="G1370" s="8">
        <v>1</v>
      </c>
      <c r="H1370" s="8">
        <v>2</v>
      </c>
      <c r="I1370" s="8">
        <v>1</v>
      </c>
      <c r="J1370" s="8" t="s">
        <v>4572</v>
      </c>
      <c r="K1370" s="8" t="s">
        <v>27618</v>
      </c>
      <c r="L1370" s="8" t="s">
        <v>4571</v>
      </c>
      <c r="M1370" s="8" t="s">
        <v>27617</v>
      </c>
      <c r="N1370" s="8">
        <v>1684.9632300000001</v>
      </c>
      <c r="O1370" t="str">
        <f t="shared" si="43"/>
        <v/>
      </c>
      <c r="P1370" t="str">
        <f t="shared" si="44"/>
        <v/>
      </c>
    </row>
    <row r="1371" spans="1:16">
      <c r="A1371" s="8" t="s">
        <v>27616</v>
      </c>
      <c r="B1371" s="8" t="b">
        <v>0</v>
      </c>
      <c r="C1371" s="8" t="s">
        <v>16</v>
      </c>
      <c r="D1371" s="8" t="s">
        <v>16</v>
      </c>
      <c r="E1371" s="8">
        <v>13</v>
      </c>
      <c r="F1371" s="8" t="s">
        <v>27615</v>
      </c>
      <c r="G1371" s="8">
        <v>1</v>
      </c>
      <c r="H1371" s="8">
        <v>3</v>
      </c>
      <c r="I1371" s="8">
        <v>1</v>
      </c>
      <c r="J1371" s="8" t="s">
        <v>26889</v>
      </c>
      <c r="K1371" s="8" t="s">
        <v>26888</v>
      </c>
      <c r="L1371" s="8" t="s">
        <v>26887</v>
      </c>
      <c r="M1371" s="8" t="s">
        <v>27614</v>
      </c>
      <c r="N1371" s="8">
        <v>1666.8336200000001</v>
      </c>
      <c r="O1371" t="str">
        <f t="shared" si="43"/>
        <v/>
      </c>
      <c r="P1371" t="str">
        <f t="shared" si="44"/>
        <v/>
      </c>
    </row>
    <row r="1372" spans="1:16">
      <c r="A1372" s="8" t="s">
        <v>27613</v>
      </c>
      <c r="B1372" s="8" t="b">
        <v>0</v>
      </c>
      <c r="C1372" s="8" t="s">
        <v>16</v>
      </c>
      <c r="D1372" s="8" t="s">
        <v>16</v>
      </c>
      <c r="E1372" s="8">
        <v>16</v>
      </c>
      <c r="F1372" s="8" t="s">
        <v>27612</v>
      </c>
      <c r="G1372" s="8">
        <v>1</v>
      </c>
      <c r="H1372" s="8">
        <v>1</v>
      </c>
      <c r="I1372" s="8">
        <v>2</v>
      </c>
      <c r="J1372" s="8" t="s">
        <v>13358</v>
      </c>
      <c r="K1372" s="8" t="s">
        <v>13358</v>
      </c>
      <c r="L1372" s="8" t="s">
        <v>13357</v>
      </c>
      <c r="M1372" s="8" t="s">
        <v>27611</v>
      </c>
      <c r="N1372" s="8">
        <v>1871.961</v>
      </c>
      <c r="O1372" t="str">
        <f t="shared" si="43"/>
        <v/>
      </c>
      <c r="P1372" t="str">
        <f t="shared" si="44"/>
        <v/>
      </c>
    </row>
    <row r="1373" spans="1:16">
      <c r="A1373" s="8" t="s">
        <v>27610</v>
      </c>
      <c r="B1373" s="8" t="b">
        <v>0</v>
      </c>
      <c r="C1373" s="8" t="s">
        <v>16</v>
      </c>
      <c r="D1373" s="8" t="s">
        <v>16</v>
      </c>
      <c r="E1373" s="8">
        <v>17</v>
      </c>
      <c r="F1373" s="8" t="s">
        <v>27609</v>
      </c>
      <c r="G1373" s="8">
        <v>1</v>
      </c>
      <c r="H1373" s="8">
        <v>1</v>
      </c>
      <c r="I1373" s="8">
        <v>1</v>
      </c>
      <c r="J1373" s="8" t="s">
        <v>25421</v>
      </c>
      <c r="K1373" s="8" t="s">
        <v>25421</v>
      </c>
      <c r="L1373" s="8" t="s">
        <v>25420</v>
      </c>
      <c r="M1373" s="8" t="s">
        <v>27608</v>
      </c>
      <c r="N1373" s="8">
        <v>1808.8912499999999</v>
      </c>
      <c r="O1373" t="str">
        <f t="shared" si="43"/>
        <v/>
      </c>
      <c r="P1373" t="str">
        <f t="shared" si="44"/>
        <v/>
      </c>
    </row>
    <row r="1374" spans="1:16">
      <c r="A1374" s="8" t="s">
        <v>27011</v>
      </c>
      <c r="B1374" s="8" t="b">
        <v>0</v>
      </c>
      <c r="C1374" s="8" t="s">
        <v>16</v>
      </c>
      <c r="D1374" s="8" t="s">
        <v>16</v>
      </c>
      <c r="E1374" s="8">
        <v>14</v>
      </c>
      <c r="F1374" s="8" t="s">
        <v>27010</v>
      </c>
      <c r="G1374" s="8">
        <v>1</v>
      </c>
      <c r="H1374" s="8">
        <v>1</v>
      </c>
      <c r="I1374" s="8">
        <v>1</v>
      </c>
      <c r="J1374" s="8" t="s">
        <v>11533</v>
      </c>
      <c r="K1374" s="8" t="s">
        <v>11533</v>
      </c>
      <c r="L1374" s="8" t="s">
        <v>11532</v>
      </c>
      <c r="M1374" s="8" t="s">
        <v>27009</v>
      </c>
      <c r="N1374" s="8">
        <v>1707.8105599999999</v>
      </c>
      <c r="O1374" t="str">
        <f t="shared" si="43"/>
        <v/>
      </c>
      <c r="P1374" t="str">
        <f t="shared" si="44"/>
        <v/>
      </c>
    </row>
    <row r="1375" spans="1:16">
      <c r="A1375" s="8" t="s">
        <v>16506</v>
      </c>
      <c r="B1375" s="8" t="b">
        <v>0</v>
      </c>
      <c r="C1375" s="8" t="s">
        <v>16</v>
      </c>
      <c r="D1375" s="8" t="s">
        <v>16</v>
      </c>
      <c r="E1375" s="8">
        <v>14</v>
      </c>
      <c r="F1375" s="8" t="s">
        <v>16505</v>
      </c>
      <c r="G1375" s="8">
        <v>1</v>
      </c>
      <c r="H1375" s="8">
        <v>1</v>
      </c>
      <c r="I1375" s="8">
        <v>2</v>
      </c>
      <c r="J1375" s="8" t="s">
        <v>16504</v>
      </c>
      <c r="K1375" s="8" t="s">
        <v>16504</v>
      </c>
      <c r="L1375" s="8" t="s">
        <v>16503</v>
      </c>
      <c r="M1375" s="8" t="s">
        <v>16502</v>
      </c>
      <c r="N1375" s="8">
        <v>1525.7281499999999</v>
      </c>
      <c r="O1375" t="str">
        <f t="shared" si="43"/>
        <v/>
      </c>
      <c r="P1375" t="str">
        <f t="shared" si="44"/>
        <v/>
      </c>
    </row>
    <row r="1376" spans="1:16">
      <c r="A1376" s="8" t="s">
        <v>27607</v>
      </c>
      <c r="B1376" s="8" t="b">
        <v>0</v>
      </c>
      <c r="C1376" s="8" t="s">
        <v>16</v>
      </c>
      <c r="D1376" s="8" t="s">
        <v>381</v>
      </c>
      <c r="E1376" s="8">
        <v>14</v>
      </c>
      <c r="F1376" s="8" t="s">
        <v>27606</v>
      </c>
      <c r="G1376" s="8">
        <v>1</v>
      </c>
      <c r="H1376" s="8">
        <v>1</v>
      </c>
      <c r="I1376" s="8">
        <v>1</v>
      </c>
      <c r="J1376" s="8" t="s">
        <v>6449</v>
      </c>
      <c r="K1376" s="8" t="s">
        <v>6449</v>
      </c>
      <c r="L1376" s="8" t="s">
        <v>6448</v>
      </c>
      <c r="M1376" s="8" t="s">
        <v>27605</v>
      </c>
      <c r="N1376" s="8">
        <v>1639.8472200000001</v>
      </c>
      <c r="O1376" t="str">
        <f t="shared" si="43"/>
        <v/>
      </c>
      <c r="P1376" t="str">
        <f t="shared" si="44"/>
        <v/>
      </c>
    </row>
    <row r="1377" spans="1:16">
      <c r="A1377" s="8" t="s">
        <v>27604</v>
      </c>
      <c r="B1377" s="8" t="b">
        <v>0</v>
      </c>
      <c r="C1377" s="8" t="s">
        <v>70</v>
      </c>
      <c r="D1377" s="8" t="s">
        <v>16</v>
      </c>
      <c r="E1377" s="8">
        <v>12</v>
      </c>
      <c r="F1377" s="8" t="s">
        <v>27603</v>
      </c>
      <c r="G1377" s="8">
        <v>1</v>
      </c>
      <c r="H1377" s="8">
        <v>2</v>
      </c>
      <c r="I1377" s="8">
        <v>1</v>
      </c>
      <c r="J1377" s="8" t="s">
        <v>11522</v>
      </c>
      <c r="K1377" s="8" t="s">
        <v>11521</v>
      </c>
      <c r="L1377" s="8" t="s">
        <v>11520</v>
      </c>
      <c r="M1377" s="8" t="s">
        <v>27602</v>
      </c>
      <c r="N1377" s="8">
        <v>1386.7528500000001</v>
      </c>
      <c r="O1377" t="str">
        <f t="shared" si="43"/>
        <v/>
      </c>
      <c r="P1377" t="str">
        <f t="shared" si="44"/>
        <v/>
      </c>
    </row>
    <row r="1378" spans="1:16">
      <c r="A1378" s="8" t="s">
        <v>27601</v>
      </c>
      <c r="B1378" s="8" t="b">
        <v>0</v>
      </c>
      <c r="C1378" s="8" t="s">
        <v>16</v>
      </c>
      <c r="D1378" s="8" t="s">
        <v>16</v>
      </c>
      <c r="E1378" s="8">
        <v>15</v>
      </c>
      <c r="F1378" s="8" t="s">
        <v>27600</v>
      </c>
      <c r="G1378" s="8">
        <v>1</v>
      </c>
      <c r="H1378" s="8">
        <v>1</v>
      </c>
      <c r="I1378" s="8">
        <v>1</v>
      </c>
      <c r="J1378" s="8" t="s">
        <v>23926</v>
      </c>
      <c r="K1378" s="8" t="s">
        <v>23926</v>
      </c>
      <c r="L1378" s="8" t="s">
        <v>23925</v>
      </c>
      <c r="M1378" s="8" t="s">
        <v>27599</v>
      </c>
      <c r="N1378" s="8">
        <v>1610.8132700000001</v>
      </c>
      <c r="O1378" t="str">
        <f t="shared" si="43"/>
        <v/>
      </c>
      <c r="P1378" t="str">
        <f t="shared" si="44"/>
        <v/>
      </c>
    </row>
    <row r="1379" spans="1:16">
      <c r="A1379" s="8" t="s">
        <v>27598</v>
      </c>
      <c r="B1379" s="8" t="b">
        <v>0</v>
      </c>
      <c r="C1379" s="8" t="s">
        <v>16</v>
      </c>
      <c r="D1379" s="8" t="s">
        <v>16</v>
      </c>
      <c r="E1379" s="8">
        <v>16</v>
      </c>
      <c r="F1379" s="8" t="s">
        <v>27597</v>
      </c>
      <c r="G1379" s="8">
        <v>1</v>
      </c>
      <c r="H1379" s="8">
        <v>1</v>
      </c>
      <c r="I1379" s="8">
        <v>1</v>
      </c>
      <c r="J1379" s="8" t="s">
        <v>25426</v>
      </c>
      <c r="K1379" s="8" t="s">
        <v>25426</v>
      </c>
      <c r="L1379" s="8" t="s">
        <v>25425</v>
      </c>
      <c r="M1379" s="8" t="s">
        <v>27596</v>
      </c>
      <c r="N1379" s="8">
        <v>1847.8446300000001</v>
      </c>
      <c r="O1379" t="str">
        <f t="shared" si="43"/>
        <v/>
      </c>
      <c r="P1379" t="str">
        <f t="shared" si="44"/>
        <v/>
      </c>
    </row>
    <row r="1380" spans="1:16">
      <c r="A1380" s="8" t="s">
        <v>27595</v>
      </c>
      <c r="B1380" s="8" t="b">
        <v>0</v>
      </c>
      <c r="C1380" s="8" t="s">
        <v>16</v>
      </c>
      <c r="D1380" s="8" t="s">
        <v>16</v>
      </c>
      <c r="E1380" s="8">
        <v>15</v>
      </c>
      <c r="F1380" s="8" t="s">
        <v>27594</v>
      </c>
      <c r="G1380" s="8">
        <v>1</v>
      </c>
      <c r="H1380" s="8">
        <v>1</v>
      </c>
      <c r="I1380" s="8">
        <v>1</v>
      </c>
      <c r="J1380" s="8" t="s">
        <v>27593</v>
      </c>
      <c r="K1380" s="8" t="s">
        <v>27593</v>
      </c>
      <c r="L1380" s="8" t="s">
        <v>27592</v>
      </c>
      <c r="M1380" s="8" t="s">
        <v>27591</v>
      </c>
      <c r="N1380" s="8">
        <v>1735.81333</v>
      </c>
      <c r="O1380" t="str">
        <f t="shared" si="43"/>
        <v/>
      </c>
      <c r="P1380" t="str">
        <f t="shared" si="44"/>
        <v/>
      </c>
    </row>
    <row r="1381" spans="1:16">
      <c r="A1381" s="8" t="s">
        <v>11003</v>
      </c>
      <c r="B1381" s="8" t="b">
        <v>0</v>
      </c>
      <c r="C1381" s="8" t="s">
        <v>16</v>
      </c>
      <c r="D1381" s="8" t="s">
        <v>16</v>
      </c>
      <c r="E1381" s="8">
        <v>15</v>
      </c>
      <c r="F1381" s="8" t="s">
        <v>11002</v>
      </c>
      <c r="G1381" s="8">
        <v>1</v>
      </c>
      <c r="H1381" s="8">
        <v>1</v>
      </c>
      <c r="I1381" s="8">
        <v>1</v>
      </c>
      <c r="J1381" s="8" t="s">
        <v>323</v>
      </c>
      <c r="K1381" s="8" t="s">
        <v>323</v>
      </c>
      <c r="L1381" s="8" t="s">
        <v>324</v>
      </c>
      <c r="M1381" s="8" t="s">
        <v>11001</v>
      </c>
      <c r="N1381" s="8">
        <v>1773.8541399999999</v>
      </c>
      <c r="O1381" t="str">
        <f t="shared" si="43"/>
        <v/>
      </c>
      <c r="P1381" t="str">
        <f t="shared" si="44"/>
        <v/>
      </c>
    </row>
    <row r="1382" spans="1:16">
      <c r="A1382" s="8" t="s">
        <v>6376</v>
      </c>
      <c r="B1382" s="8" t="b">
        <v>0</v>
      </c>
      <c r="C1382" s="8" t="s">
        <v>16</v>
      </c>
      <c r="D1382" s="8" t="s">
        <v>16</v>
      </c>
      <c r="E1382" s="8">
        <v>16</v>
      </c>
      <c r="F1382" s="8" t="s">
        <v>6375</v>
      </c>
      <c r="G1382" s="8">
        <v>1</v>
      </c>
      <c r="H1382" s="8">
        <v>1</v>
      </c>
      <c r="I1382" s="8">
        <v>1</v>
      </c>
      <c r="J1382" s="8" t="s">
        <v>323</v>
      </c>
      <c r="K1382" s="8" t="s">
        <v>323</v>
      </c>
      <c r="L1382" s="8" t="s">
        <v>324</v>
      </c>
      <c r="M1382" s="8" t="s">
        <v>6374</v>
      </c>
      <c r="N1382" s="8">
        <v>1888.8810800000001</v>
      </c>
      <c r="O1382" t="str">
        <f t="shared" si="43"/>
        <v/>
      </c>
      <c r="P1382" t="str">
        <f t="shared" si="44"/>
        <v/>
      </c>
    </row>
    <row r="1383" spans="1:16">
      <c r="A1383" s="8" t="s">
        <v>27590</v>
      </c>
      <c r="B1383" s="8" t="b">
        <v>0</v>
      </c>
      <c r="C1383" s="8" t="s">
        <v>16</v>
      </c>
      <c r="D1383" s="8" t="s">
        <v>16</v>
      </c>
      <c r="E1383" s="8">
        <v>17</v>
      </c>
      <c r="F1383" s="8" t="s">
        <v>27589</v>
      </c>
      <c r="G1383" s="8">
        <v>1</v>
      </c>
      <c r="H1383" s="8">
        <v>1</v>
      </c>
      <c r="I1383" s="8">
        <v>1</v>
      </c>
      <c r="J1383" s="8" t="s">
        <v>323</v>
      </c>
      <c r="K1383" s="8" t="s">
        <v>323</v>
      </c>
      <c r="L1383" s="8" t="s">
        <v>324</v>
      </c>
      <c r="M1383" s="8" t="s">
        <v>27588</v>
      </c>
      <c r="N1383" s="8">
        <v>1989.92876</v>
      </c>
      <c r="O1383" t="str">
        <f t="shared" si="43"/>
        <v/>
      </c>
      <c r="P1383" t="str">
        <f t="shared" si="44"/>
        <v/>
      </c>
    </row>
    <row r="1384" spans="1:16">
      <c r="A1384" s="8" t="s">
        <v>27587</v>
      </c>
      <c r="B1384" s="8" t="b">
        <v>0</v>
      </c>
      <c r="C1384" s="8" t="s">
        <v>16</v>
      </c>
      <c r="D1384" s="8" t="s">
        <v>27586</v>
      </c>
      <c r="E1384" s="8">
        <v>13</v>
      </c>
      <c r="F1384" s="8" t="s">
        <v>27585</v>
      </c>
      <c r="G1384" s="8">
        <v>1</v>
      </c>
      <c r="H1384" s="8">
        <v>1</v>
      </c>
      <c r="I1384" s="8">
        <v>1</v>
      </c>
      <c r="J1384" s="8" t="s">
        <v>12419</v>
      </c>
      <c r="K1384" s="8" t="s">
        <v>12419</v>
      </c>
      <c r="L1384" s="8" t="s">
        <v>12418</v>
      </c>
      <c r="M1384" s="8" t="s">
        <v>27584</v>
      </c>
      <c r="N1384" s="8">
        <v>1469.6862100000001</v>
      </c>
      <c r="O1384" t="str">
        <f t="shared" si="43"/>
        <v/>
      </c>
      <c r="P1384" t="str">
        <f t="shared" si="44"/>
        <v/>
      </c>
    </row>
    <row r="1385" spans="1:16">
      <c r="A1385" s="8" t="s">
        <v>21614</v>
      </c>
      <c r="B1385" s="8" t="b">
        <v>0</v>
      </c>
      <c r="C1385" s="8" t="s">
        <v>16</v>
      </c>
      <c r="D1385" s="8" t="s">
        <v>16</v>
      </c>
      <c r="E1385" s="8">
        <v>14</v>
      </c>
      <c r="F1385" s="8" t="s">
        <v>21613</v>
      </c>
      <c r="G1385" s="8">
        <v>1</v>
      </c>
      <c r="H1385" s="8">
        <v>1</v>
      </c>
      <c r="I1385" s="8">
        <v>3</v>
      </c>
      <c r="J1385" s="8" t="s">
        <v>3892</v>
      </c>
      <c r="K1385" s="8" t="s">
        <v>3892</v>
      </c>
      <c r="L1385" s="8" t="s">
        <v>3891</v>
      </c>
      <c r="M1385" s="8" t="s">
        <v>21612</v>
      </c>
      <c r="N1385" s="8">
        <v>1422.68595</v>
      </c>
      <c r="O1385" t="str">
        <f t="shared" si="43"/>
        <v/>
      </c>
      <c r="P1385" t="str">
        <f t="shared" si="44"/>
        <v/>
      </c>
    </row>
    <row r="1386" spans="1:16">
      <c r="A1386" s="8" t="s">
        <v>16512</v>
      </c>
      <c r="B1386" s="8" t="b">
        <v>0</v>
      </c>
      <c r="C1386" s="8" t="s">
        <v>16</v>
      </c>
      <c r="D1386" s="8" t="s">
        <v>16</v>
      </c>
      <c r="E1386" s="8">
        <v>15</v>
      </c>
      <c r="F1386" s="8" t="s">
        <v>16511</v>
      </c>
      <c r="G1386" s="8">
        <v>1</v>
      </c>
      <c r="H1386" s="8">
        <v>1</v>
      </c>
      <c r="I1386" s="8">
        <v>2</v>
      </c>
      <c r="J1386" s="8" t="s">
        <v>3892</v>
      </c>
      <c r="K1386" s="8" t="s">
        <v>3892</v>
      </c>
      <c r="L1386" s="8" t="s">
        <v>3891</v>
      </c>
      <c r="M1386" s="8" t="s">
        <v>16510</v>
      </c>
      <c r="N1386" s="8">
        <v>1509.7179799999999</v>
      </c>
      <c r="O1386" t="str">
        <f t="shared" si="43"/>
        <v/>
      </c>
      <c r="P1386" t="str">
        <f t="shared" si="44"/>
        <v/>
      </c>
    </row>
    <row r="1387" spans="1:16">
      <c r="A1387" s="8" t="s">
        <v>6385</v>
      </c>
      <c r="B1387" s="8" t="b">
        <v>0</v>
      </c>
      <c r="C1387" s="8" t="s">
        <v>16</v>
      </c>
      <c r="D1387" s="8" t="s">
        <v>16</v>
      </c>
      <c r="E1387" s="8">
        <v>16</v>
      </c>
      <c r="F1387" s="8" t="s">
        <v>6384</v>
      </c>
      <c r="G1387" s="8">
        <v>1</v>
      </c>
      <c r="H1387" s="8">
        <v>1</v>
      </c>
      <c r="I1387" s="8">
        <v>6</v>
      </c>
      <c r="J1387" s="8" t="s">
        <v>3892</v>
      </c>
      <c r="K1387" s="8" t="s">
        <v>3892</v>
      </c>
      <c r="L1387" s="8" t="s">
        <v>3891</v>
      </c>
      <c r="M1387" s="8" t="s">
        <v>6383</v>
      </c>
      <c r="N1387" s="8">
        <v>1566.7394400000001</v>
      </c>
      <c r="O1387" t="str">
        <f t="shared" si="43"/>
        <v/>
      </c>
      <c r="P1387" t="str">
        <f t="shared" si="44"/>
        <v/>
      </c>
    </row>
    <row r="1388" spans="1:16">
      <c r="A1388" s="8" t="s">
        <v>10955</v>
      </c>
      <c r="B1388" s="8" t="b">
        <v>0</v>
      </c>
      <c r="C1388" s="8" t="s">
        <v>16</v>
      </c>
      <c r="D1388" s="8" t="s">
        <v>16</v>
      </c>
      <c r="E1388" s="8">
        <v>17</v>
      </c>
      <c r="F1388" s="8" t="s">
        <v>10954</v>
      </c>
      <c r="G1388" s="8">
        <v>1</v>
      </c>
      <c r="H1388" s="8">
        <v>1</v>
      </c>
      <c r="I1388" s="8">
        <v>3</v>
      </c>
      <c r="J1388" s="8" t="s">
        <v>3892</v>
      </c>
      <c r="K1388" s="8" t="s">
        <v>3892</v>
      </c>
      <c r="L1388" s="8" t="s">
        <v>3891</v>
      </c>
      <c r="M1388" s="8" t="s">
        <v>10953</v>
      </c>
      <c r="N1388" s="8">
        <v>1681.76638</v>
      </c>
      <c r="O1388" t="str">
        <f t="shared" si="43"/>
        <v/>
      </c>
      <c r="P1388" t="str">
        <f t="shared" si="44"/>
        <v/>
      </c>
    </row>
    <row r="1389" spans="1:16">
      <c r="A1389" s="8" t="s">
        <v>6388</v>
      </c>
      <c r="B1389" s="8" t="b">
        <v>0</v>
      </c>
      <c r="C1389" s="8" t="s">
        <v>16</v>
      </c>
      <c r="D1389" s="8" t="s">
        <v>16</v>
      </c>
      <c r="E1389" s="8">
        <v>18</v>
      </c>
      <c r="F1389" s="8" t="s">
        <v>6387</v>
      </c>
      <c r="G1389" s="8">
        <v>1</v>
      </c>
      <c r="H1389" s="8">
        <v>1</v>
      </c>
      <c r="I1389" s="8">
        <v>3</v>
      </c>
      <c r="J1389" s="8" t="s">
        <v>3892</v>
      </c>
      <c r="K1389" s="8" t="s">
        <v>3892</v>
      </c>
      <c r="L1389" s="8" t="s">
        <v>3891</v>
      </c>
      <c r="M1389" s="8" t="s">
        <v>6386</v>
      </c>
      <c r="N1389" s="8">
        <v>1810.80898</v>
      </c>
      <c r="O1389" t="str">
        <f t="shared" si="43"/>
        <v/>
      </c>
      <c r="P1389" t="str">
        <f t="shared" si="44"/>
        <v/>
      </c>
    </row>
    <row r="1390" spans="1:16">
      <c r="A1390" s="8" t="s">
        <v>6391</v>
      </c>
      <c r="B1390" s="8" t="b">
        <v>0</v>
      </c>
      <c r="C1390" s="8" t="s">
        <v>16</v>
      </c>
      <c r="D1390" s="8" t="s">
        <v>16</v>
      </c>
      <c r="E1390" s="8">
        <v>19</v>
      </c>
      <c r="F1390" s="8" t="s">
        <v>6390</v>
      </c>
      <c r="G1390" s="8">
        <v>1</v>
      </c>
      <c r="H1390" s="8">
        <v>1</v>
      </c>
      <c r="I1390" s="8">
        <v>1</v>
      </c>
      <c r="J1390" s="8" t="s">
        <v>3892</v>
      </c>
      <c r="K1390" s="8" t="s">
        <v>3892</v>
      </c>
      <c r="L1390" s="8" t="s">
        <v>3891</v>
      </c>
      <c r="M1390" s="8" t="s">
        <v>6389</v>
      </c>
      <c r="N1390" s="8">
        <v>1947.86789</v>
      </c>
      <c r="O1390" t="str">
        <f t="shared" si="43"/>
        <v/>
      </c>
      <c r="P1390" t="str">
        <f t="shared" si="44"/>
        <v/>
      </c>
    </row>
    <row r="1391" spans="1:16">
      <c r="A1391" s="8" t="s">
        <v>27583</v>
      </c>
      <c r="B1391" s="8" t="b">
        <v>0</v>
      </c>
      <c r="C1391" s="8" t="s">
        <v>16</v>
      </c>
      <c r="D1391" s="8" t="s">
        <v>16</v>
      </c>
      <c r="E1391" s="8">
        <v>20</v>
      </c>
      <c r="F1391" s="8" t="s">
        <v>27582</v>
      </c>
      <c r="G1391" s="8">
        <v>1</v>
      </c>
      <c r="H1391" s="8">
        <v>1</v>
      </c>
      <c r="I1391" s="8">
        <v>1</v>
      </c>
      <c r="J1391" s="8" t="s">
        <v>11709</v>
      </c>
      <c r="K1391" s="8" t="s">
        <v>11709</v>
      </c>
      <c r="L1391" s="8" t="s">
        <v>11708</v>
      </c>
      <c r="M1391" s="8" t="s">
        <v>27581</v>
      </c>
      <c r="N1391" s="8">
        <v>2056.9359100000001</v>
      </c>
      <c r="O1391" t="str">
        <f t="shared" si="43"/>
        <v/>
      </c>
      <c r="P1391" t="str">
        <f t="shared" si="44"/>
        <v/>
      </c>
    </row>
    <row r="1392" spans="1:16">
      <c r="A1392" s="8" t="s">
        <v>27580</v>
      </c>
      <c r="B1392" s="8" t="b">
        <v>0</v>
      </c>
      <c r="C1392" s="8" t="s">
        <v>70</v>
      </c>
      <c r="D1392" s="8" t="s">
        <v>110</v>
      </c>
      <c r="E1392" s="8">
        <v>14</v>
      </c>
      <c r="F1392" s="8" t="s">
        <v>27579</v>
      </c>
      <c r="G1392" s="8">
        <v>1</v>
      </c>
      <c r="H1392" s="8">
        <v>2</v>
      </c>
      <c r="I1392" s="8">
        <v>2</v>
      </c>
      <c r="J1392" s="8" t="s">
        <v>5803</v>
      </c>
      <c r="K1392" s="8" t="s">
        <v>5802</v>
      </c>
      <c r="L1392" s="8" t="s">
        <v>5801</v>
      </c>
      <c r="M1392" s="8" t="s">
        <v>27578</v>
      </c>
      <c r="N1392" s="8">
        <v>1623.8523</v>
      </c>
      <c r="O1392" t="str">
        <f t="shared" si="43"/>
        <v/>
      </c>
      <c r="P1392" t="str">
        <f t="shared" si="44"/>
        <v/>
      </c>
    </row>
    <row r="1393" spans="1:16">
      <c r="A1393" s="8" t="s">
        <v>27577</v>
      </c>
      <c r="B1393" s="8" t="b">
        <v>0</v>
      </c>
      <c r="C1393" s="8" t="s">
        <v>70</v>
      </c>
      <c r="D1393" s="8" t="s">
        <v>110</v>
      </c>
      <c r="E1393" s="8">
        <v>15</v>
      </c>
      <c r="F1393" s="8" t="s">
        <v>27576</v>
      </c>
      <c r="G1393" s="8">
        <v>1</v>
      </c>
      <c r="H1393" s="8">
        <v>2</v>
      </c>
      <c r="I1393" s="8">
        <v>4</v>
      </c>
      <c r="J1393" s="8" t="s">
        <v>5803</v>
      </c>
      <c r="K1393" s="8" t="s">
        <v>5802</v>
      </c>
      <c r="L1393" s="8" t="s">
        <v>5801</v>
      </c>
      <c r="M1393" s="8" t="s">
        <v>27575</v>
      </c>
      <c r="N1393" s="8">
        <v>1751.9472699999999</v>
      </c>
      <c r="O1393" t="str">
        <f t="shared" si="43"/>
        <v/>
      </c>
      <c r="P1393" t="str">
        <f t="shared" si="44"/>
        <v/>
      </c>
    </row>
    <row r="1394" spans="1:16">
      <c r="A1394" s="8" t="s">
        <v>27574</v>
      </c>
      <c r="B1394" s="8" t="b">
        <v>0</v>
      </c>
      <c r="C1394" s="8" t="s">
        <v>70</v>
      </c>
      <c r="D1394" s="8" t="s">
        <v>16</v>
      </c>
      <c r="E1394" s="8">
        <v>16</v>
      </c>
      <c r="F1394" s="8" t="s">
        <v>27573</v>
      </c>
      <c r="G1394" s="8">
        <v>1</v>
      </c>
      <c r="H1394" s="8">
        <v>2</v>
      </c>
      <c r="I1394" s="8">
        <v>1</v>
      </c>
      <c r="J1394" s="8" t="s">
        <v>5803</v>
      </c>
      <c r="K1394" s="8" t="s">
        <v>5802</v>
      </c>
      <c r="L1394" s="8" t="s">
        <v>5801</v>
      </c>
      <c r="M1394" s="8" t="s">
        <v>27572</v>
      </c>
      <c r="N1394" s="8">
        <v>1822.9843800000001</v>
      </c>
      <c r="O1394" t="str">
        <f t="shared" si="43"/>
        <v/>
      </c>
      <c r="P1394" t="str">
        <f t="shared" si="44"/>
        <v/>
      </c>
    </row>
    <row r="1395" spans="1:16">
      <c r="A1395" s="8" t="s">
        <v>27574</v>
      </c>
      <c r="B1395" s="8" t="b">
        <v>0</v>
      </c>
      <c r="C1395" s="8" t="s">
        <v>70</v>
      </c>
      <c r="D1395" s="8" t="s">
        <v>110</v>
      </c>
      <c r="E1395" s="8">
        <v>16</v>
      </c>
      <c r="F1395" s="8" t="s">
        <v>27573</v>
      </c>
      <c r="G1395" s="8">
        <v>1</v>
      </c>
      <c r="H1395" s="8">
        <v>2</v>
      </c>
      <c r="I1395" s="8">
        <v>3</v>
      </c>
      <c r="J1395" s="8" t="s">
        <v>5803</v>
      </c>
      <c r="K1395" s="8" t="s">
        <v>5802</v>
      </c>
      <c r="L1395" s="8" t="s">
        <v>5801</v>
      </c>
      <c r="M1395" s="8" t="s">
        <v>27572</v>
      </c>
      <c r="N1395" s="8">
        <v>1838.97929</v>
      </c>
      <c r="O1395" t="str">
        <f t="shared" si="43"/>
        <v/>
      </c>
      <c r="P1395" t="str">
        <f t="shared" si="44"/>
        <v/>
      </c>
    </row>
    <row r="1396" spans="1:16">
      <c r="A1396" s="8" t="s">
        <v>27571</v>
      </c>
      <c r="B1396" s="8" t="b">
        <v>0</v>
      </c>
      <c r="C1396" s="8" t="s">
        <v>70</v>
      </c>
      <c r="D1396" s="8" t="s">
        <v>110</v>
      </c>
      <c r="E1396" s="8">
        <v>17</v>
      </c>
      <c r="F1396" s="8" t="s">
        <v>27570</v>
      </c>
      <c r="G1396" s="8">
        <v>1</v>
      </c>
      <c r="H1396" s="8">
        <v>2</v>
      </c>
      <c r="I1396" s="8">
        <v>2</v>
      </c>
      <c r="J1396" s="8" t="s">
        <v>5803</v>
      </c>
      <c r="K1396" s="8" t="s">
        <v>5802</v>
      </c>
      <c r="L1396" s="8" t="s">
        <v>5801</v>
      </c>
      <c r="M1396" s="8" t="s">
        <v>27569</v>
      </c>
      <c r="N1396" s="8">
        <v>1926.0113200000001</v>
      </c>
      <c r="O1396" t="str">
        <f t="shared" si="43"/>
        <v/>
      </c>
      <c r="P1396" t="str">
        <f t="shared" si="44"/>
        <v/>
      </c>
    </row>
    <row r="1397" spans="1:16">
      <c r="A1397" s="8" t="s">
        <v>27568</v>
      </c>
      <c r="B1397" s="8" t="b">
        <v>0</v>
      </c>
      <c r="C1397" s="8" t="s">
        <v>16</v>
      </c>
      <c r="D1397" s="8" t="s">
        <v>16</v>
      </c>
      <c r="E1397" s="8">
        <v>15</v>
      </c>
      <c r="F1397" s="8" t="s">
        <v>27567</v>
      </c>
      <c r="G1397" s="8">
        <v>1</v>
      </c>
      <c r="H1397" s="8">
        <v>1</v>
      </c>
      <c r="I1397" s="8">
        <v>1</v>
      </c>
      <c r="J1397" s="8" t="s">
        <v>1980</v>
      </c>
      <c r="K1397" s="8" t="s">
        <v>1980</v>
      </c>
      <c r="L1397" s="8" t="s">
        <v>1978</v>
      </c>
      <c r="M1397" s="8" t="s">
        <v>27566</v>
      </c>
      <c r="N1397" s="8">
        <v>1661.8704499999999</v>
      </c>
      <c r="O1397" t="str">
        <f t="shared" si="43"/>
        <v/>
      </c>
      <c r="P1397" t="str">
        <f t="shared" si="44"/>
        <v/>
      </c>
    </row>
    <row r="1398" spans="1:16">
      <c r="A1398" s="8" t="s">
        <v>27565</v>
      </c>
      <c r="B1398" s="8" t="b">
        <v>0</v>
      </c>
      <c r="C1398" s="8" t="s">
        <v>16</v>
      </c>
      <c r="D1398" s="8" t="s">
        <v>333</v>
      </c>
      <c r="E1398" s="8">
        <v>15</v>
      </c>
      <c r="F1398" s="8" t="s">
        <v>27564</v>
      </c>
      <c r="G1398" s="8">
        <v>1</v>
      </c>
      <c r="H1398" s="8">
        <v>1</v>
      </c>
      <c r="I1398" s="8">
        <v>1</v>
      </c>
      <c r="J1398" s="8" t="s">
        <v>2654</v>
      </c>
      <c r="K1398" s="8" t="s">
        <v>2654</v>
      </c>
      <c r="L1398" s="8" t="s">
        <v>2653</v>
      </c>
      <c r="M1398" s="8" t="s">
        <v>27563</v>
      </c>
      <c r="N1398" s="8">
        <v>1748.9575</v>
      </c>
      <c r="O1398" t="str">
        <f t="shared" si="43"/>
        <v/>
      </c>
      <c r="P1398" t="str">
        <f t="shared" si="44"/>
        <v/>
      </c>
    </row>
    <row r="1399" spans="1:16">
      <c r="A1399" s="8" t="s">
        <v>27562</v>
      </c>
      <c r="B1399" s="8" t="b">
        <v>0</v>
      </c>
      <c r="C1399" s="8" t="s">
        <v>16</v>
      </c>
      <c r="D1399" s="8" t="s">
        <v>16</v>
      </c>
      <c r="E1399" s="8">
        <v>16</v>
      </c>
      <c r="F1399" s="8" t="s">
        <v>27561</v>
      </c>
      <c r="G1399" s="8">
        <v>1</v>
      </c>
      <c r="H1399" s="8">
        <v>1</v>
      </c>
      <c r="I1399" s="8">
        <v>1</v>
      </c>
      <c r="J1399" s="8" t="s">
        <v>1980</v>
      </c>
      <c r="K1399" s="8" t="s">
        <v>1980</v>
      </c>
      <c r="L1399" s="8" t="s">
        <v>1978</v>
      </c>
      <c r="M1399" s="8" t="s">
        <v>27560</v>
      </c>
      <c r="N1399" s="8">
        <v>1817.9715699999999</v>
      </c>
      <c r="O1399" t="str">
        <f t="shared" si="43"/>
        <v/>
      </c>
      <c r="P1399" t="str">
        <f t="shared" si="44"/>
        <v/>
      </c>
    </row>
    <row r="1400" spans="1:16">
      <c r="A1400" s="8" t="s">
        <v>27559</v>
      </c>
      <c r="B1400" s="8" t="b">
        <v>0</v>
      </c>
      <c r="C1400" s="8" t="s">
        <v>16</v>
      </c>
      <c r="D1400" s="8" t="s">
        <v>333</v>
      </c>
      <c r="E1400" s="8">
        <v>14</v>
      </c>
      <c r="F1400" s="8" t="s">
        <v>27558</v>
      </c>
      <c r="G1400" s="8">
        <v>1</v>
      </c>
      <c r="H1400" s="8">
        <v>1</v>
      </c>
      <c r="I1400" s="8">
        <v>1</v>
      </c>
      <c r="J1400" s="8" t="s">
        <v>2654</v>
      </c>
      <c r="K1400" s="8" t="s">
        <v>2654</v>
      </c>
      <c r="L1400" s="8" t="s">
        <v>2653</v>
      </c>
      <c r="M1400" s="8" t="s">
        <v>27557</v>
      </c>
      <c r="N1400" s="8">
        <v>1619.9149</v>
      </c>
      <c r="O1400" t="str">
        <f t="shared" si="43"/>
        <v/>
      </c>
      <c r="P1400" t="str">
        <f t="shared" si="44"/>
        <v/>
      </c>
    </row>
    <row r="1401" spans="1:16">
      <c r="A1401" s="8" t="s">
        <v>27556</v>
      </c>
      <c r="B1401" s="8" t="b">
        <v>0</v>
      </c>
      <c r="C1401" s="8" t="s">
        <v>16</v>
      </c>
      <c r="D1401" s="8" t="s">
        <v>16</v>
      </c>
      <c r="E1401" s="8">
        <v>19</v>
      </c>
      <c r="F1401" s="8" t="s">
        <v>27555</v>
      </c>
      <c r="G1401" s="8">
        <v>1</v>
      </c>
      <c r="H1401" s="8">
        <v>1</v>
      </c>
      <c r="I1401" s="8">
        <v>1</v>
      </c>
      <c r="J1401" s="8" t="s">
        <v>439</v>
      </c>
      <c r="K1401" s="8" t="s">
        <v>439</v>
      </c>
      <c r="L1401" s="8" t="s">
        <v>440</v>
      </c>
      <c r="M1401" s="8" t="s">
        <v>27554</v>
      </c>
      <c r="N1401" s="8">
        <v>1984.9246700000001</v>
      </c>
      <c r="O1401" t="str">
        <f t="shared" si="43"/>
        <v/>
      </c>
      <c r="P1401" t="str">
        <f t="shared" si="44"/>
        <v/>
      </c>
    </row>
    <row r="1402" spans="1:16">
      <c r="A1402" s="8" t="s">
        <v>27553</v>
      </c>
      <c r="B1402" s="8" t="b">
        <v>0</v>
      </c>
      <c r="C1402" s="8" t="s">
        <v>16</v>
      </c>
      <c r="D1402" s="8" t="s">
        <v>16</v>
      </c>
      <c r="E1402" s="8">
        <v>14</v>
      </c>
      <c r="F1402" s="8" t="s">
        <v>27552</v>
      </c>
      <c r="G1402" s="8">
        <v>1</v>
      </c>
      <c r="H1402" s="8">
        <v>1</v>
      </c>
      <c r="I1402" s="8">
        <v>1</v>
      </c>
      <c r="J1402" s="8" t="s">
        <v>27545</v>
      </c>
      <c r="K1402" s="8" t="s">
        <v>27545</v>
      </c>
      <c r="L1402" s="8" t="s">
        <v>27544</v>
      </c>
      <c r="M1402" s="8" t="s">
        <v>27551</v>
      </c>
      <c r="N1402" s="8">
        <v>1642.90236</v>
      </c>
      <c r="O1402" t="str">
        <f t="shared" si="43"/>
        <v/>
      </c>
      <c r="P1402" t="str">
        <f t="shared" si="44"/>
        <v/>
      </c>
    </row>
    <row r="1403" spans="1:16">
      <c r="A1403" s="8" t="s">
        <v>27550</v>
      </c>
      <c r="B1403" s="8" t="b">
        <v>0</v>
      </c>
      <c r="C1403" s="8" t="s">
        <v>16</v>
      </c>
      <c r="D1403" s="8" t="s">
        <v>16</v>
      </c>
      <c r="E1403" s="8">
        <v>15</v>
      </c>
      <c r="F1403" s="8" t="s">
        <v>27549</v>
      </c>
      <c r="G1403" s="8">
        <v>1</v>
      </c>
      <c r="H1403" s="8">
        <v>1</v>
      </c>
      <c r="I1403" s="8">
        <v>1</v>
      </c>
      <c r="J1403" s="8" t="s">
        <v>27545</v>
      </c>
      <c r="K1403" s="8" t="s">
        <v>27545</v>
      </c>
      <c r="L1403" s="8" t="s">
        <v>27544</v>
      </c>
      <c r="M1403" s="8" t="s">
        <v>27548</v>
      </c>
      <c r="N1403" s="8">
        <v>1756.9452900000001</v>
      </c>
      <c r="O1403" t="str">
        <f t="shared" si="43"/>
        <v/>
      </c>
      <c r="P1403" t="str">
        <f t="shared" si="44"/>
        <v/>
      </c>
    </row>
    <row r="1404" spans="1:16">
      <c r="A1404" s="8" t="s">
        <v>27547</v>
      </c>
      <c r="B1404" s="8" t="b">
        <v>0</v>
      </c>
      <c r="C1404" s="8" t="s">
        <v>16</v>
      </c>
      <c r="D1404" s="8" t="s">
        <v>16</v>
      </c>
      <c r="E1404" s="8">
        <v>18</v>
      </c>
      <c r="F1404" s="8" t="s">
        <v>27546</v>
      </c>
      <c r="G1404" s="8">
        <v>1</v>
      </c>
      <c r="H1404" s="8">
        <v>1</v>
      </c>
      <c r="I1404" s="8">
        <v>1</v>
      </c>
      <c r="J1404" s="8" t="s">
        <v>27545</v>
      </c>
      <c r="K1404" s="8" t="s">
        <v>27545</v>
      </c>
      <c r="L1404" s="8" t="s">
        <v>27544</v>
      </c>
      <c r="M1404" s="8" t="s">
        <v>27543</v>
      </c>
      <c r="N1404" s="8">
        <v>2040.0621100000001</v>
      </c>
      <c r="O1404" t="str">
        <f t="shared" si="43"/>
        <v/>
      </c>
      <c r="P1404" t="str">
        <f t="shared" si="44"/>
        <v/>
      </c>
    </row>
    <row r="1405" spans="1:16">
      <c r="A1405" s="8" t="s">
        <v>27542</v>
      </c>
      <c r="B1405" s="8" t="b">
        <v>0</v>
      </c>
      <c r="C1405" s="8" t="s">
        <v>70</v>
      </c>
      <c r="D1405" s="8" t="s">
        <v>16</v>
      </c>
      <c r="E1405" s="8">
        <v>15</v>
      </c>
      <c r="F1405" s="8" t="s">
        <v>27541</v>
      </c>
      <c r="G1405" s="8">
        <v>1</v>
      </c>
      <c r="H1405" s="8">
        <v>2</v>
      </c>
      <c r="I1405" s="8">
        <v>1</v>
      </c>
      <c r="J1405" s="8" t="s">
        <v>23932</v>
      </c>
      <c r="K1405" s="8" t="s">
        <v>23931</v>
      </c>
      <c r="L1405" s="8" t="s">
        <v>23930</v>
      </c>
      <c r="M1405" s="8" t="s">
        <v>27540</v>
      </c>
      <c r="N1405" s="8">
        <v>1579.91662</v>
      </c>
      <c r="O1405" t="str">
        <f t="shared" si="43"/>
        <v/>
      </c>
      <c r="P1405" t="str">
        <f t="shared" si="44"/>
        <v/>
      </c>
    </row>
    <row r="1406" spans="1:16">
      <c r="A1406" s="8" t="s">
        <v>27539</v>
      </c>
      <c r="B1406" s="8" t="b">
        <v>0</v>
      </c>
      <c r="C1406" s="8" t="s">
        <v>70</v>
      </c>
      <c r="D1406" s="8" t="s">
        <v>16</v>
      </c>
      <c r="E1406" s="8">
        <v>12</v>
      </c>
      <c r="F1406" s="8" t="s">
        <v>27538</v>
      </c>
      <c r="G1406" s="8">
        <v>1</v>
      </c>
      <c r="H1406" s="8">
        <v>2</v>
      </c>
      <c r="I1406" s="8">
        <v>1</v>
      </c>
      <c r="J1406" s="8" t="s">
        <v>508</v>
      </c>
      <c r="K1406" s="8" t="s">
        <v>558</v>
      </c>
      <c r="L1406" s="8" t="s">
        <v>509</v>
      </c>
      <c r="M1406" s="8" t="s">
        <v>27537</v>
      </c>
      <c r="N1406" s="8">
        <v>1196.66336</v>
      </c>
      <c r="O1406" t="str">
        <f t="shared" si="43"/>
        <v/>
      </c>
      <c r="P1406" t="str">
        <f t="shared" si="44"/>
        <v/>
      </c>
    </row>
    <row r="1407" spans="1:16">
      <c r="A1407" s="8" t="s">
        <v>27536</v>
      </c>
      <c r="B1407" s="8" t="b">
        <v>0</v>
      </c>
      <c r="C1407" s="8" t="s">
        <v>70</v>
      </c>
      <c r="D1407" s="8" t="s">
        <v>1512</v>
      </c>
      <c r="E1407" s="8">
        <v>13</v>
      </c>
      <c r="F1407" s="8" t="s">
        <v>27535</v>
      </c>
      <c r="G1407" s="8">
        <v>1</v>
      </c>
      <c r="H1407" s="8">
        <v>2</v>
      </c>
      <c r="I1407" s="8">
        <v>4</v>
      </c>
      <c r="J1407" s="8" t="s">
        <v>508</v>
      </c>
      <c r="K1407" s="8" t="s">
        <v>558</v>
      </c>
      <c r="L1407" s="8" t="s">
        <v>509</v>
      </c>
      <c r="M1407" s="8" t="s">
        <v>27534</v>
      </c>
      <c r="N1407" s="8">
        <v>1343.69876</v>
      </c>
      <c r="O1407" t="str">
        <f t="shared" si="43"/>
        <v/>
      </c>
      <c r="P1407" t="str">
        <f t="shared" si="44"/>
        <v/>
      </c>
    </row>
    <row r="1408" spans="1:16">
      <c r="A1408" s="8" t="s">
        <v>27533</v>
      </c>
      <c r="B1408" s="8" t="b">
        <v>0</v>
      </c>
      <c r="C1408" s="8" t="s">
        <v>70</v>
      </c>
      <c r="D1408" s="8" t="s">
        <v>1512</v>
      </c>
      <c r="E1408" s="8">
        <v>14</v>
      </c>
      <c r="F1408" s="8" t="s">
        <v>27532</v>
      </c>
      <c r="G1408" s="8">
        <v>1</v>
      </c>
      <c r="H1408" s="8">
        <v>2</v>
      </c>
      <c r="I1408" s="8">
        <v>2</v>
      </c>
      <c r="J1408" s="8" t="s">
        <v>508</v>
      </c>
      <c r="K1408" s="8" t="s">
        <v>558</v>
      </c>
      <c r="L1408" s="8" t="s">
        <v>509</v>
      </c>
      <c r="M1408" s="8" t="s">
        <v>27531</v>
      </c>
      <c r="N1408" s="8">
        <v>1490.7671800000001</v>
      </c>
      <c r="O1408" t="str">
        <f t="shared" si="43"/>
        <v/>
      </c>
      <c r="P1408" t="str">
        <f t="shared" si="44"/>
        <v/>
      </c>
    </row>
    <row r="1409" spans="1:16">
      <c r="A1409" s="8" t="s">
        <v>27530</v>
      </c>
      <c r="B1409" s="8" t="b">
        <v>0</v>
      </c>
      <c r="C1409" s="8" t="s">
        <v>16</v>
      </c>
      <c r="D1409" s="8" t="s">
        <v>16</v>
      </c>
      <c r="E1409" s="8">
        <v>14</v>
      </c>
      <c r="F1409" s="8" t="s">
        <v>27529</v>
      </c>
      <c r="G1409" s="8">
        <v>1</v>
      </c>
      <c r="H1409" s="8">
        <v>1</v>
      </c>
      <c r="I1409" s="8">
        <v>1</v>
      </c>
      <c r="J1409" s="8" t="s">
        <v>27525</v>
      </c>
      <c r="K1409" s="8" t="s">
        <v>27525</v>
      </c>
      <c r="L1409" s="8" t="s">
        <v>27524</v>
      </c>
      <c r="M1409" s="8" t="s">
        <v>27528</v>
      </c>
      <c r="N1409" s="8">
        <v>1544.8795</v>
      </c>
      <c r="O1409" t="str">
        <f t="shared" si="43"/>
        <v/>
      </c>
      <c r="P1409" t="str">
        <f t="shared" si="44"/>
        <v/>
      </c>
    </row>
    <row r="1410" spans="1:16">
      <c r="A1410" s="8" t="s">
        <v>27527</v>
      </c>
      <c r="B1410" s="8" t="b">
        <v>0</v>
      </c>
      <c r="C1410" s="8" t="s">
        <v>16</v>
      </c>
      <c r="D1410" s="8" t="s">
        <v>16</v>
      </c>
      <c r="E1410" s="8">
        <v>16</v>
      </c>
      <c r="F1410" s="8" t="s">
        <v>27526</v>
      </c>
      <c r="G1410" s="8">
        <v>1</v>
      </c>
      <c r="H1410" s="8">
        <v>1</v>
      </c>
      <c r="I1410" s="8">
        <v>1</v>
      </c>
      <c r="J1410" s="8" t="s">
        <v>27525</v>
      </c>
      <c r="K1410" s="8" t="s">
        <v>27525</v>
      </c>
      <c r="L1410" s="8" t="s">
        <v>27524</v>
      </c>
      <c r="M1410" s="8" t="s">
        <v>27523</v>
      </c>
      <c r="N1410" s="8">
        <v>1786.02214</v>
      </c>
      <c r="O1410" t="str">
        <f t="shared" ref="O1410:O1473" si="45">IF(ISNUMBER(SEARCH("Candida albicans",L1410)), 1,"")</f>
        <v/>
      </c>
      <c r="P1410" t="str">
        <f t="shared" ref="P1410:P1473" si="46">(IF(AND(C1410="Candida",H1410=1),1,""))</f>
        <v/>
      </c>
    </row>
    <row r="1411" spans="1:16">
      <c r="A1411" s="8" t="s">
        <v>27522</v>
      </c>
      <c r="B1411" s="8" t="b">
        <v>0</v>
      </c>
      <c r="C1411" s="8" t="s">
        <v>70</v>
      </c>
      <c r="D1411" s="8" t="s">
        <v>333</v>
      </c>
      <c r="E1411" s="8">
        <v>13</v>
      </c>
      <c r="F1411" s="8" t="s">
        <v>27521</v>
      </c>
      <c r="G1411" s="8">
        <v>1</v>
      </c>
      <c r="H1411" s="8">
        <v>1</v>
      </c>
      <c r="I1411" s="8">
        <v>1</v>
      </c>
      <c r="J1411" s="8" t="s">
        <v>21550</v>
      </c>
      <c r="K1411" s="8" t="s">
        <v>21550</v>
      </c>
      <c r="L1411" s="8" t="s">
        <v>21549</v>
      </c>
      <c r="M1411" s="8" t="s">
        <v>27520</v>
      </c>
      <c r="N1411" s="8">
        <v>1662.9108200000001</v>
      </c>
      <c r="O1411" t="str">
        <f t="shared" si="45"/>
        <v/>
      </c>
      <c r="P1411" t="str">
        <f t="shared" si="46"/>
        <v/>
      </c>
    </row>
    <row r="1412" spans="1:16">
      <c r="A1412" s="8" t="s">
        <v>27519</v>
      </c>
      <c r="B1412" s="8" t="b">
        <v>0</v>
      </c>
      <c r="C1412" s="8" t="s">
        <v>16</v>
      </c>
      <c r="D1412" s="8" t="s">
        <v>16</v>
      </c>
      <c r="E1412" s="8">
        <v>15</v>
      </c>
      <c r="F1412" s="8" t="s">
        <v>27518</v>
      </c>
      <c r="G1412" s="8">
        <v>1</v>
      </c>
      <c r="H1412" s="8">
        <v>3</v>
      </c>
      <c r="I1412" s="8">
        <v>2</v>
      </c>
      <c r="J1412" s="8" t="s">
        <v>21927</v>
      </c>
      <c r="K1412" s="8" t="s">
        <v>27517</v>
      </c>
      <c r="L1412" s="8" t="s">
        <v>21925</v>
      </c>
      <c r="M1412" s="8" t="s">
        <v>27516</v>
      </c>
      <c r="N1412" s="8">
        <v>1683.8925300000001</v>
      </c>
      <c r="O1412" t="str">
        <f t="shared" si="45"/>
        <v/>
      </c>
      <c r="P1412" t="str">
        <f t="shared" si="46"/>
        <v/>
      </c>
    </row>
    <row r="1413" spans="1:16">
      <c r="A1413" s="8" t="s">
        <v>27515</v>
      </c>
      <c r="B1413" s="8" t="b">
        <v>0</v>
      </c>
      <c r="C1413" s="8" t="s">
        <v>16</v>
      </c>
      <c r="D1413" s="8" t="s">
        <v>16</v>
      </c>
      <c r="E1413" s="8">
        <v>14</v>
      </c>
      <c r="F1413" s="8" t="s">
        <v>27514</v>
      </c>
      <c r="G1413" s="8">
        <v>1</v>
      </c>
      <c r="H1413" s="8">
        <v>1</v>
      </c>
      <c r="I1413" s="8">
        <v>1</v>
      </c>
      <c r="J1413" s="8" t="s">
        <v>27513</v>
      </c>
      <c r="K1413" s="8" t="s">
        <v>27513</v>
      </c>
      <c r="L1413" s="8" t="s">
        <v>27512</v>
      </c>
      <c r="M1413" s="8" t="s">
        <v>27511</v>
      </c>
      <c r="N1413" s="8">
        <v>1571.84412</v>
      </c>
      <c r="O1413" t="str">
        <f t="shared" si="45"/>
        <v/>
      </c>
      <c r="P1413" t="str">
        <f t="shared" si="46"/>
        <v/>
      </c>
    </row>
    <row r="1414" spans="1:16">
      <c r="A1414" s="8" t="s">
        <v>27510</v>
      </c>
      <c r="B1414" s="8" t="b">
        <v>0</v>
      </c>
      <c r="C1414" s="8" t="s">
        <v>70</v>
      </c>
      <c r="D1414" s="8" t="s">
        <v>16</v>
      </c>
      <c r="E1414" s="8">
        <v>15</v>
      </c>
      <c r="F1414" s="8" t="s">
        <v>27509</v>
      </c>
      <c r="G1414" s="8">
        <v>1</v>
      </c>
      <c r="H1414" s="8">
        <v>2</v>
      </c>
      <c r="I1414" s="8">
        <v>1</v>
      </c>
      <c r="J1414" s="8" t="s">
        <v>27508</v>
      </c>
      <c r="K1414" s="8" t="s">
        <v>27507</v>
      </c>
      <c r="L1414" s="8" t="s">
        <v>27506</v>
      </c>
      <c r="M1414" s="8" t="s">
        <v>27505</v>
      </c>
      <c r="N1414" s="8">
        <v>1813.93037</v>
      </c>
      <c r="O1414" t="str">
        <f t="shared" si="45"/>
        <v/>
      </c>
      <c r="P1414" t="str">
        <f t="shared" si="46"/>
        <v/>
      </c>
    </row>
    <row r="1415" spans="1:16">
      <c r="A1415" s="8" t="s">
        <v>6345</v>
      </c>
      <c r="B1415" s="8" t="b">
        <v>0</v>
      </c>
      <c r="C1415" s="8" t="s">
        <v>16</v>
      </c>
      <c r="D1415" s="8" t="s">
        <v>16</v>
      </c>
      <c r="E1415" s="8">
        <v>13</v>
      </c>
      <c r="F1415" s="8" t="s">
        <v>6344</v>
      </c>
      <c r="G1415" s="8">
        <v>1</v>
      </c>
      <c r="H1415" s="8">
        <v>1</v>
      </c>
      <c r="I1415" s="8">
        <v>1</v>
      </c>
      <c r="J1415" s="8" t="s">
        <v>2028</v>
      </c>
      <c r="K1415" s="8" t="s">
        <v>2028</v>
      </c>
      <c r="L1415" s="8" t="s">
        <v>2027</v>
      </c>
      <c r="M1415" s="8" t="s">
        <v>6343</v>
      </c>
      <c r="N1415" s="8">
        <v>1530.87509</v>
      </c>
      <c r="O1415" t="str">
        <f t="shared" si="45"/>
        <v/>
      </c>
      <c r="P1415" t="str">
        <f t="shared" si="46"/>
        <v/>
      </c>
    </row>
    <row r="1416" spans="1:16">
      <c r="A1416" s="8" t="s">
        <v>27504</v>
      </c>
      <c r="B1416" s="8" t="b">
        <v>0</v>
      </c>
      <c r="C1416" s="8" t="s">
        <v>16</v>
      </c>
      <c r="D1416" s="8" t="s">
        <v>496</v>
      </c>
      <c r="E1416" s="8">
        <v>15</v>
      </c>
      <c r="F1416" s="8" t="s">
        <v>27503</v>
      </c>
      <c r="G1416" s="8">
        <v>1</v>
      </c>
      <c r="H1416" s="8">
        <v>1</v>
      </c>
      <c r="I1416" s="8">
        <v>4</v>
      </c>
      <c r="J1416" s="8" t="s">
        <v>1258</v>
      </c>
      <c r="K1416" s="8" t="s">
        <v>1258</v>
      </c>
      <c r="L1416" s="8" t="s">
        <v>1259</v>
      </c>
      <c r="M1416" s="8" t="s">
        <v>27502</v>
      </c>
      <c r="N1416" s="8">
        <v>1713.9064599999999</v>
      </c>
      <c r="O1416" t="str">
        <f t="shared" si="45"/>
        <v/>
      </c>
      <c r="P1416" t="str">
        <f t="shared" si="46"/>
        <v/>
      </c>
    </row>
    <row r="1417" spans="1:16">
      <c r="A1417" s="8" t="s">
        <v>27501</v>
      </c>
      <c r="B1417" s="8" t="b">
        <v>0</v>
      </c>
      <c r="C1417" s="8" t="s">
        <v>16</v>
      </c>
      <c r="D1417" s="8" t="s">
        <v>496</v>
      </c>
      <c r="E1417" s="8">
        <v>16</v>
      </c>
      <c r="F1417" s="8" t="s">
        <v>27500</v>
      </c>
      <c r="G1417" s="8">
        <v>1</v>
      </c>
      <c r="H1417" s="8">
        <v>1</v>
      </c>
      <c r="I1417" s="8">
        <v>1</v>
      </c>
      <c r="J1417" s="8" t="s">
        <v>1258</v>
      </c>
      <c r="K1417" s="8" t="s">
        <v>1258</v>
      </c>
      <c r="L1417" s="8" t="s">
        <v>1259</v>
      </c>
      <c r="M1417" s="8" t="s">
        <v>27499</v>
      </c>
      <c r="N1417" s="8">
        <v>1826.99053</v>
      </c>
      <c r="O1417" t="str">
        <f t="shared" si="45"/>
        <v/>
      </c>
      <c r="P1417" t="str">
        <f t="shared" si="46"/>
        <v/>
      </c>
    </row>
    <row r="1418" spans="1:16">
      <c r="A1418" s="8" t="s">
        <v>27498</v>
      </c>
      <c r="B1418" s="8" t="b">
        <v>0</v>
      </c>
      <c r="C1418" s="8" t="s">
        <v>70</v>
      </c>
      <c r="D1418" s="8" t="s">
        <v>16</v>
      </c>
      <c r="E1418" s="8">
        <v>17</v>
      </c>
      <c r="F1418" s="8" t="s">
        <v>27497</v>
      </c>
      <c r="G1418" s="8">
        <v>1</v>
      </c>
      <c r="H1418" s="8">
        <v>2</v>
      </c>
      <c r="I1418" s="8">
        <v>1</v>
      </c>
      <c r="J1418" s="8" t="s">
        <v>2611</v>
      </c>
      <c r="K1418" s="8" t="s">
        <v>3732</v>
      </c>
      <c r="L1418" s="8" t="s">
        <v>2609</v>
      </c>
      <c r="M1418" s="8" t="s">
        <v>27496</v>
      </c>
      <c r="N1418" s="8">
        <v>1656.78639</v>
      </c>
      <c r="O1418" t="str">
        <f t="shared" si="45"/>
        <v/>
      </c>
      <c r="P1418" t="str">
        <f t="shared" si="46"/>
        <v/>
      </c>
    </row>
    <row r="1419" spans="1:16">
      <c r="A1419" s="8" t="s">
        <v>27495</v>
      </c>
      <c r="B1419" s="8" t="b">
        <v>0</v>
      </c>
      <c r="C1419" s="8" t="s">
        <v>16</v>
      </c>
      <c r="D1419" s="8" t="s">
        <v>16</v>
      </c>
      <c r="E1419" s="8">
        <v>14</v>
      </c>
      <c r="F1419" s="8" t="s">
        <v>27494</v>
      </c>
      <c r="G1419" s="8">
        <v>1</v>
      </c>
      <c r="H1419" s="8">
        <v>1</v>
      </c>
      <c r="I1419" s="8">
        <v>1</v>
      </c>
      <c r="J1419" s="8" t="s">
        <v>13363</v>
      </c>
      <c r="K1419" s="8" t="s">
        <v>13363</v>
      </c>
      <c r="L1419" s="8" t="s">
        <v>13362</v>
      </c>
      <c r="M1419" s="8" t="s">
        <v>27493</v>
      </c>
      <c r="N1419" s="8">
        <v>1509.7179799999999</v>
      </c>
      <c r="O1419" t="str">
        <f t="shared" si="45"/>
        <v/>
      </c>
      <c r="P1419" t="str">
        <f t="shared" si="46"/>
        <v/>
      </c>
    </row>
    <row r="1420" spans="1:16">
      <c r="A1420" s="8" t="s">
        <v>27492</v>
      </c>
      <c r="B1420" s="8" t="b">
        <v>0</v>
      </c>
      <c r="C1420" s="8" t="s">
        <v>16</v>
      </c>
      <c r="D1420" s="8" t="s">
        <v>16</v>
      </c>
      <c r="E1420" s="8">
        <v>16</v>
      </c>
      <c r="F1420" s="8" t="s">
        <v>27491</v>
      </c>
      <c r="G1420" s="8">
        <v>1</v>
      </c>
      <c r="H1420" s="8">
        <v>1</v>
      </c>
      <c r="I1420" s="8">
        <v>5</v>
      </c>
      <c r="J1420" s="8" t="s">
        <v>13363</v>
      </c>
      <c r="K1420" s="8" t="s">
        <v>13363</v>
      </c>
      <c r="L1420" s="8" t="s">
        <v>13362</v>
      </c>
      <c r="M1420" s="8" t="s">
        <v>27490</v>
      </c>
      <c r="N1420" s="8">
        <v>1734.8657000000001</v>
      </c>
      <c r="O1420" t="str">
        <f t="shared" si="45"/>
        <v/>
      </c>
      <c r="P1420" t="str">
        <f t="shared" si="46"/>
        <v/>
      </c>
    </row>
    <row r="1421" spans="1:16">
      <c r="A1421" s="8" t="s">
        <v>27489</v>
      </c>
      <c r="B1421" s="8" t="b">
        <v>0</v>
      </c>
      <c r="C1421" s="8" t="s">
        <v>16</v>
      </c>
      <c r="D1421" s="8" t="s">
        <v>16</v>
      </c>
      <c r="E1421" s="8">
        <v>17</v>
      </c>
      <c r="F1421" s="8" t="s">
        <v>27488</v>
      </c>
      <c r="G1421" s="8">
        <v>1</v>
      </c>
      <c r="H1421" s="8">
        <v>1</v>
      </c>
      <c r="I1421" s="8">
        <v>1</v>
      </c>
      <c r="J1421" s="8" t="s">
        <v>13363</v>
      </c>
      <c r="K1421" s="8" t="s">
        <v>13363</v>
      </c>
      <c r="L1421" s="8" t="s">
        <v>13362</v>
      </c>
      <c r="M1421" s="8" t="s">
        <v>27487</v>
      </c>
      <c r="N1421" s="8">
        <v>1863.9083000000001</v>
      </c>
      <c r="O1421" t="str">
        <f t="shared" si="45"/>
        <v/>
      </c>
      <c r="P1421" t="str">
        <f t="shared" si="46"/>
        <v/>
      </c>
    </row>
    <row r="1422" spans="1:16">
      <c r="A1422" s="8" t="s">
        <v>27486</v>
      </c>
      <c r="B1422" s="8" t="b">
        <v>0</v>
      </c>
      <c r="C1422" s="8" t="s">
        <v>16</v>
      </c>
      <c r="D1422" s="8" t="s">
        <v>16</v>
      </c>
      <c r="E1422" s="8">
        <v>18</v>
      </c>
      <c r="F1422" s="8" t="s">
        <v>27485</v>
      </c>
      <c r="G1422" s="8">
        <v>1</v>
      </c>
      <c r="H1422" s="8">
        <v>1</v>
      </c>
      <c r="I1422" s="8">
        <v>1</v>
      </c>
      <c r="J1422" s="8" t="s">
        <v>13363</v>
      </c>
      <c r="K1422" s="8" t="s">
        <v>13363</v>
      </c>
      <c r="L1422" s="8" t="s">
        <v>13362</v>
      </c>
      <c r="M1422" s="8" t="s">
        <v>27484</v>
      </c>
      <c r="N1422" s="8">
        <v>1977.9512199999999</v>
      </c>
      <c r="O1422" t="str">
        <f t="shared" si="45"/>
        <v/>
      </c>
      <c r="P1422" t="str">
        <f t="shared" si="46"/>
        <v/>
      </c>
    </row>
    <row r="1423" spans="1:16">
      <c r="A1423" s="8" t="s">
        <v>27483</v>
      </c>
      <c r="B1423" s="8" t="b">
        <v>0</v>
      </c>
      <c r="C1423" s="8" t="s">
        <v>16</v>
      </c>
      <c r="D1423" s="8" t="s">
        <v>16</v>
      </c>
      <c r="E1423" s="8">
        <v>21</v>
      </c>
      <c r="F1423" s="8" t="s">
        <v>27482</v>
      </c>
      <c r="G1423" s="8">
        <v>1</v>
      </c>
      <c r="H1423" s="8">
        <v>1</v>
      </c>
      <c r="I1423" s="8">
        <v>1</v>
      </c>
      <c r="J1423" s="8" t="s">
        <v>2352</v>
      </c>
      <c r="K1423" s="8" t="s">
        <v>2352</v>
      </c>
      <c r="L1423" s="8" t="s">
        <v>2351</v>
      </c>
      <c r="M1423" s="8" t="s">
        <v>27481</v>
      </c>
      <c r="N1423" s="8">
        <v>2091.1305299999999</v>
      </c>
      <c r="O1423" t="str">
        <f t="shared" si="45"/>
        <v/>
      </c>
      <c r="P1423" t="str">
        <f t="shared" si="46"/>
        <v/>
      </c>
    </row>
    <row r="1424" spans="1:16">
      <c r="A1424" s="8" t="s">
        <v>27480</v>
      </c>
      <c r="B1424" s="8" t="b">
        <v>0</v>
      </c>
      <c r="C1424" s="8" t="s">
        <v>70</v>
      </c>
      <c r="D1424" s="8" t="s">
        <v>473</v>
      </c>
      <c r="E1424" s="8">
        <v>16</v>
      </c>
      <c r="F1424" s="8" t="s">
        <v>27479</v>
      </c>
      <c r="G1424" s="8">
        <v>1</v>
      </c>
      <c r="H1424" s="8">
        <v>7</v>
      </c>
      <c r="I1424" s="8">
        <v>1</v>
      </c>
      <c r="J1424" s="8" t="s">
        <v>3100</v>
      </c>
      <c r="K1424" s="8" t="s">
        <v>22442</v>
      </c>
      <c r="L1424" s="8" t="s">
        <v>3098</v>
      </c>
      <c r="M1424" s="8" t="s">
        <v>27478</v>
      </c>
      <c r="N1424" s="8">
        <v>1654.88327</v>
      </c>
      <c r="O1424" t="str">
        <f t="shared" si="45"/>
        <v/>
      </c>
      <c r="P1424" t="str">
        <f t="shared" si="46"/>
        <v/>
      </c>
    </row>
    <row r="1425" spans="1:16">
      <c r="A1425" s="8" t="s">
        <v>27477</v>
      </c>
      <c r="B1425" s="8" t="b">
        <v>0</v>
      </c>
      <c r="C1425" s="8" t="s">
        <v>16</v>
      </c>
      <c r="D1425" s="8" t="s">
        <v>16</v>
      </c>
      <c r="E1425" s="8">
        <v>21</v>
      </c>
      <c r="F1425" s="8" t="s">
        <v>27476</v>
      </c>
      <c r="G1425" s="8">
        <v>1</v>
      </c>
      <c r="H1425" s="8">
        <v>1</v>
      </c>
      <c r="I1425" s="8">
        <v>1</v>
      </c>
      <c r="J1425" s="8" t="s">
        <v>439</v>
      </c>
      <c r="K1425" s="8" t="s">
        <v>439</v>
      </c>
      <c r="L1425" s="8" t="s">
        <v>440</v>
      </c>
      <c r="M1425" s="8" t="s">
        <v>27475</v>
      </c>
      <c r="N1425" s="8">
        <v>2185.0043799999999</v>
      </c>
      <c r="O1425" t="str">
        <f t="shared" si="45"/>
        <v/>
      </c>
      <c r="P1425" t="str">
        <f t="shared" si="46"/>
        <v/>
      </c>
    </row>
    <row r="1426" spans="1:16">
      <c r="A1426" s="8" t="s">
        <v>27474</v>
      </c>
      <c r="B1426" s="8" t="b">
        <v>0</v>
      </c>
      <c r="C1426" s="8" t="s">
        <v>16</v>
      </c>
      <c r="D1426" s="8" t="s">
        <v>16</v>
      </c>
      <c r="E1426" s="8">
        <v>17</v>
      </c>
      <c r="F1426" s="8" t="s">
        <v>27473</v>
      </c>
      <c r="G1426" s="8">
        <v>1</v>
      </c>
      <c r="H1426" s="8">
        <v>1</v>
      </c>
      <c r="I1426" s="8">
        <v>3</v>
      </c>
      <c r="J1426" s="8" t="s">
        <v>1980</v>
      </c>
      <c r="K1426" s="8" t="s">
        <v>1980</v>
      </c>
      <c r="L1426" s="8" t="s">
        <v>1978</v>
      </c>
      <c r="M1426" s="8" t="s">
        <v>27472</v>
      </c>
      <c r="N1426" s="8">
        <v>1946.0301400000001</v>
      </c>
      <c r="O1426" t="str">
        <f t="shared" si="45"/>
        <v/>
      </c>
      <c r="P1426" t="str">
        <f t="shared" si="46"/>
        <v/>
      </c>
    </row>
    <row r="1427" spans="1:16">
      <c r="A1427" s="8" t="s">
        <v>27471</v>
      </c>
      <c r="B1427" s="8" t="b">
        <v>0</v>
      </c>
      <c r="C1427" s="8" t="s">
        <v>16</v>
      </c>
      <c r="D1427" s="8" t="s">
        <v>16</v>
      </c>
      <c r="E1427" s="8">
        <v>18</v>
      </c>
      <c r="F1427" s="8" t="s">
        <v>27470</v>
      </c>
      <c r="G1427" s="8">
        <v>1</v>
      </c>
      <c r="H1427" s="8">
        <v>1</v>
      </c>
      <c r="I1427" s="8">
        <v>2</v>
      </c>
      <c r="J1427" s="8" t="s">
        <v>1980</v>
      </c>
      <c r="K1427" s="8" t="s">
        <v>1980</v>
      </c>
      <c r="L1427" s="8" t="s">
        <v>1978</v>
      </c>
      <c r="M1427" s="8" t="s">
        <v>27469</v>
      </c>
      <c r="N1427" s="8">
        <v>2102.1312499999999</v>
      </c>
      <c r="O1427" t="str">
        <f t="shared" si="45"/>
        <v/>
      </c>
      <c r="P1427" t="str">
        <f t="shared" si="46"/>
        <v/>
      </c>
    </row>
    <row r="1428" spans="1:16">
      <c r="A1428" s="8" t="s">
        <v>27468</v>
      </c>
      <c r="B1428" s="8" t="b">
        <v>0</v>
      </c>
      <c r="C1428" s="8" t="s">
        <v>16</v>
      </c>
      <c r="D1428" s="8" t="s">
        <v>16</v>
      </c>
      <c r="E1428" s="8">
        <v>21</v>
      </c>
      <c r="F1428" s="8" t="s">
        <v>27467</v>
      </c>
      <c r="G1428" s="8">
        <v>1</v>
      </c>
      <c r="H1428" s="8">
        <v>1</v>
      </c>
      <c r="I1428" s="8">
        <v>1</v>
      </c>
      <c r="J1428" s="8" t="s">
        <v>2115</v>
      </c>
      <c r="K1428" s="8" t="s">
        <v>2115</v>
      </c>
      <c r="L1428" s="8" t="s">
        <v>2114</v>
      </c>
      <c r="M1428" s="8" t="s">
        <v>27466</v>
      </c>
      <c r="N1428" s="8">
        <v>2312.1979999999999</v>
      </c>
      <c r="O1428" t="str">
        <f t="shared" si="45"/>
        <v/>
      </c>
      <c r="P1428" t="str">
        <f t="shared" si="46"/>
        <v/>
      </c>
    </row>
    <row r="1429" spans="1:16">
      <c r="A1429" s="8" t="s">
        <v>16529</v>
      </c>
      <c r="B1429" s="8" t="b">
        <v>0</v>
      </c>
      <c r="C1429" s="8" t="s">
        <v>16</v>
      </c>
      <c r="D1429" s="8" t="s">
        <v>16</v>
      </c>
      <c r="E1429" s="8">
        <v>17</v>
      </c>
      <c r="F1429" s="8" t="s">
        <v>16528</v>
      </c>
      <c r="G1429" s="8">
        <v>1</v>
      </c>
      <c r="H1429" s="8">
        <v>1</v>
      </c>
      <c r="I1429" s="8">
        <v>1</v>
      </c>
      <c r="J1429" s="8" t="s">
        <v>14699</v>
      </c>
      <c r="K1429" s="8" t="s">
        <v>14699</v>
      </c>
      <c r="L1429" s="8" t="s">
        <v>14698</v>
      </c>
      <c r="M1429" s="8" t="s">
        <v>16527</v>
      </c>
      <c r="N1429" s="8">
        <v>1796.90248</v>
      </c>
      <c r="O1429" t="str">
        <f t="shared" si="45"/>
        <v/>
      </c>
      <c r="P1429" t="str">
        <f t="shared" si="46"/>
        <v/>
      </c>
    </row>
    <row r="1430" spans="1:16">
      <c r="A1430" s="8" t="s">
        <v>27465</v>
      </c>
      <c r="B1430" s="8" t="b">
        <v>0</v>
      </c>
      <c r="C1430" s="8" t="s">
        <v>16</v>
      </c>
      <c r="D1430" s="8" t="s">
        <v>16</v>
      </c>
      <c r="E1430" s="8">
        <v>18</v>
      </c>
      <c r="F1430" s="8" t="s">
        <v>27464</v>
      </c>
      <c r="G1430" s="8">
        <v>1</v>
      </c>
      <c r="H1430" s="8">
        <v>1</v>
      </c>
      <c r="I1430" s="8">
        <v>1</v>
      </c>
      <c r="J1430" s="8" t="s">
        <v>14699</v>
      </c>
      <c r="K1430" s="8" t="s">
        <v>14699</v>
      </c>
      <c r="L1430" s="8" t="s">
        <v>14698</v>
      </c>
      <c r="M1430" s="8" t="s">
        <v>27463</v>
      </c>
      <c r="N1430" s="8">
        <v>1959.9658099999999</v>
      </c>
      <c r="O1430" t="str">
        <f t="shared" si="45"/>
        <v/>
      </c>
      <c r="P1430" t="str">
        <f t="shared" si="46"/>
        <v/>
      </c>
    </row>
    <row r="1431" spans="1:16">
      <c r="A1431" s="8" t="s">
        <v>27462</v>
      </c>
      <c r="B1431" s="8" t="b">
        <v>0</v>
      </c>
      <c r="C1431" s="8" t="s">
        <v>16</v>
      </c>
      <c r="D1431" s="8" t="s">
        <v>16</v>
      </c>
      <c r="E1431" s="8">
        <v>14</v>
      </c>
      <c r="F1431" s="8" t="s">
        <v>27461</v>
      </c>
      <c r="G1431" s="8">
        <v>1</v>
      </c>
      <c r="H1431" s="8">
        <v>1</v>
      </c>
      <c r="I1431" s="8">
        <v>1</v>
      </c>
      <c r="J1431" s="8" t="s">
        <v>6449</v>
      </c>
      <c r="K1431" s="8" t="s">
        <v>6449</v>
      </c>
      <c r="L1431" s="8" t="s">
        <v>6448</v>
      </c>
      <c r="M1431" s="8" t="s">
        <v>27460</v>
      </c>
      <c r="N1431" s="8">
        <v>1443.6961799999999</v>
      </c>
      <c r="O1431" t="str">
        <f t="shared" si="45"/>
        <v/>
      </c>
      <c r="P1431" t="str">
        <f t="shared" si="46"/>
        <v/>
      </c>
    </row>
    <row r="1432" spans="1:16">
      <c r="A1432" s="8" t="s">
        <v>27459</v>
      </c>
      <c r="B1432" s="8" t="b">
        <v>0</v>
      </c>
      <c r="C1432" s="8" t="s">
        <v>16</v>
      </c>
      <c r="D1432" s="8" t="s">
        <v>16</v>
      </c>
      <c r="E1432" s="8">
        <v>14</v>
      </c>
      <c r="F1432" s="8" t="s">
        <v>27458</v>
      </c>
      <c r="G1432" s="8">
        <v>1</v>
      </c>
      <c r="H1432" s="8">
        <v>1</v>
      </c>
      <c r="I1432" s="8">
        <v>1</v>
      </c>
      <c r="J1432" s="8" t="s">
        <v>16857</v>
      </c>
      <c r="K1432" s="8" t="s">
        <v>16857</v>
      </c>
      <c r="L1432" s="8" t="s">
        <v>16856</v>
      </c>
      <c r="M1432" s="8" t="s">
        <v>27457</v>
      </c>
      <c r="N1432" s="8">
        <v>1720.92282</v>
      </c>
      <c r="O1432" t="str">
        <f t="shared" si="45"/>
        <v/>
      </c>
      <c r="P1432" t="str">
        <f t="shared" si="46"/>
        <v/>
      </c>
    </row>
    <row r="1433" spans="1:16">
      <c r="A1433" s="8" t="s">
        <v>27456</v>
      </c>
      <c r="B1433" s="8" t="b">
        <v>0</v>
      </c>
      <c r="C1433" s="8" t="s">
        <v>16</v>
      </c>
      <c r="D1433" s="8" t="s">
        <v>16</v>
      </c>
      <c r="E1433" s="8">
        <v>15</v>
      </c>
      <c r="F1433" s="8" t="s">
        <v>27455</v>
      </c>
      <c r="G1433" s="8">
        <v>1</v>
      </c>
      <c r="H1433" s="8">
        <v>1</v>
      </c>
      <c r="I1433" s="8">
        <v>1</v>
      </c>
      <c r="J1433" s="8" t="s">
        <v>27454</v>
      </c>
      <c r="K1433" s="8" t="s">
        <v>27454</v>
      </c>
      <c r="L1433" s="8" t="s">
        <v>27453</v>
      </c>
      <c r="M1433" s="8" t="s">
        <v>27452</v>
      </c>
      <c r="N1433" s="8">
        <v>1656.8088600000001</v>
      </c>
      <c r="O1433" t="str">
        <f t="shared" si="45"/>
        <v/>
      </c>
      <c r="P1433" t="str">
        <f t="shared" si="46"/>
        <v/>
      </c>
    </row>
    <row r="1434" spans="1:16">
      <c r="A1434" s="8" t="s">
        <v>27451</v>
      </c>
      <c r="B1434" s="8" t="b">
        <v>0</v>
      </c>
      <c r="C1434" s="8" t="s">
        <v>16</v>
      </c>
      <c r="D1434" s="8" t="s">
        <v>16</v>
      </c>
      <c r="E1434" s="8">
        <v>14</v>
      </c>
      <c r="F1434" s="8" t="s">
        <v>27450</v>
      </c>
      <c r="G1434" s="8">
        <v>1</v>
      </c>
      <c r="H1434" s="8">
        <v>1</v>
      </c>
      <c r="I1434" s="8">
        <v>1</v>
      </c>
      <c r="J1434" s="8" t="s">
        <v>27449</v>
      </c>
      <c r="K1434" s="8" t="s">
        <v>27449</v>
      </c>
      <c r="L1434" s="8" t="s">
        <v>27448</v>
      </c>
      <c r="M1434" s="8" t="s">
        <v>27447</v>
      </c>
      <c r="N1434" s="8">
        <v>1544.7478799999999</v>
      </c>
      <c r="O1434" t="str">
        <f t="shared" si="45"/>
        <v/>
      </c>
      <c r="P1434" t="str">
        <f t="shared" si="46"/>
        <v/>
      </c>
    </row>
    <row r="1435" spans="1:16">
      <c r="A1435" s="8" t="s">
        <v>27446</v>
      </c>
      <c r="B1435" s="8" t="b">
        <v>0</v>
      </c>
      <c r="C1435" s="8" t="s">
        <v>70</v>
      </c>
      <c r="D1435" s="8" t="s">
        <v>16</v>
      </c>
      <c r="E1435" s="8">
        <v>15</v>
      </c>
      <c r="F1435" s="8" t="s">
        <v>27445</v>
      </c>
      <c r="G1435" s="8">
        <v>1</v>
      </c>
      <c r="H1435" s="8">
        <v>2</v>
      </c>
      <c r="I1435" s="8">
        <v>1</v>
      </c>
      <c r="J1435" s="8" t="s">
        <v>23016</v>
      </c>
      <c r="K1435" s="8" t="s">
        <v>23015</v>
      </c>
      <c r="L1435" s="8" t="s">
        <v>23014</v>
      </c>
      <c r="M1435" s="8" t="s">
        <v>27444</v>
      </c>
      <c r="N1435" s="8">
        <v>1778.9031500000001</v>
      </c>
      <c r="O1435" t="str">
        <f t="shared" si="45"/>
        <v/>
      </c>
      <c r="P1435" t="str">
        <f t="shared" si="46"/>
        <v/>
      </c>
    </row>
    <row r="1436" spans="1:16">
      <c r="A1436" s="8" t="s">
        <v>27443</v>
      </c>
      <c r="B1436" s="8" t="b">
        <v>0</v>
      </c>
      <c r="C1436" s="8" t="s">
        <v>70</v>
      </c>
      <c r="D1436" s="8" t="s">
        <v>16</v>
      </c>
      <c r="E1436" s="8">
        <v>15</v>
      </c>
      <c r="F1436" s="8" t="s">
        <v>27442</v>
      </c>
      <c r="G1436" s="8">
        <v>1</v>
      </c>
      <c r="H1436" s="8">
        <v>2</v>
      </c>
      <c r="I1436" s="8">
        <v>1</v>
      </c>
      <c r="J1436" s="8" t="s">
        <v>25843</v>
      </c>
      <c r="K1436" s="8" t="s">
        <v>25842</v>
      </c>
      <c r="L1436" s="8" t="s">
        <v>25841</v>
      </c>
      <c r="M1436" s="8" t="s">
        <v>27441</v>
      </c>
      <c r="N1436" s="8">
        <v>1808.9653599999999</v>
      </c>
      <c r="O1436" t="str">
        <f t="shared" si="45"/>
        <v/>
      </c>
      <c r="P1436" t="str">
        <f t="shared" si="46"/>
        <v/>
      </c>
    </row>
    <row r="1437" spans="1:16">
      <c r="A1437" s="8" t="s">
        <v>27440</v>
      </c>
      <c r="B1437" s="8" t="b">
        <v>0</v>
      </c>
      <c r="C1437" s="8" t="s">
        <v>16</v>
      </c>
      <c r="D1437" s="8" t="s">
        <v>16</v>
      </c>
      <c r="E1437" s="8">
        <v>14</v>
      </c>
      <c r="F1437" s="8" t="s">
        <v>27439</v>
      </c>
      <c r="G1437" s="8">
        <v>1</v>
      </c>
      <c r="H1437" s="8">
        <v>1</v>
      </c>
      <c r="I1437" s="8">
        <v>2</v>
      </c>
      <c r="J1437" s="8" t="s">
        <v>841</v>
      </c>
      <c r="K1437" s="8" t="s">
        <v>841</v>
      </c>
      <c r="L1437" s="8" t="s">
        <v>842</v>
      </c>
      <c r="M1437" s="8" t="s">
        <v>27438</v>
      </c>
      <c r="N1437" s="8">
        <v>1359.7954400000001</v>
      </c>
      <c r="O1437" t="str">
        <f t="shared" si="45"/>
        <v/>
      </c>
      <c r="P1437" t="str">
        <f t="shared" si="46"/>
        <v/>
      </c>
    </row>
    <row r="1438" spans="1:16">
      <c r="A1438" s="8" t="s">
        <v>27437</v>
      </c>
      <c r="B1438" s="8" t="b">
        <v>0</v>
      </c>
      <c r="C1438" s="8" t="s">
        <v>16</v>
      </c>
      <c r="D1438" s="8" t="s">
        <v>16</v>
      </c>
      <c r="E1438" s="8">
        <v>15</v>
      </c>
      <c r="F1438" s="8" t="s">
        <v>27436</v>
      </c>
      <c r="G1438" s="8">
        <v>1</v>
      </c>
      <c r="H1438" s="8">
        <v>1</v>
      </c>
      <c r="I1438" s="8">
        <v>1</v>
      </c>
      <c r="J1438" s="8" t="s">
        <v>841</v>
      </c>
      <c r="K1438" s="8" t="s">
        <v>841</v>
      </c>
      <c r="L1438" s="8" t="s">
        <v>842</v>
      </c>
      <c r="M1438" s="8" t="s">
        <v>27435</v>
      </c>
      <c r="N1438" s="8">
        <v>1496.8543500000001</v>
      </c>
      <c r="O1438" t="str">
        <f t="shared" si="45"/>
        <v/>
      </c>
      <c r="P1438" t="str">
        <f t="shared" si="46"/>
        <v/>
      </c>
    </row>
    <row r="1439" spans="1:16">
      <c r="A1439" s="8" t="s">
        <v>27434</v>
      </c>
      <c r="B1439" s="8" t="b">
        <v>0</v>
      </c>
      <c r="C1439" s="8" t="s">
        <v>16</v>
      </c>
      <c r="D1439" s="8" t="s">
        <v>16</v>
      </c>
      <c r="E1439" s="8">
        <v>16</v>
      </c>
      <c r="F1439" s="8" t="s">
        <v>27433</v>
      </c>
      <c r="G1439" s="8">
        <v>1</v>
      </c>
      <c r="H1439" s="8">
        <v>1</v>
      </c>
      <c r="I1439" s="8">
        <v>1</v>
      </c>
      <c r="J1439" s="8" t="s">
        <v>841</v>
      </c>
      <c r="K1439" s="8" t="s">
        <v>841</v>
      </c>
      <c r="L1439" s="8" t="s">
        <v>842</v>
      </c>
      <c r="M1439" s="8" t="s">
        <v>27432</v>
      </c>
      <c r="N1439" s="8">
        <v>1624.91293</v>
      </c>
      <c r="O1439" t="str">
        <f t="shared" si="45"/>
        <v/>
      </c>
      <c r="P1439" t="str">
        <f t="shared" si="46"/>
        <v/>
      </c>
    </row>
    <row r="1440" spans="1:16">
      <c r="A1440" s="8" t="s">
        <v>27431</v>
      </c>
      <c r="B1440" s="8" t="b">
        <v>0</v>
      </c>
      <c r="C1440" s="8" t="s">
        <v>16</v>
      </c>
      <c r="D1440" s="8" t="s">
        <v>16</v>
      </c>
      <c r="E1440" s="8">
        <v>13</v>
      </c>
      <c r="F1440" s="8" t="s">
        <v>27430</v>
      </c>
      <c r="G1440" s="8">
        <v>1</v>
      </c>
      <c r="H1440" s="8">
        <v>1</v>
      </c>
      <c r="I1440" s="8">
        <v>1</v>
      </c>
      <c r="J1440" s="8" t="s">
        <v>24406</v>
      </c>
      <c r="K1440" s="8" t="s">
        <v>24406</v>
      </c>
      <c r="L1440" s="8" t="s">
        <v>24405</v>
      </c>
      <c r="M1440" s="8" t="s">
        <v>27429</v>
      </c>
      <c r="N1440" s="8">
        <v>1417.7209399999999</v>
      </c>
      <c r="O1440" t="str">
        <f t="shared" si="45"/>
        <v/>
      </c>
      <c r="P1440" t="str">
        <f t="shared" si="46"/>
        <v/>
      </c>
    </row>
    <row r="1441" spans="1:16">
      <c r="A1441" s="8" t="s">
        <v>130</v>
      </c>
      <c r="B1441" s="8" t="b">
        <v>0</v>
      </c>
      <c r="C1441" s="8" t="s">
        <v>16</v>
      </c>
      <c r="D1441" s="8" t="s">
        <v>16</v>
      </c>
      <c r="E1441" s="8">
        <v>23</v>
      </c>
      <c r="F1441" s="8" t="s">
        <v>131</v>
      </c>
      <c r="G1441" s="8">
        <v>1</v>
      </c>
      <c r="H1441" s="8">
        <v>1</v>
      </c>
      <c r="I1441" s="8">
        <v>1</v>
      </c>
      <c r="J1441" s="8" t="s">
        <v>127</v>
      </c>
      <c r="K1441" s="8" t="s">
        <v>127</v>
      </c>
      <c r="L1441" s="8" t="s">
        <v>128</v>
      </c>
      <c r="M1441" s="8" t="s">
        <v>132</v>
      </c>
      <c r="N1441" s="8">
        <v>2271.9861099999998</v>
      </c>
      <c r="O1441" t="str">
        <f t="shared" si="45"/>
        <v/>
      </c>
      <c r="P1441" t="str">
        <f t="shared" si="46"/>
        <v/>
      </c>
    </row>
    <row r="1442" spans="1:16">
      <c r="A1442" s="8" t="s">
        <v>27428</v>
      </c>
      <c r="B1442" s="8" t="b">
        <v>0</v>
      </c>
      <c r="C1442" s="8" t="s">
        <v>16</v>
      </c>
      <c r="D1442" s="8" t="s">
        <v>16</v>
      </c>
      <c r="E1442" s="8">
        <v>15</v>
      </c>
      <c r="F1442" s="8" t="s">
        <v>27427</v>
      </c>
      <c r="G1442" s="8">
        <v>1</v>
      </c>
      <c r="H1442" s="8">
        <v>1</v>
      </c>
      <c r="I1442" s="8">
        <v>2</v>
      </c>
      <c r="J1442" s="8" t="s">
        <v>21935</v>
      </c>
      <c r="K1442" s="8" t="s">
        <v>21935</v>
      </c>
      <c r="L1442" s="8" t="s">
        <v>21934</v>
      </c>
      <c r="M1442" s="8" t="s">
        <v>27426</v>
      </c>
      <c r="N1442" s="8">
        <v>1391.7529099999999</v>
      </c>
      <c r="O1442" t="str">
        <f t="shared" si="45"/>
        <v/>
      </c>
      <c r="P1442" t="str">
        <f t="shared" si="46"/>
        <v/>
      </c>
    </row>
    <row r="1443" spans="1:16">
      <c r="A1443" s="8" t="s">
        <v>27425</v>
      </c>
      <c r="B1443" s="8" t="b">
        <v>0</v>
      </c>
      <c r="C1443" s="8" t="s">
        <v>16</v>
      </c>
      <c r="D1443" s="8" t="s">
        <v>16</v>
      </c>
      <c r="E1443" s="8">
        <v>13</v>
      </c>
      <c r="F1443" s="8" t="s">
        <v>27424</v>
      </c>
      <c r="G1443" s="8">
        <v>1</v>
      </c>
      <c r="H1443" s="8">
        <v>1</v>
      </c>
      <c r="I1443" s="8">
        <v>1</v>
      </c>
      <c r="J1443" s="8" t="s">
        <v>12471</v>
      </c>
      <c r="K1443" s="8" t="s">
        <v>12471</v>
      </c>
      <c r="L1443" s="8" t="s">
        <v>12469</v>
      </c>
      <c r="M1443" s="8" t="s">
        <v>27423</v>
      </c>
      <c r="N1443" s="8">
        <v>1396.70668</v>
      </c>
      <c r="O1443" t="str">
        <f t="shared" si="45"/>
        <v/>
      </c>
      <c r="P1443" t="str">
        <f t="shared" si="46"/>
        <v/>
      </c>
    </row>
    <row r="1444" spans="1:16">
      <c r="A1444" s="8" t="s">
        <v>27422</v>
      </c>
      <c r="B1444" s="8" t="b">
        <v>0</v>
      </c>
      <c r="C1444" s="8" t="s">
        <v>16</v>
      </c>
      <c r="D1444" s="8" t="s">
        <v>16</v>
      </c>
      <c r="E1444" s="8">
        <v>14</v>
      </c>
      <c r="F1444" s="8" t="s">
        <v>27421</v>
      </c>
      <c r="G1444" s="8">
        <v>1</v>
      </c>
      <c r="H1444" s="8">
        <v>1</v>
      </c>
      <c r="I1444" s="8">
        <v>1</v>
      </c>
      <c r="J1444" s="8" t="s">
        <v>15646</v>
      </c>
      <c r="K1444" s="8" t="s">
        <v>15646</v>
      </c>
      <c r="L1444" s="8" t="s">
        <v>15645</v>
      </c>
      <c r="M1444" s="8" t="s">
        <v>27420</v>
      </c>
      <c r="N1444" s="8">
        <v>1402.6921</v>
      </c>
      <c r="O1444" t="str">
        <f t="shared" si="45"/>
        <v/>
      </c>
      <c r="P1444" t="str">
        <f t="shared" si="46"/>
        <v/>
      </c>
    </row>
    <row r="1445" spans="1:16">
      <c r="A1445" s="8" t="s">
        <v>27419</v>
      </c>
      <c r="B1445" s="8" t="b">
        <v>0</v>
      </c>
      <c r="C1445" s="8" t="s">
        <v>70</v>
      </c>
      <c r="D1445" s="8" t="s">
        <v>496</v>
      </c>
      <c r="E1445" s="8">
        <v>14</v>
      </c>
      <c r="F1445" s="8" t="s">
        <v>27418</v>
      </c>
      <c r="G1445" s="8">
        <v>1</v>
      </c>
      <c r="H1445" s="8">
        <v>2</v>
      </c>
      <c r="I1445" s="8">
        <v>2</v>
      </c>
      <c r="J1445" s="8" t="s">
        <v>14048</v>
      </c>
      <c r="K1445" s="8" t="s">
        <v>27417</v>
      </c>
      <c r="L1445" s="8" t="s">
        <v>14047</v>
      </c>
      <c r="M1445" s="8" t="s">
        <v>27416</v>
      </c>
      <c r="N1445" s="8">
        <v>1484.7929999999999</v>
      </c>
      <c r="O1445" t="str">
        <f t="shared" si="45"/>
        <v/>
      </c>
      <c r="P1445" t="str">
        <f t="shared" si="46"/>
        <v/>
      </c>
    </row>
    <row r="1446" spans="1:16">
      <c r="A1446" s="8" t="s">
        <v>27415</v>
      </c>
      <c r="B1446" s="8" t="b">
        <v>0</v>
      </c>
      <c r="C1446" s="8" t="s">
        <v>16</v>
      </c>
      <c r="D1446" s="8" t="s">
        <v>496</v>
      </c>
      <c r="E1446" s="8">
        <v>16</v>
      </c>
      <c r="F1446" s="8" t="s">
        <v>27414</v>
      </c>
      <c r="G1446" s="8">
        <v>1</v>
      </c>
      <c r="H1446" s="8">
        <v>1</v>
      </c>
      <c r="I1446" s="8">
        <v>1</v>
      </c>
      <c r="J1446" s="8" t="s">
        <v>14048</v>
      </c>
      <c r="K1446" s="8" t="s">
        <v>14048</v>
      </c>
      <c r="L1446" s="8" t="s">
        <v>14047</v>
      </c>
      <c r="M1446" s="8" t="s">
        <v>27413</v>
      </c>
      <c r="N1446" s="8">
        <v>1727.87852</v>
      </c>
      <c r="O1446" t="str">
        <f t="shared" si="45"/>
        <v/>
      </c>
      <c r="P1446" t="str">
        <f t="shared" si="46"/>
        <v/>
      </c>
    </row>
    <row r="1447" spans="1:16">
      <c r="A1447" s="8" t="s">
        <v>27412</v>
      </c>
      <c r="B1447" s="8" t="b">
        <v>0</v>
      </c>
      <c r="C1447" s="8" t="s">
        <v>16</v>
      </c>
      <c r="D1447" s="8" t="s">
        <v>496</v>
      </c>
      <c r="E1447" s="8">
        <v>17</v>
      </c>
      <c r="F1447" s="8" t="s">
        <v>27411</v>
      </c>
      <c r="G1447" s="8">
        <v>1</v>
      </c>
      <c r="H1447" s="8">
        <v>1</v>
      </c>
      <c r="I1447" s="8">
        <v>1</v>
      </c>
      <c r="J1447" s="8" t="s">
        <v>14048</v>
      </c>
      <c r="K1447" s="8" t="s">
        <v>14048</v>
      </c>
      <c r="L1447" s="8" t="s">
        <v>14047</v>
      </c>
      <c r="M1447" s="8" t="s">
        <v>27410</v>
      </c>
      <c r="N1447" s="8">
        <v>1824.93128</v>
      </c>
      <c r="O1447" t="str">
        <f t="shared" si="45"/>
        <v/>
      </c>
      <c r="P1447" t="str">
        <f t="shared" si="46"/>
        <v/>
      </c>
    </row>
    <row r="1448" spans="1:16">
      <c r="A1448" s="8" t="s">
        <v>27409</v>
      </c>
      <c r="B1448" s="8" t="b">
        <v>0</v>
      </c>
      <c r="C1448" s="8" t="s">
        <v>70</v>
      </c>
      <c r="D1448" s="8" t="s">
        <v>16</v>
      </c>
      <c r="E1448" s="8">
        <v>13</v>
      </c>
      <c r="F1448" s="8" t="s">
        <v>27408</v>
      </c>
      <c r="G1448" s="8">
        <v>1</v>
      </c>
      <c r="H1448" s="8">
        <v>2</v>
      </c>
      <c r="I1448" s="8">
        <v>2</v>
      </c>
      <c r="J1448" s="8" t="s">
        <v>23757</v>
      </c>
      <c r="K1448" s="8" t="s">
        <v>23756</v>
      </c>
      <c r="L1448" s="8" t="s">
        <v>23755</v>
      </c>
      <c r="M1448" s="8" t="s">
        <v>27407</v>
      </c>
      <c r="N1448" s="8">
        <v>1393.85256</v>
      </c>
      <c r="O1448" t="str">
        <f t="shared" si="45"/>
        <v/>
      </c>
      <c r="P1448" t="str">
        <f t="shared" si="46"/>
        <v/>
      </c>
    </row>
    <row r="1449" spans="1:16">
      <c r="A1449" s="8" t="s">
        <v>27406</v>
      </c>
      <c r="B1449" s="8" t="b">
        <v>0</v>
      </c>
      <c r="C1449" s="8" t="s">
        <v>70</v>
      </c>
      <c r="D1449" s="8" t="s">
        <v>16</v>
      </c>
      <c r="E1449" s="8">
        <v>14</v>
      </c>
      <c r="F1449" s="8" t="s">
        <v>27405</v>
      </c>
      <c r="G1449" s="8">
        <v>1</v>
      </c>
      <c r="H1449" s="8">
        <v>2</v>
      </c>
      <c r="I1449" s="8">
        <v>1</v>
      </c>
      <c r="J1449" s="8" t="s">
        <v>23757</v>
      </c>
      <c r="K1449" s="8" t="s">
        <v>23756</v>
      </c>
      <c r="L1449" s="8" t="s">
        <v>23755</v>
      </c>
      <c r="M1449" s="8" t="s">
        <v>27404</v>
      </c>
      <c r="N1449" s="8">
        <v>1464.88967</v>
      </c>
      <c r="O1449" t="str">
        <f t="shared" si="45"/>
        <v/>
      </c>
      <c r="P1449" t="str">
        <f t="shared" si="46"/>
        <v/>
      </c>
    </row>
    <row r="1450" spans="1:16">
      <c r="A1450" s="8" t="s">
        <v>27403</v>
      </c>
      <c r="B1450" s="8" t="b">
        <v>0</v>
      </c>
      <c r="C1450" s="8" t="s">
        <v>16</v>
      </c>
      <c r="D1450" s="8" t="s">
        <v>16</v>
      </c>
      <c r="E1450" s="8">
        <v>15</v>
      </c>
      <c r="F1450" s="8" t="s">
        <v>27402</v>
      </c>
      <c r="G1450" s="8">
        <v>1</v>
      </c>
      <c r="H1450" s="8">
        <v>1</v>
      </c>
      <c r="I1450" s="8">
        <v>1</v>
      </c>
      <c r="J1450" s="8" t="s">
        <v>27401</v>
      </c>
      <c r="K1450" s="8" t="s">
        <v>27401</v>
      </c>
      <c r="L1450" s="8" t="s">
        <v>27400</v>
      </c>
      <c r="M1450" s="8" t="s">
        <v>27399</v>
      </c>
      <c r="N1450" s="8">
        <v>1461.7907499999999</v>
      </c>
      <c r="O1450" t="str">
        <f t="shared" si="45"/>
        <v/>
      </c>
      <c r="P1450" t="str">
        <f t="shared" si="46"/>
        <v/>
      </c>
    </row>
    <row r="1451" spans="1:16">
      <c r="A1451" s="8" t="s">
        <v>27398</v>
      </c>
      <c r="B1451" s="8" t="b">
        <v>0</v>
      </c>
      <c r="C1451" s="8" t="s">
        <v>16</v>
      </c>
      <c r="D1451" s="8" t="s">
        <v>16</v>
      </c>
      <c r="E1451" s="8">
        <v>13</v>
      </c>
      <c r="F1451" s="8" t="s">
        <v>27397</v>
      </c>
      <c r="G1451" s="8">
        <v>1</v>
      </c>
      <c r="H1451" s="8">
        <v>1</v>
      </c>
      <c r="I1451" s="8">
        <v>1</v>
      </c>
      <c r="J1451" s="8" t="s">
        <v>744</v>
      </c>
      <c r="K1451" s="8" t="s">
        <v>744</v>
      </c>
      <c r="L1451" s="8" t="s">
        <v>745</v>
      </c>
      <c r="M1451" s="8" t="s">
        <v>27396</v>
      </c>
      <c r="N1451" s="8">
        <v>1296.6654900000001</v>
      </c>
      <c r="O1451" t="str">
        <f t="shared" si="45"/>
        <v/>
      </c>
      <c r="P1451" t="str">
        <f t="shared" si="46"/>
        <v/>
      </c>
    </row>
    <row r="1452" spans="1:16">
      <c r="A1452" s="8" t="s">
        <v>27395</v>
      </c>
      <c r="B1452" s="8" t="b">
        <v>0</v>
      </c>
      <c r="C1452" s="8" t="s">
        <v>16</v>
      </c>
      <c r="D1452" s="8" t="s">
        <v>16</v>
      </c>
      <c r="E1452" s="8">
        <v>16</v>
      </c>
      <c r="F1452" s="8" t="s">
        <v>27394</v>
      </c>
      <c r="G1452" s="8">
        <v>1</v>
      </c>
      <c r="H1452" s="8">
        <v>1</v>
      </c>
      <c r="I1452" s="8">
        <v>3</v>
      </c>
      <c r="J1452" s="8" t="s">
        <v>1144</v>
      </c>
      <c r="K1452" s="8" t="s">
        <v>1144</v>
      </c>
      <c r="L1452" s="8" t="s">
        <v>1145</v>
      </c>
      <c r="M1452" s="8" t="s">
        <v>27393</v>
      </c>
      <c r="N1452" s="8">
        <v>1905.8878400000001</v>
      </c>
      <c r="O1452" t="str">
        <f t="shared" si="45"/>
        <v/>
      </c>
      <c r="P1452" t="str">
        <f t="shared" si="46"/>
        <v/>
      </c>
    </row>
    <row r="1453" spans="1:16">
      <c r="A1453" s="8" t="s">
        <v>27392</v>
      </c>
      <c r="B1453" s="8" t="b">
        <v>0</v>
      </c>
      <c r="C1453" s="8" t="s">
        <v>16</v>
      </c>
      <c r="D1453" s="8" t="s">
        <v>16</v>
      </c>
      <c r="E1453" s="8">
        <v>14</v>
      </c>
      <c r="F1453" s="8" t="s">
        <v>27391</v>
      </c>
      <c r="G1453" s="8">
        <v>1</v>
      </c>
      <c r="H1453" s="8">
        <v>1</v>
      </c>
      <c r="I1453" s="8">
        <v>2</v>
      </c>
      <c r="J1453" s="8" t="s">
        <v>1144</v>
      </c>
      <c r="K1453" s="8" t="s">
        <v>1144</v>
      </c>
      <c r="L1453" s="8" t="s">
        <v>1145</v>
      </c>
      <c r="M1453" s="8" t="s">
        <v>27390</v>
      </c>
      <c r="N1453" s="8">
        <v>1641.77683</v>
      </c>
      <c r="O1453" t="str">
        <f t="shared" si="45"/>
        <v/>
      </c>
      <c r="P1453" t="str">
        <f t="shared" si="46"/>
        <v/>
      </c>
    </row>
    <row r="1454" spans="1:16">
      <c r="A1454" s="8" t="s">
        <v>27389</v>
      </c>
      <c r="B1454" s="8" t="b">
        <v>0</v>
      </c>
      <c r="C1454" s="8" t="s">
        <v>16</v>
      </c>
      <c r="D1454" s="8" t="s">
        <v>16</v>
      </c>
      <c r="E1454" s="8">
        <v>15</v>
      </c>
      <c r="F1454" s="8" t="s">
        <v>27388</v>
      </c>
      <c r="G1454" s="8">
        <v>1</v>
      </c>
      <c r="H1454" s="8">
        <v>1</v>
      </c>
      <c r="I1454" s="8">
        <v>1</v>
      </c>
      <c r="J1454" s="8" t="s">
        <v>25909</v>
      </c>
      <c r="K1454" s="8" t="s">
        <v>25909</v>
      </c>
      <c r="L1454" s="8" t="s">
        <v>25908</v>
      </c>
      <c r="M1454" s="8" t="s">
        <v>27387</v>
      </c>
      <c r="N1454" s="8">
        <v>1642.8071299999999</v>
      </c>
      <c r="O1454" t="str">
        <f t="shared" si="45"/>
        <v/>
      </c>
      <c r="P1454" t="str">
        <f t="shared" si="46"/>
        <v/>
      </c>
    </row>
    <row r="1455" spans="1:16">
      <c r="A1455" s="8" t="s">
        <v>27386</v>
      </c>
      <c r="B1455" s="8" t="b">
        <v>0</v>
      </c>
      <c r="C1455" s="8" t="s">
        <v>16</v>
      </c>
      <c r="D1455" s="8" t="s">
        <v>16</v>
      </c>
      <c r="E1455" s="8">
        <v>20</v>
      </c>
      <c r="F1455" s="8" t="s">
        <v>27385</v>
      </c>
      <c r="G1455" s="8">
        <v>1</v>
      </c>
      <c r="H1455" s="8">
        <v>1</v>
      </c>
      <c r="I1455" s="8">
        <v>1</v>
      </c>
      <c r="J1455" s="8" t="s">
        <v>27384</v>
      </c>
      <c r="K1455" s="8" t="s">
        <v>27384</v>
      </c>
      <c r="L1455" s="8" t="s">
        <v>27383</v>
      </c>
      <c r="M1455" s="8" t="s">
        <v>27382</v>
      </c>
      <c r="N1455" s="8">
        <v>2086.1866399999999</v>
      </c>
      <c r="O1455" t="str">
        <f t="shared" si="45"/>
        <v/>
      </c>
      <c r="P1455" t="str">
        <f t="shared" si="46"/>
        <v/>
      </c>
    </row>
    <row r="1456" spans="1:16">
      <c r="A1456" s="8" t="s">
        <v>27381</v>
      </c>
      <c r="B1456" s="8" t="b">
        <v>0</v>
      </c>
      <c r="C1456" s="8" t="s">
        <v>16</v>
      </c>
      <c r="D1456" s="8" t="s">
        <v>618</v>
      </c>
      <c r="E1456" s="8">
        <v>16</v>
      </c>
      <c r="F1456" s="8" t="s">
        <v>27380</v>
      </c>
      <c r="G1456" s="8">
        <v>1</v>
      </c>
      <c r="H1456" s="8">
        <v>1</v>
      </c>
      <c r="I1456" s="8">
        <v>1</v>
      </c>
      <c r="J1456" s="8" t="s">
        <v>25958</v>
      </c>
      <c r="K1456" s="8" t="s">
        <v>25958</v>
      </c>
      <c r="L1456" s="8" t="s">
        <v>25957</v>
      </c>
      <c r="M1456" s="8" t="s">
        <v>27379</v>
      </c>
      <c r="N1456" s="8">
        <v>1840.91094</v>
      </c>
      <c r="O1456" t="str">
        <f t="shared" si="45"/>
        <v/>
      </c>
      <c r="P1456" t="str">
        <f t="shared" si="46"/>
        <v/>
      </c>
    </row>
    <row r="1457" spans="1:16">
      <c r="A1457" s="8" t="s">
        <v>27378</v>
      </c>
      <c r="B1457" s="8" t="b">
        <v>0</v>
      </c>
      <c r="C1457" s="8" t="s">
        <v>16</v>
      </c>
      <c r="D1457" s="8" t="s">
        <v>16</v>
      </c>
      <c r="E1457" s="8">
        <v>13</v>
      </c>
      <c r="F1457" s="8" t="s">
        <v>27377</v>
      </c>
      <c r="G1457" s="8">
        <v>1</v>
      </c>
      <c r="H1457" s="8">
        <v>1</v>
      </c>
      <c r="I1457" s="8">
        <v>1</v>
      </c>
      <c r="J1457" s="8" t="s">
        <v>27376</v>
      </c>
      <c r="K1457" s="8" t="s">
        <v>27376</v>
      </c>
      <c r="L1457" s="8" t="s">
        <v>27375</v>
      </c>
      <c r="M1457" s="8" t="s">
        <v>27374</v>
      </c>
      <c r="N1457" s="8">
        <v>1493.75945</v>
      </c>
      <c r="O1457" t="str">
        <f t="shared" si="45"/>
        <v/>
      </c>
      <c r="P1457" t="str">
        <f t="shared" si="46"/>
        <v/>
      </c>
    </row>
    <row r="1458" spans="1:16">
      <c r="A1458" s="8" t="s">
        <v>27373</v>
      </c>
      <c r="B1458" s="8" t="b">
        <v>0</v>
      </c>
      <c r="C1458" s="8" t="s">
        <v>16</v>
      </c>
      <c r="D1458" s="8" t="s">
        <v>16</v>
      </c>
      <c r="E1458" s="8">
        <v>14</v>
      </c>
      <c r="F1458" s="8" t="s">
        <v>27372</v>
      </c>
      <c r="G1458" s="8">
        <v>1</v>
      </c>
      <c r="H1458" s="8">
        <v>1</v>
      </c>
      <c r="I1458" s="8">
        <v>1</v>
      </c>
      <c r="J1458" s="8" t="s">
        <v>26341</v>
      </c>
      <c r="K1458" s="8" t="s">
        <v>26341</v>
      </c>
      <c r="L1458" s="8" t="s">
        <v>26340</v>
      </c>
      <c r="M1458" s="8" t="s">
        <v>27371</v>
      </c>
      <c r="N1458" s="8">
        <v>1573.8009199999999</v>
      </c>
      <c r="O1458" t="str">
        <f t="shared" si="45"/>
        <v/>
      </c>
      <c r="P1458" t="str">
        <f t="shared" si="46"/>
        <v/>
      </c>
    </row>
    <row r="1459" spans="1:16">
      <c r="A1459" s="8" t="s">
        <v>27370</v>
      </c>
      <c r="B1459" s="8" t="b">
        <v>0</v>
      </c>
      <c r="C1459" s="8" t="s">
        <v>16</v>
      </c>
      <c r="D1459" s="8" t="s">
        <v>16</v>
      </c>
      <c r="E1459" s="8">
        <v>13</v>
      </c>
      <c r="F1459" s="8" t="s">
        <v>27369</v>
      </c>
      <c r="G1459" s="8">
        <v>1</v>
      </c>
      <c r="H1459" s="8">
        <v>1</v>
      </c>
      <c r="I1459" s="8">
        <v>2</v>
      </c>
      <c r="J1459" s="8" t="s">
        <v>4011</v>
      </c>
      <c r="K1459" s="8" t="s">
        <v>4011</v>
      </c>
      <c r="L1459" s="8" t="s">
        <v>4010</v>
      </c>
      <c r="M1459" s="8" t="s">
        <v>27368</v>
      </c>
      <c r="N1459" s="8">
        <v>1454.7161900000001</v>
      </c>
      <c r="O1459" t="str">
        <f t="shared" si="45"/>
        <v/>
      </c>
      <c r="P1459" t="str">
        <f t="shared" si="46"/>
        <v/>
      </c>
    </row>
    <row r="1460" spans="1:16">
      <c r="A1460" s="8" t="s">
        <v>27367</v>
      </c>
      <c r="B1460" s="8" t="b">
        <v>0</v>
      </c>
      <c r="C1460" s="8" t="s">
        <v>70</v>
      </c>
      <c r="D1460" s="8" t="s">
        <v>110</v>
      </c>
      <c r="E1460" s="8">
        <v>14</v>
      </c>
      <c r="F1460" s="8" t="s">
        <v>27366</v>
      </c>
      <c r="G1460" s="8">
        <v>1</v>
      </c>
      <c r="H1460" s="8">
        <v>2</v>
      </c>
      <c r="I1460" s="8">
        <v>1</v>
      </c>
      <c r="J1460" s="8" t="s">
        <v>27359</v>
      </c>
      <c r="K1460" s="8" t="s">
        <v>27358</v>
      </c>
      <c r="L1460" s="8" t="s">
        <v>27357</v>
      </c>
      <c r="M1460" s="8" t="s">
        <v>27365</v>
      </c>
      <c r="N1460" s="8">
        <v>1608.7646099999999</v>
      </c>
      <c r="O1460" t="str">
        <f t="shared" si="45"/>
        <v/>
      </c>
      <c r="P1460" t="str">
        <f t="shared" si="46"/>
        <v/>
      </c>
    </row>
    <row r="1461" spans="1:16">
      <c r="A1461" s="8" t="s">
        <v>27364</v>
      </c>
      <c r="B1461" s="8" t="b">
        <v>0</v>
      </c>
      <c r="C1461" s="8" t="s">
        <v>70</v>
      </c>
      <c r="D1461" s="8" t="s">
        <v>110</v>
      </c>
      <c r="E1461" s="8">
        <v>16</v>
      </c>
      <c r="F1461" s="8" t="s">
        <v>27363</v>
      </c>
      <c r="G1461" s="8">
        <v>1</v>
      </c>
      <c r="H1461" s="8">
        <v>2</v>
      </c>
      <c r="I1461" s="8">
        <v>2</v>
      </c>
      <c r="J1461" s="8" t="s">
        <v>27359</v>
      </c>
      <c r="K1461" s="8" t="s">
        <v>27358</v>
      </c>
      <c r="L1461" s="8" t="s">
        <v>27357</v>
      </c>
      <c r="M1461" s="8" t="s">
        <v>27362</v>
      </c>
      <c r="N1461" s="8">
        <v>1836.87562</v>
      </c>
      <c r="O1461" t="str">
        <f t="shared" si="45"/>
        <v/>
      </c>
      <c r="P1461" t="str">
        <f t="shared" si="46"/>
        <v/>
      </c>
    </row>
    <row r="1462" spans="1:16">
      <c r="A1462" s="8" t="s">
        <v>27361</v>
      </c>
      <c r="B1462" s="8" t="b">
        <v>0</v>
      </c>
      <c r="C1462" s="8" t="s">
        <v>70</v>
      </c>
      <c r="D1462" s="8" t="s">
        <v>16</v>
      </c>
      <c r="E1462" s="8">
        <v>17</v>
      </c>
      <c r="F1462" s="8" t="s">
        <v>27360</v>
      </c>
      <c r="G1462" s="8">
        <v>1</v>
      </c>
      <c r="H1462" s="8">
        <v>2</v>
      </c>
      <c r="I1462" s="8">
        <v>1</v>
      </c>
      <c r="J1462" s="8" t="s">
        <v>27359</v>
      </c>
      <c r="K1462" s="8" t="s">
        <v>27358</v>
      </c>
      <c r="L1462" s="8" t="s">
        <v>27357</v>
      </c>
      <c r="M1462" s="8" t="s">
        <v>27356</v>
      </c>
      <c r="N1462" s="8">
        <v>1935.9076399999999</v>
      </c>
      <c r="O1462" t="str">
        <f t="shared" si="45"/>
        <v/>
      </c>
      <c r="P1462" t="str">
        <f t="shared" si="46"/>
        <v/>
      </c>
    </row>
    <row r="1463" spans="1:16">
      <c r="A1463" s="8" t="s">
        <v>27361</v>
      </c>
      <c r="B1463" s="8" t="b">
        <v>0</v>
      </c>
      <c r="C1463" s="8" t="s">
        <v>70</v>
      </c>
      <c r="D1463" s="8" t="s">
        <v>110</v>
      </c>
      <c r="E1463" s="8">
        <v>17</v>
      </c>
      <c r="F1463" s="8" t="s">
        <v>27360</v>
      </c>
      <c r="G1463" s="8">
        <v>1</v>
      </c>
      <c r="H1463" s="8">
        <v>2</v>
      </c>
      <c r="I1463" s="8">
        <v>1</v>
      </c>
      <c r="J1463" s="8" t="s">
        <v>27359</v>
      </c>
      <c r="K1463" s="8" t="s">
        <v>27358</v>
      </c>
      <c r="L1463" s="8" t="s">
        <v>27357</v>
      </c>
      <c r="M1463" s="8" t="s">
        <v>27356</v>
      </c>
      <c r="N1463" s="8">
        <v>1951.90256</v>
      </c>
      <c r="O1463" t="str">
        <f t="shared" si="45"/>
        <v/>
      </c>
      <c r="P1463" t="str">
        <f t="shared" si="46"/>
        <v/>
      </c>
    </row>
    <row r="1464" spans="1:16">
      <c r="A1464" s="8" t="s">
        <v>27355</v>
      </c>
      <c r="B1464" s="8" t="b">
        <v>0</v>
      </c>
      <c r="C1464" s="8" t="s">
        <v>16</v>
      </c>
      <c r="D1464" s="8" t="s">
        <v>16</v>
      </c>
      <c r="E1464" s="8">
        <v>15</v>
      </c>
      <c r="F1464" s="8" t="s">
        <v>27354</v>
      </c>
      <c r="G1464" s="8">
        <v>1</v>
      </c>
      <c r="H1464" s="8">
        <v>1</v>
      </c>
      <c r="I1464" s="8">
        <v>1</v>
      </c>
      <c r="J1464" s="8" t="s">
        <v>11709</v>
      </c>
      <c r="K1464" s="8" t="s">
        <v>11709</v>
      </c>
      <c r="L1464" s="8" t="s">
        <v>11708</v>
      </c>
      <c r="M1464" s="8" t="s">
        <v>27353</v>
      </c>
      <c r="N1464" s="8">
        <v>1641.90309</v>
      </c>
      <c r="O1464" t="str">
        <f t="shared" si="45"/>
        <v/>
      </c>
      <c r="P1464" t="str">
        <f t="shared" si="46"/>
        <v/>
      </c>
    </row>
    <row r="1465" spans="1:16">
      <c r="A1465" s="8" t="s">
        <v>27352</v>
      </c>
      <c r="B1465" s="8" t="b">
        <v>0</v>
      </c>
      <c r="C1465" s="8" t="s">
        <v>16</v>
      </c>
      <c r="D1465" s="8" t="s">
        <v>496</v>
      </c>
      <c r="E1465" s="8">
        <v>15</v>
      </c>
      <c r="F1465" s="8" t="s">
        <v>27351</v>
      </c>
      <c r="G1465" s="8">
        <v>1</v>
      </c>
      <c r="H1465" s="8">
        <v>1</v>
      </c>
      <c r="I1465" s="8">
        <v>1</v>
      </c>
      <c r="J1465" s="8" t="s">
        <v>13129</v>
      </c>
      <c r="K1465" s="8" t="s">
        <v>13129</v>
      </c>
      <c r="L1465" s="8" t="s">
        <v>13128</v>
      </c>
      <c r="M1465" s="8" t="s">
        <v>27350</v>
      </c>
      <c r="N1465" s="8">
        <v>1741.8214</v>
      </c>
      <c r="O1465" t="str">
        <f t="shared" si="45"/>
        <v/>
      </c>
      <c r="P1465" t="str">
        <f t="shared" si="46"/>
        <v/>
      </c>
    </row>
    <row r="1466" spans="1:16">
      <c r="A1466" s="8" t="s">
        <v>27349</v>
      </c>
      <c r="B1466" s="8" t="b">
        <v>0</v>
      </c>
      <c r="C1466" s="8" t="s">
        <v>16</v>
      </c>
      <c r="D1466" s="8" t="s">
        <v>473</v>
      </c>
      <c r="E1466" s="8">
        <v>15</v>
      </c>
      <c r="F1466" s="8" t="s">
        <v>27348</v>
      </c>
      <c r="G1466" s="8">
        <v>1</v>
      </c>
      <c r="H1466" s="8">
        <v>1</v>
      </c>
      <c r="I1466" s="8">
        <v>2</v>
      </c>
      <c r="J1466" s="8" t="s">
        <v>5861</v>
      </c>
      <c r="K1466" s="8" t="s">
        <v>5861</v>
      </c>
      <c r="L1466" s="8" t="s">
        <v>5860</v>
      </c>
      <c r="M1466" s="8" t="s">
        <v>27347</v>
      </c>
      <c r="N1466" s="8">
        <v>1775.8017199999999</v>
      </c>
      <c r="O1466" t="str">
        <f t="shared" si="45"/>
        <v/>
      </c>
      <c r="P1466" t="str">
        <f t="shared" si="46"/>
        <v/>
      </c>
    </row>
    <row r="1467" spans="1:16">
      <c r="A1467" s="8" t="s">
        <v>6334</v>
      </c>
      <c r="B1467" s="8" t="b">
        <v>0</v>
      </c>
      <c r="C1467" s="8" t="s">
        <v>16</v>
      </c>
      <c r="D1467" s="8" t="s">
        <v>16</v>
      </c>
      <c r="E1467" s="8">
        <v>21</v>
      </c>
      <c r="F1467" s="8" t="s">
        <v>6333</v>
      </c>
      <c r="G1467" s="8">
        <v>1</v>
      </c>
      <c r="H1467" s="8">
        <v>1</v>
      </c>
      <c r="I1467" s="8">
        <v>1</v>
      </c>
      <c r="J1467" s="8" t="s">
        <v>2489</v>
      </c>
      <c r="K1467" s="8" t="s">
        <v>2489</v>
      </c>
      <c r="L1467" s="8" t="s">
        <v>2488</v>
      </c>
      <c r="M1467" s="8" t="s">
        <v>6332</v>
      </c>
      <c r="N1467" s="8">
        <v>2265.1145999999999</v>
      </c>
      <c r="O1467" t="str">
        <f t="shared" si="45"/>
        <v/>
      </c>
      <c r="P1467" t="str">
        <f t="shared" si="46"/>
        <v/>
      </c>
    </row>
    <row r="1468" spans="1:16">
      <c r="A1468" s="8" t="s">
        <v>6640</v>
      </c>
      <c r="B1468" s="8" t="b">
        <v>0</v>
      </c>
      <c r="C1468" s="8" t="s">
        <v>16</v>
      </c>
      <c r="D1468" s="8" t="s">
        <v>16</v>
      </c>
      <c r="E1468" s="8">
        <v>16</v>
      </c>
      <c r="F1468" s="8" t="s">
        <v>6639</v>
      </c>
      <c r="G1468" s="8">
        <v>1</v>
      </c>
      <c r="H1468" s="8">
        <v>1</v>
      </c>
      <c r="I1468" s="8">
        <v>1</v>
      </c>
      <c r="J1468" s="8" t="s">
        <v>4572</v>
      </c>
      <c r="K1468" s="8" t="s">
        <v>4572</v>
      </c>
      <c r="L1468" s="8" t="s">
        <v>4571</v>
      </c>
      <c r="M1468" s="8" t="s">
        <v>6638</v>
      </c>
      <c r="N1468" s="8">
        <v>1747.86095</v>
      </c>
      <c r="O1468" t="str">
        <f t="shared" si="45"/>
        <v/>
      </c>
      <c r="P1468" t="str">
        <f t="shared" si="46"/>
        <v/>
      </c>
    </row>
    <row r="1469" spans="1:16">
      <c r="A1469" s="8" t="s">
        <v>6643</v>
      </c>
      <c r="B1469" s="8" t="b">
        <v>0</v>
      </c>
      <c r="C1469" s="8" t="s">
        <v>16</v>
      </c>
      <c r="D1469" s="8" t="s">
        <v>16</v>
      </c>
      <c r="E1469" s="8">
        <v>17</v>
      </c>
      <c r="F1469" s="8" t="s">
        <v>6642</v>
      </c>
      <c r="G1469" s="8">
        <v>1</v>
      </c>
      <c r="H1469" s="8">
        <v>1</v>
      </c>
      <c r="I1469" s="8">
        <v>1</v>
      </c>
      <c r="J1469" s="8" t="s">
        <v>2205</v>
      </c>
      <c r="K1469" s="8" t="s">
        <v>2205</v>
      </c>
      <c r="L1469" s="8" t="s">
        <v>2204</v>
      </c>
      <c r="M1469" s="8" t="s">
        <v>6641</v>
      </c>
      <c r="N1469" s="8">
        <v>1834.8929800000001</v>
      </c>
      <c r="O1469" t="str">
        <f t="shared" si="45"/>
        <v/>
      </c>
      <c r="P1469" t="str">
        <f t="shared" si="46"/>
        <v/>
      </c>
    </row>
    <row r="1470" spans="1:16">
      <c r="A1470" s="8" t="s">
        <v>27346</v>
      </c>
      <c r="B1470" s="8" t="b">
        <v>0</v>
      </c>
      <c r="C1470" s="8" t="s">
        <v>16</v>
      </c>
      <c r="D1470" s="8" t="s">
        <v>16</v>
      </c>
      <c r="E1470" s="8">
        <v>16</v>
      </c>
      <c r="F1470" s="8" t="s">
        <v>27345</v>
      </c>
      <c r="G1470" s="8">
        <v>1</v>
      </c>
      <c r="H1470" s="8">
        <v>1</v>
      </c>
      <c r="I1470" s="8">
        <v>2</v>
      </c>
      <c r="J1470" s="8" t="s">
        <v>15600</v>
      </c>
      <c r="K1470" s="8" t="s">
        <v>15600</v>
      </c>
      <c r="L1470" s="8" t="s">
        <v>15599</v>
      </c>
      <c r="M1470" s="8" t="s">
        <v>27344</v>
      </c>
      <c r="N1470" s="8">
        <v>1747.89734</v>
      </c>
      <c r="O1470" t="str">
        <f t="shared" si="45"/>
        <v/>
      </c>
      <c r="P1470" t="str">
        <f t="shared" si="46"/>
        <v/>
      </c>
    </row>
    <row r="1471" spans="1:16">
      <c r="A1471" s="8" t="s">
        <v>27343</v>
      </c>
      <c r="B1471" s="8" t="b">
        <v>0</v>
      </c>
      <c r="C1471" s="8" t="s">
        <v>16</v>
      </c>
      <c r="D1471" s="8" t="s">
        <v>16</v>
      </c>
      <c r="E1471" s="8">
        <v>16</v>
      </c>
      <c r="F1471" s="8" t="s">
        <v>27342</v>
      </c>
      <c r="G1471" s="8">
        <v>1</v>
      </c>
      <c r="H1471" s="8">
        <v>1</v>
      </c>
      <c r="I1471" s="8">
        <v>7</v>
      </c>
      <c r="J1471" s="8" t="s">
        <v>2489</v>
      </c>
      <c r="K1471" s="8" t="s">
        <v>2489</v>
      </c>
      <c r="L1471" s="8" t="s">
        <v>2488</v>
      </c>
      <c r="M1471" s="8" t="s">
        <v>27341</v>
      </c>
      <c r="N1471" s="8">
        <v>1682.80204</v>
      </c>
      <c r="O1471" t="str">
        <f t="shared" si="45"/>
        <v/>
      </c>
      <c r="P1471" t="str">
        <f t="shared" si="46"/>
        <v/>
      </c>
    </row>
    <row r="1472" spans="1:16">
      <c r="A1472" s="8" t="s">
        <v>27340</v>
      </c>
      <c r="B1472" s="8" t="b">
        <v>0</v>
      </c>
      <c r="C1472" s="8" t="s">
        <v>16</v>
      </c>
      <c r="D1472" s="8" t="s">
        <v>16</v>
      </c>
      <c r="E1472" s="8">
        <v>17</v>
      </c>
      <c r="F1472" s="8" t="s">
        <v>27339</v>
      </c>
      <c r="G1472" s="8">
        <v>1</v>
      </c>
      <c r="H1472" s="8">
        <v>1</v>
      </c>
      <c r="I1472" s="8">
        <v>2</v>
      </c>
      <c r="J1472" s="8" t="s">
        <v>2489</v>
      </c>
      <c r="K1472" s="8" t="s">
        <v>2489</v>
      </c>
      <c r="L1472" s="8" t="s">
        <v>2488</v>
      </c>
      <c r="M1472" s="8" t="s">
        <v>27338</v>
      </c>
      <c r="N1472" s="8">
        <v>1811.8446300000001</v>
      </c>
      <c r="O1472" t="str">
        <f t="shared" si="45"/>
        <v/>
      </c>
      <c r="P1472" t="str">
        <f t="shared" si="46"/>
        <v/>
      </c>
    </row>
    <row r="1473" spans="1:16">
      <c r="A1473" s="8" t="s">
        <v>27337</v>
      </c>
      <c r="B1473" s="8" t="b">
        <v>0</v>
      </c>
      <c r="C1473" s="8" t="s">
        <v>16</v>
      </c>
      <c r="D1473" s="8" t="s">
        <v>16</v>
      </c>
      <c r="E1473" s="8">
        <v>15</v>
      </c>
      <c r="F1473" s="8" t="s">
        <v>27336</v>
      </c>
      <c r="G1473" s="8">
        <v>1</v>
      </c>
      <c r="H1473" s="8">
        <v>1</v>
      </c>
      <c r="I1473" s="8">
        <v>1</v>
      </c>
      <c r="J1473" s="8" t="s">
        <v>27335</v>
      </c>
      <c r="K1473" s="8" t="s">
        <v>27335</v>
      </c>
      <c r="L1473" s="8" t="s">
        <v>27334</v>
      </c>
      <c r="M1473" s="8" t="s">
        <v>27333</v>
      </c>
      <c r="N1473" s="8">
        <v>1700.933</v>
      </c>
      <c r="O1473" t="str">
        <f t="shared" si="45"/>
        <v/>
      </c>
      <c r="P1473" t="str">
        <f t="shared" si="46"/>
        <v/>
      </c>
    </row>
    <row r="1474" spans="1:16">
      <c r="A1474" s="8" t="s">
        <v>6658</v>
      </c>
      <c r="B1474" s="8" t="b">
        <v>0</v>
      </c>
      <c r="C1474" s="8" t="s">
        <v>16</v>
      </c>
      <c r="D1474" s="8" t="s">
        <v>16</v>
      </c>
      <c r="E1474" s="8">
        <v>18</v>
      </c>
      <c r="F1474" s="8" t="s">
        <v>6657</v>
      </c>
      <c r="G1474" s="8">
        <v>1</v>
      </c>
      <c r="H1474" s="8">
        <v>1</v>
      </c>
      <c r="I1474" s="8">
        <v>1</v>
      </c>
      <c r="J1474" s="8" t="s">
        <v>1421</v>
      </c>
      <c r="K1474" s="8" t="s">
        <v>1421</v>
      </c>
      <c r="L1474" s="8" t="s">
        <v>1422</v>
      </c>
      <c r="M1474" s="8" t="s">
        <v>6656</v>
      </c>
      <c r="N1474" s="8">
        <v>1954.92534</v>
      </c>
      <c r="O1474" t="str">
        <f t="shared" ref="O1474:O1537" si="47">IF(ISNUMBER(SEARCH("Candida albicans",L1474)), 1,"")</f>
        <v/>
      </c>
      <c r="P1474" t="str">
        <f t="shared" ref="P1474:P1537" si="48">(IF(AND(C1474="Candida",H1474=1),1,""))</f>
        <v/>
      </c>
    </row>
    <row r="1475" spans="1:16">
      <c r="A1475" s="8" t="s">
        <v>27332</v>
      </c>
      <c r="B1475" s="8" t="b">
        <v>0</v>
      </c>
      <c r="C1475" s="8" t="s">
        <v>16</v>
      </c>
      <c r="D1475" s="8" t="s">
        <v>16</v>
      </c>
      <c r="E1475" s="8">
        <v>15</v>
      </c>
      <c r="F1475" s="8" t="s">
        <v>27331</v>
      </c>
      <c r="G1475" s="8">
        <v>1</v>
      </c>
      <c r="H1475" s="8">
        <v>1</v>
      </c>
      <c r="I1475" s="8">
        <v>1</v>
      </c>
      <c r="J1475" s="8" t="s">
        <v>27330</v>
      </c>
      <c r="K1475" s="8" t="s">
        <v>27330</v>
      </c>
      <c r="L1475" s="8" t="s">
        <v>27329</v>
      </c>
      <c r="M1475" s="8" t="s">
        <v>27328</v>
      </c>
      <c r="N1475" s="8">
        <v>1535.8427799999999</v>
      </c>
      <c r="O1475" t="str">
        <f t="shared" si="47"/>
        <v/>
      </c>
      <c r="P1475" t="str">
        <f t="shared" si="48"/>
        <v/>
      </c>
    </row>
    <row r="1476" spans="1:16">
      <c r="A1476" s="8" t="s">
        <v>27327</v>
      </c>
      <c r="B1476" s="8" t="b">
        <v>0</v>
      </c>
      <c r="C1476" s="8" t="s">
        <v>16</v>
      </c>
      <c r="D1476" s="8" t="s">
        <v>16</v>
      </c>
      <c r="E1476" s="8">
        <v>17</v>
      </c>
      <c r="F1476" s="8" t="s">
        <v>27326</v>
      </c>
      <c r="G1476" s="8">
        <v>1</v>
      </c>
      <c r="H1476" s="8">
        <v>1</v>
      </c>
      <c r="I1476" s="8">
        <v>1</v>
      </c>
      <c r="J1476" s="8" t="s">
        <v>11522</v>
      </c>
      <c r="K1476" s="8" t="s">
        <v>11522</v>
      </c>
      <c r="L1476" s="8" t="s">
        <v>11520</v>
      </c>
      <c r="M1476" s="8" t="s">
        <v>27325</v>
      </c>
      <c r="N1476" s="8">
        <v>1756.8348000000001</v>
      </c>
      <c r="O1476" t="str">
        <f t="shared" si="47"/>
        <v/>
      </c>
      <c r="P1476" t="str">
        <f t="shared" si="48"/>
        <v/>
      </c>
    </row>
    <row r="1477" spans="1:16">
      <c r="A1477" s="8" t="s">
        <v>27324</v>
      </c>
      <c r="B1477" s="8" t="b">
        <v>0</v>
      </c>
      <c r="C1477" s="8" t="s">
        <v>70</v>
      </c>
      <c r="D1477" s="8" t="s">
        <v>16</v>
      </c>
      <c r="E1477" s="8">
        <v>17</v>
      </c>
      <c r="F1477" s="8" t="s">
        <v>27323</v>
      </c>
      <c r="G1477" s="8">
        <v>1</v>
      </c>
      <c r="H1477" s="8">
        <v>2</v>
      </c>
      <c r="I1477" s="8">
        <v>2</v>
      </c>
      <c r="J1477" s="8" t="s">
        <v>27319</v>
      </c>
      <c r="K1477" s="8" t="s">
        <v>27318</v>
      </c>
      <c r="L1477" s="8" t="s">
        <v>27317</v>
      </c>
      <c r="M1477" s="8" t="s">
        <v>27322</v>
      </c>
      <c r="N1477" s="8">
        <v>1968.08726</v>
      </c>
      <c r="O1477" t="str">
        <f t="shared" si="47"/>
        <v/>
      </c>
      <c r="P1477" t="str">
        <f t="shared" si="48"/>
        <v/>
      </c>
    </row>
    <row r="1478" spans="1:16">
      <c r="A1478" s="8" t="s">
        <v>27321</v>
      </c>
      <c r="B1478" s="8" t="b">
        <v>0</v>
      </c>
      <c r="C1478" s="8" t="s">
        <v>70</v>
      </c>
      <c r="D1478" s="8" t="s">
        <v>16</v>
      </c>
      <c r="E1478" s="8">
        <v>18</v>
      </c>
      <c r="F1478" s="8" t="s">
        <v>27320</v>
      </c>
      <c r="G1478" s="8">
        <v>1</v>
      </c>
      <c r="H1478" s="8">
        <v>2</v>
      </c>
      <c r="I1478" s="8">
        <v>1</v>
      </c>
      <c r="J1478" s="8" t="s">
        <v>27319</v>
      </c>
      <c r="K1478" s="8" t="s">
        <v>27318</v>
      </c>
      <c r="L1478" s="8" t="s">
        <v>27317</v>
      </c>
      <c r="M1478" s="8" t="s">
        <v>27316</v>
      </c>
      <c r="N1478" s="8">
        <v>2067.1556799999998</v>
      </c>
      <c r="O1478" t="str">
        <f t="shared" si="47"/>
        <v/>
      </c>
      <c r="P1478" t="str">
        <f t="shared" si="48"/>
        <v/>
      </c>
    </row>
    <row r="1479" spans="1:16">
      <c r="A1479" s="8" t="s">
        <v>27315</v>
      </c>
      <c r="B1479" s="8" t="b">
        <v>0</v>
      </c>
      <c r="C1479" s="8" t="s">
        <v>16</v>
      </c>
      <c r="D1479" s="8" t="s">
        <v>16</v>
      </c>
      <c r="E1479" s="8">
        <v>15</v>
      </c>
      <c r="F1479" s="8" t="s">
        <v>27314</v>
      </c>
      <c r="G1479" s="8">
        <v>1</v>
      </c>
      <c r="H1479" s="8">
        <v>1</v>
      </c>
      <c r="I1479" s="8">
        <v>2</v>
      </c>
      <c r="J1479" s="8" t="s">
        <v>25450</v>
      </c>
      <c r="K1479" s="8" t="s">
        <v>25450</v>
      </c>
      <c r="L1479" s="8" t="s">
        <v>25448</v>
      </c>
      <c r="M1479" s="8" t="s">
        <v>27313</v>
      </c>
      <c r="N1479" s="8">
        <v>1801.8939800000001</v>
      </c>
      <c r="O1479" t="str">
        <f t="shared" si="47"/>
        <v/>
      </c>
      <c r="P1479" t="str">
        <f t="shared" si="48"/>
        <v/>
      </c>
    </row>
    <row r="1480" spans="1:16">
      <c r="A1480" s="8" t="s">
        <v>27312</v>
      </c>
      <c r="B1480" s="8" t="b">
        <v>0</v>
      </c>
      <c r="C1480" s="8" t="s">
        <v>16</v>
      </c>
      <c r="D1480" s="8" t="s">
        <v>16</v>
      </c>
      <c r="E1480" s="8">
        <v>16</v>
      </c>
      <c r="F1480" s="8" t="s">
        <v>27311</v>
      </c>
      <c r="G1480" s="8">
        <v>1</v>
      </c>
      <c r="H1480" s="8">
        <v>1</v>
      </c>
      <c r="I1480" s="8">
        <v>1</v>
      </c>
      <c r="J1480" s="8" t="s">
        <v>2205</v>
      </c>
      <c r="K1480" s="8" t="s">
        <v>2205</v>
      </c>
      <c r="L1480" s="8" t="s">
        <v>2204</v>
      </c>
      <c r="M1480" s="8" t="s">
        <v>27310</v>
      </c>
      <c r="N1480" s="8">
        <v>1763.8558700000001</v>
      </c>
      <c r="O1480" t="str">
        <f t="shared" si="47"/>
        <v/>
      </c>
      <c r="P1480" t="str">
        <f t="shared" si="48"/>
        <v/>
      </c>
    </row>
    <row r="1481" spans="1:16">
      <c r="A1481" s="8" t="s">
        <v>27309</v>
      </c>
      <c r="B1481" s="8" t="b">
        <v>0</v>
      </c>
      <c r="C1481" s="8" t="s">
        <v>16</v>
      </c>
      <c r="D1481" s="8" t="s">
        <v>16</v>
      </c>
      <c r="E1481" s="8">
        <v>14</v>
      </c>
      <c r="F1481" s="8" t="s">
        <v>27308</v>
      </c>
      <c r="G1481" s="8">
        <v>1</v>
      </c>
      <c r="H1481" s="8">
        <v>1</v>
      </c>
      <c r="I1481" s="8">
        <v>2</v>
      </c>
      <c r="J1481" s="8" t="s">
        <v>744</v>
      </c>
      <c r="K1481" s="8" t="s">
        <v>744</v>
      </c>
      <c r="L1481" s="8" t="s">
        <v>745</v>
      </c>
      <c r="M1481" s="8" t="s">
        <v>27307</v>
      </c>
      <c r="N1481" s="8">
        <v>1383.6975199999999</v>
      </c>
      <c r="O1481" t="str">
        <f t="shared" si="47"/>
        <v/>
      </c>
      <c r="P1481" t="str">
        <f t="shared" si="48"/>
        <v/>
      </c>
    </row>
    <row r="1482" spans="1:16">
      <c r="A1482" s="8" t="s">
        <v>27306</v>
      </c>
      <c r="B1482" s="8" t="b">
        <v>0</v>
      </c>
      <c r="C1482" s="8" t="s">
        <v>16</v>
      </c>
      <c r="D1482" s="8" t="s">
        <v>16</v>
      </c>
      <c r="E1482" s="8">
        <v>17</v>
      </c>
      <c r="F1482" s="8" t="s">
        <v>27305</v>
      </c>
      <c r="G1482" s="8">
        <v>1</v>
      </c>
      <c r="H1482" s="8">
        <v>1</v>
      </c>
      <c r="I1482" s="8">
        <v>1</v>
      </c>
      <c r="J1482" s="8" t="s">
        <v>6706</v>
      </c>
      <c r="K1482" s="8" t="s">
        <v>6706</v>
      </c>
      <c r="L1482" s="8" t="s">
        <v>6705</v>
      </c>
      <c r="M1482" s="8" t="s">
        <v>27304</v>
      </c>
      <c r="N1482" s="8">
        <v>1803.93479</v>
      </c>
      <c r="O1482" t="str">
        <f t="shared" si="47"/>
        <v/>
      </c>
      <c r="P1482" t="str">
        <f t="shared" si="48"/>
        <v/>
      </c>
    </row>
    <row r="1483" spans="1:16">
      <c r="A1483" s="8" t="s">
        <v>27303</v>
      </c>
      <c r="B1483" s="8" t="b">
        <v>0</v>
      </c>
      <c r="C1483" s="8" t="s">
        <v>16</v>
      </c>
      <c r="D1483" s="8" t="s">
        <v>16</v>
      </c>
      <c r="E1483" s="8">
        <v>15</v>
      </c>
      <c r="F1483" s="8" t="s">
        <v>27302</v>
      </c>
      <c r="G1483" s="8">
        <v>1</v>
      </c>
      <c r="H1483" s="8">
        <v>1</v>
      </c>
      <c r="I1483" s="8">
        <v>1</v>
      </c>
      <c r="J1483" s="8" t="s">
        <v>27301</v>
      </c>
      <c r="K1483" s="8" t="s">
        <v>27301</v>
      </c>
      <c r="L1483" s="8" t="s">
        <v>27300</v>
      </c>
      <c r="M1483" s="8" t="s">
        <v>27299</v>
      </c>
      <c r="N1483" s="8">
        <v>1668.9643000000001</v>
      </c>
      <c r="O1483" t="str">
        <f t="shared" si="47"/>
        <v/>
      </c>
      <c r="P1483" t="str">
        <f t="shared" si="48"/>
        <v/>
      </c>
    </row>
    <row r="1484" spans="1:16">
      <c r="A1484" s="8" t="s">
        <v>27298</v>
      </c>
      <c r="B1484" s="8" t="b">
        <v>0</v>
      </c>
      <c r="C1484" s="8" t="s">
        <v>16</v>
      </c>
      <c r="D1484" s="8" t="s">
        <v>16</v>
      </c>
      <c r="E1484" s="8">
        <v>16</v>
      </c>
      <c r="F1484" s="8" t="s">
        <v>27297</v>
      </c>
      <c r="G1484" s="8">
        <v>1</v>
      </c>
      <c r="H1484" s="8">
        <v>1</v>
      </c>
      <c r="I1484" s="8">
        <v>1</v>
      </c>
      <c r="J1484" s="8" t="s">
        <v>7389</v>
      </c>
      <c r="K1484" s="8" t="s">
        <v>7389</v>
      </c>
      <c r="L1484" s="8" t="s">
        <v>7388</v>
      </c>
      <c r="M1484" s="8" t="s">
        <v>27296</v>
      </c>
      <c r="N1484" s="8">
        <v>1737.86268</v>
      </c>
      <c r="O1484" t="str">
        <f t="shared" si="47"/>
        <v/>
      </c>
      <c r="P1484" t="str">
        <f t="shared" si="48"/>
        <v/>
      </c>
    </row>
    <row r="1485" spans="1:16">
      <c r="A1485" s="8" t="s">
        <v>27295</v>
      </c>
      <c r="B1485" s="8" t="b">
        <v>0</v>
      </c>
      <c r="C1485" s="8" t="s">
        <v>16</v>
      </c>
      <c r="D1485" s="8" t="s">
        <v>16</v>
      </c>
      <c r="E1485" s="8">
        <v>15</v>
      </c>
      <c r="F1485" s="8" t="s">
        <v>27294</v>
      </c>
      <c r="G1485" s="8">
        <v>1</v>
      </c>
      <c r="H1485" s="8">
        <v>2</v>
      </c>
      <c r="I1485" s="8">
        <v>1</v>
      </c>
      <c r="J1485" s="8" t="s">
        <v>27293</v>
      </c>
      <c r="K1485" s="8" t="s">
        <v>27292</v>
      </c>
      <c r="L1485" s="8" t="s">
        <v>27291</v>
      </c>
      <c r="M1485" s="8" t="s">
        <v>27290</v>
      </c>
      <c r="N1485" s="8">
        <v>1580.85033</v>
      </c>
      <c r="O1485" t="str">
        <f t="shared" si="47"/>
        <v/>
      </c>
      <c r="P1485" t="str">
        <f t="shared" si="48"/>
        <v/>
      </c>
    </row>
    <row r="1486" spans="1:16">
      <c r="A1486" s="8" t="s">
        <v>27289</v>
      </c>
      <c r="B1486" s="8" t="b">
        <v>0</v>
      </c>
      <c r="C1486" s="8" t="s">
        <v>70</v>
      </c>
      <c r="D1486" s="8" t="s">
        <v>16</v>
      </c>
      <c r="E1486" s="8">
        <v>12</v>
      </c>
      <c r="F1486" s="8" t="s">
        <v>27288</v>
      </c>
      <c r="G1486" s="8">
        <v>1</v>
      </c>
      <c r="H1486" s="8">
        <v>2</v>
      </c>
      <c r="I1486" s="8">
        <v>2</v>
      </c>
      <c r="J1486" s="8" t="s">
        <v>27287</v>
      </c>
      <c r="K1486" s="8" t="s">
        <v>27286</v>
      </c>
      <c r="L1486" s="8" t="s">
        <v>27285</v>
      </c>
      <c r="M1486" s="8" t="s">
        <v>27284</v>
      </c>
      <c r="N1486" s="8">
        <v>1298.7790600000001</v>
      </c>
      <c r="O1486" t="str">
        <f t="shared" si="47"/>
        <v/>
      </c>
      <c r="P1486" t="str">
        <f t="shared" si="48"/>
        <v/>
      </c>
    </row>
    <row r="1487" spans="1:16">
      <c r="A1487" s="8" t="s">
        <v>27283</v>
      </c>
      <c r="B1487" s="8" t="b">
        <v>0</v>
      </c>
      <c r="C1487" s="8" t="s">
        <v>16</v>
      </c>
      <c r="D1487" s="8" t="s">
        <v>15852</v>
      </c>
      <c r="E1487" s="8">
        <v>14</v>
      </c>
      <c r="F1487" s="8" t="s">
        <v>27282</v>
      </c>
      <c r="G1487" s="8">
        <v>1</v>
      </c>
      <c r="H1487" s="8">
        <v>1</v>
      </c>
      <c r="I1487" s="8">
        <v>1</v>
      </c>
      <c r="J1487" s="8" t="s">
        <v>18447</v>
      </c>
      <c r="K1487" s="8" t="s">
        <v>18447</v>
      </c>
      <c r="L1487" s="8" t="s">
        <v>18446</v>
      </c>
      <c r="M1487" s="8" t="s">
        <v>27281</v>
      </c>
      <c r="N1487" s="8">
        <v>1597.7937400000001</v>
      </c>
      <c r="O1487" t="str">
        <f t="shared" si="47"/>
        <v/>
      </c>
      <c r="P1487" t="str">
        <f t="shared" si="48"/>
        <v/>
      </c>
    </row>
    <row r="1488" spans="1:16">
      <c r="A1488" s="8" t="s">
        <v>27280</v>
      </c>
      <c r="B1488" s="8" t="b">
        <v>0</v>
      </c>
      <c r="C1488" s="8" t="s">
        <v>70</v>
      </c>
      <c r="D1488" s="8" t="s">
        <v>16</v>
      </c>
      <c r="E1488" s="8">
        <v>16</v>
      </c>
      <c r="F1488" s="8" t="s">
        <v>27279</v>
      </c>
      <c r="G1488" s="8">
        <v>1</v>
      </c>
      <c r="H1488" s="8">
        <v>2</v>
      </c>
      <c r="I1488" s="8">
        <v>1</v>
      </c>
      <c r="J1488" s="8" t="s">
        <v>10443</v>
      </c>
      <c r="K1488" s="8" t="s">
        <v>10442</v>
      </c>
      <c r="L1488" s="8" t="s">
        <v>10441</v>
      </c>
      <c r="M1488" s="8" t="s">
        <v>27278</v>
      </c>
      <c r="N1488" s="8">
        <v>1773.9969900000001</v>
      </c>
      <c r="O1488" t="str">
        <f t="shared" si="47"/>
        <v/>
      </c>
      <c r="P1488" t="str">
        <f t="shared" si="48"/>
        <v/>
      </c>
    </row>
    <row r="1489" spans="1:16">
      <c r="A1489" s="8" t="s">
        <v>27277</v>
      </c>
      <c r="B1489" s="8" t="b">
        <v>0</v>
      </c>
      <c r="C1489" s="8" t="s">
        <v>16</v>
      </c>
      <c r="D1489" s="8" t="s">
        <v>16</v>
      </c>
      <c r="E1489" s="8">
        <v>16</v>
      </c>
      <c r="F1489" s="8" t="s">
        <v>27276</v>
      </c>
      <c r="G1489" s="8">
        <v>1</v>
      </c>
      <c r="H1489" s="8">
        <v>1</v>
      </c>
      <c r="I1489" s="8">
        <v>3</v>
      </c>
      <c r="J1489" s="8" t="s">
        <v>2489</v>
      </c>
      <c r="K1489" s="8" t="s">
        <v>2489</v>
      </c>
      <c r="L1489" s="8" t="s">
        <v>2488</v>
      </c>
      <c r="M1489" s="8" t="s">
        <v>27275</v>
      </c>
      <c r="N1489" s="8">
        <v>1662.9398100000001</v>
      </c>
      <c r="O1489" t="str">
        <f t="shared" si="47"/>
        <v/>
      </c>
      <c r="P1489" t="str">
        <f t="shared" si="48"/>
        <v/>
      </c>
    </row>
    <row r="1490" spans="1:16">
      <c r="A1490" s="8" t="s">
        <v>27274</v>
      </c>
      <c r="B1490" s="8" t="b">
        <v>0</v>
      </c>
      <c r="C1490" s="8" t="s">
        <v>16</v>
      </c>
      <c r="D1490" s="8" t="s">
        <v>982</v>
      </c>
      <c r="E1490" s="8">
        <v>14</v>
      </c>
      <c r="F1490" s="8" t="s">
        <v>27273</v>
      </c>
      <c r="G1490" s="8">
        <v>1</v>
      </c>
      <c r="H1490" s="8">
        <v>1</v>
      </c>
      <c r="I1490" s="8">
        <v>2</v>
      </c>
      <c r="J1490" s="8" t="s">
        <v>26900</v>
      </c>
      <c r="K1490" s="8" t="s">
        <v>26900</v>
      </c>
      <c r="L1490" s="8" t="s">
        <v>26899</v>
      </c>
      <c r="M1490" s="8" t="s">
        <v>27272</v>
      </c>
      <c r="N1490" s="8">
        <v>1663.84319</v>
      </c>
      <c r="O1490" t="str">
        <f t="shared" si="47"/>
        <v/>
      </c>
      <c r="P1490" t="str">
        <f t="shared" si="48"/>
        <v/>
      </c>
    </row>
    <row r="1491" spans="1:16">
      <c r="A1491" s="8" t="s">
        <v>27271</v>
      </c>
      <c r="B1491" s="8" t="b">
        <v>0</v>
      </c>
      <c r="C1491" s="8" t="s">
        <v>70</v>
      </c>
      <c r="D1491" s="8" t="s">
        <v>16</v>
      </c>
      <c r="E1491" s="8">
        <v>14</v>
      </c>
      <c r="F1491" s="8" t="s">
        <v>27270</v>
      </c>
      <c r="G1491" s="8">
        <v>1</v>
      </c>
      <c r="H1491" s="8">
        <v>2</v>
      </c>
      <c r="I1491" s="8">
        <v>1</v>
      </c>
      <c r="J1491" s="8" t="s">
        <v>3647</v>
      </c>
      <c r="K1491" s="8" t="s">
        <v>3646</v>
      </c>
      <c r="L1491" s="8" t="s">
        <v>3645</v>
      </c>
      <c r="M1491" s="8" t="s">
        <v>27269</v>
      </c>
      <c r="N1491" s="8">
        <v>1447.79035</v>
      </c>
      <c r="O1491" t="str">
        <f t="shared" si="47"/>
        <v/>
      </c>
      <c r="P1491" t="str">
        <f t="shared" si="48"/>
        <v/>
      </c>
    </row>
    <row r="1492" spans="1:16">
      <c r="A1492" s="8" t="s">
        <v>6423</v>
      </c>
      <c r="B1492" s="8" t="b">
        <v>0</v>
      </c>
      <c r="C1492" s="8" t="s">
        <v>70</v>
      </c>
      <c r="D1492" s="8" t="s">
        <v>16</v>
      </c>
      <c r="E1492" s="8">
        <v>15</v>
      </c>
      <c r="F1492" s="8" t="s">
        <v>6422</v>
      </c>
      <c r="G1492" s="8">
        <v>1</v>
      </c>
      <c r="H1492" s="8">
        <v>2</v>
      </c>
      <c r="I1492" s="8">
        <v>3</v>
      </c>
      <c r="J1492" s="8" t="s">
        <v>3647</v>
      </c>
      <c r="K1492" s="8" t="s">
        <v>3646</v>
      </c>
      <c r="L1492" s="8" t="s">
        <v>3645</v>
      </c>
      <c r="M1492" s="8" t="s">
        <v>6421</v>
      </c>
      <c r="N1492" s="8">
        <v>1504.8118199999999</v>
      </c>
      <c r="O1492" t="str">
        <f t="shared" si="47"/>
        <v/>
      </c>
      <c r="P1492" t="str">
        <f t="shared" si="48"/>
        <v/>
      </c>
    </row>
    <row r="1493" spans="1:16">
      <c r="A1493" s="8" t="s">
        <v>27268</v>
      </c>
      <c r="B1493" s="8" t="b">
        <v>0</v>
      </c>
      <c r="C1493" s="8" t="s">
        <v>70</v>
      </c>
      <c r="D1493" s="8" t="s">
        <v>16</v>
      </c>
      <c r="E1493" s="8">
        <v>15</v>
      </c>
      <c r="F1493" s="8" t="s">
        <v>27267</v>
      </c>
      <c r="G1493" s="8">
        <v>1</v>
      </c>
      <c r="H1493" s="8">
        <v>2</v>
      </c>
      <c r="I1493" s="8">
        <v>1</v>
      </c>
      <c r="J1493" s="8" t="s">
        <v>3484</v>
      </c>
      <c r="K1493" s="8" t="s">
        <v>19615</v>
      </c>
      <c r="L1493" s="8" t="s">
        <v>3482</v>
      </c>
      <c r="M1493" s="8" t="s">
        <v>27266</v>
      </c>
      <c r="N1493" s="8">
        <v>1785.9242200000001</v>
      </c>
      <c r="O1493" t="str">
        <f t="shared" si="47"/>
        <v/>
      </c>
      <c r="P1493" t="str">
        <f t="shared" si="48"/>
        <v/>
      </c>
    </row>
    <row r="1494" spans="1:16">
      <c r="A1494" s="8" t="s">
        <v>27265</v>
      </c>
      <c r="B1494" s="8" t="b">
        <v>0</v>
      </c>
      <c r="C1494" s="8" t="s">
        <v>16</v>
      </c>
      <c r="D1494" s="8" t="s">
        <v>16</v>
      </c>
      <c r="E1494" s="8">
        <v>14</v>
      </c>
      <c r="F1494" s="8" t="s">
        <v>27264</v>
      </c>
      <c r="G1494" s="8">
        <v>1</v>
      </c>
      <c r="H1494" s="8">
        <v>1</v>
      </c>
      <c r="I1494" s="8">
        <v>1</v>
      </c>
      <c r="J1494" s="8" t="s">
        <v>3086</v>
      </c>
      <c r="K1494" s="8" t="s">
        <v>3086</v>
      </c>
      <c r="L1494" s="8" t="s">
        <v>3085</v>
      </c>
      <c r="M1494" s="8" t="s">
        <v>27263</v>
      </c>
      <c r="N1494" s="8">
        <v>1551.78152</v>
      </c>
      <c r="O1494" t="str">
        <f t="shared" si="47"/>
        <v/>
      </c>
      <c r="P1494" t="str">
        <f t="shared" si="48"/>
        <v/>
      </c>
    </row>
    <row r="1495" spans="1:16">
      <c r="A1495" s="8" t="s">
        <v>27262</v>
      </c>
      <c r="B1495" s="8" t="b">
        <v>0</v>
      </c>
      <c r="C1495" s="8" t="s">
        <v>16</v>
      </c>
      <c r="D1495" s="8" t="s">
        <v>16</v>
      </c>
      <c r="E1495" s="8">
        <v>15</v>
      </c>
      <c r="F1495" s="8" t="s">
        <v>27261</v>
      </c>
      <c r="G1495" s="8">
        <v>1</v>
      </c>
      <c r="H1495" s="8">
        <v>1</v>
      </c>
      <c r="I1495" s="8">
        <v>1</v>
      </c>
      <c r="J1495" s="8" t="s">
        <v>21318</v>
      </c>
      <c r="K1495" s="8" t="s">
        <v>21318</v>
      </c>
      <c r="L1495" s="8" t="s">
        <v>21317</v>
      </c>
      <c r="M1495" s="8" t="s">
        <v>27260</v>
      </c>
      <c r="N1495" s="8">
        <v>1696.0591999999999</v>
      </c>
      <c r="O1495" t="str">
        <f t="shared" si="47"/>
        <v/>
      </c>
      <c r="P1495" t="str">
        <f t="shared" si="48"/>
        <v/>
      </c>
    </row>
    <row r="1496" spans="1:16">
      <c r="A1496" s="8" t="s">
        <v>27259</v>
      </c>
      <c r="B1496" s="8" t="b">
        <v>0</v>
      </c>
      <c r="C1496" s="8" t="s">
        <v>70</v>
      </c>
      <c r="D1496" s="8" t="s">
        <v>16</v>
      </c>
      <c r="E1496" s="8">
        <v>15</v>
      </c>
      <c r="F1496" s="8" t="s">
        <v>27258</v>
      </c>
      <c r="G1496" s="8">
        <v>1</v>
      </c>
      <c r="H1496" s="8">
        <v>1</v>
      </c>
      <c r="I1496" s="8">
        <v>1</v>
      </c>
      <c r="J1496" s="8" t="s">
        <v>797</v>
      </c>
      <c r="K1496" s="8" t="s">
        <v>797</v>
      </c>
      <c r="L1496" s="8" t="s">
        <v>798</v>
      </c>
      <c r="M1496" s="8" t="s">
        <v>27257</v>
      </c>
      <c r="N1496" s="8">
        <v>1750.99963</v>
      </c>
      <c r="O1496" t="str">
        <f t="shared" si="47"/>
        <v/>
      </c>
      <c r="P1496" t="str">
        <f t="shared" si="48"/>
        <v/>
      </c>
    </row>
    <row r="1497" spans="1:16">
      <c r="A1497" s="8" t="s">
        <v>27259</v>
      </c>
      <c r="B1497" s="8" t="b">
        <v>0</v>
      </c>
      <c r="C1497" s="8" t="s">
        <v>70</v>
      </c>
      <c r="D1497" s="8" t="s">
        <v>982</v>
      </c>
      <c r="E1497" s="8">
        <v>15</v>
      </c>
      <c r="F1497" s="8" t="s">
        <v>27258</v>
      </c>
      <c r="G1497" s="8">
        <v>1</v>
      </c>
      <c r="H1497" s="8">
        <v>1</v>
      </c>
      <c r="I1497" s="8">
        <v>2</v>
      </c>
      <c r="J1497" s="8" t="s">
        <v>797</v>
      </c>
      <c r="K1497" s="8" t="s">
        <v>797</v>
      </c>
      <c r="L1497" s="8" t="s">
        <v>798</v>
      </c>
      <c r="M1497" s="8" t="s">
        <v>27257</v>
      </c>
      <c r="N1497" s="8">
        <v>1766.9945499999999</v>
      </c>
      <c r="O1497" t="str">
        <f t="shared" si="47"/>
        <v/>
      </c>
      <c r="P1497" t="str">
        <f t="shared" si="48"/>
        <v/>
      </c>
    </row>
    <row r="1498" spans="1:16">
      <c r="A1498" s="8" t="s">
        <v>27256</v>
      </c>
      <c r="B1498" s="8" t="b">
        <v>0</v>
      </c>
      <c r="C1498" s="8" t="s">
        <v>70</v>
      </c>
      <c r="D1498" s="8" t="s">
        <v>16</v>
      </c>
      <c r="E1498" s="8">
        <v>13</v>
      </c>
      <c r="F1498" s="8" t="s">
        <v>27255</v>
      </c>
      <c r="G1498" s="8">
        <v>1</v>
      </c>
      <c r="H1498" s="8">
        <v>2</v>
      </c>
      <c r="I1498" s="8">
        <v>1</v>
      </c>
      <c r="J1498" s="8" t="s">
        <v>8718</v>
      </c>
      <c r="K1498" s="8" t="s">
        <v>8717</v>
      </c>
      <c r="L1498" s="8" t="s">
        <v>8716</v>
      </c>
      <c r="M1498" s="8" t="s">
        <v>27254</v>
      </c>
      <c r="N1498" s="8">
        <v>1449.8536200000001</v>
      </c>
      <c r="O1498" t="str">
        <f t="shared" si="47"/>
        <v/>
      </c>
      <c r="P1498" t="str">
        <f t="shared" si="48"/>
        <v/>
      </c>
    </row>
    <row r="1499" spans="1:16">
      <c r="A1499" s="8" t="s">
        <v>27253</v>
      </c>
      <c r="B1499" s="8" t="b">
        <v>0</v>
      </c>
      <c r="C1499" s="8" t="s">
        <v>16</v>
      </c>
      <c r="D1499" s="8" t="s">
        <v>16</v>
      </c>
      <c r="E1499" s="8">
        <v>15</v>
      </c>
      <c r="F1499" s="8" t="s">
        <v>27252</v>
      </c>
      <c r="G1499" s="8">
        <v>1</v>
      </c>
      <c r="H1499" s="8">
        <v>1</v>
      </c>
      <c r="I1499" s="8">
        <v>1</v>
      </c>
      <c r="J1499" s="8" t="s">
        <v>145</v>
      </c>
      <c r="K1499" s="8" t="s">
        <v>145</v>
      </c>
      <c r="L1499" s="8" t="s">
        <v>146</v>
      </c>
      <c r="M1499" s="8" t="s">
        <v>27251</v>
      </c>
      <c r="N1499" s="8">
        <v>1743.84491</v>
      </c>
      <c r="O1499" t="str">
        <f t="shared" si="47"/>
        <v/>
      </c>
      <c r="P1499" t="str">
        <f t="shared" si="48"/>
        <v/>
      </c>
    </row>
    <row r="1500" spans="1:16">
      <c r="A1500" s="8" t="s">
        <v>27250</v>
      </c>
      <c r="B1500" s="8" t="b">
        <v>0</v>
      </c>
      <c r="C1500" s="8" t="s">
        <v>16</v>
      </c>
      <c r="D1500" s="8" t="s">
        <v>9532</v>
      </c>
      <c r="E1500" s="8">
        <v>14</v>
      </c>
      <c r="F1500" s="8" t="s">
        <v>27249</v>
      </c>
      <c r="G1500" s="8">
        <v>1</v>
      </c>
      <c r="H1500" s="8">
        <v>1</v>
      </c>
      <c r="I1500" s="8">
        <v>1</v>
      </c>
      <c r="J1500" s="8" t="s">
        <v>20412</v>
      </c>
      <c r="K1500" s="8" t="s">
        <v>20412</v>
      </c>
      <c r="L1500" s="8" t="s">
        <v>20410</v>
      </c>
      <c r="M1500" s="8" t="s">
        <v>27248</v>
      </c>
      <c r="N1500" s="8">
        <v>1708.9163000000001</v>
      </c>
      <c r="O1500" t="str">
        <f t="shared" si="47"/>
        <v/>
      </c>
      <c r="P1500" t="str">
        <f t="shared" si="48"/>
        <v/>
      </c>
    </row>
    <row r="1501" spans="1:16">
      <c r="A1501" s="8" t="s">
        <v>27247</v>
      </c>
      <c r="B1501" s="8" t="b">
        <v>0</v>
      </c>
      <c r="C1501" s="8" t="s">
        <v>16</v>
      </c>
      <c r="D1501" s="8" t="s">
        <v>16</v>
      </c>
      <c r="E1501" s="8">
        <v>10</v>
      </c>
      <c r="F1501" s="8" t="s">
        <v>27246</v>
      </c>
      <c r="G1501" s="8">
        <v>1</v>
      </c>
      <c r="H1501" s="8">
        <v>1</v>
      </c>
      <c r="I1501" s="8">
        <v>1</v>
      </c>
      <c r="J1501" s="8" t="s">
        <v>1046</v>
      </c>
      <c r="K1501" s="8" t="s">
        <v>1046</v>
      </c>
      <c r="L1501" s="8" t="s">
        <v>1047</v>
      </c>
      <c r="M1501" s="8" t="s">
        <v>27245</v>
      </c>
      <c r="N1501" s="8">
        <v>1144.6320599999999</v>
      </c>
      <c r="O1501" t="str">
        <f t="shared" si="47"/>
        <v/>
      </c>
      <c r="P1501" t="str">
        <f t="shared" si="48"/>
        <v/>
      </c>
    </row>
    <row r="1502" spans="1:16">
      <c r="A1502" s="8" t="s">
        <v>27244</v>
      </c>
      <c r="B1502" s="8" t="b">
        <v>0</v>
      </c>
      <c r="C1502" s="8" t="s">
        <v>16</v>
      </c>
      <c r="D1502" s="8" t="s">
        <v>16</v>
      </c>
      <c r="E1502" s="8">
        <v>11</v>
      </c>
      <c r="F1502" s="8" t="s">
        <v>27243</v>
      </c>
      <c r="G1502" s="8">
        <v>1</v>
      </c>
      <c r="H1502" s="8">
        <v>1</v>
      </c>
      <c r="I1502" s="8">
        <v>1</v>
      </c>
      <c r="J1502" s="8" t="s">
        <v>1046</v>
      </c>
      <c r="K1502" s="8" t="s">
        <v>1046</v>
      </c>
      <c r="L1502" s="8" t="s">
        <v>1047</v>
      </c>
      <c r="M1502" s="8" t="s">
        <v>27242</v>
      </c>
      <c r="N1502" s="8">
        <v>1272.69064</v>
      </c>
      <c r="O1502" t="str">
        <f t="shared" si="47"/>
        <v/>
      </c>
      <c r="P1502" t="str">
        <f t="shared" si="48"/>
        <v/>
      </c>
    </row>
    <row r="1503" spans="1:16">
      <c r="A1503" s="8" t="s">
        <v>27241</v>
      </c>
      <c r="B1503" s="8" t="b">
        <v>0</v>
      </c>
      <c r="C1503" s="8" t="s">
        <v>16</v>
      </c>
      <c r="D1503" s="8" t="s">
        <v>16</v>
      </c>
      <c r="E1503" s="8">
        <v>17</v>
      </c>
      <c r="F1503" s="8" t="s">
        <v>27240</v>
      </c>
      <c r="G1503" s="8">
        <v>1</v>
      </c>
      <c r="H1503" s="8">
        <v>1</v>
      </c>
      <c r="I1503" s="8">
        <v>1</v>
      </c>
      <c r="J1503" s="8" t="s">
        <v>27239</v>
      </c>
      <c r="K1503" s="8" t="s">
        <v>27239</v>
      </c>
      <c r="L1503" s="8" t="s">
        <v>27238</v>
      </c>
      <c r="M1503" s="8" t="s">
        <v>27237</v>
      </c>
      <c r="N1503" s="8">
        <v>1861.0177900000001</v>
      </c>
      <c r="O1503" t="str">
        <f t="shared" si="47"/>
        <v/>
      </c>
      <c r="P1503" t="str">
        <f t="shared" si="48"/>
        <v/>
      </c>
    </row>
    <row r="1504" spans="1:16">
      <c r="A1504" s="8" t="s">
        <v>27236</v>
      </c>
      <c r="B1504" s="8" t="b">
        <v>0</v>
      </c>
      <c r="C1504" s="8" t="s">
        <v>16</v>
      </c>
      <c r="D1504" s="8" t="s">
        <v>16</v>
      </c>
      <c r="E1504" s="8">
        <v>14</v>
      </c>
      <c r="F1504" s="8" t="s">
        <v>27235</v>
      </c>
      <c r="G1504" s="8">
        <v>1</v>
      </c>
      <c r="H1504" s="8">
        <v>1</v>
      </c>
      <c r="I1504" s="8">
        <v>1</v>
      </c>
      <c r="J1504" s="8" t="s">
        <v>5861</v>
      </c>
      <c r="K1504" s="8" t="s">
        <v>5861</v>
      </c>
      <c r="L1504" s="8" t="s">
        <v>5860</v>
      </c>
      <c r="M1504" s="8" t="s">
        <v>27234</v>
      </c>
      <c r="N1504" s="8">
        <v>1464.85329</v>
      </c>
      <c r="O1504" t="str">
        <f t="shared" si="47"/>
        <v/>
      </c>
      <c r="P1504" t="str">
        <f t="shared" si="48"/>
        <v/>
      </c>
    </row>
    <row r="1505" spans="1:16">
      <c r="A1505" s="8" t="s">
        <v>6446</v>
      </c>
      <c r="B1505" s="8" t="b">
        <v>0</v>
      </c>
      <c r="C1505" s="8" t="s">
        <v>16</v>
      </c>
      <c r="D1505" s="8" t="s">
        <v>16</v>
      </c>
      <c r="E1505" s="8">
        <v>16</v>
      </c>
      <c r="F1505" s="8" t="s">
        <v>6445</v>
      </c>
      <c r="G1505" s="8">
        <v>1</v>
      </c>
      <c r="H1505" s="8">
        <v>1</v>
      </c>
      <c r="I1505" s="8">
        <v>3</v>
      </c>
      <c r="J1505" s="8" t="s">
        <v>5861</v>
      </c>
      <c r="K1505" s="8" t="s">
        <v>5861</v>
      </c>
      <c r="L1505" s="8" t="s">
        <v>5860</v>
      </c>
      <c r="M1505" s="8" t="s">
        <v>6444</v>
      </c>
      <c r="N1505" s="8">
        <v>1608.90678</v>
      </c>
      <c r="O1505" t="str">
        <f t="shared" si="47"/>
        <v/>
      </c>
      <c r="P1505" t="str">
        <f t="shared" si="48"/>
        <v/>
      </c>
    </row>
    <row r="1506" spans="1:16">
      <c r="A1506" s="8" t="s">
        <v>27233</v>
      </c>
      <c r="B1506" s="8" t="b">
        <v>0</v>
      </c>
      <c r="C1506" s="8" t="s">
        <v>16</v>
      </c>
      <c r="D1506" s="8" t="s">
        <v>16</v>
      </c>
      <c r="E1506" s="8">
        <v>15</v>
      </c>
      <c r="F1506" s="8" t="s">
        <v>27232</v>
      </c>
      <c r="G1506" s="8">
        <v>1</v>
      </c>
      <c r="H1506" s="8">
        <v>1</v>
      </c>
      <c r="I1506" s="8">
        <v>1</v>
      </c>
      <c r="J1506" s="8" t="s">
        <v>2932</v>
      </c>
      <c r="K1506" s="8" t="s">
        <v>2932</v>
      </c>
      <c r="L1506" s="8" t="s">
        <v>2931</v>
      </c>
      <c r="M1506" s="8" t="s">
        <v>27231</v>
      </c>
      <c r="N1506" s="8">
        <v>1870.9783199999999</v>
      </c>
      <c r="O1506" t="str">
        <f t="shared" si="47"/>
        <v/>
      </c>
      <c r="P1506" t="str">
        <f t="shared" si="48"/>
        <v/>
      </c>
    </row>
    <row r="1507" spans="1:16">
      <c r="A1507" s="8" t="s">
        <v>27230</v>
      </c>
      <c r="B1507" s="8" t="b">
        <v>0</v>
      </c>
      <c r="C1507" s="8" t="s">
        <v>16</v>
      </c>
      <c r="D1507" s="8" t="s">
        <v>16</v>
      </c>
      <c r="E1507" s="8">
        <v>14</v>
      </c>
      <c r="F1507" s="8" t="s">
        <v>27229</v>
      </c>
      <c r="G1507" s="8">
        <v>1</v>
      </c>
      <c r="H1507" s="8">
        <v>1</v>
      </c>
      <c r="I1507" s="8">
        <v>5</v>
      </c>
      <c r="J1507" s="8" t="s">
        <v>1046</v>
      </c>
      <c r="K1507" s="8" t="s">
        <v>1046</v>
      </c>
      <c r="L1507" s="8" t="s">
        <v>1047</v>
      </c>
      <c r="M1507" s="8" t="s">
        <v>27228</v>
      </c>
      <c r="N1507" s="8">
        <v>1644.90678</v>
      </c>
      <c r="O1507" t="str">
        <f t="shared" si="47"/>
        <v/>
      </c>
      <c r="P1507" t="str">
        <f t="shared" si="48"/>
        <v/>
      </c>
    </row>
    <row r="1508" spans="1:16">
      <c r="A1508" s="8" t="s">
        <v>27227</v>
      </c>
      <c r="B1508" s="8" t="b">
        <v>0</v>
      </c>
      <c r="C1508" s="8" t="s">
        <v>70</v>
      </c>
      <c r="D1508" s="8" t="s">
        <v>16</v>
      </c>
      <c r="E1508" s="8">
        <v>13</v>
      </c>
      <c r="F1508" s="8" t="s">
        <v>27226</v>
      </c>
      <c r="G1508" s="8">
        <v>1</v>
      </c>
      <c r="H1508" s="8">
        <v>9</v>
      </c>
      <c r="I1508" s="8">
        <v>1</v>
      </c>
      <c r="J1508" s="8" t="s">
        <v>10992</v>
      </c>
      <c r="K1508" s="8" t="s">
        <v>10991</v>
      </c>
      <c r="L1508" s="8" t="s">
        <v>10990</v>
      </c>
      <c r="M1508" s="8" t="s">
        <v>27225</v>
      </c>
      <c r="N1508" s="8">
        <v>1598.8496600000001</v>
      </c>
      <c r="O1508" t="str">
        <f t="shared" si="47"/>
        <v/>
      </c>
      <c r="P1508" t="str">
        <f t="shared" si="48"/>
        <v/>
      </c>
    </row>
    <row r="1509" spans="1:16">
      <c r="A1509" s="8" t="s">
        <v>27224</v>
      </c>
      <c r="B1509" s="8" t="b">
        <v>0</v>
      </c>
      <c r="C1509" s="8" t="s">
        <v>70</v>
      </c>
      <c r="D1509" s="8" t="s">
        <v>16</v>
      </c>
      <c r="E1509" s="8">
        <v>16</v>
      </c>
      <c r="F1509" s="8" t="s">
        <v>27223</v>
      </c>
      <c r="G1509" s="8">
        <v>1</v>
      </c>
      <c r="H1509" s="8">
        <v>2</v>
      </c>
      <c r="I1509" s="8">
        <v>1</v>
      </c>
      <c r="J1509" s="8" t="s">
        <v>20266</v>
      </c>
      <c r="K1509" s="8" t="s">
        <v>20265</v>
      </c>
      <c r="L1509" s="8" t="s">
        <v>20264</v>
      </c>
      <c r="M1509" s="8" t="s">
        <v>27222</v>
      </c>
      <c r="N1509" s="8">
        <v>1805.9252799999999</v>
      </c>
      <c r="O1509" t="str">
        <f t="shared" si="47"/>
        <v/>
      </c>
      <c r="P1509" t="str">
        <f t="shared" si="48"/>
        <v/>
      </c>
    </row>
    <row r="1510" spans="1:16">
      <c r="A1510" s="8" t="s">
        <v>27221</v>
      </c>
      <c r="B1510" s="8" t="b">
        <v>0</v>
      </c>
      <c r="C1510" s="8" t="s">
        <v>16</v>
      </c>
      <c r="D1510" s="8" t="s">
        <v>16</v>
      </c>
      <c r="E1510" s="8">
        <v>19</v>
      </c>
      <c r="F1510" s="8" t="s">
        <v>27220</v>
      </c>
      <c r="G1510" s="8">
        <v>1</v>
      </c>
      <c r="H1510" s="8">
        <v>1</v>
      </c>
      <c r="I1510" s="8">
        <v>1</v>
      </c>
      <c r="J1510" s="8" t="s">
        <v>508</v>
      </c>
      <c r="K1510" s="8" t="s">
        <v>508</v>
      </c>
      <c r="L1510" s="8" t="s">
        <v>509</v>
      </c>
      <c r="M1510" s="8" t="s">
        <v>27219</v>
      </c>
      <c r="N1510" s="8">
        <v>1795.01846</v>
      </c>
      <c r="O1510" t="str">
        <f t="shared" si="47"/>
        <v/>
      </c>
      <c r="P1510" t="str">
        <f t="shared" si="48"/>
        <v/>
      </c>
    </row>
    <row r="1511" spans="1:16">
      <c r="A1511" s="8" t="s">
        <v>27218</v>
      </c>
      <c r="B1511" s="8" t="b">
        <v>0</v>
      </c>
      <c r="C1511" s="8" t="s">
        <v>16</v>
      </c>
      <c r="D1511" s="8" t="s">
        <v>795</v>
      </c>
      <c r="E1511" s="8">
        <v>13</v>
      </c>
      <c r="F1511" s="8" t="s">
        <v>27217</v>
      </c>
      <c r="G1511" s="8">
        <v>1</v>
      </c>
      <c r="H1511" s="8">
        <v>1</v>
      </c>
      <c r="I1511" s="8">
        <v>1</v>
      </c>
      <c r="J1511" s="8" t="s">
        <v>14463</v>
      </c>
      <c r="K1511" s="8" t="s">
        <v>14463</v>
      </c>
      <c r="L1511" s="8" t="s">
        <v>14462</v>
      </c>
      <c r="M1511" s="8" t="s">
        <v>27216</v>
      </c>
      <c r="N1511" s="8">
        <v>1623.8675599999999</v>
      </c>
      <c r="O1511" t="str">
        <f t="shared" si="47"/>
        <v/>
      </c>
      <c r="P1511" t="str">
        <f t="shared" si="48"/>
        <v/>
      </c>
    </row>
    <row r="1512" spans="1:16">
      <c r="A1512" s="8" t="s">
        <v>27215</v>
      </c>
      <c r="B1512" s="8" t="b">
        <v>0</v>
      </c>
      <c r="C1512" s="8" t="s">
        <v>16</v>
      </c>
      <c r="D1512" s="8" t="s">
        <v>16</v>
      </c>
      <c r="E1512" s="8">
        <v>13</v>
      </c>
      <c r="F1512" s="8" t="s">
        <v>27214</v>
      </c>
      <c r="G1512" s="8">
        <v>1</v>
      </c>
      <c r="H1512" s="8">
        <v>1</v>
      </c>
      <c r="I1512" s="8">
        <v>1</v>
      </c>
      <c r="J1512" s="8" t="s">
        <v>1514</v>
      </c>
      <c r="K1512" s="8" t="s">
        <v>1514</v>
      </c>
      <c r="L1512" s="8" t="s">
        <v>1515</v>
      </c>
      <c r="M1512" s="8" t="s">
        <v>27213</v>
      </c>
      <c r="N1512" s="8">
        <v>1507.7751000000001</v>
      </c>
      <c r="O1512" t="str">
        <f t="shared" si="47"/>
        <v/>
      </c>
      <c r="P1512" t="str">
        <f t="shared" si="48"/>
        <v/>
      </c>
    </row>
    <row r="1513" spans="1:16">
      <c r="A1513" s="8" t="s">
        <v>27212</v>
      </c>
      <c r="B1513" s="8" t="b">
        <v>0</v>
      </c>
      <c r="C1513" s="8" t="s">
        <v>70</v>
      </c>
      <c r="D1513" s="8" t="s">
        <v>16</v>
      </c>
      <c r="E1513" s="8">
        <v>13</v>
      </c>
      <c r="F1513" s="8" t="s">
        <v>27211</v>
      </c>
      <c r="G1513" s="8">
        <v>1</v>
      </c>
      <c r="H1513" s="8">
        <v>2</v>
      </c>
      <c r="I1513" s="8">
        <v>1</v>
      </c>
      <c r="J1513" s="8" t="s">
        <v>103</v>
      </c>
      <c r="K1513" s="8" t="s">
        <v>282</v>
      </c>
      <c r="L1513" s="8" t="s">
        <v>104</v>
      </c>
      <c r="M1513" s="8" t="s">
        <v>27210</v>
      </c>
      <c r="N1513" s="8">
        <v>1549.8081299999999</v>
      </c>
      <c r="O1513" t="str">
        <f t="shared" si="47"/>
        <v/>
      </c>
      <c r="P1513" t="str">
        <f t="shared" si="48"/>
        <v/>
      </c>
    </row>
    <row r="1514" spans="1:16">
      <c r="A1514" s="8" t="s">
        <v>27209</v>
      </c>
      <c r="B1514" s="8" t="b">
        <v>0</v>
      </c>
      <c r="C1514" s="8" t="s">
        <v>16</v>
      </c>
      <c r="D1514" s="8" t="s">
        <v>16</v>
      </c>
      <c r="E1514" s="8">
        <v>16</v>
      </c>
      <c r="F1514" s="8" t="s">
        <v>27208</v>
      </c>
      <c r="G1514" s="8">
        <v>1</v>
      </c>
      <c r="H1514" s="8">
        <v>1</v>
      </c>
      <c r="I1514" s="8">
        <v>1</v>
      </c>
      <c r="J1514" s="8" t="s">
        <v>27207</v>
      </c>
      <c r="K1514" s="8" t="s">
        <v>27207</v>
      </c>
      <c r="L1514" s="8" t="s">
        <v>27206</v>
      </c>
      <c r="M1514" s="8" t="s">
        <v>27205</v>
      </c>
      <c r="N1514" s="8">
        <v>1837.85626</v>
      </c>
      <c r="O1514" t="str">
        <f t="shared" si="47"/>
        <v/>
      </c>
      <c r="P1514" t="str">
        <f t="shared" si="48"/>
        <v/>
      </c>
    </row>
    <row r="1515" spans="1:16">
      <c r="A1515" s="8" t="s">
        <v>27204</v>
      </c>
      <c r="B1515" s="8" t="b">
        <v>0</v>
      </c>
      <c r="C1515" s="8" t="s">
        <v>16</v>
      </c>
      <c r="D1515" s="8" t="s">
        <v>16</v>
      </c>
      <c r="E1515" s="8">
        <v>13</v>
      </c>
      <c r="F1515" s="8" t="s">
        <v>27203</v>
      </c>
      <c r="G1515" s="8">
        <v>1</v>
      </c>
      <c r="H1515" s="8">
        <v>1</v>
      </c>
      <c r="I1515" s="8">
        <v>1</v>
      </c>
      <c r="J1515" s="8" t="s">
        <v>1125</v>
      </c>
      <c r="K1515" s="8" t="s">
        <v>1125</v>
      </c>
      <c r="L1515" s="8" t="s">
        <v>1126</v>
      </c>
      <c r="M1515" s="8" t="s">
        <v>27202</v>
      </c>
      <c r="N1515" s="8">
        <v>1517.7746999999999</v>
      </c>
      <c r="O1515" t="str">
        <f t="shared" si="47"/>
        <v/>
      </c>
      <c r="P1515" t="str">
        <f t="shared" si="48"/>
        <v/>
      </c>
    </row>
    <row r="1516" spans="1:16">
      <c r="A1516" s="8" t="s">
        <v>27201</v>
      </c>
      <c r="B1516" s="8" t="b">
        <v>0</v>
      </c>
      <c r="C1516" s="8" t="s">
        <v>16</v>
      </c>
      <c r="D1516" s="8" t="s">
        <v>16</v>
      </c>
      <c r="E1516" s="8">
        <v>15</v>
      </c>
      <c r="F1516" s="8" t="s">
        <v>27200</v>
      </c>
      <c r="G1516" s="8">
        <v>1</v>
      </c>
      <c r="H1516" s="8">
        <v>1</v>
      </c>
      <c r="I1516" s="8">
        <v>1</v>
      </c>
      <c r="J1516" s="8" t="s">
        <v>5146</v>
      </c>
      <c r="K1516" s="8" t="s">
        <v>5146</v>
      </c>
      <c r="L1516" s="8" t="s">
        <v>5145</v>
      </c>
      <c r="M1516" s="8" t="s">
        <v>27199</v>
      </c>
      <c r="N1516" s="8">
        <v>1859.8670999999999</v>
      </c>
      <c r="O1516" t="str">
        <f t="shared" si="47"/>
        <v/>
      </c>
      <c r="P1516" t="str">
        <f t="shared" si="48"/>
        <v/>
      </c>
    </row>
    <row r="1517" spans="1:16">
      <c r="A1517" s="8" t="s">
        <v>27198</v>
      </c>
      <c r="B1517" s="8" t="b">
        <v>0</v>
      </c>
      <c r="C1517" s="8" t="s">
        <v>16</v>
      </c>
      <c r="D1517" s="8" t="s">
        <v>16</v>
      </c>
      <c r="E1517" s="8">
        <v>14</v>
      </c>
      <c r="F1517" s="8" t="s">
        <v>27197</v>
      </c>
      <c r="G1517" s="8">
        <v>1</v>
      </c>
      <c r="H1517" s="8">
        <v>1</v>
      </c>
      <c r="I1517" s="8">
        <v>1</v>
      </c>
      <c r="J1517" s="8" t="s">
        <v>11533</v>
      </c>
      <c r="K1517" s="8" t="s">
        <v>11533</v>
      </c>
      <c r="L1517" s="8" t="s">
        <v>11532</v>
      </c>
      <c r="M1517" s="8" t="s">
        <v>27196</v>
      </c>
      <c r="N1517" s="8">
        <v>1698.9497100000001</v>
      </c>
      <c r="O1517" t="str">
        <f t="shared" si="47"/>
        <v/>
      </c>
      <c r="P1517" t="str">
        <f t="shared" si="48"/>
        <v/>
      </c>
    </row>
    <row r="1518" spans="1:16">
      <c r="A1518" s="8" t="s">
        <v>27195</v>
      </c>
      <c r="B1518" s="8" t="b">
        <v>0</v>
      </c>
      <c r="C1518" s="8" t="s">
        <v>16</v>
      </c>
      <c r="D1518" s="8" t="s">
        <v>16</v>
      </c>
      <c r="E1518" s="8">
        <v>15</v>
      </c>
      <c r="F1518" s="8" t="s">
        <v>27194</v>
      </c>
      <c r="G1518" s="8">
        <v>1</v>
      </c>
      <c r="H1518" s="8">
        <v>1</v>
      </c>
      <c r="I1518" s="8">
        <v>1</v>
      </c>
      <c r="J1518" s="8" t="s">
        <v>11533</v>
      </c>
      <c r="K1518" s="8" t="s">
        <v>11533</v>
      </c>
      <c r="L1518" s="8" t="s">
        <v>11532</v>
      </c>
      <c r="M1518" s="8" t="s">
        <v>27193</v>
      </c>
      <c r="N1518" s="8">
        <v>1827.9922999999999</v>
      </c>
      <c r="O1518" t="str">
        <f t="shared" si="47"/>
        <v/>
      </c>
      <c r="P1518" t="str">
        <f t="shared" si="48"/>
        <v/>
      </c>
    </row>
    <row r="1519" spans="1:16">
      <c r="A1519" s="8" t="s">
        <v>27192</v>
      </c>
      <c r="B1519" s="8" t="b">
        <v>0</v>
      </c>
      <c r="C1519" s="8" t="s">
        <v>16</v>
      </c>
      <c r="D1519" s="8" t="s">
        <v>16</v>
      </c>
      <c r="E1519" s="8">
        <v>16</v>
      </c>
      <c r="F1519" s="8" t="s">
        <v>27191</v>
      </c>
      <c r="G1519" s="8">
        <v>1</v>
      </c>
      <c r="H1519" s="8">
        <v>1</v>
      </c>
      <c r="I1519" s="8">
        <v>1</v>
      </c>
      <c r="J1519" s="8" t="s">
        <v>11533</v>
      </c>
      <c r="K1519" s="8" t="s">
        <v>11533</v>
      </c>
      <c r="L1519" s="8" t="s">
        <v>11532</v>
      </c>
      <c r="M1519" s="8" t="s">
        <v>27190</v>
      </c>
      <c r="N1519" s="8">
        <v>1942.03523</v>
      </c>
      <c r="O1519" t="str">
        <f t="shared" si="47"/>
        <v/>
      </c>
      <c r="P1519" t="str">
        <f t="shared" si="48"/>
        <v/>
      </c>
    </row>
    <row r="1520" spans="1:16">
      <c r="A1520" s="8" t="s">
        <v>27189</v>
      </c>
      <c r="B1520" s="8" t="b">
        <v>0</v>
      </c>
      <c r="C1520" s="8" t="s">
        <v>16</v>
      </c>
      <c r="D1520" s="8" t="s">
        <v>16</v>
      </c>
      <c r="E1520" s="8">
        <v>17</v>
      </c>
      <c r="F1520" s="8" t="s">
        <v>27188</v>
      </c>
      <c r="G1520" s="8">
        <v>1</v>
      </c>
      <c r="H1520" s="8">
        <v>1</v>
      </c>
      <c r="I1520" s="8">
        <v>1</v>
      </c>
      <c r="J1520" s="8" t="s">
        <v>11533</v>
      </c>
      <c r="K1520" s="8" t="s">
        <v>11533</v>
      </c>
      <c r="L1520" s="8" t="s">
        <v>11532</v>
      </c>
      <c r="M1520" s="8" t="s">
        <v>27187</v>
      </c>
      <c r="N1520" s="8">
        <v>2057.0621700000002</v>
      </c>
      <c r="O1520" t="str">
        <f t="shared" si="47"/>
        <v/>
      </c>
      <c r="P1520" t="str">
        <f t="shared" si="48"/>
        <v/>
      </c>
    </row>
    <row r="1521" spans="1:16">
      <c r="A1521" s="8" t="s">
        <v>27186</v>
      </c>
      <c r="B1521" s="8" t="b">
        <v>0</v>
      </c>
      <c r="C1521" s="8" t="s">
        <v>16</v>
      </c>
      <c r="D1521" s="8" t="s">
        <v>16</v>
      </c>
      <c r="E1521" s="8">
        <v>19</v>
      </c>
      <c r="F1521" s="8" t="s">
        <v>27185</v>
      </c>
      <c r="G1521" s="8">
        <v>1</v>
      </c>
      <c r="H1521" s="8">
        <v>1</v>
      </c>
      <c r="I1521" s="8">
        <v>2</v>
      </c>
      <c r="J1521" s="8" t="s">
        <v>18032</v>
      </c>
      <c r="K1521" s="8" t="s">
        <v>18032</v>
      </c>
      <c r="L1521" s="8" t="s">
        <v>18031</v>
      </c>
      <c r="M1521" s="8" t="s">
        <v>27184</v>
      </c>
      <c r="N1521" s="8">
        <v>1956.0621100000001</v>
      </c>
      <c r="O1521" t="str">
        <f t="shared" si="47"/>
        <v/>
      </c>
      <c r="P1521" t="str">
        <f t="shared" si="48"/>
        <v/>
      </c>
    </row>
    <row r="1522" spans="1:16">
      <c r="A1522" s="8" t="s">
        <v>27183</v>
      </c>
      <c r="B1522" s="8" t="b">
        <v>0</v>
      </c>
      <c r="C1522" s="8" t="s">
        <v>16</v>
      </c>
      <c r="D1522" s="8" t="s">
        <v>16</v>
      </c>
      <c r="E1522" s="8">
        <v>22</v>
      </c>
      <c r="F1522" s="8" t="s">
        <v>27182</v>
      </c>
      <c r="G1522" s="8">
        <v>1</v>
      </c>
      <c r="H1522" s="8">
        <v>1</v>
      </c>
      <c r="I1522" s="8">
        <v>1</v>
      </c>
      <c r="J1522" s="8" t="s">
        <v>18032</v>
      </c>
      <c r="K1522" s="8" t="s">
        <v>18032</v>
      </c>
      <c r="L1522" s="8" t="s">
        <v>18031</v>
      </c>
      <c r="M1522" s="8" t="s">
        <v>27181</v>
      </c>
      <c r="N1522" s="8">
        <v>2311.2728299999999</v>
      </c>
      <c r="O1522" t="str">
        <f t="shared" si="47"/>
        <v/>
      </c>
      <c r="P1522" t="str">
        <f t="shared" si="48"/>
        <v/>
      </c>
    </row>
    <row r="1523" spans="1:16">
      <c r="A1523" s="8" t="s">
        <v>27180</v>
      </c>
      <c r="B1523" s="8" t="b">
        <v>0</v>
      </c>
      <c r="C1523" s="8" t="s">
        <v>16</v>
      </c>
      <c r="D1523" s="8" t="s">
        <v>16</v>
      </c>
      <c r="E1523" s="8">
        <v>16</v>
      </c>
      <c r="F1523" s="8" t="s">
        <v>27179</v>
      </c>
      <c r="G1523" s="8">
        <v>1</v>
      </c>
      <c r="H1523" s="8">
        <v>1</v>
      </c>
      <c r="I1523" s="8">
        <v>1</v>
      </c>
      <c r="J1523" s="8" t="s">
        <v>27178</v>
      </c>
      <c r="K1523" s="8" t="s">
        <v>27178</v>
      </c>
      <c r="L1523" s="8" t="s">
        <v>27177</v>
      </c>
      <c r="M1523" s="8" t="s">
        <v>27176</v>
      </c>
      <c r="N1523" s="8">
        <v>1836.8875</v>
      </c>
      <c r="O1523" t="str">
        <f t="shared" si="47"/>
        <v/>
      </c>
      <c r="P1523" t="str">
        <f t="shared" si="48"/>
        <v/>
      </c>
    </row>
    <row r="1524" spans="1:16">
      <c r="A1524" s="8" t="s">
        <v>27175</v>
      </c>
      <c r="B1524" s="8" t="b">
        <v>0</v>
      </c>
      <c r="C1524" s="8" t="s">
        <v>16</v>
      </c>
      <c r="D1524" s="8" t="s">
        <v>16</v>
      </c>
      <c r="E1524" s="8">
        <v>15</v>
      </c>
      <c r="F1524" s="8" t="s">
        <v>27174</v>
      </c>
      <c r="G1524" s="8">
        <v>1</v>
      </c>
      <c r="H1524" s="8">
        <v>1</v>
      </c>
      <c r="I1524" s="8">
        <v>1</v>
      </c>
      <c r="J1524" s="8" t="s">
        <v>27173</v>
      </c>
      <c r="K1524" s="8" t="s">
        <v>27173</v>
      </c>
      <c r="L1524" s="8" t="s">
        <v>27172</v>
      </c>
      <c r="M1524" s="8" t="s">
        <v>27171</v>
      </c>
      <c r="N1524" s="8">
        <v>1740.0014100000001</v>
      </c>
      <c r="O1524" t="str">
        <f t="shared" si="47"/>
        <v/>
      </c>
      <c r="P1524" t="str">
        <f t="shared" si="48"/>
        <v/>
      </c>
    </row>
    <row r="1525" spans="1:16">
      <c r="A1525" s="8" t="s">
        <v>27170</v>
      </c>
      <c r="B1525" s="8" t="b">
        <v>0</v>
      </c>
      <c r="C1525" s="8" t="s">
        <v>16</v>
      </c>
      <c r="D1525" s="8" t="s">
        <v>16</v>
      </c>
      <c r="E1525" s="8">
        <v>15</v>
      </c>
      <c r="F1525" s="8" t="s">
        <v>27169</v>
      </c>
      <c r="G1525" s="8">
        <v>1</v>
      </c>
      <c r="H1525" s="8">
        <v>1</v>
      </c>
      <c r="I1525" s="8">
        <v>1</v>
      </c>
      <c r="J1525" s="8" t="s">
        <v>27168</v>
      </c>
      <c r="K1525" s="8" t="s">
        <v>27168</v>
      </c>
      <c r="L1525" s="8" t="s">
        <v>27167</v>
      </c>
      <c r="M1525" s="8" t="s">
        <v>27166</v>
      </c>
      <c r="N1525" s="8">
        <v>1712.9541200000001</v>
      </c>
      <c r="O1525" t="str">
        <f t="shared" si="47"/>
        <v/>
      </c>
      <c r="P1525" t="str">
        <f t="shared" si="48"/>
        <v/>
      </c>
    </row>
    <row r="1526" spans="1:16">
      <c r="A1526" s="8" t="s">
        <v>27165</v>
      </c>
      <c r="B1526" s="8" t="b">
        <v>0</v>
      </c>
      <c r="C1526" s="8" t="s">
        <v>70</v>
      </c>
      <c r="D1526" s="8" t="s">
        <v>16</v>
      </c>
      <c r="E1526" s="8">
        <v>14</v>
      </c>
      <c r="F1526" s="8" t="s">
        <v>27164</v>
      </c>
      <c r="G1526" s="8">
        <v>1</v>
      </c>
      <c r="H1526" s="8">
        <v>2</v>
      </c>
      <c r="I1526" s="8">
        <v>1</v>
      </c>
      <c r="J1526" s="8" t="s">
        <v>27163</v>
      </c>
      <c r="K1526" s="8" t="s">
        <v>27162</v>
      </c>
      <c r="L1526" s="8" t="s">
        <v>27161</v>
      </c>
      <c r="M1526" s="8" t="s">
        <v>27160</v>
      </c>
      <c r="N1526" s="8">
        <v>1608.9180100000001</v>
      </c>
      <c r="O1526" t="str">
        <f t="shared" si="47"/>
        <v/>
      </c>
      <c r="P1526" t="str">
        <f t="shared" si="48"/>
        <v/>
      </c>
    </row>
    <row r="1527" spans="1:16">
      <c r="A1527" s="8" t="s">
        <v>18418</v>
      </c>
      <c r="B1527" s="8" t="b">
        <v>0</v>
      </c>
      <c r="C1527" s="8" t="s">
        <v>70</v>
      </c>
      <c r="D1527" s="8" t="s">
        <v>16</v>
      </c>
      <c r="E1527" s="8">
        <v>12</v>
      </c>
      <c r="F1527" s="8" t="s">
        <v>18417</v>
      </c>
      <c r="G1527" s="8">
        <v>1</v>
      </c>
      <c r="H1527" s="8">
        <v>1</v>
      </c>
      <c r="I1527" s="8">
        <v>1</v>
      </c>
      <c r="J1527" s="8" t="s">
        <v>3161</v>
      </c>
      <c r="K1527" s="8" t="s">
        <v>3161</v>
      </c>
      <c r="L1527" s="8" t="s">
        <v>3160</v>
      </c>
      <c r="M1527" s="8" t="s">
        <v>18416</v>
      </c>
      <c r="N1527" s="8">
        <v>1460.7815800000001</v>
      </c>
      <c r="O1527" t="str">
        <f t="shared" si="47"/>
        <v/>
      </c>
      <c r="P1527" t="str">
        <f t="shared" si="48"/>
        <v/>
      </c>
    </row>
    <row r="1528" spans="1:16">
      <c r="A1528" s="8" t="s">
        <v>27159</v>
      </c>
      <c r="B1528" s="8" t="b">
        <v>0</v>
      </c>
      <c r="C1528" s="8" t="s">
        <v>70</v>
      </c>
      <c r="D1528" s="8" t="s">
        <v>16</v>
      </c>
      <c r="E1528" s="8">
        <v>16</v>
      </c>
      <c r="F1528" s="8" t="s">
        <v>27158</v>
      </c>
      <c r="G1528" s="8">
        <v>1</v>
      </c>
      <c r="H1528" s="8">
        <v>5</v>
      </c>
      <c r="I1528" s="8">
        <v>2</v>
      </c>
      <c r="J1528" s="8" t="s">
        <v>25765</v>
      </c>
      <c r="K1528" s="8" t="s">
        <v>25764</v>
      </c>
      <c r="L1528" s="8" t="s">
        <v>25763</v>
      </c>
      <c r="M1528" s="8" t="s">
        <v>27157</v>
      </c>
      <c r="N1528" s="8">
        <v>2089.2352700000001</v>
      </c>
      <c r="O1528" t="str">
        <f t="shared" si="47"/>
        <v/>
      </c>
      <c r="P1528" t="str">
        <f t="shared" si="48"/>
        <v/>
      </c>
    </row>
    <row r="1529" spans="1:16">
      <c r="A1529" s="8" t="s">
        <v>27156</v>
      </c>
      <c r="B1529" s="8" t="b">
        <v>0</v>
      </c>
      <c r="C1529" s="8" t="s">
        <v>16</v>
      </c>
      <c r="D1529" s="8" t="s">
        <v>333</v>
      </c>
      <c r="E1529" s="8">
        <v>18</v>
      </c>
      <c r="F1529" s="8" t="s">
        <v>27155</v>
      </c>
      <c r="G1529" s="8">
        <v>1</v>
      </c>
      <c r="H1529" s="8">
        <v>1</v>
      </c>
      <c r="I1529" s="8">
        <v>1</v>
      </c>
      <c r="J1529" s="8" t="s">
        <v>785</v>
      </c>
      <c r="K1529" s="8" t="s">
        <v>785</v>
      </c>
      <c r="L1529" s="8" t="s">
        <v>786</v>
      </c>
      <c r="M1529" s="8" t="s">
        <v>27154</v>
      </c>
      <c r="N1529" s="8">
        <v>2057.9596799999999</v>
      </c>
      <c r="O1529" t="str">
        <f t="shared" si="47"/>
        <v/>
      </c>
      <c r="P1529" t="str">
        <f t="shared" si="48"/>
        <v/>
      </c>
    </row>
    <row r="1530" spans="1:16">
      <c r="A1530" s="8" t="s">
        <v>21148</v>
      </c>
      <c r="B1530" s="8" t="b">
        <v>0</v>
      </c>
      <c r="C1530" s="8" t="s">
        <v>16</v>
      </c>
      <c r="D1530" s="8" t="s">
        <v>16</v>
      </c>
      <c r="E1530" s="8">
        <v>14</v>
      </c>
      <c r="F1530" s="8" t="s">
        <v>21147</v>
      </c>
      <c r="G1530" s="8">
        <v>1</v>
      </c>
      <c r="H1530" s="8">
        <v>1</v>
      </c>
      <c r="I1530" s="8">
        <v>1</v>
      </c>
      <c r="J1530" s="8" t="s">
        <v>1130</v>
      </c>
      <c r="K1530" s="8" t="s">
        <v>1130</v>
      </c>
      <c r="L1530" s="8" t="s">
        <v>1131</v>
      </c>
      <c r="M1530" s="8" t="s">
        <v>21146</v>
      </c>
      <c r="N1530" s="8">
        <v>1616.82384</v>
      </c>
      <c r="O1530" t="str">
        <f t="shared" si="47"/>
        <v/>
      </c>
      <c r="P1530" t="str">
        <f t="shared" si="48"/>
        <v/>
      </c>
    </row>
    <row r="1531" spans="1:16">
      <c r="A1531" s="8" t="s">
        <v>8833</v>
      </c>
      <c r="B1531" s="8" t="b">
        <v>0</v>
      </c>
      <c r="C1531" s="8" t="s">
        <v>16</v>
      </c>
      <c r="D1531" s="8" t="s">
        <v>16</v>
      </c>
      <c r="E1531" s="8">
        <v>15</v>
      </c>
      <c r="F1531" s="8" t="s">
        <v>8832</v>
      </c>
      <c r="G1531" s="8">
        <v>1</v>
      </c>
      <c r="H1531" s="8">
        <v>1</v>
      </c>
      <c r="I1531" s="8">
        <v>2</v>
      </c>
      <c r="J1531" s="8" t="s">
        <v>1130</v>
      </c>
      <c r="K1531" s="8" t="s">
        <v>1130</v>
      </c>
      <c r="L1531" s="8" t="s">
        <v>1131</v>
      </c>
      <c r="M1531" s="8" t="s">
        <v>8831</v>
      </c>
      <c r="N1531" s="8">
        <v>1729.9078999999999</v>
      </c>
      <c r="O1531" t="str">
        <f t="shared" si="47"/>
        <v/>
      </c>
      <c r="P1531" t="str">
        <f t="shared" si="48"/>
        <v/>
      </c>
    </row>
    <row r="1532" spans="1:16">
      <c r="A1532" s="8" t="s">
        <v>27153</v>
      </c>
      <c r="B1532" s="8" t="b">
        <v>0</v>
      </c>
      <c r="C1532" s="8" t="s">
        <v>16</v>
      </c>
      <c r="D1532" s="8" t="s">
        <v>16</v>
      </c>
      <c r="E1532" s="8">
        <v>14</v>
      </c>
      <c r="F1532" s="8" t="s">
        <v>27152</v>
      </c>
      <c r="G1532" s="8">
        <v>1</v>
      </c>
      <c r="H1532" s="8">
        <v>1</v>
      </c>
      <c r="I1532" s="8">
        <v>1</v>
      </c>
      <c r="J1532" s="8" t="s">
        <v>22696</v>
      </c>
      <c r="K1532" s="8" t="s">
        <v>22696</v>
      </c>
      <c r="L1532" s="8" t="s">
        <v>22695</v>
      </c>
      <c r="M1532" s="8" t="s">
        <v>27151</v>
      </c>
      <c r="N1532" s="8">
        <v>1706.96603</v>
      </c>
      <c r="O1532" t="str">
        <f t="shared" si="47"/>
        <v/>
      </c>
      <c r="P1532" t="str">
        <f t="shared" si="48"/>
        <v/>
      </c>
    </row>
    <row r="1533" spans="1:16">
      <c r="A1533" s="8" t="s">
        <v>27150</v>
      </c>
      <c r="B1533" s="8" t="b">
        <v>0</v>
      </c>
      <c r="C1533" s="8" t="s">
        <v>16</v>
      </c>
      <c r="D1533" s="8" t="s">
        <v>16</v>
      </c>
      <c r="E1533" s="8">
        <v>17</v>
      </c>
      <c r="F1533" s="8" t="s">
        <v>27149</v>
      </c>
      <c r="G1533" s="8">
        <v>1</v>
      </c>
      <c r="H1533" s="8">
        <v>1</v>
      </c>
      <c r="I1533" s="8">
        <v>1</v>
      </c>
      <c r="J1533" s="8" t="s">
        <v>508</v>
      </c>
      <c r="K1533" s="8" t="s">
        <v>508</v>
      </c>
      <c r="L1533" s="8" t="s">
        <v>509</v>
      </c>
      <c r="M1533" s="8" t="s">
        <v>27148</v>
      </c>
      <c r="N1533" s="8">
        <v>1638.92858</v>
      </c>
      <c r="O1533" t="str">
        <f t="shared" si="47"/>
        <v/>
      </c>
      <c r="P1533" t="str">
        <f t="shared" si="48"/>
        <v/>
      </c>
    </row>
    <row r="1534" spans="1:16">
      <c r="A1534" s="8" t="s">
        <v>27147</v>
      </c>
      <c r="B1534" s="8" t="b">
        <v>0</v>
      </c>
      <c r="C1534" s="8" t="s">
        <v>16</v>
      </c>
      <c r="D1534" s="8" t="s">
        <v>16</v>
      </c>
      <c r="E1534" s="8">
        <v>18</v>
      </c>
      <c r="F1534" s="8" t="s">
        <v>27146</v>
      </c>
      <c r="G1534" s="8">
        <v>1</v>
      </c>
      <c r="H1534" s="8">
        <v>1</v>
      </c>
      <c r="I1534" s="8">
        <v>1</v>
      </c>
      <c r="J1534" s="8" t="s">
        <v>744</v>
      </c>
      <c r="K1534" s="8" t="s">
        <v>744</v>
      </c>
      <c r="L1534" s="8" t="s">
        <v>745</v>
      </c>
      <c r="M1534" s="8" t="s">
        <v>27145</v>
      </c>
      <c r="N1534" s="8">
        <v>1792.8976700000001</v>
      </c>
      <c r="O1534" t="str">
        <f t="shared" si="47"/>
        <v/>
      </c>
      <c r="P1534" t="str">
        <f t="shared" si="48"/>
        <v/>
      </c>
    </row>
    <row r="1535" spans="1:16">
      <c r="A1535" s="8" t="s">
        <v>27144</v>
      </c>
      <c r="B1535" s="8" t="b">
        <v>0</v>
      </c>
      <c r="C1535" s="8" t="s">
        <v>70</v>
      </c>
      <c r="D1535" s="8" t="s">
        <v>16</v>
      </c>
      <c r="E1535" s="8">
        <v>14</v>
      </c>
      <c r="F1535" s="8" t="s">
        <v>27143</v>
      </c>
      <c r="G1535" s="8">
        <v>1</v>
      </c>
      <c r="H1535" s="8">
        <v>9</v>
      </c>
      <c r="I1535" s="8">
        <v>2</v>
      </c>
      <c r="J1535" s="8" t="s">
        <v>10992</v>
      </c>
      <c r="K1535" s="8" t="s">
        <v>10991</v>
      </c>
      <c r="L1535" s="8" t="s">
        <v>10990</v>
      </c>
      <c r="M1535" s="8" t="s">
        <v>27142</v>
      </c>
      <c r="N1535" s="8">
        <v>1727.8922500000001</v>
      </c>
      <c r="O1535" t="str">
        <f t="shared" si="47"/>
        <v/>
      </c>
      <c r="P1535" t="str">
        <f t="shared" si="48"/>
        <v/>
      </c>
    </row>
    <row r="1536" spans="1:16">
      <c r="A1536" s="8" t="s">
        <v>18486</v>
      </c>
      <c r="B1536" s="8" t="b">
        <v>0</v>
      </c>
      <c r="C1536" s="8" t="s">
        <v>70</v>
      </c>
      <c r="D1536" s="8" t="s">
        <v>16</v>
      </c>
      <c r="E1536" s="8">
        <v>15</v>
      </c>
      <c r="F1536" s="8" t="s">
        <v>18485</v>
      </c>
      <c r="G1536" s="8">
        <v>1</v>
      </c>
      <c r="H1536" s="8">
        <v>9</v>
      </c>
      <c r="I1536" s="8">
        <v>8</v>
      </c>
      <c r="J1536" s="8" t="s">
        <v>10992</v>
      </c>
      <c r="K1536" s="8" t="s">
        <v>10991</v>
      </c>
      <c r="L1536" s="8" t="s">
        <v>10990</v>
      </c>
      <c r="M1536" s="8" t="s">
        <v>18484</v>
      </c>
      <c r="N1536" s="8">
        <v>1883.9933599999999</v>
      </c>
      <c r="O1536" t="str">
        <f t="shared" si="47"/>
        <v/>
      </c>
      <c r="P1536" t="str">
        <f t="shared" si="48"/>
        <v/>
      </c>
    </row>
    <row r="1537" spans="1:16">
      <c r="A1537" s="8" t="s">
        <v>20417</v>
      </c>
      <c r="B1537" s="8" t="b">
        <v>0</v>
      </c>
      <c r="C1537" s="8" t="s">
        <v>70</v>
      </c>
      <c r="D1537" s="8" t="s">
        <v>16</v>
      </c>
      <c r="E1537" s="8">
        <v>13</v>
      </c>
      <c r="F1537" s="8" t="s">
        <v>20416</v>
      </c>
      <c r="G1537" s="8">
        <v>1</v>
      </c>
      <c r="H1537" s="8">
        <v>1</v>
      </c>
      <c r="I1537" s="8">
        <v>1</v>
      </c>
      <c r="J1537" s="8" t="s">
        <v>3161</v>
      </c>
      <c r="K1537" s="8" t="s">
        <v>3161</v>
      </c>
      <c r="L1537" s="8" t="s">
        <v>3160</v>
      </c>
      <c r="M1537" s="8" t="s">
        <v>20415</v>
      </c>
      <c r="N1537" s="8">
        <v>1591.80746</v>
      </c>
      <c r="O1537" t="str">
        <f t="shared" si="47"/>
        <v/>
      </c>
      <c r="P1537" t="str">
        <f t="shared" si="48"/>
        <v/>
      </c>
    </row>
    <row r="1538" spans="1:16">
      <c r="A1538" s="8" t="s">
        <v>12947</v>
      </c>
      <c r="B1538" s="8" t="b">
        <v>0</v>
      </c>
      <c r="C1538" s="8" t="s">
        <v>16</v>
      </c>
      <c r="D1538" s="8" t="s">
        <v>16</v>
      </c>
      <c r="E1538" s="8">
        <v>16</v>
      </c>
      <c r="F1538" s="8" t="s">
        <v>12946</v>
      </c>
      <c r="G1538" s="8">
        <v>1</v>
      </c>
      <c r="H1538" s="8">
        <v>1</v>
      </c>
      <c r="I1538" s="8">
        <v>1</v>
      </c>
      <c r="J1538" s="8" t="s">
        <v>12945</v>
      </c>
      <c r="K1538" s="8" t="s">
        <v>12945</v>
      </c>
      <c r="L1538" s="8" t="s">
        <v>12944</v>
      </c>
      <c r="M1538" s="8" t="s">
        <v>12943</v>
      </c>
      <c r="N1538" s="8">
        <v>1826.9871599999999</v>
      </c>
      <c r="O1538" t="str">
        <f t="shared" ref="O1538:O1601" si="49">IF(ISNUMBER(SEARCH("Candida albicans",L1538)), 1,"")</f>
        <v/>
      </c>
      <c r="P1538" t="str">
        <f t="shared" ref="P1538:P1601" si="50">(IF(AND(C1538="Candida",H1538=1),1,""))</f>
        <v/>
      </c>
    </row>
    <row r="1539" spans="1:16">
      <c r="A1539" s="8" t="s">
        <v>27141</v>
      </c>
      <c r="B1539" s="8" t="b">
        <v>0</v>
      </c>
      <c r="C1539" s="8" t="s">
        <v>70</v>
      </c>
      <c r="D1539" s="8" t="s">
        <v>16</v>
      </c>
      <c r="E1539" s="8">
        <v>14</v>
      </c>
      <c r="F1539" s="8" t="s">
        <v>27140</v>
      </c>
      <c r="G1539" s="8">
        <v>1</v>
      </c>
      <c r="H1539" s="8">
        <v>2</v>
      </c>
      <c r="I1539" s="8">
        <v>1</v>
      </c>
      <c r="J1539" s="8" t="s">
        <v>11186</v>
      </c>
      <c r="K1539" s="8" t="s">
        <v>11185</v>
      </c>
      <c r="L1539" s="8" t="s">
        <v>11184</v>
      </c>
      <c r="M1539" s="8" t="s">
        <v>27139</v>
      </c>
      <c r="N1539" s="8">
        <v>1613.9009699999999</v>
      </c>
      <c r="O1539" t="str">
        <f t="shared" si="49"/>
        <v/>
      </c>
      <c r="P1539" t="str">
        <f t="shared" si="50"/>
        <v/>
      </c>
    </row>
    <row r="1540" spans="1:16">
      <c r="A1540" s="8" t="s">
        <v>27138</v>
      </c>
      <c r="B1540" s="8" t="b">
        <v>0</v>
      </c>
      <c r="C1540" s="8" t="s">
        <v>16</v>
      </c>
      <c r="D1540" s="8" t="s">
        <v>537</v>
      </c>
      <c r="E1540" s="8">
        <v>16</v>
      </c>
      <c r="F1540" s="8" t="s">
        <v>27137</v>
      </c>
      <c r="G1540" s="8">
        <v>1</v>
      </c>
      <c r="H1540" s="8">
        <v>1</v>
      </c>
      <c r="I1540" s="8">
        <v>2</v>
      </c>
      <c r="J1540" s="8" t="s">
        <v>27136</v>
      </c>
      <c r="K1540" s="8" t="s">
        <v>27136</v>
      </c>
      <c r="L1540" s="8" t="s">
        <v>27135</v>
      </c>
      <c r="M1540" s="8" t="s">
        <v>27134</v>
      </c>
      <c r="N1540" s="8">
        <v>1727.92211</v>
      </c>
      <c r="O1540" t="str">
        <f t="shared" si="49"/>
        <v/>
      </c>
      <c r="P1540" t="str">
        <f t="shared" si="50"/>
        <v/>
      </c>
    </row>
    <row r="1541" spans="1:16">
      <c r="A1541" s="8" t="s">
        <v>27133</v>
      </c>
      <c r="B1541" s="8" t="b">
        <v>0</v>
      </c>
      <c r="C1541" s="8" t="s">
        <v>16</v>
      </c>
      <c r="D1541" s="8" t="s">
        <v>16</v>
      </c>
      <c r="E1541" s="8">
        <v>13</v>
      </c>
      <c r="F1541" s="8" t="s">
        <v>27132</v>
      </c>
      <c r="G1541" s="8">
        <v>1</v>
      </c>
      <c r="H1541" s="8">
        <v>1</v>
      </c>
      <c r="I1541" s="8">
        <v>1</v>
      </c>
      <c r="J1541" s="8" t="s">
        <v>8105</v>
      </c>
      <c r="K1541" s="8" t="s">
        <v>8105</v>
      </c>
      <c r="L1541" s="8" t="s">
        <v>8104</v>
      </c>
      <c r="M1541" s="8" t="s">
        <v>27131</v>
      </c>
      <c r="N1541" s="8">
        <v>1602.8962200000001</v>
      </c>
      <c r="O1541" t="str">
        <f t="shared" si="49"/>
        <v/>
      </c>
      <c r="P1541" t="str">
        <f t="shared" si="50"/>
        <v/>
      </c>
    </row>
    <row r="1542" spans="1:16">
      <c r="A1542" s="8" t="s">
        <v>27130</v>
      </c>
      <c r="B1542" s="8" t="b">
        <v>0</v>
      </c>
      <c r="C1542" s="8" t="s">
        <v>16</v>
      </c>
      <c r="D1542" s="8" t="s">
        <v>16</v>
      </c>
      <c r="E1542" s="8">
        <v>14</v>
      </c>
      <c r="F1542" s="8" t="s">
        <v>27129</v>
      </c>
      <c r="G1542" s="8">
        <v>1</v>
      </c>
      <c r="H1542" s="8">
        <v>1</v>
      </c>
      <c r="I1542" s="8">
        <v>3</v>
      </c>
      <c r="J1542" s="8" t="s">
        <v>8105</v>
      </c>
      <c r="K1542" s="8" t="s">
        <v>8105</v>
      </c>
      <c r="L1542" s="8" t="s">
        <v>8104</v>
      </c>
      <c r="M1542" s="8" t="s">
        <v>27128</v>
      </c>
      <c r="N1542" s="8">
        <v>1715.98028</v>
      </c>
      <c r="O1542" t="str">
        <f t="shared" si="49"/>
        <v/>
      </c>
      <c r="P1542" t="str">
        <f t="shared" si="50"/>
        <v/>
      </c>
    </row>
    <row r="1543" spans="1:16">
      <c r="A1543" s="8" t="s">
        <v>27127</v>
      </c>
      <c r="B1543" s="8" t="b">
        <v>0</v>
      </c>
      <c r="C1543" s="8" t="s">
        <v>16</v>
      </c>
      <c r="D1543" s="8" t="s">
        <v>16</v>
      </c>
      <c r="E1543" s="8">
        <v>15</v>
      </c>
      <c r="F1543" s="8" t="s">
        <v>27126</v>
      </c>
      <c r="G1543" s="8">
        <v>1</v>
      </c>
      <c r="H1543" s="8">
        <v>1</v>
      </c>
      <c r="I1543" s="8">
        <v>2</v>
      </c>
      <c r="J1543" s="8" t="s">
        <v>8105</v>
      </c>
      <c r="K1543" s="8" t="s">
        <v>8105</v>
      </c>
      <c r="L1543" s="8" t="s">
        <v>8104</v>
      </c>
      <c r="M1543" s="8" t="s">
        <v>27125</v>
      </c>
      <c r="N1543" s="8">
        <v>1817.0279599999999</v>
      </c>
      <c r="O1543" t="str">
        <f t="shared" si="49"/>
        <v/>
      </c>
      <c r="P1543" t="str">
        <f t="shared" si="50"/>
        <v/>
      </c>
    </row>
    <row r="1544" spans="1:16">
      <c r="A1544" s="8" t="s">
        <v>27124</v>
      </c>
      <c r="B1544" s="8" t="b">
        <v>0</v>
      </c>
      <c r="C1544" s="8" t="s">
        <v>16</v>
      </c>
      <c r="D1544" s="8" t="s">
        <v>110</v>
      </c>
      <c r="E1544" s="8">
        <v>15</v>
      </c>
      <c r="F1544" s="8" t="s">
        <v>27123</v>
      </c>
      <c r="G1544" s="8">
        <v>1</v>
      </c>
      <c r="H1544" s="8">
        <v>1</v>
      </c>
      <c r="I1544" s="8">
        <v>1</v>
      </c>
      <c r="J1544" s="8" t="s">
        <v>27122</v>
      </c>
      <c r="K1544" s="8" t="s">
        <v>27122</v>
      </c>
      <c r="L1544" s="8" t="s">
        <v>27121</v>
      </c>
      <c r="M1544" s="8" t="s">
        <v>27120</v>
      </c>
      <c r="N1544" s="8">
        <v>1721.91155</v>
      </c>
      <c r="O1544" t="str">
        <f t="shared" si="49"/>
        <v/>
      </c>
      <c r="P1544" t="str">
        <f t="shared" si="50"/>
        <v/>
      </c>
    </row>
    <row r="1545" spans="1:16">
      <c r="A1545" s="8" t="s">
        <v>27119</v>
      </c>
      <c r="B1545" s="8" t="b">
        <v>0</v>
      </c>
      <c r="C1545" s="8" t="s">
        <v>16</v>
      </c>
      <c r="D1545" s="8" t="s">
        <v>16</v>
      </c>
      <c r="E1545" s="8">
        <v>12</v>
      </c>
      <c r="F1545" s="8" t="s">
        <v>27118</v>
      </c>
      <c r="G1545" s="8">
        <v>1</v>
      </c>
      <c r="H1545" s="8">
        <v>1</v>
      </c>
      <c r="I1545" s="8">
        <v>2</v>
      </c>
      <c r="J1545" s="8" t="s">
        <v>26263</v>
      </c>
      <c r="K1545" s="8" t="s">
        <v>26263</v>
      </c>
      <c r="L1545" s="8" t="s">
        <v>26262</v>
      </c>
      <c r="M1545" s="8" t="s">
        <v>27117</v>
      </c>
      <c r="N1545" s="8">
        <v>1487.7601199999999</v>
      </c>
      <c r="O1545" t="str">
        <f t="shared" si="49"/>
        <v/>
      </c>
      <c r="P1545" t="str">
        <f t="shared" si="50"/>
        <v/>
      </c>
    </row>
    <row r="1546" spans="1:16">
      <c r="A1546" s="8" t="s">
        <v>6408</v>
      </c>
      <c r="B1546" s="8" t="b">
        <v>0</v>
      </c>
      <c r="C1546" s="8" t="s">
        <v>70</v>
      </c>
      <c r="D1546" s="8" t="s">
        <v>16</v>
      </c>
      <c r="E1546" s="8">
        <v>15</v>
      </c>
      <c r="F1546" s="8" t="s">
        <v>6407</v>
      </c>
      <c r="G1546" s="8">
        <v>1</v>
      </c>
      <c r="H1546" s="8">
        <v>2</v>
      </c>
      <c r="I1546" s="8">
        <v>1</v>
      </c>
      <c r="J1546" s="8" t="s">
        <v>103</v>
      </c>
      <c r="K1546" s="8" t="s">
        <v>282</v>
      </c>
      <c r="L1546" s="8" t="s">
        <v>104</v>
      </c>
      <c r="M1546" s="8" t="s">
        <v>6406</v>
      </c>
      <c r="N1546" s="8">
        <v>1734.8769400000001</v>
      </c>
      <c r="O1546" t="str">
        <f t="shared" si="49"/>
        <v/>
      </c>
      <c r="P1546" t="str">
        <f t="shared" si="50"/>
        <v/>
      </c>
    </row>
    <row r="1547" spans="1:16">
      <c r="A1547" s="8" t="s">
        <v>6405</v>
      </c>
      <c r="B1547" s="8" t="b">
        <v>0</v>
      </c>
      <c r="C1547" s="8" t="s">
        <v>16</v>
      </c>
      <c r="D1547" s="8" t="s">
        <v>16</v>
      </c>
      <c r="E1547" s="8">
        <v>14</v>
      </c>
      <c r="F1547" s="8" t="s">
        <v>6404</v>
      </c>
      <c r="G1547" s="8">
        <v>1</v>
      </c>
      <c r="H1547" s="8">
        <v>1</v>
      </c>
      <c r="I1547" s="8">
        <v>1</v>
      </c>
      <c r="J1547" s="8" t="s">
        <v>2020</v>
      </c>
      <c r="K1547" s="8" t="s">
        <v>2020</v>
      </c>
      <c r="L1547" s="8" t="s">
        <v>2019</v>
      </c>
      <c r="M1547" s="8" t="s">
        <v>6403</v>
      </c>
      <c r="N1547" s="8">
        <v>1714.9598800000001</v>
      </c>
      <c r="O1547" t="str">
        <f t="shared" si="49"/>
        <v/>
      </c>
      <c r="P1547" t="str">
        <f t="shared" si="50"/>
        <v/>
      </c>
    </row>
    <row r="1548" spans="1:16">
      <c r="A1548" s="8" t="s">
        <v>6402</v>
      </c>
      <c r="B1548" s="8" t="b">
        <v>0</v>
      </c>
      <c r="C1548" s="8" t="s">
        <v>16</v>
      </c>
      <c r="D1548" s="8" t="s">
        <v>16</v>
      </c>
      <c r="E1548" s="8">
        <v>15</v>
      </c>
      <c r="F1548" s="8" t="s">
        <v>6401</v>
      </c>
      <c r="G1548" s="8">
        <v>1</v>
      </c>
      <c r="H1548" s="8">
        <v>1</v>
      </c>
      <c r="I1548" s="8">
        <v>2</v>
      </c>
      <c r="J1548" s="8" t="s">
        <v>2020</v>
      </c>
      <c r="K1548" s="8" t="s">
        <v>2020</v>
      </c>
      <c r="L1548" s="8" t="s">
        <v>2019</v>
      </c>
      <c r="M1548" s="8" t="s">
        <v>6400</v>
      </c>
      <c r="N1548" s="8">
        <v>1771.98134</v>
      </c>
      <c r="O1548" t="str">
        <f t="shared" si="49"/>
        <v/>
      </c>
      <c r="P1548" t="str">
        <f t="shared" si="50"/>
        <v/>
      </c>
    </row>
    <row r="1549" spans="1:16">
      <c r="A1549" s="8" t="s">
        <v>6399</v>
      </c>
      <c r="B1549" s="8" t="b">
        <v>0</v>
      </c>
      <c r="C1549" s="8" t="s">
        <v>16</v>
      </c>
      <c r="D1549" s="8" t="s">
        <v>16</v>
      </c>
      <c r="E1549" s="8">
        <v>15</v>
      </c>
      <c r="F1549" s="8" t="s">
        <v>6398</v>
      </c>
      <c r="G1549" s="8">
        <v>1</v>
      </c>
      <c r="H1549" s="8">
        <v>1</v>
      </c>
      <c r="I1549" s="8">
        <v>3</v>
      </c>
      <c r="J1549" s="8" t="s">
        <v>6397</v>
      </c>
      <c r="K1549" s="8" t="s">
        <v>6397</v>
      </c>
      <c r="L1549" s="8" t="s">
        <v>6396</v>
      </c>
      <c r="M1549" s="8" t="s">
        <v>6395</v>
      </c>
      <c r="N1549" s="8">
        <v>1688.9231</v>
      </c>
      <c r="O1549" t="str">
        <f t="shared" si="49"/>
        <v/>
      </c>
      <c r="P1549" t="str">
        <f t="shared" si="50"/>
        <v/>
      </c>
    </row>
    <row r="1550" spans="1:16">
      <c r="A1550" s="8" t="s">
        <v>27116</v>
      </c>
      <c r="B1550" s="8" t="b">
        <v>0</v>
      </c>
      <c r="C1550" s="8" t="s">
        <v>70</v>
      </c>
      <c r="D1550" s="8" t="s">
        <v>16</v>
      </c>
      <c r="E1550" s="8">
        <v>15</v>
      </c>
      <c r="F1550" s="8" t="s">
        <v>27115</v>
      </c>
      <c r="G1550" s="8">
        <v>1</v>
      </c>
      <c r="H1550" s="8">
        <v>9</v>
      </c>
      <c r="I1550" s="8">
        <v>2</v>
      </c>
      <c r="J1550" s="8" t="s">
        <v>10992</v>
      </c>
      <c r="K1550" s="8" t="s">
        <v>10991</v>
      </c>
      <c r="L1550" s="8" t="s">
        <v>10990</v>
      </c>
      <c r="M1550" s="8" t="s">
        <v>27114</v>
      </c>
      <c r="N1550" s="8">
        <v>1883.9933599999999</v>
      </c>
      <c r="O1550" t="str">
        <f t="shared" si="49"/>
        <v/>
      </c>
      <c r="P1550" t="str">
        <f t="shared" si="50"/>
        <v/>
      </c>
    </row>
    <row r="1551" spans="1:16">
      <c r="A1551" s="8" t="s">
        <v>10994</v>
      </c>
      <c r="B1551" s="8" t="b">
        <v>0</v>
      </c>
      <c r="C1551" s="8" t="s">
        <v>70</v>
      </c>
      <c r="D1551" s="8" t="s">
        <v>16</v>
      </c>
      <c r="E1551" s="8">
        <v>16</v>
      </c>
      <c r="F1551" s="8" t="s">
        <v>10993</v>
      </c>
      <c r="G1551" s="8">
        <v>1</v>
      </c>
      <c r="H1551" s="8">
        <v>9</v>
      </c>
      <c r="I1551" s="8">
        <v>4</v>
      </c>
      <c r="J1551" s="8" t="s">
        <v>10992</v>
      </c>
      <c r="K1551" s="8" t="s">
        <v>10991</v>
      </c>
      <c r="L1551" s="8" t="s">
        <v>10990</v>
      </c>
      <c r="M1551" s="8" t="s">
        <v>10989</v>
      </c>
      <c r="N1551" s="8">
        <v>2040.09447</v>
      </c>
      <c r="O1551" t="str">
        <f t="shared" si="49"/>
        <v/>
      </c>
      <c r="P1551" t="str">
        <f t="shared" si="50"/>
        <v/>
      </c>
    </row>
    <row r="1552" spans="1:16">
      <c r="A1552" s="8" t="s">
        <v>27113</v>
      </c>
      <c r="B1552" s="8" t="b">
        <v>0</v>
      </c>
      <c r="C1552" s="8" t="s">
        <v>16</v>
      </c>
      <c r="D1552" s="8" t="s">
        <v>16</v>
      </c>
      <c r="E1552" s="8">
        <v>13</v>
      </c>
      <c r="F1552" s="8" t="s">
        <v>27112</v>
      </c>
      <c r="G1552" s="8">
        <v>1</v>
      </c>
      <c r="H1552" s="8">
        <v>1</v>
      </c>
      <c r="I1552" s="8">
        <v>1</v>
      </c>
      <c r="J1552" s="8" t="s">
        <v>2028</v>
      </c>
      <c r="K1552" s="8" t="s">
        <v>2028</v>
      </c>
      <c r="L1552" s="8" t="s">
        <v>2027</v>
      </c>
      <c r="M1552" s="8" t="s">
        <v>27111</v>
      </c>
      <c r="N1552" s="8">
        <v>1471.8227199999999</v>
      </c>
      <c r="O1552" t="str">
        <f t="shared" si="49"/>
        <v/>
      </c>
      <c r="P1552" t="str">
        <f t="shared" si="50"/>
        <v/>
      </c>
    </row>
    <row r="1553" spans="1:16">
      <c r="A1553" s="8" t="s">
        <v>27110</v>
      </c>
      <c r="B1553" s="8" t="b">
        <v>0</v>
      </c>
      <c r="C1553" s="8" t="s">
        <v>16</v>
      </c>
      <c r="D1553" s="8" t="s">
        <v>16</v>
      </c>
      <c r="E1553" s="8">
        <v>12</v>
      </c>
      <c r="F1553" s="8" t="s">
        <v>27109</v>
      </c>
      <c r="G1553" s="8">
        <v>1</v>
      </c>
      <c r="H1553" s="8">
        <v>1</v>
      </c>
      <c r="I1553" s="8">
        <v>1</v>
      </c>
      <c r="J1553" s="8" t="s">
        <v>10247</v>
      </c>
      <c r="K1553" s="8" t="s">
        <v>10247</v>
      </c>
      <c r="L1553" s="8" t="s">
        <v>10246</v>
      </c>
      <c r="M1553" s="8" t="s">
        <v>27108</v>
      </c>
      <c r="N1553" s="8">
        <v>1426.8237200000001</v>
      </c>
      <c r="O1553" t="str">
        <f t="shared" si="49"/>
        <v/>
      </c>
      <c r="P1553" t="str">
        <f t="shared" si="50"/>
        <v/>
      </c>
    </row>
    <row r="1554" spans="1:16">
      <c r="A1554" s="8" t="s">
        <v>27107</v>
      </c>
      <c r="B1554" s="8" t="b">
        <v>0</v>
      </c>
      <c r="C1554" s="8" t="s">
        <v>70</v>
      </c>
      <c r="D1554" s="8" t="s">
        <v>16</v>
      </c>
      <c r="E1554" s="8">
        <v>13</v>
      </c>
      <c r="F1554" s="8" t="s">
        <v>27106</v>
      </c>
      <c r="G1554" s="8">
        <v>1</v>
      </c>
      <c r="H1554" s="8">
        <v>5</v>
      </c>
      <c r="I1554" s="8">
        <v>1</v>
      </c>
      <c r="J1554" s="8" t="s">
        <v>25765</v>
      </c>
      <c r="K1554" s="8" t="s">
        <v>25764</v>
      </c>
      <c r="L1554" s="8" t="s">
        <v>25763</v>
      </c>
      <c r="M1554" s="8" t="s">
        <v>27105</v>
      </c>
      <c r="N1554" s="8">
        <v>1691.0074999999999</v>
      </c>
      <c r="O1554" t="str">
        <f t="shared" si="49"/>
        <v/>
      </c>
      <c r="P1554" t="str">
        <f t="shared" si="50"/>
        <v/>
      </c>
    </row>
    <row r="1555" spans="1:16">
      <c r="A1555" s="8" t="s">
        <v>27104</v>
      </c>
      <c r="B1555" s="8" t="b">
        <v>0</v>
      </c>
      <c r="C1555" s="8" t="s">
        <v>16</v>
      </c>
      <c r="D1555" s="8" t="s">
        <v>16</v>
      </c>
      <c r="E1555" s="8">
        <v>15</v>
      </c>
      <c r="F1555" s="8" t="s">
        <v>27103</v>
      </c>
      <c r="G1555" s="8">
        <v>1</v>
      </c>
      <c r="H1555" s="8">
        <v>1</v>
      </c>
      <c r="I1555" s="8">
        <v>1</v>
      </c>
      <c r="J1555" s="8" t="s">
        <v>8009</v>
      </c>
      <c r="K1555" s="8" t="s">
        <v>8009</v>
      </c>
      <c r="L1555" s="8" t="s">
        <v>8008</v>
      </c>
      <c r="M1555" s="8" t="s">
        <v>27102</v>
      </c>
      <c r="N1555" s="8">
        <v>1824.0014100000001</v>
      </c>
      <c r="O1555" t="str">
        <f t="shared" si="49"/>
        <v/>
      </c>
      <c r="P1555" t="str">
        <f t="shared" si="50"/>
        <v/>
      </c>
    </row>
    <row r="1556" spans="1:16">
      <c r="A1556" s="8" t="s">
        <v>326</v>
      </c>
      <c r="B1556" s="8" t="b">
        <v>0</v>
      </c>
      <c r="C1556" s="8" t="s">
        <v>16</v>
      </c>
      <c r="D1556" s="8" t="s">
        <v>16</v>
      </c>
      <c r="E1556" s="8">
        <v>20</v>
      </c>
      <c r="F1556" s="8" t="s">
        <v>327</v>
      </c>
      <c r="G1556" s="8">
        <v>1</v>
      </c>
      <c r="H1556" s="8">
        <v>1</v>
      </c>
      <c r="I1556" s="8">
        <v>1</v>
      </c>
      <c r="J1556" s="8" t="s">
        <v>122</v>
      </c>
      <c r="K1556" s="8" t="s">
        <v>122</v>
      </c>
      <c r="L1556" s="8" t="s">
        <v>123</v>
      </c>
      <c r="M1556" s="8" t="s">
        <v>328</v>
      </c>
      <c r="N1556" s="8">
        <v>1725.8262999999999</v>
      </c>
      <c r="O1556" t="str">
        <f t="shared" si="49"/>
        <v/>
      </c>
      <c r="P1556" t="str">
        <f t="shared" si="50"/>
        <v/>
      </c>
    </row>
    <row r="1557" spans="1:16">
      <c r="A1557" s="8" t="s">
        <v>16588</v>
      </c>
      <c r="B1557" s="8" t="b">
        <v>0</v>
      </c>
      <c r="C1557" s="8" t="s">
        <v>16</v>
      </c>
      <c r="D1557" s="8" t="s">
        <v>16</v>
      </c>
      <c r="E1557" s="8">
        <v>15</v>
      </c>
      <c r="F1557" s="8" t="s">
        <v>16587</v>
      </c>
      <c r="G1557" s="8">
        <v>1</v>
      </c>
      <c r="H1557" s="8">
        <v>1</v>
      </c>
      <c r="I1557" s="8">
        <v>1</v>
      </c>
      <c r="J1557" s="8" t="s">
        <v>15569</v>
      </c>
      <c r="K1557" s="8" t="s">
        <v>15569</v>
      </c>
      <c r="L1557" s="8" t="s">
        <v>15567</v>
      </c>
      <c r="M1557" s="8" t="s">
        <v>16586</v>
      </c>
      <c r="N1557" s="8">
        <v>1699.8358000000001</v>
      </c>
      <c r="O1557" t="str">
        <f t="shared" si="49"/>
        <v/>
      </c>
      <c r="P1557" t="str">
        <f t="shared" si="50"/>
        <v/>
      </c>
    </row>
    <row r="1558" spans="1:16">
      <c r="A1558" s="8" t="s">
        <v>27101</v>
      </c>
      <c r="B1558" s="8" t="b">
        <v>0</v>
      </c>
      <c r="C1558" s="8" t="s">
        <v>16</v>
      </c>
      <c r="D1558" s="8" t="s">
        <v>16</v>
      </c>
      <c r="E1558" s="8">
        <v>18</v>
      </c>
      <c r="F1558" s="8" t="s">
        <v>27100</v>
      </c>
      <c r="G1558" s="8">
        <v>1</v>
      </c>
      <c r="H1558" s="8">
        <v>1</v>
      </c>
      <c r="I1558" s="8">
        <v>1</v>
      </c>
      <c r="J1558" s="8" t="s">
        <v>3763</v>
      </c>
      <c r="K1558" s="8" t="s">
        <v>3763</v>
      </c>
      <c r="L1558" s="8" t="s">
        <v>3762</v>
      </c>
      <c r="M1558" s="8" t="s">
        <v>27099</v>
      </c>
      <c r="N1558" s="8">
        <v>1980.01449</v>
      </c>
      <c r="O1558" t="str">
        <f t="shared" si="49"/>
        <v/>
      </c>
      <c r="P1558" t="str">
        <f t="shared" si="50"/>
        <v/>
      </c>
    </row>
    <row r="1559" spans="1:16">
      <c r="A1559" s="8" t="s">
        <v>27098</v>
      </c>
      <c r="B1559" s="8" t="b">
        <v>0</v>
      </c>
      <c r="C1559" s="8" t="s">
        <v>16</v>
      </c>
      <c r="D1559" s="8" t="s">
        <v>16</v>
      </c>
      <c r="E1559" s="8">
        <v>13</v>
      </c>
      <c r="F1559" s="8" t="s">
        <v>27097</v>
      </c>
      <c r="G1559" s="8">
        <v>1</v>
      </c>
      <c r="H1559" s="8">
        <v>1</v>
      </c>
      <c r="I1559" s="8">
        <v>2</v>
      </c>
      <c r="J1559" s="8" t="s">
        <v>458</v>
      </c>
      <c r="K1559" s="8" t="s">
        <v>458</v>
      </c>
      <c r="L1559" s="8" t="s">
        <v>459</v>
      </c>
      <c r="M1559" s="8" t="s">
        <v>27096</v>
      </c>
      <c r="N1559" s="8">
        <v>1488.8321599999999</v>
      </c>
      <c r="O1559" t="str">
        <f t="shared" si="49"/>
        <v/>
      </c>
      <c r="P1559" t="str">
        <f t="shared" si="50"/>
        <v/>
      </c>
    </row>
    <row r="1560" spans="1:16">
      <c r="A1560" s="8" t="s">
        <v>27095</v>
      </c>
      <c r="B1560" s="8" t="b">
        <v>0</v>
      </c>
      <c r="C1560" s="8" t="s">
        <v>16</v>
      </c>
      <c r="D1560" s="8" t="s">
        <v>16</v>
      </c>
      <c r="E1560" s="8">
        <v>14</v>
      </c>
      <c r="F1560" s="8" t="s">
        <v>27094</v>
      </c>
      <c r="G1560" s="8">
        <v>1</v>
      </c>
      <c r="H1560" s="8">
        <v>1</v>
      </c>
      <c r="I1560" s="8">
        <v>2</v>
      </c>
      <c r="J1560" s="8" t="s">
        <v>458</v>
      </c>
      <c r="K1560" s="8" t="s">
        <v>458</v>
      </c>
      <c r="L1560" s="8" t="s">
        <v>459</v>
      </c>
      <c r="M1560" s="8" t="s">
        <v>27093</v>
      </c>
      <c r="N1560" s="8">
        <v>1545.8536200000001</v>
      </c>
      <c r="O1560" t="str">
        <f t="shared" si="49"/>
        <v/>
      </c>
      <c r="P1560" t="str">
        <f t="shared" si="50"/>
        <v/>
      </c>
    </row>
    <row r="1561" spans="1:16">
      <c r="A1561" s="8" t="s">
        <v>27092</v>
      </c>
      <c r="B1561" s="8" t="b">
        <v>0</v>
      </c>
      <c r="C1561" s="8" t="s">
        <v>70</v>
      </c>
      <c r="D1561" s="8" t="s">
        <v>16</v>
      </c>
      <c r="E1561" s="8">
        <v>17</v>
      </c>
      <c r="F1561" s="8" t="s">
        <v>27091</v>
      </c>
      <c r="G1561" s="8">
        <v>1</v>
      </c>
      <c r="H1561" s="8">
        <v>1</v>
      </c>
      <c r="I1561" s="8">
        <v>1</v>
      </c>
      <c r="J1561" s="8" t="s">
        <v>25168</v>
      </c>
      <c r="K1561" s="8" t="s">
        <v>25168</v>
      </c>
      <c r="L1561" s="8" t="s">
        <v>25167</v>
      </c>
      <c r="M1561" s="8" t="s">
        <v>27090</v>
      </c>
      <c r="N1561" s="8">
        <v>1823.07491</v>
      </c>
      <c r="O1561" t="str">
        <f t="shared" si="49"/>
        <v/>
      </c>
      <c r="P1561" t="str">
        <f t="shared" si="50"/>
        <v/>
      </c>
    </row>
    <row r="1562" spans="1:16">
      <c r="A1562" s="8" t="s">
        <v>27089</v>
      </c>
      <c r="B1562" s="8" t="b">
        <v>0</v>
      </c>
      <c r="C1562" s="8" t="s">
        <v>16</v>
      </c>
      <c r="D1562" s="8" t="s">
        <v>16</v>
      </c>
      <c r="E1562" s="8">
        <v>17</v>
      </c>
      <c r="F1562" s="8" t="s">
        <v>27088</v>
      </c>
      <c r="G1562" s="8">
        <v>1</v>
      </c>
      <c r="H1562" s="8">
        <v>1</v>
      </c>
      <c r="I1562" s="8">
        <v>2</v>
      </c>
      <c r="J1562" s="8" t="s">
        <v>15454</v>
      </c>
      <c r="K1562" s="8" t="s">
        <v>15454</v>
      </c>
      <c r="L1562" s="8" t="s">
        <v>15453</v>
      </c>
      <c r="M1562" s="8" t="s">
        <v>27087</v>
      </c>
      <c r="N1562" s="8">
        <v>1869.9704999999999</v>
      </c>
      <c r="O1562" t="str">
        <f t="shared" si="49"/>
        <v/>
      </c>
      <c r="P1562" t="str">
        <f t="shared" si="50"/>
        <v/>
      </c>
    </row>
    <row r="1563" spans="1:16">
      <c r="A1563" s="8" t="s">
        <v>27086</v>
      </c>
      <c r="B1563" s="8" t="b">
        <v>0</v>
      </c>
      <c r="C1563" s="8" t="s">
        <v>16</v>
      </c>
      <c r="D1563" s="8" t="s">
        <v>16</v>
      </c>
      <c r="E1563" s="8">
        <v>16</v>
      </c>
      <c r="F1563" s="8" t="s">
        <v>27085</v>
      </c>
      <c r="G1563" s="8">
        <v>1</v>
      </c>
      <c r="H1563" s="8">
        <v>1</v>
      </c>
      <c r="I1563" s="8">
        <v>1</v>
      </c>
      <c r="J1563" s="8" t="s">
        <v>15454</v>
      </c>
      <c r="K1563" s="8" t="s">
        <v>15454</v>
      </c>
      <c r="L1563" s="8" t="s">
        <v>15453</v>
      </c>
      <c r="M1563" s="8" t="s">
        <v>27084</v>
      </c>
      <c r="N1563" s="8">
        <v>1740.9279100000001</v>
      </c>
      <c r="O1563" t="str">
        <f t="shared" si="49"/>
        <v/>
      </c>
      <c r="P1563" t="str">
        <f t="shared" si="50"/>
        <v/>
      </c>
    </row>
    <row r="1564" spans="1:16">
      <c r="A1564" s="8" t="s">
        <v>27083</v>
      </c>
      <c r="B1564" s="8" t="b">
        <v>0</v>
      </c>
      <c r="C1564" s="8" t="s">
        <v>16</v>
      </c>
      <c r="D1564" s="8" t="s">
        <v>16</v>
      </c>
      <c r="E1564" s="8">
        <v>16</v>
      </c>
      <c r="F1564" s="8" t="s">
        <v>27082</v>
      </c>
      <c r="G1564" s="8">
        <v>1</v>
      </c>
      <c r="H1564" s="8">
        <v>2</v>
      </c>
      <c r="I1564" s="8">
        <v>9</v>
      </c>
      <c r="J1564" s="8" t="s">
        <v>27081</v>
      </c>
      <c r="K1564" s="8" t="s">
        <v>27080</v>
      </c>
      <c r="L1564" s="8" t="s">
        <v>27079</v>
      </c>
      <c r="M1564" s="8" t="s">
        <v>27078</v>
      </c>
      <c r="N1564" s="8">
        <v>1811.0398600000001</v>
      </c>
      <c r="O1564" t="str">
        <f t="shared" si="49"/>
        <v/>
      </c>
      <c r="P1564" t="str">
        <f t="shared" si="50"/>
        <v/>
      </c>
    </row>
    <row r="1565" spans="1:16">
      <c r="A1565" s="8" t="s">
        <v>27077</v>
      </c>
      <c r="B1565" s="8" t="b">
        <v>0</v>
      </c>
      <c r="C1565" s="8" t="s">
        <v>70</v>
      </c>
      <c r="D1565" s="8" t="s">
        <v>16</v>
      </c>
      <c r="E1565" s="8">
        <v>14</v>
      </c>
      <c r="F1565" s="8" t="s">
        <v>27076</v>
      </c>
      <c r="G1565" s="8">
        <v>1</v>
      </c>
      <c r="H1565" s="8">
        <v>1</v>
      </c>
      <c r="I1565" s="8">
        <v>1</v>
      </c>
      <c r="J1565" s="8" t="s">
        <v>3161</v>
      </c>
      <c r="K1565" s="8" t="s">
        <v>3161</v>
      </c>
      <c r="L1565" s="8" t="s">
        <v>3160</v>
      </c>
      <c r="M1565" s="8" t="s">
        <v>27075</v>
      </c>
      <c r="N1565" s="8">
        <v>1662.84457</v>
      </c>
      <c r="O1565" t="str">
        <f t="shared" si="49"/>
        <v/>
      </c>
      <c r="P1565" t="str">
        <f t="shared" si="50"/>
        <v/>
      </c>
    </row>
    <row r="1566" spans="1:16">
      <c r="A1566" s="8" t="s">
        <v>27074</v>
      </c>
      <c r="B1566" s="8" t="b">
        <v>0</v>
      </c>
      <c r="C1566" s="8" t="s">
        <v>16</v>
      </c>
      <c r="D1566" s="8" t="s">
        <v>16</v>
      </c>
      <c r="E1566" s="8">
        <v>16</v>
      </c>
      <c r="F1566" s="8" t="s">
        <v>27073</v>
      </c>
      <c r="G1566" s="8">
        <v>1</v>
      </c>
      <c r="H1566" s="8">
        <v>1</v>
      </c>
      <c r="I1566" s="8">
        <v>2</v>
      </c>
      <c r="J1566" s="8" t="s">
        <v>1295</v>
      </c>
      <c r="K1566" s="8" t="s">
        <v>1295</v>
      </c>
      <c r="L1566" s="8" t="s">
        <v>1296</v>
      </c>
      <c r="M1566" s="8" t="s">
        <v>27072</v>
      </c>
      <c r="N1566" s="8">
        <v>1953.14645</v>
      </c>
      <c r="O1566" t="str">
        <f t="shared" si="49"/>
        <v/>
      </c>
      <c r="P1566" t="str">
        <f t="shared" si="50"/>
        <v/>
      </c>
    </row>
    <row r="1567" spans="1:16">
      <c r="A1567" s="8" t="s">
        <v>6451</v>
      </c>
      <c r="B1567" s="8" t="b">
        <v>0</v>
      </c>
      <c r="C1567" s="8" t="s">
        <v>16</v>
      </c>
      <c r="D1567" s="8" t="s">
        <v>16</v>
      </c>
      <c r="E1567" s="8">
        <v>16</v>
      </c>
      <c r="F1567" s="8" t="s">
        <v>6450</v>
      </c>
      <c r="G1567" s="8">
        <v>1</v>
      </c>
      <c r="H1567" s="8">
        <v>1</v>
      </c>
      <c r="I1567" s="8">
        <v>2</v>
      </c>
      <c r="J1567" s="8" t="s">
        <v>6449</v>
      </c>
      <c r="K1567" s="8" t="s">
        <v>6449</v>
      </c>
      <c r="L1567" s="8" t="s">
        <v>6448</v>
      </c>
      <c r="M1567" s="8" t="s">
        <v>6447</v>
      </c>
      <c r="N1567" s="8">
        <v>1712.8813500000001</v>
      </c>
      <c r="O1567" t="str">
        <f t="shared" si="49"/>
        <v/>
      </c>
      <c r="P1567" t="str">
        <f t="shared" si="50"/>
        <v/>
      </c>
    </row>
    <row r="1568" spans="1:16">
      <c r="A1568" s="8" t="s">
        <v>27071</v>
      </c>
      <c r="B1568" s="8" t="b">
        <v>0</v>
      </c>
      <c r="C1568" s="8" t="s">
        <v>16</v>
      </c>
      <c r="D1568" s="8" t="s">
        <v>50</v>
      </c>
      <c r="E1568" s="8">
        <v>15</v>
      </c>
      <c r="F1568" s="8" t="s">
        <v>27070</v>
      </c>
      <c r="G1568" s="8">
        <v>1</v>
      </c>
      <c r="H1568" s="8">
        <v>1</v>
      </c>
      <c r="I1568" s="8">
        <v>2</v>
      </c>
      <c r="J1568" s="8" t="s">
        <v>22406</v>
      </c>
      <c r="K1568" s="8" t="s">
        <v>22406</v>
      </c>
      <c r="L1568" s="8" t="s">
        <v>22405</v>
      </c>
      <c r="M1568" s="8" t="s">
        <v>27069</v>
      </c>
      <c r="N1568" s="8">
        <v>1895.97963</v>
      </c>
      <c r="O1568" t="str">
        <f t="shared" si="49"/>
        <v/>
      </c>
      <c r="P1568" t="str">
        <f t="shared" si="50"/>
        <v/>
      </c>
    </row>
    <row r="1569" spans="1:16">
      <c r="A1569" s="8" t="s">
        <v>27068</v>
      </c>
      <c r="B1569" s="8" t="b">
        <v>0</v>
      </c>
      <c r="C1569" s="8" t="s">
        <v>16</v>
      </c>
      <c r="D1569" s="8" t="s">
        <v>50</v>
      </c>
      <c r="E1569" s="8">
        <v>16</v>
      </c>
      <c r="F1569" s="8" t="s">
        <v>27067</v>
      </c>
      <c r="G1569" s="8">
        <v>1</v>
      </c>
      <c r="H1569" s="8">
        <v>1</v>
      </c>
      <c r="I1569" s="8">
        <v>2</v>
      </c>
      <c r="J1569" s="8" t="s">
        <v>22406</v>
      </c>
      <c r="K1569" s="8" t="s">
        <v>22406</v>
      </c>
      <c r="L1569" s="8" t="s">
        <v>22405</v>
      </c>
      <c r="M1569" s="8" t="s">
        <v>27066</v>
      </c>
      <c r="N1569" s="8">
        <v>2043.0480399999999</v>
      </c>
      <c r="O1569" t="str">
        <f t="shared" si="49"/>
        <v/>
      </c>
      <c r="P1569" t="str">
        <f t="shared" si="50"/>
        <v/>
      </c>
    </row>
    <row r="1570" spans="1:16">
      <c r="A1570" s="8" t="s">
        <v>27065</v>
      </c>
      <c r="B1570" s="8" t="b">
        <v>0</v>
      </c>
      <c r="C1570" s="8" t="s">
        <v>16</v>
      </c>
      <c r="D1570" s="8" t="s">
        <v>50</v>
      </c>
      <c r="E1570" s="8">
        <v>15</v>
      </c>
      <c r="F1570" s="8" t="s">
        <v>27064</v>
      </c>
      <c r="G1570" s="8">
        <v>1</v>
      </c>
      <c r="H1570" s="8">
        <v>1</v>
      </c>
      <c r="I1570" s="8">
        <v>2</v>
      </c>
      <c r="J1570" s="8" t="s">
        <v>744</v>
      </c>
      <c r="K1570" s="8" t="s">
        <v>744</v>
      </c>
      <c r="L1570" s="8" t="s">
        <v>745</v>
      </c>
      <c r="M1570" s="8" t="s">
        <v>27063</v>
      </c>
      <c r="N1570" s="8">
        <v>1869.9925000000001</v>
      </c>
      <c r="O1570" t="str">
        <f t="shared" si="49"/>
        <v/>
      </c>
      <c r="P1570" t="str">
        <f t="shared" si="50"/>
        <v/>
      </c>
    </row>
    <row r="1571" spans="1:16">
      <c r="A1571" s="8" t="s">
        <v>27062</v>
      </c>
      <c r="B1571" s="8" t="b">
        <v>0</v>
      </c>
      <c r="C1571" s="8" t="s">
        <v>16</v>
      </c>
      <c r="D1571" s="8" t="s">
        <v>50</v>
      </c>
      <c r="E1571" s="8">
        <v>15</v>
      </c>
      <c r="F1571" s="8" t="s">
        <v>27061</v>
      </c>
      <c r="G1571" s="8">
        <v>1</v>
      </c>
      <c r="H1571" s="8">
        <v>1</v>
      </c>
      <c r="I1571" s="8">
        <v>1</v>
      </c>
      <c r="J1571" s="8" t="s">
        <v>10514</v>
      </c>
      <c r="K1571" s="8" t="s">
        <v>10514</v>
      </c>
      <c r="L1571" s="8" t="s">
        <v>10513</v>
      </c>
      <c r="M1571" s="8" t="s">
        <v>27060</v>
      </c>
      <c r="N1571" s="8">
        <v>1777.9225100000001</v>
      </c>
      <c r="O1571" t="str">
        <f t="shared" si="49"/>
        <v/>
      </c>
      <c r="P1571" t="str">
        <f t="shared" si="50"/>
        <v/>
      </c>
    </row>
    <row r="1572" spans="1:16">
      <c r="A1572" s="8" t="s">
        <v>6469</v>
      </c>
      <c r="B1572" s="8" t="b">
        <v>0</v>
      </c>
      <c r="C1572" s="8" t="s">
        <v>16</v>
      </c>
      <c r="D1572" s="8" t="s">
        <v>16</v>
      </c>
      <c r="E1572" s="8">
        <v>16</v>
      </c>
      <c r="F1572" s="8" t="s">
        <v>6468</v>
      </c>
      <c r="G1572" s="8">
        <v>1</v>
      </c>
      <c r="H1572" s="8">
        <v>1</v>
      </c>
      <c r="I1572" s="8">
        <v>1</v>
      </c>
      <c r="J1572" s="8" t="s">
        <v>1144</v>
      </c>
      <c r="K1572" s="8" t="s">
        <v>1144</v>
      </c>
      <c r="L1572" s="8" t="s">
        <v>1145</v>
      </c>
      <c r="M1572" s="8" t="s">
        <v>6467</v>
      </c>
      <c r="N1572" s="8">
        <v>1836.9450200000001</v>
      </c>
      <c r="O1572" t="str">
        <f t="shared" si="49"/>
        <v/>
      </c>
      <c r="P1572" t="str">
        <f t="shared" si="50"/>
        <v/>
      </c>
    </row>
    <row r="1573" spans="1:16">
      <c r="A1573" s="8" t="s">
        <v>27059</v>
      </c>
      <c r="B1573" s="8" t="b">
        <v>0</v>
      </c>
      <c r="C1573" s="8" t="s">
        <v>16</v>
      </c>
      <c r="D1573" s="8" t="s">
        <v>16</v>
      </c>
      <c r="E1573" s="8">
        <v>14</v>
      </c>
      <c r="F1573" s="8" t="s">
        <v>27058</v>
      </c>
      <c r="G1573" s="8">
        <v>1</v>
      </c>
      <c r="H1573" s="8">
        <v>1</v>
      </c>
      <c r="I1573" s="8">
        <v>1</v>
      </c>
      <c r="J1573" s="8" t="s">
        <v>261</v>
      </c>
      <c r="K1573" s="8" t="s">
        <v>261</v>
      </c>
      <c r="L1573" s="8" t="s">
        <v>262</v>
      </c>
      <c r="M1573" s="8" t="s">
        <v>27057</v>
      </c>
      <c r="N1573" s="8">
        <v>1519.7863299999999</v>
      </c>
      <c r="O1573" t="str">
        <f t="shared" si="49"/>
        <v/>
      </c>
      <c r="P1573" t="str">
        <f t="shared" si="50"/>
        <v/>
      </c>
    </row>
    <row r="1574" spans="1:16">
      <c r="A1574" s="8" t="s">
        <v>27056</v>
      </c>
      <c r="B1574" s="8" t="b">
        <v>0</v>
      </c>
      <c r="C1574" s="8" t="s">
        <v>16</v>
      </c>
      <c r="D1574" s="8" t="s">
        <v>16</v>
      </c>
      <c r="E1574" s="8">
        <v>12</v>
      </c>
      <c r="F1574" s="8" t="s">
        <v>27055</v>
      </c>
      <c r="G1574" s="8">
        <v>1</v>
      </c>
      <c r="H1574" s="8">
        <v>1</v>
      </c>
      <c r="I1574" s="8">
        <v>1</v>
      </c>
      <c r="J1574" s="8" t="s">
        <v>378</v>
      </c>
      <c r="K1574" s="8" t="s">
        <v>378</v>
      </c>
      <c r="L1574" s="8" t="s">
        <v>379</v>
      </c>
      <c r="M1574" s="8" t="s">
        <v>27054</v>
      </c>
      <c r="N1574" s="8">
        <v>1485.7808500000001</v>
      </c>
      <c r="O1574" t="str">
        <f t="shared" si="49"/>
        <v/>
      </c>
      <c r="P1574" t="str">
        <f t="shared" si="50"/>
        <v/>
      </c>
    </row>
    <row r="1575" spans="1:16">
      <c r="A1575" s="8" t="s">
        <v>27053</v>
      </c>
      <c r="B1575" s="8" t="b">
        <v>0</v>
      </c>
      <c r="C1575" s="8" t="s">
        <v>70</v>
      </c>
      <c r="D1575" s="8" t="s">
        <v>16</v>
      </c>
      <c r="E1575" s="8">
        <v>15</v>
      </c>
      <c r="F1575" s="8" t="s">
        <v>27052</v>
      </c>
      <c r="G1575" s="8">
        <v>1</v>
      </c>
      <c r="H1575" s="8">
        <v>3</v>
      </c>
      <c r="I1575" s="8">
        <v>3</v>
      </c>
      <c r="J1575" s="8" t="s">
        <v>23941</v>
      </c>
      <c r="K1575" s="8" t="s">
        <v>23940</v>
      </c>
      <c r="L1575" s="8" t="s">
        <v>23939</v>
      </c>
      <c r="M1575" s="8" t="s">
        <v>27051</v>
      </c>
      <c r="N1575" s="8">
        <v>1640.8714600000001</v>
      </c>
      <c r="O1575" t="str">
        <f t="shared" si="49"/>
        <v/>
      </c>
      <c r="P1575" t="str">
        <f t="shared" si="50"/>
        <v/>
      </c>
    </row>
    <row r="1576" spans="1:16">
      <c r="A1576" s="8" t="s">
        <v>27050</v>
      </c>
      <c r="B1576" s="8" t="b">
        <v>0</v>
      </c>
      <c r="C1576" s="8" t="s">
        <v>16</v>
      </c>
      <c r="D1576" s="8" t="s">
        <v>16</v>
      </c>
      <c r="E1576" s="8">
        <v>19</v>
      </c>
      <c r="F1576" s="8" t="s">
        <v>27049</v>
      </c>
      <c r="G1576" s="8">
        <v>1</v>
      </c>
      <c r="H1576" s="8">
        <v>1</v>
      </c>
      <c r="I1576" s="8">
        <v>1</v>
      </c>
      <c r="J1576" s="8" t="s">
        <v>12471</v>
      </c>
      <c r="K1576" s="8" t="s">
        <v>12471</v>
      </c>
      <c r="L1576" s="8" t="s">
        <v>12469</v>
      </c>
      <c r="M1576" s="8" t="s">
        <v>27048</v>
      </c>
      <c r="N1576" s="8">
        <v>2091.1556799999998</v>
      </c>
      <c r="O1576" t="str">
        <f t="shared" si="49"/>
        <v/>
      </c>
      <c r="P1576" t="str">
        <f t="shared" si="50"/>
        <v/>
      </c>
    </row>
    <row r="1577" spans="1:16">
      <c r="A1577" s="8" t="s">
        <v>20438</v>
      </c>
      <c r="B1577" s="8" t="b">
        <v>0</v>
      </c>
      <c r="C1577" s="8" t="s">
        <v>16</v>
      </c>
      <c r="D1577" s="8" t="s">
        <v>16</v>
      </c>
      <c r="E1577" s="8">
        <v>16</v>
      </c>
      <c r="F1577" s="8" t="s">
        <v>20437</v>
      </c>
      <c r="G1577" s="8">
        <v>1</v>
      </c>
      <c r="H1577" s="8">
        <v>1</v>
      </c>
      <c r="I1577" s="8">
        <v>1</v>
      </c>
      <c r="J1577" s="8" t="s">
        <v>20436</v>
      </c>
      <c r="K1577" s="8" t="s">
        <v>20436</v>
      </c>
      <c r="L1577" s="8" t="s">
        <v>20435</v>
      </c>
      <c r="M1577" s="8" t="s">
        <v>20434</v>
      </c>
      <c r="N1577" s="8">
        <v>1818.9052799999999</v>
      </c>
      <c r="O1577" t="str">
        <f t="shared" si="49"/>
        <v/>
      </c>
      <c r="P1577" t="str">
        <f t="shared" si="50"/>
        <v/>
      </c>
    </row>
    <row r="1578" spans="1:16">
      <c r="A1578" s="8" t="s">
        <v>27047</v>
      </c>
      <c r="B1578" s="8" t="b">
        <v>0</v>
      </c>
      <c r="C1578" s="8" t="s">
        <v>70</v>
      </c>
      <c r="D1578" s="8" t="s">
        <v>570</v>
      </c>
      <c r="E1578" s="8">
        <v>13</v>
      </c>
      <c r="F1578" s="8" t="s">
        <v>27046</v>
      </c>
      <c r="G1578" s="8">
        <v>1</v>
      </c>
      <c r="H1578" s="8">
        <v>2</v>
      </c>
      <c r="I1578" s="8">
        <v>2</v>
      </c>
      <c r="J1578" s="8" t="s">
        <v>27042</v>
      </c>
      <c r="K1578" s="8" t="s">
        <v>27041</v>
      </c>
      <c r="L1578" s="8" t="s">
        <v>27040</v>
      </c>
      <c r="M1578" s="8" t="s">
        <v>27045</v>
      </c>
      <c r="N1578" s="8">
        <v>1442.8147899999999</v>
      </c>
      <c r="O1578" t="str">
        <f t="shared" si="49"/>
        <v/>
      </c>
      <c r="P1578" t="str">
        <f t="shared" si="50"/>
        <v/>
      </c>
    </row>
    <row r="1579" spans="1:16">
      <c r="A1579" s="8" t="s">
        <v>27044</v>
      </c>
      <c r="B1579" s="8" t="b">
        <v>0</v>
      </c>
      <c r="C1579" s="8" t="s">
        <v>70</v>
      </c>
      <c r="D1579" s="8" t="s">
        <v>570</v>
      </c>
      <c r="E1579" s="8">
        <v>14</v>
      </c>
      <c r="F1579" s="8" t="s">
        <v>27043</v>
      </c>
      <c r="G1579" s="8">
        <v>1</v>
      </c>
      <c r="H1579" s="8">
        <v>2</v>
      </c>
      <c r="I1579" s="8">
        <v>4</v>
      </c>
      <c r="J1579" s="8" t="s">
        <v>27042</v>
      </c>
      <c r="K1579" s="8" t="s">
        <v>27041</v>
      </c>
      <c r="L1579" s="8" t="s">
        <v>27040</v>
      </c>
      <c r="M1579" s="8" t="s">
        <v>27039</v>
      </c>
      <c r="N1579" s="8">
        <v>1570.90976</v>
      </c>
      <c r="O1579" t="str">
        <f t="shared" si="49"/>
        <v/>
      </c>
      <c r="P1579" t="str">
        <f t="shared" si="50"/>
        <v/>
      </c>
    </row>
    <row r="1580" spans="1:16">
      <c r="A1580" s="8" t="s">
        <v>27038</v>
      </c>
      <c r="B1580" s="8" t="b">
        <v>0</v>
      </c>
      <c r="C1580" s="8" t="s">
        <v>16</v>
      </c>
      <c r="D1580" s="8" t="s">
        <v>16</v>
      </c>
      <c r="E1580" s="8">
        <v>19</v>
      </c>
      <c r="F1580" s="8" t="s">
        <v>27037</v>
      </c>
      <c r="G1580" s="8">
        <v>4</v>
      </c>
      <c r="H1580" s="8">
        <v>5</v>
      </c>
      <c r="I1580" s="8">
        <v>3</v>
      </c>
      <c r="J1580" s="8" t="s">
        <v>13200</v>
      </c>
      <c r="K1580" s="8" t="s">
        <v>10457</v>
      </c>
      <c r="L1580" s="8" t="s">
        <v>13199</v>
      </c>
      <c r="M1580" s="8" t="s">
        <v>27036</v>
      </c>
      <c r="N1580" s="8">
        <v>1943.0133699999999</v>
      </c>
      <c r="O1580" t="str">
        <f t="shared" si="49"/>
        <v/>
      </c>
      <c r="P1580" t="str">
        <f t="shared" si="50"/>
        <v/>
      </c>
    </row>
    <row r="1581" spans="1:16">
      <c r="A1581" s="8" t="s">
        <v>27035</v>
      </c>
      <c r="B1581" s="8" t="b">
        <v>0</v>
      </c>
      <c r="C1581" s="8" t="s">
        <v>16</v>
      </c>
      <c r="D1581" s="8" t="s">
        <v>16</v>
      </c>
      <c r="E1581" s="8">
        <v>18</v>
      </c>
      <c r="F1581" s="8" t="s">
        <v>27034</v>
      </c>
      <c r="G1581" s="8">
        <v>1</v>
      </c>
      <c r="H1581" s="8">
        <v>1</v>
      </c>
      <c r="I1581" s="8">
        <v>2</v>
      </c>
      <c r="J1581" s="8" t="s">
        <v>458</v>
      </c>
      <c r="K1581" s="8" t="s">
        <v>458</v>
      </c>
      <c r="L1581" s="8" t="s">
        <v>459</v>
      </c>
      <c r="M1581" s="8" t="s">
        <v>27033</v>
      </c>
      <c r="N1581" s="8">
        <v>1985.0715499999999</v>
      </c>
      <c r="O1581" t="str">
        <f t="shared" si="49"/>
        <v/>
      </c>
      <c r="P1581" t="str">
        <f t="shared" si="50"/>
        <v/>
      </c>
    </row>
    <row r="1582" spans="1:16">
      <c r="A1582" s="8" t="s">
        <v>27032</v>
      </c>
      <c r="B1582" s="8" t="b">
        <v>0</v>
      </c>
      <c r="C1582" s="8" t="s">
        <v>16</v>
      </c>
      <c r="D1582" s="8" t="s">
        <v>16</v>
      </c>
      <c r="E1582" s="8">
        <v>19</v>
      </c>
      <c r="F1582" s="8" t="s">
        <v>27031</v>
      </c>
      <c r="G1582" s="8">
        <v>1</v>
      </c>
      <c r="H1582" s="8">
        <v>1</v>
      </c>
      <c r="I1582" s="8">
        <v>5</v>
      </c>
      <c r="J1582" s="8" t="s">
        <v>458</v>
      </c>
      <c r="K1582" s="8" t="s">
        <v>458</v>
      </c>
      <c r="L1582" s="8" t="s">
        <v>459</v>
      </c>
      <c r="M1582" s="8" t="s">
        <v>27030</v>
      </c>
      <c r="N1582" s="8">
        <v>2042.09302</v>
      </c>
      <c r="O1582" t="str">
        <f t="shared" si="49"/>
        <v/>
      </c>
      <c r="P1582" t="str">
        <f t="shared" si="50"/>
        <v/>
      </c>
    </row>
    <row r="1583" spans="1:16">
      <c r="A1583" s="8" t="s">
        <v>27029</v>
      </c>
      <c r="B1583" s="8" t="b">
        <v>0</v>
      </c>
      <c r="C1583" s="8" t="s">
        <v>16</v>
      </c>
      <c r="D1583" s="8" t="s">
        <v>16</v>
      </c>
      <c r="E1583" s="8">
        <v>20</v>
      </c>
      <c r="F1583" s="8" t="s">
        <v>27028</v>
      </c>
      <c r="G1583" s="8">
        <v>1</v>
      </c>
      <c r="H1583" s="8">
        <v>1</v>
      </c>
      <c r="I1583" s="8">
        <v>1</v>
      </c>
      <c r="J1583" s="8" t="s">
        <v>458</v>
      </c>
      <c r="K1583" s="8" t="s">
        <v>458</v>
      </c>
      <c r="L1583" s="8" t="s">
        <v>459</v>
      </c>
      <c r="M1583" s="8" t="s">
        <v>27027</v>
      </c>
      <c r="N1583" s="8">
        <v>2171.1356099999998</v>
      </c>
      <c r="O1583" t="str">
        <f t="shared" si="49"/>
        <v/>
      </c>
      <c r="P1583" t="str">
        <f t="shared" si="50"/>
        <v/>
      </c>
    </row>
    <row r="1584" spans="1:16">
      <c r="A1584" s="8" t="s">
        <v>27026</v>
      </c>
      <c r="B1584" s="8" t="b">
        <v>0</v>
      </c>
      <c r="C1584" s="8" t="s">
        <v>16</v>
      </c>
      <c r="D1584" s="8" t="s">
        <v>16</v>
      </c>
      <c r="E1584" s="8">
        <v>21</v>
      </c>
      <c r="F1584" s="8" t="s">
        <v>27025</v>
      </c>
      <c r="G1584" s="8">
        <v>1</v>
      </c>
      <c r="H1584" s="8">
        <v>1</v>
      </c>
      <c r="I1584" s="8">
        <v>1</v>
      </c>
      <c r="J1584" s="8" t="s">
        <v>458</v>
      </c>
      <c r="K1584" s="8" t="s">
        <v>458</v>
      </c>
      <c r="L1584" s="8" t="s">
        <v>459</v>
      </c>
      <c r="M1584" s="8" t="s">
        <v>27024</v>
      </c>
      <c r="N1584" s="8">
        <v>2300.1781999999998</v>
      </c>
      <c r="O1584" t="str">
        <f t="shared" si="49"/>
        <v/>
      </c>
      <c r="P1584" t="str">
        <f t="shared" si="50"/>
        <v/>
      </c>
    </row>
    <row r="1585" spans="1:16">
      <c r="A1585" s="8" t="s">
        <v>27023</v>
      </c>
      <c r="B1585" s="8" t="b">
        <v>0</v>
      </c>
      <c r="C1585" s="8" t="s">
        <v>16</v>
      </c>
      <c r="D1585" s="8" t="s">
        <v>16</v>
      </c>
      <c r="E1585" s="8">
        <v>15</v>
      </c>
      <c r="F1585" s="8" t="s">
        <v>27022</v>
      </c>
      <c r="G1585" s="8">
        <v>1</v>
      </c>
      <c r="H1585" s="8">
        <v>1</v>
      </c>
      <c r="I1585" s="8">
        <v>1</v>
      </c>
      <c r="J1585" s="8" t="s">
        <v>2611</v>
      </c>
      <c r="K1585" s="8" t="s">
        <v>2611</v>
      </c>
      <c r="L1585" s="8" t="s">
        <v>2609</v>
      </c>
      <c r="M1585" s="8" t="s">
        <v>27021</v>
      </c>
      <c r="N1585" s="8">
        <v>1683.8660400000001</v>
      </c>
      <c r="O1585" t="str">
        <f t="shared" si="49"/>
        <v/>
      </c>
      <c r="P1585" t="str">
        <f t="shared" si="50"/>
        <v/>
      </c>
    </row>
    <row r="1586" spans="1:16">
      <c r="A1586" s="8" t="s">
        <v>27020</v>
      </c>
      <c r="B1586" s="8" t="b">
        <v>0</v>
      </c>
      <c r="C1586" s="8" t="s">
        <v>16</v>
      </c>
      <c r="D1586" s="8" t="s">
        <v>16</v>
      </c>
      <c r="E1586" s="8">
        <v>16</v>
      </c>
      <c r="F1586" s="8" t="s">
        <v>27019</v>
      </c>
      <c r="G1586" s="8">
        <v>1</v>
      </c>
      <c r="H1586" s="8">
        <v>1</v>
      </c>
      <c r="I1586" s="8">
        <v>1</v>
      </c>
      <c r="J1586" s="8" t="s">
        <v>5335</v>
      </c>
      <c r="K1586" s="8" t="s">
        <v>5335</v>
      </c>
      <c r="L1586" s="8" t="s">
        <v>5334</v>
      </c>
      <c r="M1586" s="8" t="s">
        <v>27018</v>
      </c>
      <c r="N1586" s="8">
        <v>1603.8088</v>
      </c>
      <c r="O1586" t="str">
        <f t="shared" si="49"/>
        <v/>
      </c>
      <c r="P1586" t="str">
        <f t="shared" si="50"/>
        <v/>
      </c>
    </row>
    <row r="1587" spans="1:16">
      <c r="A1587" s="8" t="s">
        <v>27017</v>
      </c>
      <c r="B1587" s="8" t="b">
        <v>0</v>
      </c>
      <c r="C1587" s="8" t="s">
        <v>70</v>
      </c>
      <c r="D1587" s="8" t="s">
        <v>381</v>
      </c>
      <c r="E1587" s="8">
        <v>16</v>
      </c>
      <c r="F1587" s="8" t="s">
        <v>27016</v>
      </c>
      <c r="G1587" s="8">
        <v>1</v>
      </c>
      <c r="H1587" s="8">
        <v>2</v>
      </c>
      <c r="I1587" s="8">
        <v>1</v>
      </c>
      <c r="J1587" s="8" t="s">
        <v>24205</v>
      </c>
      <c r="K1587" s="8" t="s">
        <v>24204</v>
      </c>
      <c r="L1587" s="8" t="s">
        <v>24203</v>
      </c>
      <c r="M1587" s="8" t="s">
        <v>27015</v>
      </c>
      <c r="N1587" s="8">
        <v>1770.91669</v>
      </c>
      <c r="O1587" t="str">
        <f t="shared" si="49"/>
        <v/>
      </c>
      <c r="P1587" t="str">
        <f t="shared" si="50"/>
        <v/>
      </c>
    </row>
    <row r="1588" spans="1:16">
      <c r="A1588" s="8" t="s">
        <v>6489</v>
      </c>
      <c r="B1588" s="8" t="b">
        <v>0</v>
      </c>
      <c r="C1588" s="8" t="s">
        <v>16</v>
      </c>
      <c r="D1588" s="8" t="s">
        <v>16</v>
      </c>
      <c r="E1588" s="8">
        <v>17</v>
      </c>
      <c r="F1588" s="8" t="s">
        <v>6488</v>
      </c>
      <c r="G1588" s="8">
        <v>1</v>
      </c>
      <c r="H1588" s="8">
        <v>1</v>
      </c>
      <c r="I1588" s="8">
        <v>2</v>
      </c>
      <c r="J1588" s="8" t="s">
        <v>6487</v>
      </c>
      <c r="K1588" s="8" t="s">
        <v>6487</v>
      </c>
      <c r="L1588" s="8" t="s">
        <v>6486</v>
      </c>
      <c r="M1588" s="8" t="s">
        <v>6485</v>
      </c>
      <c r="N1588" s="8">
        <v>1861.9766500000001</v>
      </c>
      <c r="O1588" t="str">
        <f t="shared" si="49"/>
        <v/>
      </c>
      <c r="P1588" t="str">
        <f t="shared" si="50"/>
        <v/>
      </c>
    </row>
    <row r="1589" spans="1:16">
      <c r="A1589" s="8" t="s">
        <v>27014</v>
      </c>
      <c r="B1589" s="8" t="b">
        <v>0</v>
      </c>
      <c r="C1589" s="8" t="s">
        <v>16</v>
      </c>
      <c r="D1589" s="8" t="s">
        <v>16851</v>
      </c>
      <c r="E1589" s="8">
        <v>15</v>
      </c>
      <c r="F1589" s="8" t="s">
        <v>27013</v>
      </c>
      <c r="G1589" s="8">
        <v>1</v>
      </c>
      <c r="H1589" s="8">
        <v>1</v>
      </c>
      <c r="I1589" s="8">
        <v>1</v>
      </c>
      <c r="J1589" s="8" t="s">
        <v>15166</v>
      </c>
      <c r="K1589" s="8" t="s">
        <v>15166</v>
      </c>
      <c r="L1589" s="8" t="s">
        <v>15165</v>
      </c>
      <c r="M1589" s="8" t="s">
        <v>27012</v>
      </c>
      <c r="N1589" s="8">
        <v>1812.83673</v>
      </c>
      <c r="O1589" t="str">
        <f t="shared" si="49"/>
        <v/>
      </c>
      <c r="P1589" t="str">
        <f t="shared" si="50"/>
        <v/>
      </c>
    </row>
    <row r="1590" spans="1:16">
      <c r="A1590" s="8" t="s">
        <v>27011</v>
      </c>
      <c r="B1590" s="8" t="b">
        <v>0</v>
      </c>
      <c r="C1590" s="8" t="s">
        <v>16</v>
      </c>
      <c r="D1590" s="8" t="s">
        <v>473</v>
      </c>
      <c r="E1590" s="8">
        <v>14</v>
      </c>
      <c r="F1590" s="8" t="s">
        <v>27010</v>
      </c>
      <c r="G1590" s="8">
        <v>1</v>
      </c>
      <c r="H1590" s="8">
        <v>1</v>
      </c>
      <c r="I1590" s="8">
        <v>1</v>
      </c>
      <c r="J1590" s="8" t="s">
        <v>11533</v>
      </c>
      <c r="K1590" s="8" t="s">
        <v>11533</v>
      </c>
      <c r="L1590" s="8" t="s">
        <v>11532</v>
      </c>
      <c r="M1590" s="8" t="s">
        <v>27009</v>
      </c>
      <c r="N1590" s="8">
        <v>1723.80547</v>
      </c>
      <c r="O1590" t="str">
        <f t="shared" si="49"/>
        <v/>
      </c>
      <c r="P1590" t="str">
        <f t="shared" si="50"/>
        <v/>
      </c>
    </row>
    <row r="1591" spans="1:16">
      <c r="A1591" s="8" t="s">
        <v>27008</v>
      </c>
      <c r="B1591" s="8" t="b">
        <v>0</v>
      </c>
      <c r="C1591" s="8" t="s">
        <v>70</v>
      </c>
      <c r="D1591" s="8" t="s">
        <v>16</v>
      </c>
      <c r="E1591" s="8">
        <v>16</v>
      </c>
      <c r="F1591" s="8" t="s">
        <v>27007</v>
      </c>
      <c r="G1591" s="8">
        <v>1</v>
      </c>
      <c r="H1591" s="8">
        <v>2</v>
      </c>
      <c r="I1591" s="8">
        <v>1</v>
      </c>
      <c r="J1591" s="8" t="s">
        <v>23718</v>
      </c>
      <c r="K1591" s="8" t="s">
        <v>23717</v>
      </c>
      <c r="L1591" s="8" t="s">
        <v>23716</v>
      </c>
      <c r="M1591" s="8" t="s">
        <v>27006</v>
      </c>
      <c r="N1591" s="8">
        <v>1614.8697299999999</v>
      </c>
      <c r="O1591" t="str">
        <f t="shared" si="49"/>
        <v/>
      </c>
      <c r="P1591" t="str">
        <f t="shared" si="50"/>
        <v/>
      </c>
    </row>
    <row r="1592" spans="1:16">
      <c r="A1592" s="8" t="s">
        <v>27005</v>
      </c>
      <c r="B1592" s="8" t="b">
        <v>0</v>
      </c>
      <c r="C1592" s="8" t="s">
        <v>16</v>
      </c>
      <c r="D1592" s="8" t="s">
        <v>16</v>
      </c>
      <c r="E1592" s="8">
        <v>16</v>
      </c>
      <c r="F1592" s="8" t="s">
        <v>27004</v>
      </c>
      <c r="G1592" s="8">
        <v>1</v>
      </c>
      <c r="H1592" s="8">
        <v>1</v>
      </c>
      <c r="I1592" s="8">
        <v>1</v>
      </c>
      <c r="J1592" s="8" t="s">
        <v>8955</v>
      </c>
      <c r="K1592" s="8" t="s">
        <v>8955</v>
      </c>
      <c r="L1592" s="8" t="s">
        <v>8954</v>
      </c>
      <c r="M1592" s="8" t="s">
        <v>27003</v>
      </c>
      <c r="N1592" s="8">
        <v>1716.91265</v>
      </c>
      <c r="O1592" t="str">
        <f t="shared" si="49"/>
        <v/>
      </c>
      <c r="P1592" t="str">
        <f t="shared" si="50"/>
        <v/>
      </c>
    </row>
    <row r="1593" spans="1:16">
      <c r="A1593" s="8" t="s">
        <v>27002</v>
      </c>
      <c r="B1593" s="8" t="b">
        <v>0</v>
      </c>
      <c r="C1593" s="8" t="s">
        <v>16</v>
      </c>
      <c r="D1593" s="8" t="s">
        <v>27001</v>
      </c>
      <c r="E1593" s="8">
        <v>16</v>
      </c>
      <c r="F1593" s="8" t="s">
        <v>27000</v>
      </c>
      <c r="G1593" s="8">
        <v>1</v>
      </c>
      <c r="H1593" s="8">
        <v>1</v>
      </c>
      <c r="I1593" s="8">
        <v>2</v>
      </c>
      <c r="J1593" s="8" t="s">
        <v>9474</v>
      </c>
      <c r="K1593" s="8" t="s">
        <v>9474</v>
      </c>
      <c r="L1593" s="8" t="s">
        <v>9473</v>
      </c>
      <c r="M1593" s="8" t="s">
        <v>26999</v>
      </c>
      <c r="N1593" s="8">
        <v>1708.7628999999999</v>
      </c>
      <c r="O1593" t="str">
        <f t="shared" si="49"/>
        <v/>
      </c>
      <c r="P1593" t="str">
        <f t="shared" si="50"/>
        <v/>
      </c>
    </row>
    <row r="1594" spans="1:16">
      <c r="A1594" s="8" t="s">
        <v>26998</v>
      </c>
      <c r="B1594" s="8" t="b">
        <v>0</v>
      </c>
      <c r="C1594" s="8" t="s">
        <v>70</v>
      </c>
      <c r="D1594" s="8" t="s">
        <v>16</v>
      </c>
      <c r="E1594" s="8">
        <v>15</v>
      </c>
      <c r="F1594" s="8" t="s">
        <v>26997</v>
      </c>
      <c r="G1594" s="8">
        <v>1</v>
      </c>
      <c r="H1594" s="8">
        <v>2</v>
      </c>
      <c r="I1594" s="8">
        <v>1</v>
      </c>
      <c r="J1594" s="8" t="s">
        <v>26996</v>
      </c>
      <c r="K1594" s="8" t="s">
        <v>26995</v>
      </c>
      <c r="L1594" s="8" t="s">
        <v>26994</v>
      </c>
      <c r="M1594" s="8" t="s">
        <v>26993</v>
      </c>
      <c r="N1594" s="8">
        <v>1651.8326099999999</v>
      </c>
      <c r="O1594" t="str">
        <f t="shared" si="49"/>
        <v/>
      </c>
      <c r="P1594" t="str">
        <f t="shared" si="50"/>
        <v/>
      </c>
    </row>
    <row r="1595" spans="1:16">
      <c r="A1595" s="8" t="s">
        <v>26992</v>
      </c>
      <c r="B1595" s="8" t="b">
        <v>0</v>
      </c>
      <c r="C1595" s="8" t="s">
        <v>70</v>
      </c>
      <c r="D1595" s="8" t="s">
        <v>16</v>
      </c>
      <c r="E1595" s="8">
        <v>14</v>
      </c>
      <c r="F1595" s="8" t="s">
        <v>26991</v>
      </c>
      <c r="G1595" s="8">
        <v>1</v>
      </c>
      <c r="H1595" s="8">
        <v>2</v>
      </c>
      <c r="I1595" s="8">
        <v>1</v>
      </c>
      <c r="J1595" s="8" t="s">
        <v>5171</v>
      </c>
      <c r="K1595" s="8" t="s">
        <v>5170</v>
      </c>
      <c r="L1595" s="8" t="s">
        <v>5169</v>
      </c>
      <c r="M1595" s="8" t="s">
        <v>26990</v>
      </c>
      <c r="N1595" s="8">
        <v>1552.8580999999999</v>
      </c>
      <c r="O1595" t="str">
        <f t="shared" si="49"/>
        <v/>
      </c>
      <c r="P1595" t="str">
        <f t="shared" si="50"/>
        <v/>
      </c>
    </row>
    <row r="1596" spans="1:16">
      <c r="A1596" s="8" t="s">
        <v>26989</v>
      </c>
      <c r="B1596" s="8" t="b">
        <v>0</v>
      </c>
      <c r="C1596" s="8" t="s">
        <v>70</v>
      </c>
      <c r="D1596" s="8" t="s">
        <v>16</v>
      </c>
      <c r="E1596" s="8">
        <v>15</v>
      </c>
      <c r="F1596" s="8" t="s">
        <v>26988</v>
      </c>
      <c r="G1596" s="8">
        <v>1</v>
      </c>
      <c r="H1596" s="8">
        <v>2</v>
      </c>
      <c r="I1596" s="8">
        <v>1</v>
      </c>
      <c r="J1596" s="8" t="s">
        <v>5171</v>
      </c>
      <c r="K1596" s="8" t="s">
        <v>5170</v>
      </c>
      <c r="L1596" s="8" t="s">
        <v>5169</v>
      </c>
      <c r="M1596" s="8" t="s">
        <v>26987</v>
      </c>
      <c r="N1596" s="8">
        <v>1680.9530600000001</v>
      </c>
      <c r="O1596" t="str">
        <f t="shared" si="49"/>
        <v/>
      </c>
      <c r="P1596" t="str">
        <f t="shared" si="50"/>
        <v/>
      </c>
    </row>
    <row r="1597" spans="1:16">
      <c r="A1597" s="8" t="s">
        <v>26986</v>
      </c>
      <c r="B1597" s="8" t="b">
        <v>0</v>
      </c>
      <c r="C1597" s="8" t="s">
        <v>70</v>
      </c>
      <c r="D1597" s="8" t="s">
        <v>16</v>
      </c>
      <c r="E1597" s="8">
        <v>13</v>
      </c>
      <c r="F1597" s="8" t="s">
        <v>26985</v>
      </c>
      <c r="G1597" s="8">
        <v>1</v>
      </c>
      <c r="H1597" s="8">
        <v>2</v>
      </c>
      <c r="I1597" s="8">
        <v>1</v>
      </c>
      <c r="J1597" s="8" t="s">
        <v>2384</v>
      </c>
      <c r="K1597" s="8" t="s">
        <v>2383</v>
      </c>
      <c r="L1597" s="8" t="s">
        <v>2382</v>
      </c>
      <c r="M1597" s="8" t="s">
        <v>26984</v>
      </c>
      <c r="N1597" s="8">
        <v>1332.7369200000001</v>
      </c>
      <c r="O1597" t="str">
        <f t="shared" si="49"/>
        <v/>
      </c>
      <c r="P1597" t="str">
        <f t="shared" si="50"/>
        <v/>
      </c>
    </row>
    <row r="1598" spans="1:16">
      <c r="A1598" s="8" t="s">
        <v>26983</v>
      </c>
      <c r="B1598" s="8" t="b">
        <v>0</v>
      </c>
      <c r="C1598" s="8" t="s">
        <v>16</v>
      </c>
      <c r="D1598" s="8" t="s">
        <v>16</v>
      </c>
      <c r="E1598" s="8">
        <v>15</v>
      </c>
      <c r="F1598" s="8" t="s">
        <v>26982</v>
      </c>
      <c r="G1598" s="8">
        <v>1</v>
      </c>
      <c r="H1598" s="8">
        <v>1</v>
      </c>
      <c r="I1598" s="8">
        <v>1</v>
      </c>
      <c r="J1598" s="8" t="s">
        <v>26981</v>
      </c>
      <c r="K1598" s="8" t="s">
        <v>26981</v>
      </c>
      <c r="L1598" s="8" t="s">
        <v>26980</v>
      </c>
      <c r="M1598" s="8" t="s">
        <v>26979</v>
      </c>
      <c r="N1598" s="8">
        <v>1590.84457</v>
      </c>
      <c r="O1598" t="str">
        <f t="shared" si="49"/>
        <v/>
      </c>
      <c r="P1598" t="str">
        <f t="shared" si="50"/>
        <v/>
      </c>
    </row>
    <row r="1599" spans="1:16">
      <c r="A1599" s="8" t="s">
        <v>26978</v>
      </c>
      <c r="B1599" s="8" t="b">
        <v>0</v>
      </c>
      <c r="C1599" s="8" t="s">
        <v>16</v>
      </c>
      <c r="D1599" s="8" t="s">
        <v>16</v>
      </c>
      <c r="E1599" s="8">
        <v>15</v>
      </c>
      <c r="F1599" s="8" t="s">
        <v>26977</v>
      </c>
      <c r="G1599" s="8">
        <v>1</v>
      </c>
      <c r="H1599" s="8">
        <v>1</v>
      </c>
      <c r="I1599" s="8">
        <v>1</v>
      </c>
      <c r="J1599" s="8" t="s">
        <v>16334</v>
      </c>
      <c r="K1599" s="8" t="s">
        <v>16334</v>
      </c>
      <c r="L1599" s="8" t="s">
        <v>16333</v>
      </c>
      <c r="M1599" s="8" t="s">
        <v>26976</v>
      </c>
      <c r="N1599" s="8">
        <v>1634.80204</v>
      </c>
      <c r="O1599" t="str">
        <f t="shared" si="49"/>
        <v/>
      </c>
      <c r="P1599" t="str">
        <f t="shared" si="50"/>
        <v/>
      </c>
    </row>
    <row r="1600" spans="1:16">
      <c r="A1600" s="8" t="s">
        <v>26975</v>
      </c>
      <c r="B1600" s="8" t="b">
        <v>0</v>
      </c>
      <c r="C1600" s="8" t="s">
        <v>70</v>
      </c>
      <c r="D1600" s="8" t="s">
        <v>16</v>
      </c>
      <c r="E1600" s="8">
        <v>14</v>
      </c>
      <c r="F1600" s="8" t="s">
        <v>26974</v>
      </c>
      <c r="G1600" s="8">
        <v>2</v>
      </c>
      <c r="H1600" s="8">
        <v>2</v>
      </c>
      <c r="I1600" s="8">
        <v>1</v>
      </c>
      <c r="J1600" s="8" t="s">
        <v>26973</v>
      </c>
      <c r="K1600" s="8" t="s">
        <v>26973</v>
      </c>
      <c r="L1600" s="8" t="s">
        <v>26972</v>
      </c>
      <c r="M1600" s="8" t="s">
        <v>26971</v>
      </c>
      <c r="N1600" s="8">
        <v>1501.86967</v>
      </c>
      <c r="O1600" t="str">
        <f t="shared" si="49"/>
        <v/>
      </c>
      <c r="P1600" t="str">
        <f t="shared" si="50"/>
        <v/>
      </c>
    </row>
    <row r="1601" spans="1:16">
      <c r="A1601" s="8" t="s">
        <v>26970</v>
      </c>
      <c r="B1601" s="8" t="b">
        <v>0</v>
      </c>
      <c r="C1601" s="8" t="s">
        <v>70</v>
      </c>
      <c r="D1601" s="8" t="s">
        <v>16</v>
      </c>
      <c r="E1601" s="8">
        <v>14</v>
      </c>
      <c r="F1601" s="8" t="s">
        <v>26969</v>
      </c>
      <c r="G1601" s="8">
        <v>1</v>
      </c>
      <c r="H1601" s="8">
        <v>2</v>
      </c>
      <c r="I1601" s="8">
        <v>2</v>
      </c>
      <c r="J1601" s="8" t="s">
        <v>23668</v>
      </c>
      <c r="K1601" s="8" t="s">
        <v>23667</v>
      </c>
      <c r="L1601" s="8" t="s">
        <v>23666</v>
      </c>
      <c r="M1601" s="8" t="s">
        <v>26968</v>
      </c>
      <c r="N1601" s="8">
        <v>1576.75297</v>
      </c>
      <c r="O1601" t="str">
        <f t="shared" si="49"/>
        <v/>
      </c>
      <c r="P1601" t="str">
        <f t="shared" si="50"/>
        <v/>
      </c>
    </row>
    <row r="1602" spans="1:16">
      <c r="A1602" s="8" t="s">
        <v>26967</v>
      </c>
      <c r="B1602" s="8" t="b">
        <v>0</v>
      </c>
      <c r="C1602" s="8" t="s">
        <v>16</v>
      </c>
      <c r="D1602" s="8" t="s">
        <v>16</v>
      </c>
      <c r="E1602" s="8">
        <v>14</v>
      </c>
      <c r="F1602" s="8" t="s">
        <v>26966</v>
      </c>
      <c r="G1602" s="8">
        <v>1</v>
      </c>
      <c r="H1602" s="8">
        <v>1</v>
      </c>
      <c r="I1602" s="8">
        <v>1</v>
      </c>
      <c r="J1602" s="8" t="s">
        <v>26965</v>
      </c>
      <c r="K1602" s="8" t="s">
        <v>26965</v>
      </c>
      <c r="L1602" s="8" t="s">
        <v>26964</v>
      </c>
      <c r="M1602" s="8" t="s">
        <v>26963</v>
      </c>
      <c r="N1602" s="8">
        <v>1431.74782</v>
      </c>
      <c r="O1602" t="str">
        <f t="shared" ref="O1602:O1665" si="51">IF(ISNUMBER(SEARCH("Candida albicans",L1602)), 1,"")</f>
        <v/>
      </c>
      <c r="P1602" t="str">
        <f t="shared" ref="P1602:P1665" si="52">(IF(AND(C1602="Candida",H1602=1),1,""))</f>
        <v/>
      </c>
    </row>
    <row r="1603" spans="1:16">
      <c r="A1603" s="8" t="s">
        <v>26962</v>
      </c>
      <c r="B1603" s="8" t="b">
        <v>0</v>
      </c>
      <c r="C1603" s="8" t="s">
        <v>16</v>
      </c>
      <c r="D1603" s="8" t="s">
        <v>16</v>
      </c>
      <c r="E1603" s="8">
        <v>15</v>
      </c>
      <c r="F1603" s="8" t="s">
        <v>26961</v>
      </c>
      <c r="G1603" s="8">
        <v>1</v>
      </c>
      <c r="H1603" s="8">
        <v>1</v>
      </c>
      <c r="I1603" s="8">
        <v>1</v>
      </c>
      <c r="J1603" s="8" t="s">
        <v>26954</v>
      </c>
      <c r="K1603" s="8" t="s">
        <v>26954</v>
      </c>
      <c r="L1603" s="8" t="s">
        <v>26953</v>
      </c>
      <c r="M1603" s="8" t="s">
        <v>26960</v>
      </c>
      <c r="N1603" s="8">
        <v>1590.7493400000001</v>
      </c>
      <c r="O1603" t="str">
        <f t="shared" si="51"/>
        <v/>
      </c>
      <c r="P1603" t="str">
        <f t="shared" si="52"/>
        <v/>
      </c>
    </row>
    <row r="1604" spans="1:16">
      <c r="A1604" s="8" t="s">
        <v>26959</v>
      </c>
      <c r="B1604" s="8" t="b">
        <v>0</v>
      </c>
      <c r="C1604" s="8" t="s">
        <v>16</v>
      </c>
      <c r="D1604" s="8" t="s">
        <v>16</v>
      </c>
      <c r="E1604" s="8">
        <v>16</v>
      </c>
      <c r="F1604" s="8" t="s">
        <v>26958</v>
      </c>
      <c r="G1604" s="8">
        <v>1</v>
      </c>
      <c r="H1604" s="8">
        <v>1</v>
      </c>
      <c r="I1604" s="8">
        <v>1</v>
      </c>
      <c r="J1604" s="8" t="s">
        <v>26954</v>
      </c>
      <c r="K1604" s="8" t="s">
        <v>26954</v>
      </c>
      <c r="L1604" s="8" t="s">
        <v>26953</v>
      </c>
      <c r="M1604" s="8" t="s">
        <v>26957</v>
      </c>
      <c r="N1604" s="8">
        <v>1718.8443</v>
      </c>
      <c r="O1604" t="str">
        <f t="shared" si="51"/>
        <v/>
      </c>
      <c r="P1604" t="str">
        <f t="shared" si="52"/>
        <v/>
      </c>
    </row>
    <row r="1605" spans="1:16">
      <c r="A1605" s="8" t="s">
        <v>26956</v>
      </c>
      <c r="B1605" s="8" t="b">
        <v>0</v>
      </c>
      <c r="C1605" s="8" t="s">
        <v>16</v>
      </c>
      <c r="D1605" s="8" t="s">
        <v>16</v>
      </c>
      <c r="E1605" s="8">
        <v>17</v>
      </c>
      <c r="F1605" s="8" t="s">
        <v>26955</v>
      </c>
      <c r="G1605" s="8">
        <v>1</v>
      </c>
      <c r="H1605" s="8">
        <v>1</v>
      </c>
      <c r="I1605" s="8">
        <v>1</v>
      </c>
      <c r="J1605" s="8" t="s">
        <v>26954</v>
      </c>
      <c r="K1605" s="8" t="s">
        <v>26954</v>
      </c>
      <c r="L1605" s="8" t="s">
        <v>26953</v>
      </c>
      <c r="M1605" s="8" t="s">
        <v>26952</v>
      </c>
      <c r="N1605" s="8">
        <v>1817.9127100000001</v>
      </c>
      <c r="O1605" t="str">
        <f t="shared" si="51"/>
        <v/>
      </c>
      <c r="P1605" t="str">
        <f t="shared" si="52"/>
        <v/>
      </c>
    </row>
    <row r="1606" spans="1:16">
      <c r="A1606" s="8" t="s">
        <v>26951</v>
      </c>
      <c r="B1606" s="8" t="b">
        <v>0</v>
      </c>
      <c r="C1606" s="8" t="s">
        <v>16</v>
      </c>
      <c r="D1606" s="8" t="s">
        <v>473</v>
      </c>
      <c r="E1606" s="8">
        <v>14</v>
      </c>
      <c r="F1606" s="8" t="s">
        <v>26950</v>
      </c>
      <c r="G1606" s="8">
        <v>1</v>
      </c>
      <c r="H1606" s="8">
        <v>1</v>
      </c>
      <c r="I1606" s="8">
        <v>1</v>
      </c>
      <c r="J1606" s="8" t="s">
        <v>22885</v>
      </c>
      <c r="K1606" s="8" t="s">
        <v>22885</v>
      </c>
      <c r="L1606" s="8" t="s">
        <v>22884</v>
      </c>
      <c r="M1606" s="8" t="s">
        <v>26949</v>
      </c>
      <c r="N1606" s="8">
        <v>1540.7199499999999</v>
      </c>
      <c r="O1606" t="str">
        <f t="shared" si="51"/>
        <v/>
      </c>
      <c r="P1606" t="str">
        <f t="shared" si="52"/>
        <v/>
      </c>
    </row>
    <row r="1607" spans="1:16">
      <c r="A1607" s="8" t="s">
        <v>26948</v>
      </c>
      <c r="B1607" s="8" t="b">
        <v>0</v>
      </c>
      <c r="C1607" s="8" t="s">
        <v>70</v>
      </c>
      <c r="D1607" s="8" t="s">
        <v>16</v>
      </c>
      <c r="E1607" s="8">
        <v>16</v>
      </c>
      <c r="F1607" s="8" t="s">
        <v>26947</v>
      </c>
      <c r="G1607" s="8">
        <v>1</v>
      </c>
      <c r="H1607" s="8">
        <v>3</v>
      </c>
      <c r="I1607" s="8">
        <v>1</v>
      </c>
      <c r="J1607" s="8" t="s">
        <v>7483</v>
      </c>
      <c r="K1607" s="8" t="s">
        <v>7482</v>
      </c>
      <c r="L1607" s="8" t="s">
        <v>7481</v>
      </c>
      <c r="M1607" s="8" t="s">
        <v>26946</v>
      </c>
      <c r="N1607" s="8">
        <v>1679.85989</v>
      </c>
      <c r="O1607" t="str">
        <f t="shared" si="51"/>
        <v/>
      </c>
      <c r="P1607" t="str">
        <f t="shared" si="52"/>
        <v/>
      </c>
    </row>
    <row r="1608" spans="1:16">
      <c r="A1608" s="8" t="s">
        <v>26945</v>
      </c>
      <c r="B1608" s="8" t="b">
        <v>0</v>
      </c>
      <c r="C1608" s="8" t="s">
        <v>70</v>
      </c>
      <c r="D1608" s="8" t="s">
        <v>16</v>
      </c>
      <c r="E1608" s="8">
        <v>18</v>
      </c>
      <c r="F1608" s="8" t="s">
        <v>26944</v>
      </c>
      <c r="G1608" s="8">
        <v>1</v>
      </c>
      <c r="H1608" s="8">
        <v>3</v>
      </c>
      <c r="I1608" s="8">
        <v>1</v>
      </c>
      <c r="J1608" s="8" t="s">
        <v>7483</v>
      </c>
      <c r="K1608" s="8" t="s">
        <v>7482</v>
      </c>
      <c r="L1608" s="8" t="s">
        <v>7481</v>
      </c>
      <c r="M1608" s="8" t="s">
        <v>26943</v>
      </c>
      <c r="N1608" s="8">
        <v>1909.00253</v>
      </c>
      <c r="O1608" t="str">
        <f t="shared" si="51"/>
        <v/>
      </c>
      <c r="P1608" t="str">
        <f t="shared" si="52"/>
        <v/>
      </c>
    </row>
    <row r="1609" spans="1:16">
      <c r="A1609" s="8" t="s">
        <v>26942</v>
      </c>
      <c r="B1609" s="8" t="b">
        <v>0</v>
      </c>
      <c r="C1609" s="8" t="s">
        <v>16</v>
      </c>
      <c r="D1609" s="8" t="s">
        <v>618</v>
      </c>
      <c r="E1609" s="8">
        <v>15</v>
      </c>
      <c r="F1609" s="8" t="s">
        <v>26941</v>
      </c>
      <c r="G1609" s="8">
        <v>1</v>
      </c>
      <c r="H1609" s="8">
        <v>1</v>
      </c>
      <c r="I1609" s="8">
        <v>2</v>
      </c>
      <c r="J1609" s="8" t="s">
        <v>3039</v>
      </c>
      <c r="K1609" s="8" t="s">
        <v>3039</v>
      </c>
      <c r="L1609" s="8" t="s">
        <v>3038</v>
      </c>
      <c r="M1609" s="8" t="s">
        <v>26940</v>
      </c>
      <c r="N1609" s="8">
        <v>1734.81558</v>
      </c>
      <c r="O1609" t="str">
        <f t="shared" si="51"/>
        <v/>
      </c>
      <c r="P1609" t="str">
        <f t="shared" si="52"/>
        <v/>
      </c>
    </row>
    <row r="1610" spans="1:16">
      <c r="A1610" s="8" t="s">
        <v>26939</v>
      </c>
      <c r="B1610" s="8" t="b">
        <v>0</v>
      </c>
      <c r="C1610" s="8" t="s">
        <v>16</v>
      </c>
      <c r="D1610" s="8" t="s">
        <v>16</v>
      </c>
      <c r="E1610" s="8">
        <v>22</v>
      </c>
      <c r="F1610" s="8" t="s">
        <v>26938</v>
      </c>
      <c r="G1610" s="8">
        <v>1</v>
      </c>
      <c r="H1610" s="8">
        <v>1</v>
      </c>
      <c r="I1610" s="8">
        <v>1</v>
      </c>
      <c r="J1610" s="8" t="s">
        <v>23147</v>
      </c>
      <c r="K1610" s="8" t="s">
        <v>23147</v>
      </c>
      <c r="L1610" s="8" t="s">
        <v>23146</v>
      </c>
      <c r="M1610" s="8" t="s">
        <v>26937</v>
      </c>
      <c r="N1610" s="8">
        <v>2283.1350600000001</v>
      </c>
      <c r="O1610" t="str">
        <f t="shared" si="51"/>
        <v/>
      </c>
      <c r="P1610" t="str">
        <f t="shared" si="52"/>
        <v/>
      </c>
    </row>
    <row r="1611" spans="1:16">
      <c r="A1611" s="8" t="s">
        <v>16297</v>
      </c>
      <c r="B1611" s="8" t="b">
        <v>0</v>
      </c>
      <c r="C1611" s="8" t="s">
        <v>16</v>
      </c>
      <c r="D1611" s="8" t="s">
        <v>16296</v>
      </c>
      <c r="E1611" s="8">
        <v>14</v>
      </c>
      <c r="F1611" s="8" t="s">
        <v>16295</v>
      </c>
      <c r="G1611" s="8">
        <v>1</v>
      </c>
      <c r="H1611" s="8">
        <v>1</v>
      </c>
      <c r="I1611" s="8">
        <v>8</v>
      </c>
      <c r="J1611" s="8" t="s">
        <v>4057</v>
      </c>
      <c r="K1611" s="8" t="s">
        <v>4057</v>
      </c>
      <c r="L1611" s="8" t="s">
        <v>4056</v>
      </c>
      <c r="M1611" s="8" t="s">
        <v>16294</v>
      </c>
      <c r="N1611" s="8">
        <v>1578.7654600000001</v>
      </c>
      <c r="O1611" t="str">
        <f t="shared" si="51"/>
        <v/>
      </c>
      <c r="P1611" t="str">
        <f t="shared" si="52"/>
        <v/>
      </c>
    </row>
    <row r="1612" spans="1:16">
      <c r="A1612" s="8" t="s">
        <v>26936</v>
      </c>
      <c r="B1612" s="8" t="b">
        <v>0</v>
      </c>
      <c r="C1612" s="8" t="s">
        <v>16</v>
      </c>
      <c r="D1612" s="8" t="s">
        <v>16296</v>
      </c>
      <c r="E1612" s="8">
        <v>15</v>
      </c>
      <c r="F1612" s="8" t="s">
        <v>26935</v>
      </c>
      <c r="G1612" s="8">
        <v>1</v>
      </c>
      <c r="H1612" s="8">
        <v>1</v>
      </c>
      <c r="I1612" s="8">
        <v>5</v>
      </c>
      <c r="J1612" s="8" t="s">
        <v>4057</v>
      </c>
      <c r="K1612" s="8" t="s">
        <v>4057</v>
      </c>
      <c r="L1612" s="8" t="s">
        <v>4056</v>
      </c>
      <c r="M1612" s="8" t="s">
        <v>26934</v>
      </c>
      <c r="N1612" s="8">
        <v>1707.8080500000001</v>
      </c>
      <c r="O1612" t="str">
        <f t="shared" si="51"/>
        <v/>
      </c>
      <c r="P1612" t="str">
        <f t="shared" si="52"/>
        <v/>
      </c>
    </row>
    <row r="1613" spans="1:16">
      <c r="A1613" s="8" t="s">
        <v>26933</v>
      </c>
      <c r="B1613" s="8" t="b">
        <v>0</v>
      </c>
      <c r="C1613" s="8" t="s">
        <v>16</v>
      </c>
      <c r="D1613" s="8" t="s">
        <v>16296</v>
      </c>
      <c r="E1613" s="8">
        <v>16</v>
      </c>
      <c r="F1613" s="8" t="s">
        <v>26932</v>
      </c>
      <c r="G1613" s="8">
        <v>1</v>
      </c>
      <c r="H1613" s="8">
        <v>1</v>
      </c>
      <c r="I1613" s="8">
        <v>3</v>
      </c>
      <c r="J1613" s="8" t="s">
        <v>4057</v>
      </c>
      <c r="K1613" s="8" t="s">
        <v>4057</v>
      </c>
      <c r="L1613" s="8" t="s">
        <v>4056</v>
      </c>
      <c r="M1613" s="8" t="s">
        <v>26931</v>
      </c>
      <c r="N1613" s="8">
        <v>1764.82952</v>
      </c>
      <c r="O1613" t="str">
        <f t="shared" si="51"/>
        <v/>
      </c>
      <c r="P1613" t="str">
        <f t="shared" si="52"/>
        <v/>
      </c>
    </row>
    <row r="1614" spans="1:16">
      <c r="A1614" s="8" t="s">
        <v>26930</v>
      </c>
      <c r="B1614" s="8" t="b">
        <v>0</v>
      </c>
      <c r="C1614" s="8" t="s">
        <v>16</v>
      </c>
      <c r="D1614" s="8" t="s">
        <v>16</v>
      </c>
      <c r="E1614" s="8">
        <v>20</v>
      </c>
      <c r="F1614" s="8" t="s">
        <v>26929</v>
      </c>
      <c r="G1614" s="8">
        <v>1</v>
      </c>
      <c r="H1614" s="8">
        <v>1</v>
      </c>
      <c r="I1614" s="8">
        <v>1</v>
      </c>
      <c r="J1614" s="8" t="s">
        <v>103</v>
      </c>
      <c r="K1614" s="8" t="s">
        <v>103</v>
      </c>
      <c r="L1614" s="8" t="s">
        <v>104</v>
      </c>
      <c r="M1614" s="8" t="s">
        <v>26928</v>
      </c>
      <c r="N1614" s="8">
        <v>2203.1465699999999</v>
      </c>
      <c r="O1614" t="str">
        <f t="shared" si="51"/>
        <v/>
      </c>
      <c r="P1614" t="str">
        <f t="shared" si="52"/>
        <v/>
      </c>
    </row>
    <row r="1615" spans="1:16">
      <c r="A1615" s="8" t="s">
        <v>26927</v>
      </c>
      <c r="B1615" s="8" t="b">
        <v>0</v>
      </c>
      <c r="C1615" s="8" t="s">
        <v>16</v>
      </c>
      <c r="D1615" s="8" t="s">
        <v>16</v>
      </c>
      <c r="E1615" s="8">
        <v>12</v>
      </c>
      <c r="F1615" s="8" t="s">
        <v>26926</v>
      </c>
      <c r="G1615" s="8">
        <v>1</v>
      </c>
      <c r="H1615" s="8">
        <v>1</v>
      </c>
      <c r="I1615" s="8">
        <v>1</v>
      </c>
      <c r="J1615" s="8" t="s">
        <v>26919</v>
      </c>
      <c r="K1615" s="8" t="s">
        <v>26919</v>
      </c>
      <c r="L1615" s="8" t="s">
        <v>26918</v>
      </c>
      <c r="M1615" s="8" t="s">
        <v>26925</v>
      </c>
      <c r="N1615" s="8">
        <v>1352.6957299999999</v>
      </c>
      <c r="O1615" t="str">
        <f t="shared" si="51"/>
        <v/>
      </c>
      <c r="P1615" t="str">
        <f t="shared" si="52"/>
        <v/>
      </c>
    </row>
    <row r="1616" spans="1:16">
      <c r="A1616" s="8" t="s">
        <v>26924</v>
      </c>
      <c r="B1616" s="8" t="b">
        <v>0</v>
      </c>
      <c r="C1616" s="8" t="s">
        <v>16</v>
      </c>
      <c r="D1616" s="8" t="s">
        <v>473</v>
      </c>
      <c r="E1616" s="8">
        <v>13</v>
      </c>
      <c r="F1616" s="8" t="s">
        <v>26923</v>
      </c>
      <c r="G1616" s="8">
        <v>1</v>
      </c>
      <c r="H1616" s="8">
        <v>1</v>
      </c>
      <c r="I1616" s="8">
        <v>1</v>
      </c>
      <c r="J1616" s="8" t="s">
        <v>9474</v>
      </c>
      <c r="K1616" s="8" t="s">
        <v>9474</v>
      </c>
      <c r="L1616" s="8" t="s">
        <v>9473</v>
      </c>
      <c r="M1616" s="8" t="s">
        <v>26922</v>
      </c>
      <c r="N1616" s="8">
        <v>1380.64237</v>
      </c>
      <c r="O1616" t="str">
        <f t="shared" si="51"/>
        <v/>
      </c>
      <c r="P1616" t="str">
        <f t="shared" si="52"/>
        <v/>
      </c>
    </row>
    <row r="1617" spans="1:16">
      <c r="A1617" s="8" t="s">
        <v>26921</v>
      </c>
      <c r="B1617" s="8" t="b">
        <v>0</v>
      </c>
      <c r="C1617" s="8" t="s">
        <v>16</v>
      </c>
      <c r="D1617" s="8" t="s">
        <v>16</v>
      </c>
      <c r="E1617" s="8">
        <v>15</v>
      </c>
      <c r="F1617" s="8" t="s">
        <v>26920</v>
      </c>
      <c r="G1617" s="8">
        <v>1</v>
      </c>
      <c r="H1617" s="8">
        <v>1</v>
      </c>
      <c r="I1617" s="8">
        <v>1</v>
      </c>
      <c r="J1617" s="8" t="s">
        <v>26919</v>
      </c>
      <c r="K1617" s="8" t="s">
        <v>26919</v>
      </c>
      <c r="L1617" s="8" t="s">
        <v>26918</v>
      </c>
      <c r="M1617" s="8" t="s">
        <v>26917</v>
      </c>
      <c r="N1617" s="8">
        <v>1729.8544099999999</v>
      </c>
      <c r="O1617" t="str">
        <f t="shared" si="51"/>
        <v/>
      </c>
      <c r="P1617" t="str">
        <f t="shared" si="52"/>
        <v/>
      </c>
    </row>
    <row r="1618" spans="1:16">
      <c r="A1618" s="8" t="s">
        <v>26916</v>
      </c>
      <c r="B1618" s="8" t="b">
        <v>0</v>
      </c>
      <c r="C1618" s="8" t="s">
        <v>16</v>
      </c>
      <c r="D1618" s="8" t="s">
        <v>16</v>
      </c>
      <c r="E1618" s="8">
        <v>11</v>
      </c>
      <c r="F1618" s="8" t="s">
        <v>26915</v>
      </c>
      <c r="G1618" s="8">
        <v>1</v>
      </c>
      <c r="H1618" s="8">
        <v>1</v>
      </c>
      <c r="I1618" s="8">
        <v>2</v>
      </c>
      <c r="J1618" s="8" t="s">
        <v>20412</v>
      </c>
      <c r="K1618" s="8" t="s">
        <v>20412</v>
      </c>
      <c r="L1618" s="8" t="s">
        <v>20410</v>
      </c>
      <c r="M1618" s="8" t="s">
        <v>26914</v>
      </c>
      <c r="N1618" s="8">
        <v>1287.8107</v>
      </c>
      <c r="O1618" t="str">
        <f t="shared" si="51"/>
        <v/>
      </c>
      <c r="P1618" t="str">
        <f t="shared" si="52"/>
        <v/>
      </c>
    </row>
    <row r="1619" spans="1:16">
      <c r="A1619" s="8" t="s">
        <v>26913</v>
      </c>
      <c r="B1619" s="8" t="b">
        <v>0</v>
      </c>
      <c r="C1619" s="8" t="s">
        <v>70</v>
      </c>
      <c r="D1619" s="8" t="s">
        <v>16</v>
      </c>
      <c r="E1619" s="8">
        <v>16</v>
      </c>
      <c r="F1619" s="8" t="s">
        <v>26912</v>
      </c>
      <c r="G1619" s="8">
        <v>1</v>
      </c>
      <c r="H1619" s="8">
        <v>1</v>
      </c>
      <c r="I1619" s="8">
        <v>1</v>
      </c>
      <c r="J1619" s="8" t="s">
        <v>26911</v>
      </c>
      <c r="K1619" s="8" t="s">
        <v>26911</v>
      </c>
      <c r="L1619" s="8" t="s">
        <v>26910</v>
      </c>
      <c r="M1619" s="8" t="s">
        <v>26909</v>
      </c>
      <c r="N1619" s="8">
        <v>1814.0018</v>
      </c>
      <c r="O1619" t="str">
        <f t="shared" si="51"/>
        <v/>
      </c>
      <c r="P1619" t="str">
        <f t="shared" si="52"/>
        <v/>
      </c>
    </row>
    <row r="1620" spans="1:16">
      <c r="A1620" s="8" t="s">
        <v>26908</v>
      </c>
      <c r="B1620" s="8" t="b">
        <v>0</v>
      </c>
      <c r="C1620" s="8" t="s">
        <v>16</v>
      </c>
      <c r="D1620" s="8" t="s">
        <v>1512</v>
      </c>
      <c r="E1620" s="8">
        <v>14</v>
      </c>
      <c r="F1620" s="8" t="s">
        <v>26907</v>
      </c>
      <c r="G1620" s="8">
        <v>1</v>
      </c>
      <c r="H1620" s="8">
        <v>1</v>
      </c>
      <c r="I1620" s="8">
        <v>1</v>
      </c>
      <c r="J1620" s="8" t="s">
        <v>1144</v>
      </c>
      <c r="K1620" s="8" t="s">
        <v>1144</v>
      </c>
      <c r="L1620" s="8" t="s">
        <v>1145</v>
      </c>
      <c r="M1620" s="8" t="s">
        <v>26906</v>
      </c>
      <c r="N1620" s="8">
        <v>1728.8373799999999</v>
      </c>
      <c r="O1620" t="str">
        <f t="shared" si="51"/>
        <v/>
      </c>
      <c r="P1620" t="str">
        <f t="shared" si="52"/>
        <v/>
      </c>
    </row>
    <row r="1621" spans="1:16">
      <c r="A1621" s="8" t="s">
        <v>26905</v>
      </c>
      <c r="B1621" s="8" t="b">
        <v>0</v>
      </c>
      <c r="C1621" s="8" t="s">
        <v>70</v>
      </c>
      <c r="D1621" s="8" t="s">
        <v>16</v>
      </c>
      <c r="E1621" s="8">
        <v>14</v>
      </c>
      <c r="F1621" s="8" t="s">
        <v>26904</v>
      </c>
      <c r="G1621" s="8">
        <v>1</v>
      </c>
      <c r="H1621" s="8">
        <v>3</v>
      </c>
      <c r="I1621" s="8">
        <v>1</v>
      </c>
      <c r="J1621" s="8" t="s">
        <v>16056</v>
      </c>
      <c r="K1621" s="8" t="s">
        <v>16055</v>
      </c>
      <c r="L1621" s="8" t="s">
        <v>16054</v>
      </c>
      <c r="M1621" s="8" t="s">
        <v>26903</v>
      </c>
      <c r="N1621" s="8">
        <v>1689.8819599999999</v>
      </c>
      <c r="O1621" t="str">
        <f t="shared" si="51"/>
        <v/>
      </c>
      <c r="P1621" t="str">
        <f t="shared" si="52"/>
        <v/>
      </c>
    </row>
    <row r="1622" spans="1:16">
      <c r="A1622" s="8" t="s">
        <v>26902</v>
      </c>
      <c r="B1622" s="8" t="b">
        <v>0</v>
      </c>
      <c r="C1622" s="8" t="s">
        <v>16</v>
      </c>
      <c r="D1622" s="8" t="s">
        <v>473</v>
      </c>
      <c r="E1622" s="8">
        <v>15</v>
      </c>
      <c r="F1622" s="8" t="s">
        <v>26901</v>
      </c>
      <c r="G1622" s="8">
        <v>1</v>
      </c>
      <c r="H1622" s="8">
        <v>1</v>
      </c>
      <c r="I1622" s="8">
        <v>5</v>
      </c>
      <c r="J1622" s="8" t="s">
        <v>26900</v>
      </c>
      <c r="K1622" s="8" t="s">
        <v>26900</v>
      </c>
      <c r="L1622" s="8" t="s">
        <v>26899</v>
      </c>
      <c r="M1622" s="8" t="s">
        <v>26898</v>
      </c>
      <c r="N1622" s="8">
        <v>1750.8752199999999</v>
      </c>
      <c r="O1622" t="str">
        <f t="shared" si="51"/>
        <v/>
      </c>
      <c r="P1622" t="str">
        <f t="shared" si="52"/>
        <v/>
      </c>
    </row>
    <row r="1623" spans="1:16">
      <c r="A1623" s="8" t="s">
        <v>5863</v>
      </c>
      <c r="B1623" s="8" t="b">
        <v>0</v>
      </c>
      <c r="C1623" s="8" t="s">
        <v>16</v>
      </c>
      <c r="D1623" s="8" t="s">
        <v>16</v>
      </c>
      <c r="E1623" s="8">
        <v>17</v>
      </c>
      <c r="F1623" s="8" t="s">
        <v>5862</v>
      </c>
      <c r="G1623" s="8">
        <v>1</v>
      </c>
      <c r="H1623" s="8">
        <v>1</v>
      </c>
      <c r="I1623" s="8">
        <v>2</v>
      </c>
      <c r="J1623" s="8" t="s">
        <v>5861</v>
      </c>
      <c r="K1623" s="8" t="s">
        <v>5861</v>
      </c>
      <c r="L1623" s="8" t="s">
        <v>5860</v>
      </c>
      <c r="M1623" s="8" t="s">
        <v>5859</v>
      </c>
      <c r="N1623" s="8">
        <v>1695.9388100000001</v>
      </c>
      <c r="O1623" t="str">
        <f t="shared" si="51"/>
        <v/>
      </c>
      <c r="P1623" t="str">
        <f t="shared" si="52"/>
        <v/>
      </c>
    </row>
    <row r="1624" spans="1:16">
      <c r="A1624" s="8" t="s">
        <v>12662</v>
      </c>
      <c r="B1624" s="8" t="b">
        <v>0</v>
      </c>
      <c r="C1624" s="8" t="s">
        <v>16</v>
      </c>
      <c r="D1624" s="8" t="s">
        <v>16</v>
      </c>
      <c r="E1624" s="8">
        <v>18</v>
      </c>
      <c r="F1624" s="8" t="s">
        <v>12661</v>
      </c>
      <c r="G1624" s="8">
        <v>1</v>
      </c>
      <c r="H1624" s="8">
        <v>1</v>
      </c>
      <c r="I1624" s="8">
        <v>1</v>
      </c>
      <c r="J1624" s="8" t="s">
        <v>5861</v>
      </c>
      <c r="K1624" s="8" t="s">
        <v>5861</v>
      </c>
      <c r="L1624" s="8" t="s">
        <v>5860</v>
      </c>
      <c r="M1624" s="8" t="s">
        <v>12660</v>
      </c>
      <c r="N1624" s="8">
        <v>1809.9817399999999</v>
      </c>
      <c r="O1624" t="str">
        <f t="shared" si="51"/>
        <v/>
      </c>
      <c r="P1624" t="str">
        <f t="shared" si="52"/>
        <v/>
      </c>
    </row>
    <row r="1625" spans="1:16">
      <c r="A1625" s="8" t="s">
        <v>26897</v>
      </c>
      <c r="B1625" s="8" t="b">
        <v>0</v>
      </c>
      <c r="C1625" s="8" t="s">
        <v>16</v>
      </c>
      <c r="D1625" s="8" t="s">
        <v>618</v>
      </c>
      <c r="E1625" s="8">
        <v>14</v>
      </c>
      <c r="F1625" s="8" t="s">
        <v>26896</v>
      </c>
      <c r="G1625" s="8">
        <v>1</v>
      </c>
      <c r="H1625" s="8">
        <v>1</v>
      </c>
      <c r="I1625" s="8">
        <v>1</v>
      </c>
      <c r="J1625" s="8" t="s">
        <v>10514</v>
      </c>
      <c r="K1625" s="8" t="s">
        <v>10514</v>
      </c>
      <c r="L1625" s="8" t="s">
        <v>10513</v>
      </c>
      <c r="M1625" s="8" t="s">
        <v>26895</v>
      </c>
      <c r="N1625" s="8">
        <v>1623.8118899999999</v>
      </c>
      <c r="O1625" t="str">
        <f t="shared" si="51"/>
        <v/>
      </c>
      <c r="P1625" t="str">
        <f t="shared" si="52"/>
        <v/>
      </c>
    </row>
    <row r="1626" spans="1:16">
      <c r="A1626" s="8" t="s">
        <v>26894</v>
      </c>
      <c r="B1626" s="8" t="b">
        <v>0</v>
      </c>
      <c r="C1626" s="8" t="s">
        <v>16</v>
      </c>
      <c r="D1626" s="8" t="s">
        <v>16</v>
      </c>
      <c r="E1626" s="8">
        <v>13</v>
      </c>
      <c r="F1626" s="8" t="s">
        <v>26893</v>
      </c>
      <c r="G1626" s="8">
        <v>1</v>
      </c>
      <c r="H1626" s="8">
        <v>3</v>
      </c>
      <c r="I1626" s="8">
        <v>1</v>
      </c>
      <c r="J1626" s="8" t="s">
        <v>26889</v>
      </c>
      <c r="K1626" s="8" t="s">
        <v>26888</v>
      </c>
      <c r="L1626" s="8" t="s">
        <v>26887</v>
      </c>
      <c r="M1626" s="8" t="s">
        <v>26892</v>
      </c>
      <c r="N1626" s="8">
        <v>1454.8365799999999</v>
      </c>
      <c r="O1626" t="str">
        <f t="shared" si="51"/>
        <v/>
      </c>
      <c r="P1626" t="str">
        <f t="shared" si="52"/>
        <v/>
      </c>
    </row>
    <row r="1627" spans="1:16">
      <c r="A1627" s="8" t="s">
        <v>26891</v>
      </c>
      <c r="B1627" s="8" t="b">
        <v>0</v>
      </c>
      <c r="C1627" s="8" t="s">
        <v>16</v>
      </c>
      <c r="D1627" s="8" t="s">
        <v>16</v>
      </c>
      <c r="E1627" s="8">
        <v>15</v>
      </c>
      <c r="F1627" s="8" t="s">
        <v>26890</v>
      </c>
      <c r="G1627" s="8">
        <v>1</v>
      </c>
      <c r="H1627" s="8">
        <v>3</v>
      </c>
      <c r="I1627" s="8">
        <v>2</v>
      </c>
      <c r="J1627" s="8" t="s">
        <v>26889</v>
      </c>
      <c r="K1627" s="8" t="s">
        <v>26888</v>
      </c>
      <c r="L1627" s="8" t="s">
        <v>26887</v>
      </c>
      <c r="M1627" s="8" t="s">
        <v>26886</v>
      </c>
      <c r="N1627" s="8">
        <v>1696.0155999999999</v>
      </c>
      <c r="O1627" t="str">
        <f t="shared" si="51"/>
        <v/>
      </c>
      <c r="P1627" t="str">
        <f t="shared" si="52"/>
        <v/>
      </c>
    </row>
    <row r="1628" spans="1:16">
      <c r="A1628" s="8" t="s">
        <v>26885</v>
      </c>
      <c r="B1628" s="8" t="b">
        <v>0</v>
      </c>
      <c r="C1628" s="8" t="s">
        <v>16</v>
      </c>
      <c r="D1628" s="8" t="s">
        <v>16</v>
      </c>
      <c r="E1628" s="8">
        <v>16</v>
      </c>
      <c r="F1628" s="8" t="s">
        <v>26884</v>
      </c>
      <c r="G1628" s="8">
        <v>1</v>
      </c>
      <c r="H1628" s="8">
        <v>1</v>
      </c>
      <c r="I1628" s="8">
        <v>1</v>
      </c>
      <c r="J1628" s="8" t="s">
        <v>26883</v>
      </c>
      <c r="K1628" s="8" t="s">
        <v>26883</v>
      </c>
      <c r="L1628" s="8" t="s">
        <v>26882</v>
      </c>
      <c r="M1628" s="8" t="s">
        <v>26881</v>
      </c>
      <c r="N1628" s="8">
        <v>1781.0279599999999</v>
      </c>
      <c r="O1628" t="str">
        <f t="shared" si="51"/>
        <v/>
      </c>
      <c r="P1628" t="str">
        <f t="shared" si="52"/>
        <v/>
      </c>
    </row>
    <row r="1629" spans="1:16">
      <c r="A1629" s="8" t="s">
        <v>26880</v>
      </c>
      <c r="B1629" s="8" t="b">
        <v>0</v>
      </c>
      <c r="C1629" s="8" t="s">
        <v>16</v>
      </c>
      <c r="D1629" s="8" t="s">
        <v>16</v>
      </c>
      <c r="E1629" s="8">
        <v>16</v>
      </c>
      <c r="F1629" s="8" t="s">
        <v>26879</v>
      </c>
      <c r="G1629" s="8">
        <v>1</v>
      </c>
      <c r="H1629" s="8">
        <v>1</v>
      </c>
      <c r="I1629" s="8">
        <v>3</v>
      </c>
      <c r="J1629" s="8" t="s">
        <v>3763</v>
      </c>
      <c r="K1629" s="8" t="s">
        <v>3763</v>
      </c>
      <c r="L1629" s="8" t="s">
        <v>3762</v>
      </c>
      <c r="M1629" s="8" t="s">
        <v>26878</v>
      </c>
      <c r="N1629" s="8">
        <v>1736.8813500000001</v>
      </c>
      <c r="O1629" t="str">
        <f t="shared" si="51"/>
        <v/>
      </c>
      <c r="P1629" t="str">
        <f t="shared" si="52"/>
        <v/>
      </c>
    </row>
    <row r="1630" spans="1:16">
      <c r="A1630" s="8" t="s">
        <v>26877</v>
      </c>
      <c r="B1630" s="8" t="b">
        <v>0</v>
      </c>
      <c r="C1630" s="8" t="s">
        <v>16</v>
      </c>
      <c r="D1630" s="8" t="s">
        <v>16</v>
      </c>
      <c r="E1630" s="8">
        <v>17</v>
      </c>
      <c r="F1630" s="8" t="s">
        <v>26876</v>
      </c>
      <c r="G1630" s="8">
        <v>1</v>
      </c>
      <c r="H1630" s="8">
        <v>1</v>
      </c>
      <c r="I1630" s="8">
        <v>1</v>
      </c>
      <c r="J1630" s="8" t="s">
        <v>3763</v>
      </c>
      <c r="K1630" s="8" t="s">
        <v>3763</v>
      </c>
      <c r="L1630" s="8" t="s">
        <v>3762</v>
      </c>
      <c r="M1630" s="8" t="s">
        <v>26875</v>
      </c>
      <c r="N1630" s="8">
        <v>1823.91338</v>
      </c>
      <c r="O1630" t="str">
        <f t="shared" si="51"/>
        <v/>
      </c>
      <c r="P1630" t="str">
        <f t="shared" si="52"/>
        <v/>
      </c>
    </row>
    <row r="1631" spans="1:16">
      <c r="A1631" s="8" t="s">
        <v>20943</v>
      </c>
      <c r="B1631" s="8" t="b">
        <v>0</v>
      </c>
      <c r="C1631" s="8" t="s">
        <v>16</v>
      </c>
      <c r="D1631" s="8" t="s">
        <v>16</v>
      </c>
      <c r="E1631" s="8">
        <v>14</v>
      </c>
      <c r="F1631" s="8" t="s">
        <v>20942</v>
      </c>
      <c r="G1631" s="8">
        <v>1</v>
      </c>
      <c r="H1631" s="8">
        <v>1</v>
      </c>
      <c r="I1631" s="8">
        <v>5</v>
      </c>
      <c r="J1631" s="8" t="s">
        <v>2028</v>
      </c>
      <c r="K1631" s="8" t="s">
        <v>2028</v>
      </c>
      <c r="L1631" s="8" t="s">
        <v>2027</v>
      </c>
      <c r="M1631" s="8" t="s">
        <v>20941</v>
      </c>
      <c r="N1631" s="8">
        <v>1558.85474</v>
      </c>
      <c r="O1631" t="str">
        <f t="shared" si="51"/>
        <v/>
      </c>
      <c r="P1631" t="str">
        <f t="shared" si="52"/>
        <v/>
      </c>
    </row>
    <row r="1632" spans="1:16">
      <c r="A1632" s="8" t="s">
        <v>26874</v>
      </c>
      <c r="B1632" s="8" t="b">
        <v>0</v>
      </c>
      <c r="C1632" s="8" t="s">
        <v>16</v>
      </c>
      <c r="D1632" s="8" t="s">
        <v>16</v>
      </c>
      <c r="E1632" s="8">
        <v>15</v>
      </c>
      <c r="F1632" s="8" t="s">
        <v>26873</v>
      </c>
      <c r="G1632" s="8">
        <v>1</v>
      </c>
      <c r="H1632" s="8">
        <v>1</v>
      </c>
      <c r="I1632" s="8">
        <v>1</v>
      </c>
      <c r="J1632" s="8" t="s">
        <v>2028</v>
      </c>
      <c r="K1632" s="8" t="s">
        <v>2028</v>
      </c>
      <c r="L1632" s="8" t="s">
        <v>2027</v>
      </c>
      <c r="M1632" s="8" t="s">
        <v>26872</v>
      </c>
      <c r="N1632" s="8">
        <v>1615.8762099999999</v>
      </c>
      <c r="O1632" t="str">
        <f t="shared" si="51"/>
        <v/>
      </c>
      <c r="P1632" t="str">
        <f t="shared" si="52"/>
        <v/>
      </c>
    </row>
    <row r="1633" spans="1:16">
      <c r="A1633" s="8" t="s">
        <v>19975</v>
      </c>
      <c r="B1633" s="8" t="b">
        <v>0</v>
      </c>
      <c r="C1633" s="8" t="s">
        <v>16</v>
      </c>
      <c r="D1633" s="8" t="s">
        <v>16</v>
      </c>
      <c r="E1633" s="8">
        <v>18</v>
      </c>
      <c r="F1633" s="8" t="s">
        <v>19974</v>
      </c>
      <c r="G1633" s="8">
        <v>1</v>
      </c>
      <c r="H1633" s="8">
        <v>1</v>
      </c>
      <c r="I1633" s="8">
        <v>1</v>
      </c>
      <c r="J1633" s="8" t="s">
        <v>122</v>
      </c>
      <c r="K1633" s="8" t="s">
        <v>122</v>
      </c>
      <c r="L1633" s="8" t="s">
        <v>123</v>
      </c>
      <c r="M1633" s="8" t="s">
        <v>19973</v>
      </c>
      <c r="N1633" s="8">
        <v>1475.7309399999999</v>
      </c>
      <c r="O1633" t="str">
        <f t="shared" si="51"/>
        <v/>
      </c>
      <c r="P1633" t="str">
        <f t="shared" si="52"/>
        <v/>
      </c>
    </row>
    <row r="1634" spans="1:16">
      <c r="A1634" s="8" t="s">
        <v>233</v>
      </c>
      <c r="B1634" s="8" t="b">
        <v>0</v>
      </c>
      <c r="C1634" s="8" t="s">
        <v>16</v>
      </c>
      <c r="D1634" s="8" t="s">
        <v>16</v>
      </c>
      <c r="E1634" s="8">
        <v>20</v>
      </c>
      <c r="F1634" s="8" t="s">
        <v>234</v>
      </c>
      <c r="G1634" s="8">
        <v>1</v>
      </c>
      <c r="H1634" s="8">
        <v>1</v>
      </c>
      <c r="I1634" s="8">
        <v>1</v>
      </c>
      <c r="J1634" s="8" t="s">
        <v>122</v>
      </c>
      <c r="K1634" s="8" t="s">
        <v>122</v>
      </c>
      <c r="L1634" s="8" t="s">
        <v>123</v>
      </c>
      <c r="M1634" s="8" t="s">
        <v>235</v>
      </c>
      <c r="N1634" s="8">
        <v>1649.7950000000001</v>
      </c>
      <c r="O1634" t="str">
        <f t="shared" si="51"/>
        <v/>
      </c>
      <c r="P1634" t="str">
        <f t="shared" si="52"/>
        <v/>
      </c>
    </row>
    <row r="1635" spans="1:16">
      <c r="A1635" s="8" t="s">
        <v>230</v>
      </c>
      <c r="B1635" s="8" t="b">
        <v>0</v>
      </c>
      <c r="C1635" s="8" t="s">
        <v>16</v>
      </c>
      <c r="D1635" s="8" t="s">
        <v>16</v>
      </c>
      <c r="E1635" s="8">
        <v>21</v>
      </c>
      <c r="F1635" s="8" t="s">
        <v>231</v>
      </c>
      <c r="G1635" s="8">
        <v>1</v>
      </c>
      <c r="H1635" s="8">
        <v>1</v>
      </c>
      <c r="I1635" s="8">
        <v>1</v>
      </c>
      <c r="J1635" s="8" t="s">
        <v>122</v>
      </c>
      <c r="K1635" s="8" t="s">
        <v>122</v>
      </c>
      <c r="L1635" s="8" t="s">
        <v>123</v>
      </c>
      <c r="M1635" s="8" t="s">
        <v>232</v>
      </c>
      <c r="N1635" s="8">
        <v>1812.85833</v>
      </c>
      <c r="O1635" t="str">
        <f t="shared" si="51"/>
        <v/>
      </c>
      <c r="P1635" t="str">
        <f t="shared" si="52"/>
        <v/>
      </c>
    </row>
    <row r="1636" spans="1:16">
      <c r="A1636" s="8" t="s">
        <v>26871</v>
      </c>
      <c r="B1636" s="8" t="b">
        <v>0</v>
      </c>
      <c r="C1636" s="8" t="s">
        <v>16</v>
      </c>
      <c r="D1636" s="8" t="s">
        <v>16</v>
      </c>
      <c r="E1636" s="8">
        <v>14</v>
      </c>
      <c r="F1636" s="8" t="s">
        <v>26870</v>
      </c>
      <c r="G1636" s="8">
        <v>1</v>
      </c>
      <c r="H1636" s="8">
        <v>3</v>
      </c>
      <c r="I1636" s="8">
        <v>1</v>
      </c>
      <c r="J1636" s="8" t="s">
        <v>13415</v>
      </c>
      <c r="K1636" s="8" t="s">
        <v>26869</v>
      </c>
      <c r="L1636" s="8" t="s">
        <v>13414</v>
      </c>
      <c r="M1636" s="8" t="s">
        <v>26868</v>
      </c>
      <c r="N1636" s="8">
        <v>1522.8336200000001</v>
      </c>
      <c r="O1636" t="str">
        <f t="shared" si="51"/>
        <v/>
      </c>
      <c r="P1636" t="str">
        <f t="shared" si="52"/>
        <v/>
      </c>
    </row>
    <row r="1637" spans="1:16">
      <c r="A1637" s="8" t="s">
        <v>26867</v>
      </c>
      <c r="B1637" s="8" t="b">
        <v>0</v>
      </c>
      <c r="C1637" s="8" t="s">
        <v>16</v>
      </c>
      <c r="D1637" s="8" t="s">
        <v>16</v>
      </c>
      <c r="E1637" s="8">
        <v>16</v>
      </c>
      <c r="F1637" s="8" t="s">
        <v>26866</v>
      </c>
      <c r="G1637" s="8">
        <v>1</v>
      </c>
      <c r="H1637" s="8">
        <v>1</v>
      </c>
      <c r="I1637" s="8">
        <v>1</v>
      </c>
      <c r="J1637" s="8" t="s">
        <v>26865</v>
      </c>
      <c r="K1637" s="8" t="s">
        <v>26865</v>
      </c>
      <c r="L1637" s="8" t="s">
        <v>26864</v>
      </c>
      <c r="M1637" s="8" t="s">
        <v>26863</v>
      </c>
      <c r="N1637" s="8">
        <v>1755.9010900000001</v>
      </c>
      <c r="O1637" t="str">
        <f t="shared" si="51"/>
        <v/>
      </c>
      <c r="P1637" t="str">
        <f t="shared" si="52"/>
        <v/>
      </c>
    </row>
    <row r="1638" spans="1:16">
      <c r="A1638" s="8" t="s">
        <v>26862</v>
      </c>
      <c r="B1638" s="8" t="b">
        <v>0</v>
      </c>
      <c r="C1638" s="8" t="s">
        <v>16</v>
      </c>
      <c r="D1638" s="8" t="s">
        <v>16</v>
      </c>
      <c r="E1638" s="8">
        <v>15</v>
      </c>
      <c r="F1638" s="8" t="s">
        <v>26861</v>
      </c>
      <c r="G1638" s="8">
        <v>1</v>
      </c>
      <c r="H1638" s="8">
        <v>1</v>
      </c>
      <c r="I1638" s="8">
        <v>1</v>
      </c>
      <c r="J1638" s="8" t="s">
        <v>26860</v>
      </c>
      <c r="K1638" s="8" t="s">
        <v>26860</v>
      </c>
      <c r="L1638" s="8" t="s">
        <v>26859</v>
      </c>
      <c r="M1638" s="8" t="s">
        <v>26858</v>
      </c>
      <c r="N1638" s="8">
        <v>1655.90751</v>
      </c>
      <c r="O1638" t="str">
        <f t="shared" si="51"/>
        <v/>
      </c>
      <c r="P1638" t="str">
        <f t="shared" si="52"/>
        <v/>
      </c>
    </row>
    <row r="1639" spans="1:16">
      <c r="A1639" s="8" t="s">
        <v>10847</v>
      </c>
      <c r="B1639" s="8" t="b">
        <v>0</v>
      </c>
      <c r="C1639" s="8" t="s">
        <v>70</v>
      </c>
      <c r="D1639" s="8" t="s">
        <v>16</v>
      </c>
      <c r="E1639" s="8">
        <v>11</v>
      </c>
      <c r="F1639" s="8" t="s">
        <v>10846</v>
      </c>
      <c r="G1639" s="8">
        <v>1</v>
      </c>
      <c r="H1639" s="8">
        <v>1</v>
      </c>
      <c r="I1639" s="8">
        <v>3</v>
      </c>
      <c r="J1639" s="8" t="s">
        <v>211</v>
      </c>
      <c r="K1639" s="8" t="s">
        <v>211</v>
      </c>
      <c r="L1639" s="8" t="s">
        <v>212</v>
      </c>
      <c r="M1639" s="8" t="s">
        <v>10845</v>
      </c>
      <c r="N1639" s="8">
        <v>1406.80153</v>
      </c>
      <c r="O1639" t="str">
        <f t="shared" si="51"/>
        <v/>
      </c>
      <c r="P1639" t="str">
        <f t="shared" si="52"/>
        <v/>
      </c>
    </row>
    <row r="1640" spans="1:16">
      <c r="A1640" s="8" t="s">
        <v>26857</v>
      </c>
      <c r="B1640" s="8" t="b">
        <v>0</v>
      </c>
      <c r="C1640" s="8" t="s">
        <v>16</v>
      </c>
      <c r="D1640" s="8" t="s">
        <v>16</v>
      </c>
      <c r="E1640" s="8">
        <v>15</v>
      </c>
      <c r="F1640" s="8" t="s">
        <v>26856</v>
      </c>
      <c r="G1640" s="8">
        <v>1</v>
      </c>
      <c r="H1640" s="8">
        <v>1</v>
      </c>
      <c r="I1640" s="8">
        <v>2</v>
      </c>
      <c r="J1640" s="8" t="s">
        <v>26855</v>
      </c>
      <c r="K1640" s="8" t="s">
        <v>26855</v>
      </c>
      <c r="L1640" s="8" t="s">
        <v>26854</v>
      </c>
      <c r="M1640" s="8" t="s">
        <v>26853</v>
      </c>
      <c r="N1640" s="8">
        <v>1588.91695</v>
      </c>
      <c r="O1640" t="str">
        <f t="shared" si="51"/>
        <v/>
      </c>
      <c r="P1640" t="str">
        <f t="shared" si="52"/>
        <v/>
      </c>
    </row>
    <row r="1641" spans="1:16">
      <c r="A1641" s="8" t="s">
        <v>26852</v>
      </c>
      <c r="B1641" s="8" t="b">
        <v>0</v>
      </c>
      <c r="C1641" s="8" t="s">
        <v>16</v>
      </c>
      <c r="D1641" s="8" t="s">
        <v>473</v>
      </c>
      <c r="E1641" s="8">
        <v>14</v>
      </c>
      <c r="F1641" s="8" t="s">
        <v>26851</v>
      </c>
      <c r="G1641" s="8">
        <v>1</v>
      </c>
      <c r="H1641" s="8">
        <v>1</v>
      </c>
      <c r="I1641" s="8">
        <v>1</v>
      </c>
      <c r="J1641" s="8" t="s">
        <v>2946</v>
      </c>
      <c r="K1641" s="8" t="s">
        <v>2946</v>
      </c>
      <c r="L1641" s="8" t="s">
        <v>2945</v>
      </c>
      <c r="M1641" s="8" t="s">
        <v>26850</v>
      </c>
      <c r="N1641" s="8">
        <v>1688.7180499999999</v>
      </c>
      <c r="O1641" t="str">
        <f t="shared" si="51"/>
        <v/>
      </c>
      <c r="P1641" t="str">
        <f t="shared" si="52"/>
        <v/>
      </c>
    </row>
    <row r="1642" spans="1:16">
      <c r="A1642" s="8" t="s">
        <v>26849</v>
      </c>
      <c r="B1642" s="8" t="b">
        <v>0</v>
      </c>
      <c r="C1642" s="8" t="s">
        <v>16</v>
      </c>
      <c r="D1642" s="8" t="s">
        <v>16</v>
      </c>
      <c r="E1642" s="8">
        <v>15</v>
      </c>
      <c r="F1642" s="8" t="s">
        <v>26848</v>
      </c>
      <c r="G1642" s="8">
        <v>1</v>
      </c>
      <c r="H1642" s="8">
        <v>1</v>
      </c>
      <c r="I1642" s="8">
        <v>1</v>
      </c>
      <c r="J1642" s="8" t="s">
        <v>7892</v>
      </c>
      <c r="K1642" s="8" t="s">
        <v>7892</v>
      </c>
      <c r="L1642" s="8" t="s">
        <v>7891</v>
      </c>
      <c r="M1642" s="8" t="s">
        <v>26847</v>
      </c>
      <c r="N1642" s="8">
        <v>1705.9330500000001</v>
      </c>
      <c r="O1642" t="str">
        <f t="shared" si="51"/>
        <v/>
      </c>
      <c r="P1642" t="str">
        <f t="shared" si="52"/>
        <v/>
      </c>
    </row>
    <row r="1643" spans="1:16">
      <c r="A1643" s="8" t="s">
        <v>26846</v>
      </c>
      <c r="B1643" s="8" t="b">
        <v>0</v>
      </c>
      <c r="C1643" s="8" t="s">
        <v>16</v>
      </c>
      <c r="D1643" s="8" t="s">
        <v>16</v>
      </c>
      <c r="E1643" s="8">
        <v>10</v>
      </c>
      <c r="F1643" s="8" t="s">
        <v>26845</v>
      </c>
      <c r="G1643" s="8">
        <v>1</v>
      </c>
      <c r="H1643" s="8">
        <v>1</v>
      </c>
      <c r="I1643" s="8">
        <v>1</v>
      </c>
      <c r="J1643" s="8" t="s">
        <v>20412</v>
      </c>
      <c r="K1643" s="8" t="s">
        <v>20412</v>
      </c>
      <c r="L1643" s="8" t="s">
        <v>20410</v>
      </c>
      <c r="M1643" s="8" t="s">
        <v>26844</v>
      </c>
      <c r="N1643" s="8">
        <v>1159.7157299999999</v>
      </c>
      <c r="O1643" t="str">
        <f t="shared" si="51"/>
        <v/>
      </c>
      <c r="P1643" t="str">
        <f t="shared" si="52"/>
        <v/>
      </c>
    </row>
    <row r="1644" spans="1:16">
      <c r="A1644" s="8" t="s">
        <v>26843</v>
      </c>
      <c r="B1644" s="8" t="b">
        <v>0</v>
      </c>
      <c r="C1644" s="8" t="s">
        <v>16</v>
      </c>
      <c r="D1644" s="8" t="s">
        <v>16</v>
      </c>
      <c r="E1644" s="8">
        <v>15</v>
      </c>
      <c r="F1644" s="8" t="s">
        <v>26842</v>
      </c>
      <c r="G1644" s="8">
        <v>1</v>
      </c>
      <c r="H1644" s="8">
        <v>1</v>
      </c>
      <c r="I1644" s="8">
        <v>1</v>
      </c>
      <c r="J1644" s="8" t="s">
        <v>7228</v>
      </c>
      <c r="K1644" s="8" t="s">
        <v>7228</v>
      </c>
      <c r="L1644" s="8" t="s">
        <v>7227</v>
      </c>
      <c r="M1644" s="8" t="s">
        <v>26841</v>
      </c>
      <c r="N1644" s="8">
        <v>1683.9024199999999</v>
      </c>
      <c r="O1644" t="str">
        <f t="shared" si="51"/>
        <v/>
      </c>
      <c r="P1644" t="str">
        <f t="shared" si="52"/>
        <v/>
      </c>
    </row>
    <row r="1645" spans="1:16">
      <c r="A1645" s="8" t="s">
        <v>26840</v>
      </c>
      <c r="B1645" s="8" t="b">
        <v>0</v>
      </c>
      <c r="C1645" s="8" t="s">
        <v>16</v>
      </c>
      <c r="D1645" s="8" t="s">
        <v>7257</v>
      </c>
      <c r="E1645" s="8">
        <v>19</v>
      </c>
      <c r="F1645" s="8" t="s">
        <v>26839</v>
      </c>
      <c r="G1645" s="8">
        <v>1</v>
      </c>
      <c r="H1645" s="8">
        <v>1</v>
      </c>
      <c r="I1645" s="8">
        <v>1</v>
      </c>
      <c r="J1645" s="8" t="s">
        <v>3039</v>
      </c>
      <c r="K1645" s="8" t="s">
        <v>3039</v>
      </c>
      <c r="L1645" s="8" t="s">
        <v>3038</v>
      </c>
      <c r="M1645" s="8" t="s">
        <v>26838</v>
      </c>
      <c r="N1645" s="8">
        <v>2196.0237400000001</v>
      </c>
      <c r="O1645" t="str">
        <f t="shared" si="51"/>
        <v/>
      </c>
      <c r="P1645" t="str">
        <f t="shared" si="52"/>
        <v/>
      </c>
    </row>
    <row r="1646" spans="1:16">
      <c r="A1646" s="8" t="s">
        <v>10794</v>
      </c>
      <c r="B1646" s="8" t="b">
        <v>0</v>
      </c>
      <c r="C1646" s="8" t="s">
        <v>16</v>
      </c>
      <c r="D1646" s="8" t="s">
        <v>7257</v>
      </c>
      <c r="E1646" s="8">
        <v>22</v>
      </c>
      <c r="F1646" s="8" t="s">
        <v>10793</v>
      </c>
      <c r="G1646" s="8">
        <v>1</v>
      </c>
      <c r="H1646" s="8">
        <v>1</v>
      </c>
      <c r="I1646" s="8">
        <v>2</v>
      </c>
      <c r="J1646" s="8" t="s">
        <v>3039</v>
      </c>
      <c r="K1646" s="8" t="s">
        <v>3039</v>
      </c>
      <c r="L1646" s="8" t="s">
        <v>3038</v>
      </c>
      <c r="M1646" s="8" t="s">
        <v>10792</v>
      </c>
      <c r="N1646" s="8">
        <v>2451.1820299999999</v>
      </c>
      <c r="O1646" t="str">
        <f t="shared" si="51"/>
        <v/>
      </c>
      <c r="P1646" t="str">
        <f t="shared" si="52"/>
        <v/>
      </c>
    </row>
    <row r="1647" spans="1:16">
      <c r="A1647" s="8" t="s">
        <v>26837</v>
      </c>
      <c r="B1647" s="8" t="b">
        <v>0</v>
      </c>
      <c r="C1647" s="8" t="s">
        <v>16</v>
      </c>
      <c r="D1647" s="8" t="s">
        <v>473</v>
      </c>
      <c r="E1647" s="8">
        <v>14</v>
      </c>
      <c r="F1647" s="8" t="s">
        <v>26836</v>
      </c>
      <c r="G1647" s="8">
        <v>1</v>
      </c>
      <c r="H1647" s="8">
        <v>1</v>
      </c>
      <c r="I1647" s="8">
        <v>1</v>
      </c>
      <c r="J1647" s="8" t="s">
        <v>22759</v>
      </c>
      <c r="K1647" s="8" t="s">
        <v>22759</v>
      </c>
      <c r="L1647" s="8" t="s">
        <v>22758</v>
      </c>
      <c r="M1647" s="8" t="s">
        <v>26835</v>
      </c>
      <c r="N1647" s="8">
        <v>1548.8414</v>
      </c>
      <c r="O1647" t="str">
        <f t="shared" si="51"/>
        <v/>
      </c>
      <c r="P1647" t="str">
        <f t="shared" si="52"/>
        <v/>
      </c>
    </row>
    <row r="1648" spans="1:16">
      <c r="A1648" s="8" t="s">
        <v>26834</v>
      </c>
      <c r="B1648" s="8" t="b">
        <v>0</v>
      </c>
      <c r="C1648" s="8" t="s">
        <v>16</v>
      </c>
      <c r="D1648" s="8" t="s">
        <v>16</v>
      </c>
      <c r="E1648" s="8">
        <v>15</v>
      </c>
      <c r="F1648" s="8" t="s">
        <v>26833</v>
      </c>
      <c r="G1648" s="8">
        <v>1</v>
      </c>
      <c r="H1648" s="8">
        <v>1</v>
      </c>
      <c r="I1648" s="8">
        <v>1</v>
      </c>
      <c r="J1648" s="8" t="s">
        <v>22759</v>
      </c>
      <c r="K1648" s="8" t="s">
        <v>22759</v>
      </c>
      <c r="L1648" s="8" t="s">
        <v>22758</v>
      </c>
      <c r="M1648" s="8" t="s">
        <v>26832</v>
      </c>
      <c r="N1648" s="8">
        <v>1660.90507</v>
      </c>
      <c r="O1648" t="str">
        <f t="shared" si="51"/>
        <v/>
      </c>
      <c r="P1648" t="str">
        <f t="shared" si="52"/>
        <v/>
      </c>
    </row>
    <row r="1649" spans="1:16">
      <c r="A1649" s="8" t="s">
        <v>26834</v>
      </c>
      <c r="B1649" s="8" t="b">
        <v>0</v>
      </c>
      <c r="C1649" s="8" t="s">
        <v>16</v>
      </c>
      <c r="D1649" s="8" t="s">
        <v>473</v>
      </c>
      <c r="E1649" s="8">
        <v>15</v>
      </c>
      <c r="F1649" s="8" t="s">
        <v>26833</v>
      </c>
      <c r="G1649" s="8">
        <v>1</v>
      </c>
      <c r="H1649" s="8">
        <v>1</v>
      </c>
      <c r="I1649" s="8">
        <v>9</v>
      </c>
      <c r="J1649" s="8" t="s">
        <v>22759</v>
      </c>
      <c r="K1649" s="8" t="s">
        <v>22759</v>
      </c>
      <c r="L1649" s="8" t="s">
        <v>22758</v>
      </c>
      <c r="M1649" s="8" t="s">
        <v>26832</v>
      </c>
      <c r="N1649" s="8">
        <v>1676.8999799999999</v>
      </c>
      <c r="O1649" t="str">
        <f t="shared" si="51"/>
        <v/>
      </c>
      <c r="P1649" t="str">
        <f t="shared" si="52"/>
        <v/>
      </c>
    </row>
    <row r="1650" spans="1:16">
      <c r="A1650" s="8" t="s">
        <v>26831</v>
      </c>
      <c r="B1650" s="8" t="b">
        <v>0</v>
      </c>
      <c r="C1650" s="8" t="s">
        <v>16</v>
      </c>
      <c r="D1650" s="8" t="s">
        <v>473</v>
      </c>
      <c r="E1650" s="8">
        <v>16</v>
      </c>
      <c r="F1650" s="8" t="s">
        <v>26830</v>
      </c>
      <c r="G1650" s="8">
        <v>1</v>
      </c>
      <c r="H1650" s="8">
        <v>1</v>
      </c>
      <c r="I1650" s="8">
        <v>2</v>
      </c>
      <c r="J1650" s="8" t="s">
        <v>22759</v>
      </c>
      <c r="K1650" s="8" t="s">
        <v>22759</v>
      </c>
      <c r="L1650" s="8" t="s">
        <v>22758</v>
      </c>
      <c r="M1650" s="8" t="s">
        <v>26829</v>
      </c>
      <c r="N1650" s="8">
        <v>1791.9269200000001</v>
      </c>
      <c r="O1650" t="str">
        <f t="shared" si="51"/>
        <v/>
      </c>
      <c r="P1650" t="str">
        <f t="shared" si="52"/>
        <v/>
      </c>
    </row>
    <row r="1651" spans="1:16">
      <c r="A1651" s="8" t="s">
        <v>16275</v>
      </c>
      <c r="B1651" s="8" t="b">
        <v>0</v>
      </c>
      <c r="C1651" s="8" t="s">
        <v>16</v>
      </c>
      <c r="D1651" s="8" t="s">
        <v>16</v>
      </c>
      <c r="E1651" s="8">
        <v>14</v>
      </c>
      <c r="F1651" s="8" t="s">
        <v>16274</v>
      </c>
      <c r="G1651" s="8">
        <v>1</v>
      </c>
      <c r="H1651" s="8">
        <v>1</v>
      </c>
      <c r="I1651" s="8">
        <v>2</v>
      </c>
      <c r="J1651" s="8" t="s">
        <v>14699</v>
      </c>
      <c r="K1651" s="8" t="s">
        <v>14699</v>
      </c>
      <c r="L1651" s="8" t="s">
        <v>14698</v>
      </c>
      <c r="M1651" s="8" t="s">
        <v>16273</v>
      </c>
      <c r="N1651" s="8">
        <v>1560.82278</v>
      </c>
      <c r="O1651" t="str">
        <f t="shared" si="51"/>
        <v/>
      </c>
      <c r="P1651" t="str">
        <f t="shared" si="52"/>
        <v/>
      </c>
    </row>
    <row r="1652" spans="1:16">
      <c r="A1652" s="8" t="s">
        <v>16272</v>
      </c>
      <c r="B1652" s="8" t="b">
        <v>0</v>
      </c>
      <c r="C1652" s="8" t="s">
        <v>16</v>
      </c>
      <c r="D1652" s="8" t="s">
        <v>16</v>
      </c>
      <c r="E1652" s="8">
        <v>16</v>
      </c>
      <c r="F1652" s="8" t="s">
        <v>16271</v>
      </c>
      <c r="G1652" s="8">
        <v>1</v>
      </c>
      <c r="H1652" s="8">
        <v>1</v>
      </c>
      <c r="I1652" s="8">
        <v>1</v>
      </c>
      <c r="J1652" s="8" t="s">
        <v>14699</v>
      </c>
      <c r="K1652" s="8" t="s">
        <v>14699</v>
      </c>
      <c r="L1652" s="8" t="s">
        <v>14698</v>
      </c>
      <c r="M1652" s="8" t="s">
        <v>16270</v>
      </c>
      <c r="N1652" s="8">
        <v>1746.8868299999999</v>
      </c>
      <c r="O1652" t="str">
        <f t="shared" si="51"/>
        <v/>
      </c>
      <c r="P1652" t="str">
        <f t="shared" si="52"/>
        <v/>
      </c>
    </row>
    <row r="1653" spans="1:16">
      <c r="A1653" s="8" t="s">
        <v>26828</v>
      </c>
      <c r="B1653" s="8" t="b">
        <v>0</v>
      </c>
      <c r="C1653" s="8" t="s">
        <v>16</v>
      </c>
      <c r="D1653" s="8" t="s">
        <v>110</v>
      </c>
      <c r="E1653" s="8">
        <v>15</v>
      </c>
      <c r="F1653" s="8" t="s">
        <v>26827</v>
      </c>
      <c r="G1653" s="8">
        <v>1</v>
      </c>
      <c r="H1653" s="8">
        <v>1</v>
      </c>
      <c r="I1653" s="8">
        <v>2</v>
      </c>
      <c r="J1653" s="8" t="s">
        <v>22205</v>
      </c>
      <c r="K1653" s="8" t="s">
        <v>22205</v>
      </c>
      <c r="L1653" s="8" t="s">
        <v>22204</v>
      </c>
      <c r="M1653" s="8" t="s">
        <v>26826</v>
      </c>
      <c r="N1653" s="8">
        <v>1734.82548</v>
      </c>
      <c r="O1653" t="str">
        <f t="shared" si="51"/>
        <v/>
      </c>
      <c r="P1653" t="str">
        <f t="shared" si="52"/>
        <v/>
      </c>
    </row>
    <row r="1654" spans="1:16">
      <c r="A1654" s="8" t="s">
        <v>26825</v>
      </c>
      <c r="B1654" s="8" t="b">
        <v>0</v>
      </c>
      <c r="C1654" s="8" t="s">
        <v>16</v>
      </c>
      <c r="D1654" s="8" t="s">
        <v>110</v>
      </c>
      <c r="E1654" s="8">
        <v>17</v>
      </c>
      <c r="F1654" s="8" t="s">
        <v>26824</v>
      </c>
      <c r="G1654" s="8">
        <v>1</v>
      </c>
      <c r="H1654" s="8">
        <v>1</v>
      </c>
      <c r="I1654" s="8">
        <v>3</v>
      </c>
      <c r="J1654" s="8" t="s">
        <v>22205</v>
      </c>
      <c r="K1654" s="8" t="s">
        <v>22205</v>
      </c>
      <c r="L1654" s="8" t="s">
        <v>22204</v>
      </c>
      <c r="M1654" s="8" t="s">
        <v>26823</v>
      </c>
      <c r="N1654" s="8">
        <v>1994.94157</v>
      </c>
      <c r="O1654" t="str">
        <f t="shared" si="51"/>
        <v/>
      </c>
      <c r="P1654" t="str">
        <f t="shared" si="52"/>
        <v/>
      </c>
    </row>
    <row r="1655" spans="1:16">
      <c r="A1655" s="8" t="s">
        <v>26822</v>
      </c>
      <c r="B1655" s="8" t="b">
        <v>0</v>
      </c>
      <c r="C1655" s="8" t="s">
        <v>16</v>
      </c>
      <c r="D1655" s="8" t="s">
        <v>110</v>
      </c>
      <c r="E1655" s="8">
        <v>18</v>
      </c>
      <c r="F1655" s="8" t="s">
        <v>26821</v>
      </c>
      <c r="G1655" s="8">
        <v>1</v>
      </c>
      <c r="H1655" s="8">
        <v>1</v>
      </c>
      <c r="I1655" s="8">
        <v>2</v>
      </c>
      <c r="J1655" s="8" t="s">
        <v>22205</v>
      </c>
      <c r="K1655" s="8" t="s">
        <v>22205</v>
      </c>
      <c r="L1655" s="8" t="s">
        <v>22204</v>
      </c>
      <c r="M1655" s="8" t="s">
        <v>26820</v>
      </c>
      <c r="N1655" s="8">
        <v>2094.0099799999998</v>
      </c>
      <c r="O1655" t="str">
        <f t="shared" si="51"/>
        <v/>
      </c>
      <c r="P1655" t="str">
        <f t="shared" si="52"/>
        <v/>
      </c>
    </row>
    <row r="1656" spans="1:16">
      <c r="A1656" s="8" t="s">
        <v>26819</v>
      </c>
      <c r="B1656" s="8" t="b">
        <v>0</v>
      </c>
      <c r="C1656" s="8" t="s">
        <v>16</v>
      </c>
      <c r="D1656" s="8" t="s">
        <v>16</v>
      </c>
      <c r="E1656" s="8">
        <v>20</v>
      </c>
      <c r="F1656" s="8" t="s">
        <v>26818</v>
      </c>
      <c r="G1656" s="8">
        <v>1</v>
      </c>
      <c r="H1656" s="8">
        <v>1</v>
      </c>
      <c r="I1656" s="8">
        <v>1</v>
      </c>
      <c r="J1656" s="8" t="s">
        <v>19576</v>
      </c>
      <c r="K1656" s="8" t="s">
        <v>19576</v>
      </c>
      <c r="L1656" s="8" t="s">
        <v>19575</v>
      </c>
      <c r="M1656" s="8" t="s">
        <v>26817</v>
      </c>
      <c r="N1656" s="8">
        <v>2045.0397</v>
      </c>
      <c r="O1656" t="str">
        <f t="shared" si="51"/>
        <v/>
      </c>
      <c r="P1656" t="str">
        <f t="shared" si="52"/>
        <v/>
      </c>
    </row>
    <row r="1657" spans="1:16">
      <c r="A1657" s="8" t="s">
        <v>26816</v>
      </c>
      <c r="B1657" s="8" t="b">
        <v>0</v>
      </c>
      <c r="C1657" s="8" t="s">
        <v>16</v>
      </c>
      <c r="D1657" s="8" t="s">
        <v>16</v>
      </c>
      <c r="E1657" s="8">
        <v>14</v>
      </c>
      <c r="F1657" s="8" t="s">
        <v>26815</v>
      </c>
      <c r="G1657" s="8">
        <v>1</v>
      </c>
      <c r="H1657" s="8">
        <v>1</v>
      </c>
      <c r="I1657" s="8">
        <v>1</v>
      </c>
      <c r="J1657" s="8" t="s">
        <v>3226</v>
      </c>
      <c r="K1657" s="8" t="s">
        <v>3226</v>
      </c>
      <c r="L1657" s="8" t="s">
        <v>3225</v>
      </c>
      <c r="M1657" s="8" t="s">
        <v>26814</v>
      </c>
      <c r="N1657" s="8">
        <v>1486.7172499999999</v>
      </c>
      <c r="O1657" t="str">
        <f t="shared" si="51"/>
        <v/>
      </c>
      <c r="P1657" t="str">
        <f t="shared" si="52"/>
        <v/>
      </c>
    </row>
    <row r="1658" spans="1:16">
      <c r="A1658" s="8" t="s">
        <v>914</v>
      </c>
      <c r="B1658" s="8" t="b">
        <v>0</v>
      </c>
      <c r="C1658" s="8" t="s">
        <v>70</v>
      </c>
      <c r="D1658" s="8" t="s">
        <v>16</v>
      </c>
      <c r="E1658" s="8">
        <v>24</v>
      </c>
      <c r="F1658" s="8" t="s">
        <v>915</v>
      </c>
      <c r="G1658" s="8">
        <v>1</v>
      </c>
      <c r="H1658" s="8">
        <v>2</v>
      </c>
      <c r="I1658" s="8">
        <v>3</v>
      </c>
      <c r="J1658" s="8" t="s">
        <v>868</v>
      </c>
      <c r="K1658" s="8" t="s">
        <v>869</v>
      </c>
      <c r="L1658" s="8" t="s">
        <v>870</v>
      </c>
      <c r="M1658" s="8" t="s">
        <v>916</v>
      </c>
      <c r="N1658" s="8">
        <v>2617.41687</v>
      </c>
      <c r="O1658" t="str">
        <f t="shared" si="51"/>
        <v/>
      </c>
      <c r="P1658" t="str">
        <f t="shared" si="52"/>
        <v/>
      </c>
    </row>
    <row r="1659" spans="1:16">
      <c r="A1659" s="8" t="s">
        <v>26813</v>
      </c>
      <c r="B1659" s="8" t="b">
        <v>0</v>
      </c>
      <c r="C1659" s="8" t="s">
        <v>16</v>
      </c>
      <c r="D1659" s="8" t="s">
        <v>16</v>
      </c>
      <c r="E1659" s="8">
        <v>14</v>
      </c>
      <c r="F1659" s="8" t="s">
        <v>26812</v>
      </c>
      <c r="G1659" s="8">
        <v>1</v>
      </c>
      <c r="H1659" s="8">
        <v>1</v>
      </c>
      <c r="I1659" s="8">
        <v>1</v>
      </c>
      <c r="J1659" s="8" t="s">
        <v>8370</v>
      </c>
      <c r="K1659" s="8" t="s">
        <v>8370</v>
      </c>
      <c r="L1659" s="8" t="s">
        <v>8369</v>
      </c>
      <c r="M1659" s="8" t="s">
        <v>26811</v>
      </c>
      <c r="N1659" s="8">
        <v>1685.7918099999999</v>
      </c>
      <c r="O1659" t="str">
        <f t="shared" si="51"/>
        <v/>
      </c>
      <c r="P1659" t="str">
        <f t="shared" si="52"/>
        <v/>
      </c>
    </row>
    <row r="1660" spans="1:16">
      <c r="A1660" s="8" t="s">
        <v>26810</v>
      </c>
      <c r="B1660" s="8" t="b">
        <v>0</v>
      </c>
      <c r="C1660" s="8" t="s">
        <v>16</v>
      </c>
      <c r="D1660" s="8" t="s">
        <v>16</v>
      </c>
      <c r="E1660" s="8">
        <v>14</v>
      </c>
      <c r="F1660" s="8" t="s">
        <v>26809</v>
      </c>
      <c r="G1660" s="8">
        <v>1</v>
      </c>
      <c r="H1660" s="8">
        <v>2</v>
      </c>
      <c r="I1660" s="8">
        <v>1</v>
      </c>
      <c r="J1660" s="8" t="s">
        <v>26805</v>
      </c>
      <c r="K1660" s="8" t="s">
        <v>26804</v>
      </c>
      <c r="L1660" s="8" t="s">
        <v>26803</v>
      </c>
      <c r="M1660" s="8" t="s">
        <v>26808</v>
      </c>
      <c r="N1660" s="8">
        <v>1626.8598300000001</v>
      </c>
      <c r="O1660" t="str">
        <f t="shared" si="51"/>
        <v/>
      </c>
      <c r="P1660" t="str">
        <f t="shared" si="52"/>
        <v/>
      </c>
    </row>
    <row r="1661" spans="1:16">
      <c r="A1661" s="8" t="s">
        <v>26807</v>
      </c>
      <c r="B1661" s="8" t="b">
        <v>0</v>
      </c>
      <c r="C1661" s="8" t="s">
        <v>16</v>
      </c>
      <c r="D1661" s="8" t="s">
        <v>16</v>
      </c>
      <c r="E1661" s="8">
        <v>16</v>
      </c>
      <c r="F1661" s="8" t="s">
        <v>26806</v>
      </c>
      <c r="G1661" s="8">
        <v>1</v>
      </c>
      <c r="H1661" s="8">
        <v>2</v>
      </c>
      <c r="I1661" s="8">
        <v>1</v>
      </c>
      <c r="J1661" s="8" t="s">
        <v>26805</v>
      </c>
      <c r="K1661" s="8" t="s">
        <v>26804</v>
      </c>
      <c r="L1661" s="8" t="s">
        <v>26803</v>
      </c>
      <c r="M1661" s="8" t="s">
        <v>26802</v>
      </c>
      <c r="N1661" s="8">
        <v>1854.97084</v>
      </c>
      <c r="O1661" t="str">
        <f t="shared" si="51"/>
        <v/>
      </c>
      <c r="P1661" t="str">
        <f t="shared" si="52"/>
        <v/>
      </c>
    </row>
    <row r="1662" spans="1:16">
      <c r="A1662" s="8" t="s">
        <v>21563</v>
      </c>
      <c r="B1662" s="8" t="b">
        <v>0</v>
      </c>
      <c r="C1662" s="8" t="s">
        <v>16</v>
      </c>
      <c r="D1662" s="8" t="s">
        <v>16</v>
      </c>
      <c r="E1662" s="8">
        <v>14</v>
      </c>
      <c r="F1662" s="8" t="s">
        <v>21562</v>
      </c>
      <c r="G1662" s="8">
        <v>1</v>
      </c>
      <c r="H1662" s="8">
        <v>1</v>
      </c>
      <c r="I1662" s="8">
        <v>2</v>
      </c>
      <c r="J1662" s="8" t="s">
        <v>93</v>
      </c>
      <c r="K1662" s="8" t="s">
        <v>93</v>
      </c>
      <c r="L1662" s="8" t="s">
        <v>94</v>
      </c>
      <c r="M1662" s="8" t="s">
        <v>21561</v>
      </c>
      <c r="N1662" s="8">
        <v>1434.7144699999999</v>
      </c>
      <c r="O1662" t="str">
        <f t="shared" si="51"/>
        <v/>
      </c>
      <c r="P1662" t="str">
        <f t="shared" si="52"/>
        <v/>
      </c>
    </row>
    <row r="1663" spans="1:16">
      <c r="A1663" s="8" t="s">
        <v>21563</v>
      </c>
      <c r="B1663" s="8" t="b">
        <v>0</v>
      </c>
      <c r="C1663" s="8" t="s">
        <v>16</v>
      </c>
      <c r="D1663" s="8" t="s">
        <v>473</v>
      </c>
      <c r="E1663" s="8">
        <v>14</v>
      </c>
      <c r="F1663" s="8" t="s">
        <v>21562</v>
      </c>
      <c r="G1663" s="8">
        <v>1</v>
      </c>
      <c r="H1663" s="8">
        <v>1</v>
      </c>
      <c r="I1663" s="8">
        <v>7</v>
      </c>
      <c r="J1663" s="8" t="s">
        <v>93</v>
      </c>
      <c r="K1663" s="8" t="s">
        <v>93</v>
      </c>
      <c r="L1663" s="8" t="s">
        <v>94</v>
      </c>
      <c r="M1663" s="8" t="s">
        <v>21561</v>
      </c>
      <c r="N1663" s="8">
        <v>1450.70939</v>
      </c>
      <c r="O1663" t="str">
        <f t="shared" si="51"/>
        <v/>
      </c>
      <c r="P1663" t="str">
        <f t="shared" si="52"/>
        <v/>
      </c>
    </row>
    <row r="1664" spans="1:16">
      <c r="A1664" s="8" t="s">
        <v>26801</v>
      </c>
      <c r="B1664" s="8" t="b">
        <v>0</v>
      </c>
      <c r="C1664" s="8" t="s">
        <v>70</v>
      </c>
      <c r="D1664" s="8" t="s">
        <v>16</v>
      </c>
      <c r="E1664" s="8">
        <v>16</v>
      </c>
      <c r="F1664" s="8" t="s">
        <v>26800</v>
      </c>
      <c r="G1664" s="8">
        <v>1</v>
      </c>
      <c r="H1664" s="8">
        <v>2</v>
      </c>
      <c r="I1664" s="8">
        <v>2</v>
      </c>
      <c r="J1664" s="8" t="s">
        <v>7228</v>
      </c>
      <c r="K1664" s="8" t="s">
        <v>23247</v>
      </c>
      <c r="L1664" s="8" t="s">
        <v>7227</v>
      </c>
      <c r="M1664" s="8" t="s">
        <v>26799</v>
      </c>
      <c r="N1664" s="8">
        <v>1783.9112600000001</v>
      </c>
      <c r="O1664" t="str">
        <f t="shared" si="51"/>
        <v/>
      </c>
      <c r="P1664" t="str">
        <f t="shared" si="52"/>
        <v/>
      </c>
    </row>
    <row r="1665" spans="1:16">
      <c r="A1665" s="8" t="s">
        <v>26798</v>
      </c>
      <c r="B1665" s="8" t="b">
        <v>0</v>
      </c>
      <c r="C1665" s="8" t="s">
        <v>16</v>
      </c>
      <c r="D1665" s="8" t="s">
        <v>16</v>
      </c>
      <c r="E1665" s="8">
        <v>13</v>
      </c>
      <c r="F1665" s="8" t="s">
        <v>26797</v>
      </c>
      <c r="G1665" s="8">
        <v>1</v>
      </c>
      <c r="H1665" s="8">
        <v>1</v>
      </c>
      <c r="I1665" s="8">
        <v>1</v>
      </c>
      <c r="J1665" s="8" t="s">
        <v>26796</v>
      </c>
      <c r="K1665" s="8" t="s">
        <v>26796</v>
      </c>
      <c r="L1665" s="8" t="s">
        <v>26795</v>
      </c>
      <c r="M1665" s="8" t="s">
        <v>26794</v>
      </c>
      <c r="N1665" s="8">
        <v>1410.75872</v>
      </c>
      <c r="O1665" t="str">
        <f t="shared" si="51"/>
        <v/>
      </c>
      <c r="P1665" t="str">
        <f t="shared" si="52"/>
        <v/>
      </c>
    </row>
    <row r="1666" spans="1:16">
      <c r="A1666" s="8" t="s">
        <v>6255</v>
      </c>
      <c r="B1666" s="8" t="b">
        <v>0</v>
      </c>
      <c r="C1666" s="8" t="s">
        <v>16</v>
      </c>
      <c r="D1666" s="8" t="s">
        <v>16</v>
      </c>
      <c r="E1666" s="8">
        <v>14</v>
      </c>
      <c r="F1666" s="8" t="s">
        <v>6254</v>
      </c>
      <c r="G1666" s="8">
        <v>1</v>
      </c>
      <c r="H1666" s="8">
        <v>1</v>
      </c>
      <c r="I1666" s="8">
        <v>1</v>
      </c>
      <c r="J1666" s="8" t="s">
        <v>6253</v>
      </c>
      <c r="K1666" s="8" t="s">
        <v>6253</v>
      </c>
      <c r="L1666" s="8" t="s">
        <v>6252</v>
      </c>
      <c r="M1666" s="8" t="s">
        <v>6251</v>
      </c>
      <c r="N1666" s="8">
        <v>1568.7914800000001</v>
      </c>
      <c r="O1666" t="str">
        <f t="shared" ref="O1666:O1729" si="53">IF(ISNUMBER(SEARCH("Candida albicans",L1666)), 1,"")</f>
        <v/>
      </c>
      <c r="P1666" t="str">
        <f t="shared" ref="P1666:P1729" si="54">(IF(AND(C1666="Candida",H1666=1),1,""))</f>
        <v/>
      </c>
    </row>
    <row r="1667" spans="1:16">
      <c r="A1667" s="8" t="s">
        <v>26793</v>
      </c>
      <c r="B1667" s="8" t="b">
        <v>0</v>
      </c>
      <c r="C1667" s="8" t="s">
        <v>70</v>
      </c>
      <c r="D1667" s="8" t="s">
        <v>110</v>
      </c>
      <c r="E1667" s="8">
        <v>15</v>
      </c>
      <c r="F1667" s="8" t="s">
        <v>26792</v>
      </c>
      <c r="G1667" s="8">
        <v>1</v>
      </c>
      <c r="H1667" s="8">
        <v>3</v>
      </c>
      <c r="I1667" s="8">
        <v>2</v>
      </c>
      <c r="J1667" s="8" t="s">
        <v>25765</v>
      </c>
      <c r="K1667" s="8" t="s">
        <v>476</v>
      </c>
      <c r="L1667" s="8" t="s">
        <v>25763</v>
      </c>
      <c r="M1667" s="8" t="s">
        <v>26791</v>
      </c>
      <c r="N1667" s="8">
        <v>1711.83196</v>
      </c>
      <c r="O1667" t="str">
        <f t="shared" si="53"/>
        <v/>
      </c>
      <c r="P1667" t="str">
        <f t="shared" si="54"/>
        <v/>
      </c>
    </row>
    <row r="1668" spans="1:16">
      <c r="A1668" s="8" t="s">
        <v>26790</v>
      </c>
      <c r="B1668" s="8" t="b">
        <v>0</v>
      </c>
      <c r="C1668" s="8" t="s">
        <v>70</v>
      </c>
      <c r="D1668" s="8" t="s">
        <v>16</v>
      </c>
      <c r="E1668" s="8">
        <v>15</v>
      </c>
      <c r="F1668" s="8" t="s">
        <v>26789</v>
      </c>
      <c r="G1668" s="8">
        <v>1</v>
      </c>
      <c r="H1668" s="8">
        <v>2</v>
      </c>
      <c r="I1668" s="8">
        <v>1</v>
      </c>
      <c r="J1668" s="8" t="s">
        <v>2986</v>
      </c>
      <c r="K1668" s="8" t="s">
        <v>2130</v>
      </c>
      <c r="L1668" s="8" t="s">
        <v>2985</v>
      </c>
      <c r="M1668" s="8" t="s">
        <v>26788</v>
      </c>
      <c r="N1668" s="8">
        <v>1616.82384</v>
      </c>
      <c r="O1668" t="str">
        <f t="shared" si="53"/>
        <v/>
      </c>
      <c r="P1668" t="str">
        <f t="shared" si="54"/>
        <v/>
      </c>
    </row>
    <row r="1669" spans="1:16">
      <c r="A1669" s="8" t="s">
        <v>26787</v>
      </c>
      <c r="B1669" s="8" t="b">
        <v>0</v>
      </c>
      <c r="C1669" s="8" t="s">
        <v>16</v>
      </c>
      <c r="D1669" s="8" t="s">
        <v>16</v>
      </c>
      <c r="E1669" s="8">
        <v>13</v>
      </c>
      <c r="F1669" s="8" t="s">
        <v>26786</v>
      </c>
      <c r="G1669" s="8">
        <v>1</v>
      </c>
      <c r="H1669" s="8">
        <v>1</v>
      </c>
      <c r="I1669" s="8">
        <v>1</v>
      </c>
      <c r="J1669" s="8" t="s">
        <v>26785</v>
      </c>
      <c r="K1669" s="8" t="s">
        <v>26785</v>
      </c>
      <c r="L1669" s="8" t="s">
        <v>26784</v>
      </c>
      <c r="M1669" s="8" t="s">
        <v>26783</v>
      </c>
      <c r="N1669" s="8">
        <v>1530.7322300000001</v>
      </c>
      <c r="O1669" t="str">
        <f t="shared" si="53"/>
        <v/>
      </c>
      <c r="P1669" t="str">
        <f t="shared" si="54"/>
        <v/>
      </c>
    </row>
    <row r="1670" spans="1:16">
      <c r="A1670" s="8" t="s">
        <v>26782</v>
      </c>
      <c r="B1670" s="8" t="b">
        <v>0</v>
      </c>
      <c r="C1670" s="8" t="s">
        <v>16</v>
      </c>
      <c r="D1670" s="8" t="s">
        <v>71</v>
      </c>
      <c r="E1670" s="8">
        <v>14</v>
      </c>
      <c r="F1670" s="8" t="s">
        <v>26781</v>
      </c>
      <c r="G1670" s="8">
        <v>1</v>
      </c>
      <c r="H1670" s="8">
        <v>1</v>
      </c>
      <c r="I1670" s="8">
        <v>2</v>
      </c>
      <c r="J1670" s="8" t="s">
        <v>23802</v>
      </c>
      <c r="K1670" s="8" t="s">
        <v>23802</v>
      </c>
      <c r="L1670" s="8" t="s">
        <v>23801</v>
      </c>
      <c r="M1670" s="8" t="s">
        <v>26780</v>
      </c>
      <c r="N1670" s="8">
        <v>1487.82503</v>
      </c>
      <c r="O1670" t="str">
        <f t="shared" si="53"/>
        <v/>
      </c>
      <c r="P1670" t="str">
        <f t="shared" si="54"/>
        <v/>
      </c>
    </row>
    <row r="1671" spans="1:16">
      <c r="A1671" s="8" t="s">
        <v>26779</v>
      </c>
      <c r="B1671" s="8" t="b">
        <v>0</v>
      </c>
      <c r="C1671" s="8" t="s">
        <v>16</v>
      </c>
      <c r="D1671" s="8" t="s">
        <v>16</v>
      </c>
      <c r="E1671" s="8">
        <v>16</v>
      </c>
      <c r="F1671" s="8" t="s">
        <v>26778</v>
      </c>
      <c r="G1671" s="8">
        <v>1</v>
      </c>
      <c r="H1671" s="8">
        <v>1</v>
      </c>
      <c r="I1671" s="8">
        <v>2</v>
      </c>
      <c r="J1671" s="8" t="s">
        <v>25257</v>
      </c>
      <c r="K1671" s="8" t="s">
        <v>25257</v>
      </c>
      <c r="L1671" s="8" t="s">
        <v>25256</v>
      </c>
      <c r="M1671" s="8" t="s">
        <v>26777</v>
      </c>
      <c r="N1671" s="8">
        <v>1808.8337300000001</v>
      </c>
      <c r="O1671" t="str">
        <f t="shared" si="53"/>
        <v/>
      </c>
      <c r="P1671" t="str">
        <f t="shared" si="54"/>
        <v/>
      </c>
    </row>
    <row r="1672" spans="1:16">
      <c r="A1672" s="8" t="s">
        <v>26776</v>
      </c>
      <c r="B1672" s="8" t="b">
        <v>0</v>
      </c>
      <c r="C1672" s="8" t="s">
        <v>16</v>
      </c>
      <c r="D1672" s="8" t="s">
        <v>16</v>
      </c>
      <c r="E1672" s="8">
        <v>16</v>
      </c>
      <c r="F1672" s="8" t="s">
        <v>26775</v>
      </c>
      <c r="G1672" s="8">
        <v>1</v>
      </c>
      <c r="H1672" s="8">
        <v>2</v>
      </c>
      <c r="I1672" s="8">
        <v>1</v>
      </c>
      <c r="J1672" s="8" t="s">
        <v>26774</v>
      </c>
      <c r="K1672" s="8" t="s">
        <v>26773</v>
      </c>
      <c r="L1672" s="8" t="s">
        <v>26772</v>
      </c>
      <c r="M1672" s="8" t="s">
        <v>26771</v>
      </c>
      <c r="N1672" s="8">
        <v>1719.0051000000001</v>
      </c>
      <c r="O1672" t="str">
        <f t="shared" si="53"/>
        <v/>
      </c>
      <c r="P1672" t="str">
        <f t="shared" si="54"/>
        <v/>
      </c>
    </row>
    <row r="1673" spans="1:16">
      <c r="A1673" s="8" t="s">
        <v>26770</v>
      </c>
      <c r="B1673" s="8" t="b">
        <v>0</v>
      </c>
      <c r="C1673" s="8" t="s">
        <v>16</v>
      </c>
      <c r="D1673" s="8" t="s">
        <v>16</v>
      </c>
      <c r="E1673" s="8">
        <v>17</v>
      </c>
      <c r="F1673" s="8" t="s">
        <v>26769</v>
      </c>
      <c r="G1673" s="8">
        <v>1</v>
      </c>
      <c r="H1673" s="8">
        <v>1</v>
      </c>
      <c r="I1673" s="8">
        <v>1</v>
      </c>
      <c r="J1673" s="8" t="s">
        <v>1947</v>
      </c>
      <c r="K1673" s="8" t="s">
        <v>1947</v>
      </c>
      <c r="L1673" s="8" t="s">
        <v>1946</v>
      </c>
      <c r="M1673" s="8" t="s">
        <v>26768</v>
      </c>
      <c r="N1673" s="8">
        <v>1857.8865000000001</v>
      </c>
      <c r="O1673" t="str">
        <f t="shared" si="53"/>
        <v/>
      </c>
      <c r="P1673" t="str">
        <f t="shared" si="54"/>
        <v/>
      </c>
    </row>
    <row r="1674" spans="1:16">
      <c r="A1674" s="8" t="s">
        <v>26767</v>
      </c>
      <c r="B1674" s="8" t="b">
        <v>0</v>
      </c>
      <c r="C1674" s="8" t="s">
        <v>70</v>
      </c>
      <c r="D1674" s="8" t="s">
        <v>16</v>
      </c>
      <c r="E1674" s="8">
        <v>14</v>
      </c>
      <c r="F1674" s="8" t="s">
        <v>26766</v>
      </c>
      <c r="G1674" s="8">
        <v>1</v>
      </c>
      <c r="H1674" s="8">
        <v>2</v>
      </c>
      <c r="I1674" s="8">
        <v>1</v>
      </c>
      <c r="J1674" s="8" t="s">
        <v>4399</v>
      </c>
      <c r="K1674" s="8" t="s">
        <v>4398</v>
      </c>
      <c r="L1674" s="8" t="s">
        <v>4397</v>
      </c>
      <c r="M1674" s="8" t="s">
        <v>26765</v>
      </c>
      <c r="N1674" s="8">
        <v>1481.8209899999999</v>
      </c>
      <c r="O1674" t="str">
        <f t="shared" si="53"/>
        <v/>
      </c>
      <c r="P1674" t="str">
        <f t="shared" si="54"/>
        <v/>
      </c>
    </row>
    <row r="1675" spans="1:16">
      <c r="A1675" s="8" t="s">
        <v>26764</v>
      </c>
      <c r="B1675" s="8" t="b">
        <v>0</v>
      </c>
      <c r="C1675" s="8" t="s">
        <v>70</v>
      </c>
      <c r="D1675" s="8" t="s">
        <v>16</v>
      </c>
      <c r="E1675" s="8">
        <v>17</v>
      </c>
      <c r="F1675" s="8" t="s">
        <v>26763</v>
      </c>
      <c r="G1675" s="8">
        <v>1</v>
      </c>
      <c r="H1675" s="8">
        <v>2</v>
      </c>
      <c r="I1675" s="8">
        <v>1</v>
      </c>
      <c r="J1675" s="8" t="s">
        <v>4399</v>
      </c>
      <c r="K1675" s="8" t="s">
        <v>4398</v>
      </c>
      <c r="L1675" s="8" t="s">
        <v>4397</v>
      </c>
      <c r="M1675" s="8" t="s">
        <v>26762</v>
      </c>
      <c r="N1675" s="8">
        <v>1820.05278</v>
      </c>
      <c r="O1675" t="str">
        <f t="shared" si="53"/>
        <v/>
      </c>
      <c r="P1675" t="str">
        <f t="shared" si="54"/>
        <v/>
      </c>
    </row>
    <row r="1676" spans="1:16">
      <c r="A1676" s="8" t="s">
        <v>26761</v>
      </c>
      <c r="B1676" s="8" t="b">
        <v>0</v>
      </c>
      <c r="C1676" s="8" t="s">
        <v>16</v>
      </c>
      <c r="D1676" s="8" t="s">
        <v>16</v>
      </c>
      <c r="E1676" s="8">
        <v>13</v>
      </c>
      <c r="F1676" s="8" t="s">
        <v>26760</v>
      </c>
      <c r="G1676" s="8">
        <v>1</v>
      </c>
      <c r="H1676" s="8">
        <v>1</v>
      </c>
      <c r="I1676" s="8">
        <v>1</v>
      </c>
      <c r="J1676" s="8" t="s">
        <v>7379</v>
      </c>
      <c r="K1676" s="8" t="s">
        <v>7379</v>
      </c>
      <c r="L1676" s="8" t="s">
        <v>7378</v>
      </c>
      <c r="M1676" s="8" t="s">
        <v>26759</v>
      </c>
      <c r="N1676" s="8">
        <v>1350.71244</v>
      </c>
      <c r="O1676" t="str">
        <f t="shared" si="53"/>
        <v/>
      </c>
      <c r="P1676" t="str">
        <f t="shared" si="54"/>
        <v/>
      </c>
    </row>
    <row r="1677" spans="1:16">
      <c r="A1677" s="8" t="s">
        <v>26758</v>
      </c>
      <c r="B1677" s="8" t="b">
        <v>0</v>
      </c>
      <c r="C1677" s="8" t="s">
        <v>16</v>
      </c>
      <c r="D1677" s="8" t="s">
        <v>1382</v>
      </c>
      <c r="E1677" s="8">
        <v>14</v>
      </c>
      <c r="F1677" s="8" t="s">
        <v>26757</v>
      </c>
      <c r="G1677" s="8">
        <v>1</v>
      </c>
      <c r="H1677" s="8">
        <v>1</v>
      </c>
      <c r="I1677" s="8">
        <v>2</v>
      </c>
      <c r="J1677" s="8" t="s">
        <v>7379</v>
      </c>
      <c r="K1677" s="8" t="s">
        <v>7379</v>
      </c>
      <c r="L1677" s="8" t="s">
        <v>7378</v>
      </c>
      <c r="M1677" s="8" t="s">
        <v>26756</v>
      </c>
      <c r="N1677" s="8">
        <v>1497.74784</v>
      </c>
      <c r="O1677" t="str">
        <f t="shared" si="53"/>
        <v/>
      </c>
      <c r="P1677" t="str">
        <f t="shared" si="54"/>
        <v/>
      </c>
    </row>
    <row r="1678" spans="1:16">
      <c r="A1678" s="8" t="s">
        <v>26755</v>
      </c>
      <c r="B1678" s="8" t="b">
        <v>0</v>
      </c>
      <c r="C1678" s="8" t="s">
        <v>16</v>
      </c>
      <c r="D1678" s="8" t="s">
        <v>1382</v>
      </c>
      <c r="E1678" s="8">
        <v>15</v>
      </c>
      <c r="F1678" s="8" t="s">
        <v>26754</v>
      </c>
      <c r="G1678" s="8">
        <v>1</v>
      </c>
      <c r="H1678" s="8">
        <v>1</v>
      </c>
      <c r="I1678" s="8">
        <v>1</v>
      </c>
      <c r="J1678" s="8" t="s">
        <v>7379</v>
      </c>
      <c r="K1678" s="8" t="s">
        <v>7379</v>
      </c>
      <c r="L1678" s="8" t="s">
        <v>7378</v>
      </c>
      <c r="M1678" s="8" t="s">
        <v>26753</v>
      </c>
      <c r="N1678" s="8">
        <v>1612.77478</v>
      </c>
      <c r="O1678" t="str">
        <f t="shared" si="53"/>
        <v/>
      </c>
      <c r="P1678" t="str">
        <f t="shared" si="54"/>
        <v/>
      </c>
    </row>
    <row r="1679" spans="1:16">
      <c r="A1679" s="8" t="s">
        <v>26752</v>
      </c>
      <c r="B1679" s="8" t="b">
        <v>0</v>
      </c>
      <c r="C1679" s="8" t="s">
        <v>70</v>
      </c>
      <c r="D1679" s="8" t="s">
        <v>16</v>
      </c>
      <c r="E1679" s="8">
        <v>17</v>
      </c>
      <c r="F1679" s="8" t="s">
        <v>26751</v>
      </c>
      <c r="G1679" s="8">
        <v>1</v>
      </c>
      <c r="H1679" s="8">
        <v>2</v>
      </c>
      <c r="I1679" s="8">
        <v>1</v>
      </c>
      <c r="J1679" s="8" t="s">
        <v>3335</v>
      </c>
      <c r="K1679" s="8" t="s">
        <v>3334</v>
      </c>
      <c r="L1679" s="8" t="s">
        <v>3333</v>
      </c>
      <c r="M1679" s="8" t="s">
        <v>26750</v>
      </c>
      <c r="N1679" s="8">
        <v>1793.8704499999999</v>
      </c>
      <c r="O1679" t="str">
        <f t="shared" si="53"/>
        <v/>
      </c>
      <c r="P1679" t="str">
        <f t="shared" si="54"/>
        <v/>
      </c>
    </row>
    <row r="1680" spans="1:16">
      <c r="A1680" s="8" t="s">
        <v>26749</v>
      </c>
      <c r="B1680" s="8" t="b">
        <v>0</v>
      </c>
      <c r="C1680" s="8" t="s">
        <v>16</v>
      </c>
      <c r="D1680" s="8" t="s">
        <v>16</v>
      </c>
      <c r="E1680" s="8">
        <v>16</v>
      </c>
      <c r="F1680" s="8" t="s">
        <v>26748</v>
      </c>
      <c r="G1680" s="8">
        <v>1</v>
      </c>
      <c r="H1680" s="8">
        <v>1</v>
      </c>
      <c r="I1680" s="8">
        <v>1</v>
      </c>
      <c r="J1680" s="8" t="s">
        <v>26747</v>
      </c>
      <c r="K1680" s="8" t="s">
        <v>26747</v>
      </c>
      <c r="L1680" s="8" t="s">
        <v>26746</v>
      </c>
      <c r="M1680" s="8" t="s">
        <v>26745</v>
      </c>
      <c r="N1680" s="8">
        <v>1745.9140500000001</v>
      </c>
      <c r="O1680" t="str">
        <f t="shared" si="53"/>
        <v/>
      </c>
      <c r="P1680" t="str">
        <f t="shared" si="54"/>
        <v/>
      </c>
    </row>
    <row r="1681" spans="1:16">
      <c r="A1681" s="8" t="s">
        <v>26744</v>
      </c>
      <c r="B1681" s="8" t="b">
        <v>0</v>
      </c>
      <c r="C1681" s="8" t="s">
        <v>16</v>
      </c>
      <c r="D1681" s="8" t="s">
        <v>16</v>
      </c>
      <c r="E1681" s="8">
        <v>13</v>
      </c>
      <c r="F1681" s="8" t="s">
        <v>26743</v>
      </c>
      <c r="G1681" s="8">
        <v>1</v>
      </c>
      <c r="H1681" s="8">
        <v>1</v>
      </c>
      <c r="I1681" s="8">
        <v>1</v>
      </c>
      <c r="J1681" s="8" t="s">
        <v>1144</v>
      </c>
      <c r="K1681" s="8" t="s">
        <v>1144</v>
      </c>
      <c r="L1681" s="8" t="s">
        <v>1145</v>
      </c>
      <c r="M1681" s="8" t="s">
        <v>26742</v>
      </c>
      <c r="N1681" s="8">
        <v>1397.7270799999999</v>
      </c>
      <c r="O1681" t="str">
        <f t="shared" si="53"/>
        <v/>
      </c>
      <c r="P1681" t="str">
        <f t="shared" si="54"/>
        <v/>
      </c>
    </row>
    <row r="1682" spans="1:16">
      <c r="A1682" s="8" t="s">
        <v>26741</v>
      </c>
      <c r="B1682" s="8" t="b">
        <v>0</v>
      </c>
      <c r="C1682" s="8" t="s">
        <v>16</v>
      </c>
      <c r="D1682" s="8" t="s">
        <v>16</v>
      </c>
      <c r="E1682" s="8">
        <v>14</v>
      </c>
      <c r="F1682" s="8" t="s">
        <v>26740</v>
      </c>
      <c r="G1682" s="8">
        <v>1</v>
      </c>
      <c r="H1682" s="8">
        <v>1</v>
      </c>
      <c r="I1682" s="8">
        <v>1</v>
      </c>
      <c r="J1682" s="8" t="s">
        <v>18138</v>
      </c>
      <c r="K1682" s="8" t="s">
        <v>18138</v>
      </c>
      <c r="L1682" s="8" t="s">
        <v>18137</v>
      </c>
      <c r="M1682" s="8" t="s">
        <v>26739</v>
      </c>
      <c r="N1682" s="8">
        <v>1477.9100800000001</v>
      </c>
      <c r="O1682" t="str">
        <f t="shared" si="53"/>
        <v/>
      </c>
      <c r="P1682" t="str">
        <f t="shared" si="54"/>
        <v/>
      </c>
    </row>
    <row r="1683" spans="1:16">
      <c r="A1683" s="8" t="s">
        <v>26738</v>
      </c>
      <c r="B1683" s="8" t="b">
        <v>0</v>
      </c>
      <c r="C1683" s="8" t="s">
        <v>16</v>
      </c>
      <c r="D1683" s="8" t="s">
        <v>16</v>
      </c>
      <c r="E1683" s="8">
        <v>13</v>
      </c>
      <c r="F1683" s="8" t="s">
        <v>26737</v>
      </c>
      <c r="G1683" s="8">
        <v>1</v>
      </c>
      <c r="H1683" s="8">
        <v>1</v>
      </c>
      <c r="I1683" s="8">
        <v>1</v>
      </c>
      <c r="J1683" s="8" t="s">
        <v>7124</v>
      </c>
      <c r="K1683" s="8" t="s">
        <v>7124</v>
      </c>
      <c r="L1683" s="8" t="s">
        <v>7123</v>
      </c>
      <c r="M1683" s="8" t="s">
        <v>26736</v>
      </c>
      <c r="N1683" s="8">
        <v>1524.6866199999999</v>
      </c>
      <c r="O1683" t="str">
        <f t="shared" si="53"/>
        <v/>
      </c>
      <c r="P1683" t="str">
        <f t="shared" si="54"/>
        <v/>
      </c>
    </row>
    <row r="1684" spans="1:16">
      <c r="A1684" s="8" t="s">
        <v>26735</v>
      </c>
      <c r="B1684" s="8" t="b">
        <v>0</v>
      </c>
      <c r="C1684" s="8" t="s">
        <v>16</v>
      </c>
      <c r="D1684" s="8" t="s">
        <v>16</v>
      </c>
      <c r="E1684" s="8">
        <v>14</v>
      </c>
      <c r="F1684" s="8" t="s">
        <v>26734</v>
      </c>
      <c r="G1684" s="8">
        <v>1</v>
      </c>
      <c r="H1684" s="8">
        <v>1</v>
      </c>
      <c r="I1684" s="8">
        <v>4</v>
      </c>
      <c r="J1684" s="8" t="s">
        <v>7124</v>
      </c>
      <c r="K1684" s="8" t="s">
        <v>7124</v>
      </c>
      <c r="L1684" s="8" t="s">
        <v>7123</v>
      </c>
      <c r="M1684" s="8" t="s">
        <v>26733</v>
      </c>
      <c r="N1684" s="8">
        <v>1653.72921</v>
      </c>
      <c r="O1684" t="str">
        <f t="shared" si="53"/>
        <v/>
      </c>
      <c r="P1684" t="str">
        <f t="shared" si="54"/>
        <v/>
      </c>
    </row>
    <row r="1685" spans="1:16">
      <c r="A1685" s="8" t="s">
        <v>26732</v>
      </c>
      <c r="B1685" s="8" t="b">
        <v>0</v>
      </c>
      <c r="C1685" s="8" t="s">
        <v>16</v>
      </c>
      <c r="D1685" s="8" t="s">
        <v>16</v>
      </c>
      <c r="E1685" s="8">
        <v>15</v>
      </c>
      <c r="F1685" s="8" t="s">
        <v>26731</v>
      </c>
      <c r="G1685" s="8">
        <v>1</v>
      </c>
      <c r="H1685" s="8">
        <v>1</v>
      </c>
      <c r="I1685" s="8">
        <v>1</v>
      </c>
      <c r="J1685" s="8" t="s">
        <v>16165</v>
      </c>
      <c r="K1685" s="8" t="s">
        <v>16165</v>
      </c>
      <c r="L1685" s="8" t="s">
        <v>16164</v>
      </c>
      <c r="M1685" s="8" t="s">
        <v>26730</v>
      </c>
      <c r="N1685" s="8">
        <v>1774.9293700000001</v>
      </c>
      <c r="O1685" t="str">
        <f t="shared" si="53"/>
        <v/>
      </c>
      <c r="P1685" t="str">
        <f t="shared" si="54"/>
        <v/>
      </c>
    </row>
    <row r="1686" spans="1:16">
      <c r="A1686" s="8" t="s">
        <v>26729</v>
      </c>
      <c r="B1686" s="8" t="b">
        <v>0</v>
      </c>
      <c r="C1686" s="8" t="s">
        <v>16</v>
      </c>
      <c r="D1686" s="8" t="s">
        <v>16</v>
      </c>
      <c r="E1686" s="8">
        <v>15</v>
      </c>
      <c r="F1686" s="8" t="s">
        <v>26728</v>
      </c>
      <c r="G1686" s="8">
        <v>1</v>
      </c>
      <c r="H1686" s="8">
        <v>1</v>
      </c>
      <c r="I1686" s="8">
        <v>2</v>
      </c>
      <c r="J1686" s="8" t="s">
        <v>7124</v>
      </c>
      <c r="K1686" s="8" t="s">
        <v>7124</v>
      </c>
      <c r="L1686" s="8" t="s">
        <v>7123</v>
      </c>
      <c r="M1686" s="8" t="s">
        <v>26727</v>
      </c>
      <c r="N1686" s="8">
        <v>1754.7768900000001</v>
      </c>
      <c r="O1686" t="str">
        <f t="shared" si="53"/>
        <v/>
      </c>
      <c r="P1686" t="str">
        <f t="shared" si="54"/>
        <v/>
      </c>
    </row>
    <row r="1687" spans="1:16">
      <c r="A1687" s="8" t="s">
        <v>26726</v>
      </c>
      <c r="B1687" s="8" t="b">
        <v>0</v>
      </c>
      <c r="C1687" s="8" t="s">
        <v>16</v>
      </c>
      <c r="D1687" s="8" t="s">
        <v>16</v>
      </c>
      <c r="E1687" s="8">
        <v>16</v>
      </c>
      <c r="F1687" s="8" t="s">
        <v>26725</v>
      </c>
      <c r="G1687" s="8">
        <v>1</v>
      </c>
      <c r="H1687" s="8">
        <v>1</v>
      </c>
      <c r="I1687" s="8">
        <v>1</v>
      </c>
      <c r="J1687" s="8" t="s">
        <v>26724</v>
      </c>
      <c r="K1687" s="8" t="s">
        <v>26724</v>
      </c>
      <c r="L1687" s="8" t="s">
        <v>26723</v>
      </c>
      <c r="M1687" s="8" t="s">
        <v>26722</v>
      </c>
      <c r="N1687" s="8">
        <v>1837.8966700000001</v>
      </c>
      <c r="O1687" t="str">
        <f t="shared" si="53"/>
        <v/>
      </c>
      <c r="P1687" t="str">
        <f t="shared" si="54"/>
        <v/>
      </c>
    </row>
    <row r="1688" spans="1:16">
      <c r="A1688" s="8" t="s">
        <v>26721</v>
      </c>
      <c r="B1688" s="8" t="b">
        <v>0</v>
      </c>
      <c r="C1688" s="8" t="s">
        <v>16</v>
      </c>
      <c r="D1688" s="8" t="s">
        <v>16</v>
      </c>
      <c r="E1688" s="8">
        <v>14</v>
      </c>
      <c r="F1688" s="8" t="s">
        <v>26720</v>
      </c>
      <c r="G1688" s="8">
        <v>1</v>
      </c>
      <c r="H1688" s="8">
        <v>1</v>
      </c>
      <c r="I1688" s="8">
        <v>1</v>
      </c>
      <c r="J1688" s="8" t="s">
        <v>744</v>
      </c>
      <c r="K1688" s="8" t="s">
        <v>744</v>
      </c>
      <c r="L1688" s="8" t="s">
        <v>745</v>
      </c>
      <c r="M1688" s="8" t="s">
        <v>26719</v>
      </c>
      <c r="N1688" s="8">
        <v>1694.8932600000001</v>
      </c>
      <c r="O1688" t="str">
        <f t="shared" si="53"/>
        <v/>
      </c>
      <c r="P1688" t="str">
        <f t="shared" si="54"/>
        <v/>
      </c>
    </row>
    <row r="1689" spans="1:16">
      <c r="A1689" s="8" t="s">
        <v>26718</v>
      </c>
      <c r="B1689" s="8" t="b">
        <v>0</v>
      </c>
      <c r="C1689" s="8" t="s">
        <v>16</v>
      </c>
      <c r="D1689" s="8" t="s">
        <v>16</v>
      </c>
      <c r="E1689" s="8">
        <v>15</v>
      </c>
      <c r="F1689" s="8" t="s">
        <v>26717</v>
      </c>
      <c r="G1689" s="8">
        <v>1</v>
      </c>
      <c r="H1689" s="8">
        <v>1</v>
      </c>
      <c r="I1689" s="8">
        <v>1</v>
      </c>
      <c r="J1689" s="8" t="s">
        <v>744</v>
      </c>
      <c r="K1689" s="8" t="s">
        <v>744</v>
      </c>
      <c r="L1689" s="8" t="s">
        <v>745</v>
      </c>
      <c r="M1689" s="8" t="s">
        <v>26716</v>
      </c>
      <c r="N1689" s="8">
        <v>1850.9943699999999</v>
      </c>
      <c r="O1689" t="str">
        <f t="shared" si="53"/>
        <v/>
      </c>
      <c r="P1689" t="str">
        <f t="shared" si="54"/>
        <v/>
      </c>
    </row>
    <row r="1690" spans="1:16">
      <c r="A1690" s="8" t="s">
        <v>26715</v>
      </c>
      <c r="B1690" s="8" t="b">
        <v>0</v>
      </c>
      <c r="C1690" s="8" t="s">
        <v>16</v>
      </c>
      <c r="D1690" s="8" t="s">
        <v>16</v>
      </c>
      <c r="E1690" s="8">
        <v>15</v>
      </c>
      <c r="F1690" s="8" t="s">
        <v>26714</v>
      </c>
      <c r="G1690" s="8">
        <v>1</v>
      </c>
      <c r="H1690" s="8">
        <v>1</v>
      </c>
      <c r="I1690" s="8">
        <v>1</v>
      </c>
      <c r="J1690" s="8" t="s">
        <v>26713</v>
      </c>
      <c r="K1690" s="8" t="s">
        <v>26713</v>
      </c>
      <c r="L1690" s="8" t="s">
        <v>26712</v>
      </c>
      <c r="M1690" s="8" t="s">
        <v>26711</v>
      </c>
      <c r="N1690" s="8">
        <v>1682.87481</v>
      </c>
      <c r="O1690" t="str">
        <f t="shared" si="53"/>
        <v/>
      </c>
      <c r="P1690" t="str">
        <f t="shared" si="54"/>
        <v/>
      </c>
    </row>
    <row r="1691" spans="1:16">
      <c r="A1691" s="8" t="s">
        <v>20913</v>
      </c>
      <c r="B1691" s="8" t="b">
        <v>0</v>
      </c>
      <c r="C1691" s="8" t="s">
        <v>16</v>
      </c>
      <c r="D1691" s="8" t="s">
        <v>16</v>
      </c>
      <c r="E1691" s="8">
        <v>16</v>
      </c>
      <c r="F1691" s="8" t="s">
        <v>20912</v>
      </c>
      <c r="G1691" s="8">
        <v>1</v>
      </c>
      <c r="H1691" s="8">
        <v>1</v>
      </c>
      <c r="I1691" s="8">
        <v>1</v>
      </c>
      <c r="J1691" s="8" t="s">
        <v>2333</v>
      </c>
      <c r="K1691" s="8" t="s">
        <v>2333</v>
      </c>
      <c r="L1691" s="8" t="s">
        <v>2332</v>
      </c>
      <c r="M1691" s="8" t="s">
        <v>20911</v>
      </c>
      <c r="N1691" s="8">
        <v>1630.8772100000001</v>
      </c>
      <c r="O1691" t="str">
        <f t="shared" si="53"/>
        <v/>
      </c>
      <c r="P1691" t="str">
        <f t="shared" si="54"/>
        <v/>
      </c>
    </row>
    <row r="1692" spans="1:16">
      <c r="A1692" s="8" t="s">
        <v>6191</v>
      </c>
      <c r="B1692" s="8" t="b">
        <v>0</v>
      </c>
      <c r="C1692" s="8" t="s">
        <v>70</v>
      </c>
      <c r="D1692" s="8" t="s">
        <v>16</v>
      </c>
      <c r="E1692" s="8">
        <v>15</v>
      </c>
      <c r="F1692" s="8" t="s">
        <v>6190</v>
      </c>
      <c r="G1692" s="8">
        <v>1</v>
      </c>
      <c r="H1692" s="8">
        <v>13</v>
      </c>
      <c r="I1692" s="8">
        <v>2</v>
      </c>
      <c r="J1692" s="8" t="s">
        <v>22885</v>
      </c>
      <c r="K1692" s="8" t="s">
        <v>6080</v>
      </c>
      <c r="L1692" s="8" t="s">
        <v>22884</v>
      </c>
      <c r="M1692" s="8" t="s">
        <v>26710</v>
      </c>
      <c r="N1692" s="8">
        <v>1557.7867200000001</v>
      </c>
      <c r="O1692" t="str">
        <f t="shared" si="53"/>
        <v/>
      </c>
      <c r="P1692" t="str">
        <f t="shared" si="54"/>
        <v/>
      </c>
    </row>
    <row r="1693" spans="1:16">
      <c r="A1693" s="8" t="s">
        <v>6197</v>
      </c>
      <c r="B1693" s="8" t="b">
        <v>0</v>
      </c>
      <c r="C1693" s="8" t="s">
        <v>70</v>
      </c>
      <c r="D1693" s="8" t="s">
        <v>16</v>
      </c>
      <c r="E1693" s="8">
        <v>16</v>
      </c>
      <c r="F1693" s="8" t="s">
        <v>6196</v>
      </c>
      <c r="G1693" s="8">
        <v>1</v>
      </c>
      <c r="H1693" s="8">
        <v>13</v>
      </c>
      <c r="I1693" s="8">
        <v>2</v>
      </c>
      <c r="J1693" s="8" t="s">
        <v>22885</v>
      </c>
      <c r="K1693" s="8" t="s">
        <v>6080</v>
      </c>
      <c r="L1693" s="8" t="s">
        <v>22884</v>
      </c>
      <c r="M1693" s="8" t="s">
        <v>26709</v>
      </c>
      <c r="N1693" s="8">
        <v>1685.8816899999999</v>
      </c>
      <c r="O1693" t="str">
        <f t="shared" si="53"/>
        <v/>
      </c>
      <c r="P1693" t="str">
        <f t="shared" si="54"/>
        <v/>
      </c>
    </row>
    <row r="1694" spans="1:16">
      <c r="A1694" s="8" t="s">
        <v>6206</v>
      </c>
      <c r="B1694" s="8" t="b">
        <v>0</v>
      </c>
      <c r="C1694" s="8" t="s">
        <v>16</v>
      </c>
      <c r="D1694" s="8" t="s">
        <v>16</v>
      </c>
      <c r="E1694" s="8">
        <v>13</v>
      </c>
      <c r="F1694" s="8" t="s">
        <v>6205</v>
      </c>
      <c r="G1694" s="8">
        <v>1</v>
      </c>
      <c r="H1694" s="8">
        <v>1</v>
      </c>
      <c r="I1694" s="8">
        <v>3</v>
      </c>
      <c r="J1694" s="8" t="s">
        <v>1947</v>
      </c>
      <c r="K1694" s="8" t="s">
        <v>1947</v>
      </c>
      <c r="L1694" s="8" t="s">
        <v>1946</v>
      </c>
      <c r="M1694" s="8" t="s">
        <v>6204</v>
      </c>
      <c r="N1694" s="8">
        <v>1497.75838</v>
      </c>
      <c r="O1694" t="str">
        <f t="shared" si="53"/>
        <v/>
      </c>
      <c r="P1694" t="str">
        <f t="shared" si="54"/>
        <v/>
      </c>
    </row>
    <row r="1695" spans="1:16">
      <c r="A1695" s="8" t="s">
        <v>6209</v>
      </c>
      <c r="B1695" s="8" t="b">
        <v>0</v>
      </c>
      <c r="C1695" s="8" t="s">
        <v>16</v>
      </c>
      <c r="D1695" s="8" t="s">
        <v>16</v>
      </c>
      <c r="E1695" s="8">
        <v>14</v>
      </c>
      <c r="F1695" s="8" t="s">
        <v>6208</v>
      </c>
      <c r="G1695" s="8">
        <v>1</v>
      </c>
      <c r="H1695" s="8">
        <v>1</v>
      </c>
      <c r="I1695" s="8">
        <v>2</v>
      </c>
      <c r="J1695" s="8" t="s">
        <v>1947</v>
      </c>
      <c r="K1695" s="8" t="s">
        <v>1947</v>
      </c>
      <c r="L1695" s="8" t="s">
        <v>1946</v>
      </c>
      <c r="M1695" s="8" t="s">
        <v>6207</v>
      </c>
      <c r="N1695" s="8">
        <v>1584.7904100000001</v>
      </c>
      <c r="O1695" t="str">
        <f t="shared" si="53"/>
        <v/>
      </c>
      <c r="P1695" t="str">
        <f t="shared" si="54"/>
        <v/>
      </c>
    </row>
    <row r="1696" spans="1:16">
      <c r="A1696" s="8" t="s">
        <v>6212</v>
      </c>
      <c r="B1696" s="8" t="b">
        <v>0</v>
      </c>
      <c r="C1696" s="8" t="s">
        <v>16</v>
      </c>
      <c r="D1696" s="8" t="s">
        <v>16</v>
      </c>
      <c r="E1696" s="8">
        <v>15</v>
      </c>
      <c r="F1696" s="8" t="s">
        <v>6211</v>
      </c>
      <c r="G1696" s="8">
        <v>1</v>
      </c>
      <c r="H1696" s="8">
        <v>1</v>
      </c>
      <c r="I1696" s="8">
        <v>6</v>
      </c>
      <c r="J1696" s="8" t="s">
        <v>1947</v>
      </c>
      <c r="K1696" s="8" t="s">
        <v>1947</v>
      </c>
      <c r="L1696" s="8" t="s">
        <v>1946</v>
      </c>
      <c r="M1696" s="8" t="s">
        <v>6210</v>
      </c>
      <c r="N1696" s="8">
        <v>1699.81736</v>
      </c>
      <c r="O1696" t="str">
        <f t="shared" si="53"/>
        <v/>
      </c>
      <c r="P1696" t="str">
        <f t="shared" si="54"/>
        <v/>
      </c>
    </row>
    <row r="1697" spans="1:16">
      <c r="A1697" s="8" t="s">
        <v>6215</v>
      </c>
      <c r="B1697" s="8" t="b">
        <v>0</v>
      </c>
      <c r="C1697" s="8" t="s">
        <v>16</v>
      </c>
      <c r="D1697" s="8" t="s">
        <v>16</v>
      </c>
      <c r="E1697" s="8">
        <v>16</v>
      </c>
      <c r="F1697" s="8" t="s">
        <v>6214</v>
      </c>
      <c r="G1697" s="8">
        <v>1</v>
      </c>
      <c r="H1697" s="8">
        <v>1</v>
      </c>
      <c r="I1697" s="8">
        <v>3</v>
      </c>
      <c r="J1697" s="8" t="s">
        <v>1947</v>
      </c>
      <c r="K1697" s="8" t="s">
        <v>1947</v>
      </c>
      <c r="L1697" s="8" t="s">
        <v>1946</v>
      </c>
      <c r="M1697" s="8" t="s">
        <v>6213</v>
      </c>
      <c r="N1697" s="8">
        <v>1770.85447</v>
      </c>
      <c r="O1697" t="str">
        <f t="shared" si="53"/>
        <v/>
      </c>
      <c r="P1697" t="str">
        <f t="shared" si="54"/>
        <v/>
      </c>
    </row>
    <row r="1698" spans="1:16">
      <c r="A1698" s="8" t="s">
        <v>5948</v>
      </c>
      <c r="B1698" s="8" t="b">
        <v>0</v>
      </c>
      <c r="C1698" s="8" t="s">
        <v>16</v>
      </c>
      <c r="D1698" s="8" t="s">
        <v>16</v>
      </c>
      <c r="E1698" s="8">
        <v>17</v>
      </c>
      <c r="F1698" s="8" t="s">
        <v>5947</v>
      </c>
      <c r="G1698" s="8">
        <v>1</v>
      </c>
      <c r="H1698" s="8">
        <v>1</v>
      </c>
      <c r="I1698" s="8">
        <v>1</v>
      </c>
      <c r="J1698" s="8" t="s">
        <v>4057</v>
      </c>
      <c r="K1698" s="8" t="s">
        <v>4057</v>
      </c>
      <c r="L1698" s="8" t="s">
        <v>4056</v>
      </c>
      <c r="M1698" s="8" t="s">
        <v>5946</v>
      </c>
      <c r="N1698" s="8">
        <v>1983.01818</v>
      </c>
      <c r="O1698" t="str">
        <f t="shared" si="53"/>
        <v/>
      </c>
      <c r="P1698" t="str">
        <f t="shared" si="54"/>
        <v/>
      </c>
    </row>
    <row r="1699" spans="1:16">
      <c r="A1699" s="8" t="s">
        <v>26708</v>
      </c>
      <c r="B1699" s="8" t="b">
        <v>0</v>
      </c>
      <c r="C1699" s="8" t="s">
        <v>16</v>
      </c>
      <c r="D1699" s="8" t="s">
        <v>16</v>
      </c>
      <c r="E1699" s="8">
        <v>15</v>
      </c>
      <c r="F1699" s="8" t="s">
        <v>26707</v>
      </c>
      <c r="G1699" s="8">
        <v>1</v>
      </c>
      <c r="H1699" s="8">
        <v>1</v>
      </c>
      <c r="I1699" s="8">
        <v>1</v>
      </c>
      <c r="J1699" s="8" t="s">
        <v>8955</v>
      </c>
      <c r="K1699" s="8" t="s">
        <v>8955</v>
      </c>
      <c r="L1699" s="8" t="s">
        <v>8954</v>
      </c>
      <c r="M1699" s="8" t="s">
        <v>26706</v>
      </c>
      <c r="N1699" s="8">
        <v>1602.8697299999999</v>
      </c>
      <c r="O1699" t="str">
        <f t="shared" si="53"/>
        <v/>
      </c>
      <c r="P1699" t="str">
        <f t="shared" si="54"/>
        <v/>
      </c>
    </row>
    <row r="1700" spans="1:16">
      <c r="A1700" s="8" t="s">
        <v>259</v>
      </c>
      <c r="B1700" s="8" t="b">
        <v>0</v>
      </c>
      <c r="C1700" s="8" t="s">
        <v>16</v>
      </c>
      <c r="D1700" s="8" t="s">
        <v>16</v>
      </c>
      <c r="E1700" s="8">
        <v>9</v>
      </c>
      <c r="F1700" s="8" t="s">
        <v>260</v>
      </c>
      <c r="G1700" s="8">
        <v>1</v>
      </c>
      <c r="H1700" s="8">
        <v>1</v>
      </c>
      <c r="I1700" s="8">
        <v>1</v>
      </c>
      <c r="J1700" s="8" t="s">
        <v>261</v>
      </c>
      <c r="K1700" s="8" t="s">
        <v>261</v>
      </c>
      <c r="L1700" s="8" t="s">
        <v>262</v>
      </c>
      <c r="M1700" s="8" t="s">
        <v>263</v>
      </c>
      <c r="N1700" s="8">
        <v>1182.4963</v>
      </c>
      <c r="O1700" t="str">
        <f t="shared" si="53"/>
        <v/>
      </c>
      <c r="P1700" t="str">
        <f t="shared" si="54"/>
        <v/>
      </c>
    </row>
    <row r="1701" spans="1:16">
      <c r="A1701" s="8" t="s">
        <v>26705</v>
      </c>
      <c r="B1701" s="8" t="b">
        <v>0</v>
      </c>
      <c r="C1701" s="8" t="s">
        <v>16</v>
      </c>
      <c r="D1701" s="8" t="s">
        <v>16</v>
      </c>
      <c r="E1701" s="8">
        <v>16</v>
      </c>
      <c r="F1701" s="8" t="s">
        <v>26704</v>
      </c>
      <c r="G1701" s="8">
        <v>1</v>
      </c>
      <c r="H1701" s="8">
        <v>1</v>
      </c>
      <c r="I1701" s="8">
        <v>1</v>
      </c>
      <c r="J1701" s="8" t="s">
        <v>3519</v>
      </c>
      <c r="K1701" s="8" t="s">
        <v>3519</v>
      </c>
      <c r="L1701" s="8" t="s">
        <v>3518</v>
      </c>
      <c r="M1701" s="8" t="s">
        <v>26703</v>
      </c>
      <c r="N1701" s="8">
        <v>1743.84357</v>
      </c>
      <c r="O1701" t="str">
        <f t="shared" si="53"/>
        <v/>
      </c>
      <c r="P1701" t="str">
        <f t="shared" si="54"/>
        <v/>
      </c>
    </row>
    <row r="1702" spans="1:16">
      <c r="A1702" s="8" t="s">
        <v>26702</v>
      </c>
      <c r="B1702" s="8" t="b">
        <v>0</v>
      </c>
      <c r="C1702" s="8" t="s">
        <v>16</v>
      </c>
      <c r="D1702" s="8" t="s">
        <v>570</v>
      </c>
      <c r="E1702" s="8">
        <v>16</v>
      </c>
      <c r="F1702" s="8" t="s">
        <v>26701</v>
      </c>
      <c r="G1702" s="8">
        <v>1</v>
      </c>
      <c r="H1702" s="8">
        <v>1</v>
      </c>
      <c r="I1702" s="8">
        <v>1</v>
      </c>
      <c r="J1702" s="8" t="s">
        <v>2233</v>
      </c>
      <c r="K1702" s="8" t="s">
        <v>2233</v>
      </c>
      <c r="L1702" s="8" t="s">
        <v>2232</v>
      </c>
      <c r="M1702" s="8" t="s">
        <v>26700</v>
      </c>
      <c r="N1702" s="8">
        <v>1882.89769</v>
      </c>
      <c r="O1702" t="str">
        <f t="shared" si="53"/>
        <v/>
      </c>
      <c r="P1702" t="str">
        <f t="shared" si="54"/>
        <v/>
      </c>
    </row>
    <row r="1703" spans="1:16">
      <c r="A1703" s="8" t="s">
        <v>26699</v>
      </c>
      <c r="B1703" s="8" t="b">
        <v>0</v>
      </c>
      <c r="C1703" s="8" t="s">
        <v>16</v>
      </c>
      <c r="D1703" s="8" t="s">
        <v>16</v>
      </c>
      <c r="E1703" s="8">
        <v>17</v>
      </c>
      <c r="F1703" s="8" t="s">
        <v>26698</v>
      </c>
      <c r="G1703" s="8">
        <v>1</v>
      </c>
      <c r="H1703" s="8">
        <v>1</v>
      </c>
      <c r="I1703" s="8">
        <v>2</v>
      </c>
      <c r="J1703" s="8" t="s">
        <v>2233</v>
      </c>
      <c r="K1703" s="8" t="s">
        <v>2233</v>
      </c>
      <c r="L1703" s="8" t="s">
        <v>2232</v>
      </c>
      <c r="M1703" s="8" t="s">
        <v>26697</v>
      </c>
      <c r="N1703" s="8">
        <v>1923.9242400000001</v>
      </c>
      <c r="O1703" t="str">
        <f t="shared" si="53"/>
        <v/>
      </c>
      <c r="P1703" t="str">
        <f t="shared" si="54"/>
        <v/>
      </c>
    </row>
    <row r="1704" spans="1:16">
      <c r="A1704" s="8" t="s">
        <v>26699</v>
      </c>
      <c r="B1704" s="8" t="b">
        <v>0</v>
      </c>
      <c r="C1704" s="8" t="s">
        <v>16</v>
      </c>
      <c r="D1704" s="8" t="s">
        <v>570</v>
      </c>
      <c r="E1704" s="8">
        <v>17</v>
      </c>
      <c r="F1704" s="8" t="s">
        <v>26698</v>
      </c>
      <c r="G1704" s="8">
        <v>1</v>
      </c>
      <c r="H1704" s="8">
        <v>1</v>
      </c>
      <c r="I1704" s="8">
        <v>6</v>
      </c>
      <c r="J1704" s="8" t="s">
        <v>2233</v>
      </c>
      <c r="K1704" s="8" t="s">
        <v>2233</v>
      </c>
      <c r="L1704" s="8" t="s">
        <v>2232</v>
      </c>
      <c r="M1704" s="8" t="s">
        <v>26697</v>
      </c>
      <c r="N1704" s="8">
        <v>1939.9191499999999</v>
      </c>
      <c r="O1704" t="str">
        <f t="shared" si="53"/>
        <v/>
      </c>
      <c r="P1704" t="str">
        <f t="shared" si="54"/>
        <v/>
      </c>
    </row>
    <row r="1705" spans="1:16">
      <c r="A1705" s="8" t="s">
        <v>26696</v>
      </c>
      <c r="B1705" s="8" t="b">
        <v>0</v>
      </c>
      <c r="C1705" s="8" t="s">
        <v>16</v>
      </c>
      <c r="D1705" s="8" t="s">
        <v>570</v>
      </c>
      <c r="E1705" s="8">
        <v>20</v>
      </c>
      <c r="F1705" s="8" t="s">
        <v>26695</v>
      </c>
      <c r="G1705" s="8">
        <v>1</v>
      </c>
      <c r="H1705" s="8">
        <v>1</v>
      </c>
      <c r="I1705" s="8">
        <v>4</v>
      </c>
      <c r="J1705" s="8" t="s">
        <v>2233</v>
      </c>
      <c r="K1705" s="8" t="s">
        <v>2233</v>
      </c>
      <c r="L1705" s="8" t="s">
        <v>2232</v>
      </c>
      <c r="M1705" s="8" t="s">
        <v>26694</v>
      </c>
      <c r="N1705" s="8">
        <v>2322.11562</v>
      </c>
      <c r="O1705" t="str">
        <f t="shared" si="53"/>
        <v/>
      </c>
      <c r="P1705" t="str">
        <f t="shared" si="54"/>
        <v/>
      </c>
    </row>
    <row r="1706" spans="1:16">
      <c r="A1706" s="8" t="s">
        <v>26693</v>
      </c>
      <c r="B1706" s="8" t="b">
        <v>0</v>
      </c>
      <c r="C1706" s="8" t="s">
        <v>16</v>
      </c>
      <c r="D1706" s="8" t="s">
        <v>16</v>
      </c>
      <c r="E1706" s="8">
        <v>14</v>
      </c>
      <c r="F1706" s="8" t="s">
        <v>26692</v>
      </c>
      <c r="G1706" s="8">
        <v>1</v>
      </c>
      <c r="H1706" s="8">
        <v>1</v>
      </c>
      <c r="I1706" s="8">
        <v>1</v>
      </c>
      <c r="J1706" s="8" t="s">
        <v>20772</v>
      </c>
      <c r="K1706" s="8" t="s">
        <v>20772</v>
      </c>
      <c r="L1706" s="8" t="s">
        <v>20771</v>
      </c>
      <c r="M1706" s="8" t="s">
        <v>26691</v>
      </c>
      <c r="N1706" s="8">
        <v>1445.7019299999999</v>
      </c>
      <c r="O1706" t="str">
        <f t="shared" si="53"/>
        <v/>
      </c>
      <c r="P1706" t="str">
        <f t="shared" si="54"/>
        <v/>
      </c>
    </row>
    <row r="1707" spans="1:16">
      <c r="A1707" s="8" t="s">
        <v>26690</v>
      </c>
      <c r="B1707" s="8" t="b">
        <v>0</v>
      </c>
      <c r="C1707" s="8" t="s">
        <v>70</v>
      </c>
      <c r="D1707" s="8" t="s">
        <v>16</v>
      </c>
      <c r="E1707" s="8">
        <v>14</v>
      </c>
      <c r="F1707" s="8" t="s">
        <v>26689</v>
      </c>
      <c r="G1707" s="8">
        <v>1</v>
      </c>
      <c r="H1707" s="8">
        <v>7</v>
      </c>
      <c r="I1707" s="8">
        <v>2</v>
      </c>
      <c r="J1707" s="8" t="s">
        <v>188</v>
      </c>
      <c r="K1707" s="8" t="s">
        <v>189</v>
      </c>
      <c r="L1707" s="8" t="s">
        <v>190</v>
      </c>
      <c r="M1707" s="8" t="s">
        <v>26688</v>
      </c>
      <c r="N1707" s="8">
        <v>1334.7274199999999</v>
      </c>
      <c r="O1707" t="str">
        <f t="shared" si="53"/>
        <v/>
      </c>
      <c r="P1707" t="str">
        <f t="shared" si="54"/>
        <v/>
      </c>
    </row>
    <row r="1708" spans="1:16">
      <c r="A1708" s="8" t="s">
        <v>26687</v>
      </c>
      <c r="B1708" s="8" t="b">
        <v>0</v>
      </c>
      <c r="C1708" s="8" t="s">
        <v>16</v>
      </c>
      <c r="D1708" s="8" t="s">
        <v>16</v>
      </c>
      <c r="E1708" s="8">
        <v>15</v>
      </c>
      <c r="F1708" s="8" t="s">
        <v>26686</v>
      </c>
      <c r="G1708" s="8">
        <v>1</v>
      </c>
      <c r="H1708" s="8">
        <v>2</v>
      </c>
      <c r="I1708" s="8">
        <v>2</v>
      </c>
      <c r="J1708" s="8" t="s">
        <v>2352</v>
      </c>
      <c r="K1708" s="8" t="s">
        <v>20419</v>
      </c>
      <c r="L1708" s="8" t="s">
        <v>2351</v>
      </c>
      <c r="M1708" s="8" t="s">
        <v>26685</v>
      </c>
      <c r="N1708" s="8">
        <v>1592.8027099999999</v>
      </c>
      <c r="O1708" t="str">
        <f t="shared" si="53"/>
        <v/>
      </c>
      <c r="P1708" t="str">
        <f t="shared" si="54"/>
        <v/>
      </c>
    </row>
    <row r="1709" spans="1:16">
      <c r="A1709" s="8" t="s">
        <v>26684</v>
      </c>
      <c r="B1709" s="8" t="b">
        <v>0</v>
      </c>
      <c r="C1709" s="8" t="s">
        <v>70</v>
      </c>
      <c r="D1709" s="8" t="s">
        <v>795</v>
      </c>
      <c r="E1709" s="8">
        <v>13</v>
      </c>
      <c r="F1709" s="8" t="s">
        <v>26683</v>
      </c>
      <c r="G1709" s="8">
        <v>3</v>
      </c>
      <c r="H1709" s="8">
        <v>5</v>
      </c>
      <c r="I1709" s="8">
        <v>1</v>
      </c>
      <c r="J1709" s="8" t="s">
        <v>26682</v>
      </c>
      <c r="K1709" s="8" t="s">
        <v>26681</v>
      </c>
      <c r="L1709" s="8" t="s">
        <v>26680</v>
      </c>
      <c r="M1709" s="8" t="s">
        <v>26679</v>
      </c>
      <c r="N1709" s="8">
        <v>1580.85772</v>
      </c>
      <c r="O1709" t="str">
        <f t="shared" si="53"/>
        <v/>
      </c>
      <c r="P1709" t="str">
        <f t="shared" si="54"/>
        <v/>
      </c>
    </row>
    <row r="1710" spans="1:16">
      <c r="A1710" s="8" t="s">
        <v>16821</v>
      </c>
      <c r="B1710" s="8" t="b">
        <v>0</v>
      </c>
      <c r="C1710" s="8" t="s">
        <v>16</v>
      </c>
      <c r="D1710" s="8" t="s">
        <v>16</v>
      </c>
      <c r="E1710" s="8">
        <v>15</v>
      </c>
      <c r="F1710" s="8" t="s">
        <v>16820</v>
      </c>
      <c r="G1710" s="8">
        <v>1</v>
      </c>
      <c r="H1710" s="8">
        <v>1</v>
      </c>
      <c r="I1710" s="8">
        <v>2</v>
      </c>
      <c r="J1710" s="8" t="s">
        <v>14196</v>
      </c>
      <c r="K1710" s="8" t="s">
        <v>14196</v>
      </c>
      <c r="L1710" s="8" t="s">
        <v>14195</v>
      </c>
      <c r="M1710" s="8" t="s">
        <v>16819</v>
      </c>
      <c r="N1710" s="8">
        <v>1636.8653099999999</v>
      </c>
      <c r="O1710" t="str">
        <f t="shared" si="53"/>
        <v/>
      </c>
      <c r="P1710" t="str">
        <f t="shared" si="54"/>
        <v/>
      </c>
    </row>
    <row r="1711" spans="1:16">
      <c r="A1711" s="8" t="s">
        <v>19998</v>
      </c>
      <c r="B1711" s="8" t="b">
        <v>0</v>
      </c>
      <c r="C1711" s="8" t="s">
        <v>16</v>
      </c>
      <c r="D1711" s="8" t="s">
        <v>16</v>
      </c>
      <c r="E1711" s="8">
        <v>17</v>
      </c>
      <c r="F1711" s="8" t="s">
        <v>19997</v>
      </c>
      <c r="G1711" s="8">
        <v>1</v>
      </c>
      <c r="H1711" s="8">
        <v>1</v>
      </c>
      <c r="I1711" s="8">
        <v>1</v>
      </c>
      <c r="J1711" s="8" t="s">
        <v>14196</v>
      </c>
      <c r="K1711" s="8" t="s">
        <v>14196</v>
      </c>
      <c r="L1711" s="8" t="s">
        <v>14195</v>
      </c>
      <c r="M1711" s="8" t="s">
        <v>19996</v>
      </c>
      <c r="N1711" s="8">
        <v>1912.97632</v>
      </c>
      <c r="O1711" t="str">
        <f t="shared" si="53"/>
        <v/>
      </c>
      <c r="P1711" t="str">
        <f t="shared" si="54"/>
        <v/>
      </c>
    </row>
    <row r="1712" spans="1:16">
      <c r="A1712" s="8" t="s">
        <v>26678</v>
      </c>
      <c r="B1712" s="8" t="b">
        <v>0</v>
      </c>
      <c r="C1712" s="8" t="s">
        <v>70</v>
      </c>
      <c r="D1712" s="8" t="s">
        <v>16</v>
      </c>
      <c r="E1712" s="8">
        <v>17</v>
      </c>
      <c r="F1712" s="8" t="s">
        <v>26677</v>
      </c>
      <c r="G1712" s="8">
        <v>1</v>
      </c>
      <c r="H1712" s="8">
        <v>2</v>
      </c>
      <c r="I1712" s="8">
        <v>1</v>
      </c>
      <c r="J1712" s="8" t="s">
        <v>13374</v>
      </c>
      <c r="K1712" s="8" t="s">
        <v>7399</v>
      </c>
      <c r="L1712" s="8" t="s">
        <v>13373</v>
      </c>
      <c r="M1712" s="8" t="s">
        <v>26676</v>
      </c>
      <c r="N1712" s="8">
        <v>1811.9722300000001</v>
      </c>
      <c r="O1712" t="str">
        <f t="shared" si="53"/>
        <v/>
      </c>
      <c r="P1712" t="str">
        <f t="shared" si="54"/>
        <v/>
      </c>
    </row>
    <row r="1713" spans="1:16">
      <c r="A1713" s="8" t="s">
        <v>26675</v>
      </c>
      <c r="B1713" s="8" t="b">
        <v>0</v>
      </c>
      <c r="C1713" s="8" t="s">
        <v>70</v>
      </c>
      <c r="D1713" s="8" t="s">
        <v>16</v>
      </c>
      <c r="E1713" s="8">
        <v>14</v>
      </c>
      <c r="F1713" s="8" t="s">
        <v>26674</v>
      </c>
      <c r="G1713" s="8">
        <v>1</v>
      </c>
      <c r="H1713" s="8">
        <v>2</v>
      </c>
      <c r="I1713" s="8">
        <v>1</v>
      </c>
      <c r="J1713" s="8" t="s">
        <v>26670</v>
      </c>
      <c r="K1713" s="8" t="s">
        <v>26669</v>
      </c>
      <c r="L1713" s="8" t="s">
        <v>26668</v>
      </c>
      <c r="M1713" s="8" t="s">
        <v>26673</v>
      </c>
      <c r="N1713" s="8">
        <v>1554.8486</v>
      </c>
      <c r="O1713" t="str">
        <f t="shared" si="53"/>
        <v/>
      </c>
      <c r="P1713" t="str">
        <f t="shared" si="54"/>
        <v/>
      </c>
    </row>
    <row r="1714" spans="1:16">
      <c r="A1714" s="8" t="s">
        <v>26672</v>
      </c>
      <c r="B1714" s="8" t="b">
        <v>0</v>
      </c>
      <c r="C1714" s="8" t="s">
        <v>70</v>
      </c>
      <c r="D1714" s="8" t="s">
        <v>16</v>
      </c>
      <c r="E1714" s="8">
        <v>15</v>
      </c>
      <c r="F1714" s="8" t="s">
        <v>26671</v>
      </c>
      <c r="G1714" s="8">
        <v>1</v>
      </c>
      <c r="H1714" s="8">
        <v>2</v>
      </c>
      <c r="I1714" s="8">
        <v>1</v>
      </c>
      <c r="J1714" s="8" t="s">
        <v>26670</v>
      </c>
      <c r="K1714" s="8" t="s">
        <v>26669</v>
      </c>
      <c r="L1714" s="8" t="s">
        <v>26668</v>
      </c>
      <c r="M1714" s="8" t="s">
        <v>26667</v>
      </c>
      <c r="N1714" s="8">
        <v>1655.8962799999999</v>
      </c>
      <c r="O1714" t="str">
        <f t="shared" si="53"/>
        <v/>
      </c>
      <c r="P1714" t="str">
        <f t="shared" si="54"/>
        <v/>
      </c>
    </row>
    <row r="1715" spans="1:16">
      <c r="A1715" s="8" t="s">
        <v>26666</v>
      </c>
      <c r="B1715" s="8" t="b">
        <v>0</v>
      </c>
      <c r="C1715" s="8" t="s">
        <v>16</v>
      </c>
      <c r="D1715" s="8" t="s">
        <v>16</v>
      </c>
      <c r="E1715" s="8">
        <v>15</v>
      </c>
      <c r="F1715" s="8" t="s">
        <v>26665</v>
      </c>
      <c r="G1715" s="8">
        <v>1</v>
      </c>
      <c r="H1715" s="8">
        <v>1</v>
      </c>
      <c r="I1715" s="8">
        <v>1</v>
      </c>
      <c r="J1715" s="8" t="s">
        <v>26661</v>
      </c>
      <c r="K1715" s="8" t="s">
        <v>26661</v>
      </c>
      <c r="L1715" s="8" t="s">
        <v>26660</v>
      </c>
      <c r="M1715" s="8" t="s">
        <v>26664</v>
      </c>
      <c r="N1715" s="8">
        <v>1642.8758700000001</v>
      </c>
      <c r="O1715" t="str">
        <f t="shared" si="53"/>
        <v/>
      </c>
      <c r="P1715" t="str">
        <f t="shared" si="54"/>
        <v/>
      </c>
    </row>
    <row r="1716" spans="1:16">
      <c r="A1716" s="8" t="s">
        <v>26663</v>
      </c>
      <c r="B1716" s="8" t="b">
        <v>0</v>
      </c>
      <c r="C1716" s="8" t="s">
        <v>16</v>
      </c>
      <c r="D1716" s="8" t="s">
        <v>16</v>
      </c>
      <c r="E1716" s="8">
        <v>16</v>
      </c>
      <c r="F1716" s="8" t="s">
        <v>26662</v>
      </c>
      <c r="G1716" s="8">
        <v>1</v>
      </c>
      <c r="H1716" s="8">
        <v>1</v>
      </c>
      <c r="I1716" s="8">
        <v>1</v>
      </c>
      <c r="J1716" s="8" t="s">
        <v>26661</v>
      </c>
      <c r="K1716" s="8" t="s">
        <v>26661</v>
      </c>
      <c r="L1716" s="8" t="s">
        <v>26660</v>
      </c>
      <c r="M1716" s="8" t="s">
        <v>26659</v>
      </c>
      <c r="N1716" s="8">
        <v>1770.93445</v>
      </c>
      <c r="O1716" t="str">
        <f t="shared" si="53"/>
        <v/>
      </c>
      <c r="P1716" t="str">
        <f t="shared" si="54"/>
        <v/>
      </c>
    </row>
    <row r="1717" spans="1:16">
      <c r="A1717" s="8" t="s">
        <v>6540</v>
      </c>
      <c r="B1717" s="8" t="b">
        <v>0</v>
      </c>
      <c r="C1717" s="8" t="s">
        <v>16</v>
      </c>
      <c r="D1717" s="8" t="s">
        <v>16</v>
      </c>
      <c r="E1717" s="8">
        <v>14</v>
      </c>
      <c r="F1717" s="8" t="s">
        <v>6539</v>
      </c>
      <c r="G1717" s="8">
        <v>1</v>
      </c>
      <c r="H1717" s="8">
        <v>1</v>
      </c>
      <c r="I1717" s="8">
        <v>1</v>
      </c>
      <c r="J1717" s="8" t="s">
        <v>2416</v>
      </c>
      <c r="K1717" s="8" t="s">
        <v>2416</v>
      </c>
      <c r="L1717" s="8" t="s">
        <v>2415</v>
      </c>
      <c r="M1717" s="8" t="s">
        <v>6538</v>
      </c>
      <c r="N1717" s="8">
        <v>1410.82026</v>
      </c>
      <c r="O1717" t="str">
        <f t="shared" si="53"/>
        <v/>
      </c>
      <c r="P1717" t="str">
        <f t="shared" si="54"/>
        <v/>
      </c>
    </row>
    <row r="1718" spans="1:16">
      <c r="A1718" s="8" t="s">
        <v>6543</v>
      </c>
      <c r="B1718" s="8" t="b">
        <v>0</v>
      </c>
      <c r="C1718" s="8" t="s">
        <v>16</v>
      </c>
      <c r="D1718" s="8" t="s">
        <v>16</v>
      </c>
      <c r="E1718" s="8">
        <v>15</v>
      </c>
      <c r="F1718" s="8" t="s">
        <v>6542</v>
      </c>
      <c r="G1718" s="8">
        <v>1</v>
      </c>
      <c r="H1718" s="8">
        <v>1</v>
      </c>
      <c r="I1718" s="8">
        <v>1</v>
      </c>
      <c r="J1718" s="8" t="s">
        <v>2416</v>
      </c>
      <c r="K1718" s="8" t="s">
        <v>2416</v>
      </c>
      <c r="L1718" s="8" t="s">
        <v>2415</v>
      </c>
      <c r="M1718" s="8" t="s">
        <v>6541</v>
      </c>
      <c r="N1718" s="8">
        <v>1497.85229</v>
      </c>
      <c r="O1718" t="str">
        <f t="shared" si="53"/>
        <v/>
      </c>
      <c r="P1718" t="str">
        <f t="shared" si="54"/>
        <v/>
      </c>
    </row>
    <row r="1719" spans="1:16">
      <c r="A1719" s="8" t="s">
        <v>26658</v>
      </c>
      <c r="B1719" s="8" t="b">
        <v>0</v>
      </c>
      <c r="C1719" s="8" t="s">
        <v>16</v>
      </c>
      <c r="D1719" s="8" t="s">
        <v>16</v>
      </c>
      <c r="E1719" s="8">
        <v>14</v>
      </c>
      <c r="F1719" s="8" t="s">
        <v>26657</v>
      </c>
      <c r="G1719" s="8">
        <v>1</v>
      </c>
      <c r="H1719" s="8">
        <v>1</v>
      </c>
      <c r="I1719" s="8">
        <v>1</v>
      </c>
      <c r="J1719" s="8" t="s">
        <v>3039</v>
      </c>
      <c r="K1719" s="8" t="s">
        <v>3039</v>
      </c>
      <c r="L1719" s="8" t="s">
        <v>3038</v>
      </c>
      <c r="M1719" s="8" t="s">
        <v>26656</v>
      </c>
      <c r="N1719" s="8">
        <v>1725.89588</v>
      </c>
      <c r="O1719" t="str">
        <f t="shared" si="53"/>
        <v/>
      </c>
      <c r="P1719" t="str">
        <f t="shared" si="54"/>
        <v/>
      </c>
    </row>
    <row r="1720" spans="1:16">
      <c r="A1720" s="8" t="s">
        <v>26655</v>
      </c>
      <c r="B1720" s="8" t="b">
        <v>0</v>
      </c>
      <c r="C1720" s="8" t="s">
        <v>16</v>
      </c>
      <c r="D1720" s="8" t="s">
        <v>16</v>
      </c>
      <c r="E1720" s="8">
        <v>16</v>
      </c>
      <c r="F1720" s="8" t="s">
        <v>26654</v>
      </c>
      <c r="G1720" s="8">
        <v>1</v>
      </c>
      <c r="H1720" s="8">
        <v>1</v>
      </c>
      <c r="I1720" s="8">
        <v>2</v>
      </c>
      <c r="J1720" s="8" t="s">
        <v>3039</v>
      </c>
      <c r="K1720" s="8" t="s">
        <v>3039</v>
      </c>
      <c r="L1720" s="8" t="s">
        <v>3038</v>
      </c>
      <c r="M1720" s="8" t="s">
        <v>26653</v>
      </c>
      <c r="N1720" s="8">
        <v>1967.07491</v>
      </c>
      <c r="O1720" t="str">
        <f t="shared" si="53"/>
        <v/>
      </c>
      <c r="P1720" t="str">
        <f t="shared" si="54"/>
        <v/>
      </c>
    </row>
    <row r="1721" spans="1:16">
      <c r="A1721" s="8" t="s">
        <v>26652</v>
      </c>
      <c r="B1721" s="8" t="b">
        <v>0</v>
      </c>
      <c r="C1721" s="8" t="s">
        <v>16</v>
      </c>
      <c r="D1721" s="8" t="s">
        <v>16</v>
      </c>
      <c r="E1721" s="8">
        <v>15</v>
      </c>
      <c r="F1721" s="8" t="s">
        <v>26651</v>
      </c>
      <c r="G1721" s="8">
        <v>1</v>
      </c>
      <c r="H1721" s="8">
        <v>1</v>
      </c>
      <c r="I1721" s="8">
        <v>1</v>
      </c>
      <c r="J1721" s="8" t="s">
        <v>4475</v>
      </c>
      <c r="K1721" s="8" t="s">
        <v>4475</v>
      </c>
      <c r="L1721" s="8" t="s">
        <v>4474</v>
      </c>
      <c r="M1721" s="8" t="s">
        <v>26650</v>
      </c>
      <c r="N1721" s="8">
        <v>1544.75911</v>
      </c>
      <c r="O1721" t="str">
        <f t="shared" si="53"/>
        <v/>
      </c>
      <c r="P1721" t="str">
        <f t="shared" si="54"/>
        <v/>
      </c>
    </row>
    <row r="1722" spans="1:16">
      <c r="A1722" s="8" t="s">
        <v>26649</v>
      </c>
      <c r="B1722" s="8" t="b">
        <v>0</v>
      </c>
      <c r="C1722" s="8" t="s">
        <v>16</v>
      </c>
      <c r="D1722" s="8" t="s">
        <v>16</v>
      </c>
      <c r="E1722" s="8">
        <v>15</v>
      </c>
      <c r="F1722" s="8" t="s">
        <v>26648</v>
      </c>
      <c r="G1722" s="8">
        <v>1</v>
      </c>
      <c r="H1722" s="8">
        <v>1</v>
      </c>
      <c r="I1722" s="8">
        <v>1</v>
      </c>
      <c r="J1722" s="8" t="s">
        <v>26647</v>
      </c>
      <c r="K1722" s="8" t="s">
        <v>26647</v>
      </c>
      <c r="L1722" s="8" t="s">
        <v>26646</v>
      </c>
      <c r="M1722" s="8" t="s">
        <v>26645</v>
      </c>
      <c r="N1722" s="8">
        <v>1684.9268500000001</v>
      </c>
      <c r="O1722" t="str">
        <f t="shared" si="53"/>
        <v/>
      </c>
      <c r="P1722" t="str">
        <f t="shared" si="54"/>
        <v/>
      </c>
    </row>
    <row r="1723" spans="1:16">
      <c r="A1723" s="8" t="s">
        <v>26644</v>
      </c>
      <c r="B1723" s="8" t="b">
        <v>0</v>
      </c>
      <c r="C1723" s="8" t="s">
        <v>16</v>
      </c>
      <c r="D1723" s="8" t="s">
        <v>16</v>
      </c>
      <c r="E1723" s="8">
        <v>13</v>
      </c>
      <c r="F1723" s="8" t="s">
        <v>26643</v>
      </c>
      <c r="G1723" s="8">
        <v>1</v>
      </c>
      <c r="H1723" s="8">
        <v>2</v>
      </c>
      <c r="I1723" s="8">
        <v>2</v>
      </c>
      <c r="J1723" s="8" t="s">
        <v>15600</v>
      </c>
      <c r="K1723" s="8" t="s">
        <v>23678</v>
      </c>
      <c r="L1723" s="8" t="s">
        <v>15599</v>
      </c>
      <c r="M1723" s="8" t="s">
        <v>26642</v>
      </c>
      <c r="N1723" s="8">
        <v>1649.80304</v>
      </c>
      <c r="O1723" t="str">
        <f t="shared" si="53"/>
        <v/>
      </c>
      <c r="P1723" t="str">
        <f t="shared" si="54"/>
        <v/>
      </c>
    </row>
    <row r="1724" spans="1:16">
      <c r="A1724" s="8" t="s">
        <v>26641</v>
      </c>
      <c r="B1724" s="8" t="b">
        <v>0</v>
      </c>
      <c r="C1724" s="8" t="s">
        <v>16</v>
      </c>
      <c r="D1724" s="8" t="s">
        <v>16</v>
      </c>
      <c r="E1724" s="8">
        <v>14</v>
      </c>
      <c r="F1724" s="8" t="s">
        <v>26640</v>
      </c>
      <c r="G1724" s="8">
        <v>1</v>
      </c>
      <c r="H1724" s="8">
        <v>2</v>
      </c>
      <c r="I1724" s="8">
        <v>2</v>
      </c>
      <c r="J1724" s="8" t="s">
        <v>15600</v>
      </c>
      <c r="K1724" s="8" t="s">
        <v>23678</v>
      </c>
      <c r="L1724" s="8" t="s">
        <v>15599</v>
      </c>
      <c r="M1724" s="8" t="s">
        <v>26639</v>
      </c>
      <c r="N1724" s="8">
        <v>1777.8980100000001</v>
      </c>
      <c r="O1724" t="str">
        <f t="shared" si="53"/>
        <v/>
      </c>
      <c r="P1724" t="str">
        <f t="shared" si="54"/>
        <v/>
      </c>
    </row>
    <row r="1725" spans="1:16">
      <c r="A1725" s="8" t="s">
        <v>16827</v>
      </c>
      <c r="B1725" s="8" t="b">
        <v>0</v>
      </c>
      <c r="C1725" s="8" t="s">
        <v>16</v>
      </c>
      <c r="D1725" s="8" t="s">
        <v>570</v>
      </c>
      <c r="E1725" s="8">
        <v>15</v>
      </c>
      <c r="F1725" s="8" t="s">
        <v>16826</v>
      </c>
      <c r="G1725" s="8">
        <v>1</v>
      </c>
      <c r="H1725" s="8">
        <v>1</v>
      </c>
      <c r="I1725" s="8">
        <v>23</v>
      </c>
      <c r="J1725" s="8" t="s">
        <v>2233</v>
      </c>
      <c r="K1725" s="8" t="s">
        <v>2233</v>
      </c>
      <c r="L1725" s="8" t="s">
        <v>2232</v>
      </c>
      <c r="M1725" s="8" t="s">
        <v>16825</v>
      </c>
      <c r="N1725" s="8">
        <v>1726.7965799999999</v>
      </c>
      <c r="O1725" t="str">
        <f t="shared" si="53"/>
        <v/>
      </c>
      <c r="P1725" t="str">
        <f t="shared" si="54"/>
        <v/>
      </c>
    </row>
    <row r="1726" spans="1:16">
      <c r="A1726" s="8" t="s">
        <v>26638</v>
      </c>
      <c r="B1726" s="8" t="b">
        <v>0</v>
      </c>
      <c r="C1726" s="8" t="s">
        <v>16</v>
      </c>
      <c r="D1726" s="8" t="s">
        <v>16</v>
      </c>
      <c r="E1726" s="8">
        <v>16</v>
      </c>
      <c r="F1726" s="8" t="s">
        <v>26637</v>
      </c>
      <c r="G1726" s="8">
        <v>1</v>
      </c>
      <c r="H1726" s="8">
        <v>1</v>
      </c>
      <c r="I1726" s="8">
        <v>1</v>
      </c>
      <c r="J1726" s="8" t="s">
        <v>25085</v>
      </c>
      <c r="K1726" s="8" t="s">
        <v>25085</v>
      </c>
      <c r="L1726" s="8" t="s">
        <v>25084</v>
      </c>
      <c r="M1726" s="8" t="s">
        <v>26636</v>
      </c>
      <c r="N1726" s="8">
        <v>1586.87481</v>
      </c>
      <c r="O1726" t="str">
        <f t="shared" si="53"/>
        <v/>
      </c>
      <c r="P1726" t="str">
        <f t="shared" si="54"/>
        <v/>
      </c>
    </row>
    <row r="1727" spans="1:16">
      <c r="A1727" s="8" t="s">
        <v>16827</v>
      </c>
      <c r="B1727" s="8" t="b">
        <v>0</v>
      </c>
      <c r="C1727" s="8" t="s">
        <v>16</v>
      </c>
      <c r="D1727" s="8" t="s">
        <v>16</v>
      </c>
      <c r="E1727" s="8">
        <v>15</v>
      </c>
      <c r="F1727" s="8" t="s">
        <v>16826</v>
      </c>
      <c r="G1727" s="8">
        <v>1</v>
      </c>
      <c r="H1727" s="8">
        <v>1</v>
      </c>
      <c r="I1727" s="8">
        <v>5</v>
      </c>
      <c r="J1727" s="8" t="s">
        <v>2233</v>
      </c>
      <c r="K1727" s="8" t="s">
        <v>2233</v>
      </c>
      <c r="L1727" s="8" t="s">
        <v>2232</v>
      </c>
      <c r="M1727" s="8" t="s">
        <v>16825</v>
      </c>
      <c r="N1727" s="8">
        <v>1710.8016600000001</v>
      </c>
      <c r="O1727" t="str">
        <f t="shared" si="53"/>
        <v/>
      </c>
      <c r="P1727" t="str">
        <f t="shared" si="54"/>
        <v/>
      </c>
    </row>
    <row r="1728" spans="1:16">
      <c r="A1728" s="8" t="s">
        <v>26635</v>
      </c>
      <c r="B1728" s="8" t="b">
        <v>0</v>
      </c>
      <c r="C1728" s="8" t="s">
        <v>70</v>
      </c>
      <c r="D1728" s="8" t="s">
        <v>16</v>
      </c>
      <c r="E1728" s="8">
        <v>15</v>
      </c>
      <c r="F1728" s="8" t="s">
        <v>26634</v>
      </c>
      <c r="G1728" s="8">
        <v>1</v>
      </c>
      <c r="H1728" s="8">
        <v>2</v>
      </c>
      <c r="I1728" s="8">
        <v>1</v>
      </c>
      <c r="J1728" s="8" t="s">
        <v>4984</v>
      </c>
      <c r="K1728" s="8" t="s">
        <v>23706</v>
      </c>
      <c r="L1728" s="8" t="s">
        <v>4983</v>
      </c>
      <c r="M1728" s="8" t="s">
        <v>26633</v>
      </c>
      <c r="N1728" s="8">
        <v>1664.85033</v>
      </c>
      <c r="O1728" t="str">
        <f t="shared" si="53"/>
        <v/>
      </c>
      <c r="P1728" t="str">
        <f t="shared" si="54"/>
        <v/>
      </c>
    </row>
    <row r="1729" spans="1:16">
      <c r="A1729" s="8" t="s">
        <v>26632</v>
      </c>
      <c r="B1729" s="8" t="b">
        <v>0</v>
      </c>
      <c r="C1729" s="8" t="s">
        <v>16</v>
      </c>
      <c r="D1729" s="8" t="s">
        <v>16</v>
      </c>
      <c r="E1729" s="8">
        <v>18</v>
      </c>
      <c r="F1729" s="8" t="s">
        <v>26631</v>
      </c>
      <c r="G1729" s="8">
        <v>1</v>
      </c>
      <c r="H1729" s="8">
        <v>1</v>
      </c>
      <c r="I1729" s="8">
        <v>2</v>
      </c>
      <c r="J1729" s="8" t="s">
        <v>8810</v>
      </c>
      <c r="K1729" s="8" t="s">
        <v>8810</v>
      </c>
      <c r="L1729" s="8" t="s">
        <v>8809</v>
      </c>
      <c r="M1729" s="8" t="s">
        <v>26630</v>
      </c>
      <c r="N1729" s="8">
        <v>1852.9174599999999</v>
      </c>
      <c r="O1729" t="str">
        <f t="shared" si="53"/>
        <v/>
      </c>
      <c r="P1729" t="str">
        <f t="shared" si="54"/>
        <v/>
      </c>
    </row>
    <row r="1730" spans="1:16">
      <c r="A1730" s="8" t="s">
        <v>26629</v>
      </c>
      <c r="B1730" s="8" t="b">
        <v>0</v>
      </c>
      <c r="C1730" s="8" t="s">
        <v>16</v>
      </c>
      <c r="D1730" s="8" t="s">
        <v>16</v>
      </c>
      <c r="E1730" s="8">
        <v>16</v>
      </c>
      <c r="F1730" s="8" t="s">
        <v>26628</v>
      </c>
      <c r="G1730" s="8">
        <v>1</v>
      </c>
      <c r="H1730" s="8">
        <v>1</v>
      </c>
      <c r="I1730" s="8">
        <v>1</v>
      </c>
      <c r="J1730" s="8" t="s">
        <v>3887</v>
      </c>
      <c r="K1730" s="8" t="s">
        <v>3887</v>
      </c>
      <c r="L1730" s="8" t="s">
        <v>3886</v>
      </c>
      <c r="M1730" s="8" t="s">
        <v>26627</v>
      </c>
      <c r="N1730" s="8">
        <v>1698.84457</v>
      </c>
      <c r="O1730" t="str">
        <f t="shared" ref="O1730:O1793" si="55">IF(ISNUMBER(SEARCH("Candida albicans",L1730)), 1,"")</f>
        <v/>
      </c>
      <c r="P1730" t="str">
        <f t="shared" ref="P1730:P1793" si="56">(IF(AND(C1730="Candida",H1730=1),1,""))</f>
        <v/>
      </c>
    </row>
    <row r="1731" spans="1:16">
      <c r="A1731" s="8" t="s">
        <v>26626</v>
      </c>
      <c r="B1731" s="8" t="b">
        <v>0</v>
      </c>
      <c r="C1731" s="8" t="s">
        <v>16</v>
      </c>
      <c r="D1731" s="8" t="s">
        <v>16</v>
      </c>
      <c r="E1731" s="8">
        <v>18</v>
      </c>
      <c r="F1731" s="8" t="s">
        <v>26625</v>
      </c>
      <c r="G1731" s="8">
        <v>1</v>
      </c>
      <c r="H1731" s="8">
        <v>1</v>
      </c>
      <c r="I1731" s="8">
        <v>2</v>
      </c>
      <c r="J1731" s="8" t="s">
        <v>3887</v>
      </c>
      <c r="K1731" s="8" t="s">
        <v>3887</v>
      </c>
      <c r="L1731" s="8" t="s">
        <v>3886</v>
      </c>
      <c r="M1731" s="8" t="s">
        <v>26624</v>
      </c>
      <c r="N1731" s="8">
        <v>1968.0297499999999</v>
      </c>
      <c r="O1731" t="str">
        <f t="shared" si="55"/>
        <v/>
      </c>
      <c r="P1731" t="str">
        <f t="shared" si="56"/>
        <v/>
      </c>
    </row>
    <row r="1732" spans="1:16">
      <c r="A1732" s="8" t="s">
        <v>16762</v>
      </c>
      <c r="B1732" s="8" t="b">
        <v>0</v>
      </c>
      <c r="C1732" s="8" t="s">
        <v>16</v>
      </c>
      <c r="D1732" s="8" t="s">
        <v>16</v>
      </c>
      <c r="E1732" s="8">
        <v>16</v>
      </c>
      <c r="F1732" s="8" t="s">
        <v>16761</v>
      </c>
      <c r="G1732" s="8">
        <v>1</v>
      </c>
      <c r="H1732" s="8">
        <v>1</v>
      </c>
      <c r="I1732" s="8">
        <v>1</v>
      </c>
      <c r="J1732" s="8" t="s">
        <v>16760</v>
      </c>
      <c r="K1732" s="8" t="s">
        <v>16760</v>
      </c>
      <c r="L1732" s="8" t="s">
        <v>16759</v>
      </c>
      <c r="M1732" s="8" t="s">
        <v>16758</v>
      </c>
      <c r="N1732" s="8">
        <v>1760.8449700000001</v>
      </c>
      <c r="O1732" t="str">
        <f t="shared" si="55"/>
        <v/>
      </c>
      <c r="P1732" t="str">
        <f t="shared" si="56"/>
        <v/>
      </c>
    </row>
    <row r="1733" spans="1:16">
      <c r="A1733" s="8" t="s">
        <v>26623</v>
      </c>
      <c r="B1733" s="8" t="b">
        <v>0</v>
      </c>
      <c r="C1733" s="8" t="s">
        <v>16</v>
      </c>
      <c r="D1733" s="8" t="s">
        <v>16</v>
      </c>
      <c r="E1733" s="8">
        <v>17</v>
      </c>
      <c r="F1733" s="8" t="s">
        <v>26622</v>
      </c>
      <c r="G1733" s="8">
        <v>1</v>
      </c>
      <c r="H1733" s="8">
        <v>1</v>
      </c>
      <c r="I1733" s="8">
        <v>1</v>
      </c>
      <c r="J1733" s="8" t="s">
        <v>16760</v>
      </c>
      <c r="K1733" s="8" t="s">
        <v>16760</v>
      </c>
      <c r="L1733" s="8" t="s">
        <v>16759</v>
      </c>
      <c r="M1733" s="8" t="s">
        <v>26621</v>
      </c>
      <c r="N1733" s="8">
        <v>1873.92903</v>
      </c>
      <c r="O1733" t="str">
        <f t="shared" si="55"/>
        <v/>
      </c>
      <c r="P1733" t="str">
        <f t="shared" si="56"/>
        <v/>
      </c>
    </row>
    <row r="1734" spans="1:16">
      <c r="A1734" s="8" t="s">
        <v>26620</v>
      </c>
      <c r="B1734" s="8" t="b">
        <v>0</v>
      </c>
      <c r="C1734" s="8" t="s">
        <v>70</v>
      </c>
      <c r="D1734" s="8" t="s">
        <v>16</v>
      </c>
      <c r="E1734" s="8">
        <v>15</v>
      </c>
      <c r="F1734" s="8" t="s">
        <v>26619</v>
      </c>
      <c r="G1734" s="8">
        <v>1</v>
      </c>
      <c r="H1734" s="8">
        <v>2</v>
      </c>
      <c r="I1734" s="8">
        <v>1</v>
      </c>
      <c r="J1734" s="8" t="s">
        <v>26618</v>
      </c>
      <c r="K1734" s="8" t="s">
        <v>26617</v>
      </c>
      <c r="L1734" s="8" t="s">
        <v>26616</v>
      </c>
      <c r="M1734" s="8" t="s">
        <v>26615</v>
      </c>
      <c r="N1734" s="8">
        <v>1701.82898</v>
      </c>
      <c r="O1734" t="str">
        <f t="shared" si="55"/>
        <v/>
      </c>
      <c r="P1734" t="str">
        <f t="shared" si="56"/>
        <v/>
      </c>
    </row>
    <row r="1735" spans="1:16">
      <c r="A1735" s="8" t="s">
        <v>12627</v>
      </c>
      <c r="B1735" s="8" t="b">
        <v>0</v>
      </c>
      <c r="C1735" s="8" t="s">
        <v>70</v>
      </c>
      <c r="D1735" s="8" t="s">
        <v>16</v>
      </c>
      <c r="E1735" s="8">
        <v>16</v>
      </c>
      <c r="F1735" s="8" t="s">
        <v>12626</v>
      </c>
      <c r="G1735" s="8">
        <v>1</v>
      </c>
      <c r="H1735" s="8">
        <v>1</v>
      </c>
      <c r="I1735" s="8">
        <v>1</v>
      </c>
      <c r="J1735" s="8" t="s">
        <v>12625</v>
      </c>
      <c r="K1735" s="8" t="s">
        <v>12625</v>
      </c>
      <c r="L1735" s="8" t="s">
        <v>12624</v>
      </c>
      <c r="M1735" s="8" t="s">
        <v>12623</v>
      </c>
      <c r="N1735" s="8">
        <v>1748.9177400000001</v>
      </c>
      <c r="O1735" t="str">
        <f t="shared" si="55"/>
        <v/>
      </c>
      <c r="P1735" t="str">
        <f t="shared" si="56"/>
        <v/>
      </c>
    </row>
    <row r="1736" spans="1:16">
      <c r="A1736" s="8" t="s">
        <v>26614</v>
      </c>
      <c r="B1736" s="8" t="b">
        <v>0</v>
      </c>
      <c r="C1736" s="8" t="s">
        <v>16</v>
      </c>
      <c r="D1736" s="8" t="s">
        <v>16</v>
      </c>
      <c r="E1736" s="8">
        <v>17</v>
      </c>
      <c r="F1736" s="8" t="s">
        <v>26613</v>
      </c>
      <c r="G1736" s="8">
        <v>1</v>
      </c>
      <c r="H1736" s="8">
        <v>1</v>
      </c>
      <c r="I1736" s="8">
        <v>1</v>
      </c>
      <c r="J1736" s="8" t="s">
        <v>26612</v>
      </c>
      <c r="K1736" s="8" t="s">
        <v>26612</v>
      </c>
      <c r="L1736" s="8" t="s">
        <v>26611</v>
      </c>
      <c r="M1736" s="8" t="s">
        <v>26610</v>
      </c>
      <c r="N1736" s="8">
        <v>1977.03008</v>
      </c>
      <c r="O1736" t="str">
        <f t="shared" si="55"/>
        <v/>
      </c>
      <c r="P1736" t="str">
        <f t="shared" si="56"/>
        <v/>
      </c>
    </row>
    <row r="1737" spans="1:16">
      <c r="A1737" s="8" t="s">
        <v>26609</v>
      </c>
      <c r="B1737" s="8" t="b">
        <v>0</v>
      </c>
      <c r="C1737" s="8" t="s">
        <v>16</v>
      </c>
      <c r="D1737" s="8" t="s">
        <v>16</v>
      </c>
      <c r="E1737" s="8">
        <v>13</v>
      </c>
      <c r="F1737" s="8" t="s">
        <v>26608</v>
      </c>
      <c r="G1737" s="8">
        <v>1</v>
      </c>
      <c r="H1737" s="8">
        <v>1</v>
      </c>
      <c r="I1737" s="8">
        <v>2</v>
      </c>
      <c r="J1737" s="8" t="s">
        <v>744</v>
      </c>
      <c r="K1737" s="8" t="s">
        <v>744</v>
      </c>
      <c r="L1737" s="8" t="s">
        <v>745</v>
      </c>
      <c r="M1737" s="8" t="s">
        <v>26607</v>
      </c>
      <c r="N1737" s="8">
        <v>1312.6604</v>
      </c>
      <c r="O1737" t="str">
        <f t="shared" si="55"/>
        <v/>
      </c>
      <c r="P1737" t="str">
        <f t="shared" si="56"/>
        <v/>
      </c>
    </row>
    <row r="1738" spans="1:16">
      <c r="A1738" s="8" t="s">
        <v>26606</v>
      </c>
      <c r="B1738" s="8" t="b">
        <v>0</v>
      </c>
      <c r="C1738" s="8" t="s">
        <v>16</v>
      </c>
      <c r="D1738" s="8" t="s">
        <v>16</v>
      </c>
      <c r="E1738" s="8">
        <v>14</v>
      </c>
      <c r="F1738" s="8" t="s">
        <v>26605</v>
      </c>
      <c r="G1738" s="8">
        <v>1</v>
      </c>
      <c r="H1738" s="8">
        <v>1</v>
      </c>
      <c r="I1738" s="8">
        <v>2</v>
      </c>
      <c r="J1738" s="8" t="s">
        <v>744</v>
      </c>
      <c r="K1738" s="8" t="s">
        <v>744</v>
      </c>
      <c r="L1738" s="8" t="s">
        <v>745</v>
      </c>
      <c r="M1738" s="8" t="s">
        <v>26604</v>
      </c>
      <c r="N1738" s="8">
        <v>1383.6975199999999</v>
      </c>
      <c r="O1738" t="str">
        <f t="shared" si="55"/>
        <v/>
      </c>
      <c r="P1738" t="str">
        <f t="shared" si="56"/>
        <v/>
      </c>
    </row>
    <row r="1739" spans="1:16">
      <c r="A1739" s="8" t="s">
        <v>21544</v>
      </c>
      <c r="B1739" s="8" t="b">
        <v>0</v>
      </c>
      <c r="C1739" s="8" t="s">
        <v>16</v>
      </c>
      <c r="D1739" s="8" t="s">
        <v>16</v>
      </c>
      <c r="E1739" s="8">
        <v>15</v>
      </c>
      <c r="F1739" s="8" t="s">
        <v>21543</v>
      </c>
      <c r="G1739" s="8">
        <v>1</v>
      </c>
      <c r="H1739" s="8">
        <v>1</v>
      </c>
      <c r="I1739" s="8">
        <v>4</v>
      </c>
      <c r="J1739" s="8" t="s">
        <v>744</v>
      </c>
      <c r="K1739" s="8" t="s">
        <v>744</v>
      </c>
      <c r="L1739" s="8" t="s">
        <v>745</v>
      </c>
      <c r="M1739" s="8" t="s">
        <v>21542</v>
      </c>
      <c r="N1739" s="8">
        <v>1440.7189800000001</v>
      </c>
      <c r="O1739" t="str">
        <f t="shared" si="55"/>
        <v/>
      </c>
      <c r="P1739" t="str">
        <f t="shared" si="56"/>
        <v/>
      </c>
    </row>
    <row r="1740" spans="1:16">
      <c r="A1740" s="8" t="s">
        <v>26603</v>
      </c>
      <c r="B1740" s="8" t="b">
        <v>0</v>
      </c>
      <c r="C1740" s="8" t="s">
        <v>16</v>
      </c>
      <c r="D1740" s="8" t="s">
        <v>16</v>
      </c>
      <c r="E1740" s="8">
        <v>16</v>
      </c>
      <c r="F1740" s="8" t="s">
        <v>26602</v>
      </c>
      <c r="G1740" s="8">
        <v>1</v>
      </c>
      <c r="H1740" s="8">
        <v>1</v>
      </c>
      <c r="I1740" s="8">
        <v>3</v>
      </c>
      <c r="J1740" s="8" t="s">
        <v>744</v>
      </c>
      <c r="K1740" s="8" t="s">
        <v>744</v>
      </c>
      <c r="L1740" s="8" t="s">
        <v>745</v>
      </c>
      <c r="M1740" s="8" t="s">
        <v>26601</v>
      </c>
      <c r="N1740" s="8">
        <v>1527.75101</v>
      </c>
      <c r="O1740" t="str">
        <f t="shared" si="55"/>
        <v/>
      </c>
      <c r="P1740" t="str">
        <f t="shared" si="56"/>
        <v/>
      </c>
    </row>
    <row r="1741" spans="1:16">
      <c r="A1741" s="8" t="s">
        <v>26600</v>
      </c>
      <c r="B1741" s="8" t="b">
        <v>0</v>
      </c>
      <c r="C1741" s="8" t="s">
        <v>16</v>
      </c>
      <c r="D1741" s="8" t="s">
        <v>16</v>
      </c>
      <c r="E1741" s="8">
        <v>17</v>
      </c>
      <c r="F1741" s="8" t="s">
        <v>26599</v>
      </c>
      <c r="G1741" s="8">
        <v>1</v>
      </c>
      <c r="H1741" s="8">
        <v>1</v>
      </c>
      <c r="I1741" s="8">
        <v>5</v>
      </c>
      <c r="J1741" s="8" t="s">
        <v>744</v>
      </c>
      <c r="K1741" s="8" t="s">
        <v>744</v>
      </c>
      <c r="L1741" s="8" t="s">
        <v>745</v>
      </c>
      <c r="M1741" s="8" t="s">
        <v>26598</v>
      </c>
      <c r="N1741" s="8">
        <v>1655.8459700000001</v>
      </c>
      <c r="O1741" t="str">
        <f t="shared" si="55"/>
        <v/>
      </c>
      <c r="P1741" t="str">
        <f t="shared" si="56"/>
        <v/>
      </c>
    </row>
    <row r="1742" spans="1:16">
      <c r="A1742" s="8" t="s">
        <v>26597</v>
      </c>
      <c r="B1742" s="8" t="b">
        <v>0</v>
      </c>
      <c r="C1742" s="8" t="s">
        <v>70</v>
      </c>
      <c r="D1742" s="8" t="s">
        <v>16</v>
      </c>
      <c r="E1742" s="8">
        <v>13</v>
      </c>
      <c r="F1742" s="8" t="s">
        <v>26596</v>
      </c>
      <c r="G1742" s="8">
        <v>1</v>
      </c>
      <c r="H1742" s="8">
        <v>2</v>
      </c>
      <c r="I1742" s="8">
        <v>2</v>
      </c>
      <c r="J1742" s="8" t="s">
        <v>22544</v>
      </c>
      <c r="K1742" s="8" t="s">
        <v>22543</v>
      </c>
      <c r="L1742" s="8" t="s">
        <v>22542</v>
      </c>
      <c r="M1742" s="8" t="s">
        <v>26595</v>
      </c>
      <c r="N1742" s="8">
        <v>1466.7637999999999</v>
      </c>
      <c r="O1742" t="str">
        <f t="shared" si="55"/>
        <v/>
      </c>
      <c r="P1742" t="str">
        <f t="shared" si="56"/>
        <v/>
      </c>
    </row>
    <row r="1743" spans="1:16">
      <c r="A1743" s="8" t="s">
        <v>26594</v>
      </c>
      <c r="B1743" s="8" t="b">
        <v>0</v>
      </c>
      <c r="C1743" s="8" t="s">
        <v>16</v>
      </c>
      <c r="D1743" s="8" t="s">
        <v>6624</v>
      </c>
      <c r="E1743" s="8">
        <v>12</v>
      </c>
      <c r="F1743" s="8" t="s">
        <v>26593</v>
      </c>
      <c r="G1743" s="8">
        <v>1</v>
      </c>
      <c r="H1743" s="8">
        <v>1</v>
      </c>
      <c r="I1743" s="8">
        <v>1</v>
      </c>
      <c r="J1743" s="8" t="s">
        <v>2287</v>
      </c>
      <c r="K1743" s="8" t="s">
        <v>2287</v>
      </c>
      <c r="L1743" s="8" t="s">
        <v>2285</v>
      </c>
      <c r="M1743" s="8" t="s">
        <v>26592</v>
      </c>
      <c r="N1743" s="8">
        <v>1370.57151</v>
      </c>
      <c r="O1743" t="str">
        <f t="shared" si="55"/>
        <v/>
      </c>
      <c r="P1743" t="str">
        <f t="shared" si="56"/>
        <v/>
      </c>
    </row>
    <row r="1744" spans="1:16">
      <c r="A1744" s="8" t="s">
        <v>6733</v>
      </c>
      <c r="B1744" s="8" t="b">
        <v>0</v>
      </c>
      <c r="C1744" s="8" t="s">
        <v>16</v>
      </c>
      <c r="D1744" s="8" t="s">
        <v>6624</v>
      </c>
      <c r="E1744" s="8">
        <v>14</v>
      </c>
      <c r="F1744" s="8" t="s">
        <v>6732</v>
      </c>
      <c r="G1744" s="8">
        <v>1</v>
      </c>
      <c r="H1744" s="8">
        <v>1</v>
      </c>
      <c r="I1744" s="8">
        <v>1</v>
      </c>
      <c r="J1744" s="8" t="s">
        <v>2287</v>
      </c>
      <c r="K1744" s="8" t="s">
        <v>2287</v>
      </c>
      <c r="L1744" s="8" t="s">
        <v>2285</v>
      </c>
      <c r="M1744" s="8" t="s">
        <v>6731</v>
      </c>
      <c r="N1744" s="8">
        <v>1484.6144400000001</v>
      </c>
      <c r="O1744" t="str">
        <f t="shared" si="55"/>
        <v/>
      </c>
      <c r="P1744" t="str">
        <f t="shared" si="56"/>
        <v/>
      </c>
    </row>
    <row r="1745" spans="1:16">
      <c r="A1745" s="8" t="s">
        <v>6631</v>
      </c>
      <c r="B1745" s="8" t="b">
        <v>0</v>
      </c>
      <c r="C1745" s="8" t="s">
        <v>16</v>
      </c>
      <c r="D1745" s="8" t="s">
        <v>6624</v>
      </c>
      <c r="E1745" s="8">
        <v>15</v>
      </c>
      <c r="F1745" s="8" t="s">
        <v>6630</v>
      </c>
      <c r="G1745" s="8">
        <v>1</v>
      </c>
      <c r="H1745" s="8">
        <v>1</v>
      </c>
      <c r="I1745" s="8">
        <v>3</v>
      </c>
      <c r="J1745" s="8" t="s">
        <v>2287</v>
      </c>
      <c r="K1745" s="8" t="s">
        <v>2287</v>
      </c>
      <c r="L1745" s="8" t="s">
        <v>2285</v>
      </c>
      <c r="M1745" s="8" t="s">
        <v>6629</v>
      </c>
      <c r="N1745" s="8">
        <v>1621.67335</v>
      </c>
      <c r="O1745" t="str">
        <f t="shared" si="55"/>
        <v/>
      </c>
      <c r="P1745" t="str">
        <f t="shared" si="56"/>
        <v/>
      </c>
    </row>
    <row r="1746" spans="1:16">
      <c r="A1746" s="8" t="s">
        <v>6625</v>
      </c>
      <c r="B1746" s="8" t="b">
        <v>0</v>
      </c>
      <c r="C1746" s="8" t="s">
        <v>16</v>
      </c>
      <c r="D1746" s="8" t="s">
        <v>6624</v>
      </c>
      <c r="E1746" s="8">
        <v>16</v>
      </c>
      <c r="F1746" s="8" t="s">
        <v>6623</v>
      </c>
      <c r="G1746" s="8">
        <v>1</v>
      </c>
      <c r="H1746" s="8">
        <v>1</v>
      </c>
      <c r="I1746" s="8">
        <v>1</v>
      </c>
      <c r="J1746" s="8" t="s">
        <v>2287</v>
      </c>
      <c r="K1746" s="8" t="s">
        <v>2287</v>
      </c>
      <c r="L1746" s="8" t="s">
        <v>2285</v>
      </c>
      <c r="M1746" s="8" t="s">
        <v>6622</v>
      </c>
      <c r="N1746" s="8">
        <v>1692.71047</v>
      </c>
      <c r="O1746" t="str">
        <f t="shared" si="55"/>
        <v/>
      </c>
      <c r="P1746" t="str">
        <f t="shared" si="56"/>
        <v/>
      </c>
    </row>
    <row r="1747" spans="1:16">
      <c r="A1747" s="8" t="s">
        <v>26591</v>
      </c>
      <c r="B1747" s="8" t="b">
        <v>0</v>
      </c>
      <c r="C1747" s="8" t="s">
        <v>16</v>
      </c>
      <c r="D1747" s="8" t="s">
        <v>16</v>
      </c>
      <c r="E1747" s="8">
        <v>12</v>
      </c>
      <c r="F1747" s="8" t="s">
        <v>26590</v>
      </c>
      <c r="G1747" s="8">
        <v>1</v>
      </c>
      <c r="H1747" s="8">
        <v>1</v>
      </c>
      <c r="I1747" s="8">
        <v>1</v>
      </c>
      <c r="J1747" s="8" t="s">
        <v>6795</v>
      </c>
      <c r="K1747" s="8" t="s">
        <v>6795</v>
      </c>
      <c r="L1747" s="8" t="s">
        <v>6794</v>
      </c>
      <c r="M1747" s="8" t="s">
        <v>26589</v>
      </c>
      <c r="N1747" s="8">
        <v>1368.6291000000001</v>
      </c>
      <c r="O1747" t="str">
        <f t="shared" si="55"/>
        <v/>
      </c>
      <c r="P1747" t="str">
        <f t="shared" si="56"/>
        <v/>
      </c>
    </row>
    <row r="1748" spans="1:16">
      <c r="A1748" s="8" t="s">
        <v>26588</v>
      </c>
      <c r="B1748" s="8" t="b">
        <v>0</v>
      </c>
      <c r="C1748" s="8" t="s">
        <v>16</v>
      </c>
      <c r="D1748" s="8" t="s">
        <v>16</v>
      </c>
      <c r="E1748" s="8">
        <v>15</v>
      </c>
      <c r="F1748" s="8" t="s">
        <v>26587</v>
      </c>
      <c r="G1748" s="8">
        <v>1</v>
      </c>
      <c r="H1748" s="8">
        <v>1</v>
      </c>
      <c r="I1748" s="8">
        <v>1</v>
      </c>
      <c r="J1748" s="8" t="s">
        <v>5196</v>
      </c>
      <c r="K1748" s="8" t="s">
        <v>5196</v>
      </c>
      <c r="L1748" s="8" t="s">
        <v>5195</v>
      </c>
      <c r="M1748" s="8" t="s">
        <v>26586</v>
      </c>
      <c r="N1748" s="8">
        <v>1769.8776700000001</v>
      </c>
      <c r="O1748" t="str">
        <f t="shared" si="55"/>
        <v/>
      </c>
      <c r="P1748" t="str">
        <f t="shared" si="56"/>
        <v/>
      </c>
    </row>
    <row r="1749" spans="1:16">
      <c r="A1749" s="8" t="s">
        <v>19939</v>
      </c>
      <c r="B1749" s="8" t="b">
        <v>0</v>
      </c>
      <c r="C1749" s="8" t="s">
        <v>70</v>
      </c>
      <c r="D1749" s="8" t="s">
        <v>16</v>
      </c>
      <c r="E1749" s="8">
        <v>16</v>
      </c>
      <c r="F1749" s="8" t="s">
        <v>19938</v>
      </c>
      <c r="G1749" s="8">
        <v>1</v>
      </c>
      <c r="H1749" s="8">
        <v>1</v>
      </c>
      <c r="I1749" s="8">
        <v>1</v>
      </c>
      <c r="J1749" s="8" t="s">
        <v>19937</v>
      </c>
      <c r="K1749" s="8" t="s">
        <v>19937</v>
      </c>
      <c r="L1749" s="8" t="s">
        <v>19936</v>
      </c>
      <c r="M1749" s="8" t="s">
        <v>19935</v>
      </c>
      <c r="N1749" s="8">
        <v>1897.93624</v>
      </c>
      <c r="O1749" t="str">
        <f t="shared" si="55"/>
        <v/>
      </c>
      <c r="P1749" t="str">
        <f t="shared" si="56"/>
        <v/>
      </c>
    </row>
    <row r="1750" spans="1:16">
      <c r="A1750" s="8" t="s">
        <v>11081</v>
      </c>
      <c r="B1750" s="8" t="b">
        <v>0</v>
      </c>
      <c r="C1750" s="8" t="s">
        <v>16</v>
      </c>
      <c r="D1750" s="8" t="s">
        <v>16</v>
      </c>
      <c r="E1750" s="8">
        <v>15</v>
      </c>
      <c r="F1750" s="8" t="s">
        <v>11080</v>
      </c>
      <c r="G1750" s="8">
        <v>1</v>
      </c>
      <c r="H1750" s="8">
        <v>1</v>
      </c>
      <c r="I1750" s="8">
        <v>1</v>
      </c>
      <c r="J1750" s="8" t="s">
        <v>9114</v>
      </c>
      <c r="K1750" s="8" t="s">
        <v>9114</v>
      </c>
      <c r="L1750" s="8" t="s">
        <v>9113</v>
      </c>
      <c r="M1750" s="8" t="s">
        <v>11079</v>
      </c>
      <c r="N1750" s="8">
        <v>1606.8408300000001</v>
      </c>
      <c r="O1750" t="str">
        <f t="shared" si="55"/>
        <v/>
      </c>
      <c r="P1750" t="str">
        <f t="shared" si="56"/>
        <v/>
      </c>
    </row>
    <row r="1751" spans="1:16">
      <c r="A1751" s="8" t="s">
        <v>26585</v>
      </c>
      <c r="B1751" s="8" t="b">
        <v>0</v>
      </c>
      <c r="C1751" s="8" t="s">
        <v>16</v>
      </c>
      <c r="D1751" s="8" t="s">
        <v>16</v>
      </c>
      <c r="E1751" s="8">
        <v>15</v>
      </c>
      <c r="F1751" s="8" t="s">
        <v>26584</v>
      </c>
      <c r="G1751" s="8">
        <v>1</v>
      </c>
      <c r="H1751" s="8">
        <v>1</v>
      </c>
      <c r="I1751" s="8">
        <v>2</v>
      </c>
      <c r="J1751" s="8" t="s">
        <v>2091</v>
      </c>
      <c r="K1751" s="8" t="s">
        <v>2091</v>
      </c>
      <c r="L1751" s="8" t="s">
        <v>2090</v>
      </c>
      <c r="M1751" s="8" t="s">
        <v>26583</v>
      </c>
      <c r="N1751" s="8">
        <v>1702.86598</v>
      </c>
      <c r="O1751" t="str">
        <f t="shared" si="55"/>
        <v/>
      </c>
      <c r="P1751" t="str">
        <f t="shared" si="56"/>
        <v/>
      </c>
    </row>
    <row r="1752" spans="1:16">
      <c r="A1752" s="8" t="s">
        <v>26582</v>
      </c>
      <c r="B1752" s="8" t="b">
        <v>0</v>
      </c>
      <c r="C1752" s="8" t="s">
        <v>16</v>
      </c>
      <c r="D1752" s="8" t="s">
        <v>570</v>
      </c>
      <c r="E1752" s="8">
        <v>14</v>
      </c>
      <c r="F1752" s="8" t="s">
        <v>26581</v>
      </c>
      <c r="G1752" s="8">
        <v>1</v>
      </c>
      <c r="H1752" s="8">
        <v>1</v>
      </c>
      <c r="I1752" s="8">
        <v>1</v>
      </c>
      <c r="J1752" s="8" t="s">
        <v>2233</v>
      </c>
      <c r="K1752" s="8" t="s">
        <v>2233</v>
      </c>
      <c r="L1752" s="8" t="s">
        <v>2232</v>
      </c>
      <c r="M1752" s="8" t="s">
        <v>26580</v>
      </c>
      <c r="N1752" s="8">
        <v>1669.77511</v>
      </c>
      <c r="O1752" t="str">
        <f t="shared" si="55"/>
        <v/>
      </c>
      <c r="P1752" t="str">
        <f t="shared" si="56"/>
        <v/>
      </c>
    </row>
    <row r="1753" spans="1:16">
      <c r="A1753" s="8" t="s">
        <v>26579</v>
      </c>
      <c r="B1753" s="8" t="b">
        <v>0</v>
      </c>
      <c r="C1753" s="8" t="s">
        <v>16</v>
      </c>
      <c r="D1753" s="8" t="s">
        <v>16</v>
      </c>
      <c r="E1753" s="8">
        <v>14</v>
      </c>
      <c r="F1753" s="8" t="s">
        <v>26578</v>
      </c>
      <c r="G1753" s="8">
        <v>1</v>
      </c>
      <c r="H1753" s="8">
        <v>1</v>
      </c>
      <c r="I1753" s="8">
        <v>1</v>
      </c>
      <c r="J1753" s="8" t="s">
        <v>26577</v>
      </c>
      <c r="K1753" s="8" t="s">
        <v>26577</v>
      </c>
      <c r="L1753" s="8" t="s">
        <v>26576</v>
      </c>
      <c r="M1753" s="8" t="s">
        <v>26575</v>
      </c>
      <c r="N1753" s="8">
        <v>1488.7652599999999</v>
      </c>
      <c r="O1753" t="str">
        <f t="shared" si="55"/>
        <v/>
      </c>
      <c r="P1753" t="str">
        <f t="shared" si="56"/>
        <v/>
      </c>
    </row>
    <row r="1754" spans="1:16">
      <c r="A1754" s="8" t="s">
        <v>106</v>
      </c>
      <c r="B1754" s="8" t="b">
        <v>0</v>
      </c>
      <c r="C1754" s="8" t="s">
        <v>16</v>
      </c>
      <c r="D1754" s="8" t="s">
        <v>16</v>
      </c>
      <c r="E1754" s="8">
        <v>15</v>
      </c>
      <c r="F1754" s="8" t="s">
        <v>107</v>
      </c>
      <c r="G1754" s="8">
        <v>1</v>
      </c>
      <c r="H1754" s="8">
        <v>1</v>
      </c>
      <c r="I1754" s="8">
        <v>6</v>
      </c>
      <c r="J1754" s="8" t="s">
        <v>103</v>
      </c>
      <c r="K1754" s="8" t="s">
        <v>103</v>
      </c>
      <c r="L1754" s="8" t="s">
        <v>104</v>
      </c>
      <c r="M1754" s="8" t="s">
        <v>108</v>
      </c>
      <c r="N1754" s="8">
        <v>1594.85474</v>
      </c>
      <c r="O1754" t="str">
        <f t="shared" si="55"/>
        <v/>
      </c>
      <c r="P1754" t="str">
        <f t="shared" si="56"/>
        <v/>
      </c>
    </row>
    <row r="1755" spans="1:16">
      <c r="A1755" s="8" t="s">
        <v>26574</v>
      </c>
      <c r="B1755" s="8" t="b">
        <v>0</v>
      </c>
      <c r="C1755" s="8" t="s">
        <v>16</v>
      </c>
      <c r="D1755" s="8" t="s">
        <v>16</v>
      </c>
      <c r="E1755" s="8">
        <v>23</v>
      </c>
      <c r="F1755" s="8" t="s">
        <v>26573</v>
      </c>
      <c r="G1755" s="8">
        <v>1</v>
      </c>
      <c r="H1755" s="8">
        <v>1</v>
      </c>
      <c r="I1755" s="8">
        <v>1</v>
      </c>
      <c r="J1755" s="8" t="s">
        <v>103</v>
      </c>
      <c r="K1755" s="8" t="s">
        <v>103</v>
      </c>
      <c r="L1755" s="8" t="s">
        <v>104</v>
      </c>
      <c r="M1755" s="8" t="s">
        <v>26572</v>
      </c>
      <c r="N1755" s="8">
        <v>2313.1833499999998</v>
      </c>
      <c r="O1755" t="str">
        <f t="shared" si="55"/>
        <v/>
      </c>
      <c r="P1755" t="str">
        <f t="shared" si="56"/>
        <v/>
      </c>
    </row>
    <row r="1756" spans="1:16">
      <c r="A1756" s="8" t="s">
        <v>26571</v>
      </c>
      <c r="B1756" s="8" t="b">
        <v>0</v>
      </c>
      <c r="C1756" s="8" t="s">
        <v>16</v>
      </c>
      <c r="D1756" s="8" t="s">
        <v>16</v>
      </c>
      <c r="E1756" s="8">
        <v>17</v>
      </c>
      <c r="F1756" s="8" t="s">
        <v>26570</v>
      </c>
      <c r="G1756" s="8">
        <v>1</v>
      </c>
      <c r="H1756" s="8">
        <v>1</v>
      </c>
      <c r="I1756" s="8">
        <v>4</v>
      </c>
      <c r="J1756" s="8" t="s">
        <v>3086</v>
      </c>
      <c r="K1756" s="8" t="s">
        <v>3086</v>
      </c>
      <c r="L1756" s="8" t="s">
        <v>3085</v>
      </c>
      <c r="M1756" s="8" t="s">
        <v>26569</v>
      </c>
      <c r="N1756" s="8">
        <v>1882.9347299999999</v>
      </c>
      <c r="O1756" t="str">
        <f t="shared" si="55"/>
        <v/>
      </c>
      <c r="P1756" t="str">
        <f t="shared" si="56"/>
        <v/>
      </c>
    </row>
    <row r="1757" spans="1:16">
      <c r="A1757" s="8" t="s">
        <v>19960</v>
      </c>
      <c r="B1757" s="8" t="b">
        <v>0</v>
      </c>
      <c r="C1757" s="8" t="s">
        <v>16</v>
      </c>
      <c r="D1757" s="8" t="s">
        <v>11770</v>
      </c>
      <c r="E1757" s="8">
        <v>17</v>
      </c>
      <c r="F1757" s="8" t="s">
        <v>19959</v>
      </c>
      <c r="G1757" s="8">
        <v>1</v>
      </c>
      <c r="H1757" s="8">
        <v>1</v>
      </c>
      <c r="I1757" s="8">
        <v>4</v>
      </c>
      <c r="J1757" s="8" t="s">
        <v>2932</v>
      </c>
      <c r="K1757" s="8" t="s">
        <v>2932</v>
      </c>
      <c r="L1757" s="8" t="s">
        <v>2931</v>
      </c>
      <c r="M1757" s="8" t="s">
        <v>19958</v>
      </c>
      <c r="N1757" s="8">
        <v>1926.9126699999999</v>
      </c>
      <c r="O1757" t="str">
        <f t="shared" si="55"/>
        <v/>
      </c>
      <c r="P1757" t="str">
        <f t="shared" si="56"/>
        <v/>
      </c>
    </row>
    <row r="1758" spans="1:16">
      <c r="A1758" s="8" t="s">
        <v>280</v>
      </c>
      <c r="B1758" s="8" t="b">
        <v>0</v>
      </c>
      <c r="C1758" s="8" t="s">
        <v>70</v>
      </c>
      <c r="D1758" s="8" t="s">
        <v>16</v>
      </c>
      <c r="E1758" s="8">
        <v>14</v>
      </c>
      <c r="F1758" s="8" t="s">
        <v>281</v>
      </c>
      <c r="G1758" s="8">
        <v>1</v>
      </c>
      <c r="H1758" s="8">
        <v>2</v>
      </c>
      <c r="I1758" s="8">
        <v>1</v>
      </c>
      <c r="J1758" s="8" t="s">
        <v>103</v>
      </c>
      <c r="K1758" s="8" t="s">
        <v>282</v>
      </c>
      <c r="L1758" s="8" t="s">
        <v>104</v>
      </c>
      <c r="M1758" s="8" t="s">
        <v>283</v>
      </c>
      <c r="N1758" s="8">
        <v>1407.7338999999999</v>
      </c>
      <c r="O1758" t="str">
        <f t="shared" si="55"/>
        <v/>
      </c>
      <c r="P1758" t="str">
        <f t="shared" si="56"/>
        <v/>
      </c>
    </row>
    <row r="1759" spans="1:16">
      <c r="A1759" s="8" t="s">
        <v>26568</v>
      </c>
      <c r="B1759" s="8" t="b">
        <v>0</v>
      </c>
      <c r="C1759" s="8" t="s">
        <v>70</v>
      </c>
      <c r="D1759" s="8" t="s">
        <v>16</v>
      </c>
      <c r="E1759" s="8">
        <v>15</v>
      </c>
      <c r="F1759" s="8" t="s">
        <v>26567</v>
      </c>
      <c r="G1759" s="8">
        <v>1</v>
      </c>
      <c r="H1759" s="8">
        <v>2</v>
      </c>
      <c r="I1759" s="8">
        <v>1</v>
      </c>
      <c r="J1759" s="8" t="s">
        <v>103</v>
      </c>
      <c r="K1759" s="8" t="s">
        <v>282</v>
      </c>
      <c r="L1759" s="8" t="s">
        <v>104</v>
      </c>
      <c r="M1759" s="8" t="s">
        <v>26566</v>
      </c>
      <c r="N1759" s="8">
        <v>1520.8179700000001</v>
      </c>
      <c r="O1759" t="str">
        <f t="shared" si="55"/>
        <v/>
      </c>
      <c r="P1759" t="str">
        <f t="shared" si="56"/>
        <v/>
      </c>
    </row>
    <row r="1760" spans="1:16">
      <c r="A1760" s="8" t="s">
        <v>26565</v>
      </c>
      <c r="B1760" s="8" t="b">
        <v>0</v>
      </c>
      <c r="C1760" s="8" t="s">
        <v>70</v>
      </c>
      <c r="D1760" s="8" t="s">
        <v>16</v>
      </c>
      <c r="E1760" s="8">
        <v>16</v>
      </c>
      <c r="F1760" s="8" t="s">
        <v>26564</v>
      </c>
      <c r="G1760" s="8">
        <v>1</v>
      </c>
      <c r="H1760" s="8">
        <v>2</v>
      </c>
      <c r="I1760" s="8">
        <v>1</v>
      </c>
      <c r="J1760" s="8" t="s">
        <v>103</v>
      </c>
      <c r="K1760" s="8" t="s">
        <v>282</v>
      </c>
      <c r="L1760" s="8" t="s">
        <v>104</v>
      </c>
      <c r="M1760" s="8" t="s">
        <v>26563</v>
      </c>
      <c r="N1760" s="8">
        <v>1676.9190799999999</v>
      </c>
      <c r="O1760" t="str">
        <f t="shared" si="55"/>
        <v/>
      </c>
      <c r="P1760" t="str">
        <f t="shared" si="56"/>
        <v/>
      </c>
    </row>
    <row r="1761" spans="1:16">
      <c r="A1761" s="8" t="s">
        <v>26562</v>
      </c>
      <c r="B1761" s="8" t="b">
        <v>0</v>
      </c>
      <c r="C1761" s="8" t="s">
        <v>16</v>
      </c>
      <c r="D1761" s="8" t="s">
        <v>16</v>
      </c>
      <c r="E1761" s="8">
        <v>12</v>
      </c>
      <c r="F1761" s="8" t="s">
        <v>26561</v>
      </c>
      <c r="G1761" s="8">
        <v>1</v>
      </c>
      <c r="H1761" s="8">
        <v>1</v>
      </c>
      <c r="I1761" s="8">
        <v>1</v>
      </c>
      <c r="J1761" s="8" t="s">
        <v>1883</v>
      </c>
      <c r="K1761" s="8" t="s">
        <v>1883</v>
      </c>
      <c r="L1761" s="8" t="s">
        <v>1884</v>
      </c>
      <c r="M1761" s="8" t="s">
        <v>26560</v>
      </c>
      <c r="N1761" s="8">
        <v>1330.6889100000001</v>
      </c>
      <c r="O1761" t="str">
        <f t="shared" si="55"/>
        <v/>
      </c>
      <c r="P1761" t="str">
        <f t="shared" si="56"/>
        <v/>
      </c>
    </row>
    <row r="1762" spans="1:16">
      <c r="A1762" s="8" t="s">
        <v>26559</v>
      </c>
      <c r="B1762" s="8" t="b">
        <v>0</v>
      </c>
      <c r="C1762" s="8" t="s">
        <v>16</v>
      </c>
      <c r="D1762" s="8" t="s">
        <v>16</v>
      </c>
      <c r="E1762" s="8">
        <v>13</v>
      </c>
      <c r="F1762" s="8" t="s">
        <v>26558</v>
      </c>
      <c r="G1762" s="8">
        <v>1</v>
      </c>
      <c r="H1762" s="8">
        <v>1</v>
      </c>
      <c r="I1762" s="8">
        <v>1</v>
      </c>
      <c r="J1762" s="8" t="s">
        <v>1883</v>
      </c>
      <c r="K1762" s="8" t="s">
        <v>1883</v>
      </c>
      <c r="L1762" s="8" t="s">
        <v>1884</v>
      </c>
      <c r="M1762" s="8" t="s">
        <v>26557</v>
      </c>
      <c r="N1762" s="8">
        <v>1459.7315000000001</v>
      </c>
      <c r="O1762" t="str">
        <f t="shared" si="55"/>
        <v/>
      </c>
      <c r="P1762" t="str">
        <f t="shared" si="56"/>
        <v/>
      </c>
    </row>
    <row r="1763" spans="1:16">
      <c r="A1763" s="8" t="s">
        <v>16733</v>
      </c>
      <c r="B1763" s="8" t="b">
        <v>0</v>
      </c>
      <c r="C1763" s="8" t="s">
        <v>16</v>
      </c>
      <c r="D1763" s="8" t="s">
        <v>16</v>
      </c>
      <c r="E1763" s="8">
        <v>14</v>
      </c>
      <c r="F1763" s="8" t="s">
        <v>16732</v>
      </c>
      <c r="G1763" s="8">
        <v>1</v>
      </c>
      <c r="H1763" s="8">
        <v>1</v>
      </c>
      <c r="I1763" s="8">
        <v>1</v>
      </c>
      <c r="J1763" s="8" t="s">
        <v>7862</v>
      </c>
      <c r="K1763" s="8" t="s">
        <v>7862</v>
      </c>
      <c r="L1763" s="8" t="s">
        <v>7861</v>
      </c>
      <c r="M1763" s="8" t="s">
        <v>16731</v>
      </c>
      <c r="N1763" s="8">
        <v>1499.7951599999999</v>
      </c>
      <c r="O1763" t="str">
        <f t="shared" si="55"/>
        <v/>
      </c>
      <c r="P1763" t="str">
        <f t="shared" si="56"/>
        <v/>
      </c>
    </row>
    <row r="1764" spans="1:16">
      <c r="A1764" s="8" t="s">
        <v>26556</v>
      </c>
      <c r="B1764" s="8" t="b">
        <v>0</v>
      </c>
      <c r="C1764" s="8" t="s">
        <v>16</v>
      </c>
      <c r="D1764" s="8" t="s">
        <v>16</v>
      </c>
      <c r="E1764" s="8">
        <v>16</v>
      </c>
      <c r="F1764" s="8" t="s">
        <v>26555</v>
      </c>
      <c r="G1764" s="8">
        <v>1</v>
      </c>
      <c r="H1764" s="8">
        <v>1</v>
      </c>
      <c r="I1764" s="8">
        <v>1</v>
      </c>
      <c r="J1764" s="8" t="s">
        <v>7862</v>
      </c>
      <c r="K1764" s="8" t="s">
        <v>7862</v>
      </c>
      <c r="L1764" s="8" t="s">
        <v>7861</v>
      </c>
      <c r="M1764" s="8" t="s">
        <v>26554</v>
      </c>
      <c r="N1764" s="8">
        <v>1714.8857700000001</v>
      </c>
      <c r="O1764" t="str">
        <f t="shared" si="55"/>
        <v/>
      </c>
      <c r="P1764" t="str">
        <f t="shared" si="56"/>
        <v/>
      </c>
    </row>
    <row r="1765" spans="1:16">
      <c r="A1765" s="8" t="s">
        <v>26553</v>
      </c>
      <c r="B1765" s="8" t="b">
        <v>0</v>
      </c>
      <c r="C1765" s="8" t="s">
        <v>16</v>
      </c>
      <c r="D1765" s="8" t="s">
        <v>16</v>
      </c>
      <c r="E1765" s="8">
        <v>11</v>
      </c>
      <c r="F1765" s="8" t="s">
        <v>26552</v>
      </c>
      <c r="G1765" s="8">
        <v>1</v>
      </c>
      <c r="H1765" s="8">
        <v>1</v>
      </c>
      <c r="I1765" s="8">
        <v>1</v>
      </c>
      <c r="J1765" s="8" t="s">
        <v>26551</v>
      </c>
      <c r="K1765" s="8" t="s">
        <v>26551</v>
      </c>
      <c r="L1765" s="8" t="s">
        <v>26550</v>
      </c>
      <c r="M1765" s="8" t="s">
        <v>26549</v>
      </c>
      <c r="N1765" s="8">
        <v>1228.6433</v>
      </c>
      <c r="O1765" t="str">
        <f t="shared" si="55"/>
        <v/>
      </c>
      <c r="P1765" t="str">
        <f t="shared" si="56"/>
        <v/>
      </c>
    </row>
    <row r="1766" spans="1:16">
      <c r="A1766" s="8" t="s">
        <v>26548</v>
      </c>
      <c r="B1766" s="8" t="b">
        <v>0</v>
      </c>
      <c r="C1766" s="8" t="s">
        <v>16</v>
      </c>
      <c r="D1766" s="8" t="s">
        <v>16</v>
      </c>
      <c r="E1766" s="8">
        <v>14</v>
      </c>
      <c r="F1766" s="8" t="s">
        <v>26547</v>
      </c>
      <c r="G1766" s="8">
        <v>1</v>
      </c>
      <c r="H1766" s="8">
        <v>1</v>
      </c>
      <c r="I1766" s="8">
        <v>1</v>
      </c>
      <c r="J1766" s="8" t="s">
        <v>16974</v>
      </c>
      <c r="K1766" s="8" t="s">
        <v>16974</v>
      </c>
      <c r="L1766" s="8" t="s">
        <v>16973</v>
      </c>
      <c r="M1766" s="8" t="s">
        <v>26546</v>
      </c>
      <c r="N1766" s="8">
        <v>1469.7998600000001</v>
      </c>
      <c r="O1766" t="str">
        <f t="shared" si="55"/>
        <v/>
      </c>
      <c r="P1766" t="str">
        <f t="shared" si="56"/>
        <v/>
      </c>
    </row>
    <row r="1767" spans="1:16">
      <c r="A1767" s="8" t="s">
        <v>26545</v>
      </c>
      <c r="B1767" s="8" t="b">
        <v>0</v>
      </c>
      <c r="C1767" s="8" t="s">
        <v>16</v>
      </c>
      <c r="D1767" s="8" t="s">
        <v>570</v>
      </c>
      <c r="E1767" s="8">
        <v>14</v>
      </c>
      <c r="F1767" s="8" t="s">
        <v>26544</v>
      </c>
      <c r="G1767" s="8">
        <v>1</v>
      </c>
      <c r="H1767" s="8">
        <v>1</v>
      </c>
      <c r="I1767" s="8">
        <v>2</v>
      </c>
      <c r="J1767" s="8" t="s">
        <v>17164</v>
      </c>
      <c r="K1767" s="8" t="s">
        <v>17164</v>
      </c>
      <c r="L1767" s="8" t="s">
        <v>17163</v>
      </c>
      <c r="M1767" s="8" t="s">
        <v>26543</v>
      </c>
      <c r="N1767" s="8">
        <v>1465.74677</v>
      </c>
      <c r="O1767" t="str">
        <f t="shared" si="55"/>
        <v/>
      </c>
      <c r="P1767" t="str">
        <f t="shared" si="56"/>
        <v/>
      </c>
    </row>
    <row r="1768" spans="1:16">
      <c r="A1768" s="8" t="s">
        <v>26542</v>
      </c>
      <c r="B1768" s="8" t="b">
        <v>0</v>
      </c>
      <c r="C1768" s="8" t="s">
        <v>16</v>
      </c>
      <c r="D1768" s="8" t="s">
        <v>16</v>
      </c>
      <c r="E1768" s="8">
        <v>17</v>
      </c>
      <c r="F1768" s="8" t="s">
        <v>26541</v>
      </c>
      <c r="G1768" s="8">
        <v>1</v>
      </c>
      <c r="H1768" s="8">
        <v>1</v>
      </c>
      <c r="I1768" s="8">
        <v>1</v>
      </c>
      <c r="J1768" s="8" t="s">
        <v>4641</v>
      </c>
      <c r="K1768" s="8" t="s">
        <v>4641</v>
      </c>
      <c r="L1768" s="8" t="s">
        <v>4640</v>
      </c>
      <c r="M1768" s="8" t="s">
        <v>26540</v>
      </c>
      <c r="N1768" s="8">
        <v>1753.77628</v>
      </c>
      <c r="O1768" t="str">
        <f t="shared" si="55"/>
        <v/>
      </c>
      <c r="P1768" t="str">
        <f t="shared" si="56"/>
        <v/>
      </c>
    </row>
    <row r="1769" spans="1:16">
      <c r="A1769" s="8" t="s">
        <v>6032</v>
      </c>
      <c r="B1769" s="8" t="b">
        <v>0</v>
      </c>
      <c r="C1769" s="8" t="s">
        <v>16</v>
      </c>
      <c r="D1769" s="8" t="s">
        <v>16</v>
      </c>
      <c r="E1769" s="8">
        <v>18</v>
      </c>
      <c r="F1769" s="8" t="s">
        <v>6031</v>
      </c>
      <c r="G1769" s="8">
        <v>1</v>
      </c>
      <c r="H1769" s="8">
        <v>1</v>
      </c>
      <c r="I1769" s="8">
        <v>1</v>
      </c>
      <c r="J1769" s="8" t="s">
        <v>4641</v>
      </c>
      <c r="K1769" s="8" t="s">
        <v>4641</v>
      </c>
      <c r="L1769" s="8" t="s">
        <v>4640</v>
      </c>
      <c r="M1769" s="8" t="s">
        <v>6030</v>
      </c>
      <c r="N1769" s="8">
        <v>1890.83519</v>
      </c>
      <c r="O1769" t="str">
        <f t="shared" si="55"/>
        <v/>
      </c>
      <c r="P1769" t="str">
        <f t="shared" si="56"/>
        <v/>
      </c>
    </row>
    <row r="1770" spans="1:16">
      <c r="A1770" s="8" t="s">
        <v>26539</v>
      </c>
      <c r="B1770" s="8" t="b">
        <v>0</v>
      </c>
      <c r="C1770" s="8" t="s">
        <v>16</v>
      </c>
      <c r="D1770" s="8" t="s">
        <v>16</v>
      </c>
      <c r="E1770" s="8">
        <v>19</v>
      </c>
      <c r="F1770" s="8" t="s">
        <v>26538</v>
      </c>
      <c r="G1770" s="8">
        <v>1</v>
      </c>
      <c r="H1770" s="8">
        <v>1</v>
      </c>
      <c r="I1770" s="8">
        <v>1</v>
      </c>
      <c r="J1770" s="8" t="s">
        <v>2654</v>
      </c>
      <c r="K1770" s="8" t="s">
        <v>2654</v>
      </c>
      <c r="L1770" s="8" t="s">
        <v>2653</v>
      </c>
      <c r="M1770" s="8" t="s">
        <v>26537</v>
      </c>
      <c r="N1770" s="8">
        <v>2183.1019099999999</v>
      </c>
      <c r="O1770" t="str">
        <f t="shared" si="55"/>
        <v/>
      </c>
      <c r="P1770" t="str">
        <f t="shared" si="56"/>
        <v/>
      </c>
    </row>
    <row r="1771" spans="1:16">
      <c r="A1771" s="8" t="s">
        <v>26536</v>
      </c>
      <c r="B1771" s="8" t="b">
        <v>0</v>
      </c>
      <c r="C1771" s="8" t="s">
        <v>16</v>
      </c>
      <c r="D1771" s="8" t="s">
        <v>16</v>
      </c>
      <c r="E1771" s="8">
        <v>19</v>
      </c>
      <c r="F1771" s="8" t="s">
        <v>26535</v>
      </c>
      <c r="G1771" s="8">
        <v>1</v>
      </c>
      <c r="H1771" s="8">
        <v>1</v>
      </c>
      <c r="I1771" s="8">
        <v>1</v>
      </c>
      <c r="J1771" s="8" t="s">
        <v>6043</v>
      </c>
      <c r="K1771" s="8" t="s">
        <v>6043</v>
      </c>
      <c r="L1771" s="8" t="s">
        <v>6042</v>
      </c>
      <c r="M1771" s="8" t="s">
        <v>26534</v>
      </c>
      <c r="N1771" s="8">
        <v>2134.0312100000001</v>
      </c>
      <c r="O1771" t="str">
        <f t="shared" si="55"/>
        <v/>
      </c>
      <c r="P1771" t="str">
        <f t="shared" si="56"/>
        <v/>
      </c>
    </row>
    <row r="1772" spans="1:16">
      <c r="A1772" s="8" t="s">
        <v>26533</v>
      </c>
      <c r="B1772" s="8" t="b">
        <v>0</v>
      </c>
      <c r="C1772" s="8" t="s">
        <v>16</v>
      </c>
      <c r="D1772" s="8" t="s">
        <v>16</v>
      </c>
      <c r="E1772" s="8">
        <v>17</v>
      </c>
      <c r="F1772" s="8" t="s">
        <v>26532</v>
      </c>
      <c r="G1772" s="8">
        <v>1</v>
      </c>
      <c r="H1772" s="8">
        <v>1</v>
      </c>
      <c r="I1772" s="8">
        <v>1</v>
      </c>
      <c r="J1772" s="8" t="s">
        <v>6043</v>
      </c>
      <c r="K1772" s="8" t="s">
        <v>6043</v>
      </c>
      <c r="L1772" s="8" t="s">
        <v>6042</v>
      </c>
      <c r="M1772" s="8" t="s">
        <v>26531</v>
      </c>
      <c r="N1772" s="8">
        <v>1949.94641</v>
      </c>
      <c r="O1772" t="str">
        <f t="shared" si="55"/>
        <v/>
      </c>
      <c r="P1772" t="str">
        <f t="shared" si="56"/>
        <v/>
      </c>
    </row>
    <row r="1773" spans="1:16">
      <c r="A1773" s="8" t="s">
        <v>26530</v>
      </c>
      <c r="B1773" s="8" t="b">
        <v>0</v>
      </c>
      <c r="C1773" s="8" t="s">
        <v>70</v>
      </c>
      <c r="D1773" s="8" t="s">
        <v>16</v>
      </c>
      <c r="E1773" s="8">
        <v>15</v>
      </c>
      <c r="F1773" s="8" t="s">
        <v>26529</v>
      </c>
      <c r="G1773" s="8">
        <v>1</v>
      </c>
      <c r="H1773" s="8">
        <v>2</v>
      </c>
      <c r="I1773" s="8">
        <v>1</v>
      </c>
      <c r="J1773" s="8" t="s">
        <v>222</v>
      </c>
      <c r="K1773" s="8" t="s">
        <v>4425</v>
      </c>
      <c r="L1773" s="8" t="s">
        <v>223</v>
      </c>
      <c r="M1773" s="8" t="s">
        <v>26528</v>
      </c>
      <c r="N1773" s="8">
        <v>1559.8216500000001</v>
      </c>
      <c r="O1773" t="str">
        <f t="shared" si="55"/>
        <v/>
      </c>
      <c r="P1773" t="str">
        <f t="shared" si="56"/>
        <v/>
      </c>
    </row>
    <row r="1774" spans="1:16">
      <c r="A1774" s="8" t="s">
        <v>19954</v>
      </c>
      <c r="B1774" s="8" t="b">
        <v>0</v>
      </c>
      <c r="C1774" s="8" t="s">
        <v>16</v>
      </c>
      <c r="D1774" s="8" t="s">
        <v>16</v>
      </c>
      <c r="E1774" s="8">
        <v>14</v>
      </c>
      <c r="F1774" s="8" t="s">
        <v>19953</v>
      </c>
      <c r="G1774" s="8">
        <v>1</v>
      </c>
      <c r="H1774" s="8">
        <v>1</v>
      </c>
      <c r="I1774" s="8">
        <v>1</v>
      </c>
      <c r="J1774" s="8" t="s">
        <v>16334</v>
      </c>
      <c r="K1774" s="8" t="s">
        <v>16334</v>
      </c>
      <c r="L1774" s="8" t="s">
        <v>16333</v>
      </c>
      <c r="M1774" s="8" t="s">
        <v>19952</v>
      </c>
      <c r="N1774" s="8">
        <v>1547.77001</v>
      </c>
      <c r="O1774" t="str">
        <f t="shared" si="55"/>
        <v/>
      </c>
      <c r="P1774" t="str">
        <f t="shared" si="56"/>
        <v/>
      </c>
    </row>
    <row r="1775" spans="1:16">
      <c r="A1775" s="8" t="s">
        <v>26527</v>
      </c>
      <c r="B1775" s="8" t="b">
        <v>0</v>
      </c>
      <c r="C1775" s="8" t="s">
        <v>16</v>
      </c>
      <c r="D1775" s="8" t="s">
        <v>16</v>
      </c>
      <c r="E1775" s="8">
        <v>17</v>
      </c>
      <c r="F1775" s="8" t="s">
        <v>26526</v>
      </c>
      <c r="G1775" s="8">
        <v>1</v>
      </c>
      <c r="H1775" s="8">
        <v>1</v>
      </c>
      <c r="I1775" s="8">
        <v>6</v>
      </c>
      <c r="J1775" s="8" t="s">
        <v>10042</v>
      </c>
      <c r="K1775" s="8" t="s">
        <v>10042</v>
      </c>
      <c r="L1775" s="8" t="s">
        <v>10041</v>
      </c>
      <c r="M1775" s="8" t="s">
        <v>26525</v>
      </c>
      <c r="N1775" s="8">
        <v>2040.0562399999999</v>
      </c>
      <c r="O1775" t="str">
        <f t="shared" si="55"/>
        <v/>
      </c>
      <c r="P1775" t="str">
        <f t="shared" si="56"/>
        <v/>
      </c>
    </row>
    <row r="1776" spans="1:16">
      <c r="A1776" s="8" t="s">
        <v>26524</v>
      </c>
      <c r="B1776" s="8" t="b">
        <v>0</v>
      </c>
      <c r="C1776" s="8" t="s">
        <v>16</v>
      </c>
      <c r="D1776" s="8" t="s">
        <v>16</v>
      </c>
      <c r="E1776" s="8">
        <v>18</v>
      </c>
      <c r="F1776" s="8" t="s">
        <v>26523</v>
      </c>
      <c r="G1776" s="8">
        <v>1</v>
      </c>
      <c r="H1776" s="8">
        <v>1</v>
      </c>
      <c r="I1776" s="8">
        <v>1</v>
      </c>
      <c r="J1776" s="8" t="s">
        <v>10042</v>
      </c>
      <c r="K1776" s="8" t="s">
        <v>10042</v>
      </c>
      <c r="L1776" s="8" t="s">
        <v>10041</v>
      </c>
      <c r="M1776" s="8" t="s">
        <v>26522</v>
      </c>
      <c r="N1776" s="8">
        <v>2155.0831800000001</v>
      </c>
      <c r="O1776" t="str">
        <f t="shared" si="55"/>
        <v/>
      </c>
      <c r="P1776" t="str">
        <f t="shared" si="56"/>
        <v/>
      </c>
    </row>
    <row r="1777" spans="1:16">
      <c r="A1777" s="8" t="s">
        <v>26521</v>
      </c>
      <c r="B1777" s="8" t="b">
        <v>0</v>
      </c>
      <c r="C1777" s="8" t="s">
        <v>16</v>
      </c>
      <c r="D1777" s="8" t="s">
        <v>16</v>
      </c>
      <c r="E1777" s="8">
        <v>15</v>
      </c>
      <c r="F1777" s="8" t="s">
        <v>26520</v>
      </c>
      <c r="G1777" s="8">
        <v>1</v>
      </c>
      <c r="H1777" s="8">
        <v>1</v>
      </c>
      <c r="I1777" s="8">
        <v>1</v>
      </c>
      <c r="J1777" s="8" t="s">
        <v>17598</v>
      </c>
      <c r="K1777" s="8" t="s">
        <v>17598</v>
      </c>
      <c r="L1777" s="8" t="s">
        <v>17597</v>
      </c>
      <c r="M1777" s="8" t="s">
        <v>26519</v>
      </c>
      <c r="N1777" s="8">
        <v>1777.83915</v>
      </c>
      <c r="O1777" t="str">
        <f t="shared" si="55"/>
        <v/>
      </c>
      <c r="P1777" t="str">
        <f t="shared" si="56"/>
        <v/>
      </c>
    </row>
    <row r="1778" spans="1:16">
      <c r="A1778" s="8" t="s">
        <v>26518</v>
      </c>
      <c r="B1778" s="8" t="b">
        <v>0</v>
      </c>
      <c r="C1778" s="8" t="s">
        <v>16</v>
      </c>
      <c r="D1778" s="8" t="s">
        <v>16</v>
      </c>
      <c r="E1778" s="8">
        <v>15</v>
      </c>
      <c r="F1778" s="8" t="s">
        <v>26517</v>
      </c>
      <c r="G1778" s="8">
        <v>1</v>
      </c>
      <c r="H1778" s="8">
        <v>1</v>
      </c>
      <c r="I1778" s="8">
        <v>3</v>
      </c>
      <c r="J1778" s="8" t="s">
        <v>3519</v>
      </c>
      <c r="K1778" s="8" t="s">
        <v>3519</v>
      </c>
      <c r="L1778" s="8" t="s">
        <v>3518</v>
      </c>
      <c r="M1778" s="8" t="s">
        <v>26516</v>
      </c>
      <c r="N1778" s="8">
        <v>1614.80098</v>
      </c>
      <c r="O1778" t="str">
        <f t="shared" si="55"/>
        <v/>
      </c>
      <c r="P1778" t="str">
        <f t="shared" si="56"/>
        <v/>
      </c>
    </row>
    <row r="1779" spans="1:16">
      <c r="A1779" s="8" t="s">
        <v>26515</v>
      </c>
      <c r="B1779" s="8" t="b">
        <v>0</v>
      </c>
      <c r="C1779" s="8" t="s">
        <v>16</v>
      </c>
      <c r="D1779" s="8" t="s">
        <v>16</v>
      </c>
      <c r="E1779" s="8">
        <v>14</v>
      </c>
      <c r="F1779" s="8" t="s">
        <v>26514</v>
      </c>
      <c r="G1779" s="8">
        <v>1</v>
      </c>
      <c r="H1779" s="8">
        <v>1</v>
      </c>
      <c r="I1779" s="8">
        <v>1</v>
      </c>
      <c r="J1779" s="8" t="s">
        <v>26513</v>
      </c>
      <c r="K1779" s="8" t="s">
        <v>26513</v>
      </c>
      <c r="L1779" s="8" t="s">
        <v>26512</v>
      </c>
      <c r="M1779" s="8" t="s">
        <v>26511</v>
      </c>
      <c r="N1779" s="8">
        <v>1588.97849</v>
      </c>
      <c r="O1779" t="str">
        <f t="shared" si="55"/>
        <v/>
      </c>
      <c r="P1779" t="str">
        <f t="shared" si="56"/>
        <v/>
      </c>
    </row>
    <row r="1780" spans="1:16">
      <c r="A1780" s="8" t="s">
        <v>26510</v>
      </c>
      <c r="B1780" s="8" t="b">
        <v>0</v>
      </c>
      <c r="C1780" s="8" t="s">
        <v>16</v>
      </c>
      <c r="D1780" s="8" t="s">
        <v>16</v>
      </c>
      <c r="E1780" s="8">
        <v>14</v>
      </c>
      <c r="F1780" s="8" t="s">
        <v>26509</v>
      </c>
      <c r="G1780" s="8">
        <v>1</v>
      </c>
      <c r="H1780" s="8">
        <v>1</v>
      </c>
      <c r="I1780" s="8">
        <v>1</v>
      </c>
      <c r="J1780" s="8" t="s">
        <v>26508</v>
      </c>
      <c r="K1780" s="8" t="s">
        <v>26508</v>
      </c>
      <c r="L1780" s="8" t="s">
        <v>26507</v>
      </c>
      <c r="M1780" s="8" t="s">
        <v>26506</v>
      </c>
      <c r="N1780" s="8">
        <v>1617.8595</v>
      </c>
      <c r="O1780" t="str">
        <f t="shared" si="55"/>
        <v/>
      </c>
      <c r="P1780" t="str">
        <f t="shared" si="56"/>
        <v/>
      </c>
    </row>
    <row r="1781" spans="1:16">
      <c r="A1781" s="8" t="s">
        <v>26505</v>
      </c>
      <c r="B1781" s="8" t="b">
        <v>0</v>
      </c>
      <c r="C1781" s="8" t="s">
        <v>16</v>
      </c>
      <c r="D1781" s="8" t="s">
        <v>16</v>
      </c>
      <c r="E1781" s="8">
        <v>16</v>
      </c>
      <c r="F1781" s="8" t="s">
        <v>26504</v>
      </c>
      <c r="G1781" s="8">
        <v>1</v>
      </c>
      <c r="H1781" s="8">
        <v>1</v>
      </c>
      <c r="I1781" s="8">
        <v>3</v>
      </c>
      <c r="J1781" s="8" t="s">
        <v>26503</v>
      </c>
      <c r="K1781" s="8" t="s">
        <v>26503</v>
      </c>
      <c r="L1781" s="8" t="s">
        <v>26502</v>
      </c>
      <c r="M1781" s="8" t="s">
        <v>26501</v>
      </c>
      <c r="N1781" s="8">
        <v>1908.96027</v>
      </c>
      <c r="O1781" t="str">
        <f t="shared" si="55"/>
        <v/>
      </c>
      <c r="P1781" t="str">
        <f t="shared" si="56"/>
        <v/>
      </c>
    </row>
    <row r="1782" spans="1:16">
      <c r="A1782" s="8" t="s">
        <v>26500</v>
      </c>
      <c r="B1782" s="8" t="b">
        <v>0</v>
      </c>
      <c r="C1782" s="8" t="s">
        <v>16</v>
      </c>
      <c r="D1782" s="8" t="s">
        <v>16</v>
      </c>
      <c r="E1782" s="8">
        <v>16</v>
      </c>
      <c r="F1782" s="8" t="s">
        <v>26499</v>
      </c>
      <c r="G1782" s="8">
        <v>1</v>
      </c>
      <c r="H1782" s="8">
        <v>1</v>
      </c>
      <c r="I1782" s="8">
        <v>1</v>
      </c>
      <c r="J1782" s="8" t="s">
        <v>1705</v>
      </c>
      <c r="K1782" s="8" t="s">
        <v>1705</v>
      </c>
      <c r="L1782" s="8" t="s">
        <v>1706</v>
      </c>
      <c r="M1782" s="8" t="s">
        <v>26498</v>
      </c>
      <c r="N1782" s="8">
        <v>1958.92428</v>
      </c>
      <c r="O1782" t="str">
        <f t="shared" si="55"/>
        <v/>
      </c>
      <c r="P1782" t="str">
        <f t="shared" si="56"/>
        <v/>
      </c>
    </row>
    <row r="1783" spans="1:16">
      <c r="A1783" s="8" t="s">
        <v>26497</v>
      </c>
      <c r="B1783" s="8" t="b">
        <v>0</v>
      </c>
      <c r="C1783" s="8" t="s">
        <v>16</v>
      </c>
      <c r="D1783" s="8" t="s">
        <v>16</v>
      </c>
      <c r="E1783" s="8">
        <v>17</v>
      </c>
      <c r="F1783" s="8" t="s">
        <v>26496</v>
      </c>
      <c r="G1783" s="8">
        <v>1</v>
      </c>
      <c r="H1783" s="8">
        <v>1</v>
      </c>
      <c r="I1783" s="8">
        <v>1</v>
      </c>
      <c r="J1783" s="8" t="s">
        <v>15886</v>
      </c>
      <c r="K1783" s="8" t="s">
        <v>15886</v>
      </c>
      <c r="L1783" s="8" t="s">
        <v>15885</v>
      </c>
      <c r="M1783" s="8" t="s">
        <v>26495</v>
      </c>
      <c r="N1783" s="8">
        <v>1702.8493800000001</v>
      </c>
      <c r="O1783" t="str">
        <f t="shared" si="55"/>
        <v/>
      </c>
      <c r="P1783" t="str">
        <f t="shared" si="56"/>
        <v/>
      </c>
    </row>
    <row r="1784" spans="1:16">
      <c r="A1784" s="8" t="s">
        <v>26494</v>
      </c>
      <c r="B1784" s="8" t="b">
        <v>0</v>
      </c>
      <c r="C1784" s="8" t="s">
        <v>70</v>
      </c>
      <c r="D1784" s="8" t="s">
        <v>16</v>
      </c>
      <c r="E1784" s="8">
        <v>16</v>
      </c>
      <c r="F1784" s="8" t="s">
        <v>26493</v>
      </c>
      <c r="G1784" s="8">
        <v>1</v>
      </c>
      <c r="H1784" s="8">
        <v>2</v>
      </c>
      <c r="I1784" s="8">
        <v>2</v>
      </c>
      <c r="J1784" s="8" t="s">
        <v>11404</v>
      </c>
      <c r="K1784" s="8" t="s">
        <v>11403</v>
      </c>
      <c r="L1784" s="8" t="s">
        <v>11402</v>
      </c>
      <c r="M1784" s="8" t="s">
        <v>26492</v>
      </c>
      <c r="N1784" s="8">
        <v>1755.07385</v>
      </c>
      <c r="O1784" t="str">
        <f t="shared" si="55"/>
        <v/>
      </c>
      <c r="P1784" t="str">
        <f t="shared" si="56"/>
        <v/>
      </c>
    </row>
    <row r="1785" spans="1:16">
      <c r="A1785" s="8" t="s">
        <v>26491</v>
      </c>
      <c r="B1785" s="8" t="b">
        <v>0</v>
      </c>
      <c r="C1785" s="8" t="s">
        <v>16</v>
      </c>
      <c r="D1785" s="8" t="s">
        <v>16</v>
      </c>
      <c r="E1785" s="8">
        <v>12</v>
      </c>
      <c r="F1785" s="8" t="s">
        <v>26490</v>
      </c>
      <c r="G1785" s="8">
        <v>1</v>
      </c>
      <c r="H1785" s="8">
        <v>1</v>
      </c>
      <c r="I1785" s="8">
        <v>1</v>
      </c>
      <c r="J1785" s="8" t="s">
        <v>26489</v>
      </c>
      <c r="K1785" s="8" t="s">
        <v>26489</v>
      </c>
      <c r="L1785" s="8" t="s">
        <v>26488</v>
      </c>
      <c r="M1785" s="8" t="s">
        <v>26487</v>
      </c>
      <c r="N1785" s="8">
        <v>1284.6946600000001</v>
      </c>
      <c r="O1785" t="str">
        <f t="shared" si="55"/>
        <v/>
      </c>
      <c r="P1785" t="str">
        <f t="shared" si="56"/>
        <v/>
      </c>
    </row>
    <row r="1786" spans="1:16">
      <c r="A1786" s="8" t="s">
        <v>26486</v>
      </c>
      <c r="B1786" s="8" t="b">
        <v>0</v>
      </c>
      <c r="C1786" s="8" t="s">
        <v>70</v>
      </c>
      <c r="D1786" s="8" t="s">
        <v>16</v>
      </c>
      <c r="E1786" s="8">
        <v>15</v>
      </c>
      <c r="F1786" s="8" t="s">
        <v>26485</v>
      </c>
      <c r="G1786" s="8">
        <v>1</v>
      </c>
      <c r="H1786" s="8">
        <v>2</v>
      </c>
      <c r="I1786" s="8">
        <v>1</v>
      </c>
      <c r="J1786" s="8" t="s">
        <v>4713</v>
      </c>
      <c r="K1786" s="8" t="s">
        <v>4712</v>
      </c>
      <c r="L1786" s="8" t="s">
        <v>4711</v>
      </c>
      <c r="M1786" s="8" t="s">
        <v>26484</v>
      </c>
      <c r="N1786" s="8">
        <v>1616.8278600000001</v>
      </c>
      <c r="O1786" t="str">
        <f t="shared" si="55"/>
        <v/>
      </c>
      <c r="P1786" t="str">
        <f t="shared" si="56"/>
        <v/>
      </c>
    </row>
    <row r="1787" spans="1:16">
      <c r="A1787" s="8" t="s">
        <v>26483</v>
      </c>
      <c r="B1787" s="8" t="b">
        <v>0</v>
      </c>
      <c r="C1787" s="8" t="s">
        <v>16</v>
      </c>
      <c r="D1787" s="8" t="s">
        <v>570</v>
      </c>
      <c r="E1787" s="8">
        <v>15</v>
      </c>
      <c r="F1787" s="8" t="s">
        <v>26482</v>
      </c>
      <c r="G1787" s="8">
        <v>1</v>
      </c>
      <c r="H1787" s="8">
        <v>1</v>
      </c>
      <c r="I1787" s="8">
        <v>1</v>
      </c>
      <c r="J1787" s="8" t="s">
        <v>26481</v>
      </c>
      <c r="K1787" s="8" t="s">
        <v>26481</v>
      </c>
      <c r="L1787" s="8" t="s">
        <v>26480</v>
      </c>
      <c r="M1787" s="8" t="s">
        <v>26479</v>
      </c>
      <c r="N1787" s="8">
        <v>1688.83123</v>
      </c>
      <c r="O1787" t="str">
        <f t="shared" si="55"/>
        <v/>
      </c>
      <c r="P1787" t="str">
        <f t="shared" si="56"/>
        <v/>
      </c>
    </row>
    <row r="1788" spans="1:16">
      <c r="A1788" s="8" t="s">
        <v>26478</v>
      </c>
      <c r="B1788" s="8" t="b">
        <v>0</v>
      </c>
      <c r="C1788" s="8" t="s">
        <v>70</v>
      </c>
      <c r="D1788" s="8" t="s">
        <v>16</v>
      </c>
      <c r="E1788" s="8">
        <v>14</v>
      </c>
      <c r="F1788" s="8" t="s">
        <v>26477</v>
      </c>
      <c r="G1788" s="8">
        <v>1</v>
      </c>
      <c r="H1788" s="8">
        <v>2</v>
      </c>
      <c r="I1788" s="8">
        <v>2</v>
      </c>
      <c r="J1788" s="8" t="s">
        <v>255</v>
      </c>
      <c r="K1788" s="8" t="s">
        <v>256</v>
      </c>
      <c r="L1788" s="8" t="s">
        <v>257</v>
      </c>
      <c r="M1788" s="8" t="s">
        <v>26476</v>
      </c>
      <c r="N1788" s="8">
        <v>1575.9217000000001</v>
      </c>
      <c r="O1788" t="str">
        <f t="shared" si="55"/>
        <v/>
      </c>
      <c r="P1788" t="str">
        <f t="shared" si="56"/>
        <v/>
      </c>
    </row>
    <row r="1789" spans="1:16">
      <c r="A1789" s="8" t="s">
        <v>313</v>
      </c>
      <c r="B1789" s="8" t="b">
        <v>0</v>
      </c>
      <c r="C1789" s="8" t="s">
        <v>70</v>
      </c>
      <c r="D1789" s="8" t="s">
        <v>16</v>
      </c>
      <c r="E1789" s="8">
        <v>20</v>
      </c>
      <c r="F1789" s="8" t="s">
        <v>314</v>
      </c>
      <c r="G1789" s="8">
        <v>1</v>
      </c>
      <c r="H1789" s="8">
        <v>7</v>
      </c>
      <c r="I1789" s="8">
        <v>1</v>
      </c>
      <c r="J1789" s="8" t="s">
        <v>188</v>
      </c>
      <c r="K1789" s="8" t="s">
        <v>189</v>
      </c>
      <c r="L1789" s="8" t="s">
        <v>190</v>
      </c>
      <c r="M1789" s="8" t="s">
        <v>315</v>
      </c>
      <c r="N1789" s="8">
        <v>1925.0338300000001</v>
      </c>
      <c r="O1789" t="str">
        <f t="shared" si="55"/>
        <v/>
      </c>
      <c r="P1789" t="str">
        <f t="shared" si="56"/>
        <v/>
      </c>
    </row>
    <row r="1790" spans="1:16">
      <c r="A1790" s="8" t="s">
        <v>310</v>
      </c>
      <c r="B1790" s="8" t="b">
        <v>0</v>
      </c>
      <c r="C1790" s="8" t="s">
        <v>70</v>
      </c>
      <c r="D1790" s="8" t="s">
        <v>16</v>
      </c>
      <c r="E1790" s="8">
        <v>21</v>
      </c>
      <c r="F1790" s="8" t="s">
        <v>311</v>
      </c>
      <c r="G1790" s="8">
        <v>1</v>
      </c>
      <c r="H1790" s="8">
        <v>7</v>
      </c>
      <c r="I1790" s="8">
        <v>1</v>
      </c>
      <c r="J1790" s="8" t="s">
        <v>188</v>
      </c>
      <c r="K1790" s="8" t="s">
        <v>189</v>
      </c>
      <c r="L1790" s="8" t="s">
        <v>190</v>
      </c>
      <c r="M1790" s="8" t="s">
        <v>312</v>
      </c>
      <c r="N1790" s="8">
        <v>2053.1287900000002</v>
      </c>
      <c r="O1790" t="str">
        <f t="shared" si="55"/>
        <v/>
      </c>
      <c r="P1790" t="str">
        <f t="shared" si="56"/>
        <v/>
      </c>
    </row>
    <row r="1791" spans="1:16">
      <c r="A1791" s="8" t="s">
        <v>11061</v>
      </c>
      <c r="B1791" s="8" t="b">
        <v>0</v>
      </c>
      <c r="C1791" s="8" t="s">
        <v>70</v>
      </c>
      <c r="D1791" s="8" t="s">
        <v>16</v>
      </c>
      <c r="E1791" s="8">
        <v>23</v>
      </c>
      <c r="F1791" s="8" t="s">
        <v>11060</v>
      </c>
      <c r="G1791" s="8">
        <v>1</v>
      </c>
      <c r="H1791" s="8">
        <v>7</v>
      </c>
      <c r="I1791" s="8">
        <v>2</v>
      </c>
      <c r="J1791" s="8" t="s">
        <v>188</v>
      </c>
      <c r="K1791" s="8" t="s">
        <v>189</v>
      </c>
      <c r="L1791" s="8" t="s">
        <v>190</v>
      </c>
      <c r="M1791" s="8" t="s">
        <v>11059</v>
      </c>
      <c r="N1791" s="8">
        <v>2280.2557900000002</v>
      </c>
      <c r="O1791" t="str">
        <f t="shared" si="55"/>
        <v/>
      </c>
      <c r="P1791" t="str">
        <f t="shared" si="56"/>
        <v/>
      </c>
    </row>
    <row r="1792" spans="1:16">
      <c r="A1792" s="8" t="s">
        <v>26475</v>
      </c>
      <c r="B1792" s="8" t="b">
        <v>0</v>
      </c>
      <c r="C1792" s="8" t="s">
        <v>16</v>
      </c>
      <c r="D1792" s="8" t="s">
        <v>50</v>
      </c>
      <c r="E1792" s="8">
        <v>13</v>
      </c>
      <c r="F1792" s="8" t="s">
        <v>26474</v>
      </c>
      <c r="G1792" s="8">
        <v>1</v>
      </c>
      <c r="H1792" s="8">
        <v>1</v>
      </c>
      <c r="I1792" s="8">
        <v>1</v>
      </c>
      <c r="J1792" s="8" t="s">
        <v>1270</v>
      </c>
      <c r="K1792" s="8" t="s">
        <v>1270</v>
      </c>
      <c r="L1792" s="8" t="s">
        <v>1271</v>
      </c>
      <c r="M1792" s="8" t="s">
        <v>26473</v>
      </c>
      <c r="N1792" s="8">
        <v>1550.7420199999999</v>
      </c>
      <c r="O1792" t="str">
        <f t="shared" si="55"/>
        <v/>
      </c>
      <c r="P1792" t="str">
        <f t="shared" si="56"/>
        <v/>
      </c>
    </row>
    <row r="1793" spans="1:16">
      <c r="A1793" s="8" t="s">
        <v>26472</v>
      </c>
      <c r="B1793" s="8" t="b">
        <v>0</v>
      </c>
      <c r="C1793" s="8" t="s">
        <v>16</v>
      </c>
      <c r="D1793" s="8" t="s">
        <v>16</v>
      </c>
      <c r="E1793" s="8">
        <v>14</v>
      </c>
      <c r="F1793" s="8" t="s">
        <v>26471</v>
      </c>
      <c r="G1793" s="8">
        <v>1</v>
      </c>
      <c r="H1793" s="8">
        <v>1</v>
      </c>
      <c r="I1793" s="8">
        <v>1</v>
      </c>
      <c r="J1793" s="8" t="s">
        <v>335</v>
      </c>
      <c r="K1793" s="8" t="s">
        <v>335</v>
      </c>
      <c r="L1793" s="8" t="s">
        <v>336</v>
      </c>
      <c r="M1793" s="8" t="s">
        <v>26470</v>
      </c>
      <c r="N1793" s="8">
        <v>1616.8278600000001</v>
      </c>
      <c r="O1793" t="str">
        <f t="shared" si="55"/>
        <v/>
      </c>
      <c r="P1793" t="str">
        <f t="shared" si="56"/>
        <v/>
      </c>
    </row>
    <row r="1794" spans="1:16">
      <c r="A1794" s="8" t="s">
        <v>26469</v>
      </c>
      <c r="B1794" s="8" t="b">
        <v>0</v>
      </c>
      <c r="C1794" s="8" t="s">
        <v>16</v>
      </c>
      <c r="D1794" s="8" t="s">
        <v>982</v>
      </c>
      <c r="E1794" s="8">
        <v>13</v>
      </c>
      <c r="F1794" s="8" t="s">
        <v>26468</v>
      </c>
      <c r="G1794" s="8">
        <v>1</v>
      </c>
      <c r="H1794" s="8">
        <v>2</v>
      </c>
      <c r="I1794" s="8">
        <v>1</v>
      </c>
      <c r="J1794" s="8" t="s">
        <v>729</v>
      </c>
      <c r="K1794" s="8" t="s">
        <v>5351</v>
      </c>
      <c r="L1794" s="8" t="s">
        <v>731</v>
      </c>
      <c r="M1794" s="8" t="s">
        <v>26467</v>
      </c>
      <c r="N1794" s="8">
        <v>1552.6907799999999</v>
      </c>
      <c r="O1794" t="str">
        <f t="shared" ref="O1794:O1857" si="57">IF(ISNUMBER(SEARCH("Candida albicans",L1794)), 1,"")</f>
        <v/>
      </c>
      <c r="P1794" t="str">
        <f t="shared" ref="P1794:P1857" si="58">(IF(AND(C1794="Candida",H1794=1),1,""))</f>
        <v/>
      </c>
    </row>
    <row r="1795" spans="1:16">
      <c r="A1795" s="8" t="s">
        <v>26466</v>
      </c>
      <c r="B1795" s="8" t="b">
        <v>0</v>
      </c>
      <c r="C1795" s="8" t="s">
        <v>16</v>
      </c>
      <c r="D1795" s="8" t="s">
        <v>16</v>
      </c>
      <c r="E1795" s="8">
        <v>15</v>
      </c>
      <c r="F1795" s="8" t="s">
        <v>26465</v>
      </c>
      <c r="G1795" s="8">
        <v>1</v>
      </c>
      <c r="H1795" s="8">
        <v>1</v>
      </c>
      <c r="I1795" s="8">
        <v>6</v>
      </c>
      <c r="J1795" s="8" t="s">
        <v>335</v>
      </c>
      <c r="K1795" s="8" t="s">
        <v>335</v>
      </c>
      <c r="L1795" s="8" t="s">
        <v>336</v>
      </c>
      <c r="M1795" s="8" t="s">
        <v>26464</v>
      </c>
      <c r="N1795" s="8">
        <v>1731.8548000000001</v>
      </c>
      <c r="O1795" t="str">
        <f t="shared" si="57"/>
        <v/>
      </c>
      <c r="P1795" t="str">
        <f t="shared" si="58"/>
        <v/>
      </c>
    </row>
    <row r="1796" spans="1:16">
      <c r="A1796" s="8" t="s">
        <v>16672</v>
      </c>
      <c r="B1796" s="8" t="b">
        <v>0</v>
      </c>
      <c r="C1796" s="8" t="s">
        <v>16</v>
      </c>
      <c r="D1796" s="8" t="s">
        <v>16</v>
      </c>
      <c r="E1796" s="8">
        <v>16</v>
      </c>
      <c r="F1796" s="8" t="s">
        <v>16671</v>
      </c>
      <c r="G1796" s="8">
        <v>1</v>
      </c>
      <c r="H1796" s="8">
        <v>1</v>
      </c>
      <c r="I1796" s="8">
        <v>1</v>
      </c>
      <c r="J1796" s="8" t="s">
        <v>1514</v>
      </c>
      <c r="K1796" s="8" t="s">
        <v>1514</v>
      </c>
      <c r="L1796" s="8" t="s">
        <v>1515</v>
      </c>
      <c r="M1796" s="8" t="s">
        <v>16670</v>
      </c>
      <c r="N1796" s="8">
        <v>1699.8384900000001</v>
      </c>
      <c r="O1796" t="str">
        <f t="shared" si="57"/>
        <v/>
      </c>
      <c r="P1796" t="str">
        <f t="shared" si="58"/>
        <v/>
      </c>
    </row>
    <row r="1797" spans="1:16">
      <c r="A1797" s="8" t="s">
        <v>6588</v>
      </c>
      <c r="B1797" s="8" t="b">
        <v>0</v>
      </c>
      <c r="C1797" s="8" t="s">
        <v>70</v>
      </c>
      <c r="D1797" s="8" t="s">
        <v>16</v>
      </c>
      <c r="E1797" s="8">
        <v>13</v>
      </c>
      <c r="F1797" s="8" t="s">
        <v>6587</v>
      </c>
      <c r="G1797" s="8">
        <v>1</v>
      </c>
      <c r="H1797" s="8">
        <v>2</v>
      </c>
      <c r="I1797" s="8">
        <v>4</v>
      </c>
      <c r="J1797" s="8" t="s">
        <v>2056</v>
      </c>
      <c r="K1797" s="8" t="s">
        <v>2055</v>
      </c>
      <c r="L1797" s="8" t="s">
        <v>2054</v>
      </c>
      <c r="M1797" s="8" t="s">
        <v>6586</v>
      </c>
      <c r="N1797" s="8">
        <v>1414.80125</v>
      </c>
      <c r="O1797" t="str">
        <f t="shared" si="57"/>
        <v/>
      </c>
      <c r="P1797" t="str">
        <f t="shared" si="58"/>
        <v/>
      </c>
    </row>
    <row r="1798" spans="1:16">
      <c r="A1798" s="8" t="s">
        <v>6591</v>
      </c>
      <c r="B1798" s="8" t="b">
        <v>0</v>
      </c>
      <c r="C1798" s="8" t="s">
        <v>70</v>
      </c>
      <c r="D1798" s="8" t="s">
        <v>16</v>
      </c>
      <c r="E1798" s="8">
        <v>14</v>
      </c>
      <c r="F1798" s="8" t="s">
        <v>6590</v>
      </c>
      <c r="G1798" s="8">
        <v>1</v>
      </c>
      <c r="H1798" s="8">
        <v>2</v>
      </c>
      <c r="I1798" s="8">
        <v>2</v>
      </c>
      <c r="J1798" s="8" t="s">
        <v>2056</v>
      </c>
      <c r="K1798" s="8" t="s">
        <v>2055</v>
      </c>
      <c r="L1798" s="8" t="s">
        <v>2054</v>
      </c>
      <c r="M1798" s="8" t="s">
        <v>6589</v>
      </c>
      <c r="N1798" s="8">
        <v>1551.86016</v>
      </c>
      <c r="O1798" t="str">
        <f t="shared" si="57"/>
        <v/>
      </c>
      <c r="P1798" t="str">
        <f t="shared" si="58"/>
        <v/>
      </c>
    </row>
    <row r="1799" spans="1:16">
      <c r="A1799" s="8" t="s">
        <v>26463</v>
      </c>
      <c r="B1799" s="8" t="b">
        <v>0</v>
      </c>
      <c r="C1799" s="8" t="s">
        <v>16</v>
      </c>
      <c r="D1799" s="8" t="s">
        <v>618</v>
      </c>
      <c r="E1799" s="8">
        <v>15</v>
      </c>
      <c r="F1799" s="8" t="s">
        <v>26462</v>
      </c>
      <c r="G1799" s="8">
        <v>1</v>
      </c>
      <c r="H1799" s="8">
        <v>1</v>
      </c>
      <c r="I1799" s="8">
        <v>1</v>
      </c>
      <c r="J1799" s="8" t="s">
        <v>26461</v>
      </c>
      <c r="K1799" s="8" t="s">
        <v>26461</v>
      </c>
      <c r="L1799" s="8" t="s">
        <v>26460</v>
      </c>
      <c r="M1799" s="8" t="s">
        <v>26459</v>
      </c>
      <c r="N1799" s="8">
        <v>1710.80033</v>
      </c>
      <c r="O1799" t="str">
        <f t="shared" si="57"/>
        <v/>
      </c>
      <c r="P1799" t="str">
        <f t="shared" si="58"/>
        <v/>
      </c>
    </row>
    <row r="1800" spans="1:16">
      <c r="A1800" s="8" t="s">
        <v>26458</v>
      </c>
      <c r="B1800" s="8" t="b">
        <v>0</v>
      </c>
      <c r="C1800" s="8" t="s">
        <v>70</v>
      </c>
      <c r="D1800" s="8" t="s">
        <v>16</v>
      </c>
      <c r="E1800" s="8">
        <v>15</v>
      </c>
      <c r="F1800" s="8" t="s">
        <v>26457</v>
      </c>
      <c r="G1800" s="8">
        <v>1</v>
      </c>
      <c r="H1800" s="8">
        <v>1</v>
      </c>
      <c r="I1800" s="8">
        <v>1</v>
      </c>
      <c r="J1800" s="8" t="s">
        <v>26456</v>
      </c>
      <c r="K1800" s="8" t="s">
        <v>26456</v>
      </c>
      <c r="L1800" s="8" t="s">
        <v>26455</v>
      </c>
      <c r="M1800" s="8" t="s">
        <v>26454</v>
      </c>
      <c r="N1800" s="8">
        <v>1717.83915</v>
      </c>
      <c r="O1800" t="str">
        <f t="shared" si="57"/>
        <v/>
      </c>
      <c r="P1800" t="str">
        <f t="shared" si="58"/>
        <v/>
      </c>
    </row>
    <row r="1801" spans="1:16">
      <c r="A1801" s="8" t="s">
        <v>26453</v>
      </c>
      <c r="B1801" s="8" t="b">
        <v>0</v>
      </c>
      <c r="C1801" s="8" t="s">
        <v>16</v>
      </c>
      <c r="D1801" s="8" t="s">
        <v>16</v>
      </c>
      <c r="E1801" s="8">
        <v>13</v>
      </c>
      <c r="F1801" s="8" t="s">
        <v>26452</v>
      </c>
      <c r="G1801" s="8">
        <v>1</v>
      </c>
      <c r="H1801" s="8">
        <v>1</v>
      </c>
      <c r="I1801" s="8">
        <v>1</v>
      </c>
      <c r="J1801" s="8" t="s">
        <v>26451</v>
      </c>
      <c r="K1801" s="8" t="s">
        <v>26451</v>
      </c>
      <c r="L1801" s="8" t="s">
        <v>26450</v>
      </c>
      <c r="M1801" s="8" t="s">
        <v>26449</v>
      </c>
      <c r="N1801" s="8">
        <v>1453.73217</v>
      </c>
      <c r="O1801" t="str">
        <f t="shared" si="57"/>
        <v/>
      </c>
      <c r="P1801" t="str">
        <f t="shared" si="58"/>
        <v/>
      </c>
    </row>
    <row r="1802" spans="1:16">
      <c r="A1802" s="8" t="s">
        <v>26448</v>
      </c>
      <c r="B1802" s="8" t="b">
        <v>0</v>
      </c>
      <c r="C1802" s="8" t="s">
        <v>70</v>
      </c>
      <c r="D1802" s="8" t="s">
        <v>16</v>
      </c>
      <c r="E1802" s="8">
        <v>14</v>
      </c>
      <c r="F1802" s="8" t="s">
        <v>26447</v>
      </c>
      <c r="G1802" s="8">
        <v>1</v>
      </c>
      <c r="H1802" s="8">
        <v>2</v>
      </c>
      <c r="I1802" s="8">
        <v>1</v>
      </c>
      <c r="J1802" s="8" t="s">
        <v>22565</v>
      </c>
      <c r="K1802" s="8" t="s">
        <v>22564</v>
      </c>
      <c r="L1802" s="8" t="s">
        <v>22563</v>
      </c>
      <c r="M1802" s="8" t="s">
        <v>26446</v>
      </c>
      <c r="N1802" s="8">
        <v>1651.88023</v>
      </c>
      <c r="O1802" t="str">
        <f t="shared" si="57"/>
        <v/>
      </c>
      <c r="P1802" t="str">
        <f t="shared" si="58"/>
        <v/>
      </c>
    </row>
    <row r="1803" spans="1:16">
      <c r="A1803" s="8" t="s">
        <v>26445</v>
      </c>
      <c r="B1803" s="8" t="b">
        <v>0</v>
      </c>
      <c r="C1803" s="8" t="s">
        <v>16</v>
      </c>
      <c r="D1803" s="8" t="s">
        <v>16</v>
      </c>
      <c r="E1803" s="8">
        <v>13</v>
      </c>
      <c r="F1803" s="8" t="s">
        <v>26444</v>
      </c>
      <c r="G1803" s="8">
        <v>1</v>
      </c>
      <c r="H1803" s="8">
        <v>1</v>
      </c>
      <c r="I1803" s="8">
        <v>3</v>
      </c>
      <c r="J1803" s="8" t="s">
        <v>3852</v>
      </c>
      <c r="K1803" s="8" t="s">
        <v>3852</v>
      </c>
      <c r="L1803" s="8" t="s">
        <v>3851</v>
      </c>
      <c r="M1803" s="8" t="s">
        <v>26443</v>
      </c>
      <c r="N1803" s="8">
        <v>1405.7434000000001</v>
      </c>
      <c r="O1803" t="str">
        <f t="shared" si="57"/>
        <v/>
      </c>
      <c r="P1803" t="str">
        <f t="shared" si="58"/>
        <v/>
      </c>
    </row>
    <row r="1804" spans="1:16">
      <c r="A1804" s="8" t="s">
        <v>26442</v>
      </c>
      <c r="B1804" s="8" t="b">
        <v>0</v>
      </c>
      <c r="C1804" s="8" t="s">
        <v>16</v>
      </c>
      <c r="D1804" s="8" t="s">
        <v>16</v>
      </c>
      <c r="E1804" s="8">
        <v>14</v>
      </c>
      <c r="F1804" s="8" t="s">
        <v>26441</v>
      </c>
      <c r="G1804" s="8">
        <v>1</v>
      </c>
      <c r="H1804" s="8">
        <v>1</v>
      </c>
      <c r="I1804" s="8">
        <v>1</v>
      </c>
      <c r="J1804" s="8" t="s">
        <v>3852</v>
      </c>
      <c r="K1804" s="8" t="s">
        <v>3852</v>
      </c>
      <c r="L1804" s="8" t="s">
        <v>3851</v>
      </c>
      <c r="M1804" s="8" t="s">
        <v>26440</v>
      </c>
      <c r="N1804" s="8">
        <v>1518.8274699999999</v>
      </c>
      <c r="O1804" t="str">
        <f t="shared" si="57"/>
        <v/>
      </c>
      <c r="P1804" t="str">
        <f t="shared" si="58"/>
        <v/>
      </c>
    </row>
    <row r="1805" spans="1:16">
      <c r="A1805" s="8" t="s">
        <v>26439</v>
      </c>
      <c r="B1805" s="8" t="b">
        <v>0</v>
      </c>
      <c r="C1805" s="8" t="s">
        <v>16</v>
      </c>
      <c r="D1805" s="8" t="s">
        <v>16</v>
      </c>
      <c r="E1805" s="8">
        <v>15</v>
      </c>
      <c r="F1805" s="8" t="s">
        <v>26438</v>
      </c>
      <c r="G1805" s="8">
        <v>1</v>
      </c>
      <c r="H1805" s="8">
        <v>1</v>
      </c>
      <c r="I1805" s="8">
        <v>1</v>
      </c>
      <c r="J1805" s="8" t="s">
        <v>6323</v>
      </c>
      <c r="K1805" s="8" t="s">
        <v>6323</v>
      </c>
      <c r="L1805" s="8" t="s">
        <v>6322</v>
      </c>
      <c r="M1805" s="8" t="s">
        <v>26437</v>
      </c>
      <c r="N1805" s="8">
        <v>1680.9027599999999</v>
      </c>
      <c r="O1805" t="str">
        <f t="shared" si="57"/>
        <v/>
      </c>
      <c r="P1805" t="str">
        <f t="shared" si="58"/>
        <v/>
      </c>
    </row>
    <row r="1806" spans="1:16">
      <c r="A1806" s="8" t="s">
        <v>26436</v>
      </c>
      <c r="B1806" s="8" t="b">
        <v>0</v>
      </c>
      <c r="C1806" s="8" t="s">
        <v>16</v>
      </c>
      <c r="D1806" s="8" t="s">
        <v>16</v>
      </c>
      <c r="E1806" s="8">
        <v>15</v>
      </c>
      <c r="F1806" s="8" t="s">
        <v>26435</v>
      </c>
      <c r="G1806" s="8">
        <v>1</v>
      </c>
      <c r="H1806" s="8">
        <v>1</v>
      </c>
      <c r="I1806" s="8">
        <v>1</v>
      </c>
      <c r="J1806" s="8" t="s">
        <v>3887</v>
      </c>
      <c r="K1806" s="8" t="s">
        <v>3887</v>
      </c>
      <c r="L1806" s="8" t="s">
        <v>3886</v>
      </c>
      <c r="M1806" s="8" t="s">
        <v>26434</v>
      </c>
      <c r="N1806" s="8">
        <v>1803.8759299999999</v>
      </c>
      <c r="O1806" t="str">
        <f t="shared" si="57"/>
        <v/>
      </c>
      <c r="P1806" t="str">
        <f t="shared" si="58"/>
        <v/>
      </c>
    </row>
    <row r="1807" spans="1:16">
      <c r="A1807" s="8" t="s">
        <v>20970</v>
      </c>
      <c r="B1807" s="8" t="b">
        <v>0</v>
      </c>
      <c r="C1807" s="8" t="s">
        <v>16</v>
      </c>
      <c r="D1807" s="8" t="s">
        <v>16</v>
      </c>
      <c r="E1807" s="8">
        <v>16</v>
      </c>
      <c r="F1807" s="8" t="s">
        <v>20969</v>
      </c>
      <c r="G1807" s="8">
        <v>1</v>
      </c>
      <c r="H1807" s="8">
        <v>1</v>
      </c>
      <c r="I1807" s="8">
        <v>2</v>
      </c>
      <c r="J1807" s="8" t="s">
        <v>335</v>
      </c>
      <c r="K1807" s="8" t="s">
        <v>335</v>
      </c>
      <c r="L1807" s="8" t="s">
        <v>336</v>
      </c>
      <c r="M1807" s="8" t="s">
        <v>20968</v>
      </c>
      <c r="N1807" s="8">
        <v>1859.91338</v>
      </c>
      <c r="O1807" t="str">
        <f t="shared" si="57"/>
        <v/>
      </c>
      <c r="P1807" t="str">
        <f t="shared" si="58"/>
        <v/>
      </c>
    </row>
    <row r="1808" spans="1:16">
      <c r="A1808" s="8" t="s">
        <v>26433</v>
      </c>
      <c r="B1808" s="8" t="b">
        <v>0</v>
      </c>
      <c r="C1808" s="8" t="s">
        <v>16</v>
      </c>
      <c r="D1808" s="8" t="s">
        <v>16</v>
      </c>
      <c r="E1808" s="8">
        <v>23</v>
      </c>
      <c r="F1808" s="8" t="s">
        <v>26432</v>
      </c>
      <c r="G1808" s="8">
        <v>1</v>
      </c>
      <c r="H1808" s="8">
        <v>1</v>
      </c>
      <c r="I1808" s="8">
        <v>1</v>
      </c>
      <c r="J1808" s="8" t="s">
        <v>14210</v>
      </c>
      <c r="K1808" s="8" t="s">
        <v>14210</v>
      </c>
      <c r="L1808" s="8" t="s">
        <v>14209</v>
      </c>
      <c r="M1808" s="8" t="s">
        <v>26431</v>
      </c>
      <c r="N1808" s="8">
        <v>2337.3077600000001</v>
      </c>
      <c r="O1808" t="str">
        <f t="shared" si="57"/>
        <v/>
      </c>
      <c r="P1808" t="str">
        <f t="shared" si="58"/>
        <v/>
      </c>
    </row>
    <row r="1809" spans="1:16">
      <c r="A1809" s="8" t="s">
        <v>12284</v>
      </c>
      <c r="B1809" s="8" t="b">
        <v>0</v>
      </c>
      <c r="C1809" s="8" t="s">
        <v>16</v>
      </c>
      <c r="D1809" s="8" t="s">
        <v>16</v>
      </c>
      <c r="E1809" s="8">
        <v>15</v>
      </c>
      <c r="F1809" s="8" t="s">
        <v>12283</v>
      </c>
      <c r="G1809" s="8">
        <v>1</v>
      </c>
      <c r="H1809" s="8">
        <v>1</v>
      </c>
      <c r="I1809" s="8">
        <v>2</v>
      </c>
      <c r="J1809" s="8" t="s">
        <v>1196</v>
      </c>
      <c r="K1809" s="8" t="s">
        <v>1196</v>
      </c>
      <c r="L1809" s="8" t="s">
        <v>1197</v>
      </c>
      <c r="M1809" s="8" t="s">
        <v>12282</v>
      </c>
      <c r="N1809" s="8">
        <v>1680.86637</v>
      </c>
      <c r="O1809" t="str">
        <f t="shared" si="57"/>
        <v/>
      </c>
      <c r="P1809" t="str">
        <f t="shared" si="58"/>
        <v/>
      </c>
    </row>
    <row r="1810" spans="1:16">
      <c r="A1810" s="8" t="s">
        <v>26430</v>
      </c>
      <c r="B1810" s="8" t="b">
        <v>0</v>
      </c>
      <c r="C1810" s="8" t="s">
        <v>70</v>
      </c>
      <c r="D1810" s="8" t="s">
        <v>16</v>
      </c>
      <c r="E1810" s="8">
        <v>12</v>
      </c>
      <c r="F1810" s="8" t="s">
        <v>26429</v>
      </c>
      <c r="G1810" s="8">
        <v>1</v>
      </c>
      <c r="H1810" s="8">
        <v>2</v>
      </c>
      <c r="I1810" s="8">
        <v>1</v>
      </c>
      <c r="J1810" s="8" t="s">
        <v>623</v>
      </c>
      <c r="K1810" s="8" t="s">
        <v>624</v>
      </c>
      <c r="L1810" s="8" t="s">
        <v>625</v>
      </c>
      <c r="M1810" s="8" t="s">
        <v>26428</v>
      </c>
      <c r="N1810" s="8">
        <v>1401.7736399999999</v>
      </c>
      <c r="O1810" t="str">
        <f t="shared" si="57"/>
        <v/>
      </c>
      <c r="P1810" t="str">
        <f t="shared" si="58"/>
        <v/>
      </c>
    </row>
    <row r="1811" spans="1:16">
      <c r="A1811" s="8" t="s">
        <v>26427</v>
      </c>
      <c r="B1811" s="8" t="b">
        <v>0</v>
      </c>
      <c r="C1811" s="8" t="s">
        <v>16</v>
      </c>
      <c r="D1811" s="8" t="s">
        <v>16</v>
      </c>
      <c r="E1811" s="8">
        <v>16</v>
      </c>
      <c r="F1811" s="8" t="s">
        <v>26426</v>
      </c>
      <c r="G1811" s="8">
        <v>1</v>
      </c>
      <c r="H1811" s="8">
        <v>1</v>
      </c>
      <c r="I1811" s="8">
        <v>2</v>
      </c>
      <c r="J1811" s="8" t="s">
        <v>2365</v>
      </c>
      <c r="K1811" s="8" t="s">
        <v>2365</v>
      </c>
      <c r="L1811" s="8" t="s">
        <v>2364</v>
      </c>
      <c r="M1811" s="8" t="s">
        <v>26425</v>
      </c>
      <c r="N1811" s="8">
        <v>1806.0371299999999</v>
      </c>
      <c r="O1811" t="str">
        <f t="shared" si="57"/>
        <v/>
      </c>
      <c r="P1811" t="str">
        <f t="shared" si="58"/>
        <v/>
      </c>
    </row>
    <row r="1812" spans="1:16">
      <c r="A1812" s="8" t="s">
        <v>26424</v>
      </c>
      <c r="B1812" s="8" t="b">
        <v>0</v>
      </c>
      <c r="C1812" s="8" t="s">
        <v>16</v>
      </c>
      <c r="D1812" s="8" t="s">
        <v>16</v>
      </c>
      <c r="E1812" s="8">
        <v>18</v>
      </c>
      <c r="F1812" s="8" t="s">
        <v>26423</v>
      </c>
      <c r="G1812" s="8">
        <v>1</v>
      </c>
      <c r="H1812" s="8">
        <v>1</v>
      </c>
      <c r="I1812" s="8">
        <v>1</v>
      </c>
      <c r="J1812" s="8" t="s">
        <v>26422</v>
      </c>
      <c r="K1812" s="8" t="s">
        <v>26422</v>
      </c>
      <c r="L1812" s="8" t="s">
        <v>26421</v>
      </c>
      <c r="M1812" s="8" t="s">
        <v>26420</v>
      </c>
      <c r="N1812" s="8">
        <v>2049.9988400000002</v>
      </c>
      <c r="O1812" t="str">
        <f t="shared" si="57"/>
        <v/>
      </c>
      <c r="P1812" t="str">
        <f t="shared" si="58"/>
        <v/>
      </c>
    </row>
    <row r="1813" spans="1:16">
      <c r="A1813" s="8" t="s">
        <v>19773</v>
      </c>
      <c r="B1813" s="8" t="b">
        <v>0</v>
      </c>
      <c r="C1813" s="8" t="s">
        <v>16</v>
      </c>
      <c r="D1813" s="8" t="s">
        <v>16</v>
      </c>
      <c r="E1813" s="8">
        <v>14</v>
      </c>
      <c r="F1813" s="8" t="s">
        <v>19772</v>
      </c>
      <c r="G1813" s="8">
        <v>1</v>
      </c>
      <c r="H1813" s="8">
        <v>3</v>
      </c>
      <c r="I1813" s="8">
        <v>1</v>
      </c>
      <c r="J1813" s="8" t="s">
        <v>1441</v>
      </c>
      <c r="K1813" s="8" t="s">
        <v>1442</v>
      </c>
      <c r="L1813" s="8" t="s">
        <v>1443</v>
      </c>
      <c r="M1813" s="8" t="s">
        <v>20871</v>
      </c>
      <c r="N1813" s="8">
        <v>1588.76018</v>
      </c>
      <c r="O1813" t="str">
        <f t="shared" si="57"/>
        <v/>
      </c>
      <c r="P1813" t="str">
        <f t="shared" si="58"/>
        <v/>
      </c>
    </row>
    <row r="1814" spans="1:16">
      <c r="A1814" s="8" t="s">
        <v>26419</v>
      </c>
      <c r="B1814" s="8" t="b">
        <v>0</v>
      </c>
      <c r="C1814" s="8" t="s">
        <v>16</v>
      </c>
      <c r="D1814" s="8" t="s">
        <v>16</v>
      </c>
      <c r="E1814" s="8">
        <v>14</v>
      </c>
      <c r="F1814" s="8" t="s">
        <v>26418</v>
      </c>
      <c r="G1814" s="8">
        <v>1</v>
      </c>
      <c r="H1814" s="8">
        <v>1</v>
      </c>
      <c r="I1814" s="8">
        <v>1</v>
      </c>
      <c r="J1814" s="8" t="s">
        <v>26417</v>
      </c>
      <c r="K1814" s="8" t="s">
        <v>26417</v>
      </c>
      <c r="L1814" s="8" t="s">
        <v>26416</v>
      </c>
      <c r="M1814" s="8" t="s">
        <v>26415</v>
      </c>
      <c r="N1814" s="8">
        <v>1728.8875</v>
      </c>
      <c r="O1814" t="str">
        <f t="shared" si="57"/>
        <v/>
      </c>
      <c r="P1814" t="str">
        <f t="shared" si="58"/>
        <v/>
      </c>
    </row>
    <row r="1815" spans="1:16">
      <c r="A1815" s="8" t="s">
        <v>26414</v>
      </c>
      <c r="B1815" s="8" t="b">
        <v>0</v>
      </c>
      <c r="C1815" s="8" t="s">
        <v>70</v>
      </c>
      <c r="D1815" s="8" t="s">
        <v>16</v>
      </c>
      <c r="E1815" s="8">
        <v>12</v>
      </c>
      <c r="F1815" s="8" t="s">
        <v>26413</v>
      </c>
      <c r="G1815" s="8">
        <v>1</v>
      </c>
      <c r="H1815" s="8">
        <v>3</v>
      </c>
      <c r="I1815" s="8">
        <v>2</v>
      </c>
      <c r="J1815" s="8" t="s">
        <v>7697</v>
      </c>
      <c r="K1815" s="8" t="s">
        <v>26412</v>
      </c>
      <c r="L1815" s="8" t="s">
        <v>7695</v>
      </c>
      <c r="M1815" s="8" t="s">
        <v>26411</v>
      </c>
      <c r="N1815" s="8">
        <v>1297.7011399999999</v>
      </c>
      <c r="O1815" t="str">
        <f t="shared" si="57"/>
        <v/>
      </c>
      <c r="P1815" t="str">
        <f t="shared" si="58"/>
        <v/>
      </c>
    </row>
    <row r="1816" spans="1:16">
      <c r="A1816" s="8" t="s">
        <v>26410</v>
      </c>
      <c r="B1816" s="8" t="b">
        <v>0</v>
      </c>
      <c r="C1816" s="8" t="s">
        <v>70</v>
      </c>
      <c r="D1816" s="8" t="s">
        <v>16</v>
      </c>
      <c r="E1816" s="8">
        <v>13</v>
      </c>
      <c r="F1816" s="8" t="s">
        <v>26409</v>
      </c>
      <c r="G1816" s="8">
        <v>1</v>
      </c>
      <c r="H1816" s="8">
        <v>2</v>
      </c>
      <c r="I1816" s="8">
        <v>2</v>
      </c>
      <c r="J1816" s="8" t="s">
        <v>7697</v>
      </c>
      <c r="K1816" s="8" t="s">
        <v>7696</v>
      </c>
      <c r="L1816" s="8" t="s">
        <v>7695</v>
      </c>
      <c r="M1816" s="8" t="s">
        <v>26408</v>
      </c>
      <c r="N1816" s="8">
        <v>1410.78521</v>
      </c>
      <c r="O1816" t="str">
        <f t="shared" si="57"/>
        <v/>
      </c>
      <c r="P1816" t="str">
        <f t="shared" si="58"/>
        <v/>
      </c>
    </row>
    <row r="1817" spans="1:16">
      <c r="A1817" s="8" t="s">
        <v>26407</v>
      </c>
      <c r="B1817" s="8" t="b">
        <v>0</v>
      </c>
      <c r="C1817" s="8" t="s">
        <v>70</v>
      </c>
      <c r="D1817" s="8" t="s">
        <v>16</v>
      </c>
      <c r="E1817" s="8">
        <v>14</v>
      </c>
      <c r="F1817" s="8" t="s">
        <v>26406</v>
      </c>
      <c r="G1817" s="8">
        <v>1</v>
      </c>
      <c r="H1817" s="8">
        <v>2</v>
      </c>
      <c r="I1817" s="8">
        <v>1</v>
      </c>
      <c r="J1817" s="8" t="s">
        <v>7697</v>
      </c>
      <c r="K1817" s="8" t="s">
        <v>7696</v>
      </c>
      <c r="L1817" s="8" t="s">
        <v>7695</v>
      </c>
      <c r="M1817" s="8" t="s">
        <v>26405</v>
      </c>
      <c r="N1817" s="8">
        <v>1523.8692699999999</v>
      </c>
      <c r="O1817" t="str">
        <f t="shared" si="57"/>
        <v/>
      </c>
      <c r="P1817" t="str">
        <f t="shared" si="58"/>
        <v/>
      </c>
    </row>
    <row r="1818" spans="1:16">
      <c r="A1818" s="8" t="s">
        <v>26404</v>
      </c>
      <c r="B1818" s="8" t="b">
        <v>0</v>
      </c>
      <c r="C1818" s="8" t="s">
        <v>16</v>
      </c>
      <c r="D1818" s="8" t="s">
        <v>570</v>
      </c>
      <c r="E1818" s="8">
        <v>13</v>
      </c>
      <c r="F1818" s="8" t="s">
        <v>26403</v>
      </c>
      <c r="G1818" s="8">
        <v>1</v>
      </c>
      <c r="H1818" s="8">
        <v>1</v>
      </c>
      <c r="I1818" s="8">
        <v>2</v>
      </c>
      <c r="J1818" s="8" t="s">
        <v>3689</v>
      </c>
      <c r="K1818" s="8" t="s">
        <v>3689</v>
      </c>
      <c r="L1818" s="8" t="s">
        <v>3687</v>
      </c>
      <c r="M1818" s="8" t="s">
        <v>26402</v>
      </c>
      <c r="N1818" s="8">
        <v>1537.7063700000001</v>
      </c>
      <c r="O1818" t="str">
        <f t="shared" si="57"/>
        <v/>
      </c>
      <c r="P1818" t="str">
        <f t="shared" si="58"/>
        <v/>
      </c>
    </row>
    <row r="1819" spans="1:16">
      <c r="A1819" s="8" t="s">
        <v>5113</v>
      </c>
      <c r="B1819" s="8" t="b">
        <v>0</v>
      </c>
      <c r="C1819" s="8" t="s">
        <v>16</v>
      </c>
      <c r="D1819" s="8" t="s">
        <v>16</v>
      </c>
      <c r="E1819" s="8">
        <v>15</v>
      </c>
      <c r="F1819" s="8" t="s">
        <v>5112</v>
      </c>
      <c r="G1819" s="8">
        <v>1</v>
      </c>
      <c r="H1819" s="8">
        <v>1</v>
      </c>
      <c r="I1819" s="8">
        <v>1</v>
      </c>
      <c r="J1819" s="8" t="s">
        <v>5111</v>
      </c>
      <c r="K1819" s="8" t="s">
        <v>5111</v>
      </c>
      <c r="L1819" s="8" t="s">
        <v>5110</v>
      </c>
      <c r="M1819" s="8" t="s">
        <v>5109</v>
      </c>
      <c r="N1819" s="8">
        <v>1777.9078999999999</v>
      </c>
      <c r="O1819" t="str">
        <f t="shared" si="57"/>
        <v/>
      </c>
      <c r="P1819" t="str">
        <f t="shared" si="58"/>
        <v/>
      </c>
    </row>
    <row r="1820" spans="1:16">
      <c r="A1820" s="8" t="s">
        <v>26401</v>
      </c>
      <c r="B1820" s="8" t="b">
        <v>0</v>
      </c>
      <c r="C1820" s="8" t="s">
        <v>16</v>
      </c>
      <c r="D1820" s="8" t="s">
        <v>16</v>
      </c>
      <c r="E1820" s="8">
        <v>19</v>
      </c>
      <c r="F1820" s="8" t="s">
        <v>26400</v>
      </c>
      <c r="G1820" s="8">
        <v>1</v>
      </c>
      <c r="H1820" s="8">
        <v>1</v>
      </c>
      <c r="I1820" s="8">
        <v>1</v>
      </c>
      <c r="J1820" s="8" t="s">
        <v>2405</v>
      </c>
      <c r="K1820" s="8" t="s">
        <v>2405</v>
      </c>
      <c r="L1820" s="8" t="s">
        <v>2404</v>
      </c>
      <c r="M1820" s="8" t="s">
        <v>26399</v>
      </c>
      <c r="N1820" s="8">
        <v>2184.0614599999999</v>
      </c>
      <c r="O1820" t="str">
        <f t="shared" si="57"/>
        <v/>
      </c>
      <c r="P1820" t="str">
        <f t="shared" si="58"/>
        <v/>
      </c>
    </row>
    <row r="1821" spans="1:16">
      <c r="A1821" s="8" t="s">
        <v>26401</v>
      </c>
      <c r="B1821" s="8" t="b">
        <v>0</v>
      </c>
      <c r="C1821" s="8" t="s">
        <v>16</v>
      </c>
      <c r="D1821" s="8" t="s">
        <v>71</v>
      </c>
      <c r="E1821" s="8">
        <v>19</v>
      </c>
      <c r="F1821" s="8" t="s">
        <v>26400</v>
      </c>
      <c r="G1821" s="8">
        <v>1</v>
      </c>
      <c r="H1821" s="8">
        <v>1</v>
      </c>
      <c r="I1821" s="8">
        <v>5</v>
      </c>
      <c r="J1821" s="8" t="s">
        <v>2405</v>
      </c>
      <c r="K1821" s="8" t="s">
        <v>2405</v>
      </c>
      <c r="L1821" s="8" t="s">
        <v>2404</v>
      </c>
      <c r="M1821" s="8" t="s">
        <v>26399</v>
      </c>
      <c r="N1821" s="8">
        <v>2200.0563699999998</v>
      </c>
      <c r="O1821" t="str">
        <f t="shared" si="57"/>
        <v/>
      </c>
      <c r="P1821" t="str">
        <f t="shared" si="58"/>
        <v/>
      </c>
    </row>
    <row r="1822" spans="1:16">
      <c r="A1822" s="8" t="s">
        <v>26398</v>
      </c>
      <c r="B1822" s="8" t="b">
        <v>0</v>
      </c>
      <c r="C1822" s="8" t="s">
        <v>70</v>
      </c>
      <c r="D1822" s="8" t="s">
        <v>16</v>
      </c>
      <c r="E1822" s="8">
        <v>13</v>
      </c>
      <c r="F1822" s="8" t="s">
        <v>26397</v>
      </c>
      <c r="G1822" s="8">
        <v>1</v>
      </c>
      <c r="H1822" s="8">
        <v>2</v>
      </c>
      <c r="I1822" s="8">
        <v>2</v>
      </c>
      <c r="J1822" s="8" t="s">
        <v>26396</v>
      </c>
      <c r="K1822" s="8" t="s">
        <v>26395</v>
      </c>
      <c r="L1822" s="8" t="s">
        <v>26394</v>
      </c>
      <c r="M1822" s="8" t="s">
        <v>26393</v>
      </c>
      <c r="N1822" s="8">
        <v>1529.8070700000001</v>
      </c>
      <c r="O1822" t="str">
        <f t="shared" si="57"/>
        <v/>
      </c>
      <c r="P1822" t="str">
        <f t="shared" si="58"/>
        <v/>
      </c>
    </row>
    <row r="1823" spans="1:16">
      <c r="A1823" s="8" t="s">
        <v>26392</v>
      </c>
      <c r="B1823" s="8" t="b">
        <v>0</v>
      </c>
      <c r="C1823" s="8" t="s">
        <v>16</v>
      </c>
      <c r="D1823" s="8" t="s">
        <v>16</v>
      </c>
      <c r="E1823" s="8">
        <v>14</v>
      </c>
      <c r="F1823" s="8" t="s">
        <v>26391</v>
      </c>
      <c r="G1823" s="8">
        <v>1</v>
      </c>
      <c r="H1823" s="8">
        <v>1</v>
      </c>
      <c r="I1823" s="8">
        <v>2</v>
      </c>
      <c r="J1823" s="8" t="s">
        <v>1883</v>
      </c>
      <c r="K1823" s="8" t="s">
        <v>1883</v>
      </c>
      <c r="L1823" s="8" t="s">
        <v>1884</v>
      </c>
      <c r="M1823" s="8" t="s">
        <v>26390</v>
      </c>
      <c r="N1823" s="8">
        <v>1601.8169600000001</v>
      </c>
      <c r="O1823" t="str">
        <f t="shared" si="57"/>
        <v/>
      </c>
      <c r="P1823" t="str">
        <f t="shared" si="58"/>
        <v/>
      </c>
    </row>
    <row r="1824" spans="1:16">
      <c r="A1824" s="8" t="s">
        <v>26389</v>
      </c>
      <c r="B1824" s="8" t="b">
        <v>0</v>
      </c>
      <c r="C1824" s="8" t="s">
        <v>16</v>
      </c>
      <c r="D1824" s="8" t="s">
        <v>16</v>
      </c>
      <c r="E1824" s="8">
        <v>15</v>
      </c>
      <c r="F1824" s="8" t="s">
        <v>26388</v>
      </c>
      <c r="G1824" s="8">
        <v>1</v>
      </c>
      <c r="H1824" s="8">
        <v>1</v>
      </c>
      <c r="I1824" s="8">
        <v>1</v>
      </c>
      <c r="J1824" s="8" t="s">
        <v>17454</v>
      </c>
      <c r="K1824" s="8" t="s">
        <v>17454</v>
      </c>
      <c r="L1824" s="8" t="s">
        <v>17453</v>
      </c>
      <c r="M1824" s="8" t="s">
        <v>26387</v>
      </c>
      <c r="N1824" s="8">
        <v>1652.96938</v>
      </c>
      <c r="O1824" t="str">
        <f t="shared" si="57"/>
        <v/>
      </c>
      <c r="P1824" t="str">
        <f t="shared" si="58"/>
        <v/>
      </c>
    </row>
    <row r="1825" spans="1:16">
      <c r="A1825" s="8" t="s">
        <v>5148</v>
      </c>
      <c r="B1825" s="8" t="b">
        <v>0</v>
      </c>
      <c r="C1825" s="8" t="s">
        <v>16</v>
      </c>
      <c r="D1825" s="8" t="s">
        <v>16</v>
      </c>
      <c r="E1825" s="8">
        <v>17</v>
      </c>
      <c r="F1825" s="8" t="s">
        <v>5147</v>
      </c>
      <c r="G1825" s="8">
        <v>1</v>
      </c>
      <c r="H1825" s="8">
        <v>1</v>
      </c>
      <c r="I1825" s="8">
        <v>1</v>
      </c>
      <c r="J1825" s="8" t="s">
        <v>5146</v>
      </c>
      <c r="K1825" s="8" t="s">
        <v>5146</v>
      </c>
      <c r="L1825" s="8" t="s">
        <v>5145</v>
      </c>
      <c r="M1825" s="8" t="s">
        <v>5144</v>
      </c>
      <c r="N1825" s="8">
        <v>1818.89807</v>
      </c>
      <c r="O1825" t="str">
        <f t="shared" si="57"/>
        <v/>
      </c>
      <c r="P1825" t="str">
        <f t="shared" si="58"/>
        <v/>
      </c>
    </row>
    <row r="1826" spans="1:16">
      <c r="A1826" s="8" t="s">
        <v>10522</v>
      </c>
      <c r="B1826" s="8" t="b">
        <v>0</v>
      </c>
      <c r="C1826" s="8" t="s">
        <v>16</v>
      </c>
      <c r="D1826" s="8" t="s">
        <v>16</v>
      </c>
      <c r="E1826" s="8">
        <v>17</v>
      </c>
      <c r="F1826" s="8" t="s">
        <v>10521</v>
      </c>
      <c r="G1826" s="8">
        <v>1</v>
      </c>
      <c r="H1826" s="8">
        <v>1</v>
      </c>
      <c r="I1826" s="8">
        <v>1</v>
      </c>
      <c r="J1826" s="8" t="s">
        <v>4572</v>
      </c>
      <c r="K1826" s="8" t="s">
        <v>4572</v>
      </c>
      <c r="L1826" s="8" t="s">
        <v>4571</v>
      </c>
      <c r="M1826" s="8" t="s">
        <v>10520</v>
      </c>
      <c r="N1826" s="8">
        <v>1862.8878999999999</v>
      </c>
      <c r="O1826" t="str">
        <f t="shared" si="57"/>
        <v/>
      </c>
      <c r="P1826" t="str">
        <f t="shared" si="58"/>
        <v/>
      </c>
    </row>
    <row r="1827" spans="1:16">
      <c r="A1827" s="8" t="s">
        <v>5151</v>
      </c>
      <c r="B1827" s="8" t="b">
        <v>0</v>
      </c>
      <c r="C1827" s="8" t="s">
        <v>16</v>
      </c>
      <c r="D1827" s="8" t="s">
        <v>16</v>
      </c>
      <c r="E1827" s="8">
        <v>17</v>
      </c>
      <c r="F1827" s="8" t="s">
        <v>5150</v>
      </c>
      <c r="G1827" s="8">
        <v>1</v>
      </c>
      <c r="H1827" s="8">
        <v>1</v>
      </c>
      <c r="I1827" s="8">
        <v>1</v>
      </c>
      <c r="J1827" s="8" t="s">
        <v>2205</v>
      </c>
      <c r="K1827" s="8" t="s">
        <v>2205</v>
      </c>
      <c r="L1827" s="8" t="s">
        <v>2204</v>
      </c>
      <c r="M1827" s="8" t="s">
        <v>5149</v>
      </c>
      <c r="N1827" s="8">
        <v>1878.8828100000001</v>
      </c>
      <c r="O1827" t="str">
        <f t="shared" si="57"/>
        <v/>
      </c>
      <c r="P1827" t="str">
        <f t="shared" si="58"/>
        <v/>
      </c>
    </row>
    <row r="1828" spans="1:16">
      <c r="A1828" s="8" t="s">
        <v>26386</v>
      </c>
      <c r="B1828" s="8" t="b">
        <v>0</v>
      </c>
      <c r="C1828" s="8" t="s">
        <v>16</v>
      </c>
      <c r="D1828" s="8" t="s">
        <v>16</v>
      </c>
      <c r="E1828" s="8">
        <v>17</v>
      </c>
      <c r="F1828" s="8" t="s">
        <v>26385</v>
      </c>
      <c r="G1828" s="8">
        <v>1</v>
      </c>
      <c r="H1828" s="8">
        <v>1</v>
      </c>
      <c r="I1828" s="8">
        <v>1</v>
      </c>
      <c r="J1828" s="8" t="s">
        <v>15600</v>
      </c>
      <c r="K1828" s="8" t="s">
        <v>15600</v>
      </c>
      <c r="L1828" s="8" t="s">
        <v>15599</v>
      </c>
      <c r="M1828" s="8" t="s">
        <v>26384</v>
      </c>
      <c r="N1828" s="8">
        <v>1862.92428</v>
      </c>
      <c r="O1828" t="str">
        <f t="shared" si="57"/>
        <v/>
      </c>
      <c r="P1828" t="str">
        <f t="shared" si="58"/>
        <v/>
      </c>
    </row>
    <row r="1829" spans="1:16">
      <c r="A1829" s="8" t="s">
        <v>26383</v>
      </c>
      <c r="B1829" s="8" t="b">
        <v>0</v>
      </c>
      <c r="C1829" s="8" t="s">
        <v>16</v>
      </c>
      <c r="D1829" s="8" t="s">
        <v>16</v>
      </c>
      <c r="E1829" s="8">
        <v>14</v>
      </c>
      <c r="F1829" s="8" t="s">
        <v>26382</v>
      </c>
      <c r="G1829" s="8">
        <v>1</v>
      </c>
      <c r="H1829" s="8">
        <v>1</v>
      </c>
      <c r="I1829" s="8">
        <v>1</v>
      </c>
      <c r="J1829" s="8" t="s">
        <v>22106</v>
      </c>
      <c r="K1829" s="8" t="s">
        <v>22106</v>
      </c>
      <c r="L1829" s="8" t="s">
        <v>22105</v>
      </c>
      <c r="M1829" s="8" t="s">
        <v>26381</v>
      </c>
      <c r="N1829" s="8">
        <v>1490.71216</v>
      </c>
      <c r="O1829" t="str">
        <f t="shared" si="57"/>
        <v/>
      </c>
      <c r="P1829" t="str">
        <f t="shared" si="58"/>
        <v/>
      </c>
    </row>
    <row r="1830" spans="1:16">
      <c r="A1830" s="8" t="s">
        <v>26380</v>
      </c>
      <c r="B1830" s="8" t="b">
        <v>0</v>
      </c>
      <c r="C1830" s="8" t="s">
        <v>16</v>
      </c>
      <c r="D1830" s="8" t="s">
        <v>16</v>
      </c>
      <c r="E1830" s="8">
        <v>17</v>
      </c>
      <c r="F1830" s="8" t="s">
        <v>26379</v>
      </c>
      <c r="G1830" s="8">
        <v>1</v>
      </c>
      <c r="H1830" s="8">
        <v>1</v>
      </c>
      <c r="I1830" s="8">
        <v>1</v>
      </c>
      <c r="J1830" s="8" t="s">
        <v>26378</v>
      </c>
      <c r="K1830" s="8" t="s">
        <v>26378</v>
      </c>
      <c r="L1830" s="8" t="s">
        <v>26377</v>
      </c>
      <c r="M1830" s="8" t="s">
        <v>26376</v>
      </c>
      <c r="N1830" s="8">
        <v>1977.1015199999999</v>
      </c>
      <c r="O1830" t="str">
        <f t="shared" si="57"/>
        <v/>
      </c>
      <c r="P1830" t="str">
        <f t="shared" si="58"/>
        <v/>
      </c>
    </row>
    <row r="1831" spans="1:16">
      <c r="A1831" s="8" t="s">
        <v>26375</v>
      </c>
      <c r="B1831" s="8" t="b">
        <v>0</v>
      </c>
      <c r="C1831" s="8" t="s">
        <v>16</v>
      </c>
      <c r="D1831" s="8" t="s">
        <v>16</v>
      </c>
      <c r="E1831" s="8">
        <v>11</v>
      </c>
      <c r="F1831" s="8" t="s">
        <v>26374</v>
      </c>
      <c r="G1831" s="8">
        <v>1</v>
      </c>
      <c r="H1831" s="8">
        <v>1</v>
      </c>
      <c r="I1831" s="8">
        <v>2</v>
      </c>
      <c r="J1831" s="8" t="s">
        <v>5159</v>
      </c>
      <c r="K1831" s="8" t="s">
        <v>5159</v>
      </c>
      <c r="L1831" s="8" t="s">
        <v>5158</v>
      </c>
      <c r="M1831" s="8" t="s">
        <v>26373</v>
      </c>
      <c r="N1831" s="8">
        <v>1247.6630299999999</v>
      </c>
      <c r="O1831" t="str">
        <f t="shared" si="57"/>
        <v/>
      </c>
      <c r="P1831" t="str">
        <f t="shared" si="58"/>
        <v/>
      </c>
    </row>
    <row r="1832" spans="1:16">
      <c r="A1832" s="8" t="s">
        <v>5161</v>
      </c>
      <c r="B1832" s="8" t="b">
        <v>0</v>
      </c>
      <c r="C1832" s="8" t="s">
        <v>16</v>
      </c>
      <c r="D1832" s="8" t="s">
        <v>16</v>
      </c>
      <c r="E1832" s="8">
        <v>12</v>
      </c>
      <c r="F1832" s="8" t="s">
        <v>5160</v>
      </c>
      <c r="G1832" s="8">
        <v>1</v>
      </c>
      <c r="H1832" s="8">
        <v>1</v>
      </c>
      <c r="I1832" s="8">
        <v>2</v>
      </c>
      <c r="J1832" s="8" t="s">
        <v>5159</v>
      </c>
      <c r="K1832" s="8" t="s">
        <v>5159</v>
      </c>
      <c r="L1832" s="8" t="s">
        <v>5158</v>
      </c>
      <c r="M1832" s="8" t="s">
        <v>5157</v>
      </c>
      <c r="N1832" s="8">
        <v>1334.69506</v>
      </c>
      <c r="O1832" t="str">
        <f t="shared" si="57"/>
        <v/>
      </c>
      <c r="P1832" t="str">
        <f t="shared" si="58"/>
        <v/>
      </c>
    </row>
    <row r="1833" spans="1:16">
      <c r="A1833" s="8" t="s">
        <v>5164</v>
      </c>
      <c r="B1833" s="8" t="b">
        <v>0</v>
      </c>
      <c r="C1833" s="8" t="s">
        <v>16</v>
      </c>
      <c r="D1833" s="8" t="s">
        <v>16</v>
      </c>
      <c r="E1833" s="8">
        <v>13</v>
      </c>
      <c r="F1833" s="8" t="s">
        <v>5163</v>
      </c>
      <c r="G1833" s="8">
        <v>1</v>
      </c>
      <c r="H1833" s="8">
        <v>1</v>
      </c>
      <c r="I1833" s="8">
        <v>1</v>
      </c>
      <c r="J1833" s="8" t="s">
        <v>5159</v>
      </c>
      <c r="K1833" s="8" t="s">
        <v>5159</v>
      </c>
      <c r="L1833" s="8" t="s">
        <v>5158</v>
      </c>
      <c r="M1833" s="8" t="s">
        <v>5162</v>
      </c>
      <c r="N1833" s="8">
        <v>1463.73765</v>
      </c>
      <c r="O1833" t="str">
        <f t="shared" si="57"/>
        <v/>
      </c>
      <c r="P1833" t="str">
        <f t="shared" si="58"/>
        <v/>
      </c>
    </row>
    <row r="1834" spans="1:16">
      <c r="A1834" s="8" t="s">
        <v>26372</v>
      </c>
      <c r="B1834" s="8" t="b">
        <v>0</v>
      </c>
      <c r="C1834" s="8" t="s">
        <v>16</v>
      </c>
      <c r="D1834" s="8" t="s">
        <v>16</v>
      </c>
      <c r="E1834" s="8">
        <v>15</v>
      </c>
      <c r="F1834" s="8" t="s">
        <v>26371</v>
      </c>
      <c r="G1834" s="8">
        <v>1</v>
      </c>
      <c r="H1834" s="8">
        <v>1</v>
      </c>
      <c r="I1834" s="8">
        <v>1</v>
      </c>
      <c r="J1834" s="8" t="s">
        <v>2365</v>
      </c>
      <c r="K1834" s="8" t="s">
        <v>2365</v>
      </c>
      <c r="L1834" s="8" t="s">
        <v>2364</v>
      </c>
      <c r="M1834" s="8" t="s">
        <v>26370</v>
      </c>
      <c r="N1834" s="8">
        <v>1676.9945299999999</v>
      </c>
      <c r="O1834" t="str">
        <f t="shared" si="57"/>
        <v/>
      </c>
      <c r="P1834" t="str">
        <f t="shared" si="58"/>
        <v/>
      </c>
    </row>
    <row r="1835" spans="1:16">
      <c r="A1835" s="8" t="s">
        <v>26369</v>
      </c>
      <c r="B1835" s="8" t="b">
        <v>0</v>
      </c>
      <c r="C1835" s="8" t="s">
        <v>70</v>
      </c>
      <c r="D1835" s="8" t="s">
        <v>16</v>
      </c>
      <c r="E1835" s="8">
        <v>19</v>
      </c>
      <c r="F1835" s="8" t="s">
        <v>26368</v>
      </c>
      <c r="G1835" s="8">
        <v>2</v>
      </c>
      <c r="H1835" s="8">
        <v>11</v>
      </c>
      <c r="I1835" s="8">
        <v>1</v>
      </c>
      <c r="J1835" s="8" t="s">
        <v>9357</v>
      </c>
      <c r="K1835" s="8" t="s">
        <v>21572</v>
      </c>
      <c r="L1835" s="8" t="s">
        <v>9355</v>
      </c>
      <c r="M1835" s="8" t="s">
        <v>26367</v>
      </c>
      <c r="N1835" s="8">
        <v>2171.0363499999999</v>
      </c>
      <c r="O1835" t="str">
        <f t="shared" si="57"/>
        <v/>
      </c>
      <c r="P1835" t="str">
        <f t="shared" si="58"/>
        <v/>
      </c>
    </row>
    <row r="1836" spans="1:16">
      <c r="A1836" s="8" t="s">
        <v>19792</v>
      </c>
      <c r="B1836" s="8" t="b">
        <v>0</v>
      </c>
      <c r="C1836" s="8" t="s">
        <v>16</v>
      </c>
      <c r="D1836" s="8" t="s">
        <v>16</v>
      </c>
      <c r="E1836" s="8">
        <v>16</v>
      </c>
      <c r="F1836" s="8" t="s">
        <v>19791</v>
      </c>
      <c r="G1836" s="8">
        <v>1</v>
      </c>
      <c r="H1836" s="8">
        <v>1</v>
      </c>
      <c r="I1836" s="8">
        <v>1</v>
      </c>
      <c r="J1836" s="8" t="s">
        <v>19790</v>
      </c>
      <c r="K1836" s="8" t="s">
        <v>19790</v>
      </c>
      <c r="L1836" s="8" t="s">
        <v>19789</v>
      </c>
      <c r="M1836" s="8" t="s">
        <v>19788</v>
      </c>
      <c r="N1836" s="8">
        <v>1890.98073</v>
      </c>
      <c r="O1836" t="str">
        <f t="shared" si="57"/>
        <v/>
      </c>
      <c r="P1836" t="str">
        <f t="shared" si="58"/>
        <v/>
      </c>
    </row>
    <row r="1837" spans="1:16">
      <c r="A1837" s="8" t="s">
        <v>26366</v>
      </c>
      <c r="B1837" s="8" t="b">
        <v>0</v>
      </c>
      <c r="C1837" s="8" t="s">
        <v>16</v>
      </c>
      <c r="D1837" s="8" t="s">
        <v>16</v>
      </c>
      <c r="E1837" s="8">
        <v>15</v>
      </c>
      <c r="F1837" s="8" t="s">
        <v>26365</v>
      </c>
      <c r="G1837" s="8">
        <v>1</v>
      </c>
      <c r="H1837" s="8">
        <v>1</v>
      </c>
      <c r="I1837" s="8">
        <v>1</v>
      </c>
      <c r="J1837" s="8" t="s">
        <v>14936</v>
      </c>
      <c r="K1837" s="8" t="s">
        <v>14936</v>
      </c>
      <c r="L1837" s="8" t="s">
        <v>14935</v>
      </c>
      <c r="M1837" s="8" t="s">
        <v>26364</v>
      </c>
      <c r="N1837" s="8">
        <v>1731.98911</v>
      </c>
      <c r="O1837" t="str">
        <f t="shared" si="57"/>
        <v/>
      </c>
      <c r="P1837" t="str">
        <f t="shared" si="58"/>
        <v/>
      </c>
    </row>
    <row r="1838" spans="1:16">
      <c r="A1838" s="8" t="s">
        <v>26363</v>
      </c>
      <c r="B1838" s="8" t="b">
        <v>0</v>
      </c>
      <c r="C1838" s="8" t="s">
        <v>16</v>
      </c>
      <c r="D1838" s="8" t="s">
        <v>496</v>
      </c>
      <c r="E1838" s="8">
        <v>15</v>
      </c>
      <c r="F1838" s="8" t="s">
        <v>26362</v>
      </c>
      <c r="G1838" s="8">
        <v>1</v>
      </c>
      <c r="H1838" s="8">
        <v>1</v>
      </c>
      <c r="I1838" s="8">
        <v>1</v>
      </c>
      <c r="J1838" s="8" t="s">
        <v>26361</v>
      </c>
      <c r="K1838" s="8" t="s">
        <v>26361</v>
      </c>
      <c r="L1838" s="8" t="s">
        <v>26360</v>
      </c>
      <c r="M1838" s="8" t="s">
        <v>26359</v>
      </c>
      <c r="N1838" s="8">
        <v>1637.7799299999999</v>
      </c>
      <c r="O1838" t="str">
        <f t="shared" si="57"/>
        <v/>
      </c>
      <c r="P1838" t="str">
        <f t="shared" si="58"/>
        <v/>
      </c>
    </row>
    <row r="1839" spans="1:16">
      <c r="A1839" s="8" t="s">
        <v>26358</v>
      </c>
      <c r="B1839" s="8" t="b">
        <v>0</v>
      </c>
      <c r="C1839" s="8" t="s">
        <v>16</v>
      </c>
      <c r="D1839" s="8" t="s">
        <v>16</v>
      </c>
      <c r="E1839" s="8">
        <v>19</v>
      </c>
      <c r="F1839" s="8" t="s">
        <v>26357</v>
      </c>
      <c r="G1839" s="8">
        <v>1</v>
      </c>
      <c r="H1839" s="8">
        <v>1</v>
      </c>
      <c r="I1839" s="8">
        <v>1</v>
      </c>
      <c r="J1839" s="8" t="s">
        <v>5634</v>
      </c>
      <c r="K1839" s="8" t="s">
        <v>5634</v>
      </c>
      <c r="L1839" s="8" t="s">
        <v>5633</v>
      </c>
      <c r="M1839" s="8" t="s">
        <v>26356</v>
      </c>
      <c r="N1839" s="8">
        <v>1936.1113499999999</v>
      </c>
      <c r="O1839" t="str">
        <f t="shared" si="57"/>
        <v/>
      </c>
      <c r="P1839" t="str">
        <f t="shared" si="58"/>
        <v/>
      </c>
    </row>
    <row r="1840" spans="1:16">
      <c r="A1840" s="8" t="s">
        <v>26355</v>
      </c>
      <c r="B1840" s="8" t="b">
        <v>0</v>
      </c>
      <c r="C1840" s="8" t="s">
        <v>16</v>
      </c>
      <c r="D1840" s="8" t="s">
        <v>16</v>
      </c>
      <c r="E1840" s="8">
        <v>19</v>
      </c>
      <c r="F1840" s="8" t="s">
        <v>26354</v>
      </c>
      <c r="G1840" s="8">
        <v>1</v>
      </c>
      <c r="H1840" s="8">
        <v>1</v>
      </c>
      <c r="I1840" s="8">
        <v>1</v>
      </c>
      <c r="J1840" s="8" t="s">
        <v>744</v>
      </c>
      <c r="K1840" s="8" t="s">
        <v>744</v>
      </c>
      <c r="L1840" s="8" t="s">
        <v>745</v>
      </c>
      <c r="M1840" s="8" t="s">
        <v>26353</v>
      </c>
      <c r="N1840" s="8">
        <v>2143.0665899999999</v>
      </c>
      <c r="O1840" t="str">
        <f t="shared" si="57"/>
        <v/>
      </c>
      <c r="P1840" t="str">
        <f t="shared" si="58"/>
        <v/>
      </c>
    </row>
    <row r="1841" spans="1:16">
      <c r="A1841" s="8" t="s">
        <v>26352</v>
      </c>
      <c r="B1841" s="8" t="b">
        <v>0</v>
      </c>
      <c r="C1841" s="8" t="s">
        <v>16</v>
      </c>
      <c r="D1841" s="8" t="s">
        <v>16</v>
      </c>
      <c r="E1841" s="8">
        <v>18</v>
      </c>
      <c r="F1841" s="8" t="s">
        <v>26351</v>
      </c>
      <c r="G1841" s="8">
        <v>1</v>
      </c>
      <c r="H1841" s="8">
        <v>1</v>
      </c>
      <c r="I1841" s="8">
        <v>1</v>
      </c>
      <c r="J1841" s="8" t="s">
        <v>7307</v>
      </c>
      <c r="K1841" s="8" t="s">
        <v>7307</v>
      </c>
      <c r="L1841" s="8" t="s">
        <v>7306</v>
      </c>
      <c r="M1841" s="8" t="s">
        <v>26350</v>
      </c>
      <c r="N1841" s="8">
        <v>2144.0923499999999</v>
      </c>
      <c r="O1841" t="str">
        <f t="shared" si="57"/>
        <v/>
      </c>
      <c r="P1841" t="str">
        <f t="shared" si="58"/>
        <v/>
      </c>
    </row>
    <row r="1842" spans="1:16">
      <c r="A1842" s="8" t="s">
        <v>26349</v>
      </c>
      <c r="B1842" s="8" t="b">
        <v>0</v>
      </c>
      <c r="C1842" s="8" t="s">
        <v>16</v>
      </c>
      <c r="D1842" s="8" t="s">
        <v>16</v>
      </c>
      <c r="E1842" s="8">
        <v>17</v>
      </c>
      <c r="F1842" s="8" t="s">
        <v>26348</v>
      </c>
      <c r="G1842" s="8">
        <v>1</v>
      </c>
      <c r="H1842" s="8">
        <v>1</v>
      </c>
      <c r="I1842" s="8">
        <v>1</v>
      </c>
      <c r="J1842" s="8" t="s">
        <v>1144</v>
      </c>
      <c r="K1842" s="8" t="s">
        <v>1144</v>
      </c>
      <c r="L1842" s="8" t="s">
        <v>1145</v>
      </c>
      <c r="M1842" s="8" t="s">
        <v>26347</v>
      </c>
      <c r="N1842" s="8">
        <v>1823.9385299999999</v>
      </c>
      <c r="O1842" t="str">
        <f t="shared" si="57"/>
        <v/>
      </c>
      <c r="P1842" t="str">
        <f t="shared" si="58"/>
        <v/>
      </c>
    </row>
    <row r="1843" spans="1:16">
      <c r="A1843" s="8" t="s">
        <v>26346</v>
      </c>
      <c r="B1843" s="8" t="b">
        <v>0</v>
      </c>
      <c r="C1843" s="8" t="s">
        <v>16</v>
      </c>
      <c r="D1843" s="8" t="s">
        <v>618</v>
      </c>
      <c r="E1843" s="8">
        <v>15</v>
      </c>
      <c r="F1843" s="8" t="s">
        <v>26345</v>
      </c>
      <c r="G1843" s="8">
        <v>1</v>
      </c>
      <c r="H1843" s="8">
        <v>1</v>
      </c>
      <c r="I1843" s="8">
        <v>1</v>
      </c>
      <c r="J1843" s="8" t="s">
        <v>5040</v>
      </c>
      <c r="K1843" s="8" t="s">
        <v>5040</v>
      </c>
      <c r="L1843" s="8" t="s">
        <v>5039</v>
      </c>
      <c r="M1843" s="8" t="s">
        <v>26344</v>
      </c>
      <c r="N1843" s="8">
        <v>1738.92686</v>
      </c>
      <c r="O1843" t="str">
        <f t="shared" si="57"/>
        <v/>
      </c>
      <c r="P1843" t="str">
        <f t="shared" si="58"/>
        <v/>
      </c>
    </row>
    <row r="1844" spans="1:16">
      <c r="A1844" s="8" t="s">
        <v>26343</v>
      </c>
      <c r="B1844" s="8" t="b">
        <v>0</v>
      </c>
      <c r="C1844" s="8" t="s">
        <v>16</v>
      </c>
      <c r="D1844" s="8" t="s">
        <v>16</v>
      </c>
      <c r="E1844" s="8">
        <v>13</v>
      </c>
      <c r="F1844" s="8" t="s">
        <v>26342</v>
      </c>
      <c r="G1844" s="8">
        <v>1</v>
      </c>
      <c r="H1844" s="8">
        <v>1</v>
      </c>
      <c r="I1844" s="8">
        <v>1</v>
      </c>
      <c r="J1844" s="8" t="s">
        <v>26341</v>
      </c>
      <c r="K1844" s="8" t="s">
        <v>26341</v>
      </c>
      <c r="L1844" s="8" t="s">
        <v>26340</v>
      </c>
      <c r="M1844" s="8" t="s">
        <v>26339</v>
      </c>
      <c r="N1844" s="8">
        <v>1486.7688900000001</v>
      </c>
      <c r="O1844" t="str">
        <f t="shared" si="57"/>
        <v/>
      </c>
      <c r="P1844" t="str">
        <f t="shared" si="58"/>
        <v/>
      </c>
    </row>
    <row r="1845" spans="1:16">
      <c r="A1845" s="8" t="s">
        <v>5608</v>
      </c>
      <c r="B1845" s="8" t="b">
        <v>0</v>
      </c>
      <c r="C1845" s="8" t="s">
        <v>16</v>
      </c>
      <c r="D1845" s="8" t="s">
        <v>16</v>
      </c>
      <c r="E1845" s="8">
        <v>24</v>
      </c>
      <c r="F1845" s="8" t="s">
        <v>5607</v>
      </c>
      <c r="G1845" s="8">
        <v>1</v>
      </c>
      <c r="H1845" s="8">
        <v>1</v>
      </c>
      <c r="I1845" s="8">
        <v>1</v>
      </c>
      <c r="J1845" s="8" t="s">
        <v>2489</v>
      </c>
      <c r="K1845" s="8" t="s">
        <v>2489</v>
      </c>
      <c r="L1845" s="8" t="s">
        <v>2488</v>
      </c>
      <c r="M1845" s="8" t="s">
        <v>5606</v>
      </c>
      <c r="N1845" s="8">
        <v>2519.2161099999998</v>
      </c>
      <c r="O1845" t="str">
        <f t="shared" si="57"/>
        <v/>
      </c>
      <c r="P1845" t="str">
        <f t="shared" si="58"/>
        <v/>
      </c>
    </row>
    <row r="1846" spans="1:16">
      <c r="A1846" s="8" t="s">
        <v>12459</v>
      </c>
      <c r="B1846" s="8" t="b">
        <v>0</v>
      </c>
      <c r="C1846" s="8" t="s">
        <v>16</v>
      </c>
      <c r="D1846" s="8" t="s">
        <v>16</v>
      </c>
      <c r="E1846" s="8">
        <v>15</v>
      </c>
      <c r="F1846" s="8" t="s">
        <v>12458</v>
      </c>
      <c r="G1846" s="8">
        <v>1</v>
      </c>
      <c r="H1846" s="8">
        <v>1</v>
      </c>
      <c r="I1846" s="8">
        <v>1</v>
      </c>
      <c r="J1846" s="8" t="s">
        <v>7394</v>
      </c>
      <c r="K1846" s="8" t="s">
        <v>7394</v>
      </c>
      <c r="L1846" s="8" t="s">
        <v>7393</v>
      </c>
      <c r="M1846" s="8" t="s">
        <v>12457</v>
      </c>
      <c r="N1846" s="8">
        <v>1860.9351200000001</v>
      </c>
      <c r="O1846" t="str">
        <f t="shared" si="57"/>
        <v/>
      </c>
      <c r="P1846" t="str">
        <f t="shared" si="58"/>
        <v/>
      </c>
    </row>
    <row r="1847" spans="1:16">
      <c r="A1847" s="8" t="s">
        <v>16018</v>
      </c>
      <c r="B1847" s="8" t="b">
        <v>0</v>
      </c>
      <c r="C1847" s="8" t="s">
        <v>70</v>
      </c>
      <c r="D1847" s="8" t="s">
        <v>16</v>
      </c>
      <c r="E1847" s="8">
        <v>17</v>
      </c>
      <c r="F1847" s="8" t="s">
        <v>16017</v>
      </c>
      <c r="G1847" s="8">
        <v>1</v>
      </c>
      <c r="H1847" s="8">
        <v>2</v>
      </c>
      <c r="I1847" s="8">
        <v>1</v>
      </c>
      <c r="J1847" s="8" t="s">
        <v>5171</v>
      </c>
      <c r="K1847" s="8" t="s">
        <v>5170</v>
      </c>
      <c r="L1847" s="8" t="s">
        <v>5169</v>
      </c>
      <c r="M1847" s="8" t="s">
        <v>16016</v>
      </c>
      <c r="N1847" s="8">
        <v>1878.98073</v>
      </c>
      <c r="O1847" t="str">
        <f t="shared" si="57"/>
        <v/>
      </c>
      <c r="P1847" t="str">
        <f t="shared" si="58"/>
        <v/>
      </c>
    </row>
    <row r="1848" spans="1:16">
      <c r="A1848" s="8" t="s">
        <v>5173</v>
      </c>
      <c r="B1848" s="8" t="b">
        <v>0</v>
      </c>
      <c r="C1848" s="8" t="s">
        <v>70</v>
      </c>
      <c r="D1848" s="8" t="s">
        <v>16</v>
      </c>
      <c r="E1848" s="8">
        <v>18</v>
      </c>
      <c r="F1848" s="8" t="s">
        <v>5172</v>
      </c>
      <c r="G1848" s="8">
        <v>1</v>
      </c>
      <c r="H1848" s="8">
        <v>2</v>
      </c>
      <c r="I1848" s="8">
        <v>1</v>
      </c>
      <c r="J1848" s="8" t="s">
        <v>5171</v>
      </c>
      <c r="K1848" s="8" t="s">
        <v>5170</v>
      </c>
      <c r="L1848" s="8" t="s">
        <v>5169</v>
      </c>
      <c r="M1848" s="8" t="s">
        <v>5168</v>
      </c>
      <c r="N1848" s="8">
        <v>2007.0757000000001</v>
      </c>
      <c r="O1848" t="str">
        <f t="shared" si="57"/>
        <v/>
      </c>
      <c r="P1848" t="str">
        <f t="shared" si="58"/>
        <v/>
      </c>
    </row>
    <row r="1849" spans="1:16">
      <c r="A1849" s="8" t="s">
        <v>26338</v>
      </c>
      <c r="B1849" s="8" t="b">
        <v>0</v>
      </c>
      <c r="C1849" s="8" t="s">
        <v>16</v>
      </c>
      <c r="D1849" s="8" t="s">
        <v>16</v>
      </c>
      <c r="E1849" s="8">
        <v>15</v>
      </c>
      <c r="F1849" s="8" t="s">
        <v>26337</v>
      </c>
      <c r="G1849" s="8">
        <v>1</v>
      </c>
      <c r="H1849" s="8">
        <v>1</v>
      </c>
      <c r="I1849" s="8">
        <v>1</v>
      </c>
      <c r="J1849" s="8" t="s">
        <v>15646</v>
      </c>
      <c r="K1849" s="8" t="s">
        <v>15646</v>
      </c>
      <c r="L1849" s="8" t="s">
        <v>15645</v>
      </c>
      <c r="M1849" s="8" t="s">
        <v>26336</v>
      </c>
      <c r="N1849" s="8">
        <v>1517.7190399999999</v>
      </c>
      <c r="O1849" t="str">
        <f t="shared" si="57"/>
        <v/>
      </c>
      <c r="P1849" t="str">
        <f t="shared" si="58"/>
        <v/>
      </c>
    </row>
    <row r="1850" spans="1:16">
      <c r="A1850" s="8" t="s">
        <v>10494</v>
      </c>
      <c r="B1850" s="8" t="b">
        <v>0</v>
      </c>
      <c r="C1850" s="8" t="s">
        <v>16</v>
      </c>
      <c r="D1850" s="8" t="s">
        <v>16</v>
      </c>
      <c r="E1850" s="8">
        <v>16</v>
      </c>
      <c r="F1850" s="8" t="s">
        <v>10493</v>
      </c>
      <c r="G1850" s="8">
        <v>1</v>
      </c>
      <c r="H1850" s="8">
        <v>1</v>
      </c>
      <c r="I1850" s="8">
        <v>1</v>
      </c>
      <c r="J1850" s="8" t="s">
        <v>10492</v>
      </c>
      <c r="K1850" s="8" t="s">
        <v>10492</v>
      </c>
      <c r="L1850" s="8" t="s">
        <v>10491</v>
      </c>
      <c r="M1850" s="8" t="s">
        <v>10490</v>
      </c>
      <c r="N1850" s="8">
        <v>1792.92282</v>
      </c>
      <c r="O1850" t="str">
        <f t="shared" si="57"/>
        <v/>
      </c>
      <c r="P1850" t="str">
        <f t="shared" si="58"/>
        <v/>
      </c>
    </row>
    <row r="1851" spans="1:16">
      <c r="A1851" s="8" t="s">
        <v>26335</v>
      </c>
      <c r="B1851" s="8" t="b">
        <v>0</v>
      </c>
      <c r="C1851" s="8" t="s">
        <v>16</v>
      </c>
      <c r="D1851" s="8" t="s">
        <v>1120</v>
      </c>
      <c r="E1851" s="8">
        <v>18</v>
      </c>
      <c r="F1851" s="8" t="s">
        <v>26334</v>
      </c>
      <c r="G1851" s="8">
        <v>1</v>
      </c>
      <c r="H1851" s="8">
        <v>1</v>
      </c>
      <c r="I1851" s="8">
        <v>2</v>
      </c>
      <c r="J1851" s="8" t="s">
        <v>26333</v>
      </c>
      <c r="K1851" s="8" t="s">
        <v>26333</v>
      </c>
      <c r="L1851" s="8" t="s">
        <v>26332</v>
      </c>
      <c r="M1851" s="8" t="s">
        <v>26331</v>
      </c>
      <c r="N1851" s="8">
        <v>1944.93715</v>
      </c>
      <c r="O1851" t="str">
        <f t="shared" si="57"/>
        <v/>
      </c>
      <c r="P1851" t="str">
        <f t="shared" si="58"/>
        <v/>
      </c>
    </row>
    <row r="1852" spans="1:16">
      <c r="A1852" s="8" t="s">
        <v>16006</v>
      </c>
      <c r="B1852" s="8" t="b">
        <v>0</v>
      </c>
      <c r="C1852" s="8" t="s">
        <v>70</v>
      </c>
      <c r="D1852" s="8" t="s">
        <v>16</v>
      </c>
      <c r="E1852" s="8">
        <v>14</v>
      </c>
      <c r="F1852" s="8" t="s">
        <v>16005</v>
      </c>
      <c r="G1852" s="8">
        <v>1</v>
      </c>
      <c r="H1852" s="8">
        <v>2</v>
      </c>
      <c r="I1852" s="8">
        <v>1</v>
      </c>
      <c r="J1852" s="8" t="s">
        <v>5066</v>
      </c>
      <c r="K1852" s="8" t="s">
        <v>5065</v>
      </c>
      <c r="L1852" s="8" t="s">
        <v>5064</v>
      </c>
      <c r="M1852" s="8" t="s">
        <v>16004</v>
      </c>
      <c r="N1852" s="8">
        <v>1618.81836</v>
      </c>
      <c r="O1852" t="str">
        <f t="shared" si="57"/>
        <v/>
      </c>
      <c r="P1852" t="str">
        <f t="shared" si="58"/>
        <v/>
      </c>
    </row>
    <row r="1853" spans="1:16">
      <c r="A1853" s="8" t="s">
        <v>5068</v>
      </c>
      <c r="B1853" s="8" t="b">
        <v>0</v>
      </c>
      <c r="C1853" s="8" t="s">
        <v>70</v>
      </c>
      <c r="D1853" s="8" t="s">
        <v>16</v>
      </c>
      <c r="E1853" s="8">
        <v>15</v>
      </c>
      <c r="F1853" s="8" t="s">
        <v>5067</v>
      </c>
      <c r="G1853" s="8">
        <v>1</v>
      </c>
      <c r="H1853" s="8">
        <v>2</v>
      </c>
      <c r="I1853" s="8">
        <v>3</v>
      </c>
      <c r="J1853" s="8" t="s">
        <v>5066</v>
      </c>
      <c r="K1853" s="8" t="s">
        <v>5065</v>
      </c>
      <c r="L1853" s="8" t="s">
        <v>5064</v>
      </c>
      <c r="M1853" s="8" t="s">
        <v>5063</v>
      </c>
      <c r="N1853" s="8">
        <v>1746.8769400000001</v>
      </c>
      <c r="O1853" t="str">
        <f t="shared" si="57"/>
        <v/>
      </c>
      <c r="P1853" t="str">
        <f t="shared" si="58"/>
        <v/>
      </c>
    </row>
    <row r="1854" spans="1:16">
      <c r="A1854" s="8" t="s">
        <v>20877</v>
      </c>
      <c r="B1854" s="8" t="b">
        <v>0</v>
      </c>
      <c r="C1854" s="8" t="s">
        <v>70</v>
      </c>
      <c r="D1854" s="8" t="s">
        <v>16</v>
      </c>
      <c r="E1854" s="8">
        <v>16</v>
      </c>
      <c r="F1854" s="8" t="s">
        <v>20876</v>
      </c>
      <c r="G1854" s="8">
        <v>1</v>
      </c>
      <c r="H1854" s="8">
        <v>2</v>
      </c>
      <c r="I1854" s="8">
        <v>3</v>
      </c>
      <c r="J1854" s="8" t="s">
        <v>5066</v>
      </c>
      <c r="K1854" s="8" t="s">
        <v>5065</v>
      </c>
      <c r="L1854" s="8" t="s">
        <v>5064</v>
      </c>
      <c r="M1854" s="8" t="s">
        <v>20875</v>
      </c>
      <c r="N1854" s="8">
        <v>1817.9140500000001</v>
      </c>
      <c r="O1854" t="str">
        <f t="shared" si="57"/>
        <v/>
      </c>
      <c r="P1854" t="str">
        <f t="shared" si="58"/>
        <v/>
      </c>
    </row>
    <row r="1855" spans="1:16">
      <c r="A1855" s="8" t="s">
        <v>26330</v>
      </c>
      <c r="B1855" s="8" t="b">
        <v>0</v>
      </c>
      <c r="C1855" s="8" t="s">
        <v>16</v>
      </c>
      <c r="D1855" s="8" t="s">
        <v>16</v>
      </c>
      <c r="E1855" s="8">
        <v>17</v>
      </c>
      <c r="F1855" s="8" t="s">
        <v>26329</v>
      </c>
      <c r="G1855" s="8">
        <v>1</v>
      </c>
      <c r="H1855" s="8">
        <v>1</v>
      </c>
      <c r="I1855" s="8">
        <v>1</v>
      </c>
      <c r="J1855" s="8" t="s">
        <v>5066</v>
      </c>
      <c r="K1855" s="8" t="s">
        <v>5066</v>
      </c>
      <c r="L1855" s="8" t="s">
        <v>5064</v>
      </c>
      <c r="M1855" s="8" t="s">
        <v>26328</v>
      </c>
      <c r="N1855" s="8">
        <v>1916.9824599999999</v>
      </c>
      <c r="O1855" t="str">
        <f t="shared" si="57"/>
        <v/>
      </c>
      <c r="P1855" t="str">
        <f t="shared" si="58"/>
        <v/>
      </c>
    </row>
    <row r="1856" spans="1:16">
      <c r="A1856" s="8" t="s">
        <v>26327</v>
      </c>
      <c r="B1856" s="8" t="b">
        <v>0</v>
      </c>
      <c r="C1856" s="8" t="s">
        <v>16</v>
      </c>
      <c r="D1856" s="8" t="s">
        <v>16</v>
      </c>
      <c r="E1856" s="8">
        <v>18</v>
      </c>
      <c r="F1856" s="8" t="s">
        <v>26326</v>
      </c>
      <c r="G1856" s="8">
        <v>1</v>
      </c>
      <c r="H1856" s="8">
        <v>1</v>
      </c>
      <c r="I1856" s="8">
        <v>1</v>
      </c>
      <c r="J1856" s="8" t="s">
        <v>5066</v>
      </c>
      <c r="K1856" s="8" t="s">
        <v>5066</v>
      </c>
      <c r="L1856" s="8" t="s">
        <v>5064</v>
      </c>
      <c r="M1856" s="8" t="s">
        <v>26325</v>
      </c>
      <c r="N1856" s="8">
        <v>1974.0039300000001</v>
      </c>
      <c r="O1856" t="str">
        <f t="shared" si="57"/>
        <v/>
      </c>
      <c r="P1856" t="str">
        <f t="shared" si="58"/>
        <v/>
      </c>
    </row>
    <row r="1857" spans="1:16">
      <c r="A1857" s="8" t="s">
        <v>19795</v>
      </c>
      <c r="B1857" s="8" t="b">
        <v>0</v>
      </c>
      <c r="C1857" s="8" t="s">
        <v>70</v>
      </c>
      <c r="D1857" s="8" t="s">
        <v>16</v>
      </c>
      <c r="E1857" s="8">
        <v>18</v>
      </c>
      <c r="F1857" s="8" t="s">
        <v>19794</v>
      </c>
      <c r="G1857" s="8">
        <v>1</v>
      </c>
      <c r="H1857" s="8">
        <v>2</v>
      </c>
      <c r="I1857" s="8">
        <v>2</v>
      </c>
      <c r="J1857" s="8" t="s">
        <v>1229</v>
      </c>
      <c r="K1857" s="8" t="s">
        <v>1230</v>
      </c>
      <c r="L1857" s="8" t="s">
        <v>1231</v>
      </c>
      <c r="M1857" s="8" t="s">
        <v>19793</v>
      </c>
      <c r="N1857" s="8">
        <v>2063.1243800000002</v>
      </c>
      <c r="O1857" t="str">
        <f t="shared" si="57"/>
        <v/>
      </c>
      <c r="P1857" t="str">
        <f t="shared" si="58"/>
        <v/>
      </c>
    </row>
    <row r="1858" spans="1:16">
      <c r="A1858" s="8" t="s">
        <v>5076</v>
      </c>
      <c r="B1858" s="8" t="b">
        <v>0</v>
      </c>
      <c r="C1858" s="8" t="s">
        <v>70</v>
      </c>
      <c r="D1858" s="8" t="s">
        <v>16</v>
      </c>
      <c r="E1858" s="8">
        <v>19</v>
      </c>
      <c r="F1858" s="8" t="s">
        <v>5075</v>
      </c>
      <c r="G1858" s="8">
        <v>1</v>
      </c>
      <c r="H1858" s="8">
        <v>2</v>
      </c>
      <c r="I1858" s="8">
        <v>3</v>
      </c>
      <c r="J1858" s="8" t="s">
        <v>1229</v>
      </c>
      <c r="K1858" s="8" t="s">
        <v>1230</v>
      </c>
      <c r="L1858" s="8" t="s">
        <v>1231</v>
      </c>
      <c r="M1858" s="8" t="s">
        <v>5074</v>
      </c>
      <c r="N1858" s="8">
        <v>2178.1513199999999</v>
      </c>
      <c r="O1858" t="str">
        <f t="shared" ref="O1858:O1921" si="59">IF(ISNUMBER(SEARCH("Candida albicans",L1858)), 1,"")</f>
        <v/>
      </c>
      <c r="P1858" t="str">
        <f t="shared" ref="P1858:P1921" si="60">(IF(AND(C1858="Candida",H1858=1),1,""))</f>
        <v/>
      </c>
    </row>
    <row r="1859" spans="1:16">
      <c r="A1859" s="8" t="s">
        <v>26324</v>
      </c>
      <c r="B1859" s="8" t="b">
        <v>0</v>
      </c>
      <c r="C1859" s="8" t="s">
        <v>16</v>
      </c>
      <c r="D1859" s="8" t="s">
        <v>1120</v>
      </c>
      <c r="E1859" s="8">
        <v>18</v>
      </c>
      <c r="F1859" s="8" t="s">
        <v>26323</v>
      </c>
      <c r="G1859" s="8">
        <v>1</v>
      </c>
      <c r="H1859" s="8">
        <v>1</v>
      </c>
      <c r="I1859" s="8">
        <v>1</v>
      </c>
      <c r="J1859" s="8" t="s">
        <v>26319</v>
      </c>
      <c r="K1859" s="8" t="s">
        <v>26319</v>
      </c>
      <c r="L1859" s="8" t="s">
        <v>26318</v>
      </c>
      <c r="M1859" s="8" t="s">
        <v>26322</v>
      </c>
      <c r="N1859" s="8">
        <v>2097.0783999999999</v>
      </c>
      <c r="O1859" t="str">
        <f t="shared" si="59"/>
        <v/>
      </c>
      <c r="P1859" t="str">
        <f t="shared" si="60"/>
        <v/>
      </c>
    </row>
    <row r="1860" spans="1:16">
      <c r="A1860" s="8" t="s">
        <v>26321</v>
      </c>
      <c r="B1860" s="8" t="b">
        <v>0</v>
      </c>
      <c r="C1860" s="8" t="s">
        <v>16</v>
      </c>
      <c r="D1860" s="8" t="s">
        <v>1120</v>
      </c>
      <c r="E1860" s="8">
        <v>19</v>
      </c>
      <c r="F1860" s="8" t="s">
        <v>26320</v>
      </c>
      <c r="G1860" s="8">
        <v>1</v>
      </c>
      <c r="H1860" s="8">
        <v>1</v>
      </c>
      <c r="I1860" s="8">
        <v>1</v>
      </c>
      <c r="J1860" s="8" t="s">
        <v>26319</v>
      </c>
      <c r="K1860" s="8" t="s">
        <v>26319</v>
      </c>
      <c r="L1860" s="8" t="s">
        <v>26318</v>
      </c>
      <c r="M1860" s="8" t="s">
        <v>26317</v>
      </c>
      <c r="N1860" s="8">
        <v>2211.1213299999999</v>
      </c>
      <c r="O1860" t="str">
        <f t="shared" si="59"/>
        <v/>
      </c>
      <c r="P1860" t="str">
        <f t="shared" si="60"/>
        <v/>
      </c>
    </row>
    <row r="1861" spans="1:16">
      <c r="A1861" s="8" t="s">
        <v>26316</v>
      </c>
      <c r="B1861" s="8" t="b">
        <v>0</v>
      </c>
      <c r="C1861" s="8" t="s">
        <v>16</v>
      </c>
      <c r="D1861" s="8" t="s">
        <v>16</v>
      </c>
      <c r="E1861" s="8">
        <v>12</v>
      </c>
      <c r="F1861" s="8" t="s">
        <v>26315</v>
      </c>
      <c r="G1861" s="8">
        <v>1</v>
      </c>
      <c r="H1861" s="8">
        <v>1</v>
      </c>
      <c r="I1861" s="8">
        <v>1</v>
      </c>
      <c r="J1861" s="8" t="s">
        <v>14936</v>
      </c>
      <c r="K1861" s="8" t="s">
        <v>14936</v>
      </c>
      <c r="L1861" s="8" t="s">
        <v>14935</v>
      </c>
      <c r="M1861" s="8" t="s">
        <v>26314</v>
      </c>
      <c r="N1861" s="8">
        <v>1374.8355100000001</v>
      </c>
      <c r="O1861" t="str">
        <f t="shared" si="59"/>
        <v/>
      </c>
      <c r="P1861" t="str">
        <f t="shared" si="60"/>
        <v/>
      </c>
    </row>
    <row r="1862" spans="1:16">
      <c r="A1862" s="8" t="s">
        <v>26313</v>
      </c>
      <c r="B1862" s="8" t="b">
        <v>0</v>
      </c>
      <c r="C1862" s="8" t="s">
        <v>70</v>
      </c>
      <c r="D1862" s="8" t="s">
        <v>16</v>
      </c>
      <c r="E1862" s="8">
        <v>17</v>
      </c>
      <c r="F1862" s="8" t="s">
        <v>26312</v>
      </c>
      <c r="G1862" s="8">
        <v>1</v>
      </c>
      <c r="H1862" s="8">
        <v>2</v>
      </c>
      <c r="I1862" s="8">
        <v>2</v>
      </c>
      <c r="J1862" s="8" t="s">
        <v>5974</v>
      </c>
      <c r="K1862" s="8" t="s">
        <v>26311</v>
      </c>
      <c r="L1862" s="8" t="s">
        <v>5972</v>
      </c>
      <c r="M1862" s="8" t="s">
        <v>26310</v>
      </c>
      <c r="N1862" s="8">
        <v>1800.87761</v>
      </c>
      <c r="O1862" t="str">
        <f t="shared" si="59"/>
        <v/>
      </c>
      <c r="P1862" t="str">
        <f t="shared" si="60"/>
        <v/>
      </c>
    </row>
    <row r="1863" spans="1:16">
      <c r="A1863" s="8" t="s">
        <v>26309</v>
      </c>
      <c r="B1863" s="8" t="b">
        <v>0</v>
      </c>
      <c r="C1863" s="8" t="s">
        <v>16</v>
      </c>
      <c r="D1863" s="8" t="s">
        <v>16</v>
      </c>
      <c r="E1863" s="8">
        <v>16</v>
      </c>
      <c r="F1863" s="8" t="s">
        <v>26308</v>
      </c>
      <c r="G1863" s="8">
        <v>1</v>
      </c>
      <c r="H1863" s="8">
        <v>1</v>
      </c>
      <c r="I1863" s="8">
        <v>1</v>
      </c>
      <c r="J1863" s="8" t="s">
        <v>26307</v>
      </c>
      <c r="K1863" s="8" t="s">
        <v>26307</v>
      </c>
      <c r="L1863" s="8" t="s">
        <v>26306</v>
      </c>
      <c r="M1863" s="8" t="s">
        <v>26305</v>
      </c>
      <c r="N1863" s="8">
        <v>1761.85547</v>
      </c>
      <c r="O1863" t="str">
        <f t="shared" si="59"/>
        <v/>
      </c>
      <c r="P1863" t="str">
        <f t="shared" si="60"/>
        <v/>
      </c>
    </row>
    <row r="1864" spans="1:16">
      <c r="A1864" s="8" t="s">
        <v>26304</v>
      </c>
      <c r="B1864" s="8" t="b">
        <v>0</v>
      </c>
      <c r="C1864" s="8" t="s">
        <v>16</v>
      </c>
      <c r="D1864" s="8" t="s">
        <v>16</v>
      </c>
      <c r="E1864" s="8">
        <v>18</v>
      </c>
      <c r="F1864" s="8" t="s">
        <v>26303</v>
      </c>
      <c r="G1864" s="8">
        <v>1</v>
      </c>
      <c r="H1864" s="8">
        <v>1</v>
      </c>
      <c r="I1864" s="8">
        <v>1</v>
      </c>
      <c r="J1864" s="8" t="s">
        <v>26302</v>
      </c>
      <c r="K1864" s="8" t="s">
        <v>26302</v>
      </c>
      <c r="L1864" s="8" t="s">
        <v>26301</v>
      </c>
      <c r="M1864" s="8" t="s">
        <v>26300</v>
      </c>
      <c r="N1864" s="8">
        <v>1903.94949</v>
      </c>
      <c r="O1864" t="str">
        <f t="shared" si="59"/>
        <v/>
      </c>
      <c r="P1864" t="str">
        <f t="shared" si="60"/>
        <v/>
      </c>
    </row>
    <row r="1865" spans="1:16">
      <c r="A1865" s="8" t="s">
        <v>26299</v>
      </c>
      <c r="B1865" s="8" t="b">
        <v>0</v>
      </c>
      <c r="C1865" s="8" t="s">
        <v>16</v>
      </c>
      <c r="D1865" s="8" t="s">
        <v>381</v>
      </c>
      <c r="E1865" s="8">
        <v>15</v>
      </c>
      <c r="F1865" s="8" t="s">
        <v>26298</v>
      </c>
      <c r="G1865" s="8">
        <v>1</v>
      </c>
      <c r="H1865" s="8">
        <v>1</v>
      </c>
      <c r="I1865" s="8">
        <v>1</v>
      </c>
      <c r="J1865" s="8" t="s">
        <v>26297</v>
      </c>
      <c r="K1865" s="8" t="s">
        <v>26297</v>
      </c>
      <c r="L1865" s="8" t="s">
        <v>26296</v>
      </c>
      <c r="M1865" s="8" t="s">
        <v>26295</v>
      </c>
      <c r="N1865" s="8">
        <v>1659.8523</v>
      </c>
      <c r="O1865" t="str">
        <f t="shared" si="59"/>
        <v/>
      </c>
      <c r="P1865" t="str">
        <f t="shared" si="60"/>
        <v/>
      </c>
    </row>
    <row r="1866" spans="1:16">
      <c r="A1866" s="8" t="s">
        <v>1273</v>
      </c>
      <c r="B1866" s="8" t="b">
        <v>0</v>
      </c>
      <c r="C1866" s="8" t="s">
        <v>16</v>
      </c>
      <c r="D1866" s="8" t="s">
        <v>16</v>
      </c>
      <c r="E1866" s="8">
        <v>13</v>
      </c>
      <c r="F1866" s="8" t="s">
        <v>1274</v>
      </c>
      <c r="G1866" s="8">
        <v>1</v>
      </c>
      <c r="H1866" s="8">
        <v>1</v>
      </c>
      <c r="I1866" s="8">
        <v>1</v>
      </c>
      <c r="J1866" s="8" t="s">
        <v>378</v>
      </c>
      <c r="K1866" s="8" t="s">
        <v>378</v>
      </c>
      <c r="L1866" s="8" t="s">
        <v>379</v>
      </c>
      <c r="M1866" s="8" t="s">
        <v>1275</v>
      </c>
      <c r="N1866" s="8">
        <v>1543.69109</v>
      </c>
      <c r="O1866" t="str">
        <f t="shared" si="59"/>
        <v/>
      </c>
      <c r="P1866" t="str">
        <f t="shared" si="60"/>
        <v/>
      </c>
    </row>
    <row r="1867" spans="1:16">
      <c r="A1867" s="8" t="s">
        <v>4978</v>
      </c>
      <c r="B1867" s="8" t="b">
        <v>0</v>
      </c>
      <c r="C1867" s="8" t="s">
        <v>16</v>
      </c>
      <c r="D1867" s="8" t="s">
        <v>16</v>
      </c>
      <c r="E1867" s="8">
        <v>17</v>
      </c>
      <c r="F1867" s="8" t="s">
        <v>4977</v>
      </c>
      <c r="G1867" s="8">
        <v>1</v>
      </c>
      <c r="H1867" s="8">
        <v>1</v>
      </c>
      <c r="I1867" s="8">
        <v>2</v>
      </c>
      <c r="J1867" s="8" t="s">
        <v>2028</v>
      </c>
      <c r="K1867" s="8" t="s">
        <v>2028</v>
      </c>
      <c r="L1867" s="8" t="s">
        <v>2027</v>
      </c>
      <c r="M1867" s="8" t="s">
        <v>4976</v>
      </c>
      <c r="N1867" s="8">
        <v>1934.0454</v>
      </c>
      <c r="O1867" t="str">
        <f t="shared" si="59"/>
        <v/>
      </c>
      <c r="P1867" t="str">
        <f t="shared" si="60"/>
        <v/>
      </c>
    </row>
    <row r="1868" spans="1:16">
      <c r="A1868" s="8" t="s">
        <v>4981</v>
      </c>
      <c r="B1868" s="8" t="b">
        <v>0</v>
      </c>
      <c r="C1868" s="8" t="s">
        <v>16</v>
      </c>
      <c r="D1868" s="8" t="s">
        <v>16</v>
      </c>
      <c r="E1868" s="8">
        <v>18</v>
      </c>
      <c r="F1868" s="8" t="s">
        <v>4980</v>
      </c>
      <c r="G1868" s="8">
        <v>1</v>
      </c>
      <c r="H1868" s="8">
        <v>1</v>
      </c>
      <c r="I1868" s="8">
        <v>1</v>
      </c>
      <c r="J1868" s="8" t="s">
        <v>2028</v>
      </c>
      <c r="K1868" s="8" t="s">
        <v>2028</v>
      </c>
      <c r="L1868" s="8" t="s">
        <v>2027</v>
      </c>
      <c r="M1868" s="8" t="s">
        <v>4979</v>
      </c>
      <c r="N1868" s="8">
        <v>2048.08833</v>
      </c>
      <c r="O1868" t="str">
        <f t="shared" si="59"/>
        <v/>
      </c>
      <c r="P1868" t="str">
        <f t="shared" si="60"/>
        <v/>
      </c>
    </row>
    <row r="1869" spans="1:16">
      <c r="A1869" s="8" t="s">
        <v>10462</v>
      </c>
      <c r="B1869" s="8" t="b">
        <v>0</v>
      </c>
      <c r="C1869" s="8" t="s">
        <v>16</v>
      </c>
      <c r="D1869" s="8" t="s">
        <v>16</v>
      </c>
      <c r="E1869" s="8">
        <v>19</v>
      </c>
      <c r="F1869" s="8" t="s">
        <v>10461</v>
      </c>
      <c r="G1869" s="8">
        <v>1</v>
      </c>
      <c r="H1869" s="8">
        <v>1</v>
      </c>
      <c r="I1869" s="8">
        <v>2</v>
      </c>
      <c r="J1869" s="8" t="s">
        <v>2028</v>
      </c>
      <c r="K1869" s="8" t="s">
        <v>2028</v>
      </c>
      <c r="L1869" s="8" t="s">
        <v>2027</v>
      </c>
      <c r="M1869" s="8" t="s">
        <v>10460</v>
      </c>
      <c r="N1869" s="8">
        <v>2119.1254399999998</v>
      </c>
      <c r="O1869" t="str">
        <f t="shared" si="59"/>
        <v/>
      </c>
      <c r="P1869" t="str">
        <f t="shared" si="60"/>
        <v/>
      </c>
    </row>
    <row r="1870" spans="1:16">
      <c r="A1870" s="8" t="s">
        <v>26294</v>
      </c>
      <c r="B1870" s="8" t="b">
        <v>0</v>
      </c>
      <c r="C1870" s="8" t="s">
        <v>16</v>
      </c>
      <c r="D1870" s="8" t="s">
        <v>16</v>
      </c>
      <c r="E1870" s="8">
        <v>13</v>
      </c>
      <c r="F1870" s="8" t="s">
        <v>26293</v>
      </c>
      <c r="G1870" s="8">
        <v>1</v>
      </c>
      <c r="H1870" s="8">
        <v>1</v>
      </c>
      <c r="I1870" s="8">
        <v>1</v>
      </c>
      <c r="J1870" s="8" t="s">
        <v>7307</v>
      </c>
      <c r="K1870" s="8" t="s">
        <v>7307</v>
      </c>
      <c r="L1870" s="8" t="s">
        <v>7306</v>
      </c>
      <c r="M1870" s="8" t="s">
        <v>26292</v>
      </c>
      <c r="N1870" s="8">
        <v>1512.78052</v>
      </c>
      <c r="O1870" t="str">
        <f t="shared" si="59"/>
        <v/>
      </c>
      <c r="P1870" t="str">
        <f t="shared" si="60"/>
        <v/>
      </c>
    </row>
    <row r="1871" spans="1:16">
      <c r="A1871" s="8" t="s">
        <v>26291</v>
      </c>
      <c r="B1871" s="8" t="b">
        <v>0</v>
      </c>
      <c r="C1871" s="8" t="s">
        <v>16</v>
      </c>
      <c r="D1871" s="8" t="s">
        <v>16</v>
      </c>
      <c r="E1871" s="8">
        <v>17</v>
      </c>
      <c r="F1871" s="8" t="s">
        <v>26290</v>
      </c>
      <c r="G1871" s="8">
        <v>1</v>
      </c>
      <c r="H1871" s="8">
        <v>1</v>
      </c>
      <c r="I1871" s="8">
        <v>3</v>
      </c>
      <c r="J1871" s="8" t="s">
        <v>7307</v>
      </c>
      <c r="K1871" s="8" t="s">
        <v>7307</v>
      </c>
      <c r="L1871" s="8" t="s">
        <v>7306</v>
      </c>
      <c r="M1871" s="8" t="s">
        <v>26289</v>
      </c>
      <c r="N1871" s="8">
        <v>2059.07195</v>
      </c>
      <c r="O1871" t="str">
        <f t="shared" si="59"/>
        <v/>
      </c>
      <c r="P1871" t="str">
        <f t="shared" si="60"/>
        <v/>
      </c>
    </row>
    <row r="1872" spans="1:16">
      <c r="A1872" s="8" t="s">
        <v>26288</v>
      </c>
      <c r="B1872" s="8" t="b">
        <v>0</v>
      </c>
      <c r="C1872" s="8" t="s">
        <v>16</v>
      </c>
      <c r="D1872" s="8" t="s">
        <v>16</v>
      </c>
      <c r="E1872" s="8">
        <v>14</v>
      </c>
      <c r="F1872" s="8" t="s">
        <v>26287</v>
      </c>
      <c r="G1872" s="8">
        <v>1</v>
      </c>
      <c r="H1872" s="8">
        <v>1</v>
      </c>
      <c r="I1872" s="8">
        <v>1</v>
      </c>
      <c r="J1872" s="8" t="s">
        <v>5496</v>
      </c>
      <c r="K1872" s="8" t="s">
        <v>5496</v>
      </c>
      <c r="L1872" s="8" t="s">
        <v>5495</v>
      </c>
      <c r="M1872" s="8" t="s">
        <v>26286</v>
      </c>
      <c r="N1872" s="8">
        <v>1603.84385</v>
      </c>
      <c r="O1872" t="str">
        <f t="shared" si="59"/>
        <v/>
      </c>
      <c r="P1872" t="str">
        <f t="shared" si="60"/>
        <v/>
      </c>
    </row>
    <row r="1873" spans="1:16">
      <c r="A1873" s="8" t="s">
        <v>26285</v>
      </c>
      <c r="B1873" s="8" t="b">
        <v>0</v>
      </c>
      <c r="C1873" s="8" t="s">
        <v>16</v>
      </c>
      <c r="D1873" s="8" t="s">
        <v>16</v>
      </c>
      <c r="E1873" s="8">
        <v>17</v>
      </c>
      <c r="F1873" s="8" t="s">
        <v>26284</v>
      </c>
      <c r="G1873" s="8">
        <v>1</v>
      </c>
      <c r="H1873" s="8">
        <v>1</v>
      </c>
      <c r="I1873" s="8">
        <v>1</v>
      </c>
      <c r="J1873" s="8" t="s">
        <v>26280</v>
      </c>
      <c r="K1873" s="8" t="s">
        <v>26280</v>
      </c>
      <c r="L1873" s="8" t="s">
        <v>26279</v>
      </c>
      <c r="M1873" s="8" t="s">
        <v>26283</v>
      </c>
      <c r="N1873" s="8">
        <v>1800.02656</v>
      </c>
      <c r="O1873" t="str">
        <f t="shared" si="59"/>
        <v/>
      </c>
      <c r="P1873" t="str">
        <f t="shared" si="60"/>
        <v/>
      </c>
    </row>
    <row r="1874" spans="1:16">
      <c r="A1874" s="8" t="s">
        <v>26282</v>
      </c>
      <c r="B1874" s="8" t="b">
        <v>0</v>
      </c>
      <c r="C1874" s="8" t="s">
        <v>16</v>
      </c>
      <c r="D1874" s="8" t="s">
        <v>16</v>
      </c>
      <c r="E1874" s="8">
        <v>18</v>
      </c>
      <c r="F1874" s="8" t="s">
        <v>26281</v>
      </c>
      <c r="G1874" s="8">
        <v>1</v>
      </c>
      <c r="H1874" s="8">
        <v>1</v>
      </c>
      <c r="I1874" s="8">
        <v>1</v>
      </c>
      <c r="J1874" s="8" t="s">
        <v>26280</v>
      </c>
      <c r="K1874" s="8" t="s">
        <v>26280</v>
      </c>
      <c r="L1874" s="8" t="s">
        <v>26279</v>
      </c>
      <c r="M1874" s="8" t="s">
        <v>26278</v>
      </c>
      <c r="N1874" s="8">
        <v>1914.0694900000001</v>
      </c>
      <c r="O1874" t="str">
        <f t="shared" si="59"/>
        <v/>
      </c>
      <c r="P1874" t="str">
        <f t="shared" si="60"/>
        <v/>
      </c>
    </row>
    <row r="1875" spans="1:16">
      <c r="A1875" s="8" t="s">
        <v>4989</v>
      </c>
      <c r="B1875" s="8" t="b">
        <v>0</v>
      </c>
      <c r="C1875" s="8" t="s">
        <v>16</v>
      </c>
      <c r="D1875" s="8" t="s">
        <v>16</v>
      </c>
      <c r="E1875" s="8">
        <v>15</v>
      </c>
      <c r="F1875" s="8" t="s">
        <v>4988</v>
      </c>
      <c r="G1875" s="8">
        <v>1</v>
      </c>
      <c r="H1875" s="8">
        <v>1</v>
      </c>
      <c r="I1875" s="8">
        <v>1</v>
      </c>
      <c r="J1875" s="8" t="s">
        <v>2091</v>
      </c>
      <c r="K1875" s="8" t="s">
        <v>2091</v>
      </c>
      <c r="L1875" s="8" t="s">
        <v>2090</v>
      </c>
      <c r="M1875" s="8" t="s">
        <v>4987</v>
      </c>
      <c r="N1875" s="8">
        <v>1738.8143399999999</v>
      </c>
      <c r="O1875" t="str">
        <f t="shared" si="59"/>
        <v/>
      </c>
      <c r="P1875" t="str">
        <f t="shared" si="60"/>
        <v/>
      </c>
    </row>
    <row r="1876" spans="1:16">
      <c r="A1876" s="8" t="s">
        <v>5001</v>
      </c>
      <c r="B1876" s="8" t="b">
        <v>0</v>
      </c>
      <c r="C1876" s="8" t="s">
        <v>16</v>
      </c>
      <c r="D1876" s="8" t="s">
        <v>16</v>
      </c>
      <c r="E1876" s="8">
        <v>14</v>
      </c>
      <c r="F1876" s="8" t="s">
        <v>5000</v>
      </c>
      <c r="G1876" s="8">
        <v>2</v>
      </c>
      <c r="H1876" s="8">
        <v>2</v>
      </c>
      <c r="I1876" s="8">
        <v>1</v>
      </c>
      <c r="J1876" s="8" t="s">
        <v>632</v>
      </c>
      <c r="K1876" s="8" t="s">
        <v>632</v>
      </c>
      <c r="L1876" s="8" t="s">
        <v>2228</v>
      </c>
      <c r="M1876" s="8" t="s">
        <v>4999</v>
      </c>
      <c r="N1876" s="8">
        <v>1555.7023300000001</v>
      </c>
      <c r="O1876" t="str">
        <f t="shared" si="59"/>
        <v/>
      </c>
      <c r="P1876" t="str">
        <f t="shared" si="60"/>
        <v/>
      </c>
    </row>
    <row r="1877" spans="1:16">
      <c r="A1877" s="8" t="s">
        <v>5007</v>
      </c>
      <c r="B1877" s="8" t="b">
        <v>0</v>
      </c>
      <c r="C1877" s="8" t="s">
        <v>16</v>
      </c>
      <c r="D1877" s="8" t="s">
        <v>16</v>
      </c>
      <c r="E1877" s="8">
        <v>15</v>
      </c>
      <c r="F1877" s="8" t="s">
        <v>5006</v>
      </c>
      <c r="G1877" s="8">
        <v>2</v>
      </c>
      <c r="H1877" s="8">
        <v>2</v>
      </c>
      <c r="I1877" s="8">
        <v>12</v>
      </c>
      <c r="J1877" s="8" t="s">
        <v>632</v>
      </c>
      <c r="K1877" s="8" t="s">
        <v>632</v>
      </c>
      <c r="L1877" s="8" t="s">
        <v>2228</v>
      </c>
      <c r="M1877" s="8" t="s">
        <v>5005</v>
      </c>
      <c r="N1877" s="8">
        <v>1711.8034399999999</v>
      </c>
      <c r="O1877" t="str">
        <f t="shared" si="59"/>
        <v/>
      </c>
      <c r="P1877" t="str">
        <f t="shared" si="60"/>
        <v/>
      </c>
    </row>
    <row r="1878" spans="1:16">
      <c r="A1878" s="8" t="s">
        <v>16158</v>
      </c>
      <c r="B1878" s="8" t="b">
        <v>0</v>
      </c>
      <c r="C1878" s="8" t="s">
        <v>16</v>
      </c>
      <c r="D1878" s="8" t="s">
        <v>16</v>
      </c>
      <c r="E1878" s="8">
        <v>16</v>
      </c>
      <c r="F1878" s="8" t="s">
        <v>16157</v>
      </c>
      <c r="G1878" s="8">
        <v>1</v>
      </c>
      <c r="H1878" s="8">
        <v>1</v>
      </c>
      <c r="I1878" s="8">
        <v>1</v>
      </c>
      <c r="J1878" s="8" t="s">
        <v>458</v>
      </c>
      <c r="K1878" s="8" t="s">
        <v>458</v>
      </c>
      <c r="L1878" s="8" t="s">
        <v>459</v>
      </c>
      <c r="M1878" s="8" t="s">
        <v>16156</v>
      </c>
      <c r="N1878" s="8">
        <v>1840.8460299999999</v>
      </c>
      <c r="O1878" t="str">
        <f t="shared" si="59"/>
        <v/>
      </c>
      <c r="P1878" t="str">
        <f t="shared" si="60"/>
        <v/>
      </c>
    </row>
    <row r="1879" spans="1:16">
      <c r="A1879" s="8" t="s">
        <v>16155</v>
      </c>
      <c r="B1879" s="8" t="b">
        <v>0</v>
      </c>
      <c r="C1879" s="8" t="s">
        <v>16</v>
      </c>
      <c r="D1879" s="8" t="s">
        <v>16</v>
      </c>
      <c r="E1879" s="8">
        <v>17</v>
      </c>
      <c r="F1879" s="8" t="s">
        <v>16154</v>
      </c>
      <c r="G1879" s="8">
        <v>1</v>
      </c>
      <c r="H1879" s="8">
        <v>1</v>
      </c>
      <c r="I1879" s="8">
        <v>1</v>
      </c>
      <c r="J1879" s="8" t="s">
        <v>458</v>
      </c>
      <c r="K1879" s="8" t="s">
        <v>458</v>
      </c>
      <c r="L1879" s="8" t="s">
        <v>459</v>
      </c>
      <c r="M1879" s="8" t="s">
        <v>16153</v>
      </c>
      <c r="N1879" s="8">
        <v>1969.8886199999999</v>
      </c>
      <c r="O1879" t="str">
        <f t="shared" si="59"/>
        <v/>
      </c>
      <c r="P1879" t="str">
        <f t="shared" si="60"/>
        <v/>
      </c>
    </row>
    <row r="1880" spans="1:16">
      <c r="A1880" s="8" t="s">
        <v>16152</v>
      </c>
      <c r="B1880" s="8" t="b">
        <v>0</v>
      </c>
      <c r="C1880" s="8" t="s">
        <v>16</v>
      </c>
      <c r="D1880" s="8" t="s">
        <v>16</v>
      </c>
      <c r="E1880" s="8">
        <v>18</v>
      </c>
      <c r="F1880" s="8" t="s">
        <v>16151</v>
      </c>
      <c r="G1880" s="8">
        <v>1</v>
      </c>
      <c r="H1880" s="8">
        <v>1</v>
      </c>
      <c r="I1880" s="8">
        <v>1</v>
      </c>
      <c r="J1880" s="8" t="s">
        <v>458</v>
      </c>
      <c r="K1880" s="8" t="s">
        <v>458</v>
      </c>
      <c r="L1880" s="8" t="s">
        <v>459</v>
      </c>
      <c r="M1880" s="8" t="s">
        <v>16150</v>
      </c>
      <c r="N1880" s="8">
        <v>2066.94139</v>
      </c>
      <c r="O1880" t="str">
        <f t="shared" si="59"/>
        <v/>
      </c>
      <c r="P1880" t="str">
        <f t="shared" si="60"/>
        <v/>
      </c>
    </row>
    <row r="1881" spans="1:16">
      <c r="A1881" s="8" t="s">
        <v>16149</v>
      </c>
      <c r="B1881" s="8" t="b">
        <v>0</v>
      </c>
      <c r="C1881" s="8" t="s">
        <v>16</v>
      </c>
      <c r="D1881" s="8" t="s">
        <v>16</v>
      </c>
      <c r="E1881" s="8">
        <v>19</v>
      </c>
      <c r="F1881" s="8" t="s">
        <v>16148</v>
      </c>
      <c r="G1881" s="8">
        <v>1</v>
      </c>
      <c r="H1881" s="8">
        <v>1</v>
      </c>
      <c r="I1881" s="8">
        <v>4</v>
      </c>
      <c r="J1881" s="8" t="s">
        <v>458</v>
      </c>
      <c r="K1881" s="8" t="s">
        <v>458</v>
      </c>
      <c r="L1881" s="8" t="s">
        <v>459</v>
      </c>
      <c r="M1881" s="8" t="s">
        <v>16147</v>
      </c>
      <c r="N1881" s="8">
        <v>2223.0425</v>
      </c>
      <c r="O1881" t="str">
        <f t="shared" si="59"/>
        <v/>
      </c>
      <c r="P1881" t="str">
        <f t="shared" si="60"/>
        <v/>
      </c>
    </row>
    <row r="1882" spans="1:16">
      <c r="A1882" s="8" t="s">
        <v>5010</v>
      </c>
      <c r="B1882" s="8" t="b">
        <v>0</v>
      </c>
      <c r="C1882" s="8" t="s">
        <v>16</v>
      </c>
      <c r="D1882" s="8" t="s">
        <v>16</v>
      </c>
      <c r="E1882" s="8">
        <v>16</v>
      </c>
      <c r="F1882" s="8" t="s">
        <v>5009</v>
      </c>
      <c r="G1882" s="8">
        <v>1</v>
      </c>
      <c r="H1882" s="8">
        <v>1</v>
      </c>
      <c r="I1882" s="8">
        <v>2</v>
      </c>
      <c r="J1882" s="8" t="s">
        <v>2233</v>
      </c>
      <c r="K1882" s="8" t="s">
        <v>2233</v>
      </c>
      <c r="L1882" s="8" t="s">
        <v>2232</v>
      </c>
      <c r="M1882" s="8" t="s">
        <v>5008</v>
      </c>
      <c r="N1882" s="8">
        <v>1768.8249000000001</v>
      </c>
      <c r="O1882" t="str">
        <f t="shared" si="59"/>
        <v/>
      </c>
      <c r="P1882" t="str">
        <f t="shared" si="60"/>
        <v/>
      </c>
    </row>
    <row r="1883" spans="1:16">
      <c r="A1883" s="8" t="s">
        <v>5016</v>
      </c>
      <c r="B1883" s="8" t="b">
        <v>0</v>
      </c>
      <c r="C1883" s="8" t="s">
        <v>16</v>
      </c>
      <c r="D1883" s="8" t="s">
        <v>16</v>
      </c>
      <c r="E1883" s="8">
        <v>18</v>
      </c>
      <c r="F1883" s="8" t="s">
        <v>5015</v>
      </c>
      <c r="G1883" s="8">
        <v>1</v>
      </c>
      <c r="H1883" s="8">
        <v>1</v>
      </c>
      <c r="I1883" s="8">
        <v>1</v>
      </c>
      <c r="J1883" s="8" t="s">
        <v>2233</v>
      </c>
      <c r="K1883" s="8" t="s">
        <v>2233</v>
      </c>
      <c r="L1883" s="8" t="s">
        <v>2232</v>
      </c>
      <c r="M1883" s="8" t="s">
        <v>5014</v>
      </c>
      <c r="N1883" s="8">
        <v>1994.9202600000001</v>
      </c>
      <c r="O1883" t="str">
        <f t="shared" si="59"/>
        <v/>
      </c>
      <c r="P1883" t="str">
        <f t="shared" si="60"/>
        <v/>
      </c>
    </row>
    <row r="1884" spans="1:16">
      <c r="A1884" s="8" t="s">
        <v>5019</v>
      </c>
      <c r="B1884" s="8" t="b">
        <v>0</v>
      </c>
      <c r="C1884" s="8" t="s">
        <v>16</v>
      </c>
      <c r="D1884" s="8" t="s">
        <v>16</v>
      </c>
      <c r="E1884" s="8">
        <v>19</v>
      </c>
      <c r="F1884" s="8" t="s">
        <v>5018</v>
      </c>
      <c r="G1884" s="8">
        <v>1</v>
      </c>
      <c r="H1884" s="8">
        <v>1</v>
      </c>
      <c r="I1884" s="8">
        <v>5</v>
      </c>
      <c r="J1884" s="8" t="s">
        <v>2233</v>
      </c>
      <c r="K1884" s="8" t="s">
        <v>2233</v>
      </c>
      <c r="L1884" s="8" t="s">
        <v>2232</v>
      </c>
      <c r="M1884" s="8" t="s">
        <v>5017</v>
      </c>
      <c r="N1884" s="8">
        <v>2151.0213699999999</v>
      </c>
      <c r="O1884" t="str">
        <f t="shared" si="59"/>
        <v/>
      </c>
      <c r="P1884" t="str">
        <f t="shared" si="60"/>
        <v/>
      </c>
    </row>
    <row r="1885" spans="1:16">
      <c r="A1885" s="8" t="s">
        <v>1268</v>
      </c>
      <c r="B1885" s="8" t="b">
        <v>0</v>
      </c>
      <c r="C1885" s="8" t="s">
        <v>16</v>
      </c>
      <c r="D1885" s="8" t="s">
        <v>16</v>
      </c>
      <c r="E1885" s="8">
        <v>15</v>
      </c>
      <c r="F1885" s="8" t="s">
        <v>1269</v>
      </c>
      <c r="G1885" s="8">
        <v>1</v>
      </c>
      <c r="H1885" s="8">
        <v>1</v>
      </c>
      <c r="I1885" s="8">
        <v>1</v>
      </c>
      <c r="J1885" s="8" t="s">
        <v>1270</v>
      </c>
      <c r="K1885" s="8" t="s">
        <v>1270</v>
      </c>
      <c r="L1885" s="8" t="s">
        <v>1271</v>
      </c>
      <c r="M1885" s="8" t="s">
        <v>1272</v>
      </c>
      <c r="N1885" s="8">
        <v>1742.80925</v>
      </c>
      <c r="O1885" t="str">
        <f t="shared" si="59"/>
        <v/>
      </c>
      <c r="P1885" t="str">
        <f t="shared" si="60"/>
        <v/>
      </c>
    </row>
    <row r="1886" spans="1:16">
      <c r="A1886" s="8" t="s">
        <v>26277</v>
      </c>
      <c r="B1886" s="8" t="b">
        <v>0</v>
      </c>
      <c r="C1886" s="8" t="s">
        <v>16</v>
      </c>
      <c r="D1886" s="8" t="s">
        <v>570</v>
      </c>
      <c r="E1886" s="8">
        <v>16</v>
      </c>
      <c r="F1886" s="8" t="s">
        <v>26276</v>
      </c>
      <c r="G1886" s="8">
        <v>1</v>
      </c>
      <c r="H1886" s="8">
        <v>1</v>
      </c>
      <c r="I1886" s="8">
        <v>1</v>
      </c>
      <c r="J1886" s="8" t="s">
        <v>8274</v>
      </c>
      <c r="K1886" s="8" t="s">
        <v>8274</v>
      </c>
      <c r="L1886" s="8" t="s">
        <v>8273</v>
      </c>
      <c r="M1886" s="8" t="s">
        <v>26275</v>
      </c>
      <c r="N1886" s="8">
        <v>1787.9207799999999</v>
      </c>
      <c r="O1886" t="str">
        <f t="shared" si="59"/>
        <v/>
      </c>
      <c r="P1886" t="str">
        <f t="shared" si="60"/>
        <v/>
      </c>
    </row>
    <row r="1887" spans="1:16">
      <c r="A1887" s="8" t="s">
        <v>26274</v>
      </c>
      <c r="B1887" s="8" t="b">
        <v>0</v>
      </c>
      <c r="C1887" s="8" t="s">
        <v>16</v>
      </c>
      <c r="D1887" s="8" t="s">
        <v>16</v>
      </c>
      <c r="E1887" s="8">
        <v>13</v>
      </c>
      <c r="F1887" s="8" t="s">
        <v>26273</v>
      </c>
      <c r="G1887" s="8">
        <v>1</v>
      </c>
      <c r="H1887" s="8">
        <v>1</v>
      </c>
      <c r="I1887" s="8">
        <v>1</v>
      </c>
      <c r="J1887" s="8" t="s">
        <v>10042</v>
      </c>
      <c r="K1887" s="8" t="s">
        <v>10042</v>
      </c>
      <c r="L1887" s="8" t="s">
        <v>10041</v>
      </c>
      <c r="M1887" s="8" t="s">
        <v>26272</v>
      </c>
      <c r="N1887" s="8">
        <v>1606.8336200000001</v>
      </c>
      <c r="O1887" t="str">
        <f t="shared" si="59"/>
        <v/>
      </c>
      <c r="P1887" t="str">
        <f t="shared" si="60"/>
        <v/>
      </c>
    </row>
    <row r="1888" spans="1:16">
      <c r="A1888" s="8" t="s">
        <v>26271</v>
      </c>
      <c r="B1888" s="8" t="b">
        <v>0</v>
      </c>
      <c r="C1888" s="8" t="s">
        <v>70</v>
      </c>
      <c r="D1888" s="8" t="s">
        <v>496</v>
      </c>
      <c r="E1888" s="8">
        <v>18</v>
      </c>
      <c r="F1888" s="8" t="s">
        <v>26270</v>
      </c>
      <c r="G1888" s="8">
        <v>1</v>
      </c>
      <c r="H1888" s="8">
        <v>3</v>
      </c>
      <c r="I1888" s="8">
        <v>4</v>
      </c>
      <c r="J1888" s="8" t="s">
        <v>23620</v>
      </c>
      <c r="K1888" s="8" t="s">
        <v>23619</v>
      </c>
      <c r="L1888" s="8" t="s">
        <v>23618</v>
      </c>
      <c r="M1888" s="8" t="s">
        <v>26269</v>
      </c>
      <c r="N1888" s="8">
        <v>2021.9596799999999</v>
      </c>
      <c r="O1888" t="str">
        <f t="shared" si="59"/>
        <v/>
      </c>
      <c r="P1888" t="str">
        <f t="shared" si="60"/>
        <v/>
      </c>
    </row>
    <row r="1889" spans="1:16">
      <c r="A1889" s="8" t="s">
        <v>26268</v>
      </c>
      <c r="B1889" s="8" t="b">
        <v>0</v>
      </c>
      <c r="C1889" s="8" t="s">
        <v>16</v>
      </c>
      <c r="D1889" s="8" t="s">
        <v>618</v>
      </c>
      <c r="E1889" s="8">
        <v>17</v>
      </c>
      <c r="F1889" s="8" t="s">
        <v>26267</v>
      </c>
      <c r="G1889" s="8">
        <v>1</v>
      </c>
      <c r="H1889" s="8">
        <v>1</v>
      </c>
      <c r="I1889" s="8">
        <v>2</v>
      </c>
      <c r="J1889" s="8" t="s">
        <v>26263</v>
      </c>
      <c r="K1889" s="8" t="s">
        <v>26263</v>
      </c>
      <c r="L1889" s="8" t="s">
        <v>26262</v>
      </c>
      <c r="M1889" s="8" t="s">
        <v>26266</v>
      </c>
      <c r="N1889" s="8">
        <v>2092.04916</v>
      </c>
      <c r="O1889" t="str">
        <f t="shared" si="59"/>
        <v/>
      </c>
      <c r="P1889" t="str">
        <f t="shared" si="60"/>
        <v/>
      </c>
    </row>
    <row r="1890" spans="1:16">
      <c r="A1890" s="8" t="s">
        <v>26265</v>
      </c>
      <c r="B1890" s="8" t="b">
        <v>0</v>
      </c>
      <c r="C1890" s="8" t="s">
        <v>16</v>
      </c>
      <c r="D1890" s="8" t="s">
        <v>618</v>
      </c>
      <c r="E1890" s="8">
        <v>15</v>
      </c>
      <c r="F1890" s="8" t="s">
        <v>26264</v>
      </c>
      <c r="G1890" s="8">
        <v>1</v>
      </c>
      <c r="H1890" s="8">
        <v>1</v>
      </c>
      <c r="I1890" s="8">
        <v>2</v>
      </c>
      <c r="J1890" s="8" t="s">
        <v>26263</v>
      </c>
      <c r="K1890" s="8" t="s">
        <v>26263</v>
      </c>
      <c r="L1890" s="8" t="s">
        <v>26262</v>
      </c>
      <c r="M1890" s="8" t="s">
        <v>26261</v>
      </c>
      <c r="N1890" s="8">
        <v>1850.87014</v>
      </c>
      <c r="O1890" t="str">
        <f t="shared" si="59"/>
        <v/>
      </c>
      <c r="P1890" t="str">
        <f t="shared" si="60"/>
        <v/>
      </c>
    </row>
    <row r="1891" spans="1:16">
      <c r="A1891" s="8" t="s">
        <v>26260</v>
      </c>
      <c r="B1891" s="8" t="b">
        <v>0</v>
      </c>
      <c r="C1891" s="8" t="s">
        <v>16</v>
      </c>
      <c r="D1891" s="8" t="s">
        <v>8710</v>
      </c>
      <c r="E1891" s="8">
        <v>13</v>
      </c>
      <c r="F1891" s="8" t="s">
        <v>26259</v>
      </c>
      <c r="G1891" s="8">
        <v>1</v>
      </c>
      <c r="H1891" s="8">
        <v>2</v>
      </c>
      <c r="I1891" s="8">
        <v>1</v>
      </c>
      <c r="J1891" s="8" t="s">
        <v>15166</v>
      </c>
      <c r="K1891" s="8" t="s">
        <v>26258</v>
      </c>
      <c r="L1891" s="8" t="s">
        <v>15165</v>
      </c>
      <c r="M1891" s="8" t="s">
        <v>26257</v>
      </c>
      <c r="N1891" s="8">
        <v>1453.6409900000001</v>
      </c>
      <c r="O1891" t="str">
        <f t="shared" si="59"/>
        <v/>
      </c>
      <c r="P1891" t="str">
        <f t="shared" si="60"/>
        <v/>
      </c>
    </row>
    <row r="1892" spans="1:16">
      <c r="A1892" s="8" t="s">
        <v>26256</v>
      </c>
      <c r="B1892" s="8" t="b">
        <v>0</v>
      </c>
      <c r="C1892" s="8" t="s">
        <v>16</v>
      </c>
      <c r="D1892" s="8" t="s">
        <v>16</v>
      </c>
      <c r="E1892" s="8">
        <v>14</v>
      </c>
      <c r="F1892" s="8" t="s">
        <v>26255</v>
      </c>
      <c r="G1892" s="8">
        <v>2</v>
      </c>
      <c r="H1892" s="8">
        <v>3</v>
      </c>
      <c r="I1892" s="8">
        <v>4</v>
      </c>
      <c r="J1892" s="8" t="s">
        <v>26254</v>
      </c>
      <c r="K1892" s="8" t="s">
        <v>26253</v>
      </c>
      <c r="L1892" s="8" t="s">
        <v>26252</v>
      </c>
      <c r="M1892" s="8" t="s">
        <v>26251</v>
      </c>
      <c r="N1892" s="8">
        <v>1693.93841</v>
      </c>
      <c r="O1892" t="str">
        <f t="shared" si="59"/>
        <v/>
      </c>
      <c r="P1892" t="str">
        <f t="shared" si="60"/>
        <v/>
      </c>
    </row>
    <row r="1893" spans="1:16">
      <c r="A1893" s="8" t="s">
        <v>5051</v>
      </c>
      <c r="B1893" s="8" t="b">
        <v>0</v>
      </c>
      <c r="C1893" s="8" t="s">
        <v>16</v>
      </c>
      <c r="D1893" s="8" t="s">
        <v>16</v>
      </c>
      <c r="E1893" s="8">
        <v>14</v>
      </c>
      <c r="F1893" s="8" t="s">
        <v>5050</v>
      </c>
      <c r="G1893" s="8">
        <v>1</v>
      </c>
      <c r="H1893" s="8">
        <v>1</v>
      </c>
      <c r="I1893" s="8">
        <v>1</v>
      </c>
      <c r="J1893" s="8" t="s">
        <v>3763</v>
      </c>
      <c r="K1893" s="8" t="s">
        <v>3763</v>
      </c>
      <c r="L1893" s="8" t="s">
        <v>3762</v>
      </c>
      <c r="M1893" s="8" t="s">
        <v>5049</v>
      </c>
      <c r="N1893" s="8">
        <v>1451.7125000000001</v>
      </c>
      <c r="O1893" t="str">
        <f t="shared" si="59"/>
        <v/>
      </c>
      <c r="P1893" t="str">
        <f t="shared" si="60"/>
        <v/>
      </c>
    </row>
    <row r="1894" spans="1:16">
      <c r="A1894" s="8" t="s">
        <v>26250</v>
      </c>
      <c r="B1894" s="8" t="b">
        <v>0</v>
      </c>
      <c r="C1894" s="8" t="s">
        <v>16</v>
      </c>
      <c r="D1894" s="8" t="s">
        <v>16</v>
      </c>
      <c r="E1894" s="8">
        <v>16</v>
      </c>
      <c r="F1894" s="8" t="s">
        <v>26249</v>
      </c>
      <c r="G1894" s="8">
        <v>1</v>
      </c>
      <c r="H1894" s="8">
        <v>1</v>
      </c>
      <c r="I1894" s="8">
        <v>1</v>
      </c>
      <c r="J1894" s="8" t="s">
        <v>3763</v>
      </c>
      <c r="K1894" s="8" t="s">
        <v>3763</v>
      </c>
      <c r="L1894" s="8" t="s">
        <v>3762</v>
      </c>
      <c r="M1894" s="8" t="s">
        <v>26248</v>
      </c>
      <c r="N1894" s="8">
        <v>1678.8758700000001</v>
      </c>
      <c r="O1894" t="str">
        <f t="shared" si="59"/>
        <v/>
      </c>
      <c r="P1894" t="str">
        <f t="shared" si="60"/>
        <v/>
      </c>
    </row>
    <row r="1895" spans="1:16">
      <c r="A1895" s="8" t="s">
        <v>26247</v>
      </c>
      <c r="B1895" s="8" t="b">
        <v>0</v>
      </c>
      <c r="C1895" s="8" t="s">
        <v>70</v>
      </c>
      <c r="D1895" s="8" t="s">
        <v>16</v>
      </c>
      <c r="E1895" s="8">
        <v>15</v>
      </c>
      <c r="F1895" s="8" t="s">
        <v>26246</v>
      </c>
      <c r="G1895" s="8">
        <v>1</v>
      </c>
      <c r="H1895" s="8">
        <v>2</v>
      </c>
      <c r="I1895" s="8">
        <v>1</v>
      </c>
      <c r="J1895" s="8" t="s">
        <v>26245</v>
      </c>
      <c r="K1895" s="8" t="s">
        <v>26244</v>
      </c>
      <c r="L1895" s="8" t="s">
        <v>26243</v>
      </c>
      <c r="M1895" s="8" t="s">
        <v>26242</v>
      </c>
      <c r="N1895" s="8">
        <v>1497.7543599999999</v>
      </c>
      <c r="O1895" t="str">
        <f t="shared" si="59"/>
        <v/>
      </c>
      <c r="P1895" t="str">
        <f t="shared" si="60"/>
        <v/>
      </c>
    </row>
    <row r="1896" spans="1:16">
      <c r="A1896" s="8" t="s">
        <v>26241</v>
      </c>
      <c r="B1896" s="8" t="b">
        <v>0</v>
      </c>
      <c r="C1896" s="8" t="s">
        <v>16</v>
      </c>
      <c r="D1896" s="8" t="s">
        <v>16</v>
      </c>
      <c r="E1896" s="8">
        <v>17</v>
      </c>
      <c r="F1896" s="8" t="s">
        <v>26240</v>
      </c>
      <c r="G1896" s="8">
        <v>1</v>
      </c>
      <c r="H1896" s="8">
        <v>1</v>
      </c>
      <c r="I1896" s="8">
        <v>1</v>
      </c>
      <c r="J1896" s="8" t="s">
        <v>26239</v>
      </c>
      <c r="K1896" s="8" t="s">
        <v>26239</v>
      </c>
      <c r="L1896" s="8" t="s">
        <v>26238</v>
      </c>
      <c r="M1896" s="8" t="s">
        <v>26237</v>
      </c>
      <c r="N1896" s="8">
        <v>1821.8097</v>
      </c>
      <c r="O1896" t="str">
        <f t="shared" si="59"/>
        <v/>
      </c>
      <c r="P1896" t="str">
        <f t="shared" si="60"/>
        <v/>
      </c>
    </row>
    <row r="1897" spans="1:16">
      <c r="A1897" s="8" t="s">
        <v>26236</v>
      </c>
      <c r="B1897" s="8" t="b">
        <v>0</v>
      </c>
      <c r="C1897" s="8" t="s">
        <v>16</v>
      </c>
      <c r="D1897" s="8" t="s">
        <v>16</v>
      </c>
      <c r="E1897" s="8">
        <v>16</v>
      </c>
      <c r="F1897" s="8" t="s">
        <v>26235</v>
      </c>
      <c r="G1897" s="8">
        <v>1</v>
      </c>
      <c r="H1897" s="8">
        <v>2</v>
      </c>
      <c r="I1897" s="8">
        <v>1</v>
      </c>
      <c r="J1897" s="8" t="s">
        <v>127</v>
      </c>
      <c r="K1897" s="8" t="s">
        <v>26234</v>
      </c>
      <c r="L1897" s="8" t="s">
        <v>128</v>
      </c>
      <c r="M1897" s="8" t="s">
        <v>26233</v>
      </c>
      <c r="N1897" s="8">
        <v>1709.89561</v>
      </c>
      <c r="O1897" t="str">
        <f t="shared" si="59"/>
        <v/>
      </c>
      <c r="P1897" t="str">
        <f t="shared" si="60"/>
        <v/>
      </c>
    </row>
    <row r="1898" spans="1:16">
      <c r="A1898" s="8" t="s">
        <v>26232</v>
      </c>
      <c r="B1898" s="8" t="b">
        <v>0</v>
      </c>
      <c r="C1898" s="8" t="s">
        <v>70</v>
      </c>
      <c r="D1898" s="8" t="s">
        <v>16</v>
      </c>
      <c r="E1898" s="8">
        <v>15</v>
      </c>
      <c r="F1898" s="8" t="s">
        <v>26231</v>
      </c>
      <c r="G1898" s="8">
        <v>1</v>
      </c>
      <c r="H1898" s="8">
        <v>2</v>
      </c>
      <c r="I1898" s="8">
        <v>3</v>
      </c>
      <c r="J1898" s="8" t="s">
        <v>255</v>
      </c>
      <c r="K1898" s="8" t="s">
        <v>256</v>
      </c>
      <c r="L1898" s="8" t="s">
        <v>257</v>
      </c>
      <c r="M1898" s="8" t="s">
        <v>26230</v>
      </c>
      <c r="N1898" s="8">
        <v>1690.94865</v>
      </c>
      <c r="O1898" t="str">
        <f t="shared" si="59"/>
        <v/>
      </c>
      <c r="P1898" t="str">
        <f t="shared" si="60"/>
        <v/>
      </c>
    </row>
    <row r="1899" spans="1:16">
      <c r="A1899" s="8" t="s">
        <v>26229</v>
      </c>
      <c r="B1899" s="8" t="b">
        <v>0</v>
      </c>
      <c r="C1899" s="8" t="s">
        <v>70</v>
      </c>
      <c r="D1899" s="8" t="s">
        <v>1120</v>
      </c>
      <c r="E1899" s="8">
        <v>16</v>
      </c>
      <c r="F1899" s="8" t="s">
        <v>26228</v>
      </c>
      <c r="G1899" s="8">
        <v>1</v>
      </c>
      <c r="H1899" s="8">
        <v>2</v>
      </c>
      <c r="I1899" s="8">
        <v>1</v>
      </c>
      <c r="J1899" s="8" t="s">
        <v>255</v>
      </c>
      <c r="K1899" s="8" t="s">
        <v>256</v>
      </c>
      <c r="L1899" s="8" t="s">
        <v>257</v>
      </c>
      <c r="M1899" s="8" t="s">
        <v>26227</v>
      </c>
      <c r="N1899" s="8">
        <v>1837.98404</v>
      </c>
      <c r="O1899" t="str">
        <f t="shared" si="59"/>
        <v/>
      </c>
      <c r="P1899" t="str">
        <f t="shared" si="60"/>
        <v/>
      </c>
    </row>
    <row r="1900" spans="1:16">
      <c r="A1900" s="8" t="s">
        <v>26226</v>
      </c>
      <c r="B1900" s="8" t="b">
        <v>0</v>
      </c>
      <c r="C1900" s="8" t="s">
        <v>70</v>
      </c>
      <c r="D1900" s="8" t="s">
        <v>16</v>
      </c>
      <c r="E1900" s="8">
        <v>13</v>
      </c>
      <c r="F1900" s="8" t="s">
        <v>26225</v>
      </c>
      <c r="G1900" s="8">
        <v>1</v>
      </c>
      <c r="H1900" s="8">
        <v>2</v>
      </c>
      <c r="I1900" s="8">
        <v>1</v>
      </c>
      <c r="J1900" s="8" t="s">
        <v>2809</v>
      </c>
      <c r="K1900" s="8" t="s">
        <v>2808</v>
      </c>
      <c r="L1900" s="8" t="s">
        <v>2807</v>
      </c>
      <c r="M1900" s="8" t="s">
        <v>26224</v>
      </c>
      <c r="N1900" s="8">
        <v>1406.6546499999999</v>
      </c>
      <c r="O1900" t="str">
        <f t="shared" si="59"/>
        <v/>
      </c>
      <c r="P1900" t="str">
        <f t="shared" si="60"/>
        <v/>
      </c>
    </row>
    <row r="1901" spans="1:16">
      <c r="A1901" s="8" t="s">
        <v>5048</v>
      </c>
      <c r="B1901" s="8" t="b">
        <v>0</v>
      </c>
      <c r="C1901" s="8" t="s">
        <v>70</v>
      </c>
      <c r="D1901" s="8" t="s">
        <v>16</v>
      </c>
      <c r="E1901" s="8">
        <v>15</v>
      </c>
      <c r="F1901" s="8" t="s">
        <v>5047</v>
      </c>
      <c r="G1901" s="8">
        <v>1</v>
      </c>
      <c r="H1901" s="8">
        <v>2</v>
      </c>
      <c r="I1901" s="8">
        <v>2</v>
      </c>
      <c r="J1901" s="8" t="s">
        <v>2809</v>
      </c>
      <c r="K1901" s="8" t="s">
        <v>2808</v>
      </c>
      <c r="L1901" s="8" t="s">
        <v>2807</v>
      </c>
      <c r="M1901" s="8" t="s">
        <v>5046</v>
      </c>
      <c r="N1901" s="8">
        <v>1621.7452499999999</v>
      </c>
      <c r="O1901" t="str">
        <f t="shared" si="59"/>
        <v/>
      </c>
      <c r="P1901" t="str">
        <f t="shared" si="60"/>
        <v/>
      </c>
    </row>
    <row r="1902" spans="1:16">
      <c r="A1902" s="8" t="s">
        <v>26223</v>
      </c>
      <c r="B1902" s="8" t="b">
        <v>0</v>
      </c>
      <c r="C1902" s="8" t="s">
        <v>16</v>
      </c>
      <c r="D1902" s="8" t="s">
        <v>16</v>
      </c>
      <c r="E1902" s="8">
        <v>16</v>
      </c>
      <c r="F1902" s="8" t="s">
        <v>26222</v>
      </c>
      <c r="G1902" s="8">
        <v>1</v>
      </c>
      <c r="H1902" s="8">
        <v>1</v>
      </c>
      <c r="I1902" s="8">
        <v>1</v>
      </c>
      <c r="J1902" s="8" t="s">
        <v>7862</v>
      </c>
      <c r="K1902" s="8" t="s">
        <v>7862</v>
      </c>
      <c r="L1902" s="8" t="s">
        <v>7861</v>
      </c>
      <c r="M1902" s="8" t="s">
        <v>26221</v>
      </c>
      <c r="N1902" s="8">
        <v>1728.8650299999999</v>
      </c>
      <c r="O1902" t="str">
        <f t="shared" si="59"/>
        <v/>
      </c>
      <c r="P1902" t="str">
        <f t="shared" si="60"/>
        <v/>
      </c>
    </row>
    <row r="1903" spans="1:16">
      <c r="A1903" s="8" t="s">
        <v>26220</v>
      </c>
      <c r="B1903" s="8" t="b">
        <v>0</v>
      </c>
      <c r="C1903" s="8" t="s">
        <v>16</v>
      </c>
      <c r="D1903" s="8" t="s">
        <v>16</v>
      </c>
      <c r="E1903" s="8">
        <v>16</v>
      </c>
      <c r="F1903" s="8" t="s">
        <v>26219</v>
      </c>
      <c r="G1903" s="8">
        <v>1</v>
      </c>
      <c r="H1903" s="8">
        <v>1</v>
      </c>
      <c r="I1903" s="8">
        <v>1</v>
      </c>
      <c r="J1903" s="8" t="s">
        <v>3763</v>
      </c>
      <c r="K1903" s="8" t="s">
        <v>3763</v>
      </c>
      <c r="L1903" s="8" t="s">
        <v>3762</v>
      </c>
      <c r="M1903" s="8" t="s">
        <v>26218</v>
      </c>
      <c r="N1903" s="8">
        <v>1893.9161799999999</v>
      </c>
      <c r="O1903" t="str">
        <f t="shared" si="59"/>
        <v/>
      </c>
      <c r="P1903" t="str">
        <f t="shared" si="60"/>
        <v/>
      </c>
    </row>
    <row r="1904" spans="1:16">
      <c r="A1904" s="8" t="s">
        <v>26217</v>
      </c>
      <c r="B1904" s="8" t="b">
        <v>0</v>
      </c>
      <c r="C1904" s="8" t="s">
        <v>70</v>
      </c>
      <c r="D1904" s="8" t="s">
        <v>16</v>
      </c>
      <c r="E1904" s="8">
        <v>18</v>
      </c>
      <c r="F1904" s="8" t="s">
        <v>26216</v>
      </c>
      <c r="G1904" s="8">
        <v>1</v>
      </c>
      <c r="H1904" s="8">
        <v>2</v>
      </c>
      <c r="I1904" s="8">
        <v>1</v>
      </c>
      <c r="J1904" s="8" t="s">
        <v>13374</v>
      </c>
      <c r="K1904" s="8" t="s">
        <v>7399</v>
      </c>
      <c r="L1904" s="8" t="s">
        <v>13373</v>
      </c>
      <c r="M1904" s="8" t="s">
        <v>26215</v>
      </c>
      <c r="N1904" s="8">
        <v>1926.99918</v>
      </c>
      <c r="O1904" t="str">
        <f t="shared" si="59"/>
        <v/>
      </c>
      <c r="P1904" t="str">
        <f t="shared" si="60"/>
        <v/>
      </c>
    </row>
    <row r="1905" spans="1:16">
      <c r="A1905" s="8" t="s">
        <v>26214</v>
      </c>
      <c r="B1905" s="8" t="b">
        <v>0</v>
      </c>
      <c r="C1905" s="8" t="s">
        <v>16</v>
      </c>
      <c r="D1905" s="8" t="s">
        <v>16</v>
      </c>
      <c r="E1905" s="8">
        <v>15</v>
      </c>
      <c r="F1905" s="8" t="s">
        <v>26213</v>
      </c>
      <c r="G1905" s="8">
        <v>1</v>
      </c>
      <c r="H1905" s="8">
        <v>1</v>
      </c>
      <c r="I1905" s="8">
        <v>1</v>
      </c>
      <c r="J1905" s="8" t="s">
        <v>1372</v>
      </c>
      <c r="K1905" s="8" t="s">
        <v>1372</v>
      </c>
      <c r="L1905" s="8" t="s">
        <v>1373</v>
      </c>
      <c r="M1905" s="8" t="s">
        <v>26212</v>
      </c>
      <c r="N1905" s="8">
        <v>1478.70814</v>
      </c>
      <c r="O1905" t="str">
        <f t="shared" si="59"/>
        <v/>
      </c>
      <c r="P1905" t="str">
        <f t="shared" si="60"/>
        <v/>
      </c>
    </row>
    <row r="1906" spans="1:16">
      <c r="A1906" s="8" t="s">
        <v>26211</v>
      </c>
      <c r="B1906" s="8" t="b">
        <v>0</v>
      </c>
      <c r="C1906" s="8" t="s">
        <v>16</v>
      </c>
      <c r="D1906" s="8" t="s">
        <v>16</v>
      </c>
      <c r="E1906" s="8">
        <v>17</v>
      </c>
      <c r="F1906" s="8" t="s">
        <v>26210</v>
      </c>
      <c r="G1906" s="8">
        <v>1</v>
      </c>
      <c r="H1906" s="8">
        <v>1</v>
      </c>
      <c r="I1906" s="8">
        <v>2</v>
      </c>
      <c r="J1906" s="8" t="s">
        <v>23124</v>
      </c>
      <c r="K1906" s="8" t="s">
        <v>23124</v>
      </c>
      <c r="L1906" s="8" t="s">
        <v>23123</v>
      </c>
      <c r="M1906" s="8" t="s">
        <v>26209</v>
      </c>
      <c r="N1906" s="8">
        <v>2153.0720700000002</v>
      </c>
      <c r="O1906" t="str">
        <f t="shared" si="59"/>
        <v/>
      </c>
      <c r="P1906" t="str">
        <f t="shared" si="60"/>
        <v/>
      </c>
    </row>
    <row r="1907" spans="1:16">
      <c r="A1907" s="8" t="s">
        <v>26208</v>
      </c>
      <c r="B1907" s="8" t="b">
        <v>0</v>
      </c>
      <c r="C1907" s="8" t="s">
        <v>16</v>
      </c>
      <c r="D1907" s="8" t="s">
        <v>16</v>
      </c>
      <c r="E1907" s="8">
        <v>18</v>
      </c>
      <c r="F1907" s="8" t="s">
        <v>26207</v>
      </c>
      <c r="G1907" s="8">
        <v>1</v>
      </c>
      <c r="H1907" s="8">
        <v>1</v>
      </c>
      <c r="I1907" s="8">
        <v>2</v>
      </c>
      <c r="J1907" s="8" t="s">
        <v>23124</v>
      </c>
      <c r="K1907" s="8" t="s">
        <v>23124</v>
      </c>
      <c r="L1907" s="8" t="s">
        <v>23123</v>
      </c>
      <c r="M1907" s="8" t="s">
        <v>26206</v>
      </c>
      <c r="N1907" s="8">
        <v>2281.1670300000001</v>
      </c>
      <c r="O1907" t="str">
        <f t="shared" si="59"/>
        <v/>
      </c>
      <c r="P1907" t="str">
        <f t="shared" si="60"/>
        <v/>
      </c>
    </row>
    <row r="1908" spans="1:16">
      <c r="A1908" s="8" t="s">
        <v>19784</v>
      </c>
      <c r="B1908" s="8" t="b">
        <v>0</v>
      </c>
      <c r="C1908" s="8" t="s">
        <v>16</v>
      </c>
      <c r="D1908" s="8" t="s">
        <v>333</v>
      </c>
      <c r="E1908" s="8">
        <v>16</v>
      </c>
      <c r="F1908" s="8" t="s">
        <v>19783</v>
      </c>
      <c r="G1908" s="8">
        <v>1</v>
      </c>
      <c r="H1908" s="8">
        <v>1</v>
      </c>
      <c r="I1908" s="8">
        <v>5</v>
      </c>
      <c r="J1908" s="8" t="s">
        <v>744</v>
      </c>
      <c r="K1908" s="8" t="s">
        <v>744</v>
      </c>
      <c r="L1908" s="8" t="s">
        <v>745</v>
      </c>
      <c r="M1908" s="8" t="s">
        <v>19782</v>
      </c>
      <c r="N1908" s="8">
        <v>1803.76025</v>
      </c>
      <c r="O1908" t="str">
        <f t="shared" si="59"/>
        <v/>
      </c>
      <c r="P1908" t="str">
        <f t="shared" si="60"/>
        <v/>
      </c>
    </row>
    <row r="1909" spans="1:16">
      <c r="A1909" s="8" t="s">
        <v>20891</v>
      </c>
      <c r="B1909" s="8" t="b">
        <v>0</v>
      </c>
      <c r="C1909" s="8" t="s">
        <v>16</v>
      </c>
      <c r="D1909" s="8" t="s">
        <v>333</v>
      </c>
      <c r="E1909" s="8">
        <v>17</v>
      </c>
      <c r="F1909" s="8" t="s">
        <v>20890</v>
      </c>
      <c r="G1909" s="8">
        <v>1</v>
      </c>
      <c r="H1909" s="8">
        <v>1</v>
      </c>
      <c r="I1909" s="8">
        <v>3</v>
      </c>
      <c r="J1909" s="8" t="s">
        <v>744</v>
      </c>
      <c r="K1909" s="8" t="s">
        <v>744</v>
      </c>
      <c r="L1909" s="8" t="s">
        <v>745</v>
      </c>
      <c r="M1909" s="8" t="s">
        <v>20889</v>
      </c>
      <c r="N1909" s="8">
        <v>1931.8188299999999</v>
      </c>
      <c r="O1909" t="str">
        <f t="shared" si="59"/>
        <v/>
      </c>
      <c r="P1909" t="str">
        <f t="shared" si="60"/>
        <v/>
      </c>
    </row>
    <row r="1910" spans="1:16">
      <c r="A1910" s="8" t="s">
        <v>26205</v>
      </c>
      <c r="B1910" s="8" t="b">
        <v>0</v>
      </c>
      <c r="C1910" s="8" t="s">
        <v>16</v>
      </c>
      <c r="D1910" s="8" t="s">
        <v>16</v>
      </c>
      <c r="E1910" s="8">
        <v>18</v>
      </c>
      <c r="F1910" s="8" t="s">
        <v>26204</v>
      </c>
      <c r="G1910" s="8">
        <v>1</v>
      </c>
      <c r="H1910" s="8">
        <v>1</v>
      </c>
      <c r="I1910" s="8">
        <v>1</v>
      </c>
      <c r="J1910" s="8" t="s">
        <v>744</v>
      </c>
      <c r="K1910" s="8" t="s">
        <v>744</v>
      </c>
      <c r="L1910" s="8" t="s">
        <v>745</v>
      </c>
      <c r="M1910" s="8" t="s">
        <v>26203</v>
      </c>
      <c r="N1910" s="8">
        <v>2002.8559399999999</v>
      </c>
      <c r="O1910" t="str">
        <f t="shared" si="59"/>
        <v/>
      </c>
      <c r="P1910" t="str">
        <f t="shared" si="60"/>
        <v/>
      </c>
    </row>
    <row r="1911" spans="1:16">
      <c r="A1911" s="8" t="s">
        <v>26205</v>
      </c>
      <c r="B1911" s="8" t="b">
        <v>0</v>
      </c>
      <c r="C1911" s="8" t="s">
        <v>16</v>
      </c>
      <c r="D1911" s="8" t="s">
        <v>333</v>
      </c>
      <c r="E1911" s="8">
        <v>18</v>
      </c>
      <c r="F1911" s="8" t="s">
        <v>26204</v>
      </c>
      <c r="G1911" s="8">
        <v>1</v>
      </c>
      <c r="H1911" s="8">
        <v>1</v>
      </c>
      <c r="I1911" s="8">
        <v>4</v>
      </c>
      <c r="J1911" s="8" t="s">
        <v>744</v>
      </c>
      <c r="K1911" s="8" t="s">
        <v>744</v>
      </c>
      <c r="L1911" s="8" t="s">
        <v>745</v>
      </c>
      <c r="M1911" s="8" t="s">
        <v>26203</v>
      </c>
      <c r="N1911" s="8">
        <v>2018.85086</v>
      </c>
      <c r="O1911" t="str">
        <f t="shared" si="59"/>
        <v/>
      </c>
      <c r="P1911" t="str">
        <f t="shared" si="60"/>
        <v/>
      </c>
    </row>
    <row r="1912" spans="1:16">
      <c r="A1912" s="8" t="s">
        <v>20894</v>
      </c>
      <c r="B1912" s="8" t="b">
        <v>0</v>
      </c>
      <c r="C1912" s="8" t="s">
        <v>16</v>
      </c>
      <c r="D1912" s="8" t="s">
        <v>333</v>
      </c>
      <c r="E1912" s="8">
        <v>19</v>
      </c>
      <c r="F1912" s="8" t="s">
        <v>20893</v>
      </c>
      <c r="G1912" s="8">
        <v>1</v>
      </c>
      <c r="H1912" s="8">
        <v>1</v>
      </c>
      <c r="I1912" s="8">
        <v>2</v>
      </c>
      <c r="J1912" s="8" t="s">
        <v>744</v>
      </c>
      <c r="K1912" s="8" t="s">
        <v>744</v>
      </c>
      <c r="L1912" s="8" t="s">
        <v>745</v>
      </c>
      <c r="M1912" s="8" t="s">
        <v>20892</v>
      </c>
      <c r="N1912" s="8">
        <v>2117.9192699999999</v>
      </c>
      <c r="O1912" t="str">
        <f t="shared" si="59"/>
        <v/>
      </c>
      <c r="P1912" t="str">
        <f t="shared" si="60"/>
        <v/>
      </c>
    </row>
    <row r="1913" spans="1:16">
      <c r="A1913" s="8" t="s">
        <v>26202</v>
      </c>
      <c r="B1913" s="8" t="b">
        <v>0</v>
      </c>
      <c r="C1913" s="8" t="s">
        <v>70</v>
      </c>
      <c r="D1913" s="8" t="s">
        <v>16</v>
      </c>
      <c r="E1913" s="8">
        <v>14</v>
      </c>
      <c r="F1913" s="8" t="s">
        <v>26201</v>
      </c>
      <c r="G1913" s="8">
        <v>1</v>
      </c>
      <c r="H1913" s="8">
        <v>2</v>
      </c>
      <c r="I1913" s="8">
        <v>1</v>
      </c>
      <c r="J1913" s="8" t="s">
        <v>25496</v>
      </c>
      <c r="K1913" s="8" t="s">
        <v>25495</v>
      </c>
      <c r="L1913" s="8" t="s">
        <v>25494</v>
      </c>
      <c r="M1913" s="8" t="s">
        <v>26200</v>
      </c>
      <c r="N1913" s="8">
        <v>1650.7969599999999</v>
      </c>
      <c r="O1913" t="str">
        <f t="shared" si="59"/>
        <v/>
      </c>
      <c r="P1913" t="str">
        <f t="shared" si="60"/>
        <v/>
      </c>
    </row>
    <row r="1914" spans="1:16">
      <c r="A1914" s="8" t="s">
        <v>26199</v>
      </c>
      <c r="B1914" s="8" t="b">
        <v>0</v>
      </c>
      <c r="C1914" s="8" t="s">
        <v>70</v>
      </c>
      <c r="D1914" s="8" t="s">
        <v>16</v>
      </c>
      <c r="E1914" s="8">
        <v>15</v>
      </c>
      <c r="F1914" s="8" t="s">
        <v>26198</v>
      </c>
      <c r="G1914" s="8">
        <v>1</v>
      </c>
      <c r="H1914" s="8">
        <v>2</v>
      </c>
      <c r="I1914" s="8">
        <v>1</v>
      </c>
      <c r="J1914" s="8" t="s">
        <v>25496</v>
      </c>
      <c r="K1914" s="8" t="s">
        <v>25495</v>
      </c>
      <c r="L1914" s="8" t="s">
        <v>25494</v>
      </c>
      <c r="M1914" s="8" t="s">
        <v>26197</v>
      </c>
      <c r="N1914" s="8">
        <v>1778.85553</v>
      </c>
      <c r="O1914" t="str">
        <f t="shared" si="59"/>
        <v/>
      </c>
      <c r="P1914" t="str">
        <f t="shared" si="60"/>
        <v/>
      </c>
    </row>
    <row r="1915" spans="1:16">
      <c r="A1915" s="8" t="s">
        <v>26196</v>
      </c>
      <c r="B1915" s="8" t="b">
        <v>0</v>
      </c>
      <c r="C1915" s="8" t="s">
        <v>70</v>
      </c>
      <c r="D1915" s="8" t="s">
        <v>333</v>
      </c>
      <c r="E1915" s="8">
        <v>14</v>
      </c>
      <c r="F1915" s="8" t="s">
        <v>26195</v>
      </c>
      <c r="G1915" s="8">
        <v>1</v>
      </c>
      <c r="H1915" s="8">
        <v>7</v>
      </c>
      <c r="I1915" s="8">
        <v>1</v>
      </c>
      <c r="J1915" s="8" t="s">
        <v>14185</v>
      </c>
      <c r="K1915" s="8" t="s">
        <v>26194</v>
      </c>
      <c r="L1915" s="8" t="s">
        <v>14183</v>
      </c>
      <c r="M1915" s="8" t="s">
        <v>26193</v>
      </c>
      <c r="N1915" s="8">
        <v>1478.7155299999999</v>
      </c>
      <c r="O1915" t="str">
        <f t="shared" si="59"/>
        <v/>
      </c>
      <c r="P1915" t="str">
        <f t="shared" si="60"/>
        <v/>
      </c>
    </row>
    <row r="1916" spans="1:16">
      <c r="A1916" s="8" t="s">
        <v>26192</v>
      </c>
      <c r="B1916" s="8" t="b">
        <v>0</v>
      </c>
      <c r="C1916" s="8" t="s">
        <v>16</v>
      </c>
      <c r="D1916" s="8" t="s">
        <v>16</v>
      </c>
      <c r="E1916" s="8">
        <v>16</v>
      </c>
      <c r="F1916" s="8" t="s">
        <v>26191</v>
      </c>
      <c r="G1916" s="8">
        <v>1</v>
      </c>
      <c r="H1916" s="8">
        <v>1</v>
      </c>
      <c r="I1916" s="8">
        <v>1</v>
      </c>
      <c r="J1916" s="8" t="s">
        <v>26190</v>
      </c>
      <c r="K1916" s="8" t="s">
        <v>26190</v>
      </c>
      <c r="L1916" s="8" t="s">
        <v>26189</v>
      </c>
      <c r="M1916" s="8" t="s">
        <v>26188</v>
      </c>
      <c r="N1916" s="8">
        <v>1806.9126699999999</v>
      </c>
      <c r="O1916" t="str">
        <f t="shared" si="59"/>
        <v/>
      </c>
      <c r="P1916" t="str">
        <f t="shared" si="60"/>
        <v/>
      </c>
    </row>
    <row r="1917" spans="1:16">
      <c r="A1917" s="8" t="s">
        <v>26187</v>
      </c>
      <c r="B1917" s="8" t="b">
        <v>0</v>
      </c>
      <c r="C1917" s="8" t="s">
        <v>16</v>
      </c>
      <c r="D1917" s="8" t="s">
        <v>16</v>
      </c>
      <c r="E1917" s="8">
        <v>15</v>
      </c>
      <c r="F1917" s="8" t="s">
        <v>26186</v>
      </c>
      <c r="G1917" s="8">
        <v>1</v>
      </c>
      <c r="H1917" s="8">
        <v>1</v>
      </c>
      <c r="I1917" s="8">
        <v>1</v>
      </c>
      <c r="J1917" s="8" t="s">
        <v>23124</v>
      </c>
      <c r="K1917" s="8" t="s">
        <v>23124</v>
      </c>
      <c r="L1917" s="8" t="s">
        <v>23123</v>
      </c>
      <c r="M1917" s="8" t="s">
        <v>26185</v>
      </c>
      <c r="N1917" s="8">
        <v>1909.9865500000001</v>
      </c>
      <c r="O1917" t="str">
        <f t="shared" si="59"/>
        <v/>
      </c>
      <c r="P1917" t="str">
        <f t="shared" si="60"/>
        <v/>
      </c>
    </row>
    <row r="1918" spans="1:16">
      <c r="A1918" s="8" t="s">
        <v>26184</v>
      </c>
      <c r="B1918" s="8" t="b">
        <v>0</v>
      </c>
      <c r="C1918" s="8" t="s">
        <v>70</v>
      </c>
      <c r="D1918" s="8" t="s">
        <v>496</v>
      </c>
      <c r="E1918" s="8">
        <v>19</v>
      </c>
      <c r="F1918" s="8" t="s">
        <v>26183</v>
      </c>
      <c r="G1918" s="8">
        <v>1</v>
      </c>
      <c r="H1918" s="8">
        <v>3</v>
      </c>
      <c r="I1918" s="8">
        <v>1</v>
      </c>
      <c r="J1918" s="8" t="s">
        <v>23620</v>
      </c>
      <c r="K1918" s="8" t="s">
        <v>23619</v>
      </c>
      <c r="L1918" s="8" t="s">
        <v>23618</v>
      </c>
      <c r="M1918" s="8" t="s">
        <v>26182</v>
      </c>
      <c r="N1918" s="8">
        <v>2150.0182599999998</v>
      </c>
      <c r="O1918" t="str">
        <f t="shared" si="59"/>
        <v/>
      </c>
      <c r="P1918" t="str">
        <f t="shared" si="60"/>
        <v/>
      </c>
    </row>
    <row r="1919" spans="1:16">
      <c r="A1919" s="8" t="s">
        <v>26181</v>
      </c>
      <c r="B1919" s="8" t="b">
        <v>0</v>
      </c>
      <c r="C1919" s="8" t="s">
        <v>16</v>
      </c>
      <c r="D1919" s="8" t="s">
        <v>110</v>
      </c>
      <c r="E1919" s="8">
        <v>17</v>
      </c>
      <c r="F1919" s="8" t="s">
        <v>26180</v>
      </c>
      <c r="G1919" s="8">
        <v>1</v>
      </c>
      <c r="H1919" s="8">
        <v>1</v>
      </c>
      <c r="I1919" s="8">
        <v>1</v>
      </c>
      <c r="J1919" s="8" t="s">
        <v>26179</v>
      </c>
      <c r="K1919" s="8" t="s">
        <v>26179</v>
      </c>
      <c r="L1919" s="8" t="s">
        <v>26178</v>
      </c>
      <c r="M1919" s="8" t="s">
        <v>26177</v>
      </c>
      <c r="N1919" s="8">
        <v>1890.8021799999999</v>
      </c>
      <c r="O1919" t="str">
        <f t="shared" si="59"/>
        <v/>
      </c>
      <c r="P1919" t="str">
        <f t="shared" si="60"/>
        <v/>
      </c>
    </row>
    <row r="1920" spans="1:16">
      <c r="A1920" s="8" t="s">
        <v>15995</v>
      </c>
      <c r="B1920" s="8" t="b">
        <v>0</v>
      </c>
      <c r="C1920" s="8" t="s">
        <v>16</v>
      </c>
      <c r="D1920" s="8" t="s">
        <v>16</v>
      </c>
      <c r="E1920" s="8">
        <v>17</v>
      </c>
      <c r="F1920" s="8" t="s">
        <v>15994</v>
      </c>
      <c r="G1920" s="8">
        <v>1</v>
      </c>
      <c r="H1920" s="8">
        <v>1</v>
      </c>
      <c r="I1920" s="8">
        <v>1</v>
      </c>
      <c r="J1920" s="8" t="s">
        <v>15621</v>
      </c>
      <c r="K1920" s="8" t="s">
        <v>15621</v>
      </c>
      <c r="L1920" s="8" t="s">
        <v>15620</v>
      </c>
      <c r="M1920" s="8" t="s">
        <v>15993</v>
      </c>
      <c r="N1920" s="8">
        <v>1788.8246300000001</v>
      </c>
      <c r="O1920" t="str">
        <f t="shared" si="59"/>
        <v/>
      </c>
      <c r="P1920" t="str">
        <f t="shared" si="60"/>
        <v/>
      </c>
    </row>
    <row r="1921" spans="1:16">
      <c r="A1921" s="8" t="s">
        <v>26176</v>
      </c>
      <c r="B1921" s="8" t="b">
        <v>0</v>
      </c>
      <c r="C1921" s="8" t="s">
        <v>16</v>
      </c>
      <c r="D1921" s="8" t="s">
        <v>16</v>
      </c>
      <c r="E1921" s="8">
        <v>17</v>
      </c>
      <c r="F1921" s="8" t="s">
        <v>26175</v>
      </c>
      <c r="G1921" s="8">
        <v>1</v>
      </c>
      <c r="H1921" s="8">
        <v>1</v>
      </c>
      <c r="I1921" s="8">
        <v>1</v>
      </c>
      <c r="J1921" s="8" t="s">
        <v>1980</v>
      </c>
      <c r="K1921" s="8" t="s">
        <v>1980</v>
      </c>
      <c r="L1921" s="8" t="s">
        <v>1978</v>
      </c>
      <c r="M1921" s="8" t="s">
        <v>26174</v>
      </c>
      <c r="N1921" s="8">
        <v>2015.09923</v>
      </c>
      <c r="O1921" t="str">
        <f t="shared" si="59"/>
        <v/>
      </c>
      <c r="P1921" t="str">
        <f t="shared" si="60"/>
        <v/>
      </c>
    </row>
    <row r="1922" spans="1:16">
      <c r="A1922" s="8" t="s">
        <v>5786</v>
      </c>
      <c r="B1922" s="8" t="b">
        <v>0</v>
      </c>
      <c r="C1922" s="8" t="s">
        <v>16</v>
      </c>
      <c r="D1922" s="8" t="s">
        <v>1382</v>
      </c>
      <c r="E1922" s="8">
        <v>15</v>
      </c>
      <c r="F1922" s="8" t="s">
        <v>5785</v>
      </c>
      <c r="G1922" s="8">
        <v>1</v>
      </c>
      <c r="H1922" s="8">
        <v>1</v>
      </c>
      <c r="I1922" s="8">
        <v>1</v>
      </c>
      <c r="J1922" s="8" t="s">
        <v>3393</v>
      </c>
      <c r="K1922" s="8" t="s">
        <v>3393</v>
      </c>
      <c r="L1922" s="8" t="s">
        <v>3392</v>
      </c>
      <c r="M1922" s="8" t="s">
        <v>5784</v>
      </c>
      <c r="N1922" s="8">
        <v>1590.81558</v>
      </c>
      <c r="O1922" t="str">
        <f t="shared" ref="O1922:O1985" si="61">IF(ISNUMBER(SEARCH("Candida albicans",L1922)), 1,"")</f>
        <v/>
      </c>
      <c r="P1922" t="str">
        <f t="shared" ref="P1922:P1985" si="62">(IF(AND(C1922="Candida",H1922=1),1,""))</f>
        <v/>
      </c>
    </row>
    <row r="1923" spans="1:16">
      <c r="A1923" s="8" t="s">
        <v>15077</v>
      </c>
      <c r="B1923" s="8" t="b">
        <v>0</v>
      </c>
      <c r="C1923" s="8" t="s">
        <v>16</v>
      </c>
      <c r="D1923" s="8" t="s">
        <v>1382</v>
      </c>
      <c r="E1923" s="8">
        <v>17</v>
      </c>
      <c r="F1923" s="8" t="s">
        <v>15076</v>
      </c>
      <c r="G1923" s="8">
        <v>1</v>
      </c>
      <c r="H1923" s="8">
        <v>1</v>
      </c>
      <c r="I1923" s="8">
        <v>1</v>
      </c>
      <c r="J1923" s="8" t="s">
        <v>3393</v>
      </c>
      <c r="K1923" s="8" t="s">
        <v>3393</v>
      </c>
      <c r="L1923" s="8" t="s">
        <v>3392</v>
      </c>
      <c r="M1923" s="8" t="s">
        <v>15075</v>
      </c>
      <c r="N1923" s="8">
        <v>1800.9524100000001</v>
      </c>
      <c r="O1923" t="str">
        <f t="shared" si="61"/>
        <v/>
      </c>
      <c r="P1923" t="str">
        <f t="shared" si="62"/>
        <v/>
      </c>
    </row>
    <row r="1924" spans="1:16">
      <c r="A1924" s="8" t="s">
        <v>5790</v>
      </c>
      <c r="B1924" s="8" t="b">
        <v>0</v>
      </c>
      <c r="C1924" s="8" t="s">
        <v>16</v>
      </c>
      <c r="D1924" s="8" t="s">
        <v>5789</v>
      </c>
      <c r="E1924" s="8">
        <v>18</v>
      </c>
      <c r="F1924" s="8" t="s">
        <v>5788</v>
      </c>
      <c r="G1924" s="8">
        <v>1</v>
      </c>
      <c r="H1924" s="8">
        <v>1</v>
      </c>
      <c r="I1924" s="8">
        <v>2</v>
      </c>
      <c r="J1924" s="8" t="s">
        <v>3393</v>
      </c>
      <c r="K1924" s="8" t="s">
        <v>3393</v>
      </c>
      <c r="L1924" s="8" t="s">
        <v>3392</v>
      </c>
      <c r="M1924" s="8" t="s">
        <v>5787</v>
      </c>
      <c r="N1924" s="8">
        <v>1947.9878100000001</v>
      </c>
      <c r="O1924" t="str">
        <f t="shared" si="61"/>
        <v/>
      </c>
      <c r="P1924" t="str">
        <f t="shared" si="62"/>
        <v/>
      </c>
    </row>
    <row r="1925" spans="1:16">
      <c r="A1925" s="8" t="s">
        <v>26173</v>
      </c>
      <c r="B1925" s="8" t="b">
        <v>0</v>
      </c>
      <c r="C1925" s="8" t="s">
        <v>70</v>
      </c>
      <c r="D1925" s="8" t="s">
        <v>16</v>
      </c>
      <c r="E1925" s="8">
        <v>16</v>
      </c>
      <c r="F1925" s="8" t="s">
        <v>26172</v>
      </c>
      <c r="G1925" s="8">
        <v>1</v>
      </c>
      <c r="H1925" s="8">
        <v>2</v>
      </c>
      <c r="I1925" s="8">
        <v>3</v>
      </c>
      <c r="J1925" s="8" t="s">
        <v>9910</v>
      </c>
      <c r="K1925" s="8" t="s">
        <v>9909</v>
      </c>
      <c r="L1925" s="8" t="s">
        <v>9908</v>
      </c>
      <c r="M1925" s="8" t="s">
        <v>26171</v>
      </c>
      <c r="N1925" s="8">
        <v>1810.9592299999999</v>
      </c>
      <c r="O1925" t="str">
        <f t="shared" si="61"/>
        <v/>
      </c>
      <c r="P1925" t="str">
        <f t="shared" si="62"/>
        <v/>
      </c>
    </row>
    <row r="1926" spans="1:16">
      <c r="A1926" s="8" t="s">
        <v>26170</v>
      </c>
      <c r="B1926" s="8" t="b">
        <v>0</v>
      </c>
      <c r="C1926" s="8" t="s">
        <v>70</v>
      </c>
      <c r="D1926" s="8" t="s">
        <v>16</v>
      </c>
      <c r="E1926" s="8">
        <v>17</v>
      </c>
      <c r="F1926" s="8" t="s">
        <v>26169</v>
      </c>
      <c r="G1926" s="8">
        <v>1</v>
      </c>
      <c r="H1926" s="8">
        <v>2</v>
      </c>
      <c r="I1926" s="8">
        <v>4</v>
      </c>
      <c r="J1926" s="8" t="s">
        <v>9910</v>
      </c>
      <c r="K1926" s="8" t="s">
        <v>9909</v>
      </c>
      <c r="L1926" s="8" t="s">
        <v>9908</v>
      </c>
      <c r="M1926" s="8" t="s">
        <v>26168</v>
      </c>
      <c r="N1926" s="8">
        <v>1948.0181399999999</v>
      </c>
      <c r="O1926" t="str">
        <f t="shared" si="61"/>
        <v/>
      </c>
      <c r="P1926" t="str">
        <f t="shared" si="62"/>
        <v/>
      </c>
    </row>
    <row r="1927" spans="1:16">
      <c r="A1927" s="8" t="s">
        <v>26170</v>
      </c>
      <c r="B1927" s="8" t="b">
        <v>0</v>
      </c>
      <c r="C1927" s="8" t="s">
        <v>70</v>
      </c>
      <c r="D1927" s="8" t="s">
        <v>496</v>
      </c>
      <c r="E1927" s="8">
        <v>17</v>
      </c>
      <c r="F1927" s="8" t="s">
        <v>26169</v>
      </c>
      <c r="G1927" s="8">
        <v>1</v>
      </c>
      <c r="H1927" s="8">
        <v>2</v>
      </c>
      <c r="I1927" s="8">
        <v>8</v>
      </c>
      <c r="J1927" s="8" t="s">
        <v>9910</v>
      </c>
      <c r="K1927" s="8" t="s">
        <v>9909</v>
      </c>
      <c r="L1927" s="8" t="s">
        <v>9908</v>
      </c>
      <c r="M1927" s="8" t="s">
        <v>26168</v>
      </c>
      <c r="N1927" s="8">
        <v>1964.01305</v>
      </c>
      <c r="O1927" t="str">
        <f t="shared" si="61"/>
        <v/>
      </c>
      <c r="P1927" t="str">
        <f t="shared" si="62"/>
        <v/>
      </c>
    </row>
    <row r="1928" spans="1:16">
      <c r="A1928" s="8" t="s">
        <v>26167</v>
      </c>
      <c r="B1928" s="8" t="b">
        <v>0</v>
      </c>
      <c r="C1928" s="8" t="s">
        <v>70</v>
      </c>
      <c r="D1928" s="8" t="s">
        <v>16</v>
      </c>
      <c r="E1928" s="8">
        <v>18</v>
      </c>
      <c r="F1928" s="8" t="s">
        <v>26166</v>
      </c>
      <c r="G1928" s="8">
        <v>1</v>
      </c>
      <c r="H1928" s="8">
        <v>2</v>
      </c>
      <c r="I1928" s="8">
        <v>2</v>
      </c>
      <c r="J1928" s="8" t="s">
        <v>9910</v>
      </c>
      <c r="K1928" s="8" t="s">
        <v>9909</v>
      </c>
      <c r="L1928" s="8" t="s">
        <v>9908</v>
      </c>
      <c r="M1928" s="8" t="s">
        <v>26165</v>
      </c>
      <c r="N1928" s="8">
        <v>2005.0396000000001</v>
      </c>
      <c r="O1928" t="str">
        <f t="shared" si="61"/>
        <v/>
      </c>
      <c r="P1928" t="str">
        <f t="shared" si="62"/>
        <v/>
      </c>
    </row>
    <row r="1929" spans="1:16">
      <c r="A1929" s="8" t="s">
        <v>26167</v>
      </c>
      <c r="B1929" s="8" t="b">
        <v>0</v>
      </c>
      <c r="C1929" s="8" t="s">
        <v>70</v>
      </c>
      <c r="D1929" s="8" t="s">
        <v>496</v>
      </c>
      <c r="E1929" s="8">
        <v>18</v>
      </c>
      <c r="F1929" s="8" t="s">
        <v>26166</v>
      </c>
      <c r="G1929" s="8">
        <v>1</v>
      </c>
      <c r="H1929" s="8">
        <v>2</v>
      </c>
      <c r="I1929" s="8">
        <v>3</v>
      </c>
      <c r="J1929" s="8" t="s">
        <v>9910</v>
      </c>
      <c r="K1929" s="8" t="s">
        <v>9909</v>
      </c>
      <c r="L1929" s="8" t="s">
        <v>9908</v>
      </c>
      <c r="M1929" s="8" t="s">
        <v>26165</v>
      </c>
      <c r="N1929" s="8">
        <v>2021.0345199999999</v>
      </c>
      <c r="O1929" t="str">
        <f t="shared" si="61"/>
        <v/>
      </c>
      <c r="P1929" t="str">
        <f t="shared" si="62"/>
        <v/>
      </c>
    </row>
    <row r="1930" spans="1:16">
      <c r="A1930" s="8" t="s">
        <v>26164</v>
      </c>
      <c r="B1930" s="8" t="b">
        <v>0</v>
      </c>
      <c r="C1930" s="8" t="s">
        <v>16</v>
      </c>
      <c r="D1930" s="8" t="s">
        <v>16</v>
      </c>
      <c r="E1930" s="8">
        <v>15</v>
      </c>
      <c r="F1930" s="8" t="s">
        <v>26163</v>
      </c>
      <c r="G1930" s="8">
        <v>1</v>
      </c>
      <c r="H1930" s="8">
        <v>1</v>
      </c>
      <c r="I1930" s="8">
        <v>1</v>
      </c>
      <c r="J1930" s="8" t="s">
        <v>13330</v>
      </c>
      <c r="K1930" s="8" t="s">
        <v>13330</v>
      </c>
      <c r="L1930" s="8" t="s">
        <v>13328</v>
      </c>
      <c r="M1930" s="8" t="s">
        <v>26162</v>
      </c>
      <c r="N1930" s="8">
        <v>1654.89113</v>
      </c>
      <c r="O1930" t="str">
        <f t="shared" si="61"/>
        <v/>
      </c>
      <c r="P1930" t="str">
        <f t="shared" si="62"/>
        <v/>
      </c>
    </row>
    <row r="1931" spans="1:16">
      <c r="A1931" s="8" t="s">
        <v>26161</v>
      </c>
      <c r="B1931" s="8" t="b">
        <v>0</v>
      </c>
      <c r="C1931" s="8" t="s">
        <v>16</v>
      </c>
      <c r="D1931" s="8" t="s">
        <v>71</v>
      </c>
      <c r="E1931" s="8">
        <v>14</v>
      </c>
      <c r="F1931" s="8" t="s">
        <v>26160</v>
      </c>
      <c r="G1931" s="8">
        <v>1</v>
      </c>
      <c r="H1931" s="8">
        <v>1</v>
      </c>
      <c r="I1931" s="8">
        <v>1</v>
      </c>
      <c r="J1931" s="8" t="s">
        <v>3039</v>
      </c>
      <c r="K1931" s="8" t="s">
        <v>3039</v>
      </c>
      <c r="L1931" s="8" t="s">
        <v>3038</v>
      </c>
      <c r="M1931" s="8" t="s">
        <v>26159</v>
      </c>
      <c r="N1931" s="8">
        <v>1616.8927699999999</v>
      </c>
      <c r="O1931" t="str">
        <f t="shared" si="61"/>
        <v/>
      </c>
      <c r="P1931" t="str">
        <f t="shared" si="62"/>
        <v/>
      </c>
    </row>
    <row r="1932" spans="1:16">
      <c r="A1932" s="8" t="s">
        <v>26158</v>
      </c>
      <c r="B1932" s="8" t="b">
        <v>0</v>
      </c>
      <c r="C1932" s="8" t="s">
        <v>16</v>
      </c>
      <c r="D1932" s="8" t="s">
        <v>16</v>
      </c>
      <c r="E1932" s="8">
        <v>14</v>
      </c>
      <c r="F1932" s="8" t="s">
        <v>26157</v>
      </c>
      <c r="G1932" s="8">
        <v>1</v>
      </c>
      <c r="H1932" s="8">
        <v>1</v>
      </c>
      <c r="I1932" s="8">
        <v>1</v>
      </c>
      <c r="J1932" s="8" t="s">
        <v>2489</v>
      </c>
      <c r="K1932" s="8" t="s">
        <v>2489</v>
      </c>
      <c r="L1932" s="8" t="s">
        <v>2488</v>
      </c>
      <c r="M1932" s="8" t="s">
        <v>26156</v>
      </c>
      <c r="N1932" s="8">
        <v>1553.9122</v>
      </c>
      <c r="O1932" t="str">
        <f t="shared" si="61"/>
        <v/>
      </c>
      <c r="P1932" t="str">
        <f t="shared" si="62"/>
        <v/>
      </c>
    </row>
    <row r="1933" spans="1:16">
      <c r="A1933" s="8" t="s">
        <v>26155</v>
      </c>
      <c r="B1933" s="8" t="b">
        <v>0</v>
      </c>
      <c r="C1933" s="8" t="s">
        <v>16</v>
      </c>
      <c r="D1933" s="8" t="s">
        <v>16</v>
      </c>
      <c r="E1933" s="8">
        <v>12</v>
      </c>
      <c r="F1933" s="8" t="s">
        <v>26154</v>
      </c>
      <c r="G1933" s="8">
        <v>1</v>
      </c>
      <c r="H1933" s="8">
        <v>1</v>
      </c>
      <c r="I1933" s="8">
        <v>1</v>
      </c>
      <c r="J1933" s="8" t="s">
        <v>9604</v>
      </c>
      <c r="K1933" s="8" t="s">
        <v>9604</v>
      </c>
      <c r="L1933" s="8" t="s">
        <v>9602</v>
      </c>
      <c r="M1933" s="8" t="s">
        <v>26153</v>
      </c>
      <c r="N1933" s="8">
        <v>1444.7828300000001</v>
      </c>
      <c r="O1933" t="str">
        <f t="shared" si="61"/>
        <v/>
      </c>
      <c r="P1933" t="str">
        <f t="shared" si="62"/>
        <v/>
      </c>
    </row>
    <row r="1934" spans="1:16">
      <c r="A1934" s="8" t="s">
        <v>26155</v>
      </c>
      <c r="B1934" s="8" t="b">
        <v>0</v>
      </c>
      <c r="C1934" s="8" t="s">
        <v>16</v>
      </c>
      <c r="D1934" s="8" t="s">
        <v>496</v>
      </c>
      <c r="E1934" s="8">
        <v>12</v>
      </c>
      <c r="F1934" s="8" t="s">
        <v>26154</v>
      </c>
      <c r="G1934" s="8">
        <v>1</v>
      </c>
      <c r="H1934" s="8">
        <v>1</v>
      </c>
      <c r="I1934" s="8">
        <v>14</v>
      </c>
      <c r="J1934" s="8" t="s">
        <v>9604</v>
      </c>
      <c r="K1934" s="8" t="s">
        <v>9604</v>
      </c>
      <c r="L1934" s="8" t="s">
        <v>9602</v>
      </c>
      <c r="M1934" s="8" t="s">
        <v>26153</v>
      </c>
      <c r="N1934" s="8">
        <v>1460.77774</v>
      </c>
      <c r="O1934" t="str">
        <f t="shared" si="61"/>
        <v/>
      </c>
      <c r="P1934" t="str">
        <f t="shared" si="62"/>
        <v/>
      </c>
    </row>
    <row r="1935" spans="1:16">
      <c r="A1935" s="8" t="s">
        <v>26152</v>
      </c>
      <c r="B1935" s="8" t="b">
        <v>0</v>
      </c>
      <c r="C1935" s="8" t="s">
        <v>16</v>
      </c>
      <c r="D1935" s="8" t="s">
        <v>496</v>
      </c>
      <c r="E1935" s="8">
        <v>14</v>
      </c>
      <c r="F1935" s="8" t="s">
        <v>26151</v>
      </c>
      <c r="G1935" s="8">
        <v>1</v>
      </c>
      <c r="H1935" s="8">
        <v>1</v>
      </c>
      <c r="I1935" s="8">
        <v>2</v>
      </c>
      <c r="J1935" s="8" t="s">
        <v>9604</v>
      </c>
      <c r="K1935" s="8" t="s">
        <v>9604</v>
      </c>
      <c r="L1935" s="8" t="s">
        <v>9602</v>
      </c>
      <c r="M1935" s="8" t="s">
        <v>26150</v>
      </c>
      <c r="N1935" s="8">
        <v>1673.8890799999999</v>
      </c>
      <c r="O1935" t="str">
        <f t="shared" si="61"/>
        <v/>
      </c>
      <c r="P1935" t="str">
        <f t="shared" si="62"/>
        <v/>
      </c>
    </row>
    <row r="1936" spans="1:16">
      <c r="A1936" s="8" t="s">
        <v>5815</v>
      </c>
      <c r="B1936" s="8" t="b">
        <v>0</v>
      </c>
      <c r="C1936" s="8" t="s">
        <v>16</v>
      </c>
      <c r="D1936" s="8" t="s">
        <v>16</v>
      </c>
      <c r="E1936" s="8">
        <v>18</v>
      </c>
      <c r="F1936" s="8" t="s">
        <v>5814</v>
      </c>
      <c r="G1936" s="8">
        <v>1</v>
      </c>
      <c r="H1936" s="8">
        <v>1</v>
      </c>
      <c r="I1936" s="8">
        <v>2</v>
      </c>
      <c r="J1936" s="8" t="s">
        <v>5813</v>
      </c>
      <c r="K1936" s="8" t="s">
        <v>5813</v>
      </c>
      <c r="L1936" s="8" t="s">
        <v>5812</v>
      </c>
      <c r="M1936" s="8" t="s">
        <v>5811</v>
      </c>
      <c r="N1936" s="8">
        <v>1873.9137800000001</v>
      </c>
      <c r="O1936" t="str">
        <f t="shared" si="61"/>
        <v/>
      </c>
      <c r="P1936" t="str">
        <f t="shared" si="62"/>
        <v/>
      </c>
    </row>
    <row r="1937" spans="1:16">
      <c r="A1937" s="8" t="s">
        <v>15027</v>
      </c>
      <c r="B1937" s="8" t="b">
        <v>0</v>
      </c>
      <c r="C1937" s="8" t="s">
        <v>16</v>
      </c>
      <c r="D1937" s="8" t="s">
        <v>16</v>
      </c>
      <c r="E1937" s="8">
        <v>17</v>
      </c>
      <c r="F1937" s="8" t="s">
        <v>15026</v>
      </c>
      <c r="G1937" s="8">
        <v>1</v>
      </c>
      <c r="H1937" s="8">
        <v>1</v>
      </c>
      <c r="I1937" s="8">
        <v>1</v>
      </c>
      <c r="J1937" s="8" t="s">
        <v>13666</v>
      </c>
      <c r="K1937" s="8" t="s">
        <v>13666</v>
      </c>
      <c r="L1937" s="8" t="s">
        <v>13665</v>
      </c>
      <c r="M1937" s="8" t="s">
        <v>15025</v>
      </c>
      <c r="N1937" s="8">
        <v>1942.1331499999999</v>
      </c>
      <c r="O1937" t="str">
        <f t="shared" si="61"/>
        <v/>
      </c>
      <c r="P1937" t="str">
        <f t="shared" si="62"/>
        <v/>
      </c>
    </row>
    <row r="1938" spans="1:16">
      <c r="A1938" s="8" t="s">
        <v>26149</v>
      </c>
      <c r="B1938" s="8" t="b">
        <v>0</v>
      </c>
      <c r="C1938" s="8" t="s">
        <v>16</v>
      </c>
      <c r="D1938" s="8" t="s">
        <v>16</v>
      </c>
      <c r="E1938" s="8">
        <v>15</v>
      </c>
      <c r="F1938" s="8" t="s">
        <v>26148</v>
      </c>
      <c r="G1938" s="8">
        <v>1</v>
      </c>
      <c r="H1938" s="8">
        <v>1</v>
      </c>
      <c r="I1938" s="8">
        <v>1</v>
      </c>
      <c r="J1938" s="8" t="s">
        <v>26147</v>
      </c>
      <c r="K1938" s="8" t="s">
        <v>26147</v>
      </c>
      <c r="L1938" s="8" t="s">
        <v>26146</v>
      </c>
      <c r="M1938" s="8" t="s">
        <v>26145</v>
      </c>
      <c r="N1938" s="8">
        <v>1602.8584900000001</v>
      </c>
      <c r="O1938" t="str">
        <f t="shared" si="61"/>
        <v/>
      </c>
      <c r="P1938" t="str">
        <f t="shared" si="62"/>
        <v/>
      </c>
    </row>
    <row r="1939" spans="1:16">
      <c r="A1939" s="8" t="s">
        <v>26144</v>
      </c>
      <c r="B1939" s="8" t="b">
        <v>0</v>
      </c>
      <c r="C1939" s="8" t="s">
        <v>16</v>
      </c>
      <c r="D1939" s="8" t="s">
        <v>16</v>
      </c>
      <c r="E1939" s="8">
        <v>16</v>
      </c>
      <c r="F1939" s="8" t="s">
        <v>26143</v>
      </c>
      <c r="G1939" s="8">
        <v>1</v>
      </c>
      <c r="H1939" s="8">
        <v>1</v>
      </c>
      <c r="I1939" s="8">
        <v>1</v>
      </c>
      <c r="J1939" s="8" t="s">
        <v>22000</v>
      </c>
      <c r="K1939" s="8" t="s">
        <v>22000</v>
      </c>
      <c r="L1939" s="8" t="s">
        <v>21999</v>
      </c>
      <c r="M1939" s="8" t="s">
        <v>26142</v>
      </c>
      <c r="N1939" s="8">
        <v>1849.9078999999999</v>
      </c>
      <c r="O1939" t="str">
        <f t="shared" si="61"/>
        <v/>
      </c>
      <c r="P1939" t="str">
        <f t="shared" si="62"/>
        <v/>
      </c>
    </row>
    <row r="1940" spans="1:16">
      <c r="A1940" s="8" t="s">
        <v>26141</v>
      </c>
      <c r="B1940" s="8" t="b">
        <v>0</v>
      </c>
      <c r="C1940" s="8" t="s">
        <v>16</v>
      </c>
      <c r="D1940" s="8" t="s">
        <v>16</v>
      </c>
      <c r="E1940" s="8">
        <v>17</v>
      </c>
      <c r="F1940" s="8" t="s">
        <v>26140</v>
      </c>
      <c r="G1940" s="8">
        <v>1</v>
      </c>
      <c r="H1940" s="8">
        <v>1</v>
      </c>
      <c r="I1940" s="8">
        <v>1</v>
      </c>
      <c r="J1940" s="8" t="s">
        <v>22000</v>
      </c>
      <c r="K1940" s="8" t="s">
        <v>22000</v>
      </c>
      <c r="L1940" s="8" t="s">
        <v>21999</v>
      </c>
      <c r="M1940" s="8" t="s">
        <v>26139</v>
      </c>
      <c r="N1940" s="8">
        <v>1962.99197</v>
      </c>
      <c r="O1940" t="str">
        <f t="shared" si="61"/>
        <v/>
      </c>
      <c r="P1940" t="str">
        <f t="shared" si="62"/>
        <v/>
      </c>
    </row>
    <row r="1941" spans="1:16">
      <c r="A1941" s="8" t="s">
        <v>26138</v>
      </c>
      <c r="B1941" s="8" t="b">
        <v>0</v>
      </c>
      <c r="C1941" s="8" t="s">
        <v>16</v>
      </c>
      <c r="D1941" s="8" t="s">
        <v>16</v>
      </c>
      <c r="E1941" s="8">
        <v>14</v>
      </c>
      <c r="F1941" s="8" t="s">
        <v>26137</v>
      </c>
      <c r="G1941" s="8">
        <v>1</v>
      </c>
      <c r="H1941" s="8">
        <v>1</v>
      </c>
      <c r="I1941" s="8">
        <v>3</v>
      </c>
      <c r="J1941" s="8" t="s">
        <v>8370</v>
      </c>
      <c r="K1941" s="8" t="s">
        <v>8370</v>
      </c>
      <c r="L1941" s="8" t="s">
        <v>8369</v>
      </c>
      <c r="M1941" s="8" t="s">
        <v>26136</v>
      </c>
      <c r="N1941" s="8">
        <v>1617.9183499999999</v>
      </c>
      <c r="O1941" t="str">
        <f t="shared" si="61"/>
        <v/>
      </c>
      <c r="P1941" t="str">
        <f t="shared" si="62"/>
        <v/>
      </c>
    </row>
    <row r="1942" spans="1:16">
      <c r="A1942" s="8" t="s">
        <v>26135</v>
      </c>
      <c r="B1942" s="8" t="b">
        <v>0</v>
      </c>
      <c r="C1942" s="8" t="s">
        <v>16</v>
      </c>
      <c r="D1942" s="8" t="s">
        <v>16</v>
      </c>
      <c r="E1942" s="8">
        <v>15</v>
      </c>
      <c r="F1942" s="8" t="s">
        <v>26134</v>
      </c>
      <c r="G1942" s="8">
        <v>1</v>
      </c>
      <c r="H1942" s="8">
        <v>1</v>
      </c>
      <c r="I1942" s="8">
        <v>3</v>
      </c>
      <c r="J1942" s="8" t="s">
        <v>8370</v>
      </c>
      <c r="K1942" s="8" t="s">
        <v>8370</v>
      </c>
      <c r="L1942" s="8" t="s">
        <v>8369</v>
      </c>
      <c r="M1942" s="8" t="s">
        <v>26133</v>
      </c>
      <c r="N1942" s="8">
        <v>1745.97693</v>
      </c>
      <c r="O1942" t="str">
        <f t="shared" si="61"/>
        <v/>
      </c>
      <c r="P1942" t="str">
        <f t="shared" si="62"/>
        <v/>
      </c>
    </row>
    <row r="1943" spans="1:16">
      <c r="A1943" s="8" t="s">
        <v>26132</v>
      </c>
      <c r="B1943" s="8" t="b">
        <v>0</v>
      </c>
      <c r="C1943" s="8" t="s">
        <v>16</v>
      </c>
      <c r="D1943" s="8" t="s">
        <v>16</v>
      </c>
      <c r="E1943" s="8">
        <v>12</v>
      </c>
      <c r="F1943" s="8" t="s">
        <v>26131</v>
      </c>
      <c r="G1943" s="8">
        <v>1</v>
      </c>
      <c r="H1943" s="8">
        <v>1</v>
      </c>
      <c r="I1943" s="8">
        <v>2</v>
      </c>
      <c r="J1943" s="8" t="s">
        <v>5938</v>
      </c>
      <c r="K1943" s="8" t="s">
        <v>5938</v>
      </c>
      <c r="L1943" s="8" t="s">
        <v>5937</v>
      </c>
      <c r="M1943" s="8" t="s">
        <v>26130</v>
      </c>
      <c r="N1943" s="8">
        <v>1345.73217</v>
      </c>
      <c r="O1943" t="str">
        <f t="shared" si="61"/>
        <v/>
      </c>
      <c r="P1943" t="str">
        <f t="shared" si="62"/>
        <v/>
      </c>
    </row>
    <row r="1944" spans="1:16">
      <c r="A1944" s="8" t="s">
        <v>26129</v>
      </c>
      <c r="B1944" s="8" t="b">
        <v>0</v>
      </c>
      <c r="C1944" s="8" t="s">
        <v>16</v>
      </c>
      <c r="D1944" s="8" t="s">
        <v>16</v>
      </c>
      <c r="E1944" s="8">
        <v>16</v>
      </c>
      <c r="F1944" s="8" t="s">
        <v>26128</v>
      </c>
      <c r="G1944" s="8">
        <v>1</v>
      </c>
      <c r="H1944" s="8">
        <v>1</v>
      </c>
      <c r="I1944" s="8">
        <v>10</v>
      </c>
      <c r="J1944" s="8" t="s">
        <v>1980</v>
      </c>
      <c r="K1944" s="8" t="s">
        <v>1980</v>
      </c>
      <c r="L1944" s="8" t="s">
        <v>1978</v>
      </c>
      <c r="M1944" s="8" t="s">
        <v>26127</v>
      </c>
      <c r="N1944" s="8">
        <v>1858.99811</v>
      </c>
      <c r="O1944" t="str">
        <f t="shared" si="61"/>
        <v/>
      </c>
      <c r="P1944" t="str">
        <f t="shared" si="62"/>
        <v/>
      </c>
    </row>
    <row r="1945" spans="1:16">
      <c r="A1945" s="8" t="s">
        <v>26126</v>
      </c>
      <c r="B1945" s="8" t="b">
        <v>0</v>
      </c>
      <c r="C1945" s="8" t="s">
        <v>16</v>
      </c>
      <c r="D1945" s="8" t="s">
        <v>16</v>
      </c>
      <c r="E1945" s="8">
        <v>15</v>
      </c>
      <c r="F1945" s="8" t="s">
        <v>26125</v>
      </c>
      <c r="G1945" s="8">
        <v>1</v>
      </c>
      <c r="H1945" s="8">
        <v>1</v>
      </c>
      <c r="I1945" s="8">
        <v>2</v>
      </c>
      <c r="J1945" s="8" t="s">
        <v>1980</v>
      </c>
      <c r="K1945" s="8" t="s">
        <v>1980</v>
      </c>
      <c r="L1945" s="8" t="s">
        <v>1978</v>
      </c>
      <c r="M1945" s="8" t="s">
        <v>26124</v>
      </c>
      <c r="N1945" s="8">
        <v>1730.9395400000001</v>
      </c>
      <c r="O1945" t="str">
        <f t="shared" si="61"/>
        <v/>
      </c>
      <c r="P1945" t="str">
        <f t="shared" si="62"/>
        <v/>
      </c>
    </row>
    <row r="1946" spans="1:16">
      <c r="A1946" s="8" t="s">
        <v>26123</v>
      </c>
      <c r="B1946" s="8" t="b">
        <v>0</v>
      </c>
      <c r="C1946" s="8" t="s">
        <v>16</v>
      </c>
      <c r="D1946" s="8" t="s">
        <v>16</v>
      </c>
      <c r="E1946" s="8">
        <v>14</v>
      </c>
      <c r="F1946" s="8" t="s">
        <v>26122</v>
      </c>
      <c r="G1946" s="8">
        <v>1</v>
      </c>
      <c r="H1946" s="8">
        <v>1</v>
      </c>
      <c r="I1946" s="8">
        <v>2</v>
      </c>
      <c r="J1946" s="8" t="s">
        <v>1980</v>
      </c>
      <c r="K1946" s="8" t="s">
        <v>1980</v>
      </c>
      <c r="L1946" s="8" t="s">
        <v>1978</v>
      </c>
      <c r="M1946" s="8" t="s">
        <v>26121</v>
      </c>
      <c r="N1946" s="8">
        <v>1574.83843</v>
      </c>
      <c r="O1946" t="str">
        <f t="shared" si="61"/>
        <v/>
      </c>
      <c r="P1946" t="str">
        <f t="shared" si="62"/>
        <v/>
      </c>
    </row>
    <row r="1947" spans="1:16">
      <c r="A1947" s="8" t="s">
        <v>21489</v>
      </c>
      <c r="B1947" s="8" t="b">
        <v>0</v>
      </c>
      <c r="C1947" s="8" t="s">
        <v>16</v>
      </c>
      <c r="D1947" s="8" t="s">
        <v>16</v>
      </c>
      <c r="E1947" s="8">
        <v>16</v>
      </c>
      <c r="F1947" s="8" t="s">
        <v>21488</v>
      </c>
      <c r="G1947" s="8">
        <v>1</v>
      </c>
      <c r="H1947" s="8">
        <v>1</v>
      </c>
      <c r="I1947" s="8">
        <v>1</v>
      </c>
      <c r="J1947" s="8" t="s">
        <v>3431</v>
      </c>
      <c r="K1947" s="8" t="s">
        <v>3431</v>
      </c>
      <c r="L1947" s="8" t="s">
        <v>3430</v>
      </c>
      <c r="M1947" s="8" t="s">
        <v>21487</v>
      </c>
      <c r="N1947" s="8">
        <v>1710.90209</v>
      </c>
      <c r="O1947" t="str">
        <f t="shared" si="61"/>
        <v/>
      </c>
      <c r="P1947" t="str">
        <f t="shared" si="62"/>
        <v/>
      </c>
    </row>
    <row r="1948" spans="1:16">
      <c r="A1948" s="8" t="s">
        <v>21483</v>
      </c>
      <c r="B1948" s="8" t="b">
        <v>0</v>
      </c>
      <c r="C1948" s="8" t="s">
        <v>70</v>
      </c>
      <c r="D1948" s="8" t="s">
        <v>71</v>
      </c>
      <c r="E1948" s="8">
        <v>15</v>
      </c>
      <c r="F1948" s="8" t="s">
        <v>21482</v>
      </c>
      <c r="G1948" s="8">
        <v>1</v>
      </c>
      <c r="H1948" s="8">
        <v>2</v>
      </c>
      <c r="I1948" s="8">
        <v>10</v>
      </c>
      <c r="J1948" s="8" t="s">
        <v>5803</v>
      </c>
      <c r="K1948" s="8" t="s">
        <v>5802</v>
      </c>
      <c r="L1948" s="8" t="s">
        <v>5801</v>
      </c>
      <c r="M1948" s="8" t="s">
        <v>21481</v>
      </c>
      <c r="N1948" s="8">
        <v>1751.9472699999999</v>
      </c>
      <c r="O1948" t="str">
        <f t="shared" si="61"/>
        <v/>
      </c>
      <c r="P1948" t="str">
        <f t="shared" si="62"/>
        <v/>
      </c>
    </row>
    <row r="1949" spans="1:16">
      <c r="A1949" s="8" t="s">
        <v>21486</v>
      </c>
      <c r="B1949" s="8" t="b">
        <v>0</v>
      </c>
      <c r="C1949" s="8" t="s">
        <v>70</v>
      </c>
      <c r="D1949" s="8" t="s">
        <v>16</v>
      </c>
      <c r="E1949" s="8">
        <v>16</v>
      </c>
      <c r="F1949" s="8" t="s">
        <v>21485</v>
      </c>
      <c r="G1949" s="8">
        <v>1</v>
      </c>
      <c r="H1949" s="8">
        <v>2</v>
      </c>
      <c r="I1949" s="8">
        <v>2</v>
      </c>
      <c r="J1949" s="8" t="s">
        <v>5803</v>
      </c>
      <c r="K1949" s="8" t="s">
        <v>5802</v>
      </c>
      <c r="L1949" s="8" t="s">
        <v>5801</v>
      </c>
      <c r="M1949" s="8" t="s">
        <v>21484</v>
      </c>
      <c r="N1949" s="8">
        <v>1822.9843800000001</v>
      </c>
      <c r="O1949" t="str">
        <f t="shared" si="61"/>
        <v/>
      </c>
      <c r="P1949" t="str">
        <f t="shared" si="62"/>
        <v/>
      </c>
    </row>
    <row r="1950" spans="1:16">
      <c r="A1950" s="8" t="s">
        <v>21486</v>
      </c>
      <c r="B1950" s="8" t="b">
        <v>0</v>
      </c>
      <c r="C1950" s="8" t="s">
        <v>70</v>
      </c>
      <c r="D1950" s="8" t="s">
        <v>71</v>
      </c>
      <c r="E1950" s="8">
        <v>16</v>
      </c>
      <c r="F1950" s="8" t="s">
        <v>21485</v>
      </c>
      <c r="G1950" s="8">
        <v>1</v>
      </c>
      <c r="H1950" s="8">
        <v>2</v>
      </c>
      <c r="I1950" s="8">
        <v>4</v>
      </c>
      <c r="J1950" s="8" t="s">
        <v>5803</v>
      </c>
      <c r="K1950" s="8" t="s">
        <v>5802</v>
      </c>
      <c r="L1950" s="8" t="s">
        <v>5801</v>
      </c>
      <c r="M1950" s="8" t="s">
        <v>21484</v>
      </c>
      <c r="N1950" s="8">
        <v>1838.97929</v>
      </c>
      <c r="O1950" t="str">
        <f t="shared" si="61"/>
        <v/>
      </c>
      <c r="P1950" t="str">
        <f t="shared" si="62"/>
        <v/>
      </c>
    </row>
    <row r="1951" spans="1:16">
      <c r="A1951" s="8" t="s">
        <v>15085</v>
      </c>
      <c r="B1951" s="8" t="b">
        <v>0</v>
      </c>
      <c r="C1951" s="8" t="s">
        <v>70</v>
      </c>
      <c r="D1951" s="8" t="s">
        <v>16</v>
      </c>
      <c r="E1951" s="8">
        <v>19</v>
      </c>
      <c r="F1951" s="8" t="s">
        <v>15084</v>
      </c>
      <c r="G1951" s="8">
        <v>1</v>
      </c>
      <c r="H1951" s="8">
        <v>2</v>
      </c>
      <c r="I1951" s="8">
        <v>1</v>
      </c>
      <c r="J1951" s="8" t="s">
        <v>5803</v>
      </c>
      <c r="K1951" s="8" t="s">
        <v>5802</v>
      </c>
      <c r="L1951" s="8" t="s">
        <v>5801</v>
      </c>
      <c r="M1951" s="8" t="s">
        <v>15083</v>
      </c>
      <c r="N1951" s="8">
        <v>2150.1274100000001</v>
      </c>
      <c r="O1951" t="str">
        <f t="shared" si="61"/>
        <v/>
      </c>
      <c r="P1951" t="str">
        <f t="shared" si="62"/>
        <v/>
      </c>
    </row>
    <row r="1952" spans="1:16">
      <c r="A1952" s="8" t="s">
        <v>15085</v>
      </c>
      <c r="B1952" s="8" t="b">
        <v>0</v>
      </c>
      <c r="C1952" s="8" t="s">
        <v>70</v>
      </c>
      <c r="D1952" s="8" t="s">
        <v>71</v>
      </c>
      <c r="E1952" s="8">
        <v>19</v>
      </c>
      <c r="F1952" s="8" t="s">
        <v>15084</v>
      </c>
      <c r="G1952" s="8">
        <v>1</v>
      </c>
      <c r="H1952" s="8">
        <v>2</v>
      </c>
      <c r="I1952" s="8">
        <v>1</v>
      </c>
      <c r="J1952" s="8" t="s">
        <v>5803</v>
      </c>
      <c r="K1952" s="8" t="s">
        <v>5802</v>
      </c>
      <c r="L1952" s="8" t="s">
        <v>5801</v>
      </c>
      <c r="M1952" s="8" t="s">
        <v>15083</v>
      </c>
      <c r="N1952" s="8">
        <v>2166.1223300000001</v>
      </c>
      <c r="O1952" t="str">
        <f t="shared" si="61"/>
        <v/>
      </c>
      <c r="P1952" t="str">
        <f t="shared" si="62"/>
        <v/>
      </c>
    </row>
    <row r="1953" spans="1:16">
      <c r="A1953" s="8" t="s">
        <v>26120</v>
      </c>
      <c r="B1953" s="8" t="b">
        <v>0</v>
      </c>
      <c r="C1953" s="8" t="s">
        <v>70</v>
      </c>
      <c r="D1953" s="8" t="s">
        <v>16</v>
      </c>
      <c r="E1953" s="8">
        <v>14</v>
      </c>
      <c r="F1953" s="8" t="s">
        <v>26119</v>
      </c>
      <c r="G1953" s="8">
        <v>1</v>
      </c>
      <c r="H1953" s="8">
        <v>2</v>
      </c>
      <c r="I1953" s="8">
        <v>3</v>
      </c>
      <c r="J1953" s="8" t="s">
        <v>3505</v>
      </c>
      <c r="K1953" s="8" t="s">
        <v>3504</v>
      </c>
      <c r="L1953" s="8" t="s">
        <v>3503</v>
      </c>
      <c r="M1953" s="8" t="s">
        <v>26118</v>
      </c>
      <c r="N1953" s="8">
        <v>1528.7390499999999</v>
      </c>
      <c r="O1953" t="str">
        <f t="shared" si="61"/>
        <v/>
      </c>
      <c r="P1953" t="str">
        <f t="shared" si="62"/>
        <v/>
      </c>
    </row>
    <row r="1954" spans="1:16">
      <c r="A1954" s="8" t="s">
        <v>26117</v>
      </c>
      <c r="B1954" s="8" t="b">
        <v>0</v>
      </c>
      <c r="C1954" s="8" t="s">
        <v>70</v>
      </c>
      <c r="D1954" s="8" t="s">
        <v>16</v>
      </c>
      <c r="E1954" s="8">
        <v>15</v>
      </c>
      <c r="F1954" s="8" t="s">
        <v>26116</v>
      </c>
      <c r="G1954" s="8">
        <v>1</v>
      </c>
      <c r="H1954" s="8">
        <v>2</v>
      </c>
      <c r="I1954" s="8">
        <v>1</v>
      </c>
      <c r="J1954" s="8" t="s">
        <v>3505</v>
      </c>
      <c r="K1954" s="8" t="s">
        <v>3504</v>
      </c>
      <c r="L1954" s="8" t="s">
        <v>3503</v>
      </c>
      <c r="M1954" s="8" t="s">
        <v>26115</v>
      </c>
      <c r="N1954" s="8">
        <v>1629.7867200000001</v>
      </c>
      <c r="O1954" t="str">
        <f t="shared" si="61"/>
        <v/>
      </c>
      <c r="P1954" t="str">
        <f t="shared" si="62"/>
        <v/>
      </c>
    </row>
    <row r="1955" spans="1:16">
      <c r="A1955" s="8" t="s">
        <v>26114</v>
      </c>
      <c r="B1955" s="8" t="b">
        <v>0</v>
      </c>
      <c r="C1955" s="8" t="s">
        <v>70</v>
      </c>
      <c r="D1955" s="8" t="s">
        <v>16</v>
      </c>
      <c r="E1955" s="8">
        <v>16</v>
      </c>
      <c r="F1955" s="8" t="s">
        <v>26113</v>
      </c>
      <c r="G1955" s="8">
        <v>1</v>
      </c>
      <c r="H1955" s="8">
        <v>2</v>
      </c>
      <c r="I1955" s="8">
        <v>1</v>
      </c>
      <c r="J1955" s="8" t="s">
        <v>3505</v>
      </c>
      <c r="K1955" s="8" t="s">
        <v>3504</v>
      </c>
      <c r="L1955" s="8" t="s">
        <v>3503</v>
      </c>
      <c r="M1955" s="8" t="s">
        <v>26112</v>
      </c>
      <c r="N1955" s="8">
        <v>1757.8816899999999</v>
      </c>
      <c r="O1955" t="str">
        <f t="shared" si="61"/>
        <v/>
      </c>
      <c r="P1955" t="str">
        <f t="shared" si="62"/>
        <v/>
      </c>
    </row>
    <row r="1956" spans="1:16">
      <c r="A1956" s="8" t="s">
        <v>26111</v>
      </c>
      <c r="B1956" s="8" t="b">
        <v>0</v>
      </c>
      <c r="C1956" s="8" t="s">
        <v>70</v>
      </c>
      <c r="D1956" s="8" t="s">
        <v>16</v>
      </c>
      <c r="E1956" s="8">
        <v>16</v>
      </c>
      <c r="F1956" s="8" t="s">
        <v>26110</v>
      </c>
      <c r="G1956" s="8">
        <v>1</v>
      </c>
      <c r="H1956" s="8">
        <v>2</v>
      </c>
      <c r="I1956" s="8">
        <v>1</v>
      </c>
      <c r="J1956" s="8" t="s">
        <v>3329</v>
      </c>
      <c r="K1956" s="8" t="s">
        <v>3328</v>
      </c>
      <c r="L1956" s="8" t="s">
        <v>3327</v>
      </c>
      <c r="M1956" s="8" t="s">
        <v>26109</v>
      </c>
      <c r="N1956" s="8">
        <v>1674.84457</v>
      </c>
      <c r="O1956" t="str">
        <f t="shared" si="61"/>
        <v/>
      </c>
      <c r="P1956" t="str">
        <f t="shared" si="62"/>
        <v/>
      </c>
    </row>
    <row r="1957" spans="1:16">
      <c r="A1957" s="8" t="s">
        <v>26108</v>
      </c>
      <c r="B1957" s="8" t="b">
        <v>0</v>
      </c>
      <c r="C1957" s="8" t="s">
        <v>16</v>
      </c>
      <c r="D1957" s="8" t="s">
        <v>16</v>
      </c>
      <c r="E1957" s="8">
        <v>15</v>
      </c>
      <c r="F1957" s="8" t="s">
        <v>26107</v>
      </c>
      <c r="G1957" s="8">
        <v>1</v>
      </c>
      <c r="H1957" s="8">
        <v>1</v>
      </c>
      <c r="I1957" s="8">
        <v>1</v>
      </c>
      <c r="J1957" s="8" t="s">
        <v>17315</v>
      </c>
      <c r="K1957" s="8" t="s">
        <v>17315</v>
      </c>
      <c r="L1957" s="8" t="s">
        <v>17314</v>
      </c>
      <c r="M1957" s="8" t="s">
        <v>26106</v>
      </c>
      <c r="N1957" s="8">
        <v>1778.8204800000001</v>
      </c>
      <c r="O1957" t="str">
        <f t="shared" si="61"/>
        <v/>
      </c>
      <c r="P1957" t="str">
        <f t="shared" si="62"/>
        <v/>
      </c>
    </row>
    <row r="1958" spans="1:16">
      <c r="A1958" s="8" t="s">
        <v>26105</v>
      </c>
      <c r="B1958" s="8" t="b">
        <v>0</v>
      </c>
      <c r="C1958" s="8" t="s">
        <v>16</v>
      </c>
      <c r="D1958" s="8" t="s">
        <v>16</v>
      </c>
      <c r="E1958" s="8">
        <v>18</v>
      </c>
      <c r="F1958" s="8" t="s">
        <v>26104</v>
      </c>
      <c r="G1958" s="8">
        <v>1</v>
      </c>
      <c r="H1958" s="8">
        <v>1</v>
      </c>
      <c r="I1958" s="8">
        <v>1</v>
      </c>
      <c r="J1958" s="8" t="s">
        <v>3226</v>
      </c>
      <c r="K1958" s="8" t="s">
        <v>3226</v>
      </c>
      <c r="L1958" s="8" t="s">
        <v>3225</v>
      </c>
      <c r="M1958" s="8" t="s">
        <v>26103</v>
      </c>
      <c r="N1958" s="8">
        <v>1978.00287</v>
      </c>
      <c r="O1958" t="str">
        <f t="shared" si="61"/>
        <v/>
      </c>
      <c r="P1958" t="str">
        <f t="shared" si="62"/>
        <v/>
      </c>
    </row>
    <row r="1959" spans="1:16">
      <c r="A1959" s="8" t="s">
        <v>14998</v>
      </c>
      <c r="B1959" s="8" t="b">
        <v>0</v>
      </c>
      <c r="C1959" s="8" t="s">
        <v>16</v>
      </c>
      <c r="D1959" s="8" t="s">
        <v>16</v>
      </c>
      <c r="E1959" s="8">
        <v>13</v>
      </c>
      <c r="F1959" s="8" t="s">
        <v>14997</v>
      </c>
      <c r="G1959" s="8">
        <v>1</v>
      </c>
      <c r="H1959" s="8">
        <v>1</v>
      </c>
      <c r="I1959" s="8">
        <v>4</v>
      </c>
      <c r="J1959" s="8" t="s">
        <v>5938</v>
      </c>
      <c r="K1959" s="8" t="s">
        <v>5938</v>
      </c>
      <c r="L1959" s="8" t="s">
        <v>5937</v>
      </c>
      <c r="M1959" s="8" t="s">
        <v>14996</v>
      </c>
      <c r="N1959" s="8">
        <v>1473.7907499999999</v>
      </c>
      <c r="O1959" t="str">
        <f t="shared" si="61"/>
        <v/>
      </c>
      <c r="P1959" t="str">
        <f t="shared" si="62"/>
        <v/>
      </c>
    </row>
    <row r="1960" spans="1:16">
      <c r="A1960" s="8" t="s">
        <v>15117</v>
      </c>
      <c r="B1960" s="8" t="b">
        <v>0</v>
      </c>
      <c r="C1960" s="8" t="s">
        <v>16</v>
      </c>
      <c r="D1960" s="8" t="s">
        <v>16</v>
      </c>
      <c r="E1960" s="8">
        <v>13</v>
      </c>
      <c r="F1960" s="8" t="s">
        <v>15116</v>
      </c>
      <c r="G1960" s="8">
        <v>1</v>
      </c>
      <c r="H1960" s="8">
        <v>1</v>
      </c>
      <c r="I1960" s="8">
        <v>1</v>
      </c>
      <c r="J1960" s="8" t="s">
        <v>695</v>
      </c>
      <c r="K1960" s="8" t="s">
        <v>695</v>
      </c>
      <c r="L1960" s="8" t="s">
        <v>696</v>
      </c>
      <c r="M1960" s="8" t="s">
        <v>15115</v>
      </c>
      <c r="N1960" s="8">
        <v>1497.8172400000001</v>
      </c>
      <c r="O1960" t="str">
        <f t="shared" si="61"/>
        <v/>
      </c>
      <c r="P1960" t="str">
        <f t="shared" si="62"/>
        <v/>
      </c>
    </row>
    <row r="1961" spans="1:16">
      <c r="A1961" s="8" t="s">
        <v>26102</v>
      </c>
      <c r="B1961" s="8" t="b">
        <v>0</v>
      </c>
      <c r="C1961" s="8" t="s">
        <v>16</v>
      </c>
      <c r="D1961" s="8" t="s">
        <v>16</v>
      </c>
      <c r="E1961" s="8">
        <v>16</v>
      </c>
      <c r="F1961" s="8" t="s">
        <v>26101</v>
      </c>
      <c r="G1961" s="8">
        <v>1</v>
      </c>
      <c r="H1961" s="8">
        <v>1</v>
      </c>
      <c r="I1961" s="8">
        <v>1</v>
      </c>
      <c r="J1961" s="8" t="s">
        <v>5111</v>
      </c>
      <c r="K1961" s="8" t="s">
        <v>5111</v>
      </c>
      <c r="L1961" s="8" t="s">
        <v>5110</v>
      </c>
      <c r="M1961" s="8" t="s">
        <v>26100</v>
      </c>
      <c r="N1961" s="8">
        <v>1728.9755299999999</v>
      </c>
      <c r="O1961" t="str">
        <f t="shared" si="61"/>
        <v/>
      </c>
      <c r="P1961" t="str">
        <f t="shared" si="62"/>
        <v/>
      </c>
    </row>
    <row r="1962" spans="1:16">
      <c r="A1962" s="8" t="s">
        <v>10731</v>
      </c>
      <c r="B1962" s="8" t="b">
        <v>0</v>
      </c>
      <c r="C1962" s="8" t="s">
        <v>16</v>
      </c>
      <c r="D1962" s="8" t="s">
        <v>16</v>
      </c>
      <c r="E1962" s="8">
        <v>18</v>
      </c>
      <c r="F1962" s="8" t="s">
        <v>10730</v>
      </c>
      <c r="G1962" s="8">
        <v>1</v>
      </c>
      <c r="H1962" s="8">
        <v>1</v>
      </c>
      <c r="I1962" s="8">
        <v>1</v>
      </c>
      <c r="J1962" s="8" t="s">
        <v>5496</v>
      </c>
      <c r="K1962" s="8" t="s">
        <v>5496</v>
      </c>
      <c r="L1962" s="8" t="s">
        <v>5495</v>
      </c>
      <c r="M1962" s="8" t="s">
        <v>10729</v>
      </c>
      <c r="N1962" s="8">
        <v>2038.8737000000001</v>
      </c>
      <c r="O1962" t="str">
        <f t="shared" si="61"/>
        <v/>
      </c>
      <c r="P1962" t="str">
        <f t="shared" si="62"/>
        <v/>
      </c>
    </row>
    <row r="1963" spans="1:16">
      <c r="A1963" s="8" t="s">
        <v>5748</v>
      </c>
      <c r="B1963" s="8" t="b">
        <v>0</v>
      </c>
      <c r="C1963" s="8" t="s">
        <v>16</v>
      </c>
      <c r="D1963" s="8" t="s">
        <v>16</v>
      </c>
      <c r="E1963" s="8">
        <v>19</v>
      </c>
      <c r="F1963" s="8" t="s">
        <v>5747</v>
      </c>
      <c r="G1963" s="8">
        <v>1</v>
      </c>
      <c r="H1963" s="8">
        <v>1</v>
      </c>
      <c r="I1963" s="8">
        <v>2</v>
      </c>
      <c r="J1963" s="8" t="s">
        <v>5496</v>
      </c>
      <c r="K1963" s="8" t="s">
        <v>5496</v>
      </c>
      <c r="L1963" s="8" t="s">
        <v>5495</v>
      </c>
      <c r="M1963" s="8" t="s">
        <v>5746</v>
      </c>
      <c r="N1963" s="8">
        <v>2095.8951699999998</v>
      </c>
      <c r="O1963" t="str">
        <f t="shared" si="61"/>
        <v/>
      </c>
      <c r="P1963" t="str">
        <f t="shared" si="62"/>
        <v/>
      </c>
    </row>
    <row r="1964" spans="1:16">
      <c r="A1964" s="8" t="s">
        <v>5751</v>
      </c>
      <c r="B1964" s="8" t="b">
        <v>0</v>
      </c>
      <c r="C1964" s="8" t="s">
        <v>16</v>
      </c>
      <c r="D1964" s="8" t="s">
        <v>16</v>
      </c>
      <c r="E1964" s="8">
        <v>15</v>
      </c>
      <c r="F1964" s="8" t="s">
        <v>5750</v>
      </c>
      <c r="G1964" s="8">
        <v>1</v>
      </c>
      <c r="H1964" s="8">
        <v>1</v>
      </c>
      <c r="I1964" s="8">
        <v>3</v>
      </c>
      <c r="J1964" s="8" t="s">
        <v>2281</v>
      </c>
      <c r="K1964" s="8" t="s">
        <v>2281</v>
      </c>
      <c r="L1964" s="8" t="s">
        <v>2280</v>
      </c>
      <c r="M1964" s="8" t="s">
        <v>5749</v>
      </c>
      <c r="N1964" s="8">
        <v>1729.91193</v>
      </c>
      <c r="O1964" t="str">
        <f t="shared" si="61"/>
        <v/>
      </c>
      <c r="P1964" t="str">
        <f t="shared" si="62"/>
        <v/>
      </c>
    </row>
    <row r="1965" spans="1:16">
      <c r="A1965" s="8" t="s">
        <v>15123</v>
      </c>
      <c r="B1965" s="8" t="b">
        <v>0</v>
      </c>
      <c r="C1965" s="8" t="s">
        <v>16</v>
      </c>
      <c r="D1965" s="8" t="s">
        <v>982</v>
      </c>
      <c r="E1965" s="8">
        <v>14</v>
      </c>
      <c r="F1965" s="8" t="s">
        <v>15122</v>
      </c>
      <c r="G1965" s="8">
        <v>1</v>
      </c>
      <c r="H1965" s="8">
        <v>1</v>
      </c>
      <c r="I1965" s="8">
        <v>4</v>
      </c>
      <c r="J1965" s="8" t="s">
        <v>2200</v>
      </c>
      <c r="K1965" s="8" t="s">
        <v>2200</v>
      </c>
      <c r="L1965" s="8" t="s">
        <v>2199</v>
      </c>
      <c r="M1965" s="8" t="s">
        <v>15121</v>
      </c>
      <c r="N1965" s="8">
        <v>1732.7707600000001</v>
      </c>
      <c r="O1965" t="str">
        <f t="shared" si="61"/>
        <v/>
      </c>
      <c r="P1965" t="str">
        <f t="shared" si="62"/>
        <v/>
      </c>
    </row>
    <row r="1966" spans="1:16">
      <c r="A1966" s="8" t="s">
        <v>10752</v>
      </c>
      <c r="B1966" s="8" t="b">
        <v>0</v>
      </c>
      <c r="C1966" s="8" t="s">
        <v>70</v>
      </c>
      <c r="D1966" s="8" t="s">
        <v>16</v>
      </c>
      <c r="E1966" s="8">
        <v>14</v>
      </c>
      <c r="F1966" s="8" t="s">
        <v>10751</v>
      </c>
      <c r="G1966" s="8">
        <v>1</v>
      </c>
      <c r="H1966" s="8">
        <v>2</v>
      </c>
      <c r="I1966" s="8">
        <v>2</v>
      </c>
      <c r="J1966" s="8" t="s">
        <v>103</v>
      </c>
      <c r="K1966" s="8" t="s">
        <v>282</v>
      </c>
      <c r="L1966" s="8" t="s">
        <v>104</v>
      </c>
      <c r="M1966" s="8" t="s">
        <v>10750</v>
      </c>
      <c r="N1966" s="8">
        <v>1643.83474</v>
      </c>
      <c r="O1966" t="str">
        <f t="shared" si="61"/>
        <v/>
      </c>
      <c r="P1966" t="str">
        <f t="shared" si="62"/>
        <v/>
      </c>
    </row>
    <row r="1967" spans="1:16">
      <c r="A1967" s="8" t="s">
        <v>5762</v>
      </c>
      <c r="B1967" s="8" t="b">
        <v>0</v>
      </c>
      <c r="C1967" s="8" t="s">
        <v>70</v>
      </c>
      <c r="D1967" s="8" t="s">
        <v>16</v>
      </c>
      <c r="E1967" s="8">
        <v>15</v>
      </c>
      <c r="F1967" s="8" t="s">
        <v>5761</v>
      </c>
      <c r="G1967" s="8">
        <v>1</v>
      </c>
      <c r="H1967" s="8">
        <v>2</v>
      </c>
      <c r="I1967" s="8">
        <v>4</v>
      </c>
      <c r="J1967" s="8" t="s">
        <v>103</v>
      </c>
      <c r="K1967" s="8" t="s">
        <v>282</v>
      </c>
      <c r="L1967" s="8" t="s">
        <v>104</v>
      </c>
      <c r="M1967" s="8" t="s">
        <v>5760</v>
      </c>
      <c r="N1967" s="8">
        <v>1758.86168</v>
      </c>
      <c r="O1967" t="str">
        <f t="shared" si="61"/>
        <v/>
      </c>
      <c r="P1967" t="str">
        <f t="shared" si="62"/>
        <v/>
      </c>
    </row>
    <row r="1968" spans="1:16">
      <c r="A1968" s="8" t="s">
        <v>5765</v>
      </c>
      <c r="B1968" s="8" t="b">
        <v>0</v>
      </c>
      <c r="C1968" s="8" t="s">
        <v>70</v>
      </c>
      <c r="D1968" s="8" t="s">
        <v>16</v>
      </c>
      <c r="E1968" s="8">
        <v>16</v>
      </c>
      <c r="F1968" s="8" t="s">
        <v>5764</v>
      </c>
      <c r="G1968" s="8">
        <v>1</v>
      </c>
      <c r="H1968" s="8">
        <v>2</v>
      </c>
      <c r="I1968" s="8">
        <v>11</v>
      </c>
      <c r="J1968" s="8" t="s">
        <v>103</v>
      </c>
      <c r="K1968" s="8" t="s">
        <v>282</v>
      </c>
      <c r="L1968" s="8" t="s">
        <v>104</v>
      </c>
      <c r="M1968" s="8" t="s">
        <v>5763</v>
      </c>
      <c r="N1968" s="8">
        <v>1871.9457399999999</v>
      </c>
      <c r="O1968" t="str">
        <f t="shared" si="61"/>
        <v/>
      </c>
      <c r="P1968" t="str">
        <f t="shared" si="62"/>
        <v/>
      </c>
    </row>
    <row r="1969" spans="1:16">
      <c r="A1969" s="8" t="s">
        <v>5768</v>
      </c>
      <c r="B1969" s="8" t="b">
        <v>0</v>
      </c>
      <c r="C1969" s="8" t="s">
        <v>70</v>
      </c>
      <c r="D1969" s="8" t="s">
        <v>16</v>
      </c>
      <c r="E1969" s="8">
        <v>17</v>
      </c>
      <c r="F1969" s="8" t="s">
        <v>5767</v>
      </c>
      <c r="G1969" s="8">
        <v>1</v>
      </c>
      <c r="H1969" s="8">
        <v>2</v>
      </c>
      <c r="I1969" s="8">
        <v>4</v>
      </c>
      <c r="J1969" s="8" t="s">
        <v>103</v>
      </c>
      <c r="K1969" s="8" t="s">
        <v>282</v>
      </c>
      <c r="L1969" s="8" t="s">
        <v>104</v>
      </c>
      <c r="M1969" s="8" t="s">
        <v>5766</v>
      </c>
      <c r="N1969" s="8">
        <v>2002.98623</v>
      </c>
      <c r="O1969" t="str">
        <f t="shared" si="61"/>
        <v/>
      </c>
      <c r="P1969" t="str">
        <f t="shared" si="62"/>
        <v/>
      </c>
    </row>
    <row r="1970" spans="1:16">
      <c r="A1970" s="8" t="s">
        <v>5768</v>
      </c>
      <c r="B1970" s="8" t="b">
        <v>0</v>
      </c>
      <c r="C1970" s="8" t="s">
        <v>70</v>
      </c>
      <c r="D1970" s="8" t="s">
        <v>1700</v>
      </c>
      <c r="E1970" s="8">
        <v>17</v>
      </c>
      <c r="F1970" s="8" t="s">
        <v>5767</v>
      </c>
      <c r="G1970" s="8">
        <v>1</v>
      </c>
      <c r="H1970" s="8">
        <v>2</v>
      </c>
      <c r="I1970" s="8">
        <v>23</v>
      </c>
      <c r="J1970" s="8" t="s">
        <v>103</v>
      </c>
      <c r="K1970" s="8" t="s">
        <v>282</v>
      </c>
      <c r="L1970" s="8" t="s">
        <v>104</v>
      </c>
      <c r="M1970" s="8" t="s">
        <v>5766</v>
      </c>
      <c r="N1970" s="8">
        <v>2018.9811400000001</v>
      </c>
      <c r="O1970" t="str">
        <f t="shared" si="61"/>
        <v/>
      </c>
      <c r="P1970" t="str">
        <f t="shared" si="62"/>
        <v/>
      </c>
    </row>
    <row r="1971" spans="1:16">
      <c r="A1971" s="8" t="s">
        <v>19561</v>
      </c>
      <c r="B1971" s="8" t="b">
        <v>0</v>
      </c>
      <c r="C1971" s="8" t="s">
        <v>70</v>
      </c>
      <c r="D1971" s="8" t="s">
        <v>1700</v>
      </c>
      <c r="E1971" s="8">
        <v>18</v>
      </c>
      <c r="F1971" s="8" t="s">
        <v>19560</v>
      </c>
      <c r="G1971" s="8">
        <v>1</v>
      </c>
      <c r="H1971" s="8">
        <v>2</v>
      </c>
      <c r="I1971" s="8">
        <v>4</v>
      </c>
      <c r="J1971" s="8" t="s">
        <v>103</v>
      </c>
      <c r="K1971" s="8" t="s">
        <v>282</v>
      </c>
      <c r="L1971" s="8" t="s">
        <v>104</v>
      </c>
      <c r="M1971" s="8" t="s">
        <v>19559</v>
      </c>
      <c r="N1971" s="8">
        <v>2175.0822600000001</v>
      </c>
      <c r="O1971" t="str">
        <f t="shared" si="61"/>
        <v/>
      </c>
      <c r="P1971" t="str">
        <f t="shared" si="62"/>
        <v/>
      </c>
    </row>
    <row r="1972" spans="1:16">
      <c r="A1972" s="8" t="s">
        <v>26099</v>
      </c>
      <c r="B1972" s="8" t="b">
        <v>0</v>
      </c>
      <c r="C1972" s="8" t="s">
        <v>16</v>
      </c>
      <c r="D1972" s="8" t="s">
        <v>16</v>
      </c>
      <c r="E1972" s="8">
        <v>13</v>
      </c>
      <c r="F1972" s="8" t="s">
        <v>26098</v>
      </c>
      <c r="G1972" s="8">
        <v>1</v>
      </c>
      <c r="H1972" s="8">
        <v>1</v>
      </c>
      <c r="I1972" s="8">
        <v>1</v>
      </c>
      <c r="J1972" s="8" t="s">
        <v>13410</v>
      </c>
      <c r="K1972" s="8" t="s">
        <v>13410</v>
      </c>
      <c r="L1972" s="8" t="s">
        <v>13409</v>
      </c>
      <c r="M1972" s="8" t="s">
        <v>26097</v>
      </c>
      <c r="N1972" s="8">
        <v>1533.7808500000001</v>
      </c>
      <c r="O1972" t="str">
        <f t="shared" si="61"/>
        <v/>
      </c>
      <c r="P1972" t="str">
        <f t="shared" si="62"/>
        <v/>
      </c>
    </row>
    <row r="1973" spans="1:16">
      <c r="A1973" s="8" t="s">
        <v>26096</v>
      </c>
      <c r="B1973" s="8" t="b">
        <v>0</v>
      </c>
      <c r="C1973" s="8" t="s">
        <v>16</v>
      </c>
      <c r="D1973" s="8" t="s">
        <v>16</v>
      </c>
      <c r="E1973" s="8">
        <v>16</v>
      </c>
      <c r="F1973" s="8" t="s">
        <v>26095</v>
      </c>
      <c r="G1973" s="8">
        <v>1</v>
      </c>
      <c r="H1973" s="8">
        <v>1</v>
      </c>
      <c r="I1973" s="8">
        <v>2</v>
      </c>
      <c r="J1973" s="8" t="s">
        <v>2700</v>
      </c>
      <c r="K1973" s="8" t="s">
        <v>2700</v>
      </c>
      <c r="L1973" s="8" t="s">
        <v>2699</v>
      </c>
      <c r="M1973" s="8" t="s">
        <v>26094</v>
      </c>
      <c r="N1973" s="8">
        <v>1906.01812</v>
      </c>
      <c r="O1973" t="str">
        <f t="shared" si="61"/>
        <v/>
      </c>
      <c r="P1973" t="str">
        <f t="shared" si="62"/>
        <v/>
      </c>
    </row>
    <row r="1974" spans="1:16">
      <c r="A1974" s="8" t="s">
        <v>26093</v>
      </c>
      <c r="B1974" s="8" t="b">
        <v>0</v>
      </c>
      <c r="C1974" s="8" t="s">
        <v>70</v>
      </c>
      <c r="D1974" s="8" t="s">
        <v>982</v>
      </c>
      <c r="E1974" s="8">
        <v>13</v>
      </c>
      <c r="F1974" s="8" t="s">
        <v>26092</v>
      </c>
      <c r="G1974" s="8">
        <v>1</v>
      </c>
      <c r="H1974" s="8">
        <v>4</v>
      </c>
      <c r="I1974" s="8">
        <v>1</v>
      </c>
      <c r="J1974" s="8" t="s">
        <v>93</v>
      </c>
      <c r="K1974" s="8" t="s">
        <v>11577</v>
      </c>
      <c r="L1974" s="8" t="s">
        <v>94</v>
      </c>
      <c r="M1974" s="8" t="s">
        <v>26091</v>
      </c>
      <c r="N1974" s="8">
        <v>1349.6617100000001</v>
      </c>
      <c r="O1974" t="str">
        <f t="shared" si="61"/>
        <v/>
      </c>
      <c r="P1974" t="str">
        <f t="shared" si="62"/>
        <v/>
      </c>
    </row>
    <row r="1975" spans="1:16">
      <c r="A1975" s="8" t="s">
        <v>26090</v>
      </c>
      <c r="B1975" s="8" t="b">
        <v>0</v>
      </c>
      <c r="C1975" s="8" t="s">
        <v>70</v>
      </c>
      <c r="D1975" s="8" t="s">
        <v>16</v>
      </c>
      <c r="E1975" s="8">
        <v>15</v>
      </c>
      <c r="F1975" s="8" t="s">
        <v>26089</v>
      </c>
      <c r="G1975" s="8">
        <v>1</v>
      </c>
      <c r="H1975" s="8">
        <v>1</v>
      </c>
      <c r="I1975" s="8">
        <v>1</v>
      </c>
      <c r="J1975" s="8" t="s">
        <v>5835</v>
      </c>
      <c r="K1975" s="8" t="s">
        <v>5835</v>
      </c>
      <c r="L1975" s="8" t="s">
        <v>5834</v>
      </c>
      <c r="M1975" s="8" t="s">
        <v>26088</v>
      </c>
      <c r="N1975" s="8">
        <v>1662.8697299999999</v>
      </c>
      <c r="O1975" t="str">
        <f t="shared" si="61"/>
        <v/>
      </c>
      <c r="P1975" t="str">
        <f t="shared" si="62"/>
        <v/>
      </c>
    </row>
    <row r="1976" spans="1:16">
      <c r="A1976" s="8" t="s">
        <v>26087</v>
      </c>
      <c r="B1976" s="8" t="b">
        <v>0</v>
      </c>
      <c r="C1976" s="8" t="s">
        <v>16</v>
      </c>
      <c r="D1976" s="8" t="s">
        <v>50</v>
      </c>
      <c r="E1976" s="8">
        <v>12</v>
      </c>
      <c r="F1976" s="8" t="s">
        <v>26086</v>
      </c>
      <c r="G1976" s="8">
        <v>1</v>
      </c>
      <c r="H1976" s="8">
        <v>1</v>
      </c>
      <c r="I1976" s="8">
        <v>2</v>
      </c>
      <c r="J1976" s="8" t="s">
        <v>23386</v>
      </c>
      <c r="K1976" s="8" t="s">
        <v>23386</v>
      </c>
      <c r="L1976" s="8" t="s">
        <v>23385</v>
      </c>
      <c r="M1976" s="8" t="s">
        <v>26085</v>
      </c>
      <c r="N1976" s="8">
        <v>1490.75326</v>
      </c>
      <c r="O1976" t="str">
        <f t="shared" si="61"/>
        <v/>
      </c>
      <c r="P1976" t="str">
        <f t="shared" si="62"/>
        <v/>
      </c>
    </row>
    <row r="1977" spans="1:16">
      <c r="A1977" s="8" t="s">
        <v>26084</v>
      </c>
      <c r="B1977" s="8" t="b">
        <v>0</v>
      </c>
      <c r="C1977" s="8" t="s">
        <v>16</v>
      </c>
      <c r="D1977" s="8" t="s">
        <v>50</v>
      </c>
      <c r="E1977" s="8">
        <v>13</v>
      </c>
      <c r="F1977" s="8" t="s">
        <v>26083</v>
      </c>
      <c r="G1977" s="8">
        <v>1</v>
      </c>
      <c r="H1977" s="8">
        <v>1</v>
      </c>
      <c r="I1977" s="8">
        <v>1</v>
      </c>
      <c r="J1977" s="8" t="s">
        <v>23386</v>
      </c>
      <c r="K1977" s="8" t="s">
        <v>23386</v>
      </c>
      <c r="L1977" s="8" t="s">
        <v>23385</v>
      </c>
      <c r="M1977" s="8" t="s">
        <v>26082</v>
      </c>
      <c r="N1977" s="8">
        <v>1561.7903699999999</v>
      </c>
      <c r="O1977" t="str">
        <f t="shared" si="61"/>
        <v/>
      </c>
      <c r="P1977" t="str">
        <f t="shared" si="62"/>
        <v/>
      </c>
    </row>
    <row r="1978" spans="1:16">
      <c r="A1978" s="8" t="s">
        <v>26081</v>
      </c>
      <c r="B1978" s="8" t="b">
        <v>0</v>
      </c>
      <c r="C1978" s="8" t="s">
        <v>16</v>
      </c>
      <c r="D1978" s="8" t="s">
        <v>16</v>
      </c>
      <c r="E1978" s="8">
        <v>21</v>
      </c>
      <c r="F1978" s="8" t="s">
        <v>26080</v>
      </c>
      <c r="G1978" s="8">
        <v>1</v>
      </c>
      <c r="H1978" s="8">
        <v>1</v>
      </c>
      <c r="I1978" s="8">
        <v>2</v>
      </c>
      <c r="J1978" s="8" t="s">
        <v>11709</v>
      </c>
      <c r="K1978" s="8" t="s">
        <v>11709</v>
      </c>
      <c r="L1978" s="8" t="s">
        <v>11708</v>
      </c>
      <c r="M1978" s="8" t="s">
        <v>26079</v>
      </c>
      <c r="N1978" s="8">
        <v>2231.15272</v>
      </c>
      <c r="O1978" t="str">
        <f t="shared" si="61"/>
        <v/>
      </c>
      <c r="P1978" t="str">
        <f t="shared" si="62"/>
        <v/>
      </c>
    </row>
    <row r="1979" spans="1:16">
      <c r="A1979" s="8" t="s">
        <v>5670</v>
      </c>
      <c r="B1979" s="8" t="b">
        <v>0</v>
      </c>
      <c r="C1979" s="8" t="s">
        <v>16</v>
      </c>
      <c r="D1979" s="8" t="s">
        <v>16</v>
      </c>
      <c r="E1979" s="8">
        <v>15</v>
      </c>
      <c r="F1979" s="8" t="s">
        <v>5669</v>
      </c>
      <c r="G1979" s="8">
        <v>1</v>
      </c>
      <c r="H1979" s="8">
        <v>1</v>
      </c>
      <c r="I1979" s="8">
        <v>1</v>
      </c>
      <c r="J1979" s="8" t="s">
        <v>5668</v>
      </c>
      <c r="K1979" s="8" t="s">
        <v>5668</v>
      </c>
      <c r="L1979" s="8" t="s">
        <v>5667</v>
      </c>
      <c r="M1979" s="8" t="s">
        <v>5666</v>
      </c>
      <c r="N1979" s="8">
        <v>1608.8452400000001</v>
      </c>
      <c r="O1979" t="str">
        <f t="shared" si="61"/>
        <v/>
      </c>
      <c r="P1979" t="str">
        <f t="shared" si="62"/>
        <v/>
      </c>
    </row>
    <row r="1980" spans="1:16">
      <c r="A1980" s="8" t="s">
        <v>26078</v>
      </c>
      <c r="B1980" s="8" t="b">
        <v>0</v>
      </c>
      <c r="C1980" s="8" t="s">
        <v>16</v>
      </c>
      <c r="D1980" s="8" t="s">
        <v>16</v>
      </c>
      <c r="E1980" s="8">
        <v>14</v>
      </c>
      <c r="F1980" s="8" t="s">
        <v>26077</v>
      </c>
      <c r="G1980" s="8">
        <v>1</v>
      </c>
      <c r="H1980" s="8">
        <v>1</v>
      </c>
      <c r="I1980" s="8">
        <v>3</v>
      </c>
      <c r="J1980" s="8" t="s">
        <v>1125</v>
      </c>
      <c r="K1980" s="8" t="s">
        <v>1125</v>
      </c>
      <c r="L1980" s="8" t="s">
        <v>1126</v>
      </c>
      <c r="M1980" s="8" t="s">
        <v>26076</v>
      </c>
      <c r="N1980" s="8">
        <v>1675.7598399999999</v>
      </c>
      <c r="O1980" t="str">
        <f t="shared" si="61"/>
        <v/>
      </c>
      <c r="P1980" t="str">
        <f t="shared" si="62"/>
        <v/>
      </c>
    </row>
    <row r="1981" spans="1:16">
      <c r="A1981" s="8" t="s">
        <v>26075</v>
      </c>
      <c r="B1981" s="8" t="b">
        <v>0</v>
      </c>
      <c r="C1981" s="8" t="s">
        <v>16</v>
      </c>
      <c r="D1981" s="8" t="s">
        <v>16</v>
      </c>
      <c r="E1981" s="8">
        <v>15</v>
      </c>
      <c r="F1981" s="8" t="s">
        <v>26074</v>
      </c>
      <c r="G1981" s="8">
        <v>1</v>
      </c>
      <c r="H1981" s="8">
        <v>1</v>
      </c>
      <c r="I1981" s="8">
        <v>5</v>
      </c>
      <c r="J1981" s="8" t="s">
        <v>1125</v>
      </c>
      <c r="K1981" s="8" t="s">
        <v>1125</v>
      </c>
      <c r="L1981" s="8" t="s">
        <v>1126</v>
      </c>
      <c r="M1981" s="8" t="s">
        <v>26073</v>
      </c>
      <c r="N1981" s="8">
        <v>1831.86095</v>
      </c>
      <c r="O1981" t="str">
        <f t="shared" si="61"/>
        <v/>
      </c>
      <c r="P1981" t="str">
        <f t="shared" si="62"/>
        <v/>
      </c>
    </row>
    <row r="1982" spans="1:16">
      <c r="A1982" s="8" t="s">
        <v>26072</v>
      </c>
      <c r="B1982" s="8" t="b">
        <v>0</v>
      </c>
      <c r="C1982" s="8" t="s">
        <v>16</v>
      </c>
      <c r="D1982" s="8" t="s">
        <v>16</v>
      </c>
      <c r="E1982" s="8">
        <v>14</v>
      </c>
      <c r="F1982" s="8" t="s">
        <v>26071</v>
      </c>
      <c r="G1982" s="8">
        <v>1</v>
      </c>
      <c r="H1982" s="8">
        <v>2</v>
      </c>
      <c r="I1982" s="8">
        <v>1</v>
      </c>
      <c r="J1982" s="8" t="s">
        <v>335</v>
      </c>
      <c r="K1982" s="8" t="s">
        <v>2347</v>
      </c>
      <c r="L1982" s="8" t="s">
        <v>336</v>
      </c>
      <c r="M1982" s="8" t="s">
        <v>26070</v>
      </c>
      <c r="N1982" s="8">
        <v>1596.77649</v>
      </c>
      <c r="O1982" t="str">
        <f t="shared" si="61"/>
        <v/>
      </c>
      <c r="P1982" t="str">
        <f t="shared" si="62"/>
        <v/>
      </c>
    </row>
    <row r="1983" spans="1:16">
      <c r="A1983" s="8" t="s">
        <v>26069</v>
      </c>
      <c r="B1983" s="8" t="b">
        <v>0</v>
      </c>
      <c r="C1983" s="8" t="s">
        <v>16</v>
      </c>
      <c r="D1983" s="8" t="s">
        <v>16</v>
      </c>
      <c r="E1983" s="8">
        <v>15</v>
      </c>
      <c r="F1983" s="8" t="s">
        <v>26068</v>
      </c>
      <c r="G1983" s="8">
        <v>1</v>
      </c>
      <c r="H1983" s="8">
        <v>2</v>
      </c>
      <c r="I1983" s="8">
        <v>2</v>
      </c>
      <c r="J1983" s="8" t="s">
        <v>335</v>
      </c>
      <c r="K1983" s="8" t="s">
        <v>2347</v>
      </c>
      <c r="L1983" s="8" t="s">
        <v>336</v>
      </c>
      <c r="M1983" s="8" t="s">
        <v>26067</v>
      </c>
      <c r="N1983" s="8">
        <v>1711.8034399999999</v>
      </c>
      <c r="O1983" t="str">
        <f t="shared" si="61"/>
        <v/>
      </c>
      <c r="P1983" t="str">
        <f t="shared" si="62"/>
        <v/>
      </c>
    </row>
    <row r="1984" spans="1:16">
      <c r="A1984" s="8" t="s">
        <v>26066</v>
      </c>
      <c r="B1984" s="8" t="b">
        <v>0</v>
      </c>
      <c r="C1984" s="8" t="s">
        <v>16</v>
      </c>
      <c r="D1984" s="8" t="s">
        <v>16</v>
      </c>
      <c r="E1984" s="8">
        <v>16</v>
      </c>
      <c r="F1984" s="8" t="s">
        <v>26065</v>
      </c>
      <c r="G1984" s="8">
        <v>1</v>
      </c>
      <c r="H1984" s="8">
        <v>2</v>
      </c>
      <c r="I1984" s="8">
        <v>1</v>
      </c>
      <c r="J1984" s="8" t="s">
        <v>335</v>
      </c>
      <c r="K1984" s="8" t="s">
        <v>2347</v>
      </c>
      <c r="L1984" s="8" t="s">
        <v>336</v>
      </c>
      <c r="M1984" s="8" t="s">
        <v>26064</v>
      </c>
      <c r="N1984" s="8">
        <v>1808.8561999999999</v>
      </c>
      <c r="O1984" t="str">
        <f t="shared" si="61"/>
        <v/>
      </c>
      <c r="P1984" t="str">
        <f t="shared" si="62"/>
        <v/>
      </c>
    </row>
    <row r="1985" spans="1:16">
      <c r="A1985" s="8" t="s">
        <v>15992</v>
      </c>
      <c r="B1985" s="8" t="b">
        <v>0</v>
      </c>
      <c r="C1985" s="8" t="s">
        <v>16</v>
      </c>
      <c r="D1985" s="8" t="s">
        <v>16</v>
      </c>
      <c r="E1985" s="8">
        <v>20</v>
      </c>
      <c r="F1985" s="8" t="s">
        <v>15991</v>
      </c>
      <c r="G1985" s="8">
        <v>1</v>
      </c>
      <c r="H1985" s="8">
        <v>1</v>
      </c>
      <c r="I1985" s="8">
        <v>2</v>
      </c>
      <c r="J1985" s="8" t="s">
        <v>439</v>
      </c>
      <c r="K1985" s="8" t="s">
        <v>439</v>
      </c>
      <c r="L1985" s="8" t="s">
        <v>440</v>
      </c>
      <c r="M1985" s="8" t="s">
        <v>15990</v>
      </c>
      <c r="N1985" s="8">
        <v>2244.0203700000002</v>
      </c>
      <c r="O1985" t="str">
        <f t="shared" si="61"/>
        <v/>
      </c>
      <c r="P1985" t="str">
        <f t="shared" si="62"/>
        <v/>
      </c>
    </row>
    <row r="1986" spans="1:16">
      <c r="A1986" s="8" t="s">
        <v>26063</v>
      </c>
      <c r="B1986" s="8" t="b">
        <v>0</v>
      </c>
      <c r="C1986" s="8" t="s">
        <v>16</v>
      </c>
      <c r="D1986" s="8" t="s">
        <v>16</v>
      </c>
      <c r="E1986" s="8">
        <v>19</v>
      </c>
      <c r="F1986" s="8" t="s">
        <v>26062</v>
      </c>
      <c r="G1986" s="8">
        <v>1</v>
      </c>
      <c r="H1986" s="8">
        <v>1</v>
      </c>
      <c r="I1986" s="8">
        <v>1</v>
      </c>
      <c r="J1986" s="8" t="s">
        <v>12642</v>
      </c>
      <c r="K1986" s="8" t="s">
        <v>12642</v>
      </c>
      <c r="L1986" s="8" t="s">
        <v>12641</v>
      </c>
      <c r="M1986" s="8" t="s">
        <v>26061</v>
      </c>
      <c r="N1986" s="8">
        <v>2211.9842600000002</v>
      </c>
      <c r="O1986" t="str">
        <f t="shared" ref="O1986:O2049" si="63">IF(ISNUMBER(SEARCH("Candida albicans",L1986)), 1,"")</f>
        <v/>
      </c>
      <c r="P1986" t="str">
        <f t="shared" ref="P1986:P2049" si="64">(IF(AND(C1986="Candida",H1986=1),1,""))</f>
        <v/>
      </c>
    </row>
    <row r="1987" spans="1:16">
      <c r="A1987" s="8" t="s">
        <v>15986</v>
      </c>
      <c r="B1987" s="8" t="b">
        <v>0</v>
      </c>
      <c r="C1987" s="8" t="s">
        <v>16</v>
      </c>
      <c r="D1987" s="8" t="s">
        <v>16</v>
      </c>
      <c r="E1987" s="8">
        <v>15</v>
      </c>
      <c r="F1987" s="8" t="s">
        <v>15985</v>
      </c>
      <c r="G1987" s="8">
        <v>1</v>
      </c>
      <c r="H1987" s="8">
        <v>1</v>
      </c>
      <c r="I1987" s="8">
        <v>1</v>
      </c>
      <c r="J1987" s="8" t="s">
        <v>2932</v>
      </c>
      <c r="K1987" s="8" t="s">
        <v>2932</v>
      </c>
      <c r="L1987" s="8" t="s">
        <v>2931</v>
      </c>
      <c r="M1987" s="8" t="s">
        <v>15984</v>
      </c>
      <c r="N1987" s="8">
        <v>1836.8974000000001</v>
      </c>
      <c r="O1987" t="str">
        <f t="shared" si="63"/>
        <v/>
      </c>
      <c r="P1987" t="str">
        <f t="shared" si="64"/>
        <v/>
      </c>
    </row>
    <row r="1988" spans="1:16">
      <c r="A1988" s="8" t="s">
        <v>26060</v>
      </c>
      <c r="B1988" s="8" t="b">
        <v>0</v>
      </c>
      <c r="C1988" s="8" t="s">
        <v>70</v>
      </c>
      <c r="D1988" s="8" t="s">
        <v>16</v>
      </c>
      <c r="E1988" s="8">
        <v>17</v>
      </c>
      <c r="F1988" s="8" t="s">
        <v>26059</v>
      </c>
      <c r="G1988" s="8">
        <v>1</v>
      </c>
      <c r="H1988" s="8">
        <v>1</v>
      </c>
      <c r="I1988" s="8">
        <v>3</v>
      </c>
      <c r="J1988" s="8" t="s">
        <v>26058</v>
      </c>
      <c r="K1988" s="8" t="s">
        <v>26058</v>
      </c>
      <c r="L1988" s="8" t="s">
        <v>26057</v>
      </c>
      <c r="M1988" s="8" t="s">
        <v>26056</v>
      </c>
      <c r="N1988" s="8">
        <v>1955.0345</v>
      </c>
      <c r="O1988" t="str">
        <f t="shared" si="63"/>
        <v/>
      </c>
      <c r="P1988" t="str">
        <f t="shared" si="64"/>
        <v/>
      </c>
    </row>
    <row r="1989" spans="1:16">
      <c r="A1989" s="8" t="s">
        <v>26055</v>
      </c>
      <c r="B1989" s="8" t="b">
        <v>0</v>
      </c>
      <c r="C1989" s="8" t="s">
        <v>16</v>
      </c>
      <c r="D1989" s="8" t="s">
        <v>16</v>
      </c>
      <c r="E1989" s="8">
        <v>20</v>
      </c>
      <c r="F1989" s="8" t="s">
        <v>26054</v>
      </c>
      <c r="G1989" s="8">
        <v>1</v>
      </c>
      <c r="H1989" s="8">
        <v>1</v>
      </c>
      <c r="I1989" s="8">
        <v>1</v>
      </c>
      <c r="J1989" s="8" t="s">
        <v>744</v>
      </c>
      <c r="K1989" s="8" t="s">
        <v>744</v>
      </c>
      <c r="L1989" s="8" t="s">
        <v>745</v>
      </c>
      <c r="M1989" s="8" t="s">
        <v>26053</v>
      </c>
      <c r="N1989" s="8">
        <v>2021.9675400000001</v>
      </c>
      <c r="O1989" t="str">
        <f t="shared" si="63"/>
        <v/>
      </c>
      <c r="P1989" t="str">
        <f t="shared" si="64"/>
        <v/>
      </c>
    </row>
    <row r="1990" spans="1:16">
      <c r="A1990" s="8" t="s">
        <v>26052</v>
      </c>
      <c r="B1990" s="8" t="b">
        <v>0</v>
      </c>
      <c r="C1990" s="8" t="s">
        <v>16</v>
      </c>
      <c r="D1990" s="8" t="s">
        <v>16</v>
      </c>
      <c r="E1990" s="8">
        <v>14</v>
      </c>
      <c r="F1990" s="8" t="s">
        <v>26051</v>
      </c>
      <c r="G1990" s="8">
        <v>1</v>
      </c>
      <c r="H1990" s="8">
        <v>1</v>
      </c>
      <c r="I1990" s="8">
        <v>1</v>
      </c>
      <c r="J1990" s="8" t="s">
        <v>26050</v>
      </c>
      <c r="K1990" s="8" t="s">
        <v>26050</v>
      </c>
      <c r="L1990" s="8" t="s">
        <v>26049</v>
      </c>
      <c r="M1990" s="8" t="s">
        <v>26048</v>
      </c>
      <c r="N1990" s="8">
        <v>1684.8904600000001</v>
      </c>
      <c r="O1990" t="str">
        <f t="shared" si="63"/>
        <v/>
      </c>
      <c r="P1990" t="str">
        <f t="shared" si="64"/>
        <v/>
      </c>
    </row>
    <row r="1991" spans="1:16">
      <c r="A1991" s="8" t="s">
        <v>26047</v>
      </c>
      <c r="B1991" s="8" t="b">
        <v>0</v>
      </c>
      <c r="C1991" s="8" t="s">
        <v>70</v>
      </c>
      <c r="D1991" s="8" t="s">
        <v>16</v>
      </c>
      <c r="E1991" s="8">
        <v>12</v>
      </c>
      <c r="F1991" s="8" t="s">
        <v>26046</v>
      </c>
      <c r="G1991" s="8">
        <v>1</v>
      </c>
      <c r="H1991" s="8">
        <v>2</v>
      </c>
      <c r="I1991" s="8">
        <v>1</v>
      </c>
      <c r="J1991" s="8" t="s">
        <v>2708</v>
      </c>
      <c r="K1991" s="8" t="s">
        <v>26042</v>
      </c>
      <c r="L1991" s="8" t="s">
        <v>2707</v>
      </c>
      <c r="M1991" s="8" t="s">
        <v>26045</v>
      </c>
      <c r="N1991" s="8">
        <v>1452.65023</v>
      </c>
      <c r="O1991" t="str">
        <f t="shared" si="63"/>
        <v/>
      </c>
      <c r="P1991" t="str">
        <f t="shared" si="64"/>
        <v/>
      </c>
    </row>
    <row r="1992" spans="1:16">
      <c r="A1992" s="8" t="s">
        <v>26044</v>
      </c>
      <c r="B1992" s="8" t="b">
        <v>0</v>
      </c>
      <c r="C1992" s="8" t="s">
        <v>70</v>
      </c>
      <c r="D1992" s="8" t="s">
        <v>16</v>
      </c>
      <c r="E1992" s="8">
        <v>15</v>
      </c>
      <c r="F1992" s="8" t="s">
        <v>26043</v>
      </c>
      <c r="G1992" s="8">
        <v>1</v>
      </c>
      <c r="H1992" s="8">
        <v>2</v>
      </c>
      <c r="I1992" s="8">
        <v>2</v>
      </c>
      <c r="J1992" s="8" t="s">
        <v>2708</v>
      </c>
      <c r="K1992" s="8" t="s">
        <v>26042</v>
      </c>
      <c r="L1992" s="8" t="s">
        <v>2707</v>
      </c>
      <c r="M1992" s="8" t="s">
        <v>26041</v>
      </c>
      <c r="N1992" s="8">
        <v>1778.84564</v>
      </c>
      <c r="O1992" t="str">
        <f t="shared" si="63"/>
        <v/>
      </c>
      <c r="P1992" t="str">
        <f t="shared" si="64"/>
        <v/>
      </c>
    </row>
    <row r="1993" spans="1:16">
      <c r="A1993" s="8" t="s">
        <v>26040</v>
      </c>
      <c r="B1993" s="8" t="b">
        <v>0</v>
      </c>
      <c r="C1993" s="8" t="s">
        <v>16</v>
      </c>
      <c r="D1993" s="8" t="s">
        <v>16</v>
      </c>
      <c r="E1993" s="8">
        <v>16</v>
      </c>
      <c r="F1993" s="8" t="s">
        <v>26039</v>
      </c>
      <c r="G1993" s="8">
        <v>1</v>
      </c>
      <c r="H1993" s="8">
        <v>1</v>
      </c>
      <c r="I1993" s="8">
        <v>1</v>
      </c>
      <c r="J1993" s="8" t="s">
        <v>2708</v>
      </c>
      <c r="K1993" s="8" t="s">
        <v>2708</v>
      </c>
      <c r="L1993" s="8" t="s">
        <v>2707</v>
      </c>
      <c r="M1993" s="8" t="s">
        <v>26038</v>
      </c>
      <c r="N1993" s="8">
        <v>1907.88823</v>
      </c>
      <c r="O1993" t="str">
        <f t="shared" si="63"/>
        <v/>
      </c>
      <c r="P1993" t="str">
        <f t="shared" si="64"/>
        <v/>
      </c>
    </row>
    <row r="1994" spans="1:16">
      <c r="A1994" s="8" t="s">
        <v>26037</v>
      </c>
      <c r="B1994" s="8" t="b">
        <v>0</v>
      </c>
      <c r="C1994" s="8" t="s">
        <v>16</v>
      </c>
      <c r="D1994" s="8" t="s">
        <v>16</v>
      </c>
      <c r="E1994" s="8">
        <v>17</v>
      </c>
      <c r="F1994" s="8" t="s">
        <v>26036</v>
      </c>
      <c r="G1994" s="8">
        <v>1</v>
      </c>
      <c r="H1994" s="8">
        <v>1</v>
      </c>
      <c r="I1994" s="8">
        <v>1</v>
      </c>
      <c r="J1994" s="8" t="s">
        <v>2708</v>
      </c>
      <c r="K1994" s="8" t="s">
        <v>2708</v>
      </c>
      <c r="L1994" s="8" t="s">
        <v>2707</v>
      </c>
      <c r="M1994" s="8" t="s">
        <v>26035</v>
      </c>
      <c r="N1994" s="8">
        <v>2070.95156</v>
      </c>
      <c r="O1994" t="str">
        <f t="shared" si="63"/>
        <v/>
      </c>
      <c r="P1994" t="str">
        <f t="shared" si="64"/>
        <v/>
      </c>
    </row>
    <row r="1995" spans="1:16">
      <c r="A1995" s="8" t="s">
        <v>26034</v>
      </c>
      <c r="B1995" s="8" t="b">
        <v>0</v>
      </c>
      <c r="C1995" s="8" t="s">
        <v>16</v>
      </c>
      <c r="D1995" s="8" t="s">
        <v>16</v>
      </c>
      <c r="E1995" s="8">
        <v>15</v>
      </c>
      <c r="F1995" s="8" t="s">
        <v>26033</v>
      </c>
      <c r="G1995" s="8">
        <v>1</v>
      </c>
      <c r="H1995" s="8">
        <v>1</v>
      </c>
      <c r="I1995" s="8">
        <v>1</v>
      </c>
      <c r="J1995" s="8" t="s">
        <v>16610</v>
      </c>
      <c r="K1995" s="8" t="s">
        <v>16610</v>
      </c>
      <c r="L1995" s="8" t="s">
        <v>16609</v>
      </c>
      <c r="M1995" s="8" t="s">
        <v>26032</v>
      </c>
      <c r="N1995" s="8">
        <v>1542.7944500000001</v>
      </c>
      <c r="O1995" t="str">
        <f t="shared" si="63"/>
        <v/>
      </c>
      <c r="P1995" t="str">
        <f t="shared" si="64"/>
        <v/>
      </c>
    </row>
    <row r="1996" spans="1:16">
      <c r="A1996" s="8" t="s">
        <v>26034</v>
      </c>
      <c r="B1996" s="8" t="b">
        <v>0</v>
      </c>
      <c r="C1996" s="8" t="s">
        <v>16</v>
      </c>
      <c r="D1996" s="8" t="s">
        <v>473</v>
      </c>
      <c r="E1996" s="8">
        <v>15</v>
      </c>
      <c r="F1996" s="8" t="s">
        <v>26033</v>
      </c>
      <c r="G1996" s="8">
        <v>1</v>
      </c>
      <c r="H1996" s="8">
        <v>1</v>
      </c>
      <c r="I1996" s="8">
        <v>4</v>
      </c>
      <c r="J1996" s="8" t="s">
        <v>16610</v>
      </c>
      <c r="K1996" s="8" t="s">
        <v>16610</v>
      </c>
      <c r="L1996" s="8" t="s">
        <v>16609</v>
      </c>
      <c r="M1996" s="8" t="s">
        <v>26032</v>
      </c>
      <c r="N1996" s="8">
        <v>1558.78937</v>
      </c>
      <c r="O1996" t="str">
        <f t="shared" si="63"/>
        <v/>
      </c>
      <c r="P1996" t="str">
        <f t="shared" si="64"/>
        <v/>
      </c>
    </row>
    <row r="1997" spans="1:16">
      <c r="A1997" s="8" t="s">
        <v>26031</v>
      </c>
      <c r="B1997" s="8" t="b">
        <v>0</v>
      </c>
      <c r="C1997" s="8" t="s">
        <v>16</v>
      </c>
      <c r="D1997" s="8" t="s">
        <v>1512</v>
      </c>
      <c r="E1997" s="8">
        <v>15</v>
      </c>
      <c r="F1997" s="8" t="s">
        <v>26030</v>
      </c>
      <c r="G1997" s="8">
        <v>1</v>
      </c>
      <c r="H1997" s="8">
        <v>1</v>
      </c>
      <c r="I1997" s="8">
        <v>1</v>
      </c>
      <c r="J1997" s="8" t="s">
        <v>22089</v>
      </c>
      <c r="K1997" s="8" t="s">
        <v>22089</v>
      </c>
      <c r="L1997" s="8" t="s">
        <v>22088</v>
      </c>
      <c r="M1997" s="8" t="s">
        <v>26029</v>
      </c>
      <c r="N1997" s="8">
        <v>1799.8367699999999</v>
      </c>
      <c r="O1997" t="str">
        <f t="shared" si="63"/>
        <v/>
      </c>
      <c r="P1997" t="str">
        <f t="shared" si="64"/>
        <v/>
      </c>
    </row>
    <row r="1998" spans="1:16">
      <c r="A1998" s="8" t="s">
        <v>26028</v>
      </c>
      <c r="B1998" s="8" t="b">
        <v>0</v>
      </c>
      <c r="C1998" s="8" t="s">
        <v>16</v>
      </c>
      <c r="D1998" s="8" t="s">
        <v>570</v>
      </c>
      <c r="E1998" s="8">
        <v>14</v>
      </c>
      <c r="F1998" s="8" t="s">
        <v>26027</v>
      </c>
      <c r="G1998" s="8">
        <v>1</v>
      </c>
      <c r="H1998" s="8">
        <v>1</v>
      </c>
      <c r="I1998" s="8">
        <v>3</v>
      </c>
      <c r="J1998" s="8" t="s">
        <v>21232</v>
      </c>
      <c r="K1998" s="8" t="s">
        <v>21232</v>
      </c>
      <c r="L1998" s="8" t="s">
        <v>21231</v>
      </c>
      <c r="M1998" s="8" t="s">
        <v>26026</v>
      </c>
      <c r="N1998" s="8">
        <v>1604.78361</v>
      </c>
      <c r="O1998" t="str">
        <f t="shared" si="63"/>
        <v/>
      </c>
      <c r="P1998" t="str">
        <f t="shared" si="64"/>
        <v/>
      </c>
    </row>
    <row r="1999" spans="1:16">
      <c r="A1999" s="8" t="s">
        <v>26025</v>
      </c>
      <c r="B1999" s="8" t="b">
        <v>0</v>
      </c>
      <c r="C1999" s="8" t="s">
        <v>16</v>
      </c>
      <c r="D1999" s="8" t="s">
        <v>50</v>
      </c>
      <c r="E1999" s="8">
        <v>16</v>
      </c>
      <c r="F1999" s="8" t="s">
        <v>26024</v>
      </c>
      <c r="G1999" s="8">
        <v>1</v>
      </c>
      <c r="H1999" s="8">
        <v>1</v>
      </c>
      <c r="I1999" s="8">
        <v>2</v>
      </c>
      <c r="J1999" s="8" t="s">
        <v>21673</v>
      </c>
      <c r="K1999" s="8" t="s">
        <v>21673</v>
      </c>
      <c r="L1999" s="8" t="s">
        <v>21672</v>
      </c>
      <c r="M1999" s="8" t="s">
        <v>26023</v>
      </c>
      <c r="N1999" s="8">
        <v>1735.84319</v>
      </c>
      <c r="O1999" t="str">
        <f t="shared" si="63"/>
        <v/>
      </c>
      <c r="P1999" t="str">
        <f t="shared" si="64"/>
        <v/>
      </c>
    </row>
    <row r="2000" spans="1:16">
      <c r="A2000" s="8" t="s">
        <v>26022</v>
      </c>
      <c r="B2000" s="8" t="b">
        <v>0</v>
      </c>
      <c r="C2000" s="8" t="s">
        <v>16</v>
      </c>
      <c r="D2000" s="8" t="s">
        <v>50</v>
      </c>
      <c r="E2000" s="8">
        <v>13</v>
      </c>
      <c r="F2000" s="8" t="s">
        <v>26021</v>
      </c>
      <c r="G2000" s="8">
        <v>1</v>
      </c>
      <c r="H2000" s="8">
        <v>1</v>
      </c>
      <c r="I2000" s="8">
        <v>1</v>
      </c>
      <c r="J2000" s="8" t="s">
        <v>13965</v>
      </c>
      <c r="K2000" s="8" t="s">
        <v>13965</v>
      </c>
      <c r="L2000" s="8" t="s">
        <v>13964</v>
      </c>
      <c r="M2000" s="8" t="s">
        <v>26020</v>
      </c>
      <c r="N2000" s="8">
        <v>1474.77226</v>
      </c>
      <c r="O2000" t="str">
        <f t="shared" si="63"/>
        <v/>
      </c>
      <c r="P2000" t="str">
        <f t="shared" si="64"/>
        <v/>
      </c>
    </row>
    <row r="2001" spans="1:16">
      <c r="A2001" s="8" t="s">
        <v>26019</v>
      </c>
      <c r="B2001" s="8" t="b">
        <v>0</v>
      </c>
      <c r="C2001" s="8" t="s">
        <v>16</v>
      </c>
      <c r="D2001" s="8" t="s">
        <v>50</v>
      </c>
      <c r="E2001" s="8">
        <v>15</v>
      </c>
      <c r="F2001" s="8" t="s">
        <v>26018</v>
      </c>
      <c r="G2001" s="8">
        <v>1</v>
      </c>
      <c r="H2001" s="8">
        <v>1</v>
      </c>
      <c r="I2001" s="8">
        <v>1</v>
      </c>
      <c r="J2001" s="8" t="s">
        <v>2997</v>
      </c>
      <c r="K2001" s="8" t="s">
        <v>2997</v>
      </c>
      <c r="L2001" s="8" t="s">
        <v>2996</v>
      </c>
      <c r="M2001" s="8" t="s">
        <v>26017</v>
      </c>
      <c r="N2001" s="8">
        <v>1714.7588599999999</v>
      </c>
      <c r="O2001" t="str">
        <f t="shared" si="63"/>
        <v/>
      </c>
      <c r="P2001" t="str">
        <f t="shared" si="64"/>
        <v/>
      </c>
    </row>
    <row r="2002" spans="1:16">
      <c r="A2002" s="8" t="s">
        <v>26016</v>
      </c>
      <c r="B2002" s="8" t="b">
        <v>0</v>
      </c>
      <c r="C2002" s="8" t="s">
        <v>16</v>
      </c>
      <c r="D2002" s="8" t="s">
        <v>50</v>
      </c>
      <c r="E2002" s="8">
        <v>16</v>
      </c>
      <c r="F2002" s="8" t="s">
        <v>26015</v>
      </c>
      <c r="G2002" s="8">
        <v>1</v>
      </c>
      <c r="H2002" s="8">
        <v>1</v>
      </c>
      <c r="I2002" s="8">
        <v>1</v>
      </c>
      <c r="J2002" s="8" t="s">
        <v>25958</v>
      </c>
      <c r="K2002" s="8" t="s">
        <v>25958</v>
      </c>
      <c r="L2002" s="8" t="s">
        <v>25957</v>
      </c>
      <c r="M2002" s="8" t="s">
        <v>26014</v>
      </c>
      <c r="N2002" s="8">
        <v>1866.96297</v>
      </c>
      <c r="O2002" t="str">
        <f t="shared" si="63"/>
        <v/>
      </c>
      <c r="P2002" t="str">
        <f t="shared" si="64"/>
        <v/>
      </c>
    </row>
    <row r="2003" spans="1:16">
      <c r="A2003" s="8" t="s">
        <v>10700</v>
      </c>
      <c r="B2003" s="8" t="b">
        <v>0</v>
      </c>
      <c r="C2003" s="8" t="s">
        <v>70</v>
      </c>
      <c r="D2003" s="8" t="s">
        <v>570</v>
      </c>
      <c r="E2003" s="8">
        <v>14</v>
      </c>
      <c r="F2003" s="8" t="s">
        <v>10699</v>
      </c>
      <c r="G2003" s="8">
        <v>1</v>
      </c>
      <c r="H2003" s="8">
        <v>2</v>
      </c>
      <c r="I2003" s="8">
        <v>2</v>
      </c>
      <c r="J2003" s="8" t="s">
        <v>24288</v>
      </c>
      <c r="K2003" s="8" t="s">
        <v>4566</v>
      </c>
      <c r="L2003" s="8" t="s">
        <v>24287</v>
      </c>
      <c r="M2003" s="8" t="s">
        <v>26013</v>
      </c>
      <c r="N2003" s="8">
        <v>1677.7676300000001</v>
      </c>
      <c r="O2003" t="str">
        <f t="shared" si="63"/>
        <v/>
      </c>
      <c r="P2003" t="str">
        <f t="shared" si="64"/>
        <v/>
      </c>
    </row>
    <row r="2004" spans="1:16">
      <c r="A2004" s="8" t="s">
        <v>26012</v>
      </c>
      <c r="B2004" s="8" t="b">
        <v>0</v>
      </c>
      <c r="C2004" s="8" t="s">
        <v>70</v>
      </c>
      <c r="D2004" s="8" t="s">
        <v>16</v>
      </c>
      <c r="E2004" s="8">
        <v>14</v>
      </c>
      <c r="F2004" s="8" t="s">
        <v>26011</v>
      </c>
      <c r="G2004" s="8">
        <v>1</v>
      </c>
      <c r="H2004" s="8">
        <v>1</v>
      </c>
      <c r="I2004" s="8">
        <v>1</v>
      </c>
      <c r="J2004" s="8" t="s">
        <v>2758</v>
      </c>
      <c r="K2004" s="8" t="s">
        <v>2758</v>
      </c>
      <c r="L2004" s="8" t="s">
        <v>2757</v>
      </c>
      <c r="M2004" s="8" t="s">
        <v>26010</v>
      </c>
      <c r="N2004" s="8">
        <v>1699.8762099999999</v>
      </c>
      <c r="O2004" t="str">
        <f t="shared" si="63"/>
        <v/>
      </c>
      <c r="P2004" t="str">
        <f t="shared" si="64"/>
        <v/>
      </c>
    </row>
    <row r="2005" spans="1:16">
      <c r="A2005" s="8" t="s">
        <v>5846</v>
      </c>
      <c r="B2005" s="8" t="b">
        <v>0</v>
      </c>
      <c r="C2005" s="8" t="s">
        <v>70</v>
      </c>
      <c r="D2005" s="8" t="s">
        <v>16</v>
      </c>
      <c r="E2005" s="8">
        <v>20</v>
      </c>
      <c r="F2005" s="8" t="s">
        <v>5845</v>
      </c>
      <c r="G2005" s="8">
        <v>1</v>
      </c>
      <c r="H2005" s="8">
        <v>2</v>
      </c>
      <c r="I2005" s="8">
        <v>1</v>
      </c>
      <c r="J2005" s="8" t="s">
        <v>1229</v>
      </c>
      <c r="K2005" s="8" t="s">
        <v>1230</v>
      </c>
      <c r="L2005" s="8" t="s">
        <v>1231</v>
      </c>
      <c r="M2005" s="8" t="s">
        <v>5844</v>
      </c>
      <c r="N2005" s="8">
        <v>2046.03495</v>
      </c>
      <c r="O2005" t="str">
        <f t="shared" si="63"/>
        <v/>
      </c>
      <c r="P2005" t="str">
        <f t="shared" si="64"/>
        <v/>
      </c>
    </row>
    <row r="2006" spans="1:16">
      <c r="A2006" s="8" t="s">
        <v>5736</v>
      </c>
      <c r="B2006" s="8" t="b">
        <v>0</v>
      </c>
      <c r="C2006" s="8" t="s">
        <v>70</v>
      </c>
      <c r="D2006" s="8" t="s">
        <v>16</v>
      </c>
      <c r="E2006" s="8">
        <v>21</v>
      </c>
      <c r="F2006" s="8" t="s">
        <v>5735</v>
      </c>
      <c r="G2006" s="8">
        <v>1</v>
      </c>
      <c r="H2006" s="8">
        <v>2</v>
      </c>
      <c r="I2006" s="8">
        <v>1</v>
      </c>
      <c r="J2006" s="8" t="s">
        <v>1229</v>
      </c>
      <c r="K2006" s="8" t="s">
        <v>1230</v>
      </c>
      <c r="L2006" s="8" t="s">
        <v>1231</v>
      </c>
      <c r="M2006" s="8" t="s">
        <v>5734</v>
      </c>
      <c r="N2006" s="8">
        <v>2160.0778799999998</v>
      </c>
      <c r="O2006" t="str">
        <f t="shared" si="63"/>
        <v/>
      </c>
      <c r="P2006" t="str">
        <f t="shared" si="64"/>
        <v/>
      </c>
    </row>
    <row r="2007" spans="1:16">
      <c r="A2007" s="8" t="s">
        <v>26009</v>
      </c>
      <c r="B2007" s="8" t="b">
        <v>0</v>
      </c>
      <c r="C2007" s="8" t="s">
        <v>16</v>
      </c>
      <c r="D2007" s="8" t="s">
        <v>16</v>
      </c>
      <c r="E2007" s="8">
        <v>15</v>
      </c>
      <c r="F2007" s="8" t="s">
        <v>26008</v>
      </c>
      <c r="G2007" s="8">
        <v>1</v>
      </c>
      <c r="H2007" s="8">
        <v>1</v>
      </c>
      <c r="I2007" s="8">
        <v>1</v>
      </c>
      <c r="J2007" s="8" t="s">
        <v>23527</v>
      </c>
      <c r="K2007" s="8" t="s">
        <v>23527</v>
      </c>
      <c r="L2007" s="8" t="s">
        <v>23526</v>
      </c>
      <c r="M2007" s="8" t="s">
        <v>26007</v>
      </c>
      <c r="N2007" s="8">
        <v>1513.7896900000001</v>
      </c>
      <c r="O2007" t="str">
        <f t="shared" si="63"/>
        <v/>
      </c>
      <c r="P2007" t="str">
        <f t="shared" si="64"/>
        <v/>
      </c>
    </row>
    <row r="2008" spans="1:16">
      <c r="A2008" s="8" t="s">
        <v>26006</v>
      </c>
      <c r="B2008" s="8" t="b">
        <v>0</v>
      </c>
      <c r="C2008" s="8" t="s">
        <v>16</v>
      </c>
      <c r="D2008" s="8" t="s">
        <v>16</v>
      </c>
      <c r="E2008" s="8">
        <v>16</v>
      </c>
      <c r="F2008" s="8" t="s">
        <v>26005</v>
      </c>
      <c r="G2008" s="8">
        <v>1</v>
      </c>
      <c r="H2008" s="8">
        <v>1</v>
      </c>
      <c r="I2008" s="8">
        <v>2</v>
      </c>
      <c r="J2008" s="8" t="s">
        <v>5496</v>
      </c>
      <c r="K2008" s="8" t="s">
        <v>5496</v>
      </c>
      <c r="L2008" s="8" t="s">
        <v>5495</v>
      </c>
      <c r="M2008" s="8" t="s">
        <v>26004</v>
      </c>
      <c r="N2008" s="8">
        <v>1696.95921</v>
      </c>
      <c r="O2008" t="str">
        <f t="shared" si="63"/>
        <v/>
      </c>
      <c r="P2008" t="str">
        <f t="shared" si="64"/>
        <v/>
      </c>
    </row>
    <row r="2009" spans="1:16">
      <c r="A2009" s="8" t="s">
        <v>26003</v>
      </c>
      <c r="B2009" s="8" t="b">
        <v>0</v>
      </c>
      <c r="C2009" s="8" t="s">
        <v>16</v>
      </c>
      <c r="D2009" s="8" t="s">
        <v>16</v>
      </c>
      <c r="E2009" s="8">
        <v>17</v>
      </c>
      <c r="F2009" s="8" t="s">
        <v>26002</v>
      </c>
      <c r="G2009" s="8">
        <v>1</v>
      </c>
      <c r="H2009" s="8">
        <v>1</v>
      </c>
      <c r="I2009" s="8">
        <v>1</v>
      </c>
      <c r="J2009" s="8" t="s">
        <v>5496</v>
      </c>
      <c r="K2009" s="8" t="s">
        <v>5496</v>
      </c>
      <c r="L2009" s="8" t="s">
        <v>5495</v>
      </c>
      <c r="M2009" s="8" t="s">
        <v>26001</v>
      </c>
      <c r="N2009" s="8">
        <v>1825.0541700000001</v>
      </c>
      <c r="O2009" t="str">
        <f t="shared" si="63"/>
        <v/>
      </c>
      <c r="P2009" t="str">
        <f t="shared" si="64"/>
        <v/>
      </c>
    </row>
    <row r="2010" spans="1:16">
      <c r="A2010" s="8" t="s">
        <v>26000</v>
      </c>
      <c r="B2010" s="8" t="b">
        <v>0</v>
      </c>
      <c r="C2010" s="8" t="s">
        <v>16</v>
      </c>
      <c r="D2010" s="8" t="s">
        <v>16</v>
      </c>
      <c r="E2010" s="8">
        <v>15</v>
      </c>
      <c r="F2010" s="8" t="s">
        <v>25999</v>
      </c>
      <c r="G2010" s="8">
        <v>1</v>
      </c>
      <c r="H2010" s="8">
        <v>1</v>
      </c>
      <c r="I2010" s="8">
        <v>1</v>
      </c>
      <c r="J2010" s="8" t="s">
        <v>14073</v>
      </c>
      <c r="K2010" s="8" t="s">
        <v>14073</v>
      </c>
      <c r="L2010" s="8" t="s">
        <v>14072</v>
      </c>
      <c r="M2010" s="8" t="s">
        <v>25998</v>
      </c>
      <c r="N2010" s="8">
        <v>1464.78052</v>
      </c>
      <c r="O2010" t="str">
        <f t="shared" si="63"/>
        <v/>
      </c>
      <c r="P2010" t="str">
        <f t="shared" si="64"/>
        <v/>
      </c>
    </row>
    <row r="2011" spans="1:16">
      <c r="A2011" s="8" t="s">
        <v>25997</v>
      </c>
      <c r="B2011" s="8" t="b">
        <v>0</v>
      </c>
      <c r="C2011" s="8" t="s">
        <v>16</v>
      </c>
      <c r="D2011" s="8" t="s">
        <v>16</v>
      </c>
      <c r="E2011" s="8">
        <v>17</v>
      </c>
      <c r="F2011" s="8" t="s">
        <v>25996</v>
      </c>
      <c r="G2011" s="8">
        <v>1</v>
      </c>
      <c r="H2011" s="8">
        <v>1</v>
      </c>
      <c r="I2011" s="8">
        <v>2</v>
      </c>
      <c r="J2011" s="8" t="s">
        <v>2028</v>
      </c>
      <c r="K2011" s="8" t="s">
        <v>2028</v>
      </c>
      <c r="L2011" s="8" t="s">
        <v>2027</v>
      </c>
      <c r="M2011" s="8" t="s">
        <v>25995</v>
      </c>
      <c r="N2011" s="8">
        <v>1984.9583700000001</v>
      </c>
      <c r="O2011" t="str">
        <f t="shared" si="63"/>
        <v/>
      </c>
      <c r="P2011" t="str">
        <f t="shared" si="64"/>
        <v/>
      </c>
    </row>
    <row r="2012" spans="1:16">
      <c r="A2012" s="8" t="s">
        <v>25994</v>
      </c>
      <c r="B2012" s="8" t="b">
        <v>0</v>
      </c>
      <c r="C2012" s="8" t="s">
        <v>70</v>
      </c>
      <c r="D2012" s="8" t="s">
        <v>16</v>
      </c>
      <c r="E2012" s="8">
        <v>13</v>
      </c>
      <c r="F2012" s="8" t="s">
        <v>25993</v>
      </c>
      <c r="G2012" s="8">
        <v>1</v>
      </c>
      <c r="H2012" s="8">
        <v>1</v>
      </c>
      <c r="I2012" s="8">
        <v>1</v>
      </c>
      <c r="J2012" s="8" t="s">
        <v>25992</v>
      </c>
      <c r="K2012" s="8" t="s">
        <v>25992</v>
      </c>
      <c r="L2012" s="8" t="s">
        <v>25991</v>
      </c>
      <c r="M2012" s="8" t="s">
        <v>25990</v>
      </c>
      <c r="N2012" s="8">
        <v>1340.7783899999999</v>
      </c>
      <c r="O2012" t="str">
        <f t="shared" si="63"/>
        <v/>
      </c>
      <c r="P2012" t="str">
        <f t="shared" si="64"/>
        <v/>
      </c>
    </row>
    <row r="2013" spans="1:16">
      <c r="A2013" s="8" t="s">
        <v>25989</v>
      </c>
      <c r="B2013" s="8" t="b">
        <v>0</v>
      </c>
      <c r="C2013" s="8" t="s">
        <v>16</v>
      </c>
      <c r="D2013" s="8" t="s">
        <v>537</v>
      </c>
      <c r="E2013" s="8">
        <v>15</v>
      </c>
      <c r="F2013" s="8" t="s">
        <v>25988</v>
      </c>
      <c r="G2013" s="8">
        <v>1</v>
      </c>
      <c r="H2013" s="8">
        <v>1</v>
      </c>
      <c r="I2013" s="8">
        <v>1</v>
      </c>
      <c r="J2013" s="8" t="s">
        <v>8184</v>
      </c>
      <c r="K2013" s="8" t="s">
        <v>8184</v>
      </c>
      <c r="L2013" s="8" t="s">
        <v>8183</v>
      </c>
      <c r="M2013" s="8" t="s">
        <v>25987</v>
      </c>
      <c r="N2013" s="8">
        <v>1749.884</v>
      </c>
      <c r="O2013" t="str">
        <f t="shared" si="63"/>
        <v/>
      </c>
      <c r="P2013" t="str">
        <f t="shared" si="64"/>
        <v/>
      </c>
    </row>
    <row r="2014" spans="1:16">
      <c r="A2014" s="8" t="s">
        <v>5837</v>
      </c>
      <c r="B2014" s="8" t="b">
        <v>0</v>
      </c>
      <c r="C2014" s="8" t="s">
        <v>70</v>
      </c>
      <c r="D2014" s="8" t="s">
        <v>16</v>
      </c>
      <c r="E2014" s="8">
        <v>14</v>
      </c>
      <c r="F2014" s="8" t="s">
        <v>5836</v>
      </c>
      <c r="G2014" s="8">
        <v>1</v>
      </c>
      <c r="H2014" s="8">
        <v>1</v>
      </c>
      <c r="I2014" s="8">
        <v>3</v>
      </c>
      <c r="J2014" s="8" t="s">
        <v>5835</v>
      </c>
      <c r="K2014" s="8" t="s">
        <v>5835</v>
      </c>
      <c r="L2014" s="8" t="s">
        <v>5834</v>
      </c>
      <c r="M2014" s="8" t="s">
        <v>5833</v>
      </c>
      <c r="N2014" s="8">
        <v>1563.8013100000001</v>
      </c>
      <c r="O2014" t="str">
        <f t="shared" si="63"/>
        <v/>
      </c>
      <c r="P2014" t="str">
        <f t="shared" si="64"/>
        <v/>
      </c>
    </row>
    <row r="2015" spans="1:16">
      <c r="A2015" s="8" t="s">
        <v>25986</v>
      </c>
      <c r="B2015" s="8" t="b">
        <v>0</v>
      </c>
      <c r="C2015" s="8" t="s">
        <v>16</v>
      </c>
      <c r="D2015" s="8" t="s">
        <v>16</v>
      </c>
      <c r="E2015" s="8">
        <v>19</v>
      </c>
      <c r="F2015" s="8" t="s">
        <v>25985</v>
      </c>
      <c r="G2015" s="8">
        <v>1</v>
      </c>
      <c r="H2015" s="8">
        <v>1</v>
      </c>
      <c r="I2015" s="8">
        <v>1</v>
      </c>
      <c r="J2015" s="8" t="s">
        <v>2405</v>
      </c>
      <c r="K2015" s="8" t="s">
        <v>2405</v>
      </c>
      <c r="L2015" s="8" t="s">
        <v>2404</v>
      </c>
      <c r="M2015" s="8" t="s">
        <v>25984</v>
      </c>
      <c r="N2015" s="8">
        <v>2016.0760299999999</v>
      </c>
      <c r="O2015" t="str">
        <f t="shared" si="63"/>
        <v/>
      </c>
      <c r="P2015" t="str">
        <f t="shared" si="64"/>
        <v/>
      </c>
    </row>
    <row r="2016" spans="1:16">
      <c r="A2016" s="8" t="s">
        <v>25983</v>
      </c>
      <c r="B2016" s="8" t="b">
        <v>0</v>
      </c>
      <c r="C2016" s="8" t="s">
        <v>16</v>
      </c>
      <c r="D2016" s="8" t="s">
        <v>16</v>
      </c>
      <c r="E2016" s="8">
        <v>13</v>
      </c>
      <c r="F2016" s="8" t="s">
        <v>25982</v>
      </c>
      <c r="G2016" s="8">
        <v>1</v>
      </c>
      <c r="H2016" s="8">
        <v>1</v>
      </c>
      <c r="I2016" s="8">
        <v>1</v>
      </c>
      <c r="J2016" s="8" t="s">
        <v>24317</v>
      </c>
      <c r="K2016" s="8" t="s">
        <v>24317</v>
      </c>
      <c r="L2016" s="8" t="s">
        <v>24316</v>
      </c>
      <c r="M2016" s="8" t="s">
        <v>25981</v>
      </c>
      <c r="N2016" s="8">
        <v>1366.7688900000001</v>
      </c>
      <c r="O2016" t="str">
        <f t="shared" si="63"/>
        <v/>
      </c>
      <c r="P2016" t="str">
        <f t="shared" si="64"/>
        <v/>
      </c>
    </row>
    <row r="2017" spans="1:16">
      <c r="A2017" s="8" t="s">
        <v>5636</v>
      </c>
      <c r="B2017" s="8" t="b">
        <v>0</v>
      </c>
      <c r="C2017" s="8" t="s">
        <v>16</v>
      </c>
      <c r="D2017" s="8" t="s">
        <v>16</v>
      </c>
      <c r="E2017" s="8">
        <v>17</v>
      </c>
      <c r="F2017" s="8" t="s">
        <v>5635</v>
      </c>
      <c r="G2017" s="8">
        <v>1</v>
      </c>
      <c r="H2017" s="8">
        <v>1</v>
      </c>
      <c r="I2017" s="8">
        <v>1</v>
      </c>
      <c r="J2017" s="8" t="s">
        <v>5634</v>
      </c>
      <c r="K2017" s="8" t="s">
        <v>5634</v>
      </c>
      <c r="L2017" s="8" t="s">
        <v>5633</v>
      </c>
      <c r="M2017" s="8" t="s">
        <v>5632</v>
      </c>
      <c r="N2017" s="8">
        <v>1809.9341199999999</v>
      </c>
      <c r="O2017" t="str">
        <f t="shared" si="63"/>
        <v/>
      </c>
      <c r="P2017" t="str">
        <f t="shared" si="64"/>
        <v/>
      </c>
    </row>
    <row r="2018" spans="1:16">
      <c r="A2018" s="8" t="s">
        <v>5639</v>
      </c>
      <c r="B2018" s="8" t="b">
        <v>0</v>
      </c>
      <c r="C2018" s="8" t="s">
        <v>16</v>
      </c>
      <c r="D2018" s="8" t="s">
        <v>16</v>
      </c>
      <c r="E2018" s="8">
        <v>18</v>
      </c>
      <c r="F2018" s="8" t="s">
        <v>5638</v>
      </c>
      <c r="G2018" s="8">
        <v>1</v>
      </c>
      <c r="H2018" s="8">
        <v>1</v>
      </c>
      <c r="I2018" s="8">
        <v>1</v>
      </c>
      <c r="J2018" s="8" t="s">
        <v>5634</v>
      </c>
      <c r="K2018" s="8" t="s">
        <v>5634</v>
      </c>
      <c r="L2018" s="8" t="s">
        <v>5633</v>
      </c>
      <c r="M2018" s="8" t="s">
        <v>5637</v>
      </c>
      <c r="N2018" s="8">
        <v>1906.9868799999999</v>
      </c>
      <c r="O2018" t="str">
        <f t="shared" si="63"/>
        <v/>
      </c>
      <c r="P2018" t="str">
        <f t="shared" si="64"/>
        <v/>
      </c>
    </row>
    <row r="2019" spans="1:16">
      <c r="A2019" s="8" t="s">
        <v>5642</v>
      </c>
      <c r="B2019" s="8" t="b">
        <v>0</v>
      </c>
      <c r="C2019" s="8" t="s">
        <v>16</v>
      </c>
      <c r="D2019" s="8" t="s">
        <v>16</v>
      </c>
      <c r="E2019" s="8">
        <v>19</v>
      </c>
      <c r="F2019" s="8" t="s">
        <v>5641</v>
      </c>
      <c r="G2019" s="8">
        <v>1</v>
      </c>
      <c r="H2019" s="8">
        <v>1</v>
      </c>
      <c r="I2019" s="8">
        <v>1</v>
      </c>
      <c r="J2019" s="8" t="s">
        <v>5634</v>
      </c>
      <c r="K2019" s="8" t="s">
        <v>5634</v>
      </c>
      <c r="L2019" s="8" t="s">
        <v>5633</v>
      </c>
      <c r="M2019" s="8" t="s">
        <v>5640</v>
      </c>
      <c r="N2019" s="8">
        <v>1978.0239899999999</v>
      </c>
      <c r="O2019" t="str">
        <f t="shared" si="63"/>
        <v/>
      </c>
      <c r="P2019" t="str">
        <f t="shared" si="64"/>
        <v/>
      </c>
    </row>
    <row r="2020" spans="1:16">
      <c r="A2020" s="8" t="s">
        <v>25980</v>
      </c>
      <c r="B2020" s="8" t="b">
        <v>0</v>
      </c>
      <c r="C2020" s="8" t="s">
        <v>16</v>
      </c>
      <c r="D2020" s="8" t="s">
        <v>16</v>
      </c>
      <c r="E2020" s="8">
        <v>13</v>
      </c>
      <c r="F2020" s="8" t="s">
        <v>25979</v>
      </c>
      <c r="G2020" s="8">
        <v>1</v>
      </c>
      <c r="H2020" s="8">
        <v>1</v>
      </c>
      <c r="I2020" s="8">
        <v>1</v>
      </c>
      <c r="J2020" s="8" t="s">
        <v>13363</v>
      </c>
      <c r="K2020" s="8" t="s">
        <v>13363</v>
      </c>
      <c r="L2020" s="8" t="s">
        <v>13362</v>
      </c>
      <c r="M2020" s="8" t="s">
        <v>25978</v>
      </c>
      <c r="N2020" s="8">
        <v>1461.76962</v>
      </c>
      <c r="O2020" t="str">
        <f t="shared" si="63"/>
        <v/>
      </c>
      <c r="P2020" t="str">
        <f t="shared" si="64"/>
        <v/>
      </c>
    </row>
    <row r="2021" spans="1:16">
      <c r="A2021" s="8" t="s">
        <v>15056</v>
      </c>
      <c r="B2021" s="8" t="b">
        <v>0</v>
      </c>
      <c r="C2021" s="8" t="s">
        <v>70</v>
      </c>
      <c r="D2021" s="8" t="s">
        <v>16</v>
      </c>
      <c r="E2021" s="8">
        <v>15</v>
      </c>
      <c r="F2021" s="8" t="s">
        <v>15055</v>
      </c>
      <c r="G2021" s="8">
        <v>1</v>
      </c>
      <c r="H2021" s="8">
        <v>3</v>
      </c>
      <c r="I2021" s="8">
        <v>2</v>
      </c>
      <c r="J2021" s="8" t="s">
        <v>7483</v>
      </c>
      <c r="K2021" s="8" t="s">
        <v>7482</v>
      </c>
      <c r="L2021" s="8" t="s">
        <v>7481</v>
      </c>
      <c r="M2021" s="8" t="s">
        <v>15054</v>
      </c>
      <c r="N2021" s="8">
        <v>1719.92489</v>
      </c>
      <c r="O2021" t="str">
        <f t="shared" si="63"/>
        <v/>
      </c>
      <c r="P2021" t="str">
        <f t="shared" si="64"/>
        <v/>
      </c>
    </row>
    <row r="2022" spans="1:16">
      <c r="A2022" s="8" t="s">
        <v>25977</v>
      </c>
      <c r="B2022" s="8" t="b">
        <v>0</v>
      </c>
      <c r="C2022" s="8" t="s">
        <v>16</v>
      </c>
      <c r="D2022" s="8" t="s">
        <v>982</v>
      </c>
      <c r="E2022" s="8">
        <v>16</v>
      </c>
      <c r="F2022" s="8" t="s">
        <v>25976</v>
      </c>
      <c r="G2022" s="8">
        <v>1</v>
      </c>
      <c r="H2022" s="8">
        <v>1</v>
      </c>
      <c r="I2022" s="8">
        <v>1</v>
      </c>
      <c r="J2022" s="8" t="s">
        <v>25975</v>
      </c>
      <c r="K2022" s="8" t="s">
        <v>25975</v>
      </c>
      <c r="L2022" s="8" t="s">
        <v>25974</v>
      </c>
      <c r="M2022" s="8" t="s">
        <v>25973</v>
      </c>
      <c r="N2022" s="8">
        <v>1718.85303</v>
      </c>
      <c r="O2022" t="str">
        <f t="shared" si="63"/>
        <v/>
      </c>
      <c r="P2022" t="str">
        <f t="shared" si="64"/>
        <v/>
      </c>
    </row>
    <row r="2023" spans="1:16">
      <c r="A2023" s="8" t="s">
        <v>25972</v>
      </c>
      <c r="B2023" s="8" t="b">
        <v>0</v>
      </c>
      <c r="C2023" s="8" t="s">
        <v>16</v>
      </c>
      <c r="D2023" s="8" t="s">
        <v>16</v>
      </c>
      <c r="E2023" s="8">
        <v>16</v>
      </c>
      <c r="F2023" s="8" t="s">
        <v>25971</v>
      </c>
      <c r="G2023" s="8">
        <v>1</v>
      </c>
      <c r="H2023" s="8">
        <v>1</v>
      </c>
      <c r="I2023" s="8">
        <v>3</v>
      </c>
      <c r="J2023" s="8" t="s">
        <v>7124</v>
      </c>
      <c r="K2023" s="8" t="s">
        <v>7124</v>
      </c>
      <c r="L2023" s="8" t="s">
        <v>7123</v>
      </c>
      <c r="M2023" s="8" t="s">
        <v>25970</v>
      </c>
      <c r="N2023" s="8">
        <v>1881.84022</v>
      </c>
      <c r="O2023" t="str">
        <f t="shared" si="63"/>
        <v/>
      </c>
      <c r="P2023" t="str">
        <f t="shared" si="64"/>
        <v/>
      </c>
    </row>
    <row r="2024" spans="1:16">
      <c r="A2024" s="8" t="s">
        <v>25969</v>
      </c>
      <c r="B2024" s="8" t="b">
        <v>0</v>
      </c>
      <c r="C2024" s="8" t="s">
        <v>16</v>
      </c>
      <c r="D2024" s="8" t="s">
        <v>16</v>
      </c>
      <c r="E2024" s="8">
        <v>17</v>
      </c>
      <c r="F2024" s="8" t="s">
        <v>25968</v>
      </c>
      <c r="G2024" s="8">
        <v>1</v>
      </c>
      <c r="H2024" s="8">
        <v>1</v>
      </c>
      <c r="I2024" s="8">
        <v>3</v>
      </c>
      <c r="J2024" s="8" t="s">
        <v>7124</v>
      </c>
      <c r="K2024" s="8" t="s">
        <v>7124</v>
      </c>
      <c r="L2024" s="8" t="s">
        <v>7123</v>
      </c>
      <c r="M2024" s="8" t="s">
        <v>25967</v>
      </c>
      <c r="N2024" s="8">
        <v>1982.8878999999999</v>
      </c>
      <c r="O2024" t="str">
        <f t="shared" si="63"/>
        <v/>
      </c>
      <c r="P2024" t="str">
        <f t="shared" si="64"/>
        <v/>
      </c>
    </row>
    <row r="2025" spans="1:16">
      <c r="A2025" s="8" t="s">
        <v>25966</v>
      </c>
      <c r="B2025" s="8" t="b">
        <v>0</v>
      </c>
      <c r="C2025" s="8" t="s">
        <v>70</v>
      </c>
      <c r="D2025" s="8" t="s">
        <v>25718</v>
      </c>
      <c r="E2025" s="8">
        <v>16</v>
      </c>
      <c r="F2025" s="8" t="s">
        <v>25965</v>
      </c>
      <c r="G2025" s="8">
        <v>1</v>
      </c>
      <c r="H2025" s="8">
        <v>2</v>
      </c>
      <c r="I2025" s="8">
        <v>1</v>
      </c>
      <c r="J2025" s="8" t="s">
        <v>25964</v>
      </c>
      <c r="K2025" s="8" t="s">
        <v>25963</v>
      </c>
      <c r="L2025" s="8" t="s">
        <v>25962</v>
      </c>
      <c r="M2025" s="8" t="s">
        <v>25961</v>
      </c>
      <c r="N2025" s="8">
        <v>1790.92515</v>
      </c>
      <c r="O2025" t="str">
        <f t="shared" si="63"/>
        <v/>
      </c>
      <c r="P2025" t="str">
        <f t="shared" si="64"/>
        <v/>
      </c>
    </row>
    <row r="2026" spans="1:16">
      <c r="A2026" s="8" t="s">
        <v>25960</v>
      </c>
      <c r="B2026" s="8" t="b">
        <v>0</v>
      </c>
      <c r="C2026" s="8" t="s">
        <v>16</v>
      </c>
      <c r="D2026" s="8" t="s">
        <v>50</v>
      </c>
      <c r="E2026" s="8">
        <v>15</v>
      </c>
      <c r="F2026" s="8" t="s">
        <v>25959</v>
      </c>
      <c r="G2026" s="8">
        <v>1</v>
      </c>
      <c r="H2026" s="8">
        <v>1</v>
      </c>
      <c r="I2026" s="8">
        <v>1</v>
      </c>
      <c r="J2026" s="8" t="s">
        <v>25958</v>
      </c>
      <c r="K2026" s="8" t="s">
        <v>25958</v>
      </c>
      <c r="L2026" s="8" t="s">
        <v>25957</v>
      </c>
      <c r="M2026" s="8" t="s">
        <v>25956</v>
      </c>
      <c r="N2026" s="8">
        <v>1753.8789099999999</v>
      </c>
      <c r="O2026" t="str">
        <f t="shared" si="63"/>
        <v/>
      </c>
      <c r="P2026" t="str">
        <f t="shared" si="64"/>
        <v/>
      </c>
    </row>
    <row r="2027" spans="1:16">
      <c r="A2027" s="8" t="s">
        <v>25955</v>
      </c>
      <c r="B2027" s="8" t="b">
        <v>0</v>
      </c>
      <c r="C2027" s="8" t="s">
        <v>16</v>
      </c>
      <c r="D2027" s="8" t="s">
        <v>16</v>
      </c>
      <c r="E2027" s="8">
        <v>14</v>
      </c>
      <c r="F2027" s="8" t="s">
        <v>25954</v>
      </c>
      <c r="G2027" s="8">
        <v>1</v>
      </c>
      <c r="H2027" s="8">
        <v>1</v>
      </c>
      <c r="I2027" s="8">
        <v>4</v>
      </c>
      <c r="J2027" s="8" t="s">
        <v>25953</v>
      </c>
      <c r="K2027" s="8" t="s">
        <v>25953</v>
      </c>
      <c r="L2027" s="8" t="s">
        <v>25952</v>
      </c>
      <c r="M2027" s="8" t="s">
        <v>25951</v>
      </c>
      <c r="N2027" s="8">
        <v>1572.7288799999999</v>
      </c>
      <c r="O2027" t="str">
        <f t="shared" si="63"/>
        <v/>
      </c>
      <c r="P2027" t="str">
        <f t="shared" si="64"/>
        <v/>
      </c>
    </row>
    <row r="2028" spans="1:16">
      <c r="A2028" s="8" t="s">
        <v>25950</v>
      </c>
      <c r="B2028" s="8" t="b">
        <v>0</v>
      </c>
      <c r="C2028" s="8" t="s">
        <v>16</v>
      </c>
      <c r="D2028" s="8" t="s">
        <v>16</v>
      </c>
      <c r="E2028" s="8">
        <v>16</v>
      </c>
      <c r="F2028" s="8" t="s">
        <v>25949</v>
      </c>
      <c r="G2028" s="8">
        <v>1</v>
      </c>
      <c r="H2028" s="8">
        <v>1</v>
      </c>
      <c r="I2028" s="8">
        <v>2</v>
      </c>
      <c r="J2028" s="8" t="s">
        <v>25948</v>
      </c>
      <c r="K2028" s="8" t="s">
        <v>25948</v>
      </c>
      <c r="L2028" s="8" t="s">
        <v>25947</v>
      </c>
      <c r="M2028" s="8" t="s">
        <v>25946</v>
      </c>
      <c r="N2028" s="8">
        <v>1915.9032099999999</v>
      </c>
      <c r="O2028" t="str">
        <f t="shared" si="63"/>
        <v/>
      </c>
      <c r="P2028" t="str">
        <f t="shared" si="64"/>
        <v/>
      </c>
    </row>
    <row r="2029" spans="1:16">
      <c r="A2029" s="8" t="s">
        <v>25945</v>
      </c>
      <c r="B2029" s="8" t="b">
        <v>0</v>
      </c>
      <c r="C2029" s="8" t="s">
        <v>70</v>
      </c>
      <c r="D2029" s="8" t="s">
        <v>16</v>
      </c>
      <c r="E2029" s="8">
        <v>17</v>
      </c>
      <c r="F2029" s="8" t="s">
        <v>25944</v>
      </c>
      <c r="G2029" s="8">
        <v>1</v>
      </c>
      <c r="H2029" s="8">
        <v>2</v>
      </c>
      <c r="I2029" s="8">
        <v>1</v>
      </c>
      <c r="J2029" s="8" t="s">
        <v>255</v>
      </c>
      <c r="K2029" s="8" t="s">
        <v>256</v>
      </c>
      <c r="L2029" s="8" t="s">
        <v>257</v>
      </c>
      <c r="M2029" s="8" t="s">
        <v>25943</v>
      </c>
      <c r="N2029" s="8">
        <v>1905.0440000000001</v>
      </c>
      <c r="O2029" t="str">
        <f t="shared" si="63"/>
        <v/>
      </c>
      <c r="P2029" t="str">
        <f t="shared" si="64"/>
        <v/>
      </c>
    </row>
    <row r="2030" spans="1:16">
      <c r="A2030" s="8" t="s">
        <v>25942</v>
      </c>
      <c r="B2030" s="8" t="b">
        <v>0</v>
      </c>
      <c r="C2030" s="8" t="s">
        <v>70</v>
      </c>
      <c r="D2030" s="8" t="s">
        <v>16</v>
      </c>
      <c r="E2030" s="8">
        <v>12</v>
      </c>
      <c r="F2030" s="8" t="s">
        <v>25941</v>
      </c>
      <c r="G2030" s="8">
        <v>1</v>
      </c>
      <c r="H2030" s="8">
        <v>2</v>
      </c>
      <c r="I2030" s="8">
        <v>1</v>
      </c>
      <c r="J2030" s="8" t="s">
        <v>25940</v>
      </c>
      <c r="K2030" s="8" t="s">
        <v>25939</v>
      </c>
      <c r="L2030" s="8" t="s">
        <v>25938</v>
      </c>
      <c r="M2030" s="8" t="s">
        <v>25937</v>
      </c>
      <c r="N2030" s="8">
        <v>1311.6579400000001</v>
      </c>
      <c r="O2030" t="str">
        <f t="shared" si="63"/>
        <v/>
      </c>
      <c r="P2030" t="str">
        <f t="shared" si="64"/>
        <v/>
      </c>
    </row>
    <row r="2031" spans="1:16">
      <c r="A2031" s="8" t="s">
        <v>25936</v>
      </c>
      <c r="B2031" s="8" t="b">
        <v>0</v>
      </c>
      <c r="C2031" s="8" t="s">
        <v>16</v>
      </c>
      <c r="D2031" s="8" t="s">
        <v>16</v>
      </c>
      <c r="E2031" s="8">
        <v>14</v>
      </c>
      <c r="F2031" s="8" t="s">
        <v>25935</v>
      </c>
      <c r="G2031" s="8">
        <v>1</v>
      </c>
      <c r="H2031" s="8">
        <v>1</v>
      </c>
      <c r="I2031" s="8">
        <v>1</v>
      </c>
      <c r="J2031" s="8" t="s">
        <v>7921</v>
      </c>
      <c r="K2031" s="8" t="s">
        <v>7921</v>
      </c>
      <c r="L2031" s="8" t="s">
        <v>7920</v>
      </c>
      <c r="M2031" s="8" t="s">
        <v>25934</v>
      </c>
      <c r="N2031" s="8">
        <v>1632.8928599999999</v>
      </c>
      <c r="O2031" t="str">
        <f t="shared" si="63"/>
        <v/>
      </c>
      <c r="P2031" t="str">
        <f t="shared" si="64"/>
        <v/>
      </c>
    </row>
    <row r="2032" spans="1:16">
      <c r="A2032" s="8" t="s">
        <v>25933</v>
      </c>
      <c r="B2032" s="8" t="b">
        <v>0</v>
      </c>
      <c r="C2032" s="8" t="s">
        <v>16</v>
      </c>
      <c r="D2032" s="8" t="s">
        <v>16</v>
      </c>
      <c r="E2032" s="8">
        <v>14</v>
      </c>
      <c r="F2032" s="8" t="s">
        <v>25932</v>
      </c>
      <c r="G2032" s="8">
        <v>1</v>
      </c>
      <c r="H2032" s="8">
        <v>1</v>
      </c>
      <c r="I2032" s="8">
        <v>1</v>
      </c>
      <c r="J2032" s="8" t="s">
        <v>25931</v>
      </c>
      <c r="K2032" s="8" t="s">
        <v>25931</v>
      </c>
      <c r="L2032" s="8" t="s">
        <v>25930</v>
      </c>
      <c r="M2032" s="8" t="s">
        <v>25929</v>
      </c>
      <c r="N2032" s="8">
        <v>1534.7900199999999</v>
      </c>
      <c r="O2032" t="str">
        <f t="shared" si="63"/>
        <v/>
      </c>
      <c r="P2032" t="str">
        <f t="shared" si="64"/>
        <v/>
      </c>
    </row>
    <row r="2033" spans="1:16">
      <c r="A2033" s="8" t="s">
        <v>21449</v>
      </c>
      <c r="B2033" s="8" t="b">
        <v>0</v>
      </c>
      <c r="C2033" s="8" t="s">
        <v>16</v>
      </c>
      <c r="D2033" s="8" t="s">
        <v>16</v>
      </c>
      <c r="E2033" s="8">
        <v>17</v>
      </c>
      <c r="F2033" s="8" t="s">
        <v>21448</v>
      </c>
      <c r="G2033" s="8">
        <v>1</v>
      </c>
      <c r="H2033" s="8">
        <v>1</v>
      </c>
      <c r="I2033" s="8">
        <v>1</v>
      </c>
      <c r="J2033" s="8" t="s">
        <v>3573</v>
      </c>
      <c r="K2033" s="8" t="s">
        <v>3573</v>
      </c>
      <c r="L2033" s="8" t="s">
        <v>3572</v>
      </c>
      <c r="M2033" s="8" t="s">
        <v>21447</v>
      </c>
      <c r="N2033" s="8">
        <v>1997.9715699999999</v>
      </c>
      <c r="O2033" t="str">
        <f t="shared" si="63"/>
        <v/>
      </c>
      <c r="P2033" t="str">
        <f t="shared" si="64"/>
        <v/>
      </c>
    </row>
    <row r="2034" spans="1:16">
      <c r="A2034" s="8" t="s">
        <v>25928</v>
      </c>
      <c r="B2034" s="8" t="b">
        <v>0</v>
      </c>
      <c r="C2034" s="8" t="s">
        <v>16</v>
      </c>
      <c r="D2034" s="8" t="s">
        <v>16</v>
      </c>
      <c r="E2034" s="8">
        <v>13</v>
      </c>
      <c r="F2034" s="8" t="s">
        <v>25927</v>
      </c>
      <c r="G2034" s="8">
        <v>1</v>
      </c>
      <c r="H2034" s="8">
        <v>1</v>
      </c>
      <c r="I2034" s="8">
        <v>1</v>
      </c>
      <c r="J2034" s="8" t="s">
        <v>2997</v>
      </c>
      <c r="K2034" s="8" t="s">
        <v>2997</v>
      </c>
      <c r="L2034" s="8" t="s">
        <v>2996</v>
      </c>
      <c r="M2034" s="8" t="s">
        <v>25926</v>
      </c>
      <c r="N2034" s="8">
        <v>1452.69651</v>
      </c>
      <c r="O2034" t="str">
        <f t="shared" si="63"/>
        <v/>
      </c>
      <c r="P2034" t="str">
        <f t="shared" si="64"/>
        <v/>
      </c>
    </row>
    <row r="2035" spans="1:16">
      <c r="A2035" s="8" t="s">
        <v>25925</v>
      </c>
      <c r="B2035" s="8" t="b">
        <v>0</v>
      </c>
      <c r="C2035" s="8" t="s">
        <v>16</v>
      </c>
      <c r="D2035" s="8" t="s">
        <v>16</v>
      </c>
      <c r="E2035" s="8">
        <v>14</v>
      </c>
      <c r="F2035" s="8" t="s">
        <v>25924</v>
      </c>
      <c r="G2035" s="8">
        <v>1</v>
      </c>
      <c r="H2035" s="8">
        <v>1</v>
      </c>
      <c r="I2035" s="8">
        <v>1</v>
      </c>
      <c r="J2035" s="8" t="s">
        <v>2997</v>
      </c>
      <c r="K2035" s="8" t="s">
        <v>2997</v>
      </c>
      <c r="L2035" s="8" t="s">
        <v>2996</v>
      </c>
      <c r="M2035" s="8" t="s">
        <v>25923</v>
      </c>
      <c r="N2035" s="8">
        <v>1567.7234599999999</v>
      </c>
      <c r="O2035" t="str">
        <f t="shared" si="63"/>
        <v/>
      </c>
      <c r="P2035" t="str">
        <f t="shared" si="64"/>
        <v/>
      </c>
    </row>
    <row r="2036" spans="1:16">
      <c r="A2036" s="8" t="s">
        <v>9635</v>
      </c>
      <c r="B2036" s="8" t="b">
        <v>0</v>
      </c>
      <c r="C2036" s="8" t="s">
        <v>70</v>
      </c>
      <c r="D2036" s="8" t="s">
        <v>16</v>
      </c>
      <c r="E2036" s="8">
        <v>15</v>
      </c>
      <c r="F2036" s="8" t="s">
        <v>9634</v>
      </c>
      <c r="G2036" s="8">
        <v>1</v>
      </c>
      <c r="H2036" s="8">
        <v>2</v>
      </c>
      <c r="I2036" s="8">
        <v>1</v>
      </c>
      <c r="J2036" s="8" t="s">
        <v>2695</v>
      </c>
      <c r="K2036" s="8" t="s">
        <v>2694</v>
      </c>
      <c r="L2036" s="8" t="s">
        <v>2693</v>
      </c>
      <c r="M2036" s="8" t="s">
        <v>9633</v>
      </c>
      <c r="N2036" s="8">
        <v>1646.8231699999999</v>
      </c>
      <c r="O2036" t="str">
        <f t="shared" si="63"/>
        <v/>
      </c>
      <c r="P2036" t="str">
        <f t="shared" si="64"/>
        <v/>
      </c>
    </row>
    <row r="2037" spans="1:16">
      <c r="A2037" s="8" t="s">
        <v>25922</v>
      </c>
      <c r="B2037" s="8" t="b">
        <v>0</v>
      </c>
      <c r="C2037" s="8" t="s">
        <v>16</v>
      </c>
      <c r="D2037" s="8" t="s">
        <v>16</v>
      </c>
      <c r="E2037" s="8">
        <v>15</v>
      </c>
      <c r="F2037" s="8" t="s">
        <v>25921</v>
      </c>
      <c r="G2037" s="8">
        <v>1</v>
      </c>
      <c r="H2037" s="8">
        <v>1</v>
      </c>
      <c r="I2037" s="8">
        <v>1</v>
      </c>
      <c r="J2037" s="8" t="s">
        <v>20464</v>
      </c>
      <c r="K2037" s="8" t="s">
        <v>20464</v>
      </c>
      <c r="L2037" s="8" t="s">
        <v>20462</v>
      </c>
      <c r="M2037" s="8" t="s">
        <v>25920</v>
      </c>
      <c r="N2037" s="8">
        <v>1725.85547</v>
      </c>
      <c r="O2037" t="str">
        <f t="shared" si="63"/>
        <v/>
      </c>
      <c r="P2037" t="str">
        <f t="shared" si="64"/>
        <v/>
      </c>
    </row>
    <row r="2038" spans="1:16">
      <c r="A2038" s="8" t="s">
        <v>25919</v>
      </c>
      <c r="B2038" s="8" t="b">
        <v>0</v>
      </c>
      <c r="C2038" s="8" t="s">
        <v>16</v>
      </c>
      <c r="D2038" s="8" t="s">
        <v>16</v>
      </c>
      <c r="E2038" s="8">
        <v>15</v>
      </c>
      <c r="F2038" s="8" t="s">
        <v>25918</v>
      </c>
      <c r="G2038" s="8">
        <v>1</v>
      </c>
      <c r="H2038" s="8">
        <v>1</v>
      </c>
      <c r="I2038" s="8">
        <v>1</v>
      </c>
      <c r="J2038" s="8" t="s">
        <v>25917</v>
      </c>
      <c r="K2038" s="8" t="s">
        <v>25917</v>
      </c>
      <c r="L2038" s="8" t="s">
        <v>25916</v>
      </c>
      <c r="M2038" s="8" t="s">
        <v>25915</v>
      </c>
      <c r="N2038" s="8">
        <v>1773.7966200000001</v>
      </c>
      <c r="O2038" t="str">
        <f t="shared" si="63"/>
        <v/>
      </c>
      <c r="P2038" t="str">
        <f t="shared" si="64"/>
        <v/>
      </c>
    </row>
    <row r="2039" spans="1:16">
      <c r="A2039" s="8" t="s">
        <v>25914</v>
      </c>
      <c r="B2039" s="8" t="b">
        <v>0</v>
      </c>
      <c r="C2039" s="8" t="s">
        <v>16</v>
      </c>
      <c r="D2039" s="8" t="s">
        <v>16</v>
      </c>
      <c r="E2039" s="8">
        <v>14</v>
      </c>
      <c r="F2039" s="8" t="s">
        <v>25913</v>
      </c>
      <c r="G2039" s="8">
        <v>1</v>
      </c>
      <c r="H2039" s="8">
        <v>1</v>
      </c>
      <c r="I2039" s="8">
        <v>3</v>
      </c>
      <c r="J2039" s="8" t="s">
        <v>25909</v>
      </c>
      <c r="K2039" s="8" t="s">
        <v>25909</v>
      </c>
      <c r="L2039" s="8" t="s">
        <v>25908</v>
      </c>
      <c r="M2039" s="8" t="s">
        <v>25912</v>
      </c>
      <c r="N2039" s="8">
        <v>1555.7751000000001</v>
      </c>
      <c r="O2039" t="str">
        <f t="shared" si="63"/>
        <v/>
      </c>
      <c r="P2039" t="str">
        <f t="shared" si="64"/>
        <v/>
      </c>
    </row>
    <row r="2040" spans="1:16">
      <c r="A2040" s="8" t="s">
        <v>25911</v>
      </c>
      <c r="B2040" s="8" t="b">
        <v>0</v>
      </c>
      <c r="C2040" s="8" t="s">
        <v>16</v>
      </c>
      <c r="D2040" s="8" t="s">
        <v>537</v>
      </c>
      <c r="E2040" s="8">
        <v>15</v>
      </c>
      <c r="F2040" s="8" t="s">
        <v>25910</v>
      </c>
      <c r="G2040" s="8">
        <v>1</v>
      </c>
      <c r="H2040" s="8">
        <v>1</v>
      </c>
      <c r="I2040" s="8">
        <v>1</v>
      </c>
      <c r="J2040" s="8" t="s">
        <v>25909</v>
      </c>
      <c r="K2040" s="8" t="s">
        <v>25909</v>
      </c>
      <c r="L2040" s="8" t="s">
        <v>25908</v>
      </c>
      <c r="M2040" s="8" t="s">
        <v>25907</v>
      </c>
      <c r="N2040" s="8">
        <v>1702.8105</v>
      </c>
      <c r="O2040" t="str">
        <f t="shared" si="63"/>
        <v/>
      </c>
      <c r="P2040" t="str">
        <f t="shared" si="64"/>
        <v/>
      </c>
    </row>
    <row r="2041" spans="1:16">
      <c r="A2041" s="8" t="s">
        <v>25906</v>
      </c>
      <c r="B2041" s="8" t="b">
        <v>0</v>
      </c>
      <c r="C2041" s="8" t="s">
        <v>70</v>
      </c>
      <c r="D2041" s="8" t="s">
        <v>16</v>
      </c>
      <c r="E2041" s="8">
        <v>19</v>
      </c>
      <c r="F2041" s="8" t="s">
        <v>25905</v>
      </c>
      <c r="G2041" s="8">
        <v>1</v>
      </c>
      <c r="H2041" s="8">
        <v>1</v>
      </c>
      <c r="I2041" s="8">
        <v>2</v>
      </c>
      <c r="J2041" s="8" t="s">
        <v>797</v>
      </c>
      <c r="K2041" s="8" t="s">
        <v>797</v>
      </c>
      <c r="L2041" s="8" t="s">
        <v>798</v>
      </c>
      <c r="M2041" s="8" t="s">
        <v>25904</v>
      </c>
      <c r="N2041" s="8">
        <v>2216.2332200000001</v>
      </c>
      <c r="O2041" t="str">
        <f t="shared" si="63"/>
        <v/>
      </c>
      <c r="P2041" t="str">
        <f t="shared" si="64"/>
        <v/>
      </c>
    </row>
    <row r="2042" spans="1:16">
      <c r="A2042" s="8" t="s">
        <v>25906</v>
      </c>
      <c r="B2042" s="8" t="b">
        <v>0</v>
      </c>
      <c r="C2042" s="8" t="s">
        <v>70</v>
      </c>
      <c r="D2042" s="8" t="s">
        <v>110</v>
      </c>
      <c r="E2042" s="8">
        <v>19</v>
      </c>
      <c r="F2042" s="8" t="s">
        <v>25905</v>
      </c>
      <c r="G2042" s="8">
        <v>1</v>
      </c>
      <c r="H2042" s="8">
        <v>1</v>
      </c>
      <c r="I2042" s="8">
        <v>4</v>
      </c>
      <c r="J2042" s="8" t="s">
        <v>797</v>
      </c>
      <c r="K2042" s="8" t="s">
        <v>797</v>
      </c>
      <c r="L2042" s="8" t="s">
        <v>798</v>
      </c>
      <c r="M2042" s="8" t="s">
        <v>25904</v>
      </c>
      <c r="N2042" s="8">
        <v>2232.22813</v>
      </c>
      <c r="O2042" t="str">
        <f t="shared" si="63"/>
        <v/>
      </c>
      <c r="P2042" t="str">
        <f t="shared" si="64"/>
        <v/>
      </c>
    </row>
    <row r="2043" spans="1:16">
      <c r="A2043" s="8" t="s">
        <v>25903</v>
      </c>
      <c r="B2043" s="8" t="b">
        <v>0</v>
      </c>
      <c r="C2043" s="8" t="s">
        <v>70</v>
      </c>
      <c r="D2043" s="8" t="s">
        <v>16</v>
      </c>
      <c r="E2043" s="8">
        <v>14</v>
      </c>
      <c r="F2043" s="8" t="s">
        <v>25902</v>
      </c>
      <c r="G2043" s="8">
        <v>1</v>
      </c>
      <c r="H2043" s="8">
        <v>2</v>
      </c>
      <c r="I2043" s="8">
        <v>1</v>
      </c>
      <c r="J2043" s="8" t="s">
        <v>25901</v>
      </c>
      <c r="K2043" s="8" t="s">
        <v>25900</v>
      </c>
      <c r="L2043" s="8" t="s">
        <v>25899</v>
      </c>
      <c r="M2043" s="8" t="s">
        <v>25898</v>
      </c>
      <c r="N2043" s="8">
        <v>1490.7961700000001</v>
      </c>
      <c r="O2043" t="str">
        <f t="shared" si="63"/>
        <v/>
      </c>
      <c r="P2043" t="str">
        <f t="shared" si="64"/>
        <v/>
      </c>
    </row>
    <row r="2044" spans="1:16">
      <c r="A2044" s="8" t="s">
        <v>25897</v>
      </c>
      <c r="B2044" s="8" t="b">
        <v>0</v>
      </c>
      <c r="C2044" s="8" t="s">
        <v>70</v>
      </c>
      <c r="D2044" s="8" t="s">
        <v>16</v>
      </c>
      <c r="E2044" s="8">
        <v>14</v>
      </c>
      <c r="F2044" s="8" t="s">
        <v>25896</v>
      </c>
      <c r="G2044" s="8">
        <v>1</v>
      </c>
      <c r="H2044" s="8">
        <v>2</v>
      </c>
      <c r="I2044" s="8">
        <v>1</v>
      </c>
      <c r="J2044" s="8" t="s">
        <v>93</v>
      </c>
      <c r="K2044" s="8" t="s">
        <v>1018</v>
      </c>
      <c r="L2044" s="8" t="s">
        <v>94</v>
      </c>
      <c r="M2044" s="8" t="s">
        <v>25895</v>
      </c>
      <c r="N2044" s="8">
        <v>1520.8795</v>
      </c>
      <c r="O2044" t="str">
        <f t="shared" si="63"/>
        <v/>
      </c>
      <c r="P2044" t="str">
        <f t="shared" si="64"/>
        <v/>
      </c>
    </row>
    <row r="2045" spans="1:16">
      <c r="A2045" s="8" t="s">
        <v>25894</v>
      </c>
      <c r="B2045" s="8" t="b">
        <v>0</v>
      </c>
      <c r="C2045" s="8" t="s">
        <v>70</v>
      </c>
      <c r="D2045" s="8" t="s">
        <v>16</v>
      </c>
      <c r="E2045" s="8">
        <v>19</v>
      </c>
      <c r="F2045" s="8" t="s">
        <v>25893</v>
      </c>
      <c r="G2045" s="8">
        <v>1</v>
      </c>
      <c r="H2045" s="8">
        <v>2</v>
      </c>
      <c r="I2045" s="8">
        <v>1</v>
      </c>
      <c r="J2045" s="8" t="s">
        <v>24080</v>
      </c>
      <c r="K2045" s="8" t="s">
        <v>24079</v>
      </c>
      <c r="L2045" s="8" t="s">
        <v>24078</v>
      </c>
      <c r="M2045" s="8" t="s">
        <v>25892</v>
      </c>
      <c r="N2045" s="8">
        <v>2268.9891299999999</v>
      </c>
      <c r="O2045" t="str">
        <f t="shared" si="63"/>
        <v/>
      </c>
      <c r="P2045" t="str">
        <f t="shared" si="64"/>
        <v/>
      </c>
    </row>
    <row r="2046" spans="1:16">
      <c r="A2046" s="8" t="s">
        <v>25891</v>
      </c>
      <c r="B2046" s="8" t="b">
        <v>0</v>
      </c>
      <c r="C2046" s="8" t="s">
        <v>16</v>
      </c>
      <c r="D2046" s="8" t="s">
        <v>16</v>
      </c>
      <c r="E2046" s="8">
        <v>16</v>
      </c>
      <c r="F2046" s="8" t="s">
        <v>25890</v>
      </c>
      <c r="G2046" s="8">
        <v>1</v>
      </c>
      <c r="H2046" s="8">
        <v>1</v>
      </c>
      <c r="I2046" s="8">
        <v>2</v>
      </c>
      <c r="J2046" s="8" t="s">
        <v>24061</v>
      </c>
      <c r="K2046" s="8" t="s">
        <v>24061</v>
      </c>
      <c r="L2046" s="8" t="s">
        <v>24060</v>
      </c>
      <c r="M2046" s="8" t="s">
        <v>25889</v>
      </c>
      <c r="N2046" s="8">
        <v>1814.9395400000001</v>
      </c>
      <c r="O2046" t="str">
        <f t="shared" si="63"/>
        <v/>
      </c>
      <c r="P2046" t="str">
        <f t="shared" si="64"/>
        <v/>
      </c>
    </row>
    <row r="2047" spans="1:16">
      <c r="A2047" s="8" t="s">
        <v>15484</v>
      </c>
      <c r="B2047" s="8" t="b">
        <v>0</v>
      </c>
      <c r="C2047" s="8" t="s">
        <v>16</v>
      </c>
      <c r="D2047" s="8" t="s">
        <v>16</v>
      </c>
      <c r="E2047" s="8">
        <v>14</v>
      </c>
      <c r="F2047" s="8" t="s">
        <v>15483</v>
      </c>
      <c r="G2047" s="8">
        <v>1</v>
      </c>
      <c r="H2047" s="8">
        <v>1</v>
      </c>
      <c r="I2047" s="8">
        <v>1</v>
      </c>
      <c r="J2047" s="8" t="s">
        <v>15482</v>
      </c>
      <c r="K2047" s="8" t="s">
        <v>15482</v>
      </c>
      <c r="L2047" s="8" t="s">
        <v>15481</v>
      </c>
      <c r="M2047" s="8" t="s">
        <v>15480</v>
      </c>
      <c r="N2047" s="8">
        <v>1577.8281999999999</v>
      </c>
      <c r="O2047" t="str">
        <f t="shared" si="63"/>
        <v/>
      </c>
      <c r="P2047" t="str">
        <f t="shared" si="64"/>
        <v/>
      </c>
    </row>
    <row r="2048" spans="1:16">
      <c r="A2048" s="8" t="s">
        <v>25888</v>
      </c>
      <c r="B2048" s="8" t="b">
        <v>0</v>
      </c>
      <c r="C2048" s="8" t="s">
        <v>16</v>
      </c>
      <c r="D2048" s="8" t="s">
        <v>16</v>
      </c>
      <c r="E2048" s="8">
        <v>13</v>
      </c>
      <c r="F2048" s="8" t="s">
        <v>25887</v>
      </c>
      <c r="G2048" s="8">
        <v>1</v>
      </c>
      <c r="H2048" s="8">
        <v>1</v>
      </c>
      <c r="I2048" s="8">
        <v>1</v>
      </c>
      <c r="J2048" s="8" t="s">
        <v>7892</v>
      </c>
      <c r="K2048" s="8" t="s">
        <v>7892</v>
      </c>
      <c r="L2048" s="8" t="s">
        <v>7891</v>
      </c>
      <c r="M2048" s="8" t="s">
        <v>25886</v>
      </c>
      <c r="N2048" s="8">
        <v>1499.8328899999999</v>
      </c>
      <c r="O2048" t="str">
        <f t="shared" si="63"/>
        <v/>
      </c>
      <c r="P2048" t="str">
        <f t="shared" si="64"/>
        <v/>
      </c>
    </row>
    <row r="2049" spans="1:16">
      <c r="A2049" s="8" t="s">
        <v>25885</v>
      </c>
      <c r="B2049" s="8" t="b">
        <v>0</v>
      </c>
      <c r="C2049" s="8" t="s">
        <v>16</v>
      </c>
      <c r="D2049" s="8" t="s">
        <v>16</v>
      </c>
      <c r="E2049" s="8">
        <v>15</v>
      </c>
      <c r="F2049" s="8" t="s">
        <v>25884</v>
      </c>
      <c r="G2049" s="8">
        <v>1</v>
      </c>
      <c r="H2049" s="8">
        <v>1</v>
      </c>
      <c r="I2049" s="8">
        <v>1</v>
      </c>
      <c r="J2049" s="8" t="s">
        <v>7892</v>
      </c>
      <c r="K2049" s="8" t="s">
        <v>7892</v>
      </c>
      <c r="L2049" s="8" t="s">
        <v>7891</v>
      </c>
      <c r="M2049" s="8" t="s">
        <v>25883</v>
      </c>
      <c r="N2049" s="8">
        <v>1774.9962599999999</v>
      </c>
      <c r="O2049" t="str">
        <f t="shared" si="63"/>
        <v/>
      </c>
      <c r="P2049" t="str">
        <f t="shared" si="64"/>
        <v/>
      </c>
    </row>
    <row r="2050" spans="1:16">
      <c r="A2050" s="8" t="s">
        <v>25882</v>
      </c>
      <c r="B2050" s="8" t="b">
        <v>0</v>
      </c>
      <c r="C2050" s="8" t="s">
        <v>16</v>
      </c>
      <c r="D2050" s="8" t="s">
        <v>16</v>
      </c>
      <c r="E2050" s="8">
        <v>16</v>
      </c>
      <c r="F2050" s="8" t="s">
        <v>25881</v>
      </c>
      <c r="G2050" s="8">
        <v>1</v>
      </c>
      <c r="H2050" s="8">
        <v>1</v>
      </c>
      <c r="I2050" s="8">
        <v>1</v>
      </c>
      <c r="J2050" s="8" t="s">
        <v>25880</v>
      </c>
      <c r="K2050" s="8" t="s">
        <v>25880</v>
      </c>
      <c r="L2050" s="8" t="s">
        <v>25879</v>
      </c>
      <c r="M2050" s="8" t="s">
        <v>25878</v>
      </c>
      <c r="N2050" s="8">
        <v>1823.961</v>
      </c>
      <c r="O2050" t="str">
        <f t="shared" ref="O2050:O2113" si="65">IF(ISNUMBER(SEARCH("Candida albicans",L2050)), 1,"")</f>
        <v/>
      </c>
      <c r="P2050" t="str">
        <f t="shared" ref="P2050:P2113" si="66">(IF(AND(C2050="Candida",H2050=1),1,""))</f>
        <v/>
      </c>
    </row>
    <row r="2051" spans="1:16">
      <c r="A2051" s="8" t="s">
        <v>25877</v>
      </c>
      <c r="B2051" s="8" t="b">
        <v>0</v>
      </c>
      <c r="C2051" s="8" t="s">
        <v>16</v>
      </c>
      <c r="D2051" s="8" t="s">
        <v>16</v>
      </c>
      <c r="E2051" s="8">
        <v>13</v>
      </c>
      <c r="F2051" s="8" t="s">
        <v>25876</v>
      </c>
      <c r="G2051" s="8">
        <v>1</v>
      </c>
      <c r="H2051" s="8">
        <v>1</v>
      </c>
      <c r="I2051" s="8">
        <v>1</v>
      </c>
      <c r="J2051" s="8" t="s">
        <v>23124</v>
      </c>
      <c r="K2051" s="8" t="s">
        <v>23124</v>
      </c>
      <c r="L2051" s="8" t="s">
        <v>23123</v>
      </c>
      <c r="M2051" s="8" t="s">
        <v>25875</v>
      </c>
      <c r="N2051" s="8">
        <v>1693.91193</v>
      </c>
      <c r="O2051" t="str">
        <f t="shared" si="65"/>
        <v/>
      </c>
      <c r="P2051" t="str">
        <f t="shared" si="66"/>
        <v/>
      </c>
    </row>
    <row r="2052" spans="1:16">
      <c r="A2052" s="8" t="s">
        <v>25874</v>
      </c>
      <c r="B2052" s="8" t="b">
        <v>0</v>
      </c>
      <c r="C2052" s="8" t="s">
        <v>16</v>
      </c>
      <c r="D2052" s="8" t="s">
        <v>16</v>
      </c>
      <c r="E2052" s="8">
        <v>15</v>
      </c>
      <c r="F2052" s="8" t="s">
        <v>25873</v>
      </c>
      <c r="G2052" s="8">
        <v>1</v>
      </c>
      <c r="H2052" s="8">
        <v>1</v>
      </c>
      <c r="I2052" s="8">
        <v>3</v>
      </c>
      <c r="J2052" s="8" t="s">
        <v>23124</v>
      </c>
      <c r="K2052" s="8" t="s">
        <v>23124</v>
      </c>
      <c r="L2052" s="8" t="s">
        <v>23123</v>
      </c>
      <c r="M2052" s="8" t="s">
        <v>25872</v>
      </c>
      <c r="N2052" s="8">
        <v>1936.9974500000001</v>
      </c>
      <c r="O2052" t="str">
        <f t="shared" si="65"/>
        <v/>
      </c>
      <c r="P2052" t="str">
        <f t="shared" si="66"/>
        <v/>
      </c>
    </row>
    <row r="2053" spans="1:16">
      <c r="A2053" s="8" t="s">
        <v>25871</v>
      </c>
      <c r="B2053" s="8" t="b">
        <v>0</v>
      </c>
      <c r="C2053" s="8" t="s">
        <v>16</v>
      </c>
      <c r="D2053" s="8" t="s">
        <v>16</v>
      </c>
      <c r="E2053" s="8">
        <v>16</v>
      </c>
      <c r="F2053" s="8" t="s">
        <v>25870</v>
      </c>
      <c r="G2053" s="8">
        <v>1</v>
      </c>
      <c r="H2053" s="8">
        <v>1</v>
      </c>
      <c r="I2053" s="8">
        <v>3</v>
      </c>
      <c r="J2053" s="8" t="s">
        <v>23124</v>
      </c>
      <c r="K2053" s="8" t="s">
        <v>23124</v>
      </c>
      <c r="L2053" s="8" t="s">
        <v>23123</v>
      </c>
      <c r="M2053" s="8" t="s">
        <v>25869</v>
      </c>
      <c r="N2053" s="8">
        <v>2065.0924100000002</v>
      </c>
      <c r="O2053" t="str">
        <f t="shared" si="65"/>
        <v/>
      </c>
      <c r="P2053" t="str">
        <f t="shared" si="66"/>
        <v/>
      </c>
    </row>
    <row r="2054" spans="1:16">
      <c r="A2054" s="8" t="s">
        <v>25868</v>
      </c>
      <c r="B2054" s="8" t="b">
        <v>0</v>
      </c>
      <c r="C2054" s="8" t="s">
        <v>16</v>
      </c>
      <c r="D2054" s="8" t="s">
        <v>16</v>
      </c>
      <c r="E2054" s="8">
        <v>14</v>
      </c>
      <c r="F2054" s="8" t="s">
        <v>25867</v>
      </c>
      <c r="G2054" s="8">
        <v>1</v>
      </c>
      <c r="H2054" s="8">
        <v>1</v>
      </c>
      <c r="I2054" s="8">
        <v>2</v>
      </c>
      <c r="J2054" s="8" t="s">
        <v>93</v>
      </c>
      <c r="K2054" s="8" t="s">
        <v>93</v>
      </c>
      <c r="L2054" s="8" t="s">
        <v>94</v>
      </c>
      <c r="M2054" s="8" t="s">
        <v>25866</v>
      </c>
      <c r="N2054" s="8">
        <v>1399.8155099999999</v>
      </c>
      <c r="O2054" t="str">
        <f t="shared" si="65"/>
        <v/>
      </c>
      <c r="P2054" t="str">
        <f t="shared" si="66"/>
        <v/>
      </c>
    </row>
    <row r="2055" spans="1:16">
      <c r="A2055" s="8" t="s">
        <v>25865</v>
      </c>
      <c r="B2055" s="8" t="b">
        <v>0</v>
      </c>
      <c r="C2055" s="8" t="s">
        <v>70</v>
      </c>
      <c r="D2055" s="8" t="s">
        <v>16</v>
      </c>
      <c r="E2055" s="8">
        <v>18</v>
      </c>
      <c r="F2055" s="8" t="s">
        <v>25864</v>
      </c>
      <c r="G2055" s="8">
        <v>1</v>
      </c>
      <c r="H2055" s="8">
        <v>2</v>
      </c>
      <c r="I2055" s="8">
        <v>1</v>
      </c>
      <c r="J2055" s="8" t="s">
        <v>2632</v>
      </c>
      <c r="K2055" s="8" t="s">
        <v>2631</v>
      </c>
      <c r="L2055" s="8" t="s">
        <v>2630</v>
      </c>
      <c r="M2055" s="8" t="s">
        <v>25863</v>
      </c>
      <c r="N2055" s="8">
        <v>1890.10319</v>
      </c>
      <c r="O2055" t="str">
        <f t="shared" si="65"/>
        <v/>
      </c>
      <c r="P2055" t="str">
        <f t="shared" si="66"/>
        <v/>
      </c>
    </row>
    <row r="2056" spans="1:16">
      <c r="A2056" s="8" t="s">
        <v>2634</v>
      </c>
      <c r="B2056" s="8" t="b">
        <v>0</v>
      </c>
      <c r="C2056" s="8" t="s">
        <v>70</v>
      </c>
      <c r="D2056" s="8" t="s">
        <v>16</v>
      </c>
      <c r="E2056" s="8">
        <v>16</v>
      </c>
      <c r="F2056" s="8" t="s">
        <v>2633</v>
      </c>
      <c r="G2056" s="8">
        <v>1</v>
      </c>
      <c r="H2056" s="8">
        <v>2</v>
      </c>
      <c r="I2056" s="8">
        <v>2</v>
      </c>
      <c r="J2056" s="8" t="s">
        <v>2632</v>
      </c>
      <c r="K2056" s="8" t="s">
        <v>2631</v>
      </c>
      <c r="L2056" s="8" t="s">
        <v>2630</v>
      </c>
      <c r="M2056" s="8" t="s">
        <v>2629</v>
      </c>
      <c r="N2056" s="8">
        <v>1677.9507100000001</v>
      </c>
      <c r="O2056" t="str">
        <f t="shared" si="65"/>
        <v/>
      </c>
      <c r="P2056" t="str">
        <f t="shared" si="66"/>
        <v/>
      </c>
    </row>
    <row r="2057" spans="1:16">
      <c r="A2057" s="8" t="s">
        <v>2743</v>
      </c>
      <c r="B2057" s="8" t="b">
        <v>0</v>
      </c>
      <c r="C2057" s="8" t="s">
        <v>70</v>
      </c>
      <c r="D2057" s="8" t="s">
        <v>16</v>
      </c>
      <c r="E2057" s="8">
        <v>15</v>
      </c>
      <c r="F2057" s="8" t="s">
        <v>2742</v>
      </c>
      <c r="G2057" s="8">
        <v>1</v>
      </c>
      <c r="H2057" s="8">
        <v>2</v>
      </c>
      <c r="I2057" s="8">
        <v>1</v>
      </c>
      <c r="J2057" s="8" t="s">
        <v>2632</v>
      </c>
      <c r="K2057" s="8" t="s">
        <v>2631</v>
      </c>
      <c r="L2057" s="8" t="s">
        <v>2630</v>
      </c>
      <c r="M2057" s="8" t="s">
        <v>2741</v>
      </c>
      <c r="N2057" s="8">
        <v>1620.9292499999999</v>
      </c>
      <c r="O2057" t="str">
        <f t="shared" si="65"/>
        <v/>
      </c>
      <c r="P2057" t="str">
        <f t="shared" si="66"/>
        <v/>
      </c>
    </row>
    <row r="2058" spans="1:16">
      <c r="A2058" s="8" t="s">
        <v>25862</v>
      </c>
      <c r="B2058" s="8" t="b">
        <v>0</v>
      </c>
      <c r="C2058" s="8" t="s">
        <v>16</v>
      </c>
      <c r="D2058" s="8" t="s">
        <v>16</v>
      </c>
      <c r="E2058" s="8">
        <v>15</v>
      </c>
      <c r="F2058" s="8" t="s">
        <v>25861</v>
      </c>
      <c r="G2058" s="8">
        <v>1</v>
      </c>
      <c r="H2058" s="8">
        <v>1</v>
      </c>
      <c r="I2058" s="8">
        <v>3</v>
      </c>
      <c r="J2058" s="8" t="s">
        <v>11533</v>
      </c>
      <c r="K2058" s="8" t="s">
        <v>11533</v>
      </c>
      <c r="L2058" s="8" t="s">
        <v>11532</v>
      </c>
      <c r="M2058" s="8" t="s">
        <v>25860</v>
      </c>
      <c r="N2058" s="8">
        <v>1785.9341199999999</v>
      </c>
      <c r="O2058" t="str">
        <f t="shared" si="65"/>
        <v/>
      </c>
      <c r="P2058" t="str">
        <f t="shared" si="66"/>
        <v/>
      </c>
    </row>
    <row r="2059" spans="1:16">
      <c r="A2059" s="8" t="s">
        <v>25859</v>
      </c>
      <c r="B2059" s="8" t="b">
        <v>0</v>
      </c>
      <c r="C2059" s="8" t="s">
        <v>16</v>
      </c>
      <c r="D2059" s="8" t="s">
        <v>16</v>
      </c>
      <c r="E2059" s="8">
        <v>16</v>
      </c>
      <c r="F2059" s="8" t="s">
        <v>25858</v>
      </c>
      <c r="G2059" s="8">
        <v>1</v>
      </c>
      <c r="H2059" s="8">
        <v>1</v>
      </c>
      <c r="I2059" s="8">
        <v>1</v>
      </c>
      <c r="J2059" s="8" t="s">
        <v>11533</v>
      </c>
      <c r="K2059" s="8" t="s">
        <v>11533</v>
      </c>
      <c r="L2059" s="8" t="s">
        <v>11532</v>
      </c>
      <c r="M2059" s="8" t="s">
        <v>25857</v>
      </c>
      <c r="N2059" s="8">
        <v>1900.9610600000001</v>
      </c>
      <c r="O2059" t="str">
        <f t="shared" si="65"/>
        <v/>
      </c>
      <c r="P2059" t="str">
        <f t="shared" si="66"/>
        <v/>
      </c>
    </row>
    <row r="2060" spans="1:16">
      <c r="A2060" s="8" t="s">
        <v>25856</v>
      </c>
      <c r="B2060" s="8" t="b">
        <v>0</v>
      </c>
      <c r="C2060" s="8" t="s">
        <v>16</v>
      </c>
      <c r="D2060" s="8" t="s">
        <v>795</v>
      </c>
      <c r="E2060" s="8">
        <v>16</v>
      </c>
      <c r="F2060" s="8" t="s">
        <v>25855</v>
      </c>
      <c r="G2060" s="8">
        <v>1</v>
      </c>
      <c r="H2060" s="8">
        <v>1</v>
      </c>
      <c r="I2060" s="8">
        <v>1</v>
      </c>
      <c r="J2060" s="8" t="s">
        <v>25854</v>
      </c>
      <c r="K2060" s="8" t="s">
        <v>25854</v>
      </c>
      <c r="L2060" s="8" t="s">
        <v>25853</v>
      </c>
      <c r="M2060" s="8" t="s">
        <v>25852</v>
      </c>
      <c r="N2060" s="8">
        <v>1823.8843899999999</v>
      </c>
      <c r="O2060" t="str">
        <f t="shared" si="65"/>
        <v/>
      </c>
      <c r="P2060" t="str">
        <f t="shared" si="66"/>
        <v/>
      </c>
    </row>
    <row r="2061" spans="1:16">
      <c r="A2061" s="8" t="s">
        <v>25851</v>
      </c>
      <c r="B2061" s="8" t="b">
        <v>0</v>
      </c>
      <c r="C2061" s="8" t="s">
        <v>70</v>
      </c>
      <c r="D2061" s="8" t="s">
        <v>16</v>
      </c>
      <c r="E2061" s="8">
        <v>14</v>
      </c>
      <c r="F2061" s="8" t="s">
        <v>25850</v>
      </c>
      <c r="G2061" s="8">
        <v>1</v>
      </c>
      <c r="H2061" s="8">
        <v>2</v>
      </c>
      <c r="I2061" s="8">
        <v>1</v>
      </c>
      <c r="J2061" s="8" t="s">
        <v>73</v>
      </c>
      <c r="K2061" s="8" t="s">
        <v>74</v>
      </c>
      <c r="L2061" s="8" t="s">
        <v>75</v>
      </c>
      <c r="M2061" s="8" t="s">
        <v>25849</v>
      </c>
      <c r="N2061" s="8">
        <v>1638.81087</v>
      </c>
      <c r="O2061" t="str">
        <f t="shared" si="65"/>
        <v/>
      </c>
      <c r="P2061" t="str">
        <f t="shared" si="66"/>
        <v/>
      </c>
    </row>
    <row r="2062" spans="1:16">
      <c r="A2062" s="8" t="s">
        <v>25848</v>
      </c>
      <c r="B2062" s="8" t="b">
        <v>0</v>
      </c>
      <c r="C2062" s="8" t="s">
        <v>70</v>
      </c>
      <c r="D2062" s="8" t="s">
        <v>16</v>
      </c>
      <c r="E2062" s="8">
        <v>15</v>
      </c>
      <c r="F2062" s="8" t="s">
        <v>25847</v>
      </c>
      <c r="G2062" s="8">
        <v>1</v>
      </c>
      <c r="H2062" s="8">
        <v>2</v>
      </c>
      <c r="I2062" s="8">
        <v>1</v>
      </c>
      <c r="J2062" s="8" t="s">
        <v>73</v>
      </c>
      <c r="K2062" s="8" t="s">
        <v>74</v>
      </c>
      <c r="L2062" s="8" t="s">
        <v>75</v>
      </c>
      <c r="M2062" s="8" t="s">
        <v>25846</v>
      </c>
      <c r="N2062" s="8">
        <v>1794.9119800000001</v>
      </c>
      <c r="O2062" t="str">
        <f t="shared" si="65"/>
        <v/>
      </c>
      <c r="P2062" t="str">
        <f t="shared" si="66"/>
        <v/>
      </c>
    </row>
    <row r="2063" spans="1:16">
      <c r="A2063" s="8" t="s">
        <v>25845</v>
      </c>
      <c r="B2063" s="8" t="b">
        <v>0</v>
      </c>
      <c r="C2063" s="8" t="s">
        <v>70</v>
      </c>
      <c r="D2063" s="8" t="s">
        <v>16</v>
      </c>
      <c r="E2063" s="8">
        <v>13</v>
      </c>
      <c r="F2063" s="8" t="s">
        <v>25844</v>
      </c>
      <c r="G2063" s="8">
        <v>1</v>
      </c>
      <c r="H2063" s="8">
        <v>2</v>
      </c>
      <c r="I2063" s="8">
        <v>1</v>
      </c>
      <c r="J2063" s="8" t="s">
        <v>25843</v>
      </c>
      <c r="K2063" s="8" t="s">
        <v>25842</v>
      </c>
      <c r="L2063" s="8" t="s">
        <v>25841</v>
      </c>
      <c r="M2063" s="8" t="s">
        <v>25840</v>
      </c>
      <c r="N2063" s="8">
        <v>1574.86492</v>
      </c>
      <c r="O2063" t="str">
        <f t="shared" si="65"/>
        <v/>
      </c>
      <c r="P2063" t="str">
        <f t="shared" si="66"/>
        <v/>
      </c>
    </row>
    <row r="2064" spans="1:16">
      <c r="A2064" s="8" t="s">
        <v>15656</v>
      </c>
      <c r="B2064" s="8" t="b">
        <v>0</v>
      </c>
      <c r="C2064" s="8" t="s">
        <v>16</v>
      </c>
      <c r="D2064" s="8" t="s">
        <v>16</v>
      </c>
      <c r="E2064" s="8">
        <v>15</v>
      </c>
      <c r="F2064" s="8" t="s">
        <v>15655</v>
      </c>
      <c r="G2064" s="8">
        <v>1</v>
      </c>
      <c r="H2064" s="8">
        <v>1</v>
      </c>
      <c r="I2064" s="8">
        <v>1</v>
      </c>
      <c r="J2064" s="8" t="s">
        <v>15654</v>
      </c>
      <c r="K2064" s="8" t="s">
        <v>15654</v>
      </c>
      <c r="L2064" s="8" t="s">
        <v>15653</v>
      </c>
      <c r="M2064" s="8" t="s">
        <v>15652</v>
      </c>
      <c r="N2064" s="8">
        <v>1763.7945099999999</v>
      </c>
      <c r="O2064" t="str">
        <f t="shared" si="65"/>
        <v/>
      </c>
      <c r="P2064" t="str">
        <f t="shared" si="66"/>
        <v/>
      </c>
    </row>
    <row r="2065" spans="1:16">
      <c r="A2065" s="8" t="s">
        <v>25839</v>
      </c>
      <c r="B2065" s="8" t="b">
        <v>0</v>
      </c>
      <c r="C2065" s="8" t="s">
        <v>16</v>
      </c>
      <c r="D2065" s="8" t="s">
        <v>570</v>
      </c>
      <c r="E2065" s="8">
        <v>16</v>
      </c>
      <c r="F2065" s="8" t="s">
        <v>25838</v>
      </c>
      <c r="G2065" s="8">
        <v>1</v>
      </c>
      <c r="H2065" s="8">
        <v>1</v>
      </c>
      <c r="I2065" s="8">
        <v>2</v>
      </c>
      <c r="J2065" s="8" t="s">
        <v>12424</v>
      </c>
      <c r="K2065" s="8" t="s">
        <v>12424</v>
      </c>
      <c r="L2065" s="8" t="s">
        <v>12423</v>
      </c>
      <c r="M2065" s="8" t="s">
        <v>25837</v>
      </c>
      <c r="N2065" s="8">
        <v>1803.82179</v>
      </c>
      <c r="O2065" t="str">
        <f t="shared" si="65"/>
        <v/>
      </c>
      <c r="P2065" t="str">
        <f t="shared" si="66"/>
        <v/>
      </c>
    </row>
    <row r="2066" spans="1:16">
      <c r="A2066" s="8" t="s">
        <v>25836</v>
      </c>
      <c r="B2066" s="8" t="b">
        <v>0</v>
      </c>
      <c r="C2066" s="8" t="s">
        <v>16</v>
      </c>
      <c r="D2066" s="8" t="s">
        <v>16</v>
      </c>
      <c r="E2066" s="8">
        <v>15</v>
      </c>
      <c r="F2066" s="8" t="s">
        <v>25835</v>
      </c>
      <c r="G2066" s="8">
        <v>1</v>
      </c>
      <c r="H2066" s="8">
        <v>1</v>
      </c>
      <c r="I2066" s="8">
        <v>1</v>
      </c>
      <c r="J2066" s="8" t="s">
        <v>145</v>
      </c>
      <c r="K2066" s="8" t="s">
        <v>145</v>
      </c>
      <c r="L2066" s="8" t="s">
        <v>146</v>
      </c>
      <c r="M2066" s="8" t="s">
        <v>25834</v>
      </c>
      <c r="N2066" s="8">
        <v>1600.7754299999999</v>
      </c>
      <c r="O2066" t="str">
        <f t="shared" si="65"/>
        <v/>
      </c>
      <c r="P2066" t="str">
        <f t="shared" si="66"/>
        <v/>
      </c>
    </row>
    <row r="2067" spans="1:16">
      <c r="A2067" s="8" t="s">
        <v>25833</v>
      </c>
      <c r="B2067" s="8" t="b">
        <v>0</v>
      </c>
      <c r="C2067" s="8" t="s">
        <v>16</v>
      </c>
      <c r="D2067" s="8" t="s">
        <v>1382</v>
      </c>
      <c r="E2067" s="8">
        <v>14</v>
      </c>
      <c r="F2067" s="8" t="s">
        <v>25832</v>
      </c>
      <c r="G2067" s="8">
        <v>1</v>
      </c>
      <c r="H2067" s="8">
        <v>1</v>
      </c>
      <c r="I2067" s="8">
        <v>1</v>
      </c>
      <c r="J2067" s="8" t="s">
        <v>23078</v>
      </c>
      <c r="K2067" s="8" t="s">
        <v>23078</v>
      </c>
      <c r="L2067" s="8" t="s">
        <v>23077</v>
      </c>
      <c r="M2067" s="8" t="s">
        <v>25831</v>
      </c>
      <c r="N2067" s="8">
        <v>1550.76315</v>
      </c>
      <c r="O2067" t="str">
        <f t="shared" si="65"/>
        <v/>
      </c>
      <c r="P2067" t="str">
        <f t="shared" si="66"/>
        <v/>
      </c>
    </row>
    <row r="2068" spans="1:16">
      <c r="A2068" s="8" t="s">
        <v>25830</v>
      </c>
      <c r="B2068" s="8" t="b">
        <v>0</v>
      </c>
      <c r="C2068" s="8" t="s">
        <v>16</v>
      </c>
      <c r="D2068" s="8" t="s">
        <v>1382</v>
      </c>
      <c r="E2068" s="8">
        <v>15</v>
      </c>
      <c r="F2068" s="8" t="s">
        <v>25829</v>
      </c>
      <c r="G2068" s="8">
        <v>1</v>
      </c>
      <c r="H2068" s="8">
        <v>1</v>
      </c>
      <c r="I2068" s="8">
        <v>3</v>
      </c>
      <c r="J2068" s="8" t="s">
        <v>23078</v>
      </c>
      <c r="K2068" s="8" t="s">
        <v>23078</v>
      </c>
      <c r="L2068" s="8" t="s">
        <v>23077</v>
      </c>
      <c r="M2068" s="8" t="s">
        <v>25828</v>
      </c>
      <c r="N2068" s="8">
        <v>1637.7951800000001</v>
      </c>
      <c r="O2068" t="str">
        <f t="shared" si="65"/>
        <v/>
      </c>
      <c r="P2068" t="str">
        <f t="shared" si="66"/>
        <v/>
      </c>
    </row>
    <row r="2069" spans="1:16">
      <c r="A2069" s="8" t="s">
        <v>25827</v>
      </c>
      <c r="B2069" s="8" t="b">
        <v>0</v>
      </c>
      <c r="C2069" s="8" t="s">
        <v>16</v>
      </c>
      <c r="D2069" s="8" t="s">
        <v>16</v>
      </c>
      <c r="E2069" s="8">
        <v>20</v>
      </c>
      <c r="F2069" s="8" t="s">
        <v>25826</v>
      </c>
      <c r="G2069" s="8">
        <v>1</v>
      </c>
      <c r="H2069" s="8">
        <v>1</v>
      </c>
      <c r="I2069" s="8">
        <v>3</v>
      </c>
      <c r="J2069" s="8" t="s">
        <v>841</v>
      </c>
      <c r="K2069" s="8" t="s">
        <v>841</v>
      </c>
      <c r="L2069" s="8" t="s">
        <v>842</v>
      </c>
      <c r="M2069" s="8" t="s">
        <v>25825</v>
      </c>
      <c r="N2069" s="8">
        <v>2348.3520899999999</v>
      </c>
      <c r="O2069" t="str">
        <f t="shared" si="65"/>
        <v/>
      </c>
      <c r="P2069" t="str">
        <f t="shared" si="66"/>
        <v/>
      </c>
    </row>
    <row r="2070" spans="1:16">
      <c r="A2070" s="8" t="s">
        <v>25824</v>
      </c>
      <c r="B2070" s="8" t="b">
        <v>0</v>
      </c>
      <c r="C2070" s="8" t="s">
        <v>16</v>
      </c>
      <c r="D2070" s="8" t="s">
        <v>1382</v>
      </c>
      <c r="E2070" s="8">
        <v>16</v>
      </c>
      <c r="F2070" s="8" t="s">
        <v>25823</v>
      </c>
      <c r="G2070" s="8">
        <v>1</v>
      </c>
      <c r="H2070" s="8">
        <v>1</v>
      </c>
      <c r="I2070" s="8">
        <v>1</v>
      </c>
      <c r="J2070" s="8" t="s">
        <v>23078</v>
      </c>
      <c r="K2070" s="8" t="s">
        <v>23078</v>
      </c>
      <c r="L2070" s="8" t="s">
        <v>23077</v>
      </c>
      <c r="M2070" s="8" t="s">
        <v>25822</v>
      </c>
      <c r="N2070" s="8">
        <v>1765.85376</v>
      </c>
      <c r="O2070" t="str">
        <f t="shared" si="65"/>
        <v/>
      </c>
      <c r="P2070" t="str">
        <f t="shared" si="66"/>
        <v/>
      </c>
    </row>
    <row r="2071" spans="1:16">
      <c r="A2071" s="8" t="s">
        <v>9677</v>
      </c>
      <c r="B2071" s="8" t="b">
        <v>0</v>
      </c>
      <c r="C2071" s="8" t="s">
        <v>70</v>
      </c>
      <c r="D2071" s="8" t="s">
        <v>16</v>
      </c>
      <c r="E2071" s="8">
        <v>17</v>
      </c>
      <c r="F2071" s="8" t="s">
        <v>9676</v>
      </c>
      <c r="G2071" s="8">
        <v>1</v>
      </c>
      <c r="H2071" s="8">
        <v>1</v>
      </c>
      <c r="I2071" s="8">
        <v>1</v>
      </c>
      <c r="J2071" s="8" t="s">
        <v>1993</v>
      </c>
      <c r="K2071" s="8" t="s">
        <v>1993</v>
      </c>
      <c r="L2071" s="8" t="s">
        <v>1992</v>
      </c>
      <c r="M2071" s="8" t="s">
        <v>9675</v>
      </c>
      <c r="N2071" s="8">
        <v>1946.9858200000001</v>
      </c>
      <c r="O2071" t="str">
        <f t="shared" si="65"/>
        <v/>
      </c>
      <c r="P2071" t="str">
        <f t="shared" si="66"/>
        <v/>
      </c>
    </row>
    <row r="2072" spans="1:16">
      <c r="A2072" s="8" t="s">
        <v>25821</v>
      </c>
      <c r="B2072" s="8" t="b">
        <v>0</v>
      </c>
      <c r="C2072" s="8" t="s">
        <v>16</v>
      </c>
      <c r="D2072" s="8" t="s">
        <v>16</v>
      </c>
      <c r="E2072" s="8">
        <v>15</v>
      </c>
      <c r="F2072" s="8" t="s">
        <v>25820</v>
      </c>
      <c r="G2072" s="8">
        <v>1</v>
      </c>
      <c r="H2072" s="8">
        <v>1</v>
      </c>
      <c r="I2072" s="8">
        <v>1</v>
      </c>
      <c r="J2072" s="8" t="s">
        <v>25819</v>
      </c>
      <c r="K2072" s="8" t="s">
        <v>25819</v>
      </c>
      <c r="L2072" s="8" t="s">
        <v>25818</v>
      </c>
      <c r="M2072" s="8" t="s">
        <v>25817</v>
      </c>
      <c r="N2072" s="8">
        <v>1409.6655499999999</v>
      </c>
      <c r="O2072" t="str">
        <f t="shared" si="65"/>
        <v/>
      </c>
      <c r="P2072" t="str">
        <f t="shared" si="66"/>
        <v/>
      </c>
    </row>
    <row r="2073" spans="1:16">
      <c r="A2073" s="8" t="s">
        <v>2719</v>
      </c>
      <c r="B2073" s="8" t="b">
        <v>0</v>
      </c>
      <c r="C2073" s="8" t="s">
        <v>70</v>
      </c>
      <c r="D2073" s="8" t="s">
        <v>333</v>
      </c>
      <c r="E2073" s="8">
        <v>15</v>
      </c>
      <c r="F2073" s="8" t="s">
        <v>2718</v>
      </c>
      <c r="G2073" s="8">
        <v>1</v>
      </c>
      <c r="H2073" s="8">
        <v>4</v>
      </c>
      <c r="I2073" s="8">
        <v>1</v>
      </c>
      <c r="J2073" s="8" t="s">
        <v>1229</v>
      </c>
      <c r="K2073" s="8" t="s">
        <v>2260</v>
      </c>
      <c r="L2073" s="8" t="s">
        <v>1231</v>
      </c>
      <c r="M2073" s="8" t="s">
        <v>2717</v>
      </c>
      <c r="N2073" s="8">
        <v>1691.8381099999999</v>
      </c>
      <c r="O2073" t="str">
        <f t="shared" si="65"/>
        <v/>
      </c>
      <c r="P2073" t="str">
        <f t="shared" si="66"/>
        <v/>
      </c>
    </row>
    <row r="2074" spans="1:16">
      <c r="A2074" s="8" t="s">
        <v>2722</v>
      </c>
      <c r="B2074" s="8" t="b">
        <v>0</v>
      </c>
      <c r="C2074" s="8" t="s">
        <v>70</v>
      </c>
      <c r="D2074" s="8" t="s">
        <v>16</v>
      </c>
      <c r="E2074" s="8">
        <v>17</v>
      </c>
      <c r="F2074" s="8" t="s">
        <v>2721</v>
      </c>
      <c r="G2074" s="8">
        <v>1</v>
      </c>
      <c r="H2074" s="8">
        <v>2</v>
      </c>
      <c r="I2074" s="8">
        <v>1</v>
      </c>
      <c r="J2074" s="8" t="s">
        <v>1229</v>
      </c>
      <c r="K2074" s="8" t="s">
        <v>1230</v>
      </c>
      <c r="L2074" s="8" t="s">
        <v>1231</v>
      </c>
      <c r="M2074" s="8" t="s">
        <v>2720</v>
      </c>
      <c r="N2074" s="8">
        <v>1951.9541999999999</v>
      </c>
      <c r="O2074" t="str">
        <f t="shared" si="65"/>
        <v/>
      </c>
      <c r="P2074" t="str">
        <f t="shared" si="66"/>
        <v/>
      </c>
    </row>
    <row r="2075" spans="1:16">
      <c r="A2075" s="8" t="s">
        <v>2722</v>
      </c>
      <c r="B2075" s="8" t="b">
        <v>0</v>
      </c>
      <c r="C2075" s="8" t="s">
        <v>70</v>
      </c>
      <c r="D2075" s="8" t="s">
        <v>333</v>
      </c>
      <c r="E2075" s="8">
        <v>17</v>
      </c>
      <c r="F2075" s="8" t="s">
        <v>2721</v>
      </c>
      <c r="G2075" s="8">
        <v>1</v>
      </c>
      <c r="H2075" s="8">
        <v>2</v>
      </c>
      <c r="I2075" s="8">
        <v>2</v>
      </c>
      <c r="J2075" s="8" t="s">
        <v>1229</v>
      </c>
      <c r="K2075" s="8" t="s">
        <v>1230</v>
      </c>
      <c r="L2075" s="8" t="s">
        <v>1231</v>
      </c>
      <c r="M2075" s="8" t="s">
        <v>2720</v>
      </c>
      <c r="N2075" s="8">
        <v>1967.94912</v>
      </c>
      <c r="O2075" t="str">
        <f t="shared" si="65"/>
        <v/>
      </c>
      <c r="P2075" t="str">
        <f t="shared" si="66"/>
        <v/>
      </c>
    </row>
    <row r="2076" spans="1:16">
      <c r="A2076" s="8" t="s">
        <v>25816</v>
      </c>
      <c r="B2076" s="8" t="b">
        <v>0</v>
      </c>
      <c r="C2076" s="8" t="s">
        <v>16</v>
      </c>
      <c r="D2076" s="8" t="s">
        <v>16</v>
      </c>
      <c r="E2076" s="8">
        <v>15</v>
      </c>
      <c r="F2076" s="8" t="s">
        <v>25815</v>
      </c>
      <c r="G2076" s="8">
        <v>1</v>
      </c>
      <c r="H2076" s="8">
        <v>1</v>
      </c>
      <c r="I2076" s="8">
        <v>1</v>
      </c>
      <c r="J2076" s="8" t="s">
        <v>1144</v>
      </c>
      <c r="K2076" s="8" t="s">
        <v>1144</v>
      </c>
      <c r="L2076" s="8" t="s">
        <v>1145</v>
      </c>
      <c r="M2076" s="8" t="s">
        <v>25814</v>
      </c>
      <c r="N2076" s="8">
        <v>1628.7649899999999</v>
      </c>
      <c r="O2076" t="str">
        <f t="shared" si="65"/>
        <v/>
      </c>
      <c r="P2076" t="str">
        <f t="shared" si="66"/>
        <v/>
      </c>
    </row>
    <row r="2077" spans="1:16">
      <c r="A2077" s="8" t="s">
        <v>25813</v>
      </c>
      <c r="B2077" s="8" t="b">
        <v>0</v>
      </c>
      <c r="C2077" s="8" t="s">
        <v>16</v>
      </c>
      <c r="D2077" s="8" t="s">
        <v>16</v>
      </c>
      <c r="E2077" s="8">
        <v>20</v>
      </c>
      <c r="F2077" s="8" t="s">
        <v>25812</v>
      </c>
      <c r="G2077" s="8">
        <v>1</v>
      </c>
      <c r="H2077" s="8">
        <v>1</v>
      </c>
      <c r="I2077" s="8">
        <v>1</v>
      </c>
      <c r="J2077" s="8" t="s">
        <v>7124</v>
      </c>
      <c r="K2077" s="8" t="s">
        <v>7124</v>
      </c>
      <c r="L2077" s="8" t="s">
        <v>7123</v>
      </c>
      <c r="M2077" s="8" t="s">
        <v>25811</v>
      </c>
      <c r="N2077" s="8">
        <v>2238.96866</v>
      </c>
      <c r="O2077" t="str">
        <f t="shared" si="65"/>
        <v/>
      </c>
      <c r="P2077" t="str">
        <f t="shared" si="66"/>
        <v/>
      </c>
    </row>
    <row r="2078" spans="1:16">
      <c r="A2078" s="8" t="s">
        <v>25810</v>
      </c>
      <c r="B2078" s="8" t="b">
        <v>0</v>
      </c>
      <c r="C2078" s="8" t="s">
        <v>16</v>
      </c>
      <c r="D2078" s="8" t="s">
        <v>16</v>
      </c>
      <c r="E2078" s="8">
        <v>21</v>
      </c>
      <c r="F2078" s="8" t="s">
        <v>25809</v>
      </c>
      <c r="G2078" s="8">
        <v>1</v>
      </c>
      <c r="H2078" s="8">
        <v>1</v>
      </c>
      <c r="I2078" s="8">
        <v>1</v>
      </c>
      <c r="J2078" s="8" t="s">
        <v>7124</v>
      </c>
      <c r="K2078" s="8" t="s">
        <v>7124</v>
      </c>
      <c r="L2078" s="8" t="s">
        <v>7123</v>
      </c>
      <c r="M2078" s="8" t="s">
        <v>25808</v>
      </c>
      <c r="N2078" s="8">
        <v>2340.0163400000001</v>
      </c>
      <c r="O2078" t="str">
        <f t="shared" si="65"/>
        <v/>
      </c>
      <c r="P2078" t="str">
        <f t="shared" si="66"/>
        <v/>
      </c>
    </row>
    <row r="2079" spans="1:16">
      <c r="A2079" s="8" t="s">
        <v>25807</v>
      </c>
      <c r="B2079" s="8" t="b">
        <v>0</v>
      </c>
      <c r="C2079" s="8" t="s">
        <v>16</v>
      </c>
      <c r="D2079" s="8" t="s">
        <v>16</v>
      </c>
      <c r="E2079" s="8">
        <v>14</v>
      </c>
      <c r="F2079" s="8" t="s">
        <v>25806</v>
      </c>
      <c r="G2079" s="8">
        <v>1</v>
      </c>
      <c r="H2079" s="8">
        <v>1</v>
      </c>
      <c r="I2079" s="8">
        <v>1</v>
      </c>
      <c r="J2079" s="8" t="s">
        <v>25802</v>
      </c>
      <c r="K2079" s="8" t="s">
        <v>25802</v>
      </c>
      <c r="L2079" s="8" t="s">
        <v>25801</v>
      </c>
      <c r="M2079" s="8" t="s">
        <v>25805</v>
      </c>
      <c r="N2079" s="8">
        <v>1432.6914300000001</v>
      </c>
      <c r="O2079" t="str">
        <f t="shared" si="65"/>
        <v/>
      </c>
      <c r="P2079" t="str">
        <f t="shared" si="66"/>
        <v/>
      </c>
    </row>
    <row r="2080" spans="1:16">
      <c r="A2080" s="8" t="s">
        <v>25804</v>
      </c>
      <c r="B2080" s="8" t="b">
        <v>0</v>
      </c>
      <c r="C2080" s="8" t="s">
        <v>16</v>
      </c>
      <c r="D2080" s="8" t="s">
        <v>16</v>
      </c>
      <c r="E2080" s="8">
        <v>15</v>
      </c>
      <c r="F2080" s="8" t="s">
        <v>25803</v>
      </c>
      <c r="G2080" s="8">
        <v>1</v>
      </c>
      <c r="H2080" s="8">
        <v>1</v>
      </c>
      <c r="I2080" s="8">
        <v>1</v>
      </c>
      <c r="J2080" s="8" t="s">
        <v>25802</v>
      </c>
      <c r="K2080" s="8" t="s">
        <v>25802</v>
      </c>
      <c r="L2080" s="8" t="s">
        <v>25801</v>
      </c>
      <c r="M2080" s="8" t="s">
        <v>25800</v>
      </c>
      <c r="N2080" s="8">
        <v>1595.75476</v>
      </c>
      <c r="O2080" t="str">
        <f t="shared" si="65"/>
        <v/>
      </c>
      <c r="P2080" t="str">
        <f t="shared" si="66"/>
        <v/>
      </c>
    </row>
    <row r="2081" spans="1:16">
      <c r="A2081" s="8" t="s">
        <v>25799</v>
      </c>
      <c r="B2081" s="8" t="b">
        <v>0</v>
      </c>
      <c r="C2081" s="8" t="s">
        <v>70</v>
      </c>
      <c r="D2081" s="8" t="s">
        <v>16</v>
      </c>
      <c r="E2081" s="8">
        <v>14</v>
      </c>
      <c r="F2081" s="8" t="s">
        <v>25798</v>
      </c>
      <c r="G2081" s="8">
        <v>1</v>
      </c>
      <c r="H2081" s="8">
        <v>3</v>
      </c>
      <c r="I2081" s="8">
        <v>1</v>
      </c>
      <c r="J2081" s="8" t="s">
        <v>2632</v>
      </c>
      <c r="K2081" s="8" t="s">
        <v>11253</v>
      </c>
      <c r="L2081" s="8" t="s">
        <v>2630</v>
      </c>
      <c r="M2081" s="8" t="s">
        <v>25797</v>
      </c>
      <c r="N2081" s="8">
        <v>1464.8281400000001</v>
      </c>
      <c r="O2081" t="str">
        <f t="shared" si="65"/>
        <v/>
      </c>
      <c r="P2081" t="str">
        <f t="shared" si="66"/>
        <v/>
      </c>
    </row>
    <row r="2082" spans="1:16">
      <c r="A2082" s="8" t="s">
        <v>25796</v>
      </c>
      <c r="B2082" s="8" t="b">
        <v>0</v>
      </c>
      <c r="C2082" s="8" t="s">
        <v>16</v>
      </c>
      <c r="D2082" s="8" t="s">
        <v>16</v>
      </c>
      <c r="E2082" s="8">
        <v>17</v>
      </c>
      <c r="F2082" s="8" t="s">
        <v>25795</v>
      </c>
      <c r="G2082" s="8">
        <v>1</v>
      </c>
      <c r="H2082" s="8">
        <v>1</v>
      </c>
      <c r="I2082" s="8">
        <v>1</v>
      </c>
      <c r="J2082" s="8" t="s">
        <v>1985</v>
      </c>
      <c r="K2082" s="8" t="s">
        <v>1985</v>
      </c>
      <c r="L2082" s="8" t="s">
        <v>1984</v>
      </c>
      <c r="M2082" s="8" t="s">
        <v>25794</v>
      </c>
      <c r="N2082" s="8">
        <v>1958.0341699999999</v>
      </c>
      <c r="O2082" t="str">
        <f t="shared" si="65"/>
        <v/>
      </c>
      <c r="P2082" t="str">
        <f t="shared" si="66"/>
        <v/>
      </c>
    </row>
    <row r="2083" spans="1:16">
      <c r="A2083" s="8" t="s">
        <v>25793</v>
      </c>
      <c r="B2083" s="8" t="b">
        <v>0</v>
      </c>
      <c r="C2083" s="8" t="s">
        <v>16</v>
      </c>
      <c r="D2083" s="8" t="s">
        <v>16</v>
      </c>
      <c r="E2083" s="8">
        <v>14</v>
      </c>
      <c r="F2083" s="8" t="s">
        <v>25792</v>
      </c>
      <c r="G2083" s="8">
        <v>1</v>
      </c>
      <c r="H2083" s="8">
        <v>1</v>
      </c>
      <c r="I2083" s="8">
        <v>4</v>
      </c>
      <c r="J2083" s="8" t="s">
        <v>11533</v>
      </c>
      <c r="K2083" s="8" t="s">
        <v>11533</v>
      </c>
      <c r="L2083" s="8" t="s">
        <v>11532</v>
      </c>
      <c r="M2083" s="8" t="s">
        <v>25791</v>
      </c>
      <c r="N2083" s="8">
        <v>1671.8911900000001</v>
      </c>
      <c r="O2083" t="str">
        <f t="shared" si="65"/>
        <v/>
      </c>
      <c r="P2083" t="str">
        <f t="shared" si="66"/>
        <v/>
      </c>
    </row>
    <row r="2084" spans="1:16">
      <c r="A2084" s="8" t="s">
        <v>25790</v>
      </c>
      <c r="B2084" s="8" t="b">
        <v>0</v>
      </c>
      <c r="C2084" s="8" t="s">
        <v>16</v>
      </c>
      <c r="D2084" s="8" t="s">
        <v>16</v>
      </c>
      <c r="E2084" s="8">
        <v>15</v>
      </c>
      <c r="F2084" s="8" t="s">
        <v>25789</v>
      </c>
      <c r="G2084" s="8">
        <v>1</v>
      </c>
      <c r="H2084" s="8">
        <v>1</v>
      </c>
      <c r="I2084" s="8">
        <v>2</v>
      </c>
      <c r="J2084" s="8" t="s">
        <v>23570</v>
      </c>
      <c r="K2084" s="8" t="s">
        <v>23570</v>
      </c>
      <c r="L2084" s="8" t="s">
        <v>23569</v>
      </c>
      <c r="M2084" s="8" t="s">
        <v>25788</v>
      </c>
      <c r="N2084" s="8">
        <v>1718.88202</v>
      </c>
      <c r="O2084" t="str">
        <f t="shared" si="65"/>
        <v/>
      </c>
      <c r="P2084" t="str">
        <f t="shared" si="66"/>
        <v/>
      </c>
    </row>
    <row r="2085" spans="1:16">
      <c r="A2085" s="8" t="s">
        <v>19679</v>
      </c>
      <c r="B2085" s="8" t="b">
        <v>0</v>
      </c>
      <c r="C2085" s="8" t="s">
        <v>70</v>
      </c>
      <c r="D2085" s="8" t="s">
        <v>16</v>
      </c>
      <c r="E2085" s="8">
        <v>14</v>
      </c>
      <c r="F2085" s="8" t="s">
        <v>19678</v>
      </c>
      <c r="G2085" s="8">
        <v>1</v>
      </c>
      <c r="H2085" s="8">
        <v>2</v>
      </c>
      <c r="I2085" s="8">
        <v>1</v>
      </c>
      <c r="J2085" s="8" t="s">
        <v>15569</v>
      </c>
      <c r="K2085" s="8" t="s">
        <v>15568</v>
      </c>
      <c r="L2085" s="8" t="s">
        <v>15567</v>
      </c>
      <c r="M2085" s="8" t="s">
        <v>19677</v>
      </c>
      <c r="N2085" s="8">
        <v>1804.9915699999999</v>
      </c>
      <c r="O2085" t="str">
        <f t="shared" si="65"/>
        <v/>
      </c>
      <c r="P2085" t="str">
        <f t="shared" si="66"/>
        <v/>
      </c>
    </row>
    <row r="2086" spans="1:16">
      <c r="A2086" s="8" t="s">
        <v>25787</v>
      </c>
      <c r="B2086" s="8" t="b">
        <v>0</v>
      </c>
      <c r="C2086" s="8" t="s">
        <v>16</v>
      </c>
      <c r="D2086" s="8" t="s">
        <v>16</v>
      </c>
      <c r="E2086" s="8">
        <v>17</v>
      </c>
      <c r="F2086" s="8" t="s">
        <v>25786</v>
      </c>
      <c r="G2086" s="8">
        <v>1</v>
      </c>
      <c r="H2086" s="8">
        <v>1</v>
      </c>
      <c r="I2086" s="8">
        <v>4</v>
      </c>
      <c r="J2086" s="8" t="s">
        <v>7892</v>
      </c>
      <c r="K2086" s="8" t="s">
        <v>7892</v>
      </c>
      <c r="L2086" s="8" t="s">
        <v>7891</v>
      </c>
      <c r="M2086" s="8" t="s">
        <v>25785</v>
      </c>
      <c r="N2086" s="8">
        <v>1946.0440599999999</v>
      </c>
      <c r="O2086" t="str">
        <f t="shared" si="65"/>
        <v/>
      </c>
      <c r="P2086" t="str">
        <f t="shared" si="66"/>
        <v/>
      </c>
    </row>
    <row r="2087" spans="1:16">
      <c r="A2087" s="8" t="s">
        <v>25784</v>
      </c>
      <c r="B2087" s="8" t="b">
        <v>0</v>
      </c>
      <c r="C2087" s="8" t="s">
        <v>70</v>
      </c>
      <c r="D2087" s="8" t="s">
        <v>16</v>
      </c>
      <c r="E2087" s="8">
        <v>12</v>
      </c>
      <c r="F2087" s="8" t="s">
        <v>25783</v>
      </c>
      <c r="G2087" s="8">
        <v>1</v>
      </c>
      <c r="H2087" s="8">
        <v>2</v>
      </c>
      <c r="I2087" s="8">
        <v>1</v>
      </c>
      <c r="J2087" s="8" t="s">
        <v>22587</v>
      </c>
      <c r="K2087" s="8" t="s">
        <v>23871</v>
      </c>
      <c r="L2087" s="8" t="s">
        <v>22586</v>
      </c>
      <c r="M2087" s="8" t="s">
        <v>25782</v>
      </c>
      <c r="N2087" s="8">
        <v>1462.80528</v>
      </c>
      <c r="O2087" t="str">
        <f t="shared" si="65"/>
        <v/>
      </c>
      <c r="P2087" t="str">
        <f t="shared" si="66"/>
        <v/>
      </c>
    </row>
    <row r="2088" spans="1:16">
      <c r="A2088" s="8" t="s">
        <v>25781</v>
      </c>
      <c r="B2088" s="8" t="b">
        <v>0</v>
      </c>
      <c r="C2088" s="8" t="s">
        <v>16</v>
      </c>
      <c r="D2088" s="8" t="s">
        <v>795</v>
      </c>
      <c r="E2088" s="8">
        <v>12</v>
      </c>
      <c r="F2088" s="8" t="s">
        <v>25780</v>
      </c>
      <c r="G2088" s="8">
        <v>1</v>
      </c>
      <c r="H2088" s="8">
        <v>1</v>
      </c>
      <c r="I2088" s="8">
        <v>1</v>
      </c>
      <c r="J2088" s="8" t="s">
        <v>2932</v>
      </c>
      <c r="K2088" s="8" t="s">
        <v>2932</v>
      </c>
      <c r="L2088" s="8" t="s">
        <v>2931</v>
      </c>
      <c r="M2088" s="8" t="s">
        <v>25779</v>
      </c>
      <c r="N2088" s="8">
        <v>1431.8239599999999</v>
      </c>
      <c r="O2088" t="str">
        <f t="shared" si="65"/>
        <v/>
      </c>
      <c r="P2088" t="str">
        <f t="shared" si="66"/>
        <v/>
      </c>
    </row>
    <row r="2089" spans="1:16">
      <c r="A2089" s="8" t="s">
        <v>25778</v>
      </c>
      <c r="B2089" s="8" t="b">
        <v>0</v>
      </c>
      <c r="C2089" s="8" t="s">
        <v>16</v>
      </c>
      <c r="D2089" s="8" t="s">
        <v>16</v>
      </c>
      <c r="E2089" s="8">
        <v>18</v>
      </c>
      <c r="F2089" s="8" t="s">
        <v>25777</v>
      </c>
      <c r="G2089" s="8">
        <v>1</v>
      </c>
      <c r="H2089" s="8">
        <v>1</v>
      </c>
      <c r="I2089" s="8">
        <v>5</v>
      </c>
      <c r="J2089" s="8" t="s">
        <v>919</v>
      </c>
      <c r="K2089" s="8" t="s">
        <v>919</v>
      </c>
      <c r="L2089" s="8" t="s">
        <v>920</v>
      </c>
      <c r="M2089" s="8" t="s">
        <v>25776</v>
      </c>
      <c r="N2089" s="8">
        <v>2016.08005</v>
      </c>
      <c r="O2089" t="str">
        <f t="shared" si="65"/>
        <v/>
      </c>
      <c r="P2089" t="str">
        <f t="shared" si="66"/>
        <v/>
      </c>
    </row>
    <row r="2090" spans="1:16">
      <c r="A2090" s="8" t="s">
        <v>25775</v>
      </c>
      <c r="B2090" s="8" t="b">
        <v>0</v>
      </c>
      <c r="C2090" s="8" t="s">
        <v>16</v>
      </c>
      <c r="D2090" s="8" t="s">
        <v>570</v>
      </c>
      <c r="E2090" s="8">
        <v>13</v>
      </c>
      <c r="F2090" s="8" t="s">
        <v>25774</v>
      </c>
      <c r="G2090" s="8">
        <v>1</v>
      </c>
      <c r="H2090" s="8">
        <v>1</v>
      </c>
      <c r="I2090" s="8">
        <v>2</v>
      </c>
      <c r="J2090" s="8" t="s">
        <v>25773</v>
      </c>
      <c r="K2090" s="8" t="s">
        <v>25773</v>
      </c>
      <c r="L2090" s="8" t="s">
        <v>25772</v>
      </c>
      <c r="M2090" s="8" t="s">
        <v>25771</v>
      </c>
      <c r="N2090" s="8">
        <v>1427.6835100000001</v>
      </c>
      <c r="O2090" t="str">
        <f t="shared" si="65"/>
        <v/>
      </c>
      <c r="P2090" t="str">
        <f t="shared" si="66"/>
        <v/>
      </c>
    </row>
    <row r="2091" spans="1:16">
      <c r="A2091" s="8" t="s">
        <v>25770</v>
      </c>
      <c r="B2091" s="8" t="b">
        <v>0</v>
      </c>
      <c r="C2091" s="8" t="s">
        <v>70</v>
      </c>
      <c r="D2091" s="8" t="s">
        <v>16</v>
      </c>
      <c r="E2091" s="8">
        <v>15</v>
      </c>
      <c r="F2091" s="8" t="s">
        <v>25769</v>
      </c>
      <c r="G2091" s="8">
        <v>1</v>
      </c>
      <c r="H2091" s="8">
        <v>5</v>
      </c>
      <c r="I2091" s="8">
        <v>7</v>
      </c>
      <c r="J2091" s="8" t="s">
        <v>25765</v>
      </c>
      <c r="K2091" s="8" t="s">
        <v>25764</v>
      </c>
      <c r="L2091" s="8" t="s">
        <v>25763</v>
      </c>
      <c r="M2091" s="8" t="s">
        <v>25768</v>
      </c>
      <c r="N2091" s="8">
        <v>1933.1341500000001</v>
      </c>
      <c r="O2091" t="str">
        <f t="shared" si="65"/>
        <v/>
      </c>
      <c r="P2091" t="str">
        <f t="shared" si="66"/>
        <v/>
      </c>
    </row>
    <row r="2092" spans="1:16">
      <c r="A2092" s="8" t="s">
        <v>25767</v>
      </c>
      <c r="B2092" s="8" t="b">
        <v>0</v>
      </c>
      <c r="C2092" s="8" t="s">
        <v>70</v>
      </c>
      <c r="D2092" s="8" t="s">
        <v>16</v>
      </c>
      <c r="E2092" s="8">
        <v>17</v>
      </c>
      <c r="F2092" s="8" t="s">
        <v>25766</v>
      </c>
      <c r="G2092" s="8">
        <v>1</v>
      </c>
      <c r="H2092" s="8">
        <v>5</v>
      </c>
      <c r="I2092" s="8">
        <v>2</v>
      </c>
      <c r="J2092" s="8" t="s">
        <v>25765</v>
      </c>
      <c r="K2092" s="8" t="s">
        <v>25764</v>
      </c>
      <c r="L2092" s="8" t="s">
        <v>25763</v>
      </c>
      <c r="M2092" s="8" t="s">
        <v>25762</v>
      </c>
      <c r="N2092" s="8">
        <v>2143.2709799999998</v>
      </c>
      <c r="O2092" t="str">
        <f t="shared" si="65"/>
        <v/>
      </c>
      <c r="P2092" t="str">
        <f t="shared" si="66"/>
        <v/>
      </c>
    </row>
    <row r="2093" spans="1:16">
      <c r="A2093" s="8" t="s">
        <v>25761</v>
      </c>
      <c r="B2093" s="8" t="b">
        <v>0</v>
      </c>
      <c r="C2093" s="8" t="s">
        <v>70</v>
      </c>
      <c r="D2093" s="8" t="s">
        <v>16</v>
      </c>
      <c r="E2093" s="8">
        <v>15</v>
      </c>
      <c r="F2093" s="8" t="s">
        <v>25760</v>
      </c>
      <c r="G2093" s="8">
        <v>1</v>
      </c>
      <c r="H2093" s="8">
        <v>2</v>
      </c>
      <c r="I2093" s="8">
        <v>1</v>
      </c>
      <c r="J2093" s="8" t="s">
        <v>25759</v>
      </c>
      <c r="K2093" s="8" t="s">
        <v>25758</v>
      </c>
      <c r="L2093" s="8" t="s">
        <v>25757</v>
      </c>
      <c r="M2093" s="8" t="s">
        <v>25756</v>
      </c>
      <c r="N2093" s="8">
        <v>1683.80719</v>
      </c>
      <c r="O2093" t="str">
        <f t="shared" si="65"/>
        <v/>
      </c>
      <c r="P2093" t="str">
        <f t="shared" si="66"/>
        <v/>
      </c>
    </row>
    <row r="2094" spans="1:16">
      <c r="A2094" s="8" t="s">
        <v>25755</v>
      </c>
      <c r="B2094" s="8" t="b">
        <v>0</v>
      </c>
      <c r="C2094" s="8" t="s">
        <v>16</v>
      </c>
      <c r="D2094" s="8" t="s">
        <v>16</v>
      </c>
      <c r="E2094" s="8">
        <v>16</v>
      </c>
      <c r="F2094" s="8" t="s">
        <v>25754</v>
      </c>
      <c r="G2094" s="8">
        <v>1</v>
      </c>
      <c r="H2094" s="8">
        <v>1</v>
      </c>
      <c r="I2094" s="8">
        <v>1</v>
      </c>
      <c r="J2094" s="8" t="s">
        <v>25753</v>
      </c>
      <c r="K2094" s="8" t="s">
        <v>25753</v>
      </c>
      <c r="L2094" s="8" t="s">
        <v>25752</v>
      </c>
      <c r="M2094" s="8" t="s">
        <v>25751</v>
      </c>
      <c r="N2094" s="8">
        <v>1821.9704999999999</v>
      </c>
      <c r="O2094" t="str">
        <f t="shared" si="65"/>
        <v/>
      </c>
      <c r="P2094" t="str">
        <f t="shared" si="66"/>
        <v/>
      </c>
    </row>
    <row r="2095" spans="1:16">
      <c r="A2095" s="8" t="s">
        <v>25750</v>
      </c>
      <c r="B2095" s="8" t="b">
        <v>0</v>
      </c>
      <c r="C2095" s="8" t="s">
        <v>16</v>
      </c>
      <c r="D2095" s="8" t="s">
        <v>333</v>
      </c>
      <c r="E2095" s="8">
        <v>14</v>
      </c>
      <c r="F2095" s="8" t="s">
        <v>25749</v>
      </c>
      <c r="G2095" s="8">
        <v>1</v>
      </c>
      <c r="H2095" s="8">
        <v>1</v>
      </c>
      <c r="I2095" s="8">
        <v>2</v>
      </c>
      <c r="J2095" s="8" t="s">
        <v>17973</v>
      </c>
      <c r="K2095" s="8" t="s">
        <v>17973</v>
      </c>
      <c r="L2095" s="8" t="s">
        <v>17972</v>
      </c>
      <c r="M2095" s="8" t="s">
        <v>25748</v>
      </c>
      <c r="N2095" s="8">
        <v>1508.8028899999999</v>
      </c>
      <c r="O2095" t="str">
        <f t="shared" si="65"/>
        <v/>
      </c>
      <c r="P2095" t="str">
        <f t="shared" si="66"/>
        <v/>
      </c>
    </row>
    <row r="2096" spans="1:16">
      <c r="A2096" s="8" t="s">
        <v>25747</v>
      </c>
      <c r="B2096" s="8" t="b">
        <v>0</v>
      </c>
      <c r="C2096" s="8" t="s">
        <v>70</v>
      </c>
      <c r="D2096" s="8" t="s">
        <v>16</v>
      </c>
      <c r="E2096" s="8">
        <v>12</v>
      </c>
      <c r="F2096" s="8" t="s">
        <v>25746</v>
      </c>
      <c r="G2096" s="8">
        <v>1</v>
      </c>
      <c r="H2096" s="8">
        <v>7</v>
      </c>
      <c r="I2096" s="8">
        <v>1</v>
      </c>
      <c r="J2096" s="8" t="s">
        <v>3100</v>
      </c>
      <c r="K2096" s="8" t="s">
        <v>22442</v>
      </c>
      <c r="L2096" s="8" t="s">
        <v>3098</v>
      </c>
      <c r="M2096" s="8" t="s">
        <v>25745</v>
      </c>
      <c r="N2096" s="8">
        <v>1403.76414</v>
      </c>
      <c r="O2096" t="str">
        <f t="shared" si="65"/>
        <v/>
      </c>
      <c r="P2096" t="str">
        <f t="shared" si="66"/>
        <v/>
      </c>
    </row>
    <row r="2097" spans="1:16">
      <c r="A2097" s="8" t="s">
        <v>25744</v>
      </c>
      <c r="B2097" s="8" t="b">
        <v>0</v>
      </c>
      <c r="C2097" s="8" t="s">
        <v>70</v>
      </c>
      <c r="D2097" s="8" t="s">
        <v>16</v>
      </c>
      <c r="E2097" s="8">
        <v>14</v>
      </c>
      <c r="F2097" s="8" t="s">
        <v>25743</v>
      </c>
      <c r="G2097" s="8">
        <v>1</v>
      </c>
      <c r="H2097" s="8">
        <v>1</v>
      </c>
      <c r="I2097" s="8">
        <v>2</v>
      </c>
      <c r="J2097" s="8" t="s">
        <v>25742</v>
      </c>
      <c r="K2097" s="8" t="s">
        <v>25742</v>
      </c>
      <c r="L2097" s="8" t="s">
        <v>25741</v>
      </c>
      <c r="M2097" s="8" t="s">
        <v>25740</v>
      </c>
      <c r="N2097" s="8">
        <v>1513.8471999999999</v>
      </c>
      <c r="O2097" t="str">
        <f t="shared" si="65"/>
        <v/>
      </c>
      <c r="P2097" t="str">
        <f t="shared" si="66"/>
        <v/>
      </c>
    </row>
    <row r="2098" spans="1:16">
      <c r="A2098" s="8" t="s">
        <v>25739</v>
      </c>
      <c r="B2098" s="8" t="b">
        <v>0</v>
      </c>
      <c r="C2098" s="8" t="s">
        <v>16</v>
      </c>
      <c r="D2098" s="8" t="s">
        <v>16</v>
      </c>
      <c r="E2098" s="8">
        <v>13</v>
      </c>
      <c r="F2098" s="8" t="s">
        <v>25738</v>
      </c>
      <c r="G2098" s="8">
        <v>1</v>
      </c>
      <c r="H2098" s="8">
        <v>1</v>
      </c>
      <c r="I2098" s="8">
        <v>2</v>
      </c>
      <c r="J2098" s="8" t="s">
        <v>6449</v>
      </c>
      <c r="K2098" s="8" t="s">
        <v>6449</v>
      </c>
      <c r="L2098" s="8" t="s">
        <v>6448</v>
      </c>
      <c r="M2098" s="8" t="s">
        <v>25737</v>
      </c>
      <c r="N2098" s="8">
        <v>1356.6641500000001</v>
      </c>
      <c r="O2098" t="str">
        <f t="shared" si="65"/>
        <v/>
      </c>
      <c r="P2098" t="str">
        <f t="shared" si="66"/>
        <v/>
      </c>
    </row>
    <row r="2099" spans="1:16">
      <c r="A2099" s="8" t="s">
        <v>25736</v>
      </c>
      <c r="B2099" s="8" t="b">
        <v>0</v>
      </c>
      <c r="C2099" s="8" t="s">
        <v>16</v>
      </c>
      <c r="D2099" s="8" t="s">
        <v>16</v>
      </c>
      <c r="E2099" s="8">
        <v>13</v>
      </c>
      <c r="F2099" s="8" t="s">
        <v>25735</v>
      </c>
      <c r="G2099" s="8">
        <v>1</v>
      </c>
      <c r="H2099" s="8">
        <v>1</v>
      </c>
      <c r="I2099" s="8">
        <v>2</v>
      </c>
      <c r="J2099" s="8" t="s">
        <v>335</v>
      </c>
      <c r="K2099" s="8" t="s">
        <v>335</v>
      </c>
      <c r="L2099" s="8" t="s">
        <v>336</v>
      </c>
      <c r="M2099" s="8" t="s">
        <v>25734</v>
      </c>
      <c r="N2099" s="8">
        <v>1530.7798499999999</v>
      </c>
      <c r="O2099" t="str">
        <f t="shared" si="65"/>
        <v/>
      </c>
      <c r="P2099" t="str">
        <f t="shared" si="66"/>
        <v/>
      </c>
    </row>
    <row r="2100" spans="1:16">
      <c r="A2100" s="8" t="s">
        <v>25733</v>
      </c>
      <c r="B2100" s="8" t="b">
        <v>0</v>
      </c>
      <c r="C2100" s="8" t="s">
        <v>16</v>
      </c>
      <c r="D2100" s="8" t="s">
        <v>16</v>
      </c>
      <c r="E2100" s="8">
        <v>14</v>
      </c>
      <c r="F2100" s="8" t="s">
        <v>25732</v>
      </c>
      <c r="G2100" s="8">
        <v>1</v>
      </c>
      <c r="H2100" s="8">
        <v>1</v>
      </c>
      <c r="I2100" s="8">
        <v>2</v>
      </c>
      <c r="J2100" s="8" t="s">
        <v>335</v>
      </c>
      <c r="K2100" s="8" t="s">
        <v>335</v>
      </c>
      <c r="L2100" s="8" t="s">
        <v>336</v>
      </c>
      <c r="M2100" s="8" t="s">
        <v>25731</v>
      </c>
      <c r="N2100" s="8">
        <v>1658.83843</v>
      </c>
      <c r="O2100" t="str">
        <f t="shared" si="65"/>
        <v/>
      </c>
      <c r="P2100" t="str">
        <f t="shared" si="66"/>
        <v/>
      </c>
    </row>
    <row r="2101" spans="1:16">
      <c r="A2101" s="8" t="s">
        <v>25730</v>
      </c>
      <c r="B2101" s="8" t="b">
        <v>0</v>
      </c>
      <c r="C2101" s="8" t="s">
        <v>16</v>
      </c>
      <c r="D2101" s="8" t="s">
        <v>381</v>
      </c>
      <c r="E2101" s="8">
        <v>13</v>
      </c>
      <c r="F2101" s="8" t="s">
        <v>25729</v>
      </c>
      <c r="G2101" s="8">
        <v>1</v>
      </c>
      <c r="H2101" s="8">
        <v>1</v>
      </c>
      <c r="I2101" s="8">
        <v>1</v>
      </c>
      <c r="J2101" s="8" t="s">
        <v>25728</v>
      </c>
      <c r="K2101" s="8" t="s">
        <v>25728</v>
      </c>
      <c r="L2101" s="8" t="s">
        <v>25727</v>
      </c>
      <c r="M2101" s="8" t="s">
        <v>25726</v>
      </c>
      <c r="N2101" s="8">
        <v>1587.80468</v>
      </c>
      <c r="O2101" t="str">
        <f t="shared" si="65"/>
        <v/>
      </c>
      <c r="P2101" t="str">
        <f t="shared" si="66"/>
        <v/>
      </c>
    </row>
    <row r="2102" spans="1:16">
      <c r="A2102" s="8" t="s">
        <v>25725</v>
      </c>
      <c r="B2102" s="8" t="b">
        <v>0</v>
      </c>
      <c r="C2102" s="8" t="s">
        <v>16</v>
      </c>
      <c r="D2102" s="8" t="s">
        <v>795</v>
      </c>
      <c r="E2102" s="8">
        <v>14</v>
      </c>
      <c r="F2102" s="8" t="s">
        <v>25724</v>
      </c>
      <c r="G2102" s="8">
        <v>1</v>
      </c>
      <c r="H2102" s="8">
        <v>1</v>
      </c>
      <c r="I2102" s="8">
        <v>1</v>
      </c>
      <c r="J2102" s="8" t="s">
        <v>785</v>
      </c>
      <c r="K2102" s="8" t="s">
        <v>785</v>
      </c>
      <c r="L2102" s="8" t="s">
        <v>786</v>
      </c>
      <c r="M2102" s="8" t="s">
        <v>25723</v>
      </c>
      <c r="N2102" s="8">
        <v>1618.7417499999999</v>
      </c>
      <c r="O2102" t="str">
        <f t="shared" si="65"/>
        <v/>
      </c>
      <c r="P2102" t="str">
        <f t="shared" si="66"/>
        <v/>
      </c>
    </row>
    <row r="2103" spans="1:16">
      <c r="A2103" s="8" t="s">
        <v>25722</v>
      </c>
      <c r="B2103" s="8" t="b">
        <v>0</v>
      </c>
      <c r="C2103" s="8" t="s">
        <v>16</v>
      </c>
      <c r="D2103" s="8" t="s">
        <v>795</v>
      </c>
      <c r="E2103" s="8">
        <v>17</v>
      </c>
      <c r="F2103" s="8" t="s">
        <v>25721</v>
      </c>
      <c r="G2103" s="8">
        <v>1</v>
      </c>
      <c r="H2103" s="8">
        <v>1</v>
      </c>
      <c r="I2103" s="8">
        <v>2</v>
      </c>
      <c r="J2103" s="8" t="s">
        <v>785</v>
      </c>
      <c r="K2103" s="8" t="s">
        <v>785</v>
      </c>
      <c r="L2103" s="8" t="s">
        <v>786</v>
      </c>
      <c r="M2103" s="8" t="s">
        <v>25720</v>
      </c>
      <c r="N2103" s="8">
        <v>1901.8585700000001</v>
      </c>
      <c r="O2103" t="str">
        <f t="shared" si="65"/>
        <v/>
      </c>
      <c r="P2103" t="str">
        <f t="shared" si="66"/>
        <v/>
      </c>
    </row>
    <row r="2104" spans="1:16">
      <c r="A2104" s="8" t="s">
        <v>25719</v>
      </c>
      <c r="B2104" s="8" t="b">
        <v>0</v>
      </c>
      <c r="C2104" s="8" t="s">
        <v>16</v>
      </c>
      <c r="D2104" s="8" t="s">
        <v>25718</v>
      </c>
      <c r="E2104" s="8">
        <v>17</v>
      </c>
      <c r="F2104" s="8" t="s">
        <v>25717</v>
      </c>
      <c r="G2104" s="8">
        <v>1</v>
      </c>
      <c r="H2104" s="8">
        <v>1</v>
      </c>
      <c r="I2104" s="8">
        <v>1</v>
      </c>
      <c r="J2104" s="8" t="s">
        <v>335</v>
      </c>
      <c r="K2104" s="8" t="s">
        <v>335</v>
      </c>
      <c r="L2104" s="8" t="s">
        <v>336</v>
      </c>
      <c r="M2104" s="8" t="s">
        <v>25716</v>
      </c>
      <c r="N2104" s="8">
        <v>2082.99469</v>
      </c>
      <c r="O2104" t="str">
        <f t="shared" si="65"/>
        <v/>
      </c>
      <c r="P2104" t="str">
        <f t="shared" si="66"/>
        <v/>
      </c>
    </row>
    <row r="2105" spans="1:16">
      <c r="A2105" s="8" t="s">
        <v>25715</v>
      </c>
      <c r="B2105" s="8" t="b">
        <v>0</v>
      </c>
      <c r="C2105" s="8" t="s">
        <v>70</v>
      </c>
      <c r="D2105" s="8" t="s">
        <v>50</v>
      </c>
      <c r="E2105" s="8">
        <v>16</v>
      </c>
      <c r="F2105" s="8" t="s">
        <v>25714</v>
      </c>
      <c r="G2105" s="8">
        <v>1</v>
      </c>
      <c r="H2105" s="8">
        <v>2</v>
      </c>
      <c r="I2105" s="8">
        <v>2</v>
      </c>
      <c r="J2105" s="8" t="s">
        <v>103</v>
      </c>
      <c r="K2105" s="8" t="s">
        <v>282</v>
      </c>
      <c r="L2105" s="8" t="s">
        <v>104</v>
      </c>
      <c r="M2105" s="8" t="s">
        <v>25713</v>
      </c>
      <c r="N2105" s="8">
        <v>2047.0349100000001</v>
      </c>
      <c r="O2105" t="str">
        <f t="shared" si="65"/>
        <v/>
      </c>
      <c r="P2105" t="str">
        <f t="shared" si="66"/>
        <v/>
      </c>
    </row>
    <row r="2106" spans="1:16">
      <c r="A2106" s="8" t="s">
        <v>2569</v>
      </c>
      <c r="B2106" s="8" t="b">
        <v>0</v>
      </c>
      <c r="C2106" s="8" t="s">
        <v>16</v>
      </c>
      <c r="D2106" s="8" t="s">
        <v>16</v>
      </c>
      <c r="E2106" s="8">
        <v>14</v>
      </c>
      <c r="F2106" s="8" t="s">
        <v>2568</v>
      </c>
      <c r="G2106" s="8">
        <v>1</v>
      </c>
      <c r="H2106" s="8">
        <v>1</v>
      </c>
      <c r="I2106" s="8">
        <v>2</v>
      </c>
      <c r="J2106" s="8" t="s">
        <v>744</v>
      </c>
      <c r="K2106" s="8" t="s">
        <v>744</v>
      </c>
      <c r="L2106" s="8" t="s">
        <v>745</v>
      </c>
      <c r="M2106" s="8" t="s">
        <v>2567</v>
      </c>
      <c r="N2106" s="8">
        <v>1571.6907200000001</v>
      </c>
      <c r="O2106" t="str">
        <f t="shared" si="65"/>
        <v/>
      </c>
      <c r="P2106" t="str">
        <f t="shared" si="66"/>
        <v/>
      </c>
    </row>
    <row r="2107" spans="1:16">
      <c r="A2107" s="8" t="s">
        <v>2569</v>
      </c>
      <c r="B2107" s="8" t="b">
        <v>0</v>
      </c>
      <c r="C2107" s="8" t="s">
        <v>16</v>
      </c>
      <c r="D2107" s="8" t="s">
        <v>570</v>
      </c>
      <c r="E2107" s="8">
        <v>14</v>
      </c>
      <c r="F2107" s="8" t="s">
        <v>2568</v>
      </c>
      <c r="G2107" s="8">
        <v>1</v>
      </c>
      <c r="H2107" s="8">
        <v>1</v>
      </c>
      <c r="I2107" s="8">
        <v>14</v>
      </c>
      <c r="J2107" s="8" t="s">
        <v>744</v>
      </c>
      <c r="K2107" s="8" t="s">
        <v>744</v>
      </c>
      <c r="L2107" s="8" t="s">
        <v>745</v>
      </c>
      <c r="M2107" s="8" t="s">
        <v>2567</v>
      </c>
      <c r="N2107" s="8">
        <v>1587.6856299999999</v>
      </c>
      <c r="O2107" t="str">
        <f t="shared" si="65"/>
        <v/>
      </c>
      <c r="P2107" t="str">
        <f t="shared" si="66"/>
        <v/>
      </c>
    </row>
    <row r="2108" spans="1:16">
      <c r="A2108" s="8" t="s">
        <v>15780</v>
      </c>
      <c r="B2108" s="8" t="b">
        <v>0</v>
      </c>
      <c r="C2108" s="8" t="s">
        <v>16</v>
      </c>
      <c r="D2108" s="8" t="s">
        <v>570</v>
      </c>
      <c r="E2108" s="8">
        <v>15</v>
      </c>
      <c r="F2108" s="8" t="s">
        <v>15779</v>
      </c>
      <c r="G2108" s="8">
        <v>1</v>
      </c>
      <c r="H2108" s="8">
        <v>1</v>
      </c>
      <c r="I2108" s="8">
        <v>9</v>
      </c>
      <c r="J2108" s="8" t="s">
        <v>744</v>
      </c>
      <c r="K2108" s="8" t="s">
        <v>744</v>
      </c>
      <c r="L2108" s="8" t="s">
        <v>745</v>
      </c>
      <c r="M2108" s="8" t="s">
        <v>15778</v>
      </c>
      <c r="N2108" s="8">
        <v>1715.7442100000001</v>
      </c>
      <c r="O2108" t="str">
        <f t="shared" si="65"/>
        <v/>
      </c>
      <c r="P2108" t="str">
        <f t="shared" si="66"/>
        <v/>
      </c>
    </row>
    <row r="2109" spans="1:16">
      <c r="A2109" s="8" t="s">
        <v>25712</v>
      </c>
      <c r="B2109" s="8" t="b">
        <v>0</v>
      </c>
      <c r="C2109" s="8" t="s">
        <v>16</v>
      </c>
      <c r="D2109" s="8" t="s">
        <v>16</v>
      </c>
      <c r="E2109" s="8">
        <v>16</v>
      </c>
      <c r="F2109" s="8" t="s">
        <v>25711</v>
      </c>
      <c r="G2109" s="8">
        <v>1</v>
      </c>
      <c r="H2109" s="8">
        <v>1</v>
      </c>
      <c r="I2109" s="8">
        <v>3</v>
      </c>
      <c r="J2109" s="8" t="s">
        <v>7892</v>
      </c>
      <c r="K2109" s="8" t="s">
        <v>7892</v>
      </c>
      <c r="L2109" s="8" t="s">
        <v>7891</v>
      </c>
      <c r="M2109" s="8" t="s">
        <v>25710</v>
      </c>
      <c r="N2109" s="8">
        <v>1817.9491</v>
      </c>
      <c r="O2109" t="str">
        <f t="shared" si="65"/>
        <v/>
      </c>
      <c r="P2109" t="str">
        <f t="shared" si="66"/>
        <v/>
      </c>
    </row>
    <row r="2110" spans="1:16">
      <c r="A2110" s="8" t="s">
        <v>25709</v>
      </c>
      <c r="B2110" s="8" t="b">
        <v>0</v>
      </c>
      <c r="C2110" s="8" t="s">
        <v>16</v>
      </c>
      <c r="D2110" s="8" t="s">
        <v>16</v>
      </c>
      <c r="E2110" s="8">
        <v>14</v>
      </c>
      <c r="F2110" s="8" t="s">
        <v>25708</v>
      </c>
      <c r="G2110" s="8">
        <v>1</v>
      </c>
      <c r="H2110" s="8">
        <v>1</v>
      </c>
      <c r="I2110" s="8">
        <v>1</v>
      </c>
      <c r="J2110" s="8" t="s">
        <v>7892</v>
      </c>
      <c r="K2110" s="8" t="s">
        <v>7892</v>
      </c>
      <c r="L2110" s="8" t="s">
        <v>7891</v>
      </c>
      <c r="M2110" s="8" t="s">
        <v>25707</v>
      </c>
      <c r="N2110" s="8">
        <v>1589.83809</v>
      </c>
      <c r="O2110" t="str">
        <f t="shared" si="65"/>
        <v/>
      </c>
      <c r="P2110" t="str">
        <f t="shared" si="66"/>
        <v/>
      </c>
    </row>
    <row r="2111" spans="1:16">
      <c r="A2111" s="8" t="s">
        <v>25706</v>
      </c>
      <c r="B2111" s="8" t="b">
        <v>0</v>
      </c>
      <c r="C2111" s="8" t="s">
        <v>70</v>
      </c>
      <c r="D2111" s="8" t="s">
        <v>16</v>
      </c>
      <c r="E2111" s="8">
        <v>13</v>
      </c>
      <c r="F2111" s="8" t="s">
        <v>25705</v>
      </c>
      <c r="G2111" s="8">
        <v>1</v>
      </c>
      <c r="H2111" s="8">
        <v>3</v>
      </c>
      <c r="I2111" s="8">
        <v>1</v>
      </c>
      <c r="J2111" s="8" t="s">
        <v>14185</v>
      </c>
      <c r="K2111" s="8" t="s">
        <v>23159</v>
      </c>
      <c r="L2111" s="8" t="s">
        <v>14183</v>
      </c>
      <c r="M2111" s="8" t="s">
        <v>25704</v>
      </c>
      <c r="N2111" s="8">
        <v>1564.86933</v>
      </c>
      <c r="O2111" t="str">
        <f t="shared" si="65"/>
        <v/>
      </c>
      <c r="P2111" t="str">
        <f t="shared" si="66"/>
        <v/>
      </c>
    </row>
    <row r="2112" spans="1:16">
      <c r="A2112" s="8" t="s">
        <v>25703</v>
      </c>
      <c r="B2112" s="8" t="b">
        <v>0</v>
      </c>
      <c r="C2112" s="8" t="s">
        <v>16</v>
      </c>
      <c r="D2112" s="8" t="s">
        <v>16</v>
      </c>
      <c r="E2112" s="8">
        <v>14</v>
      </c>
      <c r="F2112" s="8" t="s">
        <v>25702</v>
      </c>
      <c r="G2112" s="8">
        <v>1</v>
      </c>
      <c r="H2112" s="8">
        <v>1</v>
      </c>
      <c r="I2112" s="8">
        <v>1</v>
      </c>
      <c r="J2112" s="8" t="s">
        <v>4641</v>
      </c>
      <c r="K2112" s="8" t="s">
        <v>4641</v>
      </c>
      <c r="L2112" s="8" t="s">
        <v>4640</v>
      </c>
      <c r="M2112" s="8" t="s">
        <v>25701</v>
      </c>
      <c r="N2112" s="8">
        <v>1554.79108</v>
      </c>
      <c r="O2112" t="str">
        <f t="shared" si="65"/>
        <v/>
      </c>
      <c r="P2112" t="str">
        <f t="shared" si="66"/>
        <v/>
      </c>
    </row>
    <row r="2113" spans="1:16">
      <c r="A2113" s="8" t="s">
        <v>25700</v>
      </c>
      <c r="B2113" s="8" t="b">
        <v>0</v>
      </c>
      <c r="C2113" s="8" t="s">
        <v>70</v>
      </c>
      <c r="D2113" s="8" t="s">
        <v>16</v>
      </c>
      <c r="E2113" s="8">
        <v>16</v>
      </c>
      <c r="F2113" s="8" t="s">
        <v>25699</v>
      </c>
      <c r="G2113" s="8">
        <v>1</v>
      </c>
      <c r="H2113" s="8">
        <v>2</v>
      </c>
      <c r="I2113" s="8">
        <v>1</v>
      </c>
      <c r="J2113" s="8" t="s">
        <v>15569</v>
      </c>
      <c r="K2113" s="8" t="s">
        <v>15568</v>
      </c>
      <c r="L2113" s="8" t="s">
        <v>15567</v>
      </c>
      <c r="M2113" s="8" t="s">
        <v>25698</v>
      </c>
      <c r="N2113" s="8">
        <v>2005.0712799999999</v>
      </c>
      <c r="O2113" t="str">
        <f t="shared" si="65"/>
        <v/>
      </c>
      <c r="P2113" t="str">
        <f t="shared" si="66"/>
        <v/>
      </c>
    </row>
    <row r="2114" spans="1:16">
      <c r="A2114" s="8" t="s">
        <v>15565</v>
      </c>
      <c r="B2114" s="8" t="b">
        <v>0</v>
      </c>
      <c r="C2114" s="8" t="s">
        <v>70</v>
      </c>
      <c r="D2114" s="8" t="s">
        <v>1512</v>
      </c>
      <c r="E2114" s="8">
        <v>16</v>
      </c>
      <c r="F2114" s="8" t="s">
        <v>15564</v>
      </c>
      <c r="G2114" s="8">
        <v>1</v>
      </c>
      <c r="H2114" s="8">
        <v>2</v>
      </c>
      <c r="I2114" s="8">
        <v>1</v>
      </c>
      <c r="J2114" s="8" t="s">
        <v>15563</v>
      </c>
      <c r="K2114" s="8" t="s">
        <v>15562</v>
      </c>
      <c r="L2114" s="8" t="s">
        <v>15561</v>
      </c>
      <c r="M2114" s="8" t="s">
        <v>15560</v>
      </c>
      <c r="N2114" s="8">
        <v>1855.99461</v>
      </c>
      <c r="O2114" t="str">
        <f t="shared" ref="O2114:O2177" si="67">IF(ISNUMBER(SEARCH("Candida albicans",L2114)), 1,"")</f>
        <v/>
      </c>
      <c r="P2114" t="str">
        <f t="shared" ref="P2114:P2177" si="68">(IF(AND(C2114="Candida",H2114=1),1,""))</f>
        <v/>
      </c>
    </row>
    <row r="2115" spans="1:16">
      <c r="A2115" s="8" t="s">
        <v>15559</v>
      </c>
      <c r="B2115" s="8" t="b">
        <v>0</v>
      </c>
      <c r="C2115" s="8" t="s">
        <v>16</v>
      </c>
      <c r="D2115" s="8" t="s">
        <v>16</v>
      </c>
      <c r="E2115" s="8">
        <v>13</v>
      </c>
      <c r="F2115" s="8" t="s">
        <v>15558</v>
      </c>
      <c r="G2115" s="8">
        <v>1</v>
      </c>
      <c r="H2115" s="8">
        <v>1</v>
      </c>
      <c r="I2115" s="8">
        <v>1</v>
      </c>
      <c r="J2115" s="8" t="s">
        <v>13462</v>
      </c>
      <c r="K2115" s="8" t="s">
        <v>13462</v>
      </c>
      <c r="L2115" s="8" t="s">
        <v>13461</v>
      </c>
      <c r="M2115" s="8" t="s">
        <v>15557</v>
      </c>
      <c r="N2115" s="8">
        <v>1492.8481999999999</v>
      </c>
      <c r="O2115" t="str">
        <f t="shared" si="67"/>
        <v/>
      </c>
      <c r="P2115" t="str">
        <f t="shared" si="68"/>
        <v/>
      </c>
    </row>
    <row r="2116" spans="1:16">
      <c r="A2116" s="8" t="s">
        <v>25697</v>
      </c>
      <c r="B2116" s="8" t="b">
        <v>0</v>
      </c>
      <c r="C2116" s="8" t="s">
        <v>16</v>
      </c>
      <c r="D2116" s="8" t="s">
        <v>16</v>
      </c>
      <c r="E2116" s="8">
        <v>16</v>
      </c>
      <c r="F2116" s="8" t="s">
        <v>25696</v>
      </c>
      <c r="G2116" s="8">
        <v>1</v>
      </c>
      <c r="H2116" s="8">
        <v>1</v>
      </c>
      <c r="I2116" s="8">
        <v>1</v>
      </c>
      <c r="J2116" s="8" t="s">
        <v>695</v>
      </c>
      <c r="K2116" s="8" t="s">
        <v>695</v>
      </c>
      <c r="L2116" s="8" t="s">
        <v>696</v>
      </c>
      <c r="M2116" s="8" t="s">
        <v>25695</v>
      </c>
      <c r="N2116" s="8">
        <v>1912.04261</v>
      </c>
      <c r="O2116" t="str">
        <f t="shared" si="67"/>
        <v/>
      </c>
      <c r="P2116" t="str">
        <f t="shared" si="68"/>
        <v/>
      </c>
    </row>
    <row r="2117" spans="1:16">
      <c r="A2117" s="8" t="s">
        <v>2507</v>
      </c>
      <c r="B2117" s="8" t="b">
        <v>0</v>
      </c>
      <c r="C2117" s="8" t="s">
        <v>16</v>
      </c>
      <c r="D2117" s="8" t="s">
        <v>16</v>
      </c>
      <c r="E2117" s="8">
        <v>17</v>
      </c>
      <c r="F2117" s="8" t="s">
        <v>2506</v>
      </c>
      <c r="G2117" s="8">
        <v>1</v>
      </c>
      <c r="H2117" s="8">
        <v>1</v>
      </c>
      <c r="I2117" s="8">
        <v>2</v>
      </c>
      <c r="J2117" s="8" t="s">
        <v>695</v>
      </c>
      <c r="K2117" s="8" t="s">
        <v>695</v>
      </c>
      <c r="L2117" s="8" t="s">
        <v>696</v>
      </c>
      <c r="M2117" s="8" t="s">
        <v>2505</v>
      </c>
      <c r="N2117" s="8">
        <v>2027.0695499999999</v>
      </c>
      <c r="O2117" t="str">
        <f t="shared" si="67"/>
        <v/>
      </c>
      <c r="P2117" t="str">
        <f t="shared" si="68"/>
        <v/>
      </c>
    </row>
    <row r="2118" spans="1:16">
      <c r="A2118" s="8" t="s">
        <v>20834</v>
      </c>
      <c r="B2118" s="8" t="b">
        <v>0</v>
      </c>
      <c r="C2118" s="8" t="s">
        <v>16</v>
      </c>
      <c r="D2118" s="8" t="s">
        <v>16</v>
      </c>
      <c r="E2118" s="8">
        <v>16</v>
      </c>
      <c r="F2118" s="8" t="s">
        <v>20833</v>
      </c>
      <c r="G2118" s="8">
        <v>1</v>
      </c>
      <c r="H2118" s="8">
        <v>1</v>
      </c>
      <c r="I2118" s="8">
        <v>2</v>
      </c>
      <c r="J2118" s="8" t="s">
        <v>20832</v>
      </c>
      <c r="K2118" s="8" t="s">
        <v>20832</v>
      </c>
      <c r="L2118" s="8" t="s">
        <v>20831</v>
      </c>
      <c r="M2118" s="8" t="s">
        <v>20830</v>
      </c>
      <c r="N2118" s="8">
        <v>1715.8922500000001</v>
      </c>
      <c r="O2118" t="str">
        <f t="shared" si="67"/>
        <v/>
      </c>
      <c r="P2118" t="str">
        <f t="shared" si="68"/>
        <v/>
      </c>
    </row>
    <row r="2119" spans="1:16">
      <c r="A2119" s="8" t="s">
        <v>25694</v>
      </c>
      <c r="B2119" s="8" t="b">
        <v>0</v>
      </c>
      <c r="C2119" s="8" t="s">
        <v>16</v>
      </c>
      <c r="D2119" s="8" t="s">
        <v>16</v>
      </c>
      <c r="E2119" s="8">
        <v>14</v>
      </c>
      <c r="F2119" s="8" t="s">
        <v>25693</v>
      </c>
      <c r="G2119" s="8">
        <v>1</v>
      </c>
      <c r="H2119" s="8">
        <v>1</v>
      </c>
      <c r="I2119" s="8">
        <v>3</v>
      </c>
      <c r="J2119" s="8" t="s">
        <v>7841</v>
      </c>
      <c r="K2119" s="8" t="s">
        <v>7841</v>
      </c>
      <c r="L2119" s="8" t="s">
        <v>7840</v>
      </c>
      <c r="M2119" s="8" t="s">
        <v>25692</v>
      </c>
      <c r="N2119" s="8">
        <v>1633.8795600000001</v>
      </c>
      <c r="O2119" t="str">
        <f t="shared" si="67"/>
        <v/>
      </c>
      <c r="P2119" t="str">
        <f t="shared" si="68"/>
        <v/>
      </c>
    </row>
    <row r="2120" spans="1:16">
      <c r="A2120" s="8" t="s">
        <v>25691</v>
      </c>
      <c r="B2120" s="8" t="b">
        <v>0</v>
      </c>
      <c r="C2120" s="8" t="s">
        <v>16</v>
      </c>
      <c r="D2120" s="8" t="s">
        <v>16</v>
      </c>
      <c r="E2120" s="8">
        <v>14</v>
      </c>
      <c r="F2120" s="8" t="s">
        <v>25690</v>
      </c>
      <c r="G2120" s="8">
        <v>1</v>
      </c>
      <c r="H2120" s="8">
        <v>1</v>
      </c>
      <c r="I2120" s="8">
        <v>1</v>
      </c>
      <c r="J2120" s="8" t="s">
        <v>25689</v>
      </c>
      <c r="K2120" s="8" t="s">
        <v>25689</v>
      </c>
      <c r="L2120" s="8" t="s">
        <v>25688</v>
      </c>
      <c r="M2120" s="8" t="s">
        <v>25687</v>
      </c>
      <c r="N2120" s="8">
        <v>1608.8380299999999</v>
      </c>
      <c r="O2120" t="str">
        <f t="shared" si="67"/>
        <v/>
      </c>
      <c r="P2120" t="str">
        <f t="shared" si="68"/>
        <v/>
      </c>
    </row>
    <row r="2121" spans="1:16">
      <c r="A2121" s="8" t="s">
        <v>25686</v>
      </c>
      <c r="B2121" s="8" t="b">
        <v>0</v>
      </c>
      <c r="C2121" s="8" t="s">
        <v>16</v>
      </c>
      <c r="D2121" s="8" t="s">
        <v>16</v>
      </c>
      <c r="E2121" s="8">
        <v>15</v>
      </c>
      <c r="F2121" s="8" t="s">
        <v>25685</v>
      </c>
      <c r="G2121" s="8">
        <v>1</v>
      </c>
      <c r="H2121" s="8">
        <v>1</v>
      </c>
      <c r="I2121" s="8">
        <v>2</v>
      </c>
      <c r="J2121" s="8" t="s">
        <v>1046</v>
      </c>
      <c r="K2121" s="8" t="s">
        <v>1046</v>
      </c>
      <c r="L2121" s="8" t="s">
        <v>1047</v>
      </c>
      <c r="M2121" s="8" t="s">
        <v>25684</v>
      </c>
      <c r="N2121" s="8">
        <v>1773.94937</v>
      </c>
      <c r="O2121" t="str">
        <f t="shared" si="67"/>
        <v/>
      </c>
      <c r="P2121" t="str">
        <f t="shared" si="68"/>
        <v/>
      </c>
    </row>
    <row r="2122" spans="1:16">
      <c r="A2122" s="8" t="s">
        <v>25683</v>
      </c>
      <c r="B2122" s="8" t="b">
        <v>0</v>
      </c>
      <c r="C2122" s="8" t="s">
        <v>16</v>
      </c>
      <c r="D2122" s="8" t="s">
        <v>16</v>
      </c>
      <c r="E2122" s="8">
        <v>15</v>
      </c>
      <c r="F2122" s="8" t="s">
        <v>25682</v>
      </c>
      <c r="G2122" s="8">
        <v>1</v>
      </c>
      <c r="H2122" s="8">
        <v>1</v>
      </c>
      <c r="I2122" s="8">
        <v>1</v>
      </c>
      <c r="J2122" s="8" t="s">
        <v>25421</v>
      </c>
      <c r="K2122" s="8" t="s">
        <v>25421</v>
      </c>
      <c r="L2122" s="8" t="s">
        <v>25420</v>
      </c>
      <c r="M2122" s="8" t="s">
        <v>25681</v>
      </c>
      <c r="N2122" s="8">
        <v>1578.80098</v>
      </c>
      <c r="O2122" t="str">
        <f t="shared" si="67"/>
        <v/>
      </c>
      <c r="P2122" t="str">
        <f t="shared" si="68"/>
        <v/>
      </c>
    </row>
    <row r="2123" spans="1:16">
      <c r="A2123" s="8" t="s">
        <v>25680</v>
      </c>
      <c r="B2123" s="8" t="b">
        <v>0</v>
      </c>
      <c r="C2123" s="8" t="s">
        <v>16</v>
      </c>
      <c r="D2123" s="8" t="s">
        <v>1120</v>
      </c>
      <c r="E2123" s="8">
        <v>16</v>
      </c>
      <c r="F2123" s="8" t="s">
        <v>25679</v>
      </c>
      <c r="G2123" s="8">
        <v>1</v>
      </c>
      <c r="H2123" s="8">
        <v>1</v>
      </c>
      <c r="I2123" s="8">
        <v>1</v>
      </c>
      <c r="J2123" s="8" t="s">
        <v>25421</v>
      </c>
      <c r="K2123" s="8" t="s">
        <v>25421</v>
      </c>
      <c r="L2123" s="8" t="s">
        <v>25420</v>
      </c>
      <c r="M2123" s="8" t="s">
        <v>25678</v>
      </c>
      <c r="N2123" s="8">
        <v>1725.83638</v>
      </c>
      <c r="O2123" t="str">
        <f t="shared" si="67"/>
        <v/>
      </c>
      <c r="P2123" t="str">
        <f t="shared" si="68"/>
        <v/>
      </c>
    </row>
    <row r="2124" spans="1:16">
      <c r="A2124" s="8" t="s">
        <v>25677</v>
      </c>
      <c r="B2124" s="8" t="b">
        <v>0</v>
      </c>
      <c r="C2124" s="8" t="s">
        <v>16</v>
      </c>
      <c r="D2124" s="8" t="s">
        <v>16</v>
      </c>
      <c r="E2124" s="8">
        <v>16</v>
      </c>
      <c r="F2124" s="8" t="s">
        <v>25676</v>
      </c>
      <c r="G2124" s="8">
        <v>1</v>
      </c>
      <c r="H2124" s="8">
        <v>1</v>
      </c>
      <c r="I2124" s="8">
        <v>1</v>
      </c>
      <c r="J2124" s="8" t="s">
        <v>25675</v>
      </c>
      <c r="K2124" s="8" t="s">
        <v>25675</v>
      </c>
      <c r="L2124" s="8" t="s">
        <v>25674</v>
      </c>
      <c r="M2124" s="8" t="s">
        <v>25673</v>
      </c>
      <c r="N2124" s="8">
        <v>1870.9504999999999</v>
      </c>
      <c r="O2124" t="str">
        <f t="shared" si="67"/>
        <v/>
      </c>
      <c r="P2124" t="str">
        <f t="shared" si="68"/>
        <v/>
      </c>
    </row>
    <row r="2125" spans="1:16">
      <c r="A2125" s="8" t="s">
        <v>25672</v>
      </c>
      <c r="B2125" s="8" t="b">
        <v>0</v>
      </c>
      <c r="C2125" s="8" t="s">
        <v>70</v>
      </c>
      <c r="D2125" s="8" t="s">
        <v>16</v>
      </c>
      <c r="E2125" s="8">
        <v>15</v>
      </c>
      <c r="F2125" s="8" t="s">
        <v>25671</v>
      </c>
      <c r="G2125" s="8">
        <v>1</v>
      </c>
      <c r="H2125" s="8">
        <v>4</v>
      </c>
      <c r="I2125" s="8">
        <v>1</v>
      </c>
      <c r="J2125" s="8" t="s">
        <v>9223</v>
      </c>
      <c r="K2125" s="8" t="s">
        <v>25670</v>
      </c>
      <c r="L2125" s="8" t="s">
        <v>9221</v>
      </c>
      <c r="M2125" s="8" t="s">
        <v>25669</v>
      </c>
      <c r="N2125" s="8">
        <v>1713.8792900000001</v>
      </c>
      <c r="O2125" t="str">
        <f t="shared" si="67"/>
        <v/>
      </c>
      <c r="P2125" t="str">
        <f t="shared" si="68"/>
        <v/>
      </c>
    </row>
    <row r="2126" spans="1:16">
      <c r="A2126" s="8" t="s">
        <v>25668</v>
      </c>
      <c r="B2126" s="8" t="b">
        <v>0</v>
      </c>
      <c r="C2126" s="8" t="s">
        <v>16</v>
      </c>
      <c r="D2126" s="8" t="s">
        <v>16</v>
      </c>
      <c r="E2126" s="8">
        <v>14</v>
      </c>
      <c r="F2126" s="8" t="s">
        <v>25667</v>
      </c>
      <c r="G2126" s="8">
        <v>1</v>
      </c>
      <c r="H2126" s="8">
        <v>1</v>
      </c>
      <c r="I2126" s="8">
        <v>4</v>
      </c>
      <c r="J2126" s="8" t="s">
        <v>25666</v>
      </c>
      <c r="K2126" s="8" t="s">
        <v>25666</v>
      </c>
      <c r="L2126" s="8" t="s">
        <v>25665</v>
      </c>
      <c r="M2126" s="8" t="s">
        <v>25664</v>
      </c>
      <c r="N2126" s="8">
        <v>1730.91841</v>
      </c>
      <c r="O2126" t="str">
        <f t="shared" si="67"/>
        <v/>
      </c>
      <c r="P2126" t="str">
        <f t="shared" si="68"/>
        <v/>
      </c>
    </row>
    <row r="2127" spans="1:16">
      <c r="A2127" s="8" t="s">
        <v>25663</v>
      </c>
      <c r="B2127" s="8" t="b">
        <v>0</v>
      </c>
      <c r="C2127" s="8" t="s">
        <v>16</v>
      </c>
      <c r="D2127" s="8" t="s">
        <v>16</v>
      </c>
      <c r="E2127" s="8">
        <v>15</v>
      </c>
      <c r="F2127" s="8" t="s">
        <v>25662</v>
      </c>
      <c r="G2127" s="8">
        <v>1</v>
      </c>
      <c r="H2127" s="8">
        <v>1</v>
      </c>
      <c r="I2127" s="8">
        <v>2</v>
      </c>
      <c r="J2127" s="8" t="s">
        <v>25661</v>
      </c>
      <c r="K2127" s="8" t="s">
        <v>25661</v>
      </c>
      <c r="L2127" s="8" t="s">
        <v>25660</v>
      </c>
      <c r="M2127" s="8" t="s">
        <v>25659</v>
      </c>
      <c r="N2127" s="8">
        <v>1760.9541200000001</v>
      </c>
      <c r="O2127" t="str">
        <f t="shared" si="67"/>
        <v/>
      </c>
      <c r="P2127" t="str">
        <f t="shared" si="68"/>
        <v/>
      </c>
    </row>
    <row r="2128" spans="1:16">
      <c r="A2128" s="8" t="s">
        <v>25658</v>
      </c>
      <c r="B2128" s="8" t="b">
        <v>0</v>
      </c>
      <c r="C2128" s="8" t="s">
        <v>70</v>
      </c>
      <c r="D2128" s="8" t="s">
        <v>16</v>
      </c>
      <c r="E2128" s="8">
        <v>16</v>
      </c>
      <c r="F2128" s="8" t="s">
        <v>25657</v>
      </c>
      <c r="G2128" s="8">
        <v>1</v>
      </c>
      <c r="H2128" s="8">
        <v>2</v>
      </c>
      <c r="I2128" s="8">
        <v>2</v>
      </c>
      <c r="J2128" s="8" t="s">
        <v>623</v>
      </c>
      <c r="K2128" s="8" t="s">
        <v>624</v>
      </c>
      <c r="L2128" s="8" t="s">
        <v>625</v>
      </c>
      <c r="M2128" s="8" t="s">
        <v>25656</v>
      </c>
      <c r="N2128" s="8">
        <v>1847.02729</v>
      </c>
      <c r="O2128" t="str">
        <f t="shared" si="67"/>
        <v/>
      </c>
      <c r="P2128" t="str">
        <f t="shared" si="68"/>
        <v/>
      </c>
    </row>
    <row r="2129" spans="1:16">
      <c r="A2129" s="8" t="s">
        <v>25655</v>
      </c>
      <c r="B2129" s="8" t="b">
        <v>0</v>
      </c>
      <c r="C2129" s="8" t="s">
        <v>16</v>
      </c>
      <c r="D2129" s="8" t="s">
        <v>16</v>
      </c>
      <c r="E2129" s="8">
        <v>13</v>
      </c>
      <c r="F2129" s="8" t="s">
        <v>25654</v>
      </c>
      <c r="G2129" s="8">
        <v>1</v>
      </c>
      <c r="H2129" s="8">
        <v>1</v>
      </c>
      <c r="I2129" s="8">
        <v>1</v>
      </c>
      <c r="J2129" s="8" t="s">
        <v>23124</v>
      </c>
      <c r="K2129" s="8" t="s">
        <v>23124</v>
      </c>
      <c r="L2129" s="8" t="s">
        <v>23123</v>
      </c>
      <c r="M2129" s="8" t="s">
        <v>25653</v>
      </c>
      <c r="N2129" s="8">
        <v>1679.85989</v>
      </c>
      <c r="O2129" t="str">
        <f t="shared" si="67"/>
        <v/>
      </c>
      <c r="P2129" t="str">
        <f t="shared" si="68"/>
        <v/>
      </c>
    </row>
    <row r="2130" spans="1:16">
      <c r="A2130" s="8" t="s">
        <v>25652</v>
      </c>
      <c r="B2130" s="8" t="b">
        <v>0</v>
      </c>
      <c r="C2130" s="8" t="s">
        <v>70</v>
      </c>
      <c r="D2130" s="8" t="s">
        <v>16</v>
      </c>
      <c r="E2130" s="8">
        <v>17</v>
      </c>
      <c r="F2130" s="8" t="s">
        <v>25651</v>
      </c>
      <c r="G2130" s="8">
        <v>1</v>
      </c>
      <c r="H2130" s="8">
        <v>2</v>
      </c>
      <c r="I2130" s="8">
        <v>1</v>
      </c>
      <c r="J2130" s="8" t="s">
        <v>1229</v>
      </c>
      <c r="K2130" s="8" t="s">
        <v>1230</v>
      </c>
      <c r="L2130" s="8" t="s">
        <v>1231</v>
      </c>
      <c r="M2130" s="8" t="s">
        <v>25650</v>
      </c>
      <c r="N2130" s="8">
        <v>1778.95346</v>
      </c>
      <c r="O2130" t="str">
        <f t="shared" si="67"/>
        <v/>
      </c>
      <c r="P2130" t="str">
        <f t="shared" si="68"/>
        <v/>
      </c>
    </row>
    <row r="2131" spans="1:16">
      <c r="A2131" s="8" t="s">
        <v>25649</v>
      </c>
      <c r="B2131" s="8" t="b">
        <v>0</v>
      </c>
      <c r="C2131" s="8" t="s">
        <v>16</v>
      </c>
      <c r="D2131" s="8" t="s">
        <v>16</v>
      </c>
      <c r="E2131" s="8">
        <v>15</v>
      </c>
      <c r="F2131" s="8" t="s">
        <v>25648</v>
      </c>
      <c r="G2131" s="8">
        <v>1</v>
      </c>
      <c r="H2131" s="8">
        <v>1</v>
      </c>
      <c r="I2131" s="8">
        <v>1</v>
      </c>
      <c r="J2131" s="8" t="s">
        <v>2020</v>
      </c>
      <c r="K2131" s="8" t="s">
        <v>2020</v>
      </c>
      <c r="L2131" s="8" t="s">
        <v>2019</v>
      </c>
      <c r="M2131" s="8" t="s">
        <v>25647</v>
      </c>
      <c r="N2131" s="8">
        <v>1846.8664900000001</v>
      </c>
      <c r="O2131" t="str">
        <f t="shared" si="67"/>
        <v/>
      </c>
      <c r="P2131" t="str">
        <f t="shared" si="68"/>
        <v/>
      </c>
    </row>
    <row r="2132" spans="1:16">
      <c r="A2132" s="8" t="s">
        <v>2539</v>
      </c>
      <c r="B2132" s="8" t="b">
        <v>0</v>
      </c>
      <c r="C2132" s="8" t="s">
        <v>70</v>
      </c>
      <c r="D2132" s="8" t="s">
        <v>16</v>
      </c>
      <c r="E2132" s="8">
        <v>14</v>
      </c>
      <c r="F2132" s="8" t="s">
        <v>2538</v>
      </c>
      <c r="G2132" s="8">
        <v>2</v>
      </c>
      <c r="H2132" s="8">
        <v>6</v>
      </c>
      <c r="I2132" s="8">
        <v>3</v>
      </c>
      <c r="J2132" s="8" t="s">
        <v>2537</v>
      </c>
      <c r="K2132" s="8" t="s">
        <v>2536</v>
      </c>
      <c r="L2132" s="8" t="s">
        <v>2535</v>
      </c>
      <c r="M2132" s="8" t="s">
        <v>2534</v>
      </c>
      <c r="N2132" s="8">
        <v>1575.8013100000001</v>
      </c>
      <c r="O2132" t="str">
        <f t="shared" si="67"/>
        <v/>
      </c>
      <c r="P2132" t="str">
        <f t="shared" si="68"/>
        <v/>
      </c>
    </row>
    <row r="2133" spans="1:16">
      <c r="A2133" s="8" t="s">
        <v>2542</v>
      </c>
      <c r="B2133" s="8" t="b">
        <v>0</v>
      </c>
      <c r="C2133" s="8" t="s">
        <v>70</v>
      </c>
      <c r="D2133" s="8" t="s">
        <v>16</v>
      </c>
      <c r="E2133" s="8">
        <v>15</v>
      </c>
      <c r="F2133" s="8" t="s">
        <v>2541</v>
      </c>
      <c r="G2133" s="8">
        <v>2</v>
      </c>
      <c r="H2133" s="8">
        <v>6</v>
      </c>
      <c r="I2133" s="8">
        <v>1</v>
      </c>
      <c r="J2133" s="8" t="s">
        <v>2537</v>
      </c>
      <c r="K2133" s="8" t="s">
        <v>2536</v>
      </c>
      <c r="L2133" s="8" t="s">
        <v>2535</v>
      </c>
      <c r="M2133" s="8" t="s">
        <v>2540</v>
      </c>
      <c r="N2133" s="8">
        <v>1688.8853799999999</v>
      </c>
      <c r="O2133" t="str">
        <f t="shared" si="67"/>
        <v/>
      </c>
      <c r="P2133" t="str">
        <f t="shared" si="68"/>
        <v/>
      </c>
    </row>
    <row r="2134" spans="1:16">
      <c r="A2134" s="8" t="s">
        <v>25646</v>
      </c>
      <c r="B2134" s="8" t="b">
        <v>0</v>
      </c>
      <c r="C2134" s="8" t="s">
        <v>16</v>
      </c>
      <c r="D2134" s="8" t="s">
        <v>570</v>
      </c>
      <c r="E2134" s="8">
        <v>14</v>
      </c>
      <c r="F2134" s="8" t="s">
        <v>25645</v>
      </c>
      <c r="G2134" s="8">
        <v>1</v>
      </c>
      <c r="H2134" s="8">
        <v>1</v>
      </c>
      <c r="I2134" s="8">
        <v>1</v>
      </c>
      <c r="J2134" s="8" t="s">
        <v>25644</v>
      </c>
      <c r="K2134" s="8" t="s">
        <v>25644</v>
      </c>
      <c r="L2134" s="8" t="s">
        <v>25643</v>
      </c>
      <c r="M2134" s="8" t="s">
        <v>25642</v>
      </c>
      <c r="N2134" s="8">
        <v>1638.8043500000001</v>
      </c>
      <c r="O2134" t="str">
        <f t="shared" si="67"/>
        <v/>
      </c>
      <c r="P2134" t="str">
        <f t="shared" si="68"/>
        <v/>
      </c>
    </row>
    <row r="2135" spans="1:16">
      <c r="A2135" s="8" t="s">
        <v>25641</v>
      </c>
      <c r="B2135" s="8" t="b">
        <v>0</v>
      </c>
      <c r="C2135" s="8" t="s">
        <v>16</v>
      </c>
      <c r="D2135" s="8" t="s">
        <v>16</v>
      </c>
      <c r="E2135" s="8">
        <v>14</v>
      </c>
      <c r="F2135" s="8" t="s">
        <v>25640</v>
      </c>
      <c r="G2135" s="8">
        <v>1</v>
      </c>
      <c r="H2135" s="8">
        <v>1</v>
      </c>
      <c r="I2135" s="8">
        <v>1</v>
      </c>
      <c r="J2135" s="8" t="s">
        <v>25639</v>
      </c>
      <c r="K2135" s="8" t="s">
        <v>25639</v>
      </c>
      <c r="L2135" s="8" t="s">
        <v>25638</v>
      </c>
      <c r="M2135" s="8" t="s">
        <v>25637</v>
      </c>
      <c r="N2135" s="8">
        <v>1620.8479299999999</v>
      </c>
      <c r="O2135" t="str">
        <f t="shared" si="67"/>
        <v/>
      </c>
      <c r="P2135" t="str">
        <f t="shared" si="68"/>
        <v/>
      </c>
    </row>
    <row r="2136" spans="1:16">
      <c r="A2136" s="8" t="s">
        <v>25636</v>
      </c>
      <c r="B2136" s="8" t="b">
        <v>0</v>
      </c>
      <c r="C2136" s="8" t="s">
        <v>16</v>
      </c>
      <c r="D2136" s="8" t="s">
        <v>16</v>
      </c>
      <c r="E2136" s="8">
        <v>13</v>
      </c>
      <c r="F2136" s="8" t="s">
        <v>25635</v>
      </c>
      <c r="G2136" s="8">
        <v>1</v>
      </c>
      <c r="H2136" s="8">
        <v>1</v>
      </c>
      <c r="I2136" s="8">
        <v>1</v>
      </c>
      <c r="J2136" s="8" t="s">
        <v>4641</v>
      </c>
      <c r="K2136" s="8" t="s">
        <v>4641</v>
      </c>
      <c r="L2136" s="8" t="s">
        <v>4640</v>
      </c>
      <c r="M2136" s="8" t="s">
        <v>25634</v>
      </c>
      <c r="N2136" s="8">
        <v>1497.76962</v>
      </c>
      <c r="O2136" t="str">
        <f t="shared" si="67"/>
        <v/>
      </c>
      <c r="P2136" t="str">
        <f t="shared" si="68"/>
        <v/>
      </c>
    </row>
    <row r="2137" spans="1:16">
      <c r="A2137" s="8" t="s">
        <v>25633</v>
      </c>
      <c r="B2137" s="8" t="b">
        <v>0</v>
      </c>
      <c r="C2137" s="8" t="s">
        <v>16</v>
      </c>
      <c r="D2137" s="8" t="s">
        <v>16</v>
      </c>
      <c r="E2137" s="8">
        <v>14</v>
      </c>
      <c r="F2137" s="8" t="s">
        <v>25632</v>
      </c>
      <c r="G2137" s="8">
        <v>1</v>
      </c>
      <c r="H2137" s="8">
        <v>1</v>
      </c>
      <c r="I2137" s="8">
        <v>2</v>
      </c>
      <c r="J2137" s="8" t="s">
        <v>12385</v>
      </c>
      <c r="K2137" s="8" t="s">
        <v>12385</v>
      </c>
      <c r="L2137" s="8" t="s">
        <v>12384</v>
      </c>
      <c r="M2137" s="8" t="s">
        <v>25631</v>
      </c>
      <c r="N2137" s="8">
        <v>1760.9078400000001</v>
      </c>
      <c r="O2137" t="str">
        <f t="shared" si="67"/>
        <v/>
      </c>
      <c r="P2137" t="str">
        <f t="shared" si="68"/>
        <v/>
      </c>
    </row>
    <row r="2138" spans="1:16">
      <c r="A2138" s="8" t="s">
        <v>25630</v>
      </c>
      <c r="B2138" s="8" t="b">
        <v>0</v>
      </c>
      <c r="C2138" s="8" t="s">
        <v>16</v>
      </c>
      <c r="D2138" s="8" t="s">
        <v>16</v>
      </c>
      <c r="E2138" s="8">
        <v>13</v>
      </c>
      <c r="F2138" s="8" t="s">
        <v>25629</v>
      </c>
      <c r="G2138" s="8">
        <v>1</v>
      </c>
      <c r="H2138" s="8">
        <v>1</v>
      </c>
      <c r="I2138" s="8">
        <v>2</v>
      </c>
      <c r="J2138" s="8" t="s">
        <v>11533</v>
      </c>
      <c r="K2138" s="8" t="s">
        <v>11533</v>
      </c>
      <c r="L2138" s="8" t="s">
        <v>11532</v>
      </c>
      <c r="M2138" s="8" t="s">
        <v>25628</v>
      </c>
      <c r="N2138" s="8">
        <v>1542.8486</v>
      </c>
      <c r="O2138" t="str">
        <f t="shared" si="67"/>
        <v/>
      </c>
      <c r="P2138" t="str">
        <f t="shared" si="68"/>
        <v/>
      </c>
    </row>
    <row r="2139" spans="1:16">
      <c r="A2139" s="8" t="s">
        <v>25627</v>
      </c>
      <c r="B2139" s="8" t="b">
        <v>0</v>
      </c>
      <c r="C2139" s="8" t="s">
        <v>16</v>
      </c>
      <c r="D2139" s="8" t="s">
        <v>16</v>
      </c>
      <c r="E2139" s="8">
        <v>12</v>
      </c>
      <c r="F2139" s="8" t="s">
        <v>25626</v>
      </c>
      <c r="G2139" s="8">
        <v>1</v>
      </c>
      <c r="H2139" s="8">
        <v>1</v>
      </c>
      <c r="I2139" s="8">
        <v>1</v>
      </c>
      <c r="J2139" s="8" t="s">
        <v>11533</v>
      </c>
      <c r="K2139" s="8" t="s">
        <v>11533</v>
      </c>
      <c r="L2139" s="8" t="s">
        <v>11532</v>
      </c>
      <c r="M2139" s="8" t="s">
        <v>25625</v>
      </c>
      <c r="N2139" s="8">
        <v>1429.7645299999999</v>
      </c>
      <c r="O2139" t="str">
        <f t="shared" si="67"/>
        <v/>
      </c>
      <c r="P2139" t="str">
        <f t="shared" si="68"/>
        <v/>
      </c>
    </row>
    <row r="2140" spans="1:16">
      <c r="A2140" s="8" t="s">
        <v>25624</v>
      </c>
      <c r="B2140" s="8" t="b">
        <v>0</v>
      </c>
      <c r="C2140" s="8" t="s">
        <v>16</v>
      </c>
      <c r="D2140" s="8" t="s">
        <v>16</v>
      </c>
      <c r="E2140" s="8">
        <v>14</v>
      </c>
      <c r="F2140" s="8" t="s">
        <v>25623</v>
      </c>
      <c r="G2140" s="8">
        <v>1</v>
      </c>
      <c r="H2140" s="8">
        <v>1</v>
      </c>
      <c r="I2140" s="8">
        <v>1</v>
      </c>
      <c r="J2140" s="8" t="s">
        <v>22794</v>
      </c>
      <c r="K2140" s="8" t="s">
        <v>22794</v>
      </c>
      <c r="L2140" s="8" t="s">
        <v>22793</v>
      </c>
      <c r="M2140" s="8" t="s">
        <v>25622</v>
      </c>
      <c r="N2140" s="8">
        <v>1581.89588</v>
      </c>
      <c r="O2140" t="str">
        <f t="shared" si="67"/>
        <v/>
      </c>
      <c r="P2140" t="str">
        <f t="shared" si="68"/>
        <v/>
      </c>
    </row>
    <row r="2141" spans="1:16">
      <c r="A2141" s="8" t="s">
        <v>5353</v>
      </c>
      <c r="B2141" s="8" t="b">
        <v>0</v>
      </c>
      <c r="C2141" s="8" t="s">
        <v>16</v>
      </c>
      <c r="D2141" s="8" t="s">
        <v>496</v>
      </c>
      <c r="E2141" s="8">
        <v>15</v>
      </c>
      <c r="F2141" s="8" t="s">
        <v>5352</v>
      </c>
      <c r="G2141" s="8">
        <v>1</v>
      </c>
      <c r="H2141" s="8">
        <v>2</v>
      </c>
      <c r="I2141" s="8">
        <v>2</v>
      </c>
      <c r="J2141" s="8" t="s">
        <v>729</v>
      </c>
      <c r="K2141" s="8" t="s">
        <v>5351</v>
      </c>
      <c r="L2141" s="8" t="s">
        <v>731</v>
      </c>
      <c r="M2141" s="8" t="s">
        <v>5350</v>
      </c>
      <c r="N2141" s="8">
        <v>1766.78613</v>
      </c>
      <c r="O2141" t="str">
        <f t="shared" si="67"/>
        <v/>
      </c>
      <c r="P2141" t="str">
        <f t="shared" si="68"/>
        <v/>
      </c>
    </row>
    <row r="2142" spans="1:16">
      <c r="A2142" s="8" t="s">
        <v>5385</v>
      </c>
      <c r="B2142" s="8" t="b">
        <v>0</v>
      </c>
      <c r="C2142" s="8" t="s">
        <v>16</v>
      </c>
      <c r="D2142" s="8" t="s">
        <v>16</v>
      </c>
      <c r="E2142" s="8">
        <v>15</v>
      </c>
      <c r="F2142" s="8" t="s">
        <v>5384</v>
      </c>
      <c r="G2142" s="8">
        <v>1</v>
      </c>
      <c r="H2142" s="8">
        <v>1</v>
      </c>
      <c r="I2142" s="8">
        <v>8</v>
      </c>
      <c r="J2142" s="8" t="s">
        <v>2489</v>
      </c>
      <c r="K2142" s="8" t="s">
        <v>2489</v>
      </c>
      <c r="L2142" s="8" t="s">
        <v>2488</v>
      </c>
      <c r="M2142" s="8" t="s">
        <v>5383</v>
      </c>
      <c r="N2142" s="8">
        <v>1595.77001</v>
      </c>
      <c r="O2142" t="str">
        <f t="shared" si="67"/>
        <v/>
      </c>
      <c r="P2142" t="str">
        <f t="shared" si="68"/>
        <v/>
      </c>
    </row>
    <row r="2143" spans="1:16">
      <c r="A2143" s="8" t="s">
        <v>5283</v>
      </c>
      <c r="B2143" s="8" t="b">
        <v>0</v>
      </c>
      <c r="C2143" s="8" t="s">
        <v>16</v>
      </c>
      <c r="D2143" s="8" t="s">
        <v>16</v>
      </c>
      <c r="E2143" s="8">
        <v>16</v>
      </c>
      <c r="F2143" s="8" t="s">
        <v>5282</v>
      </c>
      <c r="G2143" s="8">
        <v>1</v>
      </c>
      <c r="H2143" s="8">
        <v>1</v>
      </c>
      <c r="I2143" s="8">
        <v>3</v>
      </c>
      <c r="J2143" s="8" t="s">
        <v>2489</v>
      </c>
      <c r="K2143" s="8" t="s">
        <v>2489</v>
      </c>
      <c r="L2143" s="8" t="s">
        <v>2488</v>
      </c>
      <c r="M2143" s="8" t="s">
        <v>5281</v>
      </c>
      <c r="N2143" s="8">
        <v>1724.8126099999999</v>
      </c>
      <c r="O2143" t="str">
        <f t="shared" si="67"/>
        <v/>
      </c>
      <c r="P2143" t="str">
        <f t="shared" si="68"/>
        <v/>
      </c>
    </row>
    <row r="2144" spans="1:16">
      <c r="A2144" s="8" t="s">
        <v>25621</v>
      </c>
      <c r="B2144" s="8" t="b">
        <v>0</v>
      </c>
      <c r="C2144" s="8" t="s">
        <v>16</v>
      </c>
      <c r="D2144" s="8" t="s">
        <v>16</v>
      </c>
      <c r="E2144" s="8">
        <v>12</v>
      </c>
      <c r="F2144" s="8" t="s">
        <v>25620</v>
      </c>
      <c r="G2144" s="8">
        <v>1</v>
      </c>
      <c r="H2144" s="8">
        <v>1</v>
      </c>
      <c r="I2144" s="8">
        <v>1</v>
      </c>
      <c r="J2144" s="8" t="s">
        <v>25482</v>
      </c>
      <c r="K2144" s="8" t="s">
        <v>25482</v>
      </c>
      <c r="L2144" s="8" t="s">
        <v>25481</v>
      </c>
      <c r="M2144" s="8" t="s">
        <v>25619</v>
      </c>
      <c r="N2144" s="8">
        <v>1484.7492199999999</v>
      </c>
      <c r="O2144" t="str">
        <f t="shared" si="67"/>
        <v/>
      </c>
      <c r="P2144" t="str">
        <f t="shared" si="68"/>
        <v/>
      </c>
    </row>
    <row r="2145" spans="1:16">
      <c r="A2145" s="8" t="s">
        <v>5277</v>
      </c>
      <c r="B2145" s="8" t="b">
        <v>0</v>
      </c>
      <c r="C2145" s="8" t="s">
        <v>16</v>
      </c>
      <c r="D2145" s="8" t="s">
        <v>16</v>
      </c>
      <c r="E2145" s="8">
        <v>14</v>
      </c>
      <c r="F2145" s="8" t="s">
        <v>5276</v>
      </c>
      <c r="G2145" s="8">
        <v>1</v>
      </c>
      <c r="H2145" s="8">
        <v>1</v>
      </c>
      <c r="I2145" s="8">
        <v>1</v>
      </c>
      <c r="J2145" s="8" t="s">
        <v>2734</v>
      </c>
      <c r="K2145" s="8" t="s">
        <v>2734</v>
      </c>
      <c r="L2145" s="8" t="s">
        <v>2733</v>
      </c>
      <c r="M2145" s="8" t="s">
        <v>5275</v>
      </c>
      <c r="N2145" s="8">
        <v>1604.68634</v>
      </c>
      <c r="O2145" t="str">
        <f t="shared" si="67"/>
        <v/>
      </c>
      <c r="P2145" t="str">
        <f t="shared" si="68"/>
        <v/>
      </c>
    </row>
    <row r="2146" spans="1:16">
      <c r="A2146" s="8" t="s">
        <v>12483</v>
      </c>
      <c r="B2146" s="8" t="b">
        <v>0</v>
      </c>
      <c r="C2146" s="8" t="s">
        <v>16</v>
      </c>
      <c r="D2146" s="8" t="s">
        <v>16</v>
      </c>
      <c r="E2146" s="8">
        <v>15</v>
      </c>
      <c r="F2146" s="8" t="s">
        <v>12482</v>
      </c>
      <c r="G2146" s="8">
        <v>1</v>
      </c>
      <c r="H2146" s="8">
        <v>1</v>
      </c>
      <c r="I2146" s="8">
        <v>1</v>
      </c>
      <c r="J2146" s="8" t="s">
        <v>2734</v>
      </c>
      <c r="K2146" s="8" t="s">
        <v>2734</v>
      </c>
      <c r="L2146" s="8" t="s">
        <v>2733</v>
      </c>
      <c r="M2146" s="8" t="s">
        <v>12481</v>
      </c>
      <c r="N2146" s="8">
        <v>1691.71837</v>
      </c>
      <c r="O2146" t="str">
        <f t="shared" si="67"/>
        <v/>
      </c>
      <c r="P2146" t="str">
        <f t="shared" si="68"/>
        <v/>
      </c>
    </row>
    <row r="2147" spans="1:16">
      <c r="A2147" s="8" t="s">
        <v>25618</v>
      </c>
      <c r="B2147" s="8" t="b">
        <v>0</v>
      </c>
      <c r="C2147" s="8" t="s">
        <v>16</v>
      </c>
      <c r="D2147" s="8" t="s">
        <v>473</v>
      </c>
      <c r="E2147" s="8">
        <v>16</v>
      </c>
      <c r="F2147" s="8" t="s">
        <v>25617</v>
      </c>
      <c r="G2147" s="8">
        <v>1</v>
      </c>
      <c r="H2147" s="8">
        <v>1</v>
      </c>
      <c r="I2147" s="8">
        <v>4</v>
      </c>
      <c r="J2147" s="8" t="s">
        <v>1130</v>
      </c>
      <c r="K2147" s="8" t="s">
        <v>1130</v>
      </c>
      <c r="L2147" s="8" t="s">
        <v>1131</v>
      </c>
      <c r="M2147" s="8" t="s">
        <v>25616</v>
      </c>
      <c r="N2147" s="8">
        <v>1763.8996500000001</v>
      </c>
      <c r="O2147" t="str">
        <f t="shared" si="67"/>
        <v/>
      </c>
      <c r="P2147" t="str">
        <f t="shared" si="68"/>
        <v/>
      </c>
    </row>
    <row r="2148" spans="1:16">
      <c r="A2148" s="8" t="s">
        <v>25615</v>
      </c>
      <c r="B2148" s="8" t="b">
        <v>0</v>
      </c>
      <c r="C2148" s="8" t="s">
        <v>16</v>
      </c>
      <c r="D2148" s="8" t="s">
        <v>1120</v>
      </c>
      <c r="E2148" s="8">
        <v>17</v>
      </c>
      <c r="F2148" s="8" t="s">
        <v>25614</v>
      </c>
      <c r="G2148" s="8">
        <v>1</v>
      </c>
      <c r="H2148" s="8">
        <v>1</v>
      </c>
      <c r="I2148" s="8">
        <v>1</v>
      </c>
      <c r="J2148" s="8" t="s">
        <v>714</v>
      </c>
      <c r="K2148" s="8" t="s">
        <v>714</v>
      </c>
      <c r="L2148" s="8" t="s">
        <v>715</v>
      </c>
      <c r="M2148" s="8" t="s">
        <v>25613</v>
      </c>
      <c r="N2148" s="8">
        <v>2013.89708</v>
      </c>
      <c r="O2148" t="str">
        <f t="shared" si="67"/>
        <v/>
      </c>
      <c r="P2148" t="str">
        <f t="shared" si="68"/>
        <v/>
      </c>
    </row>
    <row r="2149" spans="1:16">
      <c r="A2149" s="8" t="s">
        <v>25612</v>
      </c>
      <c r="B2149" s="8" t="b">
        <v>0</v>
      </c>
      <c r="C2149" s="8" t="s">
        <v>16</v>
      </c>
      <c r="D2149" s="8" t="s">
        <v>16</v>
      </c>
      <c r="E2149" s="8">
        <v>13</v>
      </c>
      <c r="F2149" s="8" t="s">
        <v>25611</v>
      </c>
      <c r="G2149" s="8">
        <v>1</v>
      </c>
      <c r="H2149" s="8">
        <v>1</v>
      </c>
      <c r="I2149" s="8">
        <v>1</v>
      </c>
      <c r="J2149" s="8" t="s">
        <v>25607</v>
      </c>
      <c r="K2149" s="8" t="s">
        <v>25607</v>
      </c>
      <c r="L2149" s="8" t="s">
        <v>25606</v>
      </c>
      <c r="M2149" s="8" t="s">
        <v>25610</v>
      </c>
      <c r="N2149" s="8">
        <v>1575.8853200000001</v>
      </c>
      <c r="O2149" t="str">
        <f t="shared" si="67"/>
        <v/>
      </c>
      <c r="P2149" t="str">
        <f t="shared" si="68"/>
        <v/>
      </c>
    </row>
    <row r="2150" spans="1:16">
      <c r="A2150" s="8" t="s">
        <v>25609</v>
      </c>
      <c r="B2150" s="8" t="b">
        <v>0</v>
      </c>
      <c r="C2150" s="8" t="s">
        <v>16</v>
      </c>
      <c r="D2150" s="8" t="s">
        <v>16</v>
      </c>
      <c r="E2150" s="8">
        <v>14</v>
      </c>
      <c r="F2150" s="8" t="s">
        <v>25608</v>
      </c>
      <c r="G2150" s="8">
        <v>1</v>
      </c>
      <c r="H2150" s="8">
        <v>1</v>
      </c>
      <c r="I2150" s="8">
        <v>1</v>
      </c>
      <c r="J2150" s="8" t="s">
        <v>25607</v>
      </c>
      <c r="K2150" s="8" t="s">
        <v>25607</v>
      </c>
      <c r="L2150" s="8" t="s">
        <v>25606</v>
      </c>
      <c r="M2150" s="8" t="s">
        <v>25605</v>
      </c>
      <c r="N2150" s="8">
        <v>1731.9864299999999</v>
      </c>
      <c r="O2150" t="str">
        <f t="shared" si="67"/>
        <v/>
      </c>
      <c r="P2150" t="str">
        <f t="shared" si="68"/>
        <v/>
      </c>
    </row>
    <row r="2151" spans="1:16">
      <c r="A2151" s="8" t="s">
        <v>25604</v>
      </c>
      <c r="B2151" s="8" t="b">
        <v>0</v>
      </c>
      <c r="C2151" s="8" t="s">
        <v>70</v>
      </c>
      <c r="D2151" s="8" t="s">
        <v>16</v>
      </c>
      <c r="E2151" s="8">
        <v>15</v>
      </c>
      <c r="F2151" s="8" t="s">
        <v>25603</v>
      </c>
      <c r="G2151" s="8">
        <v>1</v>
      </c>
      <c r="H2151" s="8">
        <v>2</v>
      </c>
      <c r="I2151" s="8">
        <v>1</v>
      </c>
      <c r="J2151" s="8" t="s">
        <v>24233</v>
      </c>
      <c r="K2151" s="8" t="s">
        <v>25602</v>
      </c>
      <c r="L2151" s="8" t="s">
        <v>24232</v>
      </c>
      <c r="M2151" s="8" t="s">
        <v>25601</v>
      </c>
      <c r="N2151" s="8">
        <v>1804.81367</v>
      </c>
      <c r="O2151" t="str">
        <f t="shared" si="67"/>
        <v/>
      </c>
      <c r="P2151" t="str">
        <f t="shared" si="68"/>
        <v/>
      </c>
    </row>
    <row r="2152" spans="1:16">
      <c r="A2152" s="8" t="s">
        <v>25600</v>
      </c>
      <c r="B2152" s="8" t="b">
        <v>0</v>
      </c>
      <c r="C2152" s="8" t="s">
        <v>16</v>
      </c>
      <c r="D2152" s="8" t="s">
        <v>16</v>
      </c>
      <c r="E2152" s="8">
        <v>15</v>
      </c>
      <c r="F2152" s="8" t="s">
        <v>25599</v>
      </c>
      <c r="G2152" s="8">
        <v>1</v>
      </c>
      <c r="H2152" s="8">
        <v>1</v>
      </c>
      <c r="I2152" s="8">
        <v>1</v>
      </c>
      <c r="J2152" s="8" t="s">
        <v>25595</v>
      </c>
      <c r="K2152" s="8" t="s">
        <v>25595</v>
      </c>
      <c r="L2152" s="8" t="s">
        <v>25594</v>
      </c>
      <c r="M2152" s="8" t="s">
        <v>25598</v>
      </c>
      <c r="N2152" s="8">
        <v>1533.77549</v>
      </c>
      <c r="O2152" t="str">
        <f t="shared" si="67"/>
        <v/>
      </c>
      <c r="P2152" t="str">
        <f t="shared" si="68"/>
        <v/>
      </c>
    </row>
    <row r="2153" spans="1:16">
      <c r="A2153" s="8" t="s">
        <v>25597</v>
      </c>
      <c r="B2153" s="8" t="b">
        <v>0</v>
      </c>
      <c r="C2153" s="8" t="s">
        <v>16</v>
      </c>
      <c r="D2153" s="8" t="s">
        <v>16</v>
      </c>
      <c r="E2153" s="8">
        <v>16</v>
      </c>
      <c r="F2153" s="8" t="s">
        <v>25596</v>
      </c>
      <c r="G2153" s="8">
        <v>1</v>
      </c>
      <c r="H2153" s="8">
        <v>1</v>
      </c>
      <c r="I2153" s="8">
        <v>1</v>
      </c>
      <c r="J2153" s="8" t="s">
        <v>25595</v>
      </c>
      <c r="K2153" s="8" t="s">
        <v>25595</v>
      </c>
      <c r="L2153" s="8" t="s">
        <v>25594</v>
      </c>
      <c r="M2153" s="8" t="s">
        <v>25593</v>
      </c>
      <c r="N2153" s="8">
        <v>1604.8126099999999</v>
      </c>
      <c r="O2153" t="str">
        <f t="shared" si="67"/>
        <v/>
      </c>
      <c r="P2153" t="str">
        <f t="shared" si="68"/>
        <v/>
      </c>
    </row>
    <row r="2154" spans="1:16">
      <c r="A2154" s="8" t="s">
        <v>25592</v>
      </c>
      <c r="B2154" s="8" t="b">
        <v>0</v>
      </c>
      <c r="C2154" s="8" t="s">
        <v>16</v>
      </c>
      <c r="D2154" s="8" t="s">
        <v>16</v>
      </c>
      <c r="E2154" s="8">
        <v>12</v>
      </c>
      <c r="F2154" s="8" t="s">
        <v>25591</v>
      </c>
      <c r="G2154" s="8">
        <v>1</v>
      </c>
      <c r="H2154" s="8">
        <v>1</v>
      </c>
      <c r="I2154" s="8">
        <v>1</v>
      </c>
      <c r="J2154" s="8" t="s">
        <v>5938</v>
      </c>
      <c r="K2154" s="8" t="s">
        <v>5938</v>
      </c>
      <c r="L2154" s="8" t="s">
        <v>5937</v>
      </c>
      <c r="M2154" s="8" t="s">
        <v>25590</v>
      </c>
      <c r="N2154" s="8">
        <v>1377.6896400000001</v>
      </c>
      <c r="O2154" t="str">
        <f t="shared" si="67"/>
        <v/>
      </c>
      <c r="P2154" t="str">
        <f t="shared" si="68"/>
        <v/>
      </c>
    </row>
    <row r="2155" spans="1:16">
      <c r="A2155" s="8" t="s">
        <v>25589</v>
      </c>
      <c r="B2155" s="8" t="b">
        <v>0</v>
      </c>
      <c r="C2155" s="8" t="s">
        <v>16</v>
      </c>
      <c r="D2155" s="8" t="s">
        <v>16</v>
      </c>
      <c r="E2155" s="8">
        <v>13</v>
      </c>
      <c r="F2155" s="8" t="s">
        <v>25588</v>
      </c>
      <c r="G2155" s="8">
        <v>1</v>
      </c>
      <c r="H2155" s="8">
        <v>1</v>
      </c>
      <c r="I2155" s="8">
        <v>3</v>
      </c>
      <c r="J2155" s="8" t="s">
        <v>5938</v>
      </c>
      <c r="K2155" s="8" t="s">
        <v>5938</v>
      </c>
      <c r="L2155" s="8" t="s">
        <v>5937</v>
      </c>
      <c r="M2155" s="8" t="s">
        <v>25587</v>
      </c>
      <c r="N2155" s="8">
        <v>1533.7907499999999</v>
      </c>
      <c r="O2155" t="str">
        <f t="shared" si="67"/>
        <v/>
      </c>
      <c r="P2155" t="str">
        <f t="shared" si="68"/>
        <v/>
      </c>
    </row>
    <row r="2156" spans="1:16">
      <c r="A2156" s="8" t="s">
        <v>25586</v>
      </c>
      <c r="B2156" s="8" t="b">
        <v>0</v>
      </c>
      <c r="C2156" s="8" t="s">
        <v>16</v>
      </c>
      <c r="D2156" s="8" t="s">
        <v>16</v>
      </c>
      <c r="E2156" s="8">
        <v>14</v>
      </c>
      <c r="F2156" s="8" t="s">
        <v>25585</v>
      </c>
      <c r="G2156" s="8">
        <v>1</v>
      </c>
      <c r="H2156" s="8">
        <v>1</v>
      </c>
      <c r="I2156" s="8">
        <v>4</v>
      </c>
      <c r="J2156" s="8" t="s">
        <v>5938</v>
      </c>
      <c r="K2156" s="8" t="s">
        <v>5938</v>
      </c>
      <c r="L2156" s="8" t="s">
        <v>5937</v>
      </c>
      <c r="M2156" s="8" t="s">
        <v>25584</v>
      </c>
      <c r="N2156" s="8">
        <v>1646.87481</v>
      </c>
      <c r="O2156" t="str">
        <f t="shared" si="67"/>
        <v/>
      </c>
      <c r="P2156" t="str">
        <f t="shared" si="68"/>
        <v/>
      </c>
    </row>
    <row r="2157" spans="1:16">
      <c r="A2157" s="8" t="s">
        <v>25583</v>
      </c>
      <c r="B2157" s="8" t="b">
        <v>0</v>
      </c>
      <c r="C2157" s="8" t="s">
        <v>16</v>
      </c>
      <c r="D2157" s="8" t="s">
        <v>795</v>
      </c>
      <c r="E2157" s="8">
        <v>16</v>
      </c>
      <c r="F2157" s="8" t="s">
        <v>25582</v>
      </c>
      <c r="G2157" s="8">
        <v>1</v>
      </c>
      <c r="H2157" s="8">
        <v>1</v>
      </c>
      <c r="I2157" s="8">
        <v>1</v>
      </c>
      <c r="J2157" s="8" t="s">
        <v>9800</v>
      </c>
      <c r="K2157" s="8" t="s">
        <v>9800</v>
      </c>
      <c r="L2157" s="8" t="s">
        <v>9799</v>
      </c>
      <c r="M2157" s="8" t="s">
        <v>25581</v>
      </c>
      <c r="N2157" s="8">
        <v>1850.8449900000001</v>
      </c>
      <c r="O2157" t="str">
        <f t="shared" si="67"/>
        <v/>
      </c>
      <c r="P2157" t="str">
        <f t="shared" si="68"/>
        <v/>
      </c>
    </row>
    <row r="2158" spans="1:16">
      <c r="A2158" s="8" t="s">
        <v>25580</v>
      </c>
      <c r="B2158" s="8" t="b">
        <v>0</v>
      </c>
      <c r="C2158" s="8" t="s">
        <v>70</v>
      </c>
      <c r="D2158" s="8" t="s">
        <v>16</v>
      </c>
      <c r="E2158" s="8">
        <v>13</v>
      </c>
      <c r="F2158" s="8" t="s">
        <v>25579</v>
      </c>
      <c r="G2158" s="8">
        <v>1</v>
      </c>
      <c r="H2158" s="8">
        <v>3</v>
      </c>
      <c r="I2158" s="8">
        <v>1</v>
      </c>
      <c r="J2158" s="8" t="s">
        <v>1583</v>
      </c>
      <c r="K2158" s="8" t="s">
        <v>1584</v>
      </c>
      <c r="L2158" s="8" t="s">
        <v>1585</v>
      </c>
      <c r="M2158" s="8" t="s">
        <v>25578</v>
      </c>
      <c r="N2158" s="8">
        <v>1433.6642099999999</v>
      </c>
      <c r="O2158" t="str">
        <f t="shared" si="67"/>
        <v/>
      </c>
      <c r="P2158" t="str">
        <f t="shared" si="68"/>
        <v/>
      </c>
    </row>
    <row r="2159" spans="1:16">
      <c r="A2159" s="8" t="s">
        <v>25577</v>
      </c>
      <c r="B2159" s="8" t="b">
        <v>0</v>
      </c>
      <c r="C2159" s="8" t="s">
        <v>70</v>
      </c>
      <c r="D2159" s="8" t="s">
        <v>16</v>
      </c>
      <c r="E2159" s="8">
        <v>15</v>
      </c>
      <c r="F2159" s="8" t="s">
        <v>25576</v>
      </c>
      <c r="G2159" s="8">
        <v>1</v>
      </c>
      <c r="H2159" s="8">
        <v>3</v>
      </c>
      <c r="I2159" s="8">
        <v>1</v>
      </c>
      <c r="J2159" s="8" t="s">
        <v>1583</v>
      </c>
      <c r="K2159" s="8" t="s">
        <v>1584</v>
      </c>
      <c r="L2159" s="8" t="s">
        <v>1585</v>
      </c>
      <c r="M2159" s="8" t="s">
        <v>25575</v>
      </c>
      <c r="N2159" s="8">
        <v>1724.8225</v>
      </c>
      <c r="O2159" t="str">
        <f t="shared" si="67"/>
        <v/>
      </c>
      <c r="P2159" t="str">
        <f t="shared" si="68"/>
        <v/>
      </c>
    </row>
    <row r="2160" spans="1:16">
      <c r="A2160" s="8" t="s">
        <v>25574</v>
      </c>
      <c r="B2160" s="8" t="b">
        <v>0</v>
      </c>
      <c r="C2160" s="8" t="s">
        <v>70</v>
      </c>
      <c r="D2160" s="8" t="s">
        <v>16</v>
      </c>
      <c r="E2160" s="8">
        <v>13</v>
      </c>
      <c r="F2160" s="8" t="s">
        <v>25573</v>
      </c>
      <c r="G2160" s="8">
        <v>1</v>
      </c>
      <c r="H2160" s="8">
        <v>1</v>
      </c>
      <c r="I2160" s="8">
        <v>1</v>
      </c>
      <c r="J2160" s="8" t="s">
        <v>1367</v>
      </c>
      <c r="K2160" s="8" t="s">
        <v>1367</v>
      </c>
      <c r="L2160" s="8" t="s">
        <v>1368</v>
      </c>
      <c r="M2160" s="8" t="s">
        <v>25572</v>
      </c>
      <c r="N2160" s="8">
        <v>1406.6533099999999</v>
      </c>
      <c r="O2160" t="str">
        <f t="shared" si="67"/>
        <v/>
      </c>
      <c r="P2160" t="str">
        <f t="shared" si="68"/>
        <v/>
      </c>
    </row>
    <row r="2161" spans="1:16">
      <c r="A2161" s="8" t="s">
        <v>25571</v>
      </c>
      <c r="B2161" s="8" t="b">
        <v>0</v>
      </c>
      <c r="C2161" s="8" t="s">
        <v>70</v>
      </c>
      <c r="D2161" s="8" t="s">
        <v>16</v>
      </c>
      <c r="E2161" s="8">
        <v>15</v>
      </c>
      <c r="F2161" s="8" t="s">
        <v>25570</v>
      </c>
      <c r="G2161" s="8">
        <v>1</v>
      </c>
      <c r="H2161" s="8">
        <v>1</v>
      </c>
      <c r="I2161" s="8">
        <v>1</v>
      </c>
      <c r="J2161" s="8" t="s">
        <v>1367</v>
      </c>
      <c r="K2161" s="8" t="s">
        <v>1367</v>
      </c>
      <c r="L2161" s="8" t="s">
        <v>1368</v>
      </c>
      <c r="M2161" s="8" t="s">
        <v>25569</v>
      </c>
      <c r="N2161" s="8">
        <v>1697.8116</v>
      </c>
      <c r="O2161" t="str">
        <f t="shared" si="67"/>
        <v/>
      </c>
      <c r="P2161" t="str">
        <f t="shared" si="68"/>
        <v/>
      </c>
    </row>
    <row r="2162" spans="1:16">
      <c r="A2162" s="8" t="s">
        <v>25568</v>
      </c>
      <c r="B2162" s="8" t="b">
        <v>0</v>
      </c>
      <c r="C2162" s="8" t="s">
        <v>16</v>
      </c>
      <c r="D2162" s="8" t="s">
        <v>16</v>
      </c>
      <c r="E2162" s="8">
        <v>14</v>
      </c>
      <c r="F2162" s="8" t="s">
        <v>25567</v>
      </c>
      <c r="G2162" s="8">
        <v>1</v>
      </c>
      <c r="H2162" s="8">
        <v>1</v>
      </c>
      <c r="I2162" s="8">
        <v>1</v>
      </c>
      <c r="J2162" s="8" t="s">
        <v>1980</v>
      </c>
      <c r="K2162" s="8" t="s">
        <v>1980</v>
      </c>
      <c r="L2162" s="8" t="s">
        <v>1978</v>
      </c>
      <c r="M2162" s="8" t="s">
        <v>25566</v>
      </c>
      <c r="N2162" s="8">
        <v>1615.8762099999999</v>
      </c>
      <c r="O2162" t="str">
        <f t="shared" si="67"/>
        <v/>
      </c>
      <c r="P2162" t="str">
        <f t="shared" si="68"/>
        <v/>
      </c>
    </row>
    <row r="2163" spans="1:16">
      <c r="A2163" s="8" t="s">
        <v>25565</v>
      </c>
      <c r="B2163" s="8" t="b">
        <v>0</v>
      </c>
      <c r="C2163" s="8" t="s">
        <v>16</v>
      </c>
      <c r="D2163" s="8" t="s">
        <v>16</v>
      </c>
      <c r="E2163" s="8">
        <v>13</v>
      </c>
      <c r="F2163" s="8" t="s">
        <v>25564</v>
      </c>
      <c r="G2163" s="8">
        <v>1</v>
      </c>
      <c r="H2163" s="8">
        <v>1</v>
      </c>
      <c r="I2163" s="8">
        <v>2</v>
      </c>
      <c r="J2163" s="8" t="s">
        <v>4175</v>
      </c>
      <c r="K2163" s="8" t="s">
        <v>4175</v>
      </c>
      <c r="L2163" s="8" t="s">
        <v>4174</v>
      </c>
      <c r="M2163" s="8" t="s">
        <v>25563</v>
      </c>
      <c r="N2163" s="8">
        <v>1289.62195</v>
      </c>
      <c r="O2163" t="str">
        <f t="shared" si="67"/>
        <v/>
      </c>
      <c r="P2163" t="str">
        <f t="shared" si="68"/>
        <v/>
      </c>
    </row>
    <row r="2164" spans="1:16">
      <c r="A2164" s="8" t="s">
        <v>5353</v>
      </c>
      <c r="B2164" s="8" t="b">
        <v>0</v>
      </c>
      <c r="C2164" s="8" t="s">
        <v>16</v>
      </c>
      <c r="D2164" s="8" t="s">
        <v>16</v>
      </c>
      <c r="E2164" s="8">
        <v>15</v>
      </c>
      <c r="F2164" s="8" t="s">
        <v>5352</v>
      </c>
      <c r="G2164" s="8">
        <v>1</v>
      </c>
      <c r="H2164" s="8">
        <v>2</v>
      </c>
      <c r="I2164" s="8">
        <v>3</v>
      </c>
      <c r="J2164" s="8" t="s">
        <v>729</v>
      </c>
      <c r="K2164" s="8" t="s">
        <v>5351</v>
      </c>
      <c r="L2164" s="8" t="s">
        <v>731</v>
      </c>
      <c r="M2164" s="8" t="s">
        <v>5350</v>
      </c>
      <c r="N2164" s="8">
        <v>1750.7912200000001</v>
      </c>
      <c r="O2164" t="str">
        <f t="shared" si="67"/>
        <v/>
      </c>
      <c r="P2164" t="str">
        <f t="shared" si="68"/>
        <v/>
      </c>
    </row>
    <row r="2165" spans="1:16">
      <c r="A2165" s="8" t="s">
        <v>5346</v>
      </c>
      <c r="B2165" s="8" t="b">
        <v>0</v>
      </c>
      <c r="C2165" s="8" t="s">
        <v>70</v>
      </c>
      <c r="D2165" s="8" t="s">
        <v>16</v>
      </c>
      <c r="E2165" s="8">
        <v>18</v>
      </c>
      <c r="F2165" s="8" t="s">
        <v>5345</v>
      </c>
      <c r="G2165" s="8">
        <v>1</v>
      </c>
      <c r="H2165" s="8">
        <v>2</v>
      </c>
      <c r="I2165" s="8">
        <v>1</v>
      </c>
      <c r="J2165" s="8" t="s">
        <v>103</v>
      </c>
      <c r="K2165" s="8" t="s">
        <v>282</v>
      </c>
      <c r="L2165" s="8" t="s">
        <v>104</v>
      </c>
      <c r="M2165" s="8" t="s">
        <v>5344</v>
      </c>
      <c r="N2165" s="8">
        <v>2078.0148899999999</v>
      </c>
      <c r="O2165" t="str">
        <f t="shared" si="67"/>
        <v/>
      </c>
      <c r="P2165" t="str">
        <f t="shared" si="68"/>
        <v/>
      </c>
    </row>
    <row r="2166" spans="1:16">
      <c r="A2166" s="8" t="s">
        <v>5343</v>
      </c>
      <c r="B2166" s="8" t="b">
        <v>0</v>
      </c>
      <c r="C2166" s="8" t="s">
        <v>70</v>
      </c>
      <c r="D2166" s="8" t="s">
        <v>16</v>
      </c>
      <c r="E2166" s="8">
        <v>17</v>
      </c>
      <c r="F2166" s="8" t="s">
        <v>5342</v>
      </c>
      <c r="G2166" s="8">
        <v>1</v>
      </c>
      <c r="H2166" s="8">
        <v>2</v>
      </c>
      <c r="I2166" s="8">
        <v>3</v>
      </c>
      <c r="J2166" s="8" t="s">
        <v>103</v>
      </c>
      <c r="K2166" s="8" t="s">
        <v>282</v>
      </c>
      <c r="L2166" s="8" t="s">
        <v>104</v>
      </c>
      <c r="M2166" s="8" t="s">
        <v>5341</v>
      </c>
      <c r="N2166" s="8">
        <v>1948.9722899999999</v>
      </c>
      <c r="O2166" t="str">
        <f t="shared" si="67"/>
        <v/>
      </c>
      <c r="P2166" t="str">
        <f t="shared" si="68"/>
        <v/>
      </c>
    </row>
    <row r="2167" spans="1:16">
      <c r="A2167" s="8" t="s">
        <v>5340</v>
      </c>
      <c r="B2167" s="8" t="b">
        <v>0</v>
      </c>
      <c r="C2167" s="8" t="s">
        <v>70</v>
      </c>
      <c r="D2167" s="8" t="s">
        <v>16</v>
      </c>
      <c r="E2167" s="8">
        <v>16</v>
      </c>
      <c r="F2167" s="8" t="s">
        <v>5339</v>
      </c>
      <c r="G2167" s="8">
        <v>1</v>
      </c>
      <c r="H2167" s="8">
        <v>2</v>
      </c>
      <c r="I2167" s="8">
        <v>1</v>
      </c>
      <c r="J2167" s="8" t="s">
        <v>103</v>
      </c>
      <c r="K2167" s="8" t="s">
        <v>282</v>
      </c>
      <c r="L2167" s="8" t="s">
        <v>104</v>
      </c>
      <c r="M2167" s="8" t="s">
        <v>5338</v>
      </c>
      <c r="N2167" s="8">
        <v>1877.9351799999999</v>
      </c>
      <c r="O2167" t="str">
        <f t="shared" si="67"/>
        <v/>
      </c>
      <c r="P2167" t="str">
        <f t="shared" si="68"/>
        <v/>
      </c>
    </row>
    <row r="2168" spans="1:16">
      <c r="A2168" s="8" t="s">
        <v>5305</v>
      </c>
      <c r="B2168" s="8" t="b">
        <v>0</v>
      </c>
      <c r="C2168" s="8" t="s">
        <v>16</v>
      </c>
      <c r="D2168" s="8" t="s">
        <v>16</v>
      </c>
      <c r="E2168" s="8">
        <v>15</v>
      </c>
      <c r="F2168" s="8" t="s">
        <v>5304</v>
      </c>
      <c r="G2168" s="8">
        <v>1</v>
      </c>
      <c r="H2168" s="8">
        <v>1</v>
      </c>
      <c r="I2168" s="8">
        <v>1</v>
      </c>
      <c r="J2168" s="8" t="s">
        <v>5146</v>
      </c>
      <c r="K2168" s="8" t="s">
        <v>5146</v>
      </c>
      <c r="L2168" s="8" t="s">
        <v>5145</v>
      </c>
      <c r="M2168" s="8" t="s">
        <v>5303</v>
      </c>
      <c r="N2168" s="8">
        <v>1616.8390899999999</v>
      </c>
      <c r="O2168" t="str">
        <f t="shared" si="67"/>
        <v/>
      </c>
      <c r="P2168" t="str">
        <f t="shared" si="68"/>
        <v/>
      </c>
    </row>
    <row r="2169" spans="1:16">
      <c r="A2169" s="8" t="s">
        <v>5308</v>
      </c>
      <c r="B2169" s="8" t="b">
        <v>0</v>
      </c>
      <c r="C2169" s="8" t="s">
        <v>16</v>
      </c>
      <c r="D2169" s="8" t="s">
        <v>16</v>
      </c>
      <c r="E2169" s="8">
        <v>15</v>
      </c>
      <c r="F2169" s="8" t="s">
        <v>5307</v>
      </c>
      <c r="G2169" s="8">
        <v>1</v>
      </c>
      <c r="H2169" s="8">
        <v>1</v>
      </c>
      <c r="I2169" s="8">
        <v>1</v>
      </c>
      <c r="J2169" s="8" t="s">
        <v>4572</v>
      </c>
      <c r="K2169" s="8" t="s">
        <v>4572</v>
      </c>
      <c r="L2169" s="8" t="s">
        <v>4571</v>
      </c>
      <c r="M2169" s="8" t="s">
        <v>5306</v>
      </c>
      <c r="N2169" s="8">
        <v>1660.8289199999999</v>
      </c>
      <c r="O2169" t="str">
        <f t="shared" si="67"/>
        <v/>
      </c>
      <c r="P2169" t="str">
        <f t="shared" si="68"/>
        <v/>
      </c>
    </row>
    <row r="2170" spans="1:16">
      <c r="A2170" s="8" t="s">
        <v>25562</v>
      </c>
      <c r="B2170" s="8" t="b">
        <v>0</v>
      </c>
      <c r="C2170" s="8" t="s">
        <v>16</v>
      </c>
      <c r="D2170" s="8" t="s">
        <v>16</v>
      </c>
      <c r="E2170" s="8">
        <v>14</v>
      </c>
      <c r="F2170" s="8" t="s">
        <v>25561</v>
      </c>
      <c r="G2170" s="8">
        <v>2</v>
      </c>
      <c r="H2170" s="8">
        <v>2</v>
      </c>
      <c r="I2170" s="8">
        <v>1</v>
      </c>
      <c r="J2170" s="8" t="s">
        <v>25560</v>
      </c>
      <c r="K2170" s="8" t="s">
        <v>25560</v>
      </c>
      <c r="L2170" s="8" t="s">
        <v>25559</v>
      </c>
      <c r="M2170" s="8" t="s">
        <v>25558</v>
      </c>
      <c r="N2170" s="8">
        <v>1561.7969000000001</v>
      </c>
      <c r="O2170" t="str">
        <f t="shared" si="67"/>
        <v/>
      </c>
      <c r="P2170" t="str">
        <f t="shared" si="68"/>
        <v/>
      </c>
    </row>
    <row r="2171" spans="1:16">
      <c r="A2171" s="8" t="s">
        <v>5311</v>
      </c>
      <c r="B2171" s="8" t="b">
        <v>0</v>
      </c>
      <c r="C2171" s="8" t="s">
        <v>16</v>
      </c>
      <c r="D2171" s="8" t="s">
        <v>16</v>
      </c>
      <c r="E2171" s="8">
        <v>15</v>
      </c>
      <c r="F2171" s="8" t="s">
        <v>5310</v>
      </c>
      <c r="G2171" s="8">
        <v>1</v>
      </c>
      <c r="H2171" s="8">
        <v>1</v>
      </c>
      <c r="I2171" s="8">
        <v>1</v>
      </c>
      <c r="J2171" s="8" t="s">
        <v>2205</v>
      </c>
      <c r="K2171" s="8" t="s">
        <v>2205</v>
      </c>
      <c r="L2171" s="8" t="s">
        <v>2204</v>
      </c>
      <c r="M2171" s="8" t="s">
        <v>5309</v>
      </c>
      <c r="N2171" s="8">
        <v>1676.82384</v>
      </c>
      <c r="O2171" t="str">
        <f t="shared" si="67"/>
        <v/>
      </c>
      <c r="P2171" t="str">
        <f t="shared" si="68"/>
        <v/>
      </c>
    </row>
    <row r="2172" spans="1:16">
      <c r="A2172" s="8" t="s">
        <v>25557</v>
      </c>
      <c r="B2172" s="8" t="b">
        <v>0</v>
      </c>
      <c r="C2172" s="8" t="s">
        <v>16</v>
      </c>
      <c r="D2172" s="8" t="s">
        <v>16</v>
      </c>
      <c r="E2172" s="8">
        <v>15</v>
      </c>
      <c r="F2172" s="8" t="s">
        <v>25556</v>
      </c>
      <c r="G2172" s="8">
        <v>1</v>
      </c>
      <c r="H2172" s="8">
        <v>1</v>
      </c>
      <c r="I2172" s="8">
        <v>1</v>
      </c>
      <c r="J2172" s="8" t="s">
        <v>15600</v>
      </c>
      <c r="K2172" s="8" t="s">
        <v>15600</v>
      </c>
      <c r="L2172" s="8" t="s">
        <v>15599</v>
      </c>
      <c r="M2172" s="8" t="s">
        <v>25555</v>
      </c>
      <c r="N2172" s="8">
        <v>1660.8653099999999</v>
      </c>
      <c r="O2172" t="str">
        <f t="shared" si="67"/>
        <v/>
      </c>
      <c r="P2172" t="str">
        <f t="shared" si="68"/>
        <v/>
      </c>
    </row>
    <row r="2173" spans="1:16">
      <c r="A2173" s="8" t="s">
        <v>25554</v>
      </c>
      <c r="B2173" s="8" t="b">
        <v>0</v>
      </c>
      <c r="C2173" s="8" t="s">
        <v>16</v>
      </c>
      <c r="D2173" s="8" t="s">
        <v>982</v>
      </c>
      <c r="E2173" s="8">
        <v>14</v>
      </c>
      <c r="F2173" s="8" t="s">
        <v>25553</v>
      </c>
      <c r="G2173" s="8">
        <v>1</v>
      </c>
      <c r="H2173" s="8">
        <v>1</v>
      </c>
      <c r="I2173" s="8">
        <v>1</v>
      </c>
      <c r="J2173" s="8" t="s">
        <v>25539</v>
      </c>
      <c r="K2173" s="8" t="s">
        <v>25539</v>
      </c>
      <c r="L2173" s="8" t="s">
        <v>25538</v>
      </c>
      <c r="M2173" s="8" t="s">
        <v>25552</v>
      </c>
      <c r="N2173" s="8">
        <v>1605.8152500000001</v>
      </c>
      <c r="O2173" t="str">
        <f t="shared" si="67"/>
        <v/>
      </c>
      <c r="P2173" t="str">
        <f t="shared" si="68"/>
        <v/>
      </c>
    </row>
    <row r="2174" spans="1:16">
      <c r="A2174" s="8" t="s">
        <v>25551</v>
      </c>
      <c r="B2174" s="8" t="b">
        <v>0</v>
      </c>
      <c r="C2174" s="8" t="s">
        <v>16</v>
      </c>
      <c r="D2174" s="8" t="s">
        <v>537</v>
      </c>
      <c r="E2174" s="8">
        <v>16</v>
      </c>
      <c r="F2174" s="8" t="s">
        <v>25550</v>
      </c>
      <c r="G2174" s="8">
        <v>1</v>
      </c>
      <c r="H2174" s="8">
        <v>1</v>
      </c>
      <c r="I2174" s="8">
        <v>1</v>
      </c>
      <c r="J2174" s="8" t="s">
        <v>25539</v>
      </c>
      <c r="K2174" s="8" t="s">
        <v>25539</v>
      </c>
      <c r="L2174" s="8" t="s">
        <v>25538</v>
      </c>
      <c r="M2174" s="8" t="s">
        <v>25549</v>
      </c>
      <c r="N2174" s="8">
        <v>1851.8826799999999</v>
      </c>
      <c r="O2174" t="str">
        <f t="shared" si="67"/>
        <v/>
      </c>
      <c r="P2174" t="str">
        <f t="shared" si="68"/>
        <v/>
      </c>
    </row>
    <row r="2175" spans="1:16">
      <c r="A2175" s="8" t="s">
        <v>25551</v>
      </c>
      <c r="B2175" s="8" t="b">
        <v>0</v>
      </c>
      <c r="C2175" s="8" t="s">
        <v>16</v>
      </c>
      <c r="D2175" s="8" t="s">
        <v>25541</v>
      </c>
      <c r="E2175" s="8">
        <v>16</v>
      </c>
      <c r="F2175" s="8" t="s">
        <v>25550</v>
      </c>
      <c r="G2175" s="8">
        <v>1</v>
      </c>
      <c r="H2175" s="8">
        <v>1</v>
      </c>
      <c r="I2175" s="8">
        <v>1</v>
      </c>
      <c r="J2175" s="8" t="s">
        <v>25539</v>
      </c>
      <c r="K2175" s="8" t="s">
        <v>25539</v>
      </c>
      <c r="L2175" s="8" t="s">
        <v>25538</v>
      </c>
      <c r="M2175" s="8" t="s">
        <v>25549</v>
      </c>
      <c r="N2175" s="8">
        <v>1867.8775900000001</v>
      </c>
      <c r="O2175" t="str">
        <f t="shared" si="67"/>
        <v/>
      </c>
      <c r="P2175" t="str">
        <f t="shared" si="68"/>
        <v/>
      </c>
    </row>
    <row r="2176" spans="1:16">
      <c r="A2176" s="8" t="s">
        <v>25548</v>
      </c>
      <c r="B2176" s="8" t="b">
        <v>0</v>
      </c>
      <c r="C2176" s="8" t="s">
        <v>16</v>
      </c>
      <c r="D2176" s="8" t="s">
        <v>537</v>
      </c>
      <c r="E2176" s="8">
        <v>17</v>
      </c>
      <c r="F2176" s="8" t="s">
        <v>25547</v>
      </c>
      <c r="G2176" s="8">
        <v>1</v>
      </c>
      <c r="H2176" s="8">
        <v>1</v>
      </c>
      <c r="I2176" s="8">
        <v>2</v>
      </c>
      <c r="J2176" s="8" t="s">
        <v>25539</v>
      </c>
      <c r="K2176" s="8" t="s">
        <v>25539</v>
      </c>
      <c r="L2176" s="8" t="s">
        <v>25538</v>
      </c>
      <c r="M2176" s="8" t="s">
        <v>25546</v>
      </c>
      <c r="N2176" s="8">
        <v>1948.93544</v>
      </c>
      <c r="O2176" t="str">
        <f t="shared" si="67"/>
        <v/>
      </c>
      <c r="P2176" t="str">
        <f t="shared" si="68"/>
        <v/>
      </c>
    </row>
    <row r="2177" spans="1:16">
      <c r="A2177" s="8" t="s">
        <v>25548</v>
      </c>
      <c r="B2177" s="8" t="b">
        <v>0</v>
      </c>
      <c r="C2177" s="8" t="s">
        <v>16</v>
      </c>
      <c r="D2177" s="8" t="s">
        <v>25541</v>
      </c>
      <c r="E2177" s="8">
        <v>17</v>
      </c>
      <c r="F2177" s="8" t="s">
        <v>25547</v>
      </c>
      <c r="G2177" s="8">
        <v>1</v>
      </c>
      <c r="H2177" s="8">
        <v>1</v>
      </c>
      <c r="I2177" s="8">
        <v>3</v>
      </c>
      <c r="J2177" s="8" t="s">
        <v>25539</v>
      </c>
      <c r="K2177" s="8" t="s">
        <v>25539</v>
      </c>
      <c r="L2177" s="8" t="s">
        <v>25538</v>
      </c>
      <c r="M2177" s="8" t="s">
        <v>25546</v>
      </c>
      <c r="N2177" s="8">
        <v>1964.9303500000001</v>
      </c>
      <c r="O2177" t="str">
        <f t="shared" si="67"/>
        <v/>
      </c>
      <c r="P2177" t="str">
        <f t="shared" si="68"/>
        <v/>
      </c>
    </row>
    <row r="2178" spans="1:16">
      <c r="A2178" s="8" t="s">
        <v>25542</v>
      </c>
      <c r="B2178" s="8" t="b">
        <v>0</v>
      </c>
      <c r="C2178" s="8" t="s">
        <v>16</v>
      </c>
      <c r="D2178" s="8" t="s">
        <v>537</v>
      </c>
      <c r="E2178" s="8">
        <v>18</v>
      </c>
      <c r="F2178" s="8" t="s">
        <v>25540</v>
      </c>
      <c r="G2178" s="8">
        <v>1</v>
      </c>
      <c r="H2178" s="8">
        <v>1</v>
      </c>
      <c r="I2178" s="8">
        <v>2</v>
      </c>
      <c r="J2178" s="8" t="s">
        <v>25539</v>
      </c>
      <c r="K2178" s="8" t="s">
        <v>25539</v>
      </c>
      <c r="L2178" s="8" t="s">
        <v>25538</v>
      </c>
      <c r="M2178" s="8" t="s">
        <v>25537</v>
      </c>
      <c r="N2178" s="8">
        <v>2049.9831199999999</v>
      </c>
      <c r="O2178" t="str">
        <f t="shared" ref="O2178:O2241" si="69">IF(ISNUMBER(SEARCH("Candida albicans",L2178)), 1,"")</f>
        <v/>
      </c>
      <c r="P2178" t="str">
        <f t="shared" ref="P2178:P2241" si="70">(IF(AND(C2178="Candida",H2178=1),1,""))</f>
        <v/>
      </c>
    </row>
    <row r="2179" spans="1:16">
      <c r="A2179" s="8" t="s">
        <v>25545</v>
      </c>
      <c r="B2179" s="8" t="b">
        <v>0</v>
      </c>
      <c r="C2179" s="8" t="s">
        <v>16</v>
      </c>
      <c r="D2179" s="8" t="s">
        <v>16</v>
      </c>
      <c r="E2179" s="8">
        <v>15</v>
      </c>
      <c r="F2179" s="8" t="s">
        <v>25544</v>
      </c>
      <c r="G2179" s="8">
        <v>1</v>
      </c>
      <c r="H2179" s="8">
        <v>1</v>
      </c>
      <c r="I2179" s="8">
        <v>1</v>
      </c>
      <c r="J2179" s="8" t="s">
        <v>24701</v>
      </c>
      <c r="K2179" s="8" t="s">
        <v>24701</v>
      </c>
      <c r="L2179" s="8" t="s">
        <v>24700</v>
      </c>
      <c r="M2179" s="8" t="s">
        <v>25543</v>
      </c>
      <c r="N2179" s="8">
        <v>1701.93948</v>
      </c>
      <c r="O2179" t="str">
        <f t="shared" si="69"/>
        <v/>
      </c>
      <c r="P2179" t="str">
        <f t="shared" si="70"/>
        <v/>
      </c>
    </row>
    <row r="2180" spans="1:16">
      <c r="A2180" s="8" t="s">
        <v>25542</v>
      </c>
      <c r="B2180" s="8" t="b">
        <v>0</v>
      </c>
      <c r="C2180" s="8" t="s">
        <v>16</v>
      </c>
      <c r="D2180" s="8" t="s">
        <v>25541</v>
      </c>
      <c r="E2180" s="8">
        <v>18</v>
      </c>
      <c r="F2180" s="8" t="s">
        <v>25540</v>
      </c>
      <c r="G2180" s="8">
        <v>1</v>
      </c>
      <c r="H2180" s="8">
        <v>1</v>
      </c>
      <c r="I2180" s="8">
        <v>1</v>
      </c>
      <c r="J2180" s="8" t="s">
        <v>25539</v>
      </c>
      <c r="K2180" s="8" t="s">
        <v>25539</v>
      </c>
      <c r="L2180" s="8" t="s">
        <v>25538</v>
      </c>
      <c r="M2180" s="8" t="s">
        <v>25537</v>
      </c>
      <c r="N2180" s="8">
        <v>2065.9780300000002</v>
      </c>
      <c r="O2180" t="str">
        <f t="shared" si="69"/>
        <v/>
      </c>
      <c r="P2180" t="str">
        <f t="shared" si="70"/>
        <v/>
      </c>
    </row>
    <row r="2181" spans="1:16">
      <c r="A2181" s="8" t="s">
        <v>25536</v>
      </c>
      <c r="B2181" s="8" t="b">
        <v>0</v>
      </c>
      <c r="C2181" s="8" t="s">
        <v>16</v>
      </c>
      <c r="D2181" s="8" t="s">
        <v>16</v>
      </c>
      <c r="E2181" s="8">
        <v>16</v>
      </c>
      <c r="F2181" s="8" t="s">
        <v>25535</v>
      </c>
      <c r="G2181" s="8">
        <v>1</v>
      </c>
      <c r="H2181" s="8">
        <v>1</v>
      </c>
      <c r="I2181" s="8">
        <v>1</v>
      </c>
      <c r="J2181" s="8" t="s">
        <v>14636</v>
      </c>
      <c r="K2181" s="8" t="s">
        <v>14636</v>
      </c>
      <c r="L2181" s="8" t="s">
        <v>14635</v>
      </c>
      <c r="M2181" s="8" t="s">
        <v>25534</v>
      </c>
      <c r="N2181" s="8">
        <v>1854.9384700000001</v>
      </c>
      <c r="O2181" t="str">
        <f t="shared" si="69"/>
        <v/>
      </c>
      <c r="P2181" t="str">
        <f t="shared" si="70"/>
        <v/>
      </c>
    </row>
    <row r="2182" spans="1:16">
      <c r="A2182" s="8" t="s">
        <v>5319</v>
      </c>
      <c r="B2182" s="8" t="b">
        <v>0</v>
      </c>
      <c r="C2182" s="8" t="s">
        <v>16</v>
      </c>
      <c r="D2182" s="8" t="s">
        <v>16</v>
      </c>
      <c r="E2182" s="8">
        <v>14</v>
      </c>
      <c r="F2182" s="8" t="s">
        <v>5318</v>
      </c>
      <c r="G2182" s="8">
        <v>1</v>
      </c>
      <c r="H2182" s="8">
        <v>1</v>
      </c>
      <c r="I2182" s="8">
        <v>1</v>
      </c>
      <c r="J2182" s="8" t="s">
        <v>3431</v>
      </c>
      <c r="K2182" s="8" t="s">
        <v>3431</v>
      </c>
      <c r="L2182" s="8" t="s">
        <v>3430</v>
      </c>
      <c r="M2182" s="8" t="s">
        <v>5317</v>
      </c>
      <c r="N2182" s="8">
        <v>1467.78018</v>
      </c>
      <c r="O2182" t="str">
        <f t="shared" si="69"/>
        <v/>
      </c>
      <c r="P2182" t="str">
        <f t="shared" si="70"/>
        <v/>
      </c>
    </row>
    <row r="2183" spans="1:16">
      <c r="A2183" s="8" t="s">
        <v>25533</v>
      </c>
      <c r="B2183" s="8" t="b">
        <v>0</v>
      </c>
      <c r="C2183" s="8" t="s">
        <v>70</v>
      </c>
      <c r="D2183" s="8" t="s">
        <v>16</v>
      </c>
      <c r="E2183" s="8">
        <v>13</v>
      </c>
      <c r="F2183" s="8" t="s">
        <v>25532</v>
      </c>
      <c r="G2183" s="8">
        <v>1</v>
      </c>
      <c r="H2183" s="8">
        <v>2</v>
      </c>
      <c r="I2183" s="8">
        <v>3</v>
      </c>
      <c r="J2183" s="8" t="s">
        <v>3335</v>
      </c>
      <c r="K2183" s="8" t="s">
        <v>3334</v>
      </c>
      <c r="L2183" s="8" t="s">
        <v>3333</v>
      </c>
      <c r="M2183" s="8" t="s">
        <v>25531</v>
      </c>
      <c r="N2183" s="8">
        <v>1311.6426899999999</v>
      </c>
      <c r="O2183" t="str">
        <f t="shared" si="69"/>
        <v/>
      </c>
      <c r="P2183" t="str">
        <f t="shared" si="70"/>
        <v/>
      </c>
    </row>
    <row r="2184" spans="1:16">
      <c r="A2184" s="8" t="s">
        <v>25530</v>
      </c>
      <c r="B2184" s="8" t="b">
        <v>0</v>
      </c>
      <c r="C2184" s="8" t="s">
        <v>16</v>
      </c>
      <c r="D2184" s="8" t="s">
        <v>16</v>
      </c>
      <c r="E2184" s="8">
        <v>14</v>
      </c>
      <c r="F2184" s="8" t="s">
        <v>25529</v>
      </c>
      <c r="G2184" s="8">
        <v>1</v>
      </c>
      <c r="H2184" s="8">
        <v>1</v>
      </c>
      <c r="I2184" s="8">
        <v>1</v>
      </c>
      <c r="J2184" s="8" t="s">
        <v>3335</v>
      </c>
      <c r="K2184" s="8" t="s">
        <v>3335</v>
      </c>
      <c r="L2184" s="8" t="s">
        <v>3333</v>
      </c>
      <c r="M2184" s="8" t="s">
        <v>25528</v>
      </c>
      <c r="N2184" s="8">
        <v>1382.6797999999999</v>
      </c>
      <c r="O2184" t="str">
        <f t="shared" si="69"/>
        <v/>
      </c>
      <c r="P2184" t="str">
        <f t="shared" si="70"/>
        <v/>
      </c>
    </row>
    <row r="2185" spans="1:16">
      <c r="A2185" s="8" t="s">
        <v>25527</v>
      </c>
      <c r="B2185" s="8" t="b">
        <v>0</v>
      </c>
      <c r="C2185" s="8" t="s">
        <v>16</v>
      </c>
      <c r="D2185" s="8" t="s">
        <v>16</v>
      </c>
      <c r="E2185" s="8">
        <v>13</v>
      </c>
      <c r="F2185" s="8" t="s">
        <v>25526</v>
      </c>
      <c r="G2185" s="8">
        <v>1</v>
      </c>
      <c r="H2185" s="8">
        <v>1</v>
      </c>
      <c r="I2185" s="8">
        <v>1</v>
      </c>
      <c r="J2185" s="8" t="s">
        <v>744</v>
      </c>
      <c r="K2185" s="8" t="s">
        <v>744</v>
      </c>
      <c r="L2185" s="8" t="s">
        <v>745</v>
      </c>
      <c r="M2185" s="8" t="s">
        <v>25525</v>
      </c>
      <c r="N2185" s="8">
        <v>1468.7754299999999</v>
      </c>
      <c r="O2185" t="str">
        <f t="shared" si="69"/>
        <v/>
      </c>
      <c r="P2185" t="str">
        <f t="shared" si="70"/>
        <v/>
      </c>
    </row>
    <row r="2186" spans="1:16">
      <c r="A2186" s="8" t="s">
        <v>25524</v>
      </c>
      <c r="B2186" s="8" t="b">
        <v>0</v>
      </c>
      <c r="C2186" s="8" t="s">
        <v>16</v>
      </c>
      <c r="D2186" s="8" t="s">
        <v>16</v>
      </c>
      <c r="E2186" s="8">
        <v>13</v>
      </c>
      <c r="F2186" s="8" t="s">
        <v>25523</v>
      </c>
      <c r="G2186" s="8">
        <v>1</v>
      </c>
      <c r="H2186" s="8">
        <v>1</v>
      </c>
      <c r="I2186" s="8">
        <v>2</v>
      </c>
      <c r="J2186" s="8" t="s">
        <v>4840</v>
      </c>
      <c r="K2186" s="8" t="s">
        <v>4840</v>
      </c>
      <c r="L2186" s="8" t="s">
        <v>4839</v>
      </c>
      <c r="M2186" s="8" t="s">
        <v>25522</v>
      </c>
      <c r="N2186" s="8">
        <v>1378.72127</v>
      </c>
      <c r="O2186" t="str">
        <f t="shared" si="69"/>
        <v/>
      </c>
      <c r="P2186" t="str">
        <f t="shared" si="70"/>
        <v/>
      </c>
    </row>
    <row r="2187" spans="1:16">
      <c r="A2187" s="8" t="s">
        <v>25521</v>
      </c>
      <c r="B2187" s="8" t="b">
        <v>0</v>
      </c>
      <c r="C2187" s="8" t="s">
        <v>16</v>
      </c>
      <c r="D2187" s="8" t="s">
        <v>16</v>
      </c>
      <c r="E2187" s="8">
        <v>14</v>
      </c>
      <c r="F2187" s="8" t="s">
        <v>25520</v>
      </c>
      <c r="G2187" s="8">
        <v>1</v>
      </c>
      <c r="H2187" s="8">
        <v>1</v>
      </c>
      <c r="I2187" s="8">
        <v>1</v>
      </c>
      <c r="J2187" s="8" t="s">
        <v>4840</v>
      </c>
      <c r="K2187" s="8" t="s">
        <v>4840</v>
      </c>
      <c r="L2187" s="8" t="s">
        <v>4839</v>
      </c>
      <c r="M2187" s="8" t="s">
        <v>25519</v>
      </c>
      <c r="N2187" s="8">
        <v>1534.8223800000001</v>
      </c>
      <c r="O2187" t="str">
        <f t="shared" si="69"/>
        <v/>
      </c>
      <c r="P2187" t="str">
        <f t="shared" si="70"/>
        <v/>
      </c>
    </row>
    <row r="2188" spans="1:16">
      <c r="A2188" s="8" t="s">
        <v>25518</v>
      </c>
      <c r="B2188" s="8" t="b">
        <v>0</v>
      </c>
      <c r="C2188" s="8" t="s">
        <v>16</v>
      </c>
      <c r="D2188" s="8" t="s">
        <v>16</v>
      </c>
      <c r="E2188" s="8">
        <v>14</v>
      </c>
      <c r="F2188" s="8" t="s">
        <v>25517</v>
      </c>
      <c r="G2188" s="8">
        <v>1</v>
      </c>
      <c r="H2188" s="8">
        <v>1</v>
      </c>
      <c r="I2188" s="8">
        <v>1</v>
      </c>
      <c r="J2188" s="8" t="s">
        <v>25516</v>
      </c>
      <c r="K2188" s="8" t="s">
        <v>25516</v>
      </c>
      <c r="L2188" s="8" t="s">
        <v>25515</v>
      </c>
      <c r="M2188" s="8" t="s">
        <v>25514</v>
      </c>
      <c r="N2188" s="8">
        <v>1521.7543599999999</v>
      </c>
      <c r="O2188" t="str">
        <f t="shared" si="69"/>
        <v/>
      </c>
      <c r="P2188" t="str">
        <f t="shared" si="70"/>
        <v/>
      </c>
    </row>
    <row r="2189" spans="1:16">
      <c r="A2189" s="8" t="s">
        <v>25513</v>
      </c>
      <c r="B2189" s="8" t="b">
        <v>0</v>
      </c>
      <c r="C2189" s="8" t="s">
        <v>16</v>
      </c>
      <c r="D2189" s="8" t="s">
        <v>16</v>
      </c>
      <c r="E2189" s="8">
        <v>19</v>
      </c>
      <c r="F2189" s="8" t="s">
        <v>25512</v>
      </c>
      <c r="G2189" s="8">
        <v>1</v>
      </c>
      <c r="H2189" s="8">
        <v>1</v>
      </c>
      <c r="I2189" s="8">
        <v>2</v>
      </c>
      <c r="J2189" s="8" t="s">
        <v>1144</v>
      </c>
      <c r="K2189" s="8" t="s">
        <v>1144</v>
      </c>
      <c r="L2189" s="8" t="s">
        <v>1145</v>
      </c>
      <c r="M2189" s="8" t="s">
        <v>25511</v>
      </c>
      <c r="N2189" s="8">
        <v>2234.02612</v>
      </c>
      <c r="O2189" t="str">
        <f t="shared" si="69"/>
        <v/>
      </c>
      <c r="P2189" t="str">
        <f t="shared" si="70"/>
        <v/>
      </c>
    </row>
    <row r="2190" spans="1:16">
      <c r="A2190" s="8" t="s">
        <v>25510</v>
      </c>
      <c r="B2190" s="8" t="b">
        <v>0</v>
      </c>
      <c r="C2190" s="8" t="s">
        <v>16</v>
      </c>
      <c r="D2190" s="8" t="s">
        <v>16</v>
      </c>
      <c r="E2190" s="8">
        <v>17</v>
      </c>
      <c r="F2190" s="8" t="s">
        <v>25509</v>
      </c>
      <c r="G2190" s="8">
        <v>1</v>
      </c>
      <c r="H2190" s="8">
        <v>1</v>
      </c>
      <c r="I2190" s="8">
        <v>2</v>
      </c>
      <c r="J2190" s="8" t="s">
        <v>24317</v>
      </c>
      <c r="K2190" s="8" t="s">
        <v>24317</v>
      </c>
      <c r="L2190" s="8" t="s">
        <v>24316</v>
      </c>
      <c r="M2190" s="8" t="s">
        <v>25508</v>
      </c>
      <c r="N2190" s="8">
        <v>1792.9439500000001</v>
      </c>
      <c r="O2190" t="str">
        <f t="shared" si="69"/>
        <v/>
      </c>
      <c r="P2190" t="str">
        <f t="shared" si="70"/>
        <v/>
      </c>
    </row>
    <row r="2191" spans="1:16">
      <c r="A2191" s="8" t="s">
        <v>5332</v>
      </c>
      <c r="B2191" s="8" t="b">
        <v>0</v>
      </c>
      <c r="C2191" s="8" t="s">
        <v>16</v>
      </c>
      <c r="D2191" s="8" t="s">
        <v>496</v>
      </c>
      <c r="E2191" s="8">
        <v>16</v>
      </c>
      <c r="F2191" s="8" t="s">
        <v>5331</v>
      </c>
      <c r="G2191" s="8">
        <v>1</v>
      </c>
      <c r="H2191" s="8">
        <v>2</v>
      </c>
      <c r="I2191" s="8">
        <v>3</v>
      </c>
      <c r="J2191" s="8" t="s">
        <v>676</v>
      </c>
      <c r="K2191" s="8" t="s">
        <v>1092</v>
      </c>
      <c r="L2191" s="8" t="s">
        <v>678</v>
      </c>
      <c r="M2191" s="8" t="s">
        <v>5330</v>
      </c>
      <c r="N2191" s="8">
        <v>1910.97929</v>
      </c>
      <c r="O2191" t="str">
        <f t="shared" si="69"/>
        <v/>
      </c>
      <c r="P2191" t="str">
        <f t="shared" si="70"/>
        <v/>
      </c>
    </row>
    <row r="2192" spans="1:16">
      <c r="A2192" s="8" t="s">
        <v>5316</v>
      </c>
      <c r="B2192" s="8" t="b">
        <v>0</v>
      </c>
      <c r="C2192" s="8" t="s">
        <v>16</v>
      </c>
      <c r="D2192" s="8" t="s">
        <v>16</v>
      </c>
      <c r="E2192" s="8">
        <v>17</v>
      </c>
      <c r="F2192" s="8" t="s">
        <v>5315</v>
      </c>
      <c r="G2192" s="8">
        <v>1</v>
      </c>
      <c r="H2192" s="8">
        <v>1</v>
      </c>
      <c r="I2192" s="8">
        <v>2</v>
      </c>
      <c r="J2192" s="8" t="s">
        <v>5314</v>
      </c>
      <c r="K2192" s="8" t="s">
        <v>5314</v>
      </c>
      <c r="L2192" s="8" t="s">
        <v>5313</v>
      </c>
      <c r="M2192" s="8" t="s">
        <v>5312</v>
      </c>
      <c r="N2192" s="8">
        <v>2024.0546300000001</v>
      </c>
      <c r="O2192" t="str">
        <f t="shared" si="69"/>
        <v/>
      </c>
      <c r="P2192" t="str">
        <f t="shared" si="70"/>
        <v/>
      </c>
    </row>
    <row r="2193" spans="1:16">
      <c r="A2193" s="8" t="s">
        <v>25507</v>
      </c>
      <c r="B2193" s="8" t="b">
        <v>0</v>
      </c>
      <c r="C2193" s="8" t="s">
        <v>16</v>
      </c>
      <c r="D2193" s="8" t="s">
        <v>16</v>
      </c>
      <c r="E2193" s="8">
        <v>17</v>
      </c>
      <c r="F2193" s="8" t="s">
        <v>25506</v>
      </c>
      <c r="G2193" s="8">
        <v>1</v>
      </c>
      <c r="H2193" s="8">
        <v>1</v>
      </c>
      <c r="I2193" s="8">
        <v>1</v>
      </c>
      <c r="J2193" s="8" t="s">
        <v>3581</v>
      </c>
      <c r="K2193" s="8" t="s">
        <v>3581</v>
      </c>
      <c r="L2193" s="8" t="s">
        <v>3580</v>
      </c>
      <c r="M2193" s="8" t="s">
        <v>25505</v>
      </c>
      <c r="N2193" s="8">
        <v>1965.0076200000001</v>
      </c>
      <c r="O2193" t="str">
        <f t="shared" si="69"/>
        <v/>
      </c>
      <c r="P2193" t="str">
        <f t="shared" si="70"/>
        <v/>
      </c>
    </row>
    <row r="2194" spans="1:16">
      <c r="A2194" s="8" t="s">
        <v>25504</v>
      </c>
      <c r="B2194" s="8" t="b">
        <v>0</v>
      </c>
      <c r="C2194" s="8" t="s">
        <v>16</v>
      </c>
      <c r="D2194" s="8" t="s">
        <v>16</v>
      </c>
      <c r="E2194" s="8">
        <v>18</v>
      </c>
      <c r="F2194" s="8" t="s">
        <v>25503</v>
      </c>
      <c r="G2194" s="8">
        <v>1</v>
      </c>
      <c r="H2194" s="8">
        <v>1</v>
      </c>
      <c r="I2194" s="8">
        <v>1</v>
      </c>
      <c r="J2194" s="8" t="s">
        <v>3581</v>
      </c>
      <c r="K2194" s="8" t="s">
        <v>3581</v>
      </c>
      <c r="L2194" s="8" t="s">
        <v>3580</v>
      </c>
      <c r="M2194" s="8" t="s">
        <v>25502</v>
      </c>
      <c r="N2194" s="8">
        <v>2022.02908</v>
      </c>
      <c r="O2194" t="str">
        <f t="shared" si="69"/>
        <v/>
      </c>
      <c r="P2194" t="str">
        <f t="shared" si="70"/>
        <v/>
      </c>
    </row>
    <row r="2195" spans="1:16">
      <c r="A2195" s="8" t="s">
        <v>25501</v>
      </c>
      <c r="B2195" s="8" t="b">
        <v>0</v>
      </c>
      <c r="C2195" s="8" t="s">
        <v>16</v>
      </c>
      <c r="D2195" s="8" t="s">
        <v>16</v>
      </c>
      <c r="E2195" s="8">
        <v>15</v>
      </c>
      <c r="F2195" s="8" t="s">
        <v>25500</v>
      </c>
      <c r="G2195" s="8">
        <v>1</v>
      </c>
      <c r="H2195" s="8">
        <v>1</v>
      </c>
      <c r="I2195" s="8">
        <v>1</v>
      </c>
      <c r="J2195" s="8" t="s">
        <v>145</v>
      </c>
      <c r="K2195" s="8" t="s">
        <v>145</v>
      </c>
      <c r="L2195" s="8" t="s">
        <v>146</v>
      </c>
      <c r="M2195" s="8" t="s">
        <v>25499</v>
      </c>
      <c r="N2195" s="8">
        <v>1484.77035</v>
      </c>
      <c r="O2195" t="str">
        <f t="shared" si="69"/>
        <v/>
      </c>
      <c r="P2195" t="str">
        <f t="shared" si="70"/>
        <v/>
      </c>
    </row>
    <row r="2196" spans="1:16">
      <c r="A2196" s="8" t="s">
        <v>25461</v>
      </c>
      <c r="B2196" s="8" t="b">
        <v>0</v>
      </c>
      <c r="C2196" s="8" t="s">
        <v>16</v>
      </c>
      <c r="D2196" s="8" t="s">
        <v>473</v>
      </c>
      <c r="E2196" s="8">
        <v>16</v>
      </c>
      <c r="F2196" s="8" t="s">
        <v>25460</v>
      </c>
      <c r="G2196" s="8">
        <v>1</v>
      </c>
      <c r="H2196" s="8">
        <v>1</v>
      </c>
      <c r="I2196" s="8">
        <v>2</v>
      </c>
      <c r="J2196" s="8" t="s">
        <v>1397</v>
      </c>
      <c r="K2196" s="8" t="s">
        <v>1397</v>
      </c>
      <c r="L2196" s="8" t="s">
        <v>1398</v>
      </c>
      <c r="M2196" s="8" t="s">
        <v>25459</v>
      </c>
      <c r="N2196" s="8">
        <v>1827.8177700000001</v>
      </c>
      <c r="O2196" t="str">
        <f t="shared" si="69"/>
        <v/>
      </c>
      <c r="P2196" t="str">
        <f t="shared" si="70"/>
        <v/>
      </c>
    </row>
    <row r="2197" spans="1:16">
      <c r="A2197" s="8" t="s">
        <v>25498</v>
      </c>
      <c r="B2197" s="8" t="b">
        <v>0</v>
      </c>
      <c r="C2197" s="8" t="s">
        <v>70</v>
      </c>
      <c r="D2197" s="8" t="s">
        <v>16</v>
      </c>
      <c r="E2197" s="8">
        <v>15</v>
      </c>
      <c r="F2197" s="8" t="s">
        <v>25497</v>
      </c>
      <c r="G2197" s="8">
        <v>1</v>
      </c>
      <c r="H2197" s="8">
        <v>2</v>
      </c>
      <c r="I2197" s="8">
        <v>1</v>
      </c>
      <c r="J2197" s="8" t="s">
        <v>25496</v>
      </c>
      <c r="K2197" s="8" t="s">
        <v>25495</v>
      </c>
      <c r="L2197" s="8" t="s">
        <v>25494</v>
      </c>
      <c r="M2197" s="8" t="s">
        <v>25493</v>
      </c>
      <c r="N2197" s="8">
        <v>1779.8395499999999</v>
      </c>
      <c r="O2197" t="str">
        <f t="shared" si="69"/>
        <v/>
      </c>
      <c r="P2197" t="str">
        <f t="shared" si="70"/>
        <v/>
      </c>
    </row>
    <row r="2198" spans="1:16">
      <c r="A2198" s="8" t="s">
        <v>25492</v>
      </c>
      <c r="B2198" s="8" t="b">
        <v>0</v>
      </c>
      <c r="C2198" s="8" t="s">
        <v>16</v>
      </c>
      <c r="D2198" s="8" t="s">
        <v>16</v>
      </c>
      <c r="E2198" s="8">
        <v>16</v>
      </c>
      <c r="F2198" s="8" t="s">
        <v>25491</v>
      </c>
      <c r="G2198" s="8">
        <v>1</v>
      </c>
      <c r="H2198" s="8">
        <v>1</v>
      </c>
      <c r="I2198" s="8">
        <v>2</v>
      </c>
      <c r="J2198" s="8" t="s">
        <v>25490</v>
      </c>
      <c r="K2198" s="8" t="s">
        <v>25490</v>
      </c>
      <c r="L2198" s="8" t="s">
        <v>25489</v>
      </c>
      <c r="M2198" s="8" t="s">
        <v>25488</v>
      </c>
      <c r="N2198" s="8">
        <v>1905.8950500000001</v>
      </c>
      <c r="O2198" t="str">
        <f t="shared" si="69"/>
        <v/>
      </c>
      <c r="P2198" t="str">
        <f t="shared" si="70"/>
        <v/>
      </c>
    </row>
    <row r="2199" spans="1:16">
      <c r="A2199" s="8" t="s">
        <v>25487</v>
      </c>
      <c r="B2199" s="8" t="b">
        <v>0</v>
      </c>
      <c r="C2199" s="8" t="s">
        <v>16</v>
      </c>
      <c r="D2199" s="8" t="s">
        <v>16</v>
      </c>
      <c r="E2199" s="8">
        <v>17</v>
      </c>
      <c r="F2199" s="8" t="s">
        <v>25486</v>
      </c>
      <c r="G2199" s="8">
        <v>1</v>
      </c>
      <c r="H2199" s="8">
        <v>1</v>
      </c>
      <c r="I2199" s="8">
        <v>1</v>
      </c>
      <c r="J2199" s="8" t="s">
        <v>14636</v>
      </c>
      <c r="K2199" s="8" t="s">
        <v>14636</v>
      </c>
      <c r="L2199" s="8" t="s">
        <v>14635</v>
      </c>
      <c r="M2199" s="8" t="s">
        <v>25485</v>
      </c>
      <c r="N2199" s="8">
        <v>1983.98107</v>
      </c>
      <c r="O2199" t="str">
        <f t="shared" si="69"/>
        <v/>
      </c>
      <c r="P2199" t="str">
        <f t="shared" si="70"/>
        <v/>
      </c>
    </row>
    <row r="2200" spans="1:16">
      <c r="A2200" s="8" t="s">
        <v>25484</v>
      </c>
      <c r="B2200" s="8" t="b">
        <v>0</v>
      </c>
      <c r="C2200" s="8" t="s">
        <v>16</v>
      </c>
      <c r="D2200" s="8" t="s">
        <v>16</v>
      </c>
      <c r="E2200" s="8">
        <v>13</v>
      </c>
      <c r="F2200" s="8" t="s">
        <v>25483</v>
      </c>
      <c r="G2200" s="8">
        <v>1</v>
      </c>
      <c r="H2200" s="8">
        <v>1</v>
      </c>
      <c r="I2200" s="8">
        <v>1</v>
      </c>
      <c r="J2200" s="8" t="s">
        <v>25482</v>
      </c>
      <c r="K2200" s="8" t="s">
        <v>25482</v>
      </c>
      <c r="L2200" s="8" t="s">
        <v>25481</v>
      </c>
      <c r="M2200" s="8" t="s">
        <v>25480</v>
      </c>
      <c r="N2200" s="8">
        <v>1613.7918099999999</v>
      </c>
      <c r="O2200" t="str">
        <f t="shared" si="69"/>
        <v/>
      </c>
      <c r="P2200" t="str">
        <f t="shared" si="70"/>
        <v/>
      </c>
    </row>
    <row r="2201" spans="1:16">
      <c r="A2201" s="8" t="s">
        <v>25479</v>
      </c>
      <c r="B2201" s="8" t="b">
        <v>0</v>
      </c>
      <c r="C2201" s="8" t="s">
        <v>16</v>
      </c>
      <c r="D2201" s="8" t="s">
        <v>16</v>
      </c>
      <c r="E2201" s="8">
        <v>22</v>
      </c>
      <c r="F2201" s="8" t="s">
        <v>25478</v>
      </c>
      <c r="G2201" s="8">
        <v>1</v>
      </c>
      <c r="H2201" s="8">
        <v>1</v>
      </c>
      <c r="I2201" s="8">
        <v>1</v>
      </c>
      <c r="J2201" s="8" t="s">
        <v>744</v>
      </c>
      <c r="K2201" s="8" t="s">
        <v>744</v>
      </c>
      <c r="L2201" s="8" t="s">
        <v>745</v>
      </c>
      <c r="M2201" s="8" t="s">
        <v>25477</v>
      </c>
      <c r="N2201" s="8">
        <v>2280.0527299999999</v>
      </c>
      <c r="O2201" t="str">
        <f t="shared" si="69"/>
        <v/>
      </c>
      <c r="P2201" t="str">
        <f t="shared" si="70"/>
        <v/>
      </c>
    </row>
    <row r="2202" spans="1:16">
      <c r="A2202" s="8" t="s">
        <v>25476</v>
      </c>
      <c r="B2202" s="8" t="b">
        <v>0</v>
      </c>
      <c r="C2202" s="8" t="s">
        <v>16</v>
      </c>
      <c r="D2202" s="8" t="s">
        <v>16</v>
      </c>
      <c r="E2202" s="8">
        <v>24</v>
      </c>
      <c r="F2202" s="8" t="s">
        <v>25475</v>
      </c>
      <c r="G2202" s="8">
        <v>1</v>
      </c>
      <c r="H2202" s="8">
        <v>1</v>
      </c>
      <c r="I2202" s="8">
        <v>1</v>
      </c>
      <c r="J2202" s="8" t="s">
        <v>744</v>
      </c>
      <c r="K2202" s="8" t="s">
        <v>744</v>
      </c>
      <c r="L2202" s="8" t="s">
        <v>745</v>
      </c>
      <c r="M2202" s="8" t="s">
        <v>25474</v>
      </c>
      <c r="N2202" s="8">
        <v>2504.1436699999999</v>
      </c>
      <c r="O2202" t="str">
        <f t="shared" si="69"/>
        <v/>
      </c>
      <c r="P2202" t="str">
        <f t="shared" si="70"/>
        <v/>
      </c>
    </row>
    <row r="2203" spans="1:16">
      <c r="A2203" s="8" t="s">
        <v>25473</v>
      </c>
      <c r="B2203" s="8" t="b">
        <v>0</v>
      </c>
      <c r="C2203" s="8" t="s">
        <v>16</v>
      </c>
      <c r="D2203" s="8" t="s">
        <v>16</v>
      </c>
      <c r="E2203" s="8">
        <v>14</v>
      </c>
      <c r="F2203" s="8" t="s">
        <v>25472</v>
      </c>
      <c r="G2203" s="8">
        <v>1</v>
      </c>
      <c r="H2203" s="8">
        <v>1</v>
      </c>
      <c r="I2203" s="8">
        <v>1</v>
      </c>
      <c r="J2203" s="8" t="s">
        <v>5146</v>
      </c>
      <c r="K2203" s="8" t="s">
        <v>5146</v>
      </c>
      <c r="L2203" s="8" t="s">
        <v>5145</v>
      </c>
      <c r="M2203" s="8" t="s">
        <v>25471</v>
      </c>
      <c r="N2203" s="8">
        <v>1703.7659900000001</v>
      </c>
      <c r="O2203" t="str">
        <f t="shared" si="69"/>
        <v/>
      </c>
      <c r="P2203" t="str">
        <f t="shared" si="70"/>
        <v/>
      </c>
    </row>
    <row r="2204" spans="1:16">
      <c r="A2204" s="8" t="s">
        <v>25470</v>
      </c>
      <c r="B2204" s="8" t="b">
        <v>0</v>
      </c>
      <c r="C2204" s="8" t="s">
        <v>16</v>
      </c>
      <c r="D2204" s="8" t="s">
        <v>16</v>
      </c>
      <c r="E2204" s="8">
        <v>11</v>
      </c>
      <c r="F2204" s="8" t="s">
        <v>25469</v>
      </c>
      <c r="G2204" s="8">
        <v>1</v>
      </c>
      <c r="H2204" s="8">
        <v>1</v>
      </c>
      <c r="I2204" s="8">
        <v>1</v>
      </c>
      <c r="J2204" s="8" t="s">
        <v>2654</v>
      </c>
      <c r="K2204" s="8" t="s">
        <v>2654</v>
      </c>
      <c r="L2204" s="8" t="s">
        <v>2653</v>
      </c>
      <c r="M2204" s="8" t="s">
        <v>25468</v>
      </c>
      <c r="N2204" s="8">
        <v>1404.7957699999999</v>
      </c>
      <c r="O2204" t="str">
        <f t="shared" si="69"/>
        <v/>
      </c>
      <c r="P2204" t="str">
        <f t="shared" si="70"/>
        <v/>
      </c>
    </row>
    <row r="2205" spans="1:16">
      <c r="A2205" s="8" t="s">
        <v>25467</v>
      </c>
      <c r="B2205" s="8" t="b">
        <v>0</v>
      </c>
      <c r="C2205" s="8" t="s">
        <v>16</v>
      </c>
      <c r="D2205" s="8" t="s">
        <v>333</v>
      </c>
      <c r="E2205" s="8">
        <v>18</v>
      </c>
      <c r="F2205" s="8" t="s">
        <v>25466</v>
      </c>
      <c r="G2205" s="8">
        <v>1</v>
      </c>
      <c r="H2205" s="8">
        <v>1</v>
      </c>
      <c r="I2205" s="8">
        <v>1</v>
      </c>
      <c r="J2205" s="8" t="s">
        <v>25005</v>
      </c>
      <c r="K2205" s="8" t="s">
        <v>25005</v>
      </c>
      <c r="L2205" s="8" t="s">
        <v>25003</v>
      </c>
      <c r="M2205" s="8" t="s">
        <v>25465</v>
      </c>
      <c r="N2205" s="8">
        <v>2062.9749999999999</v>
      </c>
      <c r="O2205" t="str">
        <f t="shared" si="69"/>
        <v/>
      </c>
      <c r="P2205" t="str">
        <f t="shared" si="70"/>
        <v/>
      </c>
    </row>
    <row r="2206" spans="1:16">
      <c r="A2206" s="8" t="s">
        <v>25464</v>
      </c>
      <c r="B2206" s="8" t="b">
        <v>0</v>
      </c>
      <c r="C2206" s="8" t="s">
        <v>16</v>
      </c>
      <c r="D2206" s="8" t="s">
        <v>16</v>
      </c>
      <c r="E2206" s="8">
        <v>15</v>
      </c>
      <c r="F2206" s="8" t="s">
        <v>25463</v>
      </c>
      <c r="G2206" s="8">
        <v>1</v>
      </c>
      <c r="H2206" s="8">
        <v>1</v>
      </c>
      <c r="I2206" s="8">
        <v>1</v>
      </c>
      <c r="J2206" s="8" t="s">
        <v>25421</v>
      </c>
      <c r="K2206" s="8" t="s">
        <v>25421</v>
      </c>
      <c r="L2206" s="8" t="s">
        <v>25420</v>
      </c>
      <c r="M2206" s="8" t="s">
        <v>25462</v>
      </c>
      <c r="N2206" s="8">
        <v>1620.8115399999999</v>
      </c>
      <c r="O2206" t="str">
        <f t="shared" si="69"/>
        <v/>
      </c>
      <c r="P2206" t="str">
        <f t="shared" si="70"/>
        <v/>
      </c>
    </row>
    <row r="2207" spans="1:16">
      <c r="A2207" s="8" t="s">
        <v>25461</v>
      </c>
      <c r="B2207" s="8" t="b">
        <v>0</v>
      </c>
      <c r="C2207" s="8" t="s">
        <v>16</v>
      </c>
      <c r="D2207" s="8" t="s">
        <v>16</v>
      </c>
      <c r="E2207" s="8">
        <v>16</v>
      </c>
      <c r="F2207" s="8" t="s">
        <v>25460</v>
      </c>
      <c r="G2207" s="8">
        <v>1</v>
      </c>
      <c r="H2207" s="8">
        <v>1</v>
      </c>
      <c r="I2207" s="8">
        <v>1</v>
      </c>
      <c r="J2207" s="8" t="s">
        <v>1397</v>
      </c>
      <c r="K2207" s="8" t="s">
        <v>1397</v>
      </c>
      <c r="L2207" s="8" t="s">
        <v>1398</v>
      </c>
      <c r="M2207" s="8" t="s">
        <v>25459</v>
      </c>
      <c r="N2207" s="8">
        <v>1811.82285</v>
      </c>
      <c r="O2207" t="str">
        <f t="shared" si="69"/>
        <v/>
      </c>
      <c r="P2207" t="str">
        <f t="shared" si="70"/>
        <v/>
      </c>
    </row>
    <row r="2208" spans="1:16">
      <c r="A2208" s="8" t="s">
        <v>25458</v>
      </c>
      <c r="B2208" s="8" t="b">
        <v>0</v>
      </c>
      <c r="C2208" s="8" t="s">
        <v>16</v>
      </c>
      <c r="D2208" s="8" t="s">
        <v>16</v>
      </c>
      <c r="E2208" s="8">
        <v>16</v>
      </c>
      <c r="F2208" s="8" t="s">
        <v>25457</v>
      </c>
      <c r="G2208" s="8">
        <v>1</v>
      </c>
      <c r="H2208" s="8">
        <v>1</v>
      </c>
      <c r="I2208" s="8">
        <v>3</v>
      </c>
      <c r="J2208" s="8" t="s">
        <v>25421</v>
      </c>
      <c r="K2208" s="8" t="s">
        <v>25421</v>
      </c>
      <c r="L2208" s="8" t="s">
        <v>25420</v>
      </c>
      <c r="M2208" s="8" t="s">
        <v>25456</v>
      </c>
      <c r="N2208" s="8">
        <v>1707.84357</v>
      </c>
      <c r="O2208" t="str">
        <f t="shared" si="69"/>
        <v/>
      </c>
      <c r="P2208" t="str">
        <f t="shared" si="70"/>
        <v/>
      </c>
    </row>
    <row r="2209" spans="1:16">
      <c r="A2209" s="8" t="s">
        <v>2665</v>
      </c>
      <c r="B2209" s="8" t="b">
        <v>0</v>
      </c>
      <c r="C2209" s="8" t="s">
        <v>16</v>
      </c>
      <c r="D2209" s="8" t="s">
        <v>16</v>
      </c>
      <c r="E2209" s="8">
        <v>13</v>
      </c>
      <c r="F2209" s="8" t="s">
        <v>2664</v>
      </c>
      <c r="G2209" s="8">
        <v>1</v>
      </c>
      <c r="H2209" s="8">
        <v>1</v>
      </c>
      <c r="I2209" s="8">
        <v>2</v>
      </c>
      <c r="J2209" s="8" t="s">
        <v>345</v>
      </c>
      <c r="K2209" s="8" t="s">
        <v>345</v>
      </c>
      <c r="L2209" s="8" t="s">
        <v>346</v>
      </c>
      <c r="M2209" s="8" t="s">
        <v>2663</v>
      </c>
      <c r="N2209" s="8">
        <v>1497.8159000000001</v>
      </c>
      <c r="O2209" t="str">
        <f t="shared" si="69"/>
        <v/>
      </c>
      <c r="P2209" t="str">
        <f t="shared" si="70"/>
        <v/>
      </c>
    </row>
    <row r="2210" spans="1:16">
      <c r="A2210" s="8" t="s">
        <v>25455</v>
      </c>
      <c r="B2210" s="8" t="b">
        <v>0</v>
      </c>
      <c r="C2210" s="8" t="s">
        <v>16</v>
      </c>
      <c r="D2210" s="8" t="s">
        <v>16</v>
      </c>
      <c r="E2210" s="8">
        <v>15</v>
      </c>
      <c r="F2210" s="8" t="s">
        <v>25454</v>
      </c>
      <c r="G2210" s="8">
        <v>1</v>
      </c>
      <c r="H2210" s="8">
        <v>1</v>
      </c>
      <c r="I2210" s="8">
        <v>1</v>
      </c>
      <c r="J2210" s="8" t="s">
        <v>345</v>
      </c>
      <c r="K2210" s="8" t="s">
        <v>345</v>
      </c>
      <c r="L2210" s="8" t="s">
        <v>346</v>
      </c>
      <c r="M2210" s="8" t="s">
        <v>25453</v>
      </c>
      <c r="N2210" s="8">
        <v>1667.9214300000001</v>
      </c>
      <c r="O2210" t="str">
        <f t="shared" si="69"/>
        <v/>
      </c>
      <c r="P2210" t="str">
        <f t="shared" si="70"/>
        <v/>
      </c>
    </row>
    <row r="2211" spans="1:16">
      <c r="A2211" s="8" t="s">
        <v>25452</v>
      </c>
      <c r="B2211" s="8" t="b">
        <v>0</v>
      </c>
      <c r="C2211" s="8" t="s">
        <v>70</v>
      </c>
      <c r="D2211" s="8" t="s">
        <v>16</v>
      </c>
      <c r="E2211" s="8">
        <v>14</v>
      </c>
      <c r="F2211" s="8" t="s">
        <v>25451</v>
      </c>
      <c r="G2211" s="8">
        <v>1</v>
      </c>
      <c r="H2211" s="8">
        <v>2</v>
      </c>
      <c r="I2211" s="8">
        <v>1</v>
      </c>
      <c r="J2211" s="8" t="s">
        <v>25450</v>
      </c>
      <c r="K2211" s="8" t="s">
        <v>25449</v>
      </c>
      <c r="L2211" s="8" t="s">
        <v>25448</v>
      </c>
      <c r="M2211" s="8" t="s">
        <v>25447</v>
      </c>
      <c r="N2211" s="8">
        <v>1714.86196</v>
      </c>
      <c r="O2211" t="str">
        <f t="shared" si="69"/>
        <v/>
      </c>
      <c r="P2211" t="str">
        <f t="shared" si="70"/>
        <v/>
      </c>
    </row>
    <row r="2212" spans="1:16">
      <c r="A2212" s="8" t="s">
        <v>2685</v>
      </c>
      <c r="B2212" s="8" t="b">
        <v>0</v>
      </c>
      <c r="C2212" s="8" t="s">
        <v>16</v>
      </c>
      <c r="D2212" s="8" t="s">
        <v>496</v>
      </c>
      <c r="E2212" s="8">
        <v>17</v>
      </c>
      <c r="F2212" s="8" t="s">
        <v>2684</v>
      </c>
      <c r="G2212" s="8">
        <v>1</v>
      </c>
      <c r="H2212" s="8">
        <v>1</v>
      </c>
      <c r="I2212" s="8">
        <v>1</v>
      </c>
      <c r="J2212" s="8" t="s">
        <v>1968</v>
      </c>
      <c r="K2212" s="8" t="s">
        <v>1968</v>
      </c>
      <c r="L2212" s="8" t="s">
        <v>1967</v>
      </c>
      <c r="M2212" s="8" t="s">
        <v>2683</v>
      </c>
      <c r="N2212" s="8">
        <v>2122.02468</v>
      </c>
      <c r="O2212" t="str">
        <f t="shared" si="69"/>
        <v/>
      </c>
      <c r="P2212" t="str">
        <f t="shared" si="70"/>
        <v/>
      </c>
    </row>
    <row r="2213" spans="1:16">
      <c r="A2213" s="8" t="s">
        <v>25446</v>
      </c>
      <c r="B2213" s="8" t="b">
        <v>0</v>
      </c>
      <c r="C2213" s="8" t="s">
        <v>16</v>
      </c>
      <c r="D2213" s="8" t="s">
        <v>16</v>
      </c>
      <c r="E2213" s="8">
        <v>16</v>
      </c>
      <c r="F2213" s="8" t="s">
        <v>25445</v>
      </c>
      <c r="G2213" s="8">
        <v>1</v>
      </c>
      <c r="H2213" s="8">
        <v>1</v>
      </c>
      <c r="I2213" s="8">
        <v>1</v>
      </c>
      <c r="J2213" s="8" t="s">
        <v>16504</v>
      </c>
      <c r="K2213" s="8" t="s">
        <v>16504</v>
      </c>
      <c r="L2213" s="8" t="s">
        <v>16503</v>
      </c>
      <c r="M2213" s="8" t="s">
        <v>25444</v>
      </c>
      <c r="N2213" s="8">
        <v>1783.81333</v>
      </c>
      <c r="O2213" t="str">
        <f t="shared" si="69"/>
        <v/>
      </c>
      <c r="P2213" t="str">
        <f t="shared" si="70"/>
        <v/>
      </c>
    </row>
    <row r="2214" spans="1:16">
      <c r="A2214" s="8" t="s">
        <v>25443</v>
      </c>
      <c r="B2214" s="8" t="b">
        <v>0</v>
      </c>
      <c r="C2214" s="8" t="s">
        <v>16</v>
      </c>
      <c r="D2214" s="8" t="s">
        <v>16</v>
      </c>
      <c r="E2214" s="8">
        <v>18</v>
      </c>
      <c r="F2214" s="8" t="s">
        <v>25442</v>
      </c>
      <c r="G2214" s="8">
        <v>1</v>
      </c>
      <c r="H2214" s="8">
        <v>1</v>
      </c>
      <c r="I2214" s="8">
        <v>1</v>
      </c>
      <c r="J2214" s="8" t="s">
        <v>16504</v>
      </c>
      <c r="K2214" s="8" t="s">
        <v>16504</v>
      </c>
      <c r="L2214" s="8" t="s">
        <v>16503</v>
      </c>
      <c r="M2214" s="8" t="s">
        <v>25441</v>
      </c>
      <c r="N2214" s="8">
        <v>2106.95156</v>
      </c>
      <c r="O2214" t="str">
        <f t="shared" si="69"/>
        <v/>
      </c>
      <c r="P2214" t="str">
        <f t="shared" si="70"/>
        <v/>
      </c>
    </row>
    <row r="2215" spans="1:16">
      <c r="A2215" s="8" t="s">
        <v>25440</v>
      </c>
      <c r="B2215" s="8" t="b">
        <v>0</v>
      </c>
      <c r="C2215" s="8" t="s">
        <v>16</v>
      </c>
      <c r="D2215" s="8" t="s">
        <v>16</v>
      </c>
      <c r="E2215" s="8">
        <v>19</v>
      </c>
      <c r="F2215" s="8" t="s">
        <v>25439</v>
      </c>
      <c r="G2215" s="8">
        <v>1</v>
      </c>
      <c r="H2215" s="8">
        <v>1</v>
      </c>
      <c r="I2215" s="8">
        <v>1</v>
      </c>
      <c r="J2215" s="8" t="s">
        <v>16504</v>
      </c>
      <c r="K2215" s="8" t="s">
        <v>16504</v>
      </c>
      <c r="L2215" s="8" t="s">
        <v>16503</v>
      </c>
      <c r="M2215" s="8" t="s">
        <v>25438</v>
      </c>
      <c r="N2215" s="8">
        <v>2235.0101399999999</v>
      </c>
      <c r="O2215" t="str">
        <f t="shared" si="69"/>
        <v/>
      </c>
      <c r="P2215" t="str">
        <f t="shared" si="70"/>
        <v/>
      </c>
    </row>
    <row r="2216" spans="1:16">
      <c r="A2216" s="8" t="s">
        <v>25437</v>
      </c>
      <c r="B2216" s="8" t="b">
        <v>0</v>
      </c>
      <c r="C2216" s="8" t="s">
        <v>70</v>
      </c>
      <c r="D2216" s="8" t="s">
        <v>16</v>
      </c>
      <c r="E2216" s="8">
        <v>15</v>
      </c>
      <c r="F2216" s="8" t="s">
        <v>25436</v>
      </c>
      <c r="G2216" s="8">
        <v>1</v>
      </c>
      <c r="H2216" s="8">
        <v>2</v>
      </c>
      <c r="I2216" s="8">
        <v>1</v>
      </c>
      <c r="J2216" s="8" t="s">
        <v>3280</v>
      </c>
      <c r="K2216" s="8" t="s">
        <v>3279</v>
      </c>
      <c r="L2216" s="8" t="s">
        <v>3278</v>
      </c>
      <c r="M2216" s="8" t="s">
        <v>25435</v>
      </c>
      <c r="N2216" s="8">
        <v>1572.83401</v>
      </c>
      <c r="O2216" t="str">
        <f t="shared" si="69"/>
        <v/>
      </c>
      <c r="P2216" t="str">
        <f t="shared" si="70"/>
        <v/>
      </c>
    </row>
    <row r="2217" spans="1:16">
      <c r="A2217" s="8" t="s">
        <v>25434</v>
      </c>
      <c r="B2217" s="8" t="b">
        <v>0</v>
      </c>
      <c r="C2217" s="8" t="s">
        <v>70</v>
      </c>
      <c r="D2217" s="8" t="s">
        <v>16</v>
      </c>
      <c r="E2217" s="8">
        <v>18</v>
      </c>
      <c r="F2217" s="8" t="s">
        <v>25433</v>
      </c>
      <c r="G2217" s="8">
        <v>1</v>
      </c>
      <c r="H2217" s="8">
        <v>2</v>
      </c>
      <c r="I2217" s="8">
        <v>1</v>
      </c>
      <c r="J2217" s="8" t="s">
        <v>3280</v>
      </c>
      <c r="K2217" s="8" t="s">
        <v>3279</v>
      </c>
      <c r="L2217" s="8" t="s">
        <v>3278</v>
      </c>
      <c r="M2217" s="8" t="s">
        <v>25432</v>
      </c>
      <c r="N2217" s="8">
        <v>1865.9828</v>
      </c>
      <c r="O2217" t="str">
        <f t="shared" si="69"/>
        <v/>
      </c>
      <c r="P2217" t="str">
        <f t="shared" si="70"/>
        <v/>
      </c>
    </row>
    <row r="2218" spans="1:16">
      <c r="A2218" s="8" t="s">
        <v>25431</v>
      </c>
      <c r="B2218" s="8" t="b">
        <v>0</v>
      </c>
      <c r="C2218" s="8" t="s">
        <v>70</v>
      </c>
      <c r="D2218" s="8" t="s">
        <v>16</v>
      </c>
      <c r="E2218" s="8">
        <v>16</v>
      </c>
      <c r="F2218" s="8" t="s">
        <v>25430</v>
      </c>
      <c r="G2218" s="8">
        <v>1</v>
      </c>
      <c r="H2218" s="8">
        <v>2</v>
      </c>
      <c r="I2218" s="8">
        <v>1</v>
      </c>
      <c r="J2218" s="8" t="s">
        <v>15463</v>
      </c>
      <c r="K2218" s="8" t="s">
        <v>15462</v>
      </c>
      <c r="L2218" s="8" t="s">
        <v>15461</v>
      </c>
      <c r="M2218" s="8" t="s">
        <v>25429</v>
      </c>
      <c r="N2218" s="8">
        <v>1971.9446800000001</v>
      </c>
      <c r="O2218" t="str">
        <f t="shared" si="69"/>
        <v/>
      </c>
      <c r="P2218" t="str">
        <f t="shared" si="70"/>
        <v/>
      </c>
    </row>
    <row r="2219" spans="1:16">
      <c r="A2219" s="8" t="s">
        <v>25428</v>
      </c>
      <c r="B2219" s="8" t="b">
        <v>0</v>
      </c>
      <c r="C2219" s="8" t="s">
        <v>16</v>
      </c>
      <c r="D2219" s="8" t="s">
        <v>16</v>
      </c>
      <c r="E2219" s="8">
        <v>15</v>
      </c>
      <c r="F2219" s="8" t="s">
        <v>25427</v>
      </c>
      <c r="G2219" s="8">
        <v>1</v>
      </c>
      <c r="H2219" s="8">
        <v>1</v>
      </c>
      <c r="I2219" s="8">
        <v>1</v>
      </c>
      <c r="J2219" s="8" t="s">
        <v>25426</v>
      </c>
      <c r="K2219" s="8" t="s">
        <v>25426</v>
      </c>
      <c r="L2219" s="8" t="s">
        <v>25425</v>
      </c>
      <c r="M2219" s="8" t="s">
        <v>25424</v>
      </c>
      <c r="N2219" s="8">
        <v>1693.8716999999999</v>
      </c>
      <c r="O2219" t="str">
        <f t="shared" si="69"/>
        <v/>
      </c>
      <c r="P2219" t="str">
        <f t="shared" si="70"/>
        <v/>
      </c>
    </row>
    <row r="2220" spans="1:16">
      <c r="A2220" s="8" t="s">
        <v>25423</v>
      </c>
      <c r="B2220" s="8" t="b">
        <v>0</v>
      </c>
      <c r="C2220" s="8" t="s">
        <v>16</v>
      </c>
      <c r="D2220" s="8" t="s">
        <v>1700</v>
      </c>
      <c r="E2220" s="8">
        <v>17</v>
      </c>
      <c r="F2220" s="8" t="s">
        <v>25422</v>
      </c>
      <c r="G2220" s="8">
        <v>1</v>
      </c>
      <c r="H2220" s="8">
        <v>1</v>
      </c>
      <c r="I2220" s="8">
        <v>2</v>
      </c>
      <c r="J2220" s="8" t="s">
        <v>25421</v>
      </c>
      <c r="K2220" s="8" t="s">
        <v>25421</v>
      </c>
      <c r="L2220" s="8" t="s">
        <v>25420</v>
      </c>
      <c r="M2220" s="8" t="s">
        <v>25419</v>
      </c>
      <c r="N2220" s="8">
        <v>1854.87897</v>
      </c>
      <c r="O2220" t="str">
        <f t="shared" si="69"/>
        <v/>
      </c>
      <c r="P2220" t="str">
        <f t="shared" si="70"/>
        <v/>
      </c>
    </row>
    <row r="2221" spans="1:16">
      <c r="A2221" s="8" t="s">
        <v>21483</v>
      </c>
      <c r="B2221" s="8" t="b">
        <v>0</v>
      </c>
      <c r="C2221" s="8" t="s">
        <v>70</v>
      </c>
      <c r="D2221" s="8" t="s">
        <v>16</v>
      </c>
      <c r="E2221" s="8">
        <v>15</v>
      </c>
      <c r="F2221" s="8" t="s">
        <v>21482</v>
      </c>
      <c r="G2221" s="8">
        <v>1</v>
      </c>
      <c r="H2221" s="8">
        <v>2</v>
      </c>
      <c r="I2221" s="8">
        <v>4</v>
      </c>
      <c r="J2221" s="8" t="s">
        <v>5803</v>
      </c>
      <c r="K2221" s="8" t="s">
        <v>5802</v>
      </c>
      <c r="L2221" s="8" t="s">
        <v>5801</v>
      </c>
      <c r="M2221" s="8" t="s">
        <v>21481</v>
      </c>
      <c r="N2221" s="8">
        <v>1735.95235</v>
      </c>
      <c r="O2221" t="str">
        <f t="shared" si="69"/>
        <v/>
      </c>
      <c r="P2221" t="str">
        <f t="shared" si="70"/>
        <v/>
      </c>
    </row>
    <row r="2222" spans="1:16">
      <c r="A2222" s="8" t="s">
        <v>1103</v>
      </c>
      <c r="B2222" s="8" t="b">
        <v>1</v>
      </c>
      <c r="C2222" s="8" t="s">
        <v>70</v>
      </c>
      <c r="D2222" s="8" t="s">
        <v>16</v>
      </c>
      <c r="E2222" s="8">
        <v>8</v>
      </c>
      <c r="F2222" s="8" t="s">
        <v>1104</v>
      </c>
      <c r="G2222" s="8">
        <v>1</v>
      </c>
      <c r="H2222" s="8">
        <v>2</v>
      </c>
      <c r="I2222" s="8">
        <v>2</v>
      </c>
      <c r="J2222" s="8" t="s">
        <v>817</v>
      </c>
      <c r="K2222" s="8" t="s">
        <v>1105</v>
      </c>
      <c r="L2222" s="8" t="s">
        <v>818</v>
      </c>
      <c r="M2222" s="8" t="s">
        <v>1106</v>
      </c>
      <c r="N2222" s="8">
        <v>964.53497000000004</v>
      </c>
      <c r="O2222" t="str">
        <f t="shared" si="69"/>
        <v/>
      </c>
      <c r="P2222" t="str">
        <f t="shared" si="70"/>
        <v/>
      </c>
    </row>
    <row r="2223" spans="1:16">
      <c r="A2223" s="8" t="s">
        <v>25418</v>
      </c>
      <c r="B2223" s="8" t="b">
        <v>0</v>
      </c>
      <c r="C2223" s="8" t="s">
        <v>70</v>
      </c>
      <c r="D2223" s="8" t="s">
        <v>16</v>
      </c>
      <c r="E2223" s="8">
        <v>18</v>
      </c>
      <c r="F2223" s="8" t="s">
        <v>25417</v>
      </c>
      <c r="G2223" s="8">
        <v>1</v>
      </c>
      <c r="H2223" s="8">
        <v>1</v>
      </c>
      <c r="I2223" s="8">
        <v>1</v>
      </c>
      <c r="J2223" s="8" t="s">
        <v>2758</v>
      </c>
      <c r="K2223" s="8" t="s">
        <v>2758</v>
      </c>
      <c r="L2223" s="8" t="s">
        <v>2757</v>
      </c>
      <c r="M2223" s="8" t="s">
        <v>25416</v>
      </c>
      <c r="N2223" s="8">
        <v>2110.09274</v>
      </c>
      <c r="O2223" t="str">
        <f t="shared" si="69"/>
        <v/>
      </c>
      <c r="P2223" t="str">
        <f t="shared" si="70"/>
        <v/>
      </c>
    </row>
    <row r="2224" spans="1:16">
      <c r="A2224" s="8" t="s">
        <v>25415</v>
      </c>
      <c r="B2224" s="8" t="b">
        <v>0</v>
      </c>
      <c r="C2224" s="8" t="s">
        <v>16</v>
      </c>
      <c r="D2224" s="8" t="s">
        <v>16</v>
      </c>
      <c r="E2224" s="8">
        <v>16</v>
      </c>
      <c r="F2224" s="8" t="s">
        <v>25414</v>
      </c>
      <c r="G2224" s="8">
        <v>1</v>
      </c>
      <c r="H2224" s="8">
        <v>1</v>
      </c>
      <c r="I2224" s="8">
        <v>1</v>
      </c>
      <c r="J2224" s="8" t="s">
        <v>145</v>
      </c>
      <c r="K2224" s="8" t="s">
        <v>145</v>
      </c>
      <c r="L2224" s="8" t="s">
        <v>146</v>
      </c>
      <c r="M2224" s="8" t="s">
        <v>25413</v>
      </c>
      <c r="N2224" s="8">
        <v>1597.8544099999999</v>
      </c>
      <c r="O2224" t="str">
        <f t="shared" si="69"/>
        <v/>
      </c>
      <c r="P2224" t="str">
        <f t="shared" si="70"/>
        <v/>
      </c>
    </row>
    <row r="2225" spans="1:16">
      <c r="A2225" s="8" t="s">
        <v>5239</v>
      </c>
      <c r="B2225" s="8" t="b">
        <v>0</v>
      </c>
      <c r="C2225" s="8" t="s">
        <v>16</v>
      </c>
      <c r="D2225" s="8" t="s">
        <v>16</v>
      </c>
      <c r="E2225" s="8">
        <v>17</v>
      </c>
      <c r="F2225" s="8" t="s">
        <v>5238</v>
      </c>
      <c r="G2225" s="8">
        <v>1</v>
      </c>
      <c r="H2225" s="8">
        <v>1</v>
      </c>
      <c r="I2225" s="8">
        <v>3</v>
      </c>
      <c r="J2225" s="8" t="s">
        <v>145</v>
      </c>
      <c r="K2225" s="8" t="s">
        <v>145</v>
      </c>
      <c r="L2225" s="8" t="s">
        <v>146</v>
      </c>
      <c r="M2225" s="8" t="s">
        <v>5237</v>
      </c>
      <c r="N2225" s="8">
        <v>1726.8969999999999</v>
      </c>
      <c r="O2225" t="str">
        <f t="shared" si="69"/>
        <v/>
      </c>
      <c r="P2225" t="str">
        <f t="shared" si="70"/>
        <v/>
      </c>
    </row>
    <row r="2226" spans="1:16">
      <c r="A2226" s="8" t="s">
        <v>25412</v>
      </c>
      <c r="B2226" s="8" t="b">
        <v>0</v>
      </c>
      <c r="C2226" s="8" t="s">
        <v>70</v>
      </c>
      <c r="D2226" s="8" t="s">
        <v>16</v>
      </c>
      <c r="E2226" s="8">
        <v>14</v>
      </c>
      <c r="F2226" s="8" t="s">
        <v>25411</v>
      </c>
      <c r="G2226" s="8">
        <v>1</v>
      </c>
      <c r="H2226" s="8">
        <v>2</v>
      </c>
      <c r="I2226" s="8">
        <v>1</v>
      </c>
      <c r="J2226" s="8" t="s">
        <v>1229</v>
      </c>
      <c r="K2226" s="8" t="s">
        <v>1230</v>
      </c>
      <c r="L2226" s="8" t="s">
        <v>1231</v>
      </c>
      <c r="M2226" s="8" t="s">
        <v>25410</v>
      </c>
      <c r="N2226" s="8">
        <v>1465.7896900000001</v>
      </c>
      <c r="O2226" t="str">
        <f t="shared" si="69"/>
        <v/>
      </c>
      <c r="P2226" t="str">
        <f t="shared" si="70"/>
        <v/>
      </c>
    </row>
    <row r="2227" spans="1:16">
      <c r="A2227" s="8" t="s">
        <v>25409</v>
      </c>
      <c r="B2227" s="8" t="b">
        <v>0</v>
      </c>
      <c r="C2227" s="8" t="s">
        <v>16</v>
      </c>
      <c r="D2227" s="8" t="s">
        <v>1382</v>
      </c>
      <c r="E2227" s="8">
        <v>15</v>
      </c>
      <c r="F2227" s="8" t="s">
        <v>25408</v>
      </c>
      <c r="G2227" s="8">
        <v>1</v>
      </c>
      <c r="H2227" s="8">
        <v>1</v>
      </c>
      <c r="I2227" s="8">
        <v>1</v>
      </c>
      <c r="J2227" s="8" t="s">
        <v>2020</v>
      </c>
      <c r="K2227" s="8" t="s">
        <v>2020</v>
      </c>
      <c r="L2227" s="8" t="s">
        <v>2019</v>
      </c>
      <c r="M2227" s="8" t="s">
        <v>25407</v>
      </c>
      <c r="N2227" s="8">
        <v>1773.9527399999999</v>
      </c>
      <c r="O2227" t="str">
        <f t="shared" si="69"/>
        <v/>
      </c>
      <c r="P2227" t="str">
        <f t="shared" si="70"/>
        <v/>
      </c>
    </row>
    <row r="2228" spans="1:16">
      <c r="A2228" s="8" t="s">
        <v>25406</v>
      </c>
      <c r="B2228" s="8" t="b">
        <v>0</v>
      </c>
      <c r="C2228" s="8" t="s">
        <v>16</v>
      </c>
      <c r="D2228" s="8" t="s">
        <v>16</v>
      </c>
      <c r="E2228" s="8">
        <v>14</v>
      </c>
      <c r="F2228" s="8" t="s">
        <v>25405</v>
      </c>
      <c r="G2228" s="8">
        <v>1</v>
      </c>
      <c r="H2228" s="8">
        <v>2</v>
      </c>
      <c r="I2228" s="8">
        <v>1</v>
      </c>
      <c r="J2228" s="8" t="s">
        <v>24303</v>
      </c>
      <c r="K2228" s="8" t="s">
        <v>24302</v>
      </c>
      <c r="L2228" s="8" t="s">
        <v>24301</v>
      </c>
      <c r="M2228" s="8" t="s">
        <v>25404</v>
      </c>
      <c r="N2228" s="8">
        <v>1551.71731</v>
      </c>
      <c r="O2228" t="str">
        <f t="shared" si="69"/>
        <v/>
      </c>
      <c r="P2228" t="str">
        <f t="shared" si="70"/>
        <v/>
      </c>
    </row>
    <row r="2229" spans="1:16">
      <c r="A2229" s="8" t="s">
        <v>25403</v>
      </c>
      <c r="B2229" s="8" t="b">
        <v>0</v>
      </c>
      <c r="C2229" s="8" t="s">
        <v>16</v>
      </c>
      <c r="D2229" s="8" t="s">
        <v>16</v>
      </c>
      <c r="E2229" s="8">
        <v>15</v>
      </c>
      <c r="F2229" s="8" t="s">
        <v>25402</v>
      </c>
      <c r="G2229" s="8">
        <v>1</v>
      </c>
      <c r="H2229" s="8">
        <v>1</v>
      </c>
      <c r="I2229" s="8">
        <v>1</v>
      </c>
      <c r="J2229" s="8" t="s">
        <v>24645</v>
      </c>
      <c r="K2229" s="8" t="s">
        <v>24645</v>
      </c>
      <c r="L2229" s="8" t="s">
        <v>24644</v>
      </c>
      <c r="M2229" s="8" t="s">
        <v>25401</v>
      </c>
      <c r="N2229" s="8">
        <v>1755.8911900000001</v>
      </c>
      <c r="O2229" t="str">
        <f t="shared" si="69"/>
        <v/>
      </c>
      <c r="P2229" t="str">
        <f t="shared" si="70"/>
        <v/>
      </c>
    </row>
    <row r="2230" spans="1:16">
      <c r="A2230" s="8" t="s">
        <v>25400</v>
      </c>
      <c r="B2230" s="8" t="b">
        <v>0</v>
      </c>
      <c r="C2230" s="8" t="s">
        <v>16</v>
      </c>
      <c r="D2230" s="8" t="s">
        <v>16</v>
      </c>
      <c r="E2230" s="8">
        <v>16</v>
      </c>
      <c r="F2230" s="8" t="s">
        <v>25399</v>
      </c>
      <c r="G2230" s="8">
        <v>1</v>
      </c>
      <c r="H2230" s="8">
        <v>1</v>
      </c>
      <c r="I2230" s="8">
        <v>1</v>
      </c>
      <c r="J2230" s="8" t="s">
        <v>24645</v>
      </c>
      <c r="K2230" s="8" t="s">
        <v>24645</v>
      </c>
      <c r="L2230" s="8" t="s">
        <v>24644</v>
      </c>
      <c r="M2230" s="8" t="s">
        <v>25398</v>
      </c>
      <c r="N2230" s="8">
        <v>1870.91813</v>
      </c>
      <c r="O2230" t="str">
        <f t="shared" si="69"/>
        <v/>
      </c>
      <c r="P2230" t="str">
        <f t="shared" si="70"/>
        <v/>
      </c>
    </row>
    <row r="2231" spans="1:16">
      <c r="A2231" s="8" t="s">
        <v>25397</v>
      </c>
      <c r="B2231" s="8" t="b">
        <v>0</v>
      </c>
      <c r="C2231" s="8" t="s">
        <v>70</v>
      </c>
      <c r="D2231" s="8" t="s">
        <v>16</v>
      </c>
      <c r="E2231" s="8">
        <v>17</v>
      </c>
      <c r="F2231" s="8" t="s">
        <v>25396</v>
      </c>
      <c r="G2231" s="8">
        <v>1</v>
      </c>
      <c r="H2231" s="8">
        <v>2</v>
      </c>
      <c r="I2231" s="8">
        <v>1</v>
      </c>
      <c r="J2231" s="8" t="s">
        <v>12999</v>
      </c>
      <c r="K2231" s="8" t="s">
        <v>12998</v>
      </c>
      <c r="L2231" s="8" t="s">
        <v>12997</v>
      </c>
      <c r="M2231" s="8" t="s">
        <v>25395</v>
      </c>
      <c r="N2231" s="8">
        <v>2123.20838</v>
      </c>
      <c r="O2231" t="str">
        <f t="shared" si="69"/>
        <v/>
      </c>
      <c r="P2231" t="str">
        <f t="shared" si="70"/>
        <v/>
      </c>
    </row>
    <row r="2232" spans="1:16">
      <c r="A2232" s="8" t="s">
        <v>25394</v>
      </c>
      <c r="B2232" s="8" t="b">
        <v>0</v>
      </c>
      <c r="C2232" s="8" t="s">
        <v>16</v>
      </c>
      <c r="D2232" s="8" t="s">
        <v>16</v>
      </c>
      <c r="E2232" s="8">
        <v>15</v>
      </c>
      <c r="F2232" s="8" t="s">
        <v>25393</v>
      </c>
      <c r="G2232" s="8">
        <v>1</v>
      </c>
      <c r="H2232" s="8">
        <v>1</v>
      </c>
      <c r="I2232" s="8">
        <v>1</v>
      </c>
      <c r="J2232" s="8" t="s">
        <v>11522</v>
      </c>
      <c r="K2232" s="8" t="s">
        <v>11522</v>
      </c>
      <c r="L2232" s="8" t="s">
        <v>11520</v>
      </c>
      <c r="M2232" s="8" t="s">
        <v>25392</v>
      </c>
      <c r="N2232" s="8">
        <v>1532.74386</v>
      </c>
      <c r="O2232" t="str">
        <f t="shared" si="69"/>
        <v/>
      </c>
      <c r="P2232" t="str">
        <f t="shared" si="70"/>
        <v/>
      </c>
    </row>
    <row r="2233" spans="1:16">
      <c r="A2233" s="8" t="s">
        <v>25391</v>
      </c>
      <c r="B2233" s="8" t="b">
        <v>0</v>
      </c>
      <c r="C2233" s="8" t="s">
        <v>16</v>
      </c>
      <c r="D2233" s="8" t="s">
        <v>16</v>
      </c>
      <c r="E2233" s="8">
        <v>16</v>
      </c>
      <c r="F2233" s="8" t="s">
        <v>25390</v>
      </c>
      <c r="G2233" s="8">
        <v>1</v>
      </c>
      <c r="H2233" s="8">
        <v>1</v>
      </c>
      <c r="I2233" s="8">
        <v>1</v>
      </c>
      <c r="J2233" s="8" t="s">
        <v>11522</v>
      </c>
      <c r="K2233" s="8" t="s">
        <v>11522</v>
      </c>
      <c r="L2233" s="8" t="s">
        <v>11520</v>
      </c>
      <c r="M2233" s="8" t="s">
        <v>25389</v>
      </c>
      <c r="N2233" s="8">
        <v>1669.80277</v>
      </c>
      <c r="O2233" t="str">
        <f t="shared" si="69"/>
        <v/>
      </c>
      <c r="P2233" t="str">
        <f t="shared" si="70"/>
        <v/>
      </c>
    </row>
    <row r="2234" spans="1:16">
      <c r="A2234" s="8" t="s">
        <v>25388</v>
      </c>
      <c r="B2234" s="8" t="b">
        <v>0</v>
      </c>
      <c r="C2234" s="8" t="s">
        <v>16</v>
      </c>
      <c r="D2234" s="8" t="s">
        <v>16</v>
      </c>
      <c r="E2234" s="8">
        <v>17</v>
      </c>
      <c r="F2234" s="8" t="s">
        <v>25387</v>
      </c>
      <c r="G2234" s="8">
        <v>1</v>
      </c>
      <c r="H2234" s="8">
        <v>1</v>
      </c>
      <c r="I2234" s="8">
        <v>1</v>
      </c>
      <c r="J2234" s="8" t="s">
        <v>11522</v>
      </c>
      <c r="K2234" s="8" t="s">
        <v>11522</v>
      </c>
      <c r="L2234" s="8" t="s">
        <v>11520</v>
      </c>
      <c r="M2234" s="8" t="s">
        <v>25386</v>
      </c>
      <c r="N2234" s="8">
        <v>1855.8820800000001</v>
      </c>
      <c r="O2234" t="str">
        <f t="shared" si="69"/>
        <v/>
      </c>
      <c r="P2234" t="str">
        <f t="shared" si="70"/>
        <v/>
      </c>
    </row>
    <row r="2235" spans="1:16">
      <c r="A2235" s="8" t="s">
        <v>16106</v>
      </c>
      <c r="B2235" s="8" t="b">
        <v>0</v>
      </c>
      <c r="C2235" s="8" t="s">
        <v>70</v>
      </c>
      <c r="D2235" s="8" t="s">
        <v>16</v>
      </c>
      <c r="E2235" s="8">
        <v>15</v>
      </c>
      <c r="F2235" s="8" t="s">
        <v>16105</v>
      </c>
      <c r="G2235" s="8">
        <v>1</v>
      </c>
      <c r="H2235" s="8">
        <v>1</v>
      </c>
      <c r="I2235" s="8">
        <v>1</v>
      </c>
      <c r="J2235" s="8" t="s">
        <v>16104</v>
      </c>
      <c r="K2235" s="8" t="s">
        <v>16104</v>
      </c>
      <c r="L2235" s="8" t="s">
        <v>16103</v>
      </c>
      <c r="M2235" s="8" t="s">
        <v>16102</v>
      </c>
      <c r="N2235" s="8">
        <v>1779.8548000000001</v>
      </c>
      <c r="O2235" t="str">
        <f t="shared" si="69"/>
        <v/>
      </c>
      <c r="P2235" t="str">
        <f t="shared" si="70"/>
        <v/>
      </c>
    </row>
    <row r="2236" spans="1:16">
      <c r="A2236" s="8" t="s">
        <v>25385</v>
      </c>
      <c r="B2236" s="8" t="b">
        <v>0</v>
      </c>
      <c r="C2236" s="8" t="s">
        <v>16</v>
      </c>
      <c r="D2236" s="8" t="s">
        <v>16</v>
      </c>
      <c r="E2236" s="8">
        <v>13</v>
      </c>
      <c r="F2236" s="8" t="s">
        <v>25384</v>
      </c>
      <c r="G2236" s="8">
        <v>1</v>
      </c>
      <c r="H2236" s="8">
        <v>1</v>
      </c>
      <c r="I2236" s="8">
        <v>1</v>
      </c>
      <c r="J2236" s="8" t="s">
        <v>16129</v>
      </c>
      <c r="K2236" s="8" t="s">
        <v>16129</v>
      </c>
      <c r="L2236" s="8" t="s">
        <v>16128</v>
      </c>
      <c r="M2236" s="8" t="s">
        <v>25383</v>
      </c>
      <c r="N2236" s="8">
        <v>1466.67578</v>
      </c>
      <c r="O2236" t="str">
        <f t="shared" si="69"/>
        <v/>
      </c>
      <c r="P2236" t="str">
        <f t="shared" si="70"/>
        <v/>
      </c>
    </row>
    <row r="2237" spans="1:16">
      <c r="A2237" s="8" t="s">
        <v>25382</v>
      </c>
      <c r="B2237" s="8" t="b">
        <v>0</v>
      </c>
      <c r="C2237" s="8" t="s">
        <v>70</v>
      </c>
      <c r="D2237" s="8" t="s">
        <v>16</v>
      </c>
      <c r="E2237" s="8">
        <v>17</v>
      </c>
      <c r="F2237" s="8" t="s">
        <v>25381</v>
      </c>
      <c r="G2237" s="8">
        <v>1</v>
      </c>
      <c r="H2237" s="8">
        <v>2</v>
      </c>
      <c r="I2237" s="8">
        <v>1</v>
      </c>
      <c r="J2237" s="8" t="s">
        <v>676</v>
      </c>
      <c r="K2237" s="8" t="s">
        <v>1576</v>
      </c>
      <c r="L2237" s="8" t="s">
        <v>678</v>
      </c>
      <c r="M2237" s="8" t="s">
        <v>25380</v>
      </c>
      <c r="N2237" s="8">
        <v>1952.8719699999999</v>
      </c>
      <c r="O2237" t="str">
        <f t="shared" si="69"/>
        <v/>
      </c>
      <c r="P2237" t="str">
        <f t="shared" si="70"/>
        <v/>
      </c>
    </row>
    <row r="2238" spans="1:16">
      <c r="A2238" s="8" t="s">
        <v>25379</v>
      </c>
      <c r="B2238" s="8" t="b">
        <v>0</v>
      </c>
      <c r="C2238" s="8" t="s">
        <v>16</v>
      </c>
      <c r="D2238" s="8" t="s">
        <v>16</v>
      </c>
      <c r="E2238" s="8">
        <v>15</v>
      </c>
      <c r="F2238" s="8" t="s">
        <v>25378</v>
      </c>
      <c r="G2238" s="8">
        <v>1</v>
      </c>
      <c r="H2238" s="8">
        <v>1</v>
      </c>
      <c r="I2238" s="8">
        <v>2</v>
      </c>
      <c r="J2238" s="8" t="s">
        <v>2700</v>
      </c>
      <c r="K2238" s="8" t="s">
        <v>2700</v>
      </c>
      <c r="L2238" s="8" t="s">
        <v>2699</v>
      </c>
      <c r="M2238" s="8" t="s">
        <v>25377</v>
      </c>
      <c r="N2238" s="8">
        <v>1813.88275</v>
      </c>
      <c r="O2238" t="str">
        <f t="shared" si="69"/>
        <v/>
      </c>
      <c r="P2238" t="str">
        <f t="shared" si="70"/>
        <v/>
      </c>
    </row>
    <row r="2239" spans="1:16">
      <c r="A2239" s="8" t="s">
        <v>25376</v>
      </c>
      <c r="B2239" s="8" t="b">
        <v>0</v>
      </c>
      <c r="C2239" s="8" t="s">
        <v>16</v>
      </c>
      <c r="D2239" s="8" t="s">
        <v>16</v>
      </c>
      <c r="E2239" s="8">
        <v>16</v>
      </c>
      <c r="F2239" s="8" t="s">
        <v>25375</v>
      </c>
      <c r="G2239" s="8">
        <v>1</v>
      </c>
      <c r="H2239" s="8">
        <v>1</v>
      </c>
      <c r="I2239" s="8">
        <v>1</v>
      </c>
      <c r="J2239" s="8" t="s">
        <v>2700</v>
      </c>
      <c r="K2239" s="8" t="s">
        <v>2700</v>
      </c>
      <c r="L2239" s="8" t="s">
        <v>2699</v>
      </c>
      <c r="M2239" s="8" t="s">
        <v>25374</v>
      </c>
      <c r="N2239" s="8">
        <v>1926.9668099999999</v>
      </c>
      <c r="O2239" t="str">
        <f t="shared" si="69"/>
        <v/>
      </c>
      <c r="P2239" t="str">
        <f t="shared" si="70"/>
        <v/>
      </c>
    </row>
    <row r="2240" spans="1:16">
      <c r="A2240" s="8" t="s">
        <v>25373</v>
      </c>
      <c r="B2240" s="8" t="b">
        <v>0</v>
      </c>
      <c r="C2240" s="8" t="s">
        <v>16</v>
      </c>
      <c r="D2240" s="8" t="s">
        <v>16</v>
      </c>
      <c r="E2240" s="8">
        <v>15</v>
      </c>
      <c r="F2240" s="8" t="s">
        <v>25372</v>
      </c>
      <c r="G2240" s="8">
        <v>1</v>
      </c>
      <c r="H2240" s="8">
        <v>1</v>
      </c>
      <c r="I2240" s="8">
        <v>2</v>
      </c>
      <c r="J2240" s="8" t="s">
        <v>1851</v>
      </c>
      <c r="K2240" s="8" t="s">
        <v>1851</v>
      </c>
      <c r="L2240" s="8" t="s">
        <v>1852</v>
      </c>
      <c r="M2240" s="8" t="s">
        <v>25371</v>
      </c>
      <c r="N2240" s="8">
        <v>1759.87958</v>
      </c>
      <c r="O2240" t="str">
        <f t="shared" si="69"/>
        <v/>
      </c>
      <c r="P2240" t="str">
        <f t="shared" si="70"/>
        <v/>
      </c>
    </row>
    <row r="2241" spans="1:16">
      <c r="A2241" s="8" t="s">
        <v>25373</v>
      </c>
      <c r="B2241" s="8" t="b">
        <v>0</v>
      </c>
      <c r="C2241" s="8" t="s">
        <v>16</v>
      </c>
      <c r="D2241" s="8" t="s">
        <v>795</v>
      </c>
      <c r="E2241" s="8">
        <v>15</v>
      </c>
      <c r="F2241" s="8" t="s">
        <v>25372</v>
      </c>
      <c r="G2241" s="8">
        <v>1</v>
      </c>
      <c r="H2241" s="8">
        <v>1</v>
      </c>
      <c r="I2241" s="8">
        <v>1</v>
      </c>
      <c r="J2241" s="8" t="s">
        <v>1851</v>
      </c>
      <c r="K2241" s="8" t="s">
        <v>1851</v>
      </c>
      <c r="L2241" s="8" t="s">
        <v>1852</v>
      </c>
      <c r="M2241" s="8" t="s">
        <v>25371</v>
      </c>
      <c r="N2241" s="8">
        <v>1775.8744899999999</v>
      </c>
      <c r="O2241" t="str">
        <f t="shared" si="69"/>
        <v/>
      </c>
      <c r="P2241" t="str">
        <f t="shared" si="70"/>
        <v/>
      </c>
    </row>
    <row r="2242" spans="1:16">
      <c r="A2242" s="8" t="s">
        <v>25370</v>
      </c>
      <c r="B2242" s="8" t="b">
        <v>0</v>
      </c>
      <c r="C2242" s="8" t="s">
        <v>16</v>
      </c>
      <c r="D2242" s="8" t="s">
        <v>16</v>
      </c>
      <c r="E2242" s="8">
        <v>16</v>
      </c>
      <c r="F2242" s="8" t="s">
        <v>25369</v>
      </c>
      <c r="G2242" s="8">
        <v>1</v>
      </c>
      <c r="H2242" s="8">
        <v>1</v>
      </c>
      <c r="I2242" s="8">
        <v>1</v>
      </c>
      <c r="J2242" s="8" t="s">
        <v>13330</v>
      </c>
      <c r="K2242" s="8" t="s">
        <v>13330</v>
      </c>
      <c r="L2242" s="8" t="s">
        <v>13328</v>
      </c>
      <c r="M2242" s="8" t="s">
        <v>25368</v>
      </c>
      <c r="N2242" s="8">
        <v>1783.93372</v>
      </c>
      <c r="O2242" t="str">
        <f t="shared" ref="O2242:O2305" si="71">IF(ISNUMBER(SEARCH("Candida albicans",L2242)), 1,"")</f>
        <v/>
      </c>
      <c r="P2242" t="str">
        <f t="shared" ref="P2242:P2305" si="72">(IF(AND(C2242="Candida",H2242=1),1,""))</f>
        <v/>
      </c>
    </row>
    <row r="2243" spans="1:16">
      <c r="A2243" s="8" t="s">
        <v>25367</v>
      </c>
      <c r="B2243" s="8" t="b">
        <v>0</v>
      </c>
      <c r="C2243" s="8" t="s">
        <v>70</v>
      </c>
      <c r="D2243" s="8" t="s">
        <v>16</v>
      </c>
      <c r="E2243" s="8">
        <v>13</v>
      </c>
      <c r="F2243" s="8" t="s">
        <v>25366</v>
      </c>
      <c r="G2243" s="8">
        <v>1</v>
      </c>
      <c r="H2243" s="8">
        <v>1</v>
      </c>
      <c r="I2243" s="8">
        <v>1</v>
      </c>
      <c r="J2243" s="8" t="s">
        <v>2758</v>
      </c>
      <c r="K2243" s="8" t="s">
        <v>2758</v>
      </c>
      <c r="L2243" s="8" t="s">
        <v>2757</v>
      </c>
      <c r="M2243" s="8" t="s">
        <v>25365</v>
      </c>
      <c r="N2243" s="8">
        <v>1564.8077900000001</v>
      </c>
      <c r="O2243" t="str">
        <f t="shared" si="71"/>
        <v/>
      </c>
      <c r="P2243" t="str">
        <f t="shared" si="72"/>
        <v/>
      </c>
    </row>
    <row r="2244" spans="1:16">
      <c r="A2244" s="8" t="s">
        <v>25364</v>
      </c>
      <c r="B2244" s="8" t="b">
        <v>0</v>
      </c>
      <c r="C2244" s="8" t="s">
        <v>70</v>
      </c>
      <c r="D2244" s="8" t="s">
        <v>16</v>
      </c>
      <c r="E2244" s="8">
        <v>14</v>
      </c>
      <c r="F2244" s="8" t="s">
        <v>25363</v>
      </c>
      <c r="G2244" s="8">
        <v>1</v>
      </c>
      <c r="H2244" s="8">
        <v>1</v>
      </c>
      <c r="I2244" s="8">
        <v>2</v>
      </c>
      <c r="J2244" s="8" t="s">
        <v>2758</v>
      </c>
      <c r="K2244" s="8" t="s">
        <v>2758</v>
      </c>
      <c r="L2244" s="8" t="s">
        <v>2757</v>
      </c>
      <c r="M2244" s="8" t="s">
        <v>25362</v>
      </c>
      <c r="N2244" s="8">
        <v>1665.85547</v>
      </c>
      <c r="O2244" t="str">
        <f t="shared" si="71"/>
        <v/>
      </c>
      <c r="P2244" t="str">
        <f t="shared" si="72"/>
        <v/>
      </c>
    </row>
    <row r="2245" spans="1:16">
      <c r="A2245" s="8" t="s">
        <v>25361</v>
      </c>
      <c r="B2245" s="8" t="b">
        <v>0</v>
      </c>
      <c r="C2245" s="8" t="s">
        <v>70</v>
      </c>
      <c r="D2245" s="8" t="s">
        <v>16</v>
      </c>
      <c r="E2245" s="8">
        <v>15</v>
      </c>
      <c r="F2245" s="8" t="s">
        <v>25360</v>
      </c>
      <c r="G2245" s="8">
        <v>1</v>
      </c>
      <c r="H2245" s="8">
        <v>1</v>
      </c>
      <c r="I2245" s="8">
        <v>5</v>
      </c>
      <c r="J2245" s="8" t="s">
        <v>2758</v>
      </c>
      <c r="K2245" s="8" t="s">
        <v>2758</v>
      </c>
      <c r="L2245" s="8" t="s">
        <v>2757</v>
      </c>
      <c r="M2245" s="8" t="s">
        <v>25359</v>
      </c>
      <c r="N2245" s="8">
        <v>1828.9187999999999</v>
      </c>
      <c r="O2245" t="str">
        <f t="shared" si="71"/>
        <v/>
      </c>
      <c r="P2245" t="str">
        <f t="shared" si="72"/>
        <v/>
      </c>
    </row>
    <row r="2246" spans="1:16">
      <c r="A2246" s="8" t="s">
        <v>25358</v>
      </c>
      <c r="B2246" s="8" t="b">
        <v>0</v>
      </c>
      <c r="C2246" s="8" t="s">
        <v>70</v>
      </c>
      <c r="D2246" s="8" t="s">
        <v>16</v>
      </c>
      <c r="E2246" s="8">
        <v>16</v>
      </c>
      <c r="F2246" s="8" t="s">
        <v>25357</v>
      </c>
      <c r="G2246" s="8">
        <v>1</v>
      </c>
      <c r="H2246" s="8">
        <v>1</v>
      </c>
      <c r="I2246" s="8">
        <v>1</v>
      </c>
      <c r="J2246" s="8" t="s">
        <v>2758</v>
      </c>
      <c r="K2246" s="8" t="s">
        <v>2758</v>
      </c>
      <c r="L2246" s="8" t="s">
        <v>2757</v>
      </c>
      <c r="M2246" s="8" t="s">
        <v>25356</v>
      </c>
      <c r="N2246" s="8">
        <v>1942.00287</v>
      </c>
      <c r="O2246" t="str">
        <f t="shared" si="71"/>
        <v/>
      </c>
      <c r="P2246" t="str">
        <f t="shared" si="72"/>
        <v/>
      </c>
    </row>
    <row r="2247" spans="1:16">
      <c r="A2247" s="8" t="s">
        <v>25355</v>
      </c>
      <c r="B2247" s="8" t="b">
        <v>0</v>
      </c>
      <c r="C2247" s="8" t="s">
        <v>70</v>
      </c>
      <c r="D2247" s="8" t="s">
        <v>16</v>
      </c>
      <c r="E2247" s="8">
        <v>17</v>
      </c>
      <c r="F2247" s="8" t="s">
        <v>25354</v>
      </c>
      <c r="G2247" s="8">
        <v>1</v>
      </c>
      <c r="H2247" s="8">
        <v>1</v>
      </c>
      <c r="I2247" s="8">
        <v>1</v>
      </c>
      <c r="J2247" s="8" t="s">
        <v>2758</v>
      </c>
      <c r="K2247" s="8" t="s">
        <v>2758</v>
      </c>
      <c r="L2247" s="8" t="s">
        <v>2757</v>
      </c>
      <c r="M2247" s="8" t="s">
        <v>25353</v>
      </c>
      <c r="N2247" s="8">
        <v>2039.0556300000001</v>
      </c>
      <c r="O2247" t="str">
        <f t="shared" si="71"/>
        <v/>
      </c>
      <c r="P2247" t="str">
        <f t="shared" si="72"/>
        <v/>
      </c>
    </row>
    <row r="2248" spans="1:16">
      <c r="A2248" s="8" t="s">
        <v>16112</v>
      </c>
      <c r="B2248" s="8" t="b">
        <v>0</v>
      </c>
      <c r="C2248" s="8" t="s">
        <v>70</v>
      </c>
      <c r="D2248" s="8" t="s">
        <v>16</v>
      </c>
      <c r="E2248" s="8">
        <v>16</v>
      </c>
      <c r="F2248" s="8" t="s">
        <v>16111</v>
      </c>
      <c r="G2248" s="8">
        <v>1</v>
      </c>
      <c r="H2248" s="8">
        <v>2</v>
      </c>
      <c r="I2248" s="8">
        <v>3</v>
      </c>
      <c r="J2248" s="8" t="s">
        <v>676</v>
      </c>
      <c r="K2248" s="8" t="s">
        <v>1576</v>
      </c>
      <c r="L2248" s="8" t="s">
        <v>678</v>
      </c>
      <c r="M2248" s="8" t="s">
        <v>16110</v>
      </c>
      <c r="N2248" s="8">
        <v>1837.84503</v>
      </c>
      <c r="O2248" t="str">
        <f t="shared" si="71"/>
        <v/>
      </c>
      <c r="P2248" t="str">
        <f t="shared" si="72"/>
        <v/>
      </c>
    </row>
    <row r="2249" spans="1:16">
      <c r="A2249" s="8" t="s">
        <v>25352</v>
      </c>
      <c r="B2249" s="8" t="b">
        <v>0</v>
      </c>
      <c r="C2249" s="8" t="s">
        <v>16</v>
      </c>
      <c r="D2249" s="8" t="s">
        <v>570</v>
      </c>
      <c r="E2249" s="8">
        <v>16</v>
      </c>
      <c r="F2249" s="8" t="s">
        <v>25351</v>
      </c>
      <c r="G2249" s="8">
        <v>1</v>
      </c>
      <c r="H2249" s="8">
        <v>1</v>
      </c>
      <c r="I2249" s="8">
        <v>1</v>
      </c>
      <c r="J2249" s="8" t="s">
        <v>744</v>
      </c>
      <c r="K2249" s="8" t="s">
        <v>744</v>
      </c>
      <c r="L2249" s="8" t="s">
        <v>745</v>
      </c>
      <c r="M2249" s="8" t="s">
        <v>25350</v>
      </c>
      <c r="N2249" s="8">
        <v>1802.7762399999999</v>
      </c>
      <c r="O2249" t="str">
        <f t="shared" si="71"/>
        <v/>
      </c>
      <c r="P2249" t="str">
        <f t="shared" si="72"/>
        <v/>
      </c>
    </row>
    <row r="2250" spans="1:16">
      <c r="A2250" s="8" t="s">
        <v>21480</v>
      </c>
      <c r="B2250" s="8" t="b">
        <v>0</v>
      </c>
      <c r="C2250" s="8" t="s">
        <v>70</v>
      </c>
      <c r="D2250" s="8" t="s">
        <v>71</v>
      </c>
      <c r="E2250" s="8">
        <v>14</v>
      </c>
      <c r="F2250" s="8" t="s">
        <v>21479</v>
      </c>
      <c r="G2250" s="8">
        <v>1</v>
      </c>
      <c r="H2250" s="8">
        <v>2</v>
      </c>
      <c r="I2250" s="8">
        <v>31</v>
      </c>
      <c r="J2250" s="8" t="s">
        <v>5803</v>
      </c>
      <c r="K2250" s="8" t="s">
        <v>5802</v>
      </c>
      <c r="L2250" s="8" t="s">
        <v>5801</v>
      </c>
      <c r="M2250" s="8" t="s">
        <v>21478</v>
      </c>
      <c r="N2250" s="8">
        <v>1664.91524</v>
      </c>
      <c r="O2250" t="str">
        <f t="shared" si="71"/>
        <v/>
      </c>
      <c r="P2250" t="str">
        <f t="shared" si="72"/>
        <v/>
      </c>
    </row>
    <row r="2251" spans="1:16">
      <c r="A2251" s="8" t="s">
        <v>24589</v>
      </c>
      <c r="B2251" s="8" t="b">
        <v>0</v>
      </c>
      <c r="C2251" s="8" t="s">
        <v>70</v>
      </c>
      <c r="D2251" s="8" t="s">
        <v>71</v>
      </c>
      <c r="E2251" s="8">
        <v>13</v>
      </c>
      <c r="F2251" s="8" t="s">
        <v>24588</v>
      </c>
      <c r="G2251" s="8">
        <v>1</v>
      </c>
      <c r="H2251" s="8">
        <v>2</v>
      </c>
      <c r="I2251" s="8">
        <v>5</v>
      </c>
      <c r="J2251" s="8" t="s">
        <v>5803</v>
      </c>
      <c r="K2251" s="8" t="s">
        <v>5802</v>
      </c>
      <c r="L2251" s="8" t="s">
        <v>5801</v>
      </c>
      <c r="M2251" s="8" t="s">
        <v>24587</v>
      </c>
      <c r="N2251" s="8">
        <v>1536.8202699999999</v>
      </c>
      <c r="O2251" t="str">
        <f t="shared" si="71"/>
        <v/>
      </c>
      <c r="P2251" t="str">
        <f t="shared" si="72"/>
        <v/>
      </c>
    </row>
    <row r="2252" spans="1:16">
      <c r="A2252" s="8" t="s">
        <v>25349</v>
      </c>
      <c r="B2252" s="8" t="b">
        <v>0</v>
      </c>
      <c r="C2252" s="8" t="s">
        <v>16</v>
      </c>
      <c r="D2252" s="8" t="s">
        <v>16</v>
      </c>
      <c r="E2252" s="8">
        <v>18</v>
      </c>
      <c r="F2252" s="8" t="s">
        <v>25348</v>
      </c>
      <c r="G2252" s="8">
        <v>1</v>
      </c>
      <c r="H2252" s="8">
        <v>1</v>
      </c>
      <c r="I2252" s="8">
        <v>1</v>
      </c>
      <c r="J2252" s="8" t="s">
        <v>508</v>
      </c>
      <c r="K2252" s="8" t="s">
        <v>508</v>
      </c>
      <c r="L2252" s="8" t="s">
        <v>509</v>
      </c>
      <c r="M2252" s="8" t="s">
        <v>25347</v>
      </c>
      <c r="N2252" s="8">
        <v>1709.9908399999999</v>
      </c>
      <c r="O2252" t="str">
        <f t="shared" si="71"/>
        <v/>
      </c>
      <c r="P2252" t="str">
        <f t="shared" si="72"/>
        <v/>
      </c>
    </row>
    <row r="2253" spans="1:16">
      <c r="A2253" s="8" t="s">
        <v>25346</v>
      </c>
      <c r="B2253" s="8" t="b">
        <v>0</v>
      </c>
      <c r="C2253" s="8" t="s">
        <v>16</v>
      </c>
      <c r="D2253" s="8" t="s">
        <v>16</v>
      </c>
      <c r="E2253" s="8">
        <v>13</v>
      </c>
      <c r="F2253" s="8" t="s">
        <v>25345</v>
      </c>
      <c r="G2253" s="8">
        <v>1</v>
      </c>
      <c r="H2253" s="8">
        <v>1</v>
      </c>
      <c r="I2253" s="8">
        <v>1</v>
      </c>
      <c r="J2253" s="8" t="s">
        <v>21912</v>
      </c>
      <c r="K2253" s="8" t="s">
        <v>21912</v>
      </c>
      <c r="L2253" s="8" t="s">
        <v>21911</v>
      </c>
      <c r="M2253" s="8" t="s">
        <v>25344</v>
      </c>
      <c r="N2253" s="8">
        <v>1465.75866</v>
      </c>
      <c r="O2253" t="str">
        <f t="shared" si="71"/>
        <v/>
      </c>
      <c r="P2253" t="str">
        <f t="shared" si="72"/>
        <v/>
      </c>
    </row>
    <row r="2254" spans="1:16">
      <c r="A2254" s="8" t="s">
        <v>25343</v>
      </c>
      <c r="B2254" s="8" t="b">
        <v>0</v>
      </c>
      <c r="C2254" s="8" t="s">
        <v>16</v>
      </c>
      <c r="D2254" s="8" t="s">
        <v>16</v>
      </c>
      <c r="E2254" s="8">
        <v>15</v>
      </c>
      <c r="F2254" s="8" t="s">
        <v>25342</v>
      </c>
      <c r="G2254" s="8">
        <v>1</v>
      </c>
      <c r="H2254" s="8">
        <v>1</v>
      </c>
      <c r="I2254" s="8">
        <v>1</v>
      </c>
      <c r="J2254" s="8" t="s">
        <v>2986</v>
      </c>
      <c r="K2254" s="8" t="s">
        <v>2986</v>
      </c>
      <c r="L2254" s="8" t="s">
        <v>2985</v>
      </c>
      <c r="M2254" s="8" t="s">
        <v>25341</v>
      </c>
      <c r="N2254" s="8">
        <v>1725.81909</v>
      </c>
      <c r="O2254" t="str">
        <f t="shared" si="71"/>
        <v/>
      </c>
      <c r="P2254" t="str">
        <f t="shared" si="72"/>
        <v/>
      </c>
    </row>
    <row r="2255" spans="1:16">
      <c r="A2255" s="8" t="s">
        <v>4709</v>
      </c>
      <c r="B2255" s="8" t="b">
        <v>0</v>
      </c>
      <c r="C2255" s="8" t="s">
        <v>70</v>
      </c>
      <c r="D2255" s="8" t="s">
        <v>16</v>
      </c>
      <c r="E2255" s="8">
        <v>15</v>
      </c>
      <c r="F2255" s="8" t="s">
        <v>4708</v>
      </c>
      <c r="G2255" s="8">
        <v>1</v>
      </c>
      <c r="H2255" s="8">
        <v>2</v>
      </c>
      <c r="I2255" s="8">
        <v>1</v>
      </c>
      <c r="J2255" s="8" t="s">
        <v>1229</v>
      </c>
      <c r="K2255" s="8" t="s">
        <v>1230</v>
      </c>
      <c r="L2255" s="8" t="s">
        <v>1231</v>
      </c>
      <c r="M2255" s="8" t="s">
        <v>4707</v>
      </c>
      <c r="N2255" s="8">
        <v>1445.75945</v>
      </c>
      <c r="O2255" t="str">
        <f t="shared" si="71"/>
        <v/>
      </c>
      <c r="P2255" t="str">
        <f t="shared" si="72"/>
        <v/>
      </c>
    </row>
    <row r="2256" spans="1:16">
      <c r="A2256" s="8" t="s">
        <v>4466</v>
      </c>
      <c r="B2256" s="8" t="b">
        <v>0</v>
      </c>
      <c r="C2256" s="8" t="s">
        <v>70</v>
      </c>
      <c r="D2256" s="8" t="s">
        <v>16</v>
      </c>
      <c r="E2256" s="8">
        <v>17</v>
      </c>
      <c r="F2256" s="8" t="s">
        <v>4465</v>
      </c>
      <c r="G2256" s="8">
        <v>1</v>
      </c>
      <c r="H2256" s="8">
        <v>2</v>
      </c>
      <c r="I2256" s="8">
        <v>3</v>
      </c>
      <c r="J2256" s="8" t="s">
        <v>1229</v>
      </c>
      <c r="K2256" s="8" t="s">
        <v>1230</v>
      </c>
      <c r="L2256" s="8" t="s">
        <v>1231</v>
      </c>
      <c r="M2256" s="8" t="s">
        <v>4464</v>
      </c>
      <c r="N2256" s="8">
        <v>1702.8969999999999</v>
      </c>
      <c r="O2256" t="str">
        <f t="shared" si="71"/>
        <v/>
      </c>
      <c r="P2256" t="str">
        <f t="shared" si="72"/>
        <v/>
      </c>
    </row>
    <row r="2257" spans="1:16">
      <c r="A2257" s="8" t="s">
        <v>4463</v>
      </c>
      <c r="B2257" s="8" t="b">
        <v>0</v>
      </c>
      <c r="C2257" s="8" t="s">
        <v>70</v>
      </c>
      <c r="D2257" s="8" t="s">
        <v>16</v>
      </c>
      <c r="E2257" s="8">
        <v>18</v>
      </c>
      <c r="F2257" s="8" t="s">
        <v>4462</v>
      </c>
      <c r="G2257" s="8">
        <v>1</v>
      </c>
      <c r="H2257" s="8">
        <v>2</v>
      </c>
      <c r="I2257" s="8">
        <v>1</v>
      </c>
      <c r="J2257" s="8" t="s">
        <v>1229</v>
      </c>
      <c r="K2257" s="8" t="s">
        <v>1230</v>
      </c>
      <c r="L2257" s="8" t="s">
        <v>1231</v>
      </c>
      <c r="M2257" s="8" t="s">
        <v>4461</v>
      </c>
      <c r="N2257" s="8">
        <v>1816.93993</v>
      </c>
      <c r="O2257" t="str">
        <f t="shared" si="71"/>
        <v/>
      </c>
      <c r="P2257" t="str">
        <f t="shared" si="72"/>
        <v/>
      </c>
    </row>
    <row r="2258" spans="1:16">
      <c r="A2258" s="8" t="s">
        <v>25340</v>
      </c>
      <c r="B2258" s="8" t="b">
        <v>0</v>
      </c>
      <c r="C2258" s="8" t="s">
        <v>16</v>
      </c>
      <c r="D2258" s="8" t="s">
        <v>16</v>
      </c>
      <c r="E2258" s="8">
        <v>14</v>
      </c>
      <c r="F2258" s="8" t="s">
        <v>25339</v>
      </c>
      <c r="G2258" s="8">
        <v>1</v>
      </c>
      <c r="H2258" s="8">
        <v>1</v>
      </c>
      <c r="I2258" s="8">
        <v>1</v>
      </c>
      <c r="J2258" s="8" t="s">
        <v>24701</v>
      </c>
      <c r="K2258" s="8" t="s">
        <v>24701</v>
      </c>
      <c r="L2258" s="8" t="s">
        <v>24700</v>
      </c>
      <c r="M2258" s="8" t="s">
        <v>25338</v>
      </c>
      <c r="N2258" s="8">
        <v>1572.89688</v>
      </c>
      <c r="O2258" t="str">
        <f t="shared" si="71"/>
        <v/>
      </c>
      <c r="P2258" t="str">
        <f t="shared" si="72"/>
        <v/>
      </c>
    </row>
    <row r="2259" spans="1:16">
      <c r="A2259" s="8" t="s">
        <v>25337</v>
      </c>
      <c r="B2259" s="8" t="b">
        <v>0</v>
      </c>
      <c r="C2259" s="8" t="s">
        <v>16</v>
      </c>
      <c r="D2259" s="8" t="s">
        <v>16</v>
      </c>
      <c r="E2259" s="8">
        <v>12</v>
      </c>
      <c r="F2259" s="8" t="s">
        <v>25336</v>
      </c>
      <c r="G2259" s="8">
        <v>1</v>
      </c>
      <c r="H2259" s="8">
        <v>1</v>
      </c>
      <c r="I2259" s="8">
        <v>1</v>
      </c>
      <c r="J2259" s="8" t="s">
        <v>13998</v>
      </c>
      <c r="K2259" s="8" t="s">
        <v>13998</v>
      </c>
      <c r="L2259" s="8" t="s">
        <v>13997</v>
      </c>
      <c r="M2259" s="8" t="s">
        <v>25335</v>
      </c>
      <c r="N2259" s="8">
        <v>1284.69064</v>
      </c>
      <c r="O2259" t="str">
        <f t="shared" si="71"/>
        <v/>
      </c>
      <c r="P2259" t="str">
        <f t="shared" si="72"/>
        <v/>
      </c>
    </row>
    <row r="2260" spans="1:16">
      <c r="A2260" s="8" t="s">
        <v>4460</v>
      </c>
      <c r="B2260" s="8" t="b">
        <v>0</v>
      </c>
      <c r="C2260" s="8" t="s">
        <v>16</v>
      </c>
      <c r="D2260" s="8" t="s">
        <v>1512</v>
      </c>
      <c r="E2260" s="8">
        <v>13</v>
      </c>
      <c r="F2260" s="8" t="s">
        <v>4459</v>
      </c>
      <c r="G2260" s="8">
        <v>1</v>
      </c>
      <c r="H2260" s="8">
        <v>1</v>
      </c>
      <c r="I2260" s="8">
        <v>1</v>
      </c>
      <c r="J2260" s="8" t="s">
        <v>145</v>
      </c>
      <c r="K2260" s="8" t="s">
        <v>145</v>
      </c>
      <c r="L2260" s="8" t="s">
        <v>146</v>
      </c>
      <c r="M2260" s="8" t="s">
        <v>4458</v>
      </c>
      <c r="N2260" s="8">
        <v>1417.7355399999999</v>
      </c>
      <c r="O2260" t="str">
        <f t="shared" si="71"/>
        <v/>
      </c>
      <c r="P2260" t="str">
        <f t="shared" si="72"/>
        <v/>
      </c>
    </row>
    <row r="2261" spans="1:16">
      <c r="A2261" s="8" t="s">
        <v>25334</v>
      </c>
      <c r="B2261" s="8" t="b">
        <v>0</v>
      </c>
      <c r="C2261" s="8" t="s">
        <v>16</v>
      </c>
      <c r="D2261" s="8" t="s">
        <v>16</v>
      </c>
      <c r="E2261" s="8">
        <v>16</v>
      </c>
      <c r="F2261" s="8" t="s">
        <v>25333</v>
      </c>
      <c r="G2261" s="8">
        <v>1</v>
      </c>
      <c r="H2261" s="8">
        <v>1</v>
      </c>
      <c r="I2261" s="8">
        <v>1</v>
      </c>
      <c r="J2261" s="8" t="s">
        <v>2020</v>
      </c>
      <c r="K2261" s="8" t="s">
        <v>2020</v>
      </c>
      <c r="L2261" s="8" t="s">
        <v>2019</v>
      </c>
      <c r="M2261" s="8" t="s">
        <v>25332</v>
      </c>
      <c r="N2261" s="8">
        <v>1869.96648</v>
      </c>
      <c r="O2261" t="str">
        <f t="shared" si="71"/>
        <v/>
      </c>
      <c r="P2261" t="str">
        <f t="shared" si="72"/>
        <v/>
      </c>
    </row>
    <row r="2262" spans="1:16">
      <c r="A2262" s="8" t="s">
        <v>12363</v>
      </c>
      <c r="B2262" s="8" t="b">
        <v>0</v>
      </c>
      <c r="C2262" s="8" t="s">
        <v>16</v>
      </c>
      <c r="D2262" s="8" t="s">
        <v>16</v>
      </c>
      <c r="E2262" s="8">
        <v>18</v>
      </c>
      <c r="F2262" s="8" t="s">
        <v>12362</v>
      </c>
      <c r="G2262" s="8">
        <v>1</v>
      </c>
      <c r="H2262" s="8">
        <v>1</v>
      </c>
      <c r="I2262" s="8">
        <v>1</v>
      </c>
      <c r="J2262" s="8" t="s">
        <v>2405</v>
      </c>
      <c r="K2262" s="8" t="s">
        <v>2405</v>
      </c>
      <c r="L2262" s="8" t="s">
        <v>2404</v>
      </c>
      <c r="M2262" s="8" t="s">
        <v>12361</v>
      </c>
      <c r="N2262" s="8">
        <v>1769.9180699999999</v>
      </c>
      <c r="O2262" t="str">
        <f t="shared" si="71"/>
        <v/>
      </c>
      <c r="P2262" t="str">
        <f t="shared" si="72"/>
        <v/>
      </c>
    </row>
    <row r="2263" spans="1:16">
      <c r="A2263" s="8" t="s">
        <v>4130</v>
      </c>
      <c r="B2263" s="8" t="b">
        <v>0</v>
      </c>
      <c r="C2263" s="8" t="s">
        <v>16</v>
      </c>
      <c r="D2263" s="8" t="s">
        <v>16</v>
      </c>
      <c r="E2263" s="8">
        <v>20</v>
      </c>
      <c r="F2263" s="8" t="s">
        <v>4129</v>
      </c>
      <c r="G2263" s="8">
        <v>1</v>
      </c>
      <c r="H2263" s="8">
        <v>1</v>
      </c>
      <c r="I2263" s="8">
        <v>1</v>
      </c>
      <c r="J2263" s="8" t="s">
        <v>2405</v>
      </c>
      <c r="K2263" s="8" t="s">
        <v>2405</v>
      </c>
      <c r="L2263" s="8" t="s">
        <v>2404</v>
      </c>
      <c r="M2263" s="8" t="s">
        <v>4128</v>
      </c>
      <c r="N2263" s="8">
        <v>1941.96648</v>
      </c>
      <c r="O2263" t="str">
        <f t="shared" si="71"/>
        <v/>
      </c>
      <c r="P2263" t="str">
        <f t="shared" si="72"/>
        <v/>
      </c>
    </row>
    <row r="2264" spans="1:16">
      <c r="A2264" s="8" t="s">
        <v>4136</v>
      </c>
      <c r="B2264" s="8" t="b">
        <v>0</v>
      </c>
      <c r="C2264" s="8" t="s">
        <v>16</v>
      </c>
      <c r="D2264" s="8" t="s">
        <v>16</v>
      </c>
      <c r="E2264" s="8">
        <v>25</v>
      </c>
      <c r="F2264" s="8" t="s">
        <v>4135</v>
      </c>
      <c r="G2264" s="8">
        <v>1</v>
      </c>
      <c r="H2264" s="8">
        <v>1</v>
      </c>
      <c r="I2264" s="8">
        <v>1</v>
      </c>
      <c r="J2264" s="8" t="s">
        <v>2405</v>
      </c>
      <c r="K2264" s="8" t="s">
        <v>2405</v>
      </c>
      <c r="L2264" s="8" t="s">
        <v>2404</v>
      </c>
      <c r="M2264" s="8" t="s">
        <v>4134</v>
      </c>
      <c r="N2264" s="8">
        <v>2585.3106699999998</v>
      </c>
      <c r="O2264" t="str">
        <f t="shared" si="71"/>
        <v/>
      </c>
      <c r="P2264" t="str">
        <f t="shared" si="72"/>
        <v/>
      </c>
    </row>
    <row r="2265" spans="1:16">
      <c r="A2265" s="8" t="s">
        <v>25331</v>
      </c>
      <c r="B2265" s="8" t="b">
        <v>0</v>
      </c>
      <c r="C2265" s="8" t="s">
        <v>16</v>
      </c>
      <c r="D2265" s="8" t="s">
        <v>110</v>
      </c>
      <c r="E2265" s="8">
        <v>14</v>
      </c>
      <c r="F2265" s="8" t="s">
        <v>25330</v>
      </c>
      <c r="G2265" s="8">
        <v>1</v>
      </c>
      <c r="H2265" s="8">
        <v>1</v>
      </c>
      <c r="I2265" s="8">
        <v>1</v>
      </c>
      <c r="J2265" s="8" t="s">
        <v>25329</v>
      </c>
      <c r="K2265" s="8" t="s">
        <v>25329</v>
      </c>
      <c r="L2265" s="8" t="s">
        <v>25328</v>
      </c>
      <c r="M2265" s="8" t="s">
        <v>25327</v>
      </c>
      <c r="N2265" s="8">
        <v>1545.7002199999999</v>
      </c>
      <c r="O2265" t="str">
        <f t="shared" si="71"/>
        <v/>
      </c>
      <c r="P2265" t="str">
        <f t="shared" si="72"/>
        <v/>
      </c>
    </row>
    <row r="2266" spans="1:16">
      <c r="A2266" s="8" t="s">
        <v>25326</v>
      </c>
      <c r="B2266" s="8" t="b">
        <v>0</v>
      </c>
      <c r="C2266" s="8" t="s">
        <v>16</v>
      </c>
      <c r="D2266" s="8" t="s">
        <v>110</v>
      </c>
      <c r="E2266" s="8">
        <v>14</v>
      </c>
      <c r="F2266" s="8" t="s">
        <v>25325</v>
      </c>
      <c r="G2266" s="8">
        <v>1</v>
      </c>
      <c r="H2266" s="8">
        <v>1</v>
      </c>
      <c r="I2266" s="8">
        <v>1</v>
      </c>
      <c r="J2266" s="8" t="s">
        <v>4139</v>
      </c>
      <c r="K2266" s="8" t="s">
        <v>4139</v>
      </c>
      <c r="L2266" s="8" t="s">
        <v>4138</v>
      </c>
      <c r="M2266" s="8" t="s">
        <v>25324</v>
      </c>
      <c r="N2266" s="8">
        <v>1561.6951300000001</v>
      </c>
      <c r="O2266" t="str">
        <f t="shared" si="71"/>
        <v/>
      </c>
      <c r="P2266" t="str">
        <f t="shared" si="72"/>
        <v/>
      </c>
    </row>
    <row r="2267" spans="1:16">
      <c r="A2267" s="8" t="s">
        <v>4141</v>
      </c>
      <c r="B2267" s="8" t="b">
        <v>0</v>
      </c>
      <c r="C2267" s="8" t="s">
        <v>16</v>
      </c>
      <c r="D2267" s="8" t="s">
        <v>16</v>
      </c>
      <c r="E2267" s="8">
        <v>15</v>
      </c>
      <c r="F2267" s="8" t="s">
        <v>4140</v>
      </c>
      <c r="G2267" s="8">
        <v>1</v>
      </c>
      <c r="H2267" s="8">
        <v>1</v>
      </c>
      <c r="I2267" s="8">
        <v>1</v>
      </c>
      <c r="J2267" s="8" t="s">
        <v>4139</v>
      </c>
      <c r="K2267" s="8" t="s">
        <v>4139</v>
      </c>
      <c r="L2267" s="8" t="s">
        <v>4138</v>
      </c>
      <c r="M2267" s="8" t="s">
        <v>4137</v>
      </c>
      <c r="N2267" s="8">
        <v>1701.80133</v>
      </c>
      <c r="O2267" t="str">
        <f t="shared" si="71"/>
        <v/>
      </c>
      <c r="P2267" t="str">
        <f t="shared" si="72"/>
        <v/>
      </c>
    </row>
    <row r="2268" spans="1:16">
      <c r="A2268" s="8" t="s">
        <v>25323</v>
      </c>
      <c r="B2268" s="8" t="b">
        <v>0</v>
      </c>
      <c r="C2268" s="8" t="s">
        <v>70</v>
      </c>
      <c r="D2268" s="8" t="s">
        <v>16</v>
      </c>
      <c r="E2268" s="8">
        <v>13</v>
      </c>
      <c r="F2268" s="8" t="s">
        <v>25322</v>
      </c>
      <c r="G2268" s="8">
        <v>2</v>
      </c>
      <c r="H2268" s="8">
        <v>8</v>
      </c>
      <c r="I2268" s="8">
        <v>1</v>
      </c>
      <c r="J2268" s="8" t="s">
        <v>24987</v>
      </c>
      <c r="K2268" s="8" t="s">
        <v>25321</v>
      </c>
      <c r="L2268" s="8" t="s">
        <v>24985</v>
      </c>
      <c r="M2268" s="8" t="s">
        <v>25320</v>
      </c>
      <c r="N2268" s="8">
        <v>1506.8063400000001</v>
      </c>
      <c r="O2268" t="str">
        <f t="shared" si="71"/>
        <v/>
      </c>
      <c r="P2268" t="str">
        <f t="shared" si="72"/>
        <v/>
      </c>
    </row>
    <row r="2269" spans="1:16">
      <c r="A2269" s="8" t="s">
        <v>25319</v>
      </c>
      <c r="B2269" s="8" t="b">
        <v>0</v>
      </c>
      <c r="C2269" s="8" t="s">
        <v>16</v>
      </c>
      <c r="D2269" s="8" t="s">
        <v>16</v>
      </c>
      <c r="E2269" s="8">
        <v>16</v>
      </c>
      <c r="F2269" s="8" t="s">
        <v>25318</v>
      </c>
      <c r="G2269" s="8">
        <v>1</v>
      </c>
      <c r="H2269" s="8">
        <v>1</v>
      </c>
      <c r="I2269" s="8">
        <v>1</v>
      </c>
      <c r="J2269" s="8" t="s">
        <v>25317</v>
      </c>
      <c r="K2269" s="8" t="s">
        <v>25317</v>
      </c>
      <c r="L2269" s="8" t="s">
        <v>25316</v>
      </c>
      <c r="M2269" s="8" t="s">
        <v>25315</v>
      </c>
      <c r="N2269" s="8">
        <v>1688.9666999999999</v>
      </c>
      <c r="O2269" t="str">
        <f t="shared" si="71"/>
        <v/>
      </c>
      <c r="P2269" t="str">
        <f t="shared" si="72"/>
        <v/>
      </c>
    </row>
    <row r="2270" spans="1:16">
      <c r="A2270" s="8" t="s">
        <v>25314</v>
      </c>
      <c r="B2270" s="8" t="b">
        <v>0</v>
      </c>
      <c r="C2270" s="8" t="s">
        <v>70</v>
      </c>
      <c r="D2270" s="8" t="s">
        <v>16</v>
      </c>
      <c r="E2270" s="8">
        <v>17</v>
      </c>
      <c r="F2270" s="8" t="s">
        <v>25313</v>
      </c>
      <c r="G2270" s="8">
        <v>1</v>
      </c>
      <c r="H2270" s="8">
        <v>2</v>
      </c>
      <c r="I2270" s="8">
        <v>1</v>
      </c>
      <c r="J2270" s="8" t="s">
        <v>25312</v>
      </c>
      <c r="K2270" s="8" t="s">
        <v>25311</v>
      </c>
      <c r="L2270" s="8" t="s">
        <v>25310</v>
      </c>
      <c r="M2270" s="8" t="s">
        <v>25309</v>
      </c>
      <c r="N2270" s="8">
        <v>1896.96027</v>
      </c>
      <c r="O2270" t="str">
        <f t="shared" si="71"/>
        <v/>
      </c>
      <c r="P2270" t="str">
        <f t="shared" si="72"/>
        <v/>
      </c>
    </row>
    <row r="2271" spans="1:16">
      <c r="A2271" s="8" t="s">
        <v>25308</v>
      </c>
      <c r="B2271" s="8" t="b">
        <v>0</v>
      </c>
      <c r="C2271" s="8" t="s">
        <v>16</v>
      </c>
      <c r="D2271" s="8" t="s">
        <v>16</v>
      </c>
      <c r="E2271" s="8">
        <v>18</v>
      </c>
      <c r="F2271" s="8" t="s">
        <v>25307</v>
      </c>
      <c r="G2271" s="8">
        <v>1</v>
      </c>
      <c r="H2271" s="8">
        <v>1</v>
      </c>
      <c r="I2271" s="8">
        <v>1</v>
      </c>
      <c r="J2271" s="8" t="s">
        <v>641</v>
      </c>
      <c r="K2271" s="8" t="s">
        <v>641</v>
      </c>
      <c r="L2271" s="8" t="s">
        <v>642</v>
      </c>
      <c r="M2271" s="8" t="s">
        <v>25306</v>
      </c>
      <c r="N2271" s="8">
        <v>1817.9616699999999</v>
      </c>
      <c r="O2271" t="str">
        <f t="shared" si="71"/>
        <v/>
      </c>
      <c r="P2271" t="str">
        <f t="shared" si="72"/>
        <v/>
      </c>
    </row>
    <row r="2272" spans="1:16">
      <c r="A2272" s="8" t="s">
        <v>25305</v>
      </c>
      <c r="B2272" s="8" t="b">
        <v>0</v>
      </c>
      <c r="C2272" s="8" t="s">
        <v>16</v>
      </c>
      <c r="D2272" s="8" t="s">
        <v>16</v>
      </c>
      <c r="E2272" s="8">
        <v>13</v>
      </c>
      <c r="F2272" s="8" t="s">
        <v>25304</v>
      </c>
      <c r="G2272" s="8">
        <v>1</v>
      </c>
      <c r="H2272" s="8">
        <v>1</v>
      </c>
      <c r="I2272" s="8">
        <v>1</v>
      </c>
      <c r="J2272" s="8" t="s">
        <v>25303</v>
      </c>
      <c r="K2272" s="8" t="s">
        <v>25303</v>
      </c>
      <c r="L2272" s="8" t="s">
        <v>25302</v>
      </c>
      <c r="M2272" s="8" t="s">
        <v>25301</v>
      </c>
      <c r="N2272" s="8">
        <v>1403.7529099999999</v>
      </c>
      <c r="O2272" t="str">
        <f t="shared" si="71"/>
        <v/>
      </c>
      <c r="P2272" t="str">
        <f t="shared" si="72"/>
        <v/>
      </c>
    </row>
    <row r="2273" spans="1:16">
      <c r="A2273" s="8" t="s">
        <v>25300</v>
      </c>
      <c r="B2273" s="8" t="b">
        <v>0</v>
      </c>
      <c r="C2273" s="8" t="s">
        <v>16</v>
      </c>
      <c r="D2273" s="8" t="s">
        <v>16</v>
      </c>
      <c r="E2273" s="8">
        <v>25</v>
      </c>
      <c r="F2273" s="8" t="s">
        <v>25299</v>
      </c>
      <c r="G2273" s="8">
        <v>1</v>
      </c>
      <c r="H2273" s="8">
        <v>1</v>
      </c>
      <c r="I2273" s="8">
        <v>1</v>
      </c>
      <c r="J2273" s="8" t="s">
        <v>744</v>
      </c>
      <c r="K2273" s="8" t="s">
        <v>744</v>
      </c>
      <c r="L2273" s="8" t="s">
        <v>745</v>
      </c>
      <c r="M2273" s="8" t="s">
        <v>25298</v>
      </c>
      <c r="N2273" s="8">
        <v>2505.1640699999998</v>
      </c>
      <c r="O2273" t="str">
        <f t="shared" si="71"/>
        <v/>
      </c>
      <c r="P2273" t="str">
        <f t="shared" si="72"/>
        <v/>
      </c>
    </row>
    <row r="2274" spans="1:16">
      <c r="A2274" s="8" t="s">
        <v>25297</v>
      </c>
      <c r="B2274" s="8" t="b">
        <v>0</v>
      </c>
      <c r="C2274" s="8" t="s">
        <v>16</v>
      </c>
      <c r="D2274" s="8" t="s">
        <v>16</v>
      </c>
      <c r="E2274" s="8">
        <v>27</v>
      </c>
      <c r="F2274" s="8" t="s">
        <v>25296</v>
      </c>
      <c r="G2274" s="8">
        <v>1</v>
      </c>
      <c r="H2274" s="8">
        <v>1</v>
      </c>
      <c r="I2274" s="8">
        <v>1</v>
      </c>
      <c r="J2274" s="8" t="s">
        <v>744</v>
      </c>
      <c r="K2274" s="8" t="s">
        <v>744</v>
      </c>
      <c r="L2274" s="8" t="s">
        <v>745</v>
      </c>
      <c r="M2274" s="8" t="s">
        <v>25295</v>
      </c>
      <c r="N2274" s="8">
        <v>2729.2550099999999</v>
      </c>
      <c r="O2274" t="str">
        <f t="shared" si="71"/>
        <v/>
      </c>
      <c r="P2274" t="str">
        <f t="shared" si="72"/>
        <v/>
      </c>
    </row>
    <row r="2275" spans="1:16">
      <c r="A2275" s="8" t="s">
        <v>10382</v>
      </c>
      <c r="B2275" s="8" t="b">
        <v>0</v>
      </c>
      <c r="C2275" s="8" t="s">
        <v>16</v>
      </c>
      <c r="D2275" s="8" t="s">
        <v>16</v>
      </c>
      <c r="E2275" s="8">
        <v>17</v>
      </c>
      <c r="F2275" s="8" t="s">
        <v>10381</v>
      </c>
      <c r="G2275" s="8">
        <v>1</v>
      </c>
      <c r="H2275" s="8">
        <v>1</v>
      </c>
      <c r="I2275" s="8">
        <v>6</v>
      </c>
      <c r="J2275" s="8" t="s">
        <v>508</v>
      </c>
      <c r="K2275" s="8" t="s">
        <v>508</v>
      </c>
      <c r="L2275" s="8" t="s">
        <v>509</v>
      </c>
      <c r="M2275" s="8" t="s">
        <v>10380</v>
      </c>
      <c r="N2275" s="8">
        <v>1581.89588</v>
      </c>
      <c r="O2275" t="str">
        <f t="shared" si="71"/>
        <v/>
      </c>
      <c r="P2275" t="str">
        <f t="shared" si="72"/>
        <v/>
      </c>
    </row>
    <row r="2276" spans="1:16">
      <c r="A2276" s="8" t="s">
        <v>15429</v>
      </c>
      <c r="B2276" s="8" t="b">
        <v>0</v>
      </c>
      <c r="C2276" s="8" t="s">
        <v>16</v>
      </c>
      <c r="D2276" s="8" t="s">
        <v>16</v>
      </c>
      <c r="E2276" s="8">
        <v>16</v>
      </c>
      <c r="F2276" s="8" t="s">
        <v>15428</v>
      </c>
      <c r="G2276" s="8">
        <v>1</v>
      </c>
      <c r="H2276" s="8">
        <v>1</v>
      </c>
      <c r="I2276" s="8">
        <v>2</v>
      </c>
      <c r="J2276" s="8" t="s">
        <v>508</v>
      </c>
      <c r="K2276" s="8" t="s">
        <v>508</v>
      </c>
      <c r="L2276" s="8" t="s">
        <v>509</v>
      </c>
      <c r="M2276" s="8" t="s">
        <v>15427</v>
      </c>
      <c r="N2276" s="8">
        <v>1524.8744200000001</v>
      </c>
      <c r="O2276" t="str">
        <f t="shared" si="71"/>
        <v/>
      </c>
      <c r="P2276" t="str">
        <f t="shared" si="72"/>
        <v/>
      </c>
    </row>
    <row r="2277" spans="1:16">
      <c r="A2277" s="8" t="s">
        <v>4791</v>
      </c>
      <c r="B2277" s="8" t="b">
        <v>0</v>
      </c>
      <c r="C2277" s="8" t="s">
        <v>16</v>
      </c>
      <c r="D2277" s="8" t="s">
        <v>16</v>
      </c>
      <c r="E2277" s="8">
        <v>15</v>
      </c>
      <c r="F2277" s="8" t="s">
        <v>4790</v>
      </c>
      <c r="G2277" s="8">
        <v>1</v>
      </c>
      <c r="H2277" s="8">
        <v>1</v>
      </c>
      <c r="I2277" s="8">
        <v>10</v>
      </c>
      <c r="J2277" s="8" t="s">
        <v>508</v>
      </c>
      <c r="K2277" s="8" t="s">
        <v>508</v>
      </c>
      <c r="L2277" s="8" t="s">
        <v>509</v>
      </c>
      <c r="M2277" s="8" t="s">
        <v>4789</v>
      </c>
      <c r="N2277" s="8">
        <v>1425.806</v>
      </c>
      <c r="O2277" t="str">
        <f t="shared" si="71"/>
        <v/>
      </c>
      <c r="P2277" t="str">
        <f t="shared" si="72"/>
        <v/>
      </c>
    </row>
    <row r="2278" spans="1:16">
      <c r="A2278" s="8" t="s">
        <v>20823</v>
      </c>
      <c r="B2278" s="8" t="b">
        <v>0</v>
      </c>
      <c r="C2278" s="8" t="s">
        <v>16</v>
      </c>
      <c r="D2278" s="8" t="s">
        <v>16</v>
      </c>
      <c r="E2278" s="8">
        <v>14</v>
      </c>
      <c r="F2278" s="8" t="s">
        <v>20822</v>
      </c>
      <c r="G2278" s="8">
        <v>1</v>
      </c>
      <c r="H2278" s="8">
        <v>1</v>
      </c>
      <c r="I2278" s="8">
        <v>2</v>
      </c>
      <c r="J2278" s="8" t="s">
        <v>508</v>
      </c>
      <c r="K2278" s="8" t="s">
        <v>508</v>
      </c>
      <c r="L2278" s="8" t="s">
        <v>509</v>
      </c>
      <c r="M2278" s="8" t="s">
        <v>20821</v>
      </c>
      <c r="N2278" s="8">
        <v>1354.7688900000001</v>
      </c>
      <c r="O2278" t="str">
        <f t="shared" si="71"/>
        <v/>
      </c>
      <c r="P2278" t="str">
        <f t="shared" si="72"/>
        <v/>
      </c>
    </row>
    <row r="2279" spans="1:16">
      <c r="A2279" s="8" t="s">
        <v>4718</v>
      </c>
      <c r="B2279" s="8" t="b">
        <v>0</v>
      </c>
      <c r="C2279" s="8" t="s">
        <v>70</v>
      </c>
      <c r="D2279" s="8" t="s">
        <v>537</v>
      </c>
      <c r="E2279" s="8">
        <v>15</v>
      </c>
      <c r="F2279" s="8" t="s">
        <v>4717</v>
      </c>
      <c r="G2279" s="8">
        <v>1</v>
      </c>
      <c r="H2279" s="8">
        <v>2</v>
      </c>
      <c r="I2279" s="8">
        <v>19</v>
      </c>
      <c r="J2279" s="8" t="s">
        <v>508</v>
      </c>
      <c r="K2279" s="8" t="s">
        <v>558</v>
      </c>
      <c r="L2279" s="8" t="s">
        <v>509</v>
      </c>
      <c r="M2279" s="8" t="s">
        <v>4716</v>
      </c>
      <c r="N2279" s="8">
        <v>1542.8308400000001</v>
      </c>
      <c r="O2279" t="str">
        <f t="shared" si="71"/>
        <v/>
      </c>
      <c r="P2279" t="str">
        <f t="shared" si="72"/>
        <v/>
      </c>
    </row>
    <row r="2280" spans="1:16">
      <c r="A2280" s="8" t="s">
        <v>25294</v>
      </c>
      <c r="B2280" s="8" t="b">
        <v>0</v>
      </c>
      <c r="C2280" s="8" t="s">
        <v>70</v>
      </c>
      <c r="D2280" s="8" t="s">
        <v>537</v>
      </c>
      <c r="E2280" s="8">
        <v>16</v>
      </c>
      <c r="F2280" s="8" t="s">
        <v>25293</v>
      </c>
      <c r="G2280" s="8">
        <v>1</v>
      </c>
      <c r="H2280" s="8">
        <v>2</v>
      </c>
      <c r="I2280" s="8">
        <v>4</v>
      </c>
      <c r="J2280" s="8" t="s">
        <v>508</v>
      </c>
      <c r="K2280" s="8" t="s">
        <v>558</v>
      </c>
      <c r="L2280" s="8" t="s">
        <v>509</v>
      </c>
      <c r="M2280" s="8" t="s">
        <v>25292</v>
      </c>
      <c r="N2280" s="8">
        <v>1689.8992499999999</v>
      </c>
      <c r="O2280" t="str">
        <f t="shared" si="71"/>
        <v/>
      </c>
      <c r="P2280" t="str">
        <f t="shared" si="72"/>
        <v/>
      </c>
    </row>
    <row r="2281" spans="1:16">
      <c r="A2281" s="8" t="s">
        <v>19584</v>
      </c>
      <c r="B2281" s="8" t="b">
        <v>0</v>
      </c>
      <c r="C2281" s="8" t="s">
        <v>16</v>
      </c>
      <c r="D2281" s="8" t="s">
        <v>982</v>
      </c>
      <c r="E2281" s="8">
        <v>15</v>
      </c>
      <c r="F2281" s="8" t="s">
        <v>19583</v>
      </c>
      <c r="G2281" s="8">
        <v>1</v>
      </c>
      <c r="H2281" s="8">
        <v>1</v>
      </c>
      <c r="I2281" s="8">
        <v>1</v>
      </c>
      <c r="J2281" s="8" t="s">
        <v>8105</v>
      </c>
      <c r="K2281" s="8" t="s">
        <v>8105</v>
      </c>
      <c r="L2281" s="8" t="s">
        <v>8104</v>
      </c>
      <c r="M2281" s="8" t="s">
        <v>19582</v>
      </c>
      <c r="N2281" s="8">
        <v>1794.87897</v>
      </c>
      <c r="O2281" t="str">
        <f t="shared" si="71"/>
        <v/>
      </c>
      <c r="P2281" t="str">
        <f t="shared" si="72"/>
        <v/>
      </c>
    </row>
    <row r="2282" spans="1:16">
      <c r="A2282" s="8" t="s">
        <v>25291</v>
      </c>
      <c r="B2282" s="8" t="b">
        <v>0</v>
      </c>
      <c r="C2282" s="8" t="s">
        <v>16</v>
      </c>
      <c r="D2282" s="8" t="s">
        <v>16</v>
      </c>
      <c r="E2282" s="8">
        <v>12</v>
      </c>
      <c r="F2282" s="8" t="s">
        <v>25290</v>
      </c>
      <c r="G2282" s="8">
        <v>1</v>
      </c>
      <c r="H2282" s="8">
        <v>1</v>
      </c>
      <c r="I2282" s="8">
        <v>1</v>
      </c>
      <c r="J2282" s="8" t="s">
        <v>1968</v>
      </c>
      <c r="K2282" s="8" t="s">
        <v>1968</v>
      </c>
      <c r="L2282" s="8" t="s">
        <v>1967</v>
      </c>
      <c r="M2282" s="8" t="s">
        <v>25289</v>
      </c>
      <c r="N2282" s="8">
        <v>1308.7456500000001</v>
      </c>
      <c r="O2282" t="str">
        <f t="shared" si="71"/>
        <v/>
      </c>
      <c r="P2282" t="str">
        <f t="shared" si="72"/>
        <v/>
      </c>
    </row>
    <row r="2283" spans="1:16">
      <c r="A2283" s="8" t="s">
        <v>25291</v>
      </c>
      <c r="B2283" s="8" t="b">
        <v>0</v>
      </c>
      <c r="C2283" s="8" t="s">
        <v>16</v>
      </c>
      <c r="D2283" s="8" t="s">
        <v>982</v>
      </c>
      <c r="E2283" s="8">
        <v>12</v>
      </c>
      <c r="F2283" s="8" t="s">
        <v>25290</v>
      </c>
      <c r="G2283" s="8">
        <v>1</v>
      </c>
      <c r="H2283" s="8">
        <v>1</v>
      </c>
      <c r="I2283" s="8">
        <v>6</v>
      </c>
      <c r="J2283" s="8" t="s">
        <v>1968</v>
      </c>
      <c r="K2283" s="8" t="s">
        <v>1968</v>
      </c>
      <c r="L2283" s="8" t="s">
        <v>1967</v>
      </c>
      <c r="M2283" s="8" t="s">
        <v>25289</v>
      </c>
      <c r="N2283" s="8">
        <v>1324.7405699999999</v>
      </c>
      <c r="O2283" t="str">
        <f t="shared" si="71"/>
        <v/>
      </c>
      <c r="P2283" t="str">
        <f t="shared" si="72"/>
        <v/>
      </c>
    </row>
    <row r="2284" spans="1:16">
      <c r="A2284" s="8" t="s">
        <v>25288</v>
      </c>
      <c r="B2284" s="8" t="b">
        <v>0</v>
      </c>
      <c r="C2284" s="8" t="s">
        <v>16</v>
      </c>
      <c r="D2284" s="8" t="s">
        <v>982</v>
      </c>
      <c r="E2284" s="8">
        <v>13</v>
      </c>
      <c r="F2284" s="8" t="s">
        <v>25287</v>
      </c>
      <c r="G2284" s="8">
        <v>1</v>
      </c>
      <c r="H2284" s="8">
        <v>1</v>
      </c>
      <c r="I2284" s="8">
        <v>3</v>
      </c>
      <c r="J2284" s="8" t="s">
        <v>1968</v>
      </c>
      <c r="K2284" s="8" t="s">
        <v>1968</v>
      </c>
      <c r="L2284" s="8" t="s">
        <v>1967</v>
      </c>
      <c r="M2284" s="8" t="s">
        <v>25286</v>
      </c>
      <c r="N2284" s="8">
        <v>1395.7776799999999</v>
      </c>
      <c r="O2284" t="str">
        <f t="shared" si="71"/>
        <v/>
      </c>
      <c r="P2284" t="str">
        <f t="shared" si="72"/>
        <v/>
      </c>
    </row>
    <row r="2285" spans="1:16">
      <c r="A2285" s="8" t="s">
        <v>25285</v>
      </c>
      <c r="B2285" s="8" t="b">
        <v>0</v>
      </c>
      <c r="C2285" s="8" t="s">
        <v>16</v>
      </c>
      <c r="D2285" s="8" t="s">
        <v>16</v>
      </c>
      <c r="E2285" s="8">
        <v>14</v>
      </c>
      <c r="F2285" s="8" t="s">
        <v>25284</v>
      </c>
      <c r="G2285" s="8">
        <v>1</v>
      </c>
      <c r="H2285" s="8">
        <v>1</v>
      </c>
      <c r="I2285" s="8">
        <v>2</v>
      </c>
      <c r="J2285" s="8" t="s">
        <v>1968</v>
      </c>
      <c r="K2285" s="8" t="s">
        <v>1968</v>
      </c>
      <c r="L2285" s="8" t="s">
        <v>1967</v>
      </c>
      <c r="M2285" s="8" t="s">
        <v>25283</v>
      </c>
      <c r="N2285" s="8">
        <v>1535.8838800000001</v>
      </c>
      <c r="O2285" t="str">
        <f t="shared" si="71"/>
        <v/>
      </c>
      <c r="P2285" t="str">
        <f t="shared" si="72"/>
        <v/>
      </c>
    </row>
    <row r="2286" spans="1:16">
      <c r="A2286" s="8" t="s">
        <v>25285</v>
      </c>
      <c r="B2286" s="8" t="b">
        <v>0</v>
      </c>
      <c r="C2286" s="8" t="s">
        <v>16</v>
      </c>
      <c r="D2286" s="8" t="s">
        <v>982</v>
      </c>
      <c r="E2286" s="8">
        <v>14</v>
      </c>
      <c r="F2286" s="8" t="s">
        <v>25284</v>
      </c>
      <c r="G2286" s="8">
        <v>1</v>
      </c>
      <c r="H2286" s="8">
        <v>1</v>
      </c>
      <c r="I2286" s="8">
        <v>13</v>
      </c>
      <c r="J2286" s="8" t="s">
        <v>1968</v>
      </c>
      <c r="K2286" s="8" t="s">
        <v>1968</v>
      </c>
      <c r="L2286" s="8" t="s">
        <v>1967</v>
      </c>
      <c r="M2286" s="8" t="s">
        <v>25283</v>
      </c>
      <c r="N2286" s="8">
        <v>1551.87879</v>
      </c>
      <c r="O2286" t="str">
        <f t="shared" si="71"/>
        <v/>
      </c>
      <c r="P2286" t="str">
        <f t="shared" si="72"/>
        <v/>
      </c>
    </row>
    <row r="2287" spans="1:16">
      <c r="A2287" s="8" t="s">
        <v>25282</v>
      </c>
      <c r="B2287" s="8" t="b">
        <v>0</v>
      </c>
      <c r="C2287" s="8" t="s">
        <v>16</v>
      </c>
      <c r="D2287" s="8" t="s">
        <v>16</v>
      </c>
      <c r="E2287" s="8">
        <v>13</v>
      </c>
      <c r="F2287" s="8" t="s">
        <v>25281</v>
      </c>
      <c r="G2287" s="8">
        <v>1</v>
      </c>
      <c r="H2287" s="8">
        <v>1</v>
      </c>
      <c r="I2287" s="8">
        <v>1</v>
      </c>
      <c r="J2287" s="8" t="s">
        <v>145</v>
      </c>
      <c r="K2287" s="8" t="s">
        <v>145</v>
      </c>
      <c r="L2287" s="8" t="s">
        <v>146</v>
      </c>
      <c r="M2287" s="8" t="s">
        <v>25280</v>
      </c>
      <c r="N2287" s="8">
        <v>1341.7372600000001</v>
      </c>
      <c r="O2287" t="str">
        <f t="shared" si="71"/>
        <v/>
      </c>
      <c r="P2287" t="str">
        <f t="shared" si="72"/>
        <v/>
      </c>
    </row>
    <row r="2288" spans="1:16">
      <c r="A2288" s="8" t="s">
        <v>15177</v>
      </c>
      <c r="B2288" s="8" t="b">
        <v>0</v>
      </c>
      <c r="C2288" s="8" t="s">
        <v>16</v>
      </c>
      <c r="D2288" s="8" t="s">
        <v>16</v>
      </c>
      <c r="E2288" s="8">
        <v>14</v>
      </c>
      <c r="F2288" s="8" t="s">
        <v>15176</v>
      </c>
      <c r="G2288" s="8">
        <v>1</v>
      </c>
      <c r="H2288" s="8">
        <v>1</v>
      </c>
      <c r="I2288" s="8">
        <v>1</v>
      </c>
      <c r="J2288" s="8" t="s">
        <v>145</v>
      </c>
      <c r="K2288" s="8" t="s">
        <v>145</v>
      </c>
      <c r="L2288" s="8" t="s">
        <v>146</v>
      </c>
      <c r="M2288" s="8" t="s">
        <v>15175</v>
      </c>
      <c r="N2288" s="8">
        <v>1454.82132</v>
      </c>
      <c r="O2288" t="str">
        <f t="shared" si="71"/>
        <v/>
      </c>
      <c r="P2288" t="str">
        <f t="shared" si="72"/>
        <v/>
      </c>
    </row>
    <row r="2289" spans="1:16">
      <c r="A2289" s="8" t="s">
        <v>4731</v>
      </c>
      <c r="B2289" s="8" t="b">
        <v>0</v>
      </c>
      <c r="C2289" s="8" t="s">
        <v>16</v>
      </c>
      <c r="D2289" s="8" t="s">
        <v>537</v>
      </c>
      <c r="E2289" s="8">
        <v>15</v>
      </c>
      <c r="F2289" s="8" t="s">
        <v>4730</v>
      </c>
      <c r="G2289" s="8">
        <v>1</v>
      </c>
      <c r="H2289" s="8">
        <v>1</v>
      </c>
      <c r="I2289" s="8">
        <v>1</v>
      </c>
      <c r="J2289" s="8" t="s">
        <v>145</v>
      </c>
      <c r="K2289" s="8" t="s">
        <v>145</v>
      </c>
      <c r="L2289" s="8" t="s">
        <v>146</v>
      </c>
      <c r="M2289" s="8" t="s">
        <v>4729</v>
      </c>
      <c r="N2289" s="8">
        <v>1601.85672</v>
      </c>
      <c r="O2289" t="str">
        <f t="shared" si="71"/>
        <v/>
      </c>
      <c r="P2289" t="str">
        <f t="shared" si="72"/>
        <v/>
      </c>
    </row>
    <row r="2290" spans="1:16">
      <c r="A2290" s="8" t="s">
        <v>25279</v>
      </c>
      <c r="B2290" s="8" t="b">
        <v>0</v>
      </c>
      <c r="C2290" s="8" t="s">
        <v>16</v>
      </c>
      <c r="D2290" s="8" t="s">
        <v>16</v>
      </c>
      <c r="E2290" s="8">
        <v>28</v>
      </c>
      <c r="F2290" s="8" t="s">
        <v>25278</v>
      </c>
      <c r="G2290" s="8">
        <v>1</v>
      </c>
      <c r="H2290" s="8">
        <v>1</v>
      </c>
      <c r="I2290" s="8">
        <v>1</v>
      </c>
      <c r="J2290" s="8" t="s">
        <v>744</v>
      </c>
      <c r="K2290" s="8" t="s">
        <v>744</v>
      </c>
      <c r="L2290" s="8" t="s">
        <v>745</v>
      </c>
      <c r="M2290" s="8" t="s">
        <v>25277</v>
      </c>
      <c r="N2290" s="8">
        <v>2857.3135900000002</v>
      </c>
      <c r="O2290" t="str">
        <f t="shared" si="71"/>
        <v/>
      </c>
      <c r="P2290" t="str">
        <f t="shared" si="72"/>
        <v/>
      </c>
    </row>
    <row r="2291" spans="1:16">
      <c r="A2291" s="8" t="s">
        <v>25276</v>
      </c>
      <c r="B2291" s="8" t="b">
        <v>0</v>
      </c>
      <c r="C2291" s="8" t="s">
        <v>16</v>
      </c>
      <c r="D2291" s="8" t="s">
        <v>16</v>
      </c>
      <c r="E2291" s="8">
        <v>13</v>
      </c>
      <c r="F2291" s="8" t="s">
        <v>25275</v>
      </c>
      <c r="G2291" s="8">
        <v>1</v>
      </c>
      <c r="H2291" s="8">
        <v>1</v>
      </c>
      <c r="I2291" s="8">
        <v>1</v>
      </c>
      <c r="J2291" s="8" t="s">
        <v>4409</v>
      </c>
      <c r="K2291" s="8" t="s">
        <v>4409</v>
      </c>
      <c r="L2291" s="8" t="s">
        <v>4408</v>
      </c>
      <c r="M2291" s="8" t="s">
        <v>25274</v>
      </c>
      <c r="N2291" s="8">
        <v>1301.74234</v>
      </c>
      <c r="O2291" t="str">
        <f t="shared" si="71"/>
        <v/>
      </c>
      <c r="P2291" t="str">
        <f t="shared" si="72"/>
        <v/>
      </c>
    </row>
    <row r="2292" spans="1:16">
      <c r="A2292" s="8" t="s">
        <v>25273</v>
      </c>
      <c r="B2292" s="8" t="b">
        <v>0</v>
      </c>
      <c r="C2292" s="8" t="s">
        <v>16</v>
      </c>
      <c r="D2292" s="8" t="s">
        <v>25272</v>
      </c>
      <c r="E2292" s="8">
        <v>16</v>
      </c>
      <c r="F2292" s="8" t="s">
        <v>25271</v>
      </c>
      <c r="G2292" s="8">
        <v>1</v>
      </c>
      <c r="H2292" s="8">
        <v>1</v>
      </c>
      <c r="I2292" s="8">
        <v>1</v>
      </c>
      <c r="J2292" s="8" t="s">
        <v>23751</v>
      </c>
      <c r="K2292" s="8" t="s">
        <v>23751</v>
      </c>
      <c r="L2292" s="8" t="s">
        <v>23750</v>
      </c>
      <c r="M2292" s="8" t="s">
        <v>25270</v>
      </c>
      <c r="N2292" s="8">
        <v>1770.9128499999999</v>
      </c>
      <c r="O2292" t="str">
        <f t="shared" si="71"/>
        <v/>
      </c>
      <c r="P2292" t="str">
        <f t="shared" si="72"/>
        <v/>
      </c>
    </row>
    <row r="2293" spans="1:16">
      <c r="A2293" s="8" t="s">
        <v>25269</v>
      </c>
      <c r="B2293" s="8" t="b">
        <v>0</v>
      </c>
      <c r="C2293" s="8" t="s">
        <v>70</v>
      </c>
      <c r="D2293" s="8" t="s">
        <v>16</v>
      </c>
      <c r="E2293" s="8">
        <v>11</v>
      </c>
      <c r="F2293" s="8" t="s">
        <v>25268</v>
      </c>
      <c r="G2293" s="8">
        <v>1</v>
      </c>
      <c r="H2293" s="8">
        <v>1</v>
      </c>
      <c r="I2293" s="8">
        <v>1</v>
      </c>
      <c r="J2293" s="8" t="s">
        <v>25267</v>
      </c>
      <c r="K2293" s="8" t="s">
        <v>25267</v>
      </c>
      <c r="L2293" s="8" t="s">
        <v>25266</v>
      </c>
      <c r="M2293" s="8" t="s">
        <v>25265</v>
      </c>
      <c r="N2293" s="8">
        <v>1273.6998100000001</v>
      </c>
      <c r="O2293" t="str">
        <f t="shared" si="71"/>
        <v/>
      </c>
      <c r="P2293" t="str">
        <f t="shared" si="72"/>
        <v/>
      </c>
    </row>
    <row r="2294" spans="1:16">
      <c r="A2294" s="8" t="s">
        <v>25264</v>
      </c>
      <c r="B2294" s="8" t="b">
        <v>0</v>
      </c>
      <c r="C2294" s="8" t="s">
        <v>16</v>
      </c>
      <c r="D2294" s="8" t="s">
        <v>16</v>
      </c>
      <c r="E2294" s="8">
        <v>14</v>
      </c>
      <c r="F2294" s="8" t="s">
        <v>25263</v>
      </c>
      <c r="G2294" s="8">
        <v>1</v>
      </c>
      <c r="H2294" s="8">
        <v>1</v>
      </c>
      <c r="I2294" s="8">
        <v>2</v>
      </c>
      <c r="J2294" s="8" t="s">
        <v>25262</v>
      </c>
      <c r="K2294" s="8" t="s">
        <v>25262</v>
      </c>
      <c r="L2294" s="8" t="s">
        <v>25261</v>
      </c>
      <c r="M2294" s="8" t="s">
        <v>25260</v>
      </c>
      <c r="N2294" s="8">
        <v>1588.83295</v>
      </c>
      <c r="O2294" t="str">
        <f t="shared" si="71"/>
        <v/>
      </c>
      <c r="P2294" t="str">
        <f t="shared" si="72"/>
        <v/>
      </c>
    </row>
    <row r="2295" spans="1:16">
      <c r="A2295" s="8" t="s">
        <v>25259</v>
      </c>
      <c r="B2295" s="8" t="b">
        <v>0</v>
      </c>
      <c r="C2295" s="8" t="s">
        <v>16</v>
      </c>
      <c r="D2295" s="8" t="s">
        <v>16</v>
      </c>
      <c r="E2295" s="8">
        <v>14</v>
      </c>
      <c r="F2295" s="8" t="s">
        <v>25258</v>
      </c>
      <c r="G2295" s="8">
        <v>1</v>
      </c>
      <c r="H2295" s="8">
        <v>1</v>
      </c>
      <c r="I2295" s="8">
        <v>1</v>
      </c>
      <c r="J2295" s="8" t="s">
        <v>25257</v>
      </c>
      <c r="K2295" s="8" t="s">
        <v>25257</v>
      </c>
      <c r="L2295" s="8" t="s">
        <v>25256</v>
      </c>
      <c r="M2295" s="8" t="s">
        <v>25255</v>
      </c>
      <c r="N2295" s="8">
        <v>1636.7489399999999</v>
      </c>
      <c r="O2295" t="str">
        <f t="shared" si="71"/>
        <v/>
      </c>
      <c r="P2295" t="str">
        <f t="shared" si="72"/>
        <v/>
      </c>
    </row>
    <row r="2296" spans="1:16">
      <c r="A2296" s="8" t="s">
        <v>25254</v>
      </c>
      <c r="B2296" s="8" t="b">
        <v>0</v>
      </c>
      <c r="C2296" s="8" t="s">
        <v>16</v>
      </c>
      <c r="D2296" s="8" t="s">
        <v>16</v>
      </c>
      <c r="E2296" s="8">
        <v>16</v>
      </c>
      <c r="F2296" s="8" t="s">
        <v>25253</v>
      </c>
      <c r="G2296" s="8">
        <v>1</v>
      </c>
      <c r="H2296" s="8">
        <v>1</v>
      </c>
      <c r="I2296" s="8">
        <v>1</v>
      </c>
      <c r="J2296" s="8" t="s">
        <v>25252</v>
      </c>
      <c r="K2296" s="8" t="s">
        <v>25252</v>
      </c>
      <c r="L2296" s="8" t="s">
        <v>25251</v>
      </c>
      <c r="M2296" s="8" t="s">
        <v>25250</v>
      </c>
      <c r="N2296" s="8">
        <v>1876.0551800000001</v>
      </c>
      <c r="O2296" t="str">
        <f t="shared" si="71"/>
        <v/>
      </c>
      <c r="P2296" t="str">
        <f t="shared" si="72"/>
        <v/>
      </c>
    </row>
    <row r="2297" spans="1:16">
      <c r="A2297" s="8" t="s">
        <v>25249</v>
      </c>
      <c r="B2297" s="8" t="b">
        <v>0</v>
      </c>
      <c r="C2297" s="8" t="s">
        <v>16</v>
      </c>
      <c r="D2297" s="8" t="s">
        <v>16</v>
      </c>
      <c r="E2297" s="8">
        <v>16</v>
      </c>
      <c r="F2297" s="8" t="s">
        <v>25248</v>
      </c>
      <c r="G2297" s="8">
        <v>1</v>
      </c>
      <c r="H2297" s="8">
        <v>1</v>
      </c>
      <c r="I2297" s="8">
        <v>1</v>
      </c>
      <c r="J2297" s="8" t="s">
        <v>13462</v>
      </c>
      <c r="K2297" s="8" t="s">
        <v>13462</v>
      </c>
      <c r="L2297" s="8" t="s">
        <v>13461</v>
      </c>
      <c r="M2297" s="8" t="s">
        <v>25247</v>
      </c>
      <c r="N2297" s="8">
        <v>1686.89219</v>
      </c>
      <c r="O2297" t="str">
        <f t="shared" si="71"/>
        <v/>
      </c>
      <c r="P2297" t="str">
        <f t="shared" si="72"/>
        <v/>
      </c>
    </row>
    <row r="2298" spans="1:16">
      <c r="A2298" s="8" t="s">
        <v>4785</v>
      </c>
      <c r="B2298" s="8" t="b">
        <v>0</v>
      </c>
      <c r="C2298" s="8" t="s">
        <v>16</v>
      </c>
      <c r="D2298" s="8" t="s">
        <v>16</v>
      </c>
      <c r="E2298" s="8">
        <v>14</v>
      </c>
      <c r="F2298" s="8" t="s">
        <v>4784</v>
      </c>
      <c r="G2298" s="8">
        <v>1</v>
      </c>
      <c r="H2298" s="8">
        <v>1</v>
      </c>
      <c r="I2298" s="8">
        <v>1</v>
      </c>
      <c r="J2298" s="8" t="s">
        <v>1980</v>
      </c>
      <c r="K2298" s="8" t="s">
        <v>1980</v>
      </c>
      <c r="L2298" s="8" t="s">
        <v>1978</v>
      </c>
      <c r="M2298" s="8" t="s">
        <v>4783</v>
      </c>
      <c r="N2298" s="8">
        <v>1642.9347299999999</v>
      </c>
      <c r="O2298" t="str">
        <f t="shared" si="71"/>
        <v/>
      </c>
      <c r="P2298" t="str">
        <f t="shared" si="72"/>
        <v/>
      </c>
    </row>
    <row r="2299" spans="1:16">
      <c r="A2299" s="8" t="s">
        <v>25246</v>
      </c>
      <c r="B2299" s="8" t="b">
        <v>0</v>
      </c>
      <c r="C2299" s="8" t="s">
        <v>70</v>
      </c>
      <c r="D2299" s="8" t="s">
        <v>16</v>
      </c>
      <c r="E2299" s="8">
        <v>15</v>
      </c>
      <c r="F2299" s="8" t="s">
        <v>25245</v>
      </c>
      <c r="G2299" s="8">
        <v>1</v>
      </c>
      <c r="H2299" s="8">
        <v>5</v>
      </c>
      <c r="I2299" s="8">
        <v>2</v>
      </c>
      <c r="J2299" s="8" t="s">
        <v>25244</v>
      </c>
      <c r="K2299" s="8" t="s">
        <v>25243</v>
      </c>
      <c r="L2299" s="8" t="s">
        <v>25242</v>
      </c>
      <c r="M2299" s="8" t="s">
        <v>25241</v>
      </c>
      <c r="N2299" s="8">
        <v>1426.7900199999999</v>
      </c>
      <c r="O2299" t="str">
        <f t="shared" si="71"/>
        <v/>
      </c>
      <c r="P2299" t="str">
        <f t="shared" si="72"/>
        <v/>
      </c>
    </row>
    <row r="2300" spans="1:16">
      <c r="A2300" s="8" t="s">
        <v>25240</v>
      </c>
      <c r="B2300" s="8" t="b">
        <v>0</v>
      </c>
      <c r="C2300" s="8" t="s">
        <v>70</v>
      </c>
      <c r="D2300" s="8" t="s">
        <v>982</v>
      </c>
      <c r="E2300" s="8">
        <v>18</v>
      </c>
      <c r="F2300" s="8" t="s">
        <v>25239</v>
      </c>
      <c r="G2300" s="8">
        <v>1</v>
      </c>
      <c r="H2300" s="8">
        <v>2</v>
      </c>
      <c r="I2300" s="8">
        <v>1</v>
      </c>
      <c r="J2300" s="8" t="s">
        <v>155</v>
      </c>
      <c r="K2300" s="8" t="s">
        <v>156</v>
      </c>
      <c r="L2300" s="8" t="s">
        <v>157</v>
      </c>
      <c r="M2300" s="8" t="s">
        <v>25238</v>
      </c>
      <c r="N2300" s="8">
        <v>1992.05827</v>
      </c>
      <c r="O2300" t="str">
        <f t="shared" si="71"/>
        <v/>
      </c>
      <c r="P2300" t="str">
        <f t="shared" si="72"/>
        <v/>
      </c>
    </row>
    <row r="2301" spans="1:16">
      <c r="A2301" s="8" t="s">
        <v>25237</v>
      </c>
      <c r="B2301" s="8" t="b">
        <v>0</v>
      </c>
      <c r="C2301" s="8" t="s">
        <v>70</v>
      </c>
      <c r="D2301" s="8" t="s">
        <v>16</v>
      </c>
      <c r="E2301" s="8">
        <v>13</v>
      </c>
      <c r="F2301" s="8" t="s">
        <v>25236</v>
      </c>
      <c r="G2301" s="8">
        <v>1</v>
      </c>
      <c r="H2301" s="8">
        <v>2</v>
      </c>
      <c r="I2301" s="8">
        <v>1</v>
      </c>
      <c r="J2301" s="8" t="s">
        <v>3280</v>
      </c>
      <c r="K2301" s="8" t="s">
        <v>3279</v>
      </c>
      <c r="L2301" s="8" t="s">
        <v>3278</v>
      </c>
      <c r="M2301" s="8" t="s">
        <v>25235</v>
      </c>
      <c r="N2301" s="8">
        <v>1299.6790699999999</v>
      </c>
      <c r="O2301" t="str">
        <f t="shared" si="71"/>
        <v/>
      </c>
      <c r="P2301" t="str">
        <f t="shared" si="72"/>
        <v/>
      </c>
    </row>
    <row r="2302" spans="1:16">
      <c r="A2302" s="8" t="s">
        <v>25234</v>
      </c>
      <c r="B2302" s="8" t="b">
        <v>0</v>
      </c>
      <c r="C2302" s="8" t="s">
        <v>70</v>
      </c>
      <c r="D2302" s="8" t="s">
        <v>16</v>
      </c>
      <c r="E2302" s="8">
        <v>15</v>
      </c>
      <c r="F2302" s="8" t="s">
        <v>25233</v>
      </c>
      <c r="G2302" s="8">
        <v>1</v>
      </c>
      <c r="H2302" s="8">
        <v>2</v>
      </c>
      <c r="I2302" s="8">
        <v>1</v>
      </c>
      <c r="J2302" s="8" t="s">
        <v>3280</v>
      </c>
      <c r="K2302" s="8" t="s">
        <v>3279</v>
      </c>
      <c r="L2302" s="8" t="s">
        <v>3278</v>
      </c>
      <c r="M2302" s="8" t="s">
        <v>25232</v>
      </c>
      <c r="N2302" s="8">
        <v>1533.7795100000001</v>
      </c>
      <c r="O2302" t="str">
        <f t="shared" si="71"/>
        <v/>
      </c>
      <c r="P2302" t="str">
        <f t="shared" si="72"/>
        <v/>
      </c>
    </row>
    <row r="2303" spans="1:16">
      <c r="A2303" s="8" t="s">
        <v>25231</v>
      </c>
      <c r="B2303" s="8" t="b">
        <v>0</v>
      </c>
      <c r="C2303" s="8" t="s">
        <v>16</v>
      </c>
      <c r="D2303" s="8" t="s">
        <v>16</v>
      </c>
      <c r="E2303" s="8">
        <v>15</v>
      </c>
      <c r="F2303" s="8" t="s">
        <v>25230</v>
      </c>
      <c r="G2303" s="8">
        <v>1</v>
      </c>
      <c r="H2303" s="8">
        <v>1</v>
      </c>
      <c r="I2303" s="8">
        <v>1</v>
      </c>
      <c r="J2303" s="8" t="s">
        <v>7307</v>
      </c>
      <c r="K2303" s="8" t="s">
        <v>7307</v>
      </c>
      <c r="L2303" s="8" t="s">
        <v>7306</v>
      </c>
      <c r="M2303" s="8" t="s">
        <v>25229</v>
      </c>
      <c r="N2303" s="8">
        <v>1670.8595600000001</v>
      </c>
      <c r="O2303" t="str">
        <f t="shared" si="71"/>
        <v/>
      </c>
      <c r="P2303" t="str">
        <f t="shared" si="72"/>
        <v/>
      </c>
    </row>
    <row r="2304" spans="1:16">
      <c r="A2304" s="8" t="s">
        <v>4718</v>
      </c>
      <c r="B2304" s="8" t="b">
        <v>0</v>
      </c>
      <c r="C2304" s="8" t="s">
        <v>70</v>
      </c>
      <c r="D2304" s="8" t="s">
        <v>16</v>
      </c>
      <c r="E2304" s="8">
        <v>15</v>
      </c>
      <c r="F2304" s="8" t="s">
        <v>4717</v>
      </c>
      <c r="G2304" s="8">
        <v>1</v>
      </c>
      <c r="H2304" s="8">
        <v>2</v>
      </c>
      <c r="I2304" s="8">
        <v>3</v>
      </c>
      <c r="J2304" s="8" t="s">
        <v>508</v>
      </c>
      <c r="K2304" s="8" t="s">
        <v>558</v>
      </c>
      <c r="L2304" s="8" t="s">
        <v>509</v>
      </c>
      <c r="M2304" s="8" t="s">
        <v>4716</v>
      </c>
      <c r="N2304" s="8">
        <v>1526.83592</v>
      </c>
      <c r="O2304" t="str">
        <f t="shared" si="71"/>
        <v/>
      </c>
      <c r="P2304" t="str">
        <f t="shared" si="72"/>
        <v/>
      </c>
    </row>
    <row r="2305" spans="1:16">
      <c r="A2305" s="8" t="s">
        <v>25228</v>
      </c>
      <c r="B2305" s="8" t="b">
        <v>0</v>
      </c>
      <c r="C2305" s="8" t="s">
        <v>16</v>
      </c>
      <c r="D2305" s="8" t="s">
        <v>16</v>
      </c>
      <c r="E2305" s="8">
        <v>17</v>
      </c>
      <c r="F2305" s="8" t="s">
        <v>25227</v>
      </c>
      <c r="G2305" s="8">
        <v>1</v>
      </c>
      <c r="H2305" s="8">
        <v>1</v>
      </c>
      <c r="I2305" s="8">
        <v>1</v>
      </c>
      <c r="J2305" s="8" t="s">
        <v>25226</v>
      </c>
      <c r="K2305" s="8" t="s">
        <v>25226</v>
      </c>
      <c r="L2305" s="8" t="s">
        <v>25225</v>
      </c>
      <c r="M2305" s="8" t="s">
        <v>25224</v>
      </c>
      <c r="N2305" s="8">
        <v>1636.8653099999999</v>
      </c>
      <c r="O2305" t="str">
        <f t="shared" si="71"/>
        <v/>
      </c>
      <c r="P2305" t="str">
        <f t="shared" si="72"/>
        <v/>
      </c>
    </row>
    <row r="2306" spans="1:16">
      <c r="A2306" s="8" t="s">
        <v>25223</v>
      </c>
      <c r="B2306" s="8" t="b">
        <v>0</v>
      </c>
      <c r="C2306" s="8" t="s">
        <v>70</v>
      </c>
      <c r="D2306" s="8" t="s">
        <v>16</v>
      </c>
      <c r="E2306" s="8">
        <v>18</v>
      </c>
      <c r="F2306" s="8" t="s">
        <v>25222</v>
      </c>
      <c r="G2306" s="8">
        <v>1</v>
      </c>
      <c r="H2306" s="8">
        <v>2</v>
      </c>
      <c r="I2306" s="8">
        <v>1</v>
      </c>
      <c r="J2306" s="8" t="s">
        <v>23668</v>
      </c>
      <c r="K2306" s="8" t="s">
        <v>23667</v>
      </c>
      <c r="L2306" s="8" t="s">
        <v>23666</v>
      </c>
      <c r="M2306" s="8" t="s">
        <v>25221</v>
      </c>
      <c r="N2306" s="8">
        <v>1911.9195299999999</v>
      </c>
      <c r="O2306" t="str">
        <f t="shared" ref="O2306:O2369" si="73">IF(ISNUMBER(SEARCH("Candida albicans",L2306)), 1,"")</f>
        <v/>
      </c>
      <c r="P2306" t="str">
        <f t="shared" ref="P2306:P2369" si="74">(IF(AND(C2306="Candida",H2306=1),1,""))</f>
        <v/>
      </c>
    </row>
    <row r="2307" spans="1:16">
      <c r="A2307" s="8" t="s">
        <v>25220</v>
      </c>
      <c r="B2307" s="8" t="b">
        <v>0</v>
      </c>
      <c r="C2307" s="8" t="s">
        <v>70</v>
      </c>
      <c r="D2307" s="8" t="s">
        <v>795</v>
      </c>
      <c r="E2307" s="8">
        <v>16</v>
      </c>
      <c r="F2307" s="8" t="s">
        <v>25219</v>
      </c>
      <c r="G2307" s="8">
        <v>1</v>
      </c>
      <c r="H2307" s="8">
        <v>7</v>
      </c>
      <c r="I2307" s="8">
        <v>1</v>
      </c>
      <c r="J2307" s="8" t="s">
        <v>3484</v>
      </c>
      <c r="K2307" s="8" t="s">
        <v>25218</v>
      </c>
      <c r="L2307" s="8" t="s">
        <v>3482</v>
      </c>
      <c r="M2307" s="8" t="s">
        <v>25217</v>
      </c>
      <c r="N2307" s="8">
        <v>1796.0462500000001</v>
      </c>
      <c r="O2307" t="str">
        <f t="shared" si="73"/>
        <v/>
      </c>
      <c r="P2307" t="str">
        <f t="shared" si="74"/>
        <v/>
      </c>
    </row>
    <row r="2308" spans="1:16">
      <c r="A2308" s="8" t="s">
        <v>25216</v>
      </c>
      <c r="B2308" s="8" t="b">
        <v>0</v>
      </c>
      <c r="C2308" s="8" t="s">
        <v>16</v>
      </c>
      <c r="D2308" s="8" t="s">
        <v>16</v>
      </c>
      <c r="E2308" s="8">
        <v>15</v>
      </c>
      <c r="F2308" s="8" t="s">
        <v>25215</v>
      </c>
      <c r="G2308" s="8">
        <v>1</v>
      </c>
      <c r="H2308" s="8">
        <v>1</v>
      </c>
      <c r="I2308" s="8">
        <v>1</v>
      </c>
      <c r="J2308" s="8" t="s">
        <v>5938</v>
      </c>
      <c r="K2308" s="8" t="s">
        <v>5938</v>
      </c>
      <c r="L2308" s="8" t="s">
        <v>5937</v>
      </c>
      <c r="M2308" s="8" t="s">
        <v>25214</v>
      </c>
      <c r="N2308" s="8">
        <v>1646.82719</v>
      </c>
      <c r="O2308" t="str">
        <f t="shared" si="73"/>
        <v/>
      </c>
      <c r="P2308" t="str">
        <f t="shared" si="74"/>
        <v/>
      </c>
    </row>
    <row r="2309" spans="1:16">
      <c r="A2309" s="8" t="s">
        <v>25213</v>
      </c>
      <c r="B2309" s="8" t="b">
        <v>0</v>
      </c>
      <c r="C2309" s="8" t="s">
        <v>16</v>
      </c>
      <c r="D2309" s="8" t="s">
        <v>16</v>
      </c>
      <c r="E2309" s="8">
        <v>16</v>
      </c>
      <c r="F2309" s="8" t="s">
        <v>25212</v>
      </c>
      <c r="G2309" s="8">
        <v>1</v>
      </c>
      <c r="H2309" s="8">
        <v>1</v>
      </c>
      <c r="I2309" s="8">
        <v>1</v>
      </c>
      <c r="J2309" s="8" t="s">
        <v>5938</v>
      </c>
      <c r="K2309" s="8" t="s">
        <v>5938</v>
      </c>
      <c r="L2309" s="8" t="s">
        <v>5937</v>
      </c>
      <c r="M2309" s="8" t="s">
        <v>25211</v>
      </c>
      <c r="N2309" s="8">
        <v>1760.87012</v>
      </c>
      <c r="O2309" t="str">
        <f t="shared" si="73"/>
        <v/>
      </c>
      <c r="P2309" t="str">
        <f t="shared" si="74"/>
        <v/>
      </c>
    </row>
    <row r="2310" spans="1:16">
      <c r="A2310" s="8" t="s">
        <v>25210</v>
      </c>
      <c r="B2310" s="8" t="b">
        <v>0</v>
      </c>
      <c r="C2310" s="8" t="s">
        <v>16</v>
      </c>
      <c r="D2310" s="8" t="s">
        <v>16</v>
      </c>
      <c r="E2310" s="8">
        <v>17</v>
      </c>
      <c r="F2310" s="8" t="s">
        <v>25209</v>
      </c>
      <c r="G2310" s="8">
        <v>1</v>
      </c>
      <c r="H2310" s="8">
        <v>1</v>
      </c>
      <c r="I2310" s="8">
        <v>2</v>
      </c>
      <c r="J2310" s="8" t="s">
        <v>5938</v>
      </c>
      <c r="K2310" s="8" t="s">
        <v>5938</v>
      </c>
      <c r="L2310" s="8" t="s">
        <v>5937</v>
      </c>
      <c r="M2310" s="8" t="s">
        <v>25208</v>
      </c>
      <c r="N2310" s="8">
        <v>1916.9712300000001</v>
      </c>
      <c r="O2310" t="str">
        <f t="shared" si="73"/>
        <v/>
      </c>
      <c r="P2310" t="str">
        <f t="shared" si="74"/>
        <v/>
      </c>
    </row>
    <row r="2311" spans="1:16">
      <c r="A2311" s="8" t="s">
        <v>25207</v>
      </c>
      <c r="B2311" s="8" t="b">
        <v>0</v>
      </c>
      <c r="C2311" s="8" t="s">
        <v>16</v>
      </c>
      <c r="D2311" s="8" t="s">
        <v>16</v>
      </c>
      <c r="E2311" s="8">
        <v>18</v>
      </c>
      <c r="F2311" s="8" t="s">
        <v>25206</v>
      </c>
      <c r="G2311" s="8">
        <v>1</v>
      </c>
      <c r="H2311" s="8">
        <v>1</v>
      </c>
      <c r="I2311" s="8">
        <v>2</v>
      </c>
      <c r="J2311" s="8" t="s">
        <v>5938</v>
      </c>
      <c r="K2311" s="8" t="s">
        <v>5938</v>
      </c>
      <c r="L2311" s="8" t="s">
        <v>5937</v>
      </c>
      <c r="M2311" s="8" t="s">
        <v>25205</v>
      </c>
      <c r="N2311" s="8">
        <v>2030.05529</v>
      </c>
      <c r="O2311" t="str">
        <f t="shared" si="73"/>
        <v/>
      </c>
      <c r="P2311" t="str">
        <f t="shared" si="74"/>
        <v/>
      </c>
    </row>
    <row r="2312" spans="1:16">
      <c r="A2312" s="8" t="s">
        <v>25204</v>
      </c>
      <c r="B2312" s="8" t="b">
        <v>0</v>
      </c>
      <c r="C2312" s="8" t="s">
        <v>16</v>
      </c>
      <c r="D2312" s="8" t="s">
        <v>25203</v>
      </c>
      <c r="E2312" s="8">
        <v>17</v>
      </c>
      <c r="F2312" s="8" t="s">
        <v>25202</v>
      </c>
      <c r="G2312" s="8">
        <v>1</v>
      </c>
      <c r="H2312" s="8">
        <v>1</v>
      </c>
      <c r="I2312" s="8">
        <v>2</v>
      </c>
      <c r="J2312" s="8" t="s">
        <v>25201</v>
      </c>
      <c r="K2312" s="8" t="s">
        <v>25201</v>
      </c>
      <c r="L2312" s="8" t="s">
        <v>25200</v>
      </c>
      <c r="M2312" s="8" t="s">
        <v>25199</v>
      </c>
      <c r="N2312" s="8">
        <v>1882.8925099999999</v>
      </c>
      <c r="O2312" t="str">
        <f t="shared" si="73"/>
        <v/>
      </c>
      <c r="P2312" t="str">
        <f t="shared" si="74"/>
        <v/>
      </c>
    </row>
    <row r="2313" spans="1:16">
      <c r="A2313" s="8" t="s">
        <v>25198</v>
      </c>
      <c r="B2313" s="8" t="b">
        <v>0</v>
      </c>
      <c r="C2313" s="8" t="s">
        <v>16</v>
      </c>
      <c r="D2313" s="8" t="s">
        <v>16</v>
      </c>
      <c r="E2313" s="8">
        <v>16</v>
      </c>
      <c r="F2313" s="8" t="s">
        <v>25197</v>
      </c>
      <c r="G2313" s="8">
        <v>1</v>
      </c>
      <c r="H2313" s="8">
        <v>1</v>
      </c>
      <c r="I2313" s="8">
        <v>1</v>
      </c>
      <c r="J2313" s="8" t="s">
        <v>12451</v>
      </c>
      <c r="K2313" s="8" t="s">
        <v>12451</v>
      </c>
      <c r="L2313" s="8" t="s">
        <v>12450</v>
      </c>
      <c r="M2313" s="8" t="s">
        <v>25196</v>
      </c>
      <c r="N2313" s="8">
        <v>1649.8744799999999</v>
      </c>
      <c r="O2313" t="str">
        <f t="shared" si="73"/>
        <v/>
      </c>
      <c r="P2313" t="str">
        <f t="shared" si="74"/>
        <v/>
      </c>
    </row>
    <row r="2314" spans="1:16">
      <c r="A2314" s="8" t="s">
        <v>15456</v>
      </c>
      <c r="B2314" s="8" t="b">
        <v>0</v>
      </c>
      <c r="C2314" s="8" t="s">
        <v>16</v>
      </c>
      <c r="D2314" s="8" t="s">
        <v>16</v>
      </c>
      <c r="E2314" s="8">
        <v>13</v>
      </c>
      <c r="F2314" s="8" t="s">
        <v>15455</v>
      </c>
      <c r="G2314" s="8">
        <v>1</v>
      </c>
      <c r="H2314" s="8">
        <v>1</v>
      </c>
      <c r="I2314" s="8">
        <v>1</v>
      </c>
      <c r="J2314" s="8" t="s">
        <v>15454</v>
      </c>
      <c r="K2314" s="8" t="s">
        <v>15454</v>
      </c>
      <c r="L2314" s="8" t="s">
        <v>15453</v>
      </c>
      <c r="M2314" s="8" t="s">
        <v>15452</v>
      </c>
      <c r="N2314" s="8">
        <v>1400.7420099999999</v>
      </c>
      <c r="O2314" t="str">
        <f t="shared" si="73"/>
        <v/>
      </c>
      <c r="P2314" t="str">
        <f t="shared" si="74"/>
        <v/>
      </c>
    </row>
    <row r="2315" spans="1:16">
      <c r="A2315" s="8" t="s">
        <v>25195</v>
      </c>
      <c r="B2315" s="8" t="b">
        <v>0</v>
      </c>
      <c r="C2315" s="8" t="s">
        <v>16</v>
      </c>
      <c r="D2315" s="8" t="s">
        <v>16</v>
      </c>
      <c r="E2315" s="8">
        <v>14</v>
      </c>
      <c r="F2315" s="8" t="s">
        <v>25194</v>
      </c>
      <c r="G2315" s="8">
        <v>1</v>
      </c>
      <c r="H2315" s="8">
        <v>1</v>
      </c>
      <c r="I2315" s="8">
        <v>1</v>
      </c>
      <c r="J2315" s="8" t="s">
        <v>15454</v>
      </c>
      <c r="K2315" s="8" t="s">
        <v>15454</v>
      </c>
      <c r="L2315" s="8" t="s">
        <v>15453</v>
      </c>
      <c r="M2315" s="8" t="s">
        <v>25193</v>
      </c>
      <c r="N2315" s="8">
        <v>1529.7846</v>
      </c>
      <c r="O2315" t="str">
        <f t="shared" si="73"/>
        <v/>
      </c>
      <c r="P2315" t="str">
        <f t="shared" si="74"/>
        <v/>
      </c>
    </row>
    <row r="2316" spans="1:16">
      <c r="A2316" s="8" t="s">
        <v>25192</v>
      </c>
      <c r="B2316" s="8" t="b">
        <v>0</v>
      </c>
      <c r="C2316" s="8" t="s">
        <v>70</v>
      </c>
      <c r="D2316" s="8" t="s">
        <v>16</v>
      </c>
      <c r="E2316" s="8">
        <v>16</v>
      </c>
      <c r="F2316" s="8" t="s">
        <v>25191</v>
      </c>
      <c r="G2316" s="8">
        <v>1</v>
      </c>
      <c r="H2316" s="8">
        <v>2</v>
      </c>
      <c r="I2316" s="8">
        <v>1</v>
      </c>
      <c r="J2316" s="8" t="s">
        <v>25190</v>
      </c>
      <c r="K2316" s="8" t="s">
        <v>25189</v>
      </c>
      <c r="L2316" s="8" t="s">
        <v>25188</v>
      </c>
      <c r="M2316" s="8" t="s">
        <v>25187</v>
      </c>
      <c r="N2316" s="8">
        <v>1458.7434599999999</v>
      </c>
      <c r="O2316" t="str">
        <f t="shared" si="73"/>
        <v/>
      </c>
      <c r="P2316" t="str">
        <f t="shared" si="74"/>
        <v/>
      </c>
    </row>
    <row r="2317" spans="1:16">
      <c r="A2317" s="8" t="s">
        <v>25186</v>
      </c>
      <c r="B2317" s="8" t="b">
        <v>0</v>
      </c>
      <c r="C2317" s="8" t="s">
        <v>16</v>
      </c>
      <c r="D2317" s="8" t="s">
        <v>982</v>
      </c>
      <c r="E2317" s="8">
        <v>15</v>
      </c>
      <c r="F2317" s="8" t="s">
        <v>25185</v>
      </c>
      <c r="G2317" s="8">
        <v>1</v>
      </c>
      <c r="H2317" s="8">
        <v>1</v>
      </c>
      <c r="I2317" s="8">
        <v>1</v>
      </c>
      <c r="J2317" s="8" t="s">
        <v>6716</v>
      </c>
      <c r="K2317" s="8" t="s">
        <v>6716</v>
      </c>
      <c r="L2317" s="8" t="s">
        <v>6715</v>
      </c>
      <c r="M2317" s="8" t="s">
        <v>25184</v>
      </c>
      <c r="N2317" s="8">
        <v>1718.8377700000001</v>
      </c>
      <c r="O2317" t="str">
        <f t="shared" si="73"/>
        <v/>
      </c>
      <c r="P2317" t="str">
        <f t="shared" si="74"/>
        <v/>
      </c>
    </row>
    <row r="2318" spans="1:16">
      <c r="A2318" s="8" t="s">
        <v>4062</v>
      </c>
      <c r="B2318" s="8" t="b">
        <v>0</v>
      </c>
      <c r="C2318" s="8" t="s">
        <v>16</v>
      </c>
      <c r="D2318" s="8" t="s">
        <v>16</v>
      </c>
      <c r="E2318" s="8">
        <v>14</v>
      </c>
      <c r="F2318" s="8" t="s">
        <v>4061</v>
      </c>
      <c r="G2318" s="8">
        <v>1</v>
      </c>
      <c r="H2318" s="8">
        <v>1</v>
      </c>
      <c r="I2318" s="8">
        <v>3</v>
      </c>
      <c r="J2318" s="8" t="s">
        <v>145</v>
      </c>
      <c r="K2318" s="8" t="s">
        <v>145</v>
      </c>
      <c r="L2318" s="8" t="s">
        <v>146</v>
      </c>
      <c r="M2318" s="8" t="s">
        <v>4060</v>
      </c>
      <c r="N2318" s="8">
        <v>1355.72775</v>
      </c>
      <c r="O2318" t="str">
        <f t="shared" si="73"/>
        <v/>
      </c>
      <c r="P2318" t="str">
        <f t="shared" si="74"/>
        <v/>
      </c>
    </row>
    <row r="2319" spans="1:16">
      <c r="A2319" s="8" t="s">
        <v>25183</v>
      </c>
      <c r="B2319" s="8" t="b">
        <v>0</v>
      </c>
      <c r="C2319" s="8" t="s">
        <v>16</v>
      </c>
      <c r="D2319" s="8" t="s">
        <v>16</v>
      </c>
      <c r="E2319" s="8">
        <v>15</v>
      </c>
      <c r="F2319" s="8" t="s">
        <v>25182</v>
      </c>
      <c r="G2319" s="8">
        <v>1</v>
      </c>
      <c r="H2319" s="8">
        <v>1</v>
      </c>
      <c r="I2319" s="8">
        <v>4</v>
      </c>
      <c r="J2319" s="8" t="s">
        <v>145</v>
      </c>
      <c r="K2319" s="8" t="s">
        <v>145</v>
      </c>
      <c r="L2319" s="8" t="s">
        <v>146</v>
      </c>
      <c r="M2319" s="8" t="s">
        <v>25181</v>
      </c>
      <c r="N2319" s="8">
        <v>1468.8118199999999</v>
      </c>
      <c r="O2319" t="str">
        <f t="shared" si="73"/>
        <v/>
      </c>
      <c r="P2319" t="str">
        <f t="shared" si="74"/>
        <v/>
      </c>
    </row>
    <row r="2320" spans="1:16">
      <c r="A2320" s="8" t="s">
        <v>4065</v>
      </c>
      <c r="B2320" s="8" t="b">
        <v>0</v>
      </c>
      <c r="C2320" s="8" t="s">
        <v>16</v>
      </c>
      <c r="D2320" s="8" t="s">
        <v>16</v>
      </c>
      <c r="E2320" s="8">
        <v>16</v>
      </c>
      <c r="F2320" s="8" t="s">
        <v>4064</v>
      </c>
      <c r="G2320" s="8">
        <v>1</v>
      </c>
      <c r="H2320" s="8">
        <v>1</v>
      </c>
      <c r="I2320" s="8">
        <v>8</v>
      </c>
      <c r="J2320" s="8" t="s">
        <v>145</v>
      </c>
      <c r="K2320" s="8" t="s">
        <v>145</v>
      </c>
      <c r="L2320" s="8" t="s">
        <v>146</v>
      </c>
      <c r="M2320" s="8" t="s">
        <v>4063</v>
      </c>
      <c r="N2320" s="8">
        <v>1597.8544099999999</v>
      </c>
      <c r="O2320" t="str">
        <f t="shared" si="73"/>
        <v/>
      </c>
      <c r="P2320" t="str">
        <f t="shared" si="74"/>
        <v/>
      </c>
    </row>
    <row r="2321" spans="1:16">
      <c r="A2321" s="8" t="s">
        <v>19651</v>
      </c>
      <c r="B2321" s="8" t="b">
        <v>0</v>
      </c>
      <c r="C2321" s="8" t="s">
        <v>16</v>
      </c>
      <c r="D2321" s="8" t="s">
        <v>16</v>
      </c>
      <c r="E2321" s="8">
        <v>17</v>
      </c>
      <c r="F2321" s="8" t="s">
        <v>19650</v>
      </c>
      <c r="G2321" s="8">
        <v>1</v>
      </c>
      <c r="H2321" s="8">
        <v>1</v>
      </c>
      <c r="I2321" s="8">
        <v>2</v>
      </c>
      <c r="J2321" s="8" t="s">
        <v>145</v>
      </c>
      <c r="K2321" s="8" t="s">
        <v>145</v>
      </c>
      <c r="L2321" s="8" t="s">
        <v>146</v>
      </c>
      <c r="M2321" s="8" t="s">
        <v>19649</v>
      </c>
      <c r="N2321" s="8">
        <v>1710.9384700000001</v>
      </c>
      <c r="O2321" t="str">
        <f t="shared" si="73"/>
        <v/>
      </c>
      <c r="P2321" t="str">
        <f t="shared" si="74"/>
        <v/>
      </c>
    </row>
    <row r="2322" spans="1:16">
      <c r="A2322" s="8" t="s">
        <v>10166</v>
      </c>
      <c r="B2322" s="8" t="b">
        <v>0</v>
      </c>
      <c r="C2322" s="8" t="s">
        <v>16</v>
      </c>
      <c r="D2322" s="8" t="s">
        <v>16</v>
      </c>
      <c r="E2322" s="8">
        <v>16</v>
      </c>
      <c r="F2322" s="8" t="s">
        <v>10165</v>
      </c>
      <c r="G2322" s="8">
        <v>1</v>
      </c>
      <c r="H2322" s="8">
        <v>1</v>
      </c>
      <c r="I2322" s="8">
        <v>1</v>
      </c>
      <c r="J2322" s="8" t="s">
        <v>4083</v>
      </c>
      <c r="K2322" s="8" t="s">
        <v>4083</v>
      </c>
      <c r="L2322" s="8" t="s">
        <v>4082</v>
      </c>
      <c r="M2322" s="8" t="s">
        <v>10164</v>
      </c>
      <c r="N2322" s="8">
        <v>1708.9479799999999</v>
      </c>
      <c r="O2322" t="str">
        <f t="shared" si="73"/>
        <v/>
      </c>
      <c r="P2322" t="str">
        <f t="shared" si="74"/>
        <v/>
      </c>
    </row>
    <row r="2323" spans="1:16">
      <c r="A2323" s="8" t="s">
        <v>25180</v>
      </c>
      <c r="B2323" s="8" t="b">
        <v>0</v>
      </c>
      <c r="C2323" s="8" t="s">
        <v>16</v>
      </c>
      <c r="D2323" s="8" t="s">
        <v>16</v>
      </c>
      <c r="E2323" s="8">
        <v>15</v>
      </c>
      <c r="F2323" s="8" t="s">
        <v>25179</v>
      </c>
      <c r="G2323" s="8">
        <v>1</v>
      </c>
      <c r="H2323" s="8">
        <v>1</v>
      </c>
      <c r="I2323" s="8">
        <v>1</v>
      </c>
      <c r="J2323" s="8" t="s">
        <v>21980</v>
      </c>
      <c r="K2323" s="8" t="s">
        <v>21980</v>
      </c>
      <c r="L2323" s="8" t="s">
        <v>21979</v>
      </c>
      <c r="M2323" s="8" t="s">
        <v>25178</v>
      </c>
      <c r="N2323" s="8">
        <v>1750.9347299999999</v>
      </c>
      <c r="O2323" t="str">
        <f t="shared" si="73"/>
        <v/>
      </c>
      <c r="P2323" t="str">
        <f t="shared" si="74"/>
        <v/>
      </c>
    </row>
    <row r="2324" spans="1:16">
      <c r="A2324" s="8" t="s">
        <v>25177</v>
      </c>
      <c r="B2324" s="8" t="b">
        <v>0</v>
      </c>
      <c r="C2324" s="8" t="s">
        <v>16</v>
      </c>
      <c r="D2324" s="8" t="s">
        <v>570</v>
      </c>
      <c r="E2324" s="8">
        <v>14</v>
      </c>
      <c r="F2324" s="8" t="s">
        <v>25176</v>
      </c>
      <c r="G2324" s="8">
        <v>1</v>
      </c>
      <c r="H2324" s="8">
        <v>1</v>
      </c>
      <c r="I2324" s="8">
        <v>1</v>
      </c>
      <c r="J2324" s="8" t="s">
        <v>20053</v>
      </c>
      <c r="K2324" s="8" t="s">
        <v>20053</v>
      </c>
      <c r="L2324" s="8" t="s">
        <v>20052</v>
      </c>
      <c r="M2324" s="8" t="s">
        <v>25175</v>
      </c>
      <c r="N2324" s="8">
        <v>1697.91155</v>
      </c>
      <c r="O2324" t="str">
        <f t="shared" si="73"/>
        <v/>
      </c>
      <c r="P2324" t="str">
        <f t="shared" si="74"/>
        <v/>
      </c>
    </row>
    <row r="2325" spans="1:16">
      <c r="A2325" s="8" t="s">
        <v>25174</v>
      </c>
      <c r="B2325" s="8" t="b">
        <v>0</v>
      </c>
      <c r="C2325" s="8" t="s">
        <v>16</v>
      </c>
      <c r="D2325" s="8" t="s">
        <v>25173</v>
      </c>
      <c r="E2325" s="8">
        <v>16</v>
      </c>
      <c r="F2325" s="8" t="s">
        <v>25172</v>
      </c>
      <c r="G2325" s="8">
        <v>1</v>
      </c>
      <c r="H2325" s="8">
        <v>1</v>
      </c>
      <c r="I2325" s="8">
        <v>2</v>
      </c>
      <c r="J2325" s="8" t="s">
        <v>20053</v>
      </c>
      <c r="K2325" s="8" t="s">
        <v>20053</v>
      </c>
      <c r="L2325" s="8" t="s">
        <v>20052</v>
      </c>
      <c r="M2325" s="8" t="s">
        <v>25171</v>
      </c>
      <c r="N2325" s="8">
        <v>1973.98954</v>
      </c>
      <c r="O2325" t="str">
        <f t="shared" si="73"/>
        <v/>
      </c>
      <c r="P2325" t="str">
        <f t="shared" si="74"/>
        <v/>
      </c>
    </row>
    <row r="2326" spans="1:16">
      <c r="A2326" s="8" t="s">
        <v>25170</v>
      </c>
      <c r="B2326" s="8" t="b">
        <v>0</v>
      </c>
      <c r="C2326" s="8" t="s">
        <v>70</v>
      </c>
      <c r="D2326" s="8" t="s">
        <v>16</v>
      </c>
      <c r="E2326" s="8">
        <v>15</v>
      </c>
      <c r="F2326" s="8" t="s">
        <v>25169</v>
      </c>
      <c r="G2326" s="8">
        <v>1</v>
      </c>
      <c r="H2326" s="8">
        <v>1</v>
      </c>
      <c r="I2326" s="8">
        <v>1</v>
      </c>
      <c r="J2326" s="8" t="s">
        <v>25168</v>
      </c>
      <c r="K2326" s="8" t="s">
        <v>25168</v>
      </c>
      <c r="L2326" s="8" t="s">
        <v>25167</v>
      </c>
      <c r="M2326" s="8" t="s">
        <v>25166</v>
      </c>
      <c r="N2326" s="8">
        <v>1538.9152200000001</v>
      </c>
      <c r="O2326" t="str">
        <f t="shared" si="73"/>
        <v/>
      </c>
      <c r="P2326" t="str">
        <f t="shared" si="74"/>
        <v/>
      </c>
    </row>
    <row r="2327" spans="1:16">
      <c r="A2327" s="8" t="s">
        <v>25165</v>
      </c>
      <c r="B2327" s="8" t="b">
        <v>0</v>
      </c>
      <c r="C2327" s="8" t="s">
        <v>16</v>
      </c>
      <c r="D2327" s="8" t="s">
        <v>982</v>
      </c>
      <c r="E2327" s="8">
        <v>14</v>
      </c>
      <c r="F2327" s="8" t="s">
        <v>25164</v>
      </c>
      <c r="G2327" s="8">
        <v>1</v>
      </c>
      <c r="H2327" s="8">
        <v>1</v>
      </c>
      <c r="I2327" s="8">
        <v>2</v>
      </c>
      <c r="J2327" s="8" t="s">
        <v>22759</v>
      </c>
      <c r="K2327" s="8" t="s">
        <v>22759</v>
      </c>
      <c r="L2327" s="8" t="s">
        <v>22758</v>
      </c>
      <c r="M2327" s="8" t="s">
        <v>25163</v>
      </c>
      <c r="N2327" s="8">
        <v>1575.8523</v>
      </c>
      <c r="O2327" t="str">
        <f t="shared" si="73"/>
        <v/>
      </c>
      <c r="P2327" t="str">
        <f t="shared" si="74"/>
        <v/>
      </c>
    </row>
    <row r="2328" spans="1:16">
      <c r="A2328" s="8" t="s">
        <v>15448</v>
      </c>
      <c r="B2328" s="8" t="b">
        <v>0</v>
      </c>
      <c r="C2328" s="8" t="s">
        <v>16</v>
      </c>
      <c r="D2328" s="8" t="s">
        <v>16</v>
      </c>
      <c r="E2328" s="8">
        <v>13</v>
      </c>
      <c r="F2328" s="8" t="s">
        <v>15447</v>
      </c>
      <c r="G2328" s="8">
        <v>1</v>
      </c>
      <c r="H2328" s="8">
        <v>1</v>
      </c>
      <c r="I2328" s="8">
        <v>1</v>
      </c>
      <c r="J2328" s="8" t="s">
        <v>14699</v>
      </c>
      <c r="K2328" s="8" t="s">
        <v>14699</v>
      </c>
      <c r="L2328" s="8" t="s">
        <v>14698</v>
      </c>
      <c r="M2328" s="8" t="s">
        <v>15446</v>
      </c>
      <c r="N2328" s="8">
        <v>1459.7751000000001</v>
      </c>
      <c r="O2328" t="str">
        <f t="shared" si="73"/>
        <v/>
      </c>
      <c r="P2328" t="str">
        <f t="shared" si="74"/>
        <v/>
      </c>
    </row>
    <row r="2329" spans="1:16">
      <c r="A2329" s="8" t="s">
        <v>25162</v>
      </c>
      <c r="B2329" s="8" t="b">
        <v>0</v>
      </c>
      <c r="C2329" s="8" t="s">
        <v>16</v>
      </c>
      <c r="D2329" s="8" t="s">
        <v>1382</v>
      </c>
      <c r="E2329" s="8">
        <v>17</v>
      </c>
      <c r="F2329" s="8" t="s">
        <v>25161</v>
      </c>
      <c r="G2329" s="8">
        <v>1</v>
      </c>
      <c r="H2329" s="8">
        <v>1</v>
      </c>
      <c r="I2329" s="8">
        <v>1</v>
      </c>
      <c r="J2329" s="8" t="s">
        <v>25073</v>
      </c>
      <c r="K2329" s="8" t="s">
        <v>25073</v>
      </c>
      <c r="L2329" s="8" t="s">
        <v>25072</v>
      </c>
      <c r="M2329" s="8" t="s">
        <v>25160</v>
      </c>
      <c r="N2329" s="8">
        <v>1894.97046</v>
      </c>
      <c r="O2329" t="str">
        <f t="shared" si="73"/>
        <v/>
      </c>
      <c r="P2329" t="str">
        <f t="shared" si="74"/>
        <v/>
      </c>
    </row>
    <row r="2330" spans="1:16">
      <c r="A2330" s="8" t="s">
        <v>25159</v>
      </c>
      <c r="B2330" s="8" t="b">
        <v>0</v>
      </c>
      <c r="C2330" s="8" t="s">
        <v>16</v>
      </c>
      <c r="D2330" s="8" t="s">
        <v>16</v>
      </c>
      <c r="E2330" s="8">
        <v>14</v>
      </c>
      <c r="F2330" s="8" t="s">
        <v>25158</v>
      </c>
      <c r="G2330" s="8">
        <v>1</v>
      </c>
      <c r="H2330" s="8">
        <v>1</v>
      </c>
      <c r="I2330" s="8">
        <v>1</v>
      </c>
      <c r="J2330" s="8" t="s">
        <v>25157</v>
      </c>
      <c r="K2330" s="8" t="s">
        <v>25157</v>
      </c>
      <c r="L2330" s="8" t="s">
        <v>25156</v>
      </c>
      <c r="M2330" s="8" t="s">
        <v>25155</v>
      </c>
      <c r="N2330" s="8">
        <v>1487.80774</v>
      </c>
      <c r="O2330" t="str">
        <f t="shared" si="73"/>
        <v/>
      </c>
      <c r="P2330" t="str">
        <f t="shared" si="74"/>
        <v/>
      </c>
    </row>
    <row r="2331" spans="1:16">
      <c r="A2331" s="8" t="s">
        <v>25154</v>
      </c>
      <c r="B2331" s="8" t="b">
        <v>0</v>
      </c>
      <c r="C2331" s="8" t="s">
        <v>16</v>
      </c>
      <c r="D2331" s="8" t="s">
        <v>16</v>
      </c>
      <c r="E2331" s="8">
        <v>17</v>
      </c>
      <c r="F2331" s="8" t="s">
        <v>25153</v>
      </c>
      <c r="G2331" s="8">
        <v>1</v>
      </c>
      <c r="H2331" s="8">
        <v>1</v>
      </c>
      <c r="I2331" s="8">
        <v>1</v>
      </c>
      <c r="J2331" s="8" t="s">
        <v>25152</v>
      </c>
      <c r="K2331" s="8" t="s">
        <v>25152</v>
      </c>
      <c r="L2331" s="8" t="s">
        <v>25151</v>
      </c>
      <c r="M2331" s="8" t="s">
        <v>25150</v>
      </c>
      <c r="N2331" s="8">
        <v>1686.84457</v>
      </c>
      <c r="O2331" t="str">
        <f t="shared" si="73"/>
        <v/>
      </c>
      <c r="P2331" t="str">
        <f t="shared" si="74"/>
        <v/>
      </c>
    </row>
    <row r="2332" spans="1:16">
      <c r="A2332" s="8" t="s">
        <v>25149</v>
      </c>
      <c r="B2332" s="8" t="b">
        <v>0</v>
      </c>
      <c r="C2332" s="8" t="s">
        <v>16</v>
      </c>
      <c r="D2332" s="8" t="s">
        <v>16</v>
      </c>
      <c r="E2332" s="8">
        <v>17</v>
      </c>
      <c r="F2332" s="8" t="s">
        <v>25148</v>
      </c>
      <c r="G2332" s="8">
        <v>1</v>
      </c>
      <c r="H2332" s="8">
        <v>1</v>
      </c>
      <c r="I2332" s="8">
        <v>1</v>
      </c>
      <c r="J2332" s="8" t="s">
        <v>25147</v>
      </c>
      <c r="K2332" s="8" t="s">
        <v>25147</v>
      </c>
      <c r="L2332" s="8" t="s">
        <v>25146</v>
      </c>
      <c r="M2332" s="8" t="s">
        <v>25145</v>
      </c>
      <c r="N2332" s="8">
        <v>1621.8795600000001</v>
      </c>
      <c r="O2332" t="str">
        <f t="shared" si="73"/>
        <v/>
      </c>
      <c r="P2332" t="str">
        <f t="shared" si="74"/>
        <v/>
      </c>
    </row>
    <row r="2333" spans="1:16">
      <c r="A2333" s="8" t="s">
        <v>25144</v>
      </c>
      <c r="B2333" s="8" t="b">
        <v>0</v>
      </c>
      <c r="C2333" s="8" t="s">
        <v>16</v>
      </c>
      <c r="D2333" s="8" t="s">
        <v>16</v>
      </c>
      <c r="E2333" s="8">
        <v>16</v>
      </c>
      <c r="F2333" s="8" t="s">
        <v>25143</v>
      </c>
      <c r="G2333" s="8">
        <v>1</v>
      </c>
      <c r="H2333" s="8">
        <v>1</v>
      </c>
      <c r="I2333" s="8">
        <v>1</v>
      </c>
      <c r="J2333" s="8" t="s">
        <v>3581</v>
      </c>
      <c r="K2333" s="8" t="s">
        <v>3581</v>
      </c>
      <c r="L2333" s="8" t="s">
        <v>3580</v>
      </c>
      <c r="M2333" s="8" t="s">
        <v>25142</v>
      </c>
      <c r="N2333" s="8">
        <v>1835.9650200000001</v>
      </c>
      <c r="O2333" t="str">
        <f t="shared" si="73"/>
        <v/>
      </c>
      <c r="P2333" t="str">
        <f t="shared" si="74"/>
        <v/>
      </c>
    </row>
    <row r="2334" spans="1:16">
      <c r="A2334" s="8" t="s">
        <v>25141</v>
      </c>
      <c r="B2334" s="8" t="b">
        <v>0</v>
      </c>
      <c r="C2334" s="8" t="s">
        <v>16</v>
      </c>
      <c r="D2334" s="8" t="s">
        <v>16</v>
      </c>
      <c r="E2334" s="8">
        <v>16</v>
      </c>
      <c r="F2334" s="8" t="s">
        <v>25140</v>
      </c>
      <c r="G2334" s="8">
        <v>1</v>
      </c>
      <c r="H2334" s="8">
        <v>1</v>
      </c>
      <c r="I2334" s="8">
        <v>1</v>
      </c>
      <c r="J2334" s="8" t="s">
        <v>785</v>
      </c>
      <c r="K2334" s="8" t="s">
        <v>785</v>
      </c>
      <c r="L2334" s="8" t="s">
        <v>786</v>
      </c>
      <c r="M2334" s="8" t="s">
        <v>25139</v>
      </c>
      <c r="N2334" s="8">
        <v>1666.85474</v>
      </c>
      <c r="O2334" t="str">
        <f t="shared" si="73"/>
        <v/>
      </c>
      <c r="P2334" t="str">
        <f t="shared" si="74"/>
        <v/>
      </c>
    </row>
    <row r="2335" spans="1:16">
      <c r="A2335" s="8" t="s">
        <v>25138</v>
      </c>
      <c r="B2335" s="8" t="b">
        <v>0</v>
      </c>
      <c r="C2335" s="8" t="s">
        <v>16</v>
      </c>
      <c r="D2335" s="8" t="s">
        <v>16</v>
      </c>
      <c r="E2335" s="8">
        <v>17</v>
      </c>
      <c r="F2335" s="8" t="s">
        <v>25137</v>
      </c>
      <c r="G2335" s="8">
        <v>1</v>
      </c>
      <c r="H2335" s="8">
        <v>1</v>
      </c>
      <c r="I2335" s="8">
        <v>2</v>
      </c>
      <c r="J2335" s="8" t="s">
        <v>785</v>
      </c>
      <c r="K2335" s="8" t="s">
        <v>785</v>
      </c>
      <c r="L2335" s="8" t="s">
        <v>786</v>
      </c>
      <c r="M2335" s="8" t="s">
        <v>25136</v>
      </c>
      <c r="N2335" s="8">
        <v>1794.9133200000001</v>
      </c>
      <c r="O2335" t="str">
        <f t="shared" si="73"/>
        <v/>
      </c>
      <c r="P2335" t="str">
        <f t="shared" si="74"/>
        <v/>
      </c>
    </row>
    <row r="2336" spans="1:16">
      <c r="A2336" s="8" t="s">
        <v>25135</v>
      </c>
      <c r="B2336" s="8" t="b">
        <v>0</v>
      </c>
      <c r="C2336" s="8" t="s">
        <v>16</v>
      </c>
      <c r="D2336" s="8" t="s">
        <v>16</v>
      </c>
      <c r="E2336" s="8">
        <v>18</v>
      </c>
      <c r="F2336" s="8" t="s">
        <v>25134</v>
      </c>
      <c r="G2336" s="8">
        <v>1</v>
      </c>
      <c r="H2336" s="8">
        <v>1</v>
      </c>
      <c r="I2336" s="8">
        <v>1</v>
      </c>
      <c r="J2336" s="8" t="s">
        <v>785</v>
      </c>
      <c r="K2336" s="8" t="s">
        <v>785</v>
      </c>
      <c r="L2336" s="8" t="s">
        <v>786</v>
      </c>
      <c r="M2336" s="8" t="s">
        <v>25133</v>
      </c>
      <c r="N2336" s="8">
        <v>1931.9722300000001</v>
      </c>
      <c r="O2336" t="str">
        <f t="shared" si="73"/>
        <v/>
      </c>
      <c r="P2336" t="str">
        <f t="shared" si="74"/>
        <v/>
      </c>
    </row>
    <row r="2337" spans="1:16">
      <c r="A2337" s="8" t="s">
        <v>25132</v>
      </c>
      <c r="B2337" s="8" t="b">
        <v>0</v>
      </c>
      <c r="C2337" s="8" t="s">
        <v>16</v>
      </c>
      <c r="D2337" s="8" t="s">
        <v>16</v>
      </c>
      <c r="E2337" s="8">
        <v>19</v>
      </c>
      <c r="F2337" s="8" t="s">
        <v>25131</v>
      </c>
      <c r="G2337" s="8">
        <v>1</v>
      </c>
      <c r="H2337" s="8">
        <v>1</v>
      </c>
      <c r="I2337" s="8">
        <v>1</v>
      </c>
      <c r="J2337" s="8" t="s">
        <v>785</v>
      </c>
      <c r="K2337" s="8" t="s">
        <v>785</v>
      </c>
      <c r="L2337" s="8" t="s">
        <v>786</v>
      </c>
      <c r="M2337" s="8" t="s">
        <v>25130</v>
      </c>
      <c r="N2337" s="8">
        <v>2019.0042599999999</v>
      </c>
      <c r="O2337" t="str">
        <f t="shared" si="73"/>
        <v/>
      </c>
      <c r="P2337" t="str">
        <f t="shared" si="74"/>
        <v/>
      </c>
    </row>
    <row r="2338" spans="1:16">
      <c r="A2338" s="8" t="s">
        <v>25129</v>
      </c>
      <c r="B2338" s="8" t="b">
        <v>0</v>
      </c>
      <c r="C2338" s="8" t="s">
        <v>16</v>
      </c>
      <c r="D2338" s="8" t="s">
        <v>16</v>
      </c>
      <c r="E2338" s="8">
        <v>13</v>
      </c>
      <c r="F2338" s="8" t="s">
        <v>25128</v>
      </c>
      <c r="G2338" s="8">
        <v>2</v>
      </c>
      <c r="H2338" s="8">
        <v>3</v>
      </c>
      <c r="I2338" s="8">
        <v>2</v>
      </c>
      <c r="J2338" s="8" t="s">
        <v>21269</v>
      </c>
      <c r="K2338" s="8" t="s">
        <v>21268</v>
      </c>
      <c r="L2338" s="8" t="s">
        <v>21267</v>
      </c>
      <c r="M2338" s="8" t="s">
        <v>25127</v>
      </c>
      <c r="N2338" s="8">
        <v>1505.71317</v>
      </c>
      <c r="O2338" t="str">
        <f t="shared" si="73"/>
        <v/>
      </c>
      <c r="P2338" t="str">
        <f t="shared" si="74"/>
        <v/>
      </c>
    </row>
    <row r="2339" spans="1:16">
      <c r="A2339" s="8" t="s">
        <v>21399</v>
      </c>
      <c r="B2339" s="8" t="b">
        <v>0</v>
      </c>
      <c r="C2339" s="8" t="s">
        <v>16</v>
      </c>
      <c r="D2339" s="8" t="s">
        <v>16</v>
      </c>
      <c r="E2339" s="8">
        <v>14</v>
      </c>
      <c r="F2339" s="8" t="s">
        <v>21398</v>
      </c>
      <c r="G2339" s="8">
        <v>2</v>
      </c>
      <c r="H2339" s="8">
        <v>3</v>
      </c>
      <c r="I2339" s="8">
        <v>6</v>
      </c>
      <c r="J2339" s="8" t="s">
        <v>21269</v>
      </c>
      <c r="K2339" s="8" t="s">
        <v>21268</v>
      </c>
      <c r="L2339" s="8" t="s">
        <v>21267</v>
      </c>
      <c r="M2339" s="8" t="s">
        <v>21397</v>
      </c>
      <c r="N2339" s="8">
        <v>1592.7451900000001</v>
      </c>
      <c r="O2339" t="str">
        <f t="shared" si="73"/>
        <v/>
      </c>
      <c r="P2339" t="str">
        <f t="shared" si="74"/>
        <v/>
      </c>
    </row>
    <row r="2340" spans="1:16">
      <c r="A2340" s="8" t="s">
        <v>25126</v>
      </c>
      <c r="B2340" s="8" t="b">
        <v>0</v>
      </c>
      <c r="C2340" s="8" t="s">
        <v>16</v>
      </c>
      <c r="D2340" s="8" t="s">
        <v>16</v>
      </c>
      <c r="E2340" s="8">
        <v>15</v>
      </c>
      <c r="F2340" s="8" t="s">
        <v>25125</v>
      </c>
      <c r="G2340" s="8">
        <v>2</v>
      </c>
      <c r="H2340" s="8">
        <v>3</v>
      </c>
      <c r="I2340" s="8">
        <v>2</v>
      </c>
      <c r="J2340" s="8" t="s">
        <v>21269</v>
      </c>
      <c r="K2340" s="8" t="s">
        <v>21268</v>
      </c>
      <c r="L2340" s="8" t="s">
        <v>21267</v>
      </c>
      <c r="M2340" s="8" t="s">
        <v>25124</v>
      </c>
      <c r="N2340" s="8">
        <v>1691.8136099999999</v>
      </c>
      <c r="O2340" t="str">
        <f t="shared" si="73"/>
        <v/>
      </c>
      <c r="P2340" t="str">
        <f t="shared" si="74"/>
        <v/>
      </c>
    </row>
    <row r="2341" spans="1:16">
      <c r="A2341" s="8" t="s">
        <v>25123</v>
      </c>
      <c r="B2341" s="8" t="b">
        <v>0</v>
      </c>
      <c r="C2341" s="8" t="s">
        <v>16</v>
      </c>
      <c r="D2341" s="8" t="s">
        <v>7870</v>
      </c>
      <c r="E2341" s="8">
        <v>17</v>
      </c>
      <c r="F2341" s="8" t="s">
        <v>25122</v>
      </c>
      <c r="G2341" s="8">
        <v>2</v>
      </c>
      <c r="H2341" s="8">
        <v>3</v>
      </c>
      <c r="I2341" s="8">
        <v>1</v>
      </c>
      <c r="J2341" s="8" t="s">
        <v>21269</v>
      </c>
      <c r="K2341" s="8" t="s">
        <v>21268</v>
      </c>
      <c r="L2341" s="8" t="s">
        <v>21267</v>
      </c>
      <c r="M2341" s="8" t="s">
        <v>25121</v>
      </c>
      <c r="N2341" s="8">
        <v>1948.8970200000001</v>
      </c>
      <c r="O2341" t="str">
        <f t="shared" si="73"/>
        <v/>
      </c>
      <c r="P2341" t="str">
        <f t="shared" si="74"/>
        <v/>
      </c>
    </row>
    <row r="2342" spans="1:16">
      <c r="A2342" s="8" t="s">
        <v>25120</v>
      </c>
      <c r="B2342" s="8" t="b">
        <v>0</v>
      </c>
      <c r="C2342" s="8" t="s">
        <v>16</v>
      </c>
      <c r="D2342" s="8" t="s">
        <v>16</v>
      </c>
      <c r="E2342" s="8">
        <v>15</v>
      </c>
      <c r="F2342" s="8" t="s">
        <v>25119</v>
      </c>
      <c r="G2342" s="8">
        <v>1</v>
      </c>
      <c r="H2342" s="8">
        <v>1</v>
      </c>
      <c r="I2342" s="8">
        <v>1</v>
      </c>
      <c r="J2342" s="8" t="s">
        <v>1968</v>
      </c>
      <c r="K2342" s="8" t="s">
        <v>1968</v>
      </c>
      <c r="L2342" s="8" t="s">
        <v>1967</v>
      </c>
      <c r="M2342" s="8" t="s">
        <v>25118</v>
      </c>
      <c r="N2342" s="8">
        <v>1495.76386</v>
      </c>
      <c r="O2342" t="str">
        <f t="shared" si="73"/>
        <v/>
      </c>
      <c r="P2342" t="str">
        <f t="shared" si="74"/>
        <v/>
      </c>
    </row>
    <row r="2343" spans="1:16">
      <c r="A2343" s="8" t="s">
        <v>25117</v>
      </c>
      <c r="B2343" s="8" t="b">
        <v>0</v>
      </c>
      <c r="C2343" s="8" t="s">
        <v>16</v>
      </c>
      <c r="D2343" s="8" t="s">
        <v>16</v>
      </c>
      <c r="E2343" s="8">
        <v>16</v>
      </c>
      <c r="F2343" s="8" t="s">
        <v>25116</v>
      </c>
      <c r="G2343" s="8">
        <v>1</v>
      </c>
      <c r="H2343" s="8">
        <v>1</v>
      </c>
      <c r="I2343" s="8">
        <v>3</v>
      </c>
      <c r="J2343" s="8" t="s">
        <v>227</v>
      </c>
      <c r="K2343" s="8" t="s">
        <v>227</v>
      </c>
      <c r="L2343" s="8" t="s">
        <v>228</v>
      </c>
      <c r="M2343" s="8" t="s">
        <v>25115</v>
      </c>
      <c r="N2343" s="8">
        <v>1686.99414</v>
      </c>
      <c r="O2343" t="str">
        <f t="shared" si="73"/>
        <v/>
      </c>
      <c r="P2343" t="str">
        <f t="shared" si="74"/>
        <v/>
      </c>
    </row>
    <row r="2344" spans="1:16">
      <c r="A2344" s="8" t="s">
        <v>25114</v>
      </c>
      <c r="B2344" s="8" t="b">
        <v>0</v>
      </c>
      <c r="C2344" s="8" t="s">
        <v>16</v>
      </c>
      <c r="D2344" s="8" t="s">
        <v>16</v>
      </c>
      <c r="E2344" s="8">
        <v>17</v>
      </c>
      <c r="F2344" s="8" t="s">
        <v>25113</v>
      </c>
      <c r="G2344" s="8">
        <v>1</v>
      </c>
      <c r="H2344" s="8">
        <v>1</v>
      </c>
      <c r="I2344" s="8">
        <v>2</v>
      </c>
      <c r="J2344" s="8" t="s">
        <v>227</v>
      </c>
      <c r="K2344" s="8" t="s">
        <v>227</v>
      </c>
      <c r="L2344" s="8" t="s">
        <v>228</v>
      </c>
      <c r="M2344" s="8" t="s">
        <v>25112</v>
      </c>
      <c r="N2344" s="8">
        <v>1786.0625500000001</v>
      </c>
      <c r="O2344" t="str">
        <f t="shared" si="73"/>
        <v/>
      </c>
      <c r="P2344" t="str">
        <f t="shared" si="74"/>
        <v/>
      </c>
    </row>
    <row r="2345" spans="1:16">
      <c r="A2345" s="8" t="s">
        <v>25111</v>
      </c>
      <c r="B2345" s="8" t="b">
        <v>0</v>
      </c>
      <c r="C2345" s="8" t="s">
        <v>70</v>
      </c>
      <c r="D2345" s="8" t="s">
        <v>16</v>
      </c>
      <c r="E2345" s="8">
        <v>15</v>
      </c>
      <c r="F2345" s="8" t="s">
        <v>25110</v>
      </c>
      <c r="G2345" s="8">
        <v>1</v>
      </c>
      <c r="H2345" s="8">
        <v>2</v>
      </c>
      <c r="I2345" s="8">
        <v>1</v>
      </c>
      <c r="J2345" s="8" t="s">
        <v>23668</v>
      </c>
      <c r="K2345" s="8" t="s">
        <v>23667</v>
      </c>
      <c r="L2345" s="8" t="s">
        <v>23666</v>
      </c>
      <c r="M2345" s="8" t="s">
        <v>25109</v>
      </c>
      <c r="N2345" s="8">
        <v>1670.7768900000001</v>
      </c>
      <c r="O2345" t="str">
        <f t="shared" si="73"/>
        <v/>
      </c>
      <c r="P2345" t="str">
        <f t="shared" si="74"/>
        <v/>
      </c>
    </row>
    <row r="2346" spans="1:16">
      <c r="A2346" s="8" t="s">
        <v>25108</v>
      </c>
      <c r="B2346" s="8" t="b">
        <v>0</v>
      </c>
      <c r="C2346" s="8" t="s">
        <v>16</v>
      </c>
      <c r="D2346" s="8" t="s">
        <v>16</v>
      </c>
      <c r="E2346" s="8">
        <v>19</v>
      </c>
      <c r="F2346" s="8" t="s">
        <v>25107</v>
      </c>
      <c r="G2346" s="8">
        <v>1</v>
      </c>
      <c r="H2346" s="8">
        <v>1</v>
      </c>
      <c r="I2346" s="8">
        <v>3</v>
      </c>
      <c r="J2346" s="8" t="s">
        <v>227</v>
      </c>
      <c r="K2346" s="8" t="s">
        <v>227</v>
      </c>
      <c r="L2346" s="8" t="s">
        <v>228</v>
      </c>
      <c r="M2346" s="8" t="s">
        <v>25106</v>
      </c>
      <c r="N2346" s="8">
        <v>2011.21028</v>
      </c>
      <c r="O2346" t="str">
        <f t="shared" si="73"/>
        <v/>
      </c>
      <c r="P2346" t="str">
        <f t="shared" si="74"/>
        <v/>
      </c>
    </row>
    <row r="2347" spans="1:16">
      <c r="A2347" s="8" t="s">
        <v>25105</v>
      </c>
      <c r="B2347" s="8" t="b">
        <v>0</v>
      </c>
      <c r="C2347" s="8" t="s">
        <v>16</v>
      </c>
      <c r="D2347" s="8" t="s">
        <v>16</v>
      </c>
      <c r="E2347" s="8">
        <v>13</v>
      </c>
      <c r="F2347" s="8" t="s">
        <v>25104</v>
      </c>
      <c r="G2347" s="8">
        <v>1</v>
      </c>
      <c r="H2347" s="8">
        <v>2</v>
      </c>
      <c r="I2347" s="8">
        <v>1</v>
      </c>
      <c r="J2347" s="8" t="s">
        <v>3132</v>
      </c>
      <c r="K2347" s="8" t="s">
        <v>3131</v>
      </c>
      <c r="L2347" s="8" t="s">
        <v>3130</v>
      </c>
      <c r="M2347" s="8" t="s">
        <v>25103</v>
      </c>
      <c r="N2347" s="8">
        <v>1283.7317800000001</v>
      </c>
      <c r="O2347" t="str">
        <f t="shared" si="73"/>
        <v/>
      </c>
      <c r="P2347" t="str">
        <f t="shared" si="74"/>
        <v/>
      </c>
    </row>
    <row r="2348" spans="1:16">
      <c r="A2348" s="8" t="s">
        <v>25102</v>
      </c>
      <c r="B2348" s="8" t="b">
        <v>0</v>
      </c>
      <c r="C2348" s="8" t="s">
        <v>70</v>
      </c>
      <c r="D2348" s="8" t="s">
        <v>16</v>
      </c>
      <c r="E2348" s="8">
        <v>15</v>
      </c>
      <c r="F2348" s="8" t="s">
        <v>25101</v>
      </c>
      <c r="G2348" s="8">
        <v>1</v>
      </c>
      <c r="H2348" s="8">
        <v>2</v>
      </c>
      <c r="I2348" s="8">
        <v>1</v>
      </c>
      <c r="J2348" s="8" t="s">
        <v>16351</v>
      </c>
      <c r="K2348" s="8" t="s">
        <v>21078</v>
      </c>
      <c r="L2348" s="8" t="s">
        <v>16350</v>
      </c>
      <c r="M2348" s="8" t="s">
        <v>25100</v>
      </c>
      <c r="N2348" s="8">
        <v>1651.8689999999999</v>
      </c>
      <c r="O2348" t="str">
        <f t="shared" si="73"/>
        <v/>
      </c>
      <c r="P2348" t="str">
        <f t="shared" si="74"/>
        <v/>
      </c>
    </row>
    <row r="2349" spans="1:16">
      <c r="A2349" s="8" t="s">
        <v>25099</v>
      </c>
      <c r="B2349" s="8" t="b">
        <v>0</v>
      </c>
      <c r="C2349" s="8" t="s">
        <v>70</v>
      </c>
      <c r="D2349" s="8" t="s">
        <v>16</v>
      </c>
      <c r="E2349" s="8">
        <v>16</v>
      </c>
      <c r="F2349" s="8" t="s">
        <v>25098</v>
      </c>
      <c r="G2349" s="8">
        <v>1</v>
      </c>
      <c r="H2349" s="8">
        <v>2</v>
      </c>
      <c r="I2349" s="8">
        <v>1</v>
      </c>
      <c r="J2349" s="8" t="s">
        <v>16351</v>
      </c>
      <c r="K2349" s="8" t="s">
        <v>21078</v>
      </c>
      <c r="L2349" s="8" t="s">
        <v>16350</v>
      </c>
      <c r="M2349" s="8" t="s">
        <v>25097</v>
      </c>
      <c r="N2349" s="8">
        <v>1708.8904600000001</v>
      </c>
      <c r="O2349" t="str">
        <f t="shared" si="73"/>
        <v/>
      </c>
      <c r="P2349" t="str">
        <f t="shared" si="74"/>
        <v/>
      </c>
    </row>
    <row r="2350" spans="1:16">
      <c r="A2350" s="8" t="s">
        <v>25096</v>
      </c>
      <c r="B2350" s="8" t="b">
        <v>0</v>
      </c>
      <c r="C2350" s="8" t="s">
        <v>16</v>
      </c>
      <c r="D2350" s="8" t="s">
        <v>16</v>
      </c>
      <c r="E2350" s="8">
        <v>15</v>
      </c>
      <c r="F2350" s="8" t="s">
        <v>25095</v>
      </c>
      <c r="G2350" s="8">
        <v>1</v>
      </c>
      <c r="H2350" s="8">
        <v>1</v>
      </c>
      <c r="I2350" s="8">
        <v>1</v>
      </c>
      <c r="J2350" s="8" t="s">
        <v>7312</v>
      </c>
      <c r="K2350" s="8" t="s">
        <v>7312</v>
      </c>
      <c r="L2350" s="8" t="s">
        <v>7311</v>
      </c>
      <c r="M2350" s="8" t="s">
        <v>25094</v>
      </c>
      <c r="N2350" s="8">
        <v>1528.87336</v>
      </c>
      <c r="O2350" t="str">
        <f t="shared" si="73"/>
        <v/>
      </c>
      <c r="P2350" t="str">
        <f t="shared" si="74"/>
        <v/>
      </c>
    </row>
    <row r="2351" spans="1:16">
      <c r="A2351" s="8" t="s">
        <v>25093</v>
      </c>
      <c r="B2351" s="8" t="b">
        <v>0</v>
      </c>
      <c r="C2351" s="8" t="s">
        <v>16</v>
      </c>
      <c r="D2351" s="8" t="s">
        <v>618</v>
      </c>
      <c r="E2351" s="8">
        <v>14</v>
      </c>
      <c r="F2351" s="8" t="s">
        <v>25092</v>
      </c>
      <c r="G2351" s="8">
        <v>1</v>
      </c>
      <c r="H2351" s="8">
        <v>1</v>
      </c>
      <c r="I2351" s="8">
        <v>1</v>
      </c>
      <c r="J2351" s="8" t="s">
        <v>4795</v>
      </c>
      <c r="K2351" s="8" t="s">
        <v>4795</v>
      </c>
      <c r="L2351" s="8" t="s">
        <v>4793</v>
      </c>
      <c r="M2351" s="8" t="s">
        <v>25091</v>
      </c>
      <c r="N2351" s="8">
        <v>1547.7370000000001</v>
      </c>
      <c r="O2351" t="str">
        <f t="shared" si="73"/>
        <v/>
      </c>
      <c r="P2351" t="str">
        <f t="shared" si="74"/>
        <v/>
      </c>
    </row>
    <row r="2352" spans="1:16">
      <c r="A2352" s="8" t="s">
        <v>25090</v>
      </c>
      <c r="B2352" s="8" t="b">
        <v>0</v>
      </c>
      <c r="C2352" s="8" t="s">
        <v>70</v>
      </c>
      <c r="D2352" s="8" t="s">
        <v>618</v>
      </c>
      <c r="E2352" s="8">
        <v>14</v>
      </c>
      <c r="F2352" s="8" t="s">
        <v>25089</v>
      </c>
      <c r="G2352" s="8">
        <v>1</v>
      </c>
      <c r="H2352" s="8">
        <v>5</v>
      </c>
      <c r="I2352" s="8">
        <v>1</v>
      </c>
      <c r="J2352" s="8" t="s">
        <v>4368</v>
      </c>
      <c r="K2352" s="8" t="s">
        <v>4195</v>
      </c>
      <c r="L2352" s="8" t="s">
        <v>4366</v>
      </c>
      <c r="M2352" s="8" t="s">
        <v>25088</v>
      </c>
      <c r="N2352" s="8">
        <v>1525.78316</v>
      </c>
      <c r="O2352" t="str">
        <f t="shared" si="73"/>
        <v/>
      </c>
      <c r="P2352" t="str">
        <f t="shared" si="74"/>
        <v/>
      </c>
    </row>
    <row r="2353" spans="1:16">
      <c r="A2353" s="8" t="s">
        <v>25087</v>
      </c>
      <c r="B2353" s="8" t="b">
        <v>0</v>
      </c>
      <c r="C2353" s="8" t="s">
        <v>16</v>
      </c>
      <c r="D2353" s="8" t="s">
        <v>618</v>
      </c>
      <c r="E2353" s="8">
        <v>16</v>
      </c>
      <c r="F2353" s="8" t="s">
        <v>25086</v>
      </c>
      <c r="G2353" s="8">
        <v>1</v>
      </c>
      <c r="H2353" s="8">
        <v>1</v>
      </c>
      <c r="I2353" s="8">
        <v>1</v>
      </c>
      <c r="J2353" s="8" t="s">
        <v>25085</v>
      </c>
      <c r="K2353" s="8" t="s">
        <v>25085</v>
      </c>
      <c r="L2353" s="8" t="s">
        <v>25084</v>
      </c>
      <c r="M2353" s="8" t="s">
        <v>25083</v>
      </c>
      <c r="N2353" s="8">
        <v>1762.8468800000001</v>
      </c>
      <c r="O2353" t="str">
        <f t="shared" si="73"/>
        <v/>
      </c>
      <c r="P2353" t="str">
        <f t="shared" si="74"/>
        <v/>
      </c>
    </row>
    <row r="2354" spans="1:16">
      <c r="A2354" s="8" t="s">
        <v>3988</v>
      </c>
      <c r="B2354" s="8" t="b">
        <v>0</v>
      </c>
      <c r="C2354" s="8" t="s">
        <v>16</v>
      </c>
      <c r="D2354" s="8" t="s">
        <v>16</v>
      </c>
      <c r="E2354" s="8">
        <v>17</v>
      </c>
      <c r="F2354" s="8" t="s">
        <v>3987</v>
      </c>
      <c r="G2354" s="8">
        <v>1</v>
      </c>
      <c r="H2354" s="8">
        <v>1</v>
      </c>
      <c r="I2354" s="8">
        <v>1</v>
      </c>
      <c r="J2354" s="8" t="s">
        <v>2416</v>
      </c>
      <c r="K2354" s="8" t="s">
        <v>2416</v>
      </c>
      <c r="L2354" s="8" t="s">
        <v>2415</v>
      </c>
      <c r="M2354" s="8" t="s">
        <v>3986</v>
      </c>
      <c r="N2354" s="8">
        <v>1975.0032000000001</v>
      </c>
      <c r="O2354" t="str">
        <f t="shared" si="73"/>
        <v/>
      </c>
      <c r="P2354" t="str">
        <f t="shared" si="74"/>
        <v/>
      </c>
    </row>
    <row r="2355" spans="1:16">
      <c r="A2355" s="8" t="s">
        <v>3991</v>
      </c>
      <c r="B2355" s="8" t="b">
        <v>0</v>
      </c>
      <c r="C2355" s="8" t="s">
        <v>16</v>
      </c>
      <c r="D2355" s="8" t="s">
        <v>16</v>
      </c>
      <c r="E2355" s="8">
        <v>18</v>
      </c>
      <c r="F2355" s="8" t="s">
        <v>3990</v>
      </c>
      <c r="G2355" s="8">
        <v>1</v>
      </c>
      <c r="H2355" s="8">
        <v>1</v>
      </c>
      <c r="I2355" s="8">
        <v>1</v>
      </c>
      <c r="J2355" s="8" t="s">
        <v>2416</v>
      </c>
      <c r="K2355" s="8" t="s">
        <v>2416</v>
      </c>
      <c r="L2355" s="8" t="s">
        <v>2415</v>
      </c>
      <c r="M2355" s="8" t="s">
        <v>3989</v>
      </c>
      <c r="N2355" s="8">
        <v>2103.09816</v>
      </c>
      <c r="O2355" t="str">
        <f t="shared" si="73"/>
        <v/>
      </c>
      <c r="P2355" t="str">
        <f t="shared" si="74"/>
        <v/>
      </c>
    </row>
    <row r="2356" spans="1:16">
      <c r="A2356" s="8" t="s">
        <v>4001</v>
      </c>
      <c r="B2356" s="8" t="b">
        <v>0</v>
      </c>
      <c r="C2356" s="8" t="s">
        <v>16</v>
      </c>
      <c r="D2356" s="8" t="s">
        <v>16</v>
      </c>
      <c r="E2356" s="8">
        <v>17</v>
      </c>
      <c r="F2356" s="8" t="s">
        <v>4000</v>
      </c>
      <c r="G2356" s="8">
        <v>1</v>
      </c>
      <c r="H2356" s="8">
        <v>3</v>
      </c>
      <c r="I2356" s="8">
        <v>1</v>
      </c>
      <c r="J2356" s="8" t="s">
        <v>4011</v>
      </c>
      <c r="K2356" s="8" t="s">
        <v>3996</v>
      </c>
      <c r="L2356" s="8" t="s">
        <v>4010</v>
      </c>
      <c r="M2356" s="8" t="s">
        <v>25082</v>
      </c>
      <c r="N2356" s="8">
        <v>1969.0613800000001</v>
      </c>
      <c r="O2356" t="str">
        <f t="shared" si="73"/>
        <v/>
      </c>
      <c r="P2356" t="str">
        <f t="shared" si="74"/>
        <v/>
      </c>
    </row>
    <row r="2357" spans="1:16">
      <c r="A2357" s="8" t="s">
        <v>25081</v>
      </c>
      <c r="B2357" s="8" t="b">
        <v>0</v>
      </c>
      <c r="C2357" s="8" t="s">
        <v>16</v>
      </c>
      <c r="D2357" s="8" t="s">
        <v>16</v>
      </c>
      <c r="E2357" s="8">
        <v>14</v>
      </c>
      <c r="F2357" s="8" t="s">
        <v>25080</v>
      </c>
      <c r="G2357" s="8">
        <v>1</v>
      </c>
      <c r="H2357" s="8">
        <v>1</v>
      </c>
      <c r="I2357" s="8">
        <v>1</v>
      </c>
      <c r="J2357" s="8" t="s">
        <v>19576</v>
      </c>
      <c r="K2357" s="8" t="s">
        <v>19576</v>
      </c>
      <c r="L2357" s="8" t="s">
        <v>19575</v>
      </c>
      <c r="M2357" s="8" t="s">
        <v>25079</v>
      </c>
      <c r="N2357" s="8">
        <v>1519.79756</v>
      </c>
      <c r="O2357" t="str">
        <f t="shared" si="73"/>
        <v/>
      </c>
      <c r="P2357" t="str">
        <f t="shared" si="74"/>
        <v/>
      </c>
    </row>
    <row r="2358" spans="1:16">
      <c r="A2358" s="8" t="s">
        <v>25078</v>
      </c>
      <c r="B2358" s="8" t="b">
        <v>0</v>
      </c>
      <c r="C2358" s="8" t="s">
        <v>16</v>
      </c>
      <c r="D2358" s="8" t="s">
        <v>16</v>
      </c>
      <c r="E2358" s="8">
        <v>20</v>
      </c>
      <c r="F2358" s="8" t="s">
        <v>25077</v>
      </c>
      <c r="G2358" s="8">
        <v>1</v>
      </c>
      <c r="H2358" s="8">
        <v>1</v>
      </c>
      <c r="I2358" s="8">
        <v>2</v>
      </c>
      <c r="J2358" s="8" t="s">
        <v>227</v>
      </c>
      <c r="K2358" s="8" t="s">
        <v>227</v>
      </c>
      <c r="L2358" s="8" t="s">
        <v>228</v>
      </c>
      <c r="M2358" s="8" t="s">
        <v>25076</v>
      </c>
      <c r="N2358" s="8">
        <v>2068.2317400000002</v>
      </c>
      <c r="O2358" t="str">
        <f t="shared" si="73"/>
        <v/>
      </c>
      <c r="P2358" t="str">
        <f t="shared" si="74"/>
        <v/>
      </c>
    </row>
    <row r="2359" spans="1:16">
      <c r="A2359" s="8" t="s">
        <v>25075</v>
      </c>
      <c r="B2359" s="8" t="b">
        <v>0</v>
      </c>
      <c r="C2359" s="8" t="s">
        <v>16</v>
      </c>
      <c r="D2359" s="8" t="s">
        <v>1382</v>
      </c>
      <c r="E2359" s="8">
        <v>18</v>
      </c>
      <c r="F2359" s="8" t="s">
        <v>25074</v>
      </c>
      <c r="G2359" s="8">
        <v>1</v>
      </c>
      <c r="H2359" s="8">
        <v>1</v>
      </c>
      <c r="I2359" s="8">
        <v>1</v>
      </c>
      <c r="J2359" s="8" t="s">
        <v>25073</v>
      </c>
      <c r="K2359" s="8" t="s">
        <v>25073</v>
      </c>
      <c r="L2359" s="8" t="s">
        <v>25072</v>
      </c>
      <c r="M2359" s="8" t="s">
        <v>25071</v>
      </c>
      <c r="N2359" s="8">
        <v>2008.0545199999999</v>
      </c>
      <c r="O2359" t="str">
        <f t="shared" si="73"/>
        <v/>
      </c>
      <c r="P2359" t="str">
        <f t="shared" si="74"/>
        <v/>
      </c>
    </row>
    <row r="2360" spans="1:16">
      <c r="A2360" s="8" t="s">
        <v>25070</v>
      </c>
      <c r="B2360" s="8" t="b">
        <v>0</v>
      </c>
      <c r="C2360" s="8" t="s">
        <v>70</v>
      </c>
      <c r="D2360" s="8" t="s">
        <v>16</v>
      </c>
      <c r="E2360" s="8">
        <v>14</v>
      </c>
      <c r="F2360" s="8" t="s">
        <v>25069</v>
      </c>
      <c r="G2360" s="8">
        <v>1</v>
      </c>
      <c r="H2360" s="8">
        <v>2</v>
      </c>
      <c r="I2360" s="8">
        <v>3</v>
      </c>
      <c r="J2360" s="8" t="s">
        <v>508</v>
      </c>
      <c r="K2360" s="8" t="s">
        <v>558</v>
      </c>
      <c r="L2360" s="8" t="s">
        <v>509</v>
      </c>
      <c r="M2360" s="8" t="s">
        <v>25068</v>
      </c>
      <c r="N2360" s="8">
        <v>1395.7954400000001</v>
      </c>
      <c r="O2360" t="str">
        <f t="shared" si="73"/>
        <v/>
      </c>
      <c r="P2360" t="str">
        <f t="shared" si="74"/>
        <v/>
      </c>
    </row>
    <row r="2361" spans="1:16">
      <c r="A2361" s="8" t="s">
        <v>24941</v>
      </c>
      <c r="B2361" s="8" t="b">
        <v>0</v>
      </c>
      <c r="C2361" s="8" t="s">
        <v>70</v>
      </c>
      <c r="D2361" s="8" t="s">
        <v>16</v>
      </c>
      <c r="E2361" s="8">
        <v>17</v>
      </c>
      <c r="F2361" s="8" t="s">
        <v>24940</v>
      </c>
      <c r="G2361" s="8">
        <v>1</v>
      </c>
      <c r="H2361" s="8">
        <v>1</v>
      </c>
      <c r="I2361" s="8">
        <v>3</v>
      </c>
      <c r="J2361" s="8" t="s">
        <v>797</v>
      </c>
      <c r="K2361" s="8" t="s">
        <v>797</v>
      </c>
      <c r="L2361" s="8" t="s">
        <v>798</v>
      </c>
      <c r="M2361" s="8" t="s">
        <v>24939</v>
      </c>
      <c r="N2361" s="8">
        <v>1950.1317100000001</v>
      </c>
      <c r="O2361" t="str">
        <f t="shared" si="73"/>
        <v/>
      </c>
      <c r="P2361" t="str">
        <f t="shared" si="74"/>
        <v/>
      </c>
    </row>
    <row r="2362" spans="1:16">
      <c r="A2362" s="8" t="s">
        <v>25067</v>
      </c>
      <c r="B2362" s="8" t="b">
        <v>0</v>
      </c>
      <c r="C2362" s="8" t="s">
        <v>16</v>
      </c>
      <c r="D2362" s="8" t="s">
        <v>618</v>
      </c>
      <c r="E2362" s="8">
        <v>15</v>
      </c>
      <c r="F2362" s="8" t="s">
        <v>25066</v>
      </c>
      <c r="G2362" s="8">
        <v>1</v>
      </c>
      <c r="H2362" s="8">
        <v>1</v>
      </c>
      <c r="I2362" s="8">
        <v>2</v>
      </c>
      <c r="J2362" s="8" t="s">
        <v>25005</v>
      </c>
      <c r="K2362" s="8" t="s">
        <v>25005</v>
      </c>
      <c r="L2362" s="8" t="s">
        <v>25003</v>
      </c>
      <c r="M2362" s="8" t="s">
        <v>25065</v>
      </c>
      <c r="N2362" s="8">
        <v>1676.79485</v>
      </c>
      <c r="O2362" t="str">
        <f t="shared" si="73"/>
        <v/>
      </c>
      <c r="P2362" t="str">
        <f t="shared" si="74"/>
        <v/>
      </c>
    </row>
    <row r="2363" spans="1:16">
      <c r="A2363" s="8" t="s">
        <v>4585</v>
      </c>
      <c r="B2363" s="8" t="b">
        <v>0</v>
      </c>
      <c r="C2363" s="8" t="s">
        <v>70</v>
      </c>
      <c r="D2363" s="8" t="s">
        <v>16</v>
      </c>
      <c r="E2363" s="8">
        <v>17</v>
      </c>
      <c r="F2363" s="8" t="s">
        <v>4584</v>
      </c>
      <c r="G2363" s="8">
        <v>1</v>
      </c>
      <c r="H2363" s="8">
        <v>2</v>
      </c>
      <c r="I2363" s="8">
        <v>1</v>
      </c>
      <c r="J2363" s="8" t="s">
        <v>4583</v>
      </c>
      <c r="K2363" s="8" t="s">
        <v>4582</v>
      </c>
      <c r="L2363" s="8" t="s">
        <v>4581</v>
      </c>
      <c r="M2363" s="8" t="s">
        <v>4580</v>
      </c>
      <c r="N2363" s="8">
        <v>1890.94435</v>
      </c>
      <c r="O2363" t="str">
        <f t="shared" si="73"/>
        <v/>
      </c>
      <c r="P2363" t="str">
        <f t="shared" si="74"/>
        <v/>
      </c>
    </row>
    <row r="2364" spans="1:16">
      <c r="A2364" s="8" t="s">
        <v>25064</v>
      </c>
      <c r="B2364" s="8" t="b">
        <v>0</v>
      </c>
      <c r="C2364" s="8" t="s">
        <v>16</v>
      </c>
      <c r="D2364" s="8" t="s">
        <v>16</v>
      </c>
      <c r="E2364" s="8">
        <v>15</v>
      </c>
      <c r="F2364" s="8" t="s">
        <v>25063</v>
      </c>
      <c r="G2364" s="8">
        <v>1</v>
      </c>
      <c r="H2364" s="8">
        <v>1</v>
      </c>
      <c r="I2364" s="8">
        <v>1</v>
      </c>
      <c r="J2364" s="8" t="s">
        <v>25062</v>
      </c>
      <c r="K2364" s="8" t="s">
        <v>25062</v>
      </c>
      <c r="L2364" s="8" t="s">
        <v>25061</v>
      </c>
      <c r="M2364" s="8" t="s">
        <v>25060</v>
      </c>
      <c r="N2364" s="8">
        <v>1704.8915199999999</v>
      </c>
      <c r="O2364" t="str">
        <f t="shared" si="73"/>
        <v/>
      </c>
      <c r="P2364" t="str">
        <f t="shared" si="74"/>
        <v/>
      </c>
    </row>
    <row r="2365" spans="1:16">
      <c r="A2365" s="8" t="s">
        <v>25059</v>
      </c>
      <c r="B2365" s="8" t="b">
        <v>0</v>
      </c>
      <c r="C2365" s="8" t="s">
        <v>70</v>
      </c>
      <c r="D2365" s="8" t="s">
        <v>16</v>
      </c>
      <c r="E2365" s="8">
        <v>18</v>
      </c>
      <c r="F2365" s="8" t="s">
        <v>25058</v>
      </c>
      <c r="G2365" s="8">
        <v>1</v>
      </c>
      <c r="H2365" s="8">
        <v>4</v>
      </c>
      <c r="I2365" s="8">
        <v>2</v>
      </c>
      <c r="J2365" s="8" t="s">
        <v>2020</v>
      </c>
      <c r="K2365" s="8" t="s">
        <v>25051</v>
      </c>
      <c r="L2365" s="8" t="s">
        <v>2019</v>
      </c>
      <c r="M2365" s="8" t="s">
        <v>25057</v>
      </c>
      <c r="N2365" s="8">
        <v>1944.05088</v>
      </c>
      <c r="O2365" t="str">
        <f t="shared" si="73"/>
        <v/>
      </c>
      <c r="P2365" t="str">
        <f t="shared" si="74"/>
        <v/>
      </c>
    </row>
    <row r="2366" spans="1:16">
      <c r="A2366" s="8" t="s">
        <v>25056</v>
      </c>
      <c r="B2366" s="8" t="b">
        <v>0</v>
      </c>
      <c r="C2366" s="8" t="s">
        <v>70</v>
      </c>
      <c r="D2366" s="8" t="s">
        <v>16</v>
      </c>
      <c r="E2366" s="8">
        <v>15</v>
      </c>
      <c r="F2366" s="8" t="s">
        <v>25055</v>
      </c>
      <c r="G2366" s="8">
        <v>1</v>
      </c>
      <c r="H2366" s="8">
        <v>4</v>
      </c>
      <c r="I2366" s="8">
        <v>2</v>
      </c>
      <c r="J2366" s="8" t="s">
        <v>2020</v>
      </c>
      <c r="K2366" s="8" t="s">
        <v>25051</v>
      </c>
      <c r="L2366" s="8" t="s">
        <v>2019</v>
      </c>
      <c r="M2366" s="8" t="s">
        <v>25054</v>
      </c>
      <c r="N2366" s="8">
        <v>1672.93406</v>
      </c>
      <c r="O2366" t="str">
        <f t="shared" si="73"/>
        <v/>
      </c>
      <c r="P2366" t="str">
        <f t="shared" si="74"/>
        <v/>
      </c>
    </row>
    <row r="2367" spans="1:16">
      <c r="A2367" s="8" t="s">
        <v>25053</v>
      </c>
      <c r="B2367" s="8" t="b">
        <v>0</v>
      </c>
      <c r="C2367" s="8" t="s">
        <v>70</v>
      </c>
      <c r="D2367" s="8" t="s">
        <v>16</v>
      </c>
      <c r="E2367" s="8">
        <v>16</v>
      </c>
      <c r="F2367" s="8" t="s">
        <v>25052</v>
      </c>
      <c r="G2367" s="8">
        <v>1</v>
      </c>
      <c r="H2367" s="8">
        <v>4</v>
      </c>
      <c r="I2367" s="8">
        <v>2</v>
      </c>
      <c r="J2367" s="8" t="s">
        <v>2020</v>
      </c>
      <c r="K2367" s="8" t="s">
        <v>25051</v>
      </c>
      <c r="L2367" s="8" t="s">
        <v>2019</v>
      </c>
      <c r="M2367" s="8" t="s">
        <v>25050</v>
      </c>
      <c r="N2367" s="8">
        <v>1743.97117</v>
      </c>
      <c r="O2367" t="str">
        <f t="shared" si="73"/>
        <v/>
      </c>
      <c r="P2367" t="str">
        <f t="shared" si="74"/>
        <v/>
      </c>
    </row>
    <row r="2368" spans="1:16">
      <c r="A2368" s="8" t="s">
        <v>25049</v>
      </c>
      <c r="B2368" s="8" t="b">
        <v>0</v>
      </c>
      <c r="C2368" s="8" t="s">
        <v>70</v>
      </c>
      <c r="D2368" s="8" t="s">
        <v>16</v>
      </c>
      <c r="E2368" s="8">
        <v>15</v>
      </c>
      <c r="F2368" s="8" t="s">
        <v>25048</v>
      </c>
      <c r="G2368" s="8">
        <v>1</v>
      </c>
      <c r="H2368" s="8">
        <v>2</v>
      </c>
      <c r="I2368" s="8">
        <v>1</v>
      </c>
      <c r="J2368" s="8" t="s">
        <v>1229</v>
      </c>
      <c r="K2368" s="8" t="s">
        <v>1230</v>
      </c>
      <c r="L2368" s="8" t="s">
        <v>1231</v>
      </c>
      <c r="M2368" s="8" t="s">
        <v>25047</v>
      </c>
      <c r="N2368" s="8">
        <v>1536.8268</v>
      </c>
      <c r="O2368" t="str">
        <f t="shared" si="73"/>
        <v/>
      </c>
      <c r="P2368" t="str">
        <f t="shared" si="74"/>
        <v/>
      </c>
    </row>
    <row r="2369" spans="1:16">
      <c r="A2369" s="8" t="s">
        <v>25046</v>
      </c>
      <c r="B2369" s="8" t="b">
        <v>0</v>
      </c>
      <c r="C2369" s="8" t="s">
        <v>70</v>
      </c>
      <c r="D2369" s="8" t="s">
        <v>16</v>
      </c>
      <c r="E2369" s="8">
        <v>16</v>
      </c>
      <c r="F2369" s="8" t="s">
        <v>25045</v>
      </c>
      <c r="G2369" s="8">
        <v>1</v>
      </c>
      <c r="H2369" s="8">
        <v>1</v>
      </c>
      <c r="I2369" s="8">
        <v>1</v>
      </c>
      <c r="J2369" s="8" t="s">
        <v>2758</v>
      </c>
      <c r="K2369" s="8" t="s">
        <v>2758</v>
      </c>
      <c r="L2369" s="8" t="s">
        <v>2757</v>
      </c>
      <c r="M2369" s="8" t="s">
        <v>25044</v>
      </c>
      <c r="N2369" s="8">
        <v>1899.9559200000001</v>
      </c>
      <c r="O2369" t="str">
        <f t="shared" si="73"/>
        <v/>
      </c>
      <c r="P2369" t="str">
        <f t="shared" si="74"/>
        <v/>
      </c>
    </row>
    <row r="2370" spans="1:16">
      <c r="A2370" s="8" t="s">
        <v>25043</v>
      </c>
      <c r="B2370" s="8" t="b">
        <v>0</v>
      </c>
      <c r="C2370" s="8" t="s">
        <v>16</v>
      </c>
      <c r="D2370" s="8" t="s">
        <v>16</v>
      </c>
      <c r="E2370" s="8">
        <v>14</v>
      </c>
      <c r="F2370" s="8" t="s">
        <v>25042</v>
      </c>
      <c r="G2370" s="8">
        <v>1</v>
      </c>
      <c r="H2370" s="8">
        <v>1</v>
      </c>
      <c r="I2370" s="8">
        <v>1</v>
      </c>
      <c r="J2370" s="8" t="s">
        <v>7892</v>
      </c>
      <c r="K2370" s="8" t="s">
        <v>7892</v>
      </c>
      <c r="L2370" s="8" t="s">
        <v>7891</v>
      </c>
      <c r="M2370" s="8" t="s">
        <v>25041</v>
      </c>
      <c r="N2370" s="8">
        <v>1586.82853</v>
      </c>
      <c r="O2370" t="str">
        <f t="shared" ref="O2370:O2433" si="75">IF(ISNUMBER(SEARCH("Candida albicans",L2370)), 1,"")</f>
        <v/>
      </c>
      <c r="P2370" t="str">
        <f t="shared" ref="P2370:P2433" si="76">(IF(AND(C2370="Candida",H2370=1),1,""))</f>
        <v/>
      </c>
    </row>
    <row r="2371" spans="1:16">
      <c r="A2371" s="8" t="s">
        <v>25040</v>
      </c>
      <c r="B2371" s="8" t="b">
        <v>0</v>
      </c>
      <c r="C2371" s="8" t="s">
        <v>16</v>
      </c>
      <c r="D2371" s="8" t="s">
        <v>16</v>
      </c>
      <c r="E2371" s="8">
        <v>17</v>
      </c>
      <c r="F2371" s="8" t="s">
        <v>25039</v>
      </c>
      <c r="G2371" s="8">
        <v>1</v>
      </c>
      <c r="H2371" s="8">
        <v>1</v>
      </c>
      <c r="I2371" s="8">
        <v>1</v>
      </c>
      <c r="J2371" s="8" t="s">
        <v>7892</v>
      </c>
      <c r="K2371" s="8" t="s">
        <v>7892</v>
      </c>
      <c r="L2371" s="8" t="s">
        <v>7891</v>
      </c>
      <c r="M2371" s="8" t="s">
        <v>25038</v>
      </c>
      <c r="N2371" s="8">
        <v>1975.0759700000001</v>
      </c>
      <c r="O2371" t="str">
        <f t="shared" si="75"/>
        <v/>
      </c>
      <c r="P2371" t="str">
        <f t="shared" si="76"/>
        <v/>
      </c>
    </row>
    <row r="2372" spans="1:16">
      <c r="A2372" s="8" t="s">
        <v>25037</v>
      </c>
      <c r="B2372" s="8" t="b">
        <v>0</v>
      </c>
      <c r="C2372" s="8" t="s">
        <v>16</v>
      </c>
      <c r="D2372" s="8" t="s">
        <v>16</v>
      </c>
      <c r="E2372" s="8">
        <v>16</v>
      </c>
      <c r="F2372" s="8" t="s">
        <v>25036</v>
      </c>
      <c r="G2372" s="8">
        <v>1</v>
      </c>
      <c r="H2372" s="8">
        <v>1</v>
      </c>
      <c r="I2372" s="8">
        <v>1</v>
      </c>
      <c r="J2372" s="8" t="s">
        <v>14375</v>
      </c>
      <c r="K2372" s="8" t="s">
        <v>14375</v>
      </c>
      <c r="L2372" s="8" t="s">
        <v>14374</v>
      </c>
      <c r="M2372" s="8" t="s">
        <v>25035</v>
      </c>
      <c r="N2372" s="8">
        <v>1601.8645799999999</v>
      </c>
      <c r="O2372" t="str">
        <f t="shared" si="75"/>
        <v/>
      </c>
      <c r="P2372" t="str">
        <f t="shared" si="76"/>
        <v/>
      </c>
    </row>
    <row r="2373" spans="1:16">
      <c r="A2373" s="8" t="s">
        <v>25034</v>
      </c>
      <c r="B2373" s="8" t="b">
        <v>0</v>
      </c>
      <c r="C2373" s="8" t="s">
        <v>70</v>
      </c>
      <c r="D2373" s="8" t="s">
        <v>16</v>
      </c>
      <c r="E2373" s="8">
        <v>16</v>
      </c>
      <c r="F2373" s="8" t="s">
        <v>25033</v>
      </c>
      <c r="G2373" s="8">
        <v>1</v>
      </c>
      <c r="H2373" s="8">
        <v>2</v>
      </c>
      <c r="I2373" s="8">
        <v>1</v>
      </c>
      <c r="J2373" s="8" t="s">
        <v>2695</v>
      </c>
      <c r="K2373" s="8" t="s">
        <v>2694</v>
      </c>
      <c r="L2373" s="8" t="s">
        <v>2693</v>
      </c>
      <c r="M2373" s="8" t="s">
        <v>25032</v>
      </c>
      <c r="N2373" s="8">
        <v>1717.8602800000001</v>
      </c>
      <c r="O2373" t="str">
        <f t="shared" si="75"/>
        <v/>
      </c>
      <c r="P2373" t="str">
        <f t="shared" si="76"/>
        <v/>
      </c>
    </row>
    <row r="2374" spans="1:16">
      <c r="A2374" s="8" t="s">
        <v>25031</v>
      </c>
      <c r="B2374" s="8" t="b">
        <v>0</v>
      </c>
      <c r="C2374" s="8" t="s">
        <v>70</v>
      </c>
      <c r="D2374" s="8" t="s">
        <v>16</v>
      </c>
      <c r="E2374" s="8">
        <v>17</v>
      </c>
      <c r="F2374" s="8" t="s">
        <v>25030</v>
      </c>
      <c r="G2374" s="8">
        <v>1</v>
      </c>
      <c r="H2374" s="8">
        <v>2</v>
      </c>
      <c r="I2374" s="8">
        <v>1</v>
      </c>
      <c r="J2374" s="8" t="s">
        <v>2695</v>
      </c>
      <c r="K2374" s="8" t="s">
        <v>2694</v>
      </c>
      <c r="L2374" s="8" t="s">
        <v>2693</v>
      </c>
      <c r="M2374" s="8" t="s">
        <v>25029</v>
      </c>
      <c r="N2374" s="8">
        <v>1804.89231</v>
      </c>
      <c r="O2374" t="str">
        <f t="shared" si="75"/>
        <v/>
      </c>
      <c r="P2374" t="str">
        <f t="shared" si="76"/>
        <v/>
      </c>
    </row>
    <row r="2375" spans="1:16">
      <c r="A2375" s="8" t="s">
        <v>10288</v>
      </c>
      <c r="B2375" s="8" t="b">
        <v>0</v>
      </c>
      <c r="C2375" s="8" t="s">
        <v>70</v>
      </c>
      <c r="D2375" s="8" t="s">
        <v>16</v>
      </c>
      <c r="E2375" s="8">
        <v>18</v>
      </c>
      <c r="F2375" s="8" t="s">
        <v>10287</v>
      </c>
      <c r="G2375" s="8">
        <v>1</v>
      </c>
      <c r="H2375" s="8">
        <v>2</v>
      </c>
      <c r="I2375" s="8">
        <v>1</v>
      </c>
      <c r="J2375" s="8" t="s">
        <v>2695</v>
      </c>
      <c r="K2375" s="8" t="s">
        <v>2694</v>
      </c>
      <c r="L2375" s="8" t="s">
        <v>2693</v>
      </c>
      <c r="M2375" s="8" t="s">
        <v>10286</v>
      </c>
      <c r="N2375" s="8">
        <v>1919.9192499999999</v>
      </c>
      <c r="O2375" t="str">
        <f t="shared" si="75"/>
        <v/>
      </c>
      <c r="P2375" t="str">
        <f t="shared" si="76"/>
        <v/>
      </c>
    </row>
    <row r="2376" spans="1:16">
      <c r="A2376" s="8" t="s">
        <v>25028</v>
      </c>
      <c r="B2376" s="8" t="b">
        <v>0</v>
      </c>
      <c r="C2376" s="8" t="s">
        <v>70</v>
      </c>
      <c r="D2376" s="8" t="s">
        <v>16</v>
      </c>
      <c r="E2376" s="8">
        <v>19</v>
      </c>
      <c r="F2376" s="8" t="s">
        <v>25027</v>
      </c>
      <c r="G2376" s="8">
        <v>1</v>
      </c>
      <c r="H2376" s="8">
        <v>2</v>
      </c>
      <c r="I2376" s="8">
        <v>1</v>
      </c>
      <c r="J2376" s="8" t="s">
        <v>2695</v>
      </c>
      <c r="K2376" s="8" t="s">
        <v>2694</v>
      </c>
      <c r="L2376" s="8" t="s">
        <v>2693</v>
      </c>
      <c r="M2376" s="8" t="s">
        <v>25026</v>
      </c>
      <c r="N2376" s="8">
        <v>2033.00332</v>
      </c>
      <c r="O2376" t="str">
        <f t="shared" si="75"/>
        <v/>
      </c>
      <c r="P2376" t="str">
        <f t="shared" si="76"/>
        <v/>
      </c>
    </row>
    <row r="2377" spans="1:16">
      <c r="A2377" s="8" t="s">
        <v>25025</v>
      </c>
      <c r="B2377" s="8" t="b">
        <v>0</v>
      </c>
      <c r="C2377" s="8" t="s">
        <v>16</v>
      </c>
      <c r="D2377" s="8" t="s">
        <v>496</v>
      </c>
      <c r="E2377" s="8">
        <v>17</v>
      </c>
      <c r="F2377" s="8" t="s">
        <v>25024</v>
      </c>
      <c r="G2377" s="8">
        <v>1</v>
      </c>
      <c r="H2377" s="8">
        <v>1</v>
      </c>
      <c r="I2377" s="8">
        <v>2</v>
      </c>
      <c r="J2377" s="8" t="s">
        <v>11533</v>
      </c>
      <c r="K2377" s="8" t="s">
        <v>11533</v>
      </c>
      <c r="L2377" s="8" t="s">
        <v>11532</v>
      </c>
      <c r="M2377" s="8" t="s">
        <v>25023</v>
      </c>
      <c r="N2377" s="8">
        <v>1926.9840999999999</v>
      </c>
      <c r="O2377" t="str">
        <f t="shared" si="75"/>
        <v/>
      </c>
      <c r="P2377" t="str">
        <f t="shared" si="76"/>
        <v/>
      </c>
    </row>
    <row r="2378" spans="1:16">
      <c r="A2378" s="8" t="s">
        <v>4512</v>
      </c>
      <c r="B2378" s="8" t="b">
        <v>0</v>
      </c>
      <c r="C2378" s="8" t="s">
        <v>70</v>
      </c>
      <c r="D2378" s="8" t="s">
        <v>16</v>
      </c>
      <c r="E2378" s="8">
        <v>15</v>
      </c>
      <c r="F2378" s="8" t="s">
        <v>4511</v>
      </c>
      <c r="G2378" s="8">
        <v>2</v>
      </c>
      <c r="H2378" s="8">
        <v>6</v>
      </c>
      <c r="I2378" s="8">
        <v>2</v>
      </c>
      <c r="J2378" s="8" t="s">
        <v>2537</v>
      </c>
      <c r="K2378" s="8" t="s">
        <v>2536</v>
      </c>
      <c r="L2378" s="8" t="s">
        <v>2535</v>
      </c>
      <c r="M2378" s="8" t="s">
        <v>4510</v>
      </c>
      <c r="N2378" s="8">
        <v>1646.83843</v>
      </c>
      <c r="O2378" t="str">
        <f t="shared" si="75"/>
        <v/>
      </c>
      <c r="P2378" t="str">
        <f t="shared" si="76"/>
        <v/>
      </c>
    </row>
    <row r="2379" spans="1:16">
      <c r="A2379" s="8" t="s">
        <v>4515</v>
      </c>
      <c r="B2379" s="8" t="b">
        <v>0</v>
      </c>
      <c r="C2379" s="8" t="s">
        <v>70</v>
      </c>
      <c r="D2379" s="8" t="s">
        <v>16</v>
      </c>
      <c r="E2379" s="8">
        <v>16</v>
      </c>
      <c r="F2379" s="8" t="s">
        <v>4514</v>
      </c>
      <c r="G2379" s="8">
        <v>2</v>
      </c>
      <c r="H2379" s="8">
        <v>6</v>
      </c>
      <c r="I2379" s="8">
        <v>2</v>
      </c>
      <c r="J2379" s="8" t="s">
        <v>2537</v>
      </c>
      <c r="K2379" s="8" t="s">
        <v>2536</v>
      </c>
      <c r="L2379" s="8" t="s">
        <v>2535</v>
      </c>
      <c r="M2379" s="8" t="s">
        <v>4513</v>
      </c>
      <c r="N2379" s="8">
        <v>1759.9224899999999</v>
      </c>
      <c r="O2379" t="str">
        <f t="shared" si="75"/>
        <v/>
      </c>
      <c r="P2379" t="str">
        <f t="shared" si="76"/>
        <v/>
      </c>
    </row>
    <row r="2380" spans="1:16">
      <c r="A2380" s="8" t="s">
        <v>25022</v>
      </c>
      <c r="B2380" s="8" t="b">
        <v>0</v>
      </c>
      <c r="C2380" s="8" t="s">
        <v>16</v>
      </c>
      <c r="D2380" s="8" t="s">
        <v>16</v>
      </c>
      <c r="E2380" s="8">
        <v>12</v>
      </c>
      <c r="F2380" s="8" t="s">
        <v>25021</v>
      </c>
      <c r="G2380" s="8">
        <v>1</v>
      </c>
      <c r="H2380" s="8">
        <v>1</v>
      </c>
      <c r="I2380" s="8">
        <v>1</v>
      </c>
      <c r="J2380" s="8" t="s">
        <v>1980</v>
      </c>
      <c r="K2380" s="8" t="s">
        <v>1980</v>
      </c>
      <c r="L2380" s="8" t="s">
        <v>1978</v>
      </c>
      <c r="M2380" s="8" t="s">
        <v>25020</v>
      </c>
      <c r="N2380" s="8">
        <v>1215.61032</v>
      </c>
      <c r="O2380" t="str">
        <f t="shared" si="75"/>
        <v/>
      </c>
      <c r="P2380" t="str">
        <f t="shared" si="76"/>
        <v/>
      </c>
    </row>
    <row r="2381" spans="1:16">
      <c r="A2381" s="8" t="s">
        <v>25019</v>
      </c>
      <c r="B2381" s="8" t="b">
        <v>0</v>
      </c>
      <c r="C2381" s="8" t="s">
        <v>16</v>
      </c>
      <c r="D2381" s="8" t="s">
        <v>16</v>
      </c>
      <c r="E2381" s="8">
        <v>14</v>
      </c>
      <c r="F2381" s="8" t="s">
        <v>25018</v>
      </c>
      <c r="G2381" s="8">
        <v>1</v>
      </c>
      <c r="H2381" s="8">
        <v>1</v>
      </c>
      <c r="I2381" s="8">
        <v>2</v>
      </c>
      <c r="J2381" s="8" t="s">
        <v>1980</v>
      </c>
      <c r="K2381" s="8" t="s">
        <v>1980</v>
      </c>
      <c r="L2381" s="8" t="s">
        <v>1978</v>
      </c>
      <c r="M2381" s="8" t="s">
        <v>25017</v>
      </c>
      <c r="N2381" s="8">
        <v>1458.7322300000001</v>
      </c>
      <c r="O2381" t="str">
        <f t="shared" si="75"/>
        <v/>
      </c>
      <c r="P2381" t="str">
        <f t="shared" si="76"/>
        <v/>
      </c>
    </row>
    <row r="2382" spans="1:16">
      <c r="A2382" s="8" t="s">
        <v>25016</v>
      </c>
      <c r="B2382" s="8" t="b">
        <v>0</v>
      </c>
      <c r="C2382" s="8" t="s">
        <v>16</v>
      </c>
      <c r="D2382" s="8" t="s">
        <v>537</v>
      </c>
      <c r="E2382" s="8">
        <v>15</v>
      </c>
      <c r="F2382" s="8" t="s">
        <v>25015</v>
      </c>
      <c r="G2382" s="8">
        <v>1</v>
      </c>
      <c r="H2382" s="8">
        <v>1</v>
      </c>
      <c r="I2382" s="8">
        <v>2</v>
      </c>
      <c r="J2382" s="8" t="s">
        <v>6610</v>
      </c>
      <c r="K2382" s="8" t="s">
        <v>6610</v>
      </c>
      <c r="L2382" s="8" t="s">
        <v>6609</v>
      </c>
      <c r="M2382" s="8" t="s">
        <v>25014</v>
      </c>
      <c r="N2382" s="8">
        <v>1706.85303</v>
      </c>
      <c r="O2382" t="str">
        <f t="shared" si="75"/>
        <v/>
      </c>
      <c r="P2382" t="str">
        <f t="shared" si="76"/>
        <v/>
      </c>
    </row>
    <row r="2383" spans="1:16">
      <c r="A2383" s="8" t="s">
        <v>4537</v>
      </c>
      <c r="B2383" s="8" t="b">
        <v>0</v>
      </c>
      <c r="C2383" s="8" t="s">
        <v>16</v>
      </c>
      <c r="D2383" s="8" t="s">
        <v>16</v>
      </c>
      <c r="E2383" s="8">
        <v>16</v>
      </c>
      <c r="F2383" s="8" t="s">
        <v>4536</v>
      </c>
      <c r="G2383" s="8">
        <v>1</v>
      </c>
      <c r="H2383" s="8">
        <v>1</v>
      </c>
      <c r="I2383" s="8">
        <v>6</v>
      </c>
      <c r="J2383" s="8" t="s">
        <v>2997</v>
      </c>
      <c r="K2383" s="8" t="s">
        <v>2997</v>
      </c>
      <c r="L2383" s="8" t="s">
        <v>2996</v>
      </c>
      <c r="M2383" s="8" t="s">
        <v>4535</v>
      </c>
      <c r="N2383" s="8">
        <v>1944.97738</v>
      </c>
      <c r="O2383" t="str">
        <f t="shared" si="75"/>
        <v/>
      </c>
      <c r="P2383" t="str">
        <f t="shared" si="76"/>
        <v/>
      </c>
    </row>
    <row r="2384" spans="1:16">
      <c r="A2384" s="8" t="s">
        <v>25013</v>
      </c>
      <c r="B2384" s="8" t="b">
        <v>0</v>
      </c>
      <c r="C2384" s="8" t="s">
        <v>16</v>
      </c>
      <c r="D2384" s="8" t="s">
        <v>16</v>
      </c>
      <c r="E2384" s="8">
        <v>18</v>
      </c>
      <c r="F2384" s="8" t="s">
        <v>25012</v>
      </c>
      <c r="G2384" s="8">
        <v>1</v>
      </c>
      <c r="H2384" s="8">
        <v>1</v>
      </c>
      <c r="I2384" s="8">
        <v>2</v>
      </c>
      <c r="J2384" s="8" t="s">
        <v>2997</v>
      </c>
      <c r="K2384" s="8" t="s">
        <v>2997</v>
      </c>
      <c r="L2384" s="8" t="s">
        <v>2996</v>
      </c>
      <c r="M2384" s="8" t="s">
        <v>25011</v>
      </c>
      <c r="N2384" s="8">
        <v>2172.10437</v>
      </c>
      <c r="O2384" t="str">
        <f t="shared" si="75"/>
        <v/>
      </c>
      <c r="P2384" t="str">
        <f t="shared" si="76"/>
        <v/>
      </c>
    </row>
    <row r="2385" spans="1:16">
      <c r="A2385" s="8" t="s">
        <v>25010</v>
      </c>
      <c r="B2385" s="8" t="b">
        <v>0</v>
      </c>
      <c r="C2385" s="8" t="s">
        <v>16</v>
      </c>
      <c r="D2385" s="8" t="s">
        <v>618</v>
      </c>
      <c r="E2385" s="8">
        <v>14</v>
      </c>
      <c r="F2385" s="8" t="s">
        <v>25009</v>
      </c>
      <c r="G2385" s="8">
        <v>1</v>
      </c>
      <c r="H2385" s="8">
        <v>1</v>
      </c>
      <c r="I2385" s="8">
        <v>1</v>
      </c>
      <c r="J2385" s="8" t="s">
        <v>25005</v>
      </c>
      <c r="K2385" s="8" t="s">
        <v>25005</v>
      </c>
      <c r="L2385" s="8" t="s">
        <v>25003</v>
      </c>
      <c r="M2385" s="8" t="s">
        <v>25008</v>
      </c>
      <c r="N2385" s="8">
        <v>1539.73594</v>
      </c>
      <c r="O2385" t="str">
        <f t="shared" si="75"/>
        <v/>
      </c>
      <c r="P2385" t="str">
        <f t="shared" si="76"/>
        <v/>
      </c>
    </row>
    <row r="2386" spans="1:16">
      <c r="A2386" s="8" t="s">
        <v>25007</v>
      </c>
      <c r="B2386" s="8" t="b">
        <v>0</v>
      </c>
      <c r="C2386" s="8" t="s">
        <v>70</v>
      </c>
      <c r="D2386" s="8" t="s">
        <v>618</v>
      </c>
      <c r="E2386" s="8">
        <v>13</v>
      </c>
      <c r="F2386" s="8" t="s">
        <v>25006</v>
      </c>
      <c r="G2386" s="8">
        <v>1</v>
      </c>
      <c r="H2386" s="8">
        <v>2</v>
      </c>
      <c r="I2386" s="8">
        <v>1</v>
      </c>
      <c r="J2386" s="8" t="s">
        <v>25005</v>
      </c>
      <c r="K2386" s="8" t="s">
        <v>25004</v>
      </c>
      <c r="L2386" s="8" t="s">
        <v>25003</v>
      </c>
      <c r="M2386" s="8" t="s">
        <v>25002</v>
      </c>
      <c r="N2386" s="8">
        <v>1440.66752</v>
      </c>
      <c r="O2386" t="str">
        <f t="shared" si="75"/>
        <v/>
      </c>
      <c r="P2386" t="str">
        <f t="shared" si="76"/>
        <v/>
      </c>
    </row>
    <row r="2387" spans="1:16">
      <c r="A2387" s="8" t="s">
        <v>25001</v>
      </c>
      <c r="B2387" s="8" t="b">
        <v>0</v>
      </c>
      <c r="C2387" s="8" t="s">
        <v>16</v>
      </c>
      <c r="D2387" s="8" t="s">
        <v>16</v>
      </c>
      <c r="E2387" s="8">
        <v>16</v>
      </c>
      <c r="F2387" s="8" t="s">
        <v>25000</v>
      </c>
      <c r="G2387" s="8">
        <v>1</v>
      </c>
      <c r="H2387" s="8">
        <v>1</v>
      </c>
      <c r="I2387" s="8">
        <v>1</v>
      </c>
      <c r="J2387" s="8" t="s">
        <v>2997</v>
      </c>
      <c r="K2387" s="8" t="s">
        <v>2997</v>
      </c>
      <c r="L2387" s="8" t="s">
        <v>2996</v>
      </c>
      <c r="M2387" s="8" t="s">
        <v>24999</v>
      </c>
      <c r="N2387" s="8">
        <v>1866.8828100000001</v>
      </c>
      <c r="O2387" t="str">
        <f t="shared" si="75"/>
        <v/>
      </c>
      <c r="P2387" t="str">
        <f t="shared" si="76"/>
        <v/>
      </c>
    </row>
    <row r="2388" spans="1:16">
      <c r="A2388" s="8" t="s">
        <v>24998</v>
      </c>
      <c r="B2388" s="8" t="b">
        <v>0</v>
      </c>
      <c r="C2388" s="8" t="s">
        <v>16</v>
      </c>
      <c r="D2388" s="8" t="s">
        <v>16</v>
      </c>
      <c r="E2388" s="8">
        <v>14</v>
      </c>
      <c r="F2388" s="8" t="s">
        <v>24997</v>
      </c>
      <c r="G2388" s="8">
        <v>1</v>
      </c>
      <c r="H2388" s="8">
        <v>1</v>
      </c>
      <c r="I2388" s="8">
        <v>1</v>
      </c>
      <c r="J2388" s="8" t="s">
        <v>2997</v>
      </c>
      <c r="K2388" s="8" t="s">
        <v>2997</v>
      </c>
      <c r="L2388" s="8" t="s">
        <v>2996</v>
      </c>
      <c r="M2388" s="8" t="s">
        <v>24996</v>
      </c>
      <c r="N2388" s="8">
        <v>1623.79729</v>
      </c>
      <c r="O2388" t="str">
        <f t="shared" si="75"/>
        <v/>
      </c>
      <c r="P2388" t="str">
        <f t="shared" si="76"/>
        <v/>
      </c>
    </row>
    <row r="2389" spans="1:16">
      <c r="A2389" s="8" t="s">
        <v>24995</v>
      </c>
      <c r="B2389" s="8" t="b">
        <v>0</v>
      </c>
      <c r="C2389" s="8" t="s">
        <v>70</v>
      </c>
      <c r="D2389" s="8" t="s">
        <v>16</v>
      </c>
      <c r="E2389" s="8">
        <v>15</v>
      </c>
      <c r="F2389" s="8" t="s">
        <v>24994</v>
      </c>
      <c r="G2389" s="8">
        <v>1</v>
      </c>
      <c r="H2389" s="8">
        <v>3</v>
      </c>
      <c r="I2389" s="8">
        <v>1</v>
      </c>
      <c r="J2389" s="8" t="s">
        <v>11933</v>
      </c>
      <c r="K2389" s="8" t="s">
        <v>11932</v>
      </c>
      <c r="L2389" s="8" t="s">
        <v>11931</v>
      </c>
      <c r="M2389" s="8" t="s">
        <v>24993</v>
      </c>
      <c r="N2389" s="8">
        <v>1654.89113</v>
      </c>
      <c r="O2389" t="str">
        <f t="shared" si="75"/>
        <v/>
      </c>
      <c r="P2389" t="str">
        <f t="shared" si="76"/>
        <v/>
      </c>
    </row>
    <row r="2390" spans="1:16">
      <c r="A2390" s="8" t="s">
        <v>24992</v>
      </c>
      <c r="B2390" s="8" t="b">
        <v>0</v>
      </c>
      <c r="C2390" s="8" t="s">
        <v>16</v>
      </c>
      <c r="D2390" s="8" t="s">
        <v>16</v>
      </c>
      <c r="E2390" s="8">
        <v>14</v>
      </c>
      <c r="F2390" s="8" t="s">
        <v>24991</v>
      </c>
      <c r="G2390" s="8">
        <v>1</v>
      </c>
      <c r="H2390" s="8">
        <v>1</v>
      </c>
      <c r="I2390" s="8">
        <v>1</v>
      </c>
      <c r="J2390" s="8" t="s">
        <v>1258</v>
      </c>
      <c r="K2390" s="8" t="s">
        <v>1258</v>
      </c>
      <c r="L2390" s="8" t="s">
        <v>1259</v>
      </c>
      <c r="M2390" s="8" t="s">
        <v>24990</v>
      </c>
      <c r="N2390" s="8">
        <v>1610.87952</v>
      </c>
      <c r="O2390" t="str">
        <f t="shared" si="75"/>
        <v/>
      </c>
      <c r="P2390" t="str">
        <f t="shared" si="76"/>
        <v/>
      </c>
    </row>
    <row r="2391" spans="1:16">
      <c r="A2391" s="8" t="s">
        <v>24992</v>
      </c>
      <c r="B2391" s="8" t="b">
        <v>0</v>
      </c>
      <c r="C2391" s="8" t="s">
        <v>16</v>
      </c>
      <c r="D2391" s="8" t="s">
        <v>473</v>
      </c>
      <c r="E2391" s="8">
        <v>14</v>
      </c>
      <c r="F2391" s="8" t="s">
        <v>24991</v>
      </c>
      <c r="G2391" s="8">
        <v>1</v>
      </c>
      <c r="H2391" s="8">
        <v>1</v>
      </c>
      <c r="I2391" s="8">
        <v>1</v>
      </c>
      <c r="J2391" s="8" t="s">
        <v>1258</v>
      </c>
      <c r="K2391" s="8" t="s">
        <v>1258</v>
      </c>
      <c r="L2391" s="8" t="s">
        <v>1259</v>
      </c>
      <c r="M2391" s="8" t="s">
        <v>24990</v>
      </c>
      <c r="N2391" s="8">
        <v>1626.8744300000001</v>
      </c>
      <c r="O2391" t="str">
        <f t="shared" si="75"/>
        <v/>
      </c>
      <c r="P2391" t="str">
        <f t="shared" si="76"/>
        <v/>
      </c>
    </row>
    <row r="2392" spans="1:16">
      <c r="A2392" s="8" t="s">
        <v>4613</v>
      </c>
      <c r="B2392" s="8" t="b">
        <v>0</v>
      </c>
      <c r="C2392" s="8" t="s">
        <v>16</v>
      </c>
      <c r="D2392" s="8" t="s">
        <v>16</v>
      </c>
      <c r="E2392" s="8">
        <v>15</v>
      </c>
      <c r="F2392" s="8" t="s">
        <v>4612</v>
      </c>
      <c r="G2392" s="8">
        <v>1</v>
      </c>
      <c r="H2392" s="8">
        <v>1</v>
      </c>
      <c r="I2392" s="8">
        <v>1</v>
      </c>
      <c r="J2392" s="8" t="s">
        <v>2416</v>
      </c>
      <c r="K2392" s="8" t="s">
        <v>2416</v>
      </c>
      <c r="L2392" s="8" t="s">
        <v>2415</v>
      </c>
      <c r="M2392" s="8" t="s">
        <v>4611</v>
      </c>
      <c r="N2392" s="8">
        <v>1636.8666499999999</v>
      </c>
      <c r="O2392" t="str">
        <f t="shared" si="75"/>
        <v/>
      </c>
      <c r="P2392" t="str">
        <f t="shared" si="76"/>
        <v/>
      </c>
    </row>
    <row r="2393" spans="1:16">
      <c r="A2393" s="8" t="s">
        <v>4616</v>
      </c>
      <c r="B2393" s="8" t="b">
        <v>0</v>
      </c>
      <c r="C2393" s="8" t="s">
        <v>16</v>
      </c>
      <c r="D2393" s="8" t="s">
        <v>16</v>
      </c>
      <c r="E2393" s="8">
        <v>16</v>
      </c>
      <c r="F2393" s="8" t="s">
        <v>4615</v>
      </c>
      <c r="G2393" s="8">
        <v>1</v>
      </c>
      <c r="H2393" s="8">
        <v>1</v>
      </c>
      <c r="I2393" s="8">
        <v>3</v>
      </c>
      <c r="J2393" s="8" t="s">
        <v>2416</v>
      </c>
      <c r="K2393" s="8" t="s">
        <v>2416</v>
      </c>
      <c r="L2393" s="8" t="s">
        <v>2415</v>
      </c>
      <c r="M2393" s="8" t="s">
        <v>4614</v>
      </c>
      <c r="N2393" s="8">
        <v>1764.9252200000001</v>
      </c>
      <c r="O2393" t="str">
        <f t="shared" si="75"/>
        <v/>
      </c>
      <c r="P2393" t="str">
        <f t="shared" si="76"/>
        <v/>
      </c>
    </row>
    <row r="2394" spans="1:16">
      <c r="A2394" s="8" t="s">
        <v>4619</v>
      </c>
      <c r="B2394" s="8" t="b">
        <v>0</v>
      </c>
      <c r="C2394" s="8" t="s">
        <v>16</v>
      </c>
      <c r="D2394" s="8" t="s">
        <v>16</v>
      </c>
      <c r="E2394" s="8">
        <v>17</v>
      </c>
      <c r="F2394" s="8" t="s">
        <v>4618</v>
      </c>
      <c r="G2394" s="8">
        <v>1</v>
      </c>
      <c r="H2394" s="8">
        <v>1</v>
      </c>
      <c r="I2394" s="8">
        <v>2</v>
      </c>
      <c r="J2394" s="8" t="s">
        <v>2416</v>
      </c>
      <c r="K2394" s="8" t="s">
        <v>2416</v>
      </c>
      <c r="L2394" s="8" t="s">
        <v>2415</v>
      </c>
      <c r="M2394" s="8" t="s">
        <v>4617</v>
      </c>
      <c r="N2394" s="8">
        <v>1901.98414</v>
      </c>
      <c r="O2394" t="str">
        <f t="shared" si="75"/>
        <v/>
      </c>
      <c r="P2394" t="str">
        <f t="shared" si="76"/>
        <v/>
      </c>
    </row>
    <row r="2395" spans="1:16">
      <c r="A2395" s="8" t="s">
        <v>4635</v>
      </c>
      <c r="B2395" s="8" t="b">
        <v>0</v>
      </c>
      <c r="C2395" s="8" t="s">
        <v>70</v>
      </c>
      <c r="D2395" s="8" t="s">
        <v>16</v>
      </c>
      <c r="E2395" s="8">
        <v>14</v>
      </c>
      <c r="F2395" s="8" t="s">
        <v>4634</v>
      </c>
      <c r="G2395" s="8">
        <v>1</v>
      </c>
      <c r="H2395" s="8">
        <v>1</v>
      </c>
      <c r="I2395" s="8">
        <v>1</v>
      </c>
      <c r="J2395" s="8" t="s">
        <v>2758</v>
      </c>
      <c r="K2395" s="8" t="s">
        <v>2758</v>
      </c>
      <c r="L2395" s="8" t="s">
        <v>2757</v>
      </c>
      <c r="M2395" s="8" t="s">
        <v>4633</v>
      </c>
      <c r="N2395" s="8">
        <v>1332.6641500000001</v>
      </c>
      <c r="O2395" t="str">
        <f t="shared" si="75"/>
        <v/>
      </c>
      <c r="P2395" t="str">
        <f t="shared" si="76"/>
        <v/>
      </c>
    </row>
    <row r="2396" spans="1:16">
      <c r="A2396" s="8" t="s">
        <v>4638</v>
      </c>
      <c r="B2396" s="8" t="b">
        <v>0</v>
      </c>
      <c r="C2396" s="8" t="s">
        <v>70</v>
      </c>
      <c r="D2396" s="8" t="s">
        <v>16</v>
      </c>
      <c r="E2396" s="8">
        <v>15</v>
      </c>
      <c r="F2396" s="8" t="s">
        <v>4637</v>
      </c>
      <c r="G2396" s="8">
        <v>1</v>
      </c>
      <c r="H2396" s="8">
        <v>1</v>
      </c>
      <c r="I2396" s="8">
        <v>2</v>
      </c>
      <c r="J2396" s="8" t="s">
        <v>2758</v>
      </c>
      <c r="K2396" s="8" t="s">
        <v>2758</v>
      </c>
      <c r="L2396" s="8" t="s">
        <v>2757</v>
      </c>
      <c r="M2396" s="8" t="s">
        <v>4636</v>
      </c>
      <c r="N2396" s="8">
        <v>1445.74821</v>
      </c>
      <c r="O2396" t="str">
        <f t="shared" si="75"/>
        <v/>
      </c>
      <c r="P2396" t="str">
        <f t="shared" si="76"/>
        <v/>
      </c>
    </row>
    <row r="2397" spans="1:16">
      <c r="A2397" s="8" t="s">
        <v>24989</v>
      </c>
      <c r="B2397" s="8" t="b">
        <v>0</v>
      </c>
      <c r="C2397" s="8" t="s">
        <v>70</v>
      </c>
      <c r="D2397" s="8" t="s">
        <v>16</v>
      </c>
      <c r="E2397" s="8">
        <v>13</v>
      </c>
      <c r="F2397" s="8" t="s">
        <v>24988</v>
      </c>
      <c r="G2397" s="8">
        <v>2</v>
      </c>
      <c r="H2397" s="8">
        <v>5</v>
      </c>
      <c r="I2397" s="8">
        <v>1</v>
      </c>
      <c r="J2397" s="8" t="s">
        <v>24987</v>
      </c>
      <c r="K2397" s="8" t="s">
        <v>24986</v>
      </c>
      <c r="L2397" s="8" t="s">
        <v>24985</v>
      </c>
      <c r="M2397" s="8" t="s">
        <v>24984</v>
      </c>
      <c r="N2397" s="8">
        <v>1326.7739799999999</v>
      </c>
      <c r="O2397" t="str">
        <f t="shared" si="75"/>
        <v/>
      </c>
      <c r="P2397" t="str">
        <f t="shared" si="76"/>
        <v/>
      </c>
    </row>
    <row r="2398" spans="1:16">
      <c r="A2398" s="8" t="s">
        <v>24983</v>
      </c>
      <c r="B2398" s="8" t="b">
        <v>0</v>
      </c>
      <c r="C2398" s="8" t="s">
        <v>16</v>
      </c>
      <c r="D2398" s="8" t="s">
        <v>16</v>
      </c>
      <c r="E2398" s="8">
        <v>13</v>
      </c>
      <c r="F2398" s="8" t="s">
        <v>24982</v>
      </c>
      <c r="G2398" s="8">
        <v>2</v>
      </c>
      <c r="H2398" s="8">
        <v>2</v>
      </c>
      <c r="I2398" s="8">
        <v>1</v>
      </c>
      <c r="J2398" s="8" t="s">
        <v>21269</v>
      </c>
      <c r="K2398" s="8" t="s">
        <v>21269</v>
      </c>
      <c r="L2398" s="8" t="s">
        <v>21267</v>
      </c>
      <c r="M2398" s="8" t="s">
        <v>24981</v>
      </c>
      <c r="N2398" s="8">
        <v>1272.67941</v>
      </c>
      <c r="O2398" t="str">
        <f t="shared" si="75"/>
        <v/>
      </c>
      <c r="P2398" t="str">
        <f t="shared" si="76"/>
        <v/>
      </c>
    </row>
    <row r="2399" spans="1:16">
      <c r="A2399" s="8" t="s">
        <v>24980</v>
      </c>
      <c r="B2399" s="8" t="b">
        <v>0</v>
      </c>
      <c r="C2399" s="8" t="s">
        <v>70</v>
      </c>
      <c r="D2399" s="8" t="s">
        <v>16</v>
      </c>
      <c r="E2399" s="8">
        <v>15</v>
      </c>
      <c r="F2399" s="8" t="s">
        <v>24979</v>
      </c>
      <c r="G2399" s="8">
        <v>1</v>
      </c>
      <c r="H2399" s="8">
        <v>2</v>
      </c>
      <c r="I2399" s="8">
        <v>2</v>
      </c>
      <c r="J2399" s="8" t="s">
        <v>24978</v>
      </c>
      <c r="K2399" s="8" t="s">
        <v>24977</v>
      </c>
      <c r="L2399" s="8" t="s">
        <v>24976</v>
      </c>
      <c r="M2399" s="8" t="s">
        <v>24975</v>
      </c>
      <c r="N2399" s="8">
        <v>1496.80673</v>
      </c>
      <c r="O2399" t="str">
        <f t="shared" si="75"/>
        <v/>
      </c>
      <c r="P2399" t="str">
        <f t="shared" si="76"/>
        <v/>
      </c>
    </row>
    <row r="2400" spans="1:16">
      <c r="A2400" s="8" t="s">
        <v>4540</v>
      </c>
      <c r="B2400" s="8" t="b">
        <v>0</v>
      </c>
      <c r="C2400" s="8" t="s">
        <v>16</v>
      </c>
      <c r="D2400" s="8" t="s">
        <v>16</v>
      </c>
      <c r="E2400" s="8">
        <v>19</v>
      </c>
      <c r="F2400" s="8" t="s">
        <v>4539</v>
      </c>
      <c r="G2400" s="8">
        <v>1</v>
      </c>
      <c r="H2400" s="8">
        <v>1</v>
      </c>
      <c r="I2400" s="8">
        <v>2</v>
      </c>
      <c r="J2400" s="8" t="s">
        <v>2997</v>
      </c>
      <c r="K2400" s="8" t="s">
        <v>2997</v>
      </c>
      <c r="L2400" s="8" t="s">
        <v>2996</v>
      </c>
      <c r="M2400" s="8" t="s">
        <v>4538</v>
      </c>
      <c r="N2400" s="8">
        <v>2229.12583</v>
      </c>
      <c r="O2400" t="str">
        <f t="shared" si="75"/>
        <v/>
      </c>
      <c r="P2400" t="str">
        <f t="shared" si="76"/>
        <v/>
      </c>
    </row>
    <row r="2401" spans="1:16">
      <c r="A2401" s="8" t="s">
        <v>24974</v>
      </c>
      <c r="B2401" s="8" t="b">
        <v>0</v>
      </c>
      <c r="C2401" s="8" t="s">
        <v>16</v>
      </c>
      <c r="D2401" s="8" t="s">
        <v>16</v>
      </c>
      <c r="E2401" s="8">
        <v>15</v>
      </c>
      <c r="F2401" s="8" t="s">
        <v>24973</v>
      </c>
      <c r="G2401" s="8">
        <v>1</v>
      </c>
      <c r="H2401" s="8">
        <v>1</v>
      </c>
      <c r="I2401" s="8">
        <v>1</v>
      </c>
      <c r="J2401" s="8" t="s">
        <v>1125</v>
      </c>
      <c r="K2401" s="8" t="s">
        <v>1125</v>
      </c>
      <c r="L2401" s="8" t="s">
        <v>1126</v>
      </c>
      <c r="M2401" s="8" t="s">
        <v>24972</v>
      </c>
      <c r="N2401" s="8">
        <v>1659.8489300000001</v>
      </c>
      <c r="O2401" t="str">
        <f t="shared" si="75"/>
        <v/>
      </c>
      <c r="P2401" t="str">
        <f t="shared" si="76"/>
        <v/>
      </c>
    </row>
    <row r="2402" spans="1:16">
      <c r="A2402" s="8" t="s">
        <v>24971</v>
      </c>
      <c r="B2402" s="8" t="b">
        <v>0</v>
      </c>
      <c r="C2402" s="8" t="s">
        <v>16</v>
      </c>
      <c r="D2402" s="8" t="s">
        <v>473</v>
      </c>
      <c r="E2402" s="8">
        <v>16</v>
      </c>
      <c r="F2402" s="8" t="s">
        <v>24970</v>
      </c>
      <c r="G2402" s="8">
        <v>1</v>
      </c>
      <c r="H2402" s="8">
        <v>1</v>
      </c>
      <c r="I2402" s="8">
        <v>1</v>
      </c>
      <c r="J2402" s="8" t="s">
        <v>12419</v>
      </c>
      <c r="K2402" s="8" t="s">
        <v>12419</v>
      </c>
      <c r="L2402" s="8" t="s">
        <v>12418</v>
      </c>
      <c r="M2402" s="8" t="s">
        <v>24969</v>
      </c>
      <c r="N2402" s="8">
        <v>1734.91669</v>
      </c>
      <c r="O2402" t="str">
        <f t="shared" si="75"/>
        <v/>
      </c>
      <c r="P2402" t="str">
        <f t="shared" si="76"/>
        <v/>
      </c>
    </row>
    <row r="2403" spans="1:16">
      <c r="A2403" s="8" t="s">
        <v>24968</v>
      </c>
      <c r="B2403" s="8" t="b">
        <v>0</v>
      </c>
      <c r="C2403" s="8" t="s">
        <v>16</v>
      </c>
      <c r="D2403" s="8" t="s">
        <v>16</v>
      </c>
      <c r="E2403" s="8">
        <v>15</v>
      </c>
      <c r="F2403" s="8" t="s">
        <v>24967</v>
      </c>
      <c r="G2403" s="8">
        <v>1</v>
      </c>
      <c r="H2403" s="8">
        <v>1</v>
      </c>
      <c r="I2403" s="8">
        <v>2</v>
      </c>
      <c r="J2403" s="8" t="s">
        <v>13363</v>
      </c>
      <c r="K2403" s="8" t="s">
        <v>13363</v>
      </c>
      <c r="L2403" s="8" t="s">
        <v>13362</v>
      </c>
      <c r="M2403" s="8" t="s">
        <v>24966</v>
      </c>
      <c r="N2403" s="8">
        <v>1647.83368</v>
      </c>
      <c r="O2403" t="str">
        <f t="shared" si="75"/>
        <v/>
      </c>
      <c r="P2403" t="str">
        <f t="shared" si="76"/>
        <v/>
      </c>
    </row>
    <row r="2404" spans="1:16">
      <c r="A2404" s="8" t="s">
        <v>24965</v>
      </c>
      <c r="B2404" s="8" t="b">
        <v>0</v>
      </c>
      <c r="C2404" s="8" t="s">
        <v>70</v>
      </c>
      <c r="D2404" s="8" t="s">
        <v>16</v>
      </c>
      <c r="E2404" s="8">
        <v>19</v>
      </c>
      <c r="F2404" s="8" t="s">
        <v>24964</v>
      </c>
      <c r="G2404" s="8">
        <v>1</v>
      </c>
      <c r="H2404" s="8">
        <v>2</v>
      </c>
      <c r="I2404" s="8">
        <v>2</v>
      </c>
      <c r="J2404" s="8" t="s">
        <v>3505</v>
      </c>
      <c r="K2404" s="8" t="s">
        <v>3504</v>
      </c>
      <c r="L2404" s="8" t="s">
        <v>3503</v>
      </c>
      <c r="M2404" s="8" t="s">
        <v>24963</v>
      </c>
      <c r="N2404" s="8">
        <v>2091.0141600000002</v>
      </c>
      <c r="O2404" t="str">
        <f t="shared" si="75"/>
        <v/>
      </c>
      <c r="P2404" t="str">
        <f t="shared" si="76"/>
        <v/>
      </c>
    </row>
    <row r="2405" spans="1:16">
      <c r="A2405" s="8" t="s">
        <v>24962</v>
      </c>
      <c r="B2405" s="8" t="b">
        <v>0</v>
      </c>
      <c r="C2405" s="8" t="s">
        <v>16</v>
      </c>
      <c r="D2405" s="8" t="s">
        <v>16</v>
      </c>
      <c r="E2405" s="8">
        <v>18</v>
      </c>
      <c r="F2405" s="8" t="s">
        <v>24961</v>
      </c>
      <c r="G2405" s="8">
        <v>1</v>
      </c>
      <c r="H2405" s="8">
        <v>1</v>
      </c>
      <c r="I2405" s="8">
        <v>2</v>
      </c>
      <c r="J2405" s="8" t="s">
        <v>2981</v>
      </c>
      <c r="K2405" s="8" t="s">
        <v>2981</v>
      </c>
      <c r="L2405" s="8" t="s">
        <v>2980</v>
      </c>
      <c r="M2405" s="8" t="s">
        <v>24960</v>
      </c>
      <c r="N2405" s="8">
        <v>1786.95452</v>
      </c>
      <c r="O2405" t="str">
        <f t="shared" si="75"/>
        <v/>
      </c>
      <c r="P2405" t="str">
        <f t="shared" si="76"/>
        <v/>
      </c>
    </row>
    <row r="2406" spans="1:16">
      <c r="A2406" s="8" t="s">
        <v>24959</v>
      </c>
      <c r="B2406" s="8" t="b">
        <v>0</v>
      </c>
      <c r="C2406" s="8" t="s">
        <v>16</v>
      </c>
      <c r="D2406" s="8" t="s">
        <v>16</v>
      </c>
      <c r="E2406" s="8">
        <v>13</v>
      </c>
      <c r="F2406" s="8" t="s">
        <v>24958</v>
      </c>
      <c r="G2406" s="8">
        <v>1</v>
      </c>
      <c r="H2406" s="8">
        <v>1</v>
      </c>
      <c r="I2406" s="8">
        <v>1</v>
      </c>
      <c r="J2406" s="8" t="s">
        <v>17454</v>
      </c>
      <c r="K2406" s="8" t="s">
        <v>17454</v>
      </c>
      <c r="L2406" s="8" t="s">
        <v>17453</v>
      </c>
      <c r="M2406" s="8" t="s">
        <v>24957</v>
      </c>
      <c r="N2406" s="8">
        <v>1410.68595</v>
      </c>
      <c r="O2406" t="str">
        <f t="shared" si="75"/>
        <v/>
      </c>
      <c r="P2406" t="str">
        <f t="shared" si="76"/>
        <v/>
      </c>
    </row>
    <row r="2407" spans="1:16">
      <c r="A2407" s="8" t="s">
        <v>21407</v>
      </c>
      <c r="B2407" s="8" t="b">
        <v>0</v>
      </c>
      <c r="C2407" s="8" t="s">
        <v>16</v>
      </c>
      <c r="D2407" s="8" t="s">
        <v>16</v>
      </c>
      <c r="E2407" s="8">
        <v>14</v>
      </c>
      <c r="F2407" s="8" t="s">
        <v>21406</v>
      </c>
      <c r="G2407" s="8">
        <v>1</v>
      </c>
      <c r="H2407" s="8">
        <v>1</v>
      </c>
      <c r="I2407" s="8">
        <v>2</v>
      </c>
      <c r="J2407" s="8" t="s">
        <v>17454</v>
      </c>
      <c r="K2407" s="8" t="s">
        <v>17454</v>
      </c>
      <c r="L2407" s="8" t="s">
        <v>17453</v>
      </c>
      <c r="M2407" s="8" t="s">
        <v>21405</v>
      </c>
      <c r="N2407" s="8">
        <v>1467.70741</v>
      </c>
      <c r="O2407" t="str">
        <f t="shared" si="75"/>
        <v/>
      </c>
      <c r="P2407" t="str">
        <f t="shared" si="76"/>
        <v/>
      </c>
    </row>
    <row r="2408" spans="1:16">
      <c r="A2408" s="8" t="s">
        <v>24956</v>
      </c>
      <c r="B2408" s="8" t="b">
        <v>0</v>
      </c>
      <c r="C2408" s="8" t="s">
        <v>70</v>
      </c>
      <c r="D2408" s="8" t="s">
        <v>16</v>
      </c>
      <c r="E2408" s="8">
        <v>15</v>
      </c>
      <c r="F2408" s="8" t="s">
        <v>24955</v>
      </c>
      <c r="G2408" s="8">
        <v>1</v>
      </c>
      <c r="H2408" s="8">
        <v>2</v>
      </c>
      <c r="I2408" s="8">
        <v>1</v>
      </c>
      <c r="J2408" s="8" t="s">
        <v>5138</v>
      </c>
      <c r="K2408" s="8" t="s">
        <v>5137</v>
      </c>
      <c r="L2408" s="8" t="s">
        <v>5136</v>
      </c>
      <c r="M2408" s="8" t="s">
        <v>24954</v>
      </c>
      <c r="N2408" s="8">
        <v>1609.8431800000001</v>
      </c>
      <c r="O2408" t="str">
        <f t="shared" si="75"/>
        <v/>
      </c>
      <c r="P2408" t="str">
        <f t="shared" si="76"/>
        <v/>
      </c>
    </row>
    <row r="2409" spans="1:16">
      <c r="A2409" s="8" t="s">
        <v>24953</v>
      </c>
      <c r="B2409" s="8" t="b">
        <v>0</v>
      </c>
      <c r="C2409" s="8" t="s">
        <v>70</v>
      </c>
      <c r="D2409" s="8" t="s">
        <v>16</v>
      </c>
      <c r="E2409" s="8">
        <v>16</v>
      </c>
      <c r="F2409" s="8" t="s">
        <v>24952</v>
      </c>
      <c r="G2409" s="8">
        <v>1</v>
      </c>
      <c r="H2409" s="8">
        <v>2</v>
      </c>
      <c r="I2409" s="8">
        <v>1</v>
      </c>
      <c r="J2409" s="8" t="s">
        <v>5138</v>
      </c>
      <c r="K2409" s="8" t="s">
        <v>5137</v>
      </c>
      <c r="L2409" s="8" t="s">
        <v>5136</v>
      </c>
      <c r="M2409" s="8" t="s">
        <v>24951</v>
      </c>
      <c r="N2409" s="8">
        <v>1708.9115899999999</v>
      </c>
      <c r="O2409" t="str">
        <f t="shared" si="75"/>
        <v/>
      </c>
      <c r="P2409" t="str">
        <f t="shared" si="76"/>
        <v/>
      </c>
    </row>
    <row r="2410" spans="1:16">
      <c r="A2410" s="8" t="s">
        <v>24950</v>
      </c>
      <c r="B2410" s="8" t="b">
        <v>0</v>
      </c>
      <c r="C2410" s="8" t="s">
        <v>70</v>
      </c>
      <c r="D2410" s="8" t="s">
        <v>16</v>
      </c>
      <c r="E2410" s="8">
        <v>17</v>
      </c>
      <c r="F2410" s="8" t="s">
        <v>24949</v>
      </c>
      <c r="G2410" s="8">
        <v>1</v>
      </c>
      <c r="H2410" s="8">
        <v>2</v>
      </c>
      <c r="I2410" s="8">
        <v>1</v>
      </c>
      <c r="J2410" s="8" t="s">
        <v>5138</v>
      </c>
      <c r="K2410" s="8" t="s">
        <v>5137</v>
      </c>
      <c r="L2410" s="8" t="s">
        <v>5136</v>
      </c>
      <c r="M2410" s="8" t="s">
        <v>24948</v>
      </c>
      <c r="N2410" s="8">
        <v>1809.9592700000001</v>
      </c>
      <c r="O2410" t="str">
        <f t="shared" si="75"/>
        <v/>
      </c>
      <c r="P2410" t="str">
        <f t="shared" si="76"/>
        <v/>
      </c>
    </row>
    <row r="2411" spans="1:16">
      <c r="A2411" s="8" t="s">
        <v>4681</v>
      </c>
      <c r="B2411" s="8" t="b">
        <v>0</v>
      </c>
      <c r="C2411" s="8" t="s">
        <v>16</v>
      </c>
      <c r="D2411" s="8" t="s">
        <v>4680</v>
      </c>
      <c r="E2411" s="8">
        <v>19</v>
      </c>
      <c r="F2411" s="8" t="s">
        <v>4679</v>
      </c>
      <c r="G2411" s="8">
        <v>1</v>
      </c>
      <c r="H2411" s="8">
        <v>1</v>
      </c>
      <c r="I2411" s="8">
        <v>1</v>
      </c>
      <c r="J2411" s="8" t="s">
        <v>3393</v>
      </c>
      <c r="K2411" s="8" t="s">
        <v>3393</v>
      </c>
      <c r="L2411" s="8" t="s">
        <v>3392</v>
      </c>
      <c r="M2411" s="8" t="s">
        <v>4678</v>
      </c>
      <c r="N2411" s="8">
        <v>2019.0249200000001</v>
      </c>
      <c r="O2411" t="str">
        <f t="shared" si="75"/>
        <v/>
      </c>
      <c r="P2411" t="str">
        <f t="shared" si="76"/>
        <v/>
      </c>
    </row>
    <row r="2412" spans="1:16">
      <c r="A2412" s="8" t="s">
        <v>24947</v>
      </c>
      <c r="B2412" s="8" t="b">
        <v>0</v>
      </c>
      <c r="C2412" s="8" t="s">
        <v>16</v>
      </c>
      <c r="D2412" s="8" t="s">
        <v>71</v>
      </c>
      <c r="E2412" s="8">
        <v>13</v>
      </c>
      <c r="F2412" s="8" t="s">
        <v>24946</v>
      </c>
      <c r="G2412" s="8">
        <v>1</v>
      </c>
      <c r="H2412" s="8">
        <v>1</v>
      </c>
      <c r="I2412" s="8">
        <v>1</v>
      </c>
      <c r="J2412" s="8" t="s">
        <v>9604</v>
      </c>
      <c r="K2412" s="8" t="s">
        <v>9604</v>
      </c>
      <c r="L2412" s="8" t="s">
        <v>9602</v>
      </c>
      <c r="M2412" s="8" t="s">
        <v>24945</v>
      </c>
      <c r="N2412" s="8">
        <v>1531.81485</v>
      </c>
      <c r="O2412" t="str">
        <f t="shared" si="75"/>
        <v/>
      </c>
      <c r="P2412" t="str">
        <f t="shared" si="76"/>
        <v/>
      </c>
    </row>
    <row r="2413" spans="1:16">
      <c r="A2413" s="8" t="s">
        <v>24944</v>
      </c>
      <c r="B2413" s="8" t="b">
        <v>0</v>
      </c>
      <c r="C2413" s="8" t="s">
        <v>16</v>
      </c>
      <c r="D2413" s="8" t="s">
        <v>473</v>
      </c>
      <c r="E2413" s="8">
        <v>15</v>
      </c>
      <c r="F2413" s="8" t="s">
        <v>24943</v>
      </c>
      <c r="G2413" s="8">
        <v>1</v>
      </c>
      <c r="H2413" s="8">
        <v>1</v>
      </c>
      <c r="I2413" s="8">
        <v>1</v>
      </c>
      <c r="J2413" s="8" t="s">
        <v>12419</v>
      </c>
      <c r="K2413" s="8" t="s">
        <v>12419</v>
      </c>
      <c r="L2413" s="8" t="s">
        <v>12418</v>
      </c>
      <c r="M2413" s="8" t="s">
        <v>24942</v>
      </c>
      <c r="N2413" s="8">
        <v>1663.87958</v>
      </c>
      <c r="O2413" t="str">
        <f t="shared" si="75"/>
        <v/>
      </c>
      <c r="P2413" t="str">
        <f t="shared" si="76"/>
        <v/>
      </c>
    </row>
    <row r="2414" spans="1:16">
      <c r="A2414" s="8" t="s">
        <v>24941</v>
      </c>
      <c r="B2414" s="8" t="b">
        <v>0</v>
      </c>
      <c r="C2414" s="8" t="s">
        <v>70</v>
      </c>
      <c r="D2414" s="8" t="s">
        <v>496</v>
      </c>
      <c r="E2414" s="8">
        <v>17</v>
      </c>
      <c r="F2414" s="8" t="s">
        <v>24940</v>
      </c>
      <c r="G2414" s="8">
        <v>1</v>
      </c>
      <c r="H2414" s="8">
        <v>1</v>
      </c>
      <c r="I2414" s="8">
        <v>2</v>
      </c>
      <c r="J2414" s="8" t="s">
        <v>797</v>
      </c>
      <c r="K2414" s="8" t="s">
        <v>797</v>
      </c>
      <c r="L2414" s="8" t="s">
        <v>798</v>
      </c>
      <c r="M2414" s="8" t="s">
        <v>24939</v>
      </c>
      <c r="N2414" s="8">
        <v>1966.12663</v>
      </c>
      <c r="O2414" t="str">
        <f t="shared" si="75"/>
        <v/>
      </c>
      <c r="P2414" t="str">
        <f t="shared" si="76"/>
        <v/>
      </c>
    </row>
    <row r="2415" spans="1:16">
      <c r="A2415" s="8" t="s">
        <v>24938</v>
      </c>
      <c r="B2415" s="8" t="b">
        <v>0</v>
      </c>
      <c r="C2415" s="8" t="s">
        <v>16</v>
      </c>
      <c r="D2415" s="8" t="s">
        <v>16</v>
      </c>
      <c r="E2415" s="8">
        <v>15</v>
      </c>
      <c r="F2415" s="8" t="s">
        <v>24937</v>
      </c>
      <c r="G2415" s="8">
        <v>1</v>
      </c>
      <c r="H2415" s="8">
        <v>1</v>
      </c>
      <c r="I2415" s="8">
        <v>1</v>
      </c>
      <c r="J2415" s="8" t="s">
        <v>24936</v>
      </c>
      <c r="K2415" s="8" t="s">
        <v>24936</v>
      </c>
      <c r="L2415" s="8" t="s">
        <v>24935</v>
      </c>
      <c r="M2415" s="8" t="s">
        <v>24934</v>
      </c>
      <c r="N2415" s="8">
        <v>1624.9016999999999</v>
      </c>
      <c r="O2415" t="str">
        <f t="shared" si="75"/>
        <v/>
      </c>
      <c r="P2415" t="str">
        <f t="shared" si="76"/>
        <v/>
      </c>
    </row>
    <row r="2416" spans="1:16">
      <c r="A2416" s="8" t="s">
        <v>24933</v>
      </c>
      <c r="B2416" s="8" t="b">
        <v>0</v>
      </c>
      <c r="C2416" s="8" t="s">
        <v>70</v>
      </c>
      <c r="D2416" s="8" t="s">
        <v>16</v>
      </c>
      <c r="E2416" s="8">
        <v>12</v>
      </c>
      <c r="F2416" s="8" t="s">
        <v>24932</v>
      </c>
      <c r="G2416" s="8">
        <v>1</v>
      </c>
      <c r="H2416" s="8">
        <v>3</v>
      </c>
      <c r="I2416" s="8">
        <v>1</v>
      </c>
      <c r="J2416" s="8" t="s">
        <v>24850</v>
      </c>
      <c r="K2416" s="8" t="s">
        <v>24857</v>
      </c>
      <c r="L2416" s="8" t="s">
        <v>24848</v>
      </c>
      <c r="M2416" s="8" t="s">
        <v>24931</v>
      </c>
      <c r="N2416" s="8">
        <v>1254.74161</v>
      </c>
      <c r="O2416" t="str">
        <f t="shared" si="75"/>
        <v/>
      </c>
      <c r="P2416" t="str">
        <f t="shared" si="76"/>
        <v/>
      </c>
    </row>
    <row r="2417" spans="1:16">
      <c r="A2417" s="8" t="s">
        <v>24930</v>
      </c>
      <c r="B2417" s="8" t="b">
        <v>0</v>
      </c>
      <c r="C2417" s="8" t="s">
        <v>16</v>
      </c>
      <c r="D2417" s="8" t="s">
        <v>16</v>
      </c>
      <c r="E2417" s="8">
        <v>18</v>
      </c>
      <c r="F2417" s="8" t="s">
        <v>24929</v>
      </c>
      <c r="G2417" s="8">
        <v>1</v>
      </c>
      <c r="H2417" s="8">
        <v>1</v>
      </c>
      <c r="I2417" s="8">
        <v>1</v>
      </c>
      <c r="J2417" s="8" t="s">
        <v>12471</v>
      </c>
      <c r="K2417" s="8" t="s">
        <v>12471</v>
      </c>
      <c r="L2417" s="8" t="s">
        <v>12469</v>
      </c>
      <c r="M2417" s="8" t="s">
        <v>24928</v>
      </c>
      <c r="N2417" s="8">
        <v>1895.0232699999999</v>
      </c>
      <c r="O2417" t="str">
        <f t="shared" si="75"/>
        <v/>
      </c>
      <c r="P2417" t="str">
        <f t="shared" si="76"/>
        <v/>
      </c>
    </row>
    <row r="2418" spans="1:16">
      <c r="A2418" s="8" t="s">
        <v>10433</v>
      </c>
      <c r="B2418" s="8" t="b">
        <v>0</v>
      </c>
      <c r="C2418" s="8" t="s">
        <v>16</v>
      </c>
      <c r="D2418" s="8" t="s">
        <v>16</v>
      </c>
      <c r="E2418" s="8">
        <v>14</v>
      </c>
      <c r="F2418" s="8" t="s">
        <v>10432</v>
      </c>
      <c r="G2418" s="8">
        <v>1</v>
      </c>
      <c r="H2418" s="8">
        <v>1</v>
      </c>
      <c r="I2418" s="8">
        <v>2</v>
      </c>
      <c r="J2418" s="8" t="s">
        <v>3246</v>
      </c>
      <c r="K2418" s="8" t="s">
        <v>3246</v>
      </c>
      <c r="L2418" s="8" t="s">
        <v>3245</v>
      </c>
      <c r="M2418" s="8" t="s">
        <v>10431</v>
      </c>
      <c r="N2418" s="8">
        <v>1278.63246</v>
      </c>
      <c r="O2418" t="str">
        <f t="shared" si="75"/>
        <v/>
      </c>
      <c r="P2418" t="str">
        <f t="shared" si="76"/>
        <v/>
      </c>
    </row>
    <row r="2419" spans="1:16">
      <c r="A2419" s="8" t="s">
        <v>24927</v>
      </c>
      <c r="B2419" s="8" t="b">
        <v>0</v>
      </c>
      <c r="C2419" s="8" t="s">
        <v>16</v>
      </c>
      <c r="D2419" s="8" t="s">
        <v>16</v>
      </c>
      <c r="E2419" s="8">
        <v>14</v>
      </c>
      <c r="F2419" s="8" t="s">
        <v>24926</v>
      </c>
      <c r="G2419" s="8">
        <v>1</v>
      </c>
      <c r="H2419" s="8">
        <v>1</v>
      </c>
      <c r="I2419" s="8">
        <v>1</v>
      </c>
      <c r="J2419" s="8" t="s">
        <v>2405</v>
      </c>
      <c r="K2419" s="8" t="s">
        <v>2405</v>
      </c>
      <c r="L2419" s="8" t="s">
        <v>2404</v>
      </c>
      <c r="M2419" s="8" t="s">
        <v>24925</v>
      </c>
      <c r="N2419" s="8">
        <v>1569.9111399999999</v>
      </c>
      <c r="O2419" t="str">
        <f t="shared" si="75"/>
        <v/>
      </c>
      <c r="P2419" t="str">
        <f t="shared" si="76"/>
        <v/>
      </c>
    </row>
    <row r="2420" spans="1:16">
      <c r="A2420" s="8" t="s">
        <v>24924</v>
      </c>
      <c r="B2420" s="8" t="b">
        <v>0</v>
      </c>
      <c r="C2420" s="8" t="s">
        <v>16</v>
      </c>
      <c r="D2420" s="8" t="s">
        <v>537</v>
      </c>
      <c r="E2420" s="8">
        <v>15</v>
      </c>
      <c r="F2420" s="8" t="s">
        <v>24923</v>
      </c>
      <c r="G2420" s="8">
        <v>1</v>
      </c>
      <c r="H2420" s="8">
        <v>1</v>
      </c>
      <c r="I2420" s="8">
        <v>3</v>
      </c>
      <c r="J2420" s="8" t="s">
        <v>2405</v>
      </c>
      <c r="K2420" s="8" t="s">
        <v>2405</v>
      </c>
      <c r="L2420" s="8" t="s">
        <v>2404</v>
      </c>
      <c r="M2420" s="8" t="s">
        <v>24922</v>
      </c>
      <c r="N2420" s="8">
        <v>1716.9465399999999</v>
      </c>
      <c r="O2420" t="str">
        <f t="shared" si="75"/>
        <v/>
      </c>
      <c r="P2420" t="str">
        <f t="shared" si="76"/>
        <v/>
      </c>
    </row>
    <row r="2421" spans="1:16">
      <c r="A2421" s="8" t="s">
        <v>24921</v>
      </c>
      <c r="B2421" s="8" t="b">
        <v>0</v>
      </c>
      <c r="C2421" s="8" t="s">
        <v>16</v>
      </c>
      <c r="D2421" s="8" t="s">
        <v>537</v>
      </c>
      <c r="E2421" s="8">
        <v>16</v>
      </c>
      <c r="F2421" s="8" t="s">
        <v>24920</v>
      </c>
      <c r="G2421" s="8">
        <v>1</v>
      </c>
      <c r="H2421" s="8">
        <v>1</v>
      </c>
      <c r="I2421" s="8">
        <v>3</v>
      </c>
      <c r="J2421" s="8" t="s">
        <v>2405</v>
      </c>
      <c r="K2421" s="8" t="s">
        <v>2405</v>
      </c>
      <c r="L2421" s="8" t="s">
        <v>2404</v>
      </c>
      <c r="M2421" s="8" t="s">
        <v>24919</v>
      </c>
      <c r="N2421" s="8">
        <v>1817.99422</v>
      </c>
      <c r="O2421" t="str">
        <f t="shared" si="75"/>
        <v/>
      </c>
      <c r="P2421" t="str">
        <f t="shared" si="76"/>
        <v/>
      </c>
    </row>
    <row r="2422" spans="1:16">
      <c r="A2422" s="8" t="s">
        <v>4923</v>
      </c>
      <c r="B2422" s="8" t="b">
        <v>0</v>
      </c>
      <c r="C2422" s="8" t="s">
        <v>16</v>
      </c>
      <c r="D2422" s="8" t="s">
        <v>16</v>
      </c>
      <c r="E2422" s="8">
        <v>14</v>
      </c>
      <c r="F2422" s="8" t="s">
        <v>4922</v>
      </c>
      <c r="G2422" s="8">
        <v>1</v>
      </c>
      <c r="H2422" s="8">
        <v>1</v>
      </c>
      <c r="I2422" s="8">
        <v>1</v>
      </c>
      <c r="J2422" s="8" t="s">
        <v>2416</v>
      </c>
      <c r="K2422" s="8" t="s">
        <v>2416</v>
      </c>
      <c r="L2422" s="8" t="s">
        <v>2415</v>
      </c>
      <c r="M2422" s="8" t="s">
        <v>4921</v>
      </c>
      <c r="N2422" s="8">
        <v>1565.82953</v>
      </c>
      <c r="O2422" t="str">
        <f t="shared" si="75"/>
        <v/>
      </c>
      <c r="P2422" t="str">
        <f t="shared" si="76"/>
        <v/>
      </c>
    </row>
    <row r="2423" spans="1:16">
      <c r="A2423" s="8" t="s">
        <v>4926</v>
      </c>
      <c r="B2423" s="8" t="b">
        <v>0</v>
      </c>
      <c r="C2423" s="8" t="s">
        <v>16</v>
      </c>
      <c r="D2423" s="8" t="s">
        <v>16</v>
      </c>
      <c r="E2423" s="8">
        <v>15</v>
      </c>
      <c r="F2423" s="8" t="s">
        <v>4925</v>
      </c>
      <c r="G2423" s="8">
        <v>1</v>
      </c>
      <c r="H2423" s="8">
        <v>1</v>
      </c>
      <c r="I2423" s="8">
        <v>1</v>
      </c>
      <c r="J2423" s="8" t="s">
        <v>2416</v>
      </c>
      <c r="K2423" s="8" t="s">
        <v>2416</v>
      </c>
      <c r="L2423" s="8" t="s">
        <v>2415</v>
      </c>
      <c r="M2423" s="8" t="s">
        <v>4924</v>
      </c>
      <c r="N2423" s="8">
        <v>1693.8881100000001</v>
      </c>
      <c r="O2423" t="str">
        <f t="shared" si="75"/>
        <v/>
      </c>
      <c r="P2423" t="str">
        <f t="shared" si="76"/>
        <v/>
      </c>
    </row>
    <row r="2424" spans="1:16">
      <c r="A2424" s="8" t="s">
        <v>24918</v>
      </c>
      <c r="B2424" s="8" t="b">
        <v>0</v>
      </c>
      <c r="C2424" s="8" t="s">
        <v>16</v>
      </c>
      <c r="D2424" s="8" t="s">
        <v>16</v>
      </c>
      <c r="E2424" s="8">
        <v>16</v>
      </c>
      <c r="F2424" s="8" t="s">
        <v>24917</v>
      </c>
      <c r="G2424" s="8">
        <v>1</v>
      </c>
      <c r="H2424" s="8">
        <v>1</v>
      </c>
      <c r="I2424" s="8">
        <v>1</v>
      </c>
      <c r="J2424" s="8" t="s">
        <v>24916</v>
      </c>
      <c r="K2424" s="8" t="s">
        <v>24916</v>
      </c>
      <c r="L2424" s="8" t="s">
        <v>24915</v>
      </c>
      <c r="M2424" s="8" t="s">
        <v>24914</v>
      </c>
      <c r="N2424" s="8">
        <v>1752.8075200000001</v>
      </c>
      <c r="O2424" t="str">
        <f t="shared" si="75"/>
        <v/>
      </c>
      <c r="P2424" t="str">
        <f t="shared" si="76"/>
        <v/>
      </c>
    </row>
    <row r="2425" spans="1:16">
      <c r="A2425" s="8" t="s">
        <v>24913</v>
      </c>
      <c r="B2425" s="8" t="b">
        <v>0</v>
      </c>
      <c r="C2425" s="8" t="s">
        <v>16</v>
      </c>
      <c r="D2425" s="8" t="s">
        <v>570</v>
      </c>
      <c r="E2425" s="8">
        <v>15</v>
      </c>
      <c r="F2425" s="8" t="s">
        <v>24912</v>
      </c>
      <c r="G2425" s="8">
        <v>1</v>
      </c>
      <c r="H2425" s="8">
        <v>1</v>
      </c>
      <c r="I2425" s="8">
        <v>1</v>
      </c>
      <c r="J2425" s="8" t="s">
        <v>20105</v>
      </c>
      <c r="K2425" s="8" t="s">
        <v>20105</v>
      </c>
      <c r="L2425" s="8" t="s">
        <v>20104</v>
      </c>
      <c r="M2425" s="8" t="s">
        <v>24911</v>
      </c>
      <c r="N2425" s="8">
        <v>1795.8544300000001</v>
      </c>
      <c r="O2425" t="str">
        <f t="shared" si="75"/>
        <v/>
      </c>
      <c r="P2425" t="str">
        <f t="shared" si="76"/>
        <v/>
      </c>
    </row>
    <row r="2426" spans="1:16">
      <c r="A2426" s="8" t="s">
        <v>19564</v>
      </c>
      <c r="B2426" s="8" t="b">
        <v>0</v>
      </c>
      <c r="C2426" s="8" t="s">
        <v>16</v>
      </c>
      <c r="D2426" s="8" t="s">
        <v>16</v>
      </c>
      <c r="E2426" s="8">
        <v>15</v>
      </c>
      <c r="F2426" s="8" t="s">
        <v>19563</v>
      </c>
      <c r="G2426" s="8">
        <v>1</v>
      </c>
      <c r="H2426" s="8">
        <v>1</v>
      </c>
      <c r="I2426" s="8">
        <v>1</v>
      </c>
      <c r="J2426" s="8" t="s">
        <v>2389</v>
      </c>
      <c r="K2426" s="8" t="s">
        <v>2389</v>
      </c>
      <c r="L2426" s="8" t="s">
        <v>2388</v>
      </c>
      <c r="M2426" s="8" t="s">
        <v>19562</v>
      </c>
      <c r="N2426" s="8">
        <v>1743.92355</v>
      </c>
      <c r="O2426" t="str">
        <f t="shared" si="75"/>
        <v/>
      </c>
      <c r="P2426" t="str">
        <f t="shared" si="76"/>
        <v/>
      </c>
    </row>
    <row r="2427" spans="1:16">
      <c r="A2427" s="8" t="s">
        <v>4831</v>
      </c>
      <c r="B2427" s="8" t="b">
        <v>0</v>
      </c>
      <c r="C2427" s="8" t="s">
        <v>16</v>
      </c>
      <c r="D2427" s="8" t="s">
        <v>16</v>
      </c>
      <c r="E2427" s="8">
        <v>16</v>
      </c>
      <c r="F2427" s="8" t="s">
        <v>4830</v>
      </c>
      <c r="G2427" s="8">
        <v>1</v>
      </c>
      <c r="H2427" s="8">
        <v>1</v>
      </c>
      <c r="I2427" s="8">
        <v>1</v>
      </c>
      <c r="J2427" s="8" t="s">
        <v>2389</v>
      </c>
      <c r="K2427" s="8" t="s">
        <v>2389</v>
      </c>
      <c r="L2427" s="8" t="s">
        <v>2388</v>
      </c>
      <c r="M2427" s="8" t="s">
        <v>4829</v>
      </c>
      <c r="N2427" s="8">
        <v>1871.9821300000001</v>
      </c>
      <c r="O2427" t="str">
        <f t="shared" si="75"/>
        <v/>
      </c>
      <c r="P2427" t="str">
        <f t="shared" si="76"/>
        <v/>
      </c>
    </row>
    <row r="2428" spans="1:16">
      <c r="A2428" s="8" t="s">
        <v>24910</v>
      </c>
      <c r="B2428" s="8" t="b">
        <v>0</v>
      </c>
      <c r="C2428" s="8" t="s">
        <v>16</v>
      </c>
      <c r="D2428" s="8" t="s">
        <v>17338</v>
      </c>
      <c r="E2428" s="8">
        <v>16</v>
      </c>
      <c r="F2428" s="8" t="s">
        <v>24909</v>
      </c>
      <c r="G2428" s="8">
        <v>1</v>
      </c>
      <c r="H2428" s="8">
        <v>1</v>
      </c>
      <c r="I2428" s="8">
        <v>2</v>
      </c>
      <c r="J2428" s="8" t="s">
        <v>24908</v>
      </c>
      <c r="K2428" s="8" t="s">
        <v>24908</v>
      </c>
      <c r="L2428" s="8" t="s">
        <v>24907</v>
      </c>
      <c r="M2428" s="8" t="s">
        <v>24906</v>
      </c>
      <c r="N2428" s="8">
        <v>1721.9149199999999</v>
      </c>
      <c r="O2428" t="str">
        <f t="shared" si="75"/>
        <v/>
      </c>
      <c r="P2428" t="str">
        <f t="shared" si="76"/>
        <v/>
      </c>
    </row>
    <row r="2429" spans="1:16">
      <c r="A2429" s="8" t="s">
        <v>24905</v>
      </c>
      <c r="B2429" s="8" t="b">
        <v>0</v>
      </c>
      <c r="C2429" s="8" t="s">
        <v>16</v>
      </c>
      <c r="D2429" s="8" t="s">
        <v>16</v>
      </c>
      <c r="E2429" s="8">
        <v>15</v>
      </c>
      <c r="F2429" s="8" t="s">
        <v>24904</v>
      </c>
      <c r="G2429" s="8">
        <v>1</v>
      </c>
      <c r="H2429" s="8">
        <v>1</v>
      </c>
      <c r="I2429" s="8">
        <v>1</v>
      </c>
      <c r="J2429" s="8" t="s">
        <v>18017</v>
      </c>
      <c r="K2429" s="8" t="s">
        <v>18017</v>
      </c>
      <c r="L2429" s="8" t="s">
        <v>18016</v>
      </c>
      <c r="M2429" s="8" t="s">
        <v>24903</v>
      </c>
      <c r="N2429" s="8">
        <v>1824.06026</v>
      </c>
      <c r="O2429" t="str">
        <f t="shared" si="75"/>
        <v/>
      </c>
      <c r="P2429" t="str">
        <f t="shared" si="76"/>
        <v/>
      </c>
    </row>
    <row r="2430" spans="1:16">
      <c r="A2430" s="8" t="s">
        <v>24902</v>
      </c>
      <c r="B2430" s="8" t="b">
        <v>0</v>
      </c>
      <c r="C2430" s="8" t="s">
        <v>16</v>
      </c>
      <c r="D2430" s="8" t="s">
        <v>16</v>
      </c>
      <c r="E2430" s="8">
        <v>16</v>
      </c>
      <c r="F2430" s="8" t="s">
        <v>24901</v>
      </c>
      <c r="G2430" s="8">
        <v>1</v>
      </c>
      <c r="H2430" s="8">
        <v>1</v>
      </c>
      <c r="I2430" s="8">
        <v>1</v>
      </c>
      <c r="J2430" s="8" t="s">
        <v>24334</v>
      </c>
      <c r="K2430" s="8" t="s">
        <v>24334</v>
      </c>
      <c r="L2430" s="8" t="s">
        <v>24333</v>
      </c>
      <c r="M2430" s="8" t="s">
        <v>24900</v>
      </c>
      <c r="N2430" s="8">
        <v>1656.8915199999999</v>
      </c>
      <c r="O2430" t="str">
        <f t="shared" si="75"/>
        <v/>
      </c>
      <c r="P2430" t="str">
        <f t="shared" si="76"/>
        <v/>
      </c>
    </row>
    <row r="2431" spans="1:16">
      <c r="A2431" s="8" t="s">
        <v>24899</v>
      </c>
      <c r="B2431" s="8" t="b">
        <v>0</v>
      </c>
      <c r="C2431" s="8" t="s">
        <v>16</v>
      </c>
      <c r="D2431" s="8" t="s">
        <v>16</v>
      </c>
      <c r="E2431" s="8">
        <v>17</v>
      </c>
      <c r="F2431" s="8" t="s">
        <v>24898</v>
      </c>
      <c r="G2431" s="8">
        <v>1</v>
      </c>
      <c r="H2431" s="8">
        <v>1</v>
      </c>
      <c r="I2431" s="8">
        <v>1</v>
      </c>
      <c r="J2431" s="8" t="s">
        <v>24334</v>
      </c>
      <c r="K2431" s="8" t="s">
        <v>24334</v>
      </c>
      <c r="L2431" s="8" t="s">
        <v>24333</v>
      </c>
      <c r="M2431" s="8" t="s">
        <v>24897</v>
      </c>
      <c r="N2431" s="8">
        <v>1743.92355</v>
      </c>
      <c r="O2431" t="str">
        <f t="shared" si="75"/>
        <v/>
      </c>
      <c r="P2431" t="str">
        <f t="shared" si="76"/>
        <v/>
      </c>
    </row>
    <row r="2432" spans="1:16">
      <c r="A2432" s="8" t="s">
        <v>24896</v>
      </c>
      <c r="B2432" s="8" t="b">
        <v>0</v>
      </c>
      <c r="C2432" s="8" t="s">
        <v>16</v>
      </c>
      <c r="D2432" s="8" t="s">
        <v>16</v>
      </c>
      <c r="E2432" s="8">
        <v>14</v>
      </c>
      <c r="F2432" s="8" t="s">
        <v>24895</v>
      </c>
      <c r="G2432" s="8">
        <v>1</v>
      </c>
      <c r="H2432" s="8">
        <v>1</v>
      </c>
      <c r="I2432" s="8">
        <v>1</v>
      </c>
      <c r="J2432" s="8" t="s">
        <v>5808</v>
      </c>
      <c r="K2432" s="8" t="s">
        <v>5808</v>
      </c>
      <c r="L2432" s="8" t="s">
        <v>5807</v>
      </c>
      <c r="M2432" s="8" t="s">
        <v>24894</v>
      </c>
      <c r="N2432" s="8">
        <v>1366.84166</v>
      </c>
      <c r="O2432" t="str">
        <f t="shared" si="75"/>
        <v/>
      </c>
      <c r="P2432" t="str">
        <f t="shared" si="76"/>
        <v/>
      </c>
    </row>
    <row r="2433" spans="1:16">
      <c r="A2433" s="8" t="s">
        <v>24893</v>
      </c>
      <c r="B2433" s="8" t="b">
        <v>0</v>
      </c>
      <c r="C2433" s="8" t="s">
        <v>16</v>
      </c>
      <c r="D2433" s="8" t="s">
        <v>618</v>
      </c>
      <c r="E2433" s="8">
        <v>15</v>
      </c>
      <c r="F2433" s="8" t="s">
        <v>24892</v>
      </c>
      <c r="G2433" s="8">
        <v>1</v>
      </c>
      <c r="H2433" s="8">
        <v>1</v>
      </c>
      <c r="I2433" s="8">
        <v>1</v>
      </c>
      <c r="J2433" s="8" t="s">
        <v>19598</v>
      </c>
      <c r="K2433" s="8" t="s">
        <v>19598</v>
      </c>
      <c r="L2433" s="8" t="s">
        <v>19597</v>
      </c>
      <c r="M2433" s="8" t="s">
        <v>24891</v>
      </c>
      <c r="N2433" s="8">
        <v>1648.8363199999999</v>
      </c>
      <c r="O2433" t="str">
        <f t="shared" si="75"/>
        <v/>
      </c>
      <c r="P2433" t="str">
        <f t="shared" si="76"/>
        <v/>
      </c>
    </row>
    <row r="2434" spans="1:16">
      <c r="A2434" s="8" t="s">
        <v>19600</v>
      </c>
      <c r="B2434" s="8" t="b">
        <v>0</v>
      </c>
      <c r="C2434" s="8" t="s">
        <v>16</v>
      </c>
      <c r="D2434" s="8" t="s">
        <v>618</v>
      </c>
      <c r="E2434" s="8">
        <v>17</v>
      </c>
      <c r="F2434" s="8" t="s">
        <v>19599</v>
      </c>
      <c r="G2434" s="8">
        <v>1</v>
      </c>
      <c r="H2434" s="8">
        <v>1</v>
      </c>
      <c r="I2434" s="8">
        <v>1</v>
      </c>
      <c r="J2434" s="8" t="s">
        <v>19598</v>
      </c>
      <c r="K2434" s="8" t="s">
        <v>19598</v>
      </c>
      <c r="L2434" s="8" t="s">
        <v>19597</v>
      </c>
      <c r="M2434" s="8" t="s">
        <v>19596</v>
      </c>
      <c r="N2434" s="8">
        <v>1859.93201</v>
      </c>
      <c r="O2434" t="str">
        <f t="shared" ref="O2434:O2497" si="77">IF(ISNUMBER(SEARCH("Candida albicans",L2434)), 1,"")</f>
        <v/>
      </c>
      <c r="P2434" t="str">
        <f t="shared" ref="P2434:P2497" si="78">(IF(AND(C2434="Candida",H2434=1),1,""))</f>
        <v/>
      </c>
    </row>
    <row r="2435" spans="1:16">
      <c r="A2435" s="8" t="s">
        <v>24890</v>
      </c>
      <c r="B2435" s="8" t="b">
        <v>0</v>
      </c>
      <c r="C2435" s="8" t="s">
        <v>70</v>
      </c>
      <c r="D2435" s="8" t="s">
        <v>618</v>
      </c>
      <c r="E2435" s="8">
        <v>16</v>
      </c>
      <c r="F2435" s="8" t="s">
        <v>24889</v>
      </c>
      <c r="G2435" s="8">
        <v>1</v>
      </c>
      <c r="H2435" s="8">
        <v>2</v>
      </c>
      <c r="I2435" s="8">
        <v>3</v>
      </c>
      <c r="J2435" s="8" t="s">
        <v>24888</v>
      </c>
      <c r="K2435" s="8" t="s">
        <v>24887</v>
      </c>
      <c r="L2435" s="8" t="s">
        <v>24886</v>
      </c>
      <c r="M2435" s="8" t="s">
        <v>24885</v>
      </c>
      <c r="N2435" s="8">
        <v>1668.91417</v>
      </c>
      <c r="O2435" t="str">
        <f t="shared" si="77"/>
        <v/>
      </c>
      <c r="P2435" t="str">
        <f t="shared" si="78"/>
        <v/>
      </c>
    </row>
    <row r="2436" spans="1:16">
      <c r="A2436" s="8" t="s">
        <v>24884</v>
      </c>
      <c r="B2436" s="8" t="b">
        <v>0</v>
      </c>
      <c r="C2436" s="8" t="s">
        <v>16</v>
      </c>
      <c r="D2436" s="8" t="s">
        <v>618</v>
      </c>
      <c r="E2436" s="8">
        <v>16</v>
      </c>
      <c r="F2436" s="8" t="s">
        <v>24883</v>
      </c>
      <c r="G2436" s="8">
        <v>1</v>
      </c>
      <c r="H2436" s="8">
        <v>1</v>
      </c>
      <c r="I2436" s="8">
        <v>2</v>
      </c>
      <c r="J2436" s="8" t="s">
        <v>8528</v>
      </c>
      <c r="K2436" s="8" t="s">
        <v>8528</v>
      </c>
      <c r="L2436" s="8" t="s">
        <v>8527</v>
      </c>
      <c r="M2436" s="8" t="s">
        <v>24882</v>
      </c>
      <c r="N2436" s="8">
        <v>1853.9425699999999</v>
      </c>
      <c r="O2436" t="str">
        <f t="shared" si="77"/>
        <v/>
      </c>
      <c r="P2436" t="str">
        <f t="shared" si="78"/>
        <v/>
      </c>
    </row>
    <row r="2437" spans="1:16">
      <c r="A2437" s="8" t="s">
        <v>24881</v>
      </c>
      <c r="B2437" s="8" t="b">
        <v>0</v>
      </c>
      <c r="C2437" s="8" t="s">
        <v>16</v>
      </c>
      <c r="D2437" s="8" t="s">
        <v>618</v>
      </c>
      <c r="E2437" s="8">
        <v>17</v>
      </c>
      <c r="F2437" s="8" t="s">
        <v>24880</v>
      </c>
      <c r="G2437" s="8">
        <v>1</v>
      </c>
      <c r="H2437" s="8">
        <v>1</v>
      </c>
      <c r="I2437" s="8">
        <v>2</v>
      </c>
      <c r="J2437" s="8" t="s">
        <v>8528</v>
      </c>
      <c r="K2437" s="8" t="s">
        <v>8528</v>
      </c>
      <c r="L2437" s="8" t="s">
        <v>8527</v>
      </c>
      <c r="M2437" s="8" t="s">
        <v>24879</v>
      </c>
      <c r="N2437" s="8">
        <v>1954.9902500000001</v>
      </c>
      <c r="O2437" t="str">
        <f t="shared" si="77"/>
        <v/>
      </c>
      <c r="P2437" t="str">
        <f t="shared" si="78"/>
        <v/>
      </c>
    </row>
    <row r="2438" spans="1:16">
      <c r="A2438" s="8" t="s">
        <v>24878</v>
      </c>
      <c r="B2438" s="8" t="b">
        <v>0</v>
      </c>
      <c r="C2438" s="8" t="s">
        <v>16</v>
      </c>
      <c r="D2438" s="8" t="s">
        <v>570</v>
      </c>
      <c r="E2438" s="8">
        <v>15</v>
      </c>
      <c r="F2438" s="8" t="s">
        <v>24877</v>
      </c>
      <c r="G2438" s="8">
        <v>1</v>
      </c>
      <c r="H2438" s="8">
        <v>1</v>
      </c>
      <c r="I2438" s="8">
        <v>1</v>
      </c>
      <c r="J2438" s="8" t="s">
        <v>9800</v>
      </c>
      <c r="K2438" s="8" t="s">
        <v>9800</v>
      </c>
      <c r="L2438" s="8" t="s">
        <v>9799</v>
      </c>
      <c r="M2438" s="8" t="s">
        <v>24876</v>
      </c>
      <c r="N2438" s="8">
        <v>1721.8023900000001</v>
      </c>
      <c r="O2438" t="str">
        <f t="shared" si="77"/>
        <v/>
      </c>
      <c r="P2438" t="str">
        <f t="shared" si="78"/>
        <v/>
      </c>
    </row>
    <row r="2439" spans="1:16">
      <c r="A2439" s="8" t="s">
        <v>24875</v>
      </c>
      <c r="B2439" s="8" t="b">
        <v>0</v>
      </c>
      <c r="C2439" s="8" t="s">
        <v>70</v>
      </c>
      <c r="D2439" s="8" t="s">
        <v>496</v>
      </c>
      <c r="E2439" s="8">
        <v>16</v>
      </c>
      <c r="F2439" s="8" t="s">
        <v>24874</v>
      </c>
      <c r="G2439" s="8">
        <v>1</v>
      </c>
      <c r="H2439" s="8">
        <v>1</v>
      </c>
      <c r="I2439" s="8">
        <v>1</v>
      </c>
      <c r="J2439" s="8" t="s">
        <v>797</v>
      </c>
      <c r="K2439" s="8" t="s">
        <v>797</v>
      </c>
      <c r="L2439" s="8" t="s">
        <v>798</v>
      </c>
      <c r="M2439" s="8" t="s">
        <v>24873</v>
      </c>
      <c r="N2439" s="8">
        <v>1810.0255199999999</v>
      </c>
      <c r="O2439" t="str">
        <f t="shared" si="77"/>
        <v/>
      </c>
      <c r="P2439" t="str">
        <f t="shared" si="78"/>
        <v/>
      </c>
    </row>
    <row r="2440" spans="1:16">
      <c r="A2440" s="8" t="s">
        <v>24872</v>
      </c>
      <c r="B2440" s="8" t="b">
        <v>0</v>
      </c>
      <c r="C2440" s="8" t="s">
        <v>16</v>
      </c>
      <c r="D2440" s="8" t="s">
        <v>16</v>
      </c>
      <c r="E2440" s="8">
        <v>14</v>
      </c>
      <c r="F2440" s="8" t="s">
        <v>24871</v>
      </c>
      <c r="G2440" s="8">
        <v>1</v>
      </c>
      <c r="H2440" s="8">
        <v>1</v>
      </c>
      <c r="I2440" s="8">
        <v>1</v>
      </c>
      <c r="J2440" s="8" t="s">
        <v>24870</v>
      </c>
      <c r="K2440" s="8" t="s">
        <v>24870</v>
      </c>
      <c r="L2440" s="8" t="s">
        <v>24869</v>
      </c>
      <c r="M2440" s="8" t="s">
        <v>24868</v>
      </c>
      <c r="N2440" s="8">
        <v>1320.64302</v>
      </c>
      <c r="O2440" t="str">
        <f t="shared" si="77"/>
        <v/>
      </c>
      <c r="P2440" t="str">
        <f t="shared" si="78"/>
        <v/>
      </c>
    </row>
    <row r="2441" spans="1:16">
      <c r="A2441" s="8" t="s">
        <v>19573</v>
      </c>
      <c r="B2441" s="8" t="b">
        <v>0</v>
      </c>
      <c r="C2441" s="8" t="s">
        <v>70</v>
      </c>
      <c r="D2441" s="8" t="s">
        <v>16</v>
      </c>
      <c r="E2441" s="8">
        <v>15</v>
      </c>
      <c r="F2441" s="8" t="s">
        <v>19572</v>
      </c>
      <c r="G2441" s="8">
        <v>1</v>
      </c>
      <c r="H2441" s="8">
        <v>1</v>
      </c>
      <c r="I2441" s="8">
        <v>1</v>
      </c>
      <c r="J2441" s="8" t="s">
        <v>11825</v>
      </c>
      <c r="K2441" s="8" t="s">
        <v>11825</v>
      </c>
      <c r="L2441" s="8" t="s">
        <v>11824</v>
      </c>
      <c r="M2441" s="8" t="s">
        <v>19571</v>
      </c>
      <c r="N2441" s="8">
        <v>1624.92416</v>
      </c>
      <c r="O2441" t="str">
        <f t="shared" si="77"/>
        <v/>
      </c>
      <c r="P2441" t="str">
        <f t="shared" si="78"/>
        <v/>
      </c>
    </row>
    <row r="2442" spans="1:16">
      <c r="A2442" s="8" t="s">
        <v>24867</v>
      </c>
      <c r="B2442" s="8" t="b">
        <v>0</v>
      </c>
      <c r="C2442" s="8" t="s">
        <v>16</v>
      </c>
      <c r="D2442" s="8" t="s">
        <v>16</v>
      </c>
      <c r="E2442" s="8">
        <v>13</v>
      </c>
      <c r="F2442" s="8" t="s">
        <v>24866</v>
      </c>
      <c r="G2442" s="8">
        <v>1</v>
      </c>
      <c r="H2442" s="8">
        <v>1</v>
      </c>
      <c r="I2442" s="8">
        <v>1</v>
      </c>
      <c r="J2442" s="8" t="s">
        <v>841</v>
      </c>
      <c r="K2442" s="8" t="s">
        <v>841</v>
      </c>
      <c r="L2442" s="8" t="s">
        <v>842</v>
      </c>
      <c r="M2442" s="8" t="s">
        <v>24865</v>
      </c>
      <c r="N2442" s="8">
        <v>1385.7171900000001</v>
      </c>
      <c r="O2442" t="str">
        <f t="shared" si="77"/>
        <v/>
      </c>
      <c r="P2442" t="str">
        <f t="shared" si="78"/>
        <v/>
      </c>
    </row>
    <row r="2443" spans="1:16">
      <c r="A2443" s="8" t="s">
        <v>24864</v>
      </c>
      <c r="B2443" s="8" t="b">
        <v>0</v>
      </c>
      <c r="C2443" s="8" t="s">
        <v>16</v>
      </c>
      <c r="D2443" s="8" t="s">
        <v>16</v>
      </c>
      <c r="E2443" s="8">
        <v>17</v>
      </c>
      <c r="F2443" s="8" t="s">
        <v>24863</v>
      </c>
      <c r="G2443" s="8">
        <v>1</v>
      </c>
      <c r="H2443" s="8">
        <v>1</v>
      </c>
      <c r="I2443" s="8">
        <v>1</v>
      </c>
      <c r="J2443" s="8" t="s">
        <v>24862</v>
      </c>
      <c r="K2443" s="8" t="s">
        <v>24862</v>
      </c>
      <c r="L2443" s="8" t="s">
        <v>24861</v>
      </c>
      <c r="M2443" s="8" t="s">
        <v>24860</v>
      </c>
      <c r="N2443" s="8">
        <v>1549.86967</v>
      </c>
      <c r="O2443" t="str">
        <f t="shared" si="77"/>
        <v/>
      </c>
      <c r="P2443" t="str">
        <f t="shared" si="78"/>
        <v/>
      </c>
    </row>
    <row r="2444" spans="1:16">
      <c r="A2444" s="8" t="s">
        <v>24859</v>
      </c>
      <c r="B2444" s="8" t="b">
        <v>0</v>
      </c>
      <c r="C2444" s="8" t="s">
        <v>70</v>
      </c>
      <c r="D2444" s="8" t="s">
        <v>16</v>
      </c>
      <c r="E2444" s="8">
        <v>14</v>
      </c>
      <c r="F2444" s="8" t="s">
        <v>24858</v>
      </c>
      <c r="G2444" s="8">
        <v>1</v>
      </c>
      <c r="H2444" s="8">
        <v>3</v>
      </c>
      <c r="I2444" s="8">
        <v>3</v>
      </c>
      <c r="J2444" s="8" t="s">
        <v>24850</v>
      </c>
      <c r="K2444" s="8" t="s">
        <v>24857</v>
      </c>
      <c r="L2444" s="8" t="s">
        <v>24848</v>
      </c>
      <c r="M2444" s="8" t="s">
        <v>24856</v>
      </c>
      <c r="N2444" s="8">
        <v>1498.81115</v>
      </c>
      <c r="O2444" t="str">
        <f t="shared" si="77"/>
        <v/>
      </c>
      <c r="P2444" t="str">
        <f t="shared" si="78"/>
        <v/>
      </c>
    </row>
    <row r="2445" spans="1:16">
      <c r="A2445" s="8" t="s">
        <v>24855</v>
      </c>
      <c r="B2445" s="8" t="b">
        <v>0</v>
      </c>
      <c r="C2445" s="8" t="s">
        <v>70</v>
      </c>
      <c r="D2445" s="8" t="s">
        <v>537</v>
      </c>
      <c r="E2445" s="8">
        <v>15</v>
      </c>
      <c r="F2445" s="8" t="s">
        <v>24854</v>
      </c>
      <c r="G2445" s="8">
        <v>1</v>
      </c>
      <c r="H2445" s="8">
        <v>2</v>
      </c>
      <c r="I2445" s="8">
        <v>3</v>
      </c>
      <c r="J2445" s="8" t="s">
        <v>24850</v>
      </c>
      <c r="K2445" s="8" t="s">
        <v>24849</v>
      </c>
      <c r="L2445" s="8" t="s">
        <v>24848</v>
      </c>
      <c r="M2445" s="8" t="s">
        <v>24853</v>
      </c>
      <c r="N2445" s="8">
        <v>1645.84655</v>
      </c>
      <c r="O2445" t="str">
        <f t="shared" si="77"/>
        <v/>
      </c>
      <c r="P2445" t="str">
        <f t="shared" si="78"/>
        <v/>
      </c>
    </row>
    <row r="2446" spans="1:16">
      <c r="A2446" s="8" t="s">
        <v>24852</v>
      </c>
      <c r="B2446" s="8" t="b">
        <v>0</v>
      </c>
      <c r="C2446" s="8" t="s">
        <v>70</v>
      </c>
      <c r="D2446" s="8" t="s">
        <v>537</v>
      </c>
      <c r="E2446" s="8">
        <v>16</v>
      </c>
      <c r="F2446" s="8" t="s">
        <v>24851</v>
      </c>
      <c r="G2446" s="8">
        <v>1</v>
      </c>
      <c r="H2446" s="8">
        <v>2</v>
      </c>
      <c r="I2446" s="8">
        <v>2</v>
      </c>
      <c r="J2446" s="8" t="s">
        <v>24850</v>
      </c>
      <c r="K2446" s="8" t="s">
        <v>24849</v>
      </c>
      <c r="L2446" s="8" t="s">
        <v>24848</v>
      </c>
      <c r="M2446" s="8" t="s">
        <v>24847</v>
      </c>
      <c r="N2446" s="8">
        <v>1759.88948</v>
      </c>
      <c r="O2446" t="str">
        <f t="shared" si="77"/>
        <v/>
      </c>
      <c r="P2446" t="str">
        <f t="shared" si="78"/>
        <v/>
      </c>
    </row>
    <row r="2447" spans="1:16">
      <c r="A2447" s="8" t="s">
        <v>24846</v>
      </c>
      <c r="B2447" s="8" t="b">
        <v>0</v>
      </c>
      <c r="C2447" s="8" t="s">
        <v>16</v>
      </c>
      <c r="D2447" s="8" t="s">
        <v>16</v>
      </c>
      <c r="E2447" s="8">
        <v>15</v>
      </c>
      <c r="F2447" s="8" t="s">
        <v>24845</v>
      </c>
      <c r="G2447" s="8">
        <v>1</v>
      </c>
      <c r="H2447" s="8">
        <v>1</v>
      </c>
      <c r="I2447" s="8">
        <v>1</v>
      </c>
      <c r="J2447" s="8" t="s">
        <v>744</v>
      </c>
      <c r="K2447" s="8" t="s">
        <v>744</v>
      </c>
      <c r="L2447" s="8" t="s">
        <v>745</v>
      </c>
      <c r="M2447" s="8" t="s">
        <v>24844</v>
      </c>
      <c r="N2447" s="8">
        <v>1656.8816300000001</v>
      </c>
      <c r="O2447" t="str">
        <f t="shared" si="77"/>
        <v/>
      </c>
      <c r="P2447" t="str">
        <f t="shared" si="78"/>
        <v/>
      </c>
    </row>
    <row r="2448" spans="1:16">
      <c r="A2448" s="8" t="s">
        <v>4842</v>
      </c>
      <c r="B2448" s="8" t="b">
        <v>0</v>
      </c>
      <c r="C2448" s="8" t="s">
        <v>16</v>
      </c>
      <c r="D2448" s="8" t="s">
        <v>16</v>
      </c>
      <c r="E2448" s="8">
        <v>15</v>
      </c>
      <c r="F2448" s="8" t="s">
        <v>4841</v>
      </c>
      <c r="G2448" s="8">
        <v>1</v>
      </c>
      <c r="H2448" s="8">
        <v>1</v>
      </c>
      <c r="I2448" s="8">
        <v>2</v>
      </c>
      <c r="J2448" s="8" t="s">
        <v>4840</v>
      </c>
      <c r="K2448" s="8" t="s">
        <v>4840</v>
      </c>
      <c r="L2448" s="8" t="s">
        <v>4839</v>
      </c>
      <c r="M2448" s="8" t="s">
        <v>4838</v>
      </c>
      <c r="N2448" s="8">
        <v>1506.7798499999999</v>
      </c>
      <c r="O2448" t="str">
        <f t="shared" si="77"/>
        <v/>
      </c>
      <c r="P2448" t="str">
        <f t="shared" si="78"/>
        <v/>
      </c>
    </row>
    <row r="2449" spans="1:16">
      <c r="A2449" s="8" t="s">
        <v>4845</v>
      </c>
      <c r="B2449" s="8" t="b">
        <v>0</v>
      </c>
      <c r="C2449" s="8" t="s">
        <v>16</v>
      </c>
      <c r="D2449" s="8" t="s">
        <v>16</v>
      </c>
      <c r="E2449" s="8">
        <v>16</v>
      </c>
      <c r="F2449" s="8" t="s">
        <v>4844</v>
      </c>
      <c r="G2449" s="8">
        <v>1</v>
      </c>
      <c r="H2449" s="8">
        <v>1</v>
      </c>
      <c r="I2449" s="8">
        <v>1</v>
      </c>
      <c r="J2449" s="8" t="s">
        <v>4840</v>
      </c>
      <c r="K2449" s="8" t="s">
        <v>4840</v>
      </c>
      <c r="L2449" s="8" t="s">
        <v>4839</v>
      </c>
      <c r="M2449" s="8" t="s">
        <v>4843</v>
      </c>
      <c r="N2449" s="8">
        <v>1662.88096</v>
      </c>
      <c r="O2449" t="str">
        <f t="shared" si="77"/>
        <v/>
      </c>
      <c r="P2449" t="str">
        <f t="shared" si="78"/>
        <v/>
      </c>
    </row>
    <row r="2450" spans="1:16">
      <c r="A2450" s="8" t="s">
        <v>24843</v>
      </c>
      <c r="B2450" s="8" t="b">
        <v>0</v>
      </c>
      <c r="C2450" s="8" t="s">
        <v>16</v>
      </c>
      <c r="D2450" s="8" t="s">
        <v>16</v>
      </c>
      <c r="E2450" s="8">
        <v>12</v>
      </c>
      <c r="F2450" s="8" t="s">
        <v>24842</v>
      </c>
      <c r="G2450" s="8">
        <v>1</v>
      </c>
      <c r="H2450" s="8">
        <v>1</v>
      </c>
      <c r="I2450" s="8">
        <v>1</v>
      </c>
      <c r="J2450" s="8" t="s">
        <v>2192</v>
      </c>
      <c r="K2450" s="8" t="s">
        <v>2192</v>
      </c>
      <c r="L2450" s="8" t="s">
        <v>2191</v>
      </c>
      <c r="M2450" s="8" t="s">
        <v>24841</v>
      </c>
      <c r="N2450" s="8">
        <v>1292.6957299999999</v>
      </c>
      <c r="O2450" t="str">
        <f t="shared" si="77"/>
        <v/>
      </c>
      <c r="P2450" t="str">
        <f t="shared" si="78"/>
        <v/>
      </c>
    </row>
    <row r="2451" spans="1:16">
      <c r="A2451" s="8" t="s">
        <v>24840</v>
      </c>
      <c r="B2451" s="8" t="b">
        <v>0</v>
      </c>
      <c r="C2451" s="8" t="s">
        <v>16</v>
      </c>
      <c r="D2451" s="8" t="s">
        <v>16</v>
      </c>
      <c r="E2451" s="8">
        <v>13</v>
      </c>
      <c r="F2451" s="8" t="s">
        <v>24839</v>
      </c>
      <c r="G2451" s="8">
        <v>1</v>
      </c>
      <c r="H2451" s="8">
        <v>1</v>
      </c>
      <c r="I2451" s="8">
        <v>2</v>
      </c>
      <c r="J2451" s="8" t="s">
        <v>24838</v>
      </c>
      <c r="K2451" s="8" t="s">
        <v>24838</v>
      </c>
      <c r="L2451" s="8" t="s">
        <v>24837</v>
      </c>
      <c r="M2451" s="8" t="s">
        <v>24836</v>
      </c>
      <c r="N2451" s="8">
        <v>1335.7491600000001</v>
      </c>
      <c r="O2451" t="str">
        <f t="shared" si="77"/>
        <v/>
      </c>
      <c r="P2451" t="str">
        <f t="shared" si="78"/>
        <v/>
      </c>
    </row>
    <row r="2452" spans="1:16">
      <c r="A2452" s="8" t="s">
        <v>24835</v>
      </c>
      <c r="B2452" s="8" t="b">
        <v>0</v>
      </c>
      <c r="C2452" s="8" t="s">
        <v>16</v>
      </c>
      <c r="D2452" s="8" t="s">
        <v>16</v>
      </c>
      <c r="E2452" s="8">
        <v>16</v>
      </c>
      <c r="F2452" s="8" t="s">
        <v>24834</v>
      </c>
      <c r="G2452" s="8">
        <v>1</v>
      </c>
      <c r="H2452" s="8">
        <v>1</v>
      </c>
      <c r="I2452" s="8">
        <v>1</v>
      </c>
      <c r="J2452" s="8" t="s">
        <v>2352</v>
      </c>
      <c r="K2452" s="8" t="s">
        <v>2352</v>
      </c>
      <c r="L2452" s="8" t="s">
        <v>2351</v>
      </c>
      <c r="M2452" s="8" t="s">
        <v>24833</v>
      </c>
      <c r="N2452" s="8">
        <v>1607.934</v>
      </c>
      <c r="O2452" t="str">
        <f t="shared" si="77"/>
        <v/>
      </c>
      <c r="P2452" t="str">
        <f t="shared" si="78"/>
        <v/>
      </c>
    </row>
    <row r="2453" spans="1:16">
      <c r="A2453" s="8" t="s">
        <v>24832</v>
      </c>
      <c r="B2453" s="8" t="b">
        <v>0</v>
      </c>
      <c r="C2453" s="8" t="s">
        <v>70</v>
      </c>
      <c r="D2453" s="8" t="s">
        <v>333</v>
      </c>
      <c r="E2453" s="8">
        <v>15</v>
      </c>
      <c r="F2453" s="8" t="s">
        <v>24831</v>
      </c>
      <c r="G2453" s="8">
        <v>1</v>
      </c>
      <c r="H2453" s="8">
        <v>5</v>
      </c>
      <c r="I2453" s="8">
        <v>1</v>
      </c>
      <c r="J2453" s="8" t="s">
        <v>24830</v>
      </c>
      <c r="K2453" s="8" t="s">
        <v>24829</v>
      </c>
      <c r="L2453" s="8" t="s">
        <v>24828</v>
      </c>
      <c r="M2453" s="8" t="s">
        <v>24827</v>
      </c>
      <c r="N2453" s="8">
        <v>1475.76349</v>
      </c>
      <c r="O2453" t="str">
        <f t="shared" si="77"/>
        <v/>
      </c>
      <c r="P2453" t="str">
        <f t="shared" si="78"/>
        <v/>
      </c>
    </row>
    <row r="2454" spans="1:16">
      <c r="A2454" s="8" t="s">
        <v>24826</v>
      </c>
      <c r="B2454" s="8" t="b">
        <v>0</v>
      </c>
      <c r="C2454" s="8" t="s">
        <v>16</v>
      </c>
      <c r="D2454" s="8" t="s">
        <v>16</v>
      </c>
      <c r="E2454" s="8">
        <v>17</v>
      </c>
      <c r="F2454" s="8" t="s">
        <v>24825</v>
      </c>
      <c r="G2454" s="8">
        <v>1</v>
      </c>
      <c r="H2454" s="8">
        <v>1</v>
      </c>
      <c r="I2454" s="8">
        <v>1</v>
      </c>
      <c r="J2454" s="8" t="s">
        <v>15166</v>
      </c>
      <c r="K2454" s="8" t="s">
        <v>15166</v>
      </c>
      <c r="L2454" s="8" t="s">
        <v>15165</v>
      </c>
      <c r="M2454" s="8" t="s">
        <v>24824</v>
      </c>
      <c r="N2454" s="8">
        <v>1860.9926399999999</v>
      </c>
      <c r="O2454" t="str">
        <f t="shared" si="77"/>
        <v/>
      </c>
      <c r="P2454" t="str">
        <f t="shared" si="78"/>
        <v/>
      </c>
    </row>
    <row r="2455" spans="1:16">
      <c r="A2455" s="8" t="s">
        <v>24823</v>
      </c>
      <c r="B2455" s="8" t="b">
        <v>0</v>
      </c>
      <c r="C2455" s="8" t="s">
        <v>16</v>
      </c>
      <c r="D2455" s="8" t="s">
        <v>537</v>
      </c>
      <c r="E2455" s="8">
        <v>16</v>
      </c>
      <c r="F2455" s="8" t="s">
        <v>24822</v>
      </c>
      <c r="G2455" s="8">
        <v>1</v>
      </c>
      <c r="H2455" s="8">
        <v>1</v>
      </c>
      <c r="I2455" s="8">
        <v>1</v>
      </c>
      <c r="J2455" s="8" t="s">
        <v>1144</v>
      </c>
      <c r="K2455" s="8" t="s">
        <v>1144</v>
      </c>
      <c r="L2455" s="8" t="s">
        <v>1145</v>
      </c>
      <c r="M2455" s="8" t="s">
        <v>24821</v>
      </c>
      <c r="N2455" s="8">
        <v>1928.9170899999999</v>
      </c>
      <c r="O2455" t="str">
        <f t="shared" si="77"/>
        <v/>
      </c>
      <c r="P2455" t="str">
        <f t="shared" si="78"/>
        <v/>
      </c>
    </row>
    <row r="2456" spans="1:16">
      <c r="A2456" s="8" t="s">
        <v>4895</v>
      </c>
      <c r="B2456" s="8" t="b">
        <v>0</v>
      </c>
      <c r="C2456" s="8" t="s">
        <v>16</v>
      </c>
      <c r="D2456" s="8" t="s">
        <v>16</v>
      </c>
      <c r="E2456" s="8">
        <v>13</v>
      </c>
      <c r="F2456" s="8" t="s">
        <v>4894</v>
      </c>
      <c r="G2456" s="8">
        <v>1</v>
      </c>
      <c r="H2456" s="8">
        <v>1</v>
      </c>
      <c r="I2456" s="8">
        <v>1</v>
      </c>
      <c r="J2456" s="8" t="s">
        <v>3529</v>
      </c>
      <c r="K2456" s="8" t="s">
        <v>3529</v>
      </c>
      <c r="L2456" s="8" t="s">
        <v>3528</v>
      </c>
      <c r="M2456" s="8" t="s">
        <v>4893</v>
      </c>
      <c r="N2456" s="8">
        <v>1389.8001300000001</v>
      </c>
      <c r="O2456" t="str">
        <f t="shared" si="77"/>
        <v/>
      </c>
      <c r="P2456" t="str">
        <f t="shared" si="78"/>
        <v/>
      </c>
    </row>
    <row r="2457" spans="1:16">
      <c r="A2457" s="8" t="s">
        <v>4901</v>
      </c>
      <c r="B2457" s="8" t="b">
        <v>0</v>
      </c>
      <c r="C2457" s="8" t="s">
        <v>16</v>
      </c>
      <c r="D2457" s="8" t="s">
        <v>16</v>
      </c>
      <c r="E2457" s="8">
        <v>17</v>
      </c>
      <c r="F2457" s="8" t="s">
        <v>4900</v>
      </c>
      <c r="G2457" s="8">
        <v>1</v>
      </c>
      <c r="H2457" s="8">
        <v>1</v>
      </c>
      <c r="I2457" s="8">
        <v>1</v>
      </c>
      <c r="J2457" s="8" t="s">
        <v>1514</v>
      </c>
      <c r="K2457" s="8" t="s">
        <v>1514</v>
      </c>
      <c r="L2457" s="8" t="s">
        <v>1515</v>
      </c>
      <c r="M2457" s="8" t="s">
        <v>4899</v>
      </c>
      <c r="N2457" s="8">
        <v>1805.0643399999999</v>
      </c>
      <c r="O2457" t="str">
        <f t="shared" si="77"/>
        <v/>
      </c>
      <c r="P2457" t="str">
        <f t="shared" si="78"/>
        <v/>
      </c>
    </row>
    <row r="2458" spans="1:16">
      <c r="A2458" s="8" t="s">
        <v>24820</v>
      </c>
      <c r="B2458" s="8" t="b">
        <v>0</v>
      </c>
      <c r="C2458" s="8" t="s">
        <v>70</v>
      </c>
      <c r="D2458" s="8" t="s">
        <v>16</v>
      </c>
      <c r="E2458" s="8">
        <v>15</v>
      </c>
      <c r="F2458" s="8" t="s">
        <v>24819</v>
      </c>
      <c r="G2458" s="8">
        <v>1</v>
      </c>
      <c r="H2458" s="8">
        <v>7</v>
      </c>
      <c r="I2458" s="8">
        <v>1</v>
      </c>
      <c r="J2458" s="8" t="s">
        <v>3100</v>
      </c>
      <c r="K2458" s="8" t="s">
        <v>22442</v>
      </c>
      <c r="L2458" s="8" t="s">
        <v>3098</v>
      </c>
      <c r="M2458" s="8" t="s">
        <v>24818</v>
      </c>
      <c r="N2458" s="8">
        <v>1551.8563200000001</v>
      </c>
      <c r="O2458" t="str">
        <f t="shared" si="77"/>
        <v/>
      </c>
      <c r="P2458" t="str">
        <f t="shared" si="78"/>
        <v/>
      </c>
    </row>
    <row r="2459" spans="1:16">
      <c r="A2459" s="8" t="s">
        <v>24820</v>
      </c>
      <c r="B2459" s="8" t="b">
        <v>0</v>
      </c>
      <c r="C2459" s="8" t="s">
        <v>70</v>
      </c>
      <c r="D2459" s="8" t="s">
        <v>982</v>
      </c>
      <c r="E2459" s="8">
        <v>15</v>
      </c>
      <c r="F2459" s="8" t="s">
        <v>24819</v>
      </c>
      <c r="G2459" s="8">
        <v>1</v>
      </c>
      <c r="H2459" s="8">
        <v>7</v>
      </c>
      <c r="I2459" s="8">
        <v>4</v>
      </c>
      <c r="J2459" s="8" t="s">
        <v>3100</v>
      </c>
      <c r="K2459" s="8" t="s">
        <v>22442</v>
      </c>
      <c r="L2459" s="8" t="s">
        <v>3098</v>
      </c>
      <c r="M2459" s="8" t="s">
        <v>24818</v>
      </c>
      <c r="N2459" s="8">
        <v>1567.85124</v>
      </c>
      <c r="O2459" t="str">
        <f t="shared" si="77"/>
        <v/>
      </c>
      <c r="P2459" t="str">
        <f t="shared" si="78"/>
        <v/>
      </c>
    </row>
    <row r="2460" spans="1:16">
      <c r="A2460" s="8" t="s">
        <v>24817</v>
      </c>
      <c r="B2460" s="8" t="b">
        <v>0</v>
      </c>
      <c r="C2460" s="8" t="s">
        <v>70</v>
      </c>
      <c r="D2460" s="8" t="s">
        <v>16</v>
      </c>
      <c r="E2460" s="8">
        <v>15</v>
      </c>
      <c r="F2460" s="8" t="s">
        <v>24816</v>
      </c>
      <c r="G2460" s="8">
        <v>1</v>
      </c>
      <c r="H2460" s="8">
        <v>2</v>
      </c>
      <c r="I2460" s="8">
        <v>2</v>
      </c>
      <c r="J2460" s="8" t="s">
        <v>24815</v>
      </c>
      <c r="K2460" s="8" t="s">
        <v>24814</v>
      </c>
      <c r="L2460" s="8" t="s">
        <v>24813</v>
      </c>
      <c r="M2460" s="8" t="s">
        <v>24812</v>
      </c>
      <c r="N2460" s="8">
        <v>1450.7900199999999</v>
      </c>
      <c r="O2460" t="str">
        <f t="shared" si="77"/>
        <v/>
      </c>
      <c r="P2460" t="str">
        <f t="shared" si="78"/>
        <v/>
      </c>
    </row>
    <row r="2461" spans="1:16">
      <c r="A2461" s="8" t="s">
        <v>24811</v>
      </c>
      <c r="B2461" s="8" t="b">
        <v>0</v>
      </c>
      <c r="C2461" s="8" t="s">
        <v>16</v>
      </c>
      <c r="D2461" s="8" t="s">
        <v>16</v>
      </c>
      <c r="E2461" s="8">
        <v>14</v>
      </c>
      <c r="F2461" s="8" t="s">
        <v>24810</v>
      </c>
      <c r="G2461" s="8">
        <v>1</v>
      </c>
      <c r="H2461" s="8">
        <v>1</v>
      </c>
      <c r="I2461" s="8">
        <v>1</v>
      </c>
      <c r="J2461" s="8" t="s">
        <v>2352</v>
      </c>
      <c r="K2461" s="8" t="s">
        <v>2352</v>
      </c>
      <c r="L2461" s="8" t="s">
        <v>2351</v>
      </c>
      <c r="M2461" s="8" t="s">
        <v>24809</v>
      </c>
      <c r="N2461" s="8">
        <v>1442.8073999999999</v>
      </c>
      <c r="O2461" t="str">
        <f t="shared" si="77"/>
        <v/>
      </c>
      <c r="P2461" t="str">
        <f t="shared" si="78"/>
        <v/>
      </c>
    </row>
    <row r="2462" spans="1:16">
      <c r="A2462" s="8" t="s">
        <v>24808</v>
      </c>
      <c r="B2462" s="8" t="b">
        <v>0</v>
      </c>
      <c r="C2462" s="8" t="s">
        <v>16</v>
      </c>
      <c r="D2462" s="8" t="s">
        <v>16</v>
      </c>
      <c r="E2462" s="8">
        <v>15</v>
      </c>
      <c r="F2462" s="8" t="s">
        <v>24807</v>
      </c>
      <c r="G2462" s="8">
        <v>1</v>
      </c>
      <c r="H2462" s="8">
        <v>1</v>
      </c>
      <c r="I2462" s="8">
        <v>1</v>
      </c>
      <c r="J2462" s="8" t="s">
        <v>2352</v>
      </c>
      <c r="K2462" s="8" t="s">
        <v>2352</v>
      </c>
      <c r="L2462" s="8" t="s">
        <v>2351</v>
      </c>
      <c r="M2462" s="8" t="s">
        <v>24806</v>
      </c>
      <c r="N2462" s="8">
        <v>1513.8445099999999</v>
      </c>
      <c r="O2462" t="str">
        <f t="shared" si="77"/>
        <v/>
      </c>
      <c r="P2462" t="str">
        <f t="shared" si="78"/>
        <v/>
      </c>
    </row>
    <row r="2463" spans="1:16">
      <c r="A2463" s="8" t="s">
        <v>24805</v>
      </c>
      <c r="B2463" s="8" t="b">
        <v>0</v>
      </c>
      <c r="C2463" s="8" t="s">
        <v>16</v>
      </c>
      <c r="D2463" s="8" t="s">
        <v>16</v>
      </c>
      <c r="E2463" s="8">
        <v>19</v>
      </c>
      <c r="F2463" s="8" t="s">
        <v>24804</v>
      </c>
      <c r="G2463" s="8">
        <v>1</v>
      </c>
      <c r="H2463" s="8">
        <v>1</v>
      </c>
      <c r="I2463" s="8">
        <v>1</v>
      </c>
      <c r="J2463" s="8" t="s">
        <v>439</v>
      </c>
      <c r="K2463" s="8" t="s">
        <v>439</v>
      </c>
      <c r="L2463" s="8" t="s">
        <v>440</v>
      </c>
      <c r="M2463" s="8" t="s">
        <v>24803</v>
      </c>
      <c r="N2463" s="8">
        <v>2026.93524</v>
      </c>
      <c r="O2463" t="str">
        <f t="shared" si="77"/>
        <v/>
      </c>
      <c r="P2463" t="str">
        <f t="shared" si="78"/>
        <v/>
      </c>
    </row>
    <row r="2464" spans="1:16">
      <c r="A2464" s="8" t="s">
        <v>24802</v>
      </c>
      <c r="B2464" s="8" t="b">
        <v>0</v>
      </c>
      <c r="C2464" s="8" t="s">
        <v>16</v>
      </c>
      <c r="D2464" s="8" t="s">
        <v>16</v>
      </c>
      <c r="E2464" s="8">
        <v>20</v>
      </c>
      <c r="F2464" s="8" t="s">
        <v>24801</v>
      </c>
      <c r="G2464" s="8">
        <v>1</v>
      </c>
      <c r="H2464" s="8">
        <v>1</v>
      </c>
      <c r="I2464" s="8">
        <v>1</v>
      </c>
      <c r="J2464" s="8" t="s">
        <v>439</v>
      </c>
      <c r="K2464" s="8" t="s">
        <v>439</v>
      </c>
      <c r="L2464" s="8" t="s">
        <v>440</v>
      </c>
      <c r="M2464" s="8" t="s">
        <v>24800</v>
      </c>
      <c r="N2464" s="8">
        <v>2097.97235</v>
      </c>
      <c r="O2464" t="str">
        <f t="shared" si="77"/>
        <v/>
      </c>
      <c r="P2464" t="str">
        <f t="shared" si="78"/>
        <v/>
      </c>
    </row>
    <row r="2465" spans="1:16">
      <c r="A2465" s="8" t="s">
        <v>24799</v>
      </c>
      <c r="B2465" s="8" t="b">
        <v>0</v>
      </c>
      <c r="C2465" s="8" t="s">
        <v>16</v>
      </c>
      <c r="D2465" s="8" t="s">
        <v>16</v>
      </c>
      <c r="E2465" s="8">
        <v>13</v>
      </c>
      <c r="F2465" s="8" t="s">
        <v>24798</v>
      </c>
      <c r="G2465" s="8">
        <v>1</v>
      </c>
      <c r="H2465" s="8">
        <v>1</v>
      </c>
      <c r="I2465" s="8">
        <v>1</v>
      </c>
      <c r="J2465" s="8" t="s">
        <v>17164</v>
      </c>
      <c r="K2465" s="8" t="s">
        <v>17164</v>
      </c>
      <c r="L2465" s="8" t="s">
        <v>17163</v>
      </c>
      <c r="M2465" s="8" t="s">
        <v>24797</v>
      </c>
      <c r="N2465" s="8">
        <v>1357.6746599999999</v>
      </c>
      <c r="O2465" t="str">
        <f t="shared" si="77"/>
        <v/>
      </c>
      <c r="P2465" t="str">
        <f t="shared" si="78"/>
        <v/>
      </c>
    </row>
    <row r="2466" spans="1:16">
      <c r="A2466" s="8" t="s">
        <v>4912</v>
      </c>
      <c r="B2466" s="8" t="b">
        <v>0</v>
      </c>
      <c r="C2466" s="8" t="s">
        <v>16</v>
      </c>
      <c r="D2466" s="8" t="s">
        <v>16</v>
      </c>
      <c r="E2466" s="8">
        <v>15</v>
      </c>
      <c r="F2466" s="8" t="s">
        <v>4911</v>
      </c>
      <c r="G2466" s="8">
        <v>1</v>
      </c>
      <c r="H2466" s="8">
        <v>1</v>
      </c>
      <c r="I2466" s="8">
        <v>1</v>
      </c>
      <c r="J2466" s="8" t="s">
        <v>4910</v>
      </c>
      <c r="K2466" s="8" t="s">
        <v>4910</v>
      </c>
      <c r="L2466" s="8" t="s">
        <v>4909</v>
      </c>
      <c r="M2466" s="8" t="s">
        <v>4908</v>
      </c>
      <c r="N2466" s="8">
        <v>1414.76487</v>
      </c>
      <c r="O2466" t="str">
        <f t="shared" si="77"/>
        <v/>
      </c>
      <c r="P2466" t="str">
        <f t="shared" si="78"/>
        <v/>
      </c>
    </row>
    <row r="2467" spans="1:16">
      <c r="A2467" s="8" t="s">
        <v>10445</v>
      </c>
      <c r="B2467" s="8" t="b">
        <v>0</v>
      </c>
      <c r="C2467" s="8" t="s">
        <v>70</v>
      </c>
      <c r="D2467" s="8" t="s">
        <v>16</v>
      </c>
      <c r="E2467" s="8">
        <v>17</v>
      </c>
      <c r="F2467" s="8" t="s">
        <v>10444</v>
      </c>
      <c r="G2467" s="8">
        <v>1</v>
      </c>
      <c r="H2467" s="8">
        <v>2</v>
      </c>
      <c r="I2467" s="8">
        <v>2</v>
      </c>
      <c r="J2467" s="8" t="s">
        <v>10443</v>
      </c>
      <c r="K2467" s="8" t="s">
        <v>10442</v>
      </c>
      <c r="L2467" s="8" t="s">
        <v>10441</v>
      </c>
      <c r="M2467" s="8" t="s">
        <v>10440</v>
      </c>
      <c r="N2467" s="8">
        <v>1803.84357</v>
      </c>
      <c r="O2467" t="str">
        <f t="shared" si="77"/>
        <v/>
      </c>
      <c r="P2467" t="str">
        <f t="shared" si="78"/>
        <v/>
      </c>
    </row>
    <row r="2468" spans="1:16">
      <c r="A2468" s="8" t="s">
        <v>4898</v>
      </c>
      <c r="B2468" s="8" t="b">
        <v>0</v>
      </c>
      <c r="C2468" s="8" t="s">
        <v>16</v>
      </c>
      <c r="D2468" s="8" t="s">
        <v>16</v>
      </c>
      <c r="E2468" s="8">
        <v>14</v>
      </c>
      <c r="F2468" s="8" t="s">
        <v>4897</v>
      </c>
      <c r="G2468" s="8">
        <v>1</v>
      </c>
      <c r="H2468" s="8">
        <v>1</v>
      </c>
      <c r="I2468" s="8">
        <v>1</v>
      </c>
      <c r="J2468" s="8" t="s">
        <v>3529</v>
      </c>
      <c r="K2468" s="8" t="s">
        <v>3529</v>
      </c>
      <c r="L2468" s="8" t="s">
        <v>3528</v>
      </c>
      <c r="M2468" s="8" t="s">
        <v>4896</v>
      </c>
      <c r="N2468" s="8">
        <v>1476.8321599999999</v>
      </c>
      <c r="O2468" t="str">
        <f t="shared" si="77"/>
        <v/>
      </c>
      <c r="P2468" t="str">
        <f t="shared" si="78"/>
        <v/>
      </c>
    </row>
    <row r="2469" spans="1:16">
      <c r="A2469" s="8" t="s">
        <v>24796</v>
      </c>
      <c r="B2469" s="8" t="b">
        <v>0</v>
      </c>
      <c r="C2469" s="8" t="s">
        <v>16</v>
      </c>
      <c r="D2469" s="8" t="s">
        <v>473</v>
      </c>
      <c r="E2469" s="8">
        <v>15</v>
      </c>
      <c r="F2469" s="8" t="s">
        <v>24795</v>
      </c>
      <c r="G2469" s="8">
        <v>1</v>
      </c>
      <c r="H2469" s="8">
        <v>1</v>
      </c>
      <c r="I2469" s="8">
        <v>1</v>
      </c>
      <c r="J2469" s="8" t="s">
        <v>4204</v>
      </c>
      <c r="K2469" s="8" t="s">
        <v>4204</v>
      </c>
      <c r="L2469" s="8" t="s">
        <v>4203</v>
      </c>
      <c r="M2469" s="8" t="s">
        <v>24794</v>
      </c>
      <c r="N2469" s="8">
        <v>1624.84755</v>
      </c>
      <c r="O2469" t="str">
        <f t="shared" si="77"/>
        <v/>
      </c>
      <c r="P2469" t="str">
        <f t="shared" si="78"/>
        <v/>
      </c>
    </row>
    <row r="2470" spans="1:16">
      <c r="A2470" s="8" t="s">
        <v>24793</v>
      </c>
      <c r="B2470" s="8" t="b">
        <v>0</v>
      </c>
      <c r="C2470" s="8" t="s">
        <v>70</v>
      </c>
      <c r="D2470" s="8" t="s">
        <v>473</v>
      </c>
      <c r="E2470" s="8">
        <v>15</v>
      </c>
      <c r="F2470" s="8" t="s">
        <v>24792</v>
      </c>
      <c r="G2470" s="8">
        <v>1</v>
      </c>
      <c r="H2470" s="8">
        <v>2</v>
      </c>
      <c r="I2470" s="8">
        <v>2</v>
      </c>
      <c r="J2470" s="8" t="s">
        <v>4713</v>
      </c>
      <c r="K2470" s="8" t="s">
        <v>4712</v>
      </c>
      <c r="L2470" s="8" t="s">
        <v>4711</v>
      </c>
      <c r="M2470" s="8" t="s">
        <v>24791</v>
      </c>
      <c r="N2470" s="8">
        <v>1641.8152500000001</v>
      </c>
      <c r="O2470" t="str">
        <f t="shared" si="77"/>
        <v/>
      </c>
      <c r="P2470" t="str">
        <f t="shared" si="78"/>
        <v/>
      </c>
    </row>
    <row r="2471" spans="1:16">
      <c r="A2471" s="8" t="s">
        <v>24790</v>
      </c>
      <c r="B2471" s="8" t="b">
        <v>0</v>
      </c>
      <c r="C2471" s="8" t="s">
        <v>70</v>
      </c>
      <c r="D2471" s="8" t="s">
        <v>473</v>
      </c>
      <c r="E2471" s="8">
        <v>16</v>
      </c>
      <c r="F2471" s="8" t="s">
        <v>24789</v>
      </c>
      <c r="G2471" s="8">
        <v>1</v>
      </c>
      <c r="H2471" s="8">
        <v>2</v>
      </c>
      <c r="I2471" s="8">
        <v>1</v>
      </c>
      <c r="J2471" s="8" t="s">
        <v>4713</v>
      </c>
      <c r="K2471" s="8" t="s">
        <v>4712</v>
      </c>
      <c r="L2471" s="8" t="s">
        <v>4711</v>
      </c>
      <c r="M2471" s="8" t="s">
        <v>24788</v>
      </c>
      <c r="N2471" s="8">
        <v>1797.9163599999999</v>
      </c>
      <c r="O2471" t="str">
        <f t="shared" si="77"/>
        <v/>
      </c>
      <c r="P2471" t="str">
        <f t="shared" si="78"/>
        <v/>
      </c>
    </row>
    <row r="2472" spans="1:16">
      <c r="A2472" s="8" t="s">
        <v>5455</v>
      </c>
      <c r="B2472" s="8" t="b">
        <v>0</v>
      </c>
      <c r="C2472" s="8" t="s">
        <v>16</v>
      </c>
      <c r="D2472" s="8" t="s">
        <v>16</v>
      </c>
      <c r="E2472" s="8">
        <v>16</v>
      </c>
      <c r="F2472" s="8" t="s">
        <v>5454</v>
      </c>
      <c r="G2472" s="8">
        <v>1</v>
      </c>
      <c r="H2472" s="8">
        <v>1</v>
      </c>
      <c r="I2472" s="8">
        <v>1</v>
      </c>
      <c r="J2472" s="8" t="s">
        <v>2881</v>
      </c>
      <c r="K2472" s="8" t="s">
        <v>2881</v>
      </c>
      <c r="L2472" s="8" t="s">
        <v>2880</v>
      </c>
      <c r="M2472" s="8" t="s">
        <v>5453</v>
      </c>
      <c r="N2472" s="8">
        <v>1832.87733</v>
      </c>
      <c r="O2472" t="str">
        <f t="shared" si="77"/>
        <v/>
      </c>
      <c r="P2472" t="str">
        <f t="shared" si="78"/>
        <v/>
      </c>
    </row>
    <row r="2473" spans="1:16">
      <c r="A2473" s="8" t="s">
        <v>10660</v>
      </c>
      <c r="B2473" s="8" t="b">
        <v>0</v>
      </c>
      <c r="C2473" s="8" t="s">
        <v>16</v>
      </c>
      <c r="D2473" s="8" t="s">
        <v>1700</v>
      </c>
      <c r="E2473" s="8">
        <v>19</v>
      </c>
      <c r="F2473" s="8" t="s">
        <v>10659</v>
      </c>
      <c r="G2473" s="8">
        <v>1</v>
      </c>
      <c r="H2473" s="8">
        <v>1</v>
      </c>
      <c r="I2473" s="8">
        <v>1</v>
      </c>
      <c r="J2473" s="8" t="s">
        <v>2881</v>
      </c>
      <c r="K2473" s="8" t="s">
        <v>2881</v>
      </c>
      <c r="L2473" s="8" t="s">
        <v>2880</v>
      </c>
      <c r="M2473" s="8" t="s">
        <v>10658</v>
      </c>
      <c r="N2473" s="8">
        <v>2264.1088</v>
      </c>
      <c r="O2473" t="str">
        <f t="shared" si="77"/>
        <v/>
      </c>
      <c r="P2473" t="str">
        <f t="shared" si="78"/>
        <v/>
      </c>
    </row>
    <row r="2474" spans="1:16">
      <c r="A2474" s="8" t="s">
        <v>24787</v>
      </c>
      <c r="B2474" s="8" t="b">
        <v>0</v>
      </c>
      <c r="C2474" s="8" t="s">
        <v>70</v>
      </c>
      <c r="D2474" s="8" t="s">
        <v>16</v>
      </c>
      <c r="E2474" s="8">
        <v>15</v>
      </c>
      <c r="F2474" s="8" t="s">
        <v>24786</v>
      </c>
      <c r="G2474" s="8">
        <v>1</v>
      </c>
      <c r="H2474" s="8">
        <v>2</v>
      </c>
      <c r="I2474" s="8">
        <v>5</v>
      </c>
      <c r="J2474" s="8" t="s">
        <v>22544</v>
      </c>
      <c r="K2474" s="8" t="s">
        <v>22543</v>
      </c>
      <c r="L2474" s="8" t="s">
        <v>22542</v>
      </c>
      <c r="M2474" s="8" t="s">
        <v>24785</v>
      </c>
      <c r="N2474" s="8">
        <v>1710.8333399999999</v>
      </c>
      <c r="O2474" t="str">
        <f t="shared" si="77"/>
        <v/>
      </c>
      <c r="P2474" t="str">
        <f t="shared" si="78"/>
        <v/>
      </c>
    </row>
    <row r="2475" spans="1:16">
      <c r="A2475" s="8" t="s">
        <v>24784</v>
      </c>
      <c r="B2475" s="8" t="b">
        <v>0</v>
      </c>
      <c r="C2475" s="8" t="s">
        <v>70</v>
      </c>
      <c r="D2475" s="8" t="s">
        <v>16</v>
      </c>
      <c r="E2475" s="8">
        <v>16</v>
      </c>
      <c r="F2475" s="8" t="s">
        <v>24783</v>
      </c>
      <c r="G2475" s="8">
        <v>1</v>
      </c>
      <c r="H2475" s="8">
        <v>2</v>
      </c>
      <c r="I2475" s="8">
        <v>1</v>
      </c>
      <c r="J2475" s="8" t="s">
        <v>22544</v>
      </c>
      <c r="K2475" s="8" t="s">
        <v>22543</v>
      </c>
      <c r="L2475" s="8" t="s">
        <v>22542</v>
      </c>
      <c r="M2475" s="8" t="s">
        <v>24782</v>
      </c>
      <c r="N2475" s="8">
        <v>1873.8966700000001</v>
      </c>
      <c r="O2475" t="str">
        <f t="shared" si="77"/>
        <v/>
      </c>
      <c r="P2475" t="str">
        <f t="shared" si="78"/>
        <v/>
      </c>
    </row>
    <row r="2476" spans="1:16">
      <c r="A2476" s="8" t="s">
        <v>24781</v>
      </c>
      <c r="B2476" s="8" t="b">
        <v>0</v>
      </c>
      <c r="C2476" s="8" t="s">
        <v>70</v>
      </c>
      <c r="D2476" s="8" t="s">
        <v>16</v>
      </c>
      <c r="E2476" s="8">
        <v>17</v>
      </c>
      <c r="F2476" s="8" t="s">
        <v>24780</v>
      </c>
      <c r="G2476" s="8">
        <v>1</v>
      </c>
      <c r="H2476" s="8">
        <v>2</v>
      </c>
      <c r="I2476" s="8">
        <v>1</v>
      </c>
      <c r="J2476" s="8" t="s">
        <v>22544</v>
      </c>
      <c r="K2476" s="8" t="s">
        <v>22543</v>
      </c>
      <c r="L2476" s="8" t="s">
        <v>22542</v>
      </c>
      <c r="M2476" s="8" t="s">
        <v>24779</v>
      </c>
      <c r="N2476" s="8">
        <v>1944.9337800000001</v>
      </c>
      <c r="O2476" t="str">
        <f t="shared" si="77"/>
        <v/>
      </c>
      <c r="P2476" t="str">
        <f t="shared" si="78"/>
        <v/>
      </c>
    </row>
    <row r="2477" spans="1:16">
      <c r="A2477" s="8" t="s">
        <v>24778</v>
      </c>
      <c r="B2477" s="8" t="b">
        <v>0</v>
      </c>
      <c r="C2477" s="8" t="s">
        <v>70</v>
      </c>
      <c r="D2477" s="8" t="s">
        <v>982</v>
      </c>
      <c r="E2477" s="8">
        <v>14</v>
      </c>
      <c r="F2477" s="8" t="s">
        <v>24777</v>
      </c>
      <c r="G2477" s="8">
        <v>1</v>
      </c>
      <c r="H2477" s="8">
        <v>2</v>
      </c>
      <c r="I2477" s="8">
        <v>1</v>
      </c>
      <c r="J2477" s="8" t="s">
        <v>868</v>
      </c>
      <c r="K2477" s="8" t="s">
        <v>869</v>
      </c>
      <c r="L2477" s="8" t="s">
        <v>870</v>
      </c>
      <c r="M2477" s="8" t="s">
        <v>24776</v>
      </c>
      <c r="N2477" s="8">
        <v>1700.9363699999999</v>
      </c>
      <c r="O2477" t="str">
        <f t="shared" si="77"/>
        <v/>
      </c>
      <c r="P2477" t="str">
        <f t="shared" si="78"/>
        <v/>
      </c>
    </row>
    <row r="2478" spans="1:16">
      <c r="A2478" s="8" t="s">
        <v>24775</v>
      </c>
      <c r="B2478" s="8" t="b">
        <v>0</v>
      </c>
      <c r="C2478" s="8" t="s">
        <v>16</v>
      </c>
      <c r="D2478" s="8" t="s">
        <v>16</v>
      </c>
      <c r="E2478" s="8">
        <v>16</v>
      </c>
      <c r="F2478" s="8" t="s">
        <v>24774</v>
      </c>
      <c r="G2478" s="8">
        <v>1</v>
      </c>
      <c r="H2478" s="8">
        <v>1</v>
      </c>
      <c r="I2478" s="8">
        <v>1</v>
      </c>
      <c r="J2478" s="8" t="s">
        <v>676</v>
      </c>
      <c r="K2478" s="8" t="s">
        <v>676</v>
      </c>
      <c r="L2478" s="8" t="s">
        <v>678</v>
      </c>
      <c r="M2478" s="8" t="s">
        <v>24773</v>
      </c>
      <c r="N2478" s="8">
        <v>1786.9293700000001</v>
      </c>
      <c r="O2478" t="str">
        <f t="shared" si="77"/>
        <v/>
      </c>
      <c r="P2478" t="str">
        <f t="shared" si="78"/>
        <v/>
      </c>
    </row>
    <row r="2479" spans="1:16">
      <c r="A2479" s="8" t="s">
        <v>24772</v>
      </c>
      <c r="B2479" s="8" t="b">
        <v>0</v>
      </c>
      <c r="C2479" s="8" t="s">
        <v>70</v>
      </c>
      <c r="D2479" s="8" t="s">
        <v>16</v>
      </c>
      <c r="E2479" s="8">
        <v>11</v>
      </c>
      <c r="F2479" s="8" t="s">
        <v>24771</v>
      </c>
      <c r="G2479" s="8">
        <v>1</v>
      </c>
      <c r="H2479" s="8">
        <v>2</v>
      </c>
      <c r="I2479" s="8">
        <v>2</v>
      </c>
      <c r="J2479" s="8" t="s">
        <v>1980</v>
      </c>
      <c r="K2479" s="8" t="s">
        <v>1979</v>
      </c>
      <c r="L2479" s="8" t="s">
        <v>1978</v>
      </c>
      <c r="M2479" s="8" t="s">
        <v>24770</v>
      </c>
      <c r="N2479" s="8">
        <v>1264.6783399999999</v>
      </c>
      <c r="O2479" t="str">
        <f t="shared" si="77"/>
        <v/>
      </c>
      <c r="P2479" t="str">
        <f t="shared" si="78"/>
        <v/>
      </c>
    </row>
    <row r="2480" spans="1:16">
      <c r="A2480" s="8" t="s">
        <v>24769</v>
      </c>
      <c r="B2480" s="8" t="b">
        <v>0</v>
      </c>
      <c r="C2480" s="8" t="s">
        <v>70</v>
      </c>
      <c r="D2480" s="8" t="s">
        <v>16</v>
      </c>
      <c r="E2480" s="8">
        <v>12</v>
      </c>
      <c r="F2480" s="8" t="s">
        <v>24768</v>
      </c>
      <c r="G2480" s="8">
        <v>1</v>
      </c>
      <c r="H2480" s="8">
        <v>2</v>
      </c>
      <c r="I2480" s="8">
        <v>7</v>
      </c>
      <c r="J2480" s="8" t="s">
        <v>1980</v>
      </c>
      <c r="K2480" s="8" t="s">
        <v>1979</v>
      </c>
      <c r="L2480" s="8" t="s">
        <v>1978</v>
      </c>
      <c r="M2480" s="8" t="s">
        <v>24767</v>
      </c>
      <c r="N2480" s="8">
        <v>1393.7209399999999</v>
      </c>
      <c r="O2480" t="str">
        <f t="shared" si="77"/>
        <v/>
      </c>
      <c r="P2480" t="str">
        <f t="shared" si="78"/>
        <v/>
      </c>
    </row>
    <row r="2481" spans="1:16">
      <c r="A2481" s="8" t="s">
        <v>24766</v>
      </c>
      <c r="B2481" s="8" t="b">
        <v>0</v>
      </c>
      <c r="C2481" s="8" t="s">
        <v>70</v>
      </c>
      <c r="D2481" s="8" t="s">
        <v>16</v>
      </c>
      <c r="E2481" s="8">
        <v>13</v>
      </c>
      <c r="F2481" s="8" t="s">
        <v>24765</v>
      </c>
      <c r="G2481" s="8">
        <v>1</v>
      </c>
      <c r="H2481" s="8">
        <v>2</v>
      </c>
      <c r="I2481" s="8">
        <v>3</v>
      </c>
      <c r="J2481" s="8" t="s">
        <v>1980</v>
      </c>
      <c r="K2481" s="8" t="s">
        <v>1979</v>
      </c>
      <c r="L2481" s="8" t="s">
        <v>1978</v>
      </c>
      <c r="M2481" s="8" t="s">
        <v>24764</v>
      </c>
      <c r="N2481" s="8">
        <v>1464.7580499999999</v>
      </c>
      <c r="O2481" t="str">
        <f t="shared" si="77"/>
        <v/>
      </c>
      <c r="P2481" t="str">
        <f t="shared" si="78"/>
        <v/>
      </c>
    </row>
    <row r="2482" spans="1:16">
      <c r="A2482" s="8" t="s">
        <v>24763</v>
      </c>
      <c r="B2482" s="8" t="b">
        <v>0</v>
      </c>
      <c r="C2482" s="8" t="s">
        <v>70</v>
      </c>
      <c r="D2482" s="8" t="s">
        <v>16</v>
      </c>
      <c r="E2482" s="8">
        <v>14</v>
      </c>
      <c r="F2482" s="8" t="s">
        <v>24762</v>
      </c>
      <c r="G2482" s="8">
        <v>1</v>
      </c>
      <c r="H2482" s="8">
        <v>2</v>
      </c>
      <c r="I2482" s="8">
        <v>5</v>
      </c>
      <c r="J2482" s="8" t="s">
        <v>1980</v>
      </c>
      <c r="K2482" s="8" t="s">
        <v>1979</v>
      </c>
      <c r="L2482" s="8" t="s">
        <v>1978</v>
      </c>
      <c r="M2482" s="8" t="s">
        <v>24761</v>
      </c>
      <c r="N2482" s="8">
        <v>1551.79008</v>
      </c>
      <c r="O2482" t="str">
        <f t="shared" si="77"/>
        <v/>
      </c>
      <c r="P2482" t="str">
        <f t="shared" si="78"/>
        <v/>
      </c>
    </row>
    <row r="2483" spans="1:16">
      <c r="A2483" s="8" t="s">
        <v>24760</v>
      </c>
      <c r="B2483" s="8" t="b">
        <v>0</v>
      </c>
      <c r="C2483" s="8" t="s">
        <v>16</v>
      </c>
      <c r="D2483" s="8" t="s">
        <v>16</v>
      </c>
      <c r="E2483" s="8">
        <v>13</v>
      </c>
      <c r="F2483" s="8" t="s">
        <v>24759</v>
      </c>
      <c r="G2483" s="8">
        <v>1</v>
      </c>
      <c r="H2483" s="8">
        <v>1</v>
      </c>
      <c r="I2483" s="8">
        <v>1</v>
      </c>
      <c r="J2483" s="8" t="s">
        <v>6901</v>
      </c>
      <c r="K2483" s="8" t="s">
        <v>6901</v>
      </c>
      <c r="L2483" s="8" t="s">
        <v>6900</v>
      </c>
      <c r="M2483" s="8" t="s">
        <v>24758</v>
      </c>
      <c r="N2483" s="8">
        <v>1527.75503</v>
      </c>
      <c r="O2483" t="str">
        <f t="shared" si="77"/>
        <v/>
      </c>
      <c r="P2483" t="str">
        <f t="shared" si="78"/>
        <v/>
      </c>
    </row>
    <row r="2484" spans="1:16">
      <c r="A2484" s="8" t="s">
        <v>24757</v>
      </c>
      <c r="B2484" s="8" t="b">
        <v>0</v>
      </c>
      <c r="C2484" s="8" t="s">
        <v>70</v>
      </c>
      <c r="D2484" s="8" t="s">
        <v>16</v>
      </c>
      <c r="E2484" s="8">
        <v>16</v>
      </c>
      <c r="F2484" s="8" t="s">
        <v>24756</v>
      </c>
      <c r="G2484" s="8">
        <v>1</v>
      </c>
      <c r="H2484" s="8">
        <v>2</v>
      </c>
      <c r="I2484" s="8">
        <v>3</v>
      </c>
      <c r="J2484" s="8" t="s">
        <v>3505</v>
      </c>
      <c r="K2484" s="8" t="s">
        <v>3504</v>
      </c>
      <c r="L2484" s="8" t="s">
        <v>3503</v>
      </c>
      <c r="M2484" s="8" t="s">
        <v>24755</v>
      </c>
      <c r="N2484" s="8">
        <v>1790.8344</v>
      </c>
      <c r="O2484" t="str">
        <f t="shared" si="77"/>
        <v/>
      </c>
      <c r="P2484" t="str">
        <f t="shared" si="78"/>
        <v/>
      </c>
    </row>
    <row r="2485" spans="1:16">
      <c r="A2485" s="8" t="s">
        <v>24754</v>
      </c>
      <c r="B2485" s="8" t="b">
        <v>0</v>
      </c>
      <c r="C2485" s="8" t="s">
        <v>70</v>
      </c>
      <c r="D2485" s="8" t="s">
        <v>16</v>
      </c>
      <c r="E2485" s="8">
        <v>17</v>
      </c>
      <c r="F2485" s="8" t="s">
        <v>24753</v>
      </c>
      <c r="G2485" s="8">
        <v>1</v>
      </c>
      <c r="H2485" s="8">
        <v>2</v>
      </c>
      <c r="I2485" s="8">
        <v>1</v>
      </c>
      <c r="J2485" s="8" t="s">
        <v>3505</v>
      </c>
      <c r="K2485" s="8" t="s">
        <v>3504</v>
      </c>
      <c r="L2485" s="8" t="s">
        <v>3503</v>
      </c>
      <c r="M2485" s="8" t="s">
        <v>24752</v>
      </c>
      <c r="N2485" s="8">
        <v>1891.8820800000001</v>
      </c>
      <c r="O2485" t="str">
        <f t="shared" si="77"/>
        <v/>
      </c>
      <c r="P2485" t="str">
        <f t="shared" si="78"/>
        <v/>
      </c>
    </row>
    <row r="2486" spans="1:16">
      <c r="A2486" s="8" t="s">
        <v>24751</v>
      </c>
      <c r="B2486" s="8" t="b">
        <v>0</v>
      </c>
      <c r="C2486" s="8" t="s">
        <v>70</v>
      </c>
      <c r="D2486" s="8" t="s">
        <v>16</v>
      </c>
      <c r="E2486" s="8">
        <v>18</v>
      </c>
      <c r="F2486" s="8" t="s">
        <v>24750</v>
      </c>
      <c r="G2486" s="8">
        <v>1</v>
      </c>
      <c r="H2486" s="8">
        <v>2</v>
      </c>
      <c r="I2486" s="8">
        <v>4</v>
      </c>
      <c r="J2486" s="8" t="s">
        <v>3505</v>
      </c>
      <c r="K2486" s="8" t="s">
        <v>3504</v>
      </c>
      <c r="L2486" s="8" t="s">
        <v>3503</v>
      </c>
      <c r="M2486" s="8" t="s">
        <v>24749</v>
      </c>
      <c r="N2486" s="8">
        <v>2019.97704</v>
      </c>
      <c r="O2486" t="str">
        <f t="shared" si="77"/>
        <v/>
      </c>
      <c r="P2486" t="str">
        <f t="shared" si="78"/>
        <v/>
      </c>
    </row>
    <row r="2487" spans="1:16">
      <c r="A2487" s="8" t="s">
        <v>21379</v>
      </c>
      <c r="B2487" s="8" t="b">
        <v>0</v>
      </c>
      <c r="C2487" s="8" t="s">
        <v>16</v>
      </c>
      <c r="D2487" s="8" t="s">
        <v>16</v>
      </c>
      <c r="E2487" s="8">
        <v>19</v>
      </c>
      <c r="F2487" s="8" t="s">
        <v>21378</v>
      </c>
      <c r="G2487" s="8">
        <v>1</v>
      </c>
      <c r="H2487" s="8">
        <v>1</v>
      </c>
      <c r="I2487" s="8">
        <v>1</v>
      </c>
      <c r="J2487" s="8" t="s">
        <v>3573</v>
      </c>
      <c r="K2487" s="8" t="s">
        <v>3573</v>
      </c>
      <c r="L2487" s="8" t="s">
        <v>3572</v>
      </c>
      <c r="M2487" s="8" t="s">
        <v>21377</v>
      </c>
      <c r="N2487" s="8">
        <v>2260.0669200000002</v>
      </c>
      <c r="O2487" t="str">
        <f t="shared" si="77"/>
        <v/>
      </c>
      <c r="P2487" t="str">
        <f t="shared" si="78"/>
        <v/>
      </c>
    </row>
    <row r="2488" spans="1:16">
      <c r="A2488" s="8" t="s">
        <v>24748</v>
      </c>
      <c r="B2488" s="8" t="b">
        <v>0</v>
      </c>
      <c r="C2488" s="8" t="s">
        <v>70</v>
      </c>
      <c r="D2488" s="8" t="s">
        <v>16</v>
      </c>
      <c r="E2488" s="8">
        <v>17</v>
      </c>
      <c r="F2488" s="8" t="s">
        <v>24747</v>
      </c>
      <c r="G2488" s="8">
        <v>1</v>
      </c>
      <c r="H2488" s="8">
        <v>3</v>
      </c>
      <c r="I2488" s="8">
        <v>2</v>
      </c>
      <c r="J2488" s="8" t="s">
        <v>3484</v>
      </c>
      <c r="K2488" s="8" t="s">
        <v>4748</v>
      </c>
      <c r="L2488" s="8" t="s">
        <v>3482</v>
      </c>
      <c r="M2488" s="8" t="s">
        <v>24746</v>
      </c>
      <c r="N2488" s="8">
        <v>1830.8062</v>
      </c>
      <c r="O2488" t="str">
        <f t="shared" si="77"/>
        <v/>
      </c>
      <c r="P2488" t="str">
        <f t="shared" si="78"/>
        <v/>
      </c>
    </row>
    <row r="2489" spans="1:16">
      <c r="A2489" s="8" t="s">
        <v>24745</v>
      </c>
      <c r="B2489" s="8" t="b">
        <v>0</v>
      </c>
      <c r="C2489" s="8" t="s">
        <v>16</v>
      </c>
      <c r="D2489" s="8" t="s">
        <v>333</v>
      </c>
      <c r="E2489" s="8">
        <v>19</v>
      </c>
      <c r="F2489" s="8" t="s">
        <v>24744</v>
      </c>
      <c r="G2489" s="8">
        <v>1</v>
      </c>
      <c r="H2489" s="8">
        <v>1</v>
      </c>
      <c r="I2489" s="8">
        <v>1</v>
      </c>
      <c r="J2489" s="8" t="s">
        <v>22406</v>
      </c>
      <c r="K2489" s="8" t="s">
        <v>22406</v>
      </c>
      <c r="L2489" s="8" t="s">
        <v>22405</v>
      </c>
      <c r="M2489" s="8" t="s">
        <v>24743</v>
      </c>
      <c r="N2489" s="8">
        <v>2343.1914099999999</v>
      </c>
      <c r="O2489" t="str">
        <f t="shared" si="77"/>
        <v/>
      </c>
      <c r="P2489" t="str">
        <f t="shared" si="78"/>
        <v/>
      </c>
    </row>
    <row r="2490" spans="1:16">
      <c r="A2490" s="8" t="s">
        <v>24742</v>
      </c>
      <c r="B2490" s="8" t="b">
        <v>0</v>
      </c>
      <c r="C2490" s="8" t="s">
        <v>16</v>
      </c>
      <c r="D2490" s="8" t="s">
        <v>16</v>
      </c>
      <c r="E2490" s="8">
        <v>19</v>
      </c>
      <c r="F2490" s="8" t="s">
        <v>24741</v>
      </c>
      <c r="G2490" s="8">
        <v>1</v>
      </c>
      <c r="H2490" s="8">
        <v>1</v>
      </c>
      <c r="I2490" s="8">
        <v>1</v>
      </c>
      <c r="J2490" s="8" t="s">
        <v>3892</v>
      </c>
      <c r="K2490" s="8" t="s">
        <v>3892</v>
      </c>
      <c r="L2490" s="8" t="s">
        <v>3891</v>
      </c>
      <c r="M2490" s="8" t="s">
        <v>24740</v>
      </c>
      <c r="N2490" s="8">
        <v>1952.8984599999999</v>
      </c>
      <c r="O2490" t="str">
        <f t="shared" si="77"/>
        <v/>
      </c>
      <c r="P2490" t="str">
        <f t="shared" si="78"/>
        <v/>
      </c>
    </row>
    <row r="2491" spans="1:16">
      <c r="A2491" s="8" t="s">
        <v>24739</v>
      </c>
      <c r="B2491" s="8" t="b">
        <v>0</v>
      </c>
      <c r="C2491" s="8" t="s">
        <v>70</v>
      </c>
      <c r="D2491" s="8" t="s">
        <v>16</v>
      </c>
      <c r="E2491" s="8">
        <v>14</v>
      </c>
      <c r="F2491" s="8" t="s">
        <v>24738</v>
      </c>
      <c r="G2491" s="8">
        <v>1</v>
      </c>
      <c r="H2491" s="8">
        <v>2</v>
      </c>
      <c r="I2491" s="8">
        <v>1</v>
      </c>
      <c r="J2491" s="8" t="s">
        <v>24737</v>
      </c>
      <c r="K2491" s="8" t="s">
        <v>24736</v>
      </c>
      <c r="L2491" s="8" t="s">
        <v>24735</v>
      </c>
      <c r="M2491" s="8" t="s">
        <v>24734</v>
      </c>
      <c r="N2491" s="8">
        <v>1520.7743700000001</v>
      </c>
      <c r="O2491" t="str">
        <f t="shared" si="77"/>
        <v/>
      </c>
      <c r="P2491" t="str">
        <f t="shared" si="78"/>
        <v/>
      </c>
    </row>
    <row r="2492" spans="1:16">
      <c r="A2492" s="8" t="s">
        <v>24733</v>
      </c>
      <c r="B2492" s="8" t="b">
        <v>0</v>
      </c>
      <c r="C2492" s="8" t="s">
        <v>70</v>
      </c>
      <c r="D2492" s="8" t="s">
        <v>16</v>
      </c>
      <c r="E2492" s="8">
        <v>10</v>
      </c>
      <c r="F2492" s="8" t="s">
        <v>24732</v>
      </c>
      <c r="G2492" s="8">
        <v>2</v>
      </c>
      <c r="H2492" s="8">
        <v>6</v>
      </c>
      <c r="I2492" s="8">
        <v>2</v>
      </c>
      <c r="J2492" s="8" t="s">
        <v>12235</v>
      </c>
      <c r="K2492" s="8" t="s">
        <v>3125</v>
      </c>
      <c r="L2492" s="8" t="s">
        <v>12234</v>
      </c>
      <c r="M2492" s="8" t="s">
        <v>24731</v>
      </c>
      <c r="N2492" s="8">
        <v>1077.6302700000001</v>
      </c>
      <c r="O2492" t="str">
        <f t="shared" si="77"/>
        <v/>
      </c>
      <c r="P2492" t="str">
        <f t="shared" si="78"/>
        <v/>
      </c>
    </row>
    <row r="2493" spans="1:16">
      <c r="A2493" s="8" t="s">
        <v>24730</v>
      </c>
      <c r="B2493" s="8" t="b">
        <v>0</v>
      </c>
      <c r="C2493" s="8" t="s">
        <v>70</v>
      </c>
      <c r="D2493" s="8" t="s">
        <v>16</v>
      </c>
      <c r="E2493" s="8">
        <v>12</v>
      </c>
      <c r="F2493" s="8" t="s">
        <v>24729</v>
      </c>
      <c r="G2493" s="8">
        <v>2</v>
      </c>
      <c r="H2493" s="8">
        <v>6</v>
      </c>
      <c r="I2493" s="8">
        <v>2</v>
      </c>
      <c r="J2493" s="8" t="s">
        <v>12235</v>
      </c>
      <c r="K2493" s="8" t="s">
        <v>3125</v>
      </c>
      <c r="L2493" s="8" t="s">
        <v>12234</v>
      </c>
      <c r="M2493" s="8" t="s">
        <v>24728</v>
      </c>
      <c r="N2493" s="8">
        <v>1263.73071</v>
      </c>
      <c r="O2493" t="str">
        <f t="shared" si="77"/>
        <v/>
      </c>
      <c r="P2493" t="str">
        <f t="shared" si="78"/>
        <v/>
      </c>
    </row>
    <row r="2494" spans="1:16">
      <c r="A2494" s="8" t="s">
        <v>24727</v>
      </c>
      <c r="B2494" s="8" t="b">
        <v>0</v>
      </c>
      <c r="C2494" s="8" t="s">
        <v>16</v>
      </c>
      <c r="D2494" s="8" t="s">
        <v>16</v>
      </c>
      <c r="E2494" s="8">
        <v>12</v>
      </c>
      <c r="F2494" s="8" t="s">
        <v>24726</v>
      </c>
      <c r="G2494" s="8">
        <v>1</v>
      </c>
      <c r="H2494" s="8">
        <v>1</v>
      </c>
      <c r="I2494" s="8">
        <v>3</v>
      </c>
      <c r="J2494" s="8" t="s">
        <v>8370</v>
      </c>
      <c r="K2494" s="8" t="s">
        <v>8370</v>
      </c>
      <c r="L2494" s="8" t="s">
        <v>8369</v>
      </c>
      <c r="M2494" s="8" t="s">
        <v>24725</v>
      </c>
      <c r="N2494" s="8">
        <v>1336.6855499999999</v>
      </c>
      <c r="O2494" t="str">
        <f t="shared" si="77"/>
        <v/>
      </c>
      <c r="P2494" t="str">
        <f t="shared" si="78"/>
        <v/>
      </c>
    </row>
    <row r="2495" spans="1:16">
      <c r="A2495" s="8" t="s">
        <v>24724</v>
      </c>
      <c r="B2495" s="8" t="b">
        <v>0</v>
      </c>
      <c r="C2495" s="8" t="s">
        <v>16</v>
      </c>
      <c r="D2495" s="8" t="s">
        <v>16</v>
      </c>
      <c r="E2495" s="8">
        <v>17</v>
      </c>
      <c r="F2495" s="8" t="s">
        <v>24723</v>
      </c>
      <c r="G2495" s="8">
        <v>1</v>
      </c>
      <c r="H2495" s="8">
        <v>1</v>
      </c>
      <c r="I2495" s="8">
        <v>1</v>
      </c>
      <c r="J2495" s="8" t="s">
        <v>4558</v>
      </c>
      <c r="K2495" s="8" t="s">
        <v>4558</v>
      </c>
      <c r="L2495" s="8" t="s">
        <v>4557</v>
      </c>
      <c r="M2495" s="8" t="s">
        <v>24722</v>
      </c>
      <c r="N2495" s="8">
        <v>1928.9420600000001</v>
      </c>
      <c r="O2495" t="str">
        <f t="shared" si="77"/>
        <v/>
      </c>
      <c r="P2495" t="str">
        <f t="shared" si="78"/>
        <v/>
      </c>
    </row>
    <row r="2496" spans="1:16">
      <c r="A2496" s="8" t="s">
        <v>24721</v>
      </c>
      <c r="B2496" s="8" t="b">
        <v>0</v>
      </c>
      <c r="C2496" s="8" t="s">
        <v>70</v>
      </c>
      <c r="D2496" s="8" t="s">
        <v>16</v>
      </c>
      <c r="E2496" s="8">
        <v>14</v>
      </c>
      <c r="F2496" s="8" t="s">
        <v>24720</v>
      </c>
      <c r="G2496" s="8">
        <v>1</v>
      </c>
      <c r="H2496" s="8">
        <v>1</v>
      </c>
      <c r="I2496" s="8">
        <v>1</v>
      </c>
      <c r="J2496" s="8" t="s">
        <v>530</v>
      </c>
      <c r="K2496" s="8" t="s">
        <v>530</v>
      </c>
      <c r="L2496" s="8" t="s">
        <v>531</v>
      </c>
      <c r="M2496" s="8" t="s">
        <v>24719</v>
      </c>
      <c r="N2496" s="8">
        <v>1687.7823100000001</v>
      </c>
      <c r="O2496" t="str">
        <f t="shared" si="77"/>
        <v/>
      </c>
      <c r="P2496" t="str">
        <f t="shared" si="78"/>
        <v/>
      </c>
    </row>
    <row r="2497" spans="1:16">
      <c r="A2497" s="8" t="s">
        <v>5428</v>
      </c>
      <c r="B2497" s="8" t="b">
        <v>0</v>
      </c>
      <c r="C2497" s="8" t="s">
        <v>70</v>
      </c>
      <c r="D2497" s="8" t="s">
        <v>16</v>
      </c>
      <c r="E2497" s="8">
        <v>16</v>
      </c>
      <c r="F2497" s="8" t="s">
        <v>5427</v>
      </c>
      <c r="G2497" s="8">
        <v>1</v>
      </c>
      <c r="H2497" s="8">
        <v>2</v>
      </c>
      <c r="I2497" s="8">
        <v>1</v>
      </c>
      <c r="J2497" s="8" t="s">
        <v>2611</v>
      </c>
      <c r="K2497" s="8" t="s">
        <v>3732</v>
      </c>
      <c r="L2497" s="8" t="s">
        <v>2609</v>
      </c>
      <c r="M2497" s="8" t="s">
        <v>5426</v>
      </c>
      <c r="N2497" s="8">
        <v>1693.83915</v>
      </c>
      <c r="O2497" t="str">
        <f t="shared" si="77"/>
        <v/>
      </c>
      <c r="P2497" t="str">
        <f t="shared" si="78"/>
        <v/>
      </c>
    </row>
    <row r="2498" spans="1:16">
      <c r="A2498" s="8" t="s">
        <v>10621</v>
      </c>
      <c r="B2498" s="8" t="b">
        <v>0</v>
      </c>
      <c r="C2498" s="8" t="s">
        <v>70</v>
      </c>
      <c r="D2498" s="8" t="s">
        <v>16</v>
      </c>
      <c r="E2498" s="8">
        <v>15</v>
      </c>
      <c r="F2498" s="8" t="s">
        <v>10620</v>
      </c>
      <c r="G2498" s="8">
        <v>1</v>
      </c>
      <c r="H2498" s="8">
        <v>4</v>
      </c>
      <c r="I2498" s="8">
        <v>1</v>
      </c>
      <c r="J2498" s="8" t="s">
        <v>2611</v>
      </c>
      <c r="K2498" s="8" t="s">
        <v>2610</v>
      </c>
      <c r="L2498" s="8" t="s">
        <v>2609</v>
      </c>
      <c r="M2498" s="8" t="s">
        <v>10619</v>
      </c>
      <c r="N2498" s="8">
        <v>1594.7707399999999</v>
      </c>
      <c r="O2498" t="str">
        <f t="shared" ref="O2498:O2561" si="79">IF(ISNUMBER(SEARCH("Candida albicans",L2498)), 1,"")</f>
        <v/>
      </c>
      <c r="P2498" t="str">
        <f t="shared" ref="P2498:P2561" si="80">(IF(AND(C2498="Candida",H2498=1),1,""))</f>
        <v/>
      </c>
    </row>
    <row r="2499" spans="1:16">
      <c r="A2499" s="8" t="s">
        <v>10669</v>
      </c>
      <c r="B2499" s="8" t="b">
        <v>0</v>
      </c>
      <c r="C2499" s="8" t="s">
        <v>16</v>
      </c>
      <c r="D2499" s="8" t="s">
        <v>16</v>
      </c>
      <c r="E2499" s="8">
        <v>19</v>
      </c>
      <c r="F2499" s="8" t="s">
        <v>10668</v>
      </c>
      <c r="G2499" s="8">
        <v>1</v>
      </c>
      <c r="H2499" s="8">
        <v>1</v>
      </c>
      <c r="I2499" s="8">
        <v>1</v>
      </c>
      <c r="J2499" s="8" t="s">
        <v>5066</v>
      </c>
      <c r="K2499" s="8" t="s">
        <v>5066</v>
      </c>
      <c r="L2499" s="8" t="s">
        <v>5064</v>
      </c>
      <c r="M2499" s="8" t="s">
        <v>10667</v>
      </c>
      <c r="N2499" s="8">
        <v>2089.03087</v>
      </c>
      <c r="O2499" t="str">
        <f t="shared" si="79"/>
        <v/>
      </c>
      <c r="P2499" t="str">
        <f t="shared" si="80"/>
        <v/>
      </c>
    </row>
    <row r="2500" spans="1:16">
      <c r="A2500" s="8" t="s">
        <v>24718</v>
      </c>
      <c r="B2500" s="8" t="b">
        <v>0</v>
      </c>
      <c r="C2500" s="8" t="s">
        <v>70</v>
      </c>
      <c r="D2500" s="8" t="s">
        <v>16</v>
      </c>
      <c r="E2500" s="8">
        <v>15</v>
      </c>
      <c r="F2500" s="8" t="s">
        <v>24717</v>
      </c>
      <c r="G2500" s="8">
        <v>1</v>
      </c>
      <c r="H2500" s="8">
        <v>2</v>
      </c>
      <c r="I2500" s="8">
        <v>1</v>
      </c>
      <c r="J2500" s="8" t="s">
        <v>3100</v>
      </c>
      <c r="K2500" s="8" t="s">
        <v>3568</v>
      </c>
      <c r="L2500" s="8" t="s">
        <v>3098</v>
      </c>
      <c r="M2500" s="8" t="s">
        <v>24716</v>
      </c>
      <c r="N2500" s="8">
        <v>1839.77801</v>
      </c>
      <c r="O2500" t="str">
        <f t="shared" si="79"/>
        <v/>
      </c>
      <c r="P2500" t="str">
        <f t="shared" si="80"/>
        <v/>
      </c>
    </row>
    <row r="2501" spans="1:16">
      <c r="A2501" s="8" t="s">
        <v>24715</v>
      </c>
      <c r="B2501" s="8" t="b">
        <v>0</v>
      </c>
      <c r="C2501" s="8" t="s">
        <v>16</v>
      </c>
      <c r="D2501" s="8" t="s">
        <v>16</v>
      </c>
      <c r="E2501" s="8">
        <v>14</v>
      </c>
      <c r="F2501" s="8" t="s">
        <v>24714</v>
      </c>
      <c r="G2501" s="8">
        <v>1</v>
      </c>
      <c r="H2501" s="8">
        <v>1</v>
      </c>
      <c r="I2501" s="8">
        <v>1</v>
      </c>
      <c r="J2501" s="8" t="s">
        <v>15646</v>
      </c>
      <c r="K2501" s="8" t="s">
        <v>15646</v>
      </c>
      <c r="L2501" s="8" t="s">
        <v>15645</v>
      </c>
      <c r="M2501" s="8" t="s">
        <v>24713</v>
      </c>
      <c r="N2501" s="8">
        <v>1504.6874</v>
      </c>
      <c r="O2501" t="str">
        <f t="shared" si="79"/>
        <v/>
      </c>
      <c r="P2501" t="str">
        <f t="shared" si="80"/>
        <v/>
      </c>
    </row>
    <row r="2502" spans="1:16">
      <c r="A2502" s="8" t="s">
        <v>24712</v>
      </c>
      <c r="B2502" s="8" t="b">
        <v>0</v>
      </c>
      <c r="C2502" s="8" t="s">
        <v>16</v>
      </c>
      <c r="D2502" s="8" t="s">
        <v>16</v>
      </c>
      <c r="E2502" s="8">
        <v>16</v>
      </c>
      <c r="F2502" s="8" t="s">
        <v>24711</v>
      </c>
      <c r="G2502" s="8">
        <v>1</v>
      </c>
      <c r="H2502" s="8">
        <v>1</v>
      </c>
      <c r="I2502" s="8">
        <v>2</v>
      </c>
      <c r="J2502" s="8" t="s">
        <v>15646</v>
      </c>
      <c r="K2502" s="8" t="s">
        <v>15646</v>
      </c>
      <c r="L2502" s="8" t="s">
        <v>15645</v>
      </c>
      <c r="M2502" s="8" t="s">
        <v>24710</v>
      </c>
      <c r="N2502" s="8">
        <v>1632.7459799999999</v>
      </c>
      <c r="O2502" t="str">
        <f t="shared" si="79"/>
        <v/>
      </c>
      <c r="P2502" t="str">
        <f t="shared" si="80"/>
        <v/>
      </c>
    </row>
    <row r="2503" spans="1:16">
      <c r="A2503" s="8" t="s">
        <v>1471</v>
      </c>
      <c r="B2503" s="8" t="b">
        <v>0</v>
      </c>
      <c r="C2503" s="8" t="s">
        <v>16</v>
      </c>
      <c r="D2503" s="8" t="s">
        <v>16</v>
      </c>
      <c r="E2503" s="8">
        <v>16</v>
      </c>
      <c r="F2503" s="8" t="s">
        <v>1472</v>
      </c>
      <c r="G2503" s="8">
        <v>2</v>
      </c>
      <c r="H2503" s="8">
        <v>2</v>
      </c>
      <c r="I2503" s="8">
        <v>3</v>
      </c>
      <c r="J2503" s="8" t="s">
        <v>632</v>
      </c>
      <c r="K2503" s="8" t="s">
        <v>632</v>
      </c>
      <c r="L2503" s="8" t="s">
        <v>2228</v>
      </c>
      <c r="M2503" s="8" t="s">
        <v>5546</v>
      </c>
      <c r="N2503" s="8">
        <v>1826.8303800000001</v>
      </c>
      <c r="O2503" t="str">
        <f t="shared" si="79"/>
        <v/>
      </c>
      <c r="P2503" t="str">
        <f t="shared" si="80"/>
        <v/>
      </c>
    </row>
    <row r="2504" spans="1:16">
      <c r="A2504" s="8" t="s">
        <v>24709</v>
      </c>
      <c r="B2504" s="8" t="b">
        <v>0</v>
      </c>
      <c r="C2504" s="8" t="s">
        <v>70</v>
      </c>
      <c r="D2504" s="8" t="s">
        <v>16</v>
      </c>
      <c r="E2504" s="8">
        <v>17</v>
      </c>
      <c r="F2504" s="8" t="s">
        <v>24708</v>
      </c>
      <c r="G2504" s="8">
        <v>1</v>
      </c>
      <c r="H2504" s="8">
        <v>5</v>
      </c>
      <c r="I2504" s="8">
        <v>1</v>
      </c>
      <c r="J2504" s="8" t="s">
        <v>4368</v>
      </c>
      <c r="K2504" s="8" t="s">
        <v>4195</v>
      </c>
      <c r="L2504" s="8" t="s">
        <v>4366</v>
      </c>
      <c r="M2504" s="8" t="s">
        <v>24707</v>
      </c>
      <c r="N2504" s="8">
        <v>2010.9403199999999</v>
      </c>
      <c r="O2504" t="str">
        <f t="shared" si="79"/>
        <v/>
      </c>
      <c r="P2504" t="str">
        <f t="shared" si="80"/>
        <v/>
      </c>
    </row>
    <row r="2505" spans="1:16">
      <c r="A2505" s="8" t="s">
        <v>5579</v>
      </c>
      <c r="B2505" s="8" t="b">
        <v>0</v>
      </c>
      <c r="C2505" s="8" t="s">
        <v>70</v>
      </c>
      <c r="D2505" s="8" t="s">
        <v>16</v>
      </c>
      <c r="E2505" s="8">
        <v>14</v>
      </c>
      <c r="F2505" s="8" t="s">
        <v>5578</v>
      </c>
      <c r="G2505" s="8">
        <v>1</v>
      </c>
      <c r="H2505" s="8">
        <v>2</v>
      </c>
      <c r="I2505" s="8">
        <v>3</v>
      </c>
      <c r="J2505" s="8" t="s">
        <v>3335</v>
      </c>
      <c r="K2505" s="8" t="s">
        <v>3334</v>
      </c>
      <c r="L2505" s="8" t="s">
        <v>3333</v>
      </c>
      <c r="M2505" s="8" t="s">
        <v>5577</v>
      </c>
      <c r="N2505" s="8">
        <v>1426.6696300000001</v>
      </c>
      <c r="O2505" t="str">
        <f t="shared" si="79"/>
        <v/>
      </c>
      <c r="P2505" t="str">
        <f t="shared" si="80"/>
        <v/>
      </c>
    </row>
    <row r="2506" spans="1:16">
      <c r="A2506" s="8" t="s">
        <v>24706</v>
      </c>
      <c r="B2506" s="8" t="b">
        <v>0</v>
      </c>
      <c r="C2506" s="8" t="s">
        <v>16</v>
      </c>
      <c r="D2506" s="8" t="s">
        <v>16</v>
      </c>
      <c r="E2506" s="8">
        <v>15</v>
      </c>
      <c r="F2506" s="8" t="s">
        <v>24705</v>
      </c>
      <c r="G2506" s="8">
        <v>1</v>
      </c>
      <c r="H2506" s="8">
        <v>1</v>
      </c>
      <c r="I2506" s="8">
        <v>1</v>
      </c>
      <c r="J2506" s="8" t="s">
        <v>16334</v>
      </c>
      <c r="K2506" s="8" t="s">
        <v>16334</v>
      </c>
      <c r="L2506" s="8" t="s">
        <v>16333</v>
      </c>
      <c r="M2506" s="8" t="s">
        <v>24704</v>
      </c>
      <c r="N2506" s="8">
        <v>1759.8398199999999</v>
      </c>
      <c r="O2506" t="str">
        <f t="shared" si="79"/>
        <v/>
      </c>
      <c r="P2506" t="str">
        <f t="shared" si="80"/>
        <v/>
      </c>
    </row>
    <row r="2507" spans="1:16">
      <c r="A2507" s="8" t="s">
        <v>24703</v>
      </c>
      <c r="B2507" s="8" t="b">
        <v>0</v>
      </c>
      <c r="C2507" s="8" t="s">
        <v>16</v>
      </c>
      <c r="D2507" s="8" t="s">
        <v>16</v>
      </c>
      <c r="E2507" s="8">
        <v>16</v>
      </c>
      <c r="F2507" s="8" t="s">
        <v>24702</v>
      </c>
      <c r="G2507" s="8">
        <v>1</v>
      </c>
      <c r="H2507" s="8">
        <v>1</v>
      </c>
      <c r="I2507" s="8">
        <v>1</v>
      </c>
      <c r="J2507" s="8" t="s">
        <v>24701</v>
      </c>
      <c r="K2507" s="8" t="s">
        <v>24701</v>
      </c>
      <c r="L2507" s="8" t="s">
        <v>24700</v>
      </c>
      <c r="M2507" s="8" t="s">
        <v>24699</v>
      </c>
      <c r="N2507" s="8">
        <v>1816.96642</v>
      </c>
      <c r="O2507" t="str">
        <f t="shared" si="79"/>
        <v/>
      </c>
      <c r="P2507" t="str">
        <f t="shared" si="80"/>
        <v/>
      </c>
    </row>
    <row r="2508" spans="1:16">
      <c r="A2508" s="8" t="s">
        <v>24698</v>
      </c>
      <c r="B2508" s="8" t="b">
        <v>0</v>
      </c>
      <c r="C2508" s="8" t="s">
        <v>16</v>
      </c>
      <c r="D2508" s="8" t="s">
        <v>16</v>
      </c>
      <c r="E2508" s="8">
        <v>16</v>
      </c>
      <c r="F2508" s="8" t="s">
        <v>24697</v>
      </c>
      <c r="G2508" s="8">
        <v>1</v>
      </c>
      <c r="H2508" s="8">
        <v>1</v>
      </c>
      <c r="I2508" s="8">
        <v>2</v>
      </c>
      <c r="J2508" s="8" t="s">
        <v>14699</v>
      </c>
      <c r="K2508" s="8" t="s">
        <v>14699</v>
      </c>
      <c r="L2508" s="8" t="s">
        <v>14698</v>
      </c>
      <c r="M2508" s="8" t="s">
        <v>24696</v>
      </c>
      <c r="N2508" s="8">
        <v>1938.0079499999999</v>
      </c>
      <c r="O2508" t="str">
        <f t="shared" si="79"/>
        <v/>
      </c>
      <c r="P2508" t="str">
        <f t="shared" si="80"/>
        <v/>
      </c>
    </row>
    <row r="2509" spans="1:16">
      <c r="A2509" s="8" t="s">
        <v>14851</v>
      </c>
      <c r="B2509" s="8" t="b">
        <v>0</v>
      </c>
      <c r="C2509" s="8" t="s">
        <v>16</v>
      </c>
      <c r="D2509" s="8" t="s">
        <v>16</v>
      </c>
      <c r="E2509" s="8">
        <v>14</v>
      </c>
      <c r="F2509" s="8" t="s">
        <v>14850</v>
      </c>
      <c r="G2509" s="8">
        <v>1</v>
      </c>
      <c r="H2509" s="8">
        <v>1</v>
      </c>
      <c r="I2509" s="8">
        <v>1</v>
      </c>
      <c r="J2509" s="8" t="s">
        <v>323</v>
      </c>
      <c r="K2509" s="8" t="s">
        <v>323</v>
      </c>
      <c r="L2509" s="8" t="s">
        <v>324</v>
      </c>
      <c r="M2509" s="8" t="s">
        <v>14849</v>
      </c>
      <c r="N2509" s="8">
        <v>1686.8221100000001</v>
      </c>
      <c r="O2509" t="str">
        <f t="shared" si="79"/>
        <v/>
      </c>
      <c r="P2509" t="str">
        <f t="shared" si="80"/>
        <v/>
      </c>
    </row>
    <row r="2510" spans="1:16">
      <c r="A2510" s="8" t="s">
        <v>14889</v>
      </c>
      <c r="B2510" s="8" t="b">
        <v>0</v>
      </c>
      <c r="C2510" s="8" t="s">
        <v>16</v>
      </c>
      <c r="D2510" s="8" t="s">
        <v>16</v>
      </c>
      <c r="E2510" s="8">
        <v>14</v>
      </c>
      <c r="F2510" s="8" t="s">
        <v>14888</v>
      </c>
      <c r="G2510" s="8">
        <v>1</v>
      </c>
      <c r="H2510" s="8">
        <v>1</v>
      </c>
      <c r="I2510" s="8">
        <v>3</v>
      </c>
      <c r="J2510" s="8" t="s">
        <v>8370</v>
      </c>
      <c r="K2510" s="8" t="s">
        <v>8370</v>
      </c>
      <c r="L2510" s="8" t="s">
        <v>8369</v>
      </c>
      <c r="M2510" s="8" t="s">
        <v>14887</v>
      </c>
      <c r="N2510" s="8">
        <v>1492.7754299999999</v>
      </c>
      <c r="O2510" t="str">
        <f t="shared" si="79"/>
        <v/>
      </c>
      <c r="P2510" t="str">
        <f t="shared" si="80"/>
        <v/>
      </c>
    </row>
    <row r="2511" spans="1:16">
      <c r="A2511" s="8" t="s">
        <v>24695</v>
      </c>
      <c r="B2511" s="8" t="b">
        <v>0</v>
      </c>
      <c r="C2511" s="8" t="s">
        <v>16</v>
      </c>
      <c r="D2511" s="8" t="s">
        <v>982</v>
      </c>
      <c r="E2511" s="8">
        <v>14</v>
      </c>
      <c r="F2511" s="8" t="s">
        <v>24694</v>
      </c>
      <c r="G2511" s="8">
        <v>1</v>
      </c>
      <c r="H2511" s="8">
        <v>1</v>
      </c>
      <c r="I2511" s="8">
        <v>2</v>
      </c>
      <c r="J2511" s="8" t="s">
        <v>24693</v>
      </c>
      <c r="K2511" s="8" t="s">
        <v>24693</v>
      </c>
      <c r="L2511" s="8" t="s">
        <v>24692</v>
      </c>
      <c r="M2511" s="8" t="s">
        <v>24691</v>
      </c>
      <c r="N2511" s="8">
        <v>1467.6631600000001</v>
      </c>
      <c r="O2511" t="str">
        <f t="shared" si="79"/>
        <v/>
      </c>
      <c r="P2511" t="str">
        <f t="shared" si="80"/>
        <v/>
      </c>
    </row>
    <row r="2512" spans="1:16">
      <c r="A2512" s="8" t="s">
        <v>24690</v>
      </c>
      <c r="B2512" s="8" t="b">
        <v>0</v>
      </c>
      <c r="C2512" s="8" t="s">
        <v>16</v>
      </c>
      <c r="D2512" s="8" t="s">
        <v>16</v>
      </c>
      <c r="E2512" s="8">
        <v>15</v>
      </c>
      <c r="F2512" s="8" t="s">
        <v>24689</v>
      </c>
      <c r="G2512" s="8">
        <v>1</v>
      </c>
      <c r="H2512" s="8">
        <v>1</v>
      </c>
      <c r="I2512" s="8">
        <v>1</v>
      </c>
      <c r="J2512" s="8" t="s">
        <v>24645</v>
      </c>
      <c r="K2512" s="8" t="s">
        <v>24645</v>
      </c>
      <c r="L2512" s="8" t="s">
        <v>24644</v>
      </c>
      <c r="M2512" s="8" t="s">
        <v>24688</v>
      </c>
      <c r="N2512" s="8">
        <v>1741.87554</v>
      </c>
      <c r="O2512" t="str">
        <f t="shared" si="79"/>
        <v/>
      </c>
      <c r="P2512" t="str">
        <f t="shared" si="80"/>
        <v/>
      </c>
    </row>
    <row r="2513" spans="1:16">
      <c r="A2513" s="8" t="s">
        <v>24687</v>
      </c>
      <c r="B2513" s="8" t="b">
        <v>0</v>
      </c>
      <c r="C2513" s="8" t="s">
        <v>16</v>
      </c>
      <c r="D2513" s="8" t="s">
        <v>16</v>
      </c>
      <c r="E2513" s="8">
        <v>14</v>
      </c>
      <c r="F2513" s="8" t="s">
        <v>24686</v>
      </c>
      <c r="G2513" s="8">
        <v>1</v>
      </c>
      <c r="H2513" s="8">
        <v>1</v>
      </c>
      <c r="I2513" s="8">
        <v>2</v>
      </c>
      <c r="J2513" s="8" t="s">
        <v>24682</v>
      </c>
      <c r="K2513" s="8" t="s">
        <v>24682</v>
      </c>
      <c r="L2513" s="8" t="s">
        <v>24681</v>
      </c>
      <c r="M2513" s="8" t="s">
        <v>24685</v>
      </c>
      <c r="N2513" s="8">
        <v>1681.7969000000001</v>
      </c>
      <c r="O2513" t="str">
        <f t="shared" si="79"/>
        <v/>
      </c>
      <c r="P2513" t="str">
        <f t="shared" si="80"/>
        <v/>
      </c>
    </row>
    <row r="2514" spans="1:16">
      <c r="A2514" s="8" t="s">
        <v>24684</v>
      </c>
      <c r="B2514" s="8" t="b">
        <v>0</v>
      </c>
      <c r="C2514" s="8" t="s">
        <v>16</v>
      </c>
      <c r="D2514" s="8" t="s">
        <v>16</v>
      </c>
      <c r="E2514" s="8">
        <v>15</v>
      </c>
      <c r="F2514" s="8" t="s">
        <v>24683</v>
      </c>
      <c r="G2514" s="8">
        <v>1</v>
      </c>
      <c r="H2514" s="8">
        <v>1</v>
      </c>
      <c r="I2514" s="8">
        <v>2</v>
      </c>
      <c r="J2514" s="8" t="s">
        <v>24682</v>
      </c>
      <c r="K2514" s="8" t="s">
        <v>24682</v>
      </c>
      <c r="L2514" s="8" t="s">
        <v>24681</v>
      </c>
      <c r="M2514" s="8" t="s">
        <v>24680</v>
      </c>
      <c r="N2514" s="8">
        <v>1768.8289199999999</v>
      </c>
      <c r="O2514" t="str">
        <f t="shared" si="79"/>
        <v/>
      </c>
      <c r="P2514" t="str">
        <f t="shared" si="80"/>
        <v/>
      </c>
    </row>
    <row r="2515" spans="1:16">
      <c r="A2515" s="8" t="s">
        <v>24679</v>
      </c>
      <c r="B2515" s="8" t="b">
        <v>0</v>
      </c>
      <c r="C2515" s="8" t="s">
        <v>16</v>
      </c>
      <c r="D2515" s="8" t="s">
        <v>16</v>
      </c>
      <c r="E2515" s="8">
        <v>14</v>
      </c>
      <c r="F2515" s="8" t="s">
        <v>24678</v>
      </c>
      <c r="G2515" s="8">
        <v>1</v>
      </c>
      <c r="H2515" s="8">
        <v>1</v>
      </c>
      <c r="I2515" s="8">
        <v>1</v>
      </c>
      <c r="J2515" s="8" t="s">
        <v>24677</v>
      </c>
      <c r="K2515" s="8" t="s">
        <v>24677</v>
      </c>
      <c r="L2515" s="8" t="s">
        <v>24676</v>
      </c>
      <c r="M2515" s="8" t="s">
        <v>24675</v>
      </c>
      <c r="N2515" s="8">
        <v>1577.80573</v>
      </c>
      <c r="O2515" t="str">
        <f t="shared" si="79"/>
        <v/>
      </c>
      <c r="P2515" t="str">
        <f t="shared" si="80"/>
        <v/>
      </c>
    </row>
    <row r="2516" spans="1:16">
      <c r="A2516" s="8" t="s">
        <v>24674</v>
      </c>
      <c r="B2516" s="8" t="b">
        <v>0</v>
      </c>
      <c r="C2516" s="8" t="s">
        <v>70</v>
      </c>
      <c r="D2516" s="8" t="s">
        <v>16</v>
      </c>
      <c r="E2516" s="8">
        <v>12</v>
      </c>
      <c r="F2516" s="8" t="s">
        <v>24673</v>
      </c>
      <c r="G2516" s="8">
        <v>1</v>
      </c>
      <c r="H2516" s="8">
        <v>2</v>
      </c>
      <c r="I2516" s="8">
        <v>1</v>
      </c>
      <c r="J2516" s="8" t="s">
        <v>22783</v>
      </c>
      <c r="K2516" s="8" t="s">
        <v>22782</v>
      </c>
      <c r="L2516" s="8" t="s">
        <v>22781</v>
      </c>
      <c r="M2516" s="8" t="s">
        <v>24672</v>
      </c>
      <c r="N2516" s="8">
        <v>1413.84239</v>
      </c>
      <c r="O2516" t="str">
        <f t="shared" si="79"/>
        <v/>
      </c>
      <c r="P2516" t="str">
        <f t="shared" si="80"/>
        <v/>
      </c>
    </row>
    <row r="2517" spans="1:16">
      <c r="A2517" s="8" t="s">
        <v>24671</v>
      </c>
      <c r="B2517" s="8" t="b">
        <v>0</v>
      </c>
      <c r="C2517" s="8" t="s">
        <v>70</v>
      </c>
      <c r="D2517" s="8" t="s">
        <v>16</v>
      </c>
      <c r="E2517" s="8">
        <v>14</v>
      </c>
      <c r="F2517" s="8" t="s">
        <v>24670</v>
      </c>
      <c r="G2517" s="8">
        <v>1</v>
      </c>
      <c r="H2517" s="8">
        <v>2</v>
      </c>
      <c r="I2517" s="8">
        <v>1</v>
      </c>
      <c r="J2517" s="8" t="s">
        <v>22783</v>
      </c>
      <c r="K2517" s="8" t="s">
        <v>22782</v>
      </c>
      <c r="L2517" s="8" t="s">
        <v>22781</v>
      </c>
      <c r="M2517" s="8" t="s">
        <v>24669</v>
      </c>
      <c r="N2517" s="8">
        <v>1601.9221</v>
      </c>
      <c r="O2517" t="str">
        <f t="shared" si="79"/>
        <v/>
      </c>
      <c r="P2517" t="str">
        <f t="shared" si="80"/>
        <v/>
      </c>
    </row>
    <row r="2518" spans="1:16">
      <c r="A2518" s="8" t="s">
        <v>24668</v>
      </c>
      <c r="B2518" s="8" t="b">
        <v>0</v>
      </c>
      <c r="C2518" s="8" t="s">
        <v>16</v>
      </c>
      <c r="D2518" s="8" t="s">
        <v>16</v>
      </c>
      <c r="E2518" s="8">
        <v>13</v>
      </c>
      <c r="F2518" s="8" t="s">
        <v>24667</v>
      </c>
      <c r="G2518" s="8">
        <v>1</v>
      </c>
      <c r="H2518" s="8">
        <v>2</v>
      </c>
      <c r="I2518" s="8">
        <v>1</v>
      </c>
      <c r="J2518" s="8" t="s">
        <v>24666</v>
      </c>
      <c r="K2518" s="8" t="s">
        <v>24665</v>
      </c>
      <c r="L2518" s="8" t="s">
        <v>24664</v>
      </c>
      <c r="M2518" s="8" t="s">
        <v>24663</v>
      </c>
      <c r="N2518" s="8">
        <v>1485.7655999999999</v>
      </c>
      <c r="O2518" t="str">
        <f t="shared" si="79"/>
        <v/>
      </c>
      <c r="P2518" t="str">
        <f t="shared" si="80"/>
        <v/>
      </c>
    </row>
    <row r="2519" spans="1:16">
      <c r="A2519" s="8" t="s">
        <v>24662</v>
      </c>
      <c r="B2519" s="8" t="b">
        <v>0</v>
      </c>
      <c r="C2519" s="8" t="s">
        <v>16</v>
      </c>
      <c r="D2519" s="8" t="s">
        <v>16</v>
      </c>
      <c r="E2519" s="8">
        <v>12</v>
      </c>
      <c r="F2519" s="8" t="s">
        <v>24661</v>
      </c>
      <c r="G2519" s="8">
        <v>1</v>
      </c>
      <c r="H2519" s="8">
        <v>1</v>
      </c>
      <c r="I2519" s="8">
        <v>1</v>
      </c>
      <c r="J2519" s="8" t="s">
        <v>24094</v>
      </c>
      <c r="K2519" s="8" t="s">
        <v>24094</v>
      </c>
      <c r="L2519" s="8" t="s">
        <v>24093</v>
      </c>
      <c r="M2519" s="8" t="s">
        <v>24660</v>
      </c>
      <c r="N2519" s="8">
        <v>1319.68416</v>
      </c>
      <c r="O2519" t="str">
        <f t="shared" si="79"/>
        <v/>
      </c>
      <c r="P2519" t="str">
        <f t="shared" si="80"/>
        <v/>
      </c>
    </row>
    <row r="2520" spans="1:16">
      <c r="A2520" s="8" t="s">
        <v>24659</v>
      </c>
      <c r="B2520" s="8" t="b">
        <v>0</v>
      </c>
      <c r="C2520" s="8" t="s">
        <v>16</v>
      </c>
      <c r="D2520" s="8" t="s">
        <v>16</v>
      </c>
      <c r="E2520" s="8">
        <v>14</v>
      </c>
      <c r="F2520" s="8" t="s">
        <v>24658</v>
      </c>
      <c r="G2520" s="8">
        <v>1</v>
      </c>
      <c r="H2520" s="8">
        <v>1</v>
      </c>
      <c r="I2520" s="8">
        <v>1</v>
      </c>
      <c r="J2520" s="8" t="s">
        <v>24094</v>
      </c>
      <c r="K2520" s="8" t="s">
        <v>24094</v>
      </c>
      <c r="L2520" s="8" t="s">
        <v>24093</v>
      </c>
      <c r="M2520" s="8" t="s">
        <v>24657</v>
      </c>
      <c r="N2520" s="8">
        <v>1604.8278600000001</v>
      </c>
      <c r="O2520" t="str">
        <f t="shared" si="79"/>
        <v/>
      </c>
      <c r="P2520" t="str">
        <f t="shared" si="80"/>
        <v/>
      </c>
    </row>
    <row r="2521" spans="1:16">
      <c r="A2521" s="8" t="s">
        <v>24656</v>
      </c>
      <c r="B2521" s="8" t="b">
        <v>0</v>
      </c>
      <c r="C2521" s="8" t="s">
        <v>70</v>
      </c>
      <c r="D2521" s="8" t="s">
        <v>16</v>
      </c>
      <c r="E2521" s="8">
        <v>15</v>
      </c>
      <c r="F2521" s="8" t="s">
        <v>24655</v>
      </c>
      <c r="G2521" s="8">
        <v>1</v>
      </c>
      <c r="H2521" s="8">
        <v>2</v>
      </c>
      <c r="I2521" s="8">
        <v>2</v>
      </c>
      <c r="J2521" s="8" t="s">
        <v>24654</v>
      </c>
      <c r="K2521" s="8" t="s">
        <v>24653</v>
      </c>
      <c r="L2521" s="8" t="s">
        <v>24652</v>
      </c>
      <c r="M2521" s="8" t="s">
        <v>24651</v>
      </c>
      <c r="N2521" s="8">
        <v>1640.8642500000001</v>
      </c>
      <c r="O2521" t="str">
        <f t="shared" si="79"/>
        <v/>
      </c>
      <c r="P2521" t="str">
        <f t="shared" si="80"/>
        <v/>
      </c>
    </row>
    <row r="2522" spans="1:16">
      <c r="A2522" s="8" t="s">
        <v>24650</v>
      </c>
      <c r="B2522" s="8" t="b">
        <v>0</v>
      </c>
      <c r="C2522" s="8" t="s">
        <v>70</v>
      </c>
      <c r="D2522" s="8" t="s">
        <v>1120</v>
      </c>
      <c r="E2522" s="8">
        <v>16</v>
      </c>
      <c r="F2522" s="8" t="s">
        <v>24649</v>
      </c>
      <c r="G2522" s="8">
        <v>1</v>
      </c>
      <c r="H2522" s="8">
        <v>2</v>
      </c>
      <c r="I2522" s="8">
        <v>1</v>
      </c>
      <c r="J2522" s="8" t="s">
        <v>1066</v>
      </c>
      <c r="K2522" s="8" t="s">
        <v>1067</v>
      </c>
      <c r="L2522" s="8" t="s">
        <v>1068</v>
      </c>
      <c r="M2522" s="8" t="s">
        <v>24648</v>
      </c>
      <c r="N2522" s="8">
        <v>1787.8996500000001</v>
      </c>
      <c r="O2522" t="str">
        <f t="shared" si="79"/>
        <v/>
      </c>
      <c r="P2522" t="str">
        <f t="shared" si="80"/>
        <v/>
      </c>
    </row>
    <row r="2523" spans="1:16">
      <c r="A2523" s="8" t="s">
        <v>24647</v>
      </c>
      <c r="B2523" s="8" t="b">
        <v>0</v>
      </c>
      <c r="C2523" s="8" t="s">
        <v>16</v>
      </c>
      <c r="D2523" s="8" t="s">
        <v>16</v>
      </c>
      <c r="E2523" s="8">
        <v>14</v>
      </c>
      <c r="F2523" s="8" t="s">
        <v>24646</v>
      </c>
      <c r="G2523" s="8">
        <v>1</v>
      </c>
      <c r="H2523" s="8">
        <v>1</v>
      </c>
      <c r="I2523" s="8">
        <v>1</v>
      </c>
      <c r="J2523" s="8" t="s">
        <v>24645</v>
      </c>
      <c r="K2523" s="8" t="s">
        <v>24645</v>
      </c>
      <c r="L2523" s="8" t="s">
        <v>24644</v>
      </c>
      <c r="M2523" s="8" t="s">
        <v>24643</v>
      </c>
      <c r="N2523" s="8">
        <v>1626.8486</v>
      </c>
      <c r="O2523" t="str">
        <f t="shared" si="79"/>
        <v/>
      </c>
      <c r="P2523" t="str">
        <f t="shared" si="80"/>
        <v/>
      </c>
    </row>
    <row r="2524" spans="1:16">
      <c r="A2524" s="8" t="s">
        <v>14975</v>
      </c>
      <c r="B2524" s="8" t="b">
        <v>0</v>
      </c>
      <c r="C2524" s="8" t="s">
        <v>70</v>
      </c>
      <c r="D2524" s="8" t="s">
        <v>16</v>
      </c>
      <c r="E2524" s="8">
        <v>17</v>
      </c>
      <c r="F2524" s="8" t="s">
        <v>14974</v>
      </c>
      <c r="G2524" s="8">
        <v>1</v>
      </c>
      <c r="H2524" s="8">
        <v>2</v>
      </c>
      <c r="I2524" s="8">
        <v>3</v>
      </c>
      <c r="J2524" s="8" t="s">
        <v>5066</v>
      </c>
      <c r="K2524" s="8" t="s">
        <v>5065</v>
      </c>
      <c r="L2524" s="8" t="s">
        <v>5064</v>
      </c>
      <c r="M2524" s="8" t="s">
        <v>14973</v>
      </c>
      <c r="N2524" s="8">
        <v>1932.9409900000001</v>
      </c>
      <c r="O2524" t="str">
        <f t="shared" si="79"/>
        <v/>
      </c>
      <c r="P2524" t="str">
        <f t="shared" si="80"/>
        <v/>
      </c>
    </row>
    <row r="2525" spans="1:16">
      <c r="A2525" s="8" t="s">
        <v>24642</v>
      </c>
      <c r="B2525" s="8" t="b">
        <v>0</v>
      </c>
      <c r="C2525" s="8" t="s">
        <v>16</v>
      </c>
      <c r="D2525" s="8" t="s">
        <v>16</v>
      </c>
      <c r="E2525" s="8">
        <v>20</v>
      </c>
      <c r="F2525" s="8" t="s">
        <v>24641</v>
      </c>
      <c r="G2525" s="8">
        <v>1</v>
      </c>
      <c r="H2525" s="8">
        <v>1</v>
      </c>
      <c r="I2525" s="8">
        <v>1</v>
      </c>
      <c r="J2525" s="8" t="s">
        <v>8370</v>
      </c>
      <c r="K2525" s="8" t="s">
        <v>8370</v>
      </c>
      <c r="L2525" s="8" t="s">
        <v>8369</v>
      </c>
      <c r="M2525" s="8" t="s">
        <v>24640</v>
      </c>
      <c r="N2525" s="8">
        <v>2146.0410999999999</v>
      </c>
      <c r="O2525" t="str">
        <f t="shared" si="79"/>
        <v/>
      </c>
      <c r="P2525" t="str">
        <f t="shared" si="80"/>
        <v/>
      </c>
    </row>
    <row r="2526" spans="1:16">
      <c r="A2526" s="8" t="s">
        <v>24639</v>
      </c>
      <c r="B2526" s="8" t="b">
        <v>0</v>
      </c>
      <c r="C2526" s="8" t="s">
        <v>70</v>
      </c>
      <c r="D2526" s="8" t="s">
        <v>16</v>
      </c>
      <c r="E2526" s="8">
        <v>16</v>
      </c>
      <c r="F2526" s="8" t="s">
        <v>24638</v>
      </c>
      <c r="G2526" s="8">
        <v>1</v>
      </c>
      <c r="H2526" s="8">
        <v>2</v>
      </c>
      <c r="I2526" s="8">
        <v>1</v>
      </c>
      <c r="J2526" s="8" t="s">
        <v>10692</v>
      </c>
      <c r="K2526" s="8" t="s">
        <v>10691</v>
      </c>
      <c r="L2526" s="8" t="s">
        <v>10690</v>
      </c>
      <c r="M2526" s="8" t="s">
        <v>24637</v>
      </c>
      <c r="N2526" s="8">
        <v>1855.0436099999999</v>
      </c>
      <c r="O2526" t="str">
        <f t="shared" si="79"/>
        <v/>
      </c>
      <c r="P2526" t="str">
        <f t="shared" si="80"/>
        <v/>
      </c>
    </row>
    <row r="2527" spans="1:16">
      <c r="A2527" s="8" t="s">
        <v>24636</v>
      </c>
      <c r="B2527" s="8" t="b">
        <v>0</v>
      </c>
      <c r="C2527" s="8" t="s">
        <v>16</v>
      </c>
      <c r="D2527" s="8" t="s">
        <v>16</v>
      </c>
      <c r="E2527" s="8">
        <v>14</v>
      </c>
      <c r="F2527" s="8" t="s">
        <v>24635</v>
      </c>
      <c r="G2527" s="8">
        <v>1</v>
      </c>
      <c r="H2527" s="8">
        <v>1</v>
      </c>
      <c r="I2527" s="8">
        <v>1</v>
      </c>
      <c r="J2527" s="8" t="s">
        <v>24634</v>
      </c>
      <c r="K2527" s="8" t="s">
        <v>24634</v>
      </c>
      <c r="L2527" s="8" t="s">
        <v>24633</v>
      </c>
      <c r="M2527" s="8" t="s">
        <v>24632</v>
      </c>
      <c r="N2527" s="8">
        <v>1653.7655999999999</v>
      </c>
      <c r="O2527" t="str">
        <f t="shared" si="79"/>
        <v/>
      </c>
      <c r="P2527" t="str">
        <f t="shared" si="80"/>
        <v/>
      </c>
    </row>
    <row r="2528" spans="1:16">
      <c r="A2528" s="8" t="s">
        <v>5498</v>
      </c>
      <c r="B2528" s="8" t="b">
        <v>0</v>
      </c>
      <c r="C2528" s="8" t="s">
        <v>16</v>
      </c>
      <c r="D2528" s="8" t="s">
        <v>16</v>
      </c>
      <c r="E2528" s="8">
        <v>14</v>
      </c>
      <c r="F2528" s="8" t="s">
        <v>5497</v>
      </c>
      <c r="G2528" s="8">
        <v>1</v>
      </c>
      <c r="H2528" s="8">
        <v>1</v>
      </c>
      <c r="I2528" s="8">
        <v>2</v>
      </c>
      <c r="J2528" s="8" t="s">
        <v>5496</v>
      </c>
      <c r="K2528" s="8" t="s">
        <v>5496</v>
      </c>
      <c r="L2528" s="8" t="s">
        <v>5495</v>
      </c>
      <c r="M2528" s="8" t="s">
        <v>5494</v>
      </c>
      <c r="N2528" s="8">
        <v>1628.7186999999999</v>
      </c>
      <c r="O2528" t="str">
        <f t="shared" si="79"/>
        <v/>
      </c>
      <c r="P2528" t="str">
        <f t="shared" si="80"/>
        <v/>
      </c>
    </row>
    <row r="2529" spans="1:16">
      <c r="A2529" s="8" t="s">
        <v>5602</v>
      </c>
      <c r="B2529" s="8" t="b">
        <v>0</v>
      </c>
      <c r="C2529" s="8" t="s">
        <v>16</v>
      </c>
      <c r="D2529" s="8" t="s">
        <v>16</v>
      </c>
      <c r="E2529" s="8">
        <v>15</v>
      </c>
      <c r="F2529" s="8" t="s">
        <v>5601</v>
      </c>
      <c r="G2529" s="8">
        <v>1</v>
      </c>
      <c r="H2529" s="8">
        <v>1</v>
      </c>
      <c r="I2529" s="8">
        <v>4</v>
      </c>
      <c r="J2529" s="8" t="s">
        <v>5496</v>
      </c>
      <c r="K2529" s="8" t="s">
        <v>5496</v>
      </c>
      <c r="L2529" s="8" t="s">
        <v>5495</v>
      </c>
      <c r="M2529" s="8" t="s">
        <v>5600</v>
      </c>
      <c r="N2529" s="8">
        <v>1685.74017</v>
      </c>
      <c r="O2529" t="str">
        <f t="shared" si="79"/>
        <v/>
      </c>
      <c r="P2529" t="str">
        <f t="shared" si="80"/>
        <v/>
      </c>
    </row>
    <row r="2530" spans="1:16">
      <c r="A2530" s="8" t="s">
        <v>24631</v>
      </c>
      <c r="B2530" s="8" t="b">
        <v>0</v>
      </c>
      <c r="C2530" s="8" t="s">
        <v>16</v>
      </c>
      <c r="D2530" s="8" t="s">
        <v>16</v>
      </c>
      <c r="E2530" s="8">
        <v>12</v>
      </c>
      <c r="F2530" s="8" t="s">
        <v>24630</v>
      </c>
      <c r="G2530" s="8">
        <v>1</v>
      </c>
      <c r="H2530" s="8">
        <v>1</v>
      </c>
      <c r="I2530" s="8">
        <v>1</v>
      </c>
      <c r="J2530" s="8" t="s">
        <v>16129</v>
      </c>
      <c r="K2530" s="8" t="s">
        <v>16129</v>
      </c>
      <c r="L2530" s="8" t="s">
        <v>16128</v>
      </c>
      <c r="M2530" s="8" t="s">
        <v>24629</v>
      </c>
      <c r="N2530" s="8">
        <v>1337.63318</v>
      </c>
      <c r="O2530" t="str">
        <f t="shared" si="79"/>
        <v/>
      </c>
      <c r="P2530" t="str">
        <f t="shared" si="80"/>
        <v/>
      </c>
    </row>
    <row r="2531" spans="1:16">
      <c r="A2531" s="8" t="s">
        <v>24628</v>
      </c>
      <c r="B2531" s="8" t="b">
        <v>0</v>
      </c>
      <c r="C2531" s="8" t="s">
        <v>70</v>
      </c>
      <c r="D2531" s="8" t="s">
        <v>16</v>
      </c>
      <c r="E2531" s="8">
        <v>15</v>
      </c>
      <c r="F2531" s="8" t="s">
        <v>24627</v>
      </c>
      <c r="G2531" s="8">
        <v>1</v>
      </c>
      <c r="H2531" s="8">
        <v>2</v>
      </c>
      <c r="I2531" s="8">
        <v>2</v>
      </c>
      <c r="J2531" s="8" t="s">
        <v>6174</v>
      </c>
      <c r="K2531" s="8" t="s">
        <v>7180</v>
      </c>
      <c r="L2531" s="8" t="s">
        <v>6172</v>
      </c>
      <c r="M2531" s="8" t="s">
        <v>24626</v>
      </c>
      <c r="N2531" s="8">
        <v>1532.7954999999999</v>
      </c>
      <c r="O2531" t="str">
        <f t="shared" si="79"/>
        <v/>
      </c>
      <c r="P2531" t="str">
        <f t="shared" si="80"/>
        <v/>
      </c>
    </row>
    <row r="2532" spans="1:16">
      <c r="A2532" s="8" t="s">
        <v>24625</v>
      </c>
      <c r="B2532" s="8" t="b">
        <v>0</v>
      </c>
      <c r="C2532" s="8" t="s">
        <v>70</v>
      </c>
      <c r="D2532" s="8" t="s">
        <v>1120</v>
      </c>
      <c r="E2532" s="8">
        <v>16</v>
      </c>
      <c r="F2532" s="8" t="s">
        <v>24624</v>
      </c>
      <c r="G2532" s="8">
        <v>1</v>
      </c>
      <c r="H2532" s="8">
        <v>2</v>
      </c>
      <c r="I2532" s="8">
        <v>1</v>
      </c>
      <c r="J2532" s="8" t="s">
        <v>6174</v>
      </c>
      <c r="K2532" s="8" t="s">
        <v>7180</v>
      </c>
      <c r="L2532" s="8" t="s">
        <v>6172</v>
      </c>
      <c r="M2532" s="8" t="s">
        <v>24623</v>
      </c>
      <c r="N2532" s="8">
        <v>1679.8308999999999</v>
      </c>
      <c r="O2532" t="str">
        <f t="shared" si="79"/>
        <v/>
      </c>
      <c r="P2532" t="str">
        <f t="shared" si="80"/>
        <v/>
      </c>
    </row>
    <row r="2533" spans="1:16">
      <c r="A2533" s="8" t="s">
        <v>24622</v>
      </c>
      <c r="B2533" s="8" t="b">
        <v>0</v>
      </c>
      <c r="C2533" s="8" t="s">
        <v>16</v>
      </c>
      <c r="D2533" s="8" t="s">
        <v>16</v>
      </c>
      <c r="E2533" s="8">
        <v>13</v>
      </c>
      <c r="F2533" s="8" t="s">
        <v>24621</v>
      </c>
      <c r="G2533" s="8">
        <v>1</v>
      </c>
      <c r="H2533" s="8">
        <v>1</v>
      </c>
      <c r="I2533" s="8">
        <v>1</v>
      </c>
      <c r="J2533" s="8" t="s">
        <v>1196</v>
      </c>
      <c r="K2533" s="8" t="s">
        <v>1196</v>
      </c>
      <c r="L2533" s="8" t="s">
        <v>1197</v>
      </c>
      <c r="M2533" s="8" t="s">
        <v>24620</v>
      </c>
      <c r="N2533" s="8">
        <v>1370.7274199999999</v>
      </c>
      <c r="O2533" t="str">
        <f t="shared" si="79"/>
        <v/>
      </c>
      <c r="P2533" t="str">
        <f t="shared" si="80"/>
        <v/>
      </c>
    </row>
    <row r="2534" spans="1:16">
      <c r="A2534" s="8" t="s">
        <v>24619</v>
      </c>
      <c r="B2534" s="8" t="b">
        <v>0</v>
      </c>
      <c r="C2534" s="8" t="s">
        <v>16</v>
      </c>
      <c r="D2534" s="8" t="s">
        <v>16</v>
      </c>
      <c r="E2534" s="8">
        <v>14</v>
      </c>
      <c r="F2534" s="8" t="s">
        <v>24618</v>
      </c>
      <c r="G2534" s="8">
        <v>1</v>
      </c>
      <c r="H2534" s="8">
        <v>1</v>
      </c>
      <c r="I2534" s="8">
        <v>2</v>
      </c>
      <c r="J2534" s="8" t="s">
        <v>23888</v>
      </c>
      <c r="K2534" s="8" t="s">
        <v>23888</v>
      </c>
      <c r="L2534" s="8" t="s">
        <v>23887</v>
      </c>
      <c r="M2534" s="8" t="s">
        <v>24617</v>
      </c>
      <c r="N2534" s="8">
        <v>1511.85402</v>
      </c>
      <c r="O2534" t="str">
        <f t="shared" si="79"/>
        <v/>
      </c>
      <c r="P2534" t="str">
        <f t="shared" si="80"/>
        <v/>
      </c>
    </row>
    <row r="2535" spans="1:16">
      <c r="A2535" s="8" t="s">
        <v>24616</v>
      </c>
      <c r="B2535" s="8" t="b">
        <v>0</v>
      </c>
      <c r="C2535" s="8" t="s">
        <v>16</v>
      </c>
      <c r="D2535" s="8" t="s">
        <v>16</v>
      </c>
      <c r="E2535" s="8">
        <v>16</v>
      </c>
      <c r="F2535" s="8" t="s">
        <v>24615</v>
      </c>
      <c r="G2535" s="8">
        <v>1</v>
      </c>
      <c r="H2535" s="8">
        <v>1</v>
      </c>
      <c r="I2535" s="8">
        <v>1</v>
      </c>
      <c r="J2535" s="8" t="s">
        <v>508</v>
      </c>
      <c r="K2535" s="8" t="s">
        <v>508</v>
      </c>
      <c r="L2535" s="8" t="s">
        <v>509</v>
      </c>
      <c r="M2535" s="8" t="s">
        <v>24614</v>
      </c>
      <c r="N2535" s="8">
        <v>1540.8077900000001</v>
      </c>
      <c r="O2535" t="str">
        <f t="shared" si="79"/>
        <v/>
      </c>
      <c r="P2535" t="str">
        <f t="shared" si="80"/>
        <v/>
      </c>
    </row>
    <row r="2536" spans="1:16">
      <c r="A2536" s="8" t="s">
        <v>24613</v>
      </c>
      <c r="B2536" s="8" t="b">
        <v>0</v>
      </c>
      <c r="C2536" s="8" t="s">
        <v>16</v>
      </c>
      <c r="D2536" s="8" t="s">
        <v>16</v>
      </c>
      <c r="E2536" s="8">
        <v>18</v>
      </c>
      <c r="F2536" s="8" t="s">
        <v>24612</v>
      </c>
      <c r="G2536" s="8">
        <v>1</v>
      </c>
      <c r="H2536" s="8">
        <v>1</v>
      </c>
      <c r="I2536" s="8">
        <v>1</v>
      </c>
      <c r="J2536" s="8" t="s">
        <v>508</v>
      </c>
      <c r="K2536" s="8" t="s">
        <v>508</v>
      </c>
      <c r="L2536" s="8" t="s">
        <v>509</v>
      </c>
      <c r="M2536" s="8" t="s">
        <v>24611</v>
      </c>
      <c r="N2536" s="8">
        <v>1739.9398699999999</v>
      </c>
      <c r="O2536" t="str">
        <f t="shared" si="79"/>
        <v/>
      </c>
      <c r="P2536" t="str">
        <f t="shared" si="80"/>
        <v/>
      </c>
    </row>
    <row r="2537" spans="1:16">
      <c r="A2537" s="8" t="s">
        <v>10709</v>
      </c>
      <c r="B2537" s="8" t="b">
        <v>0</v>
      </c>
      <c r="C2537" s="8" t="s">
        <v>16</v>
      </c>
      <c r="D2537" s="8" t="s">
        <v>16</v>
      </c>
      <c r="E2537" s="8">
        <v>19</v>
      </c>
      <c r="F2537" s="8" t="s">
        <v>10708</v>
      </c>
      <c r="G2537" s="8">
        <v>1</v>
      </c>
      <c r="H2537" s="8">
        <v>1</v>
      </c>
      <c r="I2537" s="8">
        <v>2</v>
      </c>
      <c r="J2537" s="8" t="s">
        <v>508</v>
      </c>
      <c r="K2537" s="8" t="s">
        <v>508</v>
      </c>
      <c r="L2537" s="8" t="s">
        <v>509</v>
      </c>
      <c r="M2537" s="8" t="s">
        <v>10707</v>
      </c>
      <c r="N2537" s="8">
        <v>1810.9769899999999</v>
      </c>
      <c r="O2537" t="str">
        <f t="shared" si="79"/>
        <v/>
      </c>
      <c r="P2537" t="str">
        <f t="shared" si="80"/>
        <v/>
      </c>
    </row>
    <row r="2538" spans="1:16">
      <c r="A2538" s="8" t="s">
        <v>24610</v>
      </c>
      <c r="B2538" s="8" t="b">
        <v>0</v>
      </c>
      <c r="C2538" s="8" t="s">
        <v>16</v>
      </c>
      <c r="D2538" s="8" t="s">
        <v>16</v>
      </c>
      <c r="E2538" s="8">
        <v>20</v>
      </c>
      <c r="F2538" s="8" t="s">
        <v>24609</v>
      </c>
      <c r="G2538" s="8">
        <v>1</v>
      </c>
      <c r="H2538" s="8">
        <v>1</v>
      </c>
      <c r="I2538" s="8">
        <v>1</v>
      </c>
      <c r="J2538" s="8" t="s">
        <v>508</v>
      </c>
      <c r="K2538" s="8" t="s">
        <v>508</v>
      </c>
      <c r="L2538" s="8" t="s">
        <v>509</v>
      </c>
      <c r="M2538" s="8" t="s">
        <v>24608</v>
      </c>
      <c r="N2538" s="8">
        <v>1910.0454</v>
      </c>
      <c r="O2538" t="str">
        <f t="shared" si="79"/>
        <v/>
      </c>
      <c r="P2538" t="str">
        <f t="shared" si="80"/>
        <v/>
      </c>
    </row>
    <row r="2539" spans="1:16">
      <c r="A2539" s="8" t="s">
        <v>10749</v>
      </c>
      <c r="B2539" s="8" t="b">
        <v>0</v>
      </c>
      <c r="C2539" s="8" t="s">
        <v>16</v>
      </c>
      <c r="D2539" s="8" t="s">
        <v>16</v>
      </c>
      <c r="E2539" s="8">
        <v>21</v>
      </c>
      <c r="F2539" s="8" t="s">
        <v>10748</v>
      </c>
      <c r="G2539" s="8">
        <v>1</v>
      </c>
      <c r="H2539" s="8">
        <v>1</v>
      </c>
      <c r="I2539" s="8">
        <v>1</v>
      </c>
      <c r="J2539" s="8" t="s">
        <v>508</v>
      </c>
      <c r="K2539" s="8" t="s">
        <v>508</v>
      </c>
      <c r="L2539" s="8" t="s">
        <v>509</v>
      </c>
      <c r="M2539" s="8" t="s">
        <v>10747</v>
      </c>
      <c r="N2539" s="8">
        <v>1967.0668599999999</v>
      </c>
      <c r="O2539" t="str">
        <f t="shared" si="79"/>
        <v/>
      </c>
      <c r="P2539" t="str">
        <f t="shared" si="80"/>
        <v/>
      </c>
    </row>
    <row r="2540" spans="1:16">
      <c r="A2540" s="8" t="s">
        <v>24607</v>
      </c>
      <c r="B2540" s="8" t="b">
        <v>0</v>
      </c>
      <c r="C2540" s="8" t="s">
        <v>16</v>
      </c>
      <c r="D2540" s="8" t="s">
        <v>16</v>
      </c>
      <c r="E2540" s="8">
        <v>22</v>
      </c>
      <c r="F2540" s="8" t="s">
        <v>24606</v>
      </c>
      <c r="G2540" s="8">
        <v>1</v>
      </c>
      <c r="H2540" s="8">
        <v>1</v>
      </c>
      <c r="I2540" s="8">
        <v>1</v>
      </c>
      <c r="J2540" s="8" t="s">
        <v>508</v>
      </c>
      <c r="K2540" s="8" t="s">
        <v>508</v>
      </c>
      <c r="L2540" s="8" t="s">
        <v>509</v>
      </c>
      <c r="M2540" s="8" t="s">
        <v>24605</v>
      </c>
      <c r="N2540" s="8">
        <v>2095.16183</v>
      </c>
      <c r="O2540" t="str">
        <f t="shared" si="79"/>
        <v/>
      </c>
      <c r="P2540" t="str">
        <f t="shared" si="80"/>
        <v/>
      </c>
    </row>
    <row r="2541" spans="1:16">
      <c r="A2541" s="8" t="s">
        <v>24604</v>
      </c>
      <c r="B2541" s="8" t="b">
        <v>0</v>
      </c>
      <c r="C2541" s="8" t="s">
        <v>16</v>
      </c>
      <c r="D2541" s="8" t="s">
        <v>16</v>
      </c>
      <c r="E2541" s="8">
        <v>16</v>
      </c>
      <c r="F2541" s="8" t="s">
        <v>24603</v>
      </c>
      <c r="G2541" s="8">
        <v>1</v>
      </c>
      <c r="H2541" s="8">
        <v>1</v>
      </c>
      <c r="I2541" s="8">
        <v>1</v>
      </c>
      <c r="J2541" s="8" t="s">
        <v>2028</v>
      </c>
      <c r="K2541" s="8" t="s">
        <v>2028</v>
      </c>
      <c r="L2541" s="8" t="s">
        <v>2027</v>
      </c>
      <c r="M2541" s="8" t="s">
        <v>24602</v>
      </c>
      <c r="N2541" s="8">
        <v>1725.85547</v>
      </c>
      <c r="O2541" t="str">
        <f t="shared" si="79"/>
        <v/>
      </c>
      <c r="P2541" t="str">
        <f t="shared" si="80"/>
        <v/>
      </c>
    </row>
    <row r="2542" spans="1:16">
      <c r="A2542" s="8" t="s">
        <v>5449</v>
      </c>
      <c r="B2542" s="8" t="b">
        <v>0</v>
      </c>
      <c r="C2542" s="8" t="s">
        <v>16</v>
      </c>
      <c r="D2542" s="8" t="s">
        <v>16</v>
      </c>
      <c r="E2542" s="8">
        <v>18</v>
      </c>
      <c r="F2542" s="8" t="s">
        <v>5448</v>
      </c>
      <c r="G2542" s="8">
        <v>1</v>
      </c>
      <c r="H2542" s="8">
        <v>1</v>
      </c>
      <c r="I2542" s="8">
        <v>2</v>
      </c>
      <c r="J2542" s="8" t="s">
        <v>2028</v>
      </c>
      <c r="K2542" s="8" t="s">
        <v>2028</v>
      </c>
      <c r="L2542" s="8" t="s">
        <v>2027</v>
      </c>
      <c r="M2542" s="8" t="s">
        <v>5447</v>
      </c>
      <c r="N2542" s="8">
        <v>2038.0504800000001</v>
      </c>
      <c r="O2542" t="str">
        <f t="shared" si="79"/>
        <v/>
      </c>
      <c r="P2542" t="str">
        <f t="shared" si="80"/>
        <v/>
      </c>
    </row>
    <row r="2543" spans="1:16">
      <c r="A2543" s="8" t="s">
        <v>24601</v>
      </c>
      <c r="B2543" s="8" t="b">
        <v>0</v>
      </c>
      <c r="C2543" s="8" t="s">
        <v>16</v>
      </c>
      <c r="D2543" s="8" t="s">
        <v>16</v>
      </c>
      <c r="E2543" s="8">
        <v>16</v>
      </c>
      <c r="F2543" s="8" t="s">
        <v>24600</v>
      </c>
      <c r="G2543" s="8">
        <v>1</v>
      </c>
      <c r="H2543" s="8">
        <v>1</v>
      </c>
      <c r="I2543" s="8">
        <v>1</v>
      </c>
      <c r="J2543" s="8" t="s">
        <v>2028</v>
      </c>
      <c r="K2543" s="8" t="s">
        <v>2028</v>
      </c>
      <c r="L2543" s="8" t="s">
        <v>2027</v>
      </c>
      <c r="M2543" s="8" t="s">
        <v>24599</v>
      </c>
      <c r="N2543" s="8">
        <v>1730.9031500000001</v>
      </c>
      <c r="O2543" t="str">
        <f t="shared" si="79"/>
        <v/>
      </c>
      <c r="P2543" t="str">
        <f t="shared" si="80"/>
        <v/>
      </c>
    </row>
    <row r="2544" spans="1:16">
      <c r="A2544" s="8" t="s">
        <v>24598</v>
      </c>
      <c r="B2544" s="8" t="b">
        <v>0</v>
      </c>
      <c r="C2544" s="8" t="s">
        <v>16</v>
      </c>
      <c r="D2544" s="8" t="s">
        <v>16</v>
      </c>
      <c r="E2544" s="8">
        <v>17</v>
      </c>
      <c r="F2544" s="8" t="s">
        <v>24597</v>
      </c>
      <c r="G2544" s="8">
        <v>1</v>
      </c>
      <c r="H2544" s="8">
        <v>1</v>
      </c>
      <c r="I2544" s="8">
        <v>1</v>
      </c>
      <c r="J2544" s="8" t="s">
        <v>2028</v>
      </c>
      <c r="K2544" s="8" t="s">
        <v>2028</v>
      </c>
      <c r="L2544" s="8" t="s">
        <v>2027</v>
      </c>
      <c r="M2544" s="8" t="s">
        <v>24596</v>
      </c>
      <c r="N2544" s="8">
        <v>1787.92462</v>
      </c>
      <c r="O2544" t="str">
        <f t="shared" si="79"/>
        <v/>
      </c>
      <c r="P2544" t="str">
        <f t="shared" si="80"/>
        <v/>
      </c>
    </row>
    <row r="2545" spans="1:16">
      <c r="A2545" s="8" t="s">
        <v>10743</v>
      </c>
      <c r="B2545" s="8" t="b">
        <v>0</v>
      </c>
      <c r="C2545" s="8" t="s">
        <v>70</v>
      </c>
      <c r="D2545" s="8" t="s">
        <v>16</v>
      </c>
      <c r="E2545" s="8">
        <v>15</v>
      </c>
      <c r="F2545" s="8" t="s">
        <v>10742</v>
      </c>
      <c r="G2545" s="8">
        <v>1</v>
      </c>
      <c r="H2545" s="8">
        <v>2</v>
      </c>
      <c r="I2545" s="8">
        <v>2</v>
      </c>
      <c r="J2545" s="8" t="s">
        <v>676</v>
      </c>
      <c r="K2545" s="8" t="s">
        <v>1576</v>
      </c>
      <c r="L2545" s="8" t="s">
        <v>678</v>
      </c>
      <c r="M2545" s="8" t="s">
        <v>10741</v>
      </c>
      <c r="N2545" s="8">
        <v>1708.80243</v>
      </c>
      <c r="O2545" t="str">
        <f t="shared" si="79"/>
        <v/>
      </c>
      <c r="P2545" t="str">
        <f t="shared" si="80"/>
        <v/>
      </c>
    </row>
    <row r="2546" spans="1:16">
      <c r="A2546" s="8" t="s">
        <v>12534</v>
      </c>
      <c r="B2546" s="8" t="b">
        <v>0</v>
      </c>
      <c r="C2546" s="8" t="s">
        <v>70</v>
      </c>
      <c r="D2546" s="8" t="s">
        <v>16</v>
      </c>
      <c r="E2546" s="8">
        <v>16</v>
      </c>
      <c r="F2546" s="8" t="s">
        <v>12533</v>
      </c>
      <c r="G2546" s="8">
        <v>1</v>
      </c>
      <c r="H2546" s="8">
        <v>2</v>
      </c>
      <c r="I2546" s="8">
        <v>1</v>
      </c>
      <c r="J2546" s="8" t="s">
        <v>676</v>
      </c>
      <c r="K2546" s="8" t="s">
        <v>1576</v>
      </c>
      <c r="L2546" s="8" t="s">
        <v>678</v>
      </c>
      <c r="M2546" s="8" t="s">
        <v>12532</v>
      </c>
      <c r="N2546" s="8">
        <v>1823.8293799999999</v>
      </c>
      <c r="O2546" t="str">
        <f t="shared" si="79"/>
        <v/>
      </c>
      <c r="P2546" t="str">
        <f t="shared" si="80"/>
        <v/>
      </c>
    </row>
    <row r="2547" spans="1:16">
      <c r="A2547" s="8" t="s">
        <v>24595</v>
      </c>
      <c r="B2547" s="8" t="b">
        <v>0</v>
      </c>
      <c r="C2547" s="8" t="s">
        <v>16</v>
      </c>
      <c r="D2547" s="8" t="s">
        <v>473</v>
      </c>
      <c r="E2547" s="8">
        <v>14</v>
      </c>
      <c r="F2547" s="8" t="s">
        <v>24594</v>
      </c>
      <c r="G2547" s="8">
        <v>1</v>
      </c>
      <c r="H2547" s="8">
        <v>1</v>
      </c>
      <c r="I2547" s="8">
        <v>1</v>
      </c>
      <c r="J2547" s="8" t="s">
        <v>2352</v>
      </c>
      <c r="K2547" s="8" t="s">
        <v>2352</v>
      </c>
      <c r="L2547" s="8" t="s">
        <v>2351</v>
      </c>
      <c r="M2547" s="8" t="s">
        <v>24593</v>
      </c>
      <c r="N2547" s="8">
        <v>1525.7414100000001</v>
      </c>
      <c r="O2547" t="str">
        <f t="shared" si="79"/>
        <v/>
      </c>
      <c r="P2547" t="str">
        <f t="shared" si="80"/>
        <v/>
      </c>
    </row>
    <row r="2548" spans="1:16">
      <c r="A2548" s="8" t="s">
        <v>24592</v>
      </c>
      <c r="B2548" s="8" t="b">
        <v>0</v>
      </c>
      <c r="C2548" s="8" t="s">
        <v>16</v>
      </c>
      <c r="D2548" s="8" t="s">
        <v>16</v>
      </c>
      <c r="E2548" s="8">
        <v>17</v>
      </c>
      <c r="F2548" s="8" t="s">
        <v>24591</v>
      </c>
      <c r="G2548" s="8">
        <v>1</v>
      </c>
      <c r="H2548" s="8">
        <v>1</v>
      </c>
      <c r="I2548" s="8">
        <v>1</v>
      </c>
      <c r="J2548" s="8" t="s">
        <v>439</v>
      </c>
      <c r="K2548" s="8" t="s">
        <v>439</v>
      </c>
      <c r="L2548" s="8" t="s">
        <v>440</v>
      </c>
      <c r="M2548" s="8" t="s">
        <v>24590</v>
      </c>
      <c r="N2548" s="8">
        <v>1877.89158</v>
      </c>
      <c r="O2548" t="str">
        <f t="shared" si="79"/>
        <v/>
      </c>
      <c r="P2548" t="str">
        <f t="shared" si="80"/>
        <v/>
      </c>
    </row>
    <row r="2549" spans="1:16">
      <c r="A2549" s="8" t="s">
        <v>24589</v>
      </c>
      <c r="B2549" s="8" t="b">
        <v>0</v>
      </c>
      <c r="C2549" s="8" t="s">
        <v>70</v>
      </c>
      <c r="D2549" s="8" t="s">
        <v>16</v>
      </c>
      <c r="E2549" s="8">
        <v>13</v>
      </c>
      <c r="F2549" s="8" t="s">
        <v>24588</v>
      </c>
      <c r="G2549" s="8">
        <v>1</v>
      </c>
      <c r="H2549" s="8">
        <v>2</v>
      </c>
      <c r="I2549" s="8">
        <v>2</v>
      </c>
      <c r="J2549" s="8" t="s">
        <v>5803</v>
      </c>
      <c r="K2549" s="8" t="s">
        <v>5802</v>
      </c>
      <c r="L2549" s="8" t="s">
        <v>5801</v>
      </c>
      <c r="M2549" s="8" t="s">
        <v>24587</v>
      </c>
      <c r="N2549" s="8">
        <v>1520.82536</v>
      </c>
      <c r="O2549" t="str">
        <f t="shared" si="79"/>
        <v/>
      </c>
      <c r="P2549" t="str">
        <f t="shared" si="80"/>
        <v/>
      </c>
    </row>
    <row r="2550" spans="1:16">
      <c r="A2550" s="8" t="s">
        <v>24586</v>
      </c>
      <c r="B2550" s="8" t="b">
        <v>0</v>
      </c>
      <c r="C2550" s="8" t="s">
        <v>16</v>
      </c>
      <c r="D2550" s="8" t="s">
        <v>16</v>
      </c>
      <c r="E2550" s="8">
        <v>16</v>
      </c>
      <c r="F2550" s="8" t="s">
        <v>24585</v>
      </c>
      <c r="G2550" s="8">
        <v>1</v>
      </c>
      <c r="H2550" s="8">
        <v>1</v>
      </c>
      <c r="I2550" s="8">
        <v>1</v>
      </c>
      <c r="J2550" s="8" t="s">
        <v>6397</v>
      </c>
      <c r="K2550" s="8" t="s">
        <v>6397</v>
      </c>
      <c r="L2550" s="8" t="s">
        <v>6396</v>
      </c>
      <c r="M2550" s="8" t="s">
        <v>24584</v>
      </c>
      <c r="N2550" s="8">
        <v>1925.93652</v>
      </c>
      <c r="O2550" t="str">
        <f t="shared" si="79"/>
        <v/>
      </c>
      <c r="P2550" t="str">
        <f t="shared" si="80"/>
        <v/>
      </c>
    </row>
    <row r="2551" spans="1:16">
      <c r="A2551" s="8" t="s">
        <v>5493</v>
      </c>
      <c r="B2551" s="8" t="b">
        <v>0</v>
      </c>
      <c r="C2551" s="8" t="s">
        <v>70</v>
      </c>
      <c r="D2551" s="8" t="s">
        <v>16</v>
      </c>
      <c r="E2551" s="8">
        <v>18</v>
      </c>
      <c r="F2551" s="8" t="s">
        <v>5492</v>
      </c>
      <c r="G2551" s="8">
        <v>1</v>
      </c>
      <c r="H2551" s="8">
        <v>1</v>
      </c>
      <c r="I2551" s="8">
        <v>2</v>
      </c>
      <c r="J2551" s="8" t="s">
        <v>3161</v>
      </c>
      <c r="K2551" s="8" t="s">
        <v>3161</v>
      </c>
      <c r="L2551" s="8" t="s">
        <v>3160</v>
      </c>
      <c r="M2551" s="8" t="s">
        <v>5491</v>
      </c>
      <c r="N2551" s="8">
        <v>2076.0720099999999</v>
      </c>
      <c r="O2551" t="str">
        <f t="shared" si="79"/>
        <v/>
      </c>
      <c r="P2551" t="str">
        <f t="shared" si="80"/>
        <v/>
      </c>
    </row>
    <row r="2552" spans="1:16">
      <c r="A2552" s="8" t="s">
        <v>5490</v>
      </c>
      <c r="B2552" s="8" t="b">
        <v>0</v>
      </c>
      <c r="C2552" s="8" t="s">
        <v>70</v>
      </c>
      <c r="D2552" s="8" t="s">
        <v>16</v>
      </c>
      <c r="E2552" s="8">
        <v>17</v>
      </c>
      <c r="F2552" s="8" t="s">
        <v>5489</v>
      </c>
      <c r="G2552" s="8">
        <v>1</v>
      </c>
      <c r="H2552" s="8">
        <v>1</v>
      </c>
      <c r="I2552" s="8">
        <v>12</v>
      </c>
      <c r="J2552" s="8" t="s">
        <v>3161</v>
      </c>
      <c r="K2552" s="8" t="s">
        <v>3161</v>
      </c>
      <c r="L2552" s="8" t="s">
        <v>3160</v>
      </c>
      <c r="M2552" s="8" t="s">
        <v>5488</v>
      </c>
      <c r="N2552" s="8">
        <v>1962.98794</v>
      </c>
      <c r="O2552" t="str">
        <f t="shared" si="79"/>
        <v/>
      </c>
      <c r="P2552" t="str">
        <f t="shared" si="80"/>
        <v/>
      </c>
    </row>
    <row r="2553" spans="1:16">
      <c r="A2553" s="8" t="s">
        <v>5487</v>
      </c>
      <c r="B2553" s="8" t="b">
        <v>0</v>
      </c>
      <c r="C2553" s="8" t="s">
        <v>70</v>
      </c>
      <c r="D2553" s="8" t="s">
        <v>16</v>
      </c>
      <c r="E2553" s="8">
        <v>16</v>
      </c>
      <c r="F2553" s="8" t="s">
        <v>5486</v>
      </c>
      <c r="G2553" s="8">
        <v>1</v>
      </c>
      <c r="H2553" s="8">
        <v>1</v>
      </c>
      <c r="I2553" s="8">
        <v>11</v>
      </c>
      <c r="J2553" s="8" t="s">
        <v>3161</v>
      </c>
      <c r="K2553" s="8" t="s">
        <v>3161</v>
      </c>
      <c r="L2553" s="8" t="s">
        <v>3160</v>
      </c>
      <c r="M2553" s="8" t="s">
        <v>5485</v>
      </c>
      <c r="N2553" s="8">
        <v>1891.95083</v>
      </c>
      <c r="O2553" t="str">
        <f t="shared" si="79"/>
        <v/>
      </c>
      <c r="P2553" t="str">
        <f t="shared" si="80"/>
        <v/>
      </c>
    </row>
    <row r="2554" spans="1:16">
      <c r="A2554" s="8" t="s">
        <v>24583</v>
      </c>
      <c r="B2554" s="8" t="b">
        <v>0</v>
      </c>
      <c r="C2554" s="8" t="s">
        <v>70</v>
      </c>
      <c r="D2554" s="8" t="s">
        <v>795</v>
      </c>
      <c r="E2554" s="8">
        <v>15</v>
      </c>
      <c r="F2554" s="8" t="s">
        <v>24582</v>
      </c>
      <c r="G2554" s="8">
        <v>1</v>
      </c>
      <c r="H2554" s="8">
        <v>2</v>
      </c>
      <c r="I2554" s="8">
        <v>1</v>
      </c>
      <c r="J2554" s="8" t="s">
        <v>24581</v>
      </c>
      <c r="K2554" s="8" t="s">
        <v>24580</v>
      </c>
      <c r="L2554" s="8" t="s">
        <v>24579</v>
      </c>
      <c r="M2554" s="8" t="s">
        <v>24578</v>
      </c>
      <c r="N2554" s="8">
        <v>1869.8952300000001</v>
      </c>
      <c r="O2554" t="str">
        <f t="shared" si="79"/>
        <v/>
      </c>
      <c r="P2554" t="str">
        <f t="shared" si="80"/>
        <v/>
      </c>
    </row>
    <row r="2555" spans="1:16">
      <c r="A2555" s="8" t="s">
        <v>24577</v>
      </c>
      <c r="B2555" s="8" t="b">
        <v>0</v>
      </c>
      <c r="C2555" s="8" t="s">
        <v>16</v>
      </c>
      <c r="D2555" s="8" t="s">
        <v>16</v>
      </c>
      <c r="E2555" s="8">
        <v>14</v>
      </c>
      <c r="F2555" s="8" t="s">
        <v>24576</v>
      </c>
      <c r="G2555" s="8">
        <v>1</v>
      </c>
      <c r="H2555" s="8">
        <v>1</v>
      </c>
      <c r="I2555" s="8">
        <v>3</v>
      </c>
      <c r="J2555" s="8" t="s">
        <v>13358</v>
      </c>
      <c r="K2555" s="8" t="s">
        <v>13358</v>
      </c>
      <c r="L2555" s="8" t="s">
        <v>13357</v>
      </c>
      <c r="M2555" s="8" t="s">
        <v>24575</v>
      </c>
      <c r="N2555" s="8">
        <v>1602.77583</v>
      </c>
      <c r="O2555" t="str">
        <f t="shared" si="79"/>
        <v/>
      </c>
      <c r="P2555" t="str">
        <f t="shared" si="80"/>
        <v/>
      </c>
    </row>
    <row r="2556" spans="1:16">
      <c r="A2556" s="8" t="s">
        <v>24574</v>
      </c>
      <c r="B2556" s="8" t="b">
        <v>0</v>
      </c>
      <c r="C2556" s="8" t="s">
        <v>16</v>
      </c>
      <c r="D2556" s="8" t="s">
        <v>16</v>
      </c>
      <c r="E2556" s="8">
        <v>16</v>
      </c>
      <c r="F2556" s="8" t="s">
        <v>24573</v>
      </c>
      <c r="G2556" s="8">
        <v>1</v>
      </c>
      <c r="H2556" s="8">
        <v>1</v>
      </c>
      <c r="I2556" s="8">
        <v>1</v>
      </c>
      <c r="J2556" s="8" t="s">
        <v>13358</v>
      </c>
      <c r="K2556" s="8" t="s">
        <v>13358</v>
      </c>
      <c r="L2556" s="8" t="s">
        <v>13357</v>
      </c>
      <c r="M2556" s="8" t="s">
        <v>24572</v>
      </c>
      <c r="N2556" s="8">
        <v>1871.961</v>
      </c>
      <c r="O2556" t="str">
        <f t="shared" si="79"/>
        <v/>
      </c>
      <c r="P2556" t="str">
        <f t="shared" si="80"/>
        <v/>
      </c>
    </row>
    <row r="2557" spans="1:16">
      <c r="A2557" s="8" t="s">
        <v>24571</v>
      </c>
      <c r="B2557" s="8" t="b">
        <v>0</v>
      </c>
      <c r="C2557" s="8" t="s">
        <v>16</v>
      </c>
      <c r="D2557" s="8" t="s">
        <v>16</v>
      </c>
      <c r="E2557" s="8">
        <v>13</v>
      </c>
      <c r="F2557" s="8" t="s">
        <v>24570</v>
      </c>
      <c r="G2557" s="8">
        <v>1</v>
      </c>
      <c r="H2557" s="8">
        <v>1</v>
      </c>
      <c r="I2557" s="8">
        <v>1</v>
      </c>
      <c r="J2557" s="8" t="s">
        <v>21949</v>
      </c>
      <c r="K2557" s="8" t="s">
        <v>21949</v>
      </c>
      <c r="L2557" s="8" t="s">
        <v>21948</v>
      </c>
      <c r="M2557" s="8" t="s">
        <v>24569</v>
      </c>
      <c r="N2557" s="8">
        <v>1410.74882</v>
      </c>
      <c r="O2557" t="str">
        <f t="shared" si="79"/>
        <v/>
      </c>
      <c r="P2557" t="str">
        <f t="shared" si="80"/>
        <v/>
      </c>
    </row>
    <row r="2558" spans="1:16">
      <c r="A2558" s="8" t="s">
        <v>24568</v>
      </c>
      <c r="B2558" s="8" t="b">
        <v>0</v>
      </c>
      <c r="C2558" s="8" t="s">
        <v>16</v>
      </c>
      <c r="D2558" s="8" t="s">
        <v>3615</v>
      </c>
      <c r="E2558" s="8">
        <v>17</v>
      </c>
      <c r="F2558" s="8" t="s">
        <v>24567</v>
      </c>
      <c r="G2558" s="8">
        <v>1</v>
      </c>
      <c r="H2558" s="8">
        <v>1</v>
      </c>
      <c r="I2558" s="8">
        <v>1</v>
      </c>
      <c r="J2558" s="8" t="s">
        <v>24566</v>
      </c>
      <c r="K2558" s="8" t="s">
        <v>24566</v>
      </c>
      <c r="L2558" s="8" t="s">
        <v>24565</v>
      </c>
      <c r="M2558" s="8" t="s">
        <v>24564</v>
      </c>
      <c r="N2558" s="8">
        <v>1987.8827699999999</v>
      </c>
      <c r="O2558" t="str">
        <f t="shared" si="79"/>
        <v/>
      </c>
      <c r="P2558" t="str">
        <f t="shared" si="80"/>
        <v/>
      </c>
    </row>
    <row r="2559" spans="1:16">
      <c r="A2559" s="8" t="s">
        <v>24563</v>
      </c>
      <c r="B2559" s="8" t="b">
        <v>0</v>
      </c>
      <c r="C2559" s="8" t="s">
        <v>16</v>
      </c>
      <c r="D2559" s="8" t="s">
        <v>16</v>
      </c>
      <c r="E2559" s="8">
        <v>16</v>
      </c>
      <c r="F2559" s="8" t="s">
        <v>24562</v>
      </c>
      <c r="G2559" s="8">
        <v>1</v>
      </c>
      <c r="H2559" s="8">
        <v>1</v>
      </c>
      <c r="I2559" s="8">
        <v>1</v>
      </c>
      <c r="J2559" s="8" t="s">
        <v>24552</v>
      </c>
      <c r="K2559" s="8" t="s">
        <v>24552</v>
      </c>
      <c r="L2559" s="8" t="s">
        <v>24551</v>
      </c>
      <c r="M2559" s="8" t="s">
        <v>24561</v>
      </c>
      <c r="N2559" s="8">
        <v>1842.9555800000001</v>
      </c>
      <c r="O2559" t="str">
        <f t="shared" si="79"/>
        <v/>
      </c>
      <c r="P2559" t="str">
        <f t="shared" si="80"/>
        <v/>
      </c>
    </row>
    <row r="2560" spans="1:16">
      <c r="A2560" s="8" t="s">
        <v>24560</v>
      </c>
      <c r="B2560" s="8" t="b">
        <v>0</v>
      </c>
      <c r="C2560" s="8" t="s">
        <v>16</v>
      </c>
      <c r="D2560" s="8" t="s">
        <v>16</v>
      </c>
      <c r="E2560" s="8">
        <v>17</v>
      </c>
      <c r="F2560" s="8" t="s">
        <v>24559</v>
      </c>
      <c r="G2560" s="8">
        <v>1</v>
      </c>
      <c r="H2560" s="8">
        <v>1</v>
      </c>
      <c r="I2560" s="8">
        <v>2</v>
      </c>
      <c r="J2560" s="8" t="s">
        <v>24552</v>
      </c>
      <c r="K2560" s="8" t="s">
        <v>24552</v>
      </c>
      <c r="L2560" s="8" t="s">
        <v>24551</v>
      </c>
      <c r="M2560" s="8" t="s">
        <v>24558</v>
      </c>
      <c r="N2560" s="8">
        <v>1957.98252</v>
      </c>
      <c r="O2560" t="str">
        <f t="shared" si="79"/>
        <v/>
      </c>
      <c r="P2560" t="str">
        <f t="shared" si="80"/>
        <v/>
      </c>
    </row>
    <row r="2561" spans="1:16">
      <c r="A2561" s="8" t="s">
        <v>24557</v>
      </c>
      <c r="B2561" s="8" t="b">
        <v>0</v>
      </c>
      <c r="C2561" s="8" t="s">
        <v>16</v>
      </c>
      <c r="D2561" s="8" t="s">
        <v>16</v>
      </c>
      <c r="E2561" s="8">
        <v>18</v>
      </c>
      <c r="F2561" s="8" t="s">
        <v>24556</v>
      </c>
      <c r="G2561" s="8">
        <v>1</v>
      </c>
      <c r="H2561" s="8">
        <v>1</v>
      </c>
      <c r="I2561" s="8">
        <v>2</v>
      </c>
      <c r="J2561" s="8" t="s">
        <v>24552</v>
      </c>
      <c r="K2561" s="8" t="s">
        <v>24552</v>
      </c>
      <c r="L2561" s="8" t="s">
        <v>24551</v>
      </c>
      <c r="M2561" s="8" t="s">
        <v>24555</v>
      </c>
      <c r="N2561" s="8">
        <v>2095.04144</v>
      </c>
      <c r="O2561" t="str">
        <f t="shared" si="79"/>
        <v/>
      </c>
      <c r="P2561" t="str">
        <f t="shared" si="80"/>
        <v/>
      </c>
    </row>
    <row r="2562" spans="1:16">
      <c r="A2562" s="8" t="s">
        <v>24554</v>
      </c>
      <c r="B2562" s="8" t="b">
        <v>0</v>
      </c>
      <c r="C2562" s="8" t="s">
        <v>16</v>
      </c>
      <c r="D2562" s="8" t="s">
        <v>16</v>
      </c>
      <c r="E2562" s="8">
        <v>19</v>
      </c>
      <c r="F2562" s="8" t="s">
        <v>24553</v>
      </c>
      <c r="G2562" s="8">
        <v>1</v>
      </c>
      <c r="H2562" s="8">
        <v>1</v>
      </c>
      <c r="I2562" s="8">
        <v>1</v>
      </c>
      <c r="J2562" s="8" t="s">
        <v>24552</v>
      </c>
      <c r="K2562" s="8" t="s">
        <v>24552</v>
      </c>
      <c r="L2562" s="8" t="s">
        <v>24551</v>
      </c>
      <c r="M2562" s="8" t="s">
        <v>24550</v>
      </c>
      <c r="N2562" s="8">
        <v>2224.08403</v>
      </c>
      <c r="O2562" t="str">
        <f t="shared" ref="O2562:O2625" si="81">IF(ISNUMBER(SEARCH("Candida albicans",L2562)), 1,"")</f>
        <v/>
      </c>
      <c r="P2562" t="str">
        <f t="shared" ref="P2562:P2625" si="82">(IF(AND(C2562="Candida",H2562=1),1,""))</f>
        <v/>
      </c>
    </row>
    <row r="2563" spans="1:16">
      <c r="A2563" s="8" t="s">
        <v>24549</v>
      </c>
      <c r="B2563" s="8" t="b">
        <v>0</v>
      </c>
      <c r="C2563" s="8" t="s">
        <v>16</v>
      </c>
      <c r="D2563" s="8" t="s">
        <v>16</v>
      </c>
      <c r="E2563" s="8">
        <v>13</v>
      </c>
      <c r="F2563" s="8" t="s">
        <v>24548</v>
      </c>
      <c r="G2563" s="8">
        <v>1</v>
      </c>
      <c r="H2563" s="8">
        <v>1</v>
      </c>
      <c r="I2563" s="8">
        <v>1</v>
      </c>
      <c r="J2563" s="8" t="s">
        <v>3086</v>
      </c>
      <c r="K2563" s="8" t="s">
        <v>3086</v>
      </c>
      <c r="L2563" s="8" t="s">
        <v>3085</v>
      </c>
      <c r="M2563" s="8" t="s">
        <v>24547</v>
      </c>
      <c r="N2563" s="8">
        <v>1424.71685</v>
      </c>
      <c r="O2563" t="str">
        <f t="shared" si="81"/>
        <v/>
      </c>
      <c r="P2563" t="str">
        <f t="shared" si="82"/>
        <v/>
      </c>
    </row>
    <row r="2564" spans="1:16">
      <c r="A2564" s="8" t="s">
        <v>24546</v>
      </c>
      <c r="B2564" s="8" t="b">
        <v>0</v>
      </c>
      <c r="C2564" s="8" t="s">
        <v>16</v>
      </c>
      <c r="D2564" s="8" t="s">
        <v>16</v>
      </c>
      <c r="E2564" s="8">
        <v>15</v>
      </c>
      <c r="F2564" s="8" t="s">
        <v>24545</v>
      </c>
      <c r="G2564" s="8">
        <v>1</v>
      </c>
      <c r="H2564" s="8">
        <v>1</v>
      </c>
      <c r="I2564" s="8">
        <v>2</v>
      </c>
      <c r="J2564" s="8" t="s">
        <v>1514</v>
      </c>
      <c r="K2564" s="8" t="s">
        <v>1514</v>
      </c>
      <c r="L2564" s="8" t="s">
        <v>1515</v>
      </c>
      <c r="M2564" s="8" t="s">
        <v>24544</v>
      </c>
      <c r="N2564" s="8">
        <v>1706.8344</v>
      </c>
      <c r="O2564" t="str">
        <f t="shared" si="81"/>
        <v/>
      </c>
      <c r="P2564" t="str">
        <f t="shared" si="82"/>
        <v/>
      </c>
    </row>
    <row r="2565" spans="1:16">
      <c r="A2565" s="8" t="s">
        <v>10652</v>
      </c>
      <c r="B2565" s="8" t="b">
        <v>0</v>
      </c>
      <c r="C2565" s="8" t="s">
        <v>16</v>
      </c>
      <c r="D2565" s="8" t="s">
        <v>16</v>
      </c>
      <c r="E2565" s="8">
        <v>21</v>
      </c>
      <c r="F2565" s="8" t="s">
        <v>10651</v>
      </c>
      <c r="G2565" s="8">
        <v>1</v>
      </c>
      <c r="H2565" s="8">
        <v>1</v>
      </c>
      <c r="I2565" s="8">
        <v>2</v>
      </c>
      <c r="J2565" s="8" t="s">
        <v>8370</v>
      </c>
      <c r="K2565" s="8" t="s">
        <v>8370</v>
      </c>
      <c r="L2565" s="8" t="s">
        <v>8369</v>
      </c>
      <c r="M2565" s="8" t="s">
        <v>10650</v>
      </c>
      <c r="N2565" s="8">
        <v>2302.14221</v>
      </c>
      <c r="O2565" t="str">
        <f t="shared" si="81"/>
        <v/>
      </c>
      <c r="P2565" t="str">
        <f t="shared" si="82"/>
        <v/>
      </c>
    </row>
    <row r="2566" spans="1:16">
      <c r="A2566" s="8" t="s">
        <v>24543</v>
      </c>
      <c r="B2566" s="8" t="b">
        <v>0</v>
      </c>
      <c r="C2566" s="8" t="s">
        <v>16</v>
      </c>
      <c r="D2566" s="8" t="s">
        <v>16</v>
      </c>
      <c r="E2566" s="8">
        <v>16</v>
      </c>
      <c r="F2566" s="8" t="s">
        <v>24542</v>
      </c>
      <c r="G2566" s="8">
        <v>1</v>
      </c>
      <c r="H2566" s="8">
        <v>1</v>
      </c>
      <c r="I2566" s="8">
        <v>3</v>
      </c>
      <c r="J2566" s="8" t="s">
        <v>21949</v>
      </c>
      <c r="K2566" s="8" t="s">
        <v>21949</v>
      </c>
      <c r="L2566" s="8" t="s">
        <v>21948</v>
      </c>
      <c r="M2566" s="8" t="s">
        <v>24541</v>
      </c>
      <c r="N2566" s="8">
        <v>1639.8186900000001</v>
      </c>
      <c r="O2566" t="str">
        <f t="shared" si="81"/>
        <v/>
      </c>
      <c r="P2566" t="str">
        <f t="shared" si="82"/>
        <v/>
      </c>
    </row>
    <row r="2567" spans="1:16">
      <c r="A2567" s="8" t="s">
        <v>24540</v>
      </c>
      <c r="B2567" s="8" t="b">
        <v>0</v>
      </c>
      <c r="C2567" s="8" t="s">
        <v>16</v>
      </c>
      <c r="D2567" s="8" t="s">
        <v>16</v>
      </c>
      <c r="E2567" s="8">
        <v>14</v>
      </c>
      <c r="F2567" s="8" t="s">
        <v>24539</v>
      </c>
      <c r="G2567" s="8">
        <v>1</v>
      </c>
      <c r="H2567" s="8">
        <v>1</v>
      </c>
      <c r="I2567" s="8">
        <v>1</v>
      </c>
      <c r="J2567" s="8" t="s">
        <v>24538</v>
      </c>
      <c r="K2567" s="8" t="s">
        <v>24538</v>
      </c>
      <c r="L2567" s="8" t="s">
        <v>24537</v>
      </c>
      <c r="M2567" s="8" t="s">
        <v>24536</v>
      </c>
      <c r="N2567" s="8">
        <v>1478.7961700000001</v>
      </c>
      <c r="O2567" t="str">
        <f t="shared" si="81"/>
        <v/>
      </c>
      <c r="P2567" t="str">
        <f t="shared" si="82"/>
        <v/>
      </c>
    </row>
    <row r="2568" spans="1:16">
      <c r="A2568" s="8" t="s">
        <v>5467</v>
      </c>
      <c r="B2568" s="8" t="b">
        <v>0</v>
      </c>
      <c r="C2568" s="8" t="s">
        <v>16</v>
      </c>
      <c r="D2568" s="8" t="s">
        <v>16</v>
      </c>
      <c r="E2568" s="8">
        <v>14</v>
      </c>
      <c r="F2568" s="8" t="s">
        <v>5466</v>
      </c>
      <c r="G2568" s="8">
        <v>3</v>
      </c>
      <c r="H2568" s="8">
        <v>4</v>
      </c>
      <c r="I2568" s="8">
        <v>1</v>
      </c>
      <c r="J2568" s="8" t="s">
        <v>7384</v>
      </c>
      <c r="K2568" s="8" t="s">
        <v>701</v>
      </c>
      <c r="L2568" s="8" t="s">
        <v>7383</v>
      </c>
      <c r="M2568" s="8" t="s">
        <v>24535</v>
      </c>
      <c r="N2568" s="8">
        <v>1608.78639</v>
      </c>
      <c r="O2568" t="str">
        <f t="shared" si="81"/>
        <v/>
      </c>
      <c r="P2568" t="str">
        <f t="shared" si="82"/>
        <v/>
      </c>
    </row>
    <row r="2569" spans="1:16">
      <c r="A2569" s="8" t="s">
        <v>24534</v>
      </c>
      <c r="B2569" s="8" t="b">
        <v>0</v>
      </c>
      <c r="C2569" s="8" t="s">
        <v>70</v>
      </c>
      <c r="D2569" s="8" t="s">
        <v>16</v>
      </c>
      <c r="E2569" s="8">
        <v>16</v>
      </c>
      <c r="F2569" s="8" t="s">
        <v>24533</v>
      </c>
      <c r="G2569" s="8">
        <v>1</v>
      </c>
      <c r="H2569" s="8">
        <v>2</v>
      </c>
      <c r="I2569" s="8">
        <v>1</v>
      </c>
      <c r="J2569" s="8" t="s">
        <v>12999</v>
      </c>
      <c r="K2569" s="8" t="s">
        <v>12998</v>
      </c>
      <c r="L2569" s="8" t="s">
        <v>12997</v>
      </c>
      <c r="M2569" s="8" t="s">
        <v>24532</v>
      </c>
      <c r="N2569" s="8">
        <v>1994.16579</v>
      </c>
      <c r="O2569" t="str">
        <f t="shared" si="81"/>
        <v/>
      </c>
      <c r="P2569" t="str">
        <f t="shared" si="82"/>
        <v/>
      </c>
    </row>
    <row r="2570" spans="1:16">
      <c r="A2570" s="8" t="s">
        <v>24531</v>
      </c>
      <c r="B2570" s="8" t="b">
        <v>0</v>
      </c>
      <c r="C2570" s="8" t="s">
        <v>16</v>
      </c>
      <c r="D2570" s="8" t="s">
        <v>16</v>
      </c>
      <c r="E2570" s="8">
        <v>19</v>
      </c>
      <c r="F2570" s="8" t="s">
        <v>24530</v>
      </c>
      <c r="G2570" s="8">
        <v>1</v>
      </c>
      <c r="H2570" s="8">
        <v>1</v>
      </c>
      <c r="I2570" s="8">
        <v>2</v>
      </c>
      <c r="J2570" s="8" t="s">
        <v>11709</v>
      </c>
      <c r="K2570" s="8" t="s">
        <v>11709</v>
      </c>
      <c r="L2570" s="8" t="s">
        <v>11708</v>
      </c>
      <c r="M2570" s="8" t="s">
        <v>24529</v>
      </c>
      <c r="N2570" s="8">
        <v>2002.08285</v>
      </c>
      <c r="O2570" t="str">
        <f t="shared" si="81"/>
        <v/>
      </c>
      <c r="P2570" t="str">
        <f t="shared" si="82"/>
        <v/>
      </c>
    </row>
    <row r="2571" spans="1:16">
      <c r="A2571" s="8" t="s">
        <v>24528</v>
      </c>
      <c r="B2571" s="8" t="b">
        <v>0</v>
      </c>
      <c r="C2571" s="8" t="s">
        <v>16</v>
      </c>
      <c r="D2571" s="8" t="s">
        <v>71</v>
      </c>
      <c r="E2571" s="8">
        <v>14</v>
      </c>
      <c r="F2571" s="8" t="s">
        <v>24527</v>
      </c>
      <c r="G2571" s="8">
        <v>1</v>
      </c>
      <c r="H2571" s="8">
        <v>1</v>
      </c>
      <c r="I2571" s="8">
        <v>1</v>
      </c>
      <c r="J2571" s="8" t="s">
        <v>22205</v>
      </c>
      <c r="K2571" s="8" t="s">
        <v>22205</v>
      </c>
      <c r="L2571" s="8" t="s">
        <v>22204</v>
      </c>
      <c r="M2571" s="8" t="s">
        <v>24526</v>
      </c>
      <c r="N2571" s="8">
        <v>1633.7778000000001</v>
      </c>
      <c r="O2571" t="str">
        <f t="shared" si="81"/>
        <v/>
      </c>
      <c r="P2571" t="str">
        <f t="shared" si="82"/>
        <v/>
      </c>
    </row>
    <row r="2572" spans="1:16">
      <c r="A2572" s="8" t="s">
        <v>24525</v>
      </c>
      <c r="B2572" s="8" t="b">
        <v>0</v>
      </c>
      <c r="C2572" s="8" t="s">
        <v>16</v>
      </c>
      <c r="D2572" s="8" t="s">
        <v>71</v>
      </c>
      <c r="E2572" s="8">
        <v>16</v>
      </c>
      <c r="F2572" s="8" t="s">
        <v>24524</v>
      </c>
      <c r="G2572" s="8">
        <v>1</v>
      </c>
      <c r="H2572" s="8">
        <v>1</v>
      </c>
      <c r="I2572" s="8">
        <v>2</v>
      </c>
      <c r="J2572" s="8" t="s">
        <v>22205</v>
      </c>
      <c r="K2572" s="8" t="s">
        <v>22205</v>
      </c>
      <c r="L2572" s="8" t="s">
        <v>22204</v>
      </c>
      <c r="M2572" s="8" t="s">
        <v>24523</v>
      </c>
      <c r="N2572" s="8">
        <v>1893.8938900000001</v>
      </c>
      <c r="O2572" t="str">
        <f t="shared" si="81"/>
        <v/>
      </c>
      <c r="P2572" t="str">
        <f t="shared" si="82"/>
        <v/>
      </c>
    </row>
    <row r="2573" spans="1:16">
      <c r="A2573" s="8" t="s">
        <v>24522</v>
      </c>
      <c r="B2573" s="8" t="b">
        <v>0</v>
      </c>
      <c r="C2573" s="8" t="s">
        <v>16</v>
      </c>
      <c r="D2573" s="8" t="s">
        <v>71</v>
      </c>
      <c r="E2573" s="8">
        <v>17</v>
      </c>
      <c r="F2573" s="8" t="s">
        <v>24521</v>
      </c>
      <c r="G2573" s="8">
        <v>1</v>
      </c>
      <c r="H2573" s="8">
        <v>1</v>
      </c>
      <c r="I2573" s="8">
        <v>1</v>
      </c>
      <c r="J2573" s="8" t="s">
        <v>22205</v>
      </c>
      <c r="K2573" s="8" t="s">
        <v>22205</v>
      </c>
      <c r="L2573" s="8" t="s">
        <v>22204</v>
      </c>
      <c r="M2573" s="8" t="s">
        <v>24520</v>
      </c>
      <c r="N2573" s="8">
        <v>1992.9623099999999</v>
      </c>
      <c r="O2573" t="str">
        <f t="shared" si="81"/>
        <v/>
      </c>
      <c r="P2573" t="str">
        <f t="shared" si="82"/>
        <v/>
      </c>
    </row>
    <row r="2574" spans="1:16">
      <c r="A2574" s="8" t="s">
        <v>19550</v>
      </c>
      <c r="B2574" s="8" t="b">
        <v>0</v>
      </c>
      <c r="C2574" s="8" t="s">
        <v>70</v>
      </c>
      <c r="D2574" s="8" t="s">
        <v>16</v>
      </c>
      <c r="E2574" s="8">
        <v>15</v>
      </c>
      <c r="F2574" s="8" t="s">
        <v>19549</v>
      </c>
      <c r="G2574" s="8">
        <v>1</v>
      </c>
      <c r="H2574" s="8">
        <v>7</v>
      </c>
      <c r="I2574" s="8">
        <v>1</v>
      </c>
      <c r="J2574" s="8" t="s">
        <v>8376</v>
      </c>
      <c r="K2574" s="8" t="s">
        <v>8375</v>
      </c>
      <c r="L2574" s="8" t="s">
        <v>8374</v>
      </c>
      <c r="M2574" s="8" t="s">
        <v>24519</v>
      </c>
      <c r="N2574" s="8">
        <v>1615.7922000000001</v>
      </c>
      <c r="O2574" t="str">
        <f t="shared" si="81"/>
        <v/>
      </c>
      <c r="P2574" t="str">
        <f t="shared" si="82"/>
        <v/>
      </c>
    </row>
    <row r="2575" spans="1:16">
      <c r="A2575" s="8" t="s">
        <v>24518</v>
      </c>
      <c r="B2575" s="8" t="b">
        <v>0</v>
      </c>
      <c r="C2575" s="8" t="s">
        <v>16</v>
      </c>
      <c r="D2575" s="8" t="s">
        <v>16</v>
      </c>
      <c r="E2575" s="8">
        <v>19</v>
      </c>
      <c r="F2575" s="8" t="s">
        <v>24517</v>
      </c>
      <c r="G2575" s="8">
        <v>1</v>
      </c>
      <c r="H2575" s="8">
        <v>1</v>
      </c>
      <c r="I2575" s="8">
        <v>2</v>
      </c>
      <c r="J2575" s="8" t="s">
        <v>19576</v>
      </c>
      <c r="K2575" s="8" t="s">
        <v>19576</v>
      </c>
      <c r="L2575" s="8" t="s">
        <v>19575</v>
      </c>
      <c r="M2575" s="8" t="s">
        <v>24516</v>
      </c>
      <c r="N2575" s="8">
        <v>1943.9920300000001</v>
      </c>
      <c r="O2575" t="str">
        <f t="shared" si="81"/>
        <v/>
      </c>
      <c r="P2575" t="str">
        <f t="shared" si="82"/>
        <v/>
      </c>
    </row>
    <row r="2576" spans="1:16">
      <c r="A2576" s="8" t="s">
        <v>5481</v>
      </c>
      <c r="B2576" s="8" t="b">
        <v>0</v>
      </c>
      <c r="C2576" s="8" t="s">
        <v>70</v>
      </c>
      <c r="D2576" s="8" t="s">
        <v>16</v>
      </c>
      <c r="E2576" s="8">
        <v>14</v>
      </c>
      <c r="F2576" s="8" t="s">
        <v>5480</v>
      </c>
      <c r="G2576" s="8">
        <v>1</v>
      </c>
      <c r="H2576" s="8">
        <v>1</v>
      </c>
      <c r="I2576" s="8">
        <v>6</v>
      </c>
      <c r="J2576" s="8" t="s">
        <v>3161</v>
      </c>
      <c r="K2576" s="8" t="s">
        <v>3161</v>
      </c>
      <c r="L2576" s="8" t="s">
        <v>3160</v>
      </c>
      <c r="M2576" s="8" t="s">
        <v>5479</v>
      </c>
      <c r="N2576" s="8">
        <v>1662.88096</v>
      </c>
      <c r="O2576" t="str">
        <f t="shared" si="81"/>
        <v/>
      </c>
      <c r="P2576" t="str">
        <f t="shared" si="82"/>
        <v/>
      </c>
    </row>
    <row r="2577" spans="1:16">
      <c r="A2577" s="8" t="s">
        <v>5484</v>
      </c>
      <c r="B2577" s="8" t="b">
        <v>0</v>
      </c>
      <c r="C2577" s="8" t="s">
        <v>70</v>
      </c>
      <c r="D2577" s="8" t="s">
        <v>16</v>
      </c>
      <c r="E2577" s="8">
        <v>15</v>
      </c>
      <c r="F2577" s="8" t="s">
        <v>5483</v>
      </c>
      <c r="G2577" s="8">
        <v>1</v>
      </c>
      <c r="H2577" s="8">
        <v>1</v>
      </c>
      <c r="I2577" s="8">
        <v>4</v>
      </c>
      <c r="J2577" s="8" t="s">
        <v>3161</v>
      </c>
      <c r="K2577" s="8" t="s">
        <v>3161</v>
      </c>
      <c r="L2577" s="8" t="s">
        <v>3160</v>
      </c>
      <c r="M2577" s="8" t="s">
        <v>5482</v>
      </c>
      <c r="N2577" s="8">
        <v>1777.9078999999999</v>
      </c>
      <c r="O2577" t="str">
        <f t="shared" si="81"/>
        <v/>
      </c>
      <c r="P2577" t="str">
        <f t="shared" si="82"/>
        <v/>
      </c>
    </row>
    <row r="2578" spans="1:16">
      <c r="A2578" s="8" t="s">
        <v>24515</v>
      </c>
      <c r="B2578" s="8" t="b">
        <v>0</v>
      </c>
      <c r="C2578" s="8" t="s">
        <v>16</v>
      </c>
      <c r="D2578" s="8" t="s">
        <v>16</v>
      </c>
      <c r="E2578" s="8">
        <v>17</v>
      </c>
      <c r="F2578" s="8" t="s">
        <v>24514</v>
      </c>
      <c r="G2578" s="8">
        <v>1</v>
      </c>
      <c r="H2578" s="8">
        <v>1</v>
      </c>
      <c r="I2578" s="8">
        <v>1</v>
      </c>
      <c r="J2578" s="8" t="s">
        <v>2981</v>
      </c>
      <c r="K2578" s="8" t="s">
        <v>2981</v>
      </c>
      <c r="L2578" s="8" t="s">
        <v>2980</v>
      </c>
      <c r="M2578" s="8" t="s">
        <v>24513</v>
      </c>
      <c r="N2578" s="8">
        <v>1715.9174</v>
      </c>
      <c r="O2578" t="str">
        <f t="shared" si="81"/>
        <v/>
      </c>
      <c r="P2578" t="str">
        <f t="shared" si="82"/>
        <v/>
      </c>
    </row>
    <row r="2579" spans="1:16">
      <c r="A2579" s="8" t="s">
        <v>24512</v>
      </c>
      <c r="B2579" s="8" t="b">
        <v>0</v>
      </c>
      <c r="C2579" s="8" t="s">
        <v>70</v>
      </c>
      <c r="D2579" s="8" t="s">
        <v>16</v>
      </c>
      <c r="E2579" s="8">
        <v>16</v>
      </c>
      <c r="F2579" s="8" t="s">
        <v>24511</v>
      </c>
      <c r="G2579" s="8">
        <v>1</v>
      </c>
      <c r="H2579" s="8">
        <v>2</v>
      </c>
      <c r="I2579" s="8">
        <v>2</v>
      </c>
      <c r="J2579" s="8" t="s">
        <v>5066</v>
      </c>
      <c r="K2579" s="8" t="s">
        <v>5065</v>
      </c>
      <c r="L2579" s="8" t="s">
        <v>5064</v>
      </c>
      <c r="M2579" s="8" t="s">
        <v>24510</v>
      </c>
      <c r="N2579" s="8">
        <v>1861.9038800000001</v>
      </c>
      <c r="O2579" t="str">
        <f t="shared" si="81"/>
        <v/>
      </c>
      <c r="P2579" t="str">
        <f t="shared" si="82"/>
        <v/>
      </c>
    </row>
    <row r="2580" spans="1:16">
      <c r="A2580" s="8" t="s">
        <v>14978</v>
      </c>
      <c r="B2580" s="8" t="b">
        <v>0</v>
      </c>
      <c r="C2580" s="8" t="s">
        <v>70</v>
      </c>
      <c r="D2580" s="8" t="s">
        <v>16</v>
      </c>
      <c r="E2580" s="8">
        <v>15</v>
      </c>
      <c r="F2580" s="8" t="s">
        <v>14977</v>
      </c>
      <c r="G2580" s="8">
        <v>1</v>
      </c>
      <c r="H2580" s="8">
        <v>2</v>
      </c>
      <c r="I2580" s="8">
        <v>1</v>
      </c>
      <c r="J2580" s="8" t="s">
        <v>5066</v>
      </c>
      <c r="K2580" s="8" t="s">
        <v>5065</v>
      </c>
      <c r="L2580" s="8" t="s">
        <v>5064</v>
      </c>
      <c r="M2580" s="8" t="s">
        <v>14976</v>
      </c>
      <c r="N2580" s="8">
        <v>1733.8453</v>
      </c>
      <c r="O2580" t="str">
        <f t="shared" si="81"/>
        <v/>
      </c>
      <c r="P2580" t="str">
        <f t="shared" si="82"/>
        <v/>
      </c>
    </row>
    <row r="2581" spans="1:16">
      <c r="A2581" s="8" t="s">
        <v>24509</v>
      </c>
      <c r="B2581" s="8" t="b">
        <v>0</v>
      </c>
      <c r="C2581" s="8" t="s">
        <v>16</v>
      </c>
      <c r="D2581" s="8" t="s">
        <v>16</v>
      </c>
      <c r="E2581" s="8">
        <v>13</v>
      </c>
      <c r="F2581" s="8" t="s">
        <v>24508</v>
      </c>
      <c r="G2581" s="8">
        <v>1</v>
      </c>
      <c r="H2581" s="8">
        <v>1</v>
      </c>
      <c r="I2581" s="8">
        <v>2</v>
      </c>
      <c r="J2581" s="8" t="s">
        <v>2986</v>
      </c>
      <c r="K2581" s="8" t="s">
        <v>2986</v>
      </c>
      <c r="L2581" s="8" t="s">
        <v>2985</v>
      </c>
      <c r="M2581" s="8" t="s">
        <v>24507</v>
      </c>
      <c r="N2581" s="8">
        <v>1540.7390499999999</v>
      </c>
      <c r="O2581" t="str">
        <f t="shared" si="81"/>
        <v/>
      </c>
      <c r="P2581" t="str">
        <f t="shared" si="82"/>
        <v/>
      </c>
    </row>
    <row r="2582" spans="1:16">
      <c r="A2582" s="8" t="s">
        <v>24506</v>
      </c>
      <c r="B2582" s="8" t="b">
        <v>0</v>
      </c>
      <c r="C2582" s="8" t="s">
        <v>16</v>
      </c>
      <c r="D2582" s="8" t="s">
        <v>16</v>
      </c>
      <c r="E2582" s="8">
        <v>14</v>
      </c>
      <c r="F2582" s="8" t="s">
        <v>24505</v>
      </c>
      <c r="G2582" s="8">
        <v>1</v>
      </c>
      <c r="H2582" s="8">
        <v>1</v>
      </c>
      <c r="I2582" s="8">
        <v>1</v>
      </c>
      <c r="J2582" s="8" t="s">
        <v>1942</v>
      </c>
      <c r="K2582" s="8" t="s">
        <v>1942</v>
      </c>
      <c r="L2582" s="8" t="s">
        <v>1941</v>
      </c>
      <c r="M2582" s="8" t="s">
        <v>24504</v>
      </c>
      <c r="N2582" s="8">
        <v>1331.68013</v>
      </c>
      <c r="O2582" t="str">
        <f t="shared" si="81"/>
        <v/>
      </c>
      <c r="P2582" t="str">
        <f t="shared" si="82"/>
        <v/>
      </c>
    </row>
    <row r="2583" spans="1:16">
      <c r="A2583" s="8" t="s">
        <v>24503</v>
      </c>
      <c r="B2583" s="8" t="b">
        <v>0</v>
      </c>
      <c r="C2583" s="8" t="s">
        <v>16</v>
      </c>
      <c r="D2583" s="8" t="s">
        <v>16</v>
      </c>
      <c r="E2583" s="8">
        <v>15</v>
      </c>
      <c r="F2583" s="8" t="s">
        <v>24502</v>
      </c>
      <c r="G2583" s="8">
        <v>1</v>
      </c>
      <c r="H2583" s="8">
        <v>1</v>
      </c>
      <c r="I2583" s="8">
        <v>2</v>
      </c>
      <c r="J2583" s="8" t="s">
        <v>1942</v>
      </c>
      <c r="K2583" s="8" t="s">
        <v>1942</v>
      </c>
      <c r="L2583" s="8" t="s">
        <v>1941</v>
      </c>
      <c r="M2583" s="8" t="s">
        <v>24501</v>
      </c>
      <c r="N2583" s="8">
        <v>1432.7278100000001</v>
      </c>
      <c r="O2583" t="str">
        <f t="shared" si="81"/>
        <v/>
      </c>
      <c r="P2583" t="str">
        <f t="shared" si="82"/>
        <v/>
      </c>
    </row>
    <row r="2584" spans="1:16">
      <c r="A2584" s="8" t="s">
        <v>24500</v>
      </c>
      <c r="B2584" s="8" t="b">
        <v>0</v>
      </c>
      <c r="C2584" s="8" t="s">
        <v>16</v>
      </c>
      <c r="D2584" s="8" t="s">
        <v>16</v>
      </c>
      <c r="E2584" s="8">
        <v>16</v>
      </c>
      <c r="F2584" s="8" t="s">
        <v>24499</v>
      </c>
      <c r="G2584" s="8">
        <v>1</v>
      </c>
      <c r="H2584" s="8">
        <v>1</v>
      </c>
      <c r="I2584" s="8">
        <v>1</v>
      </c>
      <c r="J2584" s="8" t="s">
        <v>1942</v>
      </c>
      <c r="K2584" s="8" t="s">
        <v>1942</v>
      </c>
      <c r="L2584" s="8" t="s">
        <v>1941</v>
      </c>
      <c r="M2584" s="8" t="s">
        <v>24498</v>
      </c>
      <c r="N2584" s="8">
        <v>1588.8289199999999</v>
      </c>
      <c r="O2584" t="str">
        <f t="shared" si="81"/>
        <v/>
      </c>
      <c r="P2584" t="str">
        <f t="shared" si="82"/>
        <v/>
      </c>
    </row>
    <row r="2585" spans="1:16">
      <c r="A2585" s="8" t="s">
        <v>15318</v>
      </c>
      <c r="B2585" s="8" t="b">
        <v>0</v>
      </c>
      <c r="C2585" s="8" t="s">
        <v>70</v>
      </c>
      <c r="D2585" s="8" t="s">
        <v>16</v>
      </c>
      <c r="E2585" s="8">
        <v>16</v>
      </c>
      <c r="F2585" s="8" t="s">
        <v>15317</v>
      </c>
      <c r="G2585" s="8">
        <v>1</v>
      </c>
      <c r="H2585" s="8">
        <v>1</v>
      </c>
      <c r="I2585" s="8">
        <v>1</v>
      </c>
      <c r="J2585" s="8" t="s">
        <v>4404</v>
      </c>
      <c r="K2585" s="8" t="s">
        <v>4404</v>
      </c>
      <c r="L2585" s="8" t="s">
        <v>4403</v>
      </c>
      <c r="M2585" s="8" t="s">
        <v>15316</v>
      </c>
      <c r="N2585" s="8">
        <v>1752.8650299999999</v>
      </c>
      <c r="O2585" t="str">
        <f t="shared" si="81"/>
        <v/>
      </c>
      <c r="P2585" t="str">
        <f t="shared" si="82"/>
        <v/>
      </c>
    </row>
    <row r="2586" spans="1:16">
      <c r="A2586" s="8" t="s">
        <v>4406</v>
      </c>
      <c r="B2586" s="8" t="b">
        <v>0</v>
      </c>
      <c r="C2586" s="8" t="s">
        <v>70</v>
      </c>
      <c r="D2586" s="8" t="s">
        <v>16</v>
      </c>
      <c r="E2586" s="8">
        <v>17</v>
      </c>
      <c r="F2586" s="8" t="s">
        <v>4405</v>
      </c>
      <c r="G2586" s="8">
        <v>1</v>
      </c>
      <c r="H2586" s="8">
        <v>1</v>
      </c>
      <c r="I2586" s="8">
        <v>1</v>
      </c>
      <c r="J2586" s="8" t="s">
        <v>4404</v>
      </c>
      <c r="K2586" s="8" t="s">
        <v>4404</v>
      </c>
      <c r="L2586" s="8" t="s">
        <v>4403</v>
      </c>
      <c r="M2586" s="8" t="s">
        <v>4402</v>
      </c>
      <c r="N2586" s="8">
        <v>1851.93345</v>
      </c>
      <c r="O2586" t="str">
        <f t="shared" si="81"/>
        <v/>
      </c>
      <c r="P2586" t="str">
        <f t="shared" si="82"/>
        <v/>
      </c>
    </row>
    <row r="2587" spans="1:16">
      <c r="A2587" s="8" t="s">
        <v>24497</v>
      </c>
      <c r="B2587" s="8" t="b">
        <v>0</v>
      </c>
      <c r="C2587" s="8" t="s">
        <v>70</v>
      </c>
      <c r="D2587" s="8" t="s">
        <v>16</v>
      </c>
      <c r="E2587" s="8">
        <v>18</v>
      </c>
      <c r="F2587" s="8" t="s">
        <v>24496</v>
      </c>
      <c r="G2587" s="8">
        <v>1</v>
      </c>
      <c r="H2587" s="8">
        <v>1</v>
      </c>
      <c r="I2587" s="8">
        <v>1</v>
      </c>
      <c r="J2587" s="8" t="s">
        <v>4404</v>
      </c>
      <c r="K2587" s="8" t="s">
        <v>4404</v>
      </c>
      <c r="L2587" s="8" t="s">
        <v>4403</v>
      </c>
      <c r="M2587" s="8" t="s">
        <v>24495</v>
      </c>
      <c r="N2587" s="8">
        <v>1980.0284099999999</v>
      </c>
      <c r="O2587" t="str">
        <f t="shared" si="81"/>
        <v/>
      </c>
      <c r="P2587" t="str">
        <f t="shared" si="82"/>
        <v/>
      </c>
    </row>
    <row r="2588" spans="1:16">
      <c r="A2588" s="8" t="s">
        <v>10278</v>
      </c>
      <c r="B2588" s="8" t="b">
        <v>0</v>
      </c>
      <c r="C2588" s="8" t="s">
        <v>16</v>
      </c>
      <c r="D2588" s="8" t="s">
        <v>16</v>
      </c>
      <c r="E2588" s="8">
        <v>14</v>
      </c>
      <c r="F2588" s="8" t="s">
        <v>10277</v>
      </c>
      <c r="G2588" s="8">
        <v>1</v>
      </c>
      <c r="H2588" s="8">
        <v>1</v>
      </c>
      <c r="I2588" s="8">
        <v>1</v>
      </c>
      <c r="J2588" s="8" t="s">
        <v>4409</v>
      </c>
      <c r="K2588" s="8" t="s">
        <v>4409</v>
      </c>
      <c r="L2588" s="8" t="s">
        <v>4408</v>
      </c>
      <c r="M2588" s="8" t="s">
        <v>10276</v>
      </c>
      <c r="N2588" s="8">
        <v>1517.8434500000001</v>
      </c>
      <c r="O2588" t="str">
        <f t="shared" si="81"/>
        <v/>
      </c>
      <c r="P2588" t="str">
        <f t="shared" si="82"/>
        <v/>
      </c>
    </row>
    <row r="2589" spans="1:16">
      <c r="A2589" s="8" t="s">
        <v>4411</v>
      </c>
      <c r="B2589" s="8" t="b">
        <v>0</v>
      </c>
      <c r="C2589" s="8" t="s">
        <v>16</v>
      </c>
      <c r="D2589" s="8" t="s">
        <v>16</v>
      </c>
      <c r="E2589" s="8">
        <v>15</v>
      </c>
      <c r="F2589" s="8" t="s">
        <v>4410</v>
      </c>
      <c r="G2589" s="8">
        <v>1</v>
      </c>
      <c r="H2589" s="8">
        <v>1</v>
      </c>
      <c r="I2589" s="8">
        <v>1</v>
      </c>
      <c r="J2589" s="8" t="s">
        <v>4409</v>
      </c>
      <c r="K2589" s="8" t="s">
        <v>4409</v>
      </c>
      <c r="L2589" s="8" t="s">
        <v>4408</v>
      </c>
      <c r="M2589" s="8" t="s">
        <v>4407</v>
      </c>
      <c r="N2589" s="8">
        <v>1588.88057</v>
      </c>
      <c r="O2589" t="str">
        <f t="shared" si="81"/>
        <v/>
      </c>
      <c r="P2589" t="str">
        <f t="shared" si="82"/>
        <v/>
      </c>
    </row>
    <row r="2590" spans="1:16">
      <c r="A2590" s="8" t="s">
        <v>24494</v>
      </c>
      <c r="B2590" s="8" t="b">
        <v>0</v>
      </c>
      <c r="C2590" s="8" t="s">
        <v>16</v>
      </c>
      <c r="D2590" s="8" t="s">
        <v>16</v>
      </c>
      <c r="E2590" s="8">
        <v>18</v>
      </c>
      <c r="F2590" s="8" t="s">
        <v>24493</v>
      </c>
      <c r="G2590" s="8">
        <v>1</v>
      </c>
      <c r="H2590" s="8">
        <v>1</v>
      </c>
      <c r="I2590" s="8">
        <v>1</v>
      </c>
      <c r="J2590" s="8" t="s">
        <v>5938</v>
      </c>
      <c r="K2590" s="8" t="s">
        <v>5938</v>
      </c>
      <c r="L2590" s="8" t="s">
        <v>5937</v>
      </c>
      <c r="M2590" s="8" t="s">
        <v>24492</v>
      </c>
      <c r="N2590" s="8">
        <v>1844.0024699999999</v>
      </c>
      <c r="O2590" t="str">
        <f t="shared" si="81"/>
        <v/>
      </c>
      <c r="P2590" t="str">
        <f t="shared" si="82"/>
        <v/>
      </c>
    </row>
    <row r="2591" spans="1:16">
      <c r="A2591" s="8" t="s">
        <v>24491</v>
      </c>
      <c r="B2591" s="8" t="b">
        <v>0</v>
      </c>
      <c r="C2591" s="8" t="s">
        <v>70</v>
      </c>
      <c r="D2591" s="8" t="s">
        <v>16</v>
      </c>
      <c r="E2591" s="8">
        <v>16</v>
      </c>
      <c r="F2591" s="8" t="s">
        <v>24490</v>
      </c>
      <c r="G2591" s="8">
        <v>1</v>
      </c>
      <c r="H2591" s="8">
        <v>1</v>
      </c>
      <c r="I2591" s="8">
        <v>1</v>
      </c>
      <c r="J2591" s="8" t="s">
        <v>13382</v>
      </c>
      <c r="K2591" s="8" t="s">
        <v>13382</v>
      </c>
      <c r="L2591" s="8" t="s">
        <v>13381</v>
      </c>
      <c r="M2591" s="8" t="s">
        <v>24489</v>
      </c>
      <c r="N2591" s="8">
        <v>1739.87112</v>
      </c>
      <c r="O2591" t="str">
        <f t="shared" si="81"/>
        <v/>
      </c>
      <c r="P2591" t="str">
        <f t="shared" si="82"/>
        <v/>
      </c>
    </row>
    <row r="2592" spans="1:16">
      <c r="A2592" s="8" t="s">
        <v>24488</v>
      </c>
      <c r="B2592" s="8" t="b">
        <v>0</v>
      </c>
      <c r="C2592" s="8" t="s">
        <v>16</v>
      </c>
      <c r="D2592" s="8" t="s">
        <v>16</v>
      </c>
      <c r="E2592" s="8">
        <v>15</v>
      </c>
      <c r="F2592" s="8" t="s">
        <v>24487</v>
      </c>
      <c r="G2592" s="8">
        <v>1</v>
      </c>
      <c r="H2592" s="8">
        <v>1</v>
      </c>
      <c r="I2592" s="8">
        <v>2</v>
      </c>
      <c r="J2592" s="8" t="s">
        <v>2352</v>
      </c>
      <c r="K2592" s="8" t="s">
        <v>2352</v>
      </c>
      <c r="L2592" s="8" t="s">
        <v>2351</v>
      </c>
      <c r="M2592" s="8" t="s">
        <v>24486</v>
      </c>
      <c r="N2592" s="8">
        <v>1473.80198</v>
      </c>
      <c r="O2592" t="str">
        <f t="shared" si="81"/>
        <v/>
      </c>
      <c r="P2592" t="str">
        <f t="shared" si="82"/>
        <v/>
      </c>
    </row>
    <row r="2593" spans="1:16">
      <c r="A2593" s="8" t="s">
        <v>24485</v>
      </c>
      <c r="B2593" s="8" t="b">
        <v>0</v>
      </c>
      <c r="C2593" s="8" t="s">
        <v>16</v>
      </c>
      <c r="D2593" s="8" t="s">
        <v>16</v>
      </c>
      <c r="E2593" s="8">
        <v>16</v>
      </c>
      <c r="F2593" s="8" t="s">
        <v>24484</v>
      </c>
      <c r="G2593" s="8">
        <v>1</v>
      </c>
      <c r="H2593" s="8">
        <v>1</v>
      </c>
      <c r="I2593" s="8">
        <v>1</v>
      </c>
      <c r="J2593" s="8" t="s">
        <v>2352</v>
      </c>
      <c r="K2593" s="8" t="s">
        <v>2352</v>
      </c>
      <c r="L2593" s="8" t="s">
        <v>2351</v>
      </c>
      <c r="M2593" s="8" t="s">
        <v>24483</v>
      </c>
      <c r="N2593" s="8">
        <v>1586.8860500000001</v>
      </c>
      <c r="O2593" t="str">
        <f t="shared" si="81"/>
        <v/>
      </c>
      <c r="P2593" t="str">
        <f t="shared" si="82"/>
        <v/>
      </c>
    </row>
    <row r="2594" spans="1:16">
      <c r="A2594" s="8" t="s">
        <v>24482</v>
      </c>
      <c r="B2594" s="8" t="b">
        <v>0</v>
      </c>
      <c r="C2594" s="8" t="s">
        <v>16</v>
      </c>
      <c r="D2594" s="8" t="s">
        <v>16</v>
      </c>
      <c r="E2594" s="8">
        <v>14</v>
      </c>
      <c r="F2594" s="8" t="s">
        <v>24481</v>
      </c>
      <c r="G2594" s="8">
        <v>1</v>
      </c>
      <c r="H2594" s="8">
        <v>1</v>
      </c>
      <c r="I2594" s="8">
        <v>2</v>
      </c>
      <c r="J2594" s="8" t="s">
        <v>24480</v>
      </c>
      <c r="K2594" s="8" t="s">
        <v>24480</v>
      </c>
      <c r="L2594" s="8" t="s">
        <v>24479</v>
      </c>
      <c r="M2594" s="8" t="s">
        <v>24478</v>
      </c>
      <c r="N2594" s="8">
        <v>1527.8026500000001</v>
      </c>
      <c r="O2594" t="str">
        <f t="shared" si="81"/>
        <v/>
      </c>
      <c r="P2594" t="str">
        <f t="shared" si="82"/>
        <v/>
      </c>
    </row>
    <row r="2595" spans="1:16">
      <c r="A2595" s="8" t="s">
        <v>24477</v>
      </c>
      <c r="B2595" s="8" t="b">
        <v>0</v>
      </c>
      <c r="C2595" s="8" t="s">
        <v>16</v>
      </c>
      <c r="D2595" s="8" t="s">
        <v>16</v>
      </c>
      <c r="E2595" s="8">
        <v>15</v>
      </c>
      <c r="F2595" s="8" t="s">
        <v>24476</v>
      </c>
      <c r="G2595" s="8">
        <v>1</v>
      </c>
      <c r="H2595" s="8">
        <v>1</v>
      </c>
      <c r="I2595" s="8">
        <v>1</v>
      </c>
      <c r="J2595" s="8" t="s">
        <v>24452</v>
      </c>
      <c r="K2595" s="8" t="s">
        <v>24452</v>
      </c>
      <c r="L2595" s="8" t="s">
        <v>24451</v>
      </c>
      <c r="M2595" s="8" t="s">
        <v>24475</v>
      </c>
      <c r="N2595" s="8">
        <v>1804.95921</v>
      </c>
      <c r="O2595" t="str">
        <f t="shared" si="81"/>
        <v/>
      </c>
      <c r="P2595" t="str">
        <f t="shared" si="82"/>
        <v/>
      </c>
    </row>
    <row r="2596" spans="1:16">
      <c r="A2596" s="8" t="s">
        <v>24474</v>
      </c>
      <c r="B2596" s="8" t="b">
        <v>0</v>
      </c>
      <c r="C2596" s="8" t="s">
        <v>70</v>
      </c>
      <c r="D2596" s="8" t="s">
        <v>16</v>
      </c>
      <c r="E2596" s="8">
        <v>13</v>
      </c>
      <c r="F2596" s="8" t="s">
        <v>24473</v>
      </c>
      <c r="G2596" s="8">
        <v>1</v>
      </c>
      <c r="H2596" s="8">
        <v>2</v>
      </c>
      <c r="I2596" s="8">
        <v>1</v>
      </c>
      <c r="J2596" s="8" t="s">
        <v>93</v>
      </c>
      <c r="K2596" s="8" t="s">
        <v>1018</v>
      </c>
      <c r="L2596" s="8" t="s">
        <v>94</v>
      </c>
      <c r="M2596" s="8" t="s">
        <v>24472</v>
      </c>
      <c r="N2596" s="8">
        <v>1376.78963</v>
      </c>
      <c r="O2596" t="str">
        <f t="shared" si="81"/>
        <v/>
      </c>
      <c r="P2596" t="str">
        <f t="shared" si="82"/>
        <v/>
      </c>
    </row>
    <row r="2597" spans="1:16">
      <c r="A2597" s="8" t="s">
        <v>24471</v>
      </c>
      <c r="B2597" s="8" t="b">
        <v>0</v>
      </c>
      <c r="C2597" s="8" t="s">
        <v>70</v>
      </c>
      <c r="D2597" s="8" t="s">
        <v>16</v>
      </c>
      <c r="E2597" s="8">
        <v>15</v>
      </c>
      <c r="F2597" s="8" t="s">
        <v>24470</v>
      </c>
      <c r="G2597" s="8">
        <v>1</v>
      </c>
      <c r="H2597" s="8">
        <v>2</v>
      </c>
      <c r="I2597" s="8">
        <v>4</v>
      </c>
      <c r="J2597" s="8" t="s">
        <v>93</v>
      </c>
      <c r="K2597" s="8" t="s">
        <v>1018</v>
      </c>
      <c r="L2597" s="8" t="s">
        <v>94</v>
      </c>
      <c r="M2597" s="8" t="s">
        <v>24469</v>
      </c>
      <c r="N2597" s="8">
        <v>1562.8900699999999</v>
      </c>
      <c r="O2597" t="str">
        <f t="shared" si="81"/>
        <v/>
      </c>
      <c r="P2597" t="str">
        <f t="shared" si="82"/>
        <v/>
      </c>
    </row>
    <row r="2598" spans="1:16">
      <c r="A2598" s="8" t="s">
        <v>24468</v>
      </c>
      <c r="B2598" s="8" t="b">
        <v>0</v>
      </c>
      <c r="C2598" s="8" t="s">
        <v>70</v>
      </c>
      <c r="D2598" s="8" t="s">
        <v>16</v>
      </c>
      <c r="E2598" s="8">
        <v>16</v>
      </c>
      <c r="F2598" s="8" t="s">
        <v>24467</v>
      </c>
      <c r="G2598" s="8">
        <v>1</v>
      </c>
      <c r="H2598" s="8">
        <v>2</v>
      </c>
      <c r="I2598" s="8">
        <v>3</v>
      </c>
      <c r="J2598" s="8" t="s">
        <v>93</v>
      </c>
      <c r="K2598" s="8" t="s">
        <v>1018</v>
      </c>
      <c r="L2598" s="8" t="s">
        <v>94</v>
      </c>
      <c r="M2598" s="8" t="s">
        <v>24466</v>
      </c>
      <c r="N2598" s="8">
        <v>1690.9850300000001</v>
      </c>
      <c r="O2598" t="str">
        <f t="shared" si="81"/>
        <v/>
      </c>
      <c r="P2598" t="str">
        <f t="shared" si="82"/>
        <v/>
      </c>
    </row>
    <row r="2599" spans="1:16">
      <c r="A2599" s="8" t="s">
        <v>24465</v>
      </c>
      <c r="B2599" s="8" t="b">
        <v>0</v>
      </c>
      <c r="C2599" s="8" t="s">
        <v>16</v>
      </c>
      <c r="D2599" s="8" t="s">
        <v>16</v>
      </c>
      <c r="E2599" s="8">
        <v>14</v>
      </c>
      <c r="F2599" s="8" t="s">
        <v>24464</v>
      </c>
      <c r="G2599" s="8">
        <v>1</v>
      </c>
      <c r="H2599" s="8">
        <v>1</v>
      </c>
      <c r="I2599" s="8">
        <v>3</v>
      </c>
      <c r="J2599" s="8" t="s">
        <v>22993</v>
      </c>
      <c r="K2599" s="8" t="s">
        <v>22993</v>
      </c>
      <c r="L2599" s="8" t="s">
        <v>22992</v>
      </c>
      <c r="M2599" s="8" t="s">
        <v>24463</v>
      </c>
      <c r="N2599" s="8">
        <v>1528.79069</v>
      </c>
      <c r="O2599" t="str">
        <f t="shared" si="81"/>
        <v/>
      </c>
      <c r="P2599" t="str">
        <f t="shared" si="82"/>
        <v/>
      </c>
    </row>
    <row r="2600" spans="1:16">
      <c r="A2600" s="8" t="s">
        <v>24462</v>
      </c>
      <c r="B2600" s="8" t="b">
        <v>0</v>
      </c>
      <c r="C2600" s="8" t="s">
        <v>16</v>
      </c>
      <c r="D2600" s="8" t="s">
        <v>16</v>
      </c>
      <c r="E2600" s="8">
        <v>16</v>
      </c>
      <c r="F2600" s="8" t="s">
        <v>24461</v>
      </c>
      <c r="G2600" s="8">
        <v>1</v>
      </c>
      <c r="H2600" s="8">
        <v>1</v>
      </c>
      <c r="I2600" s="8">
        <v>4</v>
      </c>
      <c r="J2600" s="8" t="s">
        <v>22993</v>
      </c>
      <c r="K2600" s="8" t="s">
        <v>22993</v>
      </c>
      <c r="L2600" s="8" t="s">
        <v>22992</v>
      </c>
      <c r="M2600" s="8" t="s">
        <v>24460</v>
      </c>
      <c r="N2600" s="8">
        <v>1727.9227599999999</v>
      </c>
      <c r="O2600" t="str">
        <f t="shared" si="81"/>
        <v/>
      </c>
      <c r="P2600" t="str">
        <f t="shared" si="82"/>
        <v/>
      </c>
    </row>
    <row r="2601" spans="1:16">
      <c r="A2601" s="8" t="s">
        <v>24459</v>
      </c>
      <c r="B2601" s="8" t="b">
        <v>0</v>
      </c>
      <c r="C2601" s="8" t="s">
        <v>16</v>
      </c>
      <c r="D2601" s="8" t="s">
        <v>16</v>
      </c>
      <c r="E2601" s="8">
        <v>14</v>
      </c>
      <c r="F2601" s="8" t="s">
        <v>24458</v>
      </c>
      <c r="G2601" s="8">
        <v>1</v>
      </c>
      <c r="H2601" s="8">
        <v>1</v>
      </c>
      <c r="I2601" s="8">
        <v>1</v>
      </c>
      <c r="J2601" s="8" t="s">
        <v>24457</v>
      </c>
      <c r="K2601" s="8" t="s">
        <v>24457</v>
      </c>
      <c r="L2601" s="8" t="s">
        <v>24456</v>
      </c>
      <c r="M2601" s="8" t="s">
        <v>24455</v>
      </c>
      <c r="N2601" s="8">
        <v>1669.8445099999999</v>
      </c>
      <c r="O2601" t="str">
        <f t="shared" si="81"/>
        <v/>
      </c>
      <c r="P2601" t="str">
        <f t="shared" si="82"/>
        <v/>
      </c>
    </row>
    <row r="2602" spans="1:16">
      <c r="A2602" s="8" t="s">
        <v>24454</v>
      </c>
      <c r="B2602" s="8" t="b">
        <v>0</v>
      </c>
      <c r="C2602" s="8" t="s">
        <v>16</v>
      </c>
      <c r="D2602" s="8" t="s">
        <v>16</v>
      </c>
      <c r="E2602" s="8">
        <v>12</v>
      </c>
      <c r="F2602" s="8" t="s">
        <v>24453</v>
      </c>
      <c r="G2602" s="8">
        <v>1</v>
      </c>
      <c r="H2602" s="8">
        <v>1</v>
      </c>
      <c r="I2602" s="8">
        <v>1</v>
      </c>
      <c r="J2602" s="8" t="s">
        <v>24452</v>
      </c>
      <c r="K2602" s="8" t="s">
        <v>24452</v>
      </c>
      <c r="L2602" s="8" t="s">
        <v>24451</v>
      </c>
      <c r="M2602" s="8" t="s">
        <v>24450</v>
      </c>
      <c r="N2602" s="8">
        <v>1393.7658699999999</v>
      </c>
      <c r="O2602" t="str">
        <f t="shared" si="81"/>
        <v/>
      </c>
      <c r="P2602" t="str">
        <f t="shared" si="82"/>
        <v/>
      </c>
    </row>
    <row r="2603" spans="1:16">
      <c r="A2603" s="8" t="s">
        <v>24449</v>
      </c>
      <c r="B2603" s="8" t="b">
        <v>0</v>
      </c>
      <c r="C2603" s="8" t="s">
        <v>16</v>
      </c>
      <c r="D2603" s="8" t="s">
        <v>16</v>
      </c>
      <c r="E2603" s="8">
        <v>15</v>
      </c>
      <c r="F2603" s="8" t="s">
        <v>24448</v>
      </c>
      <c r="G2603" s="8">
        <v>1</v>
      </c>
      <c r="H2603" s="8">
        <v>1</v>
      </c>
      <c r="I2603" s="8">
        <v>1</v>
      </c>
      <c r="J2603" s="8" t="s">
        <v>24447</v>
      </c>
      <c r="K2603" s="8" t="s">
        <v>24447</v>
      </c>
      <c r="L2603" s="8" t="s">
        <v>24446</v>
      </c>
      <c r="M2603" s="8" t="s">
        <v>24445</v>
      </c>
      <c r="N2603" s="8">
        <v>1729.87554</v>
      </c>
      <c r="O2603" t="str">
        <f t="shared" si="81"/>
        <v/>
      </c>
      <c r="P2603" t="str">
        <f t="shared" si="82"/>
        <v/>
      </c>
    </row>
    <row r="2604" spans="1:16">
      <c r="A2604" s="8" t="s">
        <v>24444</v>
      </c>
      <c r="B2604" s="8" t="b">
        <v>0</v>
      </c>
      <c r="C2604" s="8" t="s">
        <v>16</v>
      </c>
      <c r="D2604" s="8" t="s">
        <v>1512</v>
      </c>
      <c r="E2604" s="8">
        <v>16</v>
      </c>
      <c r="F2604" s="8" t="s">
        <v>24443</v>
      </c>
      <c r="G2604" s="8">
        <v>1</v>
      </c>
      <c r="H2604" s="8">
        <v>1</v>
      </c>
      <c r="I2604" s="8">
        <v>2</v>
      </c>
      <c r="J2604" s="8" t="s">
        <v>21364</v>
      </c>
      <c r="K2604" s="8" t="s">
        <v>21364</v>
      </c>
      <c r="L2604" s="8" t="s">
        <v>21363</v>
      </c>
      <c r="M2604" s="8" t="s">
        <v>24442</v>
      </c>
      <c r="N2604" s="8">
        <v>1674.78322</v>
      </c>
      <c r="O2604" t="str">
        <f t="shared" si="81"/>
        <v/>
      </c>
      <c r="P2604" t="str">
        <f t="shared" si="82"/>
        <v/>
      </c>
    </row>
    <row r="2605" spans="1:16">
      <c r="A2605" s="8" t="s">
        <v>24441</v>
      </c>
      <c r="B2605" s="8" t="b">
        <v>0</v>
      </c>
      <c r="C2605" s="8" t="s">
        <v>16</v>
      </c>
      <c r="D2605" s="8" t="s">
        <v>16</v>
      </c>
      <c r="E2605" s="8">
        <v>18</v>
      </c>
      <c r="F2605" s="8" t="s">
        <v>24440</v>
      </c>
      <c r="G2605" s="8">
        <v>1</v>
      </c>
      <c r="H2605" s="8">
        <v>1</v>
      </c>
      <c r="I2605" s="8">
        <v>1</v>
      </c>
      <c r="J2605" s="8" t="s">
        <v>4175</v>
      </c>
      <c r="K2605" s="8" t="s">
        <v>4175</v>
      </c>
      <c r="L2605" s="8" t="s">
        <v>4174</v>
      </c>
      <c r="M2605" s="8" t="s">
        <v>24439</v>
      </c>
      <c r="N2605" s="8">
        <v>1817.9491</v>
      </c>
      <c r="O2605" t="str">
        <f t="shared" si="81"/>
        <v/>
      </c>
      <c r="P2605" t="str">
        <f t="shared" si="82"/>
        <v/>
      </c>
    </row>
    <row r="2606" spans="1:16">
      <c r="A2606" s="8" t="s">
        <v>24438</v>
      </c>
      <c r="B2606" s="8" t="b">
        <v>0</v>
      </c>
      <c r="C2606" s="8" t="s">
        <v>16</v>
      </c>
      <c r="D2606" s="8" t="s">
        <v>16</v>
      </c>
      <c r="E2606" s="8">
        <v>17</v>
      </c>
      <c r="F2606" s="8" t="s">
        <v>24437</v>
      </c>
      <c r="G2606" s="8">
        <v>1</v>
      </c>
      <c r="H2606" s="8">
        <v>1</v>
      </c>
      <c r="I2606" s="8">
        <v>1</v>
      </c>
      <c r="J2606" s="8" t="s">
        <v>4175</v>
      </c>
      <c r="K2606" s="8" t="s">
        <v>4175</v>
      </c>
      <c r="L2606" s="8" t="s">
        <v>4174</v>
      </c>
      <c r="M2606" s="8" t="s">
        <v>24436</v>
      </c>
      <c r="N2606" s="8">
        <v>1703.90617</v>
      </c>
      <c r="O2606" t="str">
        <f t="shared" si="81"/>
        <v/>
      </c>
      <c r="P2606" t="str">
        <f t="shared" si="82"/>
        <v/>
      </c>
    </row>
    <row r="2607" spans="1:16">
      <c r="A2607" s="8" t="s">
        <v>24435</v>
      </c>
      <c r="B2607" s="8" t="b">
        <v>0</v>
      </c>
      <c r="C2607" s="8" t="s">
        <v>16</v>
      </c>
      <c r="D2607" s="8" t="s">
        <v>496</v>
      </c>
      <c r="E2607" s="8">
        <v>18</v>
      </c>
      <c r="F2607" s="8" t="s">
        <v>24434</v>
      </c>
      <c r="G2607" s="8">
        <v>1</v>
      </c>
      <c r="H2607" s="8">
        <v>1</v>
      </c>
      <c r="I2607" s="8">
        <v>2</v>
      </c>
      <c r="J2607" s="8" t="s">
        <v>22759</v>
      </c>
      <c r="K2607" s="8" t="s">
        <v>22759</v>
      </c>
      <c r="L2607" s="8" t="s">
        <v>22758</v>
      </c>
      <c r="M2607" s="8" t="s">
        <v>24433</v>
      </c>
      <c r="N2607" s="8">
        <v>1949.9960699999999</v>
      </c>
      <c r="O2607" t="str">
        <f t="shared" si="81"/>
        <v/>
      </c>
      <c r="P2607" t="str">
        <f t="shared" si="82"/>
        <v/>
      </c>
    </row>
    <row r="2608" spans="1:16">
      <c r="A2608" s="8" t="s">
        <v>24368</v>
      </c>
      <c r="B2608" s="8" t="b">
        <v>0</v>
      </c>
      <c r="C2608" s="8" t="s">
        <v>16</v>
      </c>
      <c r="D2608" s="8" t="s">
        <v>496</v>
      </c>
      <c r="E2608" s="8">
        <v>17</v>
      </c>
      <c r="F2608" s="8" t="s">
        <v>24367</v>
      </c>
      <c r="G2608" s="8">
        <v>1</v>
      </c>
      <c r="H2608" s="8">
        <v>1</v>
      </c>
      <c r="I2608" s="8">
        <v>2</v>
      </c>
      <c r="J2608" s="8" t="s">
        <v>22759</v>
      </c>
      <c r="K2608" s="8" t="s">
        <v>22759</v>
      </c>
      <c r="L2608" s="8" t="s">
        <v>22758</v>
      </c>
      <c r="M2608" s="8" t="s">
        <v>24366</v>
      </c>
      <c r="N2608" s="8">
        <v>1862.9640400000001</v>
      </c>
      <c r="O2608" t="str">
        <f t="shared" si="81"/>
        <v/>
      </c>
      <c r="P2608" t="str">
        <f t="shared" si="82"/>
        <v/>
      </c>
    </row>
    <row r="2609" spans="1:16">
      <c r="A2609" s="8" t="s">
        <v>24432</v>
      </c>
      <c r="B2609" s="8" t="b">
        <v>0</v>
      </c>
      <c r="C2609" s="8" t="s">
        <v>70</v>
      </c>
      <c r="D2609" s="8" t="s">
        <v>16</v>
      </c>
      <c r="E2609" s="8">
        <v>13</v>
      </c>
      <c r="F2609" s="8" t="s">
        <v>24431</v>
      </c>
      <c r="G2609" s="8">
        <v>1</v>
      </c>
      <c r="H2609" s="8">
        <v>1</v>
      </c>
      <c r="I2609" s="8">
        <v>1</v>
      </c>
      <c r="J2609" s="8" t="s">
        <v>12238</v>
      </c>
      <c r="K2609" s="8" t="s">
        <v>12238</v>
      </c>
      <c r="L2609" s="8" t="s">
        <v>12237</v>
      </c>
      <c r="M2609" s="8" t="s">
        <v>24430</v>
      </c>
      <c r="N2609" s="8">
        <v>1542.8234399999999</v>
      </c>
      <c r="O2609" t="str">
        <f t="shared" si="81"/>
        <v/>
      </c>
      <c r="P2609" t="str">
        <f t="shared" si="82"/>
        <v/>
      </c>
    </row>
    <row r="2610" spans="1:16">
      <c r="A2610" s="8" t="s">
        <v>15348</v>
      </c>
      <c r="B2610" s="8" t="b">
        <v>0</v>
      </c>
      <c r="C2610" s="8" t="s">
        <v>70</v>
      </c>
      <c r="D2610" s="8" t="s">
        <v>16</v>
      </c>
      <c r="E2610" s="8">
        <v>15</v>
      </c>
      <c r="F2610" s="8" t="s">
        <v>15347</v>
      </c>
      <c r="G2610" s="8">
        <v>1</v>
      </c>
      <c r="H2610" s="8">
        <v>1</v>
      </c>
      <c r="I2610" s="8">
        <v>1</v>
      </c>
      <c r="J2610" s="8" t="s">
        <v>12238</v>
      </c>
      <c r="K2610" s="8" t="s">
        <v>12238</v>
      </c>
      <c r="L2610" s="8" t="s">
        <v>12237</v>
      </c>
      <c r="M2610" s="8" t="s">
        <v>15346</v>
      </c>
      <c r="N2610" s="8">
        <v>1756.9187999999999</v>
      </c>
      <c r="O2610" t="str">
        <f t="shared" si="81"/>
        <v/>
      </c>
      <c r="P2610" t="str">
        <f t="shared" si="82"/>
        <v/>
      </c>
    </row>
    <row r="2611" spans="1:16">
      <c r="A2611" s="8" t="s">
        <v>20814</v>
      </c>
      <c r="B2611" s="8" t="b">
        <v>0</v>
      </c>
      <c r="C2611" s="8" t="s">
        <v>16</v>
      </c>
      <c r="D2611" s="8" t="s">
        <v>16</v>
      </c>
      <c r="E2611" s="8">
        <v>14</v>
      </c>
      <c r="F2611" s="8" t="s">
        <v>20813</v>
      </c>
      <c r="G2611" s="8">
        <v>1</v>
      </c>
      <c r="H2611" s="8">
        <v>1</v>
      </c>
      <c r="I2611" s="8">
        <v>1</v>
      </c>
      <c r="J2611" s="8" t="s">
        <v>345</v>
      </c>
      <c r="K2611" s="8" t="s">
        <v>345</v>
      </c>
      <c r="L2611" s="8" t="s">
        <v>346</v>
      </c>
      <c r="M2611" s="8" t="s">
        <v>20812</v>
      </c>
      <c r="N2611" s="8">
        <v>1610.76566</v>
      </c>
      <c r="O2611" t="str">
        <f t="shared" si="81"/>
        <v/>
      </c>
      <c r="P2611" t="str">
        <f t="shared" si="82"/>
        <v/>
      </c>
    </row>
    <row r="2612" spans="1:16">
      <c r="A2612" s="8" t="s">
        <v>24429</v>
      </c>
      <c r="B2612" s="8" t="b">
        <v>0</v>
      </c>
      <c r="C2612" s="8" t="s">
        <v>16</v>
      </c>
      <c r="D2612" s="8" t="s">
        <v>16</v>
      </c>
      <c r="E2612" s="8">
        <v>16</v>
      </c>
      <c r="F2612" s="8" t="s">
        <v>24428</v>
      </c>
      <c r="G2612" s="8">
        <v>1</v>
      </c>
      <c r="H2612" s="8">
        <v>1</v>
      </c>
      <c r="I2612" s="8">
        <v>1</v>
      </c>
      <c r="J2612" s="8" t="s">
        <v>24427</v>
      </c>
      <c r="K2612" s="8" t="s">
        <v>24427</v>
      </c>
      <c r="L2612" s="8" t="s">
        <v>24426</v>
      </c>
      <c r="M2612" s="8" t="s">
        <v>24425</v>
      </c>
      <c r="N2612" s="8">
        <v>1796.9249500000001</v>
      </c>
      <c r="O2612" t="str">
        <f t="shared" si="81"/>
        <v/>
      </c>
      <c r="P2612" t="str">
        <f t="shared" si="82"/>
        <v/>
      </c>
    </row>
    <row r="2613" spans="1:16">
      <c r="A2613" s="8" t="s">
        <v>24424</v>
      </c>
      <c r="B2613" s="8" t="b">
        <v>0</v>
      </c>
      <c r="C2613" s="8" t="s">
        <v>16</v>
      </c>
      <c r="D2613" s="8" t="s">
        <v>333</v>
      </c>
      <c r="E2613" s="8">
        <v>16</v>
      </c>
      <c r="F2613" s="8" t="s">
        <v>24423</v>
      </c>
      <c r="G2613" s="8">
        <v>1</v>
      </c>
      <c r="H2613" s="8">
        <v>1</v>
      </c>
      <c r="I2613" s="8">
        <v>1</v>
      </c>
      <c r="J2613" s="8" t="s">
        <v>24422</v>
      </c>
      <c r="K2613" s="8" t="s">
        <v>24422</v>
      </c>
      <c r="L2613" s="8" t="s">
        <v>24421</v>
      </c>
      <c r="M2613" s="8" t="s">
        <v>24420</v>
      </c>
      <c r="N2613" s="8">
        <v>1885.9337399999999</v>
      </c>
      <c r="O2613" t="str">
        <f t="shared" si="81"/>
        <v/>
      </c>
      <c r="P2613" t="str">
        <f t="shared" si="82"/>
        <v/>
      </c>
    </row>
    <row r="2614" spans="1:16">
      <c r="A2614" s="8" t="s">
        <v>12366</v>
      </c>
      <c r="B2614" s="8" t="b">
        <v>0</v>
      </c>
      <c r="C2614" s="8" t="s">
        <v>70</v>
      </c>
      <c r="D2614" s="8" t="s">
        <v>16</v>
      </c>
      <c r="E2614" s="8">
        <v>14</v>
      </c>
      <c r="F2614" s="8" t="s">
        <v>12365</v>
      </c>
      <c r="G2614" s="8">
        <v>1</v>
      </c>
      <c r="H2614" s="8">
        <v>2</v>
      </c>
      <c r="I2614" s="8">
        <v>1</v>
      </c>
      <c r="J2614" s="8" t="s">
        <v>4344</v>
      </c>
      <c r="K2614" s="8" t="s">
        <v>4343</v>
      </c>
      <c r="L2614" s="8" t="s">
        <v>4342</v>
      </c>
      <c r="M2614" s="8" t="s">
        <v>12364</v>
      </c>
      <c r="N2614" s="8">
        <v>1615.85508</v>
      </c>
      <c r="O2614" t="str">
        <f t="shared" si="81"/>
        <v/>
      </c>
      <c r="P2614" t="str">
        <f t="shared" si="82"/>
        <v/>
      </c>
    </row>
    <row r="2615" spans="1:16">
      <c r="A2615" s="8" t="s">
        <v>24419</v>
      </c>
      <c r="B2615" s="8" t="b">
        <v>0</v>
      </c>
      <c r="C2615" s="8" t="s">
        <v>70</v>
      </c>
      <c r="D2615" s="8" t="s">
        <v>16</v>
      </c>
      <c r="E2615" s="8">
        <v>15</v>
      </c>
      <c r="F2615" s="8" t="s">
        <v>24418</v>
      </c>
      <c r="G2615" s="8">
        <v>1</v>
      </c>
      <c r="H2615" s="8">
        <v>2</v>
      </c>
      <c r="I2615" s="8">
        <v>1</v>
      </c>
      <c r="J2615" s="8" t="s">
        <v>4344</v>
      </c>
      <c r="K2615" s="8" t="s">
        <v>4343</v>
      </c>
      <c r="L2615" s="8" t="s">
        <v>4342</v>
      </c>
      <c r="M2615" s="8" t="s">
        <v>24417</v>
      </c>
      <c r="N2615" s="8">
        <v>1686.89219</v>
      </c>
      <c r="O2615" t="str">
        <f t="shared" si="81"/>
        <v/>
      </c>
      <c r="P2615" t="str">
        <f t="shared" si="82"/>
        <v/>
      </c>
    </row>
    <row r="2616" spans="1:16">
      <c r="A2616" s="8" t="s">
        <v>24416</v>
      </c>
      <c r="B2616" s="8" t="b">
        <v>0</v>
      </c>
      <c r="C2616" s="8" t="s">
        <v>70</v>
      </c>
      <c r="D2616" s="8" t="s">
        <v>537</v>
      </c>
      <c r="E2616" s="8">
        <v>15</v>
      </c>
      <c r="F2616" s="8" t="s">
        <v>24415</v>
      </c>
      <c r="G2616" s="8">
        <v>1</v>
      </c>
      <c r="H2616" s="8">
        <v>2</v>
      </c>
      <c r="I2616" s="8">
        <v>1</v>
      </c>
      <c r="J2616" s="8" t="s">
        <v>103</v>
      </c>
      <c r="K2616" s="8" t="s">
        <v>282</v>
      </c>
      <c r="L2616" s="8" t="s">
        <v>104</v>
      </c>
      <c r="M2616" s="8" t="s">
        <v>24414</v>
      </c>
      <c r="N2616" s="8">
        <v>1775.85924</v>
      </c>
      <c r="O2616" t="str">
        <f t="shared" si="81"/>
        <v/>
      </c>
      <c r="P2616" t="str">
        <f t="shared" si="82"/>
        <v/>
      </c>
    </row>
    <row r="2617" spans="1:16">
      <c r="A2617" s="8" t="s">
        <v>24413</v>
      </c>
      <c r="B2617" s="8" t="b">
        <v>0</v>
      </c>
      <c r="C2617" s="8" t="s">
        <v>70</v>
      </c>
      <c r="D2617" s="8" t="s">
        <v>16</v>
      </c>
      <c r="E2617" s="8">
        <v>16</v>
      </c>
      <c r="F2617" s="8" t="s">
        <v>24412</v>
      </c>
      <c r="G2617" s="8">
        <v>1</v>
      </c>
      <c r="H2617" s="8">
        <v>1</v>
      </c>
      <c r="I2617" s="8">
        <v>1</v>
      </c>
      <c r="J2617" s="8" t="s">
        <v>24411</v>
      </c>
      <c r="K2617" s="8" t="s">
        <v>24411</v>
      </c>
      <c r="L2617" s="8" t="s">
        <v>24410</v>
      </c>
      <c r="M2617" s="8" t="s">
        <v>24409</v>
      </c>
      <c r="N2617" s="8">
        <v>1721.8816899999999</v>
      </c>
      <c r="O2617" t="str">
        <f t="shared" si="81"/>
        <v/>
      </c>
      <c r="P2617" t="str">
        <f t="shared" si="82"/>
        <v/>
      </c>
    </row>
    <row r="2618" spans="1:16">
      <c r="A2618" s="8" t="s">
        <v>24408</v>
      </c>
      <c r="B2618" s="8" t="b">
        <v>0</v>
      </c>
      <c r="C2618" s="8" t="s">
        <v>16</v>
      </c>
      <c r="D2618" s="8" t="s">
        <v>16</v>
      </c>
      <c r="E2618" s="8">
        <v>14</v>
      </c>
      <c r="F2618" s="8" t="s">
        <v>24407</v>
      </c>
      <c r="G2618" s="8">
        <v>1</v>
      </c>
      <c r="H2618" s="8">
        <v>1</v>
      </c>
      <c r="I2618" s="8">
        <v>2</v>
      </c>
      <c r="J2618" s="8" t="s">
        <v>24406</v>
      </c>
      <c r="K2618" s="8" t="s">
        <v>24406</v>
      </c>
      <c r="L2618" s="8" t="s">
        <v>24405</v>
      </c>
      <c r="M2618" s="8" t="s">
        <v>24404</v>
      </c>
      <c r="N2618" s="8">
        <v>1488.7580499999999</v>
      </c>
      <c r="O2618" t="str">
        <f t="shared" si="81"/>
        <v/>
      </c>
      <c r="P2618" t="str">
        <f t="shared" si="82"/>
        <v/>
      </c>
    </row>
    <row r="2619" spans="1:16">
      <c r="A2619" s="8" t="s">
        <v>24403</v>
      </c>
      <c r="B2619" s="8" t="b">
        <v>0</v>
      </c>
      <c r="C2619" s="8" t="s">
        <v>16</v>
      </c>
      <c r="D2619" s="8" t="s">
        <v>16</v>
      </c>
      <c r="E2619" s="8">
        <v>15</v>
      </c>
      <c r="F2619" s="8" t="s">
        <v>24402</v>
      </c>
      <c r="G2619" s="8">
        <v>1</v>
      </c>
      <c r="H2619" s="8">
        <v>1</v>
      </c>
      <c r="I2619" s="8">
        <v>1</v>
      </c>
      <c r="J2619" s="8" t="s">
        <v>11053</v>
      </c>
      <c r="K2619" s="8" t="s">
        <v>11053</v>
      </c>
      <c r="L2619" s="8" t="s">
        <v>11052</v>
      </c>
      <c r="M2619" s="8" t="s">
        <v>24401</v>
      </c>
      <c r="N2619" s="8">
        <v>1543.8114800000001</v>
      </c>
      <c r="O2619" t="str">
        <f t="shared" si="81"/>
        <v/>
      </c>
      <c r="P2619" t="str">
        <f t="shared" si="82"/>
        <v/>
      </c>
    </row>
    <row r="2620" spans="1:16">
      <c r="A2620" s="8" t="s">
        <v>21366</v>
      </c>
      <c r="B2620" s="8" t="b">
        <v>0</v>
      </c>
      <c r="C2620" s="8" t="s">
        <v>16</v>
      </c>
      <c r="D2620" s="8" t="s">
        <v>1512</v>
      </c>
      <c r="E2620" s="8">
        <v>17</v>
      </c>
      <c r="F2620" s="8" t="s">
        <v>21365</v>
      </c>
      <c r="G2620" s="8">
        <v>1</v>
      </c>
      <c r="H2620" s="8">
        <v>1</v>
      </c>
      <c r="I2620" s="8">
        <v>4</v>
      </c>
      <c r="J2620" s="8" t="s">
        <v>21364</v>
      </c>
      <c r="K2620" s="8" t="s">
        <v>21364</v>
      </c>
      <c r="L2620" s="8" t="s">
        <v>21363</v>
      </c>
      <c r="M2620" s="8" t="s">
        <v>21362</v>
      </c>
      <c r="N2620" s="8">
        <v>1775.8308999999999</v>
      </c>
      <c r="O2620" t="str">
        <f t="shared" si="81"/>
        <v/>
      </c>
      <c r="P2620" t="str">
        <f t="shared" si="82"/>
        <v/>
      </c>
    </row>
    <row r="2621" spans="1:16">
      <c r="A2621" s="8" t="s">
        <v>24400</v>
      </c>
      <c r="B2621" s="8" t="b">
        <v>0</v>
      </c>
      <c r="C2621" s="8" t="s">
        <v>16</v>
      </c>
      <c r="D2621" s="8" t="s">
        <v>16</v>
      </c>
      <c r="E2621" s="8">
        <v>17</v>
      </c>
      <c r="F2621" s="8" t="s">
        <v>24399</v>
      </c>
      <c r="G2621" s="8">
        <v>1</v>
      </c>
      <c r="H2621" s="8">
        <v>1</v>
      </c>
      <c r="I2621" s="8">
        <v>1</v>
      </c>
      <c r="J2621" s="8" t="s">
        <v>3039</v>
      </c>
      <c r="K2621" s="8" t="s">
        <v>3039</v>
      </c>
      <c r="L2621" s="8" t="s">
        <v>3038</v>
      </c>
      <c r="M2621" s="8" t="s">
        <v>24398</v>
      </c>
      <c r="N2621" s="8">
        <v>2038.11202</v>
      </c>
      <c r="O2621" t="str">
        <f t="shared" si="81"/>
        <v/>
      </c>
      <c r="P2621" t="str">
        <f t="shared" si="82"/>
        <v/>
      </c>
    </row>
    <row r="2622" spans="1:16">
      <c r="A2622" s="8" t="s">
        <v>24365</v>
      </c>
      <c r="B2622" s="8" t="b">
        <v>0</v>
      </c>
      <c r="C2622" s="8" t="s">
        <v>16</v>
      </c>
      <c r="D2622" s="8" t="s">
        <v>795</v>
      </c>
      <c r="E2622" s="8">
        <v>15</v>
      </c>
      <c r="F2622" s="8" t="s">
        <v>24364</v>
      </c>
      <c r="G2622" s="8">
        <v>1</v>
      </c>
      <c r="H2622" s="8">
        <v>1</v>
      </c>
      <c r="I2622" s="8">
        <v>3</v>
      </c>
      <c r="J2622" s="8" t="s">
        <v>23386</v>
      </c>
      <c r="K2622" s="8" t="s">
        <v>23386</v>
      </c>
      <c r="L2622" s="8" t="s">
        <v>23385</v>
      </c>
      <c r="M2622" s="8" t="s">
        <v>24363</v>
      </c>
      <c r="N2622" s="8">
        <v>1762.8653300000001</v>
      </c>
      <c r="O2622" t="str">
        <f t="shared" si="81"/>
        <v/>
      </c>
      <c r="P2622" t="str">
        <f t="shared" si="82"/>
        <v/>
      </c>
    </row>
    <row r="2623" spans="1:16">
      <c r="A2623" s="8" t="s">
        <v>24397</v>
      </c>
      <c r="B2623" s="8" t="b">
        <v>0</v>
      </c>
      <c r="C2623" s="8" t="s">
        <v>16</v>
      </c>
      <c r="D2623" s="8" t="s">
        <v>16</v>
      </c>
      <c r="E2623" s="8">
        <v>16</v>
      </c>
      <c r="F2623" s="8" t="s">
        <v>24396</v>
      </c>
      <c r="G2623" s="8">
        <v>1</v>
      </c>
      <c r="H2623" s="8">
        <v>1</v>
      </c>
      <c r="I2623" s="8">
        <v>2</v>
      </c>
      <c r="J2623" s="8" t="s">
        <v>23386</v>
      </c>
      <c r="K2623" s="8" t="s">
        <v>23386</v>
      </c>
      <c r="L2623" s="8" t="s">
        <v>23385</v>
      </c>
      <c r="M2623" s="8" t="s">
        <v>24395</v>
      </c>
      <c r="N2623" s="8">
        <v>1817.90753</v>
      </c>
      <c r="O2623" t="str">
        <f t="shared" si="81"/>
        <v/>
      </c>
      <c r="P2623" t="str">
        <f t="shared" si="82"/>
        <v/>
      </c>
    </row>
    <row r="2624" spans="1:16">
      <c r="A2624" s="8" t="s">
        <v>24397</v>
      </c>
      <c r="B2624" s="8" t="b">
        <v>0</v>
      </c>
      <c r="C2624" s="8" t="s">
        <v>16</v>
      </c>
      <c r="D2624" s="8" t="s">
        <v>795</v>
      </c>
      <c r="E2624" s="8">
        <v>16</v>
      </c>
      <c r="F2624" s="8" t="s">
        <v>24396</v>
      </c>
      <c r="G2624" s="8">
        <v>1</v>
      </c>
      <c r="H2624" s="8">
        <v>1</v>
      </c>
      <c r="I2624" s="8">
        <v>4</v>
      </c>
      <c r="J2624" s="8" t="s">
        <v>23386</v>
      </c>
      <c r="K2624" s="8" t="s">
        <v>23386</v>
      </c>
      <c r="L2624" s="8" t="s">
        <v>23385</v>
      </c>
      <c r="M2624" s="8" t="s">
        <v>24395</v>
      </c>
      <c r="N2624" s="8">
        <v>1833.9024400000001</v>
      </c>
      <c r="O2624" t="str">
        <f t="shared" si="81"/>
        <v/>
      </c>
      <c r="P2624" t="str">
        <f t="shared" si="82"/>
        <v/>
      </c>
    </row>
    <row r="2625" spans="1:16">
      <c r="A2625" s="8" t="s">
        <v>24394</v>
      </c>
      <c r="B2625" s="8" t="b">
        <v>0</v>
      </c>
      <c r="C2625" s="8" t="s">
        <v>16</v>
      </c>
      <c r="D2625" s="8" t="s">
        <v>16</v>
      </c>
      <c r="E2625" s="8">
        <v>17</v>
      </c>
      <c r="F2625" s="8" t="s">
        <v>24393</v>
      </c>
      <c r="G2625" s="8">
        <v>1</v>
      </c>
      <c r="H2625" s="8">
        <v>1</v>
      </c>
      <c r="I2625" s="8">
        <v>1</v>
      </c>
      <c r="J2625" s="8" t="s">
        <v>23386</v>
      </c>
      <c r="K2625" s="8" t="s">
        <v>23386</v>
      </c>
      <c r="L2625" s="8" t="s">
        <v>23385</v>
      </c>
      <c r="M2625" s="8" t="s">
        <v>24392</v>
      </c>
      <c r="N2625" s="8">
        <v>1974.00864</v>
      </c>
      <c r="O2625" t="str">
        <f t="shared" si="81"/>
        <v/>
      </c>
      <c r="P2625" t="str">
        <f t="shared" si="82"/>
        <v/>
      </c>
    </row>
    <row r="2626" spans="1:16">
      <c r="A2626" s="8" t="s">
        <v>24391</v>
      </c>
      <c r="B2626" s="8" t="b">
        <v>0</v>
      </c>
      <c r="C2626" s="8" t="s">
        <v>16</v>
      </c>
      <c r="D2626" s="8" t="s">
        <v>16</v>
      </c>
      <c r="E2626" s="8">
        <v>15</v>
      </c>
      <c r="F2626" s="8" t="s">
        <v>24390</v>
      </c>
      <c r="G2626" s="8">
        <v>1</v>
      </c>
      <c r="H2626" s="8">
        <v>1</v>
      </c>
      <c r="I2626" s="8">
        <v>1</v>
      </c>
      <c r="J2626" s="8" t="s">
        <v>24383</v>
      </c>
      <c r="K2626" s="8" t="s">
        <v>24383</v>
      </c>
      <c r="L2626" s="8" t="s">
        <v>24382</v>
      </c>
      <c r="M2626" s="8" t="s">
        <v>24389</v>
      </c>
      <c r="N2626" s="8">
        <v>1655.87112</v>
      </c>
      <c r="O2626" t="str">
        <f t="shared" ref="O2626:O2689" si="83">IF(ISNUMBER(SEARCH("Candida albicans",L2626)), 1,"")</f>
        <v/>
      </c>
      <c r="P2626" t="str">
        <f t="shared" ref="P2626:P2689" si="84">(IF(AND(C2626="Candida",H2626=1),1,""))</f>
        <v/>
      </c>
    </row>
    <row r="2627" spans="1:16">
      <c r="A2627" s="8" t="s">
        <v>24388</v>
      </c>
      <c r="B2627" s="8" t="b">
        <v>0</v>
      </c>
      <c r="C2627" s="8" t="s">
        <v>16</v>
      </c>
      <c r="D2627" s="8" t="s">
        <v>16</v>
      </c>
      <c r="E2627" s="8">
        <v>16</v>
      </c>
      <c r="F2627" s="8" t="s">
        <v>24387</v>
      </c>
      <c r="G2627" s="8">
        <v>1</v>
      </c>
      <c r="H2627" s="8">
        <v>1</v>
      </c>
      <c r="I2627" s="8">
        <v>1</v>
      </c>
      <c r="J2627" s="8" t="s">
        <v>24383</v>
      </c>
      <c r="K2627" s="8" t="s">
        <v>24383</v>
      </c>
      <c r="L2627" s="8" t="s">
        <v>24382</v>
      </c>
      <c r="M2627" s="8" t="s">
        <v>24386</v>
      </c>
      <c r="N2627" s="8">
        <v>1784.91372</v>
      </c>
      <c r="O2627" t="str">
        <f t="shared" si="83"/>
        <v/>
      </c>
      <c r="P2627" t="str">
        <f t="shared" si="84"/>
        <v/>
      </c>
    </row>
    <row r="2628" spans="1:16">
      <c r="A2628" s="8" t="s">
        <v>24385</v>
      </c>
      <c r="B2628" s="8" t="b">
        <v>0</v>
      </c>
      <c r="C2628" s="8" t="s">
        <v>16</v>
      </c>
      <c r="D2628" s="8" t="s">
        <v>16</v>
      </c>
      <c r="E2628" s="8">
        <v>17</v>
      </c>
      <c r="F2628" s="8" t="s">
        <v>24384</v>
      </c>
      <c r="G2628" s="8">
        <v>1</v>
      </c>
      <c r="H2628" s="8">
        <v>1</v>
      </c>
      <c r="I2628" s="8">
        <v>1</v>
      </c>
      <c r="J2628" s="8" t="s">
        <v>24383</v>
      </c>
      <c r="K2628" s="8" t="s">
        <v>24383</v>
      </c>
      <c r="L2628" s="8" t="s">
        <v>24382</v>
      </c>
      <c r="M2628" s="8" t="s">
        <v>24381</v>
      </c>
      <c r="N2628" s="8">
        <v>1913.95631</v>
      </c>
      <c r="O2628" t="str">
        <f t="shared" si="83"/>
        <v/>
      </c>
      <c r="P2628" t="str">
        <f t="shared" si="84"/>
        <v/>
      </c>
    </row>
    <row r="2629" spans="1:16">
      <c r="A2629" s="8" t="s">
        <v>24380</v>
      </c>
      <c r="B2629" s="8" t="b">
        <v>0</v>
      </c>
      <c r="C2629" s="8" t="s">
        <v>16</v>
      </c>
      <c r="D2629" s="8" t="s">
        <v>16</v>
      </c>
      <c r="E2629" s="8">
        <v>15</v>
      </c>
      <c r="F2629" s="8" t="s">
        <v>24379</v>
      </c>
      <c r="G2629" s="8">
        <v>1</v>
      </c>
      <c r="H2629" s="8">
        <v>1</v>
      </c>
      <c r="I2629" s="8">
        <v>1</v>
      </c>
      <c r="J2629" s="8" t="s">
        <v>103</v>
      </c>
      <c r="K2629" s="8" t="s">
        <v>103</v>
      </c>
      <c r="L2629" s="8" t="s">
        <v>104</v>
      </c>
      <c r="M2629" s="8" t="s">
        <v>24378</v>
      </c>
      <c r="N2629" s="8">
        <v>1409.7019299999999</v>
      </c>
      <c r="O2629" t="str">
        <f t="shared" si="83"/>
        <v/>
      </c>
      <c r="P2629" t="str">
        <f t="shared" si="84"/>
        <v/>
      </c>
    </row>
    <row r="2630" spans="1:16">
      <c r="A2630" s="8" t="s">
        <v>24377</v>
      </c>
      <c r="B2630" s="8" t="b">
        <v>0</v>
      </c>
      <c r="C2630" s="8" t="s">
        <v>70</v>
      </c>
      <c r="D2630" s="8" t="s">
        <v>16</v>
      </c>
      <c r="E2630" s="8">
        <v>14</v>
      </c>
      <c r="F2630" s="8" t="s">
        <v>24376</v>
      </c>
      <c r="G2630" s="8">
        <v>1</v>
      </c>
      <c r="H2630" s="8">
        <v>2</v>
      </c>
      <c r="I2630" s="8">
        <v>1</v>
      </c>
      <c r="J2630" s="8" t="s">
        <v>24375</v>
      </c>
      <c r="K2630" s="8" t="s">
        <v>24374</v>
      </c>
      <c r="L2630" s="8" t="s">
        <v>24373</v>
      </c>
      <c r="M2630" s="8" t="s">
        <v>24372</v>
      </c>
      <c r="N2630" s="8">
        <v>1566.9438299999999</v>
      </c>
      <c r="O2630" t="str">
        <f t="shared" si="83"/>
        <v/>
      </c>
      <c r="P2630" t="str">
        <f t="shared" si="84"/>
        <v/>
      </c>
    </row>
    <row r="2631" spans="1:16">
      <c r="A2631" s="8" t="s">
        <v>24371</v>
      </c>
      <c r="B2631" s="8" t="b">
        <v>0</v>
      </c>
      <c r="C2631" s="8" t="s">
        <v>16</v>
      </c>
      <c r="D2631" s="8" t="s">
        <v>496</v>
      </c>
      <c r="E2631" s="8">
        <v>16</v>
      </c>
      <c r="F2631" s="8" t="s">
        <v>24370</v>
      </c>
      <c r="G2631" s="8">
        <v>1</v>
      </c>
      <c r="H2631" s="8">
        <v>1</v>
      </c>
      <c r="I2631" s="8">
        <v>1</v>
      </c>
      <c r="J2631" s="8" t="s">
        <v>22759</v>
      </c>
      <c r="K2631" s="8" t="s">
        <v>22759</v>
      </c>
      <c r="L2631" s="8" t="s">
        <v>22758</v>
      </c>
      <c r="M2631" s="8" t="s">
        <v>24369</v>
      </c>
      <c r="N2631" s="8">
        <v>1747.9370899999999</v>
      </c>
      <c r="O2631" t="str">
        <f t="shared" si="83"/>
        <v/>
      </c>
      <c r="P2631" t="str">
        <f t="shared" si="84"/>
        <v/>
      </c>
    </row>
    <row r="2632" spans="1:16">
      <c r="A2632" s="8" t="s">
        <v>24368</v>
      </c>
      <c r="B2632" s="8" t="b">
        <v>0</v>
      </c>
      <c r="C2632" s="8" t="s">
        <v>16</v>
      </c>
      <c r="D2632" s="8" t="s">
        <v>16</v>
      </c>
      <c r="E2632" s="8">
        <v>17</v>
      </c>
      <c r="F2632" s="8" t="s">
        <v>24367</v>
      </c>
      <c r="G2632" s="8">
        <v>1</v>
      </c>
      <c r="H2632" s="8">
        <v>1</v>
      </c>
      <c r="I2632" s="8">
        <v>1</v>
      </c>
      <c r="J2632" s="8" t="s">
        <v>22759</v>
      </c>
      <c r="K2632" s="8" t="s">
        <v>22759</v>
      </c>
      <c r="L2632" s="8" t="s">
        <v>22758</v>
      </c>
      <c r="M2632" s="8" t="s">
        <v>24366</v>
      </c>
      <c r="N2632" s="8">
        <v>1846.96912</v>
      </c>
      <c r="O2632" t="str">
        <f t="shared" si="83"/>
        <v/>
      </c>
      <c r="P2632" t="str">
        <f t="shared" si="84"/>
        <v/>
      </c>
    </row>
    <row r="2633" spans="1:16">
      <c r="A2633" s="8" t="s">
        <v>24365</v>
      </c>
      <c r="B2633" s="8" t="b">
        <v>0</v>
      </c>
      <c r="C2633" s="8" t="s">
        <v>16</v>
      </c>
      <c r="D2633" s="8" t="s">
        <v>16</v>
      </c>
      <c r="E2633" s="8">
        <v>15</v>
      </c>
      <c r="F2633" s="8" t="s">
        <v>24364</v>
      </c>
      <c r="G2633" s="8">
        <v>1</v>
      </c>
      <c r="H2633" s="8">
        <v>1</v>
      </c>
      <c r="I2633" s="8">
        <v>2</v>
      </c>
      <c r="J2633" s="8" t="s">
        <v>23386</v>
      </c>
      <c r="K2633" s="8" t="s">
        <v>23386</v>
      </c>
      <c r="L2633" s="8" t="s">
        <v>23385</v>
      </c>
      <c r="M2633" s="8" t="s">
        <v>24363</v>
      </c>
      <c r="N2633" s="8">
        <v>1746.87041</v>
      </c>
      <c r="O2633" t="str">
        <f t="shared" si="83"/>
        <v/>
      </c>
      <c r="P2633" t="str">
        <f t="shared" si="84"/>
        <v/>
      </c>
    </row>
    <row r="2634" spans="1:16">
      <c r="A2634" s="8" t="s">
        <v>24362</v>
      </c>
      <c r="B2634" s="8" t="b">
        <v>0</v>
      </c>
      <c r="C2634" s="8" t="s">
        <v>70</v>
      </c>
      <c r="D2634" s="8" t="s">
        <v>16</v>
      </c>
      <c r="E2634" s="8">
        <v>16</v>
      </c>
      <c r="F2634" s="8" t="s">
        <v>24361</v>
      </c>
      <c r="G2634" s="8">
        <v>1</v>
      </c>
      <c r="H2634" s="8">
        <v>2</v>
      </c>
      <c r="I2634" s="8">
        <v>1</v>
      </c>
      <c r="J2634" s="8" t="s">
        <v>6174</v>
      </c>
      <c r="K2634" s="8" t="s">
        <v>7180</v>
      </c>
      <c r="L2634" s="8" t="s">
        <v>6172</v>
      </c>
      <c r="M2634" s="8" t="s">
        <v>24360</v>
      </c>
      <c r="N2634" s="8">
        <v>1713.9792299999999</v>
      </c>
      <c r="O2634" t="str">
        <f t="shared" si="83"/>
        <v/>
      </c>
      <c r="P2634" t="str">
        <f t="shared" si="84"/>
        <v/>
      </c>
    </row>
    <row r="2635" spans="1:16">
      <c r="A2635" s="8" t="s">
        <v>24359</v>
      </c>
      <c r="B2635" s="8" t="b">
        <v>0</v>
      </c>
      <c r="C2635" s="8" t="s">
        <v>16</v>
      </c>
      <c r="D2635" s="8" t="s">
        <v>16</v>
      </c>
      <c r="E2635" s="8">
        <v>17</v>
      </c>
      <c r="F2635" s="8" t="s">
        <v>24358</v>
      </c>
      <c r="G2635" s="8">
        <v>1</v>
      </c>
      <c r="H2635" s="8">
        <v>1</v>
      </c>
      <c r="I2635" s="8">
        <v>1</v>
      </c>
      <c r="J2635" s="8" t="s">
        <v>335</v>
      </c>
      <c r="K2635" s="8" t="s">
        <v>335</v>
      </c>
      <c r="L2635" s="8" t="s">
        <v>336</v>
      </c>
      <c r="M2635" s="8" t="s">
        <v>24357</v>
      </c>
      <c r="N2635" s="8">
        <v>1901.9603300000001</v>
      </c>
      <c r="O2635" t="str">
        <f t="shared" si="83"/>
        <v/>
      </c>
      <c r="P2635" t="str">
        <f t="shared" si="84"/>
        <v/>
      </c>
    </row>
    <row r="2636" spans="1:16">
      <c r="A2636" s="8" t="s">
        <v>4430</v>
      </c>
      <c r="B2636" s="8" t="b">
        <v>0</v>
      </c>
      <c r="C2636" s="8" t="s">
        <v>16</v>
      </c>
      <c r="D2636" s="8" t="s">
        <v>16</v>
      </c>
      <c r="E2636" s="8">
        <v>18</v>
      </c>
      <c r="F2636" s="8" t="s">
        <v>4429</v>
      </c>
      <c r="G2636" s="8">
        <v>1</v>
      </c>
      <c r="H2636" s="8">
        <v>1</v>
      </c>
      <c r="I2636" s="8">
        <v>3</v>
      </c>
      <c r="J2636" s="8" t="s">
        <v>335</v>
      </c>
      <c r="K2636" s="8" t="s">
        <v>335</v>
      </c>
      <c r="L2636" s="8" t="s">
        <v>336</v>
      </c>
      <c r="M2636" s="8" t="s">
        <v>4428</v>
      </c>
      <c r="N2636" s="8">
        <v>2030.01891</v>
      </c>
      <c r="O2636" t="str">
        <f t="shared" si="83"/>
        <v/>
      </c>
      <c r="P2636" t="str">
        <f t="shared" si="84"/>
        <v/>
      </c>
    </row>
    <row r="2637" spans="1:16">
      <c r="A2637" s="8" t="s">
        <v>24356</v>
      </c>
      <c r="B2637" s="8" t="b">
        <v>0</v>
      </c>
      <c r="C2637" s="8" t="s">
        <v>16</v>
      </c>
      <c r="D2637" s="8" t="s">
        <v>16</v>
      </c>
      <c r="E2637" s="8">
        <v>18</v>
      </c>
      <c r="F2637" s="8" t="s">
        <v>24355</v>
      </c>
      <c r="G2637" s="8">
        <v>1</v>
      </c>
      <c r="H2637" s="8">
        <v>1</v>
      </c>
      <c r="I2637" s="8">
        <v>1</v>
      </c>
      <c r="J2637" s="8" t="s">
        <v>24334</v>
      </c>
      <c r="K2637" s="8" t="s">
        <v>24334</v>
      </c>
      <c r="L2637" s="8" t="s">
        <v>24333</v>
      </c>
      <c r="M2637" s="8" t="s">
        <v>24354</v>
      </c>
      <c r="N2637" s="8">
        <v>1858.9504999999999</v>
      </c>
      <c r="O2637" t="str">
        <f t="shared" si="83"/>
        <v/>
      </c>
      <c r="P2637" t="str">
        <f t="shared" si="84"/>
        <v/>
      </c>
    </row>
    <row r="2638" spans="1:16">
      <c r="A2638" s="8" t="s">
        <v>4273</v>
      </c>
      <c r="B2638" s="8" t="b">
        <v>0</v>
      </c>
      <c r="C2638" s="8" t="s">
        <v>70</v>
      </c>
      <c r="D2638" s="8" t="s">
        <v>16</v>
      </c>
      <c r="E2638" s="8">
        <v>16</v>
      </c>
      <c r="F2638" s="8" t="s">
        <v>4272</v>
      </c>
      <c r="G2638" s="8">
        <v>1</v>
      </c>
      <c r="H2638" s="8">
        <v>2</v>
      </c>
      <c r="I2638" s="8">
        <v>1</v>
      </c>
      <c r="J2638" s="8" t="s">
        <v>1229</v>
      </c>
      <c r="K2638" s="8" t="s">
        <v>1230</v>
      </c>
      <c r="L2638" s="8" t="s">
        <v>1231</v>
      </c>
      <c r="M2638" s="8" t="s">
        <v>4271</v>
      </c>
      <c r="N2638" s="8">
        <v>1560.78639</v>
      </c>
      <c r="O2638" t="str">
        <f t="shared" si="83"/>
        <v/>
      </c>
      <c r="P2638" t="str">
        <f t="shared" si="84"/>
        <v/>
      </c>
    </row>
    <row r="2639" spans="1:16">
      <c r="A2639" s="8" t="s">
        <v>14946</v>
      </c>
      <c r="B2639" s="8" t="b">
        <v>0</v>
      </c>
      <c r="C2639" s="8" t="s">
        <v>70</v>
      </c>
      <c r="D2639" s="8" t="s">
        <v>16</v>
      </c>
      <c r="E2639" s="8">
        <v>18</v>
      </c>
      <c r="F2639" s="8" t="s">
        <v>14945</v>
      </c>
      <c r="G2639" s="8">
        <v>1</v>
      </c>
      <c r="H2639" s="8">
        <v>2</v>
      </c>
      <c r="I2639" s="8">
        <v>2</v>
      </c>
      <c r="J2639" s="8" t="s">
        <v>1229</v>
      </c>
      <c r="K2639" s="8" t="s">
        <v>1230</v>
      </c>
      <c r="L2639" s="8" t="s">
        <v>1231</v>
      </c>
      <c r="M2639" s="8" t="s">
        <v>14944</v>
      </c>
      <c r="N2639" s="8">
        <v>1817.9239500000001</v>
      </c>
      <c r="O2639" t="str">
        <f t="shared" si="83"/>
        <v/>
      </c>
      <c r="P2639" t="str">
        <f t="shared" si="84"/>
        <v/>
      </c>
    </row>
    <row r="2640" spans="1:16">
      <c r="A2640" s="8" t="s">
        <v>12369</v>
      </c>
      <c r="B2640" s="8" t="b">
        <v>0</v>
      </c>
      <c r="C2640" s="8" t="s">
        <v>70</v>
      </c>
      <c r="D2640" s="8" t="s">
        <v>16</v>
      </c>
      <c r="E2640" s="8">
        <v>19</v>
      </c>
      <c r="F2640" s="8" t="s">
        <v>12368</v>
      </c>
      <c r="G2640" s="8">
        <v>1</v>
      </c>
      <c r="H2640" s="8">
        <v>2</v>
      </c>
      <c r="I2640" s="8">
        <v>1</v>
      </c>
      <c r="J2640" s="8" t="s">
        <v>1229</v>
      </c>
      <c r="K2640" s="8" t="s">
        <v>1230</v>
      </c>
      <c r="L2640" s="8" t="s">
        <v>1231</v>
      </c>
      <c r="M2640" s="8" t="s">
        <v>12367</v>
      </c>
      <c r="N2640" s="8">
        <v>1931.96687</v>
      </c>
      <c r="O2640" t="str">
        <f t="shared" si="83"/>
        <v/>
      </c>
      <c r="P2640" t="str">
        <f t="shared" si="84"/>
        <v/>
      </c>
    </row>
    <row r="2641" spans="1:16">
      <c r="A2641" s="8" t="s">
        <v>24353</v>
      </c>
      <c r="B2641" s="8" t="b">
        <v>0</v>
      </c>
      <c r="C2641" s="8" t="s">
        <v>16</v>
      </c>
      <c r="D2641" s="8" t="s">
        <v>473</v>
      </c>
      <c r="E2641" s="8">
        <v>15</v>
      </c>
      <c r="F2641" s="8" t="s">
        <v>24352</v>
      </c>
      <c r="G2641" s="8">
        <v>1</v>
      </c>
      <c r="H2641" s="8">
        <v>1</v>
      </c>
      <c r="I2641" s="8">
        <v>2</v>
      </c>
      <c r="J2641" s="8" t="s">
        <v>24348</v>
      </c>
      <c r="K2641" s="8" t="s">
        <v>24348</v>
      </c>
      <c r="L2641" s="8" t="s">
        <v>24347</v>
      </c>
      <c r="M2641" s="8" t="s">
        <v>24351</v>
      </c>
      <c r="N2641" s="8">
        <v>1680.8261500000001</v>
      </c>
      <c r="O2641" t="str">
        <f t="shared" si="83"/>
        <v/>
      </c>
      <c r="P2641" t="str">
        <f t="shared" si="84"/>
        <v/>
      </c>
    </row>
    <row r="2642" spans="1:16">
      <c r="A2642" s="8" t="s">
        <v>24350</v>
      </c>
      <c r="B2642" s="8" t="b">
        <v>0</v>
      </c>
      <c r="C2642" s="8" t="s">
        <v>16</v>
      </c>
      <c r="D2642" s="8" t="s">
        <v>16</v>
      </c>
      <c r="E2642" s="8">
        <v>16</v>
      </c>
      <c r="F2642" s="8" t="s">
        <v>24349</v>
      </c>
      <c r="G2642" s="8">
        <v>1</v>
      </c>
      <c r="H2642" s="8">
        <v>1</v>
      </c>
      <c r="I2642" s="8">
        <v>1</v>
      </c>
      <c r="J2642" s="8" t="s">
        <v>24348</v>
      </c>
      <c r="K2642" s="8" t="s">
        <v>24348</v>
      </c>
      <c r="L2642" s="8" t="s">
        <v>24347</v>
      </c>
      <c r="M2642" s="8" t="s">
        <v>24346</v>
      </c>
      <c r="N2642" s="8">
        <v>1820.9323400000001</v>
      </c>
      <c r="O2642" t="str">
        <f t="shared" si="83"/>
        <v/>
      </c>
      <c r="P2642" t="str">
        <f t="shared" si="84"/>
        <v/>
      </c>
    </row>
    <row r="2643" spans="1:16">
      <c r="A2643" s="8" t="s">
        <v>24345</v>
      </c>
      <c r="B2643" s="8" t="b">
        <v>0</v>
      </c>
      <c r="C2643" s="8" t="s">
        <v>16</v>
      </c>
      <c r="D2643" s="8" t="s">
        <v>16</v>
      </c>
      <c r="E2643" s="8">
        <v>13</v>
      </c>
      <c r="F2643" s="8" t="s">
        <v>24344</v>
      </c>
      <c r="G2643" s="8">
        <v>1</v>
      </c>
      <c r="H2643" s="8">
        <v>1</v>
      </c>
      <c r="I2643" s="8">
        <v>1</v>
      </c>
      <c r="J2643" s="8" t="s">
        <v>4057</v>
      </c>
      <c r="K2643" s="8" t="s">
        <v>4057</v>
      </c>
      <c r="L2643" s="8" t="s">
        <v>4056</v>
      </c>
      <c r="M2643" s="8" t="s">
        <v>24343</v>
      </c>
      <c r="N2643" s="8">
        <v>1477.7533000000001</v>
      </c>
      <c r="O2643" t="str">
        <f t="shared" si="83"/>
        <v/>
      </c>
      <c r="P2643" t="str">
        <f t="shared" si="84"/>
        <v/>
      </c>
    </row>
    <row r="2644" spans="1:16">
      <c r="A2644" s="8" t="s">
        <v>4290</v>
      </c>
      <c r="B2644" s="8" t="b">
        <v>0</v>
      </c>
      <c r="C2644" s="8" t="s">
        <v>16</v>
      </c>
      <c r="D2644" s="8" t="s">
        <v>16</v>
      </c>
      <c r="E2644" s="8">
        <v>15</v>
      </c>
      <c r="F2644" s="8" t="s">
        <v>4289</v>
      </c>
      <c r="G2644" s="8">
        <v>1</v>
      </c>
      <c r="H2644" s="8">
        <v>1</v>
      </c>
      <c r="I2644" s="8">
        <v>1</v>
      </c>
      <c r="J2644" s="8" t="s">
        <v>4057</v>
      </c>
      <c r="K2644" s="8" t="s">
        <v>4057</v>
      </c>
      <c r="L2644" s="8" t="s">
        <v>4056</v>
      </c>
      <c r="M2644" s="8" t="s">
        <v>4288</v>
      </c>
      <c r="N2644" s="8">
        <v>1732.92282</v>
      </c>
      <c r="O2644" t="str">
        <f t="shared" si="83"/>
        <v/>
      </c>
      <c r="P2644" t="str">
        <f t="shared" si="84"/>
        <v/>
      </c>
    </row>
    <row r="2645" spans="1:16">
      <c r="A2645" s="8" t="s">
        <v>10217</v>
      </c>
      <c r="B2645" s="8" t="b">
        <v>0</v>
      </c>
      <c r="C2645" s="8" t="s">
        <v>16</v>
      </c>
      <c r="D2645" s="8" t="s">
        <v>16</v>
      </c>
      <c r="E2645" s="8">
        <v>17</v>
      </c>
      <c r="F2645" s="8" t="s">
        <v>10216</v>
      </c>
      <c r="G2645" s="8">
        <v>1</v>
      </c>
      <c r="H2645" s="8">
        <v>1</v>
      </c>
      <c r="I2645" s="8">
        <v>1</v>
      </c>
      <c r="J2645" s="8" t="s">
        <v>10215</v>
      </c>
      <c r="K2645" s="8" t="s">
        <v>10215</v>
      </c>
      <c r="L2645" s="8" t="s">
        <v>10214</v>
      </c>
      <c r="M2645" s="8" t="s">
        <v>10213</v>
      </c>
      <c r="N2645" s="8">
        <v>1898.9858200000001</v>
      </c>
      <c r="O2645" t="str">
        <f t="shared" si="83"/>
        <v/>
      </c>
      <c r="P2645" t="str">
        <f t="shared" si="84"/>
        <v/>
      </c>
    </row>
    <row r="2646" spans="1:16">
      <c r="A2646" s="8" t="s">
        <v>24342</v>
      </c>
      <c r="B2646" s="8" t="b">
        <v>0</v>
      </c>
      <c r="C2646" s="8" t="s">
        <v>16</v>
      </c>
      <c r="D2646" s="8" t="s">
        <v>16</v>
      </c>
      <c r="E2646" s="8">
        <v>13</v>
      </c>
      <c r="F2646" s="8" t="s">
        <v>24341</v>
      </c>
      <c r="G2646" s="8">
        <v>1</v>
      </c>
      <c r="H2646" s="8">
        <v>1</v>
      </c>
      <c r="I2646" s="8">
        <v>1</v>
      </c>
      <c r="J2646" s="8" t="s">
        <v>12372</v>
      </c>
      <c r="K2646" s="8" t="s">
        <v>12372</v>
      </c>
      <c r="L2646" s="8" t="s">
        <v>12371</v>
      </c>
      <c r="M2646" s="8" t="s">
        <v>24340</v>
      </c>
      <c r="N2646" s="8">
        <v>1316.70562</v>
      </c>
      <c r="O2646" t="str">
        <f t="shared" si="83"/>
        <v/>
      </c>
      <c r="P2646" t="str">
        <f t="shared" si="84"/>
        <v/>
      </c>
    </row>
    <row r="2647" spans="1:16">
      <c r="A2647" s="8" t="s">
        <v>24339</v>
      </c>
      <c r="B2647" s="8" t="b">
        <v>0</v>
      </c>
      <c r="C2647" s="8" t="s">
        <v>16</v>
      </c>
      <c r="D2647" s="8" t="s">
        <v>16</v>
      </c>
      <c r="E2647" s="8">
        <v>14</v>
      </c>
      <c r="F2647" s="8" t="s">
        <v>24338</v>
      </c>
      <c r="G2647" s="8">
        <v>1</v>
      </c>
      <c r="H2647" s="8">
        <v>1</v>
      </c>
      <c r="I2647" s="8">
        <v>1</v>
      </c>
      <c r="J2647" s="8" t="s">
        <v>12372</v>
      </c>
      <c r="K2647" s="8" t="s">
        <v>12372</v>
      </c>
      <c r="L2647" s="8" t="s">
        <v>12371</v>
      </c>
      <c r="M2647" s="8" t="s">
        <v>24337</v>
      </c>
      <c r="N2647" s="8">
        <v>1445.74821</v>
      </c>
      <c r="O2647" t="str">
        <f t="shared" si="83"/>
        <v/>
      </c>
      <c r="P2647" t="str">
        <f t="shared" si="84"/>
        <v/>
      </c>
    </row>
    <row r="2648" spans="1:16">
      <c r="A2648" s="8" t="s">
        <v>24336</v>
      </c>
      <c r="B2648" s="8" t="b">
        <v>0</v>
      </c>
      <c r="C2648" s="8" t="s">
        <v>16</v>
      </c>
      <c r="D2648" s="8" t="s">
        <v>16</v>
      </c>
      <c r="E2648" s="8">
        <v>17</v>
      </c>
      <c r="F2648" s="8" t="s">
        <v>24335</v>
      </c>
      <c r="G2648" s="8">
        <v>1</v>
      </c>
      <c r="H2648" s="8">
        <v>1</v>
      </c>
      <c r="I2648" s="8">
        <v>1</v>
      </c>
      <c r="J2648" s="8" t="s">
        <v>24334</v>
      </c>
      <c r="K2648" s="8" t="s">
        <v>24334</v>
      </c>
      <c r="L2648" s="8" t="s">
        <v>24333</v>
      </c>
      <c r="M2648" s="8" t="s">
        <v>24332</v>
      </c>
      <c r="N2648" s="8">
        <v>1771.9184700000001</v>
      </c>
      <c r="O2648" t="str">
        <f t="shared" si="83"/>
        <v/>
      </c>
      <c r="P2648" t="str">
        <f t="shared" si="84"/>
        <v/>
      </c>
    </row>
    <row r="2649" spans="1:16">
      <c r="A2649" s="8" t="s">
        <v>24331</v>
      </c>
      <c r="B2649" s="8" t="b">
        <v>0</v>
      </c>
      <c r="C2649" s="8" t="s">
        <v>16</v>
      </c>
      <c r="D2649" s="8" t="s">
        <v>16</v>
      </c>
      <c r="E2649" s="8">
        <v>15</v>
      </c>
      <c r="F2649" s="8" t="s">
        <v>24330</v>
      </c>
      <c r="G2649" s="8">
        <v>1</v>
      </c>
      <c r="H2649" s="8">
        <v>1</v>
      </c>
      <c r="I2649" s="8">
        <v>2</v>
      </c>
      <c r="J2649" s="8" t="s">
        <v>12372</v>
      </c>
      <c r="K2649" s="8" t="s">
        <v>12372</v>
      </c>
      <c r="L2649" s="8" t="s">
        <v>12371</v>
      </c>
      <c r="M2649" s="8" t="s">
        <v>24329</v>
      </c>
      <c r="N2649" s="8">
        <v>1516.7853299999999</v>
      </c>
      <c r="O2649" t="str">
        <f t="shared" si="83"/>
        <v/>
      </c>
      <c r="P2649" t="str">
        <f t="shared" si="84"/>
        <v/>
      </c>
    </row>
    <row r="2650" spans="1:16">
      <c r="A2650" s="8" t="s">
        <v>24328</v>
      </c>
      <c r="B2650" s="8" t="b">
        <v>0</v>
      </c>
      <c r="C2650" s="8" t="s">
        <v>16</v>
      </c>
      <c r="D2650" s="8" t="s">
        <v>16</v>
      </c>
      <c r="E2650" s="8">
        <v>15</v>
      </c>
      <c r="F2650" s="8" t="s">
        <v>24327</v>
      </c>
      <c r="G2650" s="8">
        <v>1</v>
      </c>
      <c r="H2650" s="8">
        <v>1</v>
      </c>
      <c r="I2650" s="8">
        <v>1</v>
      </c>
      <c r="J2650" s="8" t="s">
        <v>8810</v>
      </c>
      <c r="K2650" s="8" t="s">
        <v>8810</v>
      </c>
      <c r="L2650" s="8" t="s">
        <v>8809</v>
      </c>
      <c r="M2650" s="8" t="s">
        <v>24326</v>
      </c>
      <c r="N2650" s="8">
        <v>1898.9494299999999</v>
      </c>
      <c r="O2650" t="str">
        <f t="shared" si="83"/>
        <v/>
      </c>
      <c r="P2650" t="str">
        <f t="shared" si="84"/>
        <v/>
      </c>
    </row>
    <row r="2651" spans="1:16">
      <c r="A2651" s="8" t="s">
        <v>24325</v>
      </c>
      <c r="B2651" s="8" t="b">
        <v>0</v>
      </c>
      <c r="C2651" s="8" t="s">
        <v>16</v>
      </c>
      <c r="D2651" s="8" t="s">
        <v>1382</v>
      </c>
      <c r="E2651" s="8">
        <v>19</v>
      </c>
      <c r="F2651" s="8" t="s">
        <v>24324</v>
      </c>
      <c r="G2651" s="8">
        <v>1</v>
      </c>
      <c r="H2651" s="8">
        <v>1</v>
      </c>
      <c r="I2651" s="8">
        <v>3</v>
      </c>
      <c r="J2651" s="8" t="s">
        <v>1968</v>
      </c>
      <c r="K2651" s="8" t="s">
        <v>1968</v>
      </c>
      <c r="L2651" s="8" t="s">
        <v>1967</v>
      </c>
      <c r="M2651" s="8" t="s">
        <v>24323</v>
      </c>
      <c r="N2651" s="8">
        <v>2153.1019299999998</v>
      </c>
      <c r="O2651" t="str">
        <f t="shared" si="83"/>
        <v/>
      </c>
      <c r="P2651" t="str">
        <f t="shared" si="84"/>
        <v/>
      </c>
    </row>
    <row r="2652" spans="1:16">
      <c r="A2652" s="8" t="s">
        <v>10681</v>
      </c>
      <c r="B2652" s="8" t="b">
        <v>0</v>
      </c>
      <c r="C2652" s="8" t="s">
        <v>16</v>
      </c>
      <c r="D2652" s="8" t="s">
        <v>1382</v>
      </c>
      <c r="E2652" s="8">
        <v>21</v>
      </c>
      <c r="F2652" s="8" t="s">
        <v>10680</v>
      </c>
      <c r="G2652" s="8">
        <v>1</v>
      </c>
      <c r="H2652" s="8">
        <v>1</v>
      </c>
      <c r="I2652" s="8">
        <v>4</v>
      </c>
      <c r="J2652" s="8" t="s">
        <v>1968</v>
      </c>
      <c r="K2652" s="8" t="s">
        <v>1968</v>
      </c>
      <c r="L2652" s="8" t="s">
        <v>1967</v>
      </c>
      <c r="M2652" s="8" t="s">
        <v>10679</v>
      </c>
      <c r="N2652" s="8">
        <v>2380.2401500000001</v>
      </c>
      <c r="O2652" t="str">
        <f t="shared" si="83"/>
        <v/>
      </c>
      <c r="P2652" t="str">
        <f t="shared" si="84"/>
        <v/>
      </c>
    </row>
    <row r="2653" spans="1:16">
      <c r="A2653" s="8" t="s">
        <v>24322</v>
      </c>
      <c r="B2653" s="8" t="b">
        <v>0</v>
      </c>
      <c r="C2653" s="8" t="s">
        <v>70</v>
      </c>
      <c r="D2653" s="8" t="s">
        <v>16</v>
      </c>
      <c r="E2653" s="8">
        <v>13</v>
      </c>
      <c r="F2653" s="8" t="s">
        <v>24321</v>
      </c>
      <c r="G2653" s="8">
        <v>1</v>
      </c>
      <c r="H2653" s="8">
        <v>2</v>
      </c>
      <c r="I2653" s="8">
        <v>1</v>
      </c>
      <c r="J2653" s="8" t="s">
        <v>6610</v>
      </c>
      <c r="K2653" s="8" t="s">
        <v>8341</v>
      </c>
      <c r="L2653" s="8" t="s">
        <v>6609</v>
      </c>
      <c r="M2653" s="8" t="s">
        <v>24320</v>
      </c>
      <c r="N2653" s="8">
        <v>1335.5964100000001</v>
      </c>
      <c r="O2653" t="str">
        <f t="shared" si="83"/>
        <v/>
      </c>
      <c r="P2653" t="str">
        <f t="shared" si="84"/>
        <v/>
      </c>
    </row>
    <row r="2654" spans="1:16">
      <c r="A2654" s="8" t="s">
        <v>19513</v>
      </c>
      <c r="B2654" s="8" t="b">
        <v>0</v>
      </c>
      <c r="C2654" s="8" t="s">
        <v>16</v>
      </c>
      <c r="D2654" s="8" t="s">
        <v>16</v>
      </c>
      <c r="E2654" s="8">
        <v>17</v>
      </c>
      <c r="F2654" s="8" t="s">
        <v>19512</v>
      </c>
      <c r="G2654" s="8">
        <v>1</v>
      </c>
      <c r="H2654" s="8">
        <v>1</v>
      </c>
      <c r="I2654" s="8">
        <v>3</v>
      </c>
      <c r="J2654" s="8" t="s">
        <v>2028</v>
      </c>
      <c r="K2654" s="8" t="s">
        <v>2028</v>
      </c>
      <c r="L2654" s="8" t="s">
        <v>2027</v>
      </c>
      <c r="M2654" s="8" t="s">
        <v>19511</v>
      </c>
      <c r="N2654" s="8">
        <v>1845.9300900000001</v>
      </c>
      <c r="O2654" t="str">
        <f t="shared" si="83"/>
        <v/>
      </c>
      <c r="P2654" t="str">
        <f t="shared" si="84"/>
        <v/>
      </c>
    </row>
    <row r="2655" spans="1:16">
      <c r="A2655" s="8" t="s">
        <v>5519</v>
      </c>
      <c r="B2655" s="8" t="b">
        <v>0</v>
      </c>
      <c r="C2655" s="8" t="s">
        <v>16</v>
      </c>
      <c r="D2655" s="8" t="s">
        <v>16</v>
      </c>
      <c r="E2655" s="8">
        <v>18</v>
      </c>
      <c r="F2655" s="8" t="s">
        <v>5518</v>
      </c>
      <c r="G2655" s="8">
        <v>1</v>
      </c>
      <c r="H2655" s="8">
        <v>1</v>
      </c>
      <c r="I2655" s="8">
        <v>3</v>
      </c>
      <c r="J2655" s="8" t="s">
        <v>2028</v>
      </c>
      <c r="K2655" s="8" t="s">
        <v>2028</v>
      </c>
      <c r="L2655" s="8" t="s">
        <v>2027</v>
      </c>
      <c r="M2655" s="8" t="s">
        <v>5517</v>
      </c>
      <c r="N2655" s="8">
        <v>1902.95156</v>
      </c>
      <c r="O2655" t="str">
        <f t="shared" si="83"/>
        <v/>
      </c>
      <c r="P2655" t="str">
        <f t="shared" si="84"/>
        <v/>
      </c>
    </row>
    <row r="2656" spans="1:16">
      <c r="A2656" s="8" t="s">
        <v>5525</v>
      </c>
      <c r="B2656" s="8" t="b">
        <v>0</v>
      </c>
      <c r="C2656" s="8" t="s">
        <v>16</v>
      </c>
      <c r="D2656" s="8" t="s">
        <v>16</v>
      </c>
      <c r="E2656" s="8">
        <v>23</v>
      </c>
      <c r="F2656" s="8" t="s">
        <v>5524</v>
      </c>
      <c r="G2656" s="8">
        <v>1</v>
      </c>
      <c r="H2656" s="8">
        <v>1</v>
      </c>
      <c r="I2656" s="8">
        <v>2</v>
      </c>
      <c r="J2656" s="8" t="s">
        <v>641</v>
      </c>
      <c r="K2656" s="8" t="s">
        <v>641</v>
      </c>
      <c r="L2656" s="8" t="s">
        <v>642</v>
      </c>
      <c r="M2656" s="8" t="s">
        <v>5523</v>
      </c>
      <c r="N2656" s="8">
        <v>2510.2633900000001</v>
      </c>
      <c r="O2656" t="str">
        <f t="shared" si="83"/>
        <v/>
      </c>
      <c r="P2656" t="str">
        <f t="shared" si="84"/>
        <v/>
      </c>
    </row>
    <row r="2657" spans="1:16">
      <c r="A2657" s="8" t="s">
        <v>24319</v>
      </c>
      <c r="B2657" s="8" t="b">
        <v>0</v>
      </c>
      <c r="C2657" s="8" t="s">
        <v>16</v>
      </c>
      <c r="D2657" s="8" t="s">
        <v>16</v>
      </c>
      <c r="E2657" s="8">
        <v>14</v>
      </c>
      <c r="F2657" s="8" t="s">
        <v>24318</v>
      </c>
      <c r="G2657" s="8">
        <v>1</v>
      </c>
      <c r="H2657" s="8">
        <v>1</v>
      </c>
      <c r="I2657" s="8">
        <v>1</v>
      </c>
      <c r="J2657" s="8" t="s">
        <v>24317</v>
      </c>
      <c r="K2657" s="8" t="s">
        <v>24317</v>
      </c>
      <c r="L2657" s="8" t="s">
        <v>24316</v>
      </c>
      <c r="M2657" s="8" t="s">
        <v>24315</v>
      </c>
      <c r="N2657" s="8">
        <v>1481.79583</v>
      </c>
      <c r="O2657" t="str">
        <f t="shared" si="83"/>
        <v/>
      </c>
      <c r="P2657" t="str">
        <f t="shared" si="84"/>
        <v/>
      </c>
    </row>
    <row r="2658" spans="1:16">
      <c r="A2658" s="8" t="s">
        <v>24314</v>
      </c>
      <c r="B2658" s="8" t="b">
        <v>0</v>
      </c>
      <c r="C2658" s="8" t="s">
        <v>16</v>
      </c>
      <c r="D2658" s="8" t="s">
        <v>16</v>
      </c>
      <c r="E2658" s="8">
        <v>17</v>
      </c>
      <c r="F2658" s="8" t="s">
        <v>24313</v>
      </c>
      <c r="G2658" s="8">
        <v>1</v>
      </c>
      <c r="H2658" s="8">
        <v>1</v>
      </c>
      <c r="I2658" s="8">
        <v>1</v>
      </c>
      <c r="J2658" s="8" t="s">
        <v>8842</v>
      </c>
      <c r="K2658" s="8" t="s">
        <v>8842</v>
      </c>
      <c r="L2658" s="8" t="s">
        <v>8841</v>
      </c>
      <c r="M2658" s="8" t="s">
        <v>24312</v>
      </c>
      <c r="N2658" s="8">
        <v>1855.82457</v>
      </c>
      <c r="O2658" t="str">
        <f t="shared" si="83"/>
        <v/>
      </c>
      <c r="P2658" t="str">
        <f t="shared" si="84"/>
        <v/>
      </c>
    </row>
    <row r="2659" spans="1:16">
      <c r="A2659" s="8" t="s">
        <v>24311</v>
      </c>
      <c r="B2659" s="8" t="b">
        <v>0</v>
      </c>
      <c r="C2659" s="8" t="s">
        <v>16</v>
      </c>
      <c r="D2659" s="8" t="s">
        <v>16</v>
      </c>
      <c r="E2659" s="8">
        <v>14</v>
      </c>
      <c r="F2659" s="8" t="s">
        <v>24310</v>
      </c>
      <c r="G2659" s="8">
        <v>1</v>
      </c>
      <c r="H2659" s="8">
        <v>1</v>
      </c>
      <c r="I2659" s="8">
        <v>3</v>
      </c>
      <c r="J2659" s="8" t="s">
        <v>13363</v>
      </c>
      <c r="K2659" s="8" t="s">
        <v>13363</v>
      </c>
      <c r="L2659" s="8" t="s">
        <v>13362</v>
      </c>
      <c r="M2659" s="8" t="s">
        <v>24309</v>
      </c>
      <c r="N2659" s="8">
        <v>1576.79656</v>
      </c>
      <c r="O2659" t="str">
        <f t="shared" si="83"/>
        <v/>
      </c>
      <c r="P2659" t="str">
        <f t="shared" si="84"/>
        <v/>
      </c>
    </row>
    <row r="2660" spans="1:16">
      <c r="A2660" s="8" t="s">
        <v>24308</v>
      </c>
      <c r="B2660" s="8" t="b">
        <v>0</v>
      </c>
      <c r="C2660" s="8" t="s">
        <v>16</v>
      </c>
      <c r="D2660" s="8" t="s">
        <v>618</v>
      </c>
      <c r="E2660" s="8">
        <v>17</v>
      </c>
      <c r="F2660" s="8" t="s">
        <v>24307</v>
      </c>
      <c r="G2660" s="8">
        <v>1</v>
      </c>
      <c r="H2660" s="8">
        <v>1</v>
      </c>
      <c r="I2660" s="8">
        <v>2</v>
      </c>
      <c r="J2660" s="8" t="s">
        <v>21673</v>
      </c>
      <c r="K2660" s="8" t="s">
        <v>21673</v>
      </c>
      <c r="L2660" s="8" t="s">
        <v>21672</v>
      </c>
      <c r="M2660" s="8" t="s">
        <v>24306</v>
      </c>
      <c r="N2660" s="8">
        <v>1850.87014</v>
      </c>
      <c r="O2660" t="str">
        <f t="shared" si="83"/>
        <v/>
      </c>
      <c r="P2660" t="str">
        <f t="shared" si="84"/>
        <v/>
      </c>
    </row>
    <row r="2661" spans="1:16">
      <c r="A2661" s="8" t="s">
        <v>24305</v>
      </c>
      <c r="B2661" s="8" t="b">
        <v>0</v>
      </c>
      <c r="C2661" s="8" t="s">
        <v>16</v>
      </c>
      <c r="D2661" s="8" t="s">
        <v>16</v>
      </c>
      <c r="E2661" s="8">
        <v>18</v>
      </c>
      <c r="F2661" s="8" t="s">
        <v>24304</v>
      </c>
      <c r="G2661" s="8">
        <v>1</v>
      </c>
      <c r="H2661" s="8">
        <v>2</v>
      </c>
      <c r="I2661" s="8">
        <v>1</v>
      </c>
      <c r="J2661" s="8" t="s">
        <v>24303</v>
      </c>
      <c r="K2661" s="8" t="s">
        <v>24302</v>
      </c>
      <c r="L2661" s="8" t="s">
        <v>24301</v>
      </c>
      <c r="M2661" s="8" t="s">
        <v>24300</v>
      </c>
      <c r="N2661" s="8">
        <v>2008.8981900000001</v>
      </c>
      <c r="O2661" t="str">
        <f t="shared" si="83"/>
        <v/>
      </c>
      <c r="P2661" t="str">
        <f t="shared" si="84"/>
        <v/>
      </c>
    </row>
    <row r="2662" spans="1:16">
      <c r="A2662" s="8" t="s">
        <v>21480</v>
      </c>
      <c r="B2662" s="8" t="b">
        <v>0</v>
      </c>
      <c r="C2662" s="8" t="s">
        <v>70</v>
      </c>
      <c r="D2662" s="8" t="s">
        <v>16</v>
      </c>
      <c r="E2662" s="8">
        <v>14</v>
      </c>
      <c r="F2662" s="8" t="s">
        <v>21479</v>
      </c>
      <c r="G2662" s="8">
        <v>1</v>
      </c>
      <c r="H2662" s="8">
        <v>2</v>
      </c>
      <c r="I2662" s="8">
        <v>5</v>
      </c>
      <c r="J2662" s="8" t="s">
        <v>5803</v>
      </c>
      <c r="K2662" s="8" t="s">
        <v>5802</v>
      </c>
      <c r="L2662" s="8" t="s">
        <v>5801</v>
      </c>
      <c r="M2662" s="8" t="s">
        <v>21478</v>
      </c>
      <c r="N2662" s="8">
        <v>1648.9203199999999</v>
      </c>
      <c r="O2662" t="str">
        <f t="shared" si="83"/>
        <v/>
      </c>
      <c r="P2662" t="str">
        <f t="shared" si="84"/>
        <v/>
      </c>
    </row>
    <row r="2663" spans="1:16">
      <c r="A2663" s="8" t="s">
        <v>4252</v>
      </c>
      <c r="B2663" s="8" t="b">
        <v>0</v>
      </c>
      <c r="C2663" s="8" t="s">
        <v>16</v>
      </c>
      <c r="D2663" s="8" t="s">
        <v>16</v>
      </c>
      <c r="E2663" s="8">
        <v>14</v>
      </c>
      <c r="F2663" s="8" t="s">
        <v>4251</v>
      </c>
      <c r="G2663" s="8">
        <v>1</v>
      </c>
      <c r="H2663" s="8">
        <v>1</v>
      </c>
      <c r="I2663" s="8">
        <v>3</v>
      </c>
      <c r="J2663" s="8" t="s">
        <v>2187</v>
      </c>
      <c r="K2663" s="8" t="s">
        <v>2187</v>
      </c>
      <c r="L2663" s="8" t="s">
        <v>2186</v>
      </c>
      <c r="M2663" s="8" t="s">
        <v>4250</v>
      </c>
      <c r="N2663" s="8">
        <v>1469.7746999999999</v>
      </c>
      <c r="O2663" t="str">
        <f t="shared" si="83"/>
        <v/>
      </c>
      <c r="P2663" t="str">
        <f t="shared" si="84"/>
        <v/>
      </c>
    </row>
    <row r="2664" spans="1:16">
      <c r="A2664" s="8" t="s">
        <v>24248</v>
      </c>
      <c r="B2664" s="8" t="b">
        <v>0</v>
      </c>
      <c r="C2664" s="8" t="s">
        <v>16</v>
      </c>
      <c r="D2664" s="8" t="s">
        <v>1120</v>
      </c>
      <c r="E2664" s="8">
        <v>17</v>
      </c>
      <c r="F2664" s="8" t="s">
        <v>24247</v>
      </c>
      <c r="G2664" s="8">
        <v>1</v>
      </c>
      <c r="H2664" s="8">
        <v>1</v>
      </c>
      <c r="I2664" s="8">
        <v>3</v>
      </c>
      <c r="J2664" s="8" t="s">
        <v>1144</v>
      </c>
      <c r="K2664" s="8" t="s">
        <v>1144</v>
      </c>
      <c r="L2664" s="8" t="s">
        <v>1145</v>
      </c>
      <c r="M2664" s="8" t="s">
        <v>24246</v>
      </c>
      <c r="N2664" s="8">
        <v>2043.9440300000001</v>
      </c>
      <c r="O2664" t="str">
        <f t="shared" si="83"/>
        <v/>
      </c>
      <c r="P2664" t="str">
        <f t="shared" si="84"/>
        <v/>
      </c>
    </row>
    <row r="2665" spans="1:16">
      <c r="A2665" s="8" t="s">
        <v>24299</v>
      </c>
      <c r="B2665" s="8" t="b">
        <v>0</v>
      </c>
      <c r="C2665" s="8" t="s">
        <v>16</v>
      </c>
      <c r="D2665" s="8" t="s">
        <v>16</v>
      </c>
      <c r="E2665" s="8">
        <v>19</v>
      </c>
      <c r="F2665" s="8" t="s">
        <v>24298</v>
      </c>
      <c r="G2665" s="8">
        <v>1</v>
      </c>
      <c r="H2665" s="8">
        <v>1</v>
      </c>
      <c r="I2665" s="8">
        <v>1</v>
      </c>
      <c r="J2665" s="8" t="s">
        <v>335</v>
      </c>
      <c r="K2665" s="8" t="s">
        <v>335</v>
      </c>
      <c r="L2665" s="8" t="s">
        <v>336</v>
      </c>
      <c r="M2665" s="8" t="s">
        <v>24297</v>
      </c>
      <c r="N2665" s="8">
        <v>2159.0614999999998</v>
      </c>
      <c r="O2665" t="str">
        <f t="shared" si="83"/>
        <v/>
      </c>
      <c r="P2665" t="str">
        <f t="shared" si="84"/>
        <v/>
      </c>
    </row>
    <row r="2666" spans="1:16">
      <c r="A2666" s="8" t="s">
        <v>24296</v>
      </c>
      <c r="B2666" s="8" t="b">
        <v>0</v>
      </c>
      <c r="C2666" s="8" t="s">
        <v>70</v>
      </c>
      <c r="D2666" s="8" t="s">
        <v>16</v>
      </c>
      <c r="E2666" s="8">
        <v>12</v>
      </c>
      <c r="F2666" s="8" t="s">
        <v>24295</v>
      </c>
      <c r="G2666" s="8">
        <v>1</v>
      </c>
      <c r="H2666" s="8">
        <v>2</v>
      </c>
      <c r="I2666" s="8">
        <v>2</v>
      </c>
      <c r="J2666" s="8" t="s">
        <v>24288</v>
      </c>
      <c r="K2666" s="8" t="s">
        <v>4566</v>
      </c>
      <c r="L2666" s="8" t="s">
        <v>24287</v>
      </c>
      <c r="M2666" s="8" t="s">
        <v>24294</v>
      </c>
      <c r="N2666" s="8">
        <v>1303.77325</v>
      </c>
      <c r="O2666" t="str">
        <f t="shared" si="83"/>
        <v/>
      </c>
      <c r="P2666" t="str">
        <f t="shared" si="84"/>
        <v/>
      </c>
    </row>
    <row r="2667" spans="1:16">
      <c r="A2667" s="8" t="s">
        <v>24293</v>
      </c>
      <c r="B2667" s="8" t="b">
        <v>0</v>
      </c>
      <c r="C2667" s="8" t="s">
        <v>70</v>
      </c>
      <c r="D2667" s="8" t="s">
        <v>16</v>
      </c>
      <c r="E2667" s="8">
        <v>13</v>
      </c>
      <c r="F2667" s="8" t="s">
        <v>24292</v>
      </c>
      <c r="G2667" s="8">
        <v>1</v>
      </c>
      <c r="H2667" s="8">
        <v>2</v>
      </c>
      <c r="I2667" s="8">
        <v>1</v>
      </c>
      <c r="J2667" s="8" t="s">
        <v>24288</v>
      </c>
      <c r="K2667" s="8" t="s">
        <v>4566</v>
      </c>
      <c r="L2667" s="8" t="s">
        <v>24287</v>
      </c>
      <c r="M2667" s="8" t="s">
        <v>24291</v>
      </c>
      <c r="N2667" s="8">
        <v>1416.8573100000001</v>
      </c>
      <c r="O2667" t="str">
        <f t="shared" si="83"/>
        <v/>
      </c>
      <c r="P2667" t="str">
        <f t="shared" si="84"/>
        <v/>
      </c>
    </row>
    <row r="2668" spans="1:16">
      <c r="A2668" s="8" t="s">
        <v>24290</v>
      </c>
      <c r="B2668" s="8" t="b">
        <v>0</v>
      </c>
      <c r="C2668" s="8" t="s">
        <v>70</v>
      </c>
      <c r="D2668" s="8" t="s">
        <v>16</v>
      </c>
      <c r="E2668" s="8">
        <v>14</v>
      </c>
      <c r="F2668" s="8" t="s">
        <v>24289</v>
      </c>
      <c r="G2668" s="8">
        <v>1</v>
      </c>
      <c r="H2668" s="8">
        <v>2</v>
      </c>
      <c r="I2668" s="8">
        <v>2</v>
      </c>
      <c r="J2668" s="8" t="s">
        <v>24288</v>
      </c>
      <c r="K2668" s="8" t="s">
        <v>4566</v>
      </c>
      <c r="L2668" s="8" t="s">
        <v>24287</v>
      </c>
      <c r="M2668" s="8" t="s">
        <v>24286</v>
      </c>
      <c r="N2668" s="8">
        <v>1487.8944200000001</v>
      </c>
      <c r="O2668" t="str">
        <f t="shared" si="83"/>
        <v/>
      </c>
      <c r="P2668" t="str">
        <f t="shared" si="84"/>
        <v/>
      </c>
    </row>
    <row r="2669" spans="1:16">
      <c r="A2669" s="8" t="s">
        <v>24285</v>
      </c>
      <c r="B2669" s="8" t="b">
        <v>0</v>
      </c>
      <c r="C2669" s="8" t="s">
        <v>16</v>
      </c>
      <c r="D2669" s="8" t="s">
        <v>16</v>
      </c>
      <c r="E2669" s="8">
        <v>16</v>
      </c>
      <c r="F2669" s="8" t="s">
        <v>24284</v>
      </c>
      <c r="G2669" s="8">
        <v>1</v>
      </c>
      <c r="H2669" s="8">
        <v>1</v>
      </c>
      <c r="I2669" s="8">
        <v>3</v>
      </c>
      <c r="J2669" s="8" t="s">
        <v>744</v>
      </c>
      <c r="K2669" s="8" t="s">
        <v>744</v>
      </c>
      <c r="L2669" s="8" t="s">
        <v>745</v>
      </c>
      <c r="M2669" s="8" t="s">
        <v>24283</v>
      </c>
      <c r="N2669" s="8">
        <v>1579.7751000000001</v>
      </c>
      <c r="O2669" t="str">
        <f t="shared" si="83"/>
        <v/>
      </c>
      <c r="P2669" t="str">
        <f t="shared" si="84"/>
        <v/>
      </c>
    </row>
    <row r="2670" spans="1:16">
      <c r="A2670" s="8" t="s">
        <v>24282</v>
      </c>
      <c r="B2670" s="8" t="b">
        <v>0</v>
      </c>
      <c r="C2670" s="8" t="s">
        <v>16</v>
      </c>
      <c r="D2670" s="8" t="s">
        <v>16</v>
      </c>
      <c r="E2670" s="8">
        <v>18</v>
      </c>
      <c r="F2670" s="8" t="s">
        <v>24281</v>
      </c>
      <c r="G2670" s="8">
        <v>1</v>
      </c>
      <c r="H2670" s="8">
        <v>1</v>
      </c>
      <c r="I2670" s="8">
        <v>1</v>
      </c>
      <c r="J2670" s="8" t="s">
        <v>744</v>
      </c>
      <c r="K2670" s="8" t="s">
        <v>744</v>
      </c>
      <c r="L2670" s="8" t="s">
        <v>745</v>
      </c>
      <c r="M2670" s="8" t="s">
        <v>24280</v>
      </c>
      <c r="N2670" s="8">
        <v>1803.8660400000001</v>
      </c>
      <c r="O2670" t="str">
        <f t="shared" si="83"/>
        <v/>
      </c>
      <c r="P2670" t="str">
        <f t="shared" si="84"/>
        <v/>
      </c>
    </row>
    <row r="2671" spans="1:16">
      <c r="A2671" s="8" t="s">
        <v>12391</v>
      </c>
      <c r="B2671" s="8" t="b">
        <v>0</v>
      </c>
      <c r="C2671" s="8" t="s">
        <v>70</v>
      </c>
      <c r="D2671" s="8" t="s">
        <v>16</v>
      </c>
      <c r="E2671" s="8">
        <v>15</v>
      </c>
      <c r="F2671" s="8" t="s">
        <v>12390</v>
      </c>
      <c r="G2671" s="8">
        <v>1</v>
      </c>
      <c r="H2671" s="8">
        <v>2</v>
      </c>
      <c r="I2671" s="8">
        <v>1</v>
      </c>
      <c r="J2671" s="8" t="s">
        <v>93</v>
      </c>
      <c r="K2671" s="8" t="s">
        <v>1018</v>
      </c>
      <c r="L2671" s="8" t="s">
        <v>94</v>
      </c>
      <c r="M2671" s="8" t="s">
        <v>12389</v>
      </c>
      <c r="N2671" s="8">
        <v>1562.8325500000001</v>
      </c>
      <c r="O2671" t="str">
        <f t="shared" si="83"/>
        <v/>
      </c>
      <c r="P2671" t="str">
        <f t="shared" si="84"/>
        <v/>
      </c>
    </row>
    <row r="2672" spans="1:16">
      <c r="A2672" s="8" t="s">
        <v>10226</v>
      </c>
      <c r="B2672" s="8" t="b">
        <v>0</v>
      </c>
      <c r="C2672" s="8" t="s">
        <v>70</v>
      </c>
      <c r="D2672" s="8" t="s">
        <v>16</v>
      </c>
      <c r="E2672" s="8">
        <v>17</v>
      </c>
      <c r="F2672" s="8" t="s">
        <v>10225</v>
      </c>
      <c r="G2672" s="8">
        <v>1</v>
      </c>
      <c r="H2672" s="8">
        <v>2</v>
      </c>
      <c r="I2672" s="8">
        <v>2</v>
      </c>
      <c r="J2672" s="8" t="s">
        <v>93</v>
      </c>
      <c r="K2672" s="8" t="s">
        <v>1018</v>
      </c>
      <c r="L2672" s="8" t="s">
        <v>94</v>
      </c>
      <c r="M2672" s="8" t="s">
        <v>10224</v>
      </c>
      <c r="N2672" s="8">
        <v>1792.88644</v>
      </c>
      <c r="O2672" t="str">
        <f t="shared" si="83"/>
        <v/>
      </c>
      <c r="P2672" t="str">
        <f t="shared" si="84"/>
        <v/>
      </c>
    </row>
    <row r="2673" spans="1:16">
      <c r="A2673" s="8" t="s">
        <v>24279</v>
      </c>
      <c r="B2673" s="8" t="b">
        <v>0</v>
      </c>
      <c r="C2673" s="8" t="s">
        <v>16</v>
      </c>
      <c r="D2673" s="8" t="s">
        <v>15363</v>
      </c>
      <c r="E2673" s="8">
        <v>16</v>
      </c>
      <c r="F2673" s="8" t="s">
        <v>24278</v>
      </c>
      <c r="G2673" s="8">
        <v>1</v>
      </c>
      <c r="H2673" s="8">
        <v>1</v>
      </c>
      <c r="I2673" s="8">
        <v>1</v>
      </c>
      <c r="J2673" s="8" t="s">
        <v>2233</v>
      </c>
      <c r="K2673" s="8" t="s">
        <v>2233</v>
      </c>
      <c r="L2673" s="8" t="s">
        <v>2232</v>
      </c>
      <c r="M2673" s="8" t="s">
        <v>24277</v>
      </c>
      <c r="N2673" s="8">
        <v>1870.83231</v>
      </c>
      <c r="O2673" t="str">
        <f t="shared" si="83"/>
        <v/>
      </c>
      <c r="P2673" t="str">
        <f t="shared" si="84"/>
        <v/>
      </c>
    </row>
    <row r="2674" spans="1:16">
      <c r="A2674" s="8" t="s">
        <v>24279</v>
      </c>
      <c r="B2674" s="8" t="b">
        <v>0</v>
      </c>
      <c r="C2674" s="8" t="s">
        <v>16</v>
      </c>
      <c r="D2674" s="8" t="s">
        <v>24244</v>
      </c>
      <c r="E2674" s="8">
        <v>16</v>
      </c>
      <c r="F2674" s="8" t="s">
        <v>24278</v>
      </c>
      <c r="G2674" s="8">
        <v>1</v>
      </c>
      <c r="H2674" s="8">
        <v>1</v>
      </c>
      <c r="I2674" s="8">
        <v>7</v>
      </c>
      <c r="J2674" s="8" t="s">
        <v>2233</v>
      </c>
      <c r="K2674" s="8" t="s">
        <v>2233</v>
      </c>
      <c r="L2674" s="8" t="s">
        <v>2232</v>
      </c>
      <c r="M2674" s="8" t="s">
        <v>24277</v>
      </c>
      <c r="N2674" s="8">
        <v>1886.8272300000001</v>
      </c>
      <c r="O2674" t="str">
        <f t="shared" si="83"/>
        <v/>
      </c>
      <c r="P2674" t="str">
        <f t="shared" si="84"/>
        <v/>
      </c>
    </row>
    <row r="2675" spans="1:16">
      <c r="A2675" s="8" t="s">
        <v>24273</v>
      </c>
      <c r="B2675" s="8" t="b">
        <v>0</v>
      </c>
      <c r="C2675" s="8" t="s">
        <v>16</v>
      </c>
      <c r="D2675" s="8" t="s">
        <v>15363</v>
      </c>
      <c r="E2675" s="8">
        <v>18</v>
      </c>
      <c r="F2675" s="8" t="s">
        <v>24272</v>
      </c>
      <c r="G2675" s="8">
        <v>1</v>
      </c>
      <c r="H2675" s="8">
        <v>1</v>
      </c>
      <c r="I2675" s="8">
        <v>2</v>
      </c>
      <c r="J2675" s="8" t="s">
        <v>2233</v>
      </c>
      <c r="K2675" s="8" t="s">
        <v>2233</v>
      </c>
      <c r="L2675" s="8" t="s">
        <v>2232</v>
      </c>
      <c r="M2675" s="8" t="s">
        <v>24271</v>
      </c>
      <c r="N2675" s="8">
        <v>2083.95489</v>
      </c>
      <c r="O2675" t="str">
        <f t="shared" si="83"/>
        <v/>
      </c>
      <c r="P2675" t="str">
        <f t="shared" si="84"/>
        <v/>
      </c>
    </row>
    <row r="2676" spans="1:16">
      <c r="A2676" s="8" t="s">
        <v>24276</v>
      </c>
      <c r="B2676" s="8" t="b">
        <v>0</v>
      </c>
      <c r="C2676" s="8" t="s">
        <v>16</v>
      </c>
      <c r="D2676" s="8" t="s">
        <v>16</v>
      </c>
      <c r="E2676" s="8">
        <v>13</v>
      </c>
      <c r="F2676" s="8" t="s">
        <v>24275</v>
      </c>
      <c r="G2676" s="8">
        <v>1</v>
      </c>
      <c r="H2676" s="8">
        <v>1</v>
      </c>
      <c r="I2676" s="8">
        <v>2</v>
      </c>
      <c r="J2676" s="8" t="s">
        <v>2187</v>
      </c>
      <c r="K2676" s="8" t="s">
        <v>2187</v>
      </c>
      <c r="L2676" s="8" t="s">
        <v>2186</v>
      </c>
      <c r="M2676" s="8" t="s">
        <v>24274</v>
      </c>
      <c r="N2676" s="8">
        <v>1368.72703</v>
      </c>
      <c r="O2676" t="str">
        <f t="shared" si="83"/>
        <v/>
      </c>
      <c r="P2676" t="str">
        <f t="shared" si="84"/>
        <v/>
      </c>
    </row>
    <row r="2677" spans="1:16">
      <c r="A2677" s="8" t="s">
        <v>24273</v>
      </c>
      <c r="B2677" s="8" t="b">
        <v>0</v>
      </c>
      <c r="C2677" s="8" t="s">
        <v>16</v>
      </c>
      <c r="D2677" s="8" t="s">
        <v>24244</v>
      </c>
      <c r="E2677" s="8">
        <v>18</v>
      </c>
      <c r="F2677" s="8" t="s">
        <v>24272</v>
      </c>
      <c r="G2677" s="8">
        <v>1</v>
      </c>
      <c r="H2677" s="8">
        <v>1</v>
      </c>
      <c r="I2677" s="8">
        <v>4</v>
      </c>
      <c r="J2677" s="8" t="s">
        <v>2233</v>
      </c>
      <c r="K2677" s="8" t="s">
        <v>2233</v>
      </c>
      <c r="L2677" s="8" t="s">
        <v>2232</v>
      </c>
      <c r="M2677" s="8" t="s">
        <v>24271</v>
      </c>
      <c r="N2677" s="8">
        <v>2099.9497999999999</v>
      </c>
      <c r="O2677" t="str">
        <f t="shared" si="83"/>
        <v/>
      </c>
      <c r="P2677" t="str">
        <f t="shared" si="84"/>
        <v/>
      </c>
    </row>
    <row r="2678" spans="1:16">
      <c r="A2678" s="8" t="s">
        <v>24270</v>
      </c>
      <c r="B2678" s="8" t="b">
        <v>0</v>
      </c>
      <c r="C2678" s="8" t="s">
        <v>16</v>
      </c>
      <c r="D2678" s="8" t="s">
        <v>1512</v>
      </c>
      <c r="E2678" s="8">
        <v>13</v>
      </c>
      <c r="F2678" s="8" t="s">
        <v>24269</v>
      </c>
      <c r="G2678" s="8">
        <v>1</v>
      </c>
      <c r="H2678" s="8">
        <v>1</v>
      </c>
      <c r="I2678" s="8">
        <v>1</v>
      </c>
      <c r="J2678" s="8" t="s">
        <v>24262</v>
      </c>
      <c r="K2678" s="8" t="s">
        <v>24262</v>
      </c>
      <c r="L2678" s="8" t="s">
        <v>24261</v>
      </c>
      <c r="M2678" s="8" t="s">
        <v>24268</v>
      </c>
      <c r="N2678" s="8">
        <v>1485.70424</v>
      </c>
      <c r="O2678" t="str">
        <f t="shared" si="83"/>
        <v/>
      </c>
      <c r="P2678" t="str">
        <f t="shared" si="84"/>
        <v/>
      </c>
    </row>
    <row r="2679" spans="1:16">
      <c r="A2679" s="8" t="s">
        <v>24267</v>
      </c>
      <c r="B2679" s="8" t="b">
        <v>0</v>
      </c>
      <c r="C2679" s="8" t="s">
        <v>16</v>
      </c>
      <c r="D2679" s="8" t="s">
        <v>1512</v>
      </c>
      <c r="E2679" s="8">
        <v>14</v>
      </c>
      <c r="F2679" s="8" t="s">
        <v>24266</v>
      </c>
      <c r="G2679" s="8">
        <v>1</v>
      </c>
      <c r="H2679" s="8">
        <v>1</v>
      </c>
      <c r="I2679" s="8">
        <v>4</v>
      </c>
      <c r="J2679" s="8" t="s">
        <v>24262</v>
      </c>
      <c r="K2679" s="8" t="s">
        <v>24262</v>
      </c>
      <c r="L2679" s="8" t="s">
        <v>24261</v>
      </c>
      <c r="M2679" s="8" t="s">
        <v>24265</v>
      </c>
      <c r="N2679" s="8">
        <v>1614.74683</v>
      </c>
      <c r="O2679" t="str">
        <f t="shared" si="83"/>
        <v/>
      </c>
      <c r="P2679" t="str">
        <f t="shared" si="84"/>
        <v/>
      </c>
    </row>
    <row r="2680" spans="1:16">
      <c r="A2680" s="8" t="s">
        <v>24264</v>
      </c>
      <c r="B2680" s="8" t="b">
        <v>0</v>
      </c>
      <c r="C2680" s="8" t="s">
        <v>16</v>
      </c>
      <c r="D2680" s="8" t="s">
        <v>1512</v>
      </c>
      <c r="E2680" s="8">
        <v>15</v>
      </c>
      <c r="F2680" s="8" t="s">
        <v>24263</v>
      </c>
      <c r="G2680" s="8">
        <v>1</v>
      </c>
      <c r="H2680" s="8">
        <v>1</v>
      </c>
      <c r="I2680" s="8">
        <v>6</v>
      </c>
      <c r="J2680" s="8" t="s">
        <v>24262</v>
      </c>
      <c r="K2680" s="8" t="s">
        <v>24262</v>
      </c>
      <c r="L2680" s="8" t="s">
        <v>24261</v>
      </c>
      <c r="M2680" s="8" t="s">
        <v>24260</v>
      </c>
      <c r="N2680" s="8">
        <v>1701.7788599999999</v>
      </c>
      <c r="O2680" t="str">
        <f t="shared" si="83"/>
        <v/>
      </c>
      <c r="P2680" t="str">
        <f t="shared" si="84"/>
        <v/>
      </c>
    </row>
    <row r="2681" spans="1:16">
      <c r="A2681" s="8" t="s">
        <v>24259</v>
      </c>
      <c r="B2681" s="8" t="b">
        <v>0</v>
      </c>
      <c r="C2681" s="8" t="s">
        <v>16</v>
      </c>
      <c r="D2681" s="8" t="s">
        <v>16</v>
      </c>
      <c r="E2681" s="8">
        <v>15</v>
      </c>
      <c r="F2681" s="8" t="s">
        <v>24258</v>
      </c>
      <c r="G2681" s="8">
        <v>1</v>
      </c>
      <c r="H2681" s="8">
        <v>1</v>
      </c>
      <c r="I2681" s="8">
        <v>1</v>
      </c>
      <c r="J2681" s="8" t="s">
        <v>2986</v>
      </c>
      <c r="K2681" s="8" t="s">
        <v>2986</v>
      </c>
      <c r="L2681" s="8" t="s">
        <v>2985</v>
      </c>
      <c r="M2681" s="8" t="s">
        <v>24257</v>
      </c>
      <c r="N2681" s="8">
        <v>1705.8140000000001</v>
      </c>
      <c r="O2681" t="str">
        <f t="shared" si="83"/>
        <v/>
      </c>
      <c r="P2681" t="str">
        <f t="shared" si="84"/>
        <v/>
      </c>
    </row>
    <row r="2682" spans="1:16">
      <c r="A2682" s="8" t="s">
        <v>4454</v>
      </c>
      <c r="B2682" s="8" t="b">
        <v>0</v>
      </c>
      <c r="C2682" s="8" t="s">
        <v>16</v>
      </c>
      <c r="D2682" s="8" t="s">
        <v>16</v>
      </c>
      <c r="E2682" s="8">
        <v>16</v>
      </c>
      <c r="F2682" s="8" t="s">
        <v>4453</v>
      </c>
      <c r="G2682" s="8">
        <v>1</v>
      </c>
      <c r="H2682" s="8">
        <v>1</v>
      </c>
      <c r="I2682" s="8">
        <v>1</v>
      </c>
      <c r="J2682" s="8" t="s">
        <v>2986</v>
      </c>
      <c r="K2682" s="8" t="s">
        <v>2986</v>
      </c>
      <c r="L2682" s="8" t="s">
        <v>2985</v>
      </c>
      <c r="M2682" s="8" t="s">
        <v>4452</v>
      </c>
      <c r="N2682" s="8">
        <v>1820.84095</v>
      </c>
      <c r="O2682" t="str">
        <f t="shared" si="83"/>
        <v/>
      </c>
      <c r="P2682" t="str">
        <f t="shared" si="84"/>
        <v/>
      </c>
    </row>
    <row r="2683" spans="1:16">
      <c r="A2683" s="8" t="s">
        <v>4457</v>
      </c>
      <c r="B2683" s="8" t="b">
        <v>0</v>
      </c>
      <c r="C2683" s="8" t="s">
        <v>16</v>
      </c>
      <c r="D2683" s="8" t="s">
        <v>16</v>
      </c>
      <c r="E2683" s="8">
        <v>17</v>
      </c>
      <c r="F2683" s="8" t="s">
        <v>4456</v>
      </c>
      <c r="G2683" s="8">
        <v>1</v>
      </c>
      <c r="H2683" s="8">
        <v>1</v>
      </c>
      <c r="I2683" s="8">
        <v>1</v>
      </c>
      <c r="J2683" s="8" t="s">
        <v>2986</v>
      </c>
      <c r="K2683" s="8" t="s">
        <v>2986</v>
      </c>
      <c r="L2683" s="8" t="s">
        <v>2985</v>
      </c>
      <c r="M2683" s="8" t="s">
        <v>4455</v>
      </c>
      <c r="N2683" s="8">
        <v>1933.9250099999999</v>
      </c>
      <c r="O2683" t="str">
        <f t="shared" si="83"/>
        <v/>
      </c>
      <c r="P2683" t="str">
        <f t="shared" si="84"/>
        <v/>
      </c>
    </row>
    <row r="2684" spans="1:16">
      <c r="A2684" s="8" t="s">
        <v>4329</v>
      </c>
      <c r="B2684" s="8" t="b">
        <v>0</v>
      </c>
      <c r="C2684" s="8" t="s">
        <v>70</v>
      </c>
      <c r="D2684" s="8" t="s">
        <v>16</v>
      </c>
      <c r="E2684" s="8">
        <v>16</v>
      </c>
      <c r="F2684" s="8" t="s">
        <v>4328</v>
      </c>
      <c r="G2684" s="8">
        <v>2</v>
      </c>
      <c r="H2684" s="8">
        <v>6</v>
      </c>
      <c r="I2684" s="8">
        <v>4</v>
      </c>
      <c r="J2684" s="8" t="s">
        <v>2537</v>
      </c>
      <c r="K2684" s="8" t="s">
        <v>2536</v>
      </c>
      <c r="L2684" s="8" t="s">
        <v>2535</v>
      </c>
      <c r="M2684" s="8" t="s">
        <v>4327</v>
      </c>
      <c r="N2684" s="8">
        <v>1761.86537</v>
      </c>
      <c r="O2684" t="str">
        <f t="shared" si="83"/>
        <v/>
      </c>
      <c r="P2684" t="str">
        <f t="shared" si="84"/>
        <v/>
      </c>
    </row>
    <row r="2685" spans="1:16">
      <c r="A2685" s="8" t="s">
        <v>4326</v>
      </c>
      <c r="B2685" s="8" t="b">
        <v>0</v>
      </c>
      <c r="C2685" s="8" t="s">
        <v>70</v>
      </c>
      <c r="D2685" s="8" t="s">
        <v>16</v>
      </c>
      <c r="E2685" s="8">
        <v>17</v>
      </c>
      <c r="F2685" s="8" t="s">
        <v>4325</v>
      </c>
      <c r="G2685" s="8">
        <v>2</v>
      </c>
      <c r="H2685" s="8">
        <v>6</v>
      </c>
      <c r="I2685" s="8">
        <v>2</v>
      </c>
      <c r="J2685" s="8" t="s">
        <v>2537</v>
      </c>
      <c r="K2685" s="8" t="s">
        <v>2536</v>
      </c>
      <c r="L2685" s="8" t="s">
        <v>2535</v>
      </c>
      <c r="M2685" s="8" t="s">
        <v>4324</v>
      </c>
      <c r="N2685" s="8">
        <v>1874.9494299999999</v>
      </c>
      <c r="O2685" t="str">
        <f t="shared" si="83"/>
        <v/>
      </c>
      <c r="P2685" t="str">
        <f t="shared" si="84"/>
        <v/>
      </c>
    </row>
    <row r="2686" spans="1:16">
      <c r="A2686" s="8" t="s">
        <v>24256</v>
      </c>
      <c r="B2686" s="8" t="b">
        <v>0</v>
      </c>
      <c r="C2686" s="8" t="s">
        <v>16</v>
      </c>
      <c r="D2686" s="8" t="s">
        <v>16</v>
      </c>
      <c r="E2686" s="8">
        <v>13</v>
      </c>
      <c r="F2686" s="8" t="s">
        <v>24255</v>
      </c>
      <c r="G2686" s="8">
        <v>1</v>
      </c>
      <c r="H2686" s="8">
        <v>1</v>
      </c>
      <c r="I2686" s="8">
        <v>1</v>
      </c>
      <c r="J2686" s="8" t="s">
        <v>24254</v>
      </c>
      <c r="K2686" s="8" t="s">
        <v>24254</v>
      </c>
      <c r="L2686" s="8" t="s">
        <v>24253</v>
      </c>
      <c r="M2686" s="8" t="s">
        <v>24252</v>
      </c>
      <c r="N2686" s="8">
        <v>1483.7499499999999</v>
      </c>
      <c r="O2686" t="str">
        <f t="shared" si="83"/>
        <v/>
      </c>
      <c r="P2686" t="str">
        <f t="shared" si="84"/>
        <v/>
      </c>
    </row>
    <row r="2687" spans="1:16">
      <c r="A2687" s="8" t="s">
        <v>24251</v>
      </c>
      <c r="B2687" s="8" t="b">
        <v>0</v>
      </c>
      <c r="C2687" s="8" t="s">
        <v>16</v>
      </c>
      <c r="D2687" s="8" t="s">
        <v>1120</v>
      </c>
      <c r="E2687" s="8">
        <v>16</v>
      </c>
      <c r="F2687" s="8" t="s">
        <v>24250</v>
      </c>
      <c r="G2687" s="8">
        <v>1</v>
      </c>
      <c r="H2687" s="8">
        <v>1</v>
      </c>
      <c r="I2687" s="8">
        <v>1</v>
      </c>
      <c r="J2687" s="8" t="s">
        <v>1144</v>
      </c>
      <c r="K2687" s="8" t="s">
        <v>1144</v>
      </c>
      <c r="L2687" s="8" t="s">
        <v>1145</v>
      </c>
      <c r="M2687" s="8" t="s">
        <v>24249</v>
      </c>
      <c r="N2687" s="8">
        <v>1956.912</v>
      </c>
      <c r="O2687" t="str">
        <f t="shared" si="83"/>
        <v/>
      </c>
      <c r="P2687" t="str">
        <f t="shared" si="84"/>
        <v/>
      </c>
    </row>
    <row r="2688" spans="1:16">
      <c r="A2688" s="8" t="s">
        <v>24248</v>
      </c>
      <c r="B2688" s="8" t="b">
        <v>0</v>
      </c>
      <c r="C2688" s="8" t="s">
        <v>16</v>
      </c>
      <c r="D2688" s="8" t="s">
        <v>16</v>
      </c>
      <c r="E2688" s="8">
        <v>17</v>
      </c>
      <c r="F2688" s="8" t="s">
        <v>24247</v>
      </c>
      <c r="G2688" s="8">
        <v>1</v>
      </c>
      <c r="H2688" s="8">
        <v>1</v>
      </c>
      <c r="I2688" s="8">
        <v>1</v>
      </c>
      <c r="J2688" s="8" t="s">
        <v>1144</v>
      </c>
      <c r="K2688" s="8" t="s">
        <v>1144</v>
      </c>
      <c r="L2688" s="8" t="s">
        <v>1145</v>
      </c>
      <c r="M2688" s="8" t="s">
        <v>24246</v>
      </c>
      <c r="N2688" s="8">
        <v>2027.94912</v>
      </c>
      <c r="O2688" t="str">
        <f t="shared" si="83"/>
        <v/>
      </c>
      <c r="P2688" t="str">
        <f t="shared" si="84"/>
        <v/>
      </c>
    </row>
    <row r="2689" spans="1:16">
      <c r="A2689" s="8" t="s">
        <v>24245</v>
      </c>
      <c r="B2689" s="8" t="b">
        <v>0</v>
      </c>
      <c r="C2689" s="8" t="s">
        <v>16</v>
      </c>
      <c r="D2689" s="8" t="s">
        <v>24244</v>
      </c>
      <c r="E2689" s="8">
        <v>21</v>
      </c>
      <c r="F2689" s="8" t="s">
        <v>24243</v>
      </c>
      <c r="G2689" s="8">
        <v>1</v>
      </c>
      <c r="H2689" s="8">
        <v>1</v>
      </c>
      <c r="I2689" s="8">
        <v>1</v>
      </c>
      <c r="J2689" s="8" t="s">
        <v>2233</v>
      </c>
      <c r="K2689" s="8" t="s">
        <v>2233</v>
      </c>
      <c r="L2689" s="8" t="s">
        <v>2232</v>
      </c>
      <c r="M2689" s="8" t="s">
        <v>24242</v>
      </c>
      <c r="N2689" s="8">
        <v>2482.1462700000002</v>
      </c>
      <c r="O2689" t="str">
        <f t="shared" si="83"/>
        <v/>
      </c>
      <c r="P2689" t="str">
        <f t="shared" si="84"/>
        <v/>
      </c>
    </row>
    <row r="2690" spans="1:16">
      <c r="A2690" s="8" t="s">
        <v>24241</v>
      </c>
      <c r="B2690" s="8" t="b">
        <v>0</v>
      </c>
      <c r="C2690" s="8" t="s">
        <v>16</v>
      </c>
      <c r="D2690" s="8" t="s">
        <v>16</v>
      </c>
      <c r="E2690" s="8">
        <v>15</v>
      </c>
      <c r="F2690" s="8" t="s">
        <v>24240</v>
      </c>
      <c r="G2690" s="8">
        <v>1</v>
      </c>
      <c r="H2690" s="8">
        <v>1</v>
      </c>
      <c r="I2690" s="8">
        <v>1</v>
      </c>
      <c r="J2690" s="8" t="s">
        <v>24233</v>
      </c>
      <c r="K2690" s="8" t="s">
        <v>24233</v>
      </c>
      <c r="L2690" s="8" t="s">
        <v>24232</v>
      </c>
      <c r="M2690" s="8" t="s">
        <v>24239</v>
      </c>
      <c r="N2690" s="8">
        <v>1861.8351299999999</v>
      </c>
      <c r="O2690" t="str">
        <f t="shared" ref="O2690:O2753" si="85">IF(ISNUMBER(SEARCH("Candida albicans",L2690)), 1,"")</f>
        <v/>
      </c>
      <c r="P2690" t="str">
        <f t="shared" ref="P2690:P2753" si="86">(IF(AND(C2690="Candida",H2690=1),1,""))</f>
        <v/>
      </c>
    </row>
    <row r="2691" spans="1:16">
      <c r="A2691" s="8" t="s">
        <v>24238</v>
      </c>
      <c r="B2691" s="8" t="b">
        <v>0</v>
      </c>
      <c r="C2691" s="8" t="s">
        <v>16</v>
      </c>
      <c r="D2691" s="8" t="s">
        <v>16</v>
      </c>
      <c r="E2691" s="8">
        <v>16</v>
      </c>
      <c r="F2691" s="8" t="s">
        <v>24237</v>
      </c>
      <c r="G2691" s="8">
        <v>1</v>
      </c>
      <c r="H2691" s="8">
        <v>1</v>
      </c>
      <c r="I2691" s="8">
        <v>1</v>
      </c>
      <c r="J2691" s="8" t="s">
        <v>24233</v>
      </c>
      <c r="K2691" s="8" t="s">
        <v>24233</v>
      </c>
      <c r="L2691" s="8" t="s">
        <v>24232</v>
      </c>
      <c r="M2691" s="8" t="s">
        <v>24236</v>
      </c>
      <c r="N2691" s="8">
        <v>1990.87772</v>
      </c>
      <c r="O2691" t="str">
        <f t="shared" si="85"/>
        <v/>
      </c>
      <c r="P2691" t="str">
        <f t="shared" si="86"/>
        <v/>
      </c>
    </row>
    <row r="2692" spans="1:16">
      <c r="A2692" s="8" t="s">
        <v>24235</v>
      </c>
      <c r="B2692" s="8" t="b">
        <v>0</v>
      </c>
      <c r="C2692" s="8" t="s">
        <v>16</v>
      </c>
      <c r="D2692" s="8" t="s">
        <v>16</v>
      </c>
      <c r="E2692" s="8">
        <v>17</v>
      </c>
      <c r="F2692" s="8" t="s">
        <v>24234</v>
      </c>
      <c r="G2692" s="8">
        <v>1</v>
      </c>
      <c r="H2692" s="8">
        <v>1</v>
      </c>
      <c r="I2692" s="8">
        <v>2</v>
      </c>
      <c r="J2692" s="8" t="s">
        <v>24233</v>
      </c>
      <c r="K2692" s="8" t="s">
        <v>24233</v>
      </c>
      <c r="L2692" s="8" t="s">
        <v>24232</v>
      </c>
      <c r="M2692" s="8" t="s">
        <v>24231</v>
      </c>
      <c r="N2692" s="8">
        <v>2047.8991900000001</v>
      </c>
      <c r="O2692" t="str">
        <f t="shared" si="85"/>
        <v/>
      </c>
      <c r="P2692" t="str">
        <f t="shared" si="86"/>
        <v/>
      </c>
    </row>
    <row r="2693" spans="1:16">
      <c r="A2693" s="8" t="s">
        <v>24230</v>
      </c>
      <c r="B2693" s="8" t="b">
        <v>0</v>
      </c>
      <c r="C2693" s="8" t="s">
        <v>16</v>
      </c>
      <c r="D2693" s="8" t="s">
        <v>16</v>
      </c>
      <c r="E2693" s="8">
        <v>13</v>
      </c>
      <c r="F2693" s="8" t="s">
        <v>24229</v>
      </c>
      <c r="G2693" s="8">
        <v>1</v>
      </c>
      <c r="H2693" s="8">
        <v>1</v>
      </c>
      <c r="I2693" s="8">
        <v>10</v>
      </c>
      <c r="J2693" s="8" t="s">
        <v>5938</v>
      </c>
      <c r="K2693" s="8" t="s">
        <v>5938</v>
      </c>
      <c r="L2693" s="8" t="s">
        <v>5937</v>
      </c>
      <c r="M2693" s="8" t="s">
        <v>24228</v>
      </c>
      <c r="N2693" s="8">
        <v>1372.7947099999999</v>
      </c>
      <c r="O2693" t="str">
        <f t="shared" si="85"/>
        <v/>
      </c>
      <c r="P2693" t="str">
        <f t="shared" si="86"/>
        <v/>
      </c>
    </row>
    <row r="2694" spans="1:16">
      <c r="A2694" s="8" t="s">
        <v>24227</v>
      </c>
      <c r="B2694" s="8" t="b">
        <v>0</v>
      </c>
      <c r="C2694" s="8" t="s">
        <v>16</v>
      </c>
      <c r="D2694" s="8" t="s">
        <v>16</v>
      </c>
      <c r="E2694" s="8">
        <v>14</v>
      </c>
      <c r="F2694" s="8" t="s">
        <v>24226</v>
      </c>
      <c r="G2694" s="8">
        <v>1</v>
      </c>
      <c r="H2694" s="8">
        <v>1</v>
      </c>
      <c r="I2694" s="8">
        <v>15</v>
      </c>
      <c r="J2694" s="8" t="s">
        <v>5938</v>
      </c>
      <c r="K2694" s="8" t="s">
        <v>5938</v>
      </c>
      <c r="L2694" s="8" t="s">
        <v>5937</v>
      </c>
      <c r="M2694" s="8" t="s">
        <v>24225</v>
      </c>
      <c r="N2694" s="8">
        <v>1443.8318200000001</v>
      </c>
      <c r="O2694" t="str">
        <f t="shared" si="85"/>
        <v/>
      </c>
      <c r="P2694" t="str">
        <f t="shared" si="86"/>
        <v/>
      </c>
    </row>
    <row r="2695" spans="1:16">
      <c r="A2695" s="8" t="s">
        <v>24224</v>
      </c>
      <c r="B2695" s="8" t="b">
        <v>0</v>
      </c>
      <c r="C2695" s="8" t="s">
        <v>16</v>
      </c>
      <c r="D2695" s="8" t="s">
        <v>16</v>
      </c>
      <c r="E2695" s="8">
        <v>15</v>
      </c>
      <c r="F2695" s="8" t="s">
        <v>24223</v>
      </c>
      <c r="G2695" s="8">
        <v>1</v>
      </c>
      <c r="H2695" s="8">
        <v>1</v>
      </c>
      <c r="I2695" s="8">
        <v>4</v>
      </c>
      <c r="J2695" s="8" t="s">
        <v>5938</v>
      </c>
      <c r="K2695" s="8" t="s">
        <v>5938</v>
      </c>
      <c r="L2695" s="8" t="s">
        <v>5937</v>
      </c>
      <c r="M2695" s="8" t="s">
        <v>24222</v>
      </c>
      <c r="N2695" s="8">
        <v>1557.8747499999999</v>
      </c>
      <c r="O2695" t="str">
        <f t="shared" si="85"/>
        <v/>
      </c>
      <c r="P2695" t="str">
        <f t="shared" si="86"/>
        <v/>
      </c>
    </row>
    <row r="2696" spans="1:16">
      <c r="A2696" s="8" t="s">
        <v>24221</v>
      </c>
      <c r="B2696" s="8" t="b">
        <v>0</v>
      </c>
      <c r="C2696" s="8" t="s">
        <v>16</v>
      </c>
      <c r="D2696" s="8" t="s">
        <v>71</v>
      </c>
      <c r="E2696" s="8">
        <v>14</v>
      </c>
      <c r="F2696" s="8" t="s">
        <v>24220</v>
      </c>
      <c r="G2696" s="8">
        <v>1</v>
      </c>
      <c r="H2696" s="8">
        <v>1</v>
      </c>
      <c r="I2696" s="8">
        <v>1</v>
      </c>
      <c r="J2696" s="8" t="s">
        <v>24219</v>
      </c>
      <c r="K2696" s="8" t="s">
        <v>24219</v>
      </c>
      <c r="L2696" s="8" t="s">
        <v>24218</v>
      </c>
      <c r="M2696" s="8" t="s">
        <v>24217</v>
      </c>
      <c r="N2696" s="8">
        <v>1524.72974</v>
      </c>
      <c r="O2696" t="str">
        <f t="shared" si="85"/>
        <v/>
      </c>
      <c r="P2696" t="str">
        <f t="shared" si="86"/>
        <v/>
      </c>
    </row>
    <row r="2697" spans="1:16">
      <c r="A2697" s="8" t="s">
        <v>24216</v>
      </c>
      <c r="B2697" s="8" t="b">
        <v>0</v>
      </c>
      <c r="C2697" s="8" t="s">
        <v>16</v>
      </c>
      <c r="D2697" s="8" t="s">
        <v>16</v>
      </c>
      <c r="E2697" s="8">
        <v>16</v>
      </c>
      <c r="F2697" s="8" t="s">
        <v>24215</v>
      </c>
      <c r="G2697" s="8">
        <v>1</v>
      </c>
      <c r="H2697" s="8">
        <v>1</v>
      </c>
      <c r="I2697" s="8">
        <v>1</v>
      </c>
      <c r="J2697" s="8" t="s">
        <v>744</v>
      </c>
      <c r="K2697" s="8" t="s">
        <v>744</v>
      </c>
      <c r="L2697" s="8" t="s">
        <v>745</v>
      </c>
      <c r="M2697" s="8" t="s">
        <v>24214</v>
      </c>
      <c r="N2697" s="8">
        <v>1817.90282</v>
      </c>
      <c r="O2697" t="str">
        <f t="shared" si="85"/>
        <v/>
      </c>
      <c r="P2697" t="str">
        <f t="shared" si="86"/>
        <v/>
      </c>
    </row>
    <row r="2698" spans="1:16">
      <c r="A2698" s="8" t="s">
        <v>24213</v>
      </c>
      <c r="B2698" s="8" t="b">
        <v>0</v>
      </c>
      <c r="C2698" s="8" t="s">
        <v>16</v>
      </c>
      <c r="D2698" s="8" t="s">
        <v>473</v>
      </c>
      <c r="E2698" s="8">
        <v>15</v>
      </c>
      <c r="F2698" s="8" t="s">
        <v>24212</v>
      </c>
      <c r="G2698" s="8">
        <v>1</v>
      </c>
      <c r="H2698" s="8">
        <v>1</v>
      </c>
      <c r="I2698" s="8">
        <v>1</v>
      </c>
      <c r="J2698" s="8" t="s">
        <v>13462</v>
      </c>
      <c r="K2698" s="8" t="s">
        <v>13462</v>
      </c>
      <c r="L2698" s="8" t="s">
        <v>13461</v>
      </c>
      <c r="M2698" s="8" t="s">
        <v>24211</v>
      </c>
      <c r="N2698" s="8">
        <v>1821.9500599999999</v>
      </c>
      <c r="O2698" t="str">
        <f t="shared" si="85"/>
        <v/>
      </c>
      <c r="P2698" t="str">
        <f t="shared" si="86"/>
        <v/>
      </c>
    </row>
    <row r="2699" spans="1:16">
      <c r="A2699" s="8" t="s">
        <v>24210</v>
      </c>
      <c r="B2699" s="8" t="b">
        <v>0</v>
      </c>
      <c r="C2699" s="8" t="s">
        <v>16</v>
      </c>
      <c r="D2699" s="8" t="s">
        <v>473</v>
      </c>
      <c r="E2699" s="8">
        <v>16</v>
      </c>
      <c r="F2699" s="8" t="s">
        <v>24209</v>
      </c>
      <c r="G2699" s="8">
        <v>1</v>
      </c>
      <c r="H2699" s="8">
        <v>1</v>
      </c>
      <c r="I2699" s="8">
        <v>1</v>
      </c>
      <c r="J2699" s="8" t="s">
        <v>13462</v>
      </c>
      <c r="K2699" s="8" t="s">
        <v>13462</v>
      </c>
      <c r="L2699" s="8" t="s">
        <v>13461</v>
      </c>
      <c r="M2699" s="8" t="s">
        <v>24208</v>
      </c>
      <c r="N2699" s="8">
        <v>1892.9871700000001</v>
      </c>
      <c r="O2699" t="str">
        <f t="shared" si="85"/>
        <v/>
      </c>
      <c r="P2699" t="str">
        <f t="shared" si="86"/>
        <v/>
      </c>
    </row>
    <row r="2700" spans="1:16">
      <c r="A2700" s="8" t="s">
        <v>24207</v>
      </c>
      <c r="B2700" s="8" t="b">
        <v>0</v>
      </c>
      <c r="C2700" s="8" t="s">
        <v>70</v>
      </c>
      <c r="D2700" s="8" t="s">
        <v>16</v>
      </c>
      <c r="E2700" s="8">
        <v>15</v>
      </c>
      <c r="F2700" s="8" t="s">
        <v>24206</v>
      </c>
      <c r="G2700" s="8">
        <v>1</v>
      </c>
      <c r="H2700" s="8">
        <v>2</v>
      </c>
      <c r="I2700" s="8">
        <v>1</v>
      </c>
      <c r="J2700" s="8" t="s">
        <v>24205</v>
      </c>
      <c r="K2700" s="8" t="s">
        <v>24204</v>
      </c>
      <c r="L2700" s="8" t="s">
        <v>24203</v>
      </c>
      <c r="M2700" s="8" t="s">
        <v>24202</v>
      </c>
      <c r="N2700" s="8">
        <v>1633.82926</v>
      </c>
      <c r="O2700" t="str">
        <f t="shared" si="85"/>
        <v/>
      </c>
      <c r="P2700" t="str">
        <f t="shared" si="86"/>
        <v/>
      </c>
    </row>
    <row r="2701" spans="1:16">
      <c r="A2701" s="8" t="s">
        <v>24201</v>
      </c>
      <c r="B2701" s="8" t="b">
        <v>0</v>
      </c>
      <c r="C2701" s="8" t="s">
        <v>16</v>
      </c>
      <c r="D2701" s="8" t="s">
        <v>16</v>
      </c>
      <c r="E2701" s="8">
        <v>15</v>
      </c>
      <c r="F2701" s="8" t="s">
        <v>24200</v>
      </c>
      <c r="G2701" s="8">
        <v>1</v>
      </c>
      <c r="H2701" s="8">
        <v>1</v>
      </c>
      <c r="I2701" s="8">
        <v>1</v>
      </c>
      <c r="J2701" s="8" t="s">
        <v>24199</v>
      </c>
      <c r="K2701" s="8" t="s">
        <v>24199</v>
      </c>
      <c r="L2701" s="8" t="s">
        <v>24198</v>
      </c>
      <c r="M2701" s="8" t="s">
        <v>24197</v>
      </c>
      <c r="N2701" s="8">
        <v>1748.89392</v>
      </c>
      <c r="O2701" t="str">
        <f t="shared" si="85"/>
        <v/>
      </c>
      <c r="P2701" t="str">
        <f t="shared" si="86"/>
        <v/>
      </c>
    </row>
    <row r="2702" spans="1:16">
      <c r="A2702" s="8" t="s">
        <v>3248</v>
      </c>
      <c r="B2702" s="8" t="b">
        <v>0</v>
      </c>
      <c r="C2702" s="8" t="s">
        <v>16</v>
      </c>
      <c r="D2702" s="8" t="s">
        <v>16</v>
      </c>
      <c r="E2702" s="8">
        <v>13</v>
      </c>
      <c r="F2702" s="8" t="s">
        <v>3247</v>
      </c>
      <c r="G2702" s="8">
        <v>1</v>
      </c>
      <c r="H2702" s="8">
        <v>1</v>
      </c>
      <c r="I2702" s="8">
        <v>3</v>
      </c>
      <c r="J2702" s="8" t="s">
        <v>3246</v>
      </c>
      <c r="K2702" s="8" t="s">
        <v>3246</v>
      </c>
      <c r="L2702" s="8" t="s">
        <v>3245</v>
      </c>
      <c r="M2702" s="8" t="s">
        <v>3244</v>
      </c>
      <c r="N2702" s="8">
        <v>1207.5953400000001</v>
      </c>
      <c r="O2702" t="str">
        <f t="shared" si="85"/>
        <v/>
      </c>
      <c r="P2702" t="str">
        <f t="shared" si="86"/>
        <v/>
      </c>
    </row>
    <row r="2703" spans="1:16">
      <c r="A2703" s="8" t="s">
        <v>3254</v>
      </c>
      <c r="B2703" s="8" t="b">
        <v>0</v>
      </c>
      <c r="C2703" s="8" t="s">
        <v>16</v>
      </c>
      <c r="D2703" s="8" t="s">
        <v>537</v>
      </c>
      <c r="E2703" s="8">
        <v>15</v>
      </c>
      <c r="F2703" s="8" t="s">
        <v>3253</v>
      </c>
      <c r="G2703" s="8">
        <v>1</v>
      </c>
      <c r="H2703" s="8">
        <v>1</v>
      </c>
      <c r="I2703" s="8">
        <v>1</v>
      </c>
      <c r="J2703" s="8" t="s">
        <v>2287</v>
      </c>
      <c r="K2703" s="8" t="s">
        <v>2287</v>
      </c>
      <c r="L2703" s="8" t="s">
        <v>2285</v>
      </c>
      <c r="M2703" s="8" t="s">
        <v>3252</v>
      </c>
      <c r="N2703" s="8">
        <v>1709.7323100000001</v>
      </c>
      <c r="O2703" t="str">
        <f t="shared" si="85"/>
        <v/>
      </c>
      <c r="P2703" t="str">
        <f t="shared" si="86"/>
        <v/>
      </c>
    </row>
    <row r="2704" spans="1:16">
      <c r="A2704" s="8" t="s">
        <v>3152</v>
      </c>
      <c r="B2704" s="8" t="b">
        <v>0</v>
      </c>
      <c r="C2704" s="8" t="s">
        <v>16</v>
      </c>
      <c r="D2704" s="8" t="s">
        <v>537</v>
      </c>
      <c r="E2704" s="8">
        <v>17</v>
      </c>
      <c r="F2704" s="8" t="s">
        <v>3151</v>
      </c>
      <c r="G2704" s="8">
        <v>1</v>
      </c>
      <c r="H2704" s="8">
        <v>1</v>
      </c>
      <c r="I2704" s="8">
        <v>1</v>
      </c>
      <c r="J2704" s="8" t="s">
        <v>2287</v>
      </c>
      <c r="K2704" s="8" t="s">
        <v>2287</v>
      </c>
      <c r="L2704" s="8" t="s">
        <v>2285</v>
      </c>
      <c r="M2704" s="8" t="s">
        <v>3150</v>
      </c>
      <c r="N2704" s="8">
        <v>1909.8120100000001</v>
      </c>
      <c r="O2704" t="str">
        <f t="shared" si="85"/>
        <v/>
      </c>
      <c r="P2704" t="str">
        <f t="shared" si="86"/>
        <v/>
      </c>
    </row>
    <row r="2705" spans="1:16">
      <c r="A2705" s="8" t="s">
        <v>24196</v>
      </c>
      <c r="B2705" s="8" t="b">
        <v>0</v>
      </c>
      <c r="C2705" s="8" t="s">
        <v>70</v>
      </c>
      <c r="D2705" s="8" t="s">
        <v>16</v>
      </c>
      <c r="E2705" s="8">
        <v>13</v>
      </c>
      <c r="F2705" s="8" t="s">
        <v>24195</v>
      </c>
      <c r="G2705" s="8">
        <v>1</v>
      </c>
      <c r="H2705" s="8">
        <v>2</v>
      </c>
      <c r="I2705" s="8">
        <v>1</v>
      </c>
      <c r="J2705" s="8" t="s">
        <v>3484</v>
      </c>
      <c r="K2705" s="8" t="s">
        <v>19615</v>
      </c>
      <c r="L2705" s="8" t="s">
        <v>3482</v>
      </c>
      <c r="M2705" s="8" t="s">
        <v>24194</v>
      </c>
      <c r="N2705" s="8">
        <v>1473.722</v>
      </c>
      <c r="O2705" t="str">
        <f t="shared" si="85"/>
        <v/>
      </c>
      <c r="P2705" t="str">
        <f t="shared" si="86"/>
        <v/>
      </c>
    </row>
    <row r="2706" spans="1:16">
      <c r="A2706" s="8" t="s">
        <v>24193</v>
      </c>
      <c r="B2706" s="8" t="b">
        <v>0</v>
      </c>
      <c r="C2706" s="8" t="s">
        <v>70</v>
      </c>
      <c r="D2706" s="8" t="s">
        <v>16</v>
      </c>
      <c r="E2706" s="8">
        <v>15</v>
      </c>
      <c r="F2706" s="8" t="s">
        <v>24192</v>
      </c>
      <c r="G2706" s="8">
        <v>1</v>
      </c>
      <c r="H2706" s="8">
        <v>2</v>
      </c>
      <c r="I2706" s="8">
        <v>1</v>
      </c>
      <c r="J2706" s="8" t="s">
        <v>3484</v>
      </c>
      <c r="K2706" s="8" t="s">
        <v>19615</v>
      </c>
      <c r="L2706" s="8" t="s">
        <v>3482</v>
      </c>
      <c r="M2706" s="8" t="s">
        <v>24191</v>
      </c>
      <c r="N2706" s="8">
        <v>1744.85005</v>
      </c>
      <c r="O2706" t="str">
        <f t="shared" si="85"/>
        <v/>
      </c>
      <c r="P2706" t="str">
        <f t="shared" si="86"/>
        <v/>
      </c>
    </row>
    <row r="2707" spans="1:16">
      <c r="A2707" s="8" t="s">
        <v>3140</v>
      </c>
      <c r="B2707" s="8" t="b">
        <v>0</v>
      </c>
      <c r="C2707" s="8" t="s">
        <v>16</v>
      </c>
      <c r="D2707" s="8" t="s">
        <v>16</v>
      </c>
      <c r="E2707" s="8">
        <v>19</v>
      </c>
      <c r="F2707" s="8" t="s">
        <v>3139</v>
      </c>
      <c r="G2707" s="8">
        <v>2</v>
      </c>
      <c r="H2707" s="8">
        <v>2</v>
      </c>
      <c r="I2707" s="8">
        <v>1</v>
      </c>
      <c r="J2707" s="8" t="s">
        <v>632</v>
      </c>
      <c r="K2707" s="8" t="s">
        <v>632</v>
      </c>
      <c r="L2707" s="8" t="s">
        <v>2228</v>
      </c>
      <c r="M2707" s="8" t="s">
        <v>3138</v>
      </c>
      <c r="N2707" s="8">
        <v>2145.9835899999998</v>
      </c>
      <c r="O2707" t="str">
        <f t="shared" si="85"/>
        <v/>
      </c>
      <c r="P2707" t="str">
        <f t="shared" si="86"/>
        <v/>
      </c>
    </row>
    <row r="2708" spans="1:16">
      <c r="A2708" s="8" t="s">
        <v>24190</v>
      </c>
      <c r="B2708" s="8" t="b">
        <v>0</v>
      </c>
      <c r="C2708" s="8" t="s">
        <v>16</v>
      </c>
      <c r="D2708" s="8" t="s">
        <v>16</v>
      </c>
      <c r="E2708" s="8">
        <v>14</v>
      </c>
      <c r="F2708" s="8" t="s">
        <v>24189</v>
      </c>
      <c r="G2708" s="8">
        <v>1</v>
      </c>
      <c r="H2708" s="8">
        <v>1</v>
      </c>
      <c r="I2708" s="8">
        <v>1</v>
      </c>
      <c r="J2708" s="8" t="s">
        <v>7389</v>
      </c>
      <c r="K2708" s="8" t="s">
        <v>7389</v>
      </c>
      <c r="L2708" s="8" t="s">
        <v>7388</v>
      </c>
      <c r="M2708" s="8" t="s">
        <v>24188</v>
      </c>
      <c r="N2708" s="8">
        <v>1544.79684</v>
      </c>
      <c r="O2708" t="str">
        <f t="shared" si="85"/>
        <v/>
      </c>
      <c r="P2708" t="str">
        <f t="shared" si="86"/>
        <v/>
      </c>
    </row>
    <row r="2709" spans="1:16">
      <c r="A2709" s="8" t="s">
        <v>24187</v>
      </c>
      <c r="B2709" s="8" t="b">
        <v>0</v>
      </c>
      <c r="C2709" s="8" t="s">
        <v>16</v>
      </c>
      <c r="D2709" s="8" t="s">
        <v>16</v>
      </c>
      <c r="E2709" s="8">
        <v>18</v>
      </c>
      <c r="F2709" s="8" t="s">
        <v>24186</v>
      </c>
      <c r="G2709" s="8">
        <v>1</v>
      </c>
      <c r="H2709" s="8">
        <v>1</v>
      </c>
      <c r="I2709" s="8">
        <v>1</v>
      </c>
      <c r="J2709" s="8" t="s">
        <v>439</v>
      </c>
      <c r="K2709" s="8" t="s">
        <v>439</v>
      </c>
      <c r="L2709" s="8" t="s">
        <v>440</v>
      </c>
      <c r="M2709" s="8" t="s">
        <v>24185</v>
      </c>
      <c r="N2709" s="8">
        <v>2014.9504999999999</v>
      </c>
      <c r="O2709" t="str">
        <f t="shared" si="85"/>
        <v/>
      </c>
      <c r="P2709" t="str">
        <f t="shared" si="86"/>
        <v/>
      </c>
    </row>
    <row r="2710" spans="1:16">
      <c r="A2710" s="8" t="s">
        <v>13579</v>
      </c>
      <c r="B2710" s="8" t="b">
        <v>0</v>
      </c>
      <c r="C2710" s="8" t="s">
        <v>16</v>
      </c>
      <c r="D2710" s="8" t="s">
        <v>16</v>
      </c>
      <c r="E2710" s="8">
        <v>15</v>
      </c>
      <c r="F2710" s="8" t="s">
        <v>13578</v>
      </c>
      <c r="G2710" s="8">
        <v>1</v>
      </c>
      <c r="H2710" s="8">
        <v>1</v>
      </c>
      <c r="I2710" s="8">
        <v>5</v>
      </c>
      <c r="J2710" s="8" t="s">
        <v>1125</v>
      </c>
      <c r="K2710" s="8" t="s">
        <v>1125</v>
      </c>
      <c r="L2710" s="8" t="s">
        <v>1126</v>
      </c>
      <c r="M2710" s="8" t="s">
        <v>13577</v>
      </c>
      <c r="N2710" s="8">
        <v>1738.7779499999999</v>
      </c>
      <c r="O2710" t="str">
        <f t="shared" si="85"/>
        <v/>
      </c>
      <c r="P2710" t="str">
        <f t="shared" si="86"/>
        <v/>
      </c>
    </row>
    <row r="2711" spans="1:16">
      <c r="A2711" s="8" t="s">
        <v>24184</v>
      </c>
      <c r="B2711" s="8" t="b">
        <v>0</v>
      </c>
      <c r="C2711" s="8" t="s">
        <v>16</v>
      </c>
      <c r="D2711" s="8" t="s">
        <v>16</v>
      </c>
      <c r="E2711" s="8">
        <v>16</v>
      </c>
      <c r="F2711" s="8" t="s">
        <v>24183</v>
      </c>
      <c r="G2711" s="8">
        <v>1</v>
      </c>
      <c r="H2711" s="8">
        <v>1</v>
      </c>
      <c r="I2711" s="8">
        <v>1</v>
      </c>
      <c r="J2711" s="8" t="s">
        <v>1125</v>
      </c>
      <c r="K2711" s="8" t="s">
        <v>1125</v>
      </c>
      <c r="L2711" s="8" t="s">
        <v>1126</v>
      </c>
      <c r="M2711" s="8" t="s">
        <v>24182</v>
      </c>
      <c r="N2711" s="8">
        <v>1901.8412800000001</v>
      </c>
      <c r="O2711" t="str">
        <f t="shared" si="85"/>
        <v/>
      </c>
      <c r="P2711" t="str">
        <f t="shared" si="86"/>
        <v/>
      </c>
    </row>
    <row r="2712" spans="1:16">
      <c r="A2712" s="8" t="s">
        <v>1175</v>
      </c>
      <c r="B2712" s="8" t="b">
        <v>0</v>
      </c>
      <c r="C2712" s="8" t="s">
        <v>70</v>
      </c>
      <c r="D2712" s="8" t="s">
        <v>16</v>
      </c>
      <c r="E2712" s="8">
        <v>14</v>
      </c>
      <c r="F2712" s="8" t="s">
        <v>1176</v>
      </c>
      <c r="G2712" s="8">
        <v>1</v>
      </c>
      <c r="H2712" s="8">
        <v>1</v>
      </c>
      <c r="I2712" s="8">
        <v>2</v>
      </c>
      <c r="J2712" s="8" t="s">
        <v>1169</v>
      </c>
      <c r="K2712" s="8" t="s">
        <v>1169</v>
      </c>
      <c r="L2712" s="8" t="s">
        <v>1170</v>
      </c>
      <c r="M2712" s="8" t="s">
        <v>1177</v>
      </c>
      <c r="N2712" s="8">
        <v>1609.8809000000001</v>
      </c>
      <c r="O2712" t="str">
        <f t="shared" si="85"/>
        <v/>
      </c>
      <c r="P2712" t="str">
        <f t="shared" si="86"/>
        <v/>
      </c>
    </row>
    <row r="2713" spans="1:16">
      <c r="A2713" s="8" t="s">
        <v>1172</v>
      </c>
      <c r="B2713" s="8" t="b">
        <v>0</v>
      </c>
      <c r="C2713" s="8" t="s">
        <v>70</v>
      </c>
      <c r="D2713" s="8" t="s">
        <v>16</v>
      </c>
      <c r="E2713" s="8">
        <v>15</v>
      </c>
      <c r="F2713" s="8" t="s">
        <v>1173</v>
      </c>
      <c r="G2713" s="8">
        <v>1</v>
      </c>
      <c r="H2713" s="8">
        <v>1</v>
      </c>
      <c r="I2713" s="8">
        <v>3</v>
      </c>
      <c r="J2713" s="8" t="s">
        <v>1169</v>
      </c>
      <c r="K2713" s="8" t="s">
        <v>1169</v>
      </c>
      <c r="L2713" s="8" t="s">
        <v>1170</v>
      </c>
      <c r="M2713" s="8" t="s">
        <v>1174</v>
      </c>
      <c r="N2713" s="8">
        <v>1737.97586</v>
      </c>
      <c r="O2713" t="str">
        <f t="shared" si="85"/>
        <v/>
      </c>
      <c r="P2713" t="str">
        <f t="shared" si="86"/>
        <v/>
      </c>
    </row>
    <row r="2714" spans="1:16">
      <c r="A2714" s="8" t="s">
        <v>24181</v>
      </c>
      <c r="B2714" s="8" t="b">
        <v>0</v>
      </c>
      <c r="C2714" s="8" t="s">
        <v>16</v>
      </c>
      <c r="D2714" s="8" t="s">
        <v>110</v>
      </c>
      <c r="E2714" s="8">
        <v>15</v>
      </c>
      <c r="F2714" s="8" t="s">
        <v>24180</v>
      </c>
      <c r="G2714" s="8">
        <v>1</v>
      </c>
      <c r="H2714" s="8">
        <v>1</v>
      </c>
      <c r="I2714" s="8">
        <v>2</v>
      </c>
      <c r="J2714" s="8" t="s">
        <v>8100</v>
      </c>
      <c r="K2714" s="8" t="s">
        <v>8100</v>
      </c>
      <c r="L2714" s="8" t="s">
        <v>8099</v>
      </c>
      <c r="M2714" s="8" t="s">
        <v>24179</v>
      </c>
      <c r="N2714" s="8">
        <v>1765.85376</v>
      </c>
      <c r="O2714" t="str">
        <f t="shared" si="85"/>
        <v/>
      </c>
      <c r="P2714" t="str">
        <f t="shared" si="86"/>
        <v/>
      </c>
    </row>
    <row r="2715" spans="1:16">
      <c r="A2715" s="8" t="s">
        <v>1494</v>
      </c>
      <c r="B2715" s="8" t="b">
        <v>0</v>
      </c>
      <c r="C2715" s="8" t="s">
        <v>70</v>
      </c>
      <c r="D2715" s="8" t="s">
        <v>16</v>
      </c>
      <c r="E2715" s="8">
        <v>10</v>
      </c>
      <c r="F2715" s="8" t="s">
        <v>1495</v>
      </c>
      <c r="G2715" s="8">
        <v>1</v>
      </c>
      <c r="H2715" s="8">
        <v>2</v>
      </c>
      <c r="I2715" s="8">
        <v>1</v>
      </c>
      <c r="J2715" s="8" t="s">
        <v>3036</v>
      </c>
      <c r="K2715" s="8" t="s">
        <v>971</v>
      </c>
      <c r="L2715" s="8" t="s">
        <v>3035</v>
      </c>
      <c r="M2715" s="8" t="s">
        <v>14597</v>
      </c>
      <c r="N2715" s="8">
        <v>1186.63273</v>
      </c>
      <c r="O2715" t="str">
        <f t="shared" si="85"/>
        <v/>
      </c>
      <c r="P2715" t="str">
        <f t="shared" si="86"/>
        <v/>
      </c>
    </row>
    <row r="2716" spans="1:16">
      <c r="A2716" s="8" t="s">
        <v>24178</v>
      </c>
      <c r="B2716" s="8" t="b">
        <v>0</v>
      </c>
      <c r="C2716" s="8" t="s">
        <v>16</v>
      </c>
      <c r="D2716" s="8" t="s">
        <v>16</v>
      </c>
      <c r="E2716" s="8">
        <v>17</v>
      </c>
      <c r="F2716" s="8" t="s">
        <v>24177</v>
      </c>
      <c r="G2716" s="8">
        <v>1</v>
      </c>
      <c r="H2716" s="8">
        <v>1</v>
      </c>
      <c r="I2716" s="8">
        <v>1</v>
      </c>
      <c r="J2716" s="8" t="s">
        <v>13374</v>
      </c>
      <c r="K2716" s="8" t="s">
        <v>13374</v>
      </c>
      <c r="L2716" s="8" t="s">
        <v>13373</v>
      </c>
      <c r="M2716" s="8" t="s">
        <v>24176</v>
      </c>
      <c r="N2716" s="8">
        <v>1822.88175</v>
      </c>
      <c r="O2716" t="str">
        <f t="shared" si="85"/>
        <v/>
      </c>
      <c r="P2716" t="str">
        <f t="shared" si="86"/>
        <v/>
      </c>
    </row>
    <row r="2717" spans="1:16">
      <c r="A2717" s="8" t="s">
        <v>24175</v>
      </c>
      <c r="B2717" s="8" t="b">
        <v>0</v>
      </c>
      <c r="C2717" s="8" t="s">
        <v>16</v>
      </c>
      <c r="D2717" s="8" t="s">
        <v>16</v>
      </c>
      <c r="E2717" s="8">
        <v>17</v>
      </c>
      <c r="F2717" s="8" t="s">
        <v>24174</v>
      </c>
      <c r="G2717" s="8">
        <v>1</v>
      </c>
      <c r="H2717" s="8">
        <v>1</v>
      </c>
      <c r="I2717" s="8">
        <v>2</v>
      </c>
      <c r="J2717" s="8" t="s">
        <v>12471</v>
      </c>
      <c r="K2717" s="8" t="s">
        <v>12471</v>
      </c>
      <c r="L2717" s="8" t="s">
        <v>12469</v>
      </c>
      <c r="M2717" s="8" t="s">
        <v>24173</v>
      </c>
      <c r="N2717" s="8">
        <v>1823.98615</v>
      </c>
      <c r="O2717" t="str">
        <f t="shared" si="85"/>
        <v/>
      </c>
      <c r="P2717" t="str">
        <f t="shared" si="86"/>
        <v/>
      </c>
    </row>
    <row r="2718" spans="1:16">
      <c r="A2718" s="8" t="s">
        <v>24172</v>
      </c>
      <c r="B2718" s="8" t="b">
        <v>0</v>
      </c>
      <c r="C2718" s="8" t="s">
        <v>16</v>
      </c>
      <c r="D2718" s="8" t="s">
        <v>16</v>
      </c>
      <c r="E2718" s="8">
        <v>15</v>
      </c>
      <c r="F2718" s="8" t="s">
        <v>24171</v>
      </c>
      <c r="G2718" s="8">
        <v>1</v>
      </c>
      <c r="H2718" s="8">
        <v>1</v>
      </c>
      <c r="I2718" s="8">
        <v>2</v>
      </c>
      <c r="J2718" s="8" t="s">
        <v>12471</v>
      </c>
      <c r="K2718" s="8" t="s">
        <v>12471</v>
      </c>
      <c r="L2718" s="8" t="s">
        <v>12469</v>
      </c>
      <c r="M2718" s="8" t="s">
        <v>24170</v>
      </c>
      <c r="N2718" s="8">
        <v>1580.8642500000001</v>
      </c>
      <c r="O2718" t="str">
        <f t="shared" si="85"/>
        <v/>
      </c>
      <c r="P2718" t="str">
        <f t="shared" si="86"/>
        <v/>
      </c>
    </row>
    <row r="2719" spans="1:16">
      <c r="A2719" s="8" t="s">
        <v>24169</v>
      </c>
      <c r="B2719" s="8" t="b">
        <v>0</v>
      </c>
      <c r="C2719" s="8" t="s">
        <v>16</v>
      </c>
      <c r="D2719" s="8" t="s">
        <v>16</v>
      </c>
      <c r="E2719" s="8">
        <v>17</v>
      </c>
      <c r="F2719" s="8" t="s">
        <v>24168</v>
      </c>
      <c r="G2719" s="8">
        <v>1</v>
      </c>
      <c r="H2719" s="8">
        <v>1</v>
      </c>
      <c r="I2719" s="8">
        <v>1</v>
      </c>
      <c r="J2719" s="8" t="s">
        <v>24104</v>
      </c>
      <c r="K2719" s="8" t="s">
        <v>24104</v>
      </c>
      <c r="L2719" s="8" t="s">
        <v>24103</v>
      </c>
      <c r="M2719" s="8" t="s">
        <v>24167</v>
      </c>
      <c r="N2719" s="8">
        <v>1771.90723</v>
      </c>
      <c r="O2719" t="str">
        <f t="shared" si="85"/>
        <v/>
      </c>
      <c r="P2719" t="str">
        <f t="shared" si="86"/>
        <v/>
      </c>
    </row>
    <row r="2720" spans="1:16">
      <c r="A2720" s="8" t="s">
        <v>24166</v>
      </c>
      <c r="B2720" s="8" t="b">
        <v>0</v>
      </c>
      <c r="C2720" s="8" t="s">
        <v>70</v>
      </c>
      <c r="D2720" s="8" t="s">
        <v>16</v>
      </c>
      <c r="E2720" s="8">
        <v>13</v>
      </c>
      <c r="F2720" s="8" t="s">
        <v>24165</v>
      </c>
      <c r="G2720" s="8">
        <v>1</v>
      </c>
      <c r="H2720" s="8">
        <v>3</v>
      </c>
      <c r="I2720" s="8">
        <v>1</v>
      </c>
      <c r="J2720" s="8" t="s">
        <v>7483</v>
      </c>
      <c r="K2720" s="8" t="s">
        <v>7482</v>
      </c>
      <c r="L2720" s="8" t="s">
        <v>7481</v>
      </c>
      <c r="M2720" s="8" t="s">
        <v>24164</v>
      </c>
      <c r="N2720" s="8">
        <v>1378.6961200000001</v>
      </c>
      <c r="O2720" t="str">
        <f t="shared" si="85"/>
        <v/>
      </c>
      <c r="P2720" t="str">
        <f t="shared" si="86"/>
        <v/>
      </c>
    </row>
    <row r="2721" spans="1:16">
      <c r="A2721" s="8" t="s">
        <v>24163</v>
      </c>
      <c r="B2721" s="8" t="b">
        <v>0</v>
      </c>
      <c r="C2721" s="8" t="s">
        <v>70</v>
      </c>
      <c r="D2721" s="8" t="s">
        <v>16</v>
      </c>
      <c r="E2721" s="8">
        <v>14</v>
      </c>
      <c r="F2721" s="8" t="s">
        <v>24162</v>
      </c>
      <c r="G2721" s="8">
        <v>1</v>
      </c>
      <c r="H2721" s="8">
        <v>3</v>
      </c>
      <c r="I2721" s="8">
        <v>2</v>
      </c>
      <c r="J2721" s="8" t="s">
        <v>7483</v>
      </c>
      <c r="K2721" s="8" t="s">
        <v>7482</v>
      </c>
      <c r="L2721" s="8" t="s">
        <v>7481</v>
      </c>
      <c r="M2721" s="8" t="s">
        <v>24161</v>
      </c>
      <c r="N2721" s="8">
        <v>1506.79108</v>
      </c>
      <c r="O2721" t="str">
        <f t="shared" si="85"/>
        <v/>
      </c>
      <c r="P2721" t="str">
        <f t="shared" si="86"/>
        <v/>
      </c>
    </row>
    <row r="2722" spans="1:16">
      <c r="A2722" s="8" t="s">
        <v>24160</v>
      </c>
      <c r="B2722" s="8" t="b">
        <v>0</v>
      </c>
      <c r="C2722" s="8" t="s">
        <v>70</v>
      </c>
      <c r="D2722" s="8" t="s">
        <v>16</v>
      </c>
      <c r="E2722" s="8">
        <v>13</v>
      </c>
      <c r="F2722" s="8" t="s">
        <v>24159</v>
      </c>
      <c r="G2722" s="8">
        <v>1</v>
      </c>
      <c r="H2722" s="8">
        <v>2</v>
      </c>
      <c r="I2722" s="8">
        <v>1</v>
      </c>
      <c r="J2722" s="8" t="s">
        <v>24061</v>
      </c>
      <c r="K2722" s="8" t="s">
        <v>24152</v>
      </c>
      <c r="L2722" s="8" t="s">
        <v>24060</v>
      </c>
      <c r="M2722" s="8" t="s">
        <v>24158</v>
      </c>
      <c r="N2722" s="8">
        <v>1333.7573199999999</v>
      </c>
      <c r="O2722" t="str">
        <f t="shared" si="85"/>
        <v/>
      </c>
      <c r="P2722" t="str">
        <f t="shared" si="86"/>
        <v/>
      </c>
    </row>
    <row r="2723" spans="1:16">
      <c r="A2723" s="8" t="s">
        <v>24157</v>
      </c>
      <c r="B2723" s="8" t="b">
        <v>0</v>
      </c>
      <c r="C2723" s="8" t="s">
        <v>70</v>
      </c>
      <c r="D2723" s="8" t="s">
        <v>16</v>
      </c>
      <c r="E2723" s="8">
        <v>15</v>
      </c>
      <c r="F2723" s="8" t="s">
        <v>24156</v>
      </c>
      <c r="G2723" s="8">
        <v>1</v>
      </c>
      <c r="H2723" s="8">
        <v>2</v>
      </c>
      <c r="I2723" s="8">
        <v>1</v>
      </c>
      <c r="J2723" s="8" t="s">
        <v>24061</v>
      </c>
      <c r="K2723" s="8" t="s">
        <v>24152</v>
      </c>
      <c r="L2723" s="8" t="s">
        <v>24060</v>
      </c>
      <c r="M2723" s="8" t="s">
        <v>24155</v>
      </c>
      <c r="N2723" s="8">
        <v>1577.8268599999999</v>
      </c>
      <c r="O2723" t="str">
        <f t="shared" si="85"/>
        <v/>
      </c>
      <c r="P2723" t="str">
        <f t="shared" si="86"/>
        <v/>
      </c>
    </row>
    <row r="2724" spans="1:16">
      <c r="A2724" s="8" t="s">
        <v>24154</v>
      </c>
      <c r="B2724" s="8" t="b">
        <v>0</v>
      </c>
      <c r="C2724" s="8" t="s">
        <v>70</v>
      </c>
      <c r="D2724" s="8" t="s">
        <v>16</v>
      </c>
      <c r="E2724" s="8">
        <v>17</v>
      </c>
      <c r="F2724" s="8" t="s">
        <v>24153</v>
      </c>
      <c r="G2724" s="8">
        <v>1</v>
      </c>
      <c r="H2724" s="8">
        <v>2</v>
      </c>
      <c r="I2724" s="8">
        <v>1</v>
      </c>
      <c r="J2724" s="8" t="s">
        <v>24061</v>
      </c>
      <c r="K2724" s="8" t="s">
        <v>24152</v>
      </c>
      <c r="L2724" s="8" t="s">
        <v>24060</v>
      </c>
      <c r="M2724" s="8" t="s">
        <v>24151</v>
      </c>
      <c r="N2724" s="8">
        <v>1834.96441</v>
      </c>
      <c r="O2724" t="str">
        <f t="shared" si="85"/>
        <v/>
      </c>
      <c r="P2724" t="str">
        <f t="shared" si="86"/>
        <v/>
      </c>
    </row>
    <row r="2725" spans="1:16">
      <c r="A2725" s="8" t="s">
        <v>24150</v>
      </c>
      <c r="B2725" s="8" t="b">
        <v>0</v>
      </c>
      <c r="C2725" s="8" t="s">
        <v>16</v>
      </c>
      <c r="D2725" s="8" t="s">
        <v>16</v>
      </c>
      <c r="E2725" s="8">
        <v>16</v>
      </c>
      <c r="F2725" s="8" t="s">
        <v>24149</v>
      </c>
      <c r="G2725" s="8">
        <v>1</v>
      </c>
      <c r="H2725" s="8">
        <v>1</v>
      </c>
      <c r="I2725" s="8">
        <v>1</v>
      </c>
      <c r="J2725" s="8" t="s">
        <v>24148</v>
      </c>
      <c r="K2725" s="8" t="s">
        <v>24148</v>
      </c>
      <c r="L2725" s="8" t="s">
        <v>24147</v>
      </c>
      <c r="M2725" s="8" t="s">
        <v>24146</v>
      </c>
      <c r="N2725" s="8">
        <v>1515.7761599999999</v>
      </c>
      <c r="O2725" t="str">
        <f t="shared" si="85"/>
        <v/>
      </c>
      <c r="P2725" t="str">
        <f t="shared" si="86"/>
        <v/>
      </c>
    </row>
    <row r="2726" spans="1:16">
      <c r="A2726" s="8" t="s">
        <v>24145</v>
      </c>
      <c r="B2726" s="8" t="b">
        <v>0</v>
      </c>
      <c r="C2726" s="8" t="s">
        <v>16</v>
      </c>
      <c r="D2726" s="8" t="s">
        <v>16</v>
      </c>
      <c r="E2726" s="8">
        <v>14</v>
      </c>
      <c r="F2726" s="8" t="s">
        <v>24144</v>
      </c>
      <c r="G2726" s="8">
        <v>1</v>
      </c>
      <c r="H2726" s="8">
        <v>2</v>
      </c>
      <c r="I2726" s="8">
        <v>2</v>
      </c>
      <c r="J2726" s="8" t="s">
        <v>22047</v>
      </c>
      <c r="K2726" s="8" t="s">
        <v>22046</v>
      </c>
      <c r="L2726" s="8" t="s">
        <v>22045</v>
      </c>
      <c r="M2726" s="8" t="s">
        <v>24143</v>
      </c>
      <c r="N2726" s="8">
        <v>1526.8073999999999</v>
      </c>
      <c r="O2726" t="str">
        <f t="shared" si="85"/>
        <v/>
      </c>
      <c r="P2726" t="str">
        <f t="shared" si="86"/>
        <v/>
      </c>
    </row>
    <row r="2727" spans="1:16">
      <c r="A2727" s="8" t="s">
        <v>24142</v>
      </c>
      <c r="B2727" s="8" t="b">
        <v>0</v>
      </c>
      <c r="C2727" s="8" t="s">
        <v>16</v>
      </c>
      <c r="D2727" s="8" t="s">
        <v>16</v>
      </c>
      <c r="E2727" s="8">
        <v>17</v>
      </c>
      <c r="F2727" s="8" t="s">
        <v>24141</v>
      </c>
      <c r="G2727" s="8">
        <v>1</v>
      </c>
      <c r="H2727" s="8">
        <v>1</v>
      </c>
      <c r="I2727" s="8">
        <v>1</v>
      </c>
      <c r="J2727" s="8" t="s">
        <v>1130</v>
      </c>
      <c r="K2727" s="8" t="s">
        <v>1130</v>
      </c>
      <c r="L2727" s="8" t="s">
        <v>1131</v>
      </c>
      <c r="M2727" s="8" t="s">
        <v>24140</v>
      </c>
      <c r="N2727" s="8">
        <v>1662.89219</v>
      </c>
      <c r="O2727" t="str">
        <f t="shared" si="85"/>
        <v/>
      </c>
      <c r="P2727" t="str">
        <f t="shared" si="86"/>
        <v/>
      </c>
    </row>
    <row r="2728" spans="1:16">
      <c r="A2728" s="8" t="s">
        <v>24139</v>
      </c>
      <c r="B2728" s="8" t="b">
        <v>0</v>
      </c>
      <c r="C2728" s="8" t="s">
        <v>16</v>
      </c>
      <c r="D2728" s="8" t="s">
        <v>16</v>
      </c>
      <c r="E2728" s="8">
        <v>15</v>
      </c>
      <c r="F2728" s="8" t="s">
        <v>24138</v>
      </c>
      <c r="G2728" s="8">
        <v>1</v>
      </c>
      <c r="H2728" s="8">
        <v>1</v>
      </c>
      <c r="I2728" s="8">
        <v>1</v>
      </c>
      <c r="J2728" s="8" t="s">
        <v>919</v>
      </c>
      <c r="K2728" s="8" t="s">
        <v>919</v>
      </c>
      <c r="L2728" s="8" t="s">
        <v>920</v>
      </c>
      <c r="M2728" s="8" t="s">
        <v>24137</v>
      </c>
      <c r="N2728" s="8">
        <v>1669.8907999999999</v>
      </c>
      <c r="O2728" t="str">
        <f t="shared" si="85"/>
        <v/>
      </c>
      <c r="P2728" t="str">
        <f t="shared" si="86"/>
        <v/>
      </c>
    </row>
    <row r="2729" spans="1:16">
      <c r="A2729" s="8" t="s">
        <v>24136</v>
      </c>
      <c r="B2729" s="8" t="b">
        <v>0</v>
      </c>
      <c r="C2729" s="8" t="s">
        <v>70</v>
      </c>
      <c r="D2729" s="8" t="s">
        <v>16</v>
      </c>
      <c r="E2729" s="8">
        <v>13</v>
      </c>
      <c r="F2729" s="8" t="s">
        <v>24135</v>
      </c>
      <c r="G2729" s="8">
        <v>1</v>
      </c>
      <c r="H2729" s="8">
        <v>2</v>
      </c>
      <c r="I2729" s="8">
        <v>2</v>
      </c>
      <c r="J2729" s="8" t="s">
        <v>1974</v>
      </c>
      <c r="K2729" s="8" t="s">
        <v>1973</v>
      </c>
      <c r="L2729" s="8" t="s">
        <v>1972</v>
      </c>
      <c r="M2729" s="8" t="s">
        <v>24134</v>
      </c>
      <c r="N2729" s="8">
        <v>1390.80528</v>
      </c>
      <c r="O2729" t="str">
        <f t="shared" si="85"/>
        <v/>
      </c>
      <c r="P2729" t="str">
        <f t="shared" si="86"/>
        <v/>
      </c>
    </row>
    <row r="2730" spans="1:16">
      <c r="A2730" s="8" t="s">
        <v>24133</v>
      </c>
      <c r="B2730" s="8" t="b">
        <v>0</v>
      </c>
      <c r="C2730" s="8" t="s">
        <v>70</v>
      </c>
      <c r="D2730" s="8" t="s">
        <v>496</v>
      </c>
      <c r="E2730" s="8">
        <v>12</v>
      </c>
      <c r="F2730" s="8" t="s">
        <v>24132</v>
      </c>
      <c r="G2730" s="8">
        <v>1</v>
      </c>
      <c r="H2730" s="8">
        <v>2</v>
      </c>
      <c r="I2730" s="8">
        <v>3</v>
      </c>
      <c r="J2730" s="8" t="s">
        <v>5803</v>
      </c>
      <c r="K2730" s="8" t="s">
        <v>5802</v>
      </c>
      <c r="L2730" s="8" t="s">
        <v>5801</v>
      </c>
      <c r="M2730" s="8" t="s">
        <v>24131</v>
      </c>
      <c r="N2730" s="8">
        <v>1421.79333</v>
      </c>
      <c r="O2730" t="str">
        <f t="shared" si="85"/>
        <v/>
      </c>
      <c r="P2730" t="str">
        <f t="shared" si="86"/>
        <v/>
      </c>
    </row>
    <row r="2731" spans="1:16">
      <c r="A2731" s="8" t="s">
        <v>24130</v>
      </c>
      <c r="B2731" s="8" t="b">
        <v>0</v>
      </c>
      <c r="C2731" s="8" t="s">
        <v>16</v>
      </c>
      <c r="D2731" s="8" t="s">
        <v>16</v>
      </c>
      <c r="E2731" s="8">
        <v>14</v>
      </c>
      <c r="F2731" s="8" t="s">
        <v>24129</v>
      </c>
      <c r="G2731" s="8">
        <v>1</v>
      </c>
      <c r="H2731" s="8">
        <v>1</v>
      </c>
      <c r="I2731" s="8">
        <v>2</v>
      </c>
      <c r="J2731" s="8" t="s">
        <v>12642</v>
      </c>
      <c r="K2731" s="8" t="s">
        <v>12642</v>
      </c>
      <c r="L2731" s="8" t="s">
        <v>12641</v>
      </c>
      <c r="M2731" s="8" t="s">
        <v>24128</v>
      </c>
      <c r="N2731" s="8">
        <v>1653.7556999999999</v>
      </c>
      <c r="O2731" t="str">
        <f t="shared" si="85"/>
        <v/>
      </c>
      <c r="P2731" t="str">
        <f t="shared" si="86"/>
        <v/>
      </c>
    </row>
    <row r="2732" spans="1:16">
      <c r="A2732" s="8" t="s">
        <v>20729</v>
      </c>
      <c r="B2732" s="8" t="b">
        <v>0</v>
      </c>
      <c r="C2732" s="8" t="s">
        <v>70</v>
      </c>
      <c r="D2732" s="8" t="s">
        <v>16</v>
      </c>
      <c r="E2732" s="8">
        <v>13</v>
      </c>
      <c r="F2732" s="8" t="s">
        <v>20728</v>
      </c>
      <c r="G2732" s="8">
        <v>1</v>
      </c>
      <c r="H2732" s="8">
        <v>2</v>
      </c>
      <c r="I2732" s="8">
        <v>6</v>
      </c>
      <c r="J2732" s="8" t="s">
        <v>5803</v>
      </c>
      <c r="K2732" s="8" t="s">
        <v>5802</v>
      </c>
      <c r="L2732" s="8" t="s">
        <v>5801</v>
      </c>
      <c r="M2732" s="8" t="s">
        <v>20727</v>
      </c>
      <c r="N2732" s="8">
        <v>1533.89338</v>
      </c>
      <c r="O2732" t="str">
        <f t="shared" si="85"/>
        <v/>
      </c>
      <c r="P2732" t="str">
        <f t="shared" si="86"/>
        <v/>
      </c>
    </row>
    <row r="2733" spans="1:16">
      <c r="A2733" s="8" t="s">
        <v>24127</v>
      </c>
      <c r="B2733" s="8" t="b">
        <v>0</v>
      </c>
      <c r="C2733" s="8" t="s">
        <v>70</v>
      </c>
      <c r="D2733" s="8" t="s">
        <v>16</v>
      </c>
      <c r="E2733" s="8">
        <v>14</v>
      </c>
      <c r="F2733" s="8" t="s">
        <v>24126</v>
      </c>
      <c r="G2733" s="8">
        <v>1</v>
      </c>
      <c r="H2733" s="8">
        <v>2</v>
      </c>
      <c r="I2733" s="8">
        <v>2</v>
      </c>
      <c r="J2733" s="8" t="s">
        <v>5803</v>
      </c>
      <c r="K2733" s="8" t="s">
        <v>5802</v>
      </c>
      <c r="L2733" s="8" t="s">
        <v>5801</v>
      </c>
      <c r="M2733" s="8" t="s">
        <v>24125</v>
      </c>
      <c r="N2733" s="8">
        <v>1620.9254100000001</v>
      </c>
      <c r="O2733" t="str">
        <f t="shared" si="85"/>
        <v/>
      </c>
      <c r="P2733" t="str">
        <f t="shared" si="86"/>
        <v/>
      </c>
    </row>
    <row r="2734" spans="1:16">
      <c r="A2734" s="8" t="s">
        <v>24127</v>
      </c>
      <c r="B2734" s="8" t="b">
        <v>0</v>
      </c>
      <c r="C2734" s="8" t="s">
        <v>70</v>
      </c>
      <c r="D2734" s="8" t="s">
        <v>496</v>
      </c>
      <c r="E2734" s="8">
        <v>14</v>
      </c>
      <c r="F2734" s="8" t="s">
        <v>24126</v>
      </c>
      <c r="G2734" s="8">
        <v>1</v>
      </c>
      <c r="H2734" s="8">
        <v>2</v>
      </c>
      <c r="I2734" s="8">
        <v>12</v>
      </c>
      <c r="J2734" s="8" t="s">
        <v>5803</v>
      </c>
      <c r="K2734" s="8" t="s">
        <v>5802</v>
      </c>
      <c r="L2734" s="8" t="s">
        <v>5801</v>
      </c>
      <c r="M2734" s="8" t="s">
        <v>24125</v>
      </c>
      <c r="N2734" s="8">
        <v>1636.9203199999999</v>
      </c>
      <c r="O2734" t="str">
        <f t="shared" si="85"/>
        <v/>
      </c>
      <c r="P2734" t="str">
        <f t="shared" si="86"/>
        <v/>
      </c>
    </row>
    <row r="2735" spans="1:16">
      <c r="A2735" s="8" t="s">
        <v>13549</v>
      </c>
      <c r="B2735" s="8" t="b">
        <v>0</v>
      </c>
      <c r="C2735" s="8" t="s">
        <v>70</v>
      </c>
      <c r="D2735" s="8" t="s">
        <v>16</v>
      </c>
      <c r="E2735" s="8">
        <v>15</v>
      </c>
      <c r="F2735" s="8" t="s">
        <v>13548</v>
      </c>
      <c r="G2735" s="8">
        <v>1</v>
      </c>
      <c r="H2735" s="8">
        <v>2</v>
      </c>
      <c r="I2735" s="8">
        <v>2</v>
      </c>
      <c r="J2735" s="8" t="s">
        <v>5803</v>
      </c>
      <c r="K2735" s="8" t="s">
        <v>5802</v>
      </c>
      <c r="L2735" s="8" t="s">
        <v>5801</v>
      </c>
      <c r="M2735" s="8" t="s">
        <v>13547</v>
      </c>
      <c r="N2735" s="8">
        <v>1707.9574399999999</v>
      </c>
      <c r="O2735" t="str">
        <f t="shared" si="85"/>
        <v/>
      </c>
      <c r="P2735" t="str">
        <f t="shared" si="86"/>
        <v/>
      </c>
    </row>
    <row r="2736" spans="1:16">
      <c r="A2736" s="8" t="s">
        <v>13549</v>
      </c>
      <c r="B2736" s="8" t="b">
        <v>0</v>
      </c>
      <c r="C2736" s="8" t="s">
        <v>70</v>
      </c>
      <c r="D2736" s="8" t="s">
        <v>496</v>
      </c>
      <c r="E2736" s="8">
        <v>15</v>
      </c>
      <c r="F2736" s="8" t="s">
        <v>13548</v>
      </c>
      <c r="G2736" s="8">
        <v>1</v>
      </c>
      <c r="H2736" s="8">
        <v>2</v>
      </c>
      <c r="I2736" s="8">
        <v>3</v>
      </c>
      <c r="J2736" s="8" t="s">
        <v>5803</v>
      </c>
      <c r="K2736" s="8" t="s">
        <v>5802</v>
      </c>
      <c r="L2736" s="8" t="s">
        <v>5801</v>
      </c>
      <c r="M2736" s="8" t="s">
        <v>13547</v>
      </c>
      <c r="N2736" s="8">
        <v>1723.95235</v>
      </c>
      <c r="O2736" t="str">
        <f t="shared" si="85"/>
        <v/>
      </c>
      <c r="P2736" t="str">
        <f t="shared" si="86"/>
        <v/>
      </c>
    </row>
    <row r="2737" spans="1:16">
      <c r="A2737" s="8" t="s">
        <v>24124</v>
      </c>
      <c r="B2737" s="8" t="b">
        <v>1</v>
      </c>
      <c r="C2737" s="8" t="s">
        <v>16</v>
      </c>
      <c r="D2737" s="8" t="s">
        <v>16</v>
      </c>
      <c r="E2737" s="8">
        <v>15</v>
      </c>
      <c r="F2737" s="8" t="s">
        <v>24123</v>
      </c>
      <c r="G2737" s="8">
        <v>1</v>
      </c>
      <c r="H2737" s="8">
        <v>2</v>
      </c>
      <c r="I2737" s="8">
        <v>1</v>
      </c>
      <c r="J2737" s="8" t="s">
        <v>852</v>
      </c>
      <c r="K2737" s="8" t="s">
        <v>1865</v>
      </c>
      <c r="L2737" s="8" t="s">
        <v>854</v>
      </c>
      <c r="M2737" s="8" t="s">
        <v>24122</v>
      </c>
      <c r="N2737" s="8">
        <v>1748.8853799999999</v>
      </c>
      <c r="O2737" t="str">
        <f t="shared" si="85"/>
        <v/>
      </c>
      <c r="P2737" t="str">
        <f t="shared" si="86"/>
        <v/>
      </c>
    </row>
    <row r="2738" spans="1:16">
      <c r="A2738" s="8" t="s">
        <v>24121</v>
      </c>
      <c r="B2738" s="8" t="b">
        <v>0</v>
      </c>
      <c r="C2738" s="8" t="s">
        <v>16</v>
      </c>
      <c r="D2738" s="8" t="s">
        <v>16</v>
      </c>
      <c r="E2738" s="8">
        <v>14</v>
      </c>
      <c r="F2738" s="8" t="s">
        <v>24120</v>
      </c>
      <c r="G2738" s="8">
        <v>1</v>
      </c>
      <c r="H2738" s="8">
        <v>1</v>
      </c>
      <c r="I2738" s="8">
        <v>2</v>
      </c>
      <c r="J2738" s="8" t="s">
        <v>1947</v>
      </c>
      <c r="K2738" s="8" t="s">
        <v>1947</v>
      </c>
      <c r="L2738" s="8" t="s">
        <v>1946</v>
      </c>
      <c r="M2738" s="8" t="s">
        <v>24119</v>
      </c>
      <c r="N2738" s="8">
        <v>1419.74782</v>
      </c>
      <c r="O2738" t="str">
        <f t="shared" si="85"/>
        <v/>
      </c>
      <c r="P2738" t="str">
        <f t="shared" si="86"/>
        <v/>
      </c>
    </row>
    <row r="2739" spans="1:16">
      <c r="A2739" s="8" t="s">
        <v>24118</v>
      </c>
      <c r="B2739" s="8" t="b">
        <v>0</v>
      </c>
      <c r="C2739" s="8" t="s">
        <v>70</v>
      </c>
      <c r="D2739" s="8" t="s">
        <v>16</v>
      </c>
      <c r="E2739" s="8">
        <v>13</v>
      </c>
      <c r="F2739" s="8" t="s">
        <v>24117</v>
      </c>
      <c r="G2739" s="8">
        <v>1</v>
      </c>
      <c r="H2739" s="8">
        <v>2</v>
      </c>
      <c r="I2739" s="8">
        <v>1</v>
      </c>
      <c r="J2739" s="8" t="s">
        <v>3505</v>
      </c>
      <c r="K2739" s="8" t="s">
        <v>3504</v>
      </c>
      <c r="L2739" s="8" t="s">
        <v>3503</v>
      </c>
      <c r="M2739" s="8" t="s">
        <v>24116</v>
      </c>
      <c r="N2739" s="8">
        <v>1413.7121</v>
      </c>
      <c r="O2739" t="str">
        <f t="shared" si="85"/>
        <v/>
      </c>
      <c r="P2739" t="str">
        <f t="shared" si="86"/>
        <v/>
      </c>
    </row>
    <row r="2740" spans="1:16">
      <c r="A2740" s="8" t="s">
        <v>24115</v>
      </c>
      <c r="B2740" s="8" t="b">
        <v>0</v>
      </c>
      <c r="C2740" s="8" t="s">
        <v>70</v>
      </c>
      <c r="D2740" s="8" t="s">
        <v>16</v>
      </c>
      <c r="E2740" s="8">
        <v>14</v>
      </c>
      <c r="F2740" s="8" t="s">
        <v>24114</v>
      </c>
      <c r="G2740" s="8">
        <v>1</v>
      </c>
      <c r="H2740" s="8">
        <v>2</v>
      </c>
      <c r="I2740" s="8">
        <v>1</v>
      </c>
      <c r="J2740" s="8" t="s">
        <v>3505</v>
      </c>
      <c r="K2740" s="8" t="s">
        <v>3504</v>
      </c>
      <c r="L2740" s="8" t="s">
        <v>3503</v>
      </c>
      <c r="M2740" s="8" t="s">
        <v>24113</v>
      </c>
      <c r="N2740" s="8">
        <v>1514.7597800000001</v>
      </c>
      <c r="O2740" t="str">
        <f t="shared" si="85"/>
        <v/>
      </c>
      <c r="P2740" t="str">
        <f t="shared" si="86"/>
        <v/>
      </c>
    </row>
    <row r="2741" spans="1:16">
      <c r="A2741" s="8" t="s">
        <v>24112</v>
      </c>
      <c r="B2741" s="8" t="b">
        <v>0</v>
      </c>
      <c r="C2741" s="8" t="s">
        <v>16</v>
      </c>
      <c r="D2741" s="8" t="s">
        <v>16</v>
      </c>
      <c r="E2741" s="8">
        <v>17</v>
      </c>
      <c r="F2741" s="8" t="s">
        <v>24111</v>
      </c>
      <c r="G2741" s="8">
        <v>1</v>
      </c>
      <c r="H2741" s="8">
        <v>1</v>
      </c>
      <c r="I2741" s="8">
        <v>1</v>
      </c>
      <c r="J2741" s="8" t="s">
        <v>22794</v>
      </c>
      <c r="K2741" s="8" t="s">
        <v>22794</v>
      </c>
      <c r="L2741" s="8" t="s">
        <v>22793</v>
      </c>
      <c r="M2741" s="8" t="s">
        <v>24110</v>
      </c>
      <c r="N2741" s="8">
        <v>1733.96569</v>
      </c>
      <c r="O2741" t="str">
        <f t="shared" si="85"/>
        <v/>
      </c>
      <c r="P2741" t="str">
        <f t="shared" si="86"/>
        <v/>
      </c>
    </row>
    <row r="2742" spans="1:16">
      <c r="A2742" s="8" t="s">
        <v>24109</v>
      </c>
      <c r="B2742" s="8" t="b">
        <v>0</v>
      </c>
      <c r="C2742" s="8" t="s">
        <v>16</v>
      </c>
      <c r="D2742" s="8" t="s">
        <v>16</v>
      </c>
      <c r="E2742" s="8">
        <v>16</v>
      </c>
      <c r="F2742" s="8" t="s">
        <v>24108</v>
      </c>
      <c r="G2742" s="8">
        <v>1</v>
      </c>
      <c r="H2742" s="8">
        <v>1</v>
      </c>
      <c r="I2742" s="8">
        <v>1</v>
      </c>
      <c r="J2742" s="8" t="s">
        <v>7124</v>
      </c>
      <c r="K2742" s="8" t="s">
        <v>7124</v>
      </c>
      <c r="L2742" s="8" t="s">
        <v>7123</v>
      </c>
      <c r="M2742" s="8" t="s">
        <v>24107</v>
      </c>
      <c r="N2742" s="8">
        <v>1860.9351200000001</v>
      </c>
      <c r="O2742" t="str">
        <f t="shared" si="85"/>
        <v/>
      </c>
      <c r="P2742" t="str">
        <f t="shared" si="86"/>
        <v/>
      </c>
    </row>
    <row r="2743" spans="1:16">
      <c r="A2743" s="8" t="s">
        <v>24106</v>
      </c>
      <c r="B2743" s="8" t="b">
        <v>0</v>
      </c>
      <c r="C2743" s="8" t="s">
        <v>16</v>
      </c>
      <c r="D2743" s="8" t="s">
        <v>16</v>
      </c>
      <c r="E2743" s="8">
        <v>16</v>
      </c>
      <c r="F2743" s="8" t="s">
        <v>24105</v>
      </c>
      <c r="G2743" s="8">
        <v>1</v>
      </c>
      <c r="H2743" s="8">
        <v>1</v>
      </c>
      <c r="I2743" s="8">
        <v>1</v>
      </c>
      <c r="J2743" s="8" t="s">
        <v>24104</v>
      </c>
      <c r="K2743" s="8" t="s">
        <v>24104</v>
      </c>
      <c r="L2743" s="8" t="s">
        <v>24103</v>
      </c>
      <c r="M2743" s="8" t="s">
        <v>24102</v>
      </c>
      <c r="N2743" s="8">
        <v>1658.8231699999999</v>
      </c>
      <c r="O2743" t="str">
        <f t="shared" si="85"/>
        <v/>
      </c>
      <c r="P2743" t="str">
        <f t="shared" si="86"/>
        <v/>
      </c>
    </row>
    <row r="2744" spans="1:16">
      <c r="A2744" s="8" t="s">
        <v>20729</v>
      </c>
      <c r="B2744" s="8" t="b">
        <v>0</v>
      </c>
      <c r="C2744" s="8" t="s">
        <v>70</v>
      </c>
      <c r="D2744" s="8" t="s">
        <v>496</v>
      </c>
      <c r="E2744" s="8">
        <v>13</v>
      </c>
      <c r="F2744" s="8" t="s">
        <v>20728</v>
      </c>
      <c r="G2744" s="8">
        <v>1</v>
      </c>
      <c r="H2744" s="8">
        <v>2</v>
      </c>
      <c r="I2744" s="8">
        <v>40</v>
      </c>
      <c r="J2744" s="8" t="s">
        <v>5803</v>
      </c>
      <c r="K2744" s="8" t="s">
        <v>5802</v>
      </c>
      <c r="L2744" s="8" t="s">
        <v>5801</v>
      </c>
      <c r="M2744" s="8" t="s">
        <v>20727</v>
      </c>
      <c r="N2744" s="8">
        <v>1549.8882900000001</v>
      </c>
      <c r="O2744" t="str">
        <f t="shared" si="85"/>
        <v/>
      </c>
      <c r="P2744" t="str">
        <f t="shared" si="86"/>
        <v/>
      </c>
    </row>
    <row r="2745" spans="1:16">
      <c r="A2745" s="8" t="s">
        <v>24101</v>
      </c>
      <c r="B2745" s="8" t="b">
        <v>0</v>
      </c>
      <c r="C2745" s="8" t="s">
        <v>16</v>
      </c>
      <c r="D2745" s="8" t="s">
        <v>16</v>
      </c>
      <c r="E2745" s="8">
        <v>16</v>
      </c>
      <c r="F2745" s="8" t="s">
        <v>24100</v>
      </c>
      <c r="G2745" s="8">
        <v>1</v>
      </c>
      <c r="H2745" s="8">
        <v>1</v>
      </c>
      <c r="I2745" s="8">
        <v>2</v>
      </c>
      <c r="J2745" s="8" t="s">
        <v>24099</v>
      </c>
      <c r="K2745" s="8" t="s">
        <v>24099</v>
      </c>
      <c r="L2745" s="8" t="s">
        <v>24098</v>
      </c>
      <c r="M2745" s="8" t="s">
        <v>24097</v>
      </c>
      <c r="N2745" s="8">
        <v>1636.9016999999999</v>
      </c>
      <c r="O2745" t="str">
        <f t="shared" si="85"/>
        <v/>
      </c>
      <c r="P2745" t="str">
        <f t="shared" si="86"/>
        <v/>
      </c>
    </row>
    <row r="2746" spans="1:16">
      <c r="A2746" s="8" t="s">
        <v>24096</v>
      </c>
      <c r="B2746" s="8" t="b">
        <v>0</v>
      </c>
      <c r="C2746" s="8" t="s">
        <v>16</v>
      </c>
      <c r="D2746" s="8" t="s">
        <v>16</v>
      </c>
      <c r="E2746" s="8">
        <v>16</v>
      </c>
      <c r="F2746" s="8" t="s">
        <v>24095</v>
      </c>
      <c r="G2746" s="8">
        <v>1</v>
      </c>
      <c r="H2746" s="8">
        <v>1</v>
      </c>
      <c r="I2746" s="8">
        <v>1</v>
      </c>
      <c r="J2746" s="8" t="s">
        <v>24094</v>
      </c>
      <c r="K2746" s="8" t="s">
        <v>24094</v>
      </c>
      <c r="L2746" s="8" t="s">
        <v>24093</v>
      </c>
      <c r="M2746" s="8" t="s">
        <v>24092</v>
      </c>
      <c r="N2746" s="8">
        <v>1798.90824</v>
      </c>
      <c r="O2746" t="str">
        <f t="shared" si="85"/>
        <v/>
      </c>
      <c r="P2746" t="str">
        <f t="shared" si="86"/>
        <v/>
      </c>
    </row>
    <row r="2747" spans="1:16">
      <c r="A2747" s="8" t="s">
        <v>24091</v>
      </c>
      <c r="B2747" s="8" t="b">
        <v>0</v>
      </c>
      <c r="C2747" s="8" t="s">
        <v>16</v>
      </c>
      <c r="D2747" s="8" t="s">
        <v>795</v>
      </c>
      <c r="E2747" s="8">
        <v>19</v>
      </c>
      <c r="F2747" s="8" t="s">
        <v>24090</v>
      </c>
      <c r="G2747" s="8">
        <v>1</v>
      </c>
      <c r="H2747" s="8">
        <v>1</v>
      </c>
      <c r="I2747" s="8">
        <v>1</v>
      </c>
      <c r="J2747" s="8" t="s">
        <v>295</v>
      </c>
      <c r="K2747" s="8" t="s">
        <v>295</v>
      </c>
      <c r="L2747" s="8" t="s">
        <v>296</v>
      </c>
      <c r="M2747" s="8" t="s">
        <v>24089</v>
      </c>
      <c r="N2747" s="8">
        <v>1868.72929</v>
      </c>
      <c r="O2747" t="str">
        <f t="shared" si="85"/>
        <v/>
      </c>
      <c r="P2747" t="str">
        <f t="shared" si="86"/>
        <v/>
      </c>
    </row>
    <row r="2748" spans="1:16">
      <c r="A2748" s="8" t="s">
        <v>24088</v>
      </c>
      <c r="B2748" s="8" t="b">
        <v>0</v>
      </c>
      <c r="C2748" s="8" t="s">
        <v>70</v>
      </c>
      <c r="D2748" s="8" t="s">
        <v>16</v>
      </c>
      <c r="E2748" s="8">
        <v>16</v>
      </c>
      <c r="F2748" s="8" t="s">
        <v>24087</v>
      </c>
      <c r="G2748" s="8">
        <v>1</v>
      </c>
      <c r="H2748" s="8">
        <v>1</v>
      </c>
      <c r="I2748" s="8">
        <v>2</v>
      </c>
      <c r="J2748" s="8" t="s">
        <v>3697</v>
      </c>
      <c r="K2748" s="8" t="s">
        <v>3697</v>
      </c>
      <c r="L2748" s="8" t="s">
        <v>3696</v>
      </c>
      <c r="M2748" s="8" t="s">
        <v>24086</v>
      </c>
      <c r="N2748" s="8">
        <v>1811.87112</v>
      </c>
      <c r="O2748" t="str">
        <f t="shared" si="85"/>
        <v/>
      </c>
      <c r="P2748" t="str">
        <f t="shared" si="86"/>
        <v/>
      </c>
    </row>
    <row r="2749" spans="1:16">
      <c r="A2749" s="8" t="s">
        <v>24085</v>
      </c>
      <c r="B2749" s="8" t="b">
        <v>0</v>
      </c>
      <c r="C2749" s="8" t="s">
        <v>70</v>
      </c>
      <c r="D2749" s="8" t="s">
        <v>16</v>
      </c>
      <c r="E2749" s="8">
        <v>16</v>
      </c>
      <c r="F2749" s="8" t="s">
        <v>24084</v>
      </c>
      <c r="G2749" s="8">
        <v>1</v>
      </c>
      <c r="H2749" s="8">
        <v>2</v>
      </c>
      <c r="I2749" s="8">
        <v>1</v>
      </c>
      <c r="J2749" s="8" t="s">
        <v>24080</v>
      </c>
      <c r="K2749" s="8" t="s">
        <v>24079</v>
      </c>
      <c r="L2749" s="8" t="s">
        <v>24078</v>
      </c>
      <c r="M2749" s="8" t="s">
        <v>24083</v>
      </c>
      <c r="N2749" s="8">
        <v>1895.877</v>
      </c>
      <c r="O2749" t="str">
        <f t="shared" si="85"/>
        <v/>
      </c>
      <c r="P2749" t="str">
        <f t="shared" si="86"/>
        <v/>
      </c>
    </row>
    <row r="2750" spans="1:16">
      <c r="A2750" s="8" t="s">
        <v>24082</v>
      </c>
      <c r="B2750" s="8" t="b">
        <v>0</v>
      </c>
      <c r="C2750" s="8" t="s">
        <v>70</v>
      </c>
      <c r="D2750" s="8" t="s">
        <v>16</v>
      </c>
      <c r="E2750" s="8">
        <v>17</v>
      </c>
      <c r="F2750" s="8" t="s">
        <v>24081</v>
      </c>
      <c r="G2750" s="8">
        <v>1</v>
      </c>
      <c r="H2750" s="8">
        <v>2</v>
      </c>
      <c r="I2750" s="8">
        <v>2</v>
      </c>
      <c r="J2750" s="8" t="s">
        <v>24080</v>
      </c>
      <c r="K2750" s="8" t="s">
        <v>24079</v>
      </c>
      <c r="L2750" s="8" t="s">
        <v>24078</v>
      </c>
      <c r="M2750" s="8" t="s">
        <v>24077</v>
      </c>
      <c r="N2750" s="8">
        <v>2024.91959</v>
      </c>
      <c r="O2750" t="str">
        <f t="shared" si="85"/>
        <v/>
      </c>
      <c r="P2750" t="str">
        <f t="shared" si="86"/>
        <v/>
      </c>
    </row>
    <row r="2751" spans="1:16">
      <c r="A2751" s="8" t="s">
        <v>24076</v>
      </c>
      <c r="B2751" s="8" t="b">
        <v>0</v>
      </c>
      <c r="C2751" s="8" t="s">
        <v>16</v>
      </c>
      <c r="D2751" s="8" t="s">
        <v>16</v>
      </c>
      <c r="E2751" s="8">
        <v>15</v>
      </c>
      <c r="F2751" s="8" t="s">
        <v>24075</v>
      </c>
      <c r="G2751" s="8">
        <v>1</v>
      </c>
      <c r="H2751" s="8">
        <v>1</v>
      </c>
      <c r="I2751" s="8">
        <v>1</v>
      </c>
      <c r="J2751" s="8" t="s">
        <v>10042</v>
      </c>
      <c r="K2751" s="8" t="s">
        <v>10042</v>
      </c>
      <c r="L2751" s="8" t="s">
        <v>10041</v>
      </c>
      <c r="M2751" s="8" t="s">
        <v>24074</v>
      </c>
      <c r="N2751" s="8">
        <v>1855.97732</v>
      </c>
      <c r="O2751" t="str">
        <f t="shared" si="85"/>
        <v/>
      </c>
      <c r="P2751" t="str">
        <f t="shared" si="86"/>
        <v/>
      </c>
    </row>
    <row r="2752" spans="1:16">
      <c r="A2752" s="8" t="s">
        <v>24073</v>
      </c>
      <c r="B2752" s="8" t="b">
        <v>0</v>
      </c>
      <c r="C2752" s="8" t="s">
        <v>16</v>
      </c>
      <c r="D2752" s="8" t="s">
        <v>16</v>
      </c>
      <c r="E2752" s="8">
        <v>11</v>
      </c>
      <c r="F2752" s="8" t="s">
        <v>24072</v>
      </c>
      <c r="G2752" s="8">
        <v>1</v>
      </c>
      <c r="H2752" s="8">
        <v>1</v>
      </c>
      <c r="I2752" s="8">
        <v>7</v>
      </c>
      <c r="J2752" s="8" t="s">
        <v>24071</v>
      </c>
      <c r="K2752" s="8" t="s">
        <v>24071</v>
      </c>
      <c r="L2752" s="8" t="s">
        <v>24070</v>
      </c>
      <c r="M2752" s="8" t="s">
        <v>24069</v>
      </c>
      <c r="N2752" s="8">
        <v>1410.71378</v>
      </c>
      <c r="O2752" t="str">
        <f t="shared" si="85"/>
        <v/>
      </c>
      <c r="P2752" t="str">
        <f t="shared" si="86"/>
        <v/>
      </c>
    </row>
    <row r="2753" spans="1:16">
      <c r="A2753" s="8" t="s">
        <v>24068</v>
      </c>
      <c r="B2753" s="8" t="b">
        <v>0</v>
      </c>
      <c r="C2753" s="8" t="s">
        <v>16</v>
      </c>
      <c r="D2753" s="8" t="s">
        <v>16</v>
      </c>
      <c r="E2753" s="8">
        <v>17</v>
      </c>
      <c r="F2753" s="8" t="s">
        <v>24067</v>
      </c>
      <c r="G2753" s="8">
        <v>1</v>
      </c>
      <c r="H2753" s="8">
        <v>1</v>
      </c>
      <c r="I2753" s="8">
        <v>1</v>
      </c>
      <c r="J2753" s="8" t="s">
        <v>24066</v>
      </c>
      <c r="K2753" s="8" t="s">
        <v>24066</v>
      </c>
      <c r="L2753" s="8" t="s">
        <v>24065</v>
      </c>
      <c r="M2753" s="8" t="s">
        <v>24064</v>
      </c>
      <c r="N2753" s="8">
        <v>1888.96642</v>
      </c>
      <c r="O2753" t="str">
        <f t="shared" si="85"/>
        <v/>
      </c>
      <c r="P2753" t="str">
        <f t="shared" si="86"/>
        <v/>
      </c>
    </row>
    <row r="2754" spans="1:16">
      <c r="A2754" s="8" t="s">
        <v>24063</v>
      </c>
      <c r="B2754" s="8" t="b">
        <v>0</v>
      </c>
      <c r="C2754" s="8" t="s">
        <v>16</v>
      </c>
      <c r="D2754" s="8" t="s">
        <v>16</v>
      </c>
      <c r="E2754" s="8">
        <v>15</v>
      </c>
      <c r="F2754" s="8" t="s">
        <v>24062</v>
      </c>
      <c r="G2754" s="8">
        <v>1</v>
      </c>
      <c r="H2754" s="8">
        <v>1</v>
      </c>
      <c r="I2754" s="8">
        <v>1</v>
      </c>
      <c r="J2754" s="8" t="s">
        <v>24061</v>
      </c>
      <c r="K2754" s="8" t="s">
        <v>24061</v>
      </c>
      <c r="L2754" s="8" t="s">
        <v>24060</v>
      </c>
      <c r="M2754" s="8" t="s">
        <v>24059</v>
      </c>
      <c r="N2754" s="8">
        <v>1685.8969400000001</v>
      </c>
      <c r="O2754" t="str">
        <f t="shared" ref="O2754:O2817" si="87">IF(ISNUMBER(SEARCH("Candida albicans",L2754)), 1,"")</f>
        <v/>
      </c>
      <c r="P2754" t="str">
        <f t="shared" ref="P2754:P2817" si="88">(IF(AND(C2754="Candida",H2754=1),1,""))</f>
        <v/>
      </c>
    </row>
    <row r="2755" spans="1:16">
      <c r="A2755" s="8" t="s">
        <v>24058</v>
      </c>
      <c r="B2755" s="8" t="b">
        <v>0</v>
      </c>
      <c r="C2755" s="8" t="s">
        <v>70</v>
      </c>
      <c r="D2755" s="8" t="s">
        <v>16815</v>
      </c>
      <c r="E2755" s="8">
        <v>16</v>
      </c>
      <c r="F2755" s="8" t="s">
        <v>24057</v>
      </c>
      <c r="G2755" s="8">
        <v>1</v>
      </c>
      <c r="H2755" s="8">
        <v>3</v>
      </c>
      <c r="I2755" s="8">
        <v>2</v>
      </c>
      <c r="J2755" s="8" t="s">
        <v>24056</v>
      </c>
      <c r="K2755" s="8" t="s">
        <v>24055</v>
      </c>
      <c r="L2755" s="8" t="s">
        <v>24054</v>
      </c>
      <c r="M2755" s="8" t="s">
        <v>24053</v>
      </c>
      <c r="N2755" s="8">
        <v>1851.9244200000001</v>
      </c>
      <c r="O2755" t="str">
        <f t="shared" si="87"/>
        <v/>
      </c>
      <c r="P2755" t="str">
        <f t="shared" si="88"/>
        <v/>
      </c>
    </row>
    <row r="2756" spans="1:16">
      <c r="A2756" s="8" t="s">
        <v>24052</v>
      </c>
      <c r="B2756" s="8" t="b">
        <v>0</v>
      </c>
      <c r="C2756" s="8" t="s">
        <v>16</v>
      </c>
      <c r="D2756" s="8" t="s">
        <v>16</v>
      </c>
      <c r="E2756" s="8">
        <v>14</v>
      </c>
      <c r="F2756" s="8" t="s">
        <v>24051</v>
      </c>
      <c r="G2756" s="8">
        <v>1</v>
      </c>
      <c r="H2756" s="8">
        <v>1</v>
      </c>
      <c r="I2756" s="8">
        <v>1</v>
      </c>
      <c r="J2756" s="8" t="s">
        <v>3039</v>
      </c>
      <c r="K2756" s="8" t="s">
        <v>3039</v>
      </c>
      <c r="L2756" s="8" t="s">
        <v>3038</v>
      </c>
      <c r="M2756" s="8" t="s">
        <v>24050</v>
      </c>
      <c r="N2756" s="8">
        <v>1449.69685</v>
      </c>
      <c r="O2756" t="str">
        <f t="shared" si="87"/>
        <v/>
      </c>
      <c r="P2756" t="str">
        <f t="shared" si="88"/>
        <v/>
      </c>
    </row>
    <row r="2757" spans="1:16">
      <c r="A2757" s="8" t="s">
        <v>24049</v>
      </c>
      <c r="B2757" s="8" t="b">
        <v>0</v>
      </c>
      <c r="C2757" s="8" t="s">
        <v>16</v>
      </c>
      <c r="D2757" s="8" t="s">
        <v>16</v>
      </c>
      <c r="E2757" s="8">
        <v>14</v>
      </c>
      <c r="F2757" s="8" t="s">
        <v>24048</v>
      </c>
      <c r="G2757" s="8">
        <v>1</v>
      </c>
      <c r="H2757" s="8">
        <v>1</v>
      </c>
      <c r="I2757" s="8">
        <v>1</v>
      </c>
      <c r="J2757" s="8" t="s">
        <v>3573</v>
      </c>
      <c r="K2757" s="8" t="s">
        <v>3573</v>
      </c>
      <c r="L2757" s="8" t="s">
        <v>3572</v>
      </c>
      <c r="M2757" s="8" t="s">
        <v>24047</v>
      </c>
      <c r="N2757" s="8">
        <v>1697.8645799999999</v>
      </c>
      <c r="O2757" t="str">
        <f t="shared" si="87"/>
        <v/>
      </c>
      <c r="P2757" t="str">
        <f t="shared" si="88"/>
        <v/>
      </c>
    </row>
    <row r="2758" spans="1:16">
      <c r="A2758" s="8" t="s">
        <v>1924</v>
      </c>
      <c r="B2758" s="8" t="b">
        <v>0</v>
      </c>
      <c r="C2758" s="8" t="s">
        <v>70</v>
      </c>
      <c r="D2758" s="8" t="s">
        <v>16</v>
      </c>
      <c r="E2758" s="8">
        <v>17</v>
      </c>
      <c r="F2758" s="8" t="s">
        <v>1925</v>
      </c>
      <c r="G2758" s="8">
        <v>1</v>
      </c>
      <c r="H2758" s="8">
        <v>2</v>
      </c>
      <c r="I2758" s="8">
        <v>4</v>
      </c>
      <c r="J2758" s="8" t="s">
        <v>3036</v>
      </c>
      <c r="K2758" s="8" t="s">
        <v>971</v>
      </c>
      <c r="L2758" s="8" t="s">
        <v>3035</v>
      </c>
      <c r="M2758" s="8" t="s">
        <v>14546</v>
      </c>
      <c r="N2758" s="8">
        <v>2057.0926800000002</v>
      </c>
      <c r="O2758" t="str">
        <f t="shared" si="87"/>
        <v/>
      </c>
      <c r="P2758" t="str">
        <f t="shared" si="88"/>
        <v/>
      </c>
    </row>
    <row r="2759" spans="1:16">
      <c r="A2759" s="8" t="s">
        <v>1912</v>
      </c>
      <c r="B2759" s="8" t="b">
        <v>0</v>
      </c>
      <c r="C2759" s="8" t="s">
        <v>70</v>
      </c>
      <c r="D2759" s="8" t="s">
        <v>16</v>
      </c>
      <c r="E2759" s="8">
        <v>16</v>
      </c>
      <c r="F2759" s="8" t="s">
        <v>1913</v>
      </c>
      <c r="G2759" s="8">
        <v>1</v>
      </c>
      <c r="H2759" s="8">
        <v>2</v>
      </c>
      <c r="I2759" s="8">
        <v>2</v>
      </c>
      <c r="J2759" s="8" t="s">
        <v>24046</v>
      </c>
      <c r="K2759" s="8" t="s">
        <v>357</v>
      </c>
      <c r="L2759" s="8" t="s">
        <v>24045</v>
      </c>
      <c r="M2759" s="8" t="s">
        <v>24044</v>
      </c>
      <c r="N2759" s="8">
        <v>1969.08385</v>
      </c>
      <c r="O2759" t="str">
        <f t="shared" si="87"/>
        <v/>
      </c>
      <c r="P2759" t="str">
        <f t="shared" si="88"/>
        <v/>
      </c>
    </row>
    <row r="2760" spans="1:16">
      <c r="A2760" s="8" t="s">
        <v>24043</v>
      </c>
      <c r="B2760" s="8" t="b">
        <v>0</v>
      </c>
      <c r="C2760" s="8" t="s">
        <v>16</v>
      </c>
      <c r="D2760" s="8" t="s">
        <v>16</v>
      </c>
      <c r="E2760" s="8">
        <v>15</v>
      </c>
      <c r="F2760" s="8" t="s">
        <v>24042</v>
      </c>
      <c r="G2760" s="8">
        <v>1</v>
      </c>
      <c r="H2760" s="8">
        <v>1</v>
      </c>
      <c r="I2760" s="8">
        <v>3</v>
      </c>
      <c r="J2760" s="8" t="s">
        <v>3826</v>
      </c>
      <c r="K2760" s="8" t="s">
        <v>3826</v>
      </c>
      <c r="L2760" s="8" t="s">
        <v>3825</v>
      </c>
      <c r="M2760" s="8" t="s">
        <v>24041</v>
      </c>
      <c r="N2760" s="8">
        <v>1840.95652</v>
      </c>
      <c r="O2760" t="str">
        <f t="shared" si="87"/>
        <v/>
      </c>
      <c r="P2760" t="str">
        <f t="shared" si="88"/>
        <v/>
      </c>
    </row>
    <row r="2761" spans="1:16">
      <c r="A2761" s="8" t="s">
        <v>24040</v>
      </c>
      <c r="B2761" s="8" t="b">
        <v>0</v>
      </c>
      <c r="C2761" s="8" t="s">
        <v>16</v>
      </c>
      <c r="D2761" s="8" t="s">
        <v>16</v>
      </c>
      <c r="E2761" s="8">
        <v>16</v>
      </c>
      <c r="F2761" s="8" t="s">
        <v>24039</v>
      </c>
      <c r="G2761" s="8">
        <v>1</v>
      </c>
      <c r="H2761" s="8">
        <v>1</v>
      </c>
      <c r="I2761" s="8">
        <v>2</v>
      </c>
      <c r="J2761" s="8" t="s">
        <v>3826</v>
      </c>
      <c r="K2761" s="8" t="s">
        <v>3826</v>
      </c>
      <c r="L2761" s="8" t="s">
        <v>3825</v>
      </c>
      <c r="M2761" s="8" t="s">
        <v>24038</v>
      </c>
      <c r="N2761" s="8">
        <v>1955.9834699999999</v>
      </c>
      <c r="O2761" t="str">
        <f t="shared" si="87"/>
        <v/>
      </c>
      <c r="P2761" t="str">
        <f t="shared" si="88"/>
        <v/>
      </c>
    </row>
    <row r="2762" spans="1:16">
      <c r="A2762" s="8" t="s">
        <v>24037</v>
      </c>
      <c r="B2762" s="8" t="b">
        <v>0</v>
      </c>
      <c r="C2762" s="8" t="s">
        <v>16</v>
      </c>
      <c r="D2762" s="8" t="s">
        <v>16</v>
      </c>
      <c r="E2762" s="8">
        <v>17</v>
      </c>
      <c r="F2762" s="8" t="s">
        <v>24036</v>
      </c>
      <c r="G2762" s="8">
        <v>1</v>
      </c>
      <c r="H2762" s="8">
        <v>1</v>
      </c>
      <c r="I2762" s="8">
        <v>1</v>
      </c>
      <c r="J2762" s="8" t="s">
        <v>3826</v>
      </c>
      <c r="K2762" s="8" t="s">
        <v>3826</v>
      </c>
      <c r="L2762" s="8" t="s">
        <v>3825</v>
      </c>
      <c r="M2762" s="8" t="s">
        <v>24035</v>
      </c>
      <c r="N2762" s="8">
        <v>2119.0468000000001</v>
      </c>
      <c r="O2762" t="str">
        <f t="shared" si="87"/>
        <v/>
      </c>
      <c r="P2762" t="str">
        <f t="shared" si="88"/>
        <v/>
      </c>
    </row>
    <row r="2763" spans="1:16">
      <c r="A2763" s="8" t="s">
        <v>24034</v>
      </c>
      <c r="B2763" s="8" t="b">
        <v>0</v>
      </c>
      <c r="C2763" s="8" t="s">
        <v>16</v>
      </c>
      <c r="D2763" s="8" t="s">
        <v>618</v>
      </c>
      <c r="E2763" s="8">
        <v>14</v>
      </c>
      <c r="F2763" s="8" t="s">
        <v>24033</v>
      </c>
      <c r="G2763" s="8">
        <v>1</v>
      </c>
      <c r="H2763" s="8">
        <v>1</v>
      </c>
      <c r="I2763" s="8">
        <v>9</v>
      </c>
      <c r="J2763" s="8" t="s">
        <v>2233</v>
      </c>
      <c r="K2763" s="8" t="s">
        <v>2233</v>
      </c>
      <c r="L2763" s="8" t="s">
        <v>2232</v>
      </c>
      <c r="M2763" s="8" t="s">
        <v>24032</v>
      </c>
      <c r="N2763" s="8">
        <v>1639.7645500000001</v>
      </c>
      <c r="O2763" t="str">
        <f t="shared" si="87"/>
        <v/>
      </c>
      <c r="P2763" t="str">
        <f t="shared" si="88"/>
        <v/>
      </c>
    </row>
    <row r="2764" spans="1:16">
      <c r="A2764" s="8" t="s">
        <v>24031</v>
      </c>
      <c r="B2764" s="8" t="b">
        <v>0</v>
      </c>
      <c r="C2764" s="8" t="s">
        <v>16</v>
      </c>
      <c r="D2764" s="8" t="s">
        <v>16</v>
      </c>
      <c r="E2764" s="8">
        <v>16</v>
      </c>
      <c r="F2764" s="8" t="s">
        <v>24030</v>
      </c>
      <c r="G2764" s="8">
        <v>1</v>
      </c>
      <c r="H2764" s="8">
        <v>1</v>
      </c>
      <c r="I2764" s="8">
        <v>1</v>
      </c>
      <c r="J2764" s="8" t="s">
        <v>2233</v>
      </c>
      <c r="K2764" s="8" t="s">
        <v>2233</v>
      </c>
      <c r="L2764" s="8" t="s">
        <v>2232</v>
      </c>
      <c r="M2764" s="8" t="s">
        <v>24029</v>
      </c>
      <c r="N2764" s="8">
        <v>1836.89221</v>
      </c>
      <c r="O2764" t="str">
        <f t="shared" si="87"/>
        <v/>
      </c>
      <c r="P2764" t="str">
        <f t="shared" si="88"/>
        <v/>
      </c>
    </row>
    <row r="2765" spans="1:16">
      <c r="A2765" s="8" t="s">
        <v>24031</v>
      </c>
      <c r="B2765" s="8" t="b">
        <v>0</v>
      </c>
      <c r="C2765" s="8" t="s">
        <v>16</v>
      </c>
      <c r="D2765" s="8" t="s">
        <v>618</v>
      </c>
      <c r="E2765" s="8">
        <v>16</v>
      </c>
      <c r="F2765" s="8" t="s">
        <v>24030</v>
      </c>
      <c r="G2765" s="8">
        <v>1</v>
      </c>
      <c r="H2765" s="8">
        <v>1</v>
      </c>
      <c r="I2765" s="8">
        <v>2</v>
      </c>
      <c r="J2765" s="8" t="s">
        <v>2233</v>
      </c>
      <c r="K2765" s="8" t="s">
        <v>2233</v>
      </c>
      <c r="L2765" s="8" t="s">
        <v>2232</v>
      </c>
      <c r="M2765" s="8" t="s">
        <v>24029</v>
      </c>
      <c r="N2765" s="8">
        <v>1852.8871200000001</v>
      </c>
      <c r="O2765" t="str">
        <f t="shared" si="87"/>
        <v/>
      </c>
      <c r="P2765" t="str">
        <f t="shared" si="88"/>
        <v/>
      </c>
    </row>
    <row r="2766" spans="1:16">
      <c r="A2766" s="8" t="s">
        <v>24028</v>
      </c>
      <c r="B2766" s="8" t="b">
        <v>0</v>
      </c>
      <c r="C2766" s="8" t="s">
        <v>16</v>
      </c>
      <c r="D2766" s="8" t="s">
        <v>618</v>
      </c>
      <c r="E2766" s="8">
        <v>19</v>
      </c>
      <c r="F2766" s="8" t="s">
        <v>24027</v>
      </c>
      <c r="G2766" s="8">
        <v>1</v>
      </c>
      <c r="H2766" s="8">
        <v>1</v>
      </c>
      <c r="I2766" s="8">
        <v>1</v>
      </c>
      <c r="J2766" s="8" t="s">
        <v>2233</v>
      </c>
      <c r="K2766" s="8" t="s">
        <v>2233</v>
      </c>
      <c r="L2766" s="8" t="s">
        <v>2232</v>
      </c>
      <c r="M2766" s="8" t="s">
        <v>24026</v>
      </c>
      <c r="N2766" s="8">
        <v>2235.0835900000002</v>
      </c>
      <c r="O2766" t="str">
        <f t="shared" si="87"/>
        <v/>
      </c>
      <c r="P2766" t="str">
        <f t="shared" si="88"/>
        <v/>
      </c>
    </row>
    <row r="2767" spans="1:16">
      <c r="A2767" s="8" t="s">
        <v>24025</v>
      </c>
      <c r="B2767" s="8" t="b">
        <v>0</v>
      </c>
      <c r="C2767" s="8" t="s">
        <v>16</v>
      </c>
      <c r="D2767" s="8" t="s">
        <v>618</v>
      </c>
      <c r="E2767" s="8">
        <v>14</v>
      </c>
      <c r="F2767" s="8" t="s">
        <v>24024</v>
      </c>
      <c r="G2767" s="8">
        <v>1</v>
      </c>
      <c r="H2767" s="8">
        <v>1</v>
      </c>
      <c r="I2767" s="8">
        <v>1</v>
      </c>
      <c r="J2767" s="8" t="s">
        <v>1270</v>
      </c>
      <c r="K2767" s="8" t="s">
        <v>1270</v>
      </c>
      <c r="L2767" s="8" t="s">
        <v>1271</v>
      </c>
      <c r="M2767" s="8" t="s">
        <v>24023</v>
      </c>
      <c r="N2767" s="8">
        <v>1687.8009400000001</v>
      </c>
      <c r="O2767" t="str">
        <f t="shared" si="87"/>
        <v/>
      </c>
      <c r="P2767" t="str">
        <f t="shared" si="88"/>
        <v/>
      </c>
    </row>
    <row r="2768" spans="1:16">
      <c r="A2768" s="8" t="s">
        <v>24022</v>
      </c>
      <c r="B2768" s="8" t="b">
        <v>0</v>
      </c>
      <c r="C2768" s="8" t="s">
        <v>16</v>
      </c>
      <c r="D2768" s="8" t="s">
        <v>16</v>
      </c>
      <c r="E2768" s="8">
        <v>15</v>
      </c>
      <c r="F2768" s="8" t="s">
        <v>24021</v>
      </c>
      <c r="G2768" s="8">
        <v>1</v>
      </c>
      <c r="H2768" s="8">
        <v>1</v>
      </c>
      <c r="I2768" s="8">
        <v>1</v>
      </c>
      <c r="J2768" s="8" t="s">
        <v>8528</v>
      </c>
      <c r="K2768" s="8" t="s">
        <v>8528</v>
      </c>
      <c r="L2768" s="8" t="s">
        <v>8527</v>
      </c>
      <c r="M2768" s="8" t="s">
        <v>24020</v>
      </c>
      <c r="N2768" s="8">
        <v>1738.9962599999999</v>
      </c>
      <c r="O2768" t="str">
        <f t="shared" si="87"/>
        <v/>
      </c>
      <c r="P2768" t="str">
        <f t="shared" si="88"/>
        <v/>
      </c>
    </row>
    <row r="2769" spans="1:16">
      <c r="A2769" s="8" t="s">
        <v>14555</v>
      </c>
      <c r="B2769" s="8" t="b">
        <v>0</v>
      </c>
      <c r="C2769" s="8" t="s">
        <v>70</v>
      </c>
      <c r="D2769" s="8" t="s">
        <v>16</v>
      </c>
      <c r="E2769" s="8">
        <v>13</v>
      </c>
      <c r="F2769" s="8" t="s">
        <v>14554</v>
      </c>
      <c r="G2769" s="8">
        <v>1</v>
      </c>
      <c r="H2769" s="8">
        <v>5</v>
      </c>
      <c r="I2769" s="8">
        <v>3</v>
      </c>
      <c r="J2769" s="8" t="s">
        <v>3100</v>
      </c>
      <c r="K2769" s="8" t="s">
        <v>3099</v>
      </c>
      <c r="L2769" s="8" t="s">
        <v>3098</v>
      </c>
      <c r="M2769" s="8" t="s">
        <v>14553</v>
      </c>
      <c r="N2769" s="8">
        <v>1513.77577</v>
      </c>
      <c r="O2769" t="str">
        <f t="shared" si="87"/>
        <v/>
      </c>
      <c r="P2769" t="str">
        <f t="shared" si="88"/>
        <v/>
      </c>
    </row>
    <row r="2770" spans="1:16">
      <c r="A2770" s="8" t="s">
        <v>3102</v>
      </c>
      <c r="B2770" s="8" t="b">
        <v>0</v>
      </c>
      <c r="C2770" s="8" t="s">
        <v>70</v>
      </c>
      <c r="D2770" s="8" t="s">
        <v>16</v>
      </c>
      <c r="E2770" s="8">
        <v>14</v>
      </c>
      <c r="F2770" s="8" t="s">
        <v>3101</v>
      </c>
      <c r="G2770" s="8">
        <v>1</v>
      </c>
      <c r="H2770" s="8">
        <v>5</v>
      </c>
      <c r="I2770" s="8">
        <v>9</v>
      </c>
      <c r="J2770" s="8" t="s">
        <v>3100</v>
      </c>
      <c r="K2770" s="8" t="s">
        <v>3099</v>
      </c>
      <c r="L2770" s="8" t="s">
        <v>3098</v>
      </c>
      <c r="M2770" s="8" t="s">
        <v>3097</v>
      </c>
      <c r="N2770" s="8">
        <v>1641.8707300000001</v>
      </c>
      <c r="O2770" t="str">
        <f t="shared" si="87"/>
        <v/>
      </c>
      <c r="P2770" t="str">
        <f t="shared" si="88"/>
        <v/>
      </c>
    </row>
    <row r="2771" spans="1:16">
      <c r="A2771" s="8" t="s">
        <v>9819</v>
      </c>
      <c r="B2771" s="8" t="b">
        <v>0</v>
      </c>
      <c r="C2771" s="8" t="s">
        <v>16</v>
      </c>
      <c r="D2771" s="8" t="s">
        <v>16</v>
      </c>
      <c r="E2771" s="8">
        <v>16</v>
      </c>
      <c r="F2771" s="8" t="s">
        <v>9818</v>
      </c>
      <c r="G2771" s="8">
        <v>2</v>
      </c>
      <c r="H2771" s="8">
        <v>3</v>
      </c>
      <c r="I2771" s="8">
        <v>1</v>
      </c>
      <c r="J2771" s="8" t="s">
        <v>1952</v>
      </c>
      <c r="K2771" s="8" t="s">
        <v>351</v>
      </c>
      <c r="L2771" s="8" t="s">
        <v>1951</v>
      </c>
      <c r="M2771" s="8" t="s">
        <v>24019</v>
      </c>
      <c r="N2771" s="8">
        <v>1881.9354499999999</v>
      </c>
      <c r="O2771" t="str">
        <f t="shared" si="87"/>
        <v/>
      </c>
      <c r="P2771" t="str">
        <f t="shared" si="88"/>
        <v/>
      </c>
    </row>
    <row r="2772" spans="1:16">
      <c r="A2772" s="8" t="s">
        <v>3060</v>
      </c>
      <c r="B2772" s="8" t="b">
        <v>0</v>
      </c>
      <c r="C2772" s="8" t="s">
        <v>16</v>
      </c>
      <c r="D2772" s="8" t="s">
        <v>16</v>
      </c>
      <c r="E2772" s="8">
        <v>15</v>
      </c>
      <c r="F2772" s="8" t="s">
        <v>3059</v>
      </c>
      <c r="G2772" s="8">
        <v>2</v>
      </c>
      <c r="H2772" s="8">
        <v>3</v>
      </c>
      <c r="I2772" s="8">
        <v>2</v>
      </c>
      <c r="J2772" s="8" t="s">
        <v>1952</v>
      </c>
      <c r="K2772" s="8" t="s">
        <v>351</v>
      </c>
      <c r="L2772" s="8" t="s">
        <v>1951</v>
      </c>
      <c r="M2772" s="8" t="s">
        <v>3058</v>
      </c>
      <c r="N2772" s="8">
        <v>1734.8670400000001</v>
      </c>
      <c r="O2772" t="str">
        <f t="shared" si="87"/>
        <v/>
      </c>
      <c r="P2772" t="str">
        <f t="shared" si="88"/>
        <v/>
      </c>
    </row>
    <row r="2773" spans="1:16">
      <c r="A2773" s="8" t="s">
        <v>12319</v>
      </c>
      <c r="B2773" s="8" t="b">
        <v>0</v>
      </c>
      <c r="C2773" s="8" t="s">
        <v>16</v>
      </c>
      <c r="D2773" s="8" t="s">
        <v>16</v>
      </c>
      <c r="E2773" s="8">
        <v>13</v>
      </c>
      <c r="F2773" s="8" t="s">
        <v>12318</v>
      </c>
      <c r="G2773" s="8">
        <v>2</v>
      </c>
      <c r="H2773" s="8">
        <v>3</v>
      </c>
      <c r="I2773" s="8">
        <v>2</v>
      </c>
      <c r="J2773" s="8" t="s">
        <v>1952</v>
      </c>
      <c r="K2773" s="8" t="s">
        <v>351</v>
      </c>
      <c r="L2773" s="8" t="s">
        <v>1951</v>
      </c>
      <c r="M2773" s="8" t="s">
        <v>24018</v>
      </c>
      <c r="N2773" s="8">
        <v>1415.7026000000001</v>
      </c>
      <c r="O2773" t="str">
        <f t="shared" si="87"/>
        <v/>
      </c>
      <c r="P2773" t="str">
        <f t="shared" si="88"/>
        <v/>
      </c>
    </row>
    <row r="2774" spans="1:16">
      <c r="A2774" s="8" t="s">
        <v>24017</v>
      </c>
      <c r="B2774" s="8" t="b">
        <v>0</v>
      </c>
      <c r="C2774" s="8" t="s">
        <v>16</v>
      </c>
      <c r="D2774" s="8" t="s">
        <v>7980</v>
      </c>
      <c r="E2774" s="8">
        <v>15</v>
      </c>
      <c r="F2774" s="8" t="s">
        <v>24016</v>
      </c>
      <c r="G2774" s="8">
        <v>1</v>
      </c>
      <c r="H2774" s="8">
        <v>1</v>
      </c>
      <c r="I2774" s="8">
        <v>3</v>
      </c>
      <c r="J2774" s="8" t="s">
        <v>2028</v>
      </c>
      <c r="K2774" s="8" t="s">
        <v>2028</v>
      </c>
      <c r="L2774" s="8" t="s">
        <v>2027</v>
      </c>
      <c r="M2774" s="8" t="s">
        <v>24015</v>
      </c>
      <c r="N2774" s="8">
        <v>1795.8829499999999</v>
      </c>
      <c r="O2774" t="str">
        <f t="shared" si="87"/>
        <v/>
      </c>
      <c r="P2774" t="str">
        <f t="shared" si="88"/>
        <v/>
      </c>
    </row>
    <row r="2775" spans="1:16">
      <c r="A2775" s="8" t="s">
        <v>24014</v>
      </c>
      <c r="B2775" s="8" t="b">
        <v>0</v>
      </c>
      <c r="C2775" s="8" t="s">
        <v>70</v>
      </c>
      <c r="D2775" s="8" t="s">
        <v>16</v>
      </c>
      <c r="E2775" s="8">
        <v>14</v>
      </c>
      <c r="F2775" s="8" t="s">
        <v>24013</v>
      </c>
      <c r="G2775" s="8">
        <v>2</v>
      </c>
      <c r="H2775" s="8">
        <v>9</v>
      </c>
      <c r="I2775" s="8">
        <v>1</v>
      </c>
      <c r="J2775" s="8" t="s">
        <v>9357</v>
      </c>
      <c r="K2775" s="8" t="s">
        <v>16190</v>
      </c>
      <c r="L2775" s="8" t="s">
        <v>9355</v>
      </c>
      <c r="M2775" s="8" t="s">
        <v>24012</v>
      </c>
      <c r="N2775" s="8">
        <v>1550.8033800000001</v>
      </c>
      <c r="O2775" t="str">
        <f t="shared" si="87"/>
        <v/>
      </c>
      <c r="P2775" t="str">
        <f t="shared" si="88"/>
        <v/>
      </c>
    </row>
    <row r="2776" spans="1:16">
      <c r="A2776" s="8" t="s">
        <v>24011</v>
      </c>
      <c r="B2776" s="8" t="b">
        <v>0</v>
      </c>
      <c r="C2776" s="8" t="s">
        <v>70</v>
      </c>
      <c r="D2776" s="8" t="s">
        <v>16</v>
      </c>
      <c r="E2776" s="8">
        <v>15</v>
      </c>
      <c r="F2776" s="8" t="s">
        <v>24010</v>
      </c>
      <c r="G2776" s="8">
        <v>2</v>
      </c>
      <c r="H2776" s="8">
        <v>9</v>
      </c>
      <c r="I2776" s="8">
        <v>1</v>
      </c>
      <c r="J2776" s="8" t="s">
        <v>9357</v>
      </c>
      <c r="K2776" s="8" t="s">
        <v>16190</v>
      </c>
      <c r="L2776" s="8" t="s">
        <v>9355</v>
      </c>
      <c r="M2776" s="8" t="s">
        <v>24009</v>
      </c>
      <c r="N2776" s="8">
        <v>1651.85106</v>
      </c>
      <c r="O2776" t="str">
        <f t="shared" si="87"/>
        <v/>
      </c>
      <c r="P2776" t="str">
        <f t="shared" si="88"/>
        <v/>
      </c>
    </row>
    <row r="2777" spans="1:16">
      <c r="A2777" s="8" t="s">
        <v>20720</v>
      </c>
      <c r="B2777" s="8" t="b">
        <v>0</v>
      </c>
      <c r="C2777" s="8" t="s">
        <v>16</v>
      </c>
      <c r="D2777" s="8" t="s">
        <v>16</v>
      </c>
      <c r="E2777" s="8">
        <v>14</v>
      </c>
      <c r="F2777" s="8" t="s">
        <v>20719</v>
      </c>
      <c r="G2777" s="8">
        <v>1</v>
      </c>
      <c r="H2777" s="8">
        <v>1</v>
      </c>
      <c r="I2777" s="8">
        <v>2</v>
      </c>
      <c r="J2777" s="8" t="s">
        <v>11709</v>
      </c>
      <c r="K2777" s="8" t="s">
        <v>11709</v>
      </c>
      <c r="L2777" s="8" t="s">
        <v>11708</v>
      </c>
      <c r="M2777" s="8" t="s">
        <v>20718</v>
      </c>
      <c r="N2777" s="8">
        <v>1595.8387600000001</v>
      </c>
      <c r="O2777" t="str">
        <f t="shared" si="87"/>
        <v/>
      </c>
      <c r="P2777" t="str">
        <f t="shared" si="88"/>
        <v/>
      </c>
    </row>
    <row r="2778" spans="1:16">
      <c r="A2778" s="8" t="s">
        <v>24008</v>
      </c>
      <c r="B2778" s="8" t="b">
        <v>0</v>
      </c>
      <c r="C2778" s="8" t="s">
        <v>16</v>
      </c>
      <c r="D2778" s="8" t="s">
        <v>16</v>
      </c>
      <c r="E2778" s="8">
        <v>15</v>
      </c>
      <c r="F2778" s="8" t="s">
        <v>24007</v>
      </c>
      <c r="G2778" s="8">
        <v>1</v>
      </c>
      <c r="H2778" s="8">
        <v>1</v>
      </c>
      <c r="I2778" s="8">
        <v>4</v>
      </c>
      <c r="J2778" s="8" t="s">
        <v>24000</v>
      </c>
      <c r="K2778" s="8" t="s">
        <v>24000</v>
      </c>
      <c r="L2778" s="8" t="s">
        <v>23999</v>
      </c>
      <c r="M2778" s="8" t="s">
        <v>24006</v>
      </c>
      <c r="N2778" s="8">
        <v>1741.87688</v>
      </c>
      <c r="O2778" t="str">
        <f t="shared" si="87"/>
        <v/>
      </c>
      <c r="P2778" t="str">
        <f t="shared" si="88"/>
        <v/>
      </c>
    </row>
    <row r="2779" spans="1:16">
      <c r="A2779" s="8" t="s">
        <v>24005</v>
      </c>
      <c r="B2779" s="8" t="b">
        <v>0</v>
      </c>
      <c r="C2779" s="8" t="s">
        <v>16</v>
      </c>
      <c r="D2779" s="8" t="s">
        <v>16</v>
      </c>
      <c r="E2779" s="8">
        <v>16</v>
      </c>
      <c r="F2779" s="8" t="s">
        <v>24004</v>
      </c>
      <c r="G2779" s="8">
        <v>1</v>
      </c>
      <c r="H2779" s="8">
        <v>1</v>
      </c>
      <c r="I2779" s="8">
        <v>2</v>
      </c>
      <c r="J2779" s="8" t="s">
        <v>24000</v>
      </c>
      <c r="K2779" s="8" t="s">
        <v>24000</v>
      </c>
      <c r="L2779" s="8" t="s">
        <v>23999</v>
      </c>
      <c r="M2779" s="8" t="s">
        <v>24003</v>
      </c>
      <c r="N2779" s="8">
        <v>1856.90382</v>
      </c>
      <c r="O2779" t="str">
        <f t="shared" si="87"/>
        <v/>
      </c>
      <c r="P2779" t="str">
        <f t="shared" si="88"/>
        <v/>
      </c>
    </row>
    <row r="2780" spans="1:16">
      <c r="A2780" s="8" t="s">
        <v>24002</v>
      </c>
      <c r="B2780" s="8" t="b">
        <v>0</v>
      </c>
      <c r="C2780" s="8" t="s">
        <v>16</v>
      </c>
      <c r="D2780" s="8" t="s">
        <v>16</v>
      </c>
      <c r="E2780" s="8">
        <v>17</v>
      </c>
      <c r="F2780" s="8" t="s">
        <v>24001</v>
      </c>
      <c r="G2780" s="8">
        <v>1</v>
      </c>
      <c r="H2780" s="8">
        <v>1</v>
      </c>
      <c r="I2780" s="8">
        <v>1</v>
      </c>
      <c r="J2780" s="8" t="s">
        <v>24000</v>
      </c>
      <c r="K2780" s="8" t="s">
        <v>24000</v>
      </c>
      <c r="L2780" s="8" t="s">
        <v>23999</v>
      </c>
      <c r="M2780" s="8" t="s">
        <v>23998</v>
      </c>
      <c r="N2780" s="8">
        <v>2019.9671499999999</v>
      </c>
      <c r="O2780" t="str">
        <f t="shared" si="87"/>
        <v/>
      </c>
      <c r="P2780" t="str">
        <f t="shared" si="88"/>
        <v/>
      </c>
    </row>
    <row r="2781" spans="1:16">
      <c r="A2781" s="8" t="s">
        <v>23997</v>
      </c>
      <c r="B2781" s="8" t="b">
        <v>0</v>
      </c>
      <c r="C2781" s="8" t="s">
        <v>16</v>
      </c>
      <c r="D2781" s="8" t="s">
        <v>16</v>
      </c>
      <c r="E2781" s="8">
        <v>18</v>
      </c>
      <c r="F2781" s="8" t="s">
        <v>23996</v>
      </c>
      <c r="G2781" s="8">
        <v>1</v>
      </c>
      <c r="H2781" s="8">
        <v>1</v>
      </c>
      <c r="I2781" s="8">
        <v>1</v>
      </c>
      <c r="J2781" s="8" t="s">
        <v>744</v>
      </c>
      <c r="K2781" s="8" t="s">
        <v>744</v>
      </c>
      <c r="L2781" s="8" t="s">
        <v>745</v>
      </c>
      <c r="M2781" s="8" t="s">
        <v>23995</v>
      </c>
      <c r="N2781" s="8">
        <v>1735.8470299999999</v>
      </c>
      <c r="O2781" t="str">
        <f t="shared" si="87"/>
        <v/>
      </c>
      <c r="P2781" t="str">
        <f t="shared" si="88"/>
        <v/>
      </c>
    </row>
    <row r="2782" spans="1:16">
      <c r="A2782" s="8" t="s">
        <v>21337</v>
      </c>
      <c r="B2782" s="8" t="b">
        <v>0</v>
      </c>
      <c r="C2782" s="8" t="s">
        <v>16</v>
      </c>
      <c r="D2782" s="8" t="s">
        <v>16</v>
      </c>
      <c r="E2782" s="8">
        <v>19</v>
      </c>
      <c r="F2782" s="8" t="s">
        <v>21336</v>
      </c>
      <c r="G2782" s="8">
        <v>1</v>
      </c>
      <c r="H2782" s="8">
        <v>1</v>
      </c>
      <c r="I2782" s="8">
        <v>2</v>
      </c>
      <c r="J2782" s="8" t="s">
        <v>744</v>
      </c>
      <c r="K2782" s="8" t="s">
        <v>744</v>
      </c>
      <c r="L2782" s="8" t="s">
        <v>745</v>
      </c>
      <c r="M2782" s="8" t="s">
        <v>21335</v>
      </c>
      <c r="N2782" s="8">
        <v>1822.87906</v>
      </c>
      <c r="O2782" t="str">
        <f t="shared" si="87"/>
        <v/>
      </c>
      <c r="P2782" t="str">
        <f t="shared" si="88"/>
        <v/>
      </c>
    </row>
    <row r="2783" spans="1:16">
      <c r="A2783" s="8" t="s">
        <v>23994</v>
      </c>
      <c r="B2783" s="8" t="b">
        <v>0</v>
      </c>
      <c r="C2783" s="8" t="s">
        <v>16</v>
      </c>
      <c r="D2783" s="8" t="s">
        <v>16</v>
      </c>
      <c r="E2783" s="8">
        <v>20</v>
      </c>
      <c r="F2783" s="8" t="s">
        <v>23993</v>
      </c>
      <c r="G2783" s="8">
        <v>1</v>
      </c>
      <c r="H2783" s="8">
        <v>1</v>
      </c>
      <c r="I2783" s="8">
        <v>2</v>
      </c>
      <c r="J2783" s="8" t="s">
        <v>744</v>
      </c>
      <c r="K2783" s="8" t="s">
        <v>744</v>
      </c>
      <c r="L2783" s="8" t="s">
        <v>745</v>
      </c>
      <c r="M2783" s="8" t="s">
        <v>23992</v>
      </c>
      <c r="N2783" s="8">
        <v>1950.9740200000001</v>
      </c>
      <c r="O2783" t="str">
        <f t="shared" si="87"/>
        <v/>
      </c>
      <c r="P2783" t="str">
        <f t="shared" si="88"/>
        <v/>
      </c>
    </row>
    <row r="2784" spans="1:16">
      <c r="A2784" s="8" t="s">
        <v>23991</v>
      </c>
      <c r="B2784" s="8" t="b">
        <v>0</v>
      </c>
      <c r="C2784" s="8" t="s">
        <v>16</v>
      </c>
      <c r="D2784" s="8" t="s">
        <v>16</v>
      </c>
      <c r="E2784" s="8">
        <v>14</v>
      </c>
      <c r="F2784" s="8" t="s">
        <v>23990</v>
      </c>
      <c r="G2784" s="8">
        <v>1</v>
      </c>
      <c r="H2784" s="8">
        <v>1</v>
      </c>
      <c r="I2784" s="8">
        <v>1</v>
      </c>
      <c r="J2784" s="8" t="s">
        <v>3091</v>
      </c>
      <c r="K2784" s="8" t="s">
        <v>3091</v>
      </c>
      <c r="L2784" s="8" t="s">
        <v>3090</v>
      </c>
      <c r="M2784" s="8" t="s">
        <v>23989</v>
      </c>
      <c r="N2784" s="8">
        <v>1603.8186900000001</v>
      </c>
      <c r="O2784" t="str">
        <f t="shared" si="87"/>
        <v/>
      </c>
      <c r="P2784" t="str">
        <f t="shared" si="88"/>
        <v/>
      </c>
    </row>
    <row r="2785" spans="1:16">
      <c r="A2785" s="8" t="s">
        <v>14647</v>
      </c>
      <c r="B2785" s="8" t="b">
        <v>0</v>
      </c>
      <c r="C2785" s="8" t="s">
        <v>16</v>
      </c>
      <c r="D2785" s="8" t="s">
        <v>16</v>
      </c>
      <c r="E2785" s="8">
        <v>15</v>
      </c>
      <c r="F2785" s="8" t="s">
        <v>14646</v>
      </c>
      <c r="G2785" s="8">
        <v>1</v>
      </c>
      <c r="H2785" s="8">
        <v>1</v>
      </c>
      <c r="I2785" s="8">
        <v>1</v>
      </c>
      <c r="J2785" s="8" t="s">
        <v>3091</v>
      </c>
      <c r="K2785" s="8" t="s">
        <v>3091</v>
      </c>
      <c r="L2785" s="8" t="s">
        <v>3090</v>
      </c>
      <c r="M2785" s="8" t="s">
        <v>14645</v>
      </c>
      <c r="N2785" s="8">
        <v>1766.88202</v>
      </c>
      <c r="O2785" t="str">
        <f t="shared" si="87"/>
        <v/>
      </c>
      <c r="P2785" t="str">
        <f t="shared" si="88"/>
        <v/>
      </c>
    </row>
    <row r="2786" spans="1:16">
      <c r="A2786" s="8" t="s">
        <v>23988</v>
      </c>
      <c r="B2786" s="8" t="b">
        <v>0</v>
      </c>
      <c r="C2786" s="8" t="s">
        <v>16</v>
      </c>
      <c r="D2786" s="8" t="s">
        <v>795</v>
      </c>
      <c r="E2786" s="8">
        <v>17</v>
      </c>
      <c r="F2786" s="8" t="s">
        <v>23987</v>
      </c>
      <c r="G2786" s="8">
        <v>1</v>
      </c>
      <c r="H2786" s="8">
        <v>1</v>
      </c>
      <c r="I2786" s="8">
        <v>1</v>
      </c>
      <c r="J2786" s="8" t="s">
        <v>2997</v>
      </c>
      <c r="K2786" s="8" t="s">
        <v>2997</v>
      </c>
      <c r="L2786" s="8" t="s">
        <v>2996</v>
      </c>
      <c r="M2786" s="8" t="s">
        <v>23986</v>
      </c>
      <c r="N2786" s="8">
        <v>1918.8559399999999</v>
      </c>
      <c r="O2786" t="str">
        <f t="shared" si="87"/>
        <v/>
      </c>
      <c r="P2786" t="str">
        <f t="shared" si="88"/>
        <v/>
      </c>
    </row>
    <row r="2787" spans="1:16">
      <c r="A2787" s="8" t="s">
        <v>9829</v>
      </c>
      <c r="B2787" s="8" t="b">
        <v>0</v>
      </c>
      <c r="C2787" s="8" t="s">
        <v>70</v>
      </c>
      <c r="D2787" s="8" t="s">
        <v>16</v>
      </c>
      <c r="E2787" s="8">
        <v>13</v>
      </c>
      <c r="F2787" s="8" t="s">
        <v>9828</v>
      </c>
      <c r="G2787" s="8">
        <v>1</v>
      </c>
      <c r="H2787" s="8">
        <v>2</v>
      </c>
      <c r="I2787" s="8">
        <v>5</v>
      </c>
      <c r="J2787" s="8" t="s">
        <v>2247</v>
      </c>
      <c r="K2787" s="8" t="s">
        <v>2246</v>
      </c>
      <c r="L2787" s="8" t="s">
        <v>2245</v>
      </c>
      <c r="M2787" s="8" t="s">
        <v>9827</v>
      </c>
      <c r="N2787" s="8">
        <v>1427.7389900000001</v>
      </c>
      <c r="O2787" t="str">
        <f t="shared" si="87"/>
        <v/>
      </c>
      <c r="P2787" t="str">
        <f t="shared" si="88"/>
        <v/>
      </c>
    </row>
    <row r="2788" spans="1:16">
      <c r="A2788" s="8" t="s">
        <v>23985</v>
      </c>
      <c r="B2788" s="8" t="b">
        <v>0</v>
      </c>
      <c r="C2788" s="8" t="s">
        <v>70</v>
      </c>
      <c r="D2788" s="8" t="s">
        <v>16</v>
      </c>
      <c r="E2788" s="8">
        <v>16</v>
      </c>
      <c r="F2788" s="8" t="s">
        <v>23984</v>
      </c>
      <c r="G2788" s="8">
        <v>1</v>
      </c>
      <c r="H2788" s="8">
        <v>2</v>
      </c>
      <c r="I2788" s="8">
        <v>2</v>
      </c>
      <c r="J2788" s="8" t="s">
        <v>2247</v>
      </c>
      <c r="K2788" s="8" t="s">
        <v>2246</v>
      </c>
      <c r="L2788" s="8" t="s">
        <v>2245</v>
      </c>
      <c r="M2788" s="8" t="s">
        <v>23983</v>
      </c>
      <c r="N2788" s="8">
        <v>1801.9456299999999</v>
      </c>
      <c r="O2788" t="str">
        <f t="shared" si="87"/>
        <v/>
      </c>
      <c r="P2788" t="str">
        <f t="shared" si="88"/>
        <v/>
      </c>
    </row>
    <row r="2789" spans="1:16">
      <c r="A2789" s="8" t="s">
        <v>23982</v>
      </c>
      <c r="B2789" s="8" t="b">
        <v>0</v>
      </c>
      <c r="C2789" s="8" t="s">
        <v>16</v>
      </c>
      <c r="D2789" s="8" t="s">
        <v>1120</v>
      </c>
      <c r="E2789" s="8">
        <v>16</v>
      </c>
      <c r="F2789" s="8" t="s">
        <v>23981</v>
      </c>
      <c r="G2789" s="8">
        <v>1</v>
      </c>
      <c r="H2789" s="8">
        <v>1</v>
      </c>
      <c r="I2789" s="8">
        <v>1</v>
      </c>
      <c r="J2789" s="8" t="s">
        <v>3039</v>
      </c>
      <c r="K2789" s="8" t="s">
        <v>3039</v>
      </c>
      <c r="L2789" s="8" t="s">
        <v>3038</v>
      </c>
      <c r="M2789" s="8" t="s">
        <v>23980</v>
      </c>
      <c r="N2789" s="8">
        <v>1894.89635</v>
      </c>
      <c r="O2789" t="str">
        <f t="shared" si="87"/>
        <v/>
      </c>
      <c r="P2789" t="str">
        <f t="shared" si="88"/>
        <v/>
      </c>
    </row>
    <row r="2790" spans="1:16">
      <c r="A2790" s="8" t="s">
        <v>3041</v>
      </c>
      <c r="B2790" s="8" t="b">
        <v>0</v>
      </c>
      <c r="C2790" s="8" t="s">
        <v>16</v>
      </c>
      <c r="D2790" s="8" t="s">
        <v>1120</v>
      </c>
      <c r="E2790" s="8">
        <v>17</v>
      </c>
      <c r="F2790" s="8" t="s">
        <v>3040</v>
      </c>
      <c r="G2790" s="8">
        <v>1</v>
      </c>
      <c r="H2790" s="8">
        <v>1</v>
      </c>
      <c r="I2790" s="8">
        <v>3</v>
      </c>
      <c r="J2790" s="8" t="s">
        <v>3039</v>
      </c>
      <c r="K2790" s="8" t="s">
        <v>3039</v>
      </c>
      <c r="L2790" s="8" t="s">
        <v>3038</v>
      </c>
      <c r="M2790" s="8" t="s">
        <v>3037</v>
      </c>
      <c r="N2790" s="8">
        <v>2009.92329</v>
      </c>
      <c r="O2790" t="str">
        <f t="shared" si="87"/>
        <v/>
      </c>
      <c r="P2790" t="str">
        <f t="shared" si="88"/>
        <v/>
      </c>
    </row>
    <row r="2791" spans="1:16">
      <c r="A2791" s="8" t="s">
        <v>23979</v>
      </c>
      <c r="B2791" s="8" t="b">
        <v>0</v>
      </c>
      <c r="C2791" s="8" t="s">
        <v>16</v>
      </c>
      <c r="D2791" s="8" t="s">
        <v>1120</v>
      </c>
      <c r="E2791" s="8">
        <v>18</v>
      </c>
      <c r="F2791" s="8" t="s">
        <v>23978</v>
      </c>
      <c r="G2791" s="8">
        <v>1</v>
      </c>
      <c r="H2791" s="8">
        <v>1</v>
      </c>
      <c r="I2791" s="8">
        <v>2</v>
      </c>
      <c r="J2791" s="8" t="s">
        <v>3039</v>
      </c>
      <c r="K2791" s="8" t="s">
        <v>3039</v>
      </c>
      <c r="L2791" s="8" t="s">
        <v>3038</v>
      </c>
      <c r="M2791" s="8" t="s">
        <v>23977</v>
      </c>
      <c r="N2791" s="8">
        <v>2108.9917099999998</v>
      </c>
      <c r="O2791" t="str">
        <f t="shared" si="87"/>
        <v/>
      </c>
      <c r="P2791" t="str">
        <f t="shared" si="88"/>
        <v/>
      </c>
    </row>
    <row r="2792" spans="1:16">
      <c r="A2792" s="8" t="s">
        <v>23976</v>
      </c>
      <c r="B2792" s="8" t="b">
        <v>0</v>
      </c>
      <c r="C2792" s="8" t="s">
        <v>16</v>
      </c>
      <c r="D2792" s="8" t="s">
        <v>1120</v>
      </c>
      <c r="E2792" s="8">
        <v>19</v>
      </c>
      <c r="F2792" s="8" t="s">
        <v>23975</v>
      </c>
      <c r="G2792" s="8">
        <v>1</v>
      </c>
      <c r="H2792" s="8">
        <v>1</v>
      </c>
      <c r="I2792" s="8">
        <v>1</v>
      </c>
      <c r="J2792" s="8" t="s">
        <v>3039</v>
      </c>
      <c r="K2792" s="8" t="s">
        <v>3039</v>
      </c>
      <c r="L2792" s="8" t="s">
        <v>3038</v>
      </c>
      <c r="M2792" s="8" t="s">
        <v>23974</v>
      </c>
      <c r="N2792" s="8">
        <v>2208.0601200000001</v>
      </c>
      <c r="O2792" t="str">
        <f t="shared" si="87"/>
        <v/>
      </c>
      <c r="P2792" t="str">
        <f t="shared" si="88"/>
        <v/>
      </c>
    </row>
    <row r="2793" spans="1:16">
      <c r="A2793" s="8" t="s">
        <v>23973</v>
      </c>
      <c r="B2793" s="8" t="b">
        <v>0</v>
      </c>
      <c r="C2793" s="8" t="s">
        <v>16</v>
      </c>
      <c r="D2793" s="8" t="s">
        <v>1120</v>
      </c>
      <c r="E2793" s="8">
        <v>20</v>
      </c>
      <c r="F2793" s="8" t="s">
        <v>23972</v>
      </c>
      <c r="G2793" s="8">
        <v>1</v>
      </c>
      <c r="H2793" s="8">
        <v>1</v>
      </c>
      <c r="I2793" s="8">
        <v>1</v>
      </c>
      <c r="J2793" s="8" t="s">
        <v>3039</v>
      </c>
      <c r="K2793" s="8" t="s">
        <v>3039</v>
      </c>
      <c r="L2793" s="8" t="s">
        <v>3038</v>
      </c>
      <c r="M2793" s="8" t="s">
        <v>23971</v>
      </c>
      <c r="N2793" s="8">
        <v>2265.0815899999998</v>
      </c>
      <c r="O2793" t="str">
        <f t="shared" si="87"/>
        <v/>
      </c>
      <c r="P2793" t="str">
        <f t="shared" si="88"/>
        <v/>
      </c>
    </row>
    <row r="2794" spans="1:16">
      <c r="A2794" s="8" t="s">
        <v>1807</v>
      </c>
      <c r="B2794" s="8" t="b">
        <v>0</v>
      </c>
      <c r="C2794" s="8" t="s">
        <v>70</v>
      </c>
      <c r="D2794" s="8" t="s">
        <v>16</v>
      </c>
      <c r="E2794" s="8">
        <v>8</v>
      </c>
      <c r="F2794" s="8" t="s">
        <v>1808</v>
      </c>
      <c r="G2794" s="8">
        <v>1</v>
      </c>
      <c r="H2794" s="8">
        <v>1</v>
      </c>
      <c r="I2794" s="8">
        <v>2</v>
      </c>
      <c r="J2794" s="8" t="s">
        <v>1764</v>
      </c>
      <c r="K2794" s="8" t="s">
        <v>1764</v>
      </c>
      <c r="L2794" s="8" t="s">
        <v>1765</v>
      </c>
      <c r="M2794" s="8" t="s">
        <v>1809</v>
      </c>
      <c r="N2794" s="8">
        <v>852.49378000000002</v>
      </c>
      <c r="O2794" t="str">
        <f t="shared" si="87"/>
        <v/>
      </c>
      <c r="P2794" t="str">
        <f t="shared" si="88"/>
        <v/>
      </c>
    </row>
    <row r="2795" spans="1:16">
      <c r="A2795" s="8" t="s">
        <v>12316</v>
      </c>
      <c r="B2795" s="8" t="b">
        <v>0</v>
      </c>
      <c r="C2795" s="8" t="s">
        <v>70</v>
      </c>
      <c r="D2795" s="8" t="s">
        <v>16</v>
      </c>
      <c r="E2795" s="8">
        <v>16</v>
      </c>
      <c r="F2795" s="8" t="s">
        <v>12315</v>
      </c>
      <c r="G2795" s="8">
        <v>1</v>
      </c>
      <c r="H2795" s="8">
        <v>3</v>
      </c>
      <c r="I2795" s="8">
        <v>2</v>
      </c>
      <c r="J2795" s="8" t="s">
        <v>6174</v>
      </c>
      <c r="K2795" s="8" t="s">
        <v>6173</v>
      </c>
      <c r="L2795" s="8" t="s">
        <v>6172</v>
      </c>
      <c r="M2795" s="8" t="s">
        <v>12314</v>
      </c>
      <c r="N2795" s="8">
        <v>1675.9125899999999</v>
      </c>
      <c r="O2795" t="str">
        <f t="shared" si="87"/>
        <v/>
      </c>
      <c r="P2795" t="str">
        <f t="shared" si="88"/>
        <v/>
      </c>
    </row>
    <row r="2796" spans="1:16">
      <c r="A2796" s="8" t="s">
        <v>23970</v>
      </c>
      <c r="B2796" s="8" t="b">
        <v>0</v>
      </c>
      <c r="C2796" s="8" t="s">
        <v>16</v>
      </c>
      <c r="D2796" s="8" t="s">
        <v>16</v>
      </c>
      <c r="E2796" s="8">
        <v>17</v>
      </c>
      <c r="F2796" s="8" t="s">
        <v>23969</v>
      </c>
      <c r="G2796" s="8">
        <v>1</v>
      </c>
      <c r="H2796" s="8">
        <v>1</v>
      </c>
      <c r="I2796" s="8">
        <v>1</v>
      </c>
      <c r="J2796" s="8" t="s">
        <v>3226</v>
      </c>
      <c r="K2796" s="8" t="s">
        <v>3226</v>
      </c>
      <c r="L2796" s="8" t="s">
        <v>3225</v>
      </c>
      <c r="M2796" s="8" t="s">
        <v>23968</v>
      </c>
      <c r="N2796" s="8">
        <v>1866.94569</v>
      </c>
      <c r="O2796" t="str">
        <f t="shared" si="87"/>
        <v/>
      </c>
      <c r="P2796" t="str">
        <f t="shared" si="88"/>
        <v/>
      </c>
    </row>
    <row r="2797" spans="1:16">
      <c r="A2797" s="8" t="s">
        <v>23967</v>
      </c>
      <c r="B2797" s="8" t="b">
        <v>0</v>
      </c>
      <c r="C2797" s="8" t="s">
        <v>16</v>
      </c>
      <c r="D2797" s="8" t="s">
        <v>16</v>
      </c>
      <c r="E2797" s="8">
        <v>18</v>
      </c>
      <c r="F2797" s="8" t="s">
        <v>23966</v>
      </c>
      <c r="G2797" s="8">
        <v>1</v>
      </c>
      <c r="H2797" s="8">
        <v>1</v>
      </c>
      <c r="I2797" s="8">
        <v>2</v>
      </c>
      <c r="J2797" s="8" t="s">
        <v>3226</v>
      </c>
      <c r="K2797" s="8" t="s">
        <v>3226</v>
      </c>
      <c r="L2797" s="8" t="s">
        <v>3225</v>
      </c>
      <c r="M2797" s="8" t="s">
        <v>23965</v>
      </c>
      <c r="N2797" s="8">
        <v>1995.98828</v>
      </c>
      <c r="O2797" t="str">
        <f t="shared" si="87"/>
        <v/>
      </c>
      <c r="P2797" t="str">
        <f t="shared" si="88"/>
        <v/>
      </c>
    </row>
    <row r="2798" spans="1:16">
      <c r="A2798" s="8" t="s">
        <v>3051</v>
      </c>
      <c r="B2798" s="8" t="b">
        <v>0</v>
      </c>
      <c r="C2798" s="8" t="s">
        <v>70</v>
      </c>
      <c r="D2798" s="8" t="s">
        <v>50</v>
      </c>
      <c r="E2798" s="8">
        <v>16</v>
      </c>
      <c r="F2798" s="8" t="s">
        <v>3050</v>
      </c>
      <c r="G2798" s="8">
        <v>1</v>
      </c>
      <c r="H2798" s="8">
        <v>1</v>
      </c>
      <c r="I2798" s="8">
        <v>4</v>
      </c>
      <c r="J2798" s="8" t="s">
        <v>3049</v>
      </c>
      <c r="K2798" s="8" t="s">
        <v>3049</v>
      </c>
      <c r="L2798" s="8" t="s">
        <v>3048</v>
      </c>
      <c r="M2798" s="8" t="s">
        <v>3047</v>
      </c>
      <c r="N2798" s="8">
        <v>1939.9106099999999</v>
      </c>
      <c r="O2798" t="str">
        <f t="shared" si="87"/>
        <v/>
      </c>
      <c r="P2798" t="str">
        <f t="shared" si="88"/>
        <v/>
      </c>
    </row>
    <row r="2799" spans="1:16">
      <c r="A2799" s="8" t="s">
        <v>23964</v>
      </c>
      <c r="B2799" s="8" t="b">
        <v>0</v>
      </c>
      <c r="C2799" s="8" t="s">
        <v>70</v>
      </c>
      <c r="D2799" s="8" t="s">
        <v>16</v>
      </c>
      <c r="E2799" s="8">
        <v>15</v>
      </c>
      <c r="F2799" s="8" t="s">
        <v>23963</v>
      </c>
      <c r="G2799" s="8">
        <v>1</v>
      </c>
      <c r="H2799" s="8">
        <v>2</v>
      </c>
      <c r="I2799" s="8">
        <v>3</v>
      </c>
      <c r="J2799" s="8" t="s">
        <v>2247</v>
      </c>
      <c r="K2799" s="8" t="s">
        <v>2246</v>
      </c>
      <c r="L2799" s="8" t="s">
        <v>2245</v>
      </c>
      <c r="M2799" s="8" t="s">
        <v>23962</v>
      </c>
      <c r="N2799" s="8">
        <v>1730.90851</v>
      </c>
      <c r="O2799" t="str">
        <f t="shared" si="87"/>
        <v/>
      </c>
      <c r="P2799" t="str">
        <f t="shared" si="88"/>
        <v/>
      </c>
    </row>
    <row r="2800" spans="1:16">
      <c r="A2800" s="8" t="s">
        <v>3105</v>
      </c>
      <c r="B2800" s="8" t="b">
        <v>0</v>
      </c>
      <c r="C2800" s="8" t="s">
        <v>70</v>
      </c>
      <c r="D2800" s="8" t="s">
        <v>16</v>
      </c>
      <c r="E2800" s="8">
        <v>15</v>
      </c>
      <c r="F2800" s="8" t="s">
        <v>3104</v>
      </c>
      <c r="G2800" s="8">
        <v>1</v>
      </c>
      <c r="H2800" s="8">
        <v>5</v>
      </c>
      <c r="I2800" s="8">
        <v>11</v>
      </c>
      <c r="J2800" s="8" t="s">
        <v>3100</v>
      </c>
      <c r="K2800" s="8" t="s">
        <v>3099</v>
      </c>
      <c r="L2800" s="8" t="s">
        <v>3098</v>
      </c>
      <c r="M2800" s="8" t="s">
        <v>3103</v>
      </c>
      <c r="N2800" s="8">
        <v>1754.95479</v>
      </c>
      <c r="O2800" t="str">
        <f t="shared" si="87"/>
        <v/>
      </c>
      <c r="P2800" t="str">
        <f t="shared" si="88"/>
        <v/>
      </c>
    </row>
    <row r="2801" spans="1:16">
      <c r="A2801" s="8" t="s">
        <v>23961</v>
      </c>
      <c r="B2801" s="8" t="b">
        <v>0</v>
      </c>
      <c r="C2801" s="8" t="s">
        <v>70</v>
      </c>
      <c r="D2801" s="8" t="s">
        <v>16</v>
      </c>
      <c r="E2801" s="8">
        <v>17</v>
      </c>
      <c r="F2801" s="8" t="s">
        <v>23960</v>
      </c>
      <c r="G2801" s="8">
        <v>1</v>
      </c>
      <c r="H2801" s="8">
        <v>3</v>
      </c>
      <c r="I2801" s="8">
        <v>1</v>
      </c>
      <c r="J2801" s="8" t="s">
        <v>22053</v>
      </c>
      <c r="K2801" s="8" t="s">
        <v>22052</v>
      </c>
      <c r="L2801" s="8" t="s">
        <v>22051</v>
      </c>
      <c r="M2801" s="8" t="s">
        <v>23959</v>
      </c>
      <c r="N2801" s="8">
        <v>1652.96938</v>
      </c>
      <c r="O2801" t="str">
        <f t="shared" si="87"/>
        <v/>
      </c>
      <c r="P2801" t="str">
        <f t="shared" si="88"/>
        <v/>
      </c>
    </row>
    <row r="2802" spans="1:16">
      <c r="A2802" s="8" t="s">
        <v>23958</v>
      </c>
      <c r="B2802" s="8" t="b">
        <v>0</v>
      </c>
      <c r="C2802" s="8" t="s">
        <v>70</v>
      </c>
      <c r="D2802" s="8" t="s">
        <v>16</v>
      </c>
      <c r="E2802" s="8">
        <v>15</v>
      </c>
      <c r="F2802" s="8" t="s">
        <v>23957</v>
      </c>
      <c r="G2802" s="8">
        <v>1</v>
      </c>
      <c r="H2802" s="8">
        <v>3</v>
      </c>
      <c r="I2802" s="8">
        <v>1</v>
      </c>
      <c r="J2802" s="8" t="s">
        <v>22053</v>
      </c>
      <c r="K2802" s="8" t="s">
        <v>22052</v>
      </c>
      <c r="L2802" s="8" t="s">
        <v>22051</v>
      </c>
      <c r="M2802" s="8" t="s">
        <v>23956</v>
      </c>
      <c r="N2802" s="8">
        <v>1397.7998600000001</v>
      </c>
      <c r="O2802" t="str">
        <f t="shared" si="87"/>
        <v/>
      </c>
      <c r="P2802" t="str">
        <f t="shared" si="88"/>
        <v/>
      </c>
    </row>
    <row r="2803" spans="1:16">
      <c r="A2803" s="8" t="s">
        <v>23955</v>
      </c>
      <c r="B2803" s="8" t="b">
        <v>0</v>
      </c>
      <c r="C2803" s="8" t="s">
        <v>16</v>
      </c>
      <c r="D2803" s="8" t="s">
        <v>16</v>
      </c>
      <c r="E2803" s="8">
        <v>14</v>
      </c>
      <c r="F2803" s="8" t="s">
        <v>23954</v>
      </c>
      <c r="G2803" s="8">
        <v>1</v>
      </c>
      <c r="H2803" s="8">
        <v>1</v>
      </c>
      <c r="I2803" s="8">
        <v>3</v>
      </c>
      <c r="J2803" s="8" t="s">
        <v>2489</v>
      </c>
      <c r="K2803" s="8" t="s">
        <v>2489</v>
      </c>
      <c r="L2803" s="8" t="s">
        <v>2488</v>
      </c>
      <c r="M2803" s="8" t="s">
        <v>23953</v>
      </c>
      <c r="N2803" s="8">
        <v>1435.80159</v>
      </c>
      <c r="O2803" t="str">
        <f t="shared" si="87"/>
        <v/>
      </c>
      <c r="P2803" t="str">
        <f t="shared" si="88"/>
        <v/>
      </c>
    </row>
    <row r="2804" spans="1:16">
      <c r="A2804" s="8" t="s">
        <v>23952</v>
      </c>
      <c r="B2804" s="8" t="b">
        <v>0</v>
      </c>
      <c r="C2804" s="8" t="s">
        <v>16</v>
      </c>
      <c r="D2804" s="8" t="s">
        <v>16</v>
      </c>
      <c r="E2804" s="8">
        <v>15</v>
      </c>
      <c r="F2804" s="8" t="s">
        <v>23951</v>
      </c>
      <c r="G2804" s="8">
        <v>1</v>
      </c>
      <c r="H2804" s="8">
        <v>1</v>
      </c>
      <c r="I2804" s="8">
        <v>3</v>
      </c>
      <c r="J2804" s="8" t="s">
        <v>2489</v>
      </c>
      <c r="K2804" s="8" t="s">
        <v>2489</v>
      </c>
      <c r="L2804" s="8" t="s">
        <v>2488</v>
      </c>
      <c r="M2804" s="8" t="s">
        <v>23950</v>
      </c>
      <c r="N2804" s="8">
        <v>1506.8387</v>
      </c>
      <c r="O2804" t="str">
        <f t="shared" si="87"/>
        <v/>
      </c>
      <c r="P2804" t="str">
        <f t="shared" si="88"/>
        <v/>
      </c>
    </row>
    <row r="2805" spans="1:16">
      <c r="A2805" s="8" t="s">
        <v>23949</v>
      </c>
      <c r="B2805" s="8" t="b">
        <v>0</v>
      </c>
      <c r="C2805" s="8" t="s">
        <v>16</v>
      </c>
      <c r="D2805" s="8" t="s">
        <v>381</v>
      </c>
      <c r="E2805" s="8">
        <v>13</v>
      </c>
      <c r="F2805" s="8" t="s">
        <v>23948</v>
      </c>
      <c r="G2805" s="8">
        <v>1</v>
      </c>
      <c r="H2805" s="8">
        <v>1</v>
      </c>
      <c r="I2805" s="8">
        <v>1</v>
      </c>
      <c r="J2805" s="8" t="s">
        <v>23078</v>
      </c>
      <c r="K2805" s="8" t="s">
        <v>23078</v>
      </c>
      <c r="L2805" s="8" t="s">
        <v>23077</v>
      </c>
      <c r="M2805" s="8" t="s">
        <v>23947</v>
      </c>
      <c r="N2805" s="8">
        <v>1361.68417</v>
      </c>
      <c r="O2805" t="str">
        <f t="shared" si="87"/>
        <v/>
      </c>
      <c r="P2805" t="str">
        <f t="shared" si="88"/>
        <v/>
      </c>
    </row>
    <row r="2806" spans="1:16">
      <c r="A2806" s="8" t="s">
        <v>3808</v>
      </c>
      <c r="B2806" s="8" t="b">
        <v>0</v>
      </c>
      <c r="C2806" s="8" t="s">
        <v>16</v>
      </c>
      <c r="D2806" s="8" t="s">
        <v>16</v>
      </c>
      <c r="E2806" s="8">
        <v>13</v>
      </c>
      <c r="F2806" s="8" t="s">
        <v>3807</v>
      </c>
      <c r="G2806" s="8">
        <v>1</v>
      </c>
      <c r="H2806" s="8">
        <v>1</v>
      </c>
      <c r="I2806" s="8">
        <v>2</v>
      </c>
      <c r="J2806" s="8" t="s">
        <v>1514</v>
      </c>
      <c r="K2806" s="8" t="s">
        <v>1514</v>
      </c>
      <c r="L2806" s="8" t="s">
        <v>1515</v>
      </c>
      <c r="M2806" s="8" t="s">
        <v>3806</v>
      </c>
      <c r="N2806" s="8">
        <v>1435.82674</v>
      </c>
      <c r="O2806" t="str">
        <f t="shared" si="87"/>
        <v/>
      </c>
      <c r="P2806" t="str">
        <f t="shared" si="88"/>
        <v/>
      </c>
    </row>
    <row r="2807" spans="1:16">
      <c r="A2807" s="8" t="s">
        <v>23946</v>
      </c>
      <c r="B2807" s="8" t="b">
        <v>0</v>
      </c>
      <c r="C2807" s="8" t="s">
        <v>16</v>
      </c>
      <c r="D2807" s="8" t="s">
        <v>16</v>
      </c>
      <c r="E2807" s="8">
        <v>14</v>
      </c>
      <c r="F2807" s="8" t="s">
        <v>23945</v>
      </c>
      <c r="G2807" s="8">
        <v>1</v>
      </c>
      <c r="H2807" s="8">
        <v>1</v>
      </c>
      <c r="I2807" s="8">
        <v>1</v>
      </c>
      <c r="J2807" s="8" t="s">
        <v>2233</v>
      </c>
      <c r="K2807" s="8" t="s">
        <v>2233</v>
      </c>
      <c r="L2807" s="8" t="s">
        <v>2232</v>
      </c>
      <c r="M2807" s="8" t="s">
        <v>23944</v>
      </c>
      <c r="N2807" s="8">
        <v>1570.7608399999999</v>
      </c>
      <c r="O2807" t="str">
        <f t="shared" si="87"/>
        <v/>
      </c>
      <c r="P2807" t="str">
        <f t="shared" si="88"/>
        <v/>
      </c>
    </row>
    <row r="2808" spans="1:16">
      <c r="A2808" s="8" t="s">
        <v>23943</v>
      </c>
      <c r="B2808" s="8" t="b">
        <v>0</v>
      </c>
      <c r="C2808" s="8" t="s">
        <v>70</v>
      </c>
      <c r="D2808" s="8" t="s">
        <v>16</v>
      </c>
      <c r="E2808" s="8">
        <v>16</v>
      </c>
      <c r="F2808" s="8" t="s">
        <v>23942</v>
      </c>
      <c r="G2808" s="8">
        <v>1</v>
      </c>
      <c r="H2808" s="8">
        <v>3</v>
      </c>
      <c r="I2808" s="8">
        <v>1</v>
      </c>
      <c r="J2808" s="8" t="s">
        <v>23941</v>
      </c>
      <c r="K2808" s="8" t="s">
        <v>23940</v>
      </c>
      <c r="L2808" s="8" t="s">
        <v>23939</v>
      </c>
      <c r="M2808" s="8" t="s">
        <v>23938</v>
      </c>
      <c r="N2808" s="8">
        <v>1697.89292</v>
      </c>
      <c r="O2808" t="str">
        <f t="shared" si="87"/>
        <v/>
      </c>
      <c r="P2808" t="str">
        <f t="shared" si="88"/>
        <v/>
      </c>
    </row>
    <row r="2809" spans="1:16">
      <c r="A2809" s="8" t="s">
        <v>1199</v>
      </c>
      <c r="B2809" s="8" t="b">
        <v>0</v>
      </c>
      <c r="C2809" s="8" t="s">
        <v>16</v>
      </c>
      <c r="D2809" s="8" t="s">
        <v>16</v>
      </c>
      <c r="E2809" s="8">
        <v>44</v>
      </c>
      <c r="F2809" s="8" t="s">
        <v>1200</v>
      </c>
      <c r="G2809" s="8">
        <v>1</v>
      </c>
      <c r="H2809" s="8">
        <v>1</v>
      </c>
      <c r="I2809" s="8">
        <v>1</v>
      </c>
      <c r="J2809" s="8" t="s">
        <v>1201</v>
      </c>
      <c r="K2809" s="8" t="s">
        <v>1201</v>
      </c>
      <c r="L2809" s="8" t="s">
        <v>1202</v>
      </c>
      <c r="M2809" s="8" t="s">
        <v>1203</v>
      </c>
      <c r="N2809" s="8">
        <v>4369.1833999999999</v>
      </c>
      <c r="O2809" t="str">
        <f t="shared" si="87"/>
        <v/>
      </c>
      <c r="P2809" t="str">
        <f t="shared" si="88"/>
        <v/>
      </c>
    </row>
    <row r="2810" spans="1:16">
      <c r="A2810" s="8" t="s">
        <v>23937</v>
      </c>
      <c r="B2810" s="8" t="b">
        <v>0</v>
      </c>
      <c r="C2810" s="8" t="s">
        <v>16</v>
      </c>
      <c r="D2810" s="8" t="s">
        <v>16</v>
      </c>
      <c r="E2810" s="8">
        <v>16</v>
      </c>
      <c r="F2810" s="8" t="s">
        <v>23936</v>
      </c>
      <c r="G2810" s="8">
        <v>1</v>
      </c>
      <c r="H2810" s="8">
        <v>1</v>
      </c>
      <c r="I2810" s="8">
        <v>1</v>
      </c>
      <c r="J2810" s="8" t="s">
        <v>6397</v>
      </c>
      <c r="K2810" s="8" t="s">
        <v>6397</v>
      </c>
      <c r="L2810" s="8" t="s">
        <v>6396</v>
      </c>
      <c r="M2810" s="8" t="s">
        <v>23935</v>
      </c>
      <c r="N2810" s="8">
        <v>1745.9445599999999</v>
      </c>
      <c r="O2810" t="str">
        <f t="shared" si="87"/>
        <v/>
      </c>
      <c r="P2810" t="str">
        <f t="shared" si="88"/>
        <v/>
      </c>
    </row>
    <row r="2811" spans="1:16">
      <c r="A2811" s="8" t="s">
        <v>23934</v>
      </c>
      <c r="B2811" s="8" t="b">
        <v>0</v>
      </c>
      <c r="C2811" s="8" t="s">
        <v>70</v>
      </c>
      <c r="D2811" s="8" t="s">
        <v>16</v>
      </c>
      <c r="E2811" s="8">
        <v>16</v>
      </c>
      <c r="F2811" s="8" t="s">
        <v>23933</v>
      </c>
      <c r="G2811" s="8">
        <v>1</v>
      </c>
      <c r="H2811" s="8">
        <v>2</v>
      </c>
      <c r="I2811" s="8">
        <v>1</v>
      </c>
      <c r="J2811" s="8" t="s">
        <v>23932</v>
      </c>
      <c r="K2811" s="8" t="s">
        <v>23931</v>
      </c>
      <c r="L2811" s="8" t="s">
        <v>23930</v>
      </c>
      <c r="M2811" s="8" t="s">
        <v>23929</v>
      </c>
      <c r="N2811" s="8">
        <v>1636.9380799999999</v>
      </c>
      <c r="O2811" t="str">
        <f t="shared" si="87"/>
        <v/>
      </c>
      <c r="P2811" t="str">
        <f t="shared" si="88"/>
        <v/>
      </c>
    </row>
    <row r="2812" spans="1:16">
      <c r="A2812" s="8" t="s">
        <v>13685</v>
      </c>
      <c r="B2812" s="8" t="b">
        <v>0</v>
      </c>
      <c r="C2812" s="8" t="s">
        <v>16</v>
      </c>
      <c r="D2812" s="8" t="s">
        <v>16</v>
      </c>
      <c r="E2812" s="8">
        <v>15</v>
      </c>
      <c r="F2812" s="8" t="s">
        <v>13684</v>
      </c>
      <c r="G2812" s="8">
        <v>1</v>
      </c>
      <c r="H2812" s="8">
        <v>1</v>
      </c>
      <c r="I2812" s="8">
        <v>1</v>
      </c>
      <c r="J2812" s="8" t="s">
        <v>13683</v>
      </c>
      <c r="K2812" s="8" t="s">
        <v>13683</v>
      </c>
      <c r="L2812" s="8" t="s">
        <v>13682</v>
      </c>
      <c r="M2812" s="8" t="s">
        <v>13681</v>
      </c>
      <c r="N2812" s="8">
        <v>1837.88275</v>
      </c>
      <c r="O2812" t="str">
        <f t="shared" si="87"/>
        <v/>
      </c>
      <c r="P2812" t="str">
        <f t="shared" si="88"/>
        <v/>
      </c>
    </row>
    <row r="2813" spans="1:16">
      <c r="A2813" s="8" t="s">
        <v>1194</v>
      </c>
      <c r="B2813" s="8" t="b">
        <v>0</v>
      </c>
      <c r="C2813" s="8" t="s">
        <v>16</v>
      </c>
      <c r="D2813" s="8" t="s">
        <v>16</v>
      </c>
      <c r="E2813" s="8">
        <v>13</v>
      </c>
      <c r="F2813" s="8" t="s">
        <v>1195</v>
      </c>
      <c r="G2813" s="8">
        <v>1</v>
      </c>
      <c r="H2813" s="8">
        <v>1</v>
      </c>
      <c r="I2813" s="8">
        <v>3</v>
      </c>
      <c r="J2813" s="8" t="s">
        <v>1196</v>
      </c>
      <c r="K2813" s="8" t="s">
        <v>1196</v>
      </c>
      <c r="L2813" s="8" t="s">
        <v>1197</v>
      </c>
      <c r="M2813" s="8" t="s">
        <v>1198</v>
      </c>
      <c r="N2813" s="8">
        <v>1438.72848</v>
      </c>
      <c r="O2813" t="str">
        <f t="shared" si="87"/>
        <v/>
      </c>
      <c r="P2813" t="str">
        <f t="shared" si="88"/>
        <v/>
      </c>
    </row>
    <row r="2814" spans="1:16">
      <c r="A2814" s="8" t="s">
        <v>23928</v>
      </c>
      <c r="B2814" s="8" t="b">
        <v>0</v>
      </c>
      <c r="C2814" s="8" t="s">
        <v>16</v>
      </c>
      <c r="D2814" s="8" t="s">
        <v>16</v>
      </c>
      <c r="E2814" s="8">
        <v>16</v>
      </c>
      <c r="F2814" s="8" t="s">
        <v>23927</v>
      </c>
      <c r="G2814" s="8">
        <v>1</v>
      </c>
      <c r="H2814" s="8">
        <v>1</v>
      </c>
      <c r="I2814" s="8">
        <v>1</v>
      </c>
      <c r="J2814" s="8" t="s">
        <v>23926</v>
      </c>
      <c r="K2814" s="8" t="s">
        <v>23926</v>
      </c>
      <c r="L2814" s="8" t="s">
        <v>23925</v>
      </c>
      <c r="M2814" s="8" t="s">
        <v>23924</v>
      </c>
      <c r="N2814" s="8">
        <v>1667.83474</v>
      </c>
      <c r="O2814" t="str">
        <f t="shared" si="87"/>
        <v/>
      </c>
      <c r="P2814" t="str">
        <f t="shared" si="88"/>
        <v/>
      </c>
    </row>
    <row r="2815" spans="1:16">
      <c r="A2815" s="8" t="s">
        <v>23923</v>
      </c>
      <c r="B2815" s="8" t="b">
        <v>0</v>
      </c>
      <c r="C2815" s="8" t="s">
        <v>16</v>
      </c>
      <c r="D2815" s="8" t="s">
        <v>16</v>
      </c>
      <c r="E2815" s="8">
        <v>18</v>
      </c>
      <c r="F2815" s="8" t="s">
        <v>23922</v>
      </c>
      <c r="G2815" s="8">
        <v>1</v>
      </c>
      <c r="H2815" s="8">
        <v>1</v>
      </c>
      <c r="I2815" s="8">
        <v>1</v>
      </c>
      <c r="J2815" s="8" t="s">
        <v>1980</v>
      </c>
      <c r="K2815" s="8" t="s">
        <v>1980</v>
      </c>
      <c r="L2815" s="8" t="s">
        <v>1978</v>
      </c>
      <c r="M2815" s="8" t="s">
        <v>23921</v>
      </c>
      <c r="N2815" s="8">
        <v>2003.05161</v>
      </c>
      <c r="O2815" t="str">
        <f t="shared" si="87"/>
        <v/>
      </c>
      <c r="P2815" t="str">
        <f t="shared" si="88"/>
        <v/>
      </c>
    </row>
    <row r="2816" spans="1:16">
      <c r="A2816" s="8" t="s">
        <v>23920</v>
      </c>
      <c r="B2816" s="8" t="b">
        <v>0</v>
      </c>
      <c r="C2816" s="8" t="s">
        <v>16</v>
      </c>
      <c r="D2816" s="8" t="s">
        <v>16</v>
      </c>
      <c r="E2816" s="8">
        <v>19</v>
      </c>
      <c r="F2816" s="8" t="s">
        <v>23919</v>
      </c>
      <c r="G2816" s="8">
        <v>1</v>
      </c>
      <c r="H2816" s="8">
        <v>1</v>
      </c>
      <c r="I2816" s="8">
        <v>1</v>
      </c>
      <c r="J2816" s="8" t="s">
        <v>1980</v>
      </c>
      <c r="K2816" s="8" t="s">
        <v>1980</v>
      </c>
      <c r="L2816" s="8" t="s">
        <v>1978</v>
      </c>
      <c r="M2816" s="8" t="s">
        <v>23918</v>
      </c>
      <c r="N2816" s="8">
        <v>2159.15272</v>
      </c>
      <c r="O2816" t="str">
        <f t="shared" si="87"/>
        <v/>
      </c>
      <c r="P2816" t="str">
        <f t="shared" si="88"/>
        <v/>
      </c>
    </row>
    <row r="2817" spans="1:16">
      <c r="A2817" s="8" t="s">
        <v>3849</v>
      </c>
      <c r="B2817" s="8" t="b">
        <v>0</v>
      </c>
      <c r="C2817" s="8" t="s">
        <v>70</v>
      </c>
      <c r="D2817" s="8" t="s">
        <v>16</v>
      </c>
      <c r="E2817" s="8">
        <v>14</v>
      </c>
      <c r="F2817" s="8" t="s">
        <v>3848</v>
      </c>
      <c r="G2817" s="8">
        <v>1</v>
      </c>
      <c r="H2817" s="8">
        <v>2</v>
      </c>
      <c r="I2817" s="8">
        <v>4</v>
      </c>
      <c r="J2817" s="8" t="s">
        <v>2695</v>
      </c>
      <c r="K2817" s="8" t="s">
        <v>2694</v>
      </c>
      <c r="L2817" s="8" t="s">
        <v>2693</v>
      </c>
      <c r="M2817" s="8" t="s">
        <v>3847</v>
      </c>
      <c r="N2817" s="8">
        <v>1517.7805800000001</v>
      </c>
      <c r="O2817" t="str">
        <f t="shared" si="87"/>
        <v/>
      </c>
      <c r="P2817" t="str">
        <f t="shared" si="88"/>
        <v/>
      </c>
    </row>
    <row r="2818" spans="1:16">
      <c r="A2818" s="8" t="s">
        <v>23917</v>
      </c>
      <c r="B2818" s="8" t="b">
        <v>0</v>
      </c>
      <c r="C2818" s="8" t="s">
        <v>70</v>
      </c>
      <c r="D2818" s="8" t="s">
        <v>16</v>
      </c>
      <c r="E2818" s="8">
        <v>15</v>
      </c>
      <c r="F2818" s="8" t="s">
        <v>23916</v>
      </c>
      <c r="G2818" s="8">
        <v>1</v>
      </c>
      <c r="H2818" s="8">
        <v>2</v>
      </c>
      <c r="I2818" s="8">
        <v>2</v>
      </c>
      <c r="J2818" s="8" t="s">
        <v>2695</v>
      </c>
      <c r="K2818" s="8" t="s">
        <v>2694</v>
      </c>
      <c r="L2818" s="8" t="s">
        <v>2693</v>
      </c>
      <c r="M2818" s="8" t="s">
        <v>23915</v>
      </c>
      <c r="N2818" s="8">
        <v>1604.8126099999999</v>
      </c>
      <c r="O2818" t="str">
        <f t="shared" ref="O2818:O2881" si="89">IF(ISNUMBER(SEARCH("Candida albicans",L2818)), 1,"")</f>
        <v/>
      </c>
      <c r="P2818" t="str">
        <f t="shared" ref="P2818:P2881" si="90">(IF(AND(C2818="Candida",H2818=1),1,""))</f>
        <v/>
      </c>
    </row>
    <row r="2819" spans="1:16">
      <c r="A2819" s="8" t="s">
        <v>23914</v>
      </c>
      <c r="B2819" s="8" t="b">
        <v>0</v>
      </c>
      <c r="C2819" s="8" t="s">
        <v>70</v>
      </c>
      <c r="D2819" s="8" t="s">
        <v>16</v>
      </c>
      <c r="E2819" s="8">
        <v>16</v>
      </c>
      <c r="F2819" s="8" t="s">
        <v>23913</v>
      </c>
      <c r="G2819" s="8">
        <v>1</v>
      </c>
      <c r="H2819" s="8">
        <v>2</v>
      </c>
      <c r="I2819" s="8">
        <v>1</v>
      </c>
      <c r="J2819" s="8" t="s">
        <v>2695</v>
      </c>
      <c r="K2819" s="8" t="s">
        <v>2694</v>
      </c>
      <c r="L2819" s="8" t="s">
        <v>2693</v>
      </c>
      <c r="M2819" s="8" t="s">
        <v>23912</v>
      </c>
      <c r="N2819" s="8">
        <v>1719.8395499999999</v>
      </c>
      <c r="O2819" t="str">
        <f t="shared" si="89"/>
        <v/>
      </c>
      <c r="P2819" t="str">
        <f t="shared" si="90"/>
        <v/>
      </c>
    </row>
    <row r="2820" spans="1:16">
      <c r="A2820" s="8" t="s">
        <v>23911</v>
      </c>
      <c r="B2820" s="8" t="b">
        <v>0</v>
      </c>
      <c r="C2820" s="8" t="s">
        <v>16</v>
      </c>
      <c r="D2820" s="8" t="s">
        <v>16</v>
      </c>
      <c r="E2820" s="8">
        <v>12</v>
      </c>
      <c r="F2820" s="8" t="s">
        <v>23910</v>
      </c>
      <c r="G2820" s="8">
        <v>1</v>
      </c>
      <c r="H2820" s="8">
        <v>1</v>
      </c>
      <c r="I2820" s="8">
        <v>1</v>
      </c>
      <c r="J2820" s="8" t="s">
        <v>3892</v>
      </c>
      <c r="K2820" s="8" t="s">
        <v>3892</v>
      </c>
      <c r="L2820" s="8" t="s">
        <v>3891</v>
      </c>
      <c r="M2820" s="8" t="s">
        <v>23909</v>
      </c>
      <c r="N2820" s="8">
        <v>1220.62698</v>
      </c>
      <c r="O2820" t="str">
        <f t="shared" si="89"/>
        <v/>
      </c>
      <c r="P2820" t="str">
        <f t="shared" si="90"/>
        <v/>
      </c>
    </row>
    <row r="2821" spans="1:16">
      <c r="A2821" s="8" t="s">
        <v>23908</v>
      </c>
      <c r="B2821" s="8" t="b">
        <v>0</v>
      </c>
      <c r="C2821" s="8" t="s">
        <v>16</v>
      </c>
      <c r="D2821" s="8" t="s">
        <v>16</v>
      </c>
      <c r="E2821" s="8">
        <v>13</v>
      </c>
      <c r="F2821" s="8" t="s">
        <v>23907</v>
      </c>
      <c r="G2821" s="8">
        <v>1</v>
      </c>
      <c r="H2821" s="8">
        <v>1</v>
      </c>
      <c r="I2821" s="8">
        <v>1</v>
      </c>
      <c r="J2821" s="8" t="s">
        <v>3892</v>
      </c>
      <c r="K2821" s="8" t="s">
        <v>3892</v>
      </c>
      <c r="L2821" s="8" t="s">
        <v>3891</v>
      </c>
      <c r="M2821" s="8" t="s">
        <v>23906</v>
      </c>
      <c r="N2821" s="8">
        <v>1307.6590100000001</v>
      </c>
      <c r="O2821" t="str">
        <f t="shared" si="89"/>
        <v/>
      </c>
      <c r="P2821" t="str">
        <f t="shared" si="90"/>
        <v/>
      </c>
    </row>
    <row r="2822" spans="1:16">
      <c r="A2822" s="8" t="s">
        <v>23905</v>
      </c>
      <c r="B2822" s="8" t="b">
        <v>0</v>
      </c>
      <c r="C2822" s="8" t="s">
        <v>16</v>
      </c>
      <c r="D2822" s="8" t="s">
        <v>16</v>
      </c>
      <c r="E2822" s="8">
        <v>14</v>
      </c>
      <c r="F2822" s="8" t="s">
        <v>23904</v>
      </c>
      <c r="G2822" s="8">
        <v>1</v>
      </c>
      <c r="H2822" s="8">
        <v>1</v>
      </c>
      <c r="I2822" s="8">
        <v>2</v>
      </c>
      <c r="J2822" s="8" t="s">
        <v>3892</v>
      </c>
      <c r="K2822" s="8" t="s">
        <v>3892</v>
      </c>
      <c r="L2822" s="8" t="s">
        <v>3891</v>
      </c>
      <c r="M2822" s="8" t="s">
        <v>23903</v>
      </c>
      <c r="N2822" s="8">
        <v>1364.68047</v>
      </c>
      <c r="O2822" t="str">
        <f t="shared" si="89"/>
        <v/>
      </c>
      <c r="P2822" t="str">
        <f t="shared" si="90"/>
        <v/>
      </c>
    </row>
    <row r="2823" spans="1:16">
      <c r="A2823" s="8" t="s">
        <v>23902</v>
      </c>
      <c r="B2823" s="8" t="b">
        <v>0</v>
      </c>
      <c r="C2823" s="8" t="s">
        <v>16</v>
      </c>
      <c r="D2823" s="8" t="s">
        <v>16</v>
      </c>
      <c r="E2823" s="8">
        <v>15</v>
      </c>
      <c r="F2823" s="8" t="s">
        <v>23901</v>
      </c>
      <c r="G2823" s="8">
        <v>1</v>
      </c>
      <c r="H2823" s="8">
        <v>1</v>
      </c>
      <c r="I2823" s="8">
        <v>1</v>
      </c>
      <c r="J2823" s="8" t="s">
        <v>3892</v>
      </c>
      <c r="K2823" s="8" t="s">
        <v>3892</v>
      </c>
      <c r="L2823" s="8" t="s">
        <v>3891</v>
      </c>
      <c r="M2823" s="8" t="s">
        <v>23900</v>
      </c>
      <c r="N2823" s="8">
        <v>1479.70741</v>
      </c>
      <c r="O2823" t="str">
        <f t="shared" si="89"/>
        <v/>
      </c>
      <c r="P2823" t="str">
        <f t="shared" si="90"/>
        <v/>
      </c>
    </row>
    <row r="2824" spans="1:16">
      <c r="A2824" s="8" t="s">
        <v>23899</v>
      </c>
      <c r="B2824" s="8" t="b">
        <v>0</v>
      </c>
      <c r="C2824" s="8" t="s">
        <v>16</v>
      </c>
      <c r="D2824" s="8" t="s">
        <v>16</v>
      </c>
      <c r="E2824" s="8">
        <v>16</v>
      </c>
      <c r="F2824" s="8" t="s">
        <v>23898</v>
      </c>
      <c r="G2824" s="8">
        <v>1</v>
      </c>
      <c r="H2824" s="8">
        <v>1</v>
      </c>
      <c r="I2824" s="8">
        <v>1</v>
      </c>
      <c r="J2824" s="8" t="s">
        <v>3892</v>
      </c>
      <c r="K2824" s="8" t="s">
        <v>3892</v>
      </c>
      <c r="L2824" s="8" t="s">
        <v>3891</v>
      </c>
      <c r="M2824" s="8" t="s">
        <v>23897</v>
      </c>
      <c r="N2824" s="8">
        <v>1608.75</v>
      </c>
      <c r="O2824" t="str">
        <f t="shared" si="89"/>
        <v/>
      </c>
      <c r="P2824" t="str">
        <f t="shared" si="90"/>
        <v/>
      </c>
    </row>
    <row r="2825" spans="1:16">
      <c r="A2825" s="8" t="s">
        <v>23896</v>
      </c>
      <c r="B2825" s="8" t="b">
        <v>0</v>
      </c>
      <c r="C2825" s="8" t="s">
        <v>16</v>
      </c>
      <c r="D2825" s="8" t="s">
        <v>16</v>
      </c>
      <c r="E2825" s="8">
        <v>19</v>
      </c>
      <c r="F2825" s="8" t="s">
        <v>23895</v>
      </c>
      <c r="G2825" s="8">
        <v>1</v>
      </c>
      <c r="H2825" s="8">
        <v>1</v>
      </c>
      <c r="I2825" s="8">
        <v>1</v>
      </c>
      <c r="J2825" s="8" t="s">
        <v>14936</v>
      </c>
      <c r="K2825" s="8" t="s">
        <v>14936</v>
      </c>
      <c r="L2825" s="8" t="s">
        <v>14935</v>
      </c>
      <c r="M2825" s="8" t="s">
        <v>23894</v>
      </c>
      <c r="N2825" s="8">
        <v>2081.0814500000001</v>
      </c>
      <c r="O2825" t="str">
        <f t="shared" si="89"/>
        <v/>
      </c>
      <c r="P2825" t="str">
        <f t="shared" si="90"/>
        <v/>
      </c>
    </row>
    <row r="2826" spans="1:16">
      <c r="A2826" s="8" t="s">
        <v>23893</v>
      </c>
      <c r="B2826" s="8" t="b">
        <v>0</v>
      </c>
      <c r="C2826" s="8" t="s">
        <v>16</v>
      </c>
      <c r="D2826" s="8" t="s">
        <v>16</v>
      </c>
      <c r="E2826" s="8">
        <v>12</v>
      </c>
      <c r="F2826" s="8" t="s">
        <v>23892</v>
      </c>
      <c r="G2826" s="8">
        <v>1</v>
      </c>
      <c r="H2826" s="8">
        <v>1</v>
      </c>
      <c r="I2826" s="8">
        <v>1</v>
      </c>
      <c r="J2826" s="8" t="s">
        <v>1397</v>
      </c>
      <c r="K2826" s="8" t="s">
        <v>1397</v>
      </c>
      <c r="L2826" s="8" t="s">
        <v>1398</v>
      </c>
      <c r="M2826" s="8" t="s">
        <v>23891</v>
      </c>
      <c r="N2826" s="8">
        <v>1362.73759</v>
      </c>
      <c r="O2826" t="str">
        <f t="shared" si="89"/>
        <v/>
      </c>
      <c r="P2826" t="str">
        <f t="shared" si="90"/>
        <v/>
      </c>
    </row>
    <row r="2827" spans="1:16">
      <c r="A2827" s="8" t="s">
        <v>23890</v>
      </c>
      <c r="B2827" s="8" t="b">
        <v>0</v>
      </c>
      <c r="C2827" s="8" t="s">
        <v>16</v>
      </c>
      <c r="D2827" s="8" t="s">
        <v>16</v>
      </c>
      <c r="E2827" s="8">
        <v>13</v>
      </c>
      <c r="F2827" s="8" t="s">
        <v>23889</v>
      </c>
      <c r="G2827" s="8">
        <v>1</v>
      </c>
      <c r="H2827" s="8">
        <v>1</v>
      </c>
      <c r="I2827" s="8">
        <v>1</v>
      </c>
      <c r="J2827" s="8" t="s">
        <v>23888</v>
      </c>
      <c r="K2827" s="8" t="s">
        <v>23888</v>
      </c>
      <c r="L2827" s="8" t="s">
        <v>23887</v>
      </c>
      <c r="M2827" s="8" t="s">
        <v>23886</v>
      </c>
      <c r="N2827" s="8">
        <v>1396.82707</v>
      </c>
      <c r="O2827" t="str">
        <f t="shared" si="89"/>
        <v/>
      </c>
      <c r="P2827" t="str">
        <f t="shared" si="90"/>
        <v/>
      </c>
    </row>
    <row r="2828" spans="1:16">
      <c r="A2828" s="8" t="s">
        <v>23885</v>
      </c>
      <c r="B2828" s="8" t="b">
        <v>0</v>
      </c>
      <c r="C2828" s="8" t="s">
        <v>16</v>
      </c>
      <c r="D2828" s="8" t="s">
        <v>14080</v>
      </c>
      <c r="E2828" s="8">
        <v>15</v>
      </c>
      <c r="F2828" s="8" t="s">
        <v>23884</v>
      </c>
      <c r="G2828" s="8">
        <v>1</v>
      </c>
      <c r="H2828" s="8">
        <v>2</v>
      </c>
      <c r="I2828" s="8">
        <v>1</v>
      </c>
      <c r="J2828" s="8" t="s">
        <v>335</v>
      </c>
      <c r="K2828" s="8" t="s">
        <v>2347</v>
      </c>
      <c r="L2828" s="8" t="s">
        <v>336</v>
      </c>
      <c r="M2828" s="8" t="s">
        <v>23883</v>
      </c>
      <c r="N2828" s="8">
        <v>1739.8169800000001</v>
      </c>
      <c r="O2828" t="str">
        <f t="shared" si="89"/>
        <v/>
      </c>
      <c r="P2828" t="str">
        <f t="shared" si="90"/>
        <v/>
      </c>
    </row>
    <row r="2829" spans="1:16">
      <c r="A2829" s="8" t="s">
        <v>23882</v>
      </c>
      <c r="B2829" s="8" t="b">
        <v>0</v>
      </c>
      <c r="C2829" s="8" t="s">
        <v>16</v>
      </c>
      <c r="D2829" s="8" t="s">
        <v>16</v>
      </c>
      <c r="E2829" s="8">
        <v>14</v>
      </c>
      <c r="F2829" s="8" t="s">
        <v>23881</v>
      </c>
      <c r="G2829" s="8">
        <v>1</v>
      </c>
      <c r="H2829" s="8">
        <v>2</v>
      </c>
      <c r="I2829" s="8">
        <v>1</v>
      </c>
      <c r="J2829" s="8" t="s">
        <v>335</v>
      </c>
      <c r="K2829" s="8" t="s">
        <v>2347</v>
      </c>
      <c r="L2829" s="8" t="s">
        <v>336</v>
      </c>
      <c r="M2829" s="8" t="s">
        <v>23880</v>
      </c>
      <c r="N2829" s="8">
        <v>1579.7863299999999</v>
      </c>
      <c r="O2829" t="str">
        <f t="shared" si="89"/>
        <v/>
      </c>
      <c r="P2829" t="str">
        <f t="shared" si="90"/>
        <v/>
      </c>
    </row>
    <row r="2830" spans="1:16">
      <c r="A2830" s="8" t="s">
        <v>23879</v>
      </c>
      <c r="B2830" s="8" t="b">
        <v>0</v>
      </c>
      <c r="C2830" s="8" t="s">
        <v>16</v>
      </c>
      <c r="D2830" s="8" t="s">
        <v>16</v>
      </c>
      <c r="E2830" s="8">
        <v>15</v>
      </c>
      <c r="F2830" s="8" t="s">
        <v>23878</v>
      </c>
      <c r="G2830" s="8">
        <v>1</v>
      </c>
      <c r="H2830" s="8">
        <v>1</v>
      </c>
      <c r="I2830" s="8">
        <v>2</v>
      </c>
      <c r="J2830" s="8" t="s">
        <v>1130</v>
      </c>
      <c r="K2830" s="8" t="s">
        <v>1130</v>
      </c>
      <c r="L2830" s="8" t="s">
        <v>1131</v>
      </c>
      <c r="M2830" s="8" t="s">
        <v>23877</v>
      </c>
      <c r="N2830" s="8">
        <v>1480.75028</v>
      </c>
      <c r="O2830" t="str">
        <f t="shared" si="89"/>
        <v/>
      </c>
      <c r="P2830" t="str">
        <f t="shared" si="90"/>
        <v/>
      </c>
    </row>
    <row r="2831" spans="1:16">
      <c r="A2831" s="8" t="s">
        <v>23876</v>
      </c>
      <c r="B2831" s="8" t="b">
        <v>0</v>
      </c>
      <c r="C2831" s="8" t="s">
        <v>16</v>
      </c>
      <c r="D2831" s="8" t="s">
        <v>16</v>
      </c>
      <c r="E2831" s="8">
        <v>16</v>
      </c>
      <c r="F2831" s="8" t="s">
        <v>23875</v>
      </c>
      <c r="G2831" s="8">
        <v>1</v>
      </c>
      <c r="H2831" s="8">
        <v>1</v>
      </c>
      <c r="I2831" s="8">
        <v>1</v>
      </c>
      <c r="J2831" s="8" t="s">
        <v>1130</v>
      </c>
      <c r="K2831" s="8" t="s">
        <v>1130</v>
      </c>
      <c r="L2831" s="8" t="s">
        <v>1131</v>
      </c>
      <c r="M2831" s="8" t="s">
        <v>23874</v>
      </c>
      <c r="N2831" s="8">
        <v>1608.8088600000001</v>
      </c>
      <c r="O2831" t="str">
        <f t="shared" si="89"/>
        <v/>
      </c>
      <c r="P2831" t="str">
        <f t="shared" si="90"/>
        <v/>
      </c>
    </row>
    <row r="2832" spans="1:16">
      <c r="A2832" s="8" t="s">
        <v>23873</v>
      </c>
      <c r="B2832" s="8" t="b">
        <v>0</v>
      </c>
      <c r="C2832" s="8" t="s">
        <v>70</v>
      </c>
      <c r="D2832" s="8" t="s">
        <v>16</v>
      </c>
      <c r="E2832" s="8">
        <v>15</v>
      </c>
      <c r="F2832" s="8" t="s">
        <v>23872</v>
      </c>
      <c r="G2832" s="8">
        <v>1</v>
      </c>
      <c r="H2832" s="8">
        <v>2</v>
      </c>
      <c r="I2832" s="8">
        <v>2</v>
      </c>
      <c r="J2832" s="8" t="s">
        <v>22587</v>
      </c>
      <c r="K2832" s="8" t="s">
        <v>23871</v>
      </c>
      <c r="L2832" s="8" t="s">
        <v>22586</v>
      </c>
      <c r="M2832" s="8" t="s">
        <v>23870</v>
      </c>
      <c r="N2832" s="8">
        <v>1762.8758700000001</v>
      </c>
      <c r="O2832" t="str">
        <f t="shared" si="89"/>
        <v/>
      </c>
      <c r="P2832" t="str">
        <f t="shared" si="90"/>
        <v/>
      </c>
    </row>
    <row r="2833" spans="1:16">
      <c r="A2833" s="8" t="s">
        <v>23869</v>
      </c>
      <c r="B2833" s="8" t="b">
        <v>0</v>
      </c>
      <c r="C2833" s="8" t="s">
        <v>16</v>
      </c>
      <c r="D2833" s="8" t="s">
        <v>16</v>
      </c>
      <c r="E2833" s="8">
        <v>15</v>
      </c>
      <c r="F2833" s="8" t="s">
        <v>23868</v>
      </c>
      <c r="G2833" s="8">
        <v>1</v>
      </c>
      <c r="H2833" s="8">
        <v>1</v>
      </c>
      <c r="I2833" s="8">
        <v>1</v>
      </c>
      <c r="J2833" s="8" t="s">
        <v>23867</v>
      </c>
      <c r="K2833" s="8" t="s">
        <v>23867</v>
      </c>
      <c r="L2833" s="8" t="s">
        <v>23866</v>
      </c>
      <c r="M2833" s="8" t="s">
        <v>23865</v>
      </c>
      <c r="N2833" s="8">
        <v>1638.8948800000001</v>
      </c>
      <c r="O2833" t="str">
        <f t="shared" si="89"/>
        <v/>
      </c>
      <c r="P2833" t="str">
        <f t="shared" si="90"/>
        <v/>
      </c>
    </row>
    <row r="2834" spans="1:16">
      <c r="A2834" s="8" t="s">
        <v>23864</v>
      </c>
      <c r="B2834" s="8" t="b">
        <v>0</v>
      </c>
      <c r="C2834" s="8" t="s">
        <v>16</v>
      </c>
      <c r="D2834" s="8" t="s">
        <v>16</v>
      </c>
      <c r="E2834" s="8">
        <v>16</v>
      </c>
      <c r="F2834" s="8" t="s">
        <v>23863</v>
      </c>
      <c r="G2834" s="8">
        <v>1</v>
      </c>
      <c r="H2834" s="8">
        <v>1</v>
      </c>
      <c r="I2834" s="8">
        <v>1</v>
      </c>
      <c r="J2834" s="8" t="s">
        <v>23862</v>
      </c>
      <c r="K2834" s="8" t="s">
        <v>23862</v>
      </c>
      <c r="L2834" s="8" t="s">
        <v>23861</v>
      </c>
      <c r="M2834" s="8" t="s">
        <v>23860</v>
      </c>
      <c r="N2834" s="8">
        <v>1864.9551899999999</v>
      </c>
      <c r="O2834" t="str">
        <f t="shared" si="89"/>
        <v/>
      </c>
      <c r="P2834" t="str">
        <f t="shared" si="90"/>
        <v/>
      </c>
    </row>
    <row r="2835" spans="1:16">
      <c r="A2835" s="8" t="s">
        <v>23859</v>
      </c>
      <c r="B2835" s="8" t="b">
        <v>0</v>
      </c>
      <c r="C2835" s="8" t="s">
        <v>16</v>
      </c>
      <c r="D2835" s="8" t="s">
        <v>23858</v>
      </c>
      <c r="E2835" s="8">
        <v>16</v>
      </c>
      <c r="F2835" s="8" t="s">
        <v>23857</v>
      </c>
      <c r="G2835" s="8">
        <v>1</v>
      </c>
      <c r="H2835" s="8">
        <v>1</v>
      </c>
      <c r="I2835" s="8">
        <v>1</v>
      </c>
      <c r="J2835" s="8" t="s">
        <v>3771</v>
      </c>
      <c r="K2835" s="8" t="s">
        <v>3771</v>
      </c>
      <c r="L2835" s="8" t="s">
        <v>3770</v>
      </c>
      <c r="M2835" s="8" t="s">
        <v>23856</v>
      </c>
      <c r="N2835" s="8">
        <v>1651.8182300000001</v>
      </c>
      <c r="O2835" t="str">
        <f t="shared" si="89"/>
        <v/>
      </c>
      <c r="P2835" t="str">
        <f t="shared" si="90"/>
        <v/>
      </c>
    </row>
    <row r="2836" spans="1:16">
      <c r="A2836" s="8" t="s">
        <v>23855</v>
      </c>
      <c r="B2836" s="8" t="b">
        <v>0</v>
      </c>
      <c r="C2836" s="8" t="s">
        <v>70</v>
      </c>
      <c r="D2836" s="8" t="s">
        <v>381</v>
      </c>
      <c r="E2836" s="8">
        <v>15</v>
      </c>
      <c r="F2836" s="8" t="s">
        <v>23854</v>
      </c>
      <c r="G2836" s="8">
        <v>1</v>
      </c>
      <c r="H2836" s="8">
        <v>2</v>
      </c>
      <c r="I2836" s="8">
        <v>1</v>
      </c>
      <c r="J2836" s="8" t="s">
        <v>15516</v>
      </c>
      <c r="K2836" s="8" t="s">
        <v>15515</v>
      </c>
      <c r="L2836" s="8" t="s">
        <v>15514</v>
      </c>
      <c r="M2836" s="8" t="s">
        <v>23853</v>
      </c>
      <c r="N2836" s="8">
        <v>1655.87852</v>
      </c>
      <c r="O2836" t="str">
        <f t="shared" si="89"/>
        <v/>
      </c>
      <c r="P2836" t="str">
        <f t="shared" si="90"/>
        <v/>
      </c>
    </row>
    <row r="2837" spans="1:16">
      <c r="A2837" s="8" t="s">
        <v>23852</v>
      </c>
      <c r="B2837" s="8" t="b">
        <v>0</v>
      </c>
      <c r="C2837" s="8" t="s">
        <v>16</v>
      </c>
      <c r="D2837" s="8" t="s">
        <v>16</v>
      </c>
      <c r="E2837" s="8">
        <v>18</v>
      </c>
      <c r="F2837" s="8" t="s">
        <v>23851</v>
      </c>
      <c r="G2837" s="8">
        <v>1</v>
      </c>
      <c r="H2837" s="8">
        <v>1</v>
      </c>
      <c r="I2837" s="8">
        <v>1</v>
      </c>
      <c r="J2837" s="8" t="s">
        <v>15646</v>
      </c>
      <c r="K2837" s="8" t="s">
        <v>15646</v>
      </c>
      <c r="L2837" s="8" t="s">
        <v>15645</v>
      </c>
      <c r="M2837" s="8" t="s">
        <v>23850</v>
      </c>
      <c r="N2837" s="8">
        <v>1817.82602</v>
      </c>
      <c r="O2837" t="str">
        <f t="shared" si="89"/>
        <v/>
      </c>
      <c r="P2837" t="str">
        <f t="shared" si="90"/>
        <v/>
      </c>
    </row>
    <row r="2838" spans="1:16">
      <c r="A2838" s="8" t="s">
        <v>23849</v>
      </c>
      <c r="B2838" s="8" t="b">
        <v>0</v>
      </c>
      <c r="C2838" s="8" t="s">
        <v>16</v>
      </c>
      <c r="D2838" s="8" t="s">
        <v>16</v>
      </c>
      <c r="E2838" s="8">
        <v>20</v>
      </c>
      <c r="F2838" s="8" t="s">
        <v>23848</v>
      </c>
      <c r="G2838" s="8">
        <v>1</v>
      </c>
      <c r="H2838" s="8">
        <v>1</v>
      </c>
      <c r="I2838" s="8">
        <v>1</v>
      </c>
      <c r="J2838" s="8" t="s">
        <v>15646</v>
      </c>
      <c r="K2838" s="8" t="s">
        <v>15646</v>
      </c>
      <c r="L2838" s="8" t="s">
        <v>15645</v>
      </c>
      <c r="M2838" s="8" t="s">
        <v>23847</v>
      </c>
      <c r="N2838" s="8">
        <v>2033.9006400000001</v>
      </c>
      <c r="O2838" t="str">
        <f t="shared" si="89"/>
        <v/>
      </c>
      <c r="P2838" t="str">
        <f t="shared" si="90"/>
        <v/>
      </c>
    </row>
    <row r="2839" spans="1:16">
      <c r="A2839" s="8" t="s">
        <v>23846</v>
      </c>
      <c r="B2839" s="8" t="b">
        <v>0</v>
      </c>
      <c r="C2839" s="8" t="s">
        <v>16</v>
      </c>
      <c r="D2839" s="8" t="s">
        <v>16</v>
      </c>
      <c r="E2839" s="8">
        <v>15</v>
      </c>
      <c r="F2839" s="8" t="s">
        <v>23845</v>
      </c>
      <c r="G2839" s="8">
        <v>1</v>
      </c>
      <c r="H2839" s="8">
        <v>1</v>
      </c>
      <c r="I2839" s="8">
        <v>1</v>
      </c>
      <c r="J2839" s="8" t="s">
        <v>3763</v>
      </c>
      <c r="K2839" s="8" t="s">
        <v>3763</v>
      </c>
      <c r="L2839" s="8" t="s">
        <v>3762</v>
      </c>
      <c r="M2839" s="8" t="s">
        <v>23844</v>
      </c>
      <c r="N2839" s="8">
        <v>1521.7655999999999</v>
      </c>
      <c r="O2839" t="str">
        <f t="shared" si="89"/>
        <v/>
      </c>
      <c r="P2839" t="str">
        <f t="shared" si="90"/>
        <v/>
      </c>
    </row>
    <row r="2840" spans="1:16">
      <c r="A2840" s="8" t="s">
        <v>3765</v>
      </c>
      <c r="B2840" s="8" t="b">
        <v>0</v>
      </c>
      <c r="C2840" s="8" t="s">
        <v>16</v>
      </c>
      <c r="D2840" s="8" t="s">
        <v>16</v>
      </c>
      <c r="E2840" s="8">
        <v>16</v>
      </c>
      <c r="F2840" s="8" t="s">
        <v>3764</v>
      </c>
      <c r="G2840" s="8">
        <v>1</v>
      </c>
      <c r="H2840" s="8">
        <v>1</v>
      </c>
      <c r="I2840" s="8">
        <v>3</v>
      </c>
      <c r="J2840" s="8" t="s">
        <v>3763</v>
      </c>
      <c r="K2840" s="8" t="s">
        <v>3763</v>
      </c>
      <c r="L2840" s="8" t="s">
        <v>3762</v>
      </c>
      <c r="M2840" s="8" t="s">
        <v>3761</v>
      </c>
      <c r="N2840" s="8">
        <v>1636.7925399999999</v>
      </c>
      <c r="O2840" t="str">
        <f t="shared" si="89"/>
        <v/>
      </c>
      <c r="P2840" t="str">
        <f t="shared" si="90"/>
        <v/>
      </c>
    </row>
    <row r="2841" spans="1:16">
      <c r="A2841" s="8" t="s">
        <v>23843</v>
      </c>
      <c r="B2841" s="8" t="b">
        <v>0</v>
      </c>
      <c r="C2841" s="8" t="s">
        <v>16</v>
      </c>
      <c r="D2841" s="8" t="s">
        <v>16</v>
      </c>
      <c r="E2841" s="8">
        <v>16</v>
      </c>
      <c r="F2841" s="8" t="s">
        <v>23842</v>
      </c>
      <c r="G2841" s="8">
        <v>1</v>
      </c>
      <c r="H2841" s="8">
        <v>1</v>
      </c>
      <c r="I2841" s="8">
        <v>1</v>
      </c>
      <c r="J2841" s="8" t="s">
        <v>2028</v>
      </c>
      <c r="K2841" s="8" t="s">
        <v>2028</v>
      </c>
      <c r="L2841" s="8" t="s">
        <v>2027</v>
      </c>
      <c r="M2841" s="8" t="s">
        <v>23841</v>
      </c>
      <c r="N2841" s="8">
        <v>1821.9969900000001</v>
      </c>
      <c r="O2841" t="str">
        <f t="shared" si="89"/>
        <v/>
      </c>
      <c r="P2841" t="str">
        <f t="shared" si="90"/>
        <v/>
      </c>
    </row>
    <row r="2842" spans="1:16">
      <c r="A2842" s="8" t="s">
        <v>3768</v>
      </c>
      <c r="B2842" s="8" t="b">
        <v>0</v>
      </c>
      <c r="C2842" s="8" t="s">
        <v>16</v>
      </c>
      <c r="D2842" s="8" t="s">
        <v>16</v>
      </c>
      <c r="E2842" s="8">
        <v>17</v>
      </c>
      <c r="F2842" s="8" t="s">
        <v>3767</v>
      </c>
      <c r="G2842" s="8">
        <v>1</v>
      </c>
      <c r="H2842" s="8">
        <v>1</v>
      </c>
      <c r="I2842" s="8">
        <v>1</v>
      </c>
      <c r="J2842" s="8" t="s">
        <v>3763</v>
      </c>
      <c r="K2842" s="8" t="s">
        <v>3763</v>
      </c>
      <c r="L2842" s="8" t="s">
        <v>3762</v>
      </c>
      <c r="M2842" s="8" t="s">
        <v>3766</v>
      </c>
      <c r="N2842" s="8">
        <v>1735.86095</v>
      </c>
      <c r="O2842" t="str">
        <f t="shared" si="89"/>
        <v/>
      </c>
      <c r="P2842" t="str">
        <f t="shared" si="90"/>
        <v/>
      </c>
    </row>
    <row r="2843" spans="1:16">
      <c r="A2843" s="8" t="s">
        <v>23840</v>
      </c>
      <c r="B2843" s="8" t="b">
        <v>0</v>
      </c>
      <c r="C2843" s="8" t="s">
        <v>16</v>
      </c>
      <c r="D2843" s="8" t="s">
        <v>16</v>
      </c>
      <c r="E2843" s="8">
        <v>17</v>
      </c>
      <c r="F2843" s="8" t="s">
        <v>23839</v>
      </c>
      <c r="G2843" s="8">
        <v>1</v>
      </c>
      <c r="H2843" s="8">
        <v>1</v>
      </c>
      <c r="I2843" s="8">
        <v>1</v>
      </c>
      <c r="J2843" s="8" t="s">
        <v>439</v>
      </c>
      <c r="K2843" s="8" t="s">
        <v>439</v>
      </c>
      <c r="L2843" s="8" t="s">
        <v>440</v>
      </c>
      <c r="M2843" s="8" t="s">
        <v>23838</v>
      </c>
      <c r="N2843" s="8">
        <v>1826.85553</v>
      </c>
      <c r="O2843" t="str">
        <f t="shared" si="89"/>
        <v/>
      </c>
      <c r="P2843" t="str">
        <f t="shared" si="90"/>
        <v/>
      </c>
    </row>
    <row r="2844" spans="1:16">
      <c r="A2844" s="8" t="s">
        <v>23837</v>
      </c>
      <c r="B2844" s="8" t="b">
        <v>0</v>
      </c>
      <c r="C2844" s="8" t="s">
        <v>16</v>
      </c>
      <c r="D2844" s="8" t="s">
        <v>16</v>
      </c>
      <c r="E2844" s="8">
        <v>18</v>
      </c>
      <c r="F2844" s="8" t="s">
        <v>23836</v>
      </c>
      <c r="G2844" s="8">
        <v>1</v>
      </c>
      <c r="H2844" s="8">
        <v>1</v>
      </c>
      <c r="I2844" s="8">
        <v>2</v>
      </c>
      <c r="J2844" s="8" t="s">
        <v>439</v>
      </c>
      <c r="K2844" s="8" t="s">
        <v>439</v>
      </c>
      <c r="L2844" s="8" t="s">
        <v>440</v>
      </c>
      <c r="M2844" s="8" t="s">
        <v>23835</v>
      </c>
      <c r="N2844" s="8">
        <v>1955.89813</v>
      </c>
      <c r="O2844" t="str">
        <f t="shared" si="89"/>
        <v/>
      </c>
      <c r="P2844" t="str">
        <f t="shared" si="90"/>
        <v/>
      </c>
    </row>
    <row r="2845" spans="1:16">
      <c r="A2845" s="8" t="s">
        <v>23834</v>
      </c>
      <c r="B2845" s="8" t="b">
        <v>0</v>
      </c>
      <c r="C2845" s="8" t="s">
        <v>16</v>
      </c>
      <c r="D2845" s="8" t="s">
        <v>16</v>
      </c>
      <c r="E2845" s="8">
        <v>19</v>
      </c>
      <c r="F2845" s="8" t="s">
        <v>23833</v>
      </c>
      <c r="G2845" s="8">
        <v>1</v>
      </c>
      <c r="H2845" s="8">
        <v>1</v>
      </c>
      <c r="I2845" s="8">
        <v>1</v>
      </c>
      <c r="J2845" s="8" t="s">
        <v>439</v>
      </c>
      <c r="K2845" s="8" t="s">
        <v>439</v>
      </c>
      <c r="L2845" s="8" t="s">
        <v>440</v>
      </c>
      <c r="M2845" s="8" t="s">
        <v>23832</v>
      </c>
      <c r="N2845" s="8">
        <v>2026.93524</v>
      </c>
      <c r="O2845" t="str">
        <f t="shared" si="89"/>
        <v/>
      </c>
      <c r="P2845" t="str">
        <f t="shared" si="90"/>
        <v/>
      </c>
    </row>
    <row r="2846" spans="1:16">
      <c r="A2846" s="8" t="s">
        <v>3790</v>
      </c>
      <c r="B2846" s="8" t="b">
        <v>0</v>
      </c>
      <c r="C2846" s="8" t="s">
        <v>16</v>
      </c>
      <c r="D2846" s="8" t="s">
        <v>16</v>
      </c>
      <c r="E2846" s="8">
        <v>17</v>
      </c>
      <c r="F2846" s="8" t="s">
        <v>3789</v>
      </c>
      <c r="G2846" s="8">
        <v>1</v>
      </c>
      <c r="H2846" s="8">
        <v>1</v>
      </c>
      <c r="I2846" s="8">
        <v>2</v>
      </c>
      <c r="J2846" s="8" t="s">
        <v>641</v>
      </c>
      <c r="K2846" s="8" t="s">
        <v>641</v>
      </c>
      <c r="L2846" s="8" t="s">
        <v>642</v>
      </c>
      <c r="M2846" s="8" t="s">
        <v>3788</v>
      </c>
      <c r="N2846" s="8">
        <v>1954.0504800000001</v>
      </c>
      <c r="O2846" t="str">
        <f t="shared" si="89"/>
        <v/>
      </c>
      <c r="P2846" t="str">
        <f t="shared" si="90"/>
        <v/>
      </c>
    </row>
    <row r="2847" spans="1:16">
      <c r="A2847" s="8" t="s">
        <v>10082</v>
      </c>
      <c r="B2847" s="8" t="b">
        <v>0</v>
      </c>
      <c r="C2847" s="8" t="s">
        <v>16</v>
      </c>
      <c r="D2847" s="8" t="s">
        <v>16</v>
      </c>
      <c r="E2847" s="8">
        <v>19</v>
      </c>
      <c r="F2847" s="8" t="s">
        <v>10081</v>
      </c>
      <c r="G2847" s="8">
        <v>1</v>
      </c>
      <c r="H2847" s="8">
        <v>1</v>
      </c>
      <c r="I2847" s="8">
        <v>1</v>
      </c>
      <c r="J2847" s="8" t="s">
        <v>641</v>
      </c>
      <c r="K2847" s="8" t="s">
        <v>641</v>
      </c>
      <c r="L2847" s="8" t="s">
        <v>642</v>
      </c>
      <c r="M2847" s="8" t="s">
        <v>10080</v>
      </c>
      <c r="N2847" s="8">
        <v>2122.1403599999999</v>
      </c>
      <c r="O2847" t="str">
        <f t="shared" si="89"/>
        <v/>
      </c>
      <c r="P2847" t="str">
        <f t="shared" si="90"/>
        <v/>
      </c>
    </row>
    <row r="2848" spans="1:16">
      <c r="A2848" s="8" t="s">
        <v>23831</v>
      </c>
      <c r="B2848" s="8" t="b">
        <v>0</v>
      </c>
      <c r="C2848" s="8" t="s">
        <v>16</v>
      </c>
      <c r="D2848" s="8" t="s">
        <v>16</v>
      </c>
      <c r="E2848" s="8">
        <v>16</v>
      </c>
      <c r="F2848" s="8" t="s">
        <v>23830</v>
      </c>
      <c r="G2848" s="8">
        <v>1</v>
      </c>
      <c r="H2848" s="8">
        <v>2</v>
      </c>
      <c r="I2848" s="8">
        <v>1</v>
      </c>
      <c r="J2848" s="8" t="s">
        <v>4388</v>
      </c>
      <c r="K2848" s="8" t="s">
        <v>5957</v>
      </c>
      <c r="L2848" s="8" t="s">
        <v>4387</v>
      </c>
      <c r="M2848" s="8" t="s">
        <v>23829</v>
      </c>
      <c r="N2848" s="8">
        <v>1633.8067900000001</v>
      </c>
      <c r="O2848" t="str">
        <f t="shared" si="89"/>
        <v/>
      </c>
      <c r="P2848" t="str">
        <f t="shared" si="90"/>
        <v/>
      </c>
    </row>
    <row r="2849" spans="1:16">
      <c r="A2849" s="8" t="s">
        <v>3796</v>
      </c>
      <c r="B2849" s="8" t="b">
        <v>0</v>
      </c>
      <c r="C2849" s="8" t="s">
        <v>70</v>
      </c>
      <c r="D2849" s="8" t="s">
        <v>16</v>
      </c>
      <c r="E2849" s="8">
        <v>17</v>
      </c>
      <c r="F2849" s="8" t="s">
        <v>3795</v>
      </c>
      <c r="G2849" s="8">
        <v>1</v>
      </c>
      <c r="H2849" s="8">
        <v>2</v>
      </c>
      <c r="I2849" s="8">
        <v>2</v>
      </c>
      <c r="J2849" s="8" t="s">
        <v>3647</v>
      </c>
      <c r="K2849" s="8" t="s">
        <v>3646</v>
      </c>
      <c r="L2849" s="8" t="s">
        <v>3645</v>
      </c>
      <c r="M2849" s="8" t="s">
        <v>3794</v>
      </c>
      <c r="N2849" s="8">
        <v>1689.89186</v>
      </c>
      <c r="O2849" t="str">
        <f t="shared" si="89"/>
        <v/>
      </c>
      <c r="P2849" t="str">
        <f t="shared" si="90"/>
        <v/>
      </c>
    </row>
    <row r="2850" spans="1:16">
      <c r="A2850" s="8" t="s">
        <v>3799</v>
      </c>
      <c r="B2850" s="8" t="b">
        <v>0</v>
      </c>
      <c r="C2850" s="8" t="s">
        <v>70</v>
      </c>
      <c r="D2850" s="8" t="s">
        <v>16</v>
      </c>
      <c r="E2850" s="8">
        <v>18</v>
      </c>
      <c r="F2850" s="8" t="s">
        <v>3798</v>
      </c>
      <c r="G2850" s="8">
        <v>1</v>
      </c>
      <c r="H2850" s="8">
        <v>2</v>
      </c>
      <c r="I2850" s="8">
        <v>1</v>
      </c>
      <c r="J2850" s="8" t="s">
        <v>3647</v>
      </c>
      <c r="K2850" s="8" t="s">
        <v>3646</v>
      </c>
      <c r="L2850" s="8" t="s">
        <v>3645</v>
      </c>
      <c r="M2850" s="8" t="s">
        <v>3797</v>
      </c>
      <c r="N2850" s="8">
        <v>1817.9504400000001</v>
      </c>
      <c r="O2850" t="str">
        <f t="shared" si="89"/>
        <v/>
      </c>
      <c r="P2850" t="str">
        <f t="shared" si="90"/>
        <v/>
      </c>
    </row>
    <row r="2851" spans="1:16">
      <c r="A2851" s="8" t="s">
        <v>23828</v>
      </c>
      <c r="B2851" s="8" t="b">
        <v>0</v>
      </c>
      <c r="C2851" s="8" t="s">
        <v>16</v>
      </c>
      <c r="D2851" s="8" t="s">
        <v>16</v>
      </c>
      <c r="E2851" s="8">
        <v>16</v>
      </c>
      <c r="F2851" s="8" t="s">
        <v>23827</v>
      </c>
      <c r="G2851" s="8">
        <v>1</v>
      </c>
      <c r="H2851" s="8">
        <v>1</v>
      </c>
      <c r="I2851" s="8">
        <v>1</v>
      </c>
      <c r="J2851" s="8" t="s">
        <v>17454</v>
      </c>
      <c r="K2851" s="8" t="s">
        <v>17454</v>
      </c>
      <c r="L2851" s="8" t="s">
        <v>17453</v>
      </c>
      <c r="M2851" s="8" t="s">
        <v>23826</v>
      </c>
      <c r="N2851" s="8">
        <v>1680.82999</v>
      </c>
      <c r="O2851" t="str">
        <f t="shared" si="89"/>
        <v/>
      </c>
      <c r="P2851" t="str">
        <f t="shared" si="90"/>
        <v/>
      </c>
    </row>
    <row r="2852" spans="1:16">
      <c r="A2852" s="8" t="s">
        <v>23825</v>
      </c>
      <c r="B2852" s="8" t="b">
        <v>0</v>
      </c>
      <c r="C2852" s="8" t="s">
        <v>16</v>
      </c>
      <c r="D2852" s="8" t="s">
        <v>16</v>
      </c>
      <c r="E2852" s="8">
        <v>12</v>
      </c>
      <c r="F2852" s="8" t="s">
        <v>23824</v>
      </c>
      <c r="G2852" s="8">
        <v>1</v>
      </c>
      <c r="H2852" s="8">
        <v>2</v>
      </c>
      <c r="I2852" s="8">
        <v>1</v>
      </c>
      <c r="J2852" s="8" t="s">
        <v>335</v>
      </c>
      <c r="K2852" s="8" t="s">
        <v>2347</v>
      </c>
      <c r="L2852" s="8" t="s">
        <v>336</v>
      </c>
      <c r="M2852" s="8" t="s">
        <v>23823</v>
      </c>
      <c r="N2852" s="8">
        <v>1367.7066199999999</v>
      </c>
      <c r="O2852" t="str">
        <f t="shared" si="89"/>
        <v/>
      </c>
      <c r="P2852" t="str">
        <f t="shared" si="90"/>
        <v/>
      </c>
    </row>
    <row r="2853" spans="1:16">
      <c r="A2853" s="8" t="s">
        <v>23822</v>
      </c>
      <c r="B2853" s="8" t="b">
        <v>0</v>
      </c>
      <c r="C2853" s="8" t="s">
        <v>16</v>
      </c>
      <c r="D2853" s="8" t="s">
        <v>16</v>
      </c>
      <c r="E2853" s="8">
        <v>13</v>
      </c>
      <c r="F2853" s="8" t="s">
        <v>23821</v>
      </c>
      <c r="G2853" s="8">
        <v>1</v>
      </c>
      <c r="H2853" s="8">
        <v>2</v>
      </c>
      <c r="I2853" s="8">
        <v>1</v>
      </c>
      <c r="J2853" s="8" t="s">
        <v>335</v>
      </c>
      <c r="K2853" s="8" t="s">
        <v>2347</v>
      </c>
      <c r="L2853" s="8" t="s">
        <v>336</v>
      </c>
      <c r="M2853" s="8" t="s">
        <v>23820</v>
      </c>
      <c r="N2853" s="8">
        <v>1482.7335700000001</v>
      </c>
      <c r="O2853" t="str">
        <f t="shared" si="89"/>
        <v/>
      </c>
      <c r="P2853" t="str">
        <f t="shared" si="90"/>
        <v/>
      </c>
    </row>
    <row r="2854" spans="1:16">
      <c r="A2854" s="8" t="s">
        <v>23819</v>
      </c>
      <c r="B2854" s="8" t="b">
        <v>0</v>
      </c>
      <c r="C2854" s="8" t="s">
        <v>16</v>
      </c>
      <c r="D2854" s="8" t="s">
        <v>16</v>
      </c>
      <c r="E2854" s="8">
        <v>18</v>
      </c>
      <c r="F2854" s="8" t="s">
        <v>23818</v>
      </c>
      <c r="G2854" s="8">
        <v>1</v>
      </c>
      <c r="H2854" s="8">
        <v>1</v>
      </c>
      <c r="I2854" s="8">
        <v>1</v>
      </c>
      <c r="J2854" s="8" t="s">
        <v>3763</v>
      </c>
      <c r="K2854" s="8" t="s">
        <v>3763</v>
      </c>
      <c r="L2854" s="8" t="s">
        <v>3762</v>
      </c>
      <c r="M2854" s="8" t="s">
        <v>23817</v>
      </c>
      <c r="N2854" s="8">
        <v>1863.9559200000001</v>
      </c>
      <c r="O2854" t="str">
        <f t="shared" si="89"/>
        <v/>
      </c>
      <c r="P2854" t="str">
        <f t="shared" si="90"/>
        <v/>
      </c>
    </row>
    <row r="2855" spans="1:16">
      <c r="A2855" s="8" t="s">
        <v>23816</v>
      </c>
      <c r="B2855" s="8" t="b">
        <v>0</v>
      </c>
      <c r="C2855" s="8" t="s">
        <v>70</v>
      </c>
      <c r="D2855" s="8" t="s">
        <v>16</v>
      </c>
      <c r="E2855" s="8">
        <v>16</v>
      </c>
      <c r="F2855" s="8" t="s">
        <v>23815</v>
      </c>
      <c r="G2855" s="8">
        <v>1</v>
      </c>
      <c r="H2855" s="8">
        <v>3</v>
      </c>
      <c r="I2855" s="8">
        <v>2</v>
      </c>
      <c r="J2855" s="8" t="s">
        <v>22053</v>
      </c>
      <c r="K2855" s="8" t="s">
        <v>22052</v>
      </c>
      <c r="L2855" s="8" t="s">
        <v>22051</v>
      </c>
      <c r="M2855" s="8" t="s">
        <v>23814</v>
      </c>
      <c r="N2855" s="8">
        <v>1553.9009699999999</v>
      </c>
      <c r="O2855" t="str">
        <f t="shared" si="89"/>
        <v/>
      </c>
      <c r="P2855" t="str">
        <f t="shared" si="90"/>
        <v/>
      </c>
    </row>
    <row r="2856" spans="1:16">
      <c r="A2856" s="8" t="s">
        <v>23813</v>
      </c>
      <c r="B2856" s="8" t="b">
        <v>0</v>
      </c>
      <c r="C2856" s="8" t="s">
        <v>16</v>
      </c>
      <c r="D2856" s="8" t="s">
        <v>16</v>
      </c>
      <c r="E2856" s="8">
        <v>17</v>
      </c>
      <c r="F2856" s="8" t="s">
        <v>23812</v>
      </c>
      <c r="G2856" s="8">
        <v>1</v>
      </c>
      <c r="H2856" s="8">
        <v>1</v>
      </c>
      <c r="I2856" s="8">
        <v>1</v>
      </c>
      <c r="J2856" s="8" t="s">
        <v>2028</v>
      </c>
      <c r="K2856" s="8" t="s">
        <v>2028</v>
      </c>
      <c r="L2856" s="8" t="s">
        <v>2027</v>
      </c>
      <c r="M2856" s="8" t="s">
        <v>23811</v>
      </c>
      <c r="N2856" s="8">
        <v>1893.0341100000001</v>
      </c>
      <c r="O2856" t="str">
        <f t="shared" si="89"/>
        <v/>
      </c>
      <c r="P2856" t="str">
        <f t="shared" si="90"/>
        <v/>
      </c>
    </row>
    <row r="2857" spans="1:16">
      <c r="A2857" s="8" t="s">
        <v>23810</v>
      </c>
      <c r="B2857" s="8" t="b">
        <v>0</v>
      </c>
      <c r="C2857" s="8" t="s">
        <v>16</v>
      </c>
      <c r="D2857" s="8" t="s">
        <v>16</v>
      </c>
      <c r="E2857" s="8">
        <v>13</v>
      </c>
      <c r="F2857" s="8" t="s">
        <v>23809</v>
      </c>
      <c r="G2857" s="8">
        <v>1</v>
      </c>
      <c r="H2857" s="8">
        <v>1</v>
      </c>
      <c r="I2857" s="8">
        <v>2</v>
      </c>
      <c r="J2857" s="8" t="s">
        <v>744</v>
      </c>
      <c r="K2857" s="8" t="s">
        <v>744</v>
      </c>
      <c r="L2857" s="8" t="s">
        <v>745</v>
      </c>
      <c r="M2857" s="8" t="s">
        <v>23808</v>
      </c>
      <c r="N2857" s="8">
        <v>1296.6654900000001</v>
      </c>
      <c r="O2857" t="str">
        <f t="shared" si="89"/>
        <v/>
      </c>
      <c r="P2857" t="str">
        <f t="shared" si="90"/>
        <v/>
      </c>
    </row>
    <row r="2858" spans="1:16">
      <c r="A2858" s="8" t="s">
        <v>23807</v>
      </c>
      <c r="B2858" s="8" t="b">
        <v>0</v>
      </c>
      <c r="C2858" s="8" t="s">
        <v>16</v>
      </c>
      <c r="D2858" s="8" t="s">
        <v>110</v>
      </c>
      <c r="E2858" s="8">
        <v>15</v>
      </c>
      <c r="F2858" s="8" t="s">
        <v>23806</v>
      </c>
      <c r="G2858" s="8">
        <v>1</v>
      </c>
      <c r="H2858" s="8">
        <v>1</v>
      </c>
      <c r="I2858" s="8">
        <v>1</v>
      </c>
      <c r="J2858" s="8" t="s">
        <v>23802</v>
      </c>
      <c r="K2858" s="8" t="s">
        <v>23802</v>
      </c>
      <c r="L2858" s="8" t="s">
        <v>23801</v>
      </c>
      <c r="M2858" s="8" t="s">
        <v>23805</v>
      </c>
      <c r="N2858" s="8">
        <v>1544.8464899999999</v>
      </c>
      <c r="O2858" t="str">
        <f t="shared" si="89"/>
        <v/>
      </c>
      <c r="P2858" t="str">
        <f t="shared" si="90"/>
        <v/>
      </c>
    </row>
    <row r="2859" spans="1:16">
      <c r="A2859" s="8" t="s">
        <v>23804</v>
      </c>
      <c r="B2859" s="8" t="b">
        <v>0</v>
      </c>
      <c r="C2859" s="8" t="s">
        <v>16</v>
      </c>
      <c r="D2859" s="8" t="s">
        <v>110</v>
      </c>
      <c r="E2859" s="8">
        <v>16</v>
      </c>
      <c r="F2859" s="8" t="s">
        <v>23803</v>
      </c>
      <c r="G2859" s="8">
        <v>1</v>
      </c>
      <c r="H2859" s="8">
        <v>1</v>
      </c>
      <c r="I2859" s="8">
        <v>1</v>
      </c>
      <c r="J2859" s="8" t="s">
        <v>23802</v>
      </c>
      <c r="K2859" s="8" t="s">
        <v>23802</v>
      </c>
      <c r="L2859" s="8" t="s">
        <v>23801</v>
      </c>
      <c r="M2859" s="8" t="s">
        <v>23800</v>
      </c>
      <c r="N2859" s="8">
        <v>1672.90507</v>
      </c>
      <c r="O2859" t="str">
        <f t="shared" si="89"/>
        <v/>
      </c>
      <c r="P2859" t="str">
        <f t="shared" si="90"/>
        <v/>
      </c>
    </row>
    <row r="2860" spans="1:16">
      <c r="A2860" s="8" t="s">
        <v>23799</v>
      </c>
      <c r="B2860" s="8" t="b">
        <v>0</v>
      </c>
      <c r="C2860" s="8" t="s">
        <v>70</v>
      </c>
      <c r="D2860" s="8" t="s">
        <v>16</v>
      </c>
      <c r="E2860" s="8">
        <v>17</v>
      </c>
      <c r="F2860" s="8" t="s">
        <v>23798</v>
      </c>
      <c r="G2860" s="8">
        <v>1</v>
      </c>
      <c r="H2860" s="8">
        <v>2</v>
      </c>
      <c r="I2860" s="8">
        <v>1</v>
      </c>
      <c r="J2860" s="8" t="s">
        <v>4083</v>
      </c>
      <c r="K2860" s="8" t="s">
        <v>22648</v>
      </c>
      <c r="L2860" s="8" t="s">
        <v>4082</v>
      </c>
      <c r="M2860" s="8" t="s">
        <v>23797</v>
      </c>
      <c r="N2860" s="8">
        <v>1926.9192</v>
      </c>
      <c r="O2860" t="str">
        <f t="shared" si="89"/>
        <v/>
      </c>
      <c r="P2860" t="str">
        <f t="shared" si="90"/>
        <v/>
      </c>
    </row>
    <row r="2861" spans="1:16">
      <c r="A2861" s="8" t="s">
        <v>23796</v>
      </c>
      <c r="B2861" s="8" t="b">
        <v>0</v>
      </c>
      <c r="C2861" s="8" t="s">
        <v>16</v>
      </c>
      <c r="D2861" s="8" t="s">
        <v>16</v>
      </c>
      <c r="E2861" s="8">
        <v>13</v>
      </c>
      <c r="F2861" s="8" t="s">
        <v>23795</v>
      </c>
      <c r="G2861" s="8">
        <v>4</v>
      </c>
      <c r="H2861" s="8">
        <v>5</v>
      </c>
      <c r="I2861" s="8">
        <v>1</v>
      </c>
      <c r="J2861" s="8" t="s">
        <v>13200</v>
      </c>
      <c r="K2861" s="8" t="s">
        <v>10457</v>
      </c>
      <c r="L2861" s="8" t="s">
        <v>13199</v>
      </c>
      <c r="M2861" s="8" t="s">
        <v>23794</v>
      </c>
      <c r="N2861" s="8">
        <v>1389.75251</v>
      </c>
      <c r="O2861" t="str">
        <f t="shared" si="89"/>
        <v/>
      </c>
      <c r="P2861" t="str">
        <f t="shared" si="90"/>
        <v/>
      </c>
    </row>
    <row r="2862" spans="1:16">
      <c r="A2862" s="8" t="s">
        <v>23793</v>
      </c>
      <c r="B2862" s="8" t="b">
        <v>0</v>
      </c>
      <c r="C2862" s="8" t="s">
        <v>16</v>
      </c>
      <c r="D2862" s="8" t="s">
        <v>16</v>
      </c>
      <c r="E2862" s="8">
        <v>14</v>
      </c>
      <c r="F2862" s="8" t="s">
        <v>23792</v>
      </c>
      <c r="G2862" s="8">
        <v>4</v>
      </c>
      <c r="H2862" s="8">
        <v>5</v>
      </c>
      <c r="I2862" s="8">
        <v>1</v>
      </c>
      <c r="J2862" s="8" t="s">
        <v>13200</v>
      </c>
      <c r="K2862" s="8" t="s">
        <v>10457</v>
      </c>
      <c r="L2862" s="8" t="s">
        <v>13199</v>
      </c>
      <c r="M2862" s="8" t="s">
        <v>23791</v>
      </c>
      <c r="N2862" s="8">
        <v>1446.7739799999999</v>
      </c>
      <c r="O2862" t="str">
        <f t="shared" si="89"/>
        <v/>
      </c>
      <c r="P2862" t="str">
        <f t="shared" si="90"/>
        <v/>
      </c>
    </row>
    <row r="2863" spans="1:16">
      <c r="A2863" s="8" t="s">
        <v>23790</v>
      </c>
      <c r="B2863" s="8" t="b">
        <v>0</v>
      </c>
      <c r="C2863" s="8" t="s">
        <v>16</v>
      </c>
      <c r="D2863" s="8" t="s">
        <v>16</v>
      </c>
      <c r="E2863" s="8">
        <v>13</v>
      </c>
      <c r="F2863" s="8" t="s">
        <v>23789</v>
      </c>
      <c r="G2863" s="8">
        <v>1</v>
      </c>
      <c r="H2863" s="8">
        <v>1</v>
      </c>
      <c r="I2863" s="8">
        <v>2</v>
      </c>
      <c r="J2863" s="8" t="s">
        <v>23788</v>
      </c>
      <c r="K2863" s="8" t="s">
        <v>23788</v>
      </c>
      <c r="L2863" s="8" t="s">
        <v>23787</v>
      </c>
      <c r="M2863" s="8" t="s">
        <v>23786</v>
      </c>
      <c r="N2863" s="8">
        <v>1539.8278</v>
      </c>
      <c r="O2863" t="str">
        <f t="shared" si="89"/>
        <v/>
      </c>
      <c r="P2863" t="str">
        <f t="shared" si="90"/>
        <v/>
      </c>
    </row>
    <row r="2864" spans="1:16">
      <c r="A2864" s="8" t="s">
        <v>23785</v>
      </c>
      <c r="B2864" s="8" t="b">
        <v>0</v>
      </c>
      <c r="C2864" s="8" t="s">
        <v>16</v>
      </c>
      <c r="D2864" s="8" t="s">
        <v>16</v>
      </c>
      <c r="E2864" s="8">
        <v>14</v>
      </c>
      <c r="F2864" s="8" t="s">
        <v>23784</v>
      </c>
      <c r="G2864" s="8">
        <v>1</v>
      </c>
      <c r="H2864" s="8">
        <v>1</v>
      </c>
      <c r="I2864" s="8">
        <v>1</v>
      </c>
      <c r="J2864" s="8" t="s">
        <v>23783</v>
      </c>
      <c r="K2864" s="8" t="s">
        <v>23783</v>
      </c>
      <c r="L2864" s="8" t="s">
        <v>23782</v>
      </c>
      <c r="M2864" s="8" t="s">
        <v>23781</v>
      </c>
      <c r="N2864" s="8">
        <v>1436.7016000000001</v>
      </c>
      <c r="O2864" t="str">
        <f t="shared" si="89"/>
        <v/>
      </c>
      <c r="P2864" t="str">
        <f t="shared" si="90"/>
        <v/>
      </c>
    </row>
    <row r="2865" spans="1:16">
      <c r="A2865" s="8" t="s">
        <v>23780</v>
      </c>
      <c r="B2865" s="8" t="b">
        <v>0</v>
      </c>
      <c r="C2865" s="8" t="s">
        <v>16</v>
      </c>
      <c r="D2865" s="8" t="s">
        <v>16</v>
      </c>
      <c r="E2865" s="8">
        <v>13</v>
      </c>
      <c r="F2865" s="8" t="s">
        <v>23779</v>
      </c>
      <c r="G2865" s="8">
        <v>1</v>
      </c>
      <c r="H2865" s="8">
        <v>1</v>
      </c>
      <c r="I2865" s="8">
        <v>1</v>
      </c>
      <c r="J2865" s="8" t="s">
        <v>13358</v>
      </c>
      <c r="K2865" s="8" t="s">
        <v>13358</v>
      </c>
      <c r="L2865" s="8" t="s">
        <v>13357</v>
      </c>
      <c r="M2865" s="8" t="s">
        <v>23778</v>
      </c>
      <c r="N2865" s="8">
        <v>1349.7212099999999</v>
      </c>
      <c r="O2865" t="str">
        <f t="shared" si="89"/>
        <v/>
      </c>
      <c r="P2865" t="str">
        <f t="shared" si="90"/>
        <v/>
      </c>
    </row>
    <row r="2866" spans="1:16">
      <c r="A2866" s="8" t="s">
        <v>23777</v>
      </c>
      <c r="B2866" s="8" t="b">
        <v>0</v>
      </c>
      <c r="C2866" s="8" t="s">
        <v>16</v>
      </c>
      <c r="D2866" s="8" t="s">
        <v>16</v>
      </c>
      <c r="E2866" s="8">
        <v>18</v>
      </c>
      <c r="F2866" s="8" t="s">
        <v>23776</v>
      </c>
      <c r="G2866" s="8">
        <v>1</v>
      </c>
      <c r="H2866" s="8">
        <v>2</v>
      </c>
      <c r="I2866" s="8">
        <v>1</v>
      </c>
      <c r="J2866" s="8" t="s">
        <v>729</v>
      </c>
      <c r="K2866" s="8" t="s">
        <v>5351</v>
      </c>
      <c r="L2866" s="8" t="s">
        <v>731</v>
      </c>
      <c r="M2866" s="8" t="s">
        <v>23775</v>
      </c>
      <c r="N2866" s="8">
        <v>2036.91894</v>
      </c>
      <c r="O2866" t="str">
        <f t="shared" si="89"/>
        <v/>
      </c>
      <c r="P2866" t="str">
        <f t="shared" si="90"/>
        <v/>
      </c>
    </row>
    <row r="2867" spans="1:16">
      <c r="A2867" s="8" t="s">
        <v>23774</v>
      </c>
      <c r="B2867" s="8" t="b">
        <v>0</v>
      </c>
      <c r="C2867" s="8" t="s">
        <v>16</v>
      </c>
      <c r="D2867" s="8" t="s">
        <v>16</v>
      </c>
      <c r="E2867" s="8">
        <v>15</v>
      </c>
      <c r="F2867" s="8" t="s">
        <v>23773</v>
      </c>
      <c r="G2867" s="8">
        <v>1</v>
      </c>
      <c r="H2867" s="8">
        <v>1</v>
      </c>
      <c r="I2867" s="8">
        <v>1</v>
      </c>
      <c r="J2867" s="8" t="s">
        <v>2981</v>
      </c>
      <c r="K2867" s="8" t="s">
        <v>2981</v>
      </c>
      <c r="L2867" s="8" t="s">
        <v>2980</v>
      </c>
      <c r="M2867" s="8" t="s">
        <v>23772</v>
      </c>
      <c r="N2867" s="8">
        <v>1543.8689999999999</v>
      </c>
      <c r="O2867" t="str">
        <f t="shared" si="89"/>
        <v/>
      </c>
      <c r="P2867" t="str">
        <f t="shared" si="90"/>
        <v/>
      </c>
    </row>
    <row r="2868" spans="1:16">
      <c r="A2868" s="8" t="s">
        <v>23771</v>
      </c>
      <c r="B2868" s="8" t="b">
        <v>0</v>
      </c>
      <c r="C2868" s="8" t="s">
        <v>16</v>
      </c>
      <c r="D2868" s="8" t="s">
        <v>16</v>
      </c>
      <c r="E2868" s="8">
        <v>13</v>
      </c>
      <c r="F2868" s="8" t="s">
        <v>23770</v>
      </c>
      <c r="G2868" s="8">
        <v>1</v>
      </c>
      <c r="H2868" s="8">
        <v>1</v>
      </c>
      <c r="I2868" s="8">
        <v>2</v>
      </c>
      <c r="J2868" s="8" t="s">
        <v>8687</v>
      </c>
      <c r="K2868" s="8" t="s">
        <v>8687</v>
      </c>
      <c r="L2868" s="8" t="s">
        <v>8686</v>
      </c>
      <c r="M2868" s="8" t="s">
        <v>23769</v>
      </c>
      <c r="N2868" s="8">
        <v>1428.85329</v>
      </c>
      <c r="O2868" t="str">
        <f t="shared" si="89"/>
        <v/>
      </c>
      <c r="P2868" t="str">
        <f t="shared" si="90"/>
        <v/>
      </c>
    </row>
    <row r="2869" spans="1:16">
      <c r="A2869" s="8" t="s">
        <v>3201</v>
      </c>
      <c r="B2869" s="8" t="b">
        <v>0</v>
      </c>
      <c r="C2869" s="8" t="s">
        <v>16</v>
      </c>
      <c r="D2869" s="8" t="s">
        <v>16</v>
      </c>
      <c r="E2869" s="8">
        <v>16</v>
      </c>
      <c r="F2869" s="8" t="s">
        <v>3200</v>
      </c>
      <c r="G2869" s="8">
        <v>1</v>
      </c>
      <c r="H2869" s="8">
        <v>1</v>
      </c>
      <c r="I2869" s="8">
        <v>2</v>
      </c>
      <c r="J2869" s="8" t="s">
        <v>3199</v>
      </c>
      <c r="K2869" s="8" t="s">
        <v>3199</v>
      </c>
      <c r="L2869" s="8" t="s">
        <v>3198</v>
      </c>
      <c r="M2869" s="8" t="s">
        <v>3197</v>
      </c>
      <c r="N2869" s="8">
        <v>1689.8819599999999</v>
      </c>
      <c r="O2869" t="str">
        <f t="shared" si="89"/>
        <v/>
      </c>
      <c r="P2869" t="str">
        <f t="shared" si="90"/>
        <v/>
      </c>
    </row>
    <row r="2870" spans="1:16">
      <c r="A2870" s="8" t="s">
        <v>23768</v>
      </c>
      <c r="B2870" s="8" t="b">
        <v>0</v>
      </c>
      <c r="C2870" s="8" t="s">
        <v>70</v>
      </c>
      <c r="D2870" s="8" t="s">
        <v>16</v>
      </c>
      <c r="E2870" s="8">
        <v>16</v>
      </c>
      <c r="F2870" s="8" t="s">
        <v>23767</v>
      </c>
      <c r="G2870" s="8">
        <v>1</v>
      </c>
      <c r="H2870" s="8">
        <v>2</v>
      </c>
      <c r="I2870" s="8">
        <v>1</v>
      </c>
      <c r="J2870" s="8" t="s">
        <v>23766</v>
      </c>
      <c r="K2870" s="8" t="s">
        <v>23765</v>
      </c>
      <c r="L2870" s="8" t="s">
        <v>23764</v>
      </c>
      <c r="M2870" s="8" t="s">
        <v>23763</v>
      </c>
      <c r="N2870" s="8">
        <v>1796.94021</v>
      </c>
      <c r="O2870" t="str">
        <f t="shared" si="89"/>
        <v/>
      </c>
      <c r="P2870" t="str">
        <f t="shared" si="90"/>
        <v/>
      </c>
    </row>
    <row r="2871" spans="1:16">
      <c r="A2871" s="8" t="s">
        <v>21287</v>
      </c>
      <c r="B2871" s="8" t="b">
        <v>0</v>
      </c>
      <c r="C2871" s="8" t="s">
        <v>16</v>
      </c>
      <c r="D2871" s="8" t="s">
        <v>16</v>
      </c>
      <c r="E2871" s="8">
        <v>17</v>
      </c>
      <c r="F2871" s="8" t="s">
        <v>21286</v>
      </c>
      <c r="G2871" s="8">
        <v>1</v>
      </c>
      <c r="H2871" s="8">
        <v>1</v>
      </c>
      <c r="I2871" s="8">
        <v>2</v>
      </c>
      <c r="J2871" s="8" t="s">
        <v>744</v>
      </c>
      <c r="K2871" s="8" t="s">
        <v>744</v>
      </c>
      <c r="L2871" s="8" t="s">
        <v>745</v>
      </c>
      <c r="M2871" s="8" t="s">
        <v>21285</v>
      </c>
      <c r="N2871" s="8">
        <v>1598.7881199999999</v>
      </c>
      <c r="O2871" t="str">
        <f t="shared" si="89"/>
        <v/>
      </c>
      <c r="P2871" t="str">
        <f t="shared" si="90"/>
        <v/>
      </c>
    </row>
    <row r="2872" spans="1:16">
      <c r="A2872" s="8" t="s">
        <v>21302</v>
      </c>
      <c r="B2872" s="8" t="b">
        <v>0</v>
      </c>
      <c r="C2872" s="8" t="s">
        <v>16</v>
      </c>
      <c r="D2872" s="8" t="s">
        <v>16</v>
      </c>
      <c r="E2872" s="8">
        <v>18</v>
      </c>
      <c r="F2872" s="8" t="s">
        <v>21301</v>
      </c>
      <c r="G2872" s="8">
        <v>1</v>
      </c>
      <c r="H2872" s="8">
        <v>1</v>
      </c>
      <c r="I2872" s="8">
        <v>3</v>
      </c>
      <c r="J2872" s="8" t="s">
        <v>744</v>
      </c>
      <c r="K2872" s="8" t="s">
        <v>744</v>
      </c>
      <c r="L2872" s="8" t="s">
        <v>745</v>
      </c>
      <c r="M2872" s="8" t="s">
        <v>21300</v>
      </c>
      <c r="N2872" s="8">
        <v>1685.82015</v>
      </c>
      <c r="O2872" t="str">
        <f t="shared" si="89"/>
        <v/>
      </c>
      <c r="P2872" t="str">
        <f t="shared" si="90"/>
        <v/>
      </c>
    </row>
    <row r="2873" spans="1:16">
      <c r="A2873" s="8" t="s">
        <v>21331</v>
      </c>
      <c r="B2873" s="8" t="b">
        <v>0</v>
      </c>
      <c r="C2873" s="8" t="s">
        <v>16</v>
      </c>
      <c r="D2873" s="8" t="s">
        <v>16</v>
      </c>
      <c r="E2873" s="8">
        <v>19</v>
      </c>
      <c r="F2873" s="8" t="s">
        <v>21330</v>
      </c>
      <c r="G2873" s="8">
        <v>1</v>
      </c>
      <c r="H2873" s="8">
        <v>1</v>
      </c>
      <c r="I2873" s="8">
        <v>4</v>
      </c>
      <c r="J2873" s="8" t="s">
        <v>744</v>
      </c>
      <c r="K2873" s="8" t="s">
        <v>744</v>
      </c>
      <c r="L2873" s="8" t="s">
        <v>745</v>
      </c>
      <c r="M2873" s="8" t="s">
        <v>21329</v>
      </c>
      <c r="N2873" s="8">
        <v>1813.9151099999999</v>
      </c>
      <c r="O2873" t="str">
        <f t="shared" si="89"/>
        <v/>
      </c>
      <c r="P2873" t="str">
        <f t="shared" si="90"/>
        <v/>
      </c>
    </row>
    <row r="2874" spans="1:16">
      <c r="A2874" s="8" t="s">
        <v>23762</v>
      </c>
      <c r="B2874" s="8" t="b">
        <v>0</v>
      </c>
      <c r="C2874" s="8" t="s">
        <v>16</v>
      </c>
      <c r="D2874" s="8" t="s">
        <v>16</v>
      </c>
      <c r="E2874" s="8">
        <v>23</v>
      </c>
      <c r="F2874" s="8" t="s">
        <v>23761</v>
      </c>
      <c r="G2874" s="8">
        <v>1</v>
      </c>
      <c r="H2874" s="8">
        <v>1</v>
      </c>
      <c r="I2874" s="8">
        <v>1</v>
      </c>
      <c r="J2874" s="8" t="s">
        <v>744</v>
      </c>
      <c r="K2874" s="8" t="s">
        <v>744</v>
      </c>
      <c r="L2874" s="8" t="s">
        <v>745</v>
      </c>
      <c r="M2874" s="8" t="s">
        <v>23760</v>
      </c>
      <c r="N2874" s="8">
        <v>2267.1850800000002</v>
      </c>
      <c r="O2874" t="str">
        <f t="shared" si="89"/>
        <v/>
      </c>
      <c r="P2874" t="str">
        <f t="shared" si="90"/>
        <v/>
      </c>
    </row>
    <row r="2875" spans="1:16">
      <c r="A2875" s="8" t="s">
        <v>23759</v>
      </c>
      <c r="B2875" s="8" t="b">
        <v>0</v>
      </c>
      <c r="C2875" s="8" t="s">
        <v>70</v>
      </c>
      <c r="D2875" s="8" t="s">
        <v>16</v>
      </c>
      <c r="E2875" s="8">
        <v>16</v>
      </c>
      <c r="F2875" s="8" t="s">
        <v>23758</v>
      </c>
      <c r="G2875" s="8">
        <v>1</v>
      </c>
      <c r="H2875" s="8">
        <v>2</v>
      </c>
      <c r="I2875" s="8">
        <v>1</v>
      </c>
      <c r="J2875" s="8" t="s">
        <v>23757</v>
      </c>
      <c r="K2875" s="8" t="s">
        <v>23756</v>
      </c>
      <c r="L2875" s="8" t="s">
        <v>23755</v>
      </c>
      <c r="M2875" s="8" t="s">
        <v>23754</v>
      </c>
      <c r="N2875" s="8">
        <v>1637.9081799999999</v>
      </c>
      <c r="O2875" t="str">
        <f t="shared" si="89"/>
        <v/>
      </c>
      <c r="P2875" t="str">
        <f t="shared" si="90"/>
        <v/>
      </c>
    </row>
    <row r="2876" spans="1:16">
      <c r="A2876" s="8" t="s">
        <v>23753</v>
      </c>
      <c r="B2876" s="8" t="b">
        <v>0</v>
      </c>
      <c r="C2876" s="8" t="s">
        <v>16</v>
      </c>
      <c r="D2876" s="8" t="s">
        <v>16</v>
      </c>
      <c r="E2876" s="8">
        <v>17</v>
      </c>
      <c r="F2876" s="8" t="s">
        <v>23752</v>
      </c>
      <c r="G2876" s="8">
        <v>1</v>
      </c>
      <c r="H2876" s="8">
        <v>1</v>
      </c>
      <c r="I2876" s="8">
        <v>1</v>
      </c>
      <c r="J2876" s="8" t="s">
        <v>23751</v>
      </c>
      <c r="K2876" s="8" t="s">
        <v>23751</v>
      </c>
      <c r="L2876" s="8" t="s">
        <v>23750</v>
      </c>
      <c r="M2876" s="8" t="s">
        <v>23749</v>
      </c>
      <c r="N2876" s="8">
        <v>1636.91293</v>
      </c>
      <c r="O2876" t="str">
        <f t="shared" si="89"/>
        <v/>
      </c>
      <c r="P2876" t="str">
        <f t="shared" si="90"/>
        <v/>
      </c>
    </row>
    <row r="2877" spans="1:16">
      <c r="A2877" s="8" t="s">
        <v>23748</v>
      </c>
      <c r="B2877" s="8" t="b">
        <v>0</v>
      </c>
      <c r="C2877" s="8" t="s">
        <v>16</v>
      </c>
      <c r="D2877" s="8" t="s">
        <v>16</v>
      </c>
      <c r="E2877" s="8">
        <v>14</v>
      </c>
      <c r="F2877" s="8" t="s">
        <v>23747</v>
      </c>
      <c r="G2877" s="8">
        <v>1</v>
      </c>
      <c r="H2877" s="8">
        <v>1</v>
      </c>
      <c r="I2877" s="8">
        <v>1</v>
      </c>
      <c r="J2877" s="8" t="s">
        <v>439</v>
      </c>
      <c r="K2877" s="8" t="s">
        <v>439</v>
      </c>
      <c r="L2877" s="8" t="s">
        <v>440</v>
      </c>
      <c r="M2877" s="8" t="s">
        <v>23746</v>
      </c>
      <c r="N2877" s="8">
        <v>1498.7536299999999</v>
      </c>
      <c r="O2877" t="str">
        <f t="shared" si="89"/>
        <v/>
      </c>
      <c r="P2877" t="str">
        <f t="shared" si="90"/>
        <v/>
      </c>
    </row>
    <row r="2878" spans="1:16">
      <c r="A2878" s="8" t="s">
        <v>23745</v>
      </c>
      <c r="B2878" s="8" t="b">
        <v>0</v>
      </c>
      <c r="C2878" s="8" t="s">
        <v>16</v>
      </c>
      <c r="D2878" s="8" t="s">
        <v>16</v>
      </c>
      <c r="E2878" s="8">
        <v>15</v>
      </c>
      <c r="F2878" s="8" t="s">
        <v>23744</v>
      </c>
      <c r="G2878" s="8">
        <v>1</v>
      </c>
      <c r="H2878" s="8">
        <v>1</v>
      </c>
      <c r="I2878" s="8">
        <v>2</v>
      </c>
      <c r="J2878" s="8" t="s">
        <v>439</v>
      </c>
      <c r="K2878" s="8" t="s">
        <v>439</v>
      </c>
      <c r="L2878" s="8" t="s">
        <v>440</v>
      </c>
      <c r="M2878" s="8" t="s">
        <v>23743</v>
      </c>
      <c r="N2878" s="8">
        <v>1661.8169600000001</v>
      </c>
      <c r="O2878" t="str">
        <f t="shared" si="89"/>
        <v/>
      </c>
      <c r="P2878" t="str">
        <f t="shared" si="90"/>
        <v/>
      </c>
    </row>
    <row r="2879" spans="1:16">
      <c r="A2879" s="8" t="s">
        <v>23742</v>
      </c>
      <c r="B2879" s="8" t="b">
        <v>0</v>
      </c>
      <c r="C2879" s="8" t="s">
        <v>16</v>
      </c>
      <c r="D2879" s="8" t="s">
        <v>16</v>
      </c>
      <c r="E2879" s="8">
        <v>16</v>
      </c>
      <c r="F2879" s="8" t="s">
        <v>23741</v>
      </c>
      <c r="G2879" s="8">
        <v>1</v>
      </c>
      <c r="H2879" s="8">
        <v>1</v>
      </c>
      <c r="I2879" s="8">
        <v>3</v>
      </c>
      <c r="J2879" s="8" t="s">
        <v>439</v>
      </c>
      <c r="K2879" s="8" t="s">
        <v>439</v>
      </c>
      <c r="L2879" s="8" t="s">
        <v>440</v>
      </c>
      <c r="M2879" s="8" t="s">
        <v>23740</v>
      </c>
      <c r="N2879" s="8">
        <v>1762.86464</v>
      </c>
      <c r="O2879" t="str">
        <f t="shared" si="89"/>
        <v/>
      </c>
      <c r="P2879" t="str">
        <f t="shared" si="90"/>
        <v/>
      </c>
    </row>
    <row r="2880" spans="1:16">
      <c r="A2880" s="8" t="s">
        <v>23739</v>
      </c>
      <c r="B2880" s="8" t="b">
        <v>0</v>
      </c>
      <c r="C2880" s="8" t="s">
        <v>16</v>
      </c>
      <c r="D2880" s="8" t="s">
        <v>16</v>
      </c>
      <c r="E2880" s="8">
        <v>12</v>
      </c>
      <c r="F2880" s="8" t="s">
        <v>23738</v>
      </c>
      <c r="G2880" s="8">
        <v>1</v>
      </c>
      <c r="H2880" s="8">
        <v>1</v>
      </c>
      <c r="I2880" s="8">
        <v>1</v>
      </c>
      <c r="J2880" s="8" t="s">
        <v>23737</v>
      </c>
      <c r="K2880" s="8" t="s">
        <v>23737</v>
      </c>
      <c r="L2880" s="8" t="s">
        <v>23736</v>
      </c>
      <c r="M2880" s="8" t="s">
        <v>23735</v>
      </c>
      <c r="N2880" s="8">
        <v>1205.6273100000001</v>
      </c>
      <c r="O2880" t="str">
        <f t="shared" si="89"/>
        <v/>
      </c>
      <c r="P2880" t="str">
        <f t="shared" si="90"/>
        <v/>
      </c>
    </row>
    <row r="2881" spans="1:16">
      <c r="A2881" s="8" t="s">
        <v>3184</v>
      </c>
      <c r="B2881" s="8" t="b">
        <v>0</v>
      </c>
      <c r="C2881" s="8" t="s">
        <v>70</v>
      </c>
      <c r="D2881" s="8" t="s">
        <v>16</v>
      </c>
      <c r="E2881" s="8">
        <v>15</v>
      </c>
      <c r="F2881" s="8" t="s">
        <v>3183</v>
      </c>
      <c r="G2881" s="8">
        <v>1</v>
      </c>
      <c r="H2881" s="8">
        <v>2</v>
      </c>
      <c r="I2881" s="8">
        <v>2</v>
      </c>
      <c r="J2881" s="8" t="s">
        <v>676</v>
      </c>
      <c r="K2881" s="8" t="s">
        <v>1576</v>
      </c>
      <c r="L2881" s="8" t="s">
        <v>678</v>
      </c>
      <c r="M2881" s="8" t="s">
        <v>3182</v>
      </c>
      <c r="N2881" s="8">
        <v>1708.80243</v>
      </c>
      <c r="O2881" t="str">
        <f t="shared" si="89"/>
        <v/>
      </c>
      <c r="P2881" t="str">
        <f t="shared" si="90"/>
        <v/>
      </c>
    </row>
    <row r="2882" spans="1:16">
      <c r="A2882" s="8" t="s">
        <v>3181</v>
      </c>
      <c r="B2882" s="8" t="b">
        <v>0</v>
      </c>
      <c r="C2882" s="8" t="s">
        <v>70</v>
      </c>
      <c r="D2882" s="8" t="s">
        <v>16</v>
      </c>
      <c r="E2882" s="8">
        <v>14</v>
      </c>
      <c r="F2882" s="8" t="s">
        <v>3180</v>
      </c>
      <c r="G2882" s="8">
        <v>1</v>
      </c>
      <c r="H2882" s="8">
        <v>2</v>
      </c>
      <c r="I2882" s="8">
        <v>1</v>
      </c>
      <c r="J2882" s="8" t="s">
        <v>676</v>
      </c>
      <c r="K2882" s="8" t="s">
        <v>1576</v>
      </c>
      <c r="L2882" s="8" t="s">
        <v>678</v>
      </c>
      <c r="M2882" s="8" t="s">
        <v>3179</v>
      </c>
      <c r="N2882" s="8">
        <v>1593.77549</v>
      </c>
      <c r="O2882" t="str">
        <f t="shared" ref="O2882:O2945" si="91">IF(ISNUMBER(SEARCH("Candida albicans",L2882)), 1,"")</f>
        <v/>
      </c>
      <c r="P2882" t="str">
        <f t="shared" ref="P2882:P2945" si="92">(IF(AND(C2882="Candida",H2882=1),1,""))</f>
        <v/>
      </c>
    </row>
    <row r="2883" spans="1:16">
      <c r="A2883" s="8" t="s">
        <v>23734</v>
      </c>
      <c r="B2883" s="8" t="b">
        <v>0</v>
      </c>
      <c r="C2883" s="8" t="s">
        <v>16</v>
      </c>
      <c r="D2883" s="8" t="s">
        <v>16</v>
      </c>
      <c r="E2883" s="8">
        <v>16</v>
      </c>
      <c r="F2883" s="8" t="s">
        <v>23733</v>
      </c>
      <c r="G2883" s="8">
        <v>1</v>
      </c>
      <c r="H2883" s="8">
        <v>1</v>
      </c>
      <c r="I2883" s="8">
        <v>1</v>
      </c>
      <c r="J2883" s="8" t="s">
        <v>23732</v>
      </c>
      <c r="K2883" s="8" t="s">
        <v>23732</v>
      </c>
      <c r="L2883" s="8" t="s">
        <v>23731</v>
      </c>
      <c r="M2883" s="8" t="s">
        <v>23730</v>
      </c>
      <c r="N2883" s="8">
        <v>1738.91947</v>
      </c>
      <c r="O2883" t="str">
        <f t="shared" si="91"/>
        <v/>
      </c>
      <c r="P2883" t="str">
        <f t="shared" si="92"/>
        <v/>
      </c>
    </row>
    <row r="2884" spans="1:16">
      <c r="A2884" s="8" t="s">
        <v>23729</v>
      </c>
      <c r="B2884" s="8" t="b">
        <v>0</v>
      </c>
      <c r="C2884" s="8" t="s">
        <v>70</v>
      </c>
      <c r="D2884" s="8" t="s">
        <v>16</v>
      </c>
      <c r="E2884" s="8">
        <v>19</v>
      </c>
      <c r="F2884" s="8" t="s">
        <v>23728</v>
      </c>
      <c r="G2884" s="8">
        <v>1</v>
      </c>
      <c r="H2884" s="8">
        <v>2</v>
      </c>
      <c r="I2884" s="8">
        <v>1</v>
      </c>
      <c r="J2884" s="8" t="s">
        <v>23668</v>
      </c>
      <c r="K2884" s="8" t="s">
        <v>23667</v>
      </c>
      <c r="L2884" s="8" t="s">
        <v>23666</v>
      </c>
      <c r="M2884" s="8" t="s">
        <v>23727</v>
      </c>
      <c r="N2884" s="8">
        <v>2159.00801</v>
      </c>
      <c r="O2884" t="str">
        <f t="shared" si="91"/>
        <v/>
      </c>
      <c r="P2884" t="str">
        <f t="shared" si="92"/>
        <v/>
      </c>
    </row>
    <row r="2885" spans="1:16">
      <c r="A2885" s="8" t="s">
        <v>23726</v>
      </c>
      <c r="B2885" s="8" t="b">
        <v>0</v>
      </c>
      <c r="C2885" s="8" t="s">
        <v>16</v>
      </c>
      <c r="D2885" s="8" t="s">
        <v>16</v>
      </c>
      <c r="E2885" s="8">
        <v>14</v>
      </c>
      <c r="F2885" s="8" t="s">
        <v>23725</v>
      </c>
      <c r="G2885" s="8">
        <v>1</v>
      </c>
      <c r="H2885" s="8">
        <v>1</v>
      </c>
      <c r="I2885" s="8">
        <v>2</v>
      </c>
      <c r="J2885" s="8" t="s">
        <v>744</v>
      </c>
      <c r="K2885" s="8" t="s">
        <v>744</v>
      </c>
      <c r="L2885" s="8" t="s">
        <v>745</v>
      </c>
      <c r="M2885" s="8" t="s">
        <v>23724</v>
      </c>
      <c r="N2885" s="8">
        <v>1353.68695</v>
      </c>
      <c r="O2885" t="str">
        <f t="shared" si="91"/>
        <v/>
      </c>
      <c r="P2885" t="str">
        <f t="shared" si="92"/>
        <v/>
      </c>
    </row>
    <row r="2886" spans="1:16">
      <c r="A2886" s="8" t="s">
        <v>23723</v>
      </c>
      <c r="B2886" s="8" t="b">
        <v>0</v>
      </c>
      <c r="C2886" s="8" t="s">
        <v>16</v>
      </c>
      <c r="D2886" s="8" t="s">
        <v>16</v>
      </c>
      <c r="E2886" s="8">
        <v>16</v>
      </c>
      <c r="F2886" s="8" t="s">
        <v>23722</v>
      </c>
      <c r="G2886" s="8">
        <v>1</v>
      </c>
      <c r="H2886" s="8">
        <v>1</v>
      </c>
      <c r="I2886" s="8">
        <v>2</v>
      </c>
      <c r="J2886" s="8" t="s">
        <v>744</v>
      </c>
      <c r="K2886" s="8" t="s">
        <v>744</v>
      </c>
      <c r="L2886" s="8" t="s">
        <v>745</v>
      </c>
      <c r="M2886" s="8" t="s">
        <v>23721</v>
      </c>
      <c r="N2886" s="8">
        <v>1568.81394</v>
      </c>
      <c r="O2886" t="str">
        <f t="shared" si="91"/>
        <v/>
      </c>
      <c r="P2886" t="str">
        <f t="shared" si="92"/>
        <v/>
      </c>
    </row>
    <row r="2887" spans="1:16">
      <c r="A2887" s="8" t="s">
        <v>23720</v>
      </c>
      <c r="B2887" s="8" t="b">
        <v>0</v>
      </c>
      <c r="C2887" s="8" t="s">
        <v>70</v>
      </c>
      <c r="D2887" s="8" t="s">
        <v>16</v>
      </c>
      <c r="E2887" s="8">
        <v>17</v>
      </c>
      <c r="F2887" s="8" t="s">
        <v>23719</v>
      </c>
      <c r="G2887" s="8">
        <v>1</v>
      </c>
      <c r="H2887" s="8">
        <v>2</v>
      </c>
      <c r="I2887" s="8">
        <v>1</v>
      </c>
      <c r="J2887" s="8" t="s">
        <v>23718</v>
      </c>
      <c r="K2887" s="8" t="s">
        <v>23717</v>
      </c>
      <c r="L2887" s="8" t="s">
        <v>23716</v>
      </c>
      <c r="M2887" s="8" t="s">
        <v>23715</v>
      </c>
      <c r="N2887" s="8">
        <v>1671.8911900000001</v>
      </c>
      <c r="O2887" t="str">
        <f t="shared" si="91"/>
        <v/>
      </c>
      <c r="P2887" t="str">
        <f t="shared" si="92"/>
        <v/>
      </c>
    </row>
    <row r="2888" spans="1:16">
      <c r="A2888" s="8" t="s">
        <v>23714</v>
      </c>
      <c r="B2888" s="8" t="b">
        <v>0</v>
      </c>
      <c r="C2888" s="8" t="s">
        <v>16</v>
      </c>
      <c r="D2888" s="8" t="s">
        <v>16</v>
      </c>
      <c r="E2888" s="8">
        <v>15</v>
      </c>
      <c r="F2888" s="8" t="s">
        <v>23713</v>
      </c>
      <c r="G2888" s="8">
        <v>1</v>
      </c>
      <c r="H2888" s="8">
        <v>1</v>
      </c>
      <c r="I2888" s="8">
        <v>2</v>
      </c>
      <c r="J2888" s="8" t="s">
        <v>2091</v>
      </c>
      <c r="K2888" s="8" t="s">
        <v>2091</v>
      </c>
      <c r="L2888" s="8" t="s">
        <v>2090</v>
      </c>
      <c r="M2888" s="8" t="s">
        <v>23712</v>
      </c>
      <c r="N2888" s="8">
        <v>1702.86598</v>
      </c>
      <c r="O2888" t="str">
        <f t="shared" si="91"/>
        <v/>
      </c>
      <c r="P2888" t="str">
        <f t="shared" si="92"/>
        <v/>
      </c>
    </row>
    <row r="2889" spans="1:16">
      <c r="A2889" s="8" t="s">
        <v>3752</v>
      </c>
      <c r="B2889" s="8" t="b">
        <v>0</v>
      </c>
      <c r="C2889" s="8" t="s">
        <v>16</v>
      </c>
      <c r="D2889" s="8" t="s">
        <v>16</v>
      </c>
      <c r="E2889" s="8">
        <v>16</v>
      </c>
      <c r="F2889" s="8" t="s">
        <v>3751</v>
      </c>
      <c r="G2889" s="8">
        <v>1</v>
      </c>
      <c r="H2889" s="8">
        <v>1</v>
      </c>
      <c r="I2889" s="8">
        <v>6</v>
      </c>
      <c r="J2889" s="8" t="s">
        <v>2091</v>
      </c>
      <c r="K2889" s="8" t="s">
        <v>2091</v>
      </c>
      <c r="L2889" s="8" t="s">
        <v>2090</v>
      </c>
      <c r="M2889" s="8" t="s">
        <v>3750</v>
      </c>
      <c r="N2889" s="8">
        <v>1759.88744</v>
      </c>
      <c r="O2889" t="str">
        <f t="shared" si="91"/>
        <v/>
      </c>
      <c r="P2889" t="str">
        <f t="shared" si="92"/>
        <v/>
      </c>
    </row>
    <row r="2890" spans="1:16">
      <c r="A2890" s="8" t="s">
        <v>23711</v>
      </c>
      <c r="B2890" s="8" t="b">
        <v>0</v>
      </c>
      <c r="C2890" s="8" t="s">
        <v>16</v>
      </c>
      <c r="D2890" s="8" t="s">
        <v>16</v>
      </c>
      <c r="E2890" s="8">
        <v>18</v>
      </c>
      <c r="F2890" s="8" t="s">
        <v>23710</v>
      </c>
      <c r="G2890" s="8">
        <v>1</v>
      </c>
      <c r="H2890" s="8">
        <v>1</v>
      </c>
      <c r="I2890" s="8">
        <v>6</v>
      </c>
      <c r="J2890" s="8" t="s">
        <v>2091</v>
      </c>
      <c r="K2890" s="8" t="s">
        <v>2091</v>
      </c>
      <c r="L2890" s="8" t="s">
        <v>2090</v>
      </c>
      <c r="M2890" s="8" t="s">
        <v>23709</v>
      </c>
      <c r="N2890" s="8">
        <v>1973.0100199999999</v>
      </c>
      <c r="O2890" t="str">
        <f t="shared" si="91"/>
        <v/>
      </c>
      <c r="P2890" t="str">
        <f t="shared" si="92"/>
        <v/>
      </c>
    </row>
    <row r="2891" spans="1:16">
      <c r="A2891" s="8" t="s">
        <v>10116</v>
      </c>
      <c r="B2891" s="8" t="b">
        <v>0</v>
      </c>
      <c r="C2891" s="8" t="s">
        <v>16</v>
      </c>
      <c r="D2891" s="8" t="s">
        <v>16</v>
      </c>
      <c r="E2891" s="8">
        <v>21</v>
      </c>
      <c r="F2891" s="8" t="s">
        <v>10115</v>
      </c>
      <c r="G2891" s="8">
        <v>1</v>
      </c>
      <c r="H2891" s="8">
        <v>1</v>
      </c>
      <c r="I2891" s="8">
        <v>5</v>
      </c>
      <c r="J2891" s="8" t="s">
        <v>2091</v>
      </c>
      <c r="K2891" s="8" t="s">
        <v>2091</v>
      </c>
      <c r="L2891" s="8" t="s">
        <v>2090</v>
      </c>
      <c r="M2891" s="8" t="s">
        <v>10114</v>
      </c>
      <c r="N2891" s="8">
        <v>2355.2064799999998</v>
      </c>
      <c r="O2891" t="str">
        <f t="shared" si="91"/>
        <v/>
      </c>
      <c r="P2891" t="str">
        <f t="shared" si="92"/>
        <v/>
      </c>
    </row>
    <row r="2892" spans="1:16">
      <c r="A2892" s="8" t="s">
        <v>23708</v>
      </c>
      <c r="B2892" s="8" t="b">
        <v>0</v>
      </c>
      <c r="C2892" s="8" t="s">
        <v>70</v>
      </c>
      <c r="D2892" s="8" t="s">
        <v>16</v>
      </c>
      <c r="E2892" s="8">
        <v>16</v>
      </c>
      <c r="F2892" s="8" t="s">
        <v>23707</v>
      </c>
      <c r="G2892" s="8">
        <v>1</v>
      </c>
      <c r="H2892" s="8">
        <v>2</v>
      </c>
      <c r="I2892" s="8">
        <v>2</v>
      </c>
      <c r="J2892" s="8" t="s">
        <v>4984</v>
      </c>
      <c r="K2892" s="8" t="s">
        <v>23706</v>
      </c>
      <c r="L2892" s="8" t="s">
        <v>4983</v>
      </c>
      <c r="M2892" s="8" t="s">
        <v>23705</v>
      </c>
      <c r="N2892" s="8">
        <v>1721.8717899999999</v>
      </c>
      <c r="O2892" t="str">
        <f t="shared" si="91"/>
        <v/>
      </c>
      <c r="P2892" t="str">
        <f t="shared" si="92"/>
        <v/>
      </c>
    </row>
    <row r="2893" spans="1:16">
      <c r="A2893" s="8" t="s">
        <v>23704</v>
      </c>
      <c r="B2893" s="8" t="b">
        <v>0</v>
      </c>
      <c r="C2893" s="8" t="s">
        <v>16</v>
      </c>
      <c r="D2893" s="8" t="s">
        <v>16</v>
      </c>
      <c r="E2893" s="8">
        <v>18</v>
      </c>
      <c r="F2893" s="8" t="s">
        <v>23703</v>
      </c>
      <c r="G2893" s="8">
        <v>1</v>
      </c>
      <c r="H2893" s="8">
        <v>1</v>
      </c>
      <c r="I2893" s="8">
        <v>3</v>
      </c>
      <c r="J2893" s="8" t="s">
        <v>4984</v>
      </c>
      <c r="K2893" s="8" t="s">
        <v>4984</v>
      </c>
      <c r="L2893" s="8" t="s">
        <v>4983</v>
      </c>
      <c r="M2893" s="8" t="s">
        <v>23702</v>
      </c>
      <c r="N2893" s="8">
        <v>1934.9943699999999</v>
      </c>
      <c r="O2893" t="str">
        <f t="shared" si="91"/>
        <v/>
      </c>
      <c r="P2893" t="str">
        <f t="shared" si="92"/>
        <v/>
      </c>
    </row>
    <row r="2894" spans="1:16">
      <c r="A2894" s="8" t="s">
        <v>23701</v>
      </c>
      <c r="B2894" s="8" t="b">
        <v>0</v>
      </c>
      <c r="C2894" s="8" t="s">
        <v>16</v>
      </c>
      <c r="D2894" s="8" t="s">
        <v>16</v>
      </c>
      <c r="E2894" s="8">
        <v>16</v>
      </c>
      <c r="F2894" s="8" t="s">
        <v>23700</v>
      </c>
      <c r="G2894" s="8">
        <v>1</v>
      </c>
      <c r="H2894" s="8">
        <v>1</v>
      </c>
      <c r="I2894" s="8">
        <v>1</v>
      </c>
      <c r="J2894" s="8" t="s">
        <v>1270</v>
      </c>
      <c r="K2894" s="8" t="s">
        <v>1270</v>
      </c>
      <c r="L2894" s="8" t="s">
        <v>1271</v>
      </c>
      <c r="M2894" s="8" t="s">
        <v>23699</v>
      </c>
      <c r="N2894" s="8">
        <v>1815.85951</v>
      </c>
      <c r="O2894" t="str">
        <f t="shared" si="91"/>
        <v/>
      </c>
      <c r="P2894" t="str">
        <f t="shared" si="92"/>
        <v/>
      </c>
    </row>
    <row r="2895" spans="1:16">
      <c r="A2895" s="8" t="s">
        <v>23701</v>
      </c>
      <c r="B2895" s="8" t="b">
        <v>0</v>
      </c>
      <c r="C2895" s="8" t="s">
        <v>16</v>
      </c>
      <c r="D2895" s="8" t="s">
        <v>795</v>
      </c>
      <c r="E2895" s="8">
        <v>16</v>
      </c>
      <c r="F2895" s="8" t="s">
        <v>23700</v>
      </c>
      <c r="G2895" s="8">
        <v>1</v>
      </c>
      <c r="H2895" s="8">
        <v>1</v>
      </c>
      <c r="I2895" s="8">
        <v>2</v>
      </c>
      <c r="J2895" s="8" t="s">
        <v>1270</v>
      </c>
      <c r="K2895" s="8" t="s">
        <v>1270</v>
      </c>
      <c r="L2895" s="8" t="s">
        <v>1271</v>
      </c>
      <c r="M2895" s="8" t="s">
        <v>23699</v>
      </c>
      <c r="N2895" s="8">
        <v>1831.8544300000001</v>
      </c>
      <c r="O2895" t="str">
        <f t="shared" si="91"/>
        <v/>
      </c>
      <c r="P2895" t="str">
        <f t="shared" si="92"/>
        <v/>
      </c>
    </row>
    <row r="2896" spans="1:16">
      <c r="A2896" s="8" t="s">
        <v>23698</v>
      </c>
      <c r="B2896" s="8" t="b">
        <v>0</v>
      </c>
      <c r="C2896" s="8" t="s">
        <v>16</v>
      </c>
      <c r="D2896" s="8" t="s">
        <v>16</v>
      </c>
      <c r="E2896" s="8">
        <v>12</v>
      </c>
      <c r="F2896" s="8" t="s">
        <v>23697</v>
      </c>
      <c r="G2896" s="8">
        <v>1</v>
      </c>
      <c r="H2896" s="8">
        <v>1</v>
      </c>
      <c r="I2896" s="8">
        <v>1</v>
      </c>
      <c r="J2896" s="8" t="s">
        <v>744</v>
      </c>
      <c r="K2896" s="8" t="s">
        <v>744</v>
      </c>
      <c r="L2896" s="8" t="s">
        <v>745</v>
      </c>
      <c r="M2896" s="8" t="s">
        <v>23696</v>
      </c>
      <c r="N2896" s="8">
        <v>1225.6283699999999</v>
      </c>
      <c r="O2896" t="str">
        <f t="shared" si="91"/>
        <v/>
      </c>
      <c r="P2896" t="str">
        <f t="shared" si="92"/>
        <v/>
      </c>
    </row>
    <row r="2897" spans="1:16">
      <c r="A2897" s="8" t="s">
        <v>23695</v>
      </c>
      <c r="B2897" s="8" t="b">
        <v>0</v>
      </c>
      <c r="C2897" s="8" t="s">
        <v>16</v>
      </c>
      <c r="D2897" s="8" t="s">
        <v>795</v>
      </c>
      <c r="E2897" s="8">
        <v>18</v>
      </c>
      <c r="F2897" s="8" t="s">
        <v>23694</v>
      </c>
      <c r="G2897" s="8">
        <v>1</v>
      </c>
      <c r="H2897" s="8">
        <v>1</v>
      </c>
      <c r="I2897" s="8">
        <v>3</v>
      </c>
      <c r="J2897" s="8" t="s">
        <v>1270</v>
      </c>
      <c r="K2897" s="8" t="s">
        <v>1270</v>
      </c>
      <c r="L2897" s="8" t="s">
        <v>1271</v>
      </c>
      <c r="M2897" s="8" t="s">
        <v>23693</v>
      </c>
      <c r="N2897" s="8">
        <v>2044.9770000000001</v>
      </c>
      <c r="O2897" t="str">
        <f t="shared" si="91"/>
        <v/>
      </c>
      <c r="P2897" t="str">
        <f t="shared" si="92"/>
        <v/>
      </c>
    </row>
    <row r="2898" spans="1:16">
      <c r="A2898" s="8" t="s">
        <v>23692</v>
      </c>
      <c r="B2898" s="8" t="b">
        <v>0</v>
      </c>
      <c r="C2898" s="8" t="s">
        <v>70</v>
      </c>
      <c r="D2898" s="8" t="s">
        <v>16</v>
      </c>
      <c r="E2898" s="8">
        <v>15</v>
      </c>
      <c r="F2898" s="8" t="s">
        <v>23691</v>
      </c>
      <c r="G2898" s="8">
        <v>1</v>
      </c>
      <c r="H2898" s="8">
        <v>2</v>
      </c>
      <c r="I2898" s="8">
        <v>1</v>
      </c>
      <c r="J2898" s="8" t="s">
        <v>2986</v>
      </c>
      <c r="K2898" s="8" t="s">
        <v>2130</v>
      </c>
      <c r="L2898" s="8" t="s">
        <v>2985</v>
      </c>
      <c r="M2898" s="8" t="s">
        <v>23690</v>
      </c>
      <c r="N2898" s="8">
        <v>1543.7863299999999</v>
      </c>
      <c r="O2898" t="str">
        <f t="shared" si="91"/>
        <v/>
      </c>
      <c r="P2898" t="str">
        <f t="shared" si="92"/>
        <v/>
      </c>
    </row>
    <row r="2899" spans="1:16">
      <c r="A2899" s="8" t="s">
        <v>23689</v>
      </c>
      <c r="B2899" s="8" t="b">
        <v>0</v>
      </c>
      <c r="C2899" s="8" t="s">
        <v>70</v>
      </c>
      <c r="D2899" s="8" t="s">
        <v>16</v>
      </c>
      <c r="E2899" s="8">
        <v>16</v>
      </c>
      <c r="F2899" s="8" t="s">
        <v>23688</v>
      </c>
      <c r="G2899" s="8">
        <v>1</v>
      </c>
      <c r="H2899" s="8">
        <v>2</v>
      </c>
      <c r="I2899" s="8">
        <v>1</v>
      </c>
      <c r="J2899" s="8" t="s">
        <v>2986</v>
      </c>
      <c r="K2899" s="8" t="s">
        <v>2130</v>
      </c>
      <c r="L2899" s="8" t="s">
        <v>2985</v>
      </c>
      <c r="M2899" s="8" t="s">
        <v>23687</v>
      </c>
      <c r="N2899" s="8">
        <v>1706.8496600000001</v>
      </c>
      <c r="O2899" t="str">
        <f t="shared" si="91"/>
        <v/>
      </c>
      <c r="P2899" t="str">
        <f t="shared" si="92"/>
        <v/>
      </c>
    </row>
    <row r="2900" spans="1:16">
      <c r="A2900" s="8" t="s">
        <v>23686</v>
      </c>
      <c r="B2900" s="8" t="b">
        <v>0</v>
      </c>
      <c r="C2900" s="8" t="s">
        <v>16</v>
      </c>
      <c r="D2900" s="8" t="s">
        <v>16</v>
      </c>
      <c r="E2900" s="8">
        <v>15</v>
      </c>
      <c r="F2900" s="8" t="s">
        <v>23685</v>
      </c>
      <c r="G2900" s="8">
        <v>1</v>
      </c>
      <c r="H2900" s="8">
        <v>1</v>
      </c>
      <c r="I2900" s="8">
        <v>1</v>
      </c>
      <c r="J2900" s="8" t="s">
        <v>20772</v>
      </c>
      <c r="K2900" s="8" t="s">
        <v>20772</v>
      </c>
      <c r="L2900" s="8" t="s">
        <v>20771</v>
      </c>
      <c r="M2900" s="8" t="s">
        <v>23684</v>
      </c>
      <c r="N2900" s="8">
        <v>1502.7234000000001</v>
      </c>
      <c r="O2900" t="str">
        <f t="shared" si="91"/>
        <v/>
      </c>
      <c r="P2900" t="str">
        <f t="shared" si="92"/>
        <v/>
      </c>
    </row>
    <row r="2901" spans="1:16">
      <c r="A2901" s="8" t="s">
        <v>23683</v>
      </c>
      <c r="B2901" s="8" t="b">
        <v>0</v>
      </c>
      <c r="C2901" s="8" t="s">
        <v>16</v>
      </c>
      <c r="D2901" s="8" t="s">
        <v>16</v>
      </c>
      <c r="E2901" s="8">
        <v>14</v>
      </c>
      <c r="F2901" s="8" t="s">
        <v>23682</v>
      </c>
      <c r="G2901" s="8">
        <v>1</v>
      </c>
      <c r="H2901" s="8">
        <v>2</v>
      </c>
      <c r="I2901" s="8">
        <v>2</v>
      </c>
      <c r="J2901" s="8" t="s">
        <v>15600</v>
      </c>
      <c r="K2901" s="8" t="s">
        <v>23678</v>
      </c>
      <c r="L2901" s="8" t="s">
        <v>15599</v>
      </c>
      <c r="M2901" s="8" t="s">
        <v>23681</v>
      </c>
      <c r="N2901" s="8">
        <v>1706.8245099999999</v>
      </c>
      <c r="O2901" t="str">
        <f t="shared" si="91"/>
        <v/>
      </c>
      <c r="P2901" t="str">
        <f t="shared" si="92"/>
        <v/>
      </c>
    </row>
    <row r="2902" spans="1:16">
      <c r="A2902" s="8" t="s">
        <v>23680</v>
      </c>
      <c r="B2902" s="8" t="b">
        <v>0</v>
      </c>
      <c r="C2902" s="8" t="s">
        <v>16</v>
      </c>
      <c r="D2902" s="8" t="s">
        <v>16</v>
      </c>
      <c r="E2902" s="8">
        <v>15</v>
      </c>
      <c r="F2902" s="8" t="s">
        <v>23679</v>
      </c>
      <c r="G2902" s="8">
        <v>1</v>
      </c>
      <c r="H2902" s="8">
        <v>2</v>
      </c>
      <c r="I2902" s="8">
        <v>2</v>
      </c>
      <c r="J2902" s="8" t="s">
        <v>15600</v>
      </c>
      <c r="K2902" s="8" t="s">
        <v>23678</v>
      </c>
      <c r="L2902" s="8" t="s">
        <v>15599</v>
      </c>
      <c r="M2902" s="8" t="s">
        <v>23677</v>
      </c>
      <c r="N2902" s="8">
        <v>1834.91947</v>
      </c>
      <c r="O2902" t="str">
        <f t="shared" si="91"/>
        <v/>
      </c>
      <c r="P2902" t="str">
        <f t="shared" si="92"/>
        <v/>
      </c>
    </row>
    <row r="2903" spans="1:16">
      <c r="A2903" s="8" t="s">
        <v>10103</v>
      </c>
      <c r="B2903" s="8" t="b">
        <v>0</v>
      </c>
      <c r="C2903" s="8" t="s">
        <v>70</v>
      </c>
      <c r="D2903" s="8" t="s">
        <v>16</v>
      </c>
      <c r="E2903" s="8">
        <v>14</v>
      </c>
      <c r="F2903" s="8" t="s">
        <v>10102</v>
      </c>
      <c r="G2903" s="8">
        <v>1</v>
      </c>
      <c r="H2903" s="8">
        <v>1</v>
      </c>
      <c r="I2903" s="8">
        <v>2</v>
      </c>
      <c r="J2903" s="8" t="s">
        <v>3161</v>
      </c>
      <c r="K2903" s="8" t="s">
        <v>3161</v>
      </c>
      <c r="L2903" s="8" t="s">
        <v>3160</v>
      </c>
      <c r="M2903" s="8" t="s">
        <v>10101</v>
      </c>
      <c r="N2903" s="8">
        <v>1604.8350700000001</v>
      </c>
      <c r="O2903" t="str">
        <f t="shared" si="91"/>
        <v/>
      </c>
      <c r="P2903" t="str">
        <f t="shared" si="92"/>
        <v/>
      </c>
    </row>
    <row r="2904" spans="1:16">
      <c r="A2904" s="8" t="s">
        <v>3163</v>
      </c>
      <c r="B2904" s="8" t="b">
        <v>0</v>
      </c>
      <c r="C2904" s="8" t="s">
        <v>70</v>
      </c>
      <c r="D2904" s="8" t="s">
        <v>16</v>
      </c>
      <c r="E2904" s="8">
        <v>16</v>
      </c>
      <c r="F2904" s="8" t="s">
        <v>3162</v>
      </c>
      <c r="G2904" s="8">
        <v>1</v>
      </c>
      <c r="H2904" s="8">
        <v>1</v>
      </c>
      <c r="I2904" s="8">
        <v>2</v>
      </c>
      <c r="J2904" s="8" t="s">
        <v>3161</v>
      </c>
      <c r="K2904" s="8" t="s">
        <v>3161</v>
      </c>
      <c r="L2904" s="8" t="s">
        <v>3160</v>
      </c>
      <c r="M2904" s="8" t="s">
        <v>3159</v>
      </c>
      <c r="N2904" s="8">
        <v>1831.0032000000001</v>
      </c>
      <c r="O2904" t="str">
        <f t="shared" si="91"/>
        <v/>
      </c>
      <c r="P2904" t="str">
        <f t="shared" si="92"/>
        <v/>
      </c>
    </row>
    <row r="2905" spans="1:16">
      <c r="A2905" s="8" t="s">
        <v>23676</v>
      </c>
      <c r="B2905" s="8" t="b">
        <v>0</v>
      </c>
      <c r="C2905" s="8" t="s">
        <v>16</v>
      </c>
      <c r="D2905" s="8" t="s">
        <v>16</v>
      </c>
      <c r="E2905" s="8">
        <v>14</v>
      </c>
      <c r="F2905" s="8" t="s">
        <v>23675</v>
      </c>
      <c r="G2905" s="8">
        <v>1</v>
      </c>
      <c r="H2905" s="8">
        <v>1</v>
      </c>
      <c r="I2905" s="8">
        <v>1</v>
      </c>
      <c r="J2905" s="8" t="s">
        <v>2028</v>
      </c>
      <c r="K2905" s="8" t="s">
        <v>2028</v>
      </c>
      <c r="L2905" s="8" t="s">
        <v>2027</v>
      </c>
      <c r="M2905" s="8" t="s">
        <v>23674</v>
      </c>
      <c r="N2905" s="8">
        <v>1486.8336200000001</v>
      </c>
      <c r="O2905" t="str">
        <f t="shared" si="91"/>
        <v/>
      </c>
      <c r="P2905" t="str">
        <f t="shared" si="92"/>
        <v/>
      </c>
    </row>
    <row r="2906" spans="1:16">
      <c r="A2906" s="8" t="s">
        <v>13613</v>
      </c>
      <c r="B2906" s="8" t="b">
        <v>0</v>
      </c>
      <c r="C2906" s="8" t="s">
        <v>16</v>
      </c>
      <c r="D2906" s="8" t="s">
        <v>16</v>
      </c>
      <c r="E2906" s="8">
        <v>15</v>
      </c>
      <c r="F2906" s="8" t="s">
        <v>13612</v>
      </c>
      <c r="G2906" s="8">
        <v>1</v>
      </c>
      <c r="H2906" s="8">
        <v>1</v>
      </c>
      <c r="I2906" s="8">
        <v>3</v>
      </c>
      <c r="J2906" s="8" t="s">
        <v>2028</v>
      </c>
      <c r="K2906" s="8" t="s">
        <v>2028</v>
      </c>
      <c r="L2906" s="8" t="s">
        <v>2027</v>
      </c>
      <c r="M2906" s="8" t="s">
        <v>13611</v>
      </c>
      <c r="N2906" s="8">
        <v>1615.8762099999999</v>
      </c>
      <c r="O2906" t="str">
        <f t="shared" si="91"/>
        <v/>
      </c>
      <c r="P2906" t="str">
        <f t="shared" si="92"/>
        <v/>
      </c>
    </row>
    <row r="2907" spans="1:16">
      <c r="A2907" s="8" t="s">
        <v>23673</v>
      </c>
      <c r="B2907" s="8" t="b">
        <v>0</v>
      </c>
      <c r="C2907" s="8" t="s">
        <v>16</v>
      </c>
      <c r="D2907" s="8" t="s">
        <v>16</v>
      </c>
      <c r="E2907" s="8">
        <v>16</v>
      </c>
      <c r="F2907" s="8" t="s">
        <v>23672</v>
      </c>
      <c r="G2907" s="8">
        <v>1</v>
      </c>
      <c r="H2907" s="8">
        <v>1</v>
      </c>
      <c r="I2907" s="8">
        <v>3</v>
      </c>
      <c r="J2907" s="8" t="s">
        <v>2028</v>
      </c>
      <c r="K2907" s="8" t="s">
        <v>2028</v>
      </c>
      <c r="L2907" s="8" t="s">
        <v>2027</v>
      </c>
      <c r="M2907" s="8" t="s">
        <v>23671</v>
      </c>
      <c r="N2907" s="8">
        <v>1672.8976700000001</v>
      </c>
      <c r="O2907" t="str">
        <f t="shared" si="91"/>
        <v/>
      </c>
      <c r="P2907" t="str">
        <f t="shared" si="92"/>
        <v/>
      </c>
    </row>
    <row r="2908" spans="1:16">
      <c r="A2908" s="8" t="s">
        <v>23670</v>
      </c>
      <c r="B2908" s="8" t="b">
        <v>0</v>
      </c>
      <c r="C2908" s="8" t="s">
        <v>70</v>
      </c>
      <c r="D2908" s="8" t="s">
        <v>16</v>
      </c>
      <c r="E2908" s="8">
        <v>15</v>
      </c>
      <c r="F2908" s="8" t="s">
        <v>23669</v>
      </c>
      <c r="G2908" s="8">
        <v>1</v>
      </c>
      <c r="H2908" s="8">
        <v>2</v>
      </c>
      <c r="I2908" s="8">
        <v>1</v>
      </c>
      <c r="J2908" s="8" t="s">
        <v>23668</v>
      </c>
      <c r="K2908" s="8" t="s">
        <v>23667</v>
      </c>
      <c r="L2908" s="8" t="s">
        <v>23666</v>
      </c>
      <c r="M2908" s="8" t="s">
        <v>23665</v>
      </c>
      <c r="N2908" s="8">
        <v>1633.7744299999999</v>
      </c>
      <c r="O2908" t="str">
        <f t="shared" si="91"/>
        <v/>
      </c>
      <c r="P2908" t="str">
        <f t="shared" si="92"/>
        <v/>
      </c>
    </row>
    <row r="2909" spans="1:16">
      <c r="A2909" s="8" t="s">
        <v>23664</v>
      </c>
      <c r="B2909" s="8" t="b">
        <v>0</v>
      </c>
      <c r="C2909" s="8" t="s">
        <v>70</v>
      </c>
      <c r="D2909" s="8" t="s">
        <v>16</v>
      </c>
      <c r="E2909" s="8">
        <v>14</v>
      </c>
      <c r="F2909" s="8" t="s">
        <v>23663</v>
      </c>
      <c r="G2909" s="8">
        <v>1</v>
      </c>
      <c r="H2909" s="8">
        <v>2</v>
      </c>
      <c r="I2909" s="8">
        <v>2</v>
      </c>
      <c r="J2909" s="8" t="s">
        <v>2986</v>
      </c>
      <c r="K2909" s="8" t="s">
        <v>2130</v>
      </c>
      <c r="L2909" s="8" t="s">
        <v>2985</v>
      </c>
      <c r="M2909" s="8" t="s">
        <v>23662</v>
      </c>
      <c r="N2909" s="8">
        <v>1444.71792</v>
      </c>
      <c r="O2909" t="str">
        <f t="shared" si="91"/>
        <v/>
      </c>
      <c r="P2909" t="str">
        <f t="shared" si="92"/>
        <v/>
      </c>
    </row>
    <row r="2910" spans="1:16">
      <c r="A2910" s="8" t="s">
        <v>23661</v>
      </c>
      <c r="B2910" s="8" t="b">
        <v>0</v>
      </c>
      <c r="C2910" s="8" t="s">
        <v>16</v>
      </c>
      <c r="D2910" s="8" t="s">
        <v>16</v>
      </c>
      <c r="E2910" s="8">
        <v>16</v>
      </c>
      <c r="F2910" s="8" t="s">
        <v>23660</v>
      </c>
      <c r="G2910" s="8">
        <v>1</v>
      </c>
      <c r="H2910" s="8">
        <v>1</v>
      </c>
      <c r="I2910" s="8">
        <v>3</v>
      </c>
      <c r="J2910" s="8" t="s">
        <v>1514</v>
      </c>
      <c r="K2910" s="8" t="s">
        <v>1514</v>
      </c>
      <c r="L2910" s="8" t="s">
        <v>1515</v>
      </c>
      <c r="M2910" s="8" t="s">
        <v>23659</v>
      </c>
      <c r="N2910" s="8">
        <v>1746.89219</v>
      </c>
      <c r="O2910" t="str">
        <f t="shared" si="91"/>
        <v/>
      </c>
      <c r="P2910" t="str">
        <f t="shared" si="92"/>
        <v/>
      </c>
    </row>
    <row r="2911" spans="1:16">
      <c r="A2911" s="8" t="s">
        <v>23658</v>
      </c>
      <c r="B2911" s="8" t="b">
        <v>0</v>
      </c>
      <c r="C2911" s="8" t="s">
        <v>16</v>
      </c>
      <c r="D2911" s="8" t="s">
        <v>16</v>
      </c>
      <c r="E2911" s="8">
        <v>17</v>
      </c>
      <c r="F2911" s="8" t="s">
        <v>23657</v>
      </c>
      <c r="G2911" s="8">
        <v>1</v>
      </c>
      <c r="H2911" s="8">
        <v>1</v>
      </c>
      <c r="I2911" s="8">
        <v>1</v>
      </c>
      <c r="J2911" s="8" t="s">
        <v>1514</v>
      </c>
      <c r="K2911" s="8" t="s">
        <v>1514</v>
      </c>
      <c r="L2911" s="8" t="s">
        <v>1515</v>
      </c>
      <c r="M2911" s="8" t="s">
        <v>23656</v>
      </c>
      <c r="N2911" s="8">
        <v>1883.9511</v>
      </c>
      <c r="O2911" t="str">
        <f t="shared" si="91"/>
        <v/>
      </c>
      <c r="P2911" t="str">
        <f t="shared" si="92"/>
        <v/>
      </c>
    </row>
    <row r="2912" spans="1:16">
      <c r="A2912" s="8" t="s">
        <v>23655</v>
      </c>
      <c r="B2912" s="8" t="b">
        <v>0</v>
      </c>
      <c r="C2912" s="8" t="s">
        <v>16</v>
      </c>
      <c r="D2912" s="8" t="s">
        <v>16</v>
      </c>
      <c r="E2912" s="8">
        <v>18</v>
      </c>
      <c r="F2912" s="8" t="s">
        <v>23654</v>
      </c>
      <c r="G2912" s="8">
        <v>1</v>
      </c>
      <c r="H2912" s="8">
        <v>1</v>
      </c>
      <c r="I2912" s="8">
        <v>3</v>
      </c>
      <c r="J2912" s="8" t="s">
        <v>1514</v>
      </c>
      <c r="K2912" s="8" t="s">
        <v>1514</v>
      </c>
      <c r="L2912" s="8" t="s">
        <v>1515</v>
      </c>
      <c r="M2912" s="8" t="s">
        <v>23653</v>
      </c>
      <c r="N2912" s="8">
        <v>1940.9725699999999</v>
      </c>
      <c r="O2912" t="str">
        <f t="shared" si="91"/>
        <v/>
      </c>
      <c r="P2912" t="str">
        <f t="shared" si="92"/>
        <v/>
      </c>
    </row>
    <row r="2913" spans="1:16">
      <c r="A2913" s="8" t="s">
        <v>23652</v>
      </c>
      <c r="B2913" s="8" t="b">
        <v>0</v>
      </c>
      <c r="C2913" s="8" t="s">
        <v>70</v>
      </c>
      <c r="D2913" s="8" t="s">
        <v>16</v>
      </c>
      <c r="E2913" s="8">
        <v>15</v>
      </c>
      <c r="F2913" s="8" t="s">
        <v>23651</v>
      </c>
      <c r="G2913" s="8">
        <v>1</v>
      </c>
      <c r="H2913" s="8">
        <v>2</v>
      </c>
      <c r="I2913" s="8">
        <v>3</v>
      </c>
      <c r="J2913" s="8" t="s">
        <v>5700</v>
      </c>
      <c r="K2913" s="8" t="s">
        <v>5699</v>
      </c>
      <c r="L2913" s="8" t="s">
        <v>5698</v>
      </c>
      <c r="M2913" s="8" t="s">
        <v>23650</v>
      </c>
      <c r="N2913" s="8">
        <v>1561.89482</v>
      </c>
      <c r="O2913" t="str">
        <f t="shared" si="91"/>
        <v/>
      </c>
      <c r="P2913" t="str">
        <f t="shared" si="92"/>
        <v/>
      </c>
    </row>
    <row r="2914" spans="1:16">
      <c r="A2914" s="8" t="s">
        <v>23649</v>
      </c>
      <c r="B2914" s="8" t="b">
        <v>0</v>
      </c>
      <c r="C2914" s="8" t="s">
        <v>70</v>
      </c>
      <c r="D2914" s="8" t="s">
        <v>16</v>
      </c>
      <c r="E2914" s="8">
        <v>16</v>
      </c>
      <c r="F2914" s="8" t="s">
        <v>23648</v>
      </c>
      <c r="G2914" s="8">
        <v>1</v>
      </c>
      <c r="H2914" s="8">
        <v>2</v>
      </c>
      <c r="I2914" s="8">
        <v>1</v>
      </c>
      <c r="J2914" s="8" t="s">
        <v>5700</v>
      </c>
      <c r="K2914" s="8" t="s">
        <v>5699</v>
      </c>
      <c r="L2914" s="8" t="s">
        <v>5698</v>
      </c>
      <c r="M2914" s="8" t="s">
        <v>23647</v>
      </c>
      <c r="N2914" s="8">
        <v>1676.9217599999999</v>
      </c>
      <c r="O2914" t="str">
        <f t="shared" si="91"/>
        <v/>
      </c>
      <c r="P2914" t="str">
        <f t="shared" si="92"/>
        <v/>
      </c>
    </row>
    <row r="2915" spans="1:16">
      <c r="A2915" s="8" t="s">
        <v>23646</v>
      </c>
      <c r="B2915" s="8" t="b">
        <v>0</v>
      </c>
      <c r="C2915" s="8" t="s">
        <v>70</v>
      </c>
      <c r="D2915" s="8" t="s">
        <v>16</v>
      </c>
      <c r="E2915" s="8">
        <v>17</v>
      </c>
      <c r="F2915" s="8" t="s">
        <v>23645</v>
      </c>
      <c r="G2915" s="8">
        <v>1</v>
      </c>
      <c r="H2915" s="8">
        <v>2</v>
      </c>
      <c r="I2915" s="8">
        <v>1</v>
      </c>
      <c r="J2915" s="8" t="s">
        <v>5700</v>
      </c>
      <c r="K2915" s="8" t="s">
        <v>5699</v>
      </c>
      <c r="L2915" s="8" t="s">
        <v>5698</v>
      </c>
      <c r="M2915" s="8" t="s">
        <v>23644</v>
      </c>
      <c r="N2915" s="8">
        <v>1791.9486999999999</v>
      </c>
      <c r="O2915" t="str">
        <f t="shared" si="91"/>
        <v/>
      </c>
      <c r="P2915" t="str">
        <f t="shared" si="92"/>
        <v/>
      </c>
    </row>
    <row r="2916" spans="1:16">
      <c r="A2916" s="8" t="s">
        <v>23643</v>
      </c>
      <c r="B2916" s="8" t="b">
        <v>0</v>
      </c>
      <c r="C2916" s="8" t="s">
        <v>16</v>
      </c>
      <c r="D2916" s="8" t="s">
        <v>1753</v>
      </c>
      <c r="E2916" s="8">
        <v>14</v>
      </c>
      <c r="F2916" s="8" t="s">
        <v>23642</v>
      </c>
      <c r="G2916" s="8">
        <v>1</v>
      </c>
      <c r="H2916" s="8">
        <v>1</v>
      </c>
      <c r="I2916" s="8">
        <v>3</v>
      </c>
      <c r="J2916" s="8" t="s">
        <v>23641</v>
      </c>
      <c r="K2916" s="8" t="s">
        <v>23641</v>
      </c>
      <c r="L2916" s="8" t="s">
        <v>23640</v>
      </c>
      <c r="M2916" s="8" t="s">
        <v>23639</v>
      </c>
      <c r="N2916" s="8">
        <v>1692.9353000000001</v>
      </c>
      <c r="O2916" t="str">
        <f t="shared" si="91"/>
        <v/>
      </c>
      <c r="P2916" t="str">
        <f t="shared" si="92"/>
        <v/>
      </c>
    </row>
    <row r="2917" spans="1:16">
      <c r="A2917" s="8" t="s">
        <v>23638</v>
      </c>
      <c r="B2917" s="8" t="b">
        <v>0</v>
      </c>
      <c r="C2917" s="8" t="s">
        <v>16</v>
      </c>
      <c r="D2917" s="8" t="s">
        <v>16</v>
      </c>
      <c r="E2917" s="8">
        <v>15</v>
      </c>
      <c r="F2917" s="8" t="s">
        <v>23637</v>
      </c>
      <c r="G2917" s="8">
        <v>1</v>
      </c>
      <c r="H2917" s="8">
        <v>1</v>
      </c>
      <c r="I2917" s="8">
        <v>1</v>
      </c>
      <c r="J2917" s="8" t="s">
        <v>23633</v>
      </c>
      <c r="K2917" s="8" t="s">
        <v>23633</v>
      </c>
      <c r="L2917" s="8" t="s">
        <v>23632</v>
      </c>
      <c r="M2917" s="8" t="s">
        <v>23636</v>
      </c>
      <c r="N2917" s="8">
        <v>1729.9806699999999</v>
      </c>
      <c r="O2917" t="str">
        <f t="shared" si="91"/>
        <v/>
      </c>
      <c r="P2917" t="str">
        <f t="shared" si="92"/>
        <v/>
      </c>
    </row>
    <row r="2918" spans="1:16">
      <c r="A2918" s="8" t="s">
        <v>23635</v>
      </c>
      <c r="B2918" s="8" t="b">
        <v>0</v>
      </c>
      <c r="C2918" s="8" t="s">
        <v>16</v>
      </c>
      <c r="D2918" s="8" t="s">
        <v>16</v>
      </c>
      <c r="E2918" s="8">
        <v>16</v>
      </c>
      <c r="F2918" s="8" t="s">
        <v>23634</v>
      </c>
      <c r="G2918" s="8">
        <v>1</v>
      </c>
      <c r="H2918" s="8">
        <v>1</v>
      </c>
      <c r="I2918" s="8">
        <v>1</v>
      </c>
      <c r="J2918" s="8" t="s">
        <v>23633</v>
      </c>
      <c r="K2918" s="8" t="s">
        <v>23633</v>
      </c>
      <c r="L2918" s="8" t="s">
        <v>23632</v>
      </c>
      <c r="M2918" s="8" t="s">
        <v>23631</v>
      </c>
      <c r="N2918" s="8">
        <v>1859.0232699999999</v>
      </c>
      <c r="O2918" t="str">
        <f t="shared" si="91"/>
        <v/>
      </c>
      <c r="P2918" t="str">
        <f t="shared" si="92"/>
        <v/>
      </c>
    </row>
    <row r="2919" spans="1:16">
      <c r="A2919" s="8" t="s">
        <v>23630</v>
      </c>
      <c r="B2919" s="8" t="b">
        <v>0</v>
      </c>
      <c r="C2919" s="8" t="s">
        <v>16</v>
      </c>
      <c r="D2919" s="8" t="s">
        <v>16</v>
      </c>
      <c r="E2919" s="8">
        <v>14</v>
      </c>
      <c r="F2919" s="8" t="s">
        <v>23629</v>
      </c>
      <c r="G2919" s="8">
        <v>1</v>
      </c>
      <c r="H2919" s="8">
        <v>1</v>
      </c>
      <c r="I2919" s="8">
        <v>2</v>
      </c>
      <c r="J2919" s="8" t="s">
        <v>1514</v>
      </c>
      <c r="K2919" s="8" t="s">
        <v>1514</v>
      </c>
      <c r="L2919" s="8" t="s">
        <v>1515</v>
      </c>
      <c r="M2919" s="8" t="s">
        <v>23628</v>
      </c>
      <c r="N2919" s="8">
        <v>1625.0108499999999</v>
      </c>
      <c r="O2919" t="str">
        <f t="shared" si="91"/>
        <v/>
      </c>
      <c r="P2919" t="str">
        <f t="shared" si="92"/>
        <v/>
      </c>
    </row>
    <row r="2920" spans="1:16">
      <c r="A2920" s="8" t="s">
        <v>23627</v>
      </c>
      <c r="B2920" s="8" t="b">
        <v>0</v>
      </c>
      <c r="C2920" s="8" t="s">
        <v>16</v>
      </c>
      <c r="D2920" s="8" t="s">
        <v>16</v>
      </c>
      <c r="E2920" s="8">
        <v>13</v>
      </c>
      <c r="F2920" s="8" t="s">
        <v>23626</v>
      </c>
      <c r="G2920" s="8">
        <v>1</v>
      </c>
      <c r="H2920" s="8">
        <v>1</v>
      </c>
      <c r="I2920" s="8">
        <v>1</v>
      </c>
      <c r="J2920" s="8" t="s">
        <v>23625</v>
      </c>
      <c r="K2920" s="8" t="s">
        <v>23625</v>
      </c>
      <c r="L2920" s="8" t="s">
        <v>23624</v>
      </c>
      <c r="M2920" s="8" t="s">
        <v>23623</v>
      </c>
      <c r="N2920" s="8">
        <v>1508.8907400000001</v>
      </c>
      <c r="O2920" t="str">
        <f t="shared" si="91"/>
        <v/>
      </c>
      <c r="P2920" t="str">
        <f t="shared" si="92"/>
        <v/>
      </c>
    </row>
    <row r="2921" spans="1:16">
      <c r="A2921" s="8" t="s">
        <v>23622</v>
      </c>
      <c r="B2921" s="8" t="b">
        <v>0</v>
      </c>
      <c r="C2921" s="8" t="s">
        <v>70</v>
      </c>
      <c r="D2921" s="8" t="s">
        <v>333</v>
      </c>
      <c r="E2921" s="8">
        <v>15</v>
      </c>
      <c r="F2921" s="8" t="s">
        <v>23621</v>
      </c>
      <c r="G2921" s="8">
        <v>1</v>
      </c>
      <c r="H2921" s="8">
        <v>3</v>
      </c>
      <c r="I2921" s="8">
        <v>1</v>
      </c>
      <c r="J2921" s="8" t="s">
        <v>23620</v>
      </c>
      <c r="K2921" s="8" t="s">
        <v>23619</v>
      </c>
      <c r="L2921" s="8" t="s">
        <v>23618</v>
      </c>
      <c r="M2921" s="8" t="s">
        <v>23617</v>
      </c>
      <c r="N2921" s="8">
        <v>1736.8272099999999</v>
      </c>
      <c r="O2921" t="str">
        <f t="shared" si="91"/>
        <v/>
      </c>
      <c r="P2921" t="str">
        <f t="shared" si="92"/>
        <v/>
      </c>
    </row>
    <row r="2922" spans="1:16">
      <c r="A2922" s="8" t="s">
        <v>23616</v>
      </c>
      <c r="B2922" s="8" t="b">
        <v>0</v>
      </c>
      <c r="C2922" s="8" t="s">
        <v>16</v>
      </c>
      <c r="D2922" s="8" t="s">
        <v>16</v>
      </c>
      <c r="E2922" s="8">
        <v>12</v>
      </c>
      <c r="F2922" s="8" t="s">
        <v>23615</v>
      </c>
      <c r="G2922" s="8">
        <v>1</v>
      </c>
      <c r="H2922" s="8">
        <v>1</v>
      </c>
      <c r="I2922" s="8">
        <v>1</v>
      </c>
      <c r="J2922" s="8" t="s">
        <v>13462</v>
      </c>
      <c r="K2922" s="8" t="s">
        <v>13462</v>
      </c>
      <c r="L2922" s="8" t="s">
        <v>13461</v>
      </c>
      <c r="M2922" s="8" t="s">
        <v>23614</v>
      </c>
      <c r="N2922" s="8">
        <v>1363.8056099999999</v>
      </c>
      <c r="O2922" t="str">
        <f t="shared" si="91"/>
        <v/>
      </c>
      <c r="P2922" t="str">
        <f t="shared" si="92"/>
        <v/>
      </c>
    </row>
    <row r="2923" spans="1:16">
      <c r="A2923" s="8" t="s">
        <v>3346</v>
      </c>
      <c r="B2923" s="8" t="b">
        <v>0</v>
      </c>
      <c r="C2923" s="8" t="s">
        <v>70</v>
      </c>
      <c r="D2923" s="8" t="s">
        <v>16</v>
      </c>
      <c r="E2923" s="8">
        <v>15</v>
      </c>
      <c r="F2923" s="8" t="s">
        <v>3345</v>
      </c>
      <c r="G2923" s="8">
        <v>1</v>
      </c>
      <c r="H2923" s="8">
        <v>2</v>
      </c>
      <c r="I2923" s="8">
        <v>1</v>
      </c>
      <c r="J2923" s="8" t="s">
        <v>3341</v>
      </c>
      <c r="K2923" s="8" t="s">
        <v>3340</v>
      </c>
      <c r="L2923" s="8" t="s">
        <v>3339</v>
      </c>
      <c r="M2923" s="8" t="s">
        <v>3344</v>
      </c>
      <c r="N2923" s="8">
        <v>1708.00035</v>
      </c>
      <c r="O2923" t="str">
        <f t="shared" si="91"/>
        <v/>
      </c>
      <c r="P2923" t="str">
        <f t="shared" si="92"/>
        <v/>
      </c>
    </row>
    <row r="2924" spans="1:16">
      <c r="A2924" s="8" t="s">
        <v>23613</v>
      </c>
      <c r="B2924" s="8" t="b">
        <v>0</v>
      </c>
      <c r="C2924" s="8" t="s">
        <v>16</v>
      </c>
      <c r="D2924" s="8" t="s">
        <v>16</v>
      </c>
      <c r="E2924" s="8">
        <v>17</v>
      </c>
      <c r="F2924" s="8" t="s">
        <v>23612</v>
      </c>
      <c r="G2924" s="8">
        <v>1</v>
      </c>
      <c r="H2924" s="8">
        <v>1</v>
      </c>
      <c r="I2924" s="8">
        <v>1</v>
      </c>
      <c r="J2924" s="8" t="s">
        <v>11709</v>
      </c>
      <c r="K2924" s="8" t="s">
        <v>11709</v>
      </c>
      <c r="L2924" s="8" t="s">
        <v>11708</v>
      </c>
      <c r="M2924" s="8" t="s">
        <v>23611</v>
      </c>
      <c r="N2924" s="8">
        <v>1830.0344399999999</v>
      </c>
      <c r="O2924" t="str">
        <f t="shared" si="91"/>
        <v/>
      </c>
      <c r="P2924" t="str">
        <f t="shared" si="92"/>
        <v/>
      </c>
    </row>
    <row r="2925" spans="1:16">
      <c r="A2925" s="8" t="s">
        <v>23610</v>
      </c>
      <c r="B2925" s="8" t="b">
        <v>0</v>
      </c>
      <c r="C2925" s="8" t="s">
        <v>16</v>
      </c>
      <c r="D2925" s="8" t="s">
        <v>16</v>
      </c>
      <c r="E2925" s="8">
        <v>13</v>
      </c>
      <c r="F2925" s="8" t="s">
        <v>23609</v>
      </c>
      <c r="G2925" s="8">
        <v>1</v>
      </c>
      <c r="H2925" s="8">
        <v>1</v>
      </c>
      <c r="I2925" s="8">
        <v>2</v>
      </c>
      <c r="J2925" s="8" t="s">
        <v>3039</v>
      </c>
      <c r="K2925" s="8" t="s">
        <v>3039</v>
      </c>
      <c r="L2925" s="8" t="s">
        <v>3038</v>
      </c>
      <c r="M2925" s="8" t="s">
        <v>23608</v>
      </c>
      <c r="N2925" s="8">
        <v>1523.77001</v>
      </c>
      <c r="O2925" t="str">
        <f t="shared" si="91"/>
        <v/>
      </c>
      <c r="P2925" t="str">
        <f t="shared" si="92"/>
        <v/>
      </c>
    </row>
    <row r="2926" spans="1:16">
      <c r="A2926" s="8" t="s">
        <v>23607</v>
      </c>
      <c r="B2926" s="8" t="b">
        <v>0</v>
      </c>
      <c r="C2926" s="8" t="s">
        <v>16</v>
      </c>
      <c r="D2926" s="8" t="s">
        <v>16</v>
      </c>
      <c r="E2926" s="8">
        <v>14</v>
      </c>
      <c r="F2926" s="8" t="s">
        <v>23606</v>
      </c>
      <c r="G2926" s="8">
        <v>1</v>
      </c>
      <c r="H2926" s="8">
        <v>1</v>
      </c>
      <c r="I2926" s="8">
        <v>3</v>
      </c>
      <c r="J2926" s="8" t="s">
        <v>3039</v>
      </c>
      <c r="K2926" s="8" t="s">
        <v>3039</v>
      </c>
      <c r="L2926" s="8" t="s">
        <v>3038</v>
      </c>
      <c r="M2926" s="8" t="s">
        <v>23605</v>
      </c>
      <c r="N2926" s="8">
        <v>1610.80204</v>
      </c>
      <c r="O2926" t="str">
        <f t="shared" si="91"/>
        <v/>
      </c>
      <c r="P2926" t="str">
        <f t="shared" si="92"/>
        <v/>
      </c>
    </row>
    <row r="2927" spans="1:16">
      <c r="A2927" s="8" t="s">
        <v>3349</v>
      </c>
      <c r="B2927" s="8" t="b">
        <v>0</v>
      </c>
      <c r="C2927" s="8" t="s">
        <v>16</v>
      </c>
      <c r="D2927" s="8" t="s">
        <v>537</v>
      </c>
      <c r="E2927" s="8">
        <v>15</v>
      </c>
      <c r="F2927" s="8" t="s">
        <v>3348</v>
      </c>
      <c r="G2927" s="8">
        <v>1</v>
      </c>
      <c r="H2927" s="8">
        <v>1</v>
      </c>
      <c r="I2927" s="8">
        <v>14</v>
      </c>
      <c r="J2927" s="8" t="s">
        <v>3039</v>
      </c>
      <c r="K2927" s="8" t="s">
        <v>3039</v>
      </c>
      <c r="L2927" s="8" t="s">
        <v>3038</v>
      </c>
      <c r="M2927" s="8" t="s">
        <v>3347</v>
      </c>
      <c r="N2927" s="8">
        <v>1757.83744</v>
      </c>
      <c r="O2927" t="str">
        <f t="shared" si="91"/>
        <v/>
      </c>
      <c r="P2927" t="str">
        <f t="shared" si="92"/>
        <v/>
      </c>
    </row>
    <row r="2928" spans="1:16">
      <c r="A2928" s="8" t="s">
        <v>3352</v>
      </c>
      <c r="B2928" s="8" t="b">
        <v>0</v>
      </c>
      <c r="C2928" s="8" t="s">
        <v>16</v>
      </c>
      <c r="D2928" s="8" t="s">
        <v>16</v>
      </c>
      <c r="E2928" s="8">
        <v>16</v>
      </c>
      <c r="F2928" s="8" t="s">
        <v>3351</v>
      </c>
      <c r="G2928" s="8">
        <v>1</v>
      </c>
      <c r="H2928" s="8">
        <v>1</v>
      </c>
      <c r="I2928" s="8">
        <v>2</v>
      </c>
      <c r="J2928" s="8" t="s">
        <v>3039</v>
      </c>
      <c r="K2928" s="8" t="s">
        <v>3039</v>
      </c>
      <c r="L2928" s="8" t="s">
        <v>3038</v>
      </c>
      <c r="M2928" s="8" t="s">
        <v>3350</v>
      </c>
      <c r="N2928" s="8">
        <v>1856.8694700000001</v>
      </c>
      <c r="O2928" t="str">
        <f t="shared" si="91"/>
        <v/>
      </c>
      <c r="P2928" t="str">
        <f t="shared" si="92"/>
        <v/>
      </c>
    </row>
    <row r="2929" spans="1:16">
      <c r="A2929" s="8" t="s">
        <v>3352</v>
      </c>
      <c r="B2929" s="8" t="b">
        <v>0</v>
      </c>
      <c r="C2929" s="8" t="s">
        <v>16</v>
      </c>
      <c r="D2929" s="8" t="s">
        <v>537</v>
      </c>
      <c r="E2929" s="8">
        <v>16</v>
      </c>
      <c r="F2929" s="8" t="s">
        <v>3351</v>
      </c>
      <c r="G2929" s="8">
        <v>1</v>
      </c>
      <c r="H2929" s="8">
        <v>1</v>
      </c>
      <c r="I2929" s="8">
        <v>14</v>
      </c>
      <c r="J2929" s="8" t="s">
        <v>3039</v>
      </c>
      <c r="K2929" s="8" t="s">
        <v>3039</v>
      </c>
      <c r="L2929" s="8" t="s">
        <v>3038</v>
      </c>
      <c r="M2929" s="8" t="s">
        <v>3350</v>
      </c>
      <c r="N2929" s="8">
        <v>1872.86438</v>
      </c>
      <c r="O2929" t="str">
        <f t="shared" si="91"/>
        <v/>
      </c>
      <c r="P2929" t="str">
        <f t="shared" si="92"/>
        <v/>
      </c>
    </row>
    <row r="2930" spans="1:16">
      <c r="A2930" s="8" t="s">
        <v>3355</v>
      </c>
      <c r="B2930" s="8" t="b">
        <v>0</v>
      </c>
      <c r="C2930" s="8" t="s">
        <v>16</v>
      </c>
      <c r="D2930" s="8" t="s">
        <v>16</v>
      </c>
      <c r="E2930" s="8">
        <v>17</v>
      </c>
      <c r="F2930" s="8" t="s">
        <v>3354</v>
      </c>
      <c r="G2930" s="8">
        <v>1</v>
      </c>
      <c r="H2930" s="8">
        <v>1</v>
      </c>
      <c r="I2930" s="8">
        <v>1</v>
      </c>
      <c r="J2930" s="8" t="s">
        <v>3039</v>
      </c>
      <c r="K2930" s="8" t="s">
        <v>3039</v>
      </c>
      <c r="L2930" s="8" t="s">
        <v>3038</v>
      </c>
      <c r="M2930" s="8" t="s">
        <v>3353</v>
      </c>
      <c r="N2930" s="8">
        <v>1955.93788</v>
      </c>
      <c r="O2930" t="str">
        <f t="shared" si="91"/>
        <v/>
      </c>
      <c r="P2930" t="str">
        <f t="shared" si="92"/>
        <v/>
      </c>
    </row>
    <row r="2931" spans="1:16">
      <c r="A2931" s="8" t="s">
        <v>3355</v>
      </c>
      <c r="B2931" s="8" t="b">
        <v>0</v>
      </c>
      <c r="C2931" s="8" t="s">
        <v>16</v>
      </c>
      <c r="D2931" s="8" t="s">
        <v>537</v>
      </c>
      <c r="E2931" s="8">
        <v>17</v>
      </c>
      <c r="F2931" s="8" t="s">
        <v>3354</v>
      </c>
      <c r="G2931" s="8">
        <v>1</v>
      </c>
      <c r="H2931" s="8">
        <v>1</v>
      </c>
      <c r="I2931" s="8">
        <v>5</v>
      </c>
      <c r="J2931" s="8" t="s">
        <v>3039</v>
      </c>
      <c r="K2931" s="8" t="s">
        <v>3039</v>
      </c>
      <c r="L2931" s="8" t="s">
        <v>3038</v>
      </c>
      <c r="M2931" s="8" t="s">
        <v>3353</v>
      </c>
      <c r="N2931" s="8">
        <v>1971.9328</v>
      </c>
      <c r="O2931" t="str">
        <f t="shared" si="91"/>
        <v/>
      </c>
      <c r="P2931" t="str">
        <f t="shared" si="92"/>
        <v/>
      </c>
    </row>
    <row r="2932" spans="1:16">
      <c r="A2932" s="8" t="s">
        <v>23604</v>
      </c>
      <c r="B2932" s="8" t="b">
        <v>0</v>
      </c>
      <c r="C2932" s="8" t="s">
        <v>16</v>
      </c>
      <c r="D2932" s="8" t="s">
        <v>537</v>
      </c>
      <c r="E2932" s="8">
        <v>18</v>
      </c>
      <c r="F2932" s="8" t="s">
        <v>23603</v>
      </c>
      <c r="G2932" s="8">
        <v>1</v>
      </c>
      <c r="H2932" s="8">
        <v>1</v>
      </c>
      <c r="I2932" s="8">
        <v>4</v>
      </c>
      <c r="J2932" s="8" t="s">
        <v>3039</v>
      </c>
      <c r="K2932" s="8" t="s">
        <v>3039</v>
      </c>
      <c r="L2932" s="8" t="s">
        <v>3038</v>
      </c>
      <c r="M2932" s="8" t="s">
        <v>23602</v>
      </c>
      <c r="N2932" s="8">
        <v>2071.0012099999999</v>
      </c>
      <c r="O2932" t="str">
        <f t="shared" si="91"/>
        <v/>
      </c>
      <c r="P2932" t="str">
        <f t="shared" si="92"/>
        <v/>
      </c>
    </row>
    <row r="2933" spans="1:16">
      <c r="A2933" s="8" t="s">
        <v>3358</v>
      </c>
      <c r="B2933" s="8" t="b">
        <v>0</v>
      </c>
      <c r="C2933" s="8" t="s">
        <v>16</v>
      </c>
      <c r="D2933" s="8" t="s">
        <v>537</v>
      </c>
      <c r="E2933" s="8">
        <v>19</v>
      </c>
      <c r="F2933" s="8" t="s">
        <v>3357</v>
      </c>
      <c r="G2933" s="8">
        <v>1</v>
      </c>
      <c r="H2933" s="8">
        <v>1</v>
      </c>
      <c r="I2933" s="8">
        <v>1</v>
      </c>
      <c r="J2933" s="8" t="s">
        <v>3039</v>
      </c>
      <c r="K2933" s="8" t="s">
        <v>3039</v>
      </c>
      <c r="L2933" s="8" t="s">
        <v>3038</v>
      </c>
      <c r="M2933" s="8" t="s">
        <v>3356</v>
      </c>
      <c r="N2933" s="8">
        <v>2128.0226699999998</v>
      </c>
      <c r="O2933" t="str">
        <f t="shared" si="91"/>
        <v/>
      </c>
      <c r="P2933" t="str">
        <f t="shared" si="92"/>
        <v/>
      </c>
    </row>
    <row r="2934" spans="1:16">
      <c r="A2934" s="8" t="s">
        <v>14207</v>
      </c>
      <c r="B2934" s="8" t="b">
        <v>0</v>
      </c>
      <c r="C2934" s="8" t="s">
        <v>16</v>
      </c>
      <c r="D2934" s="8" t="s">
        <v>16</v>
      </c>
      <c r="E2934" s="8">
        <v>14</v>
      </c>
      <c r="F2934" s="8" t="s">
        <v>14206</v>
      </c>
      <c r="G2934" s="8">
        <v>1</v>
      </c>
      <c r="H2934" s="8">
        <v>1</v>
      </c>
      <c r="I2934" s="8">
        <v>4</v>
      </c>
      <c r="J2934" s="8" t="s">
        <v>2028</v>
      </c>
      <c r="K2934" s="8" t="s">
        <v>2028</v>
      </c>
      <c r="L2934" s="8" t="s">
        <v>2027</v>
      </c>
      <c r="M2934" s="8" t="s">
        <v>14205</v>
      </c>
      <c r="N2934" s="8">
        <v>1603.92785</v>
      </c>
      <c r="O2934" t="str">
        <f t="shared" si="91"/>
        <v/>
      </c>
      <c r="P2934" t="str">
        <f t="shared" si="92"/>
        <v/>
      </c>
    </row>
    <row r="2935" spans="1:16">
      <c r="A2935" s="8" t="s">
        <v>23601</v>
      </c>
      <c r="B2935" s="8" t="b">
        <v>0</v>
      </c>
      <c r="C2935" s="8" t="s">
        <v>16</v>
      </c>
      <c r="D2935" s="8" t="s">
        <v>16</v>
      </c>
      <c r="E2935" s="8">
        <v>15</v>
      </c>
      <c r="F2935" s="8" t="s">
        <v>23600</v>
      </c>
      <c r="G2935" s="8">
        <v>1</v>
      </c>
      <c r="H2935" s="8">
        <v>1</v>
      </c>
      <c r="I2935" s="8">
        <v>3</v>
      </c>
      <c r="J2935" s="8" t="s">
        <v>2028</v>
      </c>
      <c r="K2935" s="8" t="s">
        <v>2028</v>
      </c>
      <c r="L2935" s="8" t="s">
        <v>2027</v>
      </c>
      <c r="M2935" s="8" t="s">
        <v>23599</v>
      </c>
      <c r="N2935" s="8">
        <v>1717.9707800000001</v>
      </c>
      <c r="O2935" t="str">
        <f t="shared" si="91"/>
        <v/>
      </c>
      <c r="P2935" t="str">
        <f t="shared" si="92"/>
        <v/>
      </c>
    </row>
    <row r="2936" spans="1:16">
      <c r="A2936" s="8" t="s">
        <v>23598</v>
      </c>
      <c r="B2936" s="8" t="b">
        <v>0</v>
      </c>
      <c r="C2936" s="8" t="s">
        <v>70</v>
      </c>
      <c r="D2936" s="8" t="s">
        <v>16</v>
      </c>
      <c r="E2936" s="8">
        <v>14</v>
      </c>
      <c r="F2936" s="8" t="s">
        <v>23597</v>
      </c>
      <c r="G2936" s="8">
        <v>1</v>
      </c>
      <c r="H2936" s="8">
        <v>2</v>
      </c>
      <c r="I2936" s="8">
        <v>1</v>
      </c>
      <c r="J2936" s="8" t="s">
        <v>5700</v>
      </c>
      <c r="K2936" s="8" t="s">
        <v>5699</v>
      </c>
      <c r="L2936" s="8" t="s">
        <v>5698</v>
      </c>
      <c r="M2936" s="8" t="s">
        <v>23596</v>
      </c>
      <c r="N2936" s="8">
        <v>1490.85771</v>
      </c>
      <c r="O2936" t="str">
        <f t="shared" si="91"/>
        <v/>
      </c>
      <c r="P2936" t="str">
        <f t="shared" si="92"/>
        <v/>
      </c>
    </row>
    <row r="2937" spans="1:16">
      <c r="A2937" s="8" t="s">
        <v>23595</v>
      </c>
      <c r="B2937" s="8" t="b">
        <v>0</v>
      </c>
      <c r="C2937" s="8" t="s">
        <v>16</v>
      </c>
      <c r="D2937" s="8" t="s">
        <v>16</v>
      </c>
      <c r="E2937" s="8">
        <v>16</v>
      </c>
      <c r="F2937" s="8" t="s">
        <v>23594</v>
      </c>
      <c r="G2937" s="8">
        <v>1</v>
      </c>
      <c r="H2937" s="8">
        <v>1</v>
      </c>
      <c r="I2937" s="8">
        <v>2</v>
      </c>
      <c r="J2937" s="8" t="s">
        <v>23565</v>
      </c>
      <c r="K2937" s="8" t="s">
        <v>23565</v>
      </c>
      <c r="L2937" s="8" t="s">
        <v>23564</v>
      </c>
      <c r="M2937" s="8" t="s">
        <v>23593</v>
      </c>
      <c r="N2937" s="8">
        <v>1796.01773</v>
      </c>
      <c r="O2937" t="str">
        <f t="shared" si="91"/>
        <v/>
      </c>
      <c r="P2937" t="str">
        <f t="shared" si="92"/>
        <v/>
      </c>
    </row>
    <row r="2938" spans="1:16">
      <c r="A2938" s="8" t="s">
        <v>23592</v>
      </c>
      <c r="B2938" s="8" t="b">
        <v>0</v>
      </c>
      <c r="C2938" s="8" t="s">
        <v>16</v>
      </c>
      <c r="D2938" s="8" t="s">
        <v>71</v>
      </c>
      <c r="E2938" s="8">
        <v>12</v>
      </c>
      <c r="F2938" s="8" t="s">
        <v>23591</v>
      </c>
      <c r="G2938" s="8">
        <v>1</v>
      </c>
      <c r="H2938" s="8">
        <v>1</v>
      </c>
      <c r="I2938" s="8">
        <v>1</v>
      </c>
      <c r="J2938" s="8" t="s">
        <v>23590</v>
      </c>
      <c r="K2938" s="8" t="s">
        <v>23590</v>
      </c>
      <c r="L2938" s="8" t="s">
        <v>23589</v>
      </c>
      <c r="M2938" s="8" t="s">
        <v>23588</v>
      </c>
      <c r="N2938" s="8">
        <v>1443.75521</v>
      </c>
      <c r="O2938" t="str">
        <f t="shared" si="91"/>
        <v/>
      </c>
      <c r="P2938" t="str">
        <f t="shared" si="92"/>
        <v/>
      </c>
    </row>
    <row r="2939" spans="1:16">
      <c r="A2939" s="8" t="s">
        <v>23587</v>
      </c>
      <c r="B2939" s="8" t="b">
        <v>0</v>
      </c>
      <c r="C2939" s="8" t="s">
        <v>16</v>
      </c>
      <c r="D2939" s="8" t="s">
        <v>16</v>
      </c>
      <c r="E2939" s="8">
        <v>15</v>
      </c>
      <c r="F2939" s="8" t="s">
        <v>23586</v>
      </c>
      <c r="G2939" s="8">
        <v>1</v>
      </c>
      <c r="H2939" s="8">
        <v>1</v>
      </c>
      <c r="I2939" s="8">
        <v>1</v>
      </c>
      <c r="J2939" s="8" t="s">
        <v>23234</v>
      </c>
      <c r="K2939" s="8" t="s">
        <v>23234</v>
      </c>
      <c r="L2939" s="8" t="s">
        <v>23233</v>
      </c>
      <c r="M2939" s="8" t="s">
        <v>23585</v>
      </c>
      <c r="N2939" s="8">
        <v>1708.9115899999999</v>
      </c>
      <c r="O2939" t="str">
        <f t="shared" si="91"/>
        <v/>
      </c>
      <c r="P2939" t="str">
        <f t="shared" si="92"/>
        <v/>
      </c>
    </row>
    <row r="2940" spans="1:16">
      <c r="A2940" s="8" t="s">
        <v>23584</v>
      </c>
      <c r="B2940" s="8" t="b">
        <v>0</v>
      </c>
      <c r="C2940" s="8" t="s">
        <v>70</v>
      </c>
      <c r="D2940" s="8" t="s">
        <v>16</v>
      </c>
      <c r="E2940" s="8">
        <v>14</v>
      </c>
      <c r="F2940" s="8" t="s">
        <v>23583</v>
      </c>
      <c r="G2940" s="8">
        <v>1</v>
      </c>
      <c r="H2940" s="8">
        <v>2</v>
      </c>
      <c r="I2940" s="8">
        <v>6</v>
      </c>
      <c r="J2940" s="8" t="s">
        <v>2316</v>
      </c>
      <c r="K2940" s="8" t="s">
        <v>2315</v>
      </c>
      <c r="L2940" s="8" t="s">
        <v>2314</v>
      </c>
      <c r="M2940" s="8" t="s">
        <v>23582</v>
      </c>
      <c r="N2940" s="8">
        <v>1795.9965999999999</v>
      </c>
      <c r="O2940" t="str">
        <f t="shared" si="91"/>
        <v/>
      </c>
      <c r="P2940" t="str">
        <f t="shared" si="92"/>
        <v/>
      </c>
    </row>
    <row r="2941" spans="1:16">
      <c r="A2941" s="8" t="s">
        <v>3290</v>
      </c>
      <c r="B2941" s="8" t="b">
        <v>0</v>
      </c>
      <c r="C2941" s="8" t="s">
        <v>70</v>
      </c>
      <c r="D2941" s="8" t="s">
        <v>16</v>
      </c>
      <c r="E2941" s="8">
        <v>18</v>
      </c>
      <c r="F2941" s="8" t="s">
        <v>3289</v>
      </c>
      <c r="G2941" s="8">
        <v>1</v>
      </c>
      <c r="H2941" s="8">
        <v>2</v>
      </c>
      <c r="I2941" s="8">
        <v>7</v>
      </c>
      <c r="J2941" s="8" t="s">
        <v>2316</v>
      </c>
      <c r="K2941" s="8" t="s">
        <v>2315</v>
      </c>
      <c r="L2941" s="8" t="s">
        <v>2314</v>
      </c>
      <c r="M2941" s="8" t="s">
        <v>3288</v>
      </c>
      <c r="N2941" s="8">
        <v>2178.18183</v>
      </c>
      <c r="O2941" t="str">
        <f t="shared" si="91"/>
        <v/>
      </c>
      <c r="P2941" t="str">
        <f t="shared" si="92"/>
        <v/>
      </c>
    </row>
    <row r="2942" spans="1:16">
      <c r="A2942" s="8" t="s">
        <v>23581</v>
      </c>
      <c r="B2942" s="8" t="b">
        <v>0</v>
      </c>
      <c r="C2942" s="8" t="s">
        <v>16</v>
      </c>
      <c r="D2942" s="8" t="s">
        <v>16</v>
      </c>
      <c r="E2942" s="8">
        <v>15</v>
      </c>
      <c r="F2942" s="8" t="s">
        <v>23580</v>
      </c>
      <c r="G2942" s="8">
        <v>1</v>
      </c>
      <c r="H2942" s="8">
        <v>1</v>
      </c>
      <c r="I2942" s="8">
        <v>1</v>
      </c>
      <c r="J2942" s="8" t="s">
        <v>22284</v>
      </c>
      <c r="K2942" s="8" t="s">
        <v>22284</v>
      </c>
      <c r="L2942" s="8" t="s">
        <v>22283</v>
      </c>
      <c r="M2942" s="8" t="s">
        <v>23579</v>
      </c>
      <c r="N2942" s="8">
        <v>1694.86358</v>
      </c>
      <c r="O2942" t="str">
        <f t="shared" si="91"/>
        <v/>
      </c>
      <c r="P2942" t="str">
        <f t="shared" si="92"/>
        <v/>
      </c>
    </row>
    <row r="2943" spans="1:16">
      <c r="A2943" s="8" t="s">
        <v>23578</v>
      </c>
      <c r="B2943" s="8" t="b">
        <v>0</v>
      </c>
      <c r="C2943" s="8" t="s">
        <v>16</v>
      </c>
      <c r="D2943" s="8" t="s">
        <v>16</v>
      </c>
      <c r="E2943" s="8">
        <v>18</v>
      </c>
      <c r="F2943" s="8" t="s">
        <v>23577</v>
      </c>
      <c r="G2943" s="8">
        <v>1</v>
      </c>
      <c r="H2943" s="8">
        <v>1</v>
      </c>
      <c r="I2943" s="8">
        <v>1</v>
      </c>
      <c r="J2943" s="8" t="s">
        <v>22284</v>
      </c>
      <c r="K2943" s="8" t="s">
        <v>22284</v>
      </c>
      <c r="L2943" s="8" t="s">
        <v>22283</v>
      </c>
      <c r="M2943" s="8" t="s">
        <v>23576</v>
      </c>
      <c r="N2943" s="8">
        <v>1952.0011300000001</v>
      </c>
      <c r="O2943" t="str">
        <f t="shared" si="91"/>
        <v/>
      </c>
      <c r="P2943" t="str">
        <f t="shared" si="92"/>
        <v/>
      </c>
    </row>
    <row r="2944" spans="1:16">
      <c r="A2944" s="8" t="s">
        <v>23575</v>
      </c>
      <c r="B2944" s="8" t="b">
        <v>0</v>
      </c>
      <c r="C2944" s="8" t="s">
        <v>16</v>
      </c>
      <c r="D2944" s="8" t="s">
        <v>16</v>
      </c>
      <c r="E2944" s="8">
        <v>13</v>
      </c>
      <c r="F2944" s="8" t="s">
        <v>23574</v>
      </c>
      <c r="G2944" s="8">
        <v>1</v>
      </c>
      <c r="H2944" s="8">
        <v>1</v>
      </c>
      <c r="I2944" s="8">
        <v>1</v>
      </c>
      <c r="J2944" s="8" t="s">
        <v>1514</v>
      </c>
      <c r="K2944" s="8" t="s">
        <v>1514</v>
      </c>
      <c r="L2944" s="8" t="s">
        <v>1515</v>
      </c>
      <c r="M2944" s="8" t="s">
        <v>23573</v>
      </c>
      <c r="N2944" s="8">
        <v>1506.9002399999999</v>
      </c>
      <c r="O2944" t="str">
        <f t="shared" si="91"/>
        <v/>
      </c>
      <c r="P2944" t="str">
        <f t="shared" si="92"/>
        <v/>
      </c>
    </row>
    <row r="2945" spans="1:16">
      <c r="A2945" s="8" t="s">
        <v>3299</v>
      </c>
      <c r="B2945" s="8" t="b">
        <v>0</v>
      </c>
      <c r="C2945" s="8" t="s">
        <v>16</v>
      </c>
      <c r="D2945" s="8" t="s">
        <v>16</v>
      </c>
      <c r="E2945" s="8">
        <v>14</v>
      </c>
      <c r="F2945" s="8" t="s">
        <v>3298</v>
      </c>
      <c r="G2945" s="8">
        <v>1</v>
      </c>
      <c r="H2945" s="8">
        <v>1</v>
      </c>
      <c r="I2945" s="8">
        <v>3</v>
      </c>
      <c r="J2945" s="8" t="s">
        <v>1514</v>
      </c>
      <c r="K2945" s="8" t="s">
        <v>1514</v>
      </c>
      <c r="L2945" s="8" t="s">
        <v>1515</v>
      </c>
      <c r="M2945" s="8" t="s">
        <v>3297</v>
      </c>
      <c r="N2945" s="8">
        <v>1563.9217000000001</v>
      </c>
      <c r="O2945" t="str">
        <f t="shared" si="91"/>
        <v/>
      </c>
      <c r="P2945" t="str">
        <f t="shared" si="92"/>
        <v/>
      </c>
    </row>
    <row r="2946" spans="1:16">
      <c r="A2946" s="8" t="s">
        <v>23572</v>
      </c>
      <c r="B2946" s="8" t="b">
        <v>0</v>
      </c>
      <c r="C2946" s="8" t="s">
        <v>16</v>
      </c>
      <c r="D2946" s="8" t="s">
        <v>16</v>
      </c>
      <c r="E2946" s="8">
        <v>14</v>
      </c>
      <c r="F2946" s="8" t="s">
        <v>23571</v>
      </c>
      <c r="G2946" s="8">
        <v>1</v>
      </c>
      <c r="H2946" s="8">
        <v>1</v>
      </c>
      <c r="I2946" s="8">
        <v>1</v>
      </c>
      <c r="J2946" s="8" t="s">
        <v>23570</v>
      </c>
      <c r="K2946" s="8" t="s">
        <v>23570</v>
      </c>
      <c r="L2946" s="8" t="s">
        <v>23569</v>
      </c>
      <c r="M2946" s="8" t="s">
        <v>23568</v>
      </c>
      <c r="N2946" s="8">
        <v>1589.83943</v>
      </c>
      <c r="O2946" t="str">
        <f t="shared" ref="O2946:O3009" si="93">IF(ISNUMBER(SEARCH("Candida albicans",L2946)), 1,"")</f>
        <v/>
      </c>
      <c r="P2946" t="str">
        <f t="shared" ref="P2946:P3009" si="94">(IF(AND(C2946="Candida",H2946=1),1,""))</f>
        <v/>
      </c>
    </row>
    <row r="2947" spans="1:16">
      <c r="A2947" s="8" t="s">
        <v>23567</v>
      </c>
      <c r="B2947" s="8" t="b">
        <v>0</v>
      </c>
      <c r="C2947" s="8" t="s">
        <v>16</v>
      </c>
      <c r="D2947" s="8" t="s">
        <v>16</v>
      </c>
      <c r="E2947" s="8">
        <v>14</v>
      </c>
      <c r="F2947" s="8" t="s">
        <v>23566</v>
      </c>
      <c r="G2947" s="8">
        <v>1</v>
      </c>
      <c r="H2947" s="8">
        <v>1</v>
      </c>
      <c r="I2947" s="8">
        <v>1</v>
      </c>
      <c r="J2947" s="8" t="s">
        <v>23565</v>
      </c>
      <c r="K2947" s="8" t="s">
        <v>23565</v>
      </c>
      <c r="L2947" s="8" t="s">
        <v>23564</v>
      </c>
      <c r="M2947" s="8" t="s">
        <v>23563</v>
      </c>
      <c r="N2947" s="8">
        <v>1539.86419</v>
      </c>
      <c r="O2947" t="str">
        <f t="shared" si="93"/>
        <v/>
      </c>
      <c r="P2947" t="str">
        <f t="shared" si="94"/>
        <v/>
      </c>
    </row>
    <row r="2948" spans="1:16">
      <c r="A2948" s="8" t="s">
        <v>23562</v>
      </c>
      <c r="B2948" s="8" t="b">
        <v>0</v>
      </c>
      <c r="C2948" s="8" t="s">
        <v>70</v>
      </c>
      <c r="D2948" s="8" t="s">
        <v>16</v>
      </c>
      <c r="E2948" s="8">
        <v>15</v>
      </c>
      <c r="F2948" s="8" t="s">
        <v>23561</v>
      </c>
      <c r="G2948" s="8">
        <v>1</v>
      </c>
      <c r="H2948" s="8">
        <v>2</v>
      </c>
      <c r="I2948" s="8">
        <v>1</v>
      </c>
      <c r="J2948" s="8" t="s">
        <v>5700</v>
      </c>
      <c r="K2948" s="8" t="s">
        <v>5699</v>
      </c>
      <c r="L2948" s="8" t="s">
        <v>5698</v>
      </c>
      <c r="M2948" s="8" t="s">
        <v>23560</v>
      </c>
      <c r="N2948" s="8">
        <v>1548.8268</v>
      </c>
      <c r="O2948" t="str">
        <f t="shared" si="93"/>
        <v/>
      </c>
      <c r="P2948" t="str">
        <f t="shared" si="94"/>
        <v/>
      </c>
    </row>
    <row r="2949" spans="1:16">
      <c r="A2949" s="8" t="s">
        <v>23559</v>
      </c>
      <c r="B2949" s="8" t="b">
        <v>0</v>
      </c>
      <c r="C2949" s="8" t="s">
        <v>70</v>
      </c>
      <c r="D2949" s="8" t="s">
        <v>16</v>
      </c>
      <c r="E2949" s="8">
        <v>16</v>
      </c>
      <c r="F2949" s="8" t="s">
        <v>23558</v>
      </c>
      <c r="G2949" s="8">
        <v>1</v>
      </c>
      <c r="H2949" s="8">
        <v>2</v>
      </c>
      <c r="I2949" s="8">
        <v>1</v>
      </c>
      <c r="J2949" s="8" t="s">
        <v>5700</v>
      </c>
      <c r="K2949" s="8" t="s">
        <v>5699</v>
      </c>
      <c r="L2949" s="8" t="s">
        <v>5698</v>
      </c>
      <c r="M2949" s="8" t="s">
        <v>23557</v>
      </c>
      <c r="N2949" s="8">
        <v>1663.85374</v>
      </c>
      <c r="O2949" t="str">
        <f t="shared" si="93"/>
        <v/>
      </c>
      <c r="P2949" t="str">
        <f t="shared" si="94"/>
        <v/>
      </c>
    </row>
    <row r="2950" spans="1:16">
      <c r="A2950" s="8" t="s">
        <v>23556</v>
      </c>
      <c r="B2950" s="8" t="b">
        <v>0</v>
      </c>
      <c r="C2950" s="8" t="s">
        <v>70</v>
      </c>
      <c r="D2950" s="8" t="s">
        <v>16</v>
      </c>
      <c r="E2950" s="8">
        <v>13</v>
      </c>
      <c r="F2950" s="8" t="s">
        <v>23555</v>
      </c>
      <c r="G2950" s="8">
        <v>1</v>
      </c>
      <c r="H2950" s="8">
        <v>8</v>
      </c>
      <c r="I2950" s="8">
        <v>1</v>
      </c>
      <c r="J2950" s="8" t="s">
        <v>188</v>
      </c>
      <c r="K2950" s="8" t="s">
        <v>3304</v>
      </c>
      <c r="L2950" s="8" t="s">
        <v>190</v>
      </c>
      <c r="M2950" s="8" t="s">
        <v>23554</v>
      </c>
      <c r="N2950" s="8">
        <v>1247.6953900000001</v>
      </c>
      <c r="O2950" t="str">
        <f t="shared" si="93"/>
        <v/>
      </c>
      <c r="P2950" t="str">
        <f t="shared" si="94"/>
        <v/>
      </c>
    </row>
    <row r="2951" spans="1:16">
      <c r="A2951" s="8" t="s">
        <v>23553</v>
      </c>
      <c r="B2951" s="8" t="b">
        <v>0</v>
      </c>
      <c r="C2951" s="8" t="s">
        <v>16</v>
      </c>
      <c r="D2951" s="8" t="s">
        <v>16</v>
      </c>
      <c r="E2951" s="8">
        <v>16</v>
      </c>
      <c r="F2951" s="8" t="s">
        <v>23552</v>
      </c>
      <c r="G2951" s="8">
        <v>1</v>
      </c>
      <c r="H2951" s="8">
        <v>1</v>
      </c>
      <c r="I2951" s="8">
        <v>1</v>
      </c>
      <c r="J2951" s="8" t="s">
        <v>2028</v>
      </c>
      <c r="K2951" s="8" t="s">
        <v>2028</v>
      </c>
      <c r="L2951" s="8" t="s">
        <v>2027</v>
      </c>
      <c r="M2951" s="8" t="s">
        <v>23551</v>
      </c>
      <c r="N2951" s="8">
        <v>1789.0078900000001</v>
      </c>
      <c r="O2951" t="str">
        <f t="shared" si="93"/>
        <v/>
      </c>
      <c r="P2951" t="str">
        <f t="shared" si="94"/>
        <v/>
      </c>
    </row>
    <row r="2952" spans="1:16">
      <c r="A2952" s="8" t="s">
        <v>23550</v>
      </c>
      <c r="B2952" s="8" t="b">
        <v>0</v>
      </c>
      <c r="C2952" s="8" t="s">
        <v>70</v>
      </c>
      <c r="D2952" s="8" t="s">
        <v>16</v>
      </c>
      <c r="E2952" s="8">
        <v>14</v>
      </c>
      <c r="F2952" s="8" t="s">
        <v>23549</v>
      </c>
      <c r="G2952" s="8">
        <v>1</v>
      </c>
      <c r="H2952" s="8">
        <v>8</v>
      </c>
      <c r="I2952" s="8">
        <v>1</v>
      </c>
      <c r="J2952" s="8" t="s">
        <v>188</v>
      </c>
      <c r="K2952" s="8" t="s">
        <v>3304</v>
      </c>
      <c r="L2952" s="8" t="s">
        <v>190</v>
      </c>
      <c r="M2952" s="8" t="s">
        <v>23548</v>
      </c>
      <c r="N2952" s="8">
        <v>1304.71685</v>
      </c>
      <c r="O2952" t="str">
        <f t="shared" si="93"/>
        <v/>
      </c>
      <c r="P2952" t="str">
        <f t="shared" si="94"/>
        <v/>
      </c>
    </row>
    <row r="2953" spans="1:16">
      <c r="A2953" s="8" t="s">
        <v>23547</v>
      </c>
      <c r="B2953" s="8" t="b">
        <v>0</v>
      </c>
      <c r="C2953" s="8" t="s">
        <v>16</v>
      </c>
      <c r="D2953" s="8" t="s">
        <v>16</v>
      </c>
      <c r="E2953" s="8">
        <v>14</v>
      </c>
      <c r="F2953" s="8" t="s">
        <v>23546</v>
      </c>
      <c r="G2953" s="8">
        <v>1</v>
      </c>
      <c r="H2953" s="8">
        <v>2</v>
      </c>
      <c r="I2953" s="8">
        <v>1</v>
      </c>
      <c r="J2953" s="8" t="s">
        <v>2352</v>
      </c>
      <c r="K2953" s="8" t="s">
        <v>20419</v>
      </c>
      <c r="L2953" s="8" t="s">
        <v>2351</v>
      </c>
      <c r="M2953" s="8" t="s">
        <v>23545</v>
      </c>
      <c r="N2953" s="8">
        <v>1505.7706800000001</v>
      </c>
      <c r="O2953" t="str">
        <f t="shared" si="93"/>
        <v/>
      </c>
      <c r="P2953" t="str">
        <f t="shared" si="94"/>
        <v/>
      </c>
    </row>
    <row r="2954" spans="1:16">
      <c r="A2954" s="8" t="s">
        <v>23544</v>
      </c>
      <c r="B2954" s="8" t="b">
        <v>0</v>
      </c>
      <c r="C2954" s="8" t="s">
        <v>16</v>
      </c>
      <c r="D2954" s="8" t="s">
        <v>16</v>
      </c>
      <c r="E2954" s="8">
        <v>16</v>
      </c>
      <c r="F2954" s="8" t="s">
        <v>23543</v>
      </c>
      <c r="G2954" s="8">
        <v>1</v>
      </c>
      <c r="H2954" s="8">
        <v>1</v>
      </c>
      <c r="I2954" s="8">
        <v>1</v>
      </c>
      <c r="J2954" s="8" t="s">
        <v>6972</v>
      </c>
      <c r="K2954" s="8" t="s">
        <v>6972</v>
      </c>
      <c r="L2954" s="8" t="s">
        <v>6971</v>
      </c>
      <c r="M2954" s="8" t="s">
        <v>23542</v>
      </c>
      <c r="N2954" s="8">
        <v>2056.9875499999998</v>
      </c>
      <c r="O2954" t="str">
        <f t="shared" si="93"/>
        <v/>
      </c>
      <c r="P2954" t="str">
        <f t="shared" si="94"/>
        <v/>
      </c>
    </row>
    <row r="2955" spans="1:16">
      <c r="A2955" s="8" t="s">
        <v>1867</v>
      </c>
      <c r="B2955" s="8" t="b">
        <v>0</v>
      </c>
      <c r="C2955" s="8" t="s">
        <v>70</v>
      </c>
      <c r="D2955" s="8" t="s">
        <v>16</v>
      </c>
      <c r="E2955" s="8">
        <v>18</v>
      </c>
      <c r="F2955" s="8" t="s">
        <v>1868</v>
      </c>
      <c r="G2955" s="8">
        <v>1</v>
      </c>
      <c r="H2955" s="8">
        <v>2</v>
      </c>
      <c r="I2955" s="8">
        <v>1</v>
      </c>
      <c r="J2955" s="8" t="s">
        <v>3036</v>
      </c>
      <c r="K2955" s="8" t="s">
        <v>971</v>
      </c>
      <c r="L2955" s="8" t="s">
        <v>3035</v>
      </c>
      <c r="M2955" s="8" t="s">
        <v>14725</v>
      </c>
      <c r="N2955" s="8">
        <v>2185.1876499999998</v>
      </c>
      <c r="O2955" t="str">
        <f t="shared" si="93"/>
        <v/>
      </c>
      <c r="P2955" t="str">
        <f t="shared" si="94"/>
        <v/>
      </c>
    </row>
    <row r="2956" spans="1:16">
      <c r="A2956" s="8" t="s">
        <v>23541</v>
      </c>
      <c r="B2956" s="8" t="b">
        <v>0</v>
      </c>
      <c r="C2956" s="8" t="s">
        <v>70</v>
      </c>
      <c r="D2956" s="8" t="s">
        <v>473</v>
      </c>
      <c r="E2956" s="8">
        <v>13</v>
      </c>
      <c r="F2956" s="8" t="s">
        <v>23540</v>
      </c>
      <c r="G2956" s="8">
        <v>1</v>
      </c>
      <c r="H2956" s="8">
        <v>2</v>
      </c>
      <c r="I2956" s="8">
        <v>2</v>
      </c>
      <c r="J2956" s="8" t="s">
        <v>9910</v>
      </c>
      <c r="K2956" s="8" t="s">
        <v>9909</v>
      </c>
      <c r="L2956" s="8" t="s">
        <v>9908</v>
      </c>
      <c r="M2956" s="8" t="s">
        <v>23539</v>
      </c>
      <c r="N2956" s="8">
        <v>1497.8318400000001</v>
      </c>
      <c r="O2956" t="str">
        <f t="shared" si="93"/>
        <v/>
      </c>
      <c r="P2956" t="str">
        <f t="shared" si="94"/>
        <v/>
      </c>
    </row>
    <row r="2957" spans="1:16">
      <c r="A2957" s="8" t="s">
        <v>23538</v>
      </c>
      <c r="B2957" s="8" t="b">
        <v>0</v>
      </c>
      <c r="C2957" s="8" t="s">
        <v>70</v>
      </c>
      <c r="D2957" s="8" t="s">
        <v>16</v>
      </c>
      <c r="E2957" s="8">
        <v>15</v>
      </c>
      <c r="F2957" s="8" t="s">
        <v>23537</v>
      </c>
      <c r="G2957" s="8">
        <v>1</v>
      </c>
      <c r="H2957" s="8">
        <v>2</v>
      </c>
      <c r="I2957" s="8">
        <v>5</v>
      </c>
      <c r="J2957" s="8" t="s">
        <v>9910</v>
      </c>
      <c r="K2957" s="8" t="s">
        <v>9909</v>
      </c>
      <c r="L2957" s="8" t="s">
        <v>9908</v>
      </c>
      <c r="M2957" s="8" t="s">
        <v>23536</v>
      </c>
      <c r="N2957" s="8">
        <v>1695.93228</v>
      </c>
      <c r="O2957" t="str">
        <f t="shared" si="93"/>
        <v/>
      </c>
      <c r="P2957" t="str">
        <f t="shared" si="94"/>
        <v/>
      </c>
    </row>
    <row r="2958" spans="1:16">
      <c r="A2958" s="8" t="s">
        <v>23538</v>
      </c>
      <c r="B2958" s="8" t="b">
        <v>0</v>
      </c>
      <c r="C2958" s="8" t="s">
        <v>70</v>
      </c>
      <c r="D2958" s="8" t="s">
        <v>473</v>
      </c>
      <c r="E2958" s="8">
        <v>15</v>
      </c>
      <c r="F2958" s="8" t="s">
        <v>23537</v>
      </c>
      <c r="G2958" s="8">
        <v>1</v>
      </c>
      <c r="H2958" s="8">
        <v>2</v>
      </c>
      <c r="I2958" s="8">
        <v>17</v>
      </c>
      <c r="J2958" s="8" t="s">
        <v>9910</v>
      </c>
      <c r="K2958" s="8" t="s">
        <v>9909</v>
      </c>
      <c r="L2958" s="8" t="s">
        <v>9908</v>
      </c>
      <c r="M2958" s="8" t="s">
        <v>23536</v>
      </c>
      <c r="N2958" s="8">
        <v>1711.9272000000001</v>
      </c>
      <c r="O2958" t="str">
        <f t="shared" si="93"/>
        <v/>
      </c>
      <c r="P2958" t="str">
        <f t="shared" si="94"/>
        <v/>
      </c>
    </row>
    <row r="2959" spans="1:16">
      <c r="A2959" s="8" t="s">
        <v>23535</v>
      </c>
      <c r="B2959" s="8" t="b">
        <v>0</v>
      </c>
      <c r="C2959" s="8" t="s">
        <v>70</v>
      </c>
      <c r="D2959" s="8" t="s">
        <v>16</v>
      </c>
      <c r="E2959" s="8">
        <v>16</v>
      </c>
      <c r="F2959" s="8" t="s">
        <v>23534</v>
      </c>
      <c r="G2959" s="8">
        <v>1</v>
      </c>
      <c r="H2959" s="8">
        <v>2</v>
      </c>
      <c r="I2959" s="8">
        <v>2</v>
      </c>
      <c r="J2959" s="8" t="s">
        <v>9910</v>
      </c>
      <c r="K2959" s="8" t="s">
        <v>9909</v>
      </c>
      <c r="L2959" s="8" t="s">
        <v>9908</v>
      </c>
      <c r="M2959" s="8" t="s">
        <v>23533</v>
      </c>
      <c r="N2959" s="8">
        <v>1832.9911999999999</v>
      </c>
      <c r="O2959" t="str">
        <f t="shared" si="93"/>
        <v/>
      </c>
      <c r="P2959" t="str">
        <f t="shared" si="94"/>
        <v/>
      </c>
    </row>
    <row r="2960" spans="1:16">
      <c r="A2960" s="8" t="s">
        <v>23535</v>
      </c>
      <c r="B2960" s="8" t="b">
        <v>0</v>
      </c>
      <c r="C2960" s="8" t="s">
        <v>70</v>
      </c>
      <c r="D2960" s="8" t="s">
        <v>473</v>
      </c>
      <c r="E2960" s="8">
        <v>16</v>
      </c>
      <c r="F2960" s="8" t="s">
        <v>23534</v>
      </c>
      <c r="G2960" s="8">
        <v>1</v>
      </c>
      <c r="H2960" s="8">
        <v>2</v>
      </c>
      <c r="I2960" s="8">
        <v>8</v>
      </c>
      <c r="J2960" s="8" t="s">
        <v>9910</v>
      </c>
      <c r="K2960" s="8" t="s">
        <v>9909</v>
      </c>
      <c r="L2960" s="8" t="s">
        <v>9908</v>
      </c>
      <c r="M2960" s="8" t="s">
        <v>23533</v>
      </c>
      <c r="N2960" s="8">
        <v>1848.9861100000001</v>
      </c>
      <c r="O2960" t="str">
        <f t="shared" si="93"/>
        <v/>
      </c>
      <c r="P2960" t="str">
        <f t="shared" si="94"/>
        <v/>
      </c>
    </row>
    <row r="2961" spans="1:16">
      <c r="A2961" s="8" t="s">
        <v>23532</v>
      </c>
      <c r="B2961" s="8" t="b">
        <v>0</v>
      </c>
      <c r="C2961" s="8" t="s">
        <v>70</v>
      </c>
      <c r="D2961" s="8" t="s">
        <v>16</v>
      </c>
      <c r="E2961" s="8">
        <v>17</v>
      </c>
      <c r="F2961" s="8" t="s">
        <v>23531</v>
      </c>
      <c r="G2961" s="8">
        <v>1</v>
      </c>
      <c r="H2961" s="8">
        <v>2</v>
      </c>
      <c r="I2961" s="8">
        <v>2</v>
      </c>
      <c r="J2961" s="8" t="s">
        <v>9910</v>
      </c>
      <c r="K2961" s="8" t="s">
        <v>9909</v>
      </c>
      <c r="L2961" s="8" t="s">
        <v>9908</v>
      </c>
      <c r="M2961" s="8" t="s">
        <v>23530</v>
      </c>
      <c r="N2961" s="8">
        <v>1890.0126600000001</v>
      </c>
      <c r="O2961" t="str">
        <f t="shared" si="93"/>
        <v/>
      </c>
      <c r="P2961" t="str">
        <f t="shared" si="94"/>
        <v/>
      </c>
    </row>
    <row r="2962" spans="1:16">
      <c r="A2962" s="8" t="s">
        <v>23532</v>
      </c>
      <c r="B2962" s="8" t="b">
        <v>0</v>
      </c>
      <c r="C2962" s="8" t="s">
        <v>70</v>
      </c>
      <c r="D2962" s="8" t="s">
        <v>473</v>
      </c>
      <c r="E2962" s="8">
        <v>17</v>
      </c>
      <c r="F2962" s="8" t="s">
        <v>23531</v>
      </c>
      <c r="G2962" s="8">
        <v>1</v>
      </c>
      <c r="H2962" s="8">
        <v>2</v>
      </c>
      <c r="I2962" s="8">
        <v>5</v>
      </c>
      <c r="J2962" s="8" t="s">
        <v>9910</v>
      </c>
      <c r="K2962" s="8" t="s">
        <v>9909</v>
      </c>
      <c r="L2962" s="8" t="s">
        <v>9908</v>
      </c>
      <c r="M2962" s="8" t="s">
        <v>23530</v>
      </c>
      <c r="N2962" s="8">
        <v>1906.00757</v>
      </c>
      <c r="O2962" t="str">
        <f t="shared" si="93"/>
        <v/>
      </c>
      <c r="P2962" t="str">
        <f t="shared" si="94"/>
        <v/>
      </c>
    </row>
    <row r="2963" spans="1:16">
      <c r="A2963" s="8" t="s">
        <v>23529</v>
      </c>
      <c r="B2963" s="8" t="b">
        <v>0</v>
      </c>
      <c r="C2963" s="8" t="s">
        <v>16</v>
      </c>
      <c r="D2963" s="8" t="s">
        <v>16</v>
      </c>
      <c r="E2963" s="8">
        <v>17</v>
      </c>
      <c r="F2963" s="8" t="s">
        <v>23528</v>
      </c>
      <c r="G2963" s="8">
        <v>1</v>
      </c>
      <c r="H2963" s="8">
        <v>1</v>
      </c>
      <c r="I2963" s="8">
        <v>1</v>
      </c>
      <c r="J2963" s="8" t="s">
        <v>23527</v>
      </c>
      <c r="K2963" s="8" t="s">
        <v>23527</v>
      </c>
      <c r="L2963" s="8" t="s">
        <v>23526</v>
      </c>
      <c r="M2963" s="8" t="s">
        <v>23525</v>
      </c>
      <c r="N2963" s="8">
        <v>1769.9796100000001</v>
      </c>
      <c r="O2963" t="str">
        <f t="shared" si="93"/>
        <v/>
      </c>
      <c r="P2963" t="str">
        <f t="shared" si="94"/>
        <v/>
      </c>
    </row>
    <row r="2964" spans="1:16">
      <c r="A2964" s="8" t="s">
        <v>23524</v>
      </c>
      <c r="B2964" s="8" t="b">
        <v>0</v>
      </c>
      <c r="C2964" s="8" t="s">
        <v>16</v>
      </c>
      <c r="D2964" s="8" t="s">
        <v>16</v>
      </c>
      <c r="E2964" s="8">
        <v>14</v>
      </c>
      <c r="F2964" s="8" t="s">
        <v>23523</v>
      </c>
      <c r="G2964" s="8">
        <v>1</v>
      </c>
      <c r="H2964" s="8">
        <v>1</v>
      </c>
      <c r="I2964" s="8">
        <v>1</v>
      </c>
      <c r="J2964" s="8" t="s">
        <v>4165</v>
      </c>
      <c r="K2964" s="8" t="s">
        <v>4165</v>
      </c>
      <c r="L2964" s="8" t="s">
        <v>4164</v>
      </c>
      <c r="M2964" s="8" t="s">
        <v>23522</v>
      </c>
      <c r="N2964" s="8">
        <v>1751.85402</v>
      </c>
      <c r="O2964" t="str">
        <f t="shared" si="93"/>
        <v/>
      </c>
      <c r="P2964" t="str">
        <f t="shared" si="94"/>
        <v/>
      </c>
    </row>
    <row r="2965" spans="1:16">
      <c r="A2965" s="8" t="s">
        <v>23521</v>
      </c>
      <c r="B2965" s="8" t="b">
        <v>0</v>
      </c>
      <c r="C2965" s="8" t="s">
        <v>70</v>
      </c>
      <c r="D2965" s="8" t="s">
        <v>16</v>
      </c>
      <c r="E2965" s="8">
        <v>13</v>
      </c>
      <c r="F2965" s="8" t="s">
        <v>23520</v>
      </c>
      <c r="G2965" s="8">
        <v>1</v>
      </c>
      <c r="H2965" s="8">
        <v>2</v>
      </c>
      <c r="I2965" s="8">
        <v>3</v>
      </c>
      <c r="J2965" s="8" t="s">
        <v>2316</v>
      </c>
      <c r="K2965" s="8" t="s">
        <v>2315</v>
      </c>
      <c r="L2965" s="8" t="s">
        <v>2314</v>
      </c>
      <c r="M2965" s="8" t="s">
        <v>23519</v>
      </c>
      <c r="N2965" s="8">
        <v>1667.90164</v>
      </c>
      <c r="O2965" t="str">
        <f t="shared" si="93"/>
        <v/>
      </c>
      <c r="P2965" t="str">
        <f t="shared" si="94"/>
        <v/>
      </c>
    </row>
    <row r="2966" spans="1:16">
      <c r="A2966" s="8" t="s">
        <v>3375</v>
      </c>
      <c r="B2966" s="8" t="b">
        <v>0</v>
      </c>
      <c r="C2966" s="8" t="s">
        <v>16</v>
      </c>
      <c r="D2966" s="8" t="s">
        <v>16</v>
      </c>
      <c r="E2966" s="8">
        <v>16</v>
      </c>
      <c r="F2966" s="8" t="s">
        <v>3374</v>
      </c>
      <c r="G2966" s="8">
        <v>1</v>
      </c>
      <c r="H2966" s="8">
        <v>1</v>
      </c>
      <c r="I2966" s="8">
        <v>1</v>
      </c>
      <c r="J2966" s="8" t="s">
        <v>261</v>
      </c>
      <c r="K2966" s="8" t="s">
        <v>261</v>
      </c>
      <c r="L2966" s="8" t="s">
        <v>262</v>
      </c>
      <c r="M2966" s="8" t="s">
        <v>3373</v>
      </c>
      <c r="N2966" s="8">
        <v>1775.9762599999999</v>
      </c>
      <c r="O2966" t="str">
        <f t="shared" si="93"/>
        <v/>
      </c>
      <c r="P2966" t="str">
        <f t="shared" si="94"/>
        <v/>
      </c>
    </row>
    <row r="2967" spans="1:16">
      <c r="A2967" s="8" t="s">
        <v>3385</v>
      </c>
      <c r="B2967" s="8" t="b">
        <v>0</v>
      </c>
      <c r="C2967" s="8" t="s">
        <v>70</v>
      </c>
      <c r="D2967" s="8" t="s">
        <v>16</v>
      </c>
      <c r="E2967" s="8">
        <v>16</v>
      </c>
      <c r="F2967" s="8" t="s">
        <v>3384</v>
      </c>
      <c r="G2967" s="8">
        <v>1</v>
      </c>
      <c r="H2967" s="8">
        <v>2</v>
      </c>
      <c r="I2967" s="8">
        <v>1</v>
      </c>
      <c r="J2967" s="8" t="s">
        <v>687</v>
      </c>
      <c r="K2967" s="8" t="s">
        <v>3380</v>
      </c>
      <c r="L2967" s="8" t="s">
        <v>688</v>
      </c>
      <c r="M2967" s="8" t="s">
        <v>3383</v>
      </c>
      <c r="N2967" s="8">
        <v>1750.8969999999999</v>
      </c>
      <c r="O2967" t="str">
        <f t="shared" si="93"/>
        <v/>
      </c>
      <c r="P2967" t="str">
        <f t="shared" si="94"/>
        <v/>
      </c>
    </row>
    <row r="2968" spans="1:16">
      <c r="A2968" s="8" t="s">
        <v>23518</v>
      </c>
      <c r="B2968" s="8" t="b">
        <v>0</v>
      </c>
      <c r="C2968" s="8" t="s">
        <v>16</v>
      </c>
      <c r="D2968" s="8" t="s">
        <v>50</v>
      </c>
      <c r="E2968" s="8">
        <v>14</v>
      </c>
      <c r="F2968" s="8" t="s">
        <v>23517</v>
      </c>
      <c r="G2968" s="8">
        <v>1</v>
      </c>
      <c r="H2968" s="8">
        <v>1</v>
      </c>
      <c r="I2968" s="8">
        <v>1</v>
      </c>
      <c r="J2968" s="8" t="s">
        <v>19598</v>
      </c>
      <c r="K2968" s="8" t="s">
        <v>19598</v>
      </c>
      <c r="L2968" s="8" t="s">
        <v>19597</v>
      </c>
      <c r="M2968" s="8" t="s">
        <v>23516</v>
      </c>
      <c r="N2968" s="8">
        <v>1577.7991999999999</v>
      </c>
      <c r="O2968" t="str">
        <f t="shared" si="93"/>
        <v/>
      </c>
      <c r="P2968" t="str">
        <f t="shared" si="94"/>
        <v/>
      </c>
    </row>
    <row r="2969" spans="1:16">
      <c r="A2969" s="8" t="s">
        <v>23515</v>
      </c>
      <c r="B2969" s="8" t="b">
        <v>0</v>
      </c>
      <c r="C2969" s="8" t="s">
        <v>16</v>
      </c>
      <c r="D2969" s="8" t="s">
        <v>50</v>
      </c>
      <c r="E2969" s="8">
        <v>15</v>
      </c>
      <c r="F2969" s="8" t="s">
        <v>23514</v>
      </c>
      <c r="G2969" s="8">
        <v>1</v>
      </c>
      <c r="H2969" s="8">
        <v>1</v>
      </c>
      <c r="I2969" s="8">
        <v>1</v>
      </c>
      <c r="J2969" s="8" t="s">
        <v>8528</v>
      </c>
      <c r="K2969" s="8" t="s">
        <v>8528</v>
      </c>
      <c r="L2969" s="8" t="s">
        <v>8527</v>
      </c>
      <c r="M2969" s="8" t="s">
        <v>23513</v>
      </c>
      <c r="N2969" s="8">
        <v>1782.9054599999999</v>
      </c>
      <c r="O2969" t="str">
        <f t="shared" si="93"/>
        <v/>
      </c>
      <c r="P2969" t="str">
        <f t="shared" si="94"/>
        <v/>
      </c>
    </row>
    <row r="2970" spans="1:16">
      <c r="A2970" s="8" t="s">
        <v>23512</v>
      </c>
      <c r="B2970" s="8" t="b">
        <v>0</v>
      </c>
      <c r="C2970" s="8" t="s">
        <v>16</v>
      </c>
      <c r="D2970" s="8" t="s">
        <v>16</v>
      </c>
      <c r="E2970" s="8">
        <v>13</v>
      </c>
      <c r="F2970" s="8" t="s">
        <v>23511</v>
      </c>
      <c r="G2970" s="8">
        <v>1</v>
      </c>
      <c r="H2970" s="8">
        <v>1</v>
      </c>
      <c r="I2970" s="8">
        <v>1</v>
      </c>
      <c r="J2970" s="8" t="s">
        <v>23507</v>
      </c>
      <c r="K2970" s="8" t="s">
        <v>23507</v>
      </c>
      <c r="L2970" s="8" t="s">
        <v>23506</v>
      </c>
      <c r="M2970" s="8" t="s">
        <v>23510</v>
      </c>
      <c r="N2970" s="8">
        <v>1427.73765</v>
      </c>
      <c r="O2970" t="str">
        <f t="shared" si="93"/>
        <v/>
      </c>
      <c r="P2970" t="str">
        <f t="shared" si="94"/>
        <v/>
      </c>
    </row>
    <row r="2971" spans="1:16">
      <c r="A2971" s="8" t="s">
        <v>23509</v>
      </c>
      <c r="B2971" s="8" t="b">
        <v>0</v>
      </c>
      <c r="C2971" s="8" t="s">
        <v>16</v>
      </c>
      <c r="D2971" s="8" t="s">
        <v>16</v>
      </c>
      <c r="E2971" s="8">
        <v>14</v>
      </c>
      <c r="F2971" s="8" t="s">
        <v>23508</v>
      </c>
      <c r="G2971" s="8">
        <v>1</v>
      </c>
      <c r="H2971" s="8">
        <v>1</v>
      </c>
      <c r="I2971" s="8">
        <v>1</v>
      </c>
      <c r="J2971" s="8" t="s">
        <v>23507</v>
      </c>
      <c r="K2971" s="8" t="s">
        <v>23507</v>
      </c>
      <c r="L2971" s="8" t="s">
        <v>23506</v>
      </c>
      <c r="M2971" s="8" t="s">
        <v>23505</v>
      </c>
      <c r="N2971" s="8">
        <v>1556.78024</v>
      </c>
      <c r="O2971" t="str">
        <f t="shared" si="93"/>
        <v/>
      </c>
      <c r="P2971" t="str">
        <f t="shared" si="94"/>
        <v/>
      </c>
    </row>
    <row r="2972" spans="1:16">
      <c r="A2972" s="8" t="s">
        <v>7050</v>
      </c>
      <c r="B2972" s="8" t="b">
        <v>0</v>
      </c>
      <c r="C2972" s="8" t="s">
        <v>16</v>
      </c>
      <c r="D2972" s="8" t="s">
        <v>16</v>
      </c>
      <c r="E2972" s="8">
        <v>13</v>
      </c>
      <c r="F2972" s="8" t="s">
        <v>7049</v>
      </c>
      <c r="G2972" s="8">
        <v>1</v>
      </c>
      <c r="H2972" s="8">
        <v>1</v>
      </c>
      <c r="I2972" s="8">
        <v>2</v>
      </c>
      <c r="J2972" s="8" t="s">
        <v>2028</v>
      </c>
      <c r="K2972" s="8" t="s">
        <v>2028</v>
      </c>
      <c r="L2972" s="8" t="s">
        <v>2027</v>
      </c>
      <c r="M2972" s="8" t="s">
        <v>7048</v>
      </c>
      <c r="N2972" s="8">
        <v>1445.8110899999999</v>
      </c>
      <c r="O2972" t="str">
        <f t="shared" si="93"/>
        <v/>
      </c>
      <c r="P2972" t="str">
        <f t="shared" si="94"/>
        <v/>
      </c>
    </row>
    <row r="2973" spans="1:16">
      <c r="A2973" s="8" t="s">
        <v>20682</v>
      </c>
      <c r="B2973" s="8" t="b">
        <v>0</v>
      </c>
      <c r="C2973" s="8" t="s">
        <v>16</v>
      </c>
      <c r="D2973" s="8" t="s">
        <v>16</v>
      </c>
      <c r="E2973" s="8">
        <v>14</v>
      </c>
      <c r="F2973" s="8" t="s">
        <v>20681</v>
      </c>
      <c r="G2973" s="8">
        <v>1</v>
      </c>
      <c r="H2973" s="8">
        <v>1</v>
      </c>
      <c r="I2973" s="8">
        <v>2</v>
      </c>
      <c r="J2973" s="8" t="s">
        <v>20680</v>
      </c>
      <c r="K2973" s="8" t="s">
        <v>20680</v>
      </c>
      <c r="L2973" s="8" t="s">
        <v>20679</v>
      </c>
      <c r="M2973" s="8" t="s">
        <v>20678</v>
      </c>
      <c r="N2973" s="8">
        <v>1590.8234399999999</v>
      </c>
      <c r="O2973" t="str">
        <f t="shared" si="93"/>
        <v/>
      </c>
      <c r="P2973" t="str">
        <f t="shared" si="94"/>
        <v/>
      </c>
    </row>
    <row r="2974" spans="1:16">
      <c r="A2974" s="8" t="s">
        <v>23504</v>
      </c>
      <c r="B2974" s="8" t="b">
        <v>0</v>
      </c>
      <c r="C2974" s="8" t="s">
        <v>16</v>
      </c>
      <c r="D2974" s="8" t="s">
        <v>16</v>
      </c>
      <c r="E2974" s="8">
        <v>17</v>
      </c>
      <c r="F2974" s="8" t="s">
        <v>23503</v>
      </c>
      <c r="G2974" s="8">
        <v>1</v>
      </c>
      <c r="H2974" s="8">
        <v>1</v>
      </c>
      <c r="I2974" s="8">
        <v>2</v>
      </c>
      <c r="J2974" s="8" t="s">
        <v>841</v>
      </c>
      <c r="K2974" s="8" t="s">
        <v>841</v>
      </c>
      <c r="L2974" s="8" t="s">
        <v>842</v>
      </c>
      <c r="M2974" s="8" t="s">
        <v>23502</v>
      </c>
      <c r="N2974" s="8">
        <v>2034.19307</v>
      </c>
      <c r="O2974" t="str">
        <f t="shared" si="93"/>
        <v/>
      </c>
      <c r="P2974" t="str">
        <f t="shared" si="94"/>
        <v/>
      </c>
    </row>
    <row r="2975" spans="1:16">
      <c r="A2975" s="8" t="s">
        <v>23501</v>
      </c>
      <c r="B2975" s="8" t="b">
        <v>0</v>
      </c>
      <c r="C2975" s="8" t="s">
        <v>16</v>
      </c>
      <c r="D2975" s="8" t="s">
        <v>16</v>
      </c>
      <c r="E2975" s="8">
        <v>12</v>
      </c>
      <c r="F2975" s="8" t="s">
        <v>23500</v>
      </c>
      <c r="G2975" s="8">
        <v>1</v>
      </c>
      <c r="H2975" s="8">
        <v>1</v>
      </c>
      <c r="I2975" s="8">
        <v>1</v>
      </c>
      <c r="J2975" s="8" t="s">
        <v>13358</v>
      </c>
      <c r="K2975" s="8" t="s">
        <v>13358</v>
      </c>
      <c r="L2975" s="8" t="s">
        <v>13357</v>
      </c>
      <c r="M2975" s="8" t="s">
        <v>23499</v>
      </c>
      <c r="N2975" s="8">
        <v>1409.74955</v>
      </c>
      <c r="O2975" t="str">
        <f t="shared" si="93"/>
        <v/>
      </c>
      <c r="P2975" t="str">
        <f t="shared" si="94"/>
        <v/>
      </c>
    </row>
    <row r="2976" spans="1:16">
      <c r="A2976" s="8" t="s">
        <v>23498</v>
      </c>
      <c r="B2976" s="8" t="b">
        <v>0</v>
      </c>
      <c r="C2976" s="8" t="s">
        <v>16</v>
      </c>
      <c r="D2976" s="8" t="s">
        <v>16</v>
      </c>
      <c r="E2976" s="8">
        <v>15</v>
      </c>
      <c r="F2976" s="8" t="s">
        <v>23497</v>
      </c>
      <c r="G2976" s="8">
        <v>1</v>
      </c>
      <c r="H2976" s="8">
        <v>2</v>
      </c>
      <c r="I2976" s="8">
        <v>1</v>
      </c>
      <c r="J2976" s="8" t="s">
        <v>23496</v>
      </c>
      <c r="K2976" s="8" t="s">
        <v>23495</v>
      </c>
      <c r="L2976" s="8" t="s">
        <v>23494</v>
      </c>
      <c r="M2976" s="8" t="s">
        <v>23493</v>
      </c>
      <c r="N2976" s="8">
        <v>1705.9694400000001</v>
      </c>
      <c r="O2976" t="str">
        <f t="shared" si="93"/>
        <v/>
      </c>
      <c r="P2976" t="str">
        <f t="shared" si="94"/>
        <v/>
      </c>
    </row>
    <row r="2977" spans="1:16">
      <c r="A2977" s="8" t="s">
        <v>23492</v>
      </c>
      <c r="B2977" s="8" t="b">
        <v>0</v>
      </c>
      <c r="C2977" s="8" t="s">
        <v>16</v>
      </c>
      <c r="D2977" s="8" t="s">
        <v>16</v>
      </c>
      <c r="E2977" s="8">
        <v>16</v>
      </c>
      <c r="F2977" s="8" t="s">
        <v>23491</v>
      </c>
      <c r="G2977" s="8">
        <v>1</v>
      </c>
      <c r="H2977" s="8">
        <v>1</v>
      </c>
      <c r="I2977" s="8">
        <v>1</v>
      </c>
      <c r="J2977" s="8" t="s">
        <v>11709</v>
      </c>
      <c r="K2977" s="8" t="s">
        <v>11709</v>
      </c>
      <c r="L2977" s="8" t="s">
        <v>11708</v>
      </c>
      <c r="M2977" s="8" t="s">
        <v>23490</v>
      </c>
      <c r="N2977" s="8">
        <v>1701.93948</v>
      </c>
      <c r="O2977" t="str">
        <f t="shared" si="93"/>
        <v/>
      </c>
      <c r="P2977" t="str">
        <f t="shared" si="94"/>
        <v/>
      </c>
    </row>
    <row r="2978" spans="1:16">
      <c r="A2978" s="8" t="s">
        <v>23489</v>
      </c>
      <c r="B2978" s="8" t="b">
        <v>0</v>
      </c>
      <c r="C2978" s="8" t="s">
        <v>16</v>
      </c>
      <c r="D2978" s="8" t="s">
        <v>333</v>
      </c>
      <c r="E2978" s="8">
        <v>13</v>
      </c>
      <c r="F2978" s="8" t="s">
        <v>23488</v>
      </c>
      <c r="G2978" s="8">
        <v>1</v>
      </c>
      <c r="H2978" s="8">
        <v>1</v>
      </c>
      <c r="I2978" s="8">
        <v>1</v>
      </c>
      <c r="J2978" s="8" t="s">
        <v>21349</v>
      </c>
      <c r="K2978" s="8" t="s">
        <v>21349</v>
      </c>
      <c r="L2978" s="8" t="s">
        <v>21348</v>
      </c>
      <c r="M2978" s="8" t="s">
        <v>23487</v>
      </c>
      <c r="N2978" s="8">
        <v>1508.77774</v>
      </c>
      <c r="O2978" t="str">
        <f t="shared" si="93"/>
        <v/>
      </c>
      <c r="P2978" t="str">
        <f t="shared" si="94"/>
        <v/>
      </c>
    </row>
    <row r="2979" spans="1:16">
      <c r="A2979" s="8" t="s">
        <v>21351</v>
      </c>
      <c r="B2979" s="8" t="b">
        <v>0</v>
      </c>
      <c r="C2979" s="8" t="s">
        <v>16</v>
      </c>
      <c r="D2979" s="8" t="s">
        <v>333</v>
      </c>
      <c r="E2979" s="8">
        <v>15</v>
      </c>
      <c r="F2979" s="8" t="s">
        <v>21350</v>
      </c>
      <c r="G2979" s="8">
        <v>1</v>
      </c>
      <c r="H2979" s="8">
        <v>1</v>
      </c>
      <c r="I2979" s="8">
        <v>3</v>
      </c>
      <c r="J2979" s="8" t="s">
        <v>21349</v>
      </c>
      <c r="K2979" s="8" t="s">
        <v>21349</v>
      </c>
      <c r="L2979" s="8" t="s">
        <v>21348</v>
      </c>
      <c r="M2979" s="8" t="s">
        <v>21347</v>
      </c>
      <c r="N2979" s="8">
        <v>1749.92038</v>
      </c>
      <c r="O2979" t="str">
        <f t="shared" si="93"/>
        <v/>
      </c>
      <c r="P2979" t="str">
        <f t="shared" si="94"/>
        <v/>
      </c>
    </row>
    <row r="2980" spans="1:16">
      <c r="A2980" s="8" t="s">
        <v>23486</v>
      </c>
      <c r="B2980" s="8" t="b">
        <v>0</v>
      </c>
      <c r="C2980" s="8" t="s">
        <v>16</v>
      </c>
      <c r="D2980" s="8" t="s">
        <v>16</v>
      </c>
      <c r="E2980" s="8">
        <v>12</v>
      </c>
      <c r="F2980" s="8" t="s">
        <v>23485</v>
      </c>
      <c r="G2980" s="8">
        <v>1</v>
      </c>
      <c r="H2980" s="8">
        <v>1</v>
      </c>
      <c r="I2980" s="8">
        <v>1</v>
      </c>
      <c r="J2980" s="8" t="s">
        <v>3039</v>
      </c>
      <c r="K2980" s="8" t="s">
        <v>3039</v>
      </c>
      <c r="L2980" s="8" t="s">
        <v>3038</v>
      </c>
      <c r="M2980" s="8" t="s">
        <v>23484</v>
      </c>
      <c r="N2980" s="8">
        <v>1395.6750500000001</v>
      </c>
      <c r="O2980" t="str">
        <f t="shared" si="93"/>
        <v/>
      </c>
      <c r="P2980" t="str">
        <f t="shared" si="94"/>
        <v/>
      </c>
    </row>
    <row r="2981" spans="1:16">
      <c r="A2981" s="8" t="s">
        <v>23483</v>
      </c>
      <c r="B2981" s="8" t="b">
        <v>0</v>
      </c>
      <c r="C2981" s="8" t="s">
        <v>16</v>
      </c>
      <c r="D2981" s="8" t="s">
        <v>16</v>
      </c>
      <c r="E2981" s="8">
        <v>13</v>
      </c>
      <c r="F2981" s="8" t="s">
        <v>23482</v>
      </c>
      <c r="G2981" s="8">
        <v>1</v>
      </c>
      <c r="H2981" s="8">
        <v>1</v>
      </c>
      <c r="I2981" s="8">
        <v>1</v>
      </c>
      <c r="J2981" s="8" t="s">
        <v>3039</v>
      </c>
      <c r="K2981" s="8" t="s">
        <v>3039</v>
      </c>
      <c r="L2981" s="8" t="s">
        <v>3038</v>
      </c>
      <c r="M2981" s="8" t="s">
        <v>23481</v>
      </c>
      <c r="N2981" s="8">
        <v>1482.7070799999999</v>
      </c>
      <c r="O2981" t="str">
        <f t="shared" si="93"/>
        <v/>
      </c>
      <c r="P2981" t="str">
        <f t="shared" si="94"/>
        <v/>
      </c>
    </row>
    <row r="2982" spans="1:16">
      <c r="A2982" s="8" t="s">
        <v>8236</v>
      </c>
      <c r="B2982" s="8" t="b">
        <v>0</v>
      </c>
      <c r="C2982" s="8" t="s">
        <v>16</v>
      </c>
      <c r="D2982" s="8" t="s">
        <v>1382</v>
      </c>
      <c r="E2982" s="8">
        <v>14</v>
      </c>
      <c r="F2982" s="8" t="s">
        <v>8235</v>
      </c>
      <c r="G2982" s="8">
        <v>1</v>
      </c>
      <c r="H2982" s="8">
        <v>1</v>
      </c>
      <c r="I2982" s="8">
        <v>7</v>
      </c>
      <c r="J2982" s="8" t="s">
        <v>3039</v>
      </c>
      <c r="K2982" s="8" t="s">
        <v>3039</v>
      </c>
      <c r="L2982" s="8" t="s">
        <v>3038</v>
      </c>
      <c r="M2982" s="8" t="s">
        <v>8234</v>
      </c>
      <c r="N2982" s="8">
        <v>1629.7424799999999</v>
      </c>
      <c r="O2982" t="str">
        <f t="shared" si="93"/>
        <v/>
      </c>
      <c r="P2982" t="str">
        <f t="shared" si="94"/>
        <v/>
      </c>
    </row>
    <row r="2983" spans="1:16">
      <c r="A2983" s="8" t="s">
        <v>8239</v>
      </c>
      <c r="B2983" s="8" t="b">
        <v>0</v>
      </c>
      <c r="C2983" s="8" t="s">
        <v>16</v>
      </c>
      <c r="D2983" s="8" t="s">
        <v>1382</v>
      </c>
      <c r="E2983" s="8">
        <v>15</v>
      </c>
      <c r="F2983" s="8" t="s">
        <v>8238</v>
      </c>
      <c r="G2983" s="8">
        <v>1</v>
      </c>
      <c r="H2983" s="8">
        <v>1</v>
      </c>
      <c r="I2983" s="8">
        <v>4</v>
      </c>
      <c r="J2983" s="8" t="s">
        <v>3039</v>
      </c>
      <c r="K2983" s="8" t="s">
        <v>3039</v>
      </c>
      <c r="L2983" s="8" t="s">
        <v>3038</v>
      </c>
      <c r="M2983" s="8" t="s">
        <v>8237</v>
      </c>
      <c r="N2983" s="8">
        <v>1744.7694200000001</v>
      </c>
      <c r="O2983" t="str">
        <f t="shared" si="93"/>
        <v/>
      </c>
      <c r="P2983" t="str">
        <f t="shared" si="94"/>
        <v/>
      </c>
    </row>
    <row r="2984" spans="1:16">
      <c r="A2984" s="8" t="s">
        <v>23480</v>
      </c>
      <c r="B2984" s="8" t="b">
        <v>0</v>
      </c>
      <c r="C2984" s="8" t="s">
        <v>16</v>
      </c>
      <c r="D2984" s="8" t="s">
        <v>1382</v>
      </c>
      <c r="E2984" s="8">
        <v>16</v>
      </c>
      <c r="F2984" s="8" t="s">
        <v>23479</v>
      </c>
      <c r="G2984" s="8">
        <v>1</v>
      </c>
      <c r="H2984" s="8">
        <v>1</v>
      </c>
      <c r="I2984" s="8">
        <v>2</v>
      </c>
      <c r="J2984" s="8" t="s">
        <v>3039</v>
      </c>
      <c r="K2984" s="8" t="s">
        <v>3039</v>
      </c>
      <c r="L2984" s="8" t="s">
        <v>3038</v>
      </c>
      <c r="M2984" s="8" t="s">
        <v>23478</v>
      </c>
      <c r="N2984" s="8">
        <v>1843.8378299999999</v>
      </c>
      <c r="O2984" t="str">
        <f t="shared" si="93"/>
        <v/>
      </c>
      <c r="P2984" t="str">
        <f t="shared" si="94"/>
        <v/>
      </c>
    </row>
    <row r="2985" spans="1:16">
      <c r="A2985" s="8" t="s">
        <v>23477</v>
      </c>
      <c r="B2985" s="8" t="b">
        <v>0</v>
      </c>
      <c r="C2985" s="8" t="s">
        <v>16</v>
      </c>
      <c r="D2985" s="8" t="s">
        <v>1382</v>
      </c>
      <c r="E2985" s="8">
        <v>17</v>
      </c>
      <c r="F2985" s="8" t="s">
        <v>23476</v>
      </c>
      <c r="G2985" s="8">
        <v>1</v>
      </c>
      <c r="H2985" s="8">
        <v>1</v>
      </c>
      <c r="I2985" s="8">
        <v>1</v>
      </c>
      <c r="J2985" s="8" t="s">
        <v>3039</v>
      </c>
      <c r="K2985" s="8" t="s">
        <v>3039</v>
      </c>
      <c r="L2985" s="8" t="s">
        <v>3038</v>
      </c>
      <c r="M2985" s="8" t="s">
        <v>23475</v>
      </c>
      <c r="N2985" s="8">
        <v>1942.90625</v>
      </c>
      <c r="O2985" t="str">
        <f t="shared" si="93"/>
        <v/>
      </c>
      <c r="P2985" t="str">
        <f t="shared" si="94"/>
        <v/>
      </c>
    </row>
    <row r="2986" spans="1:16">
      <c r="A2986" s="8" t="s">
        <v>23474</v>
      </c>
      <c r="B2986" s="8" t="b">
        <v>0</v>
      </c>
      <c r="C2986" s="8" t="s">
        <v>16</v>
      </c>
      <c r="D2986" s="8" t="s">
        <v>71</v>
      </c>
      <c r="E2986" s="8">
        <v>12</v>
      </c>
      <c r="F2986" s="8" t="s">
        <v>23473</v>
      </c>
      <c r="G2986" s="8">
        <v>1</v>
      </c>
      <c r="H2986" s="8">
        <v>1</v>
      </c>
      <c r="I2986" s="8">
        <v>1</v>
      </c>
      <c r="J2986" s="8" t="s">
        <v>3844</v>
      </c>
      <c r="K2986" s="8" t="s">
        <v>3844</v>
      </c>
      <c r="L2986" s="8" t="s">
        <v>3843</v>
      </c>
      <c r="M2986" s="8" t="s">
        <v>23472</v>
      </c>
      <c r="N2986" s="8">
        <v>1473.8318400000001</v>
      </c>
      <c r="O2986" t="str">
        <f t="shared" si="93"/>
        <v/>
      </c>
      <c r="P2986" t="str">
        <f t="shared" si="94"/>
        <v/>
      </c>
    </row>
    <row r="2987" spans="1:16">
      <c r="A2987" s="8" t="s">
        <v>23471</v>
      </c>
      <c r="B2987" s="8" t="b">
        <v>0</v>
      </c>
      <c r="C2987" s="8" t="s">
        <v>16</v>
      </c>
      <c r="D2987" s="8" t="s">
        <v>71</v>
      </c>
      <c r="E2987" s="8">
        <v>13</v>
      </c>
      <c r="F2987" s="8" t="s">
        <v>23470</v>
      </c>
      <c r="G2987" s="8">
        <v>1</v>
      </c>
      <c r="H2987" s="8">
        <v>1</v>
      </c>
      <c r="I2987" s="8">
        <v>1</v>
      </c>
      <c r="J2987" s="8" t="s">
        <v>3844</v>
      </c>
      <c r="K2987" s="8" t="s">
        <v>3844</v>
      </c>
      <c r="L2987" s="8" t="s">
        <v>3843</v>
      </c>
      <c r="M2987" s="8" t="s">
        <v>23469</v>
      </c>
      <c r="N2987" s="8">
        <v>1586.9159099999999</v>
      </c>
      <c r="O2987" t="str">
        <f t="shared" si="93"/>
        <v/>
      </c>
      <c r="P2987" t="str">
        <f t="shared" si="94"/>
        <v/>
      </c>
    </row>
    <row r="2988" spans="1:16">
      <c r="A2988" s="8" t="s">
        <v>23468</v>
      </c>
      <c r="B2988" s="8" t="b">
        <v>0</v>
      </c>
      <c r="C2988" s="8" t="s">
        <v>16</v>
      </c>
      <c r="D2988" s="8" t="s">
        <v>71</v>
      </c>
      <c r="E2988" s="8">
        <v>14</v>
      </c>
      <c r="F2988" s="8" t="s">
        <v>23467</v>
      </c>
      <c r="G2988" s="8">
        <v>1</v>
      </c>
      <c r="H2988" s="8">
        <v>1</v>
      </c>
      <c r="I2988" s="8">
        <v>2</v>
      </c>
      <c r="J2988" s="8" t="s">
        <v>3844</v>
      </c>
      <c r="K2988" s="8" t="s">
        <v>3844</v>
      </c>
      <c r="L2988" s="8" t="s">
        <v>3843</v>
      </c>
      <c r="M2988" s="8" t="s">
        <v>23466</v>
      </c>
      <c r="N2988" s="8">
        <v>1715.9585</v>
      </c>
      <c r="O2988" t="str">
        <f t="shared" si="93"/>
        <v/>
      </c>
      <c r="P2988" t="str">
        <f t="shared" si="94"/>
        <v/>
      </c>
    </row>
    <row r="2989" spans="1:16">
      <c r="A2989" s="8" t="s">
        <v>23465</v>
      </c>
      <c r="B2989" s="8" t="b">
        <v>0</v>
      </c>
      <c r="C2989" s="8" t="s">
        <v>16</v>
      </c>
      <c r="D2989" s="8" t="s">
        <v>16</v>
      </c>
      <c r="E2989" s="8">
        <v>12</v>
      </c>
      <c r="F2989" s="8" t="s">
        <v>23464</v>
      </c>
      <c r="G2989" s="8">
        <v>1</v>
      </c>
      <c r="H2989" s="8">
        <v>1</v>
      </c>
      <c r="I2989" s="8">
        <v>1</v>
      </c>
      <c r="J2989" s="8" t="s">
        <v>4414</v>
      </c>
      <c r="K2989" s="8" t="s">
        <v>4414</v>
      </c>
      <c r="L2989" s="8" t="s">
        <v>4413</v>
      </c>
      <c r="M2989" s="8" t="s">
        <v>23463</v>
      </c>
      <c r="N2989" s="8">
        <v>1480.79069</v>
      </c>
      <c r="O2989" t="str">
        <f t="shared" si="93"/>
        <v/>
      </c>
      <c r="P2989" t="str">
        <f t="shared" si="94"/>
        <v/>
      </c>
    </row>
    <row r="2990" spans="1:16">
      <c r="A2990" s="8" t="s">
        <v>23462</v>
      </c>
      <c r="B2990" s="8" t="b">
        <v>0</v>
      </c>
      <c r="C2990" s="8" t="s">
        <v>16</v>
      </c>
      <c r="D2990" s="8" t="s">
        <v>16</v>
      </c>
      <c r="E2990" s="8">
        <v>19</v>
      </c>
      <c r="F2990" s="8" t="s">
        <v>23461</v>
      </c>
      <c r="G2990" s="8">
        <v>1</v>
      </c>
      <c r="H2990" s="8">
        <v>1</v>
      </c>
      <c r="I2990" s="8">
        <v>1</v>
      </c>
      <c r="J2990" s="8" t="s">
        <v>23460</v>
      </c>
      <c r="K2990" s="8" t="s">
        <v>23460</v>
      </c>
      <c r="L2990" s="8" t="s">
        <v>23459</v>
      </c>
      <c r="M2990" s="8" t="s">
        <v>23458</v>
      </c>
      <c r="N2990" s="8">
        <v>2112.1083899999999</v>
      </c>
      <c r="O2990" t="str">
        <f t="shared" si="93"/>
        <v/>
      </c>
      <c r="P2990" t="str">
        <f t="shared" si="94"/>
        <v/>
      </c>
    </row>
    <row r="2991" spans="1:16">
      <c r="A2991" s="8" t="s">
        <v>23457</v>
      </c>
      <c r="B2991" s="8" t="b">
        <v>0</v>
      </c>
      <c r="C2991" s="8" t="s">
        <v>70</v>
      </c>
      <c r="D2991" s="8" t="s">
        <v>16</v>
      </c>
      <c r="E2991" s="8">
        <v>10</v>
      </c>
      <c r="F2991" s="8" t="s">
        <v>23456</v>
      </c>
      <c r="G2991" s="8">
        <v>1</v>
      </c>
      <c r="H2991" s="8">
        <v>2</v>
      </c>
      <c r="I2991" s="8">
        <v>1</v>
      </c>
      <c r="J2991" s="8" t="s">
        <v>22754</v>
      </c>
      <c r="K2991" s="8" t="s">
        <v>22753</v>
      </c>
      <c r="L2991" s="8" t="s">
        <v>22752</v>
      </c>
      <c r="M2991" s="8" t="s">
        <v>23455</v>
      </c>
      <c r="N2991" s="8">
        <v>1195.6106</v>
      </c>
      <c r="O2991" t="str">
        <f t="shared" si="93"/>
        <v/>
      </c>
      <c r="P2991" t="str">
        <f t="shared" si="94"/>
        <v/>
      </c>
    </row>
    <row r="2992" spans="1:16">
      <c r="A2992" s="8" t="s">
        <v>23454</v>
      </c>
      <c r="B2992" s="8" t="b">
        <v>0</v>
      </c>
      <c r="C2992" s="8" t="s">
        <v>16</v>
      </c>
      <c r="D2992" s="8" t="s">
        <v>16</v>
      </c>
      <c r="E2992" s="8">
        <v>15</v>
      </c>
      <c r="F2992" s="8" t="s">
        <v>23453</v>
      </c>
      <c r="G2992" s="8">
        <v>1</v>
      </c>
      <c r="H2992" s="8">
        <v>1</v>
      </c>
      <c r="I2992" s="8">
        <v>1</v>
      </c>
      <c r="J2992" s="8" t="s">
        <v>23452</v>
      </c>
      <c r="K2992" s="8" t="s">
        <v>23452</v>
      </c>
      <c r="L2992" s="8" t="s">
        <v>23451</v>
      </c>
      <c r="M2992" s="8" t="s">
        <v>23450</v>
      </c>
      <c r="N2992" s="8">
        <v>1641.8806300000001</v>
      </c>
      <c r="O2992" t="str">
        <f t="shared" si="93"/>
        <v/>
      </c>
      <c r="P2992" t="str">
        <f t="shared" si="94"/>
        <v/>
      </c>
    </row>
    <row r="2993" spans="1:16">
      <c r="A2993" s="8" t="s">
        <v>23449</v>
      </c>
      <c r="B2993" s="8" t="b">
        <v>0</v>
      </c>
      <c r="C2993" s="8" t="s">
        <v>16</v>
      </c>
      <c r="D2993" s="8" t="s">
        <v>16</v>
      </c>
      <c r="E2993" s="8">
        <v>13</v>
      </c>
      <c r="F2993" s="8" t="s">
        <v>23448</v>
      </c>
      <c r="G2993" s="8">
        <v>1</v>
      </c>
      <c r="H2993" s="8">
        <v>1</v>
      </c>
      <c r="I2993" s="8">
        <v>1</v>
      </c>
      <c r="J2993" s="8" t="s">
        <v>23447</v>
      </c>
      <c r="K2993" s="8" t="s">
        <v>23447</v>
      </c>
      <c r="L2993" s="8" t="s">
        <v>23446</v>
      </c>
      <c r="M2993" s="8" t="s">
        <v>23445</v>
      </c>
      <c r="N2993" s="8">
        <v>1523.85402</v>
      </c>
      <c r="O2993" t="str">
        <f t="shared" si="93"/>
        <v/>
      </c>
      <c r="P2993" t="str">
        <f t="shared" si="94"/>
        <v/>
      </c>
    </row>
    <row r="2994" spans="1:16">
      <c r="A2994" s="8" t="s">
        <v>23444</v>
      </c>
      <c r="B2994" s="8" t="b">
        <v>0</v>
      </c>
      <c r="C2994" s="8" t="s">
        <v>16</v>
      </c>
      <c r="D2994" s="8" t="s">
        <v>16</v>
      </c>
      <c r="E2994" s="8">
        <v>16</v>
      </c>
      <c r="F2994" s="8" t="s">
        <v>23443</v>
      </c>
      <c r="G2994" s="8">
        <v>1</v>
      </c>
      <c r="H2994" s="8">
        <v>1</v>
      </c>
      <c r="I2994" s="8">
        <v>1</v>
      </c>
      <c r="J2994" s="8" t="s">
        <v>8810</v>
      </c>
      <c r="K2994" s="8" t="s">
        <v>8810</v>
      </c>
      <c r="L2994" s="8" t="s">
        <v>8809</v>
      </c>
      <c r="M2994" s="8" t="s">
        <v>23442</v>
      </c>
      <c r="N2994" s="8">
        <v>1806.97486</v>
      </c>
      <c r="O2994" t="str">
        <f t="shared" si="93"/>
        <v/>
      </c>
      <c r="P2994" t="str">
        <f t="shared" si="94"/>
        <v/>
      </c>
    </row>
    <row r="2995" spans="1:16">
      <c r="A2995" s="8" t="s">
        <v>5849</v>
      </c>
      <c r="B2995" s="8" t="b">
        <v>0</v>
      </c>
      <c r="C2995" s="8" t="s">
        <v>70</v>
      </c>
      <c r="D2995" s="8" t="s">
        <v>16</v>
      </c>
      <c r="E2995" s="8">
        <v>17</v>
      </c>
      <c r="F2995" s="8" t="s">
        <v>5848</v>
      </c>
      <c r="G2995" s="8">
        <v>1</v>
      </c>
      <c r="H2995" s="8">
        <v>2</v>
      </c>
      <c r="I2995" s="8">
        <v>1</v>
      </c>
      <c r="J2995" s="8" t="s">
        <v>687</v>
      </c>
      <c r="K2995" s="8" t="s">
        <v>3380</v>
      </c>
      <c r="L2995" s="8" t="s">
        <v>688</v>
      </c>
      <c r="M2995" s="8" t="s">
        <v>5847</v>
      </c>
      <c r="N2995" s="8">
        <v>1851.9446800000001</v>
      </c>
      <c r="O2995" t="str">
        <f t="shared" si="93"/>
        <v/>
      </c>
      <c r="P2995" t="str">
        <f t="shared" si="94"/>
        <v/>
      </c>
    </row>
    <row r="2996" spans="1:16">
      <c r="A2996" s="8" t="s">
        <v>23441</v>
      </c>
      <c r="B2996" s="8" t="b">
        <v>0</v>
      </c>
      <c r="C2996" s="8" t="s">
        <v>16</v>
      </c>
      <c r="D2996" s="8" t="s">
        <v>16</v>
      </c>
      <c r="E2996" s="8">
        <v>19</v>
      </c>
      <c r="F2996" s="8" t="s">
        <v>23440</v>
      </c>
      <c r="G2996" s="8">
        <v>1</v>
      </c>
      <c r="H2996" s="8">
        <v>1</v>
      </c>
      <c r="I2996" s="8">
        <v>1</v>
      </c>
      <c r="J2996" s="8" t="s">
        <v>3039</v>
      </c>
      <c r="K2996" s="8" t="s">
        <v>3039</v>
      </c>
      <c r="L2996" s="8" t="s">
        <v>3038</v>
      </c>
      <c r="M2996" s="8" t="s">
        <v>23439</v>
      </c>
      <c r="N2996" s="8">
        <v>2190.1513199999999</v>
      </c>
      <c r="O2996" t="str">
        <f t="shared" si="93"/>
        <v/>
      </c>
      <c r="P2996" t="str">
        <f t="shared" si="94"/>
        <v/>
      </c>
    </row>
    <row r="2997" spans="1:16">
      <c r="A2997" s="8" t="s">
        <v>23438</v>
      </c>
      <c r="B2997" s="8" t="b">
        <v>0</v>
      </c>
      <c r="C2997" s="8" t="s">
        <v>16</v>
      </c>
      <c r="D2997" s="8" t="s">
        <v>3026</v>
      </c>
      <c r="E2997" s="8">
        <v>20</v>
      </c>
      <c r="F2997" s="8" t="s">
        <v>23437</v>
      </c>
      <c r="G2997" s="8">
        <v>1</v>
      </c>
      <c r="H2997" s="8">
        <v>1</v>
      </c>
      <c r="I2997" s="8">
        <v>1</v>
      </c>
      <c r="J2997" s="8" t="s">
        <v>3039</v>
      </c>
      <c r="K2997" s="8" t="s">
        <v>3039</v>
      </c>
      <c r="L2997" s="8" t="s">
        <v>3038</v>
      </c>
      <c r="M2997" s="8" t="s">
        <v>23436</v>
      </c>
      <c r="N2997" s="8">
        <v>2337.1867200000002</v>
      </c>
      <c r="O2997" t="str">
        <f t="shared" si="93"/>
        <v/>
      </c>
      <c r="P2997" t="str">
        <f t="shared" si="94"/>
        <v/>
      </c>
    </row>
    <row r="2998" spans="1:16">
      <c r="A2998" s="8" t="s">
        <v>23435</v>
      </c>
      <c r="B2998" s="8" t="b">
        <v>0</v>
      </c>
      <c r="C2998" s="8" t="s">
        <v>16</v>
      </c>
      <c r="D2998" s="8" t="s">
        <v>3026</v>
      </c>
      <c r="E2998" s="8">
        <v>21</v>
      </c>
      <c r="F2998" s="8" t="s">
        <v>23434</v>
      </c>
      <c r="G2998" s="8">
        <v>1</v>
      </c>
      <c r="H2998" s="8">
        <v>1</v>
      </c>
      <c r="I2998" s="8">
        <v>4</v>
      </c>
      <c r="J2998" s="8" t="s">
        <v>3039</v>
      </c>
      <c r="K2998" s="8" t="s">
        <v>3039</v>
      </c>
      <c r="L2998" s="8" t="s">
        <v>3038</v>
      </c>
      <c r="M2998" s="8" t="s">
        <v>23433</v>
      </c>
      <c r="N2998" s="8">
        <v>2452.2136599999999</v>
      </c>
      <c r="O2998" t="str">
        <f t="shared" si="93"/>
        <v/>
      </c>
      <c r="P2998" t="str">
        <f t="shared" si="94"/>
        <v/>
      </c>
    </row>
    <row r="2999" spans="1:16">
      <c r="A2999" s="8" t="s">
        <v>23432</v>
      </c>
      <c r="B2999" s="8" t="b">
        <v>0</v>
      </c>
      <c r="C2999" s="8" t="s">
        <v>16</v>
      </c>
      <c r="D2999" s="8" t="s">
        <v>3026</v>
      </c>
      <c r="E2999" s="8">
        <v>22</v>
      </c>
      <c r="F2999" s="8" t="s">
        <v>23431</v>
      </c>
      <c r="G2999" s="8">
        <v>1</v>
      </c>
      <c r="H2999" s="8">
        <v>1</v>
      </c>
      <c r="I2999" s="8">
        <v>5</v>
      </c>
      <c r="J2999" s="8" t="s">
        <v>3039</v>
      </c>
      <c r="K2999" s="8" t="s">
        <v>3039</v>
      </c>
      <c r="L2999" s="8" t="s">
        <v>3038</v>
      </c>
      <c r="M2999" s="8" t="s">
        <v>23430</v>
      </c>
      <c r="N2999" s="8">
        <v>2551.28208</v>
      </c>
      <c r="O2999" t="str">
        <f t="shared" si="93"/>
        <v/>
      </c>
      <c r="P2999" t="str">
        <f t="shared" si="94"/>
        <v/>
      </c>
    </row>
    <row r="3000" spans="1:16">
      <c r="A3000" s="8" t="s">
        <v>23429</v>
      </c>
      <c r="B3000" s="8" t="b">
        <v>0</v>
      </c>
      <c r="C3000" s="8" t="s">
        <v>16</v>
      </c>
      <c r="D3000" s="8" t="s">
        <v>3026</v>
      </c>
      <c r="E3000" s="8">
        <v>23</v>
      </c>
      <c r="F3000" s="8" t="s">
        <v>23428</v>
      </c>
      <c r="G3000" s="8">
        <v>1</v>
      </c>
      <c r="H3000" s="8">
        <v>1</v>
      </c>
      <c r="I3000" s="8">
        <v>1</v>
      </c>
      <c r="J3000" s="8" t="s">
        <v>3039</v>
      </c>
      <c r="K3000" s="8" t="s">
        <v>3039</v>
      </c>
      <c r="L3000" s="8" t="s">
        <v>3038</v>
      </c>
      <c r="M3000" s="8" t="s">
        <v>23427</v>
      </c>
      <c r="N3000" s="8">
        <v>2650.3504899999998</v>
      </c>
      <c r="O3000" t="str">
        <f t="shared" si="93"/>
        <v/>
      </c>
      <c r="P3000" t="str">
        <f t="shared" si="94"/>
        <v/>
      </c>
    </row>
    <row r="3001" spans="1:16">
      <c r="A3001" s="8" t="s">
        <v>23426</v>
      </c>
      <c r="B3001" s="8" t="b">
        <v>0</v>
      </c>
      <c r="C3001" s="8" t="s">
        <v>16</v>
      </c>
      <c r="D3001" s="8" t="s">
        <v>16</v>
      </c>
      <c r="E3001" s="8">
        <v>24</v>
      </c>
      <c r="F3001" s="8" t="s">
        <v>23425</v>
      </c>
      <c r="G3001" s="8">
        <v>1</v>
      </c>
      <c r="H3001" s="8">
        <v>1</v>
      </c>
      <c r="I3001" s="8">
        <v>1</v>
      </c>
      <c r="J3001" s="8" t="s">
        <v>3039</v>
      </c>
      <c r="K3001" s="8" t="s">
        <v>3039</v>
      </c>
      <c r="L3001" s="8" t="s">
        <v>3038</v>
      </c>
      <c r="M3001" s="8" t="s">
        <v>23424</v>
      </c>
      <c r="N3001" s="8">
        <v>2691.3770399999999</v>
      </c>
      <c r="O3001" t="str">
        <f t="shared" si="93"/>
        <v/>
      </c>
      <c r="P3001" t="str">
        <f t="shared" si="94"/>
        <v/>
      </c>
    </row>
    <row r="3002" spans="1:16">
      <c r="A3002" s="8" t="s">
        <v>23426</v>
      </c>
      <c r="B3002" s="8" t="b">
        <v>0</v>
      </c>
      <c r="C3002" s="8" t="s">
        <v>16</v>
      </c>
      <c r="D3002" s="8" t="s">
        <v>3026</v>
      </c>
      <c r="E3002" s="8">
        <v>24</v>
      </c>
      <c r="F3002" s="8" t="s">
        <v>23425</v>
      </c>
      <c r="G3002" s="8">
        <v>1</v>
      </c>
      <c r="H3002" s="8">
        <v>1</v>
      </c>
      <c r="I3002" s="8">
        <v>3</v>
      </c>
      <c r="J3002" s="8" t="s">
        <v>3039</v>
      </c>
      <c r="K3002" s="8" t="s">
        <v>3039</v>
      </c>
      <c r="L3002" s="8" t="s">
        <v>3038</v>
      </c>
      <c r="M3002" s="8" t="s">
        <v>23424</v>
      </c>
      <c r="N3002" s="8">
        <v>2707.3719500000002</v>
      </c>
      <c r="O3002" t="str">
        <f t="shared" si="93"/>
        <v/>
      </c>
      <c r="P3002" t="str">
        <f t="shared" si="94"/>
        <v/>
      </c>
    </row>
    <row r="3003" spans="1:16">
      <c r="A3003" s="8" t="s">
        <v>14198</v>
      </c>
      <c r="B3003" s="8" t="b">
        <v>0</v>
      </c>
      <c r="C3003" s="8" t="s">
        <v>16</v>
      </c>
      <c r="D3003" s="8" t="s">
        <v>16</v>
      </c>
      <c r="E3003" s="8">
        <v>15</v>
      </c>
      <c r="F3003" s="8" t="s">
        <v>14197</v>
      </c>
      <c r="G3003" s="8">
        <v>1</v>
      </c>
      <c r="H3003" s="8">
        <v>1</v>
      </c>
      <c r="I3003" s="8">
        <v>1</v>
      </c>
      <c r="J3003" s="8" t="s">
        <v>14196</v>
      </c>
      <c r="K3003" s="8" t="s">
        <v>14196</v>
      </c>
      <c r="L3003" s="8" t="s">
        <v>14195</v>
      </c>
      <c r="M3003" s="8" t="s">
        <v>14194</v>
      </c>
      <c r="N3003" s="8">
        <v>1678.8758700000001</v>
      </c>
      <c r="O3003" t="str">
        <f t="shared" si="93"/>
        <v/>
      </c>
      <c r="P3003" t="str">
        <f t="shared" si="94"/>
        <v/>
      </c>
    </row>
    <row r="3004" spans="1:16">
      <c r="A3004" s="8" t="s">
        <v>3982</v>
      </c>
      <c r="B3004" s="8" t="b">
        <v>0</v>
      </c>
      <c r="C3004" s="8" t="s">
        <v>16</v>
      </c>
      <c r="D3004" s="8" t="s">
        <v>16</v>
      </c>
      <c r="E3004" s="8">
        <v>15</v>
      </c>
      <c r="F3004" s="8" t="s">
        <v>3981</v>
      </c>
      <c r="G3004" s="8">
        <v>1</v>
      </c>
      <c r="H3004" s="8">
        <v>1</v>
      </c>
      <c r="I3004" s="8">
        <v>3</v>
      </c>
      <c r="J3004" s="8" t="s">
        <v>695</v>
      </c>
      <c r="K3004" s="8" t="s">
        <v>695</v>
      </c>
      <c r="L3004" s="8" t="s">
        <v>696</v>
      </c>
      <c r="M3004" s="8" t="s">
        <v>3980</v>
      </c>
      <c r="N3004" s="8">
        <v>1783.00001</v>
      </c>
      <c r="O3004" t="str">
        <f t="shared" si="93"/>
        <v/>
      </c>
      <c r="P3004" t="str">
        <f t="shared" si="94"/>
        <v/>
      </c>
    </row>
    <row r="3005" spans="1:16">
      <c r="A3005" s="8" t="s">
        <v>5855</v>
      </c>
      <c r="B3005" s="8" t="b">
        <v>0</v>
      </c>
      <c r="C3005" s="8" t="s">
        <v>16</v>
      </c>
      <c r="D3005" s="8" t="s">
        <v>16</v>
      </c>
      <c r="E3005" s="8">
        <v>16</v>
      </c>
      <c r="F3005" s="8" t="s">
        <v>5854</v>
      </c>
      <c r="G3005" s="8">
        <v>1</v>
      </c>
      <c r="H3005" s="8">
        <v>1</v>
      </c>
      <c r="I3005" s="8">
        <v>8</v>
      </c>
      <c r="J3005" s="8" t="s">
        <v>695</v>
      </c>
      <c r="K3005" s="8" t="s">
        <v>695</v>
      </c>
      <c r="L3005" s="8" t="s">
        <v>696</v>
      </c>
      <c r="M3005" s="8" t="s">
        <v>5853</v>
      </c>
      <c r="N3005" s="8">
        <v>1898.0269599999999</v>
      </c>
      <c r="O3005" t="str">
        <f t="shared" si="93"/>
        <v/>
      </c>
      <c r="P3005" t="str">
        <f t="shared" si="94"/>
        <v/>
      </c>
    </row>
    <row r="3006" spans="1:16">
      <c r="A3006" s="8" t="s">
        <v>3382</v>
      </c>
      <c r="B3006" s="8" t="b">
        <v>0</v>
      </c>
      <c r="C3006" s="8" t="s">
        <v>70</v>
      </c>
      <c r="D3006" s="8" t="s">
        <v>16</v>
      </c>
      <c r="E3006" s="8">
        <v>15</v>
      </c>
      <c r="F3006" s="8" t="s">
        <v>3381</v>
      </c>
      <c r="G3006" s="8">
        <v>1</v>
      </c>
      <c r="H3006" s="8">
        <v>2</v>
      </c>
      <c r="I3006" s="8">
        <v>4</v>
      </c>
      <c r="J3006" s="8" t="s">
        <v>687</v>
      </c>
      <c r="K3006" s="8" t="s">
        <v>3380</v>
      </c>
      <c r="L3006" s="8" t="s">
        <v>688</v>
      </c>
      <c r="M3006" s="8" t="s">
        <v>3379</v>
      </c>
      <c r="N3006" s="8">
        <v>1651.8285900000001</v>
      </c>
      <c r="O3006" t="str">
        <f t="shared" si="93"/>
        <v/>
      </c>
      <c r="P3006" t="str">
        <f t="shared" si="94"/>
        <v/>
      </c>
    </row>
    <row r="3007" spans="1:16">
      <c r="A3007" s="8" t="s">
        <v>23423</v>
      </c>
      <c r="B3007" s="8" t="b">
        <v>0</v>
      </c>
      <c r="C3007" s="8" t="s">
        <v>16</v>
      </c>
      <c r="D3007" s="8" t="s">
        <v>16</v>
      </c>
      <c r="E3007" s="8">
        <v>15</v>
      </c>
      <c r="F3007" s="8" t="s">
        <v>23422</v>
      </c>
      <c r="G3007" s="8">
        <v>1</v>
      </c>
      <c r="H3007" s="8">
        <v>1</v>
      </c>
      <c r="I3007" s="8">
        <v>1</v>
      </c>
      <c r="J3007" s="8" t="s">
        <v>2200</v>
      </c>
      <c r="K3007" s="8" t="s">
        <v>2200</v>
      </c>
      <c r="L3007" s="8" t="s">
        <v>2199</v>
      </c>
      <c r="M3007" s="8" t="s">
        <v>23421</v>
      </c>
      <c r="N3007" s="8">
        <v>1687.00135</v>
      </c>
      <c r="O3007" t="str">
        <f t="shared" si="93"/>
        <v/>
      </c>
      <c r="P3007" t="str">
        <f t="shared" si="94"/>
        <v/>
      </c>
    </row>
    <row r="3008" spans="1:16">
      <c r="A3008" s="8" t="s">
        <v>23420</v>
      </c>
      <c r="B3008" s="8" t="b">
        <v>0</v>
      </c>
      <c r="C3008" s="8" t="s">
        <v>70</v>
      </c>
      <c r="D3008" s="8" t="s">
        <v>16</v>
      </c>
      <c r="E3008" s="8">
        <v>15</v>
      </c>
      <c r="F3008" s="8" t="s">
        <v>23419</v>
      </c>
      <c r="G3008" s="8">
        <v>1</v>
      </c>
      <c r="H3008" s="8">
        <v>2</v>
      </c>
      <c r="I3008" s="8">
        <v>1</v>
      </c>
      <c r="J3008" s="8" t="s">
        <v>73</v>
      </c>
      <c r="K3008" s="8" t="s">
        <v>74</v>
      </c>
      <c r="L3008" s="8" t="s">
        <v>75</v>
      </c>
      <c r="M3008" s="8" t="s">
        <v>23418</v>
      </c>
      <c r="N3008" s="8">
        <v>1716.94904</v>
      </c>
      <c r="O3008" t="str">
        <f t="shared" si="93"/>
        <v/>
      </c>
      <c r="P3008" t="str">
        <f t="shared" si="94"/>
        <v/>
      </c>
    </row>
    <row r="3009" spans="1:16">
      <c r="A3009" s="8" t="s">
        <v>23417</v>
      </c>
      <c r="B3009" s="8" t="b">
        <v>0</v>
      </c>
      <c r="C3009" s="8" t="s">
        <v>70</v>
      </c>
      <c r="D3009" s="8" t="s">
        <v>16</v>
      </c>
      <c r="E3009" s="8">
        <v>16</v>
      </c>
      <c r="F3009" s="8" t="s">
        <v>23416</v>
      </c>
      <c r="G3009" s="8">
        <v>1</v>
      </c>
      <c r="H3009" s="8">
        <v>2</v>
      </c>
      <c r="I3009" s="8">
        <v>2</v>
      </c>
      <c r="J3009" s="8" t="s">
        <v>73</v>
      </c>
      <c r="K3009" s="8" t="s">
        <v>74</v>
      </c>
      <c r="L3009" s="8" t="s">
        <v>75</v>
      </c>
      <c r="M3009" s="8" t="s">
        <v>23415</v>
      </c>
      <c r="N3009" s="8">
        <v>1845.0440000000001</v>
      </c>
      <c r="O3009" t="str">
        <f t="shared" si="93"/>
        <v/>
      </c>
      <c r="P3009" t="str">
        <f t="shared" si="94"/>
        <v/>
      </c>
    </row>
    <row r="3010" spans="1:16">
      <c r="A3010" s="8" t="s">
        <v>23414</v>
      </c>
      <c r="B3010" s="8" t="b">
        <v>0</v>
      </c>
      <c r="C3010" s="8" t="s">
        <v>16</v>
      </c>
      <c r="D3010" s="8" t="s">
        <v>473</v>
      </c>
      <c r="E3010" s="8">
        <v>16</v>
      </c>
      <c r="F3010" s="8" t="s">
        <v>23413</v>
      </c>
      <c r="G3010" s="8">
        <v>1</v>
      </c>
      <c r="H3010" s="8">
        <v>1</v>
      </c>
      <c r="I3010" s="8">
        <v>1</v>
      </c>
      <c r="J3010" s="8" t="s">
        <v>112</v>
      </c>
      <c r="K3010" s="8" t="s">
        <v>112</v>
      </c>
      <c r="L3010" s="8" t="s">
        <v>113</v>
      </c>
      <c r="M3010" s="8" t="s">
        <v>23412</v>
      </c>
      <c r="N3010" s="8">
        <v>1906.9902500000001</v>
      </c>
      <c r="O3010" t="str">
        <f t="shared" ref="O3010:O3073" si="95">IF(ISNUMBER(SEARCH("Candida albicans",L3010)), 1,"")</f>
        <v/>
      </c>
      <c r="P3010" t="str">
        <f t="shared" ref="P3010:P3073" si="96">(IF(AND(C3010="Candida",H3010=1),1,""))</f>
        <v/>
      </c>
    </row>
    <row r="3011" spans="1:16">
      <c r="A3011" s="8" t="s">
        <v>23411</v>
      </c>
      <c r="B3011" s="8" t="b">
        <v>0</v>
      </c>
      <c r="C3011" s="8" t="s">
        <v>70</v>
      </c>
      <c r="D3011" s="8" t="s">
        <v>16</v>
      </c>
      <c r="E3011" s="8">
        <v>15</v>
      </c>
      <c r="F3011" s="8" t="s">
        <v>23410</v>
      </c>
      <c r="G3011" s="8">
        <v>1</v>
      </c>
      <c r="H3011" s="8">
        <v>2</v>
      </c>
      <c r="I3011" s="8">
        <v>1</v>
      </c>
      <c r="J3011" s="8" t="s">
        <v>13374</v>
      </c>
      <c r="K3011" s="8" t="s">
        <v>7399</v>
      </c>
      <c r="L3011" s="8" t="s">
        <v>13373</v>
      </c>
      <c r="M3011" s="8" t="s">
        <v>23409</v>
      </c>
      <c r="N3011" s="8">
        <v>1596.8452400000001</v>
      </c>
      <c r="O3011" t="str">
        <f t="shared" si="95"/>
        <v/>
      </c>
      <c r="P3011" t="str">
        <f t="shared" si="96"/>
        <v/>
      </c>
    </row>
    <row r="3012" spans="1:16">
      <c r="A3012" s="8" t="s">
        <v>23408</v>
      </c>
      <c r="B3012" s="8" t="b">
        <v>0</v>
      </c>
      <c r="C3012" s="8" t="s">
        <v>70</v>
      </c>
      <c r="D3012" s="8" t="s">
        <v>16</v>
      </c>
      <c r="E3012" s="8">
        <v>16</v>
      </c>
      <c r="F3012" s="8" t="s">
        <v>23407</v>
      </c>
      <c r="G3012" s="8">
        <v>1</v>
      </c>
      <c r="H3012" s="8">
        <v>2</v>
      </c>
      <c r="I3012" s="8">
        <v>1</v>
      </c>
      <c r="J3012" s="8" t="s">
        <v>13374</v>
      </c>
      <c r="K3012" s="8" t="s">
        <v>7399</v>
      </c>
      <c r="L3012" s="8" t="s">
        <v>13373</v>
      </c>
      <c r="M3012" s="8" t="s">
        <v>23406</v>
      </c>
      <c r="N3012" s="8">
        <v>1724.94021</v>
      </c>
      <c r="O3012" t="str">
        <f t="shared" si="95"/>
        <v/>
      </c>
      <c r="P3012" t="str">
        <f t="shared" si="96"/>
        <v/>
      </c>
    </row>
    <row r="3013" spans="1:16">
      <c r="A3013" s="8" t="s">
        <v>23405</v>
      </c>
      <c r="B3013" s="8" t="b">
        <v>0</v>
      </c>
      <c r="C3013" s="8" t="s">
        <v>70</v>
      </c>
      <c r="D3013" s="8" t="s">
        <v>16</v>
      </c>
      <c r="E3013" s="8">
        <v>14</v>
      </c>
      <c r="F3013" s="8" t="s">
        <v>23404</v>
      </c>
      <c r="G3013" s="8">
        <v>1</v>
      </c>
      <c r="H3013" s="8">
        <v>4</v>
      </c>
      <c r="I3013" s="8">
        <v>1</v>
      </c>
      <c r="J3013" s="8" t="s">
        <v>8687</v>
      </c>
      <c r="K3013" s="8" t="s">
        <v>23403</v>
      </c>
      <c r="L3013" s="8" t="s">
        <v>8686</v>
      </c>
      <c r="M3013" s="8" t="s">
        <v>23402</v>
      </c>
      <c r="N3013" s="8">
        <v>1685.9333300000001</v>
      </c>
      <c r="O3013" t="str">
        <f t="shared" si="95"/>
        <v/>
      </c>
      <c r="P3013" t="str">
        <f t="shared" si="96"/>
        <v/>
      </c>
    </row>
    <row r="3014" spans="1:16">
      <c r="A3014" s="8" t="s">
        <v>8189</v>
      </c>
      <c r="B3014" s="8" t="b">
        <v>0</v>
      </c>
      <c r="C3014" s="8" t="s">
        <v>16</v>
      </c>
      <c r="D3014" s="8" t="s">
        <v>1512</v>
      </c>
      <c r="E3014" s="8">
        <v>13</v>
      </c>
      <c r="F3014" s="8" t="s">
        <v>8188</v>
      </c>
      <c r="G3014" s="8">
        <v>1</v>
      </c>
      <c r="H3014" s="8">
        <v>1</v>
      </c>
      <c r="I3014" s="8">
        <v>1</v>
      </c>
      <c r="J3014" s="8" t="s">
        <v>8184</v>
      </c>
      <c r="K3014" s="8" t="s">
        <v>8184</v>
      </c>
      <c r="L3014" s="8" t="s">
        <v>8183</v>
      </c>
      <c r="M3014" s="8" t="s">
        <v>8187</v>
      </c>
      <c r="N3014" s="8">
        <v>1521.7729899999999</v>
      </c>
      <c r="O3014" t="str">
        <f t="shared" si="95"/>
        <v/>
      </c>
      <c r="P3014" t="str">
        <f t="shared" si="96"/>
        <v/>
      </c>
    </row>
    <row r="3015" spans="1:16">
      <c r="A3015" s="8" t="s">
        <v>8192</v>
      </c>
      <c r="B3015" s="8" t="b">
        <v>0</v>
      </c>
      <c r="C3015" s="8" t="s">
        <v>16</v>
      </c>
      <c r="D3015" s="8" t="s">
        <v>1512</v>
      </c>
      <c r="E3015" s="8">
        <v>14</v>
      </c>
      <c r="F3015" s="8" t="s">
        <v>8191</v>
      </c>
      <c r="G3015" s="8">
        <v>1</v>
      </c>
      <c r="H3015" s="8">
        <v>1</v>
      </c>
      <c r="I3015" s="8">
        <v>1</v>
      </c>
      <c r="J3015" s="8" t="s">
        <v>8184</v>
      </c>
      <c r="K3015" s="8" t="s">
        <v>8184</v>
      </c>
      <c r="L3015" s="8" t="s">
        <v>8183</v>
      </c>
      <c r="M3015" s="8" t="s">
        <v>8190</v>
      </c>
      <c r="N3015" s="8">
        <v>1620.8414</v>
      </c>
      <c r="O3015" t="str">
        <f t="shared" si="95"/>
        <v/>
      </c>
      <c r="P3015" t="str">
        <f t="shared" si="96"/>
        <v/>
      </c>
    </row>
    <row r="3016" spans="1:16">
      <c r="A3016" s="8" t="s">
        <v>8195</v>
      </c>
      <c r="B3016" s="8" t="b">
        <v>0</v>
      </c>
      <c r="C3016" s="8" t="s">
        <v>16</v>
      </c>
      <c r="D3016" s="8" t="s">
        <v>1512</v>
      </c>
      <c r="E3016" s="8">
        <v>16</v>
      </c>
      <c r="F3016" s="8" t="s">
        <v>8194</v>
      </c>
      <c r="G3016" s="8">
        <v>1</v>
      </c>
      <c r="H3016" s="8">
        <v>1</v>
      </c>
      <c r="I3016" s="8">
        <v>1</v>
      </c>
      <c r="J3016" s="8" t="s">
        <v>8184</v>
      </c>
      <c r="K3016" s="8" t="s">
        <v>8184</v>
      </c>
      <c r="L3016" s="8" t="s">
        <v>8183</v>
      </c>
      <c r="M3016" s="8" t="s">
        <v>8193</v>
      </c>
      <c r="N3016" s="8">
        <v>1904.9687300000001</v>
      </c>
      <c r="O3016" t="str">
        <f t="shared" si="95"/>
        <v/>
      </c>
      <c r="P3016" t="str">
        <f t="shared" si="96"/>
        <v/>
      </c>
    </row>
    <row r="3017" spans="1:16">
      <c r="A3017" s="8" t="s">
        <v>19338</v>
      </c>
      <c r="B3017" s="8" t="b">
        <v>0</v>
      </c>
      <c r="C3017" s="8" t="s">
        <v>70</v>
      </c>
      <c r="D3017" s="8" t="s">
        <v>1382</v>
      </c>
      <c r="E3017" s="8">
        <v>17</v>
      </c>
      <c r="F3017" s="8" t="s">
        <v>19337</v>
      </c>
      <c r="G3017" s="8">
        <v>1</v>
      </c>
      <c r="H3017" s="8">
        <v>2</v>
      </c>
      <c r="I3017" s="8">
        <v>1</v>
      </c>
      <c r="J3017" s="8" t="s">
        <v>7950</v>
      </c>
      <c r="K3017" s="8" t="s">
        <v>7949</v>
      </c>
      <c r="L3017" s="8" t="s">
        <v>7948</v>
      </c>
      <c r="M3017" s="8" t="s">
        <v>19336</v>
      </c>
      <c r="N3017" s="8">
        <v>1833.9891299999999</v>
      </c>
      <c r="O3017" t="str">
        <f t="shared" si="95"/>
        <v/>
      </c>
      <c r="P3017" t="str">
        <f t="shared" si="96"/>
        <v/>
      </c>
    </row>
    <row r="3018" spans="1:16">
      <c r="A3018" s="8" t="s">
        <v>23401</v>
      </c>
      <c r="B3018" s="8" t="b">
        <v>0</v>
      </c>
      <c r="C3018" s="8" t="s">
        <v>70</v>
      </c>
      <c r="D3018" s="8" t="s">
        <v>16</v>
      </c>
      <c r="E3018" s="8">
        <v>12</v>
      </c>
      <c r="F3018" s="8" t="s">
        <v>23400</v>
      </c>
      <c r="G3018" s="8">
        <v>1</v>
      </c>
      <c r="H3018" s="8">
        <v>4</v>
      </c>
      <c r="I3018" s="8">
        <v>1</v>
      </c>
      <c r="J3018" s="8" t="s">
        <v>3388</v>
      </c>
      <c r="K3018" s="8" t="s">
        <v>23399</v>
      </c>
      <c r="L3018" s="8" t="s">
        <v>3387</v>
      </c>
      <c r="M3018" s="8" t="s">
        <v>23398</v>
      </c>
      <c r="N3018" s="8">
        <v>1481.8110899999999</v>
      </c>
      <c r="O3018" t="str">
        <f t="shared" si="95"/>
        <v/>
      </c>
      <c r="P3018" t="str">
        <f t="shared" si="96"/>
        <v/>
      </c>
    </row>
    <row r="3019" spans="1:16">
      <c r="A3019" s="8" t="s">
        <v>23397</v>
      </c>
      <c r="B3019" s="8" t="b">
        <v>0</v>
      </c>
      <c r="C3019" s="8" t="s">
        <v>70</v>
      </c>
      <c r="D3019" s="8" t="s">
        <v>16</v>
      </c>
      <c r="E3019" s="8">
        <v>14</v>
      </c>
      <c r="F3019" s="8" t="s">
        <v>23396</v>
      </c>
      <c r="G3019" s="8">
        <v>1</v>
      </c>
      <c r="H3019" s="8">
        <v>2</v>
      </c>
      <c r="I3019" s="8">
        <v>1</v>
      </c>
      <c r="J3019" s="8" t="s">
        <v>73</v>
      </c>
      <c r="K3019" s="8" t="s">
        <v>74</v>
      </c>
      <c r="L3019" s="8" t="s">
        <v>75</v>
      </c>
      <c r="M3019" s="8" t="s">
        <v>23395</v>
      </c>
      <c r="N3019" s="8">
        <v>1588.8540800000001</v>
      </c>
      <c r="O3019" t="str">
        <f t="shared" si="95"/>
        <v/>
      </c>
      <c r="P3019" t="str">
        <f t="shared" si="96"/>
        <v/>
      </c>
    </row>
    <row r="3020" spans="1:16">
      <c r="A3020" s="8" t="s">
        <v>3282</v>
      </c>
      <c r="B3020" s="8" t="b">
        <v>0</v>
      </c>
      <c r="C3020" s="8" t="s">
        <v>70</v>
      </c>
      <c r="D3020" s="8" t="s">
        <v>618</v>
      </c>
      <c r="E3020" s="8">
        <v>16</v>
      </c>
      <c r="F3020" s="8" t="s">
        <v>3281</v>
      </c>
      <c r="G3020" s="8">
        <v>1</v>
      </c>
      <c r="H3020" s="8">
        <v>2</v>
      </c>
      <c r="I3020" s="8">
        <v>2</v>
      </c>
      <c r="J3020" s="8" t="s">
        <v>3280</v>
      </c>
      <c r="K3020" s="8" t="s">
        <v>3279</v>
      </c>
      <c r="L3020" s="8" t="s">
        <v>3278</v>
      </c>
      <c r="M3020" s="8" t="s">
        <v>3277</v>
      </c>
      <c r="N3020" s="8">
        <v>1686.8731</v>
      </c>
      <c r="O3020" t="str">
        <f t="shared" si="95"/>
        <v/>
      </c>
      <c r="P3020" t="str">
        <f t="shared" si="96"/>
        <v/>
      </c>
    </row>
    <row r="3021" spans="1:16">
      <c r="A3021" s="8" t="s">
        <v>23394</v>
      </c>
      <c r="B3021" s="8" t="b">
        <v>0</v>
      </c>
      <c r="C3021" s="8" t="s">
        <v>70</v>
      </c>
      <c r="D3021" s="8" t="s">
        <v>618</v>
      </c>
      <c r="E3021" s="8">
        <v>15</v>
      </c>
      <c r="F3021" s="8" t="s">
        <v>23393</v>
      </c>
      <c r="G3021" s="8">
        <v>1</v>
      </c>
      <c r="H3021" s="8">
        <v>2</v>
      </c>
      <c r="I3021" s="8">
        <v>1</v>
      </c>
      <c r="J3021" s="8" t="s">
        <v>3280</v>
      </c>
      <c r="K3021" s="8" t="s">
        <v>3279</v>
      </c>
      <c r="L3021" s="8" t="s">
        <v>3278</v>
      </c>
      <c r="M3021" s="8" t="s">
        <v>23392</v>
      </c>
      <c r="N3021" s="8">
        <v>1587.80468</v>
      </c>
      <c r="O3021" t="str">
        <f t="shared" si="95"/>
        <v/>
      </c>
      <c r="P3021" t="str">
        <f t="shared" si="96"/>
        <v/>
      </c>
    </row>
    <row r="3022" spans="1:16">
      <c r="A3022" s="8" t="s">
        <v>20748</v>
      </c>
      <c r="B3022" s="8" t="b">
        <v>0</v>
      </c>
      <c r="C3022" s="8" t="s">
        <v>70</v>
      </c>
      <c r="D3022" s="8" t="s">
        <v>16</v>
      </c>
      <c r="E3022" s="8">
        <v>11</v>
      </c>
      <c r="F3022" s="8" t="s">
        <v>20747</v>
      </c>
      <c r="G3022" s="8">
        <v>1</v>
      </c>
      <c r="H3022" s="8">
        <v>2</v>
      </c>
      <c r="I3022" s="8">
        <v>1</v>
      </c>
      <c r="J3022" s="8" t="s">
        <v>16857</v>
      </c>
      <c r="K3022" s="8" t="s">
        <v>20746</v>
      </c>
      <c r="L3022" s="8" t="s">
        <v>16856</v>
      </c>
      <c r="M3022" s="8" t="s">
        <v>20745</v>
      </c>
      <c r="N3022" s="8">
        <v>1188.6582800000001</v>
      </c>
      <c r="O3022" t="str">
        <f t="shared" si="95"/>
        <v/>
      </c>
      <c r="P3022" t="str">
        <f t="shared" si="96"/>
        <v/>
      </c>
    </row>
    <row r="3023" spans="1:16">
      <c r="A3023" s="8" t="s">
        <v>23391</v>
      </c>
      <c r="B3023" s="8" t="b">
        <v>0</v>
      </c>
      <c r="C3023" s="8" t="s">
        <v>70</v>
      </c>
      <c r="D3023" s="8" t="s">
        <v>1120</v>
      </c>
      <c r="E3023" s="8">
        <v>17</v>
      </c>
      <c r="F3023" s="8" t="s">
        <v>23390</v>
      </c>
      <c r="G3023" s="8">
        <v>1</v>
      </c>
      <c r="H3023" s="8">
        <v>2</v>
      </c>
      <c r="I3023" s="8">
        <v>1</v>
      </c>
      <c r="J3023" s="8" t="s">
        <v>103</v>
      </c>
      <c r="K3023" s="8" t="s">
        <v>282</v>
      </c>
      <c r="L3023" s="8" t="s">
        <v>104</v>
      </c>
      <c r="M3023" s="8" t="s">
        <v>23389</v>
      </c>
      <c r="N3023" s="8">
        <v>2060.0553100000002</v>
      </c>
      <c r="O3023" t="str">
        <f t="shared" si="95"/>
        <v/>
      </c>
      <c r="P3023" t="str">
        <f t="shared" si="96"/>
        <v/>
      </c>
    </row>
    <row r="3024" spans="1:16">
      <c r="A3024" s="8" t="s">
        <v>23388</v>
      </c>
      <c r="B3024" s="8" t="b">
        <v>0</v>
      </c>
      <c r="C3024" s="8" t="s">
        <v>16</v>
      </c>
      <c r="D3024" s="8" t="s">
        <v>333</v>
      </c>
      <c r="E3024" s="8">
        <v>17</v>
      </c>
      <c r="F3024" s="8" t="s">
        <v>23387</v>
      </c>
      <c r="G3024" s="8">
        <v>1</v>
      </c>
      <c r="H3024" s="8">
        <v>1</v>
      </c>
      <c r="I3024" s="8">
        <v>1</v>
      </c>
      <c r="J3024" s="8" t="s">
        <v>23386</v>
      </c>
      <c r="K3024" s="8" t="s">
        <v>23386</v>
      </c>
      <c r="L3024" s="8" t="s">
        <v>23385</v>
      </c>
      <c r="M3024" s="8" t="s">
        <v>23384</v>
      </c>
      <c r="N3024" s="8">
        <v>1961.9974</v>
      </c>
      <c r="O3024" t="str">
        <f t="shared" si="95"/>
        <v/>
      </c>
      <c r="P3024" t="str">
        <f t="shared" si="96"/>
        <v/>
      </c>
    </row>
    <row r="3025" spans="1:16">
      <c r="A3025" s="8" t="s">
        <v>23383</v>
      </c>
      <c r="B3025" s="8" t="b">
        <v>0</v>
      </c>
      <c r="C3025" s="8" t="s">
        <v>16</v>
      </c>
      <c r="D3025" s="8" t="s">
        <v>16</v>
      </c>
      <c r="E3025" s="8">
        <v>14</v>
      </c>
      <c r="F3025" s="8" t="s">
        <v>23382</v>
      </c>
      <c r="G3025" s="8">
        <v>1</v>
      </c>
      <c r="H3025" s="8">
        <v>1</v>
      </c>
      <c r="I3025" s="8">
        <v>1</v>
      </c>
      <c r="J3025" s="8" t="s">
        <v>23381</v>
      </c>
      <c r="K3025" s="8" t="s">
        <v>23381</v>
      </c>
      <c r="L3025" s="8" t="s">
        <v>23380</v>
      </c>
      <c r="M3025" s="8" t="s">
        <v>23379</v>
      </c>
      <c r="N3025" s="8">
        <v>1525.86967</v>
      </c>
      <c r="O3025" t="str">
        <f t="shared" si="95"/>
        <v/>
      </c>
      <c r="P3025" t="str">
        <f t="shared" si="96"/>
        <v/>
      </c>
    </row>
    <row r="3026" spans="1:16">
      <c r="A3026" s="8" t="s">
        <v>19410</v>
      </c>
      <c r="B3026" s="8" t="b">
        <v>0</v>
      </c>
      <c r="C3026" s="8" t="s">
        <v>16</v>
      </c>
      <c r="D3026" s="8" t="s">
        <v>16</v>
      </c>
      <c r="E3026" s="8">
        <v>13</v>
      </c>
      <c r="F3026" s="8" t="s">
        <v>19409</v>
      </c>
      <c r="G3026" s="8">
        <v>1</v>
      </c>
      <c r="H3026" s="8">
        <v>1</v>
      </c>
      <c r="I3026" s="8">
        <v>1</v>
      </c>
      <c r="J3026" s="8" t="s">
        <v>3091</v>
      </c>
      <c r="K3026" s="8" t="s">
        <v>3091</v>
      </c>
      <c r="L3026" s="8" t="s">
        <v>3090</v>
      </c>
      <c r="M3026" s="8" t="s">
        <v>19408</v>
      </c>
      <c r="N3026" s="8">
        <v>1466.7597800000001</v>
      </c>
      <c r="O3026" t="str">
        <f t="shared" si="95"/>
        <v/>
      </c>
      <c r="P3026" t="str">
        <f t="shared" si="96"/>
        <v/>
      </c>
    </row>
    <row r="3027" spans="1:16">
      <c r="A3027" s="8" t="s">
        <v>14769</v>
      </c>
      <c r="B3027" s="8" t="b">
        <v>0</v>
      </c>
      <c r="C3027" s="8" t="s">
        <v>16</v>
      </c>
      <c r="D3027" s="8" t="s">
        <v>16</v>
      </c>
      <c r="E3027" s="8">
        <v>14</v>
      </c>
      <c r="F3027" s="8" t="s">
        <v>14768</v>
      </c>
      <c r="G3027" s="8">
        <v>1</v>
      </c>
      <c r="H3027" s="8">
        <v>1</v>
      </c>
      <c r="I3027" s="8">
        <v>1</v>
      </c>
      <c r="J3027" s="8" t="s">
        <v>3091</v>
      </c>
      <c r="K3027" s="8" t="s">
        <v>3091</v>
      </c>
      <c r="L3027" s="8" t="s">
        <v>3090</v>
      </c>
      <c r="M3027" s="8" t="s">
        <v>14767</v>
      </c>
      <c r="N3027" s="8">
        <v>1629.82311</v>
      </c>
      <c r="O3027" t="str">
        <f t="shared" si="95"/>
        <v/>
      </c>
      <c r="P3027" t="str">
        <f t="shared" si="96"/>
        <v/>
      </c>
    </row>
    <row r="3028" spans="1:16">
      <c r="A3028" s="8" t="s">
        <v>23378</v>
      </c>
      <c r="B3028" s="8" t="b">
        <v>0</v>
      </c>
      <c r="C3028" s="8" t="s">
        <v>70</v>
      </c>
      <c r="D3028" s="8" t="s">
        <v>16</v>
      </c>
      <c r="E3028" s="8">
        <v>14</v>
      </c>
      <c r="F3028" s="8" t="s">
        <v>23377</v>
      </c>
      <c r="G3028" s="8">
        <v>1</v>
      </c>
      <c r="H3028" s="8">
        <v>2</v>
      </c>
      <c r="I3028" s="8">
        <v>2</v>
      </c>
      <c r="J3028" s="8" t="s">
        <v>93</v>
      </c>
      <c r="K3028" s="8" t="s">
        <v>1018</v>
      </c>
      <c r="L3028" s="8" t="s">
        <v>94</v>
      </c>
      <c r="M3028" s="8" t="s">
        <v>23376</v>
      </c>
      <c r="N3028" s="8">
        <v>1504.8845899999999</v>
      </c>
      <c r="O3028" t="str">
        <f t="shared" si="95"/>
        <v/>
      </c>
      <c r="P3028" t="str">
        <f t="shared" si="96"/>
        <v/>
      </c>
    </row>
    <row r="3029" spans="1:16">
      <c r="A3029" s="8" t="s">
        <v>23375</v>
      </c>
      <c r="B3029" s="8" t="b">
        <v>0</v>
      </c>
      <c r="C3029" s="8" t="s">
        <v>70</v>
      </c>
      <c r="D3029" s="8" t="s">
        <v>16</v>
      </c>
      <c r="E3029" s="8">
        <v>16</v>
      </c>
      <c r="F3029" s="8" t="s">
        <v>23374</v>
      </c>
      <c r="G3029" s="8">
        <v>1</v>
      </c>
      <c r="H3029" s="8">
        <v>2</v>
      </c>
      <c r="I3029" s="8">
        <v>1</v>
      </c>
      <c r="J3029" s="8" t="s">
        <v>93</v>
      </c>
      <c r="K3029" s="8" t="s">
        <v>1018</v>
      </c>
      <c r="L3029" s="8" t="s">
        <v>94</v>
      </c>
      <c r="M3029" s="8" t="s">
        <v>23373</v>
      </c>
      <c r="N3029" s="8">
        <v>1690.9850300000001</v>
      </c>
      <c r="O3029" t="str">
        <f t="shared" si="95"/>
        <v/>
      </c>
      <c r="P3029" t="str">
        <f t="shared" si="96"/>
        <v/>
      </c>
    </row>
    <row r="3030" spans="1:16">
      <c r="A3030" s="8" t="s">
        <v>23372</v>
      </c>
      <c r="B3030" s="8" t="b">
        <v>0</v>
      </c>
      <c r="C3030" s="8" t="s">
        <v>70</v>
      </c>
      <c r="D3030" s="8" t="s">
        <v>16</v>
      </c>
      <c r="E3030" s="8">
        <v>18</v>
      </c>
      <c r="F3030" s="8" t="s">
        <v>23371</v>
      </c>
      <c r="G3030" s="8">
        <v>1</v>
      </c>
      <c r="H3030" s="8">
        <v>2</v>
      </c>
      <c r="I3030" s="8">
        <v>2</v>
      </c>
      <c r="J3030" s="8" t="s">
        <v>93</v>
      </c>
      <c r="K3030" s="8" t="s">
        <v>1018</v>
      </c>
      <c r="L3030" s="8" t="s">
        <v>94</v>
      </c>
      <c r="M3030" s="8" t="s">
        <v>23370</v>
      </c>
      <c r="N3030" s="8">
        <v>1947.1749600000001</v>
      </c>
      <c r="O3030" t="str">
        <f t="shared" si="95"/>
        <v/>
      </c>
      <c r="P3030" t="str">
        <f t="shared" si="96"/>
        <v/>
      </c>
    </row>
    <row r="3031" spans="1:16">
      <c r="A3031" s="8" t="s">
        <v>23369</v>
      </c>
      <c r="B3031" s="8" t="b">
        <v>0</v>
      </c>
      <c r="C3031" s="8" t="s">
        <v>16</v>
      </c>
      <c r="D3031" s="8" t="s">
        <v>16</v>
      </c>
      <c r="E3031" s="8">
        <v>16</v>
      </c>
      <c r="F3031" s="8" t="s">
        <v>23368</v>
      </c>
      <c r="G3031" s="8">
        <v>1</v>
      </c>
      <c r="H3031" s="8">
        <v>1</v>
      </c>
      <c r="I3031" s="8">
        <v>1</v>
      </c>
      <c r="J3031" s="8" t="s">
        <v>23367</v>
      </c>
      <c r="K3031" s="8" t="s">
        <v>23367</v>
      </c>
      <c r="L3031" s="8" t="s">
        <v>23366</v>
      </c>
      <c r="M3031" s="8" t="s">
        <v>23365</v>
      </c>
      <c r="N3031" s="8">
        <v>1787.92462</v>
      </c>
      <c r="O3031" t="str">
        <f t="shared" si="95"/>
        <v/>
      </c>
      <c r="P3031" t="str">
        <f t="shared" si="96"/>
        <v/>
      </c>
    </row>
    <row r="3032" spans="1:16">
      <c r="A3032" s="8" t="s">
        <v>23364</v>
      </c>
      <c r="B3032" s="8" t="b">
        <v>0</v>
      </c>
      <c r="C3032" s="8" t="s">
        <v>16</v>
      </c>
      <c r="D3032" s="8" t="s">
        <v>16</v>
      </c>
      <c r="E3032" s="8">
        <v>20</v>
      </c>
      <c r="F3032" s="8" t="s">
        <v>23363</v>
      </c>
      <c r="G3032" s="8">
        <v>1</v>
      </c>
      <c r="H3032" s="8">
        <v>1</v>
      </c>
      <c r="I3032" s="8">
        <v>1</v>
      </c>
      <c r="J3032" s="8" t="s">
        <v>729</v>
      </c>
      <c r="K3032" s="8" t="s">
        <v>729</v>
      </c>
      <c r="L3032" s="8" t="s">
        <v>731</v>
      </c>
      <c r="M3032" s="8" t="s">
        <v>23362</v>
      </c>
      <c r="N3032" s="8">
        <v>2003.0444</v>
      </c>
      <c r="O3032" t="str">
        <f t="shared" si="95"/>
        <v/>
      </c>
      <c r="P3032" t="str">
        <f t="shared" si="96"/>
        <v/>
      </c>
    </row>
    <row r="3033" spans="1:16">
      <c r="A3033" s="8" t="s">
        <v>3337</v>
      </c>
      <c r="B3033" s="8" t="b">
        <v>0</v>
      </c>
      <c r="C3033" s="8" t="s">
        <v>70</v>
      </c>
      <c r="D3033" s="8" t="s">
        <v>16</v>
      </c>
      <c r="E3033" s="8">
        <v>15</v>
      </c>
      <c r="F3033" s="8" t="s">
        <v>3336</v>
      </c>
      <c r="G3033" s="8">
        <v>1</v>
      </c>
      <c r="H3033" s="8">
        <v>2</v>
      </c>
      <c r="I3033" s="8">
        <v>6</v>
      </c>
      <c r="J3033" s="8" t="s">
        <v>3335</v>
      </c>
      <c r="K3033" s="8" t="s">
        <v>3334</v>
      </c>
      <c r="L3033" s="8" t="s">
        <v>3333</v>
      </c>
      <c r="M3033" s="8" t="s">
        <v>3332</v>
      </c>
      <c r="N3033" s="8">
        <v>1554.76459</v>
      </c>
      <c r="O3033" t="str">
        <f t="shared" si="95"/>
        <v/>
      </c>
      <c r="P3033" t="str">
        <f t="shared" si="96"/>
        <v/>
      </c>
    </row>
    <row r="3034" spans="1:16">
      <c r="A3034" s="8" t="s">
        <v>9840</v>
      </c>
      <c r="B3034" s="8" t="b">
        <v>0</v>
      </c>
      <c r="C3034" s="8" t="s">
        <v>16</v>
      </c>
      <c r="D3034" s="8" t="s">
        <v>16</v>
      </c>
      <c r="E3034" s="8">
        <v>16</v>
      </c>
      <c r="F3034" s="8" t="s">
        <v>9839</v>
      </c>
      <c r="G3034" s="8">
        <v>1</v>
      </c>
      <c r="H3034" s="8">
        <v>1</v>
      </c>
      <c r="I3034" s="8">
        <v>2</v>
      </c>
      <c r="J3034" s="8" t="s">
        <v>3335</v>
      </c>
      <c r="K3034" s="8" t="s">
        <v>3335</v>
      </c>
      <c r="L3034" s="8" t="s">
        <v>3333</v>
      </c>
      <c r="M3034" s="8" t="s">
        <v>9838</v>
      </c>
      <c r="N3034" s="8">
        <v>1625.80171</v>
      </c>
      <c r="O3034" t="str">
        <f t="shared" si="95"/>
        <v/>
      </c>
      <c r="P3034" t="str">
        <f t="shared" si="96"/>
        <v/>
      </c>
    </row>
    <row r="3035" spans="1:16">
      <c r="A3035" s="8" t="s">
        <v>23361</v>
      </c>
      <c r="B3035" s="8" t="b">
        <v>0</v>
      </c>
      <c r="C3035" s="8" t="s">
        <v>16</v>
      </c>
      <c r="D3035" s="8" t="s">
        <v>16</v>
      </c>
      <c r="E3035" s="8">
        <v>13</v>
      </c>
      <c r="F3035" s="8" t="s">
        <v>23360</v>
      </c>
      <c r="G3035" s="8">
        <v>1</v>
      </c>
      <c r="H3035" s="8">
        <v>1</v>
      </c>
      <c r="I3035" s="8">
        <v>1</v>
      </c>
      <c r="J3035" s="8" t="s">
        <v>1891</v>
      </c>
      <c r="K3035" s="8" t="s">
        <v>1891</v>
      </c>
      <c r="L3035" s="8" t="s">
        <v>1892</v>
      </c>
      <c r="M3035" s="8" t="s">
        <v>23359</v>
      </c>
      <c r="N3035" s="8">
        <v>1466.73732</v>
      </c>
      <c r="O3035" t="str">
        <f t="shared" si="95"/>
        <v/>
      </c>
      <c r="P3035" t="str">
        <f t="shared" si="96"/>
        <v/>
      </c>
    </row>
    <row r="3036" spans="1:16">
      <c r="A3036" s="8" t="s">
        <v>23358</v>
      </c>
      <c r="B3036" s="8" t="b">
        <v>0</v>
      </c>
      <c r="C3036" s="8" t="s">
        <v>16</v>
      </c>
      <c r="D3036" s="8" t="s">
        <v>16</v>
      </c>
      <c r="E3036" s="8">
        <v>15</v>
      </c>
      <c r="F3036" s="8" t="s">
        <v>23357</v>
      </c>
      <c r="G3036" s="8">
        <v>1</v>
      </c>
      <c r="H3036" s="8">
        <v>1</v>
      </c>
      <c r="I3036" s="8">
        <v>1</v>
      </c>
      <c r="J3036" s="8" t="s">
        <v>1891</v>
      </c>
      <c r="K3036" s="8" t="s">
        <v>1891</v>
      </c>
      <c r="L3036" s="8" t="s">
        <v>1892</v>
      </c>
      <c r="M3036" s="8" t="s">
        <v>23356</v>
      </c>
      <c r="N3036" s="8">
        <v>1737.86537</v>
      </c>
      <c r="O3036" t="str">
        <f t="shared" si="95"/>
        <v/>
      </c>
      <c r="P3036" t="str">
        <f t="shared" si="96"/>
        <v/>
      </c>
    </row>
    <row r="3037" spans="1:16">
      <c r="A3037" s="8" t="s">
        <v>23355</v>
      </c>
      <c r="B3037" s="8" t="b">
        <v>0</v>
      </c>
      <c r="C3037" s="8" t="s">
        <v>16</v>
      </c>
      <c r="D3037" s="8" t="s">
        <v>16</v>
      </c>
      <c r="E3037" s="8">
        <v>15</v>
      </c>
      <c r="F3037" s="8" t="s">
        <v>23354</v>
      </c>
      <c r="G3037" s="8">
        <v>1</v>
      </c>
      <c r="H3037" s="8">
        <v>1</v>
      </c>
      <c r="I3037" s="8">
        <v>1</v>
      </c>
      <c r="J3037" s="8" t="s">
        <v>23353</v>
      </c>
      <c r="K3037" s="8" t="s">
        <v>23353</v>
      </c>
      <c r="L3037" s="8" t="s">
        <v>23352</v>
      </c>
      <c r="M3037" s="8" t="s">
        <v>23351</v>
      </c>
      <c r="N3037" s="8">
        <v>1730.9435599999999</v>
      </c>
      <c r="O3037" t="str">
        <f t="shared" si="95"/>
        <v/>
      </c>
      <c r="P3037" t="str">
        <f t="shared" si="96"/>
        <v/>
      </c>
    </row>
    <row r="3038" spans="1:16">
      <c r="A3038" s="8" t="s">
        <v>23350</v>
      </c>
      <c r="B3038" s="8" t="b">
        <v>0</v>
      </c>
      <c r="C3038" s="8" t="s">
        <v>70</v>
      </c>
      <c r="D3038" s="8" t="s">
        <v>16</v>
      </c>
      <c r="E3038" s="8">
        <v>15</v>
      </c>
      <c r="F3038" s="8" t="s">
        <v>23349</v>
      </c>
      <c r="G3038" s="8">
        <v>1</v>
      </c>
      <c r="H3038" s="8">
        <v>2</v>
      </c>
      <c r="I3038" s="8">
        <v>1</v>
      </c>
      <c r="J3038" s="8" t="s">
        <v>868</v>
      </c>
      <c r="K3038" s="8" t="s">
        <v>869</v>
      </c>
      <c r="L3038" s="8" t="s">
        <v>870</v>
      </c>
      <c r="M3038" s="8" t="s">
        <v>23348</v>
      </c>
      <c r="N3038" s="8">
        <v>1813.0364099999999</v>
      </c>
      <c r="O3038" t="str">
        <f t="shared" si="95"/>
        <v/>
      </c>
      <c r="P3038" t="str">
        <f t="shared" si="96"/>
        <v/>
      </c>
    </row>
    <row r="3039" spans="1:16">
      <c r="A3039" s="8" t="s">
        <v>23347</v>
      </c>
      <c r="B3039" s="8" t="b">
        <v>0</v>
      </c>
      <c r="C3039" s="8" t="s">
        <v>70</v>
      </c>
      <c r="D3039" s="8" t="s">
        <v>473</v>
      </c>
      <c r="E3039" s="8">
        <v>16</v>
      </c>
      <c r="F3039" s="8" t="s">
        <v>23346</v>
      </c>
      <c r="G3039" s="8">
        <v>1</v>
      </c>
      <c r="H3039" s="8">
        <v>2</v>
      </c>
      <c r="I3039" s="8">
        <v>1</v>
      </c>
      <c r="J3039" s="8" t="s">
        <v>868</v>
      </c>
      <c r="K3039" s="8" t="s">
        <v>869</v>
      </c>
      <c r="L3039" s="8" t="s">
        <v>870</v>
      </c>
      <c r="M3039" s="8" t="s">
        <v>23345</v>
      </c>
      <c r="N3039" s="8">
        <v>1900.06844</v>
      </c>
      <c r="O3039" t="str">
        <f t="shared" si="95"/>
        <v/>
      </c>
      <c r="P3039" t="str">
        <f t="shared" si="96"/>
        <v/>
      </c>
    </row>
    <row r="3040" spans="1:16">
      <c r="A3040" s="8" t="s">
        <v>23344</v>
      </c>
      <c r="B3040" s="8" t="b">
        <v>0</v>
      </c>
      <c r="C3040" s="8" t="s">
        <v>16</v>
      </c>
      <c r="D3040" s="8" t="s">
        <v>16</v>
      </c>
      <c r="E3040" s="8">
        <v>12</v>
      </c>
      <c r="F3040" s="8" t="s">
        <v>23343</v>
      </c>
      <c r="G3040" s="8">
        <v>1</v>
      </c>
      <c r="H3040" s="8">
        <v>1</v>
      </c>
      <c r="I3040" s="8">
        <v>1</v>
      </c>
      <c r="J3040" s="8" t="s">
        <v>3086</v>
      </c>
      <c r="K3040" s="8" t="s">
        <v>3086</v>
      </c>
      <c r="L3040" s="8" t="s">
        <v>3085</v>
      </c>
      <c r="M3040" s="8" t="s">
        <v>23342</v>
      </c>
      <c r="N3040" s="8">
        <v>1394.7426800000001</v>
      </c>
      <c r="O3040" t="str">
        <f t="shared" si="95"/>
        <v/>
      </c>
      <c r="P3040" t="str">
        <f t="shared" si="96"/>
        <v/>
      </c>
    </row>
    <row r="3041" spans="1:16">
      <c r="A3041" s="8" t="s">
        <v>23341</v>
      </c>
      <c r="B3041" s="8" t="b">
        <v>0</v>
      </c>
      <c r="C3041" s="8" t="s">
        <v>16</v>
      </c>
      <c r="D3041" s="8" t="s">
        <v>16</v>
      </c>
      <c r="E3041" s="8">
        <v>14</v>
      </c>
      <c r="F3041" s="8" t="s">
        <v>23340</v>
      </c>
      <c r="G3041" s="8">
        <v>1</v>
      </c>
      <c r="H3041" s="8">
        <v>1</v>
      </c>
      <c r="I3041" s="8">
        <v>2</v>
      </c>
      <c r="J3041" s="8" t="s">
        <v>22802</v>
      </c>
      <c r="K3041" s="8" t="s">
        <v>22802</v>
      </c>
      <c r="L3041" s="8" t="s">
        <v>22801</v>
      </c>
      <c r="M3041" s="8" t="s">
        <v>23339</v>
      </c>
      <c r="N3041" s="8">
        <v>1533.9111399999999</v>
      </c>
      <c r="O3041" t="str">
        <f t="shared" si="95"/>
        <v/>
      </c>
      <c r="P3041" t="str">
        <f t="shared" si="96"/>
        <v/>
      </c>
    </row>
    <row r="3042" spans="1:16">
      <c r="A3042" s="8" t="s">
        <v>23338</v>
      </c>
      <c r="B3042" s="8" t="b">
        <v>0</v>
      </c>
      <c r="C3042" s="8" t="s">
        <v>16</v>
      </c>
      <c r="D3042" s="8" t="s">
        <v>16</v>
      </c>
      <c r="E3042" s="8">
        <v>15</v>
      </c>
      <c r="F3042" s="8" t="s">
        <v>23337</v>
      </c>
      <c r="G3042" s="8">
        <v>1</v>
      </c>
      <c r="H3042" s="8">
        <v>1</v>
      </c>
      <c r="I3042" s="8">
        <v>1</v>
      </c>
      <c r="J3042" s="8" t="s">
        <v>22802</v>
      </c>
      <c r="K3042" s="8" t="s">
        <v>22802</v>
      </c>
      <c r="L3042" s="8" t="s">
        <v>22801</v>
      </c>
      <c r="M3042" s="8" t="s">
        <v>23336</v>
      </c>
      <c r="N3042" s="8">
        <v>1648.9380799999999</v>
      </c>
      <c r="O3042" t="str">
        <f t="shared" si="95"/>
        <v/>
      </c>
      <c r="P3042" t="str">
        <f t="shared" si="96"/>
        <v/>
      </c>
    </row>
    <row r="3043" spans="1:16">
      <c r="A3043" s="8" t="s">
        <v>23335</v>
      </c>
      <c r="B3043" s="8" t="b">
        <v>0</v>
      </c>
      <c r="C3043" s="8" t="s">
        <v>16</v>
      </c>
      <c r="D3043" s="8" t="s">
        <v>16</v>
      </c>
      <c r="E3043" s="8">
        <v>16</v>
      </c>
      <c r="F3043" s="8" t="s">
        <v>23334</v>
      </c>
      <c r="G3043" s="8">
        <v>1</v>
      </c>
      <c r="H3043" s="8">
        <v>1</v>
      </c>
      <c r="I3043" s="8">
        <v>1</v>
      </c>
      <c r="J3043" s="8" t="s">
        <v>23333</v>
      </c>
      <c r="K3043" s="8" t="s">
        <v>23333</v>
      </c>
      <c r="L3043" s="8" t="s">
        <v>23332</v>
      </c>
      <c r="M3043" s="8" t="s">
        <v>23331</v>
      </c>
      <c r="N3043" s="8">
        <v>1875.97704</v>
      </c>
      <c r="O3043" t="str">
        <f t="shared" si="95"/>
        <v/>
      </c>
      <c r="P3043" t="str">
        <f t="shared" si="96"/>
        <v/>
      </c>
    </row>
    <row r="3044" spans="1:16">
      <c r="A3044" s="8" t="s">
        <v>23330</v>
      </c>
      <c r="B3044" s="8" t="b">
        <v>0</v>
      </c>
      <c r="C3044" s="8" t="s">
        <v>16</v>
      </c>
      <c r="D3044" s="8" t="s">
        <v>16</v>
      </c>
      <c r="E3044" s="8">
        <v>18</v>
      </c>
      <c r="F3044" s="8" t="s">
        <v>23329</v>
      </c>
      <c r="G3044" s="8">
        <v>1</v>
      </c>
      <c r="H3044" s="8">
        <v>1</v>
      </c>
      <c r="I3044" s="8">
        <v>1</v>
      </c>
      <c r="J3044" s="8" t="s">
        <v>5040</v>
      </c>
      <c r="K3044" s="8" t="s">
        <v>5040</v>
      </c>
      <c r="L3044" s="8" t="s">
        <v>5039</v>
      </c>
      <c r="M3044" s="8" t="s">
        <v>23328</v>
      </c>
      <c r="N3044" s="8">
        <v>1906.9868799999999</v>
      </c>
      <c r="O3044" t="str">
        <f t="shared" si="95"/>
        <v/>
      </c>
      <c r="P3044" t="str">
        <f t="shared" si="96"/>
        <v/>
      </c>
    </row>
    <row r="3045" spans="1:16">
      <c r="A3045" s="8" t="s">
        <v>23327</v>
      </c>
      <c r="B3045" s="8" t="b">
        <v>0</v>
      </c>
      <c r="C3045" s="8" t="s">
        <v>16</v>
      </c>
      <c r="D3045" s="8" t="s">
        <v>16</v>
      </c>
      <c r="E3045" s="8">
        <v>16</v>
      </c>
      <c r="F3045" s="8" t="s">
        <v>23326</v>
      </c>
      <c r="G3045" s="8">
        <v>1</v>
      </c>
      <c r="H3045" s="8">
        <v>1</v>
      </c>
      <c r="I3045" s="8">
        <v>1</v>
      </c>
      <c r="J3045" s="8" t="s">
        <v>23325</v>
      </c>
      <c r="K3045" s="8" t="s">
        <v>23325</v>
      </c>
      <c r="L3045" s="8" t="s">
        <v>23324</v>
      </c>
      <c r="M3045" s="8" t="s">
        <v>23323</v>
      </c>
      <c r="N3045" s="8">
        <v>1733.83005</v>
      </c>
      <c r="O3045" t="str">
        <f t="shared" si="95"/>
        <v/>
      </c>
      <c r="P3045" t="str">
        <f t="shared" si="96"/>
        <v/>
      </c>
    </row>
    <row r="3046" spans="1:16">
      <c r="A3046" s="8" t="s">
        <v>3137</v>
      </c>
      <c r="B3046" s="8" t="b">
        <v>0</v>
      </c>
      <c r="C3046" s="8" t="s">
        <v>70</v>
      </c>
      <c r="D3046" s="8" t="s">
        <v>1120</v>
      </c>
      <c r="E3046" s="8">
        <v>16</v>
      </c>
      <c r="F3046" s="8" t="s">
        <v>3136</v>
      </c>
      <c r="G3046" s="8">
        <v>1</v>
      </c>
      <c r="H3046" s="8">
        <v>2</v>
      </c>
      <c r="I3046" s="8">
        <v>5</v>
      </c>
      <c r="J3046" s="8" t="s">
        <v>103</v>
      </c>
      <c r="K3046" s="8" t="s">
        <v>282</v>
      </c>
      <c r="L3046" s="8" t="s">
        <v>104</v>
      </c>
      <c r="M3046" s="8" t="s">
        <v>3135</v>
      </c>
      <c r="N3046" s="8">
        <v>1903.9541999999999</v>
      </c>
      <c r="O3046" t="str">
        <f t="shared" si="95"/>
        <v/>
      </c>
      <c r="P3046" t="str">
        <f t="shared" si="96"/>
        <v/>
      </c>
    </row>
    <row r="3047" spans="1:16">
      <c r="A3047" s="8" t="s">
        <v>14778</v>
      </c>
      <c r="B3047" s="8" t="b">
        <v>0</v>
      </c>
      <c r="C3047" s="8" t="s">
        <v>70</v>
      </c>
      <c r="D3047" s="8" t="s">
        <v>16</v>
      </c>
      <c r="E3047" s="8">
        <v>15</v>
      </c>
      <c r="F3047" s="8" t="s">
        <v>14777</v>
      </c>
      <c r="G3047" s="8">
        <v>1</v>
      </c>
      <c r="H3047" s="8">
        <v>2</v>
      </c>
      <c r="I3047" s="8">
        <v>2</v>
      </c>
      <c r="J3047" s="8" t="s">
        <v>103</v>
      </c>
      <c r="K3047" s="8" t="s">
        <v>282</v>
      </c>
      <c r="L3047" s="8" t="s">
        <v>104</v>
      </c>
      <c r="M3047" s="8" t="s">
        <v>14776</v>
      </c>
      <c r="N3047" s="8">
        <v>1756.9187999999999</v>
      </c>
      <c r="O3047" t="str">
        <f t="shared" si="95"/>
        <v/>
      </c>
      <c r="P3047" t="str">
        <f t="shared" si="96"/>
        <v/>
      </c>
    </row>
    <row r="3048" spans="1:16">
      <c r="A3048" s="8" t="s">
        <v>12243</v>
      </c>
      <c r="B3048" s="8" t="b">
        <v>0</v>
      </c>
      <c r="C3048" s="8" t="s">
        <v>70</v>
      </c>
      <c r="D3048" s="8" t="s">
        <v>16</v>
      </c>
      <c r="E3048" s="8">
        <v>14</v>
      </c>
      <c r="F3048" s="8" t="s">
        <v>12242</v>
      </c>
      <c r="G3048" s="8">
        <v>1</v>
      </c>
      <c r="H3048" s="8">
        <v>2</v>
      </c>
      <c r="I3048" s="8">
        <v>3</v>
      </c>
      <c r="J3048" s="8" t="s">
        <v>103</v>
      </c>
      <c r="K3048" s="8" t="s">
        <v>282</v>
      </c>
      <c r="L3048" s="8" t="s">
        <v>104</v>
      </c>
      <c r="M3048" s="8" t="s">
        <v>12241</v>
      </c>
      <c r="N3048" s="8">
        <v>1643.83474</v>
      </c>
      <c r="O3048" t="str">
        <f t="shared" si="95"/>
        <v/>
      </c>
      <c r="P3048" t="str">
        <f t="shared" si="96"/>
        <v/>
      </c>
    </row>
    <row r="3049" spans="1:16">
      <c r="A3049" s="8" t="s">
        <v>14781</v>
      </c>
      <c r="B3049" s="8" t="b">
        <v>0</v>
      </c>
      <c r="C3049" s="8" t="s">
        <v>70</v>
      </c>
      <c r="D3049" s="8" t="s">
        <v>16</v>
      </c>
      <c r="E3049" s="8">
        <v>17</v>
      </c>
      <c r="F3049" s="8" t="s">
        <v>14780</v>
      </c>
      <c r="G3049" s="8">
        <v>1</v>
      </c>
      <c r="H3049" s="8">
        <v>1</v>
      </c>
      <c r="I3049" s="8">
        <v>1</v>
      </c>
      <c r="J3049" s="8" t="s">
        <v>12238</v>
      </c>
      <c r="K3049" s="8" t="s">
        <v>12238</v>
      </c>
      <c r="L3049" s="8" t="s">
        <v>12237</v>
      </c>
      <c r="M3049" s="8" t="s">
        <v>14779</v>
      </c>
      <c r="N3049" s="8">
        <v>1972.0457899999999</v>
      </c>
      <c r="O3049" t="str">
        <f t="shared" si="95"/>
        <v/>
      </c>
      <c r="P3049" t="str">
        <f t="shared" si="96"/>
        <v/>
      </c>
    </row>
    <row r="3050" spans="1:16">
      <c r="A3050" s="8" t="s">
        <v>23322</v>
      </c>
      <c r="B3050" s="8" t="b">
        <v>0</v>
      </c>
      <c r="C3050" s="8" t="s">
        <v>16</v>
      </c>
      <c r="D3050" s="8" t="s">
        <v>16</v>
      </c>
      <c r="E3050" s="8">
        <v>14</v>
      </c>
      <c r="F3050" s="8" t="s">
        <v>23321</v>
      </c>
      <c r="G3050" s="8">
        <v>1</v>
      </c>
      <c r="H3050" s="8">
        <v>1</v>
      </c>
      <c r="I3050" s="8">
        <v>1</v>
      </c>
      <c r="J3050" s="8" t="s">
        <v>23320</v>
      </c>
      <c r="K3050" s="8" t="s">
        <v>23320</v>
      </c>
      <c r="L3050" s="8" t="s">
        <v>23319</v>
      </c>
      <c r="M3050" s="8" t="s">
        <v>23318</v>
      </c>
      <c r="N3050" s="8">
        <v>1655.9128700000001</v>
      </c>
      <c r="O3050" t="str">
        <f t="shared" si="95"/>
        <v/>
      </c>
      <c r="P3050" t="str">
        <f t="shared" si="96"/>
        <v/>
      </c>
    </row>
    <row r="3051" spans="1:16">
      <c r="A3051" s="8" t="s">
        <v>1894</v>
      </c>
      <c r="B3051" s="8" t="b">
        <v>0</v>
      </c>
      <c r="C3051" s="8" t="s">
        <v>16</v>
      </c>
      <c r="D3051" s="8" t="s">
        <v>16</v>
      </c>
      <c r="E3051" s="8">
        <v>7</v>
      </c>
      <c r="F3051" s="8" t="s">
        <v>1895</v>
      </c>
      <c r="G3051" s="8">
        <v>1</v>
      </c>
      <c r="H3051" s="8">
        <v>1</v>
      </c>
      <c r="I3051" s="8">
        <v>1</v>
      </c>
      <c r="J3051" s="8" t="s">
        <v>261</v>
      </c>
      <c r="K3051" s="8" t="s">
        <v>261</v>
      </c>
      <c r="L3051" s="8" t="s">
        <v>262</v>
      </c>
      <c r="M3051" s="8" t="s">
        <v>1896</v>
      </c>
      <c r="N3051" s="8">
        <v>967.40569000000005</v>
      </c>
      <c r="O3051" t="str">
        <f t="shared" si="95"/>
        <v/>
      </c>
      <c r="P3051" t="str">
        <f t="shared" si="96"/>
        <v/>
      </c>
    </row>
    <row r="3052" spans="1:16">
      <c r="A3052" s="8" t="s">
        <v>23317</v>
      </c>
      <c r="B3052" s="8" t="b">
        <v>0</v>
      </c>
      <c r="C3052" s="8" t="s">
        <v>16</v>
      </c>
      <c r="D3052" s="8" t="s">
        <v>16</v>
      </c>
      <c r="E3052" s="8">
        <v>19</v>
      </c>
      <c r="F3052" s="8" t="s">
        <v>23316</v>
      </c>
      <c r="G3052" s="8">
        <v>1</v>
      </c>
      <c r="H3052" s="8">
        <v>1</v>
      </c>
      <c r="I3052" s="8">
        <v>1</v>
      </c>
      <c r="J3052" s="8" t="s">
        <v>2981</v>
      </c>
      <c r="K3052" s="8" t="s">
        <v>2981</v>
      </c>
      <c r="L3052" s="8" t="s">
        <v>2980</v>
      </c>
      <c r="M3052" s="8" t="s">
        <v>23315</v>
      </c>
      <c r="N3052" s="8">
        <v>1915.0494799999999</v>
      </c>
      <c r="O3052" t="str">
        <f t="shared" si="95"/>
        <v/>
      </c>
      <c r="P3052" t="str">
        <f t="shared" si="96"/>
        <v/>
      </c>
    </row>
    <row r="3053" spans="1:16">
      <c r="A3053" s="8" t="s">
        <v>23314</v>
      </c>
      <c r="B3053" s="8" t="b">
        <v>0</v>
      </c>
      <c r="C3053" s="8" t="s">
        <v>70</v>
      </c>
      <c r="D3053" s="8" t="s">
        <v>23313</v>
      </c>
      <c r="E3053" s="8">
        <v>16</v>
      </c>
      <c r="F3053" s="8" t="s">
        <v>23312</v>
      </c>
      <c r="G3053" s="8">
        <v>1</v>
      </c>
      <c r="H3053" s="8">
        <v>2</v>
      </c>
      <c r="I3053" s="8">
        <v>1</v>
      </c>
      <c r="J3053" s="8" t="s">
        <v>23311</v>
      </c>
      <c r="K3053" s="8" t="s">
        <v>23310</v>
      </c>
      <c r="L3053" s="8" t="s">
        <v>23309</v>
      </c>
      <c r="M3053" s="8" t="s">
        <v>23308</v>
      </c>
      <c r="N3053" s="8">
        <v>1838.9098899999999</v>
      </c>
      <c r="O3053" t="str">
        <f t="shared" si="95"/>
        <v/>
      </c>
      <c r="P3053" t="str">
        <f t="shared" si="96"/>
        <v/>
      </c>
    </row>
    <row r="3054" spans="1:16">
      <c r="A3054" s="8" t="s">
        <v>23307</v>
      </c>
      <c r="B3054" s="8" t="b">
        <v>0</v>
      </c>
      <c r="C3054" s="8" t="s">
        <v>16</v>
      </c>
      <c r="D3054" s="8" t="s">
        <v>16</v>
      </c>
      <c r="E3054" s="8">
        <v>14</v>
      </c>
      <c r="F3054" s="8" t="s">
        <v>23306</v>
      </c>
      <c r="G3054" s="8">
        <v>1</v>
      </c>
      <c r="H3054" s="8">
        <v>1</v>
      </c>
      <c r="I3054" s="8">
        <v>1</v>
      </c>
      <c r="J3054" s="8" t="s">
        <v>15042</v>
      </c>
      <c r="K3054" s="8" t="s">
        <v>15042</v>
      </c>
      <c r="L3054" s="8" t="s">
        <v>15041</v>
      </c>
      <c r="M3054" s="8" t="s">
        <v>23305</v>
      </c>
      <c r="N3054" s="8">
        <v>1540.8217099999999</v>
      </c>
      <c r="O3054" t="str">
        <f t="shared" si="95"/>
        <v/>
      </c>
      <c r="P3054" t="str">
        <f t="shared" si="96"/>
        <v/>
      </c>
    </row>
    <row r="3055" spans="1:16">
      <c r="A3055" s="8" t="s">
        <v>14650</v>
      </c>
      <c r="B3055" s="8" t="b">
        <v>0</v>
      </c>
      <c r="C3055" s="8" t="s">
        <v>16</v>
      </c>
      <c r="D3055" s="8" t="s">
        <v>16</v>
      </c>
      <c r="E3055" s="8">
        <v>14</v>
      </c>
      <c r="F3055" s="8" t="s">
        <v>14649</v>
      </c>
      <c r="G3055" s="8">
        <v>1</v>
      </c>
      <c r="H3055" s="8">
        <v>1</v>
      </c>
      <c r="I3055" s="8">
        <v>1</v>
      </c>
      <c r="J3055" s="8" t="s">
        <v>2241</v>
      </c>
      <c r="K3055" s="8" t="s">
        <v>2241</v>
      </c>
      <c r="L3055" s="8" t="s">
        <v>2240</v>
      </c>
      <c r="M3055" s="8" t="s">
        <v>14648</v>
      </c>
      <c r="N3055" s="8">
        <v>1579.92785</v>
      </c>
      <c r="O3055" t="str">
        <f t="shared" si="95"/>
        <v/>
      </c>
      <c r="P3055" t="str">
        <f t="shared" si="96"/>
        <v/>
      </c>
    </row>
    <row r="3056" spans="1:16">
      <c r="A3056" s="8" t="s">
        <v>23304</v>
      </c>
      <c r="B3056" s="8" t="b">
        <v>0</v>
      </c>
      <c r="C3056" s="8" t="s">
        <v>16</v>
      </c>
      <c r="D3056" s="8" t="s">
        <v>16</v>
      </c>
      <c r="E3056" s="8">
        <v>15</v>
      </c>
      <c r="F3056" s="8" t="s">
        <v>23303</v>
      </c>
      <c r="G3056" s="8">
        <v>1</v>
      </c>
      <c r="H3056" s="8">
        <v>1</v>
      </c>
      <c r="I3056" s="8">
        <v>1</v>
      </c>
      <c r="J3056" s="8" t="s">
        <v>2241</v>
      </c>
      <c r="K3056" s="8" t="s">
        <v>2241</v>
      </c>
      <c r="L3056" s="8" t="s">
        <v>2240</v>
      </c>
      <c r="M3056" s="8" t="s">
        <v>23302</v>
      </c>
      <c r="N3056" s="8">
        <v>1678.9962599999999</v>
      </c>
      <c r="O3056" t="str">
        <f t="shared" si="95"/>
        <v/>
      </c>
      <c r="P3056" t="str">
        <f t="shared" si="96"/>
        <v/>
      </c>
    </row>
    <row r="3057" spans="1:16">
      <c r="A3057" s="8" t="s">
        <v>23301</v>
      </c>
      <c r="B3057" s="8" t="b">
        <v>0</v>
      </c>
      <c r="C3057" s="8" t="s">
        <v>16</v>
      </c>
      <c r="D3057" s="8" t="s">
        <v>23300</v>
      </c>
      <c r="E3057" s="8">
        <v>24</v>
      </c>
      <c r="F3057" s="8" t="s">
        <v>23299</v>
      </c>
      <c r="G3057" s="8">
        <v>1</v>
      </c>
      <c r="H3057" s="8">
        <v>1</v>
      </c>
      <c r="I3057" s="8">
        <v>2</v>
      </c>
      <c r="J3057" s="8" t="s">
        <v>508</v>
      </c>
      <c r="K3057" s="8" t="s">
        <v>508</v>
      </c>
      <c r="L3057" s="8" t="s">
        <v>509</v>
      </c>
      <c r="M3057" s="8" t="s">
        <v>23298</v>
      </c>
      <c r="N3057" s="8">
        <v>2362.2659699999999</v>
      </c>
      <c r="O3057" t="str">
        <f t="shared" si="95"/>
        <v/>
      </c>
      <c r="P3057" t="str">
        <f t="shared" si="96"/>
        <v/>
      </c>
    </row>
    <row r="3058" spans="1:16">
      <c r="A3058" s="8" t="s">
        <v>23297</v>
      </c>
      <c r="B3058" s="8" t="b">
        <v>0</v>
      </c>
      <c r="C3058" s="8" t="s">
        <v>70</v>
      </c>
      <c r="D3058" s="8" t="s">
        <v>16</v>
      </c>
      <c r="E3058" s="8">
        <v>13</v>
      </c>
      <c r="F3058" s="8" t="s">
        <v>23296</v>
      </c>
      <c r="G3058" s="8">
        <v>2</v>
      </c>
      <c r="H3058" s="8">
        <v>6</v>
      </c>
      <c r="I3058" s="8">
        <v>6</v>
      </c>
      <c r="J3058" s="8" t="s">
        <v>12235</v>
      </c>
      <c r="K3058" s="8" t="s">
        <v>3125</v>
      </c>
      <c r="L3058" s="8" t="s">
        <v>12234</v>
      </c>
      <c r="M3058" s="8" t="s">
        <v>23295</v>
      </c>
      <c r="N3058" s="8">
        <v>1389.8464100000001</v>
      </c>
      <c r="O3058" t="str">
        <f t="shared" si="95"/>
        <v/>
      </c>
      <c r="P3058" t="str">
        <f t="shared" si="96"/>
        <v/>
      </c>
    </row>
    <row r="3059" spans="1:16">
      <c r="A3059" s="8" t="s">
        <v>3128</v>
      </c>
      <c r="B3059" s="8" t="b">
        <v>0</v>
      </c>
      <c r="C3059" s="8" t="s">
        <v>70</v>
      </c>
      <c r="D3059" s="8" t="s">
        <v>16</v>
      </c>
      <c r="E3059" s="8">
        <v>15</v>
      </c>
      <c r="F3059" s="8" t="s">
        <v>3127</v>
      </c>
      <c r="G3059" s="8">
        <v>2</v>
      </c>
      <c r="H3059" s="8">
        <v>6</v>
      </c>
      <c r="I3059" s="8">
        <v>2</v>
      </c>
      <c r="J3059" s="8" t="s">
        <v>12235</v>
      </c>
      <c r="K3059" s="8" t="s">
        <v>3125</v>
      </c>
      <c r="L3059" s="8" t="s">
        <v>12234</v>
      </c>
      <c r="M3059" s="8" t="s">
        <v>23294</v>
      </c>
      <c r="N3059" s="8">
        <v>1575.94685</v>
      </c>
      <c r="O3059" t="str">
        <f t="shared" si="95"/>
        <v/>
      </c>
      <c r="P3059" t="str">
        <f t="shared" si="96"/>
        <v/>
      </c>
    </row>
    <row r="3060" spans="1:16">
      <c r="A3060" s="8" t="s">
        <v>23293</v>
      </c>
      <c r="B3060" s="8" t="b">
        <v>0</v>
      </c>
      <c r="C3060" s="8" t="s">
        <v>70</v>
      </c>
      <c r="D3060" s="8" t="s">
        <v>16</v>
      </c>
      <c r="E3060" s="8">
        <v>12</v>
      </c>
      <c r="F3060" s="8" t="s">
        <v>23292</v>
      </c>
      <c r="G3060" s="8">
        <v>1</v>
      </c>
      <c r="H3060" s="8">
        <v>2</v>
      </c>
      <c r="I3060" s="8">
        <v>1</v>
      </c>
      <c r="J3060" s="8" t="s">
        <v>22794</v>
      </c>
      <c r="K3060" s="8" t="s">
        <v>3066</v>
      </c>
      <c r="L3060" s="8" t="s">
        <v>22793</v>
      </c>
      <c r="M3060" s="8" t="s">
        <v>23291</v>
      </c>
      <c r="N3060" s="8">
        <v>1299.73792</v>
      </c>
      <c r="O3060" t="str">
        <f t="shared" si="95"/>
        <v/>
      </c>
      <c r="P3060" t="str">
        <f t="shared" si="96"/>
        <v/>
      </c>
    </row>
    <row r="3061" spans="1:16">
      <c r="A3061" s="8" t="s">
        <v>23290</v>
      </c>
      <c r="B3061" s="8" t="b">
        <v>0</v>
      </c>
      <c r="C3061" s="8" t="s">
        <v>16</v>
      </c>
      <c r="D3061" s="8" t="s">
        <v>16</v>
      </c>
      <c r="E3061" s="8">
        <v>26</v>
      </c>
      <c r="F3061" s="8" t="s">
        <v>23289</v>
      </c>
      <c r="G3061" s="8">
        <v>1</v>
      </c>
      <c r="H3061" s="8">
        <v>1</v>
      </c>
      <c r="I3061" s="8">
        <v>1</v>
      </c>
      <c r="J3061" s="8" t="s">
        <v>2489</v>
      </c>
      <c r="K3061" s="8" t="s">
        <v>2489</v>
      </c>
      <c r="L3061" s="8" t="s">
        <v>2488</v>
      </c>
      <c r="M3061" s="8" t="s">
        <v>23288</v>
      </c>
      <c r="N3061" s="8">
        <v>2776.3536600000002</v>
      </c>
      <c r="O3061" t="str">
        <f t="shared" si="95"/>
        <v/>
      </c>
      <c r="P3061" t="str">
        <f t="shared" si="96"/>
        <v/>
      </c>
    </row>
    <row r="3062" spans="1:16">
      <c r="A3062" s="8" t="s">
        <v>23287</v>
      </c>
      <c r="B3062" s="8" t="b">
        <v>0</v>
      </c>
      <c r="C3062" s="8" t="s">
        <v>70</v>
      </c>
      <c r="D3062" s="8" t="s">
        <v>16</v>
      </c>
      <c r="E3062" s="8">
        <v>13</v>
      </c>
      <c r="F3062" s="8" t="s">
        <v>23286</v>
      </c>
      <c r="G3062" s="8">
        <v>1</v>
      </c>
      <c r="H3062" s="8">
        <v>2</v>
      </c>
      <c r="I3062" s="8">
        <v>3</v>
      </c>
      <c r="J3062" s="8" t="s">
        <v>22794</v>
      </c>
      <c r="K3062" s="8" t="s">
        <v>3066</v>
      </c>
      <c r="L3062" s="8" t="s">
        <v>22793</v>
      </c>
      <c r="M3062" s="8" t="s">
        <v>23285</v>
      </c>
      <c r="N3062" s="8">
        <v>1446.8063400000001</v>
      </c>
      <c r="O3062" t="str">
        <f t="shared" si="95"/>
        <v/>
      </c>
      <c r="P3062" t="str">
        <f t="shared" si="96"/>
        <v/>
      </c>
    </row>
    <row r="3063" spans="1:16">
      <c r="A3063" s="8" t="s">
        <v>14787</v>
      </c>
      <c r="B3063" s="8" t="b">
        <v>0</v>
      </c>
      <c r="C3063" s="8" t="s">
        <v>70</v>
      </c>
      <c r="D3063" s="8" t="s">
        <v>16</v>
      </c>
      <c r="E3063" s="8">
        <v>15</v>
      </c>
      <c r="F3063" s="8" t="s">
        <v>14786</v>
      </c>
      <c r="G3063" s="8">
        <v>1</v>
      </c>
      <c r="H3063" s="8">
        <v>2</v>
      </c>
      <c r="I3063" s="8">
        <v>4</v>
      </c>
      <c r="J3063" s="8" t="s">
        <v>1229</v>
      </c>
      <c r="K3063" s="8" t="s">
        <v>1230</v>
      </c>
      <c r="L3063" s="8" t="s">
        <v>1231</v>
      </c>
      <c r="M3063" s="8" t="s">
        <v>14785</v>
      </c>
      <c r="N3063" s="8">
        <v>1737.9606100000001</v>
      </c>
      <c r="O3063" t="str">
        <f t="shared" si="95"/>
        <v/>
      </c>
      <c r="P3063" t="str">
        <f t="shared" si="96"/>
        <v/>
      </c>
    </row>
    <row r="3064" spans="1:16">
      <c r="A3064" s="8" t="s">
        <v>23284</v>
      </c>
      <c r="B3064" s="8" t="b">
        <v>0</v>
      </c>
      <c r="C3064" s="8" t="s">
        <v>16</v>
      </c>
      <c r="D3064" s="8" t="s">
        <v>16</v>
      </c>
      <c r="E3064" s="8">
        <v>16</v>
      </c>
      <c r="F3064" s="8" t="s">
        <v>23283</v>
      </c>
      <c r="G3064" s="8">
        <v>1</v>
      </c>
      <c r="H3064" s="8">
        <v>1</v>
      </c>
      <c r="I3064" s="8">
        <v>1</v>
      </c>
      <c r="J3064" s="8" t="s">
        <v>23282</v>
      </c>
      <c r="K3064" s="8" t="s">
        <v>23282</v>
      </c>
      <c r="L3064" s="8" t="s">
        <v>23281</v>
      </c>
      <c r="M3064" s="8" t="s">
        <v>23280</v>
      </c>
      <c r="N3064" s="8">
        <v>1811.92462</v>
      </c>
      <c r="O3064" t="str">
        <f t="shared" si="95"/>
        <v/>
      </c>
      <c r="P3064" t="str">
        <f t="shared" si="96"/>
        <v/>
      </c>
    </row>
    <row r="3065" spans="1:16">
      <c r="A3065" s="8" t="s">
        <v>23279</v>
      </c>
      <c r="B3065" s="8" t="b">
        <v>0</v>
      </c>
      <c r="C3065" s="8" t="s">
        <v>70</v>
      </c>
      <c r="D3065" s="8" t="s">
        <v>16</v>
      </c>
      <c r="E3065" s="8">
        <v>14</v>
      </c>
      <c r="F3065" s="8" t="s">
        <v>23278</v>
      </c>
      <c r="G3065" s="8">
        <v>1</v>
      </c>
      <c r="H3065" s="8">
        <v>2</v>
      </c>
      <c r="I3065" s="8">
        <v>1</v>
      </c>
      <c r="J3065" s="8" t="s">
        <v>9910</v>
      </c>
      <c r="K3065" s="8" t="s">
        <v>9909</v>
      </c>
      <c r="L3065" s="8" t="s">
        <v>9908</v>
      </c>
      <c r="M3065" s="8" t="s">
        <v>23277</v>
      </c>
      <c r="N3065" s="8">
        <v>1567.8373200000001</v>
      </c>
      <c r="O3065" t="str">
        <f t="shared" si="95"/>
        <v/>
      </c>
      <c r="P3065" t="str">
        <f t="shared" si="96"/>
        <v/>
      </c>
    </row>
    <row r="3066" spans="1:16">
      <c r="A3066" s="8" t="s">
        <v>23279</v>
      </c>
      <c r="B3066" s="8" t="b">
        <v>0</v>
      </c>
      <c r="C3066" s="8" t="s">
        <v>70</v>
      </c>
      <c r="D3066" s="8" t="s">
        <v>982</v>
      </c>
      <c r="E3066" s="8">
        <v>14</v>
      </c>
      <c r="F3066" s="8" t="s">
        <v>23278</v>
      </c>
      <c r="G3066" s="8">
        <v>1</v>
      </c>
      <c r="H3066" s="8">
        <v>2</v>
      </c>
      <c r="I3066" s="8">
        <v>8</v>
      </c>
      <c r="J3066" s="8" t="s">
        <v>9910</v>
      </c>
      <c r="K3066" s="8" t="s">
        <v>9909</v>
      </c>
      <c r="L3066" s="8" t="s">
        <v>9908</v>
      </c>
      <c r="M3066" s="8" t="s">
        <v>23277</v>
      </c>
      <c r="N3066" s="8">
        <v>1583.83224</v>
      </c>
      <c r="O3066" t="str">
        <f t="shared" si="95"/>
        <v/>
      </c>
      <c r="P3066" t="str">
        <f t="shared" si="96"/>
        <v/>
      </c>
    </row>
    <row r="3067" spans="1:16">
      <c r="A3067" s="8" t="s">
        <v>23276</v>
      </c>
      <c r="B3067" s="8" t="b">
        <v>0</v>
      </c>
      <c r="C3067" s="8" t="s">
        <v>70</v>
      </c>
      <c r="D3067" s="8" t="s">
        <v>16</v>
      </c>
      <c r="E3067" s="8">
        <v>15</v>
      </c>
      <c r="F3067" s="8" t="s">
        <v>23275</v>
      </c>
      <c r="G3067" s="8">
        <v>1</v>
      </c>
      <c r="H3067" s="8">
        <v>2</v>
      </c>
      <c r="I3067" s="8">
        <v>1</v>
      </c>
      <c r="J3067" s="8" t="s">
        <v>9910</v>
      </c>
      <c r="K3067" s="8" t="s">
        <v>9909</v>
      </c>
      <c r="L3067" s="8" t="s">
        <v>9908</v>
      </c>
      <c r="M3067" s="8" t="s">
        <v>23274</v>
      </c>
      <c r="N3067" s="8">
        <v>1704.8962300000001</v>
      </c>
      <c r="O3067" t="str">
        <f t="shared" si="95"/>
        <v/>
      </c>
      <c r="P3067" t="str">
        <f t="shared" si="96"/>
        <v/>
      </c>
    </row>
    <row r="3068" spans="1:16">
      <c r="A3068" s="8" t="s">
        <v>23276</v>
      </c>
      <c r="B3068" s="8" t="b">
        <v>0</v>
      </c>
      <c r="C3068" s="8" t="s">
        <v>70</v>
      </c>
      <c r="D3068" s="8" t="s">
        <v>982</v>
      </c>
      <c r="E3068" s="8">
        <v>15</v>
      </c>
      <c r="F3068" s="8" t="s">
        <v>23275</v>
      </c>
      <c r="G3068" s="8">
        <v>1</v>
      </c>
      <c r="H3068" s="8">
        <v>2</v>
      </c>
      <c r="I3068" s="8">
        <v>1</v>
      </c>
      <c r="J3068" s="8" t="s">
        <v>9910</v>
      </c>
      <c r="K3068" s="8" t="s">
        <v>9909</v>
      </c>
      <c r="L3068" s="8" t="s">
        <v>9908</v>
      </c>
      <c r="M3068" s="8" t="s">
        <v>23274</v>
      </c>
      <c r="N3068" s="8">
        <v>1720.8911499999999</v>
      </c>
      <c r="O3068" t="str">
        <f t="shared" si="95"/>
        <v/>
      </c>
      <c r="P3068" t="str">
        <f t="shared" si="96"/>
        <v/>
      </c>
    </row>
    <row r="3069" spans="1:16">
      <c r="A3069" s="8" t="s">
        <v>3134</v>
      </c>
      <c r="B3069" s="8" t="b">
        <v>0</v>
      </c>
      <c r="C3069" s="8" t="s">
        <v>16</v>
      </c>
      <c r="D3069" s="8" t="s">
        <v>16</v>
      </c>
      <c r="E3069" s="8">
        <v>14</v>
      </c>
      <c r="F3069" s="8" t="s">
        <v>3133</v>
      </c>
      <c r="G3069" s="8">
        <v>1</v>
      </c>
      <c r="H3069" s="8">
        <v>2</v>
      </c>
      <c r="I3069" s="8">
        <v>7</v>
      </c>
      <c r="J3069" s="8" t="s">
        <v>3132</v>
      </c>
      <c r="K3069" s="8" t="s">
        <v>3131</v>
      </c>
      <c r="L3069" s="8" t="s">
        <v>3130</v>
      </c>
      <c r="M3069" s="8" t="s">
        <v>3129</v>
      </c>
      <c r="N3069" s="8">
        <v>1411.82674</v>
      </c>
      <c r="O3069" t="str">
        <f t="shared" si="95"/>
        <v/>
      </c>
      <c r="P3069" t="str">
        <f t="shared" si="96"/>
        <v/>
      </c>
    </row>
    <row r="3070" spans="1:16">
      <c r="A3070" s="8" t="s">
        <v>23273</v>
      </c>
      <c r="B3070" s="8" t="b">
        <v>0</v>
      </c>
      <c r="C3070" s="8" t="s">
        <v>16</v>
      </c>
      <c r="D3070" s="8" t="s">
        <v>16</v>
      </c>
      <c r="E3070" s="8">
        <v>16</v>
      </c>
      <c r="F3070" s="8" t="s">
        <v>23272</v>
      </c>
      <c r="G3070" s="8">
        <v>1</v>
      </c>
      <c r="H3070" s="8">
        <v>2</v>
      </c>
      <c r="I3070" s="8">
        <v>1</v>
      </c>
      <c r="J3070" s="8" t="s">
        <v>3132</v>
      </c>
      <c r="K3070" s="8" t="s">
        <v>3131</v>
      </c>
      <c r="L3070" s="8" t="s">
        <v>3130</v>
      </c>
      <c r="M3070" s="8" t="s">
        <v>23271</v>
      </c>
      <c r="N3070" s="8">
        <v>1639.9377500000001</v>
      </c>
      <c r="O3070" t="str">
        <f t="shared" si="95"/>
        <v/>
      </c>
      <c r="P3070" t="str">
        <f t="shared" si="96"/>
        <v/>
      </c>
    </row>
    <row r="3071" spans="1:16">
      <c r="A3071" s="8" t="s">
        <v>23270</v>
      </c>
      <c r="B3071" s="8" t="b">
        <v>0</v>
      </c>
      <c r="C3071" s="8" t="s">
        <v>16</v>
      </c>
      <c r="D3071" s="8" t="s">
        <v>982</v>
      </c>
      <c r="E3071" s="8">
        <v>13</v>
      </c>
      <c r="F3071" s="8" t="s">
        <v>23269</v>
      </c>
      <c r="G3071" s="8">
        <v>1</v>
      </c>
      <c r="H3071" s="8">
        <v>1</v>
      </c>
      <c r="I3071" s="8">
        <v>1</v>
      </c>
      <c r="J3071" s="8" t="s">
        <v>20245</v>
      </c>
      <c r="K3071" s="8" t="s">
        <v>20245</v>
      </c>
      <c r="L3071" s="8" t="s">
        <v>20244</v>
      </c>
      <c r="M3071" s="8" t="s">
        <v>23268</v>
      </c>
      <c r="N3071" s="8">
        <v>1578.79043</v>
      </c>
      <c r="O3071" t="str">
        <f t="shared" si="95"/>
        <v/>
      </c>
      <c r="P3071" t="str">
        <f t="shared" si="96"/>
        <v/>
      </c>
    </row>
    <row r="3072" spans="1:16">
      <c r="A3072" s="8" t="s">
        <v>23267</v>
      </c>
      <c r="B3072" s="8" t="b">
        <v>0</v>
      </c>
      <c r="C3072" s="8" t="s">
        <v>70</v>
      </c>
      <c r="D3072" s="8" t="s">
        <v>16</v>
      </c>
      <c r="E3072" s="8">
        <v>14</v>
      </c>
      <c r="F3072" s="8" t="s">
        <v>23266</v>
      </c>
      <c r="G3072" s="8">
        <v>1</v>
      </c>
      <c r="H3072" s="8">
        <v>1</v>
      </c>
      <c r="I3072" s="8">
        <v>2</v>
      </c>
      <c r="J3072" s="8" t="s">
        <v>12238</v>
      </c>
      <c r="K3072" s="8" t="s">
        <v>12238</v>
      </c>
      <c r="L3072" s="8" t="s">
        <v>12237</v>
      </c>
      <c r="M3072" s="8" t="s">
        <v>23265</v>
      </c>
      <c r="N3072" s="8">
        <v>1670.91841</v>
      </c>
      <c r="O3072" t="str">
        <f t="shared" si="95"/>
        <v/>
      </c>
      <c r="P3072" t="str">
        <f t="shared" si="96"/>
        <v/>
      </c>
    </row>
    <row r="3073" spans="1:16">
      <c r="A3073" s="8" t="s">
        <v>12240</v>
      </c>
      <c r="B3073" s="8" t="b">
        <v>0</v>
      </c>
      <c r="C3073" s="8" t="s">
        <v>70</v>
      </c>
      <c r="D3073" s="8" t="s">
        <v>16</v>
      </c>
      <c r="E3073" s="8">
        <v>16</v>
      </c>
      <c r="F3073" s="8" t="s">
        <v>12239</v>
      </c>
      <c r="G3073" s="8">
        <v>1</v>
      </c>
      <c r="H3073" s="8">
        <v>1</v>
      </c>
      <c r="I3073" s="8">
        <v>3</v>
      </c>
      <c r="J3073" s="8" t="s">
        <v>12238</v>
      </c>
      <c r="K3073" s="8" t="s">
        <v>12238</v>
      </c>
      <c r="L3073" s="8" t="s">
        <v>12237</v>
      </c>
      <c r="M3073" s="8" t="s">
        <v>12236</v>
      </c>
      <c r="N3073" s="8">
        <v>1885.01376</v>
      </c>
      <c r="O3073" t="str">
        <f t="shared" si="95"/>
        <v/>
      </c>
      <c r="P3073" t="str">
        <f t="shared" si="96"/>
        <v/>
      </c>
    </row>
    <row r="3074" spans="1:16">
      <c r="A3074" s="8" t="s">
        <v>14746</v>
      </c>
      <c r="B3074" s="8" t="b">
        <v>0</v>
      </c>
      <c r="C3074" s="8" t="s">
        <v>70</v>
      </c>
      <c r="D3074" s="8" t="s">
        <v>16</v>
      </c>
      <c r="E3074" s="8">
        <v>14</v>
      </c>
      <c r="F3074" s="8" t="s">
        <v>14745</v>
      </c>
      <c r="G3074" s="8">
        <v>1</v>
      </c>
      <c r="H3074" s="8">
        <v>2</v>
      </c>
      <c r="I3074" s="8">
        <v>1</v>
      </c>
      <c r="J3074" s="8" t="s">
        <v>1229</v>
      </c>
      <c r="K3074" s="8" t="s">
        <v>1230</v>
      </c>
      <c r="L3074" s="8" t="s">
        <v>1231</v>
      </c>
      <c r="M3074" s="8" t="s">
        <v>14744</v>
      </c>
      <c r="N3074" s="8">
        <v>1622.9336599999999</v>
      </c>
      <c r="O3074" t="str">
        <f t="shared" ref="O3074:O3137" si="97">IF(ISNUMBER(SEARCH("Candida albicans",L3074)), 1,"")</f>
        <v/>
      </c>
      <c r="P3074" t="str">
        <f t="shared" ref="P3074:P3137" si="98">(IF(AND(C3074="Candida",H3074=1),1,""))</f>
        <v/>
      </c>
    </row>
    <row r="3075" spans="1:16">
      <c r="A3075" s="8" t="s">
        <v>23264</v>
      </c>
      <c r="B3075" s="8" t="b">
        <v>0</v>
      </c>
      <c r="C3075" s="8" t="s">
        <v>16</v>
      </c>
      <c r="D3075" s="8" t="s">
        <v>16</v>
      </c>
      <c r="E3075" s="8">
        <v>16</v>
      </c>
      <c r="F3075" s="8" t="s">
        <v>23263</v>
      </c>
      <c r="G3075" s="8">
        <v>1</v>
      </c>
      <c r="H3075" s="8">
        <v>1</v>
      </c>
      <c r="I3075" s="8">
        <v>1</v>
      </c>
      <c r="J3075" s="8" t="s">
        <v>14463</v>
      </c>
      <c r="K3075" s="8" t="s">
        <v>14463</v>
      </c>
      <c r="L3075" s="8" t="s">
        <v>14462</v>
      </c>
      <c r="M3075" s="8" t="s">
        <v>23262</v>
      </c>
      <c r="N3075" s="8">
        <v>1661.89561</v>
      </c>
      <c r="O3075" t="str">
        <f t="shared" si="97"/>
        <v/>
      </c>
      <c r="P3075" t="str">
        <f t="shared" si="98"/>
        <v/>
      </c>
    </row>
    <row r="3076" spans="1:16">
      <c r="A3076" s="8" t="s">
        <v>23261</v>
      </c>
      <c r="B3076" s="8" t="b">
        <v>0</v>
      </c>
      <c r="C3076" s="8" t="s">
        <v>16</v>
      </c>
      <c r="D3076" s="8" t="s">
        <v>16</v>
      </c>
      <c r="E3076" s="8">
        <v>14</v>
      </c>
      <c r="F3076" s="8" t="s">
        <v>23260</v>
      </c>
      <c r="G3076" s="8">
        <v>1</v>
      </c>
      <c r="H3076" s="8">
        <v>1</v>
      </c>
      <c r="I3076" s="8">
        <v>3</v>
      </c>
      <c r="J3076" s="8" t="s">
        <v>10042</v>
      </c>
      <c r="K3076" s="8" t="s">
        <v>10042</v>
      </c>
      <c r="L3076" s="8" t="s">
        <v>10041</v>
      </c>
      <c r="M3076" s="8" t="s">
        <v>23259</v>
      </c>
      <c r="N3076" s="8">
        <v>1734.92858</v>
      </c>
      <c r="O3076" t="str">
        <f t="shared" si="97"/>
        <v/>
      </c>
      <c r="P3076" t="str">
        <f t="shared" si="98"/>
        <v/>
      </c>
    </row>
    <row r="3077" spans="1:16">
      <c r="A3077" s="8" t="s">
        <v>3433</v>
      </c>
      <c r="B3077" s="8" t="b">
        <v>0</v>
      </c>
      <c r="C3077" s="8" t="s">
        <v>16</v>
      </c>
      <c r="D3077" s="8" t="s">
        <v>16</v>
      </c>
      <c r="E3077" s="8">
        <v>15</v>
      </c>
      <c r="F3077" s="8" t="s">
        <v>3432</v>
      </c>
      <c r="G3077" s="8">
        <v>1</v>
      </c>
      <c r="H3077" s="8">
        <v>1</v>
      </c>
      <c r="I3077" s="8">
        <v>1</v>
      </c>
      <c r="J3077" s="8" t="s">
        <v>3431</v>
      </c>
      <c r="K3077" s="8" t="s">
        <v>3431</v>
      </c>
      <c r="L3077" s="8" t="s">
        <v>3430</v>
      </c>
      <c r="M3077" s="8" t="s">
        <v>3429</v>
      </c>
      <c r="N3077" s="8">
        <v>1595.8751500000001</v>
      </c>
      <c r="O3077" t="str">
        <f t="shared" si="97"/>
        <v/>
      </c>
      <c r="P3077" t="str">
        <f t="shared" si="98"/>
        <v/>
      </c>
    </row>
    <row r="3078" spans="1:16">
      <c r="A3078" s="8" t="s">
        <v>23258</v>
      </c>
      <c r="B3078" s="8" t="b">
        <v>0</v>
      </c>
      <c r="C3078" s="8" t="s">
        <v>16</v>
      </c>
      <c r="D3078" s="8" t="s">
        <v>16</v>
      </c>
      <c r="E3078" s="8">
        <v>14</v>
      </c>
      <c r="F3078" s="8" t="s">
        <v>23257</v>
      </c>
      <c r="G3078" s="8">
        <v>1</v>
      </c>
      <c r="H3078" s="8">
        <v>1</v>
      </c>
      <c r="I3078" s="8">
        <v>1</v>
      </c>
      <c r="J3078" s="8" t="s">
        <v>387</v>
      </c>
      <c r="K3078" s="8" t="s">
        <v>387</v>
      </c>
      <c r="L3078" s="8" t="s">
        <v>388</v>
      </c>
      <c r="M3078" s="8" t="s">
        <v>23256</v>
      </c>
      <c r="N3078" s="8">
        <v>1599.9679799999999</v>
      </c>
      <c r="O3078" t="str">
        <f t="shared" si="97"/>
        <v/>
      </c>
      <c r="P3078" t="str">
        <f t="shared" si="98"/>
        <v/>
      </c>
    </row>
    <row r="3079" spans="1:16">
      <c r="A3079" s="8" t="s">
        <v>14701</v>
      </c>
      <c r="B3079" s="8" t="b">
        <v>0</v>
      </c>
      <c r="C3079" s="8" t="s">
        <v>16</v>
      </c>
      <c r="D3079" s="8" t="s">
        <v>16</v>
      </c>
      <c r="E3079" s="8">
        <v>13</v>
      </c>
      <c r="F3079" s="8" t="s">
        <v>14700</v>
      </c>
      <c r="G3079" s="8">
        <v>1</v>
      </c>
      <c r="H3079" s="8">
        <v>1</v>
      </c>
      <c r="I3079" s="8">
        <v>2</v>
      </c>
      <c r="J3079" s="8" t="s">
        <v>14699</v>
      </c>
      <c r="K3079" s="8" t="s">
        <v>14699</v>
      </c>
      <c r="L3079" s="8" t="s">
        <v>14698</v>
      </c>
      <c r="M3079" s="8" t="s">
        <v>14697</v>
      </c>
      <c r="N3079" s="8">
        <v>1382.69103</v>
      </c>
      <c r="O3079" t="str">
        <f t="shared" si="97"/>
        <v/>
      </c>
      <c r="P3079" t="str">
        <f t="shared" si="98"/>
        <v/>
      </c>
    </row>
    <row r="3080" spans="1:16">
      <c r="A3080" s="8" t="s">
        <v>9802</v>
      </c>
      <c r="B3080" s="8" t="b">
        <v>0</v>
      </c>
      <c r="C3080" s="8" t="s">
        <v>16</v>
      </c>
      <c r="D3080" s="8" t="s">
        <v>16</v>
      </c>
      <c r="E3080" s="8">
        <v>14</v>
      </c>
      <c r="F3080" s="8" t="s">
        <v>9801</v>
      </c>
      <c r="G3080" s="8">
        <v>1</v>
      </c>
      <c r="H3080" s="8">
        <v>1</v>
      </c>
      <c r="I3080" s="8">
        <v>1</v>
      </c>
      <c r="J3080" s="8" t="s">
        <v>9800</v>
      </c>
      <c r="K3080" s="8" t="s">
        <v>9800</v>
      </c>
      <c r="L3080" s="8" t="s">
        <v>9799</v>
      </c>
      <c r="M3080" s="8" t="s">
        <v>9798</v>
      </c>
      <c r="N3080" s="8">
        <v>1658.8344</v>
      </c>
      <c r="O3080" t="str">
        <f t="shared" si="97"/>
        <v/>
      </c>
      <c r="P3080" t="str">
        <f t="shared" si="98"/>
        <v/>
      </c>
    </row>
    <row r="3081" spans="1:16">
      <c r="A3081" s="8" t="s">
        <v>23255</v>
      </c>
      <c r="B3081" s="8" t="b">
        <v>0</v>
      </c>
      <c r="C3081" s="8" t="s">
        <v>70</v>
      </c>
      <c r="D3081" s="8" t="s">
        <v>16</v>
      </c>
      <c r="E3081" s="8">
        <v>15</v>
      </c>
      <c r="F3081" s="8" t="s">
        <v>23254</v>
      </c>
      <c r="G3081" s="8">
        <v>1</v>
      </c>
      <c r="H3081" s="8">
        <v>2</v>
      </c>
      <c r="I3081" s="8">
        <v>1</v>
      </c>
      <c r="J3081" s="8" t="s">
        <v>8718</v>
      </c>
      <c r="K3081" s="8" t="s">
        <v>8717</v>
      </c>
      <c r="L3081" s="8" t="s">
        <v>8716</v>
      </c>
      <c r="M3081" s="8" t="s">
        <v>23253</v>
      </c>
      <c r="N3081" s="8">
        <v>1706.99118</v>
      </c>
      <c r="O3081" t="str">
        <f t="shared" si="97"/>
        <v/>
      </c>
      <c r="P3081" t="str">
        <f t="shared" si="98"/>
        <v/>
      </c>
    </row>
    <row r="3082" spans="1:16">
      <c r="A3082" s="8" t="s">
        <v>23252</v>
      </c>
      <c r="B3082" s="8" t="b">
        <v>0</v>
      </c>
      <c r="C3082" s="8" t="s">
        <v>70</v>
      </c>
      <c r="D3082" s="8" t="s">
        <v>16</v>
      </c>
      <c r="E3082" s="8">
        <v>15</v>
      </c>
      <c r="F3082" s="8" t="s">
        <v>23251</v>
      </c>
      <c r="G3082" s="8">
        <v>1</v>
      </c>
      <c r="H3082" s="8">
        <v>2</v>
      </c>
      <c r="I3082" s="8">
        <v>1</v>
      </c>
      <c r="J3082" s="8" t="s">
        <v>7228</v>
      </c>
      <c r="K3082" s="8" t="s">
        <v>23247</v>
      </c>
      <c r="L3082" s="8" t="s">
        <v>7227</v>
      </c>
      <c r="M3082" s="8" t="s">
        <v>23250</v>
      </c>
      <c r="N3082" s="8">
        <v>1829.9140500000001</v>
      </c>
      <c r="O3082" t="str">
        <f t="shared" si="97"/>
        <v/>
      </c>
      <c r="P3082" t="str">
        <f t="shared" si="98"/>
        <v/>
      </c>
    </row>
    <row r="3083" spans="1:16">
      <c r="A3083" s="8" t="s">
        <v>23249</v>
      </c>
      <c r="B3083" s="8" t="b">
        <v>0</v>
      </c>
      <c r="C3083" s="8" t="s">
        <v>70</v>
      </c>
      <c r="D3083" s="8" t="s">
        <v>16</v>
      </c>
      <c r="E3083" s="8">
        <v>18</v>
      </c>
      <c r="F3083" s="8" t="s">
        <v>23248</v>
      </c>
      <c r="G3083" s="8">
        <v>1</v>
      </c>
      <c r="H3083" s="8">
        <v>2</v>
      </c>
      <c r="I3083" s="8">
        <v>1</v>
      </c>
      <c r="J3083" s="8" t="s">
        <v>7228</v>
      </c>
      <c r="K3083" s="8" t="s">
        <v>23247</v>
      </c>
      <c r="L3083" s="8" t="s">
        <v>7227</v>
      </c>
      <c r="M3083" s="8" t="s">
        <v>23246</v>
      </c>
      <c r="N3083" s="8">
        <v>2041.04881</v>
      </c>
      <c r="O3083" t="str">
        <f t="shared" si="97"/>
        <v/>
      </c>
      <c r="P3083" t="str">
        <f t="shared" si="98"/>
        <v/>
      </c>
    </row>
    <row r="3084" spans="1:16">
      <c r="A3084" s="8" t="s">
        <v>3492</v>
      </c>
      <c r="B3084" s="8" t="b">
        <v>0</v>
      </c>
      <c r="C3084" s="8" t="s">
        <v>16</v>
      </c>
      <c r="D3084" s="8" t="s">
        <v>16</v>
      </c>
      <c r="E3084" s="8">
        <v>17</v>
      </c>
      <c r="F3084" s="8" t="s">
        <v>3491</v>
      </c>
      <c r="G3084" s="8">
        <v>1</v>
      </c>
      <c r="H3084" s="8">
        <v>1</v>
      </c>
      <c r="I3084" s="8">
        <v>2</v>
      </c>
      <c r="J3084" s="8" t="s">
        <v>785</v>
      </c>
      <c r="K3084" s="8" t="s">
        <v>785</v>
      </c>
      <c r="L3084" s="8" t="s">
        <v>786</v>
      </c>
      <c r="M3084" s="8" t="s">
        <v>3490</v>
      </c>
      <c r="N3084" s="8">
        <v>1923.00829</v>
      </c>
      <c r="O3084" t="str">
        <f t="shared" si="97"/>
        <v/>
      </c>
      <c r="P3084" t="str">
        <f t="shared" si="98"/>
        <v/>
      </c>
    </row>
    <row r="3085" spans="1:16">
      <c r="A3085" s="8" t="s">
        <v>23245</v>
      </c>
      <c r="B3085" s="8" t="b">
        <v>0</v>
      </c>
      <c r="C3085" s="8" t="s">
        <v>16</v>
      </c>
      <c r="D3085" s="8" t="s">
        <v>16</v>
      </c>
      <c r="E3085" s="8">
        <v>13</v>
      </c>
      <c r="F3085" s="8" t="s">
        <v>23244</v>
      </c>
      <c r="G3085" s="8">
        <v>1</v>
      </c>
      <c r="H3085" s="8">
        <v>2</v>
      </c>
      <c r="I3085" s="8">
        <v>1</v>
      </c>
      <c r="J3085" s="8" t="s">
        <v>23243</v>
      </c>
      <c r="K3085" s="8" t="s">
        <v>23242</v>
      </c>
      <c r="L3085" s="8" t="s">
        <v>23241</v>
      </c>
      <c r="M3085" s="8" t="s">
        <v>23240</v>
      </c>
      <c r="N3085" s="8">
        <v>1539.90057</v>
      </c>
      <c r="O3085" t="str">
        <f t="shared" si="97"/>
        <v/>
      </c>
      <c r="P3085" t="str">
        <f t="shared" si="98"/>
        <v/>
      </c>
    </row>
    <row r="3086" spans="1:16">
      <c r="A3086" s="8" t="s">
        <v>23239</v>
      </c>
      <c r="B3086" s="8" t="b">
        <v>0</v>
      </c>
      <c r="C3086" s="8" t="s">
        <v>16</v>
      </c>
      <c r="D3086" s="8" t="s">
        <v>16</v>
      </c>
      <c r="E3086" s="8">
        <v>14</v>
      </c>
      <c r="F3086" s="8" t="s">
        <v>23238</v>
      </c>
      <c r="G3086" s="8">
        <v>1</v>
      </c>
      <c r="H3086" s="8">
        <v>1</v>
      </c>
      <c r="I3086" s="8">
        <v>1</v>
      </c>
      <c r="J3086" s="8" t="s">
        <v>23234</v>
      </c>
      <c r="K3086" s="8" t="s">
        <v>23234</v>
      </c>
      <c r="L3086" s="8" t="s">
        <v>23233</v>
      </c>
      <c r="M3086" s="8" t="s">
        <v>23237</v>
      </c>
      <c r="N3086" s="8">
        <v>1580.81663</v>
      </c>
      <c r="O3086" t="str">
        <f t="shared" si="97"/>
        <v/>
      </c>
      <c r="P3086" t="str">
        <f t="shared" si="98"/>
        <v/>
      </c>
    </row>
    <row r="3087" spans="1:16">
      <c r="A3087" s="8" t="s">
        <v>23236</v>
      </c>
      <c r="B3087" s="8" t="b">
        <v>0</v>
      </c>
      <c r="C3087" s="8" t="s">
        <v>16</v>
      </c>
      <c r="D3087" s="8" t="s">
        <v>537</v>
      </c>
      <c r="E3087" s="8">
        <v>15</v>
      </c>
      <c r="F3087" s="8" t="s">
        <v>23235</v>
      </c>
      <c r="G3087" s="8">
        <v>1</v>
      </c>
      <c r="H3087" s="8">
        <v>1</v>
      </c>
      <c r="I3087" s="8">
        <v>2</v>
      </c>
      <c r="J3087" s="8" t="s">
        <v>23234</v>
      </c>
      <c r="K3087" s="8" t="s">
        <v>23234</v>
      </c>
      <c r="L3087" s="8" t="s">
        <v>23233</v>
      </c>
      <c r="M3087" s="8" t="s">
        <v>23232</v>
      </c>
      <c r="N3087" s="8">
        <v>1727.85203</v>
      </c>
      <c r="O3087" t="str">
        <f t="shared" si="97"/>
        <v/>
      </c>
      <c r="P3087" t="str">
        <f t="shared" si="98"/>
        <v/>
      </c>
    </row>
    <row r="3088" spans="1:16">
      <c r="A3088" s="8" t="s">
        <v>23231</v>
      </c>
      <c r="B3088" s="8" t="b">
        <v>0</v>
      </c>
      <c r="C3088" s="8" t="s">
        <v>16</v>
      </c>
      <c r="D3088" s="8" t="s">
        <v>16</v>
      </c>
      <c r="E3088" s="8">
        <v>15</v>
      </c>
      <c r="F3088" s="8" t="s">
        <v>23230</v>
      </c>
      <c r="G3088" s="8">
        <v>1</v>
      </c>
      <c r="H3088" s="8">
        <v>1</v>
      </c>
      <c r="I3088" s="8">
        <v>1</v>
      </c>
      <c r="J3088" s="8" t="s">
        <v>2997</v>
      </c>
      <c r="K3088" s="8" t="s">
        <v>2997</v>
      </c>
      <c r="L3088" s="8" t="s">
        <v>2996</v>
      </c>
      <c r="M3088" s="8" t="s">
        <v>23229</v>
      </c>
      <c r="N3088" s="8">
        <v>1738.8071299999999</v>
      </c>
      <c r="O3088" t="str">
        <f t="shared" si="97"/>
        <v/>
      </c>
      <c r="P3088" t="str">
        <f t="shared" si="98"/>
        <v/>
      </c>
    </row>
    <row r="3089" spans="1:16">
      <c r="A3089" s="8" t="s">
        <v>19490</v>
      </c>
      <c r="B3089" s="8" t="b">
        <v>0</v>
      </c>
      <c r="C3089" s="8" t="s">
        <v>16</v>
      </c>
      <c r="D3089" s="8" t="s">
        <v>16</v>
      </c>
      <c r="E3089" s="8">
        <v>13</v>
      </c>
      <c r="F3089" s="8" t="s">
        <v>19489</v>
      </c>
      <c r="G3089" s="8">
        <v>1</v>
      </c>
      <c r="H3089" s="8">
        <v>1</v>
      </c>
      <c r="I3089" s="8">
        <v>1</v>
      </c>
      <c r="J3089" s="8" t="s">
        <v>2932</v>
      </c>
      <c r="K3089" s="8" t="s">
        <v>2932</v>
      </c>
      <c r="L3089" s="8" t="s">
        <v>2931</v>
      </c>
      <c r="M3089" s="8" t="s">
        <v>19488</v>
      </c>
      <c r="N3089" s="8">
        <v>1607.82753</v>
      </c>
      <c r="O3089" t="str">
        <f t="shared" si="97"/>
        <v/>
      </c>
      <c r="P3089" t="str">
        <f t="shared" si="98"/>
        <v/>
      </c>
    </row>
    <row r="3090" spans="1:16">
      <c r="A3090" s="8" t="s">
        <v>23228</v>
      </c>
      <c r="B3090" s="8" t="b">
        <v>0</v>
      </c>
      <c r="C3090" s="8" t="s">
        <v>70</v>
      </c>
      <c r="D3090" s="8" t="s">
        <v>16</v>
      </c>
      <c r="E3090" s="8">
        <v>12</v>
      </c>
      <c r="F3090" s="8" t="s">
        <v>23227</v>
      </c>
      <c r="G3090" s="8">
        <v>1</v>
      </c>
      <c r="H3090" s="8">
        <v>2</v>
      </c>
      <c r="I3090" s="8">
        <v>2</v>
      </c>
      <c r="J3090" s="8" t="s">
        <v>2247</v>
      </c>
      <c r="K3090" s="8" t="s">
        <v>2246</v>
      </c>
      <c r="L3090" s="8" t="s">
        <v>2245</v>
      </c>
      <c r="M3090" s="8" t="s">
        <v>23226</v>
      </c>
      <c r="N3090" s="8">
        <v>1290.6800800000001</v>
      </c>
      <c r="O3090" t="str">
        <f t="shared" si="97"/>
        <v/>
      </c>
      <c r="P3090" t="str">
        <f t="shared" si="98"/>
        <v/>
      </c>
    </row>
    <row r="3091" spans="1:16">
      <c r="A3091" s="8" t="s">
        <v>1875</v>
      </c>
      <c r="B3091" s="8" t="b">
        <v>0</v>
      </c>
      <c r="C3091" s="8" t="s">
        <v>70</v>
      </c>
      <c r="D3091" s="8" t="s">
        <v>16</v>
      </c>
      <c r="E3091" s="8">
        <v>12</v>
      </c>
      <c r="F3091" s="8" t="s">
        <v>1876</v>
      </c>
      <c r="G3091" s="8">
        <v>1</v>
      </c>
      <c r="H3091" s="8">
        <v>1</v>
      </c>
      <c r="I3091" s="8">
        <v>1</v>
      </c>
      <c r="J3091" s="8" t="s">
        <v>817</v>
      </c>
      <c r="K3091" s="8" t="s">
        <v>817</v>
      </c>
      <c r="L3091" s="8" t="s">
        <v>818</v>
      </c>
      <c r="M3091" s="8" t="s">
        <v>1877</v>
      </c>
      <c r="N3091" s="8">
        <v>1434.7951</v>
      </c>
      <c r="O3091" t="str">
        <f t="shared" si="97"/>
        <v/>
      </c>
      <c r="P3091" t="str">
        <f t="shared" si="98"/>
        <v/>
      </c>
    </row>
    <row r="3092" spans="1:16">
      <c r="A3092" s="8" t="s">
        <v>20744</v>
      </c>
      <c r="B3092" s="8" t="b">
        <v>0</v>
      </c>
      <c r="C3092" s="8" t="s">
        <v>70</v>
      </c>
      <c r="D3092" s="8" t="s">
        <v>16</v>
      </c>
      <c r="E3092" s="8">
        <v>13</v>
      </c>
      <c r="F3092" s="8" t="s">
        <v>20743</v>
      </c>
      <c r="G3092" s="8">
        <v>1</v>
      </c>
      <c r="H3092" s="8">
        <v>3</v>
      </c>
      <c r="I3092" s="8">
        <v>1</v>
      </c>
      <c r="J3092" s="8" t="s">
        <v>23225</v>
      </c>
      <c r="K3092" s="8" t="s">
        <v>20741</v>
      </c>
      <c r="L3092" s="8" t="s">
        <v>23224</v>
      </c>
      <c r="M3092" s="8" t="s">
        <v>23223</v>
      </c>
      <c r="N3092" s="8">
        <v>1503.8278</v>
      </c>
      <c r="O3092" t="str">
        <f t="shared" si="97"/>
        <v/>
      </c>
      <c r="P3092" t="str">
        <f t="shared" si="98"/>
        <v/>
      </c>
    </row>
    <row r="3093" spans="1:16">
      <c r="A3093" s="8" t="s">
        <v>23222</v>
      </c>
      <c r="B3093" s="8" t="b">
        <v>0</v>
      </c>
      <c r="C3093" s="8" t="s">
        <v>70</v>
      </c>
      <c r="D3093" s="8" t="s">
        <v>16</v>
      </c>
      <c r="E3093" s="8">
        <v>15</v>
      </c>
      <c r="F3093" s="8" t="s">
        <v>23221</v>
      </c>
      <c r="G3093" s="8">
        <v>1</v>
      </c>
      <c r="H3093" s="8">
        <v>2</v>
      </c>
      <c r="I3093" s="8">
        <v>1</v>
      </c>
      <c r="J3093" s="8" t="s">
        <v>4083</v>
      </c>
      <c r="K3093" s="8" t="s">
        <v>22648</v>
      </c>
      <c r="L3093" s="8" t="s">
        <v>4082</v>
      </c>
      <c r="M3093" s="8" t="s">
        <v>23220</v>
      </c>
      <c r="N3093" s="8">
        <v>1577.8533500000001</v>
      </c>
      <c r="O3093" t="str">
        <f t="shared" si="97"/>
        <v/>
      </c>
      <c r="P3093" t="str">
        <f t="shared" si="98"/>
        <v/>
      </c>
    </row>
    <row r="3094" spans="1:16">
      <c r="A3094" s="8" t="s">
        <v>23219</v>
      </c>
      <c r="B3094" s="8" t="b">
        <v>0</v>
      </c>
      <c r="C3094" s="8" t="s">
        <v>70</v>
      </c>
      <c r="D3094" s="8" t="s">
        <v>16</v>
      </c>
      <c r="E3094" s="8">
        <v>16</v>
      </c>
      <c r="F3094" s="8" t="s">
        <v>23218</v>
      </c>
      <c r="G3094" s="8">
        <v>1</v>
      </c>
      <c r="H3094" s="8">
        <v>2</v>
      </c>
      <c r="I3094" s="8">
        <v>1</v>
      </c>
      <c r="J3094" s="8" t="s">
        <v>4083</v>
      </c>
      <c r="K3094" s="8" t="s">
        <v>22648</v>
      </c>
      <c r="L3094" s="8" t="s">
        <v>4082</v>
      </c>
      <c r="M3094" s="8" t="s">
        <v>23217</v>
      </c>
      <c r="N3094" s="8">
        <v>1690.93741</v>
      </c>
      <c r="O3094" t="str">
        <f t="shared" si="97"/>
        <v/>
      </c>
      <c r="P3094" t="str">
        <f t="shared" si="98"/>
        <v/>
      </c>
    </row>
    <row r="3095" spans="1:16">
      <c r="A3095" s="8" t="s">
        <v>23216</v>
      </c>
      <c r="B3095" s="8" t="b">
        <v>1</v>
      </c>
      <c r="C3095" s="8" t="s">
        <v>70</v>
      </c>
      <c r="D3095" s="8" t="s">
        <v>16</v>
      </c>
      <c r="E3095" s="8">
        <v>14</v>
      </c>
      <c r="F3095" s="8" t="s">
        <v>23215</v>
      </c>
      <c r="G3095" s="8">
        <v>1</v>
      </c>
      <c r="H3095" s="8">
        <v>3</v>
      </c>
      <c r="I3095" s="8">
        <v>1</v>
      </c>
      <c r="J3095" s="8" t="s">
        <v>23214</v>
      </c>
      <c r="K3095" s="8" t="s">
        <v>23213</v>
      </c>
      <c r="L3095" s="8" t="s">
        <v>23212</v>
      </c>
      <c r="M3095" s="8" t="s">
        <v>23211</v>
      </c>
      <c r="N3095" s="8">
        <v>1525.74928</v>
      </c>
      <c r="O3095" t="str">
        <f t="shared" si="97"/>
        <v/>
      </c>
      <c r="P3095" t="str">
        <f t="shared" si="98"/>
        <v/>
      </c>
    </row>
    <row r="3096" spans="1:16">
      <c r="A3096" s="8" t="s">
        <v>19445</v>
      </c>
      <c r="B3096" s="8" t="b">
        <v>1</v>
      </c>
      <c r="C3096" s="8" t="s">
        <v>16</v>
      </c>
      <c r="D3096" s="8" t="s">
        <v>16</v>
      </c>
      <c r="E3096" s="8">
        <v>15</v>
      </c>
      <c r="F3096" s="8" t="s">
        <v>19444</v>
      </c>
      <c r="G3096" s="8">
        <v>1</v>
      </c>
      <c r="H3096" s="8">
        <v>2</v>
      </c>
      <c r="I3096" s="8">
        <v>1</v>
      </c>
      <c r="J3096" s="8" t="s">
        <v>852</v>
      </c>
      <c r="K3096" s="8" t="s">
        <v>1865</v>
      </c>
      <c r="L3096" s="8" t="s">
        <v>854</v>
      </c>
      <c r="M3096" s="8" t="s">
        <v>19443</v>
      </c>
      <c r="N3096" s="8">
        <v>1451.8944200000001</v>
      </c>
      <c r="O3096" t="str">
        <f t="shared" si="97"/>
        <v/>
      </c>
      <c r="P3096" t="str">
        <f t="shared" si="98"/>
        <v/>
      </c>
    </row>
    <row r="3097" spans="1:16">
      <c r="A3097" s="8" t="s">
        <v>23210</v>
      </c>
      <c r="B3097" s="8" t="b">
        <v>0</v>
      </c>
      <c r="C3097" s="8" t="s">
        <v>70</v>
      </c>
      <c r="D3097" s="8" t="s">
        <v>16</v>
      </c>
      <c r="E3097" s="8">
        <v>15</v>
      </c>
      <c r="F3097" s="8" t="s">
        <v>23209</v>
      </c>
      <c r="G3097" s="8">
        <v>1</v>
      </c>
      <c r="H3097" s="8">
        <v>2</v>
      </c>
      <c r="I3097" s="8">
        <v>2</v>
      </c>
      <c r="J3097" s="8" t="s">
        <v>3400</v>
      </c>
      <c r="K3097" s="8" t="s">
        <v>3399</v>
      </c>
      <c r="L3097" s="8" t="s">
        <v>3398</v>
      </c>
      <c r="M3097" s="8" t="s">
        <v>23208</v>
      </c>
      <c r="N3097" s="8">
        <v>1538.8900699999999</v>
      </c>
      <c r="O3097" t="str">
        <f t="shared" si="97"/>
        <v/>
      </c>
      <c r="P3097" t="str">
        <f t="shared" si="98"/>
        <v/>
      </c>
    </row>
    <row r="3098" spans="1:16">
      <c r="A3098" s="8" t="s">
        <v>3405</v>
      </c>
      <c r="B3098" s="8" t="b">
        <v>0</v>
      </c>
      <c r="C3098" s="8" t="s">
        <v>70</v>
      </c>
      <c r="D3098" s="8" t="s">
        <v>16</v>
      </c>
      <c r="E3098" s="8">
        <v>16</v>
      </c>
      <c r="F3098" s="8" t="s">
        <v>3404</v>
      </c>
      <c r="G3098" s="8">
        <v>1</v>
      </c>
      <c r="H3098" s="8">
        <v>2</v>
      </c>
      <c r="I3098" s="8">
        <v>2</v>
      </c>
      <c r="J3098" s="8" t="s">
        <v>3400</v>
      </c>
      <c r="K3098" s="8" t="s">
        <v>3399</v>
      </c>
      <c r="L3098" s="8" t="s">
        <v>3398</v>
      </c>
      <c r="M3098" s="8" t="s">
        <v>3403</v>
      </c>
      <c r="N3098" s="8">
        <v>1639.9377500000001</v>
      </c>
      <c r="O3098" t="str">
        <f t="shared" si="97"/>
        <v/>
      </c>
      <c r="P3098" t="str">
        <f t="shared" si="98"/>
        <v/>
      </c>
    </row>
    <row r="3099" spans="1:16">
      <c r="A3099" s="8" t="s">
        <v>23207</v>
      </c>
      <c r="B3099" s="8" t="b">
        <v>0</v>
      </c>
      <c r="C3099" s="8" t="s">
        <v>16</v>
      </c>
      <c r="D3099" s="8" t="s">
        <v>16</v>
      </c>
      <c r="E3099" s="8">
        <v>16</v>
      </c>
      <c r="F3099" s="8" t="s">
        <v>23206</v>
      </c>
      <c r="G3099" s="8">
        <v>1</v>
      </c>
      <c r="H3099" s="8">
        <v>1</v>
      </c>
      <c r="I3099" s="8">
        <v>1</v>
      </c>
      <c r="J3099" s="8" t="s">
        <v>23205</v>
      </c>
      <c r="K3099" s="8" t="s">
        <v>23205</v>
      </c>
      <c r="L3099" s="8" t="s">
        <v>23204</v>
      </c>
      <c r="M3099" s="8" t="s">
        <v>23203</v>
      </c>
      <c r="N3099" s="8">
        <v>1850.9871599999999</v>
      </c>
      <c r="O3099" t="str">
        <f t="shared" si="97"/>
        <v/>
      </c>
      <c r="P3099" t="str">
        <f t="shared" si="98"/>
        <v/>
      </c>
    </row>
    <row r="3100" spans="1:16">
      <c r="A3100" s="8" t="s">
        <v>12210</v>
      </c>
      <c r="B3100" s="8" t="b">
        <v>0</v>
      </c>
      <c r="C3100" s="8" t="s">
        <v>16</v>
      </c>
      <c r="D3100" s="8" t="s">
        <v>1512</v>
      </c>
      <c r="E3100" s="8">
        <v>14</v>
      </c>
      <c r="F3100" s="8" t="s">
        <v>12209</v>
      </c>
      <c r="G3100" s="8">
        <v>1</v>
      </c>
      <c r="H3100" s="8">
        <v>1</v>
      </c>
      <c r="I3100" s="8">
        <v>2</v>
      </c>
      <c r="J3100" s="8" t="s">
        <v>3393</v>
      </c>
      <c r="K3100" s="8" t="s">
        <v>3393</v>
      </c>
      <c r="L3100" s="8" t="s">
        <v>3392</v>
      </c>
      <c r="M3100" s="8" t="s">
        <v>12208</v>
      </c>
      <c r="N3100" s="8">
        <v>1475.78864</v>
      </c>
      <c r="O3100" t="str">
        <f t="shared" si="97"/>
        <v/>
      </c>
      <c r="P3100" t="str">
        <f t="shared" si="98"/>
        <v/>
      </c>
    </row>
    <row r="3101" spans="1:16">
      <c r="A3101" s="8" t="s">
        <v>3396</v>
      </c>
      <c r="B3101" s="8" t="b">
        <v>0</v>
      </c>
      <c r="C3101" s="8" t="s">
        <v>16</v>
      </c>
      <c r="D3101" s="8" t="s">
        <v>3395</v>
      </c>
      <c r="E3101" s="8">
        <v>17</v>
      </c>
      <c r="F3101" s="8" t="s">
        <v>3394</v>
      </c>
      <c r="G3101" s="8">
        <v>1</v>
      </c>
      <c r="H3101" s="8">
        <v>1</v>
      </c>
      <c r="I3101" s="8">
        <v>1</v>
      </c>
      <c r="J3101" s="8" t="s">
        <v>3393</v>
      </c>
      <c r="K3101" s="8" t="s">
        <v>3393</v>
      </c>
      <c r="L3101" s="8" t="s">
        <v>3392</v>
      </c>
      <c r="M3101" s="8" t="s">
        <v>3391</v>
      </c>
      <c r="N3101" s="8">
        <v>1832.9608700000001</v>
      </c>
      <c r="O3101" t="str">
        <f t="shared" si="97"/>
        <v/>
      </c>
      <c r="P3101" t="str">
        <f t="shared" si="98"/>
        <v/>
      </c>
    </row>
    <row r="3102" spans="1:16">
      <c r="A3102" s="8" t="s">
        <v>23202</v>
      </c>
      <c r="B3102" s="8" t="b">
        <v>0</v>
      </c>
      <c r="C3102" s="8" t="s">
        <v>70</v>
      </c>
      <c r="D3102" s="8" t="s">
        <v>16</v>
      </c>
      <c r="E3102" s="8">
        <v>14</v>
      </c>
      <c r="F3102" s="8" t="s">
        <v>23201</v>
      </c>
      <c r="G3102" s="8">
        <v>1</v>
      </c>
      <c r="H3102" s="8">
        <v>2</v>
      </c>
      <c r="I3102" s="8">
        <v>1</v>
      </c>
      <c r="J3102" s="8" t="s">
        <v>2247</v>
      </c>
      <c r="K3102" s="8" t="s">
        <v>2246</v>
      </c>
      <c r="L3102" s="8" t="s">
        <v>2245</v>
      </c>
      <c r="M3102" s="8" t="s">
        <v>23200</v>
      </c>
      <c r="N3102" s="8">
        <v>1593.8496</v>
      </c>
      <c r="O3102" t="str">
        <f t="shared" si="97"/>
        <v/>
      </c>
      <c r="P3102" t="str">
        <f t="shared" si="98"/>
        <v/>
      </c>
    </row>
    <row r="3103" spans="1:16">
      <c r="A3103" s="8" t="s">
        <v>21259</v>
      </c>
      <c r="B3103" s="8" t="b">
        <v>0</v>
      </c>
      <c r="C3103" s="8" t="s">
        <v>16</v>
      </c>
      <c r="D3103" s="8" t="s">
        <v>16</v>
      </c>
      <c r="E3103" s="8">
        <v>14</v>
      </c>
      <c r="F3103" s="8" t="s">
        <v>21258</v>
      </c>
      <c r="G3103" s="8">
        <v>1</v>
      </c>
      <c r="H3103" s="8">
        <v>1</v>
      </c>
      <c r="I3103" s="8">
        <v>3</v>
      </c>
      <c r="J3103" s="8" t="s">
        <v>1130</v>
      </c>
      <c r="K3103" s="8" t="s">
        <v>1130</v>
      </c>
      <c r="L3103" s="8" t="s">
        <v>1131</v>
      </c>
      <c r="M3103" s="8" t="s">
        <v>21257</v>
      </c>
      <c r="N3103" s="8">
        <v>1393.7182499999999</v>
      </c>
      <c r="O3103" t="str">
        <f t="shared" si="97"/>
        <v/>
      </c>
      <c r="P3103" t="str">
        <f t="shared" si="98"/>
        <v/>
      </c>
    </row>
    <row r="3104" spans="1:16">
      <c r="A3104" s="8" t="s">
        <v>23199</v>
      </c>
      <c r="B3104" s="8" t="b">
        <v>0</v>
      </c>
      <c r="C3104" s="8" t="s">
        <v>70</v>
      </c>
      <c r="D3104" s="8" t="s">
        <v>16</v>
      </c>
      <c r="E3104" s="8">
        <v>15</v>
      </c>
      <c r="F3104" s="8" t="s">
        <v>23198</v>
      </c>
      <c r="G3104" s="8">
        <v>1</v>
      </c>
      <c r="H3104" s="8">
        <v>3</v>
      </c>
      <c r="I3104" s="8">
        <v>2</v>
      </c>
      <c r="J3104" s="8" t="s">
        <v>14185</v>
      </c>
      <c r="K3104" s="8" t="s">
        <v>23159</v>
      </c>
      <c r="L3104" s="8" t="s">
        <v>14183</v>
      </c>
      <c r="M3104" s="8" t="s">
        <v>23197</v>
      </c>
      <c r="N3104" s="8">
        <v>1794.01197</v>
      </c>
      <c r="O3104" t="str">
        <f t="shared" si="97"/>
        <v/>
      </c>
      <c r="P3104" t="str">
        <f t="shared" si="98"/>
        <v/>
      </c>
    </row>
    <row r="3105" spans="1:16">
      <c r="A3105" s="8" t="s">
        <v>23196</v>
      </c>
      <c r="B3105" s="8" t="b">
        <v>0</v>
      </c>
      <c r="C3105" s="8" t="s">
        <v>16</v>
      </c>
      <c r="D3105" s="8" t="s">
        <v>16</v>
      </c>
      <c r="E3105" s="8">
        <v>15</v>
      </c>
      <c r="F3105" s="8" t="s">
        <v>23195</v>
      </c>
      <c r="G3105" s="8">
        <v>1</v>
      </c>
      <c r="H3105" s="8">
        <v>1</v>
      </c>
      <c r="I3105" s="8">
        <v>1</v>
      </c>
      <c r="J3105" s="8" t="s">
        <v>23124</v>
      </c>
      <c r="K3105" s="8" t="s">
        <v>23124</v>
      </c>
      <c r="L3105" s="8" t="s">
        <v>23123</v>
      </c>
      <c r="M3105" s="8" t="s">
        <v>23194</v>
      </c>
      <c r="N3105" s="8">
        <v>1936.04982</v>
      </c>
      <c r="O3105" t="str">
        <f t="shared" si="97"/>
        <v/>
      </c>
      <c r="P3105" t="str">
        <f t="shared" si="98"/>
        <v/>
      </c>
    </row>
    <row r="3106" spans="1:16">
      <c r="A3106" s="8" t="s">
        <v>23193</v>
      </c>
      <c r="B3106" s="8" t="b">
        <v>0</v>
      </c>
      <c r="C3106" s="8" t="s">
        <v>16</v>
      </c>
      <c r="D3106" s="8" t="s">
        <v>333</v>
      </c>
      <c r="E3106" s="8">
        <v>14</v>
      </c>
      <c r="F3106" s="8" t="s">
        <v>23192</v>
      </c>
      <c r="G3106" s="8">
        <v>1</v>
      </c>
      <c r="H3106" s="8">
        <v>1</v>
      </c>
      <c r="I3106" s="8">
        <v>1</v>
      </c>
      <c r="J3106" s="8" t="s">
        <v>1130</v>
      </c>
      <c r="K3106" s="8" t="s">
        <v>1130</v>
      </c>
      <c r="L3106" s="8" t="s">
        <v>1131</v>
      </c>
      <c r="M3106" s="8" t="s">
        <v>23191</v>
      </c>
      <c r="N3106" s="8">
        <v>1485.8093799999999</v>
      </c>
      <c r="O3106" t="str">
        <f t="shared" si="97"/>
        <v/>
      </c>
      <c r="P3106" t="str">
        <f t="shared" si="98"/>
        <v/>
      </c>
    </row>
    <row r="3107" spans="1:16">
      <c r="A3107" s="8" t="s">
        <v>3444</v>
      </c>
      <c r="B3107" s="8" t="b">
        <v>0</v>
      </c>
      <c r="C3107" s="8" t="s">
        <v>16</v>
      </c>
      <c r="D3107" s="8" t="s">
        <v>16</v>
      </c>
      <c r="E3107" s="8">
        <v>12</v>
      </c>
      <c r="F3107" s="8" t="s">
        <v>3443</v>
      </c>
      <c r="G3107" s="8">
        <v>4</v>
      </c>
      <c r="H3107" s="8">
        <v>5</v>
      </c>
      <c r="I3107" s="8">
        <v>2</v>
      </c>
      <c r="J3107" s="8" t="s">
        <v>13447</v>
      </c>
      <c r="K3107" s="8" t="s">
        <v>3442</v>
      </c>
      <c r="L3107" s="8" t="s">
        <v>13446</v>
      </c>
      <c r="M3107" s="8" t="s">
        <v>14816</v>
      </c>
      <c r="N3107" s="8">
        <v>1436.7379800000001</v>
      </c>
      <c r="O3107" t="str">
        <f t="shared" si="97"/>
        <v/>
      </c>
      <c r="P3107" t="str">
        <f t="shared" si="98"/>
        <v/>
      </c>
    </row>
    <row r="3108" spans="1:16">
      <c r="A3108" s="8" t="s">
        <v>23190</v>
      </c>
      <c r="B3108" s="8" t="b">
        <v>0</v>
      </c>
      <c r="C3108" s="8" t="s">
        <v>16</v>
      </c>
      <c r="D3108" s="8" t="s">
        <v>16</v>
      </c>
      <c r="E3108" s="8">
        <v>14</v>
      </c>
      <c r="F3108" s="8" t="s">
        <v>23189</v>
      </c>
      <c r="G3108" s="8">
        <v>1</v>
      </c>
      <c r="H3108" s="8">
        <v>1</v>
      </c>
      <c r="I3108" s="8">
        <v>1</v>
      </c>
      <c r="J3108" s="8" t="s">
        <v>3715</v>
      </c>
      <c r="K3108" s="8" t="s">
        <v>3715</v>
      </c>
      <c r="L3108" s="8" t="s">
        <v>3714</v>
      </c>
      <c r="M3108" s="8" t="s">
        <v>23188</v>
      </c>
      <c r="N3108" s="8">
        <v>1723.8649800000001</v>
      </c>
      <c r="O3108" t="str">
        <f t="shared" si="97"/>
        <v/>
      </c>
      <c r="P3108" t="str">
        <f t="shared" si="98"/>
        <v/>
      </c>
    </row>
    <row r="3109" spans="1:16">
      <c r="A3109" s="8" t="s">
        <v>23187</v>
      </c>
      <c r="B3109" s="8" t="b">
        <v>0</v>
      </c>
      <c r="C3109" s="8" t="s">
        <v>16</v>
      </c>
      <c r="D3109" s="8" t="s">
        <v>16</v>
      </c>
      <c r="E3109" s="8">
        <v>15</v>
      </c>
      <c r="F3109" s="8" t="s">
        <v>23186</v>
      </c>
      <c r="G3109" s="8">
        <v>4</v>
      </c>
      <c r="H3109" s="8">
        <v>5</v>
      </c>
      <c r="I3109" s="8">
        <v>2</v>
      </c>
      <c r="J3109" s="8" t="s">
        <v>13447</v>
      </c>
      <c r="K3109" s="8" t="s">
        <v>3442</v>
      </c>
      <c r="L3109" s="8" t="s">
        <v>13446</v>
      </c>
      <c r="M3109" s="8" t="s">
        <v>23185</v>
      </c>
      <c r="N3109" s="8">
        <v>1794.90209</v>
      </c>
      <c r="O3109" t="str">
        <f t="shared" si="97"/>
        <v/>
      </c>
      <c r="P3109" t="str">
        <f t="shared" si="98"/>
        <v/>
      </c>
    </row>
    <row r="3110" spans="1:16">
      <c r="A3110" s="8" t="s">
        <v>23184</v>
      </c>
      <c r="B3110" s="8" t="b">
        <v>0</v>
      </c>
      <c r="C3110" s="8" t="s">
        <v>16</v>
      </c>
      <c r="D3110" s="8" t="s">
        <v>16</v>
      </c>
      <c r="E3110" s="8">
        <v>14</v>
      </c>
      <c r="F3110" s="8" t="s">
        <v>23183</v>
      </c>
      <c r="G3110" s="8">
        <v>1</v>
      </c>
      <c r="H3110" s="8">
        <v>1</v>
      </c>
      <c r="I3110" s="8">
        <v>1</v>
      </c>
      <c r="J3110" s="8" t="s">
        <v>23182</v>
      </c>
      <c r="K3110" s="8" t="s">
        <v>23182</v>
      </c>
      <c r="L3110" s="8" t="s">
        <v>23181</v>
      </c>
      <c r="M3110" s="8" t="s">
        <v>23180</v>
      </c>
      <c r="N3110" s="8">
        <v>1442.7961700000001</v>
      </c>
      <c r="O3110" t="str">
        <f t="shared" si="97"/>
        <v/>
      </c>
      <c r="P3110" t="str">
        <f t="shared" si="98"/>
        <v/>
      </c>
    </row>
    <row r="3111" spans="1:16">
      <c r="A3111" s="8" t="s">
        <v>23179</v>
      </c>
      <c r="B3111" s="8" t="b">
        <v>0</v>
      </c>
      <c r="C3111" s="8" t="s">
        <v>16</v>
      </c>
      <c r="D3111" s="8" t="s">
        <v>16</v>
      </c>
      <c r="E3111" s="8">
        <v>13</v>
      </c>
      <c r="F3111" s="8" t="s">
        <v>23178</v>
      </c>
      <c r="G3111" s="8">
        <v>1</v>
      </c>
      <c r="H3111" s="8">
        <v>1</v>
      </c>
      <c r="I3111" s="8">
        <v>1</v>
      </c>
      <c r="J3111" s="8" t="s">
        <v>1980</v>
      </c>
      <c r="K3111" s="8" t="s">
        <v>1980</v>
      </c>
      <c r="L3111" s="8" t="s">
        <v>1978</v>
      </c>
      <c r="M3111" s="8" t="s">
        <v>23177</v>
      </c>
      <c r="N3111" s="8">
        <v>1459.8114800000001</v>
      </c>
      <c r="O3111" t="str">
        <f t="shared" si="97"/>
        <v/>
      </c>
      <c r="P3111" t="str">
        <f t="shared" si="98"/>
        <v/>
      </c>
    </row>
    <row r="3112" spans="1:16">
      <c r="A3112" s="8" t="s">
        <v>23176</v>
      </c>
      <c r="B3112" s="8" t="b">
        <v>0</v>
      </c>
      <c r="C3112" s="8" t="s">
        <v>16</v>
      </c>
      <c r="D3112" s="8" t="s">
        <v>16</v>
      </c>
      <c r="E3112" s="8">
        <v>14</v>
      </c>
      <c r="F3112" s="8" t="s">
        <v>23175</v>
      </c>
      <c r="G3112" s="8">
        <v>1</v>
      </c>
      <c r="H3112" s="8">
        <v>1</v>
      </c>
      <c r="I3112" s="8">
        <v>2</v>
      </c>
      <c r="J3112" s="8" t="s">
        <v>1980</v>
      </c>
      <c r="K3112" s="8" t="s">
        <v>1980</v>
      </c>
      <c r="L3112" s="8" t="s">
        <v>1978</v>
      </c>
      <c r="M3112" s="8" t="s">
        <v>23174</v>
      </c>
      <c r="N3112" s="8">
        <v>1615.9125899999999</v>
      </c>
      <c r="O3112" t="str">
        <f t="shared" si="97"/>
        <v/>
      </c>
      <c r="P3112" t="str">
        <f t="shared" si="98"/>
        <v/>
      </c>
    </row>
    <row r="3113" spans="1:16">
      <c r="A3113" s="8" t="s">
        <v>23173</v>
      </c>
      <c r="B3113" s="8" t="b">
        <v>0</v>
      </c>
      <c r="C3113" s="8" t="s">
        <v>16</v>
      </c>
      <c r="D3113" s="8" t="s">
        <v>16</v>
      </c>
      <c r="E3113" s="8">
        <v>15</v>
      </c>
      <c r="F3113" s="8" t="s">
        <v>23172</v>
      </c>
      <c r="G3113" s="8">
        <v>1</v>
      </c>
      <c r="H3113" s="8">
        <v>1</v>
      </c>
      <c r="I3113" s="8">
        <v>4</v>
      </c>
      <c r="J3113" s="8" t="s">
        <v>1980</v>
      </c>
      <c r="K3113" s="8" t="s">
        <v>1980</v>
      </c>
      <c r="L3113" s="8" t="s">
        <v>1978</v>
      </c>
      <c r="M3113" s="8" t="s">
        <v>23171</v>
      </c>
      <c r="N3113" s="8">
        <v>1743.97117</v>
      </c>
      <c r="O3113" t="str">
        <f t="shared" si="97"/>
        <v/>
      </c>
      <c r="P3113" t="str">
        <f t="shared" si="98"/>
        <v/>
      </c>
    </row>
    <row r="3114" spans="1:16">
      <c r="A3114" s="8" t="s">
        <v>23170</v>
      </c>
      <c r="B3114" s="8" t="b">
        <v>0</v>
      </c>
      <c r="C3114" s="8" t="s">
        <v>16</v>
      </c>
      <c r="D3114" s="8" t="s">
        <v>16</v>
      </c>
      <c r="E3114" s="8">
        <v>16</v>
      </c>
      <c r="F3114" s="8" t="s">
        <v>23169</v>
      </c>
      <c r="G3114" s="8">
        <v>1</v>
      </c>
      <c r="H3114" s="8">
        <v>1</v>
      </c>
      <c r="I3114" s="8">
        <v>1</v>
      </c>
      <c r="J3114" s="8" t="s">
        <v>1980</v>
      </c>
      <c r="K3114" s="8" t="s">
        <v>1980</v>
      </c>
      <c r="L3114" s="8" t="s">
        <v>1978</v>
      </c>
      <c r="M3114" s="8" t="s">
        <v>23168</v>
      </c>
      <c r="N3114" s="8">
        <v>1900.0722800000001</v>
      </c>
      <c r="O3114" t="str">
        <f t="shared" si="97"/>
        <v/>
      </c>
      <c r="P3114" t="str">
        <f t="shared" si="98"/>
        <v/>
      </c>
    </row>
    <row r="3115" spans="1:16">
      <c r="A3115" s="8" t="s">
        <v>23167</v>
      </c>
      <c r="B3115" s="8" t="b">
        <v>0</v>
      </c>
      <c r="C3115" s="8" t="s">
        <v>16</v>
      </c>
      <c r="D3115" s="8" t="s">
        <v>16</v>
      </c>
      <c r="E3115" s="8">
        <v>14</v>
      </c>
      <c r="F3115" s="8" t="s">
        <v>23166</v>
      </c>
      <c r="G3115" s="8">
        <v>1</v>
      </c>
      <c r="H3115" s="8">
        <v>1</v>
      </c>
      <c r="I3115" s="8">
        <v>1</v>
      </c>
      <c r="J3115" s="8" t="s">
        <v>21318</v>
      </c>
      <c r="K3115" s="8" t="s">
        <v>21318</v>
      </c>
      <c r="L3115" s="8" t="s">
        <v>21317</v>
      </c>
      <c r="M3115" s="8" t="s">
        <v>23165</v>
      </c>
      <c r="N3115" s="8">
        <v>1539.9580900000001</v>
      </c>
      <c r="O3115" t="str">
        <f t="shared" si="97"/>
        <v/>
      </c>
      <c r="P3115" t="str">
        <f t="shared" si="98"/>
        <v/>
      </c>
    </row>
    <row r="3116" spans="1:16">
      <c r="A3116" s="8" t="s">
        <v>23164</v>
      </c>
      <c r="B3116" s="8" t="b">
        <v>0</v>
      </c>
      <c r="C3116" s="8" t="s">
        <v>16</v>
      </c>
      <c r="D3116" s="8" t="s">
        <v>16</v>
      </c>
      <c r="E3116" s="8">
        <v>12</v>
      </c>
      <c r="F3116" s="8" t="s">
        <v>23163</v>
      </c>
      <c r="G3116" s="8">
        <v>1</v>
      </c>
      <c r="H3116" s="8">
        <v>1</v>
      </c>
      <c r="I3116" s="8">
        <v>1</v>
      </c>
      <c r="J3116" s="8" t="s">
        <v>23155</v>
      </c>
      <c r="K3116" s="8" t="s">
        <v>23155</v>
      </c>
      <c r="L3116" s="8" t="s">
        <v>23154</v>
      </c>
      <c r="M3116" s="8" t="s">
        <v>23162</v>
      </c>
      <c r="N3116" s="8">
        <v>1447.7791199999999</v>
      </c>
      <c r="O3116" t="str">
        <f t="shared" si="97"/>
        <v/>
      </c>
      <c r="P3116" t="str">
        <f t="shared" si="98"/>
        <v/>
      </c>
    </row>
    <row r="3117" spans="1:16">
      <c r="A3117" s="8" t="s">
        <v>23161</v>
      </c>
      <c r="B3117" s="8" t="b">
        <v>0</v>
      </c>
      <c r="C3117" s="8" t="s">
        <v>70</v>
      </c>
      <c r="D3117" s="8" t="s">
        <v>16</v>
      </c>
      <c r="E3117" s="8">
        <v>14</v>
      </c>
      <c r="F3117" s="8" t="s">
        <v>23160</v>
      </c>
      <c r="G3117" s="8">
        <v>1</v>
      </c>
      <c r="H3117" s="8">
        <v>3</v>
      </c>
      <c r="I3117" s="8">
        <v>2</v>
      </c>
      <c r="J3117" s="8" t="s">
        <v>14185</v>
      </c>
      <c r="K3117" s="8" t="s">
        <v>23159</v>
      </c>
      <c r="L3117" s="8" t="s">
        <v>14183</v>
      </c>
      <c r="M3117" s="8" t="s">
        <v>23158</v>
      </c>
      <c r="N3117" s="8">
        <v>1692.9643000000001</v>
      </c>
      <c r="O3117" t="str">
        <f t="shared" si="97"/>
        <v/>
      </c>
      <c r="P3117" t="str">
        <f t="shared" si="98"/>
        <v/>
      </c>
    </row>
    <row r="3118" spans="1:16">
      <c r="A3118" s="8" t="s">
        <v>23157</v>
      </c>
      <c r="B3118" s="8" t="b">
        <v>0</v>
      </c>
      <c r="C3118" s="8" t="s">
        <v>16</v>
      </c>
      <c r="D3118" s="8" t="s">
        <v>16</v>
      </c>
      <c r="E3118" s="8">
        <v>13</v>
      </c>
      <c r="F3118" s="8" t="s">
        <v>23156</v>
      </c>
      <c r="G3118" s="8">
        <v>1</v>
      </c>
      <c r="H3118" s="8">
        <v>1</v>
      </c>
      <c r="I3118" s="8">
        <v>1</v>
      </c>
      <c r="J3118" s="8" t="s">
        <v>23155</v>
      </c>
      <c r="K3118" s="8" t="s">
        <v>23155</v>
      </c>
      <c r="L3118" s="8" t="s">
        <v>23154</v>
      </c>
      <c r="M3118" s="8" t="s">
        <v>23153</v>
      </c>
      <c r="N3118" s="8">
        <v>1576.8217099999999</v>
      </c>
      <c r="O3118" t="str">
        <f t="shared" si="97"/>
        <v/>
      </c>
      <c r="P3118" t="str">
        <f t="shared" si="98"/>
        <v/>
      </c>
    </row>
    <row r="3119" spans="1:16">
      <c r="A3119" s="8" t="s">
        <v>23152</v>
      </c>
      <c r="B3119" s="8" t="b">
        <v>0</v>
      </c>
      <c r="C3119" s="8" t="s">
        <v>16</v>
      </c>
      <c r="D3119" s="8" t="s">
        <v>16</v>
      </c>
      <c r="E3119" s="8">
        <v>16</v>
      </c>
      <c r="F3119" s="8" t="s">
        <v>23151</v>
      </c>
      <c r="G3119" s="8">
        <v>1</v>
      </c>
      <c r="H3119" s="8">
        <v>1</v>
      </c>
      <c r="I3119" s="8">
        <v>1</v>
      </c>
      <c r="J3119" s="8" t="s">
        <v>23147</v>
      </c>
      <c r="K3119" s="8" t="s">
        <v>23147</v>
      </c>
      <c r="L3119" s="8" t="s">
        <v>23146</v>
      </c>
      <c r="M3119" s="8" t="s">
        <v>23150</v>
      </c>
      <c r="N3119" s="8">
        <v>1684.8752099999999</v>
      </c>
      <c r="O3119" t="str">
        <f t="shared" si="97"/>
        <v/>
      </c>
      <c r="P3119" t="str">
        <f t="shared" si="98"/>
        <v/>
      </c>
    </row>
    <row r="3120" spans="1:16">
      <c r="A3120" s="8" t="s">
        <v>23149</v>
      </c>
      <c r="B3120" s="8" t="b">
        <v>0</v>
      </c>
      <c r="C3120" s="8" t="s">
        <v>16</v>
      </c>
      <c r="D3120" s="8" t="s">
        <v>16</v>
      </c>
      <c r="E3120" s="8">
        <v>18</v>
      </c>
      <c r="F3120" s="8" t="s">
        <v>23148</v>
      </c>
      <c r="G3120" s="8">
        <v>1</v>
      </c>
      <c r="H3120" s="8">
        <v>1</v>
      </c>
      <c r="I3120" s="8">
        <v>1</v>
      </c>
      <c r="J3120" s="8" t="s">
        <v>23147</v>
      </c>
      <c r="K3120" s="8" t="s">
        <v>23147</v>
      </c>
      <c r="L3120" s="8" t="s">
        <v>23146</v>
      </c>
      <c r="M3120" s="8" t="s">
        <v>23145</v>
      </c>
      <c r="N3120" s="8">
        <v>1868.96</v>
      </c>
      <c r="O3120" t="str">
        <f t="shared" si="97"/>
        <v/>
      </c>
      <c r="P3120" t="str">
        <f t="shared" si="98"/>
        <v/>
      </c>
    </row>
    <row r="3121" spans="1:16">
      <c r="A3121" s="8" t="s">
        <v>23144</v>
      </c>
      <c r="B3121" s="8" t="b">
        <v>0</v>
      </c>
      <c r="C3121" s="8" t="s">
        <v>16</v>
      </c>
      <c r="D3121" s="8" t="s">
        <v>16</v>
      </c>
      <c r="E3121" s="8">
        <v>15</v>
      </c>
      <c r="F3121" s="8" t="s">
        <v>23143</v>
      </c>
      <c r="G3121" s="8">
        <v>1</v>
      </c>
      <c r="H3121" s="8">
        <v>1</v>
      </c>
      <c r="I3121" s="8">
        <v>4</v>
      </c>
      <c r="J3121" s="8" t="s">
        <v>93</v>
      </c>
      <c r="K3121" s="8" t="s">
        <v>93</v>
      </c>
      <c r="L3121" s="8" t="s">
        <v>94</v>
      </c>
      <c r="M3121" s="8" t="s">
        <v>23142</v>
      </c>
      <c r="N3121" s="8">
        <v>1527.91047</v>
      </c>
      <c r="O3121" t="str">
        <f t="shared" si="97"/>
        <v/>
      </c>
      <c r="P3121" t="str">
        <f t="shared" si="98"/>
        <v/>
      </c>
    </row>
    <row r="3122" spans="1:16">
      <c r="A3122" s="8" t="s">
        <v>23141</v>
      </c>
      <c r="B3122" s="8" t="b">
        <v>0</v>
      </c>
      <c r="C3122" s="8" t="s">
        <v>16</v>
      </c>
      <c r="D3122" s="8" t="s">
        <v>16</v>
      </c>
      <c r="E3122" s="8">
        <v>13</v>
      </c>
      <c r="F3122" s="8" t="s">
        <v>23140</v>
      </c>
      <c r="G3122" s="8">
        <v>1</v>
      </c>
      <c r="H3122" s="8">
        <v>1</v>
      </c>
      <c r="I3122" s="8">
        <v>1</v>
      </c>
      <c r="J3122" s="8" t="s">
        <v>5496</v>
      </c>
      <c r="K3122" s="8" t="s">
        <v>5496</v>
      </c>
      <c r="L3122" s="8" t="s">
        <v>5495</v>
      </c>
      <c r="M3122" s="8" t="s">
        <v>23139</v>
      </c>
      <c r="N3122" s="8">
        <v>1520.96351</v>
      </c>
      <c r="O3122" t="str">
        <f t="shared" si="97"/>
        <v/>
      </c>
      <c r="P3122" t="str">
        <f t="shared" si="98"/>
        <v/>
      </c>
    </row>
    <row r="3123" spans="1:16">
      <c r="A3123" s="8" t="s">
        <v>3474</v>
      </c>
      <c r="B3123" s="8" t="b">
        <v>0</v>
      </c>
      <c r="C3123" s="8" t="s">
        <v>16</v>
      </c>
      <c r="D3123" s="8" t="s">
        <v>16</v>
      </c>
      <c r="E3123" s="8">
        <v>14</v>
      </c>
      <c r="F3123" s="8" t="s">
        <v>3473</v>
      </c>
      <c r="G3123" s="8">
        <v>1</v>
      </c>
      <c r="H3123" s="8">
        <v>3</v>
      </c>
      <c r="I3123" s="8">
        <v>1</v>
      </c>
      <c r="J3123" s="8" t="s">
        <v>1441</v>
      </c>
      <c r="K3123" s="8" t="s">
        <v>1442</v>
      </c>
      <c r="L3123" s="8" t="s">
        <v>1443</v>
      </c>
      <c r="M3123" s="8" t="s">
        <v>3472</v>
      </c>
      <c r="N3123" s="8">
        <v>1527.71731</v>
      </c>
      <c r="O3123" t="str">
        <f t="shared" si="97"/>
        <v/>
      </c>
      <c r="P3123" t="str">
        <f t="shared" si="98"/>
        <v/>
      </c>
    </row>
    <row r="3124" spans="1:16">
      <c r="A3124" s="8" t="s">
        <v>23138</v>
      </c>
      <c r="B3124" s="8" t="b">
        <v>0</v>
      </c>
      <c r="C3124" s="8" t="s">
        <v>16</v>
      </c>
      <c r="D3124" s="8" t="s">
        <v>381</v>
      </c>
      <c r="E3124" s="8">
        <v>12</v>
      </c>
      <c r="F3124" s="8" t="s">
        <v>23137</v>
      </c>
      <c r="G3124" s="8">
        <v>1</v>
      </c>
      <c r="H3124" s="8">
        <v>1</v>
      </c>
      <c r="I3124" s="8">
        <v>1</v>
      </c>
      <c r="J3124" s="8" t="s">
        <v>19790</v>
      </c>
      <c r="K3124" s="8" t="s">
        <v>19790</v>
      </c>
      <c r="L3124" s="8" t="s">
        <v>19789</v>
      </c>
      <c r="M3124" s="8" t="s">
        <v>23136</v>
      </c>
      <c r="N3124" s="8">
        <v>1514.7307900000001</v>
      </c>
      <c r="O3124" t="str">
        <f t="shared" si="97"/>
        <v/>
      </c>
      <c r="P3124" t="str">
        <f t="shared" si="98"/>
        <v/>
      </c>
    </row>
    <row r="3125" spans="1:16">
      <c r="A3125" s="8" t="s">
        <v>23135</v>
      </c>
      <c r="B3125" s="8" t="b">
        <v>0</v>
      </c>
      <c r="C3125" s="8" t="s">
        <v>16</v>
      </c>
      <c r="D3125" s="8" t="s">
        <v>381</v>
      </c>
      <c r="E3125" s="8">
        <v>13</v>
      </c>
      <c r="F3125" s="8" t="s">
        <v>23134</v>
      </c>
      <c r="G3125" s="8">
        <v>1</v>
      </c>
      <c r="H3125" s="8">
        <v>1</v>
      </c>
      <c r="I3125" s="8">
        <v>2</v>
      </c>
      <c r="J3125" s="8" t="s">
        <v>19790</v>
      </c>
      <c r="K3125" s="8" t="s">
        <v>19790</v>
      </c>
      <c r="L3125" s="8" t="s">
        <v>19789</v>
      </c>
      <c r="M3125" s="8" t="s">
        <v>23133</v>
      </c>
      <c r="N3125" s="8">
        <v>1571.75225</v>
      </c>
      <c r="O3125" t="str">
        <f t="shared" si="97"/>
        <v/>
      </c>
      <c r="P3125" t="str">
        <f t="shared" si="98"/>
        <v/>
      </c>
    </row>
    <row r="3126" spans="1:16">
      <c r="A3126" s="8" t="s">
        <v>23132</v>
      </c>
      <c r="B3126" s="8" t="b">
        <v>0</v>
      </c>
      <c r="C3126" s="8" t="s">
        <v>16</v>
      </c>
      <c r="D3126" s="8" t="s">
        <v>16</v>
      </c>
      <c r="E3126" s="8">
        <v>15</v>
      </c>
      <c r="F3126" s="8" t="s">
        <v>23131</v>
      </c>
      <c r="G3126" s="8">
        <v>1</v>
      </c>
      <c r="H3126" s="8">
        <v>1</v>
      </c>
      <c r="I3126" s="8">
        <v>2</v>
      </c>
      <c r="J3126" s="8" t="s">
        <v>19790</v>
      </c>
      <c r="K3126" s="8" t="s">
        <v>19790</v>
      </c>
      <c r="L3126" s="8" t="s">
        <v>19789</v>
      </c>
      <c r="M3126" s="8" t="s">
        <v>23130</v>
      </c>
      <c r="N3126" s="8">
        <v>1812.9061300000001</v>
      </c>
      <c r="O3126" t="str">
        <f t="shared" si="97"/>
        <v/>
      </c>
      <c r="P3126" t="str">
        <f t="shared" si="98"/>
        <v/>
      </c>
    </row>
    <row r="3127" spans="1:16">
      <c r="A3127" s="8" t="s">
        <v>23132</v>
      </c>
      <c r="B3127" s="8" t="b">
        <v>0</v>
      </c>
      <c r="C3127" s="8" t="s">
        <v>16</v>
      </c>
      <c r="D3127" s="8" t="s">
        <v>381</v>
      </c>
      <c r="E3127" s="8">
        <v>15</v>
      </c>
      <c r="F3127" s="8" t="s">
        <v>23131</v>
      </c>
      <c r="G3127" s="8">
        <v>1</v>
      </c>
      <c r="H3127" s="8">
        <v>1</v>
      </c>
      <c r="I3127" s="8">
        <v>4</v>
      </c>
      <c r="J3127" s="8" t="s">
        <v>19790</v>
      </c>
      <c r="K3127" s="8" t="s">
        <v>19790</v>
      </c>
      <c r="L3127" s="8" t="s">
        <v>19789</v>
      </c>
      <c r="M3127" s="8" t="s">
        <v>23130</v>
      </c>
      <c r="N3127" s="8">
        <v>1828.90104</v>
      </c>
      <c r="O3127" t="str">
        <f t="shared" si="97"/>
        <v/>
      </c>
      <c r="P3127" t="str">
        <f t="shared" si="98"/>
        <v/>
      </c>
    </row>
    <row r="3128" spans="1:16">
      <c r="A3128" s="8" t="s">
        <v>23129</v>
      </c>
      <c r="B3128" s="8" t="b">
        <v>0</v>
      </c>
      <c r="C3128" s="8" t="s">
        <v>16</v>
      </c>
      <c r="D3128" s="8" t="s">
        <v>16</v>
      </c>
      <c r="E3128" s="8">
        <v>12</v>
      </c>
      <c r="F3128" s="8" t="s">
        <v>23128</v>
      </c>
      <c r="G3128" s="8">
        <v>1</v>
      </c>
      <c r="H3128" s="8">
        <v>1</v>
      </c>
      <c r="I3128" s="8">
        <v>1</v>
      </c>
      <c r="J3128" s="8" t="s">
        <v>23124</v>
      </c>
      <c r="K3128" s="8" t="s">
        <v>23124</v>
      </c>
      <c r="L3128" s="8" t="s">
        <v>23123</v>
      </c>
      <c r="M3128" s="8" t="s">
        <v>23127</v>
      </c>
      <c r="N3128" s="8">
        <v>1564.86933</v>
      </c>
      <c r="O3128" t="str">
        <f t="shared" si="97"/>
        <v/>
      </c>
      <c r="P3128" t="str">
        <f t="shared" si="98"/>
        <v/>
      </c>
    </row>
    <row r="3129" spans="1:16">
      <c r="A3129" s="8" t="s">
        <v>23126</v>
      </c>
      <c r="B3129" s="8" t="b">
        <v>0</v>
      </c>
      <c r="C3129" s="8" t="s">
        <v>16</v>
      </c>
      <c r="D3129" s="8" t="s">
        <v>16</v>
      </c>
      <c r="E3129" s="8">
        <v>14</v>
      </c>
      <c r="F3129" s="8" t="s">
        <v>23125</v>
      </c>
      <c r="G3129" s="8">
        <v>1</v>
      </c>
      <c r="H3129" s="8">
        <v>1</v>
      </c>
      <c r="I3129" s="8">
        <v>2</v>
      </c>
      <c r="J3129" s="8" t="s">
        <v>23124</v>
      </c>
      <c r="K3129" s="8" t="s">
        <v>23124</v>
      </c>
      <c r="L3129" s="8" t="s">
        <v>23123</v>
      </c>
      <c r="M3129" s="8" t="s">
        <v>23122</v>
      </c>
      <c r="N3129" s="8">
        <v>1807.9548500000001</v>
      </c>
      <c r="O3129" t="str">
        <f t="shared" si="97"/>
        <v/>
      </c>
      <c r="P3129" t="str">
        <f t="shared" si="98"/>
        <v/>
      </c>
    </row>
    <row r="3130" spans="1:16">
      <c r="A3130" s="8" t="s">
        <v>3453</v>
      </c>
      <c r="B3130" s="8" t="b">
        <v>0</v>
      </c>
      <c r="C3130" s="8" t="s">
        <v>70</v>
      </c>
      <c r="D3130" s="8" t="s">
        <v>16</v>
      </c>
      <c r="E3130" s="8">
        <v>18</v>
      </c>
      <c r="F3130" s="8" t="s">
        <v>3452</v>
      </c>
      <c r="G3130" s="8">
        <v>1</v>
      </c>
      <c r="H3130" s="8">
        <v>1</v>
      </c>
      <c r="I3130" s="8">
        <v>2</v>
      </c>
      <c r="J3130" s="8" t="s">
        <v>1993</v>
      </c>
      <c r="K3130" s="8" t="s">
        <v>1993</v>
      </c>
      <c r="L3130" s="8" t="s">
        <v>1992</v>
      </c>
      <c r="M3130" s="8" t="s">
        <v>3451</v>
      </c>
      <c r="N3130" s="8">
        <v>2075.0807799999998</v>
      </c>
      <c r="O3130" t="str">
        <f t="shared" si="97"/>
        <v/>
      </c>
      <c r="P3130" t="str">
        <f t="shared" si="98"/>
        <v/>
      </c>
    </row>
    <row r="3131" spans="1:16">
      <c r="A3131" s="8" t="s">
        <v>23121</v>
      </c>
      <c r="B3131" s="8" t="b">
        <v>0</v>
      </c>
      <c r="C3131" s="8" t="s">
        <v>16</v>
      </c>
      <c r="D3131" s="8" t="s">
        <v>16</v>
      </c>
      <c r="E3131" s="8">
        <v>12</v>
      </c>
      <c r="F3131" s="8" t="s">
        <v>23120</v>
      </c>
      <c r="G3131" s="8">
        <v>1</v>
      </c>
      <c r="H3131" s="8">
        <v>1</v>
      </c>
      <c r="I3131" s="8">
        <v>2</v>
      </c>
      <c r="J3131" s="8" t="s">
        <v>1130</v>
      </c>
      <c r="K3131" s="8" t="s">
        <v>1130</v>
      </c>
      <c r="L3131" s="8" t="s">
        <v>1131</v>
      </c>
      <c r="M3131" s="8" t="s">
        <v>23119</v>
      </c>
      <c r="N3131" s="8">
        <v>1265.65967</v>
      </c>
      <c r="O3131" t="str">
        <f t="shared" si="97"/>
        <v/>
      </c>
      <c r="P3131" t="str">
        <f t="shared" si="98"/>
        <v/>
      </c>
    </row>
    <row r="3132" spans="1:16">
      <c r="A3132" s="8" t="s">
        <v>23118</v>
      </c>
      <c r="B3132" s="8" t="b">
        <v>0</v>
      </c>
      <c r="C3132" s="8" t="s">
        <v>70</v>
      </c>
      <c r="D3132" s="8" t="s">
        <v>16</v>
      </c>
      <c r="E3132" s="8">
        <v>15</v>
      </c>
      <c r="F3132" s="8" t="s">
        <v>23117</v>
      </c>
      <c r="G3132" s="8">
        <v>1</v>
      </c>
      <c r="H3132" s="8">
        <v>2</v>
      </c>
      <c r="I3132" s="8">
        <v>2</v>
      </c>
      <c r="J3132" s="8" t="s">
        <v>23116</v>
      </c>
      <c r="K3132" s="8" t="s">
        <v>23115</v>
      </c>
      <c r="L3132" s="8" t="s">
        <v>23114</v>
      </c>
      <c r="M3132" s="8" t="s">
        <v>23113</v>
      </c>
      <c r="N3132" s="8">
        <v>1603.8914600000001</v>
      </c>
      <c r="O3132" t="str">
        <f t="shared" si="97"/>
        <v/>
      </c>
      <c r="P3132" t="str">
        <f t="shared" si="98"/>
        <v/>
      </c>
    </row>
    <row r="3133" spans="1:16">
      <c r="A3133" s="8" t="s">
        <v>23112</v>
      </c>
      <c r="B3133" s="8" t="b">
        <v>0</v>
      </c>
      <c r="C3133" s="8" t="s">
        <v>16</v>
      </c>
      <c r="D3133" s="8" t="s">
        <v>16</v>
      </c>
      <c r="E3133" s="8">
        <v>13</v>
      </c>
      <c r="F3133" s="8" t="s">
        <v>23111</v>
      </c>
      <c r="G3133" s="8">
        <v>1</v>
      </c>
      <c r="H3133" s="8">
        <v>1</v>
      </c>
      <c r="I3133" s="8">
        <v>1</v>
      </c>
      <c r="J3133" s="8" t="s">
        <v>23110</v>
      </c>
      <c r="K3133" s="8" t="s">
        <v>23110</v>
      </c>
      <c r="L3133" s="8" t="s">
        <v>23109</v>
      </c>
      <c r="M3133" s="8" t="s">
        <v>23108</v>
      </c>
      <c r="N3133" s="8">
        <v>1492.82707</v>
      </c>
      <c r="O3133" t="str">
        <f t="shared" si="97"/>
        <v/>
      </c>
      <c r="P3133" t="str">
        <f t="shared" si="98"/>
        <v/>
      </c>
    </row>
    <row r="3134" spans="1:16">
      <c r="A3134" s="8" t="s">
        <v>2202</v>
      </c>
      <c r="B3134" s="8" t="b">
        <v>0</v>
      </c>
      <c r="C3134" s="8" t="s">
        <v>16</v>
      </c>
      <c r="D3134" s="8" t="s">
        <v>473</v>
      </c>
      <c r="E3134" s="8">
        <v>15</v>
      </c>
      <c r="F3134" s="8" t="s">
        <v>2201</v>
      </c>
      <c r="G3134" s="8">
        <v>1</v>
      </c>
      <c r="H3134" s="8">
        <v>1</v>
      </c>
      <c r="I3134" s="8">
        <v>16</v>
      </c>
      <c r="J3134" s="8" t="s">
        <v>2200</v>
      </c>
      <c r="K3134" s="8" t="s">
        <v>2200</v>
      </c>
      <c r="L3134" s="8" t="s">
        <v>2199</v>
      </c>
      <c r="M3134" s="8" t="s">
        <v>2198</v>
      </c>
      <c r="N3134" s="8">
        <v>1879.83917</v>
      </c>
      <c r="O3134" t="str">
        <f t="shared" si="97"/>
        <v/>
      </c>
      <c r="P3134" t="str">
        <f t="shared" si="98"/>
        <v/>
      </c>
    </row>
    <row r="3135" spans="1:16">
      <c r="A3135" s="8" t="s">
        <v>2207</v>
      </c>
      <c r="B3135" s="8" t="b">
        <v>0</v>
      </c>
      <c r="C3135" s="8" t="s">
        <v>16</v>
      </c>
      <c r="D3135" s="8" t="s">
        <v>16</v>
      </c>
      <c r="E3135" s="8">
        <v>18</v>
      </c>
      <c r="F3135" s="8" t="s">
        <v>2206</v>
      </c>
      <c r="G3135" s="8">
        <v>1</v>
      </c>
      <c r="H3135" s="8">
        <v>1</v>
      </c>
      <c r="I3135" s="8">
        <v>1</v>
      </c>
      <c r="J3135" s="8" t="s">
        <v>2205</v>
      </c>
      <c r="K3135" s="8" t="s">
        <v>2205</v>
      </c>
      <c r="L3135" s="8" t="s">
        <v>2204</v>
      </c>
      <c r="M3135" s="8" t="s">
        <v>2203</v>
      </c>
      <c r="N3135" s="8">
        <v>2025.9512199999999</v>
      </c>
      <c r="O3135" t="str">
        <f t="shared" si="97"/>
        <v/>
      </c>
      <c r="P3135" t="str">
        <f t="shared" si="98"/>
        <v/>
      </c>
    </row>
    <row r="3136" spans="1:16">
      <c r="A3136" s="8" t="s">
        <v>23107</v>
      </c>
      <c r="B3136" s="8" t="b">
        <v>0</v>
      </c>
      <c r="C3136" s="8" t="s">
        <v>16</v>
      </c>
      <c r="D3136" s="8" t="s">
        <v>16</v>
      </c>
      <c r="E3136" s="8">
        <v>18</v>
      </c>
      <c r="F3136" s="8" t="s">
        <v>23106</v>
      </c>
      <c r="G3136" s="8">
        <v>1</v>
      </c>
      <c r="H3136" s="8">
        <v>1</v>
      </c>
      <c r="I3136" s="8">
        <v>1</v>
      </c>
      <c r="J3136" s="8" t="s">
        <v>15600</v>
      </c>
      <c r="K3136" s="8" t="s">
        <v>15600</v>
      </c>
      <c r="L3136" s="8" t="s">
        <v>15599</v>
      </c>
      <c r="M3136" s="8" t="s">
        <v>23105</v>
      </c>
      <c r="N3136" s="8">
        <v>2009.99269</v>
      </c>
      <c r="O3136" t="str">
        <f t="shared" si="97"/>
        <v/>
      </c>
      <c r="P3136" t="str">
        <f t="shared" si="98"/>
        <v/>
      </c>
    </row>
    <row r="3137" spans="1:16">
      <c r="A3137" s="8" t="s">
        <v>23104</v>
      </c>
      <c r="B3137" s="8" t="b">
        <v>0</v>
      </c>
      <c r="C3137" s="8" t="s">
        <v>16</v>
      </c>
      <c r="D3137" s="8" t="s">
        <v>16</v>
      </c>
      <c r="E3137" s="8">
        <v>18</v>
      </c>
      <c r="F3137" s="8" t="s">
        <v>23103</v>
      </c>
      <c r="G3137" s="8">
        <v>1</v>
      </c>
      <c r="H3137" s="8">
        <v>1</v>
      </c>
      <c r="I3137" s="8">
        <v>1</v>
      </c>
      <c r="J3137" s="8" t="s">
        <v>3573</v>
      </c>
      <c r="K3137" s="8" t="s">
        <v>3573</v>
      </c>
      <c r="L3137" s="8" t="s">
        <v>3572</v>
      </c>
      <c r="M3137" s="8" t="s">
        <v>23102</v>
      </c>
      <c r="N3137" s="8">
        <v>2145.03998</v>
      </c>
      <c r="O3137" t="str">
        <f t="shared" si="97"/>
        <v/>
      </c>
      <c r="P3137" t="str">
        <f t="shared" si="98"/>
        <v/>
      </c>
    </row>
    <row r="3138" spans="1:16">
      <c r="A3138" s="8" t="s">
        <v>23101</v>
      </c>
      <c r="B3138" s="8" t="b">
        <v>0</v>
      </c>
      <c r="C3138" s="8" t="s">
        <v>70</v>
      </c>
      <c r="D3138" s="8" t="s">
        <v>795</v>
      </c>
      <c r="E3138" s="8">
        <v>16</v>
      </c>
      <c r="F3138" s="8" t="s">
        <v>23100</v>
      </c>
      <c r="G3138" s="8">
        <v>1</v>
      </c>
      <c r="H3138" s="8">
        <v>3</v>
      </c>
      <c r="I3138" s="8">
        <v>1</v>
      </c>
      <c r="J3138" s="8" t="s">
        <v>3484</v>
      </c>
      <c r="K3138" s="8" t="s">
        <v>4748</v>
      </c>
      <c r="L3138" s="8" t="s">
        <v>3482</v>
      </c>
      <c r="M3138" s="8" t="s">
        <v>23099</v>
      </c>
      <c r="N3138" s="8">
        <v>1731.7741699999999</v>
      </c>
      <c r="O3138" t="str">
        <f t="shared" ref="O3138:O3201" si="99">IF(ISNUMBER(SEARCH("Candida albicans",L3138)), 1,"")</f>
        <v/>
      </c>
      <c r="P3138" t="str">
        <f t="shared" ref="P3138:P3201" si="100">(IF(AND(C3138="Candida",H3138=1),1,""))</f>
        <v/>
      </c>
    </row>
    <row r="3139" spans="1:16">
      <c r="A3139" s="8" t="s">
        <v>23098</v>
      </c>
      <c r="B3139" s="8" t="b">
        <v>0</v>
      </c>
      <c r="C3139" s="8" t="s">
        <v>16</v>
      </c>
      <c r="D3139" s="8" t="s">
        <v>570</v>
      </c>
      <c r="E3139" s="8">
        <v>14</v>
      </c>
      <c r="F3139" s="8" t="s">
        <v>23097</v>
      </c>
      <c r="G3139" s="8">
        <v>1</v>
      </c>
      <c r="H3139" s="8">
        <v>1</v>
      </c>
      <c r="I3139" s="8">
        <v>1</v>
      </c>
      <c r="J3139" s="8" t="s">
        <v>169</v>
      </c>
      <c r="K3139" s="8" t="s">
        <v>169</v>
      </c>
      <c r="L3139" s="8" t="s">
        <v>170</v>
      </c>
      <c r="M3139" s="8" t="s">
        <v>23096</v>
      </c>
      <c r="N3139" s="8">
        <v>1519.7573400000001</v>
      </c>
      <c r="O3139" t="str">
        <f t="shared" si="99"/>
        <v/>
      </c>
      <c r="P3139" t="str">
        <f t="shared" si="100"/>
        <v/>
      </c>
    </row>
    <row r="3140" spans="1:16">
      <c r="A3140" s="8" t="s">
        <v>23095</v>
      </c>
      <c r="B3140" s="8" t="b">
        <v>0</v>
      </c>
      <c r="C3140" s="8" t="s">
        <v>16</v>
      </c>
      <c r="D3140" s="8" t="s">
        <v>570</v>
      </c>
      <c r="E3140" s="8">
        <v>15</v>
      </c>
      <c r="F3140" s="8" t="s">
        <v>23094</v>
      </c>
      <c r="G3140" s="8">
        <v>1</v>
      </c>
      <c r="H3140" s="8">
        <v>1</v>
      </c>
      <c r="I3140" s="8">
        <v>1</v>
      </c>
      <c r="J3140" s="8" t="s">
        <v>169</v>
      </c>
      <c r="K3140" s="8" t="s">
        <v>169</v>
      </c>
      <c r="L3140" s="8" t="s">
        <v>170</v>
      </c>
      <c r="M3140" s="8" t="s">
        <v>23093</v>
      </c>
      <c r="N3140" s="8">
        <v>1590.7944500000001</v>
      </c>
      <c r="O3140" t="str">
        <f t="shared" si="99"/>
        <v/>
      </c>
      <c r="P3140" t="str">
        <f t="shared" si="100"/>
        <v/>
      </c>
    </row>
    <row r="3141" spans="1:16">
      <c r="A3141" s="8" t="s">
        <v>2220</v>
      </c>
      <c r="B3141" s="8" t="b">
        <v>0</v>
      </c>
      <c r="C3141" s="8" t="s">
        <v>16</v>
      </c>
      <c r="D3141" s="8" t="s">
        <v>570</v>
      </c>
      <c r="E3141" s="8">
        <v>16</v>
      </c>
      <c r="F3141" s="8" t="s">
        <v>2219</v>
      </c>
      <c r="G3141" s="8">
        <v>1</v>
      </c>
      <c r="H3141" s="8">
        <v>1</v>
      </c>
      <c r="I3141" s="8">
        <v>7</v>
      </c>
      <c r="J3141" s="8" t="s">
        <v>169</v>
      </c>
      <c r="K3141" s="8" t="s">
        <v>169</v>
      </c>
      <c r="L3141" s="8" t="s">
        <v>170</v>
      </c>
      <c r="M3141" s="8" t="s">
        <v>2218</v>
      </c>
      <c r="N3141" s="8">
        <v>1746.8955599999999</v>
      </c>
      <c r="O3141" t="str">
        <f t="shared" si="99"/>
        <v/>
      </c>
      <c r="P3141" t="str">
        <f t="shared" si="100"/>
        <v/>
      </c>
    </row>
    <row r="3142" spans="1:16">
      <c r="A3142" s="8" t="s">
        <v>23092</v>
      </c>
      <c r="B3142" s="8" t="b">
        <v>0</v>
      </c>
      <c r="C3142" s="8" t="s">
        <v>16</v>
      </c>
      <c r="D3142" s="8" t="s">
        <v>16</v>
      </c>
      <c r="E3142" s="8">
        <v>12</v>
      </c>
      <c r="F3142" s="8" t="s">
        <v>23091</v>
      </c>
      <c r="G3142" s="8">
        <v>1</v>
      </c>
      <c r="H3142" s="8">
        <v>1</v>
      </c>
      <c r="I3142" s="8">
        <v>2</v>
      </c>
      <c r="J3142" s="8" t="s">
        <v>22993</v>
      </c>
      <c r="K3142" s="8" t="s">
        <v>22993</v>
      </c>
      <c r="L3142" s="8" t="s">
        <v>22992</v>
      </c>
      <c r="M3142" s="8" t="s">
        <v>23090</v>
      </c>
      <c r="N3142" s="8">
        <v>1358.68516</v>
      </c>
      <c r="O3142" t="str">
        <f t="shared" si="99"/>
        <v/>
      </c>
      <c r="P3142" t="str">
        <f t="shared" si="100"/>
        <v/>
      </c>
    </row>
    <row r="3143" spans="1:16">
      <c r="A3143" s="8" t="s">
        <v>23089</v>
      </c>
      <c r="B3143" s="8" t="b">
        <v>0</v>
      </c>
      <c r="C3143" s="8" t="s">
        <v>16</v>
      </c>
      <c r="D3143" s="8" t="s">
        <v>16</v>
      </c>
      <c r="E3143" s="8">
        <v>13</v>
      </c>
      <c r="F3143" s="8" t="s">
        <v>23088</v>
      </c>
      <c r="G3143" s="8">
        <v>1</v>
      </c>
      <c r="H3143" s="8">
        <v>1</v>
      </c>
      <c r="I3143" s="8">
        <v>1</v>
      </c>
      <c r="J3143" s="8" t="s">
        <v>1144</v>
      </c>
      <c r="K3143" s="8" t="s">
        <v>1144</v>
      </c>
      <c r="L3143" s="8" t="s">
        <v>1145</v>
      </c>
      <c r="M3143" s="8" t="s">
        <v>23087</v>
      </c>
      <c r="N3143" s="8">
        <v>1434.7223300000001</v>
      </c>
      <c r="O3143" t="str">
        <f t="shared" si="99"/>
        <v/>
      </c>
      <c r="P3143" t="str">
        <f t="shared" si="100"/>
        <v/>
      </c>
    </row>
    <row r="3144" spans="1:16">
      <c r="A3144" s="8" t="s">
        <v>13738</v>
      </c>
      <c r="B3144" s="8" t="b">
        <v>0</v>
      </c>
      <c r="C3144" s="8" t="s">
        <v>16</v>
      </c>
      <c r="D3144" s="8" t="s">
        <v>16</v>
      </c>
      <c r="E3144" s="8">
        <v>14</v>
      </c>
      <c r="F3144" s="8" t="s">
        <v>13737</v>
      </c>
      <c r="G3144" s="8">
        <v>1</v>
      </c>
      <c r="H3144" s="8">
        <v>1</v>
      </c>
      <c r="I3144" s="8">
        <v>3</v>
      </c>
      <c r="J3144" s="8" t="s">
        <v>1144</v>
      </c>
      <c r="K3144" s="8" t="s">
        <v>1144</v>
      </c>
      <c r="L3144" s="8" t="s">
        <v>1145</v>
      </c>
      <c r="M3144" s="8" t="s">
        <v>13736</v>
      </c>
      <c r="N3144" s="8">
        <v>1562.7809099999999</v>
      </c>
      <c r="O3144" t="str">
        <f t="shared" si="99"/>
        <v/>
      </c>
      <c r="P3144" t="str">
        <f t="shared" si="100"/>
        <v/>
      </c>
    </row>
    <row r="3145" spans="1:16">
      <c r="A3145" s="8" t="s">
        <v>13735</v>
      </c>
      <c r="B3145" s="8" t="b">
        <v>0</v>
      </c>
      <c r="C3145" s="8" t="s">
        <v>16</v>
      </c>
      <c r="D3145" s="8" t="s">
        <v>16</v>
      </c>
      <c r="E3145" s="8">
        <v>15</v>
      </c>
      <c r="F3145" s="8" t="s">
        <v>13734</v>
      </c>
      <c r="G3145" s="8">
        <v>1</v>
      </c>
      <c r="H3145" s="8">
        <v>1</v>
      </c>
      <c r="I3145" s="8">
        <v>4</v>
      </c>
      <c r="J3145" s="8" t="s">
        <v>1144</v>
      </c>
      <c r="K3145" s="8" t="s">
        <v>1144</v>
      </c>
      <c r="L3145" s="8" t="s">
        <v>1145</v>
      </c>
      <c r="M3145" s="8" t="s">
        <v>13733</v>
      </c>
      <c r="N3145" s="8">
        <v>1633.8180199999999</v>
      </c>
      <c r="O3145" t="str">
        <f t="shared" si="99"/>
        <v/>
      </c>
      <c r="P3145" t="str">
        <f t="shared" si="100"/>
        <v/>
      </c>
    </row>
    <row r="3146" spans="1:16">
      <c r="A3146" s="8" t="s">
        <v>23086</v>
      </c>
      <c r="B3146" s="8" t="b">
        <v>0</v>
      </c>
      <c r="C3146" s="8" t="s">
        <v>16</v>
      </c>
      <c r="D3146" s="8" t="s">
        <v>16</v>
      </c>
      <c r="E3146" s="8">
        <v>16</v>
      </c>
      <c r="F3146" s="8" t="s">
        <v>23085</v>
      </c>
      <c r="G3146" s="8">
        <v>1</v>
      </c>
      <c r="H3146" s="8">
        <v>1</v>
      </c>
      <c r="I3146" s="8">
        <v>1</v>
      </c>
      <c r="J3146" s="8" t="s">
        <v>1144</v>
      </c>
      <c r="K3146" s="8" t="s">
        <v>1144</v>
      </c>
      <c r="L3146" s="8" t="s">
        <v>1145</v>
      </c>
      <c r="M3146" s="8" t="s">
        <v>23084</v>
      </c>
      <c r="N3146" s="8">
        <v>1780.88644</v>
      </c>
      <c r="O3146" t="str">
        <f t="shared" si="99"/>
        <v/>
      </c>
      <c r="P3146" t="str">
        <f t="shared" si="100"/>
        <v/>
      </c>
    </row>
    <row r="3147" spans="1:16">
      <c r="A3147" s="8" t="s">
        <v>23083</v>
      </c>
      <c r="B3147" s="8" t="b">
        <v>0</v>
      </c>
      <c r="C3147" s="8" t="s">
        <v>16</v>
      </c>
      <c r="D3147" s="8" t="s">
        <v>16</v>
      </c>
      <c r="E3147" s="8">
        <v>13</v>
      </c>
      <c r="F3147" s="8" t="s">
        <v>23082</v>
      </c>
      <c r="G3147" s="8">
        <v>1</v>
      </c>
      <c r="H3147" s="8">
        <v>1</v>
      </c>
      <c r="I3147" s="8">
        <v>1</v>
      </c>
      <c r="J3147" s="8" t="s">
        <v>2028</v>
      </c>
      <c r="K3147" s="8" t="s">
        <v>2028</v>
      </c>
      <c r="L3147" s="8" t="s">
        <v>2027</v>
      </c>
      <c r="M3147" s="8" t="s">
        <v>23081</v>
      </c>
      <c r="N3147" s="8">
        <v>1463.6873499999999</v>
      </c>
      <c r="O3147" t="str">
        <f t="shared" si="99"/>
        <v/>
      </c>
      <c r="P3147" t="str">
        <f t="shared" si="100"/>
        <v/>
      </c>
    </row>
    <row r="3148" spans="1:16">
      <c r="A3148" s="8" t="s">
        <v>23080</v>
      </c>
      <c r="B3148" s="8" t="b">
        <v>0</v>
      </c>
      <c r="C3148" s="8" t="s">
        <v>16</v>
      </c>
      <c r="D3148" s="8" t="s">
        <v>1512</v>
      </c>
      <c r="E3148" s="8">
        <v>14</v>
      </c>
      <c r="F3148" s="8" t="s">
        <v>23079</v>
      </c>
      <c r="G3148" s="8">
        <v>1</v>
      </c>
      <c r="H3148" s="8">
        <v>1</v>
      </c>
      <c r="I3148" s="8">
        <v>2</v>
      </c>
      <c r="J3148" s="8" t="s">
        <v>23078</v>
      </c>
      <c r="K3148" s="8" t="s">
        <v>23078</v>
      </c>
      <c r="L3148" s="8" t="s">
        <v>23077</v>
      </c>
      <c r="M3148" s="8" t="s">
        <v>23076</v>
      </c>
      <c r="N3148" s="8">
        <v>1508.7525900000001</v>
      </c>
      <c r="O3148" t="str">
        <f t="shared" si="99"/>
        <v/>
      </c>
      <c r="P3148" t="str">
        <f t="shared" si="100"/>
        <v/>
      </c>
    </row>
    <row r="3149" spans="1:16">
      <c r="A3149" s="8" t="s">
        <v>23075</v>
      </c>
      <c r="B3149" s="8" t="b">
        <v>0</v>
      </c>
      <c r="C3149" s="8" t="s">
        <v>16</v>
      </c>
      <c r="D3149" s="8" t="s">
        <v>16</v>
      </c>
      <c r="E3149" s="8">
        <v>14</v>
      </c>
      <c r="F3149" s="8" t="s">
        <v>23074</v>
      </c>
      <c r="G3149" s="8">
        <v>1</v>
      </c>
      <c r="H3149" s="8">
        <v>1</v>
      </c>
      <c r="I3149" s="8">
        <v>2</v>
      </c>
      <c r="J3149" s="8" t="s">
        <v>8687</v>
      </c>
      <c r="K3149" s="8" t="s">
        <v>8687</v>
      </c>
      <c r="L3149" s="8" t="s">
        <v>8686</v>
      </c>
      <c r="M3149" s="8" t="s">
        <v>23073</v>
      </c>
      <c r="N3149" s="8">
        <v>1575.9217000000001</v>
      </c>
      <c r="O3149" t="str">
        <f t="shared" si="99"/>
        <v/>
      </c>
      <c r="P3149" t="str">
        <f t="shared" si="100"/>
        <v/>
      </c>
    </row>
    <row r="3150" spans="1:16">
      <c r="A3150" s="8" t="s">
        <v>23072</v>
      </c>
      <c r="B3150" s="8" t="b">
        <v>0</v>
      </c>
      <c r="C3150" s="8" t="s">
        <v>16</v>
      </c>
      <c r="D3150" s="8" t="s">
        <v>16</v>
      </c>
      <c r="E3150" s="8">
        <v>16</v>
      </c>
      <c r="F3150" s="8" t="s">
        <v>23071</v>
      </c>
      <c r="G3150" s="8">
        <v>1</v>
      </c>
      <c r="H3150" s="8">
        <v>1</v>
      </c>
      <c r="I3150" s="8">
        <v>1</v>
      </c>
      <c r="J3150" s="8" t="s">
        <v>8687</v>
      </c>
      <c r="K3150" s="8" t="s">
        <v>8687</v>
      </c>
      <c r="L3150" s="8" t="s">
        <v>8686</v>
      </c>
      <c r="M3150" s="8" t="s">
        <v>23070</v>
      </c>
      <c r="N3150" s="8">
        <v>1817.0643399999999</v>
      </c>
      <c r="O3150" t="str">
        <f t="shared" si="99"/>
        <v/>
      </c>
      <c r="P3150" t="str">
        <f t="shared" si="100"/>
        <v/>
      </c>
    </row>
    <row r="3151" spans="1:16">
      <c r="A3151" s="8" t="s">
        <v>23069</v>
      </c>
      <c r="B3151" s="8" t="b">
        <v>0</v>
      </c>
      <c r="C3151" s="8" t="s">
        <v>16</v>
      </c>
      <c r="D3151" s="8" t="s">
        <v>16</v>
      </c>
      <c r="E3151" s="8">
        <v>19</v>
      </c>
      <c r="F3151" s="8" t="s">
        <v>23068</v>
      </c>
      <c r="G3151" s="8">
        <v>1</v>
      </c>
      <c r="H3151" s="8">
        <v>1</v>
      </c>
      <c r="I3151" s="8">
        <v>1</v>
      </c>
      <c r="J3151" s="8" t="s">
        <v>744</v>
      </c>
      <c r="K3151" s="8" t="s">
        <v>744</v>
      </c>
      <c r="L3151" s="8" t="s">
        <v>745</v>
      </c>
      <c r="M3151" s="8" t="s">
        <v>23067</v>
      </c>
      <c r="N3151" s="8">
        <v>1882.91545</v>
      </c>
      <c r="O3151" t="str">
        <f t="shared" si="99"/>
        <v/>
      </c>
      <c r="P3151" t="str">
        <f t="shared" si="100"/>
        <v/>
      </c>
    </row>
    <row r="3152" spans="1:16">
      <c r="A3152" s="8" t="s">
        <v>23066</v>
      </c>
      <c r="B3152" s="8" t="b">
        <v>0</v>
      </c>
      <c r="C3152" s="8" t="s">
        <v>16</v>
      </c>
      <c r="D3152" s="8" t="s">
        <v>16</v>
      </c>
      <c r="E3152" s="8">
        <v>20</v>
      </c>
      <c r="F3152" s="8" t="s">
        <v>23065</v>
      </c>
      <c r="G3152" s="8">
        <v>1</v>
      </c>
      <c r="H3152" s="8">
        <v>1</v>
      </c>
      <c r="I3152" s="8">
        <v>2</v>
      </c>
      <c r="J3152" s="8" t="s">
        <v>744</v>
      </c>
      <c r="K3152" s="8" t="s">
        <v>744</v>
      </c>
      <c r="L3152" s="8" t="s">
        <v>745</v>
      </c>
      <c r="M3152" s="8" t="s">
        <v>23064</v>
      </c>
      <c r="N3152" s="8">
        <v>1969.94748</v>
      </c>
      <c r="O3152" t="str">
        <f t="shared" si="99"/>
        <v/>
      </c>
      <c r="P3152" t="str">
        <f t="shared" si="100"/>
        <v/>
      </c>
    </row>
    <row r="3153" spans="1:16">
      <c r="A3153" s="8" t="s">
        <v>23063</v>
      </c>
      <c r="B3153" s="8" t="b">
        <v>0</v>
      </c>
      <c r="C3153" s="8" t="s">
        <v>16</v>
      </c>
      <c r="D3153" s="8" t="s">
        <v>16</v>
      </c>
      <c r="E3153" s="8">
        <v>21</v>
      </c>
      <c r="F3153" s="8" t="s">
        <v>23062</v>
      </c>
      <c r="G3153" s="8">
        <v>1</v>
      </c>
      <c r="H3153" s="8">
        <v>1</v>
      </c>
      <c r="I3153" s="8">
        <v>2</v>
      </c>
      <c r="J3153" s="8" t="s">
        <v>744</v>
      </c>
      <c r="K3153" s="8" t="s">
        <v>744</v>
      </c>
      <c r="L3153" s="8" t="s">
        <v>745</v>
      </c>
      <c r="M3153" s="8" t="s">
        <v>23061</v>
      </c>
      <c r="N3153" s="8">
        <v>2098.0424400000002</v>
      </c>
      <c r="O3153" t="str">
        <f t="shared" si="99"/>
        <v/>
      </c>
      <c r="P3153" t="str">
        <f t="shared" si="100"/>
        <v/>
      </c>
    </row>
    <row r="3154" spans="1:16">
      <c r="A3154" s="8" t="s">
        <v>1954</v>
      </c>
      <c r="B3154" s="8" t="b">
        <v>0</v>
      </c>
      <c r="C3154" s="8" t="s">
        <v>16</v>
      </c>
      <c r="D3154" s="8" t="s">
        <v>16</v>
      </c>
      <c r="E3154" s="8">
        <v>16</v>
      </c>
      <c r="F3154" s="8" t="s">
        <v>1953</v>
      </c>
      <c r="G3154" s="8">
        <v>2</v>
      </c>
      <c r="H3154" s="8">
        <v>3</v>
      </c>
      <c r="I3154" s="8">
        <v>2</v>
      </c>
      <c r="J3154" s="8" t="s">
        <v>1952</v>
      </c>
      <c r="K3154" s="8" t="s">
        <v>351</v>
      </c>
      <c r="L3154" s="8" t="s">
        <v>1951</v>
      </c>
      <c r="M3154" s="8" t="s">
        <v>1950</v>
      </c>
      <c r="N3154" s="8">
        <v>1881.9354499999999</v>
      </c>
      <c r="O3154" t="str">
        <f t="shared" si="99"/>
        <v/>
      </c>
      <c r="P3154" t="str">
        <f t="shared" si="100"/>
        <v/>
      </c>
    </row>
    <row r="3155" spans="1:16">
      <c r="A3155" s="8" t="s">
        <v>23060</v>
      </c>
      <c r="B3155" s="8" t="b">
        <v>0</v>
      </c>
      <c r="C3155" s="8" t="s">
        <v>16</v>
      </c>
      <c r="D3155" s="8" t="s">
        <v>16</v>
      </c>
      <c r="E3155" s="8">
        <v>18</v>
      </c>
      <c r="F3155" s="8" t="s">
        <v>23059</v>
      </c>
      <c r="G3155" s="8">
        <v>2</v>
      </c>
      <c r="H3155" s="8">
        <v>3</v>
      </c>
      <c r="I3155" s="8">
        <v>1</v>
      </c>
      <c r="J3155" s="8" t="s">
        <v>1952</v>
      </c>
      <c r="K3155" s="8" t="s">
        <v>351</v>
      </c>
      <c r="L3155" s="8" t="s">
        <v>1951</v>
      </c>
      <c r="M3155" s="8" t="s">
        <v>23058</v>
      </c>
      <c r="N3155" s="8">
        <v>2157.0988299999999</v>
      </c>
      <c r="O3155" t="str">
        <f t="shared" si="99"/>
        <v/>
      </c>
      <c r="P3155" t="str">
        <f t="shared" si="100"/>
        <v/>
      </c>
    </row>
    <row r="3156" spans="1:16">
      <c r="A3156" s="8" t="s">
        <v>23057</v>
      </c>
      <c r="B3156" s="8" t="b">
        <v>0</v>
      </c>
      <c r="C3156" s="8" t="s">
        <v>70</v>
      </c>
      <c r="D3156" s="8" t="s">
        <v>16</v>
      </c>
      <c r="E3156" s="8">
        <v>17</v>
      </c>
      <c r="F3156" s="8" t="s">
        <v>23056</v>
      </c>
      <c r="G3156" s="8">
        <v>1</v>
      </c>
      <c r="H3156" s="8">
        <v>2</v>
      </c>
      <c r="I3156" s="8">
        <v>1</v>
      </c>
      <c r="J3156" s="8" t="s">
        <v>14147</v>
      </c>
      <c r="K3156" s="8" t="s">
        <v>14146</v>
      </c>
      <c r="L3156" s="8" t="s">
        <v>14145</v>
      </c>
      <c r="M3156" s="8" t="s">
        <v>23055</v>
      </c>
      <c r="N3156" s="8">
        <v>1784.04288</v>
      </c>
      <c r="O3156" t="str">
        <f t="shared" si="99"/>
        <v/>
      </c>
      <c r="P3156" t="str">
        <f t="shared" si="100"/>
        <v/>
      </c>
    </row>
    <row r="3157" spans="1:16">
      <c r="A3157" s="8" t="s">
        <v>2202</v>
      </c>
      <c r="B3157" s="8" t="b">
        <v>0</v>
      </c>
      <c r="C3157" s="8" t="s">
        <v>16</v>
      </c>
      <c r="D3157" s="8" t="s">
        <v>16</v>
      </c>
      <c r="E3157" s="8">
        <v>15</v>
      </c>
      <c r="F3157" s="8" t="s">
        <v>2201</v>
      </c>
      <c r="G3157" s="8">
        <v>1</v>
      </c>
      <c r="H3157" s="8">
        <v>1</v>
      </c>
      <c r="I3157" s="8">
        <v>3</v>
      </c>
      <c r="J3157" s="8" t="s">
        <v>2200</v>
      </c>
      <c r="K3157" s="8" t="s">
        <v>2200</v>
      </c>
      <c r="L3157" s="8" t="s">
        <v>2199</v>
      </c>
      <c r="M3157" s="8" t="s">
        <v>2198</v>
      </c>
      <c r="N3157" s="8">
        <v>1863.8442600000001</v>
      </c>
      <c r="O3157" t="str">
        <f t="shared" si="99"/>
        <v/>
      </c>
      <c r="P3157" t="str">
        <f t="shared" si="100"/>
        <v/>
      </c>
    </row>
    <row r="3158" spans="1:16">
      <c r="A3158" s="8" t="s">
        <v>23054</v>
      </c>
      <c r="B3158" s="8" t="b">
        <v>0</v>
      </c>
      <c r="C3158" s="8" t="s">
        <v>16</v>
      </c>
      <c r="D3158" s="8" t="s">
        <v>473</v>
      </c>
      <c r="E3158" s="8">
        <v>14</v>
      </c>
      <c r="F3158" s="8" t="s">
        <v>23053</v>
      </c>
      <c r="G3158" s="8">
        <v>1</v>
      </c>
      <c r="H3158" s="8">
        <v>1</v>
      </c>
      <c r="I3158" s="8">
        <v>1</v>
      </c>
      <c r="J3158" s="8" t="s">
        <v>2200</v>
      </c>
      <c r="K3158" s="8" t="s">
        <v>2200</v>
      </c>
      <c r="L3158" s="8" t="s">
        <v>2199</v>
      </c>
      <c r="M3158" s="8" t="s">
        <v>23052</v>
      </c>
      <c r="N3158" s="8">
        <v>1723.7380599999999</v>
      </c>
      <c r="O3158" t="str">
        <f t="shared" si="99"/>
        <v/>
      </c>
      <c r="P3158" t="str">
        <f t="shared" si="100"/>
        <v/>
      </c>
    </row>
    <row r="3159" spans="1:16">
      <c r="A3159" s="8" t="s">
        <v>23051</v>
      </c>
      <c r="B3159" s="8" t="b">
        <v>0</v>
      </c>
      <c r="C3159" s="8" t="s">
        <v>70</v>
      </c>
      <c r="D3159" s="8" t="s">
        <v>16</v>
      </c>
      <c r="E3159" s="8">
        <v>17</v>
      </c>
      <c r="F3159" s="8" t="s">
        <v>23050</v>
      </c>
      <c r="G3159" s="8">
        <v>1</v>
      </c>
      <c r="H3159" s="8">
        <v>2</v>
      </c>
      <c r="I3159" s="8">
        <v>1</v>
      </c>
      <c r="J3159" s="8" t="s">
        <v>3505</v>
      </c>
      <c r="K3159" s="8" t="s">
        <v>3504</v>
      </c>
      <c r="L3159" s="8" t="s">
        <v>3503</v>
      </c>
      <c r="M3159" s="8" t="s">
        <v>23049</v>
      </c>
      <c r="N3159" s="8">
        <v>1904.9501</v>
      </c>
      <c r="O3159" t="str">
        <f t="shared" si="99"/>
        <v/>
      </c>
      <c r="P3159" t="str">
        <f t="shared" si="100"/>
        <v/>
      </c>
    </row>
    <row r="3160" spans="1:16">
      <c r="A3160" s="8" t="s">
        <v>23048</v>
      </c>
      <c r="B3160" s="8" t="b">
        <v>0</v>
      </c>
      <c r="C3160" s="8" t="s">
        <v>70</v>
      </c>
      <c r="D3160" s="8" t="s">
        <v>16</v>
      </c>
      <c r="E3160" s="8">
        <v>16</v>
      </c>
      <c r="F3160" s="8" t="s">
        <v>23047</v>
      </c>
      <c r="G3160" s="8">
        <v>1</v>
      </c>
      <c r="H3160" s="8">
        <v>2</v>
      </c>
      <c r="I3160" s="8">
        <v>1</v>
      </c>
      <c r="J3160" s="8" t="s">
        <v>3505</v>
      </c>
      <c r="K3160" s="8" t="s">
        <v>3504</v>
      </c>
      <c r="L3160" s="8" t="s">
        <v>3503</v>
      </c>
      <c r="M3160" s="8" t="s">
        <v>23046</v>
      </c>
      <c r="N3160" s="8">
        <v>1776.8551399999999</v>
      </c>
      <c r="O3160" t="str">
        <f t="shared" si="99"/>
        <v/>
      </c>
      <c r="P3160" t="str">
        <f t="shared" si="100"/>
        <v/>
      </c>
    </row>
    <row r="3161" spans="1:16">
      <c r="A3161" s="8" t="s">
        <v>23045</v>
      </c>
      <c r="B3161" s="8" t="b">
        <v>0</v>
      </c>
      <c r="C3161" s="8" t="s">
        <v>16</v>
      </c>
      <c r="D3161" s="8" t="s">
        <v>16</v>
      </c>
      <c r="E3161" s="8">
        <v>16</v>
      </c>
      <c r="F3161" s="8" t="s">
        <v>23044</v>
      </c>
      <c r="G3161" s="8">
        <v>1</v>
      </c>
      <c r="H3161" s="8">
        <v>3</v>
      </c>
      <c r="I3161" s="8">
        <v>1</v>
      </c>
      <c r="J3161" s="8" t="s">
        <v>22953</v>
      </c>
      <c r="K3161" s="8" t="s">
        <v>22952</v>
      </c>
      <c r="L3161" s="8" t="s">
        <v>22951</v>
      </c>
      <c r="M3161" s="8" t="s">
        <v>23043</v>
      </c>
      <c r="N3161" s="8">
        <v>1710.92724</v>
      </c>
      <c r="O3161" t="str">
        <f t="shared" si="99"/>
        <v/>
      </c>
      <c r="P3161" t="str">
        <f t="shared" si="100"/>
        <v/>
      </c>
    </row>
    <row r="3162" spans="1:16">
      <c r="A3162" s="8" t="s">
        <v>23042</v>
      </c>
      <c r="B3162" s="8" t="b">
        <v>0</v>
      </c>
      <c r="C3162" s="8" t="s">
        <v>16</v>
      </c>
      <c r="D3162" s="8" t="s">
        <v>16</v>
      </c>
      <c r="E3162" s="8">
        <v>15</v>
      </c>
      <c r="F3162" s="8" t="s">
        <v>23041</v>
      </c>
      <c r="G3162" s="8">
        <v>1</v>
      </c>
      <c r="H3162" s="8">
        <v>1</v>
      </c>
      <c r="I3162" s="8">
        <v>1</v>
      </c>
      <c r="J3162" s="8" t="s">
        <v>1713</v>
      </c>
      <c r="K3162" s="8" t="s">
        <v>1713</v>
      </c>
      <c r="L3162" s="8" t="s">
        <v>1714</v>
      </c>
      <c r="M3162" s="8" t="s">
        <v>23040</v>
      </c>
      <c r="N3162" s="8">
        <v>1623.8013100000001</v>
      </c>
      <c r="O3162" t="str">
        <f t="shared" si="99"/>
        <v/>
      </c>
      <c r="P3162" t="str">
        <f t="shared" si="100"/>
        <v/>
      </c>
    </row>
    <row r="3163" spans="1:16">
      <c r="A3163" s="8" t="s">
        <v>23039</v>
      </c>
      <c r="B3163" s="8" t="b">
        <v>0</v>
      </c>
      <c r="C3163" s="8" t="s">
        <v>16</v>
      </c>
      <c r="D3163" s="8" t="s">
        <v>16</v>
      </c>
      <c r="E3163" s="8">
        <v>16</v>
      </c>
      <c r="F3163" s="8" t="s">
        <v>23038</v>
      </c>
      <c r="G3163" s="8">
        <v>1</v>
      </c>
      <c r="H3163" s="8">
        <v>1</v>
      </c>
      <c r="I3163" s="8">
        <v>2</v>
      </c>
      <c r="J3163" s="8" t="s">
        <v>1713</v>
      </c>
      <c r="K3163" s="8" t="s">
        <v>1713</v>
      </c>
      <c r="L3163" s="8" t="s">
        <v>1714</v>
      </c>
      <c r="M3163" s="8" t="s">
        <v>23037</v>
      </c>
      <c r="N3163" s="8">
        <v>1737.8442399999999</v>
      </c>
      <c r="O3163" t="str">
        <f t="shared" si="99"/>
        <v/>
      </c>
      <c r="P3163" t="str">
        <f t="shared" si="100"/>
        <v/>
      </c>
    </row>
    <row r="3164" spans="1:16">
      <c r="A3164" s="8" t="s">
        <v>23036</v>
      </c>
      <c r="B3164" s="8" t="b">
        <v>0</v>
      </c>
      <c r="C3164" s="8" t="s">
        <v>70</v>
      </c>
      <c r="D3164" s="8" t="s">
        <v>16</v>
      </c>
      <c r="E3164" s="8">
        <v>13</v>
      </c>
      <c r="F3164" s="8" t="s">
        <v>23035</v>
      </c>
      <c r="G3164" s="8">
        <v>1</v>
      </c>
      <c r="H3164" s="8">
        <v>2</v>
      </c>
      <c r="I3164" s="8">
        <v>1</v>
      </c>
      <c r="J3164" s="8" t="s">
        <v>16255</v>
      </c>
      <c r="K3164" s="8" t="s">
        <v>23028</v>
      </c>
      <c r="L3164" s="8" t="s">
        <v>16253</v>
      </c>
      <c r="M3164" s="8" t="s">
        <v>23034</v>
      </c>
      <c r="N3164" s="8">
        <v>1385.6907000000001</v>
      </c>
      <c r="O3164" t="str">
        <f t="shared" si="99"/>
        <v/>
      </c>
      <c r="P3164" t="str">
        <f t="shared" si="100"/>
        <v/>
      </c>
    </row>
    <row r="3165" spans="1:16">
      <c r="A3165" s="8" t="s">
        <v>23033</v>
      </c>
      <c r="B3165" s="8" t="b">
        <v>0</v>
      </c>
      <c r="C3165" s="8" t="s">
        <v>70</v>
      </c>
      <c r="D3165" s="8" t="s">
        <v>16</v>
      </c>
      <c r="E3165" s="8">
        <v>14</v>
      </c>
      <c r="F3165" s="8" t="s">
        <v>23032</v>
      </c>
      <c r="G3165" s="8">
        <v>1</v>
      </c>
      <c r="H3165" s="8">
        <v>2</v>
      </c>
      <c r="I3165" s="8">
        <v>2</v>
      </c>
      <c r="J3165" s="8" t="s">
        <v>16255</v>
      </c>
      <c r="K3165" s="8" t="s">
        <v>23028</v>
      </c>
      <c r="L3165" s="8" t="s">
        <v>16253</v>
      </c>
      <c r="M3165" s="8" t="s">
        <v>23031</v>
      </c>
      <c r="N3165" s="8">
        <v>1513.74928</v>
      </c>
      <c r="O3165" t="str">
        <f t="shared" si="99"/>
        <v/>
      </c>
      <c r="P3165" t="str">
        <f t="shared" si="100"/>
        <v/>
      </c>
    </row>
    <row r="3166" spans="1:16">
      <c r="A3166" s="8" t="s">
        <v>23030</v>
      </c>
      <c r="B3166" s="8" t="b">
        <v>0</v>
      </c>
      <c r="C3166" s="8" t="s">
        <v>70</v>
      </c>
      <c r="D3166" s="8" t="s">
        <v>16</v>
      </c>
      <c r="E3166" s="8">
        <v>15</v>
      </c>
      <c r="F3166" s="8" t="s">
        <v>23029</v>
      </c>
      <c r="G3166" s="8">
        <v>1</v>
      </c>
      <c r="H3166" s="8">
        <v>2</v>
      </c>
      <c r="I3166" s="8">
        <v>1</v>
      </c>
      <c r="J3166" s="8" t="s">
        <v>16255</v>
      </c>
      <c r="K3166" s="8" t="s">
        <v>23028</v>
      </c>
      <c r="L3166" s="8" t="s">
        <v>16253</v>
      </c>
      <c r="M3166" s="8" t="s">
        <v>23027</v>
      </c>
      <c r="N3166" s="8">
        <v>1669.8503900000001</v>
      </c>
      <c r="O3166" t="str">
        <f t="shared" si="99"/>
        <v/>
      </c>
      <c r="P3166" t="str">
        <f t="shared" si="100"/>
        <v/>
      </c>
    </row>
    <row r="3167" spans="1:16">
      <c r="A3167" s="8" t="s">
        <v>23026</v>
      </c>
      <c r="B3167" s="8" t="b">
        <v>0</v>
      </c>
      <c r="C3167" s="8" t="s">
        <v>16</v>
      </c>
      <c r="D3167" s="8" t="s">
        <v>16</v>
      </c>
      <c r="E3167" s="8">
        <v>12</v>
      </c>
      <c r="F3167" s="8" t="s">
        <v>23025</v>
      </c>
      <c r="G3167" s="8">
        <v>1</v>
      </c>
      <c r="H3167" s="8">
        <v>1</v>
      </c>
      <c r="I3167" s="8">
        <v>1</v>
      </c>
      <c r="J3167" s="8" t="s">
        <v>23021</v>
      </c>
      <c r="K3167" s="8" t="s">
        <v>23021</v>
      </c>
      <c r="L3167" s="8" t="s">
        <v>23020</v>
      </c>
      <c r="M3167" s="8" t="s">
        <v>23024</v>
      </c>
      <c r="N3167" s="8">
        <v>1409.82232</v>
      </c>
      <c r="O3167" t="str">
        <f t="shared" si="99"/>
        <v/>
      </c>
      <c r="P3167" t="str">
        <f t="shared" si="100"/>
        <v/>
      </c>
    </row>
    <row r="3168" spans="1:16">
      <c r="A3168" s="8" t="s">
        <v>23023</v>
      </c>
      <c r="B3168" s="8" t="b">
        <v>0</v>
      </c>
      <c r="C3168" s="8" t="s">
        <v>16</v>
      </c>
      <c r="D3168" s="8" t="s">
        <v>16</v>
      </c>
      <c r="E3168" s="8">
        <v>15</v>
      </c>
      <c r="F3168" s="8" t="s">
        <v>23022</v>
      </c>
      <c r="G3168" s="8">
        <v>1</v>
      </c>
      <c r="H3168" s="8">
        <v>1</v>
      </c>
      <c r="I3168" s="8">
        <v>1</v>
      </c>
      <c r="J3168" s="8" t="s">
        <v>23021</v>
      </c>
      <c r="K3168" s="8" t="s">
        <v>23021</v>
      </c>
      <c r="L3168" s="8" t="s">
        <v>23020</v>
      </c>
      <c r="M3168" s="8" t="s">
        <v>23019</v>
      </c>
      <c r="N3168" s="8">
        <v>1680.93914</v>
      </c>
      <c r="O3168" t="str">
        <f t="shared" si="99"/>
        <v/>
      </c>
      <c r="P3168" t="str">
        <f t="shared" si="100"/>
        <v/>
      </c>
    </row>
    <row r="3169" spans="1:16">
      <c r="A3169" s="8" t="s">
        <v>23018</v>
      </c>
      <c r="B3169" s="8" t="b">
        <v>0</v>
      </c>
      <c r="C3169" s="8" t="s">
        <v>70</v>
      </c>
      <c r="D3169" s="8" t="s">
        <v>16</v>
      </c>
      <c r="E3169" s="8">
        <v>14</v>
      </c>
      <c r="F3169" s="8" t="s">
        <v>23017</v>
      </c>
      <c r="G3169" s="8">
        <v>1</v>
      </c>
      <c r="H3169" s="8">
        <v>2</v>
      </c>
      <c r="I3169" s="8">
        <v>1</v>
      </c>
      <c r="J3169" s="8" t="s">
        <v>23016</v>
      </c>
      <c r="K3169" s="8" t="s">
        <v>23015</v>
      </c>
      <c r="L3169" s="8" t="s">
        <v>23014</v>
      </c>
      <c r="M3169" s="8" t="s">
        <v>23013</v>
      </c>
      <c r="N3169" s="8">
        <v>1691.87112</v>
      </c>
      <c r="O3169" t="str">
        <f t="shared" si="99"/>
        <v/>
      </c>
      <c r="P3169" t="str">
        <f t="shared" si="100"/>
        <v/>
      </c>
    </row>
    <row r="3170" spans="1:16">
      <c r="A3170" s="8" t="s">
        <v>23012</v>
      </c>
      <c r="B3170" s="8" t="b">
        <v>0</v>
      </c>
      <c r="C3170" s="8" t="s">
        <v>16</v>
      </c>
      <c r="D3170" s="8" t="s">
        <v>16</v>
      </c>
      <c r="E3170" s="8">
        <v>15</v>
      </c>
      <c r="F3170" s="8" t="s">
        <v>23011</v>
      </c>
      <c r="G3170" s="8">
        <v>1</v>
      </c>
      <c r="H3170" s="8">
        <v>1</v>
      </c>
      <c r="I3170" s="8">
        <v>1</v>
      </c>
      <c r="J3170" s="8" t="s">
        <v>439</v>
      </c>
      <c r="K3170" s="8" t="s">
        <v>439</v>
      </c>
      <c r="L3170" s="8" t="s">
        <v>440</v>
      </c>
      <c r="M3170" s="8" t="s">
        <v>23010</v>
      </c>
      <c r="N3170" s="8">
        <v>1713.7966200000001</v>
      </c>
      <c r="O3170" t="str">
        <f t="shared" si="99"/>
        <v/>
      </c>
      <c r="P3170" t="str">
        <f t="shared" si="100"/>
        <v/>
      </c>
    </row>
    <row r="3171" spans="1:16">
      <c r="A3171" s="8" t="s">
        <v>23009</v>
      </c>
      <c r="B3171" s="8" t="b">
        <v>0</v>
      </c>
      <c r="C3171" s="8" t="s">
        <v>70</v>
      </c>
      <c r="D3171" s="8" t="s">
        <v>982</v>
      </c>
      <c r="E3171" s="8">
        <v>14</v>
      </c>
      <c r="F3171" s="8" t="s">
        <v>23008</v>
      </c>
      <c r="G3171" s="8">
        <v>1</v>
      </c>
      <c r="H3171" s="8">
        <v>2</v>
      </c>
      <c r="I3171" s="8">
        <v>1</v>
      </c>
      <c r="J3171" s="8" t="s">
        <v>23007</v>
      </c>
      <c r="K3171" s="8" t="s">
        <v>23006</v>
      </c>
      <c r="L3171" s="8" t="s">
        <v>23005</v>
      </c>
      <c r="M3171" s="8" t="s">
        <v>23004</v>
      </c>
      <c r="N3171" s="8">
        <v>1728.8737699999999</v>
      </c>
      <c r="O3171" t="str">
        <f t="shared" si="99"/>
        <v/>
      </c>
      <c r="P3171" t="str">
        <f t="shared" si="100"/>
        <v/>
      </c>
    </row>
    <row r="3172" spans="1:16">
      <c r="A3172" s="8" t="s">
        <v>23003</v>
      </c>
      <c r="B3172" s="8" t="b">
        <v>0</v>
      </c>
      <c r="C3172" s="8" t="s">
        <v>16</v>
      </c>
      <c r="D3172" s="8" t="s">
        <v>16</v>
      </c>
      <c r="E3172" s="8">
        <v>12</v>
      </c>
      <c r="F3172" s="8" t="s">
        <v>23002</v>
      </c>
      <c r="G3172" s="8">
        <v>1</v>
      </c>
      <c r="H3172" s="8">
        <v>1</v>
      </c>
      <c r="I3172" s="8">
        <v>1</v>
      </c>
      <c r="J3172" s="8" t="s">
        <v>3015</v>
      </c>
      <c r="K3172" s="8" t="s">
        <v>3015</v>
      </c>
      <c r="L3172" s="8" t="s">
        <v>3014</v>
      </c>
      <c r="M3172" s="8" t="s">
        <v>23001</v>
      </c>
      <c r="N3172" s="8">
        <v>1440.7481499999999</v>
      </c>
      <c r="O3172" t="str">
        <f t="shared" si="99"/>
        <v/>
      </c>
      <c r="P3172" t="str">
        <f t="shared" si="100"/>
        <v/>
      </c>
    </row>
    <row r="3173" spans="1:16">
      <c r="A3173" s="8" t="s">
        <v>2163</v>
      </c>
      <c r="B3173" s="8" t="b">
        <v>0</v>
      </c>
      <c r="C3173" s="8" t="s">
        <v>70</v>
      </c>
      <c r="D3173" s="8" t="s">
        <v>16</v>
      </c>
      <c r="E3173" s="8">
        <v>16</v>
      </c>
      <c r="F3173" s="8" t="s">
        <v>2162</v>
      </c>
      <c r="G3173" s="8">
        <v>1</v>
      </c>
      <c r="H3173" s="8">
        <v>1</v>
      </c>
      <c r="I3173" s="8">
        <v>2</v>
      </c>
      <c r="J3173" s="8" t="s">
        <v>2096</v>
      </c>
      <c r="K3173" s="8" t="s">
        <v>2096</v>
      </c>
      <c r="L3173" s="8" t="s">
        <v>2095</v>
      </c>
      <c r="M3173" s="8" t="s">
        <v>2161</v>
      </c>
      <c r="N3173" s="8">
        <v>1815.00107</v>
      </c>
      <c r="O3173" t="str">
        <f t="shared" si="99"/>
        <v/>
      </c>
      <c r="P3173" t="str">
        <f t="shared" si="100"/>
        <v/>
      </c>
    </row>
    <row r="3174" spans="1:16">
      <c r="A3174" s="8" t="s">
        <v>23000</v>
      </c>
      <c r="B3174" s="8" t="b">
        <v>0</v>
      </c>
      <c r="C3174" s="8" t="s">
        <v>16</v>
      </c>
      <c r="D3174" s="8" t="s">
        <v>16</v>
      </c>
      <c r="E3174" s="8">
        <v>13</v>
      </c>
      <c r="F3174" s="8" t="s">
        <v>22999</v>
      </c>
      <c r="G3174" s="8">
        <v>1</v>
      </c>
      <c r="H3174" s="8">
        <v>1</v>
      </c>
      <c r="I3174" s="8">
        <v>1</v>
      </c>
      <c r="J3174" s="8" t="s">
        <v>22998</v>
      </c>
      <c r="K3174" s="8" t="s">
        <v>22998</v>
      </c>
      <c r="L3174" s="8" t="s">
        <v>22997</v>
      </c>
      <c r="M3174" s="8" t="s">
        <v>22996</v>
      </c>
      <c r="N3174" s="8">
        <v>1384.8046099999999</v>
      </c>
      <c r="O3174" t="str">
        <f t="shared" si="99"/>
        <v/>
      </c>
      <c r="P3174" t="str">
        <f t="shared" si="100"/>
        <v/>
      </c>
    </row>
    <row r="3175" spans="1:16">
      <c r="A3175" s="8" t="s">
        <v>2179</v>
      </c>
      <c r="B3175" s="8" t="b">
        <v>0</v>
      </c>
      <c r="C3175" s="8" t="s">
        <v>16</v>
      </c>
      <c r="D3175" s="8" t="s">
        <v>16</v>
      </c>
      <c r="E3175" s="8">
        <v>16</v>
      </c>
      <c r="F3175" s="8" t="s">
        <v>2178</v>
      </c>
      <c r="G3175" s="8">
        <v>1</v>
      </c>
      <c r="H3175" s="8">
        <v>1</v>
      </c>
      <c r="I3175" s="8">
        <v>1</v>
      </c>
      <c r="J3175" s="8" t="s">
        <v>2177</v>
      </c>
      <c r="K3175" s="8" t="s">
        <v>2177</v>
      </c>
      <c r="L3175" s="8" t="s">
        <v>2176</v>
      </c>
      <c r="M3175" s="8" t="s">
        <v>2175</v>
      </c>
      <c r="N3175" s="8">
        <v>1754.9435599999999</v>
      </c>
      <c r="O3175" t="str">
        <f t="shared" si="99"/>
        <v/>
      </c>
      <c r="P3175" t="str">
        <f t="shared" si="100"/>
        <v/>
      </c>
    </row>
    <row r="3176" spans="1:16">
      <c r="A3176" s="8" t="s">
        <v>22995</v>
      </c>
      <c r="B3176" s="8" t="b">
        <v>0</v>
      </c>
      <c r="C3176" s="8" t="s">
        <v>16</v>
      </c>
      <c r="D3176" s="8" t="s">
        <v>16</v>
      </c>
      <c r="E3176" s="8">
        <v>11</v>
      </c>
      <c r="F3176" s="8" t="s">
        <v>22994</v>
      </c>
      <c r="G3176" s="8">
        <v>1</v>
      </c>
      <c r="H3176" s="8">
        <v>1</v>
      </c>
      <c r="I3176" s="8">
        <v>1</v>
      </c>
      <c r="J3176" s="8" t="s">
        <v>22993</v>
      </c>
      <c r="K3176" s="8" t="s">
        <v>22993</v>
      </c>
      <c r="L3176" s="8" t="s">
        <v>22992</v>
      </c>
      <c r="M3176" s="8" t="s">
        <v>22991</v>
      </c>
      <c r="N3176" s="8">
        <v>1211.6167499999999</v>
      </c>
      <c r="O3176" t="str">
        <f t="shared" si="99"/>
        <v/>
      </c>
      <c r="P3176" t="str">
        <f t="shared" si="100"/>
        <v/>
      </c>
    </row>
    <row r="3177" spans="1:16">
      <c r="A3177" s="8" t="s">
        <v>22990</v>
      </c>
      <c r="B3177" s="8" t="b">
        <v>0</v>
      </c>
      <c r="C3177" s="8" t="s">
        <v>70</v>
      </c>
      <c r="D3177" s="8" t="s">
        <v>16</v>
      </c>
      <c r="E3177" s="8">
        <v>11</v>
      </c>
      <c r="F3177" s="8" t="s">
        <v>22989</v>
      </c>
      <c r="G3177" s="8">
        <v>1</v>
      </c>
      <c r="H3177" s="8">
        <v>2</v>
      </c>
      <c r="I3177" s="8">
        <v>1</v>
      </c>
      <c r="J3177" s="8" t="s">
        <v>1980</v>
      </c>
      <c r="K3177" s="8" t="s">
        <v>1979</v>
      </c>
      <c r="L3177" s="8" t="s">
        <v>1978</v>
      </c>
      <c r="M3177" s="8" t="s">
        <v>22988</v>
      </c>
      <c r="N3177" s="8">
        <v>1278.69399</v>
      </c>
      <c r="O3177" t="str">
        <f t="shared" si="99"/>
        <v/>
      </c>
      <c r="P3177" t="str">
        <f t="shared" si="100"/>
        <v/>
      </c>
    </row>
    <row r="3178" spans="1:16">
      <c r="A3178" s="8" t="s">
        <v>22987</v>
      </c>
      <c r="B3178" s="8" t="b">
        <v>0</v>
      </c>
      <c r="C3178" s="8" t="s">
        <v>16</v>
      </c>
      <c r="D3178" s="8" t="s">
        <v>16</v>
      </c>
      <c r="E3178" s="8">
        <v>16</v>
      </c>
      <c r="F3178" s="8" t="s">
        <v>22986</v>
      </c>
      <c r="G3178" s="8">
        <v>1</v>
      </c>
      <c r="H3178" s="8">
        <v>1</v>
      </c>
      <c r="I3178" s="8">
        <v>1</v>
      </c>
      <c r="J3178" s="8" t="s">
        <v>6605</v>
      </c>
      <c r="K3178" s="8" t="s">
        <v>6605</v>
      </c>
      <c r="L3178" s="8" t="s">
        <v>6604</v>
      </c>
      <c r="M3178" s="8" t="s">
        <v>22985</v>
      </c>
      <c r="N3178" s="8">
        <v>1841.0279599999999</v>
      </c>
      <c r="O3178" t="str">
        <f t="shared" si="99"/>
        <v/>
      </c>
      <c r="P3178" t="str">
        <f t="shared" si="100"/>
        <v/>
      </c>
    </row>
    <row r="3179" spans="1:16">
      <c r="A3179" s="8" t="s">
        <v>22984</v>
      </c>
      <c r="B3179" s="8" t="b">
        <v>0</v>
      </c>
      <c r="C3179" s="8" t="s">
        <v>16</v>
      </c>
      <c r="D3179" s="8" t="s">
        <v>16</v>
      </c>
      <c r="E3179" s="8">
        <v>12</v>
      </c>
      <c r="F3179" s="8" t="s">
        <v>22983</v>
      </c>
      <c r="G3179" s="8">
        <v>1</v>
      </c>
      <c r="H3179" s="8">
        <v>1</v>
      </c>
      <c r="I3179" s="8">
        <v>1</v>
      </c>
      <c r="J3179" s="8" t="s">
        <v>2028</v>
      </c>
      <c r="K3179" s="8" t="s">
        <v>2028</v>
      </c>
      <c r="L3179" s="8" t="s">
        <v>2027</v>
      </c>
      <c r="M3179" s="8" t="s">
        <v>22982</v>
      </c>
      <c r="N3179" s="8">
        <v>1371.69031</v>
      </c>
      <c r="O3179" t="str">
        <f t="shared" si="99"/>
        <v/>
      </c>
      <c r="P3179" t="str">
        <f t="shared" si="100"/>
        <v/>
      </c>
    </row>
    <row r="3180" spans="1:16">
      <c r="A3180" s="8" t="s">
        <v>22981</v>
      </c>
      <c r="B3180" s="8" t="b">
        <v>0</v>
      </c>
      <c r="C3180" s="8" t="s">
        <v>16</v>
      </c>
      <c r="D3180" s="8" t="s">
        <v>16</v>
      </c>
      <c r="E3180" s="8">
        <v>14</v>
      </c>
      <c r="F3180" s="8" t="s">
        <v>22980</v>
      </c>
      <c r="G3180" s="8">
        <v>1</v>
      </c>
      <c r="H3180" s="8">
        <v>1</v>
      </c>
      <c r="I3180" s="8">
        <v>1</v>
      </c>
      <c r="J3180" s="8" t="s">
        <v>22979</v>
      </c>
      <c r="K3180" s="8" t="s">
        <v>22979</v>
      </c>
      <c r="L3180" s="8" t="s">
        <v>22978</v>
      </c>
      <c r="M3180" s="8" t="s">
        <v>22977</v>
      </c>
      <c r="N3180" s="8">
        <v>1566.7798499999999</v>
      </c>
      <c r="O3180" t="str">
        <f t="shared" si="99"/>
        <v/>
      </c>
      <c r="P3180" t="str">
        <f t="shared" si="100"/>
        <v/>
      </c>
    </row>
    <row r="3181" spans="1:16">
      <c r="A3181" s="8" t="s">
        <v>22976</v>
      </c>
      <c r="B3181" s="8" t="b">
        <v>0</v>
      </c>
      <c r="C3181" s="8" t="s">
        <v>16</v>
      </c>
      <c r="D3181" s="8" t="s">
        <v>16</v>
      </c>
      <c r="E3181" s="8">
        <v>12</v>
      </c>
      <c r="F3181" s="8" t="s">
        <v>22975</v>
      </c>
      <c r="G3181" s="8">
        <v>2</v>
      </c>
      <c r="H3181" s="8">
        <v>3</v>
      </c>
      <c r="I3181" s="8">
        <v>1</v>
      </c>
      <c r="J3181" s="8" t="s">
        <v>22974</v>
      </c>
      <c r="K3181" s="8" t="s">
        <v>22973</v>
      </c>
      <c r="L3181" s="8" t="s">
        <v>22972</v>
      </c>
      <c r="M3181" s="8" t="s">
        <v>22971</v>
      </c>
      <c r="N3181" s="8">
        <v>1244.61574</v>
      </c>
      <c r="O3181" t="str">
        <f t="shared" si="99"/>
        <v/>
      </c>
      <c r="P3181" t="str">
        <f t="shared" si="100"/>
        <v/>
      </c>
    </row>
    <row r="3182" spans="1:16">
      <c r="A3182" s="8" t="s">
        <v>22970</v>
      </c>
      <c r="B3182" s="8" t="b">
        <v>0</v>
      </c>
      <c r="C3182" s="8" t="s">
        <v>16</v>
      </c>
      <c r="D3182" s="8" t="s">
        <v>16</v>
      </c>
      <c r="E3182" s="8">
        <v>14</v>
      </c>
      <c r="F3182" s="8" t="s">
        <v>22969</v>
      </c>
      <c r="G3182" s="8">
        <v>1</v>
      </c>
      <c r="H3182" s="8">
        <v>2</v>
      </c>
      <c r="I3182" s="8">
        <v>1</v>
      </c>
      <c r="J3182" s="8" t="s">
        <v>22968</v>
      </c>
      <c r="K3182" s="8" t="s">
        <v>22967</v>
      </c>
      <c r="L3182" s="8" t="s">
        <v>22966</v>
      </c>
      <c r="M3182" s="8" t="s">
        <v>22965</v>
      </c>
      <c r="N3182" s="8">
        <v>1513.8009199999999</v>
      </c>
      <c r="O3182" t="str">
        <f t="shared" si="99"/>
        <v/>
      </c>
      <c r="P3182" t="str">
        <f t="shared" si="100"/>
        <v/>
      </c>
    </row>
    <row r="3183" spans="1:16">
      <c r="A3183" s="8" t="s">
        <v>22964</v>
      </c>
      <c r="B3183" s="8" t="b">
        <v>0</v>
      </c>
      <c r="C3183" s="8" t="s">
        <v>70</v>
      </c>
      <c r="D3183" s="8" t="s">
        <v>16</v>
      </c>
      <c r="E3183" s="8">
        <v>13</v>
      </c>
      <c r="F3183" s="8" t="s">
        <v>22963</v>
      </c>
      <c r="G3183" s="8">
        <v>1</v>
      </c>
      <c r="H3183" s="8">
        <v>2</v>
      </c>
      <c r="I3183" s="8">
        <v>1</v>
      </c>
      <c r="J3183" s="8" t="s">
        <v>1980</v>
      </c>
      <c r="K3183" s="8" t="s">
        <v>1979</v>
      </c>
      <c r="L3183" s="8" t="s">
        <v>1978</v>
      </c>
      <c r="M3183" s="8" t="s">
        <v>22962</v>
      </c>
      <c r="N3183" s="8">
        <v>1540.78935</v>
      </c>
      <c r="O3183" t="str">
        <f t="shared" si="99"/>
        <v/>
      </c>
      <c r="P3183" t="str">
        <f t="shared" si="100"/>
        <v/>
      </c>
    </row>
    <row r="3184" spans="1:16">
      <c r="A3184" s="8" t="s">
        <v>22961</v>
      </c>
      <c r="B3184" s="8" t="b">
        <v>0</v>
      </c>
      <c r="C3184" s="8" t="s">
        <v>70</v>
      </c>
      <c r="D3184" s="8" t="s">
        <v>16</v>
      </c>
      <c r="E3184" s="8">
        <v>15</v>
      </c>
      <c r="F3184" s="8" t="s">
        <v>22960</v>
      </c>
      <c r="G3184" s="8">
        <v>1</v>
      </c>
      <c r="H3184" s="8">
        <v>2</v>
      </c>
      <c r="I3184" s="8">
        <v>2</v>
      </c>
      <c r="J3184" s="8" t="s">
        <v>3505</v>
      </c>
      <c r="K3184" s="8" t="s">
        <v>3504</v>
      </c>
      <c r="L3184" s="8" t="s">
        <v>3503</v>
      </c>
      <c r="M3184" s="8" t="s">
        <v>22959</v>
      </c>
      <c r="N3184" s="8">
        <v>1675.80746</v>
      </c>
      <c r="O3184" t="str">
        <f t="shared" si="99"/>
        <v/>
      </c>
      <c r="P3184" t="str">
        <f t="shared" si="100"/>
        <v/>
      </c>
    </row>
    <row r="3185" spans="1:16">
      <c r="A3185" s="8" t="s">
        <v>22958</v>
      </c>
      <c r="B3185" s="8" t="b">
        <v>0</v>
      </c>
      <c r="C3185" s="8" t="s">
        <v>16</v>
      </c>
      <c r="D3185" s="8" t="s">
        <v>16</v>
      </c>
      <c r="E3185" s="8">
        <v>15</v>
      </c>
      <c r="F3185" s="8" t="s">
        <v>22957</v>
      </c>
      <c r="G3185" s="8">
        <v>1</v>
      </c>
      <c r="H3185" s="8">
        <v>1</v>
      </c>
      <c r="I3185" s="8">
        <v>2</v>
      </c>
      <c r="J3185" s="8" t="s">
        <v>676</v>
      </c>
      <c r="K3185" s="8" t="s">
        <v>676</v>
      </c>
      <c r="L3185" s="8" t="s">
        <v>678</v>
      </c>
      <c r="M3185" s="8" t="s">
        <v>22956</v>
      </c>
      <c r="N3185" s="8">
        <v>1671.9024199999999</v>
      </c>
      <c r="O3185" t="str">
        <f t="shared" si="99"/>
        <v/>
      </c>
      <c r="P3185" t="str">
        <f t="shared" si="100"/>
        <v/>
      </c>
    </row>
    <row r="3186" spans="1:16">
      <c r="A3186" s="8" t="s">
        <v>22955</v>
      </c>
      <c r="B3186" s="8" t="b">
        <v>0</v>
      </c>
      <c r="C3186" s="8" t="s">
        <v>16</v>
      </c>
      <c r="D3186" s="8" t="s">
        <v>16</v>
      </c>
      <c r="E3186" s="8">
        <v>15</v>
      </c>
      <c r="F3186" s="8" t="s">
        <v>22954</v>
      </c>
      <c r="G3186" s="8">
        <v>1</v>
      </c>
      <c r="H3186" s="8">
        <v>3</v>
      </c>
      <c r="I3186" s="8">
        <v>1</v>
      </c>
      <c r="J3186" s="8" t="s">
        <v>22953</v>
      </c>
      <c r="K3186" s="8" t="s">
        <v>22952</v>
      </c>
      <c r="L3186" s="8" t="s">
        <v>22951</v>
      </c>
      <c r="M3186" s="8" t="s">
        <v>22950</v>
      </c>
      <c r="N3186" s="8">
        <v>1595.9003</v>
      </c>
      <c r="O3186" t="str">
        <f t="shared" si="99"/>
        <v/>
      </c>
      <c r="P3186" t="str">
        <f t="shared" si="100"/>
        <v/>
      </c>
    </row>
    <row r="3187" spans="1:16">
      <c r="A3187" s="8" t="s">
        <v>22949</v>
      </c>
      <c r="B3187" s="8" t="b">
        <v>0</v>
      </c>
      <c r="C3187" s="8" t="s">
        <v>16</v>
      </c>
      <c r="D3187" s="8" t="s">
        <v>16</v>
      </c>
      <c r="E3187" s="8">
        <v>14</v>
      </c>
      <c r="F3187" s="8" t="s">
        <v>22948</v>
      </c>
      <c r="G3187" s="8">
        <v>1</v>
      </c>
      <c r="H3187" s="8">
        <v>1</v>
      </c>
      <c r="I3187" s="8">
        <v>1</v>
      </c>
      <c r="J3187" s="8" t="s">
        <v>3015</v>
      </c>
      <c r="K3187" s="8" t="s">
        <v>3015</v>
      </c>
      <c r="L3187" s="8" t="s">
        <v>3014</v>
      </c>
      <c r="M3187" s="8" t="s">
        <v>22947</v>
      </c>
      <c r="N3187" s="8">
        <v>1709.9333300000001</v>
      </c>
      <c r="O3187" t="str">
        <f t="shared" si="99"/>
        <v/>
      </c>
      <c r="P3187" t="str">
        <f t="shared" si="100"/>
        <v/>
      </c>
    </row>
    <row r="3188" spans="1:16">
      <c r="A3188" s="8" t="s">
        <v>13714</v>
      </c>
      <c r="B3188" s="8" t="b">
        <v>0</v>
      </c>
      <c r="C3188" s="8" t="s">
        <v>16</v>
      </c>
      <c r="D3188" s="8" t="s">
        <v>16</v>
      </c>
      <c r="E3188" s="8">
        <v>15</v>
      </c>
      <c r="F3188" s="8" t="s">
        <v>13713</v>
      </c>
      <c r="G3188" s="8">
        <v>1</v>
      </c>
      <c r="H3188" s="8">
        <v>1</v>
      </c>
      <c r="I3188" s="8">
        <v>2</v>
      </c>
      <c r="J3188" s="8" t="s">
        <v>13712</v>
      </c>
      <c r="K3188" s="8" t="s">
        <v>13712</v>
      </c>
      <c r="L3188" s="8" t="s">
        <v>13711</v>
      </c>
      <c r="M3188" s="8" t="s">
        <v>13710</v>
      </c>
      <c r="N3188" s="8">
        <v>1665.82311</v>
      </c>
      <c r="O3188" t="str">
        <f t="shared" si="99"/>
        <v/>
      </c>
      <c r="P3188" t="str">
        <f t="shared" si="100"/>
        <v/>
      </c>
    </row>
    <row r="3189" spans="1:16">
      <c r="A3189" s="8" t="s">
        <v>22946</v>
      </c>
      <c r="B3189" s="8" t="b">
        <v>0</v>
      </c>
      <c r="C3189" s="8" t="s">
        <v>16</v>
      </c>
      <c r="D3189" s="8" t="s">
        <v>16</v>
      </c>
      <c r="E3189" s="8">
        <v>15</v>
      </c>
      <c r="F3189" s="8" t="s">
        <v>22945</v>
      </c>
      <c r="G3189" s="8">
        <v>1</v>
      </c>
      <c r="H3189" s="8">
        <v>1</v>
      </c>
      <c r="I3189" s="8">
        <v>1</v>
      </c>
      <c r="J3189" s="8" t="s">
        <v>22944</v>
      </c>
      <c r="K3189" s="8" t="s">
        <v>22944</v>
      </c>
      <c r="L3189" s="8" t="s">
        <v>22943</v>
      </c>
      <c r="M3189" s="8" t="s">
        <v>22942</v>
      </c>
      <c r="N3189" s="8">
        <v>1442.7961700000001</v>
      </c>
      <c r="O3189" t="str">
        <f t="shared" si="99"/>
        <v/>
      </c>
      <c r="P3189" t="str">
        <f t="shared" si="100"/>
        <v/>
      </c>
    </row>
    <row r="3190" spans="1:16">
      <c r="A3190" s="8" t="s">
        <v>22941</v>
      </c>
      <c r="B3190" s="8" t="b">
        <v>0</v>
      </c>
      <c r="C3190" s="8" t="s">
        <v>70</v>
      </c>
      <c r="D3190" s="8" t="s">
        <v>16</v>
      </c>
      <c r="E3190" s="8">
        <v>15</v>
      </c>
      <c r="F3190" s="8" t="s">
        <v>22940</v>
      </c>
      <c r="G3190" s="8">
        <v>1</v>
      </c>
      <c r="H3190" s="8">
        <v>2</v>
      </c>
      <c r="I3190" s="8">
        <v>1</v>
      </c>
      <c r="J3190" s="8" t="s">
        <v>508</v>
      </c>
      <c r="K3190" s="8" t="s">
        <v>558</v>
      </c>
      <c r="L3190" s="8" t="s">
        <v>509</v>
      </c>
      <c r="M3190" s="8" t="s">
        <v>22939</v>
      </c>
      <c r="N3190" s="8">
        <v>1452.8169</v>
      </c>
      <c r="O3190" t="str">
        <f t="shared" si="99"/>
        <v/>
      </c>
      <c r="P3190" t="str">
        <f t="shared" si="100"/>
        <v/>
      </c>
    </row>
    <row r="3191" spans="1:16">
      <c r="A3191" s="8" t="s">
        <v>21357</v>
      </c>
      <c r="B3191" s="8" t="b">
        <v>0</v>
      </c>
      <c r="C3191" s="8" t="s">
        <v>70</v>
      </c>
      <c r="D3191" s="8" t="s">
        <v>16</v>
      </c>
      <c r="E3191" s="8">
        <v>16</v>
      </c>
      <c r="F3191" s="8" t="s">
        <v>21356</v>
      </c>
      <c r="G3191" s="8">
        <v>1</v>
      </c>
      <c r="H3191" s="8">
        <v>2</v>
      </c>
      <c r="I3191" s="8">
        <v>1</v>
      </c>
      <c r="J3191" s="8" t="s">
        <v>508</v>
      </c>
      <c r="K3191" s="8" t="s">
        <v>558</v>
      </c>
      <c r="L3191" s="8" t="s">
        <v>509</v>
      </c>
      <c r="M3191" s="8" t="s">
        <v>21355</v>
      </c>
      <c r="N3191" s="8">
        <v>1583.8573899999999</v>
      </c>
      <c r="O3191" t="str">
        <f t="shared" si="99"/>
        <v/>
      </c>
      <c r="P3191" t="str">
        <f t="shared" si="100"/>
        <v/>
      </c>
    </row>
    <row r="3192" spans="1:16">
      <c r="A3192" s="8" t="s">
        <v>21357</v>
      </c>
      <c r="B3192" s="8" t="b">
        <v>0</v>
      </c>
      <c r="C3192" s="8" t="s">
        <v>70</v>
      </c>
      <c r="D3192" s="8" t="s">
        <v>1120</v>
      </c>
      <c r="E3192" s="8">
        <v>16</v>
      </c>
      <c r="F3192" s="8" t="s">
        <v>21356</v>
      </c>
      <c r="G3192" s="8">
        <v>1</v>
      </c>
      <c r="H3192" s="8">
        <v>2</v>
      </c>
      <c r="I3192" s="8">
        <v>8</v>
      </c>
      <c r="J3192" s="8" t="s">
        <v>508</v>
      </c>
      <c r="K3192" s="8" t="s">
        <v>558</v>
      </c>
      <c r="L3192" s="8" t="s">
        <v>509</v>
      </c>
      <c r="M3192" s="8" t="s">
        <v>21355</v>
      </c>
      <c r="N3192" s="8">
        <v>1599.8523</v>
      </c>
      <c r="O3192" t="str">
        <f t="shared" si="99"/>
        <v/>
      </c>
      <c r="P3192" t="str">
        <f t="shared" si="100"/>
        <v/>
      </c>
    </row>
    <row r="3193" spans="1:16">
      <c r="A3193" s="8" t="s">
        <v>22938</v>
      </c>
      <c r="B3193" s="8" t="b">
        <v>0</v>
      </c>
      <c r="C3193" s="8" t="s">
        <v>70</v>
      </c>
      <c r="D3193" s="8" t="s">
        <v>1120</v>
      </c>
      <c r="E3193" s="8">
        <v>17</v>
      </c>
      <c r="F3193" s="8" t="s">
        <v>22937</v>
      </c>
      <c r="G3193" s="8">
        <v>1</v>
      </c>
      <c r="H3193" s="8">
        <v>2</v>
      </c>
      <c r="I3193" s="8">
        <v>1</v>
      </c>
      <c r="J3193" s="8" t="s">
        <v>508</v>
      </c>
      <c r="K3193" s="8" t="s">
        <v>558</v>
      </c>
      <c r="L3193" s="8" t="s">
        <v>509</v>
      </c>
      <c r="M3193" s="8" t="s">
        <v>22936</v>
      </c>
      <c r="N3193" s="8">
        <v>1746.9207200000001</v>
      </c>
      <c r="O3193" t="str">
        <f t="shared" si="99"/>
        <v/>
      </c>
      <c r="P3193" t="str">
        <f t="shared" si="100"/>
        <v/>
      </c>
    </row>
    <row r="3194" spans="1:16">
      <c r="A3194" s="8" t="s">
        <v>22935</v>
      </c>
      <c r="B3194" s="8" t="b">
        <v>0</v>
      </c>
      <c r="C3194" s="8" t="s">
        <v>70</v>
      </c>
      <c r="D3194" s="8" t="s">
        <v>1120</v>
      </c>
      <c r="E3194" s="8">
        <v>18</v>
      </c>
      <c r="F3194" s="8" t="s">
        <v>22934</v>
      </c>
      <c r="G3194" s="8">
        <v>1</v>
      </c>
      <c r="H3194" s="8">
        <v>2</v>
      </c>
      <c r="I3194" s="8">
        <v>1</v>
      </c>
      <c r="J3194" s="8" t="s">
        <v>508</v>
      </c>
      <c r="K3194" s="8" t="s">
        <v>558</v>
      </c>
      <c r="L3194" s="8" t="s">
        <v>509</v>
      </c>
      <c r="M3194" s="8" t="s">
        <v>22933</v>
      </c>
      <c r="N3194" s="8">
        <v>1845.9891299999999</v>
      </c>
      <c r="O3194" t="str">
        <f t="shared" si="99"/>
        <v/>
      </c>
      <c r="P3194" t="str">
        <f t="shared" si="100"/>
        <v/>
      </c>
    </row>
    <row r="3195" spans="1:16">
      <c r="A3195" s="8" t="s">
        <v>14061</v>
      </c>
      <c r="B3195" s="8" t="b">
        <v>0</v>
      </c>
      <c r="C3195" s="8" t="s">
        <v>16</v>
      </c>
      <c r="D3195" s="8" t="s">
        <v>16</v>
      </c>
      <c r="E3195" s="8">
        <v>13</v>
      </c>
      <c r="F3195" s="8" t="s">
        <v>14060</v>
      </c>
      <c r="G3195" s="8">
        <v>1</v>
      </c>
      <c r="H3195" s="8">
        <v>1</v>
      </c>
      <c r="I3195" s="8">
        <v>2</v>
      </c>
      <c r="J3195" s="8" t="s">
        <v>145</v>
      </c>
      <c r="K3195" s="8" t="s">
        <v>145</v>
      </c>
      <c r="L3195" s="8" t="s">
        <v>146</v>
      </c>
      <c r="M3195" s="8" t="s">
        <v>14059</v>
      </c>
      <c r="N3195" s="8">
        <v>1269.71613</v>
      </c>
      <c r="O3195" t="str">
        <f t="shared" si="99"/>
        <v/>
      </c>
      <c r="P3195" t="str">
        <f t="shared" si="100"/>
        <v/>
      </c>
    </row>
    <row r="3196" spans="1:16">
      <c r="A3196" s="8" t="s">
        <v>14058</v>
      </c>
      <c r="B3196" s="8" t="b">
        <v>0</v>
      </c>
      <c r="C3196" s="8" t="s">
        <v>16</v>
      </c>
      <c r="D3196" s="8" t="s">
        <v>16</v>
      </c>
      <c r="E3196" s="8">
        <v>14</v>
      </c>
      <c r="F3196" s="8" t="s">
        <v>14057</v>
      </c>
      <c r="G3196" s="8">
        <v>1</v>
      </c>
      <c r="H3196" s="8">
        <v>1</v>
      </c>
      <c r="I3196" s="8">
        <v>2</v>
      </c>
      <c r="J3196" s="8" t="s">
        <v>145</v>
      </c>
      <c r="K3196" s="8" t="s">
        <v>145</v>
      </c>
      <c r="L3196" s="8" t="s">
        <v>146</v>
      </c>
      <c r="M3196" s="8" t="s">
        <v>14056</v>
      </c>
      <c r="N3196" s="8">
        <v>1398.75872</v>
      </c>
      <c r="O3196" t="str">
        <f t="shared" si="99"/>
        <v/>
      </c>
      <c r="P3196" t="str">
        <f t="shared" si="100"/>
        <v/>
      </c>
    </row>
    <row r="3197" spans="1:16">
      <c r="A3197" s="8" t="s">
        <v>22932</v>
      </c>
      <c r="B3197" s="8" t="b">
        <v>0</v>
      </c>
      <c r="C3197" s="8" t="s">
        <v>16</v>
      </c>
      <c r="D3197" s="8" t="s">
        <v>16</v>
      </c>
      <c r="E3197" s="8">
        <v>14</v>
      </c>
      <c r="F3197" s="8" t="s">
        <v>22931</v>
      </c>
      <c r="G3197" s="8">
        <v>1</v>
      </c>
      <c r="H3197" s="8">
        <v>1</v>
      </c>
      <c r="I3197" s="8">
        <v>5</v>
      </c>
      <c r="J3197" s="8" t="s">
        <v>4409</v>
      </c>
      <c r="K3197" s="8" t="s">
        <v>4409</v>
      </c>
      <c r="L3197" s="8" t="s">
        <v>4408</v>
      </c>
      <c r="M3197" s="8" t="s">
        <v>22930</v>
      </c>
      <c r="N3197" s="8">
        <v>1358.7637999999999</v>
      </c>
      <c r="O3197" t="str">
        <f t="shared" si="99"/>
        <v/>
      </c>
      <c r="P3197" t="str">
        <f t="shared" si="100"/>
        <v/>
      </c>
    </row>
    <row r="3198" spans="1:16">
      <c r="A3198" s="8" t="s">
        <v>22929</v>
      </c>
      <c r="B3198" s="8" t="b">
        <v>0</v>
      </c>
      <c r="C3198" s="8" t="s">
        <v>16</v>
      </c>
      <c r="D3198" s="8" t="s">
        <v>16</v>
      </c>
      <c r="E3198" s="8">
        <v>15</v>
      </c>
      <c r="F3198" s="8" t="s">
        <v>22928</v>
      </c>
      <c r="G3198" s="8">
        <v>1</v>
      </c>
      <c r="H3198" s="8">
        <v>1</v>
      </c>
      <c r="I3198" s="8">
        <v>1</v>
      </c>
      <c r="J3198" s="8" t="s">
        <v>22927</v>
      </c>
      <c r="K3198" s="8" t="s">
        <v>22927</v>
      </c>
      <c r="L3198" s="8" t="s">
        <v>22926</v>
      </c>
      <c r="M3198" s="8" t="s">
        <v>22925</v>
      </c>
      <c r="N3198" s="8">
        <v>1484.84312</v>
      </c>
      <c r="O3198" t="str">
        <f t="shared" si="99"/>
        <v/>
      </c>
      <c r="P3198" t="str">
        <f t="shared" si="100"/>
        <v/>
      </c>
    </row>
    <row r="3199" spans="1:16">
      <c r="A3199" s="8" t="s">
        <v>22924</v>
      </c>
      <c r="B3199" s="8" t="b">
        <v>0</v>
      </c>
      <c r="C3199" s="8" t="s">
        <v>16</v>
      </c>
      <c r="D3199" s="8" t="s">
        <v>16</v>
      </c>
      <c r="E3199" s="8">
        <v>13</v>
      </c>
      <c r="F3199" s="8" t="s">
        <v>22923</v>
      </c>
      <c r="G3199" s="8">
        <v>1</v>
      </c>
      <c r="H3199" s="8">
        <v>1</v>
      </c>
      <c r="I3199" s="8">
        <v>1</v>
      </c>
      <c r="J3199" s="8" t="s">
        <v>841</v>
      </c>
      <c r="K3199" s="8" t="s">
        <v>841</v>
      </c>
      <c r="L3199" s="8" t="s">
        <v>842</v>
      </c>
      <c r="M3199" s="8" t="s">
        <v>22922</v>
      </c>
      <c r="N3199" s="8">
        <v>1272.76341</v>
      </c>
      <c r="O3199" t="str">
        <f t="shared" si="99"/>
        <v/>
      </c>
      <c r="P3199" t="str">
        <f t="shared" si="100"/>
        <v/>
      </c>
    </row>
    <row r="3200" spans="1:16">
      <c r="A3200" s="8" t="s">
        <v>22921</v>
      </c>
      <c r="B3200" s="8" t="b">
        <v>0</v>
      </c>
      <c r="C3200" s="8" t="s">
        <v>16</v>
      </c>
      <c r="D3200" s="8" t="s">
        <v>16</v>
      </c>
      <c r="E3200" s="8">
        <v>15</v>
      </c>
      <c r="F3200" s="8" t="s">
        <v>22920</v>
      </c>
      <c r="G3200" s="8">
        <v>1</v>
      </c>
      <c r="H3200" s="8">
        <v>1</v>
      </c>
      <c r="I3200" s="8">
        <v>1</v>
      </c>
      <c r="J3200" s="8" t="s">
        <v>841</v>
      </c>
      <c r="K3200" s="8" t="s">
        <v>841</v>
      </c>
      <c r="L3200" s="8" t="s">
        <v>842</v>
      </c>
      <c r="M3200" s="8" t="s">
        <v>22919</v>
      </c>
      <c r="N3200" s="8">
        <v>1537.8809000000001</v>
      </c>
      <c r="O3200" t="str">
        <f t="shared" si="99"/>
        <v/>
      </c>
      <c r="P3200" t="str">
        <f t="shared" si="100"/>
        <v/>
      </c>
    </row>
    <row r="3201" spans="1:16">
      <c r="A3201" s="8" t="s">
        <v>22918</v>
      </c>
      <c r="B3201" s="8" t="b">
        <v>0</v>
      </c>
      <c r="C3201" s="8" t="s">
        <v>16</v>
      </c>
      <c r="D3201" s="8" t="s">
        <v>16</v>
      </c>
      <c r="E3201" s="8">
        <v>15</v>
      </c>
      <c r="F3201" s="8" t="s">
        <v>22917</v>
      </c>
      <c r="G3201" s="8">
        <v>1</v>
      </c>
      <c r="H3201" s="8">
        <v>1</v>
      </c>
      <c r="I3201" s="8">
        <v>2</v>
      </c>
      <c r="J3201" s="8" t="s">
        <v>508</v>
      </c>
      <c r="K3201" s="8" t="s">
        <v>508</v>
      </c>
      <c r="L3201" s="8" t="s">
        <v>509</v>
      </c>
      <c r="M3201" s="8" t="s">
        <v>22916</v>
      </c>
      <c r="N3201" s="8">
        <v>1411.79035</v>
      </c>
      <c r="O3201" t="str">
        <f t="shared" si="99"/>
        <v/>
      </c>
      <c r="P3201" t="str">
        <f t="shared" si="100"/>
        <v/>
      </c>
    </row>
    <row r="3202" spans="1:16">
      <c r="A3202" s="8" t="s">
        <v>2399</v>
      </c>
      <c r="B3202" s="8" t="b">
        <v>0</v>
      </c>
      <c r="C3202" s="8" t="s">
        <v>16</v>
      </c>
      <c r="D3202" s="8" t="s">
        <v>16</v>
      </c>
      <c r="E3202" s="8">
        <v>16</v>
      </c>
      <c r="F3202" s="8" t="s">
        <v>2398</v>
      </c>
      <c r="G3202" s="8">
        <v>1</v>
      </c>
      <c r="H3202" s="8">
        <v>1</v>
      </c>
      <c r="I3202" s="8">
        <v>2</v>
      </c>
      <c r="J3202" s="8" t="s">
        <v>508</v>
      </c>
      <c r="K3202" s="8" t="s">
        <v>508</v>
      </c>
      <c r="L3202" s="8" t="s">
        <v>509</v>
      </c>
      <c r="M3202" s="8" t="s">
        <v>2397</v>
      </c>
      <c r="N3202" s="8">
        <v>1482.8274699999999</v>
      </c>
      <c r="O3202" t="str">
        <f t="shared" ref="O3202:O3265" si="101">IF(ISNUMBER(SEARCH("Candida albicans",L3202)), 1,"")</f>
        <v/>
      </c>
      <c r="P3202" t="str">
        <f t="shared" ref="P3202:P3265" si="102">(IF(AND(C3202="Candida",H3202=1),1,""))</f>
        <v/>
      </c>
    </row>
    <row r="3203" spans="1:16">
      <c r="A3203" s="8" t="s">
        <v>2402</v>
      </c>
      <c r="B3203" s="8" t="b">
        <v>0</v>
      </c>
      <c r="C3203" s="8" t="s">
        <v>16</v>
      </c>
      <c r="D3203" s="8" t="s">
        <v>16</v>
      </c>
      <c r="E3203" s="8">
        <v>18</v>
      </c>
      <c r="F3203" s="8" t="s">
        <v>2401</v>
      </c>
      <c r="G3203" s="8">
        <v>1</v>
      </c>
      <c r="H3203" s="8">
        <v>1</v>
      </c>
      <c r="I3203" s="8">
        <v>4</v>
      </c>
      <c r="J3203" s="8" t="s">
        <v>508</v>
      </c>
      <c r="K3203" s="8" t="s">
        <v>508</v>
      </c>
      <c r="L3203" s="8" t="s">
        <v>509</v>
      </c>
      <c r="M3203" s="8" t="s">
        <v>2400</v>
      </c>
      <c r="N3203" s="8">
        <v>1638.9173499999999</v>
      </c>
      <c r="O3203" t="str">
        <f t="shared" si="101"/>
        <v/>
      </c>
      <c r="P3203" t="str">
        <f t="shared" si="102"/>
        <v/>
      </c>
    </row>
    <row r="3204" spans="1:16">
      <c r="A3204" s="8" t="s">
        <v>22915</v>
      </c>
      <c r="B3204" s="8" t="b">
        <v>0</v>
      </c>
      <c r="C3204" s="8" t="s">
        <v>70</v>
      </c>
      <c r="D3204" s="8" t="s">
        <v>16</v>
      </c>
      <c r="E3204" s="8">
        <v>11</v>
      </c>
      <c r="F3204" s="8" t="s">
        <v>22914</v>
      </c>
      <c r="G3204" s="8">
        <v>1</v>
      </c>
      <c r="H3204" s="8">
        <v>3</v>
      </c>
      <c r="I3204" s="8">
        <v>1</v>
      </c>
      <c r="J3204" s="8" t="s">
        <v>2946</v>
      </c>
      <c r="K3204" s="8" t="s">
        <v>22913</v>
      </c>
      <c r="L3204" s="8" t="s">
        <v>2945</v>
      </c>
      <c r="M3204" s="8" t="s">
        <v>22912</v>
      </c>
      <c r="N3204" s="8">
        <v>1178.6164100000001</v>
      </c>
      <c r="O3204" t="str">
        <f t="shared" si="101"/>
        <v/>
      </c>
      <c r="P3204" t="str">
        <f t="shared" si="102"/>
        <v/>
      </c>
    </row>
    <row r="3205" spans="1:16">
      <c r="A3205" s="8" t="s">
        <v>22911</v>
      </c>
      <c r="B3205" s="8" t="b">
        <v>0</v>
      </c>
      <c r="C3205" s="8" t="s">
        <v>16</v>
      </c>
      <c r="D3205" s="8" t="s">
        <v>16</v>
      </c>
      <c r="E3205" s="8">
        <v>14</v>
      </c>
      <c r="F3205" s="8" t="s">
        <v>22910</v>
      </c>
      <c r="G3205" s="8">
        <v>1</v>
      </c>
      <c r="H3205" s="8">
        <v>1</v>
      </c>
      <c r="I3205" s="8">
        <v>1</v>
      </c>
      <c r="J3205" s="8" t="s">
        <v>1514</v>
      </c>
      <c r="K3205" s="8" t="s">
        <v>1514</v>
      </c>
      <c r="L3205" s="8" t="s">
        <v>1515</v>
      </c>
      <c r="M3205" s="8" t="s">
        <v>22909</v>
      </c>
      <c r="N3205" s="8">
        <v>1508.7855999999999</v>
      </c>
      <c r="O3205" t="str">
        <f t="shared" si="101"/>
        <v/>
      </c>
      <c r="P3205" t="str">
        <f t="shared" si="102"/>
        <v/>
      </c>
    </row>
    <row r="3206" spans="1:16">
      <c r="A3206" s="8" t="s">
        <v>22908</v>
      </c>
      <c r="B3206" s="8" t="b">
        <v>0</v>
      </c>
      <c r="C3206" s="8" t="s">
        <v>16</v>
      </c>
      <c r="D3206" s="8" t="s">
        <v>16</v>
      </c>
      <c r="E3206" s="8">
        <v>16</v>
      </c>
      <c r="F3206" s="8" t="s">
        <v>22907</v>
      </c>
      <c r="G3206" s="8">
        <v>1</v>
      </c>
      <c r="H3206" s="8">
        <v>1</v>
      </c>
      <c r="I3206" s="8">
        <v>1</v>
      </c>
      <c r="J3206" s="8" t="s">
        <v>1514</v>
      </c>
      <c r="K3206" s="8" t="s">
        <v>1514</v>
      </c>
      <c r="L3206" s="8" t="s">
        <v>1515</v>
      </c>
      <c r="M3206" s="8" t="s">
        <v>22906</v>
      </c>
      <c r="N3206" s="8">
        <v>1702.86598</v>
      </c>
      <c r="O3206" t="str">
        <f t="shared" si="101"/>
        <v/>
      </c>
      <c r="P3206" t="str">
        <f t="shared" si="102"/>
        <v/>
      </c>
    </row>
    <row r="3207" spans="1:16">
      <c r="A3207" s="8" t="s">
        <v>22905</v>
      </c>
      <c r="B3207" s="8" t="b">
        <v>0</v>
      </c>
      <c r="C3207" s="8" t="s">
        <v>16</v>
      </c>
      <c r="D3207" s="8" t="s">
        <v>16</v>
      </c>
      <c r="E3207" s="8">
        <v>26</v>
      </c>
      <c r="F3207" s="8" t="s">
        <v>22904</v>
      </c>
      <c r="G3207" s="8">
        <v>1</v>
      </c>
      <c r="H3207" s="8">
        <v>1</v>
      </c>
      <c r="I3207" s="8">
        <v>1</v>
      </c>
      <c r="J3207" s="8" t="s">
        <v>744</v>
      </c>
      <c r="K3207" s="8" t="s">
        <v>744</v>
      </c>
      <c r="L3207" s="8" t="s">
        <v>745</v>
      </c>
      <c r="M3207" s="8" t="s">
        <v>22903</v>
      </c>
      <c r="N3207" s="8">
        <v>2562.1855300000002</v>
      </c>
      <c r="O3207" t="str">
        <f t="shared" si="101"/>
        <v/>
      </c>
      <c r="P3207" t="str">
        <f t="shared" si="102"/>
        <v/>
      </c>
    </row>
    <row r="3208" spans="1:16">
      <c r="A3208" s="8" t="s">
        <v>22902</v>
      </c>
      <c r="B3208" s="8" t="b">
        <v>0</v>
      </c>
      <c r="C3208" s="8" t="s">
        <v>16</v>
      </c>
      <c r="D3208" s="8" t="s">
        <v>16</v>
      </c>
      <c r="E3208" s="8">
        <v>28</v>
      </c>
      <c r="F3208" s="8" t="s">
        <v>22901</v>
      </c>
      <c r="G3208" s="8">
        <v>1</v>
      </c>
      <c r="H3208" s="8">
        <v>1</v>
      </c>
      <c r="I3208" s="8">
        <v>1</v>
      </c>
      <c r="J3208" s="8" t="s">
        <v>744</v>
      </c>
      <c r="K3208" s="8" t="s">
        <v>744</v>
      </c>
      <c r="L3208" s="8" t="s">
        <v>745</v>
      </c>
      <c r="M3208" s="8" t="s">
        <v>22900</v>
      </c>
      <c r="N3208" s="8">
        <v>2786.2764699999998</v>
      </c>
      <c r="O3208" t="str">
        <f t="shared" si="101"/>
        <v/>
      </c>
      <c r="P3208" t="str">
        <f t="shared" si="102"/>
        <v/>
      </c>
    </row>
    <row r="3209" spans="1:16">
      <c r="A3209" s="8" t="s">
        <v>21271</v>
      </c>
      <c r="B3209" s="8" t="b">
        <v>0</v>
      </c>
      <c r="C3209" s="8" t="s">
        <v>16</v>
      </c>
      <c r="D3209" s="8" t="s">
        <v>16</v>
      </c>
      <c r="E3209" s="8">
        <v>15</v>
      </c>
      <c r="F3209" s="8" t="s">
        <v>21270</v>
      </c>
      <c r="G3209" s="8">
        <v>2</v>
      </c>
      <c r="H3209" s="8">
        <v>3</v>
      </c>
      <c r="I3209" s="8">
        <v>4</v>
      </c>
      <c r="J3209" s="8" t="s">
        <v>21269</v>
      </c>
      <c r="K3209" s="8" t="s">
        <v>21268</v>
      </c>
      <c r="L3209" s="8" t="s">
        <v>21267</v>
      </c>
      <c r="M3209" s="8" t="s">
        <v>21266</v>
      </c>
      <c r="N3209" s="8">
        <v>1649.76666</v>
      </c>
      <c r="O3209" t="str">
        <f t="shared" si="101"/>
        <v/>
      </c>
      <c r="P3209" t="str">
        <f t="shared" si="102"/>
        <v/>
      </c>
    </row>
    <row r="3210" spans="1:16">
      <c r="A3210" s="8" t="s">
        <v>22899</v>
      </c>
      <c r="B3210" s="8" t="b">
        <v>0</v>
      </c>
      <c r="C3210" s="8" t="s">
        <v>16</v>
      </c>
      <c r="D3210" s="8" t="s">
        <v>16</v>
      </c>
      <c r="E3210" s="8">
        <v>16</v>
      </c>
      <c r="F3210" s="8" t="s">
        <v>22898</v>
      </c>
      <c r="G3210" s="8">
        <v>2</v>
      </c>
      <c r="H3210" s="8">
        <v>3</v>
      </c>
      <c r="I3210" s="8">
        <v>1</v>
      </c>
      <c r="J3210" s="8" t="s">
        <v>21269</v>
      </c>
      <c r="K3210" s="8" t="s">
        <v>21268</v>
      </c>
      <c r="L3210" s="8" t="s">
        <v>21267</v>
      </c>
      <c r="M3210" s="8" t="s">
        <v>22897</v>
      </c>
      <c r="N3210" s="8">
        <v>1748.8350700000001</v>
      </c>
      <c r="O3210" t="str">
        <f t="shared" si="101"/>
        <v/>
      </c>
      <c r="P3210" t="str">
        <f t="shared" si="102"/>
        <v/>
      </c>
    </row>
    <row r="3211" spans="1:16">
      <c r="A3211" s="8" t="s">
        <v>22896</v>
      </c>
      <c r="B3211" s="8" t="b">
        <v>0</v>
      </c>
      <c r="C3211" s="8" t="s">
        <v>16</v>
      </c>
      <c r="D3211" s="8" t="s">
        <v>16</v>
      </c>
      <c r="E3211" s="8">
        <v>16</v>
      </c>
      <c r="F3211" s="8" t="s">
        <v>22895</v>
      </c>
      <c r="G3211" s="8">
        <v>1</v>
      </c>
      <c r="H3211" s="8">
        <v>1</v>
      </c>
      <c r="I3211" s="8">
        <v>1</v>
      </c>
      <c r="J3211" s="8" t="s">
        <v>7312</v>
      </c>
      <c r="K3211" s="8" t="s">
        <v>7312</v>
      </c>
      <c r="L3211" s="8" t="s">
        <v>7311</v>
      </c>
      <c r="M3211" s="8" t="s">
        <v>22894</v>
      </c>
      <c r="N3211" s="8">
        <v>1585.89482</v>
      </c>
      <c r="O3211" t="str">
        <f t="shared" si="101"/>
        <v/>
      </c>
      <c r="P3211" t="str">
        <f t="shared" si="102"/>
        <v/>
      </c>
    </row>
    <row r="3212" spans="1:16">
      <c r="A3212" s="8" t="s">
        <v>22893</v>
      </c>
      <c r="B3212" s="8" t="b">
        <v>0</v>
      </c>
      <c r="C3212" s="8" t="s">
        <v>16</v>
      </c>
      <c r="D3212" s="8" t="s">
        <v>795</v>
      </c>
      <c r="E3212" s="8">
        <v>16</v>
      </c>
      <c r="F3212" s="8" t="s">
        <v>22892</v>
      </c>
      <c r="G3212" s="8">
        <v>1</v>
      </c>
      <c r="H3212" s="8">
        <v>1</v>
      </c>
      <c r="I3212" s="8">
        <v>1</v>
      </c>
      <c r="J3212" s="8" t="s">
        <v>20105</v>
      </c>
      <c r="K3212" s="8" t="s">
        <v>20105</v>
      </c>
      <c r="L3212" s="8" t="s">
        <v>20104</v>
      </c>
      <c r="M3212" s="8" t="s">
        <v>22891</v>
      </c>
      <c r="N3212" s="8">
        <v>1852.87589</v>
      </c>
      <c r="O3212" t="str">
        <f t="shared" si="101"/>
        <v/>
      </c>
      <c r="P3212" t="str">
        <f t="shared" si="102"/>
        <v/>
      </c>
    </row>
    <row r="3213" spans="1:16">
      <c r="A3213" s="8" t="s">
        <v>22893</v>
      </c>
      <c r="B3213" s="8" t="b">
        <v>0</v>
      </c>
      <c r="C3213" s="8" t="s">
        <v>16</v>
      </c>
      <c r="D3213" s="8" t="s">
        <v>16</v>
      </c>
      <c r="E3213" s="8">
        <v>16</v>
      </c>
      <c r="F3213" s="8" t="s">
        <v>22892</v>
      </c>
      <c r="G3213" s="8">
        <v>1</v>
      </c>
      <c r="H3213" s="8">
        <v>1</v>
      </c>
      <c r="I3213" s="8">
        <v>1</v>
      </c>
      <c r="J3213" s="8" t="s">
        <v>20105</v>
      </c>
      <c r="K3213" s="8" t="s">
        <v>20105</v>
      </c>
      <c r="L3213" s="8" t="s">
        <v>20104</v>
      </c>
      <c r="M3213" s="8" t="s">
        <v>22891</v>
      </c>
      <c r="N3213" s="8">
        <v>1836.8809799999999</v>
      </c>
      <c r="O3213" t="str">
        <f t="shared" si="101"/>
        <v/>
      </c>
      <c r="P3213" t="str">
        <f t="shared" si="102"/>
        <v/>
      </c>
    </row>
    <row r="3214" spans="1:16">
      <c r="A3214" s="8" t="s">
        <v>22890</v>
      </c>
      <c r="B3214" s="8" t="b">
        <v>0</v>
      </c>
      <c r="C3214" s="8" t="s">
        <v>16</v>
      </c>
      <c r="D3214" s="8" t="s">
        <v>16</v>
      </c>
      <c r="E3214" s="8">
        <v>15</v>
      </c>
      <c r="F3214" s="8" t="s">
        <v>22889</v>
      </c>
      <c r="G3214" s="8">
        <v>1</v>
      </c>
      <c r="H3214" s="8">
        <v>1</v>
      </c>
      <c r="I3214" s="8">
        <v>1</v>
      </c>
      <c r="J3214" s="8" t="s">
        <v>20329</v>
      </c>
      <c r="K3214" s="8" t="s">
        <v>20329</v>
      </c>
      <c r="L3214" s="8" t="s">
        <v>20328</v>
      </c>
      <c r="M3214" s="8" t="s">
        <v>22888</v>
      </c>
      <c r="N3214" s="8">
        <v>1443.81657</v>
      </c>
      <c r="O3214" t="str">
        <f t="shared" si="101"/>
        <v/>
      </c>
      <c r="P3214" t="str">
        <f t="shared" si="102"/>
        <v/>
      </c>
    </row>
    <row r="3215" spans="1:16">
      <c r="A3215" s="8" t="s">
        <v>22887</v>
      </c>
      <c r="B3215" s="8" t="b">
        <v>0</v>
      </c>
      <c r="C3215" s="8" t="s">
        <v>16</v>
      </c>
      <c r="D3215" s="8" t="s">
        <v>795</v>
      </c>
      <c r="E3215" s="8">
        <v>11</v>
      </c>
      <c r="F3215" s="8" t="s">
        <v>22886</v>
      </c>
      <c r="G3215" s="8">
        <v>1</v>
      </c>
      <c r="H3215" s="8">
        <v>1</v>
      </c>
      <c r="I3215" s="8">
        <v>1</v>
      </c>
      <c r="J3215" s="8" t="s">
        <v>22885</v>
      </c>
      <c r="K3215" s="8" t="s">
        <v>22885</v>
      </c>
      <c r="L3215" s="8" t="s">
        <v>22884</v>
      </c>
      <c r="M3215" s="8" t="s">
        <v>22883</v>
      </c>
      <c r="N3215" s="8">
        <v>1203.59257</v>
      </c>
      <c r="O3215" t="str">
        <f t="shared" si="101"/>
        <v/>
      </c>
      <c r="P3215" t="str">
        <f t="shared" si="102"/>
        <v/>
      </c>
    </row>
    <row r="3216" spans="1:16">
      <c r="A3216" s="8" t="s">
        <v>13709</v>
      </c>
      <c r="B3216" s="8" t="b">
        <v>0</v>
      </c>
      <c r="C3216" s="8" t="s">
        <v>16</v>
      </c>
      <c r="D3216" s="8" t="s">
        <v>16</v>
      </c>
      <c r="E3216" s="8">
        <v>14</v>
      </c>
      <c r="F3216" s="8" t="s">
        <v>13708</v>
      </c>
      <c r="G3216" s="8">
        <v>1</v>
      </c>
      <c r="H3216" s="8">
        <v>1</v>
      </c>
      <c r="I3216" s="8">
        <v>3</v>
      </c>
      <c r="J3216" s="8" t="s">
        <v>1985</v>
      </c>
      <c r="K3216" s="8" t="s">
        <v>1985</v>
      </c>
      <c r="L3216" s="8" t="s">
        <v>1984</v>
      </c>
      <c r="M3216" s="8" t="s">
        <v>13707</v>
      </c>
      <c r="N3216" s="8">
        <v>1670.9224300000001</v>
      </c>
      <c r="O3216" t="str">
        <f t="shared" si="101"/>
        <v/>
      </c>
      <c r="P3216" t="str">
        <f t="shared" si="102"/>
        <v/>
      </c>
    </row>
    <row r="3217" spans="1:16">
      <c r="A3217" s="8" t="s">
        <v>1987</v>
      </c>
      <c r="B3217" s="8" t="b">
        <v>0</v>
      </c>
      <c r="C3217" s="8" t="s">
        <v>16</v>
      </c>
      <c r="D3217" s="8" t="s">
        <v>16</v>
      </c>
      <c r="E3217" s="8">
        <v>15</v>
      </c>
      <c r="F3217" s="8" t="s">
        <v>1986</v>
      </c>
      <c r="G3217" s="8">
        <v>1</v>
      </c>
      <c r="H3217" s="8">
        <v>1</v>
      </c>
      <c r="I3217" s="8">
        <v>5</v>
      </c>
      <c r="J3217" s="8" t="s">
        <v>1985</v>
      </c>
      <c r="K3217" s="8" t="s">
        <v>1985</v>
      </c>
      <c r="L3217" s="8" t="s">
        <v>1984</v>
      </c>
      <c r="M3217" s="8" t="s">
        <v>1983</v>
      </c>
      <c r="N3217" s="8">
        <v>1741.9595400000001</v>
      </c>
      <c r="O3217" t="str">
        <f t="shared" si="101"/>
        <v/>
      </c>
      <c r="P3217" t="str">
        <f t="shared" si="102"/>
        <v/>
      </c>
    </row>
    <row r="3218" spans="1:16">
      <c r="A3218" s="8" t="s">
        <v>9527</v>
      </c>
      <c r="B3218" s="8" t="b">
        <v>0</v>
      </c>
      <c r="C3218" s="8" t="s">
        <v>16</v>
      </c>
      <c r="D3218" s="8" t="s">
        <v>16</v>
      </c>
      <c r="E3218" s="8">
        <v>16</v>
      </c>
      <c r="F3218" s="8" t="s">
        <v>9526</v>
      </c>
      <c r="G3218" s="8">
        <v>1</v>
      </c>
      <c r="H3218" s="8">
        <v>1</v>
      </c>
      <c r="I3218" s="8">
        <v>8</v>
      </c>
      <c r="J3218" s="8" t="s">
        <v>1985</v>
      </c>
      <c r="K3218" s="8" t="s">
        <v>1985</v>
      </c>
      <c r="L3218" s="8" t="s">
        <v>1984</v>
      </c>
      <c r="M3218" s="8" t="s">
        <v>9525</v>
      </c>
      <c r="N3218" s="8">
        <v>1828.9915699999999</v>
      </c>
      <c r="O3218" t="str">
        <f t="shared" si="101"/>
        <v/>
      </c>
      <c r="P3218" t="str">
        <f t="shared" si="102"/>
        <v/>
      </c>
    </row>
    <row r="3219" spans="1:16">
      <c r="A3219" s="8" t="s">
        <v>1990</v>
      </c>
      <c r="B3219" s="8" t="b">
        <v>0</v>
      </c>
      <c r="C3219" s="8" t="s">
        <v>16</v>
      </c>
      <c r="D3219" s="8" t="s">
        <v>16</v>
      </c>
      <c r="E3219" s="8">
        <v>17</v>
      </c>
      <c r="F3219" s="8" t="s">
        <v>1989</v>
      </c>
      <c r="G3219" s="8">
        <v>1</v>
      </c>
      <c r="H3219" s="8">
        <v>1</v>
      </c>
      <c r="I3219" s="8">
        <v>3</v>
      </c>
      <c r="J3219" s="8" t="s">
        <v>1985</v>
      </c>
      <c r="K3219" s="8" t="s">
        <v>1985</v>
      </c>
      <c r="L3219" s="8" t="s">
        <v>1984</v>
      </c>
      <c r="M3219" s="8" t="s">
        <v>1988</v>
      </c>
      <c r="N3219" s="8">
        <v>1900.0286900000001</v>
      </c>
      <c r="O3219" t="str">
        <f t="shared" si="101"/>
        <v/>
      </c>
      <c r="P3219" t="str">
        <f t="shared" si="102"/>
        <v/>
      </c>
    </row>
    <row r="3220" spans="1:16">
      <c r="A3220" s="8" t="s">
        <v>1995</v>
      </c>
      <c r="B3220" s="8" t="b">
        <v>0</v>
      </c>
      <c r="C3220" s="8" t="s">
        <v>70</v>
      </c>
      <c r="D3220" s="8" t="s">
        <v>16</v>
      </c>
      <c r="E3220" s="8">
        <v>16</v>
      </c>
      <c r="F3220" s="8" t="s">
        <v>1994</v>
      </c>
      <c r="G3220" s="8">
        <v>1</v>
      </c>
      <c r="H3220" s="8">
        <v>1</v>
      </c>
      <c r="I3220" s="8">
        <v>3</v>
      </c>
      <c r="J3220" s="8" t="s">
        <v>1993</v>
      </c>
      <c r="K3220" s="8" t="s">
        <v>1993</v>
      </c>
      <c r="L3220" s="8" t="s">
        <v>1992</v>
      </c>
      <c r="M3220" s="8" t="s">
        <v>1991</v>
      </c>
      <c r="N3220" s="8">
        <v>1817.9432300000001</v>
      </c>
      <c r="O3220" t="str">
        <f t="shared" si="101"/>
        <v/>
      </c>
      <c r="P3220" t="str">
        <f t="shared" si="102"/>
        <v/>
      </c>
    </row>
    <row r="3221" spans="1:16">
      <c r="A3221" s="8" t="s">
        <v>22882</v>
      </c>
      <c r="B3221" s="8" t="b">
        <v>0</v>
      </c>
      <c r="C3221" s="8" t="s">
        <v>70</v>
      </c>
      <c r="D3221" s="8" t="s">
        <v>16</v>
      </c>
      <c r="E3221" s="8">
        <v>18</v>
      </c>
      <c r="F3221" s="8" t="s">
        <v>22881</v>
      </c>
      <c r="G3221" s="8">
        <v>1</v>
      </c>
      <c r="H3221" s="8">
        <v>2</v>
      </c>
      <c r="I3221" s="8">
        <v>3</v>
      </c>
      <c r="J3221" s="8" t="s">
        <v>7950</v>
      </c>
      <c r="K3221" s="8" t="s">
        <v>7949</v>
      </c>
      <c r="L3221" s="8" t="s">
        <v>7948</v>
      </c>
      <c r="M3221" s="8" t="s">
        <v>22880</v>
      </c>
      <c r="N3221" s="8">
        <v>1895.0021400000001</v>
      </c>
      <c r="O3221" t="str">
        <f t="shared" si="101"/>
        <v/>
      </c>
      <c r="P3221" t="str">
        <f t="shared" si="102"/>
        <v/>
      </c>
    </row>
    <row r="3222" spans="1:16">
      <c r="A3222" s="8" t="s">
        <v>12118</v>
      </c>
      <c r="B3222" s="8" t="b">
        <v>0</v>
      </c>
      <c r="C3222" s="8" t="s">
        <v>16</v>
      </c>
      <c r="D3222" s="8" t="s">
        <v>1120</v>
      </c>
      <c r="E3222" s="8">
        <v>16</v>
      </c>
      <c r="F3222" s="8" t="s">
        <v>12117</v>
      </c>
      <c r="G3222" s="8">
        <v>1</v>
      </c>
      <c r="H3222" s="8">
        <v>1</v>
      </c>
      <c r="I3222" s="8">
        <v>2</v>
      </c>
      <c r="J3222" s="8" t="s">
        <v>1998</v>
      </c>
      <c r="K3222" s="8" t="s">
        <v>1998</v>
      </c>
      <c r="L3222" s="8" t="s">
        <v>1997</v>
      </c>
      <c r="M3222" s="8" t="s">
        <v>12116</v>
      </c>
      <c r="N3222" s="8">
        <v>1815.89456</v>
      </c>
      <c r="O3222" t="str">
        <f t="shared" si="101"/>
        <v/>
      </c>
      <c r="P3222" t="str">
        <f t="shared" si="102"/>
        <v/>
      </c>
    </row>
    <row r="3223" spans="1:16">
      <c r="A3223" s="8" t="s">
        <v>13778</v>
      </c>
      <c r="B3223" s="8" t="b">
        <v>0</v>
      </c>
      <c r="C3223" s="8" t="s">
        <v>16</v>
      </c>
      <c r="D3223" s="8" t="s">
        <v>1120</v>
      </c>
      <c r="E3223" s="8">
        <v>18</v>
      </c>
      <c r="F3223" s="8" t="s">
        <v>13777</v>
      </c>
      <c r="G3223" s="8">
        <v>1</v>
      </c>
      <c r="H3223" s="8">
        <v>1</v>
      </c>
      <c r="I3223" s="8">
        <v>4</v>
      </c>
      <c r="J3223" s="8" t="s">
        <v>1998</v>
      </c>
      <c r="K3223" s="8" t="s">
        <v>1998</v>
      </c>
      <c r="L3223" s="8" t="s">
        <v>1997</v>
      </c>
      <c r="M3223" s="8" t="s">
        <v>13776</v>
      </c>
      <c r="N3223" s="8">
        <v>1969.9687899999999</v>
      </c>
      <c r="O3223" t="str">
        <f t="shared" si="101"/>
        <v/>
      </c>
      <c r="P3223" t="str">
        <f t="shared" si="102"/>
        <v/>
      </c>
    </row>
    <row r="3224" spans="1:16">
      <c r="A3224" s="8" t="s">
        <v>2000</v>
      </c>
      <c r="B3224" s="8" t="b">
        <v>0</v>
      </c>
      <c r="C3224" s="8" t="s">
        <v>16</v>
      </c>
      <c r="D3224" s="8" t="s">
        <v>1120</v>
      </c>
      <c r="E3224" s="8">
        <v>19</v>
      </c>
      <c r="F3224" s="8" t="s">
        <v>1999</v>
      </c>
      <c r="G3224" s="8">
        <v>1</v>
      </c>
      <c r="H3224" s="8">
        <v>1</v>
      </c>
      <c r="I3224" s="8">
        <v>3</v>
      </c>
      <c r="J3224" s="8" t="s">
        <v>1998</v>
      </c>
      <c r="K3224" s="8" t="s">
        <v>1998</v>
      </c>
      <c r="L3224" s="8" t="s">
        <v>1997</v>
      </c>
      <c r="M3224" s="8" t="s">
        <v>1996</v>
      </c>
      <c r="N3224" s="8">
        <v>2084.01172</v>
      </c>
      <c r="O3224" t="str">
        <f t="shared" si="101"/>
        <v/>
      </c>
      <c r="P3224" t="str">
        <f t="shared" si="102"/>
        <v/>
      </c>
    </row>
    <row r="3225" spans="1:16">
      <c r="A3225" s="8" t="s">
        <v>22879</v>
      </c>
      <c r="B3225" s="8" t="b">
        <v>0</v>
      </c>
      <c r="C3225" s="8" t="s">
        <v>16</v>
      </c>
      <c r="D3225" s="8" t="s">
        <v>16</v>
      </c>
      <c r="E3225" s="8">
        <v>15</v>
      </c>
      <c r="F3225" s="8" t="s">
        <v>22878</v>
      </c>
      <c r="G3225" s="8">
        <v>1</v>
      </c>
      <c r="H3225" s="8">
        <v>1</v>
      </c>
      <c r="I3225" s="8">
        <v>1</v>
      </c>
      <c r="J3225" s="8" t="s">
        <v>22877</v>
      </c>
      <c r="K3225" s="8" t="s">
        <v>22877</v>
      </c>
      <c r="L3225" s="8" t="s">
        <v>22876</v>
      </c>
      <c r="M3225" s="8" t="s">
        <v>22875</v>
      </c>
      <c r="N3225" s="8">
        <v>1673.8281999999999</v>
      </c>
      <c r="O3225" t="str">
        <f t="shared" si="101"/>
        <v/>
      </c>
      <c r="P3225" t="str">
        <f t="shared" si="102"/>
        <v/>
      </c>
    </row>
    <row r="3226" spans="1:16">
      <c r="A3226" s="8" t="s">
        <v>22874</v>
      </c>
      <c r="B3226" s="8" t="b">
        <v>0</v>
      </c>
      <c r="C3226" s="8" t="s">
        <v>16</v>
      </c>
      <c r="D3226" s="8" t="s">
        <v>16</v>
      </c>
      <c r="E3226" s="8">
        <v>14</v>
      </c>
      <c r="F3226" s="8" t="s">
        <v>22873</v>
      </c>
      <c r="G3226" s="8">
        <v>1</v>
      </c>
      <c r="H3226" s="8">
        <v>1</v>
      </c>
      <c r="I3226" s="8">
        <v>1</v>
      </c>
      <c r="J3226" s="8" t="s">
        <v>22872</v>
      </c>
      <c r="K3226" s="8" t="s">
        <v>22872</v>
      </c>
      <c r="L3226" s="8" t="s">
        <v>22871</v>
      </c>
      <c r="M3226" s="8" t="s">
        <v>22870</v>
      </c>
      <c r="N3226" s="8">
        <v>1607.85402</v>
      </c>
      <c r="O3226" t="str">
        <f t="shared" si="101"/>
        <v/>
      </c>
      <c r="P3226" t="str">
        <f t="shared" si="102"/>
        <v/>
      </c>
    </row>
    <row r="3227" spans="1:16">
      <c r="A3227" s="8" t="s">
        <v>22869</v>
      </c>
      <c r="B3227" s="8" t="b">
        <v>0</v>
      </c>
      <c r="C3227" s="8" t="s">
        <v>70</v>
      </c>
      <c r="D3227" s="8" t="s">
        <v>16</v>
      </c>
      <c r="E3227" s="8">
        <v>15</v>
      </c>
      <c r="F3227" s="8" t="s">
        <v>22868</v>
      </c>
      <c r="G3227" s="8">
        <v>1</v>
      </c>
      <c r="H3227" s="8">
        <v>2</v>
      </c>
      <c r="I3227" s="8">
        <v>1</v>
      </c>
      <c r="J3227" s="8" t="s">
        <v>22867</v>
      </c>
      <c r="K3227" s="8" t="s">
        <v>22866</v>
      </c>
      <c r="L3227" s="8" t="s">
        <v>22865</v>
      </c>
      <c r="M3227" s="8" t="s">
        <v>22864</v>
      </c>
      <c r="N3227" s="8">
        <v>1665.8595</v>
      </c>
      <c r="O3227" t="str">
        <f t="shared" si="101"/>
        <v/>
      </c>
      <c r="P3227" t="str">
        <f t="shared" si="102"/>
        <v/>
      </c>
    </row>
    <row r="3228" spans="1:16">
      <c r="A3228" s="8" t="s">
        <v>1949</v>
      </c>
      <c r="B3228" s="8" t="b">
        <v>0</v>
      </c>
      <c r="C3228" s="8" t="s">
        <v>16</v>
      </c>
      <c r="D3228" s="8" t="s">
        <v>16</v>
      </c>
      <c r="E3228" s="8">
        <v>13</v>
      </c>
      <c r="F3228" s="8" t="s">
        <v>1948</v>
      </c>
      <c r="G3228" s="8">
        <v>1</v>
      </c>
      <c r="H3228" s="8">
        <v>1</v>
      </c>
      <c r="I3228" s="8">
        <v>1</v>
      </c>
      <c r="J3228" s="8" t="s">
        <v>1947</v>
      </c>
      <c r="K3228" s="8" t="s">
        <v>1947</v>
      </c>
      <c r="L3228" s="8" t="s">
        <v>1946</v>
      </c>
      <c r="M3228" s="8" t="s">
        <v>1945</v>
      </c>
      <c r="N3228" s="8">
        <v>1527.7325599999999</v>
      </c>
      <c r="O3228" t="str">
        <f t="shared" si="101"/>
        <v/>
      </c>
      <c r="P3228" t="str">
        <f t="shared" si="102"/>
        <v/>
      </c>
    </row>
    <row r="3229" spans="1:16">
      <c r="A3229" s="8" t="s">
        <v>2022</v>
      </c>
      <c r="B3229" s="8" t="b">
        <v>0</v>
      </c>
      <c r="C3229" s="8" t="s">
        <v>16</v>
      </c>
      <c r="D3229" s="8" t="s">
        <v>16</v>
      </c>
      <c r="E3229" s="8">
        <v>15</v>
      </c>
      <c r="F3229" s="8" t="s">
        <v>2021</v>
      </c>
      <c r="G3229" s="8">
        <v>1</v>
      </c>
      <c r="H3229" s="8">
        <v>1</v>
      </c>
      <c r="I3229" s="8">
        <v>1</v>
      </c>
      <c r="J3229" s="8" t="s">
        <v>2020</v>
      </c>
      <c r="K3229" s="8" t="s">
        <v>2020</v>
      </c>
      <c r="L3229" s="8" t="s">
        <v>2019</v>
      </c>
      <c r="M3229" s="8" t="s">
        <v>2018</v>
      </c>
      <c r="N3229" s="8">
        <v>1862.02829</v>
      </c>
      <c r="O3229" t="str">
        <f t="shared" si="101"/>
        <v/>
      </c>
      <c r="P3229" t="str">
        <f t="shared" si="102"/>
        <v/>
      </c>
    </row>
    <row r="3230" spans="1:16">
      <c r="A3230" s="8" t="s">
        <v>22863</v>
      </c>
      <c r="B3230" s="8" t="b">
        <v>0</v>
      </c>
      <c r="C3230" s="8" t="s">
        <v>16</v>
      </c>
      <c r="D3230" s="8" t="s">
        <v>16</v>
      </c>
      <c r="E3230" s="8">
        <v>9</v>
      </c>
      <c r="F3230" s="8" t="s">
        <v>22862</v>
      </c>
      <c r="G3230" s="8">
        <v>1</v>
      </c>
      <c r="H3230" s="8">
        <v>1</v>
      </c>
      <c r="I3230" s="8">
        <v>1</v>
      </c>
      <c r="J3230" s="8" t="s">
        <v>508</v>
      </c>
      <c r="K3230" s="8" t="s">
        <v>508</v>
      </c>
      <c r="L3230" s="8" t="s">
        <v>509</v>
      </c>
      <c r="M3230" s="8" t="s">
        <v>22861</v>
      </c>
      <c r="N3230" s="8">
        <v>990.53670999999997</v>
      </c>
      <c r="O3230" t="str">
        <f t="shared" si="101"/>
        <v/>
      </c>
      <c r="P3230" t="str">
        <f t="shared" si="102"/>
        <v/>
      </c>
    </row>
    <row r="3231" spans="1:16">
      <c r="A3231" s="8" t="s">
        <v>2030</v>
      </c>
      <c r="B3231" s="8" t="b">
        <v>0</v>
      </c>
      <c r="C3231" s="8" t="s">
        <v>16</v>
      </c>
      <c r="D3231" s="8" t="s">
        <v>16</v>
      </c>
      <c r="E3231" s="8">
        <v>14</v>
      </c>
      <c r="F3231" s="8" t="s">
        <v>2029</v>
      </c>
      <c r="G3231" s="8">
        <v>1</v>
      </c>
      <c r="H3231" s="8">
        <v>1</v>
      </c>
      <c r="I3231" s="8">
        <v>4</v>
      </c>
      <c r="J3231" s="8" t="s">
        <v>2028</v>
      </c>
      <c r="K3231" s="8" t="s">
        <v>2028</v>
      </c>
      <c r="L3231" s="8" t="s">
        <v>2027</v>
      </c>
      <c r="M3231" s="8" t="s">
        <v>2026</v>
      </c>
      <c r="N3231" s="8">
        <v>1677.9435000000001</v>
      </c>
      <c r="O3231" t="str">
        <f t="shared" si="101"/>
        <v/>
      </c>
      <c r="P3231" t="str">
        <f t="shared" si="102"/>
        <v/>
      </c>
    </row>
    <row r="3232" spans="1:16">
      <c r="A3232" s="8" t="s">
        <v>13758</v>
      </c>
      <c r="B3232" s="8" t="b">
        <v>0</v>
      </c>
      <c r="C3232" s="8" t="s">
        <v>16</v>
      </c>
      <c r="D3232" s="8" t="s">
        <v>16</v>
      </c>
      <c r="E3232" s="8">
        <v>15</v>
      </c>
      <c r="F3232" s="8" t="s">
        <v>13757</v>
      </c>
      <c r="G3232" s="8">
        <v>1</v>
      </c>
      <c r="H3232" s="8">
        <v>1</v>
      </c>
      <c r="I3232" s="8">
        <v>2</v>
      </c>
      <c r="J3232" s="8" t="s">
        <v>2028</v>
      </c>
      <c r="K3232" s="8" t="s">
        <v>2028</v>
      </c>
      <c r="L3232" s="8" t="s">
        <v>2027</v>
      </c>
      <c r="M3232" s="8" t="s">
        <v>13756</v>
      </c>
      <c r="N3232" s="8">
        <v>1748.9806100000001</v>
      </c>
      <c r="O3232" t="str">
        <f t="shared" si="101"/>
        <v/>
      </c>
      <c r="P3232" t="str">
        <f t="shared" si="102"/>
        <v/>
      </c>
    </row>
    <row r="3233" spans="1:16">
      <c r="A3233" s="8" t="s">
        <v>2036</v>
      </c>
      <c r="B3233" s="8" t="b">
        <v>0</v>
      </c>
      <c r="C3233" s="8" t="s">
        <v>16</v>
      </c>
      <c r="D3233" s="8" t="s">
        <v>16</v>
      </c>
      <c r="E3233" s="8">
        <v>16</v>
      </c>
      <c r="F3233" s="8" t="s">
        <v>2035</v>
      </c>
      <c r="G3233" s="8">
        <v>1</v>
      </c>
      <c r="H3233" s="8">
        <v>1</v>
      </c>
      <c r="I3233" s="8">
        <v>1</v>
      </c>
      <c r="J3233" s="8" t="s">
        <v>323</v>
      </c>
      <c r="K3233" s="8" t="s">
        <v>323</v>
      </c>
      <c r="L3233" s="8" t="s">
        <v>324</v>
      </c>
      <c r="M3233" s="8" t="s">
        <v>2034</v>
      </c>
      <c r="N3233" s="8">
        <v>1920.92255</v>
      </c>
      <c r="O3233" t="str">
        <f t="shared" si="101"/>
        <v/>
      </c>
      <c r="P3233" t="str">
        <f t="shared" si="102"/>
        <v/>
      </c>
    </row>
    <row r="3234" spans="1:16">
      <c r="A3234" s="8" t="s">
        <v>2039</v>
      </c>
      <c r="B3234" s="8" t="b">
        <v>0</v>
      </c>
      <c r="C3234" s="8" t="s">
        <v>16</v>
      </c>
      <c r="D3234" s="8" t="s">
        <v>16</v>
      </c>
      <c r="E3234" s="8">
        <v>17</v>
      </c>
      <c r="F3234" s="8" t="s">
        <v>2038</v>
      </c>
      <c r="G3234" s="8">
        <v>1</v>
      </c>
      <c r="H3234" s="8">
        <v>1</v>
      </c>
      <c r="I3234" s="8">
        <v>1</v>
      </c>
      <c r="J3234" s="8" t="s">
        <v>323</v>
      </c>
      <c r="K3234" s="8" t="s">
        <v>323</v>
      </c>
      <c r="L3234" s="8" t="s">
        <v>324</v>
      </c>
      <c r="M3234" s="8" t="s">
        <v>2037</v>
      </c>
      <c r="N3234" s="8">
        <v>2035.94949</v>
      </c>
      <c r="O3234" t="str">
        <f t="shared" si="101"/>
        <v/>
      </c>
      <c r="P3234" t="str">
        <f t="shared" si="102"/>
        <v/>
      </c>
    </row>
    <row r="3235" spans="1:16">
      <c r="A3235" s="8" t="s">
        <v>22860</v>
      </c>
      <c r="B3235" s="8" t="b">
        <v>0</v>
      </c>
      <c r="C3235" s="8" t="s">
        <v>16</v>
      </c>
      <c r="D3235" s="8" t="s">
        <v>16</v>
      </c>
      <c r="E3235" s="8">
        <v>13</v>
      </c>
      <c r="F3235" s="8" t="s">
        <v>22859</v>
      </c>
      <c r="G3235" s="8">
        <v>1</v>
      </c>
      <c r="H3235" s="8">
        <v>1</v>
      </c>
      <c r="I3235" s="8">
        <v>3</v>
      </c>
      <c r="J3235" s="8" t="s">
        <v>6795</v>
      </c>
      <c r="K3235" s="8" t="s">
        <v>6795</v>
      </c>
      <c r="L3235" s="8" t="s">
        <v>6794</v>
      </c>
      <c r="M3235" s="8" t="s">
        <v>22858</v>
      </c>
      <c r="N3235" s="8">
        <v>1515.6975199999999</v>
      </c>
      <c r="O3235" t="str">
        <f t="shared" si="101"/>
        <v/>
      </c>
      <c r="P3235" t="str">
        <f t="shared" si="102"/>
        <v/>
      </c>
    </row>
    <row r="3236" spans="1:16">
      <c r="A3236" s="8" t="s">
        <v>2058</v>
      </c>
      <c r="B3236" s="8" t="b">
        <v>0</v>
      </c>
      <c r="C3236" s="8" t="s">
        <v>70</v>
      </c>
      <c r="D3236" s="8" t="s">
        <v>16</v>
      </c>
      <c r="E3236" s="8">
        <v>14</v>
      </c>
      <c r="F3236" s="8" t="s">
        <v>2057</v>
      </c>
      <c r="G3236" s="8">
        <v>1</v>
      </c>
      <c r="H3236" s="8">
        <v>2</v>
      </c>
      <c r="I3236" s="8">
        <v>3</v>
      </c>
      <c r="J3236" s="8" t="s">
        <v>2056</v>
      </c>
      <c r="K3236" s="8" t="s">
        <v>2055</v>
      </c>
      <c r="L3236" s="8" t="s">
        <v>2054</v>
      </c>
      <c r="M3236" s="8" t="s">
        <v>2053</v>
      </c>
      <c r="N3236" s="8">
        <v>1561.86967</v>
      </c>
      <c r="O3236" t="str">
        <f t="shared" si="101"/>
        <v/>
      </c>
      <c r="P3236" t="str">
        <f t="shared" si="102"/>
        <v/>
      </c>
    </row>
    <row r="3237" spans="1:16">
      <c r="A3237" s="8" t="s">
        <v>22857</v>
      </c>
      <c r="B3237" s="8" t="b">
        <v>0</v>
      </c>
      <c r="C3237" s="8" t="s">
        <v>70</v>
      </c>
      <c r="D3237" s="8" t="s">
        <v>1512</v>
      </c>
      <c r="E3237" s="8">
        <v>14</v>
      </c>
      <c r="F3237" s="8" t="s">
        <v>22856</v>
      </c>
      <c r="G3237" s="8">
        <v>1</v>
      </c>
      <c r="H3237" s="8">
        <v>4</v>
      </c>
      <c r="I3237" s="8">
        <v>1</v>
      </c>
      <c r="J3237" s="8" t="s">
        <v>3100</v>
      </c>
      <c r="K3237" s="8" t="s">
        <v>22855</v>
      </c>
      <c r="L3237" s="8" t="s">
        <v>3098</v>
      </c>
      <c r="M3237" s="8" t="s">
        <v>22854</v>
      </c>
      <c r="N3237" s="8">
        <v>1726.79926</v>
      </c>
      <c r="O3237" t="str">
        <f t="shared" si="101"/>
        <v/>
      </c>
      <c r="P3237" t="str">
        <f t="shared" si="102"/>
        <v/>
      </c>
    </row>
    <row r="3238" spans="1:16">
      <c r="A3238" s="8" t="s">
        <v>22853</v>
      </c>
      <c r="B3238" s="8" t="b">
        <v>0</v>
      </c>
      <c r="C3238" s="8" t="s">
        <v>16</v>
      </c>
      <c r="D3238" s="8" t="s">
        <v>381</v>
      </c>
      <c r="E3238" s="8">
        <v>14</v>
      </c>
      <c r="F3238" s="8" t="s">
        <v>22852</v>
      </c>
      <c r="G3238" s="8">
        <v>1</v>
      </c>
      <c r="H3238" s="8">
        <v>1</v>
      </c>
      <c r="I3238" s="8">
        <v>2</v>
      </c>
      <c r="J3238" s="8" t="s">
        <v>3887</v>
      </c>
      <c r="K3238" s="8" t="s">
        <v>3887</v>
      </c>
      <c r="L3238" s="8" t="s">
        <v>3886</v>
      </c>
      <c r="M3238" s="8" t="s">
        <v>22851</v>
      </c>
      <c r="N3238" s="8">
        <v>1511.7774099999999</v>
      </c>
      <c r="O3238" t="str">
        <f t="shared" si="101"/>
        <v/>
      </c>
      <c r="P3238" t="str">
        <f t="shared" si="102"/>
        <v/>
      </c>
    </row>
    <row r="3239" spans="1:16">
      <c r="A3239" s="8" t="s">
        <v>22850</v>
      </c>
      <c r="B3239" s="8" t="b">
        <v>0</v>
      </c>
      <c r="C3239" s="8" t="s">
        <v>70</v>
      </c>
      <c r="D3239" s="8" t="s">
        <v>16</v>
      </c>
      <c r="E3239" s="8">
        <v>17</v>
      </c>
      <c r="F3239" s="8" t="s">
        <v>22849</v>
      </c>
      <c r="G3239" s="8">
        <v>1</v>
      </c>
      <c r="H3239" s="8">
        <v>2</v>
      </c>
      <c r="I3239" s="8">
        <v>1</v>
      </c>
      <c r="J3239" s="8" t="s">
        <v>11186</v>
      </c>
      <c r="K3239" s="8" t="s">
        <v>11185</v>
      </c>
      <c r="L3239" s="8" t="s">
        <v>11184</v>
      </c>
      <c r="M3239" s="8" t="s">
        <v>22848</v>
      </c>
      <c r="N3239" s="8">
        <v>1854.04836</v>
      </c>
      <c r="O3239" t="str">
        <f t="shared" si="101"/>
        <v/>
      </c>
      <c r="P3239" t="str">
        <f t="shared" si="102"/>
        <v/>
      </c>
    </row>
    <row r="3240" spans="1:16">
      <c r="A3240" s="8" t="s">
        <v>22847</v>
      </c>
      <c r="B3240" s="8" t="b">
        <v>0</v>
      </c>
      <c r="C3240" s="8" t="s">
        <v>70</v>
      </c>
      <c r="D3240" s="8" t="s">
        <v>16</v>
      </c>
      <c r="E3240" s="8">
        <v>16</v>
      </c>
      <c r="F3240" s="8" t="s">
        <v>22846</v>
      </c>
      <c r="G3240" s="8">
        <v>1</v>
      </c>
      <c r="H3240" s="8">
        <v>2</v>
      </c>
      <c r="I3240" s="8">
        <v>1</v>
      </c>
      <c r="J3240" s="8" t="s">
        <v>13643</v>
      </c>
      <c r="K3240" s="8" t="s">
        <v>13642</v>
      </c>
      <c r="L3240" s="8" t="s">
        <v>13641</v>
      </c>
      <c r="M3240" s="8" t="s">
        <v>22845</v>
      </c>
      <c r="N3240" s="8">
        <v>1776.92389</v>
      </c>
      <c r="O3240" t="str">
        <f t="shared" si="101"/>
        <v/>
      </c>
      <c r="P3240" t="str">
        <f t="shared" si="102"/>
        <v/>
      </c>
    </row>
    <row r="3241" spans="1:16">
      <c r="A3241" s="8" t="s">
        <v>22844</v>
      </c>
      <c r="B3241" s="8" t="b">
        <v>0</v>
      </c>
      <c r="C3241" s="8" t="s">
        <v>70</v>
      </c>
      <c r="D3241" s="8" t="s">
        <v>16</v>
      </c>
      <c r="E3241" s="8">
        <v>14</v>
      </c>
      <c r="F3241" s="8" t="s">
        <v>22843</v>
      </c>
      <c r="G3241" s="8">
        <v>1</v>
      </c>
      <c r="H3241" s="8">
        <v>2</v>
      </c>
      <c r="I3241" s="8">
        <v>1</v>
      </c>
      <c r="J3241" s="8" t="s">
        <v>9910</v>
      </c>
      <c r="K3241" s="8" t="s">
        <v>9909</v>
      </c>
      <c r="L3241" s="8" t="s">
        <v>9908</v>
      </c>
      <c r="M3241" s="8" t="s">
        <v>22842</v>
      </c>
      <c r="N3241" s="8">
        <v>1623.95407</v>
      </c>
      <c r="O3241" t="str">
        <f t="shared" si="101"/>
        <v/>
      </c>
      <c r="P3241" t="str">
        <f t="shared" si="102"/>
        <v/>
      </c>
    </row>
    <row r="3242" spans="1:16">
      <c r="A3242" s="8" t="s">
        <v>22841</v>
      </c>
      <c r="B3242" s="8" t="b">
        <v>0</v>
      </c>
      <c r="C3242" s="8" t="s">
        <v>16</v>
      </c>
      <c r="D3242" s="8" t="s">
        <v>16</v>
      </c>
      <c r="E3242" s="8">
        <v>15</v>
      </c>
      <c r="F3242" s="8" t="s">
        <v>22840</v>
      </c>
      <c r="G3242" s="8">
        <v>1</v>
      </c>
      <c r="H3242" s="8">
        <v>1</v>
      </c>
      <c r="I3242" s="8">
        <v>1</v>
      </c>
      <c r="J3242" s="8" t="s">
        <v>22839</v>
      </c>
      <c r="K3242" s="8" t="s">
        <v>22839</v>
      </c>
      <c r="L3242" s="8" t="s">
        <v>22838</v>
      </c>
      <c r="M3242" s="8" t="s">
        <v>22837</v>
      </c>
      <c r="N3242" s="8">
        <v>1651.88023</v>
      </c>
      <c r="O3242" t="str">
        <f t="shared" si="101"/>
        <v/>
      </c>
      <c r="P3242" t="str">
        <f t="shared" si="102"/>
        <v/>
      </c>
    </row>
    <row r="3243" spans="1:16">
      <c r="A3243" s="8" t="s">
        <v>2117</v>
      </c>
      <c r="B3243" s="8" t="b">
        <v>0</v>
      </c>
      <c r="C3243" s="8" t="s">
        <v>16</v>
      </c>
      <c r="D3243" s="8" t="s">
        <v>16</v>
      </c>
      <c r="E3243" s="8">
        <v>18</v>
      </c>
      <c r="F3243" s="8" t="s">
        <v>2116</v>
      </c>
      <c r="G3243" s="8">
        <v>1</v>
      </c>
      <c r="H3243" s="8">
        <v>1</v>
      </c>
      <c r="I3243" s="8">
        <v>3</v>
      </c>
      <c r="J3243" s="8" t="s">
        <v>2115</v>
      </c>
      <c r="K3243" s="8" t="s">
        <v>2115</v>
      </c>
      <c r="L3243" s="8" t="s">
        <v>2114</v>
      </c>
      <c r="M3243" s="8" t="s">
        <v>2113</v>
      </c>
      <c r="N3243" s="8">
        <v>1997.0549599999999</v>
      </c>
      <c r="O3243" t="str">
        <f t="shared" si="101"/>
        <v/>
      </c>
      <c r="P3243" t="str">
        <f t="shared" si="102"/>
        <v/>
      </c>
    </row>
    <row r="3244" spans="1:16">
      <c r="A3244" s="8" t="s">
        <v>22836</v>
      </c>
      <c r="B3244" s="8" t="b">
        <v>0</v>
      </c>
      <c r="C3244" s="8" t="s">
        <v>70</v>
      </c>
      <c r="D3244" s="8" t="s">
        <v>71</v>
      </c>
      <c r="E3244" s="8">
        <v>18</v>
      </c>
      <c r="F3244" s="8" t="s">
        <v>22835</v>
      </c>
      <c r="G3244" s="8">
        <v>1</v>
      </c>
      <c r="H3244" s="8">
        <v>2</v>
      </c>
      <c r="I3244" s="8">
        <v>2</v>
      </c>
      <c r="J3244" s="8" t="s">
        <v>4713</v>
      </c>
      <c r="K3244" s="8" t="s">
        <v>4712</v>
      </c>
      <c r="L3244" s="8" t="s">
        <v>4711</v>
      </c>
      <c r="M3244" s="8" t="s">
        <v>22834</v>
      </c>
      <c r="N3244" s="8">
        <v>2055.0175300000001</v>
      </c>
      <c r="O3244" t="str">
        <f t="shared" si="101"/>
        <v/>
      </c>
      <c r="P3244" t="str">
        <f t="shared" si="102"/>
        <v/>
      </c>
    </row>
    <row r="3245" spans="1:16">
      <c r="A3245" s="8" t="s">
        <v>22833</v>
      </c>
      <c r="B3245" s="8" t="b">
        <v>0</v>
      </c>
      <c r="C3245" s="8" t="s">
        <v>70</v>
      </c>
      <c r="D3245" s="8" t="s">
        <v>570</v>
      </c>
      <c r="E3245" s="8">
        <v>15</v>
      </c>
      <c r="F3245" s="8" t="s">
        <v>22832</v>
      </c>
      <c r="G3245" s="8">
        <v>1</v>
      </c>
      <c r="H3245" s="8">
        <v>3</v>
      </c>
      <c r="I3245" s="8">
        <v>1</v>
      </c>
      <c r="J3245" s="8" t="s">
        <v>3484</v>
      </c>
      <c r="K3245" s="8" t="s">
        <v>4748</v>
      </c>
      <c r="L3245" s="8" t="s">
        <v>3482</v>
      </c>
      <c r="M3245" s="8" t="s">
        <v>22831</v>
      </c>
      <c r="N3245" s="8">
        <v>1584.7057600000001</v>
      </c>
      <c r="O3245" t="str">
        <f t="shared" si="101"/>
        <v/>
      </c>
      <c r="P3245" t="str">
        <f t="shared" si="102"/>
        <v/>
      </c>
    </row>
    <row r="3246" spans="1:16">
      <c r="A3246" s="8" t="s">
        <v>22830</v>
      </c>
      <c r="B3246" s="8" t="b">
        <v>0</v>
      </c>
      <c r="C3246" s="8" t="s">
        <v>70</v>
      </c>
      <c r="D3246" s="8" t="s">
        <v>16</v>
      </c>
      <c r="E3246" s="8">
        <v>17</v>
      </c>
      <c r="F3246" s="8" t="s">
        <v>22829</v>
      </c>
      <c r="G3246" s="8">
        <v>1</v>
      </c>
      <c r="H3246" s="8">
        <v>2</v>
      </c>
      <c r="I3246" s="8">
        <v>1</v>
      </c>
      <c r="J3246" s="8" t="s">
        <v>20980</v>
      </c>
      <c r="K3246" s="8" t="s">
        <v>20979</v>
      </c>
      <c r="L3246" s="8" t="s">
        <v>20978</v>
      </c>
      <c r="M3246" s="8" t="s">
        <v>22828</v>
      </c>
      <c r="N3246" s="8">
        <v>2031.0393099999999</v>
      </c>
      <c r="O3246" t="str">
        <f t="shared" si="101"/>
        <v/>
      </c>
      <c r="P3246" t="str">
        <f t="shared" si="102"/>
        <v/>
      </c>
    </row>
    <row r="3247" spans="1:16">
      <c r="A3247" s="8" t="s">
        <v>20763</v>
      </c>
      <c r="B3247" s="8" t="b">
        <v>0</v>
      </c>
      <c r="C3247" s="8" t="s">
        <v>16</v>
      </c>
      <c r="D3247" s="8" t="s">
        <v>16</v>
      </c>
      <c r="E3247" s="8">
        <v>12</v>
      </c>
      <c r="F3247" s="8" t="s">
        <v>20762</v>
      </c>
      <c r="G3247" s="8">
        <v>1</v>
      </c>
      <c r="H3247" s="8">
        <v>1</v>
      </c>
      <c r="I3247" s="8">
        <v>2</v>
      </c>
      <c r="J3247" s="8" t="s">
        <v>2020</v>
      </c>
      <c r="K3247" s="8" t="s">
        <v>2020</v>
      </c>
      <c r="L3247" s="8" t="s">
        <v>2019</v>
      </c>
      <c r="M3247" s="8" t="s">
        <v>20761</v>
      </c>
      <c r="N3247" s="8">
        <v>1475.69724</v>
      </c>
      <c r="O3247" t="str">
        <f t="shared" si="101"/>
        <v/>
      </c>
      <c r="P3247" t="str">
        <f t="shared" si="102"/>
        <v/>
      </c>
    </row>
    <row r="3248" spans="1:16">
      <c r="A3248" s="8" t="s">
        <v>22827</v>
      </c>
      <c r="B3248" s="8" t="b">
        <v>0</v>
      </c>
      <c r="C3248" s="8" t="s">
        <v>16</v>
      </c>
      <c r="D3248" s="8" t="s">
        <v>16</v>
      </c>
      <c r="E3248" s="8">
        <v>13</v>
      </c>
      <c r="F3248" s="8" t="s">
        <v>22826</v>
      </c>
      <c r="G3248" s="8">
        <v>1</v>
      </c>
      <c r="H3248" s="8">
        <v>1</v>
      </c>
      <c r="I3248" s="8">
        <v>2</v>
      </c>
      <c r="J3248" s="8" t="s">
        <v>22819</v>
      </c>
      <c r="K3248" s="8" t="s">
        <v>22819</v>
      </c>
      <c r="L3248" s="8" t="s">
        <v>22818</v>
      </c>
      <c r="M3248" s="8" t="s">
        <v>22825</v>
      </c>
      <c r="N3248" s="8">
        <v>1569.81188</v>
      </c>
      <c r="O3248" t="str">
        <f t="shared" si="101"/>
        <v/>
      </c>
      <c r="P3248" t="str">
        <f t="shared" si="102"/>
        <v/>
      </c>
    </row>
    <row r="3249" spans="1:16">
      <c r="A3249" s="8" t="s">
        <v>22824</v>
      </c>
      <c r="B3249" s="8" t="b">
        <v>0</v>
      </c>
      <c r="C3249" s="8" t="s">
        <v>16</v>
      </c>
      <c r="D3249" s="8" t="s">
        <v>16</v>
      </c>
      <c r="E3249" s="8">
        <v>14</v>
      </c>
      <c r="F3249" s="8" t="s">
        <v>22823</v>
      </c>
      <c r="G3249" s="8">
        <v>1</v>
      </c>
      <c r="H3249" s="8">
        <v>1</v>
      </c>
      <c r="I3249" s="8">
        <v>1</v>
      </c>
      <c r="J3249" s="8" t="s">
        <v>22819</v>
      </c>
      <c r="K3249" s="8" t="s">
        <v>22819</v>
      </c>
      <c r="L3249" s="8" t="s">
        <v>22818</v>
      </c>
      <c r="M3249" s="8" t="s">
        <v>22822</v>
      </c>
      <c r="N3249" s="8">
        <v>1626.8333399999999</v>
      </c>
      <c r="O3249" t="str">
        <f t="shared" si="101"/>
        <v/>
      </c>
      <c r="P3249" t="str">
        <f t="shared" si="102"/>
        <v/>
      </c>
    </row>
    <row r="3250" spans="1:16">
      <c r="A3250" s="8" t="s">
        <v>22821</v>
      </c>
      <c r="B3250" s="8" t="b">
        <v>0</v>
      </c>
      <c r="C3250" s="8" t="s">
        <v>16</v>
      </c>
      <c r="D3250" s="8" t="s">
        <v>16</v>
      </c>
      <c r="E3250" s="8">
        <v>15</v>
      </c>
      <c r="F3250" s="8" t="s">
        <v>22820</v>
      </c>
      <c r="G3250" s="8">
        <v>1</v>
      </c>
      <c r="H3250" s="8">
        <v>1</v>
      </c>
      <c r="I3250" s="8">
        <v>1</v>
      </c>
      <c r="J3250" s="8" t="s">
        <v>22819</v>
      </c>
      <c r="K3250" s="8" t="s">
        <v>22819</v>
      </c>
      <c r="L3250" s="8" t="s">
        <v>22818</v>
      </c>
      <c r="M3250" s="8" t="s">
        <v>22817</v>
      </c>
      <c r="N3250" s="8">
        <v>1754.9283</v>
      </c>
      <c r="O3250" t="str">
        <f t="shared" si="101"/>
        <v/>
      </c>
      <c r="P3250" t="str">
        <f t="shared" si="102"/>
        <v/>
      </c>
    </row>
    <row r="3251" spans="1:16">
      <c r="A3251" s="8" t="s">
        <v>9749</v>
      </c>
      <c r="B3251" s="8" t="b">
        <v>0</v>
      </c>
      <c r="C3251" s="8" t="s">
        <v>16</v>
      </c>
      <c r="D3251" s="8" t="s">
        <v>16</v>
      </c>
      <c r="E3251" s="8">
        <v>14</v>
      </c>
      <c r="F3251" s="8" t="s">
        <v>9748</v>
      </c>
      <c r="G3251" s="8">
        <v>1</v>
      </c>
      <c r="H3251" s="8">
        <v>1</v>
      </c>
      <c r="I3251" s="8">
        <v>3</v>
      </c>
      <c r="J3251" s="8" t="s">
        <v>2997</v>
      </c>
      <c r="K3251" s="8" t="s">
        <v>2997</v>
      </c>
      <c r="L3251" s="8" t="s">
        <v>2996</v>
      </c>
      <c r="M3251" s="8" t="s">
        <v>9747</v>
      </c>
      <c r="N3251" s="8">
        <v>1759.89734</v>
      </c>
      <c r="O3251" t="str">
        <f t="shared" si="101"/>
        <v/>
      </c>
      <c r="P3251" t="str">
        <f t="shared" si="102"/>
        <v/>
      </c>
    </row>
    <row r="3252" spans="1:16">
      <c r="A3252" s="8" t="s">
        <v>2999</v>
      </c>
      <c r="B3252" s="8" t="b">
        <v>0</v>
      </c>
      <c r="C3252" s="8" t="s">
        <v>16</v>
      </c>
      <c r="D3252" s="8" t="s">
        <v>16</v>
      </c>
      <c r="E3252" s="8">
        <v>15</v>
      </c>
      <c r="F3252" s="8" t="s">
        <v>2998</v>
      </c>
      <c r="G3252" s="8">
        <v>1</v>
      </c>
      <c r="H3252" s="8">
        <v>1</v>
      </c>
      <c r="I3252" s="8">
        <v>14</v>
      </c>
      <c r="J3252" s="8" t="s">
        <v>2997</v>
      </c>
      <c r="K3252" s="8" t="s">
        <v>2997</v>
      </c>
      <c r="L3252" s="8" t="s">
        <v>2996</v>
      </c>
      <c r="M3252" s="8" t="s">
        <v>2995</v>
      </c>
      <c r="N3252" s="8">
        <v>1873.9402700000001</v>
      </c>
      <c r="O3252" t="str">
        <f t="shared" si="101"/>
        <v/>
      </c>
      <c r="P3252" t="str">
        <f t="shared" si="102"/>
        <v/>
      </c>
    </row>
    <row r="3253" spans="1:16">
      <c r="A3253" s="8" t="s">
        <v>22816</v>
      </c>
      <c r="B3253" s="8" t="b">
        <v>0</v>
      </c>
      <c r="C3253" s="8" t="s">
        <v>16</v>
      </c>
      <c r="D3253" s="8" t="s">
        <v>16</v>
      </c>
      <c r="E3253" s="8">
        <v>18</v>
      </c>
      <c r="F3253" s="8" t="s">
        <v>22815</v>
      </c>
      <c r="G3253" s="8">
        <v>1</v>
      </c>
      <c r="H3253" s="8">
        <v>1</v>
      </c>
      <c r="I3253" s="8">
        <v>1</v>
      </c>
      <c r="J3253" s="8" t="s">
        <v>2997</v>
      </c>
      <c r="K3253" s="8" t="s">
        <v>2997</v>
      </c>
      <c r="L3253" s="8" t="s">
        <v>2996</v>
      </c>
      <c r="M3253" s="8" t="s">
        <v>22814</v>
      </c>
      <c r="N3253" s="8">
        <v>2158.0887200000002</v>
      </c>
      <c r="O3253" t="str">
        <f t="shared" si="101"/>
        <v/>
      </c>
      <c r="P3253" t="str">
        <f t="shared" si="102"/>
        <v/>
      </c>
    </row>
    <row r="3254" spans="1:16">
      <c r="A3254" s="8" t="s">
        <v>22813</v>
      </c>
      <c r="B3254" s="8" t="b">
        <v>0</v>
      </c>
      <c r="C3254" s="8" t="s">
        <v>16</v>
      </c>
      <c r="D3254" s="8" t="s">
        <v>16</v>
      </c>
      <c r="E3254" s="8">
        <v>16</v>
      </c>
      <c r="F3254" s="8" t="s">
        <v>22812</v>
      </c>
      <c r="G3254" s="8">
        <v>1</v>
      </c>
      <c r="H3254" s="8">
        <v>1</v>
      </c>
      <c r="I3254" s="8">
        <v>1</v>
      </c>
      <c r="J3254" s="8" t="s">
        <v>11709</v>
      </c>
      <c r="K3254" s="8" t="s">
        <v>11709</v>
      </c>
      <c r="L3254" s="8" t="s">
        <v>11708</v>
      </c>
      <c r="M3254" s="8" t="s">
        <v>22811</v>
      </c>
      <c r="N3254" s="8">
        <v>1981.0461299999999</v>
      </c>
      <c r="O3254" t="str">
        <f t="shared" si="101"/>
        <v/>
      </c>
      <c r="P3254" t="str">
        <f t="shared" si="102"/>
        <v/>
      </c>
    </row>
    <row r="3255" spans="1:16">
      <c r="A3255" s="8" t="s">
        <v>3004</v>
      </c>
      <c r="B3255" s="8" t="b">
        <v>0</v>
      </c>
      <c r="C3255" s="8" t="s">
        <v>16</v>
      </c>
      <c r="D3255" s="8" t="s">
        <v>16</v>
      </c>
      <c r="E3255" s="8">
        <v>16</v>
      </c>
      <c r="F3255" s="8" t="s">
        <v>3003</v>
      </c>
      <c r="G3255" s="8">
        <v>1</v>
      </c>
      <c r="H3255" s="8">
        <v>1</v>
      </c>
      <c r="I3255" s="8">
        <v>1</v>
      </c>
      <c r="J3255" s="8" t="s">
        <v>3002</v>
      </c>
      <c r="K3255" s="8" t="s">
        <v>3002</v>
      </c>
      <c r="L3255" s="8" t="s">
        <v>3001</v>
      </c>
      <c r="M3255" s="8" t="s">
        <v>3000</v>
      </c>
      <c r="N3255" s="8">
        <v>1913.0086799999999</v>
      </c>
      <c r="O3255" t="str">
        <f t="shared" si="101"/>
        <v/>
      </c>
      <c r="P3255" t="str">
        <f t="shared" si="102"/>
        <v/>
      </c>
    </row>
    <row r="3256" spans="1:16">
      <c r="A3256" s="8" t="s">
        <v>22810</v>
      </c>
      <c r="B3256" s="8" t="b">
        <v>0</v>
      </c>
      <c r="C3256" s="8" t="s">
        <v>16</v>
      </c>
      <c r="D3256" s="8" t="s">
        <v>16</v>
      </c>
      <c r="E3256" s="8">
        <v>17</v>
      </c>
      <c r="F3256" s="8" t="s">
        <v>22809</v>
      </c>
      <c r="G3256" s="8">
        <v>1</v>
      </c>
      <c r="H3256" s="8">
        <v>1</v>
      </c>
      <c r="I3256" s="8">
        <v>1</v>
      </c>
      <c r="J3256" s="8" t="s">
        <v>3002</v>
      </c>
      <c r="K3256" s="8" t="s">
        <v>3002</v>
      </c>
      <c r="L3256" s="8" t="s">
        <v>3001</v>
      </c>
      <c r="M3256" s="8" t="s">
        <v>22808</v>
      </c>
      <c r="N3256" s="8">
        <v>1984.0457899999999</v>
      </c>
      <c r="O3256" t="str">
        <f t="shared" si="101"/>
        <v/>
      </c>
      <c r="P3256" t="str">
        <f t="shared" si="102"/>
        <v/>
      </c>
    </row>
    <row r="3257" spans="1:16">
      <c r="A3257" s="8" t="s">
        <v>22807</v>
      </c>
      <c r="B3257" s="8" t="b">
        <v>0</v>
      </c>
      <c r="C3257" s="8" t="s">
        <v>16</v>
      </c>
      <c r="D3257" s="8" t="s">
        <v>795</v>
      </c>
      <c r="E3257" s="8">
        <v>16</v>
      </c>
      <c r="F3257" s="8" t="s">
        <v>22806</v>
      </c>
      <c r="G3257" s="8">
        <v>1</v>
      </c>
      <c r="H3257" s="8">
        <v>1</v>
      </c>
      <c r="I3257" s="8">
        <v>3</v>
      </c>
      <c r="J3257" s="8" t="s">
        <v>22802</v>
      </c>
      <c r="K3257" s="8" t="s">
        <v>22802</v>
      </c>
      <c r="L3257" s="8" t="s">
        <v>22801</v>
      </c>
      <c r="M3257" s="8" t="s">
        <v>22805</v>
      </c>
      <c r="N3257" s="8">
        <v>1791.86941</v>
      </c>
      <c r="O3257" t="str">
        <f t="shared" si="101"/>
        <v/>
      </c>
      <c r="P3257" t="str">
        <f t="shared" si="102"/>
        <v/>
      </c>
    </row>
    <row r="3258" spans="1:16">
      <c r="A3258" s="8" t="s">
        <v>22804</v>
      </c>
      <c r="B3258" s="8" t="b">
        <v>0</v>
      </c>
      <c r="C3258" s="8" t="s">
        <v>16</v>
      </c>
      <c r="D3258" s="8" t="s">
        <v>795</v>
      </c>
      <c r="E3258" s="8">
        <v>17</v>
      </c>
      <c r="F3258" s="8" t="s">
        <v>22803</v>
      </c>
      <c r="G3258" s="8">
        <v>1</v>
      </c>
      <c r="H3258" s="8">
        <v>1</v>
      </c>
      <c r="I3258" s="8">
        <v>1</v>
      </c>
      <c r="J3258" s="8" t="s">
        <v>22802</v>
      </c>
      <c r="K3258" s="8" t="s">
        <v>22802</v>
      </c>
      <c r="L3258" s="8" t="s">
        <v>22801</v>
      </c>
      <c r="M3258" s="8" t="s">
        <v>22800</v>
      </c>
      <c r="N3258" s="8">
        <v>1920.912</v>
      </c>
      <c r="O3258" t="str">
        <f t="shared" si="101"/>
        <v/>
      </c>
      <c r="P3258" t="str">
        <f t="shared" si="102"/>
        <v/>
      </c>
    </row>
    <row r="3259" spans="1:16">
      <c r="A3259" s="8" t="s">
        <v>15757</v>
      </c>
      <c r="B3259" s="8" t="b">
        <v>0</v>
      </c>
      <c r="C3259" s="8" t="s">
        <v>16</v>
      </c>
      <c r="D3259" s="8" t="s">
        <v>16</v>
      </c>
      <c r="E3259" s="8">
        <v>14</v>
      </c>
      <c r="F3259" s="8" t="s">
        <v>15756</v>
      </c>
      <c r="G3259" s="8">
        <v>1</v>
      </c>
      <c r="H3259" s="8">
        <v>1</v>
      </c>
      <c r="I3259" s="8">
        <v>2</v>
      </c>
      <c r="J3259" s="8" t="s">
        <v>1130</v>
      </c>
      <c r="K3259" s="8" t="s">
        <v>1130</v>
      </c>
      <c r="L3259" s="8" t="s">
        <v>1131</v>
      </c>
      <c r="M3259" s="8" t="s">
        <v>15755</v>
      </c>
      <c r="N3259" s="8">
        <v>1573.8067900000001</v>
      </c>
      <c r="O3259" t="str">
        <f t="shared" si="101"/>
        <v/>
      </c>
      <c r="P3259" t="str">
        <f t="shared" si="102"/>
        <v/>
      </c>
    </row>
    <row r="3260" spans="1:16">
      <c r="A3260" s="8" t="s">
        <v>2883</v>
      </c>
      <c r="B3260" s="8" t="b">
        <v>0</v>
      </c>
      <c r="C3260" s="8" t="s">
        <v>16</v>
      </c>
      <c r="D3260" s="8" t="s">
        <v>16</v>
      </c>
      <c r="E3260" s="8">
        <v>15</v>
      </c>
      <c r="F3260" s="8" t="s">
        <v>2882</v>
      </c>
      <c r="G3260" s="8">
        <v>1</v>
      </c>
      <c r="H3260" s="8">
        <v>1</v>
      </c>
      <c r="I3260" s="8">
        <v>1</v>
      </c>
      <c r="J3260" s="8" t="s">
        <v>2881</v>
      </c>
      <c r="K3260" s="8" t="s">
        <v>2881</v>
      </c>
      <c r="L3260" s="8" t="s">
        <v>2880</v>
      </c>
      <c r="M3260" s="8" t="s">
        <v>2879</v>
      </c>
      <c r="N3260" s="8">
        <v>1717.8503900000001</v>
      </c>
      <c r="O3260" t="str">
        <f t="shared" si="101"/>
        <v/>
      </c>
      <c r="P3260" t="str">
        <f t="shared" si="102"/>
        <v/>
      </c>
    </row>
    <row r="3261" spans="1:16">
      <c r="A3261" s="8" t="s">
        <v>22799</v>
      </c>
      <c r="B3261" s="8" t="b">
        <v>0</v>
      </c>
      <c r="C3261" s="8" t="s">
        <v>70</v>
      </c>
      <c r="D3261" s="8" t="s">
        <v>16</v>
      </c>
      <c r="E3261" s="8">
        <v>15</v>
      </c>
      <c r="F3261" s="8" t="s">
        <v>22798</v>
      </c>
      <c r="G3261" s="8">
        <v>1</v>
      </c>
      <c r="H3261" s="8">
        <v>1</v>
      </c>
      <c r="I3261" s="8">
        <v>1</v>
      </c>
      <c r="J3261" s="8" t="s">
        <v>4116</v>
      </c>
      <c r="K3261" s="8" t="s">
        <v>4116</v>
      </c>
      <c r="L3261" s="8" t="s">
        <v>4115</v>
      </c>
      <c r="M3261" s="8" t="s">
        <v>22797</v>
      </c>
      <c r="N3261" s="8">
        <v>1570.8435099999999</v>
      </c>
      <c r="O3261" t="str">
        <f t="shared" si="101"/>
        <v/>
      </c>
      <c r="P3261" t="str">
        <f t="shared" si="102"/>
        <v/>
      </c>
    </row>
    <row r="3262" spans="1:16">
      <c r="A3262" s="8" t="s">
        <v>2875</v>
      </c>
      <c r="B3262" s="8" t="b">
        <v>0</v>
      </c>
      <c r="C3262" s="8" t="s">
        <v>70</v>
      </c>
      <c r="D3262" s="8" t="s">
        <v>570</v>
      </c>
      <c r="E3262" s="8">
        <v>15</v>
      </c>
      <c r="F3262" s="8" t="s">
        <v>2874</v>
      </c>
      <c r="G3262" s="8">
        <v>1</v>
      </c>
      <c r="H3262" s="8">
        <v>2</v>
      </c>
      <c r="I3262" s="8">
        <v>2</v>
      </c>
      <c r="J3262" s="8" t="s">
        <v>1229</v>
      </c>
      <c r="K3262" s="8" t="s">
        <v>1230</v>
      </c>
      <c r="L3262" s="8" t="s">
        <v>1231</v>
      </c>
      <c r="M3262" s="8" t="s">
        <v>2873</v>
      </c>
      <c r="N3262" s="8">
        <v>1781.8850600000001</v>
      </c>
      <c r="O3262" t="str">
        <f t="shared" si="101"/>
        <v/>
      </c>
      <c r="P3262" t="str">
        <f t="shared" si="102"/>
        <v/>
      </c>
    </row>
    <row r="3263" spans="1:16">
      <c r="A3263" s="8" t="s">
        <v>15751</v>
      </c>
      <c r="B3263" s="8" t="b">
        <v>0</v>
      </c>
      <c r="C3263" s="8" t="s">
        <v>16</v>
      </c>
      <c r="D3263" s="8" t="s">
        <v>570</v>
      </c>
      <c r="E3263" s="8">
        <v>15</v>
      </c>
      <c r="F3263" s="8" t="s">
        <v>15750</v>
      </c>
      <c r="G3263" s="8">
        <v>1</v>
      </c>
      <c r="H3263" s="8">
        <v>2</v>
      </c>
      <c r="I3263" s="8">
        <v>1</v>
      </c>
      <c r="J3263" s="8" t="s">
        <v>2269</v>
      </c>
      <c r="K3263" s="8" t="s">
        <v>2273</v>
      </c>
      <c r="L3263" s="8" t="s">
        <v>2267</v>
      </c>
      <c r="M3263" s="8" t="s">
        <v>15749</v>
      </c>
      <c r="N3263" s="8">
        <v>1809.89121</v>
      </c>
      <c r="O3263" t="str">
        <f t="shared" si="101"/>
        <v/>
      </c>
      <c r="P3263" t="str">
        <f t="shared" si="102"/>
        <v/>
      </c>
    </row>
    <row r="3264" spans="1:16">
      <c r="A3264" s="8" t="s">
        <v>22796</v>
      </c>
      <c r="B3264" s="8" t="b">
        <v>0</v>
      </c>
      <c r="C3264" s="8" t="s">
        <v>70</v>
      </c>
      <c r="D3264" s="8" t="s">
        <v>16</v>
      </c>
      <c r="E3264" s="8">
        <v>13</v>
      </c>
      <c r="F3264" s="8" t="s">
        <v>22795</v>
      </c>
      <c r="G3264" s="8">
        <v>1</v>
      </c>
      <c r="H3264" s="8">
        <v>2</v>
      </c>
      <c r="I3264" s="8">
        <v>1</v>
      </c>
      <c r="J3264" s="8" t="s">
        <v>22794</v>
      </c>
      <c r="K3264" s="8" t="s">
        <v>3066</v>
      </c>
      <c r="L3264" s="8" t="s">
        <v>22793</v>
      </c>
      <c r="M3264" s="8" t="s">
        <v>22792</v>
      </c>
      <c r="N3264" s="8">
        <v>1441.6706300000001</v>
      </c>
      <c r="O3264" t="str">
        <f t="shared" si="101"/>
        <v/>
      </c>
      <c r="P3264" t="str">
        <f t="shared" si="102"/>
        <v/>
      </c>
    </row>
    <row r="3265" spans="1:16">
      <c r="A3265" s="8" t="s">
        <v>22791</v>
      </c>
      <c r="B3265" s="8" t="b">
        <v>0</v>
      </c>
      <c r="C3265" s="8" t="s">
        <v>70</v>
      </c>
      <c r="D3265" s="8" t="s">
        <v>16</v>
      </c>
      <c r="E3265" s="8">
        <v>16</v>
      </c>
      <c r="F3265" s="8" t="s">
        <v>22790</v>
      </c>
      <c r="G3265" s="8">
        <v>1</v>
      </c>
      <c r="H3265" s="8">
        <v>2</v>
      </c>
      <c r="I3265" s="8">
        <v>1</v>
      </c>
      <c r="J3265" s="8" t="s">
        <v>3484</v>
      </c>
      <c r="K3265" s="8" t="s">
        <v>19615</v>
      </c>
      <c r="L3265" s="8" t="s">
        <v>3482</v>
      </c>
      <c r="M3265" s="8" t="s">
        <v>22789</v>
      </c>
      <c r="N3265" s="8">
        <v>1914.9668099999999</v>
      </c>
      <c r="O3265" t="str">
        <f t="shared" si="101"/>
        <v/>
      </c>
      <c r="P3265" t="str">
        <f t="shared" si="102"/>
        <v/>
      </c>
    </row>
    <row r="3266" spans="1:16">
      <c r="A3266" s="8" t="s">
        <v>22788</v>
      </c>
      <c r="B3266" s="8" t="b">
        <v>0</v>
      </c>
      <c r="C3266" s="8" t="s">
        <v>70</v>
      </c>
      <c r="D3266" s="8" t="s">
        <v>16</v>
      </c>
      <c r="E3266" s="8">
        <v>17</v>
      </c>
      <c r="F3266" s="8" t="s">
        <v>22787</v>
      </c>
      <c r="G3266" s="8">
        <v>1</v>
      </c>
      <c r="H3266" s="8">
        <v>2</v>
      </c>
      <c r="I3266" s="8">
        <v>1</v>
      </c>
      <c r="J3266" s="8" t="s">
        <v>3484</v>
      </c>
      <c r="K3266" s="8" t="s">
        <v>19615</v>
      </c>
      <c r="L3266" s="8" t="s">
        <v>3482</v>
      </c>
      <c r="M3266" s="8" t="s">
        <v>22786</v>
      </c>
      <c r="N3266" s="8">
        <v>2029.9937600000001</v>
      </c>
      <c r="O3266" t="str">
        <f t="shared" ref="O3266:O3329" si="103">IF(ISNUMBER(SEARCH("Candida albicans",L3266)), 1,"")</f>
        <v/>
      </c>
      <c r="P3266" t="str">
        <f t="shared" ref="P3266:P3329" si="104">(IF(AND(C3266="Candida",H3266=1),1,""))</f>
        <v/>
      </c>
    </row>
    <row r="3267" spans="1:16">
      <c r="A3267" s="8" t="s">
        <v>2954</v>
      </c>
      <c r="B3267" s="8" t="b">
        <v>0</v>
      </c>
      <c r="C3267" s="8" t="s">
        <v>70</v>
      </c>
      <c r="D3267" s="8" t="s">
        <v>16</v>
      </c>
      <c r="E3267" s="8">
        <v>16</v>
      </c>
      <c r="F3267" s="8" t="s">
        <v>2953</v>
      </c>
      <c r="G3267" s="8">
        <v>1</v>
      </c>
      <c r="H3267" s="8">
        <v>2</v>
      </c>
      <c r="I3267" s="8">
        <v>1</v>
      </c>
      <c r="J3267" s="8" t="s">
        <v>2952</v>
      </c>
      <c r="K3267" s="8" t="s">
        <v>2951</v>
      </c>
      <c r="L3267" s="8" t="s">
        <v>2950</v>
      </c>
      <c r="M3267" s="8" t="s">
        <v>2949</v>
      </c>
      <c r="N3267" s="8">
        <v>1708.85005</v>
      </c>
      <c r="O3267" t="str">
        <f t="shared" si="103"/>
        <v/>
      </c>
      <c r="P3267" t="str">
        <f t="shared" si="104"/>
        <v/>
      </c>
    </row>
    <row r="3268" spans="1:16">
      <c r="A3268" s="8" t="s">
        <v>22785</v>
      </c>
      <c r="B3268" s="8" t="b">
        <v>0</v>
      </c>
      <c r="C3268" s="8" t="s">
        <v>70</v>
      </c>
      <c r="D3268" s="8" t="s">
        <v>16</v>
      </c>
      <c r="E3268" s="8">
        <v>15</v>
      </c>
      <c r="F3268" s="8" t="s">
        <v>22784</v>
      </c>
      <c r="G3268" s="8">
        <v>1</v>
      </c>
      <c r="H3268" s="8">
        <v>2</v>
      </c>
      <c r="I3268" s="8">
        <v>1</v>
      </c>
      <c r="J3268" s="8" t="s">
        <v>22783</v>
      </c>
      <c r="K3268" s="8" t="s">
        <v>22782</v>
      </c>
      <c r="L3268" s="8" t="s">
        <v>22781</v>
      </c>
      <c r="M3268" s="8" t="s">
        <v>22780</v>
      </c>
      <c r="N3268" s="8">
        <v>1689.97855</v>
      </c>
      <c r="O3268" t="str">
        <f t="shared" si="103"/>
        <v/>
      </c>
      <c r="P3268" t="str">
        <f t="shared" si="104"/>
        <v/>
      </c>
    </row>
    <row r="3269" spans="1:16">
      <c r="A3269" s="8" t="s">
        <v>22779</v>
      </c>
      <c r="B3269" s="8" t="b">
        <v>0</v>
      </c>
      <c r="C3269" s="8" t="s">
        <v>16</v>
      </c>
      <c r="D3269" s="8" t="s">
        <v>16</v>
      </c>
      <c r="E3269" s="8">
        <v>22</v>
      </c>
      <c r="F3269" s="8" t="s">
        <v>22778</v>
      </c>
      <c r="G3269" s="8">
        <v>1</v>
      </c>
      <c r="H3269" s="8">
        <v>1</v>
      </c>
      <c r="I3269" s="8">
        <v>1</v>
      </c>
      <c r="J3269" s="8" t="s">
        <v>22777</v>
      </c>
      <c r="K3269" s="8" t="s">
        <v>22777</v>
      </c>
      <c r="L3269" s="8" t="s">
        <v>22776</v>
      </c>
      <c r="M3269" s="8" t="s">
        <v>22775</v>
      </c>
      <c r="N3269" s="8">
        <v>2249.15607</v>
      </c>
      <c r="O3269" t="str">
        <f t="shared" si="103"/>
        <v/>
      </c>
      <c r="P3269" t="str">
        <f t="shared" si="104"/>
        <v/>
      </c>
    </row>
    <row r="3270" spans="1:16">
      <c r="A3270" s="8" t="s">
        <v>22774</v>
      </c>
      <c r="B3270" s="8" t="b">
        <v>0</v>
      </c>
      <c r="C3270" s="8" t="s">
        <v>16</v>
      </c>
      <c r="D3270" s="8" t="s">
        <v>618</v>
      </c>
      <c r="E3270" s="8">
        <v>14</v>
      </c>
      <c r="F3270" s="8" t="s">
        <v>22773</v>
      </c>
      <c r="G3270" s="8">
        <v>1</v>
      </c>
      <c r="H3270" s="8">
        <v>1</v>
      </c>
      <c r="I3270" s="8">
        <v>1</v>
      </c>
      <c r="J3270" s="8" t="s">
        <v>22772</v>
      </c>
      <c r="K3270" s="8" t="s">
        <v>22772</v>
      </c>
      <c r="L3270" s="8" t="s">
        <v>22771</v>
      </c>
      <c r="M3270" s="8" t="s">
        <v>22770</v>
      </c>
      <c r="N3270" s="8">
        <v>1631.9149</v>
      </c>
      <c r="O3270" t="str">
        <f t="shared" si="103"/>
        <v/>
      </c>
      <c r="P3270" t="str">
        <f t="shared" si="104"/>
        <v/>
      </c>
    </row>
    <row r="3271" spans="1:16">
      <c r="A3271" s="8" t="s">
        <v>22769</v>
      </c>
      <c r="B3271" s="8" t="b">
        <v>0</v>
      </c>
      <c r="C3271" s="8" t="s">
        <v>16</v>
      </c>
      <c r="D3271" s="8" t="s">
        <v>110</v>
      </c>
      <c r="E3271" s="8">
        <v>16</v>
      </c>
      <c r="F3271" s="8" t="s">
        <v>22768</v>
      </c>
      <c r="G3271" s="8">
        <v>1</v>
      </c>
      <c r="H3271" s="8">
        <v>1</v>
      </c>
      <c r="I3271" s="8">
        <v>1</v>
      </c>
      <c r="J3271" s="8" t="s">
        <v>22767</v>
      </c>
      <c r="K3271" s="8" t="s">
        <v>22767</v>
      </c>
      <c r="L3271" s="8" t="s">
        <v>22766</v>
      </c>
      <c r="M3271" s="8" t="s">
        <v>22765</v>
      </c>
      <c r="N3271" s="8">
        <v>1872.82934</v>
      </c>
      <c r="O3271" t="str">
        <f t="shared" si="103"/>
        <v/>
      </c>
      <c r="P3271" t="str">
        <f t="shared" si="104"/>
        <v/>
      </c>
    </row>
    <row r="3272" spans="1:16">
      <c r="A3272" s="8" t="s">
        <v>22764</v>
      </c>
      <c r="B3272" s="8" t="b">
        <v>0</v>
      </c>
      <c r="C3272" s="8" t="s">
        <v>16</v>
      </c>
      <c r="D3272" s="8" t="s">
        <v>16</v>
      </c>
      <c r="E3272" s="8">
        <v>13</v>
      </c>
      <c r="F3272" s="8" t="s">
        <v>22763</v>
      </c>
      <c r="G3272" s="8">
        <v>1</v>
      </c>
      <c r="H3272" s="8">
        <v>1</v>
      </c>
      <c r="I3272" s="8">
        <v>1</v>
      </c>
      <c r="J3272" s="8" t="s">
        <v>11981</v>
      </c>
      <c r="K3272" s="8" t="s">
        <v>11981</v>
      </c>
      <c r="L3272" s="8" t="s">
        <v>11980</v>
      </c>
      <c r="M3272" s="8" t="s">
        <v>22762</v>
      </c>
      <c r="N3272" s="8">
        <v>1471.8842500000001</v>
      </c>
      <c r="O3272" t="str">
        <f t="shared" si="103"/>
        <v/>
      </c>
      <c r="P3272" t="str">
        <f t="shared" si="104"/>
        <v/>
      </c>
    </row>
    <row r="3273" spans="1:16">
      <c r="A3273" s="8" t="s">
        <v>22761</v>
      </c>
      <c r="B3273" s="8" t="b">
        <v>0</v>
      </c>
      <c r="C3273" s="8" t="s">
        <v>16</v>
      </c>
      <c r="D3273" s="8" t="s">
        <v>16</v>
      </c>
      <c r="E3273" s="8">
        <v>16</v>
      </c>
      <c r="F3273" s="8" t="s">
        <v>22760</v>
      </c>
      <c r="G3273" s="8">
        <v>1</v>
      </c>
      <c r="H3273" s="8">
        <v>1</v>
      </c>
      <c r="I3273" s="8">
        <v>1</v>
      </c>
      <c r="J3273" s="8" t="s">
        <v>22759</v>
      </c>
      <c r="K3273" s="8" t="s">
        <v>22759</v>
      </c>
      <c r="L3273" s="8" t="s">
        <v>22758</v>
      </c>
      <c r="M3273" s="8" t="s">
        <v>22757</v>
      </c>
      <c r="N3273" s="8">
        <v>1880.9460799999999</v>
      </c>
      <c r="O3273" t="str">
        <f t="shared" si="103"/>
        <v/>
      </c>
      <c r="P3273" t="str">
        <f t="shared" si="104"/>
        <v/>
      </c>
    </row>
    <row r="3274" spans="1:16">
      <c r="A3274" s="8" t="s">
        <v>22756</v>
      </c>
      <c r="B3274" s="8" t="b">
        <v>0</v>
      </c>
      <c r="C3274" s="8" t="s">
        <v>70</v>
      </c>
      <c r="D3274" s="8" t="s">
        <v>16</v>
      </c>
      <c r="E3274" s="8">
        <v>13</v>
      </c>
      <c r="F3274" s="8" t="s">
        <v>22755</v>
      </c>
      <c r="G3274" s="8">
        <v>1</v>
      </c>
      <c r="H3274" s="8">
        <v>2</v>
      </c>
      <c r="I3274" s="8">
        <v>2</v>
      </c>
      <c r="J3274" s="8" t="s">
        <v>22754</v>
      </c>
      <c r="K3274" s="8" t="s">
        <v>22753</v>
      </c>
      <c r="L3274" s="8" t="s">
        <v>22752</v>
      </c>
      <c r="M3274" s="8" t="s">
        <v>22751</v>
      </c>
      <c r="N3274" s="8">
        <v>1552.7390499999999</v>
      </c>
      <c r="O3274" t="str">
        <f t="shared" si="103"/>
        <v/>
      </c>
      <c r="P3274" t="str">
        <f t="shared" si="104"/>
        <v/>
      </c>
    </row>
    <row r="3275" spans="1:16">
      <c r="A3275" s="8" t="s">
        <v>22750</v>
      </c>
      <c r="B3275" s="8" t="b">
        <v>0</v>
      </c>
      <c r="C3275" s="8" t="s">
        <v>16</v>
      </c>
      <c r="D3275" s="8" t="s">
        <v>16</v>
      </c>
      <c r="E3275" s="8">
        <v>13</v>
      </c>
      <c r="F3275" s="8" t="s">
        <v>22749</v>
      </c>
      <c r="G3275" s="8">
        <v>1</v>
      </c>
      <c r="H3275" s="8">
        <v>1</v>
      </c>
      <c r="I3275" s="8">
        <v>1</v>
      </c>
      <c r="J3275" s="8" t="s">
        <v>6610</v>
      </c>
      <c r="K3275" s="8" t="s">
        <v>6610</v>
      </c>
      <c r="L3275" s="8" t="s">
        <v>6609</v>
      </c>
      <c r="M3275" s="8" t="s">
        <v>22748</v>
      </c>
      <c r="N3275" s="8">
        <v>1488.78052</v>
      </c>
      <c r="O3275" t="str">
        <f t="shared" si="103"/>
        <v/>
      </c>
      <c r="P3275" t="str">
        <f t="shared" si="104"/>
        <v/>
      </c>
    </row>
    <row r="3276" spans="1:16">
      <c r="A3276" s="8" t="s">
        <v>22747</v>
      </c>
      <c r="B3276" s="8" t="b">
        <v>0</v>
      </c>
      <c r="C3276" s="8" t="s">
        <v>16</v>
      </c>
      <c r="D3276" s="8" t="s">
        <v>1382</v>
      </c>
      <c r="E3276" s="8">
        <v>16</v>
      </c>
      <c r="F3276" s="8" t="s">
        <v>22746</v>
      </c>
      <c r="G3276" s="8">
        <v>1</v>
      </c>
      <c r="H3276" s="8">
        <v>1</v>
      </c>
      <c r="I3276" s="8">
        <v>1</v>
      </c>
      <c r="J3276" s="8" t="s">
        <v>6610</v>
      </c>
      <c r="K3276" s="8" t="s">
        <v>6610</v>
      </c>
      <c r="L3276" s="8" t="s">
        <v>6609</v>
      </c>
      <c r="M3276" s="8" t="s">
        <v>22745</v>
      </c>
      <c r="N3276" s="8">
        <v>1862.97929</v>
      </c>
      <c r="O3276" t="str">
        <f t="shared" si="103"/>
        <v/>
      </c>
      <c r="P3276" t="str">
        <f t="shared" si="104"/>
        <v/>
      </c>
    </row>
    <row r="3277" spans="1:16">
      <c r="A3277" s="8" t="s">
        <v>22744</v>
      </c>
      <c r="B3277" s="8" t="b">
        <v>0</v>
      </c>
      <c r="C3277" s="8" t="s">
        <v>16</v>
      </c>
      <c r="D3277" s="8" t="s">
        <v>1382</v>
      </c>
      <c r="E3277" s="8">
        <v>19</v>
      </c>
      <c r="F3277" s="8" t="s">
        <v>22743</v>
      </c>
      <c r="G3277" s="8">
        <v>1</v>
      </c>
      <c r="H3277" s="8">
        <v>1</v>
      </c>
      <c r="I3277" s="8">
        <v>1</v>
      </c>
      <c r="J3277" s="8" t="s">
        <v>6610</v>
      </c>
      <c r="K3277" s="8" t="s">
        <v>6610</v>
      </c>
      <c r="L3277" s="8" t="s">
        <v>6609</v>
      </c>
      <c r="M3277" s="8" t="s">
        <v>22742</v>
      </c>
      <c r="N3277" s="8">
        <v>2256.1328899999999</v>
      </c>
      <c r="O3277" t="str">
        <f t="shared" si="103"/>
        <v/>
      </c>
      <c r="P3277" t="str">
        <f t="shared" si="104"/>
        <v/>
      </c>
    </row>
    <row r="3278" spans="1:16">
      <c r="A3278" s="8" t="s">
        <v>22741</v>
      </c>
      <c r="B3278" s="8" t="b">
        <v>0</v>
      </c>
      <c r="C3278" s="8" t="s">
        <v>16</v>
      </c>
      <c r="D3278" s="8" t="s">
        <v>16</v>
      </c>
      <c r="E3278" s="8">
        <v>19</v>
      </c>
      <c r="F3278" s="8" t="s">
        <v>22740</v>
      </c>
      <c r="G3278" s="8">
        <v>1</v>
      </c>
      <c r="H3278" s="8">
        <v>1</v>
      </c>
      <c r="I3278" s="8">
        <v>1</v>
      </c>
      <c r="J3278" s="8" t="s">
        <v>3086</v>
      </c>
      <c r="K3278" s="8" t="s">
        <v>3086</v>
      </c>
      <c r="L3278" s="8" t="s">
        <v>3085</v>
      </c>
      <c r="M3278" s="8" t="s">
        <v>22739</v>
      </c>
      <c r="N3278" s="8">
        <v>1925.9967200000001</v>
      </c>
      <c r="O3278" t="str">
        <f t="shared" si="103"/>
        <v/>
      </c>
      <c r="P3278" t="str">
        <f t="shared" si="104"/>
        <v/>
      </c>
    </row>
    <row r="3279" spans="1:16">
      <c r="A3279" s="8" t="s">
        <v>2613</v>
      </c>
      <c r="B3279" s="8" t="b">
        <v>0</v>
      </c>
      <c r="C3279" s="8" t="s">
        <v>70</v>
      </c>
      <c r="D3279" s="8" t="s">
        <v>16</v>
      </c>
      <c r="E3279" s="8">
        <v>14</v>
      </c>
      <c r="F3279" s="8" t="s">
        <v>2612</v>
      </c>
      <c r="G3279" s="8">
        <v>1</v>
      </c>
      <c r="H3279" s="8">
        <v>4</v>
      </c>
      <c r="I3279" s="8">
        <v>1</v>
      </c>
      <c r="J3279" s="8" t="s">
        <v>2611</v>
      </c>
      <c r="K3279" s="8" t="s">
        <v>2610</v>
      </c>
      <c r="L3279" s="8" t="s">
        <v>2609</v>
      </c>
      <c r="M3279" s="8" t="s">
        <v>2608</v>
      </c>
      <c r="N3279" s="8">
        <v>1479.7438</v>
      </c>
      <c r="O3279" t="str">
        <f t="shared" si="103"/>
        <v/>
      </c>
      <c r="P3279" t="str">
        <f t="shared" si="104"/>
        <v/>
      </c>
    </row>
    <row r="3280" spans="1:16">
      <c r="A3280" s="8" t="s">
        <v>12179</v>
      </c>
      <c r="B3280" s="8" t="b">
        <v>0</v>
      </c>
      <c r="C3280" s="8" t="s">
        <v>70</v>
      </c>
      <c r="D3280" s="8" t="s">
        <v>16</v>
      </c>
      <c r="E3280" s="8">
        <v>15</v>
      </c>
      <c r="F3280" s="8" t="s">
        <v>12178</v>
      </c>
      <c r="G3280" s="8">
        <v>1</v>
      </c>
      <c r="H3280" s="8">
        <v>2</v>
      </c>
      <c r="I3280" s="8">
        <v>1</v>
      </c>
      <c r="J3280" s="8" t="s">
        <v>2611</v>
      </c>
      <c r="K3280" s="8" t="s">
        <v>3732</v>
      </c>
      <c r="L3280" s="8" t="s">
        <v>2609</v>
      </c>
      <c r="M3280" s="8" t="s">
        <v>12177</v>
      </c>
      <c r="N3280" s="8">
        <v>1578.8122100000001</v>
      </c>
      <c r="O3280" t="str">
        <f t="shared" si="103"/>
        <v/>
      </c>
      <c r="P3280" t="str">
        <f t="shared" si="104"/>
        <v/>
      </c>
    </row>
    <row r="3281" spans="1:16">
      <c r="A3281" s="8" t="s">
        <v>22738</v>
      </c>
      <c r="B3281" s="8" t="b">
        <v>0</v>
      </c>
      <c r="C3281" s="8" t="s">
        <v>70</v>
      </c>
      <c r="D3281" s="8" t="s">
        <v>16</v>
      </c>
      <c r="E3281" s="8">
        <v>17</v>
      </c>
      <c r="F3281" s="8" t="s">
        <v>22737</v>
      </c>
      <c r="G3281" s="8">
        <v>1</v>
      </c>
      <c r="H3281" s="8">
        <v>2</v>
      </c>
      <c r="I3281" s="8">
        <v>1</v>
      </c>
      <c r="J3281" s="8" t="s">
        <v>2611</v>
      </c>
      <c r="K3281" s="8" t="s">
        <v>3732</v>
      </c>
      <c r="L3281" s="8" t="s">
        <v>2609</v>
      </c>
      <c r="M3281" s="8" t="s">
        <v>22736</v>
      </c>
      <c r="N3281" s="8">
        <v>1839.92355</v>
      </c>
      <c r="O3281" t="str">
        <f t="shared" si="103"/>
        <v/>
      </c>
      <c r="P3281" t="str">
        <f t="shared" si="104"/>
        <v/>
      </c>
    </row>
    <row r="3282" spans="1:16">
      <c r="A3282" s="8" t="s">
        <v>22735</v>
      </c>
      <c r="B3282" s="8" t="b">
        <v>0</v>
      </c>
      <c r="C3282" s="8" t="s">
        <v>70</v>
      </c>
      <c r="D3282" s="8" t="s">
        <v>16</v>
      </c>
      <c r="E3282" s="8">
        <v>14</v>
      </c>
      <c r="F3282" s="8" t="s">
        <v>22734</v>
      </c>
      <c r="G3282" s="8">
        <v>1</v>
      </c>
      <c r="H3282" s="8">
        <v>2</v>
      </c>
      <c r="I3282" s="8">
        <v>6</v>
      </c>
      <c r="J3282" s="8" t="s">
        <v>8718</v>
      </c>
      <c r="K3282" s="8" t="s">
        <v>8717</v>
      </c>
      <c r="L3282" s="8" t="s">
        <v>8716</v>
      </c>
      <c r="M3282" s="8" t="s">
        <v>22733</v>
      </c>
      <c r="N3282" s="8">
        <v>1578.8962200000001</v>
      </c>
      <c r="O3282" t="str">
        <f t="shared" si="103"/>
        <v/>
      </c>
      <c r="P3282" t="str">
        <f t="shared" si="104"/>
        <v/>
      </c>
    </row>
    <row r="3283" spans="1:16">
      <c r="A3283" s="8" t="s">
        <v>22732</v>
      </c>
      <c r="B3283" s="8" t="b">
        <v>0</v>
      </c>
      <c r="C3283" s="8" t="s">
        <v>16</v>
      </c>
      <c r="D3283" s="8" t="s">
        <v>16</v>
      </c>
      <c r="E3283" s="8">
        <v>16</v>
      </c>
      <c r="F3283" s="8" t="s">
        <v>22731</v>
      </c>
      <c r="G3283" s="8">
        <v>1</v>
      </c>
      <c r="H3283" s="8">
        <v>1</v>
      </c>
      <c r="I3283" s="8">
        <v>1</v>
      </c>
      <c r="J3283" s="8" t="s">
        <v>22730</v>
      </c>
      <c r="K3283" s="8" t="s">
        <v>22730</v>
      </c>
      <c r="L3283" s="8" t="s">
        <v>22729</v>
      </c>
      <c r="M3283" s="8" t="s">
        <v>22728</v>
      </c>
      <c r="N3283" s="8">
        <v>1803.9824000000001</v>
      </c>
      <c r="O3283" t="str">
        <f t="shared" si="103"/>
        <v/>
      </c>
      <c r="P3283" t="str">
        <f t="shared" si="104"/>
        <v/>
      </c>
    </row>
    <row r="3284" spans="1:16">
      <c r="A3284" s="8" t="s">
        <v>22727</v>
      </c>
      <c r="B3284" s="8" t="b">
        <v>0</v>
      </c>
      <c r="C3284" s="8" t="s">
        <v>16</v>
      </c>
      <c r="D3284" s="8" t="s">
        <v>16</v>
      </c>
      <c r="E3284" s="8">
        <v>14</v>
      </c>
      <c r="F3284" s="8" t="s">
        <v>22726</v>
      </c>
      <c r="G3284" s="8">
        <v>1</v>
      </c>
      <c r="H3284" s="8">
        <v>1</v>
      </c>
      <c r="I3284" s="8">
        <v>1</v>
      </c>
      <c r="J3284" s="8" t="s">
        <v>22725</v>
      </c>
      <c r="K3284" s="8" t="s">
        <v>22725</v>
      </c>
      <c r="L3284" s="8" t="s">
        <v>22724</v>
      </c>
      <c r="M3284" s="8" t="s">
        <v>22723</v>
      </c>
      <c r="N3284" s="8">
        <v>1440.7189800000001</v>
      </c>
      <c r="O3284" t="str">
        <f t="shared" si="103"/>
        <v/>
      </c>
      <c r="P3284" t="str">
        <f t="shared" si="104"/>
        <v/>
      </c>
    </row>
    <row r="3285" spans="1:16">
      <c r="A3285" s="8" t="s">
        <v>22722</v>
      </c>
      <c r="B3285" s="8" t="b">
        <v>0</v>
      </c>
      <c r="C3285" s="8" t="s">
        <v>16</v>
      </c>
      <c r="D3285" s="8" t="s">
        <v>16</v>
      </c>
      <c r="E3285" s="8">
        <v>15</v>
      </c>
      <c r="F3285" s="8" t="s">
        <v>22721</v>
      </c>
      <c r="G3285" s="8">
        <v>1</v>
      </c>
      <c r="H3285" s="8">
        <v>1</v>
      </c>
      <c r="I3285" s="8">
        <v>1</v>
      </c>
      <c r="J3285" s="8" t="s">
        <v>5496</v>
      </c>
      <c r="K3285" s="8" t="s">
        <v>5496</v>
      </c>
      <c r="L3285" s="8" t="s">
        <v>5495</v>
      </c>
      <c r="M3285" s="8" t="s">
        <v>22720</v>
      </c>
      <c r="N3285" s="8">
        <v>1795.9588799999999</v>
      </c>
      <c r="O3285" t="str">
        <f t="shared" si="103"/>
        <v/>
      </c>
      <c r="P3285" t="str">
        <f t="shared" si="104"/>
        <v/>
      </c>
    </row>
    <row r="3286" spans="1:16">
      <c r="A3286" s="8" t="s">
        <v>22719</v>
      </c>
      <c r="B3286" s="8" t="b">
        <v>0</v>
      </c>
      <c r="C3286" s="8" t="s">
        <v>70</v>
      </c>
      <c r="D3286" s="8" t="s">
        <v>16</v>
      </c>
      <c r="E3286" s="8">
        <v>14</v>
      </c>
      <c r="F3286" s="8" t="s">
        <v>22718</v>
      </c>
      <c r="G3286" s="8">
        <v>2</v>
      </c>
      <c r="H3286" s="8">
        <v>6</v>
      </c>
      <c r="I3286" s="8">
        <v>1</v>
      </c>
      <c r="J3286" s="8" t="s">
        <v>22717</v>
      </c>
      <c r="K3286" s="8" t="s">
        <v>22716</v>
      </c>
      <c r="L3286" s="8" t="s">
        <v>22715</v>
      </c>
      <c r="M3286" s="8" t="s">
        <v>22714</v>
      </c>
      <c r="N3286" s="8">
        <v>1588.86933</v>
      </c>
      <c r="O3286" t="str">
        <f t="shared" si="103"/>
        <v/>
      </c>
      <c r="P3286" t="str">
        <f t="shared" si="104"/>
        <v/>
      </c>
    </row>
    <row r="3287" spans="1:16">
      <c r="A3287" s="8" t="s">
        <v>15727</v>
      </c>
      <c r="B3287" s="8" t="b">
        <v>0</v>
      </c>
      <c r="C3287" s="8" t="s">
        <v>16</v>
      </c>
      <c r="D3287" s="8" t="s">
        <v>16</v>
      </c>
      <c r="E3287" s="8">
        <v>20</v>
      </c>
      <c r="F3287" s="8" t="s">
        <v>15726</v>
      </c>
      <c r="G3287" s="8">
        <v>1</v>
      </c>
      <c r="H3287" s="8">
        <v>1</v>
      </c>
      <c r="I3287" s="8">
        <v>1</v>
      </c>
      <c r="J3287" s="8" t="s">
        <v>345</v>
      </c>
      <c r="K3287" s="8" t="s">
        <v>345</v>
      </c>
      <c r="L3287" s="8" t="s">
        <v>346</v>
      </c>
      <c r="M3287" s="8" t="s">
        <v>15725</v>
      </c>
      <c r="N3287" s="8">
        <v>2323.06844</v>
      </c>
      <c r="O3287" t="str">
        <f t="shared" si="103"/>
        <v/>
      </c>
      <c r="P3287" t="str">
        <f t="shared" si="104"/>
        <v/>
      </c>
    </row>
    <row r="3288" spans="1:16">
      <c r="A3288" s="8" t="s">
        <v>2913</v>
      </c>
      <c r="B3288" s="8" t="b">
        <v>0</v>
      </c>
      <c r="C3288" s="8" t="s">
        <v>70</v>
      </c>
      <c r="D3288" s="8" t="s">
        <v>16</v>
      </c>
      <c r="E3288" s="8">
        <v>17</v>
      </c>
      <c r="F3288" s="8" t="s">
        <v>2912</v>
      </c>
      <c r="G3288" s="8">
        <v>1</v>
      </c>
      <c r="H3288" s="8">
        <v>3</v>
      </c>
      <c r="I3288" s="8">
        <v>1</v>
      </c>
      <c r="J3288" s="8" t="s">
        <v>785</v>
      </c>
      <c r="K3288" s="8" t="s">
        <v>2908</v>
      </c>
      <c r="L3288" s="8" t="s">
        <v>786</v>
      </c>
      <c r="M3288" s="8" t="s">
        <v>2911</v>
      </c>
      <c r="N3288" s="8">
        <v>1947.8541499999999</v>
      </c>
      <c r="O3288" t="str">
        <f t="shared" si="103"/>
        <v/>
      </c>
      <c r="P3288" t="str">
        <f t="shared" si="104"/>
        <v/>
      </c>
    </row>
    <row r="3289" spans="1:16">
      <c r="A3289" s="8" t="s">
        <v>2913</v>
      </c>
      <c r="B3289" s="8" t="b">
        <v>0</v>
      </c>
      <c r="C3289" s="8" t="s">
        <v>70</v>
      </c>
      <c r="D3289" s="8" t="s">
        <v>1512</v>
      </c>
      <c r="E3289" s="8">
        <v>17</v>
      </c>
      <c r="F3289" s="8" t="s">
        <v>2912</v>
      </c>
      <c r="G3289" s="8">
        <v>1</v>
      </c>
      <c r="H3289" s="8">
        <v>3</v>
      </c>
      <c r="I3289" s="8">
        <v>3</v>
      </c>
      <c r="J3289" s="8" t="s">
        <v>785</v>
      </c>
      <c r="K3289" s="8" t="s">
        <v>2908</v>
      </c>
      <c r="L3289" s="8" t="s">
        <v>786</v>
      </c>
      <c r="M3289" s="8" t="s">
        <v>2911</v>
      </c>
      <c r="N3289" s="8">
        <v>1963.84907</v>
      </c>
      <c r="O3289" t="str">
        <f t="shared" si="103"/>
        <v/>
      </c>
      <c r="P3289" t="str">
        <f t="shared" si="104"/>
        <v/>
      </c>
    </row>
    <row r="3290" spans="1:16">
      <c r="A3290" s="8" t="s">
        <v>22713</v>
      </c>
      <c r="B3290" s="8" t="b">
        <v>0</v>
      </c>
      <c r="C3290" s="8" t="s">
        <v>16</v>
      </c>
      <c r="D3290" s="8" t="s">
        <v>16</v>
      </c>
      <c r="E3290" s="8">
        <v>16</v>
      </c>
      <c r="F3290" s="8" t="s">
        <v>22712</v>
      </c>
      <c r="G3290" s="8">
        <v>1</v>
      </c>
      <c r="H3290" s="8">
        <v>1</v>
      </c>
      <c r="I3290" s="8">
        <v>1</v>
      </c>
      <c r="J3290" s="8" t="s">
        <v>3661</v>
      </c>
      <c r="K3290" s="8" t="s">
        <v>3661</v>
      </c>
      <c r="L3290" s="8" t="s">
        <v>3660</v>
      </c>
      <c r="M3290" s="8" t="s">
        <v>22711</v>
      </c>
      <c r="N3290" s="8">
        <v>1743.9024199999999</v>
      </c>
      <c r="O3290" t="str">
        <f t="shared" si="103"/>
        <v/>
      </c>
      <c r="P3290" t="str">
        <f t="shared" si="104"/>
        <v/>
      </c>
    </row>
    <row r="3291" spans="1:16">
      <c r="A3291" s="8" t="s">
        <v>22710</v>
      </c>
      <c r="B3291" s="8" t="b">
        <v>0</v>
      </c>
      <c r="C3291" s="8" t="s">
        <v>16</v>
      </c>
      <c r="D3291" s="8" t="s">
        <v>16</v>
      </c>
      <c r="E3291" s="8">
        <v>18</v>
      </c>
      <c r="F3291" s="8" t="s">
        <v>22709</v>
      </c>
      <c r="G3291" s="8">
        <v>1</v>
      </c>
      <c r="H3291" s="8">
        <v>1</v>
      </c>
      <c r="I3291" s="8">
        <v>1</v>
      </c>
      <c r="J3291" s="8" t="s">
        <v>15042</v>
      </c>
      <c r="K3291" s="8" t="s">
        <v>15042</v>
      </c>
      <c r="L3291" s="8" t="s">
        <v>15041</v>
      </c>
      <c r="M3291" s="8" t="s">
        <v>22708</v>
      </c>
      <c r="N3291" s="8">
        <v>1825.96542</v>
      </c>
      <c r="O3291" t="str">
        <f t="shared" si="103"/>
        <v/>
      </c>
      <c r="P3291" t="str">
        <f t="shared" si="104"/>
        <v/>
      </c>
    </row>
    <row r="3292" spans="1:16">
      <c r="A3292" s="8" t="s">
        <v>20854</v>
      </c>
      <c r="B3292" s="8" t="b">
        <v>0</v>
      </c>
      <c r="C3292" s="8" t="s">
        <v>16</v>
      </c>
      <c r="D3292" s="8" t="s">
        <v>16</v>
      </c>
      <c r="E3292" s="8">
        <v>20</v>
      </c>
      <c r="F3292" s="8" t="s">
        <v>20853</v>
      </c>
      <c r="G3292" s="8">
        <v>1</v>
      </c>
      <c r="H3292" s="8">
        <v>1</v>
      </c>
      <c r="I3292" s="8">
        <v>1</v>
      </c>
      <c r="J3292" s="8" t="s">
        <v>15065</v>
      </c>
      <c r="K3292" s="8" t="s">
        <v>15065</v>
      </c>
      <c r="L3292" s="8" t="s">
        <v>15063</v>
      </c>
      <c r="M3292" s="8" t="s">
        <v>20852</v>
      </c>
      <c r="N3292" s="8">
        <v>2162.0863199999999</v>
      </c>
      <c r="O3292" t="str">
        <f t="shared" si="103"/>
        <v/>
      </c>
      <c r="P3292" t="str">
        <f t="shared" si="104"/>
        <v/>
      </c>
    </row>
    <row r="3293" spans="1:16">
      <c r="A3293" s="8" t="s">
        <v>22707</v>
      </c>
      <c r="B3293" s="8" t="b">
        <v>0</v>
      </c>
      <c r="C3293" s="8" t="s">
        <v>70</v>
      </c>
      <c r="D3293" s="8" t="s">
        <v>16</v>
      </c>
      <c r="E3293" s="8">
        <v>13</v>
      </c>
      <c r="F3293" s="8" t="s">
        <v>22706</v>
      </c>
      <c r="G3293" s="8">
        <v>1</v>
      </c>
      <c r="H3293" s="8">
        <v>2</v>
      </c>
      <c r="I3293" s="8">
        <v>1</v>
      </c>
      <c r="J3293" s="8" t="s">
        <v>22705</v>
      </c>
      <c r="K3293" s="8" t="s">
        <v>22704</v>
      </c>
      <c r="L3293" s="8" t="s">
        <v>22703</v>
      </c>
      <c r="M3293" s="8" t="s">
        <v>22702</v>
      </c>
      <c r="N3293" s="8">
        <v>1375.6587300000001</v>
      </c>
      <c r="O3293" t="str">
        <f t="shared" si="103"/>
        <v/>
      </c>
      <c r="P3293" t="str">
        <f t="shared" si="104"/>
        <v/>
      </c>
    </row>
    <row r="3294" spans="1:16">
      <c r="A3294" s="8" t="s">
        <v>22701</v>
      </c>
      <c r="B3294" s="8" t="b">
        <v>0</v>
      </c>
      <c r="C3294" s="8" t="s">
        <v>16</v>
      </c>
      <c r="D3294" s="8" t="s">
        <v>16</v>
      </c>
      <c r="E3294" s="8">
        <v>13</v>
      </c>
      <c r="F3294" s="8" t="s">
        <v>22700</v>
      </c>
      <c r="G3294" s="8">
        <v>1</v>
      </c>
      <c r="H3294" s="8">
        <v>1</v>
      </c>
      <c r="I3294" s="8">
        <v>1</v>
      </c>
      <c r="J3294" s="8" t="s">
        <v>729</v>
      </c>
      <c r="K3294" s="8" t="s">
        <v>729</v>
      </c>
      <c r="L3294" s="8" t="s">
        <v>731</v>
      </c>
      <c r="M3294" s="8" t="s">
        <v>22699</v>
      </c>
      <c r="N3294" s="8">
        <v>1303.6892399999999</v>
      </c>
      <c r="O3294" t="str">
        <f t="shared" si="103"/>
        <v/>
      </c>
      <c r="P3294" t="str">
        <f t="shared" si="104"/>
        <v/>
      </c>
    </row>
    <row r="3295" spans="1:16">
      <c r="A3295" s="8" t="s">
        <v>2616</v>
      </c>
      <c r="B3295" s="8" t="b">
        <v>0</v>
      </c>
      <c r="C3295" s="8" t="s">
        <v>16</v>
      </c>
      <c r="D3295" s="8" t="s">
        <v>16</v>
      </c>
      <c r="E3295" s="8">
        <v>15</v>
      </c>
      <c r="F3295" s="8" t="s">
        <v>2615</v>
      </c>
      <c r="G3295" s="8">
        <v>1</v>
      </c>
      <c r="H3295" s="8">
        <v>1</v>
      </c>
      <c r="I3295" s="8">
        <v>1</v>
      </c>
      <c r="J3295" s="8" t="s">
        <v>1514</v>
      </c>
      <c r="K3295" s="8" t="s">
        <v>1514</v>
      </c>
      <c r="L3295" s="8" t="s">
        <v>1515</v>
      </c>
      <c r="M3295" s="8" t="s">
        <v>2614</v>
      </c>
      <c r="N3295" s="8">
        <v>1712.8126099999999</v>
      </c>
      <c r="O3295" t="str">
        <f t="shared" si="103"/>
        <v/>
      </c>
      <c r="P3295" t="str">
        <f t="shared" si="104"/>
        <v/>
      </c>
    </row>
    <row r="3296" spans="1:16">
      <c r="A3296" s="8" t="s">
        <v>22698</v>
      </c>
      <c r="B3296" s="8" t="b">
        <v>0</v>
      </c>
      <c r="C3296" s="8" t="s">
        <v>16</v>
      </c>
      <c r="D3296" s="8" t="s">
        <v>16</v>
      </c>
      <c r="E3296" s="8">
        <v>14</v>
      </c>
      <c r="F3296" s="8" t="s">
        <v>22697</v>
      </c>
      <c r="G3296" s="8">
        <v>1</v>
      </c>
      <c r="H3296" s="8">
        <v>1</v>
      </c>
      <c r="I3296" s="8">
        <v>1</v>
      </c>
      <c r="J3296" s="8" t="s">
        <v>22696</v>
      </c>
      <c r="K3296" s="8" t="s">
        <v>22696</v>
      </c>
      <c r="L3296" s="8" t="s">
        <v>22695</v>
      </c>
      <c r="M3296" s="8" t="s">
        <v>22694</v>
      </c>
      <c r="N3296" s="8">
        <v>1621.90203</v>
      </c>
      <c r="O3296" t="str">
        <f t="shared" si="103"/>
        <v/>
      </c>
      <c r="P3296" t="str">
        <f t="shared" si="104"/>
        <v/>
      </c>
    </row>
    <row r="3297" spans="1:16">
      <c r="A3297" s="8" t="s">
        <v>22693</v>
      </c>
      <c r="B3297" s="8" t="b">
        <v>0</v>
      </c>
      <c r="C3297" s="8" t="s">
        <v>16</v>
      </c>
      <c r="D3297" s="8" t="s">
        <v>16</v>
      </c>
      <c r="E3297" s="8">
        <v>16</v>
      </c>
      <c r="F3297" s="8" t="s">
        <v>22692</v>
      </c>
      <c r="G3297" s="8">
        <v>1</v>
      </c>
      <c r="H3297" s="8">
        <v>1</v>
      </c>
      <c r="I3297" s="8">
        <v>1</v>
      </c>
      <c r="J3297" s="8" t="s">
        <v>10514</v>
      </c>
      <c r="K3297" s="8" t="s">
        <v>10514</v>
      </c>
      <c r="L3297" s="8" t="s">
        <v>10513</v>
      </c>
      <c r="M3297" s="8" t="s">
        <v>22691</v>
      </c>
      <c r="N3297" s="8">
        <v>1943.00801</v>
      </c>
      <c r="O3297" t="str">
        <f t="shared" si="103"/>
        <v/>
      </c>
      <c r="P3297" t="str">
        <f t="shared" si="104"/>
        <v/>
      </c>
    </row>
    <row r="3298" spans="1:16">
      <c r="A3298" s="8" t="s">
        <v>22690</v>
      </c>
      <c r="B3298" s="8" t="b">
        <v>0</v>
      </c>
      <c r="C3298" s="8" t="s">
        <v>16</v>
      </c>
      <c r="D3298" s="8" t="s">
        <v>16</v>
      </c>
      <c r="E3298" s="8">
        <v>15</v>
      </c>
      <c r="F3298" s="8" t="s">
        <v>22689</v>
      </c>
      <c r="G3298" s="8">
        <v>1</v>
      </c>
      <c r="H3298" s="8">
        <v>1</v>
      </c>
      <c r="I3298" s="8">
        <v>1</v>
      </c>
      <c r="J3298" s="8" t="s">
        <v>22688</v>
      </c>
      <c r="K3298" s="8" t="s">
        <v>22688</v>
      </c>
      <c r="L3298" s="8" t="s">
        <v>22687</v>
      </c>
      <c r="M3298" s="8" t="s">
        <v>22686</v>
      </c>
      <c r="N3298" s="8">
        <v>1839.0307499999999</v>
      </c>
      <c r="O3298" t="str">
        <f t="shared" si="103"/>
        <v/>
      </c>
      <c r="P3298" t="str">
        <f t="shared" si="104"/>
        <v/>
      </c>
    </row>
    <row r="3299" spans="1:16">
      <c r="A3299" s="8" t="s">
        <v>22685</v>
      </c>
      <c r="B3299" s="8" t="b">
        <v>0</v>
      </c>
      <c r="C3299" s="8" t="s">
        <v>70</v>
      </c>
      <c r="D3299" s="8" t="s">
        <v>16</v>
      </c>
      <c r="E3299" s="8">
        <v>15</v>
      </c>
      <c r="F3299" s="8" t="s">
        <v>22684</v>
      </c>
      <c r="G3299" s="8">
        <v>1</v>
      </c>
      <c r="H3299" s="8">
        <v>2</v>
      </c>
      <c r="I3299" s="8">
        <v>1</v>
      </c>
      <c r="J3299" s="8" t="s">
        <v>4083</v>
      </c>
      <c r="K3299" s="8" t="s">
        <v>22648</v>
      </c>
      <c r="L3299" s="8" t="s">
        <v>4082</v>
      </c>
      <c r="M3299" s="8" t="s">
        <v>22683</v>
      </c>
      <c r="N3299" s="8">
        <v>1768.85005</v>
      </c>
      <c r="O3299" t="str">
        <f t="shared" si="103"/>
        <v/>
      </c>
      <c r="P3299" t="str">
        <f t="shared" si="104"/>
        <v/>
      </c>
    </row>
    <row r="3300" spans="1:16">
      <c r="A3300" s="8" t="s">
        <v>22682</v>
      </c>
      <c r="B3300" s="8" t="b">
        <v>0</v>
      </c>
      <c r="C3300" s="8" t="s">
        <v>16</v>
      </c>
      <c r="D3300" s="8" t="s">
        <v>570</v>
      </c>
      <c r="E3300" s="8">
        <v>17</v>
      </c>
      <c r="F3300" s="8" t="s">
        <v>22681</v>
      </c>
      <c r="G3300" s="8">
        <v>1</v>
      </c>
      <c r="H3300" s="8">
        <v>1</v>
      </c>
      <c r="I3300" s="8">
        <v>1</v>
      </c>
      <c r="J3300" s="8" t="s">
        <v>10514</v>
      </c>
      <c r="K3300" s="8" t="s">
        <v>10514</v>
      </c>
      <c r="L3300" s="8" t="s">
        <v>10513</v>
      </c>
      <c r="M3300" s="8" t="s">
        <v>22680</v>
      </c>
      <c r="N3300" s="8">
        <v>1993.99713</v>
      </c>
      <c r="O3300" t="str">
        <f t="shared" si="103"/>
        <v/>
      </c>
      <c r="P3300" t="str">
        <f t="shared" si="104"/>
        <v/>
      </c>
    </row>
    <row r="3301" spans="1:16">
      <c r="A3301" s="8" t="s">
        <v>22679</v>
      </c>
      <c r="B3301" s="8" t="b">
        <v>0</v>
      </c>
      <c r="C3301" s="8" t="s">
        <v>16</v>
      </c>
      <c r="D3301" s="8" t="s">
        <v>16</v>
      </c>
      <c r="E3301" s="8">
        <v>14</v>
      </c>
      <c r="F3301" s="8" t="s">
        <v>22678</v>
      </c>
      <c r="G3301" s="8">
        <v>1</v>
      </c>
      <c r="H3301" s="8">
        <v>1</v>
      </c>
      <c r="I3301" s="8">
        <v>1</v>
      </c>
      <c r="J3301" s="8" t="s">
        <v>22677</v>
      </c>
      <c r="K3301" s="8" t="s">
        <v>22677</v>
      </c>
      <c r="L3301" s="8" t="s">
        <v>22676</v>
      </c>
      <c r="M3301" s="8" t="s">
        <v>22675</v>
      </c>
      <c r="N3301" s="8">
        <v>1676.83105</v>
      </c>
      <c r="O3301" t="str">
        <f t="shared" si="103"/>
        <v/>
      </c>
      <c r="P3301" t="str">
        <f t="shared" si="104"/>
        <v/>
      </c>
    </row>
    <row r="3302" spans="1:16">
      <c r="A3302" s="8" t="s">
        <v>22674</v>
      </c>
      <c r="B3302" s="8" t="b">
        <v>0</v>
      </c>
      <c r="C3302" s="8" t="s">
        <v>16</v>
      </c>
      <c r="D3302" s="8" t="s">
        <v>16</v>
      </c>
      <c r="E3302" s="8">
        <v>18</v>
      </c>
      <c r="F3302" s="8" t="s">
        <v>22673</v>
      </c>
      <c r="G3302" s="8">
        <v>1</v>
      </c>
      <c r="H3302" s="8">
        <v>1</v>
      </c>
      <c r="I3302" s="8">
        <v>1</v>
      </c>
      <c r="J3302" s="8" t="s">
        <v>7394</v>
      </c>
      <c r="K3302" s="8" t="s">
        <v>7394</v>
      </c>
      <c r="L3302" s="8" t="s">
        <v>7393</v>
      </c>
      <c r="M3302" s="8" t="s">
        <v>22672</v>
      </c>
      <c r="N3302" s="8">
        <v>2176.07816</v>
      </c>
      <c r="O3302" t="str">
        <f t="shared" si="103"/>
        <v/>
      </c>
      <c r="P3302" t="str">
        <f t="shared" si="104"/>
        <v/>
      </c>
    </row>
    <row r="3303" spans="1:16">
      <c r="A3303" s="8" t="s">
        <v>22671</v>
      </c>
      <c r="B3303" s="8" t="b">
        <v>0</v>
      </c>
      <c r="C3303" s="8" t="s">
        <v>16</v>
      </c>
      <c r="D3303" s="8" t="s">
        <v>570</v>
      </c>
      <c r="E3303" s="8">
        <v>15</v>
      </c>
      <c r="F3303" s="8" t="s">
        <v>22670</v>
      </c>
      <c r="G3303" s="8">
        <v>1</v>
      </c>
      <c r="H3303" s="8">
        <v>1</v>
      </c>
      <c r="I3303" s="8">
        <v>1</v>
      </c>
      <c r="J3303" s="8" t="s">
        <v>22544</v>
      </c>
      <c r="K3303" s="8" t="s">
        <v>22544</v>
      </c>
      <c r="L3303" s="8" t="s">
        <v>22542</v>
      </c>
      <c r="M3303" s="8" t="s">
        <v>22669</v>
      </c>
      <c r="N3303" s="8">
        <v>1725.8952300000001</v>
      </c>
      <c r="O3303" t="str">
        <f t="shared" si="103"/>
        <v/>
      </c>
      <c r="P3303" t="str">
        <f t="shared" si="104"/>
        <v/>
      </c>
    </row>
    <row r="3304" spans="1:16">
      <c r="A3304" s="8" t="s">
        <v>22668</v>
      </c>
      <c r="B3304" s="8" t="b">
        <v>0</v>
      </c>
      <c r="C3304" s="8" t="s">
        <v>16</v>
      </c>
      <c r="D3304" s="8" t="s">
        <v>16</v>
      </c>
      <c r="E3304" s="8">
        <v>14</v>
      </c>
      <c r="F3304" s="8" t="s">
        <v>22667</v>
      </c>
      <c r="G3304" s="8">
        <v>1</v>
      </c>
      <c r="H3304" s="8">
        <v>1</v>
      </c>
      <c r="I3304" s="8">
        <v>1</v>
      </c>
      <c r="J3304" s="8" t="s">
        <v>4962</v>
      </c>
      <c r="K3304" s="8" t="s">
        <v>4962</v>
      </c>
      <c r="L3304" s="8" t="s">
        <v>4961</v>
      </c>
      <c r="M3304" s="8" t="s">
        <v>22666</v>
      </c>
      <c r="N3304" s="8">
        <v>1786.87185</v>
      </c>
      <c r="O3304" t="str">
        <f t="shared" si="103"/>
        <v/>
      </c>
      <c r="P3304" t="str">
        <f t="shared" si="104"/>
        <v/>
      </c>
    </row>
    <row r="3305" spans="1:16">
      <c r="A3305" s="8" t="s">
        <v>22665</v>
      </c>
      <c r="B3305" s="8" t="b">
        <v>0</v>
      </c>
      <c r="C3305" s="8" t="s">
        <v>16</v>
      </c>
      <c r="D3305" s="8" t="s">
        <v>16</v>
      </c>
      <c r="E3305" s="8">
        <v>16</v>
      </c>
      <c r="F3305" s="8" t="s">
        <v>22664</v>
      </c>
      <c r="G3305" s="8">
        <v>1</v>
      </c>
      <c r="H3305" s="8">
        <v>1</v>
      </c>
      <c r="I3305" s="8">
        <v>1</v>
      </c>
      <c r="J3305" s="8" t="s">
        <v>4962</v>
      </c>
      <c r="K3305" s="8" t="s">
        <v>4962</v>
      </c>
      <c r="L3305" s="8" t="s">
        <v>4961</v>
      </c>
      <c r="M3305" s="8" t="s">
        <v>22663</v>
      </c>
      <c r="N3305" s="8">
        <v>2042.98901</v>
      </c>
      <c r="O3305" t="str">
        <f t="shared" si="103"/>
        <v/>
      </c>
      <c r="P3305" t="str">
        <f t="shared" si="104"/>
        <v/>
      </c>
    </row>
    <row r="3306" spans="1:16">
      <c r="A3306" s="8" t="s">
        <v>22662</v>
      </c>
      <c r="B3306" s="8" t="b">
        <v>0</v>
      </c>
      <c r="C3306" s="8" t="s">
        <v>70</v>
      </c>
      <c r="D3306" s="8" t="s">
        <v>16</v>
      </c>
      <c r="E3306" s="8">
        <v>17</v>
      </c>
      <c r="F3306" s="8" t="s">
        <v>22661</v>
      </c>
      <c r="G3306" s="8">
        <v>1</v>
      </c>
      <c r="H3306" s="8">
        <v>2</v>
      </c>
      <c r="I3306" s="8">
        <v>1</v>
      </c>
      <c r="J3306" s="8" t="s">
        <v>22426</v>
      </c>
      <c r="K3306" s="8" t="s">
        <v>22425</v>
      </c>
      <c r="L3306" s="8" t="s">
        <v>22424</v>
      </c>
      <c r="M3306" s="8" t="s">
        <v>22660</v>
      </c>
      <c r="N3306" s="8">
        <v>1830.0443399999999</v>
      </c>
      <c r="O3306" t="str">
        <f t="shared" si="103"/>
        <v/>
      </c>
      <c r="P3306" t="str">
        <f t="shared" si="104"/>
        <v/>
      </c>
    </row>
    <row r="3307" spans="1:16">
      <c r="A3307" s="8" t="s">
        <v>22659</v>
      </c>
      <c r="B3307" s="8" t="b">
        <v>0</v>
      </c>
      <c r="C3307" s="8" t="s">
        <v>70</v>
      </c>
      <c r="D3307" s="8" t="s">
        <v>16</v>
      </c>
      <c r="E3307" s="8">
        <v>14</v>
      </c>
      <c r="F3307" s="8" t="s">
        <v>22658</v>
      </c>
      <c r="G3307" s="8">
        <v>1</v>
      </c>
      <c r="H3307" s="8">
        <v>2</v>
      </c>
      <c r="I3307" s="8">
        <v>4</v>
      </c>
      <c r="J3307" s="8" t="s">
        <v>3280</v>
      </c>
      <c r="K3307" s="8" t="s">
        <v>3279</v>
      </c>
      <c r="L3307" s="8" t="s">
        <v>3278</v>
      </c>
      <c r="M3307" s="8" t="s">
        <v>22657</v>
      </c>
      <c r="N3307" s="8">
        <v>1443.79142</v>
      </c>
      <c r="O3307" t="str">
        <f t="shared" si="103"/>
        <v/>
      </c>
      <c r="P3307" t="str">
        <f t="shared" si="104"/>
        <v/>
      </c>
    </row>
    <row r="3308" spans="1:16">
      <c r="A3308" s="8" t="s">
        <v>22656</v>
      </c>
      <c r="B3308" s="8" t="b">
        <v>0</v>
      </c>
      <c r="C3308" s="8" t="s">
        <v>70</v>
      </c>
      <c r="D3308" s="8" t="s">
        <v>16</v>
      </c>
      <c r="E3308" s="8">
        <v>15</v>
      </c>
      <c r="F3308" s="8" t="s">
        <v>22655</v>
      </c>
      <c r="G3308" s="8">
        <v>1</v>
      </c>
      <c r="H3308" s="8">
        <v>2</v>
      </c>
      <c r="I3308" s="8">
        <v>1</v>
      </c>
      <c r="J3308" s="8" t="s">
        <v>3280</v>
      </c>
      <c r="K3308" s="8" t="s">
        <v>3279</v>
      </c>
      <c r="L3308" s="8" t="s">
        <v>3278</v>
      </c>
      <c r="M3308" s="8" t="s">
        <v>22654</v>
      </c>
      <c r="N3308" s="8">
        <v>1542.8598300000001</v>
      </c>
      <c r="O3308" t="str">
        <f t="shared" si="103"/>
        <v/>
      </c>
      <c r="P3308" t="str">
        <f t="shared" si="104"/>
        <v/>
      </c>
    </row>
    <row r="3309" spans="1:16">
      <c r="A3309" s="8" t="s">
        <v>22653</v>
      </c>
      <c r="B3309" s="8" t="b">
        <v>0</v>
      </c>
      <c r="C3309" s="8" t="s">
        <v>70</v>
      </c>
      <c r="D3309" s="8" t="s">
        <v>16</v>
      </c>
      <c r="E3309" s="8">
        <v>16</v>
      </c>
      <c r="F3309" s="8" t="s">
        <v>22652</v>
      </c>
      <c r="G3309" s="8">
        <v>1</v>
      </c>
      <c r="H3309" s="8">
        <v>2</v>
      </c>
      <c r="I3309" s="8">
        <v>2</v>
      </c>
      <c r="J3309" s="8" t="s">
        <v>3280</v>
      </c>
      <c r="K3309" s="8" t="s">
        <v>3279</v>
      </c>
      <c r="L3309" s="8" t="s">
        <v>3278</v>
      </c>
      <c r="M3309" s="8" t="s">
        <v>22651</v>
      </c>
      <c r="N3309" s="8">
        <v>1679.9187400000001</v>
      </c>
      <c r="O3309" t="str">
        <f t="shared" si="103"/>
        <v/>
      </c>
      <c r="P3309" t="str">
        <f t="shared" si="104"/>
        <v/>
      </c>
    </row>
    <row r="3310" spans="1:16">
      <c r="A3310" s="8" t="s">
        <v>22650</v>
      </c>
      <c r="B3310" s="8" t="b">
        <v>0</v>
      </c>
      <c r="C3310" s="8" t="s">
        <v>70</v>
      </c>
      <c r="D3310" s="8" t="s">
        <v>16</v>
      </c>
      <c r="E3310" s="8">
        <v>14</v>
      </c>
      <c r="F3310" s="8" t="s">
        <v>22649</v>
      </c>
      <c r="G3310" s="8">
        <v>1</v>
      </c>
      <c r="H3310" s="8">
        <v>2</v>
      </c>
      <c r="I3310" s="8">
        <v>1</v>
      </c>
      <c r="J3310" s="8" t="s">
        <v>4083</v>
      </c>
      <c r="K3310" s="8" t="s">
        <v>22648</v>
      </c>
      <c r="L3310" s="8" t="s">
        <v>4082</v>
      </c>
      <c r="M3310" s="8" t="s">
        <v>22647</v>
      </c>
      <c r="N3310" s="8">
        <v>1631.79114</v>
      </c>
      <c r="O3310" t="str">
        <f t="shared" si="103"/>
        <v/>
      </c>
      <c r="P3310" t="str">
        <f t="shared" si="104"/>
        <v/>
      </c>
    </row>
    <row r="3311" spans="1:16">
      <c r="A3311" s="8" t="s">
        <v>22646</v>
      </c>
      <c r="B3311" s="8" t="b">
        <v>0</v>
      </c>
      <c r="C3311" s="8" t="s">
        <v>70</v>
      </c>
      <c r="D3311" s="8" t="s">
        <v>16</v>
      </c>
      <c r="E3311" s="8">
        <v>17</v>
      </c>
      <c r="F3311" s="8" t="s">
        <v>22645</v>
      </c>
      <c r="G3311" s="8">
        <v>1</v>
      </c>
      <c r="H3311" s="8">
        <v>2</v>
      </c>
      <c r="I3311" s="8">
        <v>2</v>
      </c>
      <c r="J3311" s="8" t="s">
        <v>3280</v>
      </c>
      <c r="K3311" s="8" t="s">
        <v>3279</v>
      </c>
      <c r="L3311" s="8" t="s">
        <v>3278</v>
      </c>
      <c r="M3311" s="8" t="s">
        <v>22644</v>
      </c>
      <c r="N3311" s="8">
        <v>1736.94021</v>
      </c>
      <c r="O3311" t="str">
        <f t="shared" si="103"/>
        <v/>
      </c>
      <c r="P3311" t="str">
        <f t="shared" si="104"/>
        <v/>
      </c>
    </row>
    <row r="3312" spans="1:16">
      <c r="A3312" s="8" t="s">
        <v>22643</v>
      </c>
      <c r="B3312" s="8" t="b">
        <v>0</v>
      </c>
      <c r="C3312" s="8" t="s">
        <v>16</v>
      </c>
      <c r="D3312" s="8" t="s">
        <v>16</v>
      </c>
      <c r="E3312" s="8">
        <v>16</v>
      </c>
      <c r="F3312" s="8" t="s">
        <v>22642</v>
      </c>
      <c r="G3312" s="8">
        <v>1</v>
      </c>
      <c r="H3312" s="8">
        <v>1</v>
      </c>
      <c r="I3312" s="8">
        <v>2</v>
      </c>
      <c r="J3312" s="8" t="s">
        <v>18032</v>
      </c>
      <c r="K3312" s="8" t="s">
        <v>18032</v>
      </c>
      <c r="L3312" s="8" t="s">
        <v>18031</v>
      </c>
      <c r="M3312" s="8" t="s">
        <v>22641</v>
      </c>
      <c r="N3312" s="8">
        <v>1613.8969400000001</v>
      </c>
      <c r="O3312" t="str">
        <f t="shared" si="103"/>
        <v/>
      </c>
      <c r="P3312" t="str">
        <f t="shared" si="104"/>
        <v/>
      </c>
    </row>
    <row r="3313" spans="1:16">
      <c r="A3313" s="8" t="s">
        <v>22640</v>
      </c>
      <c r="B3313" s="8" t="b">
        <v>0</v>
      </c>
      <c r="C3313" s="8" t="s">
        <v>16</v>
      </c>
      <c r="D3313" s="8" t="s">
        <v>16</v>
      </c>
      <c r="E3313" s="8">
        <v>16</v>
      </c>
      <c r="F3313" s="8" t="s">
        <v>22639</v>
      </c>
      <c r="G3313" s="8">
        <v>1</v>
      </c>
      <c r="H3313" s="8">
        <v>1</v>
      </c>
      <c r="I3313" s="8">
        <v>1</v>
      </c>
      <c r="J3313" s="8" t="s">
        <v>8842</v>
      </c>
      <c r="K3313" s="8" t="s">
        <v>8842</v>
      </c>
      <c r="L3313" s="8" t="s">
        <v>8841</v>
      </c>
      <c r="M3313" s="8" t="s">
        <v>22638</v>
      </c>
      <c r="N3313" s="8">
        <v>1763.90617</v>
      </c>
      <c r="O3313" t="str">
        <f t="shared" si="103"/>
        <v/>
      </c>
      <c r="P3313" t="str">
        <f t="shared" si="104"/>
        <v/>
      </c>
    </row>
    <row r="3314" spans="1:16">
      <c r="A3314" s="8" t="s">
        <v>22637</v>
      </c>
      <c r="B3314" s="8" t="b">
        <v>0</v>
      </c>
      <c r="C3314" s="8" t="s">
        <v>16</v>
      </c>
      <c r="D3314" s="8" t="s">
        <v>16</v>
      </c>
      <c r="E3314" s="8">
        <v>12</v>
      </c>
      <c r="F3314" s="8" t="s">
        <v>22636</v>
      </c>
      <c r="G3314" s="8">
        <v>1</v>
      </c>
      <c r="H3314" s="8">
        <v>1</v>
      </c>
      <c r="I3314" s="8">
        <v>1</v>
      </c>
      <c r="J3314" s="8" t="s">
        <v>22635</v>
      </c>
      <c r="K3314" s="8" t="s">
        <v>22635</v>
      </c>
      <c r="L3314" s="8" t="s">
        <v>22634</v>
      </c>
      <c r="M3314" s="8" t="s">
        <v>22633</v>
      </c>
      <c r="N3314" s="8">
        <v>1311.7518399999999</v>
      </c>
      <c r="O3314" t="str">
        <f t="shared" si="103"/>
        <v/>
      </c>
      <c r="P3314" t="str">
        <f t="shared" si="104"/>
        <v/>
      </c>
    </row>
    <row r="3315" spans="1:16">
      <c r="A3315" s="8" t="s">
        <v>2104</v>
      </c>
      <c r="B3315" s="8" t="b">
        <v>0</v>
      </c>
      <c r="C3315" s="8" t="s">
        <v>16</v>
      </c>
      <c r="D3315" s="8" t="s">
        <v>2103</v>
      </c>
      <c r="E3315" s="8">
        <v>15</v>
      </c>
      <c r="F3315" s="8" t="s">
        <v>2102</v>
      </c>
      <c r="G3315" s="8">
        <v>1</v>
      </c>
      <c r="H3315" s="8">
        <v>1</v>
      </c>
      <c r="I3315" s="8">
        <v>5</v>
      </c>
      <c r="J3315" s="8" t="s">
        <v>2101</v>
      </c>
      <c r="K3315" s="8" t="s">
        <v>2101</v>
      </c>
      <c r="L3315" s="8" t="s">
        <v>2100</v>
      </c>
      <c r="M3315" s="8" t="s">
        <v>2099</v>
      </c>
      <c r="N3315" s="8">
        <v>1998.86842</v>
      </c>
      <c r="O3315" t="str">
        <f t="shared" si="103"/>
        <v/>
      </c>
      <c r="P3315" t="str">
        <f t="shared" si="104"/>
        <v/>
      </c>
    </row>
    <row r="3316" spans="1:16">
      <c r="A3316" s="8" t="s">
        <v>22632</v>
      </c>
      <c r="B3316" s="8" t="b">
        <v>0</v>
      </c>
      <c r="C3316" s="8" t="s">
        <v>16</v>
      </c>
      <c r="D3316" s="8" t="s">
        <v>16</v>
      </c>
      <c r="E3316" s="8">
        <v>15</v>
      </c>
      <c r="F3316" s="8" t="s">
        <v>22631</v>
      </c>
      <c r="G3316" s="8">
        <v>1</v>
      </c>
      <c r="H3316" s="8">
        <v>1</v>
      </c>
      <c r="I3316" s="8">
        <v>1</v>
      </c>
      <c r="J3316" s="8" t="s">
        <v>11322</v>
      </c>
      <c r="K3316" s="8" t="s">
        <v>11322</v>
      </c>
      <c r="L3316" s="8" t="s">
        <v>11321</v>
      </c>
      <c r="M3316" s="8" t="s">
        <v>22630</v>
      </c>
      <c r="N3316" s="8">
        <v>1693.99593</v>
      </c>
      <c r="O3316" t="str">
        <f t="shared" si="103"/>
        <v/>
      </c>
      <c r="P3316" t="str">
        <f t="shared" si="104"/>
        <v/>
      </c>
    </row>
    <row r="3317" spans="1:16">
      <c r="A3317" s="8" t="s">
        <v>22629</v>
      </c>
      <c r="B3317" s="8" t="b">
        <v>0</v>
      </c>
      <c r="C3317" s="8" t="s">
        <v>16</v>
      </c>
      <c r="D3317" s="8" t="s">
        <v>16</v>
      </c>
      <c r="E3317" s="8">
        <v>17</v>
      </c>
      <c r="F3317" s="8" t="s">
        <v>22628</v>
      </c>
      <c r="G3317" s="8">
        <v>1</v>
      </c>
      <c r="H3317" s="8">
        <v>1</v>
      </c>
      <c r="I3317" s="8">
        <v>1</v>
      </c>
      <c r="J3317" s="8" t="s">
        <v>11322</v>
      </c>
      <c r="K3317" s="8" t="s">
        <v>11322</v>
      </c>
      <c r="L3317" s="8" t="s">
        <v>11321</v>
      </c>
      <c r="M3317" s="8" t="s">
        <v>22627</v>
      </c>
      <c r="N3317" s="8">
        <v>1822.0545099999999</v>
      </c>
      <c r="O3317" t="str">
        <f t="shared" si="103"/>
        <v/>
      </c>
      <c r="P3317" t="str">
        <f t="shared" si="104"/>
        <v/>
      </c>
    </row>
    <row r="3318" spans="1:16">
      <c r="A3318" s="8" t="s">
        <v>22626</v>
      </c>
      <c r="B3318" s="8" t="b">
        <v>0</v>
      </c>
      <c r="C3318" s="8" t="s">
        <v>16</v>
      </c>
      <c r="D3318" s="8" t="s">
        <v>16</v>
      </c>
      <c r="E3318" s="8">
        <v>14</v>
      </c>
      <c r="F3318" s="8" t="s">
        <v>22625</v>
      </c>
      <c r="G3318" s="8">
        <v>1</v>
      </c>
      <c r="H3318" s="8">
        <v>1</v>
      </c>
      <c r="I3318" s="8">
        <v>1</v>
      </c>
      <c r="J3318" s="8" t="s">
        <v>22621</v>
      </c>
      <c r="K3318" s="8" t="s">
        <v>22621</v>
      </c>
      <c r="L3318" s="8" t="s">
        <v>22620</v>
      </c>
      <c r="M3318" s="8" t="s">
        <v>22624</v>
      </c>
      <c r="N3318" s="8">
        <v>1533.7278699999999</v>
      </c>
      <c r="O3318" t="str">
        <f t="shared" si="103"/>
        <v/>
      </c>
      <c r="P3318" t="str">
        <f t="shared" si="104"/>
        <v/>
      </c>
    </row>
    <row r="3319" spans="1:16">
      <c r="A3319" s="8" t="s">
        <v>22623</v>
      </c>
      <c r="B3319" s="8" t="b">
        <v>0</v>
      </c>
      <c r="C3319" s="8" t="s">
        <v>16</v>
      </c>
      <c r="D3319" s="8" t="s">
        <v>16</v>
      </c>
      <c r="E3319" s="8">
        <v>17</v>
      </c>
      <c r="F3319" s="8" t="s">
        <v>22622</v>
      </c>
      <c r="G3319" s="8">
        <v>1</v>
      </c>
      <c r="H3319" s="8">
        <v>1</v>
      </c>
      <c r="I3319" s="8">
        <v>1</v>
      </c>
      <c r="J3319" s="8" t="s">
        <v>22621</v>
      </c>
      <c r="K3319" s="8" t="s">
        <v>22621</v>
      </c>
      <c r="L3319" s="8" t="s">
        <v>22620</v>
      </c>
      <c r="M3319" s="8" t="s">
        <v>22619</v>
      </c>
      <c r="N3319" s="8">
        <v>1814.9018100000001</v>
      </c>
      <c r="O3319" t="str">
        <f t="shared" si="103"/>
        <v/>
      </c>
      <c r="P3319" t="str">
        <f t="shared" si="104"/>
        <v/>
      </c>
    </row>
    <row r="3320" spans="1:16">
      <c r="A3320" s="8" t="s">
        <v>22618</v>
      </c>
      <c r="B3320" s="8" t="b">
        <v>0</v>
      </c>
      <c r="C3320" s="8" t="s">
        <v>16</v>
      </c>
      <c r="D3320" s="8" t="s">
        <v>16</v>
      </c>
      <c r="E3320" s="8">
        <v>14</v>
      </c>
      <c r="F3320" s="8" t="s">
        <v>22617</v>
      </c>
      <c r="G3320" s="8">
        <v>1</v>
      </c>
      <c r="H3320" s="8">
        <v>1</v>
      </c>
      <c r="I3320" s="8">
        <v>1</v>
      </c>
      <c r="J3320" s="8" t="s">
        <v>2115</v>
      </c>
      <c r="K3320" s="8" t="s">
        <v>2115</v>
      </c>
      <c r="L3320" s="8" t="s">
        <v>2114</v>
      </c>
      <c r="M3320" s="8" t="s">
        <v>22616</v>
      </c>
      <c r="N3320" s="8">
        <v>1557.84826</v>
      </c>
      <c r="O3320" t="str">
        <f t="shared" si="103"/>
        <v/>
      </c>
      <c r="P3320" t="str">
        <f t="shared" si="104"/>
        <v/>
      </c>
    </row>
    <row r="3321" spans="1:16">
      <c r="A3321" s="8" t="s">
        <v>22615</v>
      </c>
      <c r="B3321" s="8" t="b">
        <v>0</v>
      </c>
      <c r="C3321" s="8" t="s">
        <v>16</v>
      </c>
      <c r="D3321" s="8" t="s">
        <v>16</v>
      </c>
      <c r="E3321" s="8">
        <v>15</v>
      </c>
      <c r="F3321" s="8" t="s">
        <v>22614</v>
      </c>
      <c r="G3321" s="8">
        <v>1</v>
      </c>
      <c r="H3321" s="8">
        <v>1</v>
      </c>
      <c r="I3321" s="8">
        <v>1</v>
      </c>
      <c r="J3321" s="8" t="s">
        <v>2115</v>
      </c>
      <c r="K3321" s="8" t="s">
        <v>2115</v>
      </c>
      <c r="L3321" s="8" t="s">
        <v>2114</v>
      </c>
      <c r="M3321" s="8" t="s">
        <v>22613</v>
      </c>
      <c r="N3321" s="8">
        <v>1672.8752099999999</v>
      </c>
      <c r="O3321" t="str">
        <f t="shared" si="103"/>
        <v/>
      </c>
      <c r="P3321" t="str">
        <f t="shared" si="104"/>
        <v/>
      </c>
    </row>
    <row r="3322" spans="1:16">
      <c r="A3322" s="8" t="s">
        <v>22612</v>
      </c>
      <c r="B3322" s="8" t="b">
        <v>0</v>
      </c>
      <c r="C3322" s="8" t="s">
        <v>16</v>
      </c>
      <c r="D3322" s="8" t="s">
        <v>16</v>
      </c>
      <c r="E3322" s="8">
        <v>17</v>
      </c>
      <c r="F3322" s="8" t="s">
        <v>22611</v>
      </c>
      <c r="G3322" s="8">
        <v>1</v>
      </c>
      <c r="H3322" s="8">
        <v>1</v>
      </c>
      <c r="I3322" s="8">
        <v>1</v>
      </c>
      <c r="J3322" s="8" t="s">
        <v>2115</v>
      </c>
      <c r="K3322" s="8" t="s">
        <v>2115</v>
      </c>
      <c r="L3322" s="8" t="s">
        <v>2114</v>
      </c>
      <c r="M3322" s="8" t="s">
        <v>22610</v>
      </c>
      <c r="N3322" s="8">
        <v>1868.99638</v>
      </c>
      <c r="O3322" t="str">
        <f t="shared" si="103"/>
        <v/>
      </c>
      <c r="P3322" t="str">
        <f t="shared" si="104"/>
        <v/>
      </c>
    </row>
    <row r="3323" spans="1:16">
      <c r="A3323" s="8" t="s">
        <v>22609</v>
      </c>
      <c r="B3323" s="8" t="b">
        <v>0</v>
      </c>
      <c r="C3323" s="8" t="s">
        <v>16</v>
      </c>
      <c r="D3323" s="8" t="s">
        <v>16</v>
      </c>
      <c r="E3323" s="8">
        <v>15</v>
      </c>
      <c r="F3323" s="8" t="s">
        <v>22608</v>
      </c>
      <c r="G3323" s="8">
        <v>1</v>
      </c>
      <c r="H3323" s="8">
        <v>1</v>
      </c>
      <c r="I3323" s="8">
        <v>1</v>
      </c>
      <c r="J3323" s="8" t="s">
        <v>18032</v>
      </c>
      <c r="K3323" s="8" t="s">
        <v>18032</v>
      </c>
      <c r="L3323" s="8" t="s">
        <v>18031</v>
      </c>
      <c r="M3323" s="8" t="s">
        <v>22607</v>
      </c>
      <c r="N3323" s="8">
        <v>1499.85402</v>
      </c>
      <c r="O3323" t="str">
        <f t="shared" si="103"/>
        <v/>
      </c>
      <c r="P3323" t="str">
        <f t="shared" si="104"/>
        <v/>
      </c>
    </row>
    <row r="3324" spans="1:16">
      <c r="A3324" s="8" t="s">
        <v>22606</v>
      </c>
      <c r="B3324" s="8" t="b">
        <v>0</v>
      </c>
      <c r="C3324" s="8" t="s">
        <v>16</v>
      </c>
      <c r="D3324" s="8" t="s">
        <v>16</v>
      </c>
      <c r="E3324" s="8">
        <v>15</v>
      </c>
      <c r="F3324" s="8" t="s">
        <v>22605</v>
      </c>
      <c r="G3324" s="8">
        <v>1</v>
      </c>
      <c r="H3324" s="8">
        <v>1</v>
      </c>
      <c r="I3324" s="8">
        <v>1</v>
      </c>
      <c r="J3324" s="8" t="s">
        <v>222</v>
      </c>
      <c r="K3324" s="8" t="s">
        <v>222</v>
      </c>
      <c r="L3324" s="8" t="s">
        <v>223</v>
      </c>
      <c r="M3324" s="8" t="s">
        <v>22604</v>
      </c>
      <c r="N3324" s="8">
        <v>1579.8326099999999</v>
      </c>
      <c r="O3324" t="str">
        <f t="shared" si="103"/>
        <v/>
      </c>
      <c r="P3324" t="str">
        <f t="shared" si="104"/>
        <v/>
      </c>
    </row>
    <row r="3325" spans="1:16">
      <c r="A3325" s="8" t="s">
        <v>22603</v>
      </c>
      <c r="B3325" s="8" t="b">
        <v>0</v>
      </c>
      <c r="C3325" s="8" t="s">
        <v>16</v>
      </c>
      <c r="D3325" s="8" t="s">
        <v>1382</v>
      </c>
      <c r="E3325" s="8">
        <v>15</v>
      </c>
      <c r="F3325" s="8" t="s">
        <v>22602</v>
      </c>
      <c r="G3325" s="8">
        <v>1</v>
      </c>
      <c r="H3325" s="8">
        <v>1</v>
      </c>
      <c r="I3325" s="8">
        <v>3</v>
      </c>
      <c r="J3325" s="8" t="s">
        <v>1144</v>
      </c>
      <c r="K3325" s="8" t="s">
        <v>1144</v>
      </c>
      <c r="L3325" s="8" t="s">
        <v>1145</v>
      </c>
      <c r="M3325" s="8" t="s">
        <v>22601</v>
      </c>
      <c r="N3325" s="8">
        <v>1857.87997</v>
      </c>
      <c r="O3325" t="str">
        <f t="shared" si="103"/>
        <v/>
      </c>
      <c r="P3325" t="str">
        <f t="shared" si="104"/>
        <v/>
      </c>
    </row>
    <row r="3326" spans="1:16">
      <c r="A3326" s="8" t="s">
        <v>22600</v>
      </c>
      <c r="B3326" s="8" t="b">
        <v>0</v>
      </c>
      <c r="C3326" s="8" t="s">
        <v>16</v>
      </c>
      <c r="D3326" s="8" t="s">
        <v>16</v>
      </c>
      <c r="E3326" s="8">
        <v>17</v>
      </c>
      <c r="F3326" s="8" t="s">
        <v>22599</v>
      </c>
      <c r="G3326" s="8">
        <v>1</v>
      </c>
      <c r="H3326" s="8">
        <v>1</v>
      </c>
      <c r="I3326" s="8">
        <v>1</v>
      </c>
      <c r="J3326" s="8" t="s">
        <v>22598</v>
      </c>
      <c r="K3326" s="8" t="s">
        <v>22598</v>
      </c>
      <c r="L3326" s="8" t="s">
        <v>22597</v>
      </c>
      <c r="M3326" s="8" t="s">
        <v>22596</v>
      </c>
      <c r="N3326" s="8">
        <v>2025.95525</v>
      </c>
      <c r="O3326" t="str">
        <f t="shared" si="103"/>
        <v/>
      </c>
      <c r="P3326" t="str">
        <f t="shared" si="104"/>
        <v/>
      </c>
    </row>
    <row r="3327" spans="1:16">
      <c r="A3327" s="8" t="s">
        <v>14830</v>
      </c>
      <c r="B3327" s="8" t="b">
        <v>0</v>
      </c>
      <c r="C3327" s="8" t="s">
        <v>16</v>
      </c>
      <c r="D3327" s="8" t="s">
        <v>618</v>
      </c>
      <c r="E3327" s="8">
        <v>14</v>
      </c>
      <c r="F3327" s="8" t="s">
        <v>14829</v>
      </c>
      <c r="G3327" s="8">
        <v>1</v>
      </c>
      <c r="H3327" s="8">
        <v>1</v>
      </c>
      <c r="I3327" s="8">
        <v>2</v>
      </c>
      <c r="J3327" s="8" t="s">
        <v>169</v>
      </c>
      <c r="K3327" s="8" t="s">
        <v>169</v>
      </c>
      <c r="L3327" s="8" t="s">
        <v>170</v>
      </c>
      <c r="M3327" s="8" t="s">
        <v>14828</v>
      </c>
      <c r="N3327" s="8">
        <v>1443.72604</v>
      </c>
      <c r="O3327" t="str">
        <f t="shared" si="103"/>
        <v/>
      </c>
      <c r="P3327" t="str">
        <f t="shared" si="104"/>
        <v/>
      </c>
    </row>
    <row r="3328" spans="1:16">
      <c r="A3328" s="8" t="s">
        <v>2783</v>
      </c>
      <c r="B3328" s="8" t="b">
        <v>0</v>
      </c>
      <c r="C3328" s="8" t="s">
        <v>16</v>
      </c>
      <c r="D3328" s="8" t="s">
        <v>618</v>
      </c>
      <c r="E3328" s="8">
        <v>15</v>
      </c>
      <c r="F3328" s="8" t="s">
        <v>2782</v>
      </c>
      <c r="G3328" s="8">
        <v>1</v>
      </c>
      <c r="H3328" s="8">
        <v>1</v>
      </c>
      <c r="I3328" s="8">
        <v>3</v>
      </c>
      <c r="J3328" s="8" t="s">
        <v>169</v>
      </c>
      <c r="K3328" s="8" t="s">
        <v>169</v>
      </c>
      <c r="L3328" s="8" t="s">
        <v>170</v>
      </c>
      <c r="M3328" s="8" t="s">
        <v>2781</v>
      </c>
      <c r="N3328" s="8">
        <v>1599.8271500000001</v>
      </c>
      <c r="O3328" t="str">
        <f t="shared" si="103"/>
        <v/>
      </c>
      <c r="P3328" t="str">
        <f t="shared" si="104"/>
        <v/>
      </c>
    </row>
    <row r="3329" spans="1:16">
      <c r="A3329" s="8" t="s">
        <v>22595</v>
      </c>
      <c r="B3329" s="8" t="b">
        <v>0</v>
      </c>
      <c r="C3329" s="8" t="s">
        <v>16</v>
      </c>
      <c r="D3329" s="8" t="s">
        <v>16</v>
      </c>
      <c r="E3329" s="8">
        <v>13</v>
      </c>
      <c r="F3329" s="8" t="s">
        <v>22594</v>
      </c>
      <c r="G3329" s="8">
        <v>1</v>
      </c>
      <c r="H3329" s="8">
        <v>1</v>
      </c>
      <c r="I3329" s="8">
        <v>1</v>
      </c>
      <c r="J3329" s="8" t="s">
        <v>378</v>
      </c>
      <c r="K3329" s="8" t="s">
        <v>378</v>
      </c>
      <c r="L3329" s="8" t="s">
        <v>379</v>
      </c>
      <c r="M3329" s="8" t="s">
        <v>22593</v>
      </c>
      <c r="N3329" s="8">
        <v>1614.8234399999999</v>
      </c>
      <c r="O3329" t="str">
        <f t="shared" si="103"/>
        <v/>
      </c>
      <c r="P3329" t="str">
        <f t="shared" si="104"/>
        <v/>
      </c>
    </row>
    <row r="3330" spans="1:16">
      <c r="A3330" s="8" t="s">
        <v>22592</v>
      </c>
      <c r="B3330" s="8" t="b">
        <v>0</v>
      </c>
      <c r="C3330" s="8" t="s">
        <v>16</v>
      </c>
      <c r="D3330" s="8" t="s">
        <v>16</v>
      </c>
      <c r="E3330" s="8">
        <v>16</v>
      </c>
      <c r="F3330" s="8" t="s">
        <v>22591</v>
      </c>
      <c r="G3330" s="8">
        <v>1</v>
      </c>
      <c r="H3330" s="8">
        <v>1</v>
      </c>
      <c r="I3330" s="8">
        <v>1</v>
      </c>
      <c r="J3330" s="8" t="s">
        <v>22587</v>
      </c>
      <c r="K3330" s="8" t="s">
        <v>22587</v>
      </c>
      <c r="L3330" s="8" t="s">
        <v>22586</v>
      </c>
      <c r="M3330" s="8" t="s">
        <v>22590</v>
      </c>
      <c r="N3330" s="8">
        <v>1936.93993</v>
      </c>
      <c r="O3330" t="str">
        <f t="shared" ref="O3330:O3393" si="105">IF(ISNUMBER(SEARCH("Candida albicans",L3330)), 1,"")</f>
        <v/>
      </c>
      <c r="P3330" t="str">
        <f t="shared" ref="P3330:P3393" si="106">(IF(AND(C3330="Candida",H3330=1),1,""))</f>
        <v/>
      </c>
    </row>
    <row r="3331" spans="1:16">
      <c r="A3331" s="8" t="s">
        <v>22589</v>
      </c>
      <c r="B3331" s="8" t="b">
        <v>0</v>
      </c>
      <c r="C3331" s="8" t="s">
        <v>16</v>
      </c>
      <c r="D3331" s="8" t="s">
        <v>16</v>
      </c>
      <c r="E3331" s="8">
        <v>17</v>
      </c>
      <c r="F3331" s="8" t="s">
        <v>22588</v>
      </c>
      <c r="G3331" s="8">
        <v>1</v>
      </c>
      <c r="H3331" s="8">
        <v>1</v>
      </c>
      <c r="I3331" s="8">
        <v>2</v>
      </c>
      <c r="J3331" s="8" t="s">
        <v>22587</v>
      </c>
      <c r="K3331" s="8" t="s">
        <v>22587</v>
      </c>
      <c r="L3331" s="8" t="s">
        <v>22586</v>
      </c>
      <c r="M3331" s="8" t="s">
        <v>22585</v>
      </c>
      <c r="N3331" s="8">
        <v>2065.98252</v>
      </c>
      <c r="O3331" t="str">
        <f t="shared" si="105"/>
        <v/>
      </c>
      <c r="P3331" t="str">
        <f t="shared" si="106"/>
        <v/>
      </c>
    </row>
    <row r="3332" spans="1:16">
      <c r="A3332" s="8" t="s">
        <v>22584</v>
      </c>
      <c r="B3332" s="8" t="b">
        <v>0</v>
      </c>
      <c r="C3332" s="8" t="s">
        <v>16</v>
      </c>
      <c r="D3332" s="8" t="s">
        <v>16</v>
      </c>
      <c r="E3332" s="8">
        <v>14</v>
      </c>
      <c r="F3332" s="8" t="s">
        <v>22583</v>
      </c>
      <c r="G3332" s="8">
        <v>1</v>
      </c>
      <c r="H3332" s="8">
        <v>1</v>
      </c>
      <c r="I3332" s="8">
        <v>2</v>
      </c>
      <c r="J3332" s="8" t="s">
        <v>22576</v>
      </c>
      <c r="K3332" s="8" t="s">
        <v>22576</v>
      </c>
      <c r="L3332" s="8" t="s">
        <v>22575</v>
      </c>
      <c r="M3332" s="8" t="s">
        <v>22582</v>
      </c>
      <c r="N3332" s="8">
        <v>1542.8274699999999</v>
      </c>
      <c r="O3332" t="str">
        <f t="shared" si="105"/>
        <v/>
      </c>
      <c r="P3332" t="str">
        <f t="shared" si="106"/>
        <v/>
      </c>
    </row>
    <row r="3333" spans="1:16">
      <c r="A3333" s="8" t="s">
        <v>22581</v>
      </c>
      <c r="B3333" s="8" t="b">
        <v>0</v>
      </c>
      <c r="C3333" s="8" t="s">
        <v>16</v>
      </c>
      <c r="D3333" s="8" t="s">
        <v>16</v>
      </c>
      <c r="E3333" s="8">
        <v>15</v>
      </c>
      <c r="F3333" s="8" t="s">
        <v>22580</v>
      </c>
      <c r="G3333" s="8">
        <v>1</v>
      </c>
      <c r="H3333" s="8">
        <v>1</v>
      </c>
      <c r="I3333" s="8">
        <v>2</v>
      </c>
      <c r="J3333" s="8" t="s">
        <v>22576</v>
      </c>
      <c r="K3333" s="8" t="s">
        <v>22576</v>
      </c>
      <c r="L3333" s="8" t="s">
        <v>22575</v>
      </c>
      <c r="M3333" s="8" t="s">
        <v>22579</v>
      </c>
      <c r="N3333" s="8">
        <v>1613.8645799999999</v>
      </c>
      <c r="O3333" t="str">
        <f t="shared" si="105"/>
        <v/>
      </c>
      <c r="P3333" t="str">
        <f t="shared" si="106"/>
        <v/>
      </c>
    </row>
    <row r="3334" spans="1:16">
      <c r="A3334" s="8" t="s">
        <v>22578</v>
      </c>
      <c r="B3334" s="8" t="b">
        <v>0</v>
      </c>
      <c r="C3334" s="8" t="s">
        <v>16</v>
      </c>
      <c r="D3334" s="8" t="s">
        <v>16</v>
      </c>
      <c r="E3334" s="8">
        <v>16</v>
      </c>
      <c r="F3334" s="8" t="s">
        <v>22577</v>
      </c>
      <c r="G3334" s="8">
        <v>1</v>
      </c>
      <c r="H3334" s="8">
        <v>1</v>
      </c>
      <c r="I3334" s="8">
        <v>2</v>
      </c>
      <c r="J3334" s="8" t="s">
        <v>22576</v>
      </c>
      <c r="K3334" s="8" t="s">
        <v>22576</v>
      </c>
      <c r="L3334" s="8" t="s">
        <v>22575</v>
      </c>
      <c r="M3334" s="8" t="s">
        <v>22574</v>
      </c>
      <c r="N3334" s="8">
        <v>1742.90717</v>
      </c>
      <c r="O3334" t="str">
        <f t="shared" si="105"/>
        <v/>
      </c>
      <c r="P3334" t="str">
        <f t="shared" si="106"/>
        <v/>
      </c>
    </row>
    <row r="3335" spans="1:16">
      <c r="A3335" s="8" t="s">
        <v>20656</v>
      </c>
      <c r="B3335" s="8" t="b">
        <v>0</v>
      </c>
      <c r="C3335" s="8" t="s">
        <v>16</v>
      </c>
      <c r="D3335" s="8" t="s">
        <v>16</v>
      </c>
      <c r="E3335" s="8">
        <v>15</v>
      </c>
      <c r="F3335" s="8" t="s">
        <v>20655</v>
      </c>
      <c r="G3335" s="8">
        <v>1</v>
      </c>
      <c r="H3335" s="8">
        <v>1</v>
      </c>
      <c r="I3335" s="8">
        <v>3</v>
      </c>
      <c r="J3335" s="8" t="s">
        <v>2405</v>
      </c>
      <c r="K3335" s="8" t="s">
        <v>2405</v>
      </c>
      <c r="L3335" s="8" t="s">
        <v>2404</v>
      </c>
      <c r="M3335" s="8" t="s">
        <v>20654</v>
      </c>
      <c r="N3335" s="8">
        <v>1668.81223</v>
      </c>
      <c r="O3335" t="str">
        <f t="shared" si="105"/>
        <v/>
      </c>
      <c r="P3335" t="str">
        <f t="shared" si="106"/>
        <v/>
      </c>
    </row>
    <row r="3336" spans="1:16">
      <c r="A3336" s="8" t="s">
        <v>20656</v>
      </c>
      <c r="B3336" s="8" t="b">
        <v>0</v>
      </c>
      <c r="C3336" s="8" t="s">
        <v>16</v>
      </c>
      <c r="D3336" s="8" t="s">
        <v>333</v>
      </c>
      <c r="E3336" s="8">
        <v>15</v>
      </c>
      <c r="F3336" s="8" t="s">
        <v>20655</v>
      </c>
      <c r="G3336" s="8">
        <v>1</v>
      </c>
      <c r="H3336" s="8">
        <v>1</v>
      </c>
      <c r="I3336" s="8">
        <v>4</v>
      </c>
      <c r="J3336" s="8" t="s">
        <v>2405</v>
      </c>
      <c r="K3336" s="8" t="s">
        <v>2405</v>
      </c>
      <c r="L3336" s="8" t="s">
        <v>2404</v>
      </c>
      <c r="M3336" s="8" t="s">
        <v>20654</v>
      </c>
      <c r="N3336" s="8">
        <v>1684.8071399999999</v>
      </c>
      <c r="O3336" t="str">
        <f t="shared" si="105"/>
        <v/>
      </c>
      <c r="P3336" t="str">
        <f t="shared" si="106"/>
        <v/>
      </c>
    </row>
    <row r="3337" spans="1:16">
      <c r="A3337" s="8" t="s">
        <v>22573</v>
      </c>
      <c r="B3337" s="8" t="b">
        <v>0</v>
      </c>
      <c r="C3337" s="8" t="s">
        <v>70</v>
      </c>
      <c r="D3337" s="8" t="s">
        <v>16</v>
      </c>
      <c r="E3337" s="8">
        <v>14</v>
      </c>
      <c r="F3337" s="8" t="s">
        <v>22572</v>
      </c>
      <c r="G3337" s="8">
        <v>1</v>
      </c>
      <c r="H3337" s="8">
        <v>1</v>
      </c>
      <c r="I3337" s="8">
        <v>1</v>
      </c>
      <c r="J3337" s="8" t="s">
        <v>21550</v>
      </c>
      <c r="K3337" s="8" t="s">
        <v>21550</v>
      </c>
      <c r="L3337" s="8" t="s">
        <v>21549</v>
      </c>
      <c r="M3337" s="8" t="s">
        <v>22571</v>
      </c>
      <c r="N3337" s="8">
        <v>1775.9585</v>
      </c>
      <c r="O3337" t="str">
        <f t="shared" si="105"/>
        <v/>
      </c>
      <c r="P3337" t="str">
        <f t="shared" si="106"/>
        <v/>
      </c>
    </row>
    <row r="3338" spans="1:16">
      <c r="A3338" s="8" t="s">
        <v>22570</v>
      </c>
      <c r="B3338" s="8" t="b">
        <v>0</v>
      </c>
      <c r="C3338" s="8" t="s">
        <v>16</v>
      </c>
      <c r="D3338" s="8" t="s">
        <v>1382</v>
      </c>
      <c r="E3338" s="8">
        <v>14</v>
      </c>
      <c r="F3338" s="8" t="s">
        <v>22569</v>
      </c>
      <c r="G3338" s="8">
        <v>1</v>
      </c>
      <c r="H3338" s="8">
        <v>1</v>
      </c>
      <c r="I3338" s="8">
        <v>1</v>
      </c>
      <c r="J3338" s="8" t="s">
        <v>1144</v>
      </c>
      <c r="K3338" s="8" t="s">
        <v>1144</v>
      </c>
      <c r="L3338" s="8" t="s">
        <v>1145</v>
      </c>
      <c r="M3338" s="8" t="s">
        <v>22568</v>
      </c>
      <c r="N3338" s="8">
        <v>1770.8479500000001</v>
      </c>
      <c r="O3338" t="str">
        <f t="shared" si="105"/>
        <v/>
      </c>
      <c r="P3338" t="str">
        <f t="shared" si="106"/>
        <v/>
      </c>
    </row>
    <row r="3339" spans="1:16">
      <c r="A3339" s="8" t="s">
        <v>22567</v>
      </c>
      <c r="B3339" s="8" t="b">
        <v>0</v>
      </c>
      <c r="C3339" s="8" t="s">
        <v>70</v>
      </c>
      <c r="D3339" s="8" t="s">
        <v>16</v>
      </c>
      <c r="E3339" s="8">
        <v>16</v>
      </c>
      <c r="F3339" s="8" t="s">
        <v>22566</v>
      </c>
      <c r="G3339" s="8">
        <v>1</v>
      </c>
      <c r="H3339" s="8">
        <v>2</v>
      </c>
      <c r="I3339" s="8">
        <v>1</v>
      </c>
      <c r="J3339" s="8" t="s">
        <v>22565</v>
      </c>
      <c r="K3339" s="8" t="s">
        <v>22564</v>
      </c>
      <c r="L3339" s="8" t="s">
        <v>22563</v>
      </c>
      <c r="M3339" s="8" t="s">
        <v>22562</v>
      </c>
      <c r="N3339" s="8">
        <v>1845.91299</v>
      </c>
      <c r="O3339" t="str">
        <f t="shared" si="105"/>
        <v/>
      </c>
      <c r="P3339" t="str">
        <f t="shared" si="106"/>
        <v/>
      </c>
    </row>
    <row r="3340" spans="1:16">
      <c r="A3340" s="8" t="s">
        <v>22561</v>
      </c>
      <c r="B3340" s="8" t="b">
        <v>0</v>
      </c>
      <c r="C3340" s="8" t="s">
        <v>16</v>
      </c>
      <c r="D3340" s="8" t="s">
        <v>16</v>
      </c>
      <c r="E3340" s="8">
        <v>16</v>
      </c>
      <c r="F3340" s="8" t="s">
        <v>22560</v>
      </c>
      <c r="G3340" s="8">
        <v>1</v>
      </c>
      <c r="H3340" s="8">
        <v>1</v>
      </c>
      <c r="I3340" s="8">
        <v>1</v>
      </c>
      <c r="J3340" s="8" t="s">
        <v>16504</v>
      </c>
      <c r="K3340" s="8" t="s">
        <v>16504</v>
      </c>
      <c r="L3340" s="8" t="s">
        <v>16503</v>
      </c>
      <c r="M3340" s="8" t="s">
        <v>22559</v>
      </c>
      <c r="N3340" s="8">
        <v>1791.8296499999999</v>
      </c>
      <c r="O3340" t="str">
        <f t="shared" si="105"/>
        <v/>
      </c>
      <c r="P3340" t="str">
        <f t="shared" si="106"/>
        <v/>
      </c>
    </row>
    <row r="3341" spans="1:16">
      <c r="A3341" s="8" t="s">
        <v>22558</v>
      </c>
      <c r="B3341" s="8" t="b">
        <v>0</v>
      </c>
      <c r="C3341" s="8" t="s">
        <v>16</v>
      </c>
      <c r="D3341" s="8" t="s">
        <v>16</v>
      </c>
      <c r="E3341" s="8">
        <v>17</v>
      </c>
      <c r="F3341" s="8" t="s">
        <v>22557</v>
      </c>
      <c r="G3341" s="8">
        <v>1</v>
      </c>
      <c r="H3341" s="8">
        <v>1</v>
      </c>
      <c r="I3341" s="8">
        <v>1</v>
      </c>
      <c r="J3341" s="8" t="s">
        <v>16504</v>
      </c>
      <c r="K3341" s="8" t="s">
        <v>16504</v>
      </c>
      <c r="L3341" s="8" t="s">
        <v>16503</v>
      </c>
      <c r="M3341" s="8" t="s">
        <v>22556</v>
      </c>
      <c r="N3341" s="8">
        <v>1977.90897</v>
      </c>
      <c r="O3341" t="str">
        <f t="shared" si="105"/>
        <v/>
      </c>
      <c r="P3341" t="str">
        <f t="shared" si="106"/>
        <v/>
      </c>
    </row>
    <row r="3342" spans="1:16">
      <c r="A3342" s="8" t="s">
        <v>22555</v>
      </c>
      <c r="B3342" s="8" t="b">
        <v>0</v>
      </c>
      <c r="C3342" s="8" t="s">
        <v>16</v>
      </c>
      <c r="D3342" s="8" t="s">
        <v>16</v>
      </c>
      <c r="E3342" s="8">
        <v>18</v>
      </c>
      <c r="F3342" s="8" t="s">
        <v>22554</v>
      </c>
      <c r="G3342" s="8">
        <v>1</v>
      </c>
      <c r="H3342" s="8">
        <v>1</v>
      </c>
      <c r="I3342" s="8">
        <v>1</v>
      </c>
      <c r="J3342" s="8" t="s">
        <v>16504</v>
      </c>
      <c r="K3342" s="8" t="s">
        <v>16504</v>
      </c>
      <c r="L3342" s="8" t="s">
        <v>16503</v>
      </c>
      <c r="M3342" s="8" t="s">
        <v>22553</v>
      </c>
      <c r="N3342" s="8">
        <v>2105.9675400000001</v>
      </c>
      <c r="O3342" t="str">
        <f t="shared" si="105"/>
        <v/>
      </c>
      <c r="P3342" t="str">
        <f t="shared" si="106"/>
        <v/>
      </c>
    </row>
    <row r="3343" spans="1:16">
      <c r="A3343" s="8" t="s">
        <v>22552</v>
      </c>
      <c r="B3343" s="8" t="b">
        <v>0</v>
      </c>
      <c r="C3343" s="8" t="s">
        <v>70</v>
      </c>
      <c r="D3343" s="8" t="s">
        <v>16</v>
      </c>
      <c r="E3343" s="8">
        <v>16</v>
      </c>
      <c r="F3343" s="8" t="s">
        <v>22551</v>
      </c>
      <c r="G3343" s="8">
        <v>1</v>
      </c>
      <c r="H3343" s="8">
        <v>2</v>
      </c>
      <c r="I3343" s="8">
        <v>1</v>
      </c>
      <c r="J3343" s="8" t="s">
        <v>623</v>
      </c>
      <c r="K3343" s="8" t="s">
        <v>624</v>
      </c>
      <c r="L3343" s="8" t="s">
        <v>625</v>
      </c>
      <c r="M3343" s="8" t="s">
        <v>22550</v>
      </c>
      <c r="N3343" s="8">
        <v>1709.8704499999999</v>
      </c>
      <c r="O3343" t="str">
        <f t="shared" si="105"/>
        <v/>
      </c>
      <c r="P3343" t="str">
        <f t="shared" si="106"/>
        <v/>
      </c>
    </row>
    <row r="3344" spans="1:16">
      <c r="A3344" s="8" t="s">
        <v>2811</v>
      </c>
      <c r="B3344" s="8" t="b">
        <v>0</v>
      </c>
      <c r="C3344" s="8" t="s">
        <v>70</v>
      </c>
      <c r="D3344" s="8" t="s">
        <v>16</v>
      </c>
      <c r="E3344" s="8">
        <v>19</v>
      </c>
      <c r="F3344" s="8" t="s">
        <v>2810</v>
      </c>
      <c r="G3344" s="8">
        <v>1</v>
      </c>
      <c r="H3344" s="8">
        <v>2</v>
      </c>
      <c r="I3344" s="8">
        <v>1</v>
      </c>
      <c r="J3344" s="8" t="s">
        <v>2809</v>
      </c>
      <c r="K3344" s="8" t="s">
        <v>2808</v>
      </c>
      <c r="L3344" s="8" t="s">
        <v>2807</v>
      </c>
      <c r="M3344" s="8" t="s">
        <v>2806</v>
      </c>
      <c r="N3344" s="8">
        <v>2007.9254000000001</v>
      </c>
      <c r="O3344" t="str">
        <f t="shared" si="105"/>
        <v/>
      </c>
      <c r="P3344" t="str">
        <f t="shared" si="106"/>
        <v/>
      </c>
    </row>
    <row r="3345" spans="1:16">
      <c r="A3345" s="8" t="s">
        <v>22549</v>
      </c>
      <c r="B3345" s="8" t="b">
        <v>0</v>
      </c>
      <c r="C3345" s="8" t="s">
        <v>70</v>
      </c>
      <c r="D3345" s="8" t="s">
        <v>16</v>
      </c>
      <c r="E3345" s="8">
        <v>14</v>
      </c>
      <c r="F3345" s="8" t="s">
        <v>22548</v>
      </c>
      <c r="G3345" s="8">
        <v>1</v>
      </c>
      <c r="H3345" s="8">
        <v>2</v>
      </c>
      <c r="I3345" s="8">
        <v>3</v>
      </c>
      <c r="J3345" s="8" t="s">
        <v>22544</v>
      </c>
      <c r="K3345" s="8" t="s">
        <v>22543</v>
      </c>
      <c r="L3345" s="8" t="s">
        <v>22542</v>
      </c>
      <c r="M3345" s="8" t="s">
        <v>22547</v>
      </c>
      <c r="N3345" s="8">
        <v>1595.8063999999999</v>
      </c>
      <c r="O3345" t="str">
        <f t="shared" si="105"/>
        <v/>
      </c>
      <c r="P3345" t="str">
        <f t="shared" si="106"/>
        <v/>
      </c>
    </row>
    <row r="3346" spans="1:16">
      <c r="A3346" s="8" t="s">
        <v>22546</v>
      </c>
      <c r="B3346" s="8" t="b">
        <v>0</v>
      </c>
      <c r="C3346" s="8" t="s">
        <v>70</v>
      </c>
      <c r="D3346" s="8" t="s">
        <v>16</v>
      </c>
      <c r="E3346" s="8">
        <v>15</v>
      </c>
      <c r="F3346" s="8" t="s">
        <v>22545</v>
      </c>
      <c r="G3346" s="8">
        <v>1</v>
      </c>
      <c r="H3346" s="8">
        <v>2</v>
      </c>
      <c r="I3346" s="8">
        <v>1</v>
      </c>
      <c r="J3346" s="8" t="s">
        <v>22544</v>
      </c>
      <c r="K3346" s="8" t="s">
        <v>22543</v>
      </c>
      <c r="L3346" s="8" t="s">
        <v>22542</v>
      </c>
      <c r="M3346" s="8" t="s">
        <v>22541</v>
      </c>
      <c r="N3346" s="8">
        <v>1758.8697299999999</v>
      </c>
      <c r="O3346" t="str">
        <f t="shared" si="105"/>
        <v/>
      </c>
      <c r="P3346" t="str">
        <f t="shared" si="106"/>
        <v/>
      </c>
    </row>
    <row r="3347" spans="1:16">
      <c r="A3347" s="8" t="s">
        <v>22540</v>
      </c>
      <c r="B3347" s="8" t="b">
        <v>0</v>
      </c>
      <c r="C3347" s="8" t="s">
        <v>16</v>
      </c>
      <c r="D3347" s="8" t="s">
        <v>16</v>
      </c>
      <c r="E3347" s="8">
        <v>16</v>
      </c>
      <c r="F3347" s="8" t="s">
        <v>22539</v>
      </c>
      <c r="G3347" s="8">
        <v>1</v>
      </c>
      <c r="H3347" s="8">
        <v>2</v>
      </c>
      <c r="I3347" s="8">
        <v>1</v>
      </c>
      <c r="J3347" s="8" t="s">
        <v>2352</v>
      </c>
      <c r="K3347" s="8" t="s">
        <v>20419</v>
      </c>
      <c r="L3347" s="8" t="s">
        <v>2351</v>
      </c>
      <c r="M3347" s="8" t="s">
        <v>22538</v>
      </c>
      <c r="N3347" s="8">
        <v>1721.8453</v>
      </c>
      <c r="O3347" t="str">
        <f t="shared" si="105"/>
        <v/>
      </c>
      <c r="P3347" t="str">
        <f t="shared" si="106"/>
        <v/>
      </c>
    </row>
    <row r="3348" spans="1:16">
      <c r="A3348" s="8" t="s">
        <v>22537</v>
      </c>
      <c r="B3348" s="8" t="b">
        <v>0</v>
      </c>
      <c r="C3348" s="8" t="s">
        <v>16</v>
      </c>
      <c r="D3348" s="8" t="s">
        <v>16</v>
      </c>
      <c r="E3348" s="8">
        <v>17</v>
      </c>
      <c r="F3348" s="8" t="s">
        <v>22536</v>
      </c>
      <c r="G3348" s="8">
        <v>1</v>
      </c>
      <c r="H3348" s="8">
        <v>2</v>
      </c>
      <c r="I3348" s="8">
        <v>1</v>
      </c>
      <c r="J3348" s="8" t="s">
        <v>2352</v>
      </c>
      <c r="K3348" s="8" t="s">
        <v>20419</v>
      </c>
      <c r="L3348" s="8" t="s">
        <v>2351</v>
      </c>
      <c r="M3348" s="8" t="s">
        <v>22535</v>
      </c>
      <c r="N3348" s="8">
        <v>1822.8929800000001</v>
      </c>
      <c r="O3348" t="str">
        <f t="shared" si="105"/>
        <v/>
      </c>
      <c r="P3348" t="str">
        <f t="shared" si="106"/>
        <v/>
      </c>
    </row>
    <row r="3349" spans="1:16">
      <c r="A3349" s="8" t="s">
        <v>22534</v>
      </c>
      <c r="B3349" s="8" t="b">
        <v>0</v>
      </c>
      <c r="C3349" s="8" t="s">
        <v>16</v>
      </c>
      <c r="D3349" s="8" t="s">
        <v>16</v>
      </c>
      <c r="E3349" s="8">
        <v>16</v>
      </c>
      <c r="F3349" s="8" t="s">
        <v>22533</v>
      </c>
      <c r="G3349" s="8">
        <v>2</v>
      </c>
      <c r="H3349" s="8">
        <v>2</v>
      </c>
      <c r="I3349" s="8">
        <v>1</v>
      </c>
      <c r="J3349" s="8" t="s">
        <v>180</v>
      </c>
      <c r="K3349" s="8" t="s">
        <v>180</v>
      </c>
      <c r="L3349" s="8" t="s">
        <v>181</v>
      </c>
      <c r="M3349" s="8" t="s">
        <v>22532</v>
      </c>
      <c r="N3349" s="8">
        <v>1673.93199</v>
      </c>
      <c r="O3349" t="str">
        <f t="shared" si="105"/>
        <v/>
      </c>
      <c r="P3349" t="str">
        <f t="shared" si="106"/>
        <v/>
      </c>
    </row>
    <row r="3350" spans="1:16">
      <c r="A3350" s="8" t="s">
        <v>22531</v>
      </c>
      <c r="B3350" s="8" t="b">
        <v>0</v>
      </c>
      <c r="C3350" s="8" t="s">
        <v>16</v>
      </c>
      <c r="D3350" s="8" t="s">
        <v>16</v>
      </c>
      <c r="E3350" s="8">
        <v>17</v>
      </c>
      <c r="F3350" s="8" t="s">
        <v>22530</v>
      </c>
      <c r="G3350" s="8">
        <v>2</v>
      </c>
      <c r="H3350" s="8">
        <v>2</v>
      </c>
      <c r="I3350" s="8">
        <v>1</v>
      </c>
      <c r="J3350" s="8" t="s">
        <v>180</v>
      </c>
      <c r="K3350" s="8" t="s">
        <v>180</v>
      </c>
      <c r="L3350" s="8" t="s">
        <v>181</v>
      </c>
      <c r="M3350" s="8" t="s">
        <v>22529</v>
      </c>
      <c r="N3350" s="8">
        <v>1787.9749200000001</v>
      </c>
      <c r="O3350" t="str">
        <f t="shared" si="105"/>
        <v/>
      </c>
      <c r="P3350" t="str">
        <f t="shared" si="106"/>
        <v/>
      </c>
    </row>
    <row r="3351" spans="1:16">
      <c r="A3351" s="8" t="s">
        <v>22528</v>
      </c>
      <c r="B3351" s="8" t="b">
        <v>0</v>
      </c>
      <c r="C3351" s="8" t="s">
        <v>16</v>
      </c>
      <c r="D3351" s="8" t="s">
        <v>16</v>
      </c>
      <c r="E3351" s="8">
        <v>15</v>
      </c>
      <c r="F3351" s="8" t="s">
        <v>22527</v>
      </c>
      <c r="G3351" s="8">
        <v>1</v>
      </c>
      <c r="H3351" s="8">
        <v>1</v>
      </c>
      <c r="I3351" s="8">
        <v>1</v>
      </c>
      <c r="J3351" s="8" t="s">
        <v>16504</v>
      </c>
      <c r="K3351" s="8" t="s">
        <v>16504</v>
      </c>
      <c r="L3351" s="8" t="s">
        <v>16503</v>
      </c>
      <c r="M3351" s="8" t="s">
        <v>22526</v>
      </c>
      <c r="N3351" s="8">
        <v>1654.7707399999999</v>
      </c>
      <c r="O3351" t="str">
        <f t="shared" si="105"/>
        <v/>
      </c>
      <c r="P3351" t="str">
        <f t="shared" si="106"/>
        <v/>
      </c>
    </row>
    <row r="3352" spans="1:16">
      <c r="A3352" s="8" t="s">
        <v>22525</v>
      </c>
      <c r="B3352" s="8" t="b">
        <v>0</v>
      </c>
      <c r="C3352" s="8" t="s">
        <v>16</v>
      </c>
      <c r="D3352" s="8" t="s">
        <v>496</v>
      </c>
      <c r="E3352" s="8">
        <v>16</v>
      </c>
      <c r="F3352" s="8" t="s">
        <v>22524</v>
      </c>
      <c r="G3352" s="8">
        <v>1</v>
      </c>
      <c r="H3352" s="8">
        <v>1</v>
      </c>
      <c r="I3352" s="8">
        <v>1</v>
      </c>
      <c r="J3352" s="8" t="s">
        <v>22523</v>
      </c>
      <c r="K3352" s="8" t="s">
        <v>22523</v>
      </c>
      <c r="L3352" s="8" t="s">
        <v>22522</v>
      </c>
      <c r="M3352" s="8" t="s">
        <v>22521</v>
      </c>
      <c r="N3352" s="8">
        <v>1769.90032</v>
      </c>
      <c r="O3352" t="str">
        <f t="shared" si="105"/>
        <v/>
      </c>
      <c r="P3352" t="str">
        <f t="shared" si="106"/>
        <v/>
      </c>
    </row>
    <row r="3353" spans="1:16">
      <c r="A3353" s="8" t="s">
        <v>22520</v>
      </c>
      <c r="B3353" s="8" t="b">
        <v>0</v>
      </c>
      <c r="C3353" s="8" t="s">
        <v>16</v>
      </c>
      <c r="D3353" s="8" t="s">
        <v>16</v>
      </c>
      <c r="E3353" s="8">
        <v>16</v>
      </c>
      <c r="F3353" s="8" t="s">
        <v>22519</v>
      </c>
      <c r="G3353" s="8">
        <v>1</v>
      </c>
      <c r="H3353" s="8">
        <v>1</v>
      </c>
      <c r="I3353" s="8">
        <v>5</v>
      </c>
      <c r="J3353" s="8" t="s">
        <v>21980</v>
      </c>
      <c r="K3353" s="8" t="s">
        <v>21980</v>
      </c>
      <c r="L3353" s="8" t="s">
        <v>21979</v>
      </c>
      <c r="M3353" s="8" t="s">
        <v>22518</v>
      </c>
      <c r="N3353" s="8">
        <v>1807.9561900000001</v>
      </c>
      <c r="O3353" t="str">
        <f t="shared" si="105"/>
        <v/>
      </c>
      <c r="P3353" t="str">
        <f t="shared" si="106"/>
        <v/>
      </c>
    </row>
    <row r="3354" spans="1:16">
      <c r="A3354" s="8" t="s">
        <v>22517</v>
      </c>
      <c r="B3354" s="8" t="b">
        <v>0</v>
      </c>
      <c r="C3354" s="8" t="s">
        <v>16</v>
      </c>
      <c r="D3354" s="8" t="s">
        <v>16</v>
      </c>
      <c r="E3354" s="8">
        <v>13</v>
      </c>
      <c r="F3354" s="8" t="s">
        <v>22516</v>
      </c>
      <c r="G3354" s="8">
        <v>1</v>
      </c>
      <c r="H3354" s="8">
        <v>1</v>
      </c>
      <c r="I3354" s="8">
        <v>1</v>
      </c>
      <c r="J3354" s="8" t="s">
        <v>12169</v>
      </c>
      <c r="K3354" s="8" t="s">
        <v>12169</v>
      </c>
      <c r="L3354" s="8" t="s">
        <v>12168</v>
      </c>
      <c r="M3354" s="8" t="s">
        <v>22515</v>
      </c>
      <c r="N3354" s="8">
        <v>1371.74782</v>
      </c>
      <c r="O3354" t="str">
        <f t="shared" si="105"/>
        <v/>
      </c>
      <c r="P3354" t="str">
        <f t="shared" si="106"/>
        <v/>
      </c>
    </row>
    <row r="3355" spans="1:16">
      <c r="A3355" s="8" t="s">
        <v>22514</v>
      </c>
      <c r="B3355" s="8" t="b">
        <v>0</v>
      </c>
      <c r="C3355" s="8" t="s">
        <v>16</v>
      </c>
      <c r="D3355" s="8" t="s">
        <v>16</v>
      </c>
      <c r="E3355" s="8">
        <v>13</v>
      </c>
      <c r="F3355" s="8" t="s">
        <v>22513</v>
      </c>
      <c r="G3355" s="8">
        <v>1</v>
      </c>
      <c r="H3355" s="8">
        <v>1</v>
      </c>
      <c r="I3355" s="8">
        <v>1</v>
      </c>
      <c r="J3355" s="8" t="s">
        <v>21935</v>
      </c>
      <c r="K3355" s="8" t="s">
        <v>21935</v>
      </c>
      <c r="L3355" s="8" t="s">
        <v>21934</v>
      </c>
      <c r="M3355" s="8" t="s">
        <v>22512</v>
      </c>
      <c r="N3355" s="8">
        <v>1247.6994099999999</v>
      </c>
      <c r="O3355" t="str">
        <f t="shared" si="105"/>
        <v/>
      </c>
      <c r="P3355" t="str">
        <f t="shared" si="106"/>
        <v/>
      </c>
    </row>
    <row r="3356" spans="1:16">
      <c r="A3356" s="8" t="s">
        <v>3548</v>
      </c>
      <c r="B3356" s="8" t="b">
        <v>0</v>
      </c>
      <c r="C3356" s="8" t="s">
        <v>70</v>
      </c>
      <c r="D3356" s="8" t="s">
        <v>16</v>
      </c>
      <c r="E3356" s="8">
        <v>13</v>
      </c>
      <c r="F3356" s="8" t="s">
        <v>3547</v>
      </c>
      <c r="G3356" s="8">
        <v>1</v>
      </c>
      <c r="H3356" s="8">
        <v>2</v>
      </c>
      <c r="I3356" s="8">
        <v>2</v>
      </c>
      <c r="J3356" s="8" t="s">
        <v>1229</v>
      </c>
      <c r="K3356" s="8" t="s">
        <v>1230</v>
      </c>
      <c r="L3356" s="8" t="s">
        <v>1231</v>
      </c>
      <c r="M3356" s="8" t="s">
        <v>3546</v>
      </c>
      <c r="N3356" s="8">
        <v>1260.67941</v>
      </c>
      <c r="O3356" t="str">
        <f t="shared" si="105"/>
        <v/>
      </c>
      <c r="P3356" t="str">
        <f t="shared" si="106"/>
        <v/>
      </c>
    </row>
    <row r="3357" spans="1:16">
      <c r="A3357" s="8" t="s">
        <v>3551</v>
      </c>
      <c r="B3357" s="8" t="b">
        <v>0</v>
      </c>
      <c r="C3357" s="8" t="s">
        <v>70</v>
      </c>
      <c r="D3357" s="8" t="s">
        <v>16</v>
      </c>
      <c r="E3357" s="8">
        <v>14</v>
      </c>
      <c r="F3357" s="8" t="s">
        <v>3550</v>
      </c>
      <c r="G3357" s="8">
        <v>1</v>
      </c>
      <c r="H3357" s="8">
        <v>2</v>
      </c>
      <c r="I3357" s="8">
        <v>3</v>
      </c>
      <c r="J3357" s="8" t="s">
        <v>1229</v>
      </c>
      <c r="K3357" s="8" t="s">
        <v>1230</v>
      </c>
      <c r="L3357" s="8" t="s">
        <v>1231</v>
      </c>
      <c r="M3357" s="8" t="s">
        <v>3549</v>
      </c>
      <c r="N3357" s="8">
        <v>1388.7743700000001</v>
      </c>
      <c r="O3357" t="str">
        <f t="shared" si="105"/>
        <v/>
      </c>
      <c r="P3357" t="str">
        <f t="shared" si="106"/>
        <v/>
      </c>
    </row>
    <row r="3358" spans="1:16">
      <c r="A3358" s="8" t="s">
        <v>1227</v>
      </c>
      <c r="B3358" s="8" t="b">
        <v>0</v>
      </c>
      <c r="C3358" s="8" t="s">
        <v>70</v>
      </c>
      <c r="D3358" s="8" t="s">
        <v>16</v>
      </c>
      <c r="E3358" s="8">
        <v>15</v>
      </c>
      <c r="F3358" s="8" t="s">
        <v>1228</v>
      </c>
      <c r="G3358" s="8">
        <v>1</v>
      </c>
      <c r="H3358" s="8">
        <v>2</v>
      </c>
      <c r="I3358" s="8">
        <v>7</v>
      </c>
      <c r="J3358" s="8" t="s">
        <v>1229</v>
      </c>
      <c r="K3358" s="8" t="s">
        <v>1230</v>
      </c>
      <c r="L3358" s="8" t="s">
        <v>1231</v>
      </c>
      <c r="M3358" s="8" t="s">
        <v>1232</v>
      </c>
      <c r="N3358" s="8">
        <v>1517.8169600000001</v>
      </c>
      <c r="O3358" t="str">
        <f t="shared" si="105"/>
        <v/>
      </c>
      <c r="P3358" t="str">
        <f t="shared" si="106"/>
        <v/>
      </c>
    </row>
    <row r="3359" spans="1:16">
      <c r="A3359" s="8" t="s">
        <v>3554</v>
      </c>
      <c r="B3359" s="8" t="b">
        <v>0</v>
      </c>
      <c r="C3359" s="8" t="s">
        <v>70</v>
      </c>
      <c r="D3359" s="8" t="s">
        <v>16</v>
      </c>
      <c r="E3359" s="8">
        <v>16</v>
      </c>
      <c r="F3359" s="8" t="s">
        <v>3553</v>
      </c>
      <c r="G3359" s="8">
        <v>1</v>
      </c>
      <c r="H3359" s="8">
        <v>2</v>
      </c>
      <c r="I3359" s="8">
        <v>3</v>
      </c>
      <c r="J3359" s="8" t="s">
        <v>1229</v>
      </c>
      <c r="K3359" s="8" t="s">
        <v>1230</v>
      </c>
      <c r="L3359" s="8" t="s">
        <v>1231</v>
      </c>
      <c r="M3359" s="8" t="s">
        <v>3552</v>
      </c>
      <c r="N3359" s="8">
        <v>1631.85989</v>
      </c>
      <c r="O3359" t="str">
        <f t="shared" si="105"/>
        <v/>
      </c>
      <c r="P3359" t="str">
        <f t="shared" si="106"/>
        <v/>
      </c>
    </row>
    <row r="3360" spans="1:16">
      <c r="A3360" s="8" t="s">
        <v>22511</v>
      </c>
      <c r="B3360" s="8" t="b">
        <v>0</v>
      </c>
      <c r="C3360" s="8" t="s">
        <v>16</v>
      </c>
      <c r="D3360" s="8" t="s">
        <v>16</v>
      </c>
      <c r="E3360" s="8">
        <v>11</v>
      </c>
      <c r="F3360" s="8" t="s">
        <v>22510</v>
      </c>
      <c r="G3360" s="8">
        <v>1</v>
      </c>
      <c r="H3360" s="8">
        <v>1</v>
      </c>
      <c r="I3360" s="8">
        <v>1</v>
      </c>
      <c r="J3360" s="8" t="s">
        <v>22509</v>
      </c>
      <c r="K3360" s="8" t="s">
        <v>22509</v>
      </c>
      <c r="L3360" s="8" t="s">
        <v>22508</v>
      </c>
      <c r="M3360" s="8" t="s">
        <v>22507</v>
      </c>
      <c r="N3360" s="8">
        <v>1170.7092500000001</v>
      </c>
      <c r="O3360" t="str">
        <f t="shared" si="105"/>
        <v/>
      </c>
      <c r="P3360" t="str">
        <f t="shared" si="106"/>
        <v/>
      </c>
    </row>
    <row r="3361" spans="1:16">
      <c r="A3361" s="8" t="s">
        <v>22506</v>
      </c>
      <c r="B3361" s="8" t="b">
        <v>0</v>
      </c>
      <c r="C3361" s="8" t="s">
        <v>70</v>
      </c>
      <c r="D3361" s="8" t="s">
        <v>16</v>
      </c>
      <c r="E3361" s="8">
        <v>13</v>
      </c>
      <c r="F3361" s="8" t="s">
        <v>22505</v>
      </c>
      <c r="G3361" s="8">
        <v>1</v>
      </c>
      <c r="H3361" s="8">
        <v>2</v>
      </c>
      <c r="I3361" s="8">
        <v>2</v>
      </c>
      <c r="J3361" s="8" t="s">
        <v>22504</v>
      </c>
      <c r="K3361" s="8" t="s">
        <v>22503</v>
      </c>
      <c r="L3361" s="8" t="s">
        <v>22502</v>
      </c>
      <c r="M3361" s="8" t="s">
        <v>22501</v>
      </c>
      <c r="N3361" s="8">
        <v>1352.8147799999999</v>
      </c>
      <c r="O3361" t="str">
        <f t="shared" si="105"/>
        <v/>
      </c>
      <c r="P3361" t="str">
        <f t="shared" si="106"/>
        <v/>
      </c>
    </row>
    <row r="3362" spans="1:16">
      <c r="A3362" s="8" t="s">
        <v>22500</v>
      </c>
      <c r="B3362" s="8" t="b">
        <v>0</v>
      </c>
      <c r="C3362" s="8" t="s">
        <v>70</v>
      </c>
      <c r="D3362" s="8" t="s">
        <v>16</v>
      </c>
      <c r="E3362" s="8">
        <v>13</v>
      </c>
      <c r="F3362" s="8" t="s">
        <v>22499</v>
      </c>
      <c r="G3362" s="8">
        <v>1</v>
      </c>
      <c r="H3362" s="8">
        <v>2</v>
      </c>
      <c r="I3362" s="8">
        <v>1</v>
      </c>
      <c r="J3362" s="8" t="s">
        <v>22492</v>
      </c>
      <c r="K3362" s="8" t="s">
        <v>22491</v>
      </c>
      <c r="L3362" s="8" t="s">
        <v>22490</v>
      </c>
      <c r="M3362" s="8" t="s">
        <v>22498</v>
      </c>
      <c r="N3362" s="8">
        <v>1439.7852700000001</v>
      </c>
      <c r="O3362" t="str">
        <f t="shared" si="105"/>
        <v/>
      </c>
      <c r="P3362" t="str">
        <f t="shared" si="106"/>
        <v/>
      </c>
    </row>
    <row r="3363" spans="1:16">
      <c r="A3363" s="8" t="s">
        <v>22497</v>
      </c>
      <c r="B3363" s="8" t="b">
        <v>0</v>
      </c>
      <c r="C3363" s="8" t="s">
        <v>70</v>
      </c>
      <c r="D3363" s="8" t="s">
        <v>1382</v>
      </c>
      <c r="E3363" s="8">
        <v>15</v>
      </c>
      <c r="F3363" s="8" t="s">
        <v>22496</v>
      </c>
      <c r="G3363" s="8">
        <v>1</v>
      </c>
      <c r="H3363" s="8">
        <v>2</v>
      </c>
      <c r="I3363" s="8">
        <v>1</v>
      </c>
      <c r="J3363" s="8" t="s">
        <v>22492</v>
      </c>
      <c r="K3363" s="8" t="s">
        <v>22491</v>
      </c>
      <c r="L3363" s="8" t="s">
        <v>22490</v>
      </c>
      <c r="M3363" s="8" t="s">
        <v>22495</v>
      </c>
      <c r="N3363" s="8">
        <v>1714.91563</v>
      </c>
      <c r="O3363" t="str">
        <f t="shared" si="105"/>
        <v/>
      </c>
      <c r="P3363" t="str">
        <f t="shared" si="106"/>
        <v/>
      </c>
    </row>
    <row r="3364" spans="1:16">
      <c r="A3364" s="8" t="s">
        <v>22494</v>
      </c>
      <c r="B3364" s="8" t="b">
        <v>0</v>
      </c>
      <c r="C3364" s="8" t="s">
        <v>70</v>
      </c>
      <c r="D3364" s="8" t="s">
        <v>1382</v>
      </c>
      <c r="E3364" s="8">
        <v>16</v>
      </c>
      <c r="F3364" s="8" t="s">
        <v>22493</v>
      </c>
      <c r="G3364" s="8">
        <v>1</v>
      </c>
      <c r="H3364" s="8">
        <v>2</v>
      </c>
      <c r="I3364" s="8">
        <v>1</v>
      </c>
      <c r="J3364" s="8" t="s">
        <v>22492</v>
      </c>
      <c r="K3364" s="8" t="s">
        <v>22491</v>
      </c>
      <c r="L3364" s="8" t="s">
        <v>22490</v>
      </c>
      <c r="M3364" s="8" t="s">
        <v>22489</v>
      </c>
      <c r="N3364" s="8">
        <v>1829.9425699999999</v>
      </c>
      <c r="O3364" t="str">
        <f t="shared" si="105"/>
        <v/>
      </c>
      <c r="P3364" t="str">
        <f t="shared" si="106"/>
        <v/>
      </c>
    </row>
    <row r="3365" spans="1:16">
      <c r="A3365" s="8" t="s">
        <v>22488</v>
      </c>
      <c r="B3365" s="8" t="b">
        <v>0</v>
      </c>
      <c r="C3365" s="8" t="s">
        <v>16</v>
      </c>
      <c r="D3365" s="8" t="s">
        <v>16</v>
      </c>
      <c r="E3365" s="8">
        <v>16</v>
      </c>
      <c r="F3365" s="8" t="s">
        <v>22487</v>
      </c>
      <c r="G3365" s="8">
        <v>1</v>
      </c>
      <c r="H3365" s="8">
        <v>1</v>
      </c>
      <c r="I3365" s="8">
        <v>2</v>
      </c>
      <c r="J3365" s="8" t="s">
        <v>22486</v>
      </c>
      <c r="K3365" s="8" t="s">
        <v>22486</v>
      </c>
      <c r="L3365" s="8" t="s">
        <v>22485</v>
      </c>
      <c r="M3365" s="8" t="s">
        <v>22484</v>
      </c>
      <c r="N3365" s="8">
        <v>1697.8704499999999</v>
      </c>
      <c r="O3365" t="str">
        <f t="shared" si="105"/>
        <v/>
      </c>
      <c r="P3365" t="str">
        <f t="shared" si="106"/>
        <v/>
      </c>
    </row>
    <row r="3366" spans="1:16">
      <c r="A3366" s="8" t="s">
        <v>22483</v>
      </c>
      <c r="B3366" s="8" t="b">
        <v>0</v>
      </c>
      <c r="C3366" s="8" t="s">
        <v>16</v>
      </c>
      <c r="D3366" s="8" t="s">
        <v>16</v>
      </c>
      <c r="E3366" s="8">
        <v>14</v>
      </c>
      <c r="F3366" s="8" t="s">
        <v>22482</v>
      </c>
      <c r="G3366" s="8">
        <v>1</v>
      </c>
      <c r="H3366" s="8">
        <v>1</v>
      </c>
      <c r="I3366" s="8">
        <v>1</v>
      </c>
      <c r="J3366" s="8" t="s">
        <v>7836</v>
      </c>
      <c r="K3366" s="8" t="s">
        <v>7836</v>
      </c>
      <c r="L3366" s="8" t="s">
        <v>7835</v>
      </c>
      <c r="M3366" s="8" t="s">
        <v>22481</v>
      </c>
      <c r="N3366" s="8">
        <v>1444.7543000000001</v>
      </c>
      <c r="O3366" t="str">
        <f t="shared" si="105"/>
        <v/>
      </c>
      <c r="P3366" t="str">
        <f t="shared" si="106"/>
        <v/>
      </c>
    </row>
    <row r="3367" spans="1:16">
      <c r="A3367" s="8" t="s">
        <v>22480</v>
      </c>
      <c r="B3367" s="8" t="b">
        <v>0</v>
      </c>
      <c r="C3367" s="8" t="s">
        <v>16</v>
      </c>
      <c r="D3367" s="8" t="s">
        <v>16</v>
      </c>
      <c r="E3367" s="8">
        <v>17</v>
      </c>
      <c r="F3367" s="8" t="s">
        <v>22479</v>
      </c>
      <c r="G3367" s="8">
        <v>1</v>
      </c>
      <c r="H3367" s="8">
        <v>1</v>
      </c>
      <c r="I3367" s="8">
        <v>1</v>
      </c>
      <c r="J3367" s="8" t="s">
        <v>2997</v>
      </c>
      <c r="K3367" s="8" t="s">
        <v>2997</v>
      </c>
      <c r="L3367" s="8" t="s">
        <v>2996</v>
      </c>
      <c r="M3367" s="8" t="s">
        <v>22478</v>
      </c>
      <c r="N3367" s="8">
        <v>1921.9613899999999</v>
      </c>
      <c r="O3367" t="str">
        <f t="shared" si="105"/>
        <v/>
      </c>
      <c r="P3367" t="str">
        <f t="shared" si="106"/>
        <v/>
      </c>
    </row>
    <row r="3368" spans="1:16">
      <c r="A3368" s="8" t="s">
        <v>22477</v>
      </c>
      <c r="B3368" s="8" t="b">
        <v>0</v>
      </c>
      <c r="C3368" s="8" t="s">
        <v>16</v>
      </c>
      <c r="D3368" s="8" t="s">
        <v>16</v>
      </c>
      <c r="E3368" s="8">
        <v>17</v>
      </c>
      <c r="F3368" s="8" t="s">
        <v>22476</v>
      </c>
      <c r="G3368" s="8">
        <v>1</v>
      </c>
      <c r="H3368" s="8">
        <v>1</v>
      </c>
      <c r="I3368" s="8">
        <v>2</v>
      </c>
      <c r="J3368" s="8" t="s">
        <v>22111</v>
      </c>
      <c r="K3368" s="8" t="s">
        <v>22111</v>
      </c>
      <c r="L3368" s="8" t="s">
        <v>22110</v>
      </c>
      <c r="M3368" s="8" t="s">
        <v>22475</v>
      </c>
      <c r="N3368" s="8">
        <v>1861.04294</v>
      </c>
      <c r="O3368" t="str">
        <f t="shared" si="105"/>
        <v/>
      </c>
      <c r="P3368" t="str">
        <f t="shared" si="106"/>
        <v/>
      </c>
    </row>
    <row r="3369" spans="1:16">
      <c r="A3369" s="8" t="s">
        <v>22474</v>
      </c>
      <c r="B3369" s="8" t="b">
        <v>0</v>
      </c>
      <c r="C3369" s="8" t="s">
        <v>16</v>
      </c>
      <c r="D3369" s="8" t="s">
        <v>14459</v>
      </c>
      <c r="E3369" s="8">
        <v>15</v>
      </c>
      <c r="F3369" s="8" t="s">
        <v>22473</v>
      </c>
      <c r="G3369" s="8">
        <v>1</v>
      </c>
      <c r="H3369" s="8">
        <v>1</v>
      </c>
      <c r="I3369" s="8">
        <v>1</v>
      </c>
      <c r="J3369" s="8" t="s">
        <v>2405</v>
      </c>
      <c r="K3369" s="8" t="s">
        <v>2405</v>
      </c>
      <c r="L3369" s="8" t="s">
        <v>2404</v>
      </c>
      <c r="M3369" s="8" t="s">
        <v>22472</v>
      </c>
      <c r="N3369" s="8">
        <v>1743.94218</v>
      </c>
      <c r="O3369" t="str">
        <f t="shared" si="105"/>
        <v/>
      </c>
      <c r="P3369" t="str">
        <f t="shared" si="106"/>
        <v/>
      </c>
    </row>
    <row r="3370" spans="1:16">
      <c r="A3370" s="8" t="s">
        <v>22471</v>
      </c>
      <c r="B3370" s="8" t="b">
        <v>0</v>
      </c>
      <c r="C3370" s="8" t="s">
        <v>16</v>
      </c>
      <c r="D3370" s="8" t="s">
        <v>16</v>
      </c>
      <c r="E3370" s="8">
        <v>12</v>
      </c>
      <c r="F3370" s="8" t="s">
        <v>22470</v>
      </c>
      <c r="G3370" s="8">
        <v>1</v>
      </c>
      <c r="H3370" s="8">
        <v>1</v>
      </c>
      <c r="I3370" s="8">
        <v>2</v>
      </c>
      <c r="J3370" s="8" t="s">
        <v>744</v>
      </c>
      <c r="K3370" s="8" t="s">
        <v>744</v>
      </c>
      <c r="L3370" s="8" t="s">
        <v>745</v>
      </c>
      <c r="M3370" s="8" t="s">
        <v>22469</v>
      </c>
      <c r="N3370" s="8">
        <v>1209.63346</v>
      </c>
      <c r="O3370" t="str">
        <f t="shared" si="105"/>
        <v/>
      </c>
      <c r="P3370" t="str">
        <f t="shared" si="106"/>
        <v/>
      </c>
    </row>
    <row r="3371" spans="1:16">
      <c r="A3371" s="8" t="s">
        <v>22468</v>
      </c>
      <c r="B3371" s="8" t="b">
        <v>0</v>
      </c>
      <c r="C3371" s="8" t="s">
        <v>16</v>
      </c>
      <c r="D3371" s="8" t="s">
        <v>16</v>
      </c>
      <c r="E3371" s="8">
        <v>13</v>
      </c>
      <c r="F3371" s="8" t="s">
        <v>22467</v>
      </c>
      <c r="G3371" s="8">
        <v>1</v>
      </c>
      <c r="H3371" s="8">
        <v>1</v>
      </c>
      <c r="I3371" s="8">
        <v>2</v>
      </c>
      <c r="J3371" s="8" t="s">
        <v>744</v>
      </c>
      <c r="K3371" s="8" t="s">
        <v>744</v>
      </c>
      <c r="L3371" s="8" t="s">
        <v>745</v>
      </c>
      <c r="M3371" s="8" t="s">
        <v>22466</v>
      </c>
      <c r="N3371" s="8">
        <v>1296.6654900000001</v>
      </c>
      <c r="O3371" t="str">
        <f t="shared" si="105"/>
        <v/>
      </c>
      <c r="P3371" t="str">
        <f t="shared" si="106"/>
        <v/>
      </c>
    </row>
    <row r="3372" spans="1:16">
      <c r="A3372" s="8" t="s">
        <v>22465</v>
      </c>
      <c r="B3372" s="8" t="b">
        <v>0</v>
      </c>
      <c r="C3372" s="8" t="s">
        <v>16</v>
      </c>
      <c r="D3372" s="8" t="s">
        <v>16</v>
      </c>
      <c r="E3372" s="8">
        <v>14</v>
      </c>
      <c r="F3372" s="8" t="s">
        <v>22464</v>
      </c>
      <c r="G3372" s="8">
        <v>1</v>
      </c>
      <c r="H3372" s="8">
        <v>1</v>
      </c>
      <c r="I3372" s="8">
        <v>2</v>
      </c>
      <c r="J3372" s="8" t="s">
        <v>744</v>
      </c>
      <c r="K3372" s="8" t="s">
        <v>744</v>
      </c>
      <c r="L3372" s="8" t="s">
        <v>745</v>
      </c>
      <c r="M3372" s="8" t="s">
        <v>22463</v>
      </c>
      <c r="N3372" s="8">
        <v>1424.76045</v>
      </c>
      <c r="O3372" t="str">
        <f t="shared" si="105"/>
        <v/>
      </c>
      <c r="P3372" t="str">
        <f t="shared" si="106"/>
        <v/>
      </c>
    </row>
    <row r="3373" spans="1:16">
      <c r="A3373" s="8" t="s">
        <v>22462</v>
      </c>
      <c r="B3373" s="8" t="b">
        <v>0</v>
      </c>
      <c r="C3373" s="8" t="s">
        <v>70</v>
      </c>
      <c r="D3373" s="8" t="s">
        <v>16</v>
      </c>
      <c r="E3373" s="8">
        <v>14</v>
      </c>
      <c r="F3373" s="8" t="s">
        <v>22461</v>
      </c>
      <c r="G3373" s="8">
        <v>1</v>
      </c>
      <c r="H3373" s="8">
        <v>1</v>
      </c>
      <c r="I3373" s="8">
        <v>2</v>
      </c>
      <c r="J3373" s="8" t="s">
        <v>22219</v>
      </c>
      <c r="K3373" s="8" t="s">
        <v>22219</v>
      </c>
      <c r="L3373" s="8" t="s">
        <v>22218</v>
      </c>
      <c r="M3373" s="8" t="s">
        <v>22460</v>
      </c>
      <c r="N3373" s="8">
        <v>1478.74855</v>
      </c>
      <c r="O3373" t="str">
        <f t="shared" si="105"/>
        <v/>
      </c>
      <c r="P3373" t="str">
        <f t="shared" si="106"/>
        <v/>
      </c>
    </row>
    <row r="3374" spans="1:16">
      <c r="A3374" s="8" t="s">
        <v>22459</v>
      </c>
      <c r="B3374" s="8" t="b">
        <v>0</v>
      </c>
      <c r="C3374" s="8" t="s">
        <v>16</v>
      </c>
      <c r="D3374" s="8" t="s">
        <v>16</v>
      </c>
      <c r="E3374" s="8">
        <v>14</v>
      </c>
      <c r="F3374" s="8" t="s">
        <v>22458</v>
      </c>
      <c r="G3374" s="8">
        <v>1</v>
      </c>
      <c r="H3374" s="8">
        <v>1</v>
      </c>
      <c r="I3374" s="8">
        <v>1</v>
      </c>
      <c r="J3374" s="8" t="s">
        <v>1607</v>
      </c>
      <c r="K3374" s="8" t="s">
        <v>1607</v>
      </c>
      <c r="L3374" s="8" t="s">
        <v>1608</v>
      </c>
      <c r="M3374" s="8" t="s">
        <v>22457</v>
      </c>
      <c r="N3374" s="8">
        <v>1435.82674</v>
      </c>
      <c r="O3374" t="str">
        <f t="shared" si="105"/>
        <v/>
      </c>
      <c r="P3374" t="str">
        <f t="shared" si="106"/>
        <v/>
      </c>
    </row>
    <row r="3375" spans="1:16">
      <c r="A3375" s="8" t="s">
        <v>22456</v>
      </c>
      <c r="B3375" s="8" t="b">
        <v>0</v>
      </c>
      <c r="C3375" s="8" t="s">
        <v>70</v>
      </c>
      <c r="D3375" s="8" t="s">
        <v>16</v>
      </c>
      <c r="E3375" s="8">
        <v>14</v>
      </c>
      <c r="F3375" s="8" t="s">
        <v>22455</v>
      </c>
      <c r="G3375" s="8">
        <v>1</v>
      </c>
      <c r="H3375" s="8">
        <v>1</v>
      </c>
      <c r="I3375" s="8">
        <v>2</v>
      </c>
      <c r="J3375" s="8" t="s">
        <v>1332</v>
      </c>
      <c r="K3375" s="8" t="s">
        <v>1332</v>
      </c>
      <c r="L3375" s="8" t="s">
        <v>1333</v>
      </c>
      <c r="M3375" s="8" t="s">
        <v>22454</v>
      </c>
      <c r="N3375" s="8">
        <v>1451.8216500000001</v>
      </c>
      <c r="O3375" t="str">
        <f t="shared" si="105"/>
        <v/>
      </c>
      <c r="P3375" t="str">
        <f t="shared" si="106"/>
        <v/>
      </c>
    </row>
    <row r="3376" spans="1:16">
      <c r="A3376" s="8" t="s">
        <v>22453</v>
      </c>
      <c r="B3376" s="8" t="b">
        <v>0</v>
      </c>
      <c r="C3376" s="8" t="s">
        <v>16</v>
      </c>
      <c r="D3376" s="8" t="s">
        <v>16</v>
      </c>
      <c r="E3376" s="8">
        <v>14</v>
      </c>
      <c r="F3376" s="8" t="s">
        <v>22452</v>
      </c>
      <c r="G3376" s="8">
        <v>1</v>
      </c>
      <c r="H3376" s="8">
        <v>1</v>
      </c>
      <c r="I3376" s="8">
        <v>1</v>
      </c>
      <c r="J3376" s="8" t="s">
        <v>15844</v>
      </c>
      <c r="K3376" s="8" t="s">
        <v>15844</v>
      </c>
      <c r="L3376" s="8" t="s">
        <v>15843</v>
      </c>
      <c r="M3376" s="8" t="s">
        <v>22451</v>
      </c>
      <c r="N3376" s="8">
        <v>1543.83664</v>
      </c>
      <c r="O3376" t="str">
        <f t="shared" si="105"/>
        <v/>
      </c>
      <c r="P3376" t="str">
        <f t="shared" si="106"/>
        <v/>
      </c>
    </row>
    <row r="3377" spans="1:16">
      <c r="A3377" s="8" t="s">
        <v>22450</v>
      </c>
      <c r="B3377" s="8" t="b">
        <v>0</v>
      </c>
      <c r="C3377" s="8" t="s">
        <v>70</v>
      </c>
      <c r="D3377" s="8" t="s">
        <v>50</v>
      </c>
      <c r="E3377" s="8">
        <v>15</v>
      </c>
      <c r="F3377" s="8" t="s">
        <v>22449</v>
      </c>
      <c r="G3377" s="8">
        <v>1</v>
      </c>
      <c r="H3377" s="8">
        <v>2</v>
      </c>
      <c r="I3377" s="8">
        <v>1</v>
      </c>
      <c r="J3377" s="8" t="s">
        <v>3280</v>
      </c>
      <c r="K3377" s="8" t="s">
        <v>3279</v>
      </c>
      <c r="L3377" s="8" t="s">
        <v>3278</v>
      </c>
      <c r="M3377" s="8" t="s">
        <v>22448</v>
      </c>
      <c r="N3377" s="8">
        <v>1558.7781299999999</v>
      </c>
      <c r="O3377" t="str">
        <f t="shared" si="105"/>
        <v/>
      </c>
      <c r="P3377" t="str">
        <f t="shared" si="106"/>
        <v/>
      </c>
    </row>
    <row r="3378" spans="1:16">
      <c r="A3378" s="8" t="s">
        <v>22447</v>
      </c>
      <c r="B3378" s="8" t="b">
        <v>0</v>
      </c>
      <c r="C3378" s="8" t="s">
        <v>16</v>
      </c>
      <c r="D3378" s="8" t="s">
        <v>16</v>
      </c>
      <c r="E3378" s="8">
        <v>14</v>
      </c>
      <c r="F3378" s="8" t="s">
        <v>22446</v>
      </c>
      <c r="G3378" s="8">
        <v>1</v>
      </c>
      <c r="H3378" s="8">
        <v>2</v>
      </c>
      <c r="I3378" s="8">
        <v>2</v>
      </c>
      <c r="J3378" s="8" t="s">
        <v>22047</v>
      </c>
      <c r="K3378" s="8" t="s">
        <v>22046</v>
      </c>
      <c r="L3378" s="8" t="s">
        <v>22045</v>
      </c>
      <c r="M3378" s="8" t="s">
        <v>22445</v>
      </c>
      <c r="N3378" s="8">
        <v>1540.82305</v>
      </c>
      <c r="O3378" t="str">
        <f t="shared" si="105"/>
        <v/>
      </c>
      <c r="P3378" t="str">
        <f t="shared" si="106"/>
        <v/>
      </c>
    </row>
    <row r="3379" spans="1:16">
      <c r="A3379" s="8" t="s">
        <v>22444</v>
      </c>
      <c r="B3379" s="8" t="b">
        <v>0</v>
      </c>
      <c r="C3379" s="8" t="s">
        <v>70</v>
      </c>
      <c r="D3379" s="8" t="s">
        <v>333</v>
      </c>
      <c r="E3379" s="8">
        <v>14</v>
      </c>
      <c r="F3379" s="8" t="s">
        <v>22443</v>
      </c>
      <c r="G3379" s="8">
        <v>1</v>
      </c>
      <c r="H3379" s="8">
        <v>7</v>
      </c>
      <c r="I3379" s="8">
        <v>5</v>
      </c>
      <c r="J3379" s="8" t="s">
        <v>3100</v>
      </c>
      <c r="K3379" s="8" t="s">
        <v>22442</v>
      </c>
      <c r="L3379" s="8" t="s">
        <v>3098</v>
      </c>
      <c r="M3379" s="8" t="s">
        <v>22441</v>
      </c>
      <c r="N3379" s="8">
        <v>1496.81413</v>
      </c>
      <c r="O3379" t="str">
        <f t="shared" si="105"/>
        <v/>
      </c>
      <c r="P3379" t="str">
        <f t="shared" si="106"/>
        <v/>
      </c>
    </row>
    <row r="3380" spans="1:16">
      <c r="A3380" s="8" t="s">
        <v>22444</v>
      </c>
      <c r="B3380" s="8" t="b">
        <v>0</v>
      </c>
      <c r="C3380" s="8" t="s">
        <v>70</v>
      </c>
      <c r="D3380" s="8" t="s">
        <v>16</v>
      </c>
      <c r="E3380" s="8">
        <v>14</v>
      </c>
      <c r="F3380" s="8" t="s">
        <v>22443</v>
      </c>
      <c r="G3380" s="8">
        <v>1</v>
      </c>
      <c r="H3380" s="8">
        <v>7</v>
      </c>
      <c r="I3380" s="8">
        <v>1</v>
      </c>
      <c r="J3380" s="8" t="s">
        <v>3100</v>
      </c>
      <c r="K3380" s="8" t="s">
        <v>22442</v>
      </c>
      <c r="L3380" s="8" t="s">
        <v>3098</v>
      </c>
      <c r="M3380" s="8" t="s">
        <v>22441</v>
      </c>
      <c r="N3380" s="8">
        <v>1480.8192100000001</v>
      </c>
      <c r="O3380" t="str">
        <f t="shared" si="105"/>
        <v/>
      </c>
      <c r="P3380" t="str">
        <f t="shared" si="106"/>
        <v/>
      </c>
    </row>
    <row r="3381" spans="1:16">
      <c r="A3381" s="8" t="s">
        <v>3540</v>
      </c>
      <c r="B3381" s="8" t="b">
        <v>0</v>
      </c>
      <c r="C3381" s="8" t="s">
        <v>16</v>
      </c>
      <c r="D3381" s="8" t="s">
        <v>16</v>
      </c>
      <c r="E3381" s="8">
        <v>16</v>
      </c>
      <c r="F3381" s="8" t="s">
        <v>3539</v>
      </c>
      <c r="G3381" s="8">
        <v>1</v>
      </c>
      <c r="H3381" s="8">
        <v>1</v>
      </c>
      <c r="I3381" s="8">
        <v>1</v>
      </c>
      <c r="J3381" s="8" t="s">
        <v>1514</v>
      </c>
      <c r="K3381" s="8" t="s">
        <v>1514</v>
      </c>
      <c r="L3381" s="8" t="s">
        <v>1515</v>
      </c>
      <c r="M3381" s="8" t="s">
        <v>3538</v>
      </c>
      <c r="N3381" s="8">
        <v>1734.0272299999999</v>
      </c>
      <c r="O3381" t="str">
        <f t="shared" si="105"/>
        <v/>
      </c>
      <c r="P3381" t="str">
        <f t="shared" si="106"/>
        <v/>
      </c>
    </row>
    <row r="3382" spans="1:16">
      <c r="A3382" s="8" t="s">
        <v>22440</v>
      </c>
      <c r="B3382" s="8" t="b">
        <v>0</v>
      </c>
      <c r="C3382" s="8" t="s">
        <v>16</v>
      </c>
      <c r="D3382" s="8" t="s">
        <v>16</v>
      </c>
      <c r="E3382" s="8">
        <v>15</v>
      </c>
      <c r="F3382" s="8" t="s">
        <v>22439</v>
      </c>
      <c r="G3382" s="8">
        <v>1</v>
      </c>
      <c r="H3382" s="8">
        <v>1</v>
      </c>
      <c r="I3382" s="8">
        <v>1</v>
      </c>
      <c r="J3382" s="8" t="s">
        <v>13358</v>
      </c>
      <c r="K3382" s="8" t="s">
        <v>13358</v>
      </c>
      <c r="L3382" s="8" t="s">
        <v>13357</v>
      </c>
      <c r="M3382" s="8" t="s">
        <v>22438</v>
      </c>
      <c r="N3382" s="8">
        <v>1808.94021</v>
      </c>
      <c r="O3382" t="str">
        <f t="shared" si="105"/>
        <v/>
      </c>
      <c r="P3382" t="str">
        <f t="shared" si="106"/>
        <v/>
      </c>
    </row>
    <row r="3383" spans="1:16">
      <c r="A3383" s="8" t="s">
        <v>22437</v>
      </c>
      <c r="B3383" s="8" t="b">
        <v>0</v>
      </c>
      <c r="C3383" s="8" t="s">
        <v>16</v>
      </c>
      <c r="D3383" s="8" t="s">
        <v>16</v>
      </c>
      <c r="E3383" s="8">
        <v>18</v>
      </c>
      <c r="F3383" s="8" t="s">
        <v>22436</v>
      </c>
      <c r="G3383" s="8">
        <v>1</v>
      </c>
      <c r="H3383" s="8">
        <v>1</v>
      </c>
      <c r="I3383" s="8">
        <v>1</v>
      </c>
      <c r="J3383" s="8" t="s">
        <v>19576</v>
      </c>
      <c r="K3383" s="8" t="s">
        <v>19576</v>
      </c>
      <c r="L3383" s="8" t="s">
        <v>19575</v>
      </c>
      <c r="M3383" s="8" t="s">
        <v>22435</v>
      </c>
      <c r="N3383" s="8">
        <v>1828.9650799999999</v>
      </c>
      <c r="O3383" t="str">
        <f t="shared" si="105"/>
        <v/>
      </c>
      <c r="P3383" t="str">
        <f t="shared" si="106"/>
        <v/>
      </c>
    </row>
    <row r="3384" spans="1:16">
      <c r="A3384" s="8" t="s">
        <v>22434</v>
      </c>
      <c r="B3384" s="8" t="b">
        <v>0</v>
      </c>
      <c r="C3384" s="8" t="s">
        <v>16</v>
      </c>
      <c r="D3384" s="8" t="s">
        <v>16</v>
      </c>
      <c r="E3384" s="8">
        <v>15</v>
      </c>
      <c r="F3384" s="8" t="s">
        <v>22433</v>
      </c>
      <c r="G3384" s="8">
        <v>1</v>
      </c>
      <c r="H3384" s="8">
        <v>1</v>
      </c>
      <c r="I3384" s="8">
        <v>2</v>
      </c>
      <c r="J3384" s="8" t="s">
        <v>8597</v>
      </c>
      <c r="K3384" s="8" t="s">
        <v>8597</v>
      </c>
      <c r="L3384" s="8" t="s">
        <v>8596</v>
      </c>
      <c r="M3384" s="8" t="s">
        <v>22432</v>
      </c>
      <c r="N3384" s="8">
        <v>1647.8853200000001</v>
      </c>
      <c r="O3384" t="str">
        <f t="shared" si="105"/>
        <v/>
      </c>
      <c r="P3384" t="str">
        <f t="shared" si="106"/>
        <v/>
      </c>
    </row>
    <row r="3385" spans="1:16">
      <c r="A3385" s="8" t="s">
        <v>22431</v>
      </c>
      <c r="B3385" s="8" t="b">
        <v>0</v>
      </c>
      <c r="C3385" s="8" t="s">
        <v>70</v>
      </c>
      <c r="D3385" s="8" t="s">
        <v>16</v>
      </c>
      <c r="E3385" s="8">
        <v>14</v>
      </c>
      <c r="F3385" s="8" t="s">
        <v>22430</v>
      </c>
      <c r="G3385" s="8">
        <v>1</v>
      </c>
      <c r="H3385" s="8">
        <v>2</v>
      </c>
      <c r="I3385" s="8">
        <v>3</v>
      </c>
      <c r="J3385" s="8" t="s">
        <v>22426</v>
      </c>
      <c r="K3385" s="8" t="s">
        <v>22425</v>
      </c>
      <c r="L3385" s="8" t="s">
        <v>22424</v>
      </c>
      <c r="M3385" s="8" t="s">
        <v>22429</v>
      </c>
      <c r="N3385" s="8">
        <v>1498.9063900000001</v>
      </c>
      <c r="O3385" t="str">
        <f t="shared" si="105"/>
        <v/>
      </c>
      <c r="P3385" t="str">
        <f t="shared" si="106"/>
        <v/>
      </c>
    </row>
    <row r="3386" spans="1:16">
      <c r="A3386" s="8" t="s">
        <v>22428</v>
      </c>
      <c r="B3386" s="8" t="b">
        <v>0</v>
      </c>
      <c r="C3386" s="8" t="s">
        <v>70</v>
      </c>
      <c r="D3386" s="8" t="s">
        <v>16</v>
      </c>
      <c r="E3386" s="8">
        <v>15</v>
      </c>
      <c r="F3386" s="8" t="s">
        <v>22427</v>
      </c>
      <c r="G3386" s="8">
        <v>1</v>
      </c>
      <c r="H3386" s="8">
        <v>2</v>
      </c>
      <c r="I3386" s="8">
        <v>1</v>
      </c>
      <c r="J3386" s="8" t="s">
        <v>22426</v>
      </c>
      <c r="K3386" s="8" t="s">
        <v>22425</v>
      </c>
      <c r="L3386" s="8" t="s">
        <v>22424</v>
      </c>
      <c r="M3386" s="8" t="s">
        <v>22423</v>
      </c>
      <c r="N3386" s="8">
        <v>1599.95407</v>
      </c>
      <c r="O3386" t="str">
        <f t="shared" si="105"/>
        <v/>
      </c>
      <c r="P3386" t="str">
        <f t="shared" si="106"/>
        <v/>
      </c>
    </row>
    <row r="3387" spans="1:16">
      <c r="A3387" s="8" t="s">
        <v>22422</v>
      </c>
      <c r="B3387" s="8" t="b">
        <v>0</v>
      </c>
      <c r="C3387" s="8" t="s">
        <v>16</v>
      </c>
      <c r="D3387" s="8" t="s">
        <v>16</v>
      </c>
      <c r="E3387" s="8">
        <v>16</v>
      </c>
      <c r="F3387" s="8" t="s">
        <v>22421</v>
      </c>
      <c r="G3387" s="8">
        <v>1</v>
      </c>
      <c r="H3387" s="8">
        <v>1</v>
      </c>
      <c r="I3387" s="8">
        <v>1</v>
      </c>
      <c r="J3387" s="8" t="s">
        <v>22414</v>
      </c>
      <c r="K3387" s="8" t="s">
        <v>22414</v>
      </c>
      <c r="L3387" s="8" t="s">
        <v>22413</v>
      </c>
      <c r="M3387" s="8" t="s">
        <v>22420</v>
      </c>
      <c r="N3387" s="8">
        <v>1769.0279599999999</v>
      </c>
      <c r="O3387" t="str">
        <f t="shared" si="105"/>
        <v/>
      </c>
      <c r="P3387" t="str">
        <f t="shared" si="106"/>
        <v/>
      </c>
    </row>
    <row r="3388" spans="1:16">
      <c r="A3388" s="8" t="s">
        <v>22419</v>
      </c>
      <c r="B3388" s="8" t="b">
        <v>0</v>
      </c>
      <c r="C3388" s="8" t="s">
        <v>16</v>
      </c>
      <c r="D3388" s="8" t="s">
        <v>16</v>
      </c>
      <c r="E3388" s="8">
        <v>17</v>
      </c>
      <c r="F3388" s="8" t="s">
        <v>22418</v>
      </c>
      <c r="G3388" s="8">
        <v>1</v>
      </c>
      <c r="H3388" s="8">
        <v>1</v>
      </c>
      <c r="I3388" s="8">
        <v>1</v>
      </c>
      <c r="J3388" s="8" t="s">
        <v>22414</v>
      </c>
      <c r="K3388" s="8" t="s">
        <v>22414</v>
      </c>
      <c r="L3388" s="8" t="s">
        <v>22413</v>
      </c>
      <c r="M3388" s="8" t="s">
        <v>22417</v>
      </c>
      <c r="N3388" s="8">
        <v>1866.0807199999999</v>
      </c>
      <c r="O3388" t="str">
        <f t="shared" si="105"/>
        <v/>
      </c>
      <c r="P3388" t="str">
        <f t="shared" si="106"/>
        <v/>
      </c>
    </row>
    <row r="3389" spans="1:16">
      <c r="A3389" s="8" t="s">
        <v>22416</v>
      </c>
      <c r="B3389" s="8" t="b">
        <v>0</v>
      </c>
      <c r="C3389" s="8" t="s">
        <v>16</v>
      </c>
      <c r="D3389" s="8" t="s">
        <v>16</v>
      </c>
      <c r="E3389" s="8">
        <v>18</v>
      </c>
      <c r="F3389" s="8" t="s">
        <v>22415</v>
      </c>
      <c r="G3389" s="8">
        <v>1</v>
      </c>
      <c r="H3389" s="8">
        <v>1</v>
      </c>
      <c r="I3389" s="8">
        <v>3</v>
      </c>
      <c r="J3389" s="8" t="s">
        <v>22414</v>
      </c>
      <c r="K3389" s="8" t="s">
        <v>22414</v>
      </c>
      <c r="L3389" s="8" t="s">
        <v>22413</v>
      </c>
      <c r="M3389" s="8" t="s">
        <v>22412</v>
      </c>
      <c r="N3389" s="8">
        <v>1979.16479</v>
      </c>
      <c r="O3389" t="str">
        <f t="shared" si="105"/>
        <v/>
      </c>
      <c r="P3389" t="str">
        <f t="shared" si="106"/>
        <v/>
      </c>
    </row>
    <row r="3390" spans="1:16">
      <c r="A3390" s="8" t="s">
        <v>3740</v>
      </c>
      <c r="B3390" s="8" t="b">
        <v>0</v>
      </c>
      <c r="C3390" s="8" t="s">
        <v>70</v>
      </c>
      <c r="D3390" s="8" t="s">
        <v>16</v>
      </c>
      <c r="E3390" s="8">
        <v>14</v>
      </c>
      <c r="F3390" s="8" t="s">
        <v>3739</v>
      </c>
      <c r="G3390" s="8">
        <v>1</v>
      </c>
      <c r="H3390" s="8">
        <v>1</v>
      </c>
      <c r="I3390" s="8">
        <v>1</v>
      </c>
      <c r="J3390" s="8" t="s">
        <v>3161</v>
      </c>
      <c r="K3390" s="8" t="s">
        <v>3161</v>
      </c>
      <c r="L3390" s="8" t="s">
        <v>3160</v>
      </c>
      <c r="M3390" s="8" t="s">
        <v>3738</v>
      </c>
      <c r="N3390" s="8">
        <v>1662.88096</v>
      </c>
      <c r="O3390" t="str">
        <f t="shared" si="105"/>
        <v/>
      </c>
      <c r="P3390" t="str">
        <f t="shared" si="106"/>
        <v/>
      </c>
    </row>
    <row r="3391" spans="1:16">
      <c r="A3391" s="8" t="s">
        <v>3743</v>
      </c>
      <c r="B3391" s="8" t="b">
        <v>0</v>
      </c>
      <c r="C3391" s="8" t="s">
        <v>70</v>
      </c>
      <c r="D3391" s="8" t="s">
        <v>16</v>
      </c>
      <c r="E3391" s="8">
        <v>15</v>
      </c>
      <c r="F3391" s="8" t="s">
        <v>3742</v>
      </c>
      <c r="G3391" s="8">
        <v>1</v>
      </c>
      <c r="H3391" s="8">
        <v>1</v>
      </c>
      <c r="I3391" s="8">
        <v>2</v>
      </c>
      <c r="J3391" s="8" t="s">
        <v>3161</v>
      </c>
      <c r="K3391" s="8" t="s">
        <v>3161</v>
      </c>
      <c r="L3391" s="8" t="s">
        <v>3160</v>
      </c>
      <c r="M3391" s="8" t="s">
        <v>3741</v>
      </c>
      <c r="N3391" s="8">
        <v>1776.92389</v>
      </c>
      <c r="O3391" t="str">
        <f t="shared" si="105"/>
        <v/>
      </c>
      <c r="P3391" t="str">
        <f t="shared" si="106"/>
        <v/>
      </c>
    </row>
    <row r="3392" spans="1:16">
      <c r="A3392" s="8" t="s">
        <v>3635</v>
      </c>
      <c r="B3392" s="8" t="b">
        <v>0</v>
      </c>
      <c r="C3392" s="8" t="s">
        <v>70</v>
      </c>
      <c r="D3392" s="8" t="s">
        <v>16</v>
      </c>
      <c r="E3392" s="8">
        <v>16</v>
      </c>
      <c r="F3392" s="8" t="s">
        <v>3634</v>
      </c>
      <c r="G3392" s="8">
        <v>1</v>
      </c>
      <c r="H3392" s="8">
        <v>1</v>
      </c>
      <c r="I3392" s="8">
        <v>4</v>
      </c>
      <c r="J3392" s="8" t="s">
        <v>3161</v>
      </c>
      <c r="K3392" s="8" t="s">
        <v>3161</v>
      </c>
      <c r="L3392" s="8" t="s">
        <v>3160</v>
      </c>
      <c r="M3392" s="8" t="s">
        <v>3633</v>
      </c>
      <c r="N3392" s="8">
        <v>1847.961</v>
      </c>
      <c r="O3392" t="str">
        <f t="shared" si="105"/>
        <v/>
      </c>
      <c r="P3392" t="str">
        <f t="shared" si="106"/>
        <v/>
      </c>
    </row>
    <row r="3393" spans="1:16">
      <c r="A3393" s="8" t="s">
        <v>22411</v>
      </c>
      <c r="B3393" s="8" t="b">
        <v>0</v>
      </c>
      <c r="C3393" s="8" t="s">
        <v>16</v>
      </c>
      <c r="D3393" s="8" t="s">
        <v>16</v>
      </c>
      <c r="E3393" s="8">
        <v>17</v>
      </c>
      <c r="F3393" s="8" t="s">
        <v>22410</v>
      </c>
      <c r="G3393" s="8">
        <v>1</v>
      </c>
      <c r="H3393" s="8">
        <v>1</v>
      </c>
      <c r="I3393" s="8">
        <v>2</v>
      </c>
      <c r="J3393" s="8" t="s">
        <v>7124</v>
      </c>
      <c r="K3393" s="8" t="s">
        <v>7124</v>
      </c>
      <c r="L3393" s="8" t="s">
        <v>7123</v>
      </c>
      <c r="M3393" s="8" t="s">
        <v>22409</v>
      </c>
      <c r="N3393" s="8">
        <v>1923.8620100000001</v>
      </c>
      <c r="O3393" t="str">
        <f t="shared" si="105"/>
        <v/>
      </c>
      <c r="P3393" t="str">
        <f t="shared" si="106"/>
        <v/>
      </c>
    </row>
    <row r="3394" spans="1:16">
      <c r="A3394" s="8" t="s">
        <v>22408</v>
      </c>
      <c r="B3394" s="8" t="b">
        <v>0</v>
      </c>
      <c r="C3394" s="8" t="s">
        <v>16</v>
      </c>
      <c r="D3394" s="8" t="s">
        <v>570</v>
      </c>
      <c r="E3394" s="8">
        <v>17</v>
      </c>
      <c r="F3394" s="8" t="s">
        <v>22407</v>
      </c>
      <c r="G3394" s="8">
        <v>1</v>
      </c>
      <c r="H3394" s="8">
        <v>1</v>
      </c>
      <c r="I3394" s="8">
        <v>4</v>
      </c>
      <c r="J3394" s="8" t="s">
        <v>22406</v>
      </c>
      <c r="K3394" s="8" t="s">
        <v>22406</v>
      </c>
      <c r="L3394" s="8" t="s">
        <v>22405</v>
      </c>
      <c r="M3394" s="8" t="s">
        <v>22404</v>
      </c>
      <c r="N3394" s="8">
        <v>2081.0960500000001</v>
      </c>
      <c r="O3394" t="str">
        <f t="shared" ref="O3394:O3457" si="107">IF(ISNUMBER(SEARCH("Candida albicans",L3394)), 1,"")</f>
        <v/>
      </c>
      <c r="P3394" t="str">
        <f t="shared" ref="P3394:P3457" si="108">(IF(AND(C3394="Candida",H3394=1),1,""))</f>
        <v/>
      </c>
    </row>
    <row r="3395" spans="1:16">
      <c r="A3395" s="8" t="s">
        <v>3629</v>
      </c>
      <c r="B3395" s="8" t="b">
        <v>0</v>
      </c>
      <c r="C3395" s="8" t="s">
        <v>70</v>
      </c>
      <c r="D3395" s="8" t="s">
        <v>16</v>
      </c>
      <c r="E3395" s="8">
        <v>15</v>
      </c>
      <c r="F3395" s="8" t="s">
        <v>3628</v>
      </c>
      <c r="G3395" s="8">
        <v>1</v>
      </c>
      <c r="H3395" s="8">
        <v>4</v>
      </c>
      <c r="I3395" s="8">
        <v>1</v>
      </c>
      <c r="J3395" s="8" t="s">
        <v>2632</v>
      </c>
      <c r="K3395" s="8" t="s">
        <v>3627</v>
      </c>
      <c r="L3395" s="8" t="s">
        <v>2630</v>
      </c>
      <c r="M3395" s="8" t="s">
        <v>3626</v>
      </c>
      <c r="N3395" s="8">
        <v>1548.9081200000001</v>
      </c>
      <c r="O3395" t="str">
        <f t="shared" si="107"/>
        <v/>
      </c>
      <c r="P3395" t="str">
        <f t="shared" si="108"/>
        <v/>
      </c>
    </row>
    <row r="3396" spans="1:16">
      <c r="A3396" s="8" t="s">
        <v>22403</v>
      </c>
      <c r="B3396" s="8" t="b">
        <v>0</v>
      </c>
      <c r="C3396" s="8" t="s">
        <v>16</v>
      </c>
      <c r="D3396" s="8" t="s">
        <v>795</v>
      </c>
      <c r="E3396" s="8">
        <v>18</v>
      </c>
      <c r="F3396" s="8" t="s">
        <v>22402</v>
      </c>
      <c r="G3396" s="8">
        <v>1</v>
      </c>
      <c r="H3396" s="8">
        <v>1</v>
      </c>
      <c r="I3396" s="8">
        <v>2</v>
      </c>
      <c r="J3396" s="8" t="s">
        <v>3039</v>
      </c>
      <c r="K3396" s="8" t="s">
        <v>3039</v>
      </c>
      <c r="L3396" s="8" t="s">
        <v>3038</v>
      </c>
      <c r="M3396" s="8" t="s">
        <v>22401</v>
      </c>
      <c r="N3396" s="8">
        <v>2056.9909200000002</v>
      </c>
      <c r="O3396" t="str">
        <f t="shared" si="107"/>
        <v/>
      </c>
      <c r="P3396" t="str">
        <f t="shared" si="108"/>
        <v/>
      </c>
    </row>
    <row r="3397" spans="1:16">
      <c r="A3397" s="8" t="s">
        <v>22400</v>
      </c>
      <c r="B3397" s="8" t="b">
        <v>0</v>
      </c>
      <c r="C3397" s="8" t="s">
        <v>16</v>
      </c>
      <c r="D3397" s="8" t="s">
        <v>537</v>
      </c>
      <c r="E3397" s="8">
        <v>15</v>
      </c>
      <c r="F3397" s="8" t="s">
        <v>22399</v>
      </c>
      <c r="G3397" s="8">
        <v>1</v>
      </c>
      <c r="H3397" s="8">
        <v>1</v>
      </c>
      <c r="I3397" s="8">
        <v>1</v>
      </c>
      <c r="J3397" s="8" t="s">
        <v>7617</v>
      </c>
      <c r="K3397" s="8" t="s">
        <v>7617</v>
      </c>
      <c r="L3397" s="8" t="s">
        <v>7616</v>
      </c>
      <c r="M3397" s="8" t="s">
        <v>22398</v>
      </c>
      <c r="N3397" s="8">
        <v>1649.8778500000001</v>
      </c>
      <c r="O3397" t="str">
        <f t="shared" si="107"/>
        <v/>
      </c>
      <c r="P3397" t="str">
        <f t="shared" si="108"/>
        <v/>
      </c>
    </row>
    <row r="3398" spans="1:16">
      <c r="A3398" s="8" t="s">
        <v>22397</v>
      </c>
      <c r="B3398" s="8" t="b">
        <v>0</v>
      </c>
      <c r="C3398" s="8" t="s">
        <v>70</v>
      </c>
      <c r="D3398" s="8" t="s">
        <v>16</v>
      </c>
      <c r="E3398" s="8">
        <v>17</v>
      </c>
      <c r="F3398" s="8" t="s">
        <v>22396</v>
      </c>
      <c r="G3398" s="8">
        <v>2</v>
      </c>
      <c r="H3398" s="8">
        <v>9</v>
      </c>
      <c r="I3398" s="8">
        <v>1</v>
      </c>
      <c r="J3398" s="8" t="s">
        <v>9357</v>
      </c>
      <c r="K3398" s="8" t="s">
        <v>16190</v>
      </c>
      <c r="L3398" s="8" t="s">
        <v>9355</v>
      </c>
      <c r="M3398" s="8" t="s">
        <v>22395</v>
      </c>
      <c r="N3398" s="8">
        <v>1799.92462</v>
      </c>
      <c r="O3398" t="str">
        <f t="shared" si="107"/>
        <v/>
      </c>
      <c r="P3398" t="str">
        <f t="shared" si="108"/>
        <v/>
      </c>
    </row>
    <row r="3399" spans="1:16">
      <c r="A3399" s="8" t="s">
        <v>3531</v>
      </c>
      <c r="B3399" s="8" t="b">
        <v>0</v>
      </c>
      <c r="C3399" s="8" t="s">
        <v>16</v>
      </c>
      <c r="D3399" s="8" t="s">
        <v>16</v>
      </c>
      <c r="E3399" s="8">
        <v>12</v>
      </c>
      <c r="F3399" s="8" t="s">
        <v>3530</v>
      </c>
      <c r="G3399" s="8">
        <v>1</v>
      </c>
      <c r="H3399" s="8">
        <v>1</v>
      </c>
      <c r="I3399" s="8">
        <v>1</v>
      </c>
      <c r="J3399" s="8" t="s">
        <v>3529</v>
      </c>
      <c r="K3399" s="8" t="s">
        <v>3529</v>
      </c>
      <c r="L3399" s="8" t="s">
        <v>3528</v>
      </c>
      <c r="M3399" s="8" t="s">
        <v>3527</v>
      </c>
      <c r="N3399" s="8">
        <v>1318.7630200000001</v>
      </c>
      <c r="O3399" t="str">
        <f t="shared" si="107"/>
        <v/>
      </c>
      <c r="P3399" t="str">
        <f t="shared" si="108"/>
        <v/>
      </c>
    </row>
    <row r="3400" spans="1:16">
      <c r="A3400" s="8" t="s">
        <v>22394</v>
      </c>
      <c r="B3400" s="8" t="b">
        <v>0</v>
      </c>
      <c r="C3400" s="8" t="s">
        <v>70</v>
      </c>
      <c r="D3400" s="8" t="s">
        <v>16</v>
      </c>
      <c r="E3400" s="8">
        <v>15</v>
      </c>
      <c r="F3400" s="8" t="s">
        <v>22393</v>
      </c>
      <c r="G3400" s="8">
        <v>1</v>
      </c>
      <c r="H3400" s="8">
        <v>2</v>
      </c>
      <c r="I3400" s="8">
        <v>1</v>
      </c>
      <c r="J3400" s="8" t="s">
        <v>22389</v>
      </c>
      <c r="K3400" s="8" t="s">
        <v>22388</v>
      </c>
      <c r="L3400" s="8" t="s">
        <v>22387</v>
      </c>
      <c r="M3400" s="8" t="s">
        <v>22392</v>
      </c>
      <c r="N3400" s="8">
        <v>1411.8155099999999</v>
      </c>
      <c r="O3400" t="str">
        <f t="shared" si="107"/>
        <v/>
      </c>
      <c r="P3400" t="str">
        <f t="shared" si="108"/>
        <v/>
      </c>
    </row>
    <row r="3401" spans="1:16">
      <c r="A3401" s="8" t="s">
        <v>22391</v>
      </c>
      <c r="B3401" s="8" t="b">
        <v>0</v>
      </c>
      <c r="C3401" s="8" t="s">
        <v>70</v>
      </c>
      <c r="D3401" s="8" t="s">
        <v>16</v>
      </c>
      <c r="E3401" s="8">
        <v>16</v>
      </c>
      <c r="F3401" s="8" t="s">
        <v>22390</v>
      </c>
      <c r="G3401" s="8">
        <v>1</v>
      </c>
      <c r="H3401" s="8">
        <v>2</v>
      </c>
      <c r="I3401" s="8">
        <v>1</v>
      </c>
      <c r="J3401" s="8" t="s">
        <v>22389</v>
      </c>
      <c r="K3401" s="8" t="s">
        <v>22388</v>
      </c>
      <c r="L3401" s="8" t="s">
        <v>22387</v>
      </c>
      <c r="M3401" s="8" t="s">
        <v>22386</v>
      </c>
      <c r="N3401" s="8">
        <v>1567.91662</v>
      </c>
      <c r="O3401" t="str">
        <f t="shared" si="107"/>
        <v/>
      </c>
      <c r="P3401" t="str">
        <f t="shared" si="108"/>
        <v/>
      </c>
    </row>
    <row r="3402" spans="1:16">
      <c r="A3402" s="8" t="s">
        <v>22385</v>
      </c>
      <c r="B3402" s="8" t="b">
        <v>0</v>
      </c>
      <c r="C3402" s="8" t="s">
        <v>16</v>
      </c>
      <c r="D3402" s="8" t="s">
        <v>16</v>
      </c>
      <c r="E3402" s="8">
        <v>13</v>
      </c>
      <c r="F3402" s="8" t="s">
        <v>22384</v>
      </c>
      <c r="G3402" s="8">
        <v>1</v>
      </c>
      <c r="H3402" s="8">
        <v>1</v>
      </c>
      <c r="I3402" s="8">
        <v>3</v>
      </c>
      <c r="J3402" s="8" t="s">
        <v>7921</v>
      </c>
      <c r="K3402" s="8" t="s">
        <v>7921</v>
      </c>
      <c r="L3402" s="8" t="s">
        <v>7920</v>
      </c>
      <c r="M3402" s="8" t="s">
        <v>22383</v>
      </c>
      <c r="N3402" s="8">
        <v>1503.8502699999999</v>
      </c>
      <c r="O3402" t="str">
        <f t="shared" si="107"/>
        <v/>
      </c>
      <c r="P3402" t="str">
        <f t="shared" si="108"/>
        <v/>
      </c>
    </row>
    <row r="3403" spans="1:16">
      <c r="A3403" s="8" t="s">
        <v>22382</v>
      </c>
      <c r="B3403" s="8" t="b">
        <v>0</v>
      </c>
      <c r="C3403" s="8" t="s">
        <v>70</v>
      </c>
      <c r="D3403" s="8" t="s">
        <v>570</v>
      </c>
      <c r="E3403" s="8">
        <v>12</v>
      </c>
      <c r="F3403" s="8" t="s">
        <v>22381</v>
      </c>
      <c r="G3403" s="8">
        <v>1</v>
      </c>
      <c r="H3403" s="8">
        <v>8</v>
      </c>
      <c r="I3403" s="8">
        <v>2</v>
      </c>
      <c r="J3403" s="8" t="s">
        <v>14185</v>
      </c>
      <c r="K3403" s="8" t="s">
        <v>22380</v>
      </c>
      <c r="L3403" s="8" t="s">
        <v>14183</v>
      </c>
      <c r="M3403" s="8" t="s">
        <v>22379</v>
      </c>
      <c r="N3403" s="8">
        <v>1262.6409100000001</v>
      </c>
      <c r="O3403" t="str">
        <f t="shared" si="107"/>
        <v/>
      </c>
      <c r="P3403" t="str">
        <f t="shared" si="108"/>
        <v/>
      </c>
    </row>
    <row r="3404" spans="1:16">
      <c r="A3404" s="8" t="s">
        <v>22378</v>
      </c>
      <c r="B3404" s="8" t="b">
        <v>0</v>
      </c>
      <c r="C3404" s="8" t="s">
        <v>70</v>
      </c>
      <c r="D3404" s="8" t="s">
        <v>570</v>
      </c>
      <c r="E3404" s="8">
        <v>14</v>
      </c>
      <c r="F3404" s="8" t="s">
        <v>22377</v>
      </c>
      <c r="G3404" s="8">
        <v>1</v>
      </c>
      <c r="H3404" s="8">
        <v>7</v>
      </c>
      <c r="I3404" s="8">
        <v>1</v>
      </c>
      <c r="J3404" s="8" t="s">
        <v>14185</v>
      </c>
      <c r="K3404" s="8" t="s">
        <v>22376</v>
      </c>
      <c r="L3404" s="8" t="s">
        <v>14183</v>
      </c>
      <c r="M3404" s="8" t="s">
        <v>22375</v>
      </c>
      <c r="N3404" s="8">
        <v>1432.7464399999999</v>
      </c>
      <c r="O3404" t="str">
        <f t="shared" si="107"/>
        <v/>
      </c>
      <c r="P3404" t="str">
        <f t="shared" si="108"/>
        <v/>
      </c>
    </row>
    <row r="3405" spans="1:16">
      <c r="A3405" s="8" t="s">
        <v>22374</v>
      </c>
      <c r="B3405" s="8" t="b">
        <v>0</v>
      </c>
      <c r="C3405" s="8" t="s">
        <v>16</v>
      </c>
      <c r="D3405" s="8" t="s">
        <v>473</v>
      </c>
      <c r="E3405" s="8">
        <v>15</v>
      </c>
      <c r="F3405" s="8" t="s">
        <v>22373</v>
      </c>
      <c r="G3405" s="8">
        <v>1</v>
      </c>
      <c r="H3405" s="8">
        <v>1</v>
      </c>
      <c r="I3405" s="8">
        <v>1</v>
      </c>
      <c r="J3405" s="8" t="s">
        <v>22372</v>
      </c>
      <c r="K3405" s="8" t="s">
        <v>22372</v>
      </c>
      <c r="L3405" s="8" t="s">
        <v>22371</v>
      </c>
      <c r="M3405" s="8" t="s">
        <v>22370</v>
      </c>
      <c r="N3405" s="8">
        <v>1579.8849399999999</v>
      </c>
      <c r="O3405" t="str">
        <f t="shared" si="107"/>
        <v/>
      </c>
      <c r="P3405" t="str">
        <f t="shared" si="108"/>
        <v/>
      </c>
    </row>
    <row r="3406" spans="1:16">
      <c r="A3406" s="8" t="s">
        <v>3632</v>
      </c>
      <c r="B3406" s="8" t="b">
        <v>0</v>
      </c>
      <c r="C3406" s="8" t="s">
        <v>70</v>
      </c>
      <c r="D3406" s="8" t="s">
        <v>16</v>
      </c>
      <c r="E3406" s="8">
        <v>14</v>
      </c>
      <c r="F3406" s="8" t="s">
        <v>3631</v>
      </c>
      <c r="G3406" s="8">
        <v>1</v>
      </c>
      <c r="H3406" s="8">
        <v>4</v>
      </c>
      <c r="I3406" s="8">
        <v>2</v>
      </c>
      <c r="J3406" s="8" t="s">
        <v>2632</v>
      </c>
      <c r="K3406" s="8" t="s">
        <v>3627</v>
      </c>
      <c r="L3406" s="8" t="s">
        <v>2630</v>
      </c>
      <c r="M3406" s="8" t="s">
        <v>3630</v>
      </c>
      <c r="N3406" s="8">
        <v>1491.8866499999999</v>
      </c>
      <c r="O3406" t="str">
        <f t="shared" si="107"/>
        <v/>
      </c>
      <c r="P3406" t="str">
        <f t="shared" si="108"/>
        <v/>
      </c>
    </row>
    <row r="3407" spans="1:16">
      <c r="A3407" s="8" t="s">
        <v>22369</v>
      </c>
      <c r="B3407" s="8" t="b">
        <v>0</v>
      </c>
      <c r="C3407" s="8" t="s">
        <v>16</v>
      </c>
      <c r="D3407" s="8" t="s">
        <v>16</v>
      </c>
      <c r="E3407" s="8">
        <v>18</v>
      </c>
      <c r="F3407" s="8" t="s">
        <v>22368</v>
      </c>
      <c r="G3407" s="8">
        <v>1</v>
      </c>
      <c r="H3407" s="8">
        <v>1</v>
      </c>
      <c r="I3407" s="8">
        <v>1</v>
      </c>
      <c r="J3407" s="8" t="s">
        <v>841</v>
      </c>
      <c r="K3407" s="8" t="s">
        <v>841</v>
      </c>
      <c r="L3407" s="8" t="s">
        <v>842</v>
      </c>
      <c r="M3407" s="8" t="s">
        <v>22367</v>
      </c>
      <c r="N3407" s="8">
        <v>2091.2145300000002</v>
      </c>
      <c r="O3407" t="str">
        <f t="shared" si="107"/>
        <v/>
      </c>
      <c r="P3407" t="str">
        <f t="shared" si="108"/>
        <v/>
      </c>
    </row>
    <row r="3408" spans="1:16">
      <c r="A3408" s="8" t="s">
        <v>22366</v>
      </c>
      <c r="B3408" s="8" t="b">
        <v>0</v>
      </c>
      <c r="C3408" s="8" t="s">
        <v>16</v>
      </c>
      <c r="D3408" s="8" t="s">
        <v>16</v>
      </c>
      <c r="E3408" s="8">
        <v>18</v>
      </c>
      <c r="F3408" s="8" t="s">
        <v>22365</v>
      </c>
      <c r="G3408" s="8">
        <v>1</v>
      </c>
      <c r="H3408" s="8">
        <v>1</v>
      </c>
      <c r="I3408" s="8">
        <v>4</v>
      </c>
      <c r="J3408" s="8" t="s">
        <v>7124</v>
      </c>
      <c r="K3408" s="8" t="s">
        <v>7124</v>
      </c>
      <c r="L3408" s="8" t="s">
        <v>7123</v>
      </c>
      <c r="M3408" s="8" t="s">
        <v>22364</v>
      </c>
      <c r="N3408" s="8">
        <v>2052.90461</v>
      </c>
      <c r="O3408" t="str">
        <f t="shared" si="107"/>
        <v/>
      </c>
      <c r="P3408" t="str">
        <f t="shared" si="108"/>
        <v/>
      </c>
    </row>
    <row r="3409" spans="1:16">
      <c r="A3409" s="8" t="s">
        <v>22363</v>
      </c>
      <c r="B3409" s="8" t="b">
        <v>0</v>
      </c>
      <c r="C3409" s="8" t="s">
        <v>16</v>
      </c>
      <c r="D3409" s="8" t="s">
        <v>16</v>
      </c>
      <c r="E3409" s="8">
        <v>16</v>
      </c>
      <c r="F3409" s="8" t="s">
        <v>22362</v>
      </c>
      <c r="G3409" s="8">
        <v>1</v>
      </c>
      <c r="H3409" s="8">
        <v>1</v>
      </c>
      <c r="I3409" s="8">
        <v>1</v>
      </c>
      <c r="J3409" s="8" t="s">
        <v>3671</v>
      </c>
      <c r="K3409" s="8" t="s">
        <v>3671</v>
      </c>
      <c r="L3409" s="8" t="s">
        <v>3670</v>
      </c>
      <c r="M3409" s="8" t="s">
        <v>22361</v>
      </c>
      <c r="N3409" s="8">
        <v>1770.9384700000001</v>
      </c>
      <c r="O3409" t="str">
        <f t="shared" si="107"/>
        <v/>
      </c>
      <c r="P3409" t="str">
        <f t="shared" si="108"/>
        <v/>
      </c>
    </row>
    <row r="3410" spans="1:16">
      <c r="A3410" s="8" t="s">
        <v>22360</v>
      </c>
      <c r="B3410" s="8" t="b">
        <v>0</v>
      </c>
      <c r="C3410" s="8" t="s">
        <v>16</v>
      </c>
      <c r="D3410" s="8" t="s">
        <v>16</v>
      </c>
      <c r="E3410" s="8">
        <v>16</v>
      </c>
      <c r="F3410" s="8" t="s">
        <v>22359</v>
      </c>
      <c r="G3410" s="8">
        <v>1</v>
      </c>
      <c r="H3410" s="8">
        <v>1</v>
      </c>
      <c r="I3410" s="8">
        <v>5</v>
      </c>
      <c r="J3410" s="8" t="s">
        <v>22284</v>
      </c>
      <c r="K3410" s="8" t="s">
        <v>22284</v>
      </c>
      <c r="L3410" s="8" t="s">
        <v>22283</v>
      </c>
      <c r="M3410" s="8" t="s">
        <v>22358</v>
      </c>
      <c r="N3410" s="8">
        <v>1724.8377599999999</v>
      </c>
      <c r="O3410" t="str">
        <f t="shared" si="107"/>
        <v/>
      </c>
      <c r="P3410" t="str">
        <f t="shared" si="108"/>
        <v/>
      </c>
    </row>
    <row r="3411" spans="1:16">
      <c r="A3411" s="8" t="s">
        <v>22357</v>
      </c>
      <c r="B3411" s="8" t="b">
        <v>0</v>
      </c>
      <c r="C3411" s="8" t="s">
        <v>16</v>
      </c>
      <c r="D3411" s="8" t="s">
        <v>16</v>
      </c>
      <c r="E3411" s="8">
        <v>17</v>
      </c>
      <c r="F3411" s="8" t="s">
        <v>22356</v>
      </c>
      <c r="G3411" s="8">
        <v>1</v>
      </c>
      <c r="H3411" s="8">
        <v>1</v>
      </c>
      <c r="I3411" s="8">
        <v>1</v>
      </c>
      <c r="J3411" s="8" t="s">
        <v>22284</v>
      </c>
      <c r="K3411" s="8" t="s">
        <v>22284</v>
      </c>
      <c r="L3411" s="8" t="s">
        <v>22283</v>
      </c>
      <c r="M3411" s="8" t="s">
        <v>22355</v>
      </c>
      <c r="N3411" s="8">
        <v>1823.90617</v>
      </c>
      <c r="O3411" t="str">
        <f t="shared" si="107"/>
        <v/>
      </c>
      <c r="P3411" t="str">
        <f t="shared" si="108"/>
        <v/>
      </c>
    </row>
    <row r="3412" spans="1:16">
      <c r="A3412" s="8" t="s">
        <v>22354</v>
      </c>
      <c r="B3412" s="8" t="b">
        <v>0</v>
      </c>
      <c r="C3412" s="8" t="s">
        <v>16</v>
      </c>
      <c r="D3412" s="8" t="s">
        <v>16</v>
      </c>
      <c r="E3412" s="8">
        <v>16</v>
      </c>
      <c r="F3412" s="8" t="s">
        <v>22353</v>
      </c>
      <c r="G3412" s="8">
        <v>1</v>
      </c>
      <c r="H3412" s="8">
        <v>1</v>
      </c>
      <c r="I3412" s="8">
        <v>1</v>
      </c>
      <c r="J3412" s="8" t="s">
        <v>3661</v>
      </c>
      <c r="K3412" s="8" t="s">
        <v>3661</v>
      </c>
      <c r="L3412" s="8" t="s">
        <v>3660</v>
      </c>
      <c r="M3412" s="8" t="s">
        <v>22352</v>
      </c>
      <c r="N3412" s="8">
        <v>1738.8606199999999</v>
      </c>
      <c r="O3412" t="str">
        <f t="shared" si="107"/>
        <v/>
      </c>
      <c r="P3412" t="str">
        <f t="shared" si="108"/>
        <v/>
      </c>
    </row>
    <row r="3413" spans="1:16">
      <c r="A3413" s="8" t="s">
        <v>20627</v>
      </c>
      <c r="B3413" s="8" t="b">
        <v>0</v>
      </c>
      <c r="C3413" s="8" t="s">
        <v>16</v>
      </c>
      <c r="D3413" s="8" t="s">
        <v>16</v>
      </c>
      <c r="E3413" s="8">
        <v>17</v>
      </c>
      <c r="F3413" s="8" t="s">
        <v>20626</v>
      </c>
      <c r="G3413" s="8">
        <v>1</v>
      </c>
      <c r="H3413" s="8">
        <v>1</v>
      </c>
      <c r="I3413" s="8">
        <v>2</v>
      </c>
      <c r="J3413" s="8" t="s">
        <v>3661</v>
      </c>
      <c r="K3413" s="8" t="s">
        <v>3661</v>
      </c>
      <c r="L3413" s="8" t="s">
        <v>3660</v>
      </c>
      <c r="M3413" s="8" t="s">
        <v>20625</v>
      </c>
      <c r="N3413" s="8">
        <v>1795.8820800000001</v>
      </c>
      <c r="O3413" t="str">
        <f t="shared" si="107"/>
        <v/>
      </c>
      <c r="P3413" t="str">
        <f t="shared" si="108"/>
        <v/>
      </c>
    </row>
    <row r="3414" spans="1:16">
      <c r="A3414" s="8" t="s">
        <v>22351</v>
      </c>
      <c r="B3414" s="8" t="b">
        <v>0</v>
      </c>
      <c r="C3414" s="8" t="s">
        <v>16</v>
      </c>
      <c r="D3414" s="8" t="s">
        <v>16</v>
      </c>
      <c r="E3414" s="8">
        <v>17</v>
      </c>
      <c r="F3414" s="8" t="s">
        <v>22350</v>
      </c>
      <c r="G3414" s="8">
        <v>1</v>
      </c>
      <c r="H3414" s="8">
        <v>1</v>
      </c>
      <c r="I3414" s="8">
        <v>1</v>
      </c>
      <c r="J3414" s="8" t="s">
        <v>22349</v>
      </c>
      <c r="K3414" s="8" t="s">
        <v>22349</v>
      </c>
      <c r="L3414" s="8" t="s">
        <v>22348</v>
      </c>
      <c r="M3414" s="8" t="s">
        <v>22347</v>
      </c>
      <c r="N3414" s="8">
        <v>1806.93445</v>
      </c>
      <c r="O3414" t="str">
        <f t="shared" si="107"/>
        <v/>
      </c>
      <c r="P3414" t="str">
        <f t="shared" si="108"/>
        <v/>
      </c>
    </row>
    <row r="3415" spans="1:16">
      <c r="A3415" s="8" t="s">
        <v>22346</v>
      </c>
      <c r="B3415" s="8" t="b">
        <v>0</v>
      </c>
      <c r="C3415" s="8" t="s">
        <v>16</v>
      </c>
      <c r="D3415" s="8" t="s">
        <v>16</v>
      </c>
      <c r="E3415" s="8">
        <v>20</v>
      </c>
      <c r="F3415" s="8" t="s">
        <v>22345</v>
      </c>
      <c r="G3415" s="8">
        <v>1</v>
      </c>
      <c r="H3415" s="8">
        <v>1</v>
      </c>
      <c r="I3415" s="8">
        <v>2</v>
      </c>
      <c r="J3415" s="8" t="s">
        <v>22344</v>
      </c>
      <c r="K3415" s="8" t="s">
        <v>22344</v>
      </c>
      <c r="L3415" s="8" t="s">
        <v>22343</v>
      </c>
      <c r="M3415" s="8" t="s">
        <v>22342</v>
      </c>
      <c r="N3415" s="8">
        <v>1972.0862</v>
      </c>
      <c r="O3415" t="str">
        <f t="shared" si="107"/>
        <v/>
      </c>
      <c r="P3415" t="str">
        <f t="shared" si="108"/>
        <v/>
      </c>
    </row>
    <row r="3416" spans="1:16">
      <c r="A3416" s="8" t="s">
        <v>22341</v>
      </c>
      <c r="B3416" s="8" t="b">
        <v>0</v>
      </c>
      <c r="C3416" s="8" t="s">
        <v>70</v>
      </c>
      <c r="D3416" s="8" t="s">
        <v>982</v>
      </c>
      <c r="E3416" s="8">
        <v>13</v>
      </c>
      <c r="F3416" s="8" t="s">
        <v>22340</v>
      </c>
      <c r="G3416" s="8">
        <v>1</v>
      </c>
      <c r="H3416" s="8">
        <v>2</v>
      </c>
      <c r="I3416" s="8">
        <v>2</v>
      </c>
      <c r="J3416" s="8" t="s">
        <v>1066</v>
      </c>
      <c r="K3416" s="8" t="s">
        <v>1067</v>
      </c>
      <c r="L3416" s="8" t="s">
        <v>1068</v>
      </c>
      <c r="M3416" s="8" t="s">
        <v>22339</v>
      </c>
      <c r="N3416" s="8">
        <v>1214.5834</v>
      </c>
      <c r="O3416" t="str">
        <f t="shared" si="107"/>
        <v/>
      </c>
      <c r="P3416" t="str">
        <f t="shared" si="108"/>
        <v/>
      </c>
    </row>
    <row r="3417" spans="1:16">
      <c r="A3417" s="8" t="s">
        <v>22338</v>
      </c>
      <c r="B3417" s="8" t="b">
        <v>0</v>
      </c>
      <c r="C3417" s="8" t="s">
        <v>70</v>
      </c>
      <c r="D3417" s="8" t="s">
        <v>16</v>
      </c>
      <c r="E3417" s="8">
        <v>16</v>
      </c>
      <c r="F3417" s="8" t="s">
        <v>22337</v>
      </c>
      <c r="G3417" s="8">
        <v>1</v>
      </c>
      <c r="H3417" s="8">
        <v>2</v>
      </c>
      <c r="I3417" s="8">
        <v>1</v>
      </c>
      <c r="J3417" s="8" t="s">
        <v>22336</v>
      </c>
      <c r="K3417" s="8" t="s">
        <v>22335</v>
      </c>
      <c r="L3417" s="8" t="s">
        <v>22334</v>
      </c>
      <c r="M3417" s="8" t="s">
        <v>22333</v>
      </c>
      <c r="N3417" s="8">
        <v>1683.79729</v>
      </c>
      <c r="O3417" t="str">
        <f t="shared" si="107"/>
        <v/>
      </c>
      <c r="P3417" t="str">
        <f t="shared" si="108"/>
        <v/>
      </c>
    </row>
    <row r="3418" spans="1:16">
      <c r="A3418" s="8" t="s">
        <v>22332</v>
      </c>
      <c r="B3418" s="8" t="b">
        <v>0</v>
      </c>
      <c r="C3418" s="8" t="s">
        <v>70</v>
      </c>
      <c r="D3418" s="8" t="s">
        <v>16</v>
      </c>
      <c r="E3418" s="8">
        <v>17</v>
      </c>
      <c r="F3418" s="8" t="s">
        <v>22331</v>
      </c>
      <c r="G3418" s="8">
        <v>1</v>
      </c>
      <c r="H3418" s="8">
        <v>2</v>
      </c>
      <c r="I3418" s="8">
        <v>3</v>
      </c>
      <c r="J3418" s="8" t="s">
        <v>2338</v>
      </c>
      <c r="K3418" s="8" t="s">
        <v>22327</v>
      </c>
      <c r="L3418" s="8" t="s">
        <v>2337</v>
      </c>
      <c r="M3418" s="8" t="s">
        <v>22330</v>
      </c>
      <c r="N3418" s="8">
        <v>1887.0599299999999</v>
      </c>
      <c r="O3418" t="str">
        <f t="shared" si="107"/>
        <v/>
      </c>
      <c r="P3418" t="str">
        <f t="shared" si="108"/>
        <v/>
      </c>
    </row>
    <row r="3419" spans="1:16">
      <c r="A3419" s="8" t="s">
        <v>22329</v>
      </c>
      <c r="B3419" s="8" t="b">
        <v>0</v>
      </c>
      <c r="C3419" s="8" t="s">
        <v>70</v>
      </c>
      <c r="D3419" s="8" t="s">
        <v>16</v>
      </c>
      <c r="E3419" s="8">
        <v>18</v>
      </c>
      <c r="F3419" s="8" t="s">
        <v>22328</v>
      </c>
      <c r="G3419" s="8">
        <v>1</v>
      </c>
      <c r="H3419" s="8">
        <v>2</v>
      </c>
      <c r="I3419" s="8">
        <v>1</v>
      </c>
      <c r="J3419" s="8" t="s">
        <v>2338</v>
      </c>
      <c r="K3419" s="8" t="s">
        <v>22327</v>
      </c>
      <c r="L3419" s="8" t="s">
        <v>2337</v>
      </c>
      <c r="M3419" s="8" t="s">
        <v>22326</v>
      </c>
      <c r="N3419" s="8">
        <v>1986.12834</v>
      </c>
      <c r="O3419" t="str">
        <f t="shared" si="107"/>
        <v/>
      </c>
      <c r="P3419" t="str">
        <f t="shared" si="108"/>
        <v/>
      </c>
    </row>
    <row r="3420" spans="1:16">
      <c r="A3420" s="8" t="s">
        <v>22325</v>
      </c>
      <c r="B3420" s="8" t="b">
        <v>0</v>
      </c>
      <c r="C3420" s="8" t="s">
        <v>16</v>
      </c>
      <c r="D3420" s="8" t="s">
        <v>16</v>
      </c>
      <c r="E3420" s="8">
        <v>16</v>
      </c>
      <c r="F3420" s="8" t="s">
        <v>22324</v>
      </c>
      <c r="G3420" s="8">
        <v>1</v>
      </c>
      <c r="H3420" s="8">
        <v>1</v>
      </c>
      <c r="I3420" s="8">
        <v>1</v>
      </c>
      <c r="J3420" s="8" t="s">
        <v>22323</v>
      </c>
      <c r="K3420" s="8" t="s">
        <v>22323</v>
      </c>
      <c r="L3420" s="8" t="s">
        <v>22322</v>
      </c>
      <c r="M3420" s="8" t="s">
        <v>22321</v>
      </c>
      <c r="N3420" s="8">
        <v>1613.82167</v>
      </c>
      <c r="O3420" t="str">
        <f t="shared" si="107"/>
        <v/>
      </c>
      <c r="P3420" t="str">
        <f t="shared" si="108"/>
        <v/>
      </c>
    </row>
    <row r="3421" spans="1:16">
      <c r="A3421" s="8" t="s">
        <v>3881</v>
      </c>
      <c r="B3421" s="8" t="b">
        <v>0</v>
      </c>
      <c r="C3421" s="8" t="s">
        <v>16</v>
      </c>
      <c r="D3421" s="8" t="s">
        <v>16</v>
      </c>
      <c r="E3421" s="8">
        <v>17</v>
      </c>
      <c r="F3421" s="8" t="s">
        <v>3880</v>
      </c>
      <c r="G3421" s="8">
        <v>1</v>
      </c>
      <c r="H3421" s="8">
        <v>1</v>
      </c>
      <c r="I3421" s="8">
        <v>1</v>
      </c>
      <c r="J3421" s="8" t="s">
        <v>3876</v>
      </c>
      <c r="K3421" s="8" t="s">
        <v>3876</v>
      </c>
      <c r="L3421" s="8" t="s">
        <v>3875</v>
      </c>
      <c r="M3421" s="8" t="s">
        <v>3879</v>
      </c>
      <c r="N3421" s="8">
        <v>1853.9252799999999</v>
      </c>
      <c r="O3421" t="str">
        <f t="shared" si="107"/>
        <v/>
      </c>
      <c r="P3421" t="str">
        <f t="shared" si="108"/>
        <v/>
      </c>
    </row>
    <row r="3422" spans="1:16">
      <c r="A3422" s="8" t="s">
        <v>22320</v>
      </c>
      <c r="B3422" s="8" t="b">
        <v>0</v>
      </c>
      <c r="C3422" s="8" t="s">
        <v>70</v>
      </c>
      <c r="D3422" s="8" t="s">
        <v>16</v>
      </c>
      <c r="E3422" s="8">
        <v>16</v>
      </c>
      <c r="F3422" s="8" t="s">
        <v>22319</v>
      </c>
      <c r="G3422" s="8">
        <v>1</v>
      </c>
      <c r="H3422" s="8">
        <v>2</v>
      </c>
      <c r="I3422" s="8">
        <v>3</v>
      </c>
      <c r="J3422" s="8" t="s">
        <v>22318</v>
      </c>
      <c r="K3422" s="8" t="s">
        <v>22317</v>
      </c>
      <c r="L3422" s="8" t="s">
        <v>22316</v>
      </c>
      <c r="M3422" s="8" t="s">
        <v>22315</v>
      </c>
      <c r="N3422" s="8">
        <v>1787.9735700000001</v>
      </c>
      <c r="O3422" t="str">
        <f t="shared" si="107"/>
        <v/>
      </c>
      <c r="P3422" t="str">
        <f t="shared" si="108"/>
        <v/>
      </c>
    </row>
    <row r="3423" spans="1:16">
      <c r="A3423" s="8" t="s">
        <v>22314</v>
      </c>
      <c r="B3423" s="8" t="b">
        <v>0</v>
      </c>
      <c r="C3423" s="8" t="s">
        <v>16</v>
      </c>
      <c r="D3423" s="8" t="s">
        <v>16</v>
      </c>
      <c r="E3423" s="8">
        <v>15</v>
      </c>
      <c r="F3423" s="8" t="s">
        <v>22313</v>
      </c>
      <c r="G3423" s="8">
        <v>1</v>
      </c>
      <c r="H3423" s="8">
        <v>1</v>
      </c>
      <c r="I3423" s="8">
        <v>1</v>
      </c>
      <c r="J3423" s="8" t="s">
        <v>22312</v>
      </c>
      <c r="K3423" s="8" t="s">
        <v>22312</v>
      </c>
      <c r="L3423" s="8" t="s">
        <v>22311</v>
      </c>
      <c r="M3423" s="8" t="s">
        <v>22310</v>
      </c>
      <c r="N3423" s="8">
        <v>1532.80673</v>
      </c>
      <c r="O3423" t="str">
        <f t="shared" si="107"/>
        <v/>
      </c>
      <c r="P3423" t="str">
        <f t="shared" si="108"/>
        <v/>
      </c>
    </row>
    <row r="3424" spans="1:16">
      <c r="A3424" s="8" t="s">
        <v>22309</v>
      </c>
      <c r="B3424" s="8" t="b">
        <v>0</v>
      </c>
      <c r="C3424" s="8" t="s">
        <v>70</v>
      </c>
      <c r="D3424" s="8" t="s">
        <v>16</v>
      </c>
      <c r="E3424" s="8">
        <v>16</v>
      </c>
      <c r="F3424" s="8" t="s">
        <v>22308</v>
      </c>
      <c r="G3424" s="8">
        <v>1</v>
      </c>
      <c r="H3424" s="8">
        <v>1</v>
      </c>
      <c r="I3424" s="8">
        <v>1</v>
      </c>
      <c r="J3424" s="8" t="s">
        <v>13399</v>
      </c>
      <c r="K3424" s="8" t="s">
        <v>13399</v>
      </c>
      <c r="L3424" s="8" t="s">
        <v>13398</v>
      </c>
      <c r="M3424" s="8" t="s">
        <v>22307</v>
      </c>
      <c r="N3424" s="8">
        <v>1803.93479</v>
      </c>
      <c r="O3424" t="str">
        <f t="shared" si="107"/>
        <v/>
      </c>
      <c r="P3424" t="str">
        <f t="shared" si="108"/>
        <v/>
      </c>
    </row>
    <row r="3425" spans="1:16">
      <c r="A3425" s="8" t="s">
        <v>3889</v>
      </c>
      <c r="B3425" s="8" t="b">
        <v>0</v>
      </c>
      <c r="C3425" s="8" t="s">
        <v>16</v>
      </c>
      <c r="D3425" s="8" t="s">
        <v>16</v>
      </c>
      <c r="E3425" s="8">
        <v>15</v>
      </c>
      <c r="F3425" s="8" t="s">
        <v>3888</v>
      </c>
      <c r="G3425" s="8">
        <v>1</v>
      </c>
      <c r="H3425" s="8">
        <v>1</v>
      </c>
      <c r="I3425" s="8">
        <v>5</v>
      </c>
      <c r="J3425" s="8" t="s">
        <v>3887</v>
      </c>
      <c r="K3425" s="8" t="s">
        <v>3887</v>
      </c>
      <c r="L3425" s="8" t="s">
        <v>3886</v>
      </c>
      <c r="M3425" s="8" t="s">
        <v>3885</v>
      </c>
      <c r="N3425" s="8">
        <v>1611.8125500000001</v>
      </c>
      <c r="O3425" t="str">
        <f t="shared" si="107"/>
        <v/>
      </c>
      <c r="P3425" t="str">
        <f t="shared" si="108"/>
        <v/>
      </c>
    </row>
    <row r="3426" spans="1:16">
      <c r="A3426" s="8" t="s">
        <v>13396</v>
      </c>
      <c r="B3426" s="8" t="b">
        <v>0</v>
      </c>
      <c r="C3426" s="8" t="s">
        <v>16</v>
      </c>
      <c r="D3426" s="8" t="s">
        <v>16</v>
      </c>
      <c r="E3426" s="8">
        <v>17</v>
      </c>
      <c r="F3426" s="8" t="s">
        <v>13395</v>
      </c>
      <c r="G3426" s="8">
        <v>1</v>
      </c>
      <c r="H3426" s="8">
        <v>1</v>
      </c>
      <c r="I3426" s="8">
        <v>3</v>
      </c>
      <c r="J3426" s="8" t="s">
        <v>3887</v>
      </c>
      <c r="K3426" s="8" t="s">
        <v>3887</v>
      </c>
      <c r="L3426" s="8" t="s">
        <v>3886</v>
      </c>
      <c r="M3426" s="8" t="s">
        <v>13394</v>
      </c>
      <c r="N3426" s="8">
        <v>1880.9977200000001</v>
      </c>
      <c r="O3426" t="str">
        <f t="shared" si="107"/>
        <v/>
      </c>
      <c r="P3426" t="str">
        <f t="shared" si="108"/>
        <v/>
      </c>
    </row>
    <row r="3427" spans="1:16">
      <c r="A3427" s="8" t="s">
        <v>22306</v>
      </c>
      <c r="B3427" s="8" t="b">
        <v>0</v>
      </c>
      <c r="C3427" s="8" t="s">
        <v>70</v>
      </c>
      <c r="D3427" s="8" t="s">
        <v>618</v>
      </c>
      <c r="E3427" s="8">
        <v>16</v>
      </c>
      <c r="F3427" s="8" t="s">
        <v>22305</v>
      </c>
      <c r="G3427" s="8">
        <v>1</v>
      </c>
      <c r="H3427" s="8">
        <v>2</v>
      </c>
      <c r="I3427" s="8">
        <v>1</v>
      </c>
      <c r="J3427" s="8" t="s">
        <v>16351</v>
      </c>
      <c r="K3427" s="8" t="s">
        <v>21078</v>
      </c>
      <c r="L3427" s="8" t="s">
        <v>16350</v>
      </c>
      <c r="M3427" s="8" t="s">
        <v>22304</v>
      </c>
      <c r="N3427" s="8">
        <v>1659.82581</v>
      </c>
      <c r="O3427" t="str">
        <f t="shared" si="107"/>
        <v/>
      </c>
      <c r="P3427" t="str">
        <f t="shared" si="108"/>
        <v/>
      </c>
    </row>
    <row r="3428" spans="1:16">
      <c r="A3428" s="8" t="s">
        <v>22303</v>
      </c>
      <c r="B3428" s="8" t="b">
        <v>0</v>
      </c>
      <c r="C3428" s="8" t="s">
        <v>70</v>
      </c>
      <c r="D3428" s="8" t="s">
        <v>618</v>
      </c>
      <c r="E3428" s="8">
        <v>17</v>
      </c>
      <c r="F3428" s="8" t="s">
        <v>22302</v>
      </c>
      <c r="G3428" s="8">
        <v>1</v>
      </c>
      <c r="H3428" s="8">
        <v>2</v>
      </c>
      <c r="I3428" s="8">
        <v>2</v>
      </c>
      <c r="J3428" s="8" t="s">
        <v>16351</v>
      </c>
      <c r="K3428" s="8" t="s">
        <v>21078</v>
      </c>
      <c r="L3428" s="8" t="s">
        <v>16350</v>
      </c>
      <c r="M3428" s="8" t="s">
        <v>22301</v>
      </c>
      <c r="N3428" s="8">
        <v>1758.8942300000001</v>
      </c>
      <c r="O3428" t="str">
        <f t="shared" si="107"/>
        <v/>
      </c>
      <c r="P3428" t="str">
        <f t="shared" si="108"/>
        <v/>
      </c>
    </row>
    <row r="3429" spans="1:16">
      <c r="A3429" s="8" t="s">
        <v>22300</v>
      </c>
      <c r="B3429" s="8" t="b">
        <v>0</v>
      </c>
      <c r="C3429" s="8" t="s">
        <v>16</v>
      </c>
      <c r="D3429" s="8" t="s">
        <v>16</v>
      </c>
      <c r="E3429" s="8">
        <v>17</v>
      </c>
      <c r="F3429" s="8" t="s">
        <v>22299</v>
      </c>
      <c r="G3429" s="8">
        <v>1</v>
      </c>
      <c r="H3429" s="8">
        <v>1</v>
      </c>
      <c r="I3429" s="8">
        <v>1</v>
      </c>
      <c r="J3429" s="8" t="s">
        <v>3892</v>
      </c>
      <c r="K3429" s="8" t="s">
        <v>3892</v>
      </c>
      <c r="L3429" s="8" t="s">
        <v>3891</v>
      </c>
      <c r="M3429" s="8" t="s">
        <v>22298</v>
      </c>
      <c r="N3429" s="8">
        <v>1690.8031000000001</v>
      </c>
      <c r="O3429" t="str">
        <f t="shared" si="107"/>
        <v/>
      </c>
      <c r="P3429" t="str">
        <f t="shared" si="108"/>
        <v/>
      </c>
    </row>
    <row r="3430" spans="1:16">
      <c r="A3430" s="8" t="s">
        <v>22297</v>
      </c>
      <c r="B3430" s="8" t="b">
        <v>0</v>
      </c>
      <c r="C3430" s="8" t="s">
        <v>16</v>
      </c>
      <c r="D3430" s="8" t="s">
        <v>16</v>
      </c>
      <c r="E3430" s="8">
        <v>20</v>
      </c>
      <c r="F3430" s="8" t="s">
        <v>22296</v>
      </c>
      <c r="G3430" s="8">
        <v>1</v>
      </c>
      <c r="H3430" s="8">
        <v>1</v>
      </c>
      <c r="I3430" s="8">
        <v>1</v>
      </c>
      <c r="J3430" s="8" t="s">
        <v>3892</v>
      </c>
      <c r="K3430" s="8" t="s">
        <v>3892</v>
      </c>
      <c r="L3430" s="8" t="s">
        <v>3891</v>
      </c>
      <c r="M3430" s="8" t="s">
        <v>22295</v>
      </c>
      <c r="N3430" s="8">
        <v>1949.88354</v>
      </c>
      <c r="O3430" t="str">
        <f t="shared" si="107"/>
        <v/>
      </c>
      <c r="P3430" t="str">
        <f t="shared" si="108"/>
        <v/>
      </c>
    </row>
    <row r="3431" spans="1:16">
      <c r="A3431" s="8" t="s">
        <v>3894</v>
      </c>
      <c r="B3431" s="8" t="b">
        <v>0</v>
      </c>
      <c r="C3431" s="8" t="s">
        <v>16</v>
      </c>
      <c r="D3431" s="8" t="s">
        <v>16</v>
      </c>
      <c r="E3431" s="8">
        <v>21</v>
      </c>
      <c r="F3431" s="8" t="s">
        <v>3893</v>
      </c>
      <c r="G3431" s="8">
        <v>1</v>
      </c>
      <c r="H3431" s="8">
        <v>1</v>
      </c>
      <c r="I3431" s="8">
        <v>1</v>
      </c>
      <c r="J3431" s="8" t="s">
        <v>3892</v>
      </c>
      <c r="K3431" s="8" t="s">
        <v>3892</v>
      </c>
      <c r="L3431" s="8" t="s">
        <v>3891</v>
      </c>
      <c r="M3431" s="8" t="s">
        <v>3890</v>
      </c>
      <c r="N3431" s="8">
        <v>2078.9261299999998</v>
      </c>
      <c r="O3431" t="str">
        <f t="shared" si="107"/>
        <v/>
      </c>
      <c r="P3431" t="str">
        <f t="shared" si="108"/>
        <v/>
      </c>
    </row>
    <row r="3432" spans="1:16">
      <c r="A3432" s="8" t="s">
        <v>22294</v>
      </c>
      <c r="B3432" s="8" t="b">
        <v>0</v>
      </c>
      <c r="C3432" s="8" t="s">
        <v>16</v>
      </c>
      <c r="D3432" s="8" t="s">
        <v>16</v>
      </c>
      <c r="E3432" s="8">
        <v>18</v>
      </c>
      <c r="F3432" s="8" t="s">
        <v>22293</v>
      </c>
      <c r="G3432" s="8">
        <v>1</v>
      </c>
      <c r="H3432" s="8">
        <v>1</v>
      </c>
      <c r="I3432" s="8">
        <v>1</v>
      </c>
      <c r="J3432" s="8" t="s">
        <v>22292</v>
      </c>
      <c r="K3432" s="8" t="s">
        <v>22292</v>
      </c>
      <c r="L3432" s="8" t="s">
        <v>22291</v>
      </c>
      <c r="M3432" s="8" t="s">
        <v>22290</v>
      </c>
      <c r="N3432" s="8">
        <v>1752.93914</v>
      </c>
      <c r="O3432" t="str">
        <f t="shared" si="107"/>
        <v/>
      </c>
      <c r="P3432" t="str">
        <f t="shared" si="108"/>
        <v/>
      </c>
    </row>
    <row r="3433" spans="1:16">
      <c r="A3433" s="8" t="s">
        <v>22289</v>
      </c>
      <c r="B3433" s="8" t="b">
        <v>0</v>
      </c>
      <c r="C3433" s="8" t="s">
        <v>16</v>
      </c>
      <c r="D3433" s="8" t="s">
        <v>16</v>
      </c>
      <c r="E3433" s="8">
        <v>15</v>
      </c>
      <c r="F3433" s="8" t="s">
        <v>22288</v>
      </c>
      <c r="G3433" s="8">
        <v>1</v>
      </c>
      <c r="H3433" s="8">
        <v>1</v>
      </c>
      <c r="I3433" s="8">
        <v>4</v>
      </c>
      <c r="J3433" s="8" t="s">
        <v>22284</v>
      </c>
      <c r="K3433" s="8" t="s">
        <v>22284</v>
      </c>
      <c r="L3433" s="8" t="s">
        <v>22283</v>
      </c>
      <c r="M3433" s="8" t="s">
        <v>22287</v>
      </c>
      <c r="N3433" s="8">
        <v>1653.8006399999999</v>
      </c>
      <c r="O3433" t="str">
        <f t="shared" si="107"/>
        <v/>
      </c>
      <c r="P3433" t="str">
        <f t="shared" si="108"/>
        <v/>
      </c>
    </row>
    <row r="3434" spans="1:16">
      <c r="A3434" s="8" t="s">
        <v>22286</v>
      </c>
      <c r="B3434" s="8" t="b">
        <v>0</v>
      </c>
      <c r="C3434" s="8" t="s">
        <v>16</v>
      </c>
      <c r="D3434" s="8" t="s">
        <v>16</v>
      </c>
      <c r="E3434" s="8">
        <v>14</v>
      </c>
      <c r="F3434" s="8" t="s">
        <v>22285</v>
      </c>
      <c r="G3434" s="8">
        <v>1</v>
      </c>
      <c r="H3434" s="8">
        <v>1</v>
      </c>
      <c r="I3434" s="8">
        <v>2</v>
      </c>
      <c r="J3434" s="8" t="s">
        <v>22284</v>
      </c>
      <c r="K3434" s="8" t="s">
        <v>22284</v>
      </c>
      <c r="L3434" s="8" t="s">
        <v>22283</v>
      </c>
      <c r="M3434" s="8" t="s">
        <v>22282</v>
      </c>
      <c r="N3434" s="8">
        <v>1566.7686200000001</v>
      </c>
      <c r="O3434" t="str">
        <f t="shared" si="107"/>
        <v/>
      </c>
      <c r="P3434" t="str">
        <f t="shared" si="108"/>
        <v/>
      </c>
    </row>
    <row r="3435" spans="1:16">
      <c r="A3435" s="8" t="s">
        <v>22281</v>
      </c>
      <c r="B3435" s="8" t="b">
        <v>0</v>
      </c>
      <c r="C3435" s="8" t="s">
        <v>16</v>
      </c>
      <c r="D3435" s="8" t="s">
        <v>16</v>
      </c>
      <c r="E3435" s="8">
        <v>16</v>
      </c>
      <c r="F3435" s="8" t="s">
        <v>22280</v>
      </c>
      <c r="G3435" s="8">
        <v>1</v>
      </c>
      <c r="H3435" s="8">
        <v>1</v>
      </c>
      <c r="I3435" s="8">
        <v>1</v>
      </c>
      <c r="J3435" s="8" t="s">
        <v>22279</v>
      </c>
      <c r="K3435" s="8" t="s">
        <v>22279</v>
      </c>
      <c r="L3435" s="8" t="s">
        <v>22278</v>
      </c>
      <c r="M3435" s="8" t="s">
        <v>22277</v>
      </c>
      <c r="N3435" s="8">
        <v>1808.9361799999999</v>
      </c>
      <c r="O3435" t="str">
        <f t="shared" si="107"/>
        <v/>
      </c>
      <c r="P3435" t="str">
        <f t="shared" si="108"/>
        <v/>
      </c>
    </row>
    <row r="3436" spans="1:16">
      <c r="A3436" s="8" t="s">
        <v>22276</v>
      </c>
      <c r="B3436" s="8" t="b">
        <v>0</v>
      </c>
      <c r="C3436" s="8" t="s">
        <v>16</v>
      </c>
      <c r="D3436" s="8" t="s">
        <v>16</v>
      </c>
      <c r="E3436" s="8">
        <v>18</v>
      </c>
      <c r="F3436" s="8" t="s">
        <v>22275</v>
      </c>
      <c r="G3436" s="8">
        <v>1</v>
      </c>
      <c r="H3436" s="8">
        <v>1</v>
      </c>
      <c r="I3436" s="8">
        <v>1</v>
      </c>
      <c r="J3436" s="8" t="s">
        <v>3671</v>
      </c>
      <c r="K3436" s="8" t="s">
        <v>3671</v>
      </c>
      <c r="L3436" s="8" t="s">
        <v>3670</v>
      </c>
      <c r="M3436" s="8" t="s">
        <v>22274</v>
      </c>
      <c r="N3436" s="8">
        <v>1993.92903</v>
      </c>
      <c r="O3436" t="str">
        <f t="shared" si="107"/>
        <v/>
      </c>
      <c r="P3436" t="str">
        <f t="shared" si="108"/>
        <v/>
      </c>
    </row>
    <row r="3437" spans="1:16">
      <c r="A3437" s="8" t="s">
        <v>13344</v>
      </c>
      <c r="B3437" s="8" t="b">
        <v>0</v>
      </c>
      <c r="C3437" s="8" t="s">
        <v>16</v>
      </c>
      <c r="D3437" s="8" t="s">
        <v>16</v>
      </c>
      <c r="E3437" s="8">
        <v>13</v>
      </c>
      <c r="F3437" s="8" t="s">
        <v>13343</v>
      </c>
      <c r="G3437" s="8">
        <v>1</v>
      </c>
      <c r="H3437" s="8">
        <v>1</v>
      </c>
      <c r="I3437" s="8">
        <v>1</v>
      </c>
      <c r="J3437" s="8" t="s">
        <v>5496</v>
      </c>
      <c r="K3437" s="8" t="s">
        <v>5496</v>
      </c>
      <c r="L3437" s="8" t="s">
        <v>5495</v>
      </c>
      <c r="M3437" s="8" t="s">
        <v>13342</v>
      </c>
      <c r="N3437" s="8">
        <v>1513.6917599999999</v>
      </c>
      <c r="O3437" t="str">
        <f t="shared" si="107"/>
        <v/>
      </c>
      <c r="P3437" t="str">
        <f t="shared" si="108"/>
        <v/>
      </c>
    </row>
    <row r="3438" spans="1:16">
      <c r="A3438" s="8" t="s">
        <v>13341</v>
      </c>
      <c r="B3438" s="8" t="b">
        <v>0</v>
      </c>
      <c r="C3438" s="8" t="s">
        <v>16</v>
      </c>
      <c r="D3438" s="8" t="s">
        <v>16</v>
      </c>
      <c r="E3438" s="8">
        <v>14</v>
      </c>
      <c r="F3438" s="8" t="s">
        <v>13340</v>
      </c>
      <c r="G3438" s="8">
        <v>1</v>
      </c>
      <c r="H3438" s="8">
        <v>1</v>
      </c>
      <c r="I3438" s="8">
        <v>1</v>
      </c>
      <c r="J3438" s="8" t="s">
        <v>5496</v>
      </c>
      <c r="K3438" s="8" t="s">
        <v>5496</v>
      </c>
      <c r="L3438" s="8" t="s">
        <v>5495</v>
      </c>
      <c r="M3438" s="8" t="s">
        <v>13339</v>
      </c>
      <c r="N3438" s="8">
        <v>1570.7132300000001</v>
      </c>
      <c r="O3438" t="str">
        <f t="shared" si="107"/>
        <v/>
      </c>
      <c r="P3438" t="str">
        <f t="shared" si="108"/>
        <v/>
      </c>
    </row>
    <row r="3439" spans="1:16">
      <c r="A3439" s="8" t="s">
        <v>21240</v>
      </c>
      <c r="B3439" s="8" t="b">
        <v>0</v>
      </c>
      <c r="C3439" s="8" t="s">
        <v>16</v>
      </c>
      <c r="D3439" s="8" t="s">
        <v>16</v>
      </c>
      <c r="E3439" s="8">
        <v>16</v>
      </c>
      <c r="F3439" s="8" t="s">
        <v>21239</v>
      </c>
      <c r="G3439" s="8">
        <v>1</v>
      </c>
      <c r="H3439" s="8">
        <v>1</v>
      </c>
      <c r="I3439" s="8">
        <v>4</v>
      </c>
      <c r="J3439" s="8" t="s">
        <v>3573</v>
      </c>
      <c r="K3439" s="8" t="s">
        <v>3573</v>
      </c>
      <c r="L3439" s="8" t="s">
        <v>3572</v>
      </c>
      <c r="M3439" s="8" t="s">
        <v>21238</v>
      </c>
      <c r="N3439" s="8">
        <v>1868.9289699999999</v>
      </c>
      <c r="O3439" t="str">
        <f t="shared" si="107"/>
        <v/>
      </c>
      <c r="P3439" t="str">
        <f t="shared" si="108"/>
        <v/>
      </c>
    </row>
    <row r="3440" spans="1:16">
      <c r="A3440" s="8" t="s">
        <v>22273</v>
      </c>
      <c r="B3440" s="8" t="b">
        <v>0</v>
      </c>
      <c r="C3440" s="8" t="s">
        <v>16</v>
      </c>
      <c r="D3440" s="8" t="s">
        <v>16</v>
      </c>
      <c r="E3440" s="8">
        <v>13</v>
      </c>
      <c r="F3440" s="8" t="s">
        <v>22272</v>
      </c>
      <c r="G3440" s="8">
        <v>1</v>
      </c>
      <c r="H3440" s="8">
        <v>1</v>
      </c>
      <c r="I3440" s="8">
        <v>2</v>
      </c>
      <c r="J3440" s="8" t="s">
        <v>22271</v>
      </c>
      <c r="K3440" s="8" t="s">
        <v>22271</v>
      </c>
      <c r="L3440" s="8" t="s">
        <v>22270</v>
      </c>
      <c r="M3440" s="8" t="s">
        <v>22269</v>
      </c>
      <c r="N3440" s="8">
        <v>1443.7702899999999</v>
      </c>
      <c r="O3440" t="str">
        <f t="shared" si="107"/>
        <v/>
      </c>
      <c r="P3440" t="str">
        <f t="shared" si="108"/>
        <v/>
      </c>
    </row>
    <row r="3441" spans="1:16">
      <c r="A3441" s="8" t="s">
        <v>22268</v>
      </c>
      <c r="B3441" s="8" t="b">
        <v>0</v>
      </c>
      <c r="C3441" s="8" t="s">
        <v>16</v>
      </c>
      <c r="D3441" s="8" t="s">
        <v>16</v>
      </c>
      <c r="E3441" s="8">
        <v>13</v>
      </c>
      <c r="F3441" s="8" t="s">
        <v>22267</v>
      </c>
      <c r="G3441" s="8">
        <v>1</v>
      </c>
      <c r="H3441" s="8">
        <v>1</v>
      </c>
      <c r="I3441" s="8">
        <v>1</v>
      </c>
      <c r="J3441" s="8" t="s">
        <v>8116</v>
      </c>
      <c r="K3441" s="8" t="s">
        <v>8116</v>
      </c>
      <c r="L3441" s="8" t="s">
        <v>8115</v>
      </c>
      <c r="M3441" s="8" t="s">
        <v>22266</v>
      </c>
      <c r="N3441" s="8">
        <v>1382.73144</v>
      </c>
      <c r="O3441" t="str">
        <f t="shared" si="107"/>
        <v/>
      </c>
      <c r="P3441" t="str">
        <f t="shared" si="108"/>
        <v/>
      </c>
    </row>
    <row r="3442" spans="1:16">
      <c r="A3442" s="8" t="s">
        <v>22265</v>
      </c>
      <c r="B3442" s="8" t="b">
        <v>0</v>
      </c>
      <c r="C3442" s="8" t="s">
        <v>16</v>
      </c>
      <c r="D3442" s="8" t="s">
        <v>16</v>
      </c>
      <c r="E3442" s="8">
        <v>14</v>
      </c>
      <c r="F3442" s="8" t="s">
        <v>22264</v>
      </c>
      <c r="G3442" s="8">
        <v>1</v>
      </c>
      <c r="H3442" s="8">
        <v>1</v>
      </c>
      <c r="I3442" s="8">
        <v>2</v>
      </c>
      <c r="J3442" s="8" t="s">
        <v>8116</v>
      </c>
      <c r="K3442" s="8" t="s">
        <v>8116</v>
      </c>
      <c r="L3442" s="8" t="s">
        <v>8115</v>
      </c>
      <c r="M3442" s="8" t="s">
        <v>22263</v>
      </c>
      <c r="N3442" s="8">
        <v>1483.7791199999999</v>
      </c>
      <c r="O3442" t="str">
        <f t="shared" si="107"/>
        <v/>
      </c>
      <c r="P3442" t="str">
        <f t="shared" si="108"/>
        <v/>
      </c>
    </row>
    <row r="3443" spans="1:16">
      <c r="A3443" s="8" t="s">
        <v>22262</v>
      </c>
      <c r="B3443" s="8" t="b">
        <v>0</v>
      </c>
      <c r="C3443" s="8" t="s">
        <v>16</v>
      </c>
      <c r="D3443" s="8" t="s">
        <v>16</v>
      </c>
      <c r="E3443" s="8">
        <v>14</v>
      </c>
      <c r="F3443" s="8" t="s">
        <v>22261</v>
      </c>
      <c r="G3443" s="8">
        <v>1</v>
      </c>
      <c r="H3443" s="8">
        <v>2</v>
      </c>
      <c r="I3443" s="8">
        <v>1</v>
      </c>
      <c r="J3443" s="8" t="s">
        <v>350</v>
      </c>
      <c r="K3443" s="8" t="s">
        <v>7316</v>
      </c>
      <c r="L3443" s="8" t="s">
        <v>352</v>
      </c>
      <c r="M3443" s="8" t="s">
        <v>22260</v>
      </c>
      <c r="N3443" s="8">
        <v>1499.77404</v>
      </c>
      <c r="O3443" t="str">
        <f t="shared" si="107"/>
        <v/>
      </c>
      <c r="P3443" t="str">
        <f t="shared" si="108"/>
        <v/>
      </c>
    </row>
    <row r="3444" spans="1:16">
      <c r="A3444" s="8" t="s">
        <v>20600</v>
      </c>
      <c r="B3444" s="8" t="b">
        <v>0</v>
      </c>
      <c r="C3444" s="8" t="s">
        <v>16</v>
      </c>
      <c r="D3444" s="8" t="s">
        <v>16</v>
      </c>
      <c r="E3444" s="8">
        <v>11</v>
      </c>
      <c r="F3444" s="8" t="s">
        <v>20599</v>
      </c>
      <c r="G3444" s="8">
        <v>2</v>
      </c>
      <c r="H3444" s="8">
        <v>3</v>
      </c>
      <c r="I3444" s="8">
        <v>2</v>
      </c>
      <c r="J3444" s="8" t="s">
        <v>1952</v>
      </c>
      <c r="K3444" s="8" t="s">
        <v>351</v>
      </c>
      <c r="L3444" s="8" t="s">
        <v>1951</v>
      </c>
      <c r="M3444" s="8" t="s">
        <v>22259</v>
      </c>
      <c r="N3444" s="8">
        <v>1164.60076</v>
      </c>
      <c r="O3444" t="str">
        <f t="shared" si="107"/>
        <v/>
      </c>
      <c r="P3444" t="str">
        <f t="shared" si="108"/>
        <v/>
      </c>
    </row>
    <row r="3445" spans="1:16">
      <c r="A3445" s="8" t="s">
        <v>22258</v>
      </c>
      <c r="B3445" s="8" t="b">
        <v>0</v>
      </c>
      <c r="C3445" s="8" t="s">
        <v>16</v>
      </c>
      <c r="D3445" s="8" t="s">
        <v>16</v>
      </c>
      <c r="E3445" s="8">
        <v>12</v>
      </c>
      <c r="F3445" s="8" t="s">
        <v>22257</v>
      </c>
      <c r="G3445" s="8">
        <v>2</v>
      </c>
      <c r="H3445" s="8">
        <v>3</v>
      </c>
      <c r="I3445" s="8">
        <v>1</v>
      </c>
      <c r="J3445" s="8" t="s">
        <v>1952</v>
      </c>
      <c r="K3445" s="8" t="s">
        <v>351</v>
      </c>
      <c r="L3445" s="8" t="s">
        <v>1951</v>
      </c>
      <c r="M3445" s="8" t="s">
        <v>22256</v>
      </c>
      <c r="N3445" s="8">
        <v>1327.66409</v>
      </c>
      <c r="O3445" t="str">
        <f t="shared" si="107"/>
        <v/>
      </c>
      <c r="P3445" t="str">
        <f t="shared" si="108"/>
        <v/>
      </c>
    </row>
    <row r="3446" spans="1:16">
      <c r="A3446" s="8" t="s">
        <v>3589</v>
      </c>
      <c r="B3446" s="8" t="b">
        <v>0</v>
      </c>
      <c r="C3446" s="8" t="s">
        <v>16</v>
      </c>
      <c r="D3446" s="8" t="s">
        <v>16</v>
      </c>
      <c r="E3446" s="8">
        <v>13</v>
      </c>
      <c r="F3446" s="8" t="s">
        <v>3588</v>
      </c>
      <c r="G3446" s="8">
        <v>2</v>
      </c>
      <c r="H3446" s="8">
        <v>3</v>
      </c>
      <c r="I3446" s="8">
        <v>6</v>
      </c>
      <c r="J3446" s="8" t="s">
        <v>1952</v>
      </c>
      <c r="K3446" s="8" t="s">
        <v>351</v>
      </c>
      <c r="L3446" s="8" t="s">
        <v>1951</v>
      </c>
      <c r="M3446" s="8" t="s">
        <v>3587</v>
      </c>
      <c r="N3446" s="8">
        <v>1483.7652</v>
      </c>
      <c r="O3446" t="str">
        <f t="shared" si="107"/>
        <v/>
      </c>
      <c r="P3446" t="str">
        <f t="shared" si="108"/>
        <v/>
      </c>
    </row>
    <row r="3447" spans="1:16">
      <c r="A3447" s="8" t="s">
        <v>3592</v>
      </c>
      <c r="B3447" s="8" t="b">
        <v>0</v>
      </c>
      <c r="C3447" s="8" t="s">
        <v>16</v>
      </c>
      <c r="D3447" s="8" t="s">
        <v>16</v>
      </c>
      <c r="E3447" s="8">
        <v>14</v>
      </c>
      <c r="F3447" s="8" t="s">
        <v>3591</v>
      </c>
      <c r="G3447" s="8">
        <v>2</v>
      </c>
      <c r="H3447" s="8">
        <v>3</v>
      </c>
      <c r="I3447" s="8">
        <v>4</v>
      </c>
      <c r="J3447" s="8" t="s">
        <v>1952</v>
      </c>
      <c r="K3447" s="8" t="s">
        <v>351</v>
      </c>
      <c r="L3447" s="8" t="s">
        <v>1951</v>
      </c>
      <c r="M3447" s="8" t="s">
        <v>3590</v>
      </c>
      <c r="N3447" s="8">
        <v>1630.8336200000001</v>
      </c>
      <c r="O3447" t="str">
        <f t="shared" si="107"/>
        <v/>
      </c>
      <c r="P3447" t="str">
        <f t="shared" si="108"/>
        <v/>
      </c>
    </row>
    <row r="3448" spans="1:16">
      <c r="A3448" s="8" t="s">
        <v>22255</v>
      </c>
      <c r="B3448" s="8" t="b">
        <v>0</v>
      </c>
      <c r="C3448" s="8" t="s">
        <v>16</v>
      </c>
      <c r="D3448" s="8" t="s">
        <v>16</v>
      </c>
      <c r="E3448" s="8">
        <v>19</v>
      </c>
      <c r="F3448" s="8" t="s">
        <v>22254</v>
      </c>
      <c r="G3448" s="8">
        <v>1</v>
      </c>
      <c r="H3448" s="8">
        <v>1</v>
      </c>
      <c r="I3448" s="8">
        <v>4</v>
      </c>
      <c r="J3448" s="8" t="s">
        <v>7124</v>
      </c>
      <c r="K3448" s="8" t="s">
        <v>7124</v>
      </c>
      <c r="L3448" s="8" t="s">
        <v>7123</v>
      </c>
      <c r="M3448" s="8" t="s">
        <v>22253</v>
      </c>
      <c r="N3448" s="8">
        <v>2153.9522900000002</v>
      </c>
      <c r="O3448" t="str">
        <f t="shared" si="107"/>
        <v/>
      </c>
      <c r="P3448" t="str">
        <f t="shared" si="108"/>
        <v/>
      </c>
    </row>
    <row r="3449" spans="1:16">
      <c r="A3449" s="8" t="s">
        <v>3595</v>
      </c>
      <c r="B3449" s="8" t="b">
        <v>0</v>
      </c>
      <c r="C3449" s="8" t="s">
        <v>16</v>
      </c>
      <c r="D3449" s="8" t="s">
        <v>16</v>
      </c>
      <c r="E3449" s="8">
        <v>15</v>
      </c>
      <c r="F3449" s="8" t="s">
        <v>3594</v>
      </c>
      <c r="G3449" s="8">
        <v>2</v>
      </c>
      <c r="H3449" s="8">
        <v>3</v>
      </c>
      <c r="I3449" s="8">
        <v>2</v>
      </c>
      <c r="J3449" s="8" t="s">
        <v>1952</v>
      </c>
      <c r="K3449" s="8" t="s">
        <v>351</v>
      </c>
      <c r="L3449" s="8" t="s">
        <v>1951</v>
      </c>
      <c r="M3449" s="8" t="s">
        <v>3593</v>
      </c>
      <c r="N3449" s="8">
        <v>1758.92858</v>
      </c>
      <c r="O3449" t="str">
        <f t="shared" si="107"/>
        <v/>
      </c>
      <c r="P3449" t="str">
        <f t="shared" si="108"/>
        <v/>
      </c>
    </row>
    <row r="3450" spans="1:16">
      <c r="A3450" s="8" t="s">
        <v>22252</v>
      </c>
      <c r="B3450" s="8" t="b">
        <v>0</v>
      </c>
      <c r="C3450" s="8" t="s">
        <v>16</v>
      </c>
      <c r="D3450" s="8" t="s">
        <v>16</v>
      </c>
      <c r="E3450" s="8">
        <v>14</v>
      </c>
      <c r="F3450" s="8" t="s">
        <v>22251</v>
      </c>
      <c r="G3450" s="8">
        <v>1</v>
      </c>
      <c r="H3450" s="8">
        <v>1</v>
      </c>
      <c r="I3450" s="8">
        <v>1</v>
      </c>
      <c r="J3450" s="8" t="s">
        <v>1144</v>
      </c>
      <c r="K3450" s="8" t="s">
        <v>1144</v>
      </c>
      <c r="L3450" s="8" t="s">
        <v>1145</v>
      </c>
      <c r="M3450" s="8" t="s">
        <v>22250</v>
      </c>
      <c r="N3450" s="8">
        <v>1576.79656</v>
      </c>
      <c r="O3450" t="str">
        <f t="shared" si="107"/>
        <v/>
      </c>
      <c r="P3450" t="str">
        <f t="shared" si="108"/>
        <v/>
      </c>
    </row>
    <row r="3451" spans="1:16">
      <c r="A3451" s="8" t="s">
        <v>22249</v>
      </c>
      <c r="B3451" s="8" t="b">
        <v>0</v>
      </c>
      <c r="C3451" s="8" t="s">
        <v>16</v>
      </c>
      <c r="D3451" s="8" t="s">
        <v>16</v>
      </c>
      <c r="E3451" s="8">
        <v>15</v>
      </c>
      <c r="F3451" s="8" t="s">
        <v>22248</v>
      </c>
      <c r="G3451" s="8">
        <v>1</v>
      </c>
      <c r="H3451" s="8">
        <v>1</v>
      </c>
      <c r="I3451" s="8">
        <v>1</v>
      </c>
      <c r="J3451" s="8" t="s">
        <v>22247</v>
      </c>
      <c r="K3451" s="8" t="s">
        <v>22247</v>
      </c>
      <c r="L3451" s="8" t="s">
        <v>22246</v>
      </c>
      <c r="M3451" s="8" t="s">
        <v>22245</v>
      </c>
      <c r="N3451" s="8">
        <v>1754.91841</v>
      </c>
      <c r="O3451" t="str">
        <f t="shared" si="107"/>
        <v/>
      </c>
      <c r="P3451" t="str">
        <f t="shared" si="108"/>
        <v/>
      </c>
    </row>
    <row r="3452" spans="1:16">
      <c r="A3452" s="8" t="s">
        <v>22244</v>
      </c>
      <c r="B3452" s="8" t="b">
        <v>0</v>
      </c>
      <c r="C3452" s="8" t="s">
        <v>70</v>
      </c>
      <c r="D3452" s="8" t="s">
        <v>16</v>
      </c>
      <c r="E3452" s="8">
        <v>17</v>
      </c>
      <c r="F3452" s="8" t="s">
        <v>22243</v>
      </c>
      <c r="G3452" s="8">
        <v>1</v>
      </c>
      <c r="H3452" s="8">
        <v>2</v>
      </c>
      <c r="I3452" s="8">
        <v>1</v>
      </c>
      <c r="J3452" s="8" t="s">
        <v>22242</v>
      </c>
      <c r="K3452" s="8" t="s">
        <v>22241</v>
      </c>
      <c r="L3452" s="8" t="s">
        <v>22240</v>
      </c>
      <c r="M3452" s="8" t="s">
        <v>22239</v>
      </c>
      <c r="N3452" s="8">
        <v>1957.9250099999999</v>
      </c>
      <c r="O3452" t="str">
        <f t="shared" si="107"/>
        <v/>
      </c>
      <c r="P3452" t="str">
        <f t="shared" si="108"/>
        <v/>
      </c>
    </row>
    <row r="3453" spans="1:16">
      <c r="A3453" s="8" t="s">
        <v>1222</v>
      </c>
      <c r="B3453" s="8" t="b">
        <v>0</v>
      </c>
      <c r="C3453" s="8" t="s">
        <v>16</v>
      </c>
      <c r="D3453" s="8" t="s">
        <v>16</v>
      </c>
      <c r="E3453" s="8">
        <v>14</v>
      </c>
      <c r="F3453" s="8" t="s">
        <v>1223</v>
      </c>
      <c r="G3453" s="8">
        <v>1</v>
      </c>
      <c r="H3453" s="8">
        <v>1</v>
      </c>
      <c r="I3453" s="8">
        <v>2</v>
      </c>
      <c r="J3453" s="8" t="s">
        <v>1224</v>
      </c>
      <c r="K3453" s="8" t="s">
        <v>1224</v>
      </c>
      <c r="L3453" s="8" t="s">
        <v>1225</v>
      </c>
      <c r="M3453" s="8" t="s">
        <v>1226</v>
      </c>
      <c r="N3453" s="8">
        <v>1463.6761100000001</v>
      </c>
      <c r="O3453" t="str">
        <f t="shared" si="107"/>
        <v/>
      </c>
      <c r="P3453" t="str">
        <f t="shared" si="108"/>
        <v/>
      </c>
    </row>
    <row r="3454" spans="1:16">
      <c r="A3454" s="8" t="s">
        <v>22238</v>
      </c>
      <c r="B3454" s="8" t="b">
        <v>0</v>
      </c>
      <c r="C3454" s="8" t="s">
        <v>70</v>
      </c>
      <c r="D3454" s="8" t="s">
        <v>16</v>
      </c>
      <c r="E3454" s="8">
        <v>14</v>
      </c>
      <c r="F3454" s="8" t="s">
        <v>22237</v>
      </c>
      <c r="G3454" s="8">
        <v>1</v>
      </c>
      <c r="H3454" s="8">
        <v>2</v>
      </c>
      <c r="I3454" s="8">
        <v>1</v>
      </c>
      <c r="J3454" s="8" t="s">
        <v>10443</v>
      </c>
      <c r="K3454" s="8" t="s">
        <v>10442</v>
      </c>
      <c r="L3454" s="8" t="s">
        <v>10441</v>
      </c>
      <c r="M3454" s="8" t="s">
        <v>22236</v>
      </c>
      <c r="N3454" s="8">
        <v>1461.79477</v>
      </c>
      <c r="O3454" t="str">
        <f t="shared" si="107"/>
        <v/>
      </c>
      <c r="P3454" t="str">
        <f t="shared" si="108"/>
        <v/>
      </c>
    </row>
    <row r="3455" spans="1:16">
      <c r="A3455" s="8" t="s">
        <v>22235</v>
      </c>
      <c r="B3455" s="8" t="b">
        <v>0</v>
      </c>
      <c r="C3455" s="8" t="s">
        <v>16</v>
      </c>
      <c r="D3455" s="8" t="s">
        <v>16</v>
      </c>
      <c r="E3455" s="8">
        <v>15</v>
      </c>
      <c r="F3455" s="8" t="s">
        <v>22234</v>
      </c>
      <c r="G3455" s="8">
        <v>1</v>
      </c>
      <c r="H3455" s="8">
        <v>1</v>
      </c>
      <c r="I3455" s="8">
        <v>2</v>
      </c>
      <c r="J3455" s="8" t="s">
        <v>826</v>
      </c>
      <c r="K3455" s="8" t="s">
        <v>826</v>
      </c>
      <c r="L3455" s="8" t="s">
        <v>827</v>
      </c>
      <c r="M3455" s="8" t="s">
        <v>22233</v>
      </c>
      <c r="N3455" s="8">
        <v>1652.8714600000001</v>
      </c>
      <c r="O3455" t="str">
        <f t="shared" si="107"/>
        <v/>
      </c>
      <c r="P3455" t="str">
        <f t="shared" si="108"/>
        <v/>
      </c>
    </row>
    <row r="3456" spans="1:16">
      <c r="A3456" s="8" t="s">
        <v>22232</v>
      </c>
      <c r="B3456" s="8" t="b">
        <v>0</v>
      </c>
      <c r="C3456" s="8" t="s">
        <v>16</v>
      </c>
      <c r="D3456" s="8" t="s">
        <v>16</v>
      </c>
      <c r="E3456" s="8">
        <v>16</v>
      </c>
      <c r="F3456" s="8" t="s">
        <v>22231</v>
      </c>
      <c r="G3456" s="8">
        <v>1</v>
      </c>
      <c r="H3456" s="8">
        <v>1</v>
      </c>
      <c r="I3456" s="8">
        <v>1</v>
      </c>
      <c r="J3456" s="8" t="s">
        <v>826</v>
      </c>
      <c r="K3456" s="8" t="s">
        <v>826</v>
      </c>
      <c r="L3456" s="8" t="s">
        <v>827</v>
      </c>
      <c r="M3456" s="8" t="s">
        <v>22230</v>
      </c>
      <c r="N3456" s="8">
        <v>1765.95552</v>
      </c>
      <c r="O3456" t="str">
        <f t="shared" si="107"/>
        <v/>
      </c>
      <c r="P3456" t="str">
        <f t="shared" si="108"/>
        <v/>
      </c>
    </row>
    <row r="3457" spans="1:16">
      <c r="A3457" s="8" t="s">
        <v>22229</v>
      </c>
      <c r="B3457" s="8" t="b">
        <v>0</v>
      </c>
      <c r="C3457" s="8" t="s">
        <v>16</v>
      </c>
      <c r="D3457" s="8" t="s">
        <v>16</v>
      </c>
      <c r="E3457" s="8">
        <v>17</v>
      </c>
      <c r="F3457" s="8" t="s">
        <v>22228</v>
      </c>
      <c r="G3457" s="8">
        <v>1</v>
      </c>
      <c r="H3457" s="8">
        <v>1</v>
      </c>
      <c r="I3457" s="8">
        <v>1</v>
      </c>
      <c r="J3457" s="8" t="s">
        <v>826</v>
      </c>
      <c r="K3457" s="8" t="s">
        <v>826</v>
      </c>
      <c r="L3457" s="8" t="s">
        <v>827</v>
      </c>
      <c r="M3457" s="8" t="s">
        <v>22227</v>
      </c>
      <c r="N3457" s="8">
        <v>1822.9769899999999</v>
      </c>
      <c r="O3457" t="str">
        <f t="shared" si="107"/>
        <v/>
      </c>
      <c r="P3457" t="str">
        <f t="shared" si="108"/>
        <v/>
      </c>
    </row>
    <row r="3458" spans="1:16">
      <c r="A3458" s="8" t="s">
        <v>22226</v>
      </c>
      <c r="B3458" s="8" t="b">
        <v>0</v>
      </c>
      <c r="C3458" s="8" t="s">
        <v>16</v>
      </c>
      <c r="D3458" s="8" t="s">
        <v>16</v>
      </c>
      <c r="E3458" s="8">
        <v>19</v>
      </c>
      <c r="F3458" s="8" t="s">
        <v>22225</v>
      </c>
      <c r="G3458" s="8">
        <v>1</v>
      </c>
      <c r="H3458" s="8">
        <v>1</v>
      </c>
      <c r="I3458" s="8">
        <v>1</v>
      </c>
      <c r="J3458" s="8" t="s">
        <v>22224</v>
      </c>
      <c r="K3458" s="8" t="s">
        <v>22224</v>
      </c>
      <c r="L3458" s="8" t="s">
        <v>22223</v>
      </c>
      <c r="M3458" s="8" t="s">
        <v>22222</v>
      </c>
      <c r="N3458" s="8">
        <v>2086.1304700000001</v>
      </c>
      <c r="O3458" t="str">
        <f t="shared" ref="O3458:O3521" si="109">IF(ISNUMBER(SEARCH("Candida albicans",L3458)), 1,"")</f>
        <v/>
      </c>
      <c r="P3458" t="str">
        <f t="shared" ref="P3458:P3521" si="110">(IF(AND(C3458="Candida",H3458=1),1,""))</f>
        <v/>
      </c>
    </row>
    <row r="3459" spans="1:16">
      <c r="A3459" s="8" t="s">
        <v>22221</v>
      </c>
      <c r="B3459" s="8" t="b">
        <v>0</v>
      </c>
      <c r="C3459" s="8" t="s">
        <v>70</v>
      </c>
      <c r="D3459" s="8" t="s">
        <v>16</v>
      </c>
      <c r="E3459" s="8">
        <v>17</v>
      </c>
      <c r="F3459" s="8" t="s">
        <v>22220</v>
      </c>
      <c r="G3459" s="8">
        <v>1</v>
      </c>
      <c r="H3459" s="8">
        <v>1</v>
      </c>
      <c r="I3459" s="8">
        <v>2</v>
      </c>
      <c r="J3459" s="8" t="s">
        <v>22219</v>
      </c>
      <c r="K3459" s="8" t="s">
        <v>22219</v>
      </c>
      <c r="L3459" s="8" t="s">
        <v>22218</v>
      </c>
      <c r="M3459" s="8" t="s">
        <v>22217</v>
      </c>
      <c r="N3459" s="8">
        <v>1747.8497199999999</v>
      </c>
      <c r="O3459" t="str">
        <f t="shared" si="109"/>
        <v/>
      </c>
      <c r="P3459" t="str">
        <f t="shared" si="110"/>
        <v/>
      </c>
    </row>
    <row r="3460" spans="1:16">
      <c r="A3460" s="8" t="s">
        <v>12307</v>
      </c>
      <c r="B3460" s="8" t="b">
        <v>0</v>
      </c>
      <c r="C3460" s="8" t="s">
        <v>16</v>
      </c>
      <c r="D3460" s="8" t="s">
        <v>16</v>
      </c>
      <c r="E3460" s="8">
        <v>24</v>
      </c>
      <c r="F3460" s="8" t="s">
        <v>12306</v>
      </c>
      <c r="G3460" s="8">
        <v>1</v>
      </c>
      <c r="H3460" s="8">
        <v>1</v>
      </c>
      <c r="I3460" s="8">
        <v>1</v>
      </c>
      <c r="J3460" s="8" t="s">
        <v>12305</v>
      </c>
      <c r="K3460" s="8" t="s">
        <v>12305</v>
      </c>
      <c r="L3460" s="8" t="s">
        <v>12304</v>
      </c>
      <c r="M3460" s="8" t="s">
        <v>12303</v>
      </c>
      <c r="N3460" s="8">
        <v>2547.2725599999999</v>
      </c>
      <c r="O3460" t="str">
        <f t="shared" si="109"/>
        <v/>
      </c>
      <c r="P3460" t="str">
        <f t="shared" si="110"/>
        <v/>
      </c>
    </row>
    <row r="3461" spans="1:16">
      <c r="A3461" s="8" t="s">
        <v>22216</v>
      </c>
      <c r="B3461" s="8" t="b">
        <v>0</v>
      </c>
      <c r="C3461" s="8" t="s">
        <v>16</v>
      </c>
      <c r="D3461" s="8" t="s">
        <v>16</v>
      </c>
      <c r="E3461" s="8">
        <v>13</v>
      </c>
      <c r="F3461" s="8" t="s">
        <v>22215</v>
      </c>
      <c r="G3461" s="8">
        <v>1</v>
      </c>
      <c r="H3461" s="8">
        <v>1</v>
      </c>
      <c r="I3461" s="8">
        <v>1</v>
      </c>
      <c r="J3461" s="8" t="s">
        <v>1144</v>
      </c>
      <c r="K3461" s="8" t="s">
        <v>1144</v>
      </c>
      <c r="L3461" s="8" t="s">
        <v>1145</v>
      </c>
      <c r="M3461" s="8" t="s">
        <v>22214</v>
      </c>
      <c r="N3461" s="8">
        <v>1429.7281499999999</v>
      </c>
      <c r="O3461" t="str">
        <f t="shared" si="109"/>
        <v/>
      </c>
      <c r="P3461" t="str">
        <f t="shared" si="110"/>
        <v/>
      </c>
    </row>
    <row r="3462" spans="1:16">
      <c r="A3462" s="8" t="s">
        <v>22213</v>
      </c>
      <c r="B3462" s="8" t="b">
        <v>0</v>
      </c>
      <c r="C3462" s="8" t="s">
        <v>16</v>
      </c>
      <c r="D3462" s="8" t="s">
        <v>16</v>
      </c>
      <c r="E3462" s="8">
        <v>13</v>
      </c>
      <c r="F3462" s="8" t="s">
        <v>22212</v>
      </c>
      <c r="G3462" s="8">
        <v>1</v>
      </c>
      <c r="H3462" s="8">
        <v>1</v>
      </c>
      <c r="I3462" s="8">
        <v>1</v>
      </c>
      <c r="J3462" s="8" t="s">
        <v>11522</v>
      </c>
      <c r="K3462" s="8" t="s">
        <v>11522</v>
      </c>
      <c r="L3462" s="8" t="s">
        <v>11520</v>
      </c>
      <c r="M3462" s="8" t="s">
        <v>22211</v>
      </c>
      <c r="N3462" s="8">
        <v>1288.6743200000001</v>
      </c>
      <c r="O3462" t="str">
        <f t="shared" si="109"/>
        <v/>
      </c>
      <c r="P3462" t="str">
        <f t="shared" si="110"/>
        <v/>
      </c>
    </row>
    <row r="3463" spans="1:16">
      <c r="A3463" s="8" t="s">
        <v>22210</v>
      </c>
      <c r="B3463" s="8" t="b">
        <v>0</v>
      </c>
      <c r="C3463" s="8" t="s">
        <v>70</v>
      </c>
      <c r="D3463" s="8" t="s">
        <v>16</v>
      </c>
      <c r="E3463" s="8">
        <v>14</v>
      </c>
      <c r="F3463" s="8" t="s">
        <v>22209</v>
      </c>
      <c r="G3463" s="8">
        <v>1</v>
      </c>
      <c r="H3463" s="8">
        <v>7</v>
      </c>
      <c r="I3463" s="8">
        <v>1</v>
      </c>
      <c r="J3463" s="8" t="s">
        <v>8376</v>
      </c>
      <c r="K3463" s="8" t="s">
        <v>8375</v>
      </c>
      <c r="L3463" s="8" t="s">
        <v>8374</v>
      </c>
      <c r="M3463" s="8" t="s">
        <v>22208</v>
      </c>
      <c r="N3463" s="8">
        <v>1500.7652599999999</v>
      </c>
      <c r="O3463" t="str">
        <f t="shared" si="109"/>
        <v/>
      </c>
      <c r="P3463" t="str">
        <f t="shared" si="110"/>
        <v/>
      </c>
    </row>
    <row r="3464" spans="1:16">
      <c r="A3464" s="8" t="s">
        <v>22207</v>
      </c>
      <c r="B3464" s="8" t="b">
        <v>0</v>
      </c>
      <c r="C3464" s="8" t="s">
        <v>16</v>
      </c>
      <c r="D3464" s="8" t="s">
        <v>496</v>
      </c>
      <c r="E3464" s="8">
        <v>15</v>
      </c>
      <c r="F3464" s="8" t="s">
        <v>22206</v>
      </c>
      <c r="G3464" s="8">
        <v>1</v>
      </c>
      <c r="H3464" s="8">
        <v>1</v>
      </c>
      <c r="I3464" s="8">
        <v>1</v>
      </c>
      <c r="J3464" s="8" t="s">
        <v>22205</v>
      </c>
      <c r="K3464" s="8" t="s">
        <v>22205</v>
      </c>
      <c r="L3464" s="8" t="s">
        <v>22204</v>
      </c>
      <c r="M3464" s="8" t="s">
        <v>22203</v>
      </c>
      <c r="N3464" s="8">
        <v>1778.8669500000001</v>
      </c>
      <c r="O3464" t="str">
        <f t="shared" si="109"/>
        <v/>
      </c>
      <c r="P3464" t="str">
        <f t="shared" si="110"/>
        <v/>
      </c>
    </row>
    <row r="3465" spans="1:16">
      <c r="A3465" s="8" t="s">
        <v>22202</v>
      </c>
      <c r="B3465" s="8" t="b">
        <v>0</v>
      </c>
      <c r="C3465" s="8" t="s">
        <v>16</v>
      </c>
      <c r="D3465" s="8" t="s">
        <v>16</v>
      </c>
      <c r="E3465" s="8">
        <v>18</v>
      </c>
      <c r="F3465" s="8" t="s">
        <v>22201</v>
      </c>
      <c r="G3465" s="8">
        <v>1</v>
      </c>
      <c r="H3465" s="8">
        <v>1</v>
      </c>
      <c r="I3465" s="8">
        <v>1</v>
      </c>
      <c r="J3465" s="8" t="s">
        <v>458</v>
      </c>
      <c r="K3465" s="8" t="s">
        <v>458</v>
      </c>
      <c r="L3465" s="8" t="s">
        <v>459</v>
      </c>
      <c r="M3465" s="8" t="s">
        <v>22200</v>
      </c>
      <c r="N3465" s="8">
        <v>1975.98722</v>
      </c>
      <c r="O3465" t="str">
        <f t="shared" si="109"/>
        <v/>
      </c>
      <c r="P3465" t="str">
        <f t="shared" si="110"/>
        <v/>
      </c>
    </row>
    <row r="3466" spans="1:16">
      <c r="A3466" s="8" t="s">
        <v>22199</v>
      </c>
      <c r="B3466" s="8" t="b">
        <v>0</v>
      </c>
      <c r="C3466" s="8" t="s">
        <v>16</v>
      </c>
      <c r="D3466" s="8" t="s">
        <v>16</v>
      </c>
      <c r="E3466" s="8">
        <v>17</v>
      </c>
      <c r="F3466" s="8" t="s">
        <v>22198</v>
      </c>
      <c r="G3466" s="8">
        <v>1</v>
      </c>
      <c r="H3466" s="8">
        <v>1</v>
      </c>
      <c r="I3466" s="8">
        <v>1</v>
      </c>
      <c r="J3466" s="8" t="s">
        <v>22197</v>
      </c>
      <c r="K3466" s="8" t="s">
        <v>22197</v>
      </c>
      <c r="L3466" s="8" t="s">
        <v>22196</v>
      </c>
      <c r="M3466" s="8" t="s">
        <v>22195</v>
      </c>
      <c r="N3466" s="8">
        <v>1858.94462</v>
      </c>
      <c r="O3466" t="str">
        <f t="shared" si="109"/>
        <v/>
      </c>
      <c r="P3466" t="str">
        <f t="shared" si="110"/>
        <v/>
      </c>
    </row>
    <row r="3467" spans="1:16">
      <c r="A3467" s="8" t="s">
        <v>2464</v>
      </c>
      <c r="B3467" s="8" t="b">
        <v>0</v>
      </c>
      <c r="C3467" s="8" t="s">
        <v>16</v>
      </c>
      <c r="D3467" s="8" t="s">
        <v>16</v>
      </c>
      <c r="E3467" s="8">
        <v>14</v>
      </c>
      <c r="F3467" s="8" t="s">
        <v>2463</v>
      </c>
      <c r="G3467" s="8">
        <v>1</v>
      </c>
      <c r="H3467" s="8">
        <v>1</v>
      </c>
      <c r="I3467" s="8">
        <v>1</v>
      </c>
      <c r="J3467" s="8" t="s">
        <v>2192</v>
      </c>
      <c r="K3467" s="8" t="s">
        <v>2192</v>
      </c>
      <c r="L3467" s="8" t="s">
        <v>2191</v>
      </c>
      <c r="M3467" s="8" t="s">
        <v>2462</v>
      </c>
      <c r="N3467" s="8">
        <v>1578.8122100000001</v>
      </c>
      <c r="O3467" t="str">
        <f t="shared" si="109"/>
        <v/>
      </c>
      <c r="P3467" t="str">
        <f t="shared" si="110"/>
        <v/>
      </c>
    </row>
    <row r="3468" spans="1:16">
      <c r="A3468" s="8" t="s">
        <v>22194</v>
      </c>
      <c r="B3468" s="8" t="b">
        <v>0</v>
      </c>
      <c r="C3468" s="8" t="s">
        <v>16</v>
      </c>
      <c r="D3468" s="8" t="s">
        <v>16</v>
      </c>
      <c r="E3468" s="8">
        <v>17</v>
      </c>
      <c r="F3468" s="8" t="s">
        <v>22193</v>
      </c>
      <c r="G3468" s="8">
        <v>1</v>
      </c>
      <c r="H3468" s="8">
        <v>1</v>
      </c>
      <c r="I3468" s="8">
        <v>1</v>
      </c>
      <c r="J3468" s="8" t="s">
        <v>13330</v>
      </c>
      <c r="K3468" s="8" t="s">
        <v>13330</v>
      </c>
      <c r="L3468" s="8" t="s">
        <v>13328</v>
      </c>
      <c r="M3468" s="8" t="s">
        <v>22192</v>
      </c>
      <c r="N3468" s="8">
        <v>1840.9551899999999</v>
      </c>
      <c r="O3468" t="str">
        <f t="shared" si="109"/>
        <v/>
      </c>
      <c r="P3468" t="str">
        <f t="shared" si="110"/>
        <v/>
      </c>
    </row>
    <row r="3469" spans="1:16">
      <c r="A3469" s="8" t="s">
        <v>22191</v>
      </c>
      <c r="B3469" s="8" t="b">
        <v>0</v>
      </c>
      <c r="C3469" s="8" t="s">
        <v>16</v>
      </c>
      <c r="D3469" s="8" t="s">
        <v>16</v>
      </c>
      <c r="E3469" s="8">
        <v>13</v>
      </c>
      <c r="F3469" s="8" t="s">
        <v>22190</v>
      </c>
      <c r="G3469" s="8">
        <v>1</v>
      </c>
      <c r="H3469" s="8">
        <v>1</v>
      </c>
      <c r="I3469" s="8">
        <v>1</v>
      </c>
      <c r="J3469" s="8" t="s">
        <v>14600</v>
      </c>
      <c r="K3469" s="8" t="s">
        <v>14600</v>
      </c>
      <c r="L3469" s="8" t="s">
        <v>14599</v>
      </c>
      <c r="M3469" s="8" t="s">
        <v>22189</v>
      </c>
      <c r="N3469" s="8">
        <v>1523.74486</v>
      </c>
      <c r="O3469" t="str">
        <f t="shared" si="109"/>
        <v/>
      </c>
      <c r="P3469" t="str">
        <f t="shared" si="110"/>
        <v/>
      </c>
    </row>
    <row r="3470" spans="1:16">
      <c r="A3470" s="8" t="s">
        <v>22188</v>
      </c>
      <c r="B3470" s="8" t="b">
        <v>0</v>
      </c>
      <c r="C3470" s="8" t="s">
        <v>16</v>
      </c>
      <c r="D3470" s="8" t="s">
        <v>16</v>
      </c>
      <c r="E3470" s="8">
        <v>12</v>
      </c>
      <c r="F3470" s="8" t="s">
        <v>22187</v>
      </c>
      <c r="G3470" s="8">
        <v>1</v>
      </c>
      <c r="H3470" s="8">
        <v>1</v>
      </c>
      <c r="I3470" s="8">
        <v>2</v>
      </c>
      <c r="J3470" s="8" t="s">
        <v>5496</v>
      </c>
      <c r="K3470" s="8" t="s">
        <v>5496</v>
      </c>
      <c r="L3470" s="8" t="s">
        <v>5495</v>
      </c>
      <c r="M3470" s="8" t="s">
        <v>22186</v>
      </c>
      <c r="N3470" s="8">
        <v>1354.80528</v>
      </c>
      <c r="O3470" t="str">
        <f t="shared" si="109"/>
        <v/>
      </c>
      <c r="P3470" t="str">
        <f t="shared" si="110"/>
        <v/>
      </c>
    </row>
    <row r="3471" spans="1:16">
      <c r="A3471" s="8" t="s">
        <v>22185</v>
      </c>
      <c r="B3471" s="8" t="b">
        <v>0</v>
      </c>
      <c r="C3471" s="8" t="s">
        <v>16</v>
      </c>
      <c r="D3471" s="8" t="s">
        <v>16</v>
      </c>
      <c r="E3471" s="8">
        <v>14</v>
      </c>
      <c r="F3471" s="8" t="s">
        <v>22184</v>
      </c>
      <c r="G3471" s="8">
        <v>1</v>
      </c>
      <c r="H3471" s="8">
        <v>1</v>
      </c>
      <c r="I3471" s="8">
        <v>2</v>
      </c>
      <c r="J3471" s="8" t="s">
        <v>5496</v>
      </c>
      <c r="K3471" s="8" t="s">
        <v>5496</v>
      </c>
      <c r="L3471" s="8" t="s">
        <v>5495</v>
      </c>
      <c r="M3471" s="8" t="s">
        <v>22183</v>
      </c>
      <c r="N3471" s="8">
        <v>1468.8481999999999</v>
      </c>
      <c r="O3471" t="str">
        <f t="shared" si="109"/>
        <v/>
      </c>
      <c r="P3471" t="str">
        <f t="shared" si="110"/>
        <v/>
      </c>
    </row>
    <row r="3472" spans="1:16">
      <c r="A3472" s="8" t="s">
        <v>22182</v>
      </c>
      <c r="B3472" s="8" t="b">
        <v>0</v>
      </c>
      <c r="C3472" s="8" t="s">
        <v>16</v>
      </c>
      <c r="D3472" s="8" t="s">
        <v>16</v>
      </c>
      <c r="E3472" s="8">
        <v>15</v>
      </c>
      <c r="F3472" s="8" t="s">
        <v>22181</v>
      </c>
      <c r="G3472" s="8">
        <v>1</v>
      </c>
      <c r="H3472" s="8">
        <v>1</v>
      </c>
      <c r="I3472" s="8">
        <v>1</v>
      </c>
      <c r="J3472" s="8" t="s">
        <v>5496</v>
      </c>
      <c r="K3472" s="8" t="s">
        <v>5496</v>
      </c>
      <c r="L3472" s="8" t="s">
        <v>5495</v>
      </c>
      <c r="M3472" s="8" t="s">
        <v>22180</v>
      </c>
      <c r="N3472" s="8">
        <v>1596.94317</v>
      </c>
      <c r="O3472" t="str">
        <f t="shared" si="109"/>
        <v/>
      </c>
      <c r="P3472" t="str">
        <f t="shared" si="110"/>
        <v/>
      </c>
    </row>
    <row r="3473" spans="1:16">
      <c r="A3473" s="8" t="s">
        <v>22179</v>
      </c>
      <c r="B3473" s="8" t="b">
        <v>0</v>
      </c>
      <c r="C3473" s="8" t="s">
        <v>70</v>
      </c>
      <c r="D3473" s="8" t="s">
        <v>16</v>
      </c>
      <c r="E3473" s="8">
        <v>15</v>
      </c>
      <c r="F3473" s="8" t="s">
        <v>22178</v>
      </c>
      <c r="G3473" s="8">
        <v>1</v>
      </c>
      <c r="H3473" s="8">
        <v>2</v>
      </c>
      <c r="I3473" s="8">
        <v>1</v>
      </c>
      <c r="J3473" s="8" t="s">
        <v>20266</v>
      </c>
      <c r="K3473" s="8" t="s">
        <v>20265</v>
      </c>
      <c r="L3473" s="8" t="s">
        <v>20264</v>
      </c>
      <c r="M3473" s="8" t="s">
        <v>22177</v>
      </c>
      <c r="N3473" s="8">
        <v>1649.8241700000001</v>
      </c>
      <c r="O3473" t="str">
        <f t="shared" si="109"/>
        <v/>
      </c>
      <c r="P3473" t="str">
        <f t="shared" si="110"/>
        <v/>
      </c>
    </row>
    <row r="3474" spans="1:16">
      <c r="A3474" s="8" t="s">
        <v>13883</v>
      </c>
      <c r="B3474" s="8" t="b">
        <v>0</v>
      </c>
      <c r="C3474" s="8" t="s">
        <v>16</v>
      </c>
      <c r="D3474" s="8" t="s">
        <v>16</v>
      </c>
      <c r="E3474" s="8">
        <v>16</v>
      </c>
      <c r="F3474" s="8" t="s">
        <v>13882</v>
      </c>
      <c r="G3474" s="8">
        <v>1</v>
      </c>
      <c r="H3474" s="8">
        <v>1</v>
      </c>
      <c r="I3474" s="8">
        <v>1</v>
      </c>
      <c r="J3474" s="8" t="s">
        <v>439</v>
      </c>
      <c r="K3474" s="8" t="s">
        <v>439</v>
      </c>
      <c r="L3474" s="8" t="s">
        <v>440</v>
      </c>
      <c r="M3474" s="8" t="s">
        <v>13881</v>
      </c>
      <c r="N3474" s="8">
        <v>1575.8224399999999</v>
      </c>
      <c r="O3474" t="str">
        <f t="shared" si="109"/>
        <v/>
      </c>
      <c r="P3474" t="str">
        <f t="shared" si="110"/>
        <v/>
      </c>
    </row>
    <row r="3475" spans="1:16">
      <c r="A3475" s="8" t="s">
        <v>22176</v>
      </c>
      <c r="B3475" s="8" t="b">
        <v>0</v>
      </c>
      <c r="C3475" s="8" t="s">
        <v>16</v>
      </c>
      <c r="D3475" s="8" t="s">
        <v>16</v>
      </c>
      <c r="E3475" s="8">
        <v>21</v>
      </c>
      <c r="F3475" s="8" t="s">
        <v>22175</v>
      </c>
      <c r="G3475" s="8">
        <v>1</v>
      </c>
      <c r="H3475" s="8">
        <v>1</v>
      </c>
      <c r="I3475" s="8">
        <v>1</v>
      </c>
      <c r="J3475" s="8" t="s">
        <v>841</v>
      </c>
      <c r="K3475" s="8" t="s">
        <v>841</v>
      </c>
      <c r="L3475" s="8" t="s">
        <v>842</v>
      </c>
      <c r="M3475" s="8" t="s">
        <v>22174</v>
      </c>
      <c r="N3475" s="8">
        <v>2405.3735499999998</v>
      </c>
      <c r="O3475" t="str">
        <f t="shared" si="109"/>
        <v/>
      </c>
      <c r="P3475" t="str">
        <f t="shared" si="110"/>
        <v/>
      </c>
    </row>
    <row r="3476" spans="1:16">
      <c r="A3476" s="8" t="s">
        <v>22173</v>
      </c>
      <c r="B3476" s="8" t="b">
        <v>0</v>
      </c>
      <c r="C3476" s="8" t="s">
        <v>16</v>
      </c>
      <c r="D3476" s="8" t="s">
        <v>16</v>
      </c>
      <c r="E3476" s="8">
        <v>14</v>
      </c>
      <c r="F3476" s="8" t="s">
        <v>22172</v>
      </c>
      <c r="G3476" s="8">
        <v>1</v>
      </c>
      <c r="H3476" s="8">
        <v>1</v>
      </c>
      <c r="I3476" s="8">
        <v>1</v>
      </c>
      <c r="J3476" s="8" t="s">
        <v>9503</v>
      </c>
      <c r="K3476" s="8" t="s">
        <v>9503</v>
      </c>
      <c r="L3476" s="8" t="s">
        <v>9502</v>
      </c>
      <c r="M3476" s="8" t="s">
        <v>22171</v>
      </c>
      <c r="N3476" s="8">
        <v>1586.82853</v>
      </c>
      <c r="O3476" t="str">
        <f t="shared" si="109"/>
        <v/>
      </c>
      <c r="P3476" t="str">
        <f t="shared" si="110"/>
        <v/>
      </c>
    </row>
    <row r="3477" spans="1:16">
      <c r="A3477" s="8" t="s">
        <v>22170</v>
      </c>
      <c r="B3477" s="8" t="b">
        <v>0</v>
      </c>
      <c r="C3477" s="8" t="s">
        <v>16</v>
      </c>
      <c r="D3477" s="8" t="s">
        <v>16</v>
      </c>
      <c r="E3477" s="8">
        <v>12</v>
      </c>
      <c r="F3477" s="8" t="s">
        <v>22169</v>
      </c>
      <c r="G3477" s="8">
        <v>1</v>
      </c>
      <c r="H3477" s="8">
        <v>1</v>
      </c>
      <c r="I3477" s="8">
        <v>1</v>
      </c>
      <c r="J3477" s="8" t="s">
        <v>22165</v>
      </c>
      <c r="K3477" s="8" t="s">
        <v>22165</v>
      </c>
      <c r="L3477" s="8" t="s">
        <v>22164</v>
      </c>
      <c r="M3477" s="8" t="s">
        <v>22168</v>
      </c>
      <c r="N3477" s="8">
        <v>1407.8066699999999</v>
      </c>
      <c r="O3477" t="str">
        <f t="shared" si="109"/>
        <v/>
      </c>
      <c r="P3477" t="str">
        <f t="shared" si="110"/>
        <v/>
      </c>
    </row>
    <row r="3478" spans="1:16">
      <c r="A3478" s="8" t="s">
        <v>22167</v>
      </c>
      <c r="B3478" s="8" t="b">
        <v>0</v>
      </c>
      <c r="C3478" s="8" t="s">
        <v>16</v>
      </c>
      <c r="D3478" s="8" t="s">
        <v>16</v>
      </c>
      <c r="E3478" s="8">
        <v>13</v>
      </c>
      <c r="F3478" s="8" t="s">
        <v>22166</v>
      </c>
      <c r="G3478" s="8">
        <v>1</v>
      </c>
      <c r="H3478" s="8">
        <v>1</v>
      </c>
      <c r="I3478" s="8">
        <v>3</v>
      </c>
      <c r="J3478" s="8" t="s">
        <v>22165</v>
      </c>
      <c r="K3478" s="8" t="s">
        <v>22165</v>
      </c>
      <c r="L3478" s="8" t="s">
        <v>22164</v>
      </c>
      <c r="M3478" s="8" t="s">
        <v>22163</v>
      </c>
      <c r="N3478" s="8">
        <v>1535.8652500000001</v>
      </c>
      <c r="O3478" t="str">
        <f t="shared" si="109"/>
        <v/>
      </c>
      <c r="P3478" t="str">
        <f t="shared" si="110"/>
        <v/>
      </c>
    </row>
    <row r="3479" spans="1:16">
      <c r="A3479" s="8" t="s">
        <v>2249</v>
      </c>
      <c r="B3479" s="8" t="b">
        <v>0</v>
      </c>
      <c r="C3479" s="8" t="s">
        <v>70</v>
      </c>
      <c r="D3479" s="8" t="s">
        <v>16</v>
      </c>
      <c r="E3479" s="8">
        <v>11</v>
      </c>
      <c r="F3479" s="8" t="s">
        <v>2248</v>
      </c>
      <c r="G3479" s="8">
        <v>1</v>
      </c>
      <c r="H3479" s="8">
        <v>2</v>
      </c>
      <c r="I3479" s="8">
        <v>2</v>
      </c>
      <c r="J3479" s="8" t="s">
        <v>2247</v>
      </c>
      <c r="K3479" s="8" t="s">
        <v>2246</v>
      </c>
      <c r="L3479" s="8" t="s">
        <v>2245</v>
      </c>
      <c r="M3479" s="8" t="s">
        <v>2244</v>
      </c>
      <c r="N3479" s="8">
        <v>1162.58511</v>
      </c>
      <c r="O3479" t="str">
        <f t="shared" si="109"/>
        <v/>
      </c>
      <c r="P3479" t="str">
        <f t="shared" si="110"/>
        <v/>
      </c>
    </row>
    <row r="3480" spans="1:16">
      <c r="A3480" s="8" t="s">
        <v>22162</v>
      </c>
      <c r="B3480" s="8" t="b">
        <v>0</v>
      </c>
      <c r="C3480" s="8" t="s">
        <v>16</v>
      </c>
      <c r="D3480" s="8" t="s">
        <v>16</v>
      </c>
      <c r="E3480" s="8">
        <v>14</v>
      </c>
      <c r="F3480" s="8" t="s">
        <v>22161</v>
      </c>
      <c r="G3480" s="8">
        <v>1</v>
      </c>
      <c r="H3480" s="8">
        <v>1</v>
      </c>
      <c r="I3480" s="8">
        <v>1</v>
      </c>
      <c r="J3480" s="8" t="s">
        <v>12419</v>
      </c>
      <c r="K3480" s="8" t="s">
        <v>12419</v>
      </c>
      <c r="L3480" s="8" t="s">
        <v>12418</v>
      </c>
      <c r="M3480" s="8" t="s">
        <v>22160</v>
      </c>
      <c r="N3480" s="8">
        <v>1527.8125500000001</v>
      </c>
      <c r="O3480" t="str">
        <f t="shared" si="109"/>
        <v/>
      </c>
      <c r="P3480" t="str">
        <f t="shared" si="110"/>
        <v/>
      </c>
    </row>
    <row r="3481" spans="1:16">
      <c r="A3481" s="8" t="s">
        <v>22159</v>
      </c>
      <c r="B3481" s="8" t="b">
        <v>0</v>
      </c>
      <c r="C3481" s="8" t="s">
        <v>16</v>
      </c>
      <c r="D3481" s="8" t="s">
        <v>16</v>
      </c>
      <c r="E3481" s="8">
        <v>16</v>
      </c>
      <c r="F3481" s="8" t="s">
        <v>22158</v>
      </c>
      <c r="G3481" s="8">
        <v>1</v>
      </c>
      <c r="H3481" s="8">
        <v>1</v>
      </c>
      <c r="I3481" s="8">
        <v>1</v>
      </c>
      <c r="J3481" s="8" t="s">
        <v>12419</v>
      </c>
      <c r="K3481" s="8" t="s">
        <v>12419</v>
      </c>
      <c r="L3481" s="8" t="s">
        <v>12418</v>
      </c>
      <c r="M3481" s="8" t="s">
        <v>22157</v>
      </c>
      <c r="N3481" s="8">
        <v>1683.9024199999999</v>
      </c>
      <c r="O3481" t="str">
        <f t="shared" si="109"/>
        <v/>
      </c>
      <c r="P3481" t="str">
        <f t="shared" si="110"/>
        <v/>
      </c>
    </row>
    <row r="3482" spans="1:16">
      <c r="A3482" s="8" t="s">
        <v>2262</v>
      </c>
      <c r="B3482" s="8" t="b">
        <v>0</v>
      </c>
      <c r="C3482" s="8" t="s">
        <v>70</v>
      </c>
      <c r="D3482" s="8" t="s">
        <v>795</v>
      </c>
      <c r="E3482" s="8">
        <v>14</v>
      </c>
      <c r="F3482" s="8" t="s">
        <v>2261</v>
      </c>
      <c r="G3482" s="8">
        <v>1</v>
      </c>
      <c r="H3482" s="8">
        <v>4</v>
      </c>
      <c r="I3482" s="8">
        <v>1</v>
      </c>
      <c r="J3482" s="8" t="s">
        <v>1229</v>
      </c>
      <c r="K3482" s="8" t="s">
        <v>2260</v>
      </c>
      <c r="L3482" s="8" t="s">
        <v>1231</v>
      </c>
      <c r="M3482" s="8" t="s">
        <v>2259</v>
      </c>
      <c r="N3482" s="8">
        <v>1562.7955199999999</v>
      </c>
      <c r="O3482" t="str">
        <f t="shared" si="109"/>
        <v/>
      </c>
      <c r="P3482" t="str">
        <f t="shared" si="110"/>
        <v/>
      </c>
    </row>
    <row r="3483" spans="1:16">
      <c r="A3483" s="8" t="s">
        <v>2265</v>
      </c>
      <c r="B3483" s="8" t="b">
        <v>0</v>
      </c>
      <c r="C3483" s="8" t="s">
        <v>70</v>
      </c>
      <c r="D3483" s="8" t="s">
        <v>16</v>
      </c>
      <c r="E3483" s="8">
        <v>16</v>
      </c>
      <c r="F3483" s="8" t="s">
        <v>2264</v>
      </c>
      <c r="G3483" s="8">
        <v>1</v>
      </c>
      <c r="H3483" s="8">
        <v>2</v>
      </c>
      <c r="I3483" s="8">
        <v>1</v>
      </c>
      <c r="J3483" s="8" t="s">
        <v>1229</v>
      </c>
      <c r="K3483" s="8" t="s">
        <v>1230</v>
      </c>
      <c r="L3483" s="8" t="s">
        <v>1231</v>
      </c>
      <c r="M3483" s="8" t="s">
        <v>2263</v>
      </c>
      <c r="N3483" s="8">
        <v>1822.9116100000001</v>
      </c>
      <c r="O3483" t="str">
        <f t="shared" si="109"/>
        <v/>
      </c>
      <c r="P3483" t="str">
        <f t="shared" si="110"/>
        <v/>
      </c>
    </row>
    <row r="3484" spans="1:16">
      <c r="A3484" s="8" t="s">
        <v>2265</v>
      </c>
      <c r="B3484" s="8" t="b">
        <v>0</v>
      </c>
      <c r="C3484" s="8" t="s">
        <v>70</v>
      </c>
      <c r="D3484" s="8" t="s">
        <v>795</v>
      </c>
      <c r="E3484" s="8">
        <v>16</v>
      </c>
      <c r="F3484" s="8" t="s">
        <v>2264</v>
      </c>
      <c r="G3484" s="8">
        <v>1</v>
      </c>
      <c r="H3484" s="8">
        <v>2</v>
      </c>
      <c r="I3484" s="8">
        <v>3</v>
      </c>
      <c r="J3484" s="8" t="s">
        <v>1229</v>
      </c>
      <c r="K3484" s="8" t="s">
        <v>1230</v>
      </c>
      <c r="L3484" s="8" t="s">
        <v>1231</v>
      </c>
      <c r="M3484" s="8" t="s">
        <v>2263</v>
      </c>
      <c r="N3484" s="8">
        <v>1838.90652</v>
      </c>
      <c r="O3484" t="str">
        <f t="shared" si="109"/>
        <v/>
      </c>
      <c r="P3484" t="str">
        <f t="shared" si="110"/>
        <v/>
      </c>
    </row>
    <row r="3485" spans="1:16">
      <c r="A3485" s="8" t="s">
        <v>2271</v>
      </c>
      <c r="B3485" s="8" t="b">
        <v>0</v>
      </c>
      <c r="C3485" s="8" t="s">
        <v>16</v>
      </c>
      <c r="D3485" s="8" t="s">
        <v>795</v>
      </c>
      <c r="E3485" s="8">
        <v>14</v>
      </c>
      <c r="F3485" s="8" t="s">
        <v>2270</v>
      </c>
      <c r="G3485" s="8">
        <v>1</v>
      </c>
      <c r="H3485" s="8">
        <v>3</v>
      </c>
      <c r="I3485" s="8">
        <v>1</v>
      </c>
      <c r="J3485" s="8" t="s">
        <v>2269</v>
      </c>
      <c r="K3485" s="8" t="s">
        <v>2268</v>
      </c>
      <c r="L3485" s="8" t="s">
        <v>2267</v>
      </c>
      <c r="M3485" s="8" t="s">
        <v>2266</v>
      </c>
      <c r="N3485" s="8">
        <v>1590.8016600000001</v>
      </c>
      <c r="O3485" t="str">
        <f t="shared" si="109"/>
        <v/>
      </c>
      <c r="P3485" t="str">
        <f t="shared" si="110"/>
        <v/>
      </c>
    </row>
    <row r="3486" spans="1:16">
      <c r="A3486" s="8" t="s">
        <v>2275</v>
      </c>
      <c r="B3486" s="8" t="b">
        <v>0</v>
      </c>
      <c r="C3486" s="8" t="s">
        <v>16</v>
      </c>
      <c r="D3486" s="8" t="s">
        <v>16</v>
      </c>
      <c r="E3486" s="8">
        <v>16</v>
      </c>
      <c r="F3486" s="8" t="s">
        <v>2274</v>
      </c>
      <c r="G3486" s="8">
        <v>1</v>
      </c>
      <c r="H3486" s="8">
        <v>2</v>
      </c>
      <c r="I3486" s="8">
        <v>1</v>
      </c>
      <c r="J3486" s="8" t="s">
        <v>2269</v>
      </c>
      <c r="K3486" s="8" t="s">
        <v>2273</v>
      </c>
      <c r="L3486" s="8" t="s">
        <v>2267</v>
      </c>
      <c r="M3486" s="8" t="s">
        <v>2272</v>
      </c>
      <c r="N3486" s="8">
        <v>1850.91776</v>
      </c>
      <c r="O3486" t="str">
        <f t="shared" si="109"/>
        <v/>
      </c>
      <c r="P3486" t="str">
        <f t="shared" si="110"/>
        <v/>
      </c>
    </row>
    <row r="3487" spans="1:16">
      <c r="A3487" s="8" t="s">
        <v>2275</v>
      </c>
      <c r="B3487" s="8" t="b">
        <v>0</v>
      </c>
      <c r="C3487" s="8" t="s">
        <v>16</v>
      </c>
      <c r="D3487" s="8" t="s">
        <v>795</v>
      </c>
      <c r="E3487" s="8">
        <v>16</v>
      </c>
      <c r="F3487" s="8" t="s">
        <v>2274</v>
      </c>
      <c r="G3487" s="8">
        <v>1</v>
      </c>
      <c r="H3487" s="8">
        <v>2</v>
      </c>
      <c r="I3487" s="8">
        <v>2</v>
      </c>
      <c r="J3487" s="8" t="s">
        <v>2269</v>
      </c>
      <c r="K3487" s="8" t="s">
        <v>2273</v>
      </c>
      <c r="L3487" s="8" t="s">
        <v>2267</v>
      </c>
      <c r="M3487" s="8" t="s">
        <v>2272</v>
      </c>
      <c r="N3487" s="8">
        <v>1866.9126699999999</v>
      </c>
      <c r="O3487" t="str">
        <f t="shared" si="109"/>
        <v/>
      </c>
      <c r="P3487" t="str">
        <f t="shared" si="110"/>
        <v/>
      </c>
    </row>
    <row r="3488" spans="1:16">
      <c r="A3488" s="8" t="s">
        <v>22156</v>
      </c>
      <c r="B3488" s="8" t="b">
        <v>0</v>
      </c>
      <c r="C3488" s="8" t="s">
        <v>16</v>
      </c>
      <c r="D3488" s="8" t="s">
        <v>16</v>
      </c>
      <c r="E3488" s="8">
        <v>17</v>
      </c>
      <c r="F3488" s="8" t="s">
        <v>22155</v>
      </c>
      <c r="G3488" s="8">
        <v>1</v>
      </c>
      <c r="H3488" s="8">
        <v>1</v>
      </c>
      <c r="I3488" s="8">
        <v>1</v>
      </c>
      <c r="J3488" s="8" t="s">
        <v>458</v>
      </c>
      <c r="K3488" s="8" t="s">
        <v>458</v>
      </c>
      <c r="L3488" s="8" t="s">
        <v>459</v>
      </c>
      <c r="M3488" s="8" t="s">
        <v>22154</v>
      </c>
      <c r="N3488" s="8">
        <v>1846.94462</v>
      </c>
      <c r="O3488" t="str">
        <f t="shared" si="109"/>
        <v/>
      </c>
      <c r="P3488" t="str">
        <f t="shared" si="110"/>
        <v/>
      </c>
    </row>
    <row r="3489" spans="1:16">
      <c r="A3489" s="8" t="s">
        <v>22153</v>
      </c>
      <c r="B3489" s="8" t="b">
        <v>0</v>
      </c>
      <c r="C3489" s="8" t="s">
        <v>16</v>
      </c>
      <c r="D3489" s="8" t="s">
        <v>16</v>
      </c>
      <c r="E3489" s="8">
        <v>16</v>
      </c>
      <c r="F3489" s="8" t="s">
        <v>22152</v>
      </c>
      <c r="G3489" s="8">
        <v>1</v>
      </c>
      <c r="H3489" s="8">
        <v>1</v>
      </c>
      <c r="I3489" s="8">
        <v>4</v>
      </c>
      <c r="J3489" s="8" t="s">
        <v>458</v>
      </c>
      <c r="K3489" s="8" t="s">
        <v>458</v>
      </c>
      <c r="L3489" s="8" t="s">
        <v>459</v>
      </c>
      <c r="M3489" s="8" t="s">
        <v>22151</v>
      </c>
      <c r="N3489" s="8">
        <v>1717.90203</v>
      </c>
      <c r="O3489" t="str">
        <f t="shared" si="109"/>
        <v/>
      </c>
      <c r="P3489" t="str">
        <f t="shared" si="110"/>
        <v/>
      </c>
    </row>
    <row r="3490" spans="1:16">
      <c r="A3490" s="8" t="s">
        <v>22150</v>
      </c>
      <c r="B3490" s="8" t="b">
        <v>0</v>
      </c>
      <c r="C3490" s="8" t="s">
        <v>16</v>
      </c>
      <c r="D3490" s="8" t="s">
        <v>16</v>
      </c>
      <c r="E3490" s="8">
        <v>15</v>
      </c>
      <c r="F3490" s="8" t="s">
        <v>22149</v>
      </c>
      <c r="G3490" s="8">
        <v>1</v>
      </c>
      <c r="H3490" s="8">
        <v>1</v>
      </c>
      <c r="I3490" s="8">
        <v>4</v>
      </c>
      <c r="J3490" s="8" t="s">
        <v>458</v>
      </c>
      <c r="K3490" s="8" t="s">
        <v>458</v>
      </c>
      <c r="L3490" s="8" t="s">
        <v>459</v>
      </c>
      <c r="M3490" s="8" t="s">
        <v>22148</v>
      </c>
      <c r="N3490" s="8">
        <v>1660.88057</v>
      </c>
      <c r="O3490" t="str">
        <f t="shared" si="109"/>
        <v/>
      </c>
      <c r="P3490" t="str">
        <f t="shared" si="110"/>
        <v/>
      </c>
    </row>
    <row r="3491" spans="1:16">
      <c r="A3491" s="8" t="s">
        <v>22147</v>
      </c>
      <c r="B3491" s="8" t="b">
        <v>0</v>
      </c>
      <c r="C3491" s="8" t="s">
        <v>70</v>
      </c>
      <c r="D3491" s="8" t="s">
        <v>16</v>
      </c>
      <c r="E3491" s="8">
        <v>14</v>
      </c>
      <c r="F3491" s="8" t="s">
        <v>22146</v>
      </c>
      <c r="G3491" s="8">
        <v>1</v>
      </c>
      <c r="H3491" s="8">
        <v>2</v>
      </c>
      <c r="I3491" s="8">
        <v>1</v>
      </c>
      <c r="J3491" s="8" t="s">
        <v>2646</v>
      </c>
      <c r="K3491" s="8" t="s">
        <v>22145</v>
      </c>
      <c r="L3491" s="8" t="s">
        <v>2644</v>
      </c>
      <c r="M3491" s="8" t="s">
        <v>22144</v>
      </c>
      <c r="N3491" s="8">
        <v>1602.89219</v>
      </c>
      <c r="O3491" t="str">
        <f t="shared" si="109"/>
        <v/>
      </c>
      <c r="P3491" t="str">
        <f t="shared" si="110"/>
        <v/>
      </c>
    </row>
    <row r="3492" spans="1:16">
      <c r="A3492" s="8" t="s">
        <v>22143</v>
      </c>
      <c r="B3492" s="8" t="b">
        <v>0</v>
      </c>
      <c r="C3492" s="8" t="s">
        <v>16</v>
      </c>
      <c r="D3492" s="8" t="s">
        <v>496</v>
      </c>
      <c r="E3492" s="8">
        <v>16</v>
      </c>
      <c r="F3492" s="8" t="s">
        <v>22142</v>
      </c>
      <c r="G3492" s="8">
        <v>1</v>
      </c>
      <c r="H3492" s="8">
        <v>1</v>
      </c>
      <c r="I3492" s="8">
        <v>1</v>
      </c>
      <c r="J3492" s="8" t="s">
        <v>4204</v>
      </c>
      <c r="K3492" s="8" t="s">
        <v>4204</v>
      </c>
      <c r="L3492" s="8" t="s">
        <v>4203</v>
      </c>
      <c r="M3492" s="8" t="s">
        <v>22141</v>
      </c>
      <c r="N3492" s="8">
        <v>1681.8690200000001</v>
      </c>
      <c r="O3492" t="str">
        <f t="shared" si="109"/>
        <v/>
      </c>
      <c r="P3492" t="str">
        <f t="shared" si="110"/>
        <v/>
      </c>
    </row>
    <row r="3493" spans="1:16">
      <c r="A3493" s="8" t="s">
        <v>22140</v>
      </c>
      <c r="B3493" s="8" t="b">
        <v>0</v>
      </c>
      <c r="C3493" s="8" t="s">
        <v>16</v>
      </c>
      <c r="D3493" s="8" t="s">
        <v>496</v>
      </c>
      <c r="E3493" s="8">
        <v>17</v>
      </c>
      <c r="F3493" s="8" t="s">
        <v>22139</v>
      </c>
      <c r="G3493" s="8">
        <v>1</v>
      </c>
      <c r="H3493" s="8">
        <v>1</v>
      </c>
      <c r="I3493" s="8">
        <v>1</v>
      </c>
      <c r="J3493" s="8" t="s">
        <v>4204</v>
      </c>
      <c r="K3493" s="8" t="s">
        <v>4204</v>
      </c>
      <c r="L3493" s="8" t="s">
        <v>4203</v>
      </c>
      <c r="M3493" s="8" t="s">
        <v>22138</v>
      </c>
      <c r="N3493" s="8">
        <v>1782.91669</v>
      </c>
      <c r="O3493" t="str">
        <f t="shared" si="109"/>
        <v/>
      </c>
      <c r="P3493" t="str">
        <f t="shared" si="110"/>
        <v/>
      </c>
    </row>
    <row r="3494" spans="1:16">
      <c r="A3494" s="8" t="s">
        <v>22137</v>
      </c>
      <c r="B3494" s="8" t="b">
        <v>0</v>
      </c>
      <c r="C3494" s="8" t="s">
        <v>70</v>
      </c>
      <c r="D3494" s="8" t="s">
        <v>16</v>
      </c>
      <c r="E3494" s="8">
        <v>15</v>
      </c>
      <c r="F3494" s="8" t="s">
        <v>22136</v>
      </c>
      <c r="G3494" s="8">
        <v>1</v>
      </c>
      <c r="H3494" s="8">
        <v>2</v>
      </c>
      <c r="I3494" s="8">
        <v>2</v>
      </c>
      <c r="J3494" s="8" t="s">
        <v>7389</v>
      </c>
      <c r="K3494" s="8" t="s">
        <v>9598</v>
      </c>
      <c r="L3494" s="8" t="s">
        <v>7388</v>
      </c>
      <c r="M3494" s="8" t="s">
        <v>22135</v>
      </c>
      <c r="N3494" s="8">
        <v>1492.8118199999999</v>
      </c>
      <c r="O3494" t="str">
        <f t="shared" si="109"/>
        <v/>
      </c>
      <c r="P3494" t="str">
        <f t="shared" si="110"/>
        <v/>
      </c>
    </row>
    <row r="3495" spans="1:16">
      <c r="A3495" s="8" t="s">
        <v>22134</v>
      </c>
      <c r="B3495" s="8" t="b">
        <v>0</v>
      </c>
      <c r="C3495" s="8" t="s">
        <v>70</v>
      </c>
      <c r="D3495" s="8" t="s">
        <v>16</v>
      </c>
      <c r="E3495" s="8">
        <v>16</v>
      </c>
      <c r="F3495" s="8" t="s">
        <v>22133</v>
      </c>
      <c r="G3495" s="8">
        <v>1</v>
      </c>
      <c r="H3495" s="8">
        <v>2</v>
      </c>
      <c r="I3495" s="8">
        <v>1</v>
      </c>
      <c r="J3495" s="8" t="s">
        <v>7389</v>
      </c>
      <c r="K3495" s="8" t="s">
        <v>9598</v>
      </c>
      <c r="L3495" s="8" t="s">
        <v>7388</v>
      </c>
      <c r="M3495" s="8" t="s">
        <v>22132</v>
      </c>
      <c r="N3495" s="8">
        <v>1549.8332800000001</v>
      </c>
      <c r="O3495" t="str">
        <f t="shared" si="109"/>
        <v/>
      </c>
      <c r="P3495" t="str">
        <f t="shared" si="110"/>
        <v/>
      </c>
    </row>
    <row r="3496" spans="1:16">
      <c r="A3496" s="8" t="s">
        <v>22131</v>
      </c>
      <c r="B3496" s="8" t="b">
        <v>0</v>
      </c>
      <c r="C3496" s="8" t="s">
        <v>16</v>
      </c>
      <c r="D3496" s="8" t="s">
        <v>16</v>
      </c>
      <c r="E3496" s="8">
        <v>17</v>
      </c>
      <c r="F3496" s="8" t="s">
        <v>22130</v>
      </c>
      <c r="G3496" s="8">
        <v>1</v>
      </c>
      <c r="H3496" s="8">
        <v>1</v>
      </c>
      <c r="I3496" s="8">
        <v>2</v>
      </c>
      <c r="J3496" s="8" t="s">
        <v>744</v>
      </c>
      <c r="K3496" s="8" t="s">
        <v>744</v>
      </c>
      <c r="L3496" s="8" t="s">
        <v>745</v>
      </c>
      <c r="M3496" s="8" t="s">
        <v>22129</v>
      </c>
      <c r="N3496" s="8">
        <v>1636.79656</v>
      </c>
      <c r="O3496" t="str">
        <f t="shared" si="109"/>
        <v/>
      </c>
      <c r="P3496" t="str">
        <f t="shared" si="110"/>
        <v/>
      </c>
    </row>
    <row r="3497" spans="1:16">
      <c r="A3497" s="8" t="s">
        <v>22128</v>
      </c>
      <c r="B3497" s="8" t="b">
        <v>0</v>
      </c>
      <c r="C3497" s="8" t="s">
        <v>16</v>
      </c>
      <c r="D3497" s="8" t="s">
        <v>16</v>
      </c>
      <c r="E3497" s="8">
        <v>19</v>
      </c>
      <c r="F3497" s="8" t="s">
        <v>22127</v>
      </c>
      <c r="G3497" s="8">
        <v>1</v>
      </c>
      <c r="H3497" s="8">
        <v>1</v>
      </c>
      <c r="I3497" s="8">
        <v>1</v>
      </c>
      <c r="J3497" s="8" t="s">
        <v>744</v>
      </c>
      <c r="K3497" s="8" t="s">
        <v>744</v>
      </c>
      <c r="L3497" s="8" t="s">
        <v>745</v>
      </c>
      <c r="M3497" s="8" t="s">
        <v>22126</v>
      </c>
      <c r="N3497" s="8">
        <v>1860.8875</v>
      </c>
      <c r="O3497" t="str">
        <f t="shared" si="109"/>
        <v/>
      </c>
      <c r="P3497" t="str">
        <f t="shared" si="110"/>
        <v/>
      </c>
    </row>
    <row r="3498" spans="1:16">
      <c r="A3498" s="8" t="s">
        <v>22125</v>
      </c>
      <c r="B3498" s="8" t="b">
        <v>0</v>
      </c>
      <c r="C3498" s="8" t="s">
        <v>70</v>
      </c>
      <c r="D3498" s="8" t="s">
        <v>16</v>
      </c>
      <c r="E3498" s="8">
        <v>14</v>
      </c>
      <c r="F3498" s="8" t="s">
        <v>22124</v>
      </c>
      <c r="G3498" s="8">
        <v>1</v>
      </c>
      <c r="H3498" s="8">
        <v>1</v>
      </c>
      <c r="I3498" s="8">
        <v>1</v>
      </c>
      <c r="J3498" s="8" t="s">
        <v>463</v>
      </c>
      <c r="K3498" s="8" t="s">
        <v>463</v>
      </c>
      <c r="L3498" s="8" t="s">
        <v>465</v>
      </c>
      <c r="M3498" s="8" t="s">
        <v>22123</v>
      </c>
      <c r="N3498" s="8">
        <v>1498.7536299999999</v>
      </c>
      <c r="O3498" t="str">
        <f t="shared" si="109"/>
        <v/>
      </c>
      <c r="P3498" t="str">
        <f t="shared" si="110"/>
        <v/>
      </c>
    </row>
    <row r="3499" spans="1:16">
      <c r="A3499" s="8" t="s">
        <v>22122</v>
      </c>
      <c r="B3499" s="8" t="b">
        <v>0</v>
      </c>
      <c r="C3499" s="8" t="s">
        <v>70</v>
      </c>
      <c r="D3499" s="8" t="s">
        <v>16</v>
      </c>
      <c r="E3499" s="8">
        <v>15</v>
      </c>
      <c r="F3499" s="8" t="s">
        <v>22121</v>
      </c>
      <c r="G3499" s="8">
        <v>1</v>
      </c>
      <c r="H3499" s="8">
        <v>1</v>
      </c>
      <c r="I3499" s="8">
        <v>1</v>
      </c>
      <c r="J3499" s="8" t="s">
        <v>463</v>
      </c>
      <c r="K3499" s="8" t="s">
        <v>463</v>
      </c>
      <c r="L3499" s="8" t="s">
        <v>465</v>
      </c>
      <c r="M3499" s="8" t="s">
        <v>22120</v>
      </c>
      <c r="N3499" s="8">
        <v>1585.78566</v>
      </c>
      <c r="O3499" t="str">
        <f t="shared" si="109"/>
        <v/>
      </c>
      <c r="P3499" t="str">
        <f t="shared" si="110"/>
        <v/>
      </c>
    </row>
    <row r="3500" spans="1:16">
      <c r="A3500" s="8" t="s">
        <v>22119</v>
      </c>
      <c r="B3500" s="8" t="b">
        <v>0</v>
      </c>
      <c r="C3500" s="8" t="s">
        <v>16</v>
      </c>
      <c r="D3500" s="8" t="s">
        <v>16</v>
      </c>
      <c r="E3500" s="8">
        <v>16</v>
      </c>
      <c r="F3500" s="8" t="s">
        <v>22118</v>
      </c>
      <c r="G3500" s="8">
        <v>1</v>
      </c>
      <c r="H3500" s="8">
        <v>1</v>
      </c>
      <c r="I3500" s="8">
        <v>2</v>
      </c>
      <c r="J3500" s="8" t="s">
        <v>8810</v>
      </c>
      <c r="K3500" s="8" t="s">
        <v>8810</v>
      </c>
      <c r="L3500" s="8" t="s">
        <v>8809</v>
      </c>
      <c r="M3500" s="8" t="s">
        <v>22117</v>
      </c>
      <c r="N3500" s="8">
        <v>1955.9709</v>
      </c>
      <c r="O3500" t="str">
        <f t="shared" si="109"/>
        <v/>
      </c>
      <c r="P3500" t="str">
        <f t="shared" si="110"/>
        <v/>
      </c>
    </row>
    <row r="3501" spans="1:16">
      <c r="A3501" s="8" t="s">
        <v>22116</v>
      </c>
      <c r="B3501" s="8" t="b">
        <v>0</v>
      </c>
      <c r="C3501" s="8" t="s">
        <v>16</v>
      </c>
      <c r="D3501" s="8" t="s">
        <v>16</v>
      </c>
      <c r="E3501" s="8">
        <v>17</v>
      </c>
      <c r="F3501" s="8" t="s">
        <v>22115</v>
      </c>
      <c r="G3501" s="8">
        <v>1</v>
      </c>
      <c r="H3501" s="8">
        <v>1</v>
      </c>
      <c r="I3501" s="8">
        <v>1</v>
      </c>
      <c r="J3501" s="8" t="s">
        <v>8810</v>
      </c>
      <c r="K3501" s="8" t="s">
        <v>8810</v>
      </c>
      <c r="L3501" s="8" t="s">
        <v>8809</v>
      </c>
      <c r="M3501" s="8" t="s">
        <v>22114</v>
      </c>
      <c r="N3501" s="8">
        <v>2112.0720099999999</v>
      </c>
      <c r="O3501" t="str">
        <f t="shared" si="109"/>
        <v/>
      </c>
      <c r="P3501" t="str">
        <f t="shared" si="110"/>
        <v/>
      </c>
    </row>
    <row r="3502" spans="1:16">
      <c r="A3502" s="8" t="s">
        <v>22113</v>
      </c>
      <c r="B3502" s="8" t="b">
        <v>0</v>
      </c>
      <c r="C3502" s="8" t="s">
        <v>16</v>
      </c>
      <c r="D3502" s="8" t="s">
        <v>16</v>
      </c>
      <c r="E3502" s="8">
        <v>13</v>
      </c>
      <c r="F3502" s="8" t="s">
        <v>22112</v>
      </c>
      <c r="G3502" s="8">
        <v>1</v>
      </c>
      <c r="H3502" s="8">
        <v>1</v>
      </c>
      <c r="I3502" s="8">
        <v>1</v>
      </c>
      <c r="J3502" s="8" t="s">
        <v>22111</v>
      </c>
      <c r="K3502" s="8" t="s">
        <v>22111</v>
      </c>
      <c r="L3502" s="8" t="s">
        <v>22110</v>
      </c>
      <c r="M3502" s="8" t="s">
        <v>22109</v>
      </c>
      <c r="N3502" s="8">
        <v>1511.69137</v>
      </c>
      <c r="O3502" t="str">
        <f t="shared" si="109"/>
        <v/>
      </c>
      <c r="P3502" t="str">
        <f t="shared" si="110"/>
        <v/>
      </c>
    </row>
    <row r="3503" spans="1:16">
      <c r="A3503" s="8" t="s">
        <v>22108</v>
      </c>
      <c r="B3503" s="8" t="b">
        <v>0</v>
      </c>
      <c r="C3503" s="8" t="s">
        <v>16</v>
      </c>
      <c r="D3503" s="8" t="s">
        <v>16</v>
      </c>
      <c r="E3503" s="8">
        <v>15</v>
      </c>
      <c r="F3503" s="8" t="s">
        <v>22107</v>
      </c>
      <c r="G3503" s="8">
        <v>1</v>
      </c>
      <c r="H3503" s="8">
        <v>1</v>
      </c>
      <c r="I3503" s="8">
        <v>1</v>
      </c>
      <c r="J3503" s="8" t="s">
        <v>22106</v>
      </c>
      <c r="K3503" s="8" t="s">
        <v>22106</v>
      </c>
      <c r="L3503" s="8" t="s">
        <v>22105</v>
      </c>
      <c r="M3503" s="8" t="s">
        <v>22104</v>
      </c>
      <c r="N3503" s="8">
        <v>1697.9544599999999</v>
      </c>
      <c r="O3503" t="str">
        <f t="shared" si="109"/>
        <v/>
      </c>
      <c r="P3503" t="str">
        <f t="shared" si="110"/>
        <v/>
      </c>
    </row>
    <row r="3504" spans="1:16">
      <c r="A3504" s="8" t="s">
        <v>21274</v>
      </c>
      <c r="B3504" s="8" t="b">
        <v>0</v>
      </c>
      <c r="C3504" s="8" t="s">
        <v>16</v>
      </c>
      <c r="D3504" s="8" t="s">
        <v>496</v>
      </c>
      <c r="E3504" s="8">
        <v>13</v>
      </c>
      <c r="F3504" s="8" t="s">
        <v>21273</v>
      </c>
      <c r="G3504" s="8">
        <v>1</v>
      </c>
      <c r="H3504" s="8">
        <v>1</v>
      </c>
      <c r="I3504" s="8">
        <v>2</v>
      </c>
      <c r="J3504" s="8" t="s">
        <v>9898</v>
      </c>
      <c r="K3504" s="8" t="s">
        <v>9898</v>
      </c>
      <c r="L3504" s="8" t="s">
        <v>9897</v>
      </c>
      <c r="M3504" s="8" t="s">
        <v>21272</v>
      </c>
      <c r="N3504" s="8">
        <v>1478.6580200000001</v>
      </c>
      <c r="O3504" t="str">
        <f t="shared" si="109"/>
        <v/>
      </c>
      <c r="P3504" t="str">
        <f t="shared" si="110"/>
        <v/>
      </c>
    </row>
    <row r="3505" spans="1:16">
      <c r="A3505" s="8" t="s">
        <v>13892</v>
      </c>
      <c r="B3505" s="8" t="b">
        <v>0</v>
      </c>
      <c r="C3505" s="8" t="s">
        <v>16</v>
      </c>
      <c r="D3505" s="8" t="s">
        <v>16</v>
      </c>
      <c r="E3505" s="8">
        <v>15</v>
      </c>
      <c r="F3505" s="8" t="s">
        <v>13891</v>
      </c>
      <c r="G3505" s="8">
        <v>1</v>
      </c>
      <c r="H3505" s="8">
        <v>1</v>
      </c>
      <c r="I3505" s="8">
        <v>1</v>
      </c>
      <c r="J3505" s="8" t="s">
        <v>5496</v>
      </c>
      <c r="K3505" s="8" t="s">
        <v>5496</v>
      </c>
      <c r="L3505" s="8" t="s">
        <v>5495</v>
      </c>
      <c r="M3505" s="8" t="s">
        <v>13890</v>
      </c>
      <c r="N3505" s="8">
        <v>1685.74017</v>
      </c>
      <c r="O3505" t="str">
        <f t="shared" si="109"/>
        <v/>
      </c>
      <c r="P3505" t="str">
        <f t="shared" si="110"/>
        <v/>
      </c>
    </row>
    <row r="3506" spans="1:16">
      <c r="A3506" s="8" t="s">
        <v>22103</v>
      </c>
      <c r="B3506" s="8" t="b">
        <v>0</v>
      </c>
      <c r="C3506" s="8" t="s">
        <v>70</v>
      </c>
      <c r="D3506" s="8" t="s">
        <v>16</v>
      </c>
      <c r="E3506" s="8">
        <v>12</v>
      </c>
      <c r="F3506" s="8" t="s">
        <v>22102</v>
      </c>
      <c r="G3506" s="8">
        <v>1</v>
      </c>
      <c r="H3506" s="8">
        <v>4</v>
      </c>
      <c r="I3506" s="8">
        <v>1</v>
      </c>
      <c r="J3506" s="8" t="s">
        <v>3484</v>
      </c>
      <c r="K3506" s="8" t="s">
        <v>22101</v>
      </c>
      <c r="L3506" s="8" t="s">
        <v>3482</v>
      </c>
      <c r="M3506" s="8" t="s">
        <v>22100</v>
      </c>
      <c r="N3506" s="8">
        <v>1287.62156</v>
      </c>
      <c r="O3506" t="str">
        <f t="shared" si="109"/>
        <v/>
      </c>
      <c r="P3506" t="str">
        <f t="shared" si="110"/>
        <v/>
      </c>
    </row>
    <row r="3507" spans="1:16">
      <c r="A3507" s="8" t="s">
        <v>22099</v>
      </c>
      <c r="B3507" s="8" t="b">
        <v>0</v>
      </c>
      <c r="C3507" s="8" t="s">
        <v>16</v>
      </c>
      <c r="D3507" s="8" t="s">
        <v>473</v>
      </c>
      <c r="E3507" s="8">
        <v>14</v>
      </c>
      <c r="F3507" s="8" t="s">
        <v>22098</v>
      </c>
      <c r="G3507" s="8">
        <v>1</v>
      </c>
      <c r="H3507" s="8">
        <v>1</v>
      </c>
      <c r="I3507" s="8">
        <v>1</v>
      </c>
      <c r="J3507" s="8" t="s">
        <v>22094</v>
      </c>
      <c r="K3507" s="8" t="s">
        <v>22094</v>
      </c>
      <c r="L3507" s="8" t="s">
        <v>22093</v>
      </c>
      <c r="M3507" s="8" t="s">
        <v>22097</v>
      </c>
      <c r="N3507" s="8">
        <v>1651.6751899999999</v>
      </c>
      <c r="O3507" t="str">
        <f t="shared" si="109"/>
        <v/>
      </c>
      <c r="P3507" t="str">
        <f t="shared" si="110"/>
        <v/>
      </c>
    </row>
    <row r="3508" spans="1:16">
      <c r="A3508" s="8" t="s">
        <v>22096</v>
      </c>
      <c r="B3508" s="8" t="b">
        <v>0</v>
      </c>
      <c r="C3508" s="8" t="s">
        <v>16</v>
      </c>
      <c r="D3508" s="8" t="s">
        <v>473</v>
      </c>
      <c r="E3508" s="8">
        <v>15</v>
      </c>
      <c r="F3508" s="8" t="s">
        <v>22095</v>
      </c>
      <c r="G3508" s="8">
        <v>1</v>
      </c>
      <c r="H3508" s="8">
        <v>1</v>
      </c>
      <c r="I3508" s="8">
        <v>1</v>
      </c>
      <c r="J3508" s="8" t="s">
        <v>22094</v>
      </c>
      <c r="K3508" s="8" t="s">
        <v>22094</v>
      </c>
      <c r="L3508" s="8" t="s">
        <v>22093</v>
      </c>
      <c r="M3508" s="8" t="s">
        <v>22092</v>
      </c>
      <c r="N3508" s="8">
        <v>1752.7228600000001</v>
      </c>
      <c r="O3508" t="str">
        <f t="shared" si="109"/>
        <v/>
      </c>
      <c r="P3508" t="str">
        <f t="shared" si="110"/>
        <v/>
      </c>
    </row>
    <row r="3509" spans="1:16">
      <c r="A3509" s="8" t="s">
        <v>22091</v>
      </c>
      <c r="B3509" s="8" t="b">
        <v>0</v>
      </c>
      <c r="C3509" s="8" t="s">
        <v>16</v>
      </c>
      <c r="D3509" s="8" t="s">
        <v>618</v>
      </c>
      <c r="E3509" s="8">
        <v>13</v>
      </c>
      <c r="F3509" s="8" t="s">
        <v>22090</v>
      </c>
      <c r="G3509" s="8">
        <v>1</v>
      </c>
      <c r="H3509" s="8">
        <v>1</v>
      </c>
      <c r="I3509" s="8">
        <v>1</v>
      </c>
      <c r="J3509" s="8" t="s">
        <v>22089</v>
      </c>
      <c r="K3509" s="8" t="s">
        <v>22089</v>
      </c>
      <c r="L3509" s="8" t="s">
        <v>22088</v>
      </c>
      <c r="M3509" s="8" t="s">
        <v>22087</v>
      </c>
      <c r="N3509" s="8">
        <v>1619.7733800000001</v>
      </c>
      <c r="O3509" t="str">
        <f t="shared" si="109"/>
        <v/>
      </c>
      <c r="P3509" t="str">
        <f t="shared" si="110"/>
        <v/>
      </c>
    </row>
    <row r="3510" spans="1:16">
      <c r="A3510" s="8" t="s">
        <v>22086</v>
      </c>
      <c r="B3510" s="8" t="b">
        <v>0</v>
      </c>
      <c r="C3510" s="8" t="s">
        <v>16</v>
      </c>
      <c r="D3510" s="8" t="s">
        <v>16</v>
      </c>
      <c r="E3510" s="8">
        <v>15</v>
      </c>
      <c r="F3510" s="8" t="s">
        <v>22085</v>
      </c>
      <c r="G3510" s="8">
        <v>1</v>
      </c>
      <c r="H3510" s="8">
        <v>1</v>
      </c>
      <c r="I3510" s="8">
        <v>3</v>
      </c>
      <c r="J3510" s="8" t="s">
        <v>1125</v>
      </c>
      <c r="K3510" s="8" t="s">
        <v>1125</v>
      </c>
      <c r="L3510" s="8" t="s">
        <v>1126</v>
      </c>
      <c r="M3510" s="8" t="s">
        <v>22084</v>
      </c>
      <c r="N3510" s="8">
        <v>1732.7813100000001</v>
      </c>
      <c r="O3510" t="str">
        <f t="shared" si="109"/>
        <v/>
      </c>
      <c r="P3510" t="str">
        <f t="shared" si="110"/>
        <v/>
      </c>
    </row>
    <row r="3511" spans="1:16">
      <c r="A3511" s="8" t="s">
        <v>22083</v>
      </c>
      <c r="B3511" s="8" t="b">
        <v>0</v>
      </c>
      <c r="C3511" s="8" t="s">
        <v>16</v>
      </c>
      <c r="D3511" s="8" t="s">
        <v>16</v>
      </c>
      <c r="E3511" s="8">
        <v>16</v>
      </c>
      <c r="F3511" s="8" t="s">
        <v>22082</v>
      </c>
      <c r="G3511" s="8">
        <v>1</v>
      </c>
      <c r="H3511" s="8">
        <v>1</v>
      </c>
      <c r="I3511" s="8">
        <v>5</v>
      </c>
      <c r="J3511" s="8" t="s">
        <v>1125</v>
      </c>
      <c r="K3511" s="8" t="s">
        <v>1125</v>
      </c>
      <c r="L3511" s="8" t="s">
        <v>1126</v>
      </c>
      <c r="M3511" s="8" t="s">
        <v>22081</v>
      </c>
      <c r="N3511" s="8">
        <v>1888.8824199999999</v>
      </c>
      <c r="O3511" t="str">
        <f t="shared" si="109"/>
        <v/>
      </c>
      <c r="P3511" t="str">
        <f t="shared" si="110"/>
        <v/>
      </c>
    </row>
    <row r="3512" spans="1:16">
      <c r="A3512" s="8" t="s">
        <v>22080</v>
      </c>
      <c r="B3512" s="8" t="b">
        <v>0</v>
      </c>
      <c r="C3512" s="8" t="s">
        <v>16</v>
      </c>
      <c r="D3512" s="8" t="s">
        <v>570</v>
      </c>
      <c r="E3512" s="8">
        <v>16</v>
      </c>
      <c r="F3512" s="8" t="s">
        <v>22079</v>
      </c>
      <c r="G3512" s="8">
        <v>1</v>
      </c>
      <c r="H3512" s="8">
        <v>1</v>
      </c>
      <c r="I3512" s="8">
        <v>1</v>
      </c>
      <c r="J3512" s="8" t="s">
        <v>2997</v>
      </c>
      <c r="K3512" s="8" t="s">
        <v>2997</v>
      </c>
      <c r="L3512" s="8" t="s">
        <v>2996</v>
      </c>
      <c r="M3512" s="8" t="s">
        <v>22078</v>
      </c>
      <c r="N3512" s="8">
        <v>1781.7970299999999</v>
      </c>
      <c r="O3512" t="str">
        <f t="shared" si="109"/>
        <v/>
      </c>
      <c r="P3512" t="str">
        <f t="shared" si="110"/>
        <v/>
      </c>
    </row>
    <row r="3513" spans="1:16">
      <c r="A3513" s="8" t="s">
        <v>22077</v>
      </c>
      <c r="B3513" s="8" t="b">
        <v>0</v>
      </c>
      <c r="C3513" s="8" t="s">
        <v>16</v>
      </c>
      <c r="D3513" s="8" t="s">
        <v>22070</v>
      </c>
      <c r="E3513" s="8">
        <v>14</v>
      </c>
      <c r="F3513" s="8" t="s">
        <v>22076</v>
      </c>
      <c r="G3513" s="8">
        <v>1</v>
      </c>
      <c r="H3513" s="8">
        <v>1</v>
      </c>
      <c r="I3513" s="8">
        <v>1</v>
      </c>
      <c r="J3513" s="8" t="s">
        <v>8921</v>
      </c>
      <c r="K3513" s="8" t="s">
        <v>8921</v>
      </c>
      <c r="L3513" s="8" t="s">
        <v>8920</v>
      </c>
      <c r="M3513" s="8" t="s">
        <v>22075</v>
      </c>
      <c r="N3513" s="8">
        <v>1616.73802</v>
      </c>
      <c r="O3513" t="str">
        <f t="shared" si="109"/>
        <v/>
      </c>
      <c r="P3513" t="str">
        <f t="shared" si="110"/>
        <v/>
      </c>
    </row>
    <row r="3514" spans="1:16">
      <c r="A3514" s="8" t="s">
        <v>22074</v>
      </c>
      <c r="B3514" s="8" t="b">
        <v>0</v>
      </c>
      <c r="C3514" s="8" t="s">
        <v>16</v>
      </c>
      <c r="D3514" s="8" t="s">
        <v>22070</v>
      </c>
      <c r="E3514" s="8">
        <v>16</v>
      </c>
      <c r="F3514" s="8" t="s">
        <v>22073</v>
      </c>
      <c r="G3514" s="8">
        <v>1</v>
      </c>
      <c r="H3514" s="8">
        <v>1</v>
      </c>
      <c r="I3514" s="8">
        <v>2</v>
      </c>
      <c r="J3514" s="8" t="s">
        <v>8921</v>
      </c>
      <c r="K3514" s="8" t="s">
        <v>8921</v>
      </c>
      <c r="L3514" s="8" t="s">
        <v>8920</v>
      </c>
      <c r="M3514" s="8" t="s">
        <v>22072</v>
      </c>
      <c r="N3514" s="8">
        <v>1832.8126400000001</v>
      </c>
      <c r="O3514" t="str">
        <f t="shared" si="109"/>
        <v/>
      </c>
      <c r="P3514" t="str">
        <f t="shared" si="110"/>
        <v/>
      </c>
    </row>
    <row r="3515" spans="1:16">
      <c r="A3515" s="8" t="s">
        <v>22071</v>
      </c>
      <c r="B3515" s="8" t="b">
        <v>0</v>
      </c>
      <c r="C3515" s="8" t="s">
        <v>16</v>
      </c>
      <c r="D3515" s="8" t="s">
        <v>22070</v>
      </c>
      <c r="E3515" s="8">
        <v>17</v>
      </c>
      <c r="F3515" s="8" t="s">
        <v>22069</v>
      </c>
      <c r="G3515" s="8">
        <v>1</v>
      </c>
      <c r="H3515" s="8">
        <v>1</v>
      </c>
      <c r="I3515" s="8">
        <v>1</v>
      </c>
      <c r="J3515" s="8" t="s">
        <v>8921</v>
      </c>
      <c r="K3515" s="8" t="s">
        <v>8921</v>
      </c>
      <c r="L3515" s="8" t="s">
        <v>8920</v>
      </c>
      <c r="M3515" s="8" t="s">
        <v>22068</v>
      </c>
      <c r="N3515" s="8">
        <v>1903.8497500000001</v>
      </c>
      <c r="O3515" t="str">
        <f t="shared" si="109"/>
        <v/>
      </c>
      <c r="P3515" t="str">
        <f t="shared" si="110"/>
        <v/>
      </c>
    </row>
    <row r="3516" spans="1:16">
      <c r="A3516" s="8" t="s">
        <v>22067</v>
      </c>
      <c r="B3516" s="8" t="b">
        <v>0</v>
      </c>
      <c r="C3516" s="8" t="s">
        <v>16</v>
      </c>
      <c r="D3516" s="8" t="s">
        <v>496</v>
      </c>
      <c r="E3516" s="8">
        <v>14</v>
      </c>
      <c r="F3516" s="8" t="s">
        <v>22066</v>
      </c>
      <c r="G3516" s="8">
        <v>1</v>
      </c>
      <c r="H3516" s="8">
        <v>1</v>
      </c>
      <c r="I3516" s="8">
        <v>1</v>
      </c>
      <c r="J3516" s="8" t="s">
        <v>9898</v>
      </c>
      <c r="K3516" s="8" t="s">
        <v>9898</v>
      </c>
      <c r="L3516" s="8" t="s">
        <v>9897</v>
      </c>
      <c r="M3516" s="8" t="s">
        <v>22065</v>
      </c>
      <c r="N3516" s="8">
        <v>1641.72135</v>
      </c>
      <c r="O3516" t="str">
        <f t="shared" si="109"/>
        <v/>
      </c>
      <c r="P3516" t="str">
        <f t="shared" si="110"/>
        <v/>
      </c>
    </row>
    <row r="3517" spans="1:16">
      <c r="A3517" s="8" t="s">
        <v>22064</v>
      </c>
      <c r="B3517" s="8" t="b">
        <v>0</v>
      </c>
      <c r="C3517" s="8" t="s">
        <v>16</v>
      </c>
      <c r="D3517" s="8" t="s">
        <v>16</v>
      </c>
      <c r="E3517" s="8">
        <v>14</v>
      </c>
      <c r="F3517" s="8" t="s">
        <v>22063</v>
      </c>
      <c r="G3517" s="8">
        <v>1</v>
      </c>
      <c r="H3517" s="8">
        <v>1</v>
      </c>
      <c r="I3517" s="8">
        <v>2</v>
      </c>
      <c r="J3517" s="8" t="s">
        <v>439</v>
      </c>
      <c r="K3517" s="8" t="s">
        <v>439</v>
      </c>
      <c r="L3517" s="8" t="s">
        <v>440</v>
      </c>
      <c r="M3517" s="8" t="s">
        <v>22062</v>
      </c>
      <c r="N3517" s="8">
        <v>1512.7329</v>
      </c>
      <c r="O3517" t="str">
        <f t="shared" si="109"/>
        <v/>
      </c>
      <c r="P3517" t="str">
        <f t="shared" si="110"/>
        <v/>
      </c>
    </row>
    <row r="3518" spans="1:16">
      <c r="A3518" s="8" t="s">
        <v>22061</v>
      </c>
      <c r="B3518" s="8" t="b">
        <v>0</v>
      </c>
      <c r="C3518" s="8" t="s">
        <v>16</v>
      </c>
      <c r="D3518" s="8" t="s">
        <v>16</v>
      </c>
      <c r="E3518" s="8">
        <v>15</v>
      </c>
      <c r="F3518" s="8" t="s">
        <v>22060</v>
      </c>
      <c r="G3518" s="8">
        <v>1</v>
      </c>
      <c r="H3518" s="8">
        <v>1</v>
      </c>
      <c r="I3518" s="8">
        <v>2</v>
      </c>
      <c r="J3518" s="8" t="s">
        <v>439</v>
      </c>
      <c r="K3518" s="8" t="s">
        <v>439</v>
      </c>
      <c r="L3518" s="8" t="s">
        <v>440</v>
      </c>
      <c r="M3518" s="8" t="s">
        <v>22059</v>
      </c>
      <c r="N3518" s="8">
        <v>1641.77549</v>
      </c>
      <c r="O3518" t="str">
        <f t="shared" si="109"/>
        <v/>
      </c>
      <c r="P3518" t="str">
        <f t="shared" si="110"/>
        <v/>
      </c>
    </row>
    <row r="3519" spans="1:16">
      <c r="A3519" s="8" t="s">
        <v>22058</v>
      </c>
      <c r="B3519" s="8" t="b">
        <v>0</v>
      </c>
      <c r="C3519" s="8" t="s">
        <v>16</v>
      </c>
      <c r="D3519" s="8" t="s">
        <v>16</v>
      </c>
      <c r="E3519" s="8">
        <v>16</v>
      </c>
      <c r="F3519" s="8" t="s">
        <v>22057</v>
      </c>
      <c r="G3519" s="8">
        <v>1</v>
      </c>
      <c r="H3519" s="8">
        <v>1</v>
      </c>
      <c r="I3519" s="8">
        <v>2</v>
      </c>
      <c r="J3519" s="8" t="s">
        <v>439</v>
      </c>
      <c r="K3519" s="8" t="s">
        <v>439</v>
      </c>
      <c r="L3519" s="8" t="s">
        <v>440</v>
      </c>
      <c r="M3519" s="8" t="s">
        <v>22056</v>
      </c>
      <c r="N3519" s="8">
        <v>1770.81808</v>
      </c>
      <c r="O3519" t="str">
        <f t="shared" si="109"/>
        <v/>
      </c>
      <c r="P3519" t="str">
        <f t="shared" si="110"/>
        <v/>
      </c>
    </row>
    <row r="3520" spans="1:16">
      <c r="A3520" s="8" t="s">
        <v>22055</v>
      </c>
      <c r="B3520" s="8" t="b">
        <v>0</v>
      </c>
      <c r="C3520" s="8" t="s">
        <v>70</v>
      </c>
      <c r="D3520" s="8" t="s">
        <v>16</v>
      </c>
      <c r="E3520" s="8">
        <v>17</v>
      </c>
      <c r="F3520" s="8" t="s">
        <v>22054</v>
      </c>
      <c r="G3520" s="8">
        <v>1</v>
      </c>
      <c r="H3520" s="8">
        <v>3</v>
      </c>
      <c r="I3520" s="8">
        <v>1</v>
      </c>
      <c r="J3520" s="8" t="s">
        <v>22053</v>
      </c>
      <c r="K3520" s="8" t="s">
        <v>22052</v>
      </c>
      <c r="L3520" s="8" t="s">
        <v>22051</v>
      </c>
      <c r="M3520" s="8" t="s">
        <v>22050</v>
      </c>
      <c r="N3520" s="8">
        <v>1610.9224300000001</v>
      </c>
      <c r="O3520" t="str">
        <f t="shared" si="109"/>
        <v/>
      </c>
      <c r="P3520" t="str">
        <f t="shared" si="110"/>
        <v/>
      </c>
    </row>
    <row r="3521" spans="1:16">
      <c r="A3521" s="8" t="s">
        <v>22049</v>
      </c>
      <c r="B3521" s="8" t="b">
        <v>0</v>
      </c>
      <c r="C3521" s="8" t="s">
        <v>16</v>
      </c>
      <c r="D3521" s="8" t="s">
        <v>16</v>
      </c>
      <c r="E3521" s="8">
        <v>15</v>
      </c>
      <c r="F3521" s="8" t="s">
        <v>22048</v>
      </c>
      <c r="G3521" s="8">
        <v>1</v>
      </c>
      <c r="H3521" s="8">
        <v>2</v>
      </c>
      <c r="I3521" s="8">
        <v>1</v>
      </c>
      <c r="J3521" s="8" t="s">
        <v>22047</v>
      </c>
      <c r="K3521" s="8" t="s">
        <v>22046</v>
      </c>
      <c r="L3521" s="8" t="s">
        <v>22045</v>
      </c>
      <c r="M3521" s="8" t="s">
        <v>22044</v>
      </c>
      <c r="N3521" s="8">
        <v>1583.8288600000001</v>
      </c>
      <c r="O3521" t="str">
        <f t="shared" si="109"/>
        <v/>
      </c>
      <c r="P3521" t="str">
        <f t="shared" si="110"/>
        <v/>
      </c>
    </row>
    <row r="3522" spans="1:16">
      <c r="A3522" s="8" t="s">
        <v>22043</v>
      </c>
      <c r="B3522" s="8" t="b">
        <v>0</v>
      </c>
      <c r="C3522" s="8" t="s">
        <v>70</v>
      </c>
      <c r="D3522" s="8" t="s">
        <v>16</v>
      </c>
      <c r="E3522" s="8">
        <v>15</v>
      </c>
      <c r="F3522" s="8" t="s">
        <v>22042</v>
      </c>
      <c r="G3522" s="8">
        <v>1</v>
      </c>
      <c r="H3522" s="8">
        <v>2</v>
      </c>
      <c r="I3522" s="8">
        <v>1</v>
      </c>
      <c r="J3522" s="8" t="s">
        <v>3400</v>
      </c>
      <c r="K3522" s="8" t="s">
        <v>3399</v>
      </c>
      <c r="L3522" s="8" t="s">
        <v>3398</v>
      </c>
      <c r="M3522" s="8" t="s">
        <v>22041</v>
      </c>
      <c r="N3522" s="8">
        <v>1511.8427799999999</v>
      </c>
      <c r="O3522" t="str">
        <f t="shared" ref="O3522:O3573" si="111">IF(ISNUMBER(SEARCH("Candida albicans",L3522)), 1,"")</f>
        <v/>
      </c>
      <c r="P3522" t="str">
        <f t="shared" ref="P3522:P3573" si="112">(IF(AND(C3522="Candida",H3522=1),1,""))</f>
        <v/>
      </c>
    </row>
    <row r="3523" spans="1:16">
      <c r="A3523" s="8" t="s">
        <v>22040</v>
      </c>
      <c r="B3523" s="8" t="b">
        <v>0</v>
      </c>
      <c r="C3523" s="8" t="s">
        <v>16</v>
      </c>
      <c r="D3523" s="8" t="s">
        <v>16</v>
      </c>
      <c r="E3523" s="8">
        <v>15</v>
      </c>
      <c r="F3523" s="8" t="s">
        <v>22039</v>
      </c>
      <c r="G3523" s="8">
        <v>1</v>
      </c>
      <c r="H3523" s="8">
        <v>1</v>
      </c>
      <c r="I3523" s="8">
        <v>1</v>
      </c>
      <c r="J3523" s="8" t="s">
        <v>3086</v>
      </c>
      <c r="K3523" s="8" t="s">
        <v>3086</v>
      </c>
      <c r="L3523" s="8" t="s">
        <v>3085</v>
      </c>
      <c r="M3523" s="8" t="s">
        <v>22038</v>
      </c>
      <c r="N3523" s="8">
        <v>1472.7743700000001</v>
      </c>
      <c r="O3523" t="str">
        <f t="shared" si="111"/>
        <v/>
      </c>
      <c r="P3523" t="str">
        <f t="shared" si="112"/>
        <v/>
      </c>
    </row>
    <row r="3524" spans="1:16">
      <c r="A3524" s="8" t="s">
        <v>9579</v>
      </c>
      <c r="B3524" s="8" t="b">
        <v>0</v>
      </c>
      <c r="C3524" s="8" t="s">
        <v>16</v>
      </c>
      <c r="D3524" s="8" t="s">
        <v>16</v>
      </c>
      <c r="E3524" s="8">
        <v>13</v>
      </c>
      <c r="F3524" s="8" t="s">
        <v>9578</v>
      </c>
      <c r="G3524" s="8">
        <v>1</v>
      </c>
      <c r="H3524" s="8">
        <v>1</v>
      </c>
      <c r="I3524" s="8">
        <v>1</v>
      </c>
      <c r="J3524" s="8" t="s">
        <v>2338</v>
      </c>
      <c r="K3524" s="8" t="s">
        <v>2338</v>
      </c>
      <c r="L3524" s="8" t="s">
        <v>2337</v>
      </c>
      <c r="M3524" s="8" t="s">
        <v>9577</v>
      </c>
      <c r="N3524" s="8">
        <v>1437.7372600000001</v>
      </c>
      <c r="O3524" t="str">
        <f t="shared" si="111"/>
        <v/>
      </c>
      <c r="P3524" t="str">
        <f t="shared" si="112"/>
        <v/>
      </c>
    </row>
    <row r="3525" spans="1:16">
      <c r="A3525" s="8" t="s">
        <v>22037</v>
      </c>
      <c r="B3525" s="8" t="b">
        <v>0</v>
      </c>
      <c r="C3525" s="8" t="s">
        <v>16</v>
      </c>
      <c r="D3525" s="8" t="s">
        <v>16</v>
      </c>
      <c r="E3525" s="8">
        <v>14</v>
      </c>
      <c r="F3525" s="8" t="s">
        <v>22036</v>
      </c>
      <c r="G3525" s="8">
        <v>1</v>
      </c>
      <c r="H3525" s="8">
        <v>1</v>
      </c>
      <c r="I3525" s="8">
        <v>2</v>
      </c>
      <c r="J3525" s="8" t="s">
        <v>2338</v>
      </c>
      <c r="K3525" s="8" t="s">
        <v>2338</v>
      </c>
      <c r="L3525" s="8" t="s">
        <v>2337</v>
      </c>
      <c r="M3525" s="8" t="s">
        <v>22035</v>
      </c>
      <c r="N3525" s="8">
        <v>1538.78493</v>
      </c>
      <c r="O3525" t="str">
        <f t="shared" si="111"/>
        <v/>
      </c>
      <c r="P3525" t="str">
        <f t="shared" si="112"/>
        <v/>
      </c>
    </row>
    <row r="3526" spans="1:16">
      <c r="A3526" s="8" t="s">
        <v>22034</v>
      </c>
      <c r="B3526" s="8" t="b">
        <v>0</v>
      </c>
      <c r="C3526" s="8" t="s">
        <v>16</v>
      </c>
      <c r="D3526" s="8" t="s">
        <v>16</v>
      </c>
      <c r="E3526" s="8">
        <v>16</v>
      </c>
      <c r="F3526" s="8" t="s">
        <v>22033</v>
      </c>
      <c r="G3526" s="8">
        <v>1</v>
      </c>
      <c r="H3526" s="8">
        <v>1</v>
      </c>
      <c r="I3526" s="8">
        <v>2</v>
      </c>
      <c r="J3526" s="8" t="s">
        <v>1125</v>
      </c>
      <c r="K3526" s="8" t="s">
        <v>1125</v>
      </c>
      <c r="L3526" s="8" t="s">
        <v>1126</v>
      </c>
      <c r="M3526" s="8" t="s">
        <v>22032</v>
      </c>
      <c r="N3526" s="8">
        <v>1795.7994100000001</v>
      </c>
      <c r="O3526" t="str">
        <f t="shared" si="111"/>
        <v/>
      </c>
      <c r="P3526" t="str">
        <f t="shared" si="112"/>
        <v/>
      </c>
    </row>
    <row r="3527" spans="1:16">
      <c r="A3527" s="8" t="s">
        <v>22031</v>
      </c>
      <c r="B3527" s="8" t="b">
        <v>0</v>
      </c>
      <c r="C3527" s="8" t="s">
        <v>16</v>
      </c>
      <c r="D3527" s="8" t="s">
        <v>16</v>
      </c>
      <c r="E3527" s="8">
        <v>17</v>
      </c>
      <c r="F3527" s="8" t="s">
        <v>22030</v>
      </c>
      <c r="G3527" s="8">
        <v>1</v>
      </c>
      <c r="H3527" s="8">
        <v>1</v>
      </c>
      <c r="I3527" s="8">
        <v>1</v>
      </c>
      <c r="J3527" s="8" t="s">
        <v>1125</v>
      </c>
      <c r="K3527" s="8" t="s">
        <v>1125</v>
      </c>
      <c r="L3527" s="8" t="s">
        <v>1126</v>
      </c>
      <c r="M3527" s="8" t="s">
        <v>22029</v>
      </c>
      <c r="N3527" s="8">
        <v>1958.86274</v>
      </c>
      <c r="O3527" t="str">
        <f t="shared" si="111"/>
        <v/>
      </c>
      <c r="P3527" t="str">
        <f t="shared" si="112"/>
        <v/>
      </c>
    </row>
    <row r="3528" spans="1:16">
      <c r="A3528" s="8" t="s">
        <v>22028</v>
      </c>
      <c r="B3528" s="8" t="b">
        <v>0</v>
      </c>
      <c r="C3528" s="8" t="s">
        <v>16</v>
      </c>
      <c r="D3528" s="8" t="s">
        <v>16</v>
      </c>
      <c r="E3528" s="8">
        <v>18</v>
      </c>
      <c r="F3528" s="8" t="s">
        <v>22027</v>
      </c>
      <c r="G3528" s="8">
        <v>1</v>
      </c>
      <c r="H3528" s="8">
        <v>1</v>
      </c>
      <c r="I3528" s="8">
        <v>1</v>
      </c>
      <c r="J3528" s="8" t="s">
        <v>1125</v>
      </c>
      <c r="K3528" s="8" t="s">
        <v>1125</v>
      </c>
      <c r="L3528" s="8" t="s">
        <v>1126</v>
      </c>
      <c r="M3528" s="8" t="s">
        <v>22026</v>
      </c>
      <c r="N3528" s="8">
        <v>2057.9311600000001</v>
      </c>
      <c r="O3528" t="str">
        <f t="shared" si="111"/>
        <v/>
      </c>
      <c r="P3528" t="str">
        <f t="shared" si="112"/>
        <v/>
      </c>
    </row>
    <row r="3529" spans="1:16">
      <c r="A3529" s="8" t="s">
        <v>22025</v>
      </c>
      <c r="B3529" s="8" t="b">
        <v>0</v>
      </c>
      <c r="C3529" s="8" t="s">
        <v>16</v>
      </c>
      <c r="D3529" s="8" t="s">
        <v>16</v>
      </c>
      <c r="E3529" s="8">
        <v>15</v>
      </c>
      <c r="F3529" s="8" t="s">
        <v>22024</v>
      </c>
      <c r="G3529" s="8">
        <v>1</v>
      </c>
      <c r="H3529" s="8">
        <v>1</v>
      </c>
      <c r="I3529" s="8">
        <v>1</v>
      </c>
      <c r="J3529" s="8" t="s">
        <v>22020</v>
      </c>
      <c r="K3529" s="8" t="s">
        <v>22020</v>
      </c>
      <c r="L3529" s="8" t="s">
        <v>22019</v>
      </c>
      <c r="M3529" s="8" t="s">
        <v>22023</v>
      </c>
      <c r="N3529" s="8">
        <v>1675.8663100000001</v>
      </c>
      <c r="O3529" t="str">
        <f t="shared" si="111"/>
        <v/>
      </c>
      <c r="P3529" t="str">
        <f t="shared" si="112"/>
        <v/>
      </c>
    </row>
    <row r="3530" spans="1:16">
      <c r="A3530" s="8" t="s">
        <v>22022</v>
      </c>
      <c r="B3530" s="8" t="b">
        <v>0</v>
      </c>
      <c r="C3530" s="8" t="s">
        <v>16</v>
      </c>
      <c r="D3530" s="8" t="s">
        <v>16</v>
      </c>
      <c r="E3530" s="8">
        <v>16</v>
      </c>
      <c r="F3530" s="8" t="s">
        <v>22021</v>
      </c>
      <c r="G3530" s="8">
        <v>1</v>
      </c>
      <c r="H3530" s="8">
        <v>1</v>
      </c>
      <c r="I3530" s="8">
        <v>2</v>
      </c>
      <c r="J3530" s="8" t="s">
        <v>22020</v>
      </c>
      <c r="K3530" s="8" t="s">
        <v>22020</v>
      </c>
      <c r="L3530" s="8" t="s">
        <v>22019</v>
      </c>
      <c r="M3530" s="8" t="s">
        <v>22018</v>
      </c>
      <c r="N3530" s="8">
        <v>1762.89834</v>
      </c>
      <c r="O3530" t="str">
        <f t="shared" si="111"/>
        <v/>
      </c>
      <c r="P3530" t="str">
        <f t="shared" si="112"/>
        <v/>
      </c>
    </row>
    <row r="3531" spans="1:16">
      <c r="A3531" s="8" t="s">
        <v>22017</v>
      </c>
      <c r="B3531" s="8" t="b">
        <v>0</v>
      </c>
      <c r="C3531" s="8" t="s">
        <v>16</v>
      </c>
      <c r="D3531" s="8" t="s">
        <v>16</v>
      </c>
      <c r="E3531" s="8">
        <v>16</v>
      </c>
      <c r="F3531" s="8" t="s">
        <v>22016</v>
      </c>
      <c r="G3531" s="8">
        <v>1</v>
      </c>
      <c r="H3531" s="8">
        <v>1</v>
      </c>
      <c r="I3531" s="8">
        <v>2</v>
      </c>
      <c r="J3531" s="8" t="s">
        <v>2981</v>
      </c>
      <c r="K3531" s="8" t="s">
        <v>2981</v>
      </c>
      <c r="L3531" s="8" t="s">
        <v>2980</v>
      </c>
      <c r="M3531" s="8" t="s">
        <v>22015</v>
      </c>
      <c r="N3531" s="8">
        <v>1600.8904600000001</v>
      </c>
      <c r="O3531" t="str">
        <f t="shared" si="111"/>
        <v/>
      </c>
      <c r="P3531" t="str">
        <f t="shared" si="112"/>
        <v/>
      </c>
    </row>
    <row r="3532" spans="1:16">
      <c r="A3532" s="8" t="s">
        <v>22014</v>
      </c>
      <c r="B3532" s="8" t="b">
        <v>0</v>
      </c>
      <c r="C3532" s="8" t="s">
        <v>70</v>
      </c>
      <c r="D3532" s="8" t="s">
        <v>473</v>
      </c>
      <c r="E3532" s="8">
        <v>14</v>
      </c>
      <c r="F3532" s="8" t="s">
        <v>22013</v>
      </c>
      <c r="G3532" s="8">
        <v>1</v>
      </c>
      <c r="H3532" s="8">
        <v>2</v>
      </c>
      <c r="I3532" s="8">
        <v>1</v>
      </c>
      <c r="J3532" s="8" t="s">
        <v>22012</v>
      </c>
      <c r="K3532" s="8" t="s">
        <v>22011</v>
      </c>
      <c r="L3532" s="8" t="s">
        <v>22010</v>
      </c>
      <c r="M3532" s="8" t="s">
        <v>22009</v>
      </c>
      <c r="N3532" s="8">
        <v>1523.83626</v>
      </c>
      <c r="O3532" t="str">
        <f t="shared" si="111"/>
        <v/>
      </c>
      <c r="P3532" t="str">
        <f t="shared" si="112"/>
        <v/>
      </c>
    </row>
    <row r="3533" spans="1:16">
      <c r="A3533" s="8" t="s">
        <v>22008</v>
      </c>
      <c r="B3533" s="8" t="b">
        <v>0</v>
      </c>
      <c r="C3533" s="8" t="s">
        <v>70</v>
      </c>
      <c r="D3533" s="8" t="s">
        <v>16</v>
      </c>
      <c r="E3533" s="8">
        <v>17</v>
      </c>
      <c r="F3533" s="8" t="s">
        <v>22007</v>
      </c>
      <c r="G3533" s="8">
        <v>1</v>
      </c>
      <c r="H3533" s="8">
        <v>2</v>
      </c>
      <c r="I3533" s="8">
        <v>1</v>
      </c>
      <c r="J3533" s="8" t="s">
        <v>4025</v>
      </c>
      <c r="K3533" s="8" t="s">
        <v>4024</v>
      </c>
      <c r="L3533" s="8" t="s">
        <v>4023</v>
      </c>
      <c r="M3533" s="8" t="s">
        <v>22006</v>
      </c>
      <c r="N3533" s="8">
        <v>1955.04573</v>
      </c>
      <c r="O3533" t="str">
        <f t="shared" si="111"/>
        <v/>
      </c>
      <c r="P3533" t="str">
        <f t="shared" si="112"/>
        <v/>
      </c>
    </row>
    <row r="3534" spans="1:16">
      <c r="A3534" s="8" t="s">
        <v>22005</v>
      </c>
      <c r="B3534" s="8" t="b">
        <v>0</v>
      </c>
      <c r="C3534" s="8" t="s">
        <v>16</v>
      </c>
      <c r="D3534" s="8" t="s">
        <v>16</v>
      </c>
      <c r="E3534" s="8">
        <v>14</v>
      </c>
      <c r="F3534" s="8" t="s">
        <v>22004</v>
      </c>
      <c r="G3534" s="8">
        <v>1</v>
      </c>
      <c r="H3534" s="8">
        <v>1</v>
      </c>
      <c r="I3534" s="8">
        <v>1</v>
      </c>
      <c r="J3534" s="8" t="s">
        <v>5938</v>
      </c>
      <c r="K3534" s="8" t="s">
        <v>5938</v>
      </c>
      <c r="L3534" s="8" t="s">
        <v>5937</v>
      </c>
      <c r="M3534" s="8" t="s">
        <v>22003</v>
      </c>
      <c r="N3534" s="8">
        <v>1457.83222</v>
      </c>
      <c r="O3534" t="str">
        <f t="shared" si="111"/>
        <v/>
      </c>
      <c r="P3534" t="str">
        <f t="shared" si="112"/>
        <v/>
      </c>
    </row>
    <row r="3535" spans="1:16">
      <c r="A3535" s="8" t="s">
        <v>3705</v>
      </c>
      <c r="B3535" s="8" t="b">
        <v>0</v>
      </c>
      <c r="C3535" s="8" t="s">
        <v>16</v>
      </c>
      <c r="D3535" s="8" t="s">
        <v>16</v>
      </c>
      <c r="E3535" s="8">
        <v>15</v>
      </c>
      <c r="F3535" s="8" t="s">
        <v>3704</v>
      </c>
      <c r="G3535" s="8">
        <v>1</v>
      </c>
      <c r="H3535" s="8">
        <v>2</v>
      </c>
      <c r="I3535" s="8">
        <v>3</v>
      </c>
      <c r="J3535" s="8" t="s">
        <v>3132</v>
      </c>
      <c r="K3535" s="8" t="s">
        <v>3131</v>
      </c>
      <c r="L3535" s="8" t="s">
        <v>3130</v>
      </c>
      <c r="M3535" s="8" t="s">
        <v>3703</v>
      </c>
      <c r="N3535" s="8">
        <v>1468.8481999999999</v>
      </c>
      <c r="O3535" t="str">
        <f t="shared" si="111"/>
        <v/>
      </c>
      <c r="P3535" t="str">
        <f t="shared" si="112"/>
        <v/>
      </c>
    </row>
    <row r="3536" spans="1:16">
      <c r="A3536" s="8" t="s">
        <v>19256</v>
      </c>
      <c r="B3536" s="8" t="b">
        <v>0</v>
      </c>
      <c r="C3536" s="8" t="s">
        <v>16</v>
      </c>
      <c r="D3536" s="8" t="s">
        <v>16</v>
      </c>
      <c r="E3536" s="8">
        <v>14</v>
      </c>
      <c r="F3536" s="8" t="s">
        <v>19255</v>
      </c>
      <c r="G3536" s="8">
        <v>1</v>
      </c>
      <c r="H3536" s="8">
        <v>1</v>
      </c>
      <c r="I3536" s="8">
        <v>1</v>
      </c>
      <c r="J3536" s="8" t="s">
        <v>439</v>
      </c>
      <c r="K3536" s="8" t="s">
        <v>439</v>
      </c>
      <c r="L3536" s="8" t="s">
        <v>440</v>
      </c>
      <c r="M3536" s="8" t="s">
        <v>19254</v>
      </c>
      <c r="N3536" s="8">
        <v>1510.7972299999999</v>
      </c>
      <c r="O3536" t="str">
        <f t="shared" si="111"/>
        <v/>
      </c>
      <c r="P3536" t="str">
        <f t="shared" si="112"/>
        <v/>
      </c>
    </row>
    <row r="3537" spans="1:16">
      <c r="A3537" s="8" t="s">
        <v>22002</v>
      </c>
      <c r="B3537" s="8" t="b">
        <v>0</v>
      </c>
      <c r="C3537" s="8" t="s">
        <v>16</v>
      </c>
      <c r="D3537" s="8" t="s">
        <v>16</v>
      </c>
      <c r="E3537" s="8">
        <v>19</v>
      </c>
      <c r="F3537" s="8" t="s">
        <v>22001</v>
      </c>
      <c r="G3537" s="8">
        <v>1</v>
      </c>
      <c r="H3537" s="8">
        <v>1</v>
      </c>
      <c r="I3537" s="8">
        <v>1</v>
      </c>
      <c r="J3537" s="8" t="s">
        <v>22000</v>
      </c>
      <c r="K3537" s="8" t="s">
        <v>22000</v>
      </c>
      <c r="L3537" s="8" t="s">
        <v>21999</v>
      </c>
      <c r="M3537" s="8" t="s">
        <v>21998</v>
      </c>
      <c r="N3537" s="8">
        <v>2148.1083899999999</v>
      </c>
      <c r="O3537" t="str">
        <f t="shared" si="111"/>
        <v/>
      </c>
      <c r="P3537" t="str">
        <f t="shared" si="112"/>
        <v/>
      </c>
    </row>
    <row r="3538" spans="1:16">
      <c r="A3538" s="8" t="s">
        <v>3717</v>
      </c>
      <c r="B3538" s="8" t="b">
        <v>0</v>
      </c>
      <c r="C3538" s="8" t="s">
        <v>16</v>
      </c>
      <c r="D3538" s="8" t="s">
        <v>16</v>
      </c>
      <c r="E3538" s="8">
        <v>13</v>
      </c>
      <c r="F3538" s="8" t="s">
        <v>3716</v>
      </c>
      <c r="G3538" s="8">
        <v>1</v>
      </c>
      <c r="H3538" s="8">
        <v>1</v>
      </c>
      <c r="I3538" s="8">
        <v>1</v>
      </c>
      <c r="J3538" s="8" t="s">
        <v>3715</v>
      </c>
      <c r="K3538" s="8" t="s">
        <v>3715</v>
      </c>
      <c r="L3538" s="8" t="s">
        <v>3714</v>
      </c>
      <c r="M3538" s="8" t="s">
        <v>3713</v>
      </c>
      <c r="N3538" s="8">
        <v>1493.75945</v>
      </c>
      <c r="O3538" t="str">
        <f t="shared" si="111"/>
        <v/>
      </c>
      <c r="P3538" t="str">
        <f t="shared" si="112"/>
        <v/>
      </c>
    </row>
    <row r="3539" spans="1:16">
      <c r="A3539" s="8" t="s">
        <v>21997</v>
      </c>
      <c r="B3539" s="8" t="b">
        <v>0</v>
      </c>
      <c r="C3539" s="8" t="s">
        <v>16</v>
      </c>
      <c r="D3539" s="8" t="s">
        <v>16</v>
      </c>
      <c r="E3539" s="8">
        <v>16</v>
      </c>
      <c r="F3539" s="8" t="s">
        <v>21996</v>
      </c>
      <c r="G3539" s="8">
        <v>3</v>
      </c>
      <c r="H3539" s="8">
        <v>4</v>
      </c>
      <c r="I3539" s="8">
        <v>1</v>
      </c>
      <c r="J3539" s="8" t="s">
        <v>7384</v>
      </c>
      <c r="K3539" s="8" t="s">
        <v>701</v>
      </c>
      <c r="L3539" s="8" t="s">
        <v>7383</v>
      </c>
      <c r="M3539" s="8" t="s">
        <v>21995</v>
      </c>
      <c r="N3539" s="8">
        <v>1851.92355</v>
      </c>
      <c r="O3539" t="str">
        <f t="shared" si="111"/>
        <v/>
      </c>
      <c r="P3539" t="str">
        <f t="shared" si="112"/>
        <v/>
      </c>
    </row>
    <row r="3540" spans="1:16">
      <c r="A3540" s="8" t="s">
        <v>21994</v>
      </c>
      <c r="B3540" s="8" t="b">
        <v>0</v>
      </c>
      <c r="C3540" s="8" t="s">
        <v>16</v>
      </c>
      <c r="D3540" s="8" t="s">
        <v>1512</v>
      </c>
      <c r="E3540" s="8">
        <v>14</v>
      </c>
      <c r="F3540" s="8" t="s">
        <v>21993</v>
      </c>
      <c r="G3540" s="8">
        <v>1</v>
      </c>
      <c r="H3540" s="8">
        <v>1</v>
      </c>
      <c r="I3540" s="8">
        <v>1</v>
      </c>
      <c r="J3540" s="8" t="s">
        <v>19790</v>
      </c>
      <c r="K3540" s="8" t="s">
        <v>19790</v>
      </c>
      <c r="L3540" s="8" t="s">
        <v>19789</v>
      </c>
      <c r="M3540" s="8" t="s">
        <v>21992</v>
      </c>
      <c r="N3540" s="8">
        <v>1628.7737199999999</v>
      </c>
      <c r="O3540" t="str">
        <f t="shared" si="111"/>
        <v/>
      </c>
      <c r="P3540" t="str">
        <f t="shared" si="112"/>
        <v/>
      </c>
    </row>
    <row r="3541" spans="1:16">
      <c r="A3541" s="8" t="s">
        <v>21991</v>
      </c>
      <c r="B3541" s="8" t="b">
        <v>0</v>
      </c>
      <c r="C3541" s="8" t="s">
        <v>16</v>
      </c>
      <c r="D3541" s="8" t="s">
        <v>1512</v>
      </c>
      <c r="E3541" s="8">
        <v>15</v>
      </c>
      <c r="F3541" s="8" t="s">
        <v>21990</v>
      </c>
      <c r="G3541" s="8">
        <v>1</v>
      </c>
      <c r="H3541" s="8">
        <v>1</v>
      </c>
      <c r="I3541" s="8">
        <v>1</v>
      </c>
      <c r="J3541" s="8" t="s">
        <v>19790</v>
      </c>
      <c r="K3541" s="8" t="s">
        <v>19790</v>
      </c>
      <c r="L3541" s="8" t="s">
        <v>19789</v>
      </c>
      <c r="M3541" s="8" t="s">
        <v>21989</v>
      </c>
      <c r="N3541" s="8">
        <v>1784.87483</v>
      </c>
      <c r="O3541" t="str">
        <f t="shared" si="111"/>
        <v/>
      </c>
      <c r="P3541" t="str">
        <f t="shared" si="112"/>
        <v/>
      </c>
    </row>
    <row r="3542" spans="1:16">
      <c r="A3542" s="8" t="s">
        <v>21988</v>
      </c>
      <c r="B3542" s="8" t="b">
        <v>0</v>
      </c>
      <c r="C3542" s="8" t="s">
        <v>16</v>
      </c>
      <c r="D3542" s="8" t="s">
        <v>16</v>
      </c>
      <c r="E3542" s="8">
        <v>16</v>
      </c>
      <c r="F3542" s="8" t="s">
        <v>21987</v>
      </c>
      <c r="G3542" s="8">
        <v>1</v>
      </c>
      <c r="H3542" s="8">
        <v>1</v>
      </c>
      <c r="I3542" s="8">
        <v>1</v>
      </c>
      <c r="J3542" s="8" t="s">
        <v>19790</v>
      </c>
      <c r="K3542" s="8" t="s">
        <v>19790</v>
      </c>
      <c r="L3542" s="8" t="s">
        <v>19789</v>
      </c>
      <c r="M3542" s="8" t="s">
        <v>21986</v>
      </c>
      <c r="N3542" s="8">
        <v>1869.92759</v>
      </c>
      <c r="O3542" t="str">
        <f t="shared" si="111"/>
        <v/>
      </c>
      <c r="P3542" t="str">
        <f t="shared" si="112"/>
        <v/>
      </c>
    </row>
    <row r="3543" spans="1:16">
      <c r="A3543" s="8" t="s">
        <v>21988</v>
      </c>
      <c r="B3543" s="8" t="b">
        <v>0</v>
      </c>
      <c r="C3543" s="8" t="s">
        <v>16</v>
      </c>
      <c r="D3543" s="8" t="s">
        <v>1512</v>
      </c>
      <c r="E3543" s="8">
        <v>16</v>
      </c>
      <c r="F3543" s="8" t="s">
        <v>21987</v>
      </c>
      <c r="G3543" s="8">
        <v>1</v>
      </c>
      <c r="H3543" s="8">
        <v>1</v>
      </c>
      <c r="I3543" s="8">
        <v>7</v>
      </c>
      <c r="J3543" s="8" t="s">
        <v>19790</v>
      </c>
      <c r="K3543" s="8" t="s">
        <v>19790</v>
      </c>
      <c r="L3543" s="8" t="s">
        <v>19789</v>
      </c>
      <c r="M3543" s="8" t="s">
        <v>21986</v>
      </c>
      <c r="N3543" s="8">
        <v>1885.9225100000001</v>
      </c>
      <c r="O3543" t="str">
        <f t="shared" si="111"/>
        <v/>
      </c>
      <c r="P3543" t="str">
        <f t="shared" si="112"/>
        <v/>
      </c>
    </row>
    <row r="3544" spans="1:16">
      <c r="A3544" s="8" t="s">
        <v>21985</v>
      </c>
      <c r="B3544" s="8" t="b">
        <v>0</v>
      </c>
      <c r="C3544" s="8" t="s">
        <v>70</v>
      </c>
      <c r="D3544" s="8" t="s">
        <v>16</v>
      </c>
      <c r="E3544" s="8">
        <v>17</v>
      </c>
      <c r="F3544" s="8" t="s">
        <v>21984</v>
      </c>
      <c r="G3544" s="8">
        <v>1</v>
      </c>
      <c r="H3544" s="8">
        <v>1</v>
      </c>
      <c r="I3544" s="8">
        <v>1</v>
      </c>
      <c r="J3544" s="8" t="s">
        <v>3697</v>
      </c>
      <c r="K3544" s="8" t="s">
        <v>3697</v>
      </c>
      <c r="L3544" s="8" t="s">
        <v>3696</v>
      </c>
      <c r="M3544" s="8" t="s">
        <v>21983</v>
      </c>
      <c r="N3544" s="8">
        <v>1868.8925899999999</v>
      </c>
      <c r="O3544" t="str">
        <f t="shared" si="111"/>
        <v/>
      </c>
      <c r="P3544" t="str">
        <f t="shared" si="112"/>
        <v/>
      </c>
    </row>
    <row r="3545" spans="1:16">
      <c r="A3545" s="8" t="s">
        <v>21982</v>
      </c>
      <c r="B3545" s="8" t="b">
        <v>0</v>
      </c>
      <c r="C3545" s="8" t="s">
        <v>16</v>
      </c>
      <c r="D3545" s="8" t="s">
        <v>16</v>
      </c>
      <c r="E3545" s="8">
        <v>17</v>
      </c>
      <c r="F3545" s="8" t="s">
        <v>21981</v>
      </c>
      <c r="G3545" s="8">
        <v>1</v>
      </c>
      <c r="H3545" s="8">
        <v>1</v>
      </c>
      <c r="I3545" s="8">
        <v>2</v>
      </c>
      <c r="J3545" s="8" t="s">
        <v>21980</v>
      </c>
      <c r="K3545" s="8" t="s">
        <v>21980</v>
      </c>
      <c r="L3545" s="8" t="s">
        <v>21979</v>
      </c>
      <c r="M3545" s="8" t="s">
        <v>21978</v>
      </c>
      <c r="N3545" s="8">
        <v>1864.97765</v>
      </c>
      <c r="O3545" t="str">
        <f t="shared" si="111"/>
        <v/>
      </c>
      <c r="P3545" t="str">
        <f t="shared" si="112"/>
        <v/>
      </c>
    </row>
    <row r="3546" spans="1:16">
      <c r="A3546" s="8" t="s">
        <v>21977</v>
      </c>
      <c r="B3546" s="8" t="b">
        <v>0</v>
      </c>
      <c r="C3546" s="8" t="s">
        <v>16</v>
      </c>
      <c r="D3546" s="8" t="s">
        <v>16</v>
      </c>
      <c r="E3546" s="8">
        <v>14</v>
      </c>
      <c r="F3546" s="8" t="s">
        <v>21976</v>
      </c>
      <c r="G3546" s="8">
        <v>1</v>
      </c>
      <c r="H3546" s="8">
        <v>1</v>
      </c>
      <c r="I3546" s="8">
        <v>1</v>
      </c>
      <c r="J3546" s="8" t="s">
        <v>2981</v>
      </c>
      <c r="K3546" s="8" t="s">
        <v>2981</v>
      </c>
      <c r="L3546" s="8" t="s">
        <v>2980</v>
      </c>
      <c r="M3546" s="8" t="s">
        <v>21975</v>
      </c>
      <c r="N3546" s="8">
        <v>1442.82132</v>
      </c>
      <c r="O3546" t="str">
        <f t="shared" si="111"/>
        <v/>
      </c>
      <c r="P3546" t="str">
        <f t="shared" si="112"/>
        <v/>
      </c>
    </row>
    <row r="3547" spans="1:16">
      <c r="A3547" s="8" t="s">
        <v>21974</v>
      </c>
      <c r="B3547" s="8" t="b">
        <v>0</v>
      </c>
      <c r="C3547" s="8" t="s">
        <v>16</v>
      </c>
      <c r="D3547" s="8" t="s">
        <v>16</v>
      </c>
      <c r="E3547" s="8">
        <v>23</v>
      </c>
      <c r="F3547" s="8" t="s">
        <v>21973</v>
      </c>
      <c r="G3547" s="8">
        <v>1</v>
      </c>
      <c r="H3547" s="8">
        <v>1</v>
      </c>
      <c r="I3547" s="8">
        <v>2</v>
      </c>
      <c r="J3547" s="8" t="s">
        <v>103</v>
      </c>
      <c r="K3547" s="8" t="s">
        <v>103</v>
      </c>
      <c r="L3547" s="8" t="s">
        <v>104</v>
      </c>
      <c r="M3547" s="8" t="s">
        <v>21972</v>
      </c>
      <c r="N3547" s="8">
        <v>2376.1538399999999</v>
      </c>
      <c r="O3547" t="str">
        <f t="shared" si="111"/>
        <v/>
      </c>
      <c r="P3547" t="str">
        <f t="shared" si="112"/>
        <v/>
      </c>
    </row>
    <row r="3548" spans="1:16">
      <c r="A3548" s="8" t="s">
        <v>2283</v>
      </c>
      <c r="B3548" s="8" t="b">
        <v>0</v>
      </c>
      <c r="C3548" s="8" t="s">
        <v>16</v>
      </c>
      <c r="D3548" s="8" t="s">
        <v>16</v>
      </c>
      <c r="E3548" s="8">
        <v>12</v>
      </c>
      <c r="F3548" s="8" t="s">
        <v>2282</v>
      </c>
      <c r="G3548" s="8">
        <v>1</v>
      </c>
      <c r="H3548" s="8">
        <v>1</v>
      </c>
      <c r="I3548" s="8">
        <v>1</v>
      </c>
      <c r="J3548" s="8" t="s">
        <v>2281</v>
      </c>
      <c r="K3548" s="8" t="s">
        <v>2281</v>
      </c>
      <c r="L3548" s="8" t="s">
        <v>2280</v>
      </c>
      <c r="M3548" s="8" t="s">
        <v>2279</v>
      </c>
      <c r="N3548" s="8">
        <v>1437.78487</v>
      </c>
      <c r="O3548" t="str">
        <f t="shared" si="111"/>
        <v/>
      </c>
      <c r="P3548" t="str">
        <f t="shared" si="112"/>
        <v/>
      </c>
    </row>
    <row r="3549" spans="1:16">
      <c r="A3549" s="8" t="s">
        <v>21971</v>
      </c>
      <c r="B3549" s="8" t="b">
        <v>0</v>
      </c>
      <c r="C3549" s="8" t="s">
        <v>16</v>
      </c>
      <c r="D3549" s="8" t="s">
        <v>16</v>
      </c>
      <c r="E3549" s="8">
        <v>15</v>
      </c>
      <c r="F3549" s="8" t="s">
        <v>21970</v>
      </c>
      <c r="G3549" s="8">
        <v>1</v>
      </c>
      <c r="H3549" s="8">
        <v>1</v>
      </c>
      <c r="I3549" s="8">
        <v>1</v>
      </c>
      <c r="J3549" s="8" t="s">
        <v>1144</v>
      </c>
      <c r="K3549" s="8" t="s">
        <v>1144</v>
      </c>
      <c r="L3549" s="8" t="s">
        <v>1145</v>
      </c>
      <c r="M3549" s="8" t="s">
        <v>21969</v>
      </c>
      <c r="N3549" s="8">
        <v>1619.8023700000001</v>
      </c>
      <c r="O3549" t="str">
        <f t="shared" si="111"/>
        <v/>
      </c>
      <c r="P3549" t="str">
        <f t="shared" si="112"/>
        <v/>
      </c>
    </row>
    <row r="3550" spans="1:16">
      <c r="A3550" s="8" t="s">
        <v>21968</v>
      </c>
      <c r="B3550" s="8" t="b">
        <v>0</v>
      </c>
      <c r="C3550" s="8" t="s">
        <v>16</v>
      </c>
      <c r="D3550" s="8" t="s">
        <v>16</v>
      </c>
      <c r="E3550" s="8">
        <v>16</v>
      </c>
      <c r="F3550" s="8" t="s">
        <v>21967</v>
      </c>
      <c r="G3550" s="8">
        <v>1</v>
      </c>
      <c r="H3550" s="8">
        <v>1</v>
      </c>
      <c r="I3550" s="8">
        <v>1</v>
      </c>
      <c r="J3550" s="8" t="s">
        <v>1144</v>
      </c>
      <c r="K3550" s="8" t="s">
        <v>1144</v>
      </c>
      <c r="L3550" s="8" t="s">
        <v>1145</v>
      </c>
      <c r="M3550" s="8" t="s">
        <v>21966</v>
      </c>
      <c r="N3550" s="8">
        <v>1690.8394900000001</v>
      </c>
      <c r="O3550" t="str">
        <f t="shared" si="111"/>
        <v/>
      </c>
      <c r="P3550" t="str">
        <f t="shared" si="112"/>
        <v/>
      </c>
    </row>
    <row r="3551" spans="1:16">
      <c r="A3551" s="8" t="s">
        <v>21965</v>
      </c>
      <c r="B3551" s="8" t="b">
        <v>0</v>
      </c>
      <c r="C3551" s="8" t="s">
        <v>16</v>
      </c>
      <c r="D3551" s="8" t="s">
        <v>891</v>
      </c>
      <c r="E3551" s="8">
        <v>15</v>
      </c>
      <c r="F3551" s="8" t="s">
        <v>21964</v>
      </c>
      <c r="G3551" s="8">
        <v>1</v>
      </c>
      <c r="H3551" s="8">
        <v>1</v>
      </c>
      <c r="I3551" s="8">
        <v>1</v>
      </c>
      <c r="J3551" s="8" t="s">
        <v>21963</v>
      </c>
      <c r="K3551" s="8" t="s">
        <v>21963</v>
      </c>
      <c r="L3551" s="8" t="s">
        <v>21962</v>
      </c>
      <c r="M3551" s="8" t="s">
        <v>21961</v>
      </c>
      <c r="N3551" s="8">
        <v>1669.8400200000001</v>
      </c>
      <c r="O3551" t="str">
        <f t="shared" si="111"/>
        <v/>
      </c>
      <c r="P3551" t="str">
        <f t="shared" si="112"/>
        <v/>
      </c>
    </row>
    <row r="3552" spans="1:16">
      <c r="A3552" s="8" t="s">
        <v>21960</v>
      </c>
      <c r="B3552" s="8" t="b">
        <v>0</v>
      </c>
      <c r="C3552" s="8" t="s">
        <v>70</v>
      </c>
      <c r="D3552" s="8" t="s">
        <v>16</v>
      </c>
      <c r="E3552" s="8">
        <v>16</v>
      </c>
      <c r="F3552" s="8" t="s">
        <v>21959</v>
      </c>
      <c r="G3552" s="8">
        <v>1</v>
      </c>
      <c r="H3552" s="8">
        <v>2</v>
      </c>
      <c r="I3552" s="8">
        <v>1</v>
      </c>
      <c r="J3552" s="8" t="s">
        <v>508</v>
      </c>
      <c r="K3552" s="8" t="s">
        <v>558</v>
      </c>
      <c r="L3552" s="8" t="s">
        <v>509</v>
      </c>
      <c r="M3552" s="8" t="s">
        <v>21958</v>
      </c>
      <c r="N3552" s="8">
        <v>1509.8383699999999</v>
      </c>
      <c r="O3552" t="str">
        <f t="shared" si="111"/>
        <v/>
      </c>
      <c r="P3552" t="str">
        <f t="shared" si="112"/>
        <v/>
      </c>
    </row>
    <row r="3553" spans="1:16">
      <c r="A3553" s="8" t="s">
        <v>2238</v>
      </c>
      <c r="B3553" s="8" t="b">
        <v>0</v>
      </c>
      <c r="C3553" s="8" t="s">
        <v>70</v>
      </c>
      <c r="D3553" s="8" t="s">
        <v>16</v>
      </c>
      <c r="E3553" s="8">
        <v>17</v>
      </c>
      <c r="F3553" s="8" t="s">
        <v>2237</v>
      </c>
      <c r="G3553" s="8">
        <v>1</v>
      </c>
      <c r="H3553" s="8">
        <v>2</v>
      </c>
      <c r="I3553" s="8">
        <v>1</v>
      </c>
      <c r="J3553" s="8" t="s">
        <v>508</v>
      </c>
      <c r="K3553" s="8" t="s">
        <v>558</v>
      </c>
      <c r="L3553" s="8" t="s">
        <v>509</v>
      </c>
      <c r="M3553" s="8" t="s">
        <v>2236</v>
      </c>
      <c r="N3553" s="8">
        <v>1640.8788500000001</v>
      </c>
      <c r="O3553" t="str">
        <f t="shared" si="111"/>
        <v/>
      </c>
      <c r="P3553" t="str">
        <f t="shared" si="112"/>
        <v/>
      </c>
    </row>
    <row r="3554" spans="1:16">
      <c r="A3554" s="8" t="s">
        <v>2238</v>
      </c>
      <c r="B3554" s="8" t="b">
        <v>0</v>
      </c>
      <c r="C3554" s="8" t="s">
        <v>70</v>
      </c>
      <c r="D3554" s="8" t="s">
        <v>1700</v>
      </c>
      <c r="E3554" s="8">
        <v>17</v>
      </c>
      <c r="F3554" s="8" t="s">
        <v>2237</v>
      </c>
      <c r="G3554" s="8">
        <v>1</v>
      </c>
      <c r="H3554" s="8">
        <v>2</v>
      </c>
      <c r="I3554" s="8">
        <v>9</v>
      </c>
      <c r="J3554" s="8" t="s">
        <v>508</v>
      </c>
      <c r="K3554" s="8" t="s">
        <v>558</v>
      </c>
      <c r="L3554" s="8" t="s">
        <v>509</v>
      </c>
      <c r="M3554" s="8" t="s">
        <v>2236</v>
      </c>
      <c r="N3554" s="8">
        <v>1656.8737699999999</v>
      </c>
      <c r="O3554" t="str">
        <f t="shared" si="111"/>
        <v/>
      </c>
      <c r="P3554" t="str">
        <f t="shared" si="112"/>
        <v/>
      </c>
    </row>
    <row r="3555" spans="1:16">
      <c r="A3555" s="8" t="s">
        <v>21957</v>
      </c>
      <c r="B3555" s="8" t="b">
        <v>0</v>
      </c>
      <c r="C3555" s="8" t="s">
        <v>70</v>
      </c>
      <c r="D3555" s="8" t="s">
        <v>1700</v>
      </c>
      <c r="E3555" s="8">
        <v>18</v>
      </c>
      <c r="F3555" s="8" t="s">
        <v>21956</v>
      </c>
      <c r="G3555" s="8">
        <v>1</v>
      </c>
      <c r="H3555" s="8">
        <v>2</v>
      </c>
      <c r="I3555" s="8">
        <v>5</v>
      </c>
      <c r="J3555" s="8" t="s">
        <v>508</v>
      </c>
      <c r="K3555" s="8" t="s">
        <v>558</v>
      </c>
      <c r="L3555" s="8" t="s">
        <v>509</v>
      </c>
      <c r="M3555" s="8" t="s">
        <v>21955</v>
      </c>
      <c r="N3555" s="8">
        <v>1803.94218</v>
      </c>
      <c r="O3555" t="str">
        <f t="shared" si="111"/>
        <v/>
      </c>
      <c r="P3555" t="str">
        <f t="shared" si="112"/>
        <v/>
      </c>
    </row>
    <row r="3556" spans="1:16">
      <c r="A3556" s="8" t="s">
        <v>21277</v>
      </c>
      <c r="B3556" s="8" t="b">
        <v>0</v>
      </c>
      <c r="C3556" s="8" t="s">
        <v>70</v>
      </c>
      <c r="D3556" s="8" t="s">
        <v>1700</v>
      </c>
      <c r="E3556" s="8">
        <v>19</v>
      </c>
      <c r="F3556" s="8" t="s">
        <v>21276</v>
      </c>
      <c r="G3556" s="8">
        <v>1</v>
      </c>
      <c r="H3556" s="8">
        <v>2</v>
      </c>
      <c r="I3556" s="8">
        <v>2</v>
      </c>
      <c r="J3556" s="8" t="s">
        <v>508</v>
      </c>
      <c r="K3556" s="8" t="s">
        <v>558</v>
      </c>
      <c r="L3556" s="8" t="s">
        <v>509</v>
      </c>
      <c r="M3556" s="8" t="s">
        <v>21275</v>
      </c>
      <c r="N3556" s="8">
        <v>1903.0105900000001</v>
      </c>
      <c r="O3556" t="str">
        <f t="shared" si="111"/>
        <v/>
      </c>
      <c r="P3556" t="str">
        <f t="shared" si="112"/>
        <v/>
      </c>
    </row>
    <row r="3557" spans="1:16">
      <c r="A3557" s="8" t="s">
        <v>21954</v>
      </c>
      <c r="B3557" s="8" t="b">
        <v>0</v>
      </c>
      <c r="C3557" s="8" t="s">
        <v>16</v>
      </c>
      <c r="D3557" s="8" t="s">
        <v>16</v>
      </c>
      <c r="E3557" s="8">
        <v>16</v>
      </c>
      <c r="F3557" s="8" t="s">
        <v>21953</v>
      </c>
      <c r="G3557" s="8">
        <v>1</v>
      </c>
      <c r="H3557" s="8">
        <v>1</v>
      </c>
      <c r="I3557" s="8">
        <v>1</v>
      </c>
      <c r="J3557" s="8" t="s">
        <v>222</v>
      </c>
      <c r="K3557" s="8" t="s">
        <v>222</v>
      </c>
      <c r="L3557" s="8" t="s">
        <v>223</v>
      </c>
      <c r="M3557" s="8" t="s">
        <v>21952</v>
      </c>
      <c r="N3557" s="8">
        <v>1636.8540800000001</v>
      </c>
      <c r="O3557" t="str">
        <f t="shared" si="111"/>
        <v/>
      </c>
      <c r="P3557" t="str">
        <f t="shared" si="112"/>
        <v/>
      </c>
    </row>
    <row r="3558" spans="1:16">
      <c r="A3558" s="8" t="s">
        <v>21951</v>
      </c>
      <c r="B3558" s="8" t="b">
        <v>0</v>
      </c>
      <c r="C3558" s="8" t="s">
        <v>16</v>
      </c>
      <c r="D3558" s="8" t="s">
        <v>16</v>
      </c>
      <c r="E3558" s="8">
        <v>15</v>
      </c>
      <c r="F3558" s="8" t="s">
        <v>21950</v>
      </c>
      <c r="G3558" s="8">
        <v>1</v>
      </c>
      <c r="H3558" s="8">
        <v>1</v>
      </c>
      <c r="I3558" s="8">
        <v>3</v>
      </c>
      <c r="J3558" s="8" t="s">
        <v>21949</v>
      </c>
      <c r="K3558" s="8" t="s">
        <v>21949</v>
      </c>
      <c r="L3558" s="8" t="s">
        <v>21948</v>
      </c>
      <c r="M3558" s="8" t="s">
        <v>21947</v>
      </c>
      <c r="N3558" s="8">
        <v>1524.7917500000001</v>
      </c>
      <c r="O3558" t="str">
        <f t="shared" si="111"/>
        <v/>
      </c>
      <c r="P3558" t="str">
        <f t="shared" si="112"/>
        <v/>
      </c>
    </row>
    <row r="3559" spans="1:16">
      <c r="A3559" s="8" t="s">
        <v>3649</v>
      </c>
      <c r="B3559" s="8" t="b">
        <v>0</v>
      </c>
      <c r="C3559" s="8" t="s">
        <v>70</v>
      </c>
      <c r="D3559" s="8" t="s">
        <v>16</v>
      </c>
      <c r="E3559" s="8">
        <v>18</v>
      </c>
      <c r="F3559" s="8" t="s">
        <v>3648</v>
      </c>
      <c r="G3559" s="8">
        <v>1</v>
      </c>
      <c r="H3559" s="8">
        <v>2</v>
      </c>
      <c r="I3559" s="8">
        <v>1</v>
      </c>
      <c r="J3559" s="8" t="s">
        <v>3647</v>
      </c>
      <c r="K3559" s="8" t="s">
        <v>3646</v>
      </c>
      <c r="L3559" s="8" t="s">
        <v>3645</v>
      </c>
      <c r="M3559" s="8" t="s">
        <v>3644</v>
      </c>
      <c r="N3559" s="8">
        <v>1746.9133200000001</v>
      </c>
      <c r="O3559" t="str">
        <f t="shared" si="111"/>
        <v/>
      </c>
      <c r="P3559" t="str">
        <f t="shared" si="112"/>
        <v/>
      </c>
    </row>
    <row r="3560" spans="1:16">
      <c r="A3560" s="8" t="s">
        <v>21946</v>
      </c>
      <c r="B3560" s="8" t="b">
        <v>0</v>
      </c>
      <c r="C3560" s="8" t="s">
        <v>70</v>
      </c>
      <c r="D3560" s="8" t="s">
        <v>16</v>
      </c>
      <c r="E3560" s="8">
        <v>15</v>
      </c>
      <c r="F3560" s="8" t="s">
        <v>21945</v>
      </c>
      <c r="G3560" s="8">
        <v>1</v>
      </c>
      <c r="H3560" s="8">
        <v>2</v>
      </c>
      <c r="I3560" s="8">
        <v>1</v>
      </c>
      <c r="J3560" s="8" t="s">
        <v>7389</v>
      </c>
      <c r="K3560" s="8" t="s">
        <v>9598</v>
      </c>
      <c r="L3560" s="8" t="s">
        <v>7388</v>
      </c>
      <c r="M3560" s="8" t="s">
        <v>21944</v>
      </c>
      <c r="N3560" s="8">
        <v>1581.7615699999999</v>
      </c>
      <c r="O3560" t="str">
        <f t="shared" si="111"/>
        <v/>
      </c>
      <c r="P3560" t="str">
        <f t="shared" si="112"/>
        <v/>
      </c>
    </row>
    <row r="3561" spans="1:16">
      <c r="A3561" s="8" t="s">
        <v>9545</v>
      </c>
      <c r="B3561" s="8" t="b">
        <v>0</v>
      </c>
      <c r="C3561" s="8" t="s">
        <v>16</v>
      </c>
      <c r="D3561" s="8" t="s">
        <v>16</v>
      </c>
      <c r="E3561" s="8">
        <v>15</v>
      </c>
      <c r="F3561" s="8" t="s">
        <v>9544</v>
      </c>
      <c r="G3561" s="8">
        <v>1</v>
      </c>
      <c r="H3561" s="8">
        <v>1</v>
      </c>
      <c r="I3561" s="8">
        <v>1</v>
      </c>
      <c r="J3561" s="8" t="s">
        <v>2338</v>
      </c>
      <c r="K3561" s="8" t="s">
        <v>2338</v>
      </c>
      <c r="L3561" s="8" t="s">
        <v>2337</v>
      </c>
      <c r="M3561" s="8" t="s">
        <v>9543</v>
      </c>
      <c r="N3561" s="8">
        <v>1595.8063999999999</v>
      </c>
      <c r="O3561" t="str">
        <f t="shared" si="111"/>
        <v/>
      </c>
      <c r="P3561" t="str">
        <f t="shared" si="112"/>
        <v/>
      </c>
    </row>
    <row r="3562" spans="1:16">
      <c r="A3562" s="8" t="s">
        <v>21943</v>
      </c>
      <c r="B3562" s="8" t="b">
        <v>0</v>
      </c>
      <c r="C3562" s="8" t="s">
        <v>70</v>
      </c>
      <c r="D3562" s="8" t="s">
        <v>16</v>
      </c>
      <c r="E3562" s="8">
        <v>15</v>
      </c>
      <c r="F3562" s="8" t="s">
        <v>21942</v>
      </c>
      <c r="G3562" s="8">
        <v>1</v>
      </c>
      <c r="H3562" s="8">
        <v>2</v>
      </c>
      <c r="I3562" s="8">
        <v>1</v>
      </c>
      <c r="J3562" s="8" t="s">
        <v>12620</v>
      </c>
      <c r="K3562" s="8" t="s">
        <v>12619</v>
      </c>
      <c r="L3562" s="8" t="s">
        <v>12618</v>
      </c>
      <c r="M3562" s="8" t="s">
        <v>21941</v>
      </c>
      <c r="N3562" s="8">
        <v>1607.8499899999999</v>
      </c>
      <c r="O3562" t="str">
        <f t="shared" si="111"/>
        <v/>
      </c>
      <c r="P3562" t="str">
        <f t="shared" si="112"/>
        <v/>
      </c>
    </row>
    <row r="3563" spans="1:16">
      <c r="A3563" s="8" t="s">
        <v>21940</v>
      </c>
      <c r="B3563" s="8" t="b">
        <v>0</v>
      </c>
      <c r="C3563" s="8" t="s">
        <v>70</v>
      </c>
      <c r="D3563" s="8" t="s">
        <v>16</v>
      </c>
      <c r="E3563" s="8">
        <v>13</v>
      </c>
      <c r="F3563" s="8" t="s">
        <v>21939</v>
      </c>
      <c r="G3563" s="8">
        <v>1</v>
      </c>
      <c r="H3563" s="8">
        <v>2</v>
      </c>
      <c r="I3563" s="8">
        <v>1</v>
      </c>
      <c r="J3563" s="8" t="s">
        <v>12620</v>
      </c>
      <c r="K3563" s="8" t="s">
        <v>12619</v>
      </c>
      <c r="L3563" s="8" t="s">
        <v>12618</v>
      </c>
      <c r="M3563" s="8" t="s">
        <v>21938</v>
      </c>
      <c r="N3563" s="8">
        <v>1269.7889</v>
      </c>
      <c r="O3563" t="str">
        <f t="shared" si="111"/>
        <v/>
      </c>
      <c r="P3563" t="str">
        <f t="shared" si="112"/>
        <v/>
      </c>
    </row>
    <row r="3564" spans="1:16">
      <c r="A3564" s="8" t="s">
        <v>21937</v>
      </c>
      <c r="B3564" s="8" t="b">
        <v>0</v>
      </c>
      <c r="C3564" s="8" t="s">
        <v>16</v>
      </c>
      <c r="D3564" s="8" t="s">
        <v>16</v>
      </c>
      <c r="E3564" s="8">
        <v>14</v>
      </c>
      <c r="F3564" s="8" t="s">
        <v>21936</v>
      </c>
      <c r="G3564" s="8">
        <v>1</v>
      </c>
      <c r="H3564" s="8">
        <v>1</v>
      </c>
      <c r="I3564" s="8">
        <v>2</v>
      </c>
      <c r="J3564" s="8" t="s">
        <v>21935</v>
      </c>
      <c r="K3564" s="8" t="s">
        <v>21935</v>
      </c>
      <c r="L3564" s="8" t="s">
        <v>21934</v>
      </c>
      <c r="M3564" s="8" t="s">
        <v>21933</v>
      </c>
      <c r="N3564" s="8">
        <v>1304.7208800000001</v>
      </c>
      <c r="O3564" t="str">
        <f t="shared" si="111"/>
        <v/>
      </c>
      <c r="P3564" t="str">
        <f t="shared" si="112"/>
        <v/>
      </c>
    </row>
    <row r="3565" spans="1:16">
      <c r="A3565" s="8" t="s">
        <v>21932</v>
      </c>
      <c r="B3565" s="8" t="b">
        <v>0</v>
      </c>
      <c r="C3565" s="8" t="s">
        <v>16</v>
      </c>
      <c r="D3565" s="8" t="s">
        <v>16</v>
      </c>
      <c r="E3565" s="8">
        <v>18</v>
      </c>
      <c r="F3565" s="8" t="s">
        <v>21931</v>
      </c>
      <c r="G3565" s="8">
        <v>1</v>
      </c>
      <c r="H3565" s="8">
        <v>1</v>
      </c>
      <c r="I3565" s="8">
        <v>1</v>
      </c>
      <c r="J3565" s="8" t="s">
        <v>2352</v>
      </c>
      <c r="K3565" s="8" t="s">
        <v>2352</v>
      </c>
      <c r="L3565" s="8" t="s">
        <v>2351</v>
      </c>
      <c r="M3565" s="8" t="s">
        <v>21930</v>
      </c>
      <c r="N3565" s="8">
        <v>1846.02936</v>
      </c>
      <c r="O3565" t="str">
        <f t="shared" si="111"/>
        <v/>
      </c>
      <c r="P3565" t="str">
        <f t="shared" si="112"/>
        <v/>
      </c>
    </row>
    <row r="3566" spans="1:16">
      <c r="A3566" s="8" t="s">
        <v>21929</v>
      </c>
      <c r="B3566" s="8" t="b">
        <v>0</v>
      </c>
      <c r="C3566" s="8" t="s">
        <v>16</v>
      </c>
      <c r="D3566" s="8" t="s">
        <v>16</v>
      </c>
      <c r="E3566" s="8">
        <v>14</v>
      </c>
      <c r="F3566" s="8" t="s">
        <v>21928</v>
      </c>
      <c r="G3566" s="8">
        <v>1</v>
      </c>
      <c r="H3566" s="8">
        <v>2</v>
      </c>
      <c r="I3566" s="8">
        <v>1</v>
      </c>
      <c r="J3566" s="8" t="s">
        <v>21927</v>
      </c>
      <c r="K3566" s="8" t="s">
        <v>21926</v>
      </c>
      <c r="L3566" s="8" t="s">
        <v>21925</v>
      </c>
      <c r="M3566" s="8" t="s">
        <v>21924</v>
      </c>
      <c r="N3566" s="8">
        <v>1392.77331</v>
      </c>
      <c r="O3566" t="str">
        <f t="shared" si="111"/>
        <v/>
      </c>
      <c r="P3566" t="str">
        <f t="shared" si="112"/>
        <v/>
      </c>
    </row>
    <row r="3567" spans="1:16">
      <c r="A3567" s="8" t="s">
        <v>21923</v>
      </c>
      <c r="B3567" s="8" t="b">
        <v>0</v>
      </c>
      <c r="C3567" s="8" t="s">
        <v>16</v>
      </c>
      <c r="D3567" s="8" t="s">
        <v>16</v>
      </c>
      <c r="E3567" s="8">
        <v>18</v>
      </c>
      <c r="F3567" s="8" t="s">
        <v>21922</v>
      </c>
      <c r="G3567" s="8">
        <v>1</v>
      </c>
      <c r="H3567" s="8">
        <v>1</v>
      </c>
      <c r="I3567" s="8">
        <v>2</v>
      </c>
      <c r="J3567" s="8" t="s">
        <v>7124</v>
      </c>
      <c r="K3567" s="8" t="s">
        <v>7124</v>
      </c>
      <c r="L3567" s="8" t="s">
        <v>7123</v>
      </c>
      <c r="M3567" s="8" t="s">
        <v>21921</v>
      </c>
      <c r="N3567" s="8">
        <v>1980.88348</v>
      </c>
      <c r="O3567" t="str">
        <f t="shared" si="111"/>
        <v/>
      </c>
      <c r="P3567" t="str">
        <f t="shared" si="112"/>
        <v/>
      </c>
    </row>
    <row r="3568" spans="1:16">
      <c r="A3568" s="8" t="s">
        <v>21920</v>
      </c>
      <c r="B3568" s="8" t="b">
        <v>0</v>
      </c>
      <c r="C3568" s="8" t="s">
        <v>16</v>
      </c>
      <c r="D3568" s="8" t="s">
        <v>16</v>
      </c>
      <c r="E3568" s="8">
        <v>19</v>
      </c>
      <c r="F3568" s="8" t="s">
        <v>21919</v>
      </c>
      <c r="G3568" s="8">
        <v>1</v>
      </c>
      <c r="H3568" s="8">
        <v>1</v>
      </c>
      <c r="I3568" s="8">
        <v>4</v>
      </c>
      <c r="J3568" s="8" t="s">
        <v>7124</v>
      </c>
      <c r="K3568" s="8" t="s">
        <v>7124</v>
      </c>
      <c r="L3568" s="8" t="s">
        <v>7123</v>
      </c>
      <c r="M3568" s="8" t="s">
        <v>21918</v>
      </c>
      <c r="N3568" s="8">
        <v>2109.92607</v>
      </c>
      <c r="O3568" t="str">
        <f t="shared" si="111"/>
        <v/>
      </c>
      <c r="P3568" t="str">
        <f t="shared" si="112"/>
        <v/>
      </c>
    </row>
    <row r="3569" spans="1:16">
      <c r="A3569" s="8" t="s">
        <v>21917</v>
      </c>
      <c r="B3569" s="8" t="b">
        <v>0</v>
      </c>
      <c r="C3569" s="8" t="s">
        <v>16</v>
      </c>
      <c r="D3569" s="8" t="s">
        <v>16</v>
      </c>
      <c r="E3569" s="8">
        <v>20</v>
      </c>
      <c r="F3569" s="8" t="s">
        <v>21916</v>
      </c>
      <c r="G3569" s="8">
        <v>1</v>
      </c>
      <c r="H3569" s="8">
        <v>1</v>
      </c>
      <c r="I3569" s="8">
        <v>3</v>
      </c>
      <c r="J3569" s="8" t="s">
        <v>7124</v>
      </c>
      <c r="K3569" s="8" t="s">
        <v>7124</v>
      </c>
      <c r="L3569" s="8" t="s">
        <v>7123</v>
      </c>
      <c r="M3569" s="8" t="s">
        <v>21915</v>
      </c>
      <c r="N3569" s="8">
        <v>2210.9737500000001</v>
      </c>
      <c r="O3569" t="str">
        <f t="shared" si="111"/>
        <v/>
      </c>
      <c r="P3569" t="str">
        <f t="shared" si="112"/>
        <v/>
      </c>
    </row>
    <row r="3570" spans="1:16">
      <c r="A3570" s="8" t="s">
        <v>13700</v>
      </c>
      <c r="B3570" s="8" t="b">
        <v>0</v>
      </c>
      <c r="C3570" s="8" t="s">
        <v>16</v>
      </c>
      <c r="D3570" s="8" t="s">
        <v>16</v>
      </c>
      <c r="E3570" s="8">
        <v>13</v>
      </c>
      <c r="F3570" s="8" t="s">
        <v>13699</v>
      </c>
      <c r="G3570" s="8">
        <v>1</v>
      </c>
      <c r="H3570" s="8">
        <v>1</v>
      </c>
      <c r="I3570" s="8">
        <v>1</v>
      </c>
      <c r="J3570" s="8" t="s">
        <v>1144</v>
      </c>
      <c r="K3570" s="8" t="s">
        <v>1144</v>
      </c>
      <c r="L3570" s="8" t="s">
        <v>1145</v>
      </c>
      <c r="M3570" s="8" t="s">
        <v>13698</v>
      </c>
      <c r="N3570" s="8">
        <v>1415.7125000000001</v>
      </c>
      <c r="O3570" t="str">
        <f t="shared" si="111"/>
        <v/>
      </c>
      <c r="P3570" t="str">
        <f t="shared" si="112"/>
        <v/>
      </c>
    </row>
    <row r="3571" spans="1:16">
      <c r="A3571" s="8" t="s">
        <v>13697</v>
      </c>
      <c r="B3571" s="8" t="b">
        <v>0</v>
      </c>
      <c r="C3571" s="8" t="s">
        <v>16</v>
      </c>
      <c r="D3571" s="8" t="s">
        <v>16</v>
      </c>
      <c r="E3571" s="8">
        <v>14</v>
      </c>
      <c r="F3571" s="8" t="s">
        <v>13696</v>
      </c>
      <c r="G3571" s="8">
        <v>1</v>
      </c>
      <c r="H3571" s="8">
        <v>1</v>
      </c>
      <c r="I3571" s="8">
        <v>1</v>
      </c>
      <c r="J3571" s="8" t="s">
        <v>1144</v>
      </c>
      <c r="K3571" s="8" t="s">
        <v>1144</v>
      </c>
      <c r="L3571" s="8" t="s">
        <v>1145</v>
      </c>
      <c r="M3571" s="8" t="s">
        <v>13695</v>
      </c>
      <c r="N3571" s="8">
        <v>1486.7496100000001</v>
      </c>
      <c r="O3571" t="str">
        <f t="shared" si="111"/>
        <v/>
      </c>
      <c r="P3571" t="str">
        <f t="shared" si="112"/>
        <v/>
      </c>
    </row>
    <row r="3572" spans="1:16">
      <c r="A3572" s="8" t="s">
        <v>2340</v>
      </c>
      <c r="B3572" s="8" t="b">
        <v>0</v>
      </c>
      <c r="C3572" s="8" t="s">
        <v>16</v>
      </c>
      <c r="D3572" s="8" t="s">
        <v>16</v>
      </c>
      <c r="E3572" s="8">
        <v>14</v>
      </c>
      <c r="F3572" s="8" t="s">
        <v>2339</v>
      </c>
      <c r="G3572" s="8">
        <v>1</v>
      </c>
      <c r="H3572" s="8">
        <v>1</v>
      </c>
      <c r="I3572" s="8">
        <v>1</v>
      </c>
      <c r="J3572" s="8" t="s">
        <v>2338</v>
      </c>
      <c r="K3572" s="8" t="s">
        <v>2338</v>
      </c>
      <c r="L3572" s="8" t="s">
        <v>2337</v>
      </c>
      <c r="M3572" s="8" t="s">
        <v>2336</v>
      </c>
      <c r="N3572" s="8">
        <v>1494.75872</v>
      </c>
      <c r="O3572" t="str">
        <f t="shared" si="111"/>
        <v/>
      </c>
      <c r="P3572" t="str">
        <f t="shared" si="112"/>
        <v/>
      </c>
    </row>
    <row r="3573" spans="1:16">
      <c r="A3573" s="8" t="s">
        <v>21914</v>
      </c>
      <c r="B3573" s="8" t="b">
        <v>0</v>
      </c>
      <c r="C3573" s="8" t="s">
        <v>16</v>
      </c>
      <c r="D3573" s="8" t="s">
        <v>16</v>
      </c>
      <c r="E3573" s="8">
        <v>11</v>
      </c>
      <c r="F3573" s="8" t="s">
        <v>21913</v>
      </c>
      <c r="G3573" s="8">
        <v>1</v>
      </c>
      <c r="H3573" s="8">
        <v>1</v>
      </c>
      <c r="I3573" s="8">
        <v>1</v>
      </c>
      <c r="J3573" s="8" t="s">
        <v>21912</v>
      </c>
      <c r="K3573" s="8" t="s">
        <v>21912</v>
      </c>
      <c r="L3573" s="8" t="s">
        <v>21911</v>
      </c>
      <c r="M3573" s="8" t="s">
        <v>21910</v>
      </c>
      <c r="N3573" s="8">
        <v>1281.6374800000001</v>
      </c>
      <c r="O3573" t="str">
        <f t="shared" si="111"/>
        <v/>
      </c>
      <c r="P3573" t="str">
        <f t="shared" si="112"/>
        <v/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96"/>
  <sheetViews>
    <sheetView topLeftCell="F1" workbookViewId="0">
      <selection activeCell="U45" sqref="U45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30930</v>
      </c>
      <c r="B2" s="8" t="b">
        <v>0</v>
      </c>
      <c r="C2" s="8" t="s">
        <v>15</v>
      </c>
      <c r="D2" s="8" t="s">
        <v>16</v>
      </c>
      <c r="E2" s="8">
        <v>14</v>
      </c>
      <c r="F2" s="8" t="s">
        <v>30881</v>
      </c>
      <c r="G2" s="8">
        <v>1</v>
      </c>
      <c r="H2" s="8">
        <v>1</v>
      </c>
      <c r="I2" s="8">
        <v>1</v>
      </c>
      <c r="J2" s="8" t="s">
        <v>9412</v>
      </c>
      <c r="K2" s="8" t="s">
        <v>9412</v>
      </c>
      <c r="L2" s="8" t="s">
        <v>9411</v>
      </c>
      <c r="M2" s="8" t="s">
        <v>30880</v>
      </c>
      <c r="N2" s="8">
        <v>1512.7329</v>
      </c>
      <c r="O2">
        <f>IF(ISNUMBER(SEARCH("Candida",L2)), 1,"")</f>
        <v>1</v>
      </c>
      <c r="P2">
        <f>(IF(AND(C2="Candida",H2=1),1,""))</f>
        <v>1</v>
      </c>
      <c r="R2">
        <v>8</v>
      </c>
      <c r="S2">
        <f>COUNTIF($E$2:$E$1048576,R2)</f>
        <v>1</v>
      </c>
    </row>
    <row r="3" spans="1:19">
      <c r="A3" s="8" t="s">
        <v>21851</v>
      </c>
      <c r="B3" s="8" t="b">
        <v>0</v>
      </c>
      <c r="C3" s="8" t="s">
        <v>15</v>
      </c>
      <c r="D3" s="8" t="s">
        <v>16</v>
      </c>
      <c r="E3" s="8">
        <v>18</v>
      </c>
      <c r="F3" s="8" t="s">
        <v>21850</v>
      </c>
      <c r="G3" s="8">
        <v>1</v>
      </c>
      <c r="H3" s="8">
        <v>1</v>
      </c>
      <c r="I3" s="8">
        <v>1</v>
      </c>
      <c r="J3" s="8" t="s">
        <v>9412</v>
      </c>
      <c r="K3" s="8" t="s">
        <v>9412</v>
      </c>
      <c r="L3" s="8" t="s">
        <v>9411</v>
      </c>
      <c r="M3" s="8" t="s">
        <v>21849</v>
      </c>
      <c r="N3" s="8">
        <v>1913.9127100000001</v>
      </c>
      <c r="O3">
        <f t="shared" ref="O3:O66" si="0">IF(ISNUMBER(SEARCH("Candida",L3)), 1,"")</f>
        <v>1</v>
      </c>
      <c r="P3">
        <f t="shared" ref="P3:P66" si="1">(IF(AND(C3="Candida",H3=1),1,""))</f>
        <v>1</v>
      </c>
      <c r="R3">
        <v>9</v>
      </c>
      <c r="S3">
        <f t="shared" ref="S3:S24" si="2">COUNTIF($E$2:$E$1048576,R3)</f>
        <v>0</v>
      </c>
    </row>
    <row r="4" spans="1:19">
      <c r="A4" s="8" t="s">
        <v>12050</v>
      </c>
      <c r="B4" s="8" t="b">
        <v>0</v>
      </c>
      <c r="C4" s="8" t="s">
        <v>15</v>
      </c>
      <c r="D4" s="8" t="s">
        <v>16</v>
      </c>
      <c r="E4" s="8">
        <v>20</v>
      </c>
      <c r="F4" s="8" t="s">
        <v>12049</v>
      </c>
      <c r="G4" s="8">
        <v>1</v>
      </c>
      <c r="H4" s="8">
        <v>1</v>
      </c>
      <c r="I4" s="8">
        <v>1</v>
      </c>
      <c r="J4" s="8" t="s">
        <v>9334</v>
      </c>
      <c r="K4" s="8" t="s">
        <v>9334</v>
      </c>
      <c r="L4" s="8" t="s">
        <v>9333</v>
      </c>
      <c r="M4" s="8" t="s">
        <v>12048</v>
      </c>
      <c r="N4" s="8">
        <v>1969.03892</v>
      </c>
      <c r="O4">
        <f t="shared" si="0"/>
        <v>1</v>
      </c>
      <c r="P4">
        <f t="shared" si="1"/>
        <v>1</v>
      </c>
      <c r="R4">
        <v>10</v>
      </c>
      <c r="S4">
        <f t="shared" si="2"/>
        <v>2</v>
      </c>
    </row>
    <row r="5" spans="1:19">
      <c r="A5" s="8" t="s">
        <v>21842</v>
      </c>
      <c r="B5" s="8" t="b">
        <v>0</v>
      </c>
      <c r="C5" s="8" t="s">
        <v>15</v>
      </c>
      <c r="D5" s="8" t="s">
        <v>1512</v>
      </c>
      <c r="E5" s="8">
        <v>15</v>
      </c>
      <c r="F5" s="8" t="s">
        <v>21841</v>
      </c>
      <c r="G5" s="8">
        <v>1</v>
      </c>
      <c r="H5" s="8">
        <v>2</v>
      </c>
      <c r="I5" s="8">
        <v>1</v>
      </c>
      <c r="J5" s="8" t="s">
        <v>21721</v>
      </c>
      <c r="K5" s="8" t="s">
        <v>21720</v>
      </c>
      <c r="L5" s="8" t="s">
        <v>21719</v>
      </c>
      <c r="M5" s="8" t="s">
        <v>21840</v>
      </c>
      <c r="N5" s="8">
        <v>1589.7588000000001</v>
      </c>
      <c r="O5">
        <f t="shared" si="0"/>
        <v>1</v>
      </c>
      <c r="P5" t="str">
        <f t="shared" si="1"/>
        <v/>
      </c>
      <c r="R5">
        <v>11</v>
      </c>
      <c r="S5">
        <f t="shared" si="2"/>
        <v>1</v>
      </c>
    </row>
    <row r="6" spans="1:19">
      <c r="A6" s="8" t="s">
        <v>30929</v>
      </c>
      <c r="B6" s="8" t="b">
        <v>0</v>
      </c>
      <c r="C6" s="8" t="s">
        <v>15</v>
      </c>
      <c r="D6" s="8" t="s">
        <v>16</v>
      </c>
      <c r="E6" s="8">
        <v>13</v>
      </c>
      <c r="F6" s="8" t="s">
        <v>30912</v>
      </c>
      <c r="G6" s="8">
        <v>1</v>
      </c>
      <c r="H6" s="8">
        <v>1</v>
      </c>
      <c r="I6" s="8">
        <v>1</v>
      </c>
      <c r="J6" s="8" t="s">
        <v>20521</v>
      </c>
      <c r="K6" s="8" t="s">
        <v>20521</v>
      </c>
      <c r="L6" s="8" t="s">
        <v>20520</v>
      </c>
      <c r="M6" s="8" t="s">
        <v>30911</v>
      </c>
      <c r="N6" s="8">
        <v>1202.6375399999999</v>
      </c>
      <c r="O6">
        <f t="shared" si="0"/>
        <v>1</v>
      </c>
      <c r="P6">
        <f t="shared" si="1"/>
        <v>1</v>
      </c>
      <c r="R6">
        <v>12</v>
      </c>
      <c r="S6">
        <f t="shared" si="2"/>
        <v>6</v>
      </c>
    </row>
    <row r="7" spans="1:19">
      <c r="A7" s="8" t="s">
        <v>21889</v>
      </c>
      <c r="B7" s="8" t="b">
        <v>0</v>
      </c>
      <c r="C7" s="8" t="s">
        <v>15</v>
      </c>
      <c r="D7" s="8" t="s">
        <v>16</v>
      </c>
      <c r="E7" s="8">
        <v>13</v>
      </c>
      <c r="F7" s="8" t="s">
        <v>21888</v>
      </c>
      <c r="G7" s="8">
        <v>1</v>
      </c>
      <c r="H7" s="8">
        <v>1</v>
      </c>
      <c r="I7" s="8">
        <v>1</v>
      </c>
      <c r="J7" s="8" t="s">
        <v>9449</v>
      </c>
      <c r="K7" s="8" t="s">
        <v>9449</v>
      </c>
      <c r="L7" s="8" t="s">
        <v>9448</v>
      </c>
      <c r="M7" s="8" t="s">
        <v>21887</v>
      </c>
      <c r="N7" s="8">
        <v>1552.7853299999999</v>
      </c>
      <c r="O7">
        <f t="shared" si="0"/>
        <v>1</v>
      </c>
      <c r="P7">
        <f t="shared" si="1"/>
        <v>1</v>
      </c>
      <c r="R7">
        <v>13</v>
      </c>
      <c r="S7">
        <f t="shared" si="2"/>
        <v>12</v>
      </c>
    </row>
    <row r="8" spans="1:19">
      <c r="A8" s="8" t="s">
        <v>12047</v>
      </c>
      <c r="B8" s="8" t="b">
        <v>0</v>
      </c>
      <c r="C8" s="8" t="s">
        <v>15</v>
      </c>
      <c r="D8" s="8" t="s">
        <v>16</v>
      </c>
      <c r="E8" s="8">
        <v>12</v>
      </c>
      <c r="F8" s="8" t="s">
        <v>12046</v>
      </c>
      <c r="G8" s="8">
        <v>1</v>
      </c>
      <c r="H8" s="8">
        <v>1</v>
      </c>
      <c r="I8" s="8">
        <v>3</v>
      </c>
      <c r="J8" s="8" t="s">
        <v>9449</v>
      </c>
      <c r="K8" s="8" t="s">
        <v>9449</v>
      </c>
      <c r="L8" s="8" t="s">
        <v>9448</v>
      </c>
      <c r="M8" s="8" t="s">
        <v>12045</v>
      </c>
      <c r="N8" s="8">
        <v>1465.7533000000001</v>
      </c>
      <c r="O8">
        <f t="shared" si="0"/>
        <v>1</v>
      </c>
      <c r="P8">
        <f t="shared" si="1"/>
        <v>1</v>
      </c>
      <c r="R8">
        <v>14</v>
      </c>
      <c r="S8">
        <f t="shared" si="2"/>
        <v>16</v>
      </c>
    </row>
    <row r="9" spans="1:19">
      <c r="A9" s="8" t="s">
        <v>30928</v>
      </c>
      <c r="B9" s="8" t="b">
        <v>0</v>
      </c>
      <c r="C9" s="8" t="s">
        <v>15</v>
      </c>
      <c r="D9" s="8" t="s">
        <v>16</v>
      </c>
      <c r="E9" s="8">
        <v>17</v>
      </c>
      <c r="F9" s="8" t="s">
        <v>30901</v>
      </c>
      <c r="G9" s="8">
        <v>1</v>
      </c>
      <c r="H9" s="8">
        <v>1</v>
      </c>
      <c r="I9" s="8">
        <v>1</v>
      </c>
      <c r="J9" s="8" t="s">
        <v>9412</v>
      </c>
      <c r="K9" s="8" t="s">
        <v>9412</v>
      </c>
      <c r="L9" s="8" t="s">
        <v>9411</v>
      </c>
      <c r="M9" s="8" t="s">
        <v>30900</v>
      </c>
      <c r="N9" s="8">
        <v>1638.80819</v>
      </c>
      <c r="O9">
        <f t="shared" si="0"/>
        <v>1</v>
      </c>
      <c r="P9">
        <f t="shared" si="1"/>
        <v>1</v>
      </c>
      <c r="R9">
        <v>15</v>
      </c>
      <c r="S9">
        <f t="shared" si="2"/>
        <v>22</v>
      </c>
    </row>
    <row r="10" spans="1:19">
      <c r="A10" s="8" t="s">
        <v>12028</v>
      </c>
      <c r="B10" s="8" t="b">
        <v>0</v>
      </c>
      <c r="C10" s="8" t="s">
        <v>15</v>
      </c>
      <c r="D10" s="8" t="s">
        <v>16</v>
      </c>
      <c r="E10" s="8">
        <v>21</v>
      </c>
      <c r="F10" s="8" t="s">
        <v>12027</v>
      </c>
      <c r="G10" s="8">
        <v>1</v>
      </c>
      <c r="H10" s="8">
        <v>1</v>
      </c>
      <c r="I10" s="8">
        <v>1</v>
      </c>
      <c r="J10" s="8" t="s">
        <v>9412</v>
      </c>
      <c r="K10" s="8" t="s">
        <v>9412</v>
      </c>
      <c r="L10" s="8" t="s">
        <v>9411</v>
      </c>
      <c r="M10" s="8" t="s">
        <v>12026</v>
      </c>
      <c r="N10" s="8">
        <v>2190.04619</v>
      </c>
      <c r="O10">
        <f t="shared" si="0"/>
        <v>1</v>
      </c>
      <c r="P10">
        <f t="shared" si="1"/>
        <v>1</v>
      </c>
      <c r="R10">
        <v>16</v>
      </c>
      <c r="S10">
        <f t="shared" si="2"/>
        <v>13</v>
      </c>
    </row>
    <row r="11" spans="1:19">
      <c r="A11" s="8" t="s">
        <v>21872</v>
      </c>
      <c r="B11" s="8" t="b">
        <v>0</v>
      </c>
      <c r="C11" s="8" t="s">
        <v>15</v>
      </c>
      <c r="D11" s="8" t="s">
        <v>16</v>
      </c>
      <c r="E11" s="8">
        <v>16</v>
      </c>
      <c r="F11" s="8" t="s">
        <v>21871</v>
      </c>
      <c r="G11" s="8">
        <v>1</v>
      </c>
      <c r="H11" s="8">
        <v>1</v>
      </c>
      <c r="I11" s="8">
        <v>1</v>
      </c>
      <c r="J11" s="8" t="s">
        <v>9371</v>
      </c>
      <c r="K11" s="8" t="s">
        <v>9371</v>
      </c>
      <c r="L11" s="8" t="s">
        <v>9370</v>
      </c>
      <c r="M11" s="8" t="s">
        <v>21870</v>
      </c>
      <c r="N11" s="8">
        <v>1781.7864500000001</v>
      </c>
      <c r="O11">
        <f t="shared" si="0"/>
        <v>1</v>
      </c>
      <c r="P11">
        <f t="shared" si="1"/>
        <v>1</v>
      </c>
      <c r="R11">
        <v>17</v>
      </c>
      <c r="S11">
        <f t="shared" si="2"/>
        <v>11</v>
      </c>
    </row>
    <row r="12" spans="1:19">
      <c r="A12" s="8" t="s">
        <v>21814</v>
      </c>
      <c r="B12" s="8" t="b">
        <v>0</v>
      </c>
      <c r="C12" s="8" t="s">
        <v>15</v>
      </c>
      <c r="D12" s="8" t="s">
        <v>16</v>
      </c>
      <c r="E12" s="8">
        <v>16</v>
      </c>
      <c r="F12" s="8" t="s">
        <v>21813</v>
      </c>
      <c r="G12" s="8">
        <v>1</v>
      </c>
      <c r="H12" s="8">
        <v>1</v>
      </c>
      <c r="I12" s="8">
        <v>1</v>
      </c>
      <c r="J12" s="8" t="s">
        <v>21715</v>
      </c>
      <c r="K12" s="8" t="s">
        <v>21715</v>
      </c>
      <c r="L12" s="8" t="s">
        <v>21714</v>
      </c>
      <c r="M12" s="8" t="s">
        <v>21812</v>
      </c>
      <c r="N12" s="8">
        <v>1693.8503900000001</v>
      </c>
      <c r="O12">
        <f t="shared" si="0"/>
        <v>1</v>
      </c>
      <c r="P12">
        <f t="shared" si="1"/>
        <v>1</v>
      </c>
      <c r="R12">
        <v>18</v>
      </c>
      <c r="S12">
        <f t="shared" si="2"/>
        <v>4</v>
      </c>
    </row>
    <row r="13" spans="1:19">
      <c r="A13" s="8" t="s">
        <v>12053</v>
      </c>
      <c r="B13" s="8" t="b">
        <v>0</v>
      </c>
      <c r="C13" s="8" t="s">
        <v>15</v>
      </c>
      <c r="D13" s="8" t="s">
        <v>16</v>
      </c>
      <c r="E13" s="8">
        <v>19</v>
      </c>
      <c r="F13" s="8" t="s">
        <v>12052</v>
      </c>
      <c r="G13" s="8">
        <v>1</v>
      </c>
      <c r="H13" s="8">
        <v>1</v>
      </c>
      <c r="I13" s="8">
        <v>1</v>
      </c>
      <c r="J13" s="8" t="s">
        <v>9412</v>
      </c>
      <c r="K13" s="8" t="s">
        <v>9412</v>
      </c>
      <c r="L13" s="8" t="s">
        <v>9411</v>
      </c>
      <c r="M13" s="8" t="s">
        <v>12051</v>
      </c>
      <c r="N13" s="8">
        <v>1893.9300900000001</v>
      </c>
      <c r="O13">
        <f t="shared" si="0"/>
        <v>1</v>
      </c>
      <c r="P13">
        <f t="shared" si="1"/>
        <v>1</v>
      </c>
      <c r="R13">
        <v>19</v>
      </c>
      <c r="S13">
        <f t="shared" si="2"/>
        <v>2</v>
      </c>
    </row>
    <row r="14" spans="1:19">
      <c r="A14" s="8" t="s">
        <v>21789</v>
      </c>
      <c r="B14" s="8" t="b">
        <v>0</v>
      </c>
      <c r="C14" s="8" t="s">
        <v>15</v>
      </c>
      <c r="D14" s="8" t="s">
        <v>473</v>
      </c>
      <c r="E14" s="8">
        <v>15</v>
      </c>
      <c r="F14" s="8" t="s">
        <v>21788</v>
      </c>
      <c r="G14" s="8">
        <v>1</v>
      </c>
      <c r="H14" s="8">
        <v>1</v>
      </c>
      <c r="I14" s="8">
        <v>1</v>
      </c>
      <c r="J14" s="8" t="s">
        <v>18891</v>
      </c>
      <c r="K14" s="8" t="s">
        <v>18891</v>
      </c>
      <c r="L14" s="8" t="s">
        <v>18890</v>
      </c>
      <c r="M14" s="8" t="s">
        <v>21787</v>
      </c>
      <c r="N14" s="8">
        <v>1813.93776</v>
      </c>
      <c r="O14">
        <f t="shared" si="0"/>
        <v>1</v>
      </c>
      <c r="P14">
        <f t="shared" si="1"/>
        <v>1</v>
      </c>
      <c r="R14">
        <v>20</v>
      </c>
      <c r="S14">
        <f t="shared" si="2"/>
        <v>2</v>
      </c>
    </row>
    <row r="15" spans="1:19">
      <c r="A15" s="8" t="s">
        <v>21712</v>
      </c>
      <c r="B15" s="8" t="b">
        <v>0</v>
      </c>
      <c r="C15" s="8" t="s">
        <v>15</v>
      </c>
      <c r="D15" s="8" t="s">
        <v>473</v>
      </c>
      <c r="E15" s="8">
        <v>18</v>
      </c>
      <c r="F15" s="8" t="s">
        <v>21711</v>
      </c>
      <c r="G15" s="8">
        <v>1</v>
      </c>
      <c r="H15" s="8">
        <v>1</v>
      </c>
      <c r="I15" s="8">
        <v>1</v>
      </c>
      <c r="J15" s="8" t="s">
        <v>9412</v>
      </c>
      <c r="K15" s="8" t="s">
        <v>9412</v>
      </c>
      <c r="L15" s="8" t="s">
        <v>9411</v>
      </c>
      <c r="M15" s="8" t="s">
        <v>21710</v>
      </c>
      <c r="N15" s="8">
        <v>1862.99053</v>
      </c>
      <c r="O15">
        <f t="shared" si="0"/>
        <v>1</v>
      </c>
      <c r="P15">
        <f t="shared" si="1"/>
        <v>1</v>
      </c>
      <c r="R15">
        <v>21</v>
      </c>
      <c r="S15">
        <f t="shared" si="2"/>
        <v>3</v>
      </c>
    </row>
    <row r="16" spans="1:19">
      <c r="A16" s="8" t="s">
        <v>30927</v>
      </c>
      <c r="B16" s="8" t="b">
        <v>0</v>
      </c>
      <c r="C16" s="8" t="s">
        <v>15</v>
      </c>
      <c r="D16" s="8" t="s">
        <v>16</v>
      </c>
      <c r="E16" s="8">
        <v>13</v>
      </c>
      <c r="F16" s="8" t="s">
        <v>30897</v>
      </c>
      <c r="G16" s="8">
        <v>1</v>
      </c>
      <c r="H16" s="8">
        <v>1</v>
      </c>
      <c r="I16" s="8">
        <v>1</v>
      </c>
      <c r="J16" s="8" t="s">
        <v>12069</v>
      </c>
      <c r="K16" s="8" t="s">
        <v>12069</v>
      </c>
      <c r="L16" s="8" t="s">
        <v>12068</v>
      </c>
      <c r="M16" s="8" t="s">
        <v>30896</v>
      </c>
      <c r="N16" s="8">
        <v>1431.82059</v>
      </c>
      <c r="O16">
        <f t="shared" si="0"/>
        <v>1</v>
      </c>
      <c r="P16">
        <f t="shared" si="1"/>
        <v>1</v>
      </c>
      <c r="R16">
        <v>22</v>
      </c>
      <c r="S16">
        <f t="shared" si="2"/>
        <v>0</v>
      </c>
    </row>
    <row r="17" spans="1:19">
      <c r="A17" s="8" t="s">
        <v>21723</v>
      </c>
      <c r="B17" s="8" t="b">
        <v>0</v>
      </c>
      <c r="C17" s="8" t="s">
        <v>15</v>
      </c>
      <c r="D17" s="8" t="s">
        <v>795</v>
      </c>
      <c r="E17" s="8">
        <v>14</v>
      </c>
      <c r="F17" s="8" t="s">
        <v>21722</v>
      </c>
      <c r="G17" s="8">
        <v>1</v>
      </c>
      <c r="H17" s="8">
        <v>2</v>
      </c>
      <c r="I17" s="8">
        <v>1</v>
      </c>
      <c r="J17" s="8" t="s">
        <v>21721</v>
      </c>
      <c r="K17" s="8" t="s">
        <v>21720</v>
      </c>
      <c r="L17" s="8" t="s">
        <v>21719</v>
      </c>
      <c r="M17" s="8" t="s">
        <v>21718</v>
      </c>
      <c r="N17" s="8">
        <v>1551.73594</v>
      </c>
      <c r="O17">
        <f t="shared" si="0"/>
        <v>1</v>
      </c>
      <c r="P17" t="str">
        <f t="shared" si="1"/>
        <v/>
      </c>
      <c r="R17">
        <v>23</v>
      </c>
      <c r="S17">
        <f t="shared" si="2"/>
        <v>0</v>
      </c>
    </row>
    <row r="18" spans="1:19">
      <c r="A18" s="8" t="s">
        <v>21839</v>
      </c>
      <c r="B18" s="8" t="b">
        <v>0</v>
      </c>
      <c r="C18" s="8" t="s">
        <v>15</v>
      </c>
      <c r="D18" s="8" t="s">
        <v>16</v>
      </c>
      <c r="E18" s="8">
        <v>21</v>
      </c>
      <c r="F18" s="8" t="s">
        <v>21838</v>
      </c>
      <c r="G18" s="8">
        <v>1</v>
      </c>
      <c r="H18" s="8">
        <v>1</v>
      </c>
      <c r="I18" s="8">
        <v>1</v>
      </c>
      <c r="J18" s="8" t="s">
        <v>9412</v>
      </c>
      <c r="K18" s="8" t="s">
        <v>9412</v>
      </c>
      <c r="L18" s="8" t="s">
        <v>9411</v>
      </c>
      <c r="M18" s="8" t="s">
        <v>21837</v>
      </c>
      <c r="N18" s="8">
        <v>2199.0451800000001</v>
      </c>
      <c r="O18">
        <f t="shared" si="0"/>
        <v>1</v>
      </c>
      <c r="P18">
        <f t="shared" si="1"/>
        <v>1</v>
      </c>
      <c r="R18">
        <v>24</v>
      </c>
      <c r="S18">
        <f t="shared" si="2"/>
        <v>0</v>
      </c>
    </row>
    <row r="19" spans="1:19">
      <c r="A19" s="8" t="s">
        <v>9454</v>
      </c>
      <c r="B19" s="8" t="b">
        <v>0</v>
      </c>
      <c r="C19" s="8" t="s">
        <v>15</v>
      </c>
      <c r="D19" s="8" t="s">
        <v>16</v>
      </c>
      <c r="E19" s="8">
        <v>14</v>
      </c>
      <c r="F19" s="8" t="s">
        <v>9453</v>
      </c>
      <c r="G19" s="8">
        <v>1</v>
      </c>
      <c r="H19" s="8">
        <v>1</v>
      </c>
      <c r="I19" s="8">
        <v>4</v>
      </c>
      <c r="J19" s="8" t="s">
        <v>9449</v>
      </c>
      <c r="K19" s="8" t="s">
        <v>9449</v>
      </c>
      <c r="L19" s="8" t="s">
        <v>9448</v>
      </c>
      <c r="M19" s="8" t="s">
        <v>9452</v>
      </c>
      <c r="N19" s="8">
        <v>1651.81736</v>
      </c>
      <c r="O19">
        <f t="shared" si="0"/>
        <v>1</v>
      </c>
      <c r="P19">
        <f t="shared" si="1"/>
        <v>1</v>
      </c>
      <c r="R19">
        <v>25</v>
      </c>
      <c r="S19">
        <f t="shared" si="2"/>
        <v>0</v>
      </c>
    </row>
    <row r="20" spans="1:19">
      <c r="A20" s="8" t="s">
        <v>30926</v>
      </c>
      <c r="B20" s="8" t="b">
        <v>0</v>
      </c>
      <c r="C20" s="8" t="s">
        <v>15</v>
      </c>
      <c r="D20" s="8" t="s">
        <v>16</v>
      </c>
      <c r="E20" s="8">
        <v>15</v>
      </c>
      <c r="F20" s="8" t="s">
        <v>30889</v>
      </c>
      <c r="G20" s="8">
        <v>1</v>
      </c>
      <c r="H20" s="8">
        <v>1</v>
      </c>
      <c r="I20" s="8">
        <v>1</v>
      </c>
      <c r="J20" s="8" t="s">
        <v>21715</v>
      </c>
      <c r="K20" s="8" t="s">
        <v>21715</v>
      </c>
      <c r="L20" s="8" t="s">
        <v>21714</v>
      </c>
      <c r="M20" s="8" t="s">
        <v>30888</v>
      </c>
      <c r="N20" s="8">
        <v>1583.8387600000001</v>
      </c>
      <c r="O20">
        <f t="shared" si="0"/>
        <v>1</v>
      </c>
      <c r="P20">
        <f t="shared" si="1"/>
        <v>1</v>
      </c>
      <c r="R20">
        <v>26</v>
      </c>
      <c r="S20">
        <f t="shared" si="2"/>
        <v>0</v>
      </c>
    </row>
    <row r="21" spans="1:19">
      <c r="A21" s="8" t="s">
        <v>9451</v>
      </c>
      <c r="B21" s="8" t="b">
        <v>0</v>
      </c>
      <c r="C21" s="8" t="s">
        <v>15</v>
      </c>
      <c r="D21" s="8" t="s">
        <v>16</v>
      </c>
      <c r="E21" s="8">
        <v>17</v>
      </c>
      <c r="F21" s="8" t="s">
        <v>9450</v>
      </c>
      <c r="G21" s="8">
        <v>1</v>
      </c>
      <c r="H21" s="8">
        <v>1</v>
      </c>
      <c r="I21" s="8">
        <v>1</v>
      </c>
      <c r="J21" s="8" t="s">
        <v>9449</v>
      </c>
      <c r="K21" s="8" t="s">
        <v>9449</v>
      </c>
      <c r="L21" s="8" t="s">
        <v>9448</v>
      </c>
      <c r="M21" s="8" t="s">
        <v>9447</v>
      </c>
      <c r="N21" s="8">
        <v>1968.93966</v>
      </c>
      <c r="O21">
        <f t="shared" si="0"/>
        <v>1</v>
      </c>
      <c r="P21">
        <f t="shared" si="1"/>
        <v>1</v>
      </c>
      <c r="R21">
        <v>27</v>
      </c>
      <c r="S21">
        <f>COUNTIF($E$2:$E$1048576,R21)</f>
        <v>0</v>
      </c>
    </row>
    <row r="22" spans="1:19">
      <c r="A22" s="8" t="s">
        <v>12031</v>
      </c>
      <c r="B22" s="8" t="b">
        <v>0</v>
      </c>
      <c r="C22" s="8" t="s">
        <v>15</v>
      </c>
      <c r="D22" s="8" t="s">
        <v>16</v>
      </c>
      <c r="E22" s="8">
        <v>15</v>
      </c>
      <c r="F22" s="8" t="s">
        <v>12030</v>
      </c>
      <c r="G22" s="8">
        <v>1</v>
      </c>
      <c r="H22" s="8">
        <v>1</v>
      </c>
      <c r="I22" s="8">
        <v>2</v>
      </c>
      <c r="J22" s="8" t="s">
        <v>9449</v>
      </c>
      <c r="K22" s="8" t="s">
        <v>9449</v>
      </c>
      <c r="L22" s="8" t="s">
        <v>9448</v>
      </c>
      <c r="M22" s="8" t="s">
        <v>12029</v>
      </c>
      <c r="N22" s="8">
        <v>1738.8493800000001</v>
      </c>
      <c r="O22">
        <f t="shared" si="0"/>
        <v>1</v>
      </c>
      <c r="P22">
        <f t="shared" si="1"/>
        <v>1</v>
      </c>
      <c r="R22">
        <v>28</v>
      </c>
      <c r="S22">
        <f>COUNTIF($E$2:$E$1048576,R22)</f>
        <v>0</v>
      </c>
    </row>
    <row r="23" spans="1:19">
      <c r="A23" s="8" t="s">
        <v>21709</v>
      </c>
      <c r="B23" s="8" t="b">
        <v>0</v>
      </c>
      <c r="C23" s="8" t="s">
        <v>16</v>
      </c>
      <c r="D23" s="8" t="s">
        <v>16</v>
      </c>
      <c r="E23" s="8">
        <v>14</v>
      </c>
      <c r="F23" s="8" t="s">
        <v>21708</v>
      </c>
      <c r="G23" s="8">
        <v>1</v>
      </c>
      <c r="H23" s="8">
        <v>1</v>
      </c>
      <c r="I23" s="8">
        <v>1</v>
      </c>
      <c r="J23" s="8" t="s">
        <v>21707</v>
      </c>
      <c r="K23" s="8" t="s">
        <v>21707</v>
      </c>
      <c r="L23" s="8" t="s">
        <v>21706</v>
      </c>
      <c r="M23" s="8" t="s">
        <v>21705</v>
      </c>
      <c r="N23" s="8">
        <v>1437.87877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29887</v>
      </c>
      <c r="B24" s="8" t="b">
        <v>0</v>
      </c>
      <c r="C24" s="8" t="s">
        <v>16</v>
      </c>
      <c r="D24" s="8" t="s">
        <v>7074</v>
      </c>
      <c r="E24" s="8">
        <v>15</v>
      </c>
      <c r="F24" s="8" t="s">
        <v>29886</v>
      </c>
      <c r="G24" s="8">
        <v>1</v>
      </c>
      <c r="H24" s="8">
        <v>2</v>
      </c>
      <c r="I24" s="8">
        <v>1</v>
      </c>
      <c r="J24" s="8" t="s">
        <v>15166</v>
      </c>
      <c r="K24" s="8" t="s">
        <v>26258</v>
      </c>
      <c r="L24" s="8" t="s">
        <v>15165</v>
      </c>
      <c r="M24" s="8" t="s">
        <v>29885</v>
      </c>
      <c r="N24" s="8">
        <v>1664.73668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0</v>
      </c>
    </row>
    <row r="25" spans="1:19">
      <c r="A25" s="8" t="s">
        <v>6546</v>
      </c>
      <c r="B25" s="8" t="b">
        <v>0</v>
      </c>
      <c r="C25" s="8" t="s">
        <v>16</v>
      </c>
      <c r="D25" s="8" t="s">
        <v>16</v>
      </c>
      <c r="E25" s="8">
        <v>16</v>
      </c>
      <c r="F25" s="8" t="s">
        <v>6545</v>
      </c>
      <c r="G25" s="8">
        <v>1</v>
      </c>
      <c r="H25" s="8">
        <v>1</v>
      </c>
      <c r="I25" s="8">
        <v>1</v>
      </c>
      <c r="J25" s="8" t="s">
        <v>2416</v>
      </c>
      <c r="K25" s="8" t="s">
        <v>2416</v>
      </c>
      <c r="L25" s="8" t="s">
        <v>2415</v>
      </c>
      <c r="M25" s="8" t="s">
        <v>6544</v>
      </c>
      <c r="N25" s="8">
        <v>1554.87375</v>
      </c>
      <c r="O25" t="str">
        <f t="shared" si="0"/>
        <v/>
      </c>
      <c r="P25" t="str">
        <f t="shared" si="1"/>
        <v/>
      </c>
      <c r="R25" t="s">
        <v>1937</v>
      </c>
      <c r="S25">
        <f>COUNTIF($E$2:$E$1048576,"&gt;30")</f>
        <v>0</v>
      </c>
    </row>
    <row r="26" spans="1:19">
      <c r="A26" s="8" t="s">
        <v>21531</v>
      </c>
      <c r="B26" s="8" t="b">
        <v>0</v>
      </c>
      <c r="C26" s="8" t="s">
        <v>16</v>
      </c>
      <c r="D26" s="8" t="s">
        <v>16</v>
      </c>
      <c r="E26" s="8">
        <v>15</v>
      </c>
      <c r="F26" s="8" t="s">
        <v>21530</v>
      </c>
      <c r="G26" s="8">
        <v>1</v>
      </c>
      <c r="H26" s="8">
        <v>1</v>
      </c>
      <c r="I26" s="8">
        <v>2</v>
      </c>
      <c r="J26" s="8" t="s">
        <v>20017</v>
      </c>
      <c r="K26" s="8" t="s">
        <v>20017</v>
      </c>
      <c r="L26" s="8" t="s">
        <v>20016</v>
      </c>
      <c r="M26" s="8" t="s">
        <v>21529</v>
      </c>
      <c r="N26" s="8">
        <v>1642.93741</v>
      </c>
      <c r="O26" t="str">
        <f t="shared" si="0"/>
        <v/>
      </c>
      <c r="P26" t="str">
        <f t="shared" si="1"/>
        <v/>
      </c>
      <c r="R26"/>
      <c r="S26"/>
    </row>
    <row r="27" spans="1:19">
      <c r="A27" s="8" t="s">
        <v>8700</v>
      </c>
      <c r="B27" s="8" t="b">
        <v>0</v>
      </c>
      <c r="C27" s="8" t="s">
        <v>16</v>
      </c>
      <c r="D27" s="8" t="s">
        <v>16</v>
      </c>
      <c r="E27" s="8">
        <v>16</v>
      </c>
      <c r="F27" s="8" t="s">
        <v>8699</v>
      </c>
      <c r="G27" s="8">
        <v>1</v>
      </c>
      <c r="H27" s="8">
        <v>1</v>
      </c>
      <c r="I27" s="8">
        <v>1</v>
      </c>
      <c r="J27" s="8" t="s">
        <v>8049</v>
      </c>
      <c r="K27" s="8" t="s">
        <v>8049</v>
      </c>
      <c r="L27" s="8" t="s">
        <v>8048</v>
      </c>
      <c r="M27" s="8" t="s">
        <v>8698</v>
      </c>
      <c r="N27" s="8">
        <v>1679.8235</v>
      </c>
      <c r="O27" t="str">
        <f t="shared" si="0"/>
        <v/>
      </c>
      <c r="P27" t="str">
        <f t="shared" si="1"/>
        <v/>
      </c>
      <c r="R27" t="s">
        <v>1938</v>
      </c>
      <c r="S27">
        <f>SUM(S1:S25)</f>
        <v>95</v>
      </c>
    </row>
    <row r="28" spans="1:19">
      <c r="A28" s="8" t="s">
        <v>120</v>
      </c>
      <c r="B28" s="8" t="b">
        <v>0</v>
      </c>
      <c r="C28" s="8" t="s">
        <v>16</v>
      </c>
      <c r="D28" s="8" t="s">
        <v>16</v>
      </c>
      <c r="E28" s="8">
        <v>16</v>
      </c>
      <c r="F28" s="8" t="s">
        <v>121</v>
      </c>
      <c r="G28" s="8">
        <v>1</v>
      </c>
      <c r="H28" s="8">
        <v>1</v>
      </c>
      <c r="I28" s="8">
        <v>1</v>
      </c>
      <c r="J28" s="8" t="s">
        <v>122</v>
      </c>
      <c r="K28" s="8" t="s">
        <v>122</v>
      </c>
      <c r="L28" s="8" t="s">
        <v>123</v>
      </c>
      <c r="M28" s="8" t="s">
        <v>124</v>
      </c>
      <c r="N28" s="8">
        <v>1232.5978</v>
      </c>
      <c r="O28" t="str">
        <f t="shared" si="0"/>
        <v/>
      </c>
      <c r="P28" t="str">
        <f t="shared" si="1"/>
        <v/>
      </c>
      <c r="R28" t="s">
        <v>1939</v>
      </c>
      <c r="S28">
        <f>SUM(I2:I1048576)</f>
        <v>118</v>
      </c>
    </row>
    <row r="29" spans="1:19">
      <c r="A29" s="8" t="s">
        <v>8807</v>
      </c>
      <c r="B29" s="8" t="b">
        <v>0</v>
      </c>
      <c r="C29" s="8" t="s">
        <v>70</v>
      </c>
      <c r="D29" s="8" t="s">
        <v>16</v>
      </c>
      <c r="E29" s="8">
        <v>17</v>
      </c>
      <c r="F29" s="8" t="s">
        <v>8806</v>
      </c>
      <c r="G29" s="8">
        <v>1</v>
      </c>
      <c r="H29" s="8">
        <v>3</v>
      </c>
      <c r="I29" s="8">
        <v>3</v>
      </c>
      <c r="J29" s="8" t="s">
        <v>21375</v>
      </c>
      <c r="K29" s="8" t="s">
        <v>677</v>
      </c>
      <c r="L29" s="8" t="s">
        <v>21374</v>
      </c>
      <c r="M29" s="8" t="s">
        <v>21678</v>
      </c>
      <c r="N29" s="8">
        <v>1873.00253</v>
      </c>
      <c r="O29" t="str">
        <f t="shared" si="0"/>
        <v/>
      </c>
      <c r="P29" t="str">
        <f t="shared" si="1"/>
        <v/>
      </c>
      <c r="R29"/>
      <c r="S29"/>
    </row>
    <row r="30" spans="1:19">
      <c r="A30" s="8" t="s">
        <v>30925</v>
      </c>
      <c r="B30" s="8" t="b">
        <v>0</v>
      </c>
      <c r="C30" s="8" t="s">
        <v>70</v>
      </c>
      <c r="D30" s="8" t="s">
        <v>16</v>
      </c>
      <c r="E30" s="8">
        <v>14</v>
      </c>
      <c r="F30" s="8" t="s">
        <v>30910</v>
      </c>
      <c r="G30" s="8">
        <v>1</v>
      </c>
      <c r="H30" s="8">
        <v>2</v>
      </c>
      <c r="I30" s="8">
        <v>1</v>
      </c>
      <c r="J30" s="8" t="s">
        <v>8221</v>
      </c>
      <c r="K30" s="8" t="s">
        <v>8220</v>
      </c>
      <c r="L30" s="8" t="s">
        <v>8219</v>
      </c>
      <c r="M30" s="8" t="s">
        <v>30909</v>
      </c>
      <c r="N30" s="8">
        <v>1581.93227</v>
      </c>
      <c r="O30" t="str">
        <f t="shared" si="0"/>
        <v/>
      </c>
      <c r="P30" t="str">
        <f t="shared" si="1"/>
        <v/>
      </c>
      <c r="R30" s="10" t="s">
        <v>1933</v>
      </c>
      <c r="S30" s="11">
        <f>SUM(O2:O1048576)</f>
        <v>21</v>
      </c>
    </row>
    <row r="31" spans="1:19">
      <c r="A31" s="8" t="s">
        <v>30924</v>
      </c>
      <c r="B31" s="8" t="b">
        <v>0</v>
      </c>
      <c r="C31" s="8" t="s">
        <v>70</v>
      </c>
      <c r="D31" s="8" t="s">
        <v>16</v>
      </c>
      <c r="E31" s="8">
        <v>13</v>
      </c>
      <c r="F31" s="8" t="s">
        <v>30908</v>
      </c>
      <c r="G31" s="8">
        <v>1</v>
      </c>
      <c r="H31" s="8">
        <v>3</v>
      </c>
      <c r="I31" s="8">
        <v>1</v>
      </c>
      <c r="J31" s="8" t="s">
        <v>9849</v>
      </c>
      <c r="K31" s="8" t="s">
        <v>30923</v>
      </c>
      <c r="L31" s="8" t="s">
        <v>9848</v>
      </c>
      <c r="M31" s="8" t="s">
        <v>30907</v>
      </c>
      <c r="N31" s="8">
        <v>1346.65867</v>
      </c>
      <c r="O31" t="str">
        <f t="shared" si="0"/>
        <v/>
      </c>
      <c r="P31" t="str">
        <f t="shared" si="1"/>
        <v/>
      </c>
      <c r="R31" s="6" t="s">
        <v>1934</v>
      </c>
      <c r="S31">
        <f>SUM(P2:P1048576)</f>
        <v>19</v>
      </c>
    </row>
    <row r="32" spans="1:19">
      <c r="A32" s="8" t="s">
        <v>8539</v>
      </c>
      <c r="B32" s="8" t="b">
        <v>0</v>
      </c>
      <c r="C32" s="8" t="s">
        <v>16</v>
      </c>
      <c r="D32" s="8" t="s">
        <v>16</v>
      </c>
      <c r="E32" s="8">
        <v>13</v>
      </c>
      <c r="F32" s="8" t="s">
        <v>8538</v>
      </c>
      <c r="G32" s="8">
        <v>1</v>
      </c>
      <c r="H32" s="8">
        <v>1</v>
      </c>
      <c r="I32" s="8">
        <v>1</v>
      </c>
      <c r="J32" s="8" t="s">
        <v>7892</v>
      </c>
      <c r="K32" s="8" t="s">
        <v>7892</v>
      </c>
      <c r="L32" s="8" t="s">
        <v>7891</v>
      </c>
      <c r="M32" s="8" t="s">
        <v>8537</v>
      </c>
      <c r="N32" s="8">
        <v>1457.7746999999999</v>
      </c>
      <c r="O32" t="str">
        <f t="shared" si="0"/>
        <v/>
      </c>
      <c r="P32" t="str">
        <f t="shared" si="1"/>
        <v/>
      </c>
    </row>
    <row r="33" spans="1:16">
      <c r="A33" s="8" t="s">
        <v>30922</v>
      </c>
      <c r="B33" s="8" t="b">
        <v>0</v>
      </c>
      <c r="C33" s="8" t="s">
        <v>70</v>
      </c>
      <c r="D33" s="8" t="s">
        <v>16</v>
      </c>
      <c r="E33" s="8">
        <v>10</v>
      </c>
      <c r="F33" s="8" t="s">
        <v>30906</v>
      </c>
      <c r="G33" s="8">
        <v>1</v>
      </c>
      <c r="H33" s="8">
        <v>7</v>
      </c>
      <c r="I33" s="8">
        <v>1</v>
      </c>
      <c r="J33" s="8" t="s">
        <v>188</v>
      </c>
      <c r="K33" s="8" t="s">
        <v>189</v>
      </c>
      <c r="L33" s="8" t="s">
        <v>190</v>
      </c>
      <c r="M33" s="8" t="s">
        <v>30905</v>
      </c>
      <c r="N33" s="8">
        <v>1031.6095399999999</v>
      </c>
      <c r="O33" t="str">
        <f t="shared" si="0"/>
        <v/>
      </c>
      <c r="P33" t="str">
        <f t="shared" si="1"/>
        <v/>
      </c>
    </row>
    <row r="34" spans="1:16">
      <c r="A34" s="8" t="s">
        <v>4632</v>
      </c>
      <c r="B34" s="8" t="b">
        <v>0</v>
      </c>
      <c r="C34" s="8" t="s">
        <v>70</v>
      </c>
      <c r="D34" s="8" t="s">
        <v>16</v>
      </c>
      <c r="E34" s="8">
        <v>13</v>
      </c>
      <c r="F34" s="8" t="s">
        <v>4631</v>
      </c>
      <c r="G34" s="8">
        <v>1</v>
      </c>
      <c r="H34" s="8">
        <v>1</v>
      </c>
      <c r="I34" s="8">
        <v>2</v>
      </c>
      <c r="J34" s="8" t="s">
        <v>4630</v>
      </c>
      <c r="K34" s="8" t="s">
        <v>4630</v>
      </c>
      <c r="L34" s="8" t="s">
        <v>4629</v>
      </c>
      <c r="M34" s="8" t="s">
        <v>4628</v>
      </c>
      <c r="N34" s="8">
        <v>1358.7274199999999</v>
      </c>
      <c r="O34" t="str">
        <f t="shared" si="0"/>
        <v/>
      </c>
      <c r="P34" t="str">
        <f t="shared" si="1"/>
        <v/>
      </c>
    </row>
    <row r="35" spans="1:16">
      <c r="A35" s="8" t="s">
        <v>6072</v>
      </c>
      <c r="B35" s="8" t="b">
        <v>0</v>
      </c>
      <c r="C35" s="8" t="s">
        <v>16</v>
      </c>
      <c r="D35" s="8" t="s">
        <v>16</v>
      </c>
      <c r="E35" s="8">
        <v>15</v>
      </c>
      <c r="F35" s="8" t="s">
        <v>6071</v>
      </c>
      <c r="G35" s="8">
        <v>1</v>
      </c>
      <c r="H35" s="8">
        <v>1</v>
      </c>
      <c r="I35" s="8">
        <v>1</v>
      </c>
      <c r="J35" s="8" t="s">
        <v>3581</v>
      </c>
      <c r="K35" s="8" t="s">
        <v>3581</v>
      </c>
      <c r="L35" s="8" t="s">
        <v>3580</v>
      </c>
      <c r="M35" s="8" t="s">
        <v>6070</v>
      </c>
      <c r="N35" s="8">
        <v>1485.8172400000001</v>
      </c>
      <c r="O35" t="str">
        <f t="shared" si="0"/>
        <v/>
      </c>
      <c r="P35" t="str">
        <f t="shared" si="1"/>
        <v/>
      </c>
    </row>
    <row r="36" spans="1:16">
      <c r="A36" s="8" t="s">
        <v>27696</v>
      </c>
      <c r="B36" s="8" t="b">
        <v>0</v>
      </c>
      <c r="C36" s="8" t="s">
        <v>16</v>
      </c>
      <c r="D36" s="8" t="s">
        <v>16</v>
      </c>
      <c r="E36" s="8">
        <v>13</v>
      </c>
      <c r="F36" s="8" t="s">
        <v>27695</v>
      </c>
      <c r="G36" s="8">
        <v>1</v>
      </c>
      <c r="H36" s="8">
        <v>1</v>
      </c>
      <c r="I36" s="8">
        <v>1</v>
      </c>
      <c r="J36" s="8" t="s">
        <v>9114</v>
      </c>
      <c r="K36" s="8" t="s">
        <v>9114</v>
      </c>
      <c r="L36" s="8" t="s">
        <v>9113</v>
      </c>
      <c r="M36" s="8" t="s">
        <v>27694</v>
      </c>
      <c r="N36" s="8">
        <v>1270.74776</v>
      </c>
      <c r="O36" t="str">
        <f t="shared" si="0"/>
        <v/>
      </c>
      <c r="P36" t="str">
        <f t="shared" si="1"/>
        <v/>
      </c>
    </row>
    <row r="37" spans="1:16">
      <c r="A37" s="8" t="s">
        <v>27744</v>
      </c>
      <c r="B37" s="8" t="b">
        <v>0</v>
      </c>
      <c r="C37" s="8" t="s">
        <v>16</v>
      </c>
      <c r="D37" s="8" t="s">
        <v>16</v>
      </c>
      <c r="E37" s="8">
        <v>18</v>
      </c>
      <c r="F37" s="8" t="s">
        <v>27743</v>
      </c>
      <c r="G37" s="8">
        <v>1</v>
      </c>
      <c r="H37" s="8">
        <v>1</v>
      </c>
      <c r="I37" s="8">
        <v>1</v>
      </c>
      <c r="J37" s="8" t="s">
        <v>1130</v>
      </c>
      <c r="K37" s="8" t="s">
        <v>1130</v>
      </c>
      <c r="L37" s="8" t="s">
        <v>1131</v>
      </c>
      <c r="M37" s="8" t="s">
        <v>27742</v>
      </c>
      <c r="N37" s="8">
        <v>1820.9613400000001</v>
      </c>
      <c r="O37" t="str">
        <f t="shared" si="0"/>
        <v/>
      </c>
      <c r="P37" t="str">
        <f t="shared" si="1"/>
        <v/>
      </c>
    </row>
    <row r="38" spans="1:16">
      <c r="A38" s="8" t="s">
        <v>7572</v>
      </c>
      <c r="B38" s="8" t="b">
        <v>0</v>
      </c>
      <c r="C38" s="8" t="s">
        <v>16</v>
      </c>
      <c r="D38" s="8" t="s">
        <v>16</v>
      </c>
      <c r="E38" s="8">
        <v>19</v>
      </c>
      <c r="F38" s="8" t="s">
        <v>7571</v>
      </c>
      <c r="G38" s="8">
        <v>1</v>
      </c>
      <c r="H38" s="8">
        <v>1</v>
      </c>
      <c r="I38" s="8">
        <v>1</v>
      </c>
      <c r="J38" s="8" t="s">
        <v>2405</v>
      </c>
      <c r="K38" s="8" t="s">
        <v>2405</v>
      </c>
      <c r="L38" s="8" t="s">
        <v>2404</v>
      </c>
      <c r="M38" s="8" t="s">
        <v>7570</v>
      </c>
      <c r="N38" s="8">
        <v>1942.00287</v>
      </c>
      <c r="O38" t="str">
        <f t="shared" si="0"/>
        <v/>
      </c>
      <c r="P38" t="str">
        <f t="shared" si="1"/>
        <v/>
      </c>
    </row>
    <row r="39" spans="1:16">
      <c r="A39" s="8" t="s">
        <v>7563</v>
      </c>
      <c r="B39" s="8" t="b">
        <v>0</v>
      </c>
      <c r="C39" s="8" t="s">
        <v>16</v>
      </c>
      <c r="D39" s="8" t="s">
        <v>16</v>
      </c>
      <c r="E39" s="8">
        <v>16</v>
      </c>
      <c r="F39" s="8" t="s">
        <v>7562</v>
      </c>
      <c r="G39" s="8">
        <v>1</v>
      </c>
      <c r="H39" s="8">
        <v>1</v>
      </c>
      <c r="I39" s="8">
        <v>1</v>
      </c>
      <c r="J39" s="8" t="s">
        <v>2405</v>
      </c>
      <c r="K39" s="8" t="s">
        <v>2405</v>
      </c>
      <c r="L39" s="8" t="s">
        <v>2404</v>
      </c>
      <c r="M39" s="8" t="s">
        <v>7561</v>
      </c>
      <c r="N39" s="8">
        <v>1659.87006</v>
      </c>
      <c r="O39" t="str">
        <f t="shared" si="0"/>
        <v/>
      </c>
      <c r="P39" t="str">
        <f t="shared" si="1"/>
        <v/>
      </c>
    </row>
    <row r="40" spans="1:16">
      <c r="A40" s="8" t="s">
        <v>630</v>
      </c>
      <c r="B40" s="8" t="b">
        <v>0</v>
      </c>
      <c r="C40" s="8" t="s">
        <v>16</v>
      </c>
      <c r="D40" s="8" t="s">
        <v>16</v>
      </c>
      <c r="E40" s="8">
        <v>17</v>
      </c>
      <c r="F40" s="8" t="s">
        <v>631</v>
      </c>
      <c r="G40" s="8">
        <v>1</v>
      </c>
      <c r="H40" s="8">
        <v>2</v>
      </c>
      <c r="I40" s="8">
        <v>2</v>
      </c>
      <c r="J40" s="8" t="s">
        <v>458</v>
      </c>
      <c r="K40" s="8" t="s">
        <v>632</v>
      </c>
      <c r="L40" s="8" t="s">
        <v>459</v>
      </c>
      <c r="M40" s="8" t="s">
        <v>633</v>
      </c>
      <c r="N40" s="8">
        <v>1925.89879</v>
      </c>
      <c r="O40" t="str">
        <f t="shared" si="0"/>
        <v/>
      </c>
      <c r="P40" t="str">
        <f t="shared" si="1"/>
        <v/>
      </c>
    </row>
    <row r="41" spans="1:16">
      <c r="A41" s="8" t="s">
        <v>7245</v>
      </c>
      <c r="B41" s="8" t="b">
        <v>0</v>
      </c>
      <c r="C41" s="8" t="s">
        <v>70</v>
      </c>
      <c r="D41" s="8" t="s">
        <v>496</v>
      </c>
      <c r="E41" s="8">
        <v>17</v>
      </c>
      <c r="F41" s="8" t="s">
        <v>7244</v>
      </c>
      <c r="G41" s="8">
        <v>1</v>
      </c>
      <c r="H41" s="8">
        <v>3</v>
      </c>
      <c r="I41" s="8">
        <v>1</v>
      </c>
      <c r="J41" s="8" t="s">
        <v>3484</v>
      </c>
      <c r="K41" s="8" t="s">
        <v>4748</v>
      </c>
      <c r="L41" s="8" t="s">
        <v>3482</v>
      </c>
      <c r="M41" s="8" t="s">
        <v>7243</v>
      </c>
      <c r="N41" s="8">
        <v>1759.76909</v>
      </c>
      <c r="O41" t="str">
        <f t="shared" si="0"/>
        <v/>
      </c>
      <c r="P41" t="str">
        <f t="shared" si="1"/>
        <v/>
      </c>
    </row>
    <row r="42" spans="1:16">
      <c r="A42" s="8" t="s">
        <v>30921</v>
      </c>
      <c r="B42" s="8" t="b">
        <v>0</v>
      </c>
      <c r="C42" s="8" t="s">
        <v>70</v>
      </c>
      <c r="D42" s="8" t="s">
        <v>16</v>
      </c>
      <c r="E42" s="8">
        <v>13</v>
      </c>
      <c r="F42" s="8" t="s">
        <v>30904</v>
      </c>
      <c r="G42" s="8">
        <v>1</v>
      </c>
      <c r="H42" s="8">
        <v>1</v>
      </c>
      <c r="I42" s="8">
        <v>1</v>
      </c>
      <c r="J42" s="8" t="s">
        <v>30903</v>
      </c>
      <c r="K42" s="8" t="s">
        <v>30903</v>
      </c>
      <c r="L42" s="8" t="s">
        <v>30920</v>
      </c>
      <c r="M42" s="8" t="s">
        <v>30902</v>
      </c>
      <c r="N42" s="8">
        <v>1243.66409</v>
      </c>
      <c r="O42" t="str">
        <f t="shared" si="0"/>
        <v/>
      </c>
      <c r="P42" t="str">
        <f t="shared" si="1"/>
        <v/>
      </c>
    </row>
    <row r="43" spans="1:16">
      <c r="A43" s="8" t="s">
        <v>7172</v>
      </c>
      <c r="B43" s="8" t="b">
        <v>0</v>
      </c>
      <c r="C43" s="8" t="s">
        <v>16</v>
      </c>
      <c r="D43" s="8" t="s">
        <v>16</v>
      </c>
      <c r="E43" s="8">
        <v>17</v>
      </c>
      <c r="F43" s="8" t="s">
        <v>7171</v>
      </c>
      <c r="G43" s="8">
        <v>1</v>
      </c>
      <c r="H43" s="8">
        <v>1</v>
      </c>
      <c r="I43" s="8">
        <v>1</v>
      </c>
      <c r="J43" s="8" t="s">
        <v>93</v>
      </c>
      <c r="K43" s="8" t="s">
        <v>93</v>
      </c>
      <c r="L43" s="8" t="s">
        <v>94</v>
      </c>
      <c r="M43" s="8" t="s">
        <v>7170</v>
      </c>
      <c r="N43" s="8">
        <v>1606.85474</v>
      </c>
      <c r="O43" t="str">
        <f t="shared" si="0"/>
        <v/>
      </c>
      <c r="P43" t="str">
        <f t="shared" si="1"/>
        <v/>
      </c>
    </row>
    <row r="44" spans="1:16">
      <c r="A44" s="8" t="s">
        <v>21566</v>
      </c>
      <c r="B44" s="8" t="b">
        <v>0</v>
      </c>
      <c r="C44" s="8" t="s">
        <v>16</v>
      </c>
      <c r="D44" s="8" t="s">
        <v>16</v>
      </c>
      <c r="E44" s="8">
        <v>15</v>
      </c>
      <c r="F44" s="8" t="s">
        <v>21565</v>
      </c>
      <c r="G44" s="8">
        <v>1</v>
      </c>
      <c r="H44" s="8">
        <v>1</v>
      </c>
      <c r="I44" s="8">
        <v>1</v>
      </c>
      <c r="J44" s="8" t="s">
        <v>2281</v>
      </c>
      <c r="K44" s="8" t="s">
        <v>2281</v>
      </c>
      <c r="L44" s="8" t="s">
        <v>2280</v>
      </c>
      <c r="M44" s="8" t="s">
        <v>21564</v>
      </c>
      <c r="N44" s="8">
        <v>1569.89588</v>
      </c>
      <c r="O44" t="str">
        <f t="shared" si="0"/>
        <v/>
      </c>
      <c r="P44" t="str">
        <f t="shared" si="1"/>
        <v/>
      </c>
    </row>
    <row r="45" spans="1:16">
      <c r="A45" s="8" t="s">
        <v>6170</v>
      </c>
      <c r="B45" s="8" t="b">
        <v>0</v>
      </c>
      <c r="C45" s="8" t="s">
        <v>70</v>
      </c>
      <c r="D45" s="8" t="s">
        <v>473</v>
      </c>
      <c r="E45" s="8">
        <v>17</v>
      </c>
      <c r="F45" s="8" t="s">
        <v>6169</v>
      </c>
      <c r="G45" s="8">
        <v>1</v>
      </c>
      <c r="H45" s="8">
        <v>2</v>
      </c>
      <c r="I45" s="8">
        <v>1</v>
      </c>
      <c r="J45" s="8" t="s">
        <v>2484</v>
      </c>
      <c r="K45" s="8" t="s">
        <v>2483</v>
      </c>
      <c r="L45" s="8" t="s">
        <v>2482</v>
      </c>
      <c r="M45" s="8" t="s">
        <v>6168</v>
      </c>
      <c r="N45" s="8">
        <v>1824.90479</v>
      </c>
      <c r="O45" t="str">
        <f t="shared" si="0"/>
        <v/>
      </c>
      <c r="P45" t="str">
        <f t="shared" si="1"/>
        <v/>
      </c>
    </row>
    <row r="46" spans="1:16">
      <c r="A46" s="8" t="s">
        <v>815</v>
      </c>
      <c r="B46" s="8" t="b">
        <v>0</v>
      </c>
      <c r="C46" s="8" t="s">
        <v>70</v>
      </c>
      <c r="D46" s="8" t="s">
        <v>16</v>
      </c>
      <c r="E46" s="8">
        <v>14</v>
      </c>
      <c r="F46" s="8" t="s">
        <v>816</v>
      </c>
      <c r="G46" s="8">
        <v>1</v>
      </c>
      <c r="H46" s="8">
        <v>1</v>
      </c>
      <c r="I46" s="8">
        <v>2</v>
      </c>
      <c r="J46" s="8" t="s">
        <v>817</v>
      </c>
      <c r="K46" s="8" t="s">
        <v>817</v>
      </c>
      <c r="L46" s="8" t="s">
        <v>818</v>
      </c>
      <c r="M46" s="8" t="s">
        <v>819</v>
      </c>
      <c r="N46" s="8">
        <v>1456.6703</v>
      </c>
      <c r="O46" t="str">
        <f t="shared" si="0"/>
        <v/>
      </c>
      <c r="P46" t="str">
        <f t="shared" si="1"/>
        <v/>
      </c>
    </row>
    <row r="47" spans="1:16">
      <c r="A47" s="8" t="s">
        <v>820</v>
      </c>
      <c r="B47" s="8" t="b">
        <v>1</v>
      </c>
      <c r="C47" s="8" t="s">
        <v>70</v>
      </c>
      <c r="D47" s="8" t="s">
        <v>16</v>
      </c>
      <c r="E47" s="8">
        <v>11</v>
      </c>
      <c r="F47" s="8" t="s">
        <v>821</v>
      </c>
      <c r="G47" s="8">
        <v>1</v>
      </c>
      <c r="H47" s="8">
        <v>3</v>
      </c>
      <c r="I47" s="8">
        <v>3</v>
      </c>
      <c r="J47" s="8" t="s">
        <v>817</v>
      </c>
      <c r="K47" s="8" t="s">
        <v>822</v>
      </c>
      <c r="L47" s="8" t="s">
        <v>818</v>
      </c>
      <c r="M47" s="8" t="s">
        <v>823</v>
      </c>
      <c r="N47" s="8">
        <v>1168.6221700000001</v>
      </c>
      <c r="O47" t="str">
        <f t="shared" si="0"/>
        <v/>
      </c>
      <c r="P47" t="str">
        <f t="shared" si="1"/>
        <v/>
      </c>
    </row>
    <row r="48" spans="1:16">
      <c r="A48" s="8" t="s">
        <v>6134</v>
      </c>
      <c r="B48" s="8" t="b">
        <v>0</v>
      </c>
      <c r="C48" s="8" t="s">
        <v>70</v>
      </c>
      <c r="D48" s="8" t="s">
        <v>16</v>
      </c>
      <c r="E48" s="8">
        <v>14</v>
      </c>
      <c r="F48" s="8" t="s">
        <v>6133</v>
      </c>
      <c r="G48" s="8">
        <v>1</v>
      </c>
      <c r="H48" s="8">
        <v>2</v>
      </c>
      <c r="I48" s="8">
        <v>1</v>
      </c>
      <c r="J48" s="8" t="s">
        <v>1947</v>
      </c>
      <c r="K48" s="8" t="s">
        <v>6129</v>
      </c>
      <c r="L48" s="8" t="s">
        <v>1946</v>
      </c>
      <c r="M48" s="8" t="s">
        <v>6132</v>
      </c>
      <c r="N48" s="8">
        <v>1444.8005800000001</v>
      </c>
      <c r="O48" t="str">
        <f t="shared" si="0"/>
        <v/>
      </c>
      <c r="P48" t="str">
        <f t="shared" si="1"/>
        <v/>
      </c>
    </row>
    <row r="49" spans="1:16">
      <c r="A49" s="8" t="s">
        <v>6078</v>
      </c>
      <c r="B49" s="8" t="b">
        <v>0</v>
      </c>
      <c r="C49" s="8" t="s">
        <v>70</v>
      </c>
      <c r="D49" s="8" t="s">
        <v>16</v>
      </c>
      <c r="E49" s="8">
        <v>14</v>
      </c>
      <c r="F49" s="8" t="s">
        <v>6077</v>
      </c>
      <c r="G49" s="8">
        <v>1</v>
      </c>
      <c r="H49" s="8">
        <v>1</v>
      </c>
      <c r="I49" s="8">
        <v>1</v>
      </c>
      <c r="J49" s="8" t="s">
        <v>4577</v>
      </c>
      <c r="K49" s="8" t="s">
        <v>4577</v>
      </c>
      <c r="L49" s="8" t="s">
        <v>4576</v>
      </c>
      <c r="M49" s="8" t="s">
        <v>6076</v>
      </c>
      <c r="N49" s="8">
        <v>1444.77945</v>
      </c>
      <c r="O49" t="str">
        <f t="shared" si="0"/>
        <v/>
      </c>
      <c r="P49" t="str">
        <f t="shared" si="1"/>
        <v/>
      </c>
    </row>
    <row r="50" spans="1:16">
      <c r="A50" s="8" t="s">
        <v>5918</v>
      </c>
      <c r="B50" s="8" t="b">
        <v>0</v>
      </c>
      <c r="C50" s="8" t="s">
        <v>16</v>
      </c>
      <c r="D50" s="8" t="s">
        <v>16</v>
      </c>
      <c r="E50" s="8">
        <v>14</v>
      </c>
      <c r="F50" s="8" t="s">
        <v>5917</v>
      </c>
      <c r="G50" s="8">
        <v>1</v>
      </c>
      <c r="H50" s="8">
        <v>1</v>
      </c>
      <c r="I50" s="8">
        <v>1</v>
      </c>
      <c r="J50" s="8" t="s">
        <v>3173</v>
      </c>
      <c r="K50" s="8" t="s">
        <v>3173</v>
      </c>
      <c r="L50" s="8" t="s">
        <v>3172</v>
      </c>
      <c r="M50" s="8" t="s">
        <v>5916</v>
      </c>
      <c r="N50" s="8">
        <v>1377.6280999999999</v>
      </c>
      <c r="O50" t="str">
        <f t="shared" si="0"/>
        <v/>
      </c>
      <c r="P50" t="str">
        <f t="shared" si="1"/>
        <v/>
      </c>
    </row>
    <row r="51" spans="1:16">
      <c r="A51" s="8" t="s">
        <v>230</v>
      </c>
      <c r="B51" s="8" t="b">
        <v>0</v>
      </c>
      <c r="C51" s="8" t="s">
        <v>16</v>
      </c>
      <c r="D51" s="8" t="s">
        <v>16</v>
      </c>
      <c r="E51" s="8">
        <v>21</v>
      </c>
      <c r="F51" s="8" t="s">
        <v>231</v>
      </c>
      <c r="G51" s="8">
        <v>1</v>
      </c>
      <c r="H51" s="8">
        <v>1</v>
      </c>
      <c r="I51" s="8">
        <v>1</v>
      </c>
      <c r="J51" s="8" t="s">
        <v>122</v>
      </c>
      <c r="K51" s="8" t="s">
        <v>122</v>
      </c>
      <c r="L51" s="8" t="s">
        <v>123</v>
      </c>
      <c r="M51" s="8" t="s">
        <v>232</v>
      </c>
      <c r="N51" s="8">
        <v>1812.85833</v>
      </c>
      <c r="O51" t="str">
        <f t="shared" si="0"/>
        <v/>
      </c>
      <c r="P51" t="str">
        <f t="shared" si="1"/>
        <v/>
      </c>
    </row>
    <row r="52" spans="1:16">
      <c r="A52" s="8" t="s">
        <v>8646</v>
      </c>
      <c r="B52" s="8" t="b">
        <v>0</v>
      </c>
      <c r="C52" s="8" t="s">
        <v>16</v>
      </c>
      <c r="D52" s="8" t="s">
        <v>16</v>
      </c>
      <c r="E52" s="8">
        <v>17</v>
      </c>
      <c r="F52" s="8" t="s">
        <v>8645</v>
      </c>
      <c r="G52" s="8">
        <v>1</v>
      </c>
      <c r="H52" s="8">
        <v>1</v>
      </c>
      <c r="I52" s="8">
        <v>1</v>
      </c>
      <c r="J52" s="8" t="s">
        <v>2405</v>
      </c>
      <c r="K52" s="8" t="s">
        <v>2405</v>
      </c>
      <c r="L52" s="8" t="s">
        <v>2404</v>
      </c>
      <c r="M52" s="8" t="s">
        <v>8644</v>
      </c>
      <c r="N52" s="8">
        <v>1698.88096</v>
      </c>
      <c r="O52" t="str">
        <f t="shared" si="0"/>
        <v/>
      </c>
      <c r="P52" t="str">
        <f t="shared" si="1"/>
        <v/>
      </c>
    </row>
    <row r="53" spans="1:16">
      <c r="A53" s="8" t="s">
        <v>30919</v>
      </c>
      <c r="B53" s="8" t="b">
        <v>0</v>
      </c>
      <c r="C53" s="8" t="s">
        <v>70</v>
      </c>
      <c r="D53" s="8" t="s">
        <v>16</v>
      </c>
      <c r="E53" s="8">
        <v>15</v>
      </c>
      <c r="F53" s="8" t="s">
        <v>30899</v>
      </c>
      <c r="G53" s="8">
        <v>1</v>
      </c>
      <c r="H53" s="8">
        <v>1</v>
      </c>
      <c r="I53" s="8">
        <v>1</v>
      </c>
      <c r="J53" s="8" t="s">
        <v>21693</v>
      </c>
      <c r="K53" s="8" t="s">
        <v>21693</v>
      </c>
      <c r="L53" s="8" t="s">
        <v>21692</v>
      </c>
      <c r="M53" s="8" t="s">
        <v>30898</v>
      </c>
      <c r="N53" s="8">
        <v>1672.94931</v>
      </c>
      <c r="O53" t="str">
        <f t="shared" si="0"/>
        <v/>
      </c>
      <c r="P53" t="str">
        <f t="shared" si="1"/>
        <v/>
      </c>
    </row>
    <row r="54" spans="1:16">
      <c r="A54" s="8" t="s">
        <v>6075</v>
      </c>
      <c r="B54" s="8" t="b">
        <v>0</v>
      </c>
      <c r="C54" s="8" t="s">
        <v>16</v>
      </c>
      <c r="D54" s="8" t="s">
        <v>16</v>
      </c>
      <c r="E54" s="8">
        <v>16</v>
      </c>
      <c r="F54" s="8" t="s">
        <v>6074</v>
      </c>
      <c r="G54" s="8">
        <v>1</v>
      </c>
      <c r="H54" s="8">
        <v>1</v>
      </c>
      <c r="I54" s="8">
        <v>1</v>
      </c>
      <c r="J54" s="8" t="s">
        <v>3581</v>
      </c>
      <c r="K54" s="8" t="s">
        <v>3581</v>
      </c>
      <c r="L54" s="8" t="s">
        <v>3580</v>
      </c>
      <c r="M54" s="8" t="s">
        <v>6073</v>
      </c>
      <c r="N54" s="8">
        <v>1598.9013</v>
      </c>
      <c r="O54" t="str">
        <f t="shared" si="0"/>
        <v/>
      </c>
      <c r="P54" t="str">
        <f t="shared" si="1"/>
        <v/>
      </c>
    </row>
    <row r="55" spans="1:16">
      <c r="A55" s="8" t="s">
        <v>21525</v>
      </c>
      <c r="B55" s="8" t="b">
        <v>0</v>
      </c>
      <c r="C55" s="8" t="s">
        <v>70</v>
      </c>
      <c r="D55" s="8" t="s">
        <v>982</v>
      </c>
      <c r="E55" s="8">
        <v>15</v>
      </c>
      <c r="F55" s="8" t="s">
        <v>21524</v>
      </c>
      <c r="G55" s="8">
        <v>1</v>
      </c>
      <c r="H55" s="8">
        <v>2</v>
      </c>
      <c r="I55" s="8">
        <v>1</v>
      </c>
      <c r="J55" s="8" t="s">
        <v>21523</v>
      </c>
      <c r="K55" s="8" t="s">
        <v>21522</v>
      </c>
      <c r="L55" s="8" t="s">
        <v>21521</v>
      </c>
      <c r="M55" s="8" t="s">
        <v>21520</v>
      </c>
      <c r="N55" s="8">
        <v>1589.8791900000001</v>
      </c>
      <c r="O55" t="str">
        <f t="shared" si="0"/>
        <v/>
      </c>
      <c r="P55" t="str">
        <f t="shared" si="1"/>
        <v/>
      </c>
    </row>
    <row r="56" spans="1:16">
      <c r="A56" s="8" t="s">
        <v>9265</v>
      </c>
      <c r="B56" s="8" t="b">
        <v>0</v>
      </c>
      <c r="C56" s="8" t="s">
        <v>70</v>
      </c>
      <c r="D56" s="8" t="s">
        <v>16</v>
      </c>
      <c r="E56" s="8">
        <v>12</v>
      </c>
      <c r="F56" s="8" t="s">
        <v>9264</v>
      </c>
      <c r="G56" s="8">
        <v>1</v>
      </c>
      <c r="H56" s="8">
        <v>4</v>
      </c>
      <c r="I56" s="8">
        <v>1</v>
      </c>
      <c r="J56" s="8" t="s">
        <v>508</v>
      </c>
      <c r="K56" s="8" t="s">
        <v>9263</v>
      </c>
      <c r="L56" s="8" t="s">
        <v>509</v>
      </c>
      <c r="M56" s="8" t="s">
        <v>9262</v>
      </c>
      <c r="N56" s="8">
        <v>1113.62625</v>
      </c>
      <c r="O56" t="str">
        <f t="shared" si="0"/>
        <v/>
      </c>
      <c r="P56" t="str">
        <f t="shared" si="1"/>
        <v/>
      </c>
    </row>
    <row r="57" spans="1:16">
      <c r="A57" s="8" t="s">
        <v>1602</v>
      </c>
      <c r="B57" s="8" t="b">
        <v>0</v>
      </c>
      <c r="C57" s="8" t="s">
        <v>70</v>
      </c>
      <c r="D57" s="8" t="s">
        <v>16</v>
      </c>
      <c r="E57" s="8">
        <v>15</v>
      </c>
      <c r="F57" s="8" t="s">
        <v>1603</v>
      </c>
      <c r="G57" s="8">
        <v>1</v>
      </c>
      <c r="H57" s="8">
        <v>1</v>
      </c>
      <c r="I57" s="8">
        <v>1</v>
      </c>
      <c r="J57" s="8" t="s">
        <v>817</v>
      </c>
      <c r="K57" s="8" t="s">
        <v>817</v>
      </c>
      <c r="L57" s="8" t="s">
        <v>818</v>
      </c>
      <c r="M57" s="8" t="s">
        <v>1604</v>
      </c>
      <c r="N57" s="8">
        <v>1584.7652599999999</v>
      </c>
      <c r="O57" t="str">
        <f t="shared" si="0"/>
        <v/>
      </c>
      <c r="P57" t="str">
        <f t="shared" si="1"/>
        <v/>
      </c>
    </row>
    <row r="58" spans="1:16">
      <c r="A58" s="8" t="s">
        <v>7647</v>
      </c>
      <c r="B58" s="8" t="b">
        <v>0</v>
      </c>
      <c r="C58" s="8" t="s">
        <v>16</v>
      </c>
      <c r="D58" s="8" t="s">
        <v>16</v>
      </c>
      <c r="E58" s="8">
        <v>16</v>
      </c>
      <c r="F58" s="8" t="s">
        <v>7646</v>
      </c>
      <c r="G58" s="8">
        <v>1</v>
      </c>
      <c r="H58" s="8">
        <v>1</v>
      </c>
      <c r="I58" s="8">
        <v>2</v>
      </c>
      <c r="J58" s="8" t="s">
        <v>3015</v>
      </c>
      <c r="K58" s="8" t="s">
        <v>3015</v>
      </c>
      <c r="L58" s="8" t="s">
        <v>3014</v>
      </c>
      <c r="M58" s="8" t="s">
        <v>7645</v>
      </c>
      <c r="N58" s="8">
        <v>1776.9378099999999</v>
      </c>
      <c r="O58" t="str">
        <f t="shared" si="0"/>
        <v/>
      </c>
      <c r="P58" t="str">
        <f t="shared" si="1"/>
        <v/>
      </c>
    </row>
    <row r="59" spans="1:16">
      <c r="A59" s="8" t="s">
        <v>21449</v>
      </c>
      <c r="B59" s="8" t="b">
        <v>0</v>
      </c>
      <c r="C59" s="8" t="s">
        <v>16</v>
      </c>
      <c r="D59" s="8" t="s">
        <v>16</v>
      </c>
      <c r="E59" s="8">
        <v>17</v>
      </c>
      <c r="F59" s="8" t="s">
        <v>21448</v>
      </c>
      <c r="G59" s="8">
        <v>1</v>
      </c>
      <c r="H59" s="8">
        <v>1</v>
      </c>
      <c r="I59" s="8">
        <v>1</v>
      </c>
      <c r="J59" s="8" t="s">
        <v>3573</v>
      </c>
      <c r="K59" s="8" t="s">
        <v>3573</v>
      </c>
      <c r="L59" s="8" t="s">
        <v>3572</v>
      </c>
      <c r="M59" s="8" t="s">
        <v>21447</v>
      </c>
      <c r="N59" s="8">
        <v>1997.9715699999999</v>
      </c>
      <c r="O59" t="str">
        <f t="shared" si="0"/>
        <v/>
      </c>
      <c r="P59" t="str">
        <f t="shared" si="1"/>
        <v/>
      </c>
    </row>
    <row r="60" spans="1:16">
      <c r="A60" s="8" t="s">
        <v>1103</v>
      </c>
      <c r="B60" s="8" t="b">
        <v>1</v>
      </c>
      <c r="C60" s="8" t="s">
        <v>70</v>
      </c>
      <c r="D60" s="8" t="s">
        <v>16</v>
      </c>
      <c r="E60" s="8">
        <v>8</v>
      </c>
      <c r="F60" s="8" t="s">
        <v>1104</v>
      </c>
      <c r="G60" s="8">
        <v>1</v>
      </c>
      <c r="H60" s="8">
        <v>2</v>
      </c>
      <c r="I60" s="8">
        <v>1</v>
      </c>
      <c r="J60" s="8" t="s">
        <v>817</v>
      </c>
      <c r="K60" s="8" t="s">
        <v>1105</v>
      </c>
      <c r="L60" s="8" t="s">
        <v>818</v>
      </c>
      <c r="M60" s="8" t="s">
        <v>1106</v>
      </c>
      <c r="N60" s="8">
        <v>964.53497000000004</v>
      </c>
      <c r="O60" t="str">
        <f t="shared" si="0"/>
        <v/>
      </c>
      <c r="P60" t="str">
        <f t="shared" si="1"/>
        <v/>
      </c>
    </row>
    <row r="61" spans="1:16">
      <c r="A61" s="8" t="s">
        <v>30918</v>
      </c>
      <c r="B61" s="8" t="b">
        <v>0</v>
      </c>
      <c r="C61" s="8" t="s">
        <v>16</v>
      </c>
      <c r="D61" s="8" t="s">
        <v>30894</v>
      </c>
      <c r="E61" s="8">
        <v>17</v>
      </c>
      <c r="F61" s="8" t="s">
        <v>30895</v>
      </c>
      <c r="G61" s="8">
        <v>1</v>
      </c>
      <c r="H61" s="8">
        <v>2</v>
      </c>
      <c r="I61" s="8">
        <v>1</v>
      </c>
      <c r="J61" s="8" t="s">
        <v>729</v>
      </c>
      <c r="K61" s="8" t="s">
        <v>5351</v>
      </c>
      <c r="L61" s="8" t="s">
        <v>731</v>
      </c>
      <c r="M61" s="8" t="s">
        <v>30893</v>
      </c>
      <c r="N61" s="8">
        <v>2000.85356</v>
      </c>
      <c r="O61" t="str">
        <f t="shared" si="0"/>
        <v/>
      </c>
      <c r="P61" t="str">
        <f t="shared" si="1"/>
        <v/>
      </c>
    </row>
    <row r="62" spans="1:16">
      <c r="A62" s="8" t="s">
        <v>10583</v>
      </c>
      <c r="B62" s="8" t="b">
        <v>0</v>
      </c>
      <c r="C62" s="8" t="s">
        <v>16</v>
      </c>
      <c r="D62" s="8" t="s">
        <v>16</v>
      </c>
      <c r="E62" s="8">
        <v>12</v>
      </c>
      <c r="F62" s="8" t="s">
        <v>10582</v>
      </c>
      <c r="G62" s="8">
        <v>1</v>
      </c>
      <c r="H62" s="8">
        <v>1</v>
      </c>
      <c r="I62" s="8">
        <v>1</v>
      </c>
      <c r="J62" s="8" t="s">
        <v>3431</v>
      </c>
      <c r="K62" s="8" t="s">
        <v>3431</v>
      </c>
      <c r="L62" s="8" t="s">
        <v>3430</v>
      </c>
      <c r="M62" s="8" t="s">
        <v>10581</v>
      </c>
      <c r="N62" s="8">
        <v>1282.7001399999999</v>
      </c>
      <c r="O62" t="str">
        <f t="shared" si="0"/>
        <v/>
      </c>
      <c r="P62" t="str">
        <f t="shared" si="1"/>
        <v/>
      </c>
    </row>
    <row r="63" spans="1:16">
      <c r="A63" s="8" t="s">
        <v>5007</v>
      </c>
      <c r="B63" s="8" t="b">
        <v>0</v>
      </c>
      <c r="C63" s="8" t="s">
        <v>16</v>
      </c>
      <c r="D63" s="8" t="s">
        <v>16</v>
      </c>
      <c r="E63" s="8">
        <v>15</v>
      </c>
      <c r="F63" s="8" t="s">
        <v>5006</v>
      </c>
      <c r="G63" s="8">
        <v>1</v>
      </c>
      <c r="H63" s="8">
        <v>2</v>
      </c>
      <c r="I63" s="8">
        <v>1</v>
      </c>
      <c r="J63" s="8" t="s">
        <v>458</v>
      </c>
      <c r="K63" s="8" t="s">
        <v>632</v>
      </c>
      <c r="L63" s="8" t="s">
        <v>459</v>
      </c>
      <c r="M63" s="8" t="s">
        <v>30892</v>
      </c>
      <c r="N63" s="8">
        <v>1711.8034399999999</v>
      </c>
      <c r="O63" t="str">
        <f t="shared" si="0"/>
        <v/>
      </c>
      <c r="P63" t="str">
        <f t="shared" si="1"/>
        <v/>
      </c>
    </row>
    <row r="64" spans="1:16">
      <c r="A64" s="8" t="s">
        <v>21489</v>
      </c>
      <c r="B64" s="8" t="b">
        <v>0</v>
      </c>
      <c r="C64" s="8" t="s">
        <v>16</v>
      </c>
      <c r="D64" s="8" t="s">
        <v>16</v>
      </c>
      <c r="E64" s="8">
        <v>16</v>
      </c>
      <c r="F64" s="8" t="s">
        <v>21488</v>
      </c>
      <c r="G64" s="8">
        <v>1</v>
      </c>
      <c r="H64" s="8">
        <v>1</v>
      </c>
      <c r="I64" s="8">
        <v>1</v>
      </c>
      <c r="J64" s="8" t="s">
        <v>3431</v>
      </c>
      <c r="K64" s="8" t="s">
        <v>3431</v>
      </c>
      <c r="L64" s="8" t="s">
        <v>3430</v>
      </c>
      <c r="M64" s="8" t="s">
        <v>21487</v>
      </c>
      <c r="N64" s="8">
        <v>1710.90209</v>
      </c>
      <c r="O64" t="str">
        <f t="shared" si="0"/>
        <v/>
      </c>
      <c r="P64" t="str">
        <f t="shared" si="1"/>
        <v/>
      </c>
    </row>
    <row r="65" spans="1:16">
      <c r="A65" s="8" t="s">
        <v>30917</v>
      </c>
      <c r="B65" s="8" t="b">
        <v>0</v>
      </c>
      <c r="C65" s="8" t="s">
        <v>70</v>
      </c>
      <c r="D65" s="8" t="s">
        <v>982</v>
      </c>
      <c r="E65" s="8">
        <v>14</v>
      </c>
      <c r="F65" s="8" t="s">
        <v>30891</v>
      </c>
      <c r="G65" s="8">
        <v>1</v>
      </c>
      <c r="H65" s="8">
        <v>1</v>
      </c>
      <c r="I65" s="8">
        <v>1</v>
      </c>
      <c r="J65" s="8" t="s">
        <v>1356</v>
      </c>
      <c r="K65" s="8" t="s">
        <v>1356</v>
      </c>
      <c r="L65" s="8" t="s">
        <v>1357</v>
      </c>
      <c r="M65" s="8" t="s">
        <v>30890</v>
      </c>
      <c r="N65" s="8">
        <v>1572.73225</v>
      </c>
      <c r="O65" t="str">
        <f t="shared" si="0"/>
        <v/>
      </c>
      <c r="P65" t="str">
        <f t="shared" si="1"/>
        <v/>
      </c>
    </row>
    <row r="66" spans="1:16">
      <c r="A66" s="8" t="s">
        <v>2769</v>
      </c>
      <c r="B66" s="8" t="b">
        <v>0</v>
      </c>
      <c r="C66" s="8" t="s">
        <v>70</v>
      </c>
      <c r="D66" s="8" t="s">
        <v>16</v>
      </c>
      <c r="E66" s="8">
        <v>15</v>
      </c>
      <c r="F66" s="8" t="s">
        <v>2768</v>
      </c>
      <c r="G66" s="8">
        <v>1</v>
      </c>
      <c r="H66" s="8">
        <v>3</v>
      </c>
      <c r="I66" s="8">
        <v>2</v>
      </c>
      <c r="J66" s="8" t="s">
        <v>21375</v>
      </c>
      <c r="K66" s="8" t="s">
        <v>677</v>
      </c>
      <c r="L66" s="8" t="s">
        <v>21374</v>
      </c>
      <c r="M66" s="8" t="s">
        <v>21464</v>
      </c>
      <c r="N66" s="8">
        <v>1658.90717</v>
      </c>
      <c r="O66" t="str">
        <f t="shared" si="0"/>
        <v/>
      </c>
      <c r="P66" t="str">
        <f t="shared" si="1"/>
        <v/>
      </c>
    </row>
    <row r="67" spans="1:16">
      <c r="A67" s="8" t="s">
        <v>4229</v>
      </c>
      <c r="B67" s="8" t="b">
        <v>0</v>
      </c>
      <c r="C67" s="8" t="s">
        <v>70</v>
      </c>
      <c r="D67" s="8" t="s">
        <v>16</v>
      </c>
      <c r="E67" s="8">
        <v>16</v>
      </c>
      <c r="F67" s="8" t="s">
        <v>4228</v>
      </c>
      <c r="G67" s="8">
        <v>1</v>
      </c>
      <c r="H67" s="8">
        <v>3</v>
      </c>
      <c r="I67" s="8">
        <v>1</v>
      </c>
      <c r="J67" s="8" t="s">
        <v>21375</v>
      </c>
      <c r="K67" s="8" t="s">
        <v>677</v>
      </c>
      <c r="L67" s="8" t="s">
        <v>21374</v>
      </c>
      <c r="M67" s="8" t="s">
        <v>21381</v>
      </c>
      <c r="N67" s="8">
        <v>1716.9014199999999</v>
      </c>
      <c r="O67" t="str">
        <f t="shared" ref="O67:O96" si="3">IF(ISNUMBER(SEARCH("Candida",L67)), 1,"")</f>
        <v/>
      </c>
      <c r="P67" t="str">
        <f t="shared" ref="P67:P96" si="4">(IF(AND(C67="Candida",H67=1),1,""))</f>
        <v/>
      </c>
    </row>
    <row r="68" spans="1:16">
      <c r="A68" s="8" t="s">
        <v>4101</v>
      </c>
      <c r="B68" s="8" t="b">
        <v>0</v>
      </c>
      <c r="C68" s="8" t="s">
        <v>16</v>
      </c>
      <c r="D68" s="8" t="s">
        <v>16</v>
      </c>
      <c r="E68" s="8">
        <v>15</v>
      </c>
      <c r="F68" s="8" t="s">
        <v>4100</v>
      </c>
      <c r="G68" s="8">
        <v>1</v>
      </c>
      <c r="H68" s="8">
        <v>1</v>
      </c>
      <c r="I68" s="8">
        <v>1</v>
      </c>
      <c r="J68" s="8" t="s">
        <v>2405</v>
      </c>
      <c r="K68" s="8" t="s">
        <v>2405</v>
      </c>
      <c r="L68" s="8" t="s">
        <v>2404</v>
      </c>
      <c r="M68" s="8" t="s">
        <v>4099</v>
      </c>
      <c r="N68" s="8">
        <v>1485.76962</v>
      </c>
      <c r="O68" t="str">
        <f t="shared" si="3"/>
        <v/>
      </c>
      <c r="P68" t="str">
        <f t="shared" si="4"/>
        <v/>
      </c>
    </row>
    <row r="69" spans="1:16">
      <c r="A69" s="8" t="s">
        <v>4098</v>
      </c>
      <c r="B69" s="8" t="b">
        <v>0</v>
      </c>
      <c r="C69" s="8" t="s">
        <v>16</v>
      </c>
      <c r="D69" s="8" t="s">
        <v>16</v>
      </c>
      <c r="E69" s="8">
        <v>14</v>
      </c>
      <c r="F69" s="8" t="s">
        <v>4097</v>
      </c>
      <c r="G69" s="8">
        <v>1</v>
      </c>
      <c r="H69" s="8">
        <v>1</v>
      </c>
      <c r="I69" s="8">
        <v>1</v>
      </c>
      <c r="J69" s="8" t="s">
        <v>2405</v>
      </c>
      <c r="K69" s="8" t="s">
        <v>2405</v>
      </c>
      <c r="L69" s="8" t="s">
        <v>2404</v>
      </c>
      <c r="M69" s="8" t="s">
        <v>4096</v>
      </c>
      <c r="N69" s="8">
        <v>1372.6855499999999</v>
      </c>
      <c r="O69" t="str">
        <f t="shared" si="3"/>
        <v/>
      </c>
      <c r="P69" t="str">
        <f t="shared" si="4"/>
        <v/>
      </c>
    </row>
    <row r="70" spans="1:16">
      <c r="A70" s="8" t="s">
        <v>4107</v>
      </c>
      <c r="B70" s="8" t="b">
        <v>0</v>
      </c>
      <c r="C70" s="8" t="s">
        <v>16</v>
      </c>
      <c r="D70" s="8" t="s">
        <v>16</v>
      </c>
      <c r="E70" s="8">
        <v>15</v>
      </c>
      <c r="F70" s="8" t="s">
        <v>4106</v>
      </c>
      <c r="G70" s="8">
        <v>1</v>
      </c>
      <c r="H70" s="8">
        <v>1</v>
      </c>
      <c r="I70" s="8">
        <v>1</v>
      </c>
      <c r="J70" s="8" t="s">
        <v>2003</v>
      </c>
      <c r="K70" s="8" t="s">
        <v>2003</v>
      </c>
      <c r="L70" s="8" t="s">
        <v>2002</v>
      </c>
      <c r="M70" s="8" t="s">
        <v>4105</v>
      </c>
      <c r="N70" s="8">
        <v>1510.7060200000001</v>
      </c>
      <c r="O70" t="str">
        <f t="shared" si="3"/>
        <v/>
      </c>
      <c r="P70" t="str">
        <f t="shared" si="4"/>
        <v/>
      </c>
    </row>
    <row r="71" spans="1:16">
      <c r="A71" s="8" t="s">
        <v>4750</v>
      </c>
      <c r="B71" s="8" t="b">
        <v>0</v>
      </c>
      <c r="C71" s="8" t="s">
        <v>70</v>
      </c>
      <c r="D71" s="8" t="s">
        <v>473</v>
      </c>
      <c r="E71" s="8">
        <v>15</v>
      </c>
      <c r="F71" s="8" t="s">
        <v>4749</v>
      </c>
      <c r="G71" s="8">
        <v>1</v>
      </c>
      <c r="H71" s="8">
        <v>3</v>
      </c>
      <c r="I71" s="8">
        <v>1</v>
      </c>
      <c r="J71" s="8" t="s">
        <v>3484</v>
      </c>
      <c r="K71" s="8" t="s">
        <v>4748</v>
      </c>
      <c r="L71" s="8" t="s">
        <v>3482</v>
      </c>
      <c r="M71" s="8" t="s">
        <v>4747</v>
      </c>
      <c r="N71" s="8">
        <v>1573.6686400000001</v>
      </c>
      <c r="O71" t="str">
        <f t="shared" si="3"/>
        <v/>
      </c>
      <c r="P71" t="str">
        <f t="shared" si="4"/>
        <v/>
      </c>
    </row>
    <row r="72" spans="1:16">
      <c r="A72" s="8" t="s">
        <v>4549</v>
      </c>
      <c r="B72" s="8" t="b">
        <v>0</v>
      </c>
      <c r="C72" s="8" t="s">
        <v>70</v>
      </c>
      <c r="D72" s="8" t="s">
        <v>16</v>
      </c>
      <c r="E72" s="8">
        <v>16</v>
      </c>
      <c r="F72" s="8" t="s">
        <v>4548</v>
      </c>
      <c r="G72" s="8">
        <v>1</v>
      </c>
      <c r="H72" s="8">
        <v>3</v>
      </c>
      <c r="I72" s="8">
        <v>1</v>
      </c>
      <c r="J72" s="8" t="s">
        <v>21375</v>
      </c>
      <c r="K72" s="8" t="s">
        <v>677</v>
      </c>
      <c r="L72" s="8" t="s">
        <v>21374</v>
      </c>
      <c r="M72" s="8" t="s">
        <v>21414</v>
      </c>
      <c r="N72" s="8">
        <v>1729.9442899999999</v>
      </c>
      <c r="O72" t="str">
        <f t="shared" si="3"/>
        <v/>
      </c>
      <c r="P72" t="str">
        <f t="shared" si="4"/>
        <v/>
      </c>
    </row>
    <row r="73" spans="1:16">
      <c r="A73" s="8" t="s">
        <v>4665</v>
      </c>
      <c r="B73" s="8" t="b">
        <v>0</v>
      </c>
      <c r="C73" s="8" t="s">
        <v>16</v>
      </c>
      <c r="D73" s="8" t="s">
        <v>16</v>
      </c>
      <c r="E73" s="8">
        <v>14</v>
      </c>
      <c r="F73" s="8" t="s">
        <v>4664</v>
      </c>
      <c r="G73" s="8">
        <v>1</v>
      </c>
      <c r="H73" s="8">
        <v>1</v>
      </c>
      <c r="I73" s="8">
        <v>1</v>
      </c>
      <c r="J73" s="8" t="s">
        <v>3015</v>
      </c>
      <c r="K73" s="8" t="s">
        <v>3015</v>
      </c>
      <c r="L73" s="8" t="s">
        <v>3014</v>
      </c>
      <c r="M73" s="8" t="s">
        <v>4663</v>
      </c>
      <c r="N73" s="8">
        <v>1535.7587799999999</v>
      </c>
      <c r="O73" t="str">
        <f t="shared" si="3"/>
        <v/>
      </c>
      <c r="P73" t="str">
        <f t="shared" si="4"/>
        <v/>
      </c>
    </row>
    <row r="74" spans="1:16">
      <c r="A74" s="8" t="s">
        <v>4659</v>
      </c>
      <c r="B74" s="8" t="b">
        <v>0</v>
      </c>
      <c r="C74" s="8" t="s">
        <v>16</v>
      </c>
      <c r="D74" s="8" t="s">
        <v>16</v>
      </c>
      <c r="E74" s="8">
        <v>12</v>
      </c>
      <c r="F74" s="8" t="s">
        <v>4658</v>
      </c>
      <c r="G74" s="8">
        <v>1</v>
      </c>
      <c r="H74" s="8">
        <v>1</v>
      </c>
      <c r="I74" s="8">
        <v>1</v>
      </c>
      <c r="J74" s="8" t="s">
        <v>3015</v>
      </c>
      <c r="K74" s="8" t="s">
        <v>3015</v>
      </c>
      <c r="L74" s="8" t="s">
        <v>3014</v>
      </c>
      <c r="M74" s="8" t="s">
        <v>4657</v>
      </c>
      <c r="N74" s="8">
        <v>1305.66851</v>
      </c>
      <c r="O74" t="str">
        <f t="shared" si="3"/>
        <v/>
      </c>
      <c r="P74" t="str">
        <f t="shared" si="4"/>
        <v/>
      </c>
    </row>
    <row r="75" spans="1:16">
      <c r="A75" s="8" t="s">
        <v>4329</v>
      </c>
      <c r="B75" s="8" t="b">
        <v>0</v>
      </c>
      <c r="C75" s="8" t="s">
        <v>70</v>
      </c>
      <c r="D75" s="8" t="s">
        <v>16</v>
      </c>
      <c r="E75" s="8">
        <v>16</v>
      </c>
      <c r="F75" s="8" t="s">
        <v>4328</v>
      </c>
      <c r="G75" s="8">
        <v>1</v>
      </c>
      <c r="H75" s="8">
        <v>6</v>
      </c>
      <c r="I75" s="8">
        <v>1</v>
      </c>
      <c r="J75" s="8" t="s">
        <v>13110</v>
      </c>
      <c r="K75" s="8" t="s">
        <v>2536</v>
      </c>
      <c r="L75" s="8" t="s">
        <v>13109</v>
      </c>
      <c r="M75" s="8" t="s">
        <v>13111</v>
      </c>
      <c r="N75" s="8">
        <v>1761.86537</v>
      </c>
      <c r="O75" t="str">
        <f t="shared" si="3"/>
        <v/>
      </c>
      <c r="P75" t="str">
        <f t="shared" si="4"/>
        <v/>
      </c>
    </row>
    <row r="76" spans="1:16">
      <c r="A76" s="8" t="s">
        <v>348</v>
      </c>
      <c r="B76" s="8" t="b">
        <v>0</v>
      </c>
      <c r="C76" s="8" t="s">
        <v>16</v>
      </c>
      <c r="D76" s="8" t="s">
        <v>16</v>
      </c>
      <c r="E76" s="8">
        <v>14</v>
      </c>
      <c r="F76" s="8" t="s">
        <v>349</v>
      </c>
      <c r="G76" s="8">
        <v>1</v>
      </c>
      <c r="H76" s="8">
        <v>3</v>
      </c>
      <c r="I76" s="8">
        <v>2</v>
      </c>
      <c r="J76" s="8" t="s">
        <v>350</v>
      </c>
      <c r="K76" s="8" t="s">
        <v>351</v>
      </c>
      <c r="L76" s="8" t="s">
        <v>352</v>
      </c>
      <c r="M76" s="8" t="s">
        <v>353</v>
      </c>
      <c r="N76" s="8">
        <v>1597.8081299999999</v>
      </c>
      <c r="O76" t="str">
        <f t="shared" si="3"/>
        <v/>
      </c>
      <c r="P76" t="str">
        <f t="shared" si="4"/>
        <v/>
      </c>
    </row>
    <row r="77" spans="1:16">
      <c r="A77" s="8" t="s">
        <v>2850</v>
      </c>
      <c r="B77" s="8" t="b">
        <v>0</v>
      </c>
      <c r="C77" s="8" t="s">
        <v>16</v>
      </c>
      <c r="D77" s="8" t="s">
        <v>16</v>
      </c>
      <c r="E77" s="8">
        <v>14</v>
      </c>
      <c r="F77" s="8" t="s">
        <v>2849</v>
      </c>
      <c r="G77" s="8">
        <v>1</v>
      </c>
      <c r="H77" s="8">
        <v>1</v>
      </c>
      <c r="I77" s="8">
        <v>1</v>
      </c>
      <c r="J77" s="8" t="s">
        <v>1196</v>
      </c>
      <c r="K77" s="8" t="s">
        <v>1196</v>
      </c>
      <c r="L77" s="8" t="s">
        <v>1197</v>
      </c>
      <c r="M77" s="8" t="s">
        <v>2848</v>
      </c>
      <c r="N77" s="8">
        <v>1493.79583</v>
      </c>
      <c r="O77" t="str">
        <f t="shared" si="3"/>
        <v/>
      </c>
      <c r="P77" t="str">
        <f t="shared" si="4"/>
        <v/>
      </c>
    </row>
    <row r="78" spans="1:16">
      <c r="A78" s="8" t="s">
        <v>21274</v>
      </c>
      <c r="B78" s="8" t="b">
        <v>0</v>
      </c>
      <c r="C78" s="8" t="s">
        <v>16</v>
      </c>
      <c r="D78" s="8" t="s">
        <v>496</v>
      </c>
      <c r="E78" s="8">
        <v>13</v>
      </c>
      <c r="F78" s="8" t="s">
        <v>21273</v>
      </c>
      <c r="G78" s="8">
        <v>1</v>
      </c>
      <c r="H78" s="8">
        <v>1</v>
      </c>
      <c r="I78" s="8">
        <v>1</v>
      </c>
      <c r="J78" s="8" t="s">
        <v>9898</v>
      </c>
      <c r="K78" s="8" t="s">
        <v>9898</v>
      </c>
      <c r="L78" s="8" t="s">
        <v>9897</v>
      </c>
      <c r="M78" s="8" t="s">
        <v>21272</v>
      </c>
      <c r="N78" s="8">
        <v>1478.6580200000001</v>
      </c>
      <c r="O78" t="str">
        <f t="shared" si="3"/>
        <v/>
      </c>
      <c r="P78" t="str">
        <f t="shared" si="4"/>
        <v/>
      </c>
    </row>
    <row r="79" spans="1:16">
      <c r="A79" s="8" t="s">
        <v>7644</v>
      </c>
      <c r="B79" s="8" t="b">
        <v>0</v>
      </c>
      <c r="C79" s="8" t="s">
        <v>16</v>
      </c>
      <c r="D79" s="8" t="s">
        <v>16</v>
      </c>
      <c r="E79" s="8">
        <v>15</v>
      </c>
      <c r="F79" s="8" t="s">
        <v>7643</v>
      </c>
      <c r="G79" s="8">
        <v>1</v>
      </c>
      <c r="H79" s="8">
        <v>1</v>
      </c>
      <c r="I79" s="8">
        <v>1</v>
      </c>
      <c r="J79" s="8" t="s">
        <v>3015</v>
      </c>
      <c r="K79" s="8" t="s">
        <v>3015</v>
      </c>
      <c r="L79" s="8" t="s">
        <v>3014</v>
      </c>
      <c r="M79" s="8" t="s">
        <v>7642</v>
      </c>
      <c r="N79" s="8">
        <v>1675.89013</v>
      </c>
      <c r="O79" t="str">
        <f t="shared" si="3"/>
        <v/>
      </c>
      <c r="P79" t="str">
        <f t="shared" si="4"/>
        <v/>
      </c>
    </row>
    <row r="80" spans="1:16">
      <c r="A80" s="8" t="s">
        <v>29464</v>
      </c>
      <c r="B80" s="8" t="b">
        <v>0</v>
      </c>
      <c r="C80" s="8" t="s">
        <v>16</v>
      </c>
      <c r="D80" s="8" t="s">
        <v>16</v>
      </c>
      <c r="E80" s="8">
        <v>14</v>
      </c>
      <c r="F80" s="8" t="s">
        <v>29463</v>
      </c>
      <c r="G80" s="8">
        <v>1</v>
      </c>
      <c r="H80" s="8">
        <v>1</v>
      </c>
      <c r="I80" s="8">
        <v>1</v>
      </c>
      <c r="J80" s="8" t="s">
        <v>5938</v>
      </c>
      <c r="K80" s="8" t="s">
        <v>5938</v>
      </c>
      <c r="L80" s="8" t="s">
        <v>5937</v>
      </c>
      <c r="M80" s="8" t="s">
        <v>29462</v>
      </c>
      <c r="N80" s="8">
        <v>1586.87481</v>
      </c>
      <c r="O80" t="str">
        <f t="shared" si="3"/>
        <v/>
      </c>
      <c r="P80" t="str">
        <f t="shared" si="4"/>
        <v/>
      </c>
    </row>
    <row r="81" spans="1:16">
      <c r="A81" s="8" t="s">
        <v>21307</v>
      </c>
      <c r="B81" s="8" t="b">
        <v>0</v>
      </c>
      <c r="C81" s="8" t="s">
        <v>16</v>
      </c>
      <c r="D81" s="8" t="s">
        <v>16</v>
      </c>
      <c r="E81" s="8">
        <v>13</v>
      </c>
      <c r="F81" s="8" t="s">
        <v>21306</v>
      </c>
      <c r="G81" s="8">
        <v>1</v>
      </c>
      <c r="H81" s="8">
        <v>1</v>
      </c>
      <c r="I81" s="8">
        <v>4</v>
      </c>
      <c r="J81" s="8" t="s">
        <v>21305</v>
      </c>
      <c r="K81" s="8" t="s">
        <v>21305</v>
      </c>
      <c r="L81" s="8" t="s">
        <v>21304</v>
      </c>
      <c r="M81" s="8" t="s">
        <v>21303</v>
      </c>
      <c r="N81" s="8">
        <v>1437.722</v>
      </c>
      <c r="O81" t="str">
        <f t="shared" si="3"/>
        <v/>
      </c>
      <c r="P81" t="str">
        <f t="shared" si="4"/>
        <v/>
      </c>
    </row>
    <row r="82" spans="1:16">
      <c r="A82" s="8" t="s">
        <v>8364</v>
      </c>
      <c r="B82" s="8" t="b">
        <v>0</v>
      </c>
      <c r="C82" s="8" t="s">
        <v>70</v>
      </c>
      <c r="D82" s="8" t="s">
        <v>982</v>
      </c>
      <c r="E82" s="8">
        <v>15</v>
      </c>
      <c r="F82" s="8" t="s">
        <v>8363</v>
      </c>
      <c r="G82" s="8">
        <v>1</v>
      </c>
      <c r="H82" s="8">
        <v>3</v>
      </c>
      <c r="I82" s="8">
        <v>1</v>
      </c>
      <c r="J82" s="8" t="s">
        <v>3484</v>
      </c>
      <c r="K82" s="8" t="s">
        <v>4748</v>
      </c>
      <c r="L82" s="8" t="s">
        <v>3482</v>
      </c>
      <c r="M82" s="8" t="s">
        <v>8362</v>
      </c>
      <c r="N82" s="8">
        <v>1589.66356</v>
      </c>
      <c r="O82" t="str">
        <f t="shared" si="3"/>
        <v/>
      </c>
      <c r="P82" t="str">
        <f t="shared" si="4"/>
        <v/>
      </c>
    </row>
    <row r="83" spans="1:16">
      <c r="A83" s="8" t="s">
        <v>1875</v>
      </c>
      <c r="B83" s="8" t="b">
        <v>0</v>
      </c>
      <c r="C83" s="8" t="s">
        <v>70</v>
      </c>
      <c r="D83" s="8" t="s">
        <v>16</v>
      </c>
      <c r="E83" s="8">
        <v>12</v>
      </c>
      <c r="F83" s="8" t="s">
        <v>1876</v>
      </c>
      <c r="G83" s="8">
        <v>1</v>
      </c>
      <c r="H83" s="8">
        <v>1</v>
      </c>
      <c r="I83" s="8">
        <v>2</v>
      </c>
      <c r="J83" s="8" t="s">
        <v>817</v>
      </c>
      <c r="K83" s="8" t="s">
        <v>817</v>
      </c>
      <c r="L83" s="8" t="s">
        <v>818</v>
      </c>
      <c r="M83" s="8" t="s">
        <v>1877</v>
      </c>
      <c r="N83" s="8">
        <v>1434.7951</v>
      </c>
      <c r="O83" t="str">
        <f t="shared" si="3"/>
        <v/>
      </c>
      <c r="P83" t="str">
        <f t="shared" si="4"/>
        <v/>
      </c>
    </row>
    <row r="84" spans="1:16">
      <c r="A84" s="8" t="s">
        <v>30916</v>
      </c>
      <c r="B84" s="8" t="b">
        <v>0</v>
      </c>
      <c r="C84" s="8" t="s">
        <v>70</v>
      </c>
      <c r="D84" s="8" t="s">
        <v>16</v>
      </c>
      <c r="E84" s="8">
        <v>13</v>
      </c>
      <c r="F84" s="8" t="s">
        <v>30887</v>
      </c>
      <c r="G84" s="8">
        <v>1</v>
      </c>
      <c r="H84" s="8">
        <v>2</v>
      </c>
      <c r="I84" s="8">
        <v>2</v>
      </c>
      <c r="J84" s="8" t="s">
        <v>21431</v>
      </c>
      <c r="K84" s="8" t="s">
        <v>21430</v>
      </c>
      <c r="L84" s="8" t="s">
        <v>21429</v>
      </c>
      <c r="M84" s="8" t="s">
        <v>30886</v>
      </c>
      <c r="N84" s="8">
        <v>1335.72669</v>
      </c>
      <c r="O84" t="str">
        <f t="shared" si="3"/>
        <v/>
      </c>
      <c r="P84" t="str">
        <f t="shared" si="4"/>
        <v/>
      </c>
    </row>
    <row r="85" spans="1:16">
      <c r="A85" s="8" t="s">
        <v>1186</v>
      </c>
      <c r="B85" s="8" t="b">
        <v>0</v>
      </c>
      <c r="C85" s="8" t="s">
        <v>70</v>
      </c>
      <c r="D85" s="8" t="s">
        <v>16</v>
      </c>
      <c r="E85" s="8">
        <v>20</v>
      </c>
      <c r="F85" s="8" t="s">
        <v>1187</v>
      </c>
      <c r="G85" s="8">
        <v>1</v>
      </c>
      <c r="H85" s="8">
        <v>1</v>
      </c>
      <c r="I85" s="8">
        <v>1</v>
      </c>
      <c r="J85" s="8" t="s">
        <v>1188</v>
      </c>
      <c r="K85" s="8" t="s">
        <v>1188</v>
      </c>
      <c r="L85" s="8" t="s">
        <v>1189</v>
      </c>
      <c r="M85" s="8" t="s">
        <v>1190</v>
      </c>
      <c r="N85" s="8">
        <v>2092.9530100000002</v>
      </c>
      <c r="O85" t="str">
        <f t="shared" si="3"/>
        <v/>
      </c>
      <c r="P85" t="str">
        <f t="shared" si="4"/>
        <v/>
      </c>
    </row>
    <row r="86" spans="1:16">
      <c r="A86" s="8" t="s">
        <v>21357</v>
      </c>
      <c r="B86" s="8" t="b">
        <v>0</v>
      </c>
      <c r="C86" s="8" t="s">
        <v>70</v>
      </c>
      <c r="D86" s="8" t="s">
        <v>1120</v>
      </c>
      <c r="E86" s="8">
        <v>16</v>
      </c>
      <c r="F86" s="8" t="s">
        <v>21356</v>
      </c>
      <c r="G86" s="8">
        <v>1</v>
      </c>
      <c r="H86" s="8">
        <v>2</v>
      </c>
      <c r="I86" s="8">
        <v>1</v>
      </c>
      <c r="J86" s="8" t="s">
        <v>508</v>
      </c>
      <c r="K86" s="8" t="s">
        <v>558</v>
      </c>
      <c r="L86" s="8" t="s">
        <v>509</v>
      </c>
      <c r="M86" s="8" t="s">
        <v>21355</v>
      </c>
      <c r="N86" s="8">
        <v>1599.8523</v>
      </c>
      <c r="O86" t="str">
        <f t="shared" si="3"/>
        <v/>
      </c>
      <c r="P86" t="str">
        <f t="shared" si="4"/>
        <v/>
      </c>
    </row>
    <row r="87" spans="1:16">
      <c r="A87" s="8" t="s">
        <v>3220</v>
      </c>
      <c r="B87" s="8" t="b">
        <v>0</v>
      </c>
      <c r="C87" s="8" t="s">
        <v>70</v>
      </c>
      <c r="D87" s="8" t="s">
        <v>16</v>
      </c>
      <c r="E87" s="8">
        <v>14</v>
      </c>
      <c r="F87" s="8" t="s">
        <v>3219</v>
      </c>
      <c r="G87" s="8">
        <v>1</v>
      </c>
      <c r="H87" s="8">
        <v>3</v>
      </c>
      <c r="I87" s="8">
        <v>2</v>
      </c>
      <c r="J87" s="8" t="s">
        <v>30879</v>
      </c>
      <c r="K87" s="8" t="s">
        <v>3214</v>
      </c>
      <c r="L87" s="8" t="s">
        <v>30914</v>
      </c>
      <c r="M87" s="8" t="s">
        <v>30885</v>
      </c>
      <c r="N87" s="8">
        <v>1548.8016500000001</v>
      </c>
      <c r="O87" t="str">
        <f t="shared" si="3"/>
        <v/>
      </c>
      <c r="P87" t="str">
        <f t="shared" si="4"/>
        <v/>
      </c>
    </row>
    <row r="88" spans="1:16">
      <c r="A88" s="8" t="s">
        <v>30915</v>
      </c>
      <c r="B88" s="8" t="b">
        <v>0</v>
      </c>
      <c r="C88" s="8" t="s">
        <v>70</v>
      </c>
      <c r="D88" s="8" t="s">
        <v>16</v>
      </c>
      <c r="E88" s="8">
        <v>12</v>
      </c>
      <c r="F88" s="8" t="s">
        <v>30883</v>
      </c>
      <c r="G88" s="8">
        <v>1</v>
      </c>
      <c r="H88" s="8">
        <v>3</v>
      </c>
      <c r="I88" s="8">
        <v>1</v>
      </c>
      <c r="J88" s="8" t="s">
        <v>30879</v>
      </c>
      <c r="K88" s="8" t="s">
        <v>3214</v>
      </c>
      <c r="L88" s="8" t="s">
        <v>30914</v>
      </c>
      <c r="M88" s="8" t="s">
        <v>30882</v>
      </c>
      <c r="N88" s="8">
        <v>1348.7219399999999</v>
      </c>
      <c r="O88" t="str">
        <f t="shared" si="3"/>
        <v/>
      </c>
      <c r="P88" t="str">
        <f t="shared" si="4"/>
        <v/>
      </c>
    </row>
    <row r="89" spans="1:16">
      <c r="A89" s="8" t="s">
        <v>3802</v>
      </c>
      <c r="B89" s="8" t="b">
        <v>0</v>
      </c>
      <c r="C89" s="8" t="s">
        <v>16</v>
      </c>
      <c r="D89" s="8" t="s">
        <v>16</v>
      </c>
      <c r="E89" s="8">
        <v>15</v>
      </c>
      <c r="F89" s="8" t="s">
        <v>3801</v>
      </c>
      <c r="G89" s="8">
        <v>1</v>
      </c>
      <c r="H89" s="8">
        <v>1</v>
      </c>
      <c r="I89" s="8">
        <v>1</v>
      </c>
      <c r="J89" s="8" t="s">
        <v>744</v>
      </c>
      <c r="K89" s="8" t="s">
        <v>744</v>
      </c>
      <c r="L89" s="8" t="s">
        <v>745</v>
      </c>
      <c r="M89" s="8" t="s">
        <v>3800</v>
      </c>
      <c r="N89" s="8">
        <v>1512.8492699999999</v>
      </c>
      <c r="O89" t="str">
        <f t="shared" si="3"/>
        <v/>
      </c>
      <c r="P89" t="str">
        <f t="shared" si="4"/>
        <v/>
      </c>
    </row>
    <row r="90" spans="1:16">
      <c r="A90" s="8" t="s">
        <v>3973</v>
      </c>
      <c r="B90" s="8" t="b">
        <v>0</v>
      </c>
      <c r="C90" s="8" t="s">
        <v>16</v>
      </c>
      <c r="D90" s="8" t="s">
        <v>16</v>
      </c>
      <c r="E90" s="8">
        <v>15</v>
      </c>
      <c r="F90" s="8" t="s">
        <v>3972</v>
      </c>
      <c r="G90" s="8">
        <v>1</v>
      </c>
      <c r="H90" s="8">
        <v>1</v>
      </c>
      <c r="I90" s="8">
        <v>1</v>
      </c>
      <c r="J90" s="8" t="s">
        <v>3431</v>
      </c>
      <c r="K90" s="8" t="s">
        <v>3431</v>
      </c>
      <c r="L90" s="8" t="s">
        <v>3430</v>
      </c>
      <c r="M90" s="8" t="s">
        <v>3971</v>
      </c>
      <c r="N90" s="8">
        <v>1476.8169</v>
      </c>
      <c r="O90" t="str">
        <f t="shared" si="3"/>
        <v/>
      </c>
      <c r="P90" t="str">
        <f t="shared" si="4"/>
        <v/>
      </c>
    </row>
    <row r="91" spans="1:16">
      <c r="A91" s="8" t="s">
        <v>3682</v>
      </c>
      <c r="B91" s="8" t="b">
        <v>0</v>
      </c>
      <c r="C91" s="8" t="s">
        <v>70</v>
      </c>
      <c r="D91" s="8" t="s">
        <v>16</v>
      </c>
      <c r="E91" s="8">
        <v>15</v>
      </c>
      <c r="F91" s="8" t="s">
        <v>3681</v>
      </c>
      <c r="G91" s="8">
        <v>1</v>
      </c>
      <c r="H91" s="8">
        <v>3</v>
      </c>
      <c r="I91" s="8">
        <v>1</v>
      </c>
      <c r="J91" s="8" t="s">
        <v>30879</v>
      </c>
      <c r="K91" s="8" t="s">
        <v>3214</v>
      </c>
      <c r="L91" s="8" t="s">
        <v>30914</v>
      </c>
      <c r="M91" s="8" t="s">
        <v>30878</v>
      </c>
      <c r="N91" s="8">
        <v>1605.82311</v>
      </c>
      <c r="O91" t="str">
        <f t="shared" si="3"/>
        <v/>
      </c>
      <c r="P91" t="str">
        <f t="shared" si="4"/>
        <v/>
      </c>
    </row>
    <row r="92" spans="1:16">
      <c r="A92" s="8" t="s">
        <v>2330</v>
      </c>
      <c r="B92" s="8" t="b">
        <v>0</v>
      </c>
      <c r="C92" s="8" t="s">
        <v>16</v>
      </c>
      <c r="D92" s="8" t="s">
        <v>16</v>
      </c>
      <c r="E92" s="8">
        <v>18</v>
      </c>
      <c r="F92" s="8" t="s">
        <v>2329</v>
      </c>
      <c r="G92" s="8">
        <v>1</v>
      </c>
      <c r="H92" s="8">
        <v>1</v>
      </c>
      <c r="I92" s="8">
        <v>1</v>
      </c>
      <c r="J92" s="8" t="s">
        <v>122</v>
      </c>
      <c r="K92" s="8" t="s">
        <v>122</v>
      </c>
      <c r="L92" s="8" t="s">
        <v>123</v>
      </c>
      <c r="M92" s="8" t="s">
        <v>2328</v>
      </c>
      <c r="N92" s="8">
        <v>1482.69316</v>
      </c>
      <c r="O92" t="str">
        <f t="shared" si="3"/>
        <v/>
      </c>
      <c r="P92" t="str">
        <f t="shared" si="4"/>
        <v/>
      </c>
    </row>
    <row r="93" spans="1:16">
      <c r="A93" s="8" t="s">
        <v>2327</v>
      </c>
      <c r="B93" s="8" t="b">
        <v>0</v>
      </c>
      <c r="C93" s="8" t="s">
        <v>16</v>
      </c>
      <c r="D93" s="8" t="s">
        <v>16</v>
      </c>
      <c r="E93" s="8">
        <v>15</v>
      </c>
      <c r="F93" s="8" t="s">
        <v>2326</v>
      </c>
      <c r="G93" s="8">
        <v>1</v>
      </c>
      <c r="H93" s="8">
        <v>1</v>
      </c>
      <c r="I93" s="8">
        <v>1</v>
      </c>
      <c r="J93" s="8" t="s">
        <v>122</v>
      </c>
      <c r="K93" s="8" t="s">
        <v>122</v>
      </c>
      <c r="L93" s="8" t="s">
        <v>123</v>
      </c>
      <c r="M93" s="8" t="s">
        <v>2325</v>
      </c>
      <c r="N93" s="8">
        <v>1145.5657699999999</v>
      </c>
      <c r="O93" t="str">
        <f t="shared" si="3"/>
        <v/>
      </c>
      <c r="P93" t="str">
        <f t="shared" si="4"/>
        <v/>
      </c>
    </row>
    <row r="94" spans="1:16">
      <c r="A94" s="8" t="s">
        <v>2238</v>
      </c>
      <c r="B94" s="8" t="b">
        <v>0</v>
      </c>
      <c r="C94" s="8" t="s">
        <v>70</v>
      </c>
      <c r="D94" s="8" t="s">
        <v>1700</v>
      </c>
      <c r="E94" s="8">
        <v>17</v>
      </c>
      <c r="F94" s="8" t="s">
        <v>2237</v>
      </c>
      <c r="G94" s="8">
        <v>1</v>
      </c>
      <c r="H94" s="8">
        <v>2</v>
      </c>
      <c r="I94" s="8">
        <v>1</v>
      </c>
      <c r="J94" s="8" t="s">
        <v>508</v>
      </c>
      <c r="K94" s="8" t="s">
        <v>558</v>
      </c>
      <c r="L94" s="8" t="s">
        <v>509</v>
      </c>
      <c r="M94" s="8" t="s">
        <v>2236</v>
      </c>
      <c r="N94" s="8">
        <v>1656.8737699999999</v>
      </c>
      <c r="O94" t="str">
        <f t="shared" si="3"/>
        <v/>
      </c>
      <c r="P94" t="str">
        <f t="shared" si="4"/>
        <v/>
      </c>
    </row>
    <row r="95" spans="1:16">
      <c r="A95" s="8" t="s">
        <v>3217</v>
      </c>
      <c r="B95" s="8" t="b">
        <v>0</v>
      </c>
      <c r="C95" s="8" t="s">
        <v>70</v>
      </c>
      <c r="D95" s="8" t="s">
        <v>16</v>
      </c>
      <c r="E95" s="8">
        <v>13</v>
      </c>
      <c r="F95" s="8" t="s">
        <v>3216</v>
      </c>
      <c r="G95" s="8">
        <v>1</v>
      </c>
      <c r="H95" s="8">
        <v>3</v>
      </c>
      <c r="I95" s="8">
        <v>1</v>
      </c>
      <c r="J95" s="8" t="s">
        <v>30879</v>
      </c>
      <c r="K95" s="8" t="s">
        <v>3214</v>
      </c>
      <c r="L95" s="8" t="s">
        <v>30914</v>
      </c>
      <c r="M95" s="8" t="s">
        <v>30884</v>
      </c>
      <c r="N95" s="8">
        <v>1419.7590499999999</v>
      </c>
      <c r="O95" t="str">
        <f t="shared" si="3"/>
        <v/>
      </c>
      <c r="P95" t="str">
        <f t="shared" si="4"/>
        <v/>
      </c>
    </row>
    <row r="96" spans="1:16">
      <c r="A96" s="8" t="s">
        <v>30913</v>
      </c>
      <c r="B96" s="8" t="b">
        <v>0</v>
      </c>
      <c r="C96" s="8" t="s">
        <v>16</v>
      </c>
      <c r="D96" s="8" t="s">
        <v>16</v>
      </c>
      <c r="E96" s="8">
        <v>10</v>
      </c>
      <c r="F96" s="8" t="s">
        <v>30877</v>
      </c>
      <c r="G96" s="8">
        <v>1</v>
      </c>
      <c r="H96" s="8">
        <v>1</v>
      </c>
      <c r="I96" s="8">
        <v>1</v>
      </c>
      <c r="J96" s="8" t="s">
        <v>10820</v>
      </c>
      <c r="K96" s="8" t="s">
        <v>10820</v>
      </c>
      <c r="L96" s="8" t="s">
        <v>10819</v>
      </c>
      <c r="M96" s="8" t="s">
        <v>30876</v>
      </c>
      <c r="N96" s="8">
        <v>1203.56404</v>
      </c>
      <c r="O96" t="str">
        <f t="shared" si="3"/>
        <v/>
      </c>
      <c r="P96" t="str">
        <f t="shared" si="4"/>
        <v/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919"/>
  <sheetViews>
    <sheetView tabSelected="1" topLeftCell="D1" workbookViewId="0">
      <selection activeCell="T32" sqref="T32"/>
    </sheetView>
  </sheetViews>
  <sheetFormatPr defaultRowHeight="15"/>
  <cols>
    <col min="1" max="16384" width="9.140625" style="7"/>
  </cols>
  <sheetData>
    <row r="1" spans="1:19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3" t="s">
        <v>1933</v>
      </c>
      <c r="P1" s="4" t="s">
        <v>1934</v>
      </c>
      <c r="R1" s="5" t="s">
        <v>1935</v>
      </c>
      <c r="S1" s="5" t="s">
        <v>1936</v>
      </c>
    </row>
    <row r="2" spans="1:19">
      <c r="A2" s="8" t="s">
        <v>39717</v>
      </c>
      <c r="B2" s="8" t="b">
        <v>0</v>
      </c>
      <c r="C2" s="8" t="s">
        <v>15</v>
      </c>
      <c r="D2" s="8" t="s">
        <v>16</v>
      </c>
      <c r="E2" s="8">
        <v>15</v>
      </c>
      <c r="F2" s="8" t="s">
        <v>39716</v>
      </c>
      <c r="G2" s="8">
        <v>1</v>
      </c>
      <c r="H2" s="8">
        <v>1</v>
      </c>
      <c r="I2" s="8">
        <v>1</v>
      </c>
      <c r="J2" s="8" t="s">
        <v>20571</v>
      </c>
      <c r="K2" s="8" t="s">
        <v>20571</v>
      </c>
      <c r="L2" s="8" t="s">
        <v>20570</v>
      </c>
      <c r="M2" s="8" t="s">
        <v>39715</v>
      </c>
      <c r="N2" s="8">
        <v>1570.81836</v>
      </c>
      <c r="O2">
        <f>IF(ISNUMBER(SEARCH("Candida",L2)), 1,"")</f>
        <v>1</v>
      </c>
      <c r="P2">
        <f>(IF(AND(C2="Candida",H2=1),1,""))</f>
        <v>1</v>
      </c>
      <c r="R2">
        <v>8</v>
      </c>
      <c r="S2">
        <f>COUNTIF($E$2:$E$1048576,R2)</f>
        <v>4</v>
      </c>
    </row>
    <row r="3" spans="1:19">
      <c r="A3" s="8" t="s">
        <v>39714</v>
      </c>
      <c r="B3" s="8" t="b">
        <v>0</v>
      </c>
      <c r="C3" s="8" t="s">
        <v>15</v>
      </c>
      <c r="D3" s="8" t="s">
        <v>16</v>
      </c>
      <c r="E3" s="8">
        <v>16</v>
      </c>
      <c r="F3" s="8" t="s">
        <v>39713</v>
      </c>
      <c r="G3" s="8">
        <v>1</v>
      </c>
      <c r="H3" s="8">
        <v>1</v>
      </c>
      <c r="I3" s="8">
        <v>1</v>
      </c>
      <c r="J3" s="8" t="s">
        <v>19087</v>
      </c>
      <c r="K3" s="8" t="s">
        <v>19087</v>
      </c>
      <c r="L3" s="8" t="s">
        <v>19086</v>
      </c>
      <c r="M3" s="8" t="s">
        <v>39712</v>
      </c>
      <c r="N3" s="8">
        <v>1736.8449700000001</v>
      </c>
      <c r="O3">
        <f t="shared" ref="O3:O66" si="0">IF(ISNUMBER(SEARCH("Candida",L3)), 1,"")</f>
        <v>1</v>
      </c>
      <c r="P3">
        <f t="shared" ref="P3:P66" si="1">(IF(AND(C3="Candida",H3=1),1,""))</f>
        <v>1</v>
      </c>
      <c r="R3">
        <v>9</v>
      </c>
      <c r="S3">
        <f t="shared" ref="S3:S24" si="2">COUNTIF($E$2:$E$1048576,R3)</f>
        <v>5</v>
      </c>
    </row>
    <row r="4" spans="1:19">
      <c r="A4" s="8" t="s">
        <v>39711</v>
      </c>
      <c r="B4" s="8" t="b">
        <v>0</v>
      </c>
      <c r="C4" s="8" t="s">
        <v>15</v>
      </c>
      <c r="D4" s="8" t="s">
        <v>16</v>
      </c>
      <c r="E4" s="8">
        <v>14</v>
      </c>
      <c r="F4" s="8" t="s">
        <v>39710</v>
      </c>
      <c r="G4" s="8">
        <v>1</v>
      </c>
      <c r="H4" s="8">
        <v>1</v>
      </c>
      <c r="I4" s="8">
        <v>2</v>
      </c>
      <c r="J4" s="8" t="s">
        <v>34</v>
      </c>
      <c r="K4" s="8" t="s">
        <v>34</v>
      </c>
      <c r="L4" s="8" t="s">
        <v>35</v>
      </c>
      <c r="M4" s="8" t="s">
        <v>39709</v>
      </c>
      <c r="N4" s="8">
        <v>1575.7774999999999</v>
      </c>
      <c r="O4">
        <f t="shared" si="0"/>
        <v>1</v>
      </c>
      <c r="P4">
        <f t="shared" si="1"/>
        <v>1</v>
      </c>
      <c r="R4">
        <v>10</v>
      </c>
      <c r="S4">
        <f t="shared" si="2"/>
        <v>9</v>
      </c>
    </row>
    <row r="5" spans="1:19">
      <c r="A5" s="8" t="s">
        <v>39708</v>
      </c>
      <c r="B5" s="8" t="b">
        <v>0</v>
      </c>
      <c r="C5" s="8" t="s">
        <v>15</v>
      </c>
      <c r="D5" s="8" t="s">
        <v>16</v>
      </c>
      <c r="E5" s="8">
        <v>16</v>
      </c>
      <c r="F5" s="8" t="s">
        <v>39707</v>
      </c>
      <c r="G5" s="8">
        <v>1</v>
      </c>
      <c r="H5" s="8">
        <v>1</v>
      </c>
      <c r="I5" s="8">
        <v>1</v>
      </c>
      <c r="J5" s="8" t="s">
        <v>34</v>
      </c>
      <c r="K5" s="8" t="s">
        <v>34</v>
      </c>
      <c r="L5" s="8" t="s">
        <v>35</v>
      </c>
      <c r="M5" s="8" t="s">
        <v>39706</v>
      </c>
      <c r="N5" s="8">
        <v>1817.9041500000001</v>
      </c>
      <c r="O5">
        <f t="shared" si="0"/>
        <v>1</v>
      </c>
      <c r="P5">
        <f t="shared" si="1"/>
        <v>1</v>
      </c>
      <c r="R5">
        <v>11</v>
      </c>
      <c r="S5">
        <f t="shared" si="2"/>
        <v>31</v>
      </c>
    </row>
    <row r="6" spans="1:19">
      <c r="A6" s="8" t="s">
        <v>39705</v>
      </c>
      <c r="B6" s="8" t="b">
        <v>0</v>
      </c>
      <c r="C6" s="8" t="s">
        <v>15</v>
      </c>
      <c r="D6" s="8" t="s">
        <v>16</v>
      </c>
      <c r="E6" s="8">
        <v>12</v>
      </c>
      <c r="F6" s="8" t="s">
        <v>39704</v>
      </c>
      <c r="G6" s="8">
        <v>1</v>
      </c>
      <c r="H6" s="8">
        <v>2</v>
      </c>
      <c r="I6" s="8">
        <v>1</v>
      </c>
      <c r="J6" s="8" t="s">
        <v>18930</v>
      </c>
      <c r="K6" s="8" t="s">
        <v>18929</v>
      </c>
      <c r="L6" s="8" t="s">
        <v>18928</v>
      </c>
      <c r="M6" s="8" t="s">
        <v>39703</v>
      </c>
      <c r="N6" s="8">
        <v>1336.72596</v>
      </c>
      <c r="O6">
        <f t="shared" si="0"/>
        <v>1</v>
      </c>
      <c r="P6" t="str">
        <f t="shared" si="1"/>
        <v/>
      </c>
      <c r="R6">
        <v>12</v>
      </c>
      <c r="S6">
        <f t="shared" si="2"/>
        <v>108</v>
      </c>
    </row>
    <row r="7" spans="1:19">
      <c r="A7" s="8" t="s">
        <v>39702</v>
      </c>
      <c r="B7" s="8" t="b">
        <v>0</v>
      </c>
      <c r="C7" s="8" t="s">
        <v>15</v>
      </c>
      <c r="D7" s="8" t="s">
        <v>16</v>
      </c>
      <c r="E7" s="8">
        <v>13</v>
      </c>
      <c r="F7" s="8" t="s">
        <v>39701</v>
      </c>
      <c r="G7" s="8">
        <v>1</v>
      </c>
      <c r="H7" s="8">
        <v>2</v>
      </c>
      <c r="I7" s="8">
        <v>1</v>
      </c>
      <c r="J7" s="8" t="s">
        <v>18930</v>
      </c>
      <c r="K7" s="8" t="s">
        <v>18929</v>
      </c>
      <c r="L7" s="8" t="s">
        <v>18928</v>
      </c>
      <c r="M7" s="8" t="s">
        <v>39700</v>
      </c>
      <c r="N7" s="8">
        <v>1393.7474299999999</v>
      </c>
      <c r="O7">
        <f t="shared" si="0"/>
        <v>1</v>
      </c>
      <c r="P7" t="str">
        <f t="shared" si="1"/>
        <v/>
      </c>
      <c r="R7">
        <v>13</v>
      </c>
      <c r="S7">
        <f t="shared" si="2"/>
        <v>394</v>
      </c>
    </row>
    <row r="8" spans="1:19">
      <c r="A8" s="8" t="s">
        <v>39699</v>
      </c>
      <c r="B8" s="8" t="b">
        <v>0</v>
      </c>
      <c r="C8" s="8" t="s">
        <v>15</v>
      </c>
      <c r="D8" s="8" t="s">
        <v>16</v>
      </c>
      <c r="E8" s="8">
        <v>14</v>
      </c>
      <c r="F8" s="8" t="s">
        <v>39698</v>
      </c>
      <c r="G8" s="8">
        <v>1</v>
      </c>
      <c r="H8" s="8">
        <v>1</v>
      </c>
      <c r="I8" s="8">
        <v>2</v>
      </c>
      <c r="J8" s="8" t="s">
        <v>39459</v>
      </c>
      <c r="K8" s="8" t="s">
        <v>39459</v>
      </c>
      <c r="L8" s="8" t="s">
        <v>39458</v>
      </c>
      <c r="M8" s="8" t="s">
        <v>39697</v>
      </c>
      <c r="N8" s="8">
        <v>1587.70741</v>
      </c>
      <c r="O8">
        <f t="shared" si="0"/>
        <v>1</v>
      </c>
      <c r="P8">
        <f t="shared" si="1"/>
        <v>1</v>
      </c>
      <c r="R8">
        <v>14</v>
      </c>
      <c r="S8">
        <f t="shared" si="2"/>
        <v>747</v>
      </c>
    </row>
    <row r="9" spans="1:19">
      <c r="A9" s="8" t="s">
        <v>39696</v>
      </c>
      <c r="B9" s="8" t="b">
        <v>0</v>
      </c>
      <c r="C9" s="8" t="s">
        <v>15</v>
      </c>
      <c r="D9" s="8" t="s">
        <v>16</v>
      </c>
      <c r="E9" s="8">
        <v>15</v>
      </c>
      <c r="F9" s="8" t="s">
        <v>39695</v>
      </c>
      <c r="G9" s="8">
        <v>1</v>
      </c>
      <c r="H9" s="8">
        <v>1</v>
      </c>
      <c r="I9" s="8">
        <v>1</v>
      </c>
      <c r="J9" s="8" t="s">
        <v>39459</v>
      </c>
      <c r="K9" s="8" t="s">
        <v>39459</v>
      </c>
      <c r="L9" s="8" t="s">
        <v>39458</v>
      </c>
      <c r="M9" s="8" t="s">
        <v>39694</v>
      </c>
      <c r="N9" s="8">
        <v>1702.7343499999999</v>
      </c>
      <c r="O9">
        <f t="shared" si="0"/>
        <v>1</v>
      </c>
      <c r="P9">
        <f t="shared" si="1"/>
        <v>1</v>
      </c>
      <c r="R9">
        <v>15</v>
      </c>
      <c r="S9">
        <f t="shared" si="2"/>
        <v>949</v>
      </c>
    </row>
    <row r="10" spans="1:19">
      <c r="A10" s="8" t="s">
        <v>39693</v>
      </c>
      <c r="B10" s="8" t="b">
        <v>0</v>
      </c>
      <c r="C10" s="8" t="s">
        <v>15</v>
      </c>
      <c r="D10" s="8" t="s">
        <v>16</v>
      </c>
      <c r="E10" s="8">
        <v>16</v>
      </c>
      <c r="F10" s="8" t="s">
        <v>39692</v>
      </c>
      <c r="G10" s="8">
        <v>1</v>
      </c>
      <c r="H10" s="8">
        <v>1</v>
      </c>
      <c r="I10" s="8">
        <v>2</v>
      </c>
      <c r="J10" s="8" t="s">
        <v>39459</v>
      </c>
      <c r="K10" s="8" t="s">
        <v>39459</v>
      </c>
      <c r="L10" s="8" t="s">
        <v>39458</v>
      </c>
      <c r="M10" s="8" t="s">
        <v>39691</v>
      </c>
      <c r="N10" s="8">
        <v>1759.7558200000001</v>
      </c>
      <c r="O10">
        <f t="shared" si="0"/>
        <v>1</v>
      </c>
      <c r="P10">
        <f t="shared" si="1"/>
        <v>1</v>
      </c>
      <c r="R10">
        <v>16</v>
      </c>
      <c r="S10">
        <f t="shared" si="2"/>
        <v>774</v>
      </c>
    </row>
    <row r="11" spans="1:19">
      <c r="A11" s="8" t="s">
        <v>39690</v>
      </c>
      <c r="B11" s="8" t="b">
        <v>0</v>
      </c>
      <c r="C11" s="8" t="s">
        <v>15</v>
      </c>
      <c r="D11" s="8" t="s">
        <v>16</v>
      </c>
      <c r="E11" s="8">
        <v>18</v>
      </c>
      <c r="F11" s="8" t="s">
        <v>39689</v>
      </c>
      <c r="G11" s="8">
        <v>1</v>
      </c>
      <c r="H11" s="8">
        <v>3</v>
      </c>
      <c r="I11" s="8">
        <v>1</v>
      </c>
      <c r="J11" s="8" t="s">
        <v>18981</v>
      </c>
      <c r="K11" s="8" t="s">
        <v>39685</v>
      </c>
      <c r="L11" s="8" t="s">
        <v>18979</v>
      </c>
      <c r="M11" s="8" t="s">
        <v>39688</v>
      </c>
      <c r="N11" s="8">
        <v>1882.88175</v>
      </c>
      <c r="O11">
        <f t="shared" si="0"/>
        <v>1</v>
      </c>
      <c r="P11" t="str">
        <f t="shared" si="1"/>
        <v/>
      </c>
      <c r="R11">
        <v>17</v>
      </c>
      <c r="S11">
        <f t="shared" si="2"/>
        <v>442</v>
      </c>
    </row>
    <row r="12" spans="1:19">
      <c r="A12" s="8" t="s">
        <v>39687</v>
      </c>
      <c r="B12" s="8" t="b">
        <v>0</v>
      </c>
      <c r="C12" s="8" t="s">
        <v>15</v>
      </c>
      <c r="D12" s="8" t="s">
        <v>16</v>
      </c>
      <c r="E12" s="8">
        <v>15</v>
      </c>
      <c r="F12" s="8" t="s">
        <v>39686</v>
      </c>
      <c r="G12" s="8">
        <v>1</v>
      </c>
      <c r="H12" s="8">
        <v>3</v>
      </c>
      <c r="I12" s="8">
        <v>1</v>
      </c>
      <c r="J12" s="8" t="s">
        <v>18981</v>
      </c>
      <c r="K12" s="8" t="s">
        <v>39685</v>
      </c>
      <c r="L12" s="8" t="s">
        <v>18979</v>
      </c>
      <c r="M12" s="8" t="s">
        <v>39684</v>
      </c>
      <c r="N12" s="8">
        <v>1587.6921600000001</v>
      </c>
      <c r="O12">
        <f t="shared" si="0"/>
        <v>1</v>
      </c>
      <c r="P12" t="str">
        <f t="shared" si="1"/>
        <v/>
      </c>
      <c r="R12">
        <v>18</v>
      </c>
      <c r="S12">
        <f t="shared" si="2"/>
        <v>217</v>
      </c>
    </row>
    <row r="13" spans="1:19">
      <c r="A13" s="8" t="s">
        <v>39683</v>
      </c>
      <c r="B13" s="8" t="b">
        <v>0</v>
      </c>
      <c r="C13" s="8" t="s">
        <v>15</v>
      </c>
      <c r="D13" s="8" t="s">
        <v>16</v>
      </c>
      <c r="E13" s="8">
        <v>14</v>
      </c>
      <c r="F13" s="8" t="s">
        <v>39682</v>
      </c>
      <c r="G13" s="8">
        <v>1</v>
      </c>
      <c r="H13" s="8">
        <v>2</v>
      </c>
      <c r="I13" s="8">
        <v>1</v>
      </c>
      <c r="J13" s="8" t="s">
        <v>18930</v>
      </c>
      <c r="K13" s="8" t="s">
        <v>18929</v>
      </c>
      <c r="L13" s="8" t="s">
        <v>18928</v>
      </c>
      <c r="M13" s="8" t="s">
        <v>39681</v>
      </c>
      <c r="N13" s="8">
        <v>1598.8689400000001</v>
      </c>
      <c r="O13">
        <f t="shared" si="0"/>
        <v>1</v>
      </c>
      <c r="P13" t="str">
        <f t="shared" si="1"/>
        <v/>
      </c>
      <c r="R13">
        <v>19</v>
      </c>
      <c r="S13">
        <f t="shared" si="2"/>
        <v>123</v>
      </c>
    </row>
    <row r="14" spans="1:19">
      <c r="A14" s="8" t="s">
        <v>39680</v>
      </c>
      <c r="B14" s="8" t="b">
        <v>0</v>
      </c>
      <c r="C14" s="8" t="s">
        <v>15</v>
      </c>
      <c r="D14" s="8" t="s">
        <v>16</v>
      </c>
      <c r="E14" s="8">
        <v>12</v>
      </c>
      <c r="F14" s="8" t="s">
        <v>39679</v>
      </c>
      <c r="G14" s="8">
        <v>1</v>
      </c>
      <c r="H14" s="8">
        <v>2</v>
      </c>
      <c r="I14" s="8">
        <v>1</v>
      </c>
      <c r="J14" s="8" t="s">
        <v>18930</v>
      </c>
      <c r="K14" s="8" t="s">
        <v>18929</v>
      </c>
      <c r="L14" s="8" t="s">
        <v>18928</v>
      </c>
      <c r="M14" s="8" t="s">
        <v>39678</v>
      </c>
      <c r="N14" s="8">
        <v>1279.7045000000001</v>
      </c>
      <c r="O14">
        <f t="shared" si="0"/>
        <v>1</v>
      </c>
      <c r="P14" t="str">
        <f t="shared" si="1"/>
        <v/>
      </c>
      <c r="R14">
        <v>20</v>
      </c>
      <c r="S14">
        <f t="shared" si="2"/>
        <v>54</v>
      </c>
    </row>
    <row r="15" spans="1:19">
      <c r="A15" s="8" t="s">
        <v>39677</v>
      </c>
      <c r="B15" s="8" t="b">
        <v>0</v>
      </c>
      <c r="C15" s="8" t="s">
        <v>15</v>
      </c>
      <c r="D15" s="8" t="s">
        <v>16</v>
      </c>
      <c r="E15" s="8">
        <v>15</v>
      </c>
      <c r="F15" s="8" t="s">
        <v>39676</v>
      </c>
      <c r="G15" s="8">
        <v>1</v>
      </c>
      <c r="H15" s="8">
        <v>1</v>
      </c>
      <c r="I15" s="8">
        <v>2</v>
      </c>
      <c r="J15" s="8" t="s">
        <v>12020</v>
      </c>
      <c r="K15" s="8" t="s">
        <v>12020</v>
      </c>
      <c r="L15" s="8" t="s">
        <v>12019</v>
      </c>
      <c r="M15" s="8" t="s">
        <v>39675</v>
      </c>
      <c r="N15" s="8">
        <v>1505.8910699999999</v>
      </c>
      <c r="O15">
        <f t="shared" si="0"/>
        <v>1</v>
      </c>
      <c r="P15">
        <f t="shared" si="1"/>
        <v>1</v>
      </c>
      <c r="R15">
        <v>21</v>
      </c>
      <c r="S15">
        <f t="shared" si="2"/>
        <v>26</v>
      </c>
    </row>
    <row r="16" spans="1:19">
      <c r="A16" s="8" t="s">
        <v>39674</v>
      </c>
      <c r="B16" s="8" t="b">
        <v>0</v>
      </c>
      <c r="C16" s="8" t="s">
        <v>15</v>
      </c>
      <c r="D16" s="8" t="s">
        <v>16</v>
      </c>
      <c r="E16" s="8">
        <v>15</v>
      </c>
      <c r="F16" s="8" t="s">
        <v>39673</v>
      </c>
      <c r="G16" s="8">
        <v>1</v>
      </c>
      <c r="H16" s="8">
        <v>1</v>
      </c>
      <c r="I16" s="8">
        <v>1</v>
      </c>
      <c r="J16" s="8" t="s">
        <v>39459</v>
      </c>
      <c r="K16" s="8" t="s">
        <v>39459</v>
      </c>
      <c r="L16" s="8" t="s">
        <v>39458</v>
      </c>
      <c r="M16" s="8" t="s">
        <v>39672</v>
      </c>
      <c r="N16" s="8">
        <v>1688.7550900000001</v>
      </c>
      <c r="O16">
        <f t="shared" si="0"/>
        <v>1</v>
      </c>
      <c r="P16">
        <f t="shared" si="1"/>
        <v>1</v>
      </c>
      <c r="R16">
        <v>22</v>
      </c>
      <c r="S16">
        <f t="shared" si="2"/>
        <v>14</v>
      </c>
    </row>
    <row r="17" spans="1:19">
      <c r="A17" s="8" t="s">
        <v>39671</v>
      </c>
      <c r="B17" s="8" t="b">
        <v>0</v>
      </c>
      <c r="C17" s="8" t="s">
        <v>15</v>
      </c>
      <c r="D17" s="8" t="s">
        <v>16</v>
      </c>
      <c r="E17" s="8">
        <v>16</v>
      </c>
      <c r="F17" s="8" t="s">
        <v>39670</v>
      </c>
      <c r="G17" s="8">
        <v>1</v>
      </c>
      <c r="H17" s="8">
        <v>1</v>
      </c>
      <c r="I17" s="8">
        <v>2</v>
      </c>
      <c r="J17" s="8" t="s">
        <v>39459</v>
      </c>
      <c r="K17" s="8" t="s">
        <v>39459</v>
      </c>
      <c r="L17" s="8" t="s">
        <v>39458</v>
      </c>
      <c r="M17" s="8" t="s">
        <v>39669</v>
      </c>
      <c r="N17" s="8">
        <v>1803.7820300000001</v>
      </c>
      <c r="O17">
        <f t="shared" si="0"/>
        <v>1</v>
      </c>
      <c r="P17">
        <f t="shared" si="1"/>
        <v>1</v>
      </c>
      <c r="R17">
        <v>23</v>
      </c>
      <c r="S17">
        <f t="shared" si="2"/>
        <v>9</v>
      </c>
    </row>
    <row r="18" spans="1:19">
      <c r="A18" s="8" t="s">
        <v>39668</v>
      </c>
      <c r="B18" s="8" t="b">
        <v>0</v>
      </c>
      <c r="C18" s="8" t="s">
        <v>15</v>
      </c>
      <c r="D18" s="8" t="s">
        <v>16</v>
      </c>
      <c r="E18" s="8">
        <v>16</v>
      </c>
      <c r="F18" s="8" t="s">
        <v>39667</v>
      </c>
      <c r="G18" s="8">
        <v>1</v>
      </c>
      <c r="H18" s="8">
        <v>2</v>
      </c>
      <c r="I18" s="8">
        <v>2</v>
      </c>
      <c r="J18" s="8" t="s">
        <v>18930</v>
      </c>
      <c r="K18" s="8" t="s">
        <v>18929</v>
      </c>
      <c r="L18" s="8" t="s">
        <v>18928</v>
      </c>
      <c r="M18" s="8" t="s">
        <v>39666</v>
      </c>
      <c r="N18" s="8">
        <v>1601.91086</v>
      </c>
      <c r="O18">
        <f t="shared" si="0"/>
        <v>1</v>
      </c>
      <c r="P18" t="str">
        <f t="shared" si="1"/>
        <v/>
      </c>
      <c r="R18">
        <v>24</v>
      </c>
      <c r="S18">
        <f t="shared" si="2"/>
        <v>7</v>
      </c>
    </row>
    <row r="19" spans="1:19">
      <c r="A19" s="8" t="s">
        <v>39665</v>
      </c>
      <c r="B19" s="8" t="b">
        <v>0</v>
      </c>
      <c r="C19" s="8" t="s">
        <v>15</v>
      </c>
      <c r="D19" s="8" t="s">
        <v>16</v>
      </c>
      <c r="E19" s="8">
        <v>16</v>
      </c>
      <c r="F19" s="8" t="s">
        <v>39664</v>
      </c>
      <c r="G19" s="8">
        <v>1</v>
      </c>
      <c r="H19" s="8">
        <v>1</v>
      </c>
      <c r="I19" s="8">
        <v>1</v>
      </c>
      <c r="J19" s="8" t="s">
        <v>39663</v>
      </c>
      <c r="K19" s="8" t="s">
        <v>39663</v>
      </c>
      <c r="L19" s="8" t="s">
        <v>39662</v>
      </c>
      <c r="M19" s="8" t="s">
        <v>39661</v>
      </c>
      <c r="N19" s="8">
        <v>1846.88175</v>
      </c>
      <c r="O19">
        <f t="shared" si="0"/>
        <v>1</v>
      </c>
      <c r="P19">
        <f t="shared" si="1"/>
        <v>1</v>
      </c>
      <c r="R19">
        <v>25</v>
      </c>
      <c r="S19">
        <f t="shared" si="2"/>
        <v>3</v>
      </c>
    </row>
    <row r="20" spans="1:19">
      <c r="A20" s="8" t="s">
        <v>39660</v>
      </c>
      <c r="B20" s="8" t="b">
        <v>0</v>
      </c>
      <c r="C20" s="8" t="s">
        <v>15</v>
      </c>
      <c r="D20" s="8" t="s">
        <v>16</v>
      </c>
      <c r="E20" s="8">
        <v>15</v>
      </c>
      <c r="F20" s="8" t="s">
        <v>39659</v>
      </c>
      <c r="G20" s="8">
        <v>1</v>
      </c>
      <c r="H20" s="8">
        <v>1</v>
      </c>
      <c r="I20" s="8">
        <v>1</v>
      </c>
      <c r="J20" s="8" t="s">
        <v>19125</v>
      </c>
      <c r="K20" s="8" t="s">
        <v>19125</v>
      </c>
      <c r="L20" s="8" t="s">
        <v>19124</v>
      </c>
      <c r="M20" s="8" t="s">
        <v>39658</v>
      </c>
      <c r="N20" s="8">
        <v>1615.92651</v>
      </c>
      <c r="O20">
        <f t="shared" si="0"/>
        <v>1</v>
      </c>
      <c r="P20">
        <f t="shared" si="1"/>
        <v>1</v>
      </c>
      <c r="R20">
        <v>26</v>
      </c>
      <c r="S20">
        <f t="shared" si="2"/>
        <v>0</v>
      </c>
    </row>
    <row r="21" spans="1:19">
      <c r="A21" s="8" t="s">
        <v>39657</v>
      </c>
      <c r="B21" s="8" t="b">
        <v>0</v>
      </c>
      <c r="C21" s="8" t="s">
        <v>15</v>
      </c>
      <c r="D21" s="8" t="s">
        <v>16</v>
      </c>
      <c r="E21" s="8">
        <v>16</v>
      </c>
      <c r="F21" s="8" t="s">
        <v>39656</v>
      </c>
      <c r="G21" s="8">
        <v>1</v>
      </c>
      <c r="H21" s="8">
        <v>1</v>
      </c>
      <c r="I21" s="8">
        <v>1</v>
      </c>
      <c r="J21" s="8" t="s">
        <v>19125</v>
      </c>
      <c r="K21" s="8" t="s">
        <v>19125</v>
      </c>
      <c r="L21" s="8" t="s">
        <v>19124</v>
      </c>
      <c r="M21" s="8" t="s">
        <v>39655</v>
      </c>
      <c r="N21" s="8">
        <v>1744.0214800000001</v>
      </c>
      <c r="O21">
        <f t="shared" si="0"/>
        <v>1</v>
      </c>
      <c r="P21">
        <f t="shared" si="1"/>
        <v>1</v>
      </c>
      <c r="R21">
        <v>27</v>
      </c>
      <c r="S21">
        <f>COUNTIF($E$2:$E$1048576,R21)</f>
        <v>0</v>
      </c>
    </row>
    <row r="22" spans="1:19">
      <c r="A22" s="8" t="s">
        <v>39654</v>
      </c>
      <c r="B22" s="8" t="b">
        <v>0</v>
      </c>
      <c r="C22" s="8" t="s">
        <v>26</v>
      </c>
      <c r="D22" s="8" t="s">
        <v>16</v>
      </c>
      <c r="E22" s="8">
        <v>14</v>
      </c>
      <c r="F22" s="8" t="s">
        <v>39653</v>
      </c>
      <c r="G22" s="8">
        <v>1</v>
      </c>
      <c r="H22" s="8">
        <v>8</v>
      </c>
      <c r="I22" s="8">
        <v>1</v>
      </c>
      <c r="J22" s="8" t="s">
        <v>9377</v>
      </c>
      <c r="K22" s="8" t="s">
        <v>9376</v>
      </c>
      <c r="L22" s="8" t="s">
        <v>9375</v>
      </c>
      <c r="M22" s="8" t="s">
        <v>39652</v>
      </c>
      <c r="N22" s="8">
        <v>1602.8598300000001</v>
      </c>
      <c r="O22" t="str">
        <f t="shared" si="0"/>
        <v/>
      </c>
      <c r="P22" t="str">
        <f t="shared" si="1"/>
        <v/>
      </c>
      <c r="R22">
        <v>28</v>
      </c>
      <c r="S22">
        <f>COUNTIF($E$2:$E$1048576,R22)</f>
        <v>0</v>
      </c>
    </row>
    <row r="23" spans="1:19">
      <c r="A23" s="8" t="s">
        <v>9443</v>
      </c>
      <c r="B23" s="8" t="b">
        <v>0</v>
      </c>
      <c r="C23" s="8" t="s">
        <v>26</v>
      </c>
      <c r="D23" s="8" t="s">
        <v>16</v>
      </c>
      <c r="E23" s="8">
        <v>14</v>
      </c>
      <c r="F23" s="8" t="s">
        <v>9442</v>
      </c>
      <c r="G23" s="8">
        <v>1</v>
      </c>
      <c r="H23" s="8">
        <v>8</v>
      </c>
      <c r="I23" s="8">
        <v>2</v>
      </c>
      <c r="J23" s="8" t="s">
        <v>9377</v>
      </c>
      <c r="K23" s="8" t="s">
        <v>9376</v>
      </c>
      <c r="L23" s="8" t="s">
        <v>9375</v>
      </c>
      <c r="M23" s="8" t="s">
        <v>9441</v>
      </c>
      <c r="N23" s="8">
        <v>1660.8540800000001</v>
      </c>
      <c r="O23" t="str">
        <f t="shared" si="0"/>
        <v/>
      </c>
      <c r="P23" t="str">
        <f t="shared" si="1"/>
        <v/>
      </c>
      <c r="R23">
        <v>29</v>
      </c>
      <c r="S23">
        <f t="shared" si="2"/>
        <v>0</v>
      </c>
    </row>
    <row r="24" spans="1:19">
      <c r="A24" s="8" t="s">
        <v>9446</v>
      </c>
      <c r="B24" s="8" t="b">
        <v>0</v>
      </c>
      <c r="C24" s="8" t="s">
        <v>26</v>
      </c>
      <c r="D24" s="8" t="s">
        <v>16</v>
      </c>
      <c r="E24" s="8">
        <v>13</v>
      </c>
      <c r="F24" s="8" t="s">
        <v>9445</v>
      </c>
      <c r="G24" s="8">
        <v>1</v>
      </c>
      <c r="H24" s="8">
        <v>8</v>
      </c>
      <c r="I24" s="8">
        <v>1</v>
      </c>
      <c r="J24" s="8" t="s">
        <v>9377</v>
      </c>
      <c r="K24" s="8" t="s">
        <v>9376</v>
      </c>
      <c r="L24" s="8" t="s">
        <v>9375</v>
      </c>
      <c r="M24" s="8" t="s">
        <v>9444</v>
      </c>
      <c r="N24" s="8">
        <v>1547.77001</v>
      </c>
      <c r="O24" t="str">
        <f t="shared" si="0"/>
        <v/>
      </c>
      <c r="P24" t="str">
        <f t="shared" si="1"/>
        <v/>
      </c>
      <c r="R24">
        <v>30</v>
      </c>
      <c r="S24">
        <f t="shared" si="2"/>
        <v>0</v>
      </c>
    </row>
    <row r="25" spans="1:19">
      <c r="A25" s="8" t="s">
        <v>39651</v>
      </c>
      <c r="B25" s="8" t="b">
        <v>0</v>
      </c>
      <c r="C25" s="8" t="s">
        <v>15</v>
      </c>
      <c r="D25" s="8" t="s">
        <v>16</v>
      </c>
      <c r="E25" s="8">
        <v>17</v>
      </c>
      <c r="F25" s="8" t="s">
        <v>39650</v>
      </c>
      <c r="G25" s="8">
        <v>1</v>
      </c>
      <c r="H25" s="8">
        <v>1</v>
      </c>
      <c r="I25" s="8">
        <v>1</v>
      </c>
      <c r="J25" s="8" t="s">
        <v>9412</v>
      </c>
      <c r="K25" s="8" t="s">
        <v>9412</v>
      </c>
      <c r="L25" s="8" t="s">
        <v>9411</v>
      </c>
      <c r="M25" s="8" t="s">
        <v>39649</v>
      </c>
      <c r="N25" s="8">
        <v>1856.8912499999999</v>
      </c>
      <c r="O25">
        <f t="shared" si="0"/>
        <v>1</v>
      </c>
      <c r="P25">
        <f t="shared" si="1"/>
        <v>1</v>
      </c>
      <c r="R25" t="s">
        <v>1937</v>
      </c>
      <c r="S25">
        <f>COUNTIF($E$2:$E$1048576,"&gt;30")</f>
        <v>2</v>
      </c>
    </row>
    <row r="26" spans="1:19">
      <c r="A26" s="8" t="s">
        <v>39648</v>
      </c>
      <c r="B26" s="8" t="b">
        <v>0</v>
      </c>
      <c r="C26" s="8" t="s">
        <v>15</v>
      </c>
      <c r="D26" s="8" t="s">
        <v>16</v>
      </c>
      <c r="E26" s="8">
        <v>18</v>
      </c>
      <c r="F26" s="8" t="s">
        <v>39647</v>
      </c>
      <c r="G26" s="8">
        <v>1</v>
      </c>
      <c r="H26" s="8">
        <v>1</v>
      </c>
      <c r="I26" s="8">
        <v>1</v>
      </c>
      <c r="J26" s="8" t="s">
        <v>34</v>
      </c>
      <c r="K26" s="8" t="s">
        <v>34</v>
      </c>
      <c r="L26" s="8" t="s">
        <v>35</v>
      </c>
      <c r="M26" s="8" t="s">
        <v>39646</v>
      </c>
      <c r="N26" s="8">
        <v>2133.0260600000001</v>
      </c>
      <c r="O26">
        <f t="shared" si="0"/>
        <v>1</v>
      </c>
      <c r="P26">
        <f t="shared" si="1"/>
        <v>1</v>
      </c>
      <c r="R26"/>
      <c r="S26"/>
    </row>
    <row r="27" spans="1:19">
      <c r="A27" s="8" t="s">
        <v>39645</v>
      </c>
      <c r="B27" s="8" t="b">
        <v>0</v>
      </c>
      <c r="C27" s="8" t="s">
        <v>15</v>
      </c>
      <c r="D27" s="8" t="s">
        <v>16</v>
      </c>
      <c r="E27" s="8">
        <v>15</v>
      </c>
      <c r="F27" s="8" t="s">
        <v>39644</v>
      </c>
      <c r="G27" s="8">
        <v>1</v>
      </c>
      <c r="H27" s="8">
        <v>1</v>
      </c>
      <c r="I27" s="8">
        <v>1</v>
      </c>
      <c r="J27" s="8" t="s">
        <v>30643</v>
      </c>
      <c r="K27" s="8" t="s">
        <v>30643</v>
      </c>
      <c r="L27" s="8" t="s">
        <v>30642</v>
      </c>
      <c r="M27" s="8" t="s">
        <v>39643</v>
      </c>
      <c r="N27" s="8">
        <v>1910.9507699999999</v>
      </c>
      <c r="O27">
        <f t="shared" si="0"/>
        <v>1</v>
      </c>
      <c r="P27">
        <f t="shared" si="1"/>
        <v>1</v>
      </c>
      <c r="R27" t="s">
        <v>1938</v>
      </c>
      <c r="S27">
        <f>SUM(S1:S25)</f>
        <v>3918</v>
      </c>
    </row>
    <row r="28" spans="1:19">
      <c r="A28" s="8" t="s">
        <v>39642</v>
      </c>
      <c r="B28" s="8" t="b">
        <v>0</v>
      </c>
      <c r="C28" s="8" t="s">
        <v>15</v>
      </c>
      <c r="D28" s="8" t="s">
        <v>16</v>
      </c>
      <c r="E28" s="8">
        <v>16</v>
      </c>
      <c r="F28" s="8" t="s">
        <v>39641</v>
      </c>
      <c r="G28" s="8">
        <v>1</v>
      </c>
      <c r="H28" s="8">
        <v>1</v>
      </c>
      <c r="I28" s="8">
        <v>1</v>
      </c>
      <c r="J28" s="8" t="s">
        <v>39640</v>
      </c>
      <c r="K28" s="8" t="s">
        <v>39640</v>
      </c>
      <c r="L28" s="8" t="s">
        <v>39639</v>
      </c>
      <c r="M28" s="8" t="s">
        <v>39638</v>
      </c>
      <c r="N28" s="8">
        <v>1599.8965499999999</v>
      </c>
      <c r="O28">
        <f t="shared" si="0"/>
        <v>1</v>
      </c>
      <c r="P28">
        <f t="shared" si="1"/>
        <v>1</v>
      </c>
      <c r="R28" t="s">
        <v>1939</v>
      </c>
      <c r="S28">
        <f>SUM(I2:I1048576)</f>
        <v>7999</v>
      </c>
    </row>
    <row r="29" spans="1:19">
      <c r="A29" s="8" t="s">
        <v>39637</v>
      </c>
      <c r="B29" s="8" t="b">
        <v>0</v>
      </c>
      <c r="C29" s="8" t="s">
        <v>15</v>
      </c>
      <c r="D29" s="8" t="s">
        <v>16</v>
      </c>
      <c r="E29" s="8">
        <v>17</v>
      </c>
      <c r="F29" s="8" t="s">
        <v>39636</v>
      </c>
      <c r="G29" s="8">
        <v>1</v>
      </c>
      <c r="H29" s="8">
        <v>1</v>
      </c>
      <c r="I29" s="8">
        <v>2</v>
      </c>
      <c r="J29" s="8" t="s">
        <v>39459</v>
      </c>
      <c r="K29" s="8" t="s">
        <v>39459</v>
      </c>
      <c r="L29" s="8" t="s">
        <v>39458</v>
      </c>
      <c r="M29" s="8" t="s">
        <v>39635</v>
      </c>
      <c r="N29" s="8">
        <v>1860.8035</v>
      </c>
      <c r="O29">
        <f t="shared" si="0"/>
        <v>1</v>
      </c>
      <c r="P29">
        <f t="shared" si="1"/>
        <v>1</v>
      </c>
      <c r="R29"/>
      <c r="S29"/>
    </row>
    <row r="30" spans="1:19">
      <c r="A30" s="8" t="s">
        <v>39634</v>
      </c>
      <c r="B30" s="8" t="b">
        <v>0</v>
      </c>
      <c r="C30" s="8" t="s">
        <v>15</v>
      </c>
      <c r="D30" s="8" t="s">
        <v>16</v>
      </c>
      <c r="E30" s="8">
        <v>16</v>
      </c>
      <c r="F30" s="8" t="s">
        <v>39633</v>
      </c>
      <c r="G30" s="8">
        <v>1</v>
      </c>
      <c r="H30" s="8">
        <v>2</v>
      </c>
      <c r="I30" s="8">
        <v>1</v>
      </c>
      <c r="J30" s="8" t="s">
        <v>19105</v>
      </c>
      <c r="K30" s="8" t="s">
        <v>19104</v>
      </c>
      <c r="L30" s="8" t="s">
        <v>19103</v>
      </c>
      <c r="M30" s="8" t="s">
        <v>39632</v>
      </c>
      <c r="N30" s="8">
        <v>1605.73911</v>
      </c>
      <c r="O30">
        <f t="shared" si="0"/>
        <v>1</v>
      </c>
      <c r="P30" t="str">
        <f t="shared" si="1"/>
        <v/>
      </c>
      <c r="R30" s="10" t="s">
        <v>1933</v>
      </c>
      <c r="S30" s="11">
        <f>SUM(O2:O1048576)</f>
        <v>81</v>
      </c>
    </row>
    <row r="31" spans="1:19">
      <c r="A31" s="8" t="s">
        <v>39631</v>
      </c>
      <c r="B31" s="8" t="b">
        <v>0</v>
      </c>
      <c r="C31" s="8" t="s">
        <v>15</v>
      </c>
      <c r="D31" s="8" t="s">
        <v>618</v>
      </c>
      <c r="E31" s="8">
        <v>17</v>
      </c>
      <c r="F31" s="8" t="s">
        <v>39630</v>
      </c>
      <c r="G31" s="8">
        <v>1</v>
      </c>
      <c r="H31" s="8">
        <v>1</v>
      </c>
      <c r="I31" s="8">
        <v>1</v>
      </c>
      <c r="J31" s="8" t="s">
        <v>30618</v>
      </c>
      <c r="K31" s="8" t="s">
        <v>30618</v>
      </c>
      <c r="L31" s="8" t="s">
        <v>30617</v>
      </c>
      <c r="M31" s="8" t="s">
        <v>39629</v>
      </c>
      <c r="N31" s="8">
        <v>1839.8078700000001</v>
      </c>
      <c r="O31">
        <f t="shared" si="0"/>
        <v>1</v>
      </c>
      <c r="P31">
        <f t="shared" si="1"/>
        <v>1</v>
      </c>
      <c r="R31" s="6" t="s">
        <v>1934</v>
      </c>
      <c r="S31">
        <f>SUM(P2:P1048576)</f>
        <v>62</v>
      </c>
    </row>
    <row r="32" spans="1:19">
      <c r="A32" s="8" t="s">
        <v>9382</v>
      </c>
      <c r="B32" s="8" t="b">
        <v>0</v>
      </c>
      <c r="C32" s="8" t="s">
        <v>26</v>
      </c>
      <c r="D32" s="8" t="s">
        <v>16</v>
      </c>
      <c r="E32" s="8">
        <v>14</v>
      </c>
      <c r="F32" s="8" t="s">
        <v>9381</v>
      </c>
      <c r="G32" s="8">
        <v>1</v>
      </c>
      <c r="H32" s="8">
        <v>8</v>
      </c>
      <c r="I32" s="8">
        <v>1</v>
      </c>
      <c r="J32" s="8" t="s">
        <v>9377</v>
      </c>
      <c r="K32" s="8" t="s">
        <v>9376</v>
      </c>
      <c r="L32" s="8" t="s">
        <v>9375</v>
      </c>
      <c r="M32" s="8" t="s">
        <v>9380</v>
      </c>
      <c r="N32" s="8">
        <v>1648.8176900000001</v>
      </c>
      <c r="O32" t="str">
        <f t="shared" si="0"/>
        <v/>
      </c>
      <c r="P32" t="str">
        <f t="shared" si="1"/>
        <v/>
      </c>
    </row>
    <row r="33" spans="1:16">
      <c r="A33" s="8" t="s">
        <v>9379</v>
      </c>
      <c r="B33" s="8" t="b">
        <v>0</v>
      </c>
      <c r="C33" s="8" t="s">
        <v>26</v>
      </c>
      <c r="D33" s="8" t="s">
        <v>16</v>
      </c>
      <c r="E33" s="8">
        <v>15</v>
      </c>
      <c r="F33" s="8" t="s">
        <v>9378</v>
      </c>
      <c r="G33" s="8">
        <v>1</v>
      </c>
      <c r="H33" s="8">
        <v>8</v>
      </c>
      <c r="I33" s="8">
        <v>5</v>
      </c>
      <c r="J33" s="8" t="s">
        <v>9377</v>
      </c>
      <c r="K33" s="8" t="s">
        <v>9376</v>
      </c>
      <c r="L33" s="8" t="s">
        <v>9375</v>
      </c>
      <c r="M33" s="8" t="s">
        <v>9374</v>
      </c>
      <c r="N33" s="8">
        <v>1761.90175</v>
      </c>
      <c r="O33" t="str">
        <f t="shared" si="0"/>
        <v/>
      </c>
      <c r="P33" t="str">
        <f t="shared" si="1"/>
        <v/>
      </c>
    </row>
    <row r="34" spans="1:16">
      <c r="A34" s="8" t="s">
        <v>19089</v>
      </c>
      <c r="B34" s="8" t="b">
        <v>0</v>
      </c>
      <c r="C34" s="8" t="s">
        <v>15</v>
      </c>
      <c r="D34" s="8" t="s">
        <v>16</v>
      </c>
      <c r="E34" s="8">
        <v>15</v>
      </c>
      <c r="F34" s="8" t="s">
        <v>19088</v>
      </c>
      <c r="G34" s="8">
        <v>1</v>
      </c>
      <c r="H34" s="8">
        <v>1</v>
      </c>
      <c r="I34" s="8">
        <v>1</v>
      </c>
      <c r="J34" s="8" t="s">
        <v>19087</v>
      </c>
      <c r="K34" s="8" t="s">
        <v>19087</v>
      </c>
      <c r="L34" s="8" t="s">
        <v>19086</v>
      </c>
      <c r="M34" s="8" t="s">
        <v>19085</v>
      </c>
      <c r="N34" s="8">
        <v>1723.9224899999999</v>
      </c>
      <c r="O34">
        <f t="shared" si="0"/>
        <v>1</v>
      </c>
      <c r="P34">
        <f t="shared" si="1"/>
        <v>1</v>
      </c>
    </row>
    <row r="35" spans="1:16">
      <c r="A35" s="8" t="s">
        <v>9409</v>
      </c>
      <c r="B35" s="8" t="b">
        <v>0</v>
      </c>
      <c r="C35" s="8" t="s">
        <v>26</v>
      </c>
      <c r="D35" s="8" t="s">
        <v>16</v>
      </c>
      <c r="E35" s="8">
        <v>16</v>
      </c>
      <c r="F35" s="8" t="s">
        <v>9408</v>
      </c>
      <c r="G35" s="8">
        <v>1</v>
      </c>
      <c r="H35" s="8">
        <v>8</v>
      </c>
      <c r="I35" s="8">
        <v>2</v>
      </c>
      <c r="J35" s="8" t="s">
        <v>9377</v>
      </c>
      <c r="K35" s="8" t="s">
        <v>9376</v>
      </c>
      <c r="L35" s="8" t="s">
        <v>9375</v>
      </c>
      <c r="M35" s="8" t="s">
        <v>9407</v>
      </c>
      <c r="N35" s="8">
        <v>1918.00287</v>
      </c>
      <c r="O35" t="str">
        <f t="shared" si="0"/>
        <v/>
      </c>
      <c r="P35" t="str">
        <f t="shared" si="1"/>
        <v/>
      </c>
    </row>
    <row r="36" spans="1:16">
      <c r="A36" s="8" t="s">
        <v>12071</v>
      </c>
      <c r="B36" s="8" t="b">
        <v>0</v>
      </c>
      <c r="C36" s="8" t="s">
        <v>15</v>
      </c>
      <c r="D36" s="8" t="s">
        <v>16</v>
      </c>
      <c r="E36" s="8">
        <v>16</v>
      </c>
      <c r="F36" s="8" t="s">
        <v>12070</v>
      </c>
      <c r="G36" s="8">
        <v>1</v>
      </c>
      <c r="H36" s="8">
        <v>1</v>
      </c>
      <c r="I36" s="8">
        <v>2</v>
      </c>
      <c r="J36" s="8" t="s">
        <v>12069</v>
      </c>
      <c r="K36" s="8" t="s">
        <v>12069</v>
      </c>
      <c r="L36" s="8" t="s">
        <v>12068</v>
      </c>
      <c r="M36" s="8" t="s">
        <v>12067</v>
      </c>
      <c r="N36" s="8">
        <v>1771.9588799999999</v>
      </c>
      <c r="O36">
        <f t="shared" si="0"/>
        <v>1</v>
      </c>
      <c r="P36">
        <f t="shared" si="1"/>
        <v>1</v>
      </c>
    </row>
    <row r="37" spans="1:16">
      <c r="A37" s="8" t="s">
        <v>21771</v>
      </c>
      <c r="B37" s="8" t="b">
        <v>0</v>
      </c>
      <c r="C37" s="8" t="s">
        <v>15</v>
      </c>
      <c r="D37" s="8" t="s">
        <v>16</v>
      </c>
      <c r="E37" s="8">
        <v>15</v>
      </c>
      <c r="F37" s="8" t="s">
        <v>21770</v>
      </c>
      <c r="G37" s="8">
        <v>1</v>
      </c>
      <c r="H37" s="8">
        <v>1</v>
      </c>
      <c r="I37" s="8">
        <v>1</v>
      </c>
      <c r="J37" s="8" t="s">
        <v>21769</v>
      </c>
      <c r="K37" s="8" t="s">
        <v>21769</v>
      </c>
      <c r="L37" s="8" t="s">
        <v>21768</v>
      </c>
      <c r="M37" s="8" t="s">
        <v>21767</v>
      </c>
      <c r="N37" s="8">
        <v>1806.0232100000001</v>
      </c>
      <c r="O37">
        <f t="shared" si="0"/>
        <v>1</v>
      </c>
      <c r="P37">
        <f t="shared" si="1"/>
        <v>1</v>
      </c>
    </row>
    <row r="38" spans="1:16">
      <c r="A38" s="8" t="s">
        <v>39628</v>
      </c>
      <c r="B38" s="8" t="b">
        <v>0</v>
      </c>
      <c r="C38" s="8" t="s">
        <v>15</v>
      </c>
      <c r="D38" s="8" t="s">
        <v>16</v>
      </c>
      <c r="E38" s="8">
        <v>15</v>
      </c>
      <c r="F38" s="8" t="s">
        <v>39627</v>
      </c>
      <c r="G38" s="8">
        <v>1</v>
      </c>
      <c r="H38" s="8">
        <v>1</v>
      </c>
      <c r="I38" s="8">
        <v>1</v>
      </c>
      <c r="J38" s="8" t="s">
        <v>34</v>
      </c>
      <c r="K38" s="8" t="s">
        <v>34</v>
      </c>
      <c r="L38" s="8" t="s">
        <v>35</v>
      </c>
      <c r="M38" s="8" t="s">
        <v>39626</v>
      </c>
      <c r="N38" s="8">
        <v>1704.8200899999999</v>
      </c>
      <c r="O38">
        <f t="shared" si="0"/>
        <v>1</v>
      </c>
      <c r="P38">
        <f t="shared" si="1"/>
        <v>1</v>
      </c>
    </row>
    <row r="39" spans="1:16">
      <c r="A39" s="8" t="s">
        <v>9336</v>
      </c>
      <c r="B39" s="8" t="b">
        <v>0</v>
      </c>
      <c r="C39" s="8" t="s">
        <v>15</v>
      </c>
      <c r="D39" s="8" t="s">
        <v>16</v>
      </c>
      <c r="E39" s="8">
        <v>17</v>
      </c>
      <c r="F39" s="8" t="s">
        <v>9335</v>
      </c>
      <c r="G39" s="8">
        <v>1</v>
      </c>
      <c r="H39" s="8">
        <v>1</v>
      </c>
      <c r="I39" s="8">
        <v>1</v>
      </c>
      <c r="J39" s="8" t="s">
        <v>9334</v>
      </c>
      <c r="K39" s="8" t="s">
        <v>9334</v>
      </c>
      <c r="L39" s="8" t="s">
        <v>9333</v>
      </c>
      <c r="M39" s="8" t="s">
        <v>9332</v>
      </c>
      <c r="N39" s="8">
        <v>1668.93193</v>
      </c>
      <c r="O39">
        <f t="shared" si="0"/>
        <v>1</v>
      </c>
      <c r="P39">
        <f t="shared" si="1"/>
        <v>1</v>
      </c>
    </row>
    <row r="40" spans="1:16">
      <c r="A40" s="8" t="s">
        <v>21752</v>
      </c>
      <c r="B40" s="8" t="b">
        <v>0</v>
      </c>
      <c r="C40" s="8" t="s">
        <v>15</v>
      </c>
      <c r="D40" s="8" t="s">
        <v>16</v>
      </c>
      <c r="E40" s="8">
        <v>15</v>
      </c>
      <c r="F40" s="8" t="s">
        <v>21751</v>
      </c>
      <c r="G40" s="8">
        <v>1</v>
      </c>
      <c r="H40" s="8">
        <v>1</v>
      </c>
      <c r="I40" s="8">
        <v>1</v>
      </c>
      <c r="J40" s="8" t="s">
        <v>21750</v>
      </c>
      <c r="K40" s="8" t="s">
        <v>21750</v>
      </c>
      <c r="L40" s="8" t="s">
        <v>21749</v>
      </c>
      <c r="M40" s="8" t="s">
        <v>21748</v>
      </c>
      <c r="N40" s="8">
        <v>1487.8427799999999</v>
      </c>
      <c r="O40">
        <f t="shared" si="0"/>
        <v>1</v>
      </c>
      <c r="P40">
        <f t="shared" si="1"/>
        <v>1</v>
      </c>
    </row>
    <row r="41" spans="1:16">
      <c r="A41" s="8" t="s">
        <v>21808</v>
      </c>
      <c r="B41" s="8" t="b">
        <v>0</v>
      </c>
      <c r="C41" s="8" t="s">
        <v>15</v>
      </c>
      <c r="D41" s="8" t="s">
        <v>16</v>
      </c>
      <c r="E41" s="8">
        <v>17</v>
      </c>
      <c r="F41" s="8" t="s">
        <v>21807</v>
      </c>
      <c r="G41" s="8">
        <v>1</v>
      </c>
      <c r="H41" s="8">
        <v>1</v>
      </c>
      <c r="I41" s="8">
        <v>1</v>
      </c>
      <c r="J41" s="8" t="s">
        <v>21806</v>
      </c>
      <c r="K41" s="8" t="s">
        <v>21806</v>
      </c>
      <c r="L41" s="8" t="s">
        <v>21805</v>
      </c>
      <c r="M41" s="8" t="s">
        <v>21804</v>
      </c>
      <c r="N41" s="8">
        <v>1827.95994</v>
      </c>
      <c r="O41">
        <f t="shared" si="0"/>
        <v>1</v>
      </c>
      <c r="P41">
        <f t="shared" si="1"/>
        <v>1</v>
      </c>
    </row>
    <row r="42" spans="1:16">
      <c r="A42" s="8" t="s">
        <v>30796</v>
      </c>
      <c r="B42" s="8" t="b">
        <v>0</v>
      </c>
      <c r="C42" s="8" t="s">
        <v>26</v>
      </c>
      <c r="D42" s="8" t="s">
        <v>16</v>
      </c>
      <c r="E42" s="8">
        <v>13</v>
      </c>
      <c r="F42" s="8" t="s">
        <v>30795</v>
      </c>
      <c r="G42" s="8">
        <v>2</v>
      </c>
      <c r="H42" s="8">
        <v>12</v>
      </c>
      <c r="I42" s="8">
        <v>1</v>
      </c>
      <c r="J42" s="8" t="s">
        <v>21573</v>
      </c>
      <c r="K42" s="8" t="s">
        <v>9356</v>
      </c>
      <c r="L42" s="8" t="s">
        <v>21571</v>
      </c>
      <c r="M42" s="8" t="s">
        <v>39625</v>
      </c>
      <c r="N42" s="8">
        <v>1381.77979</v>
      </c>
      <c r="O42" t="str">
        <f t="shared" si="0"/>
        <v/>
      </c>
      <c r="P42" t="str">
        <f t="shared" si="1"/>
        <v/>
      </c>
    </row>
    <row r="43" spans="1:16">
      <c r="A43" s="8" t="s">
        <v>39624</v>
      </c>
      <c r="B43" s="8" t="b">
        <v>0</v>
      </c>
      <c r="C43" s="8" t="s">
        <v>15</v>
      </c>
      <c r="D43" s="8" t="s">
        <v>16</v>
      </c>
      <c r="E43" s="8">
        <v>13</v>
      </c>
      <c r="F43" s="8" t="s">
        <v>39623</v>
      </c>
      <c r="G43" s="8">
        <v>1</v>
      </c>
      <c r="H43" s="8">
        <v>2</v>
      </c>
      <c r="I43" s="8">
        <v>2</v>
      </c>
      <c r="J43" s="8" t="s">
        <v>18930</v>
      </c>
      <c r="K43" s="8" t="s">
        <v>18929</v>
      </c>
      <c r="L43" s="8" t="s">
        <v>18928</v>
      </c>
      <c r="M43" s="8" t="s">
        <v>39622</v>
      </c>
      <c r="N43" s="8">
        <v>1423.7579900000001</v>
      </c>
      <c r="O43">
        <f t="shared" si="0"/>
        <v>1</v>
      </c>
      <c r="P43" t="str">
        <f t="shared" si="1"/>
        <v/>
      </c>
    </row>
    <row r="44" spans="1:16">
      <c r="A44" s="8" t="s">
        <v>39621</v>
      </c>
      <c r="B44" s="8" t="b">
        <v>0</v>
      </c>
      <c r="C44" s="8" t="s">
        <v>26</v>
      </c>
      <c r="D44" s="8" t="s">
        <v>16</v>
      </c>
      <c r="E44" s="8">
        <v>13</v>
      </c>
      <c r="F44" s="8" t="s">
        <v>39620</v>
      </c>
      <c r="G44" s="8">
        <v>1</v>
      </c>
      <c r="H44" s="8">
        <v>9</v>
      </c>
      <c r="I44" s="8">
        <v>1</v>
      </c>
      <c r="J44" s="8" t="s">
        <v>21419</v>
      </c>
      <c r="K44" s="8" t="s">
        <v>39619</v>
      </c>
      <c r="L44" s="8" t="s">
        <v>21417</v>
      </c>
      <c r="M44" s="8" t="s">
        <v>39618</v>
      </c>
      <c r="N44" s="8">
        <v>1517.8910699999999</v>
      </c>
      <c r="O44" t="str">
        <f t="shared" si="0"/>
        <v/>
      </c>
      <c r="P44" t="str">
        <f t="shared" si="1"/>
        <v/>
      </c>
    </row>
    <row r="45" spans="1:16">
      <c r="A45" s="8" t="s">
        <v>39617</v>
      </c>
      <c r="B45" s="8" t="b">
        <v>0</v>
      </c>
      <c r="C45" s="8" t="s">
        <v>15</v>
      </c>
      <c r="D45" s="8" t="s">
        <v>16</v>
      </c>
      <c r="E45" s="8">
        <v>14</v>
      </c>
      <c r="F45" s="8" t="s">
        <v>39616</v>
      </c>
      <c r="G45" s="8">
        <v>1</v>
      </c>
      <c r="H45" s="8">
        <v>2</v>
      </c>
      <c r="I45" s="8">
        <v>1</v>
      </c>
      <c r="J45" s="8" t="s">
        <v>18930</v>
      </c>
      <c r="K45" s="8" t="s">
        <v>18929</v>
      </c>
      <c r="L45" s="8" t="s">
        <v>18928</v>
      </c>
      <c r="M45" s="8" t="s">
        <v>39615</v>
      </c>
      <c r="N45" s="8">
        <v>1415.81042</v>
      </c>
      <c r="O45">
        <f t="shared" si="0"/>
        <v>1</v>
      </c>
      <c r="P45" t="str">
        <f t="shared" si="1"/>
        <v/>
      </c>
    </row>
    <row r="46" spans="1:16">
      <c r="A46" s="8" t="s">
        <v>39614</v>
      </c>
      <c r="B46" s="8" t="b">
        <v>0</v>
      </c>
      <c r="C46" s="8" t="s">
        <v>15</v>
      </c>
      <c r="D46" s="8" t="s">
        <v>16</v>
      </c>
      <c r="E46" s="8">
        <v>14</v>
      </c>
      <c r="F46" s="8" t="s">
        <v>39613</v>
      </c>
      <c r="G46" s="8">
        <v>1</v>
      </c>
      <c r="H46" s="8">
        <v>2</v>
      </c>
      <c r="I46" s="8">
        <v>1</v>
      </c>
      <c r="J46" s="8" t="s">
        <v>18966</v>
      </c>
      <c r="K46" s="8" t="s">
        <v>18965</v>
      </c>
      <c r="L46" s="8" t="s">
        <v>18964</v>
      </c>
      <c r="M46" s="8" t="s">
        <v>39612</v>
      </c>
      <c r="N46" s="8">
        <v>1434.68595</v>
      </c>
      <c r="O46">
        <f t="shared" si="0"/>
        <v>1</v>
      </c>
      <c r="P46" t="str">
        <f t="shared" si="1"/>
        <v/>
      </c>
    </row>
    <row r="47" spans="1:16">
      <c r="A47" s="8" t="s">
        <v>39611</v>
      </c>
      <c r="B47" s="8" t="b">
        <v>0</v>
      </c>
      <c r="C47" s="8" t="s">
        <v>15</v>
      </c>
      <c r="D47" s="8" t="s">
        <v>16</v>
      </c>
      <c r="E47" s="8">
        <v>19</v>
      </c>
      <c r="F47" s="8" t="s">
        <v>39610</v>
      </c>
      <c r="G47" s="8">
        <v>1</v>
      </c>
      <c r="H47" s="8">
        <v>1</v>
      </c>
      <c r="I47" s="8">
        <v>2</v>
      </c>
      <c r="J47" s="8" t="s">
        <v>20571</v>
      </c>
      <c r="K47" s="8" t="s">
        <v>20571</v>
      </c>
      <c r="L47" s="8" t="s">
        <v>20570</v>
      </c>
      <c r="M47" s="8" t="s">
        <v>39609</v>
      </c>
      <c r="N47" s="8">
        <v>2042.0665300000001</v>
      </c>
      <c r="O47">
        <f t="shared" si="0"/>
        <v>1</v>
      </c>
      <c r="P47">
        <f t="shared" si="1"/>
        <v>1</v>
      </c>
    </row>
    <row r="48" spans="1:16">
      <c r="A48" s="8" t="s">
        <v>20562</v>
      </c>
      <c r="B48" s="8" t="b">
        <v>0</v>
      </c>
      <c r="C48" s="8" t="s">
        <v>15</v>
      </c>
      <c r="D48" s="8" t="s">
        <v>16</v>
      </c>
      <c r="E48" s="8">
        <v>15</v>
      </c>
      <c r="F48" s="8" t="s">
        <v>20561</v>
      </c>
      <c r="G48" s="8">
        <v>1</v>
      </c>
      <c r="H48" s="8">
        <v>3</v>
      </c>
      <c r="I48" s="8">
        <v>1</v>
      </c>
      <c r="J48" s="8" t="s">
        <v>18823</v>
      </c>
      <c r="K48" s="8" t="s">
        <v>18822</v>
      </c>
      <c r="L48" s="8" t="s">
        <v>18821</v>
      </c>
      <c r="M48" s="8" t="s">
        <v>20560</v>
      </c>
      <c r="N48" s="8">
        <v>1526.8060599999999</v>
      </c>
      <c r="O48">
        <f t="shared" si="0"/>
        <v>1</v>
      </c>
      <c r="P48" t="str">
        <f t="shared" si="1"/>
        <v/>
      </c>
    </row>
    <row r="49" spans="1:16">
      <c r="A49" s="8" t="s">
        <v>39608</v>
      </c>
      <c r="B49" s="8" t="b">
        <v>0</v>
      </c>
      <c r="C49" s="8" t="s">
        <v>15</v>
      </c>
      <c r="D49" s="8" t="s">
        <v>16</v>
      </c>
      <c r="E49" s="8">
        <v>14</v>
      </c>
      <c r="F49" s="8" t="s">
        <v>39607</v>
      </c>
      <c r="G49" s="8">
        <v>1</v>
      </c>
      <c r="H49" s="8">
        <v>1</v>
      </c>
      <c r="I49" s="8">
        <v>1</v>
      </c>
      <c r="J49" s="8" t="s">
        <v>39606</v>
      </c>
      <c r="K49" s="8" t="s">
        <v>39606</v>
      </c>
      <c r="L49" s="8" t="s">
        <v>39605</v>
      </c>
      <c r="M49" s="8" t="s">
        <v>39604</v>
      </c>
      <c r="N49" s="8">
        <v>1388.78963</v>
      </c>
      <c r="O49">
        <f t="shared" si="0"/>
        <v>1</v>
      </c>
      <c r="P49">
        <f t="shared" si="1"/>
        <v>1</v>
      </c>
    </row>
    <row r="50" spans="1:16">
      <c r="A50" s="8" t="s">
        <v>30841</v>
      </c>
      <c r="B50" s="8" t="b">
        <v>0</v>
      </c>
      <c r="C50" s="8" t="s">
        <v>26</v>
      </c>
      <c r="D50" s="8" t="s">
        <v>16</v>
      </c>
      <c r="E50" s="8">
        <v>14</v>
      </c>
      <c r="F50" s="8" t="s">
        <v>30840</v>
      </c>
      <c r="G50" s="8">
        <v>2</v>
      </c>
      <c r="H50" s="8">
        <v>12</v>
      </c>
      <c r="I50" s="8">
        <v>2</v>
      </c>
      <c r="J50" s="8" t="s">
        <v>21573</v>
      </c>
      <c r="K50" s="8" t="s">
        <v>9356</v>
      </c>
      <c r="L50" s="8" t="s">
        <v>21571</v>
      </c>
      <c r="M50" s="8" t="s">
        <v>39603</v>
      </c>
      <c r="N50" s="8">
        <v>1494.86385</v>
      </c>
      <c r="O50" t="str">
        <f t="shared" si="0"/>
        <v/>
      </c>
      <c r="P50" t="str">
        <f t="shared" si="1"/>
        <v/>
      </c>
    </row>
    <row r="51" spans="1:16">
      <c r="A51" s="8" t="s">
        <v>39602</v>
      </c>
      <c r="B51" s="8" t="b">
        <v>0</v>
      </c>
      <c r="C51" s="8" t="s">
        <v>15</v>
      </c>
      <c r="D51" s="8" t="s">
        <v>16</v>
      </c>
      <c r="E51" s="8">
        <v>14</v>
      </c>
      <c r="F51" s="8" t="s">
        <v>39601</v>
      </c>
      <c r="G51" s="8">
        <v>1</v>
      </c>
      <c r="H51" s="8">
        <v>2</v>
      </c>
      <c r="I51" s="8">
        <v>1</v>
      </c>
      <c r="J51" s="8" t="s">
        <v>18930</v>
      </c>
      <c r="K51" s="8" t="s">
        <v>18929</v>
      </c>
      <c r="L51" s="8" t="s">
        <v>18928</v>
      </c>
      <c r="M51" s="8" t="s">
        <v>39600</v>
      </c>
      <c r="N51" s="8">
        <v>1528.86933</v>
      </c>
      <c r="O51">
        <f t="shared" si="0"/>
        <v>1</v>
      </c>
      <c r="P51" t="str">
        <f t="shared" si="1"/>
        <v/>
      </c>
    </row>
    <row r="52" spans="1:16">
      <c r="A52" s="8" t="s">
        <v>39599</v>
      </c>
      <c r="B52" s="8" t="b">
        <v>0</v>
      </c>
      <c r="C52" s="8" t="s">
        <v>15</v>
      </c>
      <c r="D52" s="8" t="s">
        <v>16</v>
      </c>
      <c r="E52" s="8">
        <v>16</v>
      </c>
      <c r="F52" s="8" t="s">
        <v>39598</v>
      </c>
      <c r="G52" s="8">
        <v>1</v>
      </c>
      <c r="H52" s="8">
        <v>1</v>
      </c>
      <c r="I52" s="8">
        <v>1</v>
      </c>
      <c r="J52" s="8" t="s">
        <v>39459</v>
      </c>
      <c r="K52" s="8" t="s">
        <v>39459</v>
      </c>
      <c r="L52" s="8" t="s">
        <v>39458</v>
      </c>
      <c r="M52" s="8" t="s">
        <v>39597</v>
      </c>
      <c r="N52" s="8">
        <v>1762.94462</v>
      </c>
      <c r="O52">
        <f t="shared" si="0"/>
        <v>1</v>
      </c>
      <c r="P52">
        <f t="shared" si="1"/>
        <v>1</v>
      </c>
    </row>
    <row r="53" spans="1:16">
      <c r="A53" s="8" t="s">
        <v>39596</v>
      </c>
      <c r="B53" s="8" t="b">
        <v>0</v>
      </c>
      <c r="C53" s="8" t="s">
        <v>15</v>
      </c>
      <c r="D53" s="8" t="s">
        <v>16</v>
      </c>
      <c r="E53" s="8">
        <v>16</v>
      </c>
      <c r="F53" s="8" t="s">
        <v>39595</v>
      </c>
      <c r="G53" s="8">
        <v>1</v>
      </c>
      <c r="H53" s="8">
        <v>1</v>
      </c>
      <c r="I53" s="8">
        <v>1</v>
      </c>
      <c r="J53" s="8" t="s">
        <v>39594</v>
      </c>
      <c r="K53" s="8" t="s">
        <v>39594</v>
      </c>
      <c r="L53" s="8" t="s">
        <v>39593</v>
      </c>
      <c r="M53" s="8" t="s">
        <v>39592</v>
      </c>
      <c r="N53" s="8">
        <v>1982.9566400000001</v>
      </c>
      <c r="O53">
        <f t="shared" si="0"/>
        <v>1</v>
      </c>
      <c r="P53">
        <f t="shared" si="1"/>
        <v>1</v>
      </c>
    </row>
    <row r="54" spans="1:16">
      <c r="A54" s="8" t="s">
        <v>39591</v>
      </c>
      <c r="B54" s="8" t="b">
        <v>0</v>
      </c>
      <c r="C54" s="8" t="s">
        <v>15</v>
      </c>
      <c r="D54" s="8" t="s">
        <v>16</v>
      </c>
      <c r="E54" s="8">
        <v>16</v>
      </c>
      <c r="F54" s="8" t="s">
        <v>39590</v>
      </c>
      <c r="G54" s="8">
        <v>1</v>
      </c>
      <c r="H54" s="8">
        <v>1</v>
      </c>
      <c r="I54" s="8">
        <v>1</v>
      </c>
      <c r="J54" s="8" t="s">
        <v>18941</v>
      </c>
      <c r="K54" s="8" t="s">
        <v>18941</v>
      </c>
      <c r="L54" s="8" t="s">
        <v>18940</v>
      </c>
      <c r="M54" s="8" t="s">
        <v>39589</v>
      </c>
      <c r="N54" s="8">
        <v>1826.0170599999999</v>
      </c>
      <c r="O54">
        <f t="shared" si="0"/>
        <v>1</v>
      </c>
      <c r="P54">
        <f t="shared" si="1"/>
        <v>1</v>
      </c>
    </row>
    <row r="55" spans="1:16">
      <c r="A55" s="8" t="s">
        <v>39588</v>
      </c>
      <c r="B55" s="8" t="b">
        <v>0</v>
      </c>
      <c r="C55" s="8" t="s">
        <v>15</v>
      </c>
      <c r="D55" s="8" t="s">
        <v>16</v>
      </c>
      <c r="E55" s="8">
        <v>17</v>
      </c>
      <c r="F55" s="8" t="s">
        <v>39587</v>
      </c>
      <c r="G55" s="8">
        <v>1</v>
      </c>
      <c r="H55" s="8">
        <v>1</v>
      </c>
      <c r="I55" s="8">
        <v>1</v>
      </c>
      <c r="J55" s="8" t="s">
        <v>18941</v>
      </c>
      <c r="K55" s="8" t="s">
        <v>18941</v>
      </c>
      <c r="L55" s="8" t="s">
        <v>18940</v>
      </c>
      <c r="M55" s="8" t="s">
        <v>39586</v>
      </c>
      <c r="N55" s="8">
        <v>1883.0385200000001</v>
      </c>
      <c r="O55">
        <f t="shared" si="0"/>
        <v>1</v>
      </c>
      <c r="P55">
        <f t="shared" si="1"/>
        <v>1</v>
      </c>
    </row>
    <row r="56" spans="1:16">
      <c r="A56" s="8" t="s">
        <v>39585</v>
      </c>
      <c r="B56" s="8" t="b">
        <v>0</v>
      </c>
      <c r="C56" s="8" t="s">
        <v>15</v>
      </c>
      <c r="D56" s="8" t="s">
        <v>16</v>
      </c>
      <c r="E56" s="8">
        <v>15</v>
      </c>
      <c r="F56" s="8" t="s">
        <v>39584</v>
      </c>
      <c r="G56" s="8">
        <v>1</v>
      </c>
      <c r="H56" s="8">
        <v>1</v>
      </c>
      <c r="I56" s="8">
        <v>1</v>
      </c>
      <c r="J56" s="8" t="s">
        <v>19125</v>
      </c>
      <c r="K56" s="8" t="s">
        <v>19125</v>
      </c>
      <c r="L56" s="8" t="s">
        <v>19124</v>
      </c>
      <c r="M56" s="8" t="s">
        <v>39583</v>
      </c>
      <c r="N56" s="8">
        <v>1628.9945299999999</v>
      </c>
      <c r="O56">
        <f t="shared" si="0"/>
        <v>1</v>
      </c>
      <c r="P56">
        <f t="shared" si="1"/>
        <v>1</v>
      </c>
    </row>
    <row r="57" spans="1:16">
      <c r="A57" s="8" t="s">
        <v>39582</v>
      </c>
      <c r="B57" s="8" t="b">
        <v>0</v>
      </c>
      <c r="C57" s="8" t="s">
        <v>15</v>
      </c>
      <c r="D57" s="8" t="s">
        <v>16</v>
      </c>
      <c r="E57" s="8">
        <v>12</v>
      </c>
      <c r="F57" s="8" t="s">
        <v>39581</v>
      </c>
      <c r="G57" s="8">
        <v>1</v>
      </c>
      <c r="H57" s="8">
        <v>1</v>
      </c>
      <c r="I57" s="8">
        <v>1</v>
      </c>
      <c r="J57" s="8" t="s">
        <v>39580</v>
      </c>
      <c r="K57" s="8" t="s">
        <v>39580</v>
      </c>
      <c r="L57" s="8" t="s">
        <v>39579</v>
      </c>
      <c r="M57" s="8" t="s">
        <v>39578</v>
      </c>
      <c r="N57" s="8">
        <v>1498.9176199999999</v>
      </c>
      <c r="O57">
        <f t="shared" si="0"/>
        <v>1</v>
      </c>
      <c r="P57">
        <f t="shared" si="1"/>
        <v>1</v>
      </c>
    </row>
    <row r="58" spans="1:16">
      <c r="A58" s="8" t="s">
        <v>39577</v>
      </c>
      <c r="B58" s="8" t="b">
        <v>0</v>
      </c>
      <c r="C58" s="8" t="s">
        <v>15</v>
      </c>
      <c r="D58" s="8" t="s">
        <v>39576</v>
      </c>
      <c r="E58" s="8">
        <v>16</v>
      </c>
      <c r="F58" s="8" t="s">
        <v>39575</v>
      </c>
      <c r="G58" s="8">
        <v>1</v>
      </c>
      <c r="H58" s="8">
        <v>1</v>
      </c>
      <c r="I58" s="8">
        <v>2</v>
      </c>
      <c r="J58" s="8" t="s">
        <v>39574</v>
      </c>
      <c r="K58" s="8" t="s">
        <v>39574</v>
      </c>
      <c r="L58" s="8" t="s">
        <v>39573</v>
      </c>
      <c r="M58" s="8" t="s">
        <v>39572</v>
      </c>
      <c r="N58" s="8">
        <v>1787.89312</v>
      </c>
      <c r="O58">
        <f t="shared" si="0"/>
        <v>1</v>
      </c>
      <c r="P58">
        <f t="shared" si="1"/>
        <v>1</v>
      </c>
    </row>
    <row r="59" spans="1:16">
      <c r="A59" s="8" t="s">
        <v>9431</v>
      </c>
      <c r="B59" s="8" t="b">
        <v>0</v>
      </c>
      <c r="C59" s="8" t="s">
        <v>26</v>
      </c>
      <c r="D59" s="8" t="s">
        <v>16</v>
      </c>
      <c r="E59" s="8">
        <v>12</v>
      </c>
      <c r="F59" s="8" t="s">
        <v>9430</v>
      </c>
      <c r="G59" s="8">
        <v>1</v>
      </c>
      <c r="H59" s="8">
        <v>8</v>
      </c>
      <c r="I59" s="8">
        <v>2</v>
      </c>
      <c r="J59" s="8" t="s">
        <v>9377</v>
      </c>
      <c r="K59" s="8" t="s">
        <v>9376</v>
      </c>
      <c r="L59" s="8" t="s">
        <v>9375</v>
      </c>
      <c r="M59" s="8" t="s">
        <v>9429</v>
      </c>
      <c r="N59" s="8">
        <v>1460.7379800000001</v>
      </c>
      <c r="O59" t="str">
        <f t="shared" si="0"/>
        <v/>
      </c>
      <c r="P59" t="str">
        <f t="shared" si="1"/>
        <v/>
      </c>
    </row>
    <row r="60" spans="1:16">
      <c r="A60" s="8" t="s">
        <v>39571</v>
      </c>
      <c r="B60" s="8" t="b">
        <v>0</v>
      </c>
      <c r="C60" s="8" t="s">
        <v>15</v>
      </c>
      <c r="D60" s="8" t="s">
        <v>16</v>
      </c>
      <c r="E60" s="8">
        <v>19</v>
      </c>
      <c r="F60" s="8" t="s">
        <v>39570</v>
      </c>
      <c r="G60" s="8">
        <v>1</v>
      </c>
      <c r="H60" s="8">
        <v>1</v>
      </c>
      <c r="I60" s="8">
        <v>1</v>
      </c>
      <c r="J60" s="8" t="s">
        <v>39459</v>
      </c>
      <c r="K60" s="8" t="s">
        <v>39459</v>
      </c>
      <c r="L60" s="8" t="s">
        <v>39458</v>
      </c>
      <c r="M60" s="8" t="s">
        <v>39569</v>
      </c>
      <c r="N60" s="8">
        <v>1988.8620699999999</v>
      </c>
      <c r="O60">
        <f t="shared" si="0"/>
        <v>1</v>
      </c>
      <c r="P60">
        <f t="shared" si="1"/>
        <v>1</v>
      </c>
    </row>
    <row r="61" spans="1:16">
      <c r="A61" s="8" t="s">
        <v>21811</v>
      </c>
      <c r="B61" s="8" t="b">
        <v>0</v>
      </c>
      <c r="C61" s="8" t="s">
        <v>15</v>
      </c>
      <c r="D61" s="8" t="s">
        <v>16</v>
      </c>
      <c r="E61" s="8">
        <v>18</v>
      </c>
      <c r="F61" s="8" t="s">
        <v>21810</v>
      </c>
      <c r="G61" s="8">
        <v>1</v>
      </c>
      <c r="H61" s="8">
        <v>1</v>
      </c>
      <c r="I61" s="8">
        <v>1</v>
      </c>
      <c r="J61" s="8" t="s">
        <v>21806</v>
      </c>
      <c r="K61" s="8" t="s">
        <v>21806</v>
      </c>
      <c r="L61" s="8" t="s">
        <v>21805</v>
      </c>
      <c r="M61" s="8" t="s">
        <v>21809</v>
      </c>
      <c r="N61" s="8">
        <v>1957.00253</v>
      </c>
      <c r="O61">
        <f t="shared" si="0"/>
        <v>1</v>
      </c>
      <c r="P61">
        <f t="shared" si="1"/>
        <v>1</v>
      </c>
    </row>
    <row r="62" spans="1:16">
      <c r="A62" s="8" t="s">
        <v>39568</v>
      </c>
      <c r="B62" s="8" t="b">
        <v>0</v>
      </c>
      <c r="C62" s="8" t="s">
        <v>26</v>
      </c>
      <c r="D62" s="8" t="s">
        <v>16</v>
      </c>
      <c r="E62" s="8">
        <v>19</v>
      </c>
      <c r="F62" s="8" t="s">
        <v>39567</v>
      </c>
      <c r="G62" s="8">
        <v>1</v>
      </c>
      <c r="H62" s="8">
        <v>8</v>
      </c>
      <c r="I62" s="8">
        <v>1</v>
      </c>
      <c r="J62" s="8" t="s">
        <v>9377</v>
      </c>
      <c r="K62" s="8" t="s">
        <v>9376</v>
      </c>
      <c r="L62" s="8" t="s">
        <v>9375</v>
      </c>
      <c r="M62" s="8" t="s">
        <v>39566</v>
      </c>
      <c r="N62" s="8">
        <v>2219.0938700000002</v>
      </c>
      <c r="O62" t="str">
        <f t="shared" si="0"/>
        <v/>
      </c>
      <c r="P62" t="str">
        <f t="shared" si="1"/>
        <v/>
      </c>
    </row>
    <row r="63" spans="1:16">
      <c r="A63" s="8" t="s">
        <v>39565</v>
      </c>
      <c r="B63" s="8" t="b">
        <v>0</v>
      </c>
      <c r="C63" s="8" t="s">
        <v>15</v>
      </c>
      <c r="D63" s="8" t="s">
        <v>16</v>
      </c>
      <c r="E63" s="8">
        <v>15</v>
      </c>
      <c r="F63" s="8" t="s">
        <v>39564</v>
      </c>
      <c r="G63" s="8">
        <v>1</v>
      </c>
      <c r="H63" s="8">
        <v>1</v>
      </c>
      <c r="I63" s="8">
        <v>1</v>
      </c>
      <c r="J63" s="8" t="s">
        <v>12061</v>
      </c>
      <c r="K63" s="8" t="s">
        <v>12061</v>
      </c>
      <c r="L63" s="8" t="s">
        <v>12059</v>
      </c>
      <c r="M63" s="8" t="s">
        <v>39563</v>
      </c>
      <c r="N63" s="8">
        <v>1662.88096</v>
      </c>
      <c r="O63">
        <f t="shared" si="0"/>
        <v>1</v>
      </c>
      <c r="P63">
        <f t="shared" si="1"/>
        <v>1</v>
      </c>
    </row>
    <row r="64" spans="1:16">
      <c r="A64" s="8" t="s">
        <v>39562</v>
      </c>
      <c r="B64" s="8" t="b">
        <v>0</v>
      </c>
      <c r="C64" s="8" t="s">
        <v>15</v>
      </c>
      <c r="D64" s="8" t="s">
        <v>16</v>
      </c>
      <c r="E64" s="8">
        <v>15</v>
      </c>
      <c r="F64" s="8" t="s">
        <v>39561</v>
      </c>
      <c r="G64" s="8">
        <v>1</v>
      </c>
      <c r="H64" s="8">
        <v>2</v>
      </c>
      <c r="I64" s="8">
        <v>2</v>
      </c>
      <c r="J64" s="8" t="s">
        <v>39560</v>
      </c>
      <c r="K64" s="8" t="s">
        <v>39559</v>
      </c>
      <c r="L64" s="8" t="s">
        <v>39558</v>
      </c>
      <c r="M64" s="8" t="s">
        <v>39557</v>
      </c>
      <c r="N64" s="8">
        <v>1644.87039</v>
      </c>
      <c r="O64">
        <f t="shared" si="0"/>
        <v>1</v>
      </c>
      <c r="P64" t="str">
        <f t="shared" si="1"/>
        <v/>
      </c>
    </row>
    <row r="65" spans="1:16">
      <c r="A65" s="8" t="s">
        <v>18845</v>
      </c>
      <c r="B65" s="8" t="b">
        <v>0</v>
      </c>
      <c r="C65" s="8" t="s">
        <v>15</v>
      </c>
      <c r="D65" s="8" t="s">
        <v>16</v>
      </c>
      <c r="E65" s="8">
        <v>14</v>
      </c>
      <c r="F65" s="8" t="s">
        <v>18844</v>
      </c>
      <c r="G65" s="8">
        <v>1</v>
      </c>
      <c r="H65" s="8">
        <v>1</v>
      </c>
      <c r="I65" s="8">
        <v>1</v>
      </c>
      <c r="J65" s="8" t="s">
        <v>18843</v>
      </c>
      <c r="K65" s="8" t="s">
        <v>18843</v>
      </c>
      <c r="L65" s="8" t="s">
        <v>18842</v>
      </c>
      <c r="M65" s="8" t="s">
        <v>18841</v>
      </c>
      <c r="N65" s="8">
        <v>1679.71837</v>
      </c>
      <c r="O65">
        <f t="shared" si="0"/>
        <v>1</v>
      </c>
      <c r="P65">
        <f t="shared" si="1"/>
        <v>1</v>
      </c>
    </row>
    <row r="66" spans="1:16">
      <c r="A66" s="8" t="s">
        <v>9385</v>
      </c>
      <c r="B66" s="8" t="b">
        <v>0</v>
      </c>
      <c r="C66" s="8" t="s">
        <v>26</v>
      </c>
      <c r="D66" s="8" t="s">
        <v>16</v>
      </c>
      <c r="E66" s="8">
        <v>12</v>
      </c>
      <c r="F66" s="8" t="s">
        <v>9384</v>
      </c>
      <c r="G66" s="8">
        <v>1</v>
      </c>
      <c r="H66" s="8">
        <v>8</v>
      </c>
      <c r="I66" s="8">
        <v>1</v>
      </c>
      <c r="J66" s="8" t="s">
        <v>9377</v>
      </c>
      <c r="K66" s="8" t="s">
        <v>9376</v>
      </c>
      <c r="L66" s="8" t="s">
        <v>9375</v>
      </c>
      <c r="M66" s="8" t="s">
        <v>9383</v>
      </c>
      <c r="N66" s="8">
        <v>1434.68595</v>
      </c>
      <c r="O66" t="str">
        <f t="shared" si="0"/>
        <v/>
      </c>
      <c r="P66" t="str">
        <f t="shared" si="1"/>
        <v/>
      </c>
    </row>
    <row r="67" spans="1:16">
      <c r="A67" s="8" t="s">
        <v>9420</v>
      </c>
      <c r="B67" s="8" t="b">
        <v>0</v>
      </c>
      <c r="C67" s="8" t="s">
        <v>26</v>
      </c>
      <c r="D67" s="8" t="s">
        <v>16</v>
      </c>
      <c r="E67" s="8">
        <v>13</v>
      </c>
      <c r="F67" s="8" t="s">
        <v>9419</v>
      </c>
      <c r="G67" s="8">
        <v>1</v>
      </c>
      <c r="H67" s="8">
        <v>8</v>
      </c>
      <c r="I67" s="8">
        <v>2</v>
      </c>
      <c r="J67" s="8" t="s">
        <v>9377</v>
      </c>
      <c r="K67" s="8" t="s">
        <v>9376</v>
      </c>
      <c r="L67" s="8" t="s">
        <v>9375</v>
      </c>
      <c r="M67" s="8" t="s">
        <v>9418</v>
      </c>
      <c r="N67" s="8">
        <v>1547.77001</v>
      </c>
      <c r="O67" t="str">
        <f t="shared" ref="O67:O130" si="3">IF(ISNUMBER(SEARCH("Candida",L67)), 1,"")</f>
        <v/>
      </c>
      <c r="P67" t="str">
        <f t="shared" ref="P67:P130" si="4">(IF(AND(C67="Candida",H67=1),1,""))</f>
        <v/>
      </c>
    </row>
    <row r="68" spans="1:16">
      <c r="A68" s="8" t="s">
        <v>39556</v>
      </c>
      <c r="B68" s="8" t="b">
        <v>0</v>
      </c>
      <c r="C68" s="8" t="s">
        <v>15</v>
      </c>
      <c r="D68" s="8" t="s">
        <v>16</v>
      </c>
      <c r="E68" s="8">
        <v>16</v>
      </c>
      <c r="F68" s="8" t="s">
        <v>39555</v>
      </c>
      <c r="G68" s="8">
        <v>1</v>
      </c>
      <c r="H68" s="8">
        <v>1</v>
      </c>
      <c r="I68" s="8">
        <v>2</v>
      </c>
      <c r="J68" s="8" t="s">
        <v>21750</v>
      </c>
      <c r="K68" s="8" t="s">
        <v>21750</v>
      </c>
      <c r="L68" s="8" t="s">
        <v>21749</v>
      </c>
      <c r="M68" s="8" t="s">
        <v>39554</v>
      </c>
      <c r="N68" s="8">
        <v>1586.9112</v>
      </c>
      <c r="O68">
        <f t="shared" si="3"/>
        <v>1</v>
      </c>
      <c r="P68">
        <f t="shared" si="4"/>
        <v>1</v>
      </c>
    </row>
    <row r="69" spans="1:16">
      <c r="A69" s="8" t="s">
        <v>39553</v>
      </c>
      <c r="B69" s="8" t="b">
        <v>0</v>
      </c>
      <c r="C69" s="8" t="s">
        <v>26</v>
      </c>
      <c r="D69" s="8" t="s">
        <v>16</v>
      </c>
      <c r="E69" s="8">
        <v>14</v>
      </c>
      <c r="F69" s="8" t="s">
        <v>39552</v>
      </c>
      <c r="G69" s="8">
        <v>1</v>
      </c>
      <c r="H69" s="8">
        <v>8</v>
      </c>
      <c r="I69" s="8">
        <v>1</v>
      </c>
      <c r="J69" s="8" t="s">
        <v>9377</v>
      </c>
      <c r="K69" s="8" t="s">
        <v>9376</v>
      </c>
      <c r="L69" s="8" t="s">
        <v>9375</v>
      </c>
      <c r="M69" s="8" t="s">
        <v>39551</v>
      </c>
      <c r="N69" s="8">
        <v>1646.83843</v>
      </c>
      <c r="O69" t="str">
        <f t="shared" si="3"/>
        <v/>
      </c>
      <c r="P69" t="str">
        <f t="shared" si="4"/>
        <v/>
      </c>
    </row>
    <row r="70" spans="1:16">
      <c r="A70" s="8" t="s">
        <v>39550</v>
      </c>
      <c r="B70" s="8" t="b">
        <v>0</v>
      </c>
      <c r="C70" s="8" t="s">
        <v>15</v>
      </c>
      <c r="D70" s="8" t="s">
        <v>16</v>
      </c>
      <c r="E70" s="8">
        <v>14</v>
      </c>
      <c r="F70" s="8" t="s">
        <v>39549</v>
      </c>
      <c r="G70" s="8">
        <v>1</v>
      </c>
      <c r="H70" s="8">
        <v>1</v>
      </c>
      <c r="I70" s="8">
        <v>2</v>
      </c>
      <c r="J70" s="8" t="s">
        <v>18838</v>
      </c>
      <c r="K70" s="8" t="s">
        <v>18838</v>
      </c>
      <c r="L70" s="8" t="s">
        <v>18837</v>
      </c>
      <c r="M70" s="8" t="s">
        <v>39548</v>
      </c>
      <c r="N70" s="8">
        <v>1407.74782</v>
      </c>
      <c r="O70">
        <f t="shared" si="3"/>
        <v>1</v>
      </c>
      <c r="P70">
        <f t="shared" si="4"/>
        <v>1</v>
      </c>
    </row>
    <row r="71" spans="1:16">
      <c r="A71" s="8" t="s">
        <v>39547</v>
      </c>
      <c r="B71" s="8" t="b">
        <v>0</v>
      </c>
      <c r="C71" s="8" t="s">
        <v>15</v>
      </c>
      <c r="D71" s="8" t="s">
        <v>16</v>
      </c>
      <c r="E71" s="8">
        <v>14</v>
      </c>
      <c r="F71" s="8" t="s">
        <v>39546</v>
      </c>
      <c r="G71" s="8">
        <v>1</v>
      </c>
      <c r="H71" s="8">
        <v>1</v>
      </c>
      <c r="I71" s="8">
        <v>3</v>
      </c>
      <c r="J71" s="8" t="s">
        <v>19029</v>
      </c>
      <c r="K71" s="8" t="s">
        <v>19029</v>
      </c>
      <c r="L71" s="8" t="s">
        <v>19028</v>
      </c>
      <c r="M71" s="8" t="s">
        <v>39545</v>
      </c>
      <c r="N71" s="8">
        <v>1456.87336</v>
      </c>
      <c r="O71">
        <f t="shared" si="3"/>
        <v>1</v>
      </c>
      <c r="P71">
        <f t="shared" si="4"/>
        <v>1</v>
      </c>
    </row>
    <row r="72" spans="1:16">
      <c r="A72" s="8" t="s">
        <v>39544</v>
      </c>
      <c r="B72" s="8" t="b">
        <v>0</v>
      </c>
      <c r="C72" s="8" t="s">
        <v>26</v>
      </c>
      <c r="D72" s="8" t="s">
        <v>16</v>
      </c>
      <c r="E72" s="8">
        <v>19</v>
      </c>
      <c r="F72" s="8" t="s">
        <v>39543</v>
      </c>
      <c r="G72" s="8">
        <v>1</v>
      </c>
      <c r="H72" s="8">
        <v>8</v>
      </c>
      <c r="I72" s="8">
        <v>1</v>
      </c>
      <c r="J72" s="8" t="s">
        <v>9377</v>
      </c>
      <c r="K72" s="8" t="s">
        <v>9376</v>
      </c>
      <c r="L72" s="8" t="s">
        <v>9375</v>
      </c>
      <c r="M72" s="8" t="s">
        <v>39542</v>
      </c>
      <c r="N72" s="8">
        <v>2181.1774799999998</v>
      </c>
      <c r="O72" t="str">
        <f t="shared" si="3"/>
        <v/>
      </c>
      <c r="P72" t="str">
        <f t="shared" si="4"/>
        <v/>
      </c>
    </row>
    <row r="73" spans="1:16">
      <c r="A73" s="8" t="s">
        <v>39541</v>
      </c>
      <c r="B73" s="8" t="b">
        <v>0</v>
      </c>
      <c r="C73" s="8" t="s">
        <v>15</v>
      </c>
      <c r="D73" s="8" t="s">
        <v>16</v>
      </c>
      <c r="E73" s="8">
        <v>13</v>
      </c>
      <c r="F73" s="8" t="s">
        <v>39540</v>
      </c>
      <c r="G73" s="8">
        <v>1</v>
      </c>
      <c r="H73" s="8">
        <v>1</v>
      </c>
      <c r="I73" s="8">
        <v>1</v>
      </c>
      <c r="J73" s="8" t="s">
        <v>39539</v>
      </c>
      <c r="K73" s="8" t="s">
        <v>39539</v>
      </c>
      <c r="L73" s="8" t="s">
        <v>39538</v>
      </c>
      <c r="M73" s="8" t="s">
        <v>39537</v>
      </c>
      <c r="N73" s="8">
        <v>1527.9329399999999</v>
      </c>
      <c r="O73">
        <f t="shared" si="3"/>
        <v>1</v>
      </c>
      <c r="P73">
        <f t="shared" si="4"/>
        <v>1</v>
      </c>
    </row>
    <row r="74" spans="1:16">
      <c r="A74" s="8" t="s">
        <v>39536</v>
      </c>
      <c r="B74" s="8" t="b">
        <v>0</v>
      </c>
      <c r="C74" s="8" t="s">
        <v>26</v>
      </c>
      <c r="D74" s="8" t="s">
        <v>16</v>
      </c>
      <c r="E74" s="8">
        <v>18</v>
      </c>
      <c r="F74" s="8" t="s">
        <v>39535</v>
      </c>
      <c r="G74" s="8">
        <v>1</v>
      </c>
      <c r="H74" s="8">
        <v>8</v>
      </c>
      <c r="I74" s="8">
        <v>4</v>
      </c>
      <c r="J74" s="8" t="s">
        <v>9377</v>
      </c>
      <c r="K74" s="8" t="s">
        <v>9376</v>
      </c>
      <c r="L74" s="8" t="s">
        <v>9375</v>
      </c>
      <c r="M74" s="8" t="s">
        <v>39534</v>
      </c>
      <c r="N74" s="8">
        <v>2025.07636</v>
      </c>
      <c r="O74" t="str">
        <f t="shared" si="3"/>
        <v/>
      </c>
      <c r="P74" t="str">
        <f t="shared" si="4"/>
        <v/>
      </c>
    </row>
    <row r="75" spans="1:16">
      <c r="A75" s="8" t="s">
        <v>39533</v>
      </c>
      <c r="B75" s="8" t="b">
        <v>0</v>
      </c>
      <c r="C75" s="8" t="s">
        <v>15</v>
      </c>
      <c r="D75" s="8" t="s">
        <v>16</v>
      </c>
      <c r="E75" s="8">
        <v>15</v>
      </c>
      <c r="F75" s="8" t="s">
        <v>39532</v>
      </c>
      <c r="G75" s="8">
        <v>1</v>
      </c>
      <c r="H75" s="8">
        <v>1</v>
      </c>
      <c r="I75" s="8">
        <v>1</v>
      </c>
      <c r="J75" s="8" t="s">
        <v>21750</v>
      </c>
      <c r="K75" s="8" t="s">
        <v>21750</v>
      </c>
      <c r="L75" s="8" t="s">
        <v>21749</v>
      </c>
      <c r="M75" s="8" t="s">
        <v>39531</v>
      </c>
      <c r="N75" s="8">
        <v>1485.8635200000001</v>
      </c>
      <c r="O75">
        <f t="shared" si="3"/>
        <v>1</v>
      </c>
      <c r="P75">
        <f t="shared" si="4"/>
        <v>1</v>
      </c>
    </row>
    <row r="76" spans="1:16">
      <c r="A76" s="8" t="s">
        <v>39530</v>
      </c>
      <c r="B76" s="8" t="b">
        <v>0</v>
      </c>
      <c r="C76" s="8" t="s">
        <v>15</v>
      </c>
      <c r="D76" s="8" t="s">
        <v>16</v>
      </c>
      <c r="E76" s="8">
        <v>15</v>
      </c>
      <c r="F76" s="8" t="s">
        <v>39529</v>
      </c>
      <c r="G76" s="8">
        <v>1</v>
      </c>
      <c r="H76" s="8">
        <v>1</v>
      </c>
      <c r="I76" s="8">
        <v>1</v>
      </c>
      <c r="J76" s="8" t="s">
        <v>19029</v>
      </c>
      <c r="K76" s="8" t="s">
        <v>19029</v>
      </c>
      <c r="L76" s="8" t="s">
        <v>19028</v>
      </c>
      <c r="M76" s="8" t="s">
        <v>39528</v>
      </c>
      <c r="N76" s="8">
        <v>1569.95742</v>
      </c>
      <c r="O76">
        <f t="shared" si="3"/>
        <v>1</v>
      </c>
      <c r="P76">
        <f t="shared" si="4"/>
        <v>1</v>
      </c>
    </row>
    <row r="77" spans="1:16">
      <c r="A77" s="8" t="s">
        <v>9457</v>
      </c>
      <c r="B77" s="8" t="b">
        <v>0</v>
      </c>
      <c r="C77" s="8" t="s">
        <v>26</v>
      </c>
      <c r="D77" s="8" t="s">
        <v>16</v>
      </c>
      <c r="E77" s="8">
        <v>16</v>
      </c>
      <c r="F77" s="8" t="s">
        <v>9456</v>
      </c>
      <c r="G77" s="8">
        <v>1</v>
      </c>
      <c r="H77" s="8">
        <v>8</v>
      </c>
      <c r="I77" s="8">
        <v>1</v>
      </c>
      <c r="J77" s="8" t="s">
        <v>9377</v>
      </c>
      <c r="K77" s="8" t="s">
        <v>9376</v>
      </c>
      <c r="L77" s="8" t="s">
        <v>9375</v>
      </c>
      <c r="M77" s="8" t="s">
        <v>9455</v>
      </c>
      <c r="N77" s="8">
        <v>1916.0236</v>
      </c>
      <c r="O77" t="str">
        <f t="shared" si="3"/>
        <v/>
      </c>
      <c r="P77" t="str">
        <f t="shared" si="4"/>
        <v/>
      </c>
    </row>
    <row r="78" spans="1:16">
      <c r="A78" s="8" t="s">
        <v>39527</v>
      </c>
      <c r="B78" s="8" t="b">
        <v>0</v>
      </c>
      <c r="C78" s="8" t="s">
        <v>15</v>
      </c>
      <c r="D78" s="8" t="s">
        <v>16</v>
      </c>
      <c r="E78" s="8">
        <v>17</v>
      </c>
      <c r="F78" s="8" t="s">
        <v>39526</v>
      </c>
      <c r="G78" s="8">
        <v>1</v>
      </c>
      <c r="H78" s="8">
        <v>1</v>
      </c>
      <c r="I78" s="8">
        <v>2</v>
      </c>
      <c r="J78" s="8" t="s">
        <v>34</v>
      </c>
      <c r="K78" s="8" t="s">
        <v>34</v>
      </c>
      <c r="L78" s="8" t="s">
        <v>35</v>
      </c>
      <c r="M78" s="8" t="s">
        <v>39525</v>
      </c>
      <c r="N78" s="8">
        <v>1946.9467500000001</v>
      </c>
      <c r="O78">
        <f t="shared" si="3"/>
        <v>1</v>
      </c>
      <c r="P78">
        <f t="shared" si="4"/>
        <v>1</v>
      </c>
    </row>
    <row r="79" spans="1:16">
      <c r="A79" s="8" t="s">
        <v>39524</v>
      </c>
      <c r="B79" s="8" t="b">
        <v>0</v>
      </c>
      <c r="C79" s="8" t="s">
        <v>15</v>
      </c>
      <c r="D79" s="8" t="s">
        <v>16</v>
      </c>
      <c r="E79" s="8">
        <v>14</v>
      </c>
      <c r="F79" s="8" t="s">
        <v>39523</v>
      </c>
      <c r="G79" s="8">
        <v>1</v>
      </c>
      <c r="H79" s="8">
        <v>1</v>
      </c>
      <c r="I79" s="8">
        <v>2</v>
      </c>
      <c r="J79" s="8" t="s">
        <v>21769</v>
      </c>
      <c r="K79" s="8" t="s">
        <v>21769</v>
      </c>
      <c r="L79" s="8" t="s">
        <v>21768</v>
      </c>
      <c r="M79" s="8" t="s">
        <v>39522</v>
      </c>
      <c r="N79" s="8">
        <v>1658.95479</v>
      </c>
      <c r="O79">
        <f t="shared" si="3"/>
        <v>1</v>
      </c>
      <c r="P79">
        <f t="shared" si="4"/>
        <v>1</v>
      </c>
    </row>
    <row r="80" spans="1:16">
      <c r="A80" s="8" t="s">
        <v>39521</v>
      </c>
      <c r="B80" s="8" t="b">
        <v>0</v>
      </c>
      <c r="C80" s="8" t="s">
        <v>15</v>
      </c>
      <c r="D80" s="8" t="s">
        <v>16</v>
      </c>
      <c r="E80" s="8">
        <v>17</v>
      </c>
      <c r="F80" s="8" t="s">
        <v>39520</v>
      </c>
      <c r="G80" s="8">
        <v>1</v>
      </c>
      <c r="H80" s="8">
        <v>1</v>
      </c>
      <c r="I80" s="8">
        <v>1</v>
      </c>
      <c r="J80" s="8" t="s">
        <v>39519</v>
      </c>
      <c r="K80" s="8" t="s">
        <v>39519</v>
      </c>
      <c r="L80" s="8" t="s">
        <v>39518</v>
      </c>
      <c r="M80" s="8" t="s">
        <v>39517</v>
      </c>
      <c r="N80" s="8">
        <v>1811.99739</v>
      </c>
      <c r="O80">
        <f t="shared" si="3"/>
        <v>1</v>
      </c>
      <c r="P80">
        <f t="shared" si="4"/>
        <v>1</v>
      </c>
    </row>
    <row r="81" spans="1:16">
      <c r="A81" s="8" t="s">
        <v>39516</v>
      </c>
      <c r="B81" s="8" t="b">
        <v>0</v>
      </c>
      <c r="C81" s="8" t="s">
        <v>15</v>
      </c>
      <c r="D81" s="8" t="s">
        <v>16</v>
      </c>
      <c r="E81" s="8">
        <v>15</v>
      </c>
      <c r="F81" s="8" t="s">
        <v>39515</v>
      </c>
      <c r="G81" s="8">
        <v>1</v>
      </c>
      <c r="H81" s="8">
        <v>1</v>
      </c>
      <c r="I81" s="8">
        <v>1</v>
      </c>
      <c r="J81" s="8" t="s">
        <v>39459</v>
      </c>
      <c r="K81" s="8" t="s">
        <v>39459</v>
      </c>
      <c r="L81" s="8" t="s">
        <v>39458</v>
      </c>
      <c r="M81" s="8" t="s">
        <v>39514</v>
      </c>
      <c r="N81" s="8">
        <v>1434.7798499999999</v>
      </c>
      <c r="O81">
        <f t="shared" si="3"/>
        <v>1</v>
      </c>
      <c r="P81">
        <f t="shared" si="4"/>
        <v>1</v>
      </c>
    </row>
    <row r="82" spans="1:16">
      <c r="A82" s="8" t="s">
        <v>39513</v>
      </c>
      <c r="B82" s="8" t="b">
        <v>0</v>
      </c>
      <c r="C82" s="8" t="s">
        <v>26</v>
      </c>
      <c r="D82" s="8" t="s">
        <v>16</v>
      </c>
      <c r="E82" s="8">
        <v>14</v>
      </c>
      <c r="F82" s="8" t="s">
        <v>39512</v>
      </c>
      <c r="G82" s="8">
        <v>2</v>
      </c>
      <c r="H82" s="8">
        <v>16</v>
      </c>
      <c r="I82" s="8">
        <v>1</v>
      </c>
      <c r="J82" s="8" t="s">
        <v>35532</v>
      </c>
      <c r="K82" s="8" t="s">
        <v>9345</v>
      </c>
      <c r="L82" s="8" t="s">
        <v>35531</v>
      </c>
      <c r="M82" s="8" t="s">
        <v>39511</v>
      </c>
      <c r="N82" s="8">
        <v>1513.7969000000001</v>
      </c>
      <c r="O82" t="str">
        <f t="shared" si="3"/>
        <v/>
      </c>
      <c r="P82" t="str">
        <f t="shared" si="4"/>
        <v/>
      </c>
    </row>
    <row r="83" spans="1:16">
      <c r="A83" s="8" t="s">
        <v>39510</v>
      </c>
      <c r="B83" s="8" t="b">
        <v>0</v>
      </c>
      <c r="C83" s="8" t="s">
        <v>15</v>
      </c>
      <c r="D83" s="8" t="s">
        <v>16</v>
      </c>
      <c r="E83" s="8">
        <v>12</v>
      </c>
      <c r="F83" s="8" t="s">
        <v>39509</v>
      </c>
      <c r="G83" s="8">
        <v>1</v>
      </c>
      <c r="H83" s="8">
        <v>1</v>
      </c>
      <c r="I83" s="8">
        <v>1</v>
      </c>
      <c r="J83" s="8" t="s">
        <v>39508</v>
      </c>
      <c r="K83" s="8" t="s">
        <v>39508</v>
      </c>
      <c r="L83" s="8" t="s">
        <v>39507</v>
      </c>
      <c r="M83" s="8" t="s">
        <v>39506</v>
      </c>
      <c r="N83" s="8">
        <v>1510.80528</v>
      </c>
      <c r="O83">
        <f t="shared" si="3"/>
        <v>1</v>
      </c>
      <c r="P83">
        <f t="shared" si="4"/>
        <v>1</v>
      </c>
    </row>
    <row r="84" spans="1:16">
      <c r="A84" s="8" t="s">
        <v>9406</v>
      </c>
      <c r="B84" s="8" t="b">
        <v>0</v>
      </c>
      <c r="C84" s="8" t="s">
        <v>26</v>
      </c>
      <c r="D84" s="8" t="s">
        <v>16</v>
      </c>
      <c r="E84" s="8">
        <v>12</v>
      </c>
      <c r="F84" s="8" t="s">
        <v>9405</v>
      </c>
      <c r="G84" s="8">
        <v>2</v>
      </c>
      <c r="H84" s="8">
        <v>16</v>
      </c>
      <c r="I84" s="8">
        <v>3</v>
      </c>
      <c r="J84" s="8" t="s">
        <v>35532</v>
      </c>
      <c r="K84" s="8" t="s">
        <v>9345</v>
      </c>
      <c r="L84" s="8" t="s">
        <v>35531</v>
      </c>
      <c r="M84" s="8" t="s">
        <v>39505</v>
      </c>
      <c r="N84" s="8">
        <v>1227.6691800000001</v>
      </c>
      <c r="O84" t="str">
        <f t="shared" si="3"/>
        <v/>
      </c>
      <c r="P84" t="str">
        <f t="shared" si="4"/>
        <v/>
      </c>
    </row>
    <row r="85" spans="1:16">
      <c r="A85" s="8" t="s">
        <v>39504</v>
      </c>
      <c r="B85" s="8" t="b">
        <v>0</v>
      </c>
      <c r="C85" s="8" t="s">
        <v>15</v>
      </c>
      <c r="D85" s="8" t="s">
        <v>16</v>
      </c>
      <c r="E85" s="8">
        <v>18</v>
      </c>
      <c r="F85" s="8" t="s">
        <v>39503</v>
      </c>
      <c r="G85" s="8">
        <v>1</v>
      </c>
      <c r="H85" s="8">
        <v>1</v>
      </c>
      <c r="I85" s="8">
        <v>1</v>
      </c>
      <c r="J85" s="8" t="s">
        <v>18941</v>
      </c>
      <c r="K85" s="8" t="s">
        <v>18941</v>
      </c>
      <c r="L85" s="8" t="s">
        <v>18940</v>
      </c>
      <c r="M85" s="8" t="s">
        <v>39502</v>
      </c>
      <c r="N85" s="8">
        <v>2039.1396299999999</v>
      </c>
      <c r="O85">
        <f t="shared" si="3"/>
        <v>1</v>
      </c>
      <c r="P85">
        <f t="shared" si="4"/>
        <v>1</v>
      </c>
    </row>
    <row r="86" spans="1:16">
      <c r="A86" s="8" t="s">
        <v>39501</v>
      </c>
      <c r="B86" s="8" t="b">
        <v>0</v>
      </c>
      <c r="C86" s="8" t="s">
        <v>15</v>
      </c>
      <c r="D86" s="8" t="s">
        <v>16</v>
      </c>
      <c r="E86" s="8">
        <v>15</v>
      </c>
      <c r="F86" s="8" t="s">
        <v>39500</v>
      </c>
      <c r="G86" s="8">
        <v>1</v>
      </c>
      <c r="H86" s="8">
        <v>1</v>
      </c>
      <c r="I86" s="8">
        <v>2</v>
      </c>
      <c r="J86" s="8" t="s">
        <v>39459</v>
      </c>
      <c r="K86" s="8" t="s">
        <v>39459</v>
      </c>
      <c r="L86" s="8" t="s">
        <v>39458</v>
      </c>
      <c r="M86" s="8" t="s">
        <v>39499</v>
      </c>
      <c r="N86" s="8">
        <v>1648.9016999999999</v>
      </c>
      <c r="O86">
        <f t="shared" si="3"/>
        <v>1</v>
      </c>
      <c r="P86">
        <f t="shared" si="4"/>
        <v>1</v>
      </c>
    </row>
    <row r="87" spans="1:16">
      <c r="A87" s="8" t="s">
        <v>39498</v>
      </c>
      <c r="B87" s="8" t="b">
        <v>0</v>
      </c>
      <c r="C87" s="8" t="s">
        <v>15</v>
      </c>
      <c r="D87" s="8" t="s">
        <v>16</v>
      </c>
      <c r="E87" s="8">
        <v>14</v>
      </c>
      <c r="F87" s="8" t="s">
        <v>39497</v>
      </c>
      <c r="G87" s="8">
        <v>1</v>
      </c>
      <c r="H87" s="8">
        <v>2</v>
      </c>
      <c r="I87" s="8">
        <v>1</v>
      </c>
      <c r="J87" s="8" t="s">
        <v>18930</v>
      </c>
      <c r="K87" s="8" t="s">
        <v>18929</v>
      </c>
      <c r="L87" s="8" t="s">
        <v>18928</v>
      </c>
      <c r="M87" s="8" t="s">
        <v>39496</v>
      </c>
      <c r="N87" s="8">
        <v>1510.7900199999999</v>
      </c>
      <c r="O87">
        <f t="shared" si="3"/>
        <v>1</v>
      </c>
      <c r="P87" t="str">
        <f t="shared" si="4"/>
        <v/>
      </c>
    </row>
    <row r="88" spans="1:16">
      <c r="A88" s="8" t="s">
        <v>39495</v>
      </c>
      <c r="B88" s="8" t="b">
        <v>0</v>
      </c>
      <c r="C88" s="8" t="s">
        <v>15</v>
      </c>
      <c r="D88" s="8" t="s">
        <v>16</v>
      </c>
      <c r="E88" s="8">
        <v>15</v>
      </c>
      <c r="F88" s="8" t="s">
        <v>39494</v>
      </c>
      <c r="G88" s="8">
        <v>1</v>
      </c>
      <c r="H88" s="8">
        <v>2</v>
      </c>
      <c r="I88" s="8">
        <v>2</v>
      </c>
      <c r="J88" s="8" t="s">
        <v>18930</v>
      </c>
      <c r="K88" s="8" t="s">
        <v>18929</v>
      </c>
      <c r="L88" s="8" t="s">
        <v>18928</v>
      </c>
      <c r="M88" s="8" t="s">
        <v>39493</v>
      </c>
      <c r="N88" s="8">
        <v>1567.8114800000001</v>
      </c>
      <c r="O88">
        <f t="shared" si="3"/>
        <v>1</v>
      </c>
      <c r="P88" t="str">
        <f t="shared" si="4"/>
        <v/>
      </c>
    </row>
    <row r="89" spans="1:16">
      <c r="A89" s="8" t="s">
        <v>9403</v>
      </c>
      <c r="B89" s="8" t="b">
        <v>0</v>
      </c>
      <c r="C89" s="8" t="s">
        <v>26</v>
      </c>
      <c r="D89" s="8" t="s">
        <v>16</v>
      </c>
      <c r="E89" s="8">
        <v>13</v>
      </c>
      <c r="F89" s="8" t="s">
        <v>9402</v>
      </c>
      <c r="G89" s="8">
        <v>2</v>
      </c>
      <c r="H89" s="8">
        <v>16</v>
      </c>
      <c r="I89" s="8">
        <v>3</v>
      </c>
      <c r="J89" s="8" t="s">
        <v>35532</v>
      </c>
      <c r="K89" s="8" t="s">
        <v>9345</v>
      </c>
      <c r="L89" s="8" t="s">
        <v>35531</v>
      </c>
      <c r="M89" s="8" t="s">
        <v>39492</v>
      </c>
      <c r="N89" s="8">
        <v>1342.6961200000001</v>
      </c>
      <c r="O89" t="str">
        <f t="shared" si="3"/>
        <v/>
      </c>
      <c r="P89" t="str">
        <f t="shared" si="4"/>
        <v/>
      </c>
    </row>
    <row r="90" spans="1:16">
      <c r="A90" s="8" t="s">
        <v>12076</v>
      </c>
      <c r="B90" s="8" t="b">
        <v>0</v>
      </c>
      <c r="C90" s="8" t="s">
        <v>15</v>
      </c>
      <c r="D90" s="8" t="s">
        <v>16</v>
      </c>
      <c r="E90" s="8">
        <v>17</v>
      </c>
      <c r="F90" s="8" t="s">
        <v>12075</v>
      </c>
      <c r="G90" s="8">
        <v>1</v>
      </c>
      <c r="H90" s="8">
        <v>1</v>
      </c>
      <c r="I90" s="8">
        <v>1</v>
      </c>
      <c r="J90" s="8" t="s">
        <v>12074</v>
      </c>
      <c r="K90" s="8" t="s">
        <v>12074</v>
      </c>
      <c r="L90" s="8" t="s">
        <v>12073</v>
      </c>
      <c r="M90" s="8" t="s">
        <v>12072</v>
      </c>
      <c r="N90" s="8">
        <v>1900.9174599999999</v>
      </c>
      <c r="O90">
        <f t="shared" si="3"/>
        <v>1</v>
      </c>
      <c r="P90">
        <f t="shared" si="4"/>
        <v>1</v>
      </c>
    </row>
    <row r="91" spans="1:16">
      <c r="A91" s="8" t="s">
        <v>39491</v>
      </c>
      <c r="B91" s="8" t="b">
        <v>0</v>
      </c>
      <c r="C91" s="8" t="s">
        <v>15</v>
      </c>
      <c r="D91" s="8" t="s">
        <v>367</v>
      </c>
      <c r="E91" s="8">
        <v>15</v>
      </c>
      <c r="F91" s="8" t="s">
        <v>39490</v>
      </c>
      <c r="G91" s="8">
        <v>1</v>
      </c>
      <c r="H91" s="8">
        <v>2</v>
      </c>
      <c r="I91" s="8">
        <v>2</v>
      </c>
      <c r="J91" s="8" t="s">
        <v>18966</v>
      </c>
      <c r="K91" s="8" t="s">
        <v>18965</v>
      </c>
      <c r="L91" s="8" t="s">
        <v>18964</v>
      </c>
      <c r="M91" s="8" t="s">
        <v>39489</v>
      </c>
      <c r="N91" s="8">
        <v>1581.72135</v>
      </c>
      <c r="O91">
        <f t="shared" si="3"/>
        <v>1</v>
      </c>
      <c r="P91" t="str">
        <f t="shared" si="4"/>
        <v/>
      </c>
    </row>
    <row r="92" spans="1:16">
      <c r="A92" s="8" t="s">
        <v>39488</v>
      </c>
      <c r="B92" s="8" t="b">
        <v>0</v>
      </c>
      <c r="C92" s="8" t="s">
        <v>15</v>
      </c>
      <c r="D92" s="8" t="s">
        <v>16</v>
      </c>
      <c r="E92" s="8">
        <v>18</v>
      </c>
      <c r="F92" s="8" t="s">
        <v>39487</v>
      </c>
      <c r="G92" s="8">
        <v>1</v>
      </c>
      <c r="H92" s="8">
        <v>2</v>
      </c>
      <c r="I92" s="8">
        <v>1</v>
      </c>
      <c r="J92" s="8" t="s">
        <v>18930</v>
      </c>
      <c r="K92" s="8" t="s">
        <v>18929</v>
      </c>
      <c r="L92" s="8" t="s">
        <v>18928</v>
      </c>
      <c r="M92" s="8" t="s">
        <v>39486</v>
      </c>
      <c r="N92" s="8">
        <v>1984.0286900000001</v>
      </c>
      <c r="O92">
        <f t="shared" si="3"/>
        <v>1</v>
      </c>
      <c r="P92" t="str">
        <f t="shared" si="4"/>
        <v/>
      </c>
    </row>
    <row r="93" spans="1:16">
      <c r="A93" s="8" t="s">
        <v>9400</v>
      </c>
      <c r="B93" s="8" t="b">
        <v>0</v>
      </c>
      <c r="C93" s="8" t="s">
        <v>26</v>
      </c>
      <c r="D93" s="8" t="s">
        <v>16</v>
      </c>
      <c r="E93" s="8">
        <v>14</v>
      </c>
      <c r="F93" s="8" t="s">
        <v>9399</v>
      </c>
      <c r="G93" s="8">
        <v>2</v>
      </c>
      <c r="H93" s="8">
        <v>16</v>
      </c>
      <c r="I93" s="8">
        <v>4</v>
      </c>
      <c r="J93" s="8" t="s">
        <v>35532</v>
      </c>
      <c r="K93" s="8" t="s">
        <v>9345</v>
      </c>
      <c r="L93" s="8" t="s">
        <v>35531</v>
      </c>
      <c r="M93" s="8" t="s">
        <v>39485</v>
      </c>
      <c r="N93" s="8">
        <v>1456.7390499999999</v>
      </c>
      <c r="O93" t="str">
        <f t="shared" si="3"/>
        <v/>
      </c>
      <c r="P93" t="str">
        <f t="shared" si="4"/>
        <v/>
      </c>
    </row>
    <row r="94" spans="1:16">
      <c r="A94" s="8" t="s">
        <v>39484</v>
      </c>
      <c r="B94" s="8" t="b">
        <v>0</v>
      </c>
      <c r="C94" s="8" t="s">
        <v>26</v>
      </c>
      <c r="D94" s="8" t="s">
        <v>16</v>
      </c>
      <c r="E94" s="8">
        <v>13</v>
      </c>
      <c r="F94" s="8" t="s">
        <v>39483</v>
      </c>
      <c r="G94" s="8">
        <v>1</v>
      </c>
      <c r="H94" s="8">
        <v>8</v>
      </c>
      <c r="I94" s="8">
        <v>1</v>
      </c>
      <c r="J94" s="8" t="s">
        <v>9377</v>
      </c>
      <c r="K94" s="8" t="s">
        <v>9376</v>
      </c>
      <c r="L94" s="8" t="s">
        <v>9375</v>
      </c>
      <c r="M94" s="8" t="s">
        <v>39482</v>
      </c>
      <c r="N94" s="8">
        <v>1450.84887</v>
      </c>
      <c r="O94" t="str">
        <f t="shared" si="3"/>
        <v/>
      </c>
      <c r="P94" t="str">
        <f t="shared" si="4"/>
        <v/>
      </c>
    </row>
    <row r="95" spans="1:16">
      <c r="A95" s="8" t="s">
        <v>39481</v>
      </c>
      <c r="B95" s="8" t="b">
        <v>0</v>
      </c>
      <c r="C95" s="8" t="s">
        <v>15</v>
      </c>
      <c r="D95" s="8" t="s">
        <v>367</v>
      </c>
      <c r="E95" s="8">
        <v>16</v>
      </c>
      <c r="F95" s="8" t="s">
        <v>39480</v>
      </c>
      <c r="G95" s="8">
        <v>1</v>
      </c>
      <c r="H95" s="8">
        <v>2</v>
      </c>
      <c r="I95" s="8">
        <v>1</v>
      </c>
      <c r="J95" s="8" t="s">
        <v>18966</v>
      </c>
      <c r="K95" s="8" t="s">
        <v>18965</v>
      </c>
      <c r="L95" s="8" t="s">
        <v>18964</v>
      </c>
      <c r="M95" s="8" t="s">
        <v>39479</v>
      </c>
      <c r="N95" s="8">
        <v>1682.7690299999999</v>
      </c>
      <c r="O95">
        <f t="shared" si="3"/>
        <v>1</v>
      </c>
      <c r="P95" t="str">
        <f t="shared" si="4"/>
        <v/>
      </c>
    </row>
    <row r="96" spans="1:16">
      <c r="A96" s="8" t="s">
        <v>9440</v>
      </c>
      <c r="B96" s="8" t="b">
        <v>0</v>
      </c>
      <c r="C96" s="8" t="s">
        <v>26</v>
      </c>
      <c r="D96" s="8" t="s">
        <v>16</v>
      </c>
      <c r="E96" s="8">
        <v>15</v>
      </c>
      <c r="F96" s="8" t="s">
        <v>9439</v>
      </c>
      <c r="G96" s="8">
        <v>2</v>
      </c>
      <c r="H96" s="8">
        <v>16</v>
      </c>
      <c r="I96" s="8">
        <v>5</v>
      </c>
      <c r="J96" s="8" t="s">
        <v>35532</v>
      </c>
      <c r="K96" s="8" t="s">
        <v>9345</v>
      </c>
      <c r="L96" s="8" t="s">
        <v>35531</v>
      </c>
      <c r="M96" s="8" t="s">
        <v>39478</v>
      </c>
      <c r="N96" s="8">
        <v>1584.83401</v>
      </c>
      <c r="O96" t="str">
        <f t="shared" si="3"/>
        <v/>
      </c>
      <c r="P96" t="str">
        <f t="shared" si="4"/>
        <v/>
      </c>
    </row>
    <row r="97" spans="1:16">
      <c r="A97" s="8" t="s">
        <v>39477</v>
      </c>
      <c r="B97" s="8" t="b">
        <v>0</v>
      </c>
      <c r="C97" s="8" t="s">
        <v>15</v>
      </c>
      <c r="D97" s="8" t="s">
        <v>16</v>
      </c>
      <c r="E97" s="8">
        <v>18</v>
      </c>
      <c r="F97" s="8" t="s">
        <v>39476</v>
      </c>
      <c r="G97" s="8">
        <v>1</v>
      </c>
      <c r="H97" s="8">
        <v>1</v>
      </c>
      <c r="I97" s="8">
        <v>2</v>
      </c>
      <c r="J97" s="8" t="s">
        <v>20571</v>
      </c>
      <c r="K97" s="8" t="s">
        <v>20571</v>
      </c>
      <c r="L97" s="8" t="s">
        <v>20570</v>
      </c>
      <c r="M97" s="8" t="s">
        <v>39475</v>
      </c>
      <c r="N97" s="8">
        <v>1942.99811</v>
      </c>
      <c r="O97">
        <f t="shared" si="3"/>
        <v>1</v>
      </c>
      <c r="P97">
        <f t="shared" si="4"/>
        <v>1</v>
      </c>
    </row>
    <row r="98" spans="1:16">
      <c r="A98" s="8" t="s">
        <v>30747</v>
      </c>
      <c r="B98" s="8" t="b">
        <v>0</v>
      </c>
      <c r="C98" s="8" t="s">
        <v>15</v>
      </c>
      <c r="D98" s="8" t="s">
        <v>16</v>
      </c>
      <c r="E98" s="8">
        <v>17</v>
      </c>
      <c r="F98" s="8" t="s">
        <v>30746</v>
      </c>
      <c r="G98" s="8">
        <v>1</v>
      </c>
      <c r="H98" s="8">
        <v>1</v>
      </c>
      <c r="I98" s="8">
        <v>4</v>
      </c>
      <c r="J98" s="8" t="s">
        <v>18989</v>
      </c>
      <c r="K98" s="8" t="s">
        <v>18989</v>
      </c>
      <c r="L98" s="8" t="s">
        <v>18988</v>
      </c>
      <c r="M98" s="8" t="s">
        <v>30745</v>
      </c>
      <c r="N98" s="8">
        <v>1782.0272299999999</v>
      </c>
      <c r="O98">
        <f t="shared" si="3"/>
        <v>1</v>
      </c>
      <c r="P98">
        <f t="shared" si="4"/>
        <v>1</v>
      </c>
    </row>
    <row r="99" spans="1:16">
      <c r="A99" s="8" t="s">
        <v>9437</v>
      </c>
      <c r="B99" s="8" t="b">
        <v>0</v>
      </c>
      <c r="C99" s="8" t="s">
        <v>26</v>
      </c>
      <c r="D99" s="8" t="s">
        <v>16</v>
      </c>
      <c r="E99" s="8">
        <v>18</v>
      </c>
      <c r="F99" s="8" t="s">
        <v>9436</v>
      </c>
      <c r="G99" s="8">
        <v>1</v>
      </c>
      <c r="H99" s="8">
        <v>8</v>
      </c>
      <c r="I99" s="8">
        <v>1</v>
      </c>
      <c r="J99" s="8" t="s">
        <v>9377</v>
      </c>
      <c r="K99" s="8" t="s">
        <v>9376</v>
      </c>
      <c r="L99" s="8" t="s">
        <v>9375</v>
      </c>
      <c r="M99" s="8" t="s">
        <v>9435</v>
      </c>
      <c r="N99" s="8">
        <v>2090.0512699999999</v>
      </c>
      <c r="O99" t="str">
        <f t="shared" si="3"/>
        <v/>
      </c>
      <c r="P99" t="str">
        <f t="shared" si="4"/>
        <v/>
      </c>
    </row>
    <row r="100" spans="1:16">
      <c r="A100" s="8" t="s">
        <v>39474</v>
      </c>
      <c r="B100" s="8" t="b">
        <v>0</v>
      </c>
      <c r="C100" s="8" t="s">
        <v>26</v>
      </c>
      <c r="D100" s="8" t="s">
        <v>16</v>
      </c>
      <c r="E100" s="8">
        <v>13</v>
      </c>
      <c r="F100" s="8" t="s">
        <v>39473</v>
      </c>
      <c r="G100" s="8">
        <v>2</v>
      </c>
      <c r="H100" s="8">
        <v>16</v>
      </c>
      <c r="I100" s="8">
        <v>2</v>
      </c>
      <c r="J100" s="8" t="s">
        <v>35532</v>
      </c>
      <c r="K100" s="8" t="s">
        <v>9345</v>
      </c>
      <c r="L100" s="8" t="s">
        <v>35531</v>
      </c>
      <c r="M100" s="8" t="s">
        <v>39472</v>
      </c>
      <c r="N100" s="8">
        <v>1385.7019299999999</v>
      </c>
      <c r="O100" t="str">
        <f t="shared" si="3"/>
        <v/>
      </c>
      <c r="P100" t="str">
        <f t="shared" si="4"/>
        <v/>
      </c>
    </row>
    <row r="101" spans="1:16">
      <c r="A101" s="8" t="s">
        <v>39471</v>
      </c>
      <c r="B101" s="8" t="b">
        <v>0</v>
      </c>
      <c r="C101" s="8" t="s">
        <v>15</v>
      </c>
      <c r="D101" s="8" t="s">
        <v>16</v>
      </c>
      <c r="E101" s="8">
        <v>15</v>
      </c>
      <c r="F101" s="8" t="s">
        <v>39470</v>
      </c>
      <c r="G101" s="8">
        <v>1</v>
      </c>
      <c r="H101" s="8">
        <v>1</v>
      </c>
      <c r="I101" s="8">
        <v>1</v>
      </c>
      <c r="J101" s="8" t="s">
        <v>12074</v>
      </c>
      <c r="K101" s="8" t="s">
        <v>12074</v>
      </c>
      <c r="L101" s="8" t="s">
        <v>12073</v>
      </c>
      <c r="M101" s="8" t="s">
        <v>39469</v>
      </c>
      <c r="N101" s="8">
        <v>1742.8483200000001</v>
      </c>
      <c r="O101">
        <f t="shared" si="3"/>
        <v>1</v>
      </c>
      <c r="P101">
        <f t="shared" si="4"/>
        <v>1</v>
      </c>
    </row>
    <row r="102" spans="1:16">
      <c r="A102" s="8" t="s">
        <v>9347</v>
      </c>
      <c r="B102" s="8" t="b">
        <v>0</v>
      </c>
      <c r="C102" s="8" t="s">
        <v>26</v>
      </c>
      <c r="D102" s="8" t="s">
        <v>16</v>
      </c>
      <c r="E102" s="8">
        <v>16</v>
      </c>
      <c r="F102" s="8" t="s">
        <v>9346</v>
      </c>
      <c r="G102" s="8">
        <v>2</v>
      </c>
      <c r="H102" s="8">
        <v>16</v>
      </c>
      <c r="I102" s="8">
        <v>2</v>
      </c>
      <c r="J102" s="8" t="s">
        <v>35532</v>
      </c>
      <c r="K102" s="8" t="s">
        <v>9345</v>
      </c>
      <c r="L102" s="8" t="s">
        <v>35531</v>
      </c>
      <c r="M102" s="8" t="s">
        <v>39468</v>
      </c>
      <c r="N102" s="8">
        <v>1712.9289699999999</v>
      </c>
      <c r="O102" t="str">
        <f t="shared" si="3"/>
        <v/>
      </c>
      <c r="P102" t="str">
        <f t="shared" si="4"/>
        <v/>
      </c>
    </row>
    <row r="103" spans="1:16">
      <c r="A103" s="8" t="s">
        <v>39467</v>
      </c>
      <c r="B103" s="8" t="b">
        <v>0</v>
      </c>
      <c r="C103" s="8" t="s">
        <v>15</v>
      </c>
      <c r="D103" s="8" t="s">
        <v>16</v>
      </c>
      <c r="E103" s="8">
        <v>13</v>
      </c>
      <c r="F103" s="8" t="s">
        <v>39466</v>
      </c>
      <c r="G103" s="8">
        <v>1</v>
      </c>
      <c r="H103" s="8">
        <v>1</v>
      </c>
      <c r="I103" s="8">
        <v>1</v>
      </c>
      <c r="J103" s="8" t="s">
        <v>12061</v>
      </c>
      <c r="K103" s="8" t="s">
        <v>12061</v>
      </c>
      <c r="L103" s="8" t="s">
        <v>12059</v>
      </c>
      <c r="M103" s="8" t="s">
        <v>39465</v>
      </c>
      <c r="N103" s="8">
        <v>1477.8009199999999</v>
      </c>
      <c r="O103">
        <f t="shared" si="3"/>
        <v>1</v>
      </c>
      <c r="P103">
        <f t="shared" si="4"/>
        <v>1</v>
      </c>
    </row>
    <row r="104" spans="1:16">
      <c r="A104" s="8" t="s">
        <v>39464</v>
      </c>
      <c r="B104" s="8" t="b">
        <v>0</v>
      </c>
      <c r="C104" s="8" t="s">
        <v>15</v>
      </c>
      <c r="D104" s="8" t="s">
        <v>16</v>
      </c>
      <c r="E104" s="8">
        <v>14</v>
      </c>
      <c r="F104" s="8" t="s">
        <v>39463</v>
      </c>
      <c r="G104" s="8">
        <v>1</v>
      </c>
      <c r="H104" s="8">
        <v>1</v>
      </c>
      <c r="I104" s="8">
        <v>1</v>
      </c>
      <c r="J104" s="8" t="s">
        <v>21715</v>
      </c>
      <c r="K104" s="8" t="s">
        <v>21715</v>
      </c>
      <c r="L104" s="8" t="s">
        <v>21714</v>
      </c>
      <c r="M104" s="8" t="s">
        <v>39462</v>
      </c>
      <c r="N104" s="8">
        <v>1455.7438</v>
      </c>
      <c r="O104">
        <f t="shared" si="3"/>
        <v>1</v>
      </c>
      <c r="P104">
        <f t="shared" si="4"/>
        <v>1</v>
      </c>
    </row>
    <row r="105" spans="1:16">
      <c r="A105" s="8" t="s">
        <v>39461</v>
      </c>
      <c r="B105" s="8" t="b">
        <v>0</v>
      </c>
      <c r="C105" s="8" t="s">
        <v>15</v>
      </c>
      <c r="D105" s="8" t="s">
        <v>16</v>
      </c>
      <c r="E105" s="8">
        <v>14</v>
      </c>
      <c r="F105" s="8" t="s">
        <v>39460</v>
      </c>
      <c r="G105" s="8">
        <v>1</v>
      </c>
      <c r="H105" s="8">
        <v>1</v>
      </c>
      <c r="I105" s="8">
        <v>1</v>
      </c>
      <c r="J105" s="8" t="s">
        <v>39459</v>
      </c>
      <c r="K105" s="8" t="s">
        <v>39459</v>
      </c>
      <c r="L105" s="8" t="s">
        <v>39458</v>
      </c>
      <c r="M105" s="8" t="s">
        <v>39457</v>
      </c>
      <c r="N105" s="8">
        <v>1347.74782</v>
      </c>
      <c r="O105">
        <f t="shared" si="3"/>
        <v>1</v>
      </c>
      <c r="P105">
        <f t="shared" si="4"/>
        <v>1</v>
      </c>
    </row>
    <row r="106" spans="1:16">
      <c r="A106" s="8" t="s">
        <v>39456</v>
      </c>
      <c r="B106" s="8" t="b">
        <v>0</v>
      </c>
      <c r="C106" s="8" t="s">
        <v>15</v>
      </c>
      <c r="D106" s="8" t="s">
        <v>16</v>
      </c>
      <c r="E106" s="8">
        <v>14</v>
      </c>
      <c r="F106" s="8" t="s">
        <v>39455</v>
      </c>
      <c r="G106" s="8">
        <v>1</v>
      </c>
      <c r="H106" s="8">
        <v>1</v>
      </c>
      <c r="I106" s="8">
        <v>1</v>
      </c>
      <c r="J106" s="8" t="s">
        <v>12020</v>
      </c>
      <c r="K106" s="8" t="s">
        <v>12020</v>
      </c>
      <c r="L106" s="8" t="s">
        <v>12019</v>
      </c>
      <c r="M106" s="8" t="s">
        <v>39454</v>
      </c>
      <c r="N106" s="8">
        <v>1448.86961</v>
      </c>
      <c r="O106">
        <f t="shared" si="3"/>
        <v>1</v>
      </c>
      <c r="P106">
        <f t="shared" si="4"/>
        <v>1</v>
      </c>
    </row>
    <row r="107" spans="1:16">
      <c r="A107" s="8" t="s">
        <v>39453</v>
      </c>
      <c r="B107" s="8" t="b">
        <v>0</v>
      </c>
      <c r="C107" s="8" t="s">
        <v>15</v>
      </c>
      <c r="D107" s="8" t="s">
        <v>16</v>
      </c>
      <c r="E107" s="8">
        <v>13</v>
      </c>
      <c r="F107" s="8" t="s">
        <v>39452</v>
      </c>
      <c r="G107" s="8">
        <v>1</v>
      </c>
      <c r="H107" s="8">
        <v>1</v>
      </c>
      <c r="I107" s="8">
        <v>1</v>
      </c>
      <c r="J107" s="8" t="s">
        <v>12020</v>
      </c>
      <c r="K107" s="8" t="s">
        <v>12020</v>
      </c>
      <c r="L107" s="8" t="s">
        <v>12019</v>
      </c>
      <c r="M107" s="8" t="s">
        <v>39451</v>
      </c>
      <c r="N107" s="8">
        <v>1377.83249</v>
      </c>
      <c r="O107">
        <f t="shared" si="3"/>
        <v>1</v>
      </c>
      <c r="P107">
        <f t="shared" si="4"/>
        <v>1</v>
      </c>
    </row>
    <row r="108" spans="1:16">
      <c r="A108" s="8" t="s">
        <v>12081</v>
      </c>
      <c r="B108" s="8" t="b">
        <v>0</v>
      </c>
      <c r="C108" s="8" t="s">
        <v>15</v>
      </c>
      <c r="D108" s="8" t="s">
        <v>16</v>
      </c>
      <c r="E108" s="8">
        <v>17</v>
      </c>
      <c r="F108" s="8" t="s">
        <v>12080</v>
      </c>
      <c r="G108" s="8">
        <v>1</v>
      </c>
      <c r="H108" s="8">
        <v>1</v>
      </c>
      <c r="I108" s="8">
        <v>1</v>
      </c>
      <c r="J108" s="8" t="s">
        <v>12079</v>
      </c>
      <c r="K108" s="8" t="s">
        <v>12079</v>
      </c>
      <c r="L108" s="8" t="s">
        <v>12078</v>
      </c>
      <c r="M108" s="8" t="s">
        <v>12077</v>
      </c>
      <c r="N108" s="8">
        <v>1692.8915199999999</v>
      </c>
      <c r="O108">
        <f t="shared" si="3"/>
        <v>1</v>
      </c>
      <c r="P108">
        <f t="shared" si="4"/>
        <v>1</v>
      </c>
    </row>
    <row r="109" spans="1:16">
      <c r="A109" s="8" t="s">
        <v>8646</v>
      </c>
      <c r="B109" s="8" t="b">
        <v>0</v>
      </c>
      <c r="C109" s="8" t="s">
        <v>16</v>
      </c>
      <c r="D109" s="8" t="s">
        <v>16</v>
      </c>
      <c r="E109" s="8">
        <v>17</v>
      </c>
      <c r="F109" s="8" t="s">
        <v>8645</v>
      </c>
      <c r="G109" s="8">
        <v>1</v>
      </c>
      <c r="H109" s="8">
        <v>1</v>
      </c>
      <c r="I109" s="8">
        <v>3</v>
      </c>
      <c r="J109" s="8" t="s">
        <v>2405</v>
      </c>
      <c r="K109" s="8" t="s">
        <v>2405</v>
      </c>
      <c r="L109" s="8" t="s">
        <v>2404</v>
      </c>
      <c r="M109" s="8" t="s">
        <v>8644</v>
      </c>
      <c r="N109" s="8">
        <v>1698.88096</v>
      </c>
      <c r="O109" t="str">
        <f t="shared" si="3"/>
        <v/>
      </c>
      <c r="P109" t="str">
        <f t="shared" si="4"/>
        <v/>
      </c>
    </row>
    <row r="110" spans="1:16">
      <c r="A110" s="8" t="s">
        <v>8652</v>
      </c>
      <c r="B110" s="8" t="b">
        <v>0</v>
      </c>
      <c r="C110" s="8" t="s">
        <v>16</v>
      </c>
      <c r="D110" s="8" t="s">
        <v>16</v>
      </c>
      <c r="E110" s="8">
        <v>19</v>
      </c>
      <c r="F110" s="8" t="s">
        <v>8651</v>
      </c>
      <c r="G110" s="8">
        <v>1</v>
      </c>
      <c r="H110" s="8">
        <v>1</v>
      </c>
      <c r="I110" s="8">
        <v>4</v>
      </c>
      <c r="J110" s="8" t="s">
        <v>2405</v>
      </c>
      <c r="K110" s="8" t="s">
        <v>2405</v>
      </c>
      <c r="L110" s="8" t="s">
        <v>2404</v>
      </c>
      <c r="M110" s="8" t="s">
        <v>8650</v>
      </c>
      <c r="N110" s="8">
        <v>1870.9293700000001</v>
      </c>
      <c r="O110" t="str">
        <f t="shared" si="3"/>
        <v/>
      </c>
      <c r="P110" t="str">
        <f t="shared" si="4"/>
        <v/>
      </c>
    </row>
    <row r="111" spans="1:16">
      <c r="A111" s="8" t="s">
        <v>8649</v>
      </c>
      <c r="B111" s="8" t="b">
        <v>0</v>
      </c>
      <c r="C111" s="8" t="s">
        <v>16</v>
      </c>
      <c r="D111" s="8" t="s">
        <v>16</v>
      </c>
      <c r="E111" s="8">
        <v>18</v>
      </c>
      <c r="F111" s="8" t="s">
        <v>8648</v>
      </c>
      <c r="G111" s="8">
        <v>1</v>
      </c>
      <c r="H111" s="8">
        <v>1</v>
      </c>
      <c r="I111" s="8">
        <v>3</v>
      </c>
      <c r="J111" s="8" t="s">
        <v>2405</v>
      </c>
      <c r="K111" s="8" t="s">
        <v>2405</v>
      </c>
      <c r="L111" s="8" t="s">
        <v>2404</v>
      </c>
      <c r="M111" s="8" t="s">
        <v>8647</v>
      </c>
      <c r="N111" s="8">
        <v>1813.9078999999999</v>
      </c>
      <c r="O111" t="str">
        <f t="shared" si="3"/>
        <v/>
      </c>
      <c r="P111" t="str">
        <f t="shared" si="4"/>
        <v/>
      </c>
    </row>
    <row r="112" spans="1:16">
      <c r="A112" s="8" t="s">
        <v>39450</v>
      </c>
      <c r="B112" s="8" t="b">
        <v>0</v>
      </c>
      <c r="C112" s="8" t="s">
        <v>70</v>
      </c>
      <c r="D112" s="8" t="s">
        <v>367</v>
      </c>
      <c r="E112" s="8">
        <v>15</v>
      </c>
      <c r="F112" s="8" t="s">
        <v>39449</v>
      </c>
      <c r="G112" s="8">
        <v>1</v>
      </c>
      <c r="H112" s="8">
        <v>2</v>
      </c>
      <c r="I112" s="8">
        <v>3</v>
      </c>
      <c r="J112" s="8" t="s">
        <v>687</v>
      </c>
      <c r="K112" s="8" t="s">
        <v>3380</v>
      </c>
      <c r="L112" s="8" t="s">
        <v>688</v>
      </c>
      <c r="M112" s="8" t="s">
        <v>39448</v>
      </c>
      <c r="N112" s="8">
        <v>1882.0255199999999</v>
      </c>
      <c r="O112" t="str">
        <f t="shared" si="3"/>
        <v/>
      </c>
      <c r="P112" t="str">
        <f t="shared" si="4"/>
        <v/>
      </c>
    </row>
    <row r="113" spans="1:16">
      <c r="A113" s="8" t="s">
        <v>437</v>
      </c>
      <c r="B113" s="8" t="b">
        <v>0</v>
      </c>
      <c r="C113" s="8" t="s">
        <v>16</v>
      </c>
      <c r="D113" s="8" t="s">
        <v>16</v>
      </c>
      <c r="E113" s="8">
        <v>15</v>
      </c>
      <c r="F113" s="8" t="s">
        <v>438</v>
      </c>
      <c r="G113" s="8">
        <v>1</v>
      </c>
      <c r="H113" s="8">
        <v>1</v>
      </c>
      <c r="I113" s="8">
        <v>8</v>
      </c>
      <c r="J113" s="8" t="s">
        <v>439</v>
      </c>
      <c r="K113" s="8" t="s">
        <v>439</v>
      </c>
      <c r="L113" s="8" t="s">
        <v>440</v>
      </c>
      <c r="M113" s="8" t="s">
        <v>441</v>
      </c>
      <c r="N113" s="8">
        <v>1447.6812</v>
      </c>
      <c r="O113" t="str">
        <f t="shared" si="3"/>
        <v/>
      </c>
      <c r="P113" t="str">
        <f t="shared" si="4"/>
        <v/>
      </c>
    </row>
    <row r="114" spans="1:16">
      <c r="A114" s="8" t="s">
        <v>8631</v>
      </c>
      <c r="B114" s="8" t="b">
        <v>0</v>
      </c>
      <c r="C114" s="8" t="s">
        <v>16</v>
      </c>
      <c r="D114" s="8" t="s">
        <v>16</v>
      </c>
      <c r="E114" s="8">
        <v>16</v>
      </c>
      <c r="F114" s="8" t="s">
        <v>8630</v>
      </c>
      <c r="G114" s="8">
        <v>1</v>
      </c>
      <c r="H114" s="8">
        <v>1</v>
      </c>
      <c r="I114" s="8">
        <v>2</v>
      </c>
      <c r="J114" s="8" t="s">
        <v>439</v>
      </c>
      <c r="K114" s="8" t="s">
        <v>439</v>
      </c>
      <c r="L114" s="8" t="s">
        <v>440</v>
      </c>
      <c r="M114" s="8" t="s">
        <v>8629</v>
      </c>
      <c r="N114" s="8">
        <v>1518.71831</v>
      </c>
      <c r="O114" t="str">
        <f t="shared" si="3"/>
        <v/>
      </c>
      <c r="P114" t="str">
        <f t="shared" si="4"/>
        <v/>
      </c>
    </row>
    <row r="115" spans="1:16">
      <c r="A115" s="8" t="s">
        <v>39447</v>
      </c>
      <c r="B115" s="8" t="b">
        <v>0</v>
      </c>
      <c r="C115" s="8" t="s">
        <v>70</v>
      </c>
      <c r="D115" s="8" t="s">
        <v>16</v>
      </c>
      <c r="E115" s="8">
        <v>17</v>
      </c>
      <c r="F115" s="8" t="s">
        <v>39446</v>
      </c>
      <c r="G115" s="8">
        <v>1</v>
      </c>
      <c r="H115" s="8">
        <v>2</v>
      </c>
      <c r="I115" s="8">
        <v>2</v>
      </c>
      <c r="J115" s="8" t="s">
        <v>3055</v>
      </c>
      <c r="K115" s="8" t="s">
        <v>35096</v>
      </c>
      <c r="L115" s="8" t="s">
        <v>3053</v>
      </c>
      <c r="M115" s="8" t="s">
        <v>39445</v>
      </c>
      <c r="N115" s="8">
        <v>1936.9722899999999</v>
      </c>
      <c r="O115" t="str">
        <f t="shared" si="3"/>
        <v/>
      </c>
      <c r="P115" t="str">
        <f t="shared" si="4"/>
        <v/>
      </c>
    </row>
    <row r="116" spans="1:16">
      <c r="A116" s="8" t="s">
        <v>8940</v>
      </c>
      <c r="B116" s="8" t="b">
        <v>0</v>
      </c>
      <c r="C116" s="8" t="s">
        <v>16</v>
      </c>
      <c r="D116" s="8" t="s">
        <v>16</v>
      </c>
      <c r="E116" s="8">
        <v>20</v>
      </c>
      <c r="F116" s="8" t="s">
        <v>8939</v>
      </c>
      <c r="G116" s="8">
        <v>1</v>
      </c>
      <c r="H116" s="8">
        <v>1</v>
      </c>
      <c r="I116" s="8">
        <v>1</v>
      </c>
      <c r="J116" s="8" t="s">
        <v>2405</v>
      </c>
      <c r="K116" s="8" t="s">
        <v>2405</v>
      </c>
      <c r="L116" s="8" t="s">
        <v>2404</v>
      </c>
      <c r="M116" s="8" t="s">
        <v>8938</v>
      </c>
      <c r="N116" s="8">
        <v>1984.9722899999999</v>
      </c>
      <c r="O116" t="str">
        <f t="shared" si="3"/>
        <v/>
      </c>
      <c r="P116" t="str">
        <f t="shared" si="4"/>
        <v/>
      </c>
    </row>
    <row r="117" spans="1:16">
      <c r="A117" s="8" t="s">
        <v>39444</v>
      </c>
      <c r="B117" s="8" t="b">
        <v>0</v>
      </c>
      <c r="C117" s="8" t="s">
        <v>16</v>
      </c>
      <c r="D117" s="8" t="s">
        <v>367</v>
      </c>
      <c r="E117" s="8">
        <v>14</v>
      </c>
      <c r="F117" s="8" t="s">
        <v>39443</v>
      </c>
      <c r="G117" s="8">
        <v>1</v>
      </c>
      <c r="H117" s="8">
        <v>1</v>
      </c>
      <c r="I117" s="8">
        <v>1</v>
      </c>
      <c r="J117" s="8" t="s">
        <v>3763</v>
      </c>
      <c r="K117" s="8" t="s">
        <v>3763</v>
      </c>
      <c r="L117" s="8" t="s">
        <v>3762</v>
      </c>
      <c r="M117" s="8" t="s">
        <v>39442</v>
      </c>
      <c r="N117" s="8">
        <v>1755.9210499999999</v>
      </c>
      <c r="O117" t="str">
        <f t="shared" si="3"/>
        <v/>
      </c>
      <c r="P117" t="str">
        <f t="shared" si="4"/>
        <v/>
      </c>
    </row>
    <row r="118" spans="1:16">
      <c r="A118" s="8" t="s">
        <v>39441</v>
      </c>
      <c r="B118" s="8" t="b">
        <v>0</v>
      </c>
      <c r="C118" s="8" t="s">
        <v>16</v>
      </c>
      <c r="D118" s="8" t="s">
        <v>16</v>
      </c>
      <c r="E118" s="8">
        <v>15</v>
      </c>
      <c r="F118" s="8" t="s">
        <v>39440</v>
      </c>
      <c r="G118" s="8">
        <v>1</v>
      </c>
      <c r="H118" s="8">
        <v>1</v>
      </c>
      <c r="I118" s="8">
        <v>1</v>
      </c>
      <c r="J118" s="8" t="s">
        <v>2405</v>
      </c>
      <c r="K118" s="8" t="s">
        <v>2405</v>
      </c>
      <c r="L118" s="8" t="s">
        <v>2404</v>
      </c>
      <c r="M118" s="8" t="s">
        <v>39439</v>
      </c>
      <c r="N118" s="8">
        <v>1531.7751000000001</v>
      </c>
      <c r="O118" t="str">
        <f t="shared" si="3"/>
        <v/>
      </c>
      <c r="P118" t="str">
        <f t="shared" si="4"/>
        <v/>
      </c>
    </row>
    <row r="119" spans="1:16">
      <c r="A119" s="8" t="s">
        <v>8643</v>
      </c>
      <c r="B119" s="8" t="b">
        <v>0</v>
      </c>
      <c r="C119" s="8" t="s">
        <v>16</v>
      </c>
      <c r="D119" s="8" t="s">
        <v>16</v>
      </c>
      <c r="E119" s="8">
        <v>16</v>
      </c>
      <c r="F119" s="8" t="s">
        <v>8642</v>
      </c>
      <c r="G119" s="8">
        <v>1</v>
      </c>
      <c r="H119" s="8">
        <v>1</v>
      </c>
      <c r="I119" s="8">
        <v>1</v>
      </c>
      <c r="J119" s="8" t="s">
        <v>2405</v>
      </c>
      <c r="K119" s="8" t="s">
        <v>2405</v>
      </c>
      <c r="L119" s="8" t="s">
        <v>2404</v>
      </c>
      <c r="M119" s="8" t="s">
        <v>8641</v>
      </c>
      <c r="N119" s="8">
        <v>1588.79656</v>
      </c>
      <c r="O119" t="str">
        <f t="shared" si="3"/>
        <v/>
      </c>
      <c r="P119" t="str">
        <f t="shared" si="4"/>
        <v/>
      </c>
    </row>
    <row r="120" spans="1:16">
      <c r="A120" s="8" t="s">
        <v>39438</v>
      </c>
      <c r="B120" s="8" t="b">
        <v>0</v>
      </c>
      <c r="C120" s="8" t="s">
        <v>16</v>
      </c>
      <c r="D120" s="8" t="s">
        <v>367</v>
      </c>
      <c r="E120" s="8">
        <v>15</v>
      </c>
      <c r="F120" s="8" t="s">
        <v>39437</v>
      </c>
      <c r="G120" s="8">
        <v>1</v>
      </c>
      <c r="H120" s="8">
        <v>1</v>
      </c>
      <c r="I120" s="8">
        <v>1</v>
      </c>
      <c r="J120" s="8" t="s">
        <v>34523</v>
      </c>
      <c r="K120" s="8" t="s">
        <v>34523</v>
      </c>
      <c r="L120" s="8" t="s">
        <v>34522</v>
      </c>
      <c r="M120" s="8" t="s">
        <v>39436</v>
      </c>
      <c r="N120" s="8">
        <v>1788.9425100000001</v>
      </c>
      <c r="O120" t="str">
        <f t="shared" si="3"/>
        <v/>
      </c>
      <c r="P120" t="str">
        <f t="shared" si="4"/>
        <v/>
      </c>
    </row>
    <row r="121" spans="1:16">
      <c r="A121" s="8" t="s">
        <v>8640</v>
      </c>
      <c r="B121" s="8" t="b">
        <v>0</v>
      </c>
      <c r="C121" s="8" t="s">
        <v>16</v>
      </c>
      <c r="D121" s="8" t="s">
        <v>16</v>
      </c>
      <c r="E121" s="8">
        <v>14</v>
      </c>
      <c r="F121" s="8" t="s">
        <v>8639</v>
      </c>
      <c r="G121" s="8">
        <v>1</v>
      </c>
      <c r="H121" s="8">
        <v>1</v>
      </c>
      <c r="I121" s="8">
        <v>2</v>
      </c>
      <c r="J121" s="8" t="s">
        <v>2405</v>
      </c>
      <c r="K121" s="8" t="s">
        <v>2405</v>
      </c>
      <c r="L121" s="8" t="s">
        <v>2404</v>
      </c>
      <c r="M121" s="8" t="s">
        <v>8638</v>
      </c>
      <c r="N121" s="8">
        <v>1416.7481499999999</v>
      </c>
      <c r="O121" t="str">
        <f t="shared" si="3"/>
        <v/>
      </c>
      <c r="P121" t="str">
        <f t="shared" si="4"/>
        <v/>
      </c>
    </row>
    <row r="122" spans="1:16">
      <c r="A122" s="8" t="s">
        <v>9040</v>
      </c>
      <c r="B122" s="8" t="b">
        <v>0</v>
      </c>
      <c r="C122" s="8" t="s">
        <v>16</v>
      </c>
      <c r="D122" s="8" t="s">
        <v>367</v>
      </c>
      <c r="E122" s="8">
        <v>15</v>
      </c>
      <c r="F122" s="8" t="s">
        <v>9039</v>
      </c>
      <c r="G122" s="8">
        <v>1</v>
      </c>
      <c r="H122" s="8">
        <v>1</v>
      </c>
      <c r="I122" s="8">
        <v>2</v>
      </c>
      <c r="J122" s="8" t="s">
        <v>3086</v>
      </c>
      <c r="K122" s="8" t="s">
        <v>3086</v>
      </c>
      <c r="L122" s="8" t="s">
        <v>3085</v>
      </c>
      <c r="M122" s="8" t="s">
        <v>9038</v>
      </c>
      <c r="N122" s="8">
        <v>1868.9363699999999</v>
      </c>
      <c r="O122" t="str">
        <f t="shared" si="3"/>
        <v/>
      </c>
      <c r="P122" t="str">
        <f t="shared" si="4"/>
        <v/>
      </c>
    </row>
    <row r="123" spans="1:16">
      <c r="A123" s="8" t="s">
        <v>39400</v>
      </c>
      <c r="B123" s="8" t="b">
        <v>0</v>
      </c>
      <c r="C123" s="8" t="s">
        <v>16</v>
      </c>
      <c r="D123" s="8" t="s">
        <v>16</v>
      </c>
      <c r="E123" s="8">
        <v>15</v>
      </c>
      <c r="F123" s="8" t="s">
        <v>39399</v>
      </c>
      <c r="G123" s="8">
        <v>1</v>
      </c>
      <c r="H123" s="8">
        <v>1</v>
      </c>
      <c r="I123" s="8">
        <v>1</v>
      </c>
      <c r="J123" s="8" t="s">
        <v>3763</v>
      </c>
      <c r="K123" s="8" t="s">
        <v>3763</v>
      </c>
      <c r="L123" s="8" t="s">
        <v>3762</v>
      </c>
      <c r="M123" s="8" t="s">
        <v>39398</v>
      </c>
      <c r="N123" s="8">
        <v>1896.0272500000001</v>
      </c>
      <c r="O123" t="str">
        <f t="shared" si="3"/>
        <v/>
      </c>
      <c r="P123" t="str">
        <f t="shared" si="4"/>
        <v/>
      </c>
    </row>
    <row r="124" spans="1:16">
      <c r="A124" s="8" t="s">
        <v>9027</v>
      </c>
      <c r="B124" s="8" t="b">
        <v>0</v>
      </c>
      <c r="C124" s="8" t="s">
        <v>70</v>
      </c>
      <c r="D124" s="8" t="s">
        <v>16</v>
      </c>
      <c r="E124" s="8">
        <v>14</v>
      </c>
      <c r="F124" s="8" t="s">
        <v>9026</v>
      </c>
      <c r="G124" s="8">
        <v>1</v>
      </c>
      <c r="H124" s="8">
        <v>1</v>
      </c>
      <c r="I124" s="8">
        <v>1</v>
      </c>
      <c r="J124" s="8" t="s">
        <v>4116</v>
      </c>
      <c r="K124" s="8" t="s">
        <v>4116</v>
      </c>
      <c r="L124" s="8" t="s">
        <v>4115</v>
      </c>
      <c r="M124" s="8" t="s">
        <v>9025</v>
      </c>
      <c r="N124" s="8">
        <v>1601.8427999999999</v>
      </c>
      <c r="O124" t="str">
        <f t="shared" si="3"/>
        <v/>
      </c>
      <c r="P124" t="str">
        <f t="shared" si="4"/>
        <v/>
      </c>
    </row>
    <row r="125" spans="1:16">
      <c r="A125" s="8" t="s">
        <v>9027</v>
      </c>
      <c r="B125" s="8" t="b">
        <v>0</v>
      </c>
      <c r="C125" s="8" t="s">
        <v>70</v>
      </c>
      <c r="D125" s="8" t="s">
        <v>473</v>
      </c>
      <c r="E125" s="8">
        <v>14</v>
      </c>
      <c r="F125" s="8" t="s">
        <v>9026</v>
      </c>
      <c r="G125" s="8">
        <v>1</v>
      </c>
      <c r="H125" s="8">
        <v>1</v>
      </c>
      <c r="I125" s="8">
        <v>1</v>
      </c>
      <c r="J125" s="8" t="s">
        <v>4116</v>
      </c>
      <c r="K125" s="8" t="s">
        <v>4116</v>
      </c>
      <c r="L125" s="8" t="s">
        <v>4115</v>
      </c>
      <c r="M125" s="8" t="s">
        <v>9025</v>
      </c>
      <c r="N125" s="8">
        <v>1617.83772</v>
      </c>
      <c r="O125" t="str">
        <f t="shared" si="3"/>
        <v/>
      </c>
      <c r="P125" t="str">
        <f t="shared" si="4"/>
        <v/>
      </c>
    </row>
    <row r="126" spans="1:16">
      <c r="A126" s="8" t="s">
        <v>8943</v>
      </c>
      <c r="B126" s="8" t="b">
        <v>0</v>
      </c>
      <c r="C126" s="8" t="s">
        <v>70</v>
      </c>
      <c r="D126" s="8" t="s">
        <v>473</v>
      </c>
      <c r="E126" s="8">
        <v>16</v>
      </c>
      <c r="F126" s="8" t="s">
        <v>8942</v>
      </c>
      <c r="G126" s="8">
        <v>1</v>
      </c>
      <c r="H126" s="8">
        <v>1</v>
      </c>
      <c r="I126" s="8">
        <v>2</v>
      </c>
      <c r="J126" s="8" t="s">
        <v>4116</v>
      </c>
      <c r="K126" s="8" t="s">
        <v>4116</v>
      </c>
      <c r="L126" s="8" t="s">
        <v>4115</v>
      </c>
      <c r="M126" s="8" t="s">
        <v>8941</v>
      </c>
      <c r="N126" s="8">
        <v>1801.9588900000001</v>
      </c>
      <c r="O126" t="str">
        <f t="shared" si="3"/>
        <v/>
      </c>
      <c r="P126" t="str">
        <f t="shared" si="4"/>
        <v/>
      </c>
    </row>
    <row r="127" spans="1:16">
      <c r="A127" s="8" t="s">
        <v>29824</v>
      </c>
      <c r="B127" s="8" t="b">
        <v>0</v>
      </c>
      <c r="C127" s="8" t="s">
        <v>16</v>
      </c>
      <c r="D127" s="8" t="s">
        <v>381</v>
      </c>
      <c r="E127" s="8">
        <v>15</v>
      </c>
      <c r="F127" s="8" t="s">
        <v>29823</v>
      </c>
      <c r="G127" s="8">
        <v>1</v>
      </c>
      <c r="H127" s="8">
        <v>1</v>
      </c>
      <c r="I127" s="8">
        <v>1</v>
      </c>
      <c r="J127" s="8" t="s">
        <v>6610</v>
      </c>
      <c r="K127" s="8" t="s">
        <v>6610</v>
      </c>
      <c r="L127" s="8" t="s">
        <v>6609</v>
      </c>
      <c r="M127" s="8" t="s">
        <v>29822</v>
      </c>
      <c r="N127" s="8">
        <v>1720.94145</v>
      </c>
      <c r="O127" t="str">
        <f t="shared" si="3"/>
        <v/>
      </c>
      <c r="P127" t="str">
        <f t="shared" si="4"/>
        <v/>
      </c>
    </row>
    <row r="128" spans="1:16">
      <c r="A128" s="8" t="s">
        <v>39435</v>
      </c>
      <c r="B128" s="8" t="b">
        <v>0</v>
      </c>
      <c r="C128" s="8" t="s">
        <v>16</v>
      </c>
      <c r="D128" s="8" t="s">
        <v>367</v>
      </c>
      <c r="E128" s="8">
        <v>13</v>
      </c>
      <c r="F128" s="8" t="s">
        <v>39434</v>
      </c>
      <c r="G128" s="8">
        <v>1</v>
      </c>
      <c r="H128" s="8">
        <v>1</v>
      </c>
      <c r="I128" s="8">
        <v>1</v>
      </c>
      <c r="J128" s="8" t="s">
        <v>28240</v>
      </c>
      <c r="K128" s="8" t="s">
        <v>28240</v>
      </c>
      <c r="L128" s="8" t="s">
        <v>28239</v>
      </c>
      <c r="M128" s="8" t="s">
        <v>39433</v>
      </c>
      <c r="N128" s="8">
        <v>1453.7719300000001</v>
      </c>
      <c r="O128" t="str">
        <f t="shared" si="3"/>
        <v/>
      </c>
      <c r="P128" t="str">
        <f t="shared" si="4"/>
        <v/>
      </c>
    </row>
    <row r="129" spans="1:16">
      <c r="A129" s="8" t="s">
        <v>39432</v>
      </c>
      <c r="B129" s="8" t="b">
        <v>0</v>
      </c>
      <c r="C129" s="8" t="s">
        <v>16</v>
      </c>
      <c r="D129" s="8" t="s">
        <v>1700</v>
      </c>
      <c r="E129" s="8">
        <v>17</v>
      </c>
      <c r="F129" s="8" t="s">
        <v>39431</v>
      </c>
      <c r="G129" s="8">
        <v>1</v>
      </c>
      <c r="H129" s="8">
        <v>1</v>
      </c>
      <c r="I129" s="8">
        <v>1</v>
      </c>
      <c r="J129" s="8" t="s">
        <v>4567</v>
      </c>
      <c r="K129" s="8" t="s">
        <v>4567</v>
      </c>
      <c r="L129" s="8" t="s">
        <v>4565</v>
      </c>
      <c r="M129" s="8" t="s">
        <v>39430</v>
      </c>
      <c r="N129" s="8">
        <v>2121.0909700000002</v>
      </c>
      <c r="O129" t="str">
        <f t="shared" si="3"/>
        <v/>
      </c>
      <c r="P129" t="str">
        <f t="shared" si="4"/>
        <v/>
      </c>
    </row>
    <row r="130" spans="1:16">
      <c r="A130" s="8" t="s">
        <v>39429</v>
      </c>
      <c r="B130" s="8" t="b">
        <v>0</v>
      </c>
      <c r="C130" s="8" t="s">
        <v>70</v>
      </c>
      <c r="D130" s="8" t="s">
        <v>333</v>
      </c>
      <c r="E130" s="8">
        <v>13</v>
      </c>
      <c r="F130" s="8" t="s">
        <v>39428</v>
      </c>
      <c r="G130" s="8">
        <v>1</v>
      </c>
      <c r="H130" s="8">
        <v>2</v>
      </c>
      <c r="I130" s="8">
        <v>3</v>
      </c>
      <c r="J130" s="8" t="s">
        <v>14048</v>
      </c>
      <c r="K130" s="8" t="s">
        <v>27417</v>
      </c>
      <c r="L130" s="8" t="s">
        <v>14047</v>
      </c>
      <c r="M130" s="8" t="s">
        <v>39427</v>
      </c>
      <c r="N130" s="8">
        <v>1369.7256500000001</v>
      </c>
      <c r="O130" t="str">
        <f t="shared" si="3"/>
        <v/>
      </c>
      <c r="P130" t="str">
        <f t="shared" si="4"/>
        <v/>
      </c>
    </row>
    <row r="131" spans="1:16">
      <c r="A131" s="8" t="s">
        <v>39426</v>
      </c>
      <c r="B131" s="8" t="b">
        <v>0</v>
      </c>
      <c r="C131" s="8" t="s">
        <v>16</v>
      </c>
      <c r="D131" s="8" t="s">
        <v>795</v>
      </c>
      <c r="E131" s="8">
        <v>13</v>
      </c>
      <c r="F131" s="8" t="s">
        <v>39425</v>
      </c>
      <c r="G131" s="8">
        <v>1</v>
      </c>
      <c r="H131" s="8">
        <v>1</v>
      </c>
      <c r="I131" s="8">
        <v>1</v>
      </c>
      <c r="J131" s="8" t="s">
        <v>335</v>
      </c>
      <c r="K131" s="8" t="s">
        <v>335</v>
      </c>
      <c r="L131" s="8" t="s">
        <v>336</v>
      </c>
      <c r="M131" s="8" t="s">
        <v>39424</v>
      </c>
      <c r="N131" s="8">
        <v>1620.7111199999999</v>
      </c>
      <c r="O131" t="str">
        <f t="shared" ref="O131:O194" si="5">IF(ISNUMBER(SEARCH("Candida",L131)), 1,"")</f>
        <v/>
      </c>
      <c r="P131" t="str">
        <f t="shared" ref="P131:P194" si="6">(IF(AND(C131="Candida",H131=1),1,""))</f>
        <v/>
      </c>
    </row>
    <row r="132" spans="1:16">
      <c r="A132" s="8" t="s">
        <v>12008</v>
      </c>
      <c r="B132" s="8" t="b">
        <v>0</v>
      </c>
      <c r="C132" s="8" t="s">
        <v>16</v>
      </c>
      <c r="D132" s="8" t="s">
        <v>16</v>
      </c>
      <c r="E132" s="8">
        <v>13</v>
      </c>
      <c r="F132" s="8" t="s">
        <v>12007</v>
      </c>
      <c r="G132" s="8">
        <v>1</v>
      </c>
      <c r="H132" s="8">
        <v>1</v>
      </c>
      <c r="I132" s="8">
        <v>1</v>
      </c>
      <c r="J132" s="8" t="s">
        <v>439</v>
      </c>
      <c r="K132" s="8" t="s">
        <v>439</v>
      </c>
      <c r="L132" s="8" t="s">
        <v>440</v>
      </c>
      <c r="M132" s="8" t="s">
        <v>12006</v>
      </c>
      <c r="N132" s="8">
        <v>1319.6226200000001</v>
      </c>
      <c r="O132" t="str">
        <f t="shared" si="5"/>
        <v/>
      </c>
      <c r="P132" t="str">
        <f t="shared" si="6"/>
        <v/>
      </c>
    </row>
    <row r="133" spans="1:16">
      <c r="A133" s="8" t="s">
        <v>39423</v>
      </c>
      <c r="B133" s="8" t="b">
        <v>0</v>
      </c>
      <c r="C133" s="8" t="s">
        <v>16</v>
      </c>
      <c r="D133" s="8" t="s">
        <v>473</v>
      </c>
      <c r="E133" s="8">
        <v>15</v>
      </c>
      <c r="F133" s="8" t="s">
        <v>39422</v>
      </c>
      <c r="G133" s="8">
        <v>1</v>
      </c>
      <c r="H133" s="8">
        <v>1</v>
      </c>
      <c r="I133" s="8">
        <v>1</v>
      </c>
      <c r="J133" s="8" t="s">
        <v>39421</v>
      </c>
      <c r="K133" s="8" t="s">
        <v>39421</v>
      </c>
      <c r="L133" s="8" t="s">
        <v>39420</v>
      </c>
      <c r="M133" s="8" t="s">
        <v>39419</v>
      </c>
      <c r="N133" s="8">
        <v>1632.9101499999999</v>
      </c>
      <c r="O133" t="str">
        <f t="shared" si="5"/>
        <v/>
      </c>
      <c r="P133" t="str">
        <f t="shared" si="6"/>
        <v/>
      </c>
    </row>
    <row r="134" spans="1:16">
      <c r="A134" s="8" t="s">
        <v>39418</v>
      </c>
      <c r="B134" s="8" t="b">
        <v>0</v>
      </c>
      <c r="C134" s="8" t="s">
        <v>70</v>
      </c>
      <c r="D134" s="8" t="s">
        <v>16</v>
      </c>
      <c r="E134" s="8">
        <v>16</v>
      </c>
      <c r="F134" s="8" t="s">
        <v>39417</v>
      </c>
      <c r="G134" s="8">
        <v>1</v>
      </c>
      <c r="H134" s="8">
        <v>2</v>
      </c>
      <c r="I134" s="8">
        <v>2</v>
      </c>
      <c r="J134" s="8" t="s">
        <v>9604</v>
      </c>
      <c r="K134" s="8" t="s">
        <v>10763</v>
      </c>
      <c r="L134" s="8" t="s">
        <v>9602</v>
      </c>
      <c r="M134" s="8" t="s">
        <v>39416</v>
      </c>
      <c r="N134" s="8">
        <v>1767.9460200000001</v>
      </c>
      <c r="O134" t="str">
        <f t="shared" si="5"/>
        <v/>
      </c>
      <c r="P134" t="str">
        <f t="shared" si="6"/>
        <v/>
      </c>
    </row>
    <row r="135" spans="1:16">
      <c r="A135" s="8" t="s">
        <v>39409</v>
      </c>
      <c r="B135" s="8" t="b">
        <v>0</v>
      </c>
      <c r="C135" s="8" t="s">
        <v>16</v>
      </c>
      <c r="D135" s="8" t="s">
        <v>367</v>
      </c>
      <c r="E135" s="8">
        <v>15</v>
      </c>
      <c r="F135" s="8" t="s">
        <v>39408</v>
      </c>
      <c r="G135" s="8">
        <v>1</v>
      </c>
      <c r="H135" s="8">
        <v>1</v>
      </c>
      <c r="I135" s="8">
        <v>5</v>
      </c>
      <c r="J135" s="8" t="s">
        <v>13462</v>
      </c>
      <c r="K135" s="8" t="s">
        <v>13462</v>
      </c>
      <c r="L135" s="8" t="s">
        <v>13461</v>
      </c>
      <c r="M135" s="8" t="s">
        <v>39407</v>
      </c>
      <c r="N135" s="8">
        <v>1662.8016600000001</v>
      </c>
      <c r="O135" t="str">
        <f t="shared" si="5"/>
        <v/>
      </c>
      <c r="P135" t="str">
        <f t="shared" si="6"/>
        <v/>
      </c>
    </row>
    <row r="136" spans="1:16">
      <c r="A136" s="8" t="s">
        <v>39415</v>
      </c>
      <c r="B136" s="8" t="b">
        <v>0</v>
      </c>
      <c r="C136" s="8" t="s">
        <v>70</v>
      </c>
      <c r="D136" s="8" t="s">
        <v>16</v>
      </c>
      <c r="E136" s="8">
        <v>14</v>
      </c>
      <c r="F136" s="8" t="s">
        <v>39414</v>
      </c>
      <c r="G136" s="8">
        <v>1</v>
      </c>
      <c r="H136" s="8">
        <v>2</v>
      </c>
      <c r="I136" s="8">
        <v>2</v>
      </c>
      <c r="J136" s="8" t="s">
        <v>38694</v>
      </c>
      <c r="K136" s="8" t="s">
        <v>38693</v>
      </c>
      <c r="L136" s="8" t="s">
        <v>38692</v>
      </c>
      <c r="M136" s="8" t="s">
        <v>39413</v>
      </c>
      <c r="N136" s="8">
        <v>1700.9554599999999</v>
      </c>
      <c r="O136" t="str">
        <f t="shared" si="5"/>
        <v/>
      </c>
      <c r="P136" t="str">
        <f t="shared" si="6"/>
        <v/>
      </c>
    </row>
    <row r="137" spans="1:16">
      <c r="A137" s="8" t="s">
        <v>39412</v>
      </c>
      <c r="B137" s="8" t="b">
        <v>0</v>
      </c>
      <c r="C137" s="8" t="s">
        <v>16</v>
      </c>
      <c r="D137" s="8" t="s">
        <v>16</v>
      </c>
      <c r="E137" s="8">
        <v>14</v>
      </c>
      <c r="F137" s="8" t="s">
        <v>39411</v>
      </c>
      <c r="G137" s="8">
        <v>1</v>
      </c>
      <c r="H137" s="8">
        <v>1</v>
      </c>
      <c r="I137" s="8">
        <v>1</v>
      </c>
      <c r="J137" s="8" t="s">
        <v>3091</v>
      </c>
      <c r="K137" s="8" t="s">
        <v>3091</v>
      </c>
      <c r="L137" s="8" t="s">
        <v>3090</v>
      </c>
      <c r="M137" s="8" t="s">
        <v>39410</v>
      </c>
      <c r="N137" s="8">
        <v>1504.7390499999999</v>
      </c>
      <c r="O137" t="str">
        <f t="shared" si="5"/>
        <v/>
      </c>
      <c r="P137" t="str">
        <f t="shared" si="6"/>
        <v/>
      </c>
    </row>
    <row r="138" spans="1:16">
      <c r="A138" s="8" t="s">
        <v>39409</v>
      </c>
      <c r="B138" s="8" t="b">
        <v>0</v>
      </c>
      <c r="C138" s="8" t="s">
        <v>16</v>
      </c>
      <c r="D138" s="8" t="s">
        <v>16</v>
      </c>
      <c r="E138" s="8">
        <v>15</v>
      </c>
      <c r="F138" s="8" t="s">
        <v>39408</v>
      </c>
      <c r="G138" s="8">
        <v>1</v>
      </c>
      <c r="H138" s="8">
        <v>1</v>
      </c>
      <c r="I138" s="8">
        <v>2</v>
      </c>
      <c r="J138" s="8" t="s">
        <v>13462</v>
      </c>
      <c r="K138" s="8" t="s">
        <v>13462</v>
      </c>
      <c r="L138" s="8" t="s">
        <v>13461</v>
      </c>
      <c r="M138" s="8" t="s">
        <v>39407</v>
      </c>
      <c r="N138" s="8">
        <v>1646.80675</v>
      </c>
      <c r="O138" t="str">
        <f t="shared" si="5"/>
        <v/>
      </c>
      <c r="P138" t="str">
        <f t="shared" si="6"/>
        <v/>
      </c>
    </row>
    <row r="139" spans="1:16">
      <c r="A139" s="8" t="s">
        <v>39406</v>
      </c>
      <c r="B139" s="8" t="b">
        <v>0</v>
      </c>
      <c r="C139" s="8" t="s">
        <v>70</v>
      </c>
      <c r="D139" s="8" t="s">
        <v>367</v>
      </c>
      <c r="E139" s="8">
        <v>14</v>
      </c>
      <c r="F139" s="8" t="s">
        <v>39405</v>
      </c>
      <c r="G139" s="8">
        <v>1</v>
      </c>
      <c r="H139" s="8">
        <v>1</v>
      </c>
      <c r="I139" s="8">
        <v>2</v>
      </c>
      <c r="J139" s="8" t="s">
        <v>797</v>
      </c>
      <c r="K139" s="8" t="s">
        <v>797</v>
      </c>
      <c r="L139" s="8" t="s">
        <v>798</v>
      </c>
      <c r="M139" s="8" t="s">
        <v>39404</v>
      </c>
      <c r="N139" s="8">
        <v>1665.91049</v>
      </c>
      <c r="O139" t="str">
        <f t="shared" si="5"/>
        <v/>
      </c>
      <c r="P139" t="str">
        <f t="shared" si="6"/>
        <v/>
      </c>
    </row>
    <row r="140" spans="1:16">
      <c r="A140" s="8" t="s">
        <v>39403</v>
      </c>
      <c r="B140" s="8" t="b">
        <v>0</v>
      </c>
      <c r="C140" s="8" t="s">
        <v>16</v>
      </c>
      <c r="D140" s="8" t="s">
        <v>16</v>
      </c>
      <c r="E140" s="8">
        <v>15</v>
      </c>
      <c r="F140" s="8" t="s">
        <v>39402</v>
      </c>
      <c r="G140" s="8">
        <v>1</v>
      </c>
      <c r="H140" s="8">
        <v>1</v>
      </c>
      <c r="I140" s="8">
        <v>1</v>
      </c>
      <c r="J140" s="8" t="s">
        <v>3091</v>
      </c>
      <c r="K140" s="8" t="s">
        <v>3091</v>
      </c>
      <c r="L140" s="8" t="s">
        <v>3090</v>
      </c>
      <c r="M140" s="8" t="s">
        <v>39401</v>
      </c>
      <c r="N140" s="8">
        <v>1603.80746</v>
      </c>
      <c r="O140" t="str">
        <f t="shared" si="5"/>
        <v/>
      </c>
      <c r="P140" t="str">
        <f t="shared" si="6"/>
        <v/>
      </c>
    </row>
    <row r="141" spans="1:16">
      <c r="A141" s="8" t="s">
        <v>39400</v>
      </c>
      <c r="B141" s="8" t="b">
        <v>0</v>
      </c>
      <c r="C141" s="8" t="s">
        <v>16</v>
      </c>
      <c r="D141" s="8" t="s">
        <v>367</v>
      </c>
      <c r="E141" s="8">
        <v>15</v>
      </c>
      <c r="F141" s="8" t="s">
        <v>39399</v>
      </c>
      <c r="G141" s="8">
        <v>1</v>
      </c>
      <c r="H141" s="8">
        <v>1</v>
      </c>
      <c r="I141" s="8">
        <v>1</v>
      </c>
      <c r="J141" s="8" t="s">
        <v>3763</v>
      </c>
      <c r="K141" s="8" t="s">
        <v>3763</v>
      </c>
      <c r="L141" s="8" t="s">
        <v>3762</v>
      </c>
      <c r="M141" s="8" t="s">
        <v>39398</v>
      </c>
      <c r="N141" s="8">
        <v>1912.02216</v>
      </c>
      <c r="O141" t="str">
        <f t="shared" si="5"/>
        <v/>
      </c>
      <c r="P141" t="str">
        <f t="shared" si="6"/>
        <v/>
      </c>
    </row>
    <row r="142" spans="1:16">
      <c r="A142" s="8" t="s">
        <v>39397</v>
      </c>
      <c r="B142" s="8" t="b">
        <v>0</v>
      </c>
      <c r="C142" s="8" t="s">
        <v>16</v>
      </c>
      <c r="D142" s="8" t="s">
        <v>16</v>
      </c>
      <c r="E142" s="8">
        <v>13</v>
      </c>
      <c r="F142" s="8" t="s">
        <v>39396</v>
      </c>
      <c r="G142" s="8">
        <v>1</v>
      </c>
      <c r="H142" s="8">
        <v>1</v>
      </c>
      <c r="I142" s="8">
        <v>3</v>
      </c>
      <c r="J142" s="8" t="s">
        <v>2700</v>
      </c>
      <c r="K142" s="8" t="s">
        <v>2700</v>
      </c>
      <c r="L142" s="8" t="s">
        <v>2699</v>
      </c>
      <c r="M142" s="8" t="s">
        <v>39395</v>
      </c>
      <c r="N142" s="8">
        <v>1364.7757099999999</v>
      </c>
      <c r="O142" t="str">
        <f t="shared" si="5"/>
        <v/>
      </c>
      <c r="P142" t="str">
        <f t="shared" si="6"/>
        <v/>
      </c>
    </row>
    <row r="143" spans="1:16">
      <c r="A143" s="8" t="s">
        <v>39394</v>
      </c>
      <c r="B143" s="8" t="b">
        <v>0</v>
      </c>
      <c r="C143" s="8" t="s">
        <v>70</v>
      </c>
      <c r="D143" s="8" t="s">
        <v>16</v>
      </c>
      <c r="E143" s="8">
        <v>18</v>
      </c>
      <c r="F143" s="8" t="s">
        <v>39393</v>
      </c>
      <c r="G143" s="8">
        <v>1</v>
      </c>
      <c r="H143" s="8">
        <v>2</v>
      </c>
      <c r="I143" s="8">
        <v>1</v>
      </c>
      <c r="J143" s="8" t="s">
        <v>3055</v>
      </c>
      <c r="K143" s="8" t="s">
        <v>35096</v>
      </c>
      <c r="L143" s="8" t="s">
        <v>3053</v>
      </c>
      <c r="M143" s="8" t="s">
        <v>39392</v>
      </c>
      <c r="N143" s="8">
        <v>2065.0672599999998</v>
      </c>
      <c r="O143" t="str">
        <f t="shared" si="5"/>
        <v/>
      </c>
      <c r="P143" t="str">
        <f t="shared" si="6"/>
        <v/>
      </c>
    </row>
    <row r="144" spans="1:16">
      <c r="A144" s="8" t="s">
        <v>39391</v>
      </c>
      <c r="B144" s="8" t="b">
        <v>0</v>
      </c>
      <c r="C144" s="8" t="s">
        <v>16</v>
      </c>
      <c r="D144" s="8" t="s">
        <v>16</v>
      </c>
      <c r="E144" s="8">
        <v>17</v>
      </c>
      <c r="F144" s="8" t="s">
        <v>39390</v>
      </c>
      <c r="G144" s="8">
        <v>1</v>
      </c>
      <c r="H144" s="8">
        <v>1</v>
      </c>
      <c r="I144" s="8">
        <v>1</v>
      </c>
      <c r="J144" s="8" t="s">
        <v>8664</v>
      </c>
      <c r="K144" s="8" t="s">
        <v>8664</v>
      </c>
      <c r="L144" s="8" t="s">
        <v>8663</v>
      </c>
      <c r="M144" s="8" t="s">
        <v>39389</v>
      </c>
      <c r="N144" s="8">
        <v>1945.01376</v>
      </c>
      <c r="O144" t="str">
        <f t="shared" si="5"/>
        <v/>
      </c>
      <c r="P144" t="str">
        <f t="shared" si="6"/>
        <v/>
      </c>
    </row>
    <row r="145" spans="1:16">
      <c r="A145" s="8" t="s">
        <v>39388</v>
      </c>
      <c r="B145" s="8" t="b">
        <v>0</v>
      </c>
      <c r="C145" s="8" t="s">
        <v>16</v>
      </c>
      <c r="D145" s="8" t="s">
        <v>16</v>
      </c>
      <c r="E145" s="8">
        <v>15</v>
      </c>
      <c r="F145" s="8" t="s">
        <v>39387</v>
      </c>
      <c r="G145" s="8">
        <v>1</v>
      </c>
      <c r="H145" s="8">
        <v>1</v>
      </c>
      <c r="I145" s="8">
        <v>1</v>
      </c>
      <c r="J145" s="8" t="s">
        <v>2352</v>
      </c>
      <c r="K145" s="8" t="s">
        <v>2352</v>
      </c>
      <c r="L145" s="8" t="s">
        <v>2351</v>
      </c>
      <c r="M145" s="8" t="s">
        <v>39386</v>
      </c>
      <c r="N145" s="8">
        <v>1572.7540300000001</v>
      </c>
      <c r="O145" t="str">
        <f t="shared" si="5"/>
        <v/>
      </c>
      <c r="P145" t="str">
        <f t="shared" si="6"/>
        <v/>
      </c>
    </row>
    <row r="146" spans="1:16">
      <c r="A146" s="8" t="s">
        <v>39385</v>
      </c>
      <c r="B146" s="8" t="b">
        <v>0</v>
      </c>
      <c r="C146" s="8" t="s">
        <v>16</v>
      </c>
      <c r="D146" s="8" t="s">
        <v>16</v>
      </c>
      <c r="E146" s="8">
        <v>13</v>
      </c>
      <c r="F146" s="8" t="s">
        <v>39384</v>
      </c>
      <c r="G146" s="8">
        <v>1</v>
      </c>
      <c r="H146" s="8">
        <v>1</v>
      </c>
      <c r="I146" s="8">
        <v>1</v>
      </c>
      <c r="J146" s="8" t="s">
        <v>8687</v>
      </c>
      <c r="K146" s="8" t="s">
        <v>8687</v>
      </c>
      <c r="L146" s="8" t="s">
        <v>8686</v>
      </c>
      <c r="M146" s="8" t="s">
        <v>39383</v>
      </c>
      <c r="N146" s="8">
        <v>1366.80528</v>
      </c>
      <c r="O146" t="str">
        <f t="shared" si="5"/>
        <v/>
      </c>
      <c r="P146" t="str">
        <f t="shared" si="6"/>
        <v/>
      </c>
    </row>
    <row r="147" spans="1:16">
      <c r="A147" s="8" t="s">
        <v>8689</v>
      </c>
      <c r="B147" s="8" t="b">
        <v>0</v>
      </c>
      <c r="C147" s="8" t="s">
        <v>16</v>
      </c>
      <c r="D147" s="8" t="s">
        <v>16</v>
      </c>
      <c r="E147" s="8">
        <v>14</v>
      </c>
      <c r="F147" s="8" t="s">
        <v>8688</v>
      </c>
      <c r="G147" s="8">
        <v>1</v>
      </c>
      <c r="H147" s="8">
        <v>1</v>
      </c>
      <c r="I147" s="8">
        <v>2</v>
      </c>
      <c r="J147" s="8" t="s">
        <v>8687</v>
      </c>
      <c r="K147" s="8" t="s">
        <v>8687</v>
      </c>
      <c r="L147" s="8" t="s">
        <v>8686</v>
      </c>
      <c r="M147" s="8" t="s">
        <v>8685</v>
      </c>
      <c r="N147" s="8">
        <v>1481.83222</v>
      </c>
      <c r="O147" t="str">
        <f t="shared" si="5"/>
        <v/>
      </c>
      <c r="P147" t="str">
        <f t="shared" si="6"/>
        <v/>
      </c>
    </row>
    <row r="148" spans="1:16">
      <c r="A148" s="8" t="s">
        <v>39382</v>
      </c>
      <c r="B148" s="8" t="b">
        <v>0</v>
      </c>
      <c r="C148" s="8" t="s">
        <v>70</v>
      </c>
      <c r="D148" s="8" t="s">
        <v>16</v>
      </c>
      <c r="E148" s="8">
        <v>15</v>
      </c>
      <c r="F148" s="8" t="s">
        <v>39381</v>
      </c>
      <c r="G148" s="8">
        <v>1</v>
      </c>
      <c r="H148" s="8">
        <v>2</v>
      </c>
      <c r="I148" s="8">
        <v>1</v>
      </c>
      <c r="J148" s="8" t="s">
        <v>39380</v>
      </c>
      <c r="K148" s="8" t="s">
        <v>39379</v>
      </c>
      <c r="L148" s="8" t="s">
        <v>39378</v>
      </c>
      <c r="M148" s="8" t="s">
        <v>39377</v>
      </c>
      <c r="N148" s="8">
        <v>1729.9707800000001</v>
      </c>
      <c r="O148" t="str">
        <f t="shared" si="5"/>
        <v/>
      </c>
      <c r="P148" t="str">
        <f t="shared" si="6"/>
        <v/>
      </c>
    </row>
    <row r="149" spans="1:16">
      <c r="A149" s="8" t="s">
        <v>39376</v>
      </c>
      <c r="B149" s="8" t="b">
        <v>0</v>
      </c>
      <c r="C149" s="8" t="s">
        <v>70</v>
      </c>
      <c r="D149" s="8" t="s">
        <v>16</v>
      </c>
      <c r="E149" s="8">
        <v>15</v>
      </c>
      <c r="F149" s="8" t="s">
        <v>39375</v>
      </c>
      <c r="G149" s="8">
        <v>1</v>
      </c>
      <c r="H149" s="8">
        <v>2</v>
      </c>
      <c r="I149" s="8">
        <v>1</v>
      </c>
      <c r="J149" s="8" t="s">
        <v>7950</v>
      </c>
      <c r="K149" s="8" t="s">
        <v>7949</v>
      </c>
      <c r="L149" s="8" t="s">
        <v>7948</v>
      </c>
      <c r="M149" s="8" t="s">
        <v>39374</v>
      </c>
      <c r="N149" s="8">
        <v>1764.93914</v>
      </c>
      <c r="O149" t="str">
        <f t="shared" si="5"/>
        <v/>
      </c>
      <c r="P149" t="str">
        <f t="shared" si="6"/>
        <v/>
      </c>
    </row>
    <row r="150" spans="1:16">
      <c r="A150" s="8" t="s">
        <v>12903</v>
      </c>
      <c r="B150" s="8" t="b">
        <v>0</v>
      </c>
      <c r="C150" s="8" t="s">
        <v>70</v>
      </c>
      <c r="D150" s="8" t="s">
        <v>367</v>
      </c>
      <c r="E150" s="8">
        <v>19</v>
      </c>
      <c r="F150" s="8" t="s">
        <v>12902</v>
      </c>
      <c r="G150" s="8">
        <v>1</v>
      </c>
      <c r="H150" s="8">
        <v>2</v>
      </c>
      <c r="I150" s="8">
        <v>1</v>
      </c>
      <c r="J150" s="8" t="s">
        <v>2611</v>
      </c>
      <c r="K150" s="8" t="s">
        <v>3732</v>
      </c>
      <c r="L150" s="8" t="s">
        <v>2609</v>
      </c>
      <c r="M150" s="8" t="s">
        <v>12901</v>
      </c>
      <c r="N150" s="8">
        <v>2101.9859000000001</v>
      </c>
      <c r="O150" t="str">
        <f t="shared" si="5"/>
        <v/>
      </c>
      <c r="P150" t="str">
        <f t="shared" si="6"/>
        <v/>
      </c>
    </row>
    <row r="151" spans="1:16">
      <c r="A151" s="8" t="s">
        <v>39373</v>
      </c>
      <c r="B151" s="8" t="b">
        <v>0</v>
      </c>
      <c r="C151" s="8" t="s">
        <v>70</v>
      </c>
      <c r="D151" s="8" t="s">
        <v>16</v>
      </c>
      <c r="E151" s="8">
        <v>16</v>
      </c>
      <c r="F151" s="8" t="s">
        <v>39372</v>
      </c>
      <c r="G151" s="8">
        <v>1</v>
      </c>
      <c r="H151" s="8">
        <v>5</v>
      </c>
      <c r="I151" s="8">
        <v>6</v>
      </c>
      <c r="J151" s="8" t="s">
        <v>21419</v>
      </c>
      <c r="K151" s="8" t="s">
        <v>13634</v>
      </c>
      <c r="L151" s="8" t="s">
        <v>21417</v>
      </c>
      <c r="M151" s="8" t="s">
        <v>39371</v>
      </c>
      <c r="N151" s="8">
        <v>1857.0453399999999</v>
      </c>
      <c r="O151" t="str">
        <f t="shared" si="5"/>
        <v/>
      </c>
      <c r="P151" t="str">
        <f t="shared" si="6"/>
        <v/>
      </c>
    </row>
    <row r="152" spans="1:16">
      <c r="A152" s="8" t="s">
        <v>39370</v>
      </c>
      <c r="B152" s="8" t="b">
        <v>0</v>
      </c>
      <c r="C152" s="8" t="s">
        <v>16</v>
      </c>
      <c r="D152" s="8" t="s">
        <v>367</v>
      </c>
      <c r="E152" s="8">
        <v>18</v>
      </c>
      <c r="F152" s="8" t="s">
        <v>39369</v>
      </c>
      <c r="G152" s="8">
        <v>1</v>
      </c>
      <c r="H152" s="8">
        <v>1</v>
      </c>
      <c r="I152" s="8">
        <v>1</v>
      </c>
      <c r="J152" s="8" t="s">
        <v>33708</v>
      </c>
      <c r="K152" s="8" t="s">
        <v>33708</v>
      </c>
      <c r="L152" s="8" t="s">
        <v>33707</v>
      </c>
      <c r="M152" s="8" t="s">
        <v>39368</v>
      </c>
      <c r="N152" s="8">
        <v>2072.0916999999999</v>
      </c>
      <c r="O152" t="str">
        <f t="shared" si="5"/>
        <v/>
      </c>
      <c r="P152" t="str">
        <f t="shared" si="6"/>
        <v/>
      </c>
    </row>
    <row r="153" spans="1:16">
      <c r="A153" s="8" t="s">
        <v>39367</v>
      </c>
      <c r="B153" s="8" t="b">
        <v>0</v>
      </c>
      <c r="C153" s="8" t="s">
        <v>70</v>
      </c>
      <c r="D153" s="8" t="s">
        <v>16</v>
      </c>
      <c r="E153" s="8">
        <v>17</v>
      </c>
      <c r="F153" s="8" t="s">
        <v>39366</v>
      </c>
      <c r="G153" s="8">
        <v>1</v>
      </c>
      <c r="H153" s="8">
        <v>5</v>
      </c>
      <c r="I153" s="8">
        <v>2</v>
      </c>
      <c r="J153" s="8" t="s">
        <v>21419</v>
      </c>
      <c r="K153" s="8" t="s">
        <v>13634</v>
      </c>
      <c r="L153" s="8" t="s">
        <v>21417</v>
      </c>
      <c r="M153" s="8" t="s">
        <v>39365</v>
      </c>
      <c r="N153" s="8">
        <v>2004.11375</v>
      </c>
      <c r="O153" t="str">
        <f t="shared" si="5"/>
        <v/>
      </c>
      <c r="P153" t="str">
        <f t="shared" si="6"/>
        <v/>
      </c>
    </row>
    <row r="154" spans="1:16">
      <c r="A154" s="8" t="s">
        <v>39364</v>
      </c>
      <c r="B154" s="8" t="b">
        <v>0</v>
      </c>
      <c r="C154" s="8" t="s">
        <v>70</v>
      </c>
      <c r="D154" s="8" t="s">
        <v>16</v>
      </c>
      <c r="E154" s="8">
        <v>18</v>
      </c>
      <c r="F154" s="8" t="s">
        <v>39363</v>
      </c>
      <c r="G154" s="8">
        <v>1</v>
      </c>
      <c r="H154" s="8">
        <v>3</v>
      </c>
      <c r="I154" s="8">
        <v>6</v>
      </c>
      <c r="J154" s="8" t="s">
        <v>21419</v>
      </c>
      <c r="K154" s="8" t="s">
        <v>3559</v>
      </c>
      <c r="L154" s="8" t="s">
        <v>21417</v>
      </c>
      <c r="M154" s="8" t="s">
        <v>39362</v>
      </c>
      <c r="N154" s="8">
        <v>2061.1352200000001</v>
      </c>
      <c r="O154" t="str">
        <f t="shared" si="5"/>
        <v/>
      </c>
      <c r="P154" t="str">
        <f t="shared" si="6"/>
        <v/>
      </c>
    </row>
    <row r="155" spans="1:16">
      <c r="A155" s="8" t="s">
        <v>39361</v>
      </c>
      <c r="B155" s="8" t="b">
        <v>0</v>
      </c>
      <c r="C155" s="8" t="s">
        <v>70</v>
      </c>
      <c r="D155" s="8" t="s">
        <v>16</v>
      </c>
      <c r="E155" s="8">
        <v>21</v>
      </c>
      <c r="F155" s="8" t="s">
        <v>39360</v>
      </c>
      <c r="G155" s="8">
        <v>1</v>
      </c>
      <c r="H155" s="8">
        <v>3</v>
      </c>
      <c r="I155" s="8">
        <v>1</v>
      </c>
      <c r="J155" s="8" t="s">
        <v>21419</v>
      </c>
      <c r="K155" s="8" t="s">
        <v>3559</v>
      </c>
      <c r="L155" s="8" t="s">
        <v>21417</v>
      </c>
      <c r="M155" s="8" t="s">
        <v>39359</v>
      </c>
      <c r="N155" s="8">
        <v>2372.28334</v>
      </c>
      <c r="O155" t="str">
        <f t="shared" si="5"/>
        <v/>
      </c>
      <c r="P155" t="str">
        <f t="shared" si="6"/>
        <v/>
      </c>
    </row>
    <row r="156" spans="1:16">
      <c r="A156" s="8" t="s">
        <v>9006</v>
      </c>
      <c r="B156" s="8" t="b">
        <v>0</v>
      </c>
      <c r="C156" s="8" t="s">
        <v>16</v>
      </c>
      <c r="D156" s="8" t="s">
        <v>367</v>
      </c>
      <c r="E156" s="8">
        <v>13</v>
      </c>
      <c r="F156" s="8" t="s">
        <v>9005</v>
      </c>
      <c r="G156" s="8">
        <v>1</v>
      </c>
      <c r="H156" s="8">
        <v>1</v>
      </c>
      <c r="I156" s="8">
        <v>4</v>
      </c>
      <c r="J156" s="8" t="s">
        <v>7578</v>
      </c>
      <c r="K156" s="8" t="s">
        <v>7578</v>
      </c>
      <c r="L156" s="8" t="s">
        <v>7577</v>
      </c>
      <c r="M156" s="8" t="s">
        <v>9004</v>
      </c>
      <c r="N156" s="8">
        <v>1482.6780900000001</v>
      </c>
      <c r="O156" t="str">
        <f t="shared" si="5"/>
        <v/>
      </c>
      <c r="P156" t="str">
        <f t="shared" si="6"/>
        <v/>
      </c>
    </row>
    <row r="157" spans="1:16">
      <c r="A157" s="8" t="s">
        <v>39358</v>
      </c>
      <c r="B157" s="8" t="b">
        <v>0</v>
      </c>
      <c r="C157" s="8" t="s">
        <v>16</v>
      </c>
      <c r="D157" s="8" t="s">
        <v>16</v>
      </c>
      <c r="E157" s="8">
        <v>14</v>
      </c>
      <c r="F157" s="8" t="s">
        <v>39357</v>
      </c>
      <c r="G157" s="8">
        <v>1</v>
      </c>
      <c r="H157" s="8">
        <v>3</v>
      </c>
      <c r="I157" s="8">
        <v>1</v>
      </c>
      <c r="J157" s="8" t="s">
        <v>1441</v>
      </c>
      <c r="K157" s="8" t="s">
        <v>1442</v>
      </c>
      <c r="L157" s="8" t="s">
        <v>1443</v>
      </c>
      <c r="M157" s="8" t="s">
        <v>39356</v>
      </c>
      <c r="N157" s="8">
        <v>1571.9380200000001</v>
      </c>
      <c r="O157" t="str">
        <f t="shared" si="5"/>
        <v/>
      </c>
      <c r="P157" t="str">
        <f t="shared" si="6"/>
        <v/>
      </c>
    </row>
    <row r="158" spans="1:16">
      <c r="A158" s="8" t="s">
        <v>39355</v>
      </c>
      <c r="B158" s="8" t="b">
        <v>0</v>
      </c>
      <c r="C158" s="8" t="s">
        <v>16</v>
      </c>
      <c r="D158" s="8" t="s">
        <v>16</v>
      </c>
      <c r="E158" s="8">
        <v>16</v>
      </c>
      <c r="F158" s="8" t="s">
        <v>39354</v>
      </c>
      <c r="G158" s="8">
        <v>1</v>
      </c>
      <c r="H158" s="8">
        <v>1</v>
      </c>
      <c r="I158" s="8">
        <v>1</v>
      </c>
      <c r="J158" s="8" t="s">
        <v>6449</v>
      </c>
      <c r="K158" s="8" t="s">
        <v>6449</v>
      </c>
      <c r="L158" s="8" t="s">
        <v>6448</v>
      </c>
      <c r="M158" s="8" t="s">
        <v>39353</v>
      </c>
      <c r="N158" s="8">
        <v>1815.9136599999999</v>
      </c>
      <c r="O158" t="str">
        <f t="shared" si="5"/>
        <v/>
      </c>
      <c r="P158" t="str">
        <f t="shared" si="6"/>
        <v/>
      </c>
    </row>
    <row r="159" spans="1:16">
      <c r="A159" s="8" t="s">
        <v>39352</v>
      </c>
      <c r="B159" s="8" t="b">
        <v>0</v>
      </c>
      <c r="C159" s="8" t="s">
        <v>16</v>
      </c>
      <c r="D159" s="8" t="s">
        <v>367</v>
      </c>
      <c r="E159" s="8">
        <v>17</v>
      </c>
      <c r="F159" s="8" t="s">
        <v>39351</v>
      </c>
      <c r="G159" s="8">
        <v>1</v>
      </c>
      <c r="H159" s="8">
        <v>1</v>
      </c>
      <c r="I159" s="8">
        <v>1</v>
      </c>
      <c r="J159" s="8" t="s">
        <v>33708</v>
      </c>
      <c r="K159" s="8" t="s">
        <v>33708</v>
      </c>
      <c r="L159" s="8" t="s">
        <v>33707</v>
      </c>
      <c r="M159" s="8" t="s">
        <v>39350</v>
      </c>
      <c r="N159" s="8">
        <v>1943.0491</v>
      </c>
      <c r="O159" t="str">
        <f t="shared" si="5"/>
        <v/>
      </c>
      <c r="P159" t="str">
        <f t="shared" si="6"/>
        <v/>
      </c>
    </row>
    <row r="160" spans="1:16">
      <c r="A160" s="8" t="s">
        <v>39349</v>
      </c>
      <c r="B160" s="8" t="b">
        <v>0</v>
      </c>
      <c r="C160" s="8" t="s">
        <v>16</v>
      </c>
      <c r="D160" s="8" t="s">
        <v>537</v>
      </c>
      <c r="E160" s="8">
        <v>17</v>
      </c>
      <c r="F160" s="8" t="s">
        <v>39348</v>
      </c>
      <c r="G160" s="8">
        <v>1</v>
      </c>
      <c r="H160" s="8">
        <v>1</v>
      </c>
      <c r="I160" s="8">
        <v>1</v>
      </c>
      <c r="J160" s="8" t="s">
        <v>20688</v>
      </c>
      <c r="K160" s="8" t="s">
        <v>20688</v>
      </c>
      <c r="L160" s="8" t="s">
        <v>20687</v>
      </c>
      <c r="M160" s="8" t="s">
        <v>39347</v>
      </c>
      <c r="N160" s="8">
        <v>1923.0004200000001</v>
      </c>
      <c r="O160" t="str">
        <f t="shared" si="5"/>
        <v/>
      </c>
      <c r="P160" t="str">
        <f t="shared" si="6"/>
        <v/>
      </c>
    </row>
    <row r="161" spans="1:16">
      <c r="A161" s="8" t="s">
        <v>39346</v>
      </c>
      <c r="B161" s="8" t="b">
        <v>0</v>
      </c>
      <c r="C161" s="8" t="s">
        <v>16</v>
      </c>
      <c r="D161" s="8" t="s">
        <v>1382</v>
      </c>
      <c r="E161" s="8">
        <v>16</v>
      </c>
      <c r="F161" s="8" t="s">
        <v>39345</v>
      </c>
      <c r="G161" s="8">
        <v>1</v>
      </c>
      <c r="H161" s="8">
        <v>1</v>
      </c>
      <c r="I161" s="8">
        <v>1</v>
      </c>
      <c r="J161" s="8" t="s">
        <v>3015</v>
      </c>
      <c r="K161" s="8" t="s">
        <v>3015</v>
      </c>
      <c r="L161" s="8" t="s">
        <v>3014</v>
      </c>
      <c r="M161" s="8" t="s">
        <v>39344</v>
      </c>
      <c r="N161" s="8">
        <v>1696.90507</v>
      </c>
      <c r="O161" t="str">
        <f t="shared" si="5"/>
        <v/>
      </c>
      <c r="P161" t="str">
        <f t="shared" si="6"/>
        <v/>
      </c>
    </row>
    <row r="162" spans="1:16">
      <c r="A162" s="8" t="s">
        <v>39343</v>
      </c>
      <c r="B162" s="8" t="b">
        <v>0</v>
      </c>
      <c r="C162" s="8" t="s">
        <v>70</v>
      </c>
      <c r="D162" s="8" t="s">
        <v>1382</v>
      </c>
      <c r="E162" s="8">
        <v>18</v>
      </c>
      <c r="F162" s="8" t="s">
        <v>39342</v>
      </c>
      <c r="G162" s="8">
        <v>1</v>
      </c>
      <c r="H162" s="8">
        <v>2</v>
      </c>
      <c r="I162" s="8">
        <v>1</v>
      </c>
      <c r="J162" s="8" t="s">
        <v>33988</v>
      </c>
      <c r="K162" s="8" t="s">
        <v>33987</v>
      </c>
      <c r="L162" s="8" t="s">
        <v>33986</v>
      </c>
      <c r="M162" s="8" t="s">
        <v>39341</v>
      </c>
      <c r="N162" s="8">
        <v>2061.02943</v>
      </c>
      <c r="O162" t="str">
        <f t="shared" si="5"/>
        <v/>
      </c>
      <c r="P162" t="str">
        <f t="shared" si="6"/>
        <v/>
      </c>
    </row>
    <row r="163" spans="1:16">
      <c r="A163" s="8" t="s">
        <v>39340</v>
      </c>
      <c r="B163" s="8" t="b">
        <v>0</v>
      </c>
      <c r="C163" s="8" t="s">
        <v>70</v>
      </c>
      <c r="D163" s="8" t="s">
        <v>1382</v>
      </c>
      <c r="E163" s="8">
        <v>19</v>
      </c>
      <c r="F163" s="8" t="s">
        <v>39339</v>
      </c>
      <c r="G163" s="8">
        <v>1</v>
      </c>
      <c r="H163" s="8">
        <v>2</v>
      </c>
      <c r="I163" s="8">
        <v>1</v>
      </c>
      <c r="J163" s="8" t="s">
        <v>33988</v>
      </c>
      <c r="K163" s="8" t="s">
        <v>33987</v>
      </c>
      <c r="L163" s="8" t="s">
        <v>33986</v>
      </c>
      <c r="M163" s="8" t="s">
        <v>39338</v>
      </c>
      <c r="N163" s="8">
        <v>2189.0880099999999</v>
      </c>
      <c r="O163" t="str">
        <f t="shared" si="5"/>
        <v/>
      </c>
      <c r="P163" t="str">
        <f t="shared" si="6"/>
        <v/>
      </c>
    </row>
    <row r="164" spans="1:16">
      <c r="A164" s="8" t="s">
        <v>39337</v>
      </c>
      <c r="B164" s="8" t="b">
        <v>0</v>
      </c>
      <c r="C164" s="8" t="s">
        <v>70</v>
      </c>
      <c r="D164" s="8" t="s">
        <v>16</v>
      </c>
      <c r="E164" s="8">
        <v>14</v>
      </c>
      <c r="F164" s="8" t="s">
        <v>39336</v>
      </c>
      <c r="G164" s="8">
        <v>1</v>
      </c>
      <c r="H164" s="8">
        <v>2</v>
      </c>
      <c r="I164" s="8">
        <v>1</v>
      </c>
      <c r="J164" s="8" t="s">
        <v>1229</v>
      </c>
      <c r="K164" s="8" t="s">
        <v>1230</v>
      </c>
      <c r="L164" s="8" t="s">
        <v>1231</v>
      </c>
      <c r="M164" s="8" t="s">
        <v>39335</v>
      </c>
      <c r="N164" s="8">
        <v>1545.8383699999999</v>
      </c>
      <c r="O164" t="str">
        <f t="shared" si="5"/>
        <v/>
      </c>
      <c r="P164" t="str">
        <f t="shared" si="6"/>
        <v/>
      </c>
    </row>
    <row r="165" spans="1:16">
      <c r="A165" s="8" t="s">
        <v>39334</v>
      </c>
      <c r="B165" s="8" t="b">
        <v>0</v>
      </c>
      <c r="C165" s="8" t="s">
        <v>16</v>
      </c>
      <c r="D165" s="8" t="s">
        <v>39333</v>
      </c>
      <c r="E165" s="8">
        <v>19</v>
      </c>
      <c r="F165" s="8" t="s">
        <v>39332</v>
      </c>
      <c r="G165" s="8">
        <v>1</v>
      </c>
      <c r="H165" s="8">
        <v>1</v>
      </c>
      <c r="I165" s="8">
        <v>1</v>
      </c>
      <c r="J165" s="8" t="s">
        <v>2287</v>
      </c>
      <c r="K165" s="8" t="s">
        <v>2287</v>
      </c>
      <c r="L165" s="8" t="s">
        <v>2285</v>
      </c>
      <c r="M165" s="8" t="s">
        <v>39331</v>
      </c>
      <c r="N165" s="8">
        <v>2096.95282</v>
      </c>
      <c r="O165" t="str">
        <f t="shared" si="5"/>
        <v/>
      </c>
      <c r="P165" t="str">
        <f t="shared" si="6"/>
        <v/>
      </c>
    </row>
    <row r="166" spans="1:16">
      <c r="A166" s="8" t="s">
        <v>39330</v>
      </c>
      <c r="B166" s="8" t="b">
        <v>0</v>
      </c>
      <c r="C166" s="8" t="s">
        <v>16</v>
      </c>
      <c r="D166" s="8" t="s">
        <v>16</v>
      </c>
      <c r="E166" s="8">
        <v>19</v>
      </c>
      <c r="F166" s="8" t="s">
        <v>39329</v>
      </c>
      <c r="G166" s="8">
        <v>1</v>
      </c>
      <c r="H166" s="8">
        <v>1</v>
      </c>
      <c r="I166" s="8">
        <v>1</v>
      </c>
      <c r="J166" s="8" t="s">
        <v>1392</v>
      </c>
      <c r="K166" s="8" t="s">
        <v>1392</v>
      </c>
      <c r="L166" s="8" t="s">
        <v>1393</v>
      </c>
      <c r="M166" s="8" t="s">
        <v>39328</v>
      </c>
      <c r="N166" s="8">
        <v>2201.1699899999999</v>
      </c>
      <c r="O166" t="str">
        <f t="shared" si="5"/>
        <v/>
      </c>
      <c r="P166" t="str">
        <f t="shared" si="6"/>
        <v/>
      </c>
    </row>
    <row r="167" spans="1:16">
      <c r="A167" s="8" t="s">
        <v>30168</v>
      </c>
      <c r="B167" s="8" t="b">
        <v>0</v>
      </c>
      <c r="C167" s="8" t="s">
        <v>16</v>
      </c>
      <c r="D167" s="8" t="s">
        <v>16</v>
      </c>
      <c r="E167" s="8">
        <v>18</v>
      </c>
      <c r="F167" s="8" t="s">
        <v>30167</v>
      </c>
      <c r="G167" s="8">
        <v>1</v>
      </c>
      <c r="H167" s="8">
        <v>1</v>
      </c>
      <c r="I167" s="8">
        <v>7</v>
      </c>
      <c r="J167" s="8" t="s">
        <v>1392</v>
      </c>
      <c r="K167" s="8" t="s">
        <v>1392</v>
      </c>
      <c r="L167" s="8" t="s">
        <v>1393</v>
      </c>
      <c r="M167" s="8" t="s">
        <v>30166</v>
      </c>
      <c r="N167" s="8">
        <v>2087.1270599999998</v>
      </c>
      <c r="O167" t="str">
        <f t="shared" si="5"/>
        <v/>
      </c>
      <c r="P167" t="str">
        <f t="shared" si="6"/>
        <v/>
      </c>
    </row>
    <row r="168" spans="1:16">
      <c r="A168" s="8" t="s">
        <v>39327</v>
      </c>
      <c r="B168" s="8" t="b">
        <v>0</v>
      </c>
      <c r="C168" s="8" t="s">
        <v>16</v>
      </c>
      <c r="D168" s="8" t="s">
        <v>16</v>
      </c>
      <c r="E168" s="8">
        <v>14</v>
      </c>
      <c r="F168" s="8" t="s">
        <v>39326</v>
      </c>
      <c r="G168" s="8">
        <v>1</v>
      </c>
      <c r="H168" s="8">
        <v>1</v>
      </c>
      <c r="I168" s="8">
        <v>3</v>
      </c>
      <c r="J168" s="8" t="s">
        <v>6449</v>
      </c>
      <c r="K168" s="8" t="s">
        <v>6449</v>
      </c>
      <c r="L168" s="8" t="s">
        <v>6448</v>
      </c>
      <c r="M168" s="8" t="s">
        <v>39325</v>
      </c>
      <c r="N168" s="8">
        <v>1615.79756</v>
      </c>
      <c r="O168" t="str">
        <f t="shared" si="5"/>
        <v/>
      </c>
      <c r="P168" t="str">
        <f t="shared" si="6"/>
        <v/>
      </c>
    </row>
    <row r="169" spans="1:16">
      <c r="A169" s="8" t="s">
        <v>8661</v>
      </c>
      <c r="B169" s="8" t="b">
        <v>0</v>
      </c>
      <c r="C169" s="8" t="s">
        <v>16</v>
      </c>
      <c r="D169" s="8" t="s">
        <v>16</v>
      </c>
      <c r="E169" s="8">
        <v>16</v>
      </c>
      <c r="F169" s="8" t="s">
        <v>8660</v>
      </c>
      <c r="G169" s="8">
        <v>1</v>
      </c>
      <c r="H169" s="8">
        <v>1</v>
      </c>
      <c r="I169" s="8">
        <v>2</v>
      </c>
      <c r="J169" s="8" t="s">
        <v>2187</v>
      </c>
      <c r="K169" s="8" t="s">
        <v>2187</v>
      </c>
      <c r="L169" s="8" t="s">
        <v>2186</v>
      </c>
      <c r="M169" s="8" t="s">
        <v>8659</v>
      </c>
      <c r="N169" s="8">
        <v>1771.9548500000001</v>
      </c>
      <c r="O169" t="str">
        <f t="shared" si="5"/>
        <v/>
      </c>
      <c r="P169" t="str">
        <f t="shared" si="6"/>
        <v/>
      </c>
    </row>
    <row r="170" spans="1:16">
      <c r="A170" s="8" t="s">
        <v>9009</v>
      </c>
      <c r="B170" s="8" t="b">
        <v>0</v>
      </c>
      <c r="C170" s="8" t="s">
        <v>16</v>
      </c>
      <c r="D170" s="8" t="s">
        <v>367</v>
      </c>
      <c r="E170" s="8">
        <v>15</v>
      </c>
      <c r="F170" s="8" t="s">
        <v>9008</v>
      </c>
      <c r="G170" s="8">
        <v>1</v>
      </c>
      <c r="H170" s="8">
        <v>1</v>
      </c>
      <c r="I170" s="8">
        <v>7</v>
      </c>
      <c r="J170" s="8" t="s">
        <v>7578</v>
      </c>
      <c r="K170" s="8" t="s">
        <v>7578</v>
      </c>
      <c r="L170" s="8" t="s">
        <v>7577</v>
      </c>
      <c r="M170" s="8" t="s">
        <v>9007</v>
      </c>
      <c r="N170" s="8">
        <v>1757.8414600000001</v>
      </c>
      <c r="O170" t="str">
        <f t="shared" si="5"/>
        <v/>
      </c>
      <c r="P170" t="str">
        <f t="shared" si="6"/>
        <v/>
      </c>
    </row>
    <row r="171" spans="1:16">
      <c r="A171" s="8" t="s">
        <v>9015</v>
      </c>
      <c r="B171" s="8" t="b">
        <v>0</v>
      </c>
      <c r="C171" s="8" t="s">
        <v>16</v>
      </c>
      <c r="D171" s="8" t="s">
        <v>367</v>
      </c>
      <c r="E171" s="8">
        <v>16</v>
      </c>
      <c r="F171" s="8" t="s">
        <v>9014</v>
      </c>
      <c r="G171" s="8">
        <v>1</v>
      </c>
      <c r="H171" s="8">
        <v>1</v>
      </c>
      <c r="I171" s="8">
        <v>1</v>
      </c>
      <c r="J171" s="8" t="s">
        <v>5668</v>
      </c>
      <c r="K171" s="8" t="s">
        <v>5668</v>
      </c>
      <c r="L171" s="8" t="s">
        <v>5667</v>
      </c>
      <c r="M171" s="8" t="s">
        <v>9013</v>
      </c>
      <c r="N171" s="8">
        <v>1755.8806400000001</v>
      </c>
      <c r="O171" t="str">
        <f t="shared" si="5"/>
        <v/>
      </c>
      <c r="P171" t="str">
        <f t="shared" si="6"/>
        <v/>
      </c>
    </row>
    <row r="172" spans="1:16">
      <c r="A172" s="8" t="s">
        <v>39324</v>
      </c>
      <c r="B172" s="8" t="b">
        <v>0</v>
      </c>
      <c r="C172" s="8" t="s">
        <v>16</v>
      </c>
      <c r="D172" s="8" t="s">
        <v>39323</v>
      </c>
      <c r="E172" s="8">
        <v>17</v>
      </c>
      <c r="F172" s="8" t="s">
        <v>39322</v>
      </c>
      <c r="G172" s="8">
        <v>1</v>
      </c>
      <c r="H172" s="8">
        <v>1</v>
      </c>
      <c r="I172" s="8">
        <v>2</v>
      </c>
      <c r="J172" s="8" t="s">
        <v>26239</v>
      </c>
      <c r="K172" s="8" t="s">
        <v>26239</v>
      </c>
      <c r="L172" s="8" t="s">
        <v>26238</v>
      </c>
      <c r="M172" s="8" t="s">
        <v>39321</v>
      </c>
      <c r="N172" s="8">
        <v>2027.0160900000001</v>
      </c>
      <c r="O172" t="str">
        <f t="shared" si="5"/>
        <v/>
      </c>
      <c r="P172" t="str">
        <f t="shared" si="6"/>
        <v/>
      </c>
    </row>
    <row r="173" spans="1:16">
      <c r="A173" s="8" t="s">
        <v>11978</v>
      </c>
      <c r="B173" s="8" t="b">
        <v>0</v>
      </c>
      <c r="C173" s="8" t="s">
        <v>16</v>
      </c>
      <c r="D173" s="8" t="s">
        <v>16</v>
      </c>
      <c r="E173" s="8">
        <v>16</v>
      </c>
      <c r="F173" s="8" t="s">
        <v>11977</v>
      </c>
      <c r="G173" s="8">
        <v>1</v>
      </c>
      <c r="H173" s="8">
        <v>1</v>
      </c>
      <c r="I173" s="8">
        <v>1</v>
      </c>
      <c r="J173" s="8" t="s">
        <v>2352</v>
      </c>
      <c r="K173" s="8" t="s">
        <v>2352</v>
      </c>
      <c r="L173" s="8" t="s">
        <v>2351</v>
      </c>
      <c r="M173" s="8" t="s">
        <v>11976</v>
      </c>
      <c r="N173" s="8">
        <v>1728.8551399999999</v>
      </c>
      <c r="O173" t="str">
        <f t="shared" si="5"/>
        <v/>
      </c>
      <c r="P173" t="str">
        <f t="shared" si="6"/>
        <v/>
      </c>
    </row>
    <row r="174" spans="1:16">
      <c r="A174" s="8" t="s">
        <v>39320</v>
      </c>
      <c r="B174" s="8" t="b">
        <v>0</v>
      </c>
      <c r="C174" s="8" t="s">
        <v>16</v>
      </c>
      <c r="D174" s="8" t="s">
        <v>16</v>
      </c>
      <c r="E174" s="8">
        <v>16</v>
      </c>
      <c r="F174" s="8" t="s">
        <v>39319</v>
      </c>
      <c r="G174" s="8">
        <v>1</v>
      </c>
      <c r="H174" s="8">
        <v>1</v>
      </c>
      <c r="I174" s="8">
        <v>1</v>
      </c>
      <c r="J174" s="8" t="s">
        <v>8664</v>
      </c>
      <c r="K174" s="8" t="s">
        <v>8664</v>
      </c>
      <c r="L174" s="8" t="s">
        <v>8663</v>
      </c>
      <c r="M174" s="8" t="s">
        <v>39318</v>
      </c>
      <c r="N174" s="8">
        <v>1816.9551899999999</v>
      </c>
      <c r="O174" t="str">
        <f t="shared" si="5"/>
        <v/>
      </c>
      <c r="P174" t="str">
        <f t="shared" si="6"/>
        <v/>
      </c>
    </row>
    <row r="175" spans="1:16">
      <c r="A175" s="8" t="s">
        <v>39317</v>
      </c>
      <c r="B175" s="8" t="b">
        <v>0</v>
      </c>
      <c r="C175" s="8" t="s">
        <v>70</v>
      </c>
      <c r="D175" s="8" t="s">
        <v>982</v>
      </c>
      <c r="E175" s="8">
        <v>14</v>
      </c>
      <c r="F175" s="8" t="s">
        <v>39316</v>
      </c>
      <c r="G175" s="8">
        <v>1</v>
      </c>
      <c r="H175" s="8">
        <v>2</v>
      </c>
      <c r="I175" s="8">
        <v>3</v>
      </c>
      <c r="J175" s="8" t="s">
        <v>31393</v>
      </c>
      <c r="K175" s="8" t="s">
        <v>10208</v>
      </c>
      <c r="L175" s="8" t="s">
        <v>31392</v>
      </c>
      <c r="M175" s="8" t="s">
        <v>39315</v>
      </c>
      <c r="N175" s="8">
        <v>1532.85772</v>
      </c>
      <c r="O175" t="str">
        <f t="shared" si="5"/>
        <v/>
      </c>
      <c r="P175" t="str">
        <f t="shared" si="6"/>
        <v/>
      </c>
    </row>
    <row r="176" spans="1:16">
      <c r="A176" s="8" t="s">
        <v>8666</v>
      </c>
      <c r="B176" s="8" t="b">
        <v>0</v>
      </c>
      <c r="C176" s="8" t="s">
        <v>16</v>
      </c>
      <c r="D176" s="8" t="s">
        <v>7257</v>
      </c>
      <c r="E176" s="8">
        <v>18</v>
      </c>
      <c r="F176" s="8" t="s">
        <v>8665</v>
      </c>
      <c r="G176" s="8">
        <v>1</v>
      </c>
      <c r="H176" s="8">
        <v>1</v>
      </c>
      <c r="I176" s="8">
        <v>1</v>
      </c>
      <c r="J176" s="8" t="s">
        <v>8664</v>
      </c>
      <c r="K176" s="8" t="s">
        <v>8664</v>
      </c>
      <c r="L176" s="8" t="s">
        <v>8663</v>
      </c>
      <c r="M176" s="8" t="s">
        <v>8662</v>
      </c>
      <c r="N176" s="8">
        <v>2092.04916</v>
      </c>
      <c r="O176" t="str">
        <f t="shared" si="5"/>
        <v/>
      </c>
      <c r="P176" t="str">
        <f t="shared" si="6"/>
        <v/>
      </c>
    </row>
    <row r="177" spans="1:16">
      <c r="A177" s="8" t="s">
        <v>39314</v>
      </c>
      <c r="B177" s="8" t="b">
        <v>0</v>
      </c>
      <c r="C177" s="8" t="s">
        <v>70</v>
      </c>
      <c r="D177" s="8" t="s">
        <v>16</v>
      </c>
      <c r="E177" s="8">
        <v>16</v>
      </c>
      <c r="F177" s="8" t="s">
        <v>39313</v>
      </c>
      <c r="G177" s="8">
        <v>1</v>
      </c>
      <c r="H177" s="8">
        <v>2</v>
      </c>
      <c r="I177" s="8">
        <v>1</v>
      </c>
      <c r="J177" s="8" t="s">
        <v>687</v>
      </c>
      <c r="K177" s="8" t="s">
        <v>3380</v>
      </c>
      <c r="L177" s="8" t="s">
        <v>688</v>
      </c>
      <c r="M177" s="8" t="s">
        <v>39312</v>
      </c>
      <c r="N177" s="8">
        <v>1830.98207</v>
      </c>
      <c r="O177" t="str">
        <f t="shared" si="5"/>
        <v/>
      </c>
      <c r="P177" t="str">
        <f t="shared" si="6"/>
        <v/>
      </c>
    </row>
    <row r="178" spans="1:16">
      <c r="A178" s="8" t="s">
        <v>8672</v>
      </c>
      <c r="B178" s="8" t="b">
        <v>0</v>
      </c>
      <c r="C178" s="8" t="s">
        <v>16</v>
      </c>
      <c r="D178" s="8" t="s">
        <v>16</v>
      </c>
      <c r="E178" s="8">
        <v>15</v>
      </c>
      <c r="F178" s="8" t="s">
        <v>8671</v>
      </c>
      <c r="G178" s="8">
        <v>1</v>
      </c>
      <c r="H178" s="8">
        <v>1</v>
      </c>
      <c r="I178" s="8">
        <v>1</v>
      </c>
      <c r="J178" s="8" t="s">
        <v>2338</v>
      </c>
      <c r="K178" s="8" t="s">
        <v>2338</v>
      </c>
      <c r="L178" s="8" t="s">
        <v>2337</v>
      </c>
      <c r="M178" s="8" t="s">
        <v>8670</v>
      </c>
      <c r="N178" s="8">
        <v>1744.73369</v>
      </c>
      <c r="O178" t="str">
        <f t="shared" si="5"/>
        <v/>
      </c>
      <c r="P178" t="str">
        <f t="shared" si="6"/>
        <v/>
      </c>
    </row>
    <row r="179" spans="1:16">
      <c r="A179" s="8" t="s">
        <v>39311</v>
      </c>
      <c r="B179" s="8" t="b">
        <v>0</v>
      </c>
      <c r="C179" s="8" t="s">
        <v>16</v>
      </c>
      <c r="D179" s="8" t="s">
        <v>16</v>
      </c>
      <c r="E179" s="8">
        <v>16</v>
      </c>
      <c r="F179" s="8" t="s">
        <v>39310</v>
      </c>
      <c r="G179" s="8">
        <v>1</v>
      </c>
      <c r="H179" s="8">
        <v>1</v>
      </c>
      <c r="I179" s="8">
        <v>1</v>
      </c>
      <c r="J179" s="8" t="s">
        <v>11981</v>
      </c>
      <c r="K179" s="8" t="s">
        <v>11981</v>
      </c>
      <c r="L179" s="8" t="s">
        <v>11980</v>
      </c>
      <c r="M179" s="8" t="s">
        <v>39309</v>
      </c>
      <c r="N179" s="8">
        <v>1868.02494</v>
      </c>
      <c r="O179" t="str">
        <f t="shared" si="5"/>
        <v/>
      </c>
      <c r="P179" t="str">
        <f t="shared" si="6"/>
        <v/>
      </c>
    </row>
    <row r="180" spans="1:16">
      <c r="A180" s="8" t="s">
        <v>8675</v>
      </c>
      <c r="B180" s="8" t="b">
        <v>0</v>
      </c>
      <c r="C180" s="8" t="s">
        <v>16</v>
      </c>
      <c r="D180" s="8" t="s">
        <v>1382</v>
      </c>
      <c r="E180" s="8">
        <v>14</v>
      </c>
      <c r="F180" s="8" t="s">
        <v>8674</v>
      </c>
      <c r="G180" s="8">
        <v>1</v>
      </c>
      <c r="H180" s="8">
        <v>1</v>
      </c>
      <c r="I180" s="8">
        <v>2</v>
      </c>
      <c r="J180" s="8" t="s">
        <v>261</v>
      </c>
      <c r="K180" s="8" t="s">
        <v>261</v>
      </c>
      <c r="L180" s="8" t="s">
        <v>262</v>
      </c>
      <c r="M180" s="8" t="s">
        <v>8673</v>
      </c>
      <c r="N180" s="8">
        <v>1551.7835500000001</v>
      </c>
      <c r="O180" t="str">
        <f t="shared" si="5"/>
        <v/>
      </c>
      <c r="P180" t="str">
        <f t="shared" si="6"/>
        <v/>
      </c>
    </row>
    <row r="181" spans="1:16">
      <c r="A181" s="8" t="s">
        <v>8678</v>
      </c>
      <c r="B181" s="8" t="b">
        <v>0</v>
      </c>
      <c r="C181" s="8" t="s">
        <v>16</v>
      </c>
      <c r="D181" s="8" t="s">
        <v>1382</v>
      </c>
      <c r="E181" s="8">
        <v>15</v>
      </c>
      <c r="F181" s="8" t="s">
        <v>8677</v>
      </c>
      <c r="G181" s="8">
        <v>1</v>
      </c>
      <c r="H181" s="8">
        <v>1</v>
      </c>
      <c r="I181" s="8">
        <v>3</v>
      </c>
      <c r="J181" s="8" t="s">
        <v>261</v>
      </c>
      <c r="K181" s="8" t="s">
        <v>261</v>
      </c>
      <c r="L181" s="8" t="s">
        <v>262</v>
      </c>
      <c r="M181" s="8" t="s">
        <v>8676</v>
      </c>
      <c r="N181" s="8">
        <v>1666.8105</v>
      </c>
      <c r="O181" t="str">
        <f t="shared" si="5"/>
        <v/>
      </c>
      <c r="P181" t="str">
        <f t="shared" si="6"/>
        <v/>
      </c>
    </row>
    <row r="182" spans="1:16">
      <c r="A182" s="8" t="s">
        <v>39308</v>
      </c>
      <c r="B182" s="8" t="b">
        <v>0</v>
      </c>
      <c r="C182" s="8" t="s">
        <v>70</v>
      </c>
      <c r="D182" s="8" t="s">
        <v>16</v>
      </c>
      <c r="E182" s="8">
        <v>19</v>
      </c>
      <c r="F182" s="8" t="s">
        <v>39307</v>
      </c>
      <c r="G182" s="8">
        <v>1</v>
      </c>
      <c r="H182" s="8">
        <v>2</v>
      </c>
      <c r="I182" s="8">
        <v>1</v>
      </c>
      <c r="J182" s="8" t="s">
        <v>19075</v>
      </c>
      <c r="K182" s="8" t="s">
        <v>38710</v>
      </c>
      <c r="L182" s="8" t="s">
        <v>19073</v>
      </c>
      <c r="M182" s="8" t="s">
        <v>39306</v>
      </c>
      <c r="N182" s="8">
        <v>2314.1687000000002</v>
      </c>
      <c r="O182" t="str">
        <f t="shared" si="5"/>
        <v/>
      </c>
      <c r="P182" t="str">
        <f t="shared" si="6"/>
        <v/>
      </c>
    </row>
    <row r="183" spans="1:16">
      <c r="A183" s="8" t="s">
        <v>8681</v>
      </c>
      <c r="B183" s="8" t="b">
        <v>0</v>
      </c>
      <c r="C183" s="8" t="s">
        <v>16</v>
      </c>
      <c r="D183" s="8" t="s">
        <v>1382</v>
      </c>
      <c r="E183" s="8">
        <v>16</v>
      </c>
      <c r="F183" s="8" t="s">
        <v>8680</v>
      </c>
      <c r="G183" s="8">
        <v>1</v>
      </c>
      <c r="H183" s="8">
        <v>1</v>
      </c>
      <c r="I183" s="8">
        <v>2</v>
      </c>
      <c r="J183" s="8" t="s">
        <v>261</v>
      </c>
      <c r="K183" s="8" t="s">
        <v>261</v>
      </c>
      <c r="L183" s="8" t="s">
        <v>262</v>
      </c>
      <c r="M183" s="8" t="s">
        <v>8679</v>
      </c>
      <c r="N183" s="8">
        <v>1794.9054599999999</v>
      </c>
      <c r="O183" t="str">
        <f t="shared" si="5"/>
        <v/>
      </c>
      <c r="P183" t="str">
        <f t="shared" si="6"/>
        <v/>
      </c>
    </row>
    <row r="184" spans="1:16">
      <c r="A184" s="8" t="s">
        <v>11972</v>
      </c>
      <c r="B184" s="8" t="b">
        <v>0</v>
      </c>
      <c r="C184" s="8" t="s">
        <v>16</v>
      </c>
      <c r="D184" s="8" t="s">
        <v>16</v>
      </c>
      <c r="E184" s="8">
        <v>16</v>
      </c>
      <c r="F184" s="8" t="s">
        <v>11971</v>
      </c>
      <c r="G184" s="8">
        <v>1</v>
      </c>
      <c r="H184" s="8">
        <v>1</v>
      </c>
      <c r="I184" s="8">
        <v>1</v>
      </c>
      <c r="J184" s="8" t="s">
        <v>11967</v>
      </c>
      <c r="K184" s="8" t="s">
        <v>11967</v>
      </c>
      <c r="L184" s="8" t="s">
        <v>11966</v>
      </c>
      <c r="M184" s="8" t="s">
        <v>11970</v>
      </c>
      <c r="N184" s="8">
        <v>1998.00143</v>
      </c>
      <c r="O184" t="str">
        <f t="shared" si="5"/>
        <v/>
      </c>
      <c r="P184" t="str">
        <f t="shared" si="6"/>
        <v/>
      </c>
    </row>
    <row r="185" spans="1:16">
      <c r="A185" s="8" t="s">
        <v>11972</v>
      </c>
      <c r="B185" s="8" t="b">
        <v>0</v>
      </c>
      <c r="C185" s="8" t="s">
        <v>16</v>
      </c>
      <c r="D185" s="8" t="s">
        <v>496</v>
      </c>
      <c r="E185" s="8">
        <v>16</v>
      </c>
      <c r="F185" s="8" t="s">
        <v>11971</v>
      </c>
      <c r="G185" s="8">
        <v>1</v>
      </c>
      <c r="H185" s="8">
        <v>1</v>
      </c>
      <c r="I185" s="8">
        <v>1</v>
      </c>
      <c r="J185" s="8" t="s">
        <v>11967</v>
      </c>
      <c r="K185" s="8" t="s">
        <v>11967</v>
      </c>
      <c r="L185" s="8" t="s">
        <v>11966</v>
      </c>
      <c r="M185" s="8" t="s">
        <v>11970</v>
      </c>
      <c r="N185" s="8">
        <v>2013.9963399999999</v>
      </c>
      <c r="O185" t="str">
        <f t="shared" si="5"/>
        <v/>
      </c>
      <c r="P185" t="str">
        <f t="shared" si="6"/>
        <v/>
      </c>
    </row>
    <row r="186" spans="1:16">
      <c r="A186" s="8" t="s">
        <v>11969</v>
      </c>
      <c r="B186" s="8" t="b">
        <v>0</v>
      </c>
      <c r="C186" s="8" t="s">
        <v>16</v>
      </c>
      <c r="D186" s="8" t="s">
        <v>16</v>
      </c>
      <c r="E186" s="8">
        <v>18</v>
      </c>
      <c r="F186" s="8" t="s">
        <v>11968</v>
      </c>
      <c r="G186" s="8">
        <v>1</v>
      </c>
      <c r="H186" s="8">
        <v>1</v>
      </c>
      <c r="I186" s="8">
        <v>1</v>
      </c>
      <c r="J186" s="8" t="s">
        <v>11967</v>
      </c>
      <c r="K186" s="8" t="s">
        <v>11967</v>
      </c>
      <c r="L186" s="8" t="s">
        <v>11966</v>
      </c>
      <c r="M186" s="8" t="s">
        <v>11965</v>
      </c>
      <c r="N186" s="8">
        <v>2255.1389800000002</v>
      </c>
      <c r="O186" t="str">
        <f t="shared" si="5"/>
        <v/>
      </c>
      <c r="P186" t="str">
        <f t="shared" si="6"/>
        <v/>
      </c>
    </row>
    <row r="187" spans="1:16">
      <c r="A187" s="8" t="s">
        <v>11969</v>
      </c>
      <c r="B187" s="8" t="b">
        <v>0</v>
      </c>
      <c r="C187" s="8" t="s">
        <v>16</v>
      </c>
      <c r="D187" s="8" t="s">
        <v>496</v>
      </c>
      <c r="E187" s="8">
        <v>18</v>
      </c>
      <c r="F187" s="8" t="s">
        <v>11968</v>
      </c>
      <c r="G187" s="8">
        <v>1</v>
      </c>
      <c r="H187" s="8">
        <v>1</v>
      </c>
      <c r="I187" s="8">
        <v>1</v>
      </c>
      <c r="J187" s="8" t="s">
        <v>11967</v>
      </c>
      <c r="K187" s="8" t="s">
        <v>11967</v>
      </c>
      <c r="L187" s="8" t="s">
        <v>11966</v>
      </c>
      <c r="M187" s="8" t="s">
        <v>11965</v>
      </c>
      <c r="N187" s="8">
        <v>2271.1338999999998</v>
      </c>
      <c r="O187" t="str">
        <f t="shared" si="5"/>
        <v/>
      </c>
      <c r="P187" t="str">
        <f t="shared" si="6"/>
        <v/>
      </c>
    </row>
    <row r="188" spans="1:16">
      <c r="A188" s="8" t="s">
        <v>39305</v>
      </c>
      <c r="B188" s="8" t="b">
        <v>0</v>
      </c>
      <c r="C188" s="8" t="s">
        <v>16</v>
      </c>
      <c r="D188" s="8" t="s">
        <v>16</v>
      </c>
      <c r="E188" s="8">
        <v>13</v>
      </c>
      <c r="F188" s="8" t="s">
        <v>39304</v>
      </c>
      <c r="G188" s="8">
        <v>1</v>
      </c>
      <c r="H188" s="8">
        <v>1</v>
      </c>
      <c r="I188" s="8">
        <v>1</v>
      </c>
      <c r="J188" s="8" t="s">
        <v>16165</v>
      </c>
      <c r="K188" s="8" t="s">
        <v>16165</v>
      </c>
      <c r="L188" s="8" t="s">
        <v>16164</v>
      </c>
      <c r="M188" s="8" t="s">
        <v>39303</v>
      </c>
      <c r="N188" s="8">
        <v>1516.7390499999999</v>
      </c>
      <c r="O188" t="str">
        <f t="shared" si="5"/>
        <v/>
      </c>
      <c r="P188" t="str">
        <f t="shared" si="6"/>
        <v/>
      </c>
    </row>
    <row r="189" spans="1:16">
      <c r="A189" s="8" t="s">
        <v>39302</v>
      </c>
      <c r="B189" s="8" t="b">
        <v>0</v>
      </c>
      <c r="C189" s="8" t="s">
        <v>16</v>
      </c>
      <c r="D189" s="8" t="s">
        <v>16</v>
      </c>
      <c r="E189" s="8">
        <v>14</v>
      </c>
      <c r="F189" s="8" t="s">
        <v>39301</v>
      </c>
      <c r="G189" s="8">
        <v>1</v>
      </c>
      <c r="H189" s="8">
        <v>1</v>
      </c>
      <c r="I189" s="8">
        <v>1</v>
      </c>
      <c r="J189" s="8" t="s">
        <v>16165</v>
      </c>
      <c r="K189" s="8" t="s">
        <v>16165</v>
      </c>
      <c r="L189" s="8" t="s">
        <v>16164</v>
      </c>
      <c r="M189" s="8" t="s">
        <v>39300</v>
      </c>
      <c r="N189" s="8">
        <v>1587.7761599999999</v>
      </c>
      <c r="O189" t="str">
        <f t="shared" si="5"/>
        <v/>
      </c>
      <c r="P189" t="str">
        <f t="shared" si="6"/>
        <v/>
      </c>
    </row>
    <row r="190" spans="1:16">
      <c r="A190" s="8" t="s">
        <v>39299</v>
      </c>
      <c r="B190" s="8" t="b">
        <v>0</v>
      </c>
      <c r="C190" s="8" t="s">
        <v>70</v>
      </c>
      <c r="D190" s="8" t="s">
        <v>16</v>
      </c>
      <c r="E190" s="8">
        <v>15</v>
      </c>
      <c r="F190" s="8" t="s">
        <v>39298</v>
      </c>
      <c r="G190" s="8">
        <v>1</v>
      </c>
      <c r="H190" s="8">
        <v>2</v>
      </c>
      <c r="I190" s="8">
        <v>1</v>
      </c>
      <c r="J190" s="8" t="s">
        <v>20742</v>
      </c>
      <c r="K190" s="8" t="s">
        <v>34493</v>
      </c>
      <c r="L190" s="8" t="s">
        <v>20740</v>
      </c>
      <c r="M190" s="8" t="s">
        <v>39297</v>
      </c>
      <c r="N190" s="8">
        <v>1630.9162799999999</v>
      </c>
      <c r="O190" t="str">
        <f t="shared" si="5"/>
        <v/>
      </c>
      <c r="P190" t="str">
        <f t="shared" si="6"/>
        <v/>
      </c>
    </row>
    <row r="191" spans="1:16">
      <c r="A191" s="8" t="s">
        <v>39296</v>
      </c>
      <c r="B191" s="8" t="b">
        <v>0</v>
      </c>
      <c r="C191" s="8" t="s">
        <v>16</v>
      </c>
      <c r="D191" s="8" t="s">
        <v>16</v>
      </c>
      <c r="E191" s="8">
        <v>15</v>
      </c>
      <c r="F191" s="8" t="s">
        <v>39295</v>
      </c>
      <c r="G191" s="8">
        <v>1</v>
      </c>
      <c r="H191" s="8">
        <v>1</v>
      </c>
      <c r="I191" s="8">
        <v>1</v>
      </c>
      <c r="J191" s="8" t="s">
        <v>3543</v>
      </c>
      <c r="K191" s="8" t="s">
        <v>3543</v>
      </c>
      <c r="L191" s="8" t="s">
        <v>3542</v>
      </c>
      <c r="M191" s="8" t="s">
        <v>39294</v>
      </c>
      <c r="N191" s="8">
        <v>1728.998</v>
      </c>
      <c r="O191" t="str">
        <f t="shared" si="5"/>
        <v/>
      </c>
      <c r="P191" t="str">
        <f t="shared" si="6"/>
        <v/>
      </c>
    </row>
    <row r="192" spans="1:16">
      <c r="A192" s="8" t="s">
        <v>39293</v>
      </c>
      <c r="B192" s="8" t="b">
        <v>0</v>
      </c>
      <c r="C192" s="8" t="s">
        <v>70</v>
      </c>
      <c r="D192" s="8" t="s">
        <v>16</v>
      </c>
      <c r="E192" s="8">
        <v>17</v>
      </c>
      <c r="F192" s="8" t="s">
        <v>39292</v>
      </c>
      <c r="G192" s="8">
        <v>1</v>
      </c>
      <c r="H192" s="8">
        <v>2</v>
      </c>
      <c r="I192" s="8">
        <v>1</v>
      </c>
      <c r="J192" s="8" t="s">
        <v>19075</v>
      </c>
      <c r="K192" s="8" t="s">
        <v>38710</v>
      </c>
      <c r="L192" s="8" t="s">
        <v>19073</v>
      </c>
      <c r="M192" s="8" t="s">
        <v>39291</v>
      </c>
      <c r="N192" s="8">
        <v>2084.1148199999998</v>
      </c>
      <c r="O192" t="str">
        <f t="shared" si="5"/>
        <v/>
      </c>
      <c r="P192" t="str">
        <f t="shared" si="6"/>
        <v/>
      </c>
    </row>
    <row r="193" spans="1:16">
      <c r="A193" s="8" t="s">
        <v>39290</v>
      </c>
      <c r="B193" s="8" t="b">
        <v>0</v>
      </c>
      <c r="C193" s="8" t="s">
        <v>70</v>
      </c>
      <c r="D193" s="8" t="s">
        <v>16</v>
      </c>
      <c r="E193" s="8">
        <v>18</v>
      </c>
      <c r="F193" s="8" t="s">
        <v>39289</v>
      </c>
      <c r="G193" s="8">
        <v>1</v>
      </c>
      <c r="H193" s="8">
        <v>2</v>
      </c>
      <c r="I193" s="8">
        <v>1</v>
      </c>
      <c r="J193" s="8" t="s">
        <v>19075</v>
      </c>
      <c r="K193" s="8" t="s">
        <v>38710</v>
      </c>
      <c r="L193" s="8" t="s">
        <v>19073</v>
      </c>
      <c r="M193" s="8" t="s">
        <v>39288</v>
      </c>
      <c r="N193" s="8">
        <v>2199.14176</v>
      </c>
      <c r="O193" t="str">
        <f t="shared" si="5"/>
        <v/>
      </c>
      <c r="P193" t="str">
        <f t="shared" si="6"/>
        <v/>
      </c>
    </row>
    <row r="194" spans="1:16">
      <c r="A194" s="8" t="s">
        <v>11975</v>
      </c>
      <c r="B194" s="8" t="b">
        <v>0</v>
      </c>
      <c r="C194" s="8" t="s">
        <v>16</v>
      </c>
      <c r="D194" s="8" t="s">
        <v>1827</v>
      </c>
      <c r="E194" s="8">
        <v>17</v>
      </c>
      <c r="F194" s="8" t="s">
        <v>11974</v>
      </c>
      <c r="G194" s="8">
        <v>1</v>
      </c>
      <c r="H194" s="8">
        <v>1</v>
      </c>
      <c r="I194" s="8">
        <v>1</v>
      </c>
      <c r="J194" s="8" t="s">
        <v>261</v>
      </c>
      <c r="K194" s="8" t="s">
        <v>261</v>
      </c>
      <c r="L194" s="8" t="s">
        <v>262</v>
      </c>
      <c r="M194" s="8" t="s">
        <v>11973</v>
      </c>
      <c r="N194" s="8">
        <v>1941.9408599999999</v>
      </c>
      <c r="O194" t="str">
        <f t="shared" si="5"/>
        <v/>
      </c>
      <c r="P194" t="str">
        <f t="shared" si="6"/>
        <v/>
      </c>
    </row>
    <row r="195" spans="1:16">
      <c r="A195" s="8" t="s">
        <v>39287</v>
      </c>
      <c r="B195" s="8" t="b">
        <v>0</v>
      </c>
      <c r="C195" s="8" t="s">
        <v>16</v>
      </c>
      <c r="D195" s="8" t="s">
        <v>16</v>
      </c>
      <c r="E195" s="8">
        <v>13</v>
      </c>
      <c r="F195" s="8" t="s">
        <v>39286</v>
      </c>
      <c r="G195" s="8">
        <v>1</v>
      </c>
      <c r="H195" s="8">
        <v>1</v>
      </c>
      <c r="I195" s="8">
        <v>1</v>
      </c>
      <c r="J195" s="8" t="s">
        <v>841</v>
      </c>
      <c r="K195" s="8" t="s">
        <v>841</v>
      </c>
      <c r="L195" s="8" t="s">
        <v>842</v>
      </c>
      <c r="M195" s="8" t="s">
        <v>39285</v>
      </c>
      <c r="N195" s="8">
        <v>1494.8274699999999</v>
      </c>
      <c r="O195" t="str">
        <f t="shared" ref="O195:O258" si="7">IF(ISNUMBER(SEARCH("Candida",L195)), 1,"")</f>
        <v/>
      </c>
      <c r="P195" t="str">
        <f t="shared" ref="P195:P258" si="8">(IF(AND(C195="Candida",H195=1),1,""))</f>
        <v/>
      </c>
    </row>
    <row r="196" spans="1:16">
      <c r="A196" s="8" t="s">
        <v>39284</v>
      </c>
      <c r="B196" s="8" t="b">
        <v>0</v>
      </c>
      <c r="C196" s="8" t="s">
        <v>16</v>
      </c>
      <c r="D196" s="8" t="s">
        <v>1120</v>
      </c>
      <c r="E196" s="8">
        <v>18</v>
      </c>
      <c r="F196" s="8" t="s">
        <v>39283</v>
      </c>
      <c r="G196" s="8">
        <v>1</v>
      </c>
      <c r="H196" s="8">
        <v>1</v>
      </c>
      <c r="I196" s="8">
        <v>1</v>
      </c>
      <c r="J196" s="8" t="s">
        <v>2020</v>
      </c>
      <c r="K196" s="8" t="s">
        <v>2020</v>
      </c>
      <c r="L196" s="8" t="s">
        <v>2019</v>
      </c>
      <c r="M196" s="8" t="s">
        <v>39282</v>
      </c>
      <c r="N196" s="8">
        <v>2054.1062900000002</v>
      </c>
      <c r="O196" t="str">
        <f t="shared" si="7"/>
        <v/>
      </c>
      <c r="P196" t="str">
        <f t="shared" si="8"/>
        <v/>
      </c>
    </row>
    <row r="197" spans="1:16">
      <c r="A197" s="8" t="s">
        <v>39281</v>
      </c>
      <c r="B197" s="8" t="b">
        <v>0</v>
      </c>
      <c r="C197" s="8" t="s">
        <v>16</v>
      </c>
      <c r="D197" s="8" t="s">
        <v>39145</v>
      </c>
      <c r="E197" s="8">
        <v>13</v>
      </c>
      <c r="F197" s="8" t="s">
        <v>39280</v>
      </c>
      <c r="G197" s="8">
        <v>1</v>
      </c>
      <c r="H197" s="8">
        <v>1</v>
      </c>
      <c r="I197" s="8">
        <v>1</v>
      </c>
      <c r="J197" s="8" t="s">
        <v>13462</v>
      </c>
      <c r="K197" s="8" t="s">
        <v>13462</v>
      </c>
      <c r="L197" s="8" t="s">
        <v>13461</v>
      </c>
      <c r="M197" s="8" t="s">
        <v>39279</v>
      </c>
      <c r="N197" s="8">
        <v>1507.7971</v>
      </c>
      <c r="O197" t="str">
        <f t="shared" si="7"/>
        <v/>
      </c>
      <c r="P197" t="str">
        <f t="shared" si="8"/>
        <v/>
      </c>
    </row>
    <row r="198" spans="1:16">
      <c r="A198" s="8" t="s">
        <v>30251</v>
      </c>
      <c r="B198" s="8" t="b">
        <v>0</v>
      </c>
      <c r="C198" s="8" t="s">
        <v>16</v>
      </c>
      <c r="D198" s="8" t="s">
        <v>16</v>
      </c>
      <c r="E198" s="8">
        <v>15</v>
      </c>
      <c r="F198" s="8" t="s">
        <v>30250</v>
      </c>
      <c r="G198" s="8">
        <v>1</v>
      </c>
      <c r="H198" s="8">
        <v>1</v>
      </c>
      <c r="I198" s="8">
        <v>1</v>
      </c>
      <c r="J198" s="8" t="s">
        <v>1968</v>
      </c>
      <c r="K198" s="8" t="s">
        <v>1968</v>
      </c>
      <c r="L198" s="8" t="s">
        <v>1967</v>
      </c>
      <c r="M198" s="8" t="s">
        <v>30249</v>
      </c>
      <c r="N198" s="8">
        <v>1649.9268</v>
      </c>
      <c r="O198" t="str">
        <f t="shared" si="7"/>
        <v/>
      </c>
      <c r="P198" t="str">
        <f t="shared" si="8"/>
        <v/>
      </c>
    </row>
    <row r="199" spans="1:16">
      <c r="A199" s="8" t="s">
        <v>30251</v>
      </c>
      <c r="B199" s="8" t="b">
        <v>0</v>
      </c>
      <c r="C199" s="8" t="s">
        <v>16</v>
      </c>
      <c r="D199" s="8" t="s">
        <v>473</v>
      </c>
      <c r="E199" s="8">
        <v>15</v>
      </c>
      <c r="F199" s="8" t="s">
        <v>30250</v>
      </c>
      <c r="G199" s="8">
        <v>1</v>
      </c>
      <c r="H199" s="8">
        <v>1</v>
      </c>
      <c r="I199" s="8">
        <v>3</v>
      </c>
      <c r="J199" s="8" t="s">
        <v>1968</v>
      </c>
      <c r="K199" s="8" t="s">
        <v>1968</v>
      </c>
      <c r="L199" s="8" t="s">
        <v>1967</v>
      </c>
      <c r="M199" s="8" t="s">
        <v>30249</v>
      </c>
      <c r="N199" s="8">
        <v>1665.9217200000001</v>
      </c>
      <c r="O199" t="str">
        <f t="shared" si="7"/>
        <v/>
      </c>
      <c r="P199" t="str">
        <f t="shared" si="8"/>
        <v/>
      </c>
    </row>
    <row r="200" spans="1:16">
      <c r="A200" s="8" t="s">
        <v>21617</v>
      </c>
      <c r="B200" s="8" t="b">
        <v>0</v>
      </c>
      <c r="C200" s="8" t="s">
        <v>16</v>
      </c>
      <c r="D200" s="8" t="s">
        <v>16</v>
      </c>
      <c r="E200" s="8">
        <v>15</v>
      </c>
      <c r="F200" s="8" t="s">
        <v>21616</v>
      </c>
      <c r="G200" s="8">
        <v>1</v>
      </c>
      <c r="H200" s="8">
        <v>1</v>
      </c>
      <c r="I200" s="8">
        <v>3</v>
      </c>
      <c r="J200" s="8" t="s">
        <v>2281</v>
      </c>
      <c r="K200" s="8" t="s">
        <v>2281</v>
      </c>
      <c r="L200" s="8" t="s">
        <v>2280</v>
      </c>
      <c r="M200" s="8" t="s">
        <v>21615</v>
      </c>
      <c r="N200" s="8">
        <v>1716.01667</v>
      </c>
      <c r="O200" t="str">
        <f t="shared" si="7"/>
        <v/>
      </c>
      <c r="P200" t="str">
        <f t="shared" si="8"/>
        <v/>
      </c>
    </row>
    <row r="201" spans="1:16">
      <c r="A201" s="8" t="s">
        <v>39278</v>
      </c>
      <c r="B201" s="8" t="b">
        <v>0</v>
      </c>
      <c r="C201" s="8" t="s">
        <v>16</v>
      </c>
      <c r="D201" s="8" t="s">
        <v>16</v>
      </c>
      <c r="E201" s="8">
        <v>17</v>
      </c>
      <c r="F201" s="8" t="s">
        <v>39277</v>
      </c>
      <c r="G201" s="8">
        <v>1</v>
      </c>
      <c r="H201" s="8">
        <v>1</v>
      </c>
      <c r="I201" s="8">
        <v>2</v>
      </c>
      <c r="J201" s="8" t="s">
        <v>2281</v>
      </c>
      <c r="K201" s="8" t="s">
        <v>2281</v>
      </c>
      <c r="L201" s="8" t="s">
        <v>2280</v>
      </c>
      <c r="M201" s="8" t="s">
        <v>39276</v>
      </c>
      <c r="N201" s="8">
        <v>1914.1171099999999</v>
      </c>
      <c r="O201" t="str">
        <f t="shared" si="7"/>
        <v/>
      </c>
      <c r="P201" t="str">
        <f t="shared" si="8"/>
        <v/>
      </c>
    </row>
    <row r="202" spans="1:16">
      <c r="A202" s="8" t="s">
        <v>21620</v>
      </c>
      <c r="B202" s="8" t="b">
        <v>0</v>
      </c>
      <c r="C202" s="8" t="s">
        <v>16</v>
      </c>
      <c r="D202" s="8" t="s">
        <v>16</v>
      </c>
      <c r="E202" s="8">
        <v>18</v>
      </c>
      <c r="F202" s="8" t="s">
        <v>21619</v>
      </c>
      <c r="G202" s="8">
        <v>1</v>
      </c>
      <c r="H202" s="8">
        <v>1</v>
      </c>
      <c r="I202" s="8">
        <v>6</v>
      </c>
      <c r="J202" s="8" t="s">
        <v>2281</v>
      </c>
      <c r="K202" s="8" t="s">
        <v>2281</v>
      </c>
      <c r="L202" s="8" t="s">
        <v>2280</v>
      </c>
      <c r="M202" s="8" t="s">
        <v>21618</v>
      </c>
      <c r="N202" s="8">
        <v>2015.16479</v>
      </c>
      <c r="O202" t="str">
        <f t="shared" si="7"/>
        <v/>
      </c>
      <c r="P202" t="str">
        <f t="shared" si="8"/>
        <v/>
      </c>
    </row>
    <row r="203" spans="1:16">
      <c r="A203" s="8" t="s">
        <v>39275</v>
      </c>
      <c r="B203" s="8" t="b">
        <v>0</v>
      </c>
      <c r="C203" s="8" t="s">
        <v>16</v>
      </c>
      <c r="D203" s="8" t="s">
        <v>16</v>
      </c>
      <c r="E203" s="8">
        <v>15</v>
      </c>
      <c r="F203" s="8" t="s">
        <v>39274</v>
      </c>
      <c r="G203" s="8">
        <v>1</v>
      </c>
      <c r="H203" s="8">
        <v>1</v>
      </c>
      <c r="I203" s="8">
        <v>1</v>
      </c>
      <c r="J203" s="8" t="s">
        <v>28934</v>
      </c>
      <c r="K203" s="8" t="s">
        <v>28934</v>
      </c>
      <c r="L203" s="8" t="s">
        <v>28933</v>
      </c>
      <c r="M203" s="8" t="s">
        <v>39273</v>
      </c>
      <c r="N203" s="8">
        <v>1609.94244</v>
      </c>
      <c r="O203" t="str">
        <f t="shared" si="7"/>
        <v/>
      </c>
      <c r="P203" t="str">
        <f t="shared" si="8"/>
        <v/>
      </c>
    </row>
    <row r="204" spans="1:16">
      <c r="A204" s="8" t="s">
        <v>9037</v>
      </c>
      <c r="B204" s="8" t="b">
        <v>0</v>
      </c>
      <c r="C204" s="8" t="s">
        <v>70</v>
      </c>
      <c r="D204" s="8" t="s">
        <v>367</v>
      </c>
      <c r="E204" s="8">
        <v>16</v>
      </c>
      <c r="F204" s="8" t="s">
        <v>9036</v>
      </c>
      <c r="G204" s="8">
        <v>1</v>
      </c>
      <c r="H204" s="8">
        <v>6</v>
      </c>
      <c r="I204" s="8">
        <v>3</v>
      </c>
      <c r="J204" s="8" t="s">
        <v>3484</v>
      </c>
      <c r="K204" s="8" t="s">
        <v>3483</v>
      </c>
      <c r="L204" s="8" t="s">
        <v>3482</v>
      </c>
      <c r="M204" s="8" t="s">
        <v>9035</v>
      </c>
      <c r="N204" s="8">
        <v>1805.9863499999999</v>
      </c>
      <c r="O204" t="str">
        <f t="shared" si="7"/>
        <v/>
      </c>
      <c r="P204" t="str">
        <f t="shared" si="8"/>
        <v/>
      </c>
    </row>
    <row r="205" spans="1:16">
      <c r="A205" s="8" t="s">
        <v>39272</v>
      </c>
      <c r="B205" s="8" t="b">
        <v>0</v>
      </c>
      <c r="C205" s="8" t="s">
        <v>70</v>
      </c>
      <c r="D205" s="8" t="s">
        <v>367</v>
      </c>
      <c r="E205" s="8">
        <v>15</v>
      </c>
      <c r="F205" s="8" t="s">
        <v>39271</v>
      </c>
      <c r="G205" s="8">
        <v>1</v>
      </c>
      <c r="H205" s="8">
        <v>6</v>
      </c>
      <c r="I205" s="8">
        <v>1</v>
      </c>
      <c r="J205" s="8" t="s">
        <v>3484</v>
      </c>
      <c r="K205" s="8" t="s">
        <v>3483</v>
      </c>
      <c r="L205" s="8" t="s">
        <v>3482</v>
      </c>
      <c r="M205" s="8" t="s">
        <v>39270</v>
      </c>
      <c r="N205" s="8">
        <v>1677.89139</v>
      </c>
      <c r="O205" t="str">
        <f t="shared" si="7"/>
        <v/>
      </c>
      <c r="P205" t="str">
        <f t="shared" si="8"/>
        <v/>
      </c>
    </row>
    <row r="206" spans="1:16">
      <c r="A206" s="8" t="s">
        <v>39269</v>
      </c>
      <c r="B206" s="8" t="b">
        <v>0</v>
      </c>
      <c r="C206" s="8" t="s">
        <v>70</v>
      </c>
      <c r="D206" s="8" t="s">
        <v>882</v>
      </c>
      <c r="E206" s="8">
        <v>15</v>
      </c>
      <c r="F206" s="8" t="s">
        <v>39268</v>
      </c>
      <c r="G206" s="8">
        <v>1</v>
      </c>
      <c r="H206" s="8">
        <v>2</v>
      </c>
      <c r="I206" s="8">
        <v>1</v>
      </c>
      <c r="J206" s="8" t="s">
        <v>12305</v>
      </c>
      <c r="K206" s="8" t="s">
        <v>18751</v>
      </c>
      <c r="L206" s="8" t="s">
        <v>12304</v>
      </c>
      <c r="M206" s="8" t="s">
        <v>39267</v>
      </c>
      <c r="N206" s="8">
        <v>1959.8078700000001</v>
      </c>
      <c r="O206" t="str">
        <f t="shared" si="7"/>
        <v/>
      </c>
      <c r="P206" t="str">
        <f t="shared" si="8"/>
        <v/>
      </c>
    </row>
    <row r="207" spans="1:16">
      <c r="A207" s="8" t="s">
        <v>9034</v>
      </c>
      <c r="B207" s="8" t="b">
        <v>0</v>
      </c>
      <c r="C207" s="8" t="s">
        <v>70</v>
      </c>
      <c r="D207" s="8" t="s">
        <v>9033</v>
      </c>
      <c r="E207" s="8">
        <v>14</v>
      </c>
      <c r="F207" s="8" t="s">
        <v>9032</v>
      </c>
      <c r="G207" s="8">
        <v>1</v>
      </c>
      <c r="H207" s="8">
        <v>6</v>
      </c>
      <c r="I207" s="8">
        <v>2</v>
      </c>
      <c r="J207" s="8" t="s">
        <v>3484</v>
      </c>
      <c r="K207" s="8" t="s">
        <v>3483</v>
      </c>
      <c r="L207" s="8" t="s">
        <v>3482</v>
      </c>
      <c r="M207" s="8" t="s">
        <v>9031</v>
      </c>
      <c r="N207" s="8">
        <v>1580.80224</v>
      </c>
      <c r="O207" t="str">
        <f t="shared" si="7"/>
        <v/>
      </c>
      <c r="P207" t="str">
        <f t="shared" si="8"/>
        <v/>
      </c>
    </row>
    <row r="208" spans="1:16">
      <c r="A208" s="8" t="s">
        <v>11911</v>
      </c>
      <c r="B208" s="8" t="b">
        <v>0</v>
      </c>
      <c r="C208" s="8" t="s">
        <v>16</v>
      </c>
      <c r="D208" s="8" t="s">
        <v>16</v>
      </c>
      <c r="E208" s="8">
        <v>14</v>
      </c>
      <c r="F208" s="8" t="s">
        <v>11910</v>
      </c>
      <c r="G208" s="8">
        <v>1</v>
      </c>
      <c r="H208" s="8">
        <v>1</v>
      </c>
      <c r="I208" s="8">
        <v>2</v>
      </c>
      <c r="J208" s="8" t="s">
        <v>2187</v>
      </c>
      <c r="K208" s="8" t="s">
        <v>2187</v>
      </c>
      <c r="L208" s="8" t="s">
        <v>2186</v>
      </c>
      <c r="M208" s="8" t="s">
        <v>11909</v>
      </c>
      <c r="N208" s="8">
        <v>1482.7699500000001</v>
      </c>
      <c r="O208" t="str">
        <f t="shared" si="7"/>
        <v/>
      </c>
      <c r="P208" t="str">
        <f t="shared" si="8"/>
        <v/>
      </c>
    </row>
    <row r="209" spans="1:16">
      <c r="A209" s="8" t="s">
        <v>9277</v>
      </c>
      <c r="B209" s="8" t="b">
        <v>0</v>
      </c>
      <c r="C209" s="8" t="s">
        <v>70</v>
      </c>
      <c r="D209" s="8" t="s">
        <v>16</v>
      </c>
      <c r="E209" s="8">
        <v>18</v>
      </c>
      <c r="F209" s="8" t="s">
        <v>9276</v>
      </c>
      <c r="G209" s="8">
        <v>1</v>
      </c>
      <c r="H209" s="8">
        <v>1</v>
      </c>
      <c r="I209" s="8">
        <v>1</v>
      </c>
      <c r="J209" s="8" t="s">
        <v>4577</v>
      </c>
      <c r="K209" s="8" t="s">
        <v>4577</v>
      </c>
      <c r="L209" s="8" t="s">
        <v>4576</v>
      </c>
      <c r="M209" s="8" t="s">
        <v>9275</v>
      </c>
      <c r="N209" s="8">
        <v>1930.9868799999999</v>
      </c>
      <c r="O209" t="str">
        <f t="shared" si="7"/>
        <v/>
      </c>
      <c r="P209" t="str">
        <f t="shared" si="8"/>
        <v/>
      </c>
    </row>
    <row r="210" spans="1:16">
      <c r="A210" s="8" t="s">
        <v>39266</v>
      </c>
      <c r="B210" s="8" t="b">
        <v>0</v>
      </c>
      <c r="C210" s="8" t="s">
        <v>16</v>
      </c>
      <c r="D210" s="8" t="s">
        <v>16</v>
      </c>
      <c r="E210" s="8">
        <v>16</v>
      </c>
      <c r="F210" s="8" t="s">
        <v>39265</v>
      </c>
      <c r="G210" s="8">
        <v>1</v>
      </c>
      <c r="H210" s="8">
        <v>1</v>
      </c>
      <c r="I210" s="8">
        <v>1</v>
      </c>
      <c r="J210" s="8" t="s">
        <v>4165</v>
      </c>
      <c r="K210" s="8" t="s">
        <v>4165</v>
      </c>
      <c r="L210" s="8" t="s">
        <v>4164</v>
      </c>
      <c r="M210" s="8" t="s">
        <v>39264</v>
      </c>
      <c r="N210" s="8">
        <v>1903.9548500000001</v>
      </c>
      <c r="O210" t="str">
        <f t="shared" si="7"/>
        <v/>
      </c>
      <c r="P210" t="str">
        <f t="shared" si="8"/>
        <v/>
      </c>
    </row>
    <row r="211" spans="1:16">
      <c r="A211" s="8" t="s">
        <v>39263</v>
      </c>
      <c r="B211" s="8" t="b">
        <v>0</v>
      </c>
      <c r="C211" s="8" t="s">
        <v>70</v>
      </c>
      <c r="D211" s="8" t="s">
        <v>16</v>
      </c>
      <c r="E211" s="8">
        <v>16</v>
      </c>
      <c r="F211" s="8" t="s">
        <v>39262</v>
      </c>
      <c r="G211" s="8">
        <v>1</v>
      </c>
      <c r="H211" s="8">
        <v>2</v>
      </c>
      <c r="I211" s="8">
        <v>1</v>
      </c>
      <c r="J211" s="8" t="s">
        <v>20616</v>
      </c>
      <c r="K211" s="8" t="s">
        <v>20615</v>
      </c>
      <c r="L211" s="8" t="s">
        <v>20614</v>
      </c>
      <c r="M211" s="8" t="s">
        <v>39261</v>
      </c>
      <c r="N211" s="8">
        <v>1845.02287</v>
      </c>
      <c r="O211" t="str">
        <f t="shared" si="7"/>
        <v/>
      </c>
      <c r="P211" t="str">
        <f t="shared" si="8"/>
        <v/>
      </c>
    </row>
    <row r="212" spans="1:16">
      <c r="A212" s="8" t="s">
        <v>39260</v>
      </c>
      <c r="B212" s="8" t="b">
        <v>0</v>
      </c>
      <c r="C212" s="8" t="s">
        <v>70</v>
      </c>
      <c r="D212" s="8" t="s">
        <v>16</v>
      </c>
      <c r="E212" s="8">
        <v>13</v>
      </c>
      <c r="F212" s="8" t="s">
        <v>39259</v>
      </c>
      <c r="G212" s="8">
        <v>1</v>
      </c>
      <c r="H212" s="8">
        <v>16</v>
      </c>
      <c r="I212" s="8">
        <v>1</v>
      </c>
      <c r="J212" s="8" t="s">
        <v>5731</v>
      </c>
      <c r="K212" s="8" t="s">
        <v>5730</v>
      </c>
      <c r="L212" s="8" t="s">
        <v>5729</v>
      </c>
      <c r="M212" s="8" t="s">
        <v>39258</v>
      </c>
      <c r="N212" s="8">
        <v>1477.73938</v>
      </c>
      <c r="O212" t="str">
        <f t="shared" si="7"/>
        <v/>
      </c>
      <c r="P212" t="str">
        <f t="shared" si="8"/>
        <v/>
      </c>
    </row>
    <row r="213" spans="1:16">
      <c r="A213" s="8" t="s">
        <v>9286</v>
      </c>
      <c r="B213" s="8" t="b">
        <v>0</v>
      </c>
      <c r="C213" s="8" t="s">
        <v>70</v>
      </c>
      <c r="D213" s="8" t="s">
        <v>1382</v>
      </c>
      <c r="E213" s="8">
        <v>17</v>
      </c>
      <c r="F213" s="8" t="s">
        <v>9285</v>
      </c>
      <c r="G213" s="8">
        <v>1</v>
      </c>
      <c r="H213" s="8">
        <v>2</v>
      </c>
      <c r="I213" s="8">
        <v>1</v>
      </c>
      <c r="J213" s="8" t="s">
        <v>6610</v>
      </c>
      <c r="K213" s="8" t="s">
        <v>8341</v>
      </c>
      <c r="L213" s="8" t="s">
        <v>6609</v>
      </c>
      <c r="M213" s="8" t="s">
        <v>9284</v>
      </c>
      <c r="N213" s="8">
        <v>1893.93749</v>
      </c>
      <c r="O213" t="str">
        <f t="shared" si="7"/>
        <v/>
      </c>
      <c r="P213" t="str">
        <f t="shared" si="8"/>
        <v/>
      </c>
    </row>
    <row r="214" spans="1:16">
      <c r="A214" s="8" t="s">
        <v>39257</v>
      </c>
      <c r="B214" s="8" t="b">
        <v>0</v>
      </c>
      <c r="C214" s="8" t="s">
        <v>16</v>
      </c>
      <c r="D214" s="8" t="s">
        <v>333</v>
      </c>
      <c r="E214" s="8">
        <v>14</v>
      </c>
      <c r="F214" s="8" t="s">
        <v>39256</v>
      </c>
      <c r="G214" s="8">
        <v>1</v>
      </c>
      <c r="H214" s="8">
        <v>1</v>
      </c>
      <c r="I214" s="8">
        <v>1</v>
      </c>
      <c r="J214" s="8" t="s">
        <v>10267</v>
      </c>
      <c r="K214" s="8" t="s">
        <v>10267</v>
      </c>
      <c r="L214" s="8" t="s">
        <v>10266</v>
      </c>
      <c r="M214" s="8" t="s">
        <v>39255</v>
      </c>
      <c r="N214" s="8">
        <v>1579.6216899999999</v>
      </c>
      <c r="O214" t="str">
        <f t="shared" si="7"/>
        <v/>
      </c>
      <c r="P214" t="str">
        <f t="shared" si="8"/>
        <v/>
      </c>
    </row>
    <row r="215" spans="1:16">
      <c r="A215" s="8" t="s">
        <v>39248</v>
      </c>
      <c r="B215" s="8" t="b">
        <v>0</v>
      </c>
      <c r="C215" s="8" t="s">
        <v>16</v>
      </c>
      <c r="D215" s="8" t="s">
        <v>367</v>
      </c>
      <c r="E215" s="8">
        <v>13</v>
      </c>
      <c r="F215" s="8" t="s">
        <v>39247</v>
      </c>
      <c r="G215" s="8">
        <v>1</v>
      </c>
      <c r="H215" s="8">
        <v>1</v>
      </c>
      <c r="I215" s="8">
        <v>3</v>
      </c>
      <c r="J215" s="8" t="s">
        <v>34819</v>
      </c>
      <c r="K215" s="8" t="s">
        <v>34819</v>
      </c>
      <c r="L215" s="8" t="s">
        <v>34818</v>
      </c>
      <c r="M215" s="8" t="s">
        <v>39246</v>
      </c>
      <c r="N215" s="8">
        <v>1612.76757</v>
      </c>
      <c r="O215" t="str">
        <f t="shared" si="7"/>
        <v/>
      </c>
      <c r="P215" t="str">
        <f t="shared" si="8"/>
        <v/>
      </c>
    </row>
    <row r="216" spans="1:16">
      <c r="A216" s="8" t="s">
        <v>39254</v>
      </c>
      <c r="B216" s="8" t="b">
        <v>0</v>
      </c>
      <c r="C216" s="8" t="s">
        <v>16</v>
      </c>
      <c r="D216" s="8" t="s">
        <v>16</v>
      </c>
      <c r="E216" s="8">
        <v>13</v>
      </c>
      <c r="F216" s="8" t="s">
        <v>39253</v>
      </c>
      <c r="G216" s="8">
        <v>1</v>
      </c>
      <c r="H216" s="8">
        <v>1</v>
      </c>
      <c r="I216" s="8">
        <v>1</v>
      </c>
      <c r="J216" s="8" t="s">
        <v>2405</v>
      </c>
      <c r="K216" s="8" t="s">
        <v>2405</v>
      </c>
      <c r="L216" s="8" t="s">
        <v>2404</v>
      </c>
      <c r="M216" s="8" t="s">
        <v>39252</v>
      </c>
      <c r="N216" s="8">
        <v>1429.7281499999999</v>
      </c>
      <c r="O216" t="str">
        <f t="shared" si="7"/>
        <v/>
      </c>
      <c r="P216" t="str">
        <f t="shared" si="8"/>
        <v/>
      </c>
    </row>
    <row r="217" spans="1:16">
      <c r="A217" s="8" t="s">
        <v>39251</v>
      </c>
      <c r="B217" s="8" t="b">
        <v>0</v>
      </c>
      <c r="C217" s="8" t="s">
        <v>16</v>
      </c>
      <c r="D217" s="8" t="s">
        <v>16</v>
      </c>
      <c r="E217" s="8">
        <v>14</v>
      </c>
      <c r="F217" s="8" t="s">
        <v>39250</v>
      </c>
      <c r="G217" s="8">
        <v>1</v>
      </c>
      <c r="H217" s="8">
        <v>1</v>
      </c>
      <c r="I217" s="8">
        <v>2</v>
      </c>
      <c r="J217" s="8" t="s">
        <v>2405</v>
      </c>
      <c r="K217" s="8" t="s">
        <v>2405</v>
      </c>
      <c r="L217" s="8" t="s">
        <v>2404</v>
      </c>
      <c r="M217" s="8" t="s">
        <v>39249</v>
      </c>
      <c r="N217" s="8">
        <v>1486.7496100000001</v>
      </c>
      <c r="O217" t="str">
        <f t="shared" si="7"/>
        <v/>
      </c>
      <c r="P217" t="str">
        <f t="shared" si="8"/>
        <v/>
      </c>
    </row>
    <row r="218" spans="1:16">
      <c r="A218" s="8" t="s">
        <v>39248</v>
      </c>
      <c r="B218" s="8" t="b">
        <v>0</v>
      </c>
      <c r="C218" s="8" t="s">
        <v>16</v>
      </c>
      <c r="D218" s="8" t="s">
        <v>16</v>
      </c>
      <c r="E218" s="8">
        <v>13</v>
      </c>
      <c r="F218" s="8" t="s">
        <v>39247</v>
      </c>
      <c r="G218" s="8">
        <v>1</v>
      </c>
      <c r="H218" s="8">
        <v>1</v>
      </c>
      <c r="I218" s="8">
        <v>2</v>
      </c>
      <c r="J218" s="8" t="s">
        <v>34819</v>
      </c>
      <c r="K218" s="8" t="s">
        <v>34819</v>
      </c>
      <c r="L218" s="8" t="s">
        <v>34818</v>
      </c>
      <c r="M218" s="8" t="s">
        <v>39246</v>
      </c>
      <c r="N218" s="8">
        <v>1596.7726500000001</v>
      </c>
      <c r="O218" t="str">
        <f t="shared" si="7"/>
        <v/>
      </c>
      <c r="P218" t="str">
        <f t="shared" si="8"/>
        <v/>
      </c>
    </row>
    <row r="219" spans="1:16">
      <c r="A219" s="8" t="s">
        <v>39245</v>
      </c>
      <c r="B219" s="8" t="b">
        <v>0</v>
      </c>
      <c r="C219" s="8" t="s">
        <v>16</v>
      </c>
      <c r="D219" s="8" t="s">
        <v>16</v>
      </c>
      <c r="E219" s="8">
        <v>15</v>
      </c>
      <c r="F219" s="8" t="s">
        <v>39244</v>
      </c>
      <c r="G219" s="8">
        <v>1</v>
      </c>
      <c r="H219" s="8">
        <v>1</v>
      </c>
      <c r="I219" s="8">
        <v>4</v>
      </c>
      <c r="J219" s="8" t="s">
        <v>1125</v>
      </c>
      <c r="K219" s="8" t="s">
        <v>1125</v>
      </c>
      <c r="L219" s="8" t="s">
        <v>1126</v>
      </c>
      <c r="M219" s="8" t="s">
        <v>39243</v>
      </c>
      <c r="N219" s="8">
        <v>1598.8860500000001</v>
      </c>
      <c r="O219" t="str">
        <f t="shared" si="7"/>
        <v/>
      </c>
      <c r="P219" t="str">
        <f t="shared" si="8"/>
        <v/>
      </c>
    </row>
    <row r="220" spans="1:16">
      <c r="A220" s="8" t="s">
        <v>39191</v>
      </c>
      <c r="B220" s="8" t="b">
        <v>0</v>
      </c>
      <c r="C220" s="8" t="s">
        <v>16</v>
      </c>
      <c r="D220" s="8" t="s">
        <v>367</v>
      </c>
      <c r="E220" s="8">
        <v>12</v>
      </c>
      <c r="F220" s="8" t="s">
        <v>39190</v>
      </c>
      <c r="G220" s="8">
        <v>1</v>
      </c>
      <c r="H220" s="8">
        <v>1</v>
      </c>
      <c r="I220" s="8">
        <v>4</v>
      </c>
      <c r="J220" s="8" t="s">
        <v>34819</v>
      </c>
      <c r="K220" s="8" t="s">
        <v>34819</v>
      </c>
      <c r="L220" s="8" t="s">
        <v>34818</v>
      </c>
      <c r="M220" s="8" t="s">
        <v>39189</v>
      </c>
      <c r="N220" s="8">
        <v>1498.7246399999999</v>
      </c>
      <c r="O220" t="str">
        <f t="shared" si="7"/>
        <v/>
      </c>
      <c r="P220" t="str">
        <f t="shared" si="8"/>
        <v/>
      </c>
    </row>
    <row r="221" spans="1:16">
      <c r="A221" s="8" t="s">
        <v>39242</v>
      </c>
      <c r="B221" s="8" t="b">
        <v>0</v>
      </c>
      <c r="C221" s="8" t="s">
        <v>16</v>
      </c>
      <c r="D221" s="8" t="s">
        <v>16</v>
      </c>
      <c r="E221" s="8">
        <v>15</v>
      </c>
      <c r="F221" s="8" t="s">
        <v>39241</v>
      </c>
      <c r="G221" s="8">
        <v>1</v>
      </c>
      <c r="H221" s="8">
        <v>1</v>
      </c>
      <c r="I221" s="8">
        <v>1</v>
      </c>
      <c r="J221" s="8" t="s">
        <v>16605</v>
      </c>
      <c r="K221" s="8" t="s">
        <v>16605</v>
      </c>
      <c r="L221" s="8" t="s">
        <v>16604</v>
      </c>
      <c r="M221" s="8" t="s">
        <v>39240</v>
      </c>
      <c r="N221" s="8">
        <v>1749.9606100000001</v>
      </c>
      <c r="O221" t="str">
        <f t="shared" si="7"/>
        <v/>
      </c>
      <c r="P221" t="str">
        <f t="shared" si="8"/>
        <v/>
      </c>
    </row>
    <row r="222" spans="1:16">
      <c r="A222" s="8" t="s">
        <v>39239</v>
      </c>
      <c r="B222" s="8" t="b">
        <v>0</v>
      </c>
      <c r="C222" s="8" t="s">
        <v>16</v>
      </c>
      <c r="D222" s="8" t="s">
        <v>16</v>
      </c>
      <c r="E222" s="8">
        <v>16</v>
      </c>
      <c r="F222" s="8" t="s">
        <v>39238</v>
      </c>
      <c r="G222" s="8">
        <v>1</v>
      </c>
      <c r="H222" s="8">
        <v>1</v>
      </c>
      <c r="I222" s="8">
        <v>1</v>
      </c>
      <c r="J222" s="8" t="s">
        <v>39194</v>
      </c>
      <c r="K222" s="8" t="s">
        <v>39194</v>
      </c>
      <c r="L222" s="8" t="s">
        <v>39193</v>
      </c>
      <c r="M222" s="8" t="s">
        <v>39237</v>
      </c>
      <c r="N222" s="8">
        <v>1848.85112</v>
      </c>
      <c r="O222" t="str">
        <f t="shared" si="7"/>
        <v/>
      </c>
      <c r="P222" t="str">
        <f t="shared" si="8"/>
        <v/>
      </c>
    </row>
    <row r="223" spans="1:16">
      <c r="A223" s="8" t="s">
        <v>39236</v>
      </c>
      <c r="B223" s="8" t="b">
        <v>0</v>
      </c>
      <c r="C223" s="8" t="s">
        <v>70</v>
      </c>
      <c r="D223" s="8" t="s">
        <v>367</v>
      </c>
      <c r="E223" s="8">
        <v>15</v>
      </c>
      <c r="F223" s="8" t="s">
        <v>39235</v>
      </c>
      <c r="G223" s="8">
        <v>1</v>
      </c>
      <c r="H223" s="8">
        <v>2</v>
      </c>
      <c r="I223" s="8">
        <v>1</v>
      </c>
      <c r="J223" s="8" t="s">
        <v>25992</v>
      </c>
      <c r="K223" s="8" t="s">
        <v>26973</v>
      </c>
      <c r="L223" s="8" t="s">
        <v>25991</v>
      </c>
      <c r="M223" s="8" t="s">
        <v>39234</v>
      </c>
      <c r="N223" s="8">
        <v>1857.0626299999999</v>
      </c>
      <c r="O223" t="str">
        <f t="shared" si="7"/>
        <v/>
      </c>
      <c r="P223" t="str">
        <f t="shared" si="8"/>
        <v/>
      </c>
    </row>
    <row r="224" spans="1:16">
      <c r="A224" s="8" t="s">
        <v>39233</v>
      </c>
      <c r="B224" s="8" t="b">
        <v>0</v>
      </c>
      <c r="C224" s="8" t="s">
        <v>16</v>
      </c>
      <c r="D224" s="8" t="s">
        <v>367</v>
      </c>
      <c r="E224" s="8">
        <v>13</v>
      </c>
      <c r="F224" s="8" t="s">
        <v>39232</v>
      </c>
      <c r="G224" s="8">
        <v>1</v>
      </c>
      <c r="H224" s="8">
        <v>1</v>
      </c>
      <c r="I224" s="8">
        <v>2</v>
      </c>
      <c r="J224" s="8" t="s">
        <v>10042</v>
      </c>
      <c r="K224" s="8" t="s">
        <v>10042</v>
      </c>
      <c r="L224" s="8" t="s">
        <v>10041</v>
      </c>
      <c r="M224" s="8" t="s">
        <v>39231</v>
      </c>
      <c r="N224" s="8">
        <v>1526.74539</v>
      </c>
      <c r="O224" t="str">
        <f t="shared" si="7"/>
        <v/>
      </c>
      <c r="P224" t="str">
        <f t="shared" si="8"/>
        <v/>
      </c>
    </row>
    <row r="225" spans="1:16">
      <c r="A225" s="8" t="s">
        <v>39233</v>
      </c>
      <c r="B225" s="8" t="b">
        <v>0</v>
      </c>
      <c r="C225" s="8" t="s">
        <v>16</v>
      </c>
      <c r="D225" s="8" t="s">
        <v>39226</v>
      </c>
      <c r="E225" s="8">
        <v>13</v>
      </c>
      <c r="F225" s="8" t="s">
        <v>39232</v>
      </c>
      <c r="G225" s="8">
        <v>1</v>
      </c>
      <c r="H225" s="8">
        <v>1</v>
      </c>
      <c r="I225" s="8">
        <v>9</v>
      </c>
      <c r="J225" s="8" t="s">
        <v>10042</v>
      </c>
      <c r="K225" s="8" t="s">
        <v>10042</v>
      </c>
      <c r="L225" s="8" t="s">
        <v>10041</v>
      </c>
      <c r="M225" s="8" t="s">
        <v>39231</v>
      </c>
      <c r="N225" s="8">
        <v>1542.7403099999999</v>
      </c>
      <c r="O225" t="str">
        <f t="shared" si="7"/>
        <v/>
      </c>
      <c r="P225" t="str">
        <f t="shared" si="8"/>
        <v/>
      </c>
    </row>
    <row r="226" spans="1:16">
      <c r="A226" s="8" t="s">
        <v>39230</v>
      </c>
      <c r="B226" s="8" t="b">
        <v>0</v>
      </c>
      <c r="C226" s="8" t="s">
        <v>16</v>
      </c>
      <c r="D226" s="8" t="s">
        <v>16</v>
      </c>
      <c r="E226" s="8">
        <v>14</v>
      </c>
      <c r="F226" s="8" t="s">
        <v>39229</v>
      </c>
      <c r="G226" s="8">
        <v>1</v>
      </c>
      <c r="H226" s="8">
        <v>1</v>
      </c>
      <c r="I226" s="8">
        <v>3</v>
      </c>
      <c r="J226" s="8" t="s">
        <v>10042</v>
      </c>
      <c r="K226" s="8" t="s">
        <v>10042</v>
      </c>
      <c r="L226" s="8" t="s">
        <v>10041</v>
      </c>
      <c r="M226" s="8" t="s">
        <v>39228</v>
      </c>
      <c r="N226" s="8">
        <v>1639.7930699999999</v>
      </c>
      <c r="O226" t="str">
        <f t="shared" si="7"/>
        <v/>
      </c>
      <c r="P226" t="str">
        <f t="shared" si="8"/>
        <v/>
      </c>
    </row>
    <row r="227" spans="1:16">
      <c r="A227" s="8" t="s">
        <v>39230</v>
      </c>
      <c r="B227" s="8" t="b">
        <v>0</v>
      </c>
      <c r="C227" s="8" t="s">
        <v>16</v>
      </c>
      <c r="D227" s="8" t="s">
        <v>8093</v>
      </c>
      <c r="E227" s="8">
        <v>14</v>
      </c>
      <c r="F227" s="8" t="s">
        <v>39229</v>
      </c>
      <c r="G227" s="8">
        <v>1</v>
      </c>
      <c r="H227" s="8">
        <v>1</v>
      </c>
      <c r="I227" s="8">
        <v>3</v>
      </c>
      <c r="J227" s="8" t="s">
        <v>10042</v>
      </c>
      <c r="K227" s="8" t="s">
        <v>10042</v>
      </c>
      <c r="L227" s="8" t="s">
        <v>10041</v>
      </c>
      <c r="M227" s="8" t="s">
        <v>39228</v>
      </c>
      <c r="N227" s="8">
        <v>1655.78799</v>
      </c>
      <c r="O227" t="str">
        <f t="shared" si="7"/>
        <v/>
      </c>
      <c r="P227" t="str">
        <f t="shared" si="8"/>
        <v/>
      </c>
    </row>
    <row r="228" spans="1:16">
      <c r="A228" s="8" t="s">
        <v>9037</v>
      </c>
      <c r="B228" s="8" t="b">
        <v>0</v>
      </c>
      <c r="C228" s="8" t="s">
        <v>70</v>
      </c>
      <c r="D228" s="8" t="s">
        <v>9033</v>
      </c>
      <c r="E228" s="8">
        <v>16</v>
      </c>
      <c r="F228" s="8" t="s">
        <v>9036</v>
      </c>
      <c r="G228" s="8">
        <v>1</v>
      </c>
      <c r="H228" s="8">
        <v>6</v>
      </c>
      <c r="I228" s="8">
        <v>9</v>
      </c>
      <c r="J228" s="8" t="s">
        <v>3484</v>
      </c>
      <c r="K228" s="8" t="s">
        <v>3483</v>
      </c>
      <c r="L228" s="8" t="s">
        <v>3482</v>
      </c>
      <c r="M228" s="8" t="s">
        <v>9035</v>
      </c>
      <c r="N228" s="8">
        <v>1821.98127</v>
      </c>
      <c r="O228" t="str">
        <f t="shared" si="7"/>
        <v/>
      </c>
      <c r="P228" t="str">
        <f t="shared" si="8"/>
        <v/>
      </c>
    </row>
    <row r="229" spans="1:16">
      <c r="A229" s="8" t="s">
        <v>39230</v>
      </c>
      <c r="B229" s="8" t="b">
        <v>0</v>
      </c>
      <c r="C229" s="8" t="s">
        <v>16</v>
      </c>
      <c r="D229" s="8" t="s">
        <v>39226</v>
      </c>
      <c r="E229" s="8">
        <v>14</v>
      </c>
      <c r="F229" s="8" t="s">
        <v>39229</v>
      </c>
      <c r="G229" s="8">
        <v>1</v>
      </c>
      <c r="H229" s="8">
        <v>1</v>
      </c>
      <c r="I229" s="8">
        <v>12</v>
      </c>
      <c r="J229" s="8" t="s">
        <v>10042</v>
      </c>
      <c r="K229" s="8" t="s">
        <v>10042</v>
      </c>
      <c r="L229" s="8" t="s">
        <v>10041</v>
      </c>
      <c r="M229" s="8" t="s">
        <v>39228</v>
      </c>
      <c r="N229" s="8">
        <v>1671.7828999999999</v>
      </c>
      <c r="O229" t="str">
        <f t="shared" si="7"/>
        <v/>
      </c>
      <c r="P229" t="str">
        <f t="shared" si="8"/>
        <v/>
      </c>
    </row>
    <row r="230" spans="1:16">
      <c r="A230" s="8" t="s">
        <v>39227</v>
      </c>
      <c r="B230" s="8" t="b">
        <v>0</v>
      </c>
      <c r="C230" s="8" t="s">
        <v>16</v>
      </c>
      <c r="D230" s="8" t="s">
        <v>16</v>
      </c>
      <c r="E230" s="8">
        <v>15</v>
      </c>
      <c r="F230" s="8" t="s">
        <v>39225</v>
      </c>
      <c r="G230" s="8">
        <v>1</v>
      </c>
      <c r="H230" s="8">
        <v>1</v>
      </c>
      <c r="I230" s="8">
        <v>1</v>
      </c>
      <c r="J230" s="8" t="s">
        <v>10042</v>
      </c>
      <c r="K230" s="8" t="s">
        <v>10042</v>
      </c>
      <c r="L230" s="8" t="s">
        <v>10041</v>
      </c>
      <c r="M230" s="8" t="s">
        <v>39224</v>
      </c>
      <c r="N230" s="8">
        <v>1753.836</v>
      </c>
      <c r="O230" t="str">
        <f t="shared" si="7"/>
        <v/>
      </c>
      <c r="P230" t="str">
        <f t="shared" si="8"/>
        <v/>
      </c>
    </row>
    <row r="231" spans="1:16">
      <c r="A231" s="8" t="s">
        <v>39227</v>
      </c>
      <c r="B231" s="8" t="b">
        <v>0</v>
      </c>
      <c r="C231" s="8" t="s">
        <v>16</v>
      </c>
      <c r="D231" s="8" t="s">
        <v>39226</v>
      </c>
      <c r="E231" s="8">
        <v>15</v>
      </c>
      <c r="F231" s="8" t="s">
        <v>39225</v>
      </c>
      <c r="G231" s="8">
        <v>1</v>
      </c>
      <c r="H231" s="8">
        <v>1</v>
      </c>
      <c r="I231" s="8">
        <v>3</v>
      </c>
      <c r="J231" s="8" t="s">
        <v>10042</v>
      </c>
      <c r="K231" s="8" t="s">
        <v>10042</v>
      </c>
      <c r="L231" s="8" t="s">
        <v>10041</v>
      </c>
      <c r="M231" s="8" t="s">
        <v>39224</v>
      </c>
      <c r="N231" s="8">
        <v>1785.82583</v>
      </c>
      <c r="O231" t="str">
        <f t="shared" si="7"/>
        <v/>
      </c>
      <c r="P231" t="str">
        <f t="shared" si="8"/>
        <v/>
      </c>
    </row>
    <row r="232" spans="1:16">
      <c r="A232" s="8" t="s">
        <v>39223</v>
      </c>
      <c r="B232" s="8" t="b">
        <v>0</v>
      </c>
      <c r="C232" s="8" t="s">
        <v>16</v>
      </c>
      <c r="D232" s="8" t="s">
        <v>367</v>
      </c>
      <c r="E232" s="8">
        <v>17</v>
      </c>
      <c r="F232" s="8" t="s">
        <v>39222</v>
      </c>
      <c r="G232" s="8">
        <v>1</v>
      </c>
      <c r="H232" s="8">
        <v>1</v>
      </c>
      <c r="I232" s="8">
        <v>1</v>
      </c>
      <c r="J232" s="8" t="s">
        <v>34272</v>
      </c>
      <c r="K232" s="8" t="s">
        <v>34272</v>
      </c>
      <c r="L232" s="8" t="s">
        <v>34271</v>
      </c>
      <c r="M232" s="8" t="s">
        <v>39221</v>
      </c>
      <c r="N232" s="8">
        <v>2005.0422900000001</v>
      </c>
      <c r="O232" t="str">
        <f t="shared" si="7"/>
        <v/>
      </c>
      <c r="P232" t="str">
        <f t="shared" si="8"/>
        <v/>
      </c>
    </row>
    <row r="233" spans="1:16">
      <c r="A233" s="8" t="s">
        <v>39220</v>
      </c>
      <c r="B233" s="8" t="b">
        <v>0</v>
      </c>
      <c r="C233" s="8" t="s">
        <v>16</v>
      </c>
      <c r="D233" s="8" t="s">
        <v>367</v>
      </c>
      <c r="E233" s="8">
        <v>15</v>
      </c>
      <c r="F233" s="8" t="s">
        <v>39219</v>
      </c>
      <c r="G233" s="8">
        <v>1</v>
      </c>
      <c r="H233" s="8">
        <v>1</v>
      </c>
      <c r="I233" s="8">
        <v>1</v>
      </c>
      <c r="J233" s="8" t="s">
        <v>1125</v>
      </c>
      <c r="K233" s="8" t="s">
        <v>1125</v>
      </c>
      <c r="L233" s="8" t="s">
        <v>1126</v>
      </c>
      <c r="M233" s="8" t="s">
        <v>39218</v>
      </c>
      <c r="N233" s="8">
        <v>1690.87203</v>
      </c>
      <c r="O233" t="str">
        <f t="shared" si="7"/>
        <v/>
      </c>
      <c r="P233" t="str">
        <f t="shared" si="8"/>
        <v/>
      </c>
    </row>
    <row r="234" spans="1:16">
      <c r="A234" s="8" t="s">
        <v>39217</v>
      </c>
      <c r="B234" s="8" t="b">
        <v>0</v>
      </c>
      <c r="C234" s="8" t="s">
        <v>16</v>
      </c>
      <c r="D234" s="8" t="s">
        <v>367</v>
      </c>
      <c r="E234" s="8">
        <v>16</v>
      </c>
      <c r="F234" s="8" t="s">
        <v>39216</v>
      </c>
      <c r="G234" s="8">
        <v>1</v>
      </c>
      <c r="H234" s="8">
        <v>1</v>
      </c>
      <c r="I234" s="8">
        <v>1</v>
      </c>
      <c r="J234" s="8" t="s">
        <v>1125</v>
      </c>
      <c r="K234" s="8" t="s">
        <v>1125</v>
      </c>
      <c r="L234" s="8" t="s">
        <v>1126</v>
      </c>
      <c r="M234" s="8" t="s">
        <v>39215</v>
      </c>
      <c r="N234" s="8">
        <v>1791.9197099999999</v>
      </c>
      <c r="O234" t="str">
        <f t="shared" si="7"/>
        <v/>
      </c>
      <c r="P234" t="str">
        <f t="shared" si="8"/>
        <v/>
      </c>
    </row>
    <row r="235" spans="1:16">
      <c r="A235" s="8" t="s">
        <v>39214</v>
      </c>
      <c r="B235" s="8" t="b">
        <v>0</v>
      </c>
      <c r="C235" s="8" t="s">
        <v>16</v>
      </c>
      <c r="D235" s="8" t="s">
        <v>367</v>
      </c>
      <c r="E235" s="8">
        <v>17</v>
      </c>
      <c r="F235" s="8" t="s">
        <v>39213</v>
      </c>
      <c r="G235" s="8">
        <v>1</v>
      </c>
      <c r="H235" s="8">
        <v>1</v>
      </c>
      <c r="I235" s="8">
        <v>4</v>
      </c>
      <c r="J235" s="8" t="s">
        <v>1125</v>
      </c>
      <c r="K235" s="8" t="s">
        <v>1125</v>
      </c>
      <c r="L235" s="8" t="s">
        <v>1126</v>
      </c>
      <c r="M235" s="8" t="s">
        <v>39212</v>
      </c>
      <c r="N235" s="8">
        <v>1948.02082</v>
      </c>
      <c r="O235" t="str">
        <f t="shared" si="7"/>
        <v/>
      </c>
      <c r="P235" t="str">
        <f t="shared" si="8"/>
        <v/>
      </c>
    </row>
    <row r="236" spans="1:16">
      <c r="A236" s="8" t="s">
        <v>39211</v>
      </c>
      <c r="B236" s="8" t="b">
        <v>0</v>
      </c>
      <c r="C236" s="8" t="s">
        <v>70</v>
      </c>
      <c r="D236" s="8" t="s">
        <v>367</v>
      </c>
      <c r="E236" s="8">
        <v>14</v>
      </c>
      <c r="F236" s="8" t="s">
        <v>39210</v>
      </c>
      <c r="G236" s="8">
        <v>1</v>
      </c>
      <c r="H236" s="8">
        <v>2</v>
      </c>
      <c r="I236" s="8">
        <v>2</v>
      </c>
      <c r="J236" s="8" t="s">
        <v>4358</v>
      </c>
      <c r="K236" s="8" t="s">
        <v>4357</v>
      </c>
      <c r="L236" s="8" t="s">
        <v>4356</v>
      </c>
      <c r="M236" s="8" t="s">
        <v>39209</v>
      </c>
      <c r="N236" s="8">
        <v>1402.7035100000001</v>
      </c>
      <c r="O236" t="str">
        <f t="shared" si="7"/>
        <v/>
      </c>
      <c r="P236" t="str">
        <f t="shared" si="8"/>
        <v/>
      </c>
    </row>
    <row r="237" spans="1:16">
      <c r="A237" s="8" t="s">
        <v>9316</v>
      </c>
      <c r="B237" s="8" t="b">
        <v>0</v>
      </c>
      <c r="C237" s="8" t="s">
        <v>70</v>
      </c>
      <c r="D237" s="8" t="s">
        <v>367</v>
      </c>
      <c r="E237" s="8">
        <v>15</v>
      </c>
      <c r="F237" s="8" t="s">
        <v>9315</v>
      </c>
      <c r="G237" s="8">
        <v>1</v>
      </c>
      <c r="H237" s="8">
        <v>2</v>
      </c>
      <c r="I237" s="8">
        <v>1</v>
      </c>
      <c r="J237" s="8" t="s">
        <v>6610</v>
      </c>
      <c r="K237" s="8" t="s">
        <v>8341</v>
      </c>
      <c r="L237" s="8" t="s">
        <v>6609</v>
      </c>
      <c r="M237" s="8" t="s">
        <v>9314</v>
      </c>
      <c r="N237" s="8">
        <v>1795.9874</v>
      </c>
      <c r="O237" t="str">
        <f t="shared" si="7"/>
        <v/>
      </c>
      <c r="P237" t="str">
        <f t="shared" si="8"/>
        <v/>
      </c>
    </row>
    <row r="238" spans="1:16">
      <c r="A238" s="8" t="s">
        <v>39208</v>
      </c>
      <c r="B238" s="8" t="b">
        <v>0</v>
      </c>
      <c r="C238" s="8" t="s">
        <v>16</v>
      </c>
      <c r="D238" s="8" t="s">
        <v>367</v>
      </c>
      <c r="E238" s="8">
        <v>16</v>
      </c>
      <c r="F238" s="8" t="s">
        <v>39207</v>
      </c>
      <c r="G238" s="8">
        <v>1</v>
      </c>
      <c r="H238" s="8">
        <v>1</v>
      </c>
      <c r="I238" s="8">
        <v>2</v>
      </c>
      <c r="J238" s="8" t="s">
        <v>2946</v>
      </c>
      <c r="K238" s="8" t="s">
        <v>2946</v>
      </c>
      <c r="L238" s="8" t="s">
        <v>2945</v>
      </c>
      <c r="M238" s="8" t="s">
        <v>39206</v>
      </c>
      <c r="N238" s="8">
        <v>1931.08951</v>
      </c>
      <c r="O238" t="str">
        <f t="shared" si="7"/>
        <v/>
      </c>
      <c r="P238" t="str">
        <f t="shared" si="8"/>
        <v/>
      </c>
    </row>
    <row r="239" spans="1:16">
      <c r="A239" s="8" t="s">
        <v>39205</v>
      </c>
      <c r="B239" s="8" t="b">
        <v>0</v>
      </c>
      <c r="C239" s="8" t="s">
        <v>16</v>
      </c>
      <c r="D239" s="8" t="s">
        <v>367</v>
      </c>
      <c r="E239" s="8">
        <v>14</v>
      </c>
      <c r="F239" s="8" t="s">
        <v>39204</v>
      </c>
      <c r="G239" s="8">
        <v>1</v>
      </c>
      <c r="H239" s="8">
        <v>1</v>
      </c>
      <c r="I239" s="8">
        <v>3</v>
      </c>
      <c r="J239" s="8" t="s">
        <v>5720</v>
      </c>
      <c r="K239" s="8" t="s">
        <v>5720</v>
      </c>
      <c r="L239" s="8" t="s">
        <v>5719</v>
      </c>
      <c r="M239" s="8" t="s">
        <v>39203</v>
      </c>
      <c r="N239" s="8">
        <v>1501.84068</v>
      </c>
      <c r="O239" t="str">
        <f t="shared" si="7"/>
        <v/>
      </c>
      <c r="P239" t="str">
        <f t="shared" si="8"/>
        <v/>
      </c>
    </row>
    <row r="240" spans="1:16">
      <c r="A240" s="8" t="s">
        <v>21640</v>
      </c>
      <c r="B240" s="8" t="b">
        <v>0</v>
      </c>
      <c r="C240" s="8" t="s">
        <v>16</v>
      </c>
      <c r="D240" s="8" t="s">
        <v>16</v>
      </c>
      <c r="E240" s="8">
        <v>15</v>
      </c>
      <c r="F240" s="8" t="s">
        <v>21639</v>
      </c>
      <c r="G240" s="8">
        <v>1</v>
      </c>
      <c r="H240" s="8">
        <v>1</v>
      </c>
      <c r="I240" s="8">
        <v>2</v>
      </c>
      <c r="J240" s="8" t="s">
        <v>5720</v>
      </c>
      <c r="K240" s="8" t="s">
        <v>5720</v>
      </c>
      <c r="L240" s="8" t="s">
        <v>5719</v>
      </c>
      <c r="M240" s="8" t="s">
        <v>21638</v>
      </c>
      <c r="N240" s="8">
        <v>1598.9298200000001</v>
      </c>
      <c r="O240" t="str">
        <f t="shared" si="7"/>
        <v/>
      </c>
      <c r="P240" t="str">
        <f t="shared" si="8"/>
        <v/>
      </c>
    </row>
    <row r="241" spans="1:16">
      <c r="A241" s="8" t="s">
        <v>21640</v>
      </c>
      <c r="B241" s="8" t="b">
        <v>0</v>
      </c>
      <c r="C241" s="8" t="s">
        <v>16</v>
      </c>
      <c r="D241" s="8" t="s">
        <v>367</v>
      </c>
      <c r="E241" s="8">
        <v>15</v>
      </c>
      <c r="F241" s="8" t="s">
        <v>21639</v>
      </c>
      <c r="G241" s="8">
        <v>1</v>
      </c>
      <c r="H241" s="8">
        <v>1</v>
      </c>
      <c r="I241" s="8">
        <v>16</v>
      </c>
      <c r="J241" s="8" t="s">
        <v>5720</v>
      </c>
      <c r="K241" s="8" t="s">
        <v>5720</v>
      </c>
      <c r="L241" s="8" t="s">
        <v>5719</v>
      </c>
      <c r="M241" s="8" t="s">
        <v>21638</v>
      </c>
      <c r="N241" s="8">
        <v>1614.9247399999999</v>
      </c>
      <c r="O241" t="str">
        <f t="shared" si="7"/>
        <v/>
      </c>
      <c r="P241" t="str">
        <f t="shared" si="8"/>
        <v/>
      </c>
    </row>
    <row r="242" spans="1:16">
      <c r="A242" s="8" t="s">
        <v>39202</v>
      </c>
      <c r="B242" s="8" t="b">
        <v>0</v>
      </c>
      <c r="C242" s="8" t="s">
        <v>16</v>
      </c>
      <c r="D242" s="8" t="s">
        <v>333</v>
      </c>
      <c r="E242" s="8">
        <v>14</v>
      </c>
      <c r="F242" s="8" t="s">
        <v>39201</v>
      </c>
      <c r="G242" s="8">
        <v>1</v>
      </c>
      <c r="H242" s="8">
        <v>1</v>
      </c>
      <c r="I242" s="8">
        <v>1</v>
      </c>
      <c r="J242" s="8" t="s">
        <v>227</v>
      </c>
      <c r="K242" s="8" t="s">
        <v>227</v>
      </c>
      <c r="L242" s="8" t="s">
        <v>228</v>
      </c>
      <c r="M242" s="8" t="s">
        <v>39200</v>
      </c>
      <c r="N242" s="8">
        <v>1538.72677</v>
      </c>
      <c r="O242" t="str">
        <f t="shared" si="7"/>
        <v/>
      </c>
      <c r="P242" t="str">
        <f t="shared" si="8"/>
        <v/>
      </c>
    </row>
    <row r="243" spans="1:16">
      <c r="A243" s="8" t="s">
        <v>39199</v>
      </c>
      <c r="B243" s="8" t="b">
        <v>0</v>
      </c>
      <c r="C243" s="8" t="s">
        <v>16</v>
      </c>
      <c r="D243" s="8" t="s">
        <v>16</v>
      </c>
      <c r="E243" s="8">
        <v>15</v>
      </c>
      <c r="F243" s="8" t="s">
        <v>39198</v>
      </c>
      <c r="G243" s="8">
        <v>1</v>
      </c>
      <c r="H243" s="8">
        <v>1</v>
      </c>
      <c r="I243" s="8">
        <v>1</v>
      </c>
      <c r="J243" s="8" t="s">
        <v>39194</v>
      </c>
      <c r="K243" s="8" t="s">
        <v>39194</v>
      </c>
      <c r="L243" s="8" t="s">
        <v>39193</v>
      </c>
      <c r="M243" s="8" t="s">
        <v>39197</v>
      </c>
      <c r="N243" s="8">
        <v>1685.7877900000001</v>
      </c>
      <c r="O243" t="str">
        <f t="shared" si="7"/>
        <v/>
      </c>
      <c r="P243" t="str">
        <f t="shared" si="8"/>
        <v/>
      </c>
    </row>
    <row r="244" spans="1:16">
      <c r="A244" s="8" t="s">
        <v>39196</v>
      </c>
      <c r="B244" s="8" t="b">
        <v>0</v>
      </c>
      <c r="C244" s="8" t="s">
        <v>16</v>
      </c>
      <c r="D244" s="8" t="s">
        <v>16</v>
      </c>
      <c r="E244" s="8">
        <v>17</v>
      </c>
      <c r="F244" s="8" t="s">
        <v>39195</v>
      </c>
      <c r="G244" s="8">
        <v>1</v>
      </c>
      <c r="H244" s="8">
        <v>1</v>
      </c>
      <c r="I244" s="8">
        <v>1</v>
      </c>
      <c r="J244" s="8" t="s">
        <v>39194</v>
      </c>
      <c r="K244" s="8" t="s">
        <v>39194</v>
      </c>
      <c r="L244" s="8" t="s">
        <v>39193</v>
      </c>
      <c r="M244" s="8" t="s">
        <v>39192</v>
      </c>
      <c r="N244" s="8">
        <v>1977.8937100000001</v>
      </c>
      <c r="O244" t="str">
        <f t="shared" si="7"/>
        <v/>
      </c>
      <c r="P244" t="str">
        <f t="shared" si="8"/>
        <v/>
      </c>
    </row>
    <row r="245" spans="1:16">
      <c r="A245" s="8" t="s">
        <v>39191</v>
      </c>
      <c r="B245" s="8" t="b">
        <v>0</v>
      </c>
      <c r="C245" s="8" t="s">
        <v>16</v>
      </c>
      <c r="D245" s="8" t="s">
        <v>16</v>
      </c>
      <c r="E245" s="8">
        <v>12</v>
      </c>
      <c r="F245" s="8" t="s">
        <v>39190</v>
      </c>
      <c r="G245" s="8">
        <v>1</v>
      </c>
      <c r="H245" s="8">
        <v>1</v>
      </c>
      <c r="I245" s="8">
        <v>1</v>
      </c>
      <c r="J245" s="8" t="s">
        <v>34819</v>
      </c>
      <c r="K245" s="8" t="s">
        <v>34819</v>
      </c>
      <c r="L245" s="8" t="s">
        <v>34818</v>
      </c>
      <c r="M245" s="8" t="s">
        <v>39189</v>
      </c>
      <c r="N245" s="8">
        <v>1482.72973</v>
      </c>
      <c r="O245" t="str">
        <f t="shared" si="7"/>
        <v/>
      </c>
      <c r="P245" t="str">
        <f t="shared" si="8"/>
        <v/>
      </c>
    </row>
    <row r="246" spans="1:16">
      <c r="A246" s="8" t="s">
        <v>9169</v>
      </c>
      <c r="B246" s="8" t="b">
        <v>0</v>
      </c>
      <c r="C246" s="8" t="s">
        <v>16</v>
      </c>
      <c r="D246" s="8" t="s">
        <v>16</v>
      </c>
      <c r="E246" s="8">
        <v>16</v>
      </c>
      <c r="F246" s="8" t="s">
        <v>9168</v>
      </c>
      <c r="G246" s="8">
        <v>1</v>
      </c>
      <c r="H246" s="8">
        <v>1</v>
      </c>
      <c r="I246" s="8">
        <v>5</v>
      </c>
      <c r="J246" s="8" t="s">
        <v>2405</v>
      </c>
      <c r="K246" s="8" t="s">
        <v>2405</v>
      </c>
      <c r="L246" s="8" t="s">
        <v>2404</v>
      </c>
      <c r="M246" s="8" t="s">
        <v>9167</v>
      </c>
      <c r="N246" s="8">
        <v>1654.8394900000001</v>
      </c>
      <c r="O246" t="str">
        <f t="shared" si="7"/>
        <v/>
      </c>
      <c r="P246" t="str">
        <f t="shared" si="8"/>
        <v/>
      </c>
    </row>
    <row r="247" spans="1:16">
      <c r="A247" s="8" t="s">
        <v>39188</v>
      </c>
      <c r="B247" s="8" t="b">
        <v>0</v>
      </c>
      <c r="C247" s="8" t="s">
        <v>16</v>
      </c>
      <c r="D247" s="8" t="s">
        <v>16</v>
      </c>
      <c r="E247" s="8">
        <v>17</v>
      </c>
      <c r="F247" s="8" t="s">
        <v>39187</v>
      </c>
      <c r="G247" s="8">
        <v>1</v>
      </c>
      <c r="H247" s="8">
        <v>1</v>
      </c>
      <c r="I247" s="8">
        <v>1</v>
      </c>
      <c r="J247" s="8" t="s">
        <v>2405</v>
      </c>
      <c r="K247" s="8" t="s">
        <v>2405</v>
      </c>
      <c r="L247" s="8" t="s">
        <v>2404</v>
      </c>
      <c r="M247" s="8" t="s">
        <v>39186</v>
      </c>
      <c r="N247" s="8">
        <v>1767.92355</v>
      </c>
      <c r="O247" t="str">
        <f t="shared" si="7"/>
        <v/>
      </c>
      <c r="P247" t="str">
        <f t="shared" si="8"/>
        <v/>
      </c>
    </row>
    <row r="248" spans="1:16">
      <c r="A248" s="8" t="s">
        <v>39185</v>
      </c>
      <c r="B248" s="8" t="b">
        <v>0</v>
      </c>
      <c r="C248" s="8" t="s">
        <v>16</v>
      </c>
      <c r="D248" s="8" t="s">
        <v>16</v>
      </c>
      <c r="E248" s="8">
        <v>16</v>
      </c>
      <c r="F248" s="8" t="s">
        <v>39184</v>
      </c>
      <c r="G248" s="8">
        <v>1</v>
      </c>
      <c r="H248" s="8">
        <v>1</v>
      </c>
      <c r="I248" s="8">
        <v>7</v>
      </c>
      <c r="J248" s="8" t="s">
        <v>2433</v>
      </c>
      <c r="K248" s="8" t="s">
        <v>2433</v>
      </c>
      <c r="L248" s="8" t="s">
        <v>2432</v>
      </c>
      <c r="M248" s="8" t="s">
        <v>39183</v>
      </c>
      <c r="N248" s="8">
        <v>1805.0544500000001</v>
      </c>
      <c r="O248" t="str">
        <f t="shared" si="7"/>
        <v/>
      </c>
      <c r="P248" t="str">
        <f t="shared" si="8"/>
        <v/>
      </c>
    </row>
    <row r="249" spans="1:16">
      <c r="A249" s="8" t="s">
        <v>9207</v>
      </c>
      <c r="B249" s="8" t="b">
        <v>0</v>
      </c>
      <c r="C249" s="8" t="s">
        <v>16</v>
      </c>
      <c r="D249" s="8" t="s">
        <v>16</v>
      </c>
      <c r="E249" s="8">
        <v>16</v>
      </c>
      <c r="F249" s="8" t="s">
        <v>9206</v>
      </c>
      <c r="G249" s="8">
        <v>1</v>
      </c>
      <c r="H249" s="8">
        <v>1</v>
      </c>
      <c r="I249" s="8">
        <v>2</v>
      </c>
      <c r="J249" s="8" t="s">
        <v>9205</v>
      </c>
      <c r="K249" s="8" t="s">
        <v>9205</v>
      </c>
      <c r="L249" s="8" t="s">
        <v>9204</v>
      </c>
      <c r="M249" s="8" t="s">
        <v>9203</v>
      </c>
      <c r="N249" s="8">
        <v>1826.9507699999999</v>
      </c>
      <c r="O249" t="str">
        <f t="shared" si="7"/>
        <v/>
      </c>
      <c r="P249" t="str">
        <f t="shared" si="8"/>
        <v/>
      </c>
    </row>
    <row r="250" spans="1:16">
      <c r="A250" s="8" t="s">
        <v>39182</v>
      </c>
      <c r="B250" s="8" t="b">
        <v>0</v>
      </c>
      <c r="C250" s="8" t="s">
        <v>16</v>
      </c>
      <c r="D250" s="8" t="s">
        <v>16</v>
      </c>
      <c r="E250" s="8">
        <v>17</v>
      </c>
      <c r="F250" s="8" t="s">
        <v>39181</v>
      </c>
      <c r="G250" s="8">
        <v>1</v>
      </c>
      <c r="H250" s="8">
        <v>1</v>
      </c>
      <c r="I250" s="8">
        <v>1</v>
      </c>
      <c r="J250" s="8" t="s">
        <v>9205</v>
      </c>
      <c r="K250" s="8" t="s">
        <v>9205</v>
      </c>
      <c r="L250" s="8" t="s">
        <v>9204</v>
      </c>
      <c r="M250" s="8" t="s">
        <v>39180</v>
      </c>
      <c r="N250" s="8">
        <v>1974.01918</v>
      </c>
      <c r="O250" t="str">
        <f t="shared" si="7"/>
        <v/>
      </c>
      <c r="P250" t="str">
        <f t="shared" si="8"/>
        <v/>
      </c>
    </row>
    <row r="251" spans="1:16">
      <c r="A251" s="8" t="s">
        <v>9225</v>
      </c>
      <c r="B251" s="8" t="b">
        <v>0</v>
      </c>
      <c r="C251" s="8" t="s">
        <v>70</v>
      </c>
      <c r="D251" s="8" t="s">
        <v>16</v>
      </c>
      <c r="E251" s="8">
        <v>14</v>
      </c>
      <c r="F251" s="8" t="s">
        <v>9224</v>
      </c>
      <c r="G251" s="8">
        <v>1</v>
      </c>
      <c r="H251" s="8">
        <v>3</v>
      </c>
      <c r="I251" s="8">
        <v>1</v>
      </c>
      <c r="J251" s="8" t="s">
        <v>9223</v>
      </c>
      <c r="K251" s="8" t="s">
        <v>9222</v>
      </c>
      <c r="L251" s="8" t="s">
        <v>9221</v>
      </c>
      <c r="M251" s="8" t="s">
        <v>9220</v>
      </c>
      <c r="N251" s="8">
        <v>1444.77945</v>
      </c>
      <c r="O251" t="str">
        <f t="shared" si="7"/>
        <v/>
      </c>
      <c r="P251" t="str">
        <f t="shared" si="8"/>
        <v/>
      </c>
    </row>
    <row r="252" spans="1:16">
      <c r="A252" s="8" t="s">
        <v>39179</v>
      </c>
      <c r="B252" s="8" t="b">
        <v>0</v>
      </c>
      <c r="C252" s="8" t="s">
        <v>16</v>
      </c>
      <c r="D252" s="8" t="s">
        <v>367</v>
      </c>
      <c r="E252" s="8">
        <v>14</v>
      </c>
      <c r="F252" s="8" t="s">
        <v>39178</v>
      </c>
      <c r="G252" s="8">
        <v>1</v>
      </c>
      <c r="H252" s="8">
        <v>1</v>
      </c>
      <c r="I252" s="8">
        <v>1</v>
      </c>
      <c r="J252" s="8" t="s">
        <v>25257</v>
      </c>
      <c r="K252" s="8" t="s">
        <v>25257</v>
      </c>
      <c r="L252" s="8" t="s">
        <v>25256</v>
      </c>
      <c r="M252" s="8" t="s">
        <v>39177</v>
      </c>
      <c r="N252" s="8">
        <v>1595.9050099999999</v>
      </c>
      <c r="O252" t="str">
        <f t="shared" si="7"/>
        <v/>
      </c>
      <c r="P252" t="str">
        <f t="shared" si="8"/>
        <v/>
      </c>
    </row>
    <row r="253" spans="1:16">
      <c r="A253" s="8" t="s">
        <v>9228</v>
      </c>
      <c r="B253" s="8" t="b">
        <v>0</v>
      </c>
      <c r="C253" s="8" t="s">
        <v>70</v>
      </c>
      <c r="D253" s="8" t="s">
        <v>16</v>
      </c>
      <c r="E253" s="8">
        <v>16</v>
      </c>
      <c r="F253" s="8" t="s">
        <v>9227</v>
      </c>
      <c r="G253" s="8">
        <v>1</v>
      </c>
      <c r="H253" s="8">
        <v>3</v>
      </c>
      <c r="I253" s="8">
        <v>1</v>
      </c>
      <c r="J253" s="8" t="s">
        <v>9223</v>
      </c>
      <c r="K253" s="8" t="s">
        <v>9222</v>
      </c>
      <c r="L253" s="8" t="s">
        <v>9221</v>
      </c>
      <c r="M253" s="8" t="s">
        <v>9226</v>
      </c>
      <c r="N253" s="8">
        <v>1694.9224300000001</v>
      </c>
      <c r="O253" t="str">
        <f t="shared" si="7"/>
        <v/>
      </c>
      <c r="P253" t="str">
        <f t="shared" si="8"/>
        <v/>
      </c>
    </row>
    <row r="254" spans="1:16">
      <c r="A254" s="8" t="s">
        <v>39176</v>
      </c>
      <c r="B254" s="8" t="b">
        <v>0</v>
      </c>
      <c r="C254" s="8" t="s">
        <v>70</v>
      </c>
      <c r="D254" s="8" t="s">
        <v>16</v>
      </c>
      <c r="E254" s="8">
        <v>15</v>
      </c>
      <c r="F254" s="8" t="s">
        <v>39175</v>
      </c>
      <c r="G254" s="8">
        <v>1</v>
      </c>
      <c r="H254" s="8">
        <v>3</v>
      </c>
      <c r="I254" s="8">
        <v>1</v>
      </c>
      <c r="J254" s="8" t="s">
        <v>7483</v>
      </c>
      <c r="K254" s="8" t="s">
        <v>7482</v>
      </c>
      <c r="L254" s="8" t="s">
        <v>7481</v>
      </c>
      <c r="M254" s="8" t="s">
        <v>39174</v>
      </c>
      <c r="N254" s="8">
        <v>1750.91947</v>
      </c>
      <c r="O254" t="str">
        <f t="shared" si="7"/>
        <v/>
      </c>
      <c r="P254" t="str">
        <f t="shared" si="8"/>
        <v/>
      </c>
    </row>
    <row r="255" spans="1:16">
      <c r="A255" s="8" t="s">
        <v>39173</v>
      </c>
      <c r="B255" s="8" t="b">
        <v>0</v>
      </c>
      <c r="C255" s="8" t="s">
        <v>70</v>
      </c>
      <c r="D255" s="8" t="s">
        <v>16</v>
      </c>
      <c r="E255" s="8">
        <v>16</v>
      </c>
      <c r="F255" s="8" t="s">
        <v>39172</v>
      </c>
      <c r="G255" s="8">
        <v>1</v>
      </c>
      <c r="H255" s="8">
        <v>3</v>
      </c>
      <c r="I255" s="8">
        <v>3</v>
      </c>
      <c r="J255" s="8" t="s">
        <v>7483</v>
      </c>
      <c r="K255" s="8" t="s">
        <v>7482</v>
      </c>
      <c r="L255" s="8" t="s">
        <v>7481</v>
      </c>
      <c r="M255" s="8" t="s">
        <v>39171</v>
      </c>
      <c r="N255" s="8">
        <v>1821.95658</v>
      </c>
      <c r="O255" t="str">
        <f t="shared" si="7"/>
        <v/>
      </c>
      <c r="P255" t="str">
        <f t="shared" si="8"/>
        <v/>
      </c>
    </row>
    <row r="256" spans="1:16">
      <c r="A256" s="8" t="s">
        <v>39170</v>
      </c>
      <c r="B256" s="8" t="b">
        <v>0</v>
      </c>
      <c r="C256" s="8" t="s">
        <v>16</v>
      </c>
      <c r="D256" s="8" t="s">
        <v>16</v>
      </c>
      <c r="E256" s="8">
        <v>13</v>
      </c>
      <c r="F256" s="8" t="s">
        <v>39169</v>
      </c>
      <c r="G256" s="8">
        <v>1</v>
      </c>
      <c r="H256" s="8">
        <v>1</v>
      </c>
      <c r="I256" s="8">
        <v>1</v>
      </c>
      <c r="J256" s="8" t="s">
        <v>8370</v>
      </c>
      <c r="K256" s="8" t="s">
        <v>8370</v>
      </c>
      <c r="L256" s="8" t="s">
        <v>8369</v>
      </c>
      <c r="M256" s="8" t="s">
        <v>39168</v>
      </c>
      <c r="N256" s="8">
        <v>1476.78052</v>
      </c>
      <c r="O256" t="str">
        <f t="shared" si="7"/>
        <v/>
      </c>
      <c r="P256" t="str">
        <f t="shared" si="8"/>
        <v/>
      </c>
    </row>
    <row r="257" spans="1:16">
      <c r="A257" s="8" t="s">
        <v>18762</v>
      </c>
      <c r="B257" s="8" t="b">
        <v>0</v>
      </c>
      <c r="C257" s="8" t="s">
        <v>16</v>
      </c>
      <c r="D257" s="8" t="s">
        <v>16</v>
      </c>
      <c r="E257" s="8">
        <v>14</v>
      </c>
      <c r="F257" s="8" t="s">
        <v>18761</v>
      </c>
      <c r="G257" s="8">
        <v>1</v>
      </c>
      <c r="H257" s="8">
        <v>1</v>
      </c>
      <c r="I257" s="8">
        <v>2</v>
      </c>
      <c r="J257" s="8" t="s">
        <v>8370</v>
      </c>
      <c r="K257" s="8" t="s">
        <v>8370</v>
      </c>
      <c r="L257" s="8" t="s">
        <v>8369</v>
      </c>
      <c r="M257" s="8" t="s">
        <v>18760</v>
      </c>
      <c r="N257" s="8">
        <v>1563.8125500000001</v>
      </c>
      <c r="O257" t="str">
        <f t="shared" si="7"/>
        <v/>
      </c>
      <c r="P257" t="str">
        <f t="shared" si="8"/>
        <v/>
      </c>
    </row>
    <row r="258" spans="1:16">
      <c r="A258" s="8" t="s">
        <v>39167</v>
      </c>
      <c r="B258" s="8" t="b">
        <v>0</v>
      </c>
      <c r="C258" s="8" t="s">
        <v>16</v>
      </c>
      <c r="D258" s="8" t="s">
        <v>9033</v>
      </c>
      <c r="E258" s="8">
        <v>13</v>
      </c>
      <c r="F258" s="8" t="s">
        <v>39166</v>
      </c>
      <c r="G258" s="8">
        <v>1</v>
      </c>
      <c r="H258" s="8">
        <v>1</v>
      </c>
      <c r="I258" s="8">
        <v>1</v>
      </c>
      <c r="J258" s="8" t="s">
        <v>33719</v>
      </c>
      <c r="K258" s="8" t="s">
        <v>33719</v>
      </c>
      <c r="L258" s="8" t="s">
        <v>33718</v>
      </c>
      <c r="M258" s="8" t="s">
        <v>39165</v>
      </c>
      <c r="N258" s="8">
        <v>1604.75596</v>
      </c>
      <c r="O258" t="str">
        <f t="shared" si="7"/>
        <v/>
      </c>
      <c r="P258" t="str">
        <f t="shared" si="8"/>
        <v/>
      </c>
    </row>
    <row r="259" spans="1:16">
      <c r="A259" s="8" t="s">
        <v>9158</v>
      </c>
      <c r="B259" s="8" t="b">
        <v>0</v>
      </c>
      <c r="C259" s="8" t="s">
        <v>16</v>
      </c>
      <c r="D259" s="8" t="s">
        <v>367</v>
      </c>
      <c r="E259" s="8">
        <v>17</v>
      </c>
      <c r="F259" s="8" t="s">
        <v>9157</v>
      </c>
      <c r="G259" s="8">
        <v>1</v>
      </c>
      <c r="H259" s="8">
        <v>1</v>
      </c>
      <c r="I259" s="8">
        <v>2</v>
      </c>
      <c r="J259" s="8" t="s">
        <v>4165</v>
      </c>
      <c r="K259" s="8" t="s">
        <v>4165</v>
      </c>
      <c r="L259" s="8" t="s">
        <v>4164</v>
      </c>
      <c r="M259" s="8" t="s">
        <v>9156</v>
      </c>
      <c r="N259" s="8">
        <v>2050.9902499999998</v>
      </c>
      <c r="O259" t="str">
        <f t="shared" ref="O259:O322" si="9">IF(ISNUMBER(SEARCH("Candida",L259)), 1,"")</f>
        <v/>
      </c>
      <c r="P259" t="str">
        <f t="shared" ref="P259:P322" si="10">(IF(AND(C259="Candida",H259=1),1,""))</f>
        <v/>
      </c>
    </row>
    <row r="260" spans="1:16">
      <c r="A260" s="8" t="s">
        <v>11958</v>
      </c>
      <c r="B260" s="8" t="b">
        <v>0</v>
      </c>
      <c r="C260" s="8" t="s">
        <v>16</v>
      </c>
      <c r="D260" s="8" t="s">
        <v>11957</v>
      </c>
      <c r="E260" s="8">
        <v>17</v>
      </c>
      <c r="F260" s="8" t="s">
        <v>11956</v>
      </c>
      <c r="G260" s="8">
        <v>1</v>
      </c>
      <c r="H260" s="8">
        <v>1</v>
      </c>
      <c r="I260" s="8">
        <v>1</v>
      </c>
      <c r="J260" s="8" t="s">
        <v>6901</v>
      </c>
      <c r="K260" s="8" t="s">
        <v>6901</v>
      </c>
      <c r="L260" s="8" t="s">
        <v>6900</v>
      </c>
      <c r="M260" s="8" t="s">
        <v>11955</v>
      </c>
      <c r="N260" s="8">
        <v>1949.9207899999999</v>
      </c>
      <c r="O260" t="str">
        <f t="shared" si="9"/>
        <v/>
      </c>
      <c r="P260" t="str">
        <f t="shared" si="10"/>
        <v/>
      </c>
    </row>
    <row r="261" spans="1:16">
      <c r="A261" s="8" t="s">
        <v>39164</v>
      </c>
      <c r="B261" s="8" t="b">
        <v>0</v>
      </c>
      <c r="C261" s="8" t="s">
        <v>16</v>
      </c>
      <c r="D261" s="8" t="s">
        <v>367</v>
      </c>
      <c r="E261" s="8">
        <v>16</v>
      </c>
      <c r="F261" s="8" t="s">
        <v>39163</v>
      </c>
      <c r="G261" s="8">
        <v>1</v>
      </c>
      <c r="H261" s="8">
        <v>1</v>
      </c>
      <c r="I261" s="8">
        <v>2</v>
      </c>
      <c r="J261" s="8" t="s">
        <v>8955</v>
      </c>
      <c r="K261" s="8" t="s">
        <v>8955</v>
      </c>
      <c r="L261" s="8" t="s">
        <v>8954</v>
      </c>
      <c r="M261" s="8" t="s">
        <v>39162</v>
      </c>
      <c r="N261" s="8">
        <v>2001.09097</v>
      </c>
      <c r="O261" t="str">
        <f t="shared" si="9"/>
        <v/>
      </c>
      <c r="P261" t="str">
        <f t="shared" si="10"/>
        <v/>
      </c>
    </row>
    <row r="262" spans="1:16">
      <c r="A262" s="8" t="s">
        <v>39161</v>
      </c>
      <c r="B262" s="8" t="b">
        <v>0</v>
      </c>
      <c r="C262" s="8" t="s">
        <v>16</v>
      </c>
      <c r="D262" s="8" t="s">
        <v>333</v>
      </c>
      <c r="E262" s="8">
        <v>15</v>
      </c>
      <c r="F262" s="8" t="s">
        <v>39160</v>
      </c>
      <c r="G262" s="8">
        <v>1</v>
      </c>
      <c r="H262" s="8">
        <v>1</v>
      </c>
      <c r="I262" s="8">
        <v>2</v>
      </c>
      <c r="J262" s="8" t="s">
        <v>335</v>
      </c>
      <c r="K262" s="8" t="s">
        <v>335</v>
      </c>
      <c r="L262" s="8" t="s">
        <v>336</v>
      </c>
      <c r="M262" s="8" t="s">
        <v>39159</v>
      </c>
      <c r="N262" s="8">
        <v>1730.88942</v>
      </c>
      <c r="O262" t="str">
        <f t="shared" si="9"/>
        <v/>
      </c>
      <c r="P262" t="str">
        <f t="shared" si="10"/>
        <v/>
      </c>
    </row>
    <row r="263" spans="1:16">
      <c r="A263" s="8" t="s">
        <v>11954</v>
      </c>
      <c r="B263" s="8" t="b">
        <v>0</v>
      </c>
      <c r="C263" s="8" t="s">
        <v>16</v>
      </c>
      <c r="D263" s="8" t="s">
        <v>367</v>
      </c>
      <c r="E263" s="8">
        <v>16</v>
      </c>
      <c r="F263" s="8" t="s">
        <v>11953</v>
      </c>
      <c r="G263" s="8">
        <v>1</v>
      </c>
      <c r="H263" s="8">
        <v>1</v>
      </c>
      <c r="I263" s="8">
        <v>1</v>
      </c>
      <c r="J263" s="8" t="s">
        <v>3086</v>
      </c>
      <c r="K263" s="8" t="s">
        <v>3086</v>
      </c>
      <c r="L263" s="8" t="s">
        <v>3085</v>
      </c>
      <c r="M263" s="8" t="s">
        <v>11952</v>
      </c>
      <c r="N263" s="8">
        <v>1997.9789599999999</v>
      </c>
      <c r="O263" t="str">
        <f t="shared" si="9"/>
        <v/>
      </c>
      <c r="P263" t="str">
        <f t="shared" si="10"/>
        <v/>
      </c>
    </row>
    <row r="264" spans="1:16">
      <c r="A264" s="8" t="s">
        <v>39158</v>
      </c>
      <c r="B264" s="8" t="b">
        <v>0</v>
      </c>
      <c r="C264" s="8" t="s">
        <v>70</v>
      </c>
      <c r="D264" s="8" t="s">
        <v>16</v>
      </c>
      <c r="E264" s="8">
        <v>13</v>
      </c>
      <c r="F264" s="8" t="s">
        <v>39157</v>
      </c>
      <c r="G264" s="8">
        <v>1</v>
      </c>
      <c r="H264" s="8">
        <v>3</v>
      </c>
      <c r="I264" s="8">
        <v>2</v>
      </c>
      <c r="J264" s="8" t="s">
        <v>676</v>
      </c>
      <c r="K264" s="8" t="s">
        <v>677</v>
      </c>
      <c r="L264" s="8" t="s">
        <v>678</v>
      </c>
      <c r="M264" s="8" t="s">
        <v>39156</v>
      </c>
      <c r="N264" s="8">
        <v>1417.7533000000001</v>
      </c>
      <c r="O264" t="str">
        <f t="shared" si="9"/>
        <v/>
      </c>
      <c r="P264" t="str">
        <f t="shared" si="10"/>
        <v/>
      </c>
    </row>
    <row r="265" spans="1:16">
      <c r="A265" s="8" t="s">
        <v>39155</v>
      </c>
      <c r="B265" s="8" t="b">
        <v>0</v>
      </c>
      <c r="C265" s="8" t="s">
        <v>70</v>
      </c>
      <c r="D265" s="8" t="s">
        <v>16</v>
      </c>
      <c r="E265" s="8">
        <v>14</v>
      </c>
      <c r="F265" s="8" t="s">
        <v>39154</v>
      </c>
      <c r="G265" s="8">
        <v>1</v>
      </c>
      <c r="H265" s="8">
        <v>2</v>
      </c>
      <c r="I265" s="8">
        <v>1</v>
      </c>
      <c r="J265" s="8" t="s">
        <v>38489</v>
      </c>
      <c r="K265" s="8" t="s">
        <v>38488</v>
      </c>
      <c r="L265" s="8" t="s">
        <v>38487</v>
      </c>
      <c r="M265" s="8" t="s">
        <v>39153</v>
      </c>
      <c r="N265" s="8">
        <v>1426.8263999999999</v>
      </c>
      <c r="O265" t="str">
        <f t="shared" si="9"/>
        <v/>
      </c>
      <c r="P265" t="str">
        <f t="shared" si="10"/>
        <v/>
      </c>
    </row>
    <row r="266" spans="1:16">
      <c r="A266" s="8" t="s">
        <v>39152</v>
      </c>
      <c r="B266" s="8" t="b">
        <v>0</v>
      </c>
      <c r="C266" s="8" t="s">
        <v>16</v>
      </c>
      <c r="D266" s="8" t="s">
        <v>367</v>
      </c>
      <c r="E266" s="8">
        <v>15</v>
      </c>
      <c r="F266" s="8" t="s">
        <v>39151</v>
      </c>
      <c r="G266" s="8">
        <v>1</v>
      </c>
      <c r="H266" s="8">
        <v>1</v>
      </c>
      <c r="I266" s="8">
        <v>2</v>
      </c>
      <c r="J266" s="8" t="s">
        <v>8955</v>
      </c>
      <c r="K266" s="8" t="s">
        <v>8955</v>
      </c>
      <c r="L266" s="8" t="s">
        <v>8954</v>
      </c>
      <c r="M266" s="8" t="s">
        <v>39150</v>
      </c>
      <c r="N266" s="8">
        <v>1872.04838</v>
      </c>
      <c r="O266" t="str">
        <f t="shared" si="9"/>
        <v/>
      </c>
      <c r="P266" t="str">
        <f t="shared" si="10"/>
        <v/>
      </c>
    </row>
    <row r="267" spans="1:16">
      <c r="A267" s="8" t="s">
        <v>39149</v>
      </c>
      <c r="B267" s="8" t="b">
        <v>0</v>
      </c>
      <c r="C267" s="8" t="s">
        <v>70</v>
      </c>
      <c r="D267" s="8" t="s">
        <v>367</v>
      </c>
      <c r="E267" s="8">
        <v>16</v>
      </c>
      <c r="F267" s="8" t="s">
        <v>39148</v>
      </c>
      <c r="G267" s="8">
        <v>1</v>
      </c>
      <c r="H267" s="8">
        <v>2</v>
      </c>
      <c r="I267" s="8">
        <v>1</v>
      </c>
      <c r="J267" s="8" t="s">
        <v>9604</v>
      </c>
      <c r="K267" s="8" t="s">
        <v>10763</v>
      </c>
      <c r="L267" s="8" t="s">
        <v>9602</v>
      </c>
      <c r="M267" s="8" t="s">
        <v>39147</v>
      </c>
      <c r="N267" s="8">
        <v>1913.9677300000001</v>
      </c>
      <c r="O267" t="str">
        <f t="shared" si="9"/>
        <v/>
      </c>
      <c r="P267" t="str">
        <f t="shared" si="10"/>
        <v/>
      </c>
    </row>
    <row r="268" spans="1:16">
      <c r="A268" s="8" t="s">
        <v>39146</v>
      </c>
      <c r="B268" s="8" t="b">
        <v>0</v>
      </c>
      <c r="C268" s="8" t="s">
        <v>16</v>
      </c>
      <c r="D268" s="8" t="s">
        <v>39145</v>
      </c>
      <c r="E268" s="8">
        <v>15</v>
      </c>
      <c r="F268" s="8" t="s">
        <v>39144</v>
      </c>
      <c r="G268" s="8">
        <v>1</v>
      </c>
      <c r="H268" s="8">
        <v>1</v>
      </c>
      <c r="I268" s="8">
        <v>1</v>
      </c>
      <c r="J268" s="8" t="s">
        <v>13462</v>
      </c>
      <c r="K268" s="8" t="s">
        <v>13462</v>
      </c>
      <c r="L268" s="8" t="s">
        <v>13461</v>
      </c>
      <c r="M268" s="8" t="s">
        <v>39143</v>
      </c>
      <c r="N268" s="8">
        <v>1691.9182699999999</v>
      </c>
      <c r="O268" t="str">
        <f t="shared" si="9"/>
        <v/>
      </c>
      <c r="P268" t="str">
        <f t="shared" si="10"/>
        <v/>
      </c>
    </row>
    <row r="269" spans="1:16">
      <c r="A269" s="8" t="s">
        <v>39142</v>
      </c>
      <c r="B269" s="8" t="b">
        <v>0</v>
      </c>
      <c r="C269" s="8" t="s">
        <v>70</v>
      </c>
      <c r="D269" s="8" t="s">
        <v>367</v>
      </c>
      <c r="E269" s="8">
        <v>15</v>
      </c>
      <c r="F269" s="8" t="s">
        <v>39141</v>
      </c>
      <c r="G269" s="8">
        <v>1</v>
      </c>
      <c r="H269" s="8">
        <v>4</v>
      </c>
      <c r="I269" s="8">
        <v>1</v>
      </c>
      <c r="J269" s="8" t="s">
        <v>3156</v>
      </c>
      <c r="K269" s="8" t="s">
        <v>7983</v>
      </c>
      <c r="L269" s="8" t="s">
        <v>3154</v>
      </c>
      <c r="M269" s="8" t="s">
        <v>39140</v>
      </c>
      <c r="N269" s="8">
        <v>1624.7887000000001</v>
      </c>
      <c r="O269" t="str">
        <f t="shared" si="9"/>
        <v/>
      </c>
      <c r="P269" t="str">
        <f t="shared" si="10"/>
        <v/>
      </c>
    </row>
    <row r="270" spans="1:16">
      <c r="A270" s="8" t="s">
        <v>39139</v>
      </c>
      <c r="B270" s="8" t="b">
        <v>0</v>
      </c>
      <c r="C270" s="8" t="s">
        <v>16</v>
      </c>
      <c r="D270" s="8" t="s">
        <v>16</v>
      </c>
      <c r="E270" s="8">
        <v>15</v>
      </c>
      <c r="F270" s="8" t="s">
        <v>39138</v>
      </c>
      <c r="G270" s="8">
        <v>1</v>
      </c>
      <c r="H270" s="8">
        <v>1</v>
      </c>
      <c r="I270" s="8">
        <v>1</v>
      </c>
      <c r="J270" s="8" t="s">
        <v>2433</v>
      </c>
      <c r="K270" s="8" t="s">
        <v>2433</v>
      </c>
      <c r="L270" s="8" t="s">
        <v>2432</v>
      </c>
      <c r="M270" s="8" t="s">
        <v>39137</v>
      </c>
      <c r="N270" s="8">
        <v>1676.95948</v>
      </c>
      <c r="O270" t="str">
        <f t="shared" si="9"/>
        <v/>
      </c>
      <c r="P270" t="str">
        <f t="shared" si="10"/>
        <v/>
      </c>
    </row>
    <row r="271" spans="1:16">
      <c r="A271" s="8" t="s">
        <v>9196</v>
      </c>
      <c r="B271" s="8" t="b">
        <v>0</v>
      </c>
      <c r="C271" s="8" t="s">
        <v>16</v>
      </c>
      <c r="D271" s="8" t="s">
        <v>16</v>
      </c>
      <c r="E271" s="8">
        <v>15</v>
      </c>
      <c r="F271" s="8" t="s">
        <v>9195</v>
      </c>
      <c r="G271" s="8">
        <v>1</v>
      </c>
      <c r="H271" s="8">
        <v>1</v>
      </c>
      <c r="I271" s="8">
        <v>1</v>
      </c>
      <c r="J271" s="8" t="s">
        <v>9194</v>
      </c>
      <c r="K271" s="8" t="s">
        <v>9194</v>
      </c>
      <c r="L271" s="8" t="s">
        <v>9193</v>
      </c>
      <c r="M271" s="8" t="s">
        <v>9192</v>
      </c>
      <c r="N271" s="8">
        <v>1475.7964999999999</v>
      </c>
      <c r="O271" t="str">
        <f t="shared" si="9"/>
        <v/>
      </c>
      <c r="P271" t="str">
        <f t="shared" si="10"/>
        <v/>
      </c>
    </row>
    <row r="272" spans="1:16">
      <c r="A272" s="8" t="s">
        <v>39136</v>
      </c>
      <c r="B272" s="8" t="b">
        <v>0</v>
      </c>
      <c r="C272" s="8" t="s">
        <v>16</v>
      </c>
      <c r="D272" s="8" t="s">
        <v>16</v>
      </c>
      <c r="E272" s="8">
        <v>15</v>
      </c>
      <c r="F272" s="8" t="s">
        <v>39135</v>
      </c>
      <c r="G272" s="8">
        <v>1</v>
      </c>
      <c r="H272" s="8">
        <v>1</v>
      </c>
      <c r="I272" s="8">
        <v>2</v>
      </c>
      <c r="J272" s="8" t="s">
        <v>3839</v>
      </c>
      <c r="K272" s="8" t="s">
        <v>3839</v>
      </c>
      <c r="L272" s="8" t="s">
        <v>3838</v>
      </c>
      <c r="M272" s="8" t="s">
        <v>39134</v>
      </c>
      <c r="N272" s="8">
        <v>1822.8943200000001</v>
      </c>
      <c r="O272" t="str">
        <f t="shared" si="9"/>
        <v/>
      </c>
      <c r="P272" t="str">
        <f t="shared" si="10"/>
        <v/>
      </c>
    </row>
    <row r="273" spans="1:16">
      <c r="A273" s="8" t="s">
        <v>11887</v>
      </c>
      <c r="B273" s="8" t="b">
        <v>0</v>
      </c>
      <c r="C273" s="8" t="s">
        <v>16</v>
      </c>
      <c r="D273" s="8" t="s">
        <v>16</v>
      </c>
      <c r="E273" s="8">
        <v>13</v>
      </c>
      <c r="F273" s="8" t="s">
        <v>11886</v>
      </c>
      <c r="G273" s="8">
        <v>1</v>
      </c>
      <c r="H273" s="8">
        <v>1</v>
      </c>
      <c r="I273" s="8">
        <v>3</v>
      </c>
      <c r="J273" s="8" t="s">
        <v>9671</v>
      </c>
      <c r="K273" s="8" t="s">
        <v>9671</v>
      </c>
      <c r="L273" s="8" t="s">
        <v>9670</v>
      </c>
      <c r="M273" s="8" t="s">
        <v>11885</v>
      </c>
      <c r="N273" s="8">
        <v>1376.7420099999999</v>
      </c>
      <c r="O273" t="str">
        <f t="shared" si="9"/>
        <v/>
      </c>
      <c r="P273" t="str">
        <f t="shared" si="10"/>
        <v/>
      </c>
    </row>
    <row r="274" spans="1:16">
      <c r="A274" s="8" t="s">
        <v>39133</v>
      </c>
      <c r="B274" s="8" t="b">
        <v>0</v>
      </c>
      <c r="C274" s="8" t="s">
        <v>16</v>
      </c>
      <c r="D274" s="8" t="s">
        <v>39120</v>
      </c>
      <c r="E274" s="8">
        <v>15</v>
      </c>
      <c r="F274" s="8" t="s">
        <v>39132</v>
      </c>
      <c r="G274" s="8">
        <v>1</v>
      </c>
      <c r="H274" s="8">
        <v>1</v>
      </c>
      <c r="I274" s="8">
        <v>1</v>
      </c>
      <c r="J274" s="8" t="s">
        <v>2020</v>
      </c>
      <c r="K274" s="8" t="s">
        <v>2020</v>
      </c>
      <c r="L274" s="8" t="s">
        <v>2019</v>
      </c>
      <c r="M274" s="8" t="s">
        <v>39131</v>
      </c>
      <c r="N274" s="8">
        <v>1823.9241500000001</v>
      </c>
      <c r="O274" t="str">
        <f t="shared" si="9"/>
        <v/>
      </c>
      <c r="P274" t="str">
        <f t="shared" si="10"/>
        <v/>
      </c>
    </row>
    <row r="275" spans="1:16">
      <c r="A275" s="8" t="s">
        <v>39130</v>
      </c>
      <c r="B275" s="8" t="b">
        <v>0</v>
      </c>
      <c r="C275" s="8" t="s">
        <v>16</v>
      </c>
      <c r="D275" s="8" t="s">
        <v>367</v>
      </c>
      <c r="E275" s="8">
        <v>15</v>
      </c>
      <c r="F275" s="8" t="s">
        <v>39129</v>
      </c>
      <c r="G275" s="8">
        <v>1</v>
      </c>
      <c r="H275" s="8">
        <v>1</v>
      </c>
      <c r="I275" s="8">
        <v>2</v>
      </c>
      <c r="J275" s="8" t="s">
        <v>8049</v>
      </c>
      <c r="K275" s="8" t="s">
        <v>8049</v>
      </c>
      <c r="L275" s="8" t="s">
        <v>8048</v>
      </c>
      <c r="M275" s="8" t="s">
        <v>39128</v>
      </c>
      <c r="N275" s="8">
        <v>1723.8908100000001</v>
      </c>
      <c r="O275" t="str">
        <f t="shared" si="9"/>
        <v/>
      </c>
      <c r="P275" t="str">
        <f t="shared" si="10"/>
        <v/>
      </c>
    </row>
    <row r="276" spans="1:16">
      <c r="A276" s="8" t="s">
        <v>39127</v>
      </c>
      <c r="B276" s="8" t="b">
        <v>0</v>
      </c>
      <c r="C276" s="8" t="s">
        <v>70</v>
      </c>
      <c r="D276" s="8" t="s">
        <v>367</v>
      </c>
      <c r="E276" s="8">
        <v>17</v>
      </c>
      <c r="F276" s="8" t="s">
        <v>39126</v>
      </c>
      <c r="G276" s="8">
        <v>1</v>
      </c>
      <c r="H276" s="8">
        <v>2</v>
      </c>
      <c r="I276" s="8">
        <v>1</v>
      </c>
      <c r="J276" s="8" t="s">
        <v>39125</v>
      </c>
      <c r="K276" s="8" t="s">
        <v>39124</v>
      </c>
      <c r="L276" s="8" t="s">
        <v>39123</v>
      </c>
      <c r="M276" s="8" t="s">
        <v>39122</v>
      </c>
      <c r="N276" s="8">
        <v>1981.99126</v>
      </c>
      <c r="O276" t="str">
        <f t="shared" si="9"/>
        <v/>
      </c>
      <c r="P276" t="str">
        <f t="shared" si="10"/>
        <v/>
      </c>
    </row>
    <row r="277" spans="1:16">
      <c r="A277" s="8" t="s">
        <v>39121</v>
      </c>
      <c r="B277" s="8" t="b">
        <v>0</v>
      </c>
      <c r="C277" s="8" t="s">
        <v>16</v>
      </c>
      <c r="D277" s="8" t="s">
        <v>39120</v>
      </c>
      <c r="E277" s="8">
        <v>16</v>
      </c>
      <c r="F277" s="8" t="s">
        <v>39119</v>
      </c>
      <c r="G277" s="8">
        <v>1</v>
      </c>
      <c r="H277" s="8">
        <v>1</v>
      </c>
      <c r="I277" s="8">
        <v>3</v>
      </c>
      <c r="J277" s="8" t="s">
        <v>2020</v>
      </c>
      <c r="K277" s="8" t="s">
        <v>2020</v>
      </c>
      <c r="L277" s="8" t="s">
        <v>2019</v>
      </c>
      <c r="M277" s="8" t="s">
        <v>39118</v>
      </c>
      <c r="N277" s="8">
        <v>1951.98272</v>
      </c>
      <c r="O277" t="str">
        <f t="shared" si="9"/>
        <v/>
      </c>
      <c r="P277" t="str">
        <f t="shared" si="10"/>
        <v/>
      </c>
    </row>
    <row r="278" spans="1:16">
      <c r="A278" s="8" t="s">
        <v>39117</v>
      </c>
      <c r="B278" s="8" t="b">
        <v>0</v>
      </c>
      <c r="C278" s="8" t="s">
        <v>70</v>
      </c>
      <c r="D278" s="8" t="s">
        <v>16</v>
      </c>
      <c r="E278" s="8">
        <v>16</v>
      </c>
      <c r="F278" s="8" t="s">
        <v>39116</v>
      </c>
      <c r="G278" s="8">
        <v>1</v>
      </c>
      <c r="H278" s="8">
        <v>2</v>
      </c>
      <c r="I278" s="8">
        <v>1</v>
      </c>
      <c r="J278" s="8" t="s">
        <v>2074</v>
      </c>
      <c r="K278" s="8" t="s">
        <v>2073</v>
      </c>
      <c r="L278" s="8" t="s">
        <v>2072</v>
      </c>
      <c r="M278" s="8" t="s">
        <v>39115</v>
      </c>
      <c r="N278" s="8">
        <v>1988.10761</v>
      </c>
      <c r="O278" t="str">
        <f t="shared" si="9"/>
        <v/>
      </c>
      <c r="P278" t="str">
        <f t="shared" si="10"/>
        <v/>
      </c>
    </row>
    <row r="279" spans="1:16">
      <c r="A279" s="8" t="s">
        <v>39114</v>
      </c>
      <c r="B279" s="8" t="b">
        <v>0</v>
      </c>
      <c r="C279" s="8" t="s">
        <v>70</v>
      </c>
      <c r="D279" s="8" t="s">
        <v>16</v>
      </c>
      <c r="E279" s="8">
        <v>15</v>
      </c>
      <c r="F279" s="8" t="s">
        <v>39113</v>
      </c>
      <c r="G279" s="8">
        <v>1</v>
      </c>
      <c r="H279" s="8">
        <v>2</v>
      </c>
      <c r="I279" s="8">
        <v>3</v>
      </c>
      <c r="J279" s="8" t="s">
        <v>1229</v>
      </c>
      <c r="K279" s="8" t="s">
        <v>1230</v>
      </c>
      <c r="L279" s="8" t="s">
        <v>1231</v>
      </c>
      <c r="M279" s="8" t="s">
        <v>39112</v>
      </c>
      <c r="N279" s="8">
        <v>1701.93948</v>
      </c>
      <c r="O279" t="str">
        <f t="shared" si="9"/>
        <v/>
      </c>
      <c r="P279" t="str">
        <f t="shared" si="10"/>
        <v/>
      </c>
    </row>
    <row r="280" spans="1:16">
      <c r="A280" s="8" t="s">
        <v>39111</v>
      </c>
      <c r="B280" s="8" t="b">
        <v>0</v>
      </c>
      <c r="C280" s="8" t="s">
        <v>16</v>
      </c>
      <c r="D280" s="8" t="s">
        <v>16</v>
      </c>
      <c r="E280" s="8">
        <v>14</v>
      </c>
      <c r="F280" s="8" t="s">
        <v>39110</v>
      </c>
      <c r="G280" s="8">
        <v>1</v>
      </c>
      <c r="H280" s="8">
        <v>1</v>
      </c>
      <c r="I280" s="8">
        <v>1</v>
      </c>
      <c r="J280" s="8" t="s">
        <v>8576</v>
      </c>
      <c r="K280" s="8" t="s">
        <v>8576</v>
      </c>
      <c r="L280" s="8" t="s">
        <v>8574</v>
      </c>
      <c r="M280" s="8" t="s">
        <v>39109</v>
      </c>
      <c r="N280" s="8">
        <v>1576.8441800000001</v>
      </c>
      <c r="O280" t="str">
        <f t="shared" si="9"/>
        <v/>
      </c>
      <c r="P280" t="str">
        <f t="shared" si="10"/>
        <v/>
      </c>
    </row>
    <row r="281" spans="1:16">
      <c r="A281" s="8" t="s">
        <v>39108</v>
      </c>
      <c r="B281" s="8" t="b">
        <v>0</v>
      </c>
      <c r="C281" s="8" t="s">
        <v>16</v>
      </c>
      <c r="D281" s="8" t="s">
        <v>16</v>
      </c>
      <c r="E281" s="8">
        <v>12</v>
      </c>
      <c r="F281" s="8" t="s">
        <v>39107</v>
      </c>
      <c r="G281" s="8">
        <v>1</v>
      </c>
      <c r="H281" s="8">
        <v>1</v>
      </c>
      <c r="I281" s="8">
        <v>1</v>
      </c>
      <c r="J281" s="8" t="s">
        <v>5496</v>
      </c>
      <c r="K281" s="8" t="s">
        <v>5496</v>
      </c>
      <c r="L281" s="8" t="s">
        <v>5495</v>
      </c>
      <c r="M281" s="8" t="s">
        <v>39106</v>
      </c>
      <c r="N281" s="8">
        <v>1389.8100300000001</v>
      </c>
      <c r="O281" t="str">
        <f t="shared" si="9"/>
        <v/>
      </c>
      <c r="P281" t="str">
        <f t="shared" si="10"/>
        <v/>
      </c>
    </row>
    <row r="282" spans="1:16">
      <c r="A282" s="8" t="s">
        <v>9271</v>
      </c>
      <c r="B282" s="8" t="b">
        <v>0</v>
      </c>
      <c r="C282" s="8" t="s">
        <v>70</v>
      </c>
      <c r="D282" s="8" t="s">
        <v>16</v>
      </c>
      <c r="E282" s="8">
        <v>12</v>
      </c>
      <c r="F282" s="8" t="s">
        <v>9270</v>
      </c>
      <c r="G282" s="8">
        <v>1</v>
      </c>
      <c r="H282" s="8">
        <v>2</v>
      </c>
      <c r="I282" s="8">
        <v>3</v>
      </c>
      <c r="J282" s="8" t="s">
        <v>2287</v>
      </c>
      <c r="K282" s="8" t="s">
        <v>2286</v>
      </c>
      <c r="L282" s="8" t="s">
        <v>2285</v>
      </c>
      <c r="M282" s="8" t="s">
        <v>9269</v>
      </c>
      <c r="N282" s="8">
        <v>1431.7491600000001</v>
      </c>
      <c r="O282" t="str">
        <f t="shared" si="9"/>
        <v/>
      </c>
      <c r="P282" t="str">
        <f t="shared" si="10"/>
        <v/>
      </c>
    </row>
    <row r="283" spans="1:16">
      <c r="A283" s="8" t="s">
        <v>39105</v>
      </c>
      <c r="B283" s="8" t="b">
        <v>0</v>
      </c>
      <c r="C283" s="8" t="s">
        <v>16</v>
      </c>
      <c r="D283" s="8" t="s">
        <v>16</v>
      </c>
      <c r="E283" s="8">
        <v>17</v>
      </c>
      <c r="F283" s="8" t="s">
        <v>39104</v>
      </c>
      <c r="G283" s="8">
        <v>1</v>
      </c>
      <c r="H283" s="8">
        <v>1</v>
      </c>
      <c r="I283" s="8">
        <v>3</v>
      </c>
      <c r="J283" s="8" t="s">
        <v>15146</v>
      </c>
      <c r="K283" s="8" t="s">
        <v>15146</v>
      </c>
      <c r="L283" s="8" t="s">
        <v>15145</v>
      </c>
      <c r="M283" s="8" t="s">
        <v>39103</v>
      </c>
      <c r="N283" s="8">
        <v>1870.9405999999999</v>
      </c>
      <c r="O283" t="str">
        <f t="shared" si="9"/>
        <v/>
      </c>
      <c r="P283" t="str">
        <f t="shared" si="10"/>
        <v/>
      </c>
    </row>
    <row r="284" spans="1:16">
      <c r="A284" s="8" t="s">
        <v>39099</v>
      </c>
      <c r="B284" s="8" t="b">
        <v>0</v>
      </c>
      <c r="C284" s="8" t="s">
        <v>70</v>
      </c>
      <c r="D284" s="8" t="s">
        <v>367</v>
      </c>
      <c r="E284" s="8">
        <v>16</v>
      </c>
      <c r="F284" s="8" t="s">
        <v>39098</v>
      </c>
      <c r="G284" s="8">
        <v>1</v>
      </c>
      <c r="H284" s="8">
        <v>5</v>
      </c>
      <c r="I284" s="8">
        <v>12</v>
      </c>
      <c r="J284" s="8" t="s">
        <v>484</v>
      </c>
      <c r="K284" s="8" t="s">
        <v>25764</v>
      </c>
      <c r="L284" s="8" t="s">
        <v>486</v>
      </c>
      <c r="M284" s="8" t="s">
        <v>39097</v>
      </c>
      <c r="N284" s="8">
        <v>1926.08141</v>
      </c>
      <c r="O284" t="str">
        <f t="shared" si="9"/>
        <v/>
      </c>
      <c r="P284" t="str">
        <f t="shared" si="10"/>
        <v/>
      </c>
    </row>
    <row r="285" spans="1:16">
      <c r="A285" s="8" t="s">
        <v>39102</v>
      </c>
      <c r="B285" s="8" t="b">
        <v>0</v>
      </c>
      <c r="C285" s="8" t="s">
        <v>16</v>
      </c>
      <c r="D285" s="8" t="s">
        <v>16</v>
      </c>
      <c r="E285" s="8">
        <v>12</v>
      </c>
      <c r="F285" s="8" t="s">
        <v>39101</v>
      </c>
      <c r="G285" s="8">
        <v>1</v>
      </c>
      <c r="H285" s="8">
        <v>1</v>
      </c>
      <c r="I285" s="8">
        <v>2</v>
      </c>
      <c r="J285" s="8" t="s">
        <v>508</v>
      </c>
      <c r="K285" s="8" t="s">
        <v>508</v>
      </c>
      <c r="L285" s="8" t="s">
        <v>509</v>
      </c>
      <c r="M285" s="8" t="s">
        <v>39100</v>
      </c>
      <c r="N285" s="8">
        <v>1239.7055600000001</v>
      </c>
      <c r="O285" t="str">
        <f t="shared" si="9"/>
        <v/>
      </c>
      <c r="P285" t="str">
        <f t="shared" si="10"/>
        <v/>
      </c>
    </row>
    <row r="286" spans="1:16">
      <c r="A286" s="8" t="s">
        <v>39099</v>
      </c>
      <c r="B286" s="8" t="b">
        <v>0</v>
      </c>
      <c r="C286" s="8" t="s">
        <v>70</v>
      </c>
      <c r="D286" s="8" t="s">
        <v>16</v>
      </c>
      <c r="E286" s="8">
        <v>16</v>
      </c>
      <c r="F286" s="8" t="s">
        <v>39098</v>
      </c>
      <c r="G286" s="8">
        <v>1</v>
      </c>
      <c r="H286" s="8">
        <v>5</v>
      </c>
      <c r="I286" s="8">
        <v>7</v>
      </c>
      <c r="J286" s="8" t="s">
        <v>484</v>
      </c>
      <c r="K286" s="8" t="s">
        <v>25764</v>
      </c>
      <c r="L286" s="8" t="s">
        <v>486</v>
      </c>
      <c r="M286" s="8" t="s">
        <v>39097</v>
      </c>
      <c r="N286" s="8">
        <v>1910.0864899999999</v>
      </c>
      <c r="O286" t="str">
        <f t="shared" si="9"/>
        <v/>
      </c>
      <c r="P286" t="str">
        <f t="shared" si="10"/>
        <v/>
      </c>
    </row>
    <row r="287" spans="1:16">
      <c r="A287" s="8" t="s">
        <v>39087</v>
      </c>
      <c r="B287" s="8" t="b">
        <v>0</v>
      </c>
      <c r="C287" s="8" t="s">
        <v>70</v>
      </c>
      <c r="D287" s="8" t="s">
        <v>367</v>
      </c>
      <c r="E287" s="8">
        <v>15</v>
      </c>
      <c r="F287" s="8" t="s">
        <v>39086</v>
      </c>
      <c r="G287" s="8">
        <v>1</v>
      </c>
      <c r="H287" s="8">
        <v>5</v>
      </c>
      <c r="I287" s="8">
        <v>13</v>
      </c>
      <c r="J287" s="8" t="s">
        <v>484</v>
      </c>
      <c r="K287" s="8" t="s">
        <v>25764</v>
      </c>
      <c r="L287" s="8" t="s">
        <v>486</v>
      </c>
      <c r="M287" s="8" t="s">
        <v>39085</v>
      </c>
      <c r="N287" s="8">
        <v>1855.04429</v>
      </c>
      <c r="O287" t="str">
        <f t="shared" si="9"/>
        <v/>
      </c>
      <c r="P287" t="str">
        <f t="shared" si="10"/>
        <v/>
      </c>
    </row>
    <row r="288" spans="1:16">
      <c r="A288" s="8" t="s">
        <v>348</v>
      </c>
      <c r="B288" s="8" t="b">
        <v>0</v>
      </c>
      <c r="C288" s="8" t="s">
        <v>16</v>
      </c>
      <c r="D288" s="8" t="s">
        <v>16</v>
      </c>
      <c r="E288" s="8">
        <v>14</v>
      </c>
      <c r="F288" s="8" t="s">
        <v>349</v>
      </c>
      <c r="G288" s="8">
        <v>1</v>
      </c>
      <c r="H288" s="8">
        <v>3</v>
      </c>
      <c r="I288" s="8">
        <v>1</v>
      </c>
      <c r="J288" s="8" t="s">
        <v>8116</v>
      </c>
      <c r="K288" s="8" t="s">
        <v>351</v>
      </c>
      <c r="L288" s="8" t="s">
        <v>8115</v>
      </c>
      <c r="M288" s="8" t="s">
        <v>12975</v>
      </c>
      <c r="N288" s="8">
        <v>1597.8081299999999</v>
      </c>
      <c r="O288" t="str">
        <f t="shared" si="9"/>
        <v/>
      </c>
      <c r="P288" t="str">
        <f t="shared" si="10"/>
        <v/>
      </c>
    </row>
    <row r="289" spans="1:16">
      <c r="A289" s="8" t="s">
        <v>39096</v>
      </c>
      <c r="B289" s="8" t="b">
        <v>0</v>
      </c>
      <c r="C289" s="8" t="s">
        <v>16</v>
      </c>
      <c r="D289" s="8" t="s">
        <v>16</v>
      </c>
      <c r="E289" s="8">
        <v>14</v>
      </c>
      <c r="F289" s="8" t="s">
        <v>39095</v>
      </c>
      <c r="G289" s="8">
        <v>1</v>
      </c>
      <c r="H289" s="8">
        <v>1</v>
      </c>
      <c r="I289" s="8">
        <v>2</v>
      </c>
      <c r="J289" s="8" t="s">
        <v>23110</v>
      </c>
      <c r="K289" s="8" t="s">
        <v>23110</v>
      </c>
      <c r="L289" s="8" t="s">
        <v>23109</v>
      </c>
      <c r="M289" s="8" t="s">
        <v>39094</v>
      </c>
      <c r="N289" s="8">
        <v>1690.8772100000001</v>
      </c>
      <c r="O289" t="str">
        <f t="shared" si="9"/>
        <v/>
      </c>
      <c r="P289" t="str">
        <f t="shared" si="10"/>
        <v/>
      </c>
    </row>
    <row r="290" spans="1:16">
      <c r="A290" s="8" t="s">
        <v>39093</v>
      </c>
      <c r="B290" s="8" t="b">
        <v>0</v>
      </c>
      <c r="C290" s="8" t="s">
        <v>16</v>
      </c>
      <c r="D290" s="8" t="s">
        <v>16</v>
      </c>
      <c r="E290" s="8">
        <v>15</v>
      </c>
      <c r="F290" s="8" t="s">
        <v>39092</v>
      </c>
      <c r="G290" s="8">
        <v>1</v>
      </c>
      <c r="H290" s="8">
        <v>1</v>
      </c>
      <c r="I290" s="8">
        <v>3</v>
      </c>
      <c r="J290" s="8" t="s">
        <v>23110</v>
      </c>
      <c r="K290" s="8" t="s">
        <v>23110</v>
      </c>
      <c r="L290" s="8" t="s">
        <v>23109</v>
      </c>
      <c r="M290" s="8" t="s">
        <v>39091</v>
      </c>
      <c r="N290" s="8">
        <v>1818.93579</v>
      </c>
      <c r="O290" t="str">
        <f t="shared" si="9"/>
        <v/>
      </c>
      <c r="P290" t="str">
        <f t="shared" si="10"/>
        <v/>
      </c>
    </row>
    <row r="291" spans="1:16">
      <c r="A291" s="8" t="s">
        <v>39090</v>
      </c>
      <c r="B291" s="8" t="b">
        <v>0</v>
      </c>
      <c r="C291" s="8" t="s">
        <v>16</v>
      </c>
      <c r="D291" s="8" t="s">
        <v>16</v>
      </c>
      <c r="E291" s="8">
        <v>14</v>
      </c>
      <c r="F291" s="8" t="s">
        <v>39089</v>
      </c>
      <c r="G291" s="8">
        <v>1</v>
      </c>
      <c r="H291" s="8">
        <v>1</v>
      </c>
      <c r="I291" s="8">
        <v>2</v>
      </c>
      <c r="J291" s="8" t="s">
        <v>3839</v>
      </c>
      <c r="K291" s="8" t="s">
        <v>3839</v>
      </c>
      <c r="L291" s="8" t="s">
        <v>3838</v>
      </c>
      <c r="M291" s="8" t="s">
        <v>39088</v>
      </c>
      <c r="N291" s="8">
        <v>1694.83574</v>
      </c>
      <c r="O291" t="str">
        <f t="shared" si="9"/>
        <v/>
      </c>
      <c r="P291" t="str">
        <f t="shared" si="10"/>
        <v/>
      </c>
    </row>
    <row r="292" spans="1:16">
      <c r="A292" s="8" t="s">
        <v>39087</v>
      </c>
      <c r="B292" s="8" t="b">
        <v>0</v>
      </c>
      <c r="C292" s="8" t="s">
        <v>70</v>
      </c>
      <c r="D292" s="8" t="s">
        <v>16</v>
      </c>
      <c r="E292" s="8">
        <v>15</v>
      </c>
      <c r="F292" s="8" t="s">
        <v>39086</v>
      </c>
      <c r="G292" s="8">
        <v>1</v>
      </c>
      <c r="H292" s="8">
        <v>5</v>
      </c>
      <c r="I292" s="8">
        <v>3</v>
      </c>
      <c r="J292" s="8" t="s">
        <v>484</v>
      </c>
      <c r="K292" s="8" t="s">
        <v>25764</v>
      </c>
      <c r="L292" s="8" t="s">
        <v>486</v>
      </c>
      <c r="M292" s="8" t="s">
        <v>39085</v>
      </c>
      <c r="N292" s="8">
        <v>1839.0493799999999</v>
      </c>
      <c r="O292" t="str">
        <f t="shared" si="9"/>
        <v/>
      </c>
      <c r="P292" t="str">
        <f t="shared" si="10"/>
        <v/>
      </c>
    </row>
    <row r="293" spans="1:16">
      <c r="A293" s="8" t="s">
        <v>39084</v>
      </c>
      <c r="B293" s="8" t="b">
        <v>0</v>
      </c>
      <c r="C293" s="8" t="s">
        <v>70</v>
      </c>
      <c r="D293" s="8" t="s">
        <v>367</v>
      </c>
      <c r="E293" s="8">
        <v>13</v>
      </c>
      <c r="F293" s="8" t="s">
        <v>39083</v>
      </c>
      <c r="G293" s="8">
        <v>1</v>
      </c>
      <c r="H293" s="8">
        <v>5</v>
      </c>
      <c r="I293" s="8">
        <v>9</v>
      </c>
      <c r="J293" s="8" t="s">
        <v>484</v>
      </c>
      <c r="K293" s="8" t="s">
        <v>25764</v>
      </c>
      <c r="L293" s="8" t="s">
        <v>486</v>
      </c>
      <c r="M293" s="8" t="s">
        <v>39082</v>
      </c>
      <c r="N293" s="8">
        <v>1569.90059</v>
      </c>
      <c r="O293" t="str">
        <f t="shared" si="9"/>
        <v/>
      </c>
      <c r="P293" t="str">
        <f t="shared" si="10"/>
        <v/>
      </c>
    </row>
    <row r="294" spans="1:16">
      <c r="A294" s="8" t="s">
        <v>39084</v>
      </c>
      <c r="B294" s="8" t="b">
        <v>0</v>
      </c>
      <c r="C294" s="8" t="s">
        <v>70</v>
      </c>
      <c r="D294" s="8" t="s">
        <v>16</v>
      </c>
      <c r="E294" s="8">
        <v>13</v>
      </c>
      <c r="F294" s="8" t="s">
        <v>39083</v>
      </c>
      <c r="G294" s="8">
        <v>1</v>
      </c>
      <c r="H294" s="8">
        <v>5</v>
      </c>
      <c r="I294" s="8">
        <v>4</v>
      </c>
      <c r="J294" s="8" t="s">
        <v>484</v>
      </c>
      <c r="K294" s="8" t="s">
        <v>25764</v>
      </c>
      <c r="L294" s="8" t="s">
        <v>486</v>
      </c>
      <c r="M294" s="8" t="s">
        <v>39082</v>
      </c>
      <c r="N294" s="8">
        <v>1553.9056800000001</v>
      </c>
      <c r="O294" t="str">
        <f t="shared" si="9"/>
        <v/>
      </c>
      <c r="P294" t="str">
        <f t="shared" si="10"/>
        <v/>
      </c>
    </row>
    <row r="295" spans="1:16">
      <c r="A295" s="8" t="s">
        <v>39081</v>
      </c>
      <c r="B295" s="8" t="b">
        <v>0</v>
      </c>
      <c r="C295" s="8" t="s">
        <v>16</v>
      </c>
      <c r="D295" s="8" t="s">
        <v>16</v>
      </c>
      <c r="E295" s="8">
        <v>15</v>
      </c>
      <c r="F295" s="8" t="s">
        <v>39080</v>
      </c>
      <c r="G295" s="8">
        <v>1</v>
      </c>
      <c r="H295" s="8">
        <v>1</v>
      </c>
      <c r="I295" s="8">
        <v>2</v>
      </c>
      <c r="J295" s="8" t="s">
        <v>2405</v>
      </c>
      <c r="K295" s="8" t="s">
        <v>2405</v>
      </c>
      <c r="L295" s="8" t="s">
        <v>2404</v>
      </c>
      <c r="M295" s="8" t="s">
        <v>39079</v>
      </c>
      <c r="N295" s="8">
        <v>1546.85474</v>
      </c>
      <c r="O295" t="str">
        <f t="shared" si="9"/>
        <v/>
      </c>
      <c r="P295" t="str">
        <f t="shared" si="10"/>
        <v/>
      </c>
    </row>
    <row r="296" spans="1:16">
      <c r="A296" s="8" t="s">
        <v>9172</v>
      </c>
      <c r="B296" s="8" t="b">
        <v>0</v>
      </c>
      <c r="C296" s="8" t="s">
        <v>16</v>
      </c>
      <c r="D296" s="8" t="s">
        <v>16</v>
      </c>
      <c r="E296" s="8">
        <v>14</v>
      </c>
      <c r="F296" s="8" t="s">
        <v>9171</v>
      </c>
      <c r="G296" s="8">
        <v>1</v>
      </c>
      <c r="H296" s="8">
        <v>1</v>
      </c>
      <c r="I296" s="8">
        <v>1</v>
      </c>
      <c r="J296" s="8" t="s">
        <v>5668</v>
      </c>
      <c r="K296" s="8" t="s">
        <v>5668</v>
      </c>
      <c r="L296" s="8" t="s">
        <v>5667</v>
      </c>
      <c r="M296" s="8" t="s">
        <v>9170</v>
      </c>
      <c r="N296" s="8">
        <v>1493.8182999999999</v>
      </c>
      <c r="O296" t="str">
        <f t="shared" si="9"/>
        <v/>
      </c>
      <c r="P296" t="str">
        <f t="shared" si="10"/>
        <v/>
      </c>
    </row>
    <row r="297" spans="1:16">
      <c r="A297" s="8" t="s">
        <v>39078</v>
      </c>
      <c r="B297" s="8" t="b">
        <v>0</v>
      </c>
      <c r="C297" s="8" t="s">
        <v>70</v>
      </c>
      <c r="D297" s="8" t="s">
        <v>16</v>
      </c>
      <c r="E297" s="8">
        <v>14</v>
      </c>
      <c r="F297" s="8" t="s">
        <v>39077</v>
      </c>
      <c r="G297" s="8">
        <v>1</v>
      </c>
      <c r="H297" s="8">
        <v>2</v>
      </c>
      <c r="I297" s="8">
        <v>1</v>
      </c>
      <c r="J297" s="8" t="s">
        <v>22754</v>
      </c>
      <c r="K297" s="8" t="s">
        <v>22753</v>
      </c>
      <c r="L297" s="8" t="s">
        <v>22752</v>
      </c>
      <c r="M297" s="8" t="s">
        <v>39076</v>
      </c>
      <c r="N297" s="8">
        <v>1530.79108</v>
      </c>
      <c r="O297" t="str">
        <f t="shared" si="9"/>
        <v/>
      </c>
      <c r="P297" t="str">
        <f t="shared" si="10"/>
        <v/>
      </c>
    </row>
    <row r="298" spans="1:16">
      <c r="A298" s="8" t="s">
        <v>39075</v>
      </c>
      <c r="B298" s="8" t="b">
        <v>0</v>
      </c>
      <c r="C298" s="8" t="s">
        <v>70</v>
      </c>
      <c r="D298" s="8" t="s">
        <v>16</v>
      </c>
      <c r="E298" s="8">
        <v>17</v>
      </c>
      <c r="F298" s="8" t="s">
        <v>39074</v>
      </c>
      <c r="G298" s="8">
        <v>1</v>
      </c>
      <c r="H298" s="8">
        <v>2</v>
      </c>
      <c r="I298" s="8">
        <v>10</v>
      </c>
      <c r="J298" s="8" t="s">
        <v>1229</v>
      </c>
      <c r="K298" s="8" t="s">
        <v>1230</v>
      </c>
      <c r="L298" s="8" t="s">
        <v>1231</v>
      </c>
      <c r="M298" s="8" t="s">
        <v>39073</v>
      </c>
      <c r="N298" s="8">
        <v>2005.1089999999999</v>
      </c>
      <c r="O298" t="str">
        <f t="shared" si="9"/>
        <v/>
      </c>
      <c r="P298" t="str">
        <f t="shared" si="10"/>
        <v/>
      </c>
    </row>
    <row r="299" spans="1:16">
      <c r="A299" s="8" t="s">
        <v>39072</v>
      </c>
      <c r="B299" s="8" t="b">
        <v>0</v>
      </c>
      <c r="C299" s="8" t="s">
        <v>70</v>
      </c>
      <c r="D299" s="8" t="s">
        <v>16</v>
      </c>
      <c r="E299" s="8">
        <v>14</v>
      </c>
      <c r="F299" s="8" t="s">
        <v>39071</v>
      </c>
      <c r="G299" s="8">
        <v>1</v>
      </c>
      <c r="H299" s="8">
        <v>2</v>
      </c>
      <c r="I299" s="8">
        <v>1</v>
      </c>
      <c r="J299" s="8" t="s">
        <v>1505</v>
      </c>
      <c r="K299" s="8" t="s">
        <v>16674</v>
      </c>
      <c r="L299" s="8" t="s">
        <v>1506</v>
      </c>
      <c r="M299" s="8" t="s">
        <v>39070</v>
      </c>
      <c r="N299" s="8">
        <v>1708.02684</v>
      </c>
      <c r="O299" t="str">
        <f t="shared" si="9"/>
        <v/>
      </c>
      <c r="P299" t="str">
        <f t="shared" si="10"/>
        <v/>
      </c>
    </row>
    <row r="300" spans="1:16">
      <c r="A300" s="8" t="s">
        <v>39069</v>
      </c>
      <c r="B300" s="8" t="b">
        <v>0</v>
      </c>
      <c r="C300" s="8" t="s">
        <v>70</v>
      </c>
      <c r="D300" s="8" t="s">
        <v>537</v>
      </c>
      <c r="E300" s="8">
        <v>15</v>
      </c>
      <c r="F300" s="8" t="s">
        <v>39068</v>
      </c>
      <c r="G300" s="8">
        <v>1</v>
      </c>
      <c r="H300" s="8">
        <v>2</v>
      </c>
      <c r="I300" s="8">
        <v>3</v>
      </c>
      <c r="J300" s="8" t="s">
        <v>32638</v>
      </c>
      <c r="K300" s="8" t="s">
        <v>32637</v>
      </c>
      <c r="L300" s="8" t="s">
        <v>32636</v>
      </c>
      <c r="M300" s="8" t="s">
        <v>39067</v>
      </c>
      <c r="N300" s="8">
        <v>1672.94145</v>
      </c>
      <c r="O300" t="str">
        <f t="shared" si="9"/>
        <v/>
      </c>
      <c r="P300" t="str">
        <f t="shared" si="10"/>
        <v/>
      </c>
    </row>
    <row r="301" spans="1:16">
      <c r="A301" s="8" t="s">
        <v>39066</v>
      </c>
      <c r="B301" s="8" t="b">
        <v>0</v>
      </c>
      <c r="C301" s="8" t="s">
        <v>16</v>
      </c>
      <c r="D301" s="8" t="s">
        <v>16</v>
      </c>
      <c r="E301" s="8">
        <v>16</v>
      </c>
      <c r="F301" s="8" t="s">
        <v>39065</v>
      </c>
      <c r="G301" s="8">
        <v>1</v>
      </c>
      <c r="H301" s="8">
        <v>1</v>
      </c>
      <c r="I301" s="8">
        <v>1</v>
      </c>
      <c r="J301" s="8" t="s">
        <v>3661</v>
      </c>
      <c r="K301" s="8" t="s">
        <v>3661</v>
      </c>
      <c r="L301" s="8" t="s">
        <v>3660</v>
      </c>
      <c r="M301" s="8" t="s">
        <v>39064</v>
      </c>
      <c r="N301" s="8">
        <v>1712.89661</v>
      </c>
      <c r="O301" t="str">
        <f t="shared" si="9"/>
        <v/>
      </c>
      <c r="P301" t="str">
        <f t="shared" si="10"/>
        <v/>
      </c>
    </row>
    <row r="302" spans="1:16">
      <c r="A302" s="8" t="s">
        <v>39063</v>
      </c>
      <c r="B302" s="8" t="b">
        <v>0</v>
      </c>
      <c r="C302" s="8" t="s">
        <v>16</v>
      </c>
      <c r="D302" s="8" t="s">
        <v>16</v>
      </c>
      <c r="E302" s="8">
        <v>14</v>
      </c>
      <c r="F302" s="8" t="s">
        <v>39062</v>
      </c>
      <c r="G302" s="8">
        <v>1</v>
      </c>
      <c r="H302" s="8">
        <v>1</v>
      </c>
      <c r="I302" s="8">
        <v>1</v>
      </c>
      <c r="J302" s="8" t="s">
        <v>13861</v>
      </c>
      <c r="K302" s="8" t="s">
        <v>13861</v>
      </c>
      <c r="L302" s="8" t="s">
        <v>13860</v>
      </c>
      <c r="M302" s="8" t="s">
        <v>39061</v>
      </c>
      <c r="N302" s="8">
        <v>1581.9435000000001</v>
      </c>
      <c r="O302" t="str">
        <f t="shared" si="9"/>
        <v/>
      </c>
      <c r="P302" t="str">
        <f t="shared" si="10"/>
        <v/>
      </c>
    </row>
    <row r="303" spans="1:16">
      <c r="A303" s="8" t="s">
        <v>39060</v>
      </c>
      <c r="B303" s="8" t="b">
        <v>0</v>
      </c>
      <c r="C303" s="8" t="s">
        <v>16</v>
      </c>
      <c r="D303" s="8" t="s">
        <v>16</v>
      </c>
      <c r="E303" s="8">
        <v>16</v>
      </c>
      <c r="F303" s="8" t="s">
        <v>39059</v>
      </c>
      <c r="G303" s="8">
        <v>1</v>
      </c>
      <c r="H303" s="8">
        <v>1</v>
      </c>
      <c r="I303" s="8">
        <v>1</v>
      </c>
      <c r="J303" s="8" t="s">
        <v>16300</v>
      </c>
      <c r="K303" s="8" t="s">
        <v>16300</v>
      </c>
      <c r="L303" s="8" t="s">
        <v>16299</v>
      </c>
      <c r="M303" s="8" t="s">
        <v>39058</v>
      </c>
      <c r="N303" s="8">
        <v>2012.9937</v>
      </c>
      <c r="O303" t="str">
        <f t="shared" si="9"/>
        <v/>
      </c>
      <c r="P303" t="str">
        <f t="shared" si="10"/>
        <v/>
      </c>
    </row>
    <row r="304" spans="1:16">
      <c r="A304" s="8" t="s">
        <v>39057</v>
      </c>
      <c r="B304" s="8" t="b">
        <v>0</v>
      </c>
      <c r="C304" s="8" t="s">
        <v>16</v>
      </c>
      <c r="D304" s="8" t="s">
        <v>16</v>
      </c>
      <c r="E304" s="8">
        <v>14</v>
      </c>
      <c r="F304" s="8" t="s">
        <v>39056</v>
      </c>
      <c r="G304" s="8">
        <v>1</v>
      </c>
      <c r="H304" s="8">
        <v>1</v>
      </c>
      <c r="I304" s="8">
        <v>1</v>
      </c>
      <c r="J304" s="8" t="s">
        <v>21592</v>
      </c>
      <c r="K304" s="8" t="s">
        <v>21592</v>
      </c>
      <c r="L304" s="8" t="s">
        <v>21591</v>
      </c>
      <c r="M304" s="8" t="s">
        <v>39055</v>
      </c>
      <c r="N304" s="8">
        <v>1585.9172900000001</v>
      </c>
      <c r="O304" t="str">
        <f t="shared" si="9"/>
        <v/>
      </c>
      <c r="P304" t="str">
        <f t="shared" si="10"/>
        <v/>
      </c>
    </row>
    <row r="305" spans="1:16">
      <c r="A305" s="8" t="s">
        <v>39054</v>
      </c>
      <c r="B305" s="8" t="b">
        <v>0</v>
      </c>
      <c r="C305" s="8" t="s">
        <v>16</v>
      </c>
      <c r="D305" s="8" t="s">
        <v>16</v>
      </c>
      <c r="E305" s="8">
        <v>18</v>
      </c>
      <c r="F305" s="8" t="s">
        <v>39053</v>
      </c>
      <c r="G305" s="8">
        <v>1</v>
      </c>
      <c r="H305" s="8">
        <v>1</v>
      </c>
      <c r="I305" s="8">
        <v>1</v>
      </c>
      <c r="J305" s="8" t="s">
        <v>1968</v>
      </c>
      <c r="K305" s="8" t="s">
        <v>1968</v>
      </c>
      <c r="L305" s="8" t="s">
        <v>1967</v>
      </c>
      <c r="M305" s="8" t="s">
        <v>39052</v>
      </c>
      <c r="N305" s="8">
        <v>2048.9771000000001</v>
      </c>
      <c r="O305" t="str">
        <f t="shared" si="9"/>
        <v/>
      </c>
      <c r="P305" t="str">
        <f t="shared" si="10"/>
        <v/>
      </c>
    </row>
    <row r="306" spans="1:16">
      <c r="A306" s="8" t="s">
        <v>39051</v>
      </c>
      <c r="B306" s="8" t="b">
        <v>0</v>
      </c>
      <c r="C306" s="8" t="s">
        <v>16</v>
      </c>
      <c r="D306" s="8" t="s">
        <v>16</v>
      </c>
      <c r="E306" s="8">
        <v>19</v>
      </c>
      <c r="F306" s="8" t="s">
        <v>39050</v>
      </c>
      <c r="G306" s="8">
        <v>1</v>
      </c>
      <c r="H306" s="8">
        <v>1</v>
      </c>
      <c r="I306" s="8">
        <v>1</v>
      </c>
      <c r="J306" s="8" t="s">
        <v>1968</v>
      </c>
      <c r="K306" s="8" t="s">
        <v>1968</v>
      </c>
      <c r="L306" s="8" t="s">
        <v>1967</v>
      </c>
      <c r="M306" s="8" t="s">
        <v>39049</v>
      </c>
      <c r="N306" s="8">
        <v>2178.0196999999998</v>
      </c>
      <c r="O306" t="str">
        <f t="shared" si="9"/>
        <v/>
      </c>
      <c r="P306" t="str">
        <f t="shared" si="10"/>
        <v/>
      </c>
    </row>
    <row r="307" spans="1:16">
      <c r="A307" s="8" t="s">
        <v>8918</v>
      </c>
      <c r="B307" s="8" t="b">
        <v>0</v>
      </c>
      <c r="C307" s="8" t="s">
        <v>16</v>
      </c>
      <c r="D307" s="8" t="s">
        <v>16</v>
      </c>
      <c r="E307" s="8">
        <v>20</v>
      </c>
      <c r="F307" s="8" t="s">
        <v>8917</v>
      </c>
      <c r="G307" s="8">
        <v>1</v>
      </c>
      <c r="H307" s="8">
        <v>1</v>
      </c>
      <c r="I307" s="8">
        <v>1</v>
      </c>
      <c r="J307" s="8" t="s">
        <v>1968</v>
      </c>
      <c r="K307" s="8" t="s">
        <v>1968</v>
      </c>
      <c r="L307" s="8" t="s">
        <v>1967</v>
      </c>
      <c r="M307" s="8" t="s">
        <v>8916</v>
      </c>
      <c r="N307" s="8">
        <v>2306.1146600000002</v>
      </c>
      <c r="O307" t="str">
        <f t="shared" si="9"/>
        <v/>
      </c>
      <c r="P307" t="str">
        <f t="shared" si="10"/>
        <v/>
      </c>
    </row>
    <row r="308" spans="1:16">
      <c r="A308" s="8" t="s">
        <v>39048</v>
      </c>
      <c r="B308" s="8" t="b">
        <v>0</v>
      </c>
      <c r="C308" s="8" t="s">
        <v>70</v>
      </c>
      <c r="D308" s="8" t="s">
        <v>16</v>
      </c>
      <c r="E308" s="8">
        <v>16</v>
      </c>
      <c r="F308" s="8" t="s">
        <v>39047</v>
      </c>
      <c r="G308" s="8">
        <v>1</v>
      </c>
      <c r="H308" s="8">
        <v>1</v>
      </c>
      <c r="I308" s="8">
        <v>7</v>
      </c>
      <c r="J308" s="8" t="s">
        <v>36366</v>
      </c>
      <c r="K308" s="8" t="s">
        <v>36366</v>
      </c>
      <c r="L308" s="8" t="s">
        <v>36365</v>
      </c>
      <c r="M308" s="8" t="s">
        <v>39046</v>
      </c>
      <c r="N308" s="8">
        <v>1737.08575</v>
      </c>
      <c r="O308" t="str">
        <f t="shared" si="9"/>
        <v/>
      </c>
      <c r="P308" t="str">
        <f t="shared" si="10"/>
        <v/>
      </c>
    </row>
    <row r="309" spans="1:16">
      <c r="A309" s="8" t="s">
        <v>8923</v>
      </c>
      <c r="B309" s="8" t="b">
        <v>0</v>
      </c>
      <c r="C309" s="8" t="s">
        <v>16</v>
      </c>
      <c r="D309" s="8" t="s">
        <v>16</v>
      </c>
      <c r="E309" s="8">
        <v>16</v>
      </c>
      <c r="F309" s="8" t="s">
        <v>8922</v>
      </c>
      <c r="G309" s="8">
        <v>1</v>
      </c>
      <c r="H309" s="8">
        <v>1</v>
      </c>
      <c r="I309" s="8">
        <v>1</v>
      </c>
      <c r="J309" s="8" t="s">
        <v>8921</v>
      </c>
      <c r="K309" s="8" t="s">
        <v>8921</v>
      </c>
      <c r="L309" s="8" t="s">
        <v>8920</v>
      </c>
      <c r="M309" s="8" t="s">
        <v>8919</v>
      </c>
      <c r="N309" s="8">
        <v>1847.94389</v>
      </c>
      <c r="O309" t="str">
        <f t="shared" si="9"/>
        <v/>
      </c>
      <c r="P309" t="str">
        <f t="shared" si="10"/>
        <v/>
      </c>
    </row>
    <row r="310" spans="1:16">
      <c r="A310" s="8" t="s">
        <v>8934</v>
      </c>
      <c r="B310" s="8" t="b">
        <v>0</v>
      </c>
      <c r="C310" s="8" t="s">
        <v>16</v>
      </c>
      <c r="D310" s="8" t="s">
        <v>16</v>
      </c>
      <c r="E310" s="8">
        <v>15</v>
      </c>
      <c r="F310" s="8" t="s">
        <v>8933</v>
      </c>
      <c r="G310" s="8">
        <v>1</v>
      </c>
      <c r="H310" s="8">
        <v>1</v>
      </c>
      <c r="I310" s="8">
        <v>1</v>
      </c>
      <c r="J310" s="8" t="s">
        <v>8932</v>
      </c>
      <c r="K310" s="8" t="s">
        <v>8932</v>
      </c>
      <c r="L310" s="8" t="s">
        <v>8931</v>
      </c>
      <c r="M310" s="8" t="s">
        <v>8930</v>
      </c>
      <c r="N310" s="8">
        <v>1813.8425299999999</v>
      </c>
      <c r="O310" t="str">
        <f t="shared" si="9"/>
        <v/>
      </c>
      <c r="P310" t="str">
        <f t="shared" si="10"/>
        <v/>
      </c>
    </row>
    <row r="311" spans="1:16">
      <c r="A311" s="8" t="s">
        <v>39045</v>
      </c>
      <c r="B311" s="8" t="b">
        <v>0</v>
      </c>
      <c r="C311" s="8" t="s">
        <v>16</v>
      </c>
      <c r="D311" s="8" t="s">
        <v>16</v>
      </c>
      <c r="E311" s="8">
        <v>17</v>
      </c>
      <c r="F311" s="8" t="s">
        <v>39044</v>
      </c>
      <c r="G311" s="8">
        <v>1</v>
      </c>
      <c r="H311" s="8">
        <v>1</v>
      </c>
      <c r="I311" s="8">
        <v>4</v>
      </c>
      <c r="J311" s="8" t="s">
        <v>2281</v>
      </c>
      <c r="K311" s="8" t="s">
        <v>2281</v>
      </c>
      <c r="L311" s="8" t="s">
        <v>2280</v>
      </c>
      <c r="M311" s="8" t="s">
        <v>39043</v>
      </c>
      <c r="N311" s="8">
        <v>2071.1334900000002</v>
      </c>
      <c r="O311" t="str">
        <f t="shared" si="9"/>
        <v/>
      </c>
      <c r="P311" t="str">
        <f t="shared" si="10"/>
        <v/>
      </c>
    </row>
    <row r="312" spans="1:16">
      <c r="A312" s="8" t="s">
        <v>8937</v>
      </c>
      <c r="B312" s="8" t="b">
        <v>0</v>
      </c>
      <c r="C312" s="8" t="s">
        <v>16</v>
      </c>
      <c r="D312" s="8" t="s">
        <v>16</v>
      </c>
      <c r="E312" s="8">
        <v>23</v>
      </c>
      <c r="F312" s="8" t="s">
        <v>8936</v>
      </c>
      <c r="G312" s="8">
        <v>1</v>
      </c>
      <c r="H312" s="8">
        <v>1</v>
      </c>
      <c r="I312" s="8">
        <v>2</v>
      </c>
      <c r="J312" s="8" t="s">
        <v>6716</v>
      </c>
      <c r="K312" s="8" t="s">
        <v>6716</v>
      </c>
      <c r="L312" s="8" t="s">
        <v>6715</v>
      </c>
      <c r="M312" s="8" t="s">
        <v>8935</v>
      </c>
      <c r="N312" s="8">
        <v>2327.1626099999999</v>
      </c>
      <c r="O312" t="str">
        <f t="shared" si="9"/>
        <v/>
      </c>
      <c r="P312" t="str">
        <f t="shared" si="10"/>
        <v/>
      </c>
    </row>
    <row r="313" spans="1:16">
      <c r="A313" s="8" t="s">
        <v>39042</v>
      </c>
      <c r="B313" s="8" t="b">
        <v>0</v>
      </c>
      <c r="C313" s="8" t="s">
        <v>16</v>
      </c>
      <c r="D313" s="8" t="s">
        <v>16</v>
      </c>
      <c r="E313" s="8">
        <v>14</v>
      </c>
      <c r="F313" s="8" t="s">
        <v>39041</v>
      </c>
      <c r="G313" s="8">
        <v>1</v>
      </c>
      <c r="H313" s="8">
        <v>1</v>
      </c>
      <c r="I313" s="8">
        <v>2</v>
      </c>
      <c r="J313" s="8" t="s">
        <v>5720</v>
      </c>
      <c r="K313" s="8" t="s">
        <v>5720</v>
      </c>
      <c r="L313" s="8" t="s">
        <v>5719</v>
      </c>
      <c r="M313" s="8" t="s">
        <v>39040</v>
      </c>
      <c r="N313" s="8">
        <v>1431.8430599999999</v>
      </c>
      <c r="O313" t="str">
        <f t="shared" si="9"/>
        <v/>
      </c>
      <c r="P313" t="str">
        <f t="shared" si="10"/>
        <v/>
      </c>
    </row>
    <row r="314" spans="1:16">
      <c r="A314" s="8" t="s">
        <v>39039</v>
      </c>
      <c r="B314" s="8" t="b">
        <v>0</v>
      </c>
      <c r="C314" s="8" t="s">
        <v>16</v>
      </c>
      <c r="D314" s="8" t="s">
        <v>16</v>
      </c>
      <c r="E314" s="8">
        <v>15</v>
      </c>
      <c r="F314" s="8" t="s">
        <v>39038</v>
      </c>
      <c r="G314" s="8">
        <v>1</v>
      </c>
      <c r="H314" s="8">
        <v>1</v>
      </c>
      <c r="I314" s="8">
        <v>1</v>
      </c>
      <c r="J314" s="8" t="s">
        <v>5720</v>
      </c>
      <c r="K314" s="8" t="s">
        <v>5720</v>
      </c>
      <c r="L314" s="8" t="s">
        <v>5719</v>
      </c>
      <c r="M314" s="8" t="s">
        <v>39037</v>
      </c>
      <c r="N314" s="8">
        <v>1528.89582</v>
      </c>
      <c r="O314" t="str">
        <f t="shared" si="9"/>
        <v/>
      </c>
      <c r="P314" t="str">
        <f t="shared" si="10"/>
        <v/>
      </c>
    </row>
    <row r="315" spans="1:16">
      <c r="A315" s="8" t="s">
        <v>39036</v>
      </c>
      <c r="B315" s="8" t="b">
        <v>0</v>
      </c>
      <c r="C315" s="8" t="s">
        <v>16</v>
      </c>
      <c r="D315" s="8" t="s">
        <v>16</v>
      </c>
      <c r="E315" s="8">
        <v>16</v>
      </c>
      <c r="F315" s="8" t="s">
        <v>39035</v>
      </c>
      <c r="G315" s="8">
        <v>1</v>
      </c>
      <c r="H315" s="8">
        <v>1</v>
      </c>
      <c r="I315" s="8">
        <v>1</v>
      </c>
      <c r="J315" s="8" t="s">
        <v>5720</v>
      </c>
      <c r="K315" s="8" t="s">
        <v>5720</v>
      </c>
      <c r="L315" s="8" t="s">
        <v>5719</v>
      </c>
      <c r="M315" s="8" t="s">
        <v>39034</v>
      </c>
      <c r="N315" s="8">
        <v>1627.96424</v>
      </c>
      <c r="O315" t="str">
        <f t="shared" si="9"/>
        <v/>
      </c>
      <c r="P315" t="str">
        <f t="shared" si="10"/>
        <v/>
      </c>
    </row>
    <row r="316" spans="1:16">
      <c r="A316" s="8" t="s">
        <v>39033</v>
      </c>
      <c r="B316" s="8" t="b">
        <v>0</v>
      </c>
      <c r="C316" s="8" t="s">
        <v>16</v>
      </c>
      <c r="D316" s="8" t="s">
        <v>16</v>
      </c>
      <c r="E316" s="8">
        <v>16</v>
      </c>
      <c r="F316" s="8" t="s">
        <v>39032</v>
      </c>
      <c r="G316" s="8">
        <v>1</v>
      </c>
      <c r="H316" s="8">
        <v>1</v>
      </c>
      <c r="I316" s="8">
        <v>1</v>
      </c>
      <c r="J316" s="8" t="s">
        <v>21659</v>
      </c>
      <c r="K316" s="8" t="s">
        <v>21659</v>
      </c>
      <c r="L316" s="8" t="s">
        <v>21658</v>
      </c>
      <c r="M316" s="8" t="s">
        <v>39031</v>
      </c>
      <c r="N316" s="8">
        <v>2008.01412</v>
      </c>
      <c r="O316" t="str">
        <f t="shared" si="9"/>
        <v/>
      </c>
      <c r="P316" t="str">
        <f t="shared" si="10"/>
        <v/>
      </c>
    </row>
    <row r="317" spans="1:16">
      <c r="A317" s="8" t="s">
        <v>39033</v>
      </c>
      <c r="B317" s="8" t="b">
        <v>0</v>
      </c>
      <c r="C317" s="8" t="s">
        <v>16</v>
      </c>
      <c r="D317" s="8" t="s">
        <v>982</v>
      </c>
      <c r="E317" s="8">
        <v>16</v>
      </c>
      <c r="F317" s="8" t="s">
        <v>39032</v>
      </c>
      <c r="G317" s="8">
        <v>1</v>
      </c>
      <c r="H317" s="8">
        <v>1</v>
      </c>
      <c r="I317" s="8">
        <v>1</v>
      </c>
      <c r="J317" s="8" t="s">
        <v>21659</v>
      </c>
      <c r="K317" s="8" t="s">
        <v>21659</v>
      </c>
      <c r="L317" s="8" t="s">
        <v>21658</v>
      </c>
      <c r="M317" s="8" t="s">
        <v>39031</v>
      </c>
      <c r="N317" s="8">
        <v>2024.0090299999999</v>
      </c>
      <c r="O317" t="str">
        <f t="shared" si="9"/>
        <v/>
      </c>
      <c r="P317" t="str">
        <f t="shared" si="10"/>
        <v/>
      </c>
    </row>
    <row r="318" spans="1:16">
      <c r="A318" s="8" t="s">
        <v>39030</v>
      </c>
      <c r="B318" s="8" t="b">
        <v>0</v>
      </c>
      <c r="C318" s="8" t="s">
        <v>16</v>
      </c>
      <c r="D318" s="8" t="s">
        <v>16</v>
      </c>
      <c r="E318" s="8">
        <v>17</v>
      </c>
      <c r="F318" s="8" t="s">
        <v>39029</v>
      </c>
      <c r="G318" s="8">
        <v>1</v>
      </c>
      <c r="H318" s="8">
        <v>1</v>
      </c>
      <c r="I318" s="8">
        <v>2</v>
      </c>
      <c r="J318" s="8" t="s">
        <v>21659</v>
      </c>
      <c r="K318" s="8" t="s">
        <v>21659</v>
      </c>
      <c r="L318" s="8" t="s">
        <v>21658</v>
      </c>
      <c r="M318" s="8" t="s">
        <v>39028</v>
      </c>
      <c r="N318" s="8">
        <v>2136.07269</v>
      </c>
      <c r="O318" t="str">
        <f t="shared" si="9"/>
        <v/>
      </c>
      <c r="P318" t="str">
        <f t="shared" si="10"/>
        <v/>
      </c>
    </row>
    <row r="319" spans="1:16">
      <c r="A319" s="8" t="s">
        <v>39030</v>
      </c>
      <c r="B319" s="8" t="b">
        <v>0</v>
      </c>
      <c r="C319" s="8" t="s">
        <v>16</v>
      </c>
      <c r="D319" s="8" t="s">
        <v>982</v>
      </c>
      <c r="E319" s="8">
        <v>17</v>
      </c>
      <c r="F319" s="8" t="s">
        <v>39029</v>
      </c>
      <c r="G319" s="8">
        <v>1</v>
      </c>
      <c r="H319" s="8">
        <v>1</v>
      </c>
      <c r="I319" s="8">
        <v>7</v>
      </c>
      <c r="J319" s="8" t="s">
        <v>21659</v>
      </c>
      <c r="K319" s="8" t="s">
        <v>21659</v>
      </c>
      <c r="L319" s="8" t="s">
        <v>21658</v>
      </c>
      <c r="M319" s="8" t="s">
        <v>39028</v>
      </c>
      <c r="N319" s="8">
        <v>2152.0676100000001</v>
      </c>
      <c r="O319" t="str">
        <f t="shared" si="9"/>
        <v/>
      </c>
      <c r="P319" t="str">
        <f t="shared" si="10"/>
        <v/>
      </c>
    </row>
    <row r="320" spans="1:16">
      <c r="A320" s="8" t="s">
        <v>39027</v>
      </c>
      <c r="B320" s="8" t="b">
        <v>0</v>
      </c>
      <c r="C320" s="8" t="s">
        <v>70</v>
      </c>
      <c r="D320" s="8" t="s">
        <v>16</v>
      </c>
      <c r="E320" s="8">
        <v>13</v>
      </c>
      <c r="F320" s="8" t="s">
        <v>39026</v>
      </c>
      <c r="G320" s="8">
        <v>1</v>
      </c>
      <c r="H320" s="8">
        <v>2</v>
      </c>
      <c r="I320" s="8">
        <v>1</v>
      </c>
      <c r="J320" s="8" t="s">
        <v>2484</v>
      </c>
      <c r="K320" s="8" t="s">
        <v>2483</v>
      </c>
      <c r="L320" s="8" t="s">
        <v>2482</v>
      </c>
      <c r="M320" s="8" t="s">
        <v>39025</v>
      </c>
      <c r="N320" s="8">
        <v>1638.9326000000001</v>
      </c>
      <c r="O320" t="str">
        <f t="shared" si="9"/>
        <v/>
      </c>
      <c r="P320" t="str">
        <f t="shared" si="10"/>
        <v/>
      </c>
    </row>
    <row r="321" spans="1:16">
      <c r="A321" s="8" t="s">
        <v>39024</v>
      </c>
      <c r="B321" s="8" t="b">
        <v>0</v>
      </c>
      <c r="C321" s="8" t="s">
        <v>16</v>
      </c>
      <c r="D321" s="8" t="s">
        <v>16</v>
      </c>
      <c r="E321" s="8">
        <v>14</v>
      </c>
      <c r="F321" s="8" t="s">
        <v>39023</v>
      </c>
      <c r="G321" s="8">
        <v>1</v>
      </c>
      <c r="H321" s="8">
        <v>1</v>
      </c>
      <c r="I321" s="8">
        <v>1</v>
      </c>
      <c r="J321" s="8" t="s">
        <v>38836</v>
      </c>
      <c r="K321" s="8" t="s">
        <v>38836</v>
      </c>
      <c r="L321" s="8" t="s">
        <v>38835</v>
      </c>
      <c r="M321" s="8" t="s">
        <v>39022</v>
      </c>
      <c r="N321" s="8">
        <v>1729.93037</v>
      </c>
      <c r="O321" t="str">
        <f t="shared" si="9"/>
        <v/>
      </c>
      <c r="P321" t="str">
        <f t="shared" si="10"/>
        <v/>
      </c>
    </row>
    <row r="322" spans="1:16">
      <c r="A322" s="8" t="s">
        <v>39021</v>
      </c>
      <c r="B322" s="8" t="b">
        <v>0</v>
      </c>
      <c r="C322" s="8" t="s">
        <v>16</v>
      </c>
      <c r="D322" s="8" t="s">
        <v>16</v>
      </c>
      <c r="E322" s="8">
        <v>16</v>
      </c>
      <c r="F322" s="8" t="s">
        <v>39020</v>
      </c>
      <c r="G322" s="8">
        <v>1</v>
      </c>
      <c r="H322" s="8">
        <v>1</v>
      </c>
      <c r="I322" s="8">
        <v>1</v>
      </c>
      <c r="J322" s="8" t="s">
        <v>38836</v>
      </c>
      <c r="K322" s="8" t="s">
        <v>38836</v>
      </c>
      <c r="L322" s="8" t="s">
        <v>38835</v>
      </c>
      <c r="M322" s="8" t="s">
        <v>39019</v>
      </c>
      <c r="N322" s="8">
        <v>1971.0730100000001</v>
      </c>
      <c r="O322" t="str">
        <f t="shared" si="9"/>
        <v/>
      </c>
      <c r="P322" t="str">
        <f t="shared" si="10"/>
        <v/>
      </c>
    </row>
    <row r="323" spans="1:16">
      <c r="A323" s="8" t="s">
        <v>39018</v>
      </c>
      <c r="B323" s="8" t="b">
        <v>0</v>
      </c>
      <c r="C323" s="8" t="s">
        <v>70</v>
      </c>
      <c r="D323" s="8" t="s">
        <v>16</v>
      </c>
      <c r="E323" s="8">
        <v>14</v>
      </c>
      <c r="F323" s="8" t="s">
        <v>39017</v>
      </c>
      <c r="G323" s="8">
        <v>1</v>
      </c>
      <c r="H323" s="8">
        <v>2</v>
      </c>
      <c r="I323" s="8">
        <v>1</v>
      </c>
      <c r="J323" s="8" t="s">
        <v>1980</v>
      </c>
      <c r="K323" s="8" t="s">
        <v>1979</v>
      </c>
      <c r="L323" s="8" t="s">
        <v>1978</v>
      </c>
      <c r="M323" s="8" t="s">
        <v>39016</v>
      </c>
      <c r="N323" s="8">
        <v>1760.93031</v>
      </c>
      <c r="O323" t="str">
        <f t="shared" ref="O323:O386" si="11">IF(ISNUMBER(SEARCH("Candida",L323)), 1,"")</f>
        <v/>
      </c>
      <c r="P323" t="str">
        <f t="shared" ref="P323:P386" si="12">(IF(AND(C323="Candida",H323=1),1,""))</f>
        <v/>
      </c>
    </row>
    <row r="324" spans="1:16">
      <c r="A324" s="8" t="s">
        <v>39015</v>
      </c>
      <c r="B324" s="8" t="b">
        <v>0</v>
      </c>
      <c r="C324" s="8" t="s">
        <v>16</v>
      </c>
      <c r="D324" s="8" t="s">
        <v>16</v>
      </c>
      <c r="E324" s="8">
        <v>16</v>
      </c>
      <c r="F324" s="8" t="s">
        <v>39014</v>
      </c>
      <c r="G324" s="8">
        <v>1</v>
      </c>
      <c r="H324" s="8">
        <v>1</v>
      </c>
      <c r="I324" s="8">
        <v>1</v>
      </c>
      <c r="J324" s="8" t="s">
        <v>7961</v>
      </c>
      <c r="K324" s="8" t="s">
        <v>7961</v>
      </c>
      <c r="L324" s="8" t="s">
        <v>7960</v>
      </c>
      <c r="M324" s="8" t="s">
        <v>39013</v>
      </c>
      <c r="N324" s="8">
        <v>1924.01477</v>
      </c>
      <c r="O324" t="str">
        <f t="shared" si="11"/>
        <v/>
      </c>
      <c r="P324" t="str">
        <f t="shared" si="12"/>
        <v/>
      </c>
    </row>
    <row r="325" spans="1:16">
      <c r="A325" s="8" t="s">
        <v>39012</v>
      </c>
      <c r="B325" s="8" t="b">
        <v>0</v>
      </c>
      <c r="C325" s="8" t="s">
        <v>16</v>
      </c>
      <c r="D325" s="8" t="s">
        <v>16</v>
      </c>
      <c r="E325" s="8">
        <v>13</v>
      </c>
      <c r="F325" s="8" t="s">
        <v>39011</v>
      </c>
      <c r="G325" s="8">
        <v>1</v>
      </c>
      <c r="H325" s="8">
        <v>1</v>
      </c>
      <c r="I325" s="8">
        <v>3</v>
      </c>
      <c r="J325" s="8" t="s">
        <v>5720</v>
      </c>
      <c r="K325" s="8" t="s">
        <v>5720</v>
      </c>
      <c r="L325" s="8" t="s">
        <v>5719</v>
      </c>
      <c r="M325" s="8" t="s">
        <v>39010</v>
      </c>
      <c r="N325" s="8">
        <v>1360.80594</v>
      </c>
      <c r="O325" t="str">
        <f t="shared" si="11"/>
        <v/>
      </c>
      <c r="P325" t="str">
        <f t="shared" si="12"/>
        <v/>
      </c>
    </row>
    <row r="326" spans="1:16">
      <c r="A326" s="8" t="s">
        <v>8747</v>
      </c>
      <c r="B326" s="8" t="b">
        <v>0</v>
      </c>
      <c r="C326" s="8" t="s">
        <v>16</v>
      </c>
      <c r="D326" s="8" t="s">
        <v>16</v>
      </c>
      <c r="E326" s="8">
        <v>13</v>
      </c>
      <c r="F326" s="8" t="s">
        <v>8746</v>
      </c>
      <c r="G326" s="8">
        <v>1</v>
      </c>
      <c r="H326" s="8">
        <v>1</v>
      </c>
      <c r="I326" s="8">
        <v>3</v>
      </c>
      <c r="J326" s="8" t="s">
        <v>2020</v>
      </c>
      <c r="K326" s="8" t="s">
        <v>2020</v>
      </c>
      <c r="L326" s="8" t="s">
        <v>2019</v>
      </c>
      <c r="M326" s="8" t="s">
        <v>8745</v>
      </c>
      <c r="N326" s="8">
        <v>1558.85877</v>
      </c>
      <c r="O326" t="str">
        <f t="shared" si="11"/>
        <v/>
      </c>
      <c r="P326" t="str">
        <f t="shared" si="12"/>
        <v/>
      </c>
    </row>
    <row r="327" spans="1:16">
      <c r="A327" s="8" t="s">
        <v>8898</v>
      </c>
      <c r="B327" s="8" t="b">
        <v>0</v>
      </c>
      <c r="C327" s="8" t="s">
        <v>16</v>
      </c>
      <c r="D327" s="8" t="s">
        <v>16</v>
      </c>
      <c r="E327" s="8">
        <v>14</v>
      </c>
      <c r="F327" s="8" t="s">
        <v>8897</v>
      </c>
      <c r="G327" s="8">
        <v>1</v>
      </c>
      <c r="H327" s="8">
        <v>1</v>
      </c>
      <c r="I327" s="8">
        <v>1</v>
      </c>
      <c r="J327" s="8" t="s">
        <v>2281</v>
      </c>
      <c r="K327" s="8" t="s">
        <v>2281</v>
      </c>
      <c r="L327" s="8" t="s">
        <v>2280</v>
      </c>
      <c r="M327" s="8" t="s">
        <v>8896</v>
      </c>
      <c r="N327" s="8">
        <v>1678.92752</v>
      </c>
      <c r="O327" t="str">
        <f t="shared" si="11"/>
        <v/>
      </c>
      <c r="P327" t="str">
        <f t="shared" si="12"/>
        <v/>
      </c>
    </row>
    <row r="328" spans="1:16">
      <c r="A328" s="8" t="s">
        <v>18285</v>
      </c>
      <c r="B328" s="8" t="b">
        <v>0</v>
      </c>
      <c r="C328" s="8" t="s">
        <v>16</v>
      </c>
      <c r="D328" s="8" t="s">
        <v>16</v>
      </c>
      <c r="E328" s="8">
        <v>17</v>
      </c>
      <c r="F328" s="8" t="s">
        <v>18284</v>
      </c>
      <c r="G328" s="8">
        <v>1</v>
      </c>
      <c r="H328" s="8">
        <v>1</v>
      </c>
      <c r="I328" s="8">
        <v>1</v>
      </c>
      <c r="J328" s="8" t="s">
        <v>641</v>
      </c>
      <c r="K328" s="8" t="s">
        <v>641</v>
      </c>
      <c r="L328" s="8" t="s">
        <v>642</v>
      </c>
      <c r="M328" s="8" t="s">
        <v>18283</v>
      </c>
      <c r="N328" s="8">
        <v>1994.08178</v>
      </c>
      <c r="O328" t="str">
        <f t="shared" si="11"/>
        <v/>
      </c>
      <c r="P328" t="str">
        <f t="shared" si="12"/>
        <v/>
      </c>
    </row>
    <row r="329" spans="1:16">
      <c r="A329" s="8" t="s">
        <v>39009</v>
      </c>
      <c r="B329" s="8" t="b">
        <v>0</v>
      </c>
      <c r="C329" s="8" t="s">
        <v>16</v>
      </c>
      <c r="D329" s="8" t="s">
        <v>16</v>
      </c>
      <c r="E329" s="8">
        <v>17</v>
      </c>
      <c r="F329" s="8" t="s">
        <v>39008</v>
      </c>
      <c r="G329" s="8">
        <v>1</v>
      </c>
      <c r="H329" s="8">
        <v>1</v>
      </c>
      <c r="I329" s="8">
        <v>1</v>
      </c>
      <c r="J329" s="8" t="s">
        <v>682</v>
      </c>
      <c r="K329" s="8" t="s">
        <v>682</v>
      </c>
      <c r="L329" s="8" t="s">
        <v>683</v>
      </c>
      <c r="M329" s="8" t="s">
        <v>39007</v>
      </c>
      <c r="N329" s="8">
        <v>1928.8984599999999</v>
      </c>
      <c r="O329" t="str">
        <f t="shared" si="11"/>
        <v/>
      </c>
      <c r="P329" t="str">
        <f t="shared" si="12"/>
        <v/>
      </c>
    </row>
    <row r="330" spans="1:16">
      <c r="A330" s="8" t="s">
        <v>39006</v>
      </c>
      <c r="B330" s="8" t="b">
        <v>0</v>
      </c>
      <c r="C330" s="8" t="s">
        <v>16</v>
      </c>
      <c r="D330" s="8" t="s">
        <v>16</v>
      </c>
      <c r="E330" s="8">
        <v>13</v>
      </c>
      <c r="F330" s="8" t="s">
        <v>39005</v>
      </c>
      <c r="G330" s="8">
        <v>1</v>
      </c>
      <c r="H330" s="8">
        <v>1</v>
      </c>
      <c r="I330" s="8">
        <v>2</v>
      </c>
      <c r="J330" s="8" t="s">
        <v>641</v>
      </c>
      <c r="K330" s="8" t="s">
        <v>641</v>
      </c>
      <c r="L330" s="8" t="s">
        <v>642</v>
      </c>
      <c r="M330" s="8" t="s">
        <v>39004</v>
      </c>
      <c r="N330" s="8">
        <v>1549.9172900000001</v>
      </c>
      <c r="O330" t="str">
        <f t="shared" si="11"/>
        <v/>
      </c>
      <c r="P330" t="str">
        <f t="shared" si="12"/>
        <v/>
      </c>
    </row>
    <row r="331" spans="1:16">
      <c r="A331" s="8" t="s">
        <v>39003</v>
      </c>
      <c r="B331" s="8" t="b">
        <v>0</v>
      </c>
      <c r="C331" s="8" t="s">
        <v>16</v>
      </c>
      <c r="D331" s="8" t="s">
        <v>16</v>
      </c>
      <c r="E331" s="8">
        <v>14</v>
      </c>
      <c r="F331" s="8" t="s">
        <v>39002</v>
      </c>
      <c r="G331" s="8">
        <v>1</v>
      </c>
      <c r="H331" s="8">
        <v>1</v>
      </c>
      <c r="I331" s="8">
        <v>1</v>
      </c>
      <c r="J331" s="8" t="s">
        <v>641</v>
      </c>
      <c r="K331" s="8" t="s">
        <v>641</v>
      </c>
      <c r="L331" s="8" t="s">
        <v>642</v>
      </c>
      <c r="M331" s="8" t="s">
        <v>39001</v>
      </c>
      <c r="N331" s="8">
        <v>1648.9857</v>
      </c>
      <c r="O331" t="str">
        <f t="shared" si="11"/>
        <v/>
      </c>
      <c r="P331" t="str">
        <f t="shared" si="12"/>
        <v/>
      </c>
    </row>
    <row r="332" spans="1:16">
      <c r="A332" s="8" t="s">
        <v>39000</v>
      </c>
      <c r="B332" s="8" t="b">
        <v>0</v>
      </c>
      <c r="C332" s="8" t="s">
        <v>70</v>
      </c>
      <c r="D332" s="8" t="s">
        <v>16</v>
      </c>
      <c r="E332" s="8">
        <v>13</v>
      </c>
      <c r="F332" s="8" t="s">
        <v>38999</v>
      </c>
      <c r="G332" s="8">
        <v>1</v>
      </c>
      <c r="H332" s="8">
        <v>2</v>
      </c>
      <c r="I332" s="8">
        <v>1</v>
      </c>
      <c r="J332" s="8" t="s">
        <v>31773</v>
      </c>
      <c r="K332" s="8" t="s">
        <v>31772</v>
      </c>
      <c r="L332" s="8" t="s">
        <v>31771</v>
      </c>
      <c r="M332" s="8" t="s">
        <v>38998</v>
      </c>
      <c r="N332" s="8">
        <v>1510.9063900000001</v>
      </c>
      <c r="O332" t="str">
        <f t="shared" si="11"/>
        <v/>
      </c>
      <c r="P332" t="str">
        <f t="shared" si="12"/>
        <v/>
      </c>
    </row>
    <row r="333" spans="1:16">
      <c r="A333" s="8" t="s">
        <v>8856</v>
      </c>
      <c r="B333" s="8" t="b">
        <v>0</v>
      </c>
      <c r="C333" s="8" t="s">
        <v>16</v>
      </c>
      <c r="D333" s="8" t="s">
        <v>16</v>
      </c>
      <c r="E333" s="8">
        <v>14</v>
      </c>
      <c r="F333" s="8" t="s">
        <v>8855</v>
      </c>
      <c r="G333" s="8">
        <v>1</v>
      </c>
      <c r="H333" s="8">
        <v>1</v>
      </c>
      <c r="I333" s="8">
        <v>1</v>
      </c>
      <c r="J333" s="8" t="s">
        <v>3771</v>
      </c>
      <c r="K333" s="8" t="s">
        <v>3771</v>
      </c>
      <c r="L333" s="8" t="s">
        <v>3770</v>
      </c>
      <c r="M333" s="8" t="s">
        <v>8854</v>
      </c>
      <c r="N333" s="8">
        <v>1596.7288799999999</v>
      </c>
      <c r="O333" t="str">
        <f t="shared" si="11"/>
        <v/>
      </c>
      <c r="P333" t="str">
        <f t="shared" si="12"/>
        <v/>
      </c>
    </row>
    <row r="334" spans="1:16">
      <c r="A334" s="8" t="s">
        <v>38997</v>
      </c>
      <c r="B334" s="8" t="b">
        <v>0</v>
      </c>
      <c r="C334" s="8" t="s">
        <v>16</v>
      </c>
      <c r="D334" s="8" t="s">
        <v>16</v>
      </c>
      <c r="E334" s="8">
        <v>16</v>
      </c>
      <c r="F334" s="8" t="s">
        <v>38996</v>
      </c>
      <c r="G334" s="8">
        <v>1</v>
      </c>
      <c r="H334" s="8">
        <v>1</v>
      </c>
      <c r="I334" s="8">
        <v>1</v>
      </c>
      <c r="J334" s="8" t="s">
        <v>3771</v>
      </c>
      <c r="K334" s="8" t="s">
        <v>3771</v>
      </c>
      <c r="L334" s="8" t="s">
        <v>3770</v>
      </c>
      <c r="M334" s="8" t="s">
        <v>38995</v>
      </c>
      <c r="N334" s="8">
        <v>1766.8344</v>
      </c>
      <c r="O334" t="str">
        <f t="shared" si="11"/>
        <v/>
      </c>
      <c r="P334" t="str">
        <f t="shared" si="12"/>
        <v/>
      </c>
    </row>
    <row r="335" spans="1:16">
      <c r="A335" s="8" t="s">
        <v>38994</v>
      </c>
      <c r="B335" s="8" t="b">
        <v>0</v>
      </c>
      <c r="C335" s="8" t="s">
        <v>16</v>
      </c>
      <c r="D335" s="8" t="s">
        <v>16</v>
      </c>
      <c r="E335" s="8">
        <v>16</v>
      </c>
      <c r="F335" s="8" t="s">
        <v>38993</v>
      </c>
      <c r="G335" s="8">
        <v>1</v>
      </c>
      <c r="H335" s="8">
        <v>1</v>
      </c>
      <c r="I335" s="8">
        <v>1</v>
      </c>
      <c r="J335" s="8" t="s">
        <v>2352</v>
      </c>
      <c r="K335" s="8" t="s">
        <v>2352</v>
      </c>
      <c r="L335" s="8" t="s">
        <v>2351</v>
      </c>
      <c r="M335" s="8" t="s">
        <v>38992</v>
      </c>
      <c r="N335" s="8">
        <v>1942.02936</v>
      </c>
      <c r="O335" t="str">
        <f t="shared" si="11"/>
        <v/>
      </c>
      <c r="P335" t="str">
        <f t="shared" si="12"/>
        <v/>
      </c>
    </row>
    <row r="336" spans="1:16">
      <c r="A336" s="8" t="s">
        <v>38991</v>
      </c>
      <c r="B336" s="8" t="b">
        <v>0</v>
      </c>
      <c r="C336" s="8" t="s">
        <v>70</v>
      </c>
      <c r="D336" s="8" t="s">
        <v>16</v>
      </c>
      <c r="E336" s="8">
        <v>13</v>
      </c>
      <c r="F336" s="8" t="s">
        <v>38990</v>
      </c>
      <c r="G336" s="8">
        <v>1</v>
      </c>
      <c r="H336" s="8">
        <v>3</v>
      </c>
      <c r="I336" s="8">
        <v>2</v>
      </c>
      <c r="J336" s="8" t="s">
        <v>729</v>
      </c>
      <c r="K336" s="8" t="s">
        <v>730</v>
      </c>
      <c r="L336" s="8" t="s">
        <v>731</v>
      </c>
      <c r="M336" s="8" t="s">
        <v>38989</v>
      </c>
      <c r="N336" s="8">
        <v>1409.66957</v>
      </c>
      <c r="O336" t="str">
        <f t="shared" si="11"/>
        <v/>
      </c>
      <c r="P336" t="str">
        <f t="shared" si="12"/>
        <v/>
      </c>
    </row>
    <row r="337" spans="1:16">
      <c r="A337" s="8" t="s">
        <v>38988</v>
      </c>
      <c r="B337" s="8" t="b">
        <v>0</v>
      </c>
      <c r="C337" s="8" t="s">
        <v>16</v>
      </c>
      <c r="D337" s="8" t="s">
        <v>16</v>
      </c>
      <c r="E337" s="8">
        <v>12</v>
      </c>
      <c r="F337" s="8" t="s">
        <v>38987</v>
      </c>
      <c r="G337" s="8">
        <v>1</v>
      </c>
      <c r="H337" s="8">
        <v>1</v>
      </c>
      <c r="I337" s="8">
        <v>1</v>
      </c>
      <c r="J337" s="8" t="s">
        <v>30544</v>
      </c>
      <c r="K337" s="8" t="s">
        <v>30544</v>
      </c>
      <c r="L337" s="8" t="s">
        <v>30543</v>
      </c>
      <c r="M337" s="8" t="s">
        <v>38986</v>
      </c>
      <c r="N337" s="8">
        <v>1387.71171</v>
      </c>
      <c r="O337" t="str">
        <f t="shared" si="11"/>
        <v/>
      </c>
      <c r="P337" t="str">
        <f t="shared" si="12"/>
        <v/>
      </c>
    </row>
    <row r="338" spans="1:16">
      <c r="A338" s="8" t="s">
        <v>38985</v>
      </c>
      <c r="B338" s="8" t="b">
        <v>0</v>
      </c>
      <c r="C338" s="8" t="s">
        <v>70</v>
      </c>
      <c r="D338" s="8" t="s">
        <v>16</v>
      </c>
      <c r="E338" s="8">
        <v>15</v>
      </c>
      <c r="F338" s="8" t="s">
        <v>38984</v>
      </c>
      <c r="G338" s="8">
        <v>1</v>
      </c>
      <c r="H338" s="8">
        <v>2</v>
      </c>
      <c r="I338" s="8">
        <v>1</v>
      </c>
      <c r="J338" s="8" t="s">
        <v>2074</v>
      </c>
      <c r="K338" s="8" t="s">
        <v>2073</v>
      </c>
      <c r="L338" s="8" t="s">
        <v>2072</v>
      </c>
      <c r="M338" s="8" t="s">
        <v>38983</v>
      </c>
      <c r="N338" s="8">
        <v>1816.0228099999999</v>
      </c>
      <c r="O338" t="str">
        <f t="shared" si="11"/>
        <v/>
      </c>
      <c r="P338" t="str">
        <f t="shared" si="12"/>
        <v/>
      </c>
    </row>
    <row r="339" spans="1:16">
      <c r="A339" s="8" t="s">
        <v>38982</v>
      </c>
      <c r="B339" s="8" t="b">
        <v>0</v>
      </c>
      <c r="C339" s="8" t="s">
        <v>70</v>
      </c>
      <c r="D339" s="8" t="s">
        <v>16</v>
      </c>
      <c r="E339" s="8">
        <v>20</v>
      </c>
      <c r="F339" s="8" t="s">
        <v>38981</v>
      </c>
      <c r="G339" s="8">
        <v>1</v>
      </c>
      <c r="H339" s="8">
        <v>1</v>
      </c>
      <c r="I339" s="8">
        <v>1</v>
      </c>
      <c r="J339" s="8" t="s">
        <v>38980</v>
      </c>
      <c r="K339" s="8" t="s">
        <v>38980</v>
      </c>
      <c r="L339" s="8" t="s">
        <v>38979</v>
      </c>
      <c r="M339" s="8" t="s">
        <v>38978</v>
      </c>
      <c r="N339" s="8">
        <v>1971.0770299999999</v>
      </c>
      <c r="O339" t="str">
        <f t="shared" si="11"/>
        <v/>
      </c>
      <c r="P339" t="str">
        <f t="shared" si="12"/>
        <v/>
      </c>
    </row>
    <row r="340" spans="1:16">
      <c r="A340" s="8" t="s">
        <v>38977</v>
      </c>
      <c r="B340" s="8" t="b">
        <v>0</v>
      </c>
      <c r="C340" s="8" t="s">
        <v>16</v>
      </c>
      <c r="D340" s="8" t="s">
        <v>16</v>
      </c>
      <c r="E340" s="8">
        <v>14</v>
      </c>
      <c r="F340" s="8" t="s">
        <v>38976</v>
      </c>
      <c r="G340" s="8">
        <v>1</v>
      </c>
      <c r="H340" s="8">
        <v>1</v>
      </c>
      <c r="I340" s="8">
        <v>4</v>
      </c>
      <c r="J340" s="8" t="s">
        <v>744</v>
      </c>
      <c r="K340" s="8" t="s">
        <v>744</v>
      </c>
      <c r="L340" s="8" t="s">
        <v>745</v>
      </c>
      <c r="M340" s="8" t="s">
        <v>38975</v>
      </c>
      <c r="N340" s="8">
        <v>1615.9754700000001</v>
      </c>
      <c r="O340" t="str">
        <f t="shared" si="11"/>
        <v/>
      </c>
      <c r="P340" t="str">
        <f t="shared" si="12"/>
        <v/>
      </c>
    </row>
    <row r="341" spans="1:16">
      <c r="A341" s="8" t="s">
        <v>11703</v>
      </c>
      <c r="B341" s="8" t="b">
        <v>0</v>
      </c>
      <c r="C341" s="8" t="s">
        <v>16</v>
      </c>
      <c r="D341" s="8" t="s">
        <v>16</v>
      </c>
      <c r="E341" s="8">
        <v>18</v>
      </c>
      <c r="F341" s="8" t="s">
        <v>11702</v>
      </c>
      <c r="G341" s="8">
        <v>1</v>
      </c>
      <c r="H341" s="8">
        <v>1</v>
      </c>
      <c r="I341" s="8">
        <v>1</v>
      </c>
      <c r="J341" s="8" t="s">
        <v>641</v>
      </c>
      <c r="K341" s="8" t="s">
        <v>641</v>
      </c>
      <c r="L341" s="8" t="s">
        <v>642</v>
      </c>
      <c r="M341" s="8" t="s">
        <v>11701</v>
      </c>
      <c r="N341" s="8">
        <v>2065.1188999999999</v>
      </c>
      <c r="O341" t="str">
        <f t="shared" si="11"/>
        <v/>
      </c>
      <c r="P341" t="str">
        <f t="shared" si="12"/>
        <v/>
      </c>
    </row>
    <row r="342" spans="1:16">
      <c r="A342" s="8" t="s">
        <v>38974</v>
      </c>
      <c r="B342" s="8" t="b">
        <v>0</v>
      </c>
      <c r="C342" s="8" t="s">
        <v>16</v>
      </c>
      <c r="D342" s="8" t="s">
        <v>16</v>
      </c>
      <c r="E342" s="8">
        <v>15</v>
      </c>
      <c r="F342" s="8" t="s">
        <v>38973</v>
      </c>
      <c r="G342" s="8">
        <v>1</v>
      </c>
      <c r="H342" s="8">
        <v>1</v>
      </c>
      <c r="I342" s="8">
        <v>1</v>
      </c>
      <c r="J342" s="8" t="s">
        <v>744</v>
      </c>
      <c r="K342" s="8" t="s">
        <v>744</v>
      </c>
      <c r="L342" s="8" t="s">
        <v>745</v>
      </c>
      <c r="M342" s="8" t="s">
        <v>38972</v>
      </c>
      <c r="N342" s="8">
        <v>1715.0438799999999</v>
      </c>
      <c r="O342" t="str">
        <f t="shared" si="11"/>
        <v/>
      </c>
      <c r="P342" t="str">
        <f t="shared" si="12"/>
        <v/>
      </c>
    </row>
    <row r="343" spans="1:16">
      <c r="A343" s="8" t="s">
        <v>38971</v>
      </c>
      <c r="B343" s="8" t="b">
        <v>0</v>
      </c>
      <c r="C343" s="8" t="s">
        <v>70</v>
      </c>
      <c r="D343" s="8" t="s">
        <v>16</v>
      </c>
      <c r="E343" s="8">
        <v>13</v>
      </c>
      <c r="F343" s="8" t="s">
        <v>38970</v>
      </c>
      <c r="G343" s="8">
        <v>1</v>
      </c>
      <c r="H343" s="8">
        <v>2</v>
      </c>
      <c r="I343" s="8">
        <v>1</v>
      </c>
      <c r="J343" s="8" t="s">
        <v>21659</v>
      </c>
      <c r="K343" s="8" t="s">
        <v>13642</v>
      </c>
      <c r="L343" s="8" t="s">
        <v>21658</v>
      </c>
      <c r="M343" s="8" t="s">
        <v>38969</v>
      </c>
      <c r="N343" s="8">
        <v>1583.86123</v>
      </c>
      <c r="O343" t="str">
        <f t="shared" si="11"/>
        <v/>
      </c>
      <c r="P343" t="str">
        <f t="shared" si="12"/>
        <v/>
      </c>
    </row>
    <row r="344" spans="1:16">
      <c r="A344" s="8" t="s">
        <v>38968</v>
      </c>
      <c r="B344" s="8" t="b">
        <v>0</v>
      </c>
      <c r="C344" s="8" t="s">
        <v>70</v>
      </c>
      <c r="D344" s="8" t="s">
        <v>16</v>
      </c>
      <c r="E344" s="8">
        <v>14</v>
      </c>
      <c r="F344" s="8" t="s">
        <v>38967</v>
      </c>
      <c r="G344" s="8">
        <v>1</v>
      </c>
      <c r="H344" s="8">
        <v>2</v>
      </c>
      <c r="I344" s="8">
        <v>1</v>
      </c>
      <c r="J344" s="8" t="s">
        <v>21659</v>
      </c>
      <c r="K344" s="8" t="s">
        <v>13642</v>
      </c>
      <c r="L344" s="8" t="s">
        <v>21658</v>
      </c>
      <c r="M344" s="8" t="s">
        <v>38966</v>
      </c>
      <c r="N344" s="8">
        <v>1654.89834</v>
      </c>
      <c r="O344" t="str">
        <f t="shared" si="11"/>
        <v/>
      </c>
      <c r="P344" t="str">
        <f t="shared" si="12"/>
        <v/>
      </c>
    </row>
    <row r="345" spans="1:16">
      <c r="A345" s="8" t="s">
        <v>38965</v>
      </c>
      <c r="B345" s="8" t="b">
        <v>0</v>
      </c>
      <c r="C345" s="8" t="s">
        <v>70</v>
      </c>
      <c r="D345" s="8" t="s">
        <v>16</v>
      </c>
      <c r="E345" s="8">
        <v>15</v>
      </c>
      <c r="F345" s="8" t="s">
        <v>38964</v>
      </c>
      <c r="G345" s="8">
        <v>1</v>
      </c>
      <c r="H345" s="8">
        <v>2</v>
      </c>
      <c r="I345" s="8">
        <v>2</v>
      </c>
      <c r="J345" s="8" t="s">
        <v>21659</v>
      </c>
      <c r="K345" s="8" t="s">
        <v>13642</v>
      </c>
      <c r="L345" s="8" t="s">
        <v>21658</v>
      </c>
      <c r="M345" s="8" t="s">
        <v>38963</v>
      </c>
      <c r="N345" s="8">
        <v>1753.96675</v>
      </c>
      <c r="O345" t="str">
        <f t="shared" si="11"/>
        <v/>
      </c>
      <c r="P345" t="str">
        <f t="shared" si="12"/>
        <v/>
      </c>
    </row>
    <row r="346" spans="1:16">
      <c r="A346" s="8" t="s">
        <v>38962</v>
      </c>
      <c r="B346" s="8" t="b">
        <v>0</v>
      </c>
      <c r="C346" s="8" t="s">
        <v>16</v>
      </c>
      <c r="D346" s="8" t="s">
        <v>16</v>
      </c>
      <c r="E346" s="8">
        <v>12</v>
      </c>
      <c r="F346" s="8" t="s">
        <v>38961</v>
      </c>
      <c r="G346" s="8">
        <v>1</v>
      </c>
      <c r="H346" s="8">
        <v>1</v>
      </c>
      <c r="I346" s="8">
        <v>1</v>
      </c>
      <c r="J346" s="8" t="s">
        <v>21364</v>
      </c>
      <c r="K346" s="8" t="s">
        <v>21364</v>
      </c>
      <c r="L346" s="8" t="s">
        <v>21363</v>
      </c>
      <c r="M346" s="8" t="s">
        <v>38960</v>
      </c>
      <c r="N346" s="8">
        <v>1464.7957699999999</v>
      </c>
      <c r="O346" t="str">
        <f t="shared" si="11"/>
        <v/>
      </c>
      <c r="P346" t="str">
        <f t="shared" si="12"/>
        <v/>
      </c>
    </row>
    <row r="347" spans="1:16">
      <c r="A347" s="8" t="s">
        <v>38959</v>
      </c>
      <c r="B347" s="8" t="b">
        <v>0</v>
      </c>
      <c r="C347" s="8" t="s">
        <v>16</v>
      </c>
      <c r="D347" s="8" t="s">
        <v>16</v>
      </c>
      <c r="E347" s="8">
        <v>16</v>
      </c>
      <c r="F347" s="8" t="s">
        <v>38958</v>
      </c>
      <c r="G347" s="8">
        <v>1</v>
      </c>
      <c r="H347" s="8">
        <v>1</v>
      </c>
      <c r="I347" s="8">
        <v>1</v>
      </c>
      <c r="J347" s="8" t="s">
        <v>33198</v>
      </c>
      <c r="K347" s="8" t="s">
        <v>33198</v>
      </c>
      <c r="L347" s="8" t="s">
        <v>33197</v>
      </c>
      <c r="M347" s="8" t="s">
        <v>38957</v>
      </c>
      <c r="N347" s="8">
        <v>1892.05009</v>
      </c>
      <c r="O347" t="str">
        <f t="shared" si="11"/>
        <v/>
      </c>
      <c r="P347" t="str">
        <f t="shared" si="12"/>
        <v/>
      </c>
    </row>
    <row r="348" spans="1:16">
      <c r="A348" s="8" t="s">
        <v>38956</v>
      </c>
      <c r="B348" s="8" t="b">
        <v>0</v>
      </c>
      <c r="C348" s="8" t="s">
        <v>16</v>
      </c>
      <c r="D348" s="8" t="s">
        <v>16</v>
      </c>
      <c r="E348" s="8">
        <v>15</v>
      </c>
      <c r="F348" s="8" t="s">
        <v>38955</v>
      </c>
      <c r="G348" s="8">
        <v>1</v>
      </c>
      <c r="H348" s="8">
        <v>1</v>
      </c>
      <c r="I348" s="8">
        <v>1</v>
      </c>
      <c r="J348" s="8" t="s">
        <v>28294</v>
      </c>
      <c r="K348" s="8" t="s">
        <v>28294</v>
      </c>
      <c r="L348" s="8" t="s">
        <v>28293</v>
      </c>
      <c r="M348" s="8" t="s">
        <v>38954</v>
      </c>
      <c r="N348" s="8">
        <v>1657.8544099999999</v>
      </c>
      <c r="O348" t="str">
        <f t="shared" si="11"/>
        <v/>
      </c>
      <c r="P348" t="str">
        <f t="shared" si="12"/>
        <v/>
      </c>
    </row>
    <row r="349" spans="1:16">
      <c r="A349" s="8" t="s">
        <v>38953</v>
      </c>
      <c r="B349" s="8" t="b">
        <v>0</v>
      </c>
      <c r="C349" s="8" t="s">
        <v>16</v>
      </c>
      <c r="D349" s="8" t="s">
        <v>16</v>
      </c>
      <c r="E349" s="8">
        <v>17</v>
      </c>
      <c r="F349" s="8" t="s">
        <v>38952</v>
      </c>
      <c r="G349" s="8">
        <v>1</v>
      </c>
      <c r="H349" s="8">
        <v>1</v>
      </c>
      <c r="I349" s="8">
        <v>1</v>
      </c>
      <c r="J349" s="8" t="s">
        <v>28294</v>
      </c>
      <c r="K349" s="8" t="s">
        <v>28294</v>
      </c>
      <c r="L349" s="8" t="s">
        <v>28293</v>
      </c>
      <c r="M349" s="8" t="s">
        <v>38951</v>
      </c>
      <c r="N349" s="8">
        <v>1899.98107</v>
      </c>
      <c r="O349" t="str">
        <f t="shared" si="11"/>
        <v/>
      </c>
      <c r="P349" t="str">
        <f t="shared" si="12"/>
        <v/>
      </c>
    </row>
    <row r="350" spans="1:16">
      <c r="A350" s="8" t="s">
        <v>38950</v>
      </c>
      <c r="B350" s="8" t="b">
        <v>0</v>
      </c>
      <c r="C350" s="8" t="s">
        <v>16</v>
      </c>
      <c r="D350" s="8" t="s">
        <v>16</v>
      </c>
      <c r="E350" s="8">
        <v>15</v>
      </c>
      <c r="F350" s="8" t="s">
        <v>38949</v>
      </c>
      <c r="G350" s="8">
        <v>1</v>
      </c>
      <c r="H350" s="8">
        <v>1</v>
      </c>
      <c r="I350" s="8">
        <v>1</v>
      </c>
      <c r="J350" s="8" t="s">
        <v>2654</v>
      </c>
      <c r="K350" s="8" t="s">
        <v>2654</v>
      </c>
      <c r="L350" s="8" t="s">
        <v>2653</v>
      </c>
      <c r="M350" s="8" t="s">
        <v>38948</v>
      </c>
      <c r="N350" s="8">
        <v>1689.8595</v>
      </c>
      <c r="O350" t="str">
        <f t="shared" si="11"/>
        <v/>
      </c>
      <c r="P350" t="str">
        <f t="shared" si="12"/>
        <v/>
      </c>
    </row>
    <row r="351" spans="1:16">
      <c r="A351" s="8" t="s">
        <v>38947</v>
      </c>
      <c r="B351" s="8" t="b">
        <v>0</v>
      </c>
      <c r="C351" s="8" t="s">
        <v>16</v>
      </c>
      <c r="D351" s="8" t="s">
        <v>16</v>
      </c>
      <c r="E351" s="8">
        <v>17</v>
      </c>
      <c r="F351" s="8" t="s">
        <v>38946</v>
      </c>
      <c r="G351" s="8">
        <v>1</v>
      </c>
      <c r="H351" s="8">
        <v>1</v>
      </c>
      <c r="I351" s="8">
        <v>1</v>
      </c>
      <c r="J351" s="8" t="s">
        <v>2654</v>
      </c>
      <c r="K351" s="8" t="s">
        <v>2654</v>
      </c>
      <c r="L351" s="8" t="s">
        <v>2653</v>
      </c>
      <c r="M351" s="8" t="s">
        <v>38945</v>
      </c>
      <c r="N351" s="8">
        <v>1917.9704999999999</v>
      </c>
      <c r="O351" t="str">
        <f t="shared" si="11"/>
        <v/>
      </c>
      <c r="P351" t="str">
        <f t="shared" si="12"/>
        <v/>
      </c>
    </row>
    <row r="352" spans="1:16">
      <c r="A352" s="8" t="s">
        <v>38944</v>
      </c>
      <c r="B352" s="8" t="b">
        <v>0</v>
      </c>
      <c r="C352" s="8" t="s">
        <v>70</v>
      </c>
      <c r="D352" s="8" t="s">
        <v>381</v>
      </c>
      <c r="E352" s="8">
        <v>14</v>
      </c>
      <c r="F352" s="8" t="s">
        <v>38943</v>
      </c>
      <c r="G352" s="8">
        <v>1</v>
      </c>
      <c r="H352" s="8">
        <v>6</v>
      </c>
      <c r="I352" s="8">
        <v>1</v>
      </c>
      <c r="J352" s="8" t="s">
        <v>3484</v>
      </c>
      <c r="K352" s="8" t="s">
        <v>3483</v>
      </c>
      <c r="L352" s="8" t="s">
        <v>3482</v>
      </c>
      <c r="M352" s="8" t="s">
        <v>38942</v>
      </c>
      <c r="N352" s="8">
        <v>1546.8509100000001</v>
      </c>
      <c r="O352" t="str">
        <f t="shared" si="11"/>
        <v/>
      </c>
      <c r="P352" t="str">
        <f t="shared" si="12"/>
        <v/>
      </c>
    </row>
    <row r="353" spans="1:16">
      <c r="A353" s="8" t="s">
        <v>11706</v>
      </c>
      <c r="B353" s="8" t="b">
        <v>0</v>
      </c>
      <c r="C353" s="8" t="s">
        <v>70</v>
      </c>
      <c r="D353" s="8" t="s">
        <v>381</v>
      </c>
      <c r="E353" s="8">
        <v>15</v>
      </c>
      <c r="F353" s="8" t="s">
        <v>11705</v>
      </c>
      <c r="G353" s="8">
        <v>1</v>
      </c>
      <c r="H353" s="8">
        <v>6</v>
      </c>
      <c r="I353" s="8">
        <v>1</v>
      </c>
      <c r="J353" s="8" t="s">
        <v>3484</v>
      </c>
      <c r="K353" s="8" t="s">
        <v>3483</v>
      </c>
      <c r="L353" s="8" t="s">
        <v>3482</v>
      </c>
      <c r="M353" s="8" t="s">
        <v>11704</v>
      </c>
      <c r="N353" s="8">
        <v>1674.94587</v>
      </c>
      <c r="O353" t="str">
        <f t="shared" si="11"/>
        <v/>
      </c>
      <c r="P353" t="str">
        <f t="shared" si="12"/>
        <v/>
      </c>
    </row>
    <row r="354" spans="1:16">
      <c r="A354" s="8" t="s">
        <v>38941</v>
      </c>
      <c r="B354" s="8" t="b">
        <v>0</v>
      </c>
      <c r="C354" s="8" t="s">
        <v>16</v>
      </c>
      <c r="D354" s="8" t="s">
        <v>16</v>
      </c>
      <c r="E354" s="8">
        <v>17</v>
      </c>
      <c r="F354" s="8" t="s">
        <v>38940</v>
      </c>
      <c r="G354" s="8">
        <v>1</v>
      </c>
      <c r="H354" s="8">
        <v>1</v>
      </c>
      <c r="I354" s="8">
        <v>1</v>
      </c>
      <c r="J354" s="8" t="s">
        <v>5496</v>
      </c>
      <c r="K354" s="8" t="s">
        <v>5496</v>
      </c>
      <c r="L354" s="8" t="s">
        <v>5495</v>
      </c>
      <c r="M354" s="8" t="s">
        <v>38939</v>
      </c>
      <c r="N354" s="8">
        <v>1873.0654099999999</v>
      </c>
      <c r="O354" t="str">
        <f t="shared" si="11"/>
        <v/>
      </c>
      <c r="P354" t="str">
        <f t="shared" si="12"/>
        <v/>
      </c>
    </row>
    <row r="355" spans="1:16">
      <c r="A355" s="8" t="s">
        <v>38938</v>
      </c>
      <c r="B355" s="8" t="b">
        <v>0</v>
      </c>
      <c r="C355" s="8" t="s">
        <v>16</v>
      </c>
      <c r="D355" s="8" t="s">
        <v>16</v>
      </c>
      <c r="E355" s="8">
        <v>15</v>
      </c>
      <c r="F355" s="8" t="s">
        <v>38937</v>
      </c>
      <c r="G355" s="8">
        <v>1</v>
      </c>
      <c r="H355" s="8">
        <v>1</v>
      </c>
      <c r="I355" s="8">
        <v>1</v>
      </c>
      <c r="J355" s="8" t="s">
        <v>6706</v>
      </c>
      <c r="K355" s="8" t="s">
        <v>6706</v>
      </c>
      <c r="L355" s="8" t="s">
        <v>6705</v>
      </c>
      <c r="M355" s="8" t="s">
        <v>38936</v>
      </c>
      <c r="N355" s="8">
        <v>1622.8900699999999</v>
      </c>
      <c r="O355" t="str">
        <f t="shared" si="11"/>
        <v/>
      </c>
      <c r="P355" t="str">
        <f t="shared" si="12"/>
        <v/>
      </c>
    </row>
    <row r="356" spans="1:16">
      <c r="A356" s="8" t="s">
        <v>38935</v>
      </c>
      <c r="B356" s="8" t="b">
        <v>0</v>
      </c>
      <c r="C356" s="8" t="s">
        <v>16</v>
      </c>
      <c r="D356" s="8" t="s">
        <v>16</v>
      </c>
      <c r="E356" s="8">
        <v>16</v>
      </c>
      <c r="F356" s="8" t="s">
        <v>38934</v>
      </c>
      <c r="G356" s="8">
        <v>1</v>
      </c>
      <c r="H356" s="8">
        <v>1</v>
      </c>
      <c r="I356" s="8">
        <v>1</v>
      </c>
      <c r="J356" s="8" t="s">
        <v>682</v>
      </c>
      <c r="K356" s="8" t="s">
        <v>682</v>
      </c>
      <c r="L356" s="8" t="s">
        <v>683</v>
      </c>
      <c r="M356" s="8" t="s">
        <v>38933</v>
      </c>
      <c r="N356" s="8">
        <v>1871.877</v>
      </c>
      <c r="O356" t="str">
        <f t="shared" si="11"/>
        <v/>
      </c>
      <c r="P356" t="str">
        <f t="shared" si="12"/>
        <v/>
      </c>
    </row>
    <row r="357" spans="1:16">
      <c r="A357" s="8" t="s">
        <v>11841</v>
      </c>
      <c r="B357" s="8" t="b">
        <v>0</v>
      </c>
      <c r="C357" s="8" t="s">
        <v>16</v>
      </c>
      <c r="D357" s="8" t="s">
        <v>16</v>
      </c>
      <c r="E357" s="8">
        <v>14</v>
      </c>
      <c r="F357" s="8" t="s">
        <v>11840</v>
      </c>
      <c r="G357" s="8">
        <v>1</v>
      </c>
      <c r="H357" s="8">
        <v>1</v>
      </c>
      <c r="I357" s="8">
        <v>3</v>
      </c>
      <c r="J357" s="8" t="s">
        <v>744</v>
      </c>
      <c r="K357" s="8" t="s">
        <v>744</v>
      </c>
      <c r="L357" s="8" t="s">
        <v>745</v>
      </c>
      <c r="M357" s="8" t="s">
        <v>11839</v>
      </c>
      <c r="N357" s="8">
        <v>1455.8278</v>
      </c>
      <c r="O357" t="str">
        <f t="shared" si="11"/>
        <v/>
      </c>
      <c r="P357" t="str">
        <f t="shared" si="12"/>
        <v/>
      </c>
    </row>
    <row r="358" spans="1:16">
      <c r="A358" s="8" t="s">
        <v>38932</v>
      </c>
      <c r="B358" s="8" t="b">
        <v>0</v>
      </c>
      <c r="C358" s="8" t="s">
        <v>16</v>
      </c>
      <c r="D358" s="8" t="s">
        <v>16</v>
      </c>
      <c r="E358" s="8">
        <v>13</v>
      </c>
      <c r="F358" s="8" t="s">
        <v>38931</v>
      </c>
      <c r="G358" s="8">
        <v>1</v>
      </c>
      <c r="H358" s="8">
        <v>1</v>
      </c>
      <c r="I358" s="8">
        <v>1</v>
      </c>
      <c r="J358" s="8" t="s">
        <v>2405</v>
      </c>
      <c r="K358" s="8" t="s">
        <v>2405</v>
      </c>
      <c r="L358" s="8" t="s">
        <v>2404</v>
      </c>
      <c r="M358" s="8" t="s">
        <v>38930</v>
      </c>
      <c r="N358" s="8">
        <v>1301.6484399999999</v>
      </c>
      <c r="O358" t="str">
        <f t="shared" si="11"/>
        <v/>
      </c>
      <c r="P358" t="str">
        <f t="shared" si="12"/>
        <v/>
      </c>
    </row>
    <row r="359" spans="1:16">
      <c r="A359" s="8" t="s">
        <v>38929</v>
      </c>
      <c r="B359" s="8" t="b">
        <v>0</v>
      </c>
      <c r="C359" s="8" t="s">
        <v>16</v>
      </c>
      <c r="D359" s="8" t="s">
        <v>16</v>
      </c>
      <c r="E359" s="8">
        <v>15</v>
      </c>
      <c r="F359" s="8" t="s">
        <v>38928</v>
      </c>
      <c r="G359" s="8">
        <v>1</v>
      </c>
      <c r="H359" s="8">
        <v>1</v>
      </c>
      <c r="I359" s="8">
        <v>1</v>
      </c>
      <c r="J359" s="8" t="s">
        <v>6912</v>
      </c>
      <c r="K359" s="8" t="s">
        <v>6912</v>
      </c>
      <c r="L359" s="8" t="s">
        <v>6911</v>
      </c>
      <c r="M359" s="8" t="s">
        <v>38927</v>
      </c>
      <c r="N359" s="8">
        <v>1767.8885</v>
      </c>
      <c r="O359" t="str">
        <f t="shared" si="11"/>
        <v/>
      </c>
      <c r="P359" t="str">
        <f t="shared" si="12"/>
        <v/>
      </c>
    </row>
    <row r="360" spans="1:16">
      <c r="A360" s="8" t="s">
        <v>38926</v>
      </c>
      <c r="B360" s="8" t="b">
        <v>0</v>
      </c>
      <c r="C360" s="8" t="s">
        <v>70</v>
      </c>
      <c r="D360" s="8" t="s">
        <v>16</v>
      </c>
      <c r="E360" s="8">
        <v>13</v>
      </c>
      <c r="F360" s="8" t="s">
        <v>38925</v>
      </c>
      <c r="G360" s="8">
        <v>1</v>
      </c>
      <c r="H360" s="8">
        <v>2</v>
      </c>
      <c r="I360" s="8">
        <v>1</v>
      </c>
      <c r="J360" s="8" t="s">
        <v>12305</v>
      </c>
      <c r="K360" s="8" t="s">
        <v>18751</v>
      </c>
      <c r="L360" s="8" t="s">
        <v>12304</v>
      </c>
      <c r="M360" s="8" t="s">
        <v>38924</v>
      </c>
      <c r="N360" s="8">
        <v>1482.9227100000001</v>
      </c>
      <c r="O360" t="str">
        <f t="shared" si="11"/>
        <v/>
      </c>
      <c r="P360" t="str">
        <f t="shared" si="12"/>
        <v/>
      </c>
    </row>
    <row r="361" spans="1:16">
      <c r="A361" s="8" t="s">
        <v>38923</v>
      </c>
      <c r="B361" s="8" t="b">
        <v>0</v>
      </c>
      <c r="C361" s="8" t="s">
        <v>70</v>
      </c>
      <c r="D361" s="8" t="s">
        <v>618</v>
      </c>
      <c r="E361" s="8">
        <v>14</v>
      </c>
      <c r="F361" s="8" t="s">
        <v>38922</v>
      </c>
      <c r="G361" s="8">
        <v>1</v>
      </c>
      <c r="H361" s="8">
        <v>3</v>
      </c>
      <c r="I361" s="8">
        <v>1</v>
      </c>
      <c r="J361" s="8" t="s">
        <v>10487</v>
      </c>
      <c r="K361" s="8" t="s">
        <v>37952</v>
      </c>
      <c r="L361" s="8" t="s">
        <v>10486</v>
      </c>
      <c r="M361" s="8" t="s">
        <v>38921</v>
      </c>
      <c r="N361" s="8">
        <v>1541.85806</v>
      </c>
      <c r="O361" t="str">
        <f t="shared" si="11"/>
        <v/>
      </c>
      <c r="P361" t="str">
        <f t="shared" si="12"/>
        <v/>
      </c>
    </row>
    <row r="362" spans="1:16">
      <c r="A362" s="8" t="s">
        <v>38920</v>
      </c>
      <c r="B362" s="8" t="b">
        <v>0</v>
      </c>
      <c r="C362" s="8" t="s">
        <v>70</v>
      </c>
      <c r="D362" s="8" t="s">
        <v>16</v>
      </c>
      <c r="E362" s="8">
        <v>18</v>
      </c>
      <c r="F362" s="8" t="s">
        <v>38919</v>
      </c>
      <c r="G362" s="8">
        <v>1</v>
      </c>
      <c r="H362" s="8">
        <v>12</v>
      </c>
      <c r="I362" s="8">
        <v>2</v>
      </c>
      <c r="J362" s="8" t="s">
        <v>759</v>
      </c>
      <c r="K362" s="8" t="s">
        <v>38918</v>
      </c>
      <c r="L362" s="8" t="s">
        <v>760</v>
      </c>
      <c r="M362" s="8" t="s">
        <v>38917</v>
      </c>
      <c r="N362" s="8">
        <v>2228.35745</v>
      </c>
      <c r="O362" t="str">
        <f t="shared" si="11"/>
        <v/>
      </c>
      <c r="P362" t="str">
        <f t="shared" si="12"/>
        <v/>
      </c>
    </row>
    <row r="363" spans="1:16">
      <c r="A363" s="8" t="s">
        <v>38916</v>
      </c>
      <c r="B363" s="8" t="b">
        <v>0</v>
      </c>
      <c r="C363" s="8" t="s">
        <v>70</v>
      </c>
      <c r="D363" s="8" t="s">
        <v>16</v>
      </c>
      <c r="E363" s="8">
        <v>13</v>
      </c>
      <c r="F363" s="8" t="s">
        <v>38915</v>
      </c>
      <c r="G363" s="8">
        <v>1</v>
      </c>
      <c r="H363" s="8">
        <v>1</v>
      </c>
      <c r="I363" s="8">
        <v>2</v>
      </c>
      <c r="J363" s="8" t="s">
        <v>797</v>
      </c>
      <c r="K363" s="8" t="s">
        <v>797</v>
      </c>
      <c r="L363" s="8" t="s">
        <v>798</v>
      </c>
      <c r="M363" s="8" t="s">
        <v>38914</v>
      </c>
      <c r="N363" s="8">
        <v>1481.8546899999999</v>
      </c>
      <c r="O363" t="str">
        <f t="shared" si="11"/>
        <v/>
      </c>
      <c r="P363" t="str">
        <f t="shared" si="12"/>
        <v/>
      </c>
    </row>
    <row r="364" spans="1:16">
      <c r="A364" s="8" t="s">
        <v>38913</v>
      </c>
      <c r="B364" s="8" t="b">
        <v>0</v>
      </c>
      <c r="C364" s="8" t="s">
        <v>70</v>
      </c>
      <c r="D364" s="8" t="s">
        <v>16</v>
      </c>
      <c r="E364" s="8">
        <v>14</v>
      </c>
      <c r="F364" s="8" t="s">
        <v>38912</v>
      </c>
      <c r="G364" s="8">
        <v>1</v>
      </c>
      <c r="H364" s="8">
        <v>1</v>
      </c>
      <c r="I364" s="8">
        <v>3</v>
      </c>
      <c r="J364" s="8" t="s">
        <v>797</v>
      </c>
      <c r="K364" s="8" t="s">
        <v>797</v>
      </c>
      <c r="L364" s="8" t="s">
        <v>798</v>
      </c>
      <c r="M364" s="8" t="s">
        <v>38911</v>
      </c>
      <c r="N364" s="8">
        <v>1637.9558</v>
      </c>
      <c r="O364" t="str">
        <f t="shared" si="11"/>
        <v/>
      </c>
      <c r="P364" t="str">
        <f t="shared" si="12"/>
        <v/>
      </c>
    </row>
    <row r="365" spans="1:16">
      <c r="A365" s="8" t="s">
        <v>12942</v>
      </c>
      <c r="B365" s="8" t="b">
        <v>0</v>
      </c>
      <c r="C365" s="8" t="s">
        <v>16</v>
      </c>
      <c r="D365" s="8" t="s">
        <v>16</v>
      </c>
      <c r="E365" s="8">
        <v>15</v>
      </c>
      <c r="F365" s="8" t="s">
        <v>12941</v>
      </c>
      <c r="G365" s="8">
        <v>1</v>
      </c>
      <c r="H365" s="8">
        <v>1</v>
      </c>
      <c r="I365" s="8">
        <v>1</v>
      </c>
      <c r="J365" s="8" t="s">
        <v>12675</v>
      </c>
      <c r="K365" s="8" t="s">
        <v>12675</v>
      </c>
      <c r="L365" s="8" t="s">
        <v>12674</v>
      </c>
      <c r="M365" s="8" t="s">
        <v>12940</v>
      </c>
      <c r="N365" s="8">
        <v>1811.98615</v>
      </c>
      <c r="O365" t="str">
        <f t="shared" si="11"/>
        <v/>
      </c>
      <c r="P365" t="str">
        <f t="shared" si="12"/>
        <v/>
      </c>
    </row>
    <row r="366" spans="1:16">
      <c r="A366" s="8" t="s">
        <v>38910</v>
      </c>
      <c r="B366" s="8" t="b">
        <v>0</v>
      </c>
      <c r="C366" s="8" t="s">
        <v>16</v>
      </c>
      <c r="D366" s="8" t="s">
        <v>16</v>
      </c>
      <c r="E366" s="8">
        <v>14</v>
      </c>
      <c r="F366" s="8" t="s">
        <v>38909</v>
      </c>
      <c r="G366" s="8">
        <v>1</v>
      </c>
      <c r="H366" s="8">
        <v>1</v>
      </c>
      <c r="I366" s="8">
        <v>3</v>
      </c>
      <c r="J366" s="8" t="s">
        <v>5154</v>
      </c>
      <c r="K366" s="8" t="s">
        <v>5154</v>
      </c>
      <c r="L366" s="8" t="s">
        <v>5153</v>
      </c>
      <c r="M366" s="8" t="s">
        <v>38908</v>
      </c>
      <c r="N366" s="8">
        <v>1697.9809499999999</v>
      </c>
      <c r="O366" t="str">
        <f t="shared" si="11"/>
        <v/>
      </c>
      <c r="P366" t="str">
        <f t="shared" si="12"/>
        <v/>
      </c>
    </row>
    <row r="367" spans="1:16">
      <c r="A367" s="8" t="s">
        <v>38907</v>
      </c>
      <c r="B367" s="8" t="b">
        <v>0</v>
      </c>
      <c r="C367" s="8" t="s">
        <v>16</v>
      </c>
      <c r="D367" s="8" t="s">
        <v>16</v>
      </c>
      <c r="E367" s="8">
        <v>15</v>
      </c>
      <c r="F367" s="8" t="s">
        <v>38906</v>
      </c>
      <c r="G367" s="8">
        <v>1</v>
      </c>
      <c r="H367" s="8">
        <v>1</v>
      </c>
      <c r="I367" s="8">
        <v>1</v>
      </c>
      <c r="J367" s="8" t="s">
        <v>5154</v>
      </c>
      <c r="K367" s="8" t="s">
        <v>5154</v>
      </c>
      <c r="L367" s="8" t="s">
        <v>5153</v>
      </c>
      <c r="M367" s="8" t="s">
        <v>38905</v>
      </c>
      <c r="N367" s="8">
        <v>1854.08206</v>
      </c>
      <c r="O367" t="str">
        <f t="shared" si="11"/>
        <v/>
      </c>
      <c r="P367" t="str">
        <f t="shared" si="12"/>
        <v/>
      </c>
    </row>
    <row r="368" spans="1:16">
      <c r="A368" s="8" t="s">
        <v>38904</v>
      </c>
      <c r="B368" s="8" t="b">
        <v>0</v>
      </c>
      <c r="C368" s="8" t="s">
        <v>16</v>
      </c>
      <c r="D368" s="8" t="s">
        <v>16</v>
      </c>
      <c r="E368" s="8">
        <v>13</v>
      </c>
      <c r="F368" s="8" t="s">
        <v>38903</v>
      </c>
      <c r="G368" s="8">
        <v>1</v>
      </c>
      <c r="H368" s="8">
        <v>1</v>
      </c>
      <c r="I368" s="8">
        <v>1</v>
      </c>
      <c r="J368" s="8" t="s">
        <v>38902</v>
      </c>
      <c r="K368" s="8" t="s">
        <v>38902</v>
      </c>
      <c r="L368" s="8" t="s">
        <v>38901</v>
      </c>
      <c r="M368" s="8" t="s">
        <v>38900</v>
      </c>
      <c r="N368" s="8">
        <v>1537.9648999999999</v>
      </c>
      <c r="O368" t="str">
        <f t="shared" si="11"/>
        <v/>
      </c>
      <c r="P368" t="str">
        <f t="shared" si="12"/>
        <v/>
      </c>
    </row>
    <row r="369" spans="1:16">
      <c r="A369" s="8" t="s">
        <v>38899</v>
      </c>
      <c r="B369" s="8" t="b">
        <v>0</v>
      </c>
      <c r="C369" s="8" t="s">
        <v>16</v>
      </c>
      <c r="D369" s="8" t="s">
        <v>16</v>
      </c>
      <c r="E369" s="8">
        <v>14</v>
      </c>
      <c r="F369" s="8" t="s">
        <v>38898</v>
      </c>
      <c r="G369" s="8">
        <v>1</v>
      </c>
      <c r="H369" s="8">
        <v>2</v>
      </c>
      <c r="I369" s="8">
        <v>3</v>
      </c>
      <c r="J369" s="8" t="s">
        <v>13712</v>
      </c>
      <c r="K369" s="8" t="s">
        <v>38897</v>
      </c>
      <c r="L369" s="8" t="s">
        <v>13711</v>
      </c>
      <c r="M369" s="8" t="s">
        <v>38896</v>
      </c>
      <c r="N369" s="8">
        <v>1763.86123</v>
      </c>
      <c r="O369" t="str">
        <f t="shared" si="11"/>
        <v/>
      </c>
      <c r="P369" t="str">
        <f t="shared" si="12"/>
        <v/>
      </c>
    </row>
    <row r="370" spans="1:16">
      <c r="A370" s="8" t="s">
        <v>38895</v>
      </c>
      <c r="B370" s="8" t="b">
        <v>0</v>
      </c>
      <c r="C370" s="8" t="s">
        <v>16</v>
      </c>
      <c r="D370" s="8" t="s">
        <v>16</v>
      </c>
      <c r="E370" s="8">
        <v>16</v>
      </c>
      <c r="F370" s="8" t="s">
        <v>38894</v>
      </c>
      <c r="G370" s="8">
        <v>1</v>
      </c>
      <c r="H370" s="8">
        <v>1</v>
      </c>
      <c r="I370" s="8">
        <v>1</v>
      </c>
      <c r="J370" s="8" t="s">
        <v>34264</v>
      </c>
      <c r="K370" s="8" t="s">
        <v>34264</v>
      </c>
      <c r="L370" s="8" t="s">
        <v>34263</v>
      </c>
      <c r="M370" s="8" t="s">
        <v>38893</v>
      </c>
      <c r="N370" s="8">
        <v>1939.07195</v>
      </c>
      <c r="O370" t="str">
        <f t="shared" si="11"/>
        <v/>
      </c>
      <c r="P370" t="str">
        <f t="shared" si="12"/>
        <v/>
      </c>
    </row>
    <row r="371" spans="1:16">
      <c r="A371" s="8" t="s">
        <v>38892</v>
      </c>
      <c r="B371" s="8" t="b">
        <v>0</v>
      </c>
      <c r="C371" s="8" t="s">
        <v>16</v>
      </c>
      <c r="D371" s="8" t="s">
        <v>537</v>
      </c>
      <c r="E371" s="8">
        <v>17</v>
      </c>
      <c r="F371" s="8" t="s">
        <v>38891</v>
      </c>
      <c r="G371" s="8">
        <v>1</v>
      </c>
      <c r="H371" s="8">
        <v>1</v>
      </c>
      <c r="I371" s="8">
        <v>6</v>
      </c>
      <c r="J371" s="8" t="s">
        <v>2020</v>
      </c>
      <c r="K371" s="8" t="s">
        <v>2020</v>
      </c>
      <c r="L371" s="8" t="s">
        <v>2019</v>
      </c>
      <c r="M371" s="8" t="s">
        <v>38890</v>
      </c>
      <c r="N371" s="8">
        <v>2087.1389800000002</v>
      </c>
      <c r="O371" t="str">
        <f t="shared" si="11"/>
        <v/>
      </c>
      <c r="P371" t="str">
        <f t="shared" si="12"/>
        <v/>
      </c>
    </row>
    <row r="372" spans="1:16">
      <c r="A372" s="8" t="s">
        <v>38889</v>
      </c>
      <c r="B372" s="8" t="b">
        <v>0</v>
      </c>
      <c r="C372" s="8" t="s">
        <v>16</v>
      </c>
      <c r="D372" s="8" t="s">
        <v>1120</v>
      </c>
      <c r="E372" s="8">
        <v>16</v>
      </c>
      <c r="F372" s="8" t="s">
        <v>38888</v>
      </c>
      <c r="G372" s="8">
        <v>1</v>
      </c>
      <c r="H372" s="8">
        <v>1</v>
      </c>
      <c r="I372" s="8">
        <v>3</v>
      </c>
      <c r="J372" s="8" t="s">
        <v>27989</v>
      </c>
      <c r="K372" s="8" t="s">
        <v>27989</v>
      </c>
      <c r="L372" s="8" t="s">
        <v>27988</v>
      </c>
      <c r="M372" s="8" t="s">
        <v>38887</v>
      </c>
      <c r="N372" s="8">
        <v>2082.0073000000002</v>
      </c>
      <c r="O372" t="str">
        <f t="shared" si="11"/>
        <v/>
      </c>
      <c r="P372" t="str">
        <f t="shared" si="12"/>
        <v/>
      </c>
    </row>
    <row r="373" spans="1:16">
      <c r="A373" s="8" t="s">
        <v>27204</v>
      </c>
      <c r="B373" s="8" t="b">
        <v>0</v>
      </c>
      <c r="C373" s="8" t="s">
        <v>16</v>
      </c>
      <c r="D373" s="8" t="s">
        <v>16</v>
      </c>
      <c r="E373" s="8">
        <v>13</v>
      </c>
      <c r="F373" s="8" t="s">
        <v>27203</v>
      </c>
      <c r="G373" s="8">
        <v>1</v>
      </c>
      <c r="H373" s="8">
        <v>1</v>
      </c>
      <c r="I373" s="8">
        <v>1</v>
      </c>
      <c r="J373" s="8" t="s">
        <v>1125</v>
      </c>
      <c r="K373" s="8" t="s">
        <v>1125</v>
      </c>
      <c r="L373" s="8" t="s">
        <v>1126</v>
      </c>
      <c r="M373" s="8" t="s">
        <v>27202</v>
      </c>
      <c r="N373" s="8">
        <v>1517.7746999999999</v>
      </c>
      <c r="O373" t="str">
        <f t="shared" si="11"/>
        <v/>
      </c>
      <c r="P373" t="str">
        <f t="shared" si="12"/>
        <v/>
      </c>
    </row>
    <row r="374" spans="1:16">
      <c r="A374" s="8" t="s">
        <v>38886</v>
      </c>
      <c r="B374" s="8" t="b">
        <v>0</v>
      </c>
      <c r="C374" s="8" t="s">
        <v>16</v>
      </c>
      <c r="D374" s="8" t="s">
        <v>16</v>
      </c>
      <c r="E374" s="8">
        <v>16</v>
      </c>
      <c r="F374" s="8" t="s">
        <v>38885</v>
      </c>
      <c r="G374" s="8">
        <v>1</v>
      </c>
      <c r="H374" s="8">
        <v>1</v>
      </c>
      <c r="I374" s="8">
        <v>1</v>
      </c>
      <c r="J374" s="8" t="s">
        <v>38884</v>
      </c>
      <c r="K374" s="8" t="s">
        <v>38884</v>
      </c>
      <c r="L374" s="8" t="s">
        <v>38883</v>
      </c>
      <c r="M374" s="8" t="s">
        <v>38882</v>
      </c>
      <c r="N374" s="8">
        <v>1970.0341699999999</v>
      </c>
      <c r="O374" t="str">
        <f t="shared" si="11"/>
        <v/>
      </c>
      <c r="P374" t="str">
        <f t="shared" si="12"/>
        <v/>
      </c>
    </row>
    <row r="375" spans="1:16">
      <c r="A375" s="8" t="s">
        <v>38881</v>
      </c>
      <c r="B375" s="8" t="b">
        <v>0</v>
      </c>
      <c r="C375" s="8" t="s">
        <v>16</v>
      </c>
      <c r="D375" s="8" t="s">
        <v>16</v>
      </c>
      <c r="E375" s="8">
        <v>14</v>
      </c>
      <c r="F375" s="8" t="s">
        <v>38880</v>
      </c>
      <c r="G375" s="8">
        <v>1</v>
      </c>
      <c r="H375" s="8">
        <v>1</v>
      </c>
      <c r="I375" s="8">
        <v>1</v>
      </c>
      <c r="J375" s="8" t="s">
        <v>2654</v>
      </c>
      <c r="K375" s="8" t="s">
        <v>2654</v>
      </c>
      <c r="L375" s="8" t="s">
        <v>2653</v>
      </c>
      <c r="M375" s="8" t="s">
        <v>38879</v>
      </c>
      <c r="N375" s="8">
        <v>1570.7608399999999</v>
      </c>
      <c r="O375" t="str">
        <f t="shared" si="11"/>
        <v/>
      </c>
      <c r="P375" t="str">
        <f t="shared" si="12"/>
        <v/>
      </c>
    </row>
    <row r="376" spans="1:16">
      <c r="A376" s="8" t="s">
        <v>8821</v>
      </c>
      <c r="B376" s="8" t="b">
        <v>0</v>
      </c>
      <c r="C376" s="8" t="s">
        <v>16</v>
      </c>
      <c r="D376" s="8" t="s">
        <v>16</v>
      </c>
      <c r="E376" s="8">
        <v>14</v>
      </c>
      <c r="F376" s="8" t="s">
        <v>8820</v>
      </c>
      <c r="G376" s="8">
        <v>1</v>
      </c>
      <c r="H376" s="8">
        <v>1</v>
      </c>
      <c r="I376" s="8">
        <v>3</v>
      </c>
      <c r="J376" s="8" t="s">
        <v>7307</v>
      </c>
      <c r="K376" s="8" t="s">
        <v>7307</v>
      </c>
      <c r="L376" s="8" t="s">
        <v>7306</v>
      </c>
      <c r="M376" s="8" t="s">
        <v>8819</v>
      </c>
      <c r="N376" s="8">
        <v>1622.8761500000001</v>
      </c>
      <c r="O376" t="str">
        <f t="shared" si="11"/>
        <v/>
      </c>
      <c r="P376" t="str">
        <f t="shared" si="12"/>
        <v/>
      </c>
    </row>
    <row r="377" spans="1:16">
      <c r="A377" s="8" t="s">
        <v>38878</v>
      </c>
      <c r="B377" s="8" t="b">
        <v>0</v>
      </c>
      <c r="C377" s="8" t="s">
        <v>16</v>
      </c>
      <c r="D377" s="8" t="s">
        <v>16</v>
      </c>
      <c r="E377" s="8">
        <v>22</v>
      </c>
      <c r="F377" s="8" t="s">
        <v>38877</v>
      </c>
      <c r="G377" s="8">
        <v>1</v>
      </c>
      <c r="H377" s="8">
        <v>1</v>
      </c>
      <c r="I377" s="8">
        <v>1</v>
      </c>
      <c r="J377" s="8" t="s">
        <v>32704</v>
      </c>
      <c r="K377" s="8" t="s">
        <v>32704</v>
      </c>
      <c r="L377" s="8" t="s">
        <v>32703</v>
      </c>
      <c r="M377" s="8" t="s">
        <v>38876</v>
      </c>
      <c r="N377" s="8">
        <v>2514.2120199999999</v>
      </c>
      <c r="O377" t="str">
        <f t="shared" si="11"/>
        <v/>
      </c>
      <c r="P377" t="str">
        <f t="shared" si="12"/>
        <v/>
      </c>
    </row>
    <row r="378" spans="1:16">
      <c r="A378" s="8" t="s">
        <v>38875</v>
      </c>
      <c r="B378" s="8" t="b">
        <v>0</v>
      </c>
      <c r="C378" s="8" t="s">
        <v>70</v>
      </c>
      <c r="D378" s="8" t="s">
        <v>16</v>
      </c>
      <c r="E378" s="8">
        <v>11</v>
      </c>
      <c r="F378" s="8" t="s">
        <v>38874</v>
      </c>
      <c r="G378" s="8">
        <v>1</v>
      </c>
      <c r="H378" s="8">
        <v>2</v>
      </c>
      <c r="I378" s="8">
        <v>2</v>
      </c>
      <c r="J378" s="8" t="s">
        <v>22492</v>
      </c>
      <c r="K378" s="8" t="s">
        <v>22491</v>
      </c>
      <c r="L378" s="8" t="s">
        <v>22490</v>
      </c>
      <c r="M378" s="8" t="s">
        <v>38873</v>
      </c>
      <c r="N378" s="8">
        <v>1480.9223099999999</v>
      </c>
      <c r="O378" t="str">
        <f t="shared" si="11"/>
        <v/>
      </c>
      <c r="P378" t="str">
        <f t="shared" si="12"/>
        <v/>
      </c>
    </row>
    <row r="379" spans="1:16">
      <c r="A379" s="8" t="s">
        <v>38872</v>
      </c>
      <c r="B379" s="8" t="b">
        <v>0</v>
      </c>
      <c r="C379" s="8" t="s">
        <v>70</v>
      </c>
      <c r="D379" s="8" t="s">
        <v>16</v>
      </c>
      <c r="E379" s="8">
        <v>13</v>
      </c>
      <c r="F379" s="8" t="s">
        <v>38871</v>
      </c>
      <c r="G379" s="8">
        <v>1</v>
      </c>
      <c r="H379" s="8">
        <v>2</v>
      </c>
      <c r="I379" s="8">
        <v>1</v>
      </c>
      <c r="J379" s="8" t="s">
        <v>22492</v>
      </c>
      <c r="K379" s="8" t="s">
        <v>22491</v>
      </c>
      <c r="L379" s="8" t="s">
        <v>22490</v>
      </c>
      <c r="M379" s="8" t="s">
        <v>38870</v>
      </c>
      <c r="N379" s="8">
        <v>1724.00783</v>
      </c>
      <c r="O379" t="str">
        <f t="shared" si="11"/>
        <v/>
      </c>
      <c r="P379" t="str">
        <f t="shared" si="12"/>
        <v/>
      </c>
    </row>
    <row r="380" spans="1:16">
      <c r="A380" s="8" t="s">
        <v>18418</v>
      </c>
      <c r="B380" s="8" t="b">
        <v>0</v>
      </c>
      <c r="C380" s="8" t="s">
        <v>70</v>
      </c>
      <c r="D380" s="8" t="s">
        <v>16</v>
      </c>
      <c r="E380" s="8">
        <v>12</v>
      </c>
      <c r="F380" s="8" t="s">
        <v>18417</v>
      </c>
      <c r="G380" s="8">
        <v>1</v>
      </c>
      <c r="H380" s="8">
        <v>1</v>
      </c>
      <c r="I380" s="8">
        <v>1</v>
      </c>
      <c r="J380" s="8" t="s">
        <v>3161</v>
      </c>
      <c r="K380" s="8" t="s">
        <v>3161</v>
      </c>
      <c r="L380" s="8" t="s">
        <v>3160</v>
      </c>
      <c r="M380" s="8" t="s">
        <v>18416</v>
      </c>
      <c r="N380" s="8">
        <v>1460.7815800000001</v>
      </c>
      <c r="O380" t="str">
        <f t="shared" si="11"/>
        <v/>
      </c>
      <c r="P380" t="str">
        <f t="shared" si="12"/>
        <v/>
      </c>
    </row>
    <row r="381" spans="1:16">
      <c r="A381" s="8" t="s">
        <v>38869</v>
      </c>
      <c r="B381" s="8" t="b">
        <v>0</v>
      </c>
      <c r="C381" s="8" t="s">
        <v>16</v>
      </c>
      <c r="D381" s="8" t="s">
        <v>16</v>
      </c>
      <c r="E381" s="8">
        <v>14</v>
      </c>
      <c r="F381" s="8" t="s">
        <v>38868</v>
      </c>
      <c r="G381" s="8">
        <v>1</v>
      </c>
      <c r="H381" s="8">
        <v>1</v>
      </c>
      <c r="I381" s="8">
        <v>1</v>
      </c>
      <c r="J381" s="8" t="s">
        <v>2020</v>
      </c>
      <c r="K381" s="8" t="s">
        <v>2020</v>
      </c>
      <c r="L381" s="8" t="s">
        <v>2019</v>
      </c>
      <c r="M381" s="8" t="s">
        <v>38867</v>
      </c>
      <c r="N381" s="8">
        <v>1728.94904</v>
      </c>
      <c r="O381" t="str">
        <f t="shared" si="11"/>
        <v/>
      </c>
      <c r="P381" t="str">
        <f t="shared" si="12"/>
        <v/>
      </c>
    </row>
    <row r="382" spans="1:16">
      <c r="A382" s="8" t="s">
        <v>38866</v>
      </c>
      <c r="B382" s="8" t="b">
        <v>0</v>
      </c>
      <c r="C382" s="8" t="s">
        <v>70</v>
      </c>
      <c r="D382" s="8" t="s">
        <v>16</v>
      </c>
      <c r="E382" s="8">
        <v>15</v>
      </c>
      <c r="F382" s="8" t="s">
        <v>38865</v>
      </c>
      <c r="G382" s="8">
        <v>1</v>
      </c>
      <c r="H382" s="8">
        <v>2</v>
      </c>
      <c r="I382" s="8">
        <v>1</v>
      </c>
      <c r="J382" s="8" t="s">
        <v>4756</v>
      </c>
      <c r="K382" s="8" t="s">
        <v>8708</v>
      </c>
      <c r="L382" s="8" t="s">
        <v>4755</v>
      </c>
      <c r="M382" s="8" t="s">
        <v>38864</v>
      </c>
      <c r="N382" s="8">
        <v>1820.02494</v>
      </c>
      <c r="O382" t="str">
        <f t="shared" si="11"/>
        <v/>
      </c>
      <c r="P382" t="str">
        <f t="shared" si="12"/>
        <v/>
      </c>
    </row>
    <row r="383" spans="1:16">
      <c r="A383" s="8" t="s">
        <v>38863</v>
      </c>
      <c r="B383" s="8" t="b">
        <v>0</v>
      </c>
      <c r="C383" s="8" t="s">
        <v>16</v>
      </c>
      <c r="D383" s="8" t="s">
        <v>16</v>
      </c>
      <c r="E383" s="8">
        <v>14</v>
      </c>
      <c r="F383" s="8" t="s">
        <v>38862</v>
      </c>
      <c r="G383" s="8">
        <v>1</v>
      </c>
      <c r="H383" s="8">
        <v>1</v>
      </c>
      <c r="I383" s="8">
        <v>1</v>
      </c>
      <c r="J383" s="8" t="s">
        <v>38861</v>
      </c>
      <c r="K383" s="8" t="s">
        <v>38861</v>
      </c>
      <c r="L383" s="8" t="s">
        <v>38860</v>
      </c>
      <c r="M383" s="8" t="s">
        <v>38859</v>
      </c>
      <c r="N383" s="8">
        <v>1644.8928599999999</v>
      </c>
      <c r="O383" t="str">
        <f t="shared" si="11"/>
        <v/>
      </c>
      <c r="P383" t="str">
        <f t="shared" si="12"/>
        <v/>
      </c>
    </row>
    <row r="384" spans="1:16">
      <c r="A384" s="8" t="s">
        <v>7923</v>
      </c>
      <c r="B384" s="8" t="b">
        <v>0</v>
      </c>
      <c r="C384" s="8" t="s">
        <v>16</v>
      </c>
      <c r="D384" s="8" t="s">
        <v>16</v>
      </c>
      <c r="E384" s="8">
        <v>14</v>
      </c>
      <c r="F384" s="8" t="s">
        <v>7922</v>
      </c>
      <c r="G384" s="8">
        <v>1</v>
      </c>
      <c r="H384" s="8">
        <v>1</v>
      </c>
      <c r="I384" s="8">
        <v>1</v>
      </c>
      <c r="J384" s="8" t="s">
        <v>7921</v>
      </c>
      <c r="K384" s="8" t="s">
        <v>7921</v>
      </c>
      <c r="L384" s="8" t="s">
        <v>7920</v>
      </c>
      <c r="M384" s="8" t="s">
        <v>7919</v>
      </c>
      <c r="N384" s="8">
        <v>1573.8332800000001</v>
      </c>
      <c r="O384" t="str">
        <f t="shared" si="11"/>
        <v/>
      </c>
      <c r="P384" t="str">
        <f t="shared" si="12"/>
        <v/>
      </c>
    </row>
    <row r="385" spans="1:16">
      <c r="A385" s="8" t="s">
        <v>38858</v>
      </c>
      <c r="B385" s="8" t="b">
        <v>0</v>
      </c>
      <c r="C385" s="8" t="s">
        <v>16</v>
      </c>
      <c r="D385" s="8" t="s">
        <v>16</v>
      </c>
      <c r="E385" s="8">
        <v>16</v>
      </c>
      <c r="F385" s="8" t="s">
        <v>38857</v>
      </c>
      <c r="G385" s="8">
        <v>1</v>
      </c>
      <c r="H385" s="8">
        <v>1</v>
      </c>
      <c r="I385" s="8">
        <v>1</v>
      </c>
      <c r="J385" s="8" t="s">
        <v>1947</v>
      </c>
      <c r="K385" s="8" t="s">
        <v>1947</v>
      </c>
      <c r="L385" s="8" t="s">
        <v>1946</v>
      </c>
      <c r="M385" s="8" t="s">
        <v>38856</v>
      </c>
      <c r="N385" s="8">
        <v>1711.93372</v>
      </c>
      <c r="O385" t="str">
        <f t="shared" si="11"/>
        <v/>
      </c>
      <c r="P385" t="str">
        <f t="shared" si="12"/>
        <v/>
      </c>
    </row>
    <row r="386" spans="1:16">
      <c r="A386" s="8" t="s">
        <v>38855</v>
      </c>
      <c r="B386" s="8" t="b">
        <v>0</v>
      </c>
      <c r="C386" s="8" t="s">
        <v>16</v>
      </c>
      <c r="D386" s="8" t="s">
        <v>16</v>
      </c>
      <c r="E386" s="8">
        <v>15</v>
      </c>
      <c r="F386" s="8" t="s">
        <v>38854</v>
      </c>
      <c r="G386" s="8">
        <v>1</v>
      </c>
      <c r="H386" s="8">
        <v>1</v>
      </c>
      <c r="I386" s="8">
        <v>1</v>
      </c>
      <c r="J386" s="8" t="s">
        <v>38853</v>
      </c>
      <c r="K386" s="8" t="s">
        <v>38853</v>
      </c>
      <c r="L386" s="8" t="s">
        <v>38852</v>
      </c>
      <c r="M386" s="8" t="s">
        <v>38851</v>
      </c>
      <c r="N386" s="8">
        <v>1691.8023700000001</v>
      </c>
      <c r="O386" t="str">
        <f t="shared" si="11"/>
        <v/>
      </c>
      <c r="P386" t="str">
        <f t="shared" si="12"/>
        <v/>
      </c>
    </row>
    <row r="387" spans="1:16">
      <c r="A387" s="8" t="s">
        <v>38850</v>
      </c>
      <c r="B387" s="8" t="b">
        <v>0</v>
      </c>
      <c r="C387" s="8" t="s">
        <v>16</v>
      </c>
      <c r="D387" s="8" t="s">
        <v>537</v>
      </c>
      <c r="E387" s="8">
        <v>16</v>
      </c>
      <c r="F387" s="8" t="s">
        <v>38849</v>
      </c>
      <c r="G387" s="8">
        <v>1</v>
      </c>
      <c r="H387" s="8">
        <v>1</v>
      </c>
      <c r="I387" s="8">
        <v>11</v>
      </c>
      <c r="J387" s="8" t="s">
        <v>2020</v>
      </c>
      <c r="K387" s="8" t="s">
        <v>2020</v>
      </c>
      <c r="L387" s="8" t="s">
        <v>2019</v>
      </c>
      <c r="M387" s="8" t="s">
        <v>38848</v>
      </c>
      <c r="N387" s="8">
        <v>1972.11204</v>
      </c>
      <c r="O387" t="str">
        <f t="shared" ref="O387:O450" si="13">IF(ISNUMBER(SEARCH("Candida",L387)), 1,"")</f>
        <v/>
      </c>
      <c r="P387" t="str">
        <f t="shared" ref="P387:P450" si="14">(IF(AND(C387="Candida",H387=1),1,""))</f>
        <v/>
      </c>
    </row>
    <row r="388" spans="1:16">
      <c r="A388" s="8" t="s">
        <v>38847</v>
      </c>
      <c r="B388" s="8" t="b">
        <v>0</v>
      </c>
      <c r="C388" s="8" t="s">
        <v>70</v>
      </c>
      <c r="D388" s="8" t="s">
        <v>16</v>
      </c>
      <c r="E388" s="8">
        <v>17</v>
      </c>
      <c r="F388" s="8" t="s">
        <v>38846</v>
      </c>
      <c r="G388" s="8">
        <v>1</v>
      </c>
      <c r="H388" s="8">
        <v>2</v>
      </c>
      <c r="I388" s="8">
        <v>1</v>
      </c>
      <c r="J388" s="8" t="s">
        <v>8221</v>
      </c>
      <c r="K388" s="8" t="s">
        <v>8220</v>
      </c>
      <c r="L388" s="8" t="s">
        <v>8219</v>
      </c>
      <c r="M388" s="8" t="s">
        <v>38845</v>
      </c>
      <c r="N388" s="8">
        <v>1968.08726</v>
      </c>
      <c r="O388" t="str">
        <f t="shared" si="13"/>
        <v/>
      </c>
      <c r="P388" t="str">
        <f t="shared" si="14"/>
        <v/>
      </c>
    </row>
    <row r="389" spans="1:16">
      <c r="A389" s="8" t="s">
        <v>38844</v>
      </c>
      <c r="B389" s="8" t="b">
        <v>0</v>
      </c>
      <c r="C389" s="8" t="s">
        <v>16</v>
      </c>
      <c r="D389" s="8" t="s">
        <v>16</v>
      </c>
      <c r="E389" s="8">
        <v>14</v>
      </c>
      <c r="F389" s="8" t="s">
        <v>38843</v>
      </c>
      <c r="G389" s="8">
        <v>1</v>
      </c>
      <c r="H389" s="8">
        <v>1</v>
      </c>
      <c r="I389" s="8">
        <v>1</v>
      </c>
      <c r="J389" s="8" t="s">
        <v>2405</v>
      </c>
      <c r="K389" s="8" t="s">
        <v>2405</v>
      </c>
      <c r="L389" s="8" t="s">
        <v>2404</v>
      </c>
      <c r="M389" s="8" t="s">
        <v>38842</v>
      </c>
      <c r="N389" s="8">
        <v>1414.7325000000001</v>
      </c>
      <c r="O389" t="str">
        <f t="shared" si="13"/>
        <v/>
      </c>
      <c r="P389" t="str">
        <f t="shared" si="14"/>
        <v/>
      </c>
    </row>
    <row r="390" spans="1:16">
      <c r="A390" s="8" t="s">
        <v>38841</v>
      </c>
      <c r="B390" s="8" t="b">
        <v>0</v>
      </c>
      <c r="C390" s="8" t="s">
        <v>16</v>
      </c>
      <c r="D390" s="8" t="s">
        <v>16</v>
      </c>
      <c r="E390" s="8">
        <v>13</v>
      </c>
      <c r="F390" s="8" t="s">
        <v>38840</v>
      </c>
      <c r="G390" s="8">
        <v>1</v>
      </c>
      <c r="H390" s="8">
        <v>1</v>
      </c>
      <c r="I390" s="8">
        <v>1</v>
      </c>
      <c r="J390" s="8" t="s">
        <v>2281</v>
      </c>
      <c r="K390" s="8" t="s">
        <v>2281</v>
      </c>
      <c r="L390" s="8" t="s">
        <v>2280</v>
      </c>
      <c r="M390" s="8" t="s">
        <v>38839</v>
      </c>
      <c r="N390" s="8">
        <v>1490.9053200000001</v>
      </c>
      <c r="O390" t="str">
        <f t="shared" si="13"/>
        <v/>
      </c>
      <c r="P390" t="str">
        <f t="shared" si="14"/>
        <v/>
      </c>
    </row>
    <row r="391" spans="1:16">
      <c r="A391" s="8" t="s">
        <v>38838</v>
      </c>
      <c r="B391" s="8" t="b">
        <v>0</v>
      </c>
      <c r="C391" s="8" t="s">
        <v>16</v>
      </c>
      <c r="D391" s="8" t="s">
        <v>16</v>
      </c>
      <c r="E391" s="8">
        <v>13</v>
      </c>
      <c r="F391" s="8" t="s">
        <v>38837</v>
      </c>
      <c r="G391" s="8">
        <v>1</v>
      </c>
      <c r="H391" s="8">
        <v>1</v>
      </c>
      <c r="I391" s="8">
        <v>1</v>
      </c>
      <c r="J391" s="8" t="s">
        <v>38836</v>
      </c>
      <c r="K391" s="8" t="s">
        <v>38836</v>
      </c>
      <c r="L391" s="8" t="s">
        <v>38835</v>
      </c>
      <c r="M391" s="8" t="s">
        <v>38834</v>
      </c>
      <c r="N391" s="8">
        <v>1601.8717899999999</v>
      </c>
      <c r="O391" t="str">
        <f t="shared" si="13"/>
        <v/>
      </c>
      <c r="P391" t="str">
        <f t="shared" si="14"/>
        <v/>
      </c>
    </row>
    <row r="392" spans="1:16">
      <c r="A392" s="8" t="s">
        <v>38833</v>
      </c>
      <c r="B392" s="8" t="b">
        <v>0</v>
      </c>
      <c r="C392" s="8" t="s">
        <v>16</v>
      </c>
      <c r="D392" s="8" t="s">
        <v>16</v>
      </c>
      <c r="E392" s="8">
        <v>15</v>
      </c>
      <c r="F392" s="8" t="s">
        <v>38832</v>
      </c>
      <c r="G392" s="8">
        <v>1</v>
      </c>
      <c r="H392" s="8">
        <v>1</v>
      </c>
      <c r="I392" s="8">
        <v>1</v>
      </c>
      <c r="J392" s="8" t="s">
        <v>1144</v>
      </c>
      <c r="K392" s="8" t="s">
        <v>1144</v>
      </c>
      <c r="L392" s="8" t="s">
        <v>1145</v>
      </c>
      <c r="M392" s="8" t="s">
        <v>38831</v>
      </c>
      <c r="N392" s="8">
        <v>1760.9442300000001</v>
      </c>
      <c r="O392" t="str">
        <f t="shared" si="13"/>
        <v/>
      </c>
      <c r="P392" t="str">
        <f t="shared" si="14"/>
        <v/>
      </c>
    </row>
    <row r="393" spans="1:16">
      <c r="A393" s="8" t="s">
        <v>38830</v>
      </c>
      <c r="B393" s="8" t="b">
        <v>0</v>
      </c>
      <c r="C393" s="8" t="s">
        <v>16</v>
      </c>
      <c r="D393" s="8" t="s">
        <v>16</v>
      </c>
      <c r="E393" s="8">
        <v>16</v>
      </c>
      <c r="F393" s="8" t="s">
        <v>38829</v>
      </c>
      <c r="G393" s="8">
        <v>1</v>
      </c>
      <c r="H393" s="8">
        <v>1</v>
      </c>
      <c r="I393" s="8">
        <v>1</v>
      </c>
      <c r="J393" s="8" t="s">
        <v>2365</v>
      </c>
      <c r="K393" s="8" t="s">
        <v>2365</v>
      </c>
      <c r="L393" s="8" t="s">
        <v>2364</v>
      </c>
      <c r="M393" s="8" t="s">
        <v>38828</v>
      </c>
      <c r="N393" s="8">
        <v>2001.0988299999999</v>
      </c>
      <c r="O393" t="str">
        <f t="shared" si="13"/>
        <v/>
      </c>
      <c r="P393" t="str">
        <f t="shared" si="14"/>
        <v/>
      </c>
    </row>
    <row r="394" spans="1:16">
      <c r="A394" s="8" t="s">
        <v>38827</v>
      </c>
      <c r="B394" s="8" t="b">
        <v>0</v>
      </c>
      <c r="C394" s="8" t="s">
        <v>70</v>
      </c>
      <c r="D394" s="8" t="s">
        <v>16</v>
      </c>
      <c r="E394" s="8">
        <v>14</v>
      </c>
      <c r="F394" s="8" t="s">
        <v>38826</v>
      </c>
      <c r="G394" s="8">
        <v>1</v>
      </c>
      <c r="H394" s="8">
        <v>1</v>
      </c>
      <c r="I394" s="8">
        <v>1</v>
      </c>
      <c r="J394" s="8" t="s">
        <v>38825</v>
      </c>
      <c r="K394" s="8" t="s">
        <v>38825</v>
      </c>
      <c r="L394" s="8" t="s">
        <v>38824</v>
      </c>
      <c r="M394" s="8" t="s">
        <v>38823</v>
      </c>
      <c r="N394" s="8">
        <v>1744.9016999999999</v>
      </c>
      <c r="O394" t="str">
        <f t="shared" si="13"/>
        <v/>
      </c>
      <c r="P394" t="str">
        <f t="shared" si="14"/>
        <v/>
      </c>
    </row>
    <row r="395" spans="1:16">
      <c r="A395" s="8" t="s">
        <v>38822</v>
      </c>
      <c r="B395" s="8" t="b">
        <v>0</v>
      </c>
      <c r="C395" s="8" t="s">
        <v>16</v>
      </c>
      <c r="D395" s="8" t="s">
        <v>16</v>
      </c>
      <c r="E395" s="8">
        <v>9</v>
      </c>
      <c r="F395" s="8" t="s">
        <v>38821</v>
      </c>
      <c r="G395" s="8">
        <v>1</v>
      </c>
      <c r="H395" s="8">
        <v>1</v>
      </c>
      <c r="I395" s="8">
        <v>1</v>
      </c>
      <c r="J395" s="8" t="s">
        <v>38820</v>
      </c>
      <c r="K395" s="8" t="s">
        <v>38820</v>
      </c>
      <c r="L395" s="8" t="s">
        <v>38819</v>
      </c>
      <c r="M395" s="8" t="s">
        <v>38818</v>
      </c>
      <c r="N395" s="8">
        <v>1119.6520700000001</v>
      </c>
      <c r="O395" t="str">
        <f t="shared" si="13"/>
        <v/>
      </c>
      <c r="P395" t="str">
        <f t="shared" si="14"/>
        <v/>
      </c>
    </row>
    <row r="396" spans="1:16">
      <c r="A396" s="8" t="s">
        <v>38817</v>
      </c>
      <c r="B396" s="8" t="b">
        <v>0</v>
      </c>
      <c r="C396" s="8" t="s">
        <v>70</v>
      </c>
      <c r="D396" s="8" t="s">
        <v>16</v>
      </c>
      <c r="E396" s="8">
        <v>17</v>
      </c>
      <c r="F396" s="8" t="s">
        <v>38816</v>
      </c>
      <c r="G396" s="8">
        <v>1</v>
      </c>
      <c r="H396" s="8">
        <v>2</v>
      </c>
      <c r="I396" s="8">
        <v>1</v>
      </c>
      <c r="J396" s="8" t="s">
        <v>4713</v>
      </c>
      <c r="K396" s="8" t="s">
        <v>4712</v>
      </c>
      <c r="L396" s="8" t="s">
        <v>4711</v>
      </c>
      <c r="M396" s="8" t="s">
        <v>38815</v>
      </c>
      <c r="N396" s="8">
        <v>1950.1058700000001</v>
      </c>
      <c r="O396" t="str">
        <f t="shared" si="13"/>
        <v/>
      </c>
      <c r="P396" t="str">
        <f t="shared" si="14"/>
        <v/>
      </c>
    </row>
    <row r="397" spans="1:16">
      <c r="A397" s="8" t="s">
        <v>30012</v>
      </c>
      <c r="B397" s="8" t="b">
        <v>0</v>
      </c>
      <c r="C397" s="8" t="s">
        <v>70</v>
      </c>
      <c r="D397" s="8" t="s">
        <v>16</v>
      </c>
      <c r="E397" s="8">
        <v>14</v>
      </c>
      <c r="F397" s="8" t="s">
        <v>30011</v>
      </c>
      <c r="G397" s="8">
        <v>2</v>
      </c>
      <c r="H397" s="8">
        <v>2</v>
      </c>
      <c r="I397" s="8">
        <v>1</v>
      </c>
      <c r="J397" s="8" t="s">
        <v>4393</v>
      </c>
      <c r="K397" s="8" t="s">
        <v>4393</v>
      </c>
      <c r="L397" s="8" t="s">
        <v>4392</v>
      </c>
      <c r="M397" s="8" t="s">
        <v>38814</v>
      </c>
      <c r="N397" s="8">
        <v>1500.7917500000001</v>
      </c>
      <c r="O397" t="str">
        <f t="shared" si="13"/>
        <v/>
      </c>
      <c r="P397" t="str">
        <f t="shared" si="14"/>
        <v/>
      </c>
    </row>
    <row r="398" spans="1:16">
      <c r="A398" s="8" t="s">
        <v>38813</v>
      </c>
      <c r="B398" s="8" t="b">
        <v>0</v>
      </c>
      <c r="C398" s="8" t="s">
        <v>16</v>
      </c>
      <c r="D398" s="8" t="s">
        <v>16</v>
      </c>
      <c r="E398" s="8">
        <v>15</v>
      </c>
      <c r="F398" s="8" t="s">
        <v>38812</v>
      </c>
      <c r="G398" s="8">
        <v>1</v>
      </c>
      <c r="H398" s="8">
        <v>1</v>
      </c>
      <c r="I398" s="8">
        <v>1</v>
      </c>
      <c r="J398" s="8" t="s">
        <v>3199</v>
      </c>
      <c r="K398" s="8" t="s">
        <v>3199</v>
      </c>
      <c r="L398" s="8" t="s">
        <v>3198</v>
      </c>
      <c r="M398" s="8" t="s">
        <v>38811</v>
      </c>
      <c r="N398" s="8">
        <v>1556.8795</v>
      </c>
      <c r="O398" t="str">
        <f t="shared" si="13"/>
        <v/>
      </c>
      <c r="P398" t="str">
        <f t="shared" si="14"/>
        <v/>
      </c>
    </row>
    <row r="399" spans="1:16">
      <c r="A399" s="8" t="s">
        <v>8780</v>
      </c>
      <c r="B399" s="8" t="b">
        <v>0</v>
      </c>
      <c r="C399" s="8" t="s">
        <v>16</v>
      </c>
      <c r="D399" s="8" t="s">
        <v>16</v>
      </c>
      <c r="E399" s="8">
        <v>16</v>
      </c>
      <c r="F399" s="8" t="s">
        <v>8779</v>
      </c>
      <c r="G399" s="8">
        <v>1</v>
      </c>
      <c r="H399" s="8">
        <v>1</v>
      </c>
      <c r="I399" s="8">
        <v>1</v>
      </c>
      <c r="J399" s="8" t="s">
        <v>3199</v>
      </c>
      <c r="K399" s="8" t="s">
        <v>3199</v>
      </c>
      <c r="L399" s="8" t="s">
        <v>3198</v>
      </c>
      <c r="M399" s="8" t="s">
        <v>8778</v>
      </c>
      <c r="N399" s="8">
        <v>1657.9271799999999</v>
      </c>
      <c r="O399" t="str">
        <f t="shared" si="13"/>
        <v/>
      </c>
      <c r="P399" t="str">
        <f t="shared" si="14"/>
        <v/>
      </c>
    </row>
    <row r="400" spans="1:16">
      <c r="A400" s="8" t="s">
        <v>8783</v>
      </c>
      <c r="B400" s="8" t="b">
        <v>0</v>
      </c>
      <c r="C400" s="8" t="s">
        <v>70</v>
      </c>
      <c r="D400" s="8" t="s">
        <v>16</v>
      </c>
      <c r="E400" s="8">
        <v>13</v>
      </c>
      <c r="F400" s="8" t="s">
        <v>8782</v>
      </c>
      <c r="G400" s="8">
        <v>1</v>
      </c>
      <c r="H400" s="8">
        <v>2</v>
      </c>
      <c r="I400" s="8">
        <v>1</v>
      </c>
      <c r="J400" s="8" t="s">
        <v>4597</v>
      </c>
      <c r="K400" s="8" t="s">
        <v>4596</v>
      </c>
      <c r="L400" s="8" t="s">
        <v>4595</v>
      </c>
      <c r="M400" s="8" t="s">
        <v>8781</v>
      </c>
      <c r="N400" s="8">
        <v>1498.8237200000001</v>
      </c>
      <c r="O400" t="str">
        <f t="shared" si="13"/>
        <v/>
      </c>
      <c r="P400" t="str">
        <f t="shared" si="14"/>
        <v/>
      </c>
    </row>
    <row r="401" spans="1:16">
      <c r="A401" s="8" t="s">
        <v>38810</v>
      </c>
      <c r="B401" s="8" t="b">
        <v>0</v>
      </c>
      <c r="C401" s="8" t="s">
        <v>16</v>
      </c>
      <c r="D401" s="8" t="s">
        <v>537</v>
      </c>
      <c r="E401" s="8">
        <v>15</v>
      </c>
      <c r="F401" s="8" t="s">
        <v>38809</v>
      </c>
      <c r="G401" s="8">
        <v>1</v>
      </c>
      <c r="H401" s="8">
        <v>1</v>
      </c>
      <c r="I401" s="8">
        <v>7</v>
      </c>
      <c r="J401" s="8" t="s">
        <v>2020</v>
      </c>
      <c r="K401" s="8" t="s">
        <v>2020</v>
      </c>
      <c r="L401" s="8" t="s">
        <v>2019</v>
      </c>
      <c r="M401" s="8" t="s">
        <v>38808</v>
      </c>
      <c r="N401" s="8">
        <v>1844.0170800000001</v>
      </c>
      <c r="O401" t="str">
        <f t="shared" si="13"/>
        <v/>
      </c>
      <c r="P401" t="str">
        <f t="shared" si="14"/>
        <v/>
      </c>
    </row>
    <row r="402" spans="1:16">
      <c r="A402" s="8" t="s">
        <v>8786</v>
      </c>
      <c r="B402" s="8" t="b">
        <v>0</v>
      </c>
      <c r="C402" s="8" t="s">
        <v>70</v>
      </c>
      <c r="D402" s="8" t="s">
        <v>16</v>
      </c>
      <c r="E402" s="8">
        <v>14</v>
      </c>
      <c r="F402" s="8" t="s">
        <v>8785</v>
      </c>
      <c r="G402" s="8">
        <v>1</v>
      </c>
      <c r="H402" s="8">
        <v>2</v>
      </c>
      <c r="I402" s="8">
        <v>7</v>
      </c>
      <c r="J402" s="8" t="s">
        <v>4597</v>
      </c>
      <c r="K402" s="8" t="s">
        <v>4596</v>
      </c>
      <c r="L402" s="8" t="s">
        <v>4595</v>
      </c>
      <c r="M402" s="8" t="s">
        <v>8784</v>
      </c>
      <c r="N402" s="8">
        <v>1555.84518</v>
      </c>
      <c r="O402" t="str">
        <f t="shared" si="13"/>
        <v/>
      </c>
      <c r="P402" t="str">
        <f t="shared" si="14"/>
        <v/>
      </c>
    </row>
    <row r="403" spans="1:16">
      <c r="A403" s="8" t="s">
        <v>38807</v>
      </c>
      <c r="B403" s="8" t="b">
        <v>0</v>
      </c>
      <c r="C403" s="8" t="s">
        <v>16</v>
      </c>
      <c r="D403" s="8" t="s">
        <v>16</v>
      </c>
      <c r="E403" s="8">
        <v>15</v>
      </c>
      <c r="F403" s="8" t="s">
        <v>38806</v>
      </c>
      <c r="G403" s="8">
        <v>1</v>
      </c>
      <c r="H403" s="8">
        <v>1</v>
      </c>
      <c r="I403" s="8">
        <v>1</v>
      </c>
      <c r="J403" s="8" t="s">
        <v>23386</v>
      </c>
      <c r="K403" s="8" t="s">
        <v>23386</v>
      </c>
      <c r="L403" s="8" t="s">
        <v>23385</v>
      </c>
      <c r="M403" s="8" t="s">
        <v>38805</v>
      </c>
      <c r="N403" s="8">
        <v>1665.0394699999999</v>
      </c>
      <c r="O403" t="str">
        <f t="shared" si="13"/>
        <v/>
      </c>
      <c r="P403" t="str">
        <f t="shared" si="14"/>
        <v/>
      </c>
    </row>
    <row r="404" spans="1:16">
      <c r="A404" s="8" t="s">
        <v>38804</v>
      </c>
      <c r="B404" s="8" t="b">
        <v>0</v>
      </c>
      <c r="C404" s="8" t="s">
        <v>70</v>
      </c>
      <c r="D404" s="8" t="s">
        <v>333</v>
      </c>
      <c r="E404" s="8">
        <v>15</v>
      </c>
      <c r="F404" s="8" t="s">
        <v>38803</v>
      </c>
      <c r="G404" s="8">
        <v>2</v>
      </c>
      <c r="H404" s="8">
        <v>3</v>
      </c>
      <c r="I404" s="8">
        <v>1</v>
      </c>
      <c r="J404" s="8" t="s">
        <v>38802</v>
      </c>
      <c r="K404" s="8" t="s">
        <v>38801</v>
      </c>
      <c r="L404" s="8" t="s">
        <v>38800</v>
      </c>
      <c r="M404" s="8" t="s">
        <v>38799</v>
      </c>
      <c r="N404" s="8">
        <v>1710.8843300000001</v>
      </c>
      <c r="O404" t="str">
        <f t="shared" si="13"/>
        <v/>
      </c>
      <c r="P404" t="str">
        <f t="shared" si="14"/>
        <v/>
      </c>
    </row>
    <row r="405" spans="1:16">
      <c r="A405" s="8" t="s">
        <v>38798</v>
      </c>
      <c r="B405" s="8" t="b">
        <v>0</v>
      </c>
      <c r="C405" s="8" t="s">
        <v>16</v>
      </c>
      <c r="D405" s="8" t="s">
        <v>16</v>
      </c>
      <c r="E405" s="8">
        <v>13</v>
      </c>
      <c r="F405" s="8" t="s">
        <v>38797</v>
      </c>
      <c r="G405" s="8">
        <v>1</v>
      </c>
      <c r="H405" s="8">
        <v>1</v>
      </c>
      <c r="I405" s="8">
        <v>1</v>
      </c>
      <c r="J405" s="8" t="s">
        <v>841</v>
      </c>
      <c r="K405" s="8" t="s">
        <v>841</v>
      </c>
      <c r="L405" s="8" t="s">
        <v>842</v>
      </c>
      <c r="M405" s="8" t="s">
        <v>38796</v>
      </c>
      <c r="N405" s="8">
        <v>1436.83322</v>
      </c>
      <c r="O405" t="str">
        <f t="shared" si="13"/>
        <v/>
      </c>
      <c r="P405" t="str">
        <f t="shared" si="14"/>
        <v/>
      </c>
    </row>
    <row r="406" spans="1:16">
      <c r="A406" s="8" t="s">
        <v>38795</v>
      </c>
      <c r="B406" s="8" t="b">
        <v>0</v>
      </c>
      <c r="C406" s="8" t="s">
        <v>16</v>
      </c>
      <c r="D406" s="8" t="s">
        <v>16</v>
      </c>
      <c r="E406" s="8">
        <v>14</v>
      </c>
      <c r="F406" s="8" t="s">
        <v>38794</v>
      </c>
      <c r="G406" s="8">
        <v>1</v>
      </c>
      <c r="H406" s="8">
        <v>1</v>
      </c>
      <c r="I406" s="8">
        <v>1</v>
      </c>
      <c r="J406" s="8" t="s">
        <v>841</v>
      </c>
      <c r="K406" s="8" t="s">
        <v>841</v>
      </c>
      <c r="L406" s="8" t="s">
        <v>842</v>
      </c>
      <c r="M406" s="8" t="s">
        <v>38793</v>
      </c>
      <c r="N406" s="8">
        <v>1507.8703399999999</v>
      </c>
      <c r="O406" t="str">
        <f t="shared" si="13"/>
        <v/>
      </c>
      <c r="P406" t="str">
        <f t="shared" si="14"/>
        <v/>
      </c>
    </row>
    <row r="407" spans="1:16">
      <c r="A407" s="8" t="s">
        <v>18517</v>
      </c>
      <c r="B407" s="8" t="b">
        <v>0</v>
      </c>
      <c r="C407" s="8" t="s">
        <v>70</v>
      </c>
      <c r="D407" s="8" t="s">
        <v>16</v>
      </c>
      <c r="E407" s="8">
        <v>14</v>
      </c>
      <c r="F407" s="8" t="s">
        <v>18516</v>
      </c>
      <c r="G407" s="8">
        <v>1</v>
      </c>
      <c r="H407" s="8">
        <v>1</v>
      </c>
      <c r="I407" s="8">
        <v>1</v>
      </c>
      <c r="J407" s="8" t="s">
        <v>2758</v>
      </c>
      <c r="K407" s="8" t="s">
        <v>2758</v>
      </c>
      <c r="L407" s="8" t="s">
        <v>2757</v>
      </c>
      <c r="M407" s="8" t="s">
        <v>18515</v>
      </c>
      <c r="N407" s="8">
        <v>1716.98676</v>
      </c>
      <c r="O407" t="str">
        <f t="shared" si="13"/>
        <v/>
      </c>
      <c r="P407" t="str">
        <f t="shared" si="14"/>
        <v/>
      </c>
    </row>
    <row r="408" spans="1:16">
      <c r="A408" s="8" t="s">
        <v>38792</v>
      </c>
      <c r="B408" s="8" t="b">
        <v>0</v>
      </c>
      <c r="C408" s="8" t="s">
        <v>16</v>
      </c>
      <c r="D408" s="8" t="s">
        <v>38791</v>
      </c>
      <c r="E408" s="8">
        <v>15</v>
      </c>
      <c r="F408" s="8" t="s">
        <v>38790</v>
      </c>
      <c r="G408" s="8">
        <v>1</v>
      </c>
      <c r="H408" s="8">
        <v>1</v>
      </c>
      <c r="I408" s="8">
        <v>1</v>
      </c>
      <c r="J408" s="8" t="s">
        <v>14495</v>
      </c>
      <c r="K408" s="8" t="s">
        <v>14495</v>
      </c>
      <c r="L408" s="8" t="s">
        <v>14494</v>
      </c>
      <c r="M408" s="8" t="s">
        <v>38789</v>
      </c>
      <c r="N408" s="8">
        <v>1791.93163</v>
      </c>
      <c r="O408" t="str">
        <f t="shared" si="13"/>
        <v/>
      </c>
      <c r="P408" t="str">
        <f t="shared" si="14"/>
        <v/>
      </c>
    </row>
    <row r="409" spans="1:16">
      <c r="A409" s="8" t="s">
        <v>8798</v>
      </c>
      <c r="B409" s="8" t="b">
        <v>0</v>
      </c>
      <c r="C409" s="8" t="s">
        <v>70</v>
      </c>
      <c r="D409" s="8" t="s">
        <v>16</v>
      </c>
      <c r="E409" s="8">
        <v>13</v>
      </c>
      <c r="F409" s="8" t="s">
        <v>8797</v>
      </c>
      <c r="G409" s="8">
        <v>1</v>
      </c>
      <c r="H409" s="8">
        <v>3</v>
      </c>
      <c r="I409" s="8">
        <v>1</v>
      </c>
      <c r="J409" s="8" t="s">
        <v>676</v>
      </c>
      <c r="K409" s="8" t="s">
        <v>677</v>
      </c>
      <c r="L409" s="8" t="s">
        <v>678</v>
      </c>
      <c r="M409" s="8" t="s">
        <v>8796</v>
      </c>
      <c r="N409" s="8">
        <v>1472.84312</v>
      </c>
      <c r="O409" t="str">
        <f t="shared" si="13"/>
        <v/>
      </c>
      <c r="P409" t="str">
        <f t="shared" si="14"/>
        <v/>
      </c>
    </row>
    <row r="410" spans="1:16">
      <c r="A410" s="8" t="s">
        <v>8801</v>
      </c>
      <c r="B410" s="8" t="b">
        <v>0</v>
      </c>
      <c r="C410" s="8" t="s">
        <v>70</v>
      </c>
      <c r="D410" s="8" t="s">
        <v>16</v>
      </c>
      <c r="E410" s="8">
        <v>14</v>
      </c>
      <c r="F410" s="8" t="s">
        <v>8800</v>
      </c>
      <c r="G410" s="8">
        <v>1</v>
      </c>
      <c r="H410" s="8">
        <v>3</v>
      </c>
      <c r="I410" s="8">
        <v>5</v>
      </c>
      <c r="J410" s="8" t="s">
        <v>676</v>
      </c>
      <c r="K410" s="8" t="s">
        <v>677</v>
      </c>
      <c r="L410" s="8" t="s">
        <v>678</v>
      </c>
      <c r="M410" s="8" t="s">
        <v>8799</v>
      </c>
      <c r="N410" s="8">
        <v>1529.8645799999999</v>
      </c>
      <c r="O410" t="str">
        <f t="shared" si="13"/>
        <v/>
      </c>
      <c r="P410" t="str">
        <f t="shared" si="14"/>
        <v/>
      </c>
    </row>
    <row r="411" spans="1:16">
      <c r="A411" s="8" t="s">
        <v>8804</v>
      </c>
      <c r="B411" s="8" t="b">
        <v>0</v>
      </c>
      <c r="C411" s="8" t="s">
        <v>70</v>
      </c>
      <c r="D411" s="8" t="s">
        <v>16</v>
      </c>
      <c r="E411" s="8">
        <v>16</v>
      </c>
      <c r="F411" s="8" t="s">
        <v>8803</v>
      </c>
      <c r="G411" s="8">
        <v>1</v>
      </c>
      <c r="H411" s="8">
        <v>3</v>
      </c>
      <c r="I411" s="8">
        <v>10</v>
      </c>
      <c r="J411" s="8" t="s">
        <v>676</v>
      </c>
      <c r="K411" s="8" t="s">
        <v>677</v>
      </c>
      <c r="L411" s="8" t="s">
        <v>678</v>
      </c>
      <c r="M411" s="8" t="s">
        <v>8802</v>
      </c>
      <c r="N411" s="8">
        <v>1743.95994</v>
      </c>
      <c r="O411" t="str">
        <f t="shared" si="13"/>
        <v/>
      </c>
      <c r="P411" t="str">
        <f t="shared" si="14"/>
        <v/>
      </c>
    </row>
    <row r="412" spans="1:16">
      <c r="A412" s="8" t="s">
        <v>8807</v>
      </c>
      <c r="B412" s="8" t="b">
        <v>0</v>
      </c>
      <c r="C412" s="8" t="s">
        <v>70</v>
      </c>
      <c r="D412" s="8" t="s">
        <v>16</v>
      </c>
      <c r="E412" s="8">
        <v>17</v>
      </c>
      <c r="F412" s="8" t="s">
        <v>8806</v>
      </c>
      <c r="G412" s="8">
        <v>1</v>
      </c>
      <c r="H412" s="8">
        <v>3</v>
      </c>
      <c r="I412" s="8">
        <v>10</v>
      </c>
      <c r="J412" s="8" t="s">
        <v>676</v>
      </c>
      <c r="K412" s="8" t="s">
        <v>677</v>
      </c>
      <c r="L412" s="8" t="s">
        <v>678</v>
      </c>
      <c r="M412" s="8" t="s">
        <v>8805</v>
      </c>
      <c r="N412" s="8">
        <v>1873.00253</v>
      </c>
      <c r="O412" t="str">
        <f t="shared" si="13"/>
        <v/>
      </c>
      <c r="P412" t="str">
        <f t="shared" si="14"/>
        <v/>
      </c>
    </row>
    <row r="413" spans="1:16">
      <c r="A413" s="8" t="s">
        <v>38788</v>
      </c>
      <c r="B413" s="8" t="b">
        <v>0</v>
      </c>
      <c r="C413" s="8" t="s">
        <v>16</v>
      </c>
      <c r="D413" s="8" t="s">
        <v>16</v>
      </c>
      <c r="E413" s="8">
        <v>15</v>
      </c>
      <c r="F413" s="8" t="s">
        <v>38787</v>
      </c>
      <c r="G413" s="8">
        <v>1</v>
      </c>
      <c r="H413" s="8">
        <v>1</v>
      </c>
      <c r="I413" s="8">
        <v>1</v>
      </c>
      <c r="J413" s="8" t="s">
        <v>31058</v>
      </c>
      <c r="K413" s="8" t="s">
        <v>31058</v>
      </c>
      <c r="L413" s="8" t="s">
        <v>31057</v>
      </c>
      <c r="M413" s="8" t="s">
        <v>38786</v>
      </c>
      <c r="N413" s="8">
        <v>1826.99839</v>
      </c>
      <c r="O413" t="str">
        <f t="shared" si="13"/>
        <v/>
      </c>
      <c r="P413" t="str">
        <f t="shared" si="14"/>
        <v/>
      </c>
    </row>
    <row r="414" spans="1:16">
      <c r="A414" s="8" t="s">
        <v>38785</v>
      </c>
      <c r="B414" s="8" t="b">
        <v>0</v>
      </c>
      <c r="C414" s="8" t="s">
        <v>16</v>
      </c>
      <c r="D414" s="8" t="s">
        <v>16</v>
      </c>
      <c r="E414" s="8">
        <v>18</v>
      </c>
      <c r="F414" s="8" t="s">
        <v>38784</v>
      </c>
      <c r="G414" s="8">
        <v>1</v>
      </c>
      <c r="H414" s="8">
        <v>1</v>
      </c>
      <c r="I414" s="8">
        <v>3</v>
      </c>
      <c r="J414" s="8" t="s">
        <v>31058</v>
      </c>
      <c r="K414" s="8" t="s">
        <v>31058</v>
      </c>
      <c r="L414" s="8" t="s">
        <v>31057</v>
      </c>
      <c r="M414" s="8" t="s">
        <v>38783</v>
      </c>
      <c r="N414" s="8">
        <v>2193.2363300000002</v>
      </c>
      <c r="O414" t="str">
        <f t="shared" si="13"/>
        <v/>
      </c>
      <c r="P414" t="str">
        <f t="shared" si="14"/>
        <v/>
      </c>
    </row>
    <row r="415" spans="1:16">
      <c r="A415" s="8" t="s">
        <v>38782</v>
      </c>
      <c r="B415" s="8" t="b">
        <v>0</v>
      </c>
      <c r="C415" s="8" t="s">
        <v>16</v>
      </c>
      <c r="D415" s="8" t="s">
        <v>16</v>
      </c>
      <c r="E415" s="8">
        <v>13</v>
      </c>
      <c r="F415" s="8" t="s">
        <v>38781</v>
      </c>
      <c r="G415" s="8">
        <v>1</v>
      </c>
      <c r="H415" s="8">
        <v>1</v>
      </c>
      <c r="I415" s="8">
        <v>1</v>
      </c>
      <c r="J415" s="8" t="s">
        <v>38780</v>
      </c>
      <c r="K415" s="8" t="s">
        <v>38780</v>
      </c>
      <c r="L415" s="8" t="s">
        <v>38779</v>
      </c>
      <c r="M415" s="8" t="s">
        <v>38778</v>
      </c>
      <c r="N415" s="8">
        <v>1672.9102399999999</v>
      </c>
      <c r="O415" t="str">
        <f t="shared" si="13"/>
        <v/>
      </c>
      <c r="P415" t="str">
        <f t="shared" si="14"/>
        <v/>
      </c>
    </row>
    <row r="416" spans="1:16">
      <c r="A416" s="8" t="s">
        <v>38777</v>
      </c>
      <c r="B416" s="8" t="b">
        <v>0</v>
      </c>
      <c r="C416" s="8" t="s">
        <v>70</v>
      </c>
      <c r="D416" s="8" t="s">
        <v>16</v>
      </c>
      <c r="E416" s="8">
        <v>16</v>
      </c>
      <c r="F416" s="8" t="s">
        <v>38776</v>
      </c>
      <c r="G416" s="8">
        <v>1</v>
      </c>
      <c r="H416" s="8">
        <v>2</v>
      </c>
      <c r="I416" s="8">
        <v>10</v>
      </c>
      <c r="J416" s="8" t="s">
        <v>1229</v>
      </c>
      <c r="K416" s="8" t="s">
        <v>1230</v>
      </c>
      <c r="L416" s="8" t="s">
        <v>1231</v>
      </c>
      <c r="M416" s="8" t="s">
        <v>38775</v>
      </c>
      <c r="N416" s="8">
        <v>1858.0405900000001</v>
      </c>
      <c r="O416" t="str">
        <f t="shared" si="13"/>
        <v/>
      </c>
      <c r="P416" t="str">
        <f t="shared" si="14"/>
        <v/>
      </c>
    </row>
    <row r="417" spans="1:16">
      <c r="A417" s="8" t="s">
        <v>38774</v>
      </c>
      <c r="B417" s="8" t="b">
        <v>0</v>
      </c>
      <c r="C417" s="8" t="s">
        <v>16</v>
      </c>
      <c r="D417" s="8" t="s">
        <v>16</v>
      </c>
      <c r="E417" s="8">
        <v>15</v>
      </c>
      <c r="F417" s="8" t="s">
        <v>38773</v>
      </c>
      <c r="G417" s="8">
        <v>1</v>
      </c>
      <c r="H417" s="8">
        <v>1</v>
      </c>
      <c r="I417" s="8">
        <v>1</v>
      </c>
      <c r="J417" s="8" t="s">
        <v>682</v>
      </c>
      <c r="K417" s="8" t="s">
        <v>682</v>
      </c>
      <c r="L417" s="8" t="s">
        <v>683</v>
      </c>
      <c r="M417" s="8" t="s">
        <v>38772</v>
      </c>
      <c r="N417" s="8">
        <v>1756.85005</v>
      </c>
      <c r="O417" t="str">
        <f t="shared" si="13"/>
        <v/>
      </c>
      <c r="P417" t="str">
        <f t="shared" si="14"/>
        <v/>
      </c>
    </row>
    <row r="418" spans="1:16">
      <c r="A418" s="8" t="s">
        <v>38771</v>
      </c>
      <c r="B418" s="8" t="b">
        <v>0</v>
      </c>
      <c r="C418" s="8" t="s">
        <v>16</v>
      </c>
      <c r="D418" s="8" t="s">
        <v>16</v>
      </c>
      <c r="E418" s="8">
        <v>13</v>
      </c>
      <c r="F418" s="8" t="s">
        <v>38770</v>
      </c>
      <c r="G418" s="8">
        <v>1</v>
      </c>
      <c r="H418" s="8">
        <v>1</v>
      </c>
      <c r="I418" s="8">
        <v>1</v>
      </c>
      <c r="J418" s="8" t="s">
        <v>103</v>
      </c>
      <c r="K418" s="8" t="s">
        <v>103</v>
      </c>
      <c r="L418" s="8" t="s">
        <v>104</v>
      </c>
      <c r="M418" s="8" t="s">
        <v>38769</v>
      </c>
      <c r="N418" s="8">
        <v>1613.8533500000001</v>
      </c>
      <c r="O418" t="str">
        <f t="shared" si="13"/>
        <v/>
      </c>
      <c r="P418" t="str">
        <f t="shared" si="14"/>
        <v/>
      </c>
    </row>
    <row r="419" spans="1:16">
      <c r="A419" s="8" t="s">
        <v>8522</v>
      </c>
      <c r="B419" s="8" t="b">
        <v>0</v>
      </c>
      <c r="C419" s="8" t="s">
        <v>16</v>
      </c>
      <c r="D419" s="8" t="s">
        <v>16</v>
      </c>
      <c r="E419" s="8">
        <v>14</v>
      </c>
      <c r="F419" s="8" t="s">
        <v>8521</v>
      </c>
      <c r="G419" s="8">
        <v>1</v>
      </c>
      <c r="H419" s="8">
        <v>1</v>
      </c>
      <c r="I419" s="8">
        <v>1</v>
      </c>
      <c r="J419" s="8" t="s">
        <v>3852</v>
      </c>
      <c r="K419" s="8" t="s">
        <v>3852</v>
      </c>
      <c r="L419" s="8" t="s">
        <v>3851</v>
      </c>
      <c r="M419" s="8" t="s">
        <v>8520</v>
      </c>
      <c r="N419" s="8">
        <v>1519.7863299999999</v>
      </c>
      <c r="O419" t="str">
        <f t="shared" si="13"/>
        <v/>
      </c>
      <c r="P419" t="str">
        <f t="shared" si="14"/>
        <v/>
      </c>
    </row>
    <row r="420" spans="1:16">
      <c r="A420" s="8" t="s">
        <v>29739</v>
      </c>
      <c r="B420" s="8" t="b">
        <v>0</v>
      </c>
      <c r="C420" s="8" t="s">
        <v>16</v>
      </c>
      <c r="D420" s="8" t="s">
        <v>16</v>
      </c>
      <c r="E420" s="8">
        <v>17</v>
      </c>
      <c r="F420" s="8" t="s">
        <v>29738</v>
      </c>
      <c r="G420" s="8">
        <v>1</v>
      </c>
      <c r="H420" s="8">
        <v>1</v>
      </c>
      <c r="I420" s="8">
        <v>1</v>
      </c>
      <c r="J420" s="8" t="s">
        <v>3852</v>
      </c>
      <c r="K420" s="8" t="s">
        <v>3852</v>
      </c>
      <c r="L420" s="8" t="s">
        <v>3851</v>
      </c>
      <c r="M420" s="8" t="s">
        <v>29737</v>
      </c>
      <c r="N420" s="8">
        <v>1862.01304</v>
      </c>
      <c r="O420" t="str">
        <f t="shared" si="13"/>
        <v/>
      </c>
      <c r="P420" t="str">
        <f t="shared" si="14"/>
        <v/>
      </c>
    </row>
    <row r="421" spans="1:16">
      <c r="A421" s="8" t="s">
        <v>38768</v>
      </c>
      <c r="B421" s="8" t="b">
        <v>0</v>
      </c>
      <c r="C421" s="8" t="s">
        <v>16</v>
      </c>
      <c r="D421" s="8" t="s">
        <v>16</v>
      </c>
      <c r="E421" s="8">
        <v>20</v>
      </c>
      <c r="F421" s="8" t="s">
        <v>38767</v>
      </c>
      <c r="G421" s="8">
        <v>1</v>
      </c>
      <c r="H421" s="8">
        <v>1</v>
      </c>
      <c r="I421" s="8">
        <v>1</v>
      </c>
      <c r="J421" s="8" t="s">
        <v>3852</v>
      </c>
      <c r="K421" s="8" t="s">
        <v>3852</v>
      </c>
      <c r="L421" s="8" t="s">
        <v>3851</v>
      </c>
      <c r="M421" s="8" t="s">
        <v>38766</v>
      </c>
      <c r="N421" s="8">
        <v>2103.1192900000001</v>
      </c>
      <c r="O421" t="str">
        <f t="shared" si="13"/>
        <v/>
      </c>
      <c r="P421" t="str">
        <f t="shared" si="14"/>
        <v/>
      </c>
    </row>
    <row r="422" spans="1:16">
      <c r="A422" s="8" t="s">
        <v>38765</v>
      </c>
      <c r="B422" s="8" t="b">
        <v>0</v>
      </c>
      <c r="C422" s="8" t="s">
        <v>16</v>
      </c>
      <c r="D422" s="8" t="s">
        <v>16</v>
      </c>
      <c r="E422" s="8">
        <v>15</v>
      </c>
      <c r="F422" s="8" t="s">
        <v>38764</v>
      </c>
      <c r="G422" s="8">
        <v>1</v>
      </c>
      <c r="H422" s="8">
        <v>1</v>
      </c>
      <c r="I422" s="8">
        <v>1</v>
      </c>
      <c r="J422" s="8" t="s">
        <v>641</v>
      </c>
      <c r="K422" s="8" t="s">
        <v>641</v>
      </c>
      <c r="L422" s="8" t="s">
        <v>642</v>
      </c>
      <c r="M422" s="8" t="s">
        <v>38763</v>
      </c>
      <c r="N422" s="8">
        <v>1793.9616699999999</v>
      </c>
      <c r="O422" t="str">
        <f t="shared" si="13"/>
        <v/>
      </c>
      <c r="P422" t="str">
        <f t="shared" si="14"/>
        <v/>
      </c>
    </row>
    <row r="423" spans="1:16">
      <c r="A423" s="8" t="s">
        <v>8525</v>
      </c>
      <c r="B423" s="8" t="b">
        <v>0</v>
      </c>
      <c r="C423" s="8" t="s">
        <v>16</v>
      </c>
      <c r="D423" s="8" t="s">
        <v>16</v>
      </c>
      <c r="E423" s="8">
        <v>16</v>
      </c>
      <c r="F423" s="8" t="s">
        <v>8524</v>
      </c>
      <c r="G423" s="8">
        <v>1</v>
      </c>
      <c r="H423" s="8">
        <v>1</v>
      </c>
      <c r="I423" s="8">
        <v>4</v>
      </c>
      <c r="J423" s="8" t="s">
        <v>641</v>
      </c>
      <c r="K423" s="8" t="s">
        <v>641</v>
      </c>
      <c r="L423" s="8" t="s">
        <v>642</v>
      </c>
      <c r="M423" s="8" t="s">
        <v>8523</v>
      </c>
      <c r="N423" s="8">
        <v>1850.9831300000001</v>
      </c>
      <c r="O423" t="str">
        <f t="shared" si="13"/>
        <v/>
      </c>
      <c r="P423" t="str">
        <f t="shared" si="14"/>
        <v/>
      </c>
    </row>
    <row r="424" spans="1:16">
      <c r="A424" s="8" t="s">
        <v>21704</v>
      </c>
      <c r="B424" s="8" t="b">
        <v>0</v>
      </c>
      <c r="C424" s="8" t="s">
        <v>16</v>
      </c>
      <c r="D424" s="8" t="s">
        <v>16</v>
      </c>
      <c r="E424" s="8">
        <v>16</v>
      </c>
      <c r="F424" s="8" t="s">
        <v>21703</v>
      </c>
      <c r="G424" s="8">
        <v>1</v>
      </c>
      <c r="H424" s="8">
        <v>1</v>
      </c>
      <c r="I424" s="8">
        <v>3</v>
      </c>
      <c r="J424" s="8" t="s">
        <v>5146</v>
      </c>
      <c r="K424" s="8" t="s">
        <v>5146</v>
      </c>
      <c r="L424" s="8" t="s">
        <v>5145</v>
      </c>
      <c r="M424" s="8" t="s">
        <v>21702</v>
      </c>
      <c r="N424" s="8">
        <v>1898.00901</v>
      </c>
      <c r="O424" t="str">
        <f t="shared" si="13"/>
        <v/>
      </c>
      <c r="P424" t="str">
        <f t="shared" si="14"/>
        <v/>
      </c>
    </row>
    <row r="425" spans="1:16">
      <c r="A425" s="8" t="s">
        <v>38762</v>
      </c>
      <c r="B425" s="8" t="b">
        <v>0</v>
      </c>
      <c r="C425" s="8" t="s">
        <v>16</v>
      </c>
      <c r="D425" s="8" t="s">
        <v>16</v>
      </c>
      <c r="E425" s="8">
        <v>15</v>
      </c>
      <c r="F425" s="8" t="s">
        <v>38761</v>
      </c>
      <c r="G425" s="8">
        <v>1</v>
      </c>
      <c r="H425" s="8">
        <v>1</v>
      </c>
      <c r="I425" s="8">
        <v>1</v>
      </c>
      <c r="J425" s="8" t="s">
        <v>38760</v>
      </c>
      <c r="K425" s="8" t="s">
        <v>38760</v>
      </c>
      <c r="L425" s="8" t="s">
        <v>38759</v>
      </c>
      <c r="M425" s="8" t="s">
        <v>38758</v>
      </c>
      <c r="N425" s="8">
        <v>1645.93841</v>
      </c>
      <c r="O425" t="str">
        <f t="shared" si="13"/>
        <v/>
      </c>
      <c r="P425" t="str">
        <f t="shared" si="14"/>
        <v/>
      </c>
    </row>
    <row r="426" spans="1:16">
      <c r="A426" s="8" t="s">
        <v>38757</v>
      </c>
      <c r="B426" s="8" t="b">
        <v>0</v>
      </c>
      <c r="C426" s="8" t="s">
        <v>16</v>
      </c>
      <c r="D426" s="8" t="s">
        <v>16</v>
      </c>
      <c r="E426" s="8">
        <v>15</v>
      </c>
      <c r="F426" s="8" t="s">
        <v>38756</v>
      </c>
      <c r="G426" s="8">
        <v>1</v>
      </c>
      <c r="H426" s="8">
        <v>4</v>
      </c>
      <c r="I426" s="8">
        <v>1</v>
      </c>
      <c r="J426" s="8" t="s">
        <v>35748</v>
      </c>
      <c r="K426" s="8" t="s">
        <v>35747</v>
      </c>
      <c r="L426" s="8" t="s">
        <v>35746</v>
      </c>
      <c r="M426" s="8" t="s">
        <v>38755</v>
      </c>
      <c r="N426" s="8">
        <v>1673.9697200000001</v>
      </c>
      <c r="O426" t="str">
        <f t="shared" si="13"/>
        <v/>
      </c>
      <c r="P426" t="str">
        <f t="shared" si="14"/>
        <v/>
      </c>
    </row>
    <row r="427" spans="1:16">
      <c r="A427" s="8" t="s">
        <v>38754</v>
      </c>
      <c r="B427" s="8" t="b">
        <v>0</v>
      </c>
      <c r="C427" s="8" t="s">
        <v>16</v>
      </c>
      <c r="D427" s="8" t="s">
        <v>16</v>
      </c>
      <c r="E427" s="8">
        <v>16</v>
      </c>
      <c r="F427" s="8" t="s">
        <v>38753</v>
      </c>
      <c r="G427" s="8">
        <v>1</v>
      </c>
      <c r="H427" s="8">
        <v>4</v>
      </c>
      <c r="I427" s="8">
        <v>2</v>
      </c>
      <c r="J427" s="8" t="s">
        <v>35748</v>
      </c>
      <c r="K427" s="8" t="s">
        <v>35747</v>
      </c>
      <c r="L427" s="8" t="s">
        <v>35746</v>
      </c>
      <c r="M427" s="8" t="s">
        <v>38752</v>
      </c>
      <c r="N427" s="8">
        <v>1802.06468</v>
      </c>
      <c r="O427" t="str">
        <f t="shared" si="13"/>
        <v/>
      </c>
      <c r="P427" t="str">
        <f t="shared" si="14"/>
        <v/>
      </c>
    </row>
    <row r="428" spans="1:16">
      <c r="A428" s="8" t="s">
        <v>38751</v>
      </c>
      <c r="B428" s="8" t="b">
        <v>0</v>
      </c>
      <c r="C428" s="8" t="s">
        <v>16</v>
      </c>
      <c r="D428" s="8" t="s">
        <v>16</v>
      </c>
      <c r="E428" s="8">
        <v>15</v>
      </c>
      <c r="F428" s="8" t="s">
        <v>38750</v>
      </c>
      <c r="G428" s="8">
        <v>1</v>
      </c>
      <c r="H428" s="8">
        <v>1</v>
      </c>
      <c r="I428" s="8">
        <v>2</v>
      </c>
      <c r="J428" s="8" t="s">
        <v>23633</v>
      </c>
      <c r="K428" s="8" t="s">
        <v>23633</v>
      </c>
      <c r="L428" s="8" t="s">
        <v>23632</v>
      </c>
      <c r="M428" s="8" t="s">
        <v>38749</v>
      </c>
      <c r="N428" s="8">
        <v>1718.9217799999999</v>
      </c>
      <c r="O428" t="str">
        <f t="shared" si="13"/>
        <v/>
      </c>
      <c r="P428" t="str">
        <f t="shared" si="14"/>
        <v/>
      </c>
    </row>
    <row r="429" spans="1:16">
      <c r="A429" s="8" t="s">
        <v>38751</v>
      </c>
      <c r="B429" s="8" t="b">
        <v>0</v>
      </c>
      <c r="C429" s="8" t="s">
        <v>16</v>
      </c>
      <c r="D429" s="8" t="s">
        <v>982</v>
      </c>
      <c r="E429" s="8">
        <v>15</v>
      </c>
      <c r="F429" s="8" t="s">
        <v>38750</v>
      </c>
      <c r="G429" s="8">
        <v>1</v>
      </c>
      <c r="H429" s="8">
        <v>1</v>
      </c>
      <c r="I429" s="8">
        <v>2</v>
      </c>
      <c r="J429" s="8" t="s">
        <v>23633</v>
      </c>
      <c r="K429" s="8" t="s">
        <v>23633</v>
      </c>
      <c r="L429" s="8" t="s">
        <v>23632</v>
      </c>
      <c r="M429" s="8" t="s">
        <v>38749</v>
      </c>
      <c r="N429" s="8">
        <v>1734.91669</v>
      </c>
      <c r="O429" t="str">
        <f t="shared" si="13"/>
        <v/>
      </c>
      <c r="P429" t="str">
        <f t="shared" si="14"/>
        <v/>
      </c>
    </row>
    <row r="430" spans="1:16">
      <c r="A430" s="8" t="s">
        <v>11735</v>
      </c>
      <c r="B430" s="8" t="b">
        <v>0</v>
      </c>
      <c r="C430" s="8" t="s">
        <v>16</v>
      </c>
      <c r="D430" s="8" t="s">
        <v>473</v>
      </c>
      <c r="E430" s="8">
        <v>16</v>
      </c>
      <c r="F430" s="8" t="s">
        <v>11734</v>
      </c>
      <c r="G430" s="8">
        <v>1</v>
      </c>
      <c r="H430" s="8">
        <v>1</v>
      </c>
      <c r="I430" s="8">
        <v>3</v>
      </c>
      <c r="J430" s="8" t="s">
        <v>5154</v>
      </c>
      <c r="K430" s="8" t="s">
        <v>5154</v>
      </c>
      <c r="L430" s="8" t="s">
        <v>5153</v>
      </c>
      <c r="M430" s="8" t="s">
        <v>11733</v>
      </c>
      <c r="N430" s="8">
        <v>1880.8806999999999</v>
      </c>
      <c r="O430" t="str">
        <f t="shared" si="13"/>
        <v/>
      </c>
      <c r="P430" t="str">
        <f t="shared" si="14"/>
        <v/>
      </c>
    </row>
    <row r="431" spans="1:16">
      <c r="A431" s="8" t="s">
        <v>8519</v>
      </c>
      <c r="B431" s="8" t="b">
        <v>0</v>
      </c>
      <c r="C431" s="8" t="s">
        <v>16</v>
      </c>
      <c r="D431" s="8" t="s">
        <v>16</v>
      </c>
      <c r="E431" s="8">
        <v>17</v>
      </c>
      <c r="F431" s="8" t="s">
        <v>8518</v>
      </c>
      <c r="G431" s="8">
        <v>1</v>
      </c>
      <c r="H431" s="8">
        <v>1</v>
      </c>
      <c r="I431" s="8">
        <v>3</v>
      </c>
      <c r="J431" s="8" t="s">
        <v>6610</v>
      </c>
      <c r="K431" s="8" t="s">
        <v>6610</v>
      </c>
      <c r="L431" s="8" t="s">
        <v>6609</v>
      </c>
      <c r="M431" s="8" t="s">
        <v>8517</v>
      </c>
      <c r="N431" s="8">
        <v>1863.9195299999999</v>
      </c>
      <c r="O431" t="str">
        <f t="shared" si="13"/>
        <v/>
      </c>
      <c r="P431" t="str">
        <f t="shared" si="14"/>
        <v/>
      </c>
    </row>
    <row r="432" spans="1:16">
      <c r="A432" s="8" t="s">
        <v>38748</v>
      </c>
      <c r="B432" s="8" t="b">
        <v>0</v>
      </c>
      <c r="C432" s="8" t="s">
        <v>70</v>
      </c>
      <c r="D432" s="8" t="s">
        <v>16</v>
      </c>
      <c r="E432" s="8">
        <v>13</v>
      </c>
      <c r="F432" s="8" t="s">
        <v>38747</v>
      </c>
      <c r="G432" s="8">
        <v>1</v>
      </c>
      <c r="H432" s="8">
        <v>2</v>
      </c>
      <c r="I432" s="8">
        <v>3</v>
      </c>
      <c r="J432" s="8" t="s">
        <v>19075</v>
      </c>
      <c r="K432" s="8" t="s">
        <v>38710</v>
      </c>
      <c r="L432" s="8" t="s">
        <v>19073</v>
      </c>
      <c r="M432" s="8" t="s">
        <v>38746</v>
      </c>
      <c r="N432" s="8">
        <v>1595.9128700000001</v>
      </c>
      <c r="O432" t="str">
        <f t="shared" si="13"/>
        <v/>
      </c>
      <c r="P432" t="str">
        <f t="shared" si="14"/>
        <v/>
      </c>
    </row>
    <row r="433" spans="1:16">
      <c r="A433" s="8" t="s">
        <v>38745</v>
      </c>
      <c r="B433" s="8" t="b">
        <v>0</v>
      </c>
      <c r="C433" s="8" t="s">
        <v>70</v>
      </c>
      <c r="D433" s="8" t="s">
        <v>16</v>
      </c>
      <c r="E433" s="8">
        <v>15</v>
      </c>
      <c r="F433" s="8" t="s">
        <v>38744</v>
      </c>
      <c r="G433" s="8">
        <v>1</v>
      </c>
      <c r="H433" s="8">
        <v>2</v>
      </c>
      <c r="I433" s="8">
        <v>2</v>
      </c>
      <c r="J433" s="8" t="s">
        <v>19075</v>
      </c>
      <c r="K433" s="8" t="s">
        <v>38710</v>
      </c>
      <c r="L433" s="8" t="s">
        <v>19073</v>
      </c>
      <c r="M433" s="8" t="s">
        <v>38743</v>
      </c>
      <c r="N433" s="8">
        <v>1874.00314</v>
      </c>
      <c r="O433" t="str">
        <f t="shared" si="13"/>
        <v/>
      </c>
      <c r="P433" t="str">
        <f t="shared" si="14"/>
        <v/>
      </c>
    </row>
    <row r="434" spans="1:16">
      <c r="A434" s="8" t="s">
        <v>38742</v>
      </c>
      <c r="B434" s="8" t="b">
        <v>0</v>
      </c>
      <c r="C434" s="8" t="s">
        <v>16</v>
      </c>
      <c r="D434" s="8" t="s">
        <v>16</v>
      </c>
      <c r="E434" s="8">
        <v>15</v>
      </c>
      <c r="F434" s="8" t="s">
        <v>38741</v>
      </c>
      <c r="G434" s="8">
        <v>1</v>
      </c>
      <c r="H434" s="8">
        <v>1</v>
      </c>
      <c r="I434" s="8">
        <v>1</v>
      </c>
      <c r="J434" s="8" t="s">
        <v>35174</v>
      </c>
      <c r="K434" s="8" t="s">
        <v>35174</v>
      </c>
      <c r="L434" s="8" t="s">
        <v>35173</v>
      </c>
      <c r="M434" s="8" t="s">
        <v>38740</v>
      </c>
      <c r="N434" s="8">
        <v>1610.8860500000001</v>
      </c>
      <c r="O434" t="str">
        <f t="shared" si="13"/>
        <v/>
      </c>
      <c r="P434" t="str">
        <f t="shared" si="14"/>
        <v/>
      </c>
    </row>
    <row r="435" spans="1:16">
      <c r="A435" s="8" t="s">
        <v>38739</v>
      </c>
      <c r="B435" s="8" t="b">
        <v>0</v>
      </c>
      <c r="C435" s="8" t="s">
        <v>16</v>
      </c>
      <c r="D435" s="8" t="s">
        <v>1382</v>
      </c>
      <c r="E435" s="8">
        <v>14</v>
      </c>
      <c r="F435" s="8" t="s">
        <v>38738</v>
      </c>
      <c r="G435" s="8">
        <v>1</v>
      </c>
      <c r="H435" s="8">
        <v>1</v>
      </c>
      <c r="I435" s="8">
        <v>1</v>
      </c>
      <c r="J435" s="8" t="s">
        <v>335</v>
      </c>
      <c r="K435" s="8" t="s">
        <v>335</v>
      </c>
      <c r="L435" s="8" t="s">
        <v>336</v>
      </c>
      <c r="M435" s="8" t="s">
        <v>38737</v>
      </c>
      <c r="N435" s="8">
        <v>1555.77847</v>
      </c>
      <c r="O435" t="str">
        <f t="shared" si="13"/>
        <v/>
      </c>
      <c r="P435" t="str">
        <f t="shared" si="14"/>
        <v/>
      </c>
    </row>
    <row r="436" spans="1:16">
      <c r="A436" s="8" t="s">
        <v>38736</v>
      </c>
      <c r="B436" s="8" t="b">
        <v>0</v>
      </c>
      <c r="C436" s="8" t="s">
        <v>16</v>
      </c>
      <c r="D436" s="8" t="s">
        <v>570</v>
      </c>
      <c r="E436" s="8">
        <v>15</v>
      </c>
      <c r="F436" s="8" t="s">
        <v>38735</v>
      </c>
      <c r="G436" s="8">
        <v>1</v>
      </c>
      <c r="H436" s="8">
        <v>1</v>
      </c>
      <c r="I436" s="8">
        <v>1</v>
      </c>
      <c r="J436" s="8" t="s">
        <v>744</v>
      </c>
      <c r="K436" s="8" t="s">
        <v>744</v>
      </c>
      <c r="L436" s="8" t="s">
        <v>745</v>
      </c>
      <c r="M436" s="8" t="s">
        <v>38734</v>
      </c>
      <c r="N436" s="8">
        <v>1652.7333100000001</v>
      </c>
      <c r="O436" t="str">
        <f t="shared" si="13"/>
        <v/>
      </c>
      <c r="P436" t="str">
        <f t="shared" si="14"/>
        <v/>
      </c>
    </row>
    <row r="437" spans="1:16">
      <c r="A437" s="8" t="s">
        <v>38733</v>
      </c>
      <c r="B437" s="8" t="b">
        <v>0</v>
      </c>
      <c r="C437" s="8" t="s">
        <v>70</v>
      </c>
      <c r="D437" s="8" t="s">
        <v>16</v>
      </c>
      <c r="E437" s="8">
        <v>15</v>
      </c>
      <c r="F437" s="8" t="s">
        <v>38732</v>
      </c>
      <c r="G437" s="8">
        <v>1</v>
      </c>
      <c r="H437" s="8">
        <v>3</v>
      </c>
      <c r="I437" s="8">
        <v>1</v>
      </c>
      <c r="J437" s="8" t="s">
        <v>21419</v>
      </c>
      <c r="K437" s="8" t="s">
        <v>3559</v>
      </c>
      <c r="L437" s="8" t="s">
        <v>21417</v>
      </c>
      <c r="M437" s="8" t="s">
        <v>38731</v>
      </c>
      <c r="N437" s="8">
        <v>1721.9809499999999</v>
      </c>
      <c r="O437" t="str">
        <f t="shared" si="13"/>
        <v/>
      </c>
      <c r="P437" t="str">
        <f t="shared" si="14"/>
        <v/>
      </c>
    </row>
    <row r="438" spans="1:16">
      <c r="A438" s="8" t="s">
        <v>38730</v>
      </c>
      <c r="B438" s="8" t="b">
        <v>0</v>
      </c>
      <c r="C438" s="8" t="s">
        <v>16</v>
      </c>
      <c r="D438" s="8" t="s">
        <v>16</v>
      </c>
      <c r="E438" s="8">
        <v>12</v>
      </c>
      <c r="F438" s="8" t="s">
        <v>38729</v>
      </c>
      <c r="G438" s="8">
        <v>1</v>
      </c>
      <c r="H438" s="8">
        <v>1</v>
      </c>
      <c r="I438" s="8">
        <v>1</v>
      </c>
      <c r="J438" s="8" t="s">
        <v>8955</v>
      </c>
      <c r="K438" s="8" t="s">
        <v>8955</v>
      </c>
      <c r="L438" s="8" t="s">
        <v>8954</v>
      </c>
      <c r="M438" s="8" t="s">
        <v>38728</v>
      </c>
      <c r="N438" s="8">
        <v>1285.7110399999999</v>
      </c>
      <c r="O438" t="str">
        <f t="shared" si="13"/>
        <v/>
      </c>
      <c r="P438" t="str">
        <f t="shared" si="14"/>
        <v/>
      </c>
    </row>
    <row r="439" spans="1:16">
      <c r="A439" s="8" t="s">
        <v>38727</v>
      </c>
      <c r="B439" s="8" t="b">
        <v>0</v>
      </c>
      <c r="C439" s="8" t="s">
        <v>16</v>
      </c>
      <c r="D439" s="8" t="s">
        <v>16</v>
      </c>
      <c r="E439" s="8">
        <v>15</v>
      </c>
      <c r="F439" s="8" t="s">
        <v>38726</v>
      </c>
      <c r="G439" s="8">
        <v>1</v>
      </c>
      <c r="H439" s="8">
        <v>1</v>
      </c>
      <c r="I439" s="8">
        <v>3</v>
      </c>
      <c r="J439" s="8" t="s">
        <v>8955</v>
      </c>
      <c r="K439" s="8" t="s">
        <v>8955</v>
      </c>
      <c r="L439" s="8" t="s">
        <v>8954</v>
      </c>
      <c r="M439" s="8" t="s">
        <v>38725</v>
      </c>
      <c r="N439" s="8">
        <v>1640.933</v>
      </c>
      <c r="O439" t="str">
        <f t="shared" si="13"/>
        <v/>
      </c>
      <c r="P439" t="str">
        <f t="shared" si="14"/>
        <v/>
      </c>
    </row>
    <row r="440" spans="1:16">
      <c r="A440" s="8" t="s">
        <v>38724</v>
      </c>
      <c r="B440" s="8" t="b">
        <v>0</v>
      </c>
      <c r="C440" s="8" t="s">
        <v>16</v>
      </c>
      <c r="D440" s="8" t="s">
        <v>110</v>
      </c>
      <c r="E440" s="8">
        <v>15</v>
      </c>
      <c r="F440" s="8" t="s">
        <v>38723</v>
      </c>
      <c r="G440" s="8">
        <v>1</v>
      </c>
      <c r="H440" s="8">
        <v>1</v>
      </c>
      <c r="I440" s="8">
        <v>2</v>
      </c>
      <c r="J440" s="8" t="s">
        <v>2187</v>
      </c>
      <c r="K440" s="8" t="s">
        <v>2187</v>
      </c>
      <c r="L440" s="8" t="s">
        <v>2186</v>
      </c>
      <c r="M440" s="8" t="s">
        <v>38722</v>
      </c>
      <c r="N440" s="8">
        <v>1647.8482799999999</v>
      </c>
      <c r="O440" t="str">
        <f t="shared" si="13"/>
        <v/>
      </c>
      <c r="P440" t="str">
        <f t="shared" si="14"/>
        <v/>
      </c>
    </row>
    <row r="441" spans="1:16">
      <c r="A441" s="8" t="s">
        <v>38721</v>
      </c>
      <c r="B441" s="8" t="b">
        <v>0</v>
      </c>
      <c r="C441" s="8" t="s">
        <v>16</v>
      </c>
      <c r="D441" s="8" t="s">
        <v>16</v>
      </c>
      <c r="E441" s="8">
        <v>17</v>
      </c>
      <c r="F441" s="8" t="s">
        <v>38720</v>
      </c>
      <c r="G441" s="8">
        <v>1</v>
      </c>
      <c r="H441" s="8">
        <v>1</v>
      </c>
      <c r="I441" s="8">
        <v>1</v>
      </c>
      <c r="J441" s="8" t="s">
        <v>2187</v>
      </c>
      <c r="K441" s="8" t="s">
        <v>2187</v>
      </c>
      <c r="L441" s="8" t="s">
        <v>2186</v>
      </c>
      <c r="M441" s="8" t="s">
        <v>38719</v>
      </c>
      <c r="N441" s="8">
        <v>1858.9915900000001</v>
      </c>
      <c r="O441" t="str">
        <f t="shared" si="13"/>
        <v/>
      </c>
      <c r="P441" t="str">
        <f t="shared" si="14"/>
        <v/>
      </c>
    </row>
    <row r="442" spans="1:16">
      <c r="A442" s="8" t="s">
        <v>38718</v>
      </c>
      <c r="B442" s="8" t="b">
        <v>0</v>
      </c>
      <c r="C442" s="8" t="s">
        <v>16</v>
      </c>
      <c r="D442" s="8" t="s">
        <v>16</v>
      </c>
      <c r="E442" s="8">
        <v>14</v>
      </c>
      <c r="F442" s="8" t="s">
        <v>38717</v>
      </c>
      <c r="G442" s="8">
        <v>1</v>
      </c>
      <c r="H442" s="8">
        <v>1</v>
      </c>
      <c r="I442" s="8">
        <v>1</v>
      </c>
      <c r="J442" s="8" t="s">
        <v>7578</v>
      </c>
      <c r="K442" s="8" t="s">
        <v>7578</v>
      </c>
      <c r="L442" s="8" t="s">
        <v>7577</v>
      </c>
      <c r="M442" s="8" t="s">
        <v>38716</v>
      </c>
      <c r="N442" s="8">
        <v>1546.81249</v>
      </c>
      <c r="O442" t="str">
        <f t="shared" si="13"/>
        <v/>
      </c>
      <c r="P442" t="str">
        <f t="shared" si="14"/>
        <v/>
      </c>
    </row>
    <row r="443" spans="1:16">
      <c r="A443" s="8" t="s">
        <v>38715</v>
      </c>
      <c r="B443" s="8" t="b">
        <v>0</v>
      </c>
      <c r="C443" s="8" t="s">
        <v>16</v>
      </c>
      <c r="D443" s="8" t="s">
        <v>537</v>
      </c>
      <c r="E443" s="8">
        <v>15</v>
      </c>
      <c r="F443" s="8" t="s">
        <v>38714</v>
      </c>
      <c r="G443" s="8">
        <v>1</v>
      </c>
      <c r="H443" s="8">
        <v>1</v>
      </c>
      <c r="I443" s="8">
        <v>1</v>
      </c>
      <c r="J443" s="8" t="s">
        <v>7578</v>
      </c>
      <c r="K443" s="8" t="s">
        <v>7578</v>
      </c>
      <c r="L443" s="8" t="s">
        <v>7577</v>
      </c>
      <c r="M443" s="8" t="s">
        <v>38713</v>
      </c>
      <c r="N443" s="8">
        <v>1693.84789</v>
      </c>
      <c r="O443" t="str">
        <f t="shared" si="13"/>
        <v/>
      </c>
      <c r="P443" t="str">
        <f t="shared" si="14"/>
        <v/>
      </c>
    </row>
    <row r="444" spans="1:16">
      <c r="A444" s="8" t="s">
        <v>29767</v>
      </c>
      <c r="B444" s="8" t="b">
        <v>0</v>
      </c>
      <c r="C444" s="8" t="s">
        <v>16</v>
      </c>
      <c r="D444" s="8" t="s">
        <v>16</v>
      </c>
      <c r="E444" s="8">
        <v>14</v>
      </c>
      <c r="F444" s="8" t="s">
        <v>29766</v>
      </c>
      <c r="G444" s="8">
        <v>1</v>
      </c>
      <c r="H444" s="8">
        <v>1</v>
      </c>
      <c r="I444" s="8">
        <v>3</v>
      </c>
      <c r="J444" s="8" t="s">
        <v>5496</v>
      </c>
      <c r="K444" s="8" t="s">
        <v>5496</v>
      </c>
      <c r="L444" s="8" t="s">
        <v>5495</v>
      </c>
      <c r="M444" s="8" t="s">
        <v>29765</v>
      </c>
      <c r="N444" s="8">
        <v>1666.9162799999999</v>
      </c>
      <c r="O444" t="str">
        <f t="shared" si="13"/>
        <v/>
      </c>
      <c r="P444" t="str">
        <f t="shared" si="14"/>
        <v/>
      </c>
    </row>
    <row r="445" spans="1:16">
      <c r="A445" s="8" t="s">
        <v>38712</v>
      </c>
      <c r="B445" s="8" t="b">
        <v>0</v>
      </c>
      <c r="C445" s="8" t="s">
        <v>70</v>
      </c>
      <c r="D445" s="8" t="s">
        <v>16</v>
      </c>
      <c r="E445" s="8">
        <v>14</v>
      </c>
      <c r="F445" s="8" t="s">
        <v>38711</v>
      </c>
      <c r="G445" s="8">
        <v>1</v>
      </c>
      <c r="H445" s="8">
        <v>2</v>
      </c>
      <c r="I445" s="8">
        <v>1</v>
      </c>
      <c r="J445" s="8" t="s">
        <v>19075</v>
      </c>
      <c r="K445" s="8" t="s">
        <v>38710</v>
      </c>
      <c r="L445" s="8" t="s">
        <v>19073</v>
      </c>
      <c r="M445" s="8" t="s">
        <v>38709</v>
      </c>
      <c r="N445" s="8">
        <v>1758.9762000000001</v>
      </c>
      <c r="O445" t="str">
        <f t="shared" si="13"/>
        <v/>
      </c>
      <c r="P445" t="str">
        <f t="shared" si="14"/>
        <v/>
      </c>
    </row>
    <row r="446" spans="1:16">
      <c r="A446" s="8" t="s">
        <v>38708</v>
      </c>
      <c r="B446" s="8" t="b">
        <v>0</v>
      </c>
      <c r="C446" s="8" t="s">
        <v>16</v>
      </c>
      <c r="D446" s="8" t="s">
        <v>16</v>
      </c>
      <c r="E446" s="8">
        <v>16</v>
      </c>
      <c r="F446" s="8" t="s">
        <v>38707</v>
      </c>
      <c r="G446" s="8">
        <v>1</v>
      </c>
      <c r="H446" s="8">
        <v>1</v>
      </c>
      <c r="I446" s="8">
        <v>1</v>
      </c>
      <c r="J446" s="8" t="s">
        <v>5496</v>
      </c>
      <c r="K446" s="8" t="s">
        <v>5496</v>
      </c>
      <c r="L446" s="8" t="s">
        <v>5495</v>
      </c>
      <c r="M446" s="8" t="s">
        <v>38706</v>
      </c>
      <c r="N446" s="8">
        <v>1910.03819</v>
      </c>
      <c r="O446" t="str">
        <f t="shared" si="13"/>
        <v/>
      </c>
      <c r="P446" t="str">
        <f t="shared" si="14"/>
        <v/>
      </c>
    </row>
    <row r="447" spans="1:16">
      <c r="A447" s="8" t="s">
        <v>8516</v>
      </c>
      <c r="B447" s="8" t="b">
        <v>0</v>
      </c>
      <c r="C447" s="8" t="s">
        <v>16</v>
      </c>
      <c r="D447" s="8" t="s">
        <v>16</v>
      </c>
      <c r="E447" s="8">
        <v>16</v>
      </c>
      <c r="F447" s="8" t="s">
        <v>8515</v>
      </c>
      <c r="G447" s="8">
        <v>1</v>
      </c>
      <c r="H447" s="8">
        <v>1</v>
      </c>
      <c r="I447" s="8">
        <v>2</v>
      </c>
      <c r="J447" s="8" t="s">
        <v>6610</v>
      </c>
      <c r="K447" s="8" t="s">
        <v>6610</v>
      </c>
      <c r="L447" s="8" t="s">
        <v>6609</v>
      </c>
      <c r="M447" s="8" t="s">
        <v>8514</v>
      </c>
      <c r="N447" s="8">
        <v>1749.8766000000001</v>
      </c>
      <c r="O447" t="str">
        <f t="shared" si="13"/>
        <v/>
      </c>
      <c r="P447" t="str">
        <f t="shared" si="14"/>
        <v/>
      </c>
    </row>
    <row r="448" spans="1:16">
      <c r="A448" s="8" t="s">
        <v>11897</v>
      </c>
      <c r="B448" s="8" t="b">
        <v>0</v>
      </c>
      <c r="C448" s="8" t="s">
        <v>16</v>
      </c>
      <c r="D448" s="8" t="s">
        <v>16</v>
      </c>
      <c r="E448" s="8">
        <v>16</v>
      </c>
      <c r="F448" s="8" t="s">
        <v>11896</v>
      </c>
      <c r="G448" s="8">
        <v>1</v>
      </c>
      <c r="H448" s="8">
        <v>1</v>
      </c>
      <c r="I448" s="8">
        <v>2</v>
      </c>
      <c r="J448" s="8" t="s">
        <v>8511</v>
      </c>
      <c r="K448" s="8" t="s">
        <v>8511</v>
      </c>
      <c r="L448" s="8" t="s">
        <v>8510</v>
      </c>
      <c r="M448" s="8" t="s">
        <v>11895</v>
      </c>
      <c r="N448" s="8">
        <v>1831.8497199999999</v>
      </c>
      <c r="O448" t="str">
        <f t="shared" si="13"/>
        <v/>
      </c>
      <c r="P448" t="str">
        <f t="shared" si="14"/>
        <v/>
      </c>
    </row>
    <row r="449" spans="1:16">
      <c r="A449" s="8" t="s">
        <v>38705</v>
      </c>
      <c r="B449" s="8" t="b">
        <v>0</v>
      </c>
      <c r="C449" s="8" t="s">
        <v>70</v>
      </c>
      <c r="D449" s="8" t="s">
        <v>16</v>
      </c>
      <c r="E449" s="8">
        <v>18</v>
      </c>
      <c r="F449" s="8" t="s">
        <v>38704</v>
      </c>
      <c r="G449" s="8">
        <v>1</v>
      </c>
      <c r="H449" s="8">
        <v>2</v>
      </c>
      <c r="I449" s="8">
        <v>9</v>
      </c>
      <c r="J449" s="8" t="s">
        <v>1229</v>
      </c>
      <c r="K449" s="8" t="s">
        <v>1230</v>
      </c>
      <c r="L449" s="8" t="s">
        <v>1231</v>
      </c>
      <c r="M449" s="8" t="s">
        <v>38703</v>
      </c>
      <c r="N449" s="8">
        <v>2120.1359499999999</v>
      </c>
      <c r="O449" t="str">
        <f t="shared" si="13"/>
        <v/>
      </c>
      <c r="P449" t="str">
        <f t="shared" si="14"/>
        <v/>
      </c>
    </row>
    <row r="450" spans="1:16">
      <c r="A450" s="8" t="s">
        <v>38702</v>
      </c>
      <c r="B450" s="8" t="b">
        <v>0</v>
      </c>
      <c r="C450" s="8" t="s">
        <v>70</v>
      </c>
      <c r="D450" s="8" t="s">
        <v>16</v>
      </c>
      <c r="E450" s="8">
        <v>19</v>
      </c>
      <c r="F450" s="8" t="s">
        <v>38701</v>
      </c>
      <c r="G450" s="8">
        <v>1</v>
      </c>
      <c r="H450" s="8">
        <v>2</v>
      </c>
      <c r="I450" s="8">
        <v>8</v>
      </c>
      <c r="J450" s="8" t="s">
        <v>1229</v>
      </c>
      <c r="K450" s="8" t="s">
        <v>1230</v>
      </c>
      <c r="L450" s="8" t="s">
        <v>1231</v>
      </c>
      <c r="M450" s="8" t="s">
        <v>38700</v>
      </c>
      <c r="N450" s="8">
        <v>2235.1628900000001</v>
      </c>
      <c r="O450" t="str">
        <f t="shared" si="13"/>
        <v/>
      </c>
      <c r="P450" t="str">
        <f t="shared" si="14"/>
        <v/>
      </c>
    </row>
    <row r="451" spans="1:16">
      <c r="A451" s="8" t="s">
        <v>8694</v>
      </c>
      <c r="B451" s="8" t="b">
        <v>0</v>
      </c>
      <c r="C451" s="8" t="s">
        <v>16</v>
      </c>
      <c r="D451" s="8" t="s">
        <v>16</v>
      </c>
      <c r="E451" s="8">
        <v>14</v>
      </c>
      <c r="F451" s="8" t="s">
        <v>8693</v>
      </c>
      <c r="G451" s="8">
        <v>1</v>
      </c>
      <c r="H451" s="8">
        <v>1</v>
      </c>
      <c r="I451" s="8">
        <v>2</v>
      </c>
      <c r="J451" s="8" t="s">
        <v>8692</v>
      </c>
      <c r="K451" s="8" t="s">
        <v>8692</v>
      </c>
      <c r="L451" s="8" t="s">
        <v>8691</v>
      </c>
      <c r="M451" s="8" t="s">
        <v>8690</v>
      </c>
      <c r="N451" s="8">
        <v>1600.7642000000001</v>
      </c>
      <c r="O451" t="str">
        <f t="shared" ref="O451:O514" si="15">IF(ISNUMBER(SEARCH("Candida",L451)), 1,"")</f>
        <v/>
      </c>
      <c r="P451" t="str">
        <f t="shared" ref="P451:P514" si="16">(IF(AND(C451="Candida",H451=1),1,""))</f>
        <v/>
      </c>
    </row>
    <row r="452" spans="1:16">
      <c r="A452" s="8" t="s">
        <v>11996</v>
      </c>
      <c r="B452" s="8" t="b">
        <v>0</v>
      </c>
      <c r="C452" s="8" t="s">
        <v>16</v>
      </c>
      <c r="D452" s="8" t="s">
        <v>16</v>
      </c>
      <c r="E452" s="8">
        <v>17</v>
      </c>
      <c r="F452" s="8" t="s">
        <v>11995</v>
      </c>
      <c r="G452" s="8">
        <v>1</v>
      </c>
      <c r="H452" s="8">
        <v>1</v>
      </c>
      <c r="I452" s="8">
        <v>1</v>
      </c>
      <c r="J452" s="8" t="s">
        <v>8692</v>
      </c>
      <c r="K452" s="8" t="s">
        <v>8692</v>
      </c>
      <c r="L452" s="8" t="s">
        <v>8691</v>
      </c>
      <c r="M452" s="8" t="s">
        <v>11994</v>
      </c>
      <c r="N452" s="8">
        <v>1882.8969999999999</v>
      </c>
      <c r="O452" t="str">
        <f t="shared" si="15"/>
        <v/>
      </c>
      <c r="P452" t="str">
        <f t="shared" si="16"/>
        <v/>
      </c>
    </row>
    <row r="453" spans="1:16">
      <c r="A453" s="8" t="s">
        <v>38699</v>
      </c>
      <c r="B453" s="8" t="b">
        <v>0</v>
      </c>
      <c r="C453" s="8" t="s">
        <v>16</v>
      </c>
      <c r="D453" s="8" t="s">
        <v>16</v>
      </c>
      <c r="E453" s="8">
        <v>15</v>
      </c>
      <c r="F453" s="8" t="s">
        <v>38698</v>
      </c>
      <c r="G453" s="8">
        <v>1</v>
      </c>
      <c r="H453" s="8">
        <v>1</v>
      </c>
      <c r="I453" s="8">
        <v>2</v>
      </c>
      <c r="J453" s="8" t="s">
        <v>8049</v>
      </c>
      <c r="K453" s="8" t="s">
        <v>8049</v>
      </c>
      <c r="L453" s="8" t="s">
        <v>8048</v>
      </c>
      <c r="M453" s="8" t="s">
        <v>38697</v>
      </c>
      <c r="N453" s="8">
        <v>1551.7285400000001</v>
      </c>
      <c r="O453" t="str">
        <f t="shared" si="15"/>
        <v/>
      </c>
      <c r="P453" t="str">
        <f t="shared" si="16"/>
        <v/>
      </c>
    </row>
    <row r="454" spans="1:16">
      <c r="A454" s="8" t="s">
        <v>8700</v>
      </c>
      <c r="B454" s="8" t="b">
        <v>0</v>
      </c>
      <c r="C454" s="8" t="s">
        <v>16</v>
      </c>
      <c r="D454" s="8" t="s">
        <v>16</v>
      </c>
      <c r="E454" s="8">
        <v>16</v>
      </c>
      <c r="F454" s="8" t="s">
        <v>8699</v>
      </c>
      <c r="G454" s="8">
        <v>1</v>
      </c>
      <c r="H454" s="8">
        <v>1</v>
      </c>
      <c r="I454" s="8">
        <v>2</v>
      </c>
      <c r="J454" s="8" t="s">
        <v>8049</v>
      </c>
      <c r="K454" s="8" t="s">
        <v>8049</v>
      </c>
      <c r="L454" s="8" t="s">
        <v>8048</v>
      </c>
      <c r="M454" s="8" t="s">
        <v>8698</v>
      </c>
      <c r="N454" s="8">
        <v>1679.8235</v>
      </c>
      <c r="O454" t="str">
        <f t="shared" si="15"/>
        <v/>
      </c>
      <c r="P454" t="str">
        <f t="shared" si="16"/>
        <v/>
      </c>
    </row>
    <row r="455" spans="1:16">
      <c r="A455" s="8" t="s">
        <v>38696</v>
      </c>
      <c r="B455" s="8" t="b">
        <v>0</v>
      </c>
      <c r="C455" s="8" t="s">
        <v>70</v>
      </c>
      <c r="D455" s="8" t="s">
        <v>16</v>
      </c>
      <c r="E455" s="8">
        <v>13</v>
      </c>
      <c r="F455" s="8" t="s">
        <v>38695</v>
      </c>
      <c r="G455" s="8">
        <v>1</v>
      </c>
      <c r="H455" s="8">
        <v>2</v>
      </c>
      <c r="I455" s="8">
        <v>1</v>
      </c>
      <c r="J455" s="8" t="s">
        <v>38694</v>
      </c>
      <c r="K455" s="8" t="s">
        <v>38693</v>
      </c>
      <c r="L455" s="8" t="s">
        <v>38692</v>
      </c>
      <c r="M455" s="8" t="s">
        <v>38691</v>
      </c>
      <c r="N455" s="8">
        <v>1586.9125300000001</v>
      </c>
      <c r="O455" t="str">
        <f t="shared" si="15"/>
        <v/>
      </c>
      <c r="P455" t="str">
        <f t="shared" si="16"/>
        <v/>
      </c>
    </row>
    <row r="456" spans="1:16">
      <c r="A456" s="8" t="s">
        <v>38690</v>
      </c>
      <c r="B456" s="8" t="b">
        <v>0</v>
      </c>
      <c r="C456" s="8" t="s">
        <v>16</v>
      </c>
      <c r="D456" s="8" t="s">
        <v>1120</v>
      </c>
      <c r="E456" s="8">
        <v>17</v>
      </c>
      <c r="F456" s="8" t="s">
        <v>38689</v>
      </c>
      <c r="G456" s="8">
        <v>1</v>
      </c>
      <c r="H456" s="8">
        <v>1</v>
      </c>
      <c r="I456" s="8">
        <v>1</v>
      </c>
      <c r="J456" s="8" t="s">
        <v>2020</v>
      </c>
      <c r="K456" s="8" t="s">
        <v>2020</v>
      </c>
      <c r="L456" s="8" t="s">
        <v>2019</v>
      </c>
      <c r="M456" s="8" t="s">
        <v>38688</v>
      </c>
      <c r="N456" s="8">
        <v>2086.15497</v>
      </c>
      <c r="O456" t="str">
        <f t="shared" si="15"/>
        <v/>
      </c>
      <c r="P456" t="str">
        <f t="shared" si="16"/>
        <v/>
      </c>
    </row>
    <row r="457" spans="1:16">
      <c r="A457" s="8" t="s">
        <v>18348</v>
      </c>
      <c r="B457" s="8" t="b">
        <v>0</v>
      </c>
      <c r="C457" s="8" t="s">
        <v>16</v>
      </c>
      <c r="D457" s="8" t="s">
        <v>16</v>
      </c>
      <c r="E457" s="8">
        <v>16</v>
      </c>
      <c r="F457" s="8" t="s">
        <v>18347</v>
      </c>
      <c r="G457" s="8">
        <v>1</v>
      </c>
      <c r="H457" s="8">
        <v>1</v>
      </c>
      <c r="I457" s="8">
        <v>1</v>
      </c>
      <c r="J457" s="8" t="s">
        <v>13374</v>
      </c>
      <c r="K457" s="8" t="s">
        <v>13374</v>
      </c>
      <c r="L457" s="8" t="s">
        <v>13373</v>
      </c>
      <c r="M457" s="8" t="s">
        <v>18346</v>
      </c>
      <c r="N457" s="8">
        <v>1967.08212</v>
      </c>
      <c r="O457" t="str">
        <f t="shared" si="15"/>
        <v/>
      </c>
      <c r="P457" t="str">
        <f t="shared" si="16"/>
        <v/>
      </c>
    </row>
    <row r="458" spans="1:16">
      <c r="A458" s="8" t="s">
        <v>18345</v>
      </c>
      <c r="B458" s="8" t="b">
        <v>0</v>
      </c>
      <c r="C458" s="8" t="s">
        <v>16</v>
      </c>
      <c r="D458" s="8" t="s">
        <v>16</v>
      </c>
      <c r="E458" s="8">
        <v>17</v>
      </c>
      <c r="F458" s="8" t="s">
        <v>18344</v>
      </c>
      <c r="G458" s="8">
        <v>1</v>
      </c>
      <c r="H458" s="8">
        <v>1</v>
      </c>
      <c r="I458" s="8">
        <v>1</v>
      </c>
      <c r="J458" s="8" t="s">
        <v>13374</v>
      </c>
      <c r="K458" s="8" t="s">
        <v>13374</v>
      </c>
      <c r="L458" s="8" t="s">
        <v>13373</v>
      </c>
      <c r="M458" s="8" t="s">
        <v>18343</v>
      </c>
      <c r="N458" s="8">
        <v>2054.1141499999999</v>
      </c>
      <c r="O458" t="str">
        <f t="shared" si="15"/>
        <v/>
      </c>
      <c r="P458" t="str">
        <f t="shared" si="16"/>
        <v/>
      </c>
    </row>
    <row r="459" spans="1:16">
      <c r="A459" s="8" t="s">
        <v>38687</v>
      </c>
      <c r="B459" s="8" t="b">
        <v>0</v>
      </c>
      <c r="C459" s="8" t="s">
        <v>16</v>
      </c>
      <c r="D459" s="8" t="s">
        <v>16</v>
      </c>
      <c r="E459" s="8">
        <v>16</v>
      </c>
      <c r="F459" s="8" t="s">
        <v>38686</v>
      </c>
      <c r="G459" s="8">
        <v>1</v>
      </c>
      <c r="H459" s="8">
        <v>1</v>
      </c>
      <c r="I459" s="8">
        <v>1</v>
      </c>
      <c r="J459" s="8" t="s">
        <v>503</v>
      </c>
      <c r="K459" s="8" t="s">
        <v>503</v>
      </c>
      <c r="L459" s="8" t="s">
        <v>504</v>
      </c>
      <c r="M459" s="8" t="s">
        <v>38685</v>
      </c>
      <c r="N459" s="8">
        <v>1872.9463499999999</v>
      </c>
      <c r="O459" t="str">
        <f t="shared" si="15"/>
        <v/>
      </c>
      <c r="P459" t="str">
        <f t="shared" si="16"/>
        <v/>
      </c>
    </row>
    <row r="460" spans="1:16">
      <c r="A460" s="8" t="s">
        <v>8711</v>
      </c>
      <c r="B460" s="8" t="b">
        <v>0</v>
      </c>
      <c r="C460" s="8" t="s">
        <v>70</v>
      </c>
      <c r="D460" s="8" t="s">
        <v>8710</v>
      </c>
      <c r="E460" s="8">
        <v>17</v>
      </c>
      <c r="F460" s="8" t="s">
        <v>8709</v>
      </c>
      <c r="G460" s="8">
        <v>1</v>
      </c>
      <c r="H460" s="8">
        <v>2</v>
      </c>
      <c r="I460" s="8">
        <v>2</v>
      </c>
      <c r="J460" s="8" t="s">
        <v>4756</v>
      </c>
      <c r="K460" s="8" t="s">
        <v>8708</v>
      </c>
      <c r="L460" s="8" t="s">
        <v>4755</v>
      </c>
      <c r="M460" s="8" t="s">
        <v>8707</v>
      </c>
      <c r="N460" s="8">
        <v>1924.8891599999999</v>
      </c>
      <c r="O460" t="str">
        <f t="shared" si="15"/>
        <v/>
      </c>
      <c r="P460" t="str">
        <f t="shared" si="16"/>
        <v/>
      </c>
    </row>
    <row r="461" spans="1:16">
      <c r="A461" s="8" t="s">
        <v>38684</v>
      </c>
      <c r="B461" s="8" t="b">
        <v>0</v>
      </c>
      <c r="C461" s="8" t="s">
        <v>16</v>
      </c>
      <c r="D461" s="8" t="s">
        <v>16</v>
      </c>
      <c r="E461" s="8">
        <v>13</v>
      </c>
      <c r="F461" s="8" t="s">
        <v>38683</v>
      </c>
      <c r="G461" s="8">
        <v>1</v>
      </c>
      <c r="H461" s="8">
        <v>1</v>
      </c>
      <c r="I461" s="8">
        <v>1</v>
      </c>
      <c r="J461" s="8" t="s">
        <v>6610</v>
      </c>
      <c r="K461" s="8" t="s">
        <v>6610</v>
      </c>
      <c r="L461" s="8" t="s">
        <v>6609</v>
      </c>
      <c r="M461" s="8" t="s">
        <v>38682</v>
      </c>
      <c r="N461" s="8">
        <v>1492.7390499999999</v>
      </c>
      <c r="O461" t="str">
        <f t="shared" si="15"/>
        <v/>
      </c>
      <c r="P461" t="str">
        <f t="shared" si="16"/>
        <v/>
      </c>
    </row>
    <row r="462" spans="1:16">
      <c r="A462" s="8" t="s">
        <v>8720</v>
      </c>
      <c r="B462" s="8" t="b">
        <v>0</v>
      </c>
      <c r="C462" s="8" t="s">
        <v>70</v>
      </c>
      <c r="D462" s="8" t="s">
        <v>8710</v>
      </c>
      <c r="E462" s="8">
        <v>15</v>
      </c>
      <c r="F462" s="8" t="s">
        <v>8719</v>
      </c>
      <c r="G462" s="8">
        <v>1</v>
      </c>
      <c r="H462" s="8">
        <v>2</v>
      </c>
      <c r="I462" s="8">
        <v>2</v>
      </c>
      <c r="J462" s="8" t="s">
        <v>8718</v>
      </c>
      <c r="K462" s="8" t="s">
        <v>8717</v>
      </c>
      <c r="L462" s="8" t="s">
        <v>8716</v>
      </c>
      <c r="M462" s="8" t="s">
        <v>8715</v>
      </c>
      <c r="N462" s="8">
        <v>1725.7683199999999</v>
      </c>
      <c r="O462" t="str">
        <f t="shared" si="15"/>
        <v/>
      </c>
      <c r="P462" t="str">
        <f t="shared" si="16"/>
        <v/>
      </c>
    </row>
    <row r="463" spans="1:16">
      <c r="A463" s="8" t="s">
        <v>38681</v>
      </c>
      <c r="B463" s="8" t="b">
        <v>0</v>
      </c>
      <c r="C463" s="8" t="s">
        <v>16</v>
      </c>
      <c r="D463" s="8" t="s">
        <v>16</v>
      </c>
      <c r="E463" s="8">
        <v>15</v>
      </c>
      <c r="F463" s="8" t="s">
        <v>38680</v>
      </c>
      <c r="G463" s="8">
        <v>1</v>
      </c>
      <c r="H463" s="8">
        <v>1</v>
      </c>
      <c r="I463" s="8">
        <v>1</v>
      </c>
      <c r="J463" s="8" t="s">
        <v>2020</v>
      </c>
      <c r="K463" s="8" t="s">
        <v>2020</v>
      </c>
      <c r="L463" s="8" t="s">
        <v>2019</v>
      </c>
      <c r="M463" s="8" t="s">
        <v>38679</v>
      </c>
      <c r="N463" s="8">
        <v>1772.0388600000001</v>
      </c>
      <c r="O463" t="str">
        <f t="shared" si="15"/>
        <v/>
      </c>
      <c r="P463" t="str">
        <f t="shared" si="16"/>
        <v/>
      </c>
    </row>
    <row r="464" spans="1:16">
      <c r="A464" s="8" t="s">
        <v>38678</v>
      </c>
      <c r="B464" s="8" t="b">
        <v>0</v>
      </c>
      <c r="C464" s="8" t="s">
        <v>16</v>
      </c>
      <c r="D464" s="8" t="s">
        <v>16</v>
      </c>
      <c r="E464" s="8">
        <v>16</v>
      </c>
      <c r="F464" s="8" t="s">
        <v>38677</v>
      </c>
      <c r="G464" s="8">
        <v>1</v>
      </c>
      <c r="H464" s="8">
        <v>1</v>
      </c>
      <c r="I464" s="8">
        <v>4</v>
      </c>
      <c r="J464" s="8" t="s">
        <v>2020</v>
      </c>
      <c r="K464" s="8" t="s">
        <v>2020</v>
      </c>
      <c r="L464" s="8" t="s">
        <v>2019</v>
      </c>
      <c r="M464" s="8" t="s">
        <v>38676</v>
      </c>
      <c r="N464" s="8">
        <v>1887.0658000000001</v>
      </c>
      <c r="O464" t="str">
        <f t="shared" si="15"/>
        <v/>
      </c>
      <c r="P464" t="str">
        <f t="shared" si="16"/>
        <v/>
      </c>
    </row>
    <row r="465" spans="1:16">
      <c r="A465" s="8" t="s">
        <v>20493</v>
      </c>
      <c r="B465" s="8" t="b">
        <v>0</v>
      </c>
      <c r="C465" s="8" t="s">
        <v>16</v>
      </c>
      <c r="D465" s="8" t="s">
        <v>16</v>
      </c>
      <c r="E465" s="8">
        <v>17</v>
      </c>
      <c r="F465" s="8" t="s">
        <v>20492</v>
      </c>
      <c r="G465" s="8">
        <v>1</v>
      </c>
      <c r="H465" s="8">
        <v>1</v>
      </c>
      <c r="I465" s="8">
        <v>3</v>
      </c>
      <c r="J465" s="8" t="s">
        <v>2020</v>
      </c>
      <c r="K465" s="8" t="s">
        <v>2020</v>
      </c>
      <c r="L465" s="8" t="s">
        <v>2019</v>
      </c>
      <c r="M465" s="8" t="s">
        <v>20491</v>
      </c>
      <c r="N465" s="8">
        <v>2016.1083900000001</v>
      </c>
      <c r="O465" t="str">
        <f t="shared" si="15"/>
        <v/>
      </c>
      <c r="P465" t="str">
        <f t="shared" si="16"/>
        <v/>
      </c>
    </row>
    <row r="466" spans="1:16">
      <c r="A466" s="8" t="s">
        <v>38675</v>
      </c>
      <c r="B466" s="8" t="b">
        <v>0</v>
      </c>
      <c r="C466" s="8" t="s">
        <v>16</v>
      </c>
      <c r="D466" s="8" t="s">
        <v>16</v>
      </c>
      <c r="E466" s="8">
        <v>16</v>
      </c>
      <c r="F466" s="8" t="s">
        <v>38674</v>
      </c>
      <c r="G466" s="8">
        <v>1</v>
      </c>
      <c r="H466" s="8">
        <v>1</v>
      </c>
      <c r="I466" s="8">
        <v>2</v>
      </c>
      <c r="J466" s="8" t="s">
        <v>25607</v>
      </c>
      <c r="K466" s="8" t="s">
        <v>25607</v>
      </c>
      <c r="L466" s="8" t="s">
        <v>25606</v>
      </c>
      <c r="M466" s="8" t="s">
        <v>38673</v>
      </c>
      <c r="N466" s="8">
        <v>2094.09917</v>
      </c>
      <c r="O466" t="str">
        <f t="shared" si="15"/>
        <v/>
      </c>
      <c r="P466" t="str">
        <f t="shared" si="16"/>
        <v/>
      </c>
    </row>
    <row r="467" spans="1:16">
      <c r="A467" s="8" t="s">
        <v>38672</v>
      </c>
      <c r="B467" s="8" t="b">
        <v>0</v>
      </c>
      <c r="C467" s="8" t="s">
        <v>16</v>
      </c>
      <c r="D467" s="8" t="s">
        <v>16</v>
      </c>
      <c r="E467" s="8">
        <v>17</v>
      </c>
      <c r="F467" s="8" t="s">
        <v>38671</v>
      </c>
      <c r="G467" s="8">
        <v>1</v>
      </c>
      <c r="H467" s="8">
        <v>1</v>
      </c>
      <c r="I467" s="8">
        <v>1</v>
      </c>
      <c r="J467" s="8" t="s">
        <v>25607</v>
      </c>
      <c r="K467" s="8" t="s">
        <v>25607</v>
      </c>
      <c r="L467" s="8" t="s">
        <v>25606</v>
      </c>
      <c r="M467" s="8" t="s">
        <v>38670</v>
      </c>
      <c r="N467" s="8">
        <v>2222.1941299999999</v>
      </c>
      <c r="O467" t="str">
        <f t="shared" si="15"/>
        <v/>
      </c>
      <c r="P467" t="str">
        <f t="shared" si="16"/>
        <v/>
      </c>
    </row>
    <row r="468" spans="1:16">
      <c r="A468" s="8" t="s">
        <v>38669</v>
      </c>
      <c r="B468" s="8" t="b">
        <v>0</v>
      </c>
      <c r="C468" s="8" t="s">
        <v>16</v>
      </c>
      <c r="D468" s="8" t="s">
        <v>16</v>
      </c>
      <c r="E468" s="8">
        <v>14</v>
      </c>
      <c r="F468" s="8" t="s">
        <v>38668</v>
      </c>
      <c r="G468" s="8">
        <v>1</v>
      </c>
      <c r="H468" s="8">
        <v>1</v>
      </c>
      <c r="I468" s="8">
        <v>1</v>
      </c>
      <c r="J468" s="8" t="s">
        <v>38667</v>
      </c>
      <c r="K468" s="8" t="s">
        <v>38667</v>
      </c>
      <c r="L468" s="8" t="s">
        <v>38666</v>
      </c>
      <c r="M468" s="8" t="s">
        <v>38665</v>
      </c>
      <c r="N468" s="8">
        <v>1559.8764799999999</v>
      </c>
      <c r="O468" t="str">
        <f t="shared" si="15"/>
        <v/>
      </c>
      <c r="P468" t="str">
        <f t="shared" si="16"/>
        <v/>
      </c>
    </row>
    <row r="469" spans="1:16">
      <c r="A469" s="8" t="s">
        <v>38664</v>
      </c>
      <c r="B469" s="8" t="b">
        <v>0</v>
      </c>
      <c r="C469" s="8" t="s">
        <v>16</v>
      </c>
      <c r="D469" s="8" t="s">
        <v>982</v>
      </c>
      <c r="E469" s="8">
        <v>13</v>
      </c>
      <c r="F469" s="8" t="s">
        <v>38663</v>
      </c>
      <c r="G469" s="8">
        <v>1</v>
      </c>
      <c r="H469" s="8">
        <v>1</v>
      </c>
      <c r="I469" s="8">
        <v>1</v>
      </c>
      <c r="J469" s="8" t="s">
        <v>2654</v>
      </c>
      <c r="K469" s="8" t="s">
        <v>2654</v>
      </c>
      <c r="L469" s="8" t="s">
        <v>2653</v>
      </c>
      <c r="M469" s="8" t="s">
        <v>38662</v>
      </c>
      <c r="N469" s="8">
        <v>1609.84789</v>
      </c>
      <c r="O469" t="str">
        <f t="shared" si="15"/>
        <v/>
      </c>
      <c r="P469" t="str">
        <f t="shared" si="16"/>
        <v/>
      </c>
    </row>
    <row r="470" spans="1:16">
      <c r="A470" s="8" t="s">
        <v>38661</v>
      </c>
      <c r="B470" s="8" t="b">
        <v>0</v>
      </c>
      <c r="C470" s="8" t="s">
        <v>16</v>
      </c>
      <c r="D470" s="8" t="s">
        <v>982</v>
      </c>
      <c r="E470" s="8">
        <v>14</v>
      </c>
      <c r="F470" s="8" t="s">
        <v>38660</v>
      </c>
      <c r="G470" s="8">
        <v>1</v>
      </c>
      <c r="H470" s="8">
        <v>1</v>
      </c>
      <c r="I470" s="8">
        <v>1</v>
      </c>
      <c r="J470" s="8" t="s">
        <v>2654</v>
      </c>
      <c r="K470" s="8" t="s">
        <v>2654</v>
      </c>
      <c r="L470" s="8" t="s">
        <v>2653</v>
      </c>
      <c r="M470" s="8" t="s">
        <v>38659</v>
      </c>
      <c r="N470" s="8">
        <v>1710.8955599999999</v>
      </c>
      <c r="O470" t="str">
        <f t="shared" si="15"/>
        <v/>
      </c>
      <c r="P470" t="str">
        <f t="shared" si="16"/>
        <v/>
      </c>
    </row>
    <row r="471" spans="1:16">
      <c r="A471" s="8" t="s">
        <v>38658</v>
      </c>
      <c r="B471" s="8" t="b">
        <v>0</v>
      </c>
      <c r="C471" s="8" t="s">
        <v>16</v>
      </c>
      <c r="D471" s="8" t="s">
        <v>16</v>
      </c>
      <c r="E471" s="8">
        <v>17</v>
      </c>
      <c r="F471" s="8" t="s">
        <v>38657</v>
      </c>
      <c r="G471" s="8">
        <v>1</v>
      </c>
      <c r="H471" s="8">
        <v>1</v>
      </c>
      <c r="I471" s="8">
        <v>2</v>
      </c>
      <c r="J471" s="8" t="s">
        <v>1392</v>
      </c>
      <c r="K471" s="8" t="s">
        <v>1392</v>
      </c>
      <c r="L471" s="8" t="s">
        <v>1393</v>
      </c>
      <c r="M471" s="8" t="s">
        <v>38656</v>
      </c>
      <c r="N471" s="8">
        <v>1988.0586499999999</v>
      </c>
      <c r="O471" t="str">
        <f t="shared" si="15"/>
        <v/>
      </c>
      <c r="P471" t="str">
        <f t="shared" si="16"/>
        <v/>
      </c>
    </row>
    <row r="472" spans="1:16">
      <c r="A472" s="8" t="s">
        <v>38655</v>
      </c>
      <c r="B472" s="8" t="b">
        <v>0</v>
      </c>
      <c r="C472" s="8" t="s">
        <v>70</v>
      </c>
      <c r="D472" s="8" t="s">
        <v>16</v>
      </c>
      <c r="E472" s="8">
        <v>14</v>
      </c>
      <c r="F472" s="8" t="s">
        <v>38654</v>
      </c>
      <c r="G472" s="8">
        <v>1</v>
      </c>
      <c r="H472" s="8">
        <v>2</v>
      </c>
      <c r="I472" s="8">
        <v>1</v>
      </c>
      <c r="J472" s="8" t="s">
        <v>20203</v>
      </c>
      <c r="K472" s="8" t="s">
        <v>20202</v>
      </c>
      <c r="L472" s="8" t="s">
        <v>20201</v>
      </c>
      <c r="M472" s="8" t="s">
        <v>38653</v>
      </c>
      <c r="N472" s="8">
        <v>1582.85474</v>
      </c>
      <c r="O472" t="str">
        <f t="shared" si="15"/>
        <v/>
      </c>
      <c r="P472" t="str">
        <f t="shared" si="16"/>
        <v/>
      </c>
    </row>
    <row r="473" spans="1:16">
      <c r="A473" s="8" t="s">
        <v>38652</v>
      </c>
      <c r="B473" s="8" t="b">
        <v>0</v>
      </c>
      <c r="C473" s="8" t="s">
        <v>70</v>
      </c>
      <c r="D473" s="8" t="s">
        <v>16</v>
      </c>
      <c r="E473" s="8">
        <v>14</v>
      </c>
      <c r="F473" s="8" t="s">
        <v>38651</v>
      </c>
      <c r="G473" s="8">
        <v>1</v>
      </c>
      <c r="H473" s="8">
        <v>2</v>
      </c>
      <c r="I473" s="8">
        <v>1</v>
      </c>
      <c r="J473" s="8" t="s">
        <v>695</v>
      </c>
      <c r="K473" s="8" t="s">
        <v>38650</v>
      </c>
      <c r="L473" s="8" t="s">
        <v>696</v>
      </c>
      <c r="M473" s="8" t="s">
        <v>38649</v>
      </c>
      <c r="N473" s="8">
        <v>1626.7547</v>
      </c>
      <c r="O473" t="str">
        <f t="shared" si="15"/>
        <v/>
      </c>
      <c r="P473" t="str">
        <f t="shared" si="16"/>
        <v/>
      </c>
    </row>
    <row r="474" spans="1:16">
      <c r="A474" s="8" t="s">
        <v>8513</v>
      </c>
      <c r="B474" s="8" t="b">
        <v>0</v>
      </c>
      <c r="C474" s="8" t="s">
        <v>16</v>
      </c>
      <c r="D474" s="8" t="s">
        <v>16</v>
      </c>
      <c r="E474" s="8">
        <v>15</v>
      </c>
      <c r="F474" s="8" t="s">
        <v>8512</v>
      </c>
      <c r="G474" s="8">
        <v>1</v>
      </c>
      <c r="H474" s="8">
        <v>1</v>
      </c>
      <c r="I474" s="8">
        <v>1</v>
      </c>
      <c r="J474" s="8" t="s">
        <v>8511</v>
      </c>
      <c r="K474" s="8" t="s">
        <v>8511</v>
      </c>
      <c r="L474" s="8" t="s">
        <v>8510</v>
      </c>
      <c r="M474" s="8" t="s">
        <v>8509</v>
      </c>
      <c r="N474" s="8">
        <v>1703.79114</v>
      </c>
      <c r="O474" t="str">
        <f t="shared" si="15"/>
        <v/>
      </c>
      <c r="P474" t="str">
        <f t="shared" si="16"/>
        <v/>
      </c>
    </row>
    <row r="475" spans="1:16">
      <c r="A475" s="8" t="s">
        <v>8723</v>
      </c>
      <c r="B475" s="8" t="b">
        <v>0</v>
      </c>
      <c r="C475" s="8" t="s">
        <v>70</v>
      </c>
      <c r="D475" s="8" t="s">
        <v>8710</v>
      </c>
      <c r="E475" s="8">
        <v>17</v>
      </c>
      <c r="F475" s="8" t="s">
        <v>8722</v>
      </c>
      <c r="G475" s="8">
        <v>1</v>
      </c>
      <c r="H475" s="8">
        <v>2</v>
      </c>
      <c r="I475" s="8">
        <v>1</v>
      </c>
      <c r="J475" s="8" t="s">
        <v>8718</v>
      </c>
      <c r="K475" s="8" t="s">
        <v>8717</v>
      </c>
      <c r="L475" s="8" t="s">
        <v>8716</v>
      </c>
      <c r="M475" s="8" t="s">
        <v>8721</v>
      </c>
      <c r="N475" s="8">
        <v>1952.8953100000001</v>
      </c>
      <c r="O475" t="str">
        <f t="shared" si="15"/>
        <v/>
      </c>
      <c r="P475" t="str">
        <f t="shared" si="16"/>
        <v/>
      </c>
    </row>
    <row r="476" spans="1:16">
      <c r="A476" s="8" t="s">
        <v>38648</v>
      </c>
      <c r="B476" s="8" t="b">
        <v>0</v>
      </c>
      <c r="C476" s="8" t="s">
        <v>16</v>
      </c>
      <c r="D476" s="8" t="s">
        <v>16</v>
      </c>
      <c r="E476" s="8">
        <v>14</v>
      </c>
      <c r="F476" s="8" t="s">
        <v>38647</v>
      </c>
      <c r="G476" s="8">
        <v>1</v>
      </c>
      <c r="H476" s="8">
        <v>1</v>
      </c>
      <c r="I476" s="8">
        <v>5</v>
      </c>
      <c r="J476" s="8" t="s">
        <v>103</v>
      </c>
      <c r="K476" s="8" t="s">
        <v>103</v>
      </c>
      <c r="L476" s="8" t="s">
        <v>104</v>
      </c>
      <c r="M476" s="8" t="s">
        <v>38646</v>
      </c>
      <c r="N476" s="8">
        <v>1742.8959400000001</v>
      </c>
      <c r="O476" t="str">
        <f t="shared" si="15"/>
        <v/>
      </c>
      <c r="P476" t="str">
        <f t="shared" si="16"/>
        <v/>
      </c>
    </row>
    <row r="477" spans="1:16">
      <c r="A477" s="8" t="s">
        <v>38645</v>
      </c>
      <c r="B477" s="8" t="b">
        <v>0</v>
      </c>
      <c r="C477" s="8" t="s">
        <v>16</v>
      </c>
      <c r="D477" s="8" t="s">
        <v>16</v>
      </c>
      <c r="E477" s="8">
        <v>14</v>
      </c>
      <c r="F477" s="8" t="s">
        <v>38644</v>
      </c>
      <c r="G477" s="8">
        <v>1</v>
      </c>
      <c r="H477" s="8">
        <v>1</v>
      </c>
      <c r="I477" s="8">
        <v>1</v>
      </c>
      <c r="J477" s="8" t="s">
        <v>17612</v>
      </c>
      <c r="K477" s="8" t="s">
        <v>17612</v>
      </c>
      <c r="L477" s="8" t="s">
        <v>17611</v>
      </c>
      <c r="M477" s="8" t="s">
        <v>38643</v>
      </c>
      <c r="N477" s="8">
        <v>1743.77214</v>
      </c>
      <c r="O477" t="str">
        <f t="shared" si="15"/>
        <v/>
      </c>
      <c r="P477" t="str">
        <f t="shared" si="16"/>
        <v/>
      </c>
    </row>
    <row r="478" spans="1:16">
      <c r="A478" s="8" t="s">
        <v>38642</v>
      </c>
      <c r="B478" s="8" t="b">
        <v>0</v>
      </c>
      <c r="C478" s="8" t="s">
        <v>16</v>
      </c>
      <c r="D478" s="8" t="s">
        <v>473</v>
      </c>
      <c r="E478" s="8">
        <v>15</v>
      </c>
      <c r="F478" s="8" t="s">
        <v>38641</v>
      </c>
      <c r="G478" s="8">
        <v>1</v>
      </c>
      <c r="H478" s="8">
        <v>1</v>
      </c>
      <c r="I478" s="8">
        <v>1</v>
      </c>
      <c r="J478" s="8" t="s">
        <v>38640</v>
      </c>
      <c r="K478" s="8" t="s">
        <v>38640</v>
      </c>
      <c r="L478" s="8" t="s">
        <v>38639</v>
      </c>
      <c r="M478" s="8" t="s">
        <v>38638</v>
      </c>
      <c r="N478" s="8">
        <v>1767.8846699999999</v>
      </c>
      <c r="O478" t="str">
        <f t="shared" si="15"/>
        <v/>
      </c>
      <c r="P478" t="str">
        <f t="shared" si="16"/>
        <v/>
      </c>
    </row>
    <row r="479" spans="1:16">
      <c r="A479" s="8" t="s">
        <v>38637</v>
      </c>
      <c r="B479" s="8" t="b">
        <v>0</v>
      </c>
      <c r="C479" s="8" t="s">
        <v>16</v>
      </c>
      <c r="D479" s="8" t="s">
        <v>16</v>
      </c>
      <c r="E479" s="8">
        <v>18</v>
      </c>
      <c r="F479" s="8" t="s">
        <v>38636</v>
      </c>
      <c r="G479" s="8">
        <v>1</v>
      </c>
      <c r="H479" s="8">
        <v>1</v>
      </c>
      <c r="I479" s="8">
        <v>2</v>
      </c>
      <c r="J479" s="8" t="s">
        <v>8921</v>
      </c>
      <c r="K479" s="8" t="s">
        <v>8921</v>
      </c>
      <c r="L479" s="8" t="s">
        <v>8920</v>
      </c>
      <c r="M479" s="8" t="s">
        <v>38635</v>
      </c>
      <c r="N479" s="8">
        <v>1938.93445</v>
      </c>
      <c r="O479" t="str">
        <f t="shared" si="15"/>
        <v/>
      </c>
      <c r="P479" t="str">
        <f t="shared" si="16"/>
        <v/>
      </c>
    </row>
    <row r="480" spans="1:16">
      <c r="A480" s="8" t="s">
        <v>38634</v>
      </c>
      <c r="B480" s="8" t="b">
        <v>0</v>
      </c>
      <c r="C480" s="8" t="s">
        <v>16</v>
      </c>
      <c r="D480" s="8" t="s">
        <v>618</v>
      </c>
      <c r="E480" s="8">
        <v>14</v>
      </c>
      <c r="F480" s="8" t="s">
        <v>38633</v>
      </c>
      <c r="G480" s="8">
        <v>1</v>
      </c>
      <c r="H480" s="8">
        <v>1</v>
      </c>
      <c r="I480" s="8">
        <v>3</v>
      </c>
      <c r="J480" s="8" t="s">
        <v>3246</v>
      </c>
      <c r="K480" s="8" t="s">
        <v>3246</v>
      </c>
      <c r="L480" s="8" t="s">
        <v>3245</v>
      </c>
      <c r="M480" s="8" t="s">
        <v>38632</v>
      </c>
      <c r="N480" s="8">
        <v>1520.7624800000001</v>
      </c>
      <c r="O480" t="str">
        <f t="shared" si="15"/>
        <v/>
      </c>
      <c r="P480" t="str">
        <f t="shared" si="16"/>
        <v/>
      </c>
    </row>
    <row r="481" spans="1:16">
      <c r="A481" s="8" t="s">
        <v>38631</v>
      </c>
      <c r="B481" s="8" t="b">
        <v>0</v>
      </c>
      <c r="C481" s="8" t="s">
        <v>16</v>
      </c>
      <c r="D481" s="8" t="s">
        <v>618</v>
      </c>
      <c r="E481" s="8">
        <v>15</v>
      </c>
      <c r="F481" s="8" t="s">
        <v>38630</v>
      </c>
      <c r="G481" s="8">
        <v>1</v>
      </c>
      <c r="H481" s="8">
        <v>1</v>
      </c>
      <c r="I481" s="8">
        <v>1</v>
      </c>
      <c r="J481" s="8" t="s">
        <v>3246</v>
      </c>
      <c r="K481" s="8" t="s">
        <v>3246</v>
      </c>
      <c r="L481" s="8" t="s">
        <v>3245</v>
      </c>
      <c r="M481" s="8" t="s">
        <v>38629</v>
      </c>
      <c r="N481" s="8">
        <v>1648.85745</v>
      </c>
      <c r="O481" t="str">
        <f t="shared" si="15"/>
        <v/>
      </c>
      <c r="P481" t="str">
        <f t="shared" si="16"/>
        <v/>
      </c>
    </row>
    <row r="482" spans="1:16">
      <c r="A482" s="8" t="s">
        <v>38628</v>
      </c>
      <c r="B482" s="8" t="b">
        <v>0</v>
      </c>
      <c r="C482" s="8" t="s">
        <v>16</v>
      </c>
      <c r="D482" s="8" t="s">
        <v>618</v>
      </c>
      <c r="E482" s="8">
        <v>16</v>
      </c>
      <c r="F482" s="8" t="s">
        <v>38627</v>
      </c>
      <c r="G482" s="8">
        <v>1</v>
      </c>
      <c r="H482" s="8">
        <v>1</v>
      </c>
      <c r="I482" s="8">
        <v>3</v>
      </c>
      <c r="J482" s="8" t="s">
        <v>3246</v>
      </c>
      <c r="K482" s="8" t="s">
        <v>3246</v>
      </c>
      <c r="L482" s="8" t="s">
        <v>3245</v>
      </c>
      <c r="M482" s="8" t="s">
        <v>38626</v>
      </c>
      <c r="N482" s="8">
        <v>1776.9160199999999</v>
      </c>
      <c r="O482" t="str">
        <f t="shared" si="15"/>
        <v/>
      </c>
      <c r="P482" t="str">
        <f t="shared" si="16"/>
        <v/>
      </c>
    </row>
    <row r="483" spans="1:16">
      <c r="A483" s="8" t="s">
        <v>8605</v>
      </c>
      <c r="B483" s="8" t="b">
        <v>0</v>
      </c>
      <c r="C483" s="8" t="s">
        <v>16</v>
      </c>
      <c r="D483" s="8" t="s">
        <v>16</v>
      </c>
      <c r="E483" s="8">
        <v>15</v>
      </c>
      <c r="F483" s="8" t="s">
        <v>8604</v>
      </c>
      <c r="G483" s="8">
        <v>1</v>
      </c>
      <c r="H483" s="8">
        <v>1</v>
      </c>
      <c r="I483" s="8">
        <v>1</v>
      </c>
      <c r="J483" s="8" t="s">
        <v>3758</v>
      </c>
      <c r="K483" s="8" t="s">
        <v>3758</v>
      </c>
      <c r="L483" s="8" t="s">
        <v>3757</v>
      </c>
      <c r="M483" s="8" t="s">
        <v>8603</v>
      </c>
      <c r="N483" s="8">
        <v>1578.8598300000001</v>
      </c>
      <c r="O483" t="str">
        <f t="shared" si="15"/>
        <v/>
      </c>
      <c r="P483" t="str">
        <f t="shared" si="16"/>
        <v/>
      </c>
    </row>
    <row r="484" spans="1:16">
      <c r="A484" s="8" t="s">
        <v>38625</v>
      </c>
      <c r="B484" s="8" t="b">
        <v>0</v>
      </c>
      <c r="C484" s="8" t="s">
        <v>16</v>
      </c>
      <c r="D484" s="8" t="s">
        <v>333</v>
      </c>
      <c r="E484" s="8">
        <v>13</v>
      </c>
      <c r="F484" s="8" t="s">
        <v>38624</v>
      </c>
      <c r="G484" s="8">
        <v>1</v>
      </c>
      <c r="H484" s="8">
        <v>1</v>
      </c>
      <c r="I484" s="8">
        <v>1</v>
      </c>
      <c r="J484" s="8" t="s">
        <v>21659</v>
      </c>
      <c r="K484" s="8" t="s">
        <v>21659</v>
      </c>
      <c r="L484" s="8" t="s">
        <v>21658</v>
      </c>
      <c r="M484" s="8" t="s">
        <v>38623</v>
      </c>
      <c r="N484" s="8">
        <v>1639.8333</v>
      </c>
      <c r="O484" t="str">
        <f t="shared" si="15"/>
        <v/>
      </c>
      <c r="P484" t="str">
        <f t="shared" si="16"/>
        <v/>
      </c>
    </row>
    <row r="485" spans="1:16">
      <c r="A485" s="8" t="s">
        <v>38622</v>
      </c>
      <c r="B485" s="8" t="b">
        <v>0</v>
      </c>
      <c r="C485" s="8" t="s">
        <v>16</v>
      </c>
      <c r="D485" s="8" t="s">
        <v>16</v>
      </c>
      <c r="E485" s="8">
        <v>14</v>
      </c>
      <c r="F485" s="8" t="s">
        <v>38621</v>
      </c>
      <c r="G485" s="8">
        <v>1</v>
      </c>
      <c r="H485" s="8">
        <v>1</v>
      </c>
      <c r="I485" s="8">
        <v>1</v>
      </c>
      <c r="J485" s="8" t="s">
        <v>21659</v>
      </c>
      <c r="K485" s="8" t="s">
        <v>21659</v>
      </c>
      <c r="L485" s="8" t="s">
        <v>21658</v>
      </c>
      <c r="M485" s="8" t="s">
        <v>38620</v>
      </c>
      <c r="N485" s="8">
        <v>1751.89696</v>
      </c>
      <c r="O485" t="str">
        <f t="shared" si="15"/>
        <v/>
      </c>
      <c r="P485" t="str">
        <f t="shared" si="16"/>
        <v/>
      </c>
    </row>
    <row r="486" spans="1:16">
      <c r="A486" s="8" t="s">
        <v>38622</v>
      </c>
      <c r="B486" s="8" t="b">
        <v>0</v>
      </c>
      <c r="C486" s="8" t="s">
        <v>16</v>
      </c>
      <c r="D486" s="8" t="s">
        <v>333</v>
      </c>
      <c r="E486" s="8">
        <v>14</v>
      </c>
      <c r="F486" s="8" t="s">
        <v>38621</v>
      </c>
      <c r="G486" s="8">
        <v>1</v>
      </c>
      <c r="H486" s="8">
        <v>1</v>
      </c>
      <c r="I486" s="8">
        <v>5</v>
      </c>
      <c r="J486" s="8" t="s">
        <v>21659</v>
      </c>
      <c r="K486" s="8" t="s">
        <v>21659</v>
      </c>
      <c r="L486" s="8" t="s">
        <v>21658</v>
      </c>
      <c r="M486" s="8" t="s">
        <v>38620</v>
      </c>
      <c r="N486" s="8">
        <v>1767.8918799999999</v>
      </c>
      <c r="O486" t="str">
        <f t="shared" si="15"/>
        <v/>
      </c>
      <c r="P486" t="str">
        <f t="shared" si="16"/>
        <v/>
      </c>
    </row>
    <row r="487" spans="1:16">
      <c r="A487" s="8" t="s">
        <v>38619</v>
      </c>
      <c r="B487" s="8" t="b">
        <v>0</v>
      </c>
      <c r="C487" s="8" t="s">
        <v>16</v>
      </c>
      <c r="D487" s="8" t="s">
        <v>16</v>
      </c>
      <c r="E487" s="8">
        <v>15</v>
      </c>
      <c r="F487" s="8" t="s">
        <v>38618</v>
      </c>
      <c r="G487" s="8">
        <v>1</v>
      </c>
      <c r="H487" s="8">
        <v>1</v>
      </c>
      <c r="I487" s="8">
        <v>6</v>
      </c>
      <c r="J487" s="8" t="s">
        <v>21659</v>
      </c>
      <c r="K487" s="8" t="s">
        <v>21659</v>
      </c>
      <c r="L487" s="8" t="s">
        <v>21658</v>
      </c>
      <c r="M487" s="8" t="s">
        <v>38617</v>
      </c>
      <c r="N487" s="8">
        <v>1879.9555399999999</v>
      </c>
      <c r="O487" t="str">
        <f t="shared" si="15"/>
        <v/>
      </c>
      <c r="P487" t="str">
        <f t="shared" si="16"/>
        <v/>
      </c>
    </row>
    <row r="488" spans="1:16">
      <c r="A488" s="8" t="s">
        <v>38619</v>
      </c>
      <c r="B488" s="8" t="b">
        <v>0</v>
      </c>
      <c r="C488" s="8" t="s">
        <v>16</v>
      </c>
      <c r="D488" s="8" t="s">
        <v>333</v>
      </c>
      <c r="E488" s="8">
        <v>15</v>
      </c>
      <c r="F488" s="8" t="s">
        <v>38618</v>
      </c>
      <c r="G488" s="8">
        <v>1</v>
      </c>
      <c r="H488" s="8">
        <v>1</v>
      </c>
      <c r="I488" s="8">
        <v>14</v>
      </c>
      <c r="J488" s="8" t="s">
        <v>21659</v>
      </c>
      <c r="K488" s="8" t="s">
        <v>21659</v>
      </c>
      <c r="L488" s="8" t="s">
        <v>21658</v>
      </c>
      <c r="M488" s="8" t="s">
        <v>38617</v>
      </c>
      <c r="N488" s="8">
        <v>1895.95045</v>
      </c>
      <c r="O488" t="str">
        <f t="shared" si="15"/>
        <v/>
      </c>
      <c r="P488" t="str">
        <f t="shared" si="16"/>
        <v/>
      </c>
    </row>
    <row r="489" spans="1:16">
      <c r="A489" s="8" t="s">
        <v>38616</v>
      </c>
      <c r="B489" s="8" t="b">
        <v>0</v>
      </c>
      <c r="C489" s="8" t="s">
        <v>16</v>
      </c>
      <c r="D489" s="8" t="s">
        <v>16</v>
      </c>
      <c r="E489" s="8">
        <v>16</v>
      </c>
      <c r="F489" s="8" t="s">
        <v>38615</v>
      </c>
      <c r="G489" s="8">
        <v>1</v>
      </c>
      <c r="H489" s="8">
        <v>1</v>
      </c>
      <c r="I489" s="8">
        <v>2</v>
      </c>
      <c r="J489" s="8" t="s">
        <v>21659</v>
      </c>
      <c r="K489" s="8" t="s">
        <v>21659</v>
      </c>
      <c r="L489" s="8" t="s">
        <v>21658</v>
      </c>
      <c r="M489" s="8" t="s">
        <v>38614</v>
      </c>
      <c r="N489" s="8">
        <v>2008.01412</v>
      </c>
      <c r="O489" t="str">
        <f t="shared" si="15"/>
        <v/>
      </c>
      <c r="P489" t="str">
        <f t="shared" si="16"/>
        <v/>
      </c>
    </row>
    <row r="490" spans="1:16">
      <c r="A490" s="8" t="s">
        <v>38616</v>
      </c>
      <c r="B490" s="8" t="b">
        <v>0</v>
      </c>
      <c r="C490" s="8" t="s">
        <v>16</v>
      </c>
      <c r="D490" s="8" t="s">
        <v>333</v>
      </c>
      <c r="E490" s="8">
        <v>16</v>
      </c>
      <c r="F490" s="8" t="s">
        <v>38615</v>
      </c>
      <c r="G490" s="8">
        <v>1</v>
      </c>
      <c r="H490" s="8">
        <v>1</v>
      </c>
      <c r="I490" s="8">
        <v>12</v>
      </c>
      <c r="J490" s="8" t="s">
        <v>21659</v>
      </c>
      <c r="K490" s="8" t="s">
        <v>21659</v>
      </c>
      <c r="L490" s="8" t="s">
        <v>21658</v>
      </c>
      <c r="M490" s="8" t="s">
        <v>38614</v>
      </c>
      <c r="N490" s="8">
        <v>2024.0090299999999</v>
      </c>
      <c r="O490" t="str">
        <f t="shared" si="15"/>
        <v/>
      </c>
      <c r="P490" t="str">
        <f t="shared" si="16"/>
        <v/>
      </c>
    </row>
    <row r="491" spans="1:16">
      <c r="A491" s="8" t="s">
        <v>38613</v>
      </c>
      <c r="B491" s="8" t="b">
        <v>0</v>
      </c>
      <c r="C491" s="8" t="s">
        <v>16</v>
      </c>
      <c r="D491" s="8" t="s">
        <v>16</v>
      </c>
      <c r="E491" s="8">
        <v>17</v>
      </c>
      <c r="F491" s="8" t="s">
        <v>38612</v>
      </c>
      <c r="G491" s="8">
        <v>1</v>
      </c>
      <c r="H491" s="8">
        <v>1</v>
      </c>
      <c r="I491" s="8">
        <v>2</v>
      </c>
      <c r="J491" s="8" t="s">
        <v>8921</v>
      </c>
      <c r="K491" s="8" t="s">
        <v>8921</v>
      </c>
      <c r="L491" s="8" t="s">
        <v>8920</v>
      </c>
      <c r="M491" s="8" t="s">
        <v>38611</v>
      </c>
      <c r="N491" s="8">
        <v>1824.8915199999999</v>
      </c>
      <c r="O491" t="str">
        <f t="shared" si="15"/>
        <v/>
      </c>
      <c r="P491" t="str">
        <f t="shared" si="16"/>
        <v/>
      </c>
    </row>
    <row r="492" spans="1:16">
      <c r="A492" s="8" t="s">
        <v>8608</v>
      </c>
      <c r="B492" s="8" t="b">
        <v>0</v>
      </c>
      <c r="C492" s="8" t="s">
        <v>16</v>
      </c>
      <c r="D492" s="8" t="s">
        <v>16</v>
      </c>
      <c r="E492" s="8">
        <v>17</v>
      </c>
      <c r="F492" s="8" t="s">
        <v>8607</v>
      </c>
      <c r="G492" s="8">
        <v>1</v>
      </c>
      <c r="H492" s="8">
        <v>1</v>
      </c>
      <c r="I492" s="8">
        <v>1</v>
      </c>
      <c r="J492" s="8" t="s">
        <v>1270</v>
      </c>
      <c r="K492" s="8" t="s">
        <v>1270</v>
      </c>
      <c r="L492" s="8" t="s">
        <v>1271</v>
      </c>
      <c r="M492" s="8" t="s">
        <v>8606</v>
      </c>
      <c r="N492" s="8">
        <v>1998.9403199999999</v>
      </c>
      <c r="O492" t="str">
        <f t="shared" si="15"/>
        <v/>
      </c>
      <c r="P492" t="str">
        <f t="shared" si="16"/>
        <v/>
      </c>
    </row>
    <row r="493" spans="1:16">
      <c r="A493" s="8" t="s">
        <v>38610</v>
      </c>
      <c r="B493" s="8" t="b">
        <v>0</v>
      </c>
      <c r="C493" s="8" t="s">
        <v>16</v>
      </c>
      <c r="D493" s="8" t="s">
        <v>16</v>
      </c>
      <c r="E493" s="8">
        <v>14</v>
      </c>
      <c r="F493" s="8" t="s">
        <v>38609</v>
      </c>
      <c r="G493" s="8">
        <v>1</v>
      </c>
      <c r="H493" s="8">
        <v>1</v>
      </c>
      <c r="I493" s="8">
        <v>1</v>
      </c>
      <c r="J493" s="8" t="s">
        <v>3763</v>
      </c>
      <c r="K493" s="8" t="s">
        <v>3763</v>
      </c>
      <c r="L493" s="8" t="s">
        <v>3762</v>
      </c>
      <c r="M493" s="8" t="s">
        <v>38608</v>
      </c>
      <c r="N493" s="8">
        <v>1464.74413</v>
      </c>
      <c r="O493" t="str">
        <f t="shared" si="15"/>
        <v/>
      </c>
      <c r="P493" t="str">
        <f t="shared" si="16"/>
        <v/>
      </c>
    </row>
    <row r="494" spans="1:16">
      <c r="A494" s="8" t="s">
        <v>11697</v>
      </c>
      <c r="B494" s="8" t="b">
        <v>0</v>
      </c>
      <c r="C494" s="8" t="s">
        <v>16</v>
      </c>
      <c r="D494" s="8" t="s">
        <v>16</v>
      </c>
      <c r="E494" s="8">
        <v>15</v>
      </c>
      <c r="F494" s="8" t="s">
        <v>11696</v>
      </c>
      <c r="G494" s="8">
        <v>1</v>
      </c>
      <c r="H494" s="8">
        <v>1</v>
      </c>
      <c r="I494" s="8">
        <v>2</v>
      </c>
      <c r="J494" s="8" t="s">
        <v>3763</v>
      </c>
      <c r="K494" s="8" t="s">
        <v>3763</v>
      </c>
      <c r="L494" s="8" t="s">
        <v>3762</v>
      </c>
      <c r="M494" s="8" t="s">
        <v>11695</v>
      </c>
      <c r="N494" s="8">
        <v>1579.77107</v>
      </c>
      <c r="O494" t="str">
        <f t="shared" si="15"/>
        <v/>
      </c>
      <c r="P494" t="str">
        <f t="shared" si="16"/>
        <v/>
      </c>
    </row>
    <row r="495" spans="1:16">
      <c r="A495" s="8" t="s">
        <v>8729</v>
      </c>
      <c r="B495" s="8" t="b">
        <v>0</v>
      </c>
      <c r="C495" s="8" t="s">
        <v>16</v>
      </c>
      <c r="D495" s="8" t="s">
        <v>16</v>
      </c>
      <c r="E495" s="8">
        <v>16</v>
      </c>
      <c r="F495" s="8" t="s">
        <v>8728</v>
      </c>
      <c r="G495" s="8">
        <v>1</v>
      </c>
      <c r="H495" s="8">
        <v>1</v>
      </c>
      <c r="I495" s="8">
        <v>3</v>
      </c>
      <c r="J495" s="8" t="s">
        <v>3763</v>
      </c>
      <c r="K495" s="8" t="s">
        <v>3763</v>
      </c>
      <c r="L495" s="8" t="s">
        <v>3762</v>
      </c>
      <c r="M495" s="8" t="s">
        <v>8727</v>
      </c>
      <c r="N495" s="8">
        <v>1678.8394900000001</v>
      </c>
      <c r="O495" t="str">
        <f t="shared" si="15"/>
        <v/>
      </c>
      <c r="P495" t="str">
        <f t="shared" si="16"/>
        <v/>
      </c>
    </row>
    <row r="496" spans="1:16">
      <c r="A496" s="8" t="s">
        <v>11694</v>
      </c>
      <c r="B496" s="8" t="b">
        <v>0</v>
      </c>
      <c r="C496" s="8" t="s">
        <v>16</v>
      </c>
      <c r="D496" s="8" t="s">
        <v>16</v>
      </c>
      <c r="E496" s="8">
        <v>17</v>
      </c>
      <c r="F496" s="8" t="s">
        <v>11693</v>
      </c>
      <c r="G496" s="8">
        <v>1</v>
      </c>
      <c r="H496" s="8">
        <v>1</v>
      </c>
      <c r="I496" s="8">
        <v>1</v>
      </c>
      <c r="J496" s="8" t="s">
        <v>3763</v>
      </c>
      <c r="K496" s="8" t="s">
        <v>3763</v>
      </c>
      <c r="L496" s="8" t="s">
        <v>3762</v>
      </c>
      <c r="M496" s="8" t="s">
        <v>11692</v>
      </c>
      <c r="N496" s="8">
        <v>1806.93445</v>
      </c>
      <c r="O496" t="str">
        <f t="shared" si="15"/>
        <v/>
      </c>
      <c r="P496" t="str">
        <f t="shared" si="16"/>
        <v/>
      </c>
    </row>
    <row r="497" spans="1:16">
      <c r="A497" s="8" t="s">
        <v>38607</v>
      </c>
      <c r="B497" s="8" t="b">
        <v>0</v>
      </c>
      <c r="C497" s="8" t="s">
        <v>16</v>
      </c>
      <c r="D497" s="8" t="s">
        <v>16</v>
      </c>
      <c r="E497" s="8">
        <v>14</v>
      </c>
      <c r="F497" s="8" t="s">
        <v>38606</v>
      </c>
      <c r="G497" s="8">
        <v>1</v>
      </c>
      <c r="H497" s="8">
        <v>1</v>
      </c>
      <c r="I497" s="8">
        <v>1</v>
      </c>
      <c r="J497" s="8" t="s">
        <v>11533</v>
      </c>
      <c r="K497" s="8" t="s">
        <v>11533</v>
      </c>
      <c r="L497" s="8" t="s">
        <v>11532</v>
      </c>
      <c r="M497" s="8" t="s">
        <v>38605</v>
      </c>
      <c r="N497" s="8">
        <v>1685.92931</v>
      </c>
      <c r="O497" t="str">
        <f t="shared" si="15"/>
        <v/>
      </c>
      <c r="P497" t="str">
        <f t="shared" si="16"/>
        <v/>
      </c>
    </row>
    <row r="498" spans="1:16">
      <c r="A498" s="8" t="s">
        <v>38604</v>
      </c>
      <c r="B498" s="8" t="b">
        <v>0</v>
      </c>
      <c r="C498" s="8" t="s">
        <v>16</v>
      </c>
      <c r="D498" s="8" t="s">
        <v>16</v>
      </c>
      <c r="E498" s="8">
        <v>16</v>
      </c>
      <c r="F498" s="8" t="s">
        <v>38603</v>
      </c>
      <c r="G498" s="8">
        <v>1</v>
      </c>
      <c r="H498" s="8">
        <v>1</v>
      </c>
      <c r="I498" s="8">
        <v>1</v>
      </c>
      <c r="J498" s="8" t="s">
        <v>11533</v>
      </c>
      <c r="K498" s="8" t="s">
        <v>11533</v>
      </c>
      <c r="L498" s="8" t="s">
        <v>11532</v>
      </c>
      <c r="M498" s="8" t="s">
        <v>38602</v>
      </c>
      <c r="N498" s="8">
        <v>1927.07195</v>
      </c>
      <c r="O498" t="str">
        <f t="shared" si="15"/>
        <v/>
      </c>
      <c r="P498" t="str">
        <f t="shared" si="16"/>
        <v/>
      </c>
    </row>
    <row r="499" spans="1:16">
      <c r="A499" s="8" t="s">
        <v>38601</v>
      </c>
      <c r="B499" s="8" t="b">
        <v>0</v>
      </c>
      <c r="C499" s="8" t="s">
        <v>16</v>
      </c>
      <c r="D499" s="8" t="s">
        <v>16</v>
      </c>
      <c r="E499" s="8">
        <v>17</v>
      </c>
      <c r="F499" s="8" t="s">
        <v>38600</v>
      </c>
      <c r="G499" s="8">
        <v>1</v>
      </c>
      <c r="H499" s="8">
        <v>1</v>
      </c>
      <c r="I499" s="8">
        <v>1</v>
      </c>
      <c r="J499" s="8" t="s">
        <v>11533</v>
      </c>
      <c r="K499" s="8" t="s">
        <v>11533</v>
      </c>
      <c r="L499" s="8" t="s">
        <v>11532</v>
      </c>
      <c r="M499" s="8" t="s">
        <v>38599</v>
      </c>
      <c r="N499" s="8">
        <v>2042.09889</v>
      </c>
      <c r="O499" t="str">
        <f t="shared" si="15"/>
        <v/>
      </c>
      <c r="P499" t="str">
        <f t="shared" si="16"/>
        <v/>
      </c>
    </row>
    <row r="500" spans="1:16">
      <c r="A500" s="8" t="s">
        <v>38598</v>
      </c>
      <c r="B500" s="8" t="b">
        <v>0</v>
      </c>
      <c r="C500" s="8" t="s">
        <v>16</v>
      </c>
      <c r="D500" s="8" t="s">
        <v>16</v>
      </c>
      <c r="E500" s="8">
        <v>14</v>
      </c>
      <c r="F500" s="8" t="s">
        <v>38597</v>
      </c>
      <c r="G500" s="8">
        <v>4</v>
      </c>
      <c r="H500" s="8">
        <v>4</v>
      </c>
      <c r="I500" s="8">
        <v>1</v>
      </c>
      <c r="J500" s="8" t="s">
        <v>5365</v>
      </c>
      <c r="K500" s="8" t="s">
        <v>5365</v>
      </c>
      <c r="L500" s="8" t="s">
        <v>34373</v>
      </c>
      <c r="M500" s="8" t="s">
        <v>38596</v>
      </c>
      <c r="N500" s="8">
        <v>1644.87039</v>
      </c>
      <c r="O500" t="str">
        <f t="shared" si="15"/>
        <v/>
      </c>
      <c r="P500" t="str">
        <f t="shared" si="16"/>
        <v/>
      </c>
    </row>
    <row r="501" spans="1:16">
      <c r="A501" s="8" t="s">
        <v>8735</v>
      </c>
      <c r="B501" s="8" t="b">
        <v>0</v>
      </c>
      <c r="C501" s="8" t="s">
        <v>16</v>
      </c>
      <c r="D501" s="8" t="s">
        <v>16</v>
      </c>
      <c r="E501" s="8">
        <v>16</v>
      </c>
      <c r="F501" s="8" t="s">
        <v>8734</v>
      </c>
      <c r="G501" s="8">
        <v>2</v>
      </c>
      <c r="H501" s="8">
        <v>2</v>
      </c>
      <c r="I501" s="8">
        <v>3</v>
      </c>
      <c r="J501" s="8" t="s">
        <v>5377</v>
      </c>
      <c r="K501" s="8" t="s">
        <v>5377</v>
      </c>
      <c r="L501" s="8" t="s">
        <v>5376</v>
      </c>
      <c r="M501" s="8" t="s">
        <v>8733</v>
      </c>
      <c r="N501" s="8">
        <v>1929.06647</v>
      </c>
      <c r="O501" t="str">
        <f t="shared" si="15"/>
        <v/>
      </c>
      <c r="P501" t="str">
        <f t="shared" si="16"/>
        <v/>
      </c>
    </row>
    <row r="502" spans="1:16">
      <c r="A502" s="8" t="s">
        <v>8850</v>
      </c>
      <c r="B502" s="8" t="b">
        <v>0</v>
      </c>
      <c r="C502" s="8" t="s">
        <v>70</v>
      </c>
      <c r="D502" s="8" t="s">
        <v>16</v>
      </c>
      <c r="E502" s="8">
        <v>15</v>
      </c>
      <c r="F502" s="8" t="s">
        <v>8849</v>
      </c>
      <c r="G502" s="8">
        <v>1</v>
      </c>
      <c r="H502" s="8">
        <v>2</v>
      </c>
      <c r="I502" s="8">
        <v>2</v>
      </c>
      <c r="J502" s="8" t="s">
        <v>2546</v>
      </c>
      <c r="K502" s="8" t="s">
        <v>2545</v>
      </c>
      <c r="L502" s="8" t="s">
        <v>2544</v>
      </c>
      <c r="M502" s="8" t="s">
        <v>8848</v>
      </c>
      <c r="N502" s="8">
        <v>1745.92931</v>
      </c>
      <c r="O502" t="str">
        <f t="shared" si="15"/>
        <v/>
      </c>
      <c r="P502" t="str">
        <f t="shared" si="16"/>
        <v/>
      </c>
    </row>
    <row r="503" spans="1:16">
      <c r="A503" s="8" t="s">
        <v>38595</v>
      </c>
      <c r="B503" s="8" t="b">
        <v>0</v>
      </c>
      <c r="C503" s="8" t="s">
        <v>70</v>
      </c>
      <c r="D503" s="8" t="s">
        <v>38594</v>
      </c>
      <c r="E503" s="8">
        <v>18</v>
      </c>
      <c r="F503" s="8" t="s">
        <v>38593</v>
      </c>
      <c r="G503" s="8">
        <v>1</v>
      </c>
      <c r="H503" s="8">
        <v>1</v>
      </c>
      <c r="I503" s="8">
        <v>1</v>
      </c>
      <c r="J503" s="8" t="s">
        <v>38592</v>
      </c>
      <c r="K503" s="8" t="s">
        <v>38592</v>
      </c>
      <c r="L503" s="8" t="s">
        <v>38591</v>
      </c>
      <c r="M503" s="8" t="s">
        <v>38590</v>
      </c>
      <c r="N503" s="8">
        <v>2043.9950200000001</v>
      </c>
      <c r="O503" t="str">
        <f t="shared" si="15"/>
        <v/>
      </c>
      <c r="P503" t="str">
        <f t="shared" si="16"/>
        <v/>
      </c>
    </row>
    <row r="504" spans="1:16">
      <c r="A504" s="8" t="s">
        <v>38589</v>
      </c>
      <c r="B504" s="8" t="b">
        <v>0</v>
      </c>
      <c r="C504" s="8" t="s">
        <v>16</v>
      </c>
      <c r="D504" s="8" t="s">
        <v>16</v>
      </c>
      <c r="E504" s="8">
        <v>12</v>
      </c>
      <c r="F504" s="8" t="s">
        <v>38588</v>
      </c>
      <c r="G504" s="8">
        <v>1</v>
      </c>
      <c r="H504" s="8">
        <v>1</v>
      </c>
      <c r="I504" s="8">
        <v>4</v>
      </c>
      <c r="J504" s="8" t="s">
        <v>103</v>
      </c>
      <c r="K504" s="8" t="s">
        <v>103</v>
      </c>
      <c r="L504" s="8" t="s">
        <v>104</v>
      </c>
      <c r="M504" s="8" t="s">
        <v>38587</v>
      </c>
      <c r="N504" s="8">
        <v>1484.8107500000001</v>
      </c>
      <c r="O504" t="str">
        <f t="shared" si="15"/>
        <v/>
      </c>
      <c r="P504" t="str">
        <f t="shared" si="16"/>
        <v/>
      </c>
    </row>
    <row r="505" spans="1:16">
      <c r="A505" s="8" t="s">
        <v>38586</v>
      </c>
      <c r="B505" s="8" t="b">
        <v>0</v>
      </c>
      <c r="C505" s="8" t="s">
        <v>16</v>
      </c>
      <c r="D505" s="8" t="s">
        <v>16</v>
      </c>
      <c r="E505" s="8">
        <v>15</v>
      </c>
      <c r="F505" s="8" t="s">
        <v>38585</v>
      </c>
      <c r="G505" s="8">
        <v>1</v>
      </c>
      <c r="H505" s="8">
        <v>1</v>
      </c>
      <c r="I505" s="8">
        <v>2</v>
      </c>
      <c r="J505" s="8" t="s">
        <v>5889</v>
      </c>
      <c r="K505" s="8" t="s">
        <v>5889</v>
      </c>
      <c r="L505" s="8" t="s">
        <v>5888</v>
      </c>
      <c r="M505" s="8" t="s">
        <v>38584</v>
      </c>
      <c r="N505" s="8">
        <v>1861.00387</v>
      </c>
      <c r="O505" t="str">
        <f t="shared" si="15"/>
        <v/>
      </c>
      <c r="P505" t="str">
        <f t="shared" si="16"/>
        <v/>
      </c>
    </row>
    <row r="506" spans="1:16">
      <c r="A506" s="8" t="s">
        <v>38583</v>
      </c>
      <c r="B506" s="8" t="b">
        <v>0</v>
      </c>
      <c r="C506" s="8" t="s">
        <v>16</v>
      </c>
      <c r="D506" s="8" t="s">
        <v>16</v>
      </c>
      <c r="E506" s="8">
        <v>16</v>
      </c>
      <c r="F506" s="8" t="s">
        <v>38582</v>
      </c>
      <c r="G506" s="8">
        <v>1</v>
      </c>
      <c r="H506" s="8">
        <v>1</v>
      </c>
      <c r="I506" s="8">
        <v>1</v>
      </c>
      <c r="J506" s="8" t="s">
        <v>17612</v>
      </c>
      <c r="K506" s="8" t="s">
        <v>17612</v>
      </c>
      <c r="L506" s="8" t="s">
        <v>17611</v>
      </c>
      <c r="M506" s="8" t="s">
        <v>38581</v>
      </c>
      <c r="N506" s="8">
        <v>2019.8831399999999</v>
      </c>
      <c r="O506" t="str">
        <f t="shared" si="15"/>
        <v/>
      </c>
      <c r="P506" t="str">
        <f t="shared" si="16"/>
        <v/>
      </c>
    </row>
    <row r="507" spans="1:16">
      <c r="A507" s="8" t="s">
        <v>38580</v>
      </c>
      <c r="B507" s="8" t="b">
        <v>0</v>
      </c>
      <c r="C507" s="8" t="s">
        <v>16</v>
      </c>
      <c r="D507" s="8" t="s">
        <v>16</v>
      </c>
      <c r="E507" s="8">
        <v>16</v>
      </c>
      <c r="F507" s="8" t="s">
        <v>38579</v>
      </c>
      <c r="G507" s="8">
        <v>1</v>
      </c>
      <c r="H507" s="8">
        <v>1</v>
      </c>
      <c r="I507" s="8">
        <v>1</v>
      </c>
      <c r="J507" s="8" t="s">
        <v>8921</v>
      </c>
      <c r="K507" s="8" t="s">
        <v>8921</v>
      </c>
      <c r="L507" s="8" t="s">
        <v>8920</v>
      </c>
      <c r="M507" s="8" t="s">
        <v>38578</v>
      </c>
      <c r="N507" s="8">
        <v>1767.87006</v>
      </c>
      <c r="O507" t="str">
        <f t="shared" si="15"/>
        <v/>
      </c>
      <c r="P507" t="str">
        <f t="shared" si="16"/>
        <v/>
      </c>
    </row>
    <row r="508" spans="1:16">
      <c r="A508" s="8" t="s">
        <v>8602</v>
      </c>
      <c r="B508" s="8" t="b">
        <v>0</v>
      </c>
      <c r="C508" s="8" t="s">
        <v>16</v>
      </c>
      <c r="D508" s="8" t="s">
        <v>16</v>
      </c>
      <c r="E508" s="8">
        <v>14</v>
      </c>
      <c r="F508" s="8" t="s">
        <v>8601</v>
      </c>
      <c r="G508" s="8">
        <v>1</v>
      </c>
      <c r="H508" s="8">
        <v>1</v>
      </c>
      <c r="I508" s="8">
        <v>1</v>
      </c>
      <c r="J508" s="8" t="s">
        <v>8511</v>
      </c>
      <c r="K508" s="8" t="s">
        <v>8511</v>
      </c>
      <c r="L508" s="8" t="s">
        <v>8510</v>
      </c>
      <c r="M508" s="8" t="s">
        <v>8600</v>
      </c>
      <c r="N508" s="8">
        <v>1542.7798499999999</v>
      </c>
      <c r="O508" t="str">
        <f t="shared" si="15"/>
        <v/>
      </c>
      <c r="P508" t="str">
        <f t="shared" si="16"/>
        <v/>
      </c>
    </row>
    <row r="509" spans="1:16">
      <c r="A509" s="8" t="s">
        <v>29761</v>
      </c>
      <c r="B509" s="8" t="b">
        <v>0</v>
      </c>
      <c r="C509" s="8" t="s">
        <v>16</v>
      </c>
      <c r="D509" s="8" t="s">
        <v>16</v>
      </c>
      <c r="E509" s="8">
        <v>16</v>
      </c>
      <c r="F509" s="8" t="s">
        <v>29760</v>
      </c>
      <c r="G509" s="8">
        <v>1</v>
      </c>
      <c r="H509" s="8">
        <v>1</v>
      </c>
      <c r="I509" s="8">
        <v>2</v>
      </c>
      <c r="J509" s="8" t="s">
        <v>29759</v>
      </c>
      <c r="K509" s="8" t="s">
        <v>29759</v>
      </c>
      <c r="L509" s="8" t="s">
        <v>29758</v>
      </c>
      <c r="M509" s="8" t="s">
        <v>29757</v>
      </c>
      <c r="N509" s="8">
        <v>1798.94328</v>
      </c>
      <c r="O509" t="str">
        <f t="shared" si="15"/>
        <v/>
      </c>
      <c r="P509" t="str">
        <f t="shared" si="16"/>
        <v/>
      </c>
    </row>
    <row r="510" spans="1:16">
      <c r="A510" s="8" t="s">
        <v>8566</v>
      </c>
      <c r="B510" s="8" t="b">
        <v>0</v>
      </c>
      <c r="C510" s="8" t="s">
        <v>16</v>
      </c>
      <c r="D510" s="8" t="s">
        <v>16</v>
      </c>
      <c r="E510" s="8">
        <v>13</v>
      </c>
      <c r="F510" s="8" t="s">
        <v>8565</v>
      </c>
      <c r="G510" s="8">
        <v>1</v>
      </c>
      <c r="H510" s="8">
        <v>1</v>
      </c>
      <c r="I510" s="8">
        <v>2</v>
      </c>
      <c r="J510" s="8" t="s">
        <v>2405</v>
      </c>
      <c r="K510" s="8" t="s">
        <v>2405</v>
      </c>
      <c r="L510" s="8" t="s">
        <v>2404</v>
      </c>
      <c r="M510" s="8" t="s">
        <v>8564</v>
      </c>
      <c r="N510" s="8">
        <v>1302.70523</v>
      </c>
      <c r="O510" t="str">
        <f t="shared" si="15"/>
        <v/>
      </c>
      <c r="P510" t="str">
        <f t="shared" si="16"/>
        <v/>
      </c>
    </row>
    <row r="511" spans="1:16">
      <c r="A511" s="8" t="s">
        <v>12922</v>
      </c>
      <c r="B511" s="8" t="b">
        <v>0</v>
      </c>
      <c r="C511" s="8" t="s">
        <v>16</v>
      </c>
      <c r="D511" s="8" t="s">
        <v>16</v>
      </c>
      <c r="E511" s="8">
        <v>14</v>
      </c>
      <c r="F511" s="8" t="s">
        <v>12921</v>
      </c>
      <c r="G511" s="8">
        <v>1</v>
      </c>
      <c r="H511" s="8">
        <v>1</v>
      </c>
      <c r="I511" s="8">
        <v>2</v>
      </c>
      <c r="J511" s="8" t="s">
        <v>2405</v>
      </c>
      <c r="K511" s="8" t="s">
        <v>2405</v>
      </c>
      <c r="L511" s="8" t="s">
        <v>2404</v>
      </c>
      <c r="M511" s="8" t="s">
        <v>12920</v>
      </c>
      <c r="N511" s="8">
        <v>1417.73217</v>
      </c>
      <c r="O511" t="str">
        <f t="shared" si="15"/>
        <v/>
      </c>
      <c r="P511" t="str">
        <f t="shared" si="16"/>
        <v/>
      </c>
    </row>
    <row r="512" spans="1:16">
      <c r="A512" s="8" t="s">
        <v>8569</v>
      </c>
      <c r="B512" s="8" t="b">
        <v>0</v>
      </c>
      <c r="C512" s="8" t="s">
        <v>16</v>
      </c>
      <c r="D512" s="8" t="s">
        <v>16</v>
      </c>
      <c r="E512" s="8">
        <v>15</v>
      </c>
      <c r="F512" s="8" t="s">
        <v>8568</v>
      </c>
      <c r="G512" s="8">
        <v>1</v>
      </c>
      <c r="H512" s="8">
        <v>1</v>
      </c>
      <c r="I512" s="8">
        <v>1</v>
      </c>
      <c r="J512" s="8" t="s">
        <v>2405</v>
      </c>
      <c r="K512" s="8" t="s">
        <v>2405</v>
      </c>
      <c r="L512" s="8" t="s">
        <v>2404</v>
      </c>
      <c r="M512" s="8" t="s">
        <v>8567</v>
      </c>
      <c r="N512" s="8">
        <v>1474.7536299999999</v>
      </c>
      <c r="O512" t="str">
        <f t="shared" si="15"/>
        <v/>
      </c>
      <c r="P512" t="str">
        <f t="shared" si="16"/>
        <v/>
      </c>
    </row>
    <row r="513" spans="1:16">
      <c r="A513" s="8" t="s">
        <v>38577</v>
      </c>
      <c r="B513" s="8" t="b">
        <v>0</v>
      </c>
      <c r="C513" s="8" t="s">
        <v>16</v>
      </c>
      <c r="D513" s="8" t="s">
        <v>16</v>
      </c>
      <c r="E513" s="8">
        <v>14</v>
      </c>
      <c r="F513" s="8" t="s">
        <v>38576</v>
      </c>
      <c r="G513" s="8">
        <v>1</v>
      </c>
      <c r="H513" s="8">
        <v>1</v>
      </c>
      <c r="I513" s="8">
        <v>2</v>
      </c>
      <c r="J513" s="8" t="s">
        <v>1630</v>
      </c>
      <c r="K513" s="8" t="s">
        <v>1630</v>
      </c>
      <c r="L513" s="8" t="s">
        <v>1631</v>
      </c>
      <c r="M513" s="8" t="s">
        <v>38575</v>
      </c>
      <c r="N513" s="8">
        <v>1506.8387</v>
      </c>
      <c r="O513" t="str">
        <f t="shared" si="15"/>
        <v/>
      </c>
      <c r="P513" t="str">
        <f t="shared" si="16"/>
        <v/>
      </c>
    </row>
    <row r="514" spans="1:16">
      <c r="A514" s="8" t="s">
        <v>38574</v>
      </c>
      <c r="B514" s="8" t="b">
        <v>0</v>
      </c>
      <c r="C514" s="8" t="s">
        <v>16</v>
      </c>
      <c r="D514" s="8" t="s">
        <v>16</v>
      </c>
      <c r="E514" s="8">
        <v>16</v>
      </c>
      <c r="F514" s="8" t="s">
        <v>38573</v>
      </c>
      <c r="G514" s="8">
        <v>1</v>
      </c>
      <c r="H514" s="8">
        <v>1</v>
      </c>
      <c r="I514" s="8">
        <v>2</v>
      </c>
      <c r="J514" s="8" t="s">
        <v>1630</v>
      </c>
      <c r="K514" s="8" t="s">
        <v>1630</v>
      </c>
      <c r="L514" s="8" t="s">
        <v>1631</v>
      </c>
      <c r="M514" s="8" t="s">
        <v>38572</v>
      </c>
      <c r="N514" s="8">
        <v>1721.96569</v>
      </c>
      <c r="O514" t="str">
        <f t="shared" si="15"/>
        <v/>
      </c>
      <c r="P514" t="str">
        <f t="shared" si="16"/>
        <v/>
      </c>
    </row>
    <row r="515" spans="1:16">
      <c r="A515" s="8" t="s">
        <v>38571</v>
      </c>
      <c r="B515" s="8" t="b">
        <v>0</v>
      </c>
      <c r="C515" s="8" t="s">
        <v>16</v>
      </c>
      <c r="D515" s="8" t="s">
        <v>333</v>
      </c>
      <c r="E515" s="8">
        <v>12</v>
      </c>
      <c r="F515" s="8" t="s">
        <v>38570</v>
      </c>
      <c r="G515" s="8">
        <v>1</v>
      </c>
      <c r="H515" s="8">
        <v>1</v>
      </c>
      <c r="I515" s="8">
        <v>1</v>
      </c>
      <c r="J515" s="8" t="s">
        <v>335</v>
      </c>
      <c r="K515" s="8" t="s">
        <v>335</v>
      </c>
      <c r="L515" s="8" t="s">
        <v>336</v>
      </c>
      <c r="M515" s="8" t="s">
        <v>38569</v>
      </c>
      <c r="N515" s="8">
        <v>1426.77226</v>
      </c>
      <c r="O515" t="str">
        <f t="shared" ref="O515:O578" si="17">IF(ISNUMBER(SEARCH("Candida",L515)), 1,"")</f>
        <v/>
      </c>
      <c r="P515" t="str">
        <f t="shared" ref="P515:P578" si="18">(IF(AND(C515="Candida",H515=1),1,""))</f>
        <v/>
      </c>
    </row>
    <row r="516" spans="1:16">
      <c r="A516" s="8" t="s">
        <v>38568</v>
      </c>
      <c r="B516" s="8" t="b">
        <v>0</v>
      </c>
      <c r="C516" s="8" t="s">
        <v>16</v>
      </c>
      <c r="D516" s="8" t="s">
        <v>16</v>
      </c>
      <c r="E516" s="8">
        <v>14</v>
      </c>
      <c r="F516" s="8" t="s">
        <v>38567</v>
      </c>
      <c r="G516" s="8">
        <v>1</v>
      </c>
      <c r="H516" s="8">
        <v>1</v>
      </c>
      <c r="I516" s="8">
        <v>1</v>
      </c>
      <c r="J516" s="8" t="s">
        <v>335</v>
      </c>
      <c r="K516" s="8" t="s">
        <v>335</v>
      </c>
      <c r="L516" s="8" t="s">
        <v>336</v>
      </c>
      <c r="M516" s="8" t="s">
        <v>38566</v>
      </c>
      <c r="N516" s="8">
        <v>1676.8788500000001</v>
      </c>
      <c r="O516" t="str">
        <f t="shared" si="17"/>
        <v/>
      </c>
      <c r="P516" t="str">
        <f t="shared" si="18"/>
        <v/>
      </c>
    </row>
    <row r="517" spans="1:16">
      <c r="A517" s="8" t="s">
        <v>29753</v>
      </c>
      <c r="B517" s="8" t="b">
        <v>0</v>
      </c>
      <c r="C517" s="8" t="s">
        <v>16</v>
      </c>
      <c r="D517" s="8" t="s">
        <v>16</v>
      </c>
      <c r="E517" s="8">
        <v>15</v>
      </c>
      <c r="F517" s="8" t="s">
        <v>29752</v>
      </c>
      <c r="G517" s="8">
        <v>1</v>
      </c>
      <c r="H517" s="8">
        <v>1</v>
      </c>
      <c r="I517" s="8">
        <v>1</v>
      </c>
      <c r="J517" s="8" t="s">
        <v>335</v>
      </c>
      <c r="K517" s="8" t="s">
        <v>335</v>
      </c>
      <c r="L517" s="8" t="s">
        <v>336</v>
      </c>
      <c r="M517" s="8" t="s">
        <v>29751</v>
      </c>
      <c r="N517" s="8">
        <v>1790.9217799999999</v>
      </c>
      <c r="O517" t="str">
        <f t="shared" si="17"/>
        <v/>
      </c>
      <c r="P517" t="str">
        <f t="shared" si="18"/>
        <v/>
      </c>
    </row>
    <row r="518" spans="1:16">
      <c r="A518" s="8" t="s">
        <v>38565</v>
      </c>
      <c r="B518" s="8" t="b">
        <v>0</v>
      </c>
      <c r="C518" s="8" t="s">
        <v>16</v>
      </c>
      <c r="D518" s="8" t="s">
        <v>1512</v>
      </c>
      <c r="E518" s="8">
        <v>14</v>
      </c>
      <c r="F518" s="8" t="s">
        <v>38564</v>
      </c>
      <c r="G518" s="8">
        <v>1</v>
      </c>
      <c r="H518" s="8">
        <v>1</v>
      </c>
      <c r="I518" s="8">
        <v>1</v>
      </c>
      <c r="J518" s="8" t="s">
        <v>261</v>
      </c>
      <c r="K518" s="8" t="s">
        <v>261</v>
      </c>
      <c r="L518" s="8" t="s">
        <v>262</v>
      </c>
      <c r="M518" s="8" t="s">
        <v>38563</v>
      </c>
      <c r="N518" s="8">
        <v>1552.76757</v>
      </c>
      <c r="O518" t="str">
        <f t="shared" si="17"/>
        <v/>
      </c>
      <c r="P518" t="str">
        <f t="shared" si="18"/>
        <v/>
      </c>
    </row>
    <row r="519" spans="1:16">
      <c r="A519" s="8" t="s">
        <v>11765</v>
      </c>
      <c r="B519" s="8" t="b">
        <v>0</v>
      </c>
      <c r="C519" s="8" t="s">
        <v>16</v>
      </c>
      <c r="D519" s="8" t="s">
        <v>1512</v>
      </c>
      <c r="E519" s="8">
        <v>15</v>
      </c>
      <c r="F519" s="8" t="s">
        <v>11764</v>
      </c>
      <c r="G519" s="8">
        <v>1</v>
      </c>
      <c r="H519" s="8">
        <v>1</v>
      </c>
      <c r="I519" s="8">
        <v>1</v>
      </c>
      <c r="J519" s="8" t="s">
        <v>261</v>
      </c>
      <c r="K519" s="8" t="s">
        <v>261</v>
      </c>
      <c r="L519" s="8" t="s">
        <v>262</v>
      </c>
      <c r="M519" s="8" t="s">
        <v>11763</v>
      </c>
      <c r="N519" s="8">
        <v>1680.8625300000001</v>
      </c>
      <c r="O519" t="str">
        <f t="shared" si="17"/>
        <v/>
      </c>
      <c r="P519" t="str">
        <f t="shared" si="18"/>
        <v/>
      </c>
    </row>
    <row r="520" spans="1:16">
      <c r="A520" s="8" t="s">
        <v>38562</v>
      </c>
      <c r="B520" s="8" t="b">
        <v>0</v>
      </c>
      <c r="C520" s="8" t="s">
        <v>70</v>
      </c>
      <c r="D520" s="8" t="s">
        <v>16465</v>
      </c>
      <c r="E520" s="8">
        <v>15</v>
      </c>
      <c r="F520" s="8" t="s">
        <v>38561</v>
      </c>
      <c r="G520" s="8">
        <v>2</v>
      </c>
      <c r="H520" s="8">
        <v>4</v>
      </c>
      <c r="I520" s="8">
        <v>1</v>
      </c>
      <c r="J520" s="8" t="s">
        <v>10428</v>
      </c>
      <c r="K520" s="8" t="s">
        <v>10427</v>
      </c>
      <c r="L520" s="8" t="s">
        <v>10426</v>
      </c>
      <c r="M520" s="8" t="s">
        <v>38560</v>
      </c>
      <c r="N520" s="8">
        <v>1734.9645</v>
      </c>
      <c r="O520" t="str">
        <f t="shared" si="17"/>
        <v/>
      </c>
      <c r="P520" t="str">
        <f t="shared" si="18"/>
        <v/>
      </c>
    </row>
    <row r="521" spans="1:16">
      <c r="A521" s="8" t="s">
        <v>38559</v>
      </c>
      <c r="B521" s="8" t="b">
        <v>0</v>
      </c>
      <c r="C521" s="8" t="s">
        <v>16</v>
      </c>
      <c r="D521" s="8" t="s">
        <v>16</v>
      </c>
      <c r="E521" s="8">
        <v>15</v>
      </c>
      <c r="F521" s="8" t="s">
        <v>38558</v>
      </c>
      <c r="G521" s="8">
        <v>1</v>
      </c>
      <c r="H521" s="8">
        <v>1</v>
      </c>
      <c r="I521" s="8">
        <v>2</v>
      </c>
      <c r="J521" s="8" t="s">
        <v>8921</v>
      </c>
      <c r="K521" s="8" t="s">
        <v>8921</v>
      </c>
      <c r="L521" s="8" t="s">
        <v>8920</v>
      </c>
      <c r="M521" s="8" t="s">
        <v>38557</v>
      </c>
      <c r="N521" s="8">
        <v>1666.8223800000001</v>
      </c>
      <c r="O521" t="str">
        <f t="shared" si="17"/>
        <v/>
      </c>
      <c r="P521" t="str">
        <f t="shared" si="18"/>
        <v/>
      </c>
    </row>
    <row r="522" spans="1:16">
      <c r="A522" s="8" t="s">
        <v>38556</v>
      </c>
      <c r="B522" s="8" t="b">
        <v>0</v>
      </c>
      <c r="C522" s="8" t="s">
        <v>70</v>
      </c>
      <c r="D522" s="8" t="s">
        <v>16</v>
      </c>
      <c r="E522" s="8">
        <v>18</v>
      </c>
      <c r="F522" s="8" t="s">
        <v>38555</v>
      </c>
      <c r="G522" s="8">
        <v>1</v>
      </c>
      <c r="H522" s="8">
        <v>2</v>
      </c>
      <c r="I522" s="8">
        <v>1</v>
      </c>
      <c r="J522" s="8" t="s">
        <v>38554</v>
      </c>
      <c r="K522" s="8" t="s">
        <v>38553</v>
      </c>
      <c r="L522" s="8" t="s">
        <v>38552</v>
      </c>
      <c r="M522" s="8" t="s">
        <v>38551</v>
      </c>
      <c r="N522" s="8">
        <v>1774.1425300000001</v>
      </c>
      <c r="O522" t="str">
        <f t="shared" si="17"/>
        <v/>
      </c>
      <c r="P522" t="str">
        <f t="shared" si="18"/>
        <v/>
      </c>
    </row>
    <row r="523" spans="1:16">
      <c r="A523" s="8" t="s">
        <v>38550</v>
      </c>
      <c r="B523" s="8" t="b">
        <v>0</v>
      </c>
      <c r="C523" s="8" t="s">
        <v>16</v>
      </c>
      <c r="D523" s="8" t="s">
        <v>50</v>
      </c>
      <c r="E523" s="8">
        <v>11</v>
      </c>
      <c r="F523" s="8" t="s">
        <v>38549</v>
      </c>
      <c r="G523" s="8">
        <v>1</v>
      </c>
      <c r="H523" s="8">
        <v>1</v>
      </c>
      <c r="I523" s="8">
        <v>2</v>
      </c>
      <c r="J523" s="8" t="s">
        <v>8597</v>
      </c>
      <c r="K523" s="8" t="s">
        <v>8597</v>
      </c>
      <c r="L523" s="8" t="s">
        <v>8596</v>
      </c>
      <c r="M523" s="8" t="s">
        <v>38548</v>
      </c>
      <c r="N523" s="8">
        <v>1303.68272</v>
      </c>
      <c r="O523" t="str">
        <f t="shared" si="17"/>
        <v/>
      </c>
      <c r="P523" t="str">
        <f t="shared" si="18"/>
        <v/>
      </c>
    </row>
    <row r="524" spans="1:16">
      <c r="A524" s="8" t="s">
        <v>38547</v>
      </c>
      <c r="B524" s="8" t="b">
        <v>0</v>
      </c>
      <c r="C524" s="8" t="s">
        <v>16</v>
      </c>
      <c r="D524" s="8" t="s">
        <v>50</v>
      </c>
      <c r="E524" s="8">
        <v>12</v>
      </c>
      <c r="F524" s="8" t="s">
        <v>38546</v>
      </c>
      <c r="G524" s="8">
        <v>1</v>
      </c>
      <c r="H524" s="8">
        <v>1</v>
      </c>
      <c r="I524" s="8">
        <v>3</v>
      </c>
      <c r="J524" s="8" t="s">
        <v>8597</v>
      </c>
      <c r="K524" s="8" t="s">
        <v>8597</v>
      </c>
      <c r="L524" s="8" t="s">
        <v>8596</v>
      </c>
      <c r="M524" s="8" t="s">
        <v>38545</v>
      </c>
      <c r="N524" s="8">
        <v>1374.71983</v>
      </c>
      <c r="O524" t="str">
        <f t="shared" si="17"/>
        <v/>
      </c>
      <c r="P524" t="str">
        <f t="shared" si="18"/>
        <v/>
      </c>
    </row>
    <row r="525" spans="1:16">
      <c r="A525" s="8" t="s">
        <v>38544</v>
      </c>
      <c r="B525" s="8" t="b">
        <v>0</v>
      </c>
      <c r="C525" s="8" t="s">
        <v>16</v>
      </c>
      <c r="D525" s="8" t="s">
        <v>50</v>
      </c>
      <c r="E525" s="8">
        <v>13</v>
      </c>
      <c r="F525" s="8" t="s">
        <v>38543</v>
      </c>
      <c r="G525" s="8">
        <v>1</v>
      </c>
      <c r="H525" s="8">
        <v>1</v>
      </c>
      <c r="I525" s="8">
        <v>3</v>
      </c>
      <c r="J525" s="8" t="s">
        <v>8597</v>
      </c>
      <c r="K525" s="8" t="s">
        <v>8597</v>
      </c>
      <c r="L525" s="8" t="s">
        <v>8596</v>
      </c>
      <c r="M525" s="8" t="s">
        <v>38542</v>
      </c>
      <c r="N525" s="8">
        <v>1461.7518600000001</v>
      </c>
      <c r="O525" t="str">
        <f t="shared" si="17"/>
        <v/>
      </c>
      <c r="P525" t="str">
        <f t="shared" si="18"/>
        <v/>
      </c>
    </row>
    <row r="526" spans="1:16">
      <c r="A526" s="8" t="s">
        <v>8599</v>
      </c>
      <c r="B526" s="8" t="b">
        <v>0</v>
      </c>
      <c r="C526" s="8" t="s">
        <v>16</v>
      </c>
      <c r="D526" s="8" t="s">
        <v>50</v>
      </c>
      <c r="E526" s="8">
        <v>16</v>
      </c>
      <c r="F526" s="8" t="s">
        <v>8598</v>
      </c>
      <c r="G526" s="8">
        <v>1</v>
      </c>
      <c r="H526" s="8">
        <v>1</v>
      </c>
      <c r="I526" s="8">
        <v>1</v>
      </c>
      <c r="J526" s="8" t="s">
        <v>8597</v>
      </c>
      <c r="K526" s="8" t="s">
        <v>8597</v>
      </c>
      <c r="L526" s="8" t="s">
        <v>8596</v>
      </c>
      <c r="M526" s="8" t="s">
        <v>8595</v>
      </c>
      <c r="N526" s="8">
        <v>1772.8999799999999</v>
      </c>
      <c r="O526" t="str">
        <f t="shared" si="17"/>
        <v/>
      </c>
      <c r="P526" t="str">
        <f t="shared" si="18"/>
        <v/>
      </c>
    </row>
    <row r="527" spans="1:16">
      <c r="A527" s="8" t="s">
        <v>38541</v>
      </c>
      <c r="B527" s="8" t="b">
        <v>0</v>
      </c>
      <c r="C527" s="8" t="s">
        <v>16</v>
      </c>
      <c r="D527" s="8" t="s">
        <v>16</v>
      </c>
      <c r="E527" s="8">
        <v>14</v>
      </c>
      <c r="F527" s="8" t="s">
        <v>38540</v>
      </c>
      <c r="G527" s="8">
        <v>1</v>
      </c>
      <c r="H527" s="8">
        <v>1</v>
      </c>
      <c r="I527" s="8">
        <v>1</v>
      </c>
      <c r="J527" s="8" t="s">
        <v>841</v>
      </c>
      <c r="K527" s="8" t="s">
        <v>841</v>
      </c>
      <c r="L527" s="8" t="s">
        <v>842</v>
      </c>
      <c r="M527" s="8" t="s">
        <v>38539</v>
      </c>
      <c r="N527" s="8">
        <v>1533.88599</v>
      </c>
      <c r="O527" t="str">
        <f t="shared" si="17"/>
        <v/>
      </c>
      <c r="P527" t="str">
        <f t="shared" si="18"/>
        <v/>
      </c>
    </row>
    <row r="528" spans="1:16">
      <c r="A528" s="8" t="s">
        <v>38538</v>
      </c>
      <c r="B528" s="8" t="b">
        <v>0</v>
      </c>
      <c r="C528" s="8" t="s">
        <v>16</v>
      </c>
      <c r="D528" s="8" t="s">
        <v>16</v>
      </c>
      <c r="E528" s="8">
        <v>15</v>
      </c>
      <c r="F528" s="8" t="s">
        <v>38537</v>
      </c>
      <c r="G528" s="8">
        <v>1</v>
      </c>
      <c r="H528" s="8">
        <v>1</v>
      </c>
      <c r="I528" s="8">
        <v>1</v>
      </c>
      <c r="J528" s="8" t="s">
        <v>841</v>
      </c>
      <c r="K528" s="8" t="s">
        <v>841</v>
      </c>
      <c r="L528" s="8" t="s">
        <v>842</v>
      </c>
      <c r="M528" s="8" t="s">
        <v>38536</v>
      </c>
      <c r="N528" s="8">
        <v>1604.9231</v>
      </c>
      <c r="O528" t="str">
        <f t="shared" si="17"/>
        <v/>
      </c>
      <c r="P528" t="str">
        <f t="shared" si="18"/>
        <v/>
      </c>
    </row>
    <row r="529" spans="1:16">
      <c r="A529" s="8" t="s">
        <v>38535</v>
      </c>
      <c r="B529" s="8" t="b">
        <v>0</v>
      </c>
      <c r="C529" s="8" t="s">
        <v>16</v>
      </c>
      <c r="D529" s="8" t="s">
        <v>16</v>
      </c>
      <c r="E529" s="8">
        <v>16</v>
      </c>
      <c r="F529" s="8" t="s">
        <v>38534</v>
      </c>
      <c r="G529" s="8">
        <v>1</v>
      </c>
      <c r="H529" s="8">
        <v>1</v>
      </c>
      <c r="I529" s="8">
        <v>2</v>
      </c>
      <c r="J529" s="8" t="s">
        <v>841</v>
      </c>
      <c r="K529" s="8" t="s">
        <v>841</v>
      </c>
      <c r="L529" s="8" t="s">
        <v>842</v>
      </c>
      <c r="M529" s="8" t="s">
        <v>38533</v>
      </c>
      <c r="N529" s="8">
        <v>1761.02421</v>
      </c>
      <c r="O529" t="str">
        <f t="shared" si="17"/>
        <v/>
      </c>
      <c r="P529" t="str">
        <f t="shared" si="18"/>
        <v/>
      </c>
    </row>
    <row r="530" spans="1:16">
      <c r="A530" s="8" t="s">
        <v>38532</v>
      </c>
      <c r="B530" s="8" t="b">
        <v>0</v>
      </c>
      <c r="C530" s="8" t="s">
        <v>16</v>
      </c>
      <c r="D530" s="8" t="s">
        <v>16</v>
      </c>
      <c r="E530" s="8">
        <v>14</v>
      </c>
      <c r="F530" s="8" t="s">
        <v>38531</v>
      </c>
      <c r="G530" s="8">
        <v>1</v>
      </c>
      <c r="H530" s="8">
        <v>1</v>
      </c>
      <c r="I530" s="8">
        <v>1</v>
      </c>
      <c r="J530" s="8" t="s">
        <v>3388</v>
      </c>
      <c r="K530" s="8" t="s">
        <v>3388</v>
      </c>
      <c r="L530" s="8" t="s">
        <v>3387</v>
      </c>
      <c r="M530" s="8" t="s">
        <v>38530</v>
      </c>
      <c r="N530" s="8">
        <v>1643.01152</v>
      </c>
      <c r="O530" t="str">
        <f t="shared" si="17"/>
        <v/>
      </c>
      <c r="P530" t="str">
        <f t="shared" si="18"/>
        <v/>
      </c>
    </row>
    <row r="531" spans="1:16">
      <c r="A531" s="8" t="s">
        <v>38529</v>
      </c>
      <c r="B531" s="8" t="b">
        <v>0</v>
      </c>
      <c r="C531" s="8" t="s">
        <v>70</v>
      </c>
      <c r="D531" s="8" t="s">
        <v>16</v>
      </c>
      <c r="E531" s="8">
        <v>16</v>
      </c>
      <c r="F531" s="8" t="s">
        <v>38528</v>
      </c>
      <c r="G531" s="8">
        <v>1</v>
      </c>
      <c r="H531" s="8">
        <v>2</v>
      </c>
      <c r="I531" s="8">
        <v>1</v>
      </c>
      <c r="J531" s="8" t="s">
        <v>12305</v>
      </c>
      <c r="K531" s="8" t="s">
        <v>18751</v>
      </c>
      <c r="L531" s="8" t="s">
        <v>12304</v>
      </c>
      <c r="M531" s="8" t="s">
        <v>38527</v>
      </c>
      <c r="N531" s="8">
        <v>1723.9013600000001</v>
      </c>
      <c r="O531" t="str">
        <f t="shared" si="17"/>
        <v/>
      </c>
      <c r="P531" t="str">
        <f t="shared" si="18"/>
        <v/>
      </c>
    </row>
    <row r="532" spans="1:16">
      <c r="A532" s="8" t="s">
        <v>38526</v>
      </c>
      <c r="B532" s="8" t="b">
        <v>0</v>
      </c>
      <c r="C532" s="8" t="s">
        <v>70</v>
      </c>
      <c r="D532" s="8" t="s">
        <v>16</v>
      </c>
      <c r="E532" s="8">
        <v>15</v>
      </c>
      <c r="F532" s="8" t="s">
        <v>38525</v>
      </c>
      <c r="G532" s="8">
        <v>1</v>
      </c>
      <c r="H532" s="8">
        <v>2</v>
      </c>
      <c r="I532" s="8">
        <v>1</v>
      </c>
      <c r="J532" s="8" t="s">
        <v>8221</v>
      </c>
      <c r="K532" s="8" t="s">
        <v>8220</v>
      </c>
      <c r="L532" s="8" t="s">
        <v>8219</v>
      </c>
      <c r="M532" s="8" t="s">
        <v>38524</v>
      </c>
      <c r="N532" s="8">
        <v>1695.0163299999999</v>
      </c>
      <c r="O532" t="str">
        <f t="shared" si="17"/>
        <v/>
      </c>
      <c r="P532" t="str">
        <f t="shared" si="18"/>
        <v/>
      </c>
    </row>
    <row r="533" spans="1:16">
      <c r="A533" s="8" t="s">
        <v>38523</v>
      </c>
      <c r="B533" s="8" t="b">
        <v>0</v>
      </c>
      <c r="C533" s="8" t="s">
        <v>16</v>
      </c>
      <c r="D533" s="8" t="s">
        <v>110</v>
      </c>
      <c r="E533" s="8">
        <v>15</v>
      </c>
      <c r="F533" s="8" t="s">
        <v>38522</v>
      </c>
      <c r="G533" s="8">
        <v>1</v>
      </c>
      <c r="H533" s="8">
        <v>1</v>
      </c>
      <c r="I533" s="8">
        <v>1</v>
      </c>
      <c r="J533" s="8" t="s">
        <v>8246</v>
      </c>
      <c r="K533" s="8" t="s">
        <v>8246</v>
      </c>
      <c r="L533" s="8" t="s">
        <v>8245</v>
      </c>
      <c r="M533" s="8" t="s">
        <v>38521</v>
      </c>
      <c r="N533" s="8">
        <v>1640.904</v>
      </c>
      <c r="O533" t="str">
        <f t="shared" si="17"/>
        <v/>
      </c>
      <c r="P533" t="str">
        <f t="shared" si="18"/>
        <v/>
      </c>
    </row>
    <row r="534" spans="1:16">
      <c r="A534" s="8" t="s">
        <v>38520</v>
      </c>
      <c r="B534" s="8" t="b">
        <v>0</v>
      </c>
      <c r="C534" s="8" t="s">
        <v>16</v>
      </c>
      <c r="D534" s="8" t="s">
        <v>16</v>
      </c>
      <c r="E534" s="8">
        <v>15</v>
      </c>
      <c r="F534" s="8" t="s">
        <v>38519</v>
      </c>
      <c r="G534" s="8">
        <v>1</v>
      </c>
      <c r="H534" s="8">
        <v>1</v>
      </c>
      <c r="I534" s="8">
        <v>2</v>
      </c>
      <c r="J534" s="8" t="s">
        <v>36385</v>
      </c>
      <c r="K534" s="8" t="s">
        <v>36385</v>
      </c>
      <c r="L534" s="8" t="s">
        <v>36384</v>
      </c>
      <c r="M534" s="8" t="s">
        <v>38518</v>
      </c>
      <c r="N534" s="8">
        <v>1643.9591499999999</v>
      </c>
      <c r="O534" t="str">
        <f t="shared" si="17"/>
        <v/>
      </c>
      <c r="P534" t="str">
        <f t="shared" si="18"/>
        <v/>
      </c>
    </row>
    <row r="535" spans="1:16">
      <c r="A535" s="8" t="s">
        <v>38517</v>
      </c>
      <c r="B535" s="8" t="b">
        <v>0</v>
      </c>
      <c r="C535" s="8" t="s">
        <v>16</v>
      </c>
      <c r="D535" s="8" t="s">
        <v>1382</v>
      </c>
      <c r="E535" s="8">
        <v>17</v>
      </c>
      <c r="F535" s="8" t="s">
        <v>38516</v>
      </c>
      <c r="G535" s="8">
        <v>1</v>
      </c>
      <c r="H535" s="8">
        <v>1</v>
      </c>
      <c r="I535" s="8">
        <v>1</v>
      </c>
      <c r="J535" s="8" t="s">
        <v>38515</v>
      </c>
      <c r="K535" s="8" t="s">
        <v>38515</v>
      </c>
      <c r="L535" s="8" t="s">
        <v>38514</v>
      </c>
      <c r="M535" s="8" t="s">
        <v>38513</v>
      </c>
      <c r="N535" s="8">
        <v>2008.08707</v>
      </c>
      <c r="O535" t="str">
        <f t="shared" si="17"/>
        <v/>
      </c>
      <c r="P535" t="str">
        <f t="shared" si="18"/>
        <v/>
      </c>
    </row>
    <row r="536" spans="1:16">
      <c r="A536" s="8" t="s">
        <v>38512</v>
      </c>
      <c r="B536" s="8" t="b">
        <v>0</v>
      </c>
      <c r="C536" s="8" t="s">
        <v>16</v>
      </c>
      <c r="D536" s="8" t="s">
        <v>16</v>
      </c>
      <c r="E536" s="8">
        <v>15</v>
      </c>
      <c r="F536" s="8" t="s">
        <v>38511</v>
      </c>
      <c r="G536" s="8">
        <v>1</v>
      </c>
      <c r="H536" s="8">
        <v>1</v>
      </c>
      <c r="I536" s="8">
        <v>1</v>
      </c>
      <c r="J536" s="8" t="s">
        <v>1392</v>
      </c>
      <c r="K536" s="8" t="s">
        <v>1392</v>
      </c>
      <c r="L536" s="8" t="s">
        <v>1393</v>
      </c>
      <c r="M536" s="8" t="s">
        <v>38510</v>
      </c>
      <c r="N536" s="8">
        <v>1761.9632899999999</v>
      </c>
      <c r="O536" t="str">
        <f t="shared" si="17"/>
        <v/>
      </c>
      <c r="P536" t="str">
        <f t="shared" si="18"/>
        <v/>
      </c>
    </row>
    <row r="537" spans="1:16">
      <c r="A537" s="8" t="s">
        <v>38509</v>
      </c>
      <c r="B537" s="8" t="b">
        <v>0</v>
      </c>
      <c r="C537" s="8" t="s">
        <v>70</v>
      </c>
      <c r="D537" s="8" t="s">
        <v>16</v>
      </c>
      <c r="E537" s="8">
        <v>17</v>
      </c>
      <c r="F537" s="8" t="s">
        <v>38508</v>
      </c>
      <c r="G537" s="8">
        <v>1</v>
      </c>
      <c r="H537" s="8">
        <v>2</v>
      </c>
      <c r="I537" s="8">
        <v>1</v>
      </c>
      <c r="J537" s="8" t="s">
        <v>1229</v>
      </c>
      <c r="K537" s="8" t="s">
        <v>1230</v>
      </c>
      <c r="L537" s="8" t="s">
        <v>1231</v>
      </c>
      <c r="M537" s="8" t="s">
        <v>38507</v>
      </c>
      <c r="N537" s="8">
        <v>1746.9497100000001</v>
      </c>
      <c r="O537" t="str">
        <f t="shared" si="17"/>
        <v/>
      </c>
      <c r="P537" t="str">
        <f t="shared" si="18"/>
        <v/>
      </c>
    </row>
    <row r="538" spans="1:16">
      <c r="A538" s="8" t="s">
        <v>38506</v>
      </c>
      <c r="B538" s="8" t="b">
        <v>0</v>
      </c>
      <c r="C538" s="8" t="s">
        <v>16</v>
      </c>
      <c r="D538" s="8" t="s">
        <v>16</v>
      </c>
      <c r="E538" s="8">
        <v>12</v>
      </c>
      <c r="F538" s="8" t="s">
        <v>38505</v>
      </c>
      <c r="G538" s="8">
        <v>1</v>
      </c>
      <c r="H538" s="8">
        <v>1</v>
      </c>
      <c r="I538" s="8">
        <v>1</v>
      </c>
      <c r="J538" s="8" t="s">
        <v>2187</v>
      </c>
      <c r="K538" s="8" t="s">
        <v>2187</v>
      </c>
      <c r="L538" s="8" t="s">
        <v>2186</v>
      </c>
      <c r="M538" s="8" t="s">
        <v>38504</v>
      </c>
      <c r="N538" s="8">
        <v>1307.8045500000001</v>
      </c>
      <c r="O538" t="str">
        <f t="shared" si="17"/>
        <v/>
      </c>
      <c r="P538" t="str">
        <f t="shared" si="18"/>
        <v/>
      </c>
    </row>
    <row r="539" spans="1:16">
      <c r="A539" s="8" t="s">
        <v>38503</v>
      </c>
      <c r="B539" s="8" t="b">
        <v>0</v>
      </c>
      <c r="C539" s="8" t="s">
        <v>16</v>
      </c>
      <c r="D539" s="8" t="s">
        <v>16</v>
      </c>
      <c r="E539" s="8">
        <v>13</v>
      </c>
      <c r="F539" s="8" t="s">
        <v>38502</v>
      </c>
      <c r="G539" s="8">
        <v>1</v>
      </c>
      <c r="H539" s="8">
        <v>1</v>
      </c>
      <c r="I539" s="8">
        <v>1</v>
      </c>
      <c r="J539" s="8" t="s">
        <v>33420</v>
      </c>
      <c r="K539" s="8" t="s">
        <v>33420</v>
      </c>
      <c r="L539" s="8" t="s">
        <v>33418</v>
      </c>
      <c r="M539" s="8" t="s">
        <v>38501</v>
      </c>
      <c r="N539" s="8">
        <v>1473.806</v>
      </c>
      <c r="O539" t="str">
        <f t="shared" si="17"/>
        <v/>
      </c>
      <c r="P539" t="str">
        <f t="shared" si="18"/>
        <v/>
      </c>
    </row>
    <row r="540" spans="1:16">
      <c r="A540" s="8" t="s">
        <v>38500</v>
      </c>
      <c r="B540" s="8" t="b">
        <v>0</v>
      </c>
      <c r="C540" s="8" t="s">
        <v>70</v>
      </c>
      <c r="D540" s="8" t="s">
        <v>16</v>
      </c>
      <c r="E540" s="8">
        <v>14</v>
      </c>
      <c r="F540" s="8" t="s">
        <v>38499</v>
      </c>
      <c r="G540" s="8">
        <v>1</v>
      </c>
      <c r="H540" s="8">
        <v>1</v>
      </c>
      <c r="I540" s="8">
        <v>1</v>
      </c>
      <c r="J540" s="8" t="s">
        <v>1384</v>
      </c>
      <c r="K540" s="8" t="s">
        <v>1384</v>
      </c>
      <c r="L540" s="8" t="s">
        <v>1385</v>
      </c>
      <c r="M540" s="8" t="s">
        <v>38498</v>
      </c>
      <c r="N540" s="8">
        <v>1632.8202699999999</v>
      </c>
      <c r="O540" t="str">
        <f t="shared" si="17"/>
        <v/>
      </c>
      <c r="P540" t="str">
        <f t="shared" si="18"/>
        <v/>
      </c>
    </row>
    <row r="541" spans="1:16">
      <c r="A541" s="8" t="s">
        <v>38497</v>
      </c>
      <c r="B541" s="8" t="b">
        <v>0</v>
      </c>
      <c r="C541" s="8" t="s">
        <v>16</v>
      </c>
      <c r="D541" s="8" t="s">
        <v>16</v>
      </c>
      <c r="E541" s="8">
        <v>14</v>
      </c>
      <c r="F541" s="8" t="s">
        <v>38496</v>
      </c>
      <c r="G541" s="8">
        <v>1</v>
      </c>
      <c r="H541" s="8">
        <v>1</v>
      </c>
      <c r="I541" s="8">
        <v>1</v>
      </c>
      <c r="J541" s="8" t="s">
        <v>2932</v>
      </c>
      <c r="K541" s="8" t="s">
        <v>2932</v>
      </c>
      <c r="L541" s="8" t="s">
        <v>2931</v>
      </c>
      <c r="M541" s="8" t="s">
        <v>38495</v>
      </c>
      <c r="N541" s="8">
        <v>1582.9903899999999</v>
      </c>
      <c r="O541" t="str">
        <f t="shared" si="17"/>
        <v/>
      </c>
      <c r="P541" t="str">
        <f t="shared" si="18"/>
        <v/>
      </c>
    </row>
    <row r="542" spans="1:16">
      <c r="A542" s="8" t="s">
        <v>38494</v>
      </c>
      <c r="B542" s="8" t="b">
        <v>0</v>
      </c>
      <c r="C542" s="8" t="s">
        <v>70</v>
      </c>
      <c r="D542" s="8" t="s">
        <v>16</v>
      </c>
      <c r="E542" s="8">
        <v>16</v>
      </c>
      <c r="F542" s="8" t="s">
        <v>38493</v>
      </c>
      <c r="G542" s="8">
        <v>1</v>
      </c>
      <c r="H542" s="8">
        <v>2</v>
      </c>
      <c r="I542" s="8">
        <v>1</v>
      </c>
      <c r="J542" s="8" t="s">
        <v>4597</v>
      </c>
      <c r="K542" s="8" t="s">
        <v>4596</v>
      </c>
      <c r="L542" s="8" t="s">
        <v>4595</v>
      </c>
      <c r="M542" s="8" t="s">
        <v>38492</v>
      </c>
      <c r="N542" s="8">
        <v>1517.8070700000001</v>
      </c>
      <c r="O542" t="str">
        <f t="shared" si="17"/>
        <v/>
      </c>
      <c r="P542" t="str">
        <f t="shared" si="18"/>
        <v/>
      </c>
    </row>
    <row r="543" spans="1:16">
      <c r="A543" s="8" t="s">
        <v>38491</v>
      </c>
      <c r="B543" s="8" t="b">
        <v>0</v>
      </c>
      <c r="C543" s="8" t="s">
        <v>70</v>
      </c>
      <c r="D543" s="8" t="s">
        <v>16</v>
      </c>
      <c r="E543" s="8">
        <v>13</v>
      </c>
      <c r="F543" s="8" t="s">
        <v>38490</v>
      </c>
      <c r="G543" s="8">
        <v>1</v>
      </c>
      <c r="H543" s="8">
        <v>2</v>
      </c>
      <c r="I543" s="8">
        <v>2</v>
      </c>
      <c r="J543" s="8" t="s">
        <v>38489</v>
      </c>
      <c r="K543" s="8" t="s">
        <v>38488</v>
      </c>
      <c r="L543" s="8" t="s">
        <v>38487</v>
      </c>
      <c r="M543" s="8" t="s">
        <v>38486</v>
      </c>
      <c r="N543" s="8">
        <v>1312.7834800000001</v>
      </c>
      <c r="O543" t="str">
        <f t="shared" si="17"/>
        <v/>
      </c>
      <c r="P543" t="str">
        <f t="shared" si="18"/>
        <v/>
      </c>
    </row>
    <row r="544" spans="1:16">
      <c r="A544" s="8" t="s">
        <v>28808</v>
      </c>
      <c r="B544" s="8" t="b">
        <v>0</v>
      </c>
      <c r="C544" s="8" t="s">
        <v>70</v>
      </c>
      <c r="D544" s="8" t="s">
        <v>16</v>
      </c>
      <c r="E544" s="8">
        <v>14</v>
      </c>
      <c r="F544" s="8" t="s">
        <v>28807</v>
      </c>
      <c r="G544" s="8">
        <v>1</v>
      </c>
      <c r="H544" s="8">
        <v>2</v>
      </c>
      <c r="I544" s="8">
        <v>2</v>
      </c>
      <c r="J544" s="8" t="s">
        <v>5938</v>
      </c>
      <c r="K544" s="8" t="s">
        <v>7211</v>
      </c>
      <c r="L544" s="8" t="s">
        <v>5937</v>
      </c>
      <c r="M544" s="8" t="s">
        <v>28806</v>
      </c>
      <c r="N544" s="8">
        <v>1497.9111399999999</v>
      </c>
      <c r="O544" t="str">
        <f t="shared" si="17"/>
        <v/>
      </c>
      <c r="P544" t="str">
        <f t="shared" si="18"/>
        <v/>
      </c>
    </row>
    <row r="545" spans="1:16">
      <c r="A545" s="8" t="s">
        <v>38485</v>
      </c>
      <c r="B545" s="8" t="b">
        <v>0</v>
      </c>
      <c r="C545" s="8" t="s">
        <v>16</v>
      </c>
      <c r="D545" s="8" t="s">
        <v>16</v>
      </c>
      <c r="E545" s="8">
        <v>15</v>
      </c>
      <c r="F545" s="8" t="s">
        <v>38484</v>
      </c>
      <c r="G545" s="8">
        <v>1</v>
      </c>
      <c r="H545" s="8">
        <v>1</v>
      </c>
      <c r="I545" s="8">
        <v>1</v>
      </c>
      <c r="J545" s="8" t="s">
        <v>2862</v>
      </c>
      <c r="K545" s="8" t="s">
        <v>2862</v>
      </c>
      <c r="L545" s="8" t="s">
        <v>2861</v>
      </c>
      <c r="M545" s="8" t="s">
        <v>38483</v>
      </c>
      <c r="N545" s="8">
        <v>1637.8427999999999</v>
      </c>
      <c r="O545" t="str">
        <f t="shared" si="17"/>
        <v/>
      </c>
      <c r="P545" t="str">
        <f t="shared" si="18"/>
        <v/>
      </c>
    </row>
    <row r="546" spans="1:16">
      <c r="A546" s="8" t="s">
        <v>38482</v>
      </c>
      <c r="B546" s="8" t="b">
        <v>0</v>
      </c>
      <c r="C546" s="8" t="s">
        <v>16</v>
      </c>
      <c r="D546" s="8" t="s">
        <v>16</v>
      </c>
      <c r="E546" s="8">
        <v>16</v>
      </c>
      <c r="F546" s="8" t="s">
        <v>38481</v>
      </c>
      <c r="G546" s="8">
        <v>1</v>
      </c>
      <c r="H546" s="8">
        <v>1</v>
      </c>
      <c r="I546" s="8">
        <v>1</v>
      </c>
      <c r="J546" s="8" t="s">
        <v>34181</v>
      </c>
      <c r="K546" s="8" t="s">
        <v>34181</v>
      </c>
      <c r="L546" s="8" t="s">
        <v>34180</v>
      </c>
      <c r="M546" s="8" t="s">
        <v>38480</v>
      </c>
      <c r="N546" s="8">
        <v>1834.99224</v>
      </c>
      <c r="O546" t="str">
        <f t="shared" si="17"/>
        <v/>
      </c>
      <c r="P546" t="str">
        <f t="shared" si="18"/>
        <v/>
      </c>
    </row>
    <row r="547" spans="1:16">
      <c r="A547" s="8" t="s">
        <v>18117</v>
      </c>
      <c r="B547" s="8" t="b">
        <v>0</v>
      </c>
      <c r="C547" s="8" t="s">
        <v>16</v>
      </c>
      <c r="D547" s="8" t="s">
        <v>16</v>
      </c>
      <c r="E547" s="8">
        <v>18</v>
      </c>
      <c r="F547" s="8" t="s">
        <v>18116</v>
      </c>
      <c r="G547" s="8">
        <v>1</v>
      </c>
      <c r="H547" s="8">
        <v>1</v>
      </c>
      <c r="I547" s="8">
        <v>2</v>
      </c>
      <c r="J547" s="8" t="s">
        <v>439</v>
      </c>
      <c r="K547" s="8" t="s">
        <v>439</v>
      </c>
      <c r="L547" s="8" t="s">
        <v>440</v>
      </c>
      <c r="M547" s="8" t="s">
        <v>18115</v>
      </c>
      <c r="N547" s="8">
        <v>1817.0014699999999</v>
      </c>
      <c r="O547" t="str">
        <f t="shared" si="17"/>
        <v/>
      </c>
      <c r="P547" t="str">
        <f t="shared" si="18"/>
        <v/>
      </c>
    </row>
    <row r="548" spans="1:16">
      <c r="A548" s="8" t="s">
        <v>38479</v>
      </c>
      <c r="B548" s="8" t="b">
        <v>0</v>
      </c>
      <c r="C548" s="8" t="s">
        <v>16</v>
      </c>
      <c r="D548" s="8" t="s">
        <v>16</v>
      </c>
      <c r="E548" s="8">
        <v>16</v>
      </c>
      <c r="F548" s="8" t="s">
        <v>38478</v>
      </c>
      <c r="G548" s="8">
        <v>1</v>
      </c>
      <c r="H548" s="8">
        <v>1</v>
      </c>
      <c r="I548" s="8">
        <v>2</v>
      </c>
      <c r="J548" s="8" t="s">
        <v>31147</v>
      </c>
      <c r="K548" s="8" t="s">
        <v>31147</v>
      </c>
      <c r="L548" s="8" t="s">
        <v>31146</v>
      </c>
      <c r="M548" s="8" t="s">
        <v>38477</v>
      </c>
      <c r="N548" s="8">
        <v>1581.88465</v>
      </c>
      <c r="O548" t="str">
        <f t="shared" si="17"/>
        <v/>
      </c>
      <c r="P548" t="str">
        <f t="shared" si="18"/>
        <v/>
      </c>
    </row>
    <row r="549" spans="1:16">
      <c r="A549" s="8" t="s">
        <v>13245</v>
      </c>
      <c r="B549" s="8" t="b">
        <v>0</v>
      </c>
      <c r="C549" s="8" t="s">
        <v>16</v>
      </c>
      <c r="D549" s="8" t="s">
        <v>16</v>
      </c>
      <c r="E549" s="8">
        <v>13</v>
      </c>
      <c r="F549" s="8" t="s">
        <v>13244</v>
      </c>
      <c r="G549" s="8">
        <v>1</v>
      </c>
      <c r="H549" s="8">
        <v>1</v>
      </c>
      <c r="I549" s="8">
        <v>3</v>
      </c>
      <c r="J549" s="8" t="s">
        <v>2281</v>
      </c>
      <c r="K549" s="8" t="s">
        <v>2281</v>
      </c>
      <c r="L549" s="8" t="s">
        <v>2280</v>
      </c>
      <c r="M549" s="8" t="s">
        <v>13243</v>
      </c>
      <c r="N549" s="8">
        <v>1550.8689400000001</v>
      </c>
      <c r="O549" t="str">
        <f t="shared" si="17"/>
        <v/>
      </c>
      <c r="P549" t="str">
        <f t="shared" si="18"/>
        <v/>
      </c>
    </row>
    <row r="550" spans="1:16">
      <c r="A550" s="8" t="s">
        <v>38476</v>
      </c>
      <c r="B550" s="8" t="b">
        <v>0</v>
      </c>
      <c r="C550" s="8" t="s">
        <v>16</v>
      </c>
      <c r="D550" s="8" t="s">
        <v>16</v>
      </c>
      <c r="E550" s="8">
        <v>16</v>
      </c>
      <c r="F550" s="8" t="s">
        <v>38475</v>
      </c>
      <c r="G550" s="8">
        <v>1</v>
      </c>
      <c r="H550" s="8">
        <v>1</v>
      </c>
      <c r="I550" s="8">
        <v>2</v>
      </c>
      <c r="J550" s="8" t="s">
        <v>2281</v>
      </c>
      <c r="K550" s="8" t="s">
        <v>2281</v>
      </c>
      <c r="L550" s="8" t="s">
        <v>2280</v>
      </c>
      <c r="M550" s="8" t="s">
        <v>38474</v>
      </c>
      <c r="N550" s="8">
        <v>1943.07491</v>
      </c>
      <c r="O550" t="str">
        <f t="shared" si="17"/>
        <v/>
      </c>
      <c r="P550" t="str">
        <f t="shared" si="18"/>
        <v/>
      </c>
    </row>
    <row r="551" spans="1:16">
      <c r="A551" s="8" t="s">
        <v>28823</v>
      </c>
      <c r="B551" s="8" t="b">
        <v>0</v>
      </c>
      <c r="C551" s="8" t="s">
        <v>16</v>
      </c>
      <c r="D551" s="8" t="s">
        <v>1382</v>
      </c>
      <c r="E551" s="8">
        <v>15</v>
      </c>
      <c r="F551" s="8" t="s">
        <v>28822</v>
      </c>
      <c r="G551" s="8">
        <v>1</v>
      </c>
      <c r="H551" s="8">
        <v>1</v>
      </c>
      <c r="I551" s="8">
        <v>1</v>
      </c>
      <c r="J551" s="8" t="s">
        <v>10514</v>
      </c>
      <c r="K551" s="8" t="s">
        <v>10514</v>
      </c>
      <c r="L551" s="8" t="s">
        <v>10513</v>
      </c>
      <c r="M551" s="8" t="s">
        <v>28821</v>
      </c>
      <c r="N551" s="8">
        <v>1909.94766</v>
      </c>
      <c r="O551" t="str">
        <f t="shared" si="17"/>
        <v/>
      </c>
      <c r="P551" t="str">
        <f t="shared" si="18"/>
        <v/>
      </c>
    </row>
    <row r="552" spans="1:16">
      <c r="A552" s="8" t="s">
        <v>38473</v>
      </c>
      <c r="B552" s="8" t="b">
        <v>0</v>
      </c>
      <c r="C552" s="8" t="s">
        <v>16</v>
      </c>
      <c r="D552" s="8" t="s">
        <v>16</v>
      </c>
      <c r="E552" s="8">
        <v>15</v>
      </c>
      <c r="F552" s="8" t="s">
        <v>38472</v>
      </c>
      <c r="G552" s="8">
        <v>1</v>
      </c>
      <c r="H552" s="8">
        <v>1</v>
      </c>
      <c r="I552" s="8">
        <v>3</v>
      </c>
      <c r="J552" s="8" t="s">
        <v>31064</v>
      </c>
      <c r="K552" s="8" t="s">
        <v>31064</v>
      </c>
      <c r="L552" s="8" t="s">
        <v>31062</v>
      </c>
      <c r="M552" s="8" t="s">
        <v>38471</v>
      </c>
      <c r="N552" s="8">
        <v>1531.8114800000001</v>
      </c>
      <c r="O552" t="str">
        <f t="shared" si="17"/>
        <v/>
      </c>
      <c r="P552" t="str">
        <f t="shared" si="18"/>
        <v/>
      </c>
    </row>
    <row r="553" spans="1:16">
      <c r="A553" s="8" t="s">
        <v>7614</v>
      </c>
      <c r="B553" s="8" t="b">
        <v>0</v>
      </c>
      <c r="C553" s="8" t="s">
        <v>16</v>
      </c>
      <c r="D553" s="8" t="s">
        <v>16</v>
      </c>
      <c r="E553" s="8">
        <v>16</v>
      </c>
      <c r="F553" s="8" t="s">
        <v>7613</v>
      </c>
      <c r="G553" s="8">
        <v>1</v>
      </c>
      <c r="H553" s="8">
        <v>1</v>
      </c>
      <c r="I553" s="8">
        <v>1</v>
      </c>
      <c r="J553" s="8" t="s">
        <v>3215</v>
      </c>
      <c r="K553" s="8" t="s">
        <v>3215</v>
      </c>
      <c r="L553" s="8" t="s">
        <v>3213</v>
      </c>
      <c r="M553" s="8" t="s">
        <v>7612</v>
      </c>
      <c r="N553" s="8">
        <v>1718.90717</v>
      </c>
      <c r="O553" t="str">
        <f t="shared" si="17"/>
        <v/>
      </c>
      <c r="P553" t="str">
        <f t="shared" si="18"/>
        <v/>
      </c>
    </row>
    <row r="554" spans="1:16">
      <c r="A554" s="8" t="s">
        <v>38470</v>
      </c>
      <c r="B554" s="8" t="b">
        <v>0</v>
      </c>
      <c r="C554" s="8" t="s">
        <v>70</v>
      </c>
      <c r="D554" s="8" t="s">
        <v>16</v>
      </c>
      <c r="E554" s="8">
        <v>15</v>
      </c>
      <c r="F554" s="8" t="s">
        <v>38469</v>
      </c>
      <c r="G554" s="8">
        <v>1</v>
      </c>
      <c r="H554" s="8">
        <v>2</v>
      </c>
      <c r="I554" s="8">
        <v>1</v>
      </c>
      <c r="J554" s="8" t="s">
        <v>2497</v>
      </c>
      <c r="K554" s="8" t="s">
        <v>38468</v>
      </c>
      <c r="L554" s="8" t="s">
        <v>2496</v>
      </c>
      <c r="M554" s="8" t="s">
        <v>38467</v>
      </c>
      <c r="N554" s="8">
        <v>1695.9289100000001</v>
      </c>
      <c r="O554" t="str">
        <f t="shared" si="17"/>
        <v/>
      </c>
      <c r="P554" t="str">
        <f t="shared" si="18"/>
        <v/>
      </c>
    </row>
    <row r="555" spans="1:16">
      <c r="A555" s="8" t="s">
        <v>38466</v>
      </c>
      <c r="B555" s="8" t="b">
        <v>0</v>
      </c>
      <c r="C555" s="8" t="s">
        <v>16</v>
      </c>
      <c r="D555" s="8" t="s">
        <v>982</v>
      </c>
      <c r="E555" s="8">
        <v>14</v>
      </c>
      <c r="F555" s="8" t="s">
        <v>38465</v>
      </c>
      <c r="G555" s="8">
        <v>1</v>
      </c>
      <c r="H555" s="8">
        <v>1</v>
      </c>
      <c r="I555" s="8">
        <v>1</v>
      </c>
      <c r="J555" s="8" t="s">
        <v>25958</v>
      </c>
      <c r="K555" s="8" t="s">
        <v>25958</v>
      </c>
      <c r="L555" s="8" t="s">
        <v>25957</v>
      </c>
      <c r="M555" s="8" t="s">
        <v>38464</v>
      </c>
      <c r="N555" s="8">
        <v>1499.86141</v>
      </c>
      <c r="O555" t="str">
        <f t="shared" si="17"/>
        <v/>
      </c>
      <c r="P555" t="str">
        <f t="shared" si="18"/>
        <v/>
      </c>
    </row>
    <row r="556" spans="1:16">
      <c r="A556" s="8" t="s">
        <v>38463</v>
      </c>
      <c r="B556" s="8" t="b">
        <v>0</v>
      </c>
      <c r="C556" s="8" t="s">
        <v>16</v>
      </c>
      <c r="D556" s="8" t="s">
        <v>16</v>
      </c>
      <c r="E556" s="8">
        <v>15</v>
      </c>
      <c r="F556" s="8" t="s">
        <v>38462</v>
      </c>
      <c r="G556" s="8">
        <v>1</v>
      </c>
      <c r="H556" s="8">
        <v>1</v>
      </c>
      <c r="I556" s="8">
        <v>2</v>
      </c>
      <c r="J556" s="8" t="s">
        <v>7622</v>
      </c>
      <c r="K556" s="8" t="s">
        <v>7622</v>
      </c>
      <c r="L556" s="8" t="s">
        <v>7621</v>
      </c>
      <c r="M556" s="8" t="s">
        <v>38461</v>
      </c>
      <c r="N556" s="8">
        <v>1666.89113</v>
      </c>
      <c r="O556" t="str">
        <f t="shared" si="17"/>
        <v/>
      </c>
      <c r="P556" t="str">
        <f t="shared" si="18"/>
        <v/>
      </c>
    </row>
    <row r="557" spans="1:16">
      <c r="A557" s="8" t="s">
        <v>7624</v>
      </c>
      <c r="B557" s="8" t="b">
        <v>0</v>
      </c>
      <c r="C557" s="8" t="s">
        <v>16</v>
      </c>
      <c r="D557" s="8" t="s">
        <v>16</v>
      </c>
      <c r="E557" s="8">
        <v>16</v>
      </c>
      <c r="F557" s="8" t="s">
        <v>7623</v>
      </c>
      <c r="G557" s="8">
        <v>1</v>
      </c>
      <c r="H557" s="8">
        <v>1</v>
      </c>
      <c r="I557" s="8">
        <v>3</v>
      </c>
      <c r="J557" s="8" t="s">
        <v>7622</v>
      </c>
      <c r="K557" s="8" t="s">
        <v>7622</v>
      </c>
      <c r="L557" s="8" t="s">
        <v>7621</v>
      </c>
      <c r="M557" s="8" t="s">
        <v>7620</v>
      </c>
      <c r="N557" s="8">
        <v>1822.99224</v>
      </c>
      <c r="O557" t="str">
        <f t="shared" si="17"/>
        <v/>
      </c>
      <c r="P557" t="str">
        <f t="shared" si="18"/>
        <v/>
      </c>
    </row>
    <row r="558" spans="1:16">
      <c r="A558" s="8" t="s">
        <v>38460</v>
      </c>
      <c r="B558" s="8" t="b">
        <v>0</v>
      </c>
      <c r="C558" s="8" t="s">
        <v>70</v>
      </c>
      <c r="D558" s="8" t="s">
        <v>1382</v>
      </c>
      <c r="E558" s="8">
        <v>14</v>
      </c>
      <c r="F558" s="8" t="s">
        <v>38459</v>
      </c>
      <c r="G558" s="8">
        <v>1</v>
      </c>
      <c r="H558" s="8">
        <v>2</v>
      </c>
      <c r="I558" s="8">
        <v>3</v>
      </c>
      <c r="J558" s="8" t="s">
        <v>32638</v>
      </c>
      <c r="K558" s="8" t="s">
        <v>32637</v>
      </c>
      <c r="L558" s="8" t="s">
        <v>32636</v>
      </c>
      <c r="M558" s="8" t="s">
        <v>38458</v>
      </c>
      <c r="N558" s="8">
        <v>1544.8828699999999</v>
      </c>
      <c r="O558" t="str">
        <f t="shared" si="17"/>
        <v/>
      </c>
      <c r="P558" t="str">
        <f t="shared" si="18"/>
        <v/>
      </c>
    </row>
    <row r="559" spans="1:16">
      <c r="A559" s="8" t="s">
        <v>38457</v>
      </c>
      <c r="B559" s="8" t="b">
        <v>0</v>
      </c>
      <c r="C559" s="8" t="s">
        <v>16</v>
      </c>
      <c r="D559" s="8" t="s">
        <v>16</v>
      </c>
      <c r="E559" s="8">
        <v>14</v>
      </c>
      <c r="F559" s="8" t="s">
        <v>38456</v>
      </c>
      <c r="G559" s="8">
        <v>1</v>
      </c>
      <c r="H559" s="8">
        <v>1</v>
      </c>
      <c r="I559" s="8">
        <v>1</v>
      </c>
      <c r="J559" s="8" t="s">
        <v>38452</v>
      </c>
      <c r="K559" s="8" t="s">
        <v>38452</v>
      </c>
      <c r="L559" s="8" t="s">
        <v>38451</v>
      </c>
      <c r="M559" s="8" t="s">
        <v>38455</v>
      </c>
      <c r="N559" s="8">
        <v>1520.8795</v>
      </c>
      <c r="O559" t="str">
        <f t="shared" si="17"/>
        <v/>
      </c>
      <c r="P559" t="str">
        <f t="shared" si="18"/>
        <v/>
      </c>
    </row>
    <row r="560" spans="1:16">
      <c r="A560" s="8" t="s">
        <v>38454</v>
      </c>
      <c r="B560" s="8" t="b">
        <v>0</v>
      </c>
      <c r="C560" s="8" t="s">
        <v>16</v>
      </c>
      <c r="D560" s="8" t="s">
        <v>16</v>
      </c>
      <c r="E560" s="8">
        <v>15</v>
      </c>
      <c r="F560" s="8" t="s">
        <v>38453</v>
      </c>
      <c r="G560" s="8">
        <v>1</v>
      </c>
      <c r="H560" s="8">
        <v>1</v>
      </c>
      <c r="I560" s="8">
        <v>1</v>
      </c>
      <c r="J560" s="8" t="s">
        <v>38452</v>
      </c>
      <c r="K560" s="8" t="s">
        <v>38452</v>
      </c>
      <c r="L560" s="8" t="s">
        <v>38451</v>
      </c>
      <c r="M560" s="8" t="s">
        <v>38450</v>
      </c>
      <c r="N560" s="8">
        <v>1649.9221</v>
      </c>
      <c r="O560" t="str">
        <f t="shared" si="17"/>
        <v/>
      </c>
      <c r="P560" t="str">
        <f t="shared" si="18"/>
        <v/>
      </c>
    </row>
    <row r="561" spans="1:16">
      <c r="A561" s="8" t="s">
        <v>38449</v>
      </c>
      <c r="B561" s="8" t="b">
        <v>0</v>
      </c>
      <c r="C561" s="8" t="s">
        <v>16</v>
      </c>
      <c r="D561" s="8" t="s">
        <v>537</v>
      </c>
      <c r="E561" s="8">
        <v>15</v>
      </c>
      <c r="F561" s="8" t="s">
        <v>38448</v>
      </c>
      <c r="G561" s="8">
        <v>1</v>
      </c>
      <c r="H561" s="8">
        <v>1</v>
      </c>
      <c r="I561" s="8">
        <v>1</v>
      </c>
      <c r="J561" s="8" t="s">
        <v>16605</v>
      </c>
      <c r="K561" s="8" t="s">
        <v>16605</v>
      </c>
      <c r="L561" s="8" t="s">
        <v>16604</v>
      </c>
      <c r="M561" s="8" t="s">
        <v>38447</v>
      </c>
      <c r="N561" s="8">
        <v>1742.9469300000001</v>
      </c>
      <c r="O561" t="str">
        <f t="shared" si="17"/>
        <v/>
      </c>
      <c r="P561" t="str">
        <f t="shared" si="18"/>
        <v/>
      </c>
    </row>
    <row r="562" spans="1:16">
      <c r="A562" s="8" t="s">
        <v>38446</v>
      </c>
      <c r="B562" s="8" t="b">
        <v>0</v>
      </c>
      <c r="C562" s="8" t="s">
        <v>70</v>
      </c>
      <c r="D562" s="8" t="s">
        <v>16</v>
      </c>
      <c r="E562" s="8">
        <v>15</v>
      </c>
      <c r="F562" s="8" t="s">
        <v>38445</v>
      </c>
      <c r="G562" s="8">
        <v>1</v>
      </c>
      <c r="H562" s="8">
        <v>2</v>
      </c>
      <c r="I562" s="8">
        <v>2</v>
      </c>
      <c r="J562" s="8" t="s">
        <v>1985</v>
      </c>
      <c r="K562" s="8" t="s">
        <v>16463</v>
      </c>
      <c r="L562" s="8" t="s">
        <v>1984</v>
      </c>
      <c r="M562" s="8" t="s">
        <v>38444</v>
      </c>
      <c r="N562" s="8">
        <v>1698.9497100000001</v>
      </c>
      <c r="O562" t="str">
        <f t="shared" si="17"/>
        <v/>
      </c>
      <c r="P562" t="str">
        <f t="shared" si="18"/>
        <v/>
      </c>
    </row>
    <row r="563" spans="1:16">
      <c r="A563" s="8" t="s">
        <v>38443</v>
      </c>
      <c r="B563" s="8" t="b">
        <v>0</v>
      </c>
      <c r="C563" s="8" t="s">
        <v>70</v>
      </c>
      <c r="D563" s="8" t="s">
        <v>16</v>
      </c>
      <c r="E563" s="8">
        <v>16</v>
      </c>
      <c r="F563" s="8" t="s">
        <v>38442</v>
      </c>
      <c r="G563" s="8">
        <v>1</v>
      </c>
      <c r="H563" s="8">
        <v>2</v>
      </c>
      <c r="I563" s="8">
        <v>4</v>
      </c>
      <c r="J563" s="8" t="s">
        <v>1985</v>
      </c>
      <c r="K563" s="8" t="s">
        <v>16463</v>
      </c>
      <c r="L563" s="8" t="s">
        <v>1984</v>
      </c>
      <c r="M563" s="8" t="s">
        <v>38441</v>
      </c>
      <c r="N563" s="8">
        <v>1855.0508199999999</v>
      </c>
      <c r="O563" t="str">
        <f t="shared" si="17"/>
        <v/>
      </c>
      <c r="P563" t="str">
        <f t="shared" si="18"/>
        <v/>
      </c>
    </row>
    <row r="564" spans="1:16">
      <c r="A564" s="8" t="s">
        <v>38440</v>
      </c>
      <c r="B564" s="8" t="b">
        <v>0</v>
      </c>
      <c r="C564" s="8" t="s">
        <v>16</v>
      </c>
      <c r="D564" s="8" t="s">
        <v>16</v>
      </c>
      <c r="E564" s="8">
        <v>15</v>
      </c>
      <c r="F564" s="8" t="s">
        <v>38439</v>
      </c>
      <c r="G564" s="8">
        <v>1</v>
      </c>
      <c r="H564" s="8">
        <v>1</v>
      </c>
      <c r="I564" s="8">
        <v>1</v>
      </c>
      <c r="J564" s="8" t="s">
        <v>34701</v>
      </c>
      <c r="K564" s="8" t="s">
        <v>34701</v>
      </c>
      <c r="L564" s="8" t="s">
        <v>34700</v>
      </c>
      <c r="M564" s="8" t="s">
        <v>38438</v>
      </c>
      <c r="N564" s="8">
        <v>1541.8546899999999</v>
      </c>
      <c r="O564" t="str">
        <f t="shared" si="17"/>
        <v/>
      </c>
      <c r="P564" t="str">
        <f t="shared" si="18"/>
        <v/>
      </c>
    </row>
    <row r="565" spans="1:16">
      <c r="A565" s="8" t="s">
        <v>7714</v>
      </c>
      <c r="B565" s="8" t="b">
        <v>0</v>
      </c>
      <c r="C565" s="8" t="s">
        <v>16</v>
      </c>
      <c r="D565" s="8" t="s">
        <v>16</v>
      </c>
      <c r="E565" s="8">
        <v>17</v>
      </c>
      <c r="F565" s="8" t="s">
        <v>7713</v>
      </c>
      <c r="G565" s="8">
        <v>1</v>
      </c>
      <c r="H565" s="8">
        <v>1</v>
      </c>
      <c r="I565" s="8">
        <v>1</v>
      </c>
      <c r="J565" s="8" t="s">
        <v>3431</v>
      </c>
      <c r="K565" s="8" t="s">
        <v>3431</v>
      </c>
      <c r="L565" s="8" t="s">
        <v>3430</v>
      </c>
      <c r="M565" s="8" t="s">
        <v>7712</v>
      </c>
      <c r="N565" s="8">
        <v>1646.9224300000001</v>
      </c>
      <c r="O565" t="str">
        <f t="shared" si="17"/>
        <v/>
      </c>
      <c r="P565" t="str">
        <f t="shared" si="18"/>
        <v/>
      </c>
    </row>
    <row r="566" spans="1:16">
      <c r="A566" s="8" t="s">
        <v>38437</v>
      </c>
      <c r="B566" s="8" t="b">
        <v>0</v>
      </c>
      <c r="C566" s="8" t="s">
        <v>16</v>
      </c>
      <c r="D566" s="8" t="s">
        <v>16</v>
      </c>
      <c r="E566" s="8">
        <v>16</v>
      </c>
      <c r="F566" s="8" t="s">
        <v>38436</v>
      </c>
      <c r="G566" s="8">
        <v>1</v>
      </c>
      <c r="H566" s="8">
        <v>1</v>
      </c>
      <c r="I566" s="8">
        <v>1</v>
      </c>
      <c r="J566" s="8" t="s">
        <v>34701</v>
      </c>
      <c r="K566" s="8" t="s">
        <v>34701</v>
      </c>
      <c r="L566" s="8" t="s">
        <v>34700</v>
      </c>
      <c r="M566" s="8" t="s">
        <v>38435</v>
      </c>
      <c r="N566" s="8">
        <v>1598.8761500000001</v>
      </c>
      <c r="O566" t="str">
        <f t="shared" si="17"/>
        <v/>
      </c>
      <c r="P566" t="str">
        <f t="shared" si="18"/>
        <v/>
      </c>
    </row>
    <row r="567" spans="1:16">
      <c r="A567" s="8" t="s">
        <v>28839</v>
      </c>
      <c r="B567" s="8" t="b">
        <v>0</v>
      </c>
      <c r="C567" s="8" t="s">
        <v>16</v>
      </c>
      <c r="D567" s="8" t="s">
        <v>16</v>
      </c>
      <c r="E567" s="8">
        <v>14</v>
      </c>
      <c r="F567" s="8" t="s">
        <v>28838</v>
      </c>
      <c r="G567" s="8">
        <v>1</v>
      </c>
      <c r="H567" s="8">
        <v>3</v>
      </c>
      <c r="I567" s="8">
        <v>3</v>
      </c>
      <c r="J567" s="8" t="s">
        <v>2020</v>
      </c>
      <c r="K567" s="8" t="s">
        <v>28837</v>
      </c>
      <c r="L567" s="8" t="s">
        <v>2019</v>
      </c>
      <c r="M567" s="8" t="s">
        <v>28836</v>
      </c>
      <c r="N567" s="8">
        <v>1719.9751900000001</v>
      </c>
      <c r="O567" t="str">
        <f t="shared" si="17"/>
        <v/>
      </c>
      <c r="P567" t="str">
        <f t="shared" si="18"/>
        <v/>
      </c>
    </row>
    <row r="568" spans="1:16">
      <c r="A568" s="8" t="s">
        <v>38434</v>
      </c>
      <c r="B568" s="8" t="b">
        <v>0</v>
      </c>
      <c r="C568" s="8" t="s">
        <v>16</v>
      </c>
      <c r="D568" s="8" t="s">
        <v>16</v>
      </c>
      <c r="E568" s="8">
        <v>15</v>
      </c>
      <c r="F568" s="8" t="s">
        <v>38433</v>
      </c>
      <c r="G568" s="8">
        <v>1</v>
      </c>
      <c r="H568" s="8">
        <v>1</v>
      </c>
      <c r="I568" s="8">
        <v>1</v>
      </c>
      <c r="J568" s="8" t="s">
        <v>1144</v>
      </c>
      <c r="K568" s="8" t="s">
        <v>1144</v>
      </c>
      <c r="L568" s="8" t="s">
        <v>1145</v>
      </c>
      <c r="M568" s="8" t="s">
        <v>38432</v>
      </c>
      <c r="N568" s="8">
        <v>1740.8187499999999</v>
      </c>
      <c r="O568" t="str">
        <f t="shared" si="17"/>
        <v/>
      </c>
      <c r="P568" t="str">
        <f t="shared" si="18"/>
        <v/>
      </c>
    </row>
    <row r="569" spans="1:16">
      <c r="A569" s="8" t="s">
        <v>38431</v>
      </c>
      <c r="B569" s="8" t="b">
        <v>0</v>
      </c>
      <c r="C569" s="8" t="s">
        <v>16</v>
      </c>
      <c r="D569" s="8" t="s">
        <v>16</v>
      </c>
      <c r="E569" s="8">
        <v>16</v>
      </c>
      <c r="F569" s="8" t="s">
        <v>38430</v>
      </c>
      <c r="G569" s="8">
        <v>1</v>
      </c>
      <c r="H569" s="8">
        <v>1</v>
      </c>
      <c r="I569" s="8">
        <v>6</v>
      </c>
      <c r="J569" s="8" t="s">
        <v>22406</v>
      </c>
      <c r="K569" s="8" t="s">
        <v>22406</v>
      </c>
      <c r="L569" s="8" t="s">
        <v>22405</v>
      </c>
      <c r="M569" s="8" t="s">
        <v>38429</v>
      </c>
      <c r="N569" s="8">
        <v>1900.9623999999999</v>
      </c>
      <c r="O569" t="str">
        <f t="shared" si="17"/>
        <v/>
      </c>
      <c r="P569" t="str">
        <f t="shared" si="18"/>
        <v/>
      </c>
    </row>
    <row r="570" spans="1:16">
      <c r="A570" s="8" t="s">
        <v>38428</v>
      </c>
      <c r="B570" s="8" t="b">
        <v>0</v>
      </c>
      <c r="C570" s="8" t="s">
        <v>16</v>
      </c>
      <c r="D570" s="8" t="s">
        <v>16</v>
      </c>
      <c r="E570" s="8">
        <v>14</v>
      </c>
      <c r="F570" s="8" t="s">
        <v>38427</v>
      </c>
      <c r="G570" s="8">
        <v>1</v>
      </c>
      <c r="H570" s="8">
        <v>1</v>
      </c>
      <c r="I570" s="8">
        <v>1</v>
      </c>
      <c r="J570" s="8" t="s">
        <v>38426</v>
      </c>
      <c r="K570" s="8" t="s">
        <v>38426</v>
      </c>
      <c r="L570" s="8" t="s">
        <v>38425</v>
      </c>
      <c r="M570" s="8" t="s">
        <v>38424</v>
      </c>
      <c r="N570" s="8">
        <v>1597.74928</v>
      </c>
      <c r="O570" t="str">
        <f t="shared" si="17"/>
        <v/>
      </c>
      <c r="P570" t="str">
        <f t="shared" si="18"/>
        <v/>
      </c>
    </row>
    <row r="571" spans="1:16">
      <c r="A571" s="8" t="s">
        <v>38423</v>
      </c>
      <c r="B571" s="8" t="b">
        <v>0</v>
      </c>
      <c r="C571" s="8" t="s">
        <v>16</v>
      </c>
      <c r="D571" s="8" t="s">
        <v>16</v>
      </c>
      <c r="E571" s="8">
        <v>13</v>
      </c>
      <c r="F571" s="8" t="s">
        <v>38422</v>
      </c>
      <c r="G571" s="8">
        <v>1</v>
      </c>
      <c r="H571" s="8">
        <v>1</v>
      </c>
      <c r="I571" s="8">
        <v>1</v>
      </c>
      <c r="J571" s="8" t="s">
        <v>38421</v>
      </c>
      <c r="K571" s="8" t="s">
        <v>38421</v>
      </c>
      <c r="L571" s="8" t="s">
        <v>38420</v>
      </c>
      <c r="M571" s="8" t="s">
        <v>38419</v>
      </c>
      <c r="N571" s="8">
        <v>1577.83943</v>
      </c>
      <c r="O571" t="str">
        <f t="shared" si="17"/>
        <v/>
      </c>
      <c r="P571" t="str">
        <f t="shared" si="18"/>
        <v/>
      </c>
    </row>
    <row r="572" spans="1:16">
      <c r="A572" s="8" t="s">
        <v>7780</v>
      </c>
      <c r="B572" s="8" t="b">
        <v>0</v>
      </c>
      <c r="C572" s="8" t="s">
        <v>16</v>
      </c>
      <c r="D572" s="8" t="s">
        <v>16</v>
      </c>
      <c r="E572" s="8">
        <v>15</v>
      </c>
      <c r="F572" s="8" t="s">
        <v>7779</v>
      </c>
      <c r="G572" s="8">
        <v>1</v>
      </c>
      <c r="H572" s="8">
        <v>1</v>
      </c>
      <c r="I572" s="8">
        <v>1</v>
      </c>
      <c r="J572" s="8" t="s">
        <v>4165</v>
      </c>
      <c r="K572" s="8" t="s">
        <v>4165</v>
      </c>
      <c r="L572" s="8" t="s">
        <v>4164</v>
      </c>
      <c r="M572" s="8" t="s">
        <v>7778</v>
      </c>
      <c r="N572" s="8">
        <v>1827.9751900000001</v>
      </c>
      <c r="O572" t="str">
        <f t="shared" si="17"/>
        <v/>
      </c>
      <c r="P572" t="str">
        <f t="shared" si="18"/>
        <v/>
      </c>
    </row>
    <row r="573" spans="1:16">
      <c r="A573" s="8" t="s">
        <v>38418</v>
      </c>
      <c r="B573" s="8" t="b">
        <v>0</v>
      </c>
      <c r="C573" s="8" t="s">
        <v>70</v>
      </c>
      <c r="D573" s="8" t="s">
        <v>16</v>
      </c>
      <c r="E573" s="8">
        <v>14</v>
      </c>
      <c r="F573" s="8" t="s">
        <v>38417</v>
      </c>
      <c r="G573" s="8">
        <v>1</v>
      </c>
      <c r="H573" s="8">
        <v>2</v>
      </c>
      <c r="I573" s="8">
        <v>2</v>
      </c>
      <c r="J573" s="8" t="s">
        <v>5938</v>
      </c>
      <c r="K573" s="8" t="s">
        <v>7211</v>
      </c>
      <c r="L573" s="8" t="s">
        <v>5937</v>
      </c>
      <c r="M573" s="8" t="s">
        <v>38416</v>
      </c>
      <c r="N573" s="8">
        <v>1506.7798499999999</v>
      </c>
      <c r="O573" t="str">
        <f t="shared" si="17"/>
        <v/>
      </c>
      <c r="P573" t="str">
        <f t="shared" si="18"/>
        <v/>
      </c>
    </row>
    <row r="574" spans="1:16">
      <c r="A574" s="8" t="s">
        <v>38415</v>
      </c>
      <c r="B574" s="8" t="b">
        <v>0</v>
      </c>
      <c r="C574" s="8" t="s">
        <v>70</v>
      </c>
      <c r="D574" s="8" t="s">
        <v>16</v>
      </c>
      <c r="E574" s="8">
        <v>16</v>
      </c>
      <c r="F574" s="8" t="s">
        <v>38414</v>
      </c>
      <c r="G574" s="8">
        <v>1</v>
      </c>
      <c r="H574" s="8">
        <v>2</v>
      </c>
      <c r="I574" s="8">
        <v>1</v>
      </c>
      <c r="J574" s="8" t="s">
        <v>5938</v>
      </c>
      <c r="K574" s="8" t="s">
        <v>7211</v>
      </c>
      <c r="L574" s="8" t="s">
        <v>5937</v>
      </c>
      <c r="M574" s="8" t="s">
        <v>38413</v>
      </c>
      <c r="N574" s="8">
        <v>1650.8333399999999</v>
      </c>
      <c r="O574" t="str">
        <f t="shared" si="17"/>
        <v/>
      </c>
      <c r="P574" t="str">
        <f t="shared" si="18"/>
        <v/>
      </c>
    </row>
    <row r="575" spans="1:16">
      <c r="A575" s="8" t="s">
        <v>38412</v>
      </c>
      <c r="B575" s="8" t="b">
        <v>0</v>
      </c>
      <c r="C575" s="8" t="s">
        <v>16</v>
      </c>
      <c r="D575" s="8" t="s">
        <v>1382</v>
      </c>
      <c r="E575" s="8">
        <v>15</v>
      </c>
      <c r="F575" s="8" t="s">
        <v>38411</v>
      </c>
      <c r="G575" s="8">
        <v>1</v>
      </c>
      <c r="H575" s="8">
        <v>1</v>
      </c>
      <c r="I575" s="8">
        <v>1</v>
      </c>
      <c r="J575" s="8" t="s">
        <v>2654</v>
      </c>
      <c r="K575" s="8" t="s">
        <v>2654</v>
      </c>
      <c r="L575" s="8" t="s">
        <v>2653</v>
      </c>
      <c r="M575" s="8" t="s">
        <v>38410</v>
      </c>
      <c r="N575" s="8">
        <v>1922.05279</v>
      </c>
      <c r="O575" t="str">
        <f t="shared" si="17"/>
        <v/>
      </c>
      <c r="P575" t="str">
        <f t="shared" si="18"/>
        <v/>
      </c>
    </row>
    <row r="576" spans="1:16">
      <c r="A576" s="8" t="s">
        <v>20259</v>
      </c>
      <c r="B576" s="8" t="b">
        <v>0</v>
      </c>
      <c r="C576" s="8" t="s">
        <v>16</v>
      </c>
      <c r="D576" s="8" t="s">
        <v>16</v>
      </c>
      <c r="E576" s="8">
        <v>14</v>
      </c>
      <c r="F576" s="8" t="s">
        <v>20258</v>
      </c>
      <c r="G576" s="8">
        <v>1</v>
      </c>
      <c r="H576" s="8">
        <v>1</v>
      </c>
      <c r="I576" s="8">
        <v>2</v>
      </c>
      <c r="J576" s="8" t="s">
        <v>145</v>
      </c>
      <c r="K576" s="8" t="s">
        <v>145</v>
      </c>
      <c r="L576" s="8" t="s">
        <v>146</v>
      </c>
      <c r="M576" s="8" t="s">
        <v>20257</v>
      </c>
      <c r="N576" s="8">
        <v>1587.7438</v>
      </c>
      <c r="O576" t="str">
        <f t="shared" si="17"/>
        <v/>
      </c>
      <c r="P576" t="str">
        <f t="shared" si="18"/>
        <v/>
      </c>
    </row>
    <row r="577" spans="1:16">
      <c r="A577" s="8" t="s">
        <v>7783</v>
      </c>
      <c r="B577" s="8" t="b">
        <v>0</v>
      </c>
      <c r="C577" s="8" t="s">
        <v>70</v>
      </c>
      <c r="D577" s="8" t="s">
        <v>16</v>
      </c>
      <c r="E577" s="8">
        <v>13</v>
      </c>
      <c r="F577" s="8" t="s">
        <v>7782</v>
      </c>
      <c r="G577" s="8">
        <v>1</v>
      </c>
      <c r="H577" s="8">
        <v>6</v>
      </c>
      <c r="I577" s="8">
        <v>2</v>
      </c>
      <c r="J577" s="8" t="s">
        <v>6854</v>
      </c>
      <c r="K577" s="8" t="s">
        <v>2536</v>
      </c>
      <c r="L577" s="8" t="s">
        <v>6852</v>
      </c>
      <c r="M577" s="8" t="s">
        <v>38409</v>
      </c>
      <c r="N577" s="8">
        <v>1446.75872</v>
      </c>
      <c r="O577" t="str">
        <f t="shared" si="17"/>
        <v/>
      </c>
      <c r="P577" t="str">
        <f t="shared" si="18"/>
        <v/>
      </c>
    </row>
    <row r="578" spans="1:16">
      <c r="A578" s="8" t="s">
        <v>7786</v>
      </c>
      <c r="B578" s="8" t="b">
        <v>0</v>
      </c>
      <c r="C578" s="8" t="s">
        <v>70</v>
      </c>
      <c r="D578" s="8" t="s">
        <v>16</v>
      </c>
      <c r="E578" s="8">
        <v>14</v>
      </c>
      <c r="F578" s="8" t="s">
        <v>7785</v>
      </c>
      <c r="G578" s="8">
        <v>1</v>
      </c>
      <c r="H578" s="8">
        <v>6</v>
      </c>
      <c r="I578" s="8">
        <v>2</v>
      </c>
      <c r="J578" s="8" t="s">
        <v>6854</v>
      </c>
      <c r="K578" s="8" t="s">
        <v>2536</v>
      </c>
      <c r="L578" s="8" t="s">
        <v>6852</v>
      </c>
      <c r="M578" s="8" t="s">
        <v>38408</v>
      </c>
      <c r="N578" s="8">
        <v>1559.8427799999999</v>
      </c>
      <c r="O578" t="str">
        <f t="shared" si="17"/>
        <v/>
      </c>
      <c r="P578" t="str">
        <f t="shared" si="18"/>
        <v/>
      </c>
    </row>
    <row r="579" spans="1:16">
      <c r="A579" s="8" t="s">
        <v>38407</v>
      </c>
      <c r="B579" s="8" t="b">
        <v>0</v>
      </c>
      <c r="C579" s="8" t="s">
        <v>16</v>
      </c>
      <c r="D579" s="8" t="s">
        <v>16</v>
      </c>
      <c r="E579" s="8">
        <v>14</v>
      </c>
      <c r="F579" s="8" t="s">
        <v>38406</v>
      </c>
      <c r="G579" s="8">
        <v>1</v>
      </c>
      <c r="H579" s="8">
        <v>1</v>
      </c>
      <c r="I579" s="8">
        <v>1</v>
      </c>
      <c r="J579" s="8" t="s">
        <v>1295</v>
      </c>
      <c r="K579" s="8" t="s">
        <v>1295</v>
      </c>
      <c r="L579" s="8" t="s">
        <v>1296</v>
      </c>
      <c r="M579" s="8" t="s">
        <v>38405</v>
      </c>
      <c r="N579" s="8">
        <v>1610.83843</v>
      </c>
      <c r="O579" t="str">
        <f t="shared" ref="O579:O642" si="19">IF(ISNUMBER(SEARCH("Candida",L579)), 1,"")</f>
        <v/>
      </c>
      <c r="P579" t="str">
        <f t="shared" ref="P579:P642" si="20">(IF(AND(C579="Candida",H579=1),1,""))</f>
        <v/>
      </c>
    </row>
    <row r="580" spans="1:16">
      <c r="A580" s="8" t="s">
        <v>38404</v>
      </c>
      <c r="B580" s="8" t="b">
        <v>0</v>
      </c>
      <c r="C580" s="8" t="s">
        <v>16</v>
      </c>
      <c r="D580" s="8" t="s">
        <v>16</v>
      </c>
      <c r="E580" s="8">
        <v>16</v>
      </c>
      <c r="F580" s="8" t="s">
        <v>38403</v>
      </c>
      <c r="G580" s="8">
        <v>1</v>
      </c>
      <c r="H580" s="8">
        <v>1</v>
      </c>
      <c r="I580" s="8">
        <v>4</v>
      </c>
      <c r="J580" s="8" t="s">
        <v>1295</v>
      </c>
      <c r="K580" s="8" t="s">
        <v>1295</v>
      </c>
      <c r="L580" s="8" t="s">
        <v>1296</v>
      </c>
      <c r="M580" s="8" t="s">
        <v>38402</v>
      </c>
      <c r="N580" s="8">
        <v>1768.9075700000001</v>
      </c>
      <c r="O580" t="str">
        <f t="shared" si="19"/>
        <v/>
      </c>
      <c r="P580" t="str">
        <f t="shared" si="20"/>
        <v/>
      </c>
    </row>
    <row r="581" spans="1:16">
      <c r="A581" s="8" t="s">
        <v>38401</v>
      </c>
      <c r="B581" s="8" t="b">
        <v>0</v>
      </c>
      <c r="C581" s="8" t="s">
        <v>16</v>
      </c>
      <c r="D581" s="8" t="s">
        <v>16</v>
      </c>
      <c r="E581" s="8">
        <v>14</v>
      </c>
      <c r="F581" s="8" t="s">
        <v>38400</v>
      </c>
      <c r="G581" s="8">
        <v>1</v>
      </c>
      <c r="H581" s="8">
        <v>1</v>
      </c>
      <c r="I581" s="8">
        <v>2</v>
      </c>
      <c r="J581" s="8" t="s">
        <v>19670</v>
      </c>
      <c r="K581" s="8" t="s">
        <v>19670</v>
      </c>
      <c r="L581" s="8" t="s">
        <v>19669</v>
      </c>
      <c r="M581" s="8" t="s">
        <v>38399</v>
      </c>
      <c r="N581" s="8">
        <v>1673.9221</v>
      </c>
      <c r="O581" t="str">
        <f t="shared" si="19"/>
        <v/>
      </c>
      <c r="P581" t="str">
        <f t="shared" si="20"/>
        <v/>
      </c>
    </row>
    <row r="582" spans="1:16">
      <c r="A582" s="8" t="s">
        <v>7795</v>
      </c>
      <c r="B582" s="8" t="b">
        <v>0</v>
      </c>
      <c r="C582" s="8" t="s">
        <v>70</v>
      </c>
      <c r="D582" s="8" t="s">
        <v>110</v>
      </c>
      <c r="E582" s="8">
        <v>14</v>
      </c>
      <c r="F582" s="8" t="s">
        <v>7794</v>
      </c>
      <c r="G582" s="8">
        <v>1</v>
      </c>
      <c r="H582" s="8">
        <v>3</v>
      </c>
      <c r="I582" s="8">
        <v>10</v>
      </c>
      <c r="J582" s="8" t="s">
        <v>6174</v>
      </c>
      <c r="K582" s="8" t="s">
        <v>6173</v>
      </c>
      <c r="L582" s="8" t="s">
        <v>6172</v>
      </c>
      <c r="M582" s="8" t="s">
        <v>7793</v>
      </c>
      <c r="N582" s="8">
        <v>1582.7781299999999</v>
      </c>
      <c r="O582" t="str">
        <f t="shared" si="19"/>
        <v/>
      </c>
      <c r="P582" t="str">
        <f t="shared" si="20"/>
        <v/>
      </c>
    </row>
    <row r="583" spans="1:16">
      <c r="A583" s="8" t="s">
        <v>38398</v>
      </c>
      <c r="B583" s="8" t="b">
        <v>0</v>
      </c>
      <c r="C583" s="8" t="s">
        <v>70</v>
      </c>
      <c r="D583" s="8" t="s">
        <v>537</v>
      </c>
      <c r="E583" s="8">
        <v>16</v>
      </c>
      <c r="F583" s="8" t="s">
        <v>38397</v>
      </c>
      <c r="G583" s="8">
        <v>1</v>
      </c>
      <c r="H583" s="8">
        <v>4</v>
      </c>
      <c r="I583" s="8">
        <v>1</v>
      </c>
      <c r="J583" s="8" t="s">
        <v>2646</v>
      </c>
      <c r="K583" s="8" t="s">
        <v>2645</v>
      </c>
      <c r="L583" s="8" t="s">
        <v>2644</v>
      </c>
      <c r="M583" s="8" t="s">
        <v>38396</v>
      </c>
      <c r="N583" s="8">
        <v>1958.1215400000001</v>
      </c>
      <c r="O583" t="str">
        <f t="shared" si="19"/>
        <v/>
      </c>
      <c r="P583" t="str">
        <f t="shared" si="20"/>
        <v/>
      </c>
    </row>
    <row r="584" spans="1:16">
      <c r="A584" s="8" t="s">
        <v>38395</v>
      </c>
      <c r="B584" s="8" t="b">
        <v>0</v>
      </c>
      <c r="C584" s="8" t="s">
        <v>70</v>
      </c>
      <c r="D584" s="8" t="s">
        <v>16</v>
      </c>
      <c r="E584" s="8">
        <v>13</v>
      </c>
      <c r="F584" s="8" t="s">
        <v>38394</v>
      </c>
      <c r="G584" s="8">
        <v>1</v>
      </c>
      <c r="H584" s="8">
        <v>2</v>
      </c>
      <c r="I584" s="8">
        <v>1</v>
      </c>
      <c r="J584" s="8" t="s">
        <v>38393</v>
      </c>
      <c r="K584" s="8" t="s">
        <v>38392</v>
      </c>
      <c r="L584" s="8" t="s">
        <v>38391</v>
      </c>
      <c r="M584" s="8" t="s">
        <v>38390</v>
      </c>
      <c r="N584" s="8">
        <v>1512.9835700000001</v>
      </c>
      <c r="O584" t="str">
        <f t="shared" si="19"/>
        <v/>
      </c>
      <c r="P584" t="str">
        <f t="shared" si="20"/>
        <v/>
      </c>
    </row>
    <row r="585" spans="1:16">
      <c r="A585" s="8" t="s">
        <v>38389</v>
      </c>
      <c r="B585" s="8" t="b">
        <v>0</v>
      </c>
      <c r="C585" s="8" t="s">
        <v>70</v>
      </c>
      <c r="D585" s="8" t="s">
        <v>16</v>
      </c>
      <c r="E585" s="8">
        <v>15</v>
      </c>
      <c r="F585" s="8" t="s">
        <v>38388</v>
      </c>
      <c r="G585" s="8">
        <v>1</v>
      </c>
      <c r="H585" s="8">
        <v>2</v>
      </c>
      <c r="I585" s="8">
        <v>1</v>
      </c>
      <c r="J585" s="8" t="s">
        <v>34478</v>
      </c>
      <c r="K585" s="8" t="s">
        <v>34477</v>
      </c>
      <c r="L585" s="8" t="s">
        <v>34476</v>
      </c>
      <c r="M585" s="8" t="s">
        <v>38387</v>
      </c>
      <c r="N585" s="8">
        <v>1863.1399100000001</v>
      </c>
      <c r="O585" t="str">
        <f t="shared" si="19"/>
        <v/>
      </c>
      <c r="P585" t="str">
        <f t="shared" si="20"/>
        <v/>
      </c>
    </row>
    <row r="586" spans="1:16">
      <c r="A586" s="8" t="s">
        <v>38386</v>
      </c>
      <c r="B586" s="8" t="b">
        <v>0</v>
      </c>
      <c r="C586" s="8" t="s">
        <v>70</v>
      </c>
      <c r="D586" s="8" t="s">
        <v>16</v>
      </c>
      <c r="E586" s="8">
        <v>16</v>
      </c>
      <c r="F586" s="8" t="s">
        <v>38385</v>
      </c>
      <c r="G586" s="8">
        <v>1</v>
      </c>
      <c r="H586" s="8">
        <v>2</v>
      </c>
      <c r="I586" s="8">
        <v>5</v>
      </c>
      <c r="J586" s="8" t="s">
        <v>34478</v>
      </c>
      <c r="K586" s="8" t="s">
        <v>34477</v>
      </c>
      <c r="L586" s="8" t="s">
        <v>34476</v>
      </c>
      <c r="M586" s="8" t="s">
        <v>38384</v>
      </c>
      <c r="N586" s="8">
        <v>1976.22397</v>
      </c>
      <c r="O586" t="str">
        <f t="shared" si="19"/>
        <v/>
      </c>
      <c r="P586" t="str">
        <f t="shared" si="20"/>
        <v/>
      </c>
    </row>
    <row r="587" spans="1:16">
      <c r="A587" s="8" t="s">
        <v>12882</v>
      </c>
      <c r="B587" s="8" t="b">
        <v>0</v>
      </c>
      <c r="C587" s="8" t="s">
        <v>16</v>
      </c>
      <c r="D587" s="8" t="s">
        <v>537</v>
      </c>
      <c r="E587" s="8">
        <v>16</v>
      </c>
      <c r="F587" s="8" t="s">
        <v>12881</v>
      </c>
      <c r="G587" s="8">
        <v>1</v>
      </c>
      <c r="H587" s="8">
        <v>1</v>
      </c>
      <c r="I587" s="8">
        <v>1</v>
      </c>
      <c r="J587" s="8" t="s">
        <v>2020</v>
      </c>
      <c r="K587" s="8" t="s">
        <v>2020</v>
      </c>
      <c r="L587" s="8" t="s">
        <v>2019</v>
      </c>
      <c r="M587" s="8" t="s">
        <v>12880</v>
      </c>
      <c r="N587" s="8">
        <v>1811.96839</v>
      </c>
      <c r="O587" t="str">
        <f t="shared" si="19"/>
        <v/>
      </c>
      <c r="P587" t="str">
        <f t="shared" si="20"/>
        <v/>
      </c>
    </row>
    <row r="588" spans="1:16">
      <c r="A588" s="8" t="s">
        <v>11631</v>
      </c>
      <c r="B588" s="8" t="b">
        <v>0</v>
      </c>
      <c r="C588" s="8" t="s">
        <v>16</v>
      </c>
      <c r="D588" s="8" t="s">
        <v>537</v>
      </c>
      <c r="E588" s="8">
        <v>17</v>
      </c>
      <c r="F588" s="8" t="s">
        <v>11630</v>
      </c>
      <c r="G588" s="8">
        <v>1</v>
      </c>
      <c r="H588" s="8">
        <v>1</v>
      </c>
      <c r="I588" s="8">
        <v>4</v>
      </c>
      <c r="J588" s="8" t="s">
        <v>2020</v>
      </c>
      <c r="K588" s="8" t="s">
        <v>2020</v>
      </c>
      <c r="L588" s="8" t="s">
        <v>2019</v>
      </c>
      <c r="M588" s="8" t="s">
        <v>11629</v>
      </c>
      <c r="N588" s="8">
        <v>1940.0633600000001</v>
      </c>
      <c r="O588" t="str">
        <f t="shared" si="19"/>
        <v/>
      </c>
      <c r="P588" t="str">
        <f t="shared" si="20"/>
        <v/>
      </c>
    </row>
    <row r="589" spans="1:16">
      <c r="A589" s="8" t="s">
        <v>38383</v>
      </c>
      <c r="B589" s="8" t="b">
        <v>0</v>
      </c>
      <c r="C589" s="8" t="s">
        <v>16</v>
      </c>
      <c r="D589" s="8" t="s">
        <v>16</v>
      </c>
      <c r="E589" s="8">
        <v>17</v>
      </c>
      <c r="F589" s="8" t="s">
        <v>38382</v>
      </c>
      <c r="G589" s="8">
        <v>1</v>
      </c>
      <c r="H589" s="8">
        <v>1</v>
      </c>
      <c r="I589" s="8">
        <v>1</v>
      </c>
      <c r="J589" s="8" t="s">
        <v>31742</v>
      </c>
      <c r="K589" s="8" t="s">
        <v>31742</v>
      </c>
      <c r="L589" s="8" t="s">
        <v>31741</v>
      </c>
      <c r="M589" s="8" t="s">
        <v>38381</v>
      </c>
      <c r="N589" s="8">
        <v>1973.0814499999999</v>
      </c>
      <c r="O589" t="str">
        <f t="shared" si="19"/>
        <v/>
      </c>
      <c r="P589" t="str">
        <f t="shared" si="20"/>
        <v/>
      </c>
    </row>
    <row r="590" spans="1:16">
      <c r="A590" s="8" t="s">
        <v>38380</v>
      </c>
      <c r="B590" s="8" t="b">
        <v>0</v>
      </c>
      <c r="C590" s="8" t="s">
        <v>70</v>
      </c>
      <c r="D590" s="8" t="s">
        <v>16</v>
      </c>
      <c r="E590" s="8">
        <v>13</v>
      </c>
      <c r="F590" s="8" t="s">
        <v>38379</v>
      </c>
      <c r="G590" s="8">
        <v>1</v>
      </c>
      <c r="H590" s="8">
        <v>2</v>
      </c>
      <c r="I590" s="8">
        <v>1</v>
      </c>
      <c r="J590" s="8" t="s">
        <v>4774</v>
      </c>
      <c r="K590" s="8" t="s">
        <v>4773</v>
      </c>
      <c r="L590" s="8" t="s">
        <v>4772</v>
      </c>
      <c r="M590" s="8" t="s">
        <v>38378</v>
      </c>
      <c r="N590" s="8">
        <v>1460.76314</v>
      </c>
      <c r="O590" t="str">
        <f t="shared" si="19"/>
        <v/>
      </c>
      <c r="P590" t="str">
        <f t="shared" si="20"/>
        <v/>
      </c>
    </row>
    <row r="591" spans="1:16">
      <c r="A591" s="8" t="s">
        <v>38377</v>
      </c>
      <c r="B591" s="8" t="b">
        <v>0</v>
      </c>
      <c r="C591" s="8" t="s">
        <v>16</v>
      </c>
      <c r="D591" s="8" t="s">
        <v>16</v>
      </c>
      <c r="E591" s="8">
        <v>13</v>
      </c>
      <c r="F591" s="8" t="s">
        <v>38376</v>
      </c>
      <c r="G591" s="8">
        <v>1</v>
      </c>
      <c r="H591" s="8">
        <v>1</v>
      </c>
      <c r="I591" s="8">
        <v>1</v>
      </c>
      <c r="J591" s="8" t="s">
        <v>38375</v>
      </c>
      <c r="K591" s="8" t="s">
        <v>38375</v>
      </c>
      <c r="L591" s="8" t="s">
        <v>38374</v>
      </c>
      <c r="M591" s="8" t="s">
        <v>38373</v>
      </c>
      <c r="N591" s="8">
        <v>1614.8863200000001</v>
      </c>
      <c r="O591" t="str">
        <f t="shared" si="19"/>
        <v/>
      </c>
      <c r="P591" t="str">
        <f t="shared" si="20"/>
        <v/>
      </c>
    </row>
    <row r="592" spans="1:16">
      <c r="A592" s="8" t="s">
        <v>38372</v>
      </c>
      <c r="B592" s="8" t="b">
        <v>0</v>
      </c>
      <c r="C592" s="8" t="s">
        <v>16</v>
      </c>
      <c r="D592" s="8" t="s">
        <v>16</v>
      </c>
      <c r="E592" s="8">
        <v>15</v>
      </c>
      <c r="F592" s="8" t="s">
        <v>38371</v>
      </c>
      <c r="G592" s="8">
        <v>1</v>
      </c>
      <c r="H592" s="8">
        <v>1</v>
      </c>
      <c r="I592" s="8">
        <v>2</v>
      </c>
      <c r="J592" s="8" t="s">
        <v>23941</v>
      </c>
      <c r="K592" s="8" t="s">
        <v>23941</v>
      </c>
      <c r="L592" s="8" t="s">
        <v>23939</v>
      </c>
      <c r="M592" s="8" t="s">
        <v>38370</v>
      </c>
      <c r="N592" s="8">
        <v>1742.99118</v>
      </c>
      <c r="O592" t="str">
        <f t="shared" si="19"/>
        <v/>
      </c>
      <c r="P592" t="str">
        <f t="shared" si="20"/>
        <v/>
      </c>
    </row>
    <row r="593" spans="1:16">
      <c r="A593" s="8" t="s">
        <v>38369</v>
      </c>
      <c r="B593" s="8" t="b">
        <v>0</v>
      </c>
      <c r="C593" s="8" t="s">
        <v>16</v>
      </c>
      <c r="D593" s="8" t="s">
        <v>16</v>
      </c>
      <c r="E593" s="8">
        <v>16</v>
      </c>
      <c r="F593" s="8" t="s">
        <v>38368</v>
      </c>
      <c r="G593" s="8">
        <v>1</v>
      </c>
      <c r="H593" s="8">
        <v>1</v>
      </c>
      <c r="I593" s="8">
        <v>2</v>
      </c>
      <c r="J593" s="8" t="s">
        <v>23941</v>
      </c>
      <c r="K593" s="8" t="s">
        <v>23941</v>
      </c>
      <c r="L593" s="8" t="s">
        <v>23939</v>
      </c>
      <c r="M593" s="8" t="s">
        <v>38367</v>
      </c>
      <c r="N593" s="8">
        <v>1800.0126399999999</v>
      </c>
      <c r="O593" t="str">
        <f t="shared" si="19"/>
        <v/>
      </c>
      <c r="P593" t="str">
        <f t="shared" si="20"/>
        <v/>
      </c>
    </row>
    <row r="594" spans="1:16">
      <c r="A594" s="8" t="s">
        <v>38366</v>
      </c>
      <c r="B594" s="8" t="b">
        <v>0</v>
      </c>
      <c r="C594" s="8" t="s">
        <v>16</v>
      </c>
      <c r="D594" s="8" t="s">
        <v>16</v>
      </c>
      <c r="E594" s="8">
        <v>13</v>
      </c>
      <c r="F594" s="8" t="s">
        <v>38365</v>
      </c>
      <c r="G594" s="8">
        <v>1</v>
      </c>
      <c r="H594" s="8">
        <v>1</v>
      </c>
      <c r="I594" s="8">
        <v>2</v>
      </c>
      <c r="J594" s="8" t="s">
        <v>5146</v>
      </c>
      <c r="K594" s="8" t="s">
        <v>5146</v>
      </c>
      <c r="L594" s="8" t="s">
        <v>5145</v>
      </c>
      <c r="M594" s="8" t="s">
        <v>38364</v>
      </c>
      <c r="N594" s="8">
        <v>1758.89219</v>
      </c>
      <c r="O594" t="str">
        <f t="shared" si="19"/>
        <v/>
      </c>
      <c r="P594" t="str">
        <f t="shared" si="20"/>
        <v/>
      </c>
    </row>
    <row r="595" spans="1:16">
      <c r="A595" s="8" t="s">
        <v>7798</v>
      </c>
      <c r="B595" s="8" t="b">
        <v>0</v>
      </c>
      <c r="C595" s="8" t="s">
        <v>70</v>
      </c>
      <c r="D595" s="8" t="s">
        <v>110</v>
      </c>
      <c r="E595" s="8">
        <v>15</v>
      </c>
      <c r="F595" s="8" t="s">
        <v>7797</v>
      </c>
      <c r="G595" s="8">
        <v>1</v>
      </c>
      <c r="H595" s="8">
        <v>3</v>
      </c>
      <c r="I595" s="8">
        <v>1</v>
      </c>
      <c r="J595" s="8" t="s">
        <v>6174</v>
      </c>
      <c r="K595" s="8" t="s">
        <v>6173</v>
      </c>
      <c r="L595" s="8" t="s">
        <v>6172</v>
      </c>
      <c r="M595" s="8" t="s">
        <v>7796</v>
      </c>
      <c r="N595" s="8">
        <v>1669.81016</v>
      </c>
      <c r="O595" t="str">
        <f t="shared" si="19"/>
        <v/>
      </c>
      <c r="P595" t="str">
        <f t="shared" si="20"/>
        <v/>
      </c>
    </row>
    <row r="596" spans="1:16">
      <c r="A596" s="8" t="s">
        <v>38363</v>
      </c>
      <c r="B596" s="8" t="b">
        <v>0</v>
      </c>
      <c r="C596" s="8" t="s">
        <v>70</v>
      </c>
      <c r="D596" s="8" t="s">
        <v>496</v>
      </c>
      <c r="E596" s="8">
        <v>16</v>
      </c>
      <c r="F596" s="8" t="s">
        <v>38362</v>
      </c>
      <c r="G596" s="8">
        <v>1</v>
      </c>
      <c r="H596" s="8">
        <v>2</v>
      </c>
      <c r="I596" s="8">
        <v>5</v>
      </c>
      <c r="J596" s="8" t="s">
        <v>31393</v>
      </c>
      <c r="K596" s="8" t="s">
        <v>10208</v>
      </c>
      <c r="L596" s="8" t="s">
        <v>31392</v>
      </c>
      <c r="M596" s="8" t="s">
        <v>38361</v>
      </c>
      <c r="N596" s="8">
        <v>1702.96325</v>
      </c>
      <c r="O596" t="str">
        <f t="shared" si="19"/>
        <v/>
      </c>
      <c r="P596" t="str">
        <f t="shared" si="20"/>
        <v/>
      </c>
    </row>
    <row r="597" spans="1:16">
      <c r="A597" s="8" t="s">
        <v>38360</v>
      </c>
      <c r="B597" s="8" t="b">
        <v>0</v>
      </c>
      <c r="C597" s="8" t="s">
        <v>16</v>
      </c>
      <c r="D597" s="8" t="s">
        <v>16</v>
      </c>
      <c r="E597" s="8">
        <v>18</v>
      </c>
      <c r="F597" s="8" t="s">
        <v>38359</v>
      </c>
      <c r="G597" s="8">
        <v>1</v>
      </c>
      <c r="H597" s="8">
        <v>1</v>
      </c>
      <c r="I597" s="8">
        <v>1</v>
      </c>
      <c r="J597" s="8" t="s">
        <v>3661</v>
      </c>
      <c r="K597" s="8" t="s">
        <v>3661</v>
      </c>
      <c r="L597" s="8" t="s">
        <v>3660</v>
      </c>
      <c r="M597" s="8" t="s">
        <v>38358</v>
      </c>
      <c r="N597" s="8">
        <v>1752.96027</v>
      </c>
      <c r="O597" t="str">
        <f t="shared" si="19"/>
        <v/>
      </c>
      <c r="P597" t="str">
        <f t="shared" si="20"/>
        <v/>
      </c>
    </row>
    <row r="598" spans="1:16">
      <c r="A598" s="8" t="s">
        <v>38357</v>
      </c>
      <c r="B598" s="8" t="b">
        <v>0</v>
      </c>
      <c r="C598" s="8" t="s">
        <v>16</v>
      </c>
      <c r="D598" s="8" t="s">
        <v>16</v>
      </c>
      <c r="E598" s="8">
        <v>15</v>
      </c>
      <c r="F598" s="8" t="s">
        <v>38356</v>
      </c>
      <c r="G598" s="8">
        <v>1</v>
      </c>
      <c r="H598" s="8">
        <v>1</v>
      </c>
      <c r="I598" s="8">
        <v>1</v>
      </c>
      <c r="J598" s="8" t="s">
        <v>31928</v>
      </c>
      <c r="K598" s="8" t="s">
        <v>31928</v>
      </c>
      <c r="L598" s="8" t="s">
        <v>31927</v>
      </c>
      <c r="M598" s="8" t="s">
        <v>38355</v>
      </c>
      <c r="N598" s="8">
        <v>1602.91013</v>
      </c>
      <c r="O598" t="str">
        <f t="shared" si="19"/>
        <v/>
      </c>
      <c r="P598" t="str">
        <f t="shared" si="20"/>
        <v/>
      </c>
    </row>
    <row r="599" spans="1:16">
      <c r="A599" s="8" t="s">
        <v>38354</v>
      </c>
      <c r="B599" s="8" t="b">
        <v>0</v>
      </c>
      <c r="C599" s="8" t="s">
        <v>70</v>
      </c>
      <c r="D599" s="8" t="s">
        <v>16</v>
      </c>
      <c r="E599" s="8">
        <v>14</v>
      </c>
      <c r="F599" s="8" t="s">
        <v>38353</v>
      </c>
      <c r="G599" s="8">
        <v>1</v>
      </c>
      <c r="H599" s="8">
        <v>2</v>
      </c>
      <c r="I599" s="8">
        <v>1</v>
      </c>
      <c r="J599" s="8" t="s">
        <v>27665</v>
      </c>
      <c r="K599" s="8" t="s">
        <v>38352</v>
      </c>
      <c r="L599" s="8" t="s">
        <v>27664</v>
      </c>
      <c r="M599" s="8" t="s">
        <v>38351</v>
      </c>
      <c r="N599" s="8">
        <v>1693.98603</v>
      </c>
      <c r="O599" t="str">
        <f t="shared" si="19"/>
        <v/>
      </c>
      <c r="P599" t="str">
        <f t="shared" si="20"/>
        <v/>
      </c>
    </row>
    <row r="600" spans="1:16">
      <c r="A600" s="8" t="s">
        <v>38350</v>
      </c>
      <c r="B600" s="8" t="b">
        <v>0</v>
      </c>
      <c r="C600" s="8" t="s">
        <v>16</v>
      </c>
      <c r="D600" s="8" t="s">
        <v>381</v>
      </c>
      <c r="E600" s="8">
        <v>17</v>
      </c>
      <c r="F600" s="8" t="s">
        <v>38349</v>
      </c>
      <c r="G600" s="8">
        <v>1</v>
      </c>
      <c r="H600" s="8">
        <v>1</v>
      </c>
      <c r="I600" s="8">
        <v>4</v>
      </c>
      <c r="J600" s="8" t="s">
        <v>439</v>
      </c>
      <c r="K600" s="8" t="s">
        <v>439</v>
      </c>
      <c r="L600" s="8" t="s">
        <v>440</v>
      </c>
      <c r="M600" s="8" t="s">
        <v>38348</v>
      </c>
      <c r="N600" s="8">
        <v>1845.0262399999999</v>
      </c>
      <c r="O600" t="str">
        <f t="shared" si="19"/>
        <v/>
      </c>
      <c r="P600" t="str">
        <f t="shared" si="20"/>
        <v/>
      </c>
    </row>
    <row r="601" spans="1:16">
      <c r="A601" s="8" t="s">
        <v>38347</v>
      </c>
      <c r="B601" s="8" t="b">
        <v>0</v>
      </c>
      <c r="C601" s="8" t="s">
        <v>70</v>
      </c>
      <c r="D601" s="8" t="s">
        <v>16</v>
      </c>
      <c r="E601" s="8">
        <v>15</v>
      </c>
      <c r="F601" s="8" t="s">
        <v>38346</v>
      </c>
      <c r="G601" s="8">
        <v>1</v>
      </c>
      <c r="H601" s="8">
        <v>2</v>
      </c>
      <c r="I601" s="8">
        <v>5</v>
      </c>
      <c r="J601" s="8" t="s">
        <v>5803</v>
      </c>
      <c r="K601" s="8" t="s">
        <v>5802</v>
      </c>
      <c r="L601" s="8" t="s">
        <v>5801</v>
      </c>
      <c r="M601" s="8" t="s">
        <v>38345</v>
      </c>
      <c r="N601" s="8">
        <v>1721.04321</v>
      </c>
      <c r="O601" t="str">
        <f t="shared" si="19"/>
        <v/>
      </c>
      <c r="P601" t="str">
        <f t="shared" si="20"/>
        <v/>
      </c>
    </row>
    <row r="602" spans="1:16">
      <c r="A602" s="8" t="s">
        <v>38344</v>
      </c>
      <c r="B602" s="8" t="b">
        <v>0</v>
      </c>
      <c r="C602" s="8" t="s">
        <v>16</v>
      </c>
      <c r="D602" s="8" t="s">
        <v>16</v>
      </c>
      <c r="E602" s="8">
        <v>15</v>
      </c>
      <c r="F602" s="8" t="s">
        <v>38343</v>
      </c>
      <c r="G602" s="8">
        <v>1</v>
      </c>
      <c r="H602" s="8">
        <v>1</v>
      </c>
      <c r="I602" s="8">
        <v>3</v>
      </c>
      <c r="J602" s="8" t="s">
        <v>4414</v>
      </c>
      <c r="K602" s="8" t="s">
        <v>4414</v>
      </c>
      <c r="L602" s="8" t="s">
        <v>4413</v>
      </c>
      <c r="M602" s="8" t="s">
        <v>38342</v>
      </c>
      <c r="N602" s="8">
        <v>1703.01018</v>
      </c>
      <c r="O602" t="str">
        <f t="shared" si="19"/>
        <v/>
      </c>
      <c r="P602" t="str">
        <f t="shared" si="20"/>
        <v/>
      </c>
    </row>
    <row r="603" spans="1:16">
      <c r="A603" s="8" t="s">
        <v>7687</v>
      </c>
      <c r="B603" s="8" t="b">
        <v>0</v>
      </c>
      <c r="C603" s="8" t="s">
        <v>16</v>
      </c>
      <c r="D603" s="8" t="s">
        <v>16</v>
      </c>
      <c r="E603" s="8">
        <v>16</v>
      </c>
      <c r="F603" s="8" t="s">
        <v>7686</v>
      </c>
      <c r="G603" s="8">
        <v>1</v>
      </c>
      <c r="H603" s="8">
        <v>1</v>
      </c>
      <c r="I603" s="8">
        <v>3</v>
      </c>
      <c r="J603" s="8" t="s">
        <v>4414</v>
      </c>
      <c r="K603" s="8" t="s">
        <v>4414</v>
      </c>
      <c r="L603" s="8" t="s">
        <v>4413</v>
      </c>
      <c r="M603" s="8" t="s">
        <v>7685</v>
      </c>
      <c r="N603" s="8">
        <v>1817.0531100000001</v>
      </c>
      <c r="O603" t="str">
        <f t="shared" si="19"/>
        <v/>
      </c>
      <c r="P603" t="str">
        <f t="shared" si="20"/>
        <v/>
      </c>
    </row>
    <row r="604" spans="1:16">
      <c r="A604" s="8" t="s">
        <v>38341</v>
      </c>
      <c r="B604" s="8" t="b">
        <v>0</v>
      </c>
      <c r="C604" s="8" t="s">
        <v>16</v>
      </c>
      <c r="D604" s="8" t="s">
        <v>16</v>
      </c>
      <c r="E604" s="8">
        <v>14</v>
      </c>
      <c r="F604" s="8" t="s">
        <v>38340</v>
      </c>
      <c r="G604" s="8">
        <v>1</v>
      </c>
      <c r="H604" s="8">
        <v>1</v>
      </c>
      <c r="I604" s="8">
        <v>1</v>
      </c>
      <c r="J604" s="8" t="s">
        <v>20680</v>
      </c>
      <c r="K604" s="8" t="s">
        <v>20680</v>
      </c>
      <c r="L604" s="8" t="s">
        <v>20679</v>
      </c>
      <c r="M604" s="8" t="s">
        <v>38339</v>
      </c>
      <c r="N604" s="8">
        <v>1558.96792</v>
      </c>
      <c r="O604" t="str">
        <f t="shared" si="19"/>
        <v/>
      </c>
      <c r="P604" t="str">
        <f t="shared" si="20"/>
        <v/>
      </c>
    </row>
    <row r="605" spans="1:16">
      <c r="A605" s="8" t="s">
        <v>38338</v>
      </c>
      <c r="B605" s="8" t="b">
        <v>0</v>
      </c>
      <c r="C605" s="8" t="s">
        <v>16</v>
      </c>
      <c r="D605" s="8" t="s">
        <v>16</v>
      </c>
      <c r="E605" s="8">
        <v>13</v>
      </c>
      <c r="F605" s="8" t="s">
        <v>38337</v>
      </c>
      <c r="G605" s="8">
        <v>1</v>
      </c>
      <c r="H605" s="8">
        <v>1</v>
      </c>
      <c r="I605" s="8">
        <v>1</v>
      </c>
      <c r="J605" s="8" t="s">
        <v>2281</v>
      </c>
      <c r="K605" s="8" t="s">
        <v>2281</v>
      </c>
      <c r="L605" s="8" t="s">
        <v>2280</v>
      </c>
      <c r="M605" s="8" t="s">
        <v>38336</v>
      </c>
      <c r="N605" s="8">
        <v>1686.9802199999999</v>
      </c>
      <c r="O605" t="str">
        <f t="shared" si="19"/>
        <v/>
      </c>
      <c r="P605" t="str">
        <f t="shared" si="20"/>
        <v/>
      </c>
    </row>
    <row r="606" spans="1:16">
      <c r="A606" s="8" t="s">
        <v>38335</v>
      </c>
      <c r="B606" s="8" t="b">
        <v>0</v>
      </c>
      <c r="C606" s="8" t="s">
        <v>16</v>
      </c>
      <c r="D606" s="8" t="s">
        <v>16</v>
      </c>
      <c r="E606" s="8">
        <v>14</v>
      </c>
      <c r="F606" s="8" t="s">
        <v>38334</v>
      </c>
      <c r="G606" s="8">
        <v>1</v>
      </c>
      <c r="H606" s="8">
        <v>1</v>
      </c>
      <c r="I606" s="8">
        <v>1</v>
      </c>
      <c r="J606" s="8" t="s">
        <v>2281</v>
      </c>
      <c r="K606" s="8" t="s">
        <v>2281</v>
      </c>
      <c r="L606" s="8" t="s">
        <v>2280</v>
      </c>
      <c r="M606" s="8" t="s">
        <v>38333</v>
      </c>
      <c r="N606" s="8">
        <v>1850.0435500000001</v>
      </c>
      <c r="O606" t="str">
        <f t="shared" si="19"/>
        <v/>
      </c>
      <c r="P606" t="str">
        <f t="shared" si="20"/>
        <v/>
      </c>
    </row>
    <row r="607" spans="1:16">
      <c r="A607" s="8" t="s">
        <v>38332</v>
      </c>
      <c r="B607" s="8" t="b">
        <v>0</v>
      </c>
      <c r="C607" s="8" t="s">
        <v>16</v>
      </c>
      <c r="D607" s="8" t="s">
        <v>16</v>
      </c>
      <c r="E607" s="8">
        <v>15</v>
      </c>
      <c r="F607" s="8" t="s">
        <v>38331</v>
      </c>
      <c r="G607" s="8">
        <v>1</v>
      </c>
      <c r="H607" s="8">
        <v>1</v>
      </c>
      <c r="I607" s="8">
        <v>2</v>
      </c>
      <c r="J607" s="8" t="s">
        <v>38330</v>
      </c>
      <c r="K607" s="8" t="s">
        <v>38330</v>
      </c>
      <c r="L607" s="8" t="s">
        <v>38329</v>
      </c>
      <c r="M607" s="8" t="s">
        <v>38328</v>
      </c>
      <c r="N607" s="8">
        <v>1910.0792799999999</v>
      </c>
      <c r="O607" t="str">
        <f t="shared" si="19"/>
        <v/>
      </c>
      <c r="P607" t="str">
        <f t="shared" si="20"/>
        <v/>
      </c>
    </row>
    <row r="608" spans="1:16">
      <c r="A608" s="8" t="s">
        <v>7690</v>
      </c>
      <c r="B608" s="8" t="b">
        <v>0</v>
      </c>
      <c r="C608" s="8" t="s">
        <v>16</v>
      </c>
      <c r="D608" s="8" t="s">
        <v>16</v>
      </c>
      <c r="E608" s="8">
        <v>14</v>
      </c>
      <c r="F608" s="8" t="s">
        <v>7689</v>
      </c>
      <c r="G608" s="8">
        <v>1</v>
      </c>
      <c r="H608" s="8">
        <v>1</v>
      </c>
      <c r="I608" s="8">
        <v>3</v>
      </c>
      <c r="J608" s="8" t="s">
        <v>1968</v>
      </c>
      <c r="K608" s="8" t="s">
        <v>1968</v>
      </c>
      <c r="L608" s="8" t="s">
        <v>1967</v>
      </c>
      <c r="M608" s="8" t="s">
        <v>7688</v>
      </c>
      <c r="N608" s="8">
        <v>1556.91589</v>
      </c>
      <c r="O608" t="str">
        <f t="shared" si="19"/>
        <v/>
      </c>
      <c r="P608" t="str">
        <f t="shared" si="20"/>
        <v/>
      </c>
    </row>
    <row r="609" spans="1:16">
      <c r="A609" s="8" t="s">
        <v>7693</v>
      </c>
      <c r="B609" s="8" t="b">
        <v>0</v>
      </c>
      <c r="C609" s="8" t="s">
        <v>16</v>
      </c>
      <c r="D609" s="8" t="s">
        <v>16</v>
      </c>
      <c r="E609" s="8">
        <v>15</v>
      </c>
      <c r="F609" s="8" t="s">
        <v>7692</v>
      </c>
      <c r="G609" s="8">
        <v>1</v>
      </c>
      <c r="H609" s="8">
        <v>1</v>
      </c>
      <c r="I609" s="8">
        <v>4</v>
      </c>
      <c r="J609" s="8" t="s">
        <v>1968</v>
      </c>
      <c r="K609" s="8" t="s">
        <v>1968</v>
      </c>
      <c r="L609" s="8" t="s">
        <v>1967</v>
      </c>
      <c r="M609" s="8" t="s">
        <v>7691</v>
      </c>
      <c r="N609" s="8">
        <v>1657.9635699999999</v>
      </c>
      <c r="O609" t="str">
        <f t="shared" si="19"/>
        <v/>
      </c>
      <c r="P609" t="str">
        <f t="shared" si="20"/>
        <v/>
      </c>
    </row>
    <row r="610" spans="1:16">
      <c r="A610" s="8" t="s">
        <v>38327</v>
      </c>
      <c r="B610" s="8" t="b">
        <v>0</v>
      </c>
      <c r="C610" s="8" t="s">
        <v>16</v>
      </c>
      <c r="D610" s="8" t="s">
        <v>473</v>
      </c>
      <c r="E610" s="8">
        <v>16</v>
      </c>
      <c r="F610" s="8" t="s">
        <v>38326</v>
      </c>
      <c r="G610" s="8">
        <v>1</v>
      </c>
      <c r="H610" s="8">
        <v>1</v>
      </c>
      <c r="I610" s="8">
        <v>3</v>
      </c>
      <c r="J610" s="8" t="s">
        <v>38322</v>
      </c>
      <c r="K610" s="8" t="s">
        <v>38322</v>
      </c>
      <c r="L610" s="8" t="s">
        <v>38321</v>
      </c>
      <c r="M610" s="8" t="s">
        <v>38325</v>
      </c>
      <c r="N610" s="8">
        <v>1701.9680000000001</v>
      </c>
      <c r="O610" t="str">
        <f t="shared" si="19"/>
        <v/>
      </c>
      <c r="P610" t="str">
        <f t="shared" si="20"/>
        <v/>
      </c>
    </row>
    <row r="611" spans="1:16">
      <c r="A611" s="8" t="s">
        <v>7684</v>
      </c>
      <c r="B611" s="8" t="b">
        <v>0</v>
      </c>
      <c r="C611" s="8" t="s">
        <v>16</v>
      </c>
      <c r="D611" s="8" t="s">
        <v>16</v>
      </c>
      <c r="E611" s="8">
        <v>15</v>
      </c>
      <c r="F611" s="8" t="s">
        <v>7683</v>
      </c>
      <c r="G611" s="8">
        <v>1</v>
      </c>
      <c r="H611" s="8">
        <v>1</v>
      </c>
      <c r="I611" s="8">
        <v>10</v>
      </c>
      <c r="J611" s="8" t="s">
        <v>1514</v>
      </c>
      <c r="K611" s="8" t="s">
        <v>1514</v>
      </c>
      <c r="L611" s="8" t="s">
        <v>1515</v>
      </c>
      <c r="M611" s="8" t="s">
        <v>7682</v>
      </c>
      <c r="N611" s="8">
        <v>1677.00577</v>
      </c>
      <c r="O611" t="str">
        <f t="shared" si="19"/>
        <v/>
      </c>
      <c r="P611" t="str">
        <f t="shared" si="20"/>
        <v/>
      </c>
    </row>
    <row r="612" spans="1:16">
      <c r="A612" s="8" t="s">
        <v>38324</v>
      </c>
      <c r="B612" s="8" t="b">
        <v>0</v>
      </c>
      <c r="C612" s="8" t="s">
        <v>16</v>
      </c>
      <c r="D612" s="8" t="s">
        <v>473</v>
      </c>
      <c r="E612" s="8">
        <v>17</v>
      </c>
      <c r="F612" s="8" t="s">
        <v>38323</v>
      </c>
      <c r="G612" s="8">
        <v>1</v>
      </c>
      <c r="H612" s="8">
        <v>1</v>
      </c>
      <c r="I612" s="8">
        <v>1</v>
      </c>
      <c r="J612" s="8" t="s">
        <v>38322</v>
      </c>
      <c r="K612" s="8" t="s">
        <v>38322</v>
      </c>
      <c r="L612" s="8" t="s">
        <v>38321</v>
      </c>
      <c r="M612" s="8" t="s">
        <v>38320</v>
      </c>
      <c r="N612" s="8">
        <v>1816.0109299999999</v>
      </c>
      <c r="O612" t="str">
        <f t="shared" si="19"/>
        <v/>
      </c>
      <c r="P612" t="str">
        <f t="shared" si="20"/>
        <v/>
      </c>
    </row>
    <row r="613" spans="1:16">
      <c r="A613" s="8" t="s">
        <v>38319</v>
      </c>
      <c r="B613" s="8" t="b">
        <v>0</v>
      </c>
      <c r="C613" s="8" t="s">
        <v>16</v>
      </c>
      <c r="D613" s="8" t="s">
        <v>16</v>
      </c>
      <c r="E613" s="8">
        <v>14</v>
      </c>
      <c r="F613" s="8" t="s">
        <v>38318</v>
      </c>
      <c r="G613" s="8">
        <v>1</v>
      </c>
      <c r="H613" s="8">
        <v>1</v>
      </c>
      <c r="I613" s="8">
        <v>1</v>
      </c>
      <c r="J613" s="8" t="s">
        <v>3039</v>
      </c>
      <c r="K613" s="8" t="s">
        <v>3039</v>
      </c>
      <c r="L613" s="8" t="s">
        <v>3038</v>
      </c>
      <c r="M613" s="8" t="s">
        <v>38317</v>
      </c>
      <c r="N613" s="8">
        <v>1684.0228099999999</v>
      </c>
      <c r="O613" t="str">
        <f t="shared" si="19"/>
        <v/>
      </c>
      <c r="P613" t="str">
        <f t="shared" si="20"/>
        <v/>
      </c>
    </row>
    <row r="614" spans="1:16">
      <c r="A614" s="8" t="s">
        <v>38316</v>
      </c>
      <c r="B614" s="8" t="b">
        <v>0</v>
      </c>
      <c r="C614" s="8" t="s">
        <v>16</v>
      </c>
      <c r="D614" s="8" t="s">
        <v>16</v>
      </c>
      <c r="E614" s="8">
        <v>17</v>
      </c>
      <c r="F614" s="8" t="s">
        <v>38315</v>
      </c>
      <c r="G614" s="8">
        <v>1</v>
      </c>
      <c r="H614" s="8">
        <v>1</v>
      </c>
      <c r="I614" s="8">
        <v>1</v>
      </c>
      <c r="J614" s="8" t="s">
        <v>5938</v>
      </c>
      <c r="K614" s="8" t="s">
        <v>5938</v>
      </c>
      <c r="L614" s="8" t="s">
        <v>5937</v>
      </c>
      <c r="M614" s="8" t="s">
        <v>38314</v>
      </c>
      <c r="N614" s="8">
        <v>1851.98107</v>
      </c>
      <c r="O614" t="str">
        <f t="shared" si="19"/>
        <v/>
      </c>
      <c r="P614" t="str">
        <f t="shared" si="20"/>
        <v/>
      </c>
    </row>
    <row r="615" spans="1:16">
      <c r="A615" s="8" t="s">
        <v>11443</v>
      </c>
      <c r="B615" s="8" t="b">
        <v>0</v>
      </c>
      <c r="C615" s="8" t="s">
        <v>16</v>
      </c>
      <c r="D615" s="8" t="s">
        <v>16</v>
      </c>
      <c r="E615" s="8">
        <v>16</v>
      </c>
      <c r="F615" s="8" t="s">
        <v>11442</v>
      </c>
      <c r="G615" s="8">
        <v>1</v>
      </c>
      <c r="H615" s="8">
        <v>1</v>
      </c>
      <c r="I615" s="8">
        <v>1</v>
      </c>
      <c r="J615" s="8" t="s">
        <v>4567</v>
      </c>
      <c r="K615" s="8" t="s">
        <v>4567</v>
      </c>
      <c r="L615" s="8" t="s">
        <v>4565</v>
      </c>
      <c r="M615" s="8" t="s">
        <v>11441</v>
      </c>
      <c r="N615" s="8">
        <v>1903.8443600000001</v>
      </c>
      <c r="O615" t="str">
        <f t="shared" si="19"/>
        <v/>
      </c>
      <c r="P615" t="str">
        <f t="shared" si="20"/>
        <v/>
      </c>
    </row>
    <row r="616" spans="1:16">
      <c r="A616" s="8" t="s">
        <v>38313</v>
      </c>
      <c r="B616" s="8" t="b">
        <v>0</v>
      </c>
      <c r="C616" s="8" t="s">
        <v>16</v>
      </c>
      <c r="D616" s="8" t="s">
        <v>16</v>
      </c>
      <c r="E616" s="8">
        <v>15</v>
      </c>
      <c r="F616" s="8" t="s">
        <v>38312</v>
      </c>
      <c r="G616" s="8">
        <v>1</v>
      </c>
      <c r="H616" s="8">
        <v>1</v>
      </c>
      <c r="I616" s="8">
        <v>1</v>
      </c>
      <c r="J616" s="8" t="s">
        <v>6912</v>
      </c>
      <c r="K616" s="8" t="s">
        <v>6912</v>
      </c>
      <c r="L616" s="8" t="s">
        <v>6911</v>
      </c>
      <c r="M616" s="8" t="s">
        <v>38311</v>
      </c>
      <c r="N616" s="8">
        <v>1751.9663599999999</v>
      </c>
      <c r="O616" t="str">
        <f t="shared" si="19"/>
        <v/>
      </c>
      <c r="P616" t="str">
        <f t="shared" si="20"/>
        <v/>
      </c>
    </row>
    <row r="617" spans="1:16">
      <c r="A617" s="8" t="s">
        <v>11431</v>
      </c>
      <c r="B617" s="8" t="b">
        <v>0</v>
      </c>
      <c r="C617" s="8" t="s">
        <v>70</v>
      </c>
      <c r="D617" s="8" t="s">
        <v>16</v>
      </c>
      <c r="E617" s="8">
        <v>16</v>
      </c>
      <c r="F617" s="8" t="s">
        <v>11430</v>
      </c>
      <c r="G617" s="8">
        <v>1</v>
      </c>
      <c r="H617" s="8">
        <v>2</v>
      </c>
      <c r="I617" s="8">
        <v>1</v>
      </c>
      <c r="J617" s="8" t="s">
        <v>1947</v>
      </c>
      <c r="K617" s="8" t="s">
        <v>6129</v>
      </c>
      <c r="L617" s="8" t="s">
        <v>1946</v>
      </c>
      <c r="M617" s="8" t="s">
        <v>11429</v>
      </c>
      <c r="N617" s="8">
        <v>1685.9796100000001</v>
      </c>
      <c r="O617" t="str">
        <f t="shared" si="19"/>
        <v/>
      </c>
      <c r="P617" t="str">
        <f t="shared" si="20"/>
        <v/>
      </c>
    </row>
    <row r="618" spans="1:16">
      <c r="A618" s="8" t="s">
        <v>7711</v>
      </c>
      <c r="B618" s="8" t="b">
        <v>0</v>
      </c>
      <c r="C618" s="8" t="s">
        <v>16</v>
      </c>
      <c r="D618" s="8" t="s">
        <v>16</v>
      </c>
      <c r="E618" s="8">
        <v>17</v>
      </c>
      <c r="F618" s="8" t="s">
        <v>7710</v>
      </c>
      <c r="G618" s="8">
        <v>1</v>
      </c>
      <c r="H618" s="8">
        <v>1</v>
      </c>
      <c r="I618" s="8">
        <v>3</v>
      </c>
      <c r="J618" s="8" t="s">
        <v>2091</v>
      </c>
      <c r="K618" s="8" t="s">
        <v>2091</v>
      </c>
      <c r="L618" s="8" t="s">
        <v>2090</v>
      </c>
      <c r="M618" s="8" t="s">
        <v>7709</v>
      </c>
      <c r="N618" s="8">
        <v>1987.06205</v>
      </c>
      <c r="O618" t="str">
        <f t="shared" si="19"/>
        <v/>
      </c>
      <c r="P618" t="str">
        <f t="shared" si="20"/>
        <v/>
      </c>
    </row>
    <row r="619" spans="1:16">
      <c r="A619" s="8" t="s">
        <v>38310</v>
      </c>
      <c r="B619" s="8" t="b">
        <v>0</v>
      </c>
      <c r="C619" s="8" t="s">
        <v>70</v>
      </c>
      <c r="D619" s="8" t="s">
        <v>16</v>
      </c>
      <c r="E619" s="8">
        <v>13</v>
      </c>
      <c r="F619" s="8" t="s">
        <v>38309</v>
      </c>
      <c r="G619" s="8">
        <v>1</v>
      </c>
      <c r="H619" s="8">
        <v>2</v>
      </c>
      <c r="I619" s="8">
        <v>2</v>
      </c>
      <c r="J619" s="8" t="s">
        <v>6162</v>
      </c>
      <c r="K619" s="8" t="s">
        <v>6161</v>
      </c>
      <c r="L619" s="8" t="s">
        <v>6160</v>
      </c>
      <c r="M619" s="8" t="s">
        <v>38308</v>
      </c>
      <c r="N619" s="8">
        <v>1638.8499300000001</v>
      </c>
      <c r="O619" t="str">
        <f t="shared" si="19"/>
        <v/>
      </c>
      <c r="P619" t="str">
        <f t="shared" si="20"/>
        <v/>
      </c>
    </row>
    <row r="620" spans="1:16">
      <c r="A620" s="8" t="s">
        <v>38307</v>
      </c>
      <c r="B620" s="8" t="b">
        <v>0</v>
      </c>
      <c r="C620" s="8" t="s">
        <v>70</v>
      </c>
      <c r="D620" s="8" t="s">
        <v>1382</v>
      </c>
      <c r="E620" s="8">
        <v>15</v>
      </c>
      <c r="F620" s="8" t="s">
        <v>38306</v>
      </c>
      <c r="G620" s="8">
        <v>1</v>
      </c>
      <c r="H620" s="8">
        <v>2</v>
      </c>
      <c r="I620" s="8">
        <v>1</v>
      </c>
      <c r="J620" s="8" t="s">
        <v>6162</v>
      </c>
      <c r="K620" s="8" t="s">
        <v>6161</v>
      </c>
      <c r="L620" s="8" t="s">
        <v>6160</v>
      </c>
      <c r="M620" s="8" t="s">
        <v>38305</v>
      </c>
      <c r="N620" s="8">
        <v>1882.9381000000001</v>
      </c>
      <c r="O620" t="str">
        <f t="shared" si="19"/>
        <v/>
      </c>
      <c r="P620" t="str">
        <f t="shared" si="20"/>
        <v/>
      </c>
    </row>
    <row r="621" spans="1:16">
      <c r="A621" s="8" t="s">
        <v>38304</v>
      </c>
      <c r="B621" s="8" t="b">
        <v>0</v>
      </c>
      <c r="C621" s="8" t="s">
        <v>16</v>
      </c>
      <c r="D621" s="8" t="s">
        <v>16</v>
      </c>
      <c r="E621" s="8">
        <v>14</v>
      </c>
      <c r="F621" s="8" t="s">
        <v>38303</v>
      </c>
      <c r="G621" s="8">
        <v>1</v>
      </c>
      <c r="H621" s="8">
        <v>1</v>
      </c>
      <c r="I621" s="8">
        <v>1</v>
      </c>
      <c r="J621" s="8" t="s">
        <v>5706</v>
      </c>
      <c r="K621" s="8" t="s">
        <v>5706</v>
      </c>
      <c r="L621" s="8" t="s">
        <v>5704</v>
      </c>
      <c r="M621" s="8" t="s">
        <v>38302</v>
      </c>
      <c r="N621" s="8">
        <v>1610.94758</v>
      </c>
      <c r="O621" t="str">
        <f t="shared" si="19"/>
        <v/>
      </c>
      <c r="P621" t="str">
        <f t="shared" si="20"/>
        <v/>
      </c>
    </row>
    <row r="622" spans="1:16">
      <c r="A622" s="8" t="s">
        <v>38301</v>
      </c>
      <c r="B622" s="8" t="b">
        <v>0</v>
      </c>
      <c r="C622" s="8" t="s">
        <v>16</v>
      </c>
      <c r="D622" s="8" t="s">
        <v>16</v>
      </c>
      <c r="E622" s="8">
        <v>14</v>
      </c>
      <c r="F622" s="8" t="s">
        <v>38300</v>
      </c>
      <c r="G622" s="8">
        <v>1</v>
      </c>
      <c r="H622" s="8">
        <v>1</v>
      </c>
      <c r="I622" s="8">
        <v>3</v>
      </c>
      <c r="J622" s="8" t="s">
        <v>3661</v>
      </c>
      <c r="K622" s="8" t="s">
        <v>3661</v>
      </c>
      <c r="L622" s="8" t="s">
        <v>3660</v>
      </c>
      <c r="M622" s="8" t="s">
        <v>38299</v>
      </c>
      <c r="N622" s="8">
        <v>1513.8009199999999</v>
      </c>
      <c r="O622" t="str">
        <f t="shared" si="19"/>
        <v/>
      </c>
      <c r="P622" t="str">
        <f t="shared" si="20"/>
        <v/>
      </c>
    </row>
    <row r="623" spans="1:16">
      <c r="A623" s="8" t="s">
        <v>38298</v>
      </c>
      <c r="B623" s="8" t="b">
        <v>0</v>
      </c>
      <c r="C623" s="8" t="s">
        <v>16</v>
      </c>
      <c r="D623" s="8" t="s">
        <v>16</v>
      </c>
      <c r="E623" s="8">
        <v>15</v>
      </c>
      <c r="F623" s="8" t="s">
        <v>38297</v>
      </c>
      <c r="G623" s="8">
        <v>1</v>
      </c>
      <c r="H623" s="8">
        <v>1</v>
      </c>
      <c r="I623" s="8">
        <v>3</v>
      </c>
      <c r="J623" s="8" t="s">
        <v>3661</v>
      </c>
      <c r="K623" s="8" t="s">
        <v>3661</v>
      </c>
      <c r="L623" s="8" t="s">
        <v>3660</v>
      </c>
      <c r="M623" s="8" t="s">
        <v>38296</v>
      </c>
      <c r="N623" s="8">
        <v>1584.8380299999999</v>
      </c>
      <c r="O623" t="str">
        <f t="shared" si="19"/>
        <v/>
      </c>
      <c r="P623" t="str">
        <f t="shared" si="20"/>
        <v/>
      </c>
    </row>
    <row r="624" spans="1:16">
      <c r="A624" s="8" t="s">
        <v>7720</v>
      </c>
      <c r="B624" s="8" t="b">
        <v>0</v>
      </c>
      <c r="C624" s="8" t="s">
        <v>16</v>
      </c>
      <c r="D624" s="8" t="s">
        <v>16</v>
      </c>
      <c r="E624" s="8">
        <v>17</v>
      </c>
      <c r="F624" s="8" t="s">
        <v>7719</v>
      </c>
      <c r="G624" s="8">
        <v>1</v>
      </c>
      <c r="H624" s="8">
        <v>1</v>
      </c>
      <c r="I624" s="8">
        <v>1</v>
      </c>
      <c r="J624" s="8" t="s">
        <v>2187</v>
      </c>
      <c r="K624" s="8" t="s">
        <v>2187</v>
      </c>
      <c r="L624" s="8" t="s">
        <v>2186</v>
      </c>
      <c r="M624" s="8" t="s">
        <v>7718</v>
      </c>
      <c r="N624" s="8">
        <v>1809.98576</v>
      </c>
      <c r="O624" t="str">
        <f t="shared" si="19"/>
        <v/>
      </c>
      <c r="P624" t="str">
        <f t="shared" si="20"/>
        <v/>
      </c>
    </row>
    <row r="625" spans="1:16">
      <c r="A625" s="8" t="s">
        <v>38295</v>
      </c>
      <c r="B625" s="8" t="b">
        <v>0</v>
      </c>
      <c r="C625" s="8" t="s">
        <v>16</v>
      </c>
      <c r="D625" s="8" t="s">
        <v>5531</v>
      </c>
      <c r="E625" s="8">
        <v>14</v>
      </c>
      <c r="F625" s="8" t="s">
        <v>38294</v>
      </c>
      <c r="G625" s="8">
        <v>1</v>
      </c>
      <c r="H625" s="8">
        <v>1</v>
      </c>
      <c r="I625" s="8">
        <v>1</v>
      </c>
      <c r="J625" s="8" t="s">
        <v>36617</v>
      </c>
      <c r="K625" s="8" t="s">
        <v>36617</v>
      </c>
      <c r="L625" s="8" t="s">
        <v>36616</v>
      </c>
      <c r="M625" s="8" t="s">
        <v>38293</v>
      </c>
      <c r="N625" s="8">
        <v>1607.8746799999999</v>
      </c>
      <c r="O625" t="str">
        <f t="shared" si="19"/>
        <v/>
      </c>
      <c r="P625" t="str">
        <f t="shared" si="20"/>
        <v/>
      </c>
    </row>
    <row r="626" spans="1:16">
      <c r="A626" s="8" t="s">
        <v>28674</v>
      </c>
      <c r="B626" s="8" t="b">
        <v>0</v>
      </c>
      <c r="C626" s="8" t="s">
        <v>16</v>
      </c>
      <c r="D626" s="8" t="s">
        <v>16</v>
      </c>
      <c r="E626" s="8">
        <v>14</v>
      </c>
      <c r="F626" s="8" t="s">
        <v>28673</v>
      </c>
      <c r="G626" s="8">
        <v>1</v>
      </c>
      <c r="H626" s="8">
        <v>1</v>
      </c>
      <c r="I626" s="8">
        <v>2</v>
      </c>
      <c r="J626" s="8" t="s">
        <v>1514</v>
      </c>
      <c r="K626" s="8" t="s">
        <v>1514</v>
      </c>
      <c r="L626" s="8" t="s">
        <v>1515</v>
      </c>
      <c r="M626" s="8" t="s">
        <v>28672</v>
      </c>
      <c r="N626" s="8">
        <v>1619.9843000000001</v>
      </c>
      <c r="O626" t="str">
        <f t="shared" si="19"/>
        <v/>
      </c>
      <c r="P626" t="str">
        <f t="shared" si="20"/>
        <v/>
      </c>
    </row>
    <row r="627" spans="1:16">
      <c r="A627" s="8" t="s">
        <v>38292</v>
      </c>
      <c r="B627" s="8" t="b">
        <v>0</v>
      </c>
      <c r="C627" s="8" t="s">
        <v>70</v>
      </c>
      <c r="D627" s="8" t="s">
        <v>16</v>
      </c>
      <c r="E627" s="8">
        <v>16</v>
      </c>
      <c r="F627" s="8" t="s">
        <v>38291</v>
      </c>
      <c r="G627" s="8">
        <v>1</v>
      </c>
      <c r="H627" s="8">
        <v>2</v>
      </c>
      <c r="I627" s="8">
        <v>2</v>
      </c>
      <c r="J627" s="8" t="s">
        <v>9781</v>
      </c>
      <c r="K627" s="8" t="s">
        <v>9780</v>
      </c>
      <c r="L627" s="8" t="s">
        <v>9779</v>
      </c>
      <c r="M627" s="8" t="s">
        <v>38290</v>
      </c>
      <c r="N627" s="8">
        <v>1954.1232600000001</v>
      </c>
      <c r="O627" t="str">
        <f t="shared" si="19"/>
        <v/>
      </c>
      <c r="P627" t="str">
        <f t="shared" si="20"/>
        <v/>
      </c>
    </row>
    <row r="628" spans="1:16">
      <c r="A628" s="8" t="s">
        <v>38289</v>
      </c>
      <c r="B628" s="8" t="b">
        <v>0</v>
      </c>
      <c r="C628" s="8" t="s">
        <v>16</v>
      </c>
      <c r="D628" s="8" t="s">
        <v>16</v>
      </c>
      <c r="E628" s="8">
        <v>15</v>
      </c>
      <c r="F628" s="8" t="s">
        <v>38288</v>
      </c>
      <c r="G628" s="8">
        <v>1</v>
      </c>
      <c r="H628" s="8">
        <v>1</v>
      </c>
      <c r="I628" s="8">
        <v>1</v>
      </c>
      <c r="J628" s="8" t="s">
        <v>38287</v>
      </c>
      <c r="K628" s="8" t="s">
        <v>38287</v>
      </c>
      <c r="L628" s="8" t="s">
        <v>38286</v>
      </c>
      <c r="M628" s="8" t="s">
        <v>38285</v>
      </c>
      <c r="N628" s="8">
        <v>1745.96569</v>
      </c>
      <c r="O628" t="str">
        <f t="shared" si="19"/>
        <v/>
      </c>
      <c r="P628" t="str">
        <f t="shared" si="20"/>
        <v/>
      </c>
    </row>
    <row r="629" spans="1:16">
      <c r="A629" s="8" t="s">
        <v>38284</v>
      </c>
      <c r="B629" s="8" t="b">
        <v>0</v>
      </c>
      <c r="C629" s="8" t="s">
        <v>16</v>
      </c>
      <c r="D629" s="8" t="s">
        <v>16</v>
      </c>
      <c r="E629" s="8">
        <v>17</v>
      </c>
      <c r="F629" s="8" t="s">
        <v>38283</v>
      </c>
      <c r="G629" s="8">
        <v>1</v>
      </c>
      <c r="H629" s="8">
        <v>1</v>
      </c>
      <c r="I629" s="8">
        <v>1</v>
      </c>
      <c r="J629" s="8" t="s">
        <v>38282</v>
      </c>
      <c r="K629" s="8" t="s">
        <v>38282</v>
      </c>
      <c r="L629" s="8" t="s">
        <v>38281</v>
      </c>
      <c r="M629" s="8" t="s">
        <v>38280</v>
      </c>
      <c r="N629" s="8">
        <v>1847.0385200000001</v>
      </c>
      <c r="O629" t="str">
        <f t="shared" si="19"/>
        <v/>
      </c>
      <c r="P629" t="str">
        <f t="shared" si="20"/>
        <v/>
      </c>
    </row>
    <row r="630" spans="1:16">
      <c r="A630" s="8" t="s">
        <v>38279</v>
      </c>
      <c r="B630" s="8" t="b">
        <v>0</v>
      </c>
      <c r="C630" s="8" t="s">
        <v>16</v>
      </c>
      <c r="D630" s="8" t="s">
        <v>16</v>
      </c>
      <c r="E630" s="8">
        <v>15</v>
      </c>
      <c r="F630" s="8" t="s">
        <v>38278</v>
      </c>
      <c r="G630" s="8">
        <v>1</v>
      </c>
      <c r="H630" s="8">
        <v>1</v>
      </c>
      <c r="I630" s="8">
        <v>1</v>
      </c>
      <c r="J630" s="8" t="s">
        <v>38274</v>
      </c>
      <c r="K630" s="8" t="s">
        <v>38274</v>
      </c>
      <c r="L630" s="8" t="s">
        <v>38273</v>
      </c>
      <c r="M630" s="8" t="s">
        <v>38277</v>
      </c>
      <c r="N630" s="8">
        <v>1635.8013100000001</v>
      </c>
      <c r="O630" t="str">
        <f t="shared" si="19"/>
        <v/>
      </c>
      <c r="P630" t="str">
        <f t="shared" si="20"/>
        <v/>
      </c>
    </row>
    <row r="631" spans="1:16">
      <c r="A631" s="8" t="s">
        <v>38276</v>
      </c>
      <c r="B631" s="8" t="b">
        <v>0</v>
      </c>
      <c r="C631" s="8" t="s">
        <v>16</v>
      </c>
      <c r="D631" s="8" t="s">
        <v>16</v>
      </c>
      <c r="E631" s="8">
        <v>16</v>
      </c>
      <c r="F631" s="8" t="s">
        <v>38275</v>
      </c>
      <c r="G631" s="8">
        <v>1</v>
      </c>
      <c r="H631" s="8">
        <v>1</v>
      </c>
      <c r="I631" s="8">
        <v>1</v>
      </c>
      <c r="J631" s="8" t="s">
        <v>38274</v>
      </c>
      <c r="K631" s="8" t="s">
        <v>38274</v>
      </c>
      <c r="L631" s="8" t="s">
        <v>38273</v>
      </c>
      <c r="M631" s="8" t="s">
        <v>38272</v>
      </c>
      <c r="N631" s="8">
        <v>1692.82278</v>
      </c>
      <c r="O631" t="str">
        <f t="shared" si="19"/>
        <v/>
      </c>
      <c r="P631" t="str">
        <f t="shared" si="20"/>
        <v/>
      </c>
    </row>
    <row r="632" spans="1:16">
      <c r="A632" s="8" t="s">
        <v>12891</v>
      </c>
      <c r="B632" s="8" t="b">
        <v>0</v>
      </c>
      <c r="C632" s="8" t="s">
        <v>16</v>
      </c>
      <c r="D632" s="8" t="s">
        <v>16</v>
      </c>
      <c r="E632" s="8">
        <v>16</v>
      </c>
      <c r="F632" s="8" t="s">
        <v>12890</v>
      </c>
      <c r="G632" s="8">
        <v>1</v>
      </c>
      <c r="H632" s="8">
        <v>1</v>
      </c>
      <c r="I632" s="8">
        <v>1</v>
      </c>
      <c r="J632" s="8" t="s">
        <v>5720</v>
      </c>
      <c r="K632" s="8" t="s">
        <v>5720</v>
      </c>
      <c r="L632" s="8" t="s">
        <v>5719</v>
      </c>
      <c r="M632" s="8" t="s">
        <v>12889</v>
      </c>
      <c r="N632" s="8">
        <v>1653.89186</v>
      </c>
      <c r="O632" t="str">
        <f t="shared" si="19"/>
        <v/>
      </c>
      <c r="P632" t="str">
        <f t="shared" si="20"/>
        <v/>
      </c>
    </row>
    <row r="633" spans="1:16">
      <c r="A633" s="8" t="s">
        <v>38271</v>
      </c>
      <c r="B633" s="8" t="b">
        <v>0</v>
      </c>
      <c r="C633" s="8" t="s">
        <v>16</v>
      </c>
      <c r="D633" s="8" t="s">
        <v>982</v>
      </c>
      <c r="E633" s="8">
        <v>16</v>
      </c>
      <c r="F633" s="8" t="s">
        <v>38270</v>
      </c>
      <c r="G633" s="8">
        <v>1</v>
      </c>
      <c r="H633" s="8">
        <v>1</v>
      </c>
      <c r="I633" s="8">
        <v>1</v>
      </c>
      <c r="J633" s="8" t="s">
        <v>169</v>
      </c>
      <c r="K633" s="8" t="s">
        <v>169</v>
      </c>
      <c r="L633" s="8" t="s">
        <v>170</v>
      </c>
      <c r="M633" s="8" t="s">
        <v>38269</v>
      </c>
      <c r="N633" s="8">
        <v>1732.8799100000001</v>
      </c>
      <c r="O633" t="str">
        <f t="shared" si="19"/>
        <v/>
      </c>
      <c r="P633" t="str">
        <f t="shared" si="20"/>
        <v/>
      </c>
    </row>
    <row r="634" spans="1:16">
      <c r="A634" s="8" t="s">
        <v>38268</v>
      </c>
      <c r="B634" s="8" t="b">
        <v>0</v>
      </c>
      <c r="C634" s="8" t="s">
        <v>16</v>
      </c>
      <c r="D634" s="8" t="s">
        <v>16</v>
      </c>
      <c r="E634" s="8">
        <v>16</v>
      </c>
      <c r="F634" s="8" t="s">
        <v>38267</v>
      </c>
      <c r="G634" s="8">
        <v>1</v>
      </c>
      <c r="H634" s="8">
        <v>1</v>
      </c>
      <c r="I634" s="8">
        <v>2</v>
      </c>
      <c r="J634" s="8" t="s">
        <v>23751</v>
      </c>
      <c r="K634" s="8" t="s">
        <v>23751</v>
      </c>
      <c r="L634" s="8" t="s">
        <v>23750</v>
      </c>
      <c r="M634" s="8" t="s">
        <v>38266</v>
      </c>
      <c r="N634" s="8">
        <v>1606.9136000000001</v>
      </c>
      <c r="O634" t="str">
        <f t="shared" si="19"/>
        <v/>
      </c>
      <c r="P634" t="str">
        <f t="shared" si="20"/>
        <v/>
      </c>
    </row>
    <row r="635" spans="1:16">
      <c r="A635" s="8" t="s">
        <v>7635</v>
      </c>
      <c r="B635" s="8" t="b">
        <v>0</v>
      </c>
      <c r="C635" s="8" t="s">
        <v>70</v>
      </c>
      <c r="D635" s="8" t="s">
        <v>16</v>
      </c>
      <c r="E635" s="8">
        <v>16</v>
      </c>
      <c r="F635" s="8" t="s">
        <v>7634</v>
      </c>
      <c r="G635" s="8">
        <v>1</v>
      </c>
      <c r="H635" s="8">
        <v>2</v>
      </c>
      <c r="I635" s="8">
        <v>1</v>
      </c>
      <c r="J635" s="8" t="s">
        <v>7633</v>
      </c>
      <c r="K635" s="8" t="s">
        <v>7632</v>
      </c>
      <c r="L635" s="8" t="s">
        <v>7631</v>
      </c>
      <c r="M635" s="8" t="s">
        <v>7630</v>
      </c>
      <c r="N635" s="8">
        <v>1473.73323</v>
      </c>
      <c r="O635" t="str">
        <f t="shared" si="19"/>
        <v/>
      </c>
      <c r="P635" t="str">
        <f t="shared" si="20"/>
        <v/>
      </c>
    </row>
    <row r="636" spans="1:16">
      <c r="A636" s="8" t="s">
        <v>38265</v>
      </c>
      <c r="B636" s="8" t="b">
        <v>0</v>
      </c>
      <c r="C636" s="8" t="s">
        <v>16</v>
      </c>
      <c r="D636" s="8" t="s">
        <v>16</v>
      </c>
      <c r="E636" s="8">
        <v>18</v>
      </c>
      <c r="F636" s="8" t="s">
        <v>38264</v>
      </c>
      <c r="G636" s="8">
        <v>1</v>
      </c>
      <c r="H636" s="8">
        <v>1</v>
      </c>
      <c r="I636" s="8">
        <v>1</v>
      </c>
      <c r="J636" s="8" t="s">
        <v>729</v>
      </c>
      <c r="K636" s="8" t="s">
        <v>729</v>
      </c>
      <c r="L636" s="8" t="s">
        <v>731</v>
      </c>
      <c r="M636" s="8" t="s">
        <v>38263</v>
      </c>
      <c r="N636" s="8">
        <v>1941.9704999999999</v>
      </c>
      <c r="O636" t="str">
        <f t="shared" si="19"/>
        <v/>
      </c>
      <c r="P636" t="str">
        <f t="shared" si="20"/>
        <v/>
      </c>
    </row>
    <row r="637" spans="1:16">
      <c r="A637" s="8" t="s">
        <v>38262</v>
      </c>
      <c r="B637" s="8" t="b">
        <v>0</v>
      </c>
      <c r="C637" s="8" t="s">
        <v>16</v>
      </c>
      <c r="D637" s="8" t="s">
        <v>16</v>
      </c>
      <c r="E637" s="8">
        <v>15</v>
      </c>
      <c r="F637" s="8" t="s">
        <v>38261</v>
      </c>
      <c r="G637" s="8">
        <v>1</v>
      </c>
      <c r="H637" s="8">
        <v>1</v>
      </c>
      <c r="I637" s="8">
        <v>1</v>
      </c>
      <c r="J637" s="8" t="s">
        <v>32872</v>
      </c>
      <c r="K637" s="8" t="s">
        <v>32872</v>
      </c>
      <c r="L637" s="8" t="s">
        <v>32871</v>
      </c>
      <c r="M637" s="8" t="s">
        <v>38260</v>
      </c>
      <c r="N637" s="8">
        <v>1643.9591499999999</v>
      </c>
      <c r="O637" t="str">
        <f t="shared" si="19"/>
        <v/>
      </c>
      <c r="P637" t="str">
        <f t="shared" si="20"/>
        <v/>
      </c>
    </row>
    <row r="638" spans="1:16">
      <c r="A638" s="8" t="s">
        <v>38259</v>
      </c>
      <c r="B638" s="8" t="b">
        <v>0</v>
      </c>
      <c r="C638" s="8" t="s">
        <v>16</v>
      </c>
      <c r="D638" s="8" t="s">
        <v>16</v>
      </c>
      <c r="E638" s="8">
        <v>16</v>
      </c>
      <c r="F638" s="8" t="s">
        <v>38258</v>
      </c>
      <c r="G638" s="8">
        <v>1</v>
      </c>
      <c r="H638" s="8">
        <v>1</v>
      </c>
      <c r="I638" s="8">
        <v>1</v>
      </c>
      <c r="J638" s="8" t="s">
        <v>38257</v>
      </c>
      <c r="K638" s="8" t="s">
        <v>38257</v>
      </c>
      <c r="L638" s="8" t="s">
        <v>38256</v>
      </c>
      <c r="M638" s="8" t="s">
        <v>38255</v>
      </c>
      <c r="N638" s="8">
        <v>1814.9772599999999</v>
      </c>
      <c r="O638" t="str">
        <f t="shared" si="19"/>
        <v/>
      </c>
      <c r="P638" t="str">
        <f t="shared" si="20"/>
        <v/>
      </c>
    </row>
    <row r="639" spans="1:16">
      <c r="A639" s="8" t="s">
        <v>38254</v>
      </c>
      <c r="B639" s="8" t="b">
        <v>0</v>
      </c>
      <c r="C639" s="8" t="s">
        <v>70</v>
      </c>
      <c r="D639" s="8" t="s">
        <v>16</v>
      </c>
      <c r="E639" s="8">
        <v>14</v>
      </c>
      <c r="F639" s="8" t="s">
        <v>38253</v>
      </c>
      <c r="G639" s="8">
        <v>1</v>
      </c>
      <c r="H639" s="8">
        <v>2</v>
      </c>
      <c r="I639" s="8">
        <v>1</v>
      </c>
      <c r="J639" s="8" t="s">
        <v>31923</v>
      </c>
      <c r="K639" s="8" t="s">
        <v>31922</v>
      </c>
      <c r="L639" s="8" t="s">
        <v>31921</v>
      </c>
      <c r="M639" s="8" t="s">
        <v>38252</v>
      </c>
      <c r="N639" s="8">
        <v>1603.88023</v>
      </c>
      <c r="O639" t="str">
        <f t="shared" si="19"/>
        <v/>
      </c>
      <c r="P639" t="str">
        <f t="shared" si="20"/>
        <v/>
      </c>
    </row>
    <row r="640" spans="1:16">
      <c r="A640" s="8" t="s">
        <v>38251</v>
      </c>
      <c r="B640" s="8" t="b">
        <v>0</v>
      </c>
      <c r="C640" s="8" t="s">
        <v>16</v>
      </c>
      <c r="D640" s="8" t="s">
        <v>16</v>
      </c>
      <c r="E640" s="8">
        <v>15</v>
      </c>
      <c r="F640" s="8" t="s">
        <v>38250</v>
      </c>
      <c r="G640" s="8">
        <v>1</v>
      </c>
      <c r="H640" s="8">
        <v>1</v>
      </c>
      <c r="I640" s="8">
        <v>1</v>
      </c>
      <c r="J640" s="8" t="s">
        <v>32927</v>
      </c>
      <c r="K640" s="8" t="s">
        <v>32927</v>
      </c>
      <c r="L640" s="8" t="s">
        <v>32926</v>
      </c>
      <c r="M640" s="8" t="s">
        <v>38249</v>
      </c>
      <c r="N640" s="8">
        <v>1731.99766</v>
      </c>
      <c r="O640" t="str">
        <f t="shared" si="19"/>
        <v/>
      </c>
      <c r="P640" t="str">
        <f t="shared" si="20"/>
        <v/>
      </c>
    </row>
    <row r="641" spans="1:16">
      <c r="A641" s="8" t="s">
        <v>38248</v>
      </c>
      <c r="B641" s="8" t="b">
        <v>0</v>
      </c>
      <c r="C641" s="8" t="s">
        <v>70</v>
      </c>
      <c r="D641" s="8" t="s">
        <v>16</v>
      </c>
      <c r="E641" s="8">
        <v>18</v>
      </c>
      <c r="F641" s="8" t="s">
        <v>38247</v>
      </c>
      <c r="G641" s="8">
        <v>1</v>
      </c>
      <c r="H641" s="8">
        <v>5</v>
      </c>
      <c r="I641" s="8">
        <v>1</v>
      </c>
      <c r="J641" s="8" t="s">
        <v>484</v>
      </c>
      <c r="K641" s="8" t="s">
        <v>25764</v>
      </c>
      <c r="L641" s="8" t="s">
        <v>486</v>
      </c>
      <c r="M641" s="8" t="s">
        <v>38246</v>
      </c>
      <c r="N641" s="8">
        <v>2146.2753600000001</v>
      </c>
      <c r="O641" t="str">
        <f t="shared" si="19"/>
        <v/>
      </c>
      <c r="P641" t="str">
        <f t="shared" si="20"/>
        <v/>
      </c>
    </row>
    <row r="642" spans="1:16">
      <c r="A642" s="8" t="s">
        <v>18189</v>
      </c>
      <c r="B642" s="8" t="b">
        <v>0</v>
      </c>
      <c r="C642" s="8" t="s">
        <v>70</v>
      </c>
      <c r="D642" s="8" t="s">
        <v>795</v>
      </c>
      <c r="E642" s="8">
        <v>16</v>
      </c>
      <c r="F642" s="8" t="s">
        <v>18188</v>
      </c>
      <c r="G642" s="8">
        <v>1</v>
      </c>
      <c r="H642" s="8">
        <v>2</v>
      </c>
      <c r="I642" s="8">
        <v>2</v>
      </c>
      <c r="J642" s="8" t="s">
        <v>21340</v>
      </c>
      <c r="K642" s="8" t="s">
        <v>3334</v>
      </c>
      <c r="L642" s="8" t="s">
        <v>21339</v>
      </c>
      <c r="M642" s="8" t="s">
        <v>38245</v>
      </c>
      <c r="N642" s="8">
        <v>1987.96543</v>
      </c>
      <c r="O642" t="str">
        <f t="shared" si="19"/>
        <v/>
      </c>
      <c r="P642" t="str">
        <f t="shared" si="20"/>
        <v/>
      </c>
    </row>
    <row r="643" spans="1:16">
      <c r="A643" s="8" t="s">
        <v>7641</v>
      </c>
      <c r="B643" s="8" t="b">
        <v>0</v>
      </c>
      <c r="C643" s="8" t="s">
        <v>16</v>
      </c>
      <c r="D643" s="8" t="s">
        <v>16</v>
      </c>
      <c r="E643" s="8">
        <v>14</v>
      </c>
      <c r="F643" s="8" t="s">
        <v>7640</v>
      </c>
      <c r="G643" s="8">
        <v>1</v>
      </c>
      <c r="H643" s="8">
        <v>1</v>
      </c>
      <c r="I643" s="8">
        <v>1</v>
      </c>
      <c r="J643" s="8" t="s">
        <v>3015</v>
      </c>
      <c r="K643" s="8" t="s">
        <v>3015</v>
      </c>
      <c r="L643" s="8" t="s">
        <v>3014</v>
      </c>
      <c r="M643" s="8" t="s">
        <v>7639</v>
      </c>
      <c r="N643" s="8">
        <v>1546.84753</v>
      </c>
      <c r="O643" t="str">
        <f t="shared" ref="O643:O706" si="21">IF(ISNUMBER(SEARCH("Candida",L643)), 1,"")</f>
        <v/>
      </c>
      <c r="P643" t="str">
        <f t="shared" ref="P643:P706" si="22">(IF(AND(C643="Candida",H643=1),1,""))</f>
        <v/>
      </c>
    </row>
    <row r="644" spans="1:16">
      <c r="A644" s="8" t="s">
        <v>7644</v>
      </c>
      <c r="B644" s="8" t="b">
        <v>0</v>
      </c>
      <c r="C644" s="8" t="s">
        <v>16</v>
      </c>
      <c r="D644" s="8" t="s">
        <v>16</v>
      </c>
      <c r="E644" s="8">
        <v>15</v>
      </c>
      <c r="F644" s="8" t="s">
        <v>7643</v>
      </c>
      <c r="G644" s="8">
        <v>1</v>
      </c>
      <c r="H644" s="8">
        <v>1</v>
      </c>
      <c r="I644" s="8">
        <v>2</v>
      </c>
      <c r="J644" s="8" t="s">
        <v>3015</v>
      </c>
      <c r="K644" s="8" t="s">
        <v>3015</v>
      </c>
      <c r="L644" s="8" t="s">
        <v>3014</v>
      </c>
      <c r="M644" s="8" t="s">
        <v>7642</v>
      </c>
      <c r="N644" s="8">
        <v>1675.89013</v>
      </c>
      <c r="O644" t="str">
        <f t="shared" si="21"/>
        <v/>
      </c>
      <c r="P644" t="str">
        <f t="shared" si="22"/>
        <v/>
      </c>
    </row>
    <row r="645" spans="1:16">
      <c r="A645" s="8" t="s">
        <v>7647</v>
      </c>
      <c r="B645" s="8" t="b">
        <v>0</v>
      </c>
      <c r="C645" s="8" t="s">
        <v>16</v>
      </c>
      <c r="D645" s="8" t="s">
        <v>16</v>
      </c>
      <c r="E645" s="8">
        <v>16</v>
      </c>
      <c r="F645" s="8" t="s">
        <v>7646</v>
      </c>
      <c r="G645" s="8">
        <v>1</v>
      </c>
      <c r="H645" s="8">
        <v>1</v>
      </c>
      <c r="I645" s="8">
        <v>7</v>
      </c>
      <c r="J645" s="8" t="s">
        <v>3015</v>
      </c>
      <c r="K645" s="8" t="s">
        <v>3015</v>
      </c>
      <c r="L645" s="8" t="s">
        <v>3014</v>
      </c>
      <c r="M645" s="8" t="s">
        <v>7645</v>
      </c>
      <c r="N645" s="8">
        <v>1776.9378099999999</v>
      </c>
      <c r="O645" t="str">
        <f t="shared" si="21"/>
        <v/>
      </c>
      <c r="P645" t="str">
        <f t="shared" si="22"/>
        <v/>
      </c>
    </row>
    <row r="646" spans="1:16">
      <c r="A646" s="8" t="s">
        <v>7650</v>
      </c>
      <c r="B646" s="8" t="b">
        <v>0</v>
      </c>
      <c r="C646" s="8" t="s">
        <v>16</v>
      </c>
      <c r="D646" s="8" t="s">
        <v>16</v>
      </c>
      <c r="E646" s="8">
        <v>17</v>
      </c>
      <c r="F646" s="8" t="s">
        <v>7649</v>
      </c>
      <c r="G646" s="8">
        <v>1</v>
      </c>
      <c r="H646" s="8">
        <v>1</v>
      </c>
      <c r="I646" s="8">
        <v>1</v>
      </c>
      <c r="J646" s="8" t="s">
        <v>3015</v>
      </c>
      <c r="K646" s="8" t="s">
        <v>3015</v>
      </c>
      <c r="L646" s="8" t="s">
        <v>3014</v>
      </c>
      <c r="M646" s="8" t="s">
        <v>7648</v>
      </c>
      <c r="N646" s="8">
        <v>1890.02187</v>
      </c>
      <c r="O646" t="str">
        <f t="shared" si="21"/>
        <v/>
      </c>
      <c r="P646" t="str">
        <f t="shared" si="22"/>
        <v/>
      </c>
    </row>
    <row r="647" spans="1:16">
      <c r="A647" s="8" t="s">
        <v>7656</v>
      </c>
      <c r="B647" s="8" t="b">
        <v>0</v>
      </c>
      <c r="C647" s="8" t="s">
        <v>70</v>
      </c>
      <c r="D647" s="8" t="s">
        <v>16</v>
      </c>
      <c r="E647" s="8">
        <v>16</v>
      </c>
      <c r="F647" s="8" t="s">
        <v>7655</v>
      </c>
      <c r="G647" s="8">
        <v>1</v>
      </c>
      <c r="H647" s="8">
        <v>2</v>
      </c>
      <c r="I647" s="8">
        <v>2</v>
      </c>
      <c r="J647" s="8" t="s">
        <v>21340</v>
      </c>
      <c r="K647" s="8" t="s">
        <v>3334</v>
      </c>
      <c r="L647" s="8" t="s">
        <v>21339</v>
      </c>
      <c r="M647" s="8" t="s">
        <v>21358</v>
      </c>
      <c r="N647" s="8">
        <v>1667.8486600000001</v>
      </c>
      <c r="O647" t="str">
        <f t="shared" si="21"/>
        <v/>
      </c>
      <c r="P647" t="str">
        <f t="shared" si="22"/>
        <v/>
      </c>
    </row>
    <row r="648" spans="1:16">
      <c r="A648" s="8" t="s">
        <v>38244</v>
      </c>
      <c r="B648" s="8" t="b">
        <v>0</v>
      </c>
      <c r="C648" s="8" t="s">
        <v>70</v>
      </c>
      <c r="D648" s="8" t="s">
        <v>16</v>
      </c>
      <c r="E648" s="8">
        <v>15</v>
      </c>
      <c r="F648" s="8" t="s">
        <v>38243</v>
      </c>
      <c r="G648" s="8">
        <v>1</v>
      </c>
      <c r="H648" s="8">
        <v>1</v>
      </c>
      <c r="I648" s="8">
        <v>1</v>
      </c>
      <c r="J648" s="8" t="s">
        <v>5411</v>
      </c>
      <c r="K648" s="8" t="s">
        <v>5411</v>
      </c>
      <c r="L648" s="8" t="s">
        <v>5410</v>
      </c>
      <c r="M648" s="8" t="s">
        <v>38242</v>
      </c>
      <c r="N648" s="8">
        <v>1762.93741</v>
      </c>
      <c r="O648" t="str">
        <f t="shared" si="21"/>
        <v/>
      </c>
      <c r="P648" t="str">
        <f t="shared" si="22"/>
        <v/>
      </c>
    </row>
    <row r="649" spans="1:16">
      <c r="A649" s="8" t="s">
        <v>12894</v>
      </c>
      <c r="B649" s="8" t="b">
        <v>0</v>
      </c>
      <c r="C649" s="8" t="s">
        <v>70</v>
      </c>
      <c r="D649" s="8" t="s">
        <v>16</v>
      </c>
      <c r="E649" s="8">
        <v>18</v>
      </c>
      <c r="F649" s="8" t="s">
        <v>12893</v>
      </c>
      <c r="G649" s="8">
        <v>1</v>
      </c>
      <c r="H649" s="8">
        <v>1</v>
      </c>
      <c r="I649" s="8">
        <v>1</v>
      </c>
      <c r="J649" s="8" t="s">
        <v>5411</v>
      </c>
      <c r="K649" s="8" t="s">
        <v>5411</v>
      </c>
      <c r="L649" s="8" t="s">
        <v>5410</v>
      </c>
      <c r="M649" s="8" t="s">
        <v>12892</v>
      </c>
      <c r="N649" s="8">
        <v>2088.1011800000001</v>
      </c>
      <c r="O649" t="str">
        <f t="shared" si="21"/>
        <v/>
      </c>
      <c r="P649" t="str">
        <f t="shared" si="22"/>
        <v/>
      </c>
    </row>
    <row r="650" spans="1:16">
      <c r="A650" s="8" t="s">
        <v>38241</v>
      </c>
      <c r="B650" s="8" t="b">
        <v>0</v>
      </c>
      <c r="C650" s="8" t="s">
        <v>16</v>
      </c>
      <c r="D650" s="8" t="s">
        <v>16</v>
      </c>
      <c r="E650" s="8">
        <v>17</v>
      </c>
      <c r="F650" s="8" t="s">
        <v>38240</v>
      </c>
      <c r="G650" s="8">
        <v>1</v>
      </c>
      <c r="H650" s="8">
        <v>1</v>
      </c>
      <c r="I650" s="8">
        <v>3</v>
      </c>
      <c r="J650" s="8" t="s">
        <v>31778</v>
      </c>
      <c r="K650" s="8" t="s">
        <v>31778</v>
      </c>
      <c r="L650" s="8" t="s">
        <v>31777</v>
      </c>
      <c r="M650" s="8" t="s">
        <v>38239</v>
      </c>
      <c r="N650" s="8">
        <v>1967.1760200000001</v>
      </c>
      <c r="O650" t="str">
        <f t="shared" si="21"/>
        <v/>
      </c>
      <c r="P650" t="str">
        <f t="shared" si="22"/>
        <v/>
      </c>
    </row>
    <row r="651" spans="1:16">
      <c r="A651" s="8" t="s">
        <v>38238</v>
      </c>
      <c r="B651" s="8" t="b">
        <v>0</v>
      </c>
      <c r="C651" s="8" t="s">
        <v>16</v>
      </c>
      <c r="D651" s="8" t="s">
        <v>16</v>
      </c>
      <c r="E651" s="8">
        <v>13</v>
      </c>
      <c r="F651" s="8" t="s">
        <v>38237</v>
      </c>
      <c r="G651" s="8">
        <v>1</v>
      </c>
      <c r="H651" s="8">
        <v>1</v>
      </c>
      <c r="I651" s="8">
        <v>3</v>
      </c>
      <c r="J651" s="8" t="s">
        <v>2028</v>
      </c>
      <c r="K651" s="8" t="s">
        <v>2028</v>
      </c>
      <c r="L651" s="8" t="s">
        <v>2027</v>
      </c>
      <c r="M651" s="8" t="s">
        <v>38236</v>
      </c>
      <c r="N651" s="8">
        <v>1659.9653000000001</v>
      </c>
      <c r="O651" t="str">
        <f t="shared" si="21"/>
        <v/>
      </c>
      <c r="P651" t="str">
        <f t="shared" si="22"/>
        <v/>
      </c>
    </row>
    <row r="652" spans="1:16">
      <c r="A652" s="8" t="s">
        <v>38235</v>
      </c>
      <c r="B652" s="8" t="b">
        <v>0</v>
      </c>
      <c r="C652" s="8" t="s">
        <v>16</v>
      </c>
      <c r="D652" s="8" t="s">
        <v>16</v>
      </c>
      <c r="E652" s="8">
        <v>14</v>
      </c>
      <c r="F652" s="8" t="s">
        <v>38234</v>
      </c>
      <c r="G652" s="8">
        <v>1</v>
      </c>
      <c r="H652" s="8">
        <v>1</v>
      </c>
      <c r="I652" s="8">
        <v>4</v>
      </c>
      <c r="J652" s="8" t="s">
        <v>2028</v>
      </c>
      <c r="K652" s="8" t="s">
        <v>2028</v>
      </c>
      <c r="L652" s="8" t="s">
        <v>2027</v>
      </c>
      <c r="M652" s="8" t="s">
        <v>38233</v>
      </c>
      <c r="N652" s="8">
        <v>1716.98676</v>
      </c>
      <c r="O652" t="str">
        <f t="shared" si="21"/>
        <v/>
      </c>
      <c r="P652" t="str">
        <f t="shared" si="22"/>
        <v/>
      </c>
    </row>
    <row r="653" spans="1:16">
      <c r="A653" s="8" t="s">
        <v>38232</v>
      </c>
      <c r="B653" s="8" t="b">
        <v>0</v>
      </c>
      <c r="C653" s="8" t="s">
        <v>70</v>
      </c>
      <c r="D653" s="8" t="s">
        <v>16</v>
      </c>
      <c r="E653" s="8">
        <v>14</v>
      </c>
      <c r="F653" s="8" t="s">
        <v>38231</v>
      </c>
      <c r="G653" s="8">
        <v>1</v>
      </c>
      <c r="H653" s="8">
        <v>2</v>
      </c>
      <c r="I653" s="8">
        <v>2</v>
      </c>
      <c r="J653" s="8" t="s">
        <v>21431</v>
      </c>
      <c r="K653" s="8" t="s">
        <v>21430</v>
      </c>
      <c r="L653" s="8" t="s">
        <v>21429</v>
      </c>
      <c r="M653" s="8" t="s">
        <v>38230</v>
      </c>
      <c r="N653" s="8">
        <v>1448.8107500000001</v>
      </c>
      <c r="O653" t="str">
        <f t="shared" si="21"/>
        <v/>
      </c>
      <c r="P653" t="str">
        <f t="shared" si="22"/>
        <v/>
      </c>
    </row>
    <row r="654" spans="1:16">
      <c r="A654" s="8" t="s">
        <v>7681</v>
      </c>
      <c r="B654" s="8" t="b">
        <v>0</v>
      </c>
      <c r="C654" s="8" t="s">
        <v>70</v>
      </c>
      <c r="D654" s="8" t="s">
        <v>16</v>
      </c>
      <c r="E654" s="8">
        <v>14</v>
      </c>
      <c r="F654" s="8" t="s">
        <v>7680</v>
      </c>
      <c r="G654" s="8">
        <v>1</v>
      </c>
      <c r="H654" s="8">
        <v>2</v>
      </c>
      <c r="I654" s="8">
        <v>2</v>
      </c>
      <c r="J654" s="8" t="s">
        <v>3505</v>
      </c>
      <c r="K654" s="8" t="s">
        <v>3504</v>
      </c>
      <c r="L654" s="8" t="s">
        <v>3503</v>
      </c>
      <c r="M654" s="8" t="s">
        <v>7679</v>
      </c>
      <c r="N654" s="8">
        <v>1648.83295</v>
      </c>
      <c r="O654" t="str">
        <f t="shared" si="21"/>
        <v/>
      </c>
      <c r="P654" t="str">
        <f t="shared" si="22"/>
        <v/>
      </c>
    </row>
    <row r="655" spans="1:16">
      <c r="A655" s="8" t="s">
        <v>38229</v>
      </c>
      <c r="B655" s="8" t="b">
        <v>0</v>
      </c>
      <c r="C655" s="8" t="s">
        <v>16</v>
      </c>
      <c r="D655" s="8" t="s">
        <v>16</v>
      </c>
      <c r="E655" s="8">
        <v>16</v>
      </c>
      <c r="F655" s="8" t="s">
        <v>38228</v>
      </c>
      <c r="G655" s="8">
        <v>1</v>
      </c>
      <c r="H655" s="8">
        <v>1</v>
      </c>
      <c r="I655" s="8">
        <v>1</v>
      </c>
      <c r="J655" s="8" t="s">
        <v>2997</v>
      </c>
      <c r="K655" s="8" t="s">
        <v>2997</v>
      </c>
      <c r="L655" s="8" t="s">
        <v>2996</v>
      </c>
      <c r="M655" s="8" t="s">
        <v>38227</v>
      </c>
      <c r="N655" s="8">
        <v>1851.8911900000001</v>
      </c>
      <c r="O655" t="str">
        <f t="shared" si="21"/>
        <v/>
      </c>
      <c r="P655" t="str">
        <f t="shared" si="22"/>
        <v/>
      </c>
    </row>
    <row r="656" spans="1:16">
      <c r="A656" s="8" t="s">
        <v>38226</v>
      </c>
      <c r="B656" s="8" t="b">
        <v>0</v>
      </c>
      <c r="C656" s="8" t="s">
        <v>16</v>
      </c>
      <c r="D656" s="8" t="s">
        <v>16</v>
      </c>
      <c r="E656" s="8">
        <v>15</v>
      </c>
      <c r="F656" s="8" t="s">
        <v>38225</v>
      </c>
      <c r="G656" s="8">
        <v>1</v>
      </c>
      <c r="H656" s="8">
        <v>1</v>
      </c>
      <c r="I656" s="8">
        <v>2</v>
      </c>
      <c r="J656" s="8" t="s">
        <v>22406</v>
      </c>
      <c r="K656" s="8" t="s">
        <v>22406</v>
      </c>
      <c r="L656" s="8" t="s">
        <v>22405</v>
      </c>
      <c r="M656" s="8" t="s">
        <v>38224</v>
      </c>
      <c r="N656" s="8">
        <v>1843.94093</v>
      </c>
      <c r="O656" t="str">
        <f t="shared" si="21"/>
        <v/>
      </c>
      <c r="P656" t="str">
        <f t="shared" si="22"/>
        <v/>
      </c>
    </row>
    <row r="657" spans="1:16">
      <c r="A657" s="8" t="s">
        <v>38223</v>
      </c>
      <c r="B657" s="8" t="b">
        <v>0</v>
      </c>
      <c r="C657" s="8" t="s">
        <v>16</v>
      </c>
      <c r="D657" s="8" t="s">
        <v>16</v>
      </c>
      <c r="E657" s="8">
        <v>14</v>
      </c>
      <c r="F657" s="8" t="s">
        <v>38222</v>
      </c>
      <c r="G657" s="8">
        <v>1</v>
      </c>
      <c r="H657" s="8">
        <v>1</v>
      </c>
      <c r="I657" s="8">
        <v>4</v>
      </c>
      <c r="J657" s="8" t="s">
        <v>22406</v>
      </c>
      <c r="K657" s="8" t="s">
        <v>22406</v>
      </c>
      <c r="L657" s="8" t="s">
        <v>22405</v>
      </c>
      <c r="M657" s="8" t="s">
        <v>38221</v>
      </c>
      <c r="N657" s="8">
        <v>1714.89834</v>
      </c>
      <c r="O657" t="str">
        <f t="shared" si="21"/>
        <v/>
      </c>
      <c r="P657" t="str">
        <f t="shared" si="22"/>
        <v/>
      </c>
    </row>
    <row r="658" spans="1:16">
      <c r="A658" s="8" t="s">
        <v>38220</v>
      </c>
      <c r="B658" s="8" t="b">
        <v>0</v>
      </c>
      <c r="C658" s="8" t="s">
        <v>16</v>
      </c>
      <c r="D658" s="8" t="s">
        <v>16</v>
      </c>
      <c r="E658" s="8">
        <v>13</v>
      </c>
      <c r="F658" s="8" t="s">
        <v>38219</v>
      </c>
      <c r="G658" s="8">
        <v>1</v>
      </c>
      <c r="H658" s="8">
        <v>1</v>
      </c>
      <c r="I658" s="8">
        <v>1</v>
      </c>
      <c r="J658" s="8" t="s">
        <v>22406</v>
      </c>
      <c r="K658" s="8" t="s">
        <v>22406</v>
      </c>
      <c r="L658" s="8" t="s">
        <v>22405</v>
      </c>
      <c r="M658" s="8" t="s">
        <v>38218</v>
      </c>
      <c r="N658" s="8">
        <v>1586.8397600000001</v>
      </c>
      <c r="O658" t="str">
        <f t="shared" si="21"/>
        <v/>
      </c>
      <c r="P658" t="str">
        <f t="shared" si="22"/>
        <v/>
      </c>
    </row>
    <row r="659" spans="1:16">
      <c r="A659" s="8" t="s">
        <v>38217</v>
      </c>
      <c r="B659" s="8" t="b">
        <v>0</v>
      </c>
      <c r="C659" s="8" t="s">
        <v>16</v>
      </c>
      <c r="D659" s="8" t="s">
        <v>16</v>
      </c>
      <c r="E659" s="8">
        <v>16</v>
      </c>
      <c r="F659" s="8" t="s">
        <v>38216</v>
      </c>
      <c r="G659" s="8">
        <v>1</v>
      </c>
      <c r="H659" s="8">
        <v>1</v>
      </c>
      <c r="I659" s="8">
        <v>1</v>
      </c>
      <c r="J659" s="8" t="s">
        <v>545</v>
      </c>
      <c r="K659" s="8" t="s">
        <v>545</v>
      </c>
      <c r="L659" s="8" t="s">
        <v>546</v>
      </c>
      <c r="M659" s="8" t="s">
        <v>38215</v>
      </c>
      <c r="N659" s="8">
        <v>1905.0017399999999</v>
      </c>
      <c r="O659" t="str">
        <f t="shared" si="21"/>
        <v/>
      </c>
      <c r="P659" t="str">
        <f t="shared" si="22"/>
        <v/>
      </c>
    </row>
    <row r="660" spans="1:16">
      <c r="A660" s="8" t="s">
        <v>38214</v>
      </c>
      <c r="B660" s="8" t="b">
        <v>0</v>
      </c>
      <c r="C660" s="8" t="s">
        <v>70</v>
      </c>
      <c r="D660" s="8" t="s">
        <v>16</v>
      </c>
      <c r="E660" s="8">
        <v>19</v>
      </c>
      <c r="F660" s="8" t="s">
        <v>38213</v>
      </c>
      <c r="G660" s="8">
        <v>1</v>
      </c>
      <c r="H660" s="8">
        <v>2</v>
      </c>
      <c r="I660" s="8">
        <v>2</v>
      </c>
      <c r="J660" s="8" t="s">
        <v>30959</v>
      </c>
      <c r="K660" s="8" t="s">
        <v>30958</v>
      </c>
      <c r="L660" s="8" t="s">
        <v>30957</v>
      </c>
      <c r="M660" s="8" t="s">
        <v>38212</v>
      </c>
      <c r="N660" s="8">
        <v>2228.1921200000002</v>
      </c>
      <c r="O660" t="str">
        <f t="shared" si="21"/>
        <v/>
      </c>
      <c r="P660" t="str">
        <f t="shared" si="22"/>
        <v/>
      </c>
    </row>
    <row r="661" spans="1:16">
      <c r="A661" s="8" t="s">
        <v>8481</v>
      </c>
      <c r="B661" s="8" t="b">
        <v>0</v>
      </c>
      <c r="C661" s="8" t="s">
        <v>16</v>
      </c>
      <c r="D661" s="8" t="s">
        <v>16</v>
      </c>
      <c r="E661" s="8">
        <v>11</v>
      </c>
      <c r="F661" s="8" t="s">
        <v>8480</v>
      </c>
      <c r="G661" s="8">
        <v>1</v>
      </c>
      <c r="H661" s="8">
        <v>1</v>
      </c>
      <c r="I661" s="8">
        <v>3</v>
      </c>
      <c r="J661" s="8" t="s">
        <v>3529</v>
      </c>
      <c r="K661" s="8" t="s">
        <v>3529</v>
      </c>
      <c r="L661" s="8" t="s">
        <v>3528</v>
      </c>
      <c r="M661" s="8" t="s">
        <v>8479</v>
      </c>
      <c r="N661" s="8">
        <v>1261.74155</v>
      </c>
      <c r="O661" t="str">
        <f t="shared" si="21"/>
        <v/>
      </c>
      <c r="P661" t="str">
        <f t="shared" si="22"/>
        <v/>
      </c>
    </row>
    <row r="662" spans="1:16">
      <c r="A662" s="8" t="s">
        <v>8484</v>
      </c>
      <c r="B662" s="8" t="b">
        <v>0</v>
      </c>
      <c r="C662" s="8" t="s">
        <v>16</v>
      </c>
      <c r="D662" s="8" t="s">
        <v>16</v>
      </c>
      <c r="E662" s="8">
        <v>12</v>
      </c>
      <c r="F662" s="8" t="s">
        <v>8483</v>
      </c>
      <c r="G662" s="8">
        <v>1</v>
      </c>
      <c r="H662" s="8">
        <v>1</v>
      </c>
      <c r="I662" s="8">
        <v>11</v>
      </c>
      <c r="J662" s="8" t="s">
        <v>3529</v>
      </c>
      <c r="K662" s="8" t="s">
        <v>3529</v>
      </c>
      <c r="L662" s="8" t="s">
        <v>3528</v>
      </c>
      <c r="M662" s="8" t="s">
        <v>8482</v>
      </c>
      <c r="N662" s="8">
        <v>1348.77358</v>
      </c>
      <c r="O662" t="str">
        <f t="shared" si="21"/>
        <v/>
      </c>
      <c r="P662" t="str">
        <f t="shared" si="22"/>
        <v/>
      </c>
    </row>
    <row r="663" spans="1:16">
      <c r="A663" s="8" t="s">
        <v>38211</v>
      </c>
      <c r="B663" s="8" t="b">
        <v>0</v>
      </c>
      <c r="C663" s="8" t="s">
        <v>16</v>
      </c>
      <c r="D663" s="8" t="s">
        <v>16</v>
      </c>
      <c r="E663" s="8">
        <v>15</v>
      </c>
      <c r="F663" s="8" t="s">
        <v>38210</v>
      </c>
      <c r="G663" s="8">
        <v>1</v>
      </c>
      <c r="H663" s="8">
        <v>1</v>
      </c>
      <c r="I663" s="8">
        <v>1</v>
      </c>
      <c r="J663" s="8" t="s">
        <v>25675</v>
      </c>
      <c r="K663" s="8" t="s">
        <v>25675</v>
      </c>
      <c r="L663" s="8" t="s">
        <v>25674</v>
      </c>
      <c r="M663" s="8" t="s">
        <v>38209</v>
      </c>
      <c r="N663" s="8">
        <v>1607.9843000000001</v>
      </c>
      <c r="O663" t="str">
        <f t="shared" si="21"/>
        <v/>
      </c>
      <c r="P663" t="str">
        <f t="shared" si="22"/>
        <v/>
      </c>
    </row>
    <row r="664" spans="1:16">
      <c r="A664" s="8" t="s">
        <v>38208</v>
      </c>
      <c r="B664" s="8" t="b">
        <v>0</v>
      </c>
      <c r="C664" s="8" t="s">
        <v>16</v>
      </c>
      <c r="D664" s="8" t="s">
        <v>16</v>
      </c>
      <c r="E664" s="8">
        <v>16</v>
      </c>
      <c r="F664" s="8" t="s">
        <v>38207</v>
      </c>
      <c r="G664" s="8">
        <v>1</v>
      </c>
      <c r="H664" s="8">
        <v>1</v>
      </c>
      <c r="I664" s="8">
        <v>2</v>
      </c>
      <c r="J664" s="8" t="s">
        <v>25675</v>
      </c>
      <c r="K664" s="8" t="s">
        <v>25675</v>
      </c>
      <c r="L664" s="8" t="s">
        <v>25674</v>
      </c>
      <c r="M664" s="8" t="s">
        <v>38206</v>
      </c>
      <c r="N664" s="8">
        <v>1707.0527199999999</v>
      </c>
      <c r="O664" t="str">
        <f t="shared" si="21"/>
        <v/>
      </c>
      <c r="P664" t="str">
        <f t="shared" si="22"/>
        <v/>
      </c>
    </row>
    <row r="665" spans="1:16">
      <c r="A665" s="8" t="s">
        <v>12843</v>
      </c>
      <c r="B665" s="8" t="b">
        <v>0</v>
      </c>
      <c r="C665" s="8" t="s">
        <v>16</v>
      </c>
      <c r="D665" s="8" t="s">
        <v>16</v>
      </c>
      <c r="E665" s="8">
        <v>14</v>
      </c>
      <c r="F665" s="8" t="s">
        <v>12842</v>
      </c>
      <c r="G665" s="8">
        <v>1</v>
      </c>
      <c r="H665" s="8">
        <v>1</v>
      </c>
      <c r="I665" s="8">
        <v>3</v>
      </c>
      <c r="J665" s="8" t="s">
        <v>5159</v>
      </c>
      <c r="K665" s="8" t="s">
        <v>5159</v>
      </c>
      <c r="L665" s="8" t="s">
        <v>5158</v>
      </c>
      <c r="M665" s="8" t="s">
        <v>12841</v>
      </c>
      <c r="N665" s="8">
        <v>1518.8162299999999</v>
      </c>
      <c r="O665" t="str">
        <f t="shared" si="21"/>
        <v/>
      </c>
      <c r="P665" t="str">
        <f t="shared" si="22"/>
        <v/>
      </c>
    </row>
    <row r="666" spans="1:16">
      <c r="A666" s="8" t="s">
        <v>8496</v>
      </c>
      <c r="B666" s="8" t="b">
        <v>0</v>
      </c>
      <c r="C666" s="8" t="s">
        <v>16</v>
      </c>
      <c r="D666" s="8" t="s">
        <v>16</v>
      </c>
      <c r="E666" s="8">
        <v>15</v>
      </c>
      <c r="F666" s="8" t="s">
        <v>8495</v>
      </c>
      <c r="G666" s="8">
        <v>1</v>
      </c>
      <c r="H666" s="8">
        <v>1</v>
      </c>
      <c r="I666" s="8">
        <v>2</v>
      </c>
      <c r="J666" s="8" t="s">
        <v>5159</v>
      </c>
      <c r="K666" s="8" t="s">
        <v>5159</v>
      </c>
      <c r="L666" s="8" t="s">
        <v>5158</v>
      </c>
      <c r="M666" s="8" t="s">
        <v>8494</v>
      </c>
      <c r="N666" s="8">
        <v>1647.8588299999999</v>
      </c>
      <c r="O666" t="str">
        <f t="shared" si="21"/>
        <v/>
      </c>
      <c r="P666" t="str">
        <f t="shared" si="22"/>
        <v/>
      </c>
    </row>
    <row r="667" spans="1:16">
      <c r="A667" s="8" t="s">
        <v>8398</v>
      </c>
      <c r="B667" s="8" t="b">
        <v>0</v>
      </c>
      <c r="C667" s="8" t="s">
        <v>16</v>
      </c>
      <c r="D667" s="8" t="s">
        <v>16</v>
      </c>
      <c r="E667" s="8">
        <v>13</v>
      </c>
      <c r="F667" s="8" t="s">
        <v>8397</v>
      </c>
      <c r="G667" s="8">
        <v>1</v>
      </c>
      <c r="H667" s="8">
        <v>1</v>
      </c>
      <c r="I667" s="8">
        <v>2</v>
      </c>
      <c r="J667" s="8" t="s">
        <v>8396</v>
      </c>
      <c r="K667" s="8" t="s">
        <v>8396</v>
      </c>
      <c r="L667" s="8" t="s">
        <v>8395</v>
      </c>
      <c r="M667" s="8" t="s">
        <v>8394</v>
      </c>
      <c r="N667" s="8">
        <v>1365.7637500000001</v>
      </c>
      <c r="O667" t="str">
        <f t="shared" si="21"/>
        <v/>
      </c>
      <c r="P667" t="str">
        <f t="shared" si="22"/>
        <v/>
      </c>
    </row>
    <row r="668" spans="1:16">
      <c r="A668" s="8" t="s">
        <v>8393</v>
      </c>
      <c r="B668" s="8" t="b">
        <v>0</v>
      </c>
      <c r="C668" s="8" t="s">
        <v>70</v>
      </c>
      <c r="D668" s="8" t="s">
        <v>16</v>
      </c>
      <c r="E668" s="8">
        <v>15</v>
      </c>
      <c r="F668" s="8" t="s">
        <v>8392</v>
      </c>
      <c r="G668" s="8">
        <v>1</v>
      </c>
      <c r="H668" s="8">
        <v>2</v>
      </c>
      <c r="I668" s="8">
        <v>1</v>
      </c>
      <c r="J668" s="8" t="s">
        <v>2475</v>
      </c>
      <c r="K668" s="8" t="s">
        <v>2474</v>
      </c>
      <c r="L668" s="8" t="s">
        <v>2473</v>
      </c>
      <c r="M668" s="8" t="s">
        <v>8391</v>
      </c>
      <c r="N668" s="8">
        <v>1603.85508</v>
      </c>
      <c r="O668" t="str">
        <f t="shared" si="21"/>
        <v/>
      </c>
      <c r="P668" t="str">
        <f t="shared" si="22"/>
        <v/>
      </c>
    </row>
    <row r="669" spans="1:16">
      <c r="A669" s="8" t="s">
        <v>8296</v>
      </c>
      <c r="B669" s="8" t="b">
        <v>0</v>
      </c>
      <c r="C669" s="8" t="s">
        <v>16</v>
      </c>
      <c r="D669" s="8" t="s">
        <v>16</v>
      </c>
      <c r="E669" s="8">
        <v>16</v>
      </c>
      <c r="F669" s="8" t="s">
        <v>8295</v>
      </c>
      <c r="G669" s="8">
        <v>1</v>
      </c>
      <c r="H669" s="8">
        <v>1</v>
      </c>
      <c r="I669" s="8">
        <v>1</v>
      </c>
      <c r="J669" s="8" t="s">
        <v>2475</v>
      </c>
      <c r="K669" s="8" t="s">
        <v>2475</v>
      </c>
      <c r="L669" s="8" t="s">
        <v>2473</v>
      </c>
      <c r="M669" s="8" t="s">
        <v>8294</v>
      </c>
      <c r="N669" s="8">
        <v>1674.89219</v>
      </c>
      <c r="O669" t="str">
        <f t="shared" si="21"/>
        <v/>
      </c>
      <c r="P669" t="str">
        <f t="shared" si="22"/>
        <v/>
      </c>
    </row>
    <row r="670" spans="1:16">
      <c r="A670" s="8" t="s">
        <v>38205</v>
      </c>
      <c r="B670" s="8" t="b">
        <v>0</v>
      </c>
      <c r="C670" s="8" t="s">
        <v>16</v>
      </c>
      <c r="D670" s="8" t="s">
        <v>16</v>
      </c>
      <c r="E670" s="8">
        <v>15</v>
      </c>
      <c r="F670" s="8" t="s">
        <v>38204</v>
      </c>
      <c r="G670" s="8">
        <v>1</v>
      </c>
      <c r="H670" s="8">
        <v>1</v>
      </c>
      <c r="I670" s="8">
        <v>2</v>
      </c>
      <c r="J670" s="8" t="s">
        <v>2981</v>
      </c>
      <c r="K670" s="8" t="s">
        <v>2981</v>
      </c>
      <c r="L670" s="8" t="s">
        <v>2980</v>
      </c>
      <c r="M670" s="8" t="s">
        <v>38203</v>
      </c>
      <c r="N670" s="8">
        <v>1703.97038</v>
      </c>
      <c r="O670" t="str">
        <f t="shared" si="21"/>
        <v/>
      </c>
      <c r="P670" t="str">
        <f t="shared" si="22"/>
        <v/>
      </c>
    </row>
    <row r="671" spans="1:16">
      <c r="A671" s="8" t="s">
        <v>12849</v>
      </c>
      <c r="B671" s="8" t="b">
        <v>0</v>
      </c>
      <c r="C671" s="8" t="s">
        <v>70</v>
      </c>
      <c r="D671" s="8" t="s">
        <v>982</v>
      </c>
      <c r="E671" s="8">
        <v>13</v>
      </c>
      <c r="F671" s="8" t="s">
        <v>12848</v>
      </c>
      <c r="G671" s="8">
        <v>1</v>
      </c>
      <c r="H671" s="8">
        <v>2</v>
      </c>
      <c r="I671" s="8">
        <v>1</v>
      </c>
      <c r="J671" s="8" t="s">
        <v>2484</v>
      </c>
      <c r="K671" s="8" t="s">
        <v>2483</v>
      </c>
      <c r="L671" s="8" t="s">
        <v>2482</v>
      </c>
      <c r="M671" s="8" t="s">
        <v>12847</v>
      </c>
      <c r="N671" s="8">
        <v>1450.7610299999999</v>
      </c>
      <c r="O671" t="str">
        <f t="shared" si="21"/>
        <v/>
      </c>
      <c r="P671" t="str">
        <f t="shared" si="22"/>
        <v/>
      </c>
    </row>
    <row r="672" spans="1:16">
      <c r="A672" s="8" t="s">
        <v>38202</v>
      </c>
      <c r="B672" s="8" t="b">
        <v>0</v>
      </c>
      <c r="C672" s="8" t="s">
        <v>70</v>
      </c>
      <c r="D672" s="8" t="s">
        <v>16</v>
      </c>
      <c r="E672" s="8">
        <v>14</v>
      </c>
      <c r="F672" s="8" t="s">
        <v>38201</v>
      </c>
      <c r="G672" s="8">
        <v>1</v>
      </c>
      <c r="H672" s="8">
        <v>1</v>
      </c>
      <c r="I672" s="8">
        <v>1</v>
      </c>
      <c r="J672" s="8" t="s">
        <v>6772</v>
      </c>
      <c r="K672" s="8" t="s">
        <v>6772</v>
      </c>
      <c r="L672" s="8" t="s">
        <v>6771</v>
      </c>
      <c r="M672" s="8" t="s">
        <v>38200</v>
      </c>
      <c r="N672" s="8">
        <v>1751.8962799999999</v>
      </c>
      <c r="O672" t="str">
        <f t="shared" si="21"/>
        <v/>
      </c>
      <c r="P672" t="str">
        <f t="shared" si="22"/>
        <v/>
      </c>
    </row>
    <row r="673" spans="1:16">
      <c r="A673" s="8" t="s">
        <v>8308</v>
      </c>
      <c r="B673" s="8" t="b">
        <v>0</v>
      </c>
      <c r="C673" s="8" t="s">
        <v>70</v>
      </c>
      <c r="D673" s="8" t="s">
        <v>16</v>
      </c>
      <c r="E673" s="8">
        <v>16</v>
      </c>
      <c r="F673" s="8" t="s">
        <v>8307</v>
      </c>
      <c r="G673" s="8">
        <v>1</v>
      </c>
      <c r="H673" s="8">
        <v>2</v>
      </c>
      <c r="I673" s="8">
        <v>1</v>
      </c>
      <c r="J673" s="8" t="s">
        <v>2484</v>
      </c>
      <c r="K673" s="8" t="s">
        <v>2483</v>
      </c>
      <c r="L673" s="8" t="s">
        <v>2482</v>
      </c>
      <c r="M673" s="8" t="s">
        <v>8306</v>
      </c>
      <c r="N673" s="8">
        <v>1707.8622</v>
      </c>
      <c r="O673" t="str">
        <f t="shared" si="21"/>
        <v/>
      </c>
      <c r="P673" t="str">
        <f t="shared" si="22"/>
        <v/>
      </c>
    </row>
    <row r="674" spans="1:16">
      <c r="A674" s="8" t="s">
        <v>38199</v>
      </c>
      <c r="B674" s="8" t="b">
        <v>0</v>
      </c>
      <c r="C674" s="8" t="s">
        <v>16</v>
      </c>
      <c r="D674" s="8" t="s">
        <v>982</v>
      </c>
      <c r="E674" s="8">
        <v>13</v>
      </c>
      <c r="F674" s="8" t="s">
        <v>38198</v>
      </c>
      <c r="G674" s="8">
        <v>1</v>
      </c>
      <c r="H674" s="8">
        <v>1</v>
      </c>
      <c r="I674" s="8">
        <v>1</v>
      </c>
      <c r="J674" s="8" t="s">
        <v>10901</v>
      </c>
      <c r="K674" s="8" t="s">
        <v>10901</v>
      </c>
      <c r="L674" s="8" t="s">
        <v>10900</v>
      </c>
      <c r="M674" s="8" t="s">
        <v>38197</v>
      </c>
      <c r="N674" s="8">
        <v>1478.7671800000001</v>
      </c>
      <c r="O674" t="str">
        <f t="shared" si="21"/>
        <v/>
      </c>
      <c r="P674" t="str">
        <f t="shared" si="22"/>
        <v/>
      </c>
    </row>
    <row r="675" spans="1:16">
      <c r="A675" s="8" t="s">
        <v>38196</v>
      </c>
      <c r="B675" s="8" t="b">
        <v>0</v>
      </c>
      <c r="C675" s="8" t="s">
        <v>16</v>
      </c>
      <c r="D675" s="8" t="s">
        <v>982</v>
      </c>
      <c r="E675" s="8">
        <v>14</v>
      </c>
      <c r="F675" s="8" t="s">
        <v>38195</v>
      </c>
      <c r="G675" s="8">
        <v>1</v>
      </c>
      <c r="H675" s="8">
        <v>1</v>
      </c>
      <c r="I675" s="8">
        <v>1</v>
      </c>
      <c r="J675" s="8" t="s">
        <v>10901</v>
      </c>
      <c r="K675" s="8" t="s">
        <v>10901</v>
      </c>
      <c r="L675" s="8" t="s">
        <v>10900</v>
      </c>
      <c r="M675" s="8" t="s">
        <v>38194</v>
      </c>
      <c r="N675" s="8">
        <v>1535.78864</v>
      </c>
      <c r="O675" t="str">
        <f t="shared" si="21"/>
        <v/>
      </c>
      <c r="P675" t="str">
        <f t="shared" si="22"/>
        <v/>
      </c>
    </row>
    <row r="676" spans="1:16">
      <c r="A676" s="8" t="s">
        <v>11593</v>
      </c>
      <c r="B676" s="8" t="b">
        <v>0</v>
      </c>
      <c r="C676" s="8" t="s">
        <v>16</v>
      </c>
      <c r="D676" s="8" t="s">
        <v>16</v>
      </c>
      <c r="E676" s="8">
        <v>16</v>
      </c>
      <c r="F676" s="8" t="s">
        <v>11592</v>
      </c>
      <c r="G676" s="8">
        <v>1</v>
      </c>
      <c r="H676" s="8">
        <v>1</v>
      </c>
      <c r="I676" s="8">
        <v>1</v>
      </c>
      <c r="J676" s="8" t="s">
        <v>10901</v>
      </c>
      <c r="K676" s="8" t="s">
        <v>10901</v>
      </c>
      <c r="L676" s="8" t="s">
        <v>10900</v>
      </c>
      <c r="M676" s="8" t="s">
        <v>11591</v>
      </c>
      <c r="N676" s="8">
        <v>1735.86835</v>
      </c>
      <c r="O676" t="str">
        <f t="shared" si="21"/>
        <v/>
      </c>
      <c r="P676" t="str">
        <f t="shared" si="22"/>
        <v/>
      </c>
    </row>
    <row r="677" spans="1:16">
      <c r="A677" s="8" t="s">
        <v>11593</v>
      </c>
      <c r="B677" s="8" t="b">
        <v>0</v>
      </c>
      <c r="C677" s="8" t="s">
        <v>16</v>
      </c>
      <c r="D677" s="8" t="s">
        <v>982</v>
      </c>
      <c r="E677" s="8">
        <v>16</v>
      </c>
      <c r="F677" s="8" t="s">
        <v>11592</v>
      </c>
      <c r="G677" s="8">
        <v>1</v>
      </c>
      <c r="H677" s="8">
        <v>1</v>
      </c>
      <c r="I677" s="8">
        <v>2</v>
      </c>
      <c r="J677" s="8" t="s">
        <v>10901</v>
      </c>
      <c r="K677" s="8" t="s">
        <v>10901</v>
      </c>
      <c r="L677" s="8" t="s">
        <v>10900</v>
      </c>
      <c r="M677" s="8" t="s">
        <v>11591</v>
      </c>
      <c r="N677" s="8">
        <v>1751.8632600000001</v>
      </c>
      <c r="O677" t="str">
        <f t="shared" si="21"/>
        <v/>
      </c>
      <c r="P677" t="str">
        <f t="shared" si="22"/>
        <v/>
      </c>
    </row>
    <row r="678" spans="1:16">
      <c r="A678" s="8" t="s">
        <v>38193</v>
      </c>
      <c r="B678" s="8" t="b">
        <v>0</v>
      </c>
      <c r="C678" s="8" t="s">
        <v>70</v>
      </c>
      <c r="D678" s="8" t="s">
        <v>16</v>
      </c>
      <c r="E678" s="8">
        <v>12</v>
      </c>
      <c r="F678" s="8" t="s">
        <v>38192</v>
      </c>
      <c r="G678" s="8">
        <v>1</v>
      </c>
      <c r="H678" s="8">
        <v>3</v>
      </c>
      <c r="I678" s="8">
        <v>1</v>
      </c>
      <c r="J678" s="8" t="s">
        <v>9604</v>
      </c>
      <c r="K678" s="8" t="s">
        <v>9603</v>
      </c>
      <c r="L678" s="8" t="s">
        <v>9602</v>
      </c>
      <c r="M678" s="8" t="s">
        <v>38191</v>
      </c>
      <c r="N678" s="8">
        <v>1155.70958</v>
      </c>
      <c r="O678" t="str">
        <f t="shared" si="21"/>
        <v/>
      </c>
      <c r="P678" t="str">
        <f t="shared" si="22"/>
        <v/>
      </c>
    </row>
    <row r="679" spans="1:16">
      <c r="A679" s="8" t="s">
        <v>38190</v>
      </c>
      <c r="B679" s="8" t="b">
        <v>0</v>
      </c>
      <c r="C679" s="8" t="s">
        <v>16</v>
      </c>
      <c r="D679" s="8" t="s">
        <v>16</v>
      </c>
      <c r="E679" s="8">
        <v>15</v>
      </c>
      <c r="F679" s="8" t="s">
        <v>38189</v>
      </c>
      <c r="G679" s="8">
        <v>1</v>
      </c>
      <c r="H679" s="8">
        <v>1</v>
      </c>
      <c r="I679" s="8">
        <v>1</v>
      </c>
      <c r="J679" s="8" t="s">
        <v>31668</v>
      </c>
      <c r="K679" s="8" t="s">
        <v>31668</v>
      </c>
      <c r="L679" s="8" t="s">
        <v>31667</v>
      </c>
      <c r="M679" s="8" t="s">
        <v>38188</v>
      </c>
      <c r="N679" s="8">
        <v>1692.9180100000001</v>
      </c>
      <c r="O679" t="str">
        <f t="shared" si="21"/>
        <v/>
      </c>
      <c r="P679" t="str">
        <f t="shared" si="22"/>
        <v/>
      </c>
    </row>
    <row r="680" spans="1:16">
      <c r="A680" s="8" t="s">
        <v>38187</v>
      </c>
      <c r="B680" s="8" t="b">
        <v>0</v>
      </c>
      <c r="C680" s="8" t="s">
        <v>16</v>
      </c>
      <c r="D680" s="8" t="s">
        <v>38186</v>
      </c>
      <c r="E680" s="8">
        <v>15</v>
      </c>
      <c r="F680" s="8" t="s">
        <v>38185</v>
      </c>
      <c r="G680" s="8">
        <v>1</v>
      </c>
      <c r="H680" s="8">
        <v>1</v>
      </c>
      <c r="I680" s="8">
        <v>1</v>
      </c>
      <c r="J680" s="8" t="s">
        <v>25317</v>
      </c>
      <c r="K680" s="8" t="s">
        <v>25317</v>
      </c>
      <c r="L680" s="8" t="s">
        <v>25316</v>
      </c>
      <c r="M680" s="8" t="s">
        <v>38184</v>
      </c>
      <c r="N680" s="8">
        <v>1617.7512099999999</v>
      </c>
      <c r="O680" t="str">
        <f t="shared" si="21"/>
        <v/>
      </c>
      <c r="P680" t="str">
        <f t="shared" si="22"/>
        <v/>
      </c>
    </row>
    <row r="681" spans="1:16">
      <c r="A681" s="8" t="s">
        <v>38183</v>
      </c>
      <c r="B681" s="8" t="b">
        <v>0</v>
      </c>
      <c r="C681" s="8" t="s">
        <v>16</v>
      </c>
      <c r="D681" s="8" t="s">
        <v>16</v>
      </c>
      <c r="E681" s="8">
        <v>15</v>
      </c>
      <c r="F681" s="8" t="s">
        <v>38182</v>
      </c>
      <c r="G681" s="8">
        <v>1</v>
      </c>
      <c r="H681" s="8">
        <v>1</v>
      </c>
      <c r="I681" s="8">
        <v>1</v>
      </c>
      <c r="J681" s="8" t="s">
        <v>11533</v>
      </c>
      <c r="K681" s="8" t="s">
        <v>11533</v>
      </c>
      <c r="L681" s="8" t="s">
        <v>11532</v>
      </c>
      <c r="M681" s="8" t="s">
        <v>38181</v>
      </c>
      <c r="N681" s="8">
        <v>2057.1812100000002</v>
      </c>
      <c r="O681" t="str">
        <f t="shared" si="21"/>
        <v/>
      </c>
      <c r="P681" t="str">
        <f t="shared" si="22"/>
        <v/>
      </c>
    </row>
    <row r="682" spans="1:16">
      <c r="A682" s="8" t="s">
        <v>38180</v>
      </c>
      <c r="B682" s="8" t="b">
        <v>0</v>
      </c>
      <c r="C682" s="8" t="s">
        <v>70</v>
      </c>
      <c r="D682" s="8" t="s">
        <v>16</v>
      </c>
      <c r="E682" s="8">
        <v>15</v>
      </c>
      <c r="F682" s="8" t="s">
        <v>38179</v>
      </c>
      <c r="G682" s="8">
        <v>1</v>
      </c>
      <c r="H682" s="8">
        <v>2</v>
      </c>
      <c r="I682" s="8">
        <v>1</v>
      </c>
      <c r="J682" s="8" t="s">
        <v>103</v>
      </c>
      <c r="K682" s="8" t="s">
        <v>282</v>
      </c>
      <c r="L682" s="8" t="s">
        <v>104</v>
      </c>
      <c r="M682" s="8" t="s">
        <v>38178</v>
      </c>
      <c r="N682" s="8">
        <v>1799.0021400000001</v>
      </c>
      <c r="O682" t="str">
        <f t="shared" si="21"/>
        <v/>
      </c>
      <c r="P682" t="str">
        <f t="shared" si="22"/>
        <v/>
      </c>
    </row>
    <row r="683" spans="1:16">
      <c r="A683" s="8" t="s">
        <v>38177</v>
      </c>
      <c r="B683" s="8" t="b">
        <v>0</v>
      </c>
      <c r="C683" s="8" t="s">
        <v>70</v>
      </c>
      <c r="D683" s="8" t="s">
        <v>16</v>
      </c>
      <c r="E683" s="8">
        <v>14</v>
      </c>
      <c r="F683" s="8" t="s">
        <v>38176</v>
      </c>
      <c r="G683" s="8">
        <v>1</v>
      </c>
      <c r="H683" s="8">
        <v>2</v>
      </c>
      <c r="I683" s="8">
        <v>2</v>
      </c>
      <c r="J683" s="8" t="s">
        <v>12305</v>
      </c>
      <c r="K683" s="8" t="s">
        <v>18751</v>
      </c>
      <c r="L683" s="8" t="s">
        <v>12304</v>
      </c>
      <c r="M683" s="8" t="s">
        <v>38175</v>
      </c>
      <c r="N683" s="8">
        <v>1602.94721</v>
      </c>
      <c r="O683" t="str">
        <f t="shared" si="21"/>
        <v/>
      </c>
      <c r="P683" t="str">
        <f t="shared" si="22"/>
        <v/>
      </c>
    </row>
    <row r="684" spans="1:16">
      <c r="A684" s="8" t="s">
        <v>38177</v>
      </c>
      <c r="B684" s="8" t="b">
        <v>0</v>
      </c>
      <c r="C684" s="8" t="s">
        <v>70</v>
      </c>
      <c r="D684" s="8" t="s">
        <v>982</v>
      </c>
      <c r="E684" s="8">
        <v>14</v>
      </c>
      <c r="F684" s="8" t="s">
        <v>38176</v>
      </c>
      <c r="G684" s="8">
        <v>1</v>
      </c>
      <c r="H684" s="8">
        <v>2</v>
      </c>
      <c r="I684" s="8">
        <v>2</v>
      </c>
      <c r="J684" s="8" t="s">
        <v>12305</v>
      </c>
      <c r="K684" s="8" t="s">
        <v>18751</v>
      </c>
      <c r="L684" s="8" t="s">
        <v>12304</v>
      </c>
      <c r="M684" s="8" t="s">
        <v>38175</v>
      </c>
      <c r="N684" s="8">
        <v>1618.9421199999999</v>
      </c>
      <c r="O684" t="str">
        <f t="shared" si="21"/>
        <v/>
      </c>
      <c r="P684" t="str">
        <f t="shared" si="22"/>
        <v/>
      </c>
    </row>
    <row r="685" spans="1:16">
      <c r="A685" s="8" t="s">
        <v>8320</v>
      </c>
      <c r="B685" s="8" t="b">
        <v>0</v>
      </c>
      <c r="C685" s="8" t="s">
        <v>16</v>
      </c>
      <c r="D685" s="8" t="s">
        <v>16</v>
      </c>
      <c r="E685" s="8">
        <v>14</v>
      </c>
      <c r="F685" s="8" t="s">
        <v>8319</v>
      </c>
      <c r="G685" s="8">
        <v>1</v>
      </c>
      <c r="H685" s="8">
        <v>1</v>
      </c>
      <c r="I685" s="8">
        <v>5</v>
      </c>
      <c r="J685" s="8" t="s">
        <v>4409</v>
      </c>
      <c r="K685" s="8" t="s">
        <v>4409</v>
      </c>
      <c r="L685" s="8" t="s">
        <v>4408</v>
      </c>
      <c r="M685" s="8" t="s">
        <v>8318</v>
      </c>
      <c r="N685" s="8">
        <v>1483.8590999999999</v>
      </c>
      <c r="O685" t="str">
        <f t="shared" si="21"/>
        <v/>
      </c>
      <c r="P685" t="str">
        <f t="shared" si="22"/>
        <v/>
      </c>
    </row>
    <row r="686" spans="1:16">
      <c r="A686" s="8" t="s">
        <v>8308</v>
      </c>
      <c r="B686" s="8" t="b">
        <v>0</v>
      </c>
      <c r="C686" s="8" t="s">
        <v>70</v>
      </c>
      <c r="D686" s="8" t="s">
        <v>982</v>
      </c>
      <c r="E686" s="8">
        <v>16</v>
      </c>
      <c r="F686" s="8" t="s">
        <v>8307</v>
      </c>
      <c r="G686" s="8">
        <v>1</v>
      </c>
      <c r="H686" s="8">
        <v>2</v>
      </c>
      <c r="I686" s="8">
        <v>4</v>
      </c>
      <c r="J686" s="8" t="s">
        <v>2484</v>
      </c>
      <c r="K686" s="8" t="s">
        <v>2483</v>
      </c>
      <c r="L686" s="8" t="s">
        <v>2482</v>
      </c>
      <c r="M686" s="8" t="s">
        <v>8306</v>
      </c>
      <c r="N686" s="8">
        <v>1723.8571099999999</v>
      </c>
      <c r="O686" t="str">
        <f t="shared" si="21"/>
        <v/>
      </c>
      <c r="P686" t="str">
        <f t="shared" si="22"/>
        <v/>
      </c>
    </row>
    <row r="687" spans="1:16">
      <c r="A687" s="8" t="s">
        <v>38174</v>
      </c>
      <c r="B687" s="8" t="b">
        <v>0</v>
      </c>
      <c r="C687" s="8" t="s">
        <v>16</v>
      </c>
      <c r="D687" s="8" t="s">
        <v>16</v>
      </c>
      <c r="E687" s="8">
        <v>18</v>
      </c>
      <c r="F687" s="8" t="s">
        <v>38173</v>
      </c>
      <c r="G687" s="8">
        <v>1</v>
      </c>
      <c r="H687" s="8">
        <v>1</v>
      </c>
      <c r="I687" s="8">
        <v>1</v>
      </c>
      <c r="J687" s="8" t="s">
        <v>508</v>
      </c>
      <c r="K687" s="8" t="s">
        <v>508</v>
      </c>
      <c r="L687" s="8" t="s">
        <v>509</v>
      </c>
      <c r="M687" s="8" t="s">
        <v>38172</v>
      </c>
      <c r="N687" s="8">
        <v>2046.1593700000001</v>
      </c>
      <c r="O687" t="str">
        <f t="shared" si="21"/>
        <v/>
      </c>
      <c r="P687" t="str">
        <f t="shared" si="22"/>
        <v/>
      </c>
    </row>
    <row r="688" spans="1:16">
      <c r="A688" s="8" t="s">
        <v>38171</v>
      </c>
      <c r="B688" s="8" t="b">
        <v>0</v>
      </c>
      <c r="C688" s="8" t="s">
        <v>16</v>
      </c>
      <c r="D688" s="8" t="s">
        <v>16</v>
      </c>
      <c r="E688" s="8">
        <v>17</v>
      </c>
      <c r="F688" s="8" t="s">
        <v>38170</v>
      </c>
      <c r="G688" s="8">
        <v>1</v>
      </c>
      <c r="H688" s="8">
        <v>1</v>
      </c>
      <c r="I688" s="8">
        <v>2</v>
      </c>
      <c r="J688" s="8" t="s">
        <v>508</v>
      </c>
      <c r="K688" s="8" t="s">
        <v>508</v>
      </c>
      <c r="L688" s="8" t="s">
        <v>509</v>
      </c>
      <c r="M688" s="8" t="s">
        <v>38169</v>
      </c>
      <c r="N688" s="8">
        <v>1918.0644</v>
      </c>
      <c r="O688" t="str">
        <f t="shared" si="21"/>
        <v/>
      </c>
      <c r="P688" t="str">
        <f t="shared" si="22"/>
        <v/>
      </c>
    </row>
    <row r="689" spans="1:16">
      <c r="A689" s="8" t="s">
        <v>38121</v>
      </c>
      <c r="B689" s="8" t="b">
        <v>0</v>
      </c>
      <c r="C689" s="8" t="s">
        <v>16</v>
      </c>
      <c r="D689" s="8" t="s">
        <v>333</v>
      </c>
      <c r="E689" s="8">
        <v>14</v>
      </c>
      <c r="F689" s="8" t="s">
        <v>38120</v>
      </c>
      <c r="G689" s="8">
        <v>1</v>
      </c>
      <c r="H689" s="8">
        <v>1</v>
      </c>
      <c r="I689" s="8">
        <v>7</v>
      </c>
      <c r="J689" s="8" t="s">
        <v>1968</v>
      </c>
      <c r="K689" s="8" t="s">
        <v>1968</v>
      </c>
      <c r="L689" s="8" t="s">
        <v>1967</v>
      </c>
      <c r="M689" s="8" t="s">
        <v>38119</v>
      </c>
      <c r="N689" s="8">
        <v>1579.9100900000001</v>
      </c>
      <c r="O689" t="str">
        <f t="shared" si="21"/>
        <v/>
      </c>
      <c r="P689" t="str">
        <f t="shared" si="22"/>
        <v/>
      </c>
    </row>
    <row r="690" spans="1:16">
      <c r="A690" s="8" t="s">
        <v>8287</v>
      </c>
      <c r="B690" s="8" t="b">
        <v>0</v>
      </c>
      <c r="C690" s="8" t="s">
        <v>16</v>
      </c>
      <c r="D690" s="8" t="s">
        <v>16</v>
      </c>
      <c r="E690" s="8">
        <v>14</v>
      </c>
      <c r="F690" s="8" t="s">
        <v>8286</v>
      </c>
      <c r="G690" s="8">
        <v>1</v>
      </c>
      <c r="H690" s="8">
        <v>1</v>
      </c>
      <c r="I690" s="8">
        <v>2</v>
      </c>
      <c r="J690" s="8" t="s">
        <v>8282</v>
      </c>
      <c r="K690" s="8" t="s">
        <v>8282</v>
      </c>
      <c r="L690" s="8" t="s">
        <v>8281</v>
      </c>
      <c r="M690" s="8" t="s">
        <v>8285</v>
      </c>
      <c r="N690" s="8">
        <v>1636.8918000000001</v>
      </c>
      <c r="O690" t="str">
        <f t="shared" si="21"/>
        <v/>
      </c>
      <c r="P690" t="str">
        <f t="shared" si="22"/>
        <v/>
      </c>
    </row>
    <row r="691" spans="1:16">
      <c r="A691" s="8" t="s">
        <v>38168</v>
      </c>
      <c r="B691" s="8" t="b">
        <v>0</v>
      </c>
      <c r="C691" s="8" t="s">
        <v>16</v>
      </c>
      <c r="D691" s="8" t="s">
        <v>16</v>
      </c>
      <c r="E691" s="8">
        <v>15</v>
      </c>
      <c r="F691" s="8" t="s">
        <v>38167</v>
      </c>
      <c r="G691" s="8">
        <v>1</v>
      </c>
      <c r="H691" s="8">
        <v>1</v>
      </c>
      <c r="I691" s="8">
        <v>1</v>
      </c>
      <c r="J691" s="8" t="s">
        <v>8282</v>
      </c>
      <c r="K691" s="8" t="s">
        <v>8282</v>
      </c>
      <c r="L691" s="8" t="s">
        <v>8281</v>
      </c>
      <c r="M691" s="8" t="s">
        <v>38166</v>
      </c>
      <c r="N691" s="8">
        <v>1751.9187400000001</v>
      </c>
      <c r="O691" t="str">
        <f t="shared" si="21"/>
        <v/>
      </c>
      <c r="P691" t="str">
        <f t="shared" si="22"/>
        <v/>
      </c>
    </row>
    <row r="692" spans="1:16">
      <c r="A692" s="8" t="s">
        <v>8290</v>
      </c>
      <c r="B692" s="8" t="b">
        <v>0</v>
      </c>
      <c r="C692" s="8" t="s">
        <v>16</v>
      </c>
      <c r="D692" s="8" t="s">
        <v>16</v>
      </c>
      <c r="E692" s="8">
        <v>13</v>
      </c>
      <c r="F692" s="8" t="s">
        <v>8289</v>
      </c>
      <c r="G692" s="8">
        <v>1</v>
      </c>
      <c r="H692" s="8">
        <v>1</v>
      </c>
      <c r="I692" s="8">
        <v>1</v>
      </c>
      <c r="J692" s="8" t="s">
        <v>7622</v>
      </c>
      <c r="K692" s="8" t="s">
        <v>7622</v>
      </c>
      <c r="L692" s="8" t="s">
        <v>7621</v>
      </c>
      <c r="M692" s="8" t="s">
        <v>8288</v>
      </c>
      <c r="N692" s="8">
        <v>1496.7855999999999</v>
      </c>
      <c r="O692" t="str">
        <f t="shared" si="21"/>
        <v/>
      </c>
      <c r="P692" t="str">
        <f t="shared" si="22"/>
        <v/>
      </c>
    </row>
    <row r="693" spans="1:16">
      <c r="A693" s="8" t="s">
        <v>38165</v>
      </c>
      <c r="B693" s="8" t="b">
        <v>0</v>
      </c>
      <c r="C693" s="8" t="s">
        <v>16</v>
      </c>
      <c r="D693" s="8" t="s">
        <v>16</v>
      </c>
      <c r="E693" s="8">
        <v>14</v>
      </c>
      <c r="F693" s="8" t="s">
        <v>38164</v>
      </c>
      <c r="G693" s="8">
        <v>1</v>
      </c>
      <c r="H693" s="8">
        <v>1</v>
      </c>
      <c r="I693" s="8">
        <v>2</v>
      </c>
      <c r="J693" s="8" t="s">
        <v>7622</v>
      </c>
      <c r="K693" s="8" t="s">
        <v>7622</v>
      </c>
      <c r="L693" s="8" t="s">
        <v>7621</v>
      </c>
      <c r="M693" s="8" t="s">
        <v>38163</v>
      </c>
      <c r="N693" s="8">
        <v>1652.88671</v>
      </c>
      <c r="O693" t="str">
        <f t="shared" si="21"/>
        <v/>
      </c>
      <c r="P693" t="str">
        <f t="shared" si="22"/>
        <v/>
      </c>
    </row>
    <row r="694" spans="1:16">
      <c r="A694" s="8" t="s">
        <v>8343</v>
      </c>
      <c r="B694" s="8" t="b">
        <v>0</v>
      </c>
      <c r="C694" s="8" t="s">
        <v>70</v>
      </c>
      <c r="D694" s="8" t="s">
        <v>16</v>
      </c>
      <c r="E694" s="8">
        <v>12</v>
      </c>
      <c r="F694" s="8" t="s">
        <v>8342</v>
      </c>
      <c r="G694" s="8">
        <v>1</v>
      </c>
      <c r="H694" s="8">
        <v>2</v>
      </c>
      <c r="I694" s="8">
        <v>2</v>
      </c>
      <c r="J694" s="8" t="s">
        <v>6610</v>
      </c>
      <c r="K694" s="8" t="s">
        <v>8341</v>
      </c>
      <c r="L694" s="8" t="s">
        <v>6609</v>
      </c>
      <c r="M694" s="8" t="s">
        <v>8340</v>
      </c>
      <c r="N694" s="8">
        <v>1462.8515600000001</v>
      </c>
      <c r="O694" t="str">
        <f t="shared" si="21"/>
        <v/>
      </c>
      <c r="P694" t="str">
        <f t="shared" si="22"/>
        <v/>
      </c>
    </row>
    <row r="695" spans="1:16">
      <c r="A695" s="8" t="s">
        <v>38162</v>
      </c>
      <c r="B695" s="8" t="b">
        <v>0</v>
      </c>
      <c r="C695" s="8" t="s">
        <v>70</v>
      </c>
      <c r="D695" s="8" t="s">
        <v>16</v>
      </c>
      <c r="E695" s="8">
        <v>13</v>
      </c>
      <c r="F695" s="8" t="s">
        <v>38161</v>
      </c>
      <c r="G695" s="8">
        <v>1</v>
      </c>
      <c r="H695" s="8">
        <v>2</v>
      </c>
      <c r="I695" s="8">
        <v>2</v>
      </c>
      <c r="J695" s="8" t="s">
        <v>6610</v>
      </c>
      <c r="K695" s="8" t="s">
        <v>8341</v>
      </c>
      <c r="L695" s="8" t="s">
        <v>6609</v>
      </c>
      <c r="M695" s="8" t="s">
        <v>38160</v>
      </c>
      <c r="N695" s="8">
        <v>1549.8835899999999</v>
      </c>
      <c r="O695" t="str">
        <f t="shared" si="21"/>
        <v/>
      </c>
      <c r="P695" t="str">
        <f t="shared" si="22"/>
        <v/>
      </c>
    </row>
    <row r="696" spans="1:16">
      <c r="A696" s="8" t="s">
        <v>38159</v>
      </c>
      <c r="B696" s="8" t="b">
        <v>0</v>
      </c>
      <c r="C696" s="8" t="s">
        <v>16</v>
      </c>
      <c r="D696" s="8" t="s">
        <v>16</v>
      </c>
      <c r="E696" s="8">
        <v>15</v>
      </c>
      <c r="F696" s="8" t="s">
        <v>38158</v>
      </c>
      <c r="G696" s="8">
        <v>1</v>
      </c>
      <c r="H696" s="8">
        <v>1</v>
      </c>
      <c r="I696" s="8">
        <v>1</v>
      </c>
      <c r="J696" s="8" t="s">
        <v>31778</v>
      </c>
      <c r="K696" s="8" t="s">
        <v>31778</v>
      </c>
      <c r="L696" s="8" t="s">
        <v>31777</v>
      </c>
      <c r="M696" s="8" t="s">
        <v>38157</v>
      </c>
      <c r="N696" s="8">
        <v>1634.87481</v>
      </c>
      <c r="O696" t="str">
        <f t="shared" si="21"/>
        <v/>
      </c>
      <c r="P696" t="str">
        <f t="shared" si="22"/>
        <v/>
      </c>
    </row>
    <row r="697" spans="1:16">
      <c r="A697" s="8" t="s">
        <v>38156</v>
      </c>
      <c r="B697" s="8" t="b">
        <v>0</v>
      </c>
      <c r="C697" s="8" t="s">
        <v>16</v>
      </c>
      <c r="D697" s="8" t="s">
        <v>16</v>
      </c>
      <c r="E697" s="8">
        <v>17</v>
      </c>
      <c r="F697" s="8" t="s">
        <v>38155</v>
      </c>
      <c r="G697" s="8">
        <v>1</v>
      </c>
      <c r="H697" s="8">
        <v>1</v>
      </c>
      <c r="I697" s="8">
        <v>1</v>
      </c>
      <c r="J697" s="8" t="s">
        <v>31778</v>
      </c>
      <c r="K697" s="8" t="s">
        <v>31778</v>
      </c>
      <c r="L697" s="8" t="s">
        <v>31777</v>
      </c>
      <c r="M697" s="8" t="s">
        <v>38154</v>
      </c>
      <c r="N697" s="8">
        <v>1790.96469</v>
      </c>
      <c r="O697" t="str">
        <f t="shared" si="21"/>
        <v/>
      </c>
      <c r="P697" t="str">
        <f t="shared" si="22"/>
        <v/>
      </c>
    </row>
    <row r="698" spans="1:16">
      <c r="A698" s="8" t="s">
        <v>8413</v>
      </c>
      <c r="B698" s="8" t="b">
        <v>0</v>
      </c>
      <c r="C698" s="8" t="s">
        <v>16</v>
      </c>
      <c r="D698" s="8" t="s">
        <v>16</v>
      </c>
      <c r="E698" s="8">
        <v>18</v>
      </c>
      <c r="F698" s="8" t="s">
        <v>8412</v>
      </c>
      <c r="G698" s="8">
        <v>1</v>
      </c>
      <c r="H698" s="8">
        <v>1</v>
      </c>
      <c r="I698" s="8">
        <v>1</v>
      </c>
      <c r="J698" s="8" t="s">
        <v>2405</v>
      </c>
      <c r="K698" s="8" t="s">
        <v>2405</v>
      </c>
      <c r="L698" s="8" t="s">
        <v>2404</v>
      </c>
      <c r="M698" s="8" t="s">
        <v>8411</v>
      </c>
      <c r="N698" s="8">
        <v>1902.0079499999999</v>
      </c>
      <c r="O698" t="str">
        <f t="shared" si="21"/>
        <v/>
      </c>
      <c r="P698" t="str">
        <f t="shared" si="22"/>
        <v/>
      </c>
    </row>
    <row r="699" spans="1:16">
      <c r="A699" s="8" t="s">
        <v>8419</v>
      </c>
      <c r="B699" s="8" t="b">
        <v>0</v>
      </c>
      <c r="C699" s="8" t="s">
        <v>16</v>
      </c>
      <c r="D699" s="8" t="s">
        <v>16</v>
      </c>
      <c r="E699" s="8">
        <v>20</v>
      </c>
      <c r="F699" s="8" t="s">
        <v>8418</v>
      </c>
      <c r="G699" s="8">
        <v>1</v>
      </c>
      <c r="H699" s="8">
        <v>1</v>
      </c>
      <c r="I699" s="8">
        <v>2</v>
      </c>
      <c r="J699" s="8" t="s">
        <v>2405</v>
      </c>
      <c r="K699" s="8" t="s">
        <v>2405</v>
      </c>
      <c r="L699" s="8" t="s">
        <v>2404</v>
      </c>
      <c r="M699" s="8" t="s">
        <v>8417</v>
      </c>
      <c r="N699" s="8">
        <v>2070.0978300000002</v>
      </c>
      <c r="O699" t="str">
        <f t="shared" si="21"/>
        <v/>
      </c>
      <c r="P699" t="str">
        <f t="shared" si="22"/>
        <v/>
      </c>
    </row>
    <row r="700" spans="1:16">
      <c r="A700" s="8" t="s">
        <v>38153</v>
      </c>
      <c r="B700" s="8" t="b">
        <v>0</v>
      </c>
      <c r="C700" s="8" t="s">
        <v>16</v>
      </c>
      <c r="D700" s="8" t="s">
        <v>16</v>
      </c>
      <c r="E700" s="8">
        <v>14</v>
      </c>
      <c r="F700" s="8" t="s">
        <v>38152</v>
      </c>
      <c r="G700" s="8">
        <v>1</v>
      </c>
      <c r="H700" s="8">
        <v>1</v>
      </c>
      <c r="I700" s="8">
        <v>2</v>
      </c>
      <c r="J700" s="8" t="s">
        <v>16129</v>
      </c>
      <c r="K700" s="8" t="s">
        <v>16129</v>
      </c>
      <c r="L700" s="8" t="s">
        <v>16128</v>
      </c>
      <c r="M700" s="8" t="s">
        <v>38151</v>
      </c>
      <c r="N700" s="8">
        <v>1486.85877</v>
      </c>
      <c r="O700" t="str">
        <f t="shared" si="21"/>
        <v/>
      </c>
      <c r="P700" t="str">
        <f t="shared" si="22"/>
        <v/>
      </c>
    </row>
    <row r="701" spans="1:16">
      <c r="A701" s="8" t="s">
        <v>38150</v>
      </c>
      <c r="B701" s="8" t="b">
        <v>0</v>
      </c>
      <c r="C701" s="8" t="s">
        <v>16</v>
      </c>
      <c r="D701" s="8" t="s">
        <v>16</v>
      </c>
      <c r="E701" s="8">
        <v>15</v>
      </c>
      <c r="F701" s="8" t="s">
        <v>38149</v>
      </c>
      <c r="G701" s="8">
        <v>1</v>
      </c>
      <c r="H701" s="8">
        <v>1</v>
      </c>
      <c r="I701" s="8">
        <v>2</v>
      </c>
      <c r="J701" s="8" t="s">
        <v>16129</v>
      </c>
      <c r="K701" s="8" t="s">
        <v>16129</v>
      </c>
      <c r="L701" s="8" t="s">
        <v>16128</v>
      </c>
      <c r="M701" s="8" t="s">
        <v>38148</v>
      </c>
      <c r="N701" s="8">
        <v>1642.9598800000001</v>
      </c>
      <c r="O701" t="str">
        <f t="shared" si="21"/>
        <v/>
      </c>
      <c r="P701" t="str">
        <f t="shared" si="22"/>
        <v/>
      </c>
    </row>
    <row r="702" spans="1:16">
      <c r="A702" s="8" t="s">
        <v>8428</v>
      </c>
      <c r="B702" s="8" t="b">
        <v>0</v>
      </c>
      <c r="C702" s="8" t="s">
        <v>16</v>
      </c>
      <c r="D702" s="8" t="s">
        <v>16</v>
      </c>
      <c r="E702" s="8">
        <v>18</v>
      </c>
      <c r="F702" s="8" t="s">
        <v>8427</v>
      </c>
      <c r="G702" s="8">
        <v>1</v>
      </c>
      <c r="H702" s="8">
        <v>1</v>
      </c>
      <c r="I702" s="8">
        <v>1</v>
      </c>
      <c r="J702" s="8" t="s">
        <v>3524</v>
      </c>
      <c r="K702" s="8" t="s">
        <v>3524</v>
      </c>
      <c r="L702" s="8" t="s">
        <v>3523</v>
      </c>
      <c r="M702" s="8" t="s">
        <v>8426</v>
      </c>
      <c r="N702" s="8">
        <v>2140.0305400000002</v>
      </c>
      <c r="O702" t="str">
        <f t="shared" si="21"/>
        <v/>
      </c>
      <c r="P702" t="str">
        <f t="shared" si="22"/>
        <v/>
      </c>
    </row>
    <row r="703" spans="1:16">
      <c r="A703" s="8" t="s">
        <v>38147</v>
      </c>
      <c r="B703" s="8" t="b">
        <v>0</v>
      </c>
      <c r="C703" s="8" t="s">
        <v>70</v>
      </c>
      <c r="D703" s="8" t="s">
        <v>16</v>
      </c>
      <c r="E703" s="8">
        <v>14</v>
      </c>
      <c r="F703" s="8" t="s">
        <v>38146</v>
      </c>
      <c r="G703" s="8">
        <v>1</v>
      </c>
      <c r="H703" s="8">
        <v>1</v>
      </c>
      <c r="I703" s="8">
        <v>1</v>
      </c>
      <c r="J703" s="8" t="s">
        <v>38142</v>
      </c>
      <c r="K703" s="8" t="s">
        <v>38142</v>
      </c>
      <c r="L703" s="8" t="s">
        <v>38141</v>
      </c>
      <c r="M703" s="8" t="s">
        <v>38145</v>
      </c>
      <c r="N703" s="8">
        <v>1559.8751500000001</v>
      </c>
      <c r="O703" t="str">
        <f t="shared" si="21"/>
        <v/>
      </c>
      <c r="P703" t="str">
        <f t="shared" si="22"/>
        <v/>
      </c>
    </row>
    <row r="704" spans="1:16">
      <c r="A704" s="8" t="s">
        <v>38144</v>
      </c>
      <c r="B704" s="8" t="b">
        <v>0</v>
      </c>
      <c r="C704" s="8" t="s">
        <v>70</v>
      </c>
      <c r="D704" s="8" t="s">
        <v>16</v>
      </c>
      <c r="E704" s="8">
        <v>15</v>
      </c>
      <c r="F704" s="8" t="s">
        <v>38143</v>
      </c>
      <c r="G704" s="8">
        <v>1</v>
      </c>
      <c r="H704" s="8">
        <v>1</v>
      </c>
      <c r="I704" s="8">
        <v>1</v>
      </c>
      <c r="J704" s="8" t="s">
        <v>38142</v>
      </c>
      <c r="K704" s="8" t="s">
        <v>38142</v>
      </c>
      <c r="L704" s="8" t="s">
        <v>38141</v>
      </c>
      <c r="M704" s="8" t="s">
        <v>38140</v>
      </c>
      <c r="N704" s="8">
        <v>1658.9435599999999</v>
      </c>
      <c r="O704" t="str">
        <f t="shared" si="21"/>
        <v/>
      </c>
      <c r="P704" t="str">
        <f t="shared" si="22"/>
        <v/>
      </c>
    </row>
    <row r="705" spans="1:16">
      <c r="A705" s="8" t="s">
        <v>38139</v>
      </c>
      <c r="B705" s="8" t="b">
        <v>0</v>
      </c>
      <c r="C705" s="8" t="s">
        <v>16</v>
      </c>
      <c r="D705" s="8" t="s">
        <v>473</v>
      </c>
      <c r="E705" s="8">
        <v>15</v>
      </c>
      <c r="F705" s="8" t="s">
        <v>38138</v>
      </c>
      <c r="G705" s="8">
        <v>1</v>
      </c>
      <c r="H705" s="8">
        <v>1</v>
      </c>
      <c r="I705" s="8">
        <v>1</v>
      </c>
      <c r="J705" s="8" t="s">
        <v>32117</v>
      </c>
      <c r="K705" s="8" t="s">
        <v>32117</v>
      </c>
      <c r="L705" s="8" t="s">
        <v>32116</v>
      </c>
      <c r="M705" s="8" t="s">
        <v>38137</v>
      </c>
      <c r="N705" s="8">
        <v>1758.9207200000001</v>
      </c>
      <c r="O705" t="str">
        <f t="shared" si="21"/>
        <v/>
      </c>
      <c r="P705" t="str">
        <f t="shared" si="22"/>
        <v/>
      </c>
    </row>
    <row r="706" spans="1:16">
      <c r="A706" s="8" t="s">
        <v>38136</v>
      </c>
      <c r="B706" s="8" t="b">
        <v>0</v>
      </c>
      <c r="C706" s="8" t="s">
        <v>16</v>
      </c>
      <c r="D706" s="8" t="s">
        <v>473</v>
      </c>
      <c r="E706" s="8">
        <v>17</v>
      </c>
      <c r="F706" s="8" t="s">
        <v>38135</v>
      </c>
      <c r="G706" s="8">
        <v>1</v>
      </c>
      <c r="H706" s="8">
        <v>1</v>
      </c>
      <c r="I706" s="8">
        <v>1</v>
      </c>
      <c r="J706" s="8" t="s">
        <v>32117</v>
      </c>
      <c r="K706" s="8" t="s">
        <v>32117</v>
      </c>
      <c r="L706" s="8" t="s">
        <v>32116</v>
      </c>
      <c r="M706" s="8" t="s">
        <v>38134</v>
      </c>
      <c r="N706" s="8">
        <v>2037.01099</v>
      </c>
      <c r="O706" t="str">
        <f t="shared" si="21"/>
        <v/>
      </c>
      <c r="P706" t="str">
        <f t="shared" si="22"/>
        <v/>
      </c>
    </row>
    <row r="707" spans="1:16">
      <c r="A707" s="8" t="s">
        <v>38133</v>
      </c>
      <c r="B707" s="8" t="b">
        <v>0</v>
      </c>
      <c r="C707" s="8" t="s">
        <v>70</v>
      </c>
      <c r="D707" s="8" t="s">
        <v>795</v>
      </c>
      <c r="E707" s="8">
        <v>14</v>
      </c>
      <c r="F707" s="8" t="s">
        <v>38132</v>
      </c>
      <c r="G707" s="8">
        <v>1</v>
      </c>
      <c r="H707" s="8">
        <v>2</v>
      </c>
      <c r="I707" s="8">
        <v>3</v>
      </c>
      <c r="J707" s="8" t="s">
        <v>38131</v>
      </c>
      <c r="K707" s="8" t="s">
        <v>38130</v>
      </c>
      <c r="L707" s="8" t="s">
        <v>38129</v>
      </c>
      <c r="M707" s="8" t="s">
        <v>38128</v>
      </c>
      <c r="N707" s="8">
        <v>1540.91311</v>
      </c>
      <c r="O707" t="str">
        <f t="shared" ref="O707:O770" si="23">IF(ISNUMBER(SEARCH("Candida",L707)), 1,"")</f>
        <v/>
      </c>
      <c r="P707" t="str">
        <f t="shared" ref="P707:P770" si="24">(IF(AND(C707="Candida",H707=1),1,""))</f>
        <v/>
      </c>
    </row>
    <row r="708" spans="1:16">
      <c r="A708" s="8" t="s">
        <v>8443</v>
      </c>
      <c r="B708" s="8" t="b">
        <v>0</v>
      </c>
      <c r="C708" s="8" t="s">
        <v>16</v>
      </c>
      <c r="D708" s="8" t="s">
        <v>16</v>
      </c>
      <c r="E708" s="8">
        <v>14</v>
      </c>
      <c r="F708" s="8" t="s">
        <v>8442</v>
      </c>
      <c r="G708" s="8">
        <v>1</v>
      </c>
      <c r="H708" s="8">
        <v>1</v>
      </c>
      <c r="I708" s="8">
        <v>3</v>
      </c>
      <c r="J708" s="8" t="s">
        <v>2405</v>
      </c>
      <c r="K708" s="8" t="s">
        <v>2405</v>
      </c>
      <c r="L708" s="8" t="s">
        <v>2404</v>
      </c>
      <c r="M708" s="8" t="s">
        <v>8441</v>
      </c>
      <c r="N708" s="8">
        <v>1445.7746999999999</v>
      </c>
      <c r="O708" t="str">
        <f t="shared" si="23"/>
        <v/>
      </c>
      <c r="P708" t="str">
        <f t="shared" si="24"/>
        <v/>
      </c>
    </row>
    <row r="709" spans="1:16">
      <c r="A709" s="8" t="s">
        <v>8446</v>
      </c>
      <c r="B709" s="8" t="b">
        <v>0</v>
      </c>
      <c r="C709" s="8" t="s">
        <v>16</v>
      </c>
      <c r="D709" s="8" t="s">
        <v>16</v>
      </c>
      <c r="E709" s="8">
        <v>15</v>
      </c>
      <c r="F709" s="8" t="s">
        <v>8445</v>
      </c>
      <c r="G709" s="8">
        <v>1</v>
      </c>
      <c r="H709" s="8">
        <v>1</v>
      </c>
      <c r="I709" s="8">
        <v>1</v>
      </c>
      <c r="J709" s="8" t="s">
        <v>2405</v>
      </c>
      <c r="K709" s="8" t="s">
        <v>2405</v>
      </c>
      <c r="L709" s="8" t="s">
        <v>2404</v>
      </c>
      <c r="M709" s="8" t="s">
        <v>8444</v>
      </c>
      <c r="N709" s="8">
        <v>1559.81763</v>
      </c>
      <c r="O709" t="str">
        <f t="shared" si="23"/>
        <v/>
      </c>
      <c r="P709" t="str">
        <f t="shared" si="24"/>
        <v/>
      </c>
    </row>
    <row r="710" spans="1:16">
      <c r="A710" s="8" t="s">
        <v>8449</v>
      </c>
      <c r="B710" s="8" t="b">
        <v>0</v>
      </c>
      <c r="C710" s="8" t="s">
        <v>16</v>
      </c>
      <c r="D710" s="8" t="s">
        <v>16</v>
      </c>
      <c r="E710" s="8">
        <v>16</v>
      </c>
      <c r="F710" s="8" t="s">
        <v>8448</v>
      </c>
      <c r="G710" s="8">
        <v>1</v>
      </c>
      <c r="H710" s="8">
        <v>1</v>
      </c>
      <c r="I710" s="8">
        <v>2</v>
      </c>
      <c r="J710" s="8" t="s">
        <v>2405</v>
      </c>
      <c r="K710" s="8" t="s">
        <v>2405</v>
      </c>
      <c r="L710" s="8" t="s">
        <v>2404</v>
      </c>
      <c r="M710" s="8" t="s">
        <v>8447</v>
      </c>
      <c r="N710" s="8">
        <v>1656.87039</v>
      </c>
      <c r="O710" t="str">
        <f t="shared" si="23"/>
        <v/>
      </c>
      <c r="P710" t="str">
        <f t="shared" si="24"/>
        <v/>
      </c>
    </row>
    <row r="711" spans="1:16">
      <c r="A711" s="8" t="s">
        <v>8452</v>
      </c>
      <c r="B711" s="8" t="b">
        <v>0</v>
      </c>
      <c r="C711" s="8" t="s">
        <v>16</v>
      </c>
      <c r="D711" s="8" t="s">
        <v>16</v>
      </c>
      <c r="E711" s="8">
        <v>17</v>
      </c>
      <c r="F711" s="8" t="s">
        <v>8451</v>
      </c>
      <c r="G711" s="8">
        <v>1</v>
      </c>
      <c r="H711" s="8">
        <v>1</v>
      </c>
      <c r="I711" s="8">
        <v>1</v>
      </c>
      <c r="J711" s="8" t="s">
        <v>2405</v>
      </c>
      <c r="K711" s="8" t="s">
        <v>2405</v>
      </c>
      <c r="L711" s="8" t="s">
        <v>2404</v>
      </c>
      <c r="M711" s="8" t="s">
        <v>8450</v>
      </c>
      <c r="N711" s="8">
        <v>1727.90751</v>
      </c>
      <c r="O711" t="str">
        <f t="shared" si="23"/>
        <v/>
      </c>
      <c r="P711" t="str">
        <f t="shared" si="24"/>
        <v/>
      </c>
    </row>
    <row r="712" spans="1:16">
      <c r="A712" s="8" t="s">
        <v>38127</v>
      </c>
      <c r="B712" s="8" t="b">
        <v>0</v>
      </c>
      <c r="C712" s="8" t="s">
        <v>16</v>
      </c>
      <c r="D712" s="8" t="s">
        <v>16</v>
      </c>
      <c r="E712" s="8">
        <v>13</v>
      </c>
      <c r="F712" s="8" t="s">
        <v>38126</v>
      </c>
      <c r="G712" s="8">
        <v>1</v>
      </c>
      <c r="H712" s="8">
        <v>1</v>
      </c>
      <c r="I712" s="8">
        <v>1</v>
      </c>
      <c r="J712" s="8" t="s">
        <v>1125</v>
      </c>
      <c r="K712" s="8" t="s">
        <v>1125</v>
      </c>
      <c r="L712" s="8" t="s">
        <v>1126</v>
      </c>
      <c r="M712" s="8" t="s">
        <v>38125</v>
      </c>
      <c r="N712" s="8">
        <v>1535.7753700000001</v>
      </c>
      <c r="O712" t="str">
        <f t="shared" si="23"/>
        <v/>
      </c>
      <c r="P712" t="str">
        <f t="shared" si="24"/>
        <v/>
      </c>
    </row>
    <row r="713" spans="1:16">
      <c r="A713" s="8" t="s">
        <v>8463</v>
      </c>
      <c r="B713" s="8" t="b">
        <v>0</v>
      </c>
      <c r="C713" s="8" t="s">
        <v>70</v>
      </c>
      <c r="D713" s="8" t="s">
        <v>16</v>
      </c>
      <c r="E713" s="8">
        <v>17</v>
      </c>
      <c r="F713" s="8" t="s">
        <v>8462</v>
      </c>
      <c r="G713" s="8">
        <v>1</v>
      </c>
      <c r="H713" s="8">
        <v>1</v>
      </c>
      <c r="I713" s="8">
        <v>2</v>
      </c>
      <c r="J713" s="8" t="s">
        <v>6772</v>
      </c>
      <c r="K713" s="8" t="s">
        <v>6772</v>
      </c>
      <c r="L713" s="8" t="s">
        <v>6771</v>
      </c>
      <c r="M713" s="8" t="s">
        <v>8461</v>
      </c>
      <c r="N713" s="8">
        <v>2066.09168</v>
      </c>
      <c r="O713" t="str">
        <f t="shared" si="23"/>
        <v/>
      </c>
      <c r="P713" t="str">
        <f t="shared" si="24"/>
        <v/>
      </c>
    </row>
    <row r="714" spans="1:16">
      <c r="A714" s="8" t="s">
        <v>38124</v>
      </c>
      <c r="B714" s="8" t="b">
        <v>0</v>
      </c>
      <c r="C714" s="8" t="s">
        <v>16</v>
      </c>
      <c r="D714" s="8" t="s">
        <v>16</v>
      </c>
      <c r="E714" s="8">
        <v>13</v>
      </c>
      <c r="F714" s="8" t="s">
        <v>38123</v>
      </c>
      <c r="G714" s="8">
        <v>1</v>
      </c>
      <c r="H714" s="8">
        <v>1</v>
      </c>
      <c r="I714" s="8">
        <v>4</v>
      </c>
      <c r="J714" s="8" t="s">
        <v>1968</v>
      </c>
      <c r="K714" s="8" t="s">
        <v>1968</v>
      </c>
      <c r="L714" s="8" t="s">
        <v>1967</v>
      </c>
      <c r="M714" s="8" t="s">
        <v>38122</v>
      </c>
      <c r="N714" s="8">
        <v>1464.8467599999999</v>
      </c>
      <c r="O714" t="str">
        <f t="shared" si="23"/>
        <v/>
      </c>
      <c r="P714" t="str">
        <f t="shared" si="24"/>
        <v/>
      </c>
    </row>
    <row r="715" spans="1:16">
      <c r="A715" s="8" t="s">
        <v>38124</v>
      </c>
      <c r="B715" s="8" t="b">
        <v>0</v>
      </c>
      <c r="C715" s="8" t="s">
        <v>16</v>
      </c>
      <c r="D715" s="8" t="s">
        <v>333</v>
      </c>
      <c r="E715" s="8">
        <v>13</v>
      </c>
      <c r="F715" s="8" t="s">
        <v>38123</v>
      </c>
      <c r="G715" s="8">
        <v>1</v>
      </c>
      <c r="H715" s="8">
        <v>1</v>
      </c>
      <c r="I715" s="8">
        <v>8</v>
      </c>
      <c r="J715" s="8" t="s">
        <v>1968</v>
      </c>
      <c r="K715" s="8" t="s">
        <v>1968</v>
      </c>
      <c r="L715" s="8" t="s">
        <v>1967</v>
      </c>
      <c r="M715" s="8" t="s">
        <v>38122</v>
      </c>
      <c r="N715" s="8">
        <v>1480.84168</v>
      </c>
      <c r="O715" t="str">
        <f t="shared" si="23"/>
        <v/>
      </c>
      <c r="P715" t="str">
        <f t="shared" si="24"/>
        <v/>
      </c>
    </row>
    <row r="716" spans="1:16">
      <c r="A716" s="8" t="s">
        <v>38121</v>
      </c>
      <c r="B716" s="8" t="b">
        <v>0</v>
      </c>
      <c r="C716" s="8" t="s">
        <v>16</v>
      </c>
      <c r="D716" s="8" t="s">
        <v>16</v>
      </c>
      <c r="E716" s="8">
        <v>14</v>
      </c>
      <c r="F716" s="8" t="s">
        <v>38120</v>
      </c>
      <c r="G716" s="8">
        <v>1</v>
      </c>
      <c r="H716" s="8">
        <v>1</v>
      </c>
      <c r="I716" s="8">
        <v>3</v>
      </c>
      <c r="J716" s="8" t="s">
        <v>1968</v>
      </c>
      <c r="K716" s="8" t="s">
        <v>1968</v>
      </c>
      <c r="L716" s="8" t="s">
        <v>1967</v>
      </c>
      <c r="M716" s="8" t="s">
        <v>38119</v>
      </c>
      <c r="N716" s="8">
        <v>1563.91518</v>
      </c>
      <c r="O716" t="str">
        <f t="shared" si="23"/>
        <v/>
      </c>
      <c r="P716" t="str">
        <f t="shared" si="24"/>
        <v/>
      </c>
    </row>
    <row r="717" spans="1:16">
      <c r="A717" s="8" t="s">
        <v>8323</v>
      </c>
      <c r="B717" s="8" t="b">
        <v>0</v>
      </c>
      <c r="C717" s="8" t="s">
        <v>16</v>
      </c>
      <c r="D717" s="8" t="s">
        <v>16</v>
      </c>
      <c r="E717" s="8">
        <v>15</v>
      </c>
      <c r="F717" s="8" t="s">
        <v>8322</v>
      </c>
      <c r="G717" s="8">
        <v>1</v>
      </c>
      <c r="H717" s="8">
        <v>1</v>
      </c>
      <c r="I717" s="8">
        <v>11</v>
      </c>
      <c r="J717" s="8" t="s">
        <v>4409</v>
      </c>
      <c r="K717" s="8" t="s">
        <v>4409</v>
      </c>
      <c r="L717" s="8" t="s">
        <v>4408</v>
      </c>
      <c r="M717" s="8" t="s">
        <v>8321</v>
      </c>
      <c r="N717" s="8">
        <v>1630.92752</v>
      </c>
      <c r="O717" t="str">
        <f t="shared" si="23"/>
        <v/>
      </c>
      <c r="P717" t="str">
        <f t="shared" si="24"/>
        <v/>
      </c>
    </row>
    <row r="718" spans="1:16">
      <c r="A718" s="8" t="s">
        <v>38118</v>
      </c>
      <c r="B718" s="8" t="b">
        <v>0</v>
      </c>
      <c r="C718" s="8" t="s">
        <v>16</v>
      </c>
      <c r="D718" s="8" t="s">
        <v>16</v>
      </c>
      <c r="E718" s="8">
        <v>19</v>
      </c>
      <c r="F718" s="8" t="s">
        <v>38117</v>
      </c>
      <c r="G718" s="8">
        <v>1</v>
      </c>
      <c r="H718" s="8">
        <v>1</v>
      </c>
      <c r="I718" s="8">
        <v>2</v>
      </c>
      <c r="J718" s="8" t="s">
        <v>11053</v>
      </c>
      <c r="K718" s="8" t="s">
        <v>11053</v>
      </c>
      <c r="L718" s="8" t="s">
        <v>11052</v>
      </c>
      <c r="M718" s="8" t="s">
        <v>38116</v>
      </c>
      <c r="N718" s="8">
        <v>2052.0953100000002</v>
      </c>
      <c r="O718" t="str">
        <f t="shared" si="23"/>
        <v/>
      </c>
      <c r="P718" t="str">
        <f t="shared" si="24"/>
        <v/>
      </c>
    </row>
    <row r="719" spans="1:16">
      <c r="A719" s="8" t="s">
        <v>8326</v>
      </c>
      <c r="B719" s="8" t="b">
        <v>0</v>
      </c>
      <c r="C719" s="8" t="s">
        <v>16</v>
      </c>
      <c r="D719" s="8" t="s">
        <v>16</v>
      </c>
      <c r="E719" s="8">
        <v>16</v>
      </c>
      <c r="F719" s="8" t="s">
        <v>8325</v>
      </c>
      <c r="G719" s="8">
        <v>1</v>
      </c>
      <c r="H719" s="8">
        <v>1</v>
      </c>
      <c r="I719" s="8">
        <v>9</v>
      </c>
      <c r="J719" s="8" t="s">
        <v>4409</v>
      </c>
      <c r="K719" s="8" t="s">
        <v>4409</v>
      </c>
      <c r="L719" s="8" t="s">
        <v>4408</v>
      </c>
      <c r="M719" s="8" t="s">
        <v>8324</v>
      </c>
      <c r="N719" s="8">
        <v>1701.9646299999999</v>
      </c>
      <c r="O719" t="str">
        <f t="shared" si="23"/>
        <v/>
      </c>
      <c r="P719" t="str">
        <f t="shared" si="24"/>
        <v/>
      </c>
    </row>
    <row r="720" spans="1:16">
      <c r="A720" s="8" t="s">
        <v>38115</v>
      </c>
      <c r="B720" s="8" t="b">
        <v>0</v>
      </c>
      <c r="C720" s="8" t="s">
        <v>16</v>
      </c>
      <c r="D720" s="8" t="s">
        <v>16</v>
      </c>
      <c r="E720" s="8">
        <v>14</v>
      </c>
      <c r="F720" s="8" t="s">
        <v>38114</v>
      </c>
      <c r="G720" s="8">
        <v>1</v>
      </c>
      <c r="H720" s="8">
        <v>1</v>
      </c>
      <c r="I720" s="8">
        <v>1</v>
      </c>
      <c r="J720" s="8" t="s">
        <v>2881</v>
      </c>
      <c r="K720" s="8" t="s">
        <v>2881</v>
      </c>
      <c r="L720" s="8" t="s">
        <v>2880</v>
      </c>
      <c r="M720" s="8" t="s">
        <v>38113</v>
      </c>
      <c r="N720" s="8">
        <v>1586.86358</v>
      </c>
      <c r="O720" t="str">
        <f t="shared" si="23"/>
        <v/>
      </c>
      <c r="P720" t="str">
        <f t="shared" si="24"/>
        <v/>
      </c>
    </row>
    <row r="721" spans="1:16">
      <c r="A721" s="8" t="s">
        <v>38112</v>
      </c>
      <c r="B721" s="8" t="b">
        <v>0</v>
      </c>
      <c r="C721" s="8" t="s">
        <v>70</v>
      </c>
      <c r="D721" s="8" t="s">
        <v>16</v>
      </c>
      <c r="E721" s="8">
        <v>13</v>
      </c>
      <c r="F721" s="8" t="s">
        <v>38111</v>
      </c>
      <c r="G721" s="8">
        <v>1</v>
      </c>
      <c r="H721" s="8">
        <v>2</v>
      </c>
      <c r="I721" s="8">
        <v>1</v>
      </c>
      <c r="J721" s="8" t="s">
        <v>5706</v>
      </c>
      <c r="K721" s="8" t="s">
        <v>5705</v>
      </c>
      <c r="L721" s="8" t="s">
        <v>5704</v>
      </c>
      <c r="M721" s="8" t="s">
        <v>38110</v>
      </c>
      <c r="N721" s="8">
        <v>1497.8635200000001</v>
      </c>
      <c r="O721" t="str">
        <f t="shared" si="23"/>
        <v/>
      </c>
      <c r="P721" t="str">
        <f t="shared" si="24"/>
        <v/>
      </c>
    </row>
    <row r="722" spans="1:16">
      <c r="A722" s="8" t="s">
        <v>38109</v>
      </c>
      <c r="B722" s="8" t="b">
        <v>0</v>
      </c>
      <c r="C722" s="8" t="s">
        <v>16</v>
      </c>
      <c r="D722" s="8" t="s">
        <v>795</v>
      </c>
      <c r="E722" s="8">
        <v>13</v>
      </c>
      <c r="F722" s="8" t="s">
        <v>38108</v>
      </c>
      <c r="G722" s="8">
        <v>1</v>
      </c>
      <c r="H722" s="8">
        <v>1</v>
      </c>
      <c r="I722" s="8">
        <v>1</v>
      </c>
      <c r="J722" s="8" t="s">
        <v>335</v>
      </c>
      <c r="K722" s="8" t="s">
        <v>335</v>
      </c>
      <c r="L722" s="8" t="s">
        <v>336</v>
      </c>
      <c r="M722" s="8" t="s">
        <v>38107</v>
      </c>
      <c r="N722" s="8">
        <v>1460.7453800000001</v>
      </c>
      <c r="O722" t="str">
        <f t="shared" si="23"/>
        <v/>
      </c>
      <c r="P722" t="str">
        <f t="shared" si="24"/>
        <v/>
      </c>
    </row>
    <row r="723" spans="1:16">
      <c r="A723" s="8" t="s">
        <v>29452</v>
      </c>
      <c r="B723" s="8" t="b">
        <v>0</v>
      </c>
      <c r="C723" s="8" t="s">
        <v>16</v>
      </c>
      <c r="D723" s="8" t="s">
        <v>795</v>
      </c>
      <c r="E723" s="8">
        <v>14</v>
      </c>
      <c r="F723" s="8" t="s">
        <v>29451</v>
      </c>
      <c r="G723" s="8">
        <v>1</v>
      </c>
      <c r="H723" s="8">
        <v>1</v>
      </c>
      <c r="I723" s="8">
        <v>1</v>
      </c>
      <c r="J723" s="8" t="s">
        <v>335</v>
      </c>
      <c r="K723" s="8" t="s">
        <v>335</v>
      </c>
      <c r="L723" s="8" t="s">
        <v>336</v>
      </c>
      <c r="M723" s="8" t="s">
        <v>29450</v>
      </c>
      <c r="N723" s="8">
        <v>1616.8464899999999</v>
      </c>
      <c r="O723" t="str">
        <f t="shared" si="23"/>
        <v/>
      </c>
      <c r="P723" t="str">
        <f t="shared" si="24"/>
        <v/>
      </c>
    </row>
    <row r="724" spans="1:16">
      <c r="A724" s="8" t="s">
        <v>38106</v>
      </c>
      <c r="B724" s="8" t="b">
        <v>0</v>
      </c>
      <c r="C724" s="8" t="s">
        <v>16</v>
      </c>
      <c r="D724" s="8" t="s">
        <v>795</v>
      </c>
      <c r="E724" s="8">
        <v>15</v>
      </c>
      <c r="F724" s="8" t="s">
        <v>38105</v>
      </c>
      <c r="G724" s="8">
        <v>1</v>
      </c>
      <c r="H724" s="8">
        <v>1</v>
      </c>
      <c r="I724" s="8">
        <v>1</v>
      </c>
      <c r="J724" s="8" t="s">
        <v>335</v>
      </c>
      <c r="K724" s="8" t="s">
        <v>335</v>
      </c>
      <c r="L724" s="8" t="s">
        <v>336</v>
      </c>
      <c r="M724" s="8" t="s">
        <v>38104</v>
      </c>
      <c r="N724" s="8">
        <v>1744.94145</v>
      </c>
      <c r="O724" t="str">
        <f t="shared" si="23"/>
        <v/>
      </c>
      <c r="P724" t="str">
        <f t="shared" si="24"/>
        <v/>
      </c>
    </row>
    <row r="725" spans="1:16">
      <c r="A725" s="8" t="s">
        <v>38103</v>
      </c>
      <c r="B725" s="8" t="b">
        <v>0</v>
      </c>
      <c r="C725" s="8" t="s">
        <v>16</v>
      </c>
      <c r="D725" s="8" t="s">
        <v>618</v>
      </c>
      <c r="E725" s="8">
        <v>15</v>
      </c>
      <c r="F725" s="8" t="s">
        <v>38102</v>
      </c>
      <c r="G725" s="8">
        <v>1</v>
      </c>
      <c r="H725" s="8">
        <v>1</v>
      </c>
      <c r="I725" s="8">
        <v>3</v>
      </c>
      <c r="J725" s="8" t="s">
        <v>34819</v>
      </c>
      <c r="K725" s="8" t="s">
        <v>34819</v>
      </c>
      <c r="L725" s="8" t="s">
        <v>34818</v>
      </c>
      <c r="M725" s="8" t="s">
        <v>38101</v>
      </c>
      <c r="N725" s="8">
        <v>1840.8785800000001</v>
      </c>
      <c r="O725" t="str">
        <f t="shared" si="23"/>
        <v/>
      </c>
      <c r="P725" t="str">
        <f t="shared" si="24"/>
        <v/>
      </c>
    </row>
    <row r="726" spans="1:16">
      <c r="A726" s="8" t="s">
        <v>38100</v>
      </c>
      <c r="B726" s="8" t="b">
        <v>0</v>
      </c>
      <c r="C726" s="8" t="s">
        <v>70</v>
      </c>
      <c r="D726" s="8" t="s">
        <v>618</v>
      </c>
      <c r="E726" s="8">
        <v>16</v>
      </c>
      <c r="F726" s="8" t="s">
        <v>38099</v>
      </c>
      <c r="G726" s="8">
        <v>1</v>
      </c>
      <c r="H726" s="8">
        <v>2</v>
      </c>
      <c r="I726" s="8">
        <v>1</v>
      </c>
      <c r="J726" s="8" t="s">
        <v>345</v>
      </c>
      <c r="K726" s="8" t="s">
        <v>38098</v>
      </c>
      <c r="L726" s="8" t="s">
        <v>346</v>
      </c>
      <c r="M726" s="8" t="s">
        <v>38097</v>
      </c>
      <c r="N726" s="8">
        <v>1861.01126</v>
      </c>
      <c r="O726" t="str">
        <f t="shared" si="23"/>
        <v/>
      </c>
      <c r="P726" t="str">
        <f t="shared" si="24"/>
        <v/>
      </c>
    </row>
    <row r="727" spans="1:16">
      <c r="A727" s="8" t="s">
        <v>38096</v>
      </c>
      <c r="B727" s="8" t="b">
        <v>0</v>
      </c>
      <c r="C727" s="8" t="s">
        <v>16</v>
      </c>
      <c r="D727" s="8" t="s">
        <v>473</v>
      </c>
      <c r="E727" s="8">
        <v>13</v>
      </c>
      <c r="F727" s="8" t="s">
        <v>38095</v>
      </c>
      <c r="G727" s="8">
        <v>1</v>
      </c>
      <c r="H727" s="8">
        <v>1</v>
      </c>
      <c r="I727" s="8">
        <v>1</v>
      </c>
      <c r="J727" s="8" t="s">
        <v>335</v>
      </c>
      <c r="K727" s="8" t="s">
        <v>335</v>
      </c>
      <c r="L727" s="8" t="s">
        <v>336</v>
      </c>
      <c r="M727" s="8" t="s">
        <v>38094</v>
      </c>
      <c r="N727" s="8">
        <v>1645.77511</v>
      </c>
      <c r="O727" t="str">
        <f t="shared" si="23"/>
        <v/>
      </c>
      <c r="P727" t="str">
        <f t="shared" si="24"/>
        <v/>
      </c>
    </row>
    <row r="728" spans="1:16">
      <c r="A728" s="8" t="s">
        <v>7732</v>
      </c>
      <c r="B728" s="8" t="b">
        <v>0</v>
      </c>
      <c r="C728" s="8" t="s">
        <v>16</v>
      </c>
      <c r="D728" s="8" t="s">
        <v>473</v>
      </c>
      <c r="E728" s="8">
        <v>15</v>
      </c>
      <c r="F728" s="8" t="s">
        <v>7731</v>
      </c>
      <c r="G728" s="8">
        <v>1</v>
      </c>
      <c r="H728" s="8">
        <v>1</v>
      </c>
      <c r="I728" s="8">
        <v>2</v>
      </c>
      <c r="J728" s="8" t="s">
        <v>335</v>
      </c>
      <c r="K728" s="8" t="s">
        <v>335</v>
      </c>
      <c r="L728" s="8" t="s">
        <v>336</v>
      </c>
      <c r="M728" s="8" t="s">
        <v>7730</v>
      </c>
      <c r="N728" s="8">
        <v>1841.8962899999999</v>
      </c>
      <c r="O728" t="str">
        <f t="shared" si="23"/>
        <v/>
      </c>
      <c r="P728" t="str">
        <f t="shared" si="24"/>
        <v/>
      </c>
    </row>
    <row r="729" spans="1:16">
      <c r="A729" s="8" t="s">
        <v>7735</v>
      </c>
      <c r="B729" s="8" t="b">
        <v>0</v>
      </c>
      <c r="C729" s="8" t="s">
        <v>16</v>
      </c>
      <c r="D729" s="8" t="s">
        <v>473</v>
      </c>
      <c r="E729" s="8">
        <v>16</v>
      </c>
      <c r="F729" s="8" t="s">
        <v>7734</v>
      </c>
      <c r="G729" s="8">
        <v>1</v>
      </c>
      <c r="H729" s="8">
        <v>1</v>
      </c>
      <c r="I729" s="8">
        <v>1</v>
      </c>
      <c r="J729" s="8" t="s">
        <v>335</v>
      </c>
      <c r="K729" s="8" t="s">
        <v>335</v>
      </c>
      <c r="L729" s="8" t="s">
        <v>336</v>
      </c>
      <c r="M729" s="8" t="s">
        <v>7733</v>
      </c>
      <c r="N729" s="8">
        <v>1954.98036</v>
      </c>
      <c r="O729" t="str">
        <f t="shared" si="23"/>
        <v/>
      </c>
      <c r="P729" t="str">
        <f t="shared" si="24"/>
        <v/>
      </c>
    </row>
    <row r="730" spans="1:16">
      <c r="A730" s="8" t="s">
        <v>7738</v>
      </c>
      <c r="B730" s="8" t="b">
        <v>0</v>
      </c>
      <c r="C730" s="8" t="s">
        <v>16</v>
      </c>
      <c r="D730" s="8" t="s">
        <v>496</v>
      </c>
      <c r="E730" s="8">
        <v>14</v>
      </c>
      <c r="F730" s="8" t="s">
        <v>7737</v>
      </c>
      <c r="G730" s="8">
        <v>1</v>
      </c>
      <c r="H730" s="8">
        <v>2</v>
      </c>
      <c r="I730" s="8">
        <v>13</v>
      </c>
      <c r="J730" s="8" t="s">
        <v>335</v>
      </c>
      <c r="K730" s="8" t="s">
        <v>2347</v>
      </c>
      <c r="L730" s="8" t="s">
        <v>336</v>
      </c>
      <c r="M730" s="8" t="s">
        <v>7736</v>
      </c>
      <c r="N730" s="8">
        <v>1511.86141</v>
      </c>
      <c r="O730" t="str">
        <f t="shared" si="23"/>
        <v/>
      </c>
      <c r="P730" t="str">
        <f t="shared" si="24"/>
        <v/>
      </c>
    </row>
    <row r="731" spans="1:16">
      <c r="A731" s="8" t="s">
        <v>7741</v>
      </c>
      <c r="B731" s="8" t="b">
        <v>0</v>
      </c>
      <c r="C731" s="8" t="s">
        <v>16</v>
      </c>
      <c r="D731" s="8" t="s">
        <v>496</v>
      </c>
      <c r="E731" s="8">
        <v>16</v>
      </c>
      <c r="F731" s="8" t="s">
        <v>7740</v>
      </c>
      <c r="G731" s="8">
        <v>1</v>
      </c>
      <c r="H731" s="8">
        <v>2</v>
      </c>
      <c r="I731" s="8">
        <v>7</v>
      </c>
      <c r="J731" s="8" t="s">
        <v>335</v>
      </c>
      <c r="K731" s="8" t="s">
        <v>2347</v>
      </c>
      <c r="L731" s="8" t="s">
        <v>336</v>
      </c>
      <c r="M731" s="8" t="s">
        <v>7739</v>
      </c>
      <c r="N731" s="8">
        <v>1738.9884</v>
      </c>
      <c r="O731" t="str">
        <f t="shared" si="23"/>
        <v/>
      </c>
      <c r="P731" t="str">
        <f t="shared" si="24"/>
        <v/>
      </c>
    </row>
    <row r="732" spans="1:16">
      <c r="A732" s="8" t="s">
        <v>38093</v>
      </c>
      <c r="B732" s="8" t="b">
        <v>0</v>
      </c>
      <c r="C732" s="8" t="s">
        <v>16</v>
      </c>
      <c r="D732" s="8" t="s">
        <v>496</v>
      </c>
      <c r="E732" s="8">
        <v>17</v>
      </c>
      <c r="F732" s="8" t="s">
        <v>38092</v>
      </c>
      <c r="G732" s="8">
        <v>1</v>
      </c>
      <c r="H732" s="8">
        <v>2</v>
      </c>
      <c r="I732" s="8">
        <v>6</v>
      </c>
      <c r="J732" s="8" t="s">
        <v>335</v>
      </c>
      <c r="K732" s="8" t="s">
        <v>2347</v>
      </c>
      <c r="L732" s="8" t="s">
        <v>336</v>
      </c>
      <c r="M732" s="8" t="s">
        <v>38091</v>
      </c>
      <c r="N732" s="8">
        <v>1895.08951</v>
      </c>
      <c r="O732" t="str">
        <f t="shared" si="23"/>
        <v/>
      </c>
      <c r="P732" t="str">
        <f t="shared" si="24"/>
        <v/>
      </c>
    </row>
    <row r="733" spans="1:16">
      <c r="A733" s="8" t="s">
        <v>38090</v>
      </c>
      <c r="B733" s="8" t="b">
        <v>0</v>
      </c>
      <c r="C733" s="8" t="s">
        <v>16</v>
      </c>
      <c r="D733" s="8" t="s">
        <v>16</v>
      </c>
      <c r="E733" s="8">
        <v>15</v>
      </c>
      <c r="F733" s="8" t="s">
        <v>38089</v>
      </c>
      <c r="G733" s="8">
        <v>1</v>
      </c>
      <c r="H733" s="8">
        <v>1</v>
      </c>
      <c r="I733" s="8">
        <v>1</v>
      </c>
      <c r="J733" s="8" t="s">
        <v>2654</v>
      </c>
      <c r="K733" s="8" t="s">
        <v>2654</v>
      </c>
      <c r="L733" s="8" t="s">
        <v>2653</v>
      </c>
      <c r="M733" s="8" t="s">
        <v>38088</v>
      </c>
      <c r="N733" s="8">
        <v>1640.89661</v>
      </c>
      <c r="O733" t="str">
        <f t="shared" si="23"/>
        <v/>
      </c>
      <c r="P733" t="str">
        <f t="shared" si="24"/>
        <v/>
      </c>
    </row>
    <row r="734" spans="1:16">
      <c r="A734" s="8" t="s">
        <v>38087</v>
      </c>
      <c r="B734" s="8" t="b">
        <v>0</v>
      </c>
      <c r="C734" s="8" t="s">
        <v>16</v>
      </c>
      <c r="D734" s="8" t="s">
        <v>496</v>
      </c>
      <c r="E734" s="8">
        <v>18</v>
      </c>
      <c r="F734" s="8" t="s">
        <v>38086</v>
      </c>
      <c r="G734" s="8">
        <v>1</v>
      </c>
      <c r="H734" s="8">
        <v>2</v>
      </c>
      <c r="I734" s="8">
        <v>2</v>
      </c>
      <c r="J734" s="8" t="s">
        <v>335</v>
      </c>
      <c r="K734" s="8" t="s">
        <v>2347</v>
      </c>
      <c r="L734" s="8" t="s">
        <v>336</v>
      </c>
      <c r="M734" s="8" t="s">
        <v>38085</v>
      </c>
      <c r="N734" s="8">
        <v>2023.1480899999999</v>
      </c>
      <c r="O734" t="str">
        <f t="shared" si="23"/>
        <v/>
      </c>
      <c r="P734" t="str">
        <f t="shared" si="24"/>
        <v/>
      </c>
    </row>
    <row r="735" spans="1:16">
      <c r="A735" s="8" t="s">
        <v>38084</v>
      </c>
      <c r="B735" s="8" t="b">
        <v>0</v>
      </c>
      <c r="C735" s="8" t="s">
        <v>70</v>
      </c>
      <c r="D735" s="8" t="s">
        <v>16</v>
      </c>
      <c r="E735" s="8">
        <v>16</v>
      </c>
      <c r="F735" s="8" t="s">
        <v>38083</v>
      </c>
      <c r="G735" s="8">
        <v>1</v>
      </c>
      <c r="H735" s="8">
        <v>2</v>
      </c>
      <c r="I735" s="8">
        <v>1</v>
      </c>
      <c r="J735" s="8" t="s">
        <v>26396</v>
      </c>
      <c r="K735" s="8" t="s">
        <v>26395</v>
      </c>
      <c r="L735" s="8" t="s">
        <v>26394</v>
      </c>
      <c r="M735" s="8" t="s">
        <v>38082</v>
      </c>
      <c r="N735" s="8">
        <v>1962.98207</v>
      </c>
      <c r="O735" t="str">
        <f t="shared" si="23"/>
        <v/>
      </c>
      <c r="P735" t="str">
        <f t="shared" si="24"/>
        <v/>
      </c>
    </row>
    <row r="736" spans="1:16">
      <c r="A736" s="8" t="s">
        <v>38081</v>
      </c>
      <c r="B736" s="8" t="b">
        <v>0</v>
      </c>
      <c r="C736" s="8" t="s">
        <v>70</v>
      </c>
      <c r="D736" s="8" t="s">
        <v>16</v>
      </c>
      <c r="E736" s="8">
        <v>16</v>
      </c>
      <c r="F736" s="8" t="s">
        <v>38080</v>
      </c>
      <c r="G736" s="8">
        <v>1</v>
      </c>
      <c r="H736" s="8">
        <v>2</v>
      </c>
      <c r="I736" s="8">
        <v>1</v>
      </c>
      <c r="J736" s="8" t="s">
        <v>4756</v>
      </c>
      <c r="K736" s="8" t="s">
        <v>8708</v>
      </c>
      <c r="L736" s="8" t="s">
        <v>4755</v>
      </c>
      <c r="M736" s="8" t="s">
        <v>38079</v>
      </c>
      <c r="N736" s="8">
        <v>1885.99191</v>
      </c>
      <c r="O736" t="str">
        <f t="shared" si="23"/>
        <v/>
      </c>
      <c r="P736" t="str">
        <f t="shared" si="24"/>
        <v/>
      </c>
    </row>
    <row r="737" spans="1:16">
      <c r="A737" s="8" t="s">
        <v>38078</v>
      </c>
      <c r="B737" s="8" t="b">
        <v>0</v>
      </c>
      <c r="C737" s="8" t="s">
        <v>70</v>
      </c>
      <c r="D737" s="8" t="s">
        <v>16</v>
      </c>
      <c r="E737" s="8">
        <v>15</v>
      </c>
      <c r="F737" s="8" t="s">
        <v>38077</v>
      </c>
      <c r="G737" s="8">
        <v>1</v>
      </c>
      <c r="H737" s="8">
        <v>1</v>
      </c>
      <c r="I737" s="8">
        <v>1</v>
      </c>
      <c r="J737" s="8" t="s">
        <v>12238</v>
      </c>
      <c r="K737" s="8" t="s">
        <v>12238</v>
      </c>
      <c r="L737" s="8" t="s">
        <v>12237</v>
      </c>
      <c r="M737" s="8" t="s">
        <v>38076</v>
      </c>
      <c r="N737" s="8">
        <v>1848.0086200000001</v>
      </c>
      <c r="O737" t="str">
        <f t="shared" si="23"/>
        <v/>
      </c>
      <c r="P737" t="str">
        <f t="shared" si="24"/>
        <v/>
      </c>
    </row>
    <row r="738" spans="1:16">
      <c r="A738" s="8" t="s">
        <v>38075</v>
      </c>
      <c r="B738" s="8" t="b">
        <v>0</v>
      </c>
      <c r="C738" s="8" t="s">
        <v>70</v>
      </c>
      <c r="D738" s="8" t="s">
        <v>16</v>
      </c>
      <c r="E738" s="8">
        <v>16</v>
      </c>
      <c r="F738" s="8" t="s">
        <v>38074</v>
      </c>
      <c r="G738" s="8">
        <v>1</v>
      </c>
      <c r="H738" s="8">
        <v>2</v>
      </c>
      <c r="I738" s="8">
        <v>1</v>
      </c>
      <c r="J738" s="8" t="s">
        <v>8718</v>
      </c>
      <c r="K738" s="8" t="s">
        <v>8717</v>
      </c>
      <c r="L738" s="8" t="s">
        <v>8716</v>
      </c>
      <c r="M738" s="8" t="s">
        <v>38073</v>
      </c>
      <c r="N738" s="8">
        <v>1911.99632</v>
      </c>
      <c r="O738" t="str">
        <f t="shared" si="23"/>
        <v/>
      </c>
      <c r="P738" t="str">
        <f t="shared" si="24"/>
        <v/>
      </c>
    </row>
    <row r="739" spans="1:16">
      <c r="A739" s="8" t="s">
        <v>38072</v>
      </c>
      <c r="B739" s="8" t="b">
        <v>0</v>
      </c>
      <c r="C739" s="8" t="s">
        <v>16</v>
      </c>
      <c r="D739" s="8" t="s">
        <v>3615</v>
      </c>
      <c r="E739" s="8">
        <v>15</v>
      </c>
      <c r="F739" s="8" t="s">
        <v>38071</v>
      </c>
      <c r="G739" s="8">
        <v>1</v>
      </c>
      <c r="H739" s="8">
        <v>1</v>
      </c>
      <c r="I739" s="8">
        <v>1</v>
      </c>
      <c r="J739" s="8" t="s">
        <v>38070</v>
      </c>
      <c r="K739" s="8" t="s">
        <v>38070</v>
      </c>
      <c r="L739" s="8" t="s">
        <v>38069</v>
      </c>
      <c r="M739" s="8" t="s">
        <v>38068</v>
      </c>
      <c r="N739" s="8">
        <v>1853.83744</v>
      </c>
      <c r="O739" t="str">
        <f t="shared" si="23"/>
        <v/>
      </c>
      <c r="P739" t="str">
        <f t="shared" si="24"/>
        <v/>
      </c>
    </row>
    <row r="740" spans="1:16">
      <c r="A740" s="8" t="s">
        <v>38067</v>
      </c>
      <c r="B740" s="8" t="b">
        <v>0</v>
      </c>
      <c r="C740" s="8" t="s">
        <v>16</v>
      </c>
      <c r="D740" s="8" t="s">
        <v>16</v>
      </c>
      <c r="E740" s="8">
        <v>15</v>
      </c>
      <c r="F740" s="8" t="s">
        <v>38066</v>
      </c>
      <c r="G740" s="8">
        <v>1</v>
      </c>
      <c r="H740" s="8">
        <v>1</v>
      </c>
      <c r="I740" s="8">
        <v>1</v>
      </c>
      <c r="J740" s="8" t="s">
        <v>34769</v>
      </c>
      <c r="K740" s="8" t="s">
        <v>34769</v>
      </c>
      <c r="L740" s="8" t="s">
        <v>34768</v>
      </c>
      <c r="M740" s="8" t="s">
        <v>38065</v>
      </c>
      <c r="N740" s="8">
        <v>1914.98207</v>
      </c>
      <c r="O740" t="str">
        <f t="shared" si="23"/>
        <v/>
      </c>
      <c r="P740" t="str">
        <f t="shared" si="24"/>
        <v/>
      </c>
    </row>
    <row r="741" spans="1:16">
      <c r="A741" s="8" t="s">
        <v>38064</v>
      </c>
      <c r="B741" s="8" t="b">
        <v>0</v>
      </c>
      <c r="C741" s="8" t="s">
        <v>16</v>
      </c>
      <c r="D741" s="8" t="s">
        <v>473</v>
      </c>
      <c r="E741" s="8">
        <v>14</v>
      </c>
      <c r="F741" s="8" t="s">
        <v>38063</v>
      </c>
      <c r="G741" s="8">
        <v>1</v>
      </c>
      <c r="H741" s="8">
        <v>1</v>
      </c>
      <c r="I741" s="8">
        <v>1</v>
      </c>
      <c r="J741" s="8" t="s">
        <v>35077</v>
      </c>
      <c r="K741" s="8" t="s">
        <v>35077</v>
      </c>
      <c r="L741" s="8" t="s">
        <v>35076</v>
      </c>
      <c r="M741" s="8" t="s">
        <v>38062</v>
      </c>
      <c r="N741" s="8">
        <v>1676.9251300000001</v>
      </c>
      <c r="O741" t="str">
        <f t="shared" si="23"/>
        <v/>
      </c>
      <c r="P741" t="str">
        <f t="shared" si="24"/>
        <v/>
      </c>
    </row>
    <row r="742" spans="1:16">
      <c r="A742" s="8" t="s">
        <v>38061</v>
      </c>
      <c r="B742" s="8" t="b">
        <v>0</v>
      </c>
      <c r="C742" s="8" t="s">
        <v>16</v>
      </c>
      <c r="D742" s="8" t="s">
        <v>16</v>
      </c>
      <c r="E742" s="8">
        <v>24</v>
      </c>
      <c r="F742" s="8" t="s">
        <v>38060</v>
      </c>
      <c r="G742" s="8">
        <v>1</v>
      </c>
      <c r="H742" s="8">
        <v>1</v>
      </c>
      <c r="I742" s="8">
        <v>4</v>
      </c>
      <c r="J742" s="8" t="s">
        <v>31058</v>
      </c>
      <c r="K742" s="8" t="s">
        <v>31058</v>
      </c>
      <c r="L742" s="8" t="s">
        <v>31057</v>
      </c>
      <c r="M742" s="8" t="s">
        <v>38059</v>
      </c>
      <c r="N742" s="8">
        <v>2723.4699700000001</v>
      </c>
      <c r="O742" t="str">
        <f t="shared" si="23"/>
        <v/>
      </c>
      <c r="P742" t="str">
        <f t="shared" si="24"/>
        <v/>
      </c>
    </row>
    <row r="743" spans="1:16">
      <c r="A743" s="8" t="s">
        <v>11667</v>
      </c>
      <c r="B743" s="8" t="b">
        <v>0</v>
      </c>
      <c r="C743" s="8" t="s">
        <v>16</v>
      </c>
      <c r="D743" s="8" t="s">
        <v>16</v>
      </c>
      <c r="E743" s="8">
        <v>14</v>
      </c>
      <c r="F743" s="8" t="s">
        <v>11666</v>
      </c>
      <c r="G743" s="8">
        <v>1</v>
      </c>
      <c r="H743" s="8">
        <v>1</v>
      </c>
      <c r="I743" s="8">
        <v>1</v>
      </c>
      <c r="J743" s="8" t="s">
        <v>7752</v>
      </c>
      <c r="K743" s="8" t="s">
        <v>7752</v>
      </c>
      <c r="L743" s="8" t="s">
        <v>7751</v>
      </c>
      <c r="M743" s="8" t="s">
        <v>11665</v>
      </c>
      <c r="N743" s="8">
        <v>1583.8751500000001</v>
      </c>
      <c r="O743" t="str">
        <f t="shared" si="23"/>
        <v/>
      </c>
      <c r="P743" t="str">
        <f t="shared" si="24"/>
        <v/>
      </c>
    </row>
    <row r="744" spans="1:16">
      <c r="A744" s="8" t="s">
        <v>7754</v>
      </c>
      <c r="B744" s="8" t="b">
        <v>0</v>
      </c>
      <c r="C744" s="8" t="s">
        <v>16</v>
      </c>
      <c r="D744" s="8" t="s">
        <v>16</v>
      </c>
      <c r="E744" s="8">
        <v>15</v>
      </c>
      <c r="F744" s="8" t="s">
        <v>7753</v>
      </c>
      <c r="G744" s="8">
        <v>1</v>
      </c>
      <c r="H744" s="8">
        <v>1</v>
      </c>
      <c r="I744" s="8">
        <v>1</v>
      </c>
      <c r="J744" s="8" t="s">
        <v>7752</v>
      </c>
      <c r="K744" s="8" t="s">
        <v>7752</v>
      </c>
      <c r="L744" s="8" t="s">
        <v>7751</v>
      </c>
      <c r="M744" s="8" t="s">
        <v>7750</v>
      </c>
      <c r="N744" s="8">
        <v>1697.9180699999999</v>
      </c>
      <c r="O744" t="str">
        <f t="shared" si="23"/>
        <v/>
      </c>
      <c r="P744" t="str">
        <f t="shared" si="24"/>
        <v/>
      </c>
    </row>
    <row r="745" spans="1:16">
      <c r="A745" s="8" t="s">
        <v>38058</v>
      </c>
      <c r="B745" s="8" t="b">
        <v>0</v>
      </c>
      <c r="C745" s="8" t="s">
        <v>16</v>
      </c>
      <c r="D745" s="8" t="s">
        <v>16</v>
      </c>
      <c r="E745" s="8">
        <v>17</v>
      </c>
      <c r="F745" s="8" t="s">
        <v>38057</v>
      </c>
      <c r="G745" s="8">
        <v>1</v>
      </c>
      <c r="H745" s="8">
        <v>1</v>
      </c>
      <c r="I745" s="8">
        <v>1</v>
      </c>
      <c r="J745" s="8" t="s">
        <v>34315</v>
      </c>
      <c r="K745" s="8" t="s">
        <v>34315</v>
      </c>
      <c r="L745" s="8" t="s">
        <v>34314</v>
      </c>
      <c r="M745" s="8" t="s">
        <v>38056</v>
      </c>
      <c r="N745" s="8">
        <v>1867.98</v>
      </c>
      <c r="O745" t="str">
        <f t="shared" si="23"/>
        <v/>
      </c>
      <c r="P745" t="str">
        <f t="shared" si="24"/>
        <v/>
      </c>
    </row>
    <row r="746" spans="1:16">
      <c r="A746" s="8" t="s">
        <v>38055</v>
      </c>
      <c r="B746" s="8" t="b">
        <v>0</v>
      </c>
      <c r="C746" s="8" t="s">
        <v>16</v>
      </c>
      <c r="D746" s="8" t="s">
        <v>16</v>
      </c>
      <c r="E746" s="8">
        <v>15</v>
      </c>
      <c r="F746" s="8" t="s">
        <v>38054</v>
      </c>
      <c r="G746" s="8">
        <v>1</v>
      </c>
      <c r="H746" s="8">
        <v>1</v>
      </c>
      <c r="I746" s="8">
        <v>1</v>
      </c>
      <c r="J746" s="8" t="s">
        <v>545</v>
      </c>
      <c r="K746" s="8" t="s">
        <v>545</v>
      </c>
      <c r="L746" s="8" t="s">
        <v>546</v>
      </c>
      <c r="M746" s="8" t="s">
        <v>38053</v>
      </c>
      <c r="N746" s="8">
        <v>1833.9646299999999</v>
      </c>
      <c r="O746" t="str">
        <f t="shared" si="23"/>
        <v/>
      </c>
      <c r="P746" t="str">
        <f t="shared" si="24"/>
        <v/>
      </c>
    </row>
    <row r="747" spans="1:16">
      <c r="A747" s="8" t="s">
        <v>38052</v>
      </c>
      <c r="B747" s="8" t="b">
        <v>0</v>
      </c>
      <c r="C747" s="8" t="s">
        <v>16</v>
      </c>
      <c r="D747" s="8" t="s">
        <v>1120</v>
      </c>
      <c r="E747" s="8">
        <v>16</v>
      </c>
      <c r="F747" s="8" t="s">
        <v>38051</v>
      </c>
      <c r="G747" s="8">
        <v>1</v>
      </c>
      <c r="H747" s="8">
        <v>1</v>
      </c>
      <c r="I747" s="8">
        <v>1</v>
      </c>
      <c r="J747" s="8" t="s">
        <v>35200</v>
      </c>
      <c r="K747" s="8" t="s">
        <v>35200</v>
      </c>
      <c r="L747" s="8" t="s">
        <v>35199</v>
      </c>
      <c r="M747" s="8" t="s">
        <v>38050</v>
      </c>
      <c r="N747" s="8">
        <v>1926.95174</v>
      </c>
      <c r="O747" t="str">
        <f t="shared" si="23"/>
        <v/>
      </c>
      <c r="P747" t="str">
        <f t="shared" si="24"/>
        <v/>
      </c>
    </row>
    <row r="748" spans="1:16">
      <c r="A748" s="8" t="s">
        <v>8057</v>
      </c>
      <c r="B748" s="8" t="b">
        <v>0</v>
      </c>
      <c r="C748" s="8" t="s">
        <v>16</v>
      </c>
      <c r="D748" s="8" t="s">
        <v>16</v>
      </c>
      <c r="E748" s="8">
        <v>17</v>
      </c>
      <c r="F748" s="8" t="s">
        <v>8056</v>
      </c>
      <c r="G748" s="8">
        <v>1</v>
      </c>
      <c r="H748" s="8">
        <v>1</v>
      </c>
      <c r="I748" s="8">
        <v>1</v>
      </c>
      <c r="J748" s="8" t="s">
        <v>2489</v>
      </c>
      <c r="K748" s="8" t="s">
        <v>2489</v>
      </c>
      <c r="L748" s="8" t="s">
        <v>2488</v>
      </c>
      <c r="M748" s="8" t="s">
        <v>8055</v>
      </c>
      <c r="N748" s="8">
        <v>1841.06032</v>
      </c>
      <c r="O748" t="str">
        <f t="shared" si="23"/>
        <v/>
      </c>
      <c r="P748" t="str">
        <f t="shared" si="24"/>
        <v/>
      </c>
    </row>
    <row r="749" spans="1:16">
      <c r="A749" s="8" t="s">
        <v>8060</v>
      </c>
      <c r="B749" s="8" t="b">
        <v>0</v>
      </c>
      <c r="C749" s="8" t="s">
        <v>16</v>
      </c>
      <c r="D749" s="8" t="s">
        <v>16</v>
      </c>
      <c r="E749" s="8">
        <v>15</v>
      </c>
      <c r="F749" s="8" t="s">
        <v>8059</v>
      </c>
      <c r="G749" s="8">
        <v>1</v>
      </c>
      <c r="H749" s="8">
        <v>1</v>
      </c>
      <c r="I749" s="8">
        <v>3</v>
      </c>
      <c r="J749" s="8" t="s">
        <v>2489</v>
      </c>
      <c r="K749" s="8" t="s">
        <v>2489</v>
      </c>
      <c r="L749" s="8" t="s">
        <v>2488</v>
      </c>
      <c r="M749" s="8" t="s">
        <v>8058</v>
      </c>
      <c r="N749" s="8">
        <v>1666.9962599999999</v>
      </c>
      <c r="O749" t="str">
        <f t="shared" si="23"/>
        <v/>
      </c>
      <c r="P749" t="str">
        <f t="shared" si="24"/>
        <v/>
      </c>
    </row>
    <row r="750" spans="1:16">
      <c r="A750" s="8" t="s">
        <v>38049</v>
      </c>
      <c r="B750" s="8" t="b">
        <v>0</v>
      </c>
      <c r="C750" s="8" t="s">
        <v>70</v>
      </c>
      <c r="D750" s="8" t="s">
        <v>16</v>
      </c>
      <c r="E750" s="8">
        <v>17</v>
      </c>
      <c r="F750" s="8" t="s">
        <v>38048</v>
      </c>
      <c r="G750" s="8">
        <v>1</v>
      </c>
      <c r="H750" s="8">
        <v>2</v>
      </c>
      <c r="I750" s="8">
        <v>2</v>
      </c>
      <c r="J750" s="8" t="s">
        <v>36545</v>
      </c>
      <c r="K750" s="8" t="s">
        <v>36544</v>
      </c>
      <c r="L750" s="8" t="s">
        <v>36543</v>
      </c>
      <c r="M750" s="8" t="s">
        <v>38047</v>
      </c>
      <c r="N750" s="8">
        <v>2041.2128</v>
      </c>
      <c r="O750" t="str">
        <f t="shared" si="23"/>
        <v/>
      </c>
      <c r="P750" t="str">
        <f t="shared" si="24"/>
        <v/>
      </c>
    </row>
    <row r="751" spans="1:16">
      <c r="A751" s="8" t="s">
        <v>38046</v>
      </c>
      <c r="B751" s="8" t="b">
        <v>0</v>
      </c>
      <c r="C751" s="8" t="s">
        <v>16</v>
      </c>
      <c r="D751" s="8" t="s">
        <v>16</v>
      </c>
      <c r="E751" s="8">
        <v>19</v>
      </c>
      <c r="F751" s="8" t="s">
        <v>38045</v>
      </c>
      <c r="G751" s="8">
        <v>1</v>
      </c>
      <c r="H751" s="8">
        <v>1</v>
      </c>
      <c r="I751" s="8">
        <v>1</v>
      </c>
      <c r="J751" s="8" t="s">
        <v>32704</v>
      </c>
      <c r="K751" s="8" t="s">
        <v>32704</v>
      </c>
      <c r="L751" s="8" t="s">
        <v>32703</v>
      </c>
      <c r="M751" s="8" t="s">
        <v>38044</v>
      </c>
      <c r="N751" s="8">
        <v>2101.00974</v>
      </c>
      <c r="O751" t="str">
        <f t="shared" si="23"/>
        <v/>
      </c>
      <c r="P751" t="str">
        <f t="shared" si="24"/>
        <v/>
      </c>
    </row>
    <row r="752" spans="1:16">
      <c r="A752" s="8" t="s">
        <v>38043</v>
      </c>
      <c r="B752" s="8" t="b">
        <v>0</v>
      </c>
      <c r="C752" s="8" t="s">
        <v>16</v>
      </c>
      <c r="D752" s="8" t="s">
        <v>16</v>
      </c>
      <c r="E752" s="8">
        <v>14</v>
      </c>
      <c r="F752" s="8" t="s">
        <v>38042</v>
      </c>
      <c r="G752" s="8">
        <v>1</v>
      </c>
      <c r="H752" s="8">
        <v>1</v>
      </c>
      <c r="I752" s="8">
        <v>1</v>
      </c>
      <c r="J752" s="8" t="s">
        <v>9205</v>
      </c>
      <c r="K752" s="8" t="s">
        <v>9205</v>
      </c>
      <c r="L752" s="8" t="s">
        <v>9204</v>
      </c>
      <c r="M752" s="8" t="s">
        <v>38041</v>
      </c>
      <c r="N752" s="8">
        <v>1749.9718399999999</v>
      </c>
      <c r="O752" t="str">
        <f t="shared" si="23"/>
        <v/>
      </c>
      <c r="P752" t="str">
        <f t="shared" si="24"/>
        <v/>
      </c>
    </row>
    <row r="753" spans="1:16">
      <c r="A753" s="8" t="s">
        <v>38040</v>
      </c>
      <c r="B753" s="8" t="b">
        <v>0</v>
      </c>
      <c r="C753" s="8" t="s">
        <v>16</v>
      </c>
      <c r="D753" s="8" t="s">
        <v>16</v>
      </c>
      <c r="E753" s="8">
        <v>15</v>
      </c>
      <c r="F753" s="8" t="s">
        <v>38039</v>
      </c>
      <c r="G753" s="8">
        <v>1</v>
      </c>
      <c r="H753" s="8">
        <v>1</v>
      </c>
      <c r="I753" s="8">
        <v>1</v>
      </c>
      <c r="J753" s="8" t="s">
        <v>9205</v>
      </c>
      <c r="K753" s="8" t="s">
        <v>9205</v>
      </c>
      <c r="L753" s="8" t="s">
        <v>9204</v>
      </c>
      <c r="M753" s="8" t="s">
        <v>38038</v>
      </c>
      <c r="N753" s="8">
        <v>1864.9987799999999</v>
      </c>
      <c r="O753" t="str">
        <f t="shared" si="23"/>
        <v/>
      </c>
      <c r="P753" t="str">
        <f t="shared" si="24"/>
        <v/>
      </c>
    </row>
    <row r="754" spans="1:16">
      <c r="A754" s="8" t="s">
        <v>21299</v>
      </c>
      <c r="B754" s="8" t="b">
        <v>0</v>
      </c>
      <c r="C754" s="8" t="s">
        <v>70</v>
      </c>
      <c r="D754" s="8" t="s">
        <v>16</v>
      </c>
      <c r="E754" s="8">
        <v>14</v>
      </c>
      <c r="F754" s="8" t="s">
        <v>21298</v>
      </c>
      <c r="G754" s="8">
        <v>1</v>
      </c>
      <c r="H754" s="8">
        <v>2</v>
      </c>
      <c r="I754" s="8">
        <v>4</v>
      </c>
      <c r="J754" s="8" t="s">
        <v>13462</v>
      </c>
      <c r="K754" s="8" t="s">
        <v>21296</v>
      </c>
      <c r="L754" s="8" t="s">
        <v>13461</v>
      </c>
      <c r="M754" s="8" t="s">
        <v>38037</v>
      </c>
      <c r="N754" s="8">
        <v>1654.88327</v>
      </c>
      <c r="O754" t="str">
        <f t="shared" si="23"/>
        <v/>
      </c>
      <c r="P754" t="str">
        <f t="shared" si="24"/>
        <v/>
      </c>
    </row>
    <row r="755" spans="1:16">
      <c r="A755" s="8" t="s">
        <v>21299</v>
      </c>
      <c r="B755" s="8" t="b">
        <v>0</v>
      </c>
      <c r="C755" s="8" t="s">
        <v>70</v>
      </c>
      <c r="D755" s="8" t="s">
        <v>110</v>
      </c>
      <c r="E755" s="8">
        <v>14</v>
      </c>
      <c r="F755" s="8" t="s">
        <v>21298</v>
      </c>
      <c r="G755" s="8">
        <v>1</v>
      </c>
      <c r="H755" s="8">
        <v>2</v>
      </c>
      <c r="I755" s="8">
        <v>7</v>
      </c>
      <c r="J755" s="8" t="s">
        <v>13462</v>
      </c>
      <c r="K755" s="8" t="s">
        <v>21296</v>
      </c>
      <c r="L755" s="8" t="s">
        <v>13461</v>
      </c>
      <c r="M755" s="8" t="s">
        <v>38037</v>
      </c>
      <c r="N755" s="8">
        <v>1670.8781799999999</v>
      </c>
      <c r="O755" t="str">
        <f t="shared" si="23"/>
        <v/>
      </c>
      <c r="P755" t="str">
        <f t="shared" si="24"/>
        <v/>
      </c>
    </row>
    <row r="756" spans="1:16">
      <c r="A756" s="8" t="s">
        <v>38036</v>
      </c>
      <c r="B756" s="8" t="b">
        <v>0</v>
      </c>
      <c r="C756" s="8" t="s">
        <v>16</v>
      </c>
      <c r="D756" s="8" t="s">
        <v>16</v>
      </c>
      <c r="E756" s="8">
        <v>15</v>
      </c>
      <c r="F756" s="8" t="s">
        <v>38035</v>
      </c>
      <c r="G756" s="8">
        <v>1</v>
      </c>
      <c r="H756" s="8">
        <v>1</v>
      </c>
      <c r="I756" s="8">
        <v>2</v>
      </c>
      <c r="J756" s="8" t="s">
        <v>38034</v>
      </c>
      <c r="K756" s="8" t="s">
        <v>38034</v>
      </c>
      <c r="L756" s="8" t="s">
        <v>38033</v>
      </c>
      <c r="M756" s="8" t="s">
        <v>38032</v>
      </c>
      <c r="N756" s="8">
        <v>1782.9061099999999</v>
      </c>
      <c r="O756" t="str">
        <f t="shared" si="23"/>
        <v/>
      </c>
      <c r="P756" t="str">
        <f t="shared" si="24"/>
        <v/>
      </c>
    </row>
    <row r="757" spans="1:16">
      <c r="A757" s="8" t="s">
        <v>29564</v>
      </c>
      <c r="B757" s="8" t="b">
        <v>0</v>
      </c>
      <c r="C757" s="8" t="s">
        <v>16</v>
      </c>
      <c r="D757" s="8" t="s">
        <v>16</v>
      </c>
      <c r="E757" s="8">
        <v>14</v>
      </c>
      <c r="F757" s="8" t="s">
        <v>29563</v>
      </c>
      <c r="G757" s="8">
        <v>1</v>
      </c>
      <c r="H757" s="8">
        <v>1</v>
      </c>
      <c r="I757" s="8">
        <v>1</v>
      </c>
      <c r="J757" s="8" t="s">
        <v>6901</v>
      </c>
      <c r="K757" s="8" t="s">
        <v>6901</v>
      </c>
      <c r="L757" s="8" t="s">
        <v>6900</v>
      </c>
      <c r="M757" s="8" t="s">
        <v>29562</v>
      </c>
      <c r="N757" s="8">
        <v>1640.8390899999999</v>
      </c>
      <c r="O757" t="str">
        <f t="shared" si="23"/>
        <v/>
      </c>
      <c r="P757" t="str">
        <f t="shared" si="24"/>
        <v/>
      </c>
    </row>
    <row r="758" spans="1:16">
      <c r="A758" s="8" t="s">
        <v>8358</v>
      </c>
      <c r="B758" s="8" t="b">
        <v>0</v>
      </c>
      <c r="C758" s="8" t="s">
        <v>70</v>
      </c>
      <c r="D758" s="8" t="s">
        <v>982</v>
      </c>
      <c r="E758" s="8">
        <v>13</v>
      </c>
      <c r="F758" s="8" t="s">
        <v>8357</v>
      </c>
      <c r="G758" s="8">
        <v>1</v>
      </c>
      <c r="H758" s="8">
        <v>3</v>
      </c>
      <c r="I758" s="8">
        <v>2</v>
      </c>
      <c r="J758" s="8" t="s">
        <v>3484</v>
      </c>
      <c r="K758" s="8" t="s">
        <v>4748</v>
      </c>
      <c r="L758" s="8" t="s">
        <v>3482</v>
      </c>
      <c r="M758" s="8" t="s">
        <v>8356</v>
      </c>
      <c r="N758" s="8">
        <v>1415.5995</v>
      </c>
      <c r="O758" t="str">
        <f t="shared" si="23"/>
        <v/>
      </c>
      <c r="P758" t="str">
        <f t="shared" si="24"/>
        <v/>
      </c>
    </row>
    <row r="759" spans="1:16">
      <c r="A759" s="8" t="s">
        <v>8361</v>
      </c>
      <c r="B759" s="8" t="b">
        <v>0</v>
      </c>
      <c r="C759" s="8" t="s">
        <v>70</v>
      </c>
      <c r="D759" s="8" t="s">
        <v>16</v>
      </c>
      <c r="E759" s="8">
        <v>14</v>
      </c>
      <c r="F759" s="8" t="s">
        <v>8360</v>
      </c>
      <c r="G759" s="8">
        <v>1</v>
      </c>
      <c r="H759" s="8">
        <v>3</v>
      </c>
      <c r="I759" s="8">
        <v>1</v>
      </c>
      <c r="J759" s="8" t="s">
        <v>3484</v>
      </c>
      <c r="K759" s="8" t="s">
        <v>4748</v>
      </c>
      <c r="L759" s="8" t="s">
        <v>3482</v>
      </c>
      <c r="M759" s="8" t="s">
        <v>8359</v>
      </c>
      <c r="N759" s="8">
        <v>1486.63661</v>
      </c>
      <c r="O759" t="str">
        <f t="shared" si="23"/>
        <v/>
      </c>
      <c r="P759" t="str">
        <f t="shared" si="24"/>
        <v/>
      </c>
    </row>
    <row r="760" spans="1:16">
      <c r="A760" s="8" t="s">
        <v>8361</v>
      </c>
      <c r="B760" s="8" t="b">
        <v>0</v>
      </c>
      <c r="C760" s="8" t="s">
        <v>70</v>
      </c>
      <c r="D760" s="8" t="s">
        <v>982</v>
      </c>
      <c r="E760" s="8">
        <v>14</v>
      </c>
      <c r="F760" s="8" t="s">
        <v>8360</v>
      </c>
      <c r="G760" s="8">
        <v>1</v>
      </c>
      <c r="H760" s="8">
        <v>3</v>
      </c>
      <c r="I760" s="8">
        <v>4</v>
      </c>
      <c r="J760" s="8" t="s">
        <v>3484</v>
      </c>
      <c r="K760" s="8" t="s">
        <v>4748</v>
      </c>
      <c r="L760" s="8" t="s">
        <v>3482</v>
      </c>
      <c r="M760" s="8" t="s">
        <v>8359</v>
      </c>
      <c r="N760" s="8">
        <v>1502.6315300000001</v>
      </c>
      <c r="O760" t="str">
        <f t="shared" si="23"/>
        <v/>
      </c>
      <c r="P760" t="str">
        <f t="shared" si="24"/>
        <v/>
      </c>
    </row>
    <row r="761" spans="1:16">
      <c r="A761" s="8" t="s">
        <v>8364</v>
      </c>
      <c r="B761" s="8" t="b">
        <v>0</v>
      </c>
      <c r="C761" s="8" t="s">
        <v>70</v>
      </c>
      <c r="D761" s="8" t="s">
        <v>16</v>
      </c>
      <c r="E761" s="8">
        <v>15</v>
      </c>
      <c r="F761" s="8" t="s">
        <v>8363</v>
      </c>
      <c r="G761" s="8">
        <v>1</v>
      </c>
      <c r="H761" s="8">
        <v>3</v>
      </c>
      <c r="I761" s="8">
        <v>1</v>
      </c>
      <c r="J761" s="8" t="s">
        <v>3484</v>
      </c>
      <c r="K761" s="8" t="s">
        <v>4748</v>
      </c>
      <c r="L761" s="8" t="s">
        <v>3482</v>
      </c>
      <c r="M761" s="8" t="s">
        <v>8362</v>
      </c>
      <c r="N761" s="8">
        <v>1573.6686400000001</v>
      </c>
      <c r="O761" t="str">
        <f t="shared" si="23"/>
        <v/>
      </c>
      <c r="P761" t="str">
        <f t="shared" si="24"/>
        <v/>
      </c>
    </row>
    <row r="762" spans="1:16">
      <c r="A762" s="8" t="s">
        <v>8364</v>
      </c>
      <c r="B762" s="8" t="b">
        <v>0</v>
      </c>
      <c r="C762" s="8" t="s">
        <v>70</v>
      </c>
      <c r="D762" s="8" t="s">
        <v>982</v>
      </c>
      <c r="E762" s="8">
        <v>15</v>
      </c>
      <c r="F762" s="8" t="s">
        <v>8363</v>
      </c>
      <c r="G762" s="8">
        <v>1</v>
      </c>
      <c r="H762" s="8">
        <v>3</v>
      </c>
      <c r="I762" s="8">
        <v>4</v>
      </c>
      <c r="J762" s="8" t="s">
        <v>3484</v>
      </c>
      <c r="K762" s="8" t="s">
        <v>4748</v>
      </c>
      <c r="L762" s="8" t="s">
        <v>3482</v>
      </c>
      <c r="M762" s="8" t="s">
        <v>8362</v>
      </c>
      <c r="N762" s="8">
        <v>1589.66356</v>
      </c>
      <c r="O762" t="str">
        <f t="shared" si="23"/>
        <v/>
      </c>
      <c r="P762" t="str">
        <f t="shared" si="24"/>
        <v/>
      </c>
    </row>
    <row r="763" spans="1:16">
      <c r="A763" s="8" t="s">
        <v>38031</v>
      </c>
      <c r="B763" s="8" t="b">
        <v>0</v>
      </c>
      <c r="C763" s="8" t="s">
        <v>16</v>
      </c>
      <c r="D763" s="8" t="s">
        <v>16</v>
      </c>
      <c r="E763" s="8">
        <v>13</v>
      </c>
      <c r="F763" s="8" t="s">
        <v>38030</v>
      </c>
      <c r="G763" s="8">
        <v>1</v>
      </c>
      <c r="H763" s="8">
        <v>1</v>
      </c>
      <c r="I763" s="8">
        <v>4</v>
      </c>
      <c r="J763" s="8" t="s">
        <v>8921</v>
      </c>
      <c r="K763" s="8" t="s">
        <v>8921</v>
      </c>
      <c r="L763" s="8" t="s">
        <v>8920</v>
      </c>
      <c r="M763" s="8" t="s">
        <v>38029</v>
      </c>
      <c r="N763" s="8">
        <v>1467.72669</v>
      </c>
      <c r="O763" t="str">
        <f t="shared" si="23"/>
        <v/>
      </c>
      <c r="P763" t="str">
        <f t="shared" si="24"/>
        <v/>
      </c>
    </row>
    <row r="764" spans="1:16">
      <c r="A764" s="8" t="s">
        <v>38028</v>
      </c>
      <c r="B764" s="8" t="b">
        <v>0</v>
      </c>
      <c r="C764" s="8" t="s">
        <v>16</v>
      </c>
      <c r="D764" s="8" t="s">
        <v>16</v>
      </c>
      <c r="E764" s="8">
        <v>14</v>
      </c>
      <c r="F764" s="8" t="s">
        <v>38027</v>
      </c>
      <c r="G764" s="8">
        <v>1</v>
      </c>
      <c r="H764" s="8">
        <v>1</v>
      </c>
      <c r="I764" s="8">
        <v>3</v>
      </c>
      <c r="J764" s="8" t="s">
        <v>8921</v>
      </c>
      <c r="K764" s="8" t="s">
        <v>8921</v>
      </c>
      <c r="L764" s="8" t="s">
        <v>8920</v>
      </c>
      <c r="M764" s="8" t="s">
        <v>38026</v>
      </c>
      <c r="N764" s="8">
        <v>1568.7743700000001</v>
      </c>
      <c r="O764" t="str">
        <f t="shared" si="23"/>
        <v/>
      </c>
      <c r="P764" t="str">
        <f t="shared" si="24"/>
        <v/>
      </c>
    </row>
    <row r="765" spans="1:16">
      <c r="A765" s="8" t="s">
        <v>38025</v>
      </c>
      <c r="B765" s="8" t="b">
        <v>0</v>
      </c>
      <c r="C765" s="8" t="s">
        <v>16</v>
      </c>
      <c r="D765" s="8" t="s">
        <v>16</v>
      </c>
      <c r="E765" s="8">
        <v>15</v>
      </c>
      <c r="F765" s="8" t="s">
        <v>38024</v>
      </c>
      <c r="G765" s="8">
        <v>1</v>
      </c>
      <c r="H765" s="8">
        <v>1</v>
      </c>
      <c r="I765" s="8">
        <v>2</v>
      </c>
      <c r="J765" s="8" t="s">
        <v>8921</v>
      </c>
      <c r="K765" s="8" t="s">
        <v>8921</v>
      </c>
      <c r="L765" s="8" t="s">
        <v>8920</v>
      </c>
      <c r="M765" s="8" t="s">
        <v>38023</v>
      </c>
      <c r="N765" s="8">
        <v>1625.79583</v>
      </c>
      <c r="O765" t="str">
        <f t="shared" si="23"/>
        <v/>
      </c>
      <c r="P765" t="str">
        <f t="shared" si="24"/>
        <v/>
      </c>
    </row>
    <row r="766" spans="1:16">
      <c r="A766" s="8" t="s">
        <v>38022</v>
      </c>
      <c r="B766" s="8" t="b">
        <v>0</v>
      </c>
      <c r="C766" s="8" t="s">
        <v>16</v>
      </c>
      <c r="D766" s="8" t="s">
        <v>16</v>
      </c>
      <c r="E766" s="8">
        <v>16</v>
      </c>
      <c r="F766" s="8" t="s">
        <v>38021</v>
      </c>
      <c r="G766" s="8">
        <v>1</v>
      </c>
      <c r="H766" s="8">
        <v>1</v>
      </c>
      <c r="I766" s="8">
        <v>1</v>
      </c>
      <c r="J766" s="8" t="s">
        <v>8921</v>
      </c>
      <c r="K766" s="8" t="s">
        <v>8921</v>
      </c>
      <c r="L766" s="8" t="s">
        <v>8920</v>
      </c>
      <c r="M766" s="8" t="s">
        <v>38020</v>
      </c>
      <c r="N766" s="8">
        <v>1739.8387600000001</v>
      </c>
      <c r="O766" t="str">
        <f t="shared" si="23"/>
        <v/>
      </c>
      <c r="P766" t="str">
        <f t="shared" si="24"/>
        <v/>
      </c>
    </row>
    <row r="767" spans="1:16">
      <c r="A767" s="8" t="s">
        <v>38019</v>
      </c>
      <c r="B767" s="8" t="b">
        <v>0</v>
      </c>
      <c r="C767" s="8" t="s">
        <v>70</v>
      </c>
      <c r="D767" s="8" t="s">
        <v>473</v>
      </c>
      <c r="E767" s="8">
        <v>15</v>
      </c>
      <c r="F767" s="8" t="s">
        <v>38018</v>
      </c>
      <c r="G767" s="8">
        <v>1</v>
      </c>
      <c r="H767" s="8">
        <v>9</v>
      </c>
      <c r="I767" s="8">
        <v>1</v>
      </c>
      <c r="J767" s="8" t="s">
        <v>1210</v>
      </c>
      <c r="K767" s="8" t="s">
        <v>34869</v>
      </c>
      <c r="L767" s="8" t="s">
        <v>1212</v>
      </c>
      <c r="M767" s="8" t="s">
        <v>38017</v>
      </c>
      <c r="N767" s="8">
        <v>1869.9680000000001</v>
      </c>
      <c r="O767" t="str">
        <f t="shared" si="23"/>
        <v/>
      </c>
      <c r="P767" t="str">
        <f t="shared" si="24"/>
        <v/>
      </c>
    </row>
    <row r="768" spans="1:16">
      <c r="A768" s="8" t="s">
        <v>38016</v>
      </c>
      <c r="B768" s="8" t="b">
        <v>0</v>
      </c>
      <c r="C768" s="8" t="s">
        <v>70</v>
      </c>
      <c r="D768" s="8" t="s">
        <v>16</v>
      </c>
      <c r="E768" s="8">
        <v>16</v>
      </c>
      <c r="F768" s="8" t="s">
        <v>38015</v>
      </c>
      <c r="G768" s="8">
        <v>1</v>
      </c>
      <c r="H768" s="8">
        <v>9</v>
      </c>
      <c r="I768" s="8">
        <v>8</v>
      </c>
      <c r="J768" s="8" t="s">
        <v>1210</v>
      </c>
      <c r="K768" s="8" t="s">
        <v>34869</v>
      </c>
      <c r="L768" s="8" t="s">
        <v>1212</v>
      </c>
      <c r="M768" s="8" t="s">
        <v>38014</v>
      </c>
      <c r="N768" s="8">
        <v>1991.0319999999999</v>
      </c>
      <c r="O768" t="str">
        <f t="shared" si="23"/>
        <v/>
      </c>
      <c r="P768" t="str">
        <f t="shared" si="24"/>
        <v/>
      </c>
    </row>
    <row r="769" spans="1:16">
      <c r="A769" s="8" t="s">
        <v>38016</v>
      </c>
      <c r="B769" s="8" t="b">
        <v>0</v>
      </c>
      <c r="C769" s="8" t="s">
        <v>70</v>
      </c>
      <c r="D769" s="8" t="s">
        <v>473</v>
      </c>
      <c r="E769" s="8">
        <v>16</v>
      </c>
      <c r="F769" s="8" t="s">
        <v>38015</v>
      </c>
      <c r="G769" s="8">
        <v>1</v>
      </c>
      <c r="H769" s="8">
        <v>9</v>
      </c>
      <c r="I769" s="8">
        <v>13</v>
      </c>
      <c r="J769" s="8" t="s">
        <v>1210</v>
      </c>
      <c r="K769" s="8" t="s">
        <v>34869</v>
      </c>
      <c r="L769" s="8" t="s">
        <v>1212</v>
      </c>
      <c r="M769" s="8" t="s">
        <v>38014</v>
      </c>
      <c r="N769" s="8">
        <v>2007.02691</v>
      </c>
      <c r="O769" t="str">
        <f t="shared" si="23"/>
        <v/>
      </c>
      <c r="P769" t="str">
        <f t="shared" si="24"/>
        <v/>
      </c>
    </row>
    <row r="770" spans="1:16">
      <c r="A770" s="8" t="s">
        <v>38013</v>
      </c>
      <c r="B770" s="8" t="b">
        <v>0</v>
      </c>
      <c r="C770" s="8" t="s">
        <v>70</v>
      </c>
      <c r="D770" s="8" t="s">
        <v>16</v>
      </c>
      <c r="E770" s="8">
        <v>15</v>
      </c>
      <c r="F770" s="8" t="s">
        <v>38012</v>
      </c>
      <c r="G770" s="8">
        <v>1</v>
      </c>
      <c r="H770" s="8">
        <v>2</v>
      </c>
      <c r="I770" s="8">
        <v>2</v>
      </c>
      <c r="J770" s="8" t="s">
        <v>38011</v>
      </c>
      <c r="K770" s="8" t="s">
        <v>38010</v>
      </c>
      <c r="L770" s="8" t="s">
        <v>38009</v>
      </c>
      <c r="M770" s="8" t="s">
        <v>38008</v>
      </c>
      <c r="N770" s="8">
        <v>1739.01739</v>
      </c>
      <c r="O770" t="str">
        <f t="shared" si="23"/>
        <v/>
      </c>
      <c r="P770" t="str">
        <f t="shared" si="24"/>
        <v/>
      </c>
    </row>
    <row r="771" spans="1:16">
      <c r="A771" s="8" t="s">
        <v>38007</v>
      </c>
      <c r="B771" s="8" t="b">
        <v>0</v>
      </c>
      <c r="C771" s="8" t="s">
        <v>16</v>
      </c>
      <c r="D771" s="8" t="s">
        <v>16</v>
      </c>
      <c r="E771" s="8">
        <v>15</v>
      </c>
      <c r="F771" s="8" t="s">
        <v>38006</v>
      </c>
      <c r="G771" s="8">
        <v>1</v>
      </c>
      <c r="H771" s="8">
        <v>1</v>
      </c>
      <c r="I771" s="8">
        <v>2</v>
      </c>
      <c r="J771" s="8" t="s">
        <v>1144</v>
      </c>
      <c r="K771" s="8" t="s">
        <v>1144</v>
      </c>
      <c r="L771" s="8" t="s">
        <v>1145</v>
      </c>
      <c r="M771" s="8" t="s">
        <v>38005</v>
      </c>
      <c r="N771" s="8">
        <v>1802.8781799999999</v>
      </c>
      <c r="O771" t="str">
        <f t="shared" ref="O771:O834" si="25">IF(ISNUMBER(SEARCH("Candida",L771)), 1,"")</f>
        <v/>
      </c>
      <c r="P771" t="str">
        <f t="shared" ref="P771:P834" si="26">(IF(AND(C771="Candida",H771=1),1,""))</f>
        <v/>
      </c>
    </row>
    <row r="772" spans="1:16">
      <c r="A772" s="8" t="s">
        <v>38007</v>
      </c>
      <c r="B772" s="8" t="b">
        <v>0</v>
      </c>
      <c r="C772" s="8" t="s">
        <v>16</v>
      </c>
      <c r="D772" s="8" t="s">
        <v>473</v>
      </c>
      <c r="E772" s="8">
        <v>15</v>
      </c>
      <c r="F772" s="8" t="s">
        <v>38006</v>
      </c>
      <c r="G772" s="8">
        <v>1</v>
      </c>
      <c r="H772" s="8">
        <v>1</v>
      </c>
      <c r="I772" s="8">
        <v>7</v>
      </c>
      <c r="J772" s="8" t="s">
        <v>1144</v>
      </c>
      <c r="K772" s="8" t="s">
        <v>1144</v>
      </c>
      <c r="L772" s="8" t="s">
        <v>1145</v>
      </c>
      <c r="M772" s="8" t="s">
        <v>38005</v>
      </c>
      <c r="N772" s="8">
        <v>1818.8731</v>
      </c>
      <c r="O772" t="str">
        <f t="shared" si="25"/>
        <v/>
      </c>
      <c r="P772" t="str">
        <f t="shared" si="26"/>
        <v/>
      </c>
    </row>
    <row r="773" spans="1:16">
      <c r="A773" s="8" t="s">
        <v>38004</v>
      </c>
      <c r="B773" s="8" t="b">
        <v>0</v>
      </c>
      <c r="C773" s="8" t="s">
        <v>16</v>
      </c>
      <c r="D773" s="8" t="s">
        <v>16</v>
      </c>
      <c r="E773" s="8">
        <v>16</v>
      </c>
      <c r="F773" s="8" t="s">
        <v>38003</v>
      </c>
      <c r="G773" s="8">
        <v>1</v>
      </c>
      <c r="H773" s="8">
        <v>1</v>
      </c>
      <c r="I773" s="8">
        <v>1</v>
      </c>
      <c r="J773" s="8" t="s">
        <v>1144</v>
      </c>
      <c r="K773" s="8" t="s">
        <v>1144</v>
      </c>
      <c r="L773" s="8" t="s">
        <v>1145</v>
      </c>
      <c r="M773" s="8" t="s">
        <v>38002</v>
      </c>
      <c r="N773" s="8">
        <v>1901.9466</v>
      </c>
      <c r="O773" t="str">
        <f t="shared" si="25"/>
        <v/>
      </c>
      <c r="P773" t="str">
        <f t="shared" si="26"/>
        <v/>
      </c>
    </row>
    <row r="774" spans="1:16">
      <c r="A774" s="8" t="s">
        <v>38004</v>
      </c>
      <c r="B774" s="8" t="b">
        <v>0</v>
      </c>
      <c r="C774" s="8" t="s">
        <v>16</v>
      </c>
      <c r="D774" s="8" t="s">
        <v>473</v>
      </c>
      <c r="E774" s="8">
        <v>16</v>
      </c>
      <c r="F774" s="8" t="s">
        <v>38003</v>
      </c>
      <c r="G774" s="8">
        <v>1</v>
      </c>
      <c r="H774" s="8">
        <v>1</v>
      </c>
      <c r="I774" s="8">
        <v>3</v>
      </c>
      <c r="J774" s="8" t="s">
        <v>1144</v>
      </c>
      <c r="K774" s="8" t="s">
        <v>1144</v>
      </c>
      <c r="L774" s="8" t="s">
        <v>1145</v>
      </c>
      <c r="M774" s="8" t="s">
        <v>38002</v>
      </c>
      <c r="N774" s="8">
        <v>1917.9415100000001</v>
      </c>
      <c r="O774" t="str">
        <f t="shared" si="25"/>
        <v/>
      </c>
      <c r="P774" t="str">
        <f t="shared" si="26"/>
        <v/>
      </c>
    </row>
    <row r="775" spans="1:16">
      <c r="A775" s="8" t="s">
        <v>38001</v>
      </c>
      <c r="B775" s="8" t="b">
        <v>0</v>
      </c>
      <c r="C775" s="8" t="s">
        <v>16</v>
      </c>
      <c r="D775" s="8" t="s">
        <v>16</v>
      </c>
      <c r="E775" s="8">
        <v>17</v>
      </c>
      <c r="F775" s="8" t="s">
        <v>38000</v>
      </c>
      <c r="G775" s="8">
        <v>1</v>
      </c>
      <c r="H775" s="8">
        <v>1</v>
      </c>
      <c r="I775" s="8">
        <v>2</v>
      </c>
      <c r="J775" s="8" t="s">
        <v>1144</v>
      </c>
      <c r="K775" s="8" t="s">
        <v>1144</v>
      </c>
      <c r="L775" s="8" t="s">
        <v>1145</v>
      </c>
      <c r="M775" s="8" t="s">
        <v>37999</v>
      </c>
      <c r="N775" s="8">
        <v>1988.9786200000001</v>
      </c>
      <c r="O775" t="str">
        <f t="shared" si="25"/>
        <v/>
      </c>
      <c r="P775" t="str">
        <f t="shared" si="26"/>
        <v/>
      </c>
    </row>
    <row r="776" spans="1:16">
      <c r="A776" s="8" t="s">
        <v>38001</v>
      </c>
      <c r="B776" s="8" t="b">
        <v>0</v>
      </c>
      <c r="C776" s="8" t="s">
        <v>16</v>
      </c>
      <c r="D776" s="8" t="s">
        <v>473</v>
      </c>
      <c r="E776" s="8">
        <v>17</v>
      </c>
      <c r="F776" s="8" t="s">
        <v>38000</v>
      </c>
      <c r="G776" s="8">
        <v>1</v>
      </c>
      <c r="H776" s="8">
        <v>1</v>
      </c>
      <c r="I776" s="8">
        <v>5</v>
      </c>
      <c r="J776" s="8" t="s">
        <v>1144</v>
      </c>
      <c r="K776" s="8" t="s">
        <v>1144</v>
      </c>
      <c r="L776" s="8" t="s">
        <v>1145</v>
      </c>
      <c r="M776" s="8" t="s">
        <v>37999</v>
      </c>
      <c r="N776" s="8">
        <v>2004.97354</v>
      </c>
      <c r="O776" t="str">
        <f t="shared" si="25"/>
        <v/>
      </c>
      <c r="P776" t="str">
        <f t="shared" si="26"/>
        <v/>
      </c>
    </row>
    <row r="777" spans="1:16">
      <c r="A777" s="8" t="s">
        <v>37998</v>
      </c>
      <c r="B777" s="8" t="b">
        <v>0</v>
      </c>
      <c r="C777" s="8" t="s">
        <v>70</v>
      </c>
      <c r="D777" s="8" t="s">
        <v>16</v>
      </c>
      <c r="E777" s="8">
        <v>16</v>
      </c>
      <c r="F777" s="8" t="s">
        <v>37997</v>
      </c>
      <c r="G777" s="8">
        <v>1</v>
      </c>
      <c r="H777" s="8">
        <v>2</v>
      </c>
      <c r="I777" s="8">
        <v>1</v>
      </c>
      <c r="J777" s="8" t="s">
        <v>36545</v>
      </c>
      <c r="K777" s="8" t="s">
        <v>36544</v>
      </c>
      <c r="L777" s="8" t="s">
        <v>36543</v>
      </c>
      <c r="M777" s="8" t="s">
        <v>37996</v>
      </c>
      <c r="N777" s="8">
        <v>1926.18586</v>
      </c>
      <c r="O777" t="str">
        <f t="shared" si="25"/>
        <v/>
      </c>
      <c r="P777" t="str">
        <f t="shared" si="26"/>
        <v/>
      </c>
    </row>
    <row r="778" spans="1:16">
      <c r="A778" s="8" t="s">
        <v>37995</v>
      </c>
      <c r="B778" s="8" t="b">
        <v>0</v>
      </c>
      <c r="C778" s="8" t="s">
        <v>16</v>
      </c>
      <c r="D778" s="8" t="s">
        <v>16</v>
      </c>
      <c r="E778" s="8">
        <v>13</v>
      </c>
      <c r="F778" s="8" t="s">
        <v>37994</v>
      </c>
      <c r="G778" s="8">
        <v>1</v>
      </c>
      <c r="H778" s="8">
        <v>1</v>
      </c>
      <c r="I778" s="8">
        <v>2</v>
      </c>
      <c r="J778" s="8" t="s">
        <v>23320</v>
      </c>
      <c r="K778" s="8" t="s">
        <v>23320</v>
      </c>
      <c r="L778" s="8" t="s">
        <v>23319</v>
      </c>
      <c r="M778" s="8" t="s">
        <v>37993</v>
      </c>
      <c r="N778" s="8">
        <v>1545.8648599999999</v>
      </c>
      <c r="O778" t="str">
        <f t="shared" si="25"/>
        <v/>
      </c>
      <c r="P778" t="str">
        <f t="shared" si="26"/>
        <v/>
      </c>
    </row>
    <row r="779" spans="1:16">
      <c r="A779" s="8" t="s">
        <v>37992</v>
      </c>
      <c r="B779" s="8" t="b">
        <v>0</v>
      </c>
      <c r="C779" s="8" t="s">
        <v>16</v>
      </c>
      <c r="D779" s="8" t="s">
        <v>16</v>
      </c>
      <c r="E779" s="8">
        <v>17</v>
      </c>
      <c r="F779" s="8" t="s">
        <v>37991</v>
      </c>
      <c r="G779" s="8">
        <v>1</v>
      </c>
      <c r="H779" s="8">
        <v>1</v>
      </c>
      <c r="I779" s="8">
        <v>1</v>
      </c>
      <c r="J779" s="8" t="s">
        <v>18557</v>
      </c>
      <c r="K779" s="8" t="s">
        <v>18557</v>
      </c>
      <c r="L779" s="8" t="s">
        <v>18556</v>
      </c>
      <c r="M779" s="8" t="s">
        <v>37990</v>
      </c>
      <c r="N779" s="8">
        <v>1846.9657500000001</v>
      </c>
      <c r="O779" t="str">
        <f t="shared" si="25"/>
        <v/>
      </c>
      <c r="P779" t="str">
        <f t="shared" si="26"/>
        <v/>
      </c>
    </row>
    <row r="780" spans="1:16">
      <c r="A780" s="8" t="s">
        <v>7827</v>
      </c>
      <c r="B780" s="8" t="b">
        <v>0</v>
      </c>
      <c r="C780" s="8" t="s">
        <v>16</v>
      </c>
      <c r="D780" s="8" t="s">
        <v>473</v>
      </c>
      <c r="E780" s="8">
        <v>17</v>
      </c>
      <c r="F780" s="8" t="s">
        <v>7826</v>
      </c>
      <c r="G780" s="8">
        <v>1</v>
      </c>
      <c r="H780" s="8">
        <v>1</v>
      </c>
      <c r="I780" s="8">
        <v>1</v>
      </c>
      <c r="J780" s="8" t="s">
        <v>7806</v>
      </c>
      <c r="K780" s="8" t="s">
        <v>7806</v>
      </c>
      <c r="L780" s="8" t="s">
        <v>7805</v>
      </c>
      <c r="M780" s="8" t="s">
        <v>7825</v>
      </c>
      <c r="N780" s="8">
        <v>1988.0269699999999</v>
      </c>
      <c r="O780" t="str">
        <f t="shared" si="25"/>
        <v/>
      </c>
      <c r="P780" t="str">
        <f t="shared" si="26"/>
        <v/>
      </c>
    </row>
    <row r="781" spans="1:16">
      <c r="A781" s="8" t="s">
        <v>37989</v>
      </c>
      <c r="B781" s="8" t="b">
        <v>0</v>
      </c>
      <c r="C781" s="8" t="s">
        <v>16</v>
      </c>
      <c r="D781" s="8" t="s">
        <v>16</v>
      </c>
      <c r="E781" s="8">
        <v>17</v>
      </c>
      <c r="F781" s="8" t="s">
        <v>37988</v>
      </c>
      <c r="G781" s="8">
        <v>1</v>
      </c>
      <c r="H781" s="8">
        <v>1</v>
      </c>
      <c r="I781" s="8">
        <v>1</v>
      </c>
      <c r="J781" s="8" t="s">
        <v>37619</v>
      </c>
      <c r="K781" s="8" t="s">
        <v>37619</v>
      </c>
      <c r="L781" s="8" t="s">
        <v>37618</v>
      </c>
      <c r="M781" s="8" t="s">
        <v>37987</v>
      </c>
      <c r="N781" s="8">
        <v>1895.07089</v>
      </c>
      <c r="O781" t="str">
        <f t="shared" si="25"/>
        <v/>
      </c>
      <c r="P781" t="str">
        <f t="shared" si="26"/>
        <v/>
      </c>
    </row>
    <row r="782" spans="1:16">
      <c r="A782" s="8" t="s">
        <v>37986</v>
      </c>
      <c r="B782" s="8" t="b">
        <v>0</v>
      </c>
      <c r="C782" s="8" t="s">
        <v>70</v>
      </c>
      <c r="D782" s="8" t="s">
        <v>570</v>
      </c>
      <c r="E782" s="8">
        <v>16</v>
      </c>
      <c r="F782" s="8" t="s">
        <v>37985</v>
      </c>
      <c r="G782" s="8">
        <v>1</v>
      </c>
      <c r="H782" s="8">
        <v>3</v>
      </c>
      <c r="I782" s="8">
        <v>1</v>
      </c>
      <c r="J782" s="8" t="s">
        <v>10487</v>
      </c>
      <c r="K782" s="8" t="s">
        <v>37952</v>
      </c>
      <c r="L782" s="8" t="s">
        <v>10486</v>
      </c>
      <c r="M782" s="8" t="s">
        <v>37984</v>
      </c>
      <c r="N782" s="8">
        <v>1725.9792299999999</v>
      </c>
      <c r="O782" t="str">
        <f t="shared" si="25"/>
        <v/>
      </c>
      <c r="P782" t="str">
        <f t="shared" si="26"/>
        <v/>
      </c>
    </row>
    <row r="783" spans="1:16">
      <c r="A783" s="8" t="s">
        <v>37983</v>
      </c>
      <c r="B783" s="8" t="b">
        <v>0</v>
      </c>
      <c r="C783" s="8" t="s">
        <v>70</v>
      </c>
      <c r="D783" s="8" t="s">
        <v>16</v>
      </c>
      <c r="E783" s="8">
        <v>16</v>
      </c>
      <c r="F783" s="8" t="s">
        <v>37982</v>
      </c>
      <c r="G783" s="8">
        <v>1</v>
      </c>
      <c r="H783" s="8">
        <v>2</v>
      </c>
      <c r="I783" s="8">
        <v>6</v>
      </c>
      <c r="J783" s="8" t="s">
        <v>31258</v>
      </c>
      <c r="K783" s="8" t="s">
        <v>31257</v>
      </c>
      <c r="L783" s="8" t="s">
        <v>31256</v>
      </c>
      <c r="M783" s="8" t="s">
        <v>37981</v>
      </c>
      <c r="N783" s="8">
        <v>1736.05411</v>
      </c>
      <c r="O783" t="str">
        <f t="shared" si="25"/>
        <v/>
      </c>
      <c r="P783" t="str">
        <f t="shared" si="26"/>
        <v/>
      </c>
    </row>
    <row r="784" spans="1:16">
      <c r="A784" s="8" t="s">
        <v>37980</v>
      </c>
      <c r="B784" s="8" t="b">
        <v>0</v>
      </c>
      <c r="C784" s="8" t="s">
        <v>16</v>
      </c>
      <c r="D784" s="8" t="s">
        <v>16</v>
      </c>
      <c r="E784" s="8">
        <v>15</v>
      </c>
      <c r="F784" s="8" t="s">
        <v>37979</v>
      </c>
      <c r="G784" s="8">
        <v>1</v>
      </c>
      <c r="H784" s="8">
        <v>1</v>
      </c>
      <c r="I784" s="8">
        <v>4</v>
      </c>
      <c r="J784" s="8" t="s">
        <v>4567</v>
      </c>
      <c r="K784" s="8" t="s">
        <v>4567</v>
      </c>
      <c r="L784" s="8" t="s">
        <v>4565</v>
      </c>
      <c r="M784" s="8" t="s">
        <v>37978</v>
      </c>
      <c r="N784" s="8">
        <v>1860.0126399999999</v>
      </c>
      <c r="O784" t="str">
        <f t="shared" si="25"/>
        <v/>
      </c>
      <c r="P784" t="str">
        <f t="shared" si="26"/>
        <v/>
      </c>
    </row>
    <row r="785" spans="1:16">
      <c r="A785" s="8" t="s">
        <v>37977</v>
      </c>
      <c r="B785" s="8" t="b">
        <v>0</v>
      </c>
      <c r="C785" s="8" t="s">
        <v>16</v>
      </c>
      <c r="D785" s="8" t="s">
        <v>1120</v>
      </c>
      <c r="E785" s="8">
        <v>16</v>
      </c>
      <c r="F785" s="8" t="s">
        <v>37976</v>
      </c>
      <c r="G785" s="8">
        <v>1</v>
      </c>
      <c r="H785" s="8">
        <v>1</v>
      </c>
      <c r="I785" s="8">
        <v>4</v>
      </c>
      <c r="J785" s="8" t="s">
        <v>4567</v>
      </c>
      <c r="K785" s="8" t="s">
        <v>4567</v>
      </c>
      <c r="L785" s="8" t="s">
        <v>4565</v>
      </c>
      <c r="M785" s="8" t="s">
        <v>37975</v>
      </c>
      <c r="N785" s="8">
        <v>2007.0480399999999</v>
      </c>
      <c r="O785" t="str">
        <f t="shared" si="25"/>
        <v/>
      </c>
      <c r="P785" t="str">
        <f t="shared" si="26"/>
        <v/>
      </c>
    </row>
    <row r="786" spans="1:16">
      <c r="A786" s="8" t="s">
        <v>37974</v>
      </c>
      <c r="B786" s="8" t="b">
        <v>0</v>
      </c>
      <c r="C786" s="8" t="s">
        <v>70</v>
      </c>
      <c r="D786" s="8" t="s">
        <v>16</v>
      </c>
      <c r="E786" s="8">
        <v>15</v>
      </c>
      <c r="F786" s="8" t="s">
        <v>37973</v>
      </c>
      <c r="G786" s="8">
        <v>1</v>
      </c>
      <c r="H786" s="8">
        <v>4</v>
      </c>
      <c r="I786" s="8">
        <v>1</v>
      </c>
      <c r="J786" s="8" t="s">
        <v>1836</v>
      </c>
      <c r="K786" s="8" t="s">
        <v>1837</v>
      </c>
      <c r="L786" s="8" t="s">
        <v>1838</v>
      </c>
      <c r="M786" s="8" t="s">
        <v>37972</v>
      </c>
      <c r="N786" s="8">
        <v>1788.0490299999999</v>
      </c>
      <c r="O786" t="str">
        <f t="shared" si="25"/>
        <v/>
      </c>
      <c r="P786" t="str">
        <f t="shared" si="26"/>
        <v/>
      </c>
    </row>
    <row r="787" spans="1:16">
      <c r="A787" s="8" t="s">
        <v>37971</v>
      </c>
      <c r="B787" s="8" t="b">
        <v>0</v>
      </c>
      <c r="C787" s="8" t="s">
        <v>16</v>
      </c>
      <c r="D787" s="8" t="s">
        <v>110</v>
      </c>
      <c r="E787" s="8">
        <v>15</v>
      </c>
      <c r="F787" s="8" t="s">
        <v>37970</v>
      </c>
      <c r="G787" s="8">
        <v>1</v>
      </c>
      <c r="H787" s="8">
        <v>1</v>
      </c>
      <c r="I787" s="8">
        <v>2</v>
      </c>
      <c r="J787" s="8" t="s">
        <v>31026</v>
      </c>
      <c r="K787" s="8" t="s">
        <v>31026</v>
      </c>
      <c r="L787" s="8" t="s">
        <v>31025</v>
      </c>
      <c r="M787" s="8" t="s">
        <v>37969</v>
      </c>
      <c r="N787" s="8">
        <v>1843.0959399999999</v>
      </c>
      <c r="O787" t="str">
        <f t="shared" si="25"/>
        <v/>
      </c>
      <c r="P787" t="str">
        <f t="shared" si="26"/>
        <v/>
      </c>
    </row>
    <row r="788" spans="1:16">
      <c r="A788" s="8" t="s">
        <v>37968</v>
      </c>
      <c r="B788" s="8" t="b">
        <v>0</v>
      </c>
      <c r="C788" s="8" t="s">
        <v>16</v>
      </c>
      <c r="D788" s="8" t="s">
        <v>110</v>
      </c>
      <c r="E788" s="8">
        <v>13</v>
      </c>
      <c r="F788" s="8" t="s">
        <v>37967</v>
      </c>
      <c r="G788" s="8">
        <v>1</v>
      </c>
      <c r="H788" s="8">
        <v>1</v>
      </c>
      <c r="I788" s="8">
        <v>1</v>
      </c>
      <c r="J788" s="8" t="s">
        <v>335</v>
      </c>
      <c r="K788" s="8" t="s">
        <v>335</v>
      </c>
      <c r="L788" s="8" t="s">
        <v>336</v>
      </c>
      <c r="M788" s="8" t="s">
        <v>37966</v>
      </c>
      <c r="N788" s="8">
        <v>1628.9628600000001</v>
      </c>
      <c r="O788" t="str">
        <f t="shared" si="25"/>
        <v/>
      </c>
      <c r="P788" t="str">
        <f t="shared" si="26"/>
        <v/>
      </c>
    </row>
    <row r="789" spans="1:16">
      <c r="A789" s="8" t="s">
        <v>17765</v>
      </c>
      <c r="B789" s="8" t="b">
        <v>0</v>
      </c>
      <c r="C789" s="8" t="s">
        <v>16</v>
      </c>
      <c r="D789" s="8" t="s">
        <v>16</v>
      </c>
      <c r="E789" s="8">
        <v>15</v>
      </c>
      <c r="F789" s="8" t="s">
        <v>17764</v>
      </c>
      <c r="G789" s="8">
        <v>1</v>
      </c>
      <c r="H789" s="8">
        <v>1</v>
      </c>
      <c r="I789" s="8">
        <v>1</v>
      </c>
      <c r="J789" s="8" t="s">
        <v>13374</v>
      </c>
      <c r="K789" s="8" t="s">
        <v>13374</v>
      </c>
      <c r="L789" s="8" t="s">
        <v>13373</v>
      </c>
      <c r="M789" s="8" t="s">
        <v>17763</v>
      </c>
      <c r="N789" s="8">
        <v>1656.9027599999999</v>
      </c>
      <c r="O789" t="str">
        <f t="shared" si="25"/>
        <v/>
      </c>
      <c r="P789" t="str">
        <f t="shared" si="26"/>
        <v/>
      </c>
    </row>
    <row r="790" spans="1:16">
      <c r="A790" s="8" t="s">
        <v>37965</v>
      </c>
      <c r="B790" s="8" t="b">
        <v>0</v>
      </c>
      <c r="C790" s="8" t="s">
        <v>16</v>
      </c>
      <c r="D790" s="8" t="s">
        <v>1700</v>
      </c>
      <c r="E790" s="8">
        <v>17</v>
      </c>
      <c r="F790" s="8" t="s">
        <v>37964</v>
      </c>
      <c r="G790" s="8">
        <v>1</v>
      </c>
      <c r="H790" s="8">
        <v>1</v>
      </c>
      <c r="I790" s="8">
        <v>1</v>
      </c>
      <c r="J790" s="8" t="s">
        <v>7578</v>
      </c>
      <c r="K790" s="8" t="s">
        <v>7578</v>
      </c>
      <c r="L790" s="8" t="s">
        <v>7577</v>
      </c>
      <c r="M790" s="8" t="s">
        <v>37963</v>
      </c>
      <c r="N790" s="8">
        <v>1963.03306</v>
      </c>
      <c r="O790" t="str">
        <f t="shared" si="25"/>
        <v/>
      </c>
      <c r="P790" t="str">
        <f t="shared" si="26"/>
        <v/>
      </c>
    </row>
    <row r="791" spans="1:16">
      <c r="A791" s="8" t="s">
        <v>37962</v>
      </c>
      <c r="B791" s="8" t="b">
        <v>0</v>
      </c>
      <c r="C791" s="8" t="s">
        <v>16</v>
      </c>
      <c r="D791" s="8" t="s">
        <v>16</v>
      </c>
      <c r="E791" s="8">
        <v>15</v>
      </c>
      <c r="F791" s="8" t="s">
        <v>37961</v>
      </c>
      <c r="G791" s="8">
        <v>1</v>
      </c>
      <c r="H791" s="8">
        <v>1</v>
      </c>
      <c r="I791" s="8">
        <v>1</v>
      </c>
      <c r="J791" s="8" t="s">
        <v>37960</v>
      </c>
      <c r="K791" s="8" t="s">
        <v>37960</v>
      </c>
      <c r="L791" s="8" t="s">
        <v>37959</v>
      </c>
      <c r="M791" s="8" t="s">
        <v>37958</v>
      </c>
      <c r="N791" s="8">
        <v>1621.90203</v>
      </c>
      <c r="O791" t="str">
        <f t="shared" si="25"/>
        <v/>
      </c>
      <c r="P791" t="str">
        <f t="shared" si="26"/>
        <v/>
      </c>
    </row>
    <row r="792" spans="1:16">
      <c r="A792" s="8" t="s">
        <v>37957</v>
      </c>
      <c r="B792" s="8" t="b">
        <v>0</v>
      </c>
      <c r="C792" s="8" t="s">
        <v>16</v>
      </c>
      <c r="D792" s="8" t="s">
        <v>16</v>
      </c>
      <c r="E792" s="8">
        <v>14</v>
      </c>
      <c r="F792" s="8" t="s">
        <v>37956</v>
      </c>
      <c r="G792" s="8">
        <v>1</v>
      </c>
      <c r="H792" s="8">
        <v>1</v>
      </c>
      <c r="I792" s="8">
        <v>2</v>
      </c>
      <c r="J792" s="8" t="s">
        <v>4803</v>
      </c>
      <c r="K792" s="8" t="s">
        <v>4803</v>
      </c>
      <c r="L792" s="8" t="s">
        <v>4802</v>
      </c>
      <c r="M792" s="8" t="s">
        <v>37955</v>
      </c>
      <c r="N792" s="8">
        <v>1697.0081700000001</v>
      </c>
      <c r="O792" t="str">
        <f t="shared" si="25"/>
        <v/>
      </c>
      <c r="P792" t="str">
        <f t="shared" si="26"/>
        <v/>
      </c>
    </row>
    <row r="793" spans="1:16">
      <c r="A793" s="8" t="s">
        <v>9076</v>
      </c>
      <c r="B793" s="8" t="b">
        <v>0</v>
      </c>
      <c r="C793" s="8" t="s">
        <v>16</v>
      </c>
      <c r="D793" s="8" t="s">
        <v>16</v>
      </c>
      <c r="E793" s="8">
        <v>13</v>
      </c>
      <c r="F793" s="8" t="s">
        <v>9075</v>
      </c>
      <c r="G793" s="8">
        <v>1</v>
      </c>
      <c r="H793" s="8">
        <v>1</v>
      </c>
      <c r="I793" s="8">
        <v>4</v>
      </c>
      <c r="J793" s="8" t="s">
        <v>7307</v>
      </c>
      <c r="K793" s="8" t="s">
        <v>7307</v>
      </c>
      <c r="L793" s="8" t="s">
        <v>7306</v>
      </c>
      <c r="M793" s="8" t="s">
        <v>9074</v>
      </c>
      <c r="N793" s="8">
        <v>1630.9176199999999</v>
      </c>
      <c r="O793" t="str">
        <f t="shared" si="25"/>
        <v/>
      </c>
      <c r="P793" t="str">
        <f t="shared" si="26"/>
        <v/>
      </c>
    </row>
    <row r="794" spans="1:16">
      <c r="A794" s="8" t="s">
        <v>37954</v>
      </c>
      <c r="B794" s="8" t="b">
        <v>0</v>
      </c>
      <c r="C794" s="8" t="s">
        <v>70</v>
      </c>
      <c r="D794" s="8" t="s">
        <v>570</v>
      </c>
      <c r="E794" s="8">
        <v>15</v>
      </c>
      <c r="F794" s="8" t="s">
        <v>37953</v>
      </c>
      <c r="G794" s="8">
        <v>1</v>
      </c>
      <c r="H794" s="8">
        <v>3</v>
      </c>
      <c r="I794" s="8">
        <v>4</v>
      </c>
      <c r="J794" s="8" t="s">
        <v>10487</v>
      </c>
      <c r="K794" s="8" t="s">
        <v>37952</v>
      </c>
      <c r="L794" s="8" t="s">
        <v>10486</v>
      </c>
      <c r="M794" s="8" t="s">
        <v>37951</v>
      </c>
      <c r="N794" s="8">
        <v>1654.9421199999999</v>
      </c>
      <c r="O794" t="str">
        <f t="shared" si="25"/>
        <v/>
      </c>
      <c r="P794" t="str">
        <f t="shared" si="26"/>
        <v/>
      </c>
    </row>
    <row r="795" spans="1:16">
      <c r="A795" s="8" t="s">
        <v>37950</v>
      </c>
      <c r="B795" s="8" t="b">
        <v>0</v>
      </c>
      <c r="C795" s="8" t="s">
        <v>16</v>
      </c>
      <c r="D795" s="8" t="s">
        <v>16</v>
      </c>
      <c r="E795" s="8">
        <v>14</v>
      </c>
      <c r="F795" s="8" t="s">
        <v>37949</v>
      </c>
      <c r="G795" s="8">
        <v>1</v>
      </c>
      <c r="H795" s="8">
        <v>1</v>
      </c>
      <c r="I795" s="8">
        <v>1</v>
      </c>
      <c r="J795" s="8" t="s">
        <v>7307</v>
      </c>
      <c r="K795" s="8" t="s">
        <v>7307</v>
      </c>
      <c r="L795" s="8" t="s">
        <v>7306</v>
      </c>
      <c r="M795" s="8" t="s">
        <v>37948</v>
      </c>
      <c r="N795" s="8">
        <v>1729.98603</v>
      </c>
      <c r="O795" t="str">
        <f t="shared" si="25"/>
        <v/>
      </c>
      <c r="P795" t="str">
        <f t="shared" si="26"/>
        <v/>
      </c>
    </row>
    <row r="796" spans="1:16">
      <c r="A796" s="8" t="s">
        <v>37947</v>
      </c>
      <c r="B796" s="8" t="b">
        <v>0</v>
      </c>
      <c r="C796" s="8" t="s">
        <v>16</v>
      </c>
      <c r="D796" s="8" t="s">
        <v>16</v>
      </c>
      <c r="E796" s="8">
        <v>16</v>
      </c>
      <c r="F796" s="8" t="s">
        <v>37946</v>
      </c>
      <c r="G796" s="8">
        <v>1</v>
      </c>
      <c r="H796" s="8">
        <v>1</v>
      </c>
      <c r="I796" s="8">
        <v>2</v>
      </c>
      <c r="J796" s="8" t="s">
        <v>7307</v>
      </c>
      <c r="K796" s="8" t="s">
        <v>7307</v>
      </c>
      <c r="L796" s="8" t="s">
        <v>7306</v>
      </c>
      <c r="M796" s="8" t="s">
        <v>37945</v>
      </c>
      <c r="N796" s="8">
        <v>1990.10213</v>
      </c>
      <c r="O796" t="str">
        <f t="shared" si="25"/>
        <v/>
      </c>
      <c r="P796" t="str">
        <f t="shared" si="26"/>
        <v/>
      </c>
    </row>
    <row r="797" spans="1:16">
      <c r="A797" s="8" t="s">
        <v>9079</v>
      </c>
      <c r="B797" s="8" t="b">
        <v>0</v>
      </c>
      <c r="C797" s="8" t="s">
        <v>16</v>
      </c>
      <c r="D797" s="8" t="s">
        <v>16</v>
      </c>
      <c r="E797" s="8">
        <v>17</v>
      </c>
      <c r="F797" s="8" t="s">
        <v>9078</v>
      </c>
      <c r="G797" s="8">
        <v>1</v>
      </c>
      <c r="H797" s="8">
        <v>1</v>
      </c>
      <c r="I797" s="8">
        <v>5</v>
      </c>
      <c r="J797" s="8" t="s">
        <v>7307</v>
      </c>
      <c r="K797" s="8" t="s">
        <v>7307</v>
      </c>
      <c r="L797" s="8" t="s">
        <v>7306</v>
      </c>
      <c r="M797" s="8" t="s">
        <v>9077</v>
      </c>
      <c r="N797" s="8">
        <v>2119.1447199999998</v>
      </c>
      <c r="O797" t="str">
        <f t="shared" si="25"/>
        <v/>
      </c>
      <c r="P797" t="str">
        <f t="shared" si="26"/>
        <v/>
      </c>
    </row>
    <row r="798" spans="1:16">
      <c r="A798" s="8" t="s">
        <v>37944</v>
      </c>
      <c r="B798" s="8" t="b">
        <v>0</v>
      </c>
      <c r="C798" s="8" t="s">
        <v>16</v>
      </c>
      <c r="D798" s="8" t="s">
        <v>16</v>
      </c>
      <c r="E798" s="8">
        <v>16</v>
      </c>
      <c r="F798" s="8" t="s">
        <v>37943</v>
      </c>
      <c r="G798" s="8">
        <v>1</v>
      </c>
      <c r="H798" s="8">
        <v>1</v>
      </c>
      <c r="I798" s="8">
        <v>2</v>
      </c>
      <c r="J798" s="8" t="s">
        <v>16056</v>
      </c>
      <c r="K798" s="8" t="s">
        <v>16056</v>
      </c>
      <c r="L798" s="8" t="s">
        <v>16054</v>
      </c>
      <c r="M798" s="8" t="s">
        <v>37942</v>
      </c>
      <c r="N798" s="8">
        <v>2046.0225600000001</v>
      </c>
      <c r="O798" t="str">
        <f t="shared" si="25"/>
        <v/>
      </c>
      <c r="P798" t="str">
        <f t="shared" si="26"/>
        <v/>
      </c>
    </row>
    <row r="799" spans="1:16">
      <c r="A799" s="8" t="s">
        <v>37944</v>
      </c>
      <c r="B799" s="8" t="b">
        <v>0</v>
      </c>
      <c r="C799" s="8" t="s">
        <v>16</v>
      </c>
      <c r="D799" s="8" t="s">
        <v>473</v>
      </c>
      <c r="E799" s="8">
        <v>16</v>
      </c>
      <c r="F799" s="8" t="s">
        <v>37943</v>
      </c>
      <c r="G799" s="8">
        <v>1</v>
      </c>
      <c r="H799" s="8">
        <v>1</v>
      </c>
      <c r="I799" s="8">
        <v>4</v>
      </c>
      <c r="J799" s="8" t="s">
        <v>16056</v>
      </c>
      <c r="K799" s="8" t="s">
        <v>16056</v>
      </c>
      <c r="L799" s="8" t="s">
        <v>16054</v>
      </c>
      <c r="M799" s="8" t="s">
        <v>37942</v>
      </c>
      <c r="N799" s="8">
        <v>2062.0174699999998</v>
      </c>
      <c r="O799" t="str">
        <f t="shared" si="25"/>
        <v/>
      </c>
      <c r="P799" t="str">
        <f t="shared" si="26"/>
        <v/>
      </c>
    </row>
    <row r="800" spans="1:16">
      <c r="A800" s="8" t="s">
        <v>37941</v>
      </c>
      <c r="B800" s="8" t="b">
        <v>0</v>
      </c>
      <c r="C800" s="8" t="s">
        <v>16</v>
      </c>
      <c r="D800" s="8" t="s">
        <v>16</v>
      </c>
      <c r="E800" s="8">
        <v>14</v>
      </c>
      <c r="F800" s="8" t="s">
        <v>37940</v>
      </c>
      <c r="G800" s="8">
        <v>1</v>
      </c>
      <c r="H800" s="8">
        <v>1</v>
      </c>
      <c r="I800" s="8">
        <v>1</v>
      </c>
      <c r="J800" s="8" t="s">
        <v>29969</v>
      </c>
      <c r="K800" s="8" t="s">
        <v>29969</v>
      </c>
      <c r="L800" s="8" t="s">
        <v>29968</v>
      </c>
      <c r="M800" s="8" t="s">
        <v>37939</v>
      </c>
      <c r="N800" s="8">
        <v>1617.85547</v>
      </c>
      <c r="O800" t="str">
        <f t="shared" si="25"/>
        <v/>
      </c>
      <c r="P800" t="str">
        <f t="shared" si="26"/>
        <v/>
      </c>
    </row>
    <row r="801" spans="1:16">
      <c r="A801" s="8" t="s">
        <v>37938</v>
      </c>
      <c r="B801" s="8" t="b">
        <v>0</v>
      </c>
      <c r="C801" s="8" t="s">
        <v>16</v>
      </c>
      <c r="D801" s="8" t="s">
        <v>16</v>
      </c>
      <c r="E801" s="8">
        <v>15</v>
      </c>
      <c r="F801" s="8" t="s">
        <v>37937</v>
      </c>
      <c r="G801" s="8">
        <v>1</v>
      </c>
      <c r="H801" s="8">
        <v>1</v>
      </c>
      <c r="I801" s="8">
        <v>1</v>
      </c>
      <c r="J801" s="8" t="s">
        <v>29969</v>
      </c>
      <c r="K801" s="8" t="s">
        <v>29969</v>
      </c>
      <c r="L801" s="8" t="s">
        <v>29968</v>
      </c>
      <c r="M801" s="8" t="s">
        <v>37936</v>
      </c>
      <c r="N801" s="8">
        <v>1718.9031500000001</v>
      </c>
      <c r="O801" t="str">
        <f t="shared" si="25"/>
        <v/>
      </c>
      <c r="P801" t="str">
        <f t="shared" si="26"/>
        <v/>
      </c>
    </row>
    <row r="802" spans="1:16">
      <c r="A802" s="8" t="s">
        <v>37935</v>
      </c>
      <c r="B802" s="8" t="b">
        <v>0</v>
      </c>
      <c r="C802" s="8" t="s">
        <v>16</v>
      </c>
      <c r="D802" s="8" t="s">
        <v>16</v>
      </c>
      <c r="E802" s="8">
        <v>16</v>
      </c>
      <c r="F802" s="8" t="s">
        <v>37934</v>
      </c>
      <c r="G802" s="8">
        <v>1</v>
      </c>
      <c r="H802" s="8">
        <v>1</v>
      </c>
      <c r="I802" s="8">
        <v>1</v>
      </c>
      <c r="J802" s="8" t="s">
        <v>29969</v>
      </c>
      <c r="K802" s="8" t="s">
        <v>29969</v>
      </c>
      <c r="L802" s="8" t="s">
        <v>29968</v>
      </c>
      <c r="M802" s="8" t="s">
        <v>37933</v>
      </c>
      <c r="N802" s="8">
        <v>1831.98722</v>
      </c>
      <c r="O802" t="str">
        <f t="shared" si="25"/>
        <v/>
      </c>
      <c r="P802" t="str">
        <f t="shared" si="26"/>
        <v/>
      </c>
    </row>
    <row r="803" spans="1:16">
      <c r="A803" s="8" t="s">
        <v>37932</v>
      </c>
      <c r="B803" s="8" t="b">
        <v>0</v>
      </c>
      <c r="C803" s="8" t="s">
        <v>16</v>
      </c>
      <c r="D803" s="8" t="s">
        <v>16</v>
      </c>
      <c r="E803" s="8">
        <v>14</v>
      </c>
      <c r="F803" s="8" t="s">
        <v>37931</v>
      </c>
      <c r="G803" s="8">
        <v>1</v>
      </c>
      <c r="H803" s="8">
        <v>1</v>
      </c>
      <c r="I803" s="8">
        <v>4</v>
      </c>
      <c r="J803" s="8" t="s">
        <v>4175</v>
      </c>
      <c r="K803" s="8" t="s">
        <v>4175</v>
      </c>
      <c r="L803" s="8" t="s">
        <v>4174</v>
      </c>
      <c r="M803" s="8" t="s">
        <v>37930</v>
      </c>
      <c r="N803" s="8">
        <v>1673.98497</v>
      </c>
      <c r="O803" t="str">
        <f t="shared" si="25"/>
        <v/>
      </c>
      <c r="P803" t="str">
        <f t="shared" si="26"/>
        <v/>
      </c>
    </row>
    <row r="804" spans="1:16">
      <c r="A804" s="8" t="s">
        <v>37929</v>
      </c>
      <c r="B804" s="8" t="b">
        <v>0</v>
      </c>
      <c r="C804" s="8" t="s">
        <v>16</v>
      </c>
      <c r="D804" s="8" t="s">
        <v>16</v>
      </c>
      <c r="E804" s="8">
        <v>13</v>
      </c>
      <c r="F804" s="8" t="s">
        <v>37928</v>
      </c>
      <c r="G804" s="8">
        <v>1</v>
      </c>
      <c r="H804" s="8">
        <v>1</v>
      </c>
      <c r="I804" s="8">
        <v>1</v>
      </c>
      <c r="J804" s="8" t="s">
        <v>8370</v>
      </c>
      <c r="K804" s="8" t="s">
        <v>8370</v>
      </c>
      <c r="L804" s="8" t="s">
        <v>8369</v>
      </c>
      <c r="M804" s="8" t="s">
        <v>37927</v>
      </c>
      <c r="N804" s="8">
        <v>1511.8328899999999</v>
      </c>
      <c r="O804" t="str">
        <f t="shared" si="25"/>
        <v/>
      </c>
      <c r="P804" t="str">
        <f t="shared" si="26"/>
        <v/>
      </c>
    </row>
    <row r="805" spans="1:16">
      <c r="A805" s="8" t="s">
        <v>37926</v>
      </c>
      <c r="B805" s="8" t="b">
        <v>0</v>
      </c>
      <c r="C805" s="8" t="s">
        <v>16</v>
      </c>
      <c r="D805" s="8" t="s">
        <v>16</v>
      </c>
      <c r="E805" s="8">
        <v>16</v>
      </c>
      <c r="F805" s="8" t="s">
        <v>37925</v>
      </c>
      <c r="G805" s="8">
        <v>1</v>
      </c>
      <c r="H805" s="8">
        <v>1</v>
      </c>
      <c r="I805" s="8">
        <v>1</v>
      </c>
      <c r="J805" s="8" t="s">
        <v>8370</v>
      </c>
      <c r="K805" s="8" t="s">
        <v>8370</v>
      </c>
      <c r="L805" s="8" t="s">
        <v>8369</v>
      </c>
      <c r="M805" s="8" t="s">
        <v>37924</v>
      </c>
      <c r="N805" s="8">
        <v>1836.0126399999999</v>
      </c>
      <c r="O805" t="str">
        <f t="shared" si="25"/>
        <v/>
      </c>
      <c r="P805" t="str">
        <f t="shared" si="26"/>
        <v/>
      </c>
    </row>
    <row r="806" spans="1:16">
      <c r="A806" s="8" t="s">
        <v>37923</v>
      </c>
      <c r="B806" s="8" t="b">
        <v>0</v>
      </c>
      <c r="C806" s="8" t="s">
        <v>70</v>
      </c>
      <c r="D806" s="8" t="s">
        <v>16</v>
      </c>
      <c r="E806" s="8">
        <v>13</v>
      </c>
      <c r="F806" s="8" t="s">
        <v>37922</v>
      </c>
      <c r="G806" s="8">
        <v>1</v>
      </c>
      <c r="H806" s="8">
        <v>2</v>
      </c>
      <c r="I806" s="8">
        <v>1</v>
      </c>
      <c r="J806" s="8" t="s">
        <v>4756</v>
      </c>
      <c r="K806" s="8" t="s">
        <v>8708</v>
      </c>
      <c r="L806" s="8" t="s">
        <v>4755</v>
      </c>
      <c r="M806" s="8" t="s">
        <v>37921</v>
      </c>
      <c r="N806" s="8">
        <v>1493.8798400000001</v>
      </c>
      <c r="O806" t="str">
        <f t="shared" si="25"/>
        <v/>
      </c>
      <c r="P806" t="str">
        <f t="shared" si="26"/>
        <v/>
      </c>
    </row>
    <row r="807" spans="1:16">
      <c r="A807" s="8" t="s">
        <v>37920</v>
      </c>
      <c r="B807" s="8" t="b">
        <v>0</v>
      </c>
      <c r="C807" s="8" t="s">
        <v>70</v>
      </c>
      <c r="D807" s="8" t="s">
        <v>16</v>
      </c>
      <c r="E807" s="8">
        <v>14</v>
      </c>
      <c r="F807" s="8" t="s">
        <v>37919</v>
      </c>
      <c r="G807" s="8">
        <v>1</v>
      </c>
      <c r="H807" s="8">
        <v>2</v>
      </c>
      <c r="I807" s="8">
        <v>1</v>
      </c>
      <c r="J807" s="8" t="s">
        <v>4756</v>
      </c>
      <c r="K807" s="8" t="s">
        <v>8708</v>
      </c>
      <c r="L807" s="8" t="s">
        <v>4755</v>
      </c>
      <c r="M807" s="8" t="s">
        <v>37918</v>
      </c>
      <c r="N807" s="8">
        <v>1640.9482499999999</v>
      </c>
      <c r="O807" t="str">
        <f t="shared" si="25"/>
        <v/>
      </c>
      <c r="P807" t="str">
        <f t="shared" si="26"/>
        <v/>
      </c>
    </row>
    <row r="808" spans="1:16">
      <c r="A808" s="8" t="s">
        <v>37917</v>
      </c>
      <c r="B808" s="8" t="b">
        <v>0</v>
      </c>
      <c r="C808" s="8" t="s">
        <v>16</v>
      </c>
      <c r="D808" s="8" t="s">
        <v>16</v>
      </c>
      <c r="E808" s="8">
        <v>15</v>
      </c>
      <c r="F808" s="8" t="s">
        <v>37916</v>
      </c>
      <c r="G808" s="8">
        <v>1</v>
      </c>
      <c r="H808" s="8">
        <v>1</v>
      </c>
      <c r="I808" s="8">
        <v>1</v>
      </c>
      <c r="J808" s="8" t="s">
        <v>7307</v>
      </c>
      <c r="K808" s="8" t="s">
        <v>7307</v>
      </c>
      <c r="L808" s="8" t="s">
        <v>7306</v>
      </c>
      <c r="M808" s="8" t="s">
        <v>37915</v>
      </c>
      <c r="N808" s="8">
        <v>1893.04936</v>
      </c>
      <c r="O808" t="str">
        <f t="shared" si="25"/>
        <v/>
      </c>
      <c r="P808" t="str">
        <f t="shared" si="26"/>
        <v/>
      </c>
    </row>
    <row r="809" spans="1:16">
      <c r="A809" s="8" t="s">
        <v>9061</v>
      </c>
      <c r="B809" s="8" t="b">
        <v>0</v>
      </c>
      <c r="C809" s="8" t="s">
        <v>16</v>
      </c>
      <c r="D809" s="8" t="s">
        <v>16</v>
      </c>
      <c r="E809" s="8">
        <v>15</v>
      </c>
      <c r="F809" s="8" t="s">
        <v>9060</v>
      </c>
      <c r="G809" s="8">
        <v>1</v>
      </c>
      <c r="H809" s="8">
        <v>1</v>
      </c>
      <c r="I809" s="8">
        <v>1</v>
      </c>
      <c r="J809" s="8" t="s">
        <v>2405</v>
      </c>
      <c r="K809" s="8" t="s">
        <v>2405</v>
      </c>
      <c r="L809" s="8" t="s">
        <v>2404</v>
      </c>
      <c r="M809" s="8" t="s">
        <v>9059</v>
      </c>
      <c r="N809" s="8">
        <v>1451.8328899999999</v>
      </c>
      <c r="O809" t="str">
        <f t="shared" si="25"/>
        <v/>
      </c>
      <c r="P809" t="str">
        <f t="shared" si="26"/>
        <v/>
      </c>
    </row>
    <row r="810" spans="1:16">
      <c r="A810" s="8" t="s">
        <v>37914</v>
      </c>
      <c r="B810" s="8" t="b">
        <v>0</v>
      </c>
      <c r="C810" s="8" t="s">
        <v>16</v>
      </c>
      <c r="D810" s="8" t="s">
        <v>16</v>
      </c>
      <c r="E810" s="8">
        <v>15</v>
      </c>
      <c r="F810" s="8" t="s">
        <v>37913</v>
      </c>
      <c r="G810" s="8">
        <v>1</v>
      </c>
      <c r="H810" s="8">
        <v>1</v>
      </c>
      <c r="I810" s="8">
        <v>4</v>
      </c>
      <c r="J810" s="8" t="s">
        <v>4597</v>
      </c>
      <c r="K810" s="8" t="s">
        <v>4597</v>
      </c>
      <c r="L810" s="8" t="s">
        <v>4595</v>
      </c>
      <c r="M810" s="8" t="s">
        <v>37912</v>
      </c>
      <c r="N810" s="8">
        <v>1668.9292499999999</v>
      </c>
      <c r="O810" t="str">
        <f t="shared" si="25"/>
        <v/>
      </c>
      <c r="P810" t="str">
        <f t="shared" si="26"/>
        <v/>
      </c>
    </row>
    <row r="811" spans="1:16">
      <c r="A811" s="8" t="s">
        <v>17776</v>
      </c>
      <c r="B811" s="8" t="b">
        <v>0</v>
      </c>
      <c r="C811" s="8" t="s">
        <v>16</v>
      </c>
      <c r="D811" s="8" t="s">
        <v>16</v>
      </c>
      <c r="E811" s="8">
        <v>14</v>
      </c>
      <c r="F811" s="8" t="s">
        <v>17775</v>
      </c>
      <c r="G811" s="8">
        <v>1</v>
      </c>
      <c r="H811" s="8">
        <v>1</v>
      </c>
      <c r="I811" s="8">
        <v>1</v>
      </c>
      <c r="J811" s="8" t="s">
        <v>7961</v>
      </c>
      <c r="K811" s="8" t="s">
        <v>7961</v>
      </c>
      <c r="L811" s="8" t="s">
        <v>7960</v>
      </c>
      <c r="M811" s="8" t="s">
        <v>17774</v>
      </c>
      <c r="N811" s="8">
        <v>1585.8081299999999</v>
      </c>
      <c r="O811" t="str">
        <f t="shared" si="25"/>
        <v/>
      </c>
      <c r="P811" t="str">
        <f t="shared" si="26"/>
        <v/>
      </c>
    </row>
    <row r="812" spans="1:16">
      <c r="A812" s="8" t="s">
        <v>37911</v>
      </c>
      <c r="B812" s="8" t="b">
        <v>0</v>
      </c>
      <c r="C812" s="8" t="s">
        <v>16</v>
      </c>
      <c r="D812" s="8" t="s">
        <v>16</v>
      </c>
      <c r="E812" s="8">
        <v>13</v>
      </c>
      <c r="F812" s="8" t="s">
        <v>37910</v>
      </c>
      <c r="G812" s="8">
        <v>1</v>
      </c>
      <c r="H812" s="8">
        <v>1</v>
      </c>
      <c r="I812" s="8">
        <v>10</v>
      </c>
      <c r="J812" s="8" t="s">
        <v>103</v>
      </c>
      <c r="K812" s="8" t="s">
        <v>103</v>
      </c>
      <c r="L812" s="8" t="s">
        <v>104</v>
      </c>
      <c r="M812" s="8" t="s">
        <v>37909</v>
      </c>
      <c r="N812" s="8">
        <v>1597.89482</v>
      </c>
      <c r="O812" t="str">
        <f t="shared" si="25"/>
        <v/>
      </c>
      <c r="P812" t="str">
        <f t="shared" si="26"/>
        <v/>
      </c>
    </row>
    <row r="813" spans="1:16">
      <c r="A813" s="8" t="s">
        <v>37908</v>
      </c>
      <c r="B813" s="8" t="b">
        <v>0</v>
      </c>
      <c r="C813" s="8" t="s">
        <v>16</v>
      </c>
      <c r="D813" s="8" t="s">
        <v>16</v>
      </c>
      <c r="E813" s="8">
        <v>15</v>
      </c>
      <c r="F813" s="8" t="s">
        <v>37907</v>
      </c>
      <c r="G813" s="8">
        <v>1</v>
      </c>
      <c r="H813" s="8">
        <v>1</v>
      </c>
      <c r="I813" s="8">
        <v>6</v>
      </c>
      <c r="J813" s="8" t="s">
        <v>103</v>
      </c>
      <c r="K813" s="8" t="s">
        <v>103</v>
      </c>
      <c r="L813" s="8" t="s">
        <v>104</v>
      </c>
      <c r="M813" s="8" t="s">
        <v>37906</v>
      </c>
      <c r="N813" s="8">
        <v>1855.98</v>
      </c>
      <c r="O813" t="str">
        <f t="shared" si="25"/>
        <v/>
      </c>
      <c r="P813" t="str">
        <f t="shared" si="26"/>
        <v/>
      </c>
    </row>
    <row r="814" spans="1:16">
      <c r="A814" s="8" t="s">
        <v>37905</v>
      </c>
      <c r="B814" s="8" t="b">
        <v>0</v>
      </c>
      <c r="C814" s="8" t="s">
        <v>16</v>
      </c>
      <c r="D814" s="8" t="s">
        <v>16</v>
      </c>
      <c r="E814" s="8">
        <v>17</v>
      </c>
      <c r="F814" s="8" t="s">
        <v>37904</v>
      </c>
      <c r="G814" s="8">
        <v>1</v>
      </c>
      <c r="H814" s="8">
        <v>1</v>
      </c>
      <c r="I814" s="8">
        <v>1</v>
      </c>
      <c r="J814" s="8" t="s">
        <v>16300</v>
      </c>
      <c r="K814" s="8" t="s">
        <v>16300</v>
      </c>
      <c r="L814" s="8" t="s">
        <v>16299</v>
      </c>
      <c r="M814" s="8" t="s">
        <v>37903</v>
      </c>
      <c r="N814" s="8">
        <v>2064.0720099999999</v>
      </c>
      <c r="O814" t="str">
        <f t="shared" si="25"/>
        <v/>
      </c>
      <c r="P814" t="str">
        <f t="shared" si="26"/>
        <v/>
      </c>
    </row>
    <row r="815" spans="1:16">
      <c r="A815" s="8" t="s">
        <v>37902</v>
      </c>
      <c r="B815" s="8" t="b">
        <v>0</v>
      </c>
      <c r="C815" s="8" t="s">
        <v>70</v>
      </c>
      <c r="D815" s="8" t="s">
        <v>16</v>
      </c>
      <c r="E815" s="8">
        <v>15</v>
      </c>
      <c r="F815" s="8" t="s">
        <v>37901</v>
      </c>
      <c r="G815" s="8">
        <v>1</v>
      </c>
      <c r="H815" s="8">
        <v>1</v>
      </c>
      <c r="I815" s="8">
        <v>2</v>
      </c>
      <c r="J815" s="8" t="s">
        <v>797</v>
      </c>
      <c r="K815" s="8" t="s">
        <v>797</v>
      </c>
      <c r="L815" s="8" t="s">
        <v>798</v>
      </c>
      <c r="M815" s="8" t="s">
        <v>37900</v>
      </c>
      <c r="N815" s="8">
        <v>1749.1082100000001</v>
      </c>
      <c r="O815" t="str">
        <f t="shared" si="25"/>
        <v/>
      </c>
      <c r="P815" t="str">
        <f t="shared" si="26"/>
        <v/>
      </c>
    </row>
    <row r="816" spans="1:16">
      <c r="A816" s="8" t="s">
        <v>37899</v>
      </c>
      <c r="B816" s="8" t="b">
        <v>0</v>
      </c>
      <c r="C816" s="8" t="s">
        <v>70</v>
      </c>
      <c r="D816" s="8" t="s">
        <v>16</v>
      </c>
      <c r="E816" s="8">
        <v>20</v>
      </c>
      <c r="F816" s="8" t="s">
        <v>37898</v>
      </c>
      <c r="G816" s="8">
        <v>1</v>
      </c>
      <c r="H816" s="8">
        <v>1</v>
      </c>
      <c r="I816" s="8">
        <v>1</v>
      </c>
      <c r="J816" s="8" t="s">
        <v>797</v>
      </c>
      <c r="K816" s="8" t="s">
        <v>797</v>
      </c>
      <c r="L816" s="8" t="s">
        <v>798</v>
      </c>
      <c r="M816" s="8" t="s">
        <v>37897</v>
      </c>
      <c r="N816" s="8">
        <v>2246.41563</v>
      </c>
      <c r="O816" t="str">
        <f t="shared" si="25"/>
        <v/>
      </c>
      <c r="P816" t="str">
        <f t="shared" si="26"/>
        <v/>
      </c>
    </row>
    <row r="817" spans="1:16">
      <c r="A817" s="8" t="s">
        <v>37896</v>
      </c>
      <c r="B817" s="8" t="b">
        <v>0</v>
      </c>
      <c r="C817" s="8" t="s">
        <v>16</v>
      </c>
      <c r="D817" s="8" t="s">
        <v>16</v>
      </c>
      <c r="E817" s="8">
        <v>16</v>
      </c>
      <c r="F817" s="8" t="s">
        <v>37895</v>
      </c>
      <c r="G817" s="8">
        <v>1</v>
      </c>
      <c r="H817" s="8">
        <v>1</v>
      </c>
      <c r="I817" s="8">
        <v>1</v>
      </c>
      <c r="J817" s="8" t="s">
        <v>24936</v>
      </c>
      <c r="K817" s="8" t="s">
        <v>24936</v>
      </c>
      <c r="L817" s="8" t="s">
        <v>24935</v>
      </c>
      <c r="M817" s="8" t="s">
        <v>37894</v>
      </c>
      <c r="N817" s="8">
        <v>1776.9463499999999</v>
      </c>
      <c r="O817" t="str">
        <f t="shared" si="25"/>
        <v/>
      </c>
      <c r="P817" t="str">
        <f t="shared" si="26"/>
        <v/>
      </c>
    </row>
    <row r="818" spans="1:16">
      <c r="A818" s="8" t="s">
        <v>37893</v>
      </c>
      <c r="B818" s="8" t="b">
        <v>0</v>
      </c>
      <c r="C818" s="8" t="s">
        <v>16</v>
      </c>
      <c r="D818" s="8" t="s">
        <v>16</v>
      </c>
      <c r="E818" s="8">
        <v>17</v>
      </c>
      <c r="F818" s="8" t="s">
        <v>37892</v>
      </c>
      <c r="G818" s="8">
        <v>1</v>
      </c>
      <c r="H818" s="8">
        <v>1</v>
      </c>
      <c r="I818" s="8">
        <v>1</v>
      </c>
      <c r="J818" s="8" t="s">
        <v>387</v>
      </c>
      <c r="K818" s="8" t="s">
        <v>387</v>
      </c>
      <c r="L818" s="8" t="s">
        <v>388</v>
      </c>
      <c r="M818" s="8" t="s">
        <v>37891</v>
      </c>
      <c r="N818" s="8">
        <v>1857.03277</v>
      </c>
      <c r="O818" t="str">
        <f t="shared" si="25"/>
        <v/>
      </c>
      <c r="P818" t="str">
        <f t="shared" si="26"/>
        <v/>
      </c>
    </row>
    <row r="819" spans="1:16">
      <c r="A819" s="8" t="s">
        <v>29052</v>
      </c>
      <c r="B819" s="8" t="b">
        <v>0</v>
      </c>
      <c r="C819" s="8" t="s">
        <v>16</v>
      </c>
      <c r="D819" s="8" t="s">
        <v>16</v>
      </c>
      <c r="E819" s="8">
        <v>16</v>
      </c>
      <c r="F819" s="8" t="s">
        <v>29051</v>
      </c>
      <c r="G819" s="8">
        <v>1</v>
      </c>
      <c r="H819" s="8">
        <v>1</v>
      </c>
      <c r="I819" s="8">
        <v>1</v>
      </c>
      <c r="J819" s="8" t="s">
        <v>508</v>
      </c>
      <c r="K819" s="8" t="s">
        <v>508</v>
      </c>
      <c r="L819" s="8" t="s">
        <v>509</v>
      </c>
      <c r="M819" s="8" t="s">
        <v>29050</v>
      </c>
      <c r="N819" s="8">
        <v>1510.85877</v>
      </c>
      <c r="O819" t="str">
        <f t="shared" si="25"/>
        <v/>
      </c>
      <c r="P819" t="str">
        <f t="shared" si="26"/>
        <v/>
      </c>
    </row>
    <row r="820" spans="1:16">
      <c r="A820" s="8" t="s">
        <v>7931</v>
      </c>
      <c r="B820" s="8" t="b">
        <v>0</v>
      </c>
      <c r="C820" s="8" t="s">
        <v>16</v>
      </c>
      <c r="D820" s="8" t="s">
        <v>16</v>
      </c>
      <c r="E820" s="8">
        <v>15</v>
      </c>
      <c r="F820" s="8" t="s">
        <v>7930</v>
      </c>
      <c r="G820" s="8">
        <v>1</v>
      </c>
      <c r="H820" s="8">
        <v>1</v>
      </c>
      <c r="I820" s="8">
        <v>1</v>
      </c>
      <c r="J820" s="8" t="s">
        <v>7929</v>
      </c>
      <c r="K820" s="8" t="s">
        <v>7929</v>
      </c>
      <c r="L820" s="8" t="s">
        <v>7928</v>
      </c>
      <c r="M820" s="8" t="s">
        <v>7927</v>
      </c>
      <c r="N820" s="8">
        <v>1601.83222</v>
      </c>
      <c r="O820" t="str">
        <f t="shared" si="25"/>
        <v/>
      </c>
      <c r="P820" t="str">
        <f t="shared" si="26"/>
        <v/>
      </c>
    </row>
    <row r="821" spans="1:16">
      <c r="A821" s="8" t="s">
        <v>7934</v>
      </c>
      <c r="B821" s="8" t="b">
        <v>0</v>
      </c>
      <c r="C821" s="8" t="s">
        <v>16</v>
      </c>
      <c r="D821" s="8" t="s">
        <v>16</v>
      </c>
      <c r="E821" s="8">
        <v>16</v>
      </c>
      <c r="F821" s="8" t="s">
        <v>7933</v>
      </c>
      <c r="G821" s="8">
        <v>1</v>
      </c>
      <c r="H821" s="8">
        <v>1</v>
      </c>
      <c r="I821" s="8">
        <v>2</v>
      </c>
      <c r="J821" s="8" t="s">
        <v>7929</v>
      </c>
      <c r="K821" s="8" t="s">
        <v>7929</v>
      </c>
      <c r="L821" s="8" t="s">
        <v>7928</v>
      </c>
      <c r="M821" s="8" t="s">
        <v>7932</v>
      </c>
      <c r="N821" s="8">
        <v>1658.8536799999999</v>
      </c>
      <c r="O821" t="str">
        <f t="shared" si="25"/>
        <v/>
      </c>
      <c r="P821" t="str">
        <f t="shared" si="26"/>
        <v/>
      </c>
    </row>
    <row r="822" spans="1:16">
      <c r="A822" s="8" t="s">
        <v>29046</v>
      </c>
      <c r="B822" s="8" t="b">
        <v>0</v>
      </c>
      <c r="C822" s="8" t="s">
        <v>16</v>
      </c>
      <c r="D822" s="8" t="s">
        <v>110</v>
      </c>
      <c r="E822" s="8">
        <v>14</v>
      </c>
      <c r="F822" s="8" t="s">
        <v>29045</v>
      </c>
      <c r="G822" s="8">
        <v>1</v>
      </c>
      <c r="H822" s="8">
        <v>1</v>
      </c>
      <c r="I822" s="8">
        <v>1</v>
      </c>
      <c r="J822" s="8" t="s">
        <v>6610</v>
      </c>
      <c r="K822" s="8" t="s">
        <v>6610</v>
      </c>
      <c r="L822" s="8" t="s">
        <v>6609</v>
      </c>
      <c r="M822" s="8" t="s">
        <v>29044</v>
      </c>
      <c r="N822" s="8">
        <v>1606.89852</v>
      </c>
      <c r="O822" t="str">
        <f t="shared" si="25"/>
        <v/>
      </c>
      <c r="P822" t="str">
        <f t="shared" si="26"/>
        <v/>
      </c>
    </row>
    <row r="823" spans="1:16">
      <c r="A823" s="8" t="s">
        <v>37890</v>
      </c>
      <c r="B823" s="8" t="b">
        <v>0</v>
      </c>
      <c r="C823" s="8" t="s">
        <v>16</v>
      </c>
      <c r="D823" s="8" t="s">
        <v>473</v>
      </c>
      <c r="E823" s="8">
        <v>17</v>
      </c>
      <c r="F823" s="8" t="s">
        <v>37889</v>
      </c>
      <c r="G823" s="8">
        <v>1</v>
      </c>
      <c r="H823" s="8">
        <v>1</v>
      </c>
      <c r="I823" s="8">
        <v>1</v>
      </c>
      <c r="J823" s="8" t="s">
        <v>21659</v>
      </c>
      <c r="K823" s="8" t="s">
        <v>21659</v>
      </c>
      <c r="L823" s="8" t="s">
        <v>21658</v>
      </c>
      <c r="M823" s="8" t="s">
        <v>37888</v>
      </c>
      <c r="N823" s="8">
        <v>2137.0930899999998</v>
      </c>
      <c r="O823" t="str">
        <f t="shared" si="25"/>
        <v/>
      </c>
      <c r="P823" t="str">
        <f t="shared" si="26"/>
        <v/>
      </c>
    </row>
    <row r="824" spans="1:16">
      <c r="A824" s="8" t="s">
        <v>21661</v>
      </c>
      <c r="B824" s="8" t="b">
        <v>0</v>
      </c>
      <c r="C824" s="8" t="s">
        <v>16</v>
      </c>
      <c r="D824" s="8" t="s">
        <v>16</v>
      </c>
      <c r="E824" s="8">
        <v>18</v>
      </c>
      <c r="F824" s="8" t="s">
        <v>21660</v>
      </c>
      <c r="G824" s="8">
        <v>1</v>
      </c>
      <c r="H824" s="8">
        <v>1</v>
      </c>
      <c r="I824" s="8">
        <v>1</v>
      </c>
      <c r="J824" s="8" t="s">
        <v>21659</v>
      </c>
      <c r="K824" s="8" t="s">
        <v>21659</v>
      </c>
      <c r="L824" s="8" t="s">
        <v>21658</v>
      </c>
      <c r="M824" s="8" t="s">
        <v>21657</v>
      </c>
      <c r="N824" s="8">
        <v>2249.1567599999998</v>
      </c>
      <c r="O824" t="str">
        <f t="shared" si="25"/>
        <v/>
      </c>
      <c r="P824" t="str">
        <f t="shared" si="26"/>
        <v/>
      </c>
    </row>
    <row r="825" spans="1:16">
      <c r="A825" s="8" t="s">
        <v>21661</v>
      </c>
      <c r="B825" s="8" t="b">
        <v>0</v>
      </c>
      <c r="C825" s="8" t="s">
        <v>16</v>
      </c>
      <c r="D825" s="8" t="s">
        <v>473</v>
      </c>
      <c r="E825" s="8">
        <v>18</v>
      </c>
      <c r="F825" s="8" t="s">
        <v>21660</v>
      </c>
      <c r="G825" s="8">
        <v>1</v>
      </c>
      <c r="H825" s="8">
        <v>1</v>
      </c>
      <c r="I825" s="8">
        <v>2</v>
      </c>
      <c r="J825" s="8" t="s">
        <v>21659</v>
      </c>
      <c r="K825" s="8" t="s">
        <v>21659</v>
      </c>
      <c r="L825" s="8" t="s">
        <v>21658</v>
      </c>
      <c r="M825" s="8" t="s">
        <v>21657</v>
      </c>
      <c r="N825" s="8">
        <v>2265.1516700000002</v>
      </c>
      <c r="O825" t="str">
        <f t="shared" si="25"/>
        <v/>
      </c>
      <c r="P825" t="str">
        <f t="shared" si="26"/>
        <v/>
      </c>
    </row>
    <row r="826" spans="1:16">
      <c r="A826" s="8" t="s">
        <v>37887</v>
      </c>
      <c r="B826" s="8" t="b">
        <v>0</v>
      </c>
      <c r="C826" s="8" t="s">
        <v>16</v>
      </c>
      <c r="D826" s="8" t="s">
        <v>473</v>
      </c>
      <c r="E826" s="8">
        <v>19</v>
      </c>
      <c r="F826" s="8" t="s">
        <v>37886</v>
      </c>
      <c r="G826" s="8">
        <v>1</v>
      </c>
      <c r="H826" s="8">
        <v>1</v>
      </c>
      <c r="I826" s="8">
        <v>1</v>
      </c>
      <c r="J826" s="8" t="s">
        <v>21659</v>
      </c>
      <c r="K826" s="8" t="s">
        <v>21659</v>
      </c>
      <c r="L826" s="8" t="s">
        <v>21658</v>
      </c>
      <c r="M826" s="8" t="s">
        <v>37885</v>
      </c>
      <c r="N826" s="8">
        <v>2393.2102500000001</v>
      </c>
      <c r="O826" t="str">
        <f t="shared" si="25"/>
        <v/>
      </c>
      <c r="P826" t="str">
        <f t="shared" si="26"/>
        <v/>
      </c>
    </row>
    <row r="827" spans="1:16">
      <c r="A827" s="8" t="s">
        <v>8508</v>
      </c>
      <c r="B827" s="8" t="b">
        <v>0</v>
      </c>
      <c r="C827" s="8" t="s">
        <v>16</v>
      </c>
      <c r="D827" s="8" t="s">
        <v>16</v>
      </c>
      <c r="E827" s="8">
        <v>15</v>
      </c>
      <c r="F827" s="8" t="s">
        <v>8507</v>
      </c>
      <c r="G827" s="8">
        <v>1</v>
      </c>
      <c r="H827" s="8">
        <v>1</v>
      </c>
      <c r="I827" s="8">
        <v>2</v>
      </c>
      <c r="J827" s="8" t="s">
        <v>2316</v>
      </c>
      <c r="K827" s="8" t="s">
        <v>2316</v>
      </c>
      <c r="L827" s="8" t="s">
        <v>2314</v>
      </c>
      <c r="M827" s="8" t="s">
        <v>8506</v>
      </c>
      <c r="N827" s="8">
        <v>1757.8969400000001</v>
      </c>
      <c r="O827" t="str">
        <f t="shared" si="25"/>
        <v/>
      </c>
      <c r="P827" t="str">
        <f t="shared" si="26"/>
        <v/>
      </c>
    </row>
    <row r="828" spans="1:16">
      <c r="A828" s="8" t="s">
        <v>37884</v>
      </c>
      <c r="B828" s="8" t="b">
        <v>0</v>
      </c>
      <c r="C828" s="8" t="s">
        <v>16</v>
      </c>
      <c r="D828" s="8" t="s">
        <v>16</v>
      </c>
      <c r="E828" s="8">
        <v>15</v>
      </c>
      <c r="F828" s="8" t="s">
        <v>37883</v>
      </c>
      <c r="G828" s="8">
        <v>1</v>
      </c>
      <c r="H828" s="8">
        <v>1</v>
      </c>
      <c r="I828" s="8">
        <v>2</v>
      </c>
      <c r="J828" s="8" t="s">
        <v>17617</v>
      </c>
      <c r="K828" s="8" t="s">
        <v>17617</v>
      </c>
      <c r="L828" s="8" t="s">
        <v>17616</v>
      </c>
      <c r="M828" s="8" t="s">
        <v>37882</v>
      </c>
      <c r="N828" s="8">
        <v>1797.05926</v>
      </c>
      <c r="O828" t="str">
        <f t="shared" si="25"/>
        <v/>
      </c>
      <c r="P828" t="str">
        <f t="shared" si="26"/>
        <v/>
      </c>
    </row>
    <row r="829" spans="1:16">
      <c r="A829" s="8" t="s">
        <v>21664</v>
      </c>
      <c r="B829" s="8" t="b">
        <v>0</v>
      </c>
      <c r="C829" s="8" t="s">
        <v>16</v>
      </c>
      <c r="D829" s="8" t="s">
        <v>16</v>
      </c>
      <c r="E829" s="8">
        <v>16</v>
      </c>
      <c r="F829" s="8" t="s">
        <v>21663</v>
      </c>
      <c r="G829" s="8">
        <v>1</v>
      </c>
      <c r="H829" s="8">
        <v>1</v>
      </c>
      <c r="I829" s="8">
        <v>7</v>
      </c>
      <c r="J829" s="8" t="s">
        <v>17617</v>
      </c>
      <c r="K829" s="8" t="s">
        <v>17617</v>
      </c>
      <c r="L829" s="8" t="s">
        <v>17616</v>
      </c>
      <c r="M829" s="8" t="s">
        <v>21662</v>
      </c>
      <c r="N829" s="8">
        <v>1925.1178399999999</v>
      </c>
      <c r="O829" t="str">
        <f t="shared" si="25"/>
        <v/>
      </c>
      <c r="P829" t="str">
        <f t="shared" si="26"/>
        <v/>
      </c>
    </row>
    <row r="830" spans="1:16">
      <c r="A830" s="8" t="s">
        <v>37881</v>
      </c>
      <c r="B830" s="8" t="b">
        <v>0</v>
      </c>
      <c r="C830" s="8" t="s">
        <v>16</v>
      </c>
      <c r="D830" s="8" t="s">
        <v>16</v>
      </c>
      <c r="E830" s="8">
        <v>15</v>
      </c>
      <c r="F830" s="8" t="s">
        <v>37880</v>
      </c>
      <c r="G830" s="8">
        <v>1</v>
      </c>
      <c r="H830" s="8">
        <v>1</v>
      </c>
      <c r="I830" s="8">
        <v>2</v>
      </c>
      <c r="J830" s="8" t="s">
        <v>7961</v>
      </c>
      <c r="K830" s="8" t="s">
        <v>7961</v>
      </c>
      <c r="L830" s="8" t="s">
        <v>7960</v>
      </c>
      <c r="M830" s="8" t="s">
        <v>37879</v>
      </c>
      <c r="N830" s="8">
        <v>1794.01331</v>
      </c>
      <c r="O830" t="str">
        <f t="shared" si="25"/>
        <v/>
      </c>
      <c r="P830" t="str">
        <f t="shared" si="26"/>
        <v/>
      </c>
    </row>
    <row r="831" spans="1:16">
      <c r="A831" s="8" t="s">
        <v>37878</v>
      </c>
      <c r="B831" s="8" t="b">
        <v>0</v>
      </c>
      <c r="C831" s="8" t="s">
        <v>16</v>
      </c>
      <c r="D831" s="8" t="s">
        <v>16</v>
      </c>
      <c r="E831" s="8">
        <v>17</v>
      </c>
      <c r="F831" s="8" t="s">
        <v>37877</v>
      </c>
      <c r="G831" s="8">
        <v>1</v>
      </c>
      <c r="H831" s="8">
        <v>1</v>
      </c>
      <c r="I831" s="8">
        <v>1</v>
      </c>
      <c r="J831" s="8" t="s">
        <v>7961</v>
      </c>
      <c r="K831" s="8" t="s">
        <v>7961</v>
      </c>
      <c r="L831" s="8" t="s">
        <v>7960</v>
      </c>
      <c r="M831" s="8" t="s">
        <v>37876</v>
      </c>
      <c r="N831" s="8">
        <v>2037.0988299999999</v>
      </c>
      <c r="O831" t="str">
        <f t="shared" si="25"/>
        <v/>
      </c>
      <c r="P831" t="str">
        <f t="shared" si="26"/>
        <v/>
      </c>
    </row>
    <row r="832" spans="1:16">
      <c r="A832" s="8" t="s">
        <v>37875</v>
      </c>
      <c r="B832" s="8" t="b">
        <v>0</v>
      </c>
      <c r="C832" s="8" t="s">
        <v>16</v>
      </c>
      <c r="D832" s="8" t="s">
        <v>16</v>
      </c>
      <c r="E832" s="8">
        <v>18</v>
      </c>
      <c r="F832" s="8" t="s">
        <v>37874</v>
      </c>
      <c r="G832" s="8">
        <v>1</v>
      </c>
      <c r="H832" s="8">
        <v>1</v>
      </c>
      <c r="I832" s="8">
        <v>2</v>
      </c>
      <c r="J832" s="8" t="s">
        <v>7961</v>
      </c>
      <c r="K832" s="8" t="s">
        <v>7961</v>
      </c>
      <c r="L832" s="8" t="s">
        <v>7960</v>
      </c>
      <c r="M832" s="8" t="s">
        <v>37873</v>
      </c>
      <c r="N832" s="8">
        <v>2094.1203</v>
      </c>
      <c r="O832" t="str">
        <f t="shared" si="25"/>
        <v/>
      </c>
      <c r="P832" t="str">
        <f t="shared" si="26"/>
        <v/>
      </c>
    </row>
    <row r="833" spans="1:16">
      <c r="A833" s="8" t="s">
        <v>37872</v>
      </c>
      <c r="B833" s="8" t="b">
        <v>0</v>
      </c>
      <c r="C833" s="8" t="s">
        <v>16</v>
      </c>
      <c r="D833" s="8" t="s">
        <v>16</v>
      </c>
      <c r="E833" s="8">
        <v>19</v>
      </c>
      <c r="F833" s="8" t="s">
        <v>37871</v>
      </c>
      <c r="G833" s="8">
        <v>1</v>
      </c>
      <c r="H833" s="8">
        <v>1</v>
      </c>
      <c r="I833" s="8">
        <v>3</v>
      </c>
      <c r="J833" s="8" t="s">
        <v>7961</v>
      </c>
      <c r="K833" s="8" t="s">
        <v>7961</v>
      </c>
      <c r="L833" s="8" t="s">
        <v>7960</v>
      </c>
      <c r="M833" s="8" t="s">
        <v>37870</v>
      </c>
      <c r="N833" s="8">
        <v>2222.2152599999999</v>
      </c>
      <c r="O833" t="str">
        <f t="shared" si="25"/>
        <v/>
      </c>
      <c r="P833" t="str">
        <f t="shared" si="26"/>
        <v/>
      </c>
    </row>
    <row r="834" spans="1:16">
      <c r="A834" s="8" t="s">
        <v>37869</v>
      </c>
      <c r="B834" s="8" t="b">
        <v>0</v>
      </c>
      <c r="C834" s="8" t="s">
        <v>16</v>
      </c>
      <c r="D834" s="8" t="s">
        <v>16</v>
      </c>
      <c r="E834" s="8">
        <v>21</v>
      </c>
      <c r="F834" s="8" t="s">
        <v>37868</v>
      </c>
      <c r="G834" s="8">
        <v>1</v>
      </c>
      <c r="H834" s="8">
        <v>1</v>
      </c>
      <c r="I834" s="8">
        <v>2</v>
      </c>
      <c r="J834" s="8" t="s">
        <v>7961</v>
      </c>
      <c r="K834" s="8" t="s">
        <v>7961</v>
      </c>
      <c r="L834" s="8" t="s">
        <v>7960</v>
      </c>
      <c r="M834" s="8" t="s">
        <v>37867</v>
      </c>
      <c r="N834" s="8">
        <v>2423.2902100000001</v>
      </c>
      <c r="O834" t="str">
        <f t="shared" si="25"/>
        <v/>
      </c>
      <c r="P834" t="str">
        <f t="shared" si="26"/>
        <v/>
      </c>
    </row>
    <row r="835" spans="1:16">
      <c r="A835" s="8" t="s">
        <v>37866</v>
      </c>
      <c r="B835" s="8" t="b">
        <v>0</v>
      </c>
      <c r="C835" s="8" t="s">
        <v>16</v>
      </c>
      <c r="D835" s="8" t="s">
        <v>37865</v>
      </c>
      <c r="E835" s="8">
        <v>15</v>
      </c>
      <c r="F835" s="8" t="s">
        <v>37864</v>
      </c>
      <c r="G835" s="8">
        <v>1</v>
      </c>
      <c r="H835" s="8">
        <v>1</v>
      </c>
      <c r="I835" s="8">
        <v>4</v>
      </c>
      <c r="J835" s="8" t="s">
        <v>35881</v>
      </c>
      <c r="K835" s="8" t="s">
        <v>35881</v>
      </c>
      <c r="L835" s="8" t="s">
        <v>35879</v>
      </c>
      <c r="M835" s="8" t="s">
        <v>37863</v>
      </c>
      <c r="N835" s="8">
        <v>1648.87607</v>
      </c>
      <c r="O835" t="str">
        <f t="shared" ref="O835:O898" si="27">IF(ISNUMBER(SEARCH("Candida",L835)), 1,"")</f>
        <v/>
      </c>
      <c r="P835" t="str">
        <f t="shared" ref="P835:P898" si="28">(IF(AND(C835="Candida",H835=1),1,""))</f>
        <v/>
      </c>
    </row>
    <row r="836" spans="1:16">
      <c r="A836" s="8" t="s">
        <v>37862</v>
      </c>
      <c r="B836" s="8" t="b">
        <v>0</v>
      </c>
      <c r="C836" s="8" t="s">
        <v>16</v>
      </c>
      <c r="D836" s="8" t="s">
        <v>16</v>
      </c>
      <c r="E836" s="8">
        <v>14</v>
      </c>
      <c r="F836" s="8" t="s">
        <v>37861</v>
      </c>
      <c r="G836" s="8">
        <v>1</v>
      </c>
      <c r="H836" s="8">
        <v>1</v>
      </c>
      <c r="I836" s="8">
        <v>1</v>
      </c>
      <c r="J836" s="8" t="s">
        <v>32117</v>
      </c>
      <c r="K836" s="8" t="s">
        <v>32117</v>
      </c>
      <c r="L836" s="8" t="s">
        <v>32116</v>
      </c>
      <c r="M836" s="8" t="s">
        <v>37860</v>
      </c>
      <c r="N836" s="8">
        <v>1604.8894</v>
      </c>
      <c r="O836" t="str">
        <f t="shared" si="27"/>
        <v/>
      </c>
      <c r="P836" t="str">
        <f t="shared" si="28"/>
        <v/>
      </c>
    </row>
    <row r="837" spans="1:16">
      <c r="A837" s="8" t="s">
        <v>37859</v>
      </c>
      <c r="B837" s="8" t="b">
        <v>0</v>
      </c>
      <c r="C837" s="8" t="s">
        <v>16</v>
      </c>
      <c r="D837" s="8" t="s">
        <v>16</v>
      </c>
      <c r="E837" s="8">
        <v>14</v>
      </c>
      <c r="F837" s="8" t="s">
        <v>37858</v>
      </c>
      <c r="G837" s="8">
        <v>1</v>
      </c>
      <c r="H837" s="8">
        <v>1</v>
      </c>
      <c r="I837" s="8">
        <v>1</v>
      </c>
      <c r="J837" s="8" t="s">
        <v>4414</v>
      </c>
      <c r="K837" s="8" t="s">
        <v>4414</v>
      </c>
      <c r="L837" s="8" t="s">
        <v>4413</v>
      </c>
      <c r="M837" s="8" t="s">
        <v>37857</v>
      </c>
      <c r="N837" s="8">
        <v>1698.04249</v>
      </c>
      <c r="O837" t="str">
        <f t="shared" si="27"/>
        <v/>
      </c>
      <c r="P837" t="str">
        <f t="shared" si="28"/>
        <v/>
      </c>
    </row>
    <row r="838" spans="1:16">
      <c r="A838" s="8" t="s">
        <v>12834</v>
      </c>
      <c r="B838" s="8" t="b">
        <v>0</v>
      </c>
      <c r="C838" s="8" t="s">
        <v>16</v>
      </c>
      <c r="D838" s="8" t="s">
        <v>16</v>
      </c>
      <c r="E838" s="8">
        <v>15</v>
      </c>
      <c r="F838" s="8" t="s">
        <v>12833</v>
      </c>
      <c r="G838" s="8">
        <v>1</v>
      </c>
      <c r="H838" s="8">
        <v>1</v>
      </c>
      <c r="I838" s="8">
        <v>1</v>
      </c>
      <c r="J838" s="8" t="s">
        <v>2556</v>
      </c>
      <c r="K838" s="8" t="s">
        <v>2556</v>
      </c>
      <c r="L838" s="8" t="s">
        <v>2555</v>
      </c>
      <c r="M838" s="8" t="s">
        <v>12832</v>
      </c>
      <c r="N838" s="8">
        <v>1525.85843</v>
      </c>
      <c r="O838" t="str">
        <f t="shared" si="27"/>
        <v/>
      </c>
      <c r="P838" t="str">
        <f t="shared" si="28"/>
        <v/>
      </c>
    </row>
    <row r="839" spans="1:16">
      <c r="A839" s="8" t="s">
        <v>37856</v>
      </c>
      <c r="B839" s="8" t="b">
        <v>0</v>
      </c>
      <c r="C839" s="8" t="s">
        <v>70</v>
      </c>
      <c r="D839" s="8" t="s">
        <v>16</v>
      </c>
      <c r="E839" s="8">
        <v>13</v>
      </c>
      <c r="F839" s="8" t="s">
        <v>37855</v>
      </c>
      <c r="G839" s="8">
        <v>1</v>
      </c>
      <c r="H839" s="8">
        <v>2</v>
      </c>
      <c r="I839" s="8">
        <v>3</v>
      </c>
      <c r="J839" s="8" t="s">
        <v>8718</v>
      </c>
      <c r="K839" s="8" t="s">
        <v>8717</v>
      </c>
      <c r="L839" s="8" t="s">
        <v>8716</v>
      </c>
      <c r="M839" s="8" t="s">
        <v>37854</v>
      </c>
      <c r="N839" s="8">
        <v>1479.8893399999999</v>
      </c>
      <c r="O839" t="str">
        <f t="shared" si="27"/>
        <v/>
      </c>
      <c r="P839" t="str">
        <f t="shared" si="28"/>
        <v/>
      </c>
    </row>
    <row r="840" spans="1:16">
      <c r="A840" s="8" t="s">
        <v>7926</v>
      </c>
      <c r="B840" s="8" t="b">
        <v>0</v>
      </c>
      <c r="C840" s="8" t="s">
        <v>70</v>
      </c>
      <c r="D840" s="8" t="s">
        <v>16</v>
      </c>
      <c r="E840" s="8">
        <v>16</v>
      </c>
      <c r="F840" s="8" t="s">
        <v>7925</v>
      </c>
      <c r="G840" s="8">
        <v>1</v>
      </c>
      <c r="H840" s="8">
        <v>2</v>
      </c>
      <c r="I840" s="8">
        <v>5</v>
      </c>
      <c r="J840" s="8" t="s">
        <v>2546</v>
      </c>
      <c r="K840" s="8" t="s">
        <v>2545</v>
      </c>
      <c r="L840" s="8" t="s">
        <v>2544</v>
      </c>
      <c r="M840" s="8" t="s">
        <v>7924</v>
      </c>
      <c r="N840" s="8">
        <v>1859.0133699999999</v>
      </c>
      <c r="O840" t="str">
        <f t="shared" si="27"/>
        <v/>
      </c>
      <c r="P840" t="str">
        <f t="shared" si="28"/>
        <v/>
      </c>
    </row>
    <row r="841" spans="1:16">
      <c r="A841" s="8" t="s">
        <v>30316</v>
      </c>
      <c r="B841" s="8" t="b">
        <v>0</v>
      </c>
      <c r="C841" s="8" t="s">
        <v>70</v>
      </c>
      <c r="D841" s="8" t="s">
        <v>16</v>
      </c>
      <c r="E841" s="8">
        <v>14</v>
      </c>
      <c r="F841" s="8" t="s">
        <v>30315</v>
      </c>
      <c r="G841" s="8">
        <v>1</v>
      </c>
      <c r="H841" s="8">
        <v>1</v>
      </c>
      <c r="I841" s="8">
        <v>5</v>
      </c>
      <c r="J841" s="8" t="s">
        <v>797</v>
      </c>
      <c r="K841" s="8" t="s">
        <v>797</v>
      </c>
      <c r="L841" s="8" t="s">
        <v>798</v>
      </c>
      <c r="M841" s="8" t="s">
        <v>30314</v>
      </c>
      <c r="N841" s="8">
        <v>1577.8897300000001</v>
      </c>
      <c r="O841" t="str">
        <f t="shared" si="27"/>
        <v/>
      </c>
      <c r="P841" t="str">
        <f t="shared" si="28"/>
        <v/>
      </c>
    </row>
    <row r="842" spans="1:16">
      <c r="A842" s="8" t="s">
        <v>9122</v>
      </c>
      <c r="B842" s="8" t="b">
        <v>0</v>
      </c>
      <c r="C842" s="8" t="s">
        <v>70</v>
      </c>
      <c r="D842" s="8" t="s">
        <v>16</v>
      </c>
      <c r="E842" s="8">
        <v>16</v>
      </c>
      <c r="F842" s="8" t="s">
        <v>9121</v>
      </c>
      <c r="G842" s="8">
        <v>1</v>
      </c>
      <c r="H842" s="8">
        <v>2</v>
      </c>
      <c r="I842" s="8">
        <v>1</v>
      </c>
      <c r="J842" s="8" t="s">
        <v>9120</v>
      </c>
      <c r="K842" s="8" t="s">
        <v>9119</v>
      </c>
      <c r="L842" s="8" t="s">
        <v>9118</v>
      </c>
      <c r="M842" s="8" t="s">
        <v>9117</v>
      </c>
      <c r="N842" s="8">
        <v>1780.9115899999999</v>
      </c>
      <c r="O842" t="str">
        <f t="shared" si="27"/>
        <v/>
      </c>
      <c r="P842" t="str">
        <f t="shared" si="28"/>
        <v/>
      </c>
    </row>
    <row r="843" spans="1:16">
      <c r="A843" s="8" t="s">
        <v>37853</v>
      </c>
      <c r="B843" s="8" t="b">
        <v>0</v>
      </c>
      <c r="C843" s="8" t="s">
        <v>16</v>
      </c>
      <c r="D843" s="8" t="s">
        <v>16</v>
      </c>
      <c r="E843" s="8">
        <v>14</v>
      </c>
      <c r="F843" s="8" t="s">
        <v>37852</v>
      </c>
      <c r="G843" s="8">
        <v>1</v>
      </c>
      <c r="H843" s="8">
        <v>1</v>
      </c>
      <c r="I843" s="8">
        <v>1</v>
      </c>
      <c r="J843" s="8" t="s">
        <v>3431</v>
      </c>
      <c r="K843" s="8" t="s">
        <v>3431</v>
      </c>
      <c r="L843" s="8" t="s">
        <v>3430</v>
      </c>
      <c r="M843" s="8" t="s">
        <v>37851</v>
      </c>
      <c r="N843" s="8">
        <v>1676.02577</v>
      </c>
      <c r="O843" t="str">
        <f t="shared" si="27"/>
        <v/>
      </c>
      <c r="P843" t="str">
        <f t="shared" si="28"/>
        <v/>
      </c>
    </row>
    <row r="844" spans="1:16">
      <c r="A844" s="8" t="s">
        <v>37850</v>
      </c>
      <c r="B844" s="8" t="b">
        <v>0</v>
      </c>
      <c r="C844" s="8" t="s">
        <v>16</v>
      </c>
      <c r="D844" s="8" t="s">
        <v>16</v>
      </c>
      <c r="E844" s="8">
        <v>15</v>
      </c>
      <c r="F844" s="8" t="s">
        <v>37849</v>
      </c>
      <c r="G844" s="8">
        <v>1</v>
      </c>
      <c r="H844" s="8">
        <v>1</v>
      </c>
      <c r="I844" s="8">
        <v>2</v>
      </c>
      <c r="J844" s="8" t="s">
        <v>3431</v>
      </c>
      <c r="K844" s="8" t="s">
        <v>3431</v>
      </c>
      <c r="L844" s="8" t="s">
        <v>3430</v>
      </c>
      <c r="M844" s="8" t="s">
        <v>37848</v>
      </c>
      <c r="N844" s="8">
        <v>1805.06837</v>
      </c>
      <c r="O844" t="str">
        <f t="shared" si="27"/>
        <v/>
      </c>
      <c r="P844" t="str">
        <f t="shared" si="28"/>
        <v/>
      </c>
    </row>
    <row r="845" spans="1:16">
      <c r="A845" s="8" t="s">
        <v>37847</v>
      </c>
      <c r="B845" s="8" t="b">
        <v>0</v>
      </c>
      <c r="C845" s="8" t="s">
        <v>16</v>
      </c>
      <c r="D845" s="8" t="s">
        <v>333</v>
      </c>
      <c r="E845" s="8">
        <v>14</v>
      </c>
      <c r="F845" s="8" t="s">
        <v>37846</v>
      </c>
      <c r="G845" s="8">
        <v>1</v>
      </c>
      <c r="H845" s="8">
        <v>1</v>
      </c>
      <c r="I845" s="8">
        <v>1</v>
      </c>
      <c r="J845" s="8" t="s">
        <v>35541</v>
      </c>
      <c r="K845" s="8" t="s">
        <v>35541</v>
      </c>
      <c r="L845" s="8" t="s">
        <v>35540</v>
      </c>
      <c r="M845" s="8" t="s">
        <v>37845</v>
      </c>
      <c r="N845" s="8">
        <v>1665.8853300000001</v>
      </c>
      <c r="O845" t="str">
        <f t="shared" si="27"/>
        <v/>
      </c>
      <c r="P845" t="str">
        <f t="shared" si="28"/>
        <v/>
      </c>
    </row>
    <row r="846" spans="1:16">
      <c r="A846" s="8" t="s">
        <v>37844</v>
      </c>
      <c r="B846" s="8" t="b">
        <v>0</v>
      </c>
      <c r="C846" s="8" t="s">
        <v>16</v>
      </c>
      <c r="D846" s="8" t="s">
        <v>16</v>
      </c>
      <c r="E846" s="8">
        <v>15</v>
      </c>
      <c r="F846" s="8" t="s">
        <v>37843</v>
      </c>
      <c r="G846" s="8">
        <v>1</v>
      </c>
      <c r="H846" s="8">
        <v>1</v>
      </c>
      <c r="I846" s="8">
        <v>1</v>
      </c>
      <c r="J846" s="8" t="s">
        <v>7921</v>
      </c>
      <c r="K846" s="8" t="s">
        <v>7921</v>
      </c>
      <c r="L846" s="8" t="s">
        <v>7920</v>
      </c>
      <c r="M846" s="8" t="s">
        <v>37842</v>
      </c>
      <c r="N846" s="8">
        <v>1702.8758700000001</v>
      </c>
      <c r="O846" t="str">
        <f t="shared" si="27"/>
        <v/>
      </c>
      <c r="P846" t="str">
        <f t="shared" si="28"/>
        <v/>
      </c>
    </row>
    <row r="847" spans="1:16">
      <c r="A847" s="8" t="s">
        <v>37841</v>
      </c>
      <c r="B847" s="8" t="b">
        <v>0</v>
      </c>
      <c r="C847" s="8" t="s">
        <v>16</v>
      </c>
      <c r="D847" s="8" t="s">
        <v>16</v>
      </c>
      <c r="E847" s="8">
        <v>16</v>
      </c>
      <c r="F847" s="8" t="s">
        <v>37840</v>
      </c>
      <c r="G847" s="8">
        <v>1</v>
      </c>
      <c r="H847" s="8">
        <v>1</v>
      </c>
      <c r="I847" s="8">
        <v>1</v>
      </c>
      <c r="J847" s="8" t="s">
        <v>35541</v>
      </c>
      <c r="K847" s="8" t="s">
        <v>35541</v>
      </c>
      <c r="L847" s="8" t="s">
        <v>35540</v>
      </c>
      <c r="M847" s="8" t="s">
        <v>37839</v>
      </c>
      <c r="N847" s="8">
        <v>1807.95956</v>
      </c>
      <c r="O847" t="str">
        <f t="shared" si="27"/>
        <v/>
      </c>
      <c r="P847" t="str">
        <f t="shared" si="28"/>
        <v/>
      </c>
    </row>
    <row r="848" spans="1:16">
      <c r="A848" s="8" t="s">
        <v>37841</v>
      </c>
      <c r="B848" s="8" t="b">
        <v>0</v>
      </c>
      <c r="C848" s="8" t="s">
        <v>16</v>
      </c>
      <c r="D848" s="8" t="s">
        <v>333</v>
      </c>
      <c r="E848" s="8">
        <v>16</v>
      </c>
      <c r="F848" s="8" t="s">
        <v>37840</v>
      </c>
      <c r="G848" s="8">
        <v>1</v>
      </c>
      <c r="H848" s="8">
        <v>1</v>
      </c>
      <c r="I848" s="8">
        <v>3</v>
      </c>
      <c r="J848" s="8" t="s">
        <v>35541</v>
      </c>
      <c r="K848" s="8" t="s">
        <v>35541</v>
      </c>
      <c r="L848" s="8" t="s">
        <v>35540</v>
      </c>
      <c r="M848" s="8" t="s">
        <v>37839</v>
      </c>
      <c r="N848" s="8">
        <v>1823.9544800000001</v>
      </c>
      <c r="O848" t="str">
        <f t="shared" si="27"/>
        <v/>
      </c>
      <c r="P848" t="str">
        <f t="shared" si="28"/>
        <v/>
      </c>
    </row>
    <row r="849" spans="1:16">
      <c r="A849" s="8" t="s">
        <v>37838</v>
      </c>
      <c r="B849" s="8" t="b">
        <v>0</v>
      </c>
      <c r="C849" s="8" t="s">
        <v>16</v>
      </c>
      <c r="D849" s="8" t="s">
        <v>16</v>
      </c>
      <c r="E849" s="8">
        <v>17</v>
      </c>
      <c r="F849" s="8" t="s">
        <v>37837</v>
      </c>
      <c r="G849" s="8">
        <v>1</v>
      </c>
      <c r="H849" s="8">
        <v>2</v>
      </c>
      <c r="I849" s="8">
        <v>1</v>
      </c>
      <c r="J849" s="8" t="s">
        <v>26805</v>
      </c>
      <c r="K849" s="8" t="s">
        <v>26804</v>
      </c>
      <c r="L849" s="8" t="s">
        <v>26803</v>
      </c>
      <c r="M849" s="8" t="s">
        <v>37836</v>
      </c>
      <c r="N849" s="8">
        <v>1888.9915699999999</v>
      </c>
      <c r="O849" t="str">
        <f t="shared" si="27"/>
        <v/>
      </c>
      <c r="P849" t="str">
        <f t="shared" si="28"/>
        <v/>
      </c>
    </row>
    <row r="850" spans="1:16">
      <c r="A850" s="8" t="s">
        <v>37835</v>
      </c>
      <c r="B850" s="8" t="b">
        <v>0</v>
      </c>
      <c r="C850" s="8" t="s">
        <v>70</v>
      </c>
      <c r="D850" s="8" t="s">
        <v>16</v>
      </c>
      <c r="E850" s="8">
        <v>13</v>
      </c>
      <c r="F850" s="8" t="s">
        <v>37834</v>
      </c>
      <c r="G850" s="8">
        <v>1</v>
      </c>
      <c r="H850" s="8">
        <v>1</v>
      </c>
      <c r="I850" s="8">
        <v>3</v>
      </c>
      <c r="J850" s="8" t="s">
        <v>33730</v>
      </c>
      <c r="K850" s="8" t="s">
        <v>33730</v>
      </c>
      <c r="L850" s="8" t="s">
        <v>33729</v>
      </c>
      <c r="M850" s="8" t="s">
        <v>37833</v>
      </c>
      <c r="N850" s="8">
        <v>1498.93154</v>
      </c>
      <c r="O850" t="str">
        <f t="shared" si="27"/>
        <v/>
      </c>
      <c r="P850" t="str">
        <f t="shared" si="28"/>
        <v/>
      </c>
    </row>
    <row r="851" spans="1:16">
      <c r="A851" s="8" t="s">
        <v>37832</v>
      </c>
      <c r="B851" s="8" t="b">
        <v>0</v>
      </c>
      <c r="C851" s="8" t="s">
        <v>16</v>
      </c>
      <c r="D851" s="8" t="s">
        <v>16</v>
      </c>
      <c r="E851" s="8">
        <v>18</v>
      </c>
      <c r="F851" s="8" t="s">
        <v>37831</v>
      </c>
      <c r="G851" s="8">
        <v>1</v>
      </c>
      <c r="H851" s="8">
        <v>1</v>
      </c>
      <c r="I851" s="8">
        <v>1</v>
      </c>
      <c r="J851" s="8" t="s">
        <v>31731</v>
      </c>
      <c r="K851" s="8" t="s">
        <v>31731</v>
      </c>
      <c r="L851" s="8" t="s">
        <v>31730</v>
      </c>
      <c r="M851" s="8" t="s">
        <v>37830</v>
      </c>
      <c r="N851" s="8">
        <v>1916.1188400000001</v>
      </c>
      <c r="O851" t="str">
        <f t="shared" si="27"/>
        <v/>
      </c>
      <c r="P851" t="str">
        <f t="shared" si="28"/>
        <v/>
      </c>
    </row>
    <row r="852" spans="1:16">
      <c r="A852" s="8" t="s">
        <v>37829</v>
      </c>
      <c r="B852" s="8" t="b">
        <v>0</v>
      </c>
      <c r="C852" s="8" t="s">
        <v>16</v>
      </c>
      <c r="D852" s="8" t="s">
        <v>16</v>
      </c>
      <c r="E852" s="8">
        <v>12</v>
      </c>
      <c r="F852" s="8" t="s">
        <v>37828</v>
      </c>
      <c r="G852" s="8">
        <v>1</v>
      </c>
      <c r="H852" s="8">
        <v>1</v>
      </c>
      <c r="I852" s="8">
        <v>1</v>
      </c>
      <c r="J852" s="8" t="s">
        <v>8955</v>
      </c>
      <c r="K852" s="8" t="s">
        <v>8955</v>
      </c>
      <c r="L852" s="8" t="s">
        <v>8954</v>
      </c>
      <c r="M852" s="8" t="s">
        <v>37827</v>
      </c>
      <c r="N852" s="8">
        <v>1363.79438</v>
      </c>
      <c r="O852" t="str">
        <f t="shared" si="27"/>
        <v/>
      </c>
      <c r="P852" t="str">
        <f t="shared" si="28"/>
        <v/>
      </c>
    </row>
    <row r="853" spans="1:16">
      <c r="A853" s="8" t="s">
        <v>8957</v>
      </c>
      <c r="B853" s="8" t="b">
        <v>0</v>
      </c>
      <c r="C853" s="8" t="s">
        <v>16</v>
      </c>
      <c r="D853" s="8" t="s">
        <v>16</v>
      </c>
      <c r="E853" s="8">
        <v>13</v>
      </c>
      <c r="F853" s="8" t="s">
        <v>8956</v>
      </c>
      <c r="G853" s="8">
        <v>1</v>
      </c>
      <c r="H853" s="8">
        <v>1</v>
      </c>
      <c r="I853" s="8">
        <v>1</v>
      </c>
      <c r="J853" s="8" t="s">
        <v>8955</v>
      </c>
      <c r="K853" s="8" t="s">
        <v>8955</v>
      </c>
      <c r="L853" s="8" t="s">
        <v>8954</v>
      </c>
      <c r="M853" s="8" t="s">
        <v>8953</v>
      </c>
      <c r="N853" s="8">
        <v>1478.82132</v>
      </c>
      <c r="O853" t="str">
        <f t="shared" si="27"/>
        <v/>
      </c>
      <c r="P853" t="str">
        <f t="shared" si="28"/>
        <v/>
      </c>
    </row>
    <row r="854" spans="1:16">
      <c r="A854" s="8" t="s">
        <v>37826</v>
      </c>
      <c r="B854" s="8" t="b">
        <v>0</v>
      </c>
      <c r="C854" s="8" t="s">
        <v>16</v>
      </c>
      <c r="D854" s="8" t="s">
        <v>16</v>
      </c>
      <c r="E854" s="8">
        <v>14</v>
      </c>
      <c r="F854" s="8" t="s">
        <v>37825</v>
      </c>
      <c r="G854" s="8">
        <v>1</v>
      </c>
      <c r="H854" s="8">
        <v>1</v>
      </c>
      <c r="I854" s="8">
        <v>1</v>
      </c>
      <c r="J854" s="8" t="s">
        <v>8955</v>
      </c>
      <c r="K854" s="8" t="s">
        <v>8955</v>
      </c>
      <c r="L854" s="8" t="s">
        <v>8954</v>
      </c>
      <c r="M854" s="8" t="s">
        <v>37824</v>
      </c>
      <c r="N854" s="8">
        <v>1591.9053799999999</v>
      </c>
      <c r="O854" t="str">
        <f t="shared" si="27"/>
        <v/>
      </c>
      <c r="P854" t="str">
        <f t="shared" si="28"/>
        <v/>
      </c>
    </row>
    <row r="855" spans="1:16">
      <c r="A855" s="8" t="s">
        <v>37782</v>
      </c>
      <c r="B855" s="8" t="b">
        <v>0</v>
      </c>
      <c r="C855" s="8" t="s">
        <v>16</v>
      </c>
      <c r="D855" s="8" t="s">
        <v>381</v>
      </c>
      <c r="E855" s="8">
        <v>15</v>
      </c>
      <c r="F855" s="8" t="s">
        <v>37781</v>
      </c>
      <c r="G855" s="8">
        <v>1</v>
      </c>
      <c r="H855" s="8">
        <v>1</v>
      </c>
      <c r="I855" s="8">
        <v>1</v>
      </c>
      <c r="J855" s="8" t="s">
        <v>3226</v>
      </c>
      <c r="K855" s="8" t="s">
        <v>3226</v>
      </c>
      <c r="L855" s="8" t="s">
        <v>3225</v>
      </c>
      <c r="M855" s="8" t="s">
        <v>37780</v>
      </c>
      <c r="N855" s="8">
        <v>1711.9775</v>
      </c>
      <c r="O855" t="str">
        <f t="shared" si="27"/>
        <v/>
      </c>
      <c r="P855" t="str">
        <f t="shared" si="28"/>
        <v/>
      </c>
    </row>
    <row r="856" spans="1:16">
      <c r="A856" s="8" t="s">
        <v>37823</v>
      </c>
      <c r="B856" s="8" t="b">
        <v>0</v>
      </c>
      <c r="C856" s="8" t="s">
        <v>16</v>
      </c>
      <c r="D856" s="8" t="s">
        <v>16</v>
      </c>
      <c r="E856" s="8">
        <v>15</v>
      </c>
      <c r="F856" s="8" t="s">
        <v>37822</v>
      </c>
      <c r="G856" s="8">
        <v>1</v>
      </c>
      <c r="H856" s="8">
        <v>1</v>
      </c>
      <c r="I856" s="8">
        <v>1</v>
      </c>
      <c r="J856" s="8" t="s">
        <v>8955</v>
      </c>
      <c r="K856" s="8" t="s">
        <v>8955</v>
      </c>
      <c r="L856" s="8" t="s">
        <v>8954</v>
      </c>
      <c r="M856" s="8" t="s">
        <v>37821</v>
      </c>
      <c r="N856" s="8">
        <v>1678.93741</v>
      </c>
      <c r="O856" t="str">
        <f t="shared" si="27"/>
        <v/>
      </c>
      <c r="P856" t="str">
        <f t="shared" si="28"/>
        <v/>
      </c>
    </row>
    <row r="857" spans="1:16">
      <c r="A857" s="8" t="s">
        <v>37820</v>
      </c>
      <c r="B857" s="8" t="b">
        <v>0</v>
      </c>
      <c r="C857" s="8" t="s">
        <v>16</v>
      </c>
      <c r="D857" s="8" t="s">
        <v>16</v>
      </c>
      <c r="E857" s="8">
        <v>16</v>
      </c>
      <c r="F857" s="8" t="s">
        <v>37819</v>
      </c>
      <c r="G857" s="8">
        <v>1</v>
      </c>
      <c r="H857" s="8">
        <v>1</v>
      </c>
      <c r="I857" s="8">
        <v>1</v>
      </c>
      <c r="J857" s="8" t="s">
        <v>37818</v>
      </c>
      <c r="K857" s="8" t="s">
        <v>37818</v>
      </c>
      <c r="L857" s="8" t="s">
        <v>37817</v>
      </c>
      <c r="M857" s="8" t="s">
        <v>37816</v>
      </c>
      <c r="N857" s="8">
        <v>1594.9136000000001</v>
      </c>
      <c r="O857" t="str">
        <f t="shared" si="27"/>
        <v/>
      </c>
      <c r="P857" t="str">
        <f t="shared" si="28"/>
        <v/>
      </c>
    </row>
    <row r="858" spans="1:16">
      <c r="A858" s="8" t="s">
        <v>37815</v>
      </c>
      <c r="B858" s="8" t="b">
        <v>0</v>
      </c>
      <c r="C858" s="8" t="s">
        <v>70</v>
      </c>
      <c r="D858" s="8" t="s">
        <v>16</v>
      </c>
      <c r="E858" s="8">
        <v>17</v>
      </c>
      <c r="F858" s="8" t="s">
        <v>37814</v>
      </c>
      <c r="G858" s="8">
        <v>1</v>
      </c>
      <c r="H858" s="8">
        <v>2</v>
      </c>
      <c r="I858" s="8">
        <v>1</v>
      </c>
      <c r="J858" s="8" t="s">
        <v>6174</v>
      </c>
      <c r="K858" s="8" t="s">
        <v>7180</v>
      </c>
      <c r="L858" s="8" t="s">
        <v>6172</v>
      </c>
      <c r="M858" s="8" t="s">
        <v>37813</v>
      </c>
      <c r="N858" s="8">
        <v>1967.0848000000001</v>
      </c>
      <c r="O858" t="str">
        <f t="shared" si="27"/>
        <v/>
      </c>
      <c r="P858" t="str">
        <f t="shared" si="28"/>
        <v/>
      </c>
    </row>
    <row r="859" spans="1:16">
      <c r="A859" s="8" t="s">
        <v>37812</v>
      </c>
      <c r="B859" s="8" t="b">
        <v>0</v>
      </c>
      <c r="C859" s="8" t="s">
        <v>16</v>
      </c>
      <c r="D859" s="8" t="s">
        <v>16</v>
      </c>
      <c r="E859" s="8">
        <v>15</v>
      </c>
      <c r="F859" s="8" t="s">
        <v>37811</v>
      </c>
      <c r="G859" s="8">
        <v>1</v>
      </c>
      <c r="H859" s="8">
        <v>1</v>
      </c>
      <c r="I859" s="8">
        <v>1</v>
      </c>
      <c r="J859" s="8" t="s">
        <v>29095</v>
      </c>
      <c r="K859" s="8" t="s">
        <v>29095</v>
      </c>
      <c r="L859" s="8" t="s">
        <v>29094</v>
      </c>
      <c r="M859" s="8" t="s">
        <v>37810</v>
      </c>
      <c r="N859" s="8">
        <v>1716.94317</v>
      </c>
      <c r="O859" t="str">
        <f t="shared" si="27"/>
        <v/>
      </c>
      <c r="P859" t="str">
        <f t="shared" si="28"/>
        <v/>
      </c>
    </row>
    <row r="860" spans="1:16">
      <c r="A860" s="8" t="s">
        <v>37809</v>
      </c>
      <c r="B860" s="8" t="b">
        <v>0</v>
      </c>
      <c r="C860" s="8" t="s">
        <v>16</v>
      </c>
      <c r="D860" s="8" t="s">
        <v>16</v>
      </c>
      <c r="E860" s="8">
        <v>16</v>
      </c>
      <c r="F860" s="8" t="s">
        <v>37808</v>
      </c>
      <c r="G860" s="8">
        <v>1</v>
      </c>
      <c r="H860" s="8">
        <v>1</v>
      </c>
      <c r="I860" s="8">
        <v>1</v>
      </c>
      <c r="J860" s="8" t="s">
        <v>29095</v>
      </c>
      <c r="K860" s="8" t="s">
        <v>29095</v>
      </c>
      <c r="L860" s="8" t="s">
        <v>29094</v>
      </c>
      <c r="M860" s="8" t="s">
        <v>37807</v>
      </c>
      <c r="N860" s="8">
        <v>1845.0017399999999</v>
      </c>
      <c r="O860" t="str">
        <f t="shared" si="27"/>
        <v/>
      </c>
      <c r="P860" t="str">
        <f t="shared" si="28"/>
        <v/>
      </c>
    </row>
    <row r="861" spans="1:16">
      <c r="A861" s="8" t="s">
        <v>37806</v>
      </c>
      <c r="B861" s="8" t="b">
        <v>0</v>
      </c>
      <c r="C861" s="8" t="s">
        <v>16</v>
      </c>
      <c r="D861" s="8" t="s">
        <v>982</v>
      </c>
      <c r="E861" s="8">
        <v>15</v>
      </c>
      <c r="F861" s="8" t="s">
        <v>37805</v>
      </c>
      <c r="G861" s="8">
        <v>1</v>
      </c>
      <c r="H861" s="8">
        <v>1</v>
      </c>
      <c r="I861" s="8">
        <v>1</v>
      </c>
      <c r="J861" s="8" t="s">
        <v>24862</v>
      </c>
      <c r="K861" s="8" t="s">
        <v>24862</v>
      </c>
      <c r="L861" s="8" t="s">
        <v>24861</v>
      </c>
      <c r="M861" s="8" t="s">
        <v>37804</v>
      </c>
      <c r="N861" s="8">
        <v>1543.7897</v>
      </c>
      <c r="O861" t="str">
        <f t="shared" si="27"/>
        <v/>
      </c>
      <c r="P861" t="str">
        <f t="shared" si="28"/>
        <v/>
      </c>
    </row>
    <row r="862" spans="1:16">
      <c r="A862" s="8" t="s">
        <v>37803</v>
      </c>
      <c r="B862" s="8" t="b">
        <v>0</v>
      </c>
      <c r="C862" s="8" t="s">
        <v>16</v>
      </c>
      <c r="D862" s="8" t="s">
        <v>16</v>
      </c>
      <c r="E862" s="8">
        <v>14</v>
      </c>
      <c r="F862" s="8" t="s">
        <v>37802</v>
      </c>
      <c r="G862" s="8">
        <v>1</v>
      </c>
      <c r="H862" s="8">
        <v>1</v>
      </c>
      <c r="I862" s="8">
        <v>1</v>
      </c>
      <c r="J862" s="8" t="s">
        <v>24701</v>
      </c>
      <c r="K862" s="8" t="s">
        <v>24701</v>
      </c>
      <c r="L862" s="8" t="s">
        <v>24700</v>
      </c>
      <c r="M862" s="8" t="s">
        <v>37801</v>
      </c>
      <c r="N862" s="8">
        <v>1559.8791699999999</v>
      </c>
      <c r="O862" t="str">
        <f t="shared" si="27"/>
        <v/>
      </c>
      <c r="P862" t="str">
        <f t="shared" si="28"/>
        <v/>
      </c>
    </row>
    <row r="863" spans="1:16">
      <c r="A863" s="8" t="s">
        <v>37800</v>
      </c>
      <c r="B863" s="8" t="b">
        <v>0</v>
      </c>
      <c r="C863" s="8" t="s">
        <v>70</v>
      </c>
      <c r="D863" s="8" t="s">
        <v>16</v>
      </c>
      <c r="E863" s="8">
        <v>15</v>
      </c>
      <c r="F863" s="8" t="s">
        <v>37799</v>
      </c>
      <c r="G863" s="8">
        <v>1</v>
      </c>
      <c r="H863" s="8">
        <v>2</v>
      </c>
      <c r="I863" s="8">
        <v>3</v>
      </c>
      <c r="J863" s="8" t="s">
        <v>33988</v>
      </c>
      <c r="K863" s="8" t="s">
        <v>33987</v>
      </c>
      <c r="L863" s="8" t="s">
        <v>33986</v>
      </c>
      <c r="M863" s="8" t="s">
        <v>37798</v>
      </c>
      <c r="N863" s="8">
        <v>1743.9289100000001</v>
      </c>
      <c r="O863" t="str">
        <f t="shared" si="27"/>
        <v/>
      </c>
      <c r="P863" t="str">
        <f t="shared" si="28"/>
        <v/>
      </c>
    </row>
    <row r="864" spans="1:16">
      <c r="A864" s="8" t="s">
        <v>37797</v>
      </c>
      <c r="B864" s="8" t="b">
        <v>0</v>
      </c>
      <c r="C864" s="8" t="s">
        <v>70</v>
      </c>
      <c r="D864" s="8" t="s">
        <v>16</v>
      </c>
      <c r="E864" s="8">
        <v>16</v>
      </c>
      <c r="F864" s="8" t="s">
        <v>37796</v>
      </c>
      <c r="G864" s="8">
        <v>1</v>
      </c>
      <c r="H864" s="8">
        <v>2</v>
      </c>
      <c r="I864" s="8">
        <v>4</v>
      </c>
      <c r="J864" s="8" t="s">
        <v>33988</v>
      </c>
      <c r="K864" s="8" t="s">
        <v>33987</v>
      </c>
      <c r="L864" s="8" t="s">
        <v>33986</v>
      </c>
      <c r="M864" s="8" t="s">
        <v>37795</v>
      </c>
      <c r="N864" s="8">
        <v>1871.98749</v>
      </c>
      <c r="O864" t="str">
        <f t="shared" si="27"/>
        <v/>
      </c>
      <c r="P864" t="str">
        <f t="shared" si="28"/>
        <v/>
      </c>
    </row>
    <row r="865" spans="1:16">
      <c r="A865" s="8" t="s">
        <v>37794</v>
      </c>
      <c r="B865" s="8" t="b">
        <v>0</v>
      </c>
      <c r="C865" s="8" t="s">
        <v>70</v>
      </c>
      <c r="D865" s="8" t="s">
        <v>16</v>
      </c>
      <c r="E865" s="8">
        <v>17</v>
      </c>
      <c r="F865" s="8" t="s">
        <v>37793</v>
      </c>
      <c r="G865" s="8">
        <v>1</v>
      </c>
      <c r="H865" s="8">
        <v>2</v>
      </c>
      <c r="I865" s="8">
        <v>2</v>
      </c>
      <c r="J865" s="8" t="s">
        <v>33988</v>
      </c>
      <c r="K865" s="8" t="s">
        <v>33987</v>
      </c>
      <c r="L865" s="8" t="s">
        <v>33986</v>
      </c>
      <c r="M865" s="8" t="s">
        <v>37792</v>
      </c>
      <c r="N865" s="8">
        <v>2058.0668000000001</v>
      </c>
      <c r="O865" t="str">
        <f t="shared" si="27"/>
        <v/>
      </c>
      <c r="P865" t="str">
        <f t="shared" si="28"/>
        <v/>
      </c>
    </row>
    <row r="866" spans="1:16">
      <c r="A866" s="8" t="s">
        <v>37791</v>
      </c>
      <c r="B866" s="8" t="b">
        <v>0</v>
      </c>
      <c r="C866" s="8" t="s">
        <v>70</v>
      </c>
      <c r="D866" s="8" t="s">
        <v>16</v>
      </c>
      <c r="E866" s="8">
        <v>15</v>
      </c>
      <c r="F866" s="8" t="s">
        <v>37790</v>
      </c>
      <c r="G866" s="8">
        <v>1</v>
      </c>
      <c r="H866" s="8">
        <v>2</v>
      </c>
      <c r="I866" s="8">
        <v>1</v>
      </c>
      <c r="J866" s="8" t="s">
        <v>5938</v>
      </c>
      <c r="K866" s="8" t="s">
        <v>7211</v>
      </c>
      <c r="L866" s="8" t="s">
        <v>5937</v>
      </c>
      <c r="M866" s="8" t="s">
        <v>37789</v>
      </c>
      <c r="N866" s="8">
        <v>1684.9956</v>
      </c>
      <c r="O866" t="str">
        <f t="shared" si="27"/>
        <v/>
      </c>
      <c r="P866" t="str">
        <f t="shared" si="28"/>
        <v/>
      </c>
    </row>
    <row r="867" spans="1:16">
      <c r="A867" s="8" t="s">
        <v>37788</v>
      </c>
      <c r="B867" s="8" t="b">
        <v>0</v>
      </c>
      <c r="C867" s="8" t="s">
        <v>16</v>
      </c>
      <c r="D867" s="8" t="s">
        <v>16</v>
      </c>
      <c r="E867" s="8">
        <v>15</v>
      </c>
      <c r="F867" s="8" t="s">
        <v>37787</v>
      </c>
      <c r="G867" s="8">
        <v>1</v>
      </c>
      <c r="H867" s="8">
        <v>1</v>
      </c>
      <c r="I867" s="8">
        <v>2</v>
      </c>
      <c r="J867" s="8" t="s">
        <v>2281</v>
      </c>
      <c r="K867" s="8" t="s">
        <v>2281</v>
      </c>
      <c r="L867" s="8" t="s">
        <v>2280</v>
      </c>
      <c r="M867" s="8" t="s">
        <v>37786</v>
      </c>
      <c r="N867" s="8">
        <v>1717.0006800000001</v>
      </c>
      <c r="O867" t="str">
        <f t="shared" si="27"/>
        <v/>
      </c>
      <c r="P867" t="str">
        <f t="shared" si="28"/>
        <v/>
      </c>
    </row>
    <row r="868" spans="1:16">
      <c r="A868" s="8" t="s">
        <v>37785</v>
      </c>
      <c r="B868" s="8" t="b">
        <v>0</v>
      </c>
      <c r="C868" s="8" t="s">
        <v>16</v>
      </c>
      <c r="D868" s="8" t="s">
        <v>16</v>
      </c>
      <c r="E868" s="8">
        <v>14</v>
      </c>
      <c r="F868" s="8" t="s">
        <v>37784</v>
      </c>
      <c r="G868" s="8">
        <v>1</v>
      </c>
      <c r="H868" s="8">
        <v>1</v>
      </c>
      <c r="I868" s="8">
        <v>1</v>
      </c>
      <c r="J868" s="8" t="s">
        <v>26508</v>
      </c>
      <c r="K868" s="8" t="s">
        <v>26508</v>
      </c>
      <c r="L868" s="8" t="s">
        <v>26507</v>
      </c>
      <c r="M868" s="8" t="s">
        <v>37783</v>
      </c>
      <c r="N868" s="8">
        <v>1435.79035</v>
      </c>
      <c r="O868" t="str">
        <f t="shared" si="27"/>
        <v/>
      </c>
      <c r="P868" t="str">
        <f t="shared" si="28"/>
        <v/>
      </c>
    </row>
    <row r="869" spans="1:16">
      <c r="A869" s="8" t="s">
        <v>8963</v>
      </c>
      <c r="B869" s="8" t="b">
        <v>0</v>
      </c>
      <c r="C869" s="8" t="s">
        <v>70</v>
      </c>
      <c r="D869" s="8" t="s">
        <v>16</v>
      </c>
      <c r="E869" s="8">
        <v>15</v>
      </c>
      <c r="F869" s="8" t="s">
        <v>8962</v>
      </c>
      <c r="G869" s="8">
        <v>1</v>
      </c>
      <c r="H869" s="8">
        <v>2</v>
      </c>
      <c r="I869" s="8">
        <v>2</v>
      </c>
      <c r="J869" s="8" t="s">
        <v>8961</v>
      </c>
      <c r="K869" s="8" t="s">
        <v>8960</v>
      </c>
      <c r="L869" s="8" t="s">
        <v>8959</v>
      </c>
      <c r="M869" s="8" t="s">
        <v>8958</v>
      </c>
      <c r="N869" s="8">
        <v>1761.98576</v>
      </c>
      <c r="O869" t="str">
        <f t="shared" si="27"/>
        <v/>
      </c>
      <c r="P869" t="str">
        <f t="shared" si="28"/>
        <v/>
      </c>
    </row>
    <row r="870" spans="1:16">
      <c r="A870" s="8" t="s">
        <v>37782</v>
      </c>
      <c r="B870" s="8" t="b">
        <v>0</v>
      </c>
      <c r="C870" s="8" t="s">
        <v>16</v>
      </c>
      <c r="D870" s="8" t="s">
        <v>16</v>
      </c>
      <c r="E870" s="8">
        <v>15</v>
      </c>
      <c r="F870" s="8" t="s">
        <v>37781</v>
      </c>
      <c r="G870" s="8">
        <v>1</v>
      </c>
      <c r="H870" s="8">
        <v>1</v>
      </c>
      <c r="I870" s="8">
        <v>1</v>
      </c>
      <c r="J870" s="8" t="s">
        <v>3226</v>
      </c>
      <c r="K870" s="8" t="s">
        <v>3226</v>
      </c>
      <c r="L870" s="8" t="s">
        <v>3225</v>
      </c>
      <c r="M870" s="8" t="s">
        <v>37780</v>
      </c>
      <c r="N870" s="8">
        <v>1695.9825900000001</v>
      </c>
      <c r="O870" t="str">
        <f t="shared" si="27"/>
        <v/>
      </c>
      <c r="P870" t="str">
        <f t="shared" si="28"/>
        <v/>
      </c>
    </row>
    <row r="871" spans="1:16">
      <c r="A871" s="8" t="s">
        <v>37779</v>
      </c>
      <c r="B871" s="8" t="b">
        <v>0</v>
      </c>
      <c r="C871" s="8" t="s">
        <v>16</v>
      </c>
      <c r="D871" s="8" t="s">
        <v>16</v>
      </c>
      <c r="E871" s="8">
        <v>13</v>
      </c>
      <c r="F871" s="8" t="s">
        <v>37778</v>
      </c>
      <c r="G871" s="8">
        <v>1</v>
      </c>
      <c r="H871" s="8">
        <v>1</v>
      </c>
      <c r="I871" s="8">
        <v>1</v>
      </c>
      <c r="J871" s="8" t="s">
        <v>15034</v>
      </c>
      <c r="K871" s="8" t="s">
        <v>15034</v>
      </c>
      <c r="L871" s="8" t="s">
        <v>15032</v>
      </c>
      <c r="M871" s="8" t="s">
        <v>37777</v>
      </c>
      <c r="N871" s="8">
        <v>1436.8219899999999</v>
      </c>
      <c r="O871" t="str">
        <f t="shared" si="27"/>
        <v/>
      </c>
      <c r="P871" t="str">
        <f t="shared" si="28"/>
        <v/>
      </c>
    </row>
    <row r="872" spans="1:16">
      <c r="A872" s="8" t="s">
        <v>37776</v>
      </c>
      <c r="B872" s="8" t="b">
        <v>0</v>
      </c>
      <c r="C872" s="8" t="s">
        <v>16</v>
      </c>
      <c r="D872" s="8" t="s">
        <v>16</v>
      </c>
      <c r="E872" s="8">
        <v>13</v>
      </c>
      <c r="F872" s="8" t="s">
        <v>37775</v>
      </c>
      <c r="G872" s="8">
        <v>1</v>
      </c>
      <c r="H872" s="8">
        <v>1</v>
      </c>
      <c r="I872" s="8">
        <v>1</v>
      </c>
      <c r="J872" s="8" t="s">
        <v>7394</v>
      </c>
      <c r="K872" s="8" t="s">
        <v>7394</v>
      </c>
      <c r="L872" s="8" t="s">
        <v>7393</v>
      </c>
      <c r="M872" s="8" t="s">
        <v>37774</v>
      </c>
      <c r="N872" s="8">
        <v>1462.9328800000001</v>
      </c>
      <c r="O872" t="str">
        <f t="shared" si="27"/>
        <v/>
      </c>
      <c r="P872" t="str">
        <f t="shared" si="28"/>
        <v/>
      </c>
    </row>
    <row r="873" spans="1:16">
      <c r="A873" s="8" t="s">
        <v>37773</v>
      </c>
      <c r="B873" s="8" t="b">
        <v>0</v>
      </c>
      <c r="C873" s="8" t="s">
        <v>16</v>
      </c>
      <c r="D873" s="8" t="s">
        <v>16</v>
      </c>
      <c r="E873" s="8">
        <v>15</v>
      </c>
      <c r="F873" s="8" t="s">
        <v>37772</v>
      </c>
      <c r="G873" s="8">
        <v>1</v>
      </c>
      <c r="H873" s="8">
        <v>1</v>
      </c>
      <c r="I873" s="8">
        <v>2</v>
      </c>
      <c r="J873" s="8" t="s">
        <v>392</v>
      </c>
      <c r="K873" s="8" t="s">
        <v>392</v>
      </c>
      <c r="L873" s="8" t="s">
        <v>393</v>
      </c>
      <c r="M873" s="8" t="s">
        <v>37771</v>
      </c>
      <c r="N873" s="8">
        <v>1774.8758700000001</v>
      </c>
      <c r="O873" t="str">
        <f t="shared" si="27"/>
        <v/>
      </c>
      <c r="P873" t="str">
        <f t="shared" si="28"/>
        <v/>
      </c>
    </row>
    <row r="874" spans="1:16">
      <c r="A874" s="8" t="s">
        <v>37770</v>
      </c>
      <c r="B874" s="8" t="b">
        <v>0</v>
      </c>
      <c r="C874" s="8" t="s">
        <v>70</v>
      </c>
      <c r="D874" s="8" t="s">
        <v>16</v>
      </c>
      <c r="E874" s="8">
        <v>15</v>
      </c>
      <c r="F874" s="8" t="s">
        <v>37769</v>
      </c>
      <c r="G874" s="8">
        <v>1</v>
      </c>
      <c r="H874" s="8">
        <v>2</v>
      </c>
      <c r="I874" s="8">
        <v>1</v>
      </c>
      <c r="J874" s="8" t="s">
        <v>37768</v>
      </c>
      <c r="K874" s="8" t="s">
        <v>37767</v>
      </c>
      <c r="L874" s="8" t="s">
        <v>37766</v>
      </c>
      <c r="M874" s="8" t="s">
        <v>37765</v>
      </c>
      <c r="N874" s="8">
        <v>1641.8595</v>
      </c>
      <c r="O874" t="str">
        <f t="shared" si="27"/>
        <v/>
      </c>
      <c r="P874" t="str">
        <f t="shared" si="28"/>
        <v/>
      </c>
    </row>
    <row r="875" spans="1:16">
      <c r="A875" s="8" t="s">
        <v>37764</v>
      </c>
      <c r="B875" s="8" t="b">
        <v>0</v>
      </c>
      <c r="C875" s="8" t="s">
        <v>16</v>
      </c>
      <c r="D875" s="8" t="s">
        <v>71</v>
      </c>
      <c r="E875" s="8">
        <v>19</v>
      </c>
      <c r="F875" s="8" t="s">
        <v>37763</v>
      </c>
      <c r="G875" s="8">
        <v>1</v>
      </c>
      <c r="H875" s="8">
        <v>1</v>
      </c>
      <c r="I875" s="8">
        <v>2</v>
      </c>
      <c r="J875" s="8" t="s">
        <v>1144</v>
      </c>
      <c r="K875" s="8" t="s">
        <v>1144</v>
      </c>
      <c r="L875" s="8" t="s">
        <v>1145</v>
      </c>
      <c r="M875" s="8" t="s">
        <v>37762</v>
      </c>
      <c r="N875" s="8">
        <v>2205.0896299999999</v>
      </c>
      <c r="O875" t="str">
        <f t="shared" si="27"/>
        <v/>
      </c>
      <c r="P875" t="str">
        <f t="shared" si="28"/>
        <v/>
      </c>
    </row>
    <row r="876" spans="1:16">
      <c r="A876" s="8" t="s">
        <v>37761</v>
      </c>
      <c r="B876" s="8" t="b">
        <v>0</v>
      </c>
      <c r="C876" s="8" t="s">
        <v>70</v>
      </c>
      <c r="D876" s="8" t="s">
        <v>16</v>
      </c>
      <c r="E876" s="8">
        <v>16</v>
      </c>
      <c r="F876" s="8" t="s">
        <v>37760</v>
      </c>
      <c r="G876" s="8">
        <v>1</v>
      </c>
      <c r="H876" s="8">
        <v>2</v>
      </c>
      <c r="I876" s="8">
        <v>1</v>
      </c>
      <c r="J876" s="8" t="s">
        <v>3505</v>
      </c>
      <c r="K876" s="8" t="s">
        <v>3504</v>
      </c>
      <c r="L876" s="8" t="s">
        <v>3503</v>
      </c>
      <c r="M876" s="8" t="s">
        <v>37759</v>
      </c>
      <c r="N876" s="8">
        <v>1848.94904</v>
      </c>
      <c r="O876" t="str">
        <f t="shared" si="27"/>
        <v/>
      </c>
      <c r="P876" t="str">
        <f t="shared" si="28"/>
        <v/>
      </c>
    </row>
    <row r="877" spans="1:16">
      <c r="A877" s="8" t="s">
        <v>37758</v>
      </c>
      <c r="B877" s="8" t="b">
        <v>0</v>
      </c>
      <c r="C877" s="8" t="s">
        <v>16</v>
      </c>
      <c r="D877" s="8" t="s">
        <v>16</v>
      </c>
      <c r="E877" s="8">
        <v>15</v>
      </c>
      <c r="F877" s="8" t="s">
        <v>37757</v>
      </c>
      <c r="G877" s="8">
        <v>1</v>
      </c>
      <c r="H877" s="8">
        <v>1</v>
      </c>
      <c r="I877" s="8">
        <v>1</v>
      </c>
      <c r="J877" s="8" t="s">
        <v>28294</v>
      </c>
      <c r="K877" s="8" t="s">
        <v>28294</v>
      </c>
      <c r="L877" s="8" t="s">
        <v>28293</v>
      </c>
      <c r="M877" s="8" t="s">
        <v>37756</v>
      </c>
      <c r="N877" s="8">
        <v>1598.8860500000001</v>
      </c>
      <c r="O877" t="str">
        <f t="shared" si="27"/>
        <v/>
      </c>
      <c r="P877" t="str">
        <f t="shared" si="28"/>
        <v/>
      </c>
    </row>
    <row r="878" spans="1:16">
      <c r="A878" s="8" t="s">
        <v>37755</v>
      </c>
      <c r="B878" s="8" t="b">
        <v>0</v>
      </c>
      <c r="C878" s="8" t="s">
        <v>16</v>
      </c>
      <c r="D878" s="8" t="s">
        <v>16</v>
      </c>
      <c r="E878" s="8">
        <v>16</v>
      </c>
      <c r="F878" s="8" t="s">
        <v>37754</v>
      </c>
      <c r="G878" s="8">
        <v>1</v>
      </c>
      <c r="H878" s="8">
        <v>1</v>
      </c>
      <c r="I878" s="8">
        <v>1</v>
      </c>
      <c r="J878" s="8" t="s">
        <v>36625</v>
      </c>
      <c r="K878" s="8" t="s">
        <v>36625</v>
      </c>
      <c r="L878" s="8" t="s">
        <v>36624</v>
      </c>
      <c r="M878" s="8" t="s">
        <v>37753</v>
      </c>
      <c r="N878" s="8">
        <v>1780.00756</v>
      </c>
      <c r="O878" t="str">
        <f t="shared" si="27"/>
        <v/>
      </c>
      <c r="P878" t="str">
        <f t="shared" si="28"/>
        <v/>
      </c>
    </row>
    <row r="879" spans="1:16">
      <c r="A879" s="8" t="s">
        <v>37752</v>
      </c>
      <c r="B879" s="8" t="b">
        <v>0</v>
      </c>
      <c r="C879" s="8" t="s">
        <v>16</v>
      </c>
      <c r="D879" s="8" t="s">
        <v>1512</v>
      </c>
      <c r="E879" s="8">
        <v>14</v>
      </c>
      <c r="F879" s="8" t="s">
        <v>37751</v>
      </c>
      <c r="G879" s="8">
        <v>1</v>
      </c>
      <c r="H879" s="8">
        <v>1</v>
      </c>
      <c r="I879" s="8">
        <v>1</v>
      </c>
      <c r="J879" s="8" t="s">
        <v>16129</v>
      </c>
      <c r="K879" s="8" t="s">
        <v>16129</v>
      </c>
      <c r="L879" s="8" t="s">
        <v>16128</v>
      </c>
      <c r="M879" s="8" t="s">
        <v>37750</v>
      </c>
      <c r="N879" s="8">
        <v>1679.9149</v>
      </c>
      <c r="O879" t="str">
        <f t="shared" si="27"/>
        <v/>
      </c>
      <c r="P879" t="str">
        <f t="shared" si="28"/>
        <v/>
      </c>
    </row>
    <row r="880" spans="1:16">
      <c r="A880" s="8" t="s">
        <v>37749</v>
      </c>
      <c r="B880" s="8" t="b">
        <v>0</v>
      </c>
      <c r="C880" s="8" t="s">
        <v>16</v>
      </c>
      <c r="D880" s="8" t="s">
        <v>1512</v>
      </c>
      <c r="E880" s="8">
        <v>15</v>
      </c>
      <c r="F880" s="8" t="s">
        <v>37748</v>
      </c>
      <c r="G880" s="8">
        <v>1</v>
      </c>
      <c r="H880" s="8">
        <v>1</v>
      </c>
      <c r="I880" s="8">
        <v>1</v>
      </c>
      <c r="J880" s="8" t="s">
        <v>16129</v>
      </c>
      <c r="K880" s="8" t="s">
        <v>16129</v>
      </c>
      <c r="L880" s="8" t="s">
        <v>16128</v>
      </c>
      <c r="M880" s="8" t="s">
        <v>37747</v>
      </c>
      <c r="N880" s="8">
        <v>1793.9578300000001</v>
      </c>
      <c r="O880" t="str">
        <f t="shared" si="27"/>
        <v/>
      </c>
      <c r="P880" t="str">
        <f t="shared" si="28"/>
        <v/>
      </c>
    </row>
    <row r="881" spans="1:16">
      <c r="A881" s="8" t="s">
        <v>37746</v>
      </c>
      <c r="B881" s="8" t="b">
        <v>0</v>
      </c>
      <c r="C881" s="8" t="s">
        <v>16</v>
      </c>
      <c r="D881" s="8" t="s">
        <v>16</v>
      </c>
      <c r="E881" s="8">
        <v>15</v>
      </c>
      <c r="F881" s="8" t="s">
        <v>37745</v>
      </c>
      <c r="G881" s="8">
        <v>1</v>
      </c>
      <c r="H881" s="8">
        <v>1</v>
      </c>
      <c r="I881" s="8">
        <v>1</v>
      </c>
      <c r="J881" s="8" t="s">
        <v>37741</v>
      </c>
      <c r="K881" s="8" t="s">
        <v>37741</v>
      </c>
      <c r="L881" s="8" t="s">
        <v>37740</v>
      </c>
      <c r="M881" s="8" t="s">
        <v>37744</v>
      </c>
      <c r="N881" s="8">
        <v>1642.7958900000001</v>
      </c>
      <c r="O881" t="str">
        <f t="shared" si="27"/>
        <v/>
      </c>
      <c r="P881" t="str">
        <f t="shared" si="28"/>
        <v/>
      </c>
    </row>
    <row r="882" spans="1:16">
      <c r="A882" s="8" t="s">
        <v>37743</v>
      </c>
      <c r="B882" s="8" t="b">
        <v>0</v>
      </c>
      <c r="C882" s="8" t="s">
        <v>16</v>
      </c>
      <c r="D882" s="8" t="s">
        <v>16</v>
      </c>
      <c r="E882" s="8">
        <v>16</v>
      </c>
      <c r="F882" s="8" t="s">
        <v>37742</v>
      </c>
      <c r="G882" s="8">
        <v>1</v>
      </c>
      <c r="H882" s="8">
        <v>1</v>
      </c>
      <c r="I882" s="8">
        <v>1</v>
      </c>
      <c r="J882" s="8" t="s">
        <v>37741</v>
      </c>
      <c r="K882" s="8" t="s">
        <v>37741</v>
      </c>
      <c r="L882" s="8" t="s">
        <v>37740</v>
      </c>
      <c r="M882" s="8" t="s">
        <v>37739</v>
      </c>
      <c r="N882" s="8">
        <v>1770.89086</v>
      </c>
      <c r="O882" t="str">
        <f t="shared" si="27"/>
        <v/>
      </c>
      <c r="P882" t="str">
        <f t="shared" si="28"/>
        <v/>
      </c>
    </row>
    <row r="883" spans="1:16">
      <c r="A883" s="8" t="s">
        <v>37738</v>
      </c>
      <c r="B883" s="8" t="b">
        <v>0</v>
      </c>
      <c r="C883" s="8" t="s">
        <v>70</v>
      </c>
      <c r="D883" s="8" t="s">
        <v>16</v>
      </c>
      <c r="E883" s="8">
        <v>16</v>
      </c>
      <c r="F883" s="8" t="s">
        <v>37737</v>
      </c>
      <c r="G883" s="8">
        <v>1</v>
      </c>
      <c r="H883" s="8">
        <v>2</v>
      </c>
      <c r="I883" s="8">
        <v>1</v>
      </c>
      <c r="J883" s="8" t="s">
        <v>37176</v>
      </c>
      <c r="K883" s="8" t="s">
        <v>37175</v>
      </c>
      <c r="L883" s="8" t="s">
        <v>37174</v>
      </c>
      <c r="M883" s="8" t="s">
        <v>37736</v>
      </c>
      <c r="N883" s="8">
        <v>1817.0643399999999</v>
      </c>
      <c r="O883" t="str">
        <f t="shared" si="27"/>
        <v/>
      </c>
      <c r="P883" t="str">
        <f t="shared" si="28"/>
        <v/>
      </c>
    </row>
    <row r="884" spans="1:16">
      <c r="A884" s="8" t="s">
        <v>37735</v>
      </c>
      <c r="B884" s="8" t="b">
        <v>0</v>
      </c>
      <c r="C884" s="8" t="s">
        <v>16</v>
      </c>
      <c r="D884" s="8" t="s">
        <v>16</v>
      </c>
      <c r="E884" s="8">
        <v>14</v>
      </c>
      <c r="F884" s="8" t="s">
        <v>37734</v>
      </c>
      <c r="G884" s="8">
        <v>1</v>
      </c>
      <c r="H884" s="8">
        <v>1</v>
      </c>
      <c r="I884" s="8">
        <v>1</v>
      </c>
      <c r="J884" s="8" t="s">
        <v>27665</v>
      </c>
      <c r="K884" s="8" t="s">
        <v>27665</v>
      </c>
      <c r="L884" s="8" t="s">
        <v>27664</v>
      </c>
      <c r="M884" s="8" t="s">
        <v>37733</v>
      </c>
      <c r="N884" s="8">
        <v>1504.8845899999999</v>
      </c>
      <c r="O884" t="str">
        <f t="shared" si="27"/>
        <v/>
      </c>
      <c r="P884" t="str">
        <f t="shared" si="28"/>
        <v/>
      </c>
    </row>
    <row r="885" spans="1:16">
      <c r="A885" s="8" t="s">
        <v>30443</v>
      </c>
      <c r="B885" s="8" t="b">
        <v>0</v>
      </c>
      <c r="C885" s="8" t="s">
        <v>16</v>
      </c>
      <c r="D885" s="8" t="s">
        <v>16</v>
      </c>
      <c r="E885" s="8">
        <v>14</v>
      </c>
      <c r="F885" s="8" t="s">
        <v>30442</v>
      </c>
      <c r="G885" s="8">
        <v>1</v>
      </c>
      <c r="H885" s="8">
        <v>1</v>
      </c>
      <c r="I885" s="8">
        <v>1</v>
      </c>
      <c r="J885" s="8" t="s">
        <v>2997</v>
      </c>
      <c r="K885" s="8" t="s">
        <v>2997</v>
      </c>
      <c r="L885" s="8" t="s">
        <v>2996</v>
      </c>
      <c r="M885" s="8" t="s">
        <v>30441</v>
      </c>
      <c r="N885" s="8">
        <v>1728.8875</v>
      </c>
      <c r="O885" t="str">
        <f t="shared" si="27"/>
        <v/>
      </c>
      <c r="P885" t="str">
        <f t="shared" si="28"/>
        <v/>
      </c>
    </row>
    <row r="886" spans="1:16">
      <c r="A886" s="8" t="s">
        <v>9134</v>
      </c>
      <c r="B886" s="8" t="b">
        <v>0</v>
      </c>
      <c r="C886" s="8" t="s">
        <v>16</v>
      </c>
      <c r="D886" s="8" t="s">
        <v>381</v>
      </c>
      <c r="E886" s="8">
        <v>15</v>
      </c>
      <c r="F886" s="8" t="s">
        <v>9133</v>
      </c>
      <c r="G886" s="8">
        <v>1</v>
      </c>
      <c r="H886" s="8">
        <v>1</v>
      </c>
      <c r="I886" s="8">
        <v>2</v>
      </c>
      <c r="J886" s="8" t="s">
        <v>3039</v>
      </c>
      <c r="K886" s="8" t="s">
        <v>3039</v>
      </c>
      <c r="L886" s="8" t="s">
        <v>3038</v>
      </c>
      <c r="M886" s="8" t="s">
        <v>9132</v>
      </c>
      <c r="N886" s="8">
        <v>1661.82033</v>
      </c>
      <c r="O886" t="str">
        <f t="shared" si="27"/>
        <v/>
      </c>
      <c r="P886" t="str">
        <f t="shared" si="28"/>
        <v/>
      </c>
    </row>
    <row r="887" spans="1:16">
      <c r="A887" s="8" t="s">
        <v>9137</v>
      </c>
      <c r="B887" s="8" t="b">
        <v>0</v>
      </c>
      <c r="C887" s="8" t="s">
        <v>16</v>
      </c>
      <c r="D887" s="8" t="s">
        <v>16</v>
      </c>
      <c r="E887" s="8">
        <v>16</v>
      </c>
      <c r="F887" s="8" t="s">
        <v>9136</v>
      </c>
      <c r="G887" s="8">
        <v>1</v>
      </c>
      <c r="H887" s="8">
        <v>1</v>
      </c>
      <c r="I887" s="8">
        <v>1</v>
      </c>
      <c r="J887" s="8" t="s">
        <v>6454</v>
      </c>
      <c r="K887" s="8" t="s">
        <v>6454</v>
      </c>
      <c r="L887" s="8" t="s">
        <v>6453</v>
      </c>
      <c r="M887" s="8" t="s">
        <v>9135</v>
      </c>
      <c r="N887" s="8">
        <v>1930.87772</v>
      </c>
      <c r="O887" t="str">
        <f t="shared" si="27"/>
        <v/>
      </c>
      <c r="P887" t="str">
        <f t="shared" si="28"/>
        <v/>
      </c>
    </row>
    <row r="888" spans="1:16">
      <c r="A888" s="8" t="s">
        <v>37732</v>
      </c>
      <c r="B888" s="8" t="b">
        <v>0</v>
      </c>
      <c r="C888" s="8" t="s">
        <v>16</v>
      </c>
      <c r="D888" s="8" t="s">
        <v>16</v>
      </c>
      <c r="E888" s="8">
        <v>15</v>
      </c>
      <c r="F888" s="8" t="s">
        <v>37731</v>
      </c>
      <c r="G888" s="8">
        <v>1</v>
      </c>
      <c r="H888" s="8">
        <v>1</v>
      </c>
      <c r="I888" s="8">
        <v>1</v>
      </c>
      <c r="J888" s="8" t="s">
        <v>15886</v>
      </c>
      <c r="K888" s="8" t="s">
        <v>15886</v>
      </c>
      <c r="L888" s="8" t="s">
        <v>15885</v>
      </c>
      <c r="M888" s="8" t="s">
        <v>37730</v>
      </c>
      <c r="N888" s="8">
        <v>1567.88023</v>
      </c>
      <c r="O888" t="str">
        <f t="shared" si="27"/>
        <v/>
      </c>
      <c r="P888" t="str">
        <f t="shared" si="28"/>
        <v/>
      </c>
    </row>
    <row r="889" spans="1:16">
      <c r="A889" s="8" t="s">
        <v>37729</v>
      </c>
      <c r="B889" s="8" t="b">
        <v>0</v>
      </c>
      <c r="C889" s="8" t="s">
        <v>70</v>
      </c>
      <c r="D889" s="8" t="s">
        <v>16</v>
      </c>
      <c r="E889" s="8">
        <v>15</v>
      </c>
      <c r="F889" s="8" t="s">
        <v>37728</v>
      </c>
      <c r="G889" s="8">
        <v>1</v>
      </c>
      <c r="H889" s="8">
        <v>2</v>
      </c>
      <c r="I889" s="8">
        <v>2</v>
      </c>
      <c r="J889" s="8" t="s">
        <v>35636</v>
      </c>
      <c r="K889" s="8" t="s">
        <v>35635</v>
      </c>
      <c r="L889" s="8" t="s">
        <v>35634</v>
      </c>
      <c r="M889" s="8" t="s">
        <v>37727</v>
      </c>
      <c r="N889" s="8">
        <v>1607.9591499999999</v>
      </c>
      <c r="O889" t="str">
        <f t="shared" si="27"/>
        <v/>
      </c>
      <c r="P889" t="str">
        <f t="shared" si="28"/>
        <v/>
      </c>
    </row>
    <row r="890" spans="1:16">
      <c r="A890" s="8" t="s">
        <v>30389</v>
      </c>
      <c r="B890" s="8" t="b">
        <v>0</v>
      </c>
      <c r="C890" s="8" t="s">
        <v>16</v>
      </c>
      <c r="D890" s="8" t="s">
        <v>16</v>
      </c>
      <c r="E890" s="8">
        <v>12</v>
      </c>
      <c r="F890" s="8" t="s">
        <v>30388</v>
      </c>
      <c r="G890" s="8">
        <v>1</v>
      </c>
      <c r="H890" s="8">
        <v>1</v>
      </c>
      <c r="I890" s="8">
        <v>1</v>
      </c>
      <c r="J890" s="8" t="s">
        <v>4409</v>
      </c>
      <c r="K890" s="8" t="s">
        <v>4409</v>
      </c>
      <c r="L890" s="8" t="s">
        <v>4408</v>
      </c>
      <c r="M890" s="8" t="s">
        <v>30387</v>
      </c>
      <c r="N890" s="8">
        <v>1345.75866</v>
      </c>
      <c r="O890" t="str">
        <f t="shared" si="27"/>
        <v/>
      </c>
      <c r="P890" t="str">
        <f t="shared" si="28"/>
        <v/>
      </c>
    </row>
    <row r="891" spans="1:16">
      <c r="A891" s="8" t="s">
        <v>37726</v>
      </c>
      <c r="B891" s="8" t="b">
        <v>0</v>
      </c>
      <c r="C891" s="8" t="s">
        <v>16</v>
      </c>
      <c r="D891" s="8" t="s">
        <v>16</v>
      </c>
      <c r="E891" s="8">
        <v>17</v>
      </c>
      <c r="F891" s="8" t="s">
        <v>37725</v>
      </c>
      <c r="G891" s="8">
        <v>1</v>
      </c>
      <c r="H891" s="8">
        <v>1</v>
      </c>
      <c r="I891" s="8">
        <v>2</v>
      </c>
      <c r="J891" s="8" t="s">
        <v>5496</v>
      </c>
      <c r="K891" s="8" t="s">
        <v>5496</v>
      </c>
      <c r="L891" s="8" t="s">
        <v>5495</v>
      </c>
      <c r="M891" s="8" t="s">
        <v>37724</v>
      </c>
      <c r="N891" s="8">
        <v>1974.0668000000001</v>
      </c>
      <c r="O891" t="str">
        <f t="shared" si="27"/>
        <v/>
      </c>
      <c r="P891" t="str">
        <f t="shared" si="28"/>
        <v/>
      </c>
    </row>
    <row r="892" spans="1:16">
      <c r="A892" s="8" t="s">
        <v>37723</v>
      </c>
      <c r="B892" s="8" t="b">
        <v>0</v>
      </c>
      <c r="C892" s="8" t="s">
        <v>70</v>
      </c>
      <c r="D892" s="8" t="s">
        <v>16</v>
      </c>
      <c r="E892" s="8">
        <v>17</v>
      </c>
      <c r="F892" s="8" t="s">
        <v>37722</v>
      </c>
      <c r="G892" s="8">
        <v>2</v>
      </c>
      <c r="H892" s="8">
        <v>13</v>
      </c>
      <c r="I892" s="8">
        <v>2</v>
      </c>
      <c r="J892" s="8" t="s">
        <v>35532</v>
      </c>
      <c r="K892" s="8" t="s">
        <v>6080</v>
      </c>
      <c r="L892" s="8" t="s">
        <v>35531</v>
      </c>
      <c r="M892" s="8" t="s">
        <v>37721</v>
      </c>
      <c r="N892" s="8">
        <v>1798.9657500000001</v>
      </c>
      <c r="O892" t="str">
        <f t="shared" si="27"/>
        <v/>
      </c>
      <c r="P892" t="str">
        <f t="shared" si="28"/>
        <v/>
      </c>
    </row>
    <row r="893" spans="1:16">
      <c r="A893" s="8" t="s">
        <v>9152</v>
      </c>
      <c r="B893" s="8" t="b">
        <v>0</v>
      </c>
      <c r="C893" s="8" t="s">
        <v>70</v>
      </c>
      <c r="D893" s="8" t="s">
        <v>16</v>
      </c>
      <c r="E893" s="8">
        <v>18</v>
      </c>
      <c r="F893" s="8" t="s">
        <v>9151</v>
      </c>
      <c r="G893" s="8">
        <v>2</v>
      </c>
      <c r="H893" s="8">
        <v>13</v>
      </c>
      <c r="I893" s="8">
        <v>5</v>
      </c>
      <c r="J893" s="8" t="s">
        <v>35532</v>
      </c>
      <c r="K893" s="8" t="s">
        <v>6080</v>
      </c>
      <c r="L893" s="8" t="s">
        <v>35531</v>
      </c>
      <c r="M893" s="8" t="s">
        <v>37720</v>
      </c>
      <c r="N893" s="8">
        <v>1927.06071</v>
      </c>
      <c r="O893" t="str">
        <f t="shared" si="27"/>
        <v/>
      </c>
      <c r="P893" t="str">
        <f t="shared" si="28"/>
        <v/>
      </c>
    </row>
    <row r="894" spans="1:16">
      <c r="A894" s="8" t="s">
        <v>37719</v>
      </c>
      <c r="B894" s="8" t="b">
        <v>0</v>
      </c>
      <c r="C894" s="8" t="s">
        <v>70</v>
      </c>
      <c r="D894" s="8" t="s">
        <v>16</v>
      </c>
      <c r="E894" s="8">
        <v>13</v>
      </c>
      <c r="F894" s="8" t="s">
        <v>37718</v>
      </c>
      <c r="G894" s="8">
        <v>1</v>
      </c>
      <c r="H894" s="8">
        <v>1</v>
      </c>
      <c r="I894" s="8">
        <v>2</v>
      </c>
      <c r="J894" s="8" t="s">
        <v>21550</v>
      </c>
      <c r="K894" s="8" t="s">
        <v>21550</v>
      </c>
      <c r="L894" s="8" t="s">
        <v>21549</v>
      </c>
      <c r="M894" s="8" t="s">
        <v>37717</v>
      </c>
      <c r="N894" s="8">
        <v>1441.8386399999999</v>
      </c>
      <c r="O894" t="str">
        <f t="shared" si="27"/>
        <v/>
      </c>
      <c r="P894" t="str">
        <f t="shared" si="28"/>
        <v/>
      </c>
    </row>
    <row r="895" spans="1:16">
      <c r="A895" s="8" t="s">
        <v>37716</v>
      </c>
      <c r="B895" s="8" t="b">
        <v>0</v>
      </c>
      <c r="C895" s="8" t="s">
        <v>70</v>
      </c>
      <c r="D895" s="8" t="s">
        <v>16</v>
      </c>
      <c r="E895" s="8">
        <v>15</v>
      </c>
      <c r="F895" s="8" t="s">
        <v>37715</v>
      </c>
      <c r="G895" s="8">
        <v>1</v>
      </c>
      <c r="H895" s="8">
        <v>1</v>
      </c>
      <c r="I895" s="8">
        <v>1</v>
      </c>
      <c r="J895" s="8" t="s">
        <v>21550</v>
      </c>
      <c r="K895" s="8" t="s">
        <v>21550</v>
      </c>
      <c r="L895" s="8" t="s">
        <v>21549</v>
      </c>
      <c r="M895" s="8" t="s">
        <v>37714</v>
      </c>
      <c r="N895" s="8">
        <v>1639.9754700000001</v>
      </c>
      <c r="O895" t="str">
        <f t="shared" si="27"/>
        <v/>
      </c>
      <c r="P895" t="str">
        <f t="shared" si="28"/>
        <v/>
      </c>
    </row>
    <row r="896" spans="1:16">
      <c r="A896" s="8" t="s">
        <v>37713</v>
      </c>
      <c r="B896" s="8" t="b">
        <v>0</v>
      </c>
      <c r="C896" s="8" t="s">
        <v>70</v>
      </c>
      <c r="D896" s="8" t="s">
        <v>16</v>
      </c>
      <c r="E896" s="8">
        <v>16</v>
      </c>
      <c r="F896" s="8" t="s">
        <v>37712</v>
      </c>
      <c r="G896" s="8">
        <v>1</v>
      </c>
      <c r="H896" s="8">
        <v>1</v>
      </c>
      <c r="I896" s="8">
        <v>6</v>
      </c>
      <c r="J896" s="8" t="s">
        <v>797</v>
      </c>
      <c r="K896" s="8" t="s">
        <v>797</v>
      </c>
      <c r="L896" s="8" t="s">
        <v>798</v>
      </c>
      <c r="M896" s="8" t="s">
        <v>37711</v>
      </c>
      <c r="N896" s="8">
        <v>1792.15041</v>
      </c>
      <c r="O896" t="str">
        <f t="shared" si="27"/>
        <v/>
      </c>
      <c r="P896" t="str">
        <f t="shared" si="28"/>
        <v/>
      </c>
    </row>
    <row r="897" spans="1:16">
      <c r="A897" s="8" t="s">
        <v>37710</v>
      </c>
      <c r="B897" s="8" t="b">
        <v>0</v>
      </c>
      <c r="C897" s="8" t="s">
        <v>70</v>
      </c>
      <c r="D897" s="8" t="s">
        <v>16</v>
      </c>
      <c r="E897" s="8">
        <v>17</v>
      </c>
      <c r="F897" s="8" t="s">
        <v>37709</v>
      </c>
      <c r="G897" s="8">
        <v>1</v>
      </c>
      <c r="H897" s="8">
        <v>1</v>
      </c>
      <c r="I897" s="8">
        <v>30</v>
      </c>
      <c r="J897" s="8" t="s">
        <v>797</v>
      </c>
      <c r="K897" s="8" t="s">
        <v>797</v>
      </c>
      <c r="L897" s="8" t="s">
        <v>798</v>
      </c>
      <c r="M897" s="8" t="s">
        <v>37708</v>
      </c>
      <c r="N897" s="8">
        <v>1948.25152</v>
      </c>
      <c r="O897" t="str">
        <f t="shared" si="27"/>
        <v/>
      </c>
      <c r="P897" t="str">
        <f t="shared" si="28"/>
        <v/>
      </c>
    </row>
    <row r="898" spans="1:16">
      <c r="A898" s="8" t="s">
        <v>8946</v>
      </c>
      <c r="B898" s="8" t="b">
        <v>0</v>
      </c>
      <c r="C898" s="8" t="s">
        <v>16</v>
      </c>
      <c r="D898" s="8" t="s">
        <v>16</v>
      </c>
      <c r="E898" s="8">
        <v>15</v>
      </c>
      <c r="F898" s="8" t="s">
        <v>8945</v>
      </c>
      <c r="G898" s="8">
        <v>1</v>
      </c>
      <c r="H898" s="8">
        <v>1</v>
      </c>
      <c r="I898" s="8">
        <v>1</v>
      </c>
      <c r="J898" s="8" t="s">
        <v>8282</v>
      </c>
      <c r="K898" s="8" t="s">
        <v>8282</v>
      </c>
      <c r="L898" s="8" t="s">
        <v>8281</v>
      </c>
      <c r="M898" s="8" t="s">
        <v>8944</v>
      </c>
      <c r="N898" s="8">
        <v>1694.9224300000001</v>
      </c>
      <c r="O898" t="str">
        <f t="shared" si="27"/>
        <v/>
      </c>
      <c r="P898" t="str">
        <f t="shared" si="28"/>
        <v/>
      </c>
    </row>
    <row r="899" spans="1:16">
      <c r="A899" s="8" t="s">
        <v>9043</v>
      </c>
      <c r="B899" s="8" t="b">
        <v>0</v>
      </c>
      <c r="C899" s="8" t="s">
        <v>16</v>
      </c>
      <c r="D899" s="8" t="s">
        <v>16</v>
      </c>
      <c r="E899" s="8">
        <v>16</v>
      </c>
      <c r="F899" s="8" t="s">
        <v>9042</v>
      </c>
      <c r="G899" s="8">
        <v>1</v>
      </c>
      <c r="H899" s="8">
        <v>1</v>
      </c>
      <c r="I899" s="8">
        <v>4</v>
      </c>
      <c r="J899" s="8" t="s">
        <v>8282</v>
      </c>
      <c r="K899" s="8" t="s">
        <v>8282</v>
      </c>
      <c r="L899" s="8" t="s">
        <v>8281</v>
      </c>
      <c r="M899" s="8" t="s">
        <v>9041</v>
      </c>
      <c r="N899" s="8">
        <v>1851.0235399999999</v>
      </c>
      <c r="O899" t="str">
        <f t="shared" ref="O899:O962" si="29">IF(ISNUMBER(SEARCH("Candida",L899)), 1,"")</f>
        <v/>
      </c>
      <c r="P899" t="str">
        <f t="shared" ref="P899:P962" si="30">(IF(AND(C899="Candida",H899=1),1,""))</f>
        <v/>
      </c>
    </row>
    <row r="900" spans="1:16">
      <c r="A900" s="8" t="s">
        <v>37707</v>
      </c>
      <c r="B900" s="8" t="b">
        <v>0</v>
      </c>
      <c r="C900" s="8" t="s">
        <v>16</v>
      </c>
      <c r="D900" s="8" t="s">
        <v>16</v>
      </c>
      <c r="E900" s="8">
        <v>15</v>
      </c>
      <c r="F900" s="8" t="s">
        <v>37706</v>
      </c>
      <c r="G900" s="8">
        <v>1</v>
      </c>
      <c r="H900" s="8">
        <v>1</v>
      </c>
      <c r="I900" s="8">
        <v>1</v>
      </c>
      <c r="J900" s="8" t="s">
        <v>37705</v>
      </c>
      <c r="K900" s="8" t="s">
        <v>37705</v>
      </c>
      <c r="L900" s="8" t="s">
        <v>37704</v>
      </c>
      <c r="M900" s="8" t="s">
        <v>37703</v>
      </c>
      <c r="N900" s="8">
        <v>1700.8027099999999</v>
      </c>
      <c r="O900" t="str">
        <f t="shared" si="29"/>
        <v/>
      </c>
      <c r="P900" t="str">
        <f t="shared" si="30"/>
        <v/>
      </c>
    </row>
    <row r="901" spans="1:16">
      <c r="A901" s="8" t="s">
        <v>37702</v>
      </c>
      <c r="B901" s="8" t="b">
        <v>0</v>
      </c>
      <c r="C901" s="8" t="s">
        <v>16</v>
      </c>
      <c r="D901" s="8" t="s">
        <v>16</v>
      </c>
      <c r="E901" s="8">
        <v>14</v>
      </c>
      <c r="F901" s="8" t="s">
        <v>37701</v>
      </c>
      <c r="G901" s="8">
        <v>1</v>
      </c>
      <c r="H901" s="8">
        <v>1</v>
      </c>
      <c r="I901" s="8">
        <v>2</v>
      </c>
      <c r="J901" s="8" t="s">
        <v>2187</v>
      </c>
      <c r="K901" s="8" t="s">
        <v>2187</v>
      </c>
      <c r="L901" s="8" t="s">
        <v>2186</v>
      </c>
      <c r="M901" s="8" t="s">
        <v>37700</v>
      </c>
      <c r="N901" s="8">
        <v>1522.8951500000001</v>
      </c>
      <c r="O901" t="str">
        <f t="shared" si="29"/>
        <v/>
      </c>
      <c r="P901" t="str">
        <f t="shared" si="30"/>
        <v/>
      </c>
    </row>
    <row r="902" spans="1:16">
      <c r="A902" s="8" t="s">
        <v>37699</v>
      </c>
      <c r="B902" s="8" t="b">
        <v>0</v>
      </c>
      <c r="C902" s="8" t="s">
        <v>70</v>
      </c>
      <c r="D902" s="8" t="s">
        <v>381</v>
      </c>
      <c r="E902" s="8">
        <v>16</v>
      </c>
      <c r="F902" s="8" t="s">
        <v>37698</v>
      </c>
      <c r="G902" s="8">
        <v>1</v>
      </c>
      <c r="H902" s="8">
        <v>1</v>
      </c>
      <c r="I902" s="8">
        <v>2</v>
      </c>
      <c r="J902" s="8" t="s">
        <v>37697</v>
      </c>
      <c r="K902" s="8" t="s">
        <v>37697</v>
      </c>
      <c r="L902" s="8" t="s">
        <v>37696</v>
      </c>
      <c r="M902" s="8" t="s">
        <v>37695</v>
      </c>
      <c r="N902" s="8">
        <v>1923.9017699999999</v>
      </c>
      <c r="O902" t="str">
        <f t="shared" si="29"/>
        <v/>
      </c>
      <c r="P902" t="str">
        <f t="shared" si="30"/>
        <v/>
      </c>
    </row>
    <row r="903" spans="1:16">
      <c r="A903" s="8" t="s">
        <v>37694</v>
      </c>
      <c r="B903" s="8" t="b">
        <v>0</v>
      </c>
      <c r="C903" s="8" t="s">
        <v>16</v>
      </c>
      <c r="D903" s="8" t="s">
        <v>1120</v>
      </c>
      <c r="E903" s="8">
        <v>16</v>
      </c>
      <c r="F903" s="8" t="s">
        <v>37693</v>
      </c>
      <c r="G903" s="8">
        <v>1</v>
      </c>
      <c r="H903" s="8">
        <v>1</v>
      </c>
      <c r="I903" s="8">
        <v>1</v>
      </c>
      <c r="J903" s="8" t="s">
        <v>145</v>
      </c>
      <c r="K903" s="8" t="s">
        <v>145</v>
      </c>
      <c r="L903" s="8" t="s">
        <v>146</v>
      </c>
      <c r="M903" s="8" t="s">
        <v>37692</v>
      </c>
      <c r="N903" s="8">
        <v>1904.8371099999999</v>
      </c>
      <c r="O903" t="str">
        <f t="shared" si="29"/>
        <v/>
      </c>
      <c r="P903" t="str">
        <f t="shared" si="30"/>
        <v/>
      </c>
    </row>
    <row r="904" spans="1:16">
      <c r="A904" s="8" t="s">
        <v>21655</v>
      </c>
      <c r="B904" s="8" t="b">
        <v>0</v>
      </c>
      <c r="C904" s="8" t="s">
        <v>70</v>
      </c>
      <c r="D904" s="8" t="s">
        <v>16</v>
      </c>
      <c r="E904" s="8">
        <v>14</v>
      </c>
      <c r="F904" s="8" t="s">
        <v>21654</v>
      </c>
      <c r="G904" s="8">
        <v>1</v>
      </c>
      <c r="H904" s="8">
        <v>3</v>
      </c>
      <c r="I904" s="8">
        <v>3</v>
      </c>
      <c r="J904" s="8" t="s">
        <v>676</v>
      </c>
      <c r="K904" s="8" t="s">
        <v>677</v>
      </c>
      <c r="L904" s="8" t="s">
        <v>678</v>
      </c>
      <c r="M904" s="8" t="s">
        <v>37691</v>
      </c>
      <c r="N904" s="8">
        <v>1530.83736</v>
      </c>
      <c r="O904" t="str">
        <f t="shared" si="29"/>
        <v/>
      </c>
      <c r="P904" t="str">
        <f t="shared" si="30"/>
        <v/>
      </c>
    </row>
    <row r="905" spans="1:16">
      <c r="A905" s="8" t="s">
        <v>37690</v>
      </c>
      <c r="B905" s="8" t="b">
        <v>0</v>
      </c>
      <c r="C905" s="8" t="s">
        <v>16</v>
      </c>
      <c r="D905" s="8" t="s">
        <v>618</v>
      </c>
      <c r="E905" s="8">
        <v>12</v>
      </c>
      <c r="F905" s="8" t="s">
        <v>37689</v>
      </c>
      <c r="G905" s="8">
        <v>1</v>
      </c>
      <c r="H905" s="8">
        <v>1</v>
      </c>
      <c r="I905" s="8">
        <v>1</v>
      </c>
      <c r="J905" s="8" t="s">
        <v>31369</v>
      </c>
      <c r="K905" s="8" t="s">
        <v>31369</v>
      </c>
      <c r="L905" s="8" t="s">
        <v>31367</v>
      </c>
      <c r="M905" s="8" t="s">
        <v>37688</v>
      </c>
      <c r="N905" s="8">
        <v>1401.7630899999999</v>
      </c>
      <c r="O905" t="str">
        <f t="shared" si="29"/>
        <v/>
      </c>
      <c r="P905" t="str">
        <f t="shared" si="30"/>
        <v/>
      </c>
    </row>
    <row r="906" spans="1:16">
      <c r="A906" s="8" t="s">
        <v>37687</v>
      </c>
      <c r="B906" s="8" t="b">
        <v>0</v>
      </c>
      <c r="C906" s="8" t="s">
        <v>16</v>
      </c>
      <c r="D906" s="8" t="s">
        <v>618</v>
      </c>
      <c r="E906" s="8">
        <v>14</v>
      </c>
      <c r="F906" s="8" t="s">
        <v>37686</v>
      </c>
      <c r="G906" s="8">
        <v>1</v>
      </c>
      <c r="H906" s="8">
        <v>1</v>
      </c>
      <c r="I906" s="8">
        <v>3</v>
      </c>
      <c r="J906" s="8" t="s">
        <v>31369</v>
      </c>
      <c r="K906" s="8" t="s">
        <v>31369</v>
      </c>
      <c r="L906" s="8" t="s">
        <v>31367</v>
      </c>
      <c r="M906" s="8" t="s">
        <v>37685</v>
      </c>
      <c r="N906" s="8">
        <v>1529.82167</v>
      </c>
      <c r="O906" t="str">
        <f t="shared" si="29"/>
        <v/>
      </c>
      <c r="P906" t="str">
        <f t="shared" si="30"/>
        <v/>
      </c>
    </row>
    <row r="907" spans="1:16">
      <c r="A907" s="8" t="s">
        <v>37684</v>
      </c>
      <c r="B907" s="8" t="b">
        <v>0</v>
      </c>
      <c r="C907" s="8" t="s">
        <v>16</v>
      </c>
      <c r="D907" s="8" t="s">
        <v>16</v>
      </c>
      <c r="E907" s="8">
        <v>17</v>
      </c>
      <c r="F907" s="8" t="s">
        <v>37683</v>
      </c>
      <c r="G907" s="8">
        <v>1</v>
      </c>
      <c r="H907" s="8">
        <v>1</v>
      </c>
      <c r="I907" s="8">
        <v>1</v>
      </c>
      <c r="J907" s="8" t="s">
        <v>2187</v>
      </c>
      <c r="K907" s="8" t="s">
        <v>2187</v>
      </c>
      <c r="L907" s="8" t="s">
        <v>2186</v>
      </c>
      <c r="M907" s="8" t="s">
        <v>37682</v>
      </c>
      <c r="N907" s="8">
        <v>1885.03892</v>
      </c>
      <c r="O907" t="str">
        <f t="shared" si="29"/>
        <v/>
      </c>
      <c r="P907" t="str">
        <f t="shared" si="30"/>
        <v/>
      </c>
    </row>
    <row r="908" spans="1:16">
      <c r="A908" s="8" t="s">
        <v>8041</v>
      </c>
      <c r="B908" s="8" t="b">
        <v>0</v>
      </c>
      <c r="C908" s="8" t="s">
        <v>16</v>
      </c>
      <c r="D908" s="8" t="s">
        <v>16</v>
      </c>
      <c r="E908" s="8">
        <v>15</v>
      </c>
      <c r="F908" s="8" t="s">
        <v>8040</v>
      </c>
      <c r="G908" s="8">
        <v>1</v>
      </c>
      <c r="H908" s="8">
        <v>1</v>
      </c>
      <c r="I908" s="8">
        <v>1</v>
      </c>
      <c r="J908" s="8" t="s">
        <v>6449</v>
      </c>
      <c r="K908" s="8" t="s">
        <v>6449</v>
      </c>
      <c r="L908" s="8" t="s">
        <v>6448</v>
      </c>
      <c r="M908" s="8" t="s">
        <v>8039</v>
      </c>
      <c r="N908" s="8">
        <v>1728.8816300000001</v>
      </c>
      <c r="O908" t="str">
        <f t="shared" si="29"/>
        <v/>
      </c>
      <c r="P908" t="str">
        <f t="shared" si="30"/>
        <v/>
      </c>
    </row>
    <row r="909" spans="1:16">
      <c r="A909" s="8" t="s">
        <v>37681</v>
      </c>
      <c r="B909" s="8" t="b">
        <v>0</v>
      </c>
      <c r="C909" s="8" t="s">
        <v>16</v>
      </c>
      <c r="D909" s="8" t="s">
        <v>16</v>
      </c>
      <c r="E909" s="8">
        <v>17</v>
      </c>
      <c r="F909" s="8" t="s">
        <v>37680</v>
      </c>
      <c r="G909" s="8">
        <v>1</v>
      </c>
      <c r="H909" s="8">
        <v>1</v>
      </c>
      <c r="I909" s="8">
        <v>2</v>
      </c>
      <c r="J909" s="8" t="s">
        <v>6449</v>
      </c>
      <c r="K909" s="8" t="s">
        <v>6449</v>
      </c>
      <c r="L909" s="8" t="s">
        <v>6448</v>
      </c>
      <c r="M909" s="8" t="s">
        <v>37679</v>
      </c>
      <c r="N909" s="8">
        <v>1928.9977200000001</v>
      </c>
      <c r="O909" t="str">
        <f t="shared" si="29"/>
        <v/>
      </c>
      <c r="P909" t="str">
        <f t="shared" si="30"/>
        <v/>
      </c>
    </row>
    <row r="910" spans="1:16">
      <c r="A910" s="8" t="s">
        <v>37678</v>
      </c>
      <c r="B910" s="8" t="b">
        <v>0</v>
      </c>
      <c r="C910" s="8" t="s">
        <v>16</v>
      </c>
      <c r="D910" s="8" t="s">
        <v>16</v>
      </c>
      <c r="E910" s="8">
        <v>19</v>
      </c>
      <c r="F910" s="8" t="s">
        <v>37677</v>
      </c>
      <c r="G910" s="8">
        <v>1</v>
      </c>
      <c r="H910" s="8">
        <v>1</v>
      </c>
      <c r="I910" s="8">
        <v>1</v>
      </c>
      <c r="J910" s="8" t="s">
        <v>13462</v>
      </c>
      <c r="K910" s="8" t="s">
        <v>13462</v>
      </c>
      <c r="L910" s="8" t="s">
        <v>13461</v>
      </c>
      <c r="M910" s="8" t="s">
        <v>37676</v>
      </c>
      <c r="N910" s="8">
        <v>2042.0777599999999</v>
      </c>
      <c r="O910" t="str">
        <f t="shared" si="29"/>
        <v/>
      </c>
      <c r="P910" t="str">
        <f t="shared" si="30"/>
        <v/>
      </c>
    </row>
    <row r="911" spans="1:16">
      <c r="A911" s="8" t="s">
        <v>37675</v>
      </c>
      <c r="B911" s="8" t="b">
        <v>0</v>
      </c>
      <c r="C911" s="8" t="s">
        <v>16</v>
      </c>
      <c r="D911" s="8" t="s">
        <v>16</v>
      </c>
      <c r="E911" s="8">
        <v>16</v>
      </c>
      <c r="F911" s="8" t="s">
        <v>37674</v>
      </c>
      <c r="G911" s="8">
        <v>1</v>
      </c>
      <c r="H911" s="8">
        <v>1</v>
      </c>
      <c r="I911" s="8">
        <v>1</v>
      </c>
      <c r="J911" s="8" t="s">
        <v>8049</v>
      </c>
      <c r="K911" s="8" t="s">
        <v>8049</v>
      </c>
      <c r="L911" s="8" t="s">
        <v>8048</v>
      </c>
      <c r="M911" s="8" t="s">
        <v>37673</v>
      </c>
      <c r="N911" s="8">
        <v>1664.8126099999999</v>
      </c>
      <c r="O911" t="str">
        <f t="shared" si="29"/>
        <v/>
      </c>
      <c r="P911" t="str">
        <f t="shared" si="30"/>
        <v/>
      </c>
    </row>
    <row r="912" spans="1:16">
      <c r="A912" s="8" t="s">
        <v>8051</v>
      </c>
      <c r="B912" s="8" t="b">
        <v>0</v>
      </c>
      <c r="C912" s="8" t="s">
        <v>16</v>
      </c>
      <c r="D912" s="8" t="s">
        <v>16</v>
      </c>
      <c r="E912" s="8">
        <v>17</v>
      </c>
      <c r="F912" s="8" t="s">
        <v>8050</v>
      </c>
      <c r="G912" s="8">
        <v>1</v>
      </c>
      <c r="H912" s="8">
        <v>1</v>
      </c>
      <c r="I912" s="8">
        <v>3</v>
      </c>
      <c r="J912" s="8" t="s">
        <v>8049</v>
      </c>
      <c r="K912" s="8" t="s">
        <v>8049</v>
      </c>
      <c r="L912" s="8" t="s">
        <v>8048</v>
      </c>
      <c r="M912" s="8" t="s">
        <v>8047</v>
      </c>
      <c r="N912" s="8">
        <v>1792.9075700000001</v>
      </c>
      <c r="O912" t="str">
        <f t="shared" si="29"/>
        <v/>
      </c>
      <c r="P912" t="str">
        <f t="shared" si="30"/>
        <v/>
      </c>
    </row>
    <row r="913" spans="1:16">
      <c r="A913" s="8" t="s">
        <v>37672</v>
      </c>
      <c r="B913" s="8" t="b">
        <v>0</v>
      </c>
      <c r="C913" s="8" t="s">
        <v>16</v>
      </c>
      <c r="D913" s="8" t="s">
        <v>16</v>
      </c>
      <c r="E913" s="8">
        <v>17</v>
      </c>
      <c r="F913" s="8" t="s">
        <v>37671</v>
      </c>
      <c r="G913" s="8">
        <v>1</v>
      </c>
      <c r="H913" s="8">
        <v>1</v>
      </c>
      <c r="I913" s="8">
        <v>2</v>
      </c>
      <c r="J913" s="8" t="s">
        <v>16646</v>
      </c>
      <c r="K913" s="8" t="s">
        <v>16646</v>
      </c>
      <c r="L913" s="8" t="s">
        <v>16645</v>
      </c>
      <c r="M913" s="8" t="s">
        <v>37670</v>
      </c>
      <c r="N913" s="8">
        <v>1966.0868700000001</v>
      </c>
      <c r="O913" t="str">
        <f t="shared" si="29"/>
        <v/>
      </c>
      <c r="P913" t="str">
        <f t="shared" si="30"/>
        <v/>
      </c>
    </row>
    <row r="914" spans="1:16">
      <c r="A914" s="8" t="s">
        <v>37669</v>
      </c>
      <c r="B914" s="8" t="b">
        <v>0</v>
      </c>
      <c r="C914" s="8" t="s">
        <v>16</v>
      </c>
      <c r="D914" s="8" t="s">
        <v>381</v>
      </c>
      <c r="E914" s="8">
        <v>14</v>
      </c>
      <c r="F914" s="8" t="s">
        <v>37668</v>
      </c>
      <c r="G914" s="8">
        <v>1</v>
      </c>
      <c r="H914" s="8">
        <v>1</v>
      </c>
      <c r="I914" s="8">
        <v>1</v>
      </c>
      <c r="J914" s="8" t="s">
        <v>35454</v>
      </c>
      <c r="K914" s="8" t="s">
        <v>35454</v>
      </c>
      <c r="L914" s="8" t="s">
        <v>35453</v>
      </c>
      <c r="M914" s="8" t="s">
        <v>37667</v>
      </c>
      <c r="N914" s="8">
        <v>1701.8628699999999</v>
      </c>
      <c r="O914" t="str">
        <f t="shared" si="29"/>
        <v/>
      </c>
      <c r="P914" t="str">
        <f t="shared" si="30"/>
        <v/>
      </c>
    </row>
    <row r="915" spans="1:16">
      <c r="A915" s="8" t="s">
        <v>37666</v>
      </c>
      <c r="B915" s="8" t="b">
        <v>0</v>
      </c>
      <c r="C915" s="8" t="s">
        <v>16</v>
      </c>
      <c r="D915" s="8" t="s">
        <v>16</v>
      </c>
      <c r="E915" s="8">
        <v>13</v>
      </c>
      <c r="F915" s="8" t="s">
        <v>37665</v>
      </c>
      <c r="G915" s="8">
        <v>1</v>
      </c>
      <c r="H915" s="8">
        <v>1</v>
      </c>
      <c r="I915" s="8">
        <v>1</v>
      </c>
      <c r="J915" s="8" t="s">
        <v>31902</v>
      </c>
      <c r="K915" s="8" t="s">
        <v>31902</v>
      </c>
      <c r="L915" s="8" t="s">
        <v>31901</v>
      </c>
      <c r="M915" s="8" t="s">
        <v>37664</v>
      </c>
      <c r="N915" s="8">
        <v>1469.8798400000001</v>
      </c>
      <c r="O915" t="str">
        <f t="shared" si="29"/>
        <v/>
      </c>
      <c r="P915" t="str">
        <f t="shared" si="30"/>
        <v/>
      </c>
    </row>
    <row r="916" spans="1:16">
      <c r="A916" s="8" t="s">
        <v>37663</v>
      </c>
      <c r="B916" s="8" t="b">
        <v>0</v>
      </c>
      <c r="C916" s="8" t="s">
        <v>16</v>
      </c>
      <c r="D916" s="8" t="s">
        <v>16</v>
      </c>
      <c r="E916" s="8">
        <v>17</v>
      </c>
      <c r="F916" s="8" t="s">
        <v>37662</v>
      </c>
      <c r="G916" s="8">
        <v>1</v>
      </c>
      <c r="H916" s="8">
        <v>1</v>
      </c>
      <c r="I916" s="8">
        <v>1</v>
      </c>
      <c r="J916" s="8" t="s">
        <v>32117</v>
      </c>
      <c r="K916" s="8" t="s">
        <v>32117</v>
      </c>
      <c r="L916" s="8" t="s">
        <v>32116</v>
      </c>
      <c r="M916" s="8" t="s">
        <v>37661</v>
      </c>
      <c r="N916" s="8">
        <v>2002.2032400000001</v>
      </c>
      <c r="O916" t="str">
        <f t="shared" si="29"/>
        <v/>
      </c>
      <c r="P916" t="str">
        <f t="shared" si="30"/>
        <v/>
      </c>
    </row>
    <row r="917" spans="1:16">
      <c r="A917" s="8" t="s">
        <v>7946</v>
      </c>
      <c r="B917" s="8" t="b">
        <v>0</v>
      </c>
      <c r="C917" s="8" t="s">
        <v>16</v>
      </c>
      <c r="D917" s="8" t="s">
        <v>16</v>
      </c>
      <c r="E917" s="8">
        <v>14</v>
      </c>
      <c r="F917" s="8" t="s">
        <v>7945</v>
      </c>
      <c r="G917" s="8">
        <v>1</v>
      </c>
      <c r="H917" s="8">
        <v>1</v>
      </c>
      <c r="I917" s="8">
        <v>2</v>
      </c>
      <c r="J917" s="8" t="s">
        <v>7892</v>
      </c>
      <c r="K917" s="8" t="s">
        <v>7892</v>
      </c>
      <c r="L917" s="8" t="s">
        <v>7891</v>
      </c>
      <c r="M917" s="8" t="s">
        <v>7944</v>
      </c>
      <c r="N917" s="8">
        <v>1570.85877</v>
      </c>
      <c r="O917" t="str">
        <f t="shared" si="29"/>
        <v/>
      </c>
      <c r="P917" t="str">
        <f t="shared" si="30"/>
        <v/>
      </c>
    </row>
    <row r="918" spans="1:16">
      <c r="A918" s="8" t="s">
        <v>37660</v>
      </c>
      <c r="B918" s="8" t="b">
        <v>0</v>
      </c>
      <c r="C918" s="8" t="s">
        <v>16</v>
      </c>
      <c r="D918" s="8" t="s">
        <v>333</v>
      </c>
      <c r="E918" s="8">
        <v>15</v>
      </c>
      <c r="F918" s="8" t="s">
        <v>37659</v>
      </c>
      <c r="G918" s="8">
        <v>1</v>
      </c>
      <c r="H918" s="8">
        <v>1</v>
      </c>
      <c r="I918" s="8">
        <v>1</v>
      </c>
      <c r="J918" s="8" t="s">
        <v>8597</v>
      </c>
      <c r="K918" s="8" t="s">
        <v>8597</v>
      </c>
      <c r="L918" s="8" t="s">
        <v>8596</v>
      </c>
      <c r="M918" s="8" t="s">
        <v>37658</v>
      </c>
      <c r="N918" s="8">
        <v>1774.7489599999999</v>
      </c>
      <c r="O918" t="str">
        <f t="shared" si="29"/>
        <v/>
      </c>
      <c r="P918" t="str">
        <f t="shared" si="30"/>
        <v/>
      </c>
    </row>
    <row r="919" spans="1:16">
      <c r="A919" s="8" t="s">
        <v>37657</v>
      </c>
      <c r="B919" s="8" t="b">
        <v>0</v>
      </c>
      <c r="C919" s="8" t="s">
        <v>16</v>
      </c>
      <c r="D919" s="8" t="s">
        <v>16</v>
      </c>
      <c r="E919" s="8">
        <v>18</v>
      </c>
      <c r="F919" s="8" t="s">
        <v>37656</v>
      </c>
      <c r="G919" s="8">
        <v>1</v>
      </c>
      <c r="H919" s="8">
        <v>1</v>
      </c>
      <c r="I919" s="8">
        <v>1</v>
      </c>
      <c r="J919" s="8" t="s">
        <v>26422</v>
      </c>
      <c r="K919" s="8" t="s">
        <v>26422</v>
      </c>
      <c r="L919" s="8" t="s">
        <v>26421</v>
      </c>
      <c r="M919" s="8" t="s">
        <v>37655</v>
      </c>
      <c r="N919" s="8">
        <v>1921.0977700000001</v>
      </c>
      <c r="O919" t="str">
        <f t="shared" si="29"/>
        <v/>
      </c>
      <c r="P919" t="str">
        <f t="shared" si="30"/>
        <v/>
      </c>
    </row>
    <row r="920" spans="1:16">
      <c r="A920" s="8" t="s">
        <v>37654</v>
      </c>
      <c r="B920" s="8" t="b">
        <v>0</v>
      </c>
      <c r="C920" s="8" t="s">
        <v>16</v>
      </c>
      <c r="D920" s="8" t="s">
        <v>537</v>
      </c>
      <c r="E920" s="8">
        <v>15</v>
      </c>
      <c r="F920" s="8" t="s">
        <v>37653</v>
      </c>
      <c r="G920" s="8">
        <v>1</v>
      </c>
      <c r="H920" s="8">
        <v>1</v>
      </c>
      <c r="I920" s="8">
        <v>1</v>
      </c>
      <c r="J920" s="8" t="s">
        <v>11533</v>
      </c>
      <c r="K920" s="8" t="s">
        <v>11533</v>
      </c>
      <c r="L920" s="8" t="s">
        <v>11532</v>
      </c>
      <c r="M920" s="8" t="s">
        <v>37652</v>
      </c>
      <c r="N920" s="8">
        <v>1589.7991999999999</v>
      </c>
      <c r="O920" t="str">
        <f t="shared" si="29"/>
        <v/>
      </c>
      <c r="P920" t="str">
        <f t="shared" si="30"/>
        <v/>
      </c>
    </row>
    <row r="921" spans="1:16">
      <c r="A921" s="8" t="s">
        <v>29167</v>
      </c>
      <c r="B921" s="8" t="b">
        <v>0</v>
      </c>
      <c r="C921" s="8" t="s">
        <v>16</v>
      </c>
      <c r="D921" s="8" t="s">
        <v>537</v>
      </c>
      <c r="E921" s="8">
        <v>16</v>
      </c>
      <c r="F921" s="8" t="s">
        <v>29166</v>
      </c>
      <c r="G921" s="8">
        <v>1</v>
      </c>
      <c r="H921" s="8">
        <v>1</v>
      </c>
      <c r="I921" s="8">
        <v>1</v>
      </c>
      <c r="J921" s="8" t="s">
        <v>11533</v>
      </c>
      <c r="K921" s="8" t="s">
        <v>11533</v>
      </c>
      <c r="L921" s="8" t="s">
        <v>11532</v>
      </c>
      <c r="M921" s="8" t="s">
        <v>29165</v>
      </c>
      <c r="N921" s="8">
        <v>1702.88327</v>
      </c>
      <c r="O921" t="str">
        <f t="shared" si="29"/>
        <v/>
      </c>
      <c r="P921" t="str">
        <f t="shared" si="30"/>
        <v/>
      </c>
    </row>
    <row r="922" spans="1:16">
      <c r="A922" s="8" t="s">
        <v>37651</v>
      </c>
      <c r="B922" s="8" t="b">
        <v>0</v>
      </c>
      <c r="C922" s="8" t="s">
        <v>16</v>
      </c>
      <c r="D922" s="8" t="s">
        <v>16</v>
      </c>
      <c r="E922" s="8">
        <v>16</v>
      </c>
      <c r="F922" s="8" t="s">
        <v>37650</v>
      </c>
      <c r="G922" s="8">
        <v>1</v>
      </c>
      <c r="H922" s="8">
        <v>1</v>
      </c>
      <c r="I922" s="8">
        <v>2</v>
      </c>
      <c r="J922" s="8" t="s">
        <v>37649</v>
      </c>
      <c r="K922" s="8" t="s">
        <v>37649</v>
      </c>
      <c r="L922" s="8" t="s">
        <v>37648</v>
      </c>
      <c r="M922" s="8" t="s">
        <v>37647</v>
      </c>
      <c r="N922" s="8">
        <v>1757.0180600000001</v>
      </c>
      <c r="O922" t="str">
        <f t="shared" si="29"/>
        <v/>
      </c>
      <c r="P922" t="str">
        <f t="shared" si="30"/>
        <v/>
      </c>
    </row>
    <row r="923" spans="1:16">
      <c r="A923" s="8" t="s">
        <v>7943</v>
      </c>
      <c r="B923" s="8" t="b">
        <v>0</v>
      </c>
      <c r="C923" s="8" t="s">
        <v>70</v>
      </c>
      <c r="D923" s="8" t="s">
        <v>16</v>
      </c>
      <c r="E923" s="8">
        <v>15</v>
      </c>
      <c r="F923" s="8" t="s">
        <v>7942</v>
      </c>
      <c r="G923" s="8">
        <v>1</v>
      </c>
      <c r="H923" s="8">
        <v>2</v>
      </c>
      <c r="I923" s="8">
        <v>2</v>
      </c>
      <c r="J923" s="8" t="s">
        <v>21402</v>
      </c>
      <c r="K923" s="8" t="s">
        <v>6555</v>
      </c>
      <c r="L923" s="8" t="s">
        <v>21401</v>
      </c>
      <c r="M923" s="8" t="s">
        <v>37646</v>
      </c>
      <c r="N923" s="8">
        <v>1507.8478700000001</v>
      </c>
      <c r="O923" t="str">
        <f t="shared" si="29"/>
        <v/>
      </c>
      <c r="P923" t="str">
        <f t="shared" si="30"/>
        <v/>
      </c>
    </row>
    <row r="924" spans="1:16">
      <c r="A924" s="8" t="s">
        <v>37645</v>
      </c>
      <c r="B924" s="8" t="b">
        <v>0</v>
      </c>
      <c r="C924" s="8" t="s">
        <v>16</v>
      </c>
      <c r="D924" s="8" t="s">
        <v>16</v>
      </c>
      <c r="E924" s="8">
        <v>18</v>
      </c>
      <c r="F924" s="8" t="s">
        <v>37644</v>
      </c>
      <c r="G924" s="8">
        <v>1</v>
      </c>
      <c r="H924" s="8">
        <v>1</v>
      </c>
      <c r="I924" s="8">
        <v>1</v>
      </c>
      <c r="J924" s="8" t="s">
        <v>11053</v>
      </c>
      <c r="K924" s="8" t="s">
        <v>11053</v>
      </c>
      <c r="L924" s="8" t="s">
        <v>11052</v>
      </c>
      <c r="M924" s="8" t="s">
        <v>37643</v>
      </c>
      <c r="N924" s="8">
        <v>1939.01125</v>
      </c>
      <c r="O924" t="str">
        <f t="shared" si="29"/>
        <v/>
      </c>
      <c r="P924" t="str">
        <f t="shared" si="30"/>
        <v/>
      </c>
    </row>
    <row r="925" spans="1:16">
      <c r="A925" s="8" t="s">
        <v>37642</v>
      </c>
      <c r="B925" s="8" t="b">
        <v>0</v>
      </c>
      <c r="C925" s="8" t="s">
        <v>16</v>
      </c>
      <c r="D925" s="8" t="s">
        <v>16</v>
      </c>
      <c r="E925" s="8">
        <v>13</v>
      </c>
      <c r="F925" s="8" t="s">
        <v>37641</v>
      </c>
      <c r="G925" s="8">
        <v>1</v>
      </c>
      <c r="H925" s="8">
        <v>1</v>
      </c>
      <c r="I925" s="8">
        <v>1</v>
      </c>
      <c r="J925" s="8" t="s">
        <v>37640</v>
      </c>
      <c r="K925" s="8" t="s">
        <v>37640</v>
      </c>
      <c r="L925" s="8" t="s">
        <v>37639</v>
      </c>
      <c r="M925" s="8" t="s">
        <v>37638</v>
      </c>
      <c r="N925" s="8">
        <v>1454.8100899999999</v>
      </c>
      <c r="O925" t="str">
        <f t="shared" si="29"/>
        <v/>
      </c>
      <c r="P925" t="str">
        <f t="shared" si="30"/>
        <v/>
      </c>
    </row>
    <row r="926" spans="1:16">
      <c r="A926" s="8" t="s">
        <v>37637</v>
      </c>
      <c r="B926" s="8" t="b">
        <v>0</v>
      </c>
      <c r="C926" s="8" t="s">
        <v>16</v>
      </c>
      <c r="D926" s="8" t="s">
        <v>333</v>
      </c>
      <c r="E926" s="8">
        <v>17</v>
      </c>
      <c r="F926" s="8" t="s">
        <v>37636</v>
      </c>
      <c r="G926" s="8">
        <v>1</v>
      </c>
      <c r="H926" s="8">
        <v>1</v>
      </c>
      <c r="I926" s="8">
        <v>1</v>
      </c>
      <c r="J926" s="8" t="s">
        <v>37635</v>
      </c>
      <c r="K926" s="8" t="s">
        <v>37635</v>
      </c>
      <c r="L926" s="8" t="s">
        <v>37634</v>
      </c>
      <c r="M926" s="8" t="s">
        <v>37633</v>
      </c>
      <c r="N926" s="8">
        <v>1935.99567</v>
      </c>
      <c r="O926" t="str">
        <f t="shared" si="29"/>
        <v/>
      </c>
      <c r="P926" t="str">
        <f t="shared" si="30"/>
        <v/>
      </c>
    </row>
    <row r="927" spans="1:16">
      <c r="A927" s="8" t="s">
        <v>37632</v>
      </c>
      <c r="B927" s="8" t="b">
        <v>0</v>
      </c>
      <c r="C927" s="8" t="s">
        <v>16</v>
      </c>
      <c r="D927" s="8" t="s">
        <v>982</v>
      </c>
      <c r="E927" s="8">
        <v>15</v>
      </c>
      <c r="F927" s="8" t="s">
        <v>37631</v>
      </c>
      <c r="G927" s="8">
        <v>1</v>
      </c>
      <c r="H927" s="8">
        <v>1</v>
      </c>
      <c r="I927" s="8">
        <v>1</v>
      </c>
      <c r="J927" s="8" t="s">
        <v>37630</v>
      </c>
      <c r="K927" s="8" t="s">
        <v>37630</v>
      </c>
      <c r="L927" s="8" t="s">
        <v>37629</v>
      </c>
      <c r="M927" s="8" t="s">
        <v>37628</v>
      </c>
      <c r="N927" s="8">
        <v>1730.8781799999999</v>
      </c>
      <c r="O927" t="str">
        <f t="shared" si="29"/>
        <v/>
      </c>
      <c r="P927" t="str">
        <f t="shared" si="30"/>
        <v/>
      </c>
    </row>
    <row r="928" spans="1:16">
      <c r="A928" s="8" t="s">
        <v>17614</v>
      </c>
      <c r="B928" s="8" t="b">
        <v>0</v>
      </c>
      <c r="C928" s="8" t="s">
        <v>16</v>
      </c>
      <c r="D928" s="8" t="s">
        <v>71</v>
      </c>
      <c r="E928" s="8">
        <v>14</v>
      </c>
      <c r="F928" s="8" t="s">
        <v>17613</v>
      </c>
      <c r="G928" s="8">
        <v>1</v>
      </c>
      <c r="H928" s="8">
        <v>1</v>
      </c>
      <c r="I928" s="8">
        <v>1</v>
      </c>
      <c r="J928" s="8" t="s">
        <v>17612</v>
      </c>
      <c r="K928" s="8" t="s">
        <v>17612</v>
      </c>
      <c r="L928" s="8" t="s">
        <v>17611</v>
      </c>
      <c r="M928" s="8" t="s">
        <v>17610</v>
      </c>
      <c r="N928" s="8">
        <v>1665.75773</v>
      </c>
      <c r="O928" t="str">
        <f t="shared" si="29"/>
        <v/>
      </c>
      <c r="P928" t="str">
        <f t="shared" si="30"/>
        <v/>
      </c>
    </row>
    <row r="929" spans="1:16">
      <c r="A929" s="8" t="s">
        <v>20211</v>
      </c>
      <c r="B929" s="8" t="b">
        <v>0</v>
      </c>
      <c r="C929" s="8" t="s">
        <v>16</v>
      </c>
      <c r="D929" s="8" t="s">
        <v>16</v>
      </c>
      <c r="E929" s="8">
        <v>15</v>
      </c>
      <c r="F929" s="8" t="s">
        <v>20210</v>
      </c>
      <c r="G929" s="8">
        <v>1</v>
      </c>
      <c r="H929" s="8">
        <v>1</v>
      </c>
      <c r="I929" s="8">
        <v>1</v>
      </c>
      <c r="J929" s="8" t="s">
        <v>17612</v>
      </c>
      <c r="K929" s="8" t="s">
        <v>17612</v>
      </c>
      <c r="L929" s="8" t="s">
        <v>17611</v>
      </c>
      <c r="M929" s="8" t="s">
        <v>20209</v>
      </c>
      <c r="N929" s="8">
        <v>1750.8105</v>
      </c>
      <c r="O929" t="str">
        <f t="shared" si="29"/>
        <v/>
      </c>
      <c r="P929" t="str">
        <f t="shared" si="30"/>
        <v/>
      </c>
    </row>
    <row r="930" spans="1:16">
      <c r="A930" s="8" t="s">
        <v>17642</v>
      </c>
      <c r="B930" s="8" t="b">
        <v>0</v>
      </c>
      <c r="C930" s="8" t="s">
        <v>16</v>
      </c>
      <c r="D930" s="8" t="s">
        <v>16</v>
      </c>
      <c r="E930" s="8">
        <v>16</v>
      </c>
      <c r="F930" s="8" t="s">
        <v>17641</v>
      </c>
      <c r="G930" s="8">
        <v>1</v>
      </c>
      <c r="H930" s="8">
        <v>1</v>
      </c>
      <c r="I930" s="8">
        <v>1</v>
      </c>
      <c r="J930" s="8" t="s">
        <v>7892</v>
      </c>
      <c r="K930" s="8" t="s">
        <v>7892</v>
      </c>
      <c r="L930" s="8" t="s">
        <v>7891</v>
      </c>
      <c r="M930" s="8" t="s">
        <v>17640</v>
      </c>
      <c r="N930" s="8">
        <v>1712.933</v>
      </c>
      <c r="O930" t="str">
        <f t="shared" si="29"/>
        <v/>
      </c>
      <c r="P930" t="str">
        <f t="shared" si="30"/>
        <v/>
      </c>
    </row>
    <row r="931" spans="1:16">
      <c r="A931" s="8" t="s">
        <v>37627</v>
      </c>
      <c r="B931" s="8" t="b">
        <v>0</v>
      </c>
      <c r="C931" s="8" t="s">
        <v>70</v>
      </c>
      <c r="D931" s="8" t="s">
        <v>16</v>
      </c>
      <c r="E931" s="8">
        <v>18</v>
      </c>
      <c r="F931" s="8" t="s">
        <v>37626</v>
      </c>
      <c r="G931" s="8">
        <v>1</v>
      </c>
      <c r="H931" s="8">
        <v>2</v>
      </c>
      <c r="I931" s="8">
        <v>2</v>
      </c>
      <c r="J931" s="8" t="s">
        <v>14534</v>
      </c>
      <c r="K931" s="8" t="s">
        <v>14533</v>
      </c>
      <c r="L931" s="8" t="s">
        <v>14532</v>
      </c>
      <c r="M931" s="8" t="s">
        <v>37625</v>
      </c>
      <c r="N931" s="8">
        <v>2079.2324699999999</v>
      </c>
      <c r="O931" t="str">
        <f t="shared" si="29"/>
        <v/>
      </c>
      <c r="P931" t="str">
        <f t="shared" si="30"/>
        <v/>
      </c>
    </row>
    <row r="932" spans="1:16">
      <c r="A932" s="8" t="s">
        <v>37624</v>
      </c>
      <c r="B932" s="8" t="b">
        <v>0</v>
      </c>
      <c r="C932" s="8" t="s">
        <v>70</v>
      </c>
      <c r="D932" s="8" t="s">
        <v>16</v>
      </c>
      <c r="E932" s="8">
        <v>17</v>
      </c>
      <c r="F932" s="8" t="s">
        <v>37623</v>
      </c>
      <c r="G932" s="8">
        <v>1</v>
      </c>
      <c r="H932" s="8">
        <v>2</v>
      </c>
      <c r="I932" s="8">
        <v>1</v>
      </c>
      <c r="J932" s="8" t="s">
        <v>14534</v>
      </c>
      <c r="K932" s="8" t="s">
        <v>14533</v>
      </c>
      <c r="L932" s="8" t="s">
        <v>14532</v>
      </c>
      <c r="M932" s="8" t="s">
        <v>37622</v>
      </c>
      <c r="N932" s="8">
        <v>1951.13751</v>
      </c>
      <c r="O932" t="str">
        <f t="shared" si="29"/>
        <v/>
      </c>
      <c r="P932" t="str">
        <f t="shared" si="30"/>
        <v/>
      </c>
    </row>
    <row r="933" spans="1:16">
      <c r="A933" s="8" t="s">
        <v>8035</v>
      </c>
      <c r="B933" s="8" t="b">
        <v>0</v>
      </c>
      <c r="C933" s="8" t="s">
        <v>16</v>
      </c>
      <c r="D933" s="8" t="s">
        <v>16</v>
      </c>
      <c r="E933" s="8">
        <v>15</v>
      </c>
      <c r="F933" s="8" t="s">
        <v>8034</v>
      </c>
      <c r="G933" s="8">
        <v>1</v>
      </c>
      <c r="H933" s="8">
        <v>1</v>
      </c>
      <c r="I933" s="8">
        <v>2</v>
      </c>
      <c r="J933" s="8" t="s">
        <v>7124</v>
      </c>
      <c r="K933" s="8" t="s">
        <v>7124</v>
      </c>
      <c r="L933" s="8" t="s">
        <v>7123</v>
      </c>
      <c r="M933" s="8" t="s">
        <v>8033</v>
      </c>
      <c r="N933" s="8">
        <v>1510.76487</v>
      </c>
      <c r="O933" t="str">
        <f t="shared" si="29"/>
        <v/>
      </c>
      <c r="P933" t="str">
        <f t="shared" si="30"/>
        <v/>
      </c>
    </row>
    <row r="934" spans="1:16">
      <c r="A934" s="8" t="s">
        <v>37621</v>
      </c>
      <c r="B934" s="8" t="b">
        <v>0</v>
      </c>
      <c r="C934" s="8" t="s">
        <v>16</v>
      </c>
      <c r="D934" s="8" t="s">
        <v>16</v>
      </c>
      <c r="E934" s="8">
        <v>18</v>
      </c>
      <c r="F934" s="8" t="s">
        <v>37620</v>
      </c>
      <c r="G934" s="8">
        <v>1</v>
      </c>
      <c r="H934" s="8">
        <v>1</v>
      </c>
      <c r="I934" s="8">
        <v>1</v>
      </c>
      <c r="J934" s="8" t="s">
        <v>37619</v>
      </c>
      <c r="K934" s="8" t="s">
        <v>37619</v>
      </c>
      <c r="L934" s="8" t="s">
        <v>37618</v>
      </c>
      <c r="M934" s="8" t="s">
        <v>37617</v>
      </c>
      <c r="N934" s="8">
        <v>2024.11348</v>
      </c>
      <c r="O934" t="str">
        <f t="shared" si="29"/>
        <v/>
      </c>
      <c r="P934" t="str">
        <f t="shared" si="30"/>
        <v/>
      </c>
    </row>
    <row r="935" spans="1:16">
      <c r="A935" s="8" t="s">
        <v>37616</v>
      </c>
      <c r="B935" s="8" t="b">
        <v>0</v>
      </c>
      <c r="C935" s="8" t="s">
        <v>16</v>
      </c>
      <c r="D935" s="8" t="s">
        <v>16</v>
      </c>
      <c r="E935" s="8">
        <v>15</v>
      </c>
      <c r="F935" s="8" t="s">
        <v>37615</v>
      </c>
      <c r="G935" s="8">
        <v>1</v>
      </c>
      <c r="H935" s="8">
        <v>1</v>
      </c>
      <c r="I935" s="8">
        <v>6</v>
      </c>
      <c r="J935" s="8" t="s">
        <v>4175</v>
      </c>
      <c r="K935" s="8" t="s">
        <v>4175</v>
      </c>
      <c r="L935" s="8" t="s">
        <v>4174</v>
      </c>
      <c r="M935" s="8" t="s">
        <v>37614</v>
      </c>
      <c r="N935" s="8">
        <v>1787.0690400000001</v>
      </c>
      <c r="O935" t="str">
        <f t="shared" si="29"/>
        <v/>
      </c>
      <c r="P935" t="str">
        <f t="shared" si="30"/>
        <v/>
      </c>
    </row>
    <row r="936" spans="1:16">
      <c r="A936" s="8" t="s">
        <v>37613</v>
      </c>
      <c r="B936" s="8" t="b">
        <v>0</v>
      </c>
      <c r="C936" s="8" t="s">
        <v>16</v>
      </c>
      <c r="D936" s="8" t="s">
        <v>16</v>
      </c>
      <c r="E936" s="8">
        <v>14</v>
      </c>
      <c r="F936" s="8" t="s">
        <v>37612</v>
      </c>
      <c r="G936" s="8">
        <v>1</v>
      </c>
      <c r="H936" s="8">
        <v>1</v>
      </c>
      <c r="I936" s="8">
        <v>1</v>
      </c>
      <c r="J936" s="8" t="s">
        <v>25257</v>
      </c>
      <c r="K936" s="8" t="s">
        <v>25257</v>
      </c>
      <c r="L936" s="8" t="s">
        <v>25256</v>
      </c>
      <c r="M936" s="8" t="s">
        <v>37611</v>
      </c>
      <c r="N936" s="8">
        <v>1623.99784</v>
      </c>
      <c r="O936" t="str">
        <f t="shared" si="29"/>
        <v/>
      </c>
      <c r="P936" t="str">
        <f t="shared" si="30"/>
        <v/>
      </c>
    </row>
    <row r="937" spans="1:16">
      <c r="A937" s="8" t="s">
        <v>37610</v>
      </c>
      <c r="B937" s="8" t="b">
        <v>0</v>
      </c>
      <c r="C937" s="8" t="s">
        <v>16</v>
      </c>
      <c r="D937" s="8" t="s">
        <v>16</v>
      </c>
      <c r="E937" s="8">
        <v>16</v>
      </c>
      <c r="F937" s="8" t="s">
        <v>37609</v>
      </c>
      <c r="G937" s="8">
        <v>1</v>
      </c>
      <c r="H937" s="8">
        <v>1</v>
      </c>
      <c r="I937" s="8">
        <v>1</v>
      </c>
      <c r="J937" s="8" t="s">
        <v>2281</v>
      </c>
      <c r="K937" s="8" t="s">
        <v>2281</v>
      </c>
      <c r="L937" s="8" t="s">
        <v>2280</v>
      </c>
      <c r="M937" s="8" t="s">
        <v>37608</v>
      </c>
      <c r="N937" s="8">
        <v>1830.08474</v>
      </c>
      <c r="O937" t="str">
        <f t="shared" si="29"/>
        <v/>
      </c>
      <c r="P937" t="str">
        <f t="shared" si="30"/>
        <v/>
      </c>
    </row>
    <row r="938" spans="1:16">
      <c r="A938" s="8" t="s">
        <v>37607</v>
      </c>
      <c r="B938" s="8" t="b">
        <v>0</v>
      </c>
      <c r="C938" s="8" t="s">
        <v>16</v>
      </c>
      <c r="D938" s="8" t="s">
        <v>16</v>
      </c>
      <c r="E938" s="8">
        <v>16</v>
      </c>
      <c r="F938" s="8" t="s">
        <v>37606</v>
      </c>
      <c r="G938" s="8">
        <v>1</v>
      </c>
      <c r="H938" s="8">
        <v>1</v>
      </c>
      <c r="I938" s="8">
        <v>1</v>
      </c>
      <c r="J938" s="8" t="s">
        <v>37605</v>
      </c>
      <c r="K938" s="8" t="s">
        <v>37605</v>
      </c>
      <c r="L938" s="8" t="s">
        <v>37604</v>
      </c>
      <c r="M938" s="8" t="s">
        <v>37603</v>
      </c>
      <c r="N938" s="8">
        <v>1738.92752</v>
      </c>
      <c r="O938" t="str">
        <f t="shared" si="29"/>
        <v/>
      </c>
      <c r="P938" t="str">
        <f t="shared" si="30"/>
        <v/>
      </c>
    </row>
    <row r="939" spans="1:16">
      <c r="A939" s="8" t="s">
        <v>37602</v>
      </c>
      <c r="B939" s="8" t="b">
        <v>0</v>
      </c>
      <c r="C939" s="8" t="s">
        <v>16</v>
      </c>
      <c r="D939" s="8" t="s">
        <v>7980</v>
      </c>
      <c r="E939" s="8">
        <v>15</v>
      </c>
      <c r="F939" s="8" t="s">
        <v>37601</v>
      </c>
      <c r="G939" s="8">
        <v>1</v>
      </c>
      <c r="H939" s="8">
        <v>1</v>
      </c>
      <c r="I939" s="8">
        <v>1</v>
      </c>
      <c r="J939" s="8" t="s">
        <v>7978</v>
      </c>
      <c r="K939" s="8" t="s">
        <v>7978</v>
      </c>
      <c r="L939" s="8" t="s">
        <v>7977</v>
      </c>
      <c r="M939" s="8" t="s">
        <v>37600</v>
      </c>
      <c r="N939" s="8">
        <v>1707.8192899999999</v>
      </c>
      <c r="O939" t="str">
        <f t="shared" si="29"/>
        <v/>
      </c>
      <c r="P939" t="str">
        <f t="shared" si="30"/>
        <v/>
      </c>
    </row>
    <row r="940" spans="1:16">
      <c r="A940" s="8" t="s">
        <v>7981</v>
      </c>
      <c r="B940" s="8" t="b">
        <v>0</v>
      </c>
      <c r="C940" s="8" t="s">
        <v>16</v>
      </c>
      <c r="D940" s="8" t="s">
        <v>7980</v>
      </c>
      <c r="E940" s="8">
        <v>16</v>
      </c>
      <c r="F940" s="8" t="s">
        <v>7979</v>
      </c>
      <c r="G940" s="8">
        <v>1</v>
      </c>
      <c r="H940" s="8">
        <v>1</v>
      </c>
      <c r="I940" s="8">
        <v>2</v>
      </c>
      <c r="J940" s="8" t="s">
        <v>7978</v>
      </c>
      <c r="K940" s="8" t="s">
        <v>7978</v>
      </c>
      <c r="L940" s="8" t="s">
        <v>7977</v>
      </c>
      <c r="M940" s="8" t="s">
        <v>7976</v>
      </c>
      <c r="N940" s="8">
        <v>1820.90335</v>
      </c>
      <c r="O940" t="str">
        <f t="shared" si="29"/>
        <v/>
      </c>
      <c r="P940" t="str">
        <f t="shared" si="30"/>
        <v/>
      </c>
    </row>
    <row r="941" spans="1:16">
      <c r="A941" s="8" t="s">
        <v>7985</v>
      </c>
      <c r="B941" s="8" t="b">
        <v>0</v>
      </c>
      <c r="C941" s="8" t="s">
        <v>70</v>
      </c>
      <c r="D941" s="8" t="s">
        <v>50</v>
      </c>
      <c r="E941" s="8">
        <v>16</v>
      </c>
      <c r="F941" s="8" t="s">
        <v>7984</v>
      </c>
      <c r="G941" s="8">
        <v>1</v>
      </c>
      <c r="H941" s="8">
        <v>4</v>
      </c>
      <c r="I941" s="8">
        <v>2</v>
      </c>
      <c r="J941" s="8" t="s">
        <v>3156</v>
      </c>
      <c r="K941" s="8" t="s">
        <v>7983</v>
      </c>
      <c r="L941" s="8" t="s">
        <v>3154</v>
      </c>
      <c r="M941" s="8" t="s">
        <v>7982</v>
      </c>
      <c r="N941" s="8">
        <v>1737.87276</v>
      </c>
      <c r="O941" t="str">
        <f t="shared" si="29"/>
        <v/>
      </c>
      <c r="P941" t="str">
        <f t="shared" si="30"/>
        <v/>
      </c>
    </row>
    <row r="942" spans="1:16">
      <c r="A942" s="8" t="s">
        <v>37599</v>
      </c>
      <c r="B942" s="8" t="b">
        <v>0</v>
      </c>
      <c r="C942" s="8" t="s">
        <v>70</v>
      </c>
      <c r="D942" s="8" t="s">
        <v>50</v>
      </c>
      <c r="E942" s="8">
        <v>11</v>
      </c>
      <c r="F942" s="8" t="s">
        <v>37598</v>
      </c>
      <c r="G942" s="8">
        <v>1</v>
      </c>
      <c r="H942" s="8">
        <v>5</v>
      </c>
      <c r="I942" s="8">
        <v>2</v>
      </c>
      <c r="J942" s="8" t="s">
        <v>484</v>
      </c>
      <c r="K942" s="8" t="s">
        <v>25764</v>
      </c>
      <c r="L942" s="8" t="s">
        <v>486</v>
      </c>
      <c r="M942" s="8" t="s">
        <v>37597</v>
      </c>
      <c r="N942" s="8">
        <v>1356.77802</v>
      </c>
      <c r="O942" t="str">
        <f t="shared" si="29"/>
        <v/>
      </c>
      <c r="P942" t="str">
        <f t="shared" si="30"/>
        <v/>
      </c>
    </row>
    <row r="943" spans="1:16">
      <c r="A943" s="8" t="s">
        <v>37596</v>
      </c>
      <c r="B943" s="8" t="b">
        <v>0</v>
      </c>
      <c r="C943" s="8" t="s">
        <v>70</v>
      </c>
      <c r="D943" s="8" t="s">
        <v>50</v>
      </c>
      <c r="E943" s="8">
        <v>14</v>
      </c>
      <c r="F943" s="8" t="s">
        <v>37595</v>
      </c>
      <c r="G943" s="8">
        <v>1</v>
      </c>
      <c r="H943" s="8">
        <v>5</v>
      </c>
      <c r="I943" s="8">
        <v>13</v>
      </c>
      <c r="J943" s="8" t="s">
        <v>484</v>
      </c>
      <c r="K943" s="8" t="s">
        <v>25764</v>
      </c>
      <c r="L943" s="8" t="s">
        <v>486</v>
      </c>
      <c r="M943" s="8" t="s">
        <v>37594</v>
      </c>
      <c r="N943" s="8">
        <v>1682.9846500000001</v>
      </c>
      <c r="O943" t="str">
        <f t="shared" si="29"/>
        <v/>
      </c>
      <c r="P943" t="str">
        <f t="shared" si="30"/>
        <v/>
      </c>
    </row>
    <row r="944" spans="1:16">
      <c r="A944" s="8" t="s">
        <v>37593</v>
      </c>
      <c r="B944" s="8" t="b">
        <v>0</v>
      </c>
      <c r="C944" s="8" t="s">
        <v>70</v>
      </c>
      <c r="D944" s="8" t="s">
        <v>50</v>
      </c>
      <c r="E944" s="8">
        <v>16</v>
      </c>
      <c r="F944" s="8" t="s">
        <v>37592</v>
      </c>
      <c r="G944" s="8">
        <v>1</v>
      </c>
      <c r="H944" s="8">
        <v>5</v>
      </c>
      <c r="I944" s="8">
        <v>4</v>
      </c>
      <c r="J944" s="8" t="s">
        <v>484</v>
      </c>
      <c r="K944" s="8" t="s">
        <v>25764</v>
      </c>
      <c r="L944" s="8" t="s">
        <v>486</v>
      </c>
      <c r="M944" s="8" t="s">
        <v>37591</v>
      </c>
      <c r="N944" s="8">
        <v>1968.1283599999999</v>
      </c>
      <c r="O944" t="str">
        <f t="shared" si="29"/>
        <v/>
      </c>
      <c r="P944" t="str">
        <f t="shared" si="30"/>
        <v/>
      </c>
    </row>
    <row r="945" spans="1:16">
      <c r="A945" s="8" t="s">
        <v>37590</v>
      </c>
      <c r="B945" s="8" t="b">
        <v>0</v>
      </c>
      <c r="C945" s="8" t="s">
        <v>70</v>
      </c>
      <c r="D945" s="8" t="s">
        <v>16</v>
      </c>
      <c r="E945" s="8">
        <v>17</v>
      </c>
      <c r="F945" s="8" t="s">
        <v>37589</v>
      </c>
      <c r="G945" s="8">
        <v>1</v>
      </c>
      <c r="H945" s="8">
        <v>5</v>
      </c>
      <c r="I945" s="8">
        <v>3</v>
      </c>
      <c r="J945" s="8" t="s">
        <v>484</v>
      </c>
      <c r="K945" s="8" t="s">
        <v>25764</v>
      </c>
      <c r="L945" s="8" t="s">
        <v>486</v>
      </c>
      <c r="M945" s="8" t="s">
        <v>37588</v>
      </c>
      <c r="N945" s="8">
        <v>2023.17056</v>
      </c>
      <c r="O945" t="str">
        <f t="shared" si="29"/>
        <v/>
      </c>
      <c r="P945" t="str">
        <f t="shared" si="30"/>
        <v/>
      </c>
    </row>
    <row r="946" spans="1:16">
      <c r="A946" s="8" t="s">
        <v>37590</v>
      </c>
      <c r="B946" s="8" t="b">
        <v>0</v>
      </c>
      <c r="C946" s="8" t="s">
        <v>70</v>
      </c>
      <c r="D946" s="8" t="s">
        <v>50</v>
      </c>
      <c r="E946" s="8">
        <v>17</v>
      </c>
      <c r="F946" s="8" t="s">
        <v>37589</v>
      </c>
      <c r="G946" s="8">
        <v>1</v>
      </c>
      <c r="H946" s="8">
        <v>5</v>
      </c>
      <c r="I946" s="8">
        <v>15</v>
      </c>
      <c r="J946" s="8" t="s">
        <v>484</v>
      </c>
      <c r="K946" s="8" t="s">
        <v>25764</v>
      </c>
      <c r="L946" s="8" t="s">
        <v>486</v>
      </c>
      <c r="M946" s="8" t="s">
        <v>37588</v>
      </c>
      <c r="N946" s="8">
        <v>2039.1654699999999</v>
      </c>
      <c r="O946" t="str">
        <f t="shared" si="29"/>
        <v/>
      </c>
      <c r="P946" t="str">
        <f t="shared" si="30"/>
        <v/>
      </c>
    </row>
    <row r="947" spans="1:16">
      <c r="A947" s="8" t="s">
        <v>37587</v>
      </c>
      <c r="B947" s="8" t="b">
        <v>0</v>
      </c>
      <c r="C947" s="8" t="s">
        <v>16</v>
      </c>
      <c r="D947" s="8" t="s">
        <v>37586</v>
      </c>
      <c r="E947" s="8">
        <v>12</v>
      </c>
      <c r="F947" s="8" t="s">
        <v>37585</v>
      </c>
      <c r="G947" s="8">
        <v>1</v>
      </c>
      <c r="H947" s="8">
        <v>1</v>
      </c>
      <c r="I947" s="8">
        <v>2</v>
      </c>
      <c r="J947" s="8" t="s">
        <v>1851</v>
      </c>
      <c r="K947" s="8" t="s">
        <v>1851</v>
      </c>
      <c r="L947" s="8" t="s">
        <v>1852</v>
      </c>
      <c r="M947" s="8" t="s">
        <v>37584</v>
      </c>
      <c r="N947" s="8">
        <v>1301.65921</v>
      </c>
      <c r="O947" t="str">
        <f t="shared" si="29"/>
        <v/>
      </c>
      <c r="P947" t="str">
        <f t="shared" si="30"/>
        <v/>
      </c>
    </row>
    <row r="948" spans="1:16">
      <c r="A948" s="8" t="s">
        <v>37583</v>
      </c>
      <c r="B948" s="8" t="b">
        <v>0</v>
      </c>
      <c r="C948" s="8" t="s">
        <v>16</v>
      </c>
      <c r="D948" s="8" t="s">
        <v>37582</v>
      </c>
      <c r="E948" s="8">
        <v>15</v>
      </c>
      <c r="F948" s="8" t="s">
        <v>37581</v>
      </c>
      <c r="G948" s="8">
        <v>1</v>
      </c>
      <c r="H948" s="8">
        <v>1</v>
      </c>
      <c r="I948" s="8">
        <v>1</v>
      </c>
      <c r="J948" s="8" t="s">
        <v>1851</v>
      </c>
      <c r="K948" s="8" t="s">
        <v>1851</v>
      </c>
      <c r="L948" s="8" t="s">
        <v>1852</v>
      </c>
      <c r="M948" s="8" t="s">
        <v>37580</v>
      </c>
      <c r="N948" s="8">
        <v>1602.76883</v>
      </c>
      <c r="O948" t="str">
        <f t="shared" si="29"/>
        <v/>
      </c>
      <c r="P948" t="str">
        <f t="shared" si="30"/>
        <v/>
      </c>
    </row>
    <row r="949" spans="1:16">
      <c r="A949" s="8" t="s">
        <v>37579</v>
      </c>
      <c r="B949" s="8" t="b">
        <v>0</v>
      </c>
      <c r="C949" s="8" t="s">
        <v>16</v>
      </c>
      <c r="D949" s="8" t="s">
        <v>25718</v>
      </c>
      <c r="E949" s="8">
        <v>15</v>
      </c>
      <c r="F949" s="8" t="s">
        <v>37578</v>
      </c>
      <c r="G949" s="8">
        <v>1</v>
      </c>
      <c r="H949" s="8">
        <v>1</v>
      </c>
      <c r="I949" s="8">
        <v>1</v>
      </c>
      <c r="J949" s="8" t="s">
        <v>10042</v>
      </c>
      <c r="K949" s="8" t="s">
        <v>10042</v>
      </c>
      <c r="L949" s="8" t="s">
        <v>10041</v>
      </c>
      <c r="M949" s="8" t="s">
        <v>37577</v>
      </c>
      <c r="N949" s="8">
        <v>1784.86697</v>
      </c>
      <c r="O949" t="str">
        <f t="shared" si="29"/>
        <v/>
      </c>
      <c r="P949" t="str">
        <f t="shared" si="30"/>
        <v/>
      </c>
    </row>
    <row r="950" spans="1:16">
      <c r="A950" s="8" t="s">
        <v>7988</v>
      </c>
      <c r="B950" s="8" t="b">
        <v>0</v>
      </c>
      <c r="C950" s="8" t="s">
        <v>16</v>
      </c>
      <c r="D950" s="8" t="s">
        <v>16</v>
      </c>
      <c r="E950" s="8">
        <v>15</v>
      </c>
      <c r="F950" s="8" t="s">
        <v>7987</v>
      </c>
      <c r="G950" s="8">
        <v>1</v>
      </c>
      <c r="H950" s="8">
        <v>1</v>
      </c>
      <c r="I950" s="8">
        <v>2</v>
      </c>
      <c r="J950" s="8" t="s">
        <v>2187</v>
      </c>
      <c r="K950" s="8" t="s">
        <v>2187</v>
      </c>
      <c r="L950" s="8" t="s">
        <v>2186</v>
      </c>
      <c r="M950" s="8" t="s">
        <v>7986</v>
      </c>
      <c r="N950" s="8">
        <v>1595.85402</v>
      </c>
      <c r="O950" t="str">
        <f t="shared" si="29"/>
        <v/>
      </c>
      <c r="P950" t="str">
        <f t="shared" si="30"/>
        <v/>
      </c>
    </row>
    <row r="951" spans="1:16">
      <c r="A951" s="8" t="s">
        <v>7991</v>
      </c>
      <c r="B951" s="8" t="b">
        <v>0</v>
      </c>
      <c r="C951" s="8" t="s">
        <v>16</v>
      </c>
      <c r="D951" s="8" t="s">
        <v>16</v>
      </c>
      <c r="E951" s="8">
        <v>16</v>
      </c>
      <c r="F951" s="8" t="s">
        <v>7990</v>
      </c>
      <c r="G951" s="8">
        <v>1</v>
      </c>
      <c r="H951" s="8">
        <v>1</v>
      </c>
      <c r="I951" s="8">
        <v>8</v>
      </c>
      <c r="J951" s="8" t="s">
        <v>2187</v>
      </c>
      <c r="K951" s="8" t="s">
        <v>2187</v>
      </c>
      <c r="L951" s="8" t="s">
        <v>2186</v>
      </c>
      <c r="M951" s="8" t="s">
        <v>7989</v>
      </c>
      <c r="N951" s="8">
        <v>1696.9016999999999</v>
      </c>
      <c r="O951" t="str">
        <f t="shared" si="29"/>
        <v/>
      </c>
      <c r="P951" t="str">
        <f t="shared" si="30"/>
        <v/>
      </c>
    </row>
    <row r="952" spans="1:16">
      <c r="A952" s="8" t="s">
        <v>37576</v>
      </c>
      <c r="B952" s="8" t="b">
        <v>0</v>
      </c>
      <c r="C952" s="8" t="s">
        <v>16</v>
      </c>
      <c r="D952" s="8" t="s">
        <v>16</v>
      </c>
      <c r="E952" s="8">
        <v>15</v>
      </c>
      <c r="F952" s="8" t="s">
        <v>37575</v>
      </c>
      <c r="G952" s="8">
        <v>1</v>
      </c>
      <c r="H952" s="8">
        <v>1</v>
      </c>
      <c r="I952" s="8">
        <v>1</v>
      </c>
      <c r="J952" s="8" t="s">
        <v>5098</v>
      </c>
      <c r="K952" s="8" t="s">
        <v>5098</v>
      </c>
      <c r="L952" s="8" t="s">
        <v>5097</v>
      </c>
      <c r="M952" s="8" t="s">
        <v>37574</v>
      </c>
      <c r="N952" s="8">
        <v>1674.9061099999999</v>
      </c>
      <c r="O952" t="str">
        <f t="shared" si="29"/>
        <v/>
      </c>
      <c r="P952" t="str">
        <f t="shared" si="30"/>
        <v/>
      </c>
    </row>
    <row r="953" spans="1:16">
      <c r="A953" s="8" t="s">
        <v>37573</v>
      </c>
      <c r="B953" s="8" t="b">
        <v>0</v>
      </c>
      <c r="C953" s="8" t="s">
        <v>16</v>
      </c>
      <c r="D953" s="8" t="s">
        <v>16</v>
      </c>
      <c r="E953" s="8">
        <v>16</v>
      </c>
      <c r="F953" s="8" t="s">
        <v>37572</v>
      </c>
      <c r="G953" s="8">
        <v>1</v>
      </c>
      <c r="H953" s="8">
        <v>1</v>
      </c>
      <c r="I953" s="8">
        <v>1</v>
      </c>
      <c r="J953" s="8" t="s">
        <v>5098</v>
      </c>
      <c r="K953" s="8" t="s">
        <v>5098</v>
      </c>
      <c r="L953" s="8" t="s">
        <v>5097</v>
      </c>
      <c r="M953" s="8" t="s">
        <v>37571</v>
      </c>
      <c r="N953" s="8">
        <v>1775.95379</v>
      </c>
      <c r="O953" t="str">
        <f t="shared" si="29"/>
        <v/>
      </c>
      <c r="P953" t="str">
        <f t="shared" si="30"/>
        <v/>
      </c>
    </row>
    <row r="954" spans="1:16">
      <c r="A954" s="8" t="s">
        <v>37570</v>
      </c>
      <c r="B954" s="8" t="b">
        <v>0</v>
      </c>
      <c r="C954" s="8" t="s">
        <v>16</v>
      </c>
      <c r="D954" s="8" t="s">
        <v>16</v>
      </c>
      <c r="E954" s="8">
        <v>17</v>
      </c>
      <c r="F954" s="8" t="s">
        <v>37569</v>
      </c>
      <c r="G954" s="8">
        <v>1</v>
      </c>
      <c r="H954" s="8">
        <v>1</v>
      </c>
      <c r="I954" s="8">
        <v>1</v>
      </c>
      <c r="J954" s="8" t="s">
        <v>13374</v>
      </c>
      <c r="K954" s="8" t="s">
        <v>13374</v>
      </c>
      <c r="L954" s="8" t="s">
        <v>13373</v>
      </c>
      <c r="M954" s="8" t="s">
        <v>37568</v>
      </c>
      <c r="N954" s="8">
        <v>1820.91372</v>
      </c>
      <c r="O954" t="str">
        <f t="shared" si="29"/>
        <v/>
      </c>
      <c r="P954" t="str">
        <f t="shared" si="30"/>
        <v/>
      </c>
    </row>
    <row r="955" spans="1:16">
      <c r="A955" s="8" t="s">
        <v>37567</v>
      </c>
      <c r="B955" s="8" t="b">
        <v>0</v>
      </c>
      <c r="C955" s="8" t="s">
        <v>16</v>
      </c>
      <c r="D955" s="8" t="s">
        <v>16</v>
      </c>
      <c r="E955" s="8">
        <v>18</v>
      </c>
      <c r="F955" s="8" t="s">
        <v>37566</v>
      </c>
      <c r="G955" s="8">
        <v>1</v>
      </c>
      <c r="H955" s="8">
        <v>1</v>
      </c>
      <c r="I955" s="8">
        <v>1</v>
      </c>
      <c r="J955" s="8" t="s">
        <v>2405</v>
      </c>
      <c r="K955" s="8" t="s">
        <v>2405</v>
      </c>
      <c r="L955" s="8" t="s">
        <v>2404</v>
      </c>
      <c r="M955" s="8" t="s">
        <v>37565</v>
      </c>
      <c r="N955" s="8">
        <v>1881.0076200000001</v>
      </c>
      <c r="O955" t="str">
        <f t="shared" si="29"/>
        <v/>
      </c>
      <c r="P955" t="str">
        <f t="shared" si="30"/>
        <v/>
      </c>
    </row>
    <row r="956" spans="1:16">
      <c r="A956" s="8" t="s">
        <v>7958</v>
      </c>
      <c r="B956" s="8" t="b">
        <v>0</v>
      </c>
      <c r="C956" s="8" t="s">
        <v>70</v>
      </c>
      <c r="D956" s="8" t="s">
        <v>982</v>
      </c>
      <c r="E956" s="8">
        <v>13</v>
      </c>
      <c r="F956" s="8" t="s">
        <v>7957</v>
      </c>
      <c r="G956" s="8">
        <v>2</v>
      </c>
      <c r="H956" s="8">
        <v>3</v>
      </c>
      <c r="I956" s="8">
        <v>9</v>
      </c>
      <c r="J956" s="8" t="s">
        <v>13224</v>
      </c>
      <c r="K956" s="8" t="s">
        <v>7955</v>
      </c>
      <c r="L956" s="8" t="s">
        <v>13223</v>
      </c>
      <c r="M956" s="8" t="s">
        <v>37564</v>
      </c>
      <c r="N956" s="8">
        <v>1503.7947899999999</v>
      </c>
      <c r="O956" t="str">
        <f t="shared" si="29"/>
        <v/>
      </c>
      <c r="P956" t="str">
        <f t="shared" si="30"/>
        <v/>
      </c>
    </row>
    <row r="957" spans="1:16">
      <c r="A957" s="8" t="s">
        <v>8006</v>
      </c>
      <c r="B957" s="8" t="b">
        <v>0</v>
      </c>
      <c r="C957" s="8" t="s">
        <v>70</v>
      </c>
      <c r="D957" s="8" t="s">
        <v>16</v>
      </c>
      <c r="E957" s="8">
        <v>15</v>
      </c>
      <c r="F957" s="8" t="s">
        <v>8005</v>
      </c>
      <c r="G957" s="8">
        <v>2</v>
      </c>
      <c r="H957" s="8">
        <v>3</v>
      </c>
      <c r="I957" s="8">
        <v>4</v>
      </c>
      <c r="J957" s="8" t="s">
        <v>13224</v>
      </c>
      <c r="K957" s="8" t="s">
        <v>7955</v>
      </c>
      <c r="L957" s="8" t="s">
        <v>13223</v>
      </c>
      <c r="M957" s="8" t="s">
        <v>13222</v>
      </c>
      <c r="N957" s="8">
        <v>1671.9210499999999</v>
      </c>
      <c r="O957" t="str">
        <f t="shared" si="29"/>
        <v/>
      </c>
      <c r="P957" t="str">
        <f t="shared" si="30"/>
        <v/>
      </c>
    </row>
    <row r="958" spans="1:16">
      <c r="A958" s="8" t="s">
        <v>8006</v>
      </c>
      <c r="B958" s="8" t="b">
        <v>0</v>
      </c>
      <c r="C958" s="8" t="s">
        <v>70</v>
      </c>
      <c r="D958" s="8" t="s">
        <v>982</v>
      </c>
      <c r="E958" s="8">
        <v>15</v>
      </c>
      <c r="F958" s="8" t="s">
        <v>8005</v>
      </c>
      <c r="G958" s="8">
        <v>2</v>
      </c>
      <c r="H958" s="8">
        <v>3</v>
      </c>
      <c r="I958" s="8">
        <v>15</v>
      </c>
      <c r="J958" s="8" t="s">
        <v>13224</v>
      </c>
      <c r="K958" s="8" t="s">
        <v>7955</v>
      </c>
      <c r="L958" s="8" t="s">
        <v>13223</v>
      </c>
      <c r="M958" s="8" t="s">
        <v>13222</v>
      </c>
      <c r="N958" s="8">
        <v>1687.91597</v>
      </c>
      <c r="O958" t="str">
        <f t="shared" si="29"/>
        <v/>
      </c>
      <c r="P958" t="str">
        <f t="shared" si="30"/>
        <v/>
      </c>
    </row>
    <row r="959" spans="1:16">
      <c r="A959" s="8" t="s">
        <v>8029</v>
      </c>
      <c r="B959" s="8" t="b">
        <v>0</v>
      </c>
      <c r="C959" s="8" t="s">
        <v>16</v>
      </c>
      <c r="D959" s="8" t="s">
        <v>795</v>
      </c>
      <c r="E959" s="8">
        <v>16</v>
      </c>
      <c r="F959" s="8" t="s">
        <v>8028</v>
      </c>
      <c r="G959" s="8">
        <v>1</v>
      </c>
      <c r="H959" s="8">
        <v>1</v>
      </c>
      <c r="I959" s="8">
        <v>2</v>
      </c>
      <c r="J959" s="8" t="s">
        <v>4558</v>
      </c>
      <c r="K959" s="8" t="s">
        <v>4558</v>
      </c>
      <c r="L959" s="8" t="s">
        <v>4557</v>
      </c>
      <c r="M959" s="8" t="s">
        <v>8027</v>
      </c>
      <c r="N959" s="8">
        <v>1931.90283</v>
      </c>
      <c r="O959" t="str">
        <f t="shared" si="29"/>
        <v/>
      </c>
      <c r="P959" t="str">
        <f t="shared" si="30"/>
        <v/>
      </c>
    </row>
    <row r="960" spans="1:16">
      <c r="A960" s="8" t="s">
        <v>37563</v>
      </c>
      <c r="B960" s="8" t="b">
        <v>0</v>
      </c>
      <c r="C960" s="8" t="s">
        <v>16</v>
      </c>
      <c r="D960" s="8" t="s">
        <v>16</v>
      </c>
      <c r="E960" s="8">
        <v>19</v>
      </c>
      <c r="F960" s="8" t="s">
        <v>37562</v>
      </c>
      <c r="G960" s="8">
        <v>1</v>
      </c>
      <c r="H960" s="8">
        <v>1</v>
      </c>
      <c r="I960" s="8">
        <v>1</v>
      </c>
      <c r="J960" s="8" t="s">
        <v>37504</v>
      </c>
      <c r="K960" s="8" t="s">
        <v>37504</v>
      </c>
      <c r="L960" s="8" t="s">
        <v>37503</v>
      </c>
      <c r="M960" s="8" t="s">
        <v>37561</v>
      </c>
      <c r="N960" s="8">
        <v>2068.02466</v>
      </c>
      <c r="O960" t="str">
        <f t="shared" si="29"/>
        <v/>
      </c>
      <c r="P960" t="str">
        <f t="shared" si="30"/>
        <v/>
      </c>
    </row>
    <row r="961" spans="1:16">
      <c r="A961" s="8" t="s">
        <v>20211</v>
      </c>
      <c r="B961" s="8" t="b">
        <v>0</v>
      </c>
      <c r="C961" s="8" t="s">
        <v>16</v>
      </c>
      <c r="D961" s="8" t="s">
        <v>71</v>
      </c>
      <c r="E961" s="8">
        <v>15</v>
      </c>
      <c r="F961" s="8" t="s">
        <v>20210</v>
      </c>
      <c r="G961" s="8">
        <v>1</v>
      </c>
      <c r="H961" s="8">
        <v>1</v>
      </c>
      <c r="I961" s="8">
        <v>1</v>
      </c>
      <c r="J961" s="8" t="s">
        <v>17612</v>
      </c>
      <c r="K961" s="8" t="s">
        <v>17612</v>
      </c>
      <c r="L961" s="8" t="s">
        <v>17611</v>
      </c>
      <c r="M961" s="8" t="s">
        <v>20209</v>
      </c>
      <c r="N961" s="8">
        <v>1766.8054099999999</v>
      </c>
      <c r="O961" t="str">
        <f t="shared" si="29"/>
        <v/>
      </c>
      <c r="P961" t="str">
        <f t="shared" si="30"/>
        <v/>
      </c>
    </row>
    <row r="962" spans="1:16">
      <c r="A962" s="8" t="s">
        <v>37560</v>
      </c>
      <c r="B962" s="8" t="b">
        <v>0</v>
      </c>
      <c r="C962" s="8" t="s">
        <v>16</v>
      </c>
      <c r="D962" s="8" t="s">
        <v>16</v>
      </c>
      <c r="E962" s="8">
        <v>16</v>
      </c>
      <c r="F962" s="8" t="s">
        <v>37559</v>
      </c>
      <c r="G962" s="8">
        <v>1</v>
      </c>
      <c r="H962" s="8">
        <v>1</v>
      </c>
      <c r="I962" s="8">
        <v>1</v>
      </c>
      <c r="J962" s="8" t="s">
        <v>5889</v>
      </c>
      <c r="K962" s="8" t="s">
        <v>5889</v>
      </c>
      <c r="L962" s="8" t="s">
        <v>5888</v>
      </c>
      <c r="M962" s="8" t="s">
        <v>37558</v>
      </c>
      <c r="N962" s="8">
        <v>1974.0879299999999</v>
      </c>
      <c r="O962" t="str">
        <f t="shared" si="29"/>
        <v/>
      </c>
      <c r="P962" t="str">
        <f t="shared" si="30"/>
        <v/>
      </c>
    </row>
    <row r="963" spans="1:16">
      <c r="A963" s="8" t="s">
        <v>37557</v>
      </c>
      <c r="B963" s="8" t="b">
        <v>0</v>
      </c>
      <c r="C963" s="8" t="s">
        <v>16</v>
      </c>
      <c r="D963" s="8" t="s">
        <v>16</v>
      </c>
      <c r="E963" s="8">
        <v>14</v>
      </c>
      <c r="F963" s="8" t="s">
        <v>37556</v>
      </c>
      <c r="G963" s="8">
        <v>1</v>
      </c>
      <c r="H963" s="8">
        <v>1</v>
      </c>
      <c r="I963" s="8">
        <v>2</v>
      </c>
      <c r="J963" s="8" t="s">
        <v>3086</v>
      </c>
      <c r="K963" s="8" t="s">
        <v>3086</v>
      </c>
      <c r="L963" s="8" t="s">
        <v>3085</v>
      </c>
      <c r="M963" s="8" t="s">
        <v>37555</v>
      </c>
      <c r="N963" s="8">
        <v>1480.8481999999999</v>
      </c>
      <c r="O963" t="str">
        <f t="shared" ref="O963:O1026" si="31">IF(ISNUMBER(SEARCH("Candida",L963)), 1,"")</f>
        <v/>
      </c>
      <c r="P963" t="str">
        <f t="shared" ref="P963:P1026" si="32">(IF(AND(C963="Candida",H963=1),1,""))</f>
        <v/>
      </c>
    </row>
    <row r="964" spans="1:16">
      <c r="A964" s="8" t="s">
        <v>37554</v>
      </c>
      <c r="B964" s="8" t="b">
        <v>0</v>
      </c>
      <c r="C964" s="8" t="s">
        <v>70</v>
      </c>
      <c r="D964" s="8" t="s">
        <v>16</v>
      </c>
      <c r="E964" s="8">
        <v>15</v>
      </c>
      <c r="F964" s="8" t="s">
        <v>37553</v>
      </c>
      <c r="G964" s="8">
        <v>2</v>
      </c>
      <c r="H964" s="8">
        <v>2</v>
      </c>
      <c r="I964" s="8">
        <v>1</v>
      </c>
      <c r="J964" s="8" t="s">
        <v>2130</v>
      </c>
      <c r="K964" s="8" t="s">
        <v>2130</v>
      </c>
      <c r="L964" s="8" t="s">
        <v>2129</v>
      </c>
      <c r="M964" s="8" t="s">
        <v>37552</v>
      </c>
      <c r="N964" s="8">
        <v>1508.83322</v>
      </c>
      <c r="O964" t="str">
        <f t="shared" si="31"/>
        <v/>
      </c>
      <c r="P964" t="str">
        <f t="shared" si="32"/>
        <v/>
      </c>
    </row>
    <row r="965" spans="1:16">
      <c r="A965" s="8" t="s">
        <v>37551</v>
      </c>
      <c r="B965" s="8" t="b">
        <v>0</v>
      </c>
      <c r="C965" s="8" t="s">
        <v>16</v>
      </c>
      <c r="D965" s="8" t="s">
        <v>16</v>
      </c>
      <c r="E965" s="8">
        <v>15</v>
      </c>
      <c r="F965" s="8" t="s">
        <v>37550</v>
      </c>
      <c r="G965" s="8">
        <v>1</v>
      </c>
      <c r="H965" s="8">
        <v>1</v>
      </c>
      <c r="I965" s="8">
        <v>3</v>
      </c>
      <c r="J965" s="8" t="s">
        <v>37546</v>
      </c>
      <c r="K965" s="8" t="s">
        <v>37546</v>
      </c>
      <c r="L965" s="8" t="s">
        <v>37545</v>
      </c>
      <c r="M965" s="8" t="s">
        <v>37549</v>
      </c>
      <c r="N965" s="8">
        <v>1637.0220899999999</v>
      </c>
      <c r="O965" t="str">
        <f t="shared" si="31"/>
        <v/>
      </c>
      <c r="P965" t="str">
        <f t="shared" si="32"/>
        <v/>
      </c>
    </row>
    <row r="966" spans="1:16">
      <c r="A966" s="8" t="s">
        <v>37548</v>
      </c>
      <c r="B966" s="8" t="b">
        <v>0</v>
      </c>
      <c r="C966" s="8" t="s">
        <v>16</v>
      </c>
      <c r="D966" s="8" t="s">
        <v>16</v>
      </c>
      <c r="E966" s="8">
        <v>16</v>
      </c>
      <c r="F966" s="8" t="s">
        <v>37547</v>
      </c>
      <c r="G966" s="8">
        <v>1</v>
      </c>
      <c r="H966" s="8">
        <v>1</v>
      </c>
      <c r="I966" s="8">
        <v>3</v>
      </c>
      <c r="J966" s="8" t="s">
        <v>37546</v>
      </c>
      <c r="K966" s="8" t="s">
        <v>37546</v>
      </c>
      <c r="L966" s="8" t="s">
        <v>37545</v>
      </c>
      <c r="M966" s="8" t="s">
        <v>37544</v>
      </c>
      <c r="N966" s="8">
        <v>1765.0806600000001</v>
      </c>
      <c r="O966" t="str">
        <f t="shared" si="31"/>
        <v/>
      </c>
      <c r="P966" t="str">
        <f t="shared" si="32"/>
        <v/>
      </c>
    </row>
    <row r="967" spans="1:16">
      <c r="A967" s="8" t="s">
        <v>7833</v>
      </c>
      <c r="B967" s="8" t="b">
        <v>0</v>
      </c>
      <c r="C967" s="8" t="s">
        <v>16</v>
      </c>
      <c r="D967" s="8" t="s">
        <v>16</v>
      </c>
      <c r="E967" s="8">
        <v>16</v>
      </c>
      <c r="F967" s="8" t="s">
        <v>7832</v>
      </c>
      <c r="G967" s="8">
        <v>1</v>
      </c>
      <c r="H967" s="8">
        <v>1</v>
      </c>
      <c r="I967" s="8">
        <v>1</v>
      </c>
      <c r="J967" s="8" t="s">
        <v>5080</v>
      </c>
      <c r="K967" s="8" t="s">
        <v>5080</v>
      </c>
      <c r="L967" s="8" t="s">
        <v>5078</v>
      </c>
      <c r="M967" s="8" t="s">
        <v>7831</v>
      </c>
      <c r="N967" s="8">
        <v>1722.9061099999999</v>
      </c>
      <c r="O967" t="str">
        <f t="shared" si="31"/>
        <v/>
      </c>
      <c r="P967" t="str">
        <f t="shared" si="32"/>
        <v/>
      </c>
    </row>
    <row r="968" spans="1:16">
      <c r="A968" s="8" t="s">
        <v>7889</v>
      </c>
      <c r="B968" s="8" t="b">
        <v>0</v>
      </c>
      <c r="C968" s="8" t="s">
        <v>70</v>
      </c>
      <c r="D968" s="8" t="s">
        <v>16</v>
      </c>
      <c r="E968" s="8">
        <v>16</v>
      </c>
      <c r="F968" s="8" t="s">
        <v>7888</v>
      </c>
      <c r="G968" s="8">
        <v>1</v>
      </c>
      <c r="H968" s="8">
        <v>2</v>
      </c>
      <c r="I968" s="8">
        <v>2</v>
      </c>
      <c r="J968" s="8" t="s">
        <v>7887</v>
      </c>
      <c r="K968" s="8" t="s">
        <v>7886</v>
      </c>
      <c r="L968" s="8" t="s">
        <v>7885</v>
      </c>
      <c r="M968" s="8" t="s">
        <v>7884</v>
      </c>
      <c r="N968" s="8">
        <v>1746.81808</v>
      </c>
      <c r="O968" t="str">
        <f t="shared" si="31"/>
        <v/>
      </c>
      <c r="P968" t="str">
        <f t="shared" si="32"/>
        <v/>
      </c>
    </row>
    <row r="969" spans="1:16">
      <c r="A969" s="8" t="s">
        <v>37543</v>
      </c>
      <c r="B969" s="8" t="b">
        <v>0</v>
      </c>
      <c r="C969" s="8" t="s">
        <v>70</v>
      </c>
      <c r="D969" s="8" t="s">
        <v>16</v>
      </c>
      <c r="E969" s="8">
        <v>17</v>
      </c>
      <c r="F969" s="8" t="s">
        <v>37542</v>
      </c>
      <c r="G969" s="8">
        <v>1</v>
      </c>
      <c r="H969" s="8">
        <v>2</v>
      </c>
      <c r="I969" s="8">
        <v>1</v>
      </c>
      <c r="J969" s="8" t="s">
        <v>7887</v>
      </c>
      <c r="K969" s="8" t="s">
        <v>7886</v>
      </c>
      <c r="L969" s="8" t="s">
        <v>7885</v>
      </c>
      <c r="M969" s="8" t="s">
        <v>37541</v>
      </c>
      <c r="N969" s="8">
        <v>1859.9021499999999</v>
      </c>
      <c r="O969" t="str">
        <f t="shared" si="31"/>
        <v/>
      </c>
      <c r="P969" t="str">
        <f t="shared" si="32"/>
        <v/>
      </c>
    </row>
    <row r="970" spans="1:16">
      <c r="A970" s="8" t="s">
        <v>37540</v>
      </c>
      <c r="B970" s="8" t="b">
        <v>0</v>
      </c>
      <c r="C970" s="8" t="s">
        <v>16</v>
      </c>
      <c r="D970" s="8" t="s">
        <v>16</v>
      </c>
      <c r="E970" s="8">
        <v>17</v>
      </c>
      <c r="F970" s="8" t="s">
        <v>37539</v>
      </c>
      <c r="G970" s="8">
        <v>1</v>
      </c>
      <c r="H970" s="8">
        <v>1</v>
      </c>
      <c r="I970" s="8">
        <v>1</v>
      </c>
      <c r="J970" s="8" t="s">
        <v>37538</v>
      </c>
      <c r="K970" s="8" t="s">
        <v>37538</v>
      </c>
      <c r="L970" s="8" t="s">
        <v>37537</v>
      </c>
      <c r="M970" s="8" t="s">
        <v>37536</v>
      </c>
      <c r="N970" s="8">
        <v>2128.2461600000001</v>
      </c>
      <c r="O970" t="str">
        <f t="shared" si="31"/>
        <v/>
      </c>
      <c r="P970" t="str">
        <f t="shared" si="32"/>
        <v/>
      </c>
    </row>
    <row r="971" spans="1:16">
      <c r="A971" s="8" t="s">
        <v>37535</v>
      </c>
      <c r="B971" s="8" t="b">
        <v>0</v>
      </c>
      <c r="C971" s="8" t="s">
        <v>70</v>
      </c>
      <c r="D971" s="8" t="s">
        <v>16</v>
      </c>
      <c r="E971" s="8">
        <v>16</v>
      </c>
      <c r="F971" s="8" t="s">
        <v>37534</v>
      </c>
      <c r="G971" s="8">
        <v>1</v>
      </c>
      <c r="H971" s="8">
        <v>2</v>
      </c>
      <c r="I971" s="8">
        <v>1</v>
      </c>
      <c r="J971" s="8" t="s">
        <v>3329</v>
      </c>
      <c r="K971" s="8" t="s">
        <v>3328</v>
      </c>
      <c r="L971" s="8" t="s">
        <v>3327</v>
      </c>
      <c r="M971" s="8" t="s">
        <v>37533</v>
      </c>
      <c r="N971" s="8">
        <v>1706.90717</v>
      </c>
      <c r="O971" t="str">
        <f t="shared" si="31"/>
        <v/>
      </c>
      <c r="P971" t="str">
        <f t="shared" si="32"/>
        <v/>
      </c>
    </row>
    <row r="972" spans="1:16">
      <c r="A972" s="8" t="s">
        <v>7900</v>
      </c>
      <c r="B972" s="8" t="b">
        <v>0</v>
      </c>
      <c r="C972" s="8" t="s">
        <v>70</v>
      </c>
      <c r="D972" s="8" t="s">
        <v>16</v>
      </c>
      <c r="E972" s="8">
        <v>15</v>
      </c>
      <c r="F972" s="8" t="s">
        <v>7899</v>
      </c>
      <c r="G972" s="8">
        <v>2</v>
      </c>
      <c r="H972" s="8">
        <v>2</v>
      </c>
      <c r="I972" s="8">
        <v>1</v>
      </c>
      <c r="J972" s="8" t="s">
        <v>4393</v>
      </c>
      <c r="K972" s="8" t="s">
        <v>4393</v>
      </c>
      <c r="L972" s="8" t="s">
        <v>4392</v>
      </c>
      <c r="M972" s="8" t="s">
        <v>7898</v>
      </c>
      <c r="N972" s="8">
        <v>1548.8268</v>
      </c>
      <c r="O972" t="str">
        <f t="shared" si="31"/>
        <v/>
      </c>
      <c r="P972" t="str">
        <f t="shared" si="32"/>
        <v/>
      </c>
    </row>
    <row r="973" spans="1:16">
      <c r="A973" s="8" t="s">
        <v>1633</v>
      </c>
      <c r="B973" s="8" t="b">
        <v>0</v>
      </c>
      <c r="C973" s="8" t="s">
        <v>16</v>
      </c>
      <c r="D973" s="8" t="s">
        <v>16</v>
      </c>
      <c r="E973" s="8">
        <v>13</v>
      </c>
      <c r="F973" s="8" t="s">
        <v>1634</v>
      </c>
      <c r="G973" s="8">
        <v>1</v>
      </c>
      <c r="H973" s="8">
        <v>1</v>
      </c>
      <c r="I973" s="8">
        <v>1</v>
      </c>
      <c r="J973" s="8" t="s">
        <v>1630</v>
      </c>
      <c r="K973" s="8" t="s">
        <v>1630</v>
      </c>
      <c r="L973" s="8" t="s">
        <v>1631</v>
      </c>
      <c r="M973" s="8" t="s">
        <v>1635</v>
      </c>
      <c r="N973" s="8">
        <v>1433.75224</v>
      </c>
      <c r="O973" t="str">
        <f t="shared" si="31"/>
        <v/>
      </c>
      <c r="P973" t="str">
        <f t="shared" si="32"/>
        <v/>
      </c>
    </row>
    <row r="974" spans="1:16">
      <c r="A974" s="8" t="s">
        <v>1628</v>
      </c>
      <c r="B974" s="8" t="b">
        <v>0</v>
      </c>
      <c r="C974" s="8" t="s">
        <v>16</v>
      </c>
      <c r="D974" s="8" t="s">
        <v>16</v>
      </c>
      <c r="E974" s="8">
        <v>16</v>
      </c>
      <c r="F974" s="8" t="s">
        <v>1629</v>
      </c>
      <c r="G974" s="8">
        <v>1</v>
      </c>
      <c r="H974" s="8">
        <v>1</v>
      </c>
      <c r="I974" s="8">
        <v>2</v>
      </c>
      <c r="J974" s="8" t="s">
        <v>1630</v>
      </c>
      <c r="K974" s="8" t="s">
        <v>1630</v>
      </c>
      <c r="L974" s="8" t="s">
        <v>1631</v>
      </c>
      <c r="M974" s="8" t="s">
        <v>1632</v>
      </c>
      <c r="N974" s="8">
        <v>1760.89527</v>
      </c>
      <c r="O974" t="str">
        <f t="shared" si="31"/>
        <v/>
      </c>
      <c r="P974" t="str">
        <f t="shared" si="32"/>
        <v/>
      </c>
    </row>
    <row r="975" spans="1:16">
      <c r="A975" s="8" t="s">
        <v>7906</v>
      </c>
      <c r="B975" s="8" t="b">
        <v>0</v>
      </c>
      <c r="C975" s="8" t="s">
        <v>16</v>
      </c>
      <c r="D975" s="8" t="s">
        <v>16</v>
      </c>
      <c r="E975" s="8">
        <v>17</v>
      </c>
      <c r="F975" s="8" t="s">
        <v>7905</v>
      </c>
      <c r="G975" s="8">
        <v>1</v>
      </c>
      <c r="H975" s="8">
        <v>1</v>
      </c>
      <c r="I975" s="8">
        <v>1</v>
      </c>
      <c r="J975" s="8" t="s">
        <v>1630</v>
      </c>
      <c r="K975" s="8" t="s">
        <v>1630</v>
      </c>
      <c r="L975" s="8" t="s">
        <v>1631</v>
      </c>
      <c r="M975" s="8" t="s">
        <v>7904</v>
      </c>
      <c r="N975" s="8">
        <v>1817.9167399999999</v>
      </c>
      <c r="O975" t="str">
        <f t="shared" si="31"/>
        <v/>
      </c>
      <c r="P975" t="str">
        <f t="shared" si="32"/>
        <v/>
      </c>
    </row>
    <row r="976" spans="1:16">
      <c r="A976" s="8" t="s">
        <v>37532</v>
      </c>
      <c r="B976" s="8" t="b">
        <v>0</v>
      </c>
      <c r="C976" s="8" t="s">
        <v>16</v>
      </c>
      <c r="D976" s="8" t="s">
        <v>16</v>
      </c>
      <c r="E976" s="8">
        <v>13</v>
      </c>
      <c r="F976" s="8" t="s">
        <v>37531</v>
      </c>
      <c r="G976" s="8">
        <v>1</v>
      </c>
      <c r="H976" s="8">
        <v>5</v>
      </c>
      <c r="I976" s="8">
        <v>1</v>
      </c>
      <c r="J976" s="8" t="s">
        <v>37422</v>
      </c>
      <c r="K976" s="8" t="s">
        <v>11409</v>
      </c>
      <c r="L976" s="8" t="s">
        <v>37421</v>
      </c>
      <c r="M976" s="8" t="s">
        <v>37530</v>
      </c>
      <c r="N976" s="8">
        <v>1481.7998600000001</v>
      </c>
      <c r="O976" t="str">
        <f t="shared" si="31"/>
        <v/>
      </c>
      <c r="P976" t="str">
        <f t="shared" si="32"/>
        <v/>
      </c>
    </row>
    <row r="977" spans="1:16">
      <c r="A977" s="8" t="s">
        <v>13242</v>
      </c>
      <c r="B977" s="8" t="b">
        <v>0</v>
      </c>
      <c r="C977" s="8" t="s">
        <v>16</v>
      </c>
      <c r="D977" s="8" t="s">
        <v>1512</v>
      </c>
      <c r="E977" s="8">
        <v>21</v>
      </c>
      <c r="F977" s="8" t="s">
        <v>13241</v>
      </c>
      <c r="G977" s="8">
        <v>1</v>
      </c>
      <c r="H977" s="8">
        <v>1</v>
      </c>
      <c r="I977" s="8">
        <v>1</v>
      </c>
      <c r="J977" s="8" t="s">
        <v>2120</v>
      </c>
      <c r="K977" s="8" t="s">
        <v>2120</v>
      </c>
      <c r="L977" s="8" t="s">
        <v>2119</v>
      </c>
      <c r="M977" s="8" t="s">
        <v>13240</v>
      </c>
      <c r="N977" s="8">
        <v>2280.2241100000001</v>
      </c>
      <c r="O977" t="str">
        <f t="shared" si="31"/>
        <v/>
      </c>
      <c r="P977" t="str">
        <f t="shared" si="32"/>
        <v/>
      </c>
    </row>
    <row r="978" spans="1:16">
      <c r="A978" s="8" t="s">
        <v>37529</v>
      </c>
      <c r="B978" s="8" t="b">
        <v>0</v>
      </c>
      <c r="C978" s="8" t="s">
        <v>16</v>
      </c>
      <c r="D978" s="8" t="s">
        <v>16</v>
      </c>
      <c r="E978" s="8">
        <v>14</v>
      </c>
      <c r="F978" s="8" t="s">
        <v>37528</v>
      </c>
      <c r="G978" s="8">
        <v>1</v>
      </c>
      <c r="H978" s="8">
        <v>1</v>
      </c>
      <c r="I978" s="8">
        <v>1</v>
      </c>
      <c r="J978" s="8" t="s">
        <v>37422</v>
      </c>
      <c r="K978" s="8" t="s">
        <v>37422</v>
      </c>
      <c r="L978" s="8" t="s">
        <v>37421</v>
      </c>
      <c r="M978" s="8" t="s">
        <v>37527</v>
      </c>
      <c r="N978" s="8">
        <v>1552.8369700000001</v>
      </c>
      <c r="O978" t="str">
        <f t="shared" si="31"/>
        <v/>
      </c>
      <c r="P978" t="str">
        <f t="shared" si="32"/>
        <v/>
      </c>
    </row>
    <row r="979" spans="1:16">
      <c r="A979" s="8" t="s">
        <v>37526</v>
      </c>
      <c r="B979" s="8" t="b">
        <v>0</v>
      </c>
      <c r="C979" s="8" t="s">
        <v>70</v>
      </c>
      <c r="D979" s="8" t="s">
        <v>16</v>
      </c>
      <c r="E979" s="8">
        <v>15</v>
      </c>
      <c r="F979" s="8" t="s">
        <v>37525</v>
      </c>
      <c r="G979" s="8">
        <v>1</v>
      </c>
      <c r="H979" s="8">
        <v>2</v>
      </c>
      <c r="I979" s="8">
        <v>1</v>
      </c>
      <c r="J979" s="8" t="s">
        <v>37490</v>
      </c>
      <c r="K979" s="8" t="s">
        <v>37489</v>
      </c>
      <c r="L979" s="8" t="s">
        <v>37488</v>
      </c>
      <c r="M979" s="8" t="s">
        <v>37524</v>
      </c>
      <c r="N979" s="8">
        <v>1720.0115800000001</v>
      </c>
      <c r="O979" t="str">
        <f t="shared" si="31"/>
        <v/>
      </c>
      <c r="P979" t="str">
        <f t="shared" si="32"/>
        <v/>
      </c>
    </row>
    <row r="980" spans="1:16">
      <c r="A980" s="8" t="s">
        <v>37523</v>
      </c>
      <c r="B980" s="8" t="b">
        <v>0</v>
      </c>
      <c r="C980" s="8" t="s">
        <v>16</v>
      </c>
      <c r="D980" s="8" t="s">
        <v>16</v>
      </c>
      <c r="E980" s="8">
        <v>16</v>
      </c>
      <c r="F980" s="8" t="s">
        <v>37522</v>
      </c>
      <c r="G980" s="8">
        <v>1</v>
      </c>
      <c r="H980" s="8">
        <v>1</v>
      </c>
      <c r="I980" s="8">
        <v>1</v>
      </c>
      <c r="J980" s="8" t="s">
        <v>18270</v>
      </c>
      <c r="K980" s="8" t="s">
        <v>18270</v>
      </c>
      <c r="L980" s="8" t="s">
        <v>18269</v>
      </c>
      <c r="M980" s="8" t="s">
        <v>37521</v>
      </c>
      <c r="N980" s="8">
        <v>1878.08474</v>
      </c>
      <c r="O980" t="str">
        <f t="shared" si="31"/>
        <v/>
      </c>
      <c r="P980" t="str">
        <f t="shared" si="32"/>
        <v/>
      </c>
    </row>
    <row r="981" spans="1:16">
      <c r="A981" s="8" t="s">
        <v>37520</v>
      </c>
      <c r="B981" s="8" t="b">
        <v>0</v>
      </c>
      <c r="C981" s="8" t="s">
        <v>70</v>
      </c>
      <c r="D981" s="8" t="s">
        <v>473</v>
      </c>
      <c r="E981" s="8">
        <v>14</v>
      </c>
      <c r="F981" s="8" t="s">
        <v>37519</v>
      </c>
      <c r="G981" s="8">
        <v>1</v>
      </c>
      <c r="H981" s="8">
        <v>2</v>
      </c>
      <c r="I981" s="8">
        <v>1</v>
      </c>
      <c r="J981" s="8" t="s">
        <v>1041</v>
      </c>
      <c r="K981" s="8" t="s">
        <v>37518</v>
      </c>
      <c r="L981" s="8" t="s">
        <v>1042</v>
      </c>
      <c r="M981" s="8" t="s">
        <v>37517</v>
      </c>
      <c r="N981" s="8">
        <v>1675.87237</v>
      </c>
      <c r="O981" t="str">
        <f t="shared" si="31"/>
        <v/>
      </c>
      <c r="P981" t="str">
        <f t="shared" si="32"/>
        <v/>
      </c>
    </row>
    <row r="982" spans="1:16">
      <c r="A982" s="8" t="s">
        <v>7915</v>
      </c>
      <c r="B982" s="8" t="b">
        <v>0</v>
      </c>
      <c r="C982" s="8" t="s">
        <v>16</v>
      </c>
      <c r="D982" s="8" t="s">
        <v>473</v>
      </c>
      <c r="E982" s="8">
        <v>15</v>
      </c>
      <c r="F982" s="8" t="s">
        <v>7914</v>
      </c>
      <c r="G982" s="8">
        <v>1</v>
      </c>
      <c r="H982" s="8">
        <v>1</v>
      </c>
      <c r="I982" s="8">
        <v>10</v>
      </c>
      <c r="J982" s="8" t="s">
        <v>1041</v>
      </c>
      <c r="K982" s="8" t="s">
        <v>1041</v>
      </c>
      <c r="L982" s="8" t="s">
        <v>1042</v>
      </c>
      <c r="M982" s="8" t="s">
        <v>7913</v>
      </c>
      <c r="N982" s="8">
        <v>1803.9309499999999</v>
      </c>
      <c r="O982" t="str">
        <f t="shared" si="31"/>
        <v/>
      </c>
      <c r="P982" t="str">
        <f t="shared" si="32"/>
        <v/>
      </c>
    </row>
    <row r="983" spans="1:16">
      <c r="A983" s="8" t="s">
        <v>37516</v>
      </c>
      <c r="B983" s="8" t="b">
        <v>0</v>
      </c>
      <c r="C983" s="8" t="s">
        <v>16</v>
      </c>
      <c r="D983" s="8" t="s">
        <v>473</v>
      </c>
      <c r="E983" s="8">
        <v>16</v>
      </c>
      <c r="F983" s="8" t="s">
        <v>37515</v>
      </c>
      <c r="G983" s="8">
        <v>1</v>
      </c>
      <c r="H983" s="8">
        <v>1</v>
      </c>
      <c r="I983" s="8">
        <v>4</v>
      </c>
      <c r="J983" s="8" t="s">
        <v>1041</v>
      </c>
      <c r="K983" s="8" t="s">
        <v>1041</v>
      </c>
      <c r="L983" s="8" t="s">
        <v>1042</v>
      </c>
      <c r="M983" s="8" t="s">
        <v>37514</v>
      </c>
      <c r="N983" s="8">
        <v>1917.97387</v>
      </c>
      <c r="O983" t="str">
        <f t="shared" si="31"/>
        <v/>
      </c>
      <c r="P983" t="str">
        <f t="shared" si="32"/>
        <v/>
      </c>
    </row>
    <row r="984" spans="1:16">
      <c r="A984" s="8" t="s">
        <v>37513</v>
      </c>
      <c r="B984" s="8" t="b">
        <v>0</v>
      </c>
      <c r="C984" s="8" t="s">
        <v>70</v>
      </c>
      <c r="D984" s="8" t="s">
        <v>16</v>
      </c>
      <c r="E984" s="8">
        <v>14</v>
      </c>
      <c r="F984" s="8" t="s">
        <v>37512</v>
      </c>
      <c r="G984" s="8">
        <v>2</v>
      </c>
      <c r="H984" s="8">
        <v>2</v>
      </c>
      <c r="I984" s="8">
        <v>2</v>
      </c>
      <c r="J984" s="8" t="s">
        <v>2130</v>
      </c>
      <c r="K984" s="8" t="s">
        <v>2130</v>
      </c>
      <c r="L984" s="8" t="s">
        <v>2129</v>
      </c>
      <c r="M984" s="8" t="s">
        <v>37511</v>
      </c>
      <c r="N984" s="8">
        <v>1532.9271200000001</v>
      </c>
      <c r="O984" t="str">
        <f t="shared" si="31"/>
        <v/>
      </c>
      <c r="P984" t="str">
        <f t="shared" si="32"/>
        <v/>
      </c>
    </row>
    <row r="985" spans="1:16">
      <c r="A985" s="8" t="s">
        <v>37510</v>
      </c>
      <c r="B985" s="8" t="b">
        <v>0</v>
      </c>
      <c r="C985" s="8" t="s">
        <v>70</v>
      </c>
      <c r="D985" s="8" t="s">
        <v>16</v>
      </c>
      <c r="E985" s="8">
        <v>15</v>
      </c>
      <c r="F985" s="8" t="s">
        <v>37509</v>
      </c>
      <c r="G985" s="8">
        <v>2</v>
      </c>
      <c r="H985" s="8">
        <v>2</v>
      </c>
      <c r="I985" s="8">
        <v>3</v>
      </c>
      <c r="J985" s="8" t="s">
        <v>2130</v>
      </c>
      <c r="K985" s="8" t="s">
        <v>2130</v>
      </c>
      <c r="L985" s="8" t="s">
        <v>2129</v>
      </c>
      <c r="M985" s="8" t="s">
        <v>37508</v>
      </c>
      <c r="N985" s="8">
        <v>1695.99045</v>
      </c>
      <c r="O985" t="str">
        <f t="shared" si="31"/>
        <v/>
      </c>
      <c r="P985" t="str">
        <f t="shared" si="32"/>
        <v/>
      </c>
    </row>
    <row r="986" spans="1:16">
      <c r="A986" s="8" t="s">
        <v>37507</v>
      </c>
      <c r="B986" s="8" t="b">
        <v>0</v>
      </c>
      <c r="C986" s="8" t="s">
        <v>16</v>
      </c>
      <c r="D986" s="8" t="s">
        <v>16</v>
      </c>
      <c r="E986" s="8">
        <v>14</v>
      </c>
      <c r="F986" s="8" t="s">
        <v>37506</v>
      </c>
      <c r="G986" s="8">
        <v>1</v>
      </c>
      <c r="H986" s="8">
        <v>1</v>
      </c>
      <c r="I986" s="8">
        <v>1</v>
      </c>
      <c r="J986" s="8" t="s">
        <v>10042</v>
      </c>
      <c r="K986" s="8" t="s">
        <v>10042</v>
      </c>
      <c r="L986" s="8" t="s">
        <v>10041</v>
      </c>
      <c r="M986" s="8" t="s">
        <v>37505</v>
      </c>
      <c r="N986" s="8">
        <v>1518.91416</v>
      </c>
      <c r="O986" t="str">
        <f t="shared" si="31"/>
        <v/>
      </c>
      <c r="P986" t="str">
        <f t="shared" si="32"/>
        <v/>
      </c>
    </row>
    <row r="987" spans="1:16">
      <c r="A987" s="8" t="s">
        <v>11553</v>
      </c>
      <c r="B987" s="8" t="b">
        <v>0</v>
      </c>
      <c r="C987" s="8" t="s">
        <v>70</v>
      </c>
      <c r="D987" s="8" t="s">
        <v>16</v>
      </c>
      <c r="E987" s="8">
        <v>15</v>
      </c>
      <c r="F987" s="8" t="s">
        <v>11552</v>
      </c>
      <c r="G987" s="8">
        <v>1</v>
      </c>
      <c r="H987" s="8">
        <v>2</v>
      </c>
      <c r="I987" s="8">
        <v>1</v>
      </c>
      <c r="J987" s="8" t="s">
        <v>37504</v>
      </c>
      <c r="K987" s="8" t="s">
        <v>11550</v>
      </c>
      <c r="L987" s="8" t="s">
        <v>37503</v>
      </c>
      <c r="M987" s="8" t="s">
        <v>37502</v>
      </c>
      <c r="N987" s="8">
        <v>1700.8278600000001</v>
      </c>
      <c r="O987" t="str">
        <f t="shared" si="31"/>
        <v/>
      </c>
      <c r="P987" t="str">
        <f t="shared" si="32"/>
        <v/>
      </c>
    </row>
    <row r="988" spans="1:16">
      <c r="A988" s="8" t="s">
        <v>11547</v>
      </c>
      <c r="B988" s="8" t="b">
        <v>0</v>
      </c>
      <c r="C988" s="8" t="s">
        <v>70</v>
      </c>
      <c r="D988" s="8" t="s">
        <v>16</v>
      </c>
      <c r="E988" s="8">
        <v>15</v>
      </c>
      <c r="F988" s="8" t="s">
        <v>11546</v>
      </c>
      <c r="G988" s="8">
        <v>1</v>
      </c>
      <c r="H988" s="8">
        <v>3</v>
      </c>
      <c r="I988" s="8">
        <v>1</v>
      </c>
      <c r="J988" s="8" t="s">
        <v>8503</v>
      </c>
      <c r="K988" s="8" t="s">
        <v>8502</v>
      </c>
      <c r="L988" s="8" t="s">
        <v>8501</v>
      </c>
      <c r="M988" s="8" t="s">
        <v>11545</v>
      </c>
      <c r="N988" s="8">
        <v>1548.78052</v>
      </c>
      <c r="O988" t="str">
        <f t="shared" si="31"/>
        <v/>
      </c>
      <c r="P988" t="str">
        <f t="shared" si="32"/>
        <v/>
      </c>
    </row>
    <row r="989" spans="1:16">
      <c r="A989" s="8" t="s">
        <v>37501</v>
      </c>
      <c r="B989" s="8" t="b">
        <v>0</v>
      </c>
      <c r="C989" s="8" t="s">
        <v>70</v>
      </c>
      <c r="D989" s="8" t="s">
        <v>16</v>
      </c>
      <c r="E989" s="8">
        <v>15</v>
      </c>
      <c r="F989" s="8" t="s">
        <v>37500</v>
      </c>
      <c r="G989" s="8">
        <v>1</v>
      </c>
      <c r="H989" s="8">
        <v>2</v>
      </c>
      <c r="I989" s="8">
        <v>1</v>
      </c>
      <c r="J989" s="8" t="s">
        <v>37499</v>
      </c>
      <c r="K989" s="8" t="s">
        <v>37498</v>
      </c>
      <c r="L989" s="8" t="s">
        <v>37497</v>
      </c>
      <c r="M989" s="8" t="s">
        <v>37496</v>
      </c>
      <c r="N989" s="8">
        <v>1779.95407</v>
      </c>
      <c r="O989" t="str">
        <f t="shared" si="31"/>
        <v/>
      </c>
      <c r="P989" t="str">
        <f t="shared" si="32"/>
        <v/>
      </c>
    </row>
    <row r="990" spans="1:16">
      <c r="A990" s="8" t="s">
        <v>37495</v>
      </c>
      <c r="B990" s="8" t="b">
        <v>0</v>
      </c>
      <c r="C990" s="8" t="s">
        <v>16</v>
      </c>
      <c r="D990" s="8" t="s">
        <v>16</v>
      </c>
      <c r="E990" s="8">
        <v>14</v>
      </c>
      <c r="F990" s="8" t="s">
        <v>37494</v>
      </c>
      <c r="G990" s="8">
        <v>1</v>
      </c>
      <c r="H990" s="8">
        <v>1</v>
      </c>
      <c r="I990" s="8">
        <v>1</v>
      </c>
      <c r="J990" s="8" t="s">
        <v>145</v>
      </c>
      <c r="K990" s="8" t="s">
        <v>145</v>
      </c>
      <c r="L990" s="8" t="s">
        <v>146</v>
      </c>
      <c r="M990" s="8" t="s">
        <v>37493</v>
      </c>
      <c r="N990" s="8">
        <v>1610.7332899999999</v>
      </c>
      <c r="O990" t="str">
        <f t="shared" si="31"/>
        <v/>
      </c>
      <c r="P990" t="str">
        <f t="shared" si="32"/>
        <v/>
      </c>
    </row>
    <row r="991" spans="1:16">
      <c r="A991" s="8" t="s">
        <v>37492</v>
      </c>
      <c r="B991" s="8" t="b">
        <v>0</v>
      </c>
      <c r="C991" s="8" t="s">
        <v>70</v>
      </c>
      <c r="D991" s="8" t="s">
        <v>16</v>
      </c>
      <c r="E991" s="8">
        <v>13</v>
      </c>
      <c r="F991" s="8" t="s">
        <v>37491</v>
      </c>
      <c r="G991" s="8">
        <v>1</v>
      </c>
      <c r="H991" s="8">
        <v>2</v>
      </c>
      <c r="I991" s="8">
        <v>1</v>
      </c>
      <c r="J991" s="8" t="s">
        <v>37490</v>
      </c>
      <c r="K991" s="8" t="s">
        <v>37489</v>
      </c>
      <c r="L991" s="8" t="s">
        <v>37488</v>
      </c>
      <c r="M991" s="8" t="s">
        <v>37487</v>
      </c>
      <c r="N991" s="8">
        <v>1492.8845899999999</v>
      </c>
      <c r="O991" t="str">
        <f t="shared" si="31"/>
        <v/>
      </c>
      <c r="P991" t="str">
        <f t="shared" si="32"/>
        <v/>
      </c>
    </row>
    <row r="992" spans="1:16">
      <c r="A992" s="8" t="s">
        <v>37486</v>
      </c>
      <c r="B992" s="8" t="b">
        <v>0</v>
      </c>
      <c r="C992" s="8" t="s">
        <v>16</v>
      </c>
      <c r="D992" s="8" t="s">
        <v>16</v>
      </c>
      <c r="E992" s="8">
        <v>15</v>
      </c>
      <c r="F992" s="8" t="s">
        <v>37485</v>
      </c>
      <c r="G992" s="8">
        <v>1</v>
      </c>
      <c r="H992" s="8">
        <v>1</v>
      </c>
      <c r="I992" s="8">
        <v>1</v>
      </c>
      <c r="J992" s="8" t="s">
        <v>18557</v>
      </c>
      <c r="K992" s="8" t="s">
        <v>18557</v>
      </c>
      <c r="L992" s="8" t="s">
        <v>18556</v>
      </c>
      <c r="M992" s="8" t="s">
        <v>37484</v>
      </c>
      <c r="N992" s="8">
        <v>1596.82278</v>
      </c>
      <c r="O992" t="str">
        <f t="shared" si="31"/>
        <v/>
      </c>
      <c r="P992" t="str">
        <f t="shared" si="32"/>
        <v/>
      </c>
    </row>
    <row r="993" spans="1:16">
      <c r="A993" s="8" t="s">
        <v>37483</v>
      </c>
      <c r="B993" s="8" t="b">
        <v>0</v>
      </c>
      <c r="C993" s="8" t="s">
        <v>16</v>
      </c>
      <c r="D993" s="8" t="s">
        <v>16</v>
      </c>
      <c r="E993" s="8">
        <v>14</v>
      </c>
      <c r="F993" s="8" t="s">
        <v>37482</v>
      </c>
      <c r="G993" s="8">
        <v>1</v>
      </c>
      <c r="H993" s="8">
        <v>1</v>
      </c>
      <c r="I993" s="8">
        <v>2</v>
      </c>
      <c r="J993" s="8" t="s">
        <v>18557</v>
      </c>
      <c r="K993" s="8" t="s">
        <v>18557</v>
      </c>
      <c r="L993" s="8" t="s">
        <v>18556</v>
      </c>
      <c r="M993" s="8" t="s">
        <v>37481</v>
      </c>
      <c r="N993" s="8">
        <v>1467.78018</v>
      </c>
      <c r="O993" t="str">
        <f t="shared" si="31"/>
        <v/>
      </c>
      <c r="P993" t="str">
        <f t="shared" si="32"/>
        <v/>
      </c>
    </row>
    <row r="994" spans="1:16">
      <c r="A994" s="8" t="s">
        <v>1636</v>
      </c>
      <c r="B994" s="8" t="b">
        <v>0</v>
      </c>
      <c r="C994" s="8" t="s">
        <v>16</v>
      </c>
      <c r="D994" s="8" t="s">
        <v>16</v>
      </c>
      <c r="E994" s="8">
        <v>15</v>
      </c>
      <c r="F994" s="8" t="s">
        <v>1637</v>
      </c>
      <c r="G994" s="8">
        <v>1</v>
      </c>
      <c r="H994" s="8">
        <v>1</v>
      </c>
      <c r="I994" s="8">
        <v>2</v>
      </c>
      <c r="J994" s="8" t="s">
        <v>1638</v>
      </c>
      <c r="K994" s="8" t="s">
        <v>1638</v>
      </c>
      <c r="L994" s="8" t="s">
        <v>1639</v>
      </c>
      <c r="M994" s="8" t="s">
        <v>1640</v>
      </c>
      <c r="N994" s="8">
        <v>1751.8850399999999</v>
      </c>
      <c r="O994" t="str">
        <f t="shared" si="31"/>
        <v/>
      </c>
      <c r="P994" t="str">
        <f t="shared" si="32"/>
        <v/>
      </c>
    </row>
    <row r="995" spans="1:16">
      <c r="A995" s="8" t="s">
        <v>37480</v>
      </c>
      <c r="B995" s="8" t="b">
        <v>0</v>
      </c>
      <c r="C995" s="8" t="s">
        <v>70</v>
      </c>
      <c r="D995" s="8" t="s">
        <v>16</v>
      </c>
      <c r="E995" s="8">
        <v>15</v>
      </c>
      <c r="F995" s="8" t="s">
        <v>37479</v>
      </c>
      <c r="G995" s="8">
        <v>1</v>
      </c>
      <c r="H995" s="8">
        <v>2</v>
      </c>
      <c r="I995" s="8">
        <v>1</v>
      </c>
      <c r="J995" s="8" t="s">
        <v>6665</v>
      </c>
      <c r="K995" s="8" t="s">
        <v>6664</v>
      </c>
      <c r="L995" s="8" t="s">
        <v>6663</v>
      </c>
      <c r="M995" s="8" t="s">
        <v>37478</v>
      </c>
      <c r="N995" s="8">
        <v>1614.8697299999999</v>
      </c>
      <c r="O995" t="str">
        <f t="shared" si="31"/>
        <v/>
      </c>
      <c r="P995" t="str">
        <f t="shared" si="32"/>
        <v/>
      </c>
    </row>
    <row r="996" spans="1:16">
      <c r="A996" s="8" t="s">
        <v>37477</v>
      </c>
      <c r="B996" s="8" t="b">
        <v>0</v>
      </c>
      <c r="C996" s="8" t="s">
        <v>16</v>
      </c>
      <c r="D996" s="8" t="s">
        <v>381</v>
      </c>
      <c r="E996" s="8">
        <v>14</v>
      </c>
      <c r="F996" s="8" t="s">
        <v>37476</v>
      </c>
      <c r="G996" s="8">
        <v>1</v>
      </c>
      <c r="H996" s="8">
        <v>1</v>
      </c>
      <c r="I996" s="8">
        <v>1</v>
      </c>
      <c r="J996" s="8" t="s">
        <v>37472</v>
      </c>
      <c r="K996" s="8" t="s">
        <v>37472</v>
      </c>
      <c r="L996" s="8" t="s">
        <v>37471</v>
      </c>
      <c r="M996" s="8" t="s">
        <v>37475</v>
      </c>
      <c r="N996" s="8">
        <v>1481.8144600000001</v>
      </c>
      <c r="O996" t="str">
        <f t="shared" si="31"/>
        <v/>
      </c>
      <c r="P996" t="str">
        <f t="shared" si="32"/>
        <v/>
      </c>
    </row>
    <row r="997" spans="1:16">
      <c r="A997" s="8" t="s">
        <v>37474</v>
      </c>
      <c r="B997" s="8" t="b">
        <v>0</v>
      </c>
      <c r="C997" s="8" t="s">
        <v>16</v>
      </c>
      <c r="D997" s="8" t="s">
        <v>381</v>
      </c>
      <c r="E997" s="8">
        <v>15</v>
      </c>
      <c r="F997" s="8" t="s">
        <v>37473</v>
      </c>
      <c r="G997" s="8">
        <v>1</v>
      </c>
      <c r="H997" s="8">
        <v>1</v>
      </c>
      <c r="I997" s="8">
        <v>1</v>
      </c>
      <c r="J997" s="8" t="s">
        <v>37472</v>
      </c>
      <c r="K997" s="8" t="s">
        <v>37472</v>
      </c>
      <c r="L997" s="8" t="s">
        <v>37471</v>
      </c>
      <c r="M997" s="8" t="s">
        <v>37470</v>
      </c>
      <c r="N997" s="8">
        <v>1580.8828699999999</v>
      </c>
      <c r="O997" t="str">
        <f t="shared" si="31"/>
        <v/>
      </c>
      <c r="P997" t="str">
        <f t="shared" si="32"/>
        <v/>
      </c>
    </row>
    <row r="998" spans="1:16">
      <c r="A998" s="8" t="s">
        <v>37469</v>
      </c>
      <c r="B998" s="8" t="b">
        <v>0</v>
      </c>
      <c r="C998" s="8" t="s">
        <v>16</v>
      </c>
      <c r="D998" s="8" t="s">
        <v>71</v>
      </c>
      <c r="E998" s="8">
        <v>16</v>
      </c>
      <c r="F998" s="8" t="s">
        <v>37468</v>
      </c>
      <c r="G998" s="8">
        <v>1</v>
      </c>
      <c r="H998" s="8">
        <v>1</v>
      </c>
      <c r="I998" s="8">
        <v>1</v>
      </c>
      <c r="J998" s="8" t="s">
        <v>2898</v>
      </c>
      <c r="K998" s="8" t="s">
        <v>2898</v>
      </c>
      <c r="L998" s="8" t="s">
        <v>2897</v>
      </c>
      <c r="M998" s="8" t="s">
        <v>37467</v>
      </c>
      <c r="N998" s="8">
        <v>1774.9744800000001</v>
      </c>
      <c r="O998" t="str">
        <f t="shared" si="31"/>
        <v/>
      </c>
      <c r="P998" t="str">
        <f t="shared" si="32"/>
        <v/>
      </c>
    </row>
    <row r="999" spans="1:16">
      <c r="A999" s="8" t="s">
        <v>37466</v>
      </c>
      <c r="B999" s="8" t="b">
        <v>0</v>
      </c>
      <c r="C999" s="8" t="s">
        <v>16</v>
      </c>
      <c r="D999" s="8" t="s">
        <v>16</v>
      </c>
      <c r="E999" s="8">
        <v>17</v>
      </c>
      <c r="F999" s="8" t="s">
        <v>37465</v>
      </c>
      <c r="G999" s="8">
        <v>1</v>
      </c>
      <c r="H999" s="8">
        <v>1</v>
      </c>
      <c r="I999" s="8">
        <v>4</v>
      </c>
      <c r="J999" s="8" t="s">
        <v>2898</v>
      </c>
      <c r="K999" s="8" t="s">
        <v>2898</v>
      </c>
      <c r="L999" s="8" t="s">
        <v>2897</v>
      </c>
      <c r="M999" s="8" t="s">
        <v>37464</v>
      </c>
      <c r="N999" s="8">
        <v>1830.01668</v>
      </c>
      <c r="O999" t="str">
        <f t="shared" si="31"/>
        <v/>
      </c>
      <c r="P999" t="str">
        <f t="shared" si="32"/>
        <v/>
      </c>
    </row>
    <row r="1000" spans="1:16">
      <c r="A1000" s="8" t="s">
        <v>37466</v>
      </c>
      <c r="B1000" s="8" t="b">
        <v>0</v>
      </c>
      <c r="C1000" s="8" t="s">
        <v>16</v>
      </c>
      <c r="D1000" s="8" t="s">
        <v>71</v>
      </c>
      <c r="E1000" s="8">
        <v>17</v>
      </c>
      <c r="F1000" s="8" t="s">
        <v>37465</v>
      </c>
      <c r="G1000" s="8">
        <v>1</v>
      </c>
      <c r="H1000" s="8">
        <v>1</v>
      </c>
      <c r="I1000" s="8">
        <v>2</v>
      </c>
      <c r="J1000" s="8" t="s">
        <v>2898</v>
      </c>
      <c r="K1000" s="8" t="s">
        <v>2898</v>
      </c>
      <c r="L1000" s="8" t="s">
        <v>2897</v>
      </c>
      <c r="M1000" s="8" t="s">
        <v>37464</v>
      </c>
      <c r="N1000" s="8">
        <v>1846.0116</v>
      </c>
      <c r="O1000" t="str">
        <f t="shared" si="31"/>
        <v/>
      </c>
      <c r="P1000" t="str">
        <f t="shared" si="32"/>
        <v/>
      </c>
    </row>
    <row r="1001" spans="1:16">
      <c r="A1001" s="8" t="s">
        <v>37463</v>
      </c>
      <c r="B1001" s="8" t="b">
        <v>0</v>
      </c>
      <c r="C1001" s="8" t="s">
        <v>16</v>
      </c>
      <c r="D1001" s="8" t="s">
        <v>537</v>
      </c>
      <c r="E1001" s="8">
        <v>17</v>
      </c>
      <c r="F1001" s="8" t="s">
        <v>37462</v>
      </c>
      <c r="G1001" s="8">
        <v>1</v>
      </c>
      <c r="H1001" s="8">
        <v>1</v>
      </c>
      <c r="I1001" s="8">
        <v>1</v>
      </c>
      <c r="J1001" s="8" t="s">
        <v>37461</v>
      </c>
      <c r="K1001" s="8" t="s">
        <v>37461</v>
      </c>
      <c r="L1001" s="8" t="s">
        <v>37460</v>
      </c>
      <c r="M1001" s="8" t="s">
        <v>37459</v>
      </c>
      <c r="N1001" s="8">
        <v>1868.88472</v>
      </c>
      <c r="O1001" t="str">
        <f t="shared" si="31"/>
        <v/>
      </c>
      <c r="P1001" t="str">
        <f t="shared" si="32"/>
        <v/>
      </c>
    </row>
    <row r="1002" spans="1:16">
      <c r="A1002" s="8" t="s">
        <v>37458</v>
      </c>
      <c r="B1002" s="8" t="b">
        <v>0</v>
      </c>
      <c r="C1002" s="8" t="s">
        <v>16</v>
      </c>
      <c r="D1002" s="8" t="s">
        <v>17338</v>
      </c>
      <c r="E1002" s="8">
        <v>16</v>
      </c>
      <c r="F1002" s="8" t="s">
        <v>37457</v>
      </c>
      <c r="G1002" s="8">
        <v>1</v>
      </c>
      <c r="H1002" s="8">
        <v>1</v>
      </c>
      <c r="I1002" s="8">
        <v>1</v>
      </c>
      <c r="J1002" s="8" t="s">
        <v>22635</v>
      </c>
      <c r="K1002" s="8" t="s">
        <v>22635</v>
      </c>
      <c r="L1002" s="8" t="s">
        <v>22634</v>
      </c>
      <c r="M1002" s="8" t="s">
        <v>37456</v>
      </c>
      <c r="N1002" s="8">
        <v>1741.78838</v>
      </c>
      <c r="O1002" t="str">
        <f t="shared" si="31"/>
        <v/>
      </c>
      <c r="P1002" t="str">
        <f t="shared" si="32"/>
        <v/>
      </c>
    </row>
    <row r="1003" spans="1:16">
      <c r="A1003" s="8" t="s">
        <v>37455</v>
      </c>
      <c r="B1003" s="8" t="b">
        <v>0</v>
      </c>
      <c r="C1003" s="8" t="s">
        <v>70</v>
      </c>
      <c r="D1003" s="8" t="s">
        <v>16</v>
      </c>
      <c r="E1003" s="8">
        <v>13</v>
      </c>
      <c r="F1003" s="8" t="s">
        <v>37454</v>
      </c>
      <c r="G1003" s="8">
        <v>2</v>
      </c>
      <c r="H1003" s="8">
        <v>4</v>
      </c>
      <c r="I1003" s="8">
        <v>1</v>
      </c>
      <c r="J1003" s="8" t="s">
        <v>10428</v>
      </c>
      <c r="K1003" s="8" t="s">
        <v>10427</v>
      </c>
      <c r="L1003" s="8" t="s">
        <v>10426</v>
      </c>
      <c r="M1003" s="8" t="s">
        <v>37453</v>
      </c>
      <c r="N1003" s="8">
        <v>1458.8501200000001</v>
      </c>
      <c r="O1003" t="str">
        <f t="shared" si="31"/>
        <v/>
      </c>
      <c r="P1003" t="str">
        <f t="shared" si="32"/>
        <v/>
      </c>
    </row>
    <row r="1004" spans="1:16">
      <c r="A1004" s="8" t="s">
        <v>37455</v>
      </c>
      <c r="B1004" s="8" t="b">
        <v>0</v>
      </c>
      <c r="C1004" s="8" t="s">
        <v>70</v>
      </c>
      <c r="D1004" s="8" t="s">
        <v>333</v>
      </c>
      <c r="E1004" s="8">
        <v>13</v>
      </c>
      <c r="F1004" s="8" t="s">
        <v>37454</v>
      </c>
      <c r="G1004" s="8">
        <v>2</v>
      </c>
      <c r="H1004" s="8">
        <v>4</v>
      </c>
      <c r="I1004" s="8">
        <v>1</v>
      </c>
      <c r="J1004" s="8" t="s">
        <v>10428</v>
      </c>
      <c r="K1004" s="8" t="s">
        <v>10427</v>
      </c>
      <c r="L1004" s="8" t="s">
        <v>10426</v>
      </c>
      <c r="M1004" s="8" t="s">
        <v>37453</v>
      </c>
      <c r="N1004" s="8">
        <v>1474.84503</v>
      </c>
      <c r="O1004" t="str">
        <f t="shared" si="31"/>
        <v/>
      </c>
      <c r="P1004" t="str">
        <f t="shared" si="32"/>
        <v/>
      </c>
    </row>
    <row r="1005" spans="1:16">
      <c r="A1005" s="8" t="s">
        <v>37452</v>
      </c>
      <c r="B1005" s="8" t="b">
        <v>0</v>
      </c>
      <c r="C1005" s="8" t="s">
        <v>70</v>
      </c>
      <c r="D1005" s="8" t="s">
        <v>1382</v>
      </c>
      <c r="E1005" s="8">
        <v>14</v>
      </c>
      <c r="F1005" s="8" t="s">
        <v>37451</v>
      </c>
      <c r="G1005" s="8">
        <v>2</v>
      </c>
      <c r="H1005" s="8">
        <v>4</v>
      </c>
      <c r="I1005" s="8">
        <v>1</v>
      </c>
      <c r="J1005" s="8" t="s">
        <v>10428</v>
      </c>
      <c r="K1005" s="8" t="s">
        <v>10427</v>
      </c>
      <c r="L1005" s="8" t="s">
        <v>10426</v>
      </c>
      <c r="M1005" s="8" t="s">
        <v>37450</v>
      </c>
      <c r="N1005" s="8">
        <v>1605.88552</v>
      </c>
      <c r="O1005" t="str">
        <f t="shared" si="31"/>
        <v/>
      </c>
      <c r="P1005" t="str">
        <f t="shared" si="32"/>
        <v/>
      </c>
    </row>
    <row r="1006" spans="1:16">
      <c r="A1006" s="8" t="s">
        <v>37452</v>
      </c>
      <c r="B1006" s="8" t="b">
        <v>0</v>
      </c>
      <c r="C1006" s="8" t="s">
        <v>70</v>
      </c>
      <c r="D1006" s="8" t="s">
        <v>3500</v>
      </c>
      <c r="E1006" s="8">
        <v>14</v>
      </c>
      <c r="F1006" s="8" t="s">
        <v>37451</v>
      </c>
      <c r="G1006" s="8">
        <v>2</v>
      </c>
      <c r="H1006" s="8">
        <v>4</v>
      </c>
      <c r="I1006" s="8">
        <v>1</v>
      </c>
      <c r="J1006" s="8" t="s">
        <v>10428</v>
      </c>
      <c r="K1006" s="8" t="s">
        <v>10427</v>
      </c>
      <c r="L1006" s="8" t="s">
        <v>10426</v>
      </c>
      <c r="M1006" s="8" t="s">
        <v>37450</v>
      </c>
      <c r="N1006" s="8">
        <v>1621.8804299999999</v>
      </c>
      <c r="O1006" t="str">
        <f t="shared" si="31"/>
        <v/>
      </c>
      <c r="P1006" t="str">
        <f t="shared" si="32"/>
        <v/>
      </c>
    </row>
    <row r="1007" spans="1:16">
      <c r="A1007" s="8" t="s">
        <v>37449</v>
      </c>
      <c r="B1007" s="8" t="b">
        <v>0</v>
      </c>
      <c r="C1007" s="8" t="s">
        <v>16</v>
      </c>
      <c r="D1007" s="8" t="s">
        <v>81</v>
      </c>
      <c r="E1007" s="8">
        <v>20</v>
      </c>
      <c r="F1007" s="8" t="s">
        <v>37448</v>
      </c>
      <c r="G1007" s="8">
        <v>1</v>
      </c>
      <c r="H1007" s="8">
        <v>1</v>
      </c>
      <c r="I1007" s="8">
        <v>1</v>
      </c>
      <c r="J1007" s="8" t="s">
        <v>1851</v>
      </c>
      <c r="K1007" s="8" t="s">
        <v>1851</v>
      </c>
      <c r="L1007" s="8" t="s">
        <v>1852</v>
      </c>
      <c r="M1007" s="8" t="s">
        <v>37447</v>
      </c>
      <c r="N1007" s="8">
        <v>2279.2800299999999</v>
      </c>
      <c r="O1007" t="str">
        <f t="shared" si="31"/>
        <v/>
      </c>
      <c r="P1007" t="str">
        <f t="shared" si="32"/>
        <v/>
      </c>
    </row>
    <row r="1008" spans="1:16">
      <c r="A1008" s="8" t="s">
        <v>37449</v>
      </c>
      <c r="B1008" s="8" t="b">
        <v>0</v>
      </c>
      <c r="C1008" s="8" t="s">
        <v>16</v>
      </c>
      <c r="D1008" s="8" t="s">
        <v>8085</v>
      </c>
      <c r="E1008" s="8">
        <v>20</v>
      </c>
      <c r="F1008" s="8" t="s">
        <v>37448</v>
      </c>
      <c r="G1008" s="8">
        <v>1</v>
      </c>
      <c r="H1008" s="8">
        <v>1</v>
      </c>
      <c r="I1008" s="8">
        <v>1</v>
      </c>
      <c r="J1008" s="8" t="s">
        <v>1851</v>
      </c>
      <c r="K1008" s="8" t="s">
        <v>1851</v>
      </c>
      <c r="L1008" s="8" t="s">
        <v>1852</v>
      </c>
      <c r="M1008" s="8" t="s">
        <v>37447</v>
      </c>
      <c r="N1008" s="8">
        <v>2295.27495</v>
      </c>
      <c r="O1008" t="str">
        <f t="shared" si="31"/>
        <v/>
      </c>
      <c r="P1008" t="str">
        <f t="shared" si="32"/>
        <v/>
      </c>
    </row>
    <row r="1009" spans="1:16">
      <c r="A1009" s="8" t="s">
        <v>37449</v>
      </c>
      <c r="B1009" s="8" t="b">
        <v>0</v>
      </c>
      <c r="C1009" s="8" t="s">
        <v>16</v>
      </c>
      <c r="D1009" s="8" t="s">
        <v>11418</v>
      </c>
      <c r="E1009" s="8">
        <v>20</v>
      </c>
      <c r="F1009" s="8" t="s">
        <v>37448</v>
      </c>
      <c r="G1009" s="8">
        <v>1</v>
      </c>
      <c r="H1009" s="8">
        <v>1</v>
      </c>
      <c r="I1009" s="8">
        <v>3</v>
      </c>
      <c r="J1009" s="8" t="s">
        <v>1851</v>
      </c>
      <c r="K1009" s="8" t="s">
        <v>1851</v>
      </c>
      <c r="L1009" s="8" t="s">
        <v>1852</v>
      </c>
      <c r="M1009" s="8" t="s">
        <v>37447</v>
      </c>
      <c r="N1009" s="8">
        <v>2311.2698599999999</v>
      </c>
      <c r="O1009" t="str">
        <f t="shared" si="31"/>
        <v/>
      </c>
      <c r="P1009" t="str">
        <f t="shared" si="32"/>
        <v/>
      </c>
    </row>
    <row r="1010" spans="1:16">
      <c r="A1010" s="8" t="s">
        <v>11419</v>
      </c>
      <c r="B1010" s="8" t="b">
        <v>0</v>
      </c>
      <c r="C1010" s="8" t="s">
        <v>16</v>
      </c>
      <c r="D1010" s="8" t="s">
        <v>81</v>
      </c>
      <c r="E1010" s="8">
        <v>21</v>
      </c>
      <c r="F1010" s="8" t="s">
        <v>11417</v>
      </c>
      <c r="G1010" s="8">
        <v>1</v>
      </c>
      <c r="H1010" s="8">
        <v>1</v>
      </c>
      <c r="I1010" s="8">
        <v>1</v>
      </c>
      <c r="J1010" s="8" t="s">
        <v>1851</v>
      </c>
      <c r="K1010" s="8" t="s">
        <v>1851</v>
      </c>
      <c r="L1010" s="8" t="s">
        <v>1852</v>
      </c>
      <c r="M1010" s="8" t="s">
        <v>11416</v>
      </c>
      <c r="N1010" s="8">
        <v>2350.3171499999999</v>
      </c>
      <c r="O1010" t="str">
        <f t="shared" si="31"/>
        <v/>
      </c>
      <c r="P1010" t="str">
        <f t="shared" si="32"/>
        <v/>
      </c>
    </row>
    <row r="1011" spans="1:16">
      <c r="A1011" s="8" t="s">
        <v>11419</v>
      </c>
      <c r="B1011" s="8" t="b">
        <v>0</v>
      </c>
      <c r="C1011" s="8" t="s">
        <v>16</v>
      </c>
      <c r="D1011" s="8" t="s">
        <v>8085</v>
      </c>
      <c r="E1011" s="8">
        <v>21</v>
      </c>
      <c r="F1011" s="8" t="s">
        <v>11417</v>
      </c>
      <c r="G1011" s="8">
        <v>1</v>
      </c>
      <c r="H1011" s="8">
        <v>1</v>
      </c>
      <c r="I1011" s="8">
        <v>2</v>
      </c>
      <c r="J1011" s="8" t="s">
        <v>1851</v>
      </c>
      <c r="K1011" s="8" t="s">
        <v>1851</v>
      </c>
      <c r="L1011" s="8" t="s">
        <v>1852</v>
      </c>
      <c r="M1011" s="8" t="s">
        <v>11416</v>
      </c>
      <c r="N1011" s="8">
        <v>2366.3120600000002</v>
      </c>
      <c r="O1011" t="str">
        <f t="shared" si="31"/>
        <v/>
      </c>
      <c r="P1011" t="str">
        <f t="shared" si="32"/>
        <v/>
      </c>
    </row>
    <row r="1012" spans="1:16">
      <c r="A1012" s="8" t="s">
        <v>11419</v>
      </c>
      <c r="B1012" s="8" t="b">
        <v>0</v>
      </c>
      <c r="C1012" s="8" t="s">
        <v>16</v>
      </c>
      <c r="D1012" s="8" t="s">
        <v>11418</v>
      </c>
      <c r="E1012" s="8">
        <v>21</v>
      </c>
      <c r="F1012" s="8" t="s">
        <v>11417</v>
      </c>
      <c r="G1012" s="8">
        <v>1</v>
      </c>
      <c r="H1012" s="8">
        <v>1</v>
      </c>
      <c r="I1012" s="8">
        <v>6</v>
      </c>
      <c r="J1012" s="8" t="s">
        <v>1851</v>
      </c>
      <c r="K1012" s="8" t="s">
        <v>1851</v>
      </c>
      <c r="L1012" s="8" t="s">
        <v>1852</v>
      </c>
      <c r="M1012" s="8" t="s">
        <v>11416</v>
      </c>
      <c r="N1012" s="8">
        <v>2382.3069799999998</v>
      </c>
      <c r="O1012" t="str">
        <f t="shared" si="31"/>
        <v/>
      </c>
      <c r="P1012" t="str">
        <f t="shared" si="32"/>
        <v/>
      </c>
    </row>
    <row r="1013" spans="1:16">
      <c r="A1013" s="8" t="s">
        <v>37446</v>
      </c>
      <c r="B1013" s="8" t="b">
        <v>0</v>
      </c>
      <c r="C1013" s="8" t="s">
        <v>16</v>
      </c>
      <c r="D1013" s="8" t="s">
        <v>16</v>
      </c>
      <c r="E1013" s="8">
        <v>14</v>
      </c>
      <c r="F1013" s="8" t="s">
        <v>37445</v>
      </c>
      <c r="G1013" s="8">
        <v>1</v>
      </c>
      <c r="H1013" s="8">
        <v>1</v>
      </c>
      <c r="I1013" s="8">
        <v>2</v>
      </c>
      <c r="J1013" s="8" t="s">
        <v>36993</v>
      </c>
      <c r="K1013" s="8" t="s">
        <v>36993</v>
      </c>
      <c r="L1013" s="8" t="s">
        <v>36992</v>
      </c>
      <c r="M1013" s="8" t="s">
        <v>37444</v>
      </c>
      <c r="N1013" s="8">
        <v>1555.89886</v>
      </c>
      <c r="O1013" t="str">
        <f t="shared" si="31"/>
        <v/>
      </c>
      <c r="P1013" t="str">
        <f t="shared" si="32"/>
        <v/>
      </c>
    </row>
    <row r="1014" spans="1:16">
      <c r="A1014" s="8" t="s">
        <v>37446</v>
      </c>
      <c r="B1014" s="8" t="b">
        <v>0</v>
      </c>
      <c r="C1014" s="8" t="s">
        <v>16</v>
      </c>
      <c r="D1014" s="8" t="s">
        <v>982</v>
      </c>
      <c r="E1014" s="8">
        <v>14</v>
      </c>
      <c r="F1014" s="8" t="s">
        <v>37445</v>
      </c>
      <c r="G1014" s="8">
        <v>1</v>
      </c>
      <c r="H1014" s="8">
        <v>1</v>
      </c>
      <c r="I1014" s="8">
        <v>3</v>
      </c>
      <c r="J1014" s="8" t="s">
        <v>36993</v>
      </c>
      <c r="K1014" s="8" t="s">
        <v>36993</v>
      </c>
      <c r="L1014" s="8" t="s">
        <v>36992</v>
      </c>
      <c r="M1014" s="8" t="s">
        <v>37444</v>
      </c>
      <c r="N1014" s="8">
        <v>1571.8937699999999</v>
      </c>
      <c r="O1014" t="str">
        <f t="shared" si="31"/>
        <v/>
      </c>
      <c r="P1014" t="str">
        <f t="shared" si="32"/>
        <v/>
      </c>
    </row>
    <row r="1015" spans="1:16">
      <c r="A1015" s="8" t="s">
        <v>37443</v>
      </c>
      <c r="B1015" s="8" t="b">
        <v>0</v>
      </c>
      <c r="C1015" s="8" t="s">
        <v>16</v>
      </c>
      <c r="D1015" s="8" t="s">
        <v>16</v>
      </c>
      <c r="E1015" s="8">
        <v>15</v>
      </c>
      <c r="F1015" s="8" t="s">
        <v>37442</v>
      </c>
      <c r="G1015" s="8">
        <v>1</v>
      </c>
      <c r="H1015" s="8">
        <v>1</v>
      </c>
      <c r="I1015" s="8">
        <v>1</v>
      </c>
      <c r="J1015" s="8" t="s">
        <v>20329</v>
      </c>
      <c r="K1015" s="8" t="s">
        <v>20329</v>
      </c>
      <c r="L1015" s="8" t="s">
        <v>20328</v>
      </c>
      <c r="M1015" s="8" t="s">
        <v>37441</v>
      </c>
      <c r="N1015" s="8">
        <v>1637.95848</v>
      </c>
      <c r="O1015" t="str">
        <f t="shared" si="31"/>
        <v/>
      </c>
      <c r="P1015" t="str">
        <f t="shared" si="32"/>
        <v/>
      </c>
    </row>
    <row r="1016" spans="1:16">
      <c r="A1016" s="8" t="s">
        <v>37440</v>
      </c>
      <c r="B1016" s="8" t="b">
        <v>0</v>
      </c>
      <c r="C1016" s="8" t="s">
        <v>16</v>
      </c>
      <c r="D1016" s="8" t="s">
        <v>16</v>
      </c>
      <c r="E1016" s="8">
        <v>17</v>
      </c>
      <c r="F1016" s="8" t="s">
        <v>37439</v>
      </c>
      <c r="G1016" s="8">
        <v>1</v>
      </c>
      <c r="H1016" s="8">
        <v>1</v>
      </c>
      <c r="I1016" s="8">
        <v>1</v>
      </c>
      <c r="J1016" s="8" t="s">
        <v>439</v>
      </c>
      <c r="K1016" s="8" t="s">
        <v>439</v>
      </c>
      <c r="L1016" s="8" t="s">
        <v>440</v>
      </c>
      <c r="M1016" s="8" t="s">
        <v>37438</v>
      </c>
      <c r="N1016" s="8">
        <v>1762.89834</v>
      </c>
      <c r="O1016" t="str">
        <f t="shared" si="31"/>
        <v/>
      </c>
      <c r="P1016" t="str">
        <f t="shared" si="32"/>
        <v/>
      </c>
    </row>
    <row r="1017" spans="1:16">
      <c r="A1017" s="8" t="s">
        <v>37437</v>
      </c>
      <c r="B1017" s="8" t="b">
        <v>0</v>
      </c>
      <c r="C1017" s="8" t="s">
        <v>16</v>
      </c>
      <c r="D1017" s="8" t="s">
        <v>16</v>
      </c>
      <c r="E1017" s="8">
        <v>18</v>
      </c>
      <c r="F1017" s="8" t="s">
        <v>37436</v>
      </c>
      <c r="G1017" s="8">
        <v>1</v>
      </c>
      <c r="H1017" s="8">
        <v>1</v>
      </c>
      <c r="I1017" s="8">
        <v>2</v>
      </c>
      <c r="J1017" s="8" t="s">
        <v>439</v>
      </c>
      <c r="K1017" s="8" t="s">
        <v>439</v>
      </c>
      <c r="L1017" s="8" t="s">
        <v>440</v>
      </c>
      <c r="M1017" s="8" t="s">
        <v>37435</v>
      </c>
      <c r="N1017" s="8">
        <v>1890.9933000000001</v>
      </c>
      <c r="O1017" t="str">
        <f t="shared" si="31"/>
        <v/>
      </c>
      <c r="P1017" t="str">
        <f t="shared" si="32"/>
        <v/>
      </c>
    </row>
    <row r="1018" spans="1:16">
      <c r="A1018" s="8" t="s">
        <v>37434</v>
      </c>
      <c r="B1018" s="8" t="b">
        <v>0</v>
      </c>
      <c r="C1018" s="8" t="s">
        <v>70</v>
      </c>
      <c r="D1018" s="8" t="s">
        <v>16</v>
      </c>
      <c r="E1018" s="8">
        <v>14</v>
      </c>
      <c r="F1018" s="8" t="s">
        <v>37433</v>
      </c>
      <c r="G1018" s="8">
        <v>1</v>
      </c>
      <c r="H1018" s="8">
        <v>2</v>
      </c>
      <c r="I1018" s="8">
        <v>3</v>
      </c>
      <c r="J1018" s="8" t="s">
        <v>37426</v>
      </c>
      <c r="K1018" s="8" t="s">
        <v>37425</v>
      </c>
      <c r="L1018" s="8" t="s">
        <v>37424</v>
      </c>
      <c r="M1018" s="8" t="s">
        <v>37432</v>
      </c>
      <c r="N1018" s="8">
        <v>1593.88599</v>
      </c>
      <c r="O1018" t="str">
        <f t="shared" si="31"/>
        <v/>
      </c>
      <c r="P1018" t="str">
        <f t="shared" si="32"/>
        <v/>
      </c>
    </row>
    <row r="1019" spans="1:16">
      <c r="A1019" s="8" t="s">
        <v>37431</v>
      </c>
      <c r="B1019" s="8" t="b">
        <v>0</v>
      </c>
      <c r="C1019" s="8" t="s">
        <v>70</v>
      </c>
      <c r="D1019" s="8" t="s">
        <v>16</v>
      </c>
      <c r="E1019" s="8">
        <v>15</v>
      </c>
      <c r="F1019" s="8" t="s">
        <v>37430</v>
      </c>
      <c r="G1019" s="8">
        <v>1</v>
      </c>
      <c r="H1019" s="8">
        <v>2</v>
      </c>
      <c r="I1019" s="8">
        <v>4</v>
      </c>
      <c r="J1019" s="8" t="s">
        <v>37426</v>
      </c>
      <c r="K1019" s="8" t="s">
        <v>37425</v>
      </c>
      <c r="L1019" s="8" t="s">
        <v>37424</v>
      </c>
      <c r="M1019" s="8" t="s">
        <v>37429</v>
      </c>
      <c r="N1019" s="8">
        <v>1650.9074499999999</v>
      </c>
      <c r="O1019" t="str">
        <f t="shared" si="31"/>
        <v/>
      </c>
      <c r="P1019" t="str">
        <f t="shared" si="32"/>
        <v/>
      </c>
    </row>
    <row r="1020" spans="1:16">
      <c r="A1020" s="8" t="s">
        <v>37428</v>
      </c>
      <c r="B1020" s="8" t="b">
        <v>0</v>
      </c>
      <c r="C1020" s="8" t="s">
        <v>70</v>
      </c>
      <c r="D1020" s="8" t="s">
        <v>16</v>
      </c>
      <c r="E1020" s="8">
        <v>16</v>
      </c>
      <c r="F1020" s="8" t="s">
        <v>37427</v>
      </c>
      <c r="G1020" s="8">
        <v>1</v>
      </c>
      <c r="H1020" s="8">
        <v>2</v>
      </c>
      <c r="I1020" s="8">
        <v>3</v>
      </c>
      <c r="J1020" s="8" t="s">
        <v>37426</v>
      </c>
      <c r="K1020" s="8" t="s">
        <v>37425</v>
      </c>
      <c r="L1020" s="8" t="s">
        <v>37424</v>
      </c>
      <c r="M1020" s="8" t="s">
        <v>37423</v>
      </c>
      <c r="N1020" s="8">
        <v>1779.9500399999999</v>
      </c>
      <c r="O1020" t="str">
        <f t="shared" si="31"/>
        <v/>
      </c>
      <c r="P1020" t="str">
        <f t="shared" si="32"/>
        <v/>
      </c>
    </row>
    <row r="1021" spans="1:16">
      <c r="A1021" s="8" t="s">
        <v>7859</v>
      </c>
      <c r="B1021" s="8" t="b">
        <v>0</v>
      </c>
      <c r="C1021" s="8" t="s">
        <v>16</v>
      </c>
      <c r="D1021" s="8" t="s">
        <v>16</v>
      </c>
      <c r="E1021" s="8">
        <v>18</v>
      </c>
      <c r="F1021" s="8" t="s">
        <v>7858</v>
      </c>
      <c r="G1021" s="8">
        <v>1</v>
      </c>
      <c r="H1021" s="8">
        <v>1</v>
      </c>
      <c r="I1021" s="8">
        <v>3</v>
      </c>
      <c r="J1021" s="8" t="s">
        <v>7857</v>
      </c>
      <c r="K1021" s="8" t="s">
        <v>7857</v>
      </c>
      <c r="L1021" s="8" t="s">
        <v>7856</v>
      </c>
      <c r="M1021" s="8" t="s">
        <v>7855</v>
      </c>
      <c r="N1021" s="8">
        <v>1811.9762599999999</v>
      </c>
      <c r="O1021" t="str">
        <f t="shared" si="31"/>
        <v/>
      </c>
      <c r="P1021" t="str">
        <f t="shared" si="32"/>
        <v/>
      </c>
    </row>
    <row r="1022" spans="1:16">
      <c r="A1022" s="8" t="s">
        <v>11412</v>
      </c>
      <c r="B1022" s="8" t="b">
        <v>0</v>
      </c>
      <c r="C1022" s="8" t="s">
        <v>16</v>
      </c>
      <c r="D1022" s="8" t="s">
        <v>16</v>
      </c>
      <c r="E1022" s="8">
        <v>16</v>
      </c>
      <c r="F1022" s="8" t="s">
        <v>11411</v>
      </c>
      <c r="G1022" s="8">
        <v>1</v>
      </c>
      <c r="H1022" s="8">
        <v>5</v>
      </c>
      <c r="I1022" s="8">
        <v>1</v>
      </c>
      <c r="J1022" s="8" t="s">
        <v>37422</v>
      </c>
      <c r="K1022" s="8" t="s">
        <v>11409</v>
      </c>
      <c r="L1022" s="8" t="s">
        <v>37421</v>
      </c>
      <c r="M1022" s="8" t="s">
        <v>37420</v>
      </c>
      <c r="N1022" s="8">
        <v>1820.97928</v>
      </c>
      <c r="O1022" t="str">
        <f t="shared" si="31"/>
        <v/>
      </c>
      <c r="P1022" t="str">
        <f t="shared" si="32"/>
        <v/>
      </c>
    </row>
    <row r="1023" spans="1:16">
      <c r="A1023" s="8" t="s">
        <v>37419</v>
      </c>
      <c r="B1023" s="8" t="b">
        <v>0</v>
      </c>
      <c r="C1023" s="8" t="s">
        <v>16</v>
      </c>
      <c r="D1023" s="8" t="s">
        <v>16</v>
      </c>
      <c r="E1023" s="8">
        <v>13</v>
      </c>
      <c r="F1023" s="8" t="s">
        <v>37418</v>
      </c>
      <c r="G1023" s="8">
        <v>1</v>
      </c>
      <c r="H1023" s="8">
        <v>1</v>
      </c>
      <c r="I1023" s="8">
        <v>1</v>
      </c>
      <c r="J1023" s="8" t="s">
        <v>145</v>
      </c>
      <c r="K1023" s="8" t="s">
        <v>145</v>
      </c>
      <c r="L1023" s="8" t="s">
        <v>146</v>
      </c>
      <c r="M1023" s="8" t="s">
        <v>37417</v>
      </c>
      <c r="N1023" s="8">
        <v>1381.68589</v>
      </c>
      <c r="O1023" t="str">
        <f t="shared" si="31"/>
        <v/>
      </c>
      <c r="P1023" t="str">
        <f t="shared" si="32"/>
        <v/>
      </c>
    </row>
    <row r="1024" spans="1:16">
      <c r="A1024" s="8" t="s">
        <v>37416</v>
      </c>
      <c r="B1024" s="8" t="b">
        <v>0</v>
      </c>
      <c r="C1024" s="8" t="s">
        <v>70</v>
      </c>
      <c r="D1024" s="8" t="s">
        <v>16</v>
      </c>
      <c r="E1024" s="8">
        <v>17</v>
      </c>
      <c r="F1024" s="8" t="s">
        <v>37415</v>
      </c>
      <c r="G1024" s="8">
        <v>1</v>
      </c>
      <c r="H1024" s="8">
        <v>3</v>
      </c>
      <c r="I1024" s="8">
        <v>2</v>
      </c>
      <c r="J1024" s="8" t="s">
        <v>4344</v>
      </c>
      <c r="K1024" s="8" t="s">
        <v>37414</v>
      </c>
      <c r="L1024" s="8" t="s">
        <v>4342</v>
      </c>
      <c r="M1024" s="8" t="s">
        <v>37413</v>
      </c>
      <c r="N1024" s="8">
        <v>2136.1560100000002</v>
      </c>
      <c r="O1024" t="str">
        <f t="shared" si="31"/>
        <v/>
      </c>
      <c r="P1024" t="str">
        <f t="shared" si="32"/>
        <v/>
      </c>
    </row>
    <row r="1025" spans="1:16">
      <c r="A1025" s="8" t="s">
        <v>37412</v>
      </c>
      <c r="B1025" s="8" t="b">
        <v>0</v>
      </c>
      <c r="C1025" s="8" t="s">
        <v>70</v>
      </c>
      <c r="D1025" s="8" t="s">
        <v>570</v>
      </c>
      <c r="E1025" s="8">
        <v>12</v>
      </c>
      <c r="F1025" s="8" t="s">
        <v>37411</v>
      </c>
      <c r="G1025" s="8">
        <v>1</v>
      </c>
      <c r="H1025" s="8">
        <v>2</v>
      </c>
      <c r="I1025" s="8">
        <v>1</v>
      </c>
      <c r="J1025" s="8" t="s">
        <v>35541</v>
      </c>
      <c r="K1025" s="8" t="s">
        <v>37410</v>
      </c>
      <c r="L1025" s="8" t="s">
        <v>35540</v>
      </c>
      <c r="M1025" s="8" t="s">
        <v>37409</v>
      </c>
      <c r="N1025" s="8">
        <v>1451.75359</v>
      </c>
      <c r="O1025" t="str">
        <f t="shared" si="31"/>
        <v/>
      </c>
      <c r="P1025" t="str">
        <f t="shared" si="32"/>
        <v/>
      </c>
    </row>
    <row r="1026" spans="1:16">
      <c r="A1026" s="8" t="s">
        <v>12749</v>
      </c>
      <c r="B1026" s="8" t="b">
        <v>0</v>
      </c>
      <c r="C1026" s="8" t="s">
        <v>16</v>
      </c>
      <c r="D1026" s="8" t="s">
        <v>16</v>
      </c>
      <c r="E1026" s="8">
        <v>14</v>
      </c>
      <c r="F1026" s="8" t="s">
        <v>12748</v>
      </c>
      <c r="G1026" s="8">
        <v>1</v>
      </c>
      <c r="H1026" s="8">
        <v>1</v>
      </c>
      <c r="I1026" s="8">
        <v>2</v>
      </c>
      <c r="J1026" s="8" t="s">
        <v>9503</v>
      </c>
      <c r="K1026" s="8" t="s">
        <v>9503</v>
      </c>
      <c r="L1026" s="8" t="s">
        <v>9502</v>
      </c>
      <c r="M1026" s="8" t="s">
        <v>12747</v>
      </c>
      <c r="N1026" s="8">
        <v>1516.8481999999999</v>
      </c>
      <c r="O1026" t="str">
        <f t="shared" si="31"/>
        <v/>
      </c>
      <c r="P1026" t="str">
        <f t="shared" si="32"/>
        <v/>
      </c>
    </row>
    <row r="1027" spans="1:16">
      <c r="A1027" s="8" t="s">
        <v>17184</v>
      </c>
      <c r="B1027" s="8" t="b">
        <v>0</v>
      </c>
      <c r="C1027" s="8" t="s">
        <v>16</v>
      </c>
      <c r="D1027" s="8" t="s">
        <v>16</v>
      </c>
      <c r="E1027" s="8">
        <v>16</v>
      </c>
      <c r="F1027" s="8" t="s">
        <v>17183</v>
      </c>
      <c r="G1027" s="8">
        <v>1</v>
      </c>
      <c r="H1027" s="8">
        <v>1</v>
      </c>
      <c r="I1027" s="8">
        <v>2</v>
      </c>
      <c r="J1027" s="8" t="s">
        <v>9503</v>
      </c>
      <c r="K1027" s="8" t="s">
        <v>9503</v>
      </c>
      <c r="L1027" s="8" t="s">
        <v>9502</v>
      </c>
      <c r="M1027" s="8" t="s">
        <v>17182</v>
      </c>
      <c r="N1027" s="8">
        <v>1744.0115800000001</v>
      </c>
      <c r="O1027" t="str">
        <f t="shared" ref="O1027:O1090" si="33">IF(ISNUMBER(SEARCH("Candida",L1027)), 1,"")</f>
        <v/>
      </c>
      <c r="P1027" t="str">
        <f t="shared" ref="P1027:P1090" si="34">(IF(AND(C1027="Candida",H1027=1),1,""))</f>
        <v/>
      </c>
    </row>
    <row r="1028" spans="1:16">
      <c r="A1028" s="8" t="s">
        <v>7239</v>
      </c>
      <c r="B1028" s="8" t="b">
        <v>0</v>
      </c>
      <c r="C1028" s="8" t="s">
        <v>70</v>
      </c>
      <c r="D1028" s="8" t="s">
        <v>496</v>
      </c>
      <c r="E1028" s="8">
        <v>15</v>
      </c>
      <c r="F1028" s="8" t="s">
        <v>7238</v>
      </c>
      <c r="G1028" s="8">
        <v>1</v>
      </c>
      <c r="H1028" s="8">
        <v>3</v>
      </c>
      <c r="I1028" s="8">
        <v>1</v>
      </c>
      <c r="J1028" s="8" t="s">
        <v>3484</v>
      </c>
      <c r="K1028" s="8" t="s">
        <v>4748</v>
      </c>
      <c r="L1028" s="8" t="s">
        <v>3482</v>
      </c>
      <c r="M1028" s="8" t="s">
        <v>7237</v>
      </c>
      <c r="N1028" s="8">
        <v>1585.7050300000001</v>
      </c>
      <c r="O1028" t="str">
        <f t="shared" si="33"/>
        <v/>
      </c>
      <c r="P1028" t="str">
        <f t="shared" si="34"/>
        <v/>
      </c>
    </row>
    <row r="1029" spans="1:16">
      <c r="A1029" s="8" t="s">
        <v>7242</v>
      </c>
      <c r="B1029" s="8" t="b">
        <v>0</v>
      </c>
      <c r="C1029" s="8" t="s">
        <v>70</v>
      </c>
      <c r="D1029" s="8" t="s">
        <v>496</v>
      </c>
      <c r="E1029" s="8">
        <v>16</v>
      </c>
      <c r="F1029" s="8" t="s">
        <v>7241</v>
      </c>
      <c r="G1029" s="8">
        <v>1</v>
      </c>
      <c r="H1029" s="8">
        <v>3</v>
      </c>
      <c r="I1029" s="8">
        <v>3</v>
      </c>
      <c r="J1029" s="8" t="s">
        <v>3484</v>
      </c>
      <c r="K1029" s="8" t="s">
        <v>4748</v>
      </c>
      <c r="L1029" s="8" t="s">
        <v>3482</v>
      </c>
      <c r="M1029" s="8" t="s">
        <v>7240</v>
      </c>
      <c r="N1029" s="8">
        <v>1672.7370599999999</v>
      </c>
      <c r="O1029" t="str">
        <f t="shared" si="33"/>
        <v/>
      </c>
      <c r="P1029" t="str">
        <f t="shared" si="34"/>
        <v/>
      </c>
    </row>
    <row r="1030" spans="1:16">
      <c r="A1030" s="8" t="s">
        <v>7245</v>
      </c>
      <c r="B1030" s="8" t="b">
        <v>0</v>
      </c>
      <c r="C1030" s="8" t="s">
        <v>70</v>
      </c>
      <c r="D1030" s="8" t="s">
        <v>496</v>
      </c>
      <c r="E1030" s="8">
        <v>17</v>
      </c>
      <c r="F1030" s="8" t="s">
        <v>7244</v>
      </c>
      <c r="G1030" s="8">
        <v>1</v>
      </c>
      <c r="H1030" s="8">
        <v>3</v>
      </c>
      <c r="I1030" s="8">
        <v>4</v>
      </c>
      <c r="J1030" s="8" t="s">
        <v>3484</v>
      </c>
      <c r="K1030" s="8" t="s">
        <v>4748</v>
      </c>
      <c r="L1030" s="8" t="s">
        <v>3482</v>
      </c>
      <c r="M1030" s="8" t="s">
        <v>7243</v>
      </c>
      <c r="N1030" s="8">
        <v>1759.76909</v>
      </c>
      <c r="O1030" t="str">
        <f t="shared" si="33"/>
        <v/>
      </c>
      <c r="P1030" t="str">
        <f t="shared" si="34"/>
        <v/>
      </c>
    </row>
    <row r="1031" spans="1:16">
      <c r="A1031" s="8" t="s">
        <v>37408</v>
      </c>
      <c r="B1031" s="8" t="b">
        <v>0</v>
      </c>
      <c r="C1031" s="8" t="s">
        <v>70</v>
      </c>
      <c r="D1031" s="8" t="s">
        <v>16</v>
      </c>
      <c r="E1031" s="8">
        <v>16</v>
      </c>
      <c r="F1031" s="8" t="s">
        <v>37407</v>
      </c>
      <c r="G1031" s="8">
        <v>1</v>
      </c>
      <c r="H1031" s="8">
        <v>2</v>
      </c>
      <c r="I1031" s="8">
        <v>1</v>
      </c>
      <c r="J1031" s="8" t="s">
        <v>31731</v>
      </c>
      <c r="K1031" s="8" t="s">
        <v>7696</v>
      </c>
      <c r="L1031" s="8" t="s">
        <v>31730</v>
      </c>
      <c r="M1031" s="8" t="s">
        <v>37406</v>
      </c>
      <c r="N1031" s="8">
        <v>1678.9122600000001</v>
      </c>
      <c r="O1031" t="str">
        <f t="shared" si="33"/>
        <v/>
      </c>
      <c r="P1031" t="str">
        <f t="shared" si="34"/>
        <v/>
      </c>
    </row>
    <row r="1032" spans="1:16">
      <c r="A1032" s="8" t="s">
        <v>37405</v>
      </c>
      <c r="B1032" s="8" t="b">
        <v>0</v>
      </c>
      <c r="C1032" s="8" t="s">
        <v>16</v>
      </c>
      <c r="D1032" s="8" t="s">
        <v>795</v>
      </c>
      <c r="E1032" s="8">
        <v>14</v>
      </c>
      <c r="F1032" s="8" t="s">
        <v>37404</v>
      </c>
      <c r="G1032" s="8">
        <v>1</v>
      </c>
      <c r="H1032" s="8">
        <v>1</v>
      </c>
      <c r="I1032" s="8">
        <v>1</v>
      </c>
      <c r="J1032" s="8" t="s">
        <v>37403</v>
      </c>
      <c r="K1032" s="8" t="s">
        <v>37403</v>
      </c>
      <c r="L1032" s="8" t="s">
        <v>37402</v>
      </c>
      <c r="M1032" s="8" t="s">
        <v>37401</v>
      </c>
      <c r="N1032" s="8">
        <v>1624.8264200000001</v>
      </c>
      <c r="O1032" t="str">
        <f t="shared" si="33"/>
        <v/>
      </c>
      <c r="P1032" t="str">
        <f t="shared" si="34"/>
        <v/>
      </c>
    </row>
    <row r="1033" spans="1:16">
      <c r="A1033" s="8" t="s">
        <v>37400</v>
      </c>
      <c r="B1033" s="8" t="b">
        <v>0</v>
      </c>
      <c r="C1033" s="8" t="s">
        <v>16</v>
      </c>
      <c r="D1033" s="8" t="s">
        <v>16</v>
      </c>
      <c r="E1033" s="8">
        <v>15</v>
      </c>
      <c r="F1033" s="8" t="s">
        <v>37399</v>
      </c>
      <c r="G1033" s="8">
        <v>1</v>
      </c>
      <c r="H1033" s="8">
        <v>1</v>
      </c>
      <c r="I1033" s="8">
        <v>1</v>
      </c>
      <c r="J1033" s="8" t="s">
        <v>37398</v>
      </c>
      <c r="K1033" s="8" t="s">
        <v>37398</v>
      </c>
      <c r="L1033" s="8" t="s">
        <v>37397</v>
      </c>
      <c r="M1033" s="8" t="s">
        <v>37396</v>
      </c>
      <c r="N1033" s="8">
        <v>1651.81736</v>
      </c>
      <c r="O1033" t="str">
        <f t="shared" si="33"/>
        <v/>
      </c>
      <c r="P1033" t="str">
        <f t="shared" si="34"/>
        <v/>
      </c>
    </row>
    <row r="1034" spans="1:16">
      <c r="A1034" s="8" t="s">
        <v>37395</v>
      </c>
      <c r="B1034" s="8" t="b">
        <v>0</v>
      </c>
      <c r="C1034" s="8" t="s">
        <v>16</v>
      </c>
      <c r="D1034" s="8" t="s">
        <v>16</v>
      </c>
      <c r="E1034" s="8">
        <v>15</v>
      </c>
      <c r="F1034" s="8" t="s">
        <v>37394</v>
      </c>
      <c r="G1034" s="8">
        <v>1</v>
      </c>
      <c r="H1034" s="8">
        <v>1</v>
      </c>
      <c r="I1034" s="8">
        <v>1</v>
      </c>
      <c r="J1034" s="8" t="s">
        <v>22089</v>
      </c>
      <c r="K1034" s="8" t="s">
        <v>22089</v>
      </c>
      <c r="L1034" s="8" t="s">
        <v>22088</v>
      </c>
      <c r="M1034" s="8" t="s">
        <v>37393</v>
      </c>
      <c r="N1034" s="8">
        <v>1651.9489799999999</v>
      </c>
      <c r="O1034" t="str">
        <f t="shared" si="33"/>
        <v/>
      </c>
      <c r="P1034" t="str">
        <f t="shared" si="34"/>
        <v/>
      </c>
    </row>
    <row r="1035" spans="1:16">
      <c r="A1035" s="8" t="s">
        <v>37392</v>
      </c>
      <c r="B1035" s="8" t="b">
        <v>0</v>
      </c>
      <c r="C1035" s="8" t="s">
        <v>16</v>
      </c>
      <c r="D1035" s="8" t="s">
        <v>16</v>
      </c>
      <c r="E1035" s="8">
        <v>15</v>
      </c>
      <c r="F1035" s="8" t="s">
        <v>37391</v>
      </c>
      <c r="G1035" s="8">
        <v>1</v>
      </c>
      <c r="H1035" s="8">
        <v>1</v>
      </c>
      <c r="I1035" s="8">
        <v>1</v>
      </c>
      <c r="J1035" s="8" t="s">
        <v>31393</v>
      </c>
      <c r="K1035" s="8" t="s">
        <v>31393</v>
      </c>
      <c r="L1035" s="8" t="s">
        <v>31392</v>
      </c>
      <c r="M1035" s="8" t="s">
        <v>37390</v>
      </c>
      <c r="N1035" s="8">
        <v>1624.9632300000001</v>
      </c>
      <c r="O1035" t="str">
        <f t="shared" si="33"/>
        <v/>
      </c>
      <c r="P1035" t="str">
        <f t="shared" si="34"/>
        <v/>
      </c>
    </row>
    <row r="1036" spans="1:16">
      <c r="A1036" s="8" t="s">
        <v>37389</v>
      </c>
      <c r="B1036" s="8" t="b">
        <v>0</v>
      </c>
      <c r="C1036" s="8" t="s">
        <v>16</v>
      </c>
      <c r="D1036" s="8" t="s">
        <v>16</v>
      </c>
      <c r="E1036" s="8">
        <v>16</v>
      </c>
      <c r="F1036" s="8" t="s">
        <v>37388</v>
      </c>
      <c r="G1036" s="8">
        <v>1</v>
      </c>
      <c r="H1036" s="8">
        <v>1</v>
      </c>
      <c r="I1036" s="8">
        <v>1</v>
      </c>
      <c r="J1036" s="8" t="s">
        <v>841</v>
      </c>
      <c r="K1036" s="8" t="s">
        <v>841</v>
      </c>
      <c r="L1036" s="8" t="s">
        <v>842</v>
      </c>
      <c r="M1036" s="8" t="s">
        <v>37387</v>
      </c>
      <c r="N1036" s="8">
        <v>1685.9068400000001</v>
      </c>
      <c r="O1036" t="str">
        <f t="shared" si="33"/>
        <v/>
      </c>
      <c r="P1036" t="str">
        <f t="shared" si="34"/>
        <v/>
      </c>
    </row>
    <row r="1037" spans="1:16">
      <c r="A1037" s="8" t="s">
        <v>37386</v>
      </c>
      <c r="B1037" s="8" t="b">
        <v>0</v>
      </c>
      <c r="C1037" s="8" t="s">
        <v>16</v>
      </c>
      <c r="D1037" s="8" t="s">
        <v>16</v>
      </c>
      <c r="E1037" s="8">
        <v>17</v>
      </c>
      <c r="F1037" s="8" t="s">
        <v>37385</v>
      </c>
      <c r="G1037" s="8">
        <v>1</v>
      </c>
      <c r="H1037" s="8">
        <v>1</v>
      </c>
      <c r="I1037" s="8">
        <v>2</v>
      </c>
      <c r="J1037" s="8" t="s">
        <v>841</v>
      </c>
      <c r="K1037" s="8" t="s">
        <v>841</v>
      </c>
      <c r="L1037" s="8" t="s">
        <v>842</v>
      </c>
      <c r="M1037" s="8" t="s">
        <v>37384</v>
      </c>
      <c r="N1037" s="8">
        <v>1832.97525</v>
      </c>
      <c r="O1037" t="str">
        <f t="shared" si="33"/>
        <v/>
      </c>
      <c r="P1037" t="str">
        <f t="shared" si="34"/>
        <v/>
      </c>
    </row>
    <row r="1038" spans="1:16">
      <c r="A1038" s="8" t="s">
        <v>37383</v>
      </c>
      <c r="B1038" s="8" t="b">
        <v>0</v>
      </c>
      <c r="C1038" s="8" t="s">
        <v>16</v>
      </c>
      <c r="D1038" s="8" t="s">
        <v>16</v>
      </c>
      <c r="E1038" s="8">
        <v>14</v>
      </c>
      <c r="F1038" s="8" t="s">
        <v>37382</v>
      </c>
      <c r="G1038" s="8">
        <v>1</v>
      </c>
      <c r="H1038" s="8">
        <v>1</v>
      </c>
      <c r="I1038" s="8">
        <v>2</v>
      </c>
      <c r="J1038" s="8" t="s">
        <v>37381</v>
      </c>
      <c r="K1038" s="8" t="s">
        <v>37381</v>
      </c>
      <c r="L1038" s="8" t="s">
        <v>37380</v>
      </c>
      <c r="M1038" s="8" t="s">
        <v>37379</v>
      </c>
      <c r="N1038" s="8">
        <v>1524.9148299999999</v>
      </c>
      <c r="O1038" t="str">
        <f t="shared" si="33"/>
        <v/>
      </c>
      <c r="P1038" t="str">
        <f t="shared" si="34"/>
        <v/>
      </c>
    </row>
    <row r="1039" spans="1:16">
      <c r="A1039" s="8" t="s">
        <v>37378</v>
      </c>
      <c r="B1039" s="8" t="b">
        <v>0</v>
      </c>
      <c r="C1039" s="8" t="s">
        <v>16</v>
      </c>
      <c r="D1039" s="8" t="s">
        <v>16</v>
      </c>
      <c r="E1039" s="8">
        <v>14</v>
      </c>
      <c r="F1039" s="8" t="s">
        <v>37377</v>
      </c>
      <c r="G1039" s="8">
        <v>1</v>
      </c>
      <c r="H1039" s="8">
        <v>1</v>
      </c>
      <c r="I1039" s="8">
        <v>1</v>
      </c>
      <c r="J1039" s="8" t="s">
        <v>5496</v>
      </c>
      <c r="K1039" s="8" t="s">
        <v>5496</v>
      </c>
      <c r="L1039" s="8" t="s">
        <v>5495</v>
      </c>
      <c r="M1039" s="8" t="s">
        <v>37376</v>
      </c>
      <c r="N1039" s="8">
        <v>1598.72927</v>
      </c>
      <c r="O1039" t="str">
        <f t="shared" si="33"/>
        <v/>
      </c>
      <c r="P1039" t="str">
        <f t="shared" si="34"/>
        <v/>
      </c>
    </row>
    <row r="1040" spans="1:16">
      <c r="A1040" s="8" t="s">
        <v>630</v>
      </c>
      <c r="B1040" s="8" t="b">
        <v>0</v>
      </c>
      <c r="C1040" s="8" t="s">
        <v>16</v>
      </c>
      <c r="D1040" s="8" t="s">
        <v>16</v>
      </c>
      <c r="E1040" s="8">
        <v>17</v>
      </c>
      <c r="F1040" s="8" t="s">
        <v>631</v>
      </c>
      <c r="G1040" s="8">
        <v>2</v>
      </c>
      <c r="H1040" s="8">
        <v>2</v>
      </c>
      <c r="I1040" s="8">
        <v>5</v>
      </c>
      <c r="J1040" s="8" t="s">
        <v>632</v>
      </c>
      <c r="K1040" s="8" t="s">
        <v>632</v>
      </c>
      <c r="L1040" s="8" t="s">
        <v>2228</v>
      </c>
      <c r="M1040" s="8" t="s">
        <v>7510</v>
      </c>
      <c r="N1040" s="8">
        <v>1925.89879</v>
      </c>
      <c r="O1040" t="str">
        <f t="shared" si="33"/>
        <v/>
      </c>
      <c r="P1040" t="str">
        <f t="shared" si="34"/>
        <v/>
      </c>
    </row>
    <row r="1041" spans="1:16">
      <c r="A1041" s="8" t="s">
        <v>7522</v>
      </c>
      <c r="B1041" s="8" t="b">
        <v>0</v>
      </c>
      <c r="C1041" s="8" t="s">
        <v>16</v>
      </c>
      <c r="D1041" s="8" t="s">
        <v>16</v>
      </c>
      <c r="E1041" s="8">
        <v>21</v>
      </c>
      <c r="F1041" s="8" t="s">
        <v>7521</v>
      </c>
      <c r="G1041" s="8">
        <v>1</v>
      </c>
      <c r="H1041" s="8">
        <v>1</v>
      </c>
      <c r="I1041" s="8">
        <v>1</v>
      </c>
      <c r="J1041" s="8" t="s">
        <v>2233</v>
      </c>
      <c r="K1041" s="8" t="s">
        <v>2233</v>
      </c>
      <c r="L1041" s="8" t="s">
        <v>2232</v>
      </c>
      <c r="M1041" s="8" t="s">
        <v>7520</v>
      </c>
      <c r="N1041" s="8">
        <v>2365.1167300000002</v>
      </c>
      <c r="O1041" t="str">
        <f t="shared" si="33"/>
        <v/>
      </c>
      <c r="P1041" t="str">
        <f t="shared" si="34"/>
        <v/>
      </c>
    </row>
    <row r="1042" spans="1:16">
      <c r="A1042" s="8" t="s">
        <v>7531</v>
      </c>
      <c r="B1042" s="8" t="b">
        <v>0</v>
      </c>
      <c r="C1042" s="8" t="s">
        <v>16</v>
      </c>
      <c r="D1042" s="8" t="s">
        <v>16</v>
      </c>
      <c r="E1042" s="8">
        <v>16</v>
      </c>
      <c r="F1042" s="8" t="s">
        <v>7530</v>
      </c>
      <c r="G1042" s="8">
        <v>1</v>
      </c>
      <c r="H1042" s="8">
        <v>1</v>
      </c>
      <c r="I1042" s="8">
        <v>1</v>
      </c>
      <c r="J1042" s="8" t="s">
        <v>1270</v>
      </c>
      <c r="K1042" s="8" t="s">
        <v>1270</v>
      </c>
      <c r="L1042" s="8" t="s">
        <v>1271</v>
      </c>
      <c r="M1042" s="8" t="s">
        <v>7529</v>
      </c>
      <c r="N1042" s="8">
        <v>1800.8035</v>
      </c>
      <c r="O1042" t="str">
        <f t="shared" si="33"/>
        <v/>
      </c>
      <c r="P1042" t="str">
        <f t="shared" si="34"/>
        <v/>
      </c>
    </row>
    <row r="1043" spans="1:16">
      <c r="A1043" s="8" t="s">
        <v>7534</v>
      </c>
      <c r="B1043" s="8" t="b">
        <v>0</v>
      </c>
      <c r="C1043" s="8" t="s">
        <v>16</v>
      </c>
      <c r="D1043" s="8" t="s">
        <v>16</v>
      </c>
      <c r="E1043" s="8">
        <v>17</v>
      </c>
      <c r="F1043" s="8" t="s">
        <v>7533</v>
      </c>
      <c r="G1043" s="8">
        <v>1</v>
      </c>
      <c r="H1043" s="8">
        <v>1</v>
      </c>
      <c r="I1043" s="8">
        <v>2</v>
      </c>
      <c r="J1043" s="8" t="s">
        <v>1270</v>
      </c>
      <c r="K1043" s="8" t="s">
        <v>1270</v>
      </c>
      <c r="L1043" s="8" t="s">
        <v>1271</v>
      </c>
      <c r="M1043" s="8" t="s">
        <v>7532</v>
      </c>
      <c r="N1043" s="8">
        <v>1956.90461</v>
      </c>
      <c r="O1043" t="str">
        <f t="shared" si="33"/>
        <v/>
      </c>
      <c r="P1043" t="str">
        <f t="shared" si="34"/>
        <v/>
      </c>
    </row>
    <row r="1044" spans="1:16">
      <c r="A1044" s="8" t="s">
        <v>7537</v>
      </c>
      <c r="B1044" s="8" t="b">
        <v>0</v>
      </c>
      <c r="C1044" s="8" t="s">
        <v>16</v>
      </c>
      <c r="D1044" s="8" t="s">
        <v>7257</v>
      </c>
      <c r="E1044" s="8">
        <v>18</v>
      </c>
      <c r="F1044" s="8" t="s">
        <v>7536</v>
      </c>
      <c r="G1044" s="8">
        <v>1</v>
      </c>
      <c r="H1044" s="8">
        <v>1</v>
      </c>
      <c r="I1044" s="8">
        <v>1</v>
      </c>
      <c r="J1044" s="8" t="s">
        <v>1270</v>
      </c>
      <c r="K1044" s="8" t="s">
        <v>1270</v>
      </c>
      <c r="L1044" s="8" t="s">
        <v>1271</v>
      </c>
      <c r="M1044" s="8" t="s">
        <v>7535</v>
      </c>
      <c r="N1044" s="8">
        <v>2103.9400099999998</v>
      </c>
      <c r="O1044" t="str">
        <f t="shared" si="33"/>
        <v/>
      </c>
      <c r="P1044" t="str">
        <f t="shared" si="34"/>
        <v/>
      </c>
    </row>
    <row r="1045" spans="1:16">
      <c r="A1045" s="8" t="s">
        <v>37375</v>
      </c>
      <c r="B1045" s="8" t="b">
        <v>0</v>
      </c>
      <c r="C1045" s="8" t="s">
        <v>16</v>
      </c>
      <c r="D1045" s="8" t="s">
        <v>16</v>
      </c>
      <c r="E1045" s="8">
        <v>18</v>
      </c>
      <c r="F1045" s="8" t="s">
        <v>37374</v>
      </c>
      <c r="G1045" s="8">
        <v>1</v>
      </c>
      <c r="H1045" s="8">
        <v>1</v>
      </c>
      <c r="I1045" s="8">
        <v>1</v>
      </c>
      <c r="J1045" s="8" t="s">
        <v>37373</v>
      </c>
      <c r="K1045" s="8" t="s">
        <v>37373</v>
      </c>
      <c r="L1045" s="8" t="s">
        <v>37372</v>
      </c>
      <c r="M1045" s="8" t="s">
        <v>37371</v>
      </c>
      <c r="N1045" s="8">
        <v>2008.0385799999999</v>
      </c>
      <c r="O1045" t="str">
        <f t="shared" si="33"/>
        <v/>
      </c>
      <c r="P1045" t="str">
        <f t="shared" si="34"/>
        <v/>
      </c>
    </row>
    <row r="1046" spans="1:16">
      <c r="A1046" s="8" t="s">
        <v>12737</v>
      </c>
      <c r="B1046" s="8" t="b">
        <v>0</v>
      </c>
      <c r="C1046" s="8" t="s">
        <v>16</v>
      </c>
      <c r="D1046" s="8" t="s">
        <v>16</v>
      </c>
      <c r="E1046" s="8">
        <v>16</v>
      </c>
      <c r="F1046" s="8" t="s">
        <v>12736</v>
      </c>
      <c r="G1046" s="8">
        <v>1</v>
      </c>
      <c r="H1046" s="8">
        <v>1</v>
      </c>
      <c r="I1046" s="8">
        <v>1</v>
      </c>
      <c r="J1046" s="8" t="s">
        <v>12735</v>
      </c>
      <c r="K1046" s="8" t="s">
        <v>12735</v>
      </c>
      <c r="L1046" s="8" t="s">
        <v>12734</v>
      </c>
      <c r="M1046" s="8" t="s">
        <v>12733</v>
      </c>
      <c r="N1046" s="8">
        <v>1847.9497699999999</v>
      </c>
      <c r="O1046" t="str">
        <f t="shared" si="33"/>
        <v/>
      </c>
      <c r="P1046" t="str">
        <f t="shared" si="34"/>
        <v/>
      </c>
    </row>
    <row r="1047" spans="1:16">
      <c r="A1047" s="8" t="s">
        <v>37370</v>
      </c>
      <c r="B1047" s="8" t="b">
        <v>0</v>
      </c>
      <c r="C1047" s="8" t="s">
        <v>70</v>
      </c>
      <c r="D1047" s="8" t="s">
        <v>16</v>
      </c>
      <c r="E1047" s="8">
        <v>16</v>
      </c>
      <c r="F1047" s="8" t="s">
        <v>37369</v>
      </c>
      <c r="G1047" s="8">
        <v>1</v>
      </c>
      <c r="H1047" s="8">
        <v>1</v>
      </c>
      <c r="I1047" s="8">
        <v>1</v>
      </c>
      <c r="J1047" s="8" t="s">
        <v>7555</v>
      </c>
      <c r="K1047" s="8" t="s">
        <v>7555</v>
      </c>
      <c r="L1047" s="8" t="s">
        <v>7554</v>
      </c>
      <c r="M1047" s="8" t="s">
        <v>37368</v>
      </c>
      <c r="N1047" s="8">
        <v>1743.8548000000001</v>
      </c>
      <c r="O1047" t="str">
        <f t="shared" si="33"/>
        <v/>
      </c>
      <c r="P1047" t="str">
        <f t="shared" si="34"/>
        <v/>
      </c>
    </row>
    <row r="1048" spans="1:16">
      <c r="A1048" s="8" t="s">
        <v>7557</v>
      </c>
      <c r="B1048" s="8" t="b">
        <v>0</v>
      </c>
      <c r="C1048" s="8" t="s">
        <v>70</v>
      </c>
      <c r="D1048" s="8" t="s">
        <v>16</v>
      </c>
      <c r="E1048" s="8">
        <v>17</v>
      </c>
      <c r="F1048" s="8" t="s">
        <v>7556</v>
      </c>
      <c r="G1048" s="8">
        <v>1</v>
      </c>
      <c r="H1048" s="8">
        <v>1</v>
      </c>
      <c r="I1048" s="8">
        <v>1</v>
      </c>
      <c r="J1048" s="8" t="s">
        <v>7555</v>
      </c>
      <c r="K1048" s="8" t="s">
        <v>7555</v>
      </c>
      <c r="L1048" s="8" t="s">
        <v>7554</v>
      </c>
      <c r="M1048" s="8" t="s">
        <v>7553</v>
      </c>
      <c r="N1048" s="8">
        <v>1858.88175</v>
      </c>
      <c r="O1048" t="str">
        <f t="shared" si="33"/>
        <v/>
      </c>
      <c r="P1048" t="str">
        <f t="shared" si="34"/>
        <v/>
      </c>
    </row>
    <row r="1049" spans="1:16">
      <c r="A1049" s="8" t="s">
        <v>7560</v>
      </c>
      <c r="B1049" s="8" t="b">
        <v>0</v>
      </c>
      <c r="C1049" s="8" t="s">
        <v>16</v>
      </c>
      <c r="D1049" s="8" t="s">
        <v>16</v>
      </c>
      <c r="E1049" s="8">
        <v>18</v>
      </c>
      <c r="F1049" s="8" t="s">
        <v>7559</v>
      </c>
      <c r="G1049" s="8">
        <v>1</v>
      </c>
      <c r="H1049" s="8">
        <v>1</v>
      </c>
      <c r="I1049" s="8">
        <v>1</v>
      </c>
      <c r="J1049" s="8" t="s">
        <v>1942</v>
      </c>
      <c r="K1049" s="8" t="s">
        <v>1942</v>
      </c>
      <c r="L1049" s="8" t="s">
        <v>1941</v>
      </c>
      <c r="M1049" s="8" t="s">
        <v>7558</v>
      </c>
      <c r="N1049" s="8">
        <v>1952.0236</v>
      </c>
      <c r="O1049" t="str">
        <f t="shared" si="33"/>
        <v/>
      </c>
      <c r="P1049" t="str">
        <f t="shared" si="34"/>
        <v/>
      </c>
    </row>
    <row r="1050" spans="1:16">
      <c r="A1050" s="8" t="s">
        <v>37367</v>
      </c>
      <c r="B1050" s="8" t="b">
        <v>0</v>
      </c>
      <c r="C1050" s="8" t="s">
        <v>16</v>
      </c>
      <c r="D1050" s="8" t="s">
        <v>16</v>
      </c>
      <c r="E1050" s="8">
        <v>16</v>
      </c>
      <c r="F1050" s="8" t="s">
        <v>37366</v>
      </c>
      <c r="G1050" s="8">
        <v>1</v>
      </c>
      <c r="H1050" s="8">
        <v>1</v>
      </c>
      <c r="I1050" s="8">
        <v>3</v>
      </c>
      <c r="J1050" s="8" t="s">
        <v>145</v>
      </c>
      <c r="K1050" s="8" t="s">
        <v>145</v>
      </c>
      <c r="L1050" s="8" t="s">
        <v>146</v>
      </c>
      <c r="M1050" s="8" t="s">
        <v>37365</v>
      </c>
      <c r="N1050" s="8">
        <v>1882.96912</v>
      </c>
      <c r="O1050" t="str">
        <f t="shared" si="33"/>
        <v/>
      </c>
      <c r="P1050" t="str">
        <f t="shared" si="34"/>
        <v/>
      </c>
    </row>
    <row r="1051" spans="1:16">
      <c r="A1051" s="8" t="s">
        <v>37367</v>
      </c>
      <c r="B1051" s="8" t="b">
        <v>0</v>
      </c>
      <c r="C1051" s="8" t="s">
        <v>16</v>
      </c>
      <c r="D1051" s="8" t="s">
        <v>496</v>
      </c>
      <c r="E1051" s="8">
        <v>16</v>
      </c>
      <c r="F1051" s="8" t="s">
        <v>37366</v>
      </c>
      <c r="G1051" s="8">
        <v>1</v>
      </c>
      <c r="H1051" s="8">
        <v>1</v>
      </c>
      <c r="I1051" s="8">
        <v>4</v>
      </c>
      <c r="J1051" s="8" t="s">
        <v>145</v>
      </c>
      <c r="K1051" s="8" t="s">
        <v>145</v>
      </c>
      <c r="L1051" s="8" t="s">
        <v>146</v>
      </c>
      <c r="M1051" s="8" t="s">
        <v>37365</v>
      </c>
      <c r="N1051" s="8">
        <v>1898.9640400000001</v>
      </c>
      <c r="O1051" t="str">
        <f t="shared" si="33"/>
        <v/>
      </c>
      <c r="P1051" t="str">
        <f t="shared" si="34"/>
        <v/>
      </c>
    </row>
    <row r="1052" spans="1:16">
      <c r="A1052" s="8" t="s">
        <v>7254</v>
      </c>
      <c r="B1052" s="8" t="b">
        <v>0</v>
      </c>
      <c r="C1052" s="8" t="s">
        <v>16</v>
      </c>
      <c r="D1052" s="8" t="s">
        <v>16</v>
      </c>
      <c r="E1052" s="8">
        <v>17</v>
      </c>
      <c r="F1052" s="8" t="s">
        <v>7253</v>
      </c>
      <c r="G1052" s="8">
        <v>1</v>
      </c>
      <c r="H1052" s="8">
        <v>1</v>
      </c>
      <c r="I1052" s="8">
        <v>1</v>
      </c>
      <c r="J1052" s="8" t="s">
        <v>2091</v>
      </c>
      <c r="K1052" s="8" t="s">
        <v>2091</v>
      </c>
      <c r="L1052" s="8" t="s">
        <v>2090</v>
      </c>
      <c r="M1052" s="8" t="s">
        <v>7252</v>
      </c>
      <c r="N1052" s="8">
        <v>1952.90969</v>
      </c>
      <c r="O1052" t="str">
        <f t="shared" si="33"/>
        <v/>
      </c>
      <c r="P1052" t="str">
        <f t="shared" si="34"/>
        <v/>
      </c>
    </row>
    <row r="1053" spans="1:16">
      <c r="A1053" s="8" t="s">
        <v>37293</v>
      </c>
      <c r="B1053" s="8" t="b">
        <v>0</v>
      </c>
      <c r="C1053" s="8" t="s">
        <v>16</v>
      </c>
      <c r="D1053" s="8" t="s">
        <v>16</v>
      </c>
      <c r="E1053" s="8">
        <v>17</v>
      </c>
      <c r="F1053" s="8" t="s">
        <v>37292</v>
      </c>
      <c r="G1053" s="8">
        <v>1</v>
      </c>
      <c r="H1053" s="8">
        <v>1</v>
      </c>
      <c r="I1053" s="8">
        <v>3</v>
      </c>
      <c r="J1053" s="8" t="s">
        <v>145</v>
      </c>
      <c r="K1053" s="8" t="s">
        <v>145</v>
      </c>
      <c r="L1053" s="8" t="s">
        <v>146</v>
      </c>
      <c r="M1053" s="8" t="s">
        <v>37291</v>
      </c>
      <c r="N1053" s="8">
        <v>1980.02189</v>
      </c>
      <c r="O1053" t="str">
        <f t="shared" si="33"/>
        <v/>
      </c>
      <c r="P1053" t="str">
        <f t="shared" si="34"/>
        <v/>
      </c>
    </row>
    <row r="1054" spans="1:16">
      <c r="A1054" s="8" t="s">
        <v>7236</v>
      </c>
      <c r="B1054" s="8" t="b">
        <v>0</v>
      </c>
      <c r="C1054" s="8" t="s">
        <v>70</v>
      </c>
      <c r="D1054" s="8" t="s">
        <v>16</v>
      </c>
      <c r="E1054" s="8">
        <v>18</v>
      </c>
      <c r="F1054" s="8" t="s">
        <v>7235</v>
      </c>
      <c r="G1054" s="8">
        <v>1</v>
      </c>
      <c r="H1054" s="8">
        <v>2</v>
      </c>
      <c r="I1054" s="8">
        <v>1</v>
      </c>
      <c r="J1054" s="8" t="s">
        <v>7234</v>
      </c>
      <c r="K1054" s="8" t="s">
        <v>7233</v>
      </c>
      <c r="L1054" s="8" t="s">
        <v>7232</v>
      </c>
      <c r="M1054" s="8" t="s">
        <v>7231</v>
      </c>
      <c r="N1054" s="8">
        <v>1957.9865500000001</v>
      </c>
      <c r="O1054" t="str">
        <f t="shared" si="33"/>
        <v/>
      </c>
      <c r="P1054" t="str">
        <f t="shared" si="34"/>
        <v/>
      </c>
    </row>
    <row r="1055" spans="1:16">
      <c r="A1055" s="8" t="s">
        <v>37364</v>
      </c>
      <c r="B1055" s="8" t="b">
        <v>0</v>
      </c>
      <c r="C1055" s="8" t="s">
        <v>70</v>
      </c>
      <c r="D1055" s="8" t="s">
        <v>795</v>
      </c>
      <c r="E1055" s="8">
        <v>15</v>
      </c>
      <c r="F1055" s="8" t="s">
        <v>37363</v>
      </c>
      <c r="G1055" s="8">
        <v>1</v>
      </c>
      <c r="H1055" s="8">
        <v>2</v>
      </c>
      <c r="I1055" s="8">
        <v>2</v>
      </c>
      <c r="J1055" s="8" t="s">
        <v>37305</v>
      </c>
      <c r="K1055" s="8" t="s">
        <v>37304</v>
      </c>
      <c r="L1055" s="8" t="s">
        <v>37303</v>
      </c>
      <c r="M1055" s="8" t="s">
        <v>37362</v>
      </c>
      <c r="N1055" s="8">
        <v>1645.8214</v>
      </c>
      <c r="O1055" t="str">
        <f t="shared" si="33"/>
        <v/>
      </c>
      <c r="P1055" t="str">
        <f t="shared" si="34"/>
        <v/>
      </c>
    </row>
    <row r="1056" spans="1:16">
      <c r="A1056" s="8" t="s">
        <v>37296</v>
      </c>
      <c r="B1056" s="8" t="b">
        <v>0</v>
      </c>
      <c r="C1056" s="8" t="s">
        <v>16</v>
      </c>
      <c r="D1056" s="8" t="s">
        <v>570</v>
      </c>
      <c r="E1056" s="8">
        <v>13</v>
      </c>
      <c r="F1056" s="8" t="s">
        <v>37295</v>
      </c>
      <c r="G1056" s="8">
        <v>1</v>
      </c>
      <c r="H1056" s="8">
        <v>1</v>
      </c>
      <c r="I1056" s="8">
        <v>14</v>
      </c>
      <c r="J1056" s="8" t="s">
        <v>3771</v>
      </c>
      <c r="K1056" s="8" t="s">
        <v>3771</v>
      </c>
      <c r="L1056" s="8" t="s">
        <v>3770</v>
      </c>
      <c r="M1056" s="8" t="s">
        <v>37294</v>
      </c>
      <c r="N1056" s="8">
        <v>1438.74711</v>
      </c>
      <c r="O1056" t="str">
        <f t="shared" si="33"/>
        <v/>
      </c>
      <c r="P1056" t="str">
        <f t="shared" si="34"/>
        <v/>
      </c>
    </row>
    <row r="1057" spans="1:16">
      <c r="A1057" s="8" t="s">
        <v>37361</v>
      </c>
      <c r="B1057" s="8" t="b">
        <v>0</v>
      </c>
      <c r="C1057" s="8" t="s">
        <v>16</v>
      </c>
      <c r="D1057" s="8" t="s">
        <v>16</v>
      </c>
      <c r="E1057" s="8">
        <v>14</v>
      </c>
      <c r="F1057" s="8" t="s">
        <v>37360</v>
      </c>
      <c r="G1057" s="8">
        <v>1</v>
      </c>
      <c r="H1057" s="8">
        <v>1</v>
      </c>
      <c r="I1057" s="8">
        <v>2</v>
      </c>
      <c r="J1057" s="8" t="s">
        <v>3771</v>
      </c>
      <c r="K1057" s="8" t="s">
        <v>3771</v>
      </c>
      <c r="L1057" s="8" t="s">
        <v>3770</v>
      </c>
      <c r="M1057" s="8" t="s">
        <v>37359</v>
      </c>
      <c r="N1057" s="8">
        <v>1535.83626</v>
      </c>
      <c r="O1057" t="str">
        <f t="shared" si="33"/>
        <v/>
      </c>
      <c r="P1057" t="str">
        <f t="shared" si="34"/>
        <v/>
      </c>
    </row>
    <row r="1058" spans="1:16">
      <c r="A1058" s="8" t="s">
        <v>37361</v>
      </c>
      <c r="B1058" s="8" t="b">
        <v>0</v>
      </c>
      <c r="C1058" s="8" t="s">
        <v>16</v>
      </c>
      <c r="D1058" s="8" t="s">
        <v>570</v>
      </c>
      <c r="E1058" s="8">
        <v>14</v>
      </c>
      <c r="F1058" s="8" t="s">
        <v>37360</v>
      </c>
      <c r="G1058" s="8">
        <v>1</v>
      </c>
      <c r="H1058" s="8">
        <v>1</v>
      </c>
      <c r="I1058" s="8">
        <v>2</v>
      </c>
      <c r="J1058" s="8" t="s">
        <v>3771</v>
      </c>
      <c r="K1058" s="8" t="s">
        <v>3771</v>
      </c>
      <c r="L1058" s="8" t="s">
        <v>3770</v>
      </c>
      <c r="M1058" s="8" t="s">
        <v>37359</v>
      </c>
      <c r="N1058" s="8">
        <v>1551.8311699999999</v>
      </c>
      <c r="O1058" t="str">
        <f t="shared" si="33"/>
        <v/>
      </c>
      <c r="P1058" t="str">
        <f t="shared" si="34"/>
        <v/>
      </c>
    </row>
    <row r="1059" spans="1:16">
      <c r="A1059" s="8" t="s">
        <v>37358</v>
      </c>
      <c r="B1059" s="8" t="b">
        <v>0</v>
      </c>
      <c r="C1059" s="8" t="s">
        <v>16</v>
      </c>
      <c r="D1059" s="8" t="s">
        <v>16</v>
      </c>
      <c r="E1059" s="8">
        <v>16</v>
      </c>
      <c r="F1059" s="8" t="s">
        <v>37357</v>
      </c>
      <c r="G1059" s="8">
        <v>1</v>
      </c>
      <c r="H1059" s="8">
        <v>1</v>
      </c>
      <c r="I1059" s="8">
        <v>1</v>
      </c>
      <c r="J1059" s="8" t="s">
        <v>3771</v>
      </c>
      <c r="K1059" s="8" t="s">
        <v>3771</v>
      </c>
      <c r="L1059" s="8" t="s">
        <v>3770</v>
      </c>
      <c r="M1059" s="8" t="s">
        <v>37356</v>
      </c>
      <c r="N1059" s="8">
        <v>1777.01529</v>
      </c>
      <c r="O1059" t="str">
        <f t="shared" si="33"/>
        <v/>
      </c>
      <c r="P1059" t="str">
        <f t="shared" si="34"/>
        <v/>
      </c>
    </row>
    <row r="1060" spans="1:16">
      <c r="A1060" s="8" t="s">
        <v>37358</v>
      </c>
      <c r="B1060" s="8" t="b">
        <v>0</v>
      </c>
      <c r="C1060" s="8" t="s">
        <v>16</v>
      </c>
      <c r="D1060" s="8" t="s">
        <v>570</v>
      </c>
      <c r="E1060" s="8">
        <v>16</v>
      </c>
      <c r="F1060" s="8" t="s">
        <v>37357</v>
      </c>
      <c r="G1060" s="8">
        <v>1</v>
      </c>
      <c r="H1060" s="8">
        <v>1</v>
      </c>
      <c r="I1060" s="8">
        <v>4</v>
      </c>
      <c r="J1060" s="8" t="s">
        <v>3771</v>
      </c>
      <c r="K1060" s="8" t="s">
        <v>3771</v>
      </c>
      <c r="L1060" s="8" t="s">
        <v>3770</v>
      </c>
      <c r="M1060" s="8" t="s">
        <v>37356</v>
      </c>
      <c r="N1060" s="8">
        <v>1793.0101999999999</v>
      </c>
      <c r="O1060" t="str">
        <f t="shared" si="33"/>
        <v/>
      </c>
      <c r="P1060" t="str">
        <f t="shared" si="34"/>
        <v/>
      </c>
    </row>
    <row r="1061" spans="1:16">
      <c r="A1061" s="8" t="s">
        <v>37355</v>
      </c>
      <c r="B1061" s="8" t="b">
        <v>0</v>
      </c>
      <c r="C1061" s="8" t="s">
        <v>16</v>
      </c>
      <c r="D1061" s="8" t="s">
        <v>16</v>
      </c>
      <c r="E1061" s="8">
        <v>13</v>
      </c>
      <c r="F1061" s="8" t="s">
        <v>37354</v>
      </c>
      <c r="G1061" s="8">
        <v>1</v>
      </c>
      <c r="H1061" s="8">
        <v>1</v>
      </c>
      <c r="I1061" s="8">
        <v>1</v>
      </c>
      <c r="J1061" s="8" t="s">
        <v>21623</v>
      </c>
      <c r="K1061" s="8" t="s">
        <v>21623</v>
      </c>
      <c r="L1061" s="8" t="s">
        <v>21622</v>
      </c>
      <c r="M1061" s="8" t="s">
        <v>37353</v>
      </c>
      <c r="N1061" s="8">
        <v>1472.7815800000001</v>
      </c>
      <c r="O1061" t="str">
        <f t="shared" si="33"/>
        <v/>
      </c>
      <c r="P1061" t="str">
        <f t="shared" si="34"/>
        <v/>
      </c>
    </row>
    <row r="1062" spans="1:16">
      <c r="A1062" s="8" t="s">
        <v>37352</v>
      </c>
      <c r="B1062" s="8" t="b">
        <v>0</v>
      </c>
      <c r="C1062" s="8" t="s">
        <v>16</v>
      </c>
      <c r="D1062" s="8" t="s">
        <v>16</v>
      </c>
      <c r="E1062" s="8">
        <v>14</v>
      </c>
      <c r="F1062" s="8" t="s">
        <v>37351</v>
      </c>
      <c r="G1062" s="8">
        <v>1</v>
      </c>
      <c r="H1062" s="8">
        <v>1</v>
      </c>
      <c r="I1062" s="8">
        <v>1</v>
      </c>
      <c r="J1062" s="8" t="s">
        <v>21623</v>
      </c>
      <c r="K1062" s="8" t="s">
        <v>21623</v>
      </c>
      <c r="L1062" s="8" t="s">
        <v>21622</v>
      </c>
      <c r="M1062" s="8" t="s">
        <v>37350</v>
      </c>
      <c r="N1062" s="8">
        <v>1628.8826899999999</v>
      </c>
      <c r="O1062" t="str">
        <f t="shared" si="33"/>
        <v/>
      </c>
      <c r="P1062" t="str">
        <f t="shared" si="34"/>
        <v/>
      </c>
    </row>
    <row r="1063" spans="1:16">
      <c r="A1063" s="8" t="s">
        <v>37349</v>
      </c>
      <c r="B1063" s="8" t="b">
        <v>0</v>
      </c>
      <c r="C1063" s="8" t="s">
        <v>16</v>
      </c>
      <c r="D1063" s="8" t="s">
        <v>1382</v>
      </c>
      <c r="E1063" s="8">
        <v>14</v>
      </c>
      <c r="F1063" s="8" t="s">
        <v>37348</v>
      </c>
      <c r="G1063" s="8">
        <v>1</v>
      </c>
      <c r="H1063" s="8">
        <v>2</v>
      </c>
      <c r="I1063" s="8">
        <v>1</v>
      </c>
      <c r="J1063" s="8" t="s">
        <v>1130</v>
      </c>
      <c r="K1063" s="8" t="s">
        <v>2209</v>
      </c>
      <c r="L1063" s="8" t="s">
        <v>1131</v>
      </c>
      <c r="M1063" s="8" t="s">
        <v>37347</v>
      </c>
      <c r="N1063" s="8">
        <v>1573.72029</v>
      </c>
      <c r="O1063" t="str">
        <f t="shared" si="33"/>
        <v/>
      </c>
      <c r="P1063" t="str">
        <f t="shared" si="34"/>
        <v/>
      </c>
    </row>
    <row r="1064" spans="1:16">
      <c r="A1064" s="8" t="s">
        <v>7191</v>
      </c>
      <c r="B1064" s="8" t="b">
        <v>0</v>
      </c>
      <c r="C1064" s="8" t="s">
        <v>16</v>
      </c>
      <c r="D1064" s="8" t="s">
        <v>1382</v>
      </c>
      <c r="E1064" s="8">
        <v>15</v>
      </c>
      <c r="F1064" s="8" t="s">
        <v>7190</v>
      </c>
      <c r="G1064" s="8">
        <v>1</v>
      </c>
      <c r="H1064" s="8">
        <v>2</v>
      </c>
      <c r="I1064" s="8">
        <v>2</v>
      </c>
      <c r="J1064" s="8" t="s">
        <v>1130</v>
      </c>
      <c r="K1064" s="8" t="s">
        <v>2209</v>
      </c>
      <c r="L1064" s="8" t="s">
        <v>1131</v>
      </c>
      <c r="M1064" s="8" t="s">
        <v>7189</v>
      </c>
      <c r="N1064" s="8">
        <v>1729.8214</v>
      </c>
      <c r="O1064" t="str">
        <f t="shared" si="33"/>
        <v/>
      </c>
      <c r="P1064" t="str">
        <f t="shared" si="34"/>
        <v/>
      </c>
    </row>
    <row r="1065" spans="1:16">
      <c r="A1065" s="8" t="s">
        <v>7200</v>
      </c>
      <c r="B1065" s="8" t="b">
        <v>0</v>
      </c>
      <c r="C1065" s="8" t="s">
        <v>16</v>
      </c>
      <c r="D1065" s="8" t="s">
        <v>16</v>
      </c>
      <c r="E1065" s="8">
        <v>15</v>
      </c>
      <c r="F1065" s="8" t="s">
        <v>7199</v>
      </c>
      <c r="G1065" s="8">
        <v>1</v>
      </c>
      <c r="H1065" s="8">
        <v>1</v>
      </c>
      <c r="I1065" s="8">
        <v>2</v>
      </c>
      <c r="J1065" s="8" t="s">
        <v>1851</v>
      </c>
      <c r="K1065" s="8" t="s">
        <v>1851</v>
      </c>
      <c r="L1065" s="8" t="s">
        <v>1852</v>
      </c>
      <c r="M1065" s="8" t="s">
        <v>7198</v>
      </c>
      <c r="N1065" s="8">
        <v>1831.93372</v>
      </c>
      <c r="O1065" t="str">
        <f t="shared" si="33"/>
        <v/>
      </c>
      <c r="P1065" t="str">
        <f t="shared" si="34"/>
        <v/>
      </c>
    </row>
    <row r="1066" spans="1:16">
      <c r="A1066" s="8" t="s">
        <v>37346</v>
      </c>
      <c r="B1066" s="8" t="b">
        <v>0</v>
      </c>
      <c r="C1066" s="8" t="s">
        <v>70</v>
      </c>
      <c r="D1066" s="8" t="s">
        <v>16</v>
      </c>
      <c r="E1066" s="8">
        <v>14</v>
      </c>
      <c r="F1066" s="8" t="s">
        <v>37345</v>
      </c>
      <c r="G1066" s="8">
        <v>1</v>
      </c>
      <c r="H1066" s="8">
        <v>2</v>
      </c>
      <c r="I1066" s="8">
        <v>1</v>
      </c>
      <c r="J1066" s="8" t="s">
        <v>5700</v>
      </c>
      <c r="K1066" s="8" t="s">
        <v>5699</v>
      </c>
      <c r="L1066" s="8" t="s">
        <v>5698</v>
      </c>
      <c r="M1066" s="8" t="s">
        <v>37344</v>
      </c>
      <c r="N1066" s="8">
        <v>1532.80673</v>
      </c>
      <c r="O1066" t="str">
        <f t="shared" si="33"/>
        <v/>
      </c>
      <c r="P1066" t="str">
        <f t="shared" si="34"/>
        <v/>
      </c>
    </row>
    <row r="1067" spans="1:16">
      <c r="A1067" s="8" t="s">
        <v>37343</v>
      </c>
      <c r="B1067" s="8" t="b">
        <v>0</v>
      </c>
      <c r="C1067" s="8" t="s">
        <v>16</v>
      </c>
      <c r="D1067" s="8" t="s">
        <v>16</v>
      </c>
      <c r="E1067" s="8">
        <v>16</v>
      </c>
      <c r="F1067" s="8" t="s">
        <v>37342</v>
      </c>
      <c r="G1067" s="8">
        <v>1</v>
      </c>
      <c r="H1067" s="8">
        <v>1</v>
      </c>
      <c r="I1067" s="8">
        <v>1</v>
      </c>
      <c r="J1067" s="8" t="s">
        <v>35992</v>
      </c>
      <c r="K1067" s="8" t="s">
        <v>35992</v>
      </c>
      <c r="L1067" s="8" t="s">
        <v>35991</v>
      </c>
      <c r="M1067" s="8" t="s">
        <v>37341</v>
      </c>
      <c r="N1067" s="8">
        <v>1773.0381299999999</v>
      </c>
      <c r="O1067" t="str">
        <f t="shared" si="33"/>
        <v/>
      </c>
      <c r="P1067" t="str">
        <f t="shared" si="34"/>
        <v/>
      </c>
    </row>
    <row r="1068" spans="1:16">
      <c r="A1068" s="8" t="s">
        <v>37340</v>
      </c>
      <c r="B1068" s="8" t="b">
        <v>0</v>
      </c>
      <c r="C1068" s="8" t="s">
        <v>70</v>
      </c>
      <c r="D1068" s="8" t="s">
        <v>16</v>
      </c>
      <c r="E1068" s="8">
        <v>16</v>
      </c>
      <c r="F1068" s="8" t="s">
        <v>37339</v>
      </c>
      <c r="G1068" s="8">
        <v>1</v>
      </c>
      <c r="H1068" s="8">
        <v>2</v>
      </c>
      <c r="I1068" s="8">
        <v>1</v>
      </c>
      <c r="J1068" s="8" t="s">
        <v>7234</v>
      </c>
      <c r="K1068" s="8" t="s">
        <v>7233</v>
      </c>
      <c r="L1068" s="8" t="s">
        <v>7232</v>
      </c>
      <c r="M1068" s="8" t="s">
        <v>37338</v>
      </c>
      <c r="N1068" s="8">
        <v>1742.8959400000001</v>
      </c>
      <c r="O1068" t="str">
        <f t="shared" si="33"/>
        <v/>
      </c>
      <c r="P1068" t="str">
        <f t="shared" si="34"/>
        <v/>
      </c>
    </row>
    <row r="1069" spans="1:16">
      <c r="A1069" s="8" t="s">
        <v>37337</v>
      </c>
      <c r="B1069" s="8" t="b">
        <v>0</v>
      </c>
      <c r="C1069" s="8" t="s">
        <v>16</v>
      </c>
      <c r="D1069" s="8" t="s">
        <v>16</v>
      </c>
      <c r="E1069" s="8">
        <v>14</v>
      </c>
      <c r="F1069" s="8" t="s">
        <v>37336</v>
      </c>
      <c r="G1069" s="8">
        <v>1</v>
      </c>
      <c r="H1069" s="8">
        <v>1</v>
      </c>
      <c r="I1069" s="8">
        <v>1</v>
      </c>
      <c r="J1069" s="8" t="s">
        <v>34315</v>
      </c>
      <c r="K1069" s="8" t="s">
        <v>34315</v>
      </c>
      <c r="L1069" s="8" t="s">
        <v>34314</v>
      </c>
      <c r="M1069" s="8" t="s">
        <v>37335</v>
      </c>
      <c r="N1069" s="8">
        <v>1538.82132</v>
      </c>
      <c r="O1069" t="str">
        <f t="shared" si="33"/>
        <v/>
      </c>
      <c r="P1069" t="str">
        <f t="shared" si="34"/>
        <v/>
      </c>
    </row>
    <row r="1070" spans="1:16">
      <c r="A1070" s="8" t="s">
        <v>37334</v>
      </c>
      <c r="B1070" s="8" t="b">
        <v>0</v>
      </c>
      <c r="C1070" s="8" t="s">
        <v>16</v>
      </c>
      <c r="D1070" s="8" t="s">
        <v>16</v>
      </c>
      <c r="E1070" s="8">
        <v>16</v>
      </c>
      <c r="F1070" s="8" t="s">
        <v>37333</v>
      </c>
      <c r="G1070" s="8">
        <v>1</v>
      </c>
      <c r="H1070" s="8">
        <v>1</v>
      </c>
      <c r="I1070" s="8">
        <v>3</v>
      </c>
      <c r="J1070" s="8" t="s">
        <v>13712</v>
      </c>
      <c r="K1070" s="8" t="s">
        <v>13712</v>
      </c>
      <c r="L1070" s="8" t="s">
        <v>13711</v>
      </c>
      <c r="M1070" s="8" t="s">
        <v>37332</v>
      </c>
      <c r="N1070" s="8">
        <v>1965.95658</v>
      </c>
      <c r="O1070" t="str">
        <f t="shared" si="33"/>
        <v/>
      </c>
      <c r="P1070" t="str">
        <f t="shared" si="34"/>
        <v/>
      </c>
    </row>
    <row r="1071" spans="1:16">
      <c r="A1071" s="8" t="s">
        <v>37331</v>
      </c>
      <c r="B1071" s="8" t="b">
        <v>0</v>
      </c>
      <c r="C1071" s="8" t="s">
        <v>16</v>
      </c>
      <c r="D1071" s="8" t="s">
        <v>16</v>
      </c>
      <c r="E1071" s="8">
        <v>15</v>
      </c>
      <c r="F1071" s="8" t="s">
        <v>37330</v>
      </c>
      <c r="G1071" s="8">
        <v>1</v>
      </c>
      <c r="H1071" s="8">
        <v>1</v>
      </c>
      <c r="I1071" s="8">
        <v>1</v>
      </c>
      <c r="J1071" s="8" t="s">
        <v>20464</v>
      </c>
      <c r="K1071" s="8" t="s">
        <v>20464</v>
      </c>
      <c r="L1071" s="8" t="s">
        <v>20462</v>
      </c>
      <c r="M1071" s="8" t="s">
        <v>37329</v>
      </c>
      <c r="N1071" s="8">
        <v>1858.95586</v>
      </c>
      <c r="O1071" t="str">
        <f t="shared" si="33"/>
        <v/>
      </c>
      <c r="P1071" t="str">
        <f t="shared" si="34"/>
        <v/>
      </c>
    </row>
    <row r="1072" spans="1:16">
      <c r="A1072" s="8" t="s">
        <v>37328</v>
      </c>
      <c r="B1072" s="8" t="b">
        <v>0</v>
      </c>
      <c r="C1072" s="8" t="s">
        <v>70</v>
      </c>
      <c r="D1072" s="8" t="s">
        <v>16</v>
      </c>
      <c r="E1072" s="8">
        <v>14</v>
      </c>
      <c r="F1072" s="8" t="s">
        <v>37327</v>
      </c>
      <c r="G1072" s="8">
        <v>1</v>
      </c>
      <c r="H1072" s="8">
        <v>2</v>
      </c>
      <c r="I1072" s="8">
        <v>1</v>
      </c>
      <c r="J1072" s="8" t="s">
        <v>1229</v>
      </c>
      <c r="K1072" s="8" t="s">
        <v>1230</v>
      </c>
      <c r="L1072" s="8" t="s">
        <v>1231</v>
      </c>
      <c r="M1072" s="8" t="s">
        <v>37326</v>
      </c>
      <c r="N1072" s="8">
        <v>1612.9744700000001</v>
      </c>
      <c r="O1072" t="str">
        <f t="shared" si="33"/>
        <v/>
      </c>
      <c r="P1072" t="str">
        <f t="shared" si="34"/>
        <v/>
      </c>
    </row>
    <row r="1073" spans="1:16">
      <c r="A1073" s="8" t="s">
        <v>11286</v>
      </c>
      <c r="B1073" s="8" t="b">
        <v>0</v>
      </c>
      <c r="C1073" s="8" t="s">
        <v>16</v>
      </c>
      <c r="D1073" s="8" t="s">
        <v>16</v>
      </c>
      <c r="E1073" s="8">
        <v>14</v>
      </c>
      <c r="F1073" s="8" t="s">
        <v>11285</v>
      </c>
      <c r="G1073" s="8">
        <v>1</v>
      </c>
      <c r="H1073" s="8">
        <v>1</v>
      </c>
      <c r="I1073" s="8">
        <v>3</v>
      </c>
      <c r="J1073" s="8" t="s">
        <v>6337</v>
      </c>
      <c r="K1073" s="8" t="s">
        <v>6337</v>
      </c>
      <c r="L1073" s="8" t="s">
        <v>6336</v>
      </c>
      <c r="M1073" s="8" t="s">
        <v>11284</v>
      </c>
      <c r="N1073" s="8">
        <v>1521.80198</v>
      </c>
      <c r="O1073" t="str">
        <f t="shared" si="33"/>
        <v/>
      </c>
      <c r="P1073" t="str">
        <f t="shared" si="34"/>
        <v/>
      </c>
    </row>
    <row r="1074" spans="1:16">
      <c r="A1074" s="8" t="s">
        <v>7225</v>
      </c>
      <c r="B1074" s="8" t="b">
        <v>0</v>
      </c>
      <c r="C1074" s="8" t="s">
        <v>16</v>
      </c>
      <c r="D1074" s="8" t="s">
        <v>16</v>
      </c>
      <c r="E1074" s="8">
        <v>16</v>
      </c>
      <c r="F1074" s="8" t="s">
        <v>7224</v>
      </c>
      <c r="G1074" s="8">
        <v>1</v>
      </c>
      <c r="H1074" s="8">
        <v>1</v>
      </c>
      <c r="I1074" s="8">
        <v>3</v>
      </c>
      <c r="J1074" s="8" t="s">
        <v>6337</v>
      </c>
      <c r="K1074" s="8" t="s">
        <v>6337</v>
      </c>
      <c r="L1074" s="8" t="s">
        <v>6336</v>
      </c>
      <c r="M1074" s="8" t="s">
        <v>7223</v>
      </c>
      <c r="N1074" s="8">
        <v>1677.89186</v>
      </c>
      <c r="O1074" t="str">
        <f t="shared" si="33"/>
        <v/>
      </c>
      <c r="P1074" t="str">
        <f t="shared" si="34"/>
        <v/>
      </c>
    </row>
    <row r="1075" spans="1:16">
      <c r="A1075" s="8" t="s">
        <v>37325</v>
      </c>
      <c r="B1075" s="8" t="b">
        <v>0</v>
      </c>
      <c r="C1075" s="8" t="s">
        <v>16</v>
      </c>
      <c r="D1075" s="8" t="s">
        <v>16</v>
      </c>
      <c r="E1075" s="8">
        <v>14</v>
      </c>
      <c r="F1075" s="8" t="s">
        <v>37324</v>
      </c>
      <c r="G1075" s="8">
        <v>1</v>
      </c>
      <c r="H1075" s="8">
        <v>1</v>
      </c>
      <c r="I1075" s="8">
        <v>7</v>
      </c>
      <c r="J1075" s="8" t="s">
        <v>1125</v>
      </c>
      <c r="K1075" s="8" t="s">
        <v>1125</v>
      </c>
      <c r="L1075" s="8" t="s">
        <v>1126</v>
      </c>
      <c r="M1075" s="8" t="s">
        <v>37323</v>
      </c>
      <c r="N1075" s="8">
        <v>1543.83664</v>
      </c>
      <c r="O1075" t="str">
        <f t="shared" si="33"/>
        <v/>
      </c>
      <c r="P1075" t="str">
        <f t="shared" si="34"/>
        <v/>
      </c>
    </row>
    <row r="1076" spans="1:16">
      <c r="A1076" s="8" t="s">
        <v>37322</v>
      </c>
      <c r="B1076" s="8" t="b">
        <v>0</v>
      </c>
      <c r="C1076" s="8" t="s">
        <v>16</v>
      </c>
      <c r="D1076" s="8" t="s">
        <v>16</v>
      </c>
      <c r="E1076" s="8">
        <v>15</v>
      </c>
      <c r="F1076" s="8" t="s">
        <v>37321</v>
      </c>
      <c r="G1076" s="8">
        <v>1</v>
      </c>
      <c r="H1076" s="8">
        <v>1</v>
      </c>
      <c r="I1076" s="8">
        <v>5</v>
      </c>
      <c r="J1076" s="8" t="s">
        <v>1125</v>
      </c>
      <c r="K1076" s="8" t="s">
        <v>1125</v>
      </c>
      <c r="L1076" s="8" t="s">
        <v>1126</v>
      </c>
      <c r="M1076" s="8" t="s">
        <v>37320</v>
      </c>
      <c r="N1076" s="8">
        <v>1644.8843099999999</v>
      </c>
      <c r="O1076" t="str">
        <f t="shared" si="33"/>
        <v/>
      </c>
      <c r="P1076" t="str">
        <f t="shared" si="34"/>
        <v/>
      </c>
    </row>
    <row r="1077" spans="1:16">
      <c r="A1077" s="8" t="s">
        <v>37319</v>
      </c>
      <c r="B1077" s="8" t="b">
        <v>0</v>
      </c>
      <c r="C1077" s="8" t="s">
        <v>16</v>
      </c>
      <c r="D1077" s="8" t="s">
        <v>16</v>
      </c>
      <c r="E1077" s="8">
        <v>16</v>
      </c>
      <c r="F1077" s="8" t="s">
        <v>37318</v>
      </c>
      <c r="G1077" s="8">
        <v>1</v>
      </c>
      <c r="H1077" s="8">
        <v>1</v>
      </c>
      <c r="I1077" s="8">
        <v>19</v>
      </c>
      <c r="J1077" s="8" t="s">
        <v>1125</v>
      </c>
      <c r="K1077" s="8" t="s">
        <v>1125</v>
      </c>
      <c r="L1077" s="8" t="s">
        <v>1126</v>
      </c>
      <c r="M1077" s="8" t="s">
        <v>37317</v>
      </c>
      <c r="N1077" s="8">
        <v>1800.98542</v>
      </c>
      <c r="O1077" t="str">
        <f t="shared" si="33"/>
        <v/>
      </c>
      <c r="P1077" t="str">
        <f t="shared" si="34"/>
        <v/>
      </c>
    </row>
    <row r="1078" spans="1:16">
      <c r="A1078" s="8" t="s">
        <v>37316</v>
      </c>
      <c r="B1078" s="8" t="b">
        <v>0</v>
      </c>
      <c r="C1078" s="8" t="s">
        <v>16</v>
      </c>
      <c r="D1078" s="8" t="s">
        <v>16</v>
      </c>
      <c r="E1078" s="8">
        <v>12</v>
      </c>
      <c r="F1078" s="8" t="s">
        <v>37315</v>
      </c>
      <c r="G1078" s="8">
        <v>1</v>
      </c>
      <c r="H1078" s="8">
        <v>1</v>
      </c>
      <c r="I1078" s="8">
        <v>1</v>
      </c>
      <c r="J1078" s="8" t="s">
        <v>2700</v>
      </c>
      <c r="K1078" s="8" t="s">
        <v>2700</v>
      </c>
      <c r="L1078" s="8" t="s">
        <v>2699</v>
      </c>
      <c r="M1078" s="8" t="s">
        <v>37314</v>
      </c>
      <c r="N1078" s="8">
        <v>1410.7739799999999</v>
      </c>
      <c r="O1078" t="str">
        <f t="shared" si="33"/>
        <v/>
      </c>
      <c r="P1078" t="str">
        <f t="shared" si="34"/>
        <v/>
      </c>
    </row>
    <row r="1079" spans="1:16">
      <c r="A1079" s="8" t="s">
        <v>37313</v>
      </c>
      <c r="B1079" s="8" t="b">
        <v>0</v>
      </c>
      <c r="C1079" s="8" t="s">
        <v>16</v>
      </c>
      <c r="D1079" s="8" t="s">
        <v>16</v>
      </c>
      <c r="E1079" s="8">
        <v>14</v>
      </c>
      <c r="F1079" s="8" t="s">
        <v>37312</v>
      </c>
      <c r="G1079" s="8">
        <v>1</v>
      </c>
      <c r="H1079" s="8">
        <v>1</v>
      </c>
      <c r="I1079" s="8">
        <v>1</v>
      </c>
      <c r="J1079" s="8" t="s">
        <v>13358</v>
      </c>
      <c r="K1079" s="8" t="s">
        <v>13358</v>
      </c>
      <c r="L1079" s="8" t="s">
        <v>13357</v>
      </c>
      <c r="M1079" s="8" t="s">
        <v>37311</v>
      </c>
      <c r="N1079" s="8">
        <v>1667.87112</v>
      </c>
      <c r="O1079" t="str">
        <f t="shared" si="33"/>
        <v/>
      </c>
      <c r="P1079" t="str">
        <f t="shared" si="34"/>
        <v/>
      </c>
    </row>
    <row r="1080" spans="1:16">
      <c r="A1080" s="8" t="s">
        <v>37310</v>
      </c>
      <c r="B1080" s="8" t="b">
        <v>0</v>
      </c>
      <c r="C1080" s="8" t="s">
        <v>16</v>
      </c>
      <c r="D1080" s="8" t="s">
        <v>16</v>
      </c>
      <c r="E1080" s="8">
        <v>17</v>
      </c>
      <c r="F1080" s="8" t="s">
        <v>37309</v>
      </c>
      <c r="G1080" s="8">
        <v>1</v>
      </c>
      <c r="H1080" s="8">
        <v>1</v>
      </c>
      <c r="I1080" s="8">
        <v>1</v>
      </c>
      <c r="J1080" s="8" t="s">
        <v>103</v>
      </c>
      <c r="K1080" s="8" t="s">
        <v>103</v>
      </c>
      <c r="L1080" s="8" t="s">
        <v>104</v>
      </c>
      <c r="M1080" s="8" t="s">
        <v>37308</v>
      </c>
      <c r="N1080" s="8">
        <v>1858.9657500000001</v>
      </c>
      <c r="O1080" t="str">
        <f t="shared" si="33"/>
        <v/>
      </c>
      <c r="P1080" t="str">
        <f t="shared" si="34"/>
        <v/>
      </c>
    </row>
    <row r="1081" spans="1:16">
      <c r="A1081" s="8" t="s">
        <v>37307</v>
      </c>
      <c r="B1081" s="8" t="b">
        <v>0</v>
      </c>
      <c r="C1081" s="8" t="s">
        <v>70</v>
      </c>
      <c r="D1081" s="8" t="s">
        <v>795</v>
      </c>
      <c r="E1081" s="8">
        <v>14</v>
      </c>
      <c r="F1081" s="8" t="s">
        <v>37306</v>
      </c>
      <c r="G1081" s="8">
        <v>1</v>
      </c>
      <c r="H1081" s="8">
        <v>2</v>
      </c>
      <c r="I1081" s="8">
        <v>2</v>
      </c>
      <c r="J1081" s="8" t="s">
        <v>37305</v>
      </c>
      <c r="K1081" s="8" t="s">
        <v>37304</v>
      </c>
      <c r="L1081" s="8" t="s">
        <v>37303</v>
      </c>
      <c r="M1081" s="8" t="s">
        <v>37302</v>
      </c>
      <c r="N1081" s="8">
        <v>1546.75298</v>
      </c>
      <c r="O1081" t="str">
        <f t="shared" si="33"/>
        <v/>
      </c>
      <c r="P1081" t="str">
        <f t="shared" si="34"/>
        <v/>
      </c>
    </row>
    <row r="1082" spans="1:16">
      <c r="A1082" s="8" t="s">
        <v>37301</v>
      </c>
      <c r="B1082" s="8" t="b">
        <v>0</v>
      </c>
      <c r="C1082" s="8" t="s">
        <v>16</v>
      </c>
      <c r="D1082" s="8" t="s">
        <v>333</v>
      </c>
      <c r="E1082" s="8">
        <v>18</v>
      </c>
      <c r="F1082" s="8" t="s">
        <v>37300</v>
      </c>
      <c r="G1082" s="8">
        <v>1</v>
      </c>
      <c r="H1082" s="8">
        <v>1</v>
      </c>
      <c r="I1082" s="8">
        <v>1</v>
      </c>
      <c r="J1082" s="8" t="s">
        <v>37299</v>
      </c>
      <c r="K1082" s="8" t="s">
        <v>37299</v>
      </c>
      <c r="L1082" s="8" t="s">
        <v>37298</v>
      </c>
      <c r="M1082" s="8" t="s">
        <v>37297</v>
      </c>
      <c r="N1082" s="8">
        <v>2017.10383</v>
      </c>
      <c r="O1082" t="str">
        <f t="shared" si="33"/>
        <v/>
      </c>
      <c r="P1082" t="str">
        <f t="shared" si="34"/>
        <v/>
      </c>
    </row>
    <row r="1083" spans="1:16">
      <c r="A1083" s="8" t="s">
        <v>37296</v>
      </c>
      <c r="B1083" s="8" t="b">
        <v>0</v>
      </c>
      <c r="C1083" s="8" t="s">
        <v>16</v>
      </c>
      <c r="D1083" s="8" t="s">
        <v>16</v>
      </c>
      <c r="E1083" s="8">
        <v>13</v>
      </c>
      <c r="F1083" s="8" t="s">
        <v>37295</v>
      </c>
      <c r="G1083" s="8">
        <v>1</v>
      </c>
      <c r="H1083" s="8">
        <v>1</v>
      </c>
      <c r="I1083" s="8">
        <v>3</v>
      </c>
      <c r="J1083" s="8" t="s">
        <v>3771</v>
      </c>
      <c r="K1083" s="8" t="s">
        <v>3771</v>
      </c>
      <c r="L1083" s="8" t="s">
        <v>3770</v>
      </c>
      <c r="M1083" s="8" t="s">
        <v>37294</v>
      </c>
      <c r="N1083" s="8">
        <v>1422.7521899999999</v>
      </c>
      <c r="O1083" t="str">
        <f t="shared" si="33"/>
        <v/>
      </c>
      <c r="P1083" t="str">
        <f t="shared" si="34"/>
        <v/>
      </c>
    </row>
    <row r="1084" spans="1:16">
      <c r="A1084" s="8" t="s">
        <v>37293</v>
      </c>
      <c r="B1084" s="8" t="b">
        <v>0</v>
      </c>
      <c r="C1084" s="8" t="s">
        <v>16</v>
      </c>
      <c r="D1084" s="8" t="s">
        <v>496</v>
      </c>
      <c r="E1084" s="8">
        <v>17</v>
      </c>
      <c r="F1084" s="8" t="s">
        <v>37292</v>
      </c>
      <c r="G1084" s="8">
        <v>1</v>
      </c>
      <c r="H1084" s="8">
        <v>1</v>
      </c>
      <c r="I1084" s="8">
        <v>4</v>
      </c>
      <c r="J1084" s="8" t="s">
        <v>145</v>
      </c>
      <c r="K1084" s="8" t="s">
        <v>145</v>
      </c>
      <c r="L1084" s="8" t="s">
        <v>146</v>
      </c>
      <c r="M1084" s="8" t="s">
        <v>37291</v>
      </c>
      <c r="N1084" s="8">
        <v>1996.0168000000001</v>
      </c>
      <c r="O1084" t="str">
        <f t="shared" si="33"/>
        <v/>
      </c>
      <c r="P1084" t="str">
        <f t="shared" si="34"/>
        <v/>
      </c>
    </row>
    <row r="1085" spans="1:16">
      <c r="A1085" s="8" t="s">
        <v>37228</v>
      </c>
      <c r="B1085" s="8" t="b">
        <v>0</v>
      </c>
      <c r="C1085" s="8" t="s">
        <v>16</v>
      </c>
      <c r="D1085" s="8" t="s">
        <v>496</v>
      </c>
      <c r="E1085" s="8">
        <v>18</v>
      </c>
      <c r="F1085" s="8" t="s">
        <v>37227</v>
      </c>
      <c r="G1085" s="8">
        <v>1</v>
      </c>
      <c r="H1085" s="8">
        <v>1</v>
      </c>
      <c r="I1085" s="8">
        <v>4</v>
      </c>
      <c r="J1085" s="8" t="s">
        <v>145</v>
      </c>
      <c r="K1085" s="8" t="s">
        <v>145</v>
      </c>
      <c r="L1085" s="8" t="s">
        <v>146</v>
      </c>
      <c r="M1085" s="8" t="s">
        <v>37226</v>
      </c>
      <c r="N1085" s="8">
        <v>2109.1008700000002</v>
      </c>
      <c r="O1085" t="str">
        <f t="shared" si="33"/>
        <v/>
      </c>
      <c r="P1085" t="str">
        <f t="shared" si="34"/>
        <v/>
      </c>
    </row>
    <row r="1086" spans="1:16">
      <c r="A1086" s="8" t="s">
        <v>37290</v>
      </c>
      <c r="B1086" s="8" t="b">
        <v>0</v>
      </c>
      <c r="C1086" s="8" t="s">
        <v>16</v>
      </c>
      <c r="D1086" s="8" t="s">
        <v>16</v>
      </c>
      <c r="E1086" s="8">
        <v>24</v>
      </c>
      <c r="F1086" s="8" t="s">
        <v>37289</v>
      </c>
      <c r="G1086" s="8">
        <v>1</v>
      </c>
      <c r="H1086" s="8">
        <v>1</v>
      </c>
      <c r="I1086" s="8">
        <v>3</v>
      </c>
      <c r="J1086" s="8" t="s">
        <v>30939</v>
      </c>
      <c r="K1086" s="8" t="s">
        <v>30939</v>
      </c>
      <c r="L1086" s="8" t="s">
        <v>30938</v>
      </c>
      <c r="M1086" s="8" t="s">
        <v>37288</v>
      </c>
      <c r="N1086" s="8">
        <v>2517.4735999999998</v>
      </c>
      <c r="O1086" t="str">
        <f t="shared" si="33"/>
        <v/>
      </c>
      <c r="P1086" t="str">
        <f t="shared" si="34"/>
        <v/>
      </c>
    </row>
    <row r="1087" spans="1:16">
      <c r="A1087" s="8" t="s">
        <v>37287</v>
      </c>
      <c r="B1087" s="8" t="b">
        <v>0</v>
      </c>
      <c r="C1087" s="8" t="s">
        <v>16</v>
      </c>
      <c r="D1087" s="8" t="s">
        <v>16</v>
      </c>
      <c r="E1087" s="8">
        <v>16</v>
      </c>
      <c r="F1087" s="8" t="s">
        <v>37286</v>
      </c>
      <c r="G1087" s="8">
        <v>1</v>
      </c>
      <c r="H1087" s="8">
        <v>1</v>
      </c>
      <c r="I1087" s="8">
        <v>1</v>
      </c>
      <c r="J1087" s="8" t="s">
        <v>37285</v>
      </c>
      <c r="K1087" s="8" t="s">
        <v>37285</v>
      </c>
      <c r="L1087" s="8" t="s">
        <v>37284</v>
      </c>
      <c r="M1087" s="8" t="s">
        <v>37283</v>
      </c>
      <c r="N1087" s="8">
        <v>1947.1021900000001</v>
      </c>
      <c r="O1087" t="str">
        <f t="shared" si="33"/>
        <v/>
      </c>
      <c r="P1087" t="str">
        <f t="shared" si="34"/>
        <v/>
      </c>
    </row>
    <row r="1088" spans="1:16">
      <c r="A1088" s="8" t="s">
        <v>7440</v>
      </c>
      <c r="B1088" s="8" t="b">
        <v>0</v>
      </c>
      <c r="C1088" s="8" t="s">
        <v>16</v>
      </c>
      <c r="D1088" s="8" t="s">
        <v>16</v>
      </c>
      <c r="E1088" s="8">
        <v>13</v>
      </c>
      <c r="F1088" s="8" t="s">
        <v>7439</v>
      </c>
      <c r="G1088" s="8">
        <v>1</v>
      </c>
      <c r="H1088" s="8">
        <v>1</v>
      </c>
      <c r="I1088" s="8">
        <v>3</v>
      </c>
      <c r="J1088" s="8" t="s">
        <v>3086</v>
      </c>
      <c r="K1088" s="8" t="s">
        <v>3086</v>
      </c>
      <c r="L1088" s="8" t="s">
        <v>3085</v>
      </c>
      <c r="M1088" s="8" t="s">
        <v>7438</v>
      </c>
      <c r="N1088" s="8">
        <v>1565.7998600000001</v>
      </c>
      <c r="O1088" t="str">
        <f t="shared" si="33"/>
        <v/>
      </c>
      <c r="P1088" t="str">
        <f t="shared" si="34"/>
        <v/>
      </c>
    </row>
    <row r="1089" spans="1:16">
      <c r="A1089" s="8" t="s">
        <v>7443</v>
      </c>
      <c r="B1089" s="8" t="b">
        <v>0</v>
      </c>
      <c r="C1089" s="8" t="s">
        <v>16</v>
      </c>
      <c r="D1089" s="8" t="s">
        <v>16</v>
      </c>
      <c r="E1089" s="8">
        <v>14</v>
      </c>
      <c r="F1089" s="8" t="s">
        <v>7442</v>
      </c>
      <c r="G1089" s="8">
        <v>1</v>
      </c>
      <c r="H1089" s="8">
        <v>1</v>
      </c>
      <c r="I1089" s="8">
        <v>1</v>
      </c>
      <c r="J1089" s="8" t="s">
        <v>3086</v>
      </c>
      <c r="K1089" s="8" t="s">
        <v>3086</v>
      </c>
      <c r="L1089" s="8" t="s">
        <v>3085</v>
      </c>
      <c r="M1089" s="8" t="s">
        <v>7441</v>
      </c>
      <c r="N1089" s="8">
        <v>1694.8424500000001</v>
      </c>
      <c r="O1089" t="str">
        <f t="shared" si="33"/>
        <v/>
      </c>
      <c r="P1089" t="str">
        <f t="shared" si="34"/>
        <v/>
      </c>
    </row>
    <row r="1090" spans="1:16">
      <c r="A1090" s="8" t="s">
        <v>37282</v>
      </c>
      <c r="B1090" s="8" t="b">
        <v>0</v>
      </c>
      <c r="C1090" s="8" t="s">
        <v>70</v>
      </c>
      <c r="D1090" s="8" t="s">
        <v>473</v>
      </c>
      <c r="E1090" s="8">
        <v>15</v>
      </c>
      <c r="F1090" s="8" t="s">
        <v>37281</v>
      </c>
      <c r="G1090" s="8">
        <v>1</v>
      </c>
      <c r="H1090" s="8">
        <v>3</v>
      </c>
      <c r="I1090" s="8">
        <v>1</v>
      </c>
      <c r="J1090" s="8" t="s">
        <v>16056</v>
      </c>
      <c r="K1090" s="8" t="s">
        <v>16055</v>
      </c>
      <c r="L1090" s="8" t="s">
        <v>16054</v>
      </c>
      <c r="M1090" s="8" t="s">
        <v>37280</v>
      </c>
      <c r="N1090" s="8">
        <v>1901.91742</v>
      </c>
      <c r="O1090" t="str">
        <f t="shared" si="33"/>
        <v/>
      </c>
      <c r="P1090" t="str">
        <f t="shared" si="34"/>
        <v/>
      </c>
    </row>
    <row r="1091" spans="1:16">
      <c r="A1091" s="8" t="s">
        <v>37279</v>
      </c>
      <c r="B1091" s="8" t="b">
        <v>0</v>
      </c>
      <c r="C1091" s="8" t="s">
        <v>70</v>
      </c>
      <c r="D1091" s="8" t="s">
        <v>473</v>
      </c>
      <c r="E1091" s="8">
        <v>16</v>
      </c>
      <c r="F1091" s="8" t="s">
        <v>37278</v>
      </c>
      <c r="G1091" s="8">
        <v>1</v>
      </c>
      <c r="H1091" s="8">
        <v>3</v>
      </c>
      <c r="I1091" s="8">
        <v>1</v>
      </c>
      <c r="J1091" s="8" t="s">
        <v>16056</v>
      </c>
      <c r="K1091" s="8" t="s">
        <v>16055</v>
      </c>
      <c r="L1091" s="8" t="s">
        <v>16054</v>
      </c>
      <c r="M1091" s="8" t="s">
        <v>37277</v>
      </c>
      <c r="N1091" s="8">
        <v>1988.9494500000001</v>
      </c>
      <c r="O1091" t="str">
        <f t="shared" ref="O1091:O1154" si="35">IF(ISNUMBER(SEARCH("Candida",L1091)), 1,"")</f>
        <v/>
      </c>
      <c r="P1091" t="str">
        <f t="shared" ref="P1091:P1154" si="36">(IF(AND(C1091="Candida",H1091=1),1,""))</f>
        <v/>
      </c>
    </row>
    <row r="1092" spans="1:16">
      <c r="A1092" s="8" t="s">
        <v>37276</v>
      </c>
      <c r="B1092" s="8" t="b">
        <v>0</v>
      </c>
      <c r="C1092" s="8" t="s">
        <v>70</v>
      </c>
      <c r="D1092" s="8" t="s">
        <v>537</v>
      </c>
      <c r="E1092" s="8">
        <v>15</v>
      </c>
      <c r="F1092" s="8" t="s">
        <v>37275</v>
      </c>
      <c r="G1092" s="8">
        <v>1</v>
      </c>
      <c r="H1092" s="8">
        <v>6</v>
      </c>
      <c r="I1092" s="8">
        <v>3</v>
      </c>
      <c r="J1092" s="8" t="s">
        <v>3484</v>
      </c>
      <c r="K1092" s="8" t="s">
        <v>3483</v>
      </c>
      <c r="L1092" s="8" t="s">
        <v>3482</v>
      </c>
      <c r="M1092" s="8" t="s">
        <v>37274</v>
      </c>
      <c r="N1092" s="8">
        <v>1695.9111499999999</v>
      </c>
      <c r="O1092" t="str">
        <f t="shared" si="35"/>
        <v/>
      </c>
      <c r="P1092" t="str">
        <f t="shared" si="36"/>
        <v/>
      </c>
    </row>
    <row r="1093" spans="1:16">
      <c r="A1093" s="8" t="s">
        <v>37273</v>
      </c>
      <c r="B1093" s="8" t="b">
        <v>0</v>
      </c>
      <c r="C1093" s="8" t="s">
        <v>70</v>
      </c>
      <c r="D1093" s="8" t="s">
        <v>537</v>
      </c>
      <c r="E1093" s="8">
        <v>17</v>
      </c>
      <c r="F1093" s="8" t="s">
        <v>37272</v>
      </c>
      <c r="G1093" s="8">
        <v>1</v>
      </c>
      <c r="H1093" s="8">
        <v>6</v>
      </c>
      <c r="I1093" s="8">
        <v>1</v>
      </c>
      <c r="J1093" s="8" t="s">
        <v>3484</v>
      </c>
      <c r="K1093" s="8" t="s">
        <v>3483</v>
      </c>
      <c r="L1093" s="8" t="s">
        <v>3482</v>
      </c>
      <c r="M1093" s="8" t="s">
        <v>37271</v>
      </c>
      <c r="N1093" s="8">
        <v>1852.0010299999999</v>
      </c>
      <c r="O1093" t="str">
        <f t="shared" si="35"/>
        <v/>
      </c>
      <c r="P1093" t="str">
        <f t="shared" si="36"/>
        <v/>
      </c>
    </row>
    <row r="1094" spans="1:16">
      <c r="A1094" s="8" t="s">
        <v>7446</v>
      </c>
      <c r="B1094" s="8" t="b">
        <v>0</v>
      </c>
      <c r="C1094" s="8" t="s">
        <v>16</v>
      </c>
      <c r="D1094" s="8" t="s">
        <v>16</v>
      </c>
      <c r="E1094" s="8">
        <v>16</v>
      </c>
      <c r="F1094" s="8" t="s">
        <v>7445</v>
      </c>
      <c r="G1094" s="8">
        <v>1</v>
      </c>
      <c r="H1094" s="8">
        <v>1</v>
      </c>
      <c r="I1094" s="8">
        <v>9</v>
      </c>
      <c r="J1094" s="8" t="s">
        <v>6303</v>
      </c>
      <c r="K1094" s="8" t="s">
        <v>6303</v>
      </c>
      <c r="L1094" s="8" t="s">
        <v>6302</v>
      </c>
      <c r="M1094" s="8" t="s">
        <v>7444</v>
      </c>
      <c r="N1094" s="8">
        <v>1748.933</v>
      </c>
      <c r="O1094" t="str">
        <f t="shared" si="35"/>
        <v/>
      </c>
      <c r="P1094" t="str">
        <f t="shared" si="36"/>
        <v/>
      </c>
    </row>
    <row r="1095" spans="1:16">
      <c r="A1095" s="8" t="s">
        <v>37270</v>
      </c>
      <c r="B1095" s="8" t="b">
        <v>0</v>
      </c>
      <c r="C1095" s="8" t="s">
        <v>16</v>
      </c>
      <c r="D1095" s="8" t="s">
        <v>16</v>
      </c>
      <c r="E1095" s="8">
        <v>17</v>
      </c>
      <c r="F1095" s="8" t="s">
        <v>37269</v>
      </c>
      <c r="G1095" s="8">
        <v>1</v>
      </c>
      <c r="H1095" s="8">
        <v>1</v>
      </c>
      <c r="I1095" s="8">
        <v>1</v>
      </c>
      <c r="J1095" s="8" t="s">
        <v>4175</v>
      </c>
      <c r="K1095" s="8" t="s">
        <v>4175</v>
      </c>
      <c r="L1095" s="8" t="s">
        <v>4174</v>
      </c>
      <c r="M1095" s="8" t="s">
        <v>37268</v>
      </c>
      <c r="N1095" s="8">
        <v>1819.93372</v>
      </c>
      <c r="O1095" t="str">
        <f t="shared" si="35"/>
        <v/>
      </c>
      <c r="P1095" t="str">
        <f t="shared" si="36"/>
        <v/>
      </c>
    </row>
    <row r="1096" spans="1:16">
      <c r="A1096" s="8" t="s">
        <v>7461</v>
      </c>
      <c r="B1096" s="8" t="b">
        <v>0</v>
      </c>
      <c r="C1096" s="8" t="s">
        <v>16</v>
      </c>
      <c r="D1096" s="8" t="s">
        <v>16</v>
      </c>
      <c r="E1096" s="8">
        <v>19</v>
      </c>
      <c r="F1096" s="8" t="s">
        <v>7460</v>
      </c>
      <c r="G1096" s="8">
        <v>1</v>
      </c>
      <c r="H1096" s="8">
        <v>1</v>
      </c>
      <c r="I1096" s="8">
        <v>2</v>
      </c>
      <c r="J1096" s="8" t="s">
        <v>744</v>
      </c>
      <c r="K1096" s="8" t="s">
        <v>744</v>
      </c>
      <c r="L1096" s="8" t="s">
        <v>745</v>
      </c>
      <c r="M1096" s="8" t="s">
        <v>7459</v>
      </c>
      <c r="N1096" s="8">
        <v>2070.26584</v>
      </c>
      <c r="O1096" t="str">
        <f t="shared" si="35"/>
        <v/>
      </c>
      <c r="P1096" t="str">
        <f t="shared" si="36"/>
        <v/>
      </c>
    </row>
    <row r="1097" spans="1:16">
      <c r="A1097" s="8" t="s">
        <v>37267</v>
      </c>
      <c r="B1097" s="8" t="b">
        <v>0</v>
      </c>
      <c r="C1097" s="8" t="s">
        <v>70</v>
      </c>
      <c r="D1097" s="8" t="s">
        <v>110</v>
      </c>
      <c r="E1097" s="8">
        <v>15</v>
      </c>
      <c r="F1097" s="8" t="s">
        <v>37266</v>
      </c>
      <c r="G1097" s="8">
        <v>1</v>
      </c>
      <c r="H1097" s="8">
        <v>2</v>
      </c>
      <c r="I1097" s="8">
        <v>1</v>
      </c>
      <c r="J1097" s="8" t="s">
        <v>37265</v>
      </c>
      <c r="K1097" s="8" t="s">
        <v>37264</v>
      </c>
      <c r="L1097" s="8" t="s">
        <v>37263</v>
      </c>
      <c r="M1097" s="8" t="s">
        <v>37262</v>
      </c>
      <c r="N1097" s="8">
        <v>1660.85745</v>
      </c>
      <c r="O1097" t="str">
        <f t="shared" si="35"/>
        <v/>
      </c>
      <c r="P1097" t="str">
        <f t="shared" si="36"/>
        <v/>
      </c>
    </row>
    <row r="1098" spans="1:16">
      <c r="A1098" s="8" t="s">
        <v>37261</v>
      </c>
      <c r="B1098" s="8" t="b">
        <v>0</v>
      </c>
      <c r="C1098" s="8" t="s">
        <v>16</v>
      </c>
      <c r="D1098" s="8" t="s">
        <v>16</v>
      </c>
      <c r="E1098" s="8">
        <v>23</v>
      </c>
      <c r="F1098" s="8" t="s">
        <v>37260</v>
      </c>
      <c r="G1098" s="8">
        <v>1</v>
      </c>
      <c r="H1098" s="8">
        <v>1</v>
      </c>
      <c r="I1098" s="8">
        <v>1</v>
      </c>
      <c r="J1098" s="8" t="s">
        <v>30939</v>
      </c>
      <c r="K1098" s="8" t="s">
        <v>30939</v>
      </c>
      <c r="L1098" s="8" t="s">
        <v>30938</v>
      </c>
      <c r="M1098" s="8" t="s">
        <v>37259</v>
      </c>
      <c r="N1098" s="8">
        <v>2446.4364799999998</v>
      </c>
      <c r="O1098" t="str">
        <f t="shared" si="35"/>
        <v/>
      </c>
      <c r="P1098" t="str">
        <f t="shared" si="36"/>
        <v/>
      </c>
    </row>
    <row r="1099" spans="1:16">
      <c r="A1099" s="8" t="s">
        <v>7470</v>
      </c>
      <c r="B1099" s="8" t="b">
        <v>0</v>
      </c>
      <c r="C1099" s="8" t="s">
        <v>16</v>
      </c>
      <c r="D1099" s="8" t="s">
        <v>16</v>
      </c>
      <c r="E1099" s="8">
        <v>14</v>
      </c>
      <c r="F1099" s="8" t="s">
        <v>7469</v>
      </c>
      <c r="G1099" s="8">
        <v>1</v>
      </c>
      <c r="H1099" s="8">
        <v>1</v>
      </c>
      <c r="I1099" s="8">
        <v>2</v>
      </c>
      <c r="J1099" s="8" t="s">
        <v>2205</v>
      </c>
      <c r="K1099" s="8" t="s">
        <v>2205</v>
      </c>
      <c r="L1099" s="8" t="s">
        <v>2204</v>
      </c>
      <c r="M1099" s="8" t="s">
        <v>7468</v>
      </c>
      <c r="N1099" s="8">
        <v>1561.7969000000001</v>
      </c>
      <c r="O1099" t="str">
        <f t="shared" si="35"/>
        <v/>
      </c>
      <c r="P1099" t="str">
        <f t="shared" si="36"/>
        <v/>
      </c>
    </row>
    <row r="1100" spans="1:16">
      <c r="A1100" s="8" t="s">
        <v>37258</v>
      </c>
      <c r="B1100" s="8" t="b">
        <v>0</v>
      </c>
      <c r="C1100" s="8" t="s">
        <v>16</v>
      </c>
      <c r="D1100" s="8" t="s">
        <v>16</v>
      </c>
      <c r="E1100" s="8">
        <v>15</v>
      </c>
      <c r="F1100" s="8" t="s">
        <v>37257</v>
      </c>
      <c r="G1100" s="8">
        <v>1</v>
      </c>
      <c r="H1100" s="8">
        <v>1</v>
      </c>
      <c r="I1100" s="8">
        <v>2</v>
      </c>
      <c r="J1100" s="8" t="s">
        <v>2405</v>
      </c>
      <c r="K1100" s="8" t="s">
        <v>2405</v>
      </c>
      <c r="L1100" s="8" t="s">
        <v>2404</v>
      </c>
      <c r="M1100" s="8" t="s">
        <v>37256</v>
      </c>
      <c r="N1100" s="8">
        <v>1650.99414</v>
      </c>
      <c r="O1100" t="str">
        <f t="shared" si="35"/>
        <v/>
      </c>
      <c r="P1100" t="str">
        <f t="shared" si="36"/>
        <v/>
      </c>
    </row>
    <row r="1101" spans="1:16">
      <c r="A1101" s="8" t="s">
        <v>37255</v>
      </c>
      <c r="B1101" s="8" t="b">
        <v>0</v>
      </c>
      <c r="C1101" s="8" t="s">
        <v>16</v>
      </c>
      <c r="D1101" s="8" t="s">
        <v>570</v>
      </c>
      <c r="E1101" s="8">
        <v>14</v>
      </c>
      <c r="F1101" s="8" t="s">
        <v>37254</v>
      </c>
      <c r="G1101" s="8">
        <v>1</v>
      </c>
      <c r="H1101" s="8">
        <v>1</v>
      </c>
      <c r="I1101" s="8">
        <v>3</v>
      </c>
      <c r="J1101" s="8" t="s">
        <v>22885</v>
      </c>
      <c r="K1101" s="8" t="s">
        <v>22885</v>
      </c>
      <c r="L1101" s="8" t="s">
        <v>22884</v>
      </c>
      <c r="M1101" s="8" t="s">
        <v>37253</v>
      </c>
      <c r="N1101" s="8">
        <v>1698.9948199999999</v>
      </c>
      <c r="O1101" t="str">
        <f t="shared" si="35"/>
        <v/>
      </c>
      <c r="P1101" t="str">
        <f t="shared" si="36"/>
        <v/>
      </c>
    </row>
    <row r="1102" spans="1:16">
      <c r="A1102" s="8" t="s">
        <v>37252</v>
      </c>
      <c r="B1102" s="8" t="b">
        <v>0</v>
      </c>
      <c r="C1102" s="8" t="s">
        <v>16</v>
      </c>
      <c r="D1102" s="8" t="s">
        <v>16</v>
      </c>
      <c r="E1102" s="8">
        <v>17</v>
      </c>
      <c r="F1102" s="8" t="s">
        <v>37251</v>
      </c>
      <c r="G1102" s="8">
        <v>1</v>
      </c>
      <c r="H1102" s="8">
        <v>1</v>
      </c>
      <c r="I1102" s="8">
        <v>1</v>
      </c>
      <c r="J1102" s="8" t="s">
        <v>2149</v>
      </c>
      <c r="K1102" s="8" t="s">
        <v>2149</v>
      </c>
      <c r="L1102" s="8" t="s">
        <v>2148</v>
      </c>
      <c r="M1102" s="8" t="s">
        <v>37250</v>
      </c>
      <c r="N1102" s="8">
        <v>1899.0123100000001</v>
      </c>
      <c r="O1102" t="str">
        <f t="shared" si="35"/>
        <v/>
      </c>
      <c r="P1102" t="str">
        <f t="shared" si="36"/>
        <v/>
      </c>
    </row>
    <row r="1103" spans="1:16">
      <c r="A1103" s="8" t="s">
        <v>7488</v>
      </c>
      <c r="B1103" s="8" t="b">
        <v>0</v>
      </c>
      <c r="C1103" s="8" t="s">
        <v>16</v>
      </c>
      <c r="D1103" s="8" t="s">
        <v>16</v>
      </c>
      <c r="E1103" s="8">
        <v>18</v>
      </c>
      <c r="F1103" s="8" t="s">
        <v>7487</v>
      </c>
      <c r="G1103" s="8">
        <v>1</v>
      </c>
      <c r="H1103" s="8">
        <v>1</v>
      </c>
      <c r="I1103" s="8">
        <v>1</v>
      </c>
      <c r="J1103" s="8" t="s">
        <v>2149</v>
      </c>
      <c r="K1103" s="8" t="s">
        <v>2149</v>
      </c>
      <c r="L1103" s="8" t="s">
        <v>2148</v>
      </c>
      <c r="M1103" s="8" t="s">
        <v>7486</v>
      </c>
      <c r="N1103" s="8">
        <v>1996.0650700000001</v>
      </c>
      <c r="O1103" t="str">
        <f t="shared" si="35"/>
        <v/>
      </c>
      <c r="P1103" t="str">
        <f t="shared" si="36"/>
        <v/>
      </c>
    </row>
    <row r="1104" spans="1:16">
      <c r="A1104" s="8" t="s">
        <v>7491</v>
      </c>
      <c r="B1104" s="8" t="b">
        <v>0</v>
      </c>
      <c r="C1104" s="8" t="s">
        <v>16</v>
      </c>
      <c r="D1104" s="8" t="s">
        <v>16</v>
      </c>
      <c r="E1104" s="8">
        <v>19</v>
      </c>
      <c r="F1104" s="8" t="s">
        <v>7490</v>
      </c>
      <c r="G1104" s="8">
        <v>1</v>
      </c>
      <c r="H1104" s="8">
        <v>1</v>
      </c>
      <c r="I1104" s="8">
        <v>1</v>
      </c>
      <c r="J1104" s="8" t="s">
        <v>2149</v>
      </c>
      <c r="K1104" s="8" t="s">
        <v>2149</v>
      </c>
      <c r="L1104" s="8" t="s">
        <v>2148</v>
      </c>
      <c r="M1104" s="8" t="s">
        <v>7489</v>
      </c>
      <c r="N1104" s="8">
        <v>2097.1127499999998</v>
      </c>
      <c r="O1104" t="str">
        <f t="shared" si="35"/>
        <v/>
      </c>
      <c r="P1104" t="str">
        <f t="shared" si="36"/>
        <v/>
      </c>
    </row>
    <row r="1105" spans="1:16">
      <c r="A1105" s="8" t="s">
        <v>37249</v>
      </c>
      <c r="B1105" s="8" t="b">
        <v>0</v>
      </c>
      <c r="C1105" s="8" t="s">
        <v>70</v>
      </c>
      <c r="D1105" s="8" t="s">
        <v>16</v>
      </c>
      <c r="E1105" s="8">
        <v>14</v>
      </c>
      <c r="F1105" s="8" t="s">
        <v>37248</v>
      </c>
      <c r="G1105" s="8">
        <v>1</v>
      </c>
      <c r="H1105" s="8">
        <v>2</v>
      </c>
      <c r="I1105" s="8">
        <v>1</v>
      </c>
      <c r="J1105" s="8" t="s">
        <v>37247</v>
      </c>
      <c r="K1105" s="8" t="s">
        <v>37246</v>
      </c>
      <c r="L1105" s="8" t="s">
        <v>37245</v>
      </c>
      <c r="M1105" s="8" t="s">
        <v>37244</v>
      </c>
      <c r="N1105" s="8">
        <v>1498.9427700000001</v>
      </c>
      <c r="O1105" t="str">
        <f t="shared" si="35"/>
        <v/>
      </c>
      <c r="P1105" t="str">
        <f t="shared" si="36"/>
        <v/>
      </c>
    </row>
    <row r="1106" spans="1:16">
      <c r="A1106" s="8" t="s">
        <v>37243</v>
      </c>
      <c r="B1106" s="8" t="b">
        <v>0</v>
      </c>
      <c r="C1106" s="8" t="s">
        <v>16</v>
      </c>
      <c r="D1106" s="8" t="s">
        <v>16</v>
      </c>
      <c r="E1106" s="8">
        <v>15</v>
      </c>
      <c r="F1106" s="8" t="s">
        <v>37242</v>
      </c>
      <c r="G1106" s="8">
        <v>1</v>
      </c>
      <c r="H1106" s="8">
        <v>1</v>
      </c>
      <c r="I1106" s="8">
        <v>1</v>
      </c>
      <c r="J1106" s="8" t="s">
        <v>35541</v>
      </c>
      <c r="K1106" s="8" t="s">
        <v>35541</v>
      </c>
      <c r="L1106" s="8" t="s">
        <v>35540</v>
      </c>
      <c r="M1106" s="8" t="s">
        <v>37241</v>
      </c>
      <c r="N1106" s="8">
        <v>1713.9170099999999</v>
      </c>
      <c r="O1106" t="str">
        <f t="shared" si="35"/>
        <v/>
      </c>
      <c r="P1106" t="str">
        <f t="shared" si="36"/>
        <v/>
      </c>
    </row>
    <row r="1107" spans="1:16">
      <c r="A1107" s="8" t="s">
        <v>37240</v>
      </c>
      <c r="B1107" s="8" t="b">
        <v>0</v>
      </c>
      <c r="C1107" s="8" t="s">
        <v>70</v>
      </c>
      <c r="D1107" s="8" t="s">
        <v>16</v>
      </c>
      <c r="E1107" s="8">
        <v>13</v>
      </c>
      <c r="F1107" s="8" t="s">
        <v>37239</v>
      </c>
      <c r="G1107" s="8">
        <v>1</v>
      </c>
      <c r="H1107" s="8">
        <v>2</v>
      </c>
      <c r="I1107" s="8">
        <v>2</v>
      </c>
      <c r="J1107" s="8" t="s">
        <v>6174</v>
      </c>
      <c r="K1107" s="8" t="s">
        <v>7180</v>
      </c>
      <c r="L1107" s="8" t="s">
        <v>6172</v>
      </c>
      <c r="M1107" s="8" t="s">
        <v>37238</v>
      </c>
      <c r="N1107" s="8">
        <v>1255.77325</v>
      </c>
      <c r="O1107" t="str">
        <f t="shared" si="35"/>
        <v/>
      </c>
      <c r="P1107" t="str">
        <f t="shared" si="36"/>
        <v/>
      </c>
    </row>
    <row r="1108" spans="1:16">
      <c r="A1108" s="8" t="s">
        <v>37237</v>
      </c>
      <c r="B1108" s="8" t="b">
        <v>0</v>
      </c>
      <c r="C1108" s="8" t="s">
        <v>70</v>
      </c>
      <c r="D1108" s="8" t="s">
        <v>16</v>
      </c>
      <c r="E1108" s="8">
        <v>14</v>
      </c>
      <c r="F1108" s="8" t="s">
        <v>37236</v>
      </c>
      <c r="G1108" s="8">
        <v>1</v>
      </c>
      <c r="H1108" s="8">
        <v>2</v>
      </c>
      <c r="I1108" s="8">
        <v>2</v>
      </c>
      <c r="J1108" s="8" t="s">
        <v>6174</v>
      </c>
      <c r="K1108" s="8" t="s">
        <v>7180</v>
      </c>
      <c r="L1108" s="8" t="s">
        <v>6172</v>
      </c>
      <c r="M1108" s="8" t="s">
        <v>37235</v>
      </c>
      <c r="N1108" s="8">
        <v>1326.8103599999999</v>
      </c>
      <c r="O1108" t="str">
        <f t="shared" si="35"/>
        <v/>
      </c>
      <c r="P1108" t="str">
        <f t="shared" si="36"/>
        <v/>
      </c>
    </row>
    <row r="1109" spans="1:16">
      <c r="A1109" s="8" t="s">
        <v>21547</v>
      </c>
      <c r="B1109" s="8" t="b">
        <v>0</v>
      </c>
      <c r="C1109" s="8" t="s">
        <v>70</v>
      </c>
      <c r="D1109" s="8" t="s">
        <v>16</v>
      </c>
      <c r="E1109" s="8">
        <v>15</v>
      </c>
      <c r="F1109" s="8" t="s">
        <v>21546</v>
      </c>
      <c r="G1109" s="8">
        <v>1</v>
      </c>
      <c r="H1109" s="8">
        <v>2</v>
      </c>
      <c r="I1109" s="8">
        <v>2</v>
      </c>
      <c r="J1109" s="8" t="s">
        <v>6174</v>
      </c>
      <c r="K1109" s="8" t="s">
        <v>7180</v>
      </c>
      <c r="L1109" s="8" t="s">
        <v>6172</v>
      </c>
      <c r="M1109" s="8" t="s">
        <v>21545</v>
      </c>
      <c r="N1109" s="8">
        <v>1383.8318200000001</v>
      </c>
      <c r="O1109" t="str">
        <f t="shared" si="35"/>
        <v/>
      </c>
      <c r="P1109" t="str">
        <f t="shared" si="36"/>
        <v/>
      </c>
    </row>
    <row r="1110" spans="1:16">
      <c r="A1110" s="8" t="s">
        <v>7500</v>
      </c>
      <c r="B1110" s="8" t="b">
        <v>0</v>
      </c>
      <c r="C1110" s="8" t="s">
        <v>16</v>
      </c>
      <c r="D1110" s="8" t="s">
        <v>16</v>
      </c>
      <c r="E1110" s="8">
        <v>16</v>
      </c>
      <c r="F1110" s="8" t="s">
        <v>7499</v>
      </c>
      <c r="G1110" s="8">
        <v>1</v>
      </c>
      <c r="H1110" s="8">
        <v>1</v>
      </c>
      <c r="I1110" s="8">
        <v>4</v>
      </c>
      <c r="J1110" s="8" t="s">
        <v>7389</v>
      </c>
      <c r="K1110" s="8" t="s">
        <v>7389</v>
      </c>
      <c r="L1110" s="8" t="s">
        <v>7388</v>
      </c>
      <c r="M1110" s="8" t="s">
        <v>7498</v>
      </c>
      <c r="N1110" s="8">
        <v>1515.7438</v>
      </c>
      <c r="O1110" t="str">
        <f t="shared" si="35"/>
        <v/>
      </c>
      <c r="P1110" t="str">
        <f t="shared" si="36"/>
        <v/>
      </c>
    </row>
    <row r="1111" spans="1:16">
      <c r="A1111" s="8" t="s">
        <v>576</v>
      </c>
      <c r="B1111" s="8" t="b">
        <v>0</v>
      </c>
      <c r="C1111" s="8" t="s">
        <v>16</v>
      </c>
      <c r="D1111" s="8" t="s">
        <v>16</v>
      </c>
      <c r="E1111" s="8">
        <v>18</v>
      </c>
      <c r="F1111" s="8" t="s">
        <v>577</v>
      </c>
      <c r="G1111" s="8">
        <v>2</v>
      </c>
      <c r="H1111" s="8">
        <v>3</v>
      </c>
      <c r="I1111" s="8">
        <v>1</v>
      </c>
      <c r="J1111" s="8" t="s">
        <v>37234</v>
      </c>
      <c r="K1111" s="8" t="s">
        <v>578</v>
      </c>
      <c r="L1111" s="8" t="s">
        <v>37233</v>
      </c>
      <c r="M1111" s="8" t="s">
        <v>37232</v>
      </c>
      <c r="N1111" s="8">
        <v>1887.9083000000001</v>
      </c>
      <c r="O1111" t="str">
        <f t="shared" si="35"/>
        <v/>
      </c>
      <c r="P1111" t="str">
        <f t="shared" si="36"/>
        <v/>
      </c>
    </row>
    <row r="1112" spans="1:16">
      <c r="A1112" s="8" t="s">
        <v>37231</v>
      </c>
      <c r="B1112" s="8" t="b">
        <v>0</v>
      </c>
      <c r="C1112" s="8" t="s">
        <v>16</v>
      </c>
      <c r="D1112" s="8" t="s">
        <v>16</v>
      </c>
      <c r="E1112" s="8">
        <v>12</v>
      </c>
      <c r="F1112" s="8" t="s">
        <v>37230</v>
      </c>
      <c r="G1112" s="8">
        <v>1</v>
      </c>
      <c r="H1112" s="8">
        <v>1</v>
      </c>
      <c r="I1112" s="8">
        <v>1</v>
      </c>
      <c r="J1112" s="8" t="s">
        <v>2405</v>
      </c>
      <c r="K1112" s="8" t="s">
        <v>2405</v>
      </c>
      <c r="L1112" s="8" t="s">
        <v>2404</v>
      </c>
      <c r="M1112" s="8" t="s">
        <v>37229</v>
      </c>
      <c r="N1112" s="8">
        <v>1310.7466999999999</v>
      </c>
      <c r="O1112" t="str">
        <f t="shared" si="35"/>
        <v/>
      </c>
      <c r="P1112" t="str">
        <f t="shared" si="36"/>
        <v/>
      </c>
    </row>
    <row r="1113" spans="1:16">
      <c r="A1113" s="8" t="s">
        <v>37228</v>
      </c>
      <c r="B1113" s="8" t="b">
        <v>0</v>
      </c>
      <c r="C1113" s="8" t="s">
        <v>16</v>
      </c>
      <c r="D1113" s="8" t="s">
        <v>16</v>
      </c>
      <c r="E1113" s="8">
        <v>18</v>
      </c>
      <c r="F1113" s="8" t="s">
        <v>37227</v>
      </c>
      <c r="G1113" s="8">
        <v>1</v>
      </c>
      <c r="H1113" s="8">
        <v>1</v>
      </c>
      <c r="I1113" s="8">
        <v>3</v>
      </c>
      <c r="J1113" s="8" t="s">
        <v>145</v>
      </c>
      <c r="K1113" s="8" t="s">
        <v>145</v>
      </c>
      <c r="L1113" s="8" t="s">
        <v>146</v>
      </c>
      <c r="M1113" s="8" t="s">
        <v>37226</v>
      </c>
      <c r="N1113" s="8">
        <v>2093.1059500000001</v>
      </c>
      <c r="O1113" t="str">
        <f t="shared" si="35"/>
        <v/>
      </c>
      <c r="P1113" t="str">
        <f t="shared" si="36"/>
        <v/>
      </c>
    </row>
    <row r="1114" spans="1:16">
      <c r="A1114" s="8" t="s">
        <v>37225</v>
      </c>
      <c r="B1114" s="8" t="b">
        <v>0</v>
      </c>
      <c r="C1114" s="8" t="s">
        <v>16</v>
      </c>
      <c r="D1114" s="8" t="s">
        <v>16</v>
      </c>
      <c r="E1114" s="8">
        <v>14</v>
      </c>
      <c r="F1114" s="8" t="s">
        <v>37224</v>
      </c>
      <c r="G1114" s="8">
        <v>1</v>
      </c>
      <c r="H1114" s="8">
        <v>1</v>
      </c>
      <c r="I1114" s="8">
        <v>2</v>
      </c>
      <c r="J1114" s="8" t="s">
        <v>8955</v>
      </c>
      <c r="K1114" s="8" t="s">
        <v>8955</v>
      </c>
      <c r="L1114" s="8" t="s">
        <v>8954</v>
      </c>
      <c r="M1114" s="8" t="s">
        <v>37223</v>
      </c>
      <c r="N1114" s="8">
        <v>1526.8900699999999</v>
      </c>
      <c r="O1114" t="str">
        <f t="shared" si="35"/>
        <v/>
      </c>
      <c r="P1114" t="str">
        <f t="shared" si="36"/>
        <v/>
      </c>
    </row>
    <row r="1115" spans="1:16">
      <c r="A1115" s="8" t="s">
        <v>37178</v>
      </c>
      <c r="B1115" s="8" t="b">
        <v>0</v>
      </c>
      <c r="C1115" s="8" t="s">
        <v>70</v>
      </c>
      <c r="D1115" s="8" t="s">
        <v>473</v>
      </c>
      <c r="E1115" s="8">
        <v>14</v>
      </c>
      <c r="F1115" s="8" t="s">
        <v>37177</v>
      </c>
      <c r="G1115" s="8">
        <v>1</v>
      </c>
      <c r="H1115" s="8">
        <v>2</v>
      </c>
      <c r="I1115" s="8">
        <v>1</v>
      </c>
      <c r="J1115" s="8" t="s">
        <v>37176</v>
      </c>
      <c r="K1115" s="8" t="s">
        <v>37175</v>
      </c>
      <c r="L1115" s="8" t="s">
        <v>37174</v>
      </c>
      <c r="M1115" s="8" t="s">
        <v>37173</v>
      </c>
      <c r="N1115" s="8">
        <v>1809.9428499999999</v>
      </c>
      <c r="O1115" t="str">
        <f t="shared" si="35"/>
        <v/>
      </c>
      <c r="P1115" t="str">
        <f t="shared" si="36"/>
        <v/>
      </c>
    </row>
    <row r="1116" spans="1:16">
      <c r="A1116" s="8" t="s">
        <v>37222</v>
      </c>
      <c r="B1116" s="8" t="b">
        <v>0</v>
      </c>
      <c r="C1116" s="8" t="s">
        <v>16</v>
      </c>
      <c r="D1116" s="8" t="s">
        <v>16</v>
      </c>
      <c r="E1116" s="8">
        <v>19</v>
      </c>
      <c r="F1116" s="8" t="s">
        <v>37221</v>
      </c>
      <c r="G1116" s="8">
        <v>1</v>
      </c>
      <c r="H1116" s="8">
        <v>1</v>
      </c>
      <c r="I1116" s="8">
        <v>2</v>
      </c>
      <c r="J1116" s="8" t="s">
        <v>145</v>
      </c>
      <c r="K1116" s="8" t="s">
        <v>145</v>
      </c>
      <c r="L1116" s="8" t="s">
        <v>146</v>
      </c>
      <c r="M1116" s="8" t="s">
        <v>37220</v>
      </c>
      <c r="N1116" s="8">
        <v>2194.1536299999998</v>
      </c>
      <c r="O1116" t="str">
        <f t="shared" si="35"/>
        <v/>
      </c>
      <c r="P1116" t="str">
        <f t="shared" si="36"/>
        <v/>
      </c>
    </row>
    <row r="1117" spans="1:16">
      <c r="A1117" s="8" t="s">
        <v>37222</v>
      </c>
      <c r="B1117" s="8" t="b">
        <v>0</v>
      </c>
      <c r="C1117" s="8" t="s">
        <v>16</v>
      </c>
      <c r="D1117" s="8" t="s">
        <v>496</v>
      </c>
      <c r="E1117" s="8">
        <v>19</v>
      </c>
      <c r="F1117" s="8" t="s">
        <v>37221</v>
      </c>
      <c r="G1117" s="8">
        <v>1</v>
      </c>
      <c r="H1117" s="8">
        <v>1</v>
      </c>
      <c r="I1117" s="8">
        <v>2</v>
      </c>
      <c r="J1117" s="8" t="s">
        <v>145</v>
      </c>
      <c r="K1117" s="8" t="s">
        <v>145</v>
      </c>
      <c r="L1117" s="8" t="s">
        <v>146</v>
      </c>
      <c r="M1117" s="8" t="s">
        <v>37220</v>
      </c>
      <c r="N1117" s="8">
        <v>2210.1485400000001</v>
      </c>
      <c r="O1117" t="str">
        <f t="shared" si="35"/>
        <v/>
      </c>
      <c r="P1117" t="str">
        <f t="shared" si="36"/>
        <v/>
      </c>
    </row>
    <row r="1118" spans="1:16">
      <c r="A1118" s="8" t="s">
        <v>12760</v>
      </c>
      <c r="B1118" s="8" t="b">
        <v>0</v>
      </c>
      <c r="C1118" s="8" t="s">
        <v>16</v>
      </c>
      <c r="D1118" s="8" t="s">
        <v>16</v>
      </c>
      <c r="E1118" s="8">
        <v>15</v>
      </c>
      <c r="F1118" s="8" t="s">
        <v>12759</v>
      </c>
      <c r="G1118" s="8">
        <v>1</v>
      </c>
      <c r="H1118" s="8">
        <v>1</v>
      </c>
      <c r="I1118" s="8">
        <v>2</v>
      </c>
      <c r="J1118" s="8" t="s">
        <v>5612</v>
      </c>
      <c r="K1118" s="8" t="s">
        <v>5612</v>
      </c>
      <c r="L1118" s="8" t="s">
        <v>5610</v>
      </c>
      <c r="M1118" s="8" t="s">
        <v>12758</v>
      </c>
      <c r="N1118" s="8">
        <v>1801.99191</v>
      </c>
      <c r="O1118" t="str">
        <f t="shared" si="35"/>
        <v/>
      </c>
      <c r="P1118" t="str">
        <f t="shared" si="36"/>
        <v/>
      </c>
    </row>
    <row r="1119" spans="1:16">
      <c r="A1119" s="8" t="s">
        <v>7563</v>
      </c>
      <c r="B1119" s="8" t="b">
        <v>0</v>
      </c>
      <c r="C1119" s="8" t="s">
        <v>16</v>
      </c>
      <c r="D1119" s="8" t="s">
        <v>16</v>
      </c>
      <c r="E1119" s="8">
        <v>16</v>
      </c>
      <c r="F1119" s="8" t="s">
        <v>7562</v>
      </c>
      <c r="G1119" s="8">
        <v>1</v>
      </c>
      <c r="H1119" s="8">
        <v>1</v>
      </c>
      <c r="I1119" s="8">
        <v>8</v>
      </c>
      <c r="J1119" s="8" t="s">
        <v>2405</v>
      </c>
      <c r="K1119" s="8" t="s">
        <v>2405</v>
      </c>
      <c r="L1119" s="8" t="s">
        <v>2404</v>
      </c>
      <c r="M1119" s="8" t="s">
        <v>7561</v>
      </c>
      <c r="N1119" s="8">
        <v>1659.87006</v>
      </c>
      <c r="O1119" t="str">
        <f t="shared" si="35"/>
        <v/>
      </c>
      <c r="P1119" t="str">
        <f t="shared" si="36"/>
        <v/>
      </c>
    </row>
    <row r="1120" spans="1:16">
      <c r="A1120" s="8" t="s">
        <v>7566</v>
      </c>
      <c r="B1120" s="8" t="b">
        <v>0</v>
      </c>
      <c r="C1120" s="8" t="s">
        <v>16</v>
      </c>
      <c r="D1120" s="8" t="s">
        <v>16</v>
      </c>
      <c r="E1120" s="8">
        <v>17</v>
      </c>
      <c r="F1120" s="8" t="s">
        <v>7565</v>
      </c>
      <c r="G1120" s="8">
        <v>1</v>
      </c>
      <c r="H1120" s="8">
        <v>1</v>
      </c>
      <c r="I1120" s="8">
        <v>3</v>
      </c>
      <c r="J1120" s="8" t="s">
        <v>2405</v>
      </c>
      <c r="K1120" s="8" t="s">
        <v>2405</v>
      </c>
      <c r="L1120" s="8" t="s">
        <v>2404</v>
      </c>
      <c r="M1120" s="8" t="s">
        <v>7564</v>
      </c>
      <c r="N1120" s="8">
        <v>1773.91299</v>
      </c>
      <c r="O1120" t="str">
        <f t="shared" si="35"/>
        <v/>
      </c>
      <c r="P1120" t="str">
        <f t="shared" si="36"/>
        <v/>
      </c>
    </row>
    <row r="1121" spans="1:16">
      <c r="A1121" s="8" t="s">
        <v>7569</v>
      </c>
      <c r="B1121" s="8" t="b">
        <v>0</v>
      </c>
      <c r="C1121" s="8" t="s">
        <v>16</v>
      </c>
      <c r="D1121" s="8" t="s">
        <v>16</v>
      </c>
      <c r="E1121" s="8">
        <v>18</v>
      </c>
      <c r="F1121" s="8" t="s">
        <v>7568</v>
      </c>
      <c r="G1121" s="8">
        <v>1</v>
      </c>
      <c r="H1121" s="8">
        <v>1</v>
      </c>
      <c r="I1121" s="8">
        <v>2</v>
      </c>
      <c r="J1121" s="8" t="s">
        <v>2405</v>
      </c>
      <c r="K1121" s="8" t="s">
        <v>2405</v>
      </c>
      <c r="L1121" s="8" t="s">
        <v>2404</v>
      </c>
      <c r="M1121" s="8" t="s">
        <v>7567</v>
      </c>
      <c r="N1121" s="8">
        <v>1870.9657500000001</v>
      </c>
      <c r="O1121" t="str">
        <f t="shared" si="35"/>
        <v/>
      </c>
      <c r="P1121" t="str">
        <f t="shared" si="36"/>
        <v/>
      </c>
    </row>
    <row r="1122" spans="1:16">
      <c r="A1122" s="8" t="s">
        <v>7572</v>
      </c>
      <c r="B1122" s="8" t="b">
        <v>0</v>
      </c>
      <c r="C1122" s="8" t="s">
        <v>16</v>
      </c>
      <c r="D1122" s="8" t="s">
        <v>16</v>
      </c>
      <c r="E1122" s="8">
        <v>19</v>
      </c>
      <c r="F1122" s="8" t="s">
        <v>7571</v>
      </c>
      <c r="G1122" s="8">
        <v>1</v>
      </c>
      <c r="H1122" s="8">
        <v>1</v>
      </c>
      <c r="I1122" s="8">
        <v>5</v>
      </c>
      <c r="J1122" s="8" t="s">
        <v>2405</v>
      </c>
      <c r="K1122" s="8" t="s">
        <v>2405</v>
      </c>
      <c r="L1122" s="8" t="s">
        <v>2404</v>
      </c>
      <c r="M1122" s="8" t="s">
        <v>7570</v>
      </c>
      <c r="N1122" s="8">
        <v>1942.00287</v>
      </c>
      <c r="O1122" t="str">
        <f t="shared" si="35"/>
        <v/>
      </c>
      <c r="P1122" t="str">
        <f t="shared" si="36"/>
        <v/>
      </c>
    </row>
    <row r="1123" spans="1:16">
      <c r="A1123" s="8" t="s">
        <v>7575</v>
      </c>
      <c r="B1123" s="8" t="b">
        <v>0</v>
      </c>
      <c r="C1123" s="8" t="s">
        <v>16</v>
      </c>
      <c r="D1123" s="8" t="s">
        <v>16</v>
      </c>
      <c r="E1123" s="8">
        <v>20</v>
      </c>
      <c r="F1123" s="8" t="s">
        <v>7574</v>
      </c>
      <c r="G1123" s="8">
        <v>1</v>
      </c>
      <c r="H1123" s="8">
        <v>1</v>
      </c>
      <c r="I1123" s="8">
        <v>1</v>
      </c>
      <c r="J1123" s="8" t="s">
        <v>2405</v>
      </c>
      <c r="K1123" s="8" t="s">
        <v>2405</v>
      </c>
      <c r="L1123" s="8" t="s">
        <v>2404</v>
      </c>
      <c r="M1123" s="8" t="s">
        <v>7573</v>
      </c>
      <c r="N1123" s="8">
        <v>2055.0869299999999</v>
      </c>
      <c r="O1123" t="str">
        <f t="shared" si="35"/>
        <v/>
      </c>
      <c r="P1123" t="str">
        <f t="shared" si="36"/>
        <v/>
      </c>
    </row>
    <row r="1124" spans="1:16">
      <c r="A1124" s="8" t="s">
        <v>37219</v>
      </c>
      <c r="B1124" s="8" t="b">
        <v>0</v>
      </c>
      <c r="C1124" s="8" t="s">
        <v>16</v>
      </c>
      <c r="D1124" s="8" t="s">
        <v>16</v>
      </c>
      <c r="E1124" s="8">
        <v>13</v>
      </c>
      <c r="F1124" s="8" t="s">
        <v>37218</v>
      </c>
      <c r="G1124" s="8">
        <v>1</v>
      </c>
      <c r="H1124" s="8">
        <v>1</v>
      </c>
      <c r="I1124" s="8">
        <v>1</v>
      </c>
      <c r="J1124" s="8" t="s">
        <v>16129</v>
      </c>
      <c r="K1124" s="8" t="s">
        <v>16129</v>
      </c>
      <c r="L1124" s="8" t="s">
        <v>16128</v>
      </c>
      <c r="M1124" s="8" t="s">
        <v>37217</v>
      </c>
      <c r="N1124" s="8">
        <v>1358.7637999999999</v>
      </c>
      <c r="O1124" t="str">
        <f t="shared" si="35"/>
        <v/>
      </c>
      <c r="P1124" t="str">
        <f t="shared" si="36"/>
        <v/>
      </c>
    </row>
    <row r="1125" spans="1:16">
      <c r="A1125" s="8" t="s">
        <v>37216</v>
      </c>
      <c r="B1125" s="8" t="b">
        <v>0</v>
      </c>
      <c r="C1125" s="8" t="s">
        <v>16</v>
      </c>
      <c r="D1125" s="8" t="s">
        <v>16</v>
      </c>
      <c r="E1125" s="8">
        <v>14</v>
      </c>
      <c r="F1125" s="8" t="s">
        <v>37215</v>
      </c>
      <c r="G1125" s="8">
        <v>1</v>
      </c>
      <c r="H1125" s="8">
        <v>1</v>
      </c>
      <c r="I1125" s="8">
        <v>1</v>
      </c>
      <c r="J1125" s="8" t="s">
        <v>16129</v>
      </c>
      <c r="K1125" s="8" t="s">
        <v>16129</v>
      </c>
      <c r="L1125" s="8" t="s">
        <v>16128</v>
      </c>
      <c r="M1125" s="8" t="s">
        <v>37214</v>
      </c>
      <c r="N1125" s="8">
        <v>1514.86492</v>
      </c>
      <c r="O1125" t="str">
        <f t="shared" si="35"/>
        <v/>
      </c>
      <c r="P1125" t="str">
        <f t="shared" si="36"/>
        <v/>
      </c>
    </row>
    <row r="1126" spans="1:16">
      <c r="A1126" s="8" t="s">
        <v>7580</v>
      </c>
      <c r="B1126" s="8" t="b">
        <v>0</v>
      </c>
      <c r="C1126" s="8" t="s">
        <v>16</v>
      </c>
      <c r="D1126" s="8" t="s">
        <v>618</v>
      </c>
      <c r="E1126" s="8">
        <v>15</v>
      </c>
      <c r="F1126" s="8" t="s">
        <v>7579</v>
      </c>
      <c r="G1126" s="8">
        <v>1</v>
      </c>
      <c r="H1126" s="8">
        <v>1</v>
      </c>
      <c r="I1126" s="8">
        <v>3</v>
      </c>
      <c r="J1126" s="8" t="s">
        <v>7578</v>
      </c>
      <c r="K1126" s="8" t="s">
        <v>7578</v>
      </c>
      <c r="L1126" s="8" t="s">
        <v>7577</v>
      </c>
      <c r="M1126" s="8" t="s">
        <v>7576</v>
      </c>
      <c r="N1126" s="8">
        <v>1696.7734399999999</v>
      </c>
      <c r="O1126" t="str">
        <f t="shared" si="35"/>
        <v/>
      </c>
      <c r="P1126" t="str">
        <f t="shared" si="36"/>
        <v/>
      </c>
    </row>
    <row r="1127" spans="1:16">
      <c r="A1127" s="8" t="s">
        <v>7583</v>
      </c>
      <c r="B1127" s="8" t="b">
        <v>0</v>
      </c>
      <c r="C1127" s="8" t="s">
        <v>16</v>
      </c>
      <c r="D1127" s="8" t="s">
        <v>618</v>
      </c>
      <c r="E1127" s="8">
        <v>17</v>
      </c>
      <c r="F1127" s="8" t="s">
        <v>7582</v>
      </c>
      <c r="G1127" s="8">
        <v>1</v>
      </c>
      <c r="H1127" s="8">
        <v>1</v>
      </c>
      <c r="I1127" s="8">
        <v>7</v>
      </c>
      <c r="J1127" s="8" t="s">
        <v>7578</v>
      </c>
      <c r="K1127" s="8" t="s">
        <v>7578</v>
      </c>
      <c r="L1127" s="8" t="s">
        <v>7577</v>
      </c>
      <c r="M1127" s="8" t="s">
        <v>7581</v>
      </c>
      <c r="N1127" s="8">
        <v>1971.9368199999999</v>
      </c>
      <c r="O1127" t="str">
        <f t="shared" si="35"/>
        <v/>
      </c>
      <c r="P1127" t="str">
        <f t="shared" si="36"/>
        <v/>
      </c>
    </row>
    <row r="1128" spans="1:16">
      <c r="A1128" s="8" t="s">
        <v>37213</v>
      </c>
      <c r="B1128" s="8" t="b">
        <v>0</v>
      </c>
      <c r="C1128" s="8" t="s">
        <v>16</v>
      </c>
      <c r="D1128" s="8" t="s">
        <v>982</v>
      </c>
      <c r="E1128" s="8">
        <v>14</v>
      </c>
      <c r="F1128" s="8" t="s">
        <v>37212</v>
      </c>
      <c r="G1128" s="8">
        <v>1</v>
      </c>
      <c r="H1128" s="8">
        <v>1</v>
      </c>
      <c r="I1128" s="8">
        <v>1</v>
      </c>
      <c r="J1128" s="8" t="s">
        <v>37211</v>
      </c>
      <c r="K1128" s="8" t="s">
        <v>37211</v>
      </c>
      <c r="L1128" s="8" t="s">
        <v>37210</v>
      </c>
      <c r="M1128" s="8" t="s">
        <v>37209</v>
      </c>
      <c r="N1128" s="8">
        <v>1646.96219</v>
      </c>
      <c r="O1128" t="str">
        <f t="shared" si="35"/>
        <v/>
      </c>
      <c r="P1128" t="str">
        <f t="shared" si="36"/>
        <v/>
      </c>
    </row>
    <row r="1129" spans="1:16">
      <c r="A1129" s="8" t="s">
        <v>37208</v>
      </c>
      <c r="B1129" s="8" t="b">
        <v>0</v>
      </c>
      <c r="C1129" s="8" t="s">
        <v>16</v>
      </c>
      <c r="D1129" s="8" t="s">
        <v>618</v>
      </c>
      <c r="E1129" s="8">
        <v>13</v>
      </c>
      <c r="F1129" s="8" t="s">
        <v>37207</v>
      </c>
      <c r="G1129" s="8">
        <v>1</v>
      </c>
      <c r="H1129" s="8">
        <v>1</v>
      </c>
      <c r="I1129" s="8">
        <v>2</v>
      </c>
      <c r="J1129" s="8" t="s">
        <v>37206</v>
      </c>
      <c r="K1129" s="8" t="s">
        <v>37206</v>
      </c>
      <c r="L1129" s="8" t="s">
        <v>37205</v>
      </c>
      <c r="M1129" s="8" t="s">
        <v>37204</v>
      </c>
      <c r="N1129" s="8">
        <v>1441.7620300000001</v>
      </c>
      <c r="O1129" t="str">
        <f t="shared" si="35"/>
        <v/>
      </c>
      <c r="P1129" t="str">
        <f t="shared" si="36"/>
        <v/>
      </c>
    </row>
    <row r="1130" spans="1:16">
      <c r="A1130" s="8" t="s">
        <v>7506</v>
      </c>
      <c r="B1130" s="8" t="b">
        <v>0</v>
      </c>
      <c r="C1130" s="8" t="s">
        <v>16</v>
      </c>
      <c r="D1130" s="8" t="s">
        <v>473</v>
      </c>
      <c r="E1130" s="8">
        <v>18</v>
      </c>
      <c r="F1130" s="8" t="s">
        <v>7505</v>
      </c>
      <c r="G1130" s="8">
        <v>1</v>
      </c>
      <c r="H1130" s="8">
        <v>1</v>
      </c>
      <c r="I1130" s="8">
        <v>2</v>
      </c>
      <c r="J1130" s="8" t="s">
        <v>227</v>
      </c>
      <c r="K1130" s="8" t="s">
        <v>227</v>
      </c>
      <c r="L1130" s="8" t="s">
        <v>228</v>
      </c>
      <c r="M1130" s="8" t="s">
        <v>7504</v>
      </c>
      <c r="N1130" s="8">
        <v>2045.98215</v>
      </c>
      <c r="O1130" t="str">
        <f t="shared" si="35"/>
        <v/>
      </c>
      <c r="P1130" t="str">
        <f t="shared" si="36"/>
        <v/>
      </c>
    </row>
    <row r="1131" spans="1:16">
      <c r="A1131" s="8" t="s">
        <v>37203</v>
      </c>
      <c r="B1131" s="8" t="b">
        <v>0</v>
      </c>
      <c r="C1131" s="8" t="s">
        <v>70</v>
      </c>
      <c r="D1131" s="8" t="s">
        <v>16</v>
      </c>
      <c r="E1131" s="8">
        <v>15</v>
      </c>
      <c r="F1131" s="8" t="s">
        <v>37202</v>
      </c>
      <c r="G1131" s="8">
        <v>1</v>
      </c>
      <c r="H1131" s="8">
        <v>2</v>
      </c>
      <c r="I1131" s="8">
        <v>2</v>
      </c>
      <c r="J1131" s="8" t="s">
        <v>37198</v>
      </c>
      <c r="K1131" s="8" t="s">
        <v>37197</v>
      </c>
      <c r="L1131" s="8" t="s">
        <v>37196</v>
      </c>
      <c r="M1131" s="8" t="s">
        <v>37201</v>
      </c>
      <c r="N1131" s="8">
        <v>1691.9915100000001</v>
      </c>
      <c r="O1131" t="str">
        <f t="shared" si="35"/>
        <v/>
      </c>
      <c r="P1131" t="str">
        <f t="shared" si="36"/>
        <v/>
      </c>
    </row>
    <row r="1132" spans="1:16">
      <c r="A1132" s="8" t="s">
        <v>37200</v>
      </c>
      <c r="B1132" s="8" t="b">
        <v>0</v>
      </c>
      <c r="C1132" s="8" t="s">
        <v>70</v>
      </c>
      <c r="D1132" s="8" t="s">
        <v>16</v>
      </c>
      <c r="E1132" s="8">
        <v>16</v>
      </c>
      <c r="F1132" s="8" t="s">
        <v>37199</v>
      </c>
      <c r="G1132" s="8">
        <v>1</v>
      </c>
      <c r="H1132" s="8">
        <v>2</v>
      </c>
      <c r="I1132" s="8">
        <v>2</v>
      </c>
      <c r="J1132" s="8" t="s">
        <v>37198</v>
      </c>
      <c r="K1132" s="8" t="s">
        <v>37197</v>
      </c>
      <c r="L1132" s="8" t="s">
        <v>37196</v>
      </c>
      <c r="M1132" s="8" t="s">
        <v>37195</v>
      </c>
      <c r="N1132" s="8">
        <v>1829.05042</v>
      </c>
      <c r="O1132" t="str">
        <f t="shared" si="35"/>
        <v/>
      </c>
      <c r="P1132" t="str">
        <f t="shared" si="36"/>
        <v/>
      </c>
    </row>
    <row r="1133" spans="1:16">
      <c r="A1133" s="8" t="s">
        <v>7396</v>
      </c>
      <c r="B1133" s="8" t="b">
        <v>0</v>
      </c>
      <c r="C1133" s="8" t="s">
        <v>16</v>
      </c>
      <c r="D1133" s="8" t="s">
        <v>16</v>
      </c>
      <c r="E1133" s="8">
        <v>16</v>
      </c>
      <c r="F1133" s="8" t="s">
        <v>7395</v>
      </c>
      <c r="G1133" s="8">
        <v>1</v>
      </c>
      <c r="H1133" s="8">
        <v>1</v>
      </c>
      <c r="I1133" s="8">
        <v>2</v>
      </c>
      <c r="J1133" s="8" t="s">
        <v>7394</v>
      </c>
      <c r="K1133" s="8" t="s">
        <v>7394</v>
      </c>
      <c r="L1133" s="8" t="s">
        <v>7393</v>
      </c>
      <c r="M1133" s="8" t="s">
        <v>7392</v>
      </c>
      <c r="N1133" s="8">
        <v>1960.00353</v>
      </c>
      <c r="O1133" t="str">
        <f t="shared" si="35"/>
        <v/>
      </c>
      <c r="P1133" t="str">
        <f t="shared" si="36"/>
        <v/>
      </c>
    </row>
    <row r="1134" spans="1:16">
      <c r="A1134" s="8" t="s">
        <v>37194</v>
      </c>
      <c r="B1134" s="8" t="b">
        <v>0</v>
      </c>
      <c r="C1134" s="8" t="s">
        <v>16</v>
      </c>
      <c r="D1134" s="8" t="s">
        <v>16</v>
      </c>
      <c r="E1134" s="8">
        <v>14</v>
      </c>
      <c r="F1134" s="8" t="s">
        <v>37193</v>
      </c>
      <c r="G1134" s="8">
        <v>1</v>
      </c>
      <c r="H1134" s="8">
        <v>1</v>
      </c>
      <c r="I1134" s="8">
        <v>3</v>
      </c>
      <c r="J1134" s="8" t="s">
        <v>8049</v>
      </c>
      <c r="K1134" s="8" t="s">
        <v>8049</v>
      </c>
      <c r="L1134" s="8" t="s">
        <v>8048</v>
      </c>
      <c r="M1134" s="8" t="s">
        <v>37192</v>
      </c>
      <c r="N1134" s="8">
        <v>1652.96938</v>
      </c>
      <c r="O1134" t="str">
        <f t="shared" si="35"/>
        <v/>
      </c>
      <c r="P1134" t="str">
        <f t="shared" si="36"/>
        <v/>
      </c>
    </row>
    <row r="1135" spans="1:16">
      <c r="A1135" s="8" t="s">
        <v>37191</v>
      </c>
      <c r="B1135" s="8" t="b">
        <v>0</v>
      </c>
      <c r="C1135" s="8" t="s">
        <v>16</v>
      </c>
      <c r="D1135" s="8" t="s">
        <v>16</v>
      </c>
      <c r="E1135" s="8">
        <v>15</v>
      </c>
      <c r="F1135" s="8" t="s">
        <v>37190</v>
      </c>
      <c r="G1135" s="8">
        <v>1</v>
      </c>
      <c r="H1135" s="8">
        <v>1</v>
      </c>
      <c r="I1135" s="8">
        <v>1</v>
      </c>
      <c r="J1135" s="8" t="s">
        <v>8049</v>
      </c>
      <c r="K1135" s="8" t="s">
        <v>8049</v>
      </c>
      <c r="L1135" s="8" t="s">
        <v>8048</v>
      </c>
      <c r="M1135" s="8" t="s">
        <v>37189</v>
      </c>
      <c r="N1135" s="8">
        <v>1752.0377900000001</v>
      </c>
      <c r="O1135" t="str">
        <f t="shared" si="35"/>
        <v/>
      </c>
      <c r="P1135" t="str">
        <f t="shared" si="36"/>
        <v/>
      </c>
    </row>
    <row r="1136" spans="1:16">
      <c r="A1136" s="8" t="s">
        <v>37188</v>
      </c>
      <c r="B1136" s="8" t="b">
        <v>0</v>
      </c>
      <c r="C1136" s="8" t="s">
        <v>16</v>
      </c>
      <c r="D1136" s="8" t="s">
        <v>16</v>
      </c>
      <c r="E1136" s="8">
        <v>16</v>
      </c>
      <c r="F1136" s="8" t="s">
        <v>37187</v>
      </c>
      <c r="G1136" s="8">
        <v>1</v>
      </c>
      <c r="H1136" s="8">
        <v>1</v>
      </c>
      <c r="I1136" s="8">
        <v>1</v>
      </c>
      <c r="J1136" s="8" t="s">
        <v>8049</v>
      </c>
      <c r="K1136" s="8" t="s">
        <v>8049</v>
      </c>
      <c r="L1136" s="8" t="s">
        <v>8048</v>
      </c>
      <c r="M1136" s="8" t="s">
        <v>37186</v>
      </c>
      <c r="N1136" s="8">
        <v>1851.1062099999999</v>
      </c>
      <c r="O1136" t="str">
        <f t="shared" si="35"/>
        <v/>
      </c>
      <c r="P1136" t="str">
        <f t="shared" si="36"/>
        <v/>
      </c>
    </row>
    <row r="1137" spans="1:16">
      <c r="A1137" s="8" t="s">
        <v>7402</v>
      </c>
      <c r="B1137" s="8" t="b">
        <v>0</v>
      </c>
      <c r="C1137" s="8" t="s">
        <v>70</v>
      </c>
      <c r="D1137" s="8" t="s">
        <v>16</v>
      </c>
      <c r="E1137" s="8">
        <v>17</v>
      </c>
      <c r="F1137" s="8" t="s">
        <v>7401</v>
      </c>
      <c r="G1137" s="8">
        <v>1</v>
      </c>
      <c r="H1137" s="8">
        <v>2</v>
      </c>
      <c r="I1137" s="8">
        <v>1</v>
      </c>
      <c r="J1137" s="8" t="s">
        <v>13374</v>
      </c>
      <c r="K1137" s="8" t="s">
        <v>7399</v>
      </c>
      <c r="L1137" s="8" t="s">
        <v>13373</v>
      </c>
      <c r="M1137" s="8" t="s">
        <v>37185</v>
      </c>
      <c r="N1137" s="8">
        <v>1741.8715199999999</v>
      </c>
      <c r="O1137" t="str">
        <f t="shared" si="35"/>
        <v/>
      </c>
      <c r="P1137" t="str">
        <f t="shared" si="36"/>
        <v/>
      </c>
    </row>
    <row r="1138" spans="1:16">
      <c r="A1138" s="8" t="s">
        <v>37184</v>
      </c>
      <c r="B1138" s="8" t="b">
        <v>0</v>
      </c>
      <c r="C1138" s="8" t="s">
        <v>16</v>
      </c>
      <c r="D1138" s="8" t="s">
        <v>982</v>
      </c>
      <c r="E1138" s="8">
        <v>13</v>
      </c>
      <c r="F1138" s="8" t="s">
        <v>37183</v>
      </c>
      <c r="G1138" s="8">
        <v>1</v>
      </c>
      <c r="H1138" s="8">
        <v>1</v>
      </c>
      <c r="I1138" s="8">
        <v>1</v>
      </c>
      <c r="J1138" s="8" t="s">
        <v>10042</v>
      </c>
      <c r="K1138" s="8" t="s">
        <v>10042</v>
      </c>
      <c r="L1138" s="8" t="s">
        <v>10041</v>
      </c>
      <c r="M1138" s="8" t="s">
        <v>37182</v>
      </c>
      <c r="N1138" s="8">
        <v>1499.7046399999999</v>
      </c>
      <c r="O1138" t="str">
        <f t="shared" si="35"/>
        <v/>
      </c>
      <c r="P1138" t="str">
        <f t="shared" si="36"/>
        <v/>
      </c>
    </row>
    <row r="1139" spans="1:16">
      <c r="A1139" s="8" t="s">
        <v>7408</v>
      </c>
      <c r="B1139" s="8" t="b">
        <v>0</v>
      </c>
      <c r="C1139" s="8" t="s">
        <v>16</v>
      </c>
      <c r="D1139" s="8" t="s">
        <v>16</v>
      </c>
      <c r="E1139" s="8">
        <v>17</v>
      </c>
      <c r="F1139" s="8" t="s">
        <v>7407</v>
      </c>
      <c r="G1139" s="8">
        <v>1</v>
      </c>
      <c r="H1139" s="8">
        <v>1</v>
      </c>
      <c r="I1139" s="8">
        <v>1</v>
      </c>
      <c r="J1139" s="8" t="s">
        <v>3524</v>
      </c>
      <c r="K1139" s="8" t="s">
        <v>3524</v>
      </c>
      <c r="L1139" s="8" t="s">
        <v>3523</v>
      </c>
      <c r="M1139" s="8" t="s">
        <v>7406</v>
      </c>
      <c r="N1139" s="8">
        <v>2011.9355700000001</v>
      </c>
      <c r="O1139" t="str">
        <f t="shared" si="35"/>
        <v/>
      </c>
      <c r="P1139" t="str">
        <f t="shared" si="36"/>
        <v/>
      </c>
    </row>
    <row r="1140" spans="1:16">
      <c r="A1140" s="8" t="s">
        <v>37181</v>
      </c>
      <c r="B1140" s="8" t="b">
        <v>0</v>
      </c>
      <c r="C1140" s="8" t="s">
        <v>16</v>
      </c>
      <c r="D1140" s="8" t="s">
        <v>16</v>
      </c>
      <c r="E1140" s="8">
        <v>13</v>
      </c>
      <c r="F1140" s="8" t="s">
        <v>37180</v>
      </c>
      <c r="G1140" s="8">
        <v>1</v>
      </c>
      <c r="H1140" s="8">
        <v>1</v>
      </c>
      <c r="I1140" s="8">
        <v>2</v>
      </c>
      <c r="J1140" s="8" t="s">
        <v>34990</v>
      </c>
      <c r="K1140" s="8" t="s">
        <v>34990</v>
      </c>
      <c r="L1140" s="8" t="s">
        <v>34989</v>
      </c>
      <c r="M1140" s="8" t="s">
        <v>37179</v>
      </c>
      <c r="N1140" s="8">
        <v>1588.91695</v>
      </c>
      <c r="O1140" t="str">
        <f t="shared" si="35"/>
        <v/>
      </c>
      <c r="P1140" t="str">
        <f t="shared" si="36"/>
        <v/>
      </c>
    </row>
    <row r="1141" spans="1:16">
      <c r="A1141" s="8" t="s">
        <v>37178</v>
      </c>
      <c r="B1141" s="8" t="b">
        <v>0</v>
      </c>
      <c r="C1141" s="8" t="s">
        <v>70</v>
      </c>
      <c r="D1141" s="8" t="s">
        <v>16</v>
      </c>
      <c r="E1141" s="8">
        <v>14</v>
      </c>
      <c r="F1141" s="8" t="s">
        <v>37177</v>
      </c>
      <c r="G1141" s="8">
        <v>1</v>
      </c>
      <c r="H1141" s="8">
        <v>2</v>
      </c>
      <c r="I1141" s="8">
        <v>1</v>
      </c>
      <c r="J1141" s="8" t="s">
        <v>37176</v>
      </c>
      <c r="K1141" s="8" t="s">
        <v>37175</v>
      </c>
      <c r="L1141" s="8" t="s">
        <v>37174</v>
      </c>
      <c r="M1141" s="8" t="s">
        <v>37173</v>
      </c>
      <c r="N1141" s="8">
        <v>1793.94793</v>
      </c>
      <c r="O1141" t="str">
        <f t="shared" si="35"/>
        <v/>
      </c>
      <c r="P1141" t="str">
        <f t="shared" si="36"/>
        <v/>
      </c>
    </row>
    <row r="1142" spans="1:16">
      <c r="A1142" s="8" t="s">
        <v>7506</v>
      </c>
      <c r="B1142" s="8" t="b">
        <v>0</v>
      </c>
      <c r="C1142" s="8" t="s">
        <v>16</v>
      </c>
      <c r="D1142" s="8" t="s">
        <v>16</v>
      </c>
      <c r="E1142" s="8">
        <v>18</v>
      </c>
      <c r="F1142" s="8" t="s">
        <v>7505</v>
      </c>
      <c r="G1142" s="8">
        <v>1</v>
      </c>
      <c r="H1142" s="8">
        <v>1</v>
      </c>
      <c r="I1142" s="8">
        <v>1</v>
      </c>
      <c r="J1142" s="8" t="s">
        <v>227</v>
      </c>
      <c r="K1142" s="8" t="s">
        <v>227</v>
      </c>
      <c r="L1142" s="8" t="s">
        <v>228</v>
      </c>
      <c r="M1142" s="8" t="s">
        <v>7504</v>
      </c>
      <c r="N1142" s="8">
        <v>2029.98723</v>
      </c>
      <c r="O1142" t="str">
        <f t="shared" si="35"/>
        <v/>
      </c>
      <c r="P1142" t="str">
        <f t="shared" si="36"/>
        <v/>
      </c>
    </row>
    <row r="1143" spans="1:16">
      <c r="A1143" s="8" t="s">
        <v>37172</v>
      </c>
      <c r="B1143" s="8" t="b">
        <v>0</v>
      </c>
      <c r="C1143" s="8" t="s">
        <v>16</v>
      </c>
      <c r="D1143" s="8" t="s">
        <v>16</v>
      </c>
      <c r="E1143" s="8">
        <v>16</v>
      </c>
      <c r="F1143" s="8" t="s">
        <v>37171</v>
      </c>
      <c r="G1143" s="8">
        <v>1</v>
      </c>
      <c r="H1143" s="8">
        <v>1</v>
      </c>
      <c r="I1143" s="8">
        <v>1</v>
      </c>
      <c r="J1143" s="8" t="s">
        <v>37170</v>
      </c>
      <c r="K1143" s="8" t="s">
        <v>37170</v>
      </c>
      <c r="L1143" s="8" t="s">
        <v>37169</v>
      </c>
      <c r="M1143" s="8" t="s">
        <v>37168</v>
      </c>
      <c r="N1143" s="8">
        <v>1642.85474</v>
      </c>
      <c r="O1143" t="str">
        <f t="shared" si="35"/>
        <v/>
      </c>
      <c r="P1143" t="str">
        <f t="shared" si="36"/>
        <v/>
      </c>
    </row>
    <row r="1144" spans="1:16">
      <c r="A1144" s="8" t="s">
        <v>37167</v>
      </c>
      <c r="B1144" s="8" t="b">
        <v>0</v>
      </c>
      <c r="C1144" s="8" t="s">
        <v>16</v>
      </c>
      <c r="D1144" s="8" t="s">
        <v>570</v>
      </c>
      <c r="E1144" s="8">
        <v>12</v>
      </c>
      <c r="F1144" s="8" t="s">
        <v>37166</v>
      </c>
      <c r="G1144" s="8">
        <v>1</v>
      </c>
      <c r="H1144" s="8">
        <v>1</v>
      </c>
      <c r="I1144" s="8">
        <v>1</v>
      </c>
      <c r="J1144" s="8" t="s">
        <v>3771</v>
      </c>
      <c r="K1144" s="8" t="s">
        <v>3771</v>
      </c>
      <c r="L1144" s="8" t="s">
        <v>3770</v>
      </c>
      <c r="M1144" s="8" t="s">
        <v>37165</v>
      </c>
      <c r="N1144" s="8">
        <v>1301.6882000000001</v>
      </c>
      <c r="O1144" t="str">
        <f t="shared" si="35"/>
        <v/>
      </c>
      <c r="P1144" t="str">
        <f t="shared" si="36"/>
        <v/>
      </c>
    </row>
    <row r="1145" spans="1:16">
      <c r="A1145" s="8" t="s">
        <v>7175</v>
      </c>
      <c r="B1145" s="8" t="b">
        <v>0</v>
      </c>
      <c r="C1145" s="8" t="s">
        <v>16</v>
      </c>
      <c r="D1145" s="8" t="s">
        <v>16</v>
      </c>
      <c r="E1145" s="8">
        <v>21</v>
      </c>
      <c r="F1145" s="8" t="s">
        <v>7174</v>
      </c>
      <c r="G1145" s="8">
        <v>1</v>
      </c>
      <c r="H1145" s="8">
        <v>1</v>
      </c>
      <c r="I1145" s="8">
        <v>1</v>
      </c>
      <c r="J1145" s="8" t="s">
        <v>93</v>
      </c>
      <c r="K1145" s="8" t="s">
        <v>93</v>
      </c>
      <c r="L1145" s="8" t="s">
        <v>94</v>
      </c>
      <c r="M1145" s="8" t="s">
        <v>7173</v>
      </c>
      <c r="N1145" s="8">
        <v>2083.0818399999998</v>
      </c>
      <c r="O1145" t="str">
        <f t="shared" si="35"/>
        <v/>
      </c>
      <c r="P1145" t="str">
        <f t="shared" si="36"/>
        <v/>
      </c>
    </row>
    <row r="1146" spans="1:16">
      <c r="A1146" s="8" t="s">
        <v>37164</v>
      </c>
      <c r="B1146" s="8" t="b">
        <v>0</v>
      </c>
      <c r="C1146" s="8" t="s">
        <v>16</v>
      </c>
      <c r="D1146" s="8" t="s">
        <v>16</v>
      </c>
      <c r="E1146" s="8">
        <v>17</v>
      </c>
      <c r="F1146" s="8" t="s">
        <v>37163</v>
      </c>
      <c r="G1146" s="8">
        <v>1</v>
      </c>
      <c r="H1146" s="8">
        <v>1</v>
      </c>
      <c r="I1146" s="8">
        <v>2</v>
      </c>
      <c r="J1146" s="8" t="s">
        <v>26422</v>
      </c>
      <c r="K1146" s="8" t="s">
        <v>26422</v>
      </c>
      <c r="L1146" s="8" t="s">
        <v>26421</v>
      </c>
      <c r="M1146" s="8" t="s">
        <v>37162</v>
      </c>
      <c r="N1146" s="8">
        <v>1893.9606100000001</v>
      </c>
      <c r="O1146" t="str">
        <f t="shared" si="35"/>
        <v/>
      </c>
      <c r="P1146" t="str">
        <f t="shared" si="36"/>
        <v/>
      </c>
    </row>
    <row r="1147" spans="1:16">
      <c r="A1147" s="8" t="s">
        <v>6105</v>
      </c>
      <c r="B1147" s="8" t="b">
        <v>0</v>
      </c>
      <c r="C1147" s="8" t="s">
        <v>16</v>
      </c>
      <c r="D1147" s="8" t="s">
        <v>16</v>
      </c>
      <c r="E1147" s="8">
        <v>17</v>
      </c>
      <c r="F1147" s="8" t="s">
        <v>6104</v>
      </c>
      <c r="G1147" s="8">
        <v>1</v>
      </c>
      <c r="H1147" s="8">
        <v>1</v>
      </c>
      <c r="I1147" s="8">
        <v>2</v>
      </c>
      <c r="J1147" s="8" t="s">
        <v>2042</v>
      </c>
      <c r="K1147" s="8" t="s">
        <v>2042</v>
      </c>
      <c r="L1147" s="8" t="s">
        <v>2041</v>
      </c>
      <c r="M1147" s="8" t="s">
        <v>6103</v>
      </c>
      <c r="N1147" s="8">
        <v>2007.98107</v>
      </c>
      <c r="O1147" t="str">
        <f t="shared" si="35"/>
        <v/>
      </c>
      <c r="P1147" t="str">
        <f t="shared" si="36"/>
        <v/>
      </c>
    </row>
    <row r="1148" spans="1:16">
      <c r="A1148" s="8" t="s">
        <v>10921</v>
      </c>
      <c r="B1148" s="8" t="b">
        <v>0</v>
      </c>
      <c r="C1148" s="8" t="s">
        <v>16</v>
      </c>
      <c r="D1148" s="8" t="s">
        <v>16</v>
      </c>
      <c r="E1148" s="8">
        <v>15</v>
      </c>
      <c r="F1148" s="8" t="s">
        <v>10920</v>
      </c>
      <c r="G1148" s="8">
        <v>1</v>
      </c>
      <c r="H1148" s="8">
        <v>1</v>
      </c>
      <c r="I1148" s="8">
        <v>1</v>
      </c>
      <c r="J1148" s="8" t="s">
        <v>6108</v>
      </c>
      <c r="K1148" s="8" t="s">
        <v>6108</v>
      </c>
      <c r="L1148" s="8" t="s">
        <v>6107</v>
      </c>
      <c r="M1148" s="8" t="s">
        <v>10919</v>
      </c>
      <c r="N1148" s="8">
        <v>1533.8271299999999</v>
      </c>
      <c r="O1148" t="str">
        <f t="shared" si="35"/>
        <v/>
      </c>
      <c r="P1148" t="str">
        <f t="shared" si="36"/>
        <v/>
      </c>
    </row>
    <row r="1149" spans="1:16">
      <c r="A1149" s="8" t="s">
        <v>6110</v>
      </c>
      <c r="B1149" s="8" t="b">
        <v>0</v>
      </c>
      <c r="C1149" s="8" t="s">
        <v>16</v>
      </c>
      <c r="D1149" s="8" t="s">
        <v>16</v>
      </c>
      <c r="E1149" s="8">
        <v>16</v>
      </c>
      <c r="F1149" s="8" t="s">
        <v>6109</v>
      </c>
      <c r="G1149" s="8">
        <v>1</v>
      </c>
      <c r="H1149" s="8">
        <v>1</v>
      </c>
      <c r="I1149" s="8">
        <v>1</v>
      </c>
      <c r="J1149" s="8" t="s">
        <v>6108</v>
      </c>
      <c r="K1149" s="8" t="s">
        <v>6108</v>
      </c>
      <c r="L1149" s="8" t="s">
        <v>6107</v>
      </c>
      <c r="M1149" s="8" t="s">
        <v>6106</v>
      </c>
      <c r="N1149" s="8">
        <v>1661.9221</v>
      </c>
      <c r="O1149" t="str">
        <f t="shared" si="35"/>
        <v/>
      </c>
      <c r="P1149" t="str">
        <f t="shared" si="36"/>
        <v/>
      </c>
    </row>
    <row r="1150" spans="1:16">
      <c r="A1150" s="8" t="s">
        <v>37161</v>
      </c>
      <c r="B1150" s="8" t="b">
        <v>0</v>
      </c>
      <c r="C1150" s="8" t="s">
        <v>70</v>
      </c>
      <c r="D1150" s="8" t="s">
        <v>16</v>
      </c>
      <c r="E1150" s="8">
        <v>15</v>
      </c>
      <c r="F1150" s="8" t="s">
        <v>37160</v>
      </c>
      <c r="G1150" s="8">
        <v>1</v>
      </c>
      <c r="H1150" s="8">
        <v>2</v>
      </c>
      <c r="I1150" s="8">
        <v>4</v>
      </c>
      <c r="J1150" s="8" t="s">
        <v>641</v>
      </c>
      <c r="K1150" s="8" t="s">
        <v>1206</v>
      </c>
      <c r="L1150" s="8" t="s">
        <v>642</v>
      </c>
      <c r="M1150" s="8" t="s">
        <v>37159</v>
      </c>
      <c r="N1150" s="8">
        <v>1690.94865</v>
      </c>
      <c r="O1150" t="str">
        <f t="shared" si="35"/>
        <v/>
      </c>
      <c r="P1150" t="str">
        <f t="shared" si="36"/>
        <v/>
      </c>
    </row>
    <row r="1151" spans="1:16">
      <c r="A1151" s="8" t="s">
        <v>6113</v>
      </c>
      <c r="B1151" s="8" t="b">
        <v>0</v>
      </c>
      <c r="C1151" s="8" t="s">
        <v>70</v>
      </c>
      <c r="D1151" s="8" t="s">
        <v>16</v>
      </c>
      <c r="E1151" s="8">
        <v>16</v>
      </c>
      <c r="F1151" s="8" t="s">
        <v>6112</v>
      </c>
      <c r="G1151" s="8">
        <v>1</v>
      </c>
      <c r="H1151" s="8">
        <v>2</v>
      </c>
      <c r="I1151" s="8">
        <v>9</v>
      </c>
      <c r="J1151" s="8" t="s">
        <v>641</v>
      </c>
      <c r="K1151" s="8" t="s">
        <v>1206</v>
      </c>
      <c r="L1151" s="8" t="s">
        <v>642</v>
      </c>
      <c r="M1151" s="8" t="s">
        <v>10928</v>
      </c>
      <c r="N1151" s="8">
        <v>1747.97011</v>
      </c>
      <c r="O1151" t="str">
        <f t="shared" si="35"/>
        <v/>
      </c>
      <c r="P1151" t="str">
        <f t="shared" si="36"/>
        <v/>
      </c>
    </row>
    <row r="1152" spans="1:16">
      <c r="A1152" s="8" t="s">
        <v>6116</v>
      </c>
      <c r="B1152" s="8" t="b">
        <v>0</v>
      </c>
      <c r="C1152" s="8" t="s">
        <v>70</v>
      </c>
      <c r="D1152" s="8" t="s">
        <v>16</v>
      </c>
      <c r="E1152" s="8">
        <v>17</v>
      </c>
      <c r="F1152" s="8" t="s">
        <v>6115</v>
      </c>
      <c r="G1152" s="8">
        <v>1</v>
      </c>
      <c r="H1152" s="8">
        <v>2</v>
      </c>
      <c r="I1152" s="8">
        <v>6</v>
      </c>
      <c r="J1152" s="8" t="s">
        <v>641</v>
      </c>
      <c r="K1152" s="8" t="s">
        <v>1206</v>
      </c>
      <c r="L1152" s="8" t="s">
        <v>642</v>
      </c>
      <c r="M1152" s="8" t="s">
        <v>10927</v>
      </c>
      <c r="N1152" s="8">
        <v>1862.01304</v>
      </c>
      <c r="O1152" t="str">
        <f t="shared" si="35"/>
        <v/>
      </c>
      <c r="P1152" t="str">
        <f t="shared" si="36"/>
        <v/>
      </c>
    </row>
    <row r="1153" spans="1:16">
      <c r="A1153" s="8" t="s">
        <v>37158</v>
      </c>
      <c r="B1153" s="8" t="b">
        <v>0</v>
      </c>
      <c r="C1153" s="8" t="s">
        <v>16</v>
      </c>
      <c r="D1153" s="8" t="s">
        <v>16</v>
      </c>
      <c r="E1153" s="8">
        <v>14</v>
      </c>
      <c r="F1153" s="8" t="s">
        <v>37157</v>
      </c>
      <c r="G1153" s="8">
        <v>1</v>
      </c>
      <c r="H1153" s="8">
        <v>1</v>
      </c>
      <c r="I1153" s="8">
        <v>1</v>
      </c>
      <c r="J1153" s="8" t="s">
        <v>35174</v>
      </c>
      <c r="K1153" s="8" t="s">
        <v>35174</v>
      </c>
      <c r="L1153" s="8" t="s">
        <v>35173</v>
      </c>
      <c r="M1153" s="8" t="s">
        <v>37156</v>
      </c>
      <c r="N1153" s="8">
        <v>1496.84312</v>
      </c>
      <c r="O1153" t="str">
        <f t="shared" si="35"/>
        <v/>
      </c>
      <c r="P1153" t="str">
        <f t="shared" si="36"/>
        <v/>
      </c>
    </row>
    <row r="1154" spans="1:16">
      <c r="A1154" s="8" t="s">
        <v>37155</v>
      </c>
      <c r="B1154" s="8" t="b">
        <v>0</v>
      </c>
      <c r="C1154" s="8" t="s">
        <v>16</v>
      </c>
      <c r="D1154" s="8" t="s">
        <v>16</v>
      </c>
      <c r="E1154" s="8">
        <v>18</v>
      </c>
      <c r="F1154" s="8" t="s">
        <v>37154</v>
      </c>
      <c r="G1154" s="8">
        <v>1</v>
      </c>
      <c r="H1154" s="8">
        <v>1</v>
      </c>
      <c r="I1154" s="8">
        <v>1</v>
      </c>
      <c r="J1154" s="8" t="s">
        <v>2405</v>
      </c>
      <c r="K1154" s="8" t="s">
        <v>2405</v>
      </c>
      <c r="L1154" s="8" t="s">
        <v>2404</v>
      </c>
      <c r="M1154" s="8" t="s">
        <v>37153</v>
      </c>
      <c r="N1154" s="8">
        <v>1946.12219</v>
      </c>
      <c r="O1154" t="str">
        <f t="shared" si="35"/>
        <v/>
      </c>
      <c r="P1154" t="str">
        <f t="shared" si="36"/>
        <v/>
      </c>
    </row>
    <row r="1155" spans="1:16">
      <c r="A1155" s="8" t="s">
        <v>6131</v>
      </c>
      <c r="B1155" s="8" t="b">
        <v>0</v>
      </c>
      <c r="C1155" s="8" t="s">
        <v>70</v>
      </c>
      <c r="D1155" s="8" t="s">
        <v>16</v>
      </c>
      <c r="E1155" s="8">
        <v>12</v>
      </c>
      <c r="F1155" s="8" t="s">
        <v>6130</v>
      </c>
      <c r="G1155" s="8">
        <v>1</v>
      </c>
      <c r="H1155" s="8">
        <v>2</v>
      </c>
      <c r="I1155" s="8">
        <v>2</v>
      </c>
      <c r="J1155" s="8" t="s">
        <v>1947</v>
      </c>
      <c r="K1155" s="8" t="s">
        <v>6129</v>
      </c>
      <c r="L1155" s="8" t="s">
        <v>1946</v>
      </c>
      <c r="M1155" s="8" t="s">
        <v>6128</v>
      </c>
      <c r="N1155" s="8">
        <v>1230.70523</v>
      </c>
      <c r="O1155" t="str">
        <f t="shared" ref="O1155:O1218" si="37">IF(ISNUMBER(SEARCH("Candida",L1155)), 1,"")</f>
        <v/>
      </c>
      <c r="P1155" t="str">
        <f t="shared" ref="P1155:P1218" si="38">(IF(AND(C1155="Candida",H1155=1),1,""))</f>
        <v/>
      </c>
    </row>
    <row r="1156" spans="1:16">
      <c r="A1156" s="8" t="s">
        <v>6134</v>
      </c>
      <c r="B1156" s="8" t="b">
        <v>0</v>
      </c>
      <c r="C1156" s="8" t="s">
        <v>70</v>
      </c>
      <c r="D1156" s="8" t="s">
        <v>16</v>
      </c>
      <c r="E1156" s="8">
        <v>14</v>
      </c>
      <c r="F1156" s="8" t="s">
        <v>6133</v>
      </c>
      <c r="G1156" s="8">
        <v>1</v>
      </c>
      <c r="H1156" s="8">
        <v>2</v>
      </c>
      <c r="I1156" s="8">
        <v>13</v>
      </c>
      <c r="J1156" s="8" t="s">
        <v>1947</v>
      </c>
      <c r="K1156" s="8" t="s">
        <v>6129</v>
      </c>
      <c r="L1156" s="8" t="s">
        <v>1946</v>
      </c>
      <c r="M1156" s="8" t="s">
        <v>6132</v>
      </c>
      <c r="N1156" s="8">
        <v>1444.8005800000001</v>
      </c>
      <c r="O1156" t="str">
        <f t="shared" si="37"/>
        <v/>
      </c>
      <c r="P1156" t="str">
        <f t="shared" si="38"/>
        <v/>
      </c>
    </row>
    <row r="1157" spans="1:16">
      <c r="A1157" s="8" t="s">
        <v>37152</v>
      </c>
      <c r="B1157" s="8" t="b">
        <v>0</v>
      </c>
      <c r="C1157" s="8" t="s">
        <v>70</v>
      </c>
      <c r="D1157" s="8" t="s">
        <v>14080</v>
      </c>
      <c r="E1157" s="8">
        <v>15</v>
      </c>
      <c r="F1157" s="8" t="s">
        <v>37151</v>
      </c>
      <c r="G1157" s="8">
        <v>1</v>
      </c>
      <c r="H1157" s="8">
        <v>2</v>
      </c>
      <c r="I1157" s="8">
        <v>1</v>
      </c>
      <c r="J1157" s="8" t="s">
        <v>1947</v>
      </c>
      <c r="K1157" s="8" t="s">
        <v>6129</v>
      </c>
      <c r="L1157" s="8" t="s">
        <v>1946</v>
      </c>
      <c r="M1157" s="8" t="s">
        <v>37150</v>
      </c>
      <c r="N1157" s="8">
        <v>1604.83123</v>
      </c>
      <c r="O1157" t="str">
        <f t="shared" si="37"/>
        <v/>
      </c>
      <c r="P1157" t="str">
        <f t="shared" si="38"/>
        <v/>
      </c>
    </row>
    <row r="1158" spans="1:16">
      <c r="A1158" s="8" t="s">
        <v>37149</v>
      </c>
      <c r="B1158" s="8" t="b">
        <v>0</v>
      </c>
      <c r="C1158" s="8" t="s">
        <v>16</v>
      </c>
      <c r="D1158" s="8" t="s">
        <v>16</v>
      </c>
      <c r="E1158" s="8">
        <v>14</v>
      </c>
      <c r="F1158" s="8" t="s">
        <v>37148</v>
      </c>
      <c r="G1158" s="8">
        <v>1</v>
      </c>
      <c r="H1158" s="8">
        <v>1</v>
      </c>
      <c r="I1158" s="8">
        <v>1</v>
      </c>
      <c r="J1158" s="8" t="s">
        <v>26422</v>
      </c>
      <c r="K1158" s="8" t="s">
        <v>26422</v>
      </c>
      <c r="L1158" s="8" t="s">
        <v>26421</v>
      </c>
      <c r="M1158" s="8" t="s">
        <v>37147</v>
      </c>
      <c r="N1158" s="8">
        <v>1510.76487</v>
      </c>
      <c r="O1158" t="str">
        <f t="shared" si="37"/>
        <v/>
      </c>
      <c r="P1158" t="str">
        <f t="shared" si="38"/>
        <v/>
      </c>
    </row>
    <row r="1159" spans="1:16">
      <c r="A1159" s="8" t="s">
        <v>37146</v>
      </c>
      <c r="B1159" s="8" t="b">
        <v>0</v>
      </c>
      <c r="C1159" s="8" t="s">
        <v>70</v>
      </c>
      <c r="D1159" s="8" t="s">
        <v>14080</v>
      </c>
      <c r="E1159" s="8">
        <v>16</v>
      </c>
      <c r="F1159" s="8" t="s">
        <v>37145</v>
      </c>
      <c r="G1159" s="8">
        <v>1</v>
      </c>
      <c r="H1159" s="8">
        <v>2</v>
      </c>
      <c r="I1159" s="8">
        <v>1</v>
      </c>
      <c r="J1159" s="8" t="s">
        <v>1947</v>
      </c>
      <c r="K1159" s="8" t="s">
        <v>6129</v>
      </c>
      <c r="L1159" s="8" t="s">
        <v>1946</v>
      </c>
      <c r="M1159" s="8" t="s">
        <v>37144</v>
      </c>
      <c r="N1159" s="8">
        <v>1691.8632600000001</v>
      </c>
      <c r="O1159" t="str">
        <f t="shared" si="37"/>
        <v/>
      </c>
      <c r="P1159" t="str">
        <f t="shared" si="38"/>
        <v/>
      </c>
    </row>
    <row r="1160" spans="1:16">
      <c r="A1160" s="8" t="s">
        <v>16452</v>
      </c>
      <c r="B1160" s="8" t="b">
        <v>0</v>
      </c>
      <c r="C1160" s="8" t="s">
        <v>16</v>
      </c>
      <c r="D1160" s="8" t="s">
        <v>618</v>
      </c>
      <c r="E1160" s="8">
        <v>14</v>
      </c>
      <c r="F1160" s="8" t="s">
        <v>16451</v>
      </c>
      <c r="G1160" s="8">
        <v>1</v>
      </c>
      <c r="H1160" s="8">
        <v>1</v>
      </c>
      <c r="I1160" s="8">
        <v>2</v>
      </c>
      <c r="J1160" s="8" t="s">
        <v>744</v>
      </c>
      <c r="K1160" s="8" t="s">
        <v>744</v>
      </c>
      <c r="L1160" s="8" t="s">
        <v>745</v>
      </c>
      <c r="M1160" s="8" t="s">
        <v>16450</v>
      </c>
      <c r="N1160" s="8">
        <v>1538.69038</v>
      </c>
      <c r="O1160" t="str">
        <f t="shared" si="37"/>
        <v/>
      </c>
      <c r="P1160" t="str">
        <f t="shared" si="38"/>
        <v/>
      </c>
    </row>
    <row r="1161" spans="1:16">
      <c r="A1161" s="8" t="s">
        <v>820</v>
      </c>
      <c r="B1161" s="8" t="b">
        <v>1</v>
      </c>
      <c r="C1161" s="8" t="s">
        <v>70</v>
      </c>
      <c r="D1161" s="8" t="s">
        <v>16</v>
      </c>
      <c r="E1161" s="8">
        <v>11</v>
      </c>
      <c r="F1161" s="8" t="s">
        <v>821</v>
      </c>
      <c r="G1161" s="8">
        <v>1</v>
      </c>
      <c r="H1161" s="8">
        <v>3</v>
      </c>
      <c r="I1161" s="8">
        <v>3</v>
      </c>
      <c r="J1161" s="8" t="s">
        <v>34269</v>
      </c>
      <c r="K1161" s="8" t="s">
        <v>822</v>
      </c>
      <c r="L1161" s="8" t="s">
        <v>34268</v>
      </c>
      <c r="M1161" s="8" t="s">
        <v>37143</v>
      </c>
      <c r="N1161" s="8">
        <v>1168.6221700000001</v>
      </c>
      <c r="O1161" t="str">
        <f t="shared" si="37"/>
        <v/>
      </c>
      <c r="P1161" t="str">
        <f t="shared" si="38"/>
        <v/>
      </c>
    </row>
    <row r="1162" spans="1:16">
      <c r="A1162" s="8" t="s">
        <v>6146</v>
      </c>
      <c r="B1162" s="8" t="b">
        <v>0</v>
      </c>
      <c r="C1162" s="8" t="s">
        <v>16</v>
      </c>
      <c r="D1162" s="8" t="s">
        <v>16</v>
      </c>
      <c r="E1162" s="8">
        <v>20</v>
      </c>
      <c r="F1162" s="8" t="s">
        <v>6145</v>
      </c>
      <c r="G1162" s="8">
        <v>1</v>
      </c>
      <c r="H1162" s="8">
        <v>1</v>
      </c>
      <c r="I1162" s="8">
        <v>1</v>
      </c>
      <c r="J1162" s="8" t="s">
        <v>641</v>
      </c>
      <c r="K1162" s="8" t="s">
        <v>641</v>
      </c>
      <c r="L1162" s="8" t="s">
        <v>642</v>
      </c>
      <c r="M1162" s="8" t="s">
        <v>6144</v>
      </c>
      <c r="N1162" s="8">
        <v>2223.18804</v>
      </c>
      <c r="O1162" t="str">
        <f t="shared" si="37"/>
        <v/>
      </c>
      <c r="P1162" t="str">
        <f t="shared" si="38"/>
        <v/>
      </c>
    </row>
    <row r="1163" spans="1:16">
      <c r="A1163" s="8" t="s">
        <v>37142</v>
      </c>
      <c r="B1163" s="8" t="b">
        <v>0</v>
      </c>
      <c r="C1163" s="8" t="s">
        <v>16</v>
      </c>
      <c r="D1163" s="8" t="s">
        <v>16</v>
      </c>
      <c r="E1163" s="8">
        <v>14</v>
      </c>
      <c r="F1163" s="8" t="s">
        <v>37141</v>
      </c>
      <c r="G1163" s="8">
        <v>1</v>
      </c>
      <c r="H1163" s="8">
        <v>1</v>
      </c>
      <c r="I1163" s="8">
        <v>1</v>
      </c>
      <c r="J1163" s="8" t="s">
        <v>37140</v>
      </c>
      <c r="K1163" s="8" t="s">
        <v>37140</v>
      </c>
      <c r="L1163" s="8" t="s">
        <v>37139</v>
      </c>
      <c r="M1163" s="8" t="s">
        <v>37138</v>
      </c>
      <c r="N1163" s="8">
        <v>1663.8663100000001</v>
      </c>
      <c r="O1163" t="str">
        <f t="shared" si="37"/>
        <v/>
      </c>
      <c r="P1163" t="str">
        <f t="shared" si="38"/>
        <v/>
      </c>
    </row>
    <row r="1164" spans="1:16">
      <c r="A1164" s="8" t="s">
        <v>37137</v>
      </c>
      <c r="B1164" s="8" t="b">
        <v>0</v>
      </c>
      <c r="C1164" s="8" t="s">
        <v>16</v>
      </c>
      <c r="D1164" s="8" t="s">
        <v>16</v>
      </c>
      <c r="E1164" s="8">
        <v>14</v>
      </c>
      <c r="F1164" s="8" t="s">
        <v>37136</v>
      </c>
      <c r="G1164" s="8">
        <v>1</v>
      </c>
      <c r="H1164" s="8">
        <v>1</v>
      </c>
      <c r="I1164" s="8">
        <v>3</v>
      </c>
      <c r="J1164" s="8" t="s">
        <v>2997</v>
      </c>
      <c r="K1164" s="8" t="s">
        <v>2997</v>
      </c>
      <c r="L1164" s="8" t="s">
        <v>2996</v>
      </c>
      <c r="M1164" s="8" t="s">
        <v>37135</v>
      </c>
      <c r="N1164" s="8">
        <v>1529.8434500000001</v>
      </c>
      <c r="O1164" t="str">
        <f t="shared" si="37"/>
        <v/>
      </c>
      <c r="P1164" t="str">
        <f t="shared" si="38"/>
        <v/>
      </c>
    </row>
    <row r="1165" spans="1:16">
      <c r="A1165" s="8" t="s">
        <v>6155</v>
      </c>
      <c r="B1165" s="8" t="b">
        <v>0</v>
      </c>
      <c r="C1165" s="8" t="s">
        <v>70</v>
      </c>
      <c r="D1165" s="8" t="s">
        <v>16</v>
      </c>
      <c r="E1165" s="8">
        <v>17</v>
      </c>
      <c r="F1165" s="8" t="s">
        <v>6154</v>
      </c>
      <c r="G1165" s="8">
        <v>1</v>
      </c>
      <c r="H1165" s="8">
        <v>2</v>
      </c>
      <c r="I1165" s="8">
        <v>1</v>
      </c>
      <c r="J1165" s="8" t="s">
        <v>508</v>
      </c>
      <c r="K1165" s="8" t="s">
        <v>558</v>
      </c>
      <c r="L1165" s="8" t="s">
        <v>509</v>
      </c>
      <c r="M1165" s="8" t="s">
        <v>6153</v>
      </c>
      <c r="N1165" s="8">
        <v>1713.7827</v>
      </c>
      <c r="O1165" t="str">
        <f t="shared" si="37"/>
        <v/>
      </c>
      <c r="P1165" t="str">
        <f t="shared" si="38"/>
        <v/>
      </c>
    </row>
    <row r="1166" spans="1:16">
      <c r="A1166" s="8" t="s">
        <v>37134</v>
      </c>
      <c r="B1166" s="8" t="b">
        <v>0</v>
      </c>
      <c r="C1166" s="8" t="s">
        <v>70</v>
      </c>
      <c r="D1166" s="8" t="s">
        <v>333</v>
      </c>
      <c r="E1166" s="8">
        <v>14</v>
      </c>
      <c r="F1166" s="8" t="s">
        <v>37133</v>
      </c>
      <c r="G1166" s="8">
        <v>1</v>
      </c>
      <c r="H1166" s="8">
        <v>2</v>
      </c>
      <c r="I1166" s="8">
        <v>1</v>
      </c>
      <c r="J1166" s="8" t="s">
        <v>33420</v>
      </c>
      <c r="K1166" s="8" t="s">
        <v>33419</v>
      </c>
      <c r="L1166" s="8" t="s">
        <v>33418</v>
      </c>
      <c r="M1166" s="8" t="s">
        <v>37132</v>
      </c>
      <c r="N1166" s="8">
        <v>1635.7907600000001</v>
      </c>
      <c r="O1166" t="str">
        <f t="shared" si="37"/>
        <v/>
      </c>
      <c r="P1166" t="str">
        <f t="shared" si="38"/>
        <v/>
      </c>
    </row>
    <row r="1167" spans="1:16">
      <c r="A1167" s="8" t="s">
        <v>37131</v>
      </c>
      <c r="B1167" s="8" t="b">
        <v>0</v>
      </c>
      <c r="C1167" s="8" t="s">
        <v>16</v>
      </c>
      <c r="D1167" s="8" t="s">
        <v>16</v>
      </c>
      <c r="E1167" s="8">
        <v>14</v>
      </c>
      <c r="F1167" s="8" t="s">
        <v>37130</v>
      </c>
      <c r="G1167" s="8">
        <v>1</v>
      </c>
      <c r="H1167" s="8">
        <v>1</v>
      </c>
      <c r="I1167" s="8">
        <v>1</v>
      </c>
      <c r="J1167" s="8" t="s">
        <v>33411</v>
      </c>
      <c r="K1167" s="8" t="s">
        <v>33411</v>
      </c>
      <c r="L1167" s="8" t="s">
        <v>33410</v>
      </c>
      <c r="M1167" s="8" t="s">
        <v>37129</v>
      </c>
      <c r="N1167" s="8">
        <v>1586.9013</v>
      </c>
      <c r="O1167" t="str">
        <f t="shared" si="37"/>
        <v/>
      </c>
      <c r="P1167" t="str">
        <f t="shared" si="38"/>
        <v/>
      </c>
    </row>
    <row r="1168" spans="1:16">
      <c r="A1168" s="8" t="s">
        <v>37128</v>
      </c>
      <c r="B1168" s="8" t="b">
        <v>0</v>
      </c>
      <c r="C1168" s="8" t="s">
        <v>70</v>
      </c>
      <c r="D1168" s="8" t="s">
        <v>16</v>
      </c>
      <c r="E1168" s="8">
        <v>16</v>
      </c>
      <c r="F1168" s="8" t="s">
        <v>37127</v>
      </c>
      <c r="G1168" s="8">
        <v>1</v>
      </c>
      <c r="H1168" s="8">
        <v>1</v>
      </c>
      <c r="I1168" s="8">
        <v>4</v>
      </c>
      <c r="J1168" s="8" t="s">
        <v>797</v>
      </c>
      <c r="K1168" s="8" t="s">
        <v>797</v>
      </c>
      <c r="L1168" s="8" t="s">
        <v>798</v>
      </c>
      <c r="M1168" s="8" t="s">
        <v>37126</v>
      </c>
      <c r="N1168" s="8">
        <v>1835.1674599999999</v>
      </c>
      <c r="O1168" t="str">
        <f t="shared" si="37"/>
        <v/>
      </c>
      <c r="P1168" t="str">
        <f t="shared" si="38"/>
        <v/>
      </c>
    </row>
    <row r="1169" spans="1:16">
      <c r="A1169" s="8" t="s">
        <v>6167</v>
      </c>
      <c r="B1169" s="8" t="b">
        <v>0</v>
      </c>
      <c r="C1169" s="8" t="s">
        <v>70</v>
      </c>
      <c r="D1169" s="8" t="s">
        <v>473</v>
      </c>
      <c r="E1169" s="8">
        <v>16</v>
      </c>
      <c r="F1169" s="8" t="s">
        <v>6166</v>
      </c>
      <c r="G1169" s="8">
        <v>1</v>
      </c>
      <c r="H1169" s="8">
        <v>2</v>
      </c>
      <c r="I1169" s="8">
        <v>1</v>
      </c>
      <c r="J1169" s="8" t="s">
        <v>6162</v>
      </c>
      <c r="K1169" s="8" t="s">
        <v>6161</v>
      </c>
      <c r="L1169" s="8" t="s">
        <v>6160</v>
      </c>
      <c r="M1169" s="8" t="s">
        <v>6165</v>
      </c>
      <c r="N1169" s="8">
        <v>1809.9163599999999</v>
      </c>
      <c r="O1169" t="str">
        <f t="shared" si="37"/>
        <v/>
      </c>
      <c r="P1169" t="str">
        <f t="shared" si="38"/>
        <v/>
      </c>
    </row>
    <row r="1170" spans="1:16">
      <c r="A1170" s="8" t="s">
        <v>10862</v>
      </c>
      <c r="B1170" s="8" t="b">
        <v>0</v>
      </c>
      <c r="C1170" s="8" t="s">
        <v>16</v>
      </c>
      <c r="D1170" s="8" t="s">
        <v>16</v>
      </c>
      <c r="E1170" s="8">
        <v>19</v>
      </c>
      <c r="F1170" s="8" t="s">
        <v>10861</v>
      </c>
      <c r="G1170" s="8">
        <v>1</v>
      </c>
      <c r="H1170" s="8">
        <v>1</v>
      </c>
      <c r="I1170" s="8">
        <v>2</v>
      </c>
      <c r="J1170" s="8" t="s">
        <v>8100</v>
      </c>
      <c r="K1170" s="8" t="s">
        <v>8100</v>
      </c>
      <c r="L1170" s="8" t="s">
        <v>8099</v>
      </c>
      <c r="M1170" s="8" t="s">
        <v>10860</v>
      </c>
      <c r="N1170" s="8">
        <v>2108.1247100000001</v>
      </c>
      <c r="O1170" t="str">
        <f t="shared" si="37"/>
        <v/>
      </c>
      <c r="P1170" t="str">
        <f t="shared" si="38"/>
        <v/>
      </c>
    </row>
    <row r="1171" spans="1:16">
      <c r="A1171" s="8" t="s">
        <v>37125</v>
      </c>
      <c r="B1171" s="8" t="b">
        <v>0</v>
      </c>
      <c r="C1171" s="8" t="s">
        <v>16</v>
      </c>
      <c r="D1171" s="8" t="s">
        <v>16</v>
      </c>
      <c r="E1171" s="8">
        <v>14</v>
      </c>
      <c r="F1171" s="8" t="s">
        <v>37124</v>
      </c>
      <c r="G1171" s="8">
        <v>1</v>
      </c>
      <c r="H1171" s="8">
        <v>1</v>
      </c>
      <c r="I1171" s="8">
        <v>2</v>
      </c>
      <c r="J1171" s="8" t="s">
        <v>23320</v>
      </c>
      <c r="K1171" s="8" t="s">
        <v>23320</v>
      </c>
      <c r="L1171" s="8" t="s">
        <v>23319</v>
      </c>
      <c r="M1171" s="8" t="s">
        <v>37123</v>
      </c>
      <c r="N1171" s="8">
        <v>1646.9125300000001</v>
      </c>
      <c r="O1171" t="str">
        <f t="shared" si="37"/>
        <v/>
      </c>
      <c r="P1171" t="str">
        <f t="shared" si="38"/>
        <v/>
      </c>
    </row>
    <row r="1172" spans="1:16">
      <c r="A1172" s="8" t="s">
        <v>37122</v>
      </c>
      <c r="B1172" s="8" t="b">
        <v>0</v>
      </c>
      <c r="C1172" s="8" t="s">
        <v>16</v>
      </c>
      <c r="D1172" s="8" t="s">
        <v>16</v>
      </c>
      <c r="E1172" s="8">
        <v>14</v>
      </c>
      <c r="F1172" s="8" t="s">
        <v>37121</v>
      </c>
      <c r="G1172" s="8">
        <v>1</v>
      </c>
      <c r="H1172" s="8">
        <v>1</v>
      </c>
      <c r="I1172" s="8">
        <v>2</v>
      </c>
      <c r="J1172" s="8" t="s">
        <v>2042</v>
      </c>
      <c r="K1172" s="8" t="s">
        <v>2042</v>
      </c>
      <c r="L1172" s="8" t="s">
        <v>2041</v>
      </c>
      <c r="M1172" s="8" t="s">
        <v>37120</v>
      </c>
      <c r="N1172" s="8">
        <v>1572.9584199999999</v>
      </c>
      <c r="O1172" t="str">
        <f t="shared" si="37"/>
        <v/>
      </c>
      <c r="P1172" t="str">
        <f t="shared" si="38"/>
        <v/>
      </c>
    </row>
    <row r="1173" spans="1:16">
      <c r="A1173" s="8" t="s">
        <v>6176</v>
      </c>
      <c r="B1173" s="8" t="b">
        <v>0</v>
      </c>
      <c r="C1173" s="8" t="s">
        <v>70</v>
      </c>
      <c r="D1173" s="8" t="s">
        <v>381</v>
      </c>
      <c r="E1173" s="8">
        <v>15</v>
      </c>
      <c r="F1173" s="8" t="s">
        <v>6175</v>
      </c>
      <c r="G1173" s="8">
        <v>1</v>
      </c>
      <c r="H1173" s="8">
        <v>3</v>
      </c>
      <c r="I1173" s="8">
        <v>6</v>
      </c>
      <c r="J1173" s="8" t="s">
        <v>6174</v>
      </c>
      <c r="K1173" s="8" t="s">
        <v>6173</v>
      </c>
      <c r="L1173" s="8" t="s">
        <v>6172</v>
      </c>
      <c r="M1173" s="8" t="s">
        <v>6171</v>
      </c>
      <c r="N1173" s="8">
        <v>1683.82581</v>
      </c>
      <c r="O1173" t="str">
        <f t="shared" si="37"/>
        <v/>
      </c>
      <c r="P1173" t="str">
        <f t="shared" si="38"/>
        <v/>
      </c>
    </row>
    <row r="1174" spans="1:16">
      <c r="A1174" s="8" t="s">
        <v>6097</v>
      </c>
      <c r="B1174" s="8" t="b">
        <v>0</v>
      </c>
      <c r="C1174" s="8" t="s">
        <v>16</v>
      </c>
      <c r="D1174" s="8" t="s">
        <v>16</v>
      </c>
      <c r="E1174" s="8">
        <v>18</v>
      </c>
      <c r="F1174" s="8" t="s">
        <v>6096</v>
      </c>
      <c r="G1174" s="8">
        <v>1</v>
      </c>
      <c r="H1174" s="8">
        <v>1</v>
      </c>
      <c r="I1174" s="8">
        <v>11</v>
      </c>
      <c r="J1174" s="8" t="s">
        <v>744</v>
      </c>
      <c r="K1174" s="8" t="s">
        <v>744</v>
      </c>
      <c r="L1174" s="8" t="s">
        <v>745</v>
      </c>
      <c r="M1174" s="8" t="s">
        <v>6095</v>
      </c>
      <c r="N1174" s="8">
        <v>2129.1502</v>
      </c>
      <c r="O1174" t="str">
        <f t="shared" si="37"/>
        <v/>
      </c>
      <c r="P1174" t="str">
        <f t="shared" si="38"/>
        <v/>
      </c>
    </row>
    <row r="1175" spans="1:16">
      <c r="A1175" s="8" t="s">
        <v>6091</v>
      </c>
      <c r="B1175" s="8" t="b">
        <v>0</v>
      </c>
      <c r="C1175" s="8" t="s">
        <v>16</v>
      </c>
      <c r="D1175" s="8" t="s">
        <v>16</v>
      </c>
      <c r="E1175" s="8">
        <v>16</v>
      </c>
      <c r="F1175" s="8" t="s">
        <v>6090</v>
      </c>
      <c r="G1175" s="8">
        <v>1</v>
      </c>
      <c r="H1175" s="8">
        <v>1</v>
      </c>
      <c r="I1175" s="8">
        <v>8</v>
      </c>
      <c r="J1175" s="8" t="s">
        <v>744</v>
      </c>
      <c r="K1175" s="8" t="s">
        <v>744</v>
      </c>
      <c r="L1175" s="8" t="s">
        <v>745</v>
      </c>
      <c r="M1175" s="8" t="s">
        <v>6089</v>
      </c>
      <c r="N1175" s="8">
        <v>1919.0133699999999</v>
      </c>
      <c r="O1175" t="str">
        <f t="shared" si="37"/>
        <v/>
      </c>
      <c r="P1175" t="str">
        <f t="shared" si="38"/>
        <v/>
      </c>
    </row>
    <row r="1176" spans="1:16">
      <c r="A1176" s="8" t="s">
        <v>37119</v>
      </c>
      <c r="B1176" s="8" t="b">
        <v>0</v>
      </c>
      <c r="C1176" s="8" t="s">
        <v>16</v>
      </c>
      <c r="D1176" s="8" t="s">
        <v>16</v>
      </c>
      <c r="E1176" s="8">
        <v>17</v>
      </c>
      <c r="F1176" s="8" t="s">
        <v>37118</v>
      </c>
      <c r="G1176" s="8">
        <v>1</v>
      </c>
      <c r="H1176" s="8">
        <v>1</v>
      </c>
      <c r="I1176" s="8">
        <v>1</v>
      </c>
      <c r="J1176" s="8" t="s">
        <v>21402</v>
      </c>
      <c r="K1176" s="8" t="s">
        <v>21402</v>
      </c>
      <c r="L1176" s="8" t="s">
        <v>21401</v>
      </c>
      <c r="M1176" s="8" t="s">
        <v>37117</v>
      </c>
      <c r="N1176" s="8">
        <v>1870.00287</v>
      </c>
      <c r="O1176" t="str">
        <f t="shared" si="37"/>
        <v/>
      </c>
      <c r="P1176" t="str">
        <f t="shared" si="38"/>
        <v/>
      </c>
    </row>
    <row r="1177" spans="1:16">
      <c r="A1177" s="8" t="s">
        <v>37116</v>
      </c>
      <c r="B1177" s="8" t="b">
        <v>0</v>
      </c>
      <c r="C1177" s="8" t="s">
        <v>16</v>
      </c>
      <c r="D1177" s="8" t="s">
        <v>16</v>
      </c>
      <c r="E1177" s="8">
        <v>17</v>
      </c>
      <c r="F1177" s="8" t="s">
        <v>37115</v>
      </c>
      <c r="G1177" s="8">
        <v>1</v>
      </c>
      <c r="H1177" s="8">
        <v>1</v>
      </c>
      <c r="I1177" s="8">
        <v>1</v>
      </c>
      <c r="J1177" s="8" t="s">
        <v>37114</v>
      </c>
      <c r="K1177" s="8" t="s">
        <v>37114</v>
      </c>
      <c r="L1177" s="8" t="s">
        <v>37113</v>
      </c>
      <c r="M1177" s="8" t="s">
        <v>37112</v>
      </c>
      <c r="N1177" s="8">
        <v>2040.8781200000001</v>
      </c>
      <c r="O1177" t="str">
        <f t="shared" si="37"/>
        <v/>
      </c>
      <c r="P1177" t="str">
        <f t="shared" si="38"/>
        <v/>
      </c>
    </row>
    <row r="1178" spans="1:16">
      <c r="A1178" s="8" t="s">
        <v>37111</v>
      </c>
      <c r="B1178" s="8" t="b">
        <v>0</v>
      </c>
      <c r="C1178" s="8" t="s">
        <v>16</v>
      </c>
      <c r="D1178" s="8" t="s">
        <v>496</v>
      </c>
      <c r="E1178" s="8">
        <v>15</v>
      </c>
      <c r="F1178" s="8" t="s">
        <v>37110</v>
      </c>
      <c r="G1178" s="8">
        <v>1</v>
      </c>
      <c r="H1178" s="8">
        <v>1</v>
      </c>
      <c r="I1178" s="8">
        <v>5</v>
      </c>
      <c r="J1178" s="8" t="s">
        <v>222</v>
      </c>
      <c r="K1178" s="8" t="s">
        <v>222</v>
      </c>
      <c r="L1178" s="8" t="s">
        <v>223</v>
      </c>
      <c r="M1178" s="8" t="s">
        <v>37109</v>
      </c>
      <c r="N1178" s="8">
        <v>1656.8989200000001</v>
      </c>
      <c r="O1178" t="str">
        <f t="shared" si="37"/>
        <v/>
      </c>
      <c r="P1178" t="str">
        <f t="shared" si="38"/>
        <v/>
      </c>
    </row>
    <row r="1179" spans="1:16">
      <c r="A1179" s="8" t="s">
        <v>6244</v>
      </c>
      <c r="B1179" s="8" t="b">
        <v>0</v>
      </c>
      <c r="C1179" s="8" t="s">
        <v>16</v>
      </c>
      <c r="D1179" s="8" t="s">
        <v>16</v>
      </c>
      <c r="E1179" s="8">
        <v>16</v>
      </c>
      <c r="F1179" s="8" t="s">
        <v>6243</v>
      </c>
      <c r="G1179" s="8">
        <v>1</v>
      </c>
      <c r="H1179" s="8">
        <v>1</v>
      </c>
      <c r="I1179" s="8">
        <v>3</v>
      </c>
      <c r="J1179" s="8" t="s">
        <v>222</v>
      </c>
      <c r="K1179" s="8" t="s">
        <v>222</v>
      </c>
      <c r="L1179" s="8" t="s">
        <v>223</v>
      </c>
      <c r="M1179" s="8" t="s">
        <v>6242</v>
      </c>
      <c r="N1179" s="8">
        <v>1697.9254699999999</v>
      </c>
      <c r="O1179" t="str">
        <f t="shared" si="37"/>
        <v/>
      </c>
      <c r="P1179" t="str">
        <f t="shared" si="38"/>
        <v/>
      </c>
    </row>
    <row r="1180" spans="1:16">
      <c r="A1180" s="8" t="s">
        <v>6244</v>
      </c>
      <c r="B1180" s="8" t="b">
        <v>0</v>
      </c>
      <c r="C1180" s="8" t="s">
        <v>16</v>
      </c>
      <c r="D1180" s="8" t="s">
        <v>496</v>
      </c>
      <c r="E1180" s="8">
        <v>16</v>
      </c>
      <c r="F1180" s="8" t="s">
        <v>6243</v>
      </c>
      <c r="G1180" s="8">
        <v>1</v>
      </c>
      <c r="H1180" s="8">
        <v>1</v>
      </c>
      <c r="I1180" s="8">
        <v>7</v>
      </c>
      <c r="J1180" s="8" t="s">
        <v>222</v>
      </c>
      <c r="K1180" s="8" t="s">
        <v>222</v>
      </c>
      <c r="L1180" s="8" t="s">
        <v>223</v>
      </c>
      <c r="M1180" s="8" t="s">
        <v>6242</v>
      </c>
      <c r="N1180" s="8">
        <v>1713.92038</v>
      </c>
      <c r="O1180" t="str">
        <f t="shared" si="37"/>
        <v/>
      </c>
      <c r="P1180" t="str">
        <f t="shared" si="38"/>
        <v/>
      </c>
    </row>
    <row r="1181" spans="1:16">
      <c r="A1181" s="8" t="s">
        <v>6247</v>
      </c>
      <c r="B1181" s="8" t="b">
        <v>0</v>
      </c>
      <c r="C1181" s="8" t="s">
        <v>16</v>
      </c>
      <c r="D1181" s="8" t="s">
        <v>16</v>
      </c>
      <c r="E1181" s="8">
        <v>17</v>
      </c>
      <c r="F1181" s="8" t="s">
        <v>6246</v>
      </c>
      <c r="G1181" s="8">
        <v>1</v>
      </c>
      <c r="H1181" s="8">
        <v>1</v>
      </c>
      <c r="I1181" s="8">
        <v>3</v>
      </c>
      <c r="J1181" s="8" t="s">
        <v>222</v>
      </c>
      <c r="K1181" s="8" t="s">
        <v>222</v>
      </c>
      <c r="L1181" s="8" t="s">
        <v>223</v>
      </c>
      <c r="M1181" s="8" t="s">
        <v>6245</v>
      </c>
      <c r="N1181" s="8">
        <v>1754.9469300000001</v>
      </c>
      <c r="O1181" t="str">
        <f t="shared" si="37"/>
        <v/>
      </c>
      <c r="P1181" t="str">
        <f t="shared" si="38"/>
        <v/>
      </c>
    </row>
    <row r="1182" spans="1:16">
      <c r="A1182" s="8" t="s">
        <v>6247</v>
      </c>
      <c r="B1182" s="8" t="b">
        <v>0</v>
      </c>
      <c r="C1182" s="8" t="s">
        <v>16</v>
      </c>
      <c r="D1182" s="8" t="s">
        <v>496</v>
      </c>
      <c r="E1182" s="8">
        <v>17</v>
      </c>
      <c r="F1182" s="8" t="s">
        <v>6246</v>
      </c>
      <c r="G1182" s="8">
        <v>1</v>
      </c>
      <c r="H1182" s="8">
        <v>1</v>
      </c>
      <c r="I1182" s="8">
        <v>7</v>
      </c>
      <c r="J1182" s="8" t="s">
        <v>222</v>
      </c>
      <c r="K1182" s="8" t="s">
        <v>222</v>
      </c>
      <c r="L1182" s="8" t="s">
        <v>223</v>
      </c>
      <c r="M1182" s="8" t="s">
        <v>6245</v>
      </c>
      <c r="N1182" s="8">
        <v>1770.9418499999999</v>
      </c>
      <c r="O1182" t="str">
        <f t="shared" si="37"/>
        <v/>
      </c>
      <c r="P1182" t="str">
        <f t="shared" si="38"/>
        <v/>
      </c>
    </row>
    <row r="1183" spans="1:16">
      <c r="A1183" s="8" t="s">
        <v>6250</v>
      </c>
      <c r="B1183" s="8" t="b">
        <v>0</v>
      </c>
      <c r="C1183" s="8" t="s">
        <v>16</v>
      </c>
      <c r="D1183" s="8" t="s">
        <v>496</v>
      </c>
      <c r="E1183" s="8">
        <v>18</v>
      </c>
      <c r="F1183" s="8" t="s">
        <v>6249</v>
      </c>
      <c r="G1183" s="8">
        <v>1</v>
      </c>
      <c r="H1183" s="8">
        <v>1</v>
      </c>
      <c r="I1183" s="8">
        <v>5</v>
      </c>
      <c r="J1183" s="8" t="s">
        <v>222</v>
      </c>
      <c r="K1183" s="8" t="s">
        <v>222</v>
      </c>
      <c r="L1183" s="8" t="s">
        <v>223</v>
      </c>
      <c r="M1183" s="8" t="s">
        <v>6248</v>
      </c>
      <c r="N1183" s="8">
        <v>1884.0259100000001</v>
      </c>
      <c r="O1183" t="str">
        <f t="shared" si="37"/>
        <v/>
      </c>
      <c r="P1183" t="str">
        <f t="shared" si="38"/>
        <v/>
      </c>
    </row>
    <row r="1184" spans="1:16">
      <c r="A1184" s="8" t="s">
        <v>6259</v>
      </c>
      <c r="B1184" s="8" t="b">
        <v>0</v>
      </c>
      <c r="C1184" s="8" t="s">
        <v>70</v>
      </c>
      <c r="D1184" s="8" t="s">
        <v>16</v>
      </c>
      <c r="E1184" s="8">
        <v>14</v>
      </c>
      <c r="F1184" s="8" t="s">
        <v>6258</v>
      </c>
      <c r="G1184" s="8">
        <v>1</v>
      </c>
      <c r="H1184" s="8">
        <v>2</v>
      </c>
      <c r="I1184" s="8">
        <v>3</v>
      </c>
      <c r="J1184" s="8" t="s">
        <v>484</v>
      </c>
      <c r="K1184" s="8" t="s">
        <v>6257</v>
      </c>
      <c r="L1184" s="8" t="s">
        <v>486</v>
      </c>
      <c r="M1184" s="8" t="s">
        <v>6256</v>
      </c>
      <c r="N1184" s="8">
        <v>1490.7961700000001</v>
      </c>
      <c r="O1184" t="str">
        <f t="shared" si="37"/>
        <v/>
      </c>
      <c r="P1184" t="str">
        <f t="shared" si="38"/>
        <v/>
      </c>
    </row>
    <row r="1185" spans="1:16">
      <c r="A1185" s="8" t="s">
        <v>37108</v>
      </c>
      <c r="B1185" s="8" t="b">
        <v>0</v>
      </c>
      <c r="C1185" s="8" t="s">
        <v>16</v>
      </c>
      <c r="D1185" s="8" t="s">
        <v>16</v>
      </c>
      <c r="E1185" s="8">
        <v>15</v>
      </c>
      <c r="F1185" s="8" t="s">
        <v>37107</v>
      </c>
      <c r="G1185" s="8">
        <v>1</v>
      </c>
      <c r="H1185" s="8">
        <v>1</v>
      </c>
      <c r="I1185" s="8">
        <v>3</v>
      </c>
      <c r="J1185" s="8" t="s">
        <v>7394</v>
      </c>
      <c r="K1185" s="8" t="s">
        <v>7394</v>
      </c>
      <c r="L1185" s="8" t="s">
        <v>7393</v>
      </c>
      <c r="M1185" s="8" t="s">
        <v>37106</v>
      </c>
      <c r="N1185" s="8">
        <v>1679.0074999999999</v>
      </c>
      <c r="O1185" t="str">
        <f t="shared" si="37"/>
        <v/>
      </c>
      <c r="P1185" t="str">
        <f t="shared" si="38"/>
        <v/>
      </c>
    </row>
    <row r="1186" spans="1:16">
      <c r="A1186" s="8" t="s">
        <v>37105</v>
      </c>
      <c r="B1186" s="8" t="b">
        <v>0</v>
      </c>
      <c r="C1186" s="8" t="s">
        <v>16</v>
      </c>
      <c r="D1186" s="8" t="s">
        <v>16</v>
      </c>
      <c r="E1186" s="8">
        <v>16</v>
      </c>
      <c r="F1186" s="8" t="s">
        <v>37104</v>
      </c>
      <c r="G1186" s="8">
        <v>1</v>
      </c>
      <c r="H1186" s="8">
        <v>1</v>
      </c>
      <c r="I1186" s="8">
        <v>4</v>
      </c>
      <c r="J1186" s="8" t="s">
        <v>7394</v>
      </c>
      <c r="K1186" s="8" t="s">
        <v>7394</v>
      </c>
      <c r="L1186" s="8" t="s">
        <v>7393</v>
      </c>
      <c r="M1186" s="8" t="s">
        <v>37103</v>
      </c>
      <c r="N1186" s="8">
        <v>1750.0446099999999</v>
      </c>
      <c r="O1186" t="str">
        <f t="shared" si="37"/>
        <v/>
      </c>
      <c r="P1186" t="str">
        <f t="shared" si="38"/>
        <v/>
      </c>
    </row>
    <row r="1187" spans="1:16">
      <c r="A1187" s="8" t="s">
        <v>37102</v>
      </c>
      <c r="B1187" s="8" t="b">
        <v>0</v>
      </c>
      <c r="C1187" s="8" t="s">
        <v>70</v>
      </c>
      <c r="D1187" s="8" t="s">
        <v>16</v>
      </c>
      <c r="E1187" s="8">
        <v>15</v>
      </c>
      <c r="F1187" s="8" t="s">
        <v>37101</v>
      </c>
      <c r="G1187" s="8">
        <v>1</v>
      </c>
      <c r="H1187" s="8">
        <v>2</v>
      </c>
      <c r="I1187" s="8">
        <v>1</v>
      </c>
      <c r="J1187" s="8" t="s">
        <v>22492</v>
      </c>
      <c r="K1187" s="8" t="s">
        <v>22491</v>
      </c>
      <c r="L1187" s="8" t="s">
        <v>22490</v>
      </c>
      <c r="M1187" s="8" t="s">
        <v>37100</v>
      </c>
      <c r="N1187" s="8">
        <v>1788.94904</v>
      </c>
      <c r="O1187" t="str">
        <f t="shared" si="37"/>
        <v/>
      </c>
      <c r="P1187" t="str">
        <f t="shared" si="38"/>
        <v/>
      </c>
    </row>
    <row r="1188" spans="1:16">
      <c r="A1188" s="8" t="s">
        <v>6094</v>
      </c>
      <c r="B1188" s="8" t="b">
        <v>0</v>
      </c>
      <c r="C1188" s="8" t="s">
        <v>16</v>
      </c>
      <c r="D1188" s="8" t="s">
        <v>16</v>
      </c>
      <c r="E1188" s="8">
        <v>17</v>
      </c>
      <c r="F1188" s="8" t="s">
        <v>6093</v>
      </c>
      <c r="G1188" s="8">
        <v>1</v>
      </c>
      <c r="H1188" s="8">
        <v>1</v>
      </c>
      <c r="I1188" s="8">
        <v>16</v>
      </c>
      <c r="J1188" s="8" t="s">
        <v>744</v>
      </c>
      <c r="K1188" s="8" t="s">
        <v>744</v>
      </c>
      <c r="L1188" s="8" t="s">
        <v>745</v>
      </c>
      <c r="M1188" s="8" t="s">
        <v>6092</v>
      </c>
      <c r="N1188" s="8">
        <v>2016.0661299999999</v>
      </c>
      <c r="O1188" t="str">
        <f t="shared" si="37"/>
        <v/>
      </c>
      <c r="P1188" t="str">
        <f t="shared" si="38"/>
        <v/>
      </c>
    </row>
    <row r="1189" spans="1:16">
      <c r="A1189" s="8" t="s">
        <v>37099</v>
      </c>
      <c r="B1189" s="8" t="b">
        <v>0</v>
      </c>
      <c r="C1189" s="8" t="s">
        <v>70</v>
      </c>
      <c r="D1189" s="8" t="s">
        <v>16</v>
      </c>
      <c r="E1189" s="8">
        <v>16</v>
      </c>
      <c r="F1189" s="8" t="s">
        <v>37098</v>
      </c>
      <c r="G1189" s="8">
        <v>1</v>
      </c>
      <c r="H1189" s="8">
        <v>2</v>
      </c>
      <c r="I1189" s="8">
        <v>1</v>
      </c>
      <c r="J1189" s="8" t="s">
        <v>22492</v>
      </c>
      <c r="K1189" s="8" t="s">
        <v>22491</v>
      </c>
      <c r="L1189" s="8" t="s">
        <v>22490</v>
      </c>
      <c r="M1189" s="8" t="s">
        <v>37097</v>
      </c>
      <c r="N1189" s="8">
        <v>1926.0079499999999</v>
      </c>
      <c r="O1189" t="str">
        <f t="shared" si="37"/>
        <v/>
      </c>
      <c r="P1189" t="str">
        <f t="shared" si="38"/>
        <v/>
      </c>
    </row>
    <row r="1190" spans="1:16">
      <c r="A1190" s="8" t="s">
        <v>37096</v>
      </c>
      <c r="B1190" s="8" t="b">
        <v>0</v>
      </c>
      <c r="C1190" s="8" t="s">
        <v>70</v>
      </c>
      <c r="D1190" s="8" t="s">
        <v>1382</v>
      </c>
      <c r="E1190" s="8">
        <v>16</v>
      </c>
      <c r="F1190" s="8" t="s">
        <v>37095</v>
      </c>
      <c r="G1190" s="8">
        <v>1</v>
      </c>
      <c r="H1190" s="8">
        <v>2</v>
      </c>
      <c r="I1190" s="8">
        <v>1</v>
      </c>
      <c r="J1190" s="8" t="s">
        <v>23116</v>
      </c>
      <c r="K1190" s="8" t="s">
        <v>23115</v>
      </c>
      <c r="L1190" s="8" t="s">
        <v>23114</v>
      </c>
      <c r="M1190" s="8" t="s">
        <v>37094</v>
      </c>
      <c r="N1190" s="8">
        <v>1712.8159800000001</v>
      </c>
      <c r="O1190" t="str">
        <f t="shared" si="37"/>
        <v/>
      </c>
      <c r="P1190" t="str">
        <f t="shared" si="38"/>
        <v/>
      </c>
    </row>
    <row r="1191" spans="1:16">
      <c r="A1191" s="8" t="s">
        <v>37093</v>
      </c>
      <c r="B1191" s="8" t="b">
        <v>0</v>
      </c>
      <c r="C1191" s="8" t="s">
        <v>16</v>
      </c>
      <c r="D1191" s="8" t="s">
        <v>16</v>
      </c>
      <c r="E1191" s="8">
        <v>15</v>
      </c>
      <c r="F1191" s="8" t="s">
        <v>37092</v>
      </c>
      <c r="G1191" s="8">
        <v>1</v>
      </c>
      <c r="H1191" s="8">
        <v>1</v>
      </c>
      <c r="I1191" s="8">
        <v>2</v>
      </c>
      <c r="J1191" s="8" t="s">
        <v>37091</v>
      </c>
      <c r="K1191" s="8" t="s">
        <v>37091</v>
      </c>
      <c r="L1191" s="8" t="s">
        <v>37090</v>
      </c>
      <c r="M1191" s="8" t="s">
        <v>37089</v>
      </c>
      <c r="N1191" s="8">
        <v>1823.9034899999999</v>
      </c>
      <c r="O1191" t="str">
        <f t="shared" si="37"/>
        <v/>
      </c>
      <c r="P1191" t="str">
        <f t="shared" si="38"/>
        <v/>
      </c>
    </row>
    <row r="1192" spans="1:16">
      <c r="A1192" s="8" t="s">
        <v>37088</v>
      </c>
      <c r="B1192" s="8" t="b">
        <v>0</v>
      </c>
      <c r="C1192" s="8" t="s">
        <v>70</v>
      </c>
      <c r="D1192" s="8" t="s">
        <v>16</v>
      </c>
      <c r="E1192" s="8">
        <v>11</v>
      </c>
      <c r="F1192" s="8" t="s">
        <v>37087</v>
      </c>
      <c r="G1192" s="8">
        <v>1</v>
      </c>
      <c r="H1192" s="8">
        <v>2</v>
      </c>
      <c r="I1192" s="8">
        <v>1</v>
      </c>
      <c r="J1192" s="8" t="s">
        <v>14495</v>
      </c>
      <c r="K1192" s="8" t="s">
        <v>34290</v>
      </c>
      <c r="L1192" s="8" t="s">
        <v>14494</v>
      </c>
      <c r="M1192" s="8" t="s">
        <v>37086</v>
      </c>
      <c r="N1192" s="8">
        <v>1313.6484399999999</v>
      </c>
      <c r="O1192" t="str">
        <f t="shared" si="37"/>
        <v/>
      </c>
      <c r="P1192" t="str">
        <f t="shared" si="38"/>
        <v/>
      </c>
    </row>
    <row r="1193" spans="1:16">
      <c r="A1193" s="8" t="s">
        <v>37085</v>
      </c>
      <c r="B1193" s="8" t="b">
        <v>0</v>
      </c>
      <c r="C1193" s="8" t="s">
        <v>16</v>
      </c>
      <c r="D1193" s="8" t="s">
        <v>16</v>
      </c>
      <c r="E1193" s="8">
        <v>16</v>
      </c>
      <c r="F1193" s="8" t="s">
        <v>37084</v>
      </c>
      <c r="G1193" s="8">
        <v>1</v>
      </c>
      <c r="H1193" s="8">
        <v>1</v>
      </c>
      <c r="I1193" s="8">
        <v>1</v>
      </c>
      <c r="J1193" s="8" t="s">
        <v>34272</v>
      </c>
      <c r="K1193" s="8" t="s">
        <v>34272</v>
      </c>
      <c r="L1193" s="8" t="s">
        <v>34271</v>
      </c>
      <c r="M1193" s="8" t="s">
        <v>37083</v>
      </c>
      <c r="N1193" s="8">
        <v>1858.0068900000001</v>
      </c>
      <c r="O1193" t="str">
        <f t="shared" si="37"/>
        <v/>
      </c>
      <c r="P1193" t="str">
        <f t="shared" si="38"/>
        <v/>
      </c>
    </row>
    <row r="1194" spans="1:16">
      <c r="A1194" s="8" t="s">
        <v>37082</v>
      </c>
      <c r="B1194" s="8" t="b">
        <v>0</v>
      </c>
      <c r="C1194" s="8" t="s">
        <v>16</v>
      </c>
      <c r="D1194" s="8" t="s">
        <v>16</v>
      </c>
      <c r="E1194" s="8">
        <v>15</v>
      </c>
      <c r="F1194" s="8" t="s">
        <v>37081</v>
      </c>
      <c r="G1194" s="8">
        <v>1</v>
      </c>
      <c r="H1194" s="8">
        <v>1</v>
      </c>
      <c r="I1194" s="8">
        <v>1</v>
      </c>
      <c r="J1194" s="8" t="s">
        <v>10253</v>
      </c>
      <c r="K1194" s="8" t="s">
        <v>10253</v>
      </c>
      <c r="L1194" s="8" t="s">
        <v>10252</v>
      </c>
      <c r="M1194" s="8" t="s">
        <v>37080</v>
      </c>
      <c r="N1194" s="8">
        <v>1590.8486</v>
      </c>
      <c r="O1194" t="str">
        <f t="shared" si="37"/>
        <v/>
      </c>
      <c r="P1194" t="str">
        <f t="shared" si="38"/>
        <v/>
      </c>
    </row>
    <row r="1195" spans="1:16">
      <c r="A1195" s="8" t="s">
        <v>6188</v>
      </c>
      <c r="B1195" s="8" t="b">
        <v>0</v>
      </c>
      <c r="C1195" s="8" t="s">
        <v>16</v>
      </c>
      <c r="D1195" s="8" t="s">
        <v>16</v>
      </c>
      <c r="E1195" s="8">
        <v>15</v>
      </c>
      <c r="F1195" s="8" t="s">
        <v>6187</v>
      </c>
      <c r="G1195" s="8">
        <v>1</v>
      </c>
      <c r="H1195" s="8">
        <v>1</v>
      </c>
      <c r="I1195" s="8">
        <v>1</v>
      </c>
      <c r="J1195" s="8" t="s">
        <v>2828</v>
      </c>
      <c r="K1195" s="8" t="s">
        <v>2828</v>
      </c>
      <c r="L1195" s="8" t="s">
        <v>2827</v>
      </c>
      <c r="M1195" s="8" t="s">
        <v>6186</v>
      </c>
      <c r="N1195" s="8">
        <v>1736.8085799999999</v>
      </c>
      <c r="O1195" t="str">
        <f t="shared" si="37"/>
        <v/>
      </c>
      <c r="P1195" t="str">
        <f t="shared" si="38"/>
        <v/>
      </c>
    </row>
    <row r="1196" spans="1:16">
      <c r="A1196" s="8" t="s">
        <v>10934</v>
      </c>
      <c r="B1196" s="8" t="b">
        <v>0</v>
      </c>
      <c r="C1196" s="8" t="s">
        <v>16</v>
      </c>
      <c r="D1196" s="8" t="s">
        <v>16</v>
      </c>
      <c r="E1196" s="8">
        <v>16</v>
      </c>
      <c r="F1196" s="8" t="s">
        <v>10933</v>
      </c>
      <c r="G1196" s="8">
        <v>1</v>
      </c>
      <c r="H1196" s="8">
        <v>1</v>
      </c>
      <c r="I1196" s="8">
        <v>1</v>
      </c>
      <c r="J1196" s="8" t="s">
        <v>2828</v>
      </c>
      <c r="K1196" s="8" t="s">
        <v>2828</v>
      </c>
      <c r="L1196" s="8" t="s">
        <v>2827</v>
      </c>
      <c r="M1196" s="8" t="s">
        <v>10932</v>
      </c>
      <c r="N1196" s="8">
        <v>1899.8719100000001</v>
      </c>
      <c r="O1196" t="str">
        <f t="shared" si="37"/>
        <v/>
      </c>
      <c r="P1196" t="str">
        <f t="shared" si="38"/>
        <v/>
      </c>
    </row>
    <row r="1197" spans="1:16">
      <c r="A1197" s="8" t="s">
        <v>37079</v>
      </c>
      <c r="B1197" s="8" t="b">
        <v>0</v>
      </c>
      <c r="C1197" s="8" t="s">
        <v>70</v>
      </c>
      <c r="D1197" s="8" t="s">
        <v>16</v>
      </c>
      <c r="E1197" s="8">
        <v>24</v>
      </c>
      <c r="F1197" s="8" t="s">
        <v>37078</v>
      </c>
      <c r="G1197" s="8">
        <v>1</v>
      </c>
      <c r="H1197" s="8">
        <v>1</v>
      </c>
      <c r="I1197" s="8">
        <v>1</v>
      </c>
      <c r="J1197" s="8" t="s">
        <v>37077</v>
      </c>
      <c r="K1197" s="8" t="s">
        <v>37077</v>
      </c>
      <c r="L1197" s="8" t="s">
        <v>37076</v>
      </c>
      <c r="M1197" s="8" t="s">
        <v>37075</v>
      </c>
      <c r="N1197" s="8">
        <v>2701.3162699999998</v>
      </c>
      <c r="O1197" t="str">
        <f t="shared" si="37"/>
        <v/>
      </c>
      <c r="P1197" t="str">
        <f t="shared" si="38"/>
        <v/>
      </c>
    </row>
    <row r="1198" spans="1:16">
      <c r="A1198" s="8" t="s">
        <v>28279</v>
      </c>
      <c r="B1198" s="8" t="b">
        <v>0</v>
      </c>
      <c r="C1198" s="8" t="s">
        <v>70</v>
      </c>
      <c r="D1198" s="8" t="s">
        <v>16</v>
      </c>
      <c r="E1198" s="8">
        <v>15</v>
      </c>
      <c r="F1198" s="8" t="s">
        <v>28278</v>
      </c>
      <c r="G1198" s="8">
        <v>1</v>
      </c>
      <c r="H1198" s="8">
        <v>2</v>
      </c>
      <c r="I1198" s="8">
        <v>1</v>
      </c>
      <c r="J1198" s="8" t="s">
        <v>9910</v>
      </c>
      <c r="K1198" s="8" t="s">
        <v>9909</v>
      </c>
      <c r="L1198" s="8" t="s">
        <v>9908</v>
      </c>
      <c r="M1198" s="8" t="s">
        <v>28277</v>
      </c>
      <c r="N1198" s="8">
        <v>1725.0017399999999</v>
      </c>
      <c r="O1198" t="str">
        <f t="shared" si="37"/>
        <v/>
      </c>
      <c r="P1198" t="str">
        <f t="shared" si="38"/>
        <v/>
      </c>
    </row>
    <row r="1199" spans="1:16">
      <c r="A1199" s="8" t="s">
        <v>28276</v>
      </c>
      <c r="B1199" s="8" t="b">
        <v>0</v>
      </c>
      <c r="C1199" s="8" t="s">
        <v>70</v>
      </c>
      <c r="D1199" s="8" t="s">
        <v>16</v>
      </c>
      <c r="E1199" s="8">
        <v>16</v>
      </c>
      <c r="F1199" s="8" t="s">
        <v>28275</v>
      </c>
      <c r="G1199" s="8">
        <v>1</v>
      </c>
      <c r="H1199" s="8">
        <v>2</v>
      </c>
      <c r="I1199" s="8">
        <v>1</v>
      </c>
      <c r="J1199" s="8" t="s">
        <v>9910</v>
      </c>
      <c r="K1199" s="8" t="s">
        <v>9909</v>
      </c>
      <c r="L1199" s="8" t="s">
        <v>9908</v>
      </c>
      <c r="M1199" s="8" t="s">
        <v>28274</v>
      </c>
      <c r="N1199" s="8">
        <v>1824.07016</v>
      </c>
      <c r="O1199" t="str">
        <f t="shared" si="37"/>
        <v/>
      </c>
      <c r="P1199" t="str">
        <f t="shared" si="38"/>
        <v/>
      </c>
    </row>
    <row r="1200" spans="1:16">
      <c r="A1200" s="8" t="s">
        <v>20934</v>
      </c>
      <c r="B1200" s="8" t="b">
        <v>0</v>
      </c>
      <c r="C1200" s="8" t="s">
        <v>16</v>
      </c>
      <c r="D1200" s="8" t="s">
        <v>16</v>
      </c>
      <c r="E1200" s="8">
        <v>13</v>
      </c>
      <c r="F1200" s="8" t="s">
        <v>20933</v>
      </c>
      <c r="G1200" s="8">
        <v>1</v>
      </c>
      <c r="H1200" s="8">
        <v>1</v>
      </c>
      <c r="I1200" s="8">
        <v>1</v>
      </c>
      <c r="J1200" s="8" t="s">
        <v>744</v>
      </c>
      <c r="K1200" s="8" t="s">
        <v>744</v>
      </c>
      <c r="L1200" s="8" t="s">
        <v>745</v>
      </c>
      <c r="M1200" s="8" t="s">
        <v>20932</v>
      </c>
      <c r="N1200" s="8">
        <v>1578.76593</v>
      </c>
      <c r="O1200" t="str">
        <f t="shared" si="37"/>
        <v/>
      </c>
      <c r="P1200" t="str">
        <f t="shared" si="38"/>
        <v/>
      </c>
    </row>
    <row r="1201" spans="1:16">
      <c r="A1201" s="8" t="s">
        <v>6185</v>
      </c>
      <c r="B1201" s="8" t="b">
        <v>0</v>
      </c>
      <c r="C1201" s="8" t="s">
        <v>16</v>
      </c>
      <c r="D1201" s="8" t="s">
        <v>16</v>
      </c>
      <c r="E1201" s="8">
        <v>15</v>
      </c>
      <c r="F1201" s="8" t="s">
        <v>6184</v>
      </c>
      <c r="G1201" s="8">
        <v>1</v>
      </c>
      <c r="H1201" s="8">
        <v>1</v>
      </c>
      <c r="I1201" s="8">
        <v>4</v>
      </c>
      <c r="J1201" s="8" t="s">
        <v>744</v>
      </c>
      <c r="K1201" s="8" t="s">
        <v>744</v>
      </c>
      <c r="L1201" s="8" t="s">
        <v>745</v>
      </c>
      <c r="M1201" s="8" t="s">
        <v>6183</v>
      </c>
      <c r="N1201" s="8">
        <v>1790.91841</v>
      </c>
      <c r="O1201" t="str">
        <f t="shared" si="37"/>
        <v/>
      </c>
      <c r="P1201" t="str">
        <f t="shared" si="38"/>
        <v/>
      </c>
    </row>
    <row r="1202" spans="1:16">
      <c r="A1202" s="8" t="s">
        <v>37074</v>
      </c>
      <c r="B1202" s="8" t="b">
        <v>0</v>
      </c>
      <c r="C1202" s="8" t="s">
        <v>16</v>
      </c>
      <c r="D1202" s="8" t="s">
        <v>982</v>
      </c>
      <c r="E1202" s="8">
        <v>15</v>
      </c>
      <c r="F1202" s="8" t="s">
        <v>37073</v>
      </c>
      <c r="G1202" s="8">
        <v>1</v>
      </c>
      <c r="H1202" s="8">
        <v>1</v>
      </c>
      <c r="I1202" s="8">
        <v>3</v>
      </c>
      <c r="J1202" s="8" t="s">
        <v>5154</v>
      </c>
      <c r="K1202" s="8" t="s">
        <v>5154</v>
      </c>
      <c r="L1202" s="8" t="s">
        <v>5153</v>
      </c>
      <c r="M1202" s="8" t="s">
        <v>37072</v>
      </c>
      <c r="N1202" s="8">
        <v>1766.8377700000001</v>
      </c>
      <c r="O1202" t="str">
        <f t="shared" si="37"/>
        <v/>
      </c>
      <c r="P1202" t="str">
        <f t="shared" si="38"/>
        <v/>
      </c>
    </row>
    <row r="1203" spans="1:16">
      <c r="A1203" s="8" t="s">
        <v>7188</v>
      </c>
      <c r="B1203" s="8" t="b">
        <v>0</v>
      </c>
      <c r="C1203" s="8" t="s">
        <v>16</v>
      </c>
      <c r="D1203" s="8" t="s">
        <v>982</v>
      </c>
      <c r="E1203" s="8">
        <v>15</v>
      </c>
      <c r="F1203" s="8" t="s">
        <v>7187</v>
      </c>
      <c r="G1203" s="8">
        <v>1</v>
      </c>
      <c r="H1203" s="8">
        <v>1</v>
      </c>
      <c r="I1203" s="8">
        <v>2</v>
      </c>
      <c r="J1203" s="8" t="s">
        <v>2120</v>
      </c>
      <c r="K1203" s="8" t="s">
        <v>2120</v>
      </c>
      <c r="L1203" s="8" t="s">
        <v>2119</v>
      </c>
      <c r="M1203" s="8" t="s">
        <v>7186</v>
      </c>
      <c r="N1203" s="8">
        <v>1658.9118800000001</v>
      </c>
      <c r="O1203" t="str">
        <f t="shared" si="37"/>
        <v/>
      </c>
      <c r="P1203" t="str">
        <f t="shared" si="38"/>
        <v/>
      </c>
    </row>
    <row r="1204" spans="1:16">
      <c r="A1204" s="8" t="s">
        <v>10898</v>
      </c>
      <c r="B1204" s="8" t="b">
        <v>0</v>
      </c>
      <c r="C1204" s="8" t="s">
        <v>70</v>
      </c>
      <c r="D1204" s="8" t="s">
        <v>381</v>
      </c>
      <c r="E1204" s="8">
        <v>16</v>
      </c>
      <c r="F1204" s="8" t="s">
        <v>10897</v>
      </c>
      <c r="G1204" s="8">
        <v>1</v>
      </c>
      <c r="H1204" s="8">
        <v>3</v>
      </c>
      <c r="I1204" s="8">
        <v>2</v>
      </c>
      <c r="J1204" s="8" t="s">
        <v>6174</v>
      </c>
      <c r="K1204" s="8" t="s">
        <v>6173</v>
      </c>
      <c r="L1204" s="8" t="s">
        <v>6172</v>
      </c>
      <c r="M1204" s="8" t="s">
        <v>10896</v>
      </c>
      <c r="N1204" s="8">
        <v>1770.8578399999999</v>
      </c>
      <c r="O1204" t="str">
        <f t="shared" si="37"/>
        <v/>
      </c>
      <c r="P1204" t="str">
        <f t="shared" si="38"/>
        <v/>
      </c>
    </row>
    <row r="1205" spans="1:16">
      <c r="A1205" s="8" t="s">
        <v>37071</v>
      </c>
      <c r="B1205" s="8" t="b">
        <v>0</v>
      </c>
      <c r="C1205" s="8" t="s">
        <v>16</v>
      </c>
      <c r="D1205" s="8" t="s">
        <v>16</v>
      </c>
      <c r="E1205" s="8">
        <v>13</v>
      </c>
      <c r="F1205" s="8" t="s">
        <v>37070</v>
      </c>
      <c r="G1205" s="8">
        <v>1</v>
      </c>
      <c r="H1205" s="8">
        <v>1</v>
      </c>
      <c r="I1205" s="8">
        <v>3</v>
      </c>
      <c r="J1205" s="8" t="s">
        <v>3015</v>
      </c>
      <c r="K1205" s="8" t="s">
        <v>3015</v>
      </c>
      <c r="L1205" s="8" t="s">
        <v>3014</v>
      </c>
      <c r="M1205" s="8" t="s">
        <v>37069</v>
      </c>
      <c r="N1205" s="8">
        <v>1499.85402</v>
      </c>
      <c r="O1205" t="str">
        <f t="shared" si="37"/>
        <v/>
      </c>
      <c r="P1205" t="str">
        <f t="shared" si="38"/>
        <v/>
      </c>
    </row>
    <row r="1206" spans="1:16">
      <c r="A1206" s="8" t="s">
        <v>37068</v>
      </c>
      <c r="B1206" s="8" t="b">
        <v>0</v>
      </c>
      <c r="C1206" s="8" t="s">
        <v>16</v>
      </c>
      <c r="D1206" s="8" t="s">
        <v>16</v>
      </c>
      <c r="E1206" s="8">
        <v>14</v>
      </c>
      <c r="F1206" s="8" t="s">
        <v>37067</v>
      </c>
      <c r="G1206" s="8">
        <v>1</v>
      </c>
      <c r="H1206" s="8">
        <v>1</v>
      </c>
      <c r="I1206" s="8">
        <v>2</v>
      </c>
      <c r="J1206" s="8" t="s">
        <v>3226</v>
      </c>
      <c r="K1206" s="8" t="s">
        <v>3226</v>
      </c>
      <c r="L1206" s="8" t="s">
        <v>3225</v>
      </c>
      <c r="M1206" s="8" t="s">
        <v>37066</v>
      </c>
      <c r="N1206" s="8">
        <v>1582.89852</v>
      </c>
      <c r="O1206" t="str">
        <f t="shared" si="37"/>
        <v/>
      </c>
      <c r="P1206" t="str">
        <f t="shared" si="38"/>
        <v/>
      </c>
    </row>
    <row r="1207" spans="1:16">
      <c r="A1207" s="8" t="s">
        <v>37068</v>
      </c>
      <c r="B1207" s="8" t="b">
        <v>0</v>
      </c>
      <c r="C1207" s="8" t="s">
        <v>16</v>
      </c>
      <c r="D1207" s="8" t="s">
        <v>110</v>
      </c>
      <c r="E1207" s="8">
        <v>14</v>
      </c>
      <c r="F1207" s="8" t="s">
        <v>37067</v>
      </c>
      <c r="G1207" s="8">
        <v>1</v>
      </c>
      <c r="H1207" s="8">
        <v>1</v>
      </c>
      <c r="I1207" s="8">
        <v>3</v>
      </c>
      <c r="J1207" s="8" t="s">
        <v>3226</v>
      </c>
      <c r="K1207" s="8" t="s">
        <v>3226</v>
      </c>
      <c r="L1207" s="8" t="s">
        <v>3225</v>
      </c>
      <c r="M1207" s="8" t="s">
        <v>37066</v>
      </c>
      <c r="N1207" s="8">
        <v>1598.8934400000001</v>
      </c>
      <c r="O1207" t="str">
        <f t="shared" si="37"/>
        <v/>
      </c>
      <c r="P1207" t="str">
        <f t="shared" si="38"/>
        <v/>
      </c>
    </row>
    <row r="1208" spans="1:16">
      <c r="A1208" s="8" t="s">
        <v>11301</v>
      </c>
      <c r="B1208" s="8" t="b">
        <v>0</v>
      </c>
      <c r="C1208" s="8" t="s">
        <v>16</v>
      </c>
      <c r="D1208" s="8" t="s">
        <v>16</v>
      </c>
      <c r="E1208" s="8">
        <v>18</v>
      </c>
      <c r="F1208" s="8" t="s">
        <v>11300</v>
      </c>
      <c r="G1208" s="8">
        <v>1</v>
      </c>
      <c r="H1208" s="8">
        <v>1</v>
      </c>
      <c r="I1208" s="8">
        <v>1</v>
      </c>
      <c r="J1208" s="8" t="s">
        <v>5159</v>
      </c>
      <c r="K1208" s="8" t="s">
        <v>5159</v>
      </c>
      <c r="L1208" s="8" t="s">
        <v>5158</v>
      </c>
      <c r="M1208" s="8" t="s">
        <v>11299</v>
      </c>
      <c r="N1208" s="8">
        <v>1960.04982</v>
      </c>
      <c r="O1208" t="str">
        <f t="shared" si="37"/>
        <v/>
      </c>
      <c r="P1208" t="str">
        <f t="shared" si="38"/>
        <v/>
      </c>
    </row>
    <row r="1209" spans="1:16">
      <c r="A1209" s="8" t="s">
        <v>37065</v>
      </c>
      <c r="B1209" s="8" t="b">
        <v>0</v>
      </c>
      <c r="C1209" s="8" t="s">
        <v>16</v>
      </c>
      <c r="D1209" s="8" t="s">
        <v>16</v>
      </c>
      <c r="E1209" s="8">
        <v>19</v>
      </c>
      <c r="F1209" s="8" t="s">
        <v>37064</v>
      </c>
      <c r="G1209" s="8">
        <v>1</v>
      </c>
      <c r="H1209" s="8">
        <v>1</v>
      </c>
      <c r="I1209" s="8">
        <v>1</v>
      </c>
      <c r="J1209" s="8" t="s">
        <v>5159</v>
      </c>
      <c r="K1209" s="8" t="s">
        <v>5159</v>
      </c>
      <c r="L1209" s="8" t="s">
        <v>5158</v>
      </c>
      <c r="M1209" s="8" t="s">
        <v>37063</v>
      </c>
      <c r="N1209" s="8">
        <v>2089.0924100000002</v>
      </c>
      <c r="O1209" t="str">
        <f t="shared" si="37"/>
        <v/>
      </c>
      <c r="P1209" t="str">
        <f t="shared" si="38"/>
        <v/>
      </c>
    </row>
    <row r="1210" spans="1:16">
      <c r="A1210" s="8" t="s">
        <v>37062</v>
      </c>
      <c r="B1210" s="8" t="b">
        <v>0</v>
      </c>
      <c r="C1210" s="8" t="s">
        <v>70</v>
      </c>
      <c r="D1210" s="8" t="s">
        <v>16</v>
      </c>
      <c r="E1210" s="8">
        <v>16</v>
      </c>
      <c r="F1210" s="8" t="s">
        <v>37061</v>
      </c>
      <c r="G1210" s="8">
        <v>1</v>
      </c>
      <c r="H1210" s="8">
        <v>2</v>
      </c>
      <c r="I1210" s="8">
        <v>1</v>
      </c>
      <c r="J1210" s="8" t="s">
        <v>15229</v>
      </c>
      <c r="K1210" s="8" t="s">
        <v>15228</v>
      </c>
      <c r="L1210" s="8" t="s">
        <v>15227</v>
      </c>
      <c r="M1210" s="8" t="s">
        <v>37060</v>
      </c>
      <c r="N1210" s="8">
        <v>1801.91193</v>
      </c>
      <c r="O1210" t="str">
        <f t="shared" si="37"/>
        <v/>
      </c>
      <c r="P1210" t="str">
        <f t="shared" si="38"/>
        <v/>
      </c>
    </row>
    <row r="1211" spans="1:16">
      <c r="A1211" s="8" t="s">
        <v>21569</v>
      </c>
      <c r="B1211" s="8" t="b">
        <v>0</v>
      </c>
      <c r="C1211" s="8" t="s">
        <v>16</v>
      </c>
      <c r="D1211" s="8" t="s">
        <v>16</v>
      </c>
      <c r="E1211" s="8">
        <v>13</v>
      </c>
      <c r="F1211" s="8" t="s">
        <v>21568</v>
      </c>
      <c r="G1211" s="8">
        <v>1</v>
      </c>
      <c r="H1211" s="8">
        <v>1</v>
      </c>
      <c r="I1211" s="8">
        <v>5</v>
      </c>
      <c r="J1211" s="8" t="s">
        <v>2281</v>
      </c>
      <c r="K1211" s="8" t="s">
        <v>2281</v>
      </c>
      <c r="L1211" s="8" t="s">
        <v>2280</v>
      </c>
      <c r="M1211" s="8" t="s">
        <v>21567</v>
      </c>
      <c r="N1211" s="8">
        <v>1413.806</v>
      </c>
      <c r="O1211" t="str">
        <f t="shared" si="37"/>
        <v/>
      </c>
      <c r="P1211" t="str">
        <f t="shared" si="38"/>
        <v/>
      </c>
    </row>
    <row r="1212" spans="1:16">
      <c r="A1212" s="8" t="s">
        <v>21566</v>
      </c>
      <c r="B1212" s="8" t="b">
        <v>0</v>
      </c>
      <c r="C1212" s="8" t="s">
        <v>16</v>
      </c>
      <c r="D1212" s="8" t="s">
        <v>16</v>
      </c>
      <c r="E1212" s="8">
        <v>15</v>
      </c>
      <c r="F1212" s="8" t="s">
        <v>21565</v>
      </c>
      <c r="G1212" s="8">
        <v>1</v>
      </c>
      <c r="H1212" s="8">
        <v>1</v>
      </c>
      <c r="I1212" s="8">
        <v>13</v>
      </c>
      <c r="J1212" s="8" t="s">
        <v>2281</v>
      </c>
      <c r="K1212" s="8" t="s">
        <v>2281</v>
      </c>
      <c r="L1212" s="8" t="s">
        <v>2280</v>
      </c>
      <c r="M1212" s="8" t="s">
        <v>21564</v>
      </c>
      <c r="N1212" s="8">
        <v>1569.89588</v>
      </c>
      <c r="O1212" t="str">
        <f t="shared" si="37"/>
        <v/>
      </c>
      <c r="P1212" t="str">
        <f t="shared" si="38"/>
        <v/>
      </c>
    </row>
    <row r="1213" spans="1:16">
      <c r="A1213" s="8" t="s">
        <v>37059</v>
      </c>
      <c r="B1213" s="8" t="b">
        <v>0</v>
      </c>
      <c r="C1213" s="8" t="s">
        <v>16</v>
      </c>
      <c r="D1213" s="8" t="s">
        <v>16</v>
      </c>
      <c r="E1213" s="8">
        <v>16</v>
      </c>
      <c r="F1213" s="8" t="s">
        <v>37058</v>
      </c>
      <c r="G1213" s="8">
        <v>1</v>
      </c>
      <c r="H1213" s="8">
        <v>1</v>
      </c>
      <c r="I1213" s="8">
        <v>2</v>
      </c>
      <c r="J1213" s="8" t="s">
        <v>2281</v>
      </c>
      <c r="K1213" s="8" t="s">
        <v>2281</v>
      </c>
      <c r="L1213" s="8" t="s">
        <v>2280</v>
      </c>
      <c r="M1213" s="8" t="s">
        <v>37057</v>
      </c>
      <c r="N1213" s="8">
        <v>1656.9279100000001</v>
      </c>
      <c r="O1213" t="str">
        <f t="shared" si="37"/>
        <v/>
      </c>
      <c r="P1213" t="str">
        <f t="shared" si="38"/>
        <v/>
      </c>
    </row>
    <row r="1214" spans="1:16">
      <c r="A1214" s="8" t="s">
        <v>37056</v>
      </c>
      <c r="B1214" s="8" t="b">
        <v>0</v>
      </c>
      <c r="C1214" s="8" t="s">
        <v>16</v>
      </c>
      <c r="D1214" s="8" t="s">
        <v>16</v>
      </c>
      <c r="E1214" s="8">
        <v>17</v>
      </c>
      <c r="F1214" s="8" t="s">
        <v>37055</v>
      </c>
      <c r="G1214" s="8">
        <v>1</v>
      </c>
      <c r="H1214" s="8">
        <v>1</v>
      </c>
      <c r="I1214" s="8">
        <v>3</v>
      </c>
      <c r="J1214" s="8" t="s">
        <v>2281</v>
      </c>
      <c r="K1214" s="8" t="s">
        <v>2281</v>
      </c>
      <c r="L1214" s="8" t="s">
        <v>2280</v>
      </c>
      <c r="M1214" s="8" t="s">
        <v>37054</v>
      </c>
      <c r="N1214" s="8">
        <v>1785.02287</v>
      </c>
      <c r="O1214" t="str">
        <f t="shared" si="37"/>
        <v/>
      </c>
      <c r="P1214" t="str">
        <f t="shared" si="38"/>
        <v/>
      </c>
    </row>
    <row r="1215" spans="1:16">
      <c r="A1215" s="8" t="s">
        <v>37053</v>
      </c>
      <c r="B1215" s="8" t="b">
        <v>0</v>
      </c>
      <c r="C1215" s="8" t="s">
        <v>16</v>
      </c>
      <c r="D1215" s="8" t="s">
        <v>16</v>
      </c>
      <c r="E1215" s="8">
        <v>14</v>
      </c>
      <c r="F1215" s="8" t="s">
        <v>37052</v>
      </c>
      <c r="G1215" s="8">
        <v>1</v>
      </c>
      <c r="H1215" s="8">
        <v>1</v>
      </c>
      <c r="I1215" s="8">
        <v>1</v>
      </c>
      <c r="J1215" s="8" t="s">
        <v>18217</v>
      </c>
      <c r="K1215" s="8" t="s">
        <v>18217</v>
      </c>
      <c r="L1215" s="8" t="s">
        <v>18216</v>
      </c>
      <c r="M1215" s="8" t="s">
        <v>37051</v>
      </c>
      <c r="N1215" s="8">
        <v>1655.97038</v>
      </c>
      <c r="O1215" t="str">
        <f t="shared" si="37"/>
        <v/>
      </c>
      <c r="P1215" t="str">
        <f t="shared" si="38"/>
        <v/>
      </c>
    </row>
    <row r="1216" spans="1:16">
      <c r="A1216" s="8" t="s">
        <v>37050</v>
      </c>
      <c r="B1216" s="8" t="b">
        <v>0</v>
      </c>
      <c r="C1216" s="8" t="s">
        <v>70</v>
      </c>
      <c r="D1216" s="8" t="s">
        <v>16</v>
      </c>
      <c r="E1216" s="8">
        <v>13</v>
      </c>
      <c r="F1216" s="8" t="s">
        <v>37049</v>
      </c>
      <c r="G1216" s="8">
        <v>1</v>
      </c>
      <c r="H1216" s="8">
        <v>2</v>
      </c>
      <c r="I1216" s="8">
        <v>2</v>
      </c>
      <c r="J1216" s="8" t="s">
        <v>12305</v>
      </c>
      <c r="K1216" s="8" t="s">
        <v>18751</v>
      </c>
      <c r="L1216" s="8" t="s">
        <v>12304</v>
      </c>
      <c r="M1216" s="8" t="s">
        <v>37048</v>
      </c>
      <c r="N1216" s="8">
        <v>1455.8754200000001</v>
      </c>
      <c r="O1216" t="str">
        <f t="shared" si="37"/>
        <v/>
      </c>
      <c r="P1216" t="str">
        <f t="shared" si="38"/>
        <v/>
      </c>
    </row>
    <row r="1217" spans="1:16">
      <c r="A1217" s="8" t="s">
        <v>37047</v>
      </c>
      <c r="B1217" s="8" t="b">
        <v>0</v>
      </c>
      <c r="C1217" s="8" t="s">
        <v>70</v>
      </c>
      <c r="D1217" s="8" t="s">
        <v>16</v>
      </c>
      <c r="E1217" s="8">
        <v>14</v>
      </c>
      <c r="F1217" s="8" t="s">
        <v>37046</v>
      </c>
      <c r="G1217" s="8">
        <v>1</v>
      </c>
      <c r="H1217" s="8">
        <v>2</v>
      </c>
      <c r="I1217" s="8">
        <v>4</v>
      </c>
      <c r="J1217" s="8" t="s">
        <v>12305</v>
      </c>
      <c r="K1217" s="8" t="s">
        <v>18751</v>
      </c>
      <c r="L1217" s="8" t="s">
        <v>12304</v>
      </c>
      <c r="M1217" s="8" t="s">
        <v>37045</v>
      </c>
      <c r="N1217" s="8">
        <v>1583.97038</v>
      </c>
      <c r="O1217" t="str">
        <f t="shared" si="37"/>
        <v/>
      </c>
      <c r="P1217" t="str">
        <f t="shared" si="38"/>
        <v/>
      </c>
    </row>
    <row r="1218" spans="1:16">
      <c r="A1218" s="8" t="s">
        <v>37044</v>
      </c>
      <c r="B1218" s="8" t="b">
        <v>0</v>
      </c>
      <c r="C1218" s="8" t="s">
        <v>16</v>
      </c>
      <c r="D1218" s="8" t="s">
        <v>795</v>
      </c>
      <c r="E1218" s="8">
        <v>17</v>
      </c>
      <c r="F1218" s="8" t="s">
        <v>37043</v>
      </c>
      <c r="G1218" s="8">
        <v>1</v>
      </c>
      <c r="H1218" s="8">
        <v>1</v>
      </c>
      <c r="I1218" s="8">
        <v>1</v>
      </c>
      <c r="J1218" s="8" t="s">
        <v>4840</v>
      </c>
      <c r="K1218" s="8" t="s">
        <v>4840</v>
      </c>
      <c r="L1218" s="8" t="s">
        <v>4839</v>
      </c>
      <c r="M1218" s="8" t="s">
        <v>37042</v>
      </c>
      <c r="N1218" s="8">
        <v>1987.0640900000001</v>
      </c>
      <c r="O1218" t="str">
        <f t="shared" si="37"/>
        <v/>
      </c>
      <c r="P1218" t="str">
        <f t="shared" si="38"/>
        <v/>
      </c>
    </row>
    <row r="1219" spans="1:16">
      <c r="A1219" s="8" t="s">
        <v>37041</v>
      </c>
      <c r="B1219" s="8" t="b">
        <v>0</v>
      </c>
      <c r="C1219" s="8" t="s">
        <v>16</v>
      </c>
      <c r="D1219" s="8" t="s">
        <v>16</v>
      </c>
      <c r="E1219" s="8">
        <v>15</v>
      </c>
      <c r="F1219" s="8" t="s">
        <v>37040</v>
      </c>
      <c r="G1219" s="8">
        <v>1</v>
      </c>
      <c r="H1219" s="8">
        <v>1</v>
      </c>
      <c r="I1219" s="8">
        <v>2</v>
      </c>
      <c r="J1219" s="8" t="s">
        <v>2365</v>
      </c>
      <c r="K1219" s="8" t="s">
        <v>2365</v>
      </c>
      <c r="L1219" s="8" t="s">
        <v>2364</v>
      </c>
      <c r="M1219" s="8" t="s">
        <v>37039</v>
      </c>
      <c r="N1219" s="8">
        <v>1873.04025</v>
      </c>
      <c r="O1219" t="str">
        <f t="shared" ref="O1219:O1282" si="39">IF(ISNUMBER(SEARCH("Candida",L1219)), 1,"")</f>
        <v/>
      </c>
      <c r="P1219" t="str">
        <f t="shared" ref="P1219:P1282" si="40">(IF(AND(C1219="Candida",H1219=1),1,""))</f>
        <v/>
      </c>
    </row>
    <row r="1220" spans="1:16">
      <c r="A1220" s="8" t="s">
        <v>37038</v>
      </c>
      <c r="B1220" s="8" t="b">
        <v>0</v>
      </c>
      <c r="C1220" s="8" t="s">
        <v>70</v>
      </c>
      <c r="D1220" s="8" t="s">
        <v>16</v>
      </c>
      <c r="E1220" s="8">
        <v>16</v>
      </c>
      <c r="F1220" s="8" t="s">
        <v>37037</v>
      </c>
      <c r="G1220" s="8">
        <v>1</v>
      </c>
      <c r="H1220" s="8">
        <v>2</v>
      </c>
      <c r="I1220" s="8">
        <v>1</v>
      </c>
      <c r="J1220" s="8" t="s">
        <v>31731</v>
      </c>
      <c r="K1220" s="8" t="s">
        <v>7696</v>
      </c>
      <c r="L1220" s="8" t="s">
        <v>31730</v>
      </c>
      <c r="M1220" s="8" t="s">
        <v>37036</v>
      </c>
      <c r="N1220" s="8">
        <v>1671.9289100000001</v>
      </c>
      <c r="O1220" t="str">
        <f t="shared" si="39"/>
        <v/>
      </c>
      <c r="P1220" t="str">
        <f t="shared" si="40"/>
        <v/>
      </c>
    </row>
    <row r="1221" spans="1:16">
      <c r="A1221" s="8" t="s">
        <v>28142</v>
      </c>
      <c r="B1221" s="8" t="b">
        <v>0</v>
      </c>
      <c r="C1221" s="8" t="s">
        <v>16</v>
      </c>
      <c r="D1221" s="8" t="s">
        <v>16</v>
      </c>
      <c r="E1221" s="8">
        <v>20</v>
      </c>
      <c r="F1221" s="8" t="s">
        <v>28141</v>
      </c>
      <c r="G1221" s="8">
        <v>1</v>
      </c>
      <c r="H1221" s="8">
        <v>1</v>
      </c>
      <c r="I1221" s="8">
        <v>2</v>
      </c>
      <c r="J1221" s="8" t="s">
        <v>458</v>
      </c>
      <c r="K1221" s="8" t="s">
        <v>458</v>
      </c>
      <c r="L1221" s="8" t="s">
        <v>459</v>
      </c>
      <c r="M1221" s="8" t="s">
        <v>28140</v>
      </c>
      <c r="N1221" s="8">
        <v>2143.1406999999999</v>
      </c>
      <c r="O1221" t="str">
        <f t="shared" si="39"/>
        <v/>
      </c>
      <c r="P1221" t="str">
        <f t="shared" si="40"/>
        <v/>
      </c>
    </row>
    <row r="1222" spans="1:16">
      <c r="A1222" s="8" t="s">
        <v>37035</v>
      </c>
      <c r="B1222" s="8" t="b">
        <v>0</v>
      </c>
      <c r="C1222" s="8" t="s">
        <v>16</v>
      </c>
      <c r="D1222" s="8" t="s">
        <v>16</v>
      </c>
      <c r="E1222" s="8">
        <v>15</v>
      </c>
      <c r="F1222" s="8" t="s">
        <v>37034</v>
      </c>
      <c r="G1222" s="8">
        <v>1</v>
      </c>
      <c r="H1222" s="8">
        <v>1</v>
      </c>
      <c r="I1222" s="8">
        <v>1</v>
      </c>
      <c r="J1222" s="8" t="s">
        <v>37033</v>
      </c>
      <c r="K1222" s="8" t="s">
        <v>37033</v>
      </c>
      <c r="L1222" s="8" t="s">
        <v>37032</v>
      </c>
      <c r="M1222" s="8" t="s">
        <v>37031</v>
      </c>
      <c r="N1222" s="8">
        <v>1688.8390899999999</v>
      </c>
      <c r="O1222" t="str">
        <f t="shared" si="39"/>
        <v/>
      </c>
      <c r="P1222" t="str">
        <f t="shared" si="40"/>
        <v/>
      </c>
    </row>
    <row r="1223" spans="1:16">
      <c r="A1223" s="8" t="s">
        <v>37030</v>
      </c>
      <c r="B1223" s="8" t="b">
        <v>0</v>
      </c>
      <c r="C1223" s="8" t="s">
        <v>70</v>
      </c>
      <c r="D1223" s="8" t="s">
        <v>16</v>
      </c>
      <c r="E1223" s="8">
        <v>16</v>
      </c>
      <c r="F1223" s="8" t="s">
        <v>37029</v>
      </c>
      <c r="G1223" s="8">
        <v>1</v>
      </c>
      <c r="H1223" s="8">
        <v>5</v>
      </c>
      <c r="I1223" s="8">
        <v>1</v>
      </c>
      <c r="J1223" s="8" t="s">
        <v>26805</v>
      </c>
      <c r="K1223" s="8" t="s">
        <v>35861</v>
      </c>
      <c r="L1223" s="8" t="s">
        <v>26803</v>
      </c>
      <c r="M1223" s="8" t="s">
        <v>37028</v>
      </c>
      <c r="N1223" s="8">
        <v>1775.90751</v>
      </c>
      <c r="O1223" t="str">
        <f t="shared" si="39"/>
        <v/>
      </c>
      <c r="P1223" t="str">
        <f t="shared" si="40"/>
        <v/>
      </c>
    </row>
    <row r="1224" spans="1:16">
      <c r="A1224" s="8" t="s">
        <v>37027</v>
      </c>
      <c r="B1224" s="8" t="b">
        <v>0</v>
      </c>
      <c r="C1224" s="8" t="s">
        <v>16</v>
      </c>
      <c r="D1224" s="8" t="s">
        <v>16</v>
      </c>
      <c r="E1224" s="8">
        <v>15</v>
      </c>
      <c r="F1224" s="8" t="s">
        <v>37026</v>
      </c>
      <c r="G1224" s="8">
        <v>1</v>
      </c>
      <c r="H1224" s="8">
        <v>1</v>
      </c>
      <c r="I1224" s="8">
        <v>2</v>
      </c>
      <c r="J1224" s="8" t="s">
        <v>26263</v>
      </c>
      <c r="K1224" s="8" t="s">
        <v>26263</v>
      </c>
      <c r="L1224" s="8" t="s">
        <v>26262</v>
      </c>
      <c r="M1224" s="8" t="s">
        <v>37025</v>
      </c>
      <c r="N1224" s="8">
        <v>1718.96469</v>
      </c>
      <c r="O1224" t="str">
        <f t="shared" si="39"/>
        <v/>
      </c>
      <c r="P1224" t="str">
        <f t="shared" si="40"/>
        <v/>
      </c>
    </row>
    <row r="1225" spans="1:16">
      <c r="A1225" s="8" t="s">
        <v>37024</v>
      </c>
      <c r="B1225" s="8" t="b">
        <v>0</v>
      </c>
      <c r="C1225" s="8" t="s">
        <v>16</v>
      </c>
      <c r="D1225" s="8" t="s">
        <v>16</v>
      </c>
      <c r="E1225" s="8">
        <v>16</v>
      </c>
      <c r="F1225" s="8" t="s">
        <v>37023</v>
      </c>
      <c r="G1225" s="8">
        <v>1</v>
      </c>
      <c r="H1225" s="8">
        <v>1</v>
      </c>
      <c r="I1225" s="8">
        <v>1</v>
      </c>
      <c r="J1225" s="8" t="s">
        <v>26263</v>
      </c>
      <c r="K1225" s="8" t="s">
        <v>26263</v>
      </c>
      <c r="L1225" s="8" t="s">
        <v>26262</v>
      </c>
      <c r="M1225" s="8" t="s">
        <v>37022</v>
      </c>
      <c r="N1225" s="8">
        <v>1832.0487499999999</v>
      </c>
      <c r="O1225" t="str">
        <f t="shared" si="39"/>
        <v/>
      </c>
      <c r="P1225" t="str">
        <f t="shared" si="40"/>
        <v/>
      </c>
    </row>
    <row r="1226" spans="1:16">
      <c r="A1226" s="8" t="s">
        <v>37021</v>
      </c>
      <c r="B1226" s="8" t="b">
        <v>0</v>
      </c>
      <c r="C1226" s="8" t="s">
        <v>70</v>
      </c>
      <c r="D1226" s="8" t="s">
        <v>496</v>
      </c>
      <c r="E1226" s="8">
        <v>15</v>
      </c>
      <c r="F1226" s="8" t="s">
        <v>37020</v>
      </c>
      <c r="G1226" s="8">
        <v>1</v>
      </c>
      <c r="H1226" s="8">
        <v>3</v>
      </c>
      <c r="I1226" s="8">
        <v>5</v>
      </c>
      <c r="J1226" s="8" t="s">
        <v>676</v>
      </c>
      <c r="K1226" s="8" t="s">
        <v>677</v>
      </c>
      <c r="L1226" s="8" t="s">
        <v>678</v>
      </c>
      <c r="M1226" s="8" t="s">
        <v>37019</v>
      </c>
      <c r="N1226" s="8">
        <v>1609.8730399999999</v>
      </c>
      <c r="O1226" t="str">
        <f t="shared" si="39"/>
        <v/>
      </c>
      <c r="P1226" t="str">
        <f t="shared" si="40"/>
        <v/>
      </c>
    </row>
    <row r="1227" spans="1:16">
      <c r="A1227" s="8" t="s">
        <v>37018</v>
      </c>
      <c r="B1227" s="8" t="b">
        <v>0</v>
      </c>
      <c r="C1227" s="8" t="s">
        <v>70</v>
      </c>
      <c r="D1227" s="8" t="s">
        <v>496</v>
      </c>
      <c r="E1227" s="8">
        <v>16</v>
      </c>
      <c r="F1227" s="8" t="s">
        <v>37017</v>
      </c>
      <c r="G1227" s="8">
        <v>1</v>
      </c>
      <c r="H1227" s="8">
        <v>3</v>
      </c>
      <c r="I1227" s="8">
        <v>6</v>
      </c>
      <c r="J1227" s="8" t="s">
        <v>676</v>
      </c>
      <c r="K1227" s="8" t="s">
        <v>677</v>
      </c>
      <c r="L1227" s="8" t="s">
        <v>678</v>
      </c>
      <c r="M1227" s="8" t="s">
        <v>37016</v>
      </c>
      <c r="N1227" s="8">
        <v>1765.97415</v>
      </c>
      <c r="O1227" t="str">
        <f t="shared" si="39"/>
        <v/>
      </c>
      <c r="P1227" t="str">
        <f t="shared" si="40"/>
        <v/>
      </c>
    </row>
    <row r="1228" spans="1:16">
      <c r="A1228" s="8" t="s">
        <v>7276</v>
      </c>
      <c r="B1228" s="8" t="b">
        <v>0</v>
      </c>
      <c r="C1228" s="8" t="s">
        <v>70</v>
      </c>
      <c r="D1228" s="8" t="s">
        <v>496</v>
      </c>
      <c r="E1228" s="8">
        <v>17</v>
      </c>
      <c r="F1228" s="8" t="s">
        <v>7275</v>
      </c>
      <c r="G1228" s="8">
        <v>1</v>
      </c>
      <c r="H1228" s="8">
        <v>3</v>
      </c>
      <c r="I1228" s="8">
        <v>3</v>
      </c>
      <c r="J1228" s="8" t="s">
        <v>676</v>
      </c>
      <c r="K1228" s="8" t="s">
        <v>677</v>
      </c>
      <c r="L1228" s="8" t="s">
        <v>678</v>
      </c>
      <c r="M1228" s="8" t="s">
        <v>7274</v>
      </c>
      <c r="N1228" s="8">
        <v>1922.0752600000001</v>
      </c>
      <c r="O1228" t="str">
        <f t="shared" si="39"/>
        <v/>
      </c>
      <c r="P1228" t="str">
        <f t="shared" si="40"/>
        <v/>
      </c>
    </row>
    <row r="1229" spans="1:16">
      <c r="A1229" s="8" t="s">
        <v>7270</v>
      </c>
      <c r="B1229" s="8" t="b">
        <v>0</v>
      </c>
      <c r="C1229" s="8" t="s">
        <v>16</v>
      </c>
      <c r="D1229" s="8" t="s">
        <v>16</v>
      </c>
      <c r="E1229" s="8">
        <v>16</v>
      </c>
      <c r="F1229" s="8" t="s">
        <v>7269</v>
      </c>
      <c r="G1229" s="8">
        <v>1</v>
      </c>
      <c r="H1229" s="8">
        <v>1</v>
      </c>
      <c r="I1229" s="8">
        <v>2</v>
      </c>
      <c r="J1229" s="8" t="s">
        <v>93</v>
      </c>
      <c r="K1229" s="8" t="s">
        <v>93</v>
      </c>
      <c r="L1229" s="8" t="s">
        <v>94</v>
      </c>
      <c r="M1229" s="8" t="s">
        <v>7268</v>
      </c>
      <c r="N1229" s="8">
        <v>1549.8332800000001</v>
      </c>
      <c r="O1229" t="str">
        <f t="shared" si="39"/>
        <v/>
      </c>
      <c r="P1229" t="str">
        <f t="shared" si="40"/>
        <v/>
      </c>
    </row>
    <row r="1230" spans="1:16">
      <c r="A1230" s="8" t="s">
        <v>7172</v>
      </c>
      <c r="B1230" s="8" t="b">
        <v>0</v>
      </c>
      <c r="C1230" s="8" t="s">
        <v>16</v>
      </c>
      <c r="D1230" s="8" t="s">
        <v>16</v>
      </c>
      <c r="E1230" s="8">
        <v>17</v>
      </c>
      <c r="F1230" s="8" t="s">
        <v>7171</v>
      </c>
      <c r="G1230" s="8">
        <v>1</v>
      </c>
      <c r="H1230" s="8">
        <v>1</v>
      </c>
      <c r="I1230" s="8">
        <v>5</v>
      </c>
      <c r="J1230" s="8" t="s">
        <v>93</v>
      </c>
      <c r="K1230" s="8" t="s">
        <v>93</v>
      </c>
      <c r="L1230" s="8" t="s">
        <v>94</v>
      </c>
      <c r="M1230" s="8" t="s">
        <v>7170</v>
      </c>
      <c r="N1230" s="8">
        <v>1606.85474</v>
      </c>
      <c r="O1230" t="str">
        <f t="shared" si="39"/>
        <v/>
      </c>
      <c r="P1230" t="str">
        <f t="shared" si="40"/>
        <v/>
      </c>
    </row>
    <row r="1231" spans="1:16">
      <c r="A1231" s="8" t="s">
        <v>7267</v>
      </c>
      <c r="B1231" s="8" t="b">
        <v>0</v>
      </c>
      <c r="C1231" s="8" t="s">
        <v>16</v>
      </c>
      <c r="D1231" s="8" t="s">
        <v>16</v>
      </c>
      <c r="E1231" s="8">
        <v>20</v>
      </c>
      <c r="F1231" s="8" t="s">
        <v>7266</v>
      </c>
      <c r="G1231" s="8">
        <v>1</v>
      </c>
      <c r="H1231" s="8">
        <v>1</v>
      </c>
      <c r="I1231" s="8">
        <v>2</v>
      </c>
      <c r="J1231" s="8" t="s">
        <v>93</v>
      </c>
      <c r="K1231" s="8" t="s">
        <v>93</v>
      </c>
      <c r="L1231" s="8" t="s">
        <v>94</v>
      </c>
      <c r="M1231" s="8" t="s">
        <v>7265</v>
      </c>
      <c r="N1231" s="8">
        <v>2012.0447300000001</v>
      </c>
      <c r="O1231" t="str">
        <f t="shared" si="39"/>
        <v/>
      </c>
      <c r="P1231" t="str">
        <f t="shared" si="40"/>
        <v/>
      </c>
    </row>
    <row r="1232" spans="1:16">
      <c r="A1232" s="8" t="s">
        <v>37015</v>
      </c>
      <c r="B1232" s="8" t="b">
        <v>0</v>
      </c>
      <c r="C1232" s="8" t="s">
        <v>16</v>
      </c>
      <c r="D1232" s="8" t="s">
        <v>16</v>
      </c>
      <c r="E1232" s="8">
        <v>15</v>
      </c>
      <c r="F1232" s="8" t="s">
        <v>37014</v>
      </c>
      <c r="G1232" s="8">
        <v>1</v>
      </c>
      <c r="H1232" s="8">
        <v>1</v>
      </c>
      <c r="I1232" s="8">
        <v>1</v>
      </c>
      <c r="J1232" s="8" t="s">
        <v>1476</v>
      </c>
      <c r="K1232" s="8" t="s">
        <v>1476</v>
      </c>
      <c r="L1232" s="8" t="s">
        <v>1477</v>
      </c>
      <c r="M1232" s="8" t="s">
        <v>37013</v>
      </c>
      <c r="N1232" s="8">
        <v>1558.81249</v>
      </c>
      <c r="O1232" t="str">
        <f t="shared" si="39"/>
        <v/>
      </c>
      <c r="P1232" t="str">
        <f t="shared" si="40"/>
        <v/>
      </c>
    </row>
    <row r="1233" spans="1:16">
      <c r="A1233" s="8" t="s">
        <v>37012</v>
      </c>
      <c r="B1233" s="8" t="b">
        <v>0</v>
      </c>
      <c r="C1233" s="8" t="s">
        <v>16</v>
      </c>
      <c r="D1233" s="8" t="s">
        <v>16</v>
      </c>
      <c r="E1233" s="8">
        <v>14</v>
      </c>
      <c r="F1233" s="8" t="s">
        <v>37011</v>
      </c>
      <c r="G1233" s="8">
        <v>1</v>
      </c>
      <c r="H1233" s="8">
        <v>1</v>
      </c>
      <c r="I1233" s="8">
        <v>2</v>
      </c>
      <c r="J1233" s="8" t="s">
        <v>33420</v>
      </c>
      <c r="K1233" s="8" t="s">
        <v>33420</v>
      </c>
      <c r="L1233" s="8" t="s">
        <v>33418</v>
      </c>
      <c r="M1233" s="8" t="s">
        <v>37010</v>
      </c>
      <c r="N1233" s="8">
        <v>1574.8536799999999</v>
      </c>
      <c r="O1233" t="str">
        <f t="shared" si="39"/>
        <v/>
      </c>
      <c r="P1233" t="str">
        <f t="shared" si="40"/>
        <v/>
      </c>
    </row>
    <row r="1234" spans="1:16">
      <c r="A1234" s="8" t="s">
        <v>37009</v>
      </c>
      <c r="B1234" s="8" t="b">
        <v>0</v>
      </c>
      <c r="C1234" s="8" t="s">
        <v>16</v>
      </c>
      <c r="D1234" s="8" t="s">
        <v>16</v>
      </c>
      <c r="E1234" s="8">
        <v>21</v>
      </c>
      <c r="F1234" s="8" t="s">
        <v>37008</v>
      </c>
      <c r="G1234" s="8">
        <v>1</v>
      </c>
      <c r="H1234" s="8">
        <v>1</v>
      </c>
      <c r="I1234" s="8">
        <v>1</v>
      </c>
      <c r="J1234" s="8" t="s">
        <v>37007</v>
      </c>
      <c r="K1234" s="8" t="s">
        <v>37007</v>
      </c>
      <c r="L1234" s="8" t="s">
        <v>37006</v>
      </c>
      <c r="M1234" s="8" t="s">
        <v>37005</v>
      </c>
      <c r="N1234" s="8">
        <v>2370.3139700000002</v>
      </c>
      <c r="O1234" t="str">
        <f t="shared" si="39"/>
        <v/>
      </c>
      <c r="P1234" t="str">
        <f t="shared" si="40"/>
        <v/>
      </c>
    </row>
    <row r="1235" spans="1:16">
      <c r="A1235" s="8" t="s">
        <v>37004</v>
      </c>
      <c r="B1235" s="8" t="b">
        <v>0</v>
      </c>
      <c r="C1235" s="8" t="s">
        <v>16</v>
      </c>
      <c r="D1235" s="8" t="s">
        <v>16</v>
      </c>
      <c r="E1235" s="8">
        <v>16</v>
      </c>
      <c r="F1235" s="8" t="s">
        <v>37003</v>
      </c>
      <c r="G1235" s="8">
        <v>1</v>
      </c>
      <c r="H1235" s="8">
        <v>1</v>
      </c>
      <c r="I1235" s="8">
        <v>3</v>
      </c>
      <c r="J1235" s="8" t="s">
        <v>11671</v>
      </c>
      <c r="K1235" s="8" t="s">
        <v>11671</v>
      </c>
      <c r="L1235" s="8" t="s">
        <v>11669</v>
      </c>
      <c r="M1235" s="8" t="s">
        <v>37002</v>
      </c>
      <c r="N1235" s="8">
        <v>1547.92679</v>
      </c>
      <c r="O1235" t="str">
        <f t="shared" si="39"/>
        <v/>
      </c>
      <c r="P1235" t="str">
        <f t="shared" si="40"/>
        <v/>
      </c>
    </row>
    <row r="1236" spans="1:16">
      <c r="A1236" s="8" t="s">
        <v>37001</v>
      </c>
      <c r="B1236" s="8" t="b">
        <v>0</v>
      </c>
      <c r="C1236" s="8" t="s">
        <v>16</v>
      </c>
      <c r="D1236" s="8" t="s">
        <v>16</v>
      </c>
      <c r="E1236" s="8">
        <v>14</v>
      </c>
      <c r="F1236" s="8" t="s">
        <v>37000</v>
      </c>
      <c r="G1236" s="8">
        <v>1</v>
      </c>
      <c r="H1236" s="8">
        <v>1</v>
      </c>
      <c r="I1236" s="8">
        <v>1</v>
      </c>
      <c r="J1236" s="8" t="s">
        <v>3015</v>
      </c>
      <c r="K1236" s="8" t="s">
        <v>3015</v>
      </c>
      <c r="L1236" s="8" t="s">
        <v>3014</v>
      </c>
      <c r="M1236" s="8" t="s">
        <v>36999</v>
      </c>
      <c r="N1236" s="8">
        <v>1655.9551300000001</v>
      </c>
      <c r="O1236" t="str">
        <f t="shared" si="39"/>
        <v/>
      </c>
      <c r="P1236" t="str">
        <f t="shared" si="40"/>
        <v/>
      </c>
    </row>
    <row r="1237" spans="1:16">
      <c r="A1237" s="8" t="s">
        <v>36998</v>
      </c>
      <c r="B1237" s="8" t="b">
        <v>0</v>
      </c>
      <c r="C1237" s="8" t="s">
        <v>70</v>
      </c>
      <c r="D1237" s="8" t="s">
        <v>16</v>
      </c>
      <c r="E1237" s="8">
        <v>14</v>
      </c>
      <c r="F1237" s="8" t="s">
        <v>36997</v>
      </c>
      <c r="G1237" s="8">
        <v>1</v>
      </c>
      <c r="H1237" s="8">
        <v>2</v>
      </c>
      <c r="I1237" s="8">
        <v>1</v>
      </c>
      <c r="J1237" s="8" t="s">
        <v>6150</v>
      </c>
      <c r="K1237" s="8" t="s">
        <v>6149</v>
      </c>
      <c r="L1237" s="8" t="s">
        <v>6148</v>
      </c>
      <c r="M1237" s="8" t="s">
        <v>36996</v>
      </c>
      <c r="N1237" s="8">
        <v>1634.0336500000001</v>
      </c>
      <c r="O1237" t="str">
        <f t="shared" si="39"/>
        <v/>
      </c>
      <c r="P1237" t="str">
        <f t="shared" si="40"/>
        <v/>
      </c>
    </row>
    <row r="1238" spans="1:16">
      <c r="A1238" s="8" t="s">
        <v>36995</v>
      </c>
      <c r="B1238" s="8" t="b">
        <v>0</v>
      </c>
      <c r="C1238" s="8" t="s">
        <v>16</v>
      </c>
      <c r="D1238" s="8" t="s">
        <v>473</v>
      </c>
      <c r="E1238" s="8">
        <v>15</v>
      </c>
      <c r="F1238" s="8" t="s">
        <v>36994</v>
      </c>
      <c r="G1238" s="8">
        <v>1</v>
      </c>
      <c r="H1238" s="8">
        <v>1</v>
      </c>
      <c r="I1238" s="8">
        <v>2</v>
      </c>
      <c r="J1238" s="8" t="s">
        <v>36993</v>
      </c>
      <c r="K1238" s="8" t="s">
        <v>36993</v>
      </c>
      <c r="L1238" s="8" t="s">
        <v>36992</v>
      </c>
      <c r="M1238" s="8" t="s">
        <v>36991</v>
      </c>
      <c r="N1238" s="8">
        <v>1672.94145</v>
      </c>
      <c r="O1238" t="str">
        <f t="shared" si="39"/>
        <v/>
      </c>
      <c r="P1238" t="str">
        <f t="shared" si="40"/>
        <v/>
      </c>
    </row>
    <row r="1239" spans="1:16">
      <c r="A1239" s="8" t="s">
        <v>36990</v>
      </c>
      <c r="B1239" s="8" t="b">
        <v>0</v>
      </c>
      <c r="C1239" s="8" t="s">
        <v>16</v>
      </c>
      <c r="D1239" s="8" t="s">
        <v>16</v>
      </c>
      <c r="E1239" s="8">
        <v>15</v>
      </c>
      <c r="F1239" s="8" t="s">
        <v>36989</v>
      </c>
      <c r="G1239" s="8">
        <v>1</v>
      </c>
      <c r="H1239" s="8">
        <v>1</v>
      </c>
      <c r="I1239" s="8">
        <v>1</v>
      </c>
      <c r="J1239" s="8" t="s">
        <v>28240</v>
      </c>
      <c r="K1239" s="8" t="s">
        <v>28240</v>
      </c>
      <c r="L1239" s="8" t="s">
        <v>28239</v>
      </c>
      <c r="M1239" s="8" t="s">
        <v>36988</v>
      </c>
      <c r="N1239" s="8">
        <v>1788.9337800000001</v>
      </c>
      <c r="O1239" t="str">
        <f t="shared" si="39"/>
        <v/>
      </c>
      <c r="P1239" t="str">
        <f t="shared" si="40"/>
        <v/>
      </c>
    </row>
    <row r="1240" spans="1:16">
      <c r="A1240" s="8" t="s">
        <v>28242</v>
      </c>
      <c r="B1240" s="8" t="b">
        <v>0</v>
      </c>
      <c r="C1240" s="8" t="s">
        <v>16</v>
      </c>
      <c r="D1240" s="8" t="s">
        <v>16</v>
      </c>
      <c r="E1240" s="8">
        <v>17</v>
      </c>
      <c r="F1240" s="8" t="s">
        <v>28241</v>
      </c>
      <c r="G1240" s="8">
        <v>1</v>
      </c>
      <c r="H1240" s="8">
        <v>1</v>
      </c>
      <c r="I1240" s="8">
        <v>1</v>
      </c>
      <c r="J1240" s="8" t="s">
        <v>28240</v>
      </c>
      <c r="K1240" s="8" t="s">
        <v>28240</v>
      </c>
      <c r="L1240" s="8" t="s">
        <v>28239</v>
      </c>
      <c r="M1240" s="8" t="s">
        <v>28238</v>
      </c>
      <c r="N1240" s="8">
        <v>1989.04988</v>
      </c>
      <c r="O1240" t="str">
        <f t="shared" si="39"/>
        <v/>
      </c>
      <c r="P1240" t="str">
        <f t="shared" si="40"/>
        <v/>
      </c>
    </row>
    <row r="1241" spans="1:16">
      <c r="A1241" s="8" t="s">
        <v>36987</v>
      </c>
      <c r="B1241" s="8" t="b">
        <v>0</v>
      </c>
      <c r="C1241" s="8" t="s">
        <v>16</v>
      </c>
      <c r="D1241" s="8" t="s">
        <v>16</v>
      </c>
      <c r="E1241" s="8">
        <v>13</v>
      </c>
      <c r="F1241" s="8" t="s">
        <v>36986</v>
      </c>
      <c r="G1241" s="8">
        <v>1</v>
      </c>
      <c r="H1241" s="8">
        <v>1</v>
      </c>
      <c r="I1241" s="8">
        <v>1</v>
      </c>
      <c r="J1241" s="8" t="s">
        <v>4409</v>
      </c>
      <c r="K1241" s="8" t="s">
        <v>4409</v>
      </c>
      <c r="L1241" s="8" t="s">
        <v>4408</v>
      </c>
      <c r="M1241" s="8" t="s">
        <v>36985</v>
      </c>
      <c r="N1241" s="8">
        <v>1446.8063400000001</v>
      </c>
      <c r="O1241" t="str">
        <f t="shared" si="39"/>
        <v/>
      </c>
      <c r="P1241" t="str">
        <f t="shared" si="40"/>
        <v/>
      </c>
    </row>
    <row r="1242" spans="1:16">
      <c r="A1242" s="8" t="s">
        <v>36984</v>
      </c>
      <c r="B1242" s="8" t="b">
        <v>0</v>
      </c>
      <c r="C1242" s="8" t="s">
        <v>16</v>
      </c>
      <c r="D1242" s="8" t="s">
        <v>16</v>
      </c>
      <c r="E1242" s="8">
        <v>15</v>
      </c>
      <c r="F1242" s="8" t="s">
        <v>36983</v>
      </c>
      <c r="G1242" s="8">
        <v>1</v>
      </c>
      <c r="H1242" s="8">
        <v>1</v>
      </c>
      <c r="I1242" s="8">
        <v>2</v>
      </c>
      <c r="J1242" s="8" t="s">
        <v>2028</v>
      </c>
      <c r="K1242" s="8" t="s">
        <v>2028</v>
      </c>
      <c r="L1242" s="8" t="s">
        <v>2027</v>
      </c>
      <c r="M1242" s="8" t="s">
        <v>36982</v>
      </c>
      <c r="N1242" s="8">
        <v>1671.9864299999999</v>
      </c>
      <c r="O1242" t="str">
        <f t="shared" si="39"/>
        <v/>
      </c>
      <c r="P1242" t="str">
        <f t="shared" si="40"/>
        <v/>
      </c>
    </row>
    <row r="1243" spans="1:16">
      <c r="A1243" s="8" t="s">
        <v>36981</v>
      </c>
      <c r="B1243" s="8" t="b">
        <v>0</v>
      </c>
      <c r="C1243" s="8" t="s">
        <v>16</v>
      </c>
      <c r="D1243" s="8" t="s">
        <v>16</v>
      </c>
      <c r="E1243" s="8">
        <v>13</v>
      </c>
      <c r="F1243" s="8" t="s">
        <v>36980</v>
      </c>
      <c r="G1243" s="8">
        <v>1</v>
      </c>
      <c r="H1243" s="8">
        <v>1</v>
      </c>
      <c r="I1243" s="8">
        <v>2</v>
      </c>
      <c r="J1243" s="8" t="s">
        <v>2028</v>
      </c>
      <c r="K1243" s="8" t="s">
        <v>2028</v>
      </c>
      <c r="L1243" s="8" t="s">
        <v>2027</v>
      </c>
      <c r="M1243" s="8" t="s">
        <v>36979</v>
      </c>
      <c r="N1243" s="8">
        <v>1369.7474299999999</v>
      </c>
      <c r="O1243" t="str">
        <f t="shared" si="39"/>
        <v/>
      </c>
      <c r="P1243" t="str">
        <f t="shared" si="40"/>
        <v/>
      </c>
    </row>
    <row r="1244" spans="1:16">
      <c r="A1244" s="8" t="s">
        <v>36978</v>
      </c>
      <c r="B1244" s="8" t="b">
        <v>0</v>
      </c>
      <c r="C1244" s="8" t="s">
        <v>16</v>
      </c>
      <c r="D1244" s="8" t="s">
        <v>16</v>
      </c>
      <c r="E1244" s="8">
        <v>14</v>
      </c>
      <c r="F1244" s="8" t="s">
        <v>36977</v>
      </c>
      <c r="G1244" s="8">
        <v>1</v>
      </c>
      <c r="H1244" s="8">
        <v>1</v>
      </c>
      <c r="I1244" s="8">
        <v>2</v>
      </c>
      <c r="J1244" s="8" t="s">
        <v>2028</v>
      </c>
      <c r="K1244" s="8" t="s">
        <v>2028</v>
      </c>
      <c r="L1244" s="8" t="s">
        <v>2027</v>
      </c>
      <c r="M1244" s="8" t="s">
        <v>36976</v>
      </c>
      <c r="N1244" s="8">
        <v>1470.7951</v>
      </c>
      <c r="O1244" t="str">
        <f t="shared" si="39"/>
        <v/>
      </c>
      <c r="P1244" t="str">
        <f t="shared" si="40"/>
        <v/>
      </c>
    </row>
    <row r="1245" spans="1:16">
      <c r="A1245" s="8" t="s">
        <v>36975</v>
      </c>
      <c r="B1245" s="8" t="b">
        <v>0</v>
      </c>
      <c r="C1245" s="8" t="s">
        <v>16</v>
      </c>
      <c r="D1245" s="8" t="s">
        <v>16</v>
      </c>
      <c r="E1245" s="8">
        <v>15</v>
      </c>
      <c r="F1245" s="8" t="s">
        <v>36974</v>
      </c>
      <c r="G1245" s="8">
        <v>1</v>
      </c>
      <c r="H1245" s="8">
        <v>1</v>
      </c>
      <c r="I1245" s="8">
        <v>1</v>
      </c>
      <c r="J1245" s="8" t="s">
        <v>10053</v>
      </c>
      <c r="K1245" s="8" t="s">
        <v>10053</v>
      </c>
      <c r="L1245" s="8" t="s">
        <v>10052</v>
      </c>
      <c r="M1245" s="8" t="s">
        <v>36973</v>
      </c>
      <c r="N1245" s="8">
        <v>1589.87581</v>
      </c>
      <c r="O1245" t="str">
        <f t="shared" si="39"/>
        <v/>
      </c>
      <c r="P1245" t="str">
        <f t="shared" si="40"/>
        <v/>
      </c>
    </row>
    <row r="1246" spans="1:16">
      <c r="A1246" s="8" t="s">
        <v>10892</v>
      </c>
      <c r="B1246" s="8" t="b">
        <v>0</v>
      </c>
      <c r="C1246" s="8" t="s">
        <v>70</v>
      </c>
      <c r="D1246" s="8" t="s">
        <v>570</v>
      </c>
      <c r="E1246" s="8">
        <v>13</v>
      </c>
      <c r="F1246" s="8" t="s">
        <v>10891</v>
      </c>
      <c r="G1246" s="8">
        <v>1</v>
      </c>
      <c r="H1246" s="8">
        <v>5</v>
      </c>
      <c r="I1246" s="8">
        <v>1</v>
      </c>
      <c r="J1246" s="8" t="s">
        <v>3484</v>
      </c>
      <c r="K1246" s="8" t="s">
        <v>10890</v>
      </c>
      <c r="L1246" s="8" t="s">
        <v>3482</v>
      </c>
      <c r="M1246" s="8" t="s">
        <v>10889</v>
      </c>
      <c r="N1246" s="8">
        <v>1379.7239099999999</v>
      </c>
      <c r="O1246" t="str">
        <f t="shared" si="39"/>
        <v/>
      </c>
      <c r="P1246" t="str">
        <f t="shared" si="40"/>
        <v/>
      </c>
    </row>
    <row r="1247" spans="1:16">
      <c r="A1247" s="8" t="s">
        <v>7309</v>
      </c>
      <c r="B1247" s="8" t="b">
        <v>0</v>
      </c>
      <c r="C1247" s="8" t="s">
        <v>16</v>
      </c>
      <c r="D1247" s="8" t="s">
        <v>16</v>
      </c>
      <c r="E1247" s="8">
        <v>16</v>
      </c>
      <c r="F1247" s="8" t="s">
        <v>7308</v>
      </c>
      <c r="G1247" s="8">
        <v>1</v>
      </c>
      <c r="H1247" s="8">
        <v>1</v>
      </c>
      <c r="I1247" s="8">
        <v>3</v>
      </c>
      <c r="J1247" s="8" t="s">
        <v>7307</v>
      </c>
      <c r="K1247" s="8" t="s">
        <v>7307</v>
      </c>
      <c r="L1247" s="8" t="s">
        <v>7306</v>
      </c>
      <c r="M1247" s="8" t="s">
        <v>7305</v>
      </c>
      <c r="N1247" s="8">
        <v>1944.04501</v>
      </c>
      <c r="O1247" t="str">
        <f t="shared" si="39"/>
        <v/>
      </c>
      <c r="P1247" t="str">
        <f t="shared" si="40"/>
        <v/>
      </c>
    </row>
    <row r="1248" spans="1:16">
      <c r="A1248" s="8" t="s">
        <v>7321</v>
      </c>
      <c r="B1248" s="8" t="b">
        <v>0</v>
      </c>
      <c r="C1248" s="8" t="s">
        <v>70</v>
      </c>
      <c r="D1248" s="8" t="s">
        <v>16</v>
      </c>
      <c r="E1248" s="8">
        <v>19</v>
      </c>
      <c r="F1248" s="8" t="s">
        <v>7320</v>
      </c>
      <c r="G1248" s="8">
        <v>1</v>
      </c>
      <c r="H1248" s="8">
        <v>2</v>
      </c>
      <c r="I1248" s="8">
        <v>1</v>
      </c>
      <c r="J1248" s="8" t="s">
        <v>5998</v>
      </c>
      <c r="K1248" s="8" t="s">
        <v>5997</v>
      </c>
      <c r="L1248" s="8" t="s">
        <v>5996</v>
      </c>
      <c r="M1248" s="8" t="s">
        <v>7319</v>
      </c>
      <c r="N1248" s="8">
        <v>2096.0770900000002</v>
      </c>
      <c r="O1248" t="str">
        <f t="shared" si="39"/>
        <v/>
      </c>
      <c r="P1248" t="str">
        <f t="shared" si="40"/>
        <v/>
      </c>
    </row>
    <row r="1249" spans="1:16">
      <c r="A1249" s="8" t="s">
        <v>36972</v>
      </c>
      <c r="B1249" s="8" t="b">
        <v>0</v>
      </c>
      <c r="C1249" s="8" t="s">
        <v>16</v>
      </c>
      <c r="D1249" s="8" t="s">
        <v>16</v>
      </c>
      <c r="E1249" s="8">
        <v>20</v>
      </c>
      <c r="F1249" s="8" t="s">
        <v>36971</v>
      </c>
      <c r="G1249" s="8">
        <v>1</v>
      </c>
      <c r="H1249" s="8">
        <v>1</v>
      </c>
      <c r="I1249" s="8">
        <v>2</v>
      </c>
      <c r="J1249" s="8" t="s">
        <v>7307</v>
      </c>
      <c r="K1249" s="8" t="s">
        <v>7307</v>
      </c>
      <c r="L1249" s="8" t="s">
        <v>7306</v>
      </c>
      <c r="M1249" s="8" t="s">
        <v>36970</v>
      </c>
      <c r="N1249" s="8">
        <v>2432.2721000000001</v>
      </c>
      <c r="O1249" t="str">
        <f t="shared" si="39"/>
        <v/>
      </c>
      <c r="P1249" t="str">
        <f t="shared" si="40"/>
        <v/>
      </c>
    </row>
    <row r="1250" spans="1:16">
      <c r="A1250" s="8" t="s">
        <v>12602</v>
      </c>
      <c r="B1250" s="8" t="b">
        <v>0</v>
      </c>
      <c r="C1250" s="8" t="s">
        <v>16</v>
      </c>
      <c r="D1250" s="8" t="s">
        <v>16</v>
      </c>
      <c r="E1250" s="8">
        <v>16</v>
      </c>
      <c r="F1250" s="8" t="s">
        <v>12601</v>
      </c>
      <c r="G1250" s="8">
        <v>1</v>
      </c>
      <c r="H1250" s="8">
        <v>1</v>
      </c>
      <c r="I1250" s="8">
        <v>1</v>
      </c>
      <c r="J1250" s="8" t="s">
        <v>12385</v>
      </c>
      <c r="K1250" s="8" t="s">
        <v>12385</v>
      </c>
      <c r="L1250" s="8" t="s">
        <v>12384</v>
      </c>
      <c r="M1250" s="8" t="s">
        <v>12600</v>
      </c>
      <c r="N1250" s="8">
        <v>1967.9709</v>
      </c>
      <c r="O1250" t="str">
        <f t="shared" si="39"/>
        <v/>
      </c>
      <c r="P1250" t="str">
        <f t="shared" si="40"/>
        <v/>
      </c>
    </row>
    <row r="1251" spans="1:16">
      <c r="A1251" s="8" t="s">
        <v>1003</v>
      </c>
      <c r="B1251" s="8" t="b">
        <v>0</v>
      </c>
      <c r="C1251" s="8" t="s">
        <v>16</v>
      </c>
      <c r="D1251" s="8" t="s">
        <v>16</v>
      </c>
      <c r="E1251" s="8">
        <v>8</v>
      </c>
      <c r="F1251" s="8" t="s">
        <v>1004</v>
      </c>
      <c r="G1251" s="8">
        <v>1</v>
      </c>
      <c r="H1251" s="8">
        <v>1</v>
      </c>
      <c r="I1251" s="8">
        <v>1</v>
      </c>
      <c r="J1251" s="8" t="s">
        <v>403</v>
      </c>
      <c r="K1251" s="8" t="s">
        <v>403</v>
      </c>
      <c r="L1251" s="8" t="s">
        <v>404</v>
      </c>
      <c r="M1251" s="8" t="s">
        <v>1005</v>
      </c>
      <c r="N1251" s="8">
        <v>919.49959000000001</v>
      </c>
      <c r="O1251" t="str">
        <f t="shared" si="39"/>
        <v/>
      </c>
      <c r="P1251" t="str">
        <f t="shared" si="40"/>
        <v/>
      </c>
    </row>
    <row r="1252" spans="1:16">
      <c r="A1252" s="8" t="s">
        <v>36969</v>
      </c>
      <c r="B1252" s="8" t="b">
        <v>0</v>
      </c>
      <c r="C1252" s="8" t="s">
        <v>70</v>
      </c>
      <c r="D1252" s="8" t="s">
        <v>16</v>
      </c>
      <c r="E1252" s="8">
        <v>13</v>
      </c>
      <c r="F1252" s="8" t="s">
        <v>36968</v>
      </c>
      <c r="G1252" s="8">
        <v>1</v>
      </c>
      <c r="H1252" s="8">
        <v>2</v>
      </c>
      <c r="I1252" s="8">
        <v>1</v>
      </c>
      <c r="J1252" s="8" t="s">
        <v>36964</v>
      </c>
      <c r="K1252" s="8" t="s">
        <v>36963</v>
      </c>
      <c r="L1252" s="8" t="s">
        <v>36962</v>
      </c>
      <c r="M1252" s="8" t="s">
        <v>36967</v>
      </c>
      <c r="N1252" s="8">
        <v>1396.8383100000001</v>
      </c>
      <c r="O1252" t="str">
        <f t="shared" si="39"/>
        <v/>
      </c>
      <c r="P1252" t="str">
        <f t="shared" si="40"/>
        <v/>
      </c>
    </row>
    <row r="1253" spans="1:16">
      <c r="A1253" s="8" t="s">
        <v>36966</v>
      </c>
      <c r="B1253" s="8" t="b">
        <v>0</v>
      </c>
      <c r="C1253" s="8" t="s">
        <v>70</v>
      </c>
      <c r="D1253" s="8" t="s">
        <v>16</v>
      </c>
      <c r="E1253" s="8">
        <v>15</v>
      </c>
      <c r="F1253" s="8" t="s">
        <v>36965</v>
      </c>
      <c r="G1253" s="8">
        <v>1</v>
      </c>
      <c r="H1253" s="8">
        <v>2</v>
      </c>
      <c r="I1253" s="8">
        <v>2</v>
      </c>
      <c r="J1253" s="8" t="s">
        <v>36964</v>
      </c>
      <c r="K1253" s="8" t="s">
        <v>36963</v>
      </c>
      <c r="L1253" s="8" t="s">
        <v>36962</v>
      </c>
      <c r="M1253" s="8" t="s">
        <v>36961</v>
      </c>
      <c r="N1253" s="8">
        <v>1623.9653000000001</v>
      </c>
      <c r="O1253" t="str">
        <f t="shared" si="39"/>
        <v/>
      </c>
      <c r="P1253" t="str">
        <f t="shared" si="40"/>
        <v/>
      </c>
    </row>
    <row r="1254" spans="1:16">
      <c r="A1254" s="8" t="s">
        <v>36960</v>
      </c>
      <c r="B1254" s="8" t="b">
        <v>0</v>
      </c>
      <c r="C1254" s="8" t="s">
        <v>16</v>
      </c>
      <c r="D1254" s="8" t="s">
        <v>16</v>
      </c>
      <c r="E1254" s="8">
        <v>17</v>
      </c>
      <c r="F1254" s="8" t="s">
        <v>36959</v>
      </c>
      <c r="G1254" s="8">
        <v>1</v>
      </c>
      <c r="H1254" s="8">
        <v>1</v>
      </c>
      <c r="I1254" s="8">
        <v>1</v>
      </c>
      <c r="J1254" s="8" t="s">
        <v>8810</v>
      </c>
      <c r="K1254" s="8" t="s">
        <v>8810</v>
      </c>
      <c r="L1254" s="8" t="s">
        <v>8809</v>
      </c>
      <c r="M1254" s="8" t="s">
        <v>36958</v>
      </c>
      <c r="N1254" s="8">
        <v>1663.8398199999999</v>
      </c>
      <c r="O1254" t="str">
        <f t="shared" si="39"/>
        <v/>
      </c>
      <c r="P1254" t="str">
        <f t="shared" si="40"/>
        <v/>
      </c>
    </row>
    <row r="1255" spans="1:16">
      <c r="A1255" s="8" t="s">
        <v>36957</v>
      </c>
      <c r="B1255" s="8" t="b">
        <v>0</v>
      </c>
      <c r="C1255" s="8" t="s">
        <v>16</v>
      </c>
      <c r="D1255" s="8" t="s">
        <v>1382</v>
      </c>
      <c r="E1255" s="8">
        <v>16</v>
      </c>
      <c r="F1255" s="8" t="s">
        <v>36956</v>
      </c>
      <c r="G1255" s="8">
        <v>1</v>
      </c>
      <c r="H1255" s="8">
        <v>1</v>
      </c>
      <c r="I1255" s="8">
        <v>2</v>
      </c>
      <c r="J1255" s="8" t="s">
        <v>6492</v>
      </c>
      <c r="K1255" s="8" t="s">
        <v>6492</v>
      </c>
      <c r="L1255" s="8" t="s">
        <v>6491</v>
      </c>
      <c r="M1255" s="8" t="s">
        <v>36955</v>
      </c>
      <c r="N1255" s="8">
        <v>1808.9799599999999</v>
      </c>
      <c r="O1255" t="str">
        <f t="shared" si="39"/>
        <v/>
      </c>
      <c r="P1255" t="str">
        <f t="shared" si="40"/>
        <v/>
      </c>
    </row>
    <row r="1256" spans="1:16">
      <c r="A1256" s="8" t="s">
        <v>36954</v>
      </c>
      <c r="B1256" s="8" t="b">
        <v>0</v>
      </c>
      <c r="C1256" s="8" t="s">
        <v>16</v>
      </c>
      <c r="D1256" s="8" t="s">
        <v>1512</v>
      </c>
      <c r="E1256" s="8">
        <v>13</v>
      </c>
      <c r="F1256" s="8" t="s">
        <v>36953</v>
      </c>
      <c r="G1256" s="8">
        <v>1</v>
      </c>
      <c r="H1256" s="8">
        <v>1</v>
      </c>
      <c r="I1256" s="8">
        <v>1</v>
      </c>
      <c r="J1256" s="8" t="s">
        <v>8116</v>
      </c>
      <c r="K1256" s="8" t="s">
        <v>8116</v>
      </c>
      <c r="L1256" s="8" t="s">
        <v>8115</v>
      </c>
      <c r="M1256" s="8" t="s">
        <v>36952</v>
      </c>
      <c r="N1256" s="8">
        <v>1547.7046399999999</v>
      </c>
      <c r="O1256" t="str">
        <f t="shared" si="39"/>
        <v/>
      </c>
      <c r="P1256" t="str">
        <f t="shared" si="40"/>
        <v/>
      </c>
    </row>
    <row r="1257" spans="1:16">
      <c r="A1257" s="8" t="s">
        <v>36951</v>
      </c>
      <c r="B1257" s="8" t="b">
        <v>0</v>
      </c>
      <c r="C1257" s="8" t="s">
        <v>16</v>
      </c>
      <c r="D1257" s="8" t="s">
        <v>16</v>
      </c>
      <c r="E1257" s="8">
        <v>12</v>
      </c>
      <c r="F1257" s="8" t="s">
        <v>36950</v>
      </c>
      <c r="G1257" s="8">
        <v>1</v>
      </c>
      <c r="H1257" s="8">
        <v>1</v>
      </c>
      <c r="I1257" s="8">
        <v>3</v>
      </c>
      <c r="J1257" s="8" t="s">
        <v>7961</v>
      </c>
      <c r="K1257" s="8" t="s">
        <v>7961</v>
      </c>
      <c r="L1257" s="8" t="s">
        <v>7960</v>
      </c>
      <c r="M1257" s="8" t="s">
        <v>36949</v>
      </c>
      <c r="N1257" s="8">
        <v>1396.76956</v>
      </c>
      <c r="O1257" t="str">
        <f t="shared" si="39"/>
        <v/>
      </c>
      <c r="P1257" t="str">
        <f t="shared" si="40"/>
        <v/>
      </c>
    </row>
    <row r="1258" spans="1:16">
      <c r="A1258" s="8" t="s">
        <v>36948</v>
      </c>
      <c r="B1258" s="8" t="b">
        <v>0</v>
      </c>
      <c r="C1258" s="8" t="s">
        <v>16</v>
      </c>
      <c r="D1258" s="8" t="s">
        <v>16</v>
      </c>
      <c r="E1258" s="8">
        <v>13</v>
      </c>
      <c r="F1258" s="8" t="s">
        <v>36947</v>
      </c>
      <c r="G1258" s="8">
        <v>1</v>
      </c>
      <c r="H1258" s="8">
        <v>1</v>
      </c>
      <c r="I1258" s="8">
        <v>4</v>
      </c>
      <c r="J1258" s="8" t="s">
        <v>7961</v>
      </c>
      <c r="K1258" s="8" t="s">
        <v>7961</v>
      </c>
      <c r="L1258" s="8" t="s">
        <v>7960</v>
      </c>
      <c r="M1258" s="8" t="s">
        <v>36946</v>
      </c>
      <c r="N1258" s="8">
        <v>1525.81215</v>
      </c>
      <c r="O1258" t="str">
        <f t="shared" si="39"/>
        <v/>
      </c>
      <c r="P1258" t="str">
        <f t="shared" si="40"/>
        <v/>
      </c>
    </row>
    <row r="1259" spans="1:16">
      <c r="A1259" s="8" t="s">
        <v>36945</v>
      </c>
      <c r="B1259" s="8" t="b">
        <v>0</v>
      </c>
      <c r="C1259" s="8" t="s">
        <v>16</v>
      </c>
      <c r="D1259" s="8" t="s">
        <v>16</v>
      </c>
      <c r="E1259" s="8">
        <v>14</v>
      </c>
      <c r="F1259" s="8" t="s">
        <v>36944</v>
      </c>
      <c r="G1259" s="8">
        <v>1</v>
      </c>
      <c r="H1259" s="8">
        <v>1</v>
      </c>
      <c r="I1259" s="8">
        <v>3</v>
      </c>
      <c r="J1259" s="8" t="s">
        <v>7961</v>
      </c>
      <c r="K1259" s="8" t="s">
        <v>7961</v>
      </c>
      <c r="L1259" s="8" t="s">
        <v>7960</v>
      </c>
      <c r="M1259" s="8" t="s">
        <v>36943</v>
      </c>
      <c r="N1259" s="8">
        <v>1639.85508</v>
      </c>
      <c r="O1259" t="str">
        <f t="shared" si="39"/>
        <v/>
      </c>
      <c r="P1259" t="str">
        <f t="shared" si="40"/>
        <v/>
      </c>
    </row>
    <row r="1260" spans="1:16">
      <c r="A1260" s="8" t="s">
        <v>36942</v>
      </c>
      <c r="B1260" s="8" t="b">
        <v>0</v>
      </c>
      <c r="C1260" s="8" t="s">
        <v>16</v>
      </c>
      <c r="D1260" s="8" t="s">
        <v>16</v>
      </c>
      <c r="E1260" s="8">
        <v>16</v>
      </c>
      <c r="F1260" s="8" t="s">
        <v>36941</v>
      </c>
      <c r="G1260" s="8">
        <v>1</v>
      </c>
      <c r="H1260" s="8">
        <v>1</v>
      </c>
      <c r="I1260" s="8">
        <v>1</v>
      </c>
      <c r="J1260" s="8" t="s">
        <v>26724</v>
      </c>
      <c r="K1260" s="8" t="s">
        <v>26724</v>
      </c>
      <c r="L1260" s="8" t="s">
        <v>26723</v>
      </c>
      <c r="M1260" s="8" t="s">
        <v>36940</v>
      </c>
      <c r="N1260" s="8">
        <v>1906.99224</v>
      </c>
      <c r="O1260" t="str">
        <f t="shared" si="39"/>
        <v/>
      </c>
      <c r="P1260" t="str">
        <f t="shared" si="40"/>
        <v/>
      </c>
    </row>
    <row r="1261" spans="1:16">
      <c r="A1261" s="8" t="s">
        <v>36939</v>
      </c>
      <c r="B1261" s="8" t="b">
        <v>0</v>
      </c>
      <c r="C1261" s="8" t="s">
        <v>16</v>
      </c>
      <c r="D1261" s="8" t="s">
        <v>16</v>
      </c>
      <c r="E1261" s="8">
        <v>14</v>
      </c>
      <c r="F1261" s="8" t="s">
        <v>36938</v>
      </c>
      <c r="G1261" s="8">
        <v>1</v>
      </c>
      <c r="H1261" s="8">
        <v>1</v>
      </c>
      <c r="I1261" s="8">
        <v>1</v>
      </c>
      <c r="J1261" s="8" t="s">
        <v>3408</v>
      </c>
      <c r="K1261" s="8" t="s">
        <v>3408</v>
      </c>
      <c r="L1261" s="8" t="s">
        <v>3407</v>
      </c>
      <c r="M1261" s="8" t="s">
        <v>36937</v>
      </c>
      <c r="N1261" s="8">
        <v>1439.8216500000001</v>
      </c>
      <c r="O1261" t="str">
        <f t="shared" si="39"/>
        <v/>
      </c>
      <c r="P1261" t="str">
        <f t="shared" si="40"/>
        <v/>
      </c>
    </row>
    <row r="1262" spans="1:16">
      <c r="A1262" s="8" t="s">
        <v>36936</v>
      </c>
      <c r="B1262" s="8" t="b">
        <v>0</v>
      </c>
      <c r="C1262" s="8" t="s">
        <v>16</v>
      </c>
      <c r="D1262" s="8" t="s">
        <v>16</v>
      </c>
      <c r="E1262" s="8">
        <v>15</v>
      </c>
      <c r="F1262" s="8" t="s">
        <v>36935</v>
      </c>
      <c r="G1262" s="8">
        <v>1</v>
      </c>
      <c r="H1262" s="8">
        <v>1</v>
      </c>
      <c r="I1262" s="8">
        <v>1</v>
      </c>
      <c r="J1262" s="8" t="s">
        <v>12385</v>
      </c>
      <c r="K1262" s="8" t="s">
        <v>12385</v>
      </c>
      <c r="L1262" s="8" t="s">
        <v>12384</v>
      </c>
      <c r="M1262" s="8" t="s">
        <v>36934</v>
      </c>
      <c r="N1262" s="8">
        <v>1838.9283</v>
      </c>
      <c r="O1262" t="str">
        <f t="shared" si="39"/>
        <v/>
      </c>
      <c r="P1262" t="str">
        <f t="shared" si="40"/>
        <v/>
      </c>
    </row>
    <row r="1263" spans="1:16">
      <c r="A1263" s="8" t="s">
        <v>36933</v>
      </c>
      <c r="B1263" s="8" t="b">
        <v>0</v>
      </c>
      <c r="C1263" s="8" t="s">
        <v>16</v>
      </c>
      <c r="D1263" s="8" t="s">
        <v>16</v>
      </c>
      <c r="E1263" s="8">
        <v>17</v>
      </c>
      <c r="F1263" s="8" t="s">
        <v>36932</v>
      </c>
      <c r="G1263" s="8">
        <v>1</v>
      </c>
      <c r="H1263" s="8">
        <v>1</v>
      </c>
      <c r="I1263" s="8">
        <v>3</v>
      </c>
      <c r="J1263" s="8" t="s">
        <v>27767</v>
      </c>
      <c r="K1263" s="8" t="s">
        <v>27767</v>
      </c>
      <c r="L1263" s="8" t="s">
        <v>27766</v>
      </c>
      <c r="M1263" s="8" t="s">
        <v>36931</v>
      </c>
      <c r="N1263" s="8">
        <v>1996.17021</v>
      </c>
      <c r="O1263" t="str">
        <f t="shared" si="39"/>
        <v/>
      </c>
      <c r="P1263" t="str">
        <f t="shared" si="40"/>
        <v/>
      </c>
    </row>
    <row r="1264" spans="1:16">
      <c r="A1264" s="8" t="s">
        <v>36930</v>
      </c>
      <c r="B1264" s="8" t="b">
        <v>0</v>
      </c>
      <c r="C1264" s="8" t="s">
        <v>16</v>
      </c>
      <c r="D1264" s="8" t="s">
        <v>570</v>
      </c>
      <c r="E1264" s="8">
        <v>16</v>
      </c>
      <c r="F1264" s="8" t="s">
        <v>36929</v>
      </c>
      <c r="G1264" s="8">
        <v>1</v>
      </c>
      <c r="H1264" s="8">
        <v>1</v>
      </c>
      <c r="I1264" s="8">
        <v>1</v>
      </c>
      <c r="J1264" s="8" t="s">
        <v>3246</v>
      </c>
      <c r="K1264" s="8" t="s">
        <v>3246</v>
      </c>
      <c r="L1264" s="8" t="s">
        <v>3245</v>
      </c>
      <c r="M1264" s="8" t="s">
        <v>36928</v>
      </c>
      <c r="N1264" s="8">
        <v>1836.9160199999999</v>
      </c>
      <c r="O1264" t="str">
        <f t="shared" si="39"/>
        <v/>
      </c>
      <c r="P1264" t="str">
        <f t="shared" si="40"/>
        <v/>
      </c>
    </row>
    <row r="1265" spans="1:16">
      <c r="A1265" s="8" t="s">
        <v>7166</v>
      </c>
      <c r="B1265" s="8" t="b">
        <v>0</v>
      </c>
      <c r="C1265" s="8" t="s">
        <v>16</v>
      </c>
      <c r="D1265" s="8" t="s">
        <v>16</v>
      </c>
      <c r="E1265" s="8">
        <v>15</v>
      </c>
      <c r="F1265" s="8" t="s">
        <v>7165</v>
      </c>
      <c r="G1265" s="8">
        <v>1</v>
      </c>
      <c r="H1265" s="8">
        <v>1</v>
      </c>
      <c r="I1265" s="8">
        <v>2</v>
      </c>
      <c r="J1265" s="8" t="s">
        <v>2946</v>
      </c>
      <c r="K1265" s="8" t="s">
        <v>2946</v>
      </c>
      <c r="L1265" s="8" t="s">
        <v>2945</v>
      </c>
      <c r="M1265" s="8" t="s">
        <v>7164</v>
      </c>
      <c r="N1265" s="8">
        <v>1665.9798900000001</v>
      </c>
      <c r="O1265" t="str">
        <f t="shared" si="39"/>
        <v/>
      </c>
      <c r="P1265" t="str">
        <f t="shared" si="40"/>
        <v/>
      </c>
    </row>
    <row r="1266" spans="1:16">
      <c r="A1266" s="8" t="s">
        <v>36927</v>
      </c>
      <c r="B1266" s="8" t="b">
        <v>0</v>
      </c>
      <c r="C1266" s="8" t="s">
        <v>16</v>
      </c>
      <c r="D1266" s="8" t="s">
        <v>16</v>
      </c>
      <c r="E1266" s="8">
        <v>15</v>
      </c>
      <c r="F1266" s="8" t="s">
        <v>36926</v>
      </c>
      <c r="G1266" s="8">
        <v>1</v>
      </c>
      <c r="H1266" s="8">
        <v>1</v>
      </c>
      <c r="I1266" s="8">
        <v>3</v>
      </c>
      <c r="J1266" s="8" t="s">
        <v>5154</v>
      </c>
      <c r="K1266" s="8" t="s">
        <v>5154</v>
      </c>
      <c r="L1266" s="8" t="s">
        <v>5153</v>
      </c>
      <c r="M1266" s="8" t="s">
        <v>36925</v>
      </c>
      <c r="N1266" s="8">
        <v>1884.06026</v>
      </c>
      <c r="O1266" t="str">
        <f t="shared" si="39"/>
        <v/>
      </c>
      <c r="P1266" t="str">
        <f t="shared" si="40"/>
        <v/>
      </c>
    </row>
    <row r="1267" spans="1:16">
      <c r="A1267" s="8" t="s">
        <v>7071</v>
      </c>
      <c r="B1267" s="8" t="b">
        <v>0</v>
      </c>
      <c r="C1267" s="8" t="s">
        <v>16</v>
      </c>
      <c r="D1267" s="8" t="s">
        <v>16</v>
      </c>
      <c r="E1267" s="8">
        <v>14</v>
      </c>
      <c r="F1267" s="8" t="s">
        <v>7070</v>
      </c>
      <c r="G1267" s="8">
        <v>1</v>
      </c>
      <c r="H1267" s="8">
        <v>1</v>
      </c>
      <c r="I1267" s="8">
        <v>1</v>
      </c>
      <c r="J1267" s="8" t="s">
        <v>3529</v>
      </c>
      <c r="K1267" s="8" t="s">
        <v>3529</v>
      </c>
      <c r="L1267" s="8" t="s">
        <v>3528</v>
      </c>
      <c r="M1267" s="8" t="s">
        <v>7069</v>
      </c>
      <c r="N1267" s="8">
        <v>1552.86346</v>
      </c>
      <c r="O1267" t="str">
        <f t="shared" si="39"/>
        <v/>
      </c>
      <c r="P1267" t="str">
        <f t="shared" si="40"/>
        <v/>
      </c>
    </row>
    <row r="1268" spans="1:16">
      <c r="A1268" s="8" t="s">
        <v>36924</v>
      </c>
      <c r="B1268" s="8" t="b">
        <v>0</v>
      </c>
      <c r="C1268" s="8" t="s">
        <v>16</v>
      </c>
      <c r="D1268" s="8" t="s">
        <v>16</v>
      </c>
      <c r="E1268" s="8">
        <v>15</v>
      </c>
      <c r="F1268" s="8" t="s">
        <v>36923</v>
      </c>
      <c r="G1268" s="8">
        <v>1</v>
      </c>
      <c r="H1268" s="8">
        <v>1</v>
      </c>
      <c r="I1268" s="8">
        <v>2</v>
      </c>
      <c r="J1268" s="8" t="s">
        <v>3529</v>
      </c>
      <c r="K1268" s="8" t="s">
        <v>3529</v>
      </c>
      <c r="L1268" s="8" t="s">
        <v>3528</v>
      </c>
      <c r="M1268" s="8" t="s">
        <v>36922</v>
      </c>
      <c r="N1268" s="8">
        <v>1639.8954900000001</v>
      </c>
      <c r="O1268" t="str">
        <f t="shared" si="39"/>
        <v/>
      </c>
      <c r="P1268" t="str">
        <f t="shared" si="40"/>
        <v/>
      </c>
    </row>
    <row r="1269" spans="1:16">
      <c r="A1269" s="8" t="s">
        <v>36921</v>
      </c>
      <c r="B1269" s="8" t="b">
        <v>0</v>
      </c>
      <c r="C1269" s="8" t="s">
        <v>16</v>
      </c>
      <c r="D1269" s="8" t="s">
        <v>16</v>
      </c>
      <c r="E1269" s="8">
        <v>15</v>
      </c>
      <c r="F1269" s="8" t="s">
        <v>36920</v>
      </c>
      <c r="G1269" s="8">
        <v>1</v>
      </c>
      <c r="H1269" s="8">
        <v>1</v>
      </c>
      <c r="I1269" s="8">
        <v>1</v>
      </c>
      <c r="J1269" s="8" t="s">
        <v>32632</v>
      </c>
      <c r="K1269" s="8" t="s">
        <v>32632</v>
      </c>
      <c r="L1269" s="8" t="s">
        <v>32631</v>
      </c>
      <c r="M1269" s="8" t="s">
        <v>36919</v>
      </c>
      <c r="N1269" s="8">
        <v>1865.0755799999999</v>
      </c>
      <c r="O1269" t="str">
        <f t="shared" si="39"/>
        <v/>
      </c>
      <c r="P1269" t="str">
        <f t="shared" si="40"/>
        <v/>
      </c>
    </row>
    <row r="1270" spans="1:16">
      <c r="A1270" s="8" t="s">
        <v>36918</v>
      </c>
      <c r="B1270" s="8" t="b">
        <v>0</v>
      </c>
      <c r="C1270" s="8" t="s">
        <v>16</v>
      </c>
      <c r="D1270" s="8" t="s">
        <v>795</v>
      </c>
      <c r="E1270" s="8">
        <v>12</v>
      </c>
      <c r="F1270" s="8" t="s">
        <v>36917</v>
      </c>
      <c r="G1270" s="8">
        <v>1</v>
      </c>
      <c r="H1270" s="8">
        <v>1</v>
      </c>
      <c r="I1270" s="8">
        <v>2</v>
      </c>
      <c r="J1270" s="8" t="s">
        <v>1968</v>
      </c>
      <c r="K1270" s="8" t="s">
        <v>1968</v>
      </c>
      <c r="L1270" s="8" t="s">
        <v>1967</v>
      </c>
      <c r="M1270" s="8" t="s">
        <v>36916</v>
      </c>
      <c r="N1270" s="8">
        <v>1352.7467200000001</v>
      </c>
      <c r="O1270" t="str">
        <f t="shared" si="39"/>
        <v/>
      </c>
      <c r="P1270" t="str">
        <f t="shared" si="40"/>
        <v/>
      </c>
    </row>
    <row r="1271" spans="1:16">
      <c r="A1271" s="8" t="s">
        <v>36915</v>
      </c>
      <c r="B1271" s="8" t="b">
        <v>0</v>
      </c>
      <c r="C1271" s="8" t="s">
        <v>16</v>
      </c>
      <c r="D1271" s="8" t="s">
        <v>795</v>
      </c>
      <c r="E1271" s="8">
        <v>13</v>
      </c>
      <c r="F1271" s="8" t="s">
        <v>36914</v>
      </c>
      <c r="G1271" s="8">
        <v>1</v>
      </c>
      <c r="H1271" s="8">
        <v>1</v>
      </c>
      <c r="I1271" s="8">
        <v>1</v>
      </c>
      <c r="J1271" s="8" t="s">
        <v>1968</v>
      </c>
      <c r="K1271" s="8" t="s">
        <v>1968</v>
      </c>
      <c r="L1271" s="8" t="s">
        <v>1967</v>
      </c>
      <c r="M1271" s="8" t="s">
        <v>36913</v>
      </c>
      <c r="N1271" s="8">
        <v>1451.81513</v>
      </c>
      <c r="O1271" t="str">
        <f t="shared" si="39"/>
        <v/>
      </c>
      <c r="P1271" t="str">
        <f t="shared" si="40"/>
        <v/>
      </c>
    </row>
    <row r="1272" spans="1:16">
      <c r="A1272" s="8" t="s">
        <v>36912</v>
      </c>
      <c r="B1272" s="8" t="b">
        <v>0</v>
      </c>
      <c r="C1272" s="8" t="s">
        <v>70</v>
      </c>
      <c r="D1272" s="8" t="s">
        <v>473</v>
      </c>
      <c r="E1272" s="8">
        <v>13</v>
      </c>
      <c r="F1272" s="8" t="s">
        <v>36911</v>
      </c>
      <c r="G1272" s="8">
        <v>1</v>
      </c>
      <c r="H1272" s="8">
        <v>2</v>
      </c>
      <c r="I1272" s="8">
        <v>1</v>
      </c>
      <c r="J1272" s="8" t="s">
        <v>4358</v>
      </c>
      <c r="K1272" s="8" t="s">
        <v>4357</v>
      </c>
      <c r="L1272" s="8" t="s">
        <v>4356</v>
      </c>
      <c r="M1272" s="8" t="s">
        <v>36910</v>
      </c>
      <c r="N1272" s="8">
        <v>1308.5929000000001</v>
      </c>
      <c r="O1272" t="str">
        <f t="shared" si="39"/>
        <v/>
      </c>
      <c r="P1272" t="str">
        <f t="shared" si="40"/>
        <v/>
      </c>
    </row>
    <row r="1273" spans="1:16">
      <c r="A1273" s="8" t="s">
        <v>7075</v>
      </c>
      <c r="B1273" s="8" t="b">
        <v>0</v>
      </c>
      <c r="C1273" s="8" t="s">
        <v>70</v>
      </c>
      <c r="D1273" s="8" t="s">
        <v>7074</v>
      </c>
      <c r="E1273" s="8">
        <v>14</v>
      </c>
      <c r="F1273" s="8" t="s">
        <v>7073</v>
      </c>
      <c r="G1273" s="8">
        <v>1</v>
      </c>
      <c r="H1273" s="8">
        <v>2</v>
      </c>
      <c r="I1273" s="8">
        <v>1</v>
      </c>
      <c r="J1273" s="8" t="s">
        <v>4358</v>
      </c>
      <c r="K1273" s="8" t="s">
        <v>4357</v>
      </c>
      <c r="L1273" s="8" t="s">
        <v>4356</v>
      </c>
      <c r="M1273" s="8" t="s">
        <v>7072</v>
      </c>
      <c r="N1273" s="8">
        <v>1455.6283000000001</v>
      </c>
      <c r="O1273" t="str">
        <f t="shared" si="39"/>
        <v/>
      </c>
      <c r="P1273" t="str">
        <f t="shared" si="40"/>
        <v/>
      </c>
    </row>
    <row r="1274" spans="1:16">
      <c r="A1274" s="8" t="s">
        <v>36909</v>
      </c>
      <c r="B1274" s="8" t="b">
        <v>0</v>
      </c>
      <c r="C1274" s="8" t="s">
        <v>16</v>
      </c>
      <c r="D1274" s="8" t="s">
        <v>16</v>
      </c>
      <c r="E1274" s="8">
        <v>13</v>
      </c>
      <c r="F1274" s="8" t="s">
        <v>36908</v>
      </c>
      <c r="G1274" s="8">
        <v>1</v>
      </c>
      <c r="H1274" s="8">
        <v>1</v>
      </c>
      <c r="I1274" s="8">
        <v>1</v>
      </c>
      <c r="J1274" s="8" t="s">
        <v>7124</v>
      </c>
      <c r="K1274" s="8" t="s">
        <v>7124</v>
      </c>
      <c r="L1274" s="8" t="s">
        <v>7123</v>
      </c>
      <c r="M1274" s="8" t="s">
        <v>36907</v>
      </c>
      <c r="N1274" s="8">
        <v>1590.80232</v>
      </c>
      <c r="O1274" t="str">
        <f t="shared" si="39"/>
        <v/>
      </c>
      <c r="P1274" t="str">
        <f t="shared" si="40"/>
        <v/>
      </c>
    </row>
    <row r="1275" spans="1:16">
      <c r="A1275" s="8" t="s">
        <v>28071</v>
      </c>
      <c r="B1275" s="8" t="b">
        <v>0</v>
      </c>
      <c r="C1275" s="8" t="s">
        <v>16</v>
      </c>
      <c r="D1275" s="8" t="s">
        <v>795</v>
      </c>
      <c r="E1275" s="8">
        <v>14</v>
      </c>
      <c r="F1275" s="8" t="s">
        <v>28070</v>
      </c>
      <c r="G1275" s="8">
        <v>1</v>
      </c>
      <c r="H1275" s="8">
        <v>1</v>
      </c>
      <c r="I1275" s="8">
        <v>2</v>
      </c>
      <c r="J1275" s="8" t="s">
        <v>744</v>
      </c>
      <c r="K1275" s="8" t="s">
        <v>744</v>
      </c>
      <c r="L1275" s="8" t="s">
        <v>745</v>
      </c>
      <c r="M1275" s="8" t="s">
        <v>28069</v>
      </c>
      <c r="N1275" s="8">
        <v>1529.73046</v>
      </c>
      <c r="O1275" t="str">
        <f t="shared" si="39"/>
        <v/>
      </c>
      <c r="P1275" t="str">
        <f t="shared" si="40"/>
        <v/>
      </c>
    </row>
    <row r="1276" spans="1:16">
      <c r="A1276" s="8" t="s">
        <v>28068</v>
      </c>
      <c r="B1276" s="8" t="b">
        <v>0</v>
      </c>
      <c r="C1276" s="8" t="s">
        <v>16</v>
      </c>
      <c r="D1276" s="8" t="s">
        <v>795</v>
      </c>
      <c r="E1276" s="8">
        <v>15</v>
      </c>
      <c r="F1276" s="8" t="s">
        <v>28067</v>
      </c>
      <c r="G1276" s="8">
        <v>1</v>
      </c>
      <c r="H1276" s="8">
        <v>1</v>
      </c>
      <c r="I1276" s="8">
        <v>2</v>
      </c>
      <c r="J1276" s="8" t="s">
        <v>744</v>
      </c>
      <c r="K1276" s="8" t="s">
        <v>744</v>
      </c>
      <c r="L1276" s="8" t="s">
        <v>745</v>
      </c>
      <c r="M1276" s="8" t="s">
        <v>28066</v>
      </c>
      <c r="N1276" s="8">
        <v>1657.8254199999999</v>
      </c>
      <c r="O1276" t="str">
        <f t="shared" si="39"/>
        <v/>
      </c>
      <c r="P1276" t="str">
        <f t="shared" si="40"/>
        <v/>
      </c>
    </row>
    <row r="1277" spans="1:16">
      <c r="A1277" s="8" t="s">
        <v>7078</v>
      </c>
      <c r="B1277" s="8" t="b">
        <v>0</v>
      </c>
      <c r="C1277" s="8" t="s">
        <v>16</v>
      </c>
      <c r="D1277" s="8" t="s">
        <v>16</v>
      </c>
      <c r="E1277" s="8">
        <v>14</v>
      </c>
      <c r="F1277" s="8" t="s">
        <v>7077</v>
      </c>
      <c r="G1277" s="8">
        <v>1</v>
      </c>
      <c r="H1277" s="8">
        <v>1</v>
      </c>
      <c r="I1277" s="8">
        <v>1</v>
      </c>
      <c r="J1277" s="8" t="s">
        <v>4057</v>
      </c>
      <c r="K1277" s="8" t="s">
        <v>4057</v>
      </c>
      <c r="L1277" s="8" t="s">
        <v>4056</v>
      </c>
      <c r="M1277" s="8" t="s">
        <v>7076</v>
      </c>
      <c r="N1277" s="8">
        <v>1640.81663</v>
      </c>
      <c r="O1277" t="str">
        <f t="shared" si="39"/>
        <v/>
      </c>
      <c r="P1277" t="str">
        <f t="shared" si="40"/>
        <v/>
      </c>
    </row>
    <row r="1278" spans="1:16">
      <c r="A1278" s="8" t="s">
        <v>36906</v>
      </c>
      <c r="B1278" s="8" t="b">
        <v>0</v>
      </c>
      <c r="C1278" s="8" t="s">
        <v>16</v>
      </c>
      <c r="D1278" s="8" t="s">
        <v>16</v>
      </c>
      <c r="E1278" s="8">
        <v>17</v>
      </c>
      <c r="F1278" s="8" t="s">
        <v>36905</v>
      </c>
      <c r="G1278" s="8">
        <v>1</v>
      </c>
      <c r="H1278" s="8">
        <v>1</v>
      </c>
      <c r="I1278" s="8">
        <v>1</v>
      </c>
      <c r="J1278" s="8" t="s">
        <v>3892</v>
      </c>
      <c r="K1278" s="8" t="s">
        <v>3892</v>
      </c>
      <c r="L1278" s="8" t="s">
        <v>3891</v>
      </c>
      <c r="M1278" s="8" t="s">
        <v>36904</v>
      </c>
      <c r="N1278" s="8">
        <v>2055.0406499999999</v>
      </c>
      <c r="O1278" t="str">
        <f t="shared" si="39"/>
        <v/>
      </c>
      <c r="P1278" t="str">
        <f t="shared" si="40"/>
        <v/>
      </c>
    </row>
    <row r="1279" spans="1:16">
      <c r="A1279" s="8" t="s">
        <v>36903</v>
      </c>
      <c r="B1279" s="8" t="b">
        <v>0</v>
      </c>
      <c r="C1279" s="8" t="s">
        <v>16</v>
      </c>
      <c r="D1279" s="8" t="s">
        <v>16</v>
      </c>
      <c r="E1279" s="8">
        <v>15</v>
      </c>
      <c r="F1279" s="8" t="s">
        <v>36902</v>
      </c>
      <c r="G1279" s="8">
        <v>1</v>
      </c>
      <c r="H1279" s="8">
        <v>1</v>
      </c>
      <c r="I1279" s="8">
        <v>1</v>
      </c>
      <c r="J1279" s="8" t="s">
        <v>4057</v>
      </c>
      <c r="K1279" s="8" t="s">
        <v>4057</v>
      </c>
      <c r="L1279" s="8" t="s">
        <v>4056</v>
      </c>
      <c r="M1279" s="8" t="s">
        <v>36901</v>
      </c>
      <c r="N1279" s="8">
        <v>1739.8850399999999</v>
      </c>
      <c r="O1279" t="str">
        <f t="shared" si="39"/>
        <v/>
      </c>
      <c r="P1279" t="str">
        <f t="shared" si="40"/>
        <v/>
      </c>
    </row>
    <row r="1280" spans="1:16">
      <c r="A1280" s="8" t="s">
        <v>36900</v>
      </c>
      <c r="B1280" s="8" t="b">
        <v>0</v>
      </c>
      <c r="C1280" s="8" t="s">
        <v>16</v>
      </c>
      <c r="D1280" s="8" t="s">
        <v>16</v>
      </c>
      <c r="E1280" s="8">
        <v>14</v>
      </c>
      <c r="F1280" s="8" t="s">
        <v>36899</v>
      </c>
      <c r="G1280" s="8">
        <v>1</v>
      </c>
      <c r="H1280" s="8">
        <v>1</v>
      </c>
      <c r="I1280" s="8">
        <v>1</v>
      </c>
      <c r="J1280" s="8" t="s">
        <v>1392</v>
      </c>
      <c r="K1280" s="8" t="s">
        <v>1392</v>
      </c>
      <c r="L1280" s="8" t="s">
        <v>1393</v>
      </c>
      <c r="M1280" s="8" t="s">
        <v>36898</v>
      </c>
      <c r="N1280" s="8">
        <v>1648.87923</v>
      </c>
      <c r="O1280" t="str">
        <f t="shared" si="39"/>
        <v/>
      </c>
      <c r="P1280" t="str">
        <f t="shared" si="40"/>
        <v/>
      </c>
    </row>
    <row r="1281" spans="1:16">
      <c r="A1281" s="8" t="s">
        <v>36897</v>
      </c>
      <c r="B1281" s="8" t="b">
        <v>0</v>
      </c>
      <c r="C1281" s="8" t="s">
        <v>16</v>
      </c>
      <c r="D1281" s="8" t="s">
        <v>16</v>
      </c>
      <c r="E1281" s="8">
        <v>17</v>
      </c>
      <c r="F1281" s="8" t="s">
        <v>36896</v>
      </c>
      <c r="G1281" s="8">
        <v>1</v>
      </c>
      <c r="H1281" s="8">
        <v>1</v>
      </c>
      <c r="I1281" s="8">
        <v>1</v>
      </c>
      <c r="J1281" s="8" t="s">
        <v>1392</v>
      </c>
      <c r="K1281" s="8" t="s">
        <v>1392</v>
      </c>
      <c r="L1281" s="8" t="s">
        <v>1393</v>
      </c>
      <c r="M1281" s="8" t="s">
        <v>36895</v>
      </c>
      <c r="N1281" s="8">
        <v>1974.0429999999999</v>
      </c>
      <c r="O1281" t="str">
        <f t="shared" si="39"/>
        <v/>
      </c>
      <c r="P1281" t="str">
        <f t="shared" si="40"/>
        <v/>
      </c>
    </row>
    <row r="1282" spans="1:16">
      <c r="A1282" s="8" t="s">
        <v>7084</v>
      </c>
      <c r="B1282" s="8" t="b">
        <v>0</v>
      </c>
      <c r="C1282" s="8" t="s">
        <v>16</v>
      </c>
      <c r="D1282" s="8" t="s">
        <v>16</v>
      </c>
      <c r="E1282" s="8">
        <v>14</v>
      </c>
      <c r="F1282" s="8" t="s">
        <v>7083</v>
      </c>
      <c r="G1282" s="8">
        <v>1</v>
      </c>
      <c r="H1282" s="8">
        <v>1</v>
      </c>
      <c r="I1282" s="8">
        <v>2</v>
      </c>
      <c r="J1282" s="8" t="s">
        <v>3715</v>
      </c>
      <c r="K1282" s="8" t="s">
        <v>3715</v>
      </c>
      <c r="L1282" s="8" t="s">
        <v>3714</v>
      </c>
      <c r="M1282" s="8" t="s">
        <v>21656</v>
      </c>
      <c r="N1282" s="8">
        <v>1684.8176900000001</v>
      </c>
      <c r="O1282" t="str">
        <f t="shared" si="39"/>
        <v/>
      </c>
      <c r="P1282" t="str">
        <f t="shared" si="40"/>
        <v/>
      </c>
    </row>
    <row r="1283" spans="1:16">
      <c r="A1283" s="8" t="s">
        <v>12717</v>
      </c>
      <c r="B1283" s="8" t="b">
        <v>0</v>
      </c>
      <c r="C1283" s="8" t="s">
        <v>16</v>
      </c>
      <c r="D1283" s="8" t="s">
        <v>16</v>
      </c>
      <c r="E1283" s="8">
        <v>15</v>
      </c>
      <c r="F1283" s="8" t="s">
        <v>12716</v>
      </c>
      <c r="G1283" s="8">
        <v>4</v>
      </c>
      <c r="H1283" s="8">
        <v>5</v>
      </c>
      <c r="I1283" s="8">
        <v>2</v>
      </c>
      <c r="J1283" s="8" t="s">
        <v>13447</v>
      </c>
      <c r="K1283" s="8" t="s">
        <v>3442</v>
      </c>
      <c r="L1283" s="8" t="s">
        <v>13446</v>
      </c>
      <c r="M1283" s="8" t="s">
        <v>36894</v>
      </c>
      <c r="N1283" s="8">
        <v>1771.8497199999999</v>
      </c>
      <c r="O1283" t="str">
        <f t="shared" ref="O1283:O1346" si="41">IF(ISNUMBER(SEARCH("Candida",L1283)), 1,"")</f>
        <v/>
      </c>
      <c r="P1283" t="str">
        <f t="shared" ref="P1283:P1346" si="42">(IF(AND(C1283="Candida",H1283=1),1,""))</f>
        <v/>
      </c>
    </row>
    <row r="1284" spans="1:16">
      <c r="A1284" s="8" t="s">
        <v>7090</v>
      </c>
      <c r="B1284" s="8" t="b">
        <v>0</v>
      </c>
      <c r="C1284" s="8" t="s">
        <v>16</v>
      </c>
      <c r="D1284" s="8" t="s">
        <v>16</v>
      </c>
      <c r="E1284" s="8">
        <v>19</v>
      </c>
      <c r="F1284" s="8" t="s">
        <v>7089</v>
      </c>
      <c r="G1284" s="8">
        <v>1</v>
      </c>
      <c r="H1284" s="8">
        <v>1</v>
      </c>
      <c r="I1284" s="8">
        <v>3</v>
      </c>
      <c r="J1284" s="8" t="s">
        <v>2028</v>
      </c>
      <c r="K1284" s="8" t="s">
        <v>2028</v>
      </c>
      <c r="L1284" s="8" t="s">
        <v>2027</v>
      </c>
      <c r="M1284" s="8" t="s">
        <v>7088</v>
      </c>
      <c r="N1284" s="8">
        <v>2201.1138099999998</v>
      </c>
      <c r="O1284" t="str">
        <f t="shared" si="41"/>
        <v/>
      </c>
      <c r="P1284" t="str">
        <f t="shared" si="42"/>
        <v/>
      </c>
    </row>
    <row r="1285" spans="1:16">
      <c r="A1285" s="8" t="s">
        <v>36893</v>
      </c>
      <c r="B1285" s="8" t="b">
        <v>0</v>
      </c>
      <c r="C1285" s="8" t="s">
        <v>16</v>
      </c>
      <c r="D1285" s="8" t="s">
        <v>16</v>
      </c>
      <c r="E1285" s="8">
        <v>16</v>
      </c>
      <c r="F1285" s="8" t="s">
        <v>36892</v>
      </c>
      <c r="G1285" s="8">
        <v>1</v>
      </c>
      <c r="H1285" s="8">
        <v>1</v>
      </c>
      <c r="I1285" s="8">
        <v>2</v>
      </c>
      <c r="J1285" s="8" t="s">
        <v>33111</v>
      </c>
      <c r="K1285" s="8" t="s">
        <v>33111</v>
      </c>
      <c r="L1285" s="8" t="s">
        <v>33110</v>
      </c>
      <c r="M1285" s="8" t="s">
        <v>36891</v>
      </c>
      <c r="N1285" s="8">
        <v>1632.82278</v>
      </c>
      <c r="O1285" t="str">
        <f t="shared" si="41"/>
        <v/>
      </c>
      <c r="P1285" t="str">
        <f t="shared" si="42"/>
        <v/>
      </c>
    </row>
    <row r="1286" spans="1:16">
      <c r="A1286" s="8" t="s">
        <v>36890</v>
      </c>
      <c r="B1286" s="8" t="b">
        <v>0</v>
      </c>
      <c r="C1286" s="8" t="s">
        <v>16</v>
      </c>
      <c r="D1286" s="8" t="s">
        <v>16</v>
      </c>
      <c r="E1286" s="8">
        <v>15</v>
      </c>
      <c r="F1286" s="8" t="s">
        <v>36889</v>
      </c>
      <c r="G1286" s="8">
        <v>1</v>
      </c>
      <c r="H1286" s="8">
        <v>1</v>
      </c>
      <c r="I1286" s="8">
        <v>1</v>
      </c>
      <c r="J1286" s="8" t="s">
        <v>35255</v>
      </c>
      <c r="K1286" s="8" t="s">
        <v>35255</v>
      </c>
      <c r="L1286" s="8" t="s">
        <v>35254</v>
      </c>
      <c r="M1286" s="8" t="s">
        <v>36888</v>
      </c>
      <c r="N1286" s="8">
        <v>1944.95625</v>
      </c>
      <c r="O1286" t="str">
        <f t="shared" si="41"/>
        <v/>
      </c>
      <c r="P1286" t="str">
        <f t="shared" si="42"/>
        <v/>
      </c>
    </row>
    <row r="1287" spans="1:16">
      <c r="A1287" s="8" t="s">
        <v>36887</v>
      </c>
      <c r="B1287" s="8" t="b">
        <v>0</v>
      </c>
      <c r="C1287" s="8" t="s">
        <v>16</v>
      </c>
      <c r="D1287" s="8" t="s">
        <v>16</v>
      </c>
      <c r="E1287" s="8">
        <v>14</v>
      </c>
      <c r="F1287" s="8" t="s">
        <v>36886</v>
      </c>
      <c r="G1287" s="8">
        <v>1</v>
      </c>
      <c r="H1287" s="8">
        <v>1</v>
      </c>
      <c r="I1287" s="8">
        <v>2</v>
      </c>
      <c r="J1287" s="8" t="s">
        <v>2182</v>
      </c>
      <c r="K1287" s="8" t="s">
        <v>2182</v>
      </c>
      <c r="L1287" s="8" t="s">
        <v>2181</v>
      </c>
      <c r="M1287" s="8" t="s">
        <v>36885</v>
      </c>
      <c r="N1287" s="8">
        <v>1704.91668</v>
      </c>
      <c r="O1287" t="str">
        <f t="shared" si="41"/>
        <v/>
      </c>
      <c r="P1287" t="str">
        <f t="shared" si="42"/>
        <v/>
      </c>
    </row>
    <row r="1288" spans="1:16">
      <c r="A1288" s="8" t="s">
        <v>36884</v>
      </c>
      <c r="B1288" s="8" t="b">
        <v>0</v>
      </c>
      <c r="C1288" s="8" t="s">
        <v>16</v>
      </c>
      <c r="D1288" s="8" t="s">
        <v>16</v>
      </c>
      <c r="E1288" s="8">
        <v>15</v>
      </c>
      <c r="F1288" s="8" t="s">
        <v>36883</v>
      </c>
      <c r="G1288" s="8">
        <v>1</v>
      </c>
      <c r="H1288" s="8">
        <v>1</v>
      </c>
      <c r="I1288" s="8">
        <v>2</v>
      </c>
      <c r="J1288" s="8" t="s">
        <v>2182</v>
      </c>
      <c r="K1288" s="8" t="s">
        <v>2182</v>
      </c>
      <c r="L1288" s="8" t="s">
        <v>2181</v>
      </c>
      <c r="M1288" s="8" t="s">
        <v>36882</v>
      </c>
      <c r="N1288" s="8">
        <v>1833.0116399999999</v>
      </c>
      <c r="O1288" t="str">
        <f t="shared" si="41"/>
        <v/>
      </c>
      <c r="P1288" t="str">
        <f t="shared" si="42"/>
        <v/>
      </c>
    </row>
    <row r="1289" spans="1:16">
      <c r="A1289" s="8" t="s">
        <v>36881</v>
      </c>
      <c r="B1289" s="8" t="b">
        <v>0</v>
      </c>
      <c r="C1289" s="8" t="s">
        <v>16</v>
      </c>
      <c r="D1289" s="8" t="s">
        <v>16</v>
      </c>
      <c r="E1289" s="8">
        <v>15</v>
      </c>
      <c r="F1289" s="8" t="s">
        <v>36880</v>
      </c>
      <c r="G1289" s="8">
        <v>1</v>
      </c>
      <c r="H1289" s="8">
        <v>1</v>
      </c>
      <c r="I1289" s="8">
        <v>1</v>
      </c>
      <c r="J1289" s="8" t="s">
        <v>31873</v>
      </c>
      <c r="K1289" s="8" t="s">
        <v>31873</v>
      </c>
      <c r="L1289" s="8" t="s">
        <v>31872</v>
      </c>
      <c r="M1289" s="8" t="s">
        <v>36879</v>
      </c>
      <c r="N1289" s="8">
        <v>1741.91326</v>
      </c>
      <c r="O1289" t="str">
        <f t="shared" si="41"/>
        <v/>
      </c>
      <c r="P1289" t="str">
        <f t="shared" si="42"/>
        <v/>
      </c>
    </row>
    <row r="1290" spans="1:16">
      <c r="A1290" s="8" t="s">
        <v>36878</v>
      </c>
      <c r="B1290" s="8" t="b">
        <v>0</v>
      </c>
      <c r="C1290" s="8" t="s">
        <v>16</v>
      </c>
      <c r="D1290" s="8" t="s">
        <v>16</v>
      </c>
      <c r="E1290" s="8">
        <v>16</v>
      </c>
      <c r="F1290" s="8" t="s">
        <v>36877</v>
      </c>
      <c r="G1290" s="8">
        <v>1</v>
      </c>
      <c r="H1290" s="8">
        <v>1</v>
      </c>
      <c r="I1290" s="8">
        <v>1</v>
      </c>
      <c r="J1290" s="8" t="s">
        <v>2453</v>
      </c>
      <c r="K1290" s="8" t="s">
        <v>2453</v>
      </c>
      <c r="L1290" s="8" t="s">
        <v>2452</v>
      </c>
      <c r="M1290" s="8" t="s">
        <v>36876</v>
      </c>
      <c r="N1290" s="8">
        <v>1826.8959400000001</v>
      </c>
      <c r="O1290" t="str">
        <f t="shared" si="41"/>
        <v/>
      </c>
      <c r="P1290" t="str">
        <f t="shared" si="42"/>
        <v/>
      </c>
    </row>
    <row r="1291" spans="1:16">
      <c r="A1291" s="8" t="s">
        <v>36875</v>
      </c>
      <c r="B1291" s="8" t="b">
        <v>0</v>
      </c>
      <c r="C1291" s="8" t="s">
        <v>16</v>
      </c>
      <c r="D1291" s="8" t="s">
        <v>16</v>
      </c>
      <c r="E1291" s="8">
        <v>15</v>
      </c>
      <c r="F1291" s="8" t="s">
        <v>36874</v>
      </c>
      <c r="G1291" s="8">
        <v>1</v>
      </c>
      <c r="H1291" s="8">
        <v>1</v>
      </c>
      <c r="I1291" s="8">
        <v>3</v>
      </c>
      <c r="J1291" s="8" t="s">
        <v>2700</v>
      </c>
      <c r="K1291" s="8" t="s">
        <v>2700</v>
      </c>
      <c r="L1291" s="8" t="s">
        <v>2699</v>
      </c>
      <c r="M1291" s="8" t="s">
        <v>36873</v>
      </c>
      <c r="N1291" s="8">
        <v>1584.8605</v>
      </c>
      <c r="O1291" t="str">
        <f t="shared" si="41"/>
        <v/>
      </c>
      <c r="P1291" t="str">
        <f t="shared" si="42"/>
        <v/>
      </c>
    </row>
    <row r="1292" spans="1:16">
      <c r="A1292" s="8" t="s">
        <v>7081</v>
      </c>
      <c r="B1292" s="8" t="b">
        <v>0</v>
      </c>
      <c r="C1292" s="8" t="s">
        <v>16</v>
      </c>
      <c r="D1292" s="8" t="s">
        <v>16</v>
      </c>
      <c r="E1292" s="8">
        <v>16</v>
      </c>
      <c r="F1292" s="8" t="s">
        <v>7080</v>
      </c>
      <c r="G1292" s="8">
        <v>1</v>
      </c>
      <c r="H1292" s="8">
        <v>1</v>
      </c>
      <c r="I1292" s="8">
        <v>2</v>
      </c>
      <c r="J1292" s="8" t="s">
        <v>4057</v>
      </c>
      <c r="K1292" s="8" t="s">
        <v>4057</v>
      </c>
      <c r="L1292" s="8" t="s">
        <v>4056</v>
      </c>
      <c r="M1292" s="8" t="s">
        <v>7079</v>
      </c>
      <c r="N1292" s="8">
        <v>1895.98615</v>
      </c>
      <c r="O1292" t="str">
        <f t="shared" si="41"/>
        <v/>
      </c>
      <c r="P1292" t="str">
        <f t="shared" si="42"/>
        <v/>
      </c>
    </row>
    <row r="1293" spans="1:16">
      <c r="A1293" s="8" t="s">
        <v>36872</v>
      </c>
      <c r="B1293" s="8" t="b">
        <v>0</v>
      </c>
      <c r="C1293" s="8" t="s">
        <v>16</v>
      </c>
      <c r="D1293" s="8" t="s">
        <v>16</v>
      </c>
      <c r="E1293" s="8">
        <v>16</v>
      </c>
      <c r="F1293" s="8" t="s">
        <v>36871</v>
      </c>
      <c r="G1293" s="8">
        <v>1</v>
      </c>
      <c r="H1293" s="8">
        <v>1</v>
      </c>
      <c r="I1293" s="8">
        <v>1</v>
      </c>
      <c r="J1293" s="8" t="s">
        <v>2700</v>
      </c>
      <c r="K1293" s="8" t="s">
        <v>2700</v>
      </c>
      <c r="L1293" s="8" t="s">
        <v>2699</v>
      </c>
      <c r="M1293" s="8" t="s">
        <v>36870</v>
      </c>
      <c r="N1293" s="8">
        <v>1731.9289100000001</v>
      </c>
      <c r="O1293" t="str">
        <f t="shared" si="41"/>
        <v/>
      </c>
      <c r="P1293" t="str">
        <f t="shared" si="42"/>
        <v/>
      </c>
    </row>
    <row r="1294" spans="1:16">
      <c r="A1294" s="8" t="s">
        <v>36869</v>
      </c>
      <c r="B1294" s="8" t="b">
        <v>0</v>
      </c>
      <c r="C1294" s="8" t="s">
        <v>16</v>
      </c>
      <c r="D1294" s="8" t="s">
        <v>16</v>
      </c>
      <c r="E1294" s="8">
        <v>16</v>
      </c>
      <c r="F1294" s="8" t="s">
        <v>36868</v>
      </c>
      <c r="G1294" s="8">
        <v>1</v>
      </c>
      <c r="H1294" s="8">
        <v>1</v>
      </c>
      <c r="I1294" s="8">
        <v>3</v>
      </c>
      <c r="J1294" s="8" t="s">
        <v>3892</v>
      </c>
      <c r="K1294" s="8" t="s">
        <v>3892</v>
      </c>
      <c r="L1294" s="8" t="s">
        <v>3891</v>
      </c>
      <c r="M1294" s="8" t="s">
        <v>36867</v>
      </c>
      <c r="N1294" s="8">
        <v>1984.00353</v>
      </c>
      <c r="O1294" t="str">
        <f t="shared" si="41"/>
        <v/>
      </c>
      <c r="P1294" t="str">
        <f t="shared" si="42"/>
        <v/>
      </c>
    </row>
    <row r="1295" spans="1:16">
      <c r="A1295" s="8" t="s">
        <v>7065</v>
      </c>
      <c r="B1295" s="8" t="b">
        <v>0</v>
      </c>
      <c r="C1295" s="8" t="s">
        <v>16</v>
      </c>
      <c r="D1295" s="8" t="s">
        <v>16</v>
      </c>
      <c r="E1295" s="8">
        <v>15</v>
      </c>
      <c r="F1295" s="8" t="s">
        <v>7064</v>
      </c>
      <c r="G1295" s="8">
        <v>1</v>
      </c>
      <c r="H1295" s="8">
        <v>1</v>
      </c>
      <c r="I1295" s="8">
        <v>1</v>
      </c>
      <c r="J1295" s="8" t="s">
        <v>3091</v>
      </c>
      <c r="K1295" s="8" t="s">
        <v>3091</v>
      </c>
      <c r="L1295" s="8" t="s">
        <v>3090</v>
      </c>
      <c r="M1295" s="8" t="s">
        <v>7063</v>
      </c>
      <c r="N1295" s="8">
        <v>1690.81836</v>
      </c>
      <c r="O1295" t="str">
        <f t="shared" si="41"/>
        <v/>
      </c>
      <c r="P1295" t="str">
        <f t="shared" si="42"/>
        <v/>
      </c>
    </row>
    <row r="1296" spans="1:16">
      <c r="A1296" s="8" t="s">
        <v>36866</v>
      </c>
      <c r="B1296" s="8" t="b">
        <v>0</v>
      </c>
      <c r="C1296" s="8" t="s">
        <v>16</v>
      </c>
      <c r="D1296" s="8" t="s">
        <v>16</v>
      </c>
      <c r="E1296" s="8">
        <v>16</v>
      </c>
      <c r="F1296" s="8" t="s">
        <v>36865</v>
      </c>
      <c r="G1296" s="8">
        <v>1</v>
      </c>
      <c r="H1296" s="8">
        <v>1</v>
      </c>
      <c r="I1296" s="8">
        <v>2</v>
      </c>
      <c r="J1296" s="8" t="s">
        <v>13358</v>
      </c>
      <c r="K1296" s="8" t="s">
        <v>13358</v>
      </c>
      <c r="L1296" s="8" t="s">
        <v>13357</v>
      </c>
      <c r="M1296" s="8" t="s">
        <v>36864</v>
      </c>
      <c r="N1296" s="8">
        <v>1880.0236</v>
      </c>
      <c r="O1296" t="str">
        <f t="shared" si="41"/>
        <v/>
      </c>
      <c r="P1296" t="str">
        <f t="shared" si="42"/>
        <v/>
      </c>
    </row>
    <row r="1297" spans="1:16">
      <c r="A1297" s="8" t="s">
        <v>36863</v>
      </c>
      <c r="B1297" s="8" t="b">
        <v>0</v>
      </c>
      <c r="C1297" s="8" t="s">
        <v>16</v>
      </c>
      <c r="D1297" s="8" t="s">
        <v>16</v>
      </c>
      <c r="E1297" s="8">
        <v>17</v>
      </c>
      <c r="F1297" s="8" t="s">
        <v>36862</v>
      </c>
      <c r="G1297" s="8">
        <v>1</v>
      </c>
      <c r="H1297" s="8">
        <v>1</v>
      </c>
      <c r="I1297" s="8">
        <v>4</v>
      </c>
      <c r="J1297" s="8" t="s">
        <v>13358</v>
      </c>
      <c r="K1297" s="8" t="s">
        <v>13358</v>
      </c>
      <c r="L1297" s="8" t="s">
        <v>13357</v>
      </c>
      <c r="M1297" s="8" t="s">
        <v>36861</v>
      </c>
      <c r="N1297" s="8">
        <v>1967.0556300000001</v>
      </c>
      <c r="O1297" t="str">
        <f t="shared" si="41"/>
        <v/>
      </c>
      <c r="P1297" t="str">
        <f t="shared" si="42"/>
        <v/>
      </c>
    </row>
    <row r="1298" spans="1:16">
      <c r="A1298" s="8" t="s">
        <v>36860</v>
      </c>
      <c r="B1298" s="8" t="b">
        <v>0</v>
      </c>
      <c r="C1298" s="8" t="s">
        <v>16</v>
      </c>
      <c r="D1298" s="8" t="s">
        <v>16</v>
      </c>
      <c r="E1298" s="8">
        <v>13</v>
      </c>
      <c r="F1298" s="8" t="s">
        <v>36859</v>
      </c>
      <c r="G1298" s="8">
        <v>1</v>
      </c>
      <c r="H1298" s="8">
        <v>1</v>
      </c>
      <c r="I1298" s="8">
        <v>1</v>
      </c>
      <c r="J1298" s="8" t="s">
        <v>13965</v>
      </c>
      <c r="K1298" s="8" t="s">
        <v>13965</v>
      </c>
      <c r="L1298" s="8" t="s">
        <v>13964</v>
      </c>
      <c r="M1298" s="8" t="s">
        <v>36858</v>
      </c>
      <c r="N1298" s="8">
        <v>1299.7419500000001</v>
      </c>
      <c r="O1298" t="str">
        <f t="shared" si="41"/>
        <v/>
      </c>
      <c r="P1298" t="str">
        <f t="shared" si="42"/>
        <v/>
      </c>
    </row>
    <row r="1299" spans="1:16">
      <c r="A1299" s="8" t="s">
        <v>36857</v>
      </c>
      <c r="B1299" s="8" t="b">
        <v>0</v>
      </c>
      <c r="C1299" s="8" t="s">
        <v>16</v>
      </c>
      <c r="D1299" s="8" t="s">
        <v>16</v>
      </c>
      <c r="E1299" s="8">
        <v>14</v>
      </c>
      <c r="F1299" s="8" t="s">
        <v>36856</v>
      </c>
      <c r="G1299" s="8">
        <v>1</v>
      </c>
      <c r="H1299" s="8">
        <v>1</v>
      </c>
      <c r="I1299" s="8">
        <v>2</v>
      </c>
      <c r="J1299" s="8" t="s">
        <v>13965</v>
      </c>
      <c r="K1299" s="8" t="s">
        <v>13965</v>
      </c>
      <c r="L1299" s="8" t="s">
        <v>13964</v>
      </c>
      <c r="M1299" s="8" t="s">
        <v>36855</v>
      </c>
      <c r="N1299" s="8">
        <v>1400.78963</v>
      </c>
      <c r="O1299" t="str">
        <f t="shared" si="41"/>
        <v/>
      </c>
      <c r="P1299" t="str">
        <f t="shared" si="42"/>
        <v/>
      </c>
    </row>
    <row r="1300" spans="1:16">
      <c r="A1300" s="8" t="s">
        <v>36854</v>
      </c>
      <c r="B1300" s="8" t="b">
        <v>0</v>
      </c>
      <c r="C1300" s="8" t="s">
        <v>16</v>
      </c>
      <c r="D1300" s="8" t="s">
        <v>16</v>
      </c>
      <c r="E1300" s="8">
        <v>16</v>
      </c>
      <c r="F1300" s="8" t="s">
        <v>36853</v>
      </c>
      <c r="G1300" s="8">
        <v>1</v>
      </c>
      <c r="H1300" s="8">
        <v>1</v>
      </c>
      <c r="I1300" s="8">
        <v>1</v>
      </c>
      <c r="J1300" s="8" t="s">
        <v>36852</v>
      </c>
      <c r="K1300" s="8" t="s">
        <v>36852</v>
      </c>
      <c r="L1300" s="8" t="s">
        <v>36851</v>
      </c>
      <c r="M1300" s="8" t="s">
        <v>36850</v>
      </c>
      <c r="N1300" s="8">
        <v>1920.08005</v>
      </c>
      <c r="O1300" t="str">
        <f t="shared" si="41"/>
        <v/>
      </c>
      <c r="P1300" t="str">
        <f t="shared" si="42"/>
        <v/>
      </c>
    </row>
    <row r="1301" spans="1:16">
      <c r="A1301" s="8" t="s">
        <v>36849</v>
      </c>
      <c r="B1301" s="8" t="b">
        <v>0</v>
      </c>
      <c r="C1301" s="8" t="s">
        <v>16</v>
      </c>
      <c r="D1301" s="8" t="s">
        <v>16</v>
      </c>
      <c r="E1301" s="8">
        <v>12</v>
      </c>
      <c r="F1301" s="8" t="s">
        <v>36848</v>
      </c>
      <c r="G1301" s="8">
        <v>1</v>
      </c>
      <c r="H1301" s="8">
        <v>1</v>
      </c>
      <c r="I1301" s="8">
        <v>1</v>
      </c>
      <c r="J1301" s="8" t="s">
        <v>2187</v>
      </c>
      <c r="K1301" s="8" t="s">
        <v>2187</v>
      </c>
      <c r="L1301" s="8" t="s">
        <v>2186</v>
      </c>
      <c r="M1301" s="8" t="s">
        <v>36847</v>
      </c>
      <c r="N1301" s="8">
        <v>1281.75251</v>
      </c>
      <c r="O1301" t="str">
        <f t="shared" si="41"/>
        <v/>
      </c>
      <c r="P1301" t="str">
        <f t="shared" si="42"/>
        <v/>
      </c>
    </row>
    <row r="1302" spans="1:16">
      <c r="A1302" s="8" t="s">
        <v>36846</v>
      </c>
      <c r="B1302" s="8" t="b">
        <v>0</v>
      </c>
      <c r="C1302" s="8" t="s">
        <v>16</v>
      </c>
      <c r="D1302" s="8" t="s">
        <v>16</v>
      </c>
      <c r="E1302" s="8">
        <v>14</v>
      </c>
      <c r="F1302" s="8" t="s">
        <v>36845</v>
      </c>
      <c r="G1302" s="8">
        <v>1</v>
      </c>
      <c r="H1302" s="8">
        <v>1</v>
      </c>
      <c r="I1302" s="8">
        <v>2</v>
      </c>
      <c r="J1302" s="8" t="s">
        <v>5335</v>
      </c>
      <c r="K1302" s="8" t="s">
        <v>5335</v>
      </c>
      <c r="L1302" s="8" t="s">
        <v>5334</v>
      </c>
      <c r="M1302" s="8" t="s">
        <v>36844</v>
      </c>
      <c r="N1302" s="8">
        <v>1479.7338999999999</v>
      </c>
      <c r="O1302" t="str">
        <f t="shared" si="41"/>
        <v/>
      </c>
      <c r="P1302" t="str">
        <f t="shared" si="42"/>
        <v/>
      </c>
    </row>
    <row r="1303" spans="1:16">
      <c r="A1303" s="8" t="s">
        <v>36843</v>
      </c>
      <c r="B1303" s="8" t="b">
        <v>0</v>
      </c>
      <c r="C1303" s="8" t="s">
        <v>16</v>
      </c>
      <c r="D1303" s="8" t="s">
        <v>16</v>
      </c>
      <c r="E1303" s="8">
        <v>16</v>
      </c>
      <c r="F1303" s="8" t="s">
        <v>36842</v>
      </c>
      <c r="G1303" s="8">
        <v>1</v>
      </c>
      <c r="H1303" s="8">
        <v>1</v>
      </c>
      <c r="I1303" s="8">
        <v>2</v>
      </c>
      <c r="J1303" s="8" t="s">
        <v>5335</v>
      </c>
      <c r="K1303" s="8" t="s">
        <v>5335</v>
      </c>
      <c r="L1303" s="8" t="s">
        <v>5334</v>
      </c>
      <c r="M1303" s="8" t="s">
        <v>36841</v>
      </c>
      <c r="N1303" s="8">
        <v>1743.84491</v>
      </c>
      <c r="O1303" t="str">
        <f t="shared" si="41"/>
        <v/>
      </c>
      <c r="P1303" t="str">
        <f t="shared" si="42"/>
        <v/>
      </c>
    </row>
    <row r="1304" spans="1:16">
      <c r="A1304" s="8" t="s">
        <v>36840</v>
      </c>
      <c r="B1304" s="8" t="b">
        <v>0</v>
      </c>
      <c r="C1304" s="8" t="s">
        <v>16</v>
      </c>
      <c r="D1304" s="8" t="s">
        <v>71</v>
      </c>
      <c r="E1304" s="8">
        <v>12</v>
      </c>
      <c r="F1304" s="8" t="s">
        <v>36839</v>
      </c>
      <c r="G1304" s="8">
        <v>1</v>
      </c>
      <c r="H1304" s="8">
        <v>1</v>
      </c>
      <c r="I1304" s="8">
        <v>1</v>
      </c>
      <c r="J1304" s="8" t="s">
        <v>11533</v>
      </c>
      <c r="K1304" s="8" t="s">
        <v>11533</v>
      </c>
      <c r="L1304" s="8" t="s">
        <v>11532</v>
      </c>
      <c r="M1304" s="8" t="s">
        <v>36838</v>
      </c>
      <c r="N1304" s="8">
        <v>1425.7994799999999</v>
      </c>
      <c r="O1304" t="str">
        <f t="shared" si="41"/>
        <v/>
      </c>
      <c r="P1304" t="str">
        <f t="shared" si="42"/>
        <v/>
      </c>
    </row>
    <row r="1305" spans="1:16">
      <c r="A1305" s="8" t="s">
        <v>36837</v>
      </c>
      <c r="B1305" s="8" t="b">
        <v>0</v>
      </c>
      <c r="C1305" s="8" t="s">
        <v>16</v>
      </c>
      <c r="D1305" s="8" t="s">
        <v>71</v>
      </c>
      <c r="E1305" s="8">
        <v>14</v>
      </c>
      <c r="F1305" s="8" t="s">
        <v>36836</v>
      </c>
      <c r="G1305" s="8">
        <v>1</v>
      </c>
      <c r="H1305" s="8">
        <v>1</v>
      </c>
      <c r="I1305" s="8">
        <v>3</v>
      </c>
      <c r="J1305" s="8" t="s">
        <v>11533</v>
      </c>
      <c r="K1305" s="8" t="s">
        <v>11533</v>
      </c>
      <c r="L1305" s="8" t="s">
        <v>11532</v>
      </c>
      <c r="M1305" s="8" t="s">
        <v>36835</v>
      </c>
      <c r="N1305" s="8">
        <v>1652.9376999999999</v>
      </c>
      <c r="O1305" t="str">
        <f t="shared" si="41"/>
        <v/>
      </c>
      <c r="P1305" t="str">
        <f t="shared" si="42"/>
        <v/>
      </c>
    </row>
    <row r="1306" spans="1:16">
      <c r="A1306" s="8" t="s">
        <v>36834</v>
      </c>
      <c r="B1306" s="8" t="b">
        <v>0</v>
      </c>
      <c r="C1306" s="8" t="s">
        <v>16</v>
      </c>
      <c r="D1306" s="8" t="s">
        <v>71</v>
      </c>
      <c r="E1306" s="8">
        <v>15</v>
      </c>
      <c r="F1306" s="8" t="s">
        <v>36833</v>
      </c>
      <c r="G1306" s="8">
        <v>1</v>
      </c>
      <c r="H1306" s="8">
        <v>1</v>
      </c>
      <c r="I1306" s="8">
        <v>2</v>
      </c>
      <c r="J1306" s="8" t="s">
        <v>11533</v>
      </c>
      <c r="K1306" s="8" t="s">
        <v>11533</v>
      </c>
      <c r="L1306" s="8" t="s">
        <v>11532</v>
      </c>
      <c r="M1306" s="8" t="s">
        <v>36832</v>
      </c>
      <c r="N1306" s="8">
        <v>1781.0326700000001</v>
      </c>
      <c r="O1306" t="str">
        <f t="shared" si="41"/>
        <v/>
      </c>
      <c r="P1306" t="str">
        <f t="shared" si="42"/>
        <v/>
      </c>
    </row>
    <row r="1307" spans="1:16">
      <c r="A1307" s="8" t="s">
        <v>36831</v>
      </c>
      <c r="B1307" s="8" t="b">
        <v>0</v>
      </c>
      <c r="C1307" s="8" t="s">
        <v>16</v>
      </c>
      <c r="D1307" s="8" t="s">
        <v>32381</v>
      </c>
      <c r="E1307" s="8">
        <v>16</v>
      </c>
      <c r="F1307" s="8" t="s">
        <v>36830</v>
      </c>
      <c r="G1307" s="8">
        <v>1</v>
      </c>
      <c r="H1307" s="8">
        <v>1</v>
      </c>
      <c r="I1307" s="8">
        <v>1</v>
      </c>
      <c r="J1307" s="8" t="s">
        <v>2352</v>
      </c>
      <c r="K1307" s="8" t="s">
        <v>2352</v>
      </c>
      <c r="L1307" s="8" t="s">
        <v>2351</v>
      </c>
      <c r="M1307" s="8" t="s">
        <v>36829</v>
      </c>
      <c r="N1307" s="8">
        <v>1877.8659600000001</v>
      </c>
      <c r="O1307" t="str">
        <f t="shared" si="41"/>
        <v/>
      </c>
      <c r="P1307" t="str">
        <f t="shared" si="42"/>
        <v/>
      </c>
    </row>
    <row r="1308" spans="1:16">
      <c r="A1308" s="8" t="s">
        <v>36828</v>
      </c>
      <c r="B1308" s="8" t="b">
        <v>0</v>
      </c>
      <c r="C1308" s="8" t="s">
        <v>16</v>
      </c>
      <c r="D1308" s="8" t="s">
        <v>16</v>
      </c>
      <c r="E1308" s="8">
        <v>16</v>
      </c>
      <c r="F1308" s="8" t="s">
        <v>36827</v>
      </c>
      <c r="G1308" s="8">
        <v>1</v>
      </c>
      <c r="H1308" s="8">
        <v>1</v>
      </c>
      <c r="I1308" s="8">
        <v>1</v>
      </c>
      <c r="J1308" s="8" t="s">
        <v>3091</v>
      </c>
      <c r="K1308" s="8" t="s">
        <v>3091</v>
      </c>
      <c r="L1308" s="8" t="s">
        <v>3090</v>
      </c>
      <c r="M1308" s="8" t="s">
        <v>36826</v>
      </c>
      <c r="N1308" s="8">
        <v>1789.8867700000001</v>
      </c>
      <c r="O1308" t="str">
        <f t="shared" si="41"/>
        <v/>
      </c>
      <c r="P1308" t="str">
        <f t="shared" si="42"/>
        <v/>
      </c>
    </row>
    <row r="1309" spans="1:16">
      <c r="A1309" s="8" t="s">
        <v>36825</v>
      </c>
      <c r="B1309" s="8" t="b">
        <v>0</v>
      </c>
      <c r="C1309" s="8" t="s">
        <v>16</v>
      </c>
      <c r="D1309" s="8" t="s">
        <v>16</v>
      </c>
      <c r="E1309" s="8">
        <v>13</v>
      </c>
      <c r="F1309" s="8" t="s">
        <v>36824</v>
      </c>
      <c r="G1309" s="8">
        <v>1</v>
      </c>
      <c r="H1309" s="8">
        <v>1</v>
      </c>
      <c r="I1309" s="8">
        <v>1</v>
      </c>
      <c r="J1309" s="8" t="s">
        <v>2177</v>
      </c>
      <c r="K1309" s="8" t="s">
        <v>2177</v>
      </c>
      <c r="L1309" s="8" t="s">
        <v>2176</v>
      </c>
      <c r="M1309" s="8" t="s">
        <v>36823</v>
      </c>
      <c r="N1309" s="8">
        <v>1412.78963</v>
      </c>
      <c r="O1309" t="str">
        <f t="shared" si="41"/>
        <v/>
      </c>
      <c r="P1309" t="str">
        <f t="shared" si="42"/>
        <v/>
      </c>
    </row>
    <row r="1310" spans="1:16">
      <c r="A1310" s="8" t="s">
        <v>36822</v>
      </c>
      <c r="B1310" s="8" t="b">
        <v>0</v>
      </c>
      <c r="C1310" s="8" t="s">
        <v>16</v>
      </c>
      <c r="D1310" s="8" t="s">
        <v>16</v>
      </c>
      <c r="E1310" s="8">
        <v>15</v>
      </c>
      <c r="F1310" s="8" t="s">
        <v>36821</v>
      </c>
      <c r="G1310" s="8">
        <v>1</v>
      </c>
      <c r="H1310" s="8">
        <v>1</v>
      </c>
      <c r="I1310" s="8">
        <v>1</v>
      </c>
      <c r="J1310" s="8" t="s">
        <v>36820</v>
      </c>
      <c r="K1310" s="8" t="s">
        <v>36820</v>
      </c>
      <c r="L1310" s="8" t="s">
        <v>36819</v>
      </c>
      <c r="M1310" s="8" t="s">
        <v>36818</v>
      </c>
      <c r="N1310" s="8">
        <v>1628.96938</v>
      </c>
      <c r="O1310" t="str">
        <f t="shared" si="41"/>
        <v/>
      </c>
      <c r="P1310" t="str">
        <f t="shared" si="42"/>
        <v/>
      </c>
    </row>
    <row r="1311" spans="1:16">
      <c r="A1311" s="8" t="s">
        <v>36817</v>
      </c>
      <c r="B1311" s="8" t="b">
        <v>0</v>
      </c>
      <c r="C1311" s="8" t="s">
        <v>16</v>
      </c>
      <c r="D1311" s="8" t="s">
        <v>16</v>
      </c>
      <c r="E1311" s="8">
        <v>14</v>
      </c>
      <c r="F1311" s="8" t="s">
        <v>36816</v>
      </c>
      <c r="G1311" s="8">
        <v>1</v>
      </c>
      <c r="H1311" s="8">
        <v>1</v>
      </c>
      <c r="I1311" s="8">
        <v>1</v>
      </c>
      <c r="J1311" s="8" t="s">
        <v>2177</v>
      </c>
      <c r="K1311" s="8" t="s">
        <v>2177</v>
      </c>
      <c r="L1311" s="8" t="s">
        <v>2176</v>
      </c>
      <c r="M1311" s="8" t="s">
        <v>36815</v>
      </c>
      <c r="N1311" s="8">
        <v>1511.8580400000001</v>
      </c>
      <c r="O1311" t="str">
        <f t="shared" si="41"/>
        <v/>
      </c>
      <c r="P1311" t="str">
        <f t="shared" si="42"/>
        <v/>
      </c>
    </row>
    <row r="1312" spans="1:16">
      <c r="A1312" s="8" t="s">
        <v>6835</v>
      </c>
      <c r="B1312" s="8" t="b">
        <v>0</v>
      </c>
      <c r="C1312" s="8" t="s">
        <v>16</v>
      </c>
      <c r="D1312" s="8" t="s">
        <v>16</v>
      </c>
      <c r="E1312" s="8">
        <v>15</v>
      </c>
      <c r="F1312" s="8" t="s">
        <v>6834</v>
      </c>
      <c r="G1312" s="8">
        <v>1</v>
      </c>
      <c r="H1312" s="8">
        <v>1</v>
      </c>
      <c r="I1312" s="8">
        <v>4</v>
      </c>
      <c r="J1312" s="8" t="s">
        <v>2177</v>
      </c>
      <c r="K1312" s="8" t="s">
        <v>2177</v>
      </c>
      <c r="L1312" s="8" t="s">
        <v>2176</v>
      </c>
      <c r="M1312" s="8" t="s">
        <v>6833</v>
      </c>
      <c r="N1312" s="8">
        <v>1625.9009699999999</v>
      </c>
      <c r="O1312" t="str">
        <f t="shared" si="41"/>
        <v/>
      </c>
      <c r="P1312" t="str">
        <f t="shared" si="42"/>
        <v/>
      </c>
    </row>
    <row r="1313" spans="1:16">
      <c r="A1313" s="8" t="s">
        <v>6838</v>
      </c>
      <c r="B1313" s="8" t="b">
        <v>0</v>
      </c>
      <c r="C1313" s="8" t="s">
        <v>16</v>
      </c>
      <c r="D1313" s="8" t="s">
        <v>16</v>
      </c>
      <c r="E1313" s="8">
        <v>14</v>
      </c>
      <c r="F1313" s="8" t="s">
        <v>6837</v>
      </c>
      <c r="G1313" s="8">
        <v>1</v>
      </c>
      <c r="H1313" s="8">
        <v>1</v>
      </c>
      <c r="I1313" s="8">
        <v>1</v>
      </c>
      <c r="J1313" s="8" t="s">
        <v>1942</v>
      </c>
      <c r="K1313" s="8" t="s">
        <v>1942</v>
      </c>
      <c r="L1313" s="8" t="s">
        <v>1941</v>
      </c>
      <c r="M1313" s="8" t="s">
        <v>6836</v>
      </c>
      <c r="N1313" s="8">
        <v>1566.86385</v>
      </c>
      <c r="O1313" t="str">
        <f t="shared" si="41"/>
        <v/>
      </c>
      <c r="P1313" t="str">
        <f t="shared" si="42"/>
        <v/>
      </c>
    </row>
    <row r="1314" spans="1:16">
      <c r="A1314" s="8" t="s">
        <v>6956</v>
      </c>
      <c r="B1314" s="8" t="b">
        <v>0</v>
      </c>
      <c r="C1314" s="8" t="s">
        <v>16</v>
      </c>
      <c r="D1314" s="8" t="s">
        <v>16</v>
      </c>
      <c r="E1314" s="8">
        <v>15</v>
      </c>
      <c r="F1314" s="8" t="s">
        <v>6955</v>
      </c>
      <c r="G1314" s="8">
        <v>1</v>
      </c>
      <c r="H1314" s="8">
        <v>1</v>
      </c>
      <c r="I1314" s="8">
        <v>2</v>
      </c>
      <c r="J1314" s="8" t="s">
        <v>1942</v>
      </c>
      <c r="K1314" s="8" t="s">
        <v>1942</v>
      </c>
      <c r="L1314" s="8" t="s">
        <v>1941</v>
      </c>
      <c r="M1314" s="8" t="s">
        <v>6954</v>
      </c>
      <c r="N1314" s="8">
        <v>1680.90678</v>
      </c>
      <c r="O1314" t="str">
        <f t="shared" si="41"/>
        <v/>
      </c>
      <c r="P1314" t="str">
        <f t="shared" si="42"/>
        <v/>
      </c>
    </row>
    <row r="1315" spans="1:16">
      <c r="A1315" s="8" t="s">
        <v>36814</v>
      </c>
      <c r="B1315" s="8" t="b">
        <v>0</v>
      </c>
      <c r="C1315" s="8" t="s">
        <v>16</v>
      </c>
      <c r="D1315" s="8" t="s">
        <v>16</v>
      </c>
      <c r="E1315" s="8">
        <v>13</v>
      </c>
      <c r="F1315" s="8" t="s">
        <v>36813</v>
      </c>
      <c r="G1315" s="8">
        <v>1</v>
      </c>
      <c r="H1315" s="8">
        <v>1</v>
      </c>
      <c r="I1315" s="8">
        <v>1</v>
      </c>
      <c r="J1315" s="8" t="s">
        <v>545</v>
      </c>
      <c r="K1315" s="8" t="s">
        <v>545</v>
      </c>
      <c r="L1315" s="8" t="s">
        <v>546</v>
      </c>
      <c r="M1315" s="8" t="s">
        <v>36812</v>
      </c>
      <c r="N1315" s="8">
        <v>1605.8536200000001</v>
      </c>
      <c r="O1315" t="str">
        <f t="shared" si="41"/>
        <v/>
      </c>
      <c r="P1315" t="str">
        <f t="shared" si="42"/>
        <v/>
      </c>
    </row>
    <row r="1316" spans="1:16">
      <c r="A1316" s="8" t="s">
        <v>36811</v>
      </c>
      <c r="B1316" s="8" t="b">
        <v>0</v>
      </c>
      <c r="C1316" s="8" t="s">
        <v>16</v>
      </c>
      <c r="D1316" s="8" t="s">
        <v>16</v>
      </c>
      <c r="E1316" s="8">
        <v>14</v>
      </c>
      <c r="F1316" s="8" t="s">
        <v>36810</v>
      </c>
      <c r="G1316" s="8">
        <v>1</v>
      </c>
      <c r="H1316" s="8">
        <v>1</v>
      </c>
      <c r="I1316" s="8">
        <v>2</v>
      </c>
      <c r="J1316" s="8" t="s">
        <v>545</v>
      </c>
      <c r="K1316" s="8" t="s">
        <v>545</v>
      </c>
      <c r="L1316" s="8" t="s">
        <v>546</v>
      </c>
      <c r="M1316" s="8" t="s">
        <v>36809</v>
      </c>
      <c r="N1316" s="8">
        <v>1676.8907400000001</v>
      </c>
      <c r="O1316" t="str">
        <f t="shared" si="41"/>
        <v/>
      </c>
      <c r="P1316" t="str">
        <f t="shared" si="42"/>
        <v/>
      </c>
    </row>
    <row r="1317" spans="1:16">
      <c r="A1317" s="8" t="s">
        <v>36808</v>
      </c>
      <c r="B1317" s="8" t="b">
        <v>0</v>
      </c>
      <c r="C1317" s="8" t="s">
        <v>16</v>
      </c>
      <c r="D1317" s="8" t="s">
        <v>16</v>
      </c>
      <c r="E1317" s="8">
        <v>15</v>
      </c>
      <c r="F1317" s="8" t="s">
        <v>36807</v>
      </c>
      <c r="G1317" s="8">
        <v>1</v>
      </c>
      <c r="H1317" s="8">
        <v>1</v>
      </c>
      <c r="I1317" s="8">
        <v>2</v>
      </c>
      <c r="J1317" s="8" t="s">
        <v>32268</v>
      </c>
      <c r="K1317" s="8" t="s">
        <v>32268</v>
      </c>
      <c r="L1317" s="8" t="s">
        <v>32267</v>
      </c>
      <c r="M1317" s="8" t="s">
        <v>36806</v>
      </c>
      <c r="N1317" s="8">
        <v>1683.94283</v>
      </c>
      <c r="O1317" t="str">
        <f t="shared" si="41"/>
        <v/>
      </c>
      <c r="P1317" t="str">
        <f t="shared" si="42"/>
        <v/>
      </c>
    </row>
    <row r="1318" spans="1:16">
      <c r="A1318" s="8" t="s">
        <v>36805</v>
      </c>
      <c r="B1318" s="8" t="b">
        <v>0</v>
      </c>
      <c r="C1318" s="8" t="s">
        <v>70</v>
      </c>
      <c r="D1318" s="8" t="s">
        <v>496</v>
      </c>
      <c r="E1318" s="8">
        <v>16</v>
      </c>
      <c r="F1318" s="8" t="s">
        <v>36804</v>
      </c>
      <c r="G1318" s="8">
        <v>1</v>
      </c>
      <c r="H1318" s="8">
        <v>2</v>
      </c>
      <c r="I1318" s="8">
        <v>3</v>
      </c>
      <c r="J1318" s="8" t="s">
        <v>2475</v>
      </c>
      <c r="K1318" s="8" t="s">
        <v>2474</v>
      </c>
      <c r="L1318" s="8" t="s">
        <v>2473</v>
      </c>
      <c r="M1318" s="8" t="s">
        <v>36803</v>
      </c>
      <c r="N1318" s="8">
        <v>1908.9888000000001</v>
      </c>
      <c r="O1318" t="str">
        <f t="shared" si="41"/>
        <v/>
      </c>
      <c r="P1318" t="str">
        <f t="shared" si="42"/>
        <v/>
      </c>
    </row>
    <row r="1319" spans="1:16">
      <c r="A1319" s="8" t="s">
        <v>36802</v>
      </c>
      <c r="B1319" s="8" t="b">
        <v>0</v>
      </c>
      <c r="C1319" s="8" t="s">
        <v>16</v>
      </c>
      <c r="D1319" s="8" t="s">
        <v>16</v>
      </c>
      <c r="E1319" s="8">
        <v>13</v>
      </c>
      <c r="F1319" s="8" t="s">
        <v>36801</v>
      </c>
      <c r="G1319" s="8">
        <v>1</v>
      </c>
      <c r="H1319" s="8">
        <v>1</v>
      </c>
      <c r="I1319" s="8">
        <v>1</v>
      </c>
      <c r="J1319" s="8" t="s">
        <v>29969</v>
      </c>
      <c r="K1319" s="8" t="s">
        <v>29969</v>
      </c>
      <c r="L1319" s="8" t="s">
        <v>29968</v>
      </c>
      <c r="M1319" s="8" t="s">
        <v>36800</v>
      </c>
      <c r="N1319" s="8">
        <v>1645.9900600000001</v>
      </c>
      <c r="O1319" t="str">
        <f t="shared" si="41"/>
        <v/>
      </c>
      <c r="P1319" t="str">
        <f t="shared" si="42"/>
        <v/>
      </c>
    </row>
    <row r="1320" spans="1:16">
      <c r="A1320" s="8" t="s">
        <v>36799</v>
      </c>
      <c r="B1320" s="8" t="b">
        <v>0</v>
      </c>
      <c r="C1320" s="8" t="s">
        <v>16</v>
      </c>
      <c r="D1320" s="8" t="s">
        <v>16</v>
      </c>
      <c r="E1320" s="8">
        <v>15</v>
      </c>
      <c r="F1320" s="8" t="s">
        <v>36798</v>
      </c>
      <c r="G1320" s="8">
        <v>1</v>
      </c>
      <c r="H1320" s="8">
        <v>1</v>
      </c>
      <c r="I1320" s="8">
        <v>1</v>
      </c>
      <c r="J1320" s="8" t="s">
        <v>36797</v>
      </c>
      <c r="K1320" s="8" t="s">
        <v>36797</v>
      </c>
      <c r="L1320" s="8" t="s">
        <v>36796</v>
      </c>
      <c r="M1320" s="8" t="s">
        <v>36795</v>
      </c>
      <c r="N1320" s="8">
        <v>1986.1072099999999</v>
      </c>
      <c r="O1320" t="str">
        <f t="shared" si="41"/>
        <v/>
      </c>
      <c r="P1320" t="str">
        <f t="shared" si="42"/>
        <v/>
      </c>
    </row>
    <row r="1321" spans="1:16">
      <c r="A1321" s="8" t="s">
        <v>36794</v>
      </c>
      <c r="B1321" s="8" t="b">
        <v>0</v>
      </c>
      <c r="C1321" s="8" t="s">
        <v>16</v>
      </c>
      <c r="D1321" s="8" t="s">
        <v>1512</v>
      </c>
      <c r="E1321" s="8">
        <v>13</v>
      </c>
      <c r="F1321" s="8" t="s">
        <v>36793</v>
      </c>
      <c r="G1321" s="8">
        <v>1</v>
      </c>
      <c r="H1321" s="8">
        <v>1</v>
      </c>
      <c r="I1321" s="8">
        <v>2</v>
      </c>
      <c r="J1321" s="8" t="s">
        <v>32738</v>
      </c>
      <c r="K1321" s="8" t="s">
        <v>32738</v>
      </c>
      <c r="L1321" s="8" t="s">
        <v>32737</v>
      </c>
      <c r="M1321" s="8" t="s">
        <v>36792</v>
      </c>
      <c r="N1321" s="8">
        <v>1547.77874</v>
      </c>
      <c r="O1321" t="str">
        <f t="shared" si="41"/>
        <v/>
      </c>
      <c r="P1321" t="str">
        <f t="shared" si="42"/>
        <v/>
      </c>
    </row>
    <row r="1322" spans="1:16">
      <c r="A1322" s="8" t="s">
        <v>6823</v>
      </c>
      <c r="B1322" s="8" t="b">
        <v>0</v>
      </c>
      <c r="C1322" s="8" t="s">
        <v>16</v>
      </c>
      <c r="D1322" s="8" t="s">
        <v>16</v>
      </c>
      <c r="E1322" s="8">
        <v>14</v>
      </c>
      <c r="F1322" s="8" t="s">
        <v>6822</v>
      </c>
      <c r="G1322" s="8">
        <v>1</v>
      </c>
      <c r="H1322" s="8">
        <v>1</v>
      </c>
      <c r="I1322" s="8">
        <v>3</v>
      </c>
      <c r="J1322" s="8" t="s">
        <v>2177</v>
      </c>
      <c r="K1322" s="8" t="s">
        <v>2177</v>
      </c>
      <c r="L1322" s="8" t="s">
        <v>2176</v>
      </c>
      <c r="M1322" s="8" t="s">
        <v>6821</v>
      </c>
      <c r="N1322" s="8">
        <v>1526.8325500000001</v>
      </c>
      <c r="O1322" t="str">
        <f t="shared" si="41"/>
        <v/>
      </c>
      <c r="P1322" t="str">
        <f t="shared" si="42"/>
        <v/>
      </c>
    </row>
    <row r="1323" spans="1:16">
      <c r="A1323" s="8" t="s">
        <v>21634</v>
      </c>
      <c r="B1323" s="8" t="b">
        <v>0</v>
      </c>
      <c r="C1323" s="8" t="s">
        <v>16</v>
      </c>
      <c r="D1323" s="8" t="s">
        <v>16</v>
      </c>
      <c r="E1323" s="8">
        <v>15</v>
      </c>
      <c r="F1323" s="8" t="s">
        <v>21633</v>
      </c>
      <c r="G1323" s="8">
        <v>1</v>
      </c>
      <c r="H1323" s="8">
        <v>1</v>
      </c>
      <c r="I1323" s="8">
        <v>5</v>
      </c>
      <c r="J1323" s="8" t="s">
        <v>13358</v>
      </c>
      <c r="K1323" s="8" t="s">
        <v>13358</v>
      </c>
      <c r="L1323" s="8" t="s">
        <v>13357</v>
      </c>
      <c r="M1323" s="8" t="s">
        <v>21632</v>
      </c>
      <c r="N1323" s="8">
        <v>1766.9395400000001</v>
      </c>
      <c r="O1323" t="str">
        <f t="shared" si="41"/>
        <v/>
      </c>
      <c r="P1323" t="str">
        <f t="shared" si="42"/>
        <v/>
      </c>
    </row>
    <row r="1324" spans="1:16">
      <c r="A1324" s="8" t="s">
        <v>36791</v>
      </c>
      <c r="B1324" s="8" t="b">
        <v>0</v>
      </c>
      <c r="C1324" s="8" t="s">
        <v>16</v>
      </c>
      <c r="D1324" s="8" t="s">
        <v>16</v>
      </c>
      <c r="E1324" s="8">
        <v>16</v>
      </c>
      <c r="F1324" s="8" t="s">
        <v>36790</v>
      </c>
      <c r="G1324" s="8">
        <v>1</v>
      </c>
      <c r="H1324" s="8">
        <v>1</v>
      </c>
      <c r="I1324" s="8">
        <v>2</v>
      </c>
      <c r="J1324" s="8" t="s">
        <v>33091</v>
      </c>
      <c r="K1324" s="8" t="s">
        <v>33091</v>
      </c>
      <c r="L1324" s="8" t="s">
        <v>33090</v>
      </c>
      <c r="M1324" s="8" t="s">
        <v>36789</v>
      </c>
      <c r="N1324" s="8">
        <v>2052.0661300000002</v>
      </c>
      <c r="O1324" t="str">
        <f t="shared" si="41"/>
        <v/>
      </c>
      <c r="P1324" t="str">
        <f t="shared" si="42"/>
        <v/>
      </c>
    </row>
    <row r="1325" spans="1:16">
      <c r="A1325" s="8" t="s">
        <v>36733</v>
      </c>
      <c r="B1325" s="8" t="b">
        <v>0</v>
      </c>
      <c r="C1325" s="8" t="s">
        <v>70</v>
      </c>
      <c r="D1325" s="8" t="s">
        <v>36788</v>
      </c>
      <c r="E1325" s="8">
        <v>15</v>
      </c>
      <c r="F1325" s="8" t="s">
        <v>36732</v>
      </c>
      <c r="G1325" s="8">
        <v>1</v>
      </c>
      <c r="H1325" s="8">
        <v>2</v>
      </c>
      <c r="I1325" s="8">
        <v>13</v>
      </c>
      <c r="J1325" s="8" t="s">
        <v>31269</v>
      </c>
      <c r="K1325" s="8" t="s">
        <v>18274</v>
      </c>
      <c r="L1325" s="8" t="s">
        <v>31268</v>
      </c>
      <c r="M1325" s="8" t="s">
        <v>36731</v>
      </c>
      <c r="N1325" s="8">
        <v>1873.0801899999999</v>
      </c>
      <c r="O1325" t="str">
        <f t="shared" si="41"/>
        <v/>
      </c>
      <c r="P1325" t="str">
        <f t="shared" si="42"/>
        <v/>
      </c>
    </row>
    <row r="1326" spans="1:16">
      <c r="A1326" s="8" t="s">
        <v>36787</v>
      </c>
      <c r="B1326" s="8" t="b">
        <v>0</v>
      </c>
      <c r="C1326" s="8" t="s">
        <v>70</v>
      </c>
      <c r="D1326" s="8" t="s">
        <v>16</v>
      </c>
      <c r="E1326" s="8">
        <v>13</v>
      </c>
      <c r="F1326" s="8" t="s">
        <v>36786</v>
      </c>
      <c r="G1326" s="8">
        <v>1</v>
      </c>
      <c r="H1326" s="8">
        <v>2</v>
      </c>
      <c r="I1326" s="8">
        <v>1</v>
      </c>
      <c r="J1326" s="8" t="s">
        <v>23116</v>
      </c>
      <c r="K1326" s="8" t="s">
        <v>23115</v>
      </c>
      <c r="L1326" s="8" t="s">
        <v>23114</v>
      </c>
      <c r="M1326" s="8" t="s">
        <v>36785</v>
      </c>
      <c r="N1326" s="8">
        <v>1687.9390800000001</v>
      </c>
      <c r="O1326" t="str">
        <f t="shared" si="41"/>
        <v/>
      </c>
      <c r="P1326" t="str">
        <f t="shared" si="42"/>
        <v/>
      </c>
    </row>
    <row r="1327" spans="1:16">
      <c r="A1327" s="8" t="s">
        <v>36784</v>
      </c>
      <c r="B1327" s="8" t="b">
        <v>0</v>
      </c>
      <c r="C1327" s="8" t="s">
        <v>70</v>
      </c>
      <c r="D1327" s="8" t="s">
        <v>16</v>
      </c>
      <c r="E1327" s="8">
        <v>15</v>
      </c>
      <c r="F1327" s="8" t="s">
        <v>36783</v>
      </c>
      <c r="G1327" s="8">
        <v>1</v>
      </c>
      <c r="H1327" s="8">
        <v>2</v>
      </c>
      <c r="I1327" s="8">
        <v>1</v>
      </c>
      <c r="J1327" s="8" t="s">
        <v>23620</v>
      </c>
      <c r="K1327" s="8" t="s">
        <v>36779</v>
      </c>
      <c r="L1327" s="8" t="s">
        <v>23618</v>
      </c>
      <c r="M1327" s="8" t="s">
        <v>36782</v>
      </c>
      <c r="N1327" s="8">
        <v>1651.92785</v>
      </c>
      <c r="O1327" t="str">
        <f t="shared" si="41"/>
        <v/>
      </c>
      <c r="P1327" t="str">
        <f t="shared" si="42"/>
        <v/>
      </c>
    </row>
    <row r="1328" spans="1:16">
      <c r="A1328" s="8" t="s">
        <v>36781</v>
      </c>
      <c r="B1328" s="8" t="b">
        <v>0</v>
      </c>
      <c r="C1328" s="8" t="s">
        <v>70</v>
      </c>
      <c r="D1328" s="8" t="s">
        <v>16</v>
      </c>
      <c r="E1328" s="8">
        <v>17</v>
      </c>
      <c r="F1328" s="8" t="s">
        <v>36780</v>
      </c>
      <c r="G1328" s="8">
        <v>1</v>
      </c>
      <c r="H1328" s="8">
        <v>2</v>
      </c>
      <c r="I1328" s="8">
        <v>1</v>
      </c>
      <c r="J1328" s="8" t="s">
        <v>23620</v>
      </c>
      <c r="K1328" s="8" t="s">
        <v>36779</v>
      </c>
      <c r="L1328" s="8" t="s">
        <v>23618</v>
      </c>
      <c r="M1328" s="8" t="s">
        <v>36778</v>
      </c>
      <c r="N1328" s="8">
        <v>1866.0232100000001</v>
      </c>
      <c r="O1328" t="str">
        <f t="shared" si="41"/>
        <v/>
      </c>
      <c r="P1328" t="str">
        <f t="shared" si="42"/>
        <v/>
      </c>
    </row>
    <row r="1329" spans="1:16">
      <c r="A1329" s="8" t="s">
        <v>36777</v>
      </c>
      <c r="B1329" s="8" t="b">
        <v>0</v>
      </c>
      <c r="C1329" s="8" t="s">
        <v>16</v>
      </c>
      <c r="D1329" s="8" t="s">
        <v>16</v>
      </c>
      <c r="E1329" s="8">
        <v>15</v>
      </c>
      <c r="F1329" s="8" t="s">
        <v>36776</v>
      </c>
      <c r="G1329" s="8">
        <v>1</v>
      </c>
      <c r="H1329" s="8">
        <v>1</v>
      </c>
      <c r="I1329" s="8">
        <v>2</v>
      </c>
      <c r="J1329" s="8" t="s">
        <v>841</v>
      </c>
      <c r="K1329" s="8" t="s">
        <v>841</v>
      </c>
      <c r="L1329" s="8" t="s">
        <v>842</v>
      </c>
      <c r="M1329" s="8" t="s">
        <v>36775</v>
      </c>
      <c r="N1329" s="8">
        <v>1752.0027500000001</v>
      </c>
      <c r="O1329" t="str">
        <f t="shared" si="41"/>
        <v/>
      </c>
      <c r="P1329" t="str">
        <f t="shared" si="42"/>
        <v/>
      </c>
    </row>
    <row r="1330" spans="1:16">
      <c r="A1330" s="8" t="s">
        <v>36774</v>
      </c>
      <c r="B1330" s="8" t="b">
        <v>0</v>
      </c>
      <c r="C1330" s="8" t="s">
        <v>16</v>
      </c>
      <c r="D1330" s="8" t="s">
        <v>16</v>
      </c>
      <c r="E1330" s="8">
        <v>16</v>
      </c>
      <c r="F1330" s="8" t="s">
        <v>36773</v>
      </c>
      <c r="G1330" s="8">
        <v>1</v>
      </c>
      <c r="H1330" s="8">
        <v>1</v>
      </c>
      <c r="I1330" s="8">
        <v>1</v>
      </c>
      <c r="J1330" s="8" t="s">
        <v>841</v>
      </c>
      <c r="K1330" s="8" t="s">
        <v>841</v>
      </c>
      <c r="L1330" s="8" t="s">
        <v>842</v>
      </c>
      <c r="M1330" s="8" t="s">
        <v>36772</v>
      </c>
      <c r="N1330" s="8">
        <v>1853.05042</v>
      </c>
      <c r="O1330" t="str">
        <f t="shared" si="41"/>
        <v/>
      </c>
      <c r="P1330" t="str">
        <f t="shared" si="42"/>
        <v/>
      </c>
    </row>
    <row r="1331" spans="1:16">
      <c r="A1331" s="8" t="s">
        <v>36771</v>
      </c>
      <c r="B1331" s="8" t="b">
        <v>0</v>
      </c>
      <c r="C1331" s="8" t="s">
        <v>16</v>
      </c>
      <c r="D1331" s="8" t="s">
        <v>16</v>
      </c>
      <c r="E1331" s="8">
        <v>19</v>
      </c>
      <c r="F1331" s="8" t="s">
        <v>36770</v>
      </c>
      <c r="G1331" s="8">
        <v>1</v>
      </c>
      <c r="H1331" s="8">
        <v>1</v>
      </c>
      <c r="I1331" s="8">
        <v>1</v>
      </c>
      <c r="J1331" s="8" t="s">
        <v>841</v>
      </c>
      <c r="K1331" s="8" t="s">
        <v>841</v>
      </c>
      <c r="L1331" s="8" t="s">
        <v>842</v>
      </c>
      <c r="M1331" s="8" t="s">
        <v>36769</v>
      </c>
      <c r="N1331" s="8">
        <v>2208.2472299999999</v>
      </c>
      <c r="O1331" t="str">
        <f t="shared" si="41"/>
        <v/>
      </c>
      <c r="P1331" t="str">
        <f t="shared" si="42"/>
        <v/>
      </c>
    </row>
    <row r="1332" spans="1:16">
      <c r="A1332" s="8" t="s">
        <v>6974</v>
      </c>
      <c r="B1332" s="8" t="b">
        <v>0</v>
      </c>
      <c r="C1332" s="8" t="s">
        <v>16</v>
      </c>
      <c r="D1332" s="8" t="s">
        <v>16</v>
      </c>
      <c r="E1332" s="8">
        <v>14</v>
      </c>
      <c r="F1332" s="8" t="s">
        <v>6973</v>
      </c>
      <c r="G1332" s="8">
        <v>1</v>
      </c>
      <c r="H1332" s="8">
        <v>1</v>
      </c>
      <c r="I1332" s="8">
        <v>1</v>
      </c>
      <c r="J1332" s="8" t="s">
        <v>6972</v>
      </c>
      <c r="K1332" s="8" t="s">
        <v>6972</v>
      </c>
      <c r="L1332" s="8" t="s">
        <v>6971</v>
      </c>
      <c r="M1332" s="8" t="s">
        <v>6970</v>
      </c>
      <c r="N1332" s="8">
        <v>1877.9802999999999</v>
      </c>
      <c r="O1332" t="str">
        <f t="shared" si="41"/>
        <v/>
      </c>
      <c r="P1332" t="str">
        <f t="shared" si="42"/>
        <v/>
      </c>
    </row>
    <row r="1333" spans="1:16">
      <c r="A1333" s="8" t="s">
        <v>6974</v>
      </c>
      <c r="B1333" s="8" t="b">
        <v>0</v>
      </c>
      <c r="C1333" s="8" t="s">
        <v>16</v>
      </c>
      <c r="D1333" s="8" t="s">
        <v>473</v>
      </c>
      <c r="E1333" s="8">
        <v>14</v>
      </c>
      <c r="F1333" s="8" t="s">
        <v>6973</v>
      </c>
      <c r="G1333" s="8">
        <v>1</v>
      </c>
      <c r="H1333" s="8">
        <v>1</v>
      </c>
      <c r="I1333" s="8">
        <v>1</v>
      </c>
      <c r="J1333" s="8" t="s">
        <v>6972</v>
      </c>
      <c r="K1333" s="8" t="s">
        <v>6972</v>
      </c>
      <c r="L1333" s="8" t="s">
        <v>6971</v>
      </c>
      <c r="M1333" s="8" t="s">
        <v>6970</v>
      </c>
      <c r="N1333" s="8">
        <v>1893.9752100000001</v>
      </c>
      <c r="O1333" t="str">
        <f t="shared" si="41"/>
        <v/>
      </c>
      <c r="P1333" t="str">
        <f t="shared" si="42"/>
        <v/>
      </c>
    </row>
    <row r="1334" spans="1:16">
      <c r="A1334" s="8" t="s">
        <v>36768</v>
      </c>
      <c r="B1334" s="8" t="b">
        <v>0</v>
      </c>
      <c r="C1334" s="8" t="s">
        <v>16</v>
      </c>
      <c r="D1334" s="8" t="s">
        <v>16</v>
      </c>
      <c r="E1334" s="8">
        <v>15</v>
      </c>
      <c r="F1334" s="8" t="s">
        <v>36767</v>
      </c>
      <c r="G1334" s="8">
        <v>1</v>
      </c>
      <c r="H1334" s="8">
        <v>1</v>
      </c>
      <c r="I1334" s="8">
        <v>1</v>
      </c>
      <c r="J1334" s="8" t="s">
        <v>6972</v>
      </c>
      <c r="K1334" s="8" t="s">
        <v>6972</v>
      </c>
      <c r="L1334" s="8" t="s">
        <v>6971</v>
      </c>
      <c r="M1334" s="8" t="s">
        <v>36766</v>
      </c>
      <c r="N1334" s="8">
        <v>1991.0643600000001</v>
      </c>
      <c r="O1334" t="str">
        <f t="shared" si="41"/>
        <v/>
      </c>
      <c r="P1334" t="str">
        <f t="shared" si="42"/>
        <v/>
      </c>
    </row>
    <row r="1335" spans="1:16">
      <c r="A1335" s="8" t="s">
        <v>36768</v>
      </c>
      <c r="B1335" s="8" t="b">
        <v>0</v>
      </c>
      <c r="C1335" s="8" t="s">
        <v>16</v>
      </c>
      <c r="D1335" s="8" t="s">
        <v>473</v>
      </c>
      <c r="E1335" s="8">
        <v>15</v>
      </c>
      <c r="F1335" s="8" t="s">
        <v>36767</v>
      </c>
      <c r="G1335" s="8">
        <v>1</v>
      </c>
      <c r="H1335" s="8">
        <v>1</v>
      </c>
      <c r="I1335" s="8">
        <v>1</v>
      </c>
      <c r="J1335" s="8" t="s">
        <v>6972</v>
      </c>
      <c r="K1335" s="8" t="s">
        <v>6972</v>
      </c>
      <c r="L1335" s="8" t="s">
        <v>6971</v>
      </c>
      <c r="M1335" s="8" t="s">
        <v>36766</v>
      </c>
      <c r="N1335" s="8">
        <v>2007.0592799999999</v>
      </c>
      <c r="O1335" t="str">
        <f t="shared" si="41"/>
        <v/>
      </c>
      <c r="P1335" t="str">
        <f t="shared" si="42"/>
        <v/>
      </c>
    </row>
    <row r="1336" spans="1:16">
      <c r="A1336" s="8" t="s">
        <v>36765</v>
      </c>
      <c r="B1336" s="8" t="b">
        <v>0</v>
      </c>
      <c r="C1336" s="8" t="s">
        <v>70</v>
      </c>
      <c r="D1336" s="8" t="s">
        <v>381</v>
      </c>
      <c r="E1336" s="8">
        <v>15</v>
      </c>
      <c r="F1336" s="8" t="s">
        <v>36764</v>
      </c>
      <c r="G1336" s="8">
        <v>1</v>
      </c>
      <c r="H1336" s="8">
        <v>2</v>
      </c>
      <c r="I1336" s="8">
        <v>2</v>
      </c>
      <c r="J1336" s="8" t="s">
        <v>36076</v>
      </c>
      <c r="K1336" s="8" t="s">
        <v>36075</v>
      </c>
      <c r="L1336" s="8" t="s">
        <v>36074</v>
      </c>
      <c r="M1336" s="8" t="s">
        <v>36763</v>
      </c>
      <c r="N1336" s="8">
        <v>1790.8741600000001</v>
      </c>
      <c r="O1336" t="str">
        <f t="shared" si="41"/>
        <v/>
      </c>
      <c r="P1336" t="str">
        <f t="shared" si="42"/>
        <v/>
      </c>
    </row>
    <row r="1337" spans="1:16">
      <c r="A1337" s="8" t="s">
        <v>36762</v>
      </c>
      <c r="B1337" s="8" t="b">
        <v>0</v>
      </c>
      <c r="C1337" s="8" t="s">
        <v>70</v>
      </c>
      <c r="D1337" s="8" t="s">
        <v>16</v>
      </c>
      <c r="E1337" s="8">
        <v>15</v>
      </c>
      <c r="F1337" s="8" t="s">
        <v>36761</v>
      </c>
      <c r="G1337" s="8">
        <v>1</v>
      </c>
      <c r="H1337" s="8">
        <v>2</v>
      </c>
      <c r="I1337" s="8">
        <v>2</v>
      </c>
      <c r="J1337" s="8" t="s">
        <v>36141</v>
      </c>
      <c r="K1337" s="8" t="s">
        <v>36140</v>
      </c>
      <c r="L1337" s="8" t="s">
        <v>36139</v>
      </c>
      <c r="M1337" s="8" t="s">
        <v>36760</v>
      </c>
      <c r="N1337" s="8">
        <v>1730.8707899999999</v>
      </c>
      <c r="O1337" t="str">
        <f t="shared" si="41"/>
        <v/>
      </c>
      <c r="P1337" t="str">
        <f t="shared" si="42"/>
        <v/>
      </c>
    </row>
    <row r="1338" spans="1:16">
      <c r="A1338" s="8" t="s">
        <v>36759</v>
      </c>
      <c r="B1338" s="8" t="b">
        <v>0</v>
      </c>
      <c r="C1338" s="8" t="s">
        <v>16</v>
      </c>
      <c r="D1338" s="8" t="s">
        <v>16</v>
      </c>
      <c r="E1338" s="8">
        <v>18</v>
      </c>
      <c r="F1338" s="8" t="s">
        <v>36758</v>
      </c>
      <c r="G1338" s="8">
        <v>1</v>
      </c>
      <c r="H1338" s="8">
        <v>1</v>
      </c>
      <c r="I1338" s="8">
        <v>1</v>
      </c>
      <c r="J1338" s="8" t="s">
        <v>36757</v>
      </c>
      <c r="K1338" s="8" t="s">
        <v>36757</v>
      </c>
      <c r="L1338" s="8" t="s">
        <v>36756</v>
      </c>
      <c r="M1338" s="8" t="s">
        <v>36755</v>
      </c>
      <c r="N1338" s="8">
        <v>2094.0614399999999</v>
      </c>
      <c r="O1338" t="str">
        <f t="shared" si="41"/>
        <v/>
      </c>
      <c r="P1338" t="str">
        <f t="shared" si="42"/>
        <v/>
      </c>
    </row>
    <row r="1339" spans="1:16">
      <c r="A1339" s="8" t="s">
        <v>36754</v>
      </c>
      <c r="B1339" s="8" t="b">
        <v>0</v>
      </c>
      <c r="C1339" s="8" t="s">
        <v>70</v>
      </c>
      <c r="D1339" s="8" t="s">
        <v>16</v>
      </c>
      <c r="E1339" s="8">
        <v>18</v>
      </c>
      <c r="F1339" s="8" t="s">
        <v>36753</v>
      </c>
      <c r="G1339" s="8">
        <v>1</v>
      </c>
      <c r="H1339" s="8">
        <v>2</v>
      </c>
      <c r="I1339" s="8">
        <v>2</v>
      </c>
      <c r="J1339" s="8" t="s">
        <v>30959</v>
      </c>
      <c r="K1339" s="8" t="s">
        <v>30958</v>
      </c>
      <c r="L1339" s="8" t="s">
        <v>30957</v>
      </c>
      <c r="M1339" s="8" t="s">
        <v>36752</v>
      </c>
      <c r="N1339" s="8">
        <v>2100.0971599999998</v>
      </c>
      <c r="O1339" t="str">
        <f t="shared" si="41"/>
        <v/>
      </c>
      <c r="P1339" t="str">
        <f t="shared" si="42"/>
        <v/>
      </c>
    </row>
    <row r="1340" spans="1:16">
      <c r="A1340" s="8" t="s">
        <v>6986</v>
      </c>
      <c r="B1340" s="8" t="b">
        <v>0</v>
      </c>
      <c r="C1340" s="8" t="s">
        <v>16</v>
      </c>
      <c r="D1340" s="8" t="s">
        <v>6987</v>
      </c>
      <c r="E1340" s="8">
        <v>16</v>
      </c>
      <c r="F1340" s="8" t="s">
        <v>6985</v>
      </c>
      <c r="G1340" s="8">
        <v>1</v>
      </c>
      <c r="H1340" s="8">
        <v>1</v>
      </c>
      <c r="I1340" s="8">
        <v>6</v>
      </c>
      <c r="J1340" s="8" t="s">
        <v>508</v>
      </c>
      <c r="K1340" s="8" t="s">
        <v>508</v>
      </c>
      <c r="L1340" s="8" t="s">
        <v>509</v>
      </c>
      <c r="M1340" s="8" t="s">
        <v>6984</v>
      </c>
      <c r="N1340" s="8">
        <v>1882.87859</v>
      </c>
      <c r="O1340" t="str">
        <f t="shared" si="41"/>
        <v/>
      </c>
      <c r="P1340" t="str">
        <f t="shared" si="42"/>
        <v/>
      </c>
    </row>
    <row r="1341" spans="1:16">
      <c r="A1341" s="8" t="s">
        <v>36751</v>
      </c>
      <c r="B1341" s="8" t="b">
        <v>0</v>
      </c>
      <c r="C1341" s="8" t="s">
        <v>16</v>
      </c>
      <c r="D1341" s="8" t="s">
        <v>16</v>
      </c>
      <c r="E1341" s="8">
        <v>14</v>
      </c>
      <c r="F1341" s="8" t="s">
        <v>36750</v>
      </c>
      <c r="G1341" s="8">
        <v>1</v>
      </c>
      <c r="H1341" s="8">
        <v>1</v>
      </c>
      <c r="I1341" s="8">
        <v>1</v>
      </c>
      <c r="J1341" s="8" t="s">
        <v>26747</v>
      </c>
      <c r="K1341" s="8" t="s">
        <v>26747</v>
      </c>
      <c r="L1341" s="8" t="s">
        <v>26746</v>
      </c>
      <c r="M1341" s="8" t="s">
        <v>36749</v>
      </c>
      <c r="N1341" s="8">
        <v>1626.8710599999999</v>
      </c>
      <c r="O1341" t="str">
        <f t="shared" si="41"/>
        <v/>
      </c>
      <c r="P1341" t="str">
        <f t="shared" si="42"/>
        <v/>
      </c>
    </row>
    <row r="1342" spans="1:16">
      <c r="A1342" s="8" t="s">
        <v>36748</v>
      </c>
      <c r="B1342" s="8" t="b">
        <v>0</v>
      </c>
      <c r="C1342" s="8" t="s">
        <v>16</v>
      </c>
      <c r="D1342" s="8" t="s">
        <v>16</v>
      </c>
      <c r="E1342" s="8">
        <v>14</v>
      </c>
      <c r="F1342" s="8" t="s">
        <v>36747</v>
      </c>
      <c r="G1342" s="8">
        <v>1</v>
      </c>
      <c r="H1342" s="8">
        <v>1</v>
      </c>
      <c r="I1342" s="8">
        <v>1</v>
      </c>
      <c r="J1342" s="8" t="s">
        <v>21623</v>
      </c>
      <c r="K1342" s="8" t="s">
        <v>21623</v>
      </c>
      <c r="L1342" s="8" t="s">
        <v>21622</v>
      </c>
      <c r="M1342" s="8" t="s">
        <v>36746</v>
      </c>
      <c r="N1342" s="8">
        <v>1635.84491</v>
      </c>
      <c r="O1342" t="str">
        <f t="shared" si="41"/>
        <v/>
      </c>
      <c r="P1342" t="str">
        <f t="shared" si="42"/>
        <v/>
      </c>
    </row>
    <row r="1343" spans="1:16">
      <c r="A1343" s="8" t="s">
        <v>6996</v>
      </c>
      <c r="B1343" s="8" t="b">
        <v>0</v>
      </c>
      <c r="C1343" s="8" t="s">
        <v>16</v>
      </c>
      <c r="D1343" s="8" t="s">
        <v>16</v>
      </c>
      <c r="E1343" s="8">
        <v>18</v>
      </c>
      <c r="F1343" s="8" t="s">
        <v>6995</v>
      </c>
      <c r="G1343" s="8">
        <v>1</v>
      </c>
      <c r="H1343" s="8">
        <v>1</v>
      </c>
      <c r="I1343" s="8">
        <v>1</v>
      </c>
      <c r="J1343" s="8" t="s">
        <v>2091</v>
      </c>
      <c r="K1343" s="8" t="s">
        <v>2091</v>
      </c>
      <c r="L1343" s="8" t="s">
        <v>2090</v>
      </c>
      <c r="M1343" s="8" t="s">
        <v>6994</v>
      </c>
      <c r="N1343" s="8">
        <v>2115.9730199999999</v>
      </c>
      <c r="O1343" t="str">
        <f t="shared" si="41"/>
        <v/>
      </c>
      <c r="P1343" t="str">
        <f t="shared" si="42"/>
        <v/>
      </c>
    </row>
    <row r="1344" spans="1:16">
      <c r="A1344" s="8" t="s">
        <v>7008</v>
      </c>
      <c r="B1344" s="8" t="b">
        <v>0</v>
      </c>
      <c r="C1344" s="8" t="s">
        <v>16</v>
      </c>
      <c r="D1344" s="8" t="s">
        <v>16</v>
      </c>
      <c r="E1344" s="8">
        <v>18</v>
      </c>
      <c r="F1344" s="8" t="s">
        <v>7007</v>
      </c>
      <c r="G1344" s="8">
        <v>2</v>
      </c>
      <c r="H1344" s="8">
        <v>2</v>
      </c>
      <c r="I1344" s="8">
        <v>2</v>
      </c>
      <c r="J1344" s="8" t="s">
        <v>632</v>
      </c>
      <c r="K1344" s="8" t="s">
        <v>632</v>
      </c>
      <c r="L1344" s="8" t="s">
        <v>2228</v>
      </c>
      <c r="M1344" s="8" t="s">
        <v>7006</v>
      </c>
      <c r="N1344" s="8">
        <v>2088.9621200000001</v>
      </c>
      <c r="O1344" t="str">
        <f t="shared" si="41"/>
        <v/>
      </c>
      <c r="P1344" t="str">
        <f t="shared" si="42"/>
        <v/>
      </c>
    </row>
    <row r="1345" spans="1:16">
      <c r="A1345" s="8" t="s">
        <v>7017</v>
      </c>
      <c r="B1345" s="8" t="b">
        <v>0</v>
      </c>
      <c r="C1345" s="8" t="s">
        <v>16</v>
      </c>
      <c r="D1345" s="8" t="s">
        <v>16</v>
      </c>
      <c r="E1345" s="8">
        <v>22</v>
      </c>
      <c r="F1345" s="8" t="s">
        <v>7016</v>
      </c>
      <c r="G1345" s="8">
        <v>1</v>
      </c>
      <c r="H1345" s="8">
        <v>1</v>
      </c>
      <c r="I1345" s="8">
        <v>1</v>
      </c>
      <c r="J1345" s="8" t="s">
        <v>2233</v>
      </c>
      <c r="K1345" s="8" t="s">
        <v>2233</v>
      </c>
      <c r="L1345" s="8" t="s">
        <v>2232</v>
      </c>
      <c r="M1345" s="8" t="s">
        <v>7015</v>
      </c>
      <c r="N1345" s="8">
        <v>2528.1800499999999</v>
      </c>
      <c r="O1345" t="str">
        <f t="shared" si="41"/>
        <v/>
      </c>
      <c r="P1345" t="str">
        <f t="shared" si="42"/>
        <v/>
      </c>
    </row>
    <row r="1346" spans="1:16">
      <c r="A1346" s="8" t="s">
        <v>7023</v>
      </c>
      <c r="B1346" s="8" t="b">
        <v>0</v>
      </c>
      <c r="C1346" s="8" t="s">
        <v>16</v>
      </c>
      <c r="D1346" s="8" t="s">
        <v>16</v>
      </c>
      <c r="E1346" s="8">
        <v>18</v>
      </c>
      <c r="F1346" s="8" t="s">
        <v>7022</v>
      </c>
      <c r="G1346" s="8">
        <v>1</v>
      </c>
      <c r="H1346" s="8">
        <v>1</v>
      </c>
      <c r="I1346" s="8">
        <v>2</v>
      </c>
      <c r="J1346" s="8" t="s">
        <v>1270</v>
      </c>
      <c r="K1346" s="8" t="s">
        <v>1270</v>
      </c>
      <c r="L1346" s="8" t="s">
        <v>1271</v>
      </c>
      <c r="M1346" s="8" t="s">
        <v>7021</v>
      </c>
      <c r="N1346" s="8">
        <v>2119.96794</v>
      </c>
      <c r="O1346" t="str">
        <f t="shared" si="41"/>
        <v/>
      </c>
      <c r="P1346" t="str">
        <f t="shared" si="42"/>
        <v/>
      </c>
    </row>
    <row r="1347" spans="1:16">
      <c r="A1347" s="8" t="s">
        <v>7029</v>
      </c>
      <c r="B1347" s="8" t="b">
        <v>0</v>
      </c>
      <c r="C1347" s="8" t="s">
        <v>16</v>
      </c>
      <c r="D1347" s="8" t="s">
        <v>81</v>
      </c>
      <c r="E1347" s="8">
        <v>20</v>
      </c>
      <c r="F1347" s="8" t="s">
        <v>7028</v>
      </c>
      <c r="G1347" s="8">
        <v>1</v>
      </c>
      <c r="H1347" s="8">
        <v>1</v>
      </c>
      <c r="I1347" s="8">
        <v>1</v>
      </c>
      <c r="J1347" s="8" t="s">
        <v>1270</v>
      </c>
      <c r="K1347" s="8" t="s">
        <v>1270</v>
      </c>
      <c r="L1347" s="8" t="s">
        <v>1271</v>
      </c>
      <c r="M1347" s="8" t="s">
        <v>7027</v>
      </c>
      <c r="N1347" s="8">
        <v>2396.0459300000002</v>
      </c>
      <c r="O1347" t="str">
        <f t="shared" ref="O1347:O1410" si="43">IF(ISNUMBER(SEARCH("Candida",L1347)), 1,"")</f>
        <v/>
      </c>
      <c r="P1347" t="str">
        <f t="shared" ref="P1347:P1410" si="44">(IF(AND(C1347="Candida",H1347=1),1,""))</f>
        <v/>
      </c>
    </row>
    <row r="1348" spans="1:16">
      <c r="A1348" s="8" t="s">
        <v>36745</v>
      </c>
      <c r="B1348" s="8" t="b">
        <v>0</v>
      </c>
      <c r="C1348" s="8" t="s">
        <v>16</v>
      </c>
      <c r="D1348" s="8" t="s">
        <v>16</v>
      </c>
      <c r="E1348" s="8">
        <v>12</v>
      </c>
      <c r="F1348" s="8" t="s">
        <v>36744</v>
      </c>
      <c r="G1348" s="8">
        <v>1</v>
      </c>
      <c r="H1348" s="8">
        <v>1</v>
      </c>
      <c r="I1348" s="8">
        <v>1</v>
      </c>
      <c r="J1348" s="8" t="s">
        <v>2028</v>
      </c>
      <c r="K1348" s="8" t="s">
        <v>2028</v>
      </c>
      <c r="L1348" s="8" t="s">
        <v>2027</v>
      </c>
      <c r="M1348" s="8" t="s">
        <v>36743</v>
      </c>
      <c r="N1348" s="8">
        <v>1428.78856</v>
      </c>
      <c r="O1348" t="str">
        <f t="shared" si="43"/>
        <v/>
      </c>
      <c r="P1348" t="str">
        <f t="shared" si="44"/>
        <v/>
      </c>
    </row>
    <row r="1349" spans="1:16">
      <c r="A1349" s="8" t="s">
        <v>36742</v>
      </c>
      <c r="B1349" s="8" t="b">
        <v>0</v>
      </c>
      <c r="C1349" s="8" t="s">
        <v>16</v>
      </c>
      <c r="D1349" s="8" t="s">
        <v>16</v>
      </c>
      <c r="E1349" s="8">
        <v>13</v>
      </c>
      <c r="F1349" s="8" t="s">
        <v>36741</v>
      </c>
      <c r="G1349" s="8">
        <v>1</v>
      </c>
      <c r="H1349" s="8">
        <v>1</v>
      </c>
      <c r="I1349" s="8">
        <v>2</v>
      </c>
      <c r="J1349" s="8" t="s">
        <v>2028</v>
      </c>
      <c r="K1349" s="8" t="s">
        <v>2028</v>
      </c>
      <c r="L1349" s="8" t="s">
        <v>2027</v>
      </c>
      <c r="M1349" s="8" t="s">
        <v>36740</v>
      </c>
      <c r="N1349" s="8">
        <v>1485.8100300000001</v>
      </c>
      <c r="O1349" t="str">
        <f t="shared" si="43"/>
        <v/>
      </c>
      <c r="P1349" t="str">
        <f t="shared" si="44"/>
        <v/>
      </c>
    </row>
    <row r="1350" spans="1:16">
      <c r="A1350" s="8" t="s">
        <v>36739</v>
      </c>
      <c r="B1350" s="8" t="b">
        <v>0</v>
      </c>
      <c r="C1350" s="8" t="s">
        <v>16</v>
      </c>
      <c r="D1350" s="8" t="s">
        <v>16</v>
      </c>
      <c r="E1350" s="8">
        <v>11</v>
      </c>
      <c r="F1350" s="8" t="s">
        <v>36738</v>
      </c>
      <c r="G1350" s="8">
        <v>1</v>
      </c>
      <c r="H1350" s="8">
        <v>1</v>
      </c>
      <c r="I1350" s="8">
        <v>4</v>
      </c>
      <c r="J1350" s="8" t="s">
        <v>3529</v>
      </c>
      <c r="K1350" s="8" t="s">
        <v>3529</v>
      </c>
      <c r="L1350" s="8" t="s">
        <v>3528</v>
      </c>
      <c r="M1350" s="8" t="s">
        <v>36737</v>
      </c>
      <c r="N1350" s="8">
        <v>1220.6786199999999</v>
      </c>
      <c r="O1350" t="str">
        <f t="shared" si="43"/>
        <v/>
      </c>
      <c r="P1350" t="str">
        <f t="shared" si="44"/>
        <v/>
      </c>
    </row>
    <row r="1351" spans="1:16">
      <c r="A1351" s="8" t="s">
        <v>36736</v>
      </c>
      <c r="B1351" s="8" t="b">
        <v>0</v>
      </c>
      <c r="C1351" s="8" t="s">
        <v>16</v>
      </c>
      <c r="D1351" s="8" t="s">
        <v>16</v>
      </c>
      <c r="E1351" s="8">
        <v>14</v>
      </c>
      <c r="F1351" s="8" t="s">
        <v>36735</v>
      </c>
      <c r="G1351" s="8">
        <v>1</v>
      </c>
      <c r="H1351" s="8">
        <v>1</v>
      </c>
      <c r="I1351" s="8">
        <v>1</v>
      </c>
      <c r="J1351" s="8" t="s">
        <v>16165</v>
      </c>
      <c r="K1351" s="8" t="s">
        <v>16165</v>
      </c>
      <c r="L1351" s="8" t="s">
        <v>16164</v>
      </c>
      <c r="M1351" s="8" t="s">
        <v>36734</v>
      </c>
      <c r="N1351" s="8">
        <v>1895.9398699999999</v>
      </c>
      <c r="O1351" t="str">
        <f t="shared" si="43"/>
        <v/>
      </c>
      <c r="P1351" t="str">
        <f t="shared" si="44"/>
        <v/>
      </c>
    </row>
    <row r="1352" spans="1:16">
      <c r="A1352" s="8" t="s">
        <v>6986</v>
      </c>
      <c r="B1352" s="8" t="b">
        <v>0</v>
      </c>
      <c r="C1352" s="8" t="s">
        <v>16</v>
      </c>
      <c r="D1352" s="8" t="s">
        <v>496</v>
      </c>
      <c r="E1352" s="8">
        <v>16</v>
      </c>
      <c r="F1352" s="8" t="s">
        <v>6985</v>
      </c>
      <c r="G1352" s="8">
        <v>1</v>
      </c>
      <c r="H1352" s="8">
        <v>1</v>
      </c>
      <c r="I1352" s="8">
        <v>3</v>
      </c>
      <c r="J1352" s="8" t="s">
        <v>508</v>
      </c>
      <c r="K1352" s="8" t="s">
        <v>508</v>
      </c>
      <c r="L1352" s="8" t="s">
        <v>509</v>
      </c>
      <c r="M1352" s="8" t="s">
        <v>6984</v>
      </c>
      <c r="N1352" s="8">
        <v>1866.8836799999999</v>
      </c>
      <c r="O1352" t="str">
        <f t="shared" si="43"/>
        <v/>
      </c>
      <c r="P1352" t="str">
        <f t="shared" si="44"/>
        <v/>
      </c>
    </row>
    <row r="1353" spans="1:16">
      <c r="A1353" s="8" t="s">
        <v>36733</v>
      </c>
      <c r="B1353" s="8" t="b">
        <v>0</v>
      </c>
      <c r="C1353" s="8" t="s">
        <v>70</v>
      </c>
      <c r="D1353" s="8" t="s">
        <v>333</v>
      </c>
      <c r="E1353" s="8">
        <v>15</v>
      </c>
      <c r="F1353" s="8" t="s">
        <v>36732</v>
      </c>
      <c r="G1353" s="8">
        <v>1</v>
      </c>
      <c r="H1353" s="8">
        <v>2</v>
      </c>
      <c r="I1353" s="8">
        <v>3</v>
      </c>
      <c r="J1353" s="8" t="s">
        <v>31269</v>
      </c>
      <c r="K1353" s="8" t="s">
        <v>18274</v>
      </c>
      <c r="L1353" s="8" t="s">
        <v>31268</v>
      </c>
      <c r="M1353" s="8" t="s">
        <v>36731</v>
      </c>
      <c r="N1353" s="8">
        <v>1857.08528</v>
      </c>
      <c r="O1353" t="str">
        <f t="shared" si="43"/>
        <v/>
      </c>
      <c r="P1353" t="str">
        <f t="shared" si="44"/>
        <v/>
      </c>
    </row>
    <row r="1354" spans="1:16">
      <c r="A1354" s="8" t="s">
        <v>36730</v>
      </c>
      <c r="B1354" s="8" t="b">
        <v>0</v>
      </c>
      <c r="C1354" s="8" t="s">
        <v>16</v>
      </c>
      <c r="D1354" s="8" t="s">
        <v>16</v>
      </c>
      <c r="E1354" s="8">
        <v>17</v>
      </c>
      <c r="F1354" s="8" t="s">
        <v>36729</v>
      </c>
      <c r="G1354" s="8">
        <v>1</v>
      </c>
      <c r="H1354" s="8">
        <v>1</v>
      </c>
      <c r="I1354" s="8">
        <v>1</v>
      </c>
      <c r="J1354" s="8" t="s">
        <v>11533</v>
      </c>
      <c r="K1354" s="8" t="s">
        <v>11533</v>
      </c>
      <c r="L1354" s="8" t="s">
        <v>11532</v>
      </c>
      <c r="M1354" s="8" t="s">
        <v>36728</v>
      </c>
      <c r="N1354" s="8">
        <v>2090.13528</v>
      </c>
      <c r="O1354" t="str">
        <f t="shared" si="43"/>
        <v/>
      </c>
      <c r="P1354" t="str">
        <f t="shared" si="44"/>
        <v/>
      </c>
    </row>
    <row r="1355" spans="1:16">
      <c r="A1355" s="8" t="s">
        <v>36727</v>
      </c>
      <c r="B1355" s="8" t="b">
        <v>0</v>
      </c>
      <c r="C1355" s="8" t="s">
        <v>16</v>
      </c>
      <c r="D1355" s="8" t="s">
        <v>16</v>
      </c>
      <c r="E1355" s="8">
        <v>15</v>
      </c>
      <c r="F1355" s="8" t="s">
        <v>36726</v>
      </c>
      <c r="G1355" s="8">
        <v>1</v>
      </c>
      <c r="H1355" s="8">
        <v>1</v>
      </c>
      <c r="I1355" s="8">
        <v>3</v>
      </c>
      <c r="J1355" s="8" t="s">
        <v>29381</v>
      </c>
      <c r="K1355" s="8" t="s">
        <v>29381</v>
      </c>
      <c r="L1355" s="8" t="s">
        <v>29380</v>
      </c>
      <c r="M1355" s="8" t="s">
        <v>36725</v>
      </c>
      <c r="N1355" s="8">
        <v>1736.9945299999999</v>
      </c>
      <c r="O1355" t="str">
        <f t="shared" si="43"/>
        <v/>
      </c>
      <c r="P1355" t="str">
        <f t="shared" si="44"/>
        <v/>
      </c>
    </row>
    <row r="1356" spans="1:16">
      <c r="A1356" s="8" t="s">
        <v>36724</v>
      </c>
      <c r="B1356" s="8" t="b">
        <v>0</v>
      </c>
      <c r="C1356" s="8" t="s">
        <v>70</v>
      </c>
      <c r="D1356" s="8" t="s">
        <v>982</v>
      </c>
      <c r="E1356" s="8">
        <v>14</v>
      </c>
      <c r="F1356" s="8" t="s">
        <v>36723</v>
      </c>
      <c r="G1356" s="8">
        <v>1</v>
      </c>
      <c r="H1356" s="8">
        <v>1</v>
      </c>
      <c r="I1356" s="8">
        <v>1</v>
      </c>
      <c r="J1356" s="8" t="s">
        <v>1384</v>
      </c>
      <c r="K1356" s="8" t="s">
        <v>1384</v>
      </c>
      <c r="L1356" s="8" t="s">
        <v>1385</v>
      </c>
      <c r="M1356" s="8" t="s">
        <v>36722</v>
      </c>
      <c r="N1356" s="8">
        <v>1708.9890700000001</v>
      </c>
      <c r="O1356" t="str">
        <f t="shared" si="43"/>
        <v/>
      </c>
      <c r="P1356" t="str">
        <f t="shared" si="44"/>
        <v/>
      </c>
    </row>
    <row r="1357" spans="1:16">
      <c r="A1357" s="8" t="s">
        <v>17085</v>
      </c>
      <c r="B1357" s="8" t="b">
        <v>0</v>
      </c>
      <c r="C1357" s="8" t="s">
        <v>16</v>
      </c>
      <c r="D1357" s="8" t="s">
        <v>16</v>
      </c>
      <c r="E1357" s="8">
        <v>15</v>
      </c>
      <c r="F1357" s="8" t="s">
        <v>17084</v>
      </c>
      <c r="G1357" s="8">
        <v>1</v>
      </c>
      <c r="H1357" s="8">
        <v>1</v>
      </c>
      <c r="I1357" s="8">
        <v>1</v>
      </c>
      <c r="J1357" s="8" t="s">
        <v>17083</v>
      </c>
      <c r="K1357" s="8" t="s">
        <v>17083</v>
      </c>
      <c r="L1357" s="8" t="s">
        <v>17082</v>
      </c>
      <c r="M1357" s="8" t="s">
        <v>17081</v>
      </c>
      <c r="N1357" s="8">
        <v>1863.0235399999999</v>
      </c>
      <c r="O1357" t="str">
        <f t="shared" si="43"/>
        <v/>
      </c>
      <c r="P1357" t="str">
        <f t="shared" si="44"/>
        <v/>
      </c>
    </row>
    <row r="1358" spans="1:16">
      <c r="A1358" s="8" t="s">
        <v>27902</v>
      </c>
      <c r="B1358" s="8" t="b">
        <v>0</v>
      </c>
      <c r="C1358" s="8" t="s">
        <v>16</v>
      </c>
      <c r="D1358" s="8" t="s">
        <v>7113</v>
      </c>
      <c r="E1358" s="8">
        <v>17</v>
      </c>
      <c r="F1358" s="8" t="s">
        <v>27901</v>
      </c>
      <c r="G1358" s="8">
        <v>1</v>
      </c>
      <c r="H1358" s="8">
        <v>1</v>
      </c>
      <c r="I1358" s="8">
        <v>1</v>
      </c>
      <c r="J1358" s="8" t="s">
        <v>2287</v>
      </c>
      <c r="K1358" s="8" t="s">
        <v>2287</v>
      </c>
      <c r="L1358" s="8" t="s">
        <v>2285</v>
      </c>
      <c r="M1358" s="8" t="s">
        <v>27900</v>
      </c>
      <c r="N1358" s="8">
        <v>1912.8316400000001</v>
      </c>
      <c r="O1358" t="str">
        <f t="shared" si="43"/>
        <v/>
      </c>
      <c r="P1358" t="str">
        <f t="shared" si="44"/>
        <v/>
      </c>
    </row>
    <row r="1359" spans="1:16">
      <c r="A1359" s="8" t="s">
        <v>7114</v>
      </c>
      <c r="B1359" s="8" t="b">
        <v>0</v>
      </c>
      <c r="C1359" s="8" t="s">
        <v>16</v>
      </c>
      <c r="D1359" s="8" t="s">
        <v>7113</v>
      </c>
      <c r="E1359" s="8">
        <v>18</v>
      </c>
      <c r="F1359" s="8" t="s">
        <v>7112</v>
      </c>
      <c r="G1359" s="8">
        <v>1</v>
      </c>
      <c r="H1359" s="8">
        <v>1</v>
      </c>
      <c r="I1359" s="8">
        <v>3</v>
      </c>
      <c r="J1359" s="8" t="s">
        <v>2287</v>
      </c>
      <c r="K1359" s="8" t="s">
        <v>2287</v>
      </c>
      <c r="L1359" s="8" t="s">
        <v>2285</v>
      </c>
      <c r="M1359" s="8" t="s">
        <v>7111</v>
      </c>
      <c r="N1359" s="8">
        <v>1983.8687600000001</v>
      </c>
      <c r="O1359" t="str">
        <f t="shared" si="43"/>
        <v/>
      </c>
      <c r="P1359" t="str">
        <f t="shared" si="44"/>
        <v/>
      </c>
    </row>
    <row r="1360" spans="1:16">
      <c r="A1360" s="8" t="s">
        <v>7121</v>
      </c>
      <c r="B1360" s="8" t="b">
        <v>0</v>
      </c>
      <c r="C1360" s="8" t="s">
        <v>70</v>
      </c>
      <c r="D1360" s="8" t="s">
        <v>16</v>
      </c>
      <c r="E1360" s="8">
        <v>17</v>
      </c>
      <c r="F1360" s="8" t="s">
        <v>7120</v>
      </c>
      <c r="G1360" s="8">
        <v>1</v>
      </c>
      <c r="H1360" s="8">
        <v>2</v>
      </c>
      <c r="I1360" s="8">
        <v>1</v>
      </c>
      <c r="J1360" s="8" t="s">
        <v>21340</v>
      </c>
      <c r="K1360" s="8" t="s">
        <v>3334</v>
      </c>
      <c r="L1360" s="8" t="s">
        <v>21339</v>
      </c>
      <c r="M1360" s="8" t="s">
        <v>36721</v>
      </c>
      <c r="N1360" s="8">
        <v>1830.9119800000001</v>
      </c>
      <c r="O1360" t="str">
        <f t="shared" si="43"/>
        <v/>
      </c>
      <c r="P1360" t="str">
        <f t="shared" si="44"/>
        <v/>
      </c>
    </row>
    <row r="1361" spans="1:16">
      <c r="A1361" s="8" t="s">
        <v>17127</v>
      </c>
      <c r="B1361" s="8" t="b">
        <v>0</v>
      </c>
      <c r="C1361" s="8" t="s">
        <v>16</v>
      </c>
      <c r="D1361" s="8" t="s">
        <v>16</v>
      </c>
      <c r="E1361" s="8">
        <v>16</v>
      </c>
      <c r="F1361" s="8" t="s">
        <v>17126</v>
      </c>
      <c r="G1361" s="8">
        <v>1</v>
      </c>
      <c r="H1361" s="8">
        <v>1</v>
      </c>
      <c r="I1361" s="8">
        <v>1</v>
      </c>
      <c r="J1361" s="8" t="s">
        <v>7228</v>
      </c>
      <c r="K1361" s="8" t="s">
        <v>7228</v>
      </c>
      <c r="L1361" s="8" t="s">
        <v>7227</v>
      </c>
      <c r="M1361" s="8" t="s">
        <v>17125</v>
      </c>
      <c r="N1361" s="8">
        <v>1852.9439500000001</v>
      </c>
      <c r="O1361" t="str">
        <f t="shared" si="43"/>
        <v/>
      </c>
      <c r="P1361" t="str">
        <f t="shared" si="44"/>
        <v/>
      </c>
    </row>
    <row r="1362" spans="1:16">
      <c r="A1362" s="8" t="s">
        <v>36720</v>
      </c>
      <c r="B1362" s="8" t="b">
        <v>0</v>
      </c>
      <c r="C1362" s="8" t="s">
        <v>16</v>
      </c>
      <c r="D1362" s="8" t="s">
        <v>16</v>
      </c>
      <c r="E1362" s="8">
        <v>14</v>
      </c>
      <c r="F1362" s="8" t="s">
        <v>36719</v>
      </c>
      <c r="G1362" s="8">
        <v>1</v>
      </c>
      <c r="H1362" s="8">
        <v>1</v>
      </c>
      <c r="I1362" s="8">
        <v>1</v>
      </c>
      <c r="J1362" s="8" t="s">
        <v>392</v>
      </c>
      <c r="K1362" s="8" t="s">
        <v>392</v>
      </c>
      <c r="L1362" s="8" t="s">
        <v>393</v>
      </c>
      <c r="M1362" s="8" t="s">
        <v>36718</v>
      </c>
      <c r="N1362" s="8">
        <v>1681.9635699999999</v>
      </c>
      <c r="O1362" t="str">
        <f t="shared" si="43"/>
        <v/>
      </c>
      <c r="P1362" t="str">
        <f t="shared" si="44"/>
        <v/>
      </c>
    </row>
    <row r="1363" spans="1:16">
      <c r="A1363" s="8" t="s">
        <v>36717</v>
      </c>
      <c r="B1363" s="8" t="b">
        <v>0</v>
      </c>
      <c r="C1363" s="8" t="s">
        <v>16</v>
      </c>
      <c r="D1363" s="8" t="s">
        <v>16</v>
      </c>
      <c r="E1363" s="8">
        <v>13</v>
      </c>
      <c r="F1363" s="8" t="s">
        <v>36716</v>
      </c>
      <c r="G1363" s="8">
        <v>1</v>
      </c>
      <c r="H1363" s="8">
        <v>1</v>
      </c>
      <c r="I1363" s="8">
        <v>1</v>
      </c>
      <c r="J1363" s="8" t="s">
        <v>13358</v>
      </c>
      <c r="K1363" s="8" t="s">
        <v>13358</v>
      </c>
      <c r="L1363" s="8" t="s">
        <v>13357</v>
      </c>
      <c r="M1363" s="8" t="s">
        <v>36715</v>
      </c>
      <c r="N1363" s="8">
        <v>1566.8234399999999</v>
      </c>
      <c r="O1363" t="str">
        <f t="shared" si="43"/>
        <v/>
      </c>
      <c r="P1363" t="str">
        <f t="shared" si="44"/>
        <v/>
      </c>
    </row>
    <row r="1364" spans="1:16">
      <c r="A1364" s="8" t="s">
        <v>36714</v>
      </c>
      <c r="B1364" s="8" t="b">
        <v>0</v>
      </c>
      <c r="C1364" s="8" t="s">
        <v>16</v>
      </c>
      <c r="D1364" s="8" t="s">
        <v>110</v>
      </c>
      <c r="E1364" s="8">
        <v>11</v>
      </c>
      <c r="F1364" s="8" t="s">
        <v>36713</v>
      </c>
      <c r="G1364" s="8">
        <v>1</v>
      </c>
      <c r="H1364" s="8">
        <v>1</v>
      </c>
      <c r="I1364" s="8">
        <v>1</v>
      </c>
      <c r="J1364" s="8" t="s">
        <v>19712</v>
      </c>
      <c r="K1364" s="8" t="s">
        <v>19712</v>
      </c>
      <c r="L1364" s="8" t="s">
        <v>19711</v>
      </c>
      <c r="M1364" s="8" t="s">
        <v>36712</v>
      </c>
      <c r="N1364" s="8">
        <v>1376.77187</v>
      </c>
      <c r="O1364" t="str">
        <f t="shared" si="43"/>
        <v/>
      </c>
      <c r="P1364" t="str">
        <f t="shared" si="44"/>
        <v/>
      </c>
    </row>
    <row r="1365" spans="1:16">
      <c r="A1365" s="8" t="s">
        <v>36711</v>
      </c>
      <c r="B1365" s="8" t="b">
        <v>0</v>
      </c>
      <c r="C1365" s="8" t="s">
        <v>16</v>
      </c>
      <c r="D1365" s="8" t="s">
        <v>16</v>
      </c>
      <c r="E1365" s="8">
        <v>13</v>
      </c>
      <c r="F1365" s="8" t="s">
        <v>36710</v>
      </c>
      <c r="G1365" s="8">
        <v>1</v>
      </c>
      <c r="H1365" s="8">
        <v>1</v>
      </c>
      <c r="I1365" s="8">
        <v>1</v>
      </c>
      <c r="J1365" s="8" t="s">
        <v>2187</v>
      </c>
      <c r="K1365" s="8" t="s">
        <v>2187</v>
      </c>
      <c r="L1365" s="8" t="s">
        <v>2186</v>
      </c>
      <c r="M1365" s="8" t="s">
        <v>36709</v>
      </c>
      <c r="N1365" s="8">
        <v>1470.86788</v>
      </c>
      <c r="O1365" t="str">
        <f t="shared" si="43"/>
        <v/>
      </c>
      <c r="P1365" t="str">
        <f t="shared" si="44"/>
        <v/>
      </c>
    </row>
    <row r="1366" spans="1:16">
      <c r="A1366" s="8" t="s">
        <v>36708</v>
      </c>
      <c r="B1366" s="8" t="b">
        <v>0</v>
      </c>
      <c r="C1366" s="8" t="s">
        <v>16</v>
      </c>
      <c r="D1366" s="8" t="s">
        <v>16</v>
      </c>
      <c r="E1366" s="8">
        <v>14</v>
      </c>
      <c r="F1366" s="8" t="s">
        <v>36707</v>
      </c>
      <c r="G1366" s="8">
        <v>1</v>
      </c>
      <c r="H1366" s="8">
        <v>1</v>
      </c>
      <c r="I1366" s="8">
        <v>1</v>
      </c>
      <c r="J1366" s="8" t="s">
        <v>2187</v>
      </c>
      <c r="K1366" s="8" t="s">
        <v>2187</v>
      </c>
      <c r="L1366" s="8" t="s">
        <v>2186</v>
      </c>
      <c r="M1366" s="8" t="s">
        <v>36706</v>
      </c>
      <c r="N1366" s="8">
        <v>1557.8998999999999</v>
      </c>
      <c r="O1366" t="str">
        <f t="shared" si="43"/>
        <v/>
      </c>
      <c r="P1366" t="str">
        <f t="shared" si="44"/>
        <v/>
      </c>
    </row>
    <row r="1367" spans="1:16">
      <c r="A1367" s="8" t="s">
        <v>36705</v>
      </c>
      <c r="B1367" s="8" t="b">
        <v>0</v>
      </c>
      <c r="C1367" s="8" t="s">
        <v>16</v>
      </c>
      <c r="D1367" s="8" t="s">
        <v>16</v>
      </c>
      <c r="E1367" s="8">
        <v>15</v>
      </c>
      <c r="F1367" s="8" t="s">
        <v>36704</v>
      </c>
      <c r="G1367" s="8">
        <v>1</v>
      </c>
      <c r="H1367" s="8">
        <v>1</v>
      </c>
      <c r="I1367" s="8">
        <v>1</v>
      </c>
      <c r="J1367" s="8" t="s">
        <v>2187</v>
      </c>
      <c r="K1367" s="8" t="s">
        <v>2187</v>
      </c>
      <c r="L1367" s="8" t="s">
        <v>2186</v>
      </c>
      <c r="M1367" s="8" t="s">
        <v>36703</v>
      </c>
      <c r="N1367" s="8">
        <v>1685.95848</v>
      </c>
      <c r="O1367" t="str">
        <f t="shared" si="43"/>
        <v/>
      </c>
      <c r="P1367" t="str">
        <f t="shared" si="44"/>
        <v/>
      </c>
    </row>
    <row r="1368" spans="1:16">
      <c r="A1368" s="8" t="s">
        <v>36702</v>
      </c>
      <c r="B1368" s="8" t="b">
        <v>0</v>
      </c>
      <c r="C1368" s="8" t="s">
        <v>16</v>
      </c>
      <c r="D1368" s="8" t="s">
        <v>16</v>
      </c>
      <c r="E1368" s="8">
        <v>16</v>
      </c>
      <c r="F1368" s="8" t="s">
        <v>36701</v>
      </c>
      <c r="G1368" s="8">
        <v>1</v>
      </c>
      <c r="H1368" s="8">
        <v>1</v>
      </c>
      <c r="I1368" s="8">
        <v>2</v>
      </c>
      <c r="J1368" s="8" t="s">
        <v>29381</v>
      </c>
      <c r="K1368" s="8" t="s">
        <v>29381</v>
      </c>
      <c r="L1368" s="8" t="s">
        <v>29380</v>
      </c>
      <c r="M1368" s="8" t="s">
        <v>36700</v>
      </c>
      <c r="N1368" s="8">
        <v>1866.0371299999999</v>
      </c>
      <c r="O1368" t="str">
        <f t="shared" si="43"/>
        <v/>
      </c>
      <c r="P1368" t="str">
        <f t="shared" si="44"/>
        <v/>
      </c>
    </row>
    <row r="1369" spans="1:16">
      <c r="A1369" s="8" t="s">
        <v>36699</v>
      </c>
      <c r="B1369" s="8" t="b">
        <v>0</v>
      </c>
      <c r="C1369" s="8" t="s">
        <v>16</v>
      </c>
      <c r="D1369" s="8" t="s">
        <v>16</v>
      </c>
      <c r="E1369" s="8">
        <v>13</v>
      </c>
      <c r="F1369" s="8" t="s">
        <v>36698</v>
      </c>
      <c r="G1369" s="8">
        <v>1</v>
      </c>
      <c r="H1369" s="8">
        <v>1</v>
      </c>
      <c r="I1369" s="8">
        <v>1</v>
      </c>
      <c r="J1369" s="8" t="s">
        <v>5496</v>
      </c>
      <c r="K1369" s="8" t="s">
        <v>5496</v>
      </c>
      <c r="L1369" s="8" t="s">
        <v>5495</v>
      </c>
      <c r="M1369" s="8" t="s">
        <v>36697</v>
      </c>
      <c r="N1369" s="8">
        <v>1552.87336</v>
      </c>
      <c r="O1369" t="str">
        <f t="shared" si="43"/>
        <v/>
      </c>
      <c r="P1369" t="str">
        <f t="shared" si="44"/>
        <v/>
      </c>
    </row>
    <row r="1370" spans="1:16">
      <c r="A1370" s="8" t="s">
        <v>36696</v>
      </c>
      <c r="B1370" s="8" t="b">
        <v>0</v>
      </c>
      <c r="C1370" s="8" t="s">
        <v>16</v>
      </c>
      <c r="D1370" s="8" t="s">
        <v>473</v>
      </c>
      <c r="E1370" s="8">
        <v>10</v>
      </c>
      <c r="F1370" s="8" t="s">
        <v>36695</v>
      </c>
      <c r="G1370" s="8">
        <v>1</v>
      </c>
      <c r="H1370" s="8">
        <v>1</v>
      </c>
      <c r="I1370" s="8">
        <v>1</v>
      </c>
      <c r="J1370" s="8" t="s">
        <v>3771</v>
      </c>
      <c r="K1370" s="8" t="s">
        <v>3771</v>
      </c>
      <c r="L1370" s="8" t="s">
        <v>3770</v>
      </c>
      <c r="M1370" s="8" t="s">
        <v>36694</v>
      </c>
      <c r="N1370" s="8">
        <v>1308.7456500000001</v>
      </c>
      <c r="O1370" t="str">
        <f t="shared" si="43"/>
        <v/>
      </c>
      <c r="P1370" t="str">
        <f t="shared" si="44"/>
        <v/>
      </c>
    </row>
    <row r="1371" spans="1:16">
      <c r="A1371" s="8" t="s">
        <v>36693</v>
      </c>
      <c r="B1371" s="8" t="b">
        <v>0</v>
      </c>
      <c r="C1371" s="8" t="s">
        <v>16</v>
      </c>
      <c r="D1371" s="8" t="s">
        <v>16</v>
      </c>
      <c r="E1371" s="8">
        <v>15</v>
      </c>
      <c r="F1371" s="8" t="s">
        <v>36692</v>
      </c>
      <c r="G1371" s="8">
        <v>1</v>
      </c>
      <c r="H1371" s="8">
        <v>1</v>
      </c>
      <c r="I1371" s="8">
        <v>1</v>
      </c>
      <c r="J1371" s="8" t="s">
        <v>36691</v>
      </c>
      <c r="K1371" s="8" t="s">
        <v>36691</v>
      </c>
      <c r="L1371" s="8" t="s">
        <v>36690</v>
      </c>
      <c r="M1371" s="8" t="s">
        <v>36689</v>
      </c>
      <c r="N1371" s="8">
        <v>1532.84312</v>
      </c>
      <c r="O1371" t="str">
        <f t="shared" si="43"/>
        <v/>
      </c>
      <c r="P1371" t="str">
        <f t="shared" si="44"/>
        <v/>
      </c>
    </row>
    <row r="1372" spans="1:16">
      <c r="A1372" s="8" t="s">
        <v>36688</v>
      </c>
      <c r="B1372" s="8" t="b">
        <v>0</v>
      </c>
      <c r="C1372" s="8" t="s">
        <v>16</v>
      </c>
      <c r="D1372" s="8" t="s">
        <v>16</v>
      </c>
      <c r="E1372" s="8">
        <v>13</v>
      </c>
      <c r="F1372" s="8" t="s">
        <v>36687</v>
      </c>
      <c r="G1372" s="8">
        <v>1</v>
      </c>
      <c r="H1372" s="8">
        <v>1</v>
      </c>
      <c r="I1372" s="8">
        <v>1</v>
      </c>
      <c r="J1372" s="8" t="s">
        <v>17612</v>
      </c>
      <c r="K1372" s="8" t="s">
        <v>17612</v>
      </c>
      <c r="L1372" s="8" t="s">
        <v>17611</v>
      </c>
      <c r="M1372" s="8" t="s">
        <v>36686</v>
      </c>
      <c r="N1372" s="8">
        <v>1629.72921</v>
      </c>
      <c r="O1372" t="str">
        <f t="shared" si="43"/>
        <v/>
      </c>
      <c r="P1372" t="str">
        <f t="shared" si="44"/>
        <v/>
      </c>
    </row>
    <row r="1373" spans="1:16">
      <c r="A1373" s="8" t="s">
        <v>36685</v>
      </c>
      <c r="B1373" s="8" t="b">
        <v>0</v>
      </c>
      <c r="C1373" s="8" t="s">
        <v>16</v>
      </c>
      <c r="D1373" s="8" t="s">
        <v>16</v>
      </c>
      <c r="E1373" s="8">
        <v>15</v>
      </c>
      <c r="F1373" s="8" t="s">
        <v>36684</v>
      </c>
      <c r="G1373" s="8">
        <v>1</v>
      </c>
      <c r="H1373" s="8">
        <v>1</v>
      </c>
      <c r="I1373" s="8">
        <v>1</v>
      </c>
      <c r="J1373" s="8" t="s">
        <v>17612</v>
      </c>
      <c r="K1373" s="8" t="s">
        <v>17612</v>
      </c>
      <c r="L1373" s="8" t="s">
        <v>17611</v>
      </c>
      <c r="M1373" s="8" t="s">
        <v>36683</v>
      </c>
      <c r="N1373" s="8">
        <v>1905.84022</v>
      </c>
      <c r="O1373" t="str">
        <f t="shared" si="43"/>
        <v/>
      </c>
      <c r="P1373" t="str">
        <f t="shared" si="44"/>
        <v/>
      </c>
    </row>
    <row r="1374" spans="1:16">
      <c r="A1374" s="8" t="s">
        <v>36682</v>
      </c>
      <c r="B1374" s="8" t="b">
        <v>0</v>
      </c>
      <c r="C1374" s="8" t="s">
        <v>16</v>
      </c>
      <c r="D1374" s="8" t="s">
        <v>1700</v>
      </c>
      <c r="E1374" s="8">
        <v>19</v>
      </c>
      <c r="F1374" s="8" t="s">
        <v>36681</v>
      </c>
      <c r="G1374" s="8">
        <v>1</v>
      </c>
      <c r="H1374" s="8">
        <v>1</v>
      </c>
      <c r="I1374" s="8">
        <v>1</v>
      </c>
      <c r="J1374" s="8" t="s">
        <v>36680</v>
      </c>
      <c r="K1374" s="8" t="s">
        <v>36680</v>
      </c>
      <c r="L1374" s="8" t="s">
        <v>36679</v>
      </c>
      <c r="M1374" s="8" t="s">
        <v>36678</v>
      </c>
      <c r="N1374" s="8">
        <v>2256.1957699999998</v>
      </c>
      <c r="O1374" t="str">
        <f t="shared" si="43"/>
        <v/>
      </c>
      <c r="P1374" t="str">
        <f t="shared" si="44"/>
        <v/>
      </c>
    </row>
    <row r="1375" spans="1:16">
      <c r="A1375" s="8" t="s">
        <v>36677</v>
      </c>
      <c r="B1375" s="8" t="b">
        <v>0</v>
      </c>
      <c r="C1375" s="8" t="s">
        <v>16</v>
      </c>
      <c r="D1375" s="8" t="s">
        <v>16</v>
      </c>
      <c r="E1375" s="8">
        <v>14</v>
      </c>
      <c r="F1375" s="8" t="s">
        <v>36676</v>
      </c>
      <c r="G1375" s="8">
        <v>1</v>
      </c>
      <c r="H1375" s="8">
        <v>1</v>
      </c>
      <c r="I1375" s="8">
        <v>2</v>
      </c>
      <c r="J1375" s="8" t="s">
        <v>32733</v>
      </c>
      <c r="K1375" s="8" t="s">
        <v>32733</v>
      </c>
      <c r="L1375" s="8" t="s">
        <v>32732</v>
      </c>
      <c r="M1375" s="8" t="s">
        <v>36675</v>
      </c>
      <c r="N1375" s="8">
        <v>1565.8209899999999</v>
      </c>
      <c r="O1375" t="str">
        <f t="shared" si="43"/>
        <v/>
      </c>
      <c r="P1375" t="str">
        <f t="shared" si="44"/>
        <v/>
      </c>
    </row>
    <row r="1376" spans="1:16">
      <c r="A1376" s="8" t="s">
        <v>36674</v>
      </c>
      <c r="B1376" s="8" t="b">
        <v>0</v>
      </c>
      <c r="C1376" s="8" t="s">
        <v>16</v>
      </c>
      <c r="D1376" s="8" t="s">
        <v>16</v>
      </c>
      <c r="E1376" s="8">
        <v>15</v>
      </c>
      <c r="F1376" s="8" t="s">
        <v>36673</v>
      </c>
      <c r="G1376" s="8">
        <v>1</v>
      </c>
      <c r="H1376" s="8">
        <v>1</v>
      </c>
      <c r="I1376" s="8">
        <v>1</v>
      </c>
      <c r="J1376" s="8" t="s">
        <v>32733</v>
      </c>
      <c r="K1376" s="8" t="s">
        <v>32733</v>
      </c>
      <c r="L1376" s="8" t="s">
        <v>32732</v>
      </c>
      <c r="M1376" s="8" t="s">
        <v>36672</v>
      </c>
      <c r="N1376" s="8">
        <v>1693.9159500000001</v>
      </c>
      <c r="O1376" t="str">
        <f t="shared" si="43"/>
        <v/>
      </c>
      <c r="P1376" t="str">
        <f t="shared" si="44"/>
        <v/>
      </c>
    </row>
    <row r="1377" spans="1:16">
      <c r="A1377" s="8" t="s">
        <v>36671</v>
      </c>
      <c r="B1377" s="8" t="b">
        <v>0</v>
      </c>
      <c r="C1377" s="8" t="s">
        <v>16</v>
      </c>
      <c r="D1377" s="8" t="s">
        <v>16</v>
      </c>
      <c r="E1377" s="8">
        <v>16</v>
      </c>
      <c r="F1377" s="8" t="s">
        <v>36670</v>
      </c>
      <c r="G1377" s="8">
        <v>1</v>
      </c>
      <c r="H1377" s="8">
        <v>1</v>
      </c>
      <c r="I1377" s="8">
        <v>1</v>
      </c>
      <c r="J1377" s="8" t="s">
        <v>32733</v>
      </c>
      <c r="K1377" s="8" t="s">
        <v>32733</v>
      </c>
      <c r="L1377" s="8" t="s">
        <v>32732</v>
      </c>
      <c r="M1377" s="8" t="s">
        <v>36669</v>
      </c>
      <c r="N1377" s="8">
        <v>1822.9585400000001</v>
      </c>
      <c r="O1377" t="str">
        <f t="shared" si="43"/>
        <v/>
      </c>
      <c r="P1377" t="str">
        <f t="shared" si="44"/>
        <v/>
      </c>
    </row>
    <row r="1378" spans="1:16">
      <c r="A1378" s="8" t="s">
        <v>36668</v>
      </c>
      <c r="B1378" s="8" t="b">
        <v>0</v>
      </c>
      <c r="C1378" s="8" t="s">
        <v>16</v>
      </c>
      <c r="D1378" s="8" t="s">
        <v>6219</v>
      </c>
      <c r="E1378" s="8">
        <v>14</v>
      </c>
      <c r="F1378" s="8" t="s">
        <v>36667</v>
      </c>
      <c r="G1378" s="8">
        <v>1</v>
      </c>
      <c r="H1378" s="8">
        <v>1</v>
      </c>
      <c r="I1378" s="8">
        <v>1</v>
      </c>
      <c r="J1378" s="8" t="s">
        <v>36666</v>
      </c>
      <c r="K1378" s="8" t="s">
        <v>36666</v>
      </c>
      <c r="L1378" s="8" t="s">
        <v>36665</v>
      </c>
      <c r="M1378" s="8" t="s">
        <v>36664</v>
      </c>
      <c r="N1378" s="8">
        <v>1710.78793</v>
      </c>
      <c r="O1378" t="str">
        <f t="shared" si="43"/>
        <v/>
      </c>
      <c r="P1378" t="str">
        <f t="shared" si="44"/>
        <v/>
      </c>
    </row>
    <row r="1379" spans="1:16">
      <c r="A1379" s="8" t="s">
        <v>36663</v>
      </c>
      <c r="B1379" s="8" t="b">
        <v>0</v>
      </c>
      <c r="C1379" s="8" t="s">
        <v>16</v>
      </c>
      <c r="D1379" s="8" t="s">
        <v>16</v>
      </c>
      <c r="E1379" s="8">
        <v>15</v>
      </c>
      <c r="F1379" s="8" t="s">
        <v>36662</v>
      </c>
      <c r="G1379" s="8">
        <v>1</v>
      </c>
      <c r="H1379" s="8">
        <v>1</v>
      </c>
      <c r="I1379" s="8">
        <v>1</v>
      </c>
      <c r="J1379" s="8" t="s">
        <v>34715</v>
      </c>
      <c r="K1379" s="8" t="s">
        <v>34715</v>
      </c>
      <c r="L1379" s="8" t="s">
        <v>34714</v>
      </c>
      <c r="M1379" s="8" t="s">
        <v>36661</v>
      </c>
      <c r="N1379" s="8">
        <v>1776.98676</v>
      </c>
      <c r="O1379" t="str">
        <f t="shared" si="43"/>
        <v/>
      </c>
      <c r="P1379" t="str">
        <f t="shared" si="44"/>
        <v/>
      </c>
    </row>
    <row r="1380" spans="1:16">
      <c r="A1380" s="8" t="s">
        <v>36660</v>
      </c>
      <c r="B1380" s="8" t="b">
        <v>0</v>
      </c>
      <c r="C1380" s="8" t="s">
        <v>70</v>
      </c>
      <c r="D1380" s="8" t="s">
        <v>1512</v>
      </c>
      <c r="E1380" s="8">
        <v>14</v>
      </c>
      <c r="F1380" s="8" t="s">
        <v>36659</v>
      </c>
      <c r="G1380" s="8">
        <v>1</v>
      </c>
      <c r="H1380" s="8">
        <v>2</v>
      </c>
      <c r="I1380" s="8">
        <v>1</v>
      </c>
      <c r="J1380" s="8" t="s">
        <v>36658</v>
      </c>
      <c r="K1380" s="8" t="s">
        <v>36657</v>
      </c>
      <c r="L1380" s="8" t="s">
        <v>36656</v>
      </c>
      <c r="M1380" s="8" t="s">
        <v>36655</v>
      </c>
      <c r="N1380" s="8">
        <v>1639.86247</v>
      </c>
      <c r="O1380" t="str">
        <f t="shared" si="43"/>
        <v/>
      </c>
      <c r="P1380" t="str">
        <f t="shared" si="44"/>
        <v/>
      </c>
    </row>
    <row r="1381" spans="1:16">
      <c r="A1381" s="8" t="s">
        <v>36654</v>
      </c>
      <c r="B1381" s="8" t="b">
        <v>0</v>
      </c>
      <c r="C1381" s="8" t="s">
        <v>16</v>
      </c>
      <c r="D1381" s="8" t="s">
        <v>16</v>
      </c>
      <c r="E1381" s="8">
        <v>14</v>
      </c>
      <c r="F1381" s="8" t="s">
        <v>36653</v>
      </c>
      <c r="G1381" s="8">
        <v>1</v>
      </c>
      <c r="H1381" s="8">
        <v>1</v>
      </c>
      <c r="I1381" s="8">
        <v>7</v>
      </c>
      <c r="J1381" s="8" t="s">
        <v>29381</v>
      </c>
      <c r="K1381" s="8" t="s">
        <v>29381</v>
      </c>
      <c r="L1381" s="8" t="s">
        <v>29380</v>
      </c>
      <c r="M1381" s="8" t="s">
        <v>36652</v>
      </c>
      <c r="N1381" s="8">
        <v>1573.9312</v>
      </c>
      <c r="O1381" t="str">
        <f t="shared" si="43"/>
        <v/>
      </c>
      <c r="P1381" t="str">
        <f t="shared" si="44"/>
        <v/>
      </c>
    </row>
    <row r="1382" spans="1:16">
      <c r="A1382" s="8" t="s">
        <v>36651</v>
      </c>
      <c r="B1382" s="8" t="b">
        <v>0</v>
      </c>
      <c r="C1382" s="8" t="s">
        <v>16</v>
      </c>
      <c r="D1382" s="8" t="s">
        <v>110</v>
      </c>
      <c r="E1382" s="8">
        <v>14</v>
      </c>
      <c r="F1382" s="8" t="s">
        <v>36650</v>
      </c>
      <c r="G1382" s="8">
        <v>1</v>
      </c>
      <c r="H1382" s="8">
        <v>1</v>
      </c>
      <c r="I1382" s="8">
        <v>1</v>
      </c>
      <c r="J1382" s="8" t="s">
        <v>26461</v>
      </c>
      <c r="K1382" s="8" t="s">
        <v>26461</v>
      </c>
      <c r="L1382" s="8" t="s">
        <v>26460</v>
      </c>
      <c r="M1382" s="8" t="s">
        <v>36649</v>
      </c>
      <c r="N1382" s="8">
        <v>1725.8741</v>
      </c>
      <c r="O1382" t="str">
        <f t="shared" si="43"/>
        <v/>
      </c>
      <c r="P1382" t="str">
        <f t="shared" si="44"/>
        <v/>
      </c>
    </row>
    <row r="1383" spans="1:16">
      <c r="A1383" s="8" t="s">
        <v>36648</v>
      </c>
      <c r="B1383" s="8" t="b">
        <v>0</v>
      </c>
      <c r="C1383" s="8" t="s">
        <v>16</v>
      </c>
      <c r="D1383" s="8" t="s">
        <v>16</v>
      </c>
      <c r="E1383" s="8">
        <v>13</v>
      </c>
      <c r="F1383" s="8" t="s">
        <v>36647</v>
      </c>
      <c r="G1383" s="8">
        <v>4</v>
      </c>
      <c r="H1383" s="8">
        <v>4</v>
      </c>
      <c r="I1383" s="8">
        <v>1</v>
      </c>
      <c r="J1383" s="8" t="s">
        <v>5365</v>
      </c>
      <c r="K1383" s="8" t="s">
        <v>5365</v>
      </c>
      <c r="L1383" s="8" t="s">
        <v>34373</v>
      </c>
      <c r="M1383" s="8" t="s">
        <v>36646</v>
      </c>
      <c r="N1383" s="8">
        <v>1557.88599</v>
      </c>
      <c r="O1383" t="str">
        <f t="shared" si="43"/>
        <v/>
      </c>
      <c r="P1383" t="str">
        <f t="shared" si="44"/>
        <v/>
      </c>
    </row>
    <row r="1384" spans="1:16">
      <c r="A1384" s="8" t="s">
        <v>36645</v>
      </c>
      <c r="B1384" s="8" t="b">
        <v>0</v>
      </c>
      <c r="C1384" s="8" t="s">
        <v>16</v>
      </c>
      <c r="D1384" s="8" t="s">
        <v>16</v>
      </c>
      <c r="E1384" s="8">
        <v>16</v>
      </c>
      <c r="F1384" s="8" t="s">
        <v>36644</v>
      </c>
      <c r="G1384" s="8">
        <v>1</v>
      </c>
      <c r="H1384" s="8">
        <v>1</v>
      </c>
      <c r="I1384" s="8">
        <v>2</v>
      </c>
      <c r="J1384" s="8" t="s">
        <v>16165</v>
      </c>
      <c r="K1384" s="8" t="s">
        <v>16165</v>
      </c>
      <c r="L1384" s="8" t="s">
        <v>16164</v>
      </c>
      <c r="M1384" s="8" t="s">
        <v>36643</v>
      </c>
      <c r="N1384" s="8">
        <v>2082.0039299999999</v>
      </c>
      <c r="O1384" t="str">
        <f t="shared" si="43"/>
        <v/>
      </c>
      <c r="P1384" t="str">
        <f t="shared" si="44"/>
        <v/>
      </c>
    </row>
    <row r="1385" spans="1:16">
      <c r="A1385" s="8" t="s">
        <v>36642</v>
      </c>
      <c r="B1385" s="8" t="b">
        <v>0</v>
      </c>
      <c r="C1385" s="8" t="s">
        <v>16</v>
      </c>
      <c r="D1385" s="8" t="s">
        <v>16</v>
      </c>
      <c r="E1385" s="8">
        <v>15</v>
      </c>
      <c r="F1385" s="8" t="s">
        <v>36641</v>
      </c>
      <c r="G1385" s="8">
        <v>1</v>
      </c>
      <c r="H1385" s="8">
        <v>1</v>
      </c>
      <c r="I1385" s="8">
        <v>4</v>
      </c>
      <c r="J1385" s="8" t="s">
        <v>16165</v>
      </c>
      <c r="K1385" s="8" t="s">
        <v>16165</v>
      </c>
      <c r="L1385" s="8" t="s">
        <v>16164</v>
      </c>
      <c r="M1385" s="8" t="s">
        <v>36640</v>
      </c>
      <c r="N1385" s="8">
        <v>1994.9719</v>
      </c>
      <c r="O1385" t="str">
        <f t="shared" si="43"/>
        <v/>
      </c>
      <c r="P1385" t="str">
        <f t="shared" si="44"/>
        <v/>
      </c>
    </row>
    <row r="1386" spans="1:16">
      <c r="A1386" s="8" t="s">
        <v>36639</v>
      </c>
      <c r="B1386" s="8" t="b">
        <v>0</v>
      </c>
      <c r="C1386" s="8" t="s">
        <v>70</v>
      </c>
      <c r="D1386" s="8" t="s">
        <v>16</v>
      </c>
      <c r="E1386" s="8">
        <v>13</v>
      </c>
      <c r="F1386" s="8" t="s">
        <v>36638</v>
      </c>
      <c r="G1386" s="8">
        <v>1</v>
      </c>
      <c r="H1386" s="8">
        <v>2</v>
      </c>
      <c r="I1386" s="8">
        <v>4</v>
      </c>
      <c r="J1386" s="8" t="s">
        <v>1229</v>
      </c>
      <c r="K1386" s="8" t="s">
        <v>1230</v>
      </c>
      <c r="L1386" s="8" t="s">
        <v>1231</v>
      </c>
      <c r="M1386" s="8" t="s">
        <v>36637</v>
      </c>
      <c r="N1386" s="8">
        <v>1653.9336000000001</v>
      </c>
      <c r="O1386" t="str">
        <f t="shared" si="43"/>
        <v/>
      </c>
      <c r="P1386" t="str">
        <f t="shared" si="44"/>
        <v/>
      </c>
    </row>
    <row r="1387" spans="1:16">
      <c r="A1387" s="8" t="s">
        <v>36636</v>
      </c>
      <c r="B1387" s="8" t="b">
        <v>0</v>
      </c>
      <c r="C1387" s="8" t="s">
        <v>70</v>
      </c>
      <c r="D1387" s="8" t="s">
        <v>16</v>
      </c>
      <c r="E1387" s="8">
        <v>14</v>
      </c>
      <c r="F1387" s="8" t="s">
        <v>36635</v>
      </c>
      <c r="G1387" s="8">
        <v>1</v>
      </c>
      <c r="H1387" s="8">
        <v>2</v>
      </c>
      <c r="I1387" s="8">
        <v>2</v>
      </c>
      <c r="J1387" s="8" t="s">
        <v>1229</v>
      </c>
      <c r="K1387" s="8" t="s">
        <v>1230</v>
      </c>
      <c r="L1387" s="8" t="s">
        <v>1231</v>
      </c>
      <c r="M1387" s="8" t="s">
        <v>36634</v>
      </c>
      <c r="N1387" s="8">
        <v>1782.0285699999999</v>
      </c>
      <c r="O1387" t="str">
        <f t="shared" si="43"/>
        <v/>
      </c>
      <c r="P1387" t="str">
        <f t="shared" si="44"/>
        <v/>
      </c>
    </row>
    <row r="1388" spans="1:16">
      <c r="A1388" s="8" t="s">
        <v>36633</v>
      </c>
      <c r="B1388" s="8" t="b">
        <v>0</v>
      </c>
      <c r="C1388" s="8" t="s">
        <v>70</v>
      </c>
      <c r="D1388" s="8" t="s">
        <v>16</v>
      </c>
      <c r="E1388" s="8">
        <v>15</v>
      </c>
      <c r="F1388" s="8" t="s">
        <v>36632</v>
      </c>
      <c r="G1388" s="8">
        <v>1</v>
      </c>
      <c r="H1388" s="8">
        <v>2</v>
      </c>
      <c r="I1388" s="8">
        <v>3</v>
      </c>
      <c r="J1388" s="8" t="s">
        <v>1229</v>
      </c>
      <c r="K1388" s="8" t="s">
        <v>1230</v>
      </c>
      <c r="L1388" s="8" t="s">
        <v>1231</v>
      </c>
      <c r="M1388" s="8" t="s">
        <v>36631</v>
      </c>
      <c r="N1388" s="8">
        <v>1897.0555099999999</v>
      </c>
      <c r="O1388" t="str">
        <f t="shared" si="43"/>
        <v/>
      </c>
      <c r="P1388" t="str">
        <f t="shared" si="44"/>
        <v/>
      </c>
    </row>
    <row r="1389" spans="1:16">
      <c r="A1389" s="8" t="s">
        <v>36630</v>
      </c>
      <c r="B1389" s="8" t="b">
        <v>0</v>
      </c>
      <c r="C1389" s="8" t="s">
        <v>70</v>
      </c>
      <c r="D1389" s="8" t="s">
        <v>16</v>
      </c>
      <c r="E1389" s="8">
        <v>15</v>
      </c>
      <c r="F1389" s="8" t="s">
        <v>36629</v>
      </c>
      <c r="G1389" s="8">
        <v>1</v>
      </c>
      <c r="H1389" s="8">
        <v>3</v>
      </c>
      <c r="I1389" s="8">
        <v>2</v>
      </c>
      <c r="J1389" s="8" t="s">
        <v>21419</v>
      </c>
      <c r="K1389" s="8" t="s">
        <v>3559</v>
      </c>
      <c r="L1389" s="8" t="s">
        <v>21417</v>
      </c>
      <c r="M1389" s="8" t="s">
        <v>36628</v>
      </c>
      <c r="N1389" s="8">
        <v>1941.0453399999999</v>
      </c>
      <c r="O1389" t="str">
        <f t="shared" si="43"/>
        <v/>
      </c>
      <c r="P1389" t="str">
        <f t="shared" si="44"/>
        <v/>
      </c>
    </row>
    <row r="1390" spans="1:16">
      <c r="A1390" s="8" t="s">
        <v>36627</v>
      </c>
      <c r="B1390" s="8" t="b">
        <v>0</v>
      </c>
      <c r="C1390" s="8" t="s">
        <v>16</v>
      </c>
      <c r="D1390" s="8" t="s">
        <v>16</v>
      </c>
      <c r="E1390" s="8">
        <v>18</v>
      </c>
      <c r="F1390" s="8" t="s">
        <v>36626</v>
      </c>
      <c r="G1390" s="8">
        <v>1</v>
      </c>
      <c r="H1390" s="8">
        <v>1</v>
      </c>
      <c r="I1390" s="8">
        <v>1</v>
      </c>
      <c r="J1390" s="8" t="s">
        <v>36625</v>
      </c>
      <c r="K1390" s="8" t="s">
        <v>36625</v>
      </c>
      <c r="L1390" s="8" t="s">
        <v>36624</v>
      </c>
      <c r="M1390" s="8" t="s">
        <v>36623</v>
      </c>
      <c r="N1390" s="8">
        <v>1993.1188999999999</v>
      </c>
      <c r="O1390" t="str">
        <f t="shared" si="43"/>
        <v/>
      </c>
      <c r="P1390" t="str">
        <f t="shared" si="44"/>
        <v/>
      </c>
    </row>
    <row r="1391" spans="1:16">
      <c r="A1391" s="8" t="s">
        <v>36622</v>
      </c>
      <c r="B1391" s="8" t="b">
        <v>0</v>
      </c>
      <c r="C1391" s="8" t="s">
        <v>16</v>
      </c>
      <c r="D1391" s="8" t="s">
        <v>16</v>
      </c>
      <c r="E1391" s="8">
        <v>15</v>
      </c>
      <c r="F1391" s="8" t="s">
        <v>36621</v>
      </c>
      <c r="G1391" s="8">
        <v>1</v>
      </c>
      <c r="H1391" s="8">
        <v>1</v>
      </c>
      <c r="I1391" s="8">
        <v>2</v>
      </c>
      <c r="J1391" s="8" t="s">
        <v>36617</v>
      </c>
      <c r="K1391" s="8" t="s">
        <v>36617</v>
      </c>
      <c r="L1391" s="8" t="s">
        <v>36616</v>
      </c>
      <c r="M1391" s="8" t="s">
        <v>36620</v>
      </c>
      <c r="N1391" s="8">
        <v>1852.00756</v>
      </c>
      <c r="O1391" t="str">
        <f t="shared" si="43"/>
        <v/>
      </c>
      <c r="P1391" t="str">
        <f t="shared" si="44"/>
        <v/>
      </c>
    </row>
    <row r="1392" spans="1:16">
      <c r="A1392" s="8" t="s">
        <v>36619</v>
      </c>
      <c r="B1392" s="8" t="b">
        <v>0</v>
      </c>
      <c r="C1392" s="8" t="s">
        <v>16</v>
      </c>
      <c r="D1392" s="8" t="s">
        <v>16</v>
      </c>
      <c r="E1392" s="8">
        <v>16</v>
      </c>
      <c r="F1392" s="8" t="s">
        <v>36618</v>
      </c>
      <c r="G1392" s="8">
        <v>1</v>
      </c>
      <c r="H1392" s="8">
        <v>1</v>
      </c>
      <c r="I1392" s="8">
        <v>4</v>
      </c>
      <c r="J1392" s="8" t="s">
        <v>36617</v>
      </c>
      <c r="K1392" s="8" t="s">
        <v>36617</v>
      </c>
      <c r="L1392" s="8" t="s">
        <v>36616</v>
      </c>
      <c r="M1392" s="8" t="s">
        <v>36615</v>
      </c>
      <c r="N1392" s="8">
        <v>1989.06647</v>
      </c>
      <c r="O1392" t="str">
        <f t="shared" si="43"/>
        <v/>
      </c>
      <c r="P1392" t="str">
        <f t="shared" si="44"/>
        <v/>
      </c>
    </row>
    <row r="1393" spans="1:16">
      <c r="A1393" s="8" t="s">
        <v>36614</v>
      </c>
      <c r="B1393" s="8" t="b">
        <v>0</v>
      </c>
      <c r="C1393" s="8" t="s">
        <v>16</v>
      </c>
      <c r="D1393" s="8" t="s">
        <v>16</v>
      </c>
      <c r="E1393" s="8">
        <v>16</v>
      </c>
      <c r="F1393" s="8" t="s">
        <v>36613</v>
      </c>
      <c r="G1393" s="8">
        <v>1</v>
      </c>
      <c r="H1393" s="8">
        <v>1</v>
      </c>
      <c r="I1393" s="8">
        <v>1</v>
      </c>
      <c r="J1393" s="8" t="s">
        <v>36612</v>
      </c>
      <c r="K1393" s="8" t="s">
        <v>36612</v>
      </c>
      <c r="L1393" s="8" t="s">
        <v>36611</v>
      </c>
      <c r="M1393" s="8" t="s">
        <v>36610</v>
      </c>
      <c r="N1393" s="8">
        <v>1632.85916</v>
      </c>
      <c r="O1393" t="str">
        <f t="shared" si="43"/>
        <v/>
      </c>
      <c r="P1393" t="str">
        <f t="shared" si="44"/>
        <v/>
      </c>
    </row>
    <row r="1394" spans="1:16">
      <c r="A1394" s="8" t="s">
        <v>36609</v>
      </c>
      <c r="B1394" s="8" t="b">
        <v>0</v>
      </c>
      <c r="C1394" s="8" t="s">
        <v>16</v>
      </c>
      <c r="D1394" s="8" t="s">
        <v>16</v>
      </c>
      <c r="E1394" s="8">
        <v>14</v>
      </c>
      <c r="F1394" s="8" t="s">
        <v>36608</v>
      </c>
      <c r="G1394" s="8">
        <v>1</v>
      </c>
      <c r="H1394" s="8">
        <v>1</v>
      </c>
      <c r="I1394" s="8">
        <v>1</v>
      </c>
      <c r="J1394" s="8" t="s">
        <v>36607</v>
      </c>
      <c r="K1394" s="8" t="s">
        <v>36607</v>
      </c>
      <c r="L1394" s="8" t="s">
        <v>36606</v>
      </c>
      <c r="M1394" s="8" t="s">
        <v>36605</v>
      </c>
      <c r="N1394" s="8">
        <v>1582.87</v>
      </c>
      <c r="O1394" t="str">
        <f t="shared" si="43"/>
        <v/>
      </c>
      <c r="P1394" t="str">
        <f t="shared" si="44"/>
        <v/>
      </c>
    </row>
    <row r="1395" spans="1:16">
      <c r="A1395" s="8" t="s">
        <v>6875</v>
      </c>
      <c r="B1395" s="8" t="b">
        <v>0</v>
      </c>
      <c r="C1395" s="8" t="s">
        <v>16</v>
      </c>
      <c r="D1395" s="8" t="s">
        <v>16</v>
      </c>
      <c r="E1395" s="8">
        <v>13</v>
      </c>
      <c r="F1395" s="8" t="s">
        <v>6874</v>
      </c>
      <c r="G1395" s="8">
        <v>1</v>
      </c>
      <c r="H1395" s="8">
        <v>1</v>
      </c>
      <c r="I1395" s="8">
        <v>2</v>
      </c>
      <c r="J1395" s="8" t="s">
        <v>2177</v>
      </c>
      <c r="K1395" s="8" t="s">
        <v>2177</v>
      </c>
      <c r="L1395" s="8" t="s">
        <v>2176</v>
      </c>
      <c r="M1395" s="8" t="s">
        <v>6873</v>
      </c>
      <c r="N1395" s="8">
        <v>1427.76414</v>
      </c>
      <c r="O1395" t="str">
        <f t="shared" si="43"/>
        <v/>
      </c>
      <c r="P1395" t="str">
        <f t="shared" si="44"/>
        <v/>
      </c>
    </row>
    <row r="1396" spans="1:16">
      <c r="A1396" s="8" t="s">
        <v>36604</v>
      </c>
      <c r="B1396" s="8" t="b">
        <v>0</v>
      </c>
      <c r="C1396" s="8" t="s">
        <v>16</v>
      </c>
      <c r="D1396" s="8" t="s">
        <v>16</v>
      </c>
      <c r="E1396" s="8">
        <v>14</v>
      </c>
      <c r="F1396" s="8" t="s">
        <v>36603</v>
      </c>
      <c r="G1396" s="8">
        <v>1</v>
      </c>
      <c r="H1396" s="8">
        <v>1</v>
      </c>
      <c r="I1396" s="8">
        <v>1</v>
      </c>
      <c r="J1396" s="8" t="s">
        <v>24452</v>
      </c>
      <c r="K1396" s="8" t="s">
        <v>24452</v>
      </c>
      <c r="L1396" s="8" t="s">
        <v>24451</v>
      </c>
      <c r="M1396" s="8" t="s">
        <v>36602</v>
      </c>
      <c r="N1396" s="8">
        <v>1453.7645299999999</v>
      </c>
      <c r="O1396" t="str">
        <f t="shared" si="43"/>
        <v/>
      </c>
      <c r="P1396" t="str">
        <f t="shared" si="44"/>
        <v/>
      </c>
    </row>
    <row r="1397" spans="1:16">
      <c r="A1397" s="8" t="s">
        <v>36601</v>
      </c>
      <c r="B1397" s="8" t="b">
        <v>0</v>
      </c>
      <c r="C1397" s="8" t="s">
        <v>16</v>
      </c>
      <c r="D1397" s="8" t="s">
        <v>16</v>
      </c>
      <c r="E1397" s="8">
        <v>15</v>
      </c>
      <c r="F1397" s="8" t="s">
        <v>36600</v>
      </c>
      <c r="G1397" s="8">
        <v>1</v>
      </c>
      <c r="H1397" s="8">
        <v>1</v>
      </c>
      <c r="I1397" s="8">
        <v>1</v>
      </c>
      <c r="J1397" s="8" t="s">
        <v>24452</v>
      </c>
      <c r="K1397" s="8" t="s">
        <v>24452</v>
      </c>
      <c r="L1397" s="8" t="s">
        <v>24451</v>
      </c>
      <c r="M1397" s="8" t="s">
        <v>36599</v>
      </c>
      <c r="N1397" s="8">
        <v>1567.80746</v>
      </c>
      <c r="O1397" t="str">
        <f t="shared" si="43"/>
        <v/>
      </c>
      <c r="P1397" t="str">
        <f t="shared" si="44"/>
        <v/>
      </c>
    </row>
    <row r="1398" spans="1:16">
      <c r="A1398" s="8" t="s">
        <v>36598</v>
      </c>
      <c r="B1398" s="8" t="b">
        <v>0</v>
      </c>
      <c r="C1398" s="8" t="s">
        <v>70</v>
      </c>
      <c r="D1398" s="8" t="s">
        <v>16</v>
      </c>
      <c r="E1398" s="8">
        <v>13</v>
      </c>
      <c r="F1398" s="8" t="s">
        <v>36597</v>
      </c>
      <c r="G1398" s="8">
        <v>1</v>
      </c>
      <c r="H1398" s="8">
        <v>2</v>
      </c>
      <c r="I1398" s="8">
        <v>2</v>
      </c>
      <c r="J1398" s="8" t="s">
        <v>508</v>
      </c>
      <c r="K1398" s="8" t="s">
        <v>558</v>
      </c>
      <c r="L1398" s="8" t="s">
        <v>509</v>
      </c>
      <c r="M1398" s="8" t="s">
        <v>36596</v>
      </c>
      <c r="N1398" s="8">
        <v>1444.8495399999999</v>
      </c>
      <c r="O1398" t="str">
        <f t="shared" si="43"/>
        <v/>
      </c>
      <c r="P1398" t="str">
        <f t="shared" si="44"/>
        <v/>
      </c>
    </row>
    <row r="1399" spans="1:16">
      <c r="A1399" s="8" t="s">
        <v>36595</v>
      </c>
      <c r="B1399" s="8" t="b">
        <v>0</v>
      </c>
      <c r="C1399" s="8" t="s">
        <v>16</v>
      </c>
      <c r="D1399" s="8" t="s">
        <v>16</v>
      </c>
      <c r="E1399" s="8">
        <v>17</v>
      </c>
      <c r="F1399" s="8" t="s">
        <v>36594</v>
      </c>
      <c r="G1399" s="8">
        <v>1</v>
      </c>
      <c r="H1399" s="8">
        <v>1</v>
      </c>
      <c r="I1399" s="8">
        <v>1</v>
      </c>
      <c r="J1399" s="8" t="s">
        <v>27762</v>
      </c>
      <c r="K1399" s="8" t="s">
        <v>27762</v>
      </c>
      <c r="L1399" s="8" t="s">
        <v>27761</v>
      </c>
      <c r="M1399" s="8" t="s">
        <v>36593</v>
      </c>
      <c r="N1399" s="8">
        <v>1567.88023</v>
      </c>
      <c r="O1399" t="str">
        <f t="shared" si="43"/>
        <v/>
      </c>
      <c r="P1399" t="str">
        <f t="shared" si="44"/>
        <v/>
      </c>
    </row>
    <row r="1400" spans="1:16">
      <c r="A1400" s="8" t="s">
        <v>6878</v>
      </c>
      <c r="B1400" s="8" t="b">
        <v>0</v>
      </c>
      <c r="C1400" s="8" t="s">
        <v>70</v>
      </c>
      <c r="D1400" s="8" t="s">
        <v>16</v>
      </c>
      <c r="E1400" s="8">
        <v>15</v>
      </c>
      <c r="F1400" s="8" t="s">
        <v>6877</v>
      </c>
      <c r="G1400" s="8">
        <v>1</v>
      </c>
      <c r="H1400" s="8">
        <v>2</v>
      </c>
      <c r="I1400" s="8">
        <v>7</v>
      </c>
      <c r="J1400" s="8" t="s">
        <v>222</v>
      </c>
      <c r="K1400" s="8" t="s">
        <v>4425</v>
      </c>
      <c r="L1400" s="8" t="s">
        <v>223</v>
      </c>
      <c r="M1400" s="8" t="s">
        <v>6876</v>
      </c>
      <c r="N1400" s="8">
        <v>1528.8369700000001</v>
      </c>
      <c r="O1400" t="str">
        <f t="shared" si="43"/>
        <v/>
      </c>
      <c r="P1400" t="str">
        <f t="shared" si="44"/>
        <v/>
      </c>
    </row>
    <row r="1401" spans="1:16">
      <c r="A1401" s="8" t="s">
        <v>36592</v>
      </c>
      <c r="B1401" s="8" t="b">
        <v>0</v>
      </c>
      <c r="C1401" s="8" t="s">
        <v>16</v>
      </c>
      <c r="D1401" s="8" t="s">
        <v>16</v>
      </c>
      <c r="E1401" s="8">
        <v>17</v>
      </c>
      <c r="F1401" s="8" t="s">
        <v>36591</v>
      </c>
      <c r="G1401" s="8">
        <v>1</v>
      </c>
      <c r="H1401" s="8">
        <v>1</v>
      </c>
      <c r="I1401" s="8">
        <v>1</v>
      </c>
      <c r="J1401" s="8" t="s">
        <v>919</v>
      </c>
      <c r="K1401" s="8" t="s">
        <v>919</v>
      </c>
      <c r="L1401" s="8" t="s">
        <v>920</v>
      </c>
      <c r="M1401" s="8" t="s">
        <v>36590</v>
      </c>
      <c r="N1401" s="8">
        <v>1805.9392</v>
      </c>
      <c r="O1401" t="str">
        <f t="shared" si="43"/>
        <v/>
      </c>
      <c r="P1401" t="str">
        <f t="shared" si="44"/>
        <v/>
      </c>
    </row>
    <row r="1402" spans="1:16">
      <c r="A1402" s="8" t="s">
        <v>36589</v>
      </c>
      <c r="B1402" s="8" t="b">
        <v>0</v>
      </c>
      <c r="C1402" s="8" t="s">
        <v>16</v>
      </c>
      <c r="D1402" s="8" t="s">
        <v>1512</v>
      </c>
      <c r="E1402" s="8">
        <v>14</v>
      </c>
      <c r="F1402" s="8" t="s">
        <v>36588</v>
      </c>
      <c r="G1402" s="8">
        <v>1</v>
      </c>
      <c r="H1402" s="8">
        <v>1</v>
      </c>
      <c r="I1402" s="8">
        <v>2</v>
      </c>
      <c r="J1402" s="8" t="s">
        <v>36587</v>
      </c>
      <c r="K1402" s="8" t="s">
        <v>36587</v>
      </c>
      <c r="L1402" s="8" t="s">
        <v>36586</v>
      </c>
      <c r="M1402" s="8" t="s">
        <v>36585</v>
      </c>
      <c r="N1402" s="8">
        <v>1557.85699</v>
      </c>
      <c r="O1402" t="str">
        <f t="shared" si="43"/>
        <v/>
      </c>
      <c r="P1402" t="str">
        <f t="shared" si="44"/>
        <v/>
      </c>
    </row>
    <row r="1403" spans="1:16">
      <c r="A1403" s="8" t="s">
        <v>36584</v>
      </c>
      <c r="B1403" s="8" t="b">
        <v>0</v>
      </c>
      <c r="C1403" s="8" t="s">
        <v>16</v>
      </c>
      <c r="D1403" s="8" t="s">
        <v>16</v>
      </c>
      <c r="E1403" s="8">
        <v>19</v>
      </c>
      <c r="F1403" s="8" t="s">
        <v>36583</v>
      </c>
      <c r="G1403" s="8">
        <v>1</v>
      </c>
      <c r="H1403" s="8">
        <v>1</v>
      </c>
      <c r="I1403" s="8">
        <v>1</v>
      </c>
      <c r="J1403" s="8" t="s">
        <v>13965</v>
      </c>
      <c r="K1403" s="8" t="s">
        <v>13965</v>
      </c>
      <c r="L1403" s="8" t="s">
        <v>13964</v>
      </c>
      <c r="M1403" s="8" t="s">
        <v>36582</v>
      </c>
      <c r="N1403" s="8">
        <v>2194.1655099999998</v>
      </c>
      <c r="O1403" t="str">
        <f t="shared" si="43"/>
        <v/>
      </c>
      <c r="P1403" t="str">
        <f t="shared" si="44"/>
        <v/>
      </c>
    </row>
    <row r="1404" spans="1:16">
      <c r="A1404" s="8" t="s">
        <v>36581</v>
      </c>
      <c r="B1404" s="8" t="b">
        <v>0</v>
      </c>
      <c r="C1404" s="8" t="s">
        <v>70</v>
      </c>
      <c r="D1404" s="8" t="s">
        <v>618</v>
      </c>
      <c r="E1404" s="8">
        <v>20</v>
      </c>
      <c r="F1404" s="8" t="s">
        <v>36580</v>
      </c>
      <c r="G1404" s="8">
        <v>1</v>
      </c>
      <c r="H1404" s="8">
        <v>2</v>
      </c>
      <c r="I1404" s="8">
        <v>1</v>
      </c>
      <c r="J1404" s="8" t="s">
        <v>9604</v>
      </c>
      <c r="K1404" s="8" t="s">
        <v>10763</v>
      </c>
      <c r="L1404" s="8" t="s">
        <v>9602</v>
      </c>
      <c r="M1404" s="8" t="s">
        <v>36579</v>
      </c>
      <c r="N1404" s="8">
        <v>2239.1975600000001</v>
      </c>
      <c r="O1404" t="str">
        <f t="shared" si="43"/>
        <v/>
      </c>
      <c r="P1404" t="str">
        <f t="shared" si="44"/>
        <v/>
      </c>
    </row>
    <row r="1405" spans="1:16">
      <c r="A1405" s="8" t="s">
        <v>16957</v>
      </c>
      <c r="B1405" s="8" t="b">
        <v>0</v>
      </c>
      <c r="C1405" s="8" t="s">
        <v>70</v>
      </c>
      <c r="D1405" s="8" t="s">
        <v>618</v>
      </c>
      <c r="E1405" s="8">
        <v>12</v>
      </c>
      <c r="F1405" s="8" t="s">
        <v>16956</v>
      </c>
      <c r="G1405" s="8">
        <v>1</v>
      </c>
      <c r="H1405" s="8">
        <v>3</v>
      </c>
      <c r="I1405" s="8">
        <v>1</v>
      </c>
      <c r="J1405" s="8" t="s">
        <v>729</v>
      </c>
      <c r="K1405" s="8" t="s">
        <v>730</v>
      </c>
      <c r="L1405" s="8" t="s">
        <v>731</v>
      </c>
      <c r="M1405" s="8" t="s">
        <v>16955</v>
      </c>
      <c r="N1405" s="8">
        <v>1293.6395199999999</v>
      </c>
      <c r="O1405" t="str">
        <f t="shared" si="43"/>
        <v/>
      </c>
      <c r="P1405" t="str">
        <f t="shared" si="44"/>
        <v/>
      </c>
    </row>
    <row r="1406" spans="1:16">
      <c r="A1406" s="8" t="s">
        <v>727</v>
      </c>
      <c r="B1406" s="8" t="b">
        <v>0</v>
      </c>
      <c r="C1406" s="8" t="s">
        <v>70</v>
      </c>
      <c r="D1406" s="8" t="s">
        <v>618</v>
      </c>
      <c r="E1406" s="8">
        <v>14</v>
      </c>
      <c r="F1406" s="8" t="s">
        <v>728</v>
      </c>
      <c r="G1406" s="8">
        <v>1</v>
      </c>
      <c r="H1406" s="8">
        <v>3</v>
      </c>
      <c r="I1406" s="8">
        <v>7</v>
      </c>
      <c r="J1406" s="8" t="s">
        <v>729</v>
      </c>
      <c r="K1406" s="8" t="s">
        <v>730</v>
      </c>
      <c r="L1406" s="8" t="s">
        <v>731</v>
      </c>
      <c r="M1406" s="8" t="s">
        <v>732</v>
      </c>
      <c r="N1406" s="8">
        <v>1562.8246899999999</v>
      </c>
      <c r="O1406" t="str">
        <f t="shared" si="43"/>
        <v/>
      </c>
      <c r="P1406" t="str">
        <f t="shared" si="44"/>
        <v/>
      </c>
    </row>
    <row r="1407" spans="1:16">
      <c r="A1407" s="8" t="s">
        <v>6898</v>
      </c>
      <c r="B1407" s="8" t="b">
        <v>0</v>
      </c>
      <c r="C1407" s="8" t="s">
        <v>70</v>
      </c>
      <c r="D1407" s="8" t="s">
        <v>618</v>
      </c>
      <c r="E1407" s="8">
        <v>15</v>
      </c>
      <c r="F1407" s="8" t="s">
        <v>6897</v>
      </c>
      <c r="G1407" s="8">
        <v>1</v>
      </c>
      <c r="H1407" s="8">
        <v>3</v>
      </c>
      <c r="I1407" s="8">
        <v>2</v>
      </c>
      <c r="J1407" s="8" t="s">
        <v>729</v>
      </c>
      <c r="K1407" s="8" t="s">
        <v>730</v>
      </c>
      <c r="L1407" s="8" t="s">
        <v>731</v>
      </c>
      <c r="M1407" s="8" t="s">
        <v>6896</v>
      </c>
      <c r="N1407" s="8">
        <v>1619.8461500000001</v>
      </c>
      <c r="O1407" t="str">
        <f t="shared" si="43"/>
        <v/>
      </c>
      <c r="P1407" t="str">
        <f t="shared" si="44"/>
        <v/>
      </c>
    </row>
    <row r="1408" spans="1:16">
      <c r="A1408" s="8" t="s">
        <v>6903</v>
      </c>
      <c r="B1408" s="8" t="b">
        <v>0</v>
      </c>
      <c r="C1408" s="8" t="s">
        <v>16</v>
      </c>
      <c r="D1408" s="8" t="s">
        <v>16</v>
      </c>
      <c r="E1408" s="8">
        <v>16</v>
      </c>
      <c r="F1408" s="8" t="s">
        <v>6902</v>
      </c>
      <c r="G1408" s="8">
        <v>1</v>
      </c>
      <c r="H1408" s="8">
        <v>1</v>
      </c>
      <c r="I1408" s="8">
        <v>2</v>
      </c>
      <c r="J1408" s="8" t="s">
        <v>6901</v>
      </c>
      <c r="K1408" s="8" t="s">
        <v>6901</v>
      </c>
      <c r="L1408" s="8" t="s">
        <v>6900</v>
      </c>
      <c r="M1408" s="8" t="s">
        <v>6899</v>
      </c>
      <c r="N1408" s="8">
        <v>1665.8707300000001</v>
      </c>
      <c r="O1408" t="str">
        <f t="shared" si="43"/>
        <v/>
      </c>
      <c r="P1408" t="str">
        <f t="shared" si="44"/>
        <v/>
      </c>
    </row>
    <row r="1409" spans="1:16">
      <c r="A1409" s="8" t="s">
        <v>6906</v>
      </c>
      <c r="B1409" s="8" t="b">
        <v>0</v>
      </c>
      <c r="C1409" s="8" t="s">
        <v>16</v>
      </c>
      <c r="D1409" s="8" t="s">
        <v>16</v>
      </c>
      <c r="E1409" s="8">
        <v>17</v>
      </c>
      <c r="F1409" s="8" t="s">
        <v>6905</v>
      </c>
      <c r="G1409" s="8">
        <v>1</v>
      </c>
      <c r="H1409" s="8">
        <v>1</v>
      </c>
      <c r="I1409" s="8">
        <v>4</v>
      </c>
      <c r="J1409" s="8" t="s">
        <v>6901</v>
      </c>
      <c r="K1409" s="8" t="s">
        <v>6901</v>
      </c>
      <c r="L1409" s="8" t="s">
        <v>6900</v>
      </c>
      <c r="M1409" s="8" t="s">
        <v>6904</v>
      </c>
      <c r="N1409" s="8">
        <v>1778.95479</v>
      </c>
      <c r="O1409" t="str">
        <f t="shared" si="43"/>
        <v/>
      </c>
      <c r="P1409" t="str">
        <f t="shared" si="44"/>
        <v/>
      </c>
    </row>
    <row r="1410" spans="1:16">
      <c r="A1410" s="8" t="s">
        <v>6909</v>
      </c>
      <c r="B1410" s="8" t="b">
        <v>0</v>
      </c>
      <c r="C1410" s="8" t="s">
        <v>16</v>
      </c>
      <c r="D1410" s="8" t="s">
        <v>16</v>
      </c>
      <c r="E1410" s="8">
        <v>18</v>
      </c>
      <c r="F1410" s="8" t="s">
        <v>6908</v>
      </c>
      <c r="G1410" s="8">
        <v>1</v>
      </c>
      <c r="H1410" s="8">
        <v>1</v>
      </c>
      <c r="I1410" s="8">
        <v>1</v>
      </c>
      <c r="J1410" s="8" t="s">
        <v>6901</v>
      </c>
      <c r="K1410" s="8" t="s">
        <v>6901</v>
      </c>
      <c r="L1410" s="8" t="s">
        <v>6900</v>
      </c>
      <c r="M1410" s="8" t="s">
        <v>6907</v>
      </c>
      <c r="N1410" s="8">
        <v>1865.9868200000001</v>
      </c>
      <c r="O1410" t="str">
        <f t="shared" si="43"/>
        <v/>
      </c>
      <c r="P1410" t="str">
        <f t="shared" si="44"/>
        <v/>
      </c>
    </row>
    <row r="1411" spans="1:16">
      <c r="A1411" s="8" t="s">
        <v>36578</v>
      </c>
      <c r="B1411" s="8" t="b">
        <v>0</v>
      </c>
      <c r="C1411" s="8" t="s">
        <v>16</v>
      </c>
      <c r="D1411" s="8" t="s">
        <v>16</v>
      </c>
      <c r="E1411" s="8">
        <v>17</v>
      </c>
      <c r="F1411" s="8" t="s">
        <v>36577</v>
      </c>
      <c r="G1411" s="8">
        <v>1</v>
      </c>
      <c r="H1411" s="8">
        <v>1</v>
      </c>
      <c r="I1411" s="8">
        <v>1</v>
      </c>
      <c r="J1411" s="8" t="s">
        <v>36576</v>
      </c>
      <c r="K1411" s="8" t="s">
        <v>36576</v>
      </c>
      <c r="L1411" s="8" t="s">
        <v>36575</v>
      </c>
      <c r="M1411" s="8" t="s">
        <v>36574</v>
      </c>
      <c r="N1411" s="8">
        <v>1872.0126399999999</v>
      </c>
      <c r="O1411" t="str">
        <f t="shared" ref="O1411:O1474" si="45">IF(ISNUMBER(SEARCH("Candida",L1411)), 1,"")</f>
        <v/>
      </c>
      <c r="P1411" t="str">
        <f t="shared" ref="P1411:P1474" si="46">(IF(AND(C1411="Candida",H1411=1),1,""))</f>
        <v/>
      </c>
    </row>
    <row r="1412" spans="1:16">
      <c r="A1412" s="8" t="s">
        <v>36573</v>
      </c>
      <c r="B1412" s="8" t="b">
        <v>0</v>
      </c>
      <c r="C1412" s="8" t="s">
        <v>70</v>
      </c>
      <c r="D1412" s="8" t="s">
        <v>16</v>
      </c>
      <c r="E1412" s="8">
        <v>13</v>
      </c>
      <c r="F1412" s="8" t="s">
        <v>36572</v>
      </c>
      <c r="G1412" s="8">
        <v>1</v>
      </c>
      <c r="H1412" s="8">
        <v>2</v>
      </c>
      <c r="I1412" s="8">
        <v>1</v>
      </c>
      <c r="J1412" s="8" t="s">
        <v>222</v>
      </c>
      <c r="K1412" s="8" t="s">
        <v>4425</v>
      </c>
      <c r="L1412" s="8" t="s">
        <v>223</v>
      </c>
      <c r="M1412" s="8" t="s">
        <v>36571</v>
      </c>
      <c r="N1412" s="8">
        <v>1372.7470900000001</v>
      </c>
      <c r="O1412" t="str">
        <f t="shared" si="45"/>
        <v/>
      </c>
      <c r="P1412" t="str">
        <f t="shared" si="46"/>
        <v/>
      </c>
    </row>
    <row r="1413" spans="1:16">
      <c r="A1413" s="8" t="s">
        <v>6914</v>
      </c>
      <c r="B1413" s="8" t="b">
        <v>0</v>
      </c>
      <c r="C1413" s="8" t="s">
        <v>16</v>
      </c>
      <c r="D1413" s="8" t="s">
        <v>16</v>
      </c>
      <c r="E1413" s="8">
        <v>15</v>
      </c>
      <c r="F1413" s="8" t="s">
        <v>6913</v>
      </c>
      <c r="G1413" s="8">
        <v>1</v>
      </c>
      <c r="H1413" s="8">
        <v>1</v>
      </c>
      <c r="I1413" s="8">
        <v>3</v>
      </c>
      <c r="J1413" s="8" t="s">
        <v>6912</v>
      </c>
      <c r="K1413" s="8" t="s">
        <v>6912</v>
      </c>
      <c r="L1413" s="8" t="s">
        <v>6911</v>
      </c>
      <c r="M1413" s="8" t="s">
        <v>6910</v>
      </c>
      <c r="N1413" s="8">
        <v>1639.96424</v>
      </c>
      <c r="O1413" t="str">
        <f t="shared" si="45"/>
        <v/>
      </c>
      <c r="P1413" t="str">
        <f t="shared" si="46"/>
        <v/>
      </c>
    </row>
    <row r="1414" spans="1:16">
      <c r="A1414" s="8" t="s">
        <v>36529</v>
      </c>
      <c r="B1414" s="8" t="b">
        <v>0</v>
      </c>
      <c r="C1414" s="8" t="s">
        <v>16</v>
      </c>
      <c r="D1414" s="8" t="s">
        <v>473</v>
      </c>
      <c r="E1414" s="8">
        <v>16</v>
      </c>
      <c r="F1414" s="8" t="s">
        <v>36528</v>
      </c>
      <c r="G1414" s="8">
        <v>1</v>
      </c>
      <c r="H1414" s="8">
        <v>1</v>
      </c>
      <c r="I1414" s="8">
        <v>1</v>
      </c>
      <c r="J1414" s="8" t="s">
        <v>1883</v>
      </c>
      <c r="K1414" s="8" t="s">
        <v>1883</v>
      </c>
      <c r="L1414" s="8" t="s">
        <v>1884</v>
      </c>
      <c r="M1414" s="8" t="s">
        <v>36527</v>
      </c>
      <c r="N1414" s="8">
        <v>1866.9854399999999</v>
      </c>
      <c r="O1414" t="str">
        <f t="shared" si="45"/>
        <v/>
      </c>
      <c r="P1414" t="str">
        <f t="shared" si="46"/>
        <v/>
      </c>
    </row>
    <row r="1415" spans="1:16">
      <c r="A1415" s="8" t="s">
        <v>36570</v>
      </c>
      <c r="B1415" s="8" t="b">
        <v>0</v>
      </c>
      <c r="C1415" s="8" t="s">
        <v>16</v>
      </c>
      <c r="D1415" s="8" t="s">
        <v>982</v>
      </c>
      <c r="E1415" s="8">
        <v>15</v>
      </c>
      <c r="F1415" s="8" t="s">
        <v>36569</v>
      </c>
      <c r="G1415" s="8">
        <v>1</v>
      </c>
      <c r="H1415" s="8">
        <v>1</v>
      </c>
      <c r="I1415" s="8">
        <v>1</v>
      </c>
      <c r="J1415" s="8" t="s">
        <v>10267</v>
      </c>
      <c r="K1415" s="8" t="s">
        <v>10267</v>
      </c>
      <c r="L1415" s="8" t="s">
        <v>10266</v>
      </c>
      <c r="M1415" s="8" t="s">
        <v>36568</v>
      </c>
      <c r="N1415" s="8">
        <v>1678.69011</v>
      </c>
      <c r="O1415" t="str">
        <f t="shared" si="45"/>
        <v/>
      </c>
      <c r="P1415" t="str">
        <f t="shared" si="46"/>
        <v/>
      </c>
    </row>
    <row r="1416" spans="1:16">
      <c r="A1416" s="8" t="s">
        <v>7163</v>
      </c>
      <c r="B1416" s="8" t="b">
        <v>0</v>
      </c>
      <c r="C1416" s="8" t="s">
        <v>16</v>
      </c>
      <c r="D1416" s="8" t="s">
        <v>16</v>
      </c>
      <c r="E1416" s="8">
        <v>16</v>
      </c>
      <c r="F1416" s="8" t="s">
        <v>7162</v>
      </c>
      <c r="G1416" s="8">
        <v>1</v>
      </c>
      <c r="H1416" s="8">
        <v>1</v>
      </c>
      <c r="I1416" s="8">
        <v>1</v>
      </c>
      <c r="J1416" s="8" t="s">
        <v>2946</v>
      </c>
      <c r="K1416" s="8" t="s">
        <v>2946</v>
      </c>
      <c r="L1416" s="8" t="s">
        <v>2945</v>
      </c>
      <c r="M1416" s="8" t="s">
        <v>7161</v>
      </c>
      <c r="N1416" s="8">
        <v>1737.0170000000001</v>
      </c>
      <c r="O1416" t="str">
        <f t="shared" si="45"/>
        <v/>
      </c>
      <c r="P1416" t="str">
        <f t="shared" si="46"/>
        <v/>
      </c>
    </row>
    <row r="1417" spans="1:16">
      <c r="A1417" s="8" t="s">
        <v>36567</v>
      </c>
      <c r="B1417" s="8" t="b">
        <v>0</v>
      </c>
      <c r="C1417" s="8" t="s">
        <v>16</v>
      </c>
      <c r="D1417" s="8" t="s">
        <v>16</v>
      </c>
      <c r="E1417" s="8">
        <v>16</v>
      </c>
      <c r="F1417" s="8" t="s">
        <v>36566</v>
      </c>
      <c r="G1417" s="8">
        <v>1</v>
      </c>
      <c r="H1417" s="8">
        <v>1</v>
      </c>
      <c r="I1417" s="8">
        <v>1</v>
      </c>
      <c r="J1417" s="8" t="s">
        <v>36565</v>
      </c>
      <c r="K1417" s="8" t="s">
        <v>36565</v>
      </c>
      <c r="L1417" s="8" t="s">
        <v>36564</v>
      </c>
      <c r="M1417" s="8" t="s">
        <v>36563</v>
      </c>
      <c r="N1417" s="8">
        <v>1810.0082299999999</v>
      </c>
      <c r="O1417" t="str">
        <f t="shared" si="45"/>
        <v/>
      </c>
      <c r="P1417" t="str">
        <f t="shared" si="46"/>
        <v/>
      </c>
    </row>
    <row r="1418" spans="1:16">
      <c r="A1418" s="8" t="s">
        <v>36562</v>
      </c>
      <c r="B1418" s="8" t="b">
        <v>0</v>
      </c>
      <c r="C1418" s="8" t="s">
        <v>70</v>
      </c>
      <c r="D1418" s="8" t="s">
        <v>16</v>
      </c>
      <c r="E1418" s="8">
        <v>16</v>
      </c>
      <c r="F1418" s="8" t="s">
        <v>36561</v>
      </c>
      <c r="G1418" s="8">
        <v>1</v>
      </c>
      <c r="H1418" s="8">
        <v>2</v>
      </c>
      <c r="I1418" s="8">
        <v>1</v>
      </c>
      <c r="J1418" s="8" t="s">
        <v>31258</v>
      </c>
      <c r="K1418" s="8" t="s">
        <v>31257</v>
      </c>
      <c r="L1418" s="8" t="s">
        <v>31256</v>
      </c>
      <c r="M1418" s="8" t="s">
        <v>36560</v>
      </c>
      <c r="N1418" s="8">
        <v>1895.2025100000001</v>
      </c>
      <c r="O1418" t="str">
        <f t="shared" si="45"/>
        <v/>
      </c>
      <c r="P1418" t="str">
        <f t="shared" si="46"/>
        <v/>
      </c>
    </row>
    <row r="1419" spans="1:16">
      <c r="A1419" s="8" t="s">
        <v>36559</v>
      </c>
      <c r="B1419" s="8" t="b">
        <v>0</v>
      </c>
      <c r="C1419" s="8" t="s">
        <v>16</v>
      </c>
      <c r="D1419" s="8" t="s">
        <v>16</v>
      </c>
      <c r="E1419" s="8">
        <v>15</v>
      </c>
      <c r="F1419" s="8" t="s">
        <v>36558</v>
      </c>
      <c r="G1419" s="8">
        <v>1</v>
      </c>
      <c r="H1419" s="8">
        <v>1</v>
      </c>
      <c r="I1419" s="8">
        <v>3</v>
      </c>
      <c r="J1419" s="8" t="s">
        <v>3876</v>
      </c>
      <c r="K1419" s="8" t="s">
        <v>3876</v>
      </c>
      <c r="L1419" s="8" t="s">
        <v>3875</v>
      </c>
      <c r="M1419" s="8" t="s">
        <v>36557</v>
      </c>
      <c r="N1419" s="8">
        <v>1655.0438799999999</v>
      </c>
      <c r="O1419" t="str">
        <f t="shared" si="45"/>
        <v/>
      </c>
      <c r="P1419" t="str">
        <f t="shared" si="46"/>
        <v/>
      </c>
    </row>
    <row r="1420" spans="1:16">
      <c r="A1420" s="8" t="s">
        <v>36556</v>
      </c>
      <c r="B1420" s="8" t="b">
        <v>0</v>
      </c>
      <c r="C1420" s="8" t="s">
        <v>16</v>
      </c>
      <c r="D1420" s="8" t="s">
        <v>16</v>
      </c>
      <c r="E1420" s="8">
        <v>16</v>
      </c>
      <c r="F1420" s="8" t="s">
        <v>36555</v>
      </c>
      <c r="G1420" s="8">
        <v>1</v>
      </c>
      <c r="H1420" s="8">
        <v>1</v>
      </c>
      <c r="I1420" s="8">
        <v>2</v>
      </c>
      <c r="J1420" s="8" t="s">
        <v>3876</v>
      </c>
      <c r="K1420" s="8" t="s">
        <v>3876</v>
      </c>
      <c r="L1420" s="8" t="s">
        <v>3875</v>
      </c>
      <c r="M1420" s="8" t="s">
        <v>36554</v>
      </c>
      <c r="N1420" s="8">
        <v>1712.0653500000001</v>
      </c>
      <c r="O1420" t="str">
        <f t="shared" si="45"/>
        <v/>
      </c>
      <c r="P1420" t="str">
        <f t="shared" si="46"/>
        <v/>
      </c>
    </row>
    <row r="1421" spans="1:16">
      <c r="A1421" s="8" t="s">
        <v>36553</v>
      </c>
      <c r="B1421" s="8" t="b">
        <v>0</v>
      </c>
      <c r="C1421" s="8" t="s">
        <v>70</v>
      </c>
      <c r="D1421" s="8" t="s">
        <v>16</v>
      </c>
      <c r="E1421" s="8">
        <v>13</v>
      </c>
      <c r="F1421" s="8" t="s">
        <v>36552</v>
      </c>
      <c r="G1421" s="8">
        <v>1</v>
      </c>
      <c r="H1421" s="8">
        <v>2</v>
      </c>
      <c r="I1421" s="8">
        <v>1</v>
      </c>
      <c r="J1421" s="8" t="s">
        <v>6610</v>
      </c>
      <c r="K1421" s="8" t="s">
        <v>8341</v>
      </c>
      <c r="L1421" s="8" t="s">
        <v>6609</v>
      </c>
      <c r="M1421" s="8" t="s">
        <v>36551</v>
      </c>
      <c r="N1421" s="8">
        <v>1561.9199699999999</v>
      </c>
      <c r="O1421" t="str">
        <f t="shared" si="45"/>
        <v/>
      </c>
      <c r="P1421" t="str">
        <f t="shared" si="46"/>
        <v/>
      </c>
    </row>
    <row r="1422" spans="1:16">
      <c r="A1422" s="8" t="s">
        <v>36550</v>
      </c>
      <c r="B1422" s="8" t="b">
        <v>0</v>
      </c>
      <c r="C1422" s="8" t="s">
        <v>16</v>
      </c>
      <c r="D1422" s="8" t="s">
        <v>16</v>
      </c>
      <c r="E1422" s="8">
        <v>15</v>
      </c>
      <c r="F1422" s="8" t="s">
        <v>36549</v>
      </c>
      <c r="G1422" s="8">
        <v>1</v>
      </c>
      <c r="H1422" s="8">
        <v>1</v>
      </c>
      <c r="I1422" s="8">
        <v>3</v>
      </c>
      <c r="J1422" s="8" t="s">
        <v>2394</v>
      </c>
      <c r="K1422" s="8" t="s">
        <v>2394</v>
      </c>
      <c r="L1422" s="8" t="s">
        <v>2393</v>
      </c>
      <c r="M1422" s="8" t="s">
        <v>36548</v>
      </c>
      <c r="N1422" s="8">
        <v>1733.06837</v>
      </c>
      <c r="O1422" t="str">
        <f t="shared" si="45"/>
        <v/>
      </c>
      <c r="P1422" t="str">
        <f t="shared" si="46"/>
        <v/>
      </c>
    </row>
    <row r="1423" spans="1:16">
      <c r="A1423" s="8" t="s">
        <v>36547</v>
      </c>
      <c r="B1423" s="8" t="b">
        <v>0</v>
      </c>
      <c r="C1423" s="8" t="s">
        <v>70</v>
      </c>
      <c r="D1423" s="8" t="s">
        <v>16</v>
      </c>
      <c r="E1423" s="8">
        <v>18</v>
      </c>
      <c r="F1423" s="8" t="s">
        <v>36546</v>
      </c>
      <c r="G1423" s="8">
        <v>1</v>
      </c>
      <c r="H1423" s="8">
        <v>2</v>
      </c>
      <c r="I1423" s="8">
        <v>1</v>
      </c>
      <c r="J1423" s="8" t="s">
        <v>36545</v>
      </c>
      <c r="K1423" s="8" t="s">
        <v>36544</v>
      </c>
      <c r="L1423" s="8" t="s">
        <v>36543</v>
      </c>
      <c r="M1423" s="8" t="s">
        <v>36542</v>
      </c>
      <c r="N1423" s="8">
        <v>2140.2812100000001</v>
      </c>
      <c r="O1423" t="str">
        <f t="shared" si="45"/>
        <v/>
      </c>
      <c r="P1423" t="str">
        <f t="shared" si="46"/>
        <v/>
      </c>
    </row>
    <row r="1424" spans="1:16">
      <c r="A1424" s="8" t="s">
        <v>36541</v>
      </c>
      <c r="B1424" s="8" t="b">
        <v>0</v>
      </c>
      <c r="C1424" s="8" t="s">
        <v>16</v>
      </c>
      <c r="D1424" s="8" t="s">
        <v>16</v>
      </c>
      <c r="E1424" s="8">
        <v>15</v>
      </c>
      <c r="F1424" s="8" t="s">
        <v>36540</v>
      </c>
      <c r="G1424" s="8">
        <v>1</v>
      </c>
      <c r="H1424" s="8">
        <v>1</v>
      </c>
      <c r="I1424" s="8">
        <v>5</v>
      </c>
      <c r="J1424" s="8" t="s">
        <v>22406</v>
      </c>
      <c r="K1424" s="8" t="s">
        <v>22406</v>
      </c>
      <c r="L1424" s="8" t="s">
        <v>22405</v>
      </c>
      <c r="M1424" s="8" t="s">
        <v>36539</v>
      </c>
      <c r="N1424" s="8">
        <v>1813.96675</v>
      </c>
      <c r="O1424" t="str">
        <f t="shared" si="45"/>
        <v/>
      </c>
      <c r="P1424" t="str">
        <f t="shared" si="46"/>
        <v/>
      </c>
    </row>
    <row r="1425" spans="1:16">
      <c r="A1425" s="8" t="s">
        <v>36538</v>
      </c>
      <c r="B1425" s="8" t="b">
        <v>0</v>
      </c>
      <c r="C1425" s="8" t="s">
        <v>16</v>
      </c>
      <c r="D1425" s="8" t="s">
        <v>16</v>
      </c>
      <c r="E1425" s="8">
        <v>16</v>
      </c>
      <c r="F1425" s="8" t="s">
        <v>36537</v>
      </c>
      <c r="G1425" s="8">
        <v>1</v>
      </c>
      <c r="H1425" s="8">
        <v>1</v>
      </c>
      <c r="I1425" s="8">
        <v>1</v>
      </c>
      <c r="J1425" s="8" t="s">
        <v>22406</v>
      </c>
      <c r="K1425" s="8" t="s">
        <v>22406</v>
      </c>
      <c r="L1425" s="8" t="s">
        <v>22405</v>
      </c>
      <c r="M1425" s="8" t="s">
        <v>36536</v>
      </c>
      <c r="N1425" s="8">
        <v>1943.00935</v>
      </c>
      <c r="O1425" t="str">
        <f t="shared" si="45"/>
        <v/>
      </c>
      <c r="P1425" t="str">
        <f t="shared" si="46"/>
        <v/>
      </c>
    </row>
    <row r="1426" spans="1:16">
      <c r="A1426" s="8" t="s">
        <v>36535</v>
      </c>
      <c r="B1426" s="8" t="b">
        <v>0</v>
      </c>
      <c r="C1426" s="8" t="s">
        <v>16</v>
      </c>
      <c r="D1426" s="8" t="s">
        <v>16</v>
      </c>
      <c r="E1426" s="8">
        <v>17</v>
      </c>
      <c r="F1426" s="8" t="s">
        <v>36534</v>
      </c>
      <c r="G1426" s="8">
        <v>1</v>
      </c>
      <c r="H1426" s="8">
        <v>1</v>
      </c>
      <c r="I1426" s="8">
        <v>6</v>
      </c>
      <c r="J1426" s="8" t="s">
        <v>22406</v>
      </c>
      <c r="K1426" s="8" t="s">
        <v>22406</v>
      </c>
      <c r="L1426" s="8" t="s">
        <v>22405</v>
      </c>
      <c r="M1426" s="8" t="s">
        <v>36533</v>
      </c>
      <c r="N1426" s="8">
        <v>2000.03081</v>
      </c>
      <c r="O1426" t="str">
        <f t="shared" si="45"/>
        <v/>
      </c>
      <c r="P1426" t="str">
        <f t="shared" si="46"/>
        <v/>
      </c>
    </row>
    <row r="1427" spans="1:16">
      <c r="A1427" s="8" t="s">
        <v>36532</v>
      </c>
      <c r="B1427" s="8" t="b">
        <v>0</v>
      </c>
      <c r="C1427" s="8" t="s">
        <v>70</v>
      </c>
      <c r="D1427" s="8" t="s">
        <v>16</v>
      </c>
      <c r="E1427" s="8">
        <v>15</v>
      </c>
      <c r="F1427" s="8" t="s">
        <v>36531</v>
      </c>
      <c r="G1427" s="8">
        <v>1</v>
      </c>
      <c r="H1427" s="8">
        <v>2</v>
      </c>
      <c r="I1427" s="8">
        <v>1</v>
      </c>
      <c r="J1427" s="8" t="s">
        <v>2695</v>
      </c>
      <c r="K1427" s="8" t="s">
        <v>2694</v>
      </c>
      <c r="L1427" s="8" t="s">
        <v>2693</v>
      </c>
      <c r="M1427" s="8" t="s">
        <v>36530</v>
      </c>
      <c r="N1427" s="8">
        <v>1636.8580999999999</v>
      </c>
      <c r="O1427" t="str">
        <f t="shared" si="45"/>
        <v/>
      </c>
      <c r="P1427" t="str">
        <f t="shared" si="46"/>
        <v/>
      </c>
    </row>
    <row r="1428" spans="1:16">
      <c r="A1428" s="8" t="s">
        <v>36529</v>
      </c>
      <c r="B1428" s="8" t="b">
        <v>0</v>
      </c>
      <c r="C1428" s="8" t="s">
        <v>16</v>
      </c>
      <c r="D1428" s="8" t="s">
        <v>16</v>
      </c>
      <c r="E1428" s="8">
        <v>16</v>
      </c>
      <c r="F1428" s="8" t="s">
        <v>36528</v>
      </c>
      <c r="G1428" s="8">
        <v>1</v>
      </c>
      <c r="H1428" s="8">
        <v>1</v>
      </c>
      <c r="I1428" s="8">
        <v>1</v>
      </c>
      <c r="J1428" s="8" t="s">
        <v>1883</v>
      </c>
      <c r="K1428" s="8" t="s">
        <v>1883</v>
      </c>
      <c r="L1428" s="8" t="s">
        <v>1884</v>
      </c>
      <c r="M1428" s="8" t="s">
        <v>36527</v>
      </c>
      <c r="N1428" s="8">
        <v>1850.99053</v>
      </c>
      <c r="O1428" t="str">
        <f t="shared" si="45"/>
        <v/>
      </c>
      <c r="P1428" t="str">
        <f t="shared" si="46"/>
        <v/>
      </c>
    </row>
    <row r="1429" spans="1:16">
      <c r="A1429" s="8" t="s">
        <v>36526</v>
      </c>
      <c r="B1429" s="8" t="b">
        <v>0</v>
      </c>
      <c r="C1429" s="8" t="s">
        <v>70</v>
      </c>
      <c r="D1429" s="8" t="s">
        <v>1512</v>
      </c>
      <c r="E1429" s="8">
        <v>15</v>
      </c>
      <c r="F1429" s="8" t="s">
        <v>36525</v>
      </c>
      <c r="G1429" s="8">
        <v>1</v>
      </c>
      <c r="H1429" s="8">
        <v>2</v>
      </c>
      <c r="I1429" s="8">
        <v>2</v>
      </c>
      <c r="J1429" s="8" t="s">
        <v>255</v>
      </c>
      <c r="K1429" s="8" t="s">
        <v>256</v>
      </c>
      <c r="L1429" s="8" t="s">
        <v>257</v>
      </c>
      <c r="M1429" s="8" t="s">
        <v>36524</v>
      </c>
      <c r="N1429" s="8">
        <v>1835.04323</v>
      </c>
      <c r="O1429" t="str">
        <f t="shared" si="45"/>
        <v/>
      </c>
      <c r="P1429" t="str">
        <f t="shared" si="46"/>
        <v/>
      </c>
    </row>
    <row r="1430" spans="1:16">
      <c r="A1430" s="8" t="s">
        <v>36523</v>
      </c>
      <c r="B1430" s="8" t="b">
        <v>0</v>
      </c>
      <c r="C1430" s="8" t="s">
        <v>16</v>
      </c>
      <c r="D1430" s="8" t="s">
        <v>16</v>
      </c>
      <c r="E1430" s="8">
        <v>15</v>
      </c>
      <c r="F1430" s="8" t="s">
        <v>36522</v>
      </c>
      <c r="G1430" s="8">
        <v>1</v>
      </c>
      <c r="H1430" s="8">
        <v>1</v>
      </c>
      <c r="I1430" s="8">
        <v>4</v>
      </c>
      <c r="J1430" s="8" t="s">
        <v>2946</v>
      </c>
      <c r="K1430" s="8" t="s">
        <v>2946</v>
      </c>
      <c r="L1430" s="8" t="s">
        <v>2945</v>
      </c>
      <c r="M1430" s="8" t="s">
        <v>36521</v>
      </c>
      <c r="N1430" s="8">
        <v>1784.05411</v>
      </c>
      <c r="O1430" t="str">
        <f t="shared" si="45"/>
        <v/>
      </c>
      <c r="P1430" t="str">
        <f t="shared" si="46"/>
        <v/>
      </c>
    </row>
    <row r="1431" spans="1:16">
      <c r="A1431" s="8" t="s">
        <v>36520</v>
      </c>
      <c r="B1431" s="8" t="b">
        <v>0</v>
      </c>
      <c r="C1431" s="8" t="s">
        <v>16</v>
      </c>
      <c r="D1431" s="8" t="s">
        <v>16</v>
      </c>
      <c r="E1431" s="8">
        <v>17</v>
      </c>
      <c r="F1431" s="8" t="s">
        <v>36519</v>
      </c>
      <c r="G1431" s="8">
        <v>1</v>
      </c>
      <c r="H1431" s="8">
        <v>1</v>
      </c>
      <c r="I1431" s="8">
        <v>2</v>
      </c>
      <c r="J1431" s="8" t="s">
        <v>1947</v>
      </c>
      <c r="K1431" s="8" t="s">
        <v>1947</v>
      </c>
      <c r="L1431" s="8" t="s">
        <v>1946</v>
      </c>
      <c r="M1431" s="8" t="s">
        <v>36518</v>
      </c>
      <c r="N1431" s="8">
        <v>1681.94831</v>
      </c>
      <c r="O1431" t="str">
        <f t="shared" si="45"/>
        <v/>
      </c>
      <c r="P1431" t="str">
        <f t="shared" si="46"/>
        <v/>
      </c>
    </row>
    <row r="1432" spans="1:16">
      <c r="A1432" s="8" t="s">
        <v>36517</v>
      </c>
      <c r="B1432" s="8" t="b">
        <v>0</v>
      </c>
      <c r="C1432" s="8" t="s">
        <v>16</v>
      </c>
      <c r="D1432" s="8" t="s">
        <v>16</v>
      </c>
      <c r="E1432" s="8">
        <v>22</v>
      </c>
      <c r="F1432" s="8" t="s">
        <v>36516</v>
      </c>
      <c r="G1432" s="8">
        <v>1</v>
      </c>
      <c r="H1432" s="8">
        <v>1</v>
      </c>
      <c r="I1432" s="8">
        <v>1</v>
      </c>
      <c r="J1432" s="8" t="s">
        <v>1947</v>
      </c>
      <c r="K1432" s="8" t="s">
        <v>1947</v>
      </c>
      <c r="L1432" s="8" t="s">
        <v>1946</v>
      </c>
      <c r="M1432" s="8" t="s">
        <v>36515</v>
      </c>
      <c r="N1432" s="8">
        <v>2230.2302399999999</v>
      </c>
      <c r="O1432" t="str">
        <f t="shared" si="45"/>
        <v/>
      </c>
      <c r="P1432" t="str">
        <f t="shared" si="46"/>
        <v/>
      </c>
    </row>
    <row r="1433" spans="1:16">
      <c r="A1433" s="8" t="s">
        <v>36514</v>
      </c>
      <c r="B1433" s="8" t="b">
        <v>0</v>
      </c>
      <c r="C1433" s="8" t="s">
        <v>16</v>
      </c>
      <c r="D1433" s="8" t="s">
        <v>16</v>
      </c>
      <c r="E1433" s="8">
        <v>15</v>
      </c>
      <c r="F1433" s="8" t="s">
        <v>36513</v>
      </c>
      <c r="G1433" s="8">
        <v>1</v>
      </c>
      <c r="H1433" s="8">
        <v>1</v>
      </c>
      <c r="I1433" s="8">
        <v>2</v>
      </c>
      <c r="J1433" s="8" t="s">
        <v>6108</v>
      </c>
      <c r="K1433" s="8" t="s">
        <v>6108</v>
      </c>
      <c r="L1433" s="8" t="s">
        <v>6107</v>
      </c>
      <c r="M1433" s="8" t="s">
        <v>36512</v>
      </c>
      <c r="N1433" s="8">
        <v>1646.9588200000001</v>
      </c>
      <c r="O1433" t="str">
        <f t="shared" si="45"/>
        <v/>
      </c>
      <c r="P1433" t="str">
        <f t="shared" si="46"/>
        <v/>
      </c>
    </row>
    <row r="1434" spans="1:16">
      <c r="A1434" s="8" t="s">
        <v>36511</v>
      </c>
      <c r="B1434" s="8" t="b">
        <v>0</v>
      </c>
      <c r="C1434" s="8" t="s">
        <v>16</v>
      </c>
      <c r="D1434" s="8" t="s">
        <v>16</v>
      </c>
      <c r="E1434" s="8">
        <v>16</v>
      </c>
      <c r="F1434" s="8" t="s">
        <v>36510</v>
      </c>
      <c r="G1434" s="8">
        <v>1</v>
      </c>
      <c r="H1434" s="8">
        <v>1</v>
      </c>
      <c r="I1434" s="8">
        <v>2</v>
      </c>
      <c r="J1434" s="8" t="s">
        <v>6108</v>
      </c>
      <c r="K1434" s="8" t="s">
        <v>6108</v>
      </c>
      <c r="L1434" s="8" t="s">
        <v>6107</v>
      </c>
      <c r="M1434" s="8" t="s">
        <v>36509</v>
      </c>
      <c r="N1434" s="8">
        <v>1810.02214</v>
      </c>
      <c r="O1434" t="str">
        <f t="shared" si="45"/>
        <v/>
      </c>
      <c r="P1434" t="str">
        <f t="shared" si="46"/>
        <v/>
      </c>
    </row>
    <row r="1435" spans="1:16">
      <c r="A1435" s="8" t="s">
        <v>36508</v>
      </c>
      <c r="B1435" s="8" t="b">
        <v>0</v>
      </c>
      <c r="C1435" s="8" t="s">
        <v>16</v>
      </c>
      <c r="D1435" s="8" t="s">
        <v>381</v>
      </c>
      <c r="E1435" s="8">
        <v>14</v>
      </c>
      <c r="F1435" s="8" t="s">
        <v>36507</v>
      </c>
      <c r="G1435" s="8">
        <v>1</v>
      </c>
      <c r="H1435" s="8">
        <v>1</v>
      </c>
      <c r="I1435" s="8">
        <v>7</v>
      </c>
      <c r="J1435" s="8" t="s">
        <v>335</v>
      </c>
      <c r="K1435" s="8" t="s">
        <v>335</v>
      </c>
      <c r="L1435" s="8" t="s">
        <v>336</v>
      </c>
      <c r="M1435" s="8" t="s">
        <v>36506</v>
      </c>
      <c r="N1435" s="8">
        <v>1728.0312699999999</v>
      </c>
      <c r="O1435" t="str">
        <f t="shared" si="45"/>
        <v/>
      </c>
      <c r="P1435" t="str">
        <f t="shared" si="46"/>
        <v/>
      </c>
    </row>
    <row r="1436" spans="1:16">
      <c r="A1436" s="8" t="s">
        <v>36505</v>
      </c>
      <c r="B1436" s="8" t="b">
        <v>0</v>
      </c>
      <c r="C1436" s="8" t="s">
        <v>16</v>
      </c>
      <c r="D1436" s="8" t="s">
        <v>381</v>
      </c>
      <c r="E1436" s="8">
        <v>15</v>
      </c>
      <c r="F1436" s="8" t="s">
        <v>36504</v>
      </c>
      <c r="G1436" s="8">
        <v>1</v>
      </c>
      <c r="H1436" s="8">
        <v>1</v>
      </c>
      <c r="I1436" s="8">
        <v>1</v>
      </c>
      <c r="J1436" s="8" t="s">
        <v>335</v>
      </c>
      <c r="K1436" s="8" t="s">
        <v>335</v>
      </c>
      <c r="L1436" s="8" t="s">
        <v>336</v>
      </c>
      <c r="M1436" s="8" t="s">
        <v>36503</v>
      </c>
      <c r="N1436" s="8">
        <v>1891.0945999999999</v>
      </c>
      <c r="O1436" t="str">
        <f t="shared" si="45"/>
        <v/>
      </c>
      <c r="P1436" t="str">
        <f t="shared" si="46"/>
        <v/>
      </c>
    </row>
    <row r="1437" spans="1:16">
      <c r="A1437" s="8" t="s">
        <v>36502</v>
      </c>
      <c r="B1437" s="8" t="b">
        <v>0</v>
      </c>
      <c r="C1437" s="8" t="s">
        <v>16</v>
      </c>
      <c r="D1437" s="8" t="s">
        <v>381</v>
      </c>
      <c r="E1437" s="8">
        <v>16</v>
      </c>
      <c r="F1437" s="8" t="s">
        <v>36501</v>
      </c>
      <c r="G1437" s="8">
        <v>1</v>
      </c>
      <c r="H1437" s="8">
        <v>1</v>
      </c>
      <c r="I1437" s="8">
        <v>2</v>
      </c>
      <c r="J1437" s="8" t="s">
        <v>335</v>
      </c>
      <c r="K1437" s="8" t="s">
        <v>335</v>
      </c>
      <c r="L1437" s="8" t="s">
        <v>336</v>
      </c>
      <c r="M1437" s="8" t="s">
        <v>36500</v>
      </c>
      <c r="N1437" s="8">
        <v>1948.1160600000001</v>
      </c>
      <c r="O1437" t="str">
        <f t="shared" si="45"/>
        <v/>
      </c>
      <c r="P1437" t="str">
        <f t="shared" si="46"/>
        <v/>
      </c>
    </row>
    <row r="1438" spans="1:16">
      <c r="A1438" s="8" t="s">
        <v>36499</v>
      </c>
      <c r="B1438" s="8" t="b">
        <v>0</v>
      </c>
      <c r="C1438" s="8" t="s">
        <v>16</v>
      </c>
      <c r="D1438" s="8" t="s">
        <v>16</v>
      </c>
      <c r="E1438" s="8">
        <v>16</v>
      </c>
      <c r="F1438" s="8" t="s">
        <v>36498</v>
      </c>
      <c r="G1438" s="8">
        <v>1</v>
      </c>
      <c r="H1438" s="8">
        <v>1</v>
      </c>
      <c r="I1438" s="8">
        <v>1</v>
      </c>
      <c r="J1438" s="8" t="s">
        <v>36497</v>
      </c>
      <c r="K1438" s="8" t="s">
        <v>36497</v>
      </c>
      <c r="L1438" s="8" t="s">
        <v>36496</v>
      </c>
      <c r="M1438" s="8" t="s">
        <v>36495</v>
      </c>
      <c r="N1438" s="8">
        <v>1830.98207</v>
      </c>
      <c r="O1438" t="str">
        <f t="shared" si="45"/>
        <v/>
      </c>
      <c r="P1438" t="str">
        <f t="shared" si="46"/>
        <v/>
      </c>
    </row>
    <row r="1439" spans="1:16">
      <c r="A1439" s="8" t="s">
        <v>36494</v>
      </c>
      <c r="B1439" s="8" t="b">
        <v>0</v>
      </c>
      <c r="C1439" s="8" t="s">
        <v>16</v>
      </c>
      <c r="D1439" s="8" t="s">
        <v>16</v>
      </c>
      <c r="E1439" s="8">
        <v>16</v>
      </c>
      <c r="F1439" s="8" t="s">
        <v>36493</v>
      </c>
      <c r="G1439" s="8">
        <v>1</v>
      </c>
      <c r="H1439" s="8">
        <v>1</v>
      </c>
      <c r="I1439" s="8">
        <v>2</v>
      </c>
      <c r="J1439" s="8" t="s">
        <v>408</v>
      </c>
      <c r="K1439" s="8" t="s">
        <v>408</v>
      </c>
      <c r="L1439" s="8" t="s">
        <v>409</v>
      </c>
      <c r="M1439" s="8" t="s">
        <v>36492</v>
      </c>
      <c r="N1439" s="8">
        <v>1908.0086200000001</v>
      </c>
      <c r="O1439" t="str">
        <f t="shared" si="45"/>
        <v/>
      </c>
      <c r="P1439" t="str">
        <f t="shared" si="46"/>
        <v/>
      </c>
    </row>
    <row r="1440" spans="1:16">
      <c r="A1440" s="8" t="s">
        <v>36491</v>
      </c>
      <c r="B1440" s="8" t="b">
        <v>0</v>
      </c>
      <c r="C1440" s="8" t="s">
        <v>16</v>
      </c>
      <c r="D1440" s="8" t="s">
        <v>50</v>
      </c>
      <c r="E1440" s="8">
        <v>15</v>
      </c>
      <c r="F1440" s="8" t="s">
        <v>36490</v>
      </c>
      <c r="G1440" s="8">
        <v>1</v>
      </c>
      <c r="H1440" s="8">
        <v>1</v>
      </c>
      <c r="I1440" s="8">
        <v>1</v>
      </c>
      <c r="J1440" s="8" t="s">
        <v>24348</v>
      </c>
      <c r="K1440" s="8" t="s">
        <v>24348</v>
      </c>
      <c r="L1440" s="8" t="s">
        <v>24347</v>
      </c>
      <c r="M1440" s="8" t="s">
        <v>36489</v>
      </c>
      <c r="N1440" s="8">
        <v>1825.97415</v>
      </c>
      <c r="O1440" t="str">
        <f t="shared" si="45"/>
        <v/>
      </c>
      <c r="P1440" t="str">
        <f t="shared" si="46"/>
        <v/>
      </c>
    </row>
    <row r="1441" spans="1:16">
      <c r="A1441" s="8" t="s">
        <v>36488</v>
      </c>
      <c r="B1441" s="8" t="b">
        <v>0</v>
      </c>
      <c r="C1441" s="8" t="s">
        <v>70</v>
      </c>
      <c r="D1441" s="8" t="s">
        <v>16</v>
      </c>
      <c r="E1441" s="8">
        <v>14</v>
      </c>
      <c r="F1441" s="8" t="s">
        <v>36487</v>
      </c>
      <c r="G1441" s="8">
        <v>1</v>
      </c>
      <c r="H1441" s="8">
        <v>14</v>
      </c>
      <c r="I1441" s="8">
        <v>1</v>
      </c>
      <c r="J1441" s="8" t="s">
        <v>5731</v>
      </c>
      <c r="K1441" s="8" t="s">
        <v>36486</v>
      </c>
      <c r="L1441" s="8" t="s">
        <v>5729</v>
      </c>
      <c r="M1441" s="8" t="s">
        <v>36485</v>
      </c>
      <c r="N1441" s="8">
        <v>1576.8077900000001</v>
      </c>
      <c r="O1441" t="str">
        <f t="shared" si="45"/>
        <v/>
      </c>
      <c r="P1441" t="str">
        <f t="shared" si="46"/>
        <v/>
      </c>
    </row>
    <row r="1442" spans="1:16">
      <c r="A1442" s="8" t="s">
        <v>36484</v>
      </c>
      <c r="B1442" s="8" t="b">
        <v>0</v>
      </c>
      <c r="C1442" s="8" t="s">
        <v>70</v>
      </c>
      <c r="D1442" s="8" t="s">
        <v>1512</v>
      </c>
      <c r="E1442" s="8">
        <v>16</v>
      </c>
      <c r="F1442" s="8" t="s">
        <v>36483</v>
      </c>
      <c r="G1442" s="8">
        <v>1</v>
      </c>
      <c r="H1442" s="8">
        <v>2</v>
      </c>
      <c r="I1442" s="8">
        <v>3</v>
      </c>
      <c r="J1442" s="8" t="s">
        <v>255</v>
      </c>
      <c r="K1442" s="8" t="s">
        <v>256</v>
      </c>
      <c r="L1442" s="8" t="s">
        <v>257</v>
      </c>
      <c r="M1442" s="8" t="s">
        <v>36482</v>
      </c>
      <c r="N1442" s="8">
        <v>1991.1443400000001</v>
      </c>
      <c r="O1442" t="str">
        <f t="shared" si="45"/>
        <v/>
      </c>
      <c r="P1442" t="str">
        <f t="shared" si="46"/>
        <v/>
      </c>
    </row>
    <row r="1443" spans="1:16">
      <c r="A1443" s="8" t="s">
        <v>6917</v>
      </c>
      <c r="B1443" s="8" t="b">
        <v>0</v>
      </c>
      <c r="C1443" s="8" t="s">
        <v>16</v>
      </c>
      <c r="D1443" s="8" t="s">
        <v>16</v>
      </c>
      <c r="E1443" s="8">
        <v>16</v>
      </c>
      <c r="F1443" s="8" t="s">
        <v>6916</v>
      </c>
      <c r="G1443" s="8">
        <v>1</v>
      </c>
      <c r="H1443" s="8">
        <v>1</v>
      </c>
      <c r="I1443" s="8">
        <v>3</v>
      </c>
      <c r="J1443" s="8" t="s">
        <v>6912</v>
      </c>
      <c r="K1443" s="8" t="s">
        <v>6912</v>
      </c>
      <c r="L1443" s="8" t="s">
        <v>6911</v>
      </c>
      <c r="M1443" s="8" t="s">
        <v>6915</v>
      </c>
      <c r="N1443" s="8">
        <v>1754.99118</v>
      </c>
      <c r="O1443" t="str">
        <f t="shared" si="45"/>
        <v/>
      </c>
      <c r="P1443" t="str">
        <f t="shared" si="46"/>
        <v/>
      </c>
    </row>
    <row r="1444" spans="1:16">
      <c r="A1444" s="8" t="s">
        <v>36481</v>
      </c>
      <c r="B1444" s="8" t="b">
        <v>0</v>
      </c>
      <c r="C1444" s="8" t="s">
        <v>16</v>
      </c>
      <c r="D1444" s="8" t="s">
        <v>16</v>
      </c>
      <c r="E1444" s="8">
        <v>17</v>
      </c>
      <c r="F1444" s="8" t="s">
        <v>36480</v>
      </c>
      <c r="G1444" s="8">
        <v>1</v>
      </c>
      <c r="H1444" s="8">
        <v>1</v>
      </c>
      <c r="I1444" s="8">
        <v>1</v>
      </c>
      <c r="J1444" s="8" t="s">
        <v>6912</v>
      </c>
      <c r="K1444" s="8" t="s">
        <v>6912</v>
      </c>
      <c r="L1444" s="8" t="s">
        <v>6911</v>
      </c>
      <c r="M1444" s="8" t="s">
        <v>36479</v>
      </c>
      <c r="N1444" s="8">
        <v>1902.0595900000001</v>
      </c>
      <c r="O1444" t="str">
        <f t="shared" si="45"/>
        <v/>
      </c>
      <c r="P1444" t="str">
        <f t="shared" si="46"/>
        <v/>
      </c>
    </row>
    <row r="1445" spans="1:16">
      <c r="A1445" s="8" t="s">
        <v>27732</v>
      </c>
      <c r="B1445" s="8" t="b">
        <v>0</v>
      </c>
      <c r="C1445" s="8" t="s">
        <v>16</v>
      </c>
      <c r="D1445" s="8" t="s">
        <v>16</v>
      </c>
      <c r="E1445" s="8">
        <v>14</v>
      </c>
      <c r="F1445" s="8" t="s">
        <v>27731</v>
      </c>
      <c r="G1445" s="8">
        <v>1</v>
      </c>
      <c r="H1445" s="8">
        <v>1</v>
      </c>
      <c r="I1445" s="8">
        <v>1</v>
      </c>
      <c r="J1445" s="8" t="s">
        <v>145</v>
      </c>
      <c r="K1445" s="8" t="s">
        <v>145</v>
      </c>
      <c r="L1445" s="8" t="s">
        <v>146</v>
      </c>
      <c r="M1445" s="8" t="s">
        <v>27730</v>
      </c>
      <c r="N1445" s="8">
        <v>1480.78935</v>
      </c>
      <c r="O1445" t="str">
        <f t="shared" si="45"/>
        <v/>
      </c>
      <c r="P1445" t="str">
        <f t="shared" si="46"/>
        <v/>
      </c>
    </row>
    <row r="1446" spans="1:16">
      <c r="A1446" s="8" t="s">
        <v>36478</v>
      </c>
      <c r="B1446" s="8" t="b">
        <v>0</v>
      </c>
      <c r="C1446" s="8" t="s">
        <v>16</v>
      </c>
      <c r="D1446" s="8" t="s">
        <v>16</v>
      </c>
      <c r="E1446" s="8">
        <v>16</v>
      </c>
      <c r="F1446" s="8" t="s">
        <v>36477</v>
      </c>
      <c r="G1446" s="8">
        <v>1</v>
      </c>
      <c r="H1446" s="8">
        <v>1</v>
      </c>
      <c r="I1446" s="8">
        <v>1</v>
      </c>
      <c r="J1446" s="8" t="s">
        <v>36476</v>
      </c>
      <c r="K1446" s="8" t="s">
        <v>36476</v>
      </c>
      <c r="L1446" s="8" t="s">
        <v>36475</v>
      </c>
      <c r="M1446" s="8" t="s">
        <v>36474</v>
      </c>
      <c r="N1446" s="8">
        <v>1722.03846</v>
      </c>
      <c r="O1446" t="str">
        <f t="shared" si="45"/>
        <v/>
      </c>
      <c r="P1446" t="str">
        <f t="shared" si="46"/>
        <v/>
      </c>
    </row>
    <row r="1447" spans="1:16">
      <c r="A1447" s="8" t="s">
        <v>11200</v>
      </c>
      <c r="B1447" s="8" t="b">
        <v>0</v>
      </c>
      <c r="C1447" s="8" t="s">
        <v>70</v>
      </c>
      <c r="D1447" s="8" t="s">
        <v>16</v>
      </c>
      <c r="E1447" s="8">
        <v>15</v>
      </c>
      <c r="F1447" s="8" t="s">
        <v>11199</v>
      </c>
      <c r="G1447" s="8">
        <v>1</v>
      </c>
      <c r="H1447" s="8">
        <v>4</v>
      </c>
      <c r="I1447" s="8">
        <v>1</v>
      </c>
      <c r="J1447" s="8" t="s">
        <v>1836</v>
      </c>
      <c r="K1447" s="8" t="s">
        <v>1837</v>
      </c>
      <c r="L1447" s="8" t="s">
        <v>1838</v>
      </c>
      <c r="M1447" s="8" t="s">
        <v>11198</v>
      </c>
      <c r="N1447" s="8">
        <v>1669.7439199999999</v>
      </c>
      <c r="O1447" t="str">
        <f t="shared" si="45"/>
        <v/>
      </c>
      <c r="P1447" t="str">
        <f t="shared" si="46"/>
        <v/>
      </c>
    </row>
    <row r="1448" spans="1:16">
      <c r="A1448" s="8" t="s">
        <v>36473</v>
      </c>
      <c r="B1448" s="8" t="b">
        <v>0</v>
      </c>
      <c r="C1448" s="8" t="s">
        <v>70</v>
      </c>
      <c r="D1448" s="8" t="s">
        <v>16</v>
      </c>
      <c r="E1448" s="8">
        <v>13</v>
      </c>
      <c r="F1448" s="8" t="s">
        <v>36472</v>
      </c>
      <c r="G1448" s="8">
        <v>1</v>
      </c>
      <c r="H1448" s="8">
        <v>2</v>
      </c>
      <c r="I1448" s="8">
        <v>1</v>
      </c>
      <c r="J1448" s="8" t="s">
        <v>5938</v>
      </c>
      <c r="K1448" s="8" t="s">
        <v>7211</v>
      </c>
      <c r="L1448" s="8" t="s">
        <v>5937</v>
      </c>
      <c r="M1448" s="8" t="s">
        <v>36471</v>
      </c>
      <c r="N1448" s="8">
        <v>1256.7684999999999</v>
      </c>
      <c r="O1448" t="str">
        <f t="shared" si="45"/>
        <v/>
      </c>
      <c r="P1448" t="str">
        <f t="shared" si="46"/>
        <v/>
      </c>
    </row>
    <row r="1449" spans="1:16">
      <c r="A1449" s="8" t="s">
        <v>36470</v>
      </c>
      <c r="B1449" s="8" t="b">
        <v>0</v>
      </c>
      <c r="C1449" s="8" t="s">
        <v>70</v>
      </c>
      <c r="D1449" s="8" t="s">
        <v>16</v>
      </c>
      <c r="E1449" s="8">
        <v>15</v>
      </c>
      <c r="F1449" s="8" t="s">
        <v>36469</v>
      </c>
      <c r="G1449" s="8">
        <v>1</v>
      </c>
      <c r="H1449" s="8">
        <v>2</v>
      </c>
      <c r="I1449" s="8">
        <v>2</v>
      </c>
      <c r="J1449" s="8" t="s">
        <v>5938</v>
      </c>
      <c r="K1449" s="8" t="s">
        <v>7211</v>
      </c>
      <c r="L1449" s="8" t="s">
        <v>5937</v>
      </c>
      <c r="M1449" s="8" t="s">
        <v>36468</v>
      </c>
      <c r="N1449" s="8">
        <v>1497.9111399999999</v>
      </c>
      <c r="O1449" t="str">
        <f t="shared" si="45"/>
        <v/>
      </c>
      <c r="P1449" t="str">
        <f t="shared" si="46"/>
        <v/>
      </c>
    </row>
    <row r="1450" spans="1:16">
      <c r="A1450" s="8" t="s">
        <v>36467</v>
      </c>
      <c r="B1450" s="8" t="b">
        <v>0</v>
      </c>
      <c r="C1450" s="8" t="s">
        <v>70</v>
      </c>
      <c r="D1450" s="8" t="s">
        <v>16</v>
      </c>
      <c r="E1450" s="8">
        <v>16</v>
      </c>
      <c r="F1450" s="8" t="s">
        <v>36466</v>
      </c>
      <c r="G1450" s="8">
        <v>1</v>
      </c>
      <c r="H1450" s="8">
        <v>2</v>
      </c>
      <c r="I1450" s="8">
        <v>3</v>
      </c>
      <c r="J1450" s="8" t="s">
        <v>5938</v>
      </c>
      <c r="K1450" s="8" t="s">
        <v>7211</v>
      </c>
      <c r="L1450" s="8" t="s">
        <v>5937</v>
      </c>
      <c r="M1450" s="8" t="s">
        <v>36465</v>
      </c>
      <c r="N1450" s="8">
        <v>1554.9326000000001</v>
      </c>
      <c r="O1450" t="str">
        <f t="shared" si="45"/>
        <v/>
      </c>
      <c r="P1450" t="str">
        <f t="shared" si="46"/>
        <v/>
      </c>
    </row>
    <row r="1451" spans="1:16">
      <c r="A1451" s="8" t="s">
        <v>36464</v>
      </c>
      <c r="B1451" s="8" t="b">
        <v>0</v>
      </c>
      <c r="C1451" s="8" t="s">
        <v>70</v>
      </c>
      <c r="D1451" s="8" t="s">
        <v>16</v>
      </c>
      <c r="E1451" s="8">
        <v>17</v>
      </c>
      <c r="F1451" s="8" t="s">
        <v>36463</v>
      </c>
      <c r="G1451" s="8">
        <v>1</v>
      </c>
      <c r="H1451" s="8">
        <v>2</v>
      </c>
      <c r="I1451" s="8">
        <v>5</v>
      </c>
      <c r="J1451" s="8" t="s">
        <v>5938</v>
      </c>
      <c r="K1451" s="8" t="s">
        <v>7211</v>
      </c>
      <c r="L1451" s="8" t="s">
        <v>5937</v>
      </c>
      <c r="M1451" s="8" t="s">
        <v>36462</v>
      </c>
      <c r="N1451" s="8">
        <v>1669.9595400000001</v>
      </c>
      <c r="O1451" t="str">
        <f t="shared" si="45"/>
        <v/>
      </c>
      <c r="P1451" t="str">
        <f t="shared" si="46"/>
        <v/>
      </c>
    </row>
    <row r="1452" spans="1:16">
      <c r="A1452" s="8" t="s">
        <v>36461</v>
      </c>
      <c r="B1452" s="8" t="b">
        <v>0</v>
      </c>
      <c r="C1452" s="8" t="s">
        <v>70</v>
      </c>
      <c r="D1452" s="8" t="s">
        <v>16</v>
      </c>
      <c r="E1452" s="8">
        <v>18</v>
      </c>
      <c r="F1452" s="8" t="s">
        <v>36460</v>
      </c>
      <c r="G1452" s="8">
        <v>1</v>
      </c>
      <c r="H1452" s="8">
        <v>2</v>
      </c>
      <c r="I1452" s="8">
        <v>3</v>
      </c>
      <c r="J1452" s="8" t="s">
        <v>5938</v>
      </c>
      <c r="K1452" s="8" t="s">
        <v>7211</v>
      </c>
      <c r="L1452" s="8" t="s">
        <v>5937</v>
      </c>
      <c r="M1452" s="8" t="s">
        <v>36459</v>
      </c>
      <c r="N1452" s="8">
        <v>1798.0545099999999</v>
      </c>
      <c r="O1452" t="str">
        <f t="shared" si="45"/>
        <v/>
      </c>
      <c r="P1452" t="str">
        <f t="shared" si="46"/>
        <v/>
      </c>
    </row>
    <row r="1453" spans="1:16">
      <c r="A1453" s="8" t="s">
        <v>36458</v>
      </c>
      <c r="B1453" s="8" t="b">
        <v>0</v>
      </c>
      <c r="C1453" s="8" t="s">
        <v>70</v>
      </c>
      <c r="D1453" s="8" t="s">
        <v>16</v>
      </c>
      <c r="E1453" s="8">
        <v>15</v>
      </c>
      <c r="F1453" s="8" t="s">
        <v>36457</v>
      </c>
      <c r="G1453" s="8">
        <v>1</v>
      </c>
      <c r="H1453" s="8">
        <v>2</v>
      </c>
      <c r="I1453" s="8">
        <v>2</v>
      </c>
      <c r="J1453" s="8" t="s">
        <v>2484</v>
      </c>
      <c r="K1453" s="8" t="s">
        <v>2483</v>
      </c>
      <c r="L1453" s="8" t="s">
        <v>2482</v>
      </c>
      <c r="M1453" s="8" t="s">
        <v>36456</v>
      </c>
      <c r="N1453" s="8">
        <v>1628.95948</v>
      </c>
      <c r="O1453" t="str">
        <f t="shared" si="45"/>
        <v/>
      </c>
      <c r="P1453" t="str">
        <f t="shared" si="46"/>
        <v/>
      </c>
    </row>
    <row r="1454" spans="1:16">
      <c r="A1454" s="8" t="s">
        <v>36455</v>
      </c>
      <c r="B1454" s="8" t="b">
        <v>0</v>
      </c>
      <c r="C1454" s="8" t="s">
        <v>16</v>
      </c>
      <c r="D1454" s="8" t="s">
        <v>110</v>
      </c>
      <c r="E1454" s="8">
        <v>16</v>
      </c>
      <c r="F1454" s="8" t="s">
        <v>36454</v>
      </c>
      <c r="G1454" s="8">
        <v>1</v>
      </c>
      <c r="H1454" s="8">
        <v>1</v>
      </c>
      <c r="I1454" s="8">
        <v>4</v>
      </c>
      <c r="J1454" s="8" t="s">
        <v>32880</v>
      </c>
      <c r="K1454" s="8" t="s">
        <v>32880</v>
      </c>
      <c r="L1454" s="8" t="s">
        <v>32879</v>
      </c>
      <c r="M1454" s="8" t="s">
        <v>36453</v>
      </c>
      <c r="N1454" s="8">
        <v>1670.90065</v>
      </c>
      <c r="O1454" t="str">
        <f t="shared" si="45"/>
        <v/>
      </c>
      <c r="P1454" t="str">
        <f t="shared" si="46"/>
        <v/>
      </c>
    </row>
    <row r="1455" spans="1:16">
      <c r="A1455" s="8" t="s">
        <v>27696</v>
      </c>
      <c r="B1455" s="8" t="b">
        <v>0</v>
      </c>
      <c r="C1455" s="8" t="s">
        <v>16</v>
      </c>
      <c r="D1455" s="8" t="s">
        <v>16</v>
      </c>
      <c r="E1455" s="8">
        <v>13</v>
      </c>
      <c r="F1455" s="8" t="s">
        <v>27695</v>
      </c>
      <c r="G1455" s="8">
        <v>1</v>
      </c>
      <c r="H1455" s="8">
        <v>1</v>
      </c>
      <c r="I1455" s="8">
        <v>1</v>
      </c>
      <c r="J1455" s="8" t="s">
        <v>9114</v>
      </c>
      <c r="K1455" s="8" t="s">
        <v>9114</v>
      </c>
      <c r="L1455" s="8" t="s">
        <v>9113</v>
      </c>
      <c r="M1455" s="8" t="s">
        <v>27694</v>
      </c>
      <c r="N1455" s="8">
        <v>1270.74776</v>
      </c>
      <c r="O1455" t="str">
        <f t="shared" si="45"/>
        <v/>
      </c>
      <c r="P1455" t="str">
        <f t="shared" si="46"/>
        <v/>
      </c>
    </row>
    <row r="1456" spans="1:16">
      <c r="A1456" s="8" t="s">
        <v>36452</v>
      </c>
      <c r="B1456" s="8" t="b">
        <v>0</v>
      </c>
      <c r="C1456" s="8" t="s">
        <v>70</v>
      </c>
      <c r="D1456" s="8" t="s">
        <v>16</v>
      </c>
      <c r="E1456" s="8">
        <v>14</v>
      </c>
      <c r="F1456" s="8" t="s">
        <v>36451</v>
      </c>
      <c r="G1456" s="8">
        <v>1</v>
      </c>
      <c r="H1456" s="8">
        <v>2</v>
      </c>
      <c r="I1456" s="8">
        <v>2</v>
      </c>
      <c r="J1456" s="8" t="s">
        <v>23625</v>
      </c>
      <c r="K1456" s="8" t="s">
        <v>35226</v>
      </c>
      <c r="L1456" s="8" t="s">
        <v>23624</v>
      </c>
      <c r="M1456" s="8" t="s">
        <v>36450</v>
      </c>
      <c r="N1456" s="8">
        <v>1572.74413</v>
      </c>
      <c r="O1456" t="str">
        <f t="shared" si="45"/>
        <v/>
      </c>
      <c r="P1456" t="str">
        <f t="shared" si="46"/>
        <v/>
      </c>
    </row>
    <row r="1457" spans="1:16">
      <c r="A1457" s="8" t="s">
        <v>36449</v>
      </c>
      <c r="B1457" s="8" t="b">
        <v>0</v>
      </c>
      <c r="C1457" s="8" t="s">
        <v>16</v>
      </c>
      <c r="D1457" s="8" t="s">
        <v>16</v>
      </c>
      <c r="E1457" s="8">
        <v>15</v>
      </c>
      <c r="F1457" s="8" t="s">
        <v>36448</v>
      </c>
      <c r="G1457" s="8">
        <v>1</v>
      </c>
      <c r="H1457" s="8">
        <v>1</v>
      </c>
      <c r="I1457" s="8">
        <v>2</v>
      </c>
      <c r="J1457" s="8" t="s">
        <v>23625</v>
      </c>
      <c r="K1457" s="8" t="s">
        <v>23625</v>
      </c>
      <c r="L1457" s="8" t="s">
        <v>23624</v>
      </c>
      <c r="M1457" s="8" t="s">
        <v>36447</v>
      </c>
      <c r="N1457" s="8">
        <v>1735.80746</v>
      </c>
      <c r="O1457" t="str">
        <f t="shared" si="45"/>
        <v/>
      </c>
      <c r="P1457" t="str">
        <f t="shared" si="46"/>
        <v/>
      </c>
    </row>
    <row r="1458" spans="1:16">
      <c r="A1458" s="8" t="s">
        <v>36446</v>
      </c>
      <c r="B1458" s="8" t="b">
        <v>0</v>
      </c>
      <c r="C1458" s="8" t="s">
        <v>16</v>
      </c>
      <c r="D1458" s="8" t="s">
        <v>1120</v>
      </c>
      <c r="E1458" s="8">
        <v>17</v>
      </c>
      <c r="F1458" s="8" t="s">
        <v>36445</v>
      </c>
      <c r="G1458" s="8">
        <v>1</v>
      </c>
      <c r="H1458" s="8">
        <v>1</v>
      </c>
      <c r="I1458" s="8">
        <v>1</v>
      </c>
      <c r="J1458" s="8" t="s">
        <v>2028</v>
      </c>
      <c r="K1458" s="8" t="s">
        <v>2028</v>
      </c>
      <c r="L1458" s="8" t="s">
        <v>2027</v>
      </c>
      <c r="M1458" s="8" t="s">
        <v>36444</v>
      </c>
      <c r="N1458" s="8">
        <v>1967.0827999999999</v>
      </c>
      <c r="O1458" t="str">
        <f t="shared" si="45"/>
        <v/>
      </c>
      <c r="P1458" t="str">
        <f t="shared" si="46"/>
        <v/>
      </c>
    </row>
    <row r="1459" spans="1:16">
      <c r="A1459" s="8" t="s">
        <v>36443</v>
      </c>
      <c r="B1459" s="8" t="b">
        <v>0</v>
      </c>
      <c r="C1459" s="8" t="s">
        <v>16</v>
      </c>
      <c r="D1459" s="8" t="s">
        <v>16</v>
      </c>
      <c r="E1459" s="8">
        <v>14</v>
      </c>
      <c r="F1459" s="8" t="s">
        <v>36442</v>
      </c>
      <c r="G1459" s="8">
        <v>1</v>
      </c>
      <c r="H1459" s="8">
        <v>1</v>
      </c>
      <c r="I1459" s="8">
        <v>1</v>
      </c>
      <c r="J1459" s="8" t="s">
        <v>13683</v>
      </c>
      <c r="K1459" s="8" t="s">
        <v>13683</v>
      </c>
      <c r="L1459" s="8" t="s">
        <v>13682</v>
      </c>
      <c r="M1459" s="8" t="s">
        <v>36441</v>
      </c>
      <c r="N1459" s="8">
        <v>1586.7597800000001</v>
      </c>
      <c r="O1459" t="str">
        <f t="shared" si="45"/>
        <v/>
      </c>
      <c r="P1459" t="str">
        <f t="shared" si="46"/>
        <v/>
      </c>
    </row>
    <row r="1460" spans="1:16">
      <c r="A1460" s="8" t="s">
        <v>6774</v>
      </c>
      <c r="B1460" s="8" t="b">
        <v>0</v>
      </c>
      <c r="C1460" s="8" t="s">
        <v>70</v>
      </c>
      <c r="D1460" s="8" t="s">
        <v>16</v>
      </c>
      <c r="E1460" s="8">
        <v>16</v>
      </c>
      <c r="F1460" s="8" t="s">
        <v>6773</v>
      </c>
      <c r="G1460" s="8">
        <v>1</v>
      </c>
      <c r="H1460" s="8">
        <v>1</v>
      </c>
      <c r="I1460" s="8">
        <v>2</v>
      </c>
      <c r="J1460" s="8" t="s">
        <v>6772</v>
      </c>
      <c r="K1460" s="8" t="s">
        <v>6772</v>
      </c>
      <c r="L1460" s="8" t="s">
        <v>6771</v>
      </c>
      <c r="M1460" s="8" t="s">
        <v>6770</v>
      </c>
      <c r="N1460" s="8">
        <v>1937.9967200000001</v>
      </c>
      <c r="O1460" t="str">
        <f t="shared" si="45"/>
        <v/>
      </c>
      <c r="P1460" t="str">
        <f t="shared" si="46"/>
        <v/>
      </c>
    </row>
    <row r="1461" spans="1:16">
      <c r="A1461" s="8" t="s">
        <v>6777</v>
      </c>
      <c r="B1461" s="8" t="b">
        <v>0</v>
      </c>
      <c r="C1461" s="8" t="s">
        <v>16</v>
      </c>
      <c r="D1461" s="8" t="s">
        <v>16</v>
      </c>
      <c r="E1461" s="8">
        <v>16</v>
      </c>
      <c r="F1461" s="8" t="s">
        <v>6776</v>
      </c>
      <c r="G1461" s="8">
        <v>1</v>
      </c>
      <c r="H1461" s="8">
        <v>1</v>
      </c>
      <c r="I1461" s="8">
        <v>1</v>
      </c>
      <c r="J1461" s="8" t="s">
        <v>335</v>
      </c>
      <c r="K1461" s="8" t="s">
        <v>335</v>
      </c>
      <c r="L1461" s="8" t="s">
        <v>336</v>
      </c>
      <c r="M1461" s="8" t="s">
        <v>6775</v>
      </c>
      <c r="N1461" s="8">
        <v>1830.9232199999999</v>
      </c>
      <c r="O1461" t="str">
        <f t="shared" si="45"/>
        <v/>
      </c>
      <c r="P1461" t="str">
        <f t="shared" si="46"/>
        <v/>
      </c>
    </row>
    <row r="1462" spans="1:16">
      <c r="A1462" s="8" t="s">
        <v>36440</v>
      </c>
      <c r="B1462" s="8" t="b">
        <v>0</v>
      </c>
      <c r="C1462" s="8" t="s">
        <v>16</v>
      </c>
      <c r="D1462" s="8" t="s">
        <v>16</v>
      </c>
      <c r="E1462" s="8">
        <v>15</v>
      </c>
      <c r="F1462" s="8" t="s">
        <v>36439</v>
      </c>
      <c r="G1462" s="8">
        <v>1</v>
      </c>
      <c r="H1462" s="8">
        <v>1</v>
      </c>
      <c r="I1462" s="8">
        <v>1</v>
      </c>
      <c r="J1462" s="8" t="s">
        <v>22993</v>
      </c>
      <c r="K1462" s="8" t="s">
        <v>22993</v>
      </c>
      <c r="L1462" s="8" t="s">
        <v>22992</v>
      </c>
      <c r="M1462" s="8" t="s">
        <v>36438</v>
      </c>
      <c r="N1462" s="8">
        <v>1718.0588</v>
      </c>
      <c r="O1462" t="str">
        <f t="shared" si="45"/>
        <v/>
      </c>
      <c r="P1462" t="str">
        <f t="shared" si="46"/>
        <v/>
      </c>
    </row>
    <row r="1463" spans="1:16">
      <c r="A1463" s="8" t="s">
        <v>36437</v>
      </c>
      <c r="B1463" s="8" t="b">
        <v>0</v>
      </c>
      <c r="C1463" s="8" t="s">
        <v>70</v>
      </c>
      <c r="D1463" s="8" t="s">
        <v>381</v>
      </c>
      <c r="E1463" s="8">
        <v>13</v>
      </c>
      <c r="F1463" s="8" t="s">
        <v>36436</v>
      </c>
      <c r="G1463" s="8">
        <v>1</v>
      </c>
      <c r="H1463" s="8">
        <v>2</v>
      </c>
      <c r="I1463" s="8">
        <v>1</v>
      </c>
      <c r="J1463" s="8" t="s">
        <v>21659</v>
      </c>
      <c r="K1463" s="8" t="s">
        <v>13642</v>
      </c>
      <c r="L1463" s="8" t="s">
        <v>21658</v>
      </c>
      <c r="M1463" s="8" t="s">
        <v>36435</v>
      </c>
      <c r="N1463" s="8">
        <v>1576.90256</v>
      </c>
      <c r="O1463" t="str">
        <f t="shared" si="45"/>
        <v/>
      </c>
      <c r="P1463" t="str">
        <f t="shared" si="46"/>
        <v/>
      </c>
    </row>
    <row r="1464" spans="1:16">
      <c r="A1464" s="8" t="s">
        <v>36437</v>
      </c>
      <c r="B1464" s="8" t="b">
        <v>0</v>
      </c>
      <c r="C1464" s="8" t="s">
        <v>70</v>
      </c>
      <c r="D1464" s="8" t="s">
        <v>8710</v>
      </c>
      <c r="E1464" s="8">
        <v>13</v>
      </c>
      <c r="F1464" s="8" t="s">
        <v>36436</v>
      </c>
      <c r="G1464" s="8">
        <v>1</v>
      </c>
      <c r="H1464" s="8">
        <v>2</v>
      </c>
      <c r="I1464" s="8">
        <v>1</v>
      </c>
      <c r="J1464" s="8" t="s">
        <v>21659</v>
      </c>
      <c r="K1464" s="8" t="s">
        <v>13642</v>
      </c>
      <c r="L1464" s="8" t="s">
        <v>21658</v>
      </c>
      <c r="M1464" s="8" t="s">
        <v>36435</v>
      </c>
      <c r="N1464" s="8">
        <v>1592.8974800000001</v>
      </c>
      <c r="O1464" t="str">
        <f t="shared" si="45"/>
        <v/>
      </c>
      <c r="P1464" t="str">
        <f t="shared" si="46"/>
        <v/>
      </c>
    </row>
    <row r="1465" spans="1:16">
      <c r="A1465" s="8" t="s">
        <v>36434</v>
      </c>
      <c r="B1465" s="8" t="b">
        <v>0</v>
      </c>
      <c r="C1465" s="8" t="s">
        <v>16</v>
      </c>
      <c r="D1465" s="8" t="s">
        <v>16</v>
      </c>
      <c r="E1465" s="8">
        <v>19</v>
      </c>
      <c r="F1465" s="8" t="s">
        <v>36433</v>
      </c>
      <c r="G1465" s="8">
        <v>1</v>
      </c>
      <c r="H1465" s="8">
        <v>1</v>
      </c>
      <c r="I1465" s="8">
        <v>1</v>
      </c>
      <c r="J1465" s="8" t="s">
        <v>2281</v>
      </c>
      <c r="K1465" s="8" t="s">
        <v>2281</v>
      </c>
      <c r="L1465" s="8" t="s">
        <v>2280</v>
      </c>
      <c r="M1465" s="8" t="s">
        <v>36432</v>
      </c>
      <c r="N1465" s="8">
        <v>1971.1233099999999</v>
      </c>
      <c r="O1465" t="str">
        <f t="shared" si="45"/>
        <v/>
      </c>
      <c r="P1465" t="str">
        <f t="shared" si="46"/>
        <v/>
      </c>
    </row>
    <row r="1466" spans="1:16">
      <c r="A1466" s="8" t="s">
        <v>36431</v>
      </c>
      <c r="B1466" s="8" t="b">
        <v>0</v>
      </c>
      <c r="C1466" s="8" t="s">
        <v>70</v>
      </c>
      <c r="D1466" s="8" t="s">
        <v>570</v>
      </c>
      <c r="E1466" s="8">
        <v>15</v>
      </c>
      <c r="F1466" s="8" t="s">
        <v>36430</v>
      </c>
      <c r="G1466" s="8">
        <v>1</v>
      </c>
      <c r="H1466" s="8">
        <v>1</v>
      </c>
      <c r="I1466" s="8">
        <v>2</v>
      </c>
      <c r="J1466" s="8" t="s">
        <v>797</v>
      </c>
      <c r="K1466" s="8" t="s">
        <v>797</v>
      </c>
      <c r="L1466" s="8" t="s">
        <v>798</v>
      </c>
      <c r="M1466" s="8" t="s">
        <v>36429</v>
      </c>
      <c r="N1466" s="8">
        <v>1722.9319499999999</v>
      </c>
      <c r="O1466" t="str">
        <f t="shared" si="45"/>
        <v/>
      </c>
      <c r="P1466" t="str">
        <f t="shared" si="46"/>
        <v/>
      </c>
    </row>
    <row r="1467" spans="1:16">
      <c r="A1467" s="8" t="s">
        <v>36428</v>
      </c>
      <c r="B1467" s="8" t="b">
        <v>0</v>
      </c>
      <c r="C1467" s="8" t="s">
        <v>70</v>
      </c>
      <c r="D1467" s="8" t="s">
        <v>570</v>
      </c>
      <c r="E1467" s="8">
        <v>17</v>
      </c>
      <c r="F1467" s="8" t="s">
        <v>36427</v>
      </c>
      <c r="G1467" s="8">
        <v>1</v>
      </c>
      <c r="H1467" s="8">
        <v>1</v>
      </c>
      <c r="I1467" s="8">
        <v>1</v>
      </c>
      <c r="J1467" s="8" t="s">
        <v>797</v>
      </c>
      <c r="K1467" s="8" t="s">
        <v>797</v>
      </c>
      <c r="L1467" s="8" t="s">
        <v>798</v>
      </c>
      <c r="M1467" s="8" t="s">
        <v>36426</v>
      </c>
      <c r="N1467" s="8">
        <v>1937.06369</v>
      </c>
      <c r="O1467" t="str">
        <f t="shared" si="45"/>
        <v/>
      </c>
      <c r="P1467" t="str">
        <f t="shared" si="46"/>
        <v/>
      </c>
    </row>
    <row r="1468" spans="1:16">
      <c r="A1468" s="8" t="s">
        <v>11128</v>
      </c>
      <c r="B1468" s="8" t="b">
        <v>0</v>
      </c>
      <c r="C1468" s="8" t="s">
        <v>16</v>
      </c>
      <c r="D1468" s="8" t="s">
        <v>11127</v>
      </c>
      <c r="E1468" s="8">
        <v>15</v>
      </c>
      <c r="F1468" s="8" t="s">
        <v>11126</v>
      </c>
      <c r="G1468" s="8">
        <v>1</v>
      </c>
      <c r="H1468" s="8">
        <v>1</v>
      </c>
      <c r="I1468" s="8">
        <v>1</v>
      </c>
      <c r="J1468" s="8" t="s">
        <v>2287</v>
      </c>
      <c r="K1468" s="8" t="s">
        <v>2287</v>
      </c>
      <c r="L1468" s="8" t="s">
        <v>2285</v>
      </c>
      <c r="M1468" s="8" t="s">
        <v>11125</v>
      </c>
      <c r="N1468" s="8">
        <v>1573.78251</v>
      </c>
      <c r="O1468" t="str">
        <f t="shared" si="45"/>
        <v/>
      </c>
      <c r="P1468" t="str">
        <f t="shared" si="46"/>
        <v/>
      </c>
    </row>
    <row r="1469" spans="1:16">
      <c r="A1469" s="8" t="s">
        <v>36425</v>
      </c>
      <c r="B1469" s="8" t="b">
        <v>0</v>
      </c>
      <c r="C1469" s="8" t="s">
        <v>16</v>
      </c>
      <c r="D1469" s="8" t="s">
        <v>16</v>
      </c>
      <c r="E1469" s="8">
        <v>16</v>
      </c>
      <c r="F1469" s="8" t="s">
        <v>36424</v>
      </c>
      <c r="G1469" s="8">
        <v>1</v>
      </c>
      <c r="H1469" s="8">
        <v>1</v>
      </c>
      <c r="I1469" s="8">
        <v>3</v>
      </c>
      <c r="J1469" s="8" t="s">
        <v>31731</v>
      </c>
      <c r="K1469" s="8" t="s">
        <v>31731</v>
      </c>
      <c r="L1469" s="8" t="s">
        <v>31730</v>
      </c>
      <c r="M1469" s="8" t="s">
        <v>36423</v>
      </c>
      <c r="N1469" s="8">
        <v>1701.9871000000001</v>
      </c>
      <c r="O1469" t="str">
        <f t="shared" si="45"/>
        <v/>
      </c>
      <c r="P1469" t="str">
        <f t="shared" si="46"/>
        <v/>
      </c>
    </row>
    <row r="1470" spans="1:16">
      <c r="A1470" s="8" t="s">
        <v>36422</v>
      </c>
      <c r="B1470" s="8" t="b">
        <v>0</v>
      </c>
      <c r="C1470" s="8" t="s">
        <v>16</v>
      </c>
      <c r="D1470" s="8" t="s">
        <v>16</v>
      </c>
      <c r="E1470" s="8">
        <v>15</v>
      </c>
      <c r="F1470" s="8" t="s">
        <v>36421</v>
      </c>
      <c r="G1470" s="8">
        <v>1</v>
      </c>
      <c r="H1470" s="8">
        <v>1</v>
      </c>
      <c r="I1470" s="8">
        <v>4</v>
      </c>
      <c r="J1470" s="8" t="s">
        <v>6972</v>
      </c>
      <c r="K1470" s="8" t="s">
        <v>6972</v>
      </c>
      <c r="L1470" s="8" t="s">
        <v>6971</v>
      </c>
      <c r="M1470" s="8" t="s">
        <v>36420</v>
      </c>
      <c r="N1470" s="8">
        <v>1556.8390899999999</v>
      </c>
      <c r="O1470" t="str">
        <f t="shared" si="45"/>
        <v/>
      </c>
      <c r="P1470" t="str">
        <f t="shared" si="46"/>
        <v/>
      </c>
    </row>
    <row r="1471" spans="1:16">
      <c r="A1471" s="8" t="s">
        <v>36419</v>
      </c>
      <c r="B1471" s="8" t="b">
        <v>0</v>
      </c>
      <c r="C1471" s="8" t="s">
        <v>16</v>
      </c>
      <c r="D1471" s="8" t="s">
        <v>16</v>
      </c>
      <c r="E1471" s="8">
        <v>13</v>
      </c>
      <c r="F1471" s="8" t="s">
        <v>36418</v>
      </c>
      <c r="G1471" s="8">
        <v>1</v>
      </c>
      <c r="H1471" s="8">
        <v>1</v>
      </c>
      <c r="I1471" s="8">
        <v>2</v>
      </c>
      <c r="J1471" s="8" t="s">
        <v>16165</v>
      </c>
      <c r="K1471" s="8" t="s">
        <v>16165</v>
      </c>
      <c r="L1471" s="8" t="s">
        <v>16164</v>
      </c>
      <c r="M1471" s="8" t="s">
        <v>36417</v>
      </c>
      <c r="N1471" s="8">
        <v>1732.87654</v>
      </c>
      <c r="O1471" t="str">
        <f t="shared" si="45"/>
        <v/>
      </c>
      <c r="P1471" t="str">
        <f t="shared" si="46"/>
        <v/>
      </c>
    </row>
    <row r="1472" spans="1:16">
      <c r="A1472" s="8" t="s">
        <v>36416</v>
      </c>
      <c r="B1472" s="8" t="b">
        <v>0</v>
      </c>
      <c r="C1472" s="8" t="s">
        <v>16</v>
      </c>
      <c r="D1472" s="8" t="s">
        <v>16</v>
      </c>
      <c r="E1472" s="8">
        <v>13</v>
      </c>
      <c r="F1472" s="8" t="s">
        <v>36415</v>
      </c>
      <c r="G1472" s="8">
        <v>1</v>
      </c>
      <c r="H1472" s="8">
        <v>1</v>
      </c>
      <c r="I1472" s="8">
        <v>2</v>
      </c>
      <c r="J1472" s="8" t="s">
        <v>34315</v>
      </c>
      <c r="K1472" s="8" t="s">
        <v>34315</v>
      </c>
      <c r="L1472" s="8" t="s">
        <v>34314</v>
      </c>
      <c r="M1472" s="8" t="s">
        <v>36414</v>
      </c>
      <c r="N1472" s="8">
        <v>1568.8655799999999</v>
      </c>
      <c r="O1472" t="str">
        <f t="shared" si="45"/>
        <v/>
      </c>
      <c r="P1472" t="str">
        <f t="shared" si="46"/>
        <v/>
      </c>
    </row>
    <row r="1473" spans="1:16">
      <c r="A1473" s="8" t="s">
        <v>36413</v>
      </c>
      <c r="B1473" s="8" t="b">
        <v>0</v>
      </c>
      <c r="C1473" s="8" t="s">
        <v>16</v>
      </c>
      <c r="D1473" s="8" t="s">
        <v>1120</v>
      </c>
      <c r="E1473" s="8">
        <v>16</v>
      </c>
      <c r="F1473" s="8" t="s">
        <v>36412</v>
      </c>
      <c r="G1473" s="8">
        <v>1</v>
      </c>
      <c r="H1473" s="8">
        <v>1</v>
      </c>
      <c r="I1473" s="8">
        <v>1</v>
      </c>
      <c r="J1473" s="8" t="s">
        <v>2028</v>
      </c>
      <c r="K1473" s="8" t="s">
        <v>2028</v>
      </c>
      <c r="L1473" s="8" t="s">
        <v>2027</v>
      </c>
      <c r="M1473" s="8" t="s">
        <v>36411</v>
      </c>
      <c r="N1473" s="8">
        <v>1838.98784</v>
      </c>
      <c r="O1473" t="str">
        <f t="shared" si="45"/>
        <v/>
      </c>
      <c r="P1473" t="str">
        <f t="shared" si="46"/>
        <v/>
      </c>
    </row>
    <row r="1474" spans="1:16">
      <c r="A1474" s="8" t="s">
        <v>11203</v>
      </c>
      <c r="B1474" s="8" t="b">
        <v>0</v>
      </c>
      <c r="C1474" s="8" t="s">
        <v>70</v>
      </c>
      <c r="D1474" s="8" t="s">
        <v>16</v>
      </c>
      <c r="E1474" s="8">
        <v>17</v>
      </c>
      <c r="F1474" s="8" t="s">
        <v>11202</v>
      </c>
      <c r="G1474" s="8">
        <v>1</v>
      </c>
      <c r="H1474" s="8">
        <v>2</v>
      </c>
      <c r="I1474" s="8">
        <v>1</v>
      </c>
      <c r="J1474" s="8" t="s">
        <v>103</v>
      </c>
      <c r="K1474" s="8" t="s">
        <v>282</v>
      </c>
      <c r="L1474" s="8" t="s">
        <v>104</v>
      </c>
      <c r="M1474" s="8" t="s">
        <v>11201</v>
      </c>
      <c r="N1474" s="8">
        <v>1962.98794</v>
      </c>
      <c r="O1474" t="str">
        <f t="shared" si="45"/>
        <v/>
      </c>
      <c r="P1474" t="str">
        <f t="shared" si="46"/>
        <v/>
      </c>
    </row>
    <row r="1475" spans="1:16">
      <c r="A1475" s="8" t="s">
        <v>6766</v>
      </c>
      <c r="B1475" s="8" t="b">
        <v>0</v>
      </c>
      <c r="C1475" s="8" t="s">
        <v>70</v>
      </c>
      <c r="D1475" s="8" t="s">
        <v>16</v>
      </c>
      <c r="E1475" s="8">
        <v>16</v>
      </c>
      <c r="F1475" s="8" t="s">
        <v>6765</v>
      </c>
      <c r="G1475" s="8">
        <v>1</v>
      </c>
      <c r="H1475" s="8">
        <v>2</v>
      </c>
      <c r="I1475" s="8">
        <v>1</v>
      </c>
      <c r="J1475" s="8" t="s">
        <v>103</v>
      </c>
      <c r="K1475" s="8" t="s">
        <v>282</v>
      </c>
      <c r="L1475" s="8" t="s">
        <v>104</v>
      </c>
      <c r="M1475" s="8" t="s">
        <v>6764</v>
      </c>
      <c r="N1475" s="8">
        <v>1833.94535</v>
      </c>
      <c r="O1475" t="str">
        <f t="shared" ref="O1475:O1538" si="47">IF(ISNUMBER(SEARCH("Candida",L1475)), 1,"")</f>
        <v/>
      </c>
      <c r="P1475" t="str">
        <f t="shared" ref="P1475:P1538" si="48">(IF(AND(C1475="Candida",H1475=1),1,""))</f>
        <v/>
      </c>
    </row>
    <row r="1476" spans="1:16">
      <c r="A1476" s="8" t="s">
        <v>36410</v>
      </c>
      <c r="B1476" s="8" t="b">
        <v>0</v>
      </c>
      <c r="C1476" s="8" t="s">
        <v>16</v>
      </c>
      <c r="D1476" s="8" t="s">
        <v>16</v>
      </c>
      <c r="E1476" s="8">
        <v>16</v>
      </c>
      <c r="F1476" s="8" t="s">
        <v>36409</v>
      </c>
      <c r="G1476" s="8">
        <v>1</v>
      </c>
      <c r="H1476" s="8">
        <v>1</v>
      </c>
      <c r="I1476" s="8">
        <v>2</v>
      </c>
      <c r="J1476" s="8" t="s">
        <v>145</v>
      </c>
      <c r="K1476" s="8" t="s">
        <v>145</v>
      </c>
      <c r="L1476" s="8" t="s">
        <v>146</v>
      </c>
      <c r="M1476" s="8" t="s">
        <v>36408</v>
      </c>
      <c r="N1476" s="8">
        <v>1749.97453</v>
      </c>
      <c r="O1476" t="str">
        <f t="shared" si="47"/>
        <v/>
      </c>
      <c r="P1476" t="str">
        <f t="shared" si="48"/>
        <v/>
      </c>
    </row>
    <row r="1477" spans="1:16">
      <c r="A1477" s="8" t="s">
        <v>16993</v>
      </c>
      <c r="B1477" s="8" t="b">
        <v>0</v>
      </c>
      <c r="C1477" s="8" t="s">
        <v>16</v>
      </c>
      <c r="D1477" s="8" t="s">
        <v>16</v>
      </c>
      <c r="E1477" s="8">
        <v>19</v>
      </c>
      <c r="F1477" s="8" t="s">
        <v>16992</v>
      </c>
      <c r="G1477" s="8">
        <v>1</v>
      </c>
      <c r="H1477" s="8">
        <v>1</v>
      </c>
      <c r="I1477" s="8">
        <v>1</v>
      </c>
      <c r="J1477" s="8" t="s">
        <v>145</v>
      </c>
      <c r="K1477" s="8" t="s">
        <v>145</v>
      </c>
      <c r="L1477" s="8" t="s">
        <v>146</v>
      </c>
      <c r="M1477" s="8" t="s">
        <v>16991</v>
      </c>
      <c r="N1477" s="8">
        <v>2090.1128100000001</v>
      </c>
      <c r="O1477" t="str">
        <f t="shared" si="47"/>
        <v/>
      </c>
      <c r="P1477" t="str">
        <f t="shared" si="48"/>
        <v/>
      </c>
    </row>
    <row r="1478" spans="1:16">
      <c r="A1478" s="8" t="s">
        <v>27675</v>
      </c>
      <c r="B1478" s="8" t="b">
        <v>0</v>
      </c>
      <c r="C1478" s="8" t="s">
        <v>16</v>
      </c>
      <c r="D1478" s="8" t="s">
        <v>16</v>
      </c>
      <c r="E1478" s="8">
        <v>13</v>
      </c>
      <c r="F1478" s="8" t="s">
        <v>27674</v>
      </c>
      <c r="G1478" s="8">
        <v>1</v>
      </c>
      <c r="H1478" s="8">
        <v>1</v>
      </c>
      <c r="I1478" s="8">
        <v>3</v>
      </c>
      <c r="J1478" s="8" t="s">
        <v>27673</v>
      </c>
      <c r="K1478" s="8" t="s">
        <v>27673</v>
      </c>
      <c r="L1478" s="8" t="s">
        <v>27672</v>
      </c>
      <c r="M1478" s="8" t="s">
        <v>27671</v>
      </c>
      <c r="N1478" s="8">
        <v>1340.74603</v>
      </c>
      <c r="O1478" t="str">
        <f t="shared" si="47"/>
        <v/>
      </c>
      <c r="P1478" t="str">
        <f t="shared" si="48"/>
        <v/>
      </c>
    </row>
    <row r="1479" spans="1:16">
      <c r="A1479" s="8" t="s">
        <v>36407</v>
      </c>
      <c r="B1479" s="8" t="b">
        <v>0</v>
      </c>
      <c r="C1479" s="8" t="s">
        <v>16</v>
      </c>
      <c r="D1479" s="8" t="s">
        <v>16</v>
      </c>
      <c r="E1479" s="8">
        <v>13</v>
      </c>
      <c r="F1479" s="8" t="s">
        <v>36406</v>
      </c>
      <c r="G1479" s="8">
        <v>1</v>
      </c>
      <c r="H1479" s="8">
        <v>1</v>
      </c>
      <c r="I1479" s="8">
        <v>2</v>
      </c>
      <c r="J1479" s="8" t="s">
        <v>5720</v>
      </c>
      <c r="K1479" s="8" t="s">
        <v>5720</v>
      </c>
      <c r="L1479" s="8" t="s">
        <v>5719</v>
      </c>
      <c r="M1479" s="8" t="s">
        <v>36405</v>
      </c>
      <c r="N1479" s="8">
        <v>1354.80528</v>
      </c>
      <c r="O1479" t="str">
        <f t="shared" si="47"/>
        <v/>
      </c>
      <c r="P1479" t="str">
        <f t="shared" si="48"/>
        <v/>
      </c>
    </row>
    <row r="1480" spans="1:16">
      <c r="A1480" s="8" t="s">
        <v>36404</v>
      </c>
      <c r="B1480" s="8" t="b">
        <v>0</v>
      </c>
      <c r="C1480" s="8" t="s">
        <v>16</v>
      </c>
      <c r="D1480" s="8" t="s">
        <v>16</v>
      </c>
      <c r="E1480" s="8">
        <v>14</v>
      </c>
      <c r="F1480" s="8" t="s">
        <v>36403</v>
      </c>
      <c r="G1480" s="8">
        <v>1</v>
      </c>
      <c r="H1480" s="8">
        <v>1</v>
      </c>
      <c r="I1480" s="8">
        <v>3</v>
      </c>
      <c r="J1480" s="8" t="s">
        <v>5720</v>
      </c>
      <c r="K1480" s="8" t="s">
        <v>5720</v>
      </c>
      <c r="L1480" s="8" t="s">
        <v>5719</v>
      </c>
      <c r="M1480" s="8" t="s">
        <v>36402</v>
      </c>
      <c r="N1480" s="8">
        <v>1467.8893399999999</v>
      </c>
      <c r="O1480" t="str">
        <f t="shared" si="47"/>
        <v/>
      </c>
      <c r="P1480" t="str">
        <f t="shared" si="48"/>
        <v/>
      </c>
    </row>
    <row r="1481" spans="1:16">
      <c r="A1481" s="8" t="s">
        <v>36401</v>
      </c>
      <c r="B1481" s="8" t="b">
        <v>0</v>
      </c>
      <c r="C1481" s="8" t="s">
        <v>16</v>
      </c>
      <c r="D1481" s="8" t="s">
        <v>16</v>
      </c>
      <c r="E1481" s="8">
        <v>16</v>
      </c>
      <c r="F1481" s="8" t="s">
        <v>36400</v>
      </c>
      <c r="G1481" s="8">
        <v>1</v>
      </c>
      <c r="H1481" s="8">
        <v>1</v>
      </c>
      <c r="I1481" s="8">
        <v>1</v>
      </c>
      <c r="J1481" s="8" t="s">
        <v>25639</v>
      </c>
      <c r="K1481" s="8" t="s">
        <v>25639</v>
      </c>
      <c r="L1481" s="8" t="s">
        <v>25638</v>
      </c>
      <c r="M1481" s="8" t="s">
        <v>36399</v>
      </c>
      <c r="N1481" s="8">
        <v>1799.90617</v>
      </c>
      <c r="O1481" t="str">
        <f t="shared" si="47"/>
        <v/>
      </c>
      <c r="P1481" t="str">
        <f t="shared" si="48"/>
        <v/>
      </c>
    </row>
    <row r="1482" spans="1:16">
      <c r="A1482" s="8" t="s">
        <v>36398</v>
      </c>
      <c r="B1482" s="8" t="b">
        <v>0</v>
      </c>
      <c r="C1482" s="8" t="s">
        <v>16</v>
      </c>
      <c r="D1482" s="8" t="s">
        <v>381</v>
      </c>
      <c r="E1482" s="8">
        <v>17</v>
      </c>
      <c r="F1482" s="8" t="s">
        <v>36397</v>
      </c>
      <c r="G1482" s="8">
        <v>1</v>
      </c>
      <c r="H1482" s="8">
        <v>1</v>
      </c>
      <c r="I1482" s="8">
        <v>1</v>
      </c>
      <c r="J1482" s="8" t="s">
        <v>36396</v>
      </c>
      <c r="K1482" s="8" t="s">
        <v>36396</v>
      </c>
      <c r="L1482" s="8" t="s">
        <v>36395</v>
      </c>
      <c r="M1482" s="8" t="s">
        <v>36394</v>
      </c>
      <c r="N1482" s="8">
        <v>2024.00451</v>
      </c>
      <c r="O1482" t="str">
        <f t="shared" si="47"/>
        <v/>
      </c>
      <c r="P1482" t="str">
        <f t="shared" si="48"/>
        <v/>
      </c>
    </row>
    <row r="1483" spans="1:16">
      <c r="A1483" s="8" t="s">
        <v>6935</v>
      </c>
      <c r="B1483" s="8" t="b">
        <v>0</v>
      </c>
      <c r="C1483" s="8" t="s">
        <v>70</v>
      </c>
      <c r="D1483" s="8" t="s">
        <v>16</v>
      </c>
      <c r="E1483" s="8">
        <v>15</v>
      </c>
      <c r="F1483" s="8" t="s">
        <v>6934</v>
      </c>
      <c r="G1483" s="8">
        <v>1</v>
      </c>
      <c r="H1483" s="8">
        <v>3</v>
      </c>
      <c r="I1483" s="8">
        <v>1</v>
      </c>
      <c r="J1483" s="8" t="s">
        <v>35118</v>
      </c>
      <c r="K1483" s="8" t="s">
        <v>6932</v>
      </c>
      <c r="L1483" s="8" t="s">
        <v>35117</v>
      </c>
      <c r="M1483" s="8" t="s">
        <v>36393</v>
      </c>
      <c r="N1483" s="8">
        <v>1523.8904</v>
      </c>
      <c r="O1483" t="str">
        <f t="shared" si="47"/>
        <v/>
      </c>
      <c r="P1483" t="str">
        <f t="shared" si="48"/>
        <v/>
      </c>
    </row>
    <row r="1484" spans="1:16">
      <c r="A1484" s="8" t="s">
        <v>36392</v>
      </c>
      <c r="B1484" s="8" t="b">
        <v>0</v>
      </c>
      <c r="C1484" s="8" t="s">
        <v>70</v>
      </c>
      <c r="D1484" s="8" t="s">
        <v>16</v>
      </c>
      <c r="E1484" s="8">
        <v>16</v>
      </c>
      <c r="F1484" s="8" t="s">
        <v>36391</v>
      </c>
      <c r="G1484" s="8">
        <v>1</v>
      </c>
      <c r="H1484" s="8">
        <v>3</v>
      </c>
      <c r="I1484" s="8">
        <v>1</v>
      </c>
      <c r="J1484" s="8" t="s">
        <v>35118</v>
      </c>
      <c r="K1484" s="8" t="s">
        <v>6932</v>
      </c>
      <c r="L1484" s="8" t="s">
        <v>35117</v>
      </c>
      <c r="M1484" s="8" t="s">
        <v>36390</v>
      </c>
      <c r="N1484" s="8">
        <v>1637.9333300000001</v>
      </c>
      <c r="O1484" t="str">
        <f t="shared" si="47"/>
        <v/>
      </c>
      <c r="P1484" t="str">
        <f t="shared" si="48"/>
        <v/>
      </c>
    </row>
    <row r="1485" spans="1:16">
      <c r="A1485" s="8" t="s">
        <v>27659</v>
      </c>
      <c r="B1485" s="8" t="b">
        <v>0</v>
      </c>
      <c r="C1485" s="8" t="s">
        <v>70</v>
      </c>
      <c r="D1485" s="8" t="s">
        <v>16</v>
      </c>
      <c r="E1485" s="8">
        <v>16</v>
      </c>
      <c r="F1485" s="8" t="s">
        <v>27658</v>
      </c>
      <c r="G1485" s="8">
        <v>1</v>
      </c>
      <c r="H1485" s="8">
        <v>2</v>
      </c>
      <c r="I1485" s="8">
        <v>1</v>
      </c>
      <c r="J1485" s="8" t="s">
        <v>21340</v>
      </c>
      <c r="K1485" s="8" t="s">
        <v>3334</v>
      </c>
      <c r="L1485" s="8" t="s">
        <v>21339</v>
      </c>
      <c r="M1485" s="8" t="s">
        <v>36389</v>
      </c>
      <c r="N1485" s="8">
        <v>1706.83843</v>
      </c>
      <c r="O1485" t="str">
        <f t="shared" si="47"/>
        <v/>
      </c>
      <c r="P1485" t="str">
        <f t="shared" si="48"/>
        <v/>
      </c>
    </row>
    <row r="1486" spans="1:16">
      <c r="A1486" s="8" t="s">
        <v>27656</v>
      </c>
      <c r="B1486" s="8" t="b">
        <v>0</v>
      </c>
      <c r="C1486" s="8" t="s">
        <v>70</v>
      </c>
      <c r="D1486" s="8" t="s">
        <v>16</v>
      </c>
      <c r="E1486" s="8">
        <v>17</v>
      </c>
      <c r="F1486" s="8" t="s">
        <v>27655</v>
      </c>
      <c r="G1486" s="8">
        <v>1</v>
      </c>
      <c r="H1486" s="8">
        <v>2</v>
      </c>
      <c r="I1486" s="8">
        <v>1</v>
      </c>
      <c r="J1486" s="8" t="s">
        <v>21340</v>
      </c>
      <c r="K1486" s="8" t="s">
        <v>3334</v>
      </c>
      <c r="L1486" s="8" t="s">
        <v>21339</v>
      </c>
      <c r="M1486" s="8" t="s">
        <v>36388</v>
      </c>
      <c r="N1486" s="8">
        <v>1821.86537</v>
      </c>
      <c r="O1486" t="str">
        <f t="shared" si="47"/>
        <v/>
      </c>
      <c r="P1486" t="str">
        <f t="shared" si="48"/>
        <v/>
      </c>
    </row>
    <row r="1487" spans="1:16">
      <c r="A1487" s="8" t="s">
        <v>36387</v>
      </c>
      <c r="B1487" s="8" t="b">
        <v>0</v>
      </c>
      <c r="C1487" s="8" t="s">
        <v>16</v>
      </c>
      <c r="D1487" s="8" t="s">
        <v>16</v>
      </c>
      <c r="E1487" s="8">
        <v>15</v>
      </c>
      <c r="F1487" s="8" t="s">
        <v>36386</v>
      </c>
      <c r="G1487" s="8">
        <v>1</v>
      </c>
      <c r="H1487" s="8">
        <v>1</v>
      </c>
      <c r="I1487" s="8">
        <v>1</v>
      </c>
      <c r="J1487" s="8" t="s">
        <v>36385</v>
      </c>
      <c r="K1487" s="8" t="s">
        <v>36385</v>
      </c>
      <c r="L1487" s="8" t="s">
        <v>36384</v>
      </c>
      <c r="M1487" s="8" t="s">
        <v>36383</v>
      </c>
      <c r="N1487" s="8">
        <v>1643.9591499999999</v>
      </c>
      <c r="O1487" t="str">
        <f t="shared" si="47"/>
        <v/>
      </c>
      <c r="P1487" t="str">
        <f t="shared" si="48"/>
        <v/>
      </c>
    </row>
    <row r="1488" spans="1:16">
      <c r="A1488" s="8" t="s">
        <v>6948</v>
      </c>
      <c r="B1488" s="8" t="b">
        <v>0</v>
      </c>
      <c r="C1488" s="8" t="s">
        <v>70</v>
      </c>
      <c r="D1488" s="8" t="s">
        <v>16</v>
      </c>
      <c r="E1488" s="8">
        <v>17</v>
      </c>
      <c r="F1488" s="8" t="s">
        <v>6947</v>
      </c>
      <c r="G1488" s="8">
        <v>1</v>
      </c>
      <c r="H1488" s="8">
        <v>1</v>
      </c>
      <c r="I1488" s="8">
        <v>1</v>
      </c>
      <c r="J1488" s="8" t="s">
        <v>6946</v>
      </c>
      <c r="K1488" s="8" t="s">
        <v>6946</v>
      </c>
      <c r="L1488" s="8" t="s">
        <v>6945</v>
      </c>
      <c r="M1488" s="8" t="s">
        <v>6944</v>
      </c>
      <c r="N1488" s="8">
        <v>1917.99163</v>
      </c>
      <c r="O1488" t="str">
        <f t="shared" si="47"/>
        <v/>
      </c>
      <c r="P1488" t="str">
        <f t="shared" si="48"/>
        <v/>
      </c>
    </row>
    <row r="1489" spans="1:16">
      <c r="A1489" s="8" t="s">
        <v>36382</v>
      </c>
      <c r="B1489" s="8" t="b">
        <v>0</v>
      </c>
      <c r="C1489" s="8" t="s">
        <v>16</v>
      </c>
      <c r="D1489" s="8" t="s">
        <v>16</v>
      </c>
      <c r="E1489" s="8">
        <v>13</v>
      </c>
      <c r="F1489" s="8" t="s">
        <v>36381</v>
      </c>
      <c r="G1489" s="8">
        <v>1</v>
      </c>
      <c r="H1489" s="8">
        <v>1</v>
      </c>
      <c r="I1489" s="8">
        <v>1</v>
      </c>
      <c r="J1489" s="8" t="s">
        <v>36380</v>
      </c>
      <c r="K1489" s="8" t="s">
        <v>36380</v>
      </c>
      <c r="L1489" s="8" t="s">
        <v>36379</v>
      </c>
      <c r="M1489" s="8" t="s">
        <v>36378</v>
      </c>
      <c r="N1489" s="8">
        <v>1459.8155099999999</v>
      </c>
      <c r="O1489" t="str">
        <f t="shared" si="47"/>
        <v/>
      </c>
      <c r="P1489" t="str">
        <f t="shared" si="48"/>
        <v/>
      </c>
    </row>
    <row r="1490" spans="1:16">
      <c r="A1490" s="8" t="s">
        <v>36377</v>
      </c>
      <c r="B1490" s="8" t="b">
        <v>0</v>
      </c>
      <c r="C1490" s="8" t="s">
        <v>16</v>
      </c>
      <c r="D1490" s="8" t="s">
        <v>1382</v>
      </c>
      <c r="E1490" s="8">
        <v>14</v>
      </c>
      <c r="F1490" s="8" t="s">
        <v>36376</v>
      </c>
      <c r="G1490" s="8">
        <v>1</v>
      </c>
      <c r="H1490" s="8">
        <v>1</v>
      </c>
      <c r="I1490" s="8">
        <v>1</v>
      </c>
      <c r="J1490" s="8" t="s">
        <v>21364</v>
      </c>
      <c r="K1490" s="8" t="s">
        <v>21364</v>
      </c>
      <c r="L1490" s="8" t="s">
        <v>21363</v>
      </c>
      <c r="M1490" s="8" t="s">
        <v>36375</v>
      </c>
      <c r="N1490" s="8">
        <v>1710.89959</v>
      </c>
      <c r="O1490" t="str">
        <f t="shared" si="47"/>
        <v/>
      </c>
      <c r="P1490" t="str">
        <f t="shared" si="48"/>
        <v/>
      </c>
    </row>
    <row r="1491" spans="1:16">
      <c r="A1491" s="8" t="s">
        <v>6856</v>
      </c>
      <c r="B1491" s="8" t="b">
        <v>0</v>
      </c>
      <c r="C1491" s="8" t="s">
        <v>70</v>
      </c>
      <c r="D1491" s="8" t="s">
        <v>16</v>
      </c>
      <c r="E1491" s="8">
        <v>16</v>
      </c>
      <c r="F1491" s="8" t="s">
        <v>6855</v>
      </c>
      <c r="G1491" s="8">
        <v>1</v>
      </c>
      <c r="H1491" s="8">
        <v>2</v>
      </c>
      <c r="I1491" s="8">
        <v>1</v>
      </c>
      <c r="J1491" s="8" t="s">
        <v>6854</v>
      </c>
      <c r="K1491" s="8" t="s">
        <v>6853</v>
      </c>
      <c r="L1491" s="8" t="s">
        <v>6852</v>
      </c>
      <c r="M1491" s="8" t="s">
        <v>6851</v>
      </c>
      <c r="N1491" s="8">
        <v>1779.0235399999999</v>
      </c>
      <c r="O1491" t="str">
        <f t="shared" si="47"/>
        <v/>
      </c>
      <c r="P1491" t="str">
        <f t="shared" si="48"/>
        <v/>
      </c>
    </row>
    <row r="1492" spans="1:16">
      <c r="A1492" s="8" t="s">
        <v>36374</v>
      </c>
      <c r="B1492" s="8" t="b">
        <v>0</v>
      </c>
      <c r="C1492" s="8" t="s">
        <v>16</v>
      </c>
      <c r="D1492" s="8" t="s">
        <v>16</v>
      </c>
      <c r="E1492" s="8">
        <v>16</v>
      </c>
      <c r="F1492" s="8" t="s">
        <v>36373</v>
      </c>
      <c r="G1492" s="8">
        <v>1</v>
      </c>
      <c r="H1492" s="8">
        <v>1</v>
      </c>
      <c r="I1492" s="8">
        <v>1</v>
      </c>
      <c r="J1492" s="8" t="s">
        <v>2028</v>
      </c>
      <c r="K1492" s="8" t="s">
        <v>2028</v>
      </c>
      <c r="L1492" s="8" t="s">
        <v>2027</v>
      </c>
      <c r="M1492" s="8" t="s">
        <v>36372</v>
      </c>
      <c r="N1492" s="8">
        <v>1944.11375</v>
      </c>
      <c r="O1492" t="str">
        <f t="shared" si="47"/>
        <v/>
      </c>
      <c r="P1492" t="str">
        <f t="shared" si="48"/>
        <v/>
      </c>
    </row>
    <row r="1493" spans="1:16">
      <c r="A1493" s="8" t="s">
        <v>36371</v>
      </c>
      <c r="B1493" s="8" t="b">
        <v>0</v>
      </c>
      <c r="C1493" s="8" t="s">
        <v>16</v>
      </c>
      <c r="D1493" s="8" t="s">
        <v>795</v>
      </c>
      <c r="E1493" s="8">
        <v>11</v>
      </c>
      <c r="F1493" s="8" t="s">
        <v>36370</v>
      </c>
      <c r="G1493" s="8">
        <v>1</v>
      </c>
      <c r="H1493" s="8">
        <v>1</v>
      </c>
      <c r="I1493" s="8">
        <v>1</v>
      </c>
      <c r="J1493" s="8" t="s">
        <v>20412</v>
      </c>
      <c r="K1493" s="8" t="s">
        <v>20412</v>
      </c>
      <c r="L1493" s="8" t="s">
        <v>20410</v>
      </c>
      <c r="M1493" s="8" t="s">
        <v>36369</v>
      </c>
      <c r="N1493" s="8">
        <v>1389.7419600000001</v>
      </c>
      <c r="O1493" t="str">
        <f t="shared" si="47"/>
        <v/>
      </c>
      <c r="P1493" t="str">
        <f t="shared" si="48"/>
        <v/>
      </c>
    </row>
    <row r="1494" spans="1:16">
      <c r="A1494" s="8" t="s">
        <v>36368</v>
      </c>
      <c r="B1494" s="8" t="b">
        <v>0</v>
      </c>
      <c r="C1494" s="8" t="s">
        <v>70</v>
      </c>
      <c r="D1494" s="8" t="s">
        <v>16</v>
      </c>
      <c r="E1494" s="8">
        <v>17</v>
      </c>
      <c r="F1494" s="8" t="s">
        <v>36367</v>
      </c>
      <c r="G1494" s="8">
        <v>1</v>
      </c>
      <c r="H1494" s="8">
        <v>1</v>
      </c>
      <c r="I1494" s="8">
        <v>1</v>
      </c>
      <c r="J1494" s="8" t="s">
        <v>36366</v>
      </c>
      <c r="K1494" s="8" t="s">
        <v>36366</v>
      </c>
      <c r="L1494" s="8" t="s">
        <v>36365</v>
      </c>
      <c r="M1494" s="8" t="s">
        <v>36364</v>
      </c>
      <c r="N1494" s="8">
        <v>1836.15416</v>
      </c>
      <c r="O1494" t="str">
        <f t="shared" si="47"/>
        <v/>
      </c>
      <c r="P1494" t="str">
        <f t="shared" si="48"/>
        <v/>
      </c>
    </row>
    <row r="1495" spans="1:16">
      <c r="A1495" s="8" t="s">
        <v>36363</v>
      </c>
      <c r="B1495" s="8" t="b">
        <v>0</v>
      </c>
      <c r="C1495" s="8" t="s">
        <v>16</v>
      </c>
      <c r="D1495" s="8" t="s">
        <v>16</v>
      </c>
      <c r="E1495" s="8">
        <v>16</v>
      </c>
      <c r="F1495" s="8" t="s">
        <v>36362</v>
      </c>
      <c r="G1495" s="8">
        <v>1</v>
      </c>
      <c r="H1495" s="8">
        <v>1</v>
      </c>
      <c r="I1495" s="8">
        <v>1</v>
      </c>
      <c r="J1495" s="8" t="s">
        <v>12106</v>
      </c>
      <c r="K1495" s="8" t="s">
        <v>12106</v>
      </c>
      <c r="L1495" s="8" t="s">
        <v>12105</v>
      </c>
      <c r="M1495" s="8" t="s">
        <v>36361</v>
      </c>
      <c r="N1495" s="8">
        <v>1640.8754799999999</v>
      </c>
      <c r="O1495" t="str">
        <f t="shared" si="47"/>
        <v/>
      </c>
      <c r="P1495" t="str">
        <f t="shared" si="48"/>
        <v/>
      </c>
    </row>
    <row r="1496" spans="1:16">
      <c r="A1496" s="8" t="s">
        <v>36360</v>
      </c>
      <c r="B1496" s="8" t="b">
        <v>0</v>
      </c>
      <c r="C1496" s="8" t="s">
        <v>70</v>
      </c>
      <c r="D1496" s="8" t="s">
        <v>16</v>
      </c>
      <c r="E1496" s="8">
        <v>17</v>
      </c>
      <c r="F1496" s="8" t="s">
        <v>36359</v>
      </c>
      <c r="G1496" s="8">
        <v>1</v>
      </c>
      <c r="H1496" s="8">
        <v>2</v>
      </c>
      <c r="I1496" s="8">
        <v>4</v>
      </c>
      <c r="J1496" s="8" t="s">
        <v>36358</v>
      </c>
      <c r="K1496" s="8" t="s">
        <v>36357</v>
      </c>
      <c r="L1496" s="8" t="s">
        <v>36356</v>
      </c>
      <c r="M1496" s="8" t="s">
        <v>36355</v>
      </c>
      <c r="N1496" s="8">
        <v>1921.1354899999999</v>
      </c>
      <c r="O1496" t="str">
        <f t="shared" si="47"/>
        <v/>
      </c>
      <c r="P1496" t="str">
        <f t="shared" si="48"/>
        <v/>
      </c>
    </row>
    <row r="1497" spans="1:16">
      <c r="A1497" s="8" t="s">
        <v>36354</v>
      </c>
      <c r="B1497" s="8" t="b">
        <v>0</v>
      </c>
      <c r="C1497" s="8" t="s">
        <v>16</v>
      </c>
      <c r="D1497" s="8" t="s">
        <v>16</v>
      </c>
      <c r="E1497" s="8">
        <v>16</v>
      </c>
      <c r="F1497" s="8" t="s">
        <v>36353</v>
      </c>
      <c r="G1497" s="8">
        <v>1</v>
      </c>
      <c r="H1497" s="8">
        <v>1</v>
      </c>
      <c r="I1497" s="8">
        <v>1</v>
      </c>
      <c r="J1497" s="8" t="s">
        <v>3519</v>
      </c>
      <c r="K1497" s="8" t="s">
        <v>3519</v>
      </c>
      <c r="L1497" s="8" t="s">
        <v>3518</v>
      </c>
      <c r="M1497" s="8" t="s">
        <v>36352</v>
      </c>
      <c r="N1497" s="8">
        <v>1750.0234800000001</v>
      </c>
      <c r="O1497" t="str">
        <f t="shared" si="47"/>
        <v/>
      </c>
      <c r="P1497" t="str">
        <f t="shared" si="48"/>
        <v/>
      </c>
    </row>
    <row r="1498" spans="1:16">
      <c r="A1498" s="8" t="s">
        <v>36351</v>
      </c>
      <c r="B1498" s="8" t="b">
        <v>0</v>
      </c>
      <c r="C1498" s="8" t="s">
        <v>16</v>
      </c>
      <c r="D1498" s="8" t="s">
        <v>16</v>
      </c>
      <c r="E1498" s="8">
        <v>17</v>
      </c>
      <c r="F1498" s="8" t="s">
        <v>36350</v>
      </c>
      <c r="G1498" s="8">
        <v>1</v>
      </c>
      <c r="H1498" s="8">
        <v>1</v>
      </c>
      <c r="I1498" s="8">
        <v>3</v>
      </c>
      <c r="J1498" s="8" t="s">
        <v>3519</v>
      </c>
      <c r="K1498" s="8" t="s">
        <v>3519</v>
      </c>
      <c r="L1498" s="8" t="s">
        <v>3518</v>
      </c>
      <c r="M1498" s="8" t="s">
        <v>36349</v>
      </c>
      <c r="N1498" s="8">
        <v>1821.0606</v>
      </c>
      <c r="O1498" t="str">
        <f t="shared" si="47"/>
        <v/>
      </c>
      <c r="P1498" t="str">
        <f t="shared" si="48"/>
        <v/>
      </c>
    </row>
    <row r="1499" spans="1:16">
      <c r="A1499" s="8" t="s">
        <v>36348</v>
      </c>
      <c r="B1499" s="8" t="b">
        <v>0</v>
      </c>
      <c r="C1499" s="8" t="s">
        <v>70</v>
      </c>
      <c r="D1499" s="8" t="s">
        <v>16</v>
      </c>
      <c r="E1499" s="8">
        <v>14</v>
      </c>
      <c r="F1499" s="8" t="s">
        <v>36347</v>
      </c>
      <c r="G1499" s="8">
        <v>1</v>
      </c>
      <c r="H1499" s="8">
        <v>2</v>
      </c>
      <c r="I1499" s="8">
        <v>1</v>
      </c>
      <c r="J1499" s="8" t="s">
        <v>33988</v>
      </c>
      <c r="K1499" s="8" t="s">
        <v>33987</v>
      </c>
      <c r="L1499" s="8" t="s">
        <v>33986</v>
      </c>
      <c r="M1499" s="8" t="s">
        <v>36346</v>
      </c>
      <c r="N1499" s="8">
        <v>1630.84485</v>
      </c>
      <c r="O1499" t="str">
        <f t="shared" si="47"/>
        <v/>
      </c>
      <c r="P1499" t="str">
        <f t="shared" si="48"/>
        <v/>
      </c>
    </row>
    <row r="1500" spans="1:16">
      <c r="A1500" s="8" t="s">
        <v>36345</v>
      </c>
      <c r="B1500" s="8" t="b">
        <v>0</v>
      </c>
      <c r="C1500" s="8" t="s">
        <v>70</v>
      </c>
      <c r="D1500" s="8" t="s">
        <v>16</v>
      </c>
      <c r="E1500" s="8">
        <v>15</v>
      </c>
      <c r="F1500" s="8" t="s">
        <v>36344</v>
      </c>
      <c r="G1500" s="8">
        <v>1</v>
      </c>
      <c r="H1500" s="8">
        <v>2</v>
      </c>
      <c r="I1500" s="8">
        <v>1</v>
      </c>
      <c r="J1500" s="8" t="s">
        <v>33988</v>
      </c>
      <c r="K1500" s="8" t="s">
        <v>33987</v>
      </c>
      <c r="L1500" s="8" t="s">
        <v>33986</v>
      </c>
      <c r="M1500" s="8" t="s">
        <v>36343</v>
      </c>
      <c r="N1500" s="8">
        <v>1758.9034300000001</v>
      </c>
      <c r="O1500" t="str">
        <f t="shared" si="47"/>
        <v/>
      </c>
      <c r="P1500" t="str">
        <f t="shared" si="48"/>
        <v/>
      </c>
    </row>
    <row r="1501" spans="1:16">
      <c r="A1501" s="8" t="s">
        <v>36342</v>
      </c>
      <c r="B1501" s="8" t="b">
        <v>0</v>
      </c>
      <c r="C1501" s="8" t="s">
        <v>70</v>
      </c>
      <c r="D1501" s="8" t="s">
        <v>16</v>
      </c>
      <c r="E1501" s="8">
        <v>16</v>
      </c>
      <c r="F1501" s="8" t="s">
        <v>36341</v>
      </c>
      <c r="G1501" s="8">
        <v>1</v>
      </c>
      <c r="H1501" s="8">
        <v>2</v>
      </c>
      <c r="I1501" s="8">
        <v>2</v>
      </c>
      <c r="J1501" s="8" t="s">
        <v>6162</v>
      </c>
      <c r="K1501" s="8" t="s">
        <v>6161</v>
      </c>
      <c r="L1501" s="8" t="s">
        <v>6160</v>
      </c>
      <c r="M1501" s="8" t="s">
        <v>36340</v>
      </c>
      <c r="N1501" s="8">
        <v>1914.1072099999999</v>
      </c>
      <c r="O1501" t="str">
        <f t="shared" si="47"/>
        <v/>
      </c>
      <c r="P1501" t="str">
        <f t="shared" si="48"/>
        <v/>
      </c>
    </row>
    <row r="1502" spans="1:16">
      <c r="A1502" s="8" t="s">
        <v>36339</v>
      </c>
      <c r="B1502" s="8" t="b">
        <v>0</v>
      </c>
      <c r="C1502" s="8" t="s">
        <v>70</v>
      </c>
      <c r="D1502" s="8" t="s">
        <v>16</v>
      </c>
      <c r="E1502" s="8">
        <v>15</v>
      </c>
      <c r="F1502" s="8" t="s">
        <v>36338</v>
      </c>
      <c r="G1502" s="8">
        <v>1</v>
      </c>
      <c r="H1502" s="8">
        <v>2</v>
      </c>
      <c r="I1502" s="8">
        <v>1</v>
      </c>
      <c r="J1502" s="8" t="s">
        <v>36337</v>
      </c>
      <c r="K1502" s="8" t="s">
        <v>36336</v>
      </c>
      <c r="L1502" s="8" t="s">
        <v>36335</v>
      </c>
      <c r="M1502" s="8" t="s">
        <v>36334</v>
      </c>
      <c r="N1502" s="8">
        <v>1657.98603</v>
      </c>
      <c r="O1502" t="str">
        <f t="shared" si="47"/>
        <v/>
      </c>
      <c r="P1502" t="str">
        <f t="shared" si="48"/>
        <v/>
      </c>
    </row>
    <row r="1503" spans="1:16">
      <c r="A1503" s="8" t="s">
        <v>36333</v>
      </c>
      <c r="B1503" s="8" t="b">
        <v>0</v>
      </c>
      <c r="C1503" s="8" t="s">
        <v>16</v>
      </c>
      <c r="D1503" s="8" t="s">
        <v>16</v>
      </c>
      <c r="E1503" s="8">
        <v>16</v>
      </c>
      <c r="F1503" s="8" t="s">
        <v>36332</v>
      </c>
      <c r="G1503" s="8">
        <v>1</v>
      </c>
      <c r="H1503" s="8">
        <v>1</v>
      </c>
      <c r="I1503" s="8">
        <v>7</v>
      </c>
      <c r="J1503" s="8" t="s">
        <v>21402</v>
      </c>
      <c r="K1503" s="8" t="s">
        <v>21402</v>
      </c>
      <c r="L1503" s="8" t="s">
        <v>21401</v>
      </c>
      <c r="M1503" s="8" t="s">
        <v>36331</v>
      </c>
      <c r="N1503" s="8">
        <v>1798.9657500000001</v>
      </c>
      <c r="O1503" t="str">
        <f t="shared" si="47"/>
        <v/>
      </c>
      <c r="P1503" t="str">
        <f t="shared" si="48"/>
        <v/>
      </c>
    </row>
    <row r="1504" spans="1:16">
      <c r="A1504" s="8" t="s">
        <v>36330</v>
      </c>
      <c r="B1504" s="8" t="b">
        <v>0</v>
      </c>
      <c r="C1504" s="8" t="s">
        <v>16</v>
      </c>
      <c r="D1504" s="8" t="s">
        <v>16</v>
      </c>
      <c r="E1504" s="8">
        <v>15</v>
      </c>
      <c r="F1504" s="8" t="s">
        <v>36329</v>
      </c>
      <c r="G1504" s="8">
        <v>1</v>
      </c>
      <c r="H1504" s="8">
        <v>1</v>
      </c>
      <c r="I1504" s="8">
        <v>5</v>
      </c>
      <c r="J1504" s="8" t="s">
        <v>21402</v>
      </c>
      <c r="K1504" s="8" t="s">
        <v>21402</v>
      </c>
      <c r="L1504" s="8" t="s">
        <v>21401</v>
      </c>
      <c r="M1504" s="8" t="s">
        <v>36328</v>
      </c>
      <c r="N1504" s="8">
        <v>1669.9231600000001</v>
      </c>
      <c r="O1504" t="str">
        <f t="shared" si="47"/>
        <v/>
      </c>
      <c r="P1504" t="str">
        <f t="shared" si="48"/>
        <v/>
      </c>
    </row>
    <row r="1505" spans="1:16">
      <c r="A1505" s="8" t="s">
        <v>36327</v>
      </c>
      <c r="B1505" s="8" t="b">
        <v>0</v>
      </c>
      <c r="C1505" s="8" t="s">
        <v>16</v>
      </c>
      <c r="D1505" s="8" t="s">
        <v>16</v>
      </c>
      <c r="E1505" s="8">
        <v>14</v>
      </c>
      <c r="F1505" s="8" t="s">
        <v>36326</v>
      </c>
      <c r="G1505" s="8">
        <v>1</v>
      </c>
      <c r="H1505" s="8">
        <v>1</v>
      </c>
      <c r="I1505" s="8">
        <v>2</v>
      </c>
      <c r="J1505" s="8" t="s">
        <v>21402</v>
      </c>
      <c r="K1505" s="8" t="s">
        <v>21402</v>
      </c>
      <c r="L1505" s="8" t="s">
        <v>21401</v>
      </c>
      <c r="M1505" s="8" t="s">
        <v>36325</v>
      </c>
      <c r="N1505" s="8">
        <v>1598.8860500000001</v>
      </c>
      <c r="O1505" t="str">
        <f t="shared" si="47"/>
        <v/>
      </c>
      <c r="P1505" t="str">
        <f t="shared" si="48"/>
        <v/>
      </c>
    </row>
    <row r="1506" spans="1:16">
      <c r="A1506" s="8" t="s">
        <v>36324</v>
      </c>
      <c r="B1506" s="8" t="b">
        <v>0</v>
      </c>
      <c r="C1506" s="8" t="s">
        <v>16</v>
      </c>
      <c r="D1506" s="8" t="s">
        <v>16</v>
      </c>
      <c r="E1506" s="8">
        <v>16</v>
      </c>
      <c r="F1506" s="8" t="s">
        <v>36323</v>
      </c>
      <c r="G1506" s="8">
        <v>1</v>
      </c>
      <c r="H1506" s="8">
        <v>1</v>
      </c>
      <c r="I1506" s="8">
        <v>1</v>
      </c>
      <c r="J1506" s="8" t="s">
        <v>36322</v>
      </c>
      <c r="K1506" s="8" t="s">
        <v>36322</v>
      </c>
      <c r="L1506" s="8" t="s">
        <v>36321</v>
      </c>
      <c r="M1506" s="8" t="s">
        <v>36320</v>
      </c>
      <c r="N1506" s="8">
        <v>1955.9709</v>
      </c>
      <c r="O1506" t="str">
        <f t="shared" si="47"/>
        <v/>
      </c>
      <c r="P1506" t="str">
        <f t="shared" si="48"/>
        <v/>
      </c>
    </row>
    <row r="1507" spans="1:16">
      <c r="A1507" s="8" t="s">
        <v>21614</v>
      </c>
      <c r="B1507" s="8" t="b">
        <v>0</v>
      </c>
      <c r="C1507" s="8" t="s">
        <v>16</v>
      </c>
      <c r="D1507" s="8" t="s">
        <v>16</v>
      </c>
      <c r="E1507" s="8">
        <v>14</v>
      </c>
      <c r="F1507" s="8" t="s">
        <v>21613</v>
      </c>
      <c r="G1507" s="8">
        <v>1</v>
      </c>
      <c r="H1507" s="8">
        <v>1</v>
      </c>
      <c r="I1507" s="8">
        <v>1</v>
      </c>
      <c r="J1507" s="8" t="s">
        <v>3892</v>
      </c>
      <c r="K1507" s="8" t="s">
        <v>3892</v>
      </c>
      <c r="L1507" s="8" t="s">
        <v>3891</v>
      </c>
      <c r="M1507" s="8" t="s">
        <v>21612</v>
      </c>
      <c r="N1507" s="8">
        <v>1422.68595</v>
      </c>
      <c r="O1507" t="str">
        <f t="shared" si="47"/>
        <v/>
      </c>
      <c r="P1507" t="str">
        <f t="shared" si="48"/>
        <v/>
      </c>
    </row>
    <row r="1508" spans="1:16">
      <c r="A1508" s="8" t="s">
        <v>16512</v>
      </c>
      <c r="B1508" s="8" t="b">
        <v>0</v>
      </c>
      <c r="C1508" s="8" t="s">
        <v>16</v>
      </c>
      <c r="D1508" s="8" t="s">
        <v>16</v>
      </c>
      <c r="E1508" s="8">
        <v>15</v>
      </c>
      <c r="F1508" s="8" t="s">
        <v>16511</v>
      </c>
      <c r="G1508" s="8">
        <v>1</v>
      </c>
      <c r="H1508" s="8">
        <v>1</v>
      </c>
      <c r="I1508" s="8">
        <v>1</v>
      </c>
      <c r="J1508" s="8" t="s">
        <v>3892</v>
      </c>
      <c r="K1508" s="8" t="s">
        <v>3892</v>
      </c>
      <c r="L1508" s="8" t="s">
        <v>3891</v>
      </c>
      <c r="M1508" s="8" t="s">
        <v>16510</v>
      </c>
      <c r="N1508" s="8">
        <v>1509.7179799999999</v>
      </c>
      <c r="O1508" t="str">
        <f t="shared" si="47"/>
        <v/>
      </c>
      <c r="P1508" t="str">
        <f t="shared" si="48"/>
        <v/>
      </c>
    </row>
    <row r="1509" spans="1:16">
      <c r="A1509" s="8" t="s">
        <v>6385</v>
      </c>
      <c r="B1509" s="8" t="b">
        <v>0</v>
      </c>
      <c r="C1509" s="8" t="s">
        <v>16</v>
      </c>
      <c r="D1509" s="8" t="s">
        <v>16</v>
      </c>
      <c r="E1509" s="8">
        <v>16</v>
      </c>
      <c r="F1509" s="8" t="s">
        <v>6384</v>
      </c>
      <c r="G1509" s="8">
        <v>1</v>
      </c>
      <c r="H1509" s="8">
        <v>1</v>
      </c>
      <c r="I1509" s="8">
        <v>3</v>
      </c>
      <c r="J1509" s="8" t="s">
        <v>3892</v>
      </c>
      <c r="K1509" s="8" t="s">
        <v>3892</v>
      </c>
      <c r="L1509" s="8" t="s">
        <v>3891</v>
      </c>
      <c r="M1509" s="8" t="s">
        <v>6383</v>
      </c>
      <c r="N1509" s="8">
        <v>1566.7394400000001</v>
      </c>
      <c r="O1509" t="str">
        <f t="shared" si="47"/>
        <v/>
      </c>
      <c r="P1509" t="str">
        <f t="shared" si="48"/>
        <v/>
      </c>
    </row>
    <row r="1510" spans="1:16">
      <c r="A1510" s="8" t="s">
        <v>10955</v>
      </c>
      <c r="B1510" s="8" t="b">
        <v>0</v>
      </c>
      <c r="C1510" s="8" t="s">
        <v>16</v>
      </c>
      <c r="D1510" s="8" t="s">
        <v>16</v>
      </c>
      <c r="E1510" s="8">
        <v>17</v>
      </c>
      <c r="F1510" s="8" t="s">
        <v>10954</v>
      </c>
      <c r="G1510" s="8">
        <v>1</v>
      </c>
      <c r="H1510" s="8">
        <v>1</v>
      </c>
      <c r="I1510" s="8">
        <v>3</v>
      </c>
      <c r="J1510" s="8" t="s">
        <v>3892</v>
      </c>
      <c r="K1510" s="8" t="s">
        <v>3892</v>
      </c>
      <c r="L1510" s="8" t="s">
        <v>3891</v>
      </c>
      <c r="M1510" s="8" t="s">
        <v>10953</v>
      </c>
      <c r="N1510" s="8">
        <v>1681.76638</v>
      </c>
      <c r="O1510" t="str">
        <f t="shared" si="47"/>
        <v/>
      </c>
      <c r="P1510" t="str">
        <f t="shared" si="48"/>
        <v/>
      </c>
    </row>
    <row r="1511" spans="1:16">
      <c r="A1511" s="8" t="s">
        <v>6388</v>
      </c>
      <c r="B1511" s="8" t="b">
        <v>0</v>
      </c>
      <c r="C1511" s="8" t="s">
        <v>16</v>
      </c>
      <c r="D1511" s="8" t="s">
        <v>16</v>
      </c>
      <c r="E1511" s="8">
        <v>18</v>
      </c>
      <c r="F1511" s="8" t="s">
        <v>6387</v>
      </c>
      <c r="G1511" s="8">
        <v>1</v>
      </c>
      <c r="H1511" s="8">
        <v>1</v>
      </c>
      <c r="I1511" s="8">
        <v>4</v>
      </c>
      <c r="J1511" s="8" t="s">
        <v>3892</v>
      </c>
      <c r="K1511" s="8" t="s">
        <v>3892</v>
      </c>
      <c r="L1511" s="8" t="s">
        <v>3891</v>
      </c>
      <c r="M1511" s="8" t="s">
        <v>6386</v>
      </c>
      <c r="N1511" s="8">
        <v>1810.80898</v>
      </c>
      <c r="O1511" t="str">
        <f t="shared" si="47"/>
        <v/>
      </c>
      <c r="P1511" t="str">
        <f t="shared" si="48"/>
        <v/>
      </c>
    </row>
    <row r="1512" spans="1:16">
      <c r="A1512" s="8" t="s">
        <v>6391</v>
      </c>
      <c r="B1512" s="8" t="b">
        <v>0</v>
      </c>
      <c r="C1512" s="8" t="s">
        <v>16</v>
      </c>
      <c r="D1512" s="8" t="s">
        <v>16</v>
      </c>
      <c r="E1512" s="8">
        <v>19</v>
      </c>
      <c r="F1512" s="8" t="s">
        <v>6390</v>
      </c>
      <c r="G1512" s="8">
        <v>1</v>
      </c>
      <c r="H1512" s="8">
        <v>1</v>
      </c>
      <c r="I1512" s="8">
        <v>1</v>
      </c>
      <c r="J1512" s="8" t="s">
        <v>3892</v>
      </c>
      <c r="K1512" s="8" t="s">
        <v>3892</v>
      </c>
      <c r="L1512" s="8" t="s">
        <v>3891</v>
      </c>
      <c r="M1512" s="8" t="s">
        <v>6389</v>
      </c>
      <c r="N1512" s="8">
        <v>1947.86789</v>
      </c>
      <c r="O1512" t="str">
        <f t="shared" si="47"/>
        <v/>
      </c>
      <c r="P1512" t="str">
        <f t="shared" si="48"/>
        <v/>
      </c>
    </row>
    <row r="1513" spans="1:16">
      <c r="A1513" s="8" t="s">
        <v>36319</v>
      </c>
      <c r="B1513" s="8" t="b">
        <v>0</v>
      </c>
      <c r="C1513" s="8" t="s">
        <v>70</v>
      </c>
      <c r="D1513" s="8" t="s">
        <v>16</v>
      </c>
      <c r="E1513" s="8">
        <v>12</v>
      </c>
      <c r="F1513" s="8" t="s">
        <v>36318</v>
      </c>
      <c r="G1513" s="8">
        <v>1</v>
      </c>
      <c r="H1513" s="8">
        <v>2</v>
      </c>
      <c r="I1513" s="8">
        <v>1</v>
      </c>
      <c r="J1513" s="8" t="s">
        <v>4756</v>
      </c>
      <c r="K1513" s="8" t="s">
        <v>8708</v>
      </c>
      <c r="L1513" s="8" t="s">
        <v>4755</v>
      </c>
      <c r="M1513" s="8" t="s">
        <v>36317</v>
      </c>
      <c r="N1513" s="8">
        <v>1380.7957699999999</v>
      </c>
      <c r="O1513" t="str">
        <f t="shared" si="47"/>
        <v/>
      </c>
      <c r="P1513" t="str">
        <f t="shared" si="48"/>
        <v/>
      </c>
    </row>
    <row r="1514" spans="1:16">
      <c r="A1514" s="8" t="s">
        <v>36316</v>
      </c>
      <c r="B1514" s="8" t="b">
        <v>0</v>
      </c>
      <c r="C1514" s="8" t="s">
        <v>70</v>
      </c>
      <c r="D1514" s="8" t="s">
        <v>16</v>
      </c>
      <c r="E1514" s="8">
        <v>13</v>
      </c>
      <c r="F1514" s="8" t="s">
        <v>36315</v>
      </c>
      <c r="G1514" s="8">
        <v>1</v>
      </c>
      <c r="H1514" s="8">
        <v>2</v>
      </c>
      <c r="I1514" s="8">
        <v>1</v>
      </c>
      <c r="J1514" s="8" t="s">
        <v>4756</v>
      </c>
      <c r="K1514" s="8" t="s">
        <v>8708</v>
      </c>
      <c r="L1514" s="8" t="s">
        <v>4755</v>
      </c>
      <c r="M1514" s="8" t="s">
        <v>36314</v>
      </c>
      <c r="N1514" s="8">
        <v>1527.86419</v>
      </c>
      <c r="O1514" t="str">
        <f t="shared" si="47"/>
        <v/>
      </c>
      <c r="P1514" t="str">
        <f t="shared" si="48"/>
        <v/>
      </c>
    </row>
    <row r="1515" spans="1:16">
      <c r="A1515" s="8" t="s">
        <v>36313</v>
      </c>
      <c r="B1515" s="8" t="b">
        <v>0</v>
      </c>
      <c r="C1515" s="8" t="s">
        <v>16</v>
      </c>
      <c r="D1515" s="8" t="s">
        <v>16</v>
      </c>
      <c r="E1515" s="8">
        <v>16</v>
      </c>
      <c r="F1515" s="8" t="s">
        <v>36312</v>
      </c>
      <c r="G1515" s="8">
        <v>1</v>
      </c>
      <c r="H1515" s="8">
        <v>1</v>
      </c>
      <c r="I1515" s="8">
        <v>1</v>
      </c>
      <c r="J1515" s="8" t="s">
        <v>34899</v>
      </c>
      <c r="K1515" s="8" t="s">
        <v>34899</v>
      </c>
      <c r="L1515" s="8" t="s">
        <v>34898</v>
      </c>
      <c r="M1515" s="8" t="s">
        <v>36311</v>
      </c>
      <c r="N1515" s="8">
        <v>1840.9439500000001</v>
      </c>
      <c r="O1515" t="str">
        <f t="shared" si="47"/>
        <v/>
      </c>
      <c r="P1515" t="str">
        <f t="shared" si="48"/>
        <v/>
      </c>
    </row>
    <row r="1516" spans="1:16">
      <c r="A1516" s="8" t="s">
        <v>36310</v>
      </c>
      <c r="B1516" s="8" t="b">
        <v>0</v>
      </c>
      <c r="C1516" s="8" t="s">
        <v>70</v>
      </c>
      <c r="D1516" s="8" t="s">
        <v>16</v>
      </c>
      <c r="E1516" s="8">
        <v>13</v>
      </c>
      <c r="F1516" s="8" t="s">
        <v>36309</v>
      </c>
      <c r="G1516" s="8">
        <v>1</v>
      </c>
      <c r="H1516" s="8">
        <v>2</v>
      </c>
      <c r="I1516" s="8">
        <v>1</v>
      </c>
      <c r="J1516" s="8" t="s">
        <v>2384</v>
      </c>
      <c r="K1516" s="8" t="s">
        <v>2383</v>
      </c>
      <c r="L1516" s="8" t="s">
        <v>2382</v>
      </c>
      <c r="M1516" s="8" t="s">
        <v>36308</v>
      </c>
      <c r="N1516" s="8">
        <v>1421.7383199999999</v>
      </c>
      <c r="O1516" t="str">
        <f t="shared" si="47"/>
        <v/>
      </c>
      <c r="P1516" t="str">
        <f t="shared" si="48"/>
        <v/>
      </c>
    </row>
    <row r="1517" spans="1:16">
      <c r="A1517" s="8" t="s">
        <v>36307</v>
      </c>
      <c r="B1517" s="8" t="b">
        <v>0</v>
      </c>
      <c r="C1517" s="8" t="s">
        <v>16</v>
      </c>
      <c r="D1517" s="8" t="s">
        <v>618</v>
      </c>
      <c r="E1517" s="8">
        <v>14</v>
      </c>
      <c r="F1517" s="8" t="s">
        <v>36306</v>
      </c>
      <c r="G1517" s="8">
        <v>1</v>
      </c>
      <c r="H1517" s="8">
        <v>1</v>
      </c>
      <c r="I1517" s="8">
        <v>1</v>
      </c>
      <c r="J1517" s="8" t="s">
        <v>36305</v>
      </c>
      <c r="K1517" s="8" t="s">
        <v>36305</v>
      </c>
      <c r="L1517" s="8" t="s">
        <v>36304</v>
      </c>
      <c r="M1517" s="8" t="s">
        <v>36303</v>
      </c>
      <c r="N1517" s="8">
        <v>1666.8945000000001</v>
      </c>
      <c r="O1517" t="str">
        <f t="shared" si="47"/>
        <v/>
      </c>
      <c r="P1517" t="str">
        <f t="shared" si="48"/>
        <v/>
      </c>
    </row>
    <row r="1518" spans="1:16">
      <c r="A1518" s="8" t="s">
        <v>36302</v>
      </c>
      <c r="B1518" s="8" t="b">
        <v>0</v>
      </c>
      <c r="C1518" s="8" t="s">
        <v>16</v>
      </c>
      <c r="D1518" s="8" t="s">
        <v>16</v>
      </c>
      <c r="E1518" s="8">
        <v>17</v>
      </c>
      <c r="F1518" s="8" t="s">
        <v>36301</v>
      </c>
      <c r="G1518" s="8">
        <v>1</v>
      </c>
      <c r="H1518" s="8">
        <v>1</v>
      </c>
      <c r="I1518" s="8">
        <v>1</v>
      </c>
      <c r="J1518" s="8" t="s">
        <v>2352</v>
      </c>
      <c r="K1518" s="8" t="s">
        <v>2352</v>
      </c>
      <c r="L1518" s="8" t="s">
        <v>2351</v>
      </c>
      <c r="M1518" s="8" t="s">
        <v>36300</v>
      </c>
      <c r="N1518" s="8">
        <v>1819.9184700000001</v>
      </c>
      <c r="O1518" t="str">
        <f t="shared" si="47"/>
        <v/>
      </c>
      <c r="P1518" t="str">
        <f t="shared" si="48"/>
        <v/>
      </c>
    </row>
    <row r="1519" spans="1:16">
      <c r="A1519" s="8" t="s">
        <v>36299</v>
      </c>
      <c r="B1519" s="8" t="b">
        <v>0</v>
      </c>
      <c r="C1519" s="8" t="s">
        <v>16</v>
      </c>
      <c r="D1519" s="8" t="s">
        <v>16</v>
      </c>
      <c r="E1519" s="8">
        <v>15</v>
      </c>
      <c r="F1519" s="8" t="s">
        <v>36298</v>
      </c>
      <c r="G1519" s="8">
        <v>1</v>
      </c>
      <c r="H1519" s="8">
        <v>1</v>
      </c>
      <c r="I1519" s="8">
        <v>1</v>
      </c>
      <c r="J1519" s="8" t="s">
        <v>34819</v>
      </c>
      <c r="K1519" s="8" t="s">
        <v>34819</v>
      </c>
      <c r="L1519" s="8" t="s">
        <v>34818</v>
      </c>
      <c r="M1519" s="8" t="s">
        <v>36297</v>
      </c>
      <c r="N1519" s="8">
        <v>1779.9136599999999</v>
      </c>
      <c r="O1519" t="str">
        <f t="shared" si="47"/>
        <v/>
      </c>
      <c r="P1519" t="str">
        <f t="shared" si="48"/>
        <v/>
      </c>
    </row>
    <row r="1520" spans="1:16">
      <c r="A1520" s="8" t="s">
        <v>10952</v>
      </c>
      <c r="B1520" s="8" t="b">
        <v>0</v>
      </c>
      <c r="C1520" s="8" t="s">
        <v>70</v>
      </c>
      <c r="D1520" s="8" t="s">
        <v>16</v>
      </c>
      <c r="E1520" s="8">
        <v>17</v>
      </c>
      <c r="F1520" s="8" t="s">
        <v>10951</v>
      </c>
      <c r="G1520" s="8">
        <v>1</v>
      </c>
      <c r="H1520" s="8">
        <v>2</v>
      </c>
      <c r="I1520" s="8">
        <v>1</v>
      </c>
      <c r="J1520" s="8" t="s">
        <v>4025</v>
      </c>
      <c r="K1520" s="8" t="s">
        <v>4024</v>
      </c>
      <c r="L1520" s="8" t="s">
        <v>4023</v>
      </c>
      <c r="M1520" s="8" t="s">
        <v>10950</v>
      </c>
      <c r="N1520" s="8">
        <v>2039.05294</v>
      </c>
      <c r="O1520" t="str">
        <f t="shared" si="47"/>
        <v/>
      </c>
      <c r="P1520" t="str">
        <f t="shared" si="48"/>
        <v/>
      </c>
    </row>
    <row r="1521" spans="1:16">
      <c r="A1521" s="8" t="s">
        <v>36296</v>
      </c>
      <c r="B1521" s="8" t="b">
        <v>0</v>
      </c>
      <c r="C1521" s="8" t="s">
        <v>16</v>
      </c>
      <c r="D1521" s="8" t="s">
        <v>16</v>
      </c>
      <c r="E1521" s="8">
        <v>15</v>
      </c>
      <c r="F1521" s="8" t="s">
        <v>36295</v>
      </c>
      <c r="G1521" s="8">
        <v>1</v>
      </c>
      <c r="H1521" s="8">
        <v>1</v>
      </c>
      <c r="I1521" s="8">
        <v>1</v>
      </c>
      <c r="J1521" s="8" t="s">
        <v>36294</v>
      </c>
      <c r="K1521" s="8" t="s">
        <v>36294</v>
      </c>
      <c r="L1521" s="8" t="s">
        <v>36293</v>
      </c>
      <c r="M1521" s="8" t="s">
        <v>36292</v>
      </c>
      <c r="N1521" s="8">
        <v>1719.0163299999999</v>
      </c>
      <c r="O1521" t="str">
        <f t="shared" si="47"/>
        <v/>
      </c>
      <c r="P1521" t="str">
        <f t="shared" si="48"/>
        <v/>
      </c>
    </row>
    <row r="1522" spans="1:16">
      <c r="A1522" s="8" t="s">
        <v>6628</v>
      </c>
      <c r="B1522" s="8" t="b">
        <v>0</v>
      </c>
      <c r="C1522" s="8" t="s">
        <v>70</v>
      </c>
      <c r="D1522" s="8" t="s">
        <v>16</v>
      </c>
      <c r="E1522" s="8">
        <v>19</v>
      </c>
      <c r="F1522" s="8" t="s">
        <v>6627</v>
      </c>
      <c r="G1522" s="8">
        <v>1</v>
      </c>
      <c r="H1522" s="8">
        <v>2</v>
      </c>
      <c r="I1522" s="8">
        <v>2</v>
      </c>
      <c r="J1522" s="8" t="s">
        <v>508</v>
      </c>
      <c r="K1522" s="8" t="s">
        <v>558</v>
      </c>
      <c r="L1522" s="8" t="s">
        <v>509</v>
      </c>
      <c r="M1522" s="8" t="s">
        <v>6626</v>
      </c>
      <c r="N1522" s="8">
        <v>1915.84167</v>
      </c>
      <c r="O1522" t="str">
        <f t="shared" si="47"/>
        <v/>
      </c>
      <c r="P1522" t="str">
        <f t="shared" si="48"/>
        <v/>
      </c>
    </row>
    <row r="1523" spans="1:16">
      <c r="A1523" s="8" t="s">
        <v>6634</v>
      </c>
      <c r="B1523" s="8" t="b">
        <v>0</v>
      </c>
      <c r="C1523" s="8" t="s">
        <v>70</v>
      </c>
      <c r="D1523" s="8" t="s">
        <v>16</v>
      </c>
      <c r="E1523" s="8">
        <v>22</v>
      </c>
      <c r="F1523" s="8" t="s">
        <v>6633</v>
      </c>
      <c r="G1523" s="8">
        <v>1</v>
      </c>
      <c r="H1523" s="8">
        <v>2</v>
      </c>
      <c r="I1523" s="8">
        <v>2</v>
      </c>
      <c r="J1523" s="8" t="s">
        <v>508</v>
      </c>
      <c r="K1523" s="8" t="s">
        <v>558</v>
      </c>
      <c r="L1523" s="8" t="s">
        <v>509</v>
      </c>
      <c r="M1523" s="8" t="s">
        <v>6632</v>
      </c>
      <c r="N1523" s="8">
        <v>2290.0734600000001</v>
      </c>
      <c r="O1523" t="str">
        <f t="shared" si="47"/>
        <v/>
      </c>
      <c r="P1523" t="str">
        <f t="shared" si="48"/>
        <v/>
      </c>
    </row>
    <row r="1524" spans="1:16">
      <c r="A1524" s="8" t="s">
        <v>36291</v>
      </c>
      <c r="B1524" s="8" t="b">
        <v>0</v>
      </c>
      <c r="C1524" s="8" t="s">
        <v>16</v>
      </c>
      <c r="D1524" s="8" t="s">
        <v>16</v>
      </c>
      <c r="E1524" s="8">
        <v>15</v>
      </c>
      <c r="F1524" s="8" t="s">
        <v>36290</v>
      </c>
      <c r="G1524" s="8">
        <v>1</v>
      </c>
      <c r="H1524" s="8">
        <v>1</v>
      </c>
      <c r="I1524" s="8">
        <v>1</v>
      </c>
      <c r="J1524" s="8" t="s">
        <v>12642</v>
      </c>
      <c r="K1524" s="8" t="s">
        <v>12642</v>
      </c>
      <c r="L1524" s="8" t="s">
        <v>12641</v>
      </c>
      <c r="M1524" s="8" t="s">
        <v>36289</v>
      </c>
      <c r="N1524" s="8">
        <v>1580.8642500000001</v>
      </c>
      <c r="O1524" t="str">
        <f t="shared" si="47"/>
        <v/>
      </c>
      <c r="P1524" t="str">
        <f t="shared" si="48"/>
        <v/>
      </c>
    </row>
    <row r="1525" spans="1:16">
      <c r="A1525" s="8" t="s">
        <v>16486</v>
      </c>
      <c r="B1525" s="8" t="b">
        <v>0</v>
      </c>
      <c r="C1525" s="8" t="s">
        <v>16</v>
      </c>
      <c r="D1525" s="8" t="s">
        <v>16</v>
      </c>
      <c r="E1525" s="8">
        <v>16</v>
      </c>
      <c r="F1525" s="8" t="s">
        <v>16485</v>
      </c>
      <c r="G1525" s="8">
        <v>1</v>
      </c>
      <c r="H1525" s="8">
        <v>1</v>
      </c>
      <c r="I1525" s="8">
        <v>1</v>
      </c>
      <c r="J1525" s="8" t="s">
        <v>16165</v>
      </c>
      <c r="K1525" s="8" t="s">
        <v>16165</v>
      </c>
      <c r="L1525" s="8" t="s">
        <v>16164</v>
      </c>
      <c r="M1525" s="8" t="s">
        <v>16484</v>
      </c>
      <c r="N1525" s="8">
        <v>1714.86464</v>
      </c>
      <c r="O1525" t="str">
        <f t="shared" si="47"/>
        <v/>
      </c>
      <c r="P1525" t="str">
        <f t="shared" si="48"/>
        <v/>
      </c>
    </row>
    <row r="1526" spans="1:16">
      <c r="A1526" s="8" t="s">
        <v>6637</v>
      </c>
      <c r="B1526" s="8" t="b">
        <v>0</v>
      </c>
      <c r="C1526" s="8" t="s">
        <v>16</v>
      </c>
      <c r="D1526" s="8" t="s">
        <v>16</v>
      </c>
      <c r="E1526" s="8">
        <v>16</v>
      </c>
      <c r="F1526" s="8" t="s">
        <v>6636</v>
      </c>
      <c r="G1526" s="8">
        <v>1</v>
      </c>
      <c r="H1526" s="8">
        <v>1</v>
      </c>
      <c r="I1526" s="8">
        <v>3</v>
      </c>
      <c r="J1526" s="8" t="s">
        <v>5146</v>
      </c>
      <c r="K1526" s="8" t="s">
        <v>5146</v>
      </c>
      <c r="L1526" s="8" t="s">
        <v>5145</v>
      </c>
      <c r="M1526" s="8" t="s">
        <v>6635</v>
      </c>
      <c r="N1526" s="8">
        <v>1703.87112</v>
      </c>
      <c r="O1526" t="str">
        <f t="shared" si="47"/>
        <v/>
      </c>
      <c r="P1526" t="str">
        <f t="shared" si="48"/>
        <v/>
      </c>
    </row>
    <row r="1527" spans="1:16">
      <c r="A1527" s="8" t="s">
        <v>6640</v>
      </c>
      <c r="B1527" s="8" t="b">
        <v>0</v>
      </c>
      <c r="C1527" s="8" t="s">
        <v>16</v>
      </c>
      <c r="D1527" s="8" t="s">
        <v>16</v>
      </c>
      <c r="E1527" s="8">
        <v>16</v>
      </c>
      <c r="F1527" s="8" t="s">
        <v>6639</v>
      </c>
      <c r="G1527" s="8">
        <v>1</v>
      </c>
      <c r="H1527" s="8">
        <v>1</v>
      </c>
      <c r="I1527" s="8">
        <v>3</v>
      </c>
      <c r="J1527" s="8" t="s">
        <v>4572</v>
      </c>
      <c r="K1527" s="8" t="s">
        <v>4572</v>
      </c>
      <c r="L1527" s="8" t="s">
        <v>4571</v>
      </c>
      <c r="M1527" s="8" t="s">
        <v>6638</v>
      </c>
      <c r="N1527" s="8">
        <v>1747.86095</v>
      </c>
      <c r="O1527" t="str">
        <f t="shared" si="47"/>
        <v/>
      </c>
      <c r="P1527" t="str">
        <f t="shared" si="48"/>
        <v/>
      </c>
    </row>
    <row r="1528" spans="1:16">
      <c r="A1528" s="8" t="s">
        <v>27312</v>
      </c>
      <c r="B1528" s="8" t="b">
        <v>0</v>
      </c>
      <c r="C1528" s="8" t="s">
        <v>16</v>
      </c>
      <c r="D1528" s="8" t="s">
        <v>16</v>
      </c>
      <c r="E1528" s="8">
        <v>16</v>
      </c>
      <c r="F1528" s="8" t="s">
        <v>27311</v>
      </c>
      <c r="G1528" s="8">
        <v>1</v>
      </c>
      <c r="H1528" s="8">
        <v>1</v>
      </c>
      <c r="I1528" s="8">
        <v>3</v>
      </c>
      <c r="J1528" s="8" t="s">
        <v>2205</v>
      </c>
      <c r="K1528" s="8" t="s">
        <v>2205</v>
      </c>
      <c r="L1528" s="8" t="s">
        <v>2204</v>
      </c>
      <c r="M1528" s="8" t="s">
        <v>27310</v>
      </c>
      <c r="N1528" s="8">
        <v>1763.8558700000001</v>
      </c>
      <c r="O1528" t="str">
        <f t="shared" si="47"/>
        <v/>
      </c>
      <c r="P1528" t="str">
        <f t="shared" si="48"/>
        <v/>
      </c>
    </row>
    <row r="1529" spans="1:16">
      <c r="A1529" s="8" t="s">
        <v>6646</v>
      </c>
      <c r="B1529" s="8" t="b">
        <v>0</v>
      </c>
      <c r="C1529" s="8" t="s">
        <v>16</v>
      </c>
      <c r="D1529" s="8" t="s">
        <v>16</v>
      </c>
      <c r="E1529" s="8">
        <v>13</v>
      </c>
      <c r="F1529" s="8" t="s">
        <v>6645</v>
      </c>
      <c r="G1529" s="8">
        <v>1</v>
      </c>
      <c r="H1529" s="8">
        <v>1</v>
      </c>
      <c r="I1529" s="8">
        <v>2</v>
      </c>
      <c r="J1529" s="8" t="s">
        <v>2042</v>
      </c>
      <c r="K1529" s="8" t="s">
        <v>2042</v>
      </c>
      <c r="L1529" s="8" t="s">
        <v>2041</v>
      </c>
      <c r="M1529" s="8" t="s">
        <v>6644</v>
      </c>
      <c r="N1529" s="8">
        <v>1468.70668</v>
      </c>
      <c r="O1529" t="str">
        <f t="shared" si="47"/>
        <v/>
      </c>
      <c r="P1529" t="str">
        <f t="shared" si="48"/>
        <v/>
      </c>
    </row>
    <row r="1530" spans="1:16">
      <c r="A1530" s="8" t="s">
        <v>6649</v>
      </c>
      <c r="B1530" s="8" t="b">
        <v>0</v>
      </c>
      <c r="C1530" s="8" t="s">
        <v>16</v>
      </c>
      <c r="D1530" s="8" t="s">
        <v>16</v>
      </c>
      <c r="E1530" s="8">
        <v>15</v>
      </c>
      <c r="F1530" s="8" t="s">
        <v>6648</v>
      </c>
      <c r="G1530" s="8">
        <v>1</v>
      </c>
      <c r="H1530" s="8">
        <v>1</v>
      </c>
      <c r="I1530" s="8">
        <v>1</v>
      </c>
      <c r="J1530" s="8" t="s">
        <v>2042</v>
      </c>
      <c r="K1530" s="8" t="s">
        <v>2042</v>
      </c>
      <c r="L1530" s="8" t="s">
        <v>2041</v>
      </c>
      <c r="M1530" s="8" t="s">
        <v>6647</v>
      </c>
      <c r="N1530" s="8">
        <v>1759.8649800000001</v>
      </c>
      <c r="O1530" t="str">
        <f t="shared" si="47"/>
        <v/>
      </c>
      <c r="P1530" t="str">
        <f t="shared" si="48"/>
        <v/>
      </c>
    </row>
    <row r="1531" spans="1:16">
      <c r="A1531" s="8" t="s">
        <v>36288</v>
      </c>
      <c r="B1531" s="8" t="b">
        <v>0</v>
      </c>
      <c r="C1531" s="8" t="s">
        <v>70</v>
      </c>
      <c r="D1531" s="8" t="s">
        <v>16</v>
      </c>
      <c r="E1531" s="8">
        <v>14</v>
      </c>
      <c r="F1531" s="8" t="s">
        <v>36287</v>
      </c>
      <c r="G1531" s="8">
        <v>1</v>
      </c>
      <c r="H1531" s="8">
        <v>2</v>
      </c>
      <c r="I1531" s="8">
        <v>1</v>
      </c>
      <c r="J1531" s="8" t="s">
        <v>36283</v>
      </c>
      <c r="K1531" s="8" t="s">
        <v>36282</v>
      </c>
      <c r="L1531" s="8" t="s">
        <v>36281</v>
      </c>
      <c r="M1531" s="8" t="s">
        <v>36286</v>
      </c>
      <c r="N1531" s="8">
        <v>1576.90572</v>
      </c>
      <c r="O1531" t="str">
        <f t="shared" si="47"/>
        <v/>
      </c>
      <c r="P1531" t="str">
        <f t="shared" si="48"/>
        <v/>
      </c>
    </row>
    <row r="1532" spans="1:16">
      <c r="A1532" s="8" t="s">
        <v>36285</v>
      </c>
      <c r="B1532" s="8" t="b">
        <v>0</v>
      </c>
      <c r="C1532" s="8" t="s">
        <v>70</v>
      </c>
      <c r="D1532" s="8" t="s">
        <v>16</v>
      </c>
      <c r="E1532" s="8">
        <v>15</v>
      </c>
      <c r="F1532" s="8" t="s">
        <v>36284</v>
      </c>
      <c r="G1532" s="8">
        <v>1</v>
      </c>
      <c r="H1532" s="8">
        <v>2</v>
      </c>
      <c r="I1532" s="8">
        <v>1</v>
      </c>
      <c r="J1532" s="8" t="s">
        <v>36283</v>
      </c>
      <c r="K1532" s="8" t="s">
        <v>36282</v>
      </c>
      <c r="L1532" s="8" t="s">
        <v>36281</v>
      </c>
      <c r="M1532" s="8" t="s">
        <v>36280</v>
      </c>
      <c r="N1532" s="8">
        <v>1647.94283</v>
      </c>
      <c r="O1532" t="str">
        <f t="shared" si="47"/>
        <v/>
      </c>
      <c r="P1532" t="str">
        <f t="shared" si="48"/>
        <v/>
      </c>
    </row>
    <row r="1533" spans="1:16">
      <c r="A1533" s="8" t="s">
        <v>36279</v>
      </c>
      <c r="B1533" s="8" t="b">
        <v>0</v>
      </c>
      <c r="C1533" s="8" t="s">
        <v>70</v>
      </c>
      <c r="D1533" s="8" t="s">
        <v>16</v>
      </c>
      <c r="E1533" s="8">
        <v>18</v>
      </c>
      <c r="F1533" s="8" t="s">
        <v>36278</v>
      </c>
      <c r="G1533" s="8">
        <v>1</v>
      </c>
      <c r="H1533" s="8">
        <v>2</v>
      </c>
      <c r="I1533" s="8">
        <v>1</v>
      </c>
      <c r="J1533" s="8" t="s">
        <v>5612</v>
      </c>
      <c r="K1533" s="8" t="s">
        <v>5611</v>
      </c>
      <c r="L1533" s="8" t="s">
        <v>5610</v>
      </c>
      <c r="M1533" s="8" t="s">
        <v>36277</v>
      </c>
      <c r="N1533" s="8">
        <v>1993.9613899999999</v>
      </c>
      <c r="O1533" t="str">
        <f t="shared" si="47"/>
        <v/>
      </c>
      <c r="P1533" t="str">
        <f t="shared" si="48"/>
        <v/>
      </c>
    </row>
    <row r="1534" spans="1:16">
      <c r="A1534" s="8" t="s">
        <v>6661</v>
      </c>
      <c r="B1534" s="8" t="b">
        <v>0</v>
      </c>
      <c r="C1534" s="8" t="s">
        <v>70</v>
      </c>
      <c r="D1534" s="8" t="s">
        <v>16</v>
      </c>
      <c r="E1534" s="8">
        <v>18</v>
      </c>
      <c r="F1534" s="8" t="s">
        <v>6660</v>
      </c>
      <c r="G1534" s="8">
        <v>1</v>
      </c>
      <c r="H1534" s="8">
        <v>2</v>
      </c>
      <c r="I1534" s="8">
        <v>1</v>
      </c>
      <c r="J1534" s="8" t="s">
        <v>5803</v>
      </c>
      <c r="K1534" s="8" t="s">
        <v>5802</v>
      </c>
      <c r="L1534" s="8" t="s">
        <v>5801</v>
      </c>
      <c r="M1534" s="8" t="s">
        <v>6659</v>
      </c>
      <c r="N1534" s="8">
        <v>2014.1066599999999</v>
      </c>
      <c r="O1534" t="str">
        <f t="shared" si="47"/>
        <v/>
      </c>
      <c r="P1534" t="str">
        <f t="shared" si="48"/>
        <v/>
      </c>
    </row>
    <row r="1535" spans="1:16">
      <c r="A1535" s="8" t="s">
        <v>36276</v>
      </c>
      <c r="B1535" s="8" t="b">
        <v>0</v>
      </c>
      <c r="C1535" s="8" t="s">
        <v>70</v>
      </c>
      <c r="D1535" s="8" t="s">
        <v>333</v>
      </c>
      <c r="E1535" s="8">
        <v>14</v>
      </c>
      <c r="F1535" s="8" t="s">
        <v>36275</v>
      </c>
      <c r="G1535" s="8">
        <v>1</v>
      </c>
      <c r="H1535" s="8">
        <v>2</v>
      </c>
      <c r="I1535" s="8">
        <v>1</v>
      </c>
      <c r="J1535" s="8" t="s">
        <v>6162</v>
      </c>
      <c r="K1535" s="8" t="s">
        <v>6161</v>
      </c>
      <c r="L1535" s="8" t="s">
        <v>6160</v>
      </c>
      <c r="M1535" s="8" t="s">
        <v>36274</v>
      </c>
      <c r="N1535" s="8">
        <v>1580.7737199999999</v>
      </c>
      <c r="O1535" t="str">
        <f t="shared" si="47"/>
        <v/>
      </c>
      <c r="P1535" t="str">
        <f t="shared" si="48"/>
        <v/>
      </c>
    </row>
    <row r="1536" spans="1:16">
      <c r="A1536" s="8" t="s">
        <v>36237</v>
      </c>
      <c r="B1536" s="8" t="b">
        <v>0</v>
      </c>
      <c r="C1536" s="8" t="s">
        <v>70</v>
      </c>
      <c r="D1536" s="8" t="s">
        <v>16</v>
      </c>
      <c r="E1536" s="8">
        <v>13</v>
      </c>
      <c r="F1536" s="8" t="s">
        <v>36236</v>
      </c>
      <c r="G1536" s="8">
        <v>1</v>
      </c>
      <c r="H1536" s="8">
        <v>2</v>
      </c>
      <c r="I1536" s="8">
        <v>1</v>
      </c>
      <c r="J1536" s="8" t="s">
        <v>6162</v>
      </c>
      <c r="K1536" s="8" t="s">
        <v>6161</v>
      </c>
      <c r="L1536" s="8" t="s">
        <v>6160</v>
      </c>
      <c r="M1536" s="8" t="s">
        <v>36235</v>
      </c>
      <c r="N1536" s="8">
        <v>1493.7416900000001</v>
      </c>
      <c r="O1536" t="str">
        <f t="shared" si="47"/>
        <v/>
      </c>
      <c r="P1536" t="str">
        <f t="shared" si="48"/>
        <v/>
      </c>
    </row>
    <row r="1537" spans="1:16">
      <c r="A1537" s="8" t="s">
        <v>36273</v>
      </c>
      <c r="B1537" s="8" t="b">
        <v>0</v>
      </c>
      <c r="C1537" s="8" t="s">
        <v>16</v>
      </c>
      <c r="D1537" s="8" t="s">
        <v>16</v>
      </c>
      <c r="E1537" s="8">
        <v>15</v>
      </c>
      <c r="F1537" s="8" t="s">
        <v>36272</v>
      </c>
      <c r="G1537" s="8">
        <v>1</v>
      </c>
      <c r="H1537" s="8">
        <v>1</v>
      </c>
      <c r="I1537" s="8">
        <v>1</v>
      </c>
      <c r="J1537" s="8" t="s">
        <v>3086</v>
      </c>
      <c r="K1537" s="8" t="s">
        <v>3086</v>
      </c>
      <c r="L1537" s="8" t="s">
        <v>3085</v>
      </c>
      <c r="M1537" s="8" t="s">
        <v>36271</v>
      </c>
      <c r="N1537" s="8">
        <v>1850.9435599999999</v>
      </c>
      <c r="O1537" t="str">
        <f t="shared" si="47"/>
        <v/>
      </c>
      <c r="P1537" t="str">
        <f t="shared" si="48"/>
        <v/>
      </c>
    </row>
    <row r="1538" spans="1:16">
      <c r="A1538" s="8" t="s">
        <v>36270</v>
      </c>
      <c r="B1538" s="8" t="b">
        <v>0</v>
      </c>
      <c r="C1538" s="8" t="s">
        <v>16</v>
      </c>
      <c r="D1538" s="8" t="s">
        <v>16</v>
      </c>
      <c r="E1538" s="8">
        <v>12</v>
      </c>
      <c r="F1538" s="8" t="s">
        <v>36269</v>
      </c>
      <c r="G1538" s="8">
        <v>1</v>
      </c>
      <c r="H1538" s="8">
        <v>1</v>
      </c>
      <c r="I1538" s="8">
        <v>1</v>
      </c>
      <c r="J1538" s="8" t="s">
        <v>28294</v>
      </c>
      <c r="K1538" s="8" t="s">
        <v>28294</v>
      </c>
      <c r="L1538" s="8" t="s">
        <v>28293</v>
      </c>
      <c r="M1538" s="8" t="s">
        <v>36268</v>
      </c>
      <c r="N1538" s="8">
        <v>1409.82232</v>
      </c>
      <c r="O1538" t="str">
        <f t="shared" si="47"/>
        <v/>
      </c>
      <c r="P1538" t="str">
        <f t="shared" si="48"/>
        <v/>
      </c>
    </row>
    <row r="1539" spans="1:16">
      <c r="A1539" s="8" t="s">
        <v>36267</v>
      </c>
      <c r="B1539" s="8" t="b">
        <v>0</v>
      </c>
      <c r="C1539" s="8" t="s">
        <v>16</v>
      </c>
      <c r="D1539" s="8" t="s">
        <v>333</v>
      </c>
      <c r="E1539" s="8">
        <v>13</v>
      </c>
      <c r="F1539" s="8" t="s">
        <v>36266</v>
      </c>
      <c r="G1539" s="8">
        <v>1</v>
      </c>
      <c r="H1539" s="8">
        <v>1</v>
      </c>
      <c r="I1539" s="8">
        <v>1</v>
      </c>
      <c r="J1539" s="8" t="s">
        <v>2654</v>
      </c>
      <c r="K1539" s="8" t="s">
        <v>2654</v>
      </c>
      <c r="L1539" s="8" t="s">
        <v>2653</v>
      </c>
      <c r="M1539" s="8" t="s">
        <v>36265</v>
      </c>
      <c r="N1539" s="8">
        <v>1596.8526400000001</v>
      </c>
      <c r="O1539" t="str">
        <f t="shared" ref="O1539:O1602" si="49">IF(ISNUMBER(SEARCH("Candida",L1539)), 1,"")</f>
        <v/>
      </c>
      <c r="P1539" t="str">
        <f t="shared" ref="P1539:P1602" si="50">(IF(AND(C1539="Candida",H1539=1),1,""))</f>
        <v/>
      </c>
    </row>
    <row r="1540" spans="1:16">
      <c r="A1540" s="8" t="s">
        <v>36264</v>
      </c>
      <c r="B1540" s="8" t="b">
        <v>0</v>
      </c>
      <c r="C1540" s="8" t="s">
        <v>16</v>
      </c>
      <c r="D1540" s="8" t="s">
        <v>16</v>
      </c>
      <c r="E1540" s="8">
        <v>14</v>
      </c>
      <c r="F1540" s="8" t="s">
        <v>36263</v>
      </c>
      <c r="G1540" s="8">
        <v>1</v>
      </c>
      <c r="H1540" s="8">
        <v>1</v>
      </c>
      <c r="I1540" s="8">
        <v>1</v>
      </c>
      <c r="J1540" s="8" t="s">
        <v>3887</v>
      </c>
      <c r="K1540" s="8" t="s">
        <v>3887</v>
      </c>
      <c r="L1540" s="8" t="s">
        <v>3886</v>
      </c>
      <c r="M1540" s="8" t="s">
        <v>36262</v>
      </c>
      <c r="N1540" s="8">
        <v>1655.8499899999999</v>
      </c>
      <c r="O1540" t="str">
        <f t="shared" si="49"/>
        <v/>
      </c>
      <c r="P1540" t="str">
        <f t="shared" si="50"/>
        <v/>
      </c>
    </row>
    <row r="1541" spans="1:16">
      <c r="A1541" s="8" t="s">
        <v>36261</v>
      </c>
      <c r="B1541" s="8" t="b">
        <v>0</v>
      </c>
      <c r="C1541" s="8" t="s">
        <v>16</v>
      </c>
      <c r="D1541" s="8" t="s">
        <v>16</v>
      </c>
      <c r="E1541" s="8">
        <v>13</v>
      </c>
      <c r="F1541" s="8" t="s">
        <v>36260</v>
      </c>
      <c r="G1541" s="8">
        <v>1</v>
      </c>
      <c r="H1541" s="8">
        <v>1</v>
      </c>
      <c r="I1541" s="8">
        <v>2</v>
      </c>
      <c r="J1541" s="8" t="s">
        <v>641</v>
      </c>
      <c r="K1541" s="8" t="s">
        <v>641</v>
      </c>
      <c r="L1541" s="8" t="s">
        <v>642</v>
      </c>
      <c r="M1541" s="8" t="s">
        <v>36259</v>
      </c>
      <c r="N1541" s="8">
        <v>1535.8652500000001</v>
      </c>
      <c r="O1541" t="str">
        <f t="shared" si="49"/>
        <v/>
      </c>
      <c r="P1541" t="str">
        <f t="shared" si="50"/>
        <v/>
      </c>
    </row>
    <row r="1542" spans="1:16">
      <c r="A1542" s="8" t="s">
        <v>36258</v>
      </c>
      <c r="B1542" s="8" t="b">
        <v>0</v>
      </c>
      <c r="C1542" s="8" t="s">
        <v>70</v>
      </c>
      <c r="D1542" s="8" t="s">
        <v>16</v>
      </c>
      <c r="E1542" s="8">
        <v>12</v>
      </c>
      <c r="F1542" s="8" t="s">
        <v>36257</v>
      </c>
      <c r="G1542" s="8">
        <v>1</v>
      </c>
      <c r="H1542" s="8">
        <v>1</v>
      </c>
      <c r="I1542" s="8">
        <v>1</v>
      </c>
      <c r="J1542" s="8" t="s">
        <v>28194</v>
      </c>
      <c r="K1542" s="8" t="s">
        <v>28194</v>
      </c>
      <c r="L1542" s="8" t="s">
        <v>28193</v>
      </c>
      <c r="M1542" s="8" t="s">
        <v>36256</v>
      </c>
      <c r="N1542" s="8">
        <v>1401.8801100000001</v>
      </c>
      <c r="O1542" t="str">
        <f t="shared" si="49"/>
        <v/>
      </c>
      <c r="P1542" t="str">
        <f t="shared" si="50"/>
        <v/>
      </c>
    </row>
    <row r="1543" spans="1:16">
      <c r="A1543" s="8" t="s">
        <v>36255</v>
      </c>
      <c r="B1543" s="8" t="b">
        <v>0</v>
      </c>
      <c r="C1543" s="8" t="s">
        <v>16</v>
      </c>
      <c r="D1543" s="8" t="s">
        <v>16</v>
      </c>
      <c r="E1543" s="8">
        <v>13</v>
      </c>
      <c r="F1543" s="8" t="s">
        <v>36254</v>
      </c>
      <c r="G1543" s="8">
        <v>1</v>
      </c>
      <c r="H1543" s="8">
        <v>1</v>
      </c>
      <c r="I1543" s="8">
        <v>1</v>
      </c>
      <c r="J1543" s="8" t="s">
        <v>16165</v>
      </c>
      <c r="K1543" s="8" t="s">
        <v>16165</v>
      </c>
      <c r="L1543" s="8" t="s">
        <v>16164</v>
      </c>
      <c r="M1543" s="8" t="s">
        <v>36253</v>
      </c>
      <c r="N1543" s="8">
        <v>1794.85581</v>
      </c>
      <c r="O1543" t="str">
        <f t="shared" si="49"/>
        <v/>
      </c>
      <c r="P1543" t="str">
        <f t="shared" si="50"/>
        <v/>
      </c>
    </row>
    <row r="1544" spans="1:16">
      <c r="A1544" s="8" t="s">
        <v>36252</v>
      </c>
      <c r="B1544" s="8" t="b">
        <v>0</v>
      </c>
      <c r="C1544" s="8" t="s">
        <v>16</v>
      </c>
      <c r="D1544" s="8" t="s">
        <v>16</v>
      </c>
      <c r="E1544" s="8">
        <v>17</v>
      </c>
      <c r="F1544" s="8" t="s">
        <v>36251</v>
      </c>
      <c r="G1544" s="8">
        <v>1</v>
      </c>
      <c r="H1544" s="8">
        <v>1</v>
      </c>
      <c r="I1544" s="8">
        <v>3</v>
      </c>
      <c r="J1544" s="8" t="s">
        <v>841</v>
      </c>
      <c r="K1544" s="8" t="s">
        <v>841</v>
      </c>
      <c r="L1544" s="8" t="s">
        <v>842</v>
      </c>
      <c r="M1544" s="8" t="s">
        <v>36250</v>
      </c>
      <c r="N1544" s="8">
        <v>2009.1515400000001</v>
      </c>
      <c r="O1544" t="str">
        <f t="shared" si="49"/>
        <v/>
      </c>
      <c r="P1544" t="str">
        <f t="shared" si="50"/>
        <v/>
      </c>
    </row>
    <row r="1545" spans="1:16">
      <c r="A1545" s="8" t="s">
        <v>36249</v>
      </c>
      <c r="B1545" s="8" t="b">
        <v>0</v>
      </c>
      <c r="C1545" s="8" t="s">
        <v>16</v>
      </c>
      <c r="D1545" s="8" t="s">
        <v>16</v>
      </c>
      <c r="E1545" s="8">
        <v>20</v>
      </c>
      <c r="F1545" s="8" t="s">
        <v>36248</v>
      </c>
      <c r="G1545" s="8">
        <v>1</v>
      </c>
      <c r="H1545" s="8">
        <v>1</v>
      </c>
      <c r="I1545" s="8">
        <v>1</v>
      </c>
      <c r="J1545" s="8" t="s">
        <v>841</v>
      </c>
      <c r="K1545" s="8" t="s">
        <v>841</v>
      </c>
      <c r="L1545" s="8" t="s">
        <v>842</v>
      </c>
      <c r="M1545" s="8" t="s">
        <v>36247</v>
      </c>
      <c r="N1545" s="8">
        <v>2364.34834</v>
      </c>
      <c r="O1545" t="str">
        <f t="shared" si="49"/>
        <v/>
      </c>
      <c r="P1545" t="str">
        <f t="shared" si="50"/>
        <v/>
      </c>
    </row>
    <row r="1546" spans="1:16">
      <c r="A1546" s="8" t="s">
        <v>36246</v>
      </c>
      <c r="B1546" s="8" t="b">
        <v>0</v>
      </c>
      <c r="C1546" s="8" t="s">
        <v>16</v>
      </c>
      <c r="D1546" s="8" t="s">
        <v>16</v>
      </c>
      <c r="E1546" s="8">
        <v>13</v>
      </c>
      <c r="F1546" s="8" t="s">
        <v>36245</v>
      </c>
      <c r="G1546" s="8">
        <v>1</v>
      </c>
      <c r="H1546" s="8">
        <v>1</v>
      </c>
      <c r="I1546" s="8">
        <v>1</v>
      </c>
      <c r="J1546" s="8" t="s">
        <v>2028</v>
      </c>
      <c r="K1546" s="8" t="s">
        <v>2028</v>
      </c>
      <c r="L1546" s="8" t="s">
        <v>2027</v>
      </c>
      <c r="M1546" s="8" t="s">
        <v>36244</v>
      </c>
      <c r="N1546" s="8">
        <v>1584.88967</v>
      </c>
      <c r="O1546" t="str">
        <f t="shared" si="49"/>
        <v/>
      </c>
      <c r="P1546" t="str">
        <f t="shared" si="50"/>
        <v/>
      </c>
    </row>
    <row r="1547" spans="1:16">
      <c r="A1547" s="8" t="s">
        <v>36243</v>
      </c>
      <c r="B1547" s="8" t="b">
        <v>0</v>
      </c>
      <c r="C1547" s="8" t="s">
        <v>16</v>
      </c>
      <c r="D1547" s="8" t="s">
        <v>16</v>
      </c>
      <c r="E1547" s="8">
        <v>14</v>
      </c>
      <c r="F1547" s="8" t="s">
        <v>36242</v>
      </c>
      <c r="G1547" s="8">
        <v>1</v>
      </c>
      <c r="H1547" s="8">
        <v>1</v>
      </c>
      <c r="I1547" s="8">
        <v>3</v>
      </c>
      <c r="J1547" s="8" t="s">
        <v>2028</v>
      </c>
      <c r="K1547" s="8" t="s">
        <v>2028</v>
      </c>
      <c r="L1547" s="8" t="s">
        <v>2027</v>
      </c>
      <c r="M1547" s="8" t="s">
        <v>36241</v>
      </c>
      <c r="N1547" s="8">
        <v>1641.9111399999999</v>
      </c>
      <c r="O1547" t="str">
        <f t="shared" si="49"/>
        <v/>
      </c>
      <c r="P1547" t="str">
        <f t="shared" si="50"/>
        <v/>
      </c>
    </row>
    <row r="1548" spans="1:16">
      <c r="A1548" s="8" t="s">
        <v>36240</v>
      </c>
      <c r="B1548" s="8" t="b">
        <v>0</v>
      </c>
      <c r="C1548" s="8" t="s">
        <v>16</v>
      </c>
      <c r="D1548" s="8" t="s">
        <v>16</v>
      </c>
      <c r="E1548" s="8">
        <v>14</v>
      </c>
      <c r="F1548" s="8" t="s">
        <v>36239</v>
      </c>
      <c r="G1548" s="8">
        <v>1</v>
      </c>
      <c r="H1548" s="8">
        <v>1</v>
      </c>
      <c r="I1548" s="8">
        <v>2</v>
      </c>
      <c r="J1548" s="8" t="s">
        <v>1295</v>
      </c>
      <c r="K1548" s="8" t="s">
        <v>1295</v>
      </c>
      <c r="L1548" s="8" t="s">
        <v>1296</v>
      </c>
      <c r="M1548" s="8" t="s">
        <v>36238</v>
      </c>
      <c r="N1548" s="8">
        <v>1698.9245599999999</v>
      </c>
      <c r="O1548" t="str">
        <f t="shared" si="49"/>
        <v/>
      </c>
      <c r="P1548" t="str">
        <f t="shared" si="50"/>
        <v/>
      </c>
    </row>
    <row r="1549" spans="1:16">
      <c r="A1549" s="8" t="s">
        <v>36237</v>
      </c>
      <c r="B1549" s="8" t="b">
        <v>0</v>
      </c>
      <c r="C1549" s="8" t="s">
        <v>70</v>
      </c>
      <c r="D1549" s="8" t="s">
        <v>333</v>
      </c>
      <c r="E1549" s="8">
        <v>13</v>
      </c>
      <c r="F1549" s="8" t="s">
        <v>36236</v>
      </c>
      <c r="G1549" s="8">
        <v>1</v>
      </c>
      <c r="H1549" s="8">
        <v>2</v>
      </c>
      <c r="I1549" s="8">
        <v>1</v>
      </c>
      <c r="J1549" s="8" t="s">
        <v>6162</v>
      </c>
      <c r="K1549" s="8" t="s">
        <v>6161</v>
      </c>
      <c r="L1549" s="8" t="s">
        <v>6160</v>
      </c>
      <c r="M1549" s="8" t="s">
        <v>36235</v>
      </c>
      <c r="N1549" s="8">
        <v>1509.7366</v>
      </c>
      <c r="O1549" t="str">
        <f t="shared" si="49"/>
        <v/>
      </c>
      <c r="P1549" t="str">
        <f t="shared" si="50"/>
        <v/>
      </c>
    </row>
    <row r="1550" spans="1:16">
      <c r="A1550" s="8" t="s">
        <v>36234</v>
      </c>
      <c r="B1550" s="8" t="b">
        <v>0</v>
      </c>
      <c r="C1550" s="8" t="s">
        <v>16</v>
      </c>
      <c r="D1550" s="8" t="s">
        <v>16</v>
      </c>
      <c r="E1550" s="8">
        <v>15</v>
      </c>
      <c r="F1550" s="8" t="s">
        <v>36233</v>
      </c>
      <c r="G1550" s="8">
        <v>1</v>
      </c>
      <c r="H1550" s="8">
        <v>1</v>
      </c>
      <c r="I1550" s="8">
        <v>2</v>
      </c>
      <c r="J1550" s="8" t="s">
        <v>1295</v>
      </c>
      <c r="K1550" s="8" t="s">
        <v>1295</v>
      </c>
      <c r="L1550" s="8" t="s">
        <v>1296</v>
      </c>
      <c r="M1550" s="8" t="s">
        <v>36232</v>
      </c>
      <c r="N1550" s="8">
        <v>1785.95658</v>
      </c>
      <c r="O1550" t="str">
        <f t="shared" si="49"/>
        <v/>
      </c>
      <c r="P1550" t="str">
        <f t="shared" si="50"/>
        <v/>
      </c>
    </row>
    <row r="1551" spans="1:16">
      <c r="A1551" s="8" t="s">
        <v>36231</v>
      </c>
      <c r="B1551" s="8" t="b">
        <v>0</v>
      </c>
      <c r="C1551" s="8" t="s">
        <v>16</v>
      </c>
      <c r="D1551" s="8" t="s">
        <v>16</v>
      </c>
      <c r="E1551" s="8">
        <v>17</v>
      </c>
      <c r="F1551" s="8" t="s">
        <v>36230</v>
      </c>
      <c r="G1551" s="8">
        <v>1</v>
      </c>
      <c r="H1551" s="8">
        <v>1</v>
      </c>
      <c r="I1551" s="8">
        <v>1</v>
      </c>
      <c r="J1551" s="8" t="s">
        <v>34979</v>
      </c>
      <c r="K1551" s="8" t="s">
        <v>34979</v>
      </c>
      <c r="L1551" s="8" t="s">
        <v>34978</v>
      </c>
      <c r="M1551" s="8" t="s">
        <v>36229</v>
      </c>
      <c r="N1551" s="8">
        <v>1733.9180699999999</v>
      </c>
      <c r="O1551" t="str">
        <f t="shared" si="49"/>
        <v/>
      </c>
      <c r="P1551" t="str">
        <f t="shared" si="50"/>
        <v/>
      </c>
    </row>
    <row r="1552" spans="1:16">
      <c r="A1552" s="8" t="s">
        <v>36228</v>
      </c>
      <c r="B1552" s="8" t="b">
        <v>0</v>
      </c>
      <c r="C1552" s="8" t="s">
        <v>70</v>
      </c>
      <c r="D1552" s="8" t="s">
        <v>473</v>
      </c>
      <c r="E1552" s="8">
        <v>15</v>
      </c>
      <c r="F1552" s="8" t="s">
        <v>36227</v>
      </c>
      <c r="G1552" s="8">
        <v>1</v>
      </c>
      <c r="H1552" s="8">
        <v>2</v>
      </c>
      <c r="I1552" s="8">
        <v>1</v>
      </c>
      <c r="J1552" s="8" t="s">
        <v>5138</v>
      </c>
      <c r="K1552" s="8" t="s">
        <v>5137</v>
      </c>
      <c r="L1552" s="8" t="s">
        <v>5136</v>
      </c>
      <c r="M1552" s="8" t="s">
        <v>36226</v>
      </c>
      <c r="N1552" s="8">
        <v>1807.9635800000001</v>
      </c>
      <c r="O1552" t="str">
        <f t="shared" si="49"/>
        <v/>
      </c>
      <c r="P1552" t="str">
        <f t="shared" si="50"/>
        <v/>
      </c>
    </row>
    <row r="1553" spans="1:16">
      <c r="A1553" s="8" t="s">
        <v>36225</v>
      </c>
      <c r="B1553" s="8" t="b">
        <v>0</v>
      </c>
      <c r="C1553" s="8" t="s">
        <v>16</v>
      </c>
      <c r="D1553" s="8" t="s">
        <v>16</v>
      </c>
      <c r="E1553" s="8">
        <v>16</v>
      </c>
      <c r="F1553" s="8" t="s">
        <v>36224</v>
      </c>
      <c r="G1553" s="8">
        <v>1</v>
      </c>
      <c r="H1553" s="8">
        <v>1</v>
      </c>
      <c r="I1553" s="8">
        <v>1</v>
      </c>
      <c r="J1553" s="8" t="s">
        <v>16200</v>
      </c>
      <c r="K1553" s="8" t="s">
        <v>16200</v>
      </c>
      <c r="L1553" s="8" t="s">
        <v>16199</v>
      </c>
      <c r="M1553" s="8" t="s">
        <v>36223</v>
      </c>
      <c r="N1553" s="8">
        <v>1698.9384700000001</v>
      </c>
      <c r="O1553" t="str">
        <f t="shared" si="49"/>
        <v/>
      </c>
      <c r="P1553" t="str">
        <f t="shared" si="50"/>
        <v/>
      </c>
    </row>
    <row r="1554" spans="1:16">
      <c r="A1554" s="8" t="s">
        <v>36222</v>
      </c>
      <c r="B1554" s="8" t="b">
        <v>0</v>
      </c>
      <c r="C1554" s="8" t="s">
        <v>70</v>
      </c>
      <c r="D1554" s="8" t="s">
        <v>16</v>
      </c>
      <c r="E1554" s="8">
        <v>14</v>
      </c>
      <c r="F1554" s="8" t="s">
        <v>36221</v>
      </c>
      <c r="G1554" s="8">
        <v>1</v>
      </c>
      <c r="H1554" s="8">
        <v>2</v>
      </c>
      <c r="I1554" s="8">
        <v>1</v>
      </c>
      <c r="J1554" s="8" t="s">
        <v>21444</v>
      </c>
      <c r="K1554" s="8" t="s">
        <v>21443</v>
      </c>
      <c r="L1554" s="8" t="s">
        <v>21442</v>
      </c>
      <c r="M1554" s="8" t="s">
        <v>36220</v>
      </c>
      <c r="N1554" s="8">
        <v>1520.73396</v>
      </c>
      <c r="O1554" t="str">
        <f t="shared" si="49"/>
        <v/>
      </c>
      <c r="P1554" t="str">
        <f t="shared" si="50"/>
        <v/>
      </c>
    </row>
    <row r="1555" spans="1:16">
      <c r="A1555" s="8" t="s">
        <v>36219</v>
      </c>
      <c r="B1555" s="8" t="b">
        <v>0</v>
      </c>
      <c r="C1555" s="8" t="s">
        <v>16</v>
      </c>
      <c r="D1555" s="8" t="s">
        <v>16</v>
      </c>
      <c r="E1555" s="8">
        <v>12</v>
      </c>
      <c r="F1555" s="8" t="s">
        <v>36218</v>
      </c>
      <c r="G1555" s="8">
        <v>1</v>
      </c>
      <c r="H1555" s="8">
        <v>1</v>
      </c>
      <c r="I1555" s="8">
        <v>1</v>
      </c>
      <c r="J1555" s="8" t="s">
        <v>8370</v>
      </c>
      <c r="K1555" s="8" t="s">
        <v>8370</v>
      </c>
      <c r="L1555" s="8" t="s">
        <v>8369</v>
      </c>
      <c r="M1555" s="8" t="s">
        <v>36217</v>
      </c>
      <c r="N1555" s="8">
        <v>1398.74882</v>
      </c>
      <c r="O1555" t="str">
        <f t="shared" si="49"/>
        <v/>
      </c>
      <c r="P1555" t="str">
        <f t="shared" si="50"/>
        <v/>
      </c>
    </row>
    <row r="1556" spans="1:16">
      <c r="A1556" s="8" t="s">
        <v>36216</v>
      </c>
      <c r="B1556" s="8" t="b">
        <v>0</v>
      </c>
      <c r="C1556" s="8" t="s">
        <v>16</v>
      </c>
      <c r="D1556" s="8" t="s">
        <v>16</v>
      </c>
      <c r="E1556" s="8">
        <v>15</v>
      </c>
      <c r="F1556" s="8" t="s">
        <v>36215</v>
      </c>
      <c r="G1556" s="8">
        <v>1</v>
      </c>
      <c r="H1556" s="8">
        <v>1</v>
      </c>
      <c r="I1556" s="8">
        <v>4</v>
      </c>
      <c r="J1556" s="8" t="s">
        <v>8370</v>
      </c>
      <c r="K1556" s="8" t="s">
        <v>8370</v>
      </c>
      <c r="L1556" s="8" t="s">
        <v>8369</v>
      </c>
      <c r="M1556" s="8" t="s">
        <v>36214</v>
      </c>
      <c r="N1556" s="8">
        <v>1722.92858</v>
      </c>
      <c r="O1556" t="str">
        <f t="shared" si="49"/>
        <v/>
      </c>
      <c r="P1556" t="str">
        <f t="shared" si="50"/>
        <v/>
      </c>
    </row>
    <row r="1557" spans="1:16">
      <c r="A1557" s="8" t="s">
        <v>36213</v>
      </c>
      <c r="B1557" s="8" t="b">
        <v>0</v>
      </c>
      <c r="C1557" s="8" t="s">
        <v>16</v>
      </c>
      <c r="D1557" s="8" t="s">
        <v>16</v>
      </c>
      <c r="E1557" s="8">
        <v>16</v>
      </c>
      <c r="F1557" s="8" t="s">
        <v>36212</v>
      </c>
      <c r="G1557" s="8">
        <v>1</v>
      </c>
      <c r="H1557" s="8">
        <v>1</v>
      </c>
      <c r="I1557" s="8">
        <v>1</v>
      </c>
      <c r="J1557" s="8" t="s">
        <v>8370</v>
      </c>
      <c r="K1557" s="8" t="s">
        <v>8370</v>
      </c>
      <c r="L1557" s="8" t="s">
        <v>8369</v>
      </c>
      <c r="M1557" s="8" t="s">
        <v>36211</v>
      </c>
      <c r="N1557" s="8">
        <v>1821.9969900000001</v>
      </c>
      <c r="O1557" t="str">
        <f t="shared" si="49"/>
        <v/>
      </c>
      <c r="P1557" t="str">
        <f t="shared" si="50"/>
        <v/>
      </c>
    </row>
    <row r="1558" spans="1:16">
      <c r="A1558" s="8" t="s">
        <v>36210</v>
      </c>
      <c r="B1558" s="8" t="b">
        <v>0</v>
      </c>
      <c r="C1558" s="8" t="s">
        <v>70</v>
      </c>
      <c r="D1558" s="8" t="s">
        <v>16</v>
      </c>
      <c r="E1558" s="8">
        <v>15</v>
      </c>
      <c r="F1558" s="8" t="s">
        <v>36209</v>
      </c>
      <c r="G1558" s="8">
        <v>1</v>
      </c>
      <c r="H1558" s="8">
        <v>2</v>
      </c>
      <c r="I1558" s="8">
        <v>1</v>
      </c>
      <c r="J1558" s="8" t="s">
        <v>14407</v>
      </c>
      <c r="K1558" s="8" t="s">
        <v>14406</v>
      </c>
      <c r="L1558" s="8" t="s">
        <v>14405</v>
      </c>
      <c r="M1558" s="8" t="s">
        <v>36208</v>
      </c>
      <c r="N1558" s="8">
        <v>1891.02567</v>
      </c>
      <c r="O1558" t="str">
        <f t="shared" si="49"/>
        <v/>
      </c>
      <c r="P1558" t="str">
        <f t="shared" si="50"/>
        <v/>
      </c>
    </row>
    <row r="1559" spans="1:16">
      <c r="A1559" s="8" t="s">
        <v>321</v>
      </c>
      <c r="B1559" s="8" t="b">
        <v>0</v>
      </c>
      <c r="C1559" s="8" t="s">
        <v>16</v>
      </c>
      <c r="D1559" s="8" t="s">
        <v>16</v>
      </c>
      <c r="E1559" s="8">
        <v>14</v>
      </c>
      <c r="F1559" s="8" t="s">
        <v>322</v>
      </c>
      <c r="G1559" s="8">
        <v>1</v>
      </c>
      <c r="H1559" s="8">
        <v>1</v>
      </c>
      <c r="I1559" s="8">
        <v>2</v>
      </c>
      <c r="J1559" s="8" t="s">
        <v>323</v>
      </c>
      <c r="K1559" s="8" t="s">
        <v>323</v>
      </c>
      <c r="L1559" s="8" t="s">
        <v>324</v>
      </c>
      <c r="M1559" s="8" t="s">
        <v>325</v>
      </c>
      <c r="N1559" s="8">
        <v>1610.79081</v>
      </c>
      <c r="O1559" t="str">
        <f t="shared" si="49"/>
        <v/>
      </c>
      <c r="P1559" t="str">
        <f t="shared" si="50"/>
        <v/>
      </c>
    </row>
    <row r="1560" spans="1:16">
      <c r="A1560" s="8" t="s">
        <v>11003</v>
      </c>
      <c r="B1560" s="8" t="b">
        <v>0</v>
      </c>
      <c r="C1560" s="8" t="s">
        <v>16</v>
      </c>
      <c r="D1560" s="8" t="s">
        <v>16</v>
      </c>
      <c r="E1560" s="8">
        <v>15</v>
      </c>
      <c r="F1560" s="8" t="s">
        <v>11002</v>
      </c>
      <c r="G1560" s="8">
        <v>1</v>
      </c>
      <c r="H1560" s="8">
        <v>1</v>
      </c>
      <c r="I1560" s="8">
        <v>1</v>
      </c>
      <c r="J1560" s="8" t="s">
        <v>323</v>
      </c>
      <c r="K1560" s="8" t="s">
        <v>323</v>
      </c>
      <c r="L1560" s="8" t="s">
        <v>324</v>
      </c>
      <c r="M1560" s="8" t="s">
        <v>11001</v>
      </c>
      <c r="N1560" s="8">
        <v>1773.8541399999999</v>
      </c>
      <c r="O1560" t="str">
        <f t="shared" si="49"/>
        <v/>
      </c>
      <c r="P1560" t="str">
        <f t="shared" si="50"/>
        <v/>
      </c>
    </row>
    <row r="1561" spans="1:16">
      <c r="A1561" s="8" t="s">
        <v>6376</v>
      </c>
      <c r="B1561" s="8" t="b">
        <v>0</v>
      </c>
      <c r="C1561" s="8" t="s">
        <v>16</v>
      </c>
      <c r="D1561" s="8" t="s">
        <v>16</v>
      </c>
      <c r="E1561" s="8">
        <v>16</v>
      </c>
      <c r="F1561" s="8" t="s">
        <v>6375</v>
      </c>
      <c r="G1561" s="8">
        <v>1</v>
      </c>
      <c r="H1561" s="8">
        <v>1</v>
      </c>
      <c r="I1561" s="8">
        <v>3</v>
      </c>
      <c r="J1561" s="8" t="s">
        <v>323</v>
      </c>
      <c r="K1561" s="8" t="s">
        <v>323</v>
      </c>
      <c r="L1561" s="8" t="s">
        <v>324</v>
      </c>
      <c r="M1561" s="8" t="s">
        <v>6374</v>
      </c>
      <c r="N1561" s="8">
        <v>1888.8810800000001</v>
      </c>
      <c r="O1561" t="str">
        <f t="shared" si="49"/>
        <v/>
      </c>
      <c r="P1561" t="str">
        <f t="shared" si="50"/>
        <v/>
      </c>
    </row>
    <row r="1562" spans="1:16">
      <c r="A1562" s="8" t="s">
        <v>27590</v>
      </c>
      <c r="B1562" s="8" t="b">
        <v>0</v>
      </c>
      <c r="C1562" s="8" t="s">
        <v>16</v>
      </c>
      <c r="D1562" s="8" t="s">
        <v>16</v>
      </c>
      <c r="E1562" s="8">
        <v>17</v>
      </c>
      <c r="F1562" s="8" t="s">
        <v>27589</v>
      </c>
      <c r="G1562" s="8">
        <v>1</v>
      </c>
      <c r="H1562" s="8">
        <v>1</v>
      </c>
      <c r="I1562" s="8">
        <v>1</v>
      </c>
      <c r="J1562" s="8" t="s">
        <v>323</v>
      </c>
      <c r="K1562" s="8" t="s">
        <v>323</v>
      </c>
      <c r="L1562" s="8" t="s">
        <v>324</v>
      </c>
      <c r="M1562" s="8" t="s">
        <v>27588</v>
      </c>
      <c r="N1562" s="8">
        <v>1989.92876</v>
      </c>
      <c r="O1562" t="str">
        <f t="shared" si="49"/>
        <v/>
      </c>
      <c r="P1562" t="str">
        <f t="shared" si="50"/>
        <v/>
      </c>
    </row>
    <row r="1563" spans="1:16">
      <c r="A1563" s="8" t="s">
        <v>36207</v>
      </c>
      <c r="B1563" s="8" t="b">
        <v>0</v>
      </c>
      <c r="C1563" s="8" t="s">
        <v>16</v>
      </c>
      <c r="D1563" s="8" t="s">
        <v>16</v>
      </c>
      <c r="E1563" s="8">
        <v>17</v>
      </c>
      <c r="F1563" s="8" t="s">
        <v>36206</v>
      </c>
      <c r="G1563" s="8">
        <v>1</v>
      </c>
      <c r="H1563" s="8">
        <v>1</v>
      </c>
      <c r="I1563" s="8">
        <v>1</v>
      </c>
      <c r="J1563" s="8" t="s">
        <v>28934</v>
      </c>
      <c r="K1563" s="8" t="s">
        <v>28934</v>
      </c>
      <c r="L1563" s="8" t="s">
        <v>28933</v>
      </c>
      <c r="M1563" s="8" t="s">
        <v>36205</v>
      </c>
      <c r="N1563" s="8">
        <v>1768.0115800000001</v>
      </c>
      <c r="O1563" t="str">
        <f t="shared" si="49"/>
        <v/>
      </c>
      <c r="P1563" t="str">
        <f t="shared" si="50"/>
        <v/>
      </c>
    </row>
    <row r="1564" spans="1:16">
      <c r="A1564" s="8" t="s">
        <v>6342</v>
      </c>
      <c r="B1564" s="8" t="b">
        <v>0</v>
      </c>
      <c r="C1564" s="8" t="s">
        <v>16</v>
      </c>
      <c r="D1564" s="8" t="s">
        <v>16</v>
      </c>
      <c r="E1564" s="8">
        <v>14</v>
      </c>
      <c r="F1564" s="8" t="s">
        <v>6341</v>
      </c>
      <c r="G1564" s="8">
        <v>1</v>
      </c>
      <c r="H1564" s="8">
        <v>1</v>
      </c>
      <c r="I1564" s="8">
        <v>6</v>
      </c>
      <c r="J1564" s="8" t="s">
        <v>3086</v>
      </c>
      <c r="K1564" s="8" t="s">
        <v>3086</v>
      </c>
      <c r="L1564" s="8" t="s">
        <v>3085</v>
      </c>
      <c r="M1564" s="8" t="s">
        <v>6340</v>
      </c>
      <c r="N1564" s="8">
        <v>1721.9009699999999</v>
      </c>
      <c r="O1564" t="str">
        <f t="shared" si="49"/>
        <v/>
      </c>
      <c r="P1564" t="str">
        <f t="shared" si="50"/>
        <v/>
      </c>
    </row>
    <row r="1565" spans="1:16">
      <c r="A1565" s="8" t="s">
        <v>36204</v>
      </c>
      <c r="B1565" s="8" t="b">
        <v>0</v>
      </c>
      <c r="C1565" s="8" t="s">
        <v>16</v>
      </c>
      <c r="D1565" s="8" t="s">
        <v>16</v>
      </c>
      <c r="E1565" s="8">
        <v>15</v>
      </c>
      <c r="F1565" s="8" t="s">
        <v>36203</v>
      </c>
      <c r="G1565" s="8">
        <v>1</v>
      </c>
      <c r="H1565" s="8">
        <v>1</v>
      </c>
      <c r="I1565" s="8">
        <v>1</v>
      </c>
      <c r="J1565" s="8" t="s">
        <v>2187</v>
      </c>
      <c r="K1565" s="8" t="s">
        <v>2187</v>
      </c>
      <c r="L1565" s="8" t="s">
        <v>2186</v>
      </c>
      <c r="M1565" s="8" t="s">
        <v>36202</v>
      </c>
      <c r="N1565" s="8">
        <v>1694.83843</v>
      </c>
      <c r="O1565" t="str">
        <f t="shared" si="49"/>
        <v/>
      </c>
      <c r="P1565" t="str">
        <f t="shared" si="50"/>
        <v/>
      </c>
    </row>
    <row r="1566" spans="1:16">
      <c r="A1566" s="8" t="s">
        <v>36201</v>
      </c>
      <c r="B1566" s="8" t="b">
        <v>0</v>
      </c>
      <c r="C1566" s="8" t="s">
        <v>16</v>
      </c>
      <c r="D1566" s="8" t="s">
        <v>16</v>
      </c>
      <c r="E1566" s="8">
        <v>17</v>
      </c>
      <c r="F1566" s="8" t="s">
        <v>36200</v>
      </c>
      <c r="G1566" s="8">
        <v>1</v>
      </c>
      <c r="H1566" s="8">
        <v>1</v>
      </c>
      <c r="I1566" s="8">
        <v>2</v>
      </c>
      <c r="J1566" s="8" t="s">
        <v>1144</v>
      </c>
      <c r="K1566" s="8" t="s">
        <v>1144</v>
      </c>
      <c r="L1566" s="8" t="s">
        <v>1145</v>
      </c>
      <c r="M1566" s="8" t="s">
        <v>36199</v>
      </c>
      <c r="N1566" s="8">
        <v>2019.93076</v>
      </c>
      <c r="O1566" t="str">
        <f t="shared" si="49"/>
        <v/>
      </c>
      <c r="P1566" t="str">
        <f t="shared" si="50"/>
        <v/>
      </c>
    </row>
    <row r="1567" spans="1:16">
      <c r="A1567" s="8" t="s">
        <v>6687</v>
      </c>
      <c r="B1567" s="8" t="b">
        <v>0</v>
      </c>
      <c r="C1567" s="8" t="s">
        <v>16</v>
      </c>
      <c r="D1567" s="8" t="s">
        <v>16</v>
      </c>
      <c r="E1567" s="8">
        <v>20</v>
      </c>
      <c r="F1567" s="8" t="s">
        <v>6686</v>
      </c>
      <c r="G1567" s="8">
        <v>1</v>
      </c>
      <c r="H1567" s="8">
        <v>1</v>
      </c>
      <c r="I1567" s="8">
        <v>2</v>
      </c>
      <c r="J1567" s="8" t="s">
        <v>2298</v>
      </c>
      <c r="K1567" s="8" t="s">
        <v>2298</v>
      </c>
      <c r="L1567" s="8" t="s">
        <v>2297</v>
      </c>
      <c r="M1567" s="8" t="s">
        <v>6685</v>
      </c>
      <c r="N1567" s="8">
        <v>2089.8944999999999</v>
      </c>
      <c r="O1567" t="str">
        <f t="shared" si="49"/>
        <v/>
      </c>
      <c r="P1567" t="str">
        <f t="shared" si="50"/>
        <v/>
      </c>
    </row>
    <row r="1568" spans="1:16">
      <c r="A1568" s="8" t="s">
        <v>12639</v>
      </c>
      <c r="B1568" s="8" t="b">
        <v>0</v>
      </c>
      <c r="C1568" s="8" t="s">
        <v>16</v>
      </c>
      <c r="D1568" s="8" t="s">
        <v>16</v>
      </c>
      <c r="E1568" s="8">
        <v>23</v>
      </c>
      <c r="F1568" s="8" t="s">
        <v>12638</v>
      </c>
      <c r="G1568" s="8">
        <v>1</v>
      </c>
      <c r="H1568" s="8">
        <v>1</v>
      </c>
      <c r="I1568" s="8">
        <v>1</v>
      </c>
      <c r="J1568" s="8" t="s">
        <v>2298</v>
      </c>
      <c r="K1568" s="8" t="s">
        <v>2298</v>
      </c>
      <c r="L1568" s="8" t="s">
        <v>2297</v>
      </c>
      <c r="M1568" s="8" t="s">
        <v>12637</v>
      </c>
      <c r="N1568" s="8">
        <v>2460.0797299999999</v>
      </c>
      <c r="O1568" t="str">
        <f t="shared" si="49"/>
        <v/>
      </c>
      <c r="P1568" t="str">
        <f t="shared" si="50"/>
        <v/>
      </c>
    </row>
    <row r="1569" spans="1:16">
      <c r="A1569" s="8" t="s">
        <v>36198</v>
      </c>
      <c r="B1569" s="8" t="b">
        <v>0</v>
      </c>
      <c r="C1569" s="8" t="s">
        <v>16</v>
      </c>
      <c r="D1569" s="8" t="s">
        <v>16</v>
      </c>
      <c r="E1569" s="8">
        <v>20</v>
      </c>
      <c r="F1569" s="8" t="s">
        <v>36197</v>
      </c>
      <c r="G1569" s="8">
        <v>1</v>
      </c>
      <c r="H1569" s="8">
        <v>1</v>
      </c>
      <c r="I1569" s="8">
        <v>1</v>
      </c>
      <c r="J1569" s="8" t="s">
        <v>127</v>
      </c>
      <c r="K1569" s="8" t="s">
        <v>127</v>
      </c>
      <c r="L1569" s="8" t="s">
        <v>128</v>
      </c>
      <c r="M1569" s="8" t="s">
        <v>36196</v>
      </c>
      <c r="N1569" s="8">
        <v>2010.89002</v>
      </c>
      <c r="O1569" t="str">
        <f t="shared" si="49"/>
        <v/>
      </c>
      <c r="P1569" t="str">
        <f t="shared" si="50"/>
        <v/>
      </c>
    </row>
    <row r="1570" spans="1:16">
      <c r="A1570" s="8" t="s">
        <v>36195</v>
      </c>
      <c r="B1570" s="8" t="b">
        <v>0</v>
      </c>
      <c r="C1570" s="8" t="s">
        <v>70</v>
      </c>
      <c r="D1570" s="8" t="s">
        <v>16</v>
      </c>
      <c r="E1570" s="8">
        <v>12</v>
      </c>
      <c r="F1570" s="8" t="s">
        <v>36194</v>
      </c>
      <c r="G1570" s="8">
        <v>1</v>
      </c>
      <c r="H1570" s="8">
        <v>2</v>
      </c>
      <c r="I1570" s="8">
        <v>2</v>
      </c>
      <c r="J1570" s="8" t="s">
        <v>5938</v>
      </c>
      <c r="K1570" s="8" t="s">
        <v>7211</v>
      </c>
      <c r="L1570" s="8" t="s">
        <v>5937</v>
      </c>
      <c r="M1570" s="8" t="s">
        <v>36193</v>
      </c>
      <c r="N1570" s="8">
        <v>1157.7000800000001</v>
      </c>
      <c r="O1570" t="str">
        <f t="shared" si="49"/>
        <v/>
      </c>
      <c r="P1570" t="str">
        <f t="shared" si="50"/>
        <v/>
      </c>
    </row>
    <row r="1571" spans="1:16">
      <c r="A1571" s="8" t="s">
        <v>36192</v>
      </c>
      <c r="B1571" s="8" t="b">
        <v>0</v>
      </c>
      <c r="C1571" s="8" t="s">
        <v>70</v>
      </c>
      <c r="D1571" s="8" t="s">
        <v>16</v>
      </c>
      <c r="E1571" s="8">
        <v>14</v>
      </c>
      <c r="F1571" s="8" t="s">
        <v>36191</v>
      </c>
      <c r="G1571" s="8">
        <v>1</v>
      </c>
      <c r="H1571" s="8">
        <v>2</v>
      </c>
      <c r="I1571" s="8">
        <v>2</v>
      </c>
      <c r="J1571" s="8" t="s">
        <v>5938</v>
      </c>
      <c r="K1571" s="8" t="s">
        <v>7211</v>
      </c>
      <c r="L1571" s="8" t="s">
        <v>5937</v>
      </c>
      <c r="M1571" s="8" t="s">
        <v>36190</v>
      </c>
      <c r="N1571" s="8">
        <v>1398.8427200000001</v>
      </c>
      <c r="O1571" t="str">
        <f t="shared" si="49"/>
        <v/>
      </c>
      <c r="P1571" t="str">
        <f t="shared" si="50"/>
        <v/>
      </c>
    </row>
    <row r="1572" spans="1:16">
      <c r="A1572" s="8" t="s">
        <v>36189</v>
      </c>
      <c r="B1572" s="8" t="b">
        <v>0</v>
      </c>
      <c r="C1572" s="8" t="s">
        <v>70</v>
      </c>
      <c r="D1572" s="8" t="s">
        <v>16</v>
      </c>
      <c r="E1572" s="8">
        <v>15</v>
      </c>
      <c r="F1572" s="8" t="s">
        <v>36188</v>
      </c>
      <c r="G1572" s="8">
        <v>1</v>
      </c>
      <c r="H1572" s="8">
        <v>2</v>
      </c>
      <c r="I1572" s="8">
        <v>5</v>
      </c>
      <c r="J1572" s="8" t="s">
        <v>5938</v>
      </c>
      <c r="K1572" s="8" t="s">
        <v>7211</v>
      </c>
      <c r="L1572" s="8" t="s">
        <v>5937</v>
      </c>
      <c r="M1572" s="8" t="s">
        <v>36187</v>
      </c>
      <c r="N1572" s="8">
        <v>1455.86419</v>
      </c>
      <c r="O1572" t="str">
        <f t="shared" si="49"/>
        <v/>
      </c>
      <c r="P1572" t="str">
        <f t="shared" si="50"/>
        <v/>
      </c>
    </row>
    <row r="1573" spans="1:16">
      <c r="A1573" s="8" t="s">
        <v>36186</v>
      </c>
      <c r="B1573" s="8" t="b">
        <v>0</v>
      </c>
      <c r="C1573" s="8" t="s">
        <v>70</v>
      </c>
      <c r="D1573" s="8" t="s">
        <v>16</v>
      </c>
      <c r="E1573" s="8">
        <v>16</v>
      </c>
      <c r="F1573" s="8" t="s">
        <v>36185</v>
      </c>
      <c r="G1573" s="8">
        <v>1</v>
      </c>
      <c r="H1573" s="8">
        <v>2</v>
      </c>
      <c r="I1573" s="8">
        <v>4</v>
      </c>
      <c r="J1573" s="8" t="s">
        <v>5938</v>
      </c>
      <c r="K1573" s="8" t="s">
        <v>7211</v>
      </c>
      <c r="L1573" s="8" t="s">
        <v>5937</v>
      </c>
      <c r="M1573" s="8" t="s">
        <v>36184</v>
      </c>
      <c r="N1573" s="8">
        <v>1570.89113</v>
      </c>
      <c r="O1573" t="str">
        <f t="shared" si="49"/>
        <v/>
      </c>
      <c r="P1573" t="str">
        <f t="shared" si="50"/>
        <v/>
      </c>
    </row>
    <row r="1574" spans="1:16">
      <c r="A1574" s="8" t="s">
        <v>36183</v>
      </c>
      <c r="B1574" s="8" t="b">
        <v>0</v>
      </c>
      <c r="C1574" s="8" t="s">
        <v>70</v>
      </c>
      <c r="D1574" s="8" t="s">
        <v>16</v>
      </c>
      <c r="E1574" s="8">
        <v>17</v>
      </c>
      <c r="F1574" s="8" t="s">
        <v>36182</v>
      </c>
      <c r="G1574" s="8">
        <v>1</v>
      </c>
      <c r="H1574" s="8">
        <v>2</v>
      </c>
      <c r="I1574" s="8">
        <v>1</v>
      </c>
      <c r="J1574" s="8" t="s">
        <v>5938</v>
      </c>
      <c r="K1574" s="8" t="s">
        <v>7211</v>
      </c>
      <c r="L1574" s="8" t="s">
        <v>5937</v>
      </c>
      <c r="M1574" s="8" t="s">
        <v>36181</v>
      </c>
      <c r="N1574" s="8">
        <v>1698.9860900000001</v>
      </c>
      <c r="O1574" t="str">
        <f t="shared" si="49"/>
        <v/>
      </c>
      <c r="P1574" t="str">
        <f t="shared" si="50"/>
        <v/>
      </c>
    </row>
    <row r="1575" spans="1:16">
      <c r="A1575" s="8" t="s">
        <v>27428</v>
      </c>
      <c r="B1575" s="8" t="b">
        <v>0</v>
      </c>
      <c r="C1575" s="8" t="s">
        <v>16</v>
      </c>
      <c r="D1575" s="8" t="s">
        <v>16</v>
      </c>
      <c r="E1575" s="8">
        <v>15</v>
      </c>
      <c r="F1575" s="8" t="s">
        <v>27427</v>
      </c>
      <c r="G1575" s="8">
        <v>1</v>
      </c>
      <c r="H1575" s="8">
        <v>1</v>
      </c>
      <c r="I1575" s="8">
        <v>1</v>
      </c>
      <c r="J1575" s="8" t="s">
        <v>21935</v>
      </c>
      <c r="K1575" s="8" t="s">
        <v>21935</v>
      </c>
      <c r="L1575" s="8" t="s">
        <v>21934</v>
      </c>
      <c r="M1575" s="8" t="s">
        <v>27426</v>
      </c>
      <c r="N1575" s="8">
        <v>1391.7529099999999</v>
      </c>
      <c r="O1575" t="str">
        <f t="shared" si="49"/>
        <v/>
      </c>
      <c r="P1575" t="str">
        <f t="shared" si="50"/>
        <v/>
      </c>
    </row>
    <row r="1576" spans="1:16">
      <c r="A1576" s="8" t="s">
        <v>36180</v>
      </c>
      <c r="B1576" s="8" t="b">
        <v>0</v>
      </c>
      <c r="C1576" s="8" t="s">
        <v>16</v>
      </c>
      <c r="D1576" s="8" t="s">
        <v>16</v>
      </c>
      <c r="E1576" s="8">
        <v>16</v>
      </c>
      <c r="F1576" s="8" t="s">
        <v>36179</v>
      </c>
      <c r="G1576" s="8">
        <v>1</v>
      </c>
      <c r="H1576" s="8">
        <v>1</v>
      </c>
      <c r="I1576" s="8">
        <v>1</v>
      </c>
      <c r="J1576" s="8" t="s">
        <v>3666</v>
      </c>
      <c r="K1576" s="8" t="s">
        <v>3666</v>
      </c>
      <c r="L1576" s="8" t="s">
        <v>3665</v>
      </c>
      <c r="M1576" s="8" t="s">
        <v>36178</v>
      </c>
      <c r="N1576" s="8">
        <v>1555.7499499999999</v>
      </c>
      <c r="O1576" t="str">
        <f t="shared" si="49"/>
        <v/>
      </c>
      <c r="P1576" t="str">
        <f t="shared" si="50"/>
        <v/>
      </c>
    </row>
    <row r="1577" spans="1:16">
      <c r="A1577" s="8" t="s">
        <v>36177</v>
      </c>
      <c r="B1577" s="8" t="b">
        <v>0</v>
      </c>
      <c r="C1577" s="8" t="s">
        <v>16</v>
      </c>
      <c r="D1577" s="8" t="s">
        <v>16</v>
      </c>
      <c r="E1577" s="8">
        <v>16</v>
      </c>
      <c r="F1577" s="8" t="s">
        <v>36176</v>
      </c>
      <c r="G1577" s="8">
        <v>1</v>
      </c>
      <c r="H1577" s="8">
        <v>1</v>
      </c>
      <c r="I1577" s="8">
        <v>1</v>
      </c>
      <c r="J1577" s="8" t="s">
        <v>36175</v>
      </c>
      <c r="K1577" s="8" t="s">
        <v>36175</v>
      </c>
      <c r="L1577" s="8" t="s">
        <v>36174</v>
      </c>
      <c r="M1577" s="8" t="s">
        <v>36173</v>
      </c>
      <c r="N1577" s="8">
        <v>1736.9150500000001</v>
      </c>
      <c r="O1577" t="str">
        <f t="shared" si="49"/>
        <v/>
      </c>
      <c r="P1577" t="str">
        <f t="shared" si="50"/>
        <v/>
      </c>
    </row>
    <row r="1578" spans="1:16">
      <c r="A1578" s="8" t="s">
        <v>36172</v>
      </c>
      <c r="B1578" s="8" t="b">
        <v>0</v>
      </c>
      <c r="C1578" s="8" t="s">
        <v>70</v>
      </c>
      <c r="D1578" s="8" t="s">
        <v>16</v>
      </c>
      <c r="E1578" s="8">
        <v>18</v>
      </c>
      <c r="F1578" s="8" t="s">
        <v>36171</v>
      </c>
      <c r="G1578" s="8">
        <v>1</v>
      </c>
      <c r="H1578" s="8">
        <v>2</v>
      </c>
      <c r="I1578" s="8">
        <v>1</v>
      </c>
      <c r="J1578" s="8" t="s">
        <v>30959</v>
      </c>
      <c r="K1578" s="8" t="s">
        <v>30958</v>
      </c>
      <c r="L1578" s="8" t="s">
        <v>30957</v>
      </c>
      <c r="M1578" s="8" t="s">
        <v>36170</v>
      </c>
      <c r="N1578" s="8">
        <v>2050.1179000000002</v>
      </c>
      <c r="O1578" t="str">
        <f t="shared" si="49"/>
        <v/>
      </c>
      <c r="P1578" t="str">
        <f t="shared" si="50"/>
        <v/>
      </c>
    </row>
    <row r="1579" spans="1:16">
      <c r="A1579" s="8" t="s">
        <v>6684</v>
      </c>
      <c r="B1579" s="8" t="b">
        <v>0</v>
      </c>
      <c r="C1579" s="8" t="s">
        <v>16</v>
      </c>
      <c r="D1579" s="8" t="s">
        <v>16</v>
      </c>
      <c r="E1579" s="8">
        <v>19</v>
      </c>
      <c r="F1579" s="8" t="s">
        <v>6683</v>
      </c>
      <c r="G1579" s="8">
        <v>1</v>
      </c>
      <c r="H1579" s="8">
        <v>1</v>
      </c>
      <c r="I1579" s="8">
        <v>1</v>
      </c>
      <c r="J1579" s="8" t="s">
        <v>2298</v>
      </c>
      <c r="K1579" s="8" t="s">
        <v>2298</v>
      </c>
      <c r="L1579" s="8" t="s">
        <v>2297</v>
      </c>
      <c r="M1579" s="8" t="s">
        <v>6682</v>
      </c>
      <c r="N1579" s="8">
        <v>2032.87303</v>
      </c>
      <c r="O1579" t="str">
        <f t="shared" si="49"/>
        <v/>
      </c>
      <c r="P1579" t="str">
        <f t="shared" si="50"/>
        <v/>
      </c>
    </row>
    <row r="1580" spans="1:16">
      <c r="A1580" s="8" t="s">
        <v>36169</v>
      </c>
      <c r="B1580" s="8" t="b">
        <v>0</v>
      </c>
      <c r="C1580" s="8" t="s">
        <v>70</v>
      </c>
      <c r="D1580" s="8" t="s">
        <v>16</v>
      </c>
      <c r="E1580" s="8">
        <v>16</v>
      </c>
      <c r="F1580" s="8" t="s">
        <v>36168</v>
      </c>
      <c r="G1580" s="8">
        <v>1</v>
      </c>
      <c r="H1580" s="8">
        <v>2</v>
      </c>
      <c r="I1580" s="8">
        <v>1</v>
      </c>
      <c r="J1580" s="8" t="s">
        <v>3055</v>
      </c>
      <c r="K1580" s="8" t="s">
        <v>35096</v>
      </c>
      <c r="L1580" s="8" t="s">
        <v>3053</v>
      </c>
      <c r="M1580" s="8" t="s">
        <v>36167</v>
      </c>
      <c r="N1580" s="8">
        <v>1862.0242699999999</v>
      </c>
      <c r="O1580" t="str">
        <f t="shared" si="49"/>
        <v/>
      </c>
      <c r="P1580" t="str">
        <f t="shared" si="50"/>
        <v/>
      </c>
    </row>
    <row r="1581" spans="1:16">
      <c r="A1581" s="8" t="s">
        <v>36166</v>
      </c>
      <c r="B1581" s="8" t="b">
        <v>0</v>
      </c>
      <c r="C1581" s="8" t="s">
        <v>70</v>
      </c>
      <c r="D1581" s="8" t="s">
        <v>16</v>
      </c>
      <c r="E1581" s="8">
        <v>13</v>
      </c>
      <c r="F1581" s="8" t="s">
        <v>36165</v>
      </c>
      <c r="G1581" s="8">
        <v>1</v>
      </c>
      <c r="H1581" s="8">
        <v>1</v>
      </c>
      <c r="I1581" s="8">
        <v>1</v>
      </c>
      <c r="J1581" s="8" t="s">
        <v>797</v>
      </c>
      <c r="K1581" s="8" t="s">
        <v>797</v>
      </c>
      <c r="L1581" s="8" t="s">
        <v>798</v>
      </c>
      <c r="M1581" s="8" t="s">
        <v>36164</v>
      </c>
      <c r="N1581" s="8">
        <v>1464.80567</v>
      </c>
      <c r="O1581" t="str">
        <f t="shared" si="49"/>
        <v/>
      </c>
      <c r="P1581" t="str">
        <f t="shared" si="50"/>
        <v/>
      </c>
    </row>
    <row r="1582" spans="1:16">
      <c r="A1582" s="8" t="s">
        <v>6713</v>
      </c>
      <c r="B1582" s="8" t="b">
        <v>0</v>
      </c>
      <c r="C1582" s="8" t="s">
        <v>16</v>
      </c>
      <c r="D1582" s="8" t="s">
        <v>16</v>
      </c>
      <c r="E1582" s="8">
        <v>16</v>
      </c>
      <c r="F1582" s="8" t="s">
        <v>6712</v>
      </c>
      <c r="G1582" s="8">
        <v>1</v>
      </c>
      <c r="H1582" s="8">
        <v>1</v>
      </c>
      <c r="I1582" s="8">
        <v>2</v>
      </c>
      <c r="J1582" s="8" t="s">
        <v>6711</v>
      </c>
      <c r="K1582" s="8" t="s">
        <v>6711</v>
      </c>
      <c r="L1582" s="8" t="s">
        <v>6710</v>
      </c>
      <c r="M1582" s="8" t="s">
        <v>6709</v>
      </c>
      <c r="N1582" s="8">
        <v>1849.95552</v>
      </c>
      <c r="O1582" t="str">
        <f t="shared" si="49"/>
        <v/>
      </c>
      <c r="P1582" t="str">
        <f t="shared" si="50"/>
        <v/>
      </c>
    </row>
    <row r="1583" spans="1:16">
      <c r="A1583" s="8" t="s">
        <v>12627</v>
      </c>
      <c r="B1583" s="8" t="b">
        <v>0</v>
      </c>
      <c r="C1583" s="8" t="s">
        <v>70</v>
      </c>
      <c r="D1583" s="8" t="s">
        <v>16</v>
      </c>
      <c r="E1583" s="8">
        <v>16</v>
      </c>
      <c r="F1583" s="8" t="s">
        <v>12626</v>
      </c>
      <c r="G1583" s="8">
        <v>1</v>
      </c>
      <c r="H1583" s="8">
        <v>1</v>
      </c>
      <c r="I1583" s="8">
        <v>1</v>
      </c>
      <c r="J1583" s="8" t="s">
        <v>12625</v>
      </c>
      <c r="K1583" s="8" t="s">
        <v>12625</v>
      </c>
      <c r="L1583" s="8" t="s">
        <v>12624</v>
      </c>
      <c r="M1583" s="8" t="s">
        <v>12623</v>
      </c>
      <c r="N1583" s="8">
        <v>1748.9177400000001</v>
      </c>
      <c r="O1583" t="str">
        <f t="shared" si="49"/>
        <v/>
      </c>
      <c r="P1583" t="str">
        <f t="shared" si="50"/>
        <v/>
      </c>
    </row>
    <row r="1584" spans="1:16">
      <c r="A1584" s="8" t="s">
        <v>10961</v>
      </c>
      <c r="B1584" s="8" t="b">
        <v>0</v>
      </c>
      <c r="C1584" s="8" t="s">
        <v>16</v>
      </c>
      <c r="D1584" s="8" t="s">
        <v>16</v>
      </c>
      <c r="E1584" s="8">
        <v>17</v>
      </c>
      <c r="F1584" s="8" t="s">
        <v>10960</v>
      </c>
      <c r="G1584" s="8">
        <v>1</v>
      </c>
      <c r="H1584" s="8">
        <v>1</v>
      </c>
      <c r="I1584" s="8">
        <v>1</v>
      </c>
      <c r="J1584" s="8" t="s">
        <v>6716</v>
      </c>
      <c r="K1584" s="8" t="s">
        <v>6716</v>
      </c>
      <c r="L1584" s="8" t="s">
        <v>6715</v>
      </c>
      <c r="M1584" s="8" t="s">
        <v>10959</v>
      </c>
      <c r="N1584" s="8">
        <v>1731.9024199999999</v>
      </c>
      <c r="O1584" t="str">
        <f t="shared" si="49"/>
        <v/>
      </c>
      <c r="P1584" t="str">
        <f t="shared" si="50"/>
        <v/>
      </c>
    </row>
    <row r="1585" spans="1:16">
      <c r="A1585" s="8" t="s">
        <v>12630</v>
      </c>
      <c r="B1585" s="8" t="b">
        <v>0</v>
      </c>
      <c r="C1585" s="8" t="s">
        <v>16</v>
      </c>
      <c r="D1585" s="8" t="s">
        <v>16</v>
      </c>
      <c r="E1585" s="8">
        <v>18</v>
      </c>
      <c r="F1585" s="8" t="s">
        <v>12629</v>
      </c>
      <c r="G1585" s="8">
        <v>1</v>
      </c>
      <c r="H1585" s="8">
        <v>1</v>
      </c>
      <c r="I1585" s="8">
        <v>1</v>
      </c>
      <c r="J1585" s="8" t="s">
        <v>6716</v>
      </c>
      <c r="K1585" s="8" t="s">
        <v>6716</v>
      </c>
      <c r="L1585" s="8" t="s">
        <v>6715</v>
      </c>
      <c r="M1585" s="8" t="s">
        <v>12628</v>
      </c>
      <c r="N1585" s="8">
        <v>1828.9551899999999</v>
      </c>
      <c r="O1585" t="str">
        <f t="shared" si="49"/>
        <v/>
      </c>
      <c r="P1585" t="str">
        <f t="shared" si="50"/>
        <v/>
      </c>
    </row>
    <row r="1586" spans="1:16">
      <c r="A1586" s="8" t="s">
        <v>6718</v>
      </c>
      <c r="B1586" s="8" t="b">
        <v>0</v>
      </c>
      <c r="C1586" s="8" t="s">
        <v>16</v>
      </c>
      <c r="D1586" s="8" t="s">
        <v>16</v>
      </c>
      <c r="E1586" s="8">
        <v>19</v>
      </c>
      <c r="F1586" s="8" t="s">
        <v>6717</v>
      </c>
      <c r="G1586" s="8">
        <v>1</v>
      </c>
      <c r="H1586" s="8">
        <v>1</v>
      </c>
      <c r="I1586" s="8">
        <v>4</v>
      </c>
      <c r="J1586" s="8" t="s">
        <v>6716</v>
      </c>
      <c r="K1586" s="8" t="s">
        <v>6716</v>
      </c>
      <c r="L1586" s="8" t="s">
        <v>6715</v>
      </c>
      <c r="M1586" s="8" t="s">
        <v>6714</v>
      </c>
      <c r="N1586" s="8">
        <v>1885.9766500000001</v>
      </c>
      <c r="O1586" t="str">
        <f t="shared" si="49"/>
        <v/>
      </c>
      <c r="P1586" t="str">
        <f t="shared" si="50"/>
        <v/>
      </c>
    </row>
    <row r="1587" spans="1:16">
      <c r="A1587" s="8" t="s">
        <v>6721</v>
      </c>
      <c r="B1587" s="8" t="b">
        <v>0</v>
      </c>
      <c r="C1587" s="8" t="s">
        <v>16</v>
      </c>
      <c r="D1587" s="8" t="s">
        <v>16</v>
      </c>
      <c r="E1587" s="8">
        <v>17</v>
      </c>
      <c r="F1587" s="8" t="s">
        <v>6720</v>
      </c>
      <c r="G1587" s="8">
        <v>1</v>
      </c>
      <c r="H1587" s="8">
        <v>1</v>
      </c>
      <c r="I1587" s="8">
        <v>2</v>
      </c>
      <c r="J1587" s="8" t="s">
        <v>6397</v>
      </c>
      <c r="K1587" s="8" t="s">
        <v>6397</v>
      </c>
      <c r="L1587" s="8" t="s">
        <v>6396</v>
      </c>
      <c r="M1587" s="8" t="s">
        <v>6719</v>
      </c>
      <c r="N1587" s="8">
        <v>1832.97659</v>
      </c>
      <c r="O1587" t="str">
        <f t="shared" si="49"/>
        <v/>
      </c>
      <c r="P1587" t="str">
        <f t="shared" si="50"/>
        <v/>
      </c>
    </row>
    <row r="1588" spans="1:16">
      <c r="A1588" s="8" t="s">
        <v>36163</v>
      </c>
      <c r="B1588" s="8" t="b">
        <v>0</v>
      </c>
      <c r="C1588" s="8" t="s">
        <v>16</v>
      </c>
      <c r="D1588" s="8" t="s">
        <v>16</v>
      </c>
      <c r="E1588" s="8">
        <v>18</v>
      </c>
      <c r="F1588" s="8" t="s">
        <v>36162</v>
      </c>
      <c r="G1588" s="8">
        <v>1</v>
      </c>
      <c r="H1588" s="8">
        <v>1</v>
      </c>
      <c r="I1588" s="8">
        <v>1</v>
      </c>
      <c r="J1588" s="8" t="s">
        <v>6397</v>
      </c>
      <c r="K1588" s="8" t="s">
        <v>6397</v>
      </c>
      <c r="L1588" s="8" t="s">
        <v>6396</v>
      </c>
      <c r="M1588" s="8" t="s">
        <v>36161</v>
      </c>
      <c r="N1588" s="8">
        <v>1989.0777</v>
      </c>
      <c r="O1588" t="str">
        <f t="shared" si="49"/>
        <v/>
      </c>
      <c r="P1588" t="str">
        <f t="shared" si="50"/>
        <v/>
      </c>
    </row>
    <row r="1589" spans="1:16">
      <c r="A1589" s="8" t="s">
        <v>36160</v>
      </c>
      <c r="B1589" s="8" t="b">
        <v>0</v>
      </c>
      <c r="C1589" s="8" t="s">
        <v>16</v>
      </c>
      <c r="D1589" s="8" t="s">
        <v>16</v>
      </c>
      <c r="E1589" s="8">
        <v>14</v>
      </c>
      <c r="F1589" s="8" t="s">
        <v>36159</v>
      </c>
      <c r="G1589" s="8">
        <v>1</v>
      </c>
      <c r="H1589" s="8">
        <v>1</v>
      </c>
      <c r="I1589" s="8">
        <v>1</v>
      </c>
      <c r="J1589" s="8" t="s">
        <v>36158</v>
      </c>
      <c r="K1589" s="8" t="s">
        <v>36158</v>
      </c>
      <c r="L1589" s="8" t="s">
        <v>36157</v>
      </c>
      <c r="M1589" s="8" t="s">
        <v>36156</v>
      </c>
      <c r="N1589" s="8">
        <v>1548.8856499999999</v>
      </c>
      <c r="O1589" t="str">
        <f t="shared" si="49"/>
        <v/>
      </c>
      <c r="P1589" t="str">
        <f t="shared" si="50"/>
        <v/>
      </c>
    </row>
    <row r="1590" spans="1:16">
      <c r="A1590" s="8" t="s">
        <v>36155</v>
      </c>
      <c r="B1590" s="8" t="b">
        <v>0</v>
      </c>
      <c r="C1590" s="8" t="s">
        <v>16</v>
      </c>
      <c r="D1590" s="8" t="s">
        <v>16</v>
      </c>
      <c r="E1590" s="8">
        <v>14</v>
      </c>
      <c r="F1590" s="8" t="s">
        <v>36154</v>
      </c>
      <c r="G1590" s="8">
        <v>1</v>
      </c>
      <c r="H1590" s="8">
        <v>4</v>
      </c>
      <c r="I1590" s="8">
        <v>1</v>
      </c>
      <c r="J1590" s="8" t="s">
        <v>31834</v>
      </c>
      <c r="K1590" s="8" t="s">
        <v>33462</v>
      </c>
      <c r="L1590" s="8" t="s">
        <v>31833</v>
      </c>
      <c r="M1590" s="8" t="s">
        <v>36153</v>
      </c>
      <c r="N1590" s="8">
        <v>1423.75397</v>
      </c>
      <c r="O1590" t="str">
        <f t="shared" si="49"/>
        <v/>
      </c>
      <c r="P1590" t="str">
        <f t="shared" si="50"/>
        <v/>
      </c>
    </row>
    <row r="1591" spans="1:16">
      <c r="A1591" s="8" t="s">
        <v>36152</v>
      </c>
      <c r="B1591" s="8" t="b">
        <v>0</v>
      </c>
      <c r="C1591" s="8" t="s">
        <v>16</v>
      </c>
      <c r="D1591" s="8" t="s">
        <v>16</v>
      </c>
      <c r="E1591" s="8">
        <v>15</v>
      </c>
      <c r="F1591" s="8" t="s">
        <v>36151</v>
      </c>
      <c r="G1591" s="8">
        <v>1</v>
      </c>
      <c r="H1591" s="8">
        <v>3</v>
      </c>
      <c r="I1591" s="8">
        <v>2</v>
      </c>
      <c r="J1591" s="8" t="s">
        <v>31834</v>
      </c>
      <c r="K1591" s="8" t="s">
        <v>21539</v>
      </c>
      <c r="L1591" s="8" t="s">
        <v>31833</v>
      </c>
      <c r="M1591" s="8" t="s">
        <v>36150</v>
      </c>
      <c r="N1591" s="8">
        <v>1494.79108</v>
      </c>
      <c r="O1591" t="str">
        <f t="shared" si="49"/>
        <v/>
      </c>
      <c r="P1591" t="str">
        <f t="shared" si="50"/>
        <v/>
      </c>
    </row>
    <row r="1592" spans="1:16">
      <c r="A1592" s="8" t="s">
        <v>36149</v>
      </c>
      <c r="B1592" s="8" t="b">
        <v>0</v>
      </c>
      <c r="C1592" s="8" t="s">
        <v>16</v>
      </c>
      <c r="D1592" s="8" t="s">
        <v>71</v>
      </c>
      <c r="E1592" s="8">
        <v>15</v>
      </c>
      <c r="F1592" s="8" t="s">
        <v>36148</v>
      </c>
      <c r="G1592" s="8">
        <v>1</v>
      </c>
      <c r="H1592" s="8">
        <v>1</v>
      </c>
      <c r="I1592" s="8">
        <v>1</v>
      </c>
      <c r="J1592" s="8" t="s">
        <v>32880</v>
      </c>
      <c r="K1592" s="8" t="s">
        <v>32880</v>
      </c>
      <c r="L1592" s="8" t="s">
        <v>32879</v>
      </c>
      <c r="M1592" s="8" t="s">
        <v>36147</v>
      </c>
      <c r="N1592" s="8">
        <v>1571.83224</v>
      </c>
      <c r="O1592" t="str">
        <f t="shared" si="49"/>
        <v/>
      </c>
      <c r="P1592" t="str">
        <f t="shared" si="50"/>
        <v/>
      </c>
    </row>
    <row r="1593" spans="1:16">
      <c r="A1593" s="8" t="s">
        <v>36146</v>
      </c>
      <c r="B1593" s="8" t="b">
        <v>0</v>
      </c>
      <c r="C1593" s="8" t="s">
        <v>70</v>
      </c>
      <c r="D1593" s="8" t="s">
        <v>16</v>
      </c>
      <c r="E1593" s="8">
        <v>17</v>
      </c>
      <c r="F1593" s="8" t="s">
        <v>36145</v>
      </c>
      <c r="G1593" s="8">
        <v>1</v>
      </c>
      <c r="H1593" s="8">
        <v>2</v>
      </c>
      <c r="I1593" s="8">
        <v>1</v>
      </c>
      <c r="J1593" s="8" t="s">
        <v>3055</v>
      </c>
      <c r="K1593" s="8" t="s">
        <v>35096</v>
      </c>
      <c r="L1593" s="8" t="s">
        <v>3053</v>
      </c>
      <c r="M1593" s="8" t="s">
        <v>36144</v>
      </c>
      <c r="N1593" s="8">
        <v>1963.07195</v>
      </c>
      <c r="O1593" t="str">
        <f t="shared" si="49"/>
        <v/>
      </c>
      <c r="P1593" t="str">
        <f t="shared" si="50"/>
        <v/>
      </c>
    </row>
    <row r="1594" spans="1:16">
      <c r="A1594" s="8" t="s">
        <v>27395</v>
      </c>
      <c r="B1594" s="8" t="b">
        <v>0</v>
      </c>
      <c r="C1594" s="8" t="s">
        <v>16</v>
      </c>
      <c r="D1594" s="8" t="s">
        <v>16</v>
      </c>
      <c r="E1594" s="8">
        <v>16</v>
      </c>
      <c r="F1594" s="8" t="s">
        <v>27394</v>
      </c>
      <c r="G1594" s="8">
        <v>1</v>
      </c>
      <c r="H1594" s="8">
        <v>1</v>
      </c>
      <c r="I1594" s="8">
        <v>2</v>
      </c>
      <c r="J1594" s="8" t="s">
        <v>1144</v>
      </c>
      <c r="K1594" s="8" t="s">
        <v>1144</v>
      </c>
      <c r="L1594" s="8" t="s">
        <v>1145</v>
      </c>
      <c r="M1594" s="8" t="s">
        <v>27393</v>
      </c>
      <c r="N1594" s="8">
        <v>1905.8878400000001</v>
      </c>
      <c r="O1594" t="str">
        <f t="shared" si="49"/>
        <v/>
      </c>
      <c r="P1594" t="str">
        <f t="shared" si="50"/>
        <v/>
      </c>
    </row>
    <row r="1595" spans="1:16">
      <c r="A1595" s="8" t="s">
        <v>6681</v>
      </c>
      <c r="B1595" s="8" t="b">
        <v>0</v>
      </c>
      <c r="C1595" s="8" t="s">
        <v>16</v>
      </c>
      <c r="D1595" s="8" t="s">
        <v>16</v>
      </c>
      <c r="E1595" s="8">
        <v>18</v>
      </c>
      <c r="F1595" s="8" t="s">
        <v>6680</v>
      </c>
      <c r="G1595" s="8">
        <v>1</v>
      </c>
      <c r="H1595" s="8">
        <v>1</v>
      </c>
      <c r="I1595" s="8">
        <v>2</v>
      </c>
      <c r="J1595" s="8" t="s">
        <v>2298</v>
      </c>
      <c r="K1595" s="8" t="s">
        <v>2298</v>
      </c>
      <c r="L1595" s="8" t="s">
        <v>2297</v>
      </c>
      <c r="M1595" s="8" t="s">
        <v>6679</v>
      </c>
      <c r="N1595" s="8">
        <v>1931.8253500000001</v>
      </c>
      <c r="O1595" t="str">
        <f t="shared" si="49"/>
        <v/>
      </c>
      <c r="P1595" t="str">
        <f t="shared" si="50"/>
        <v/>
      </c>
    </row>
    <row r="1596" spans="1:16">
      <c r="A1596" s="8" t="s">
        <v>36143</v>
      </c>
      <c r="B1596" s="8" t="b">
        <v>0</v>
      </c>
      <c r="C1596" s="8" t="s">
        <v>70</v>
      </c>
      <c r="D1596" s="8" t="s">
        <v>16</v>
      </c>
      <c r="E1596" s="8">
        <v>14</v>
      </c>
      <c r="F1596" s="8" t="s">
        <v>36142</v>
      </c>
      <c r="G1596" s="8">
        <v>1</v>
      </c>
      <c r="H1596" s="8">
        <v>2</v>
      </c>
      <c r="I1596" s="8">
        <v>2</v>
      </c>
      <c r="J1596" s="8" t="s">
        <v>36141</v>
      </c>
      <c r="K1596" s="8" t="s">
        <v>36140</v>
      </c>
      <c r="L1596" s="8" t="s">
        <v>36139</v>
      </c>
      <c r="M1596" s="8" t="s">
        <v>36138</v>
      </c>
      <c r="N1596" s="8">
        <v>1567.80746</v>
      </c>
      <c r="O1596" t="str">
        <f t="shared" si="49"/>
        <v/>
      </c>
      <c r="P1596" t="str">
        <f t="shared" si="50"/>
        <v/>
      </c>
    </row>
    <row r="1597" spans="1:16">
      <c r="A1597" s="8" t="s">
        <v>36137</v>
      </c>
      <c r="B1597" s="8" t="b">
        <v>0</v>
      </c>
      <c r="C1597" s="8" t="s">
        <v>16</v>
      </c>
      <c r="D1597" s="8" t="s">
        <v>795</v>
      </c>
      <c r="E1597" s="8">
        <v>16</v>
      </c>
      <c r="F1597" s="8" t="s">
        <v>36136</v>
      </c>
      <c r="G1597" s="8">
        <v>1</v>
      </c>
      <c r="H1597" s="8">
        <v>1</v>
      </c>
      <c r="I1597" s="8">
        <v>1</v>
      </c>
      <c r="J1597" s="8" t="s">
        <v>35035</v>
      </c>
      <c r="K1597" s="8" t="s">
        <v>35035</v>
      </c>
      <c r="L1597" s="8" t="s">
        <v>35034</v>
      </c>
      <c r="M1597" s="8" t="s">
        <v>36135</v>
      </c>
      <c r="N1597" s="8">
        <v>1988.9494500000001</v>
      </c>
      <c r="O1597" t="str">
        <f t="shared" si="49"/>
        <v/>
      </c>
      <c r="P1597" t="str">
        <f t="shared" si="50"/>
        <v/>
      </c>
    </row>
    <row r="1598" spans="1:16">
      <c r="A1598" s="8" t="s">
        <v>36134</v>
      </c>
      <c r="B1598" s="8" t="b">
        <v>0</v>
      </c>
      <c r="C1598" s="8" t="s">
        <v>16</v>
      </c>
      <c r="D1598" s="8" t="s">
        <v>16</v>
      </c>
      <c r="E1598" s="8">
        <v>13</v>
      </c>
      <c r="F1598" s="8" t="s">
        <v>36133</v>
      </c>
      <c r="G1598" s="8">
        <v>1</v>
      </c>
      <c r="H1598" s="8">
        <v>1</v>
      </c>
      <c r="I1598" s="8">
        <v>5</v>
      </c>
      <c r="J1598" s="8" t="s">
        <v>30950</v>
      </c>
      <c r="K1598" s="8" t="s">
        <v>30950</v>
      </c>
      <c r="L1598" s="8" t="s">
        <v>30949</v>
      </c>
      <c r="M1598" s="8" t="s">
        <v>36132</v>
      </c>
      <c r="N1598" s="8">
        <v>1510.93154</v>
      </c>
      <c r="O1598" t="str">
        <f t="shared" si="49"/>
        <v/>
      </c>
      <c r="P1598" t="str">
        <f t="shared" si="50"/>
        <v/>
      </c>
    </row>
    <row r="1599" spans="1:16">
      <c r="A1599" s="8" t="s">
        <v>36131</v>
      </c>
      <c r="B1599" s="8" t="b">
        <v>0</v>
      </c>
      <c r="C1599" s="8" t="s">
        <v>16</v>
      </c>
      <c r="D1599" s="8" t="s">
        <v>16</v>
      </c>
      <c r="E1599" s="8">
        <v>14</v>
      </c>
      <c r="F1599" s="8" t="s">
        <v>36130</v>
      </c>
      <c r="G1599" s="8">
        <v>1</v>
      </c>
      <c r="H1599" s="8">
        <v>1</v>
      </c>
      <c r="I1599" s="8">
        <v>7</v>
      </c>
      <c r="J1599" s="8" t="s">
        <v>30950</v>
      </c>
      <c r="K1599" s="8" t="s">
        <v>30950</v>
      </c>
      <c r="L1599" s="8" t="s">
        <v>30949</v>
      </c>
      <c r="M1599" s="8" t="s">
        <v>36129</v>
      </c>
      <c r="N1599" s="8">
        <v>1624.0155999999999</v>
      </c>
      <c r="O1599" t="str">
        <f t="shared" si="49"/>
        <v/>
      </c>
      <c r="P1599" t="str">
        <f t="shared" si="50"/>
        <v/>
      </c>
    </row>
    <row r="1600" spans="1:16">
      <c r="A1600" s="8" t="s">
        <v>36128</v>
      </c>
      <c r="B1600" s="8" t="b">
        <v>0</v>
      </c>
      <c r="C1600" s="8" t="s">
        <v>16</v>
      </c>
      <c r="D1600" s="8" t="s">
        <v>16</v>
      </c>
      <c r="E1600" s="8">
        <v>16</v>
      </c>
      <c r="F1600" s="8" t="s">
        <v>36127</v>
      </c>
      <c r="G1600" s="8">
        <v>1</v>
      </c>
      <c r="H1600" s="8">
        <v>1</v>
      </c>
      <c r="I1600" s="8">
        <v>1</v>
      </c>
      <c r="J1600" s="8" t="s">
        <v>36126</v>
      </c>
      <c r="K1600" s="8" t="s">
        <v>36126</v>
      </c>
      <c r="L1600" s="8" t="s">
        <v>36125</v>
      </c>
      <c r="M1600" s="8" t="s">
        <v>36124</v>
      </c>
      <c r="N1600" s="8">
        <v>1701.8905199999999</v>
      </c>
      <c r="O1600" t="str">
        <f t="shared" si="49"/>
        <v/>
      </c>
      <c r="P1600" t="str">
        <f t="shared" si="50"/>
        <v/>
      </c>
    </row>
    <row r="1601" spans="1:16">
      <c r="A1601" s="8" t="s">
        <v>36123</v>
      </c>
      <c r="B1601" s="8" t="b">
        <v>0</v>
      </c>
      <c r="C1601" s="8" t="s">
        <v>70</v>
      </c>
      <c r="D1601" s="8" t="s">
        <v>16</v>
      </c>
      <c r="E1601" s="8">
        <v>16</v>
      </c>
      <c r="F1601" s="8" t="s">
        <v>36122</v>
      </c>
      <c r="G1601" s="8">
        <v>1</v>
      </c>
      <c r="H1601" s="8">
        <v>1</v>
      </c>
      <c r="I1601" s="8">
        <v>1</v>
      </c>
      <c r="J1601" s="8" t="s">
        <v>1384</v>
      </c>
      <c r="K1601" s="8" t="s">
        <v>1384</v>
      </c>
      <c r="L1601" s="8" t="s">
        <v>1385</v>
      </c>
      <c r="M1601" s="8" t="s">
        <v>36121</v>
      </c>
      <c r="N1601" s="8">
        <v>1848.8949</v>
      </c>
      <c r="O1601" t="str">
        <f t="shared" si="49"/>
        <v/>
      </c>
      <c r="P1601" t="str">
        <f t="shared" si="50"/>
        <v/>
      </c>
    </row>
    <row r="1602" spans="1:16">
      <c r="A1602" s="8" t="s">
        <v>36123</v>
      </c>
      <c r="B1602" s="8" t="b">
        <v>0</v>
      </c>
      <c r="C1602" s="8" t="s">
        <v>70</v>
      </c>
      <c r="D1602" s="8" t="s">
        <v>473</v>
      </c>
      <c r="E1602" s="8">
        <v>16</v>
      </c>
      <c r="F1602" s="8" t="s">
        <v>36122</v>
      </c>
      <c r="G1602" s="8">
        <v>1</v>
      </c>
      <c r="H1602" s="8">
        <v>1</v>
      </c>
      <c r="I1602" s="8">
        <v>1</v>
      </c>
      <c r="J1602" s="8" t="s">
        <v>1384</v>
      </c>
      <c r="K1602" s="8" t="s">
        <v>1384</v>
      </c>
      <c r="L1602" s="8" t="s">
        <v>1385</v>
      </c>
      <c r="M1602" s="8" t="s">
        <v>36121</v>
      </c>
      <c r="N1602" s="8">
        <v>1864.8898099999999</v>
      </c>
      <c r="O1602" t="str">
        <f t="shared" si="49"/>
        <v/>
      </c>
      <c r="P1602" t="str">
        <f t="shared" si="50"/>
        <v/>
      </c>
    </row>
    <row r="1603" spans="1:16">
      <c r="A1603" s="8" t="s">
        <v>36120</v>
      </c>
      <c r="B1603" s="8" t="b">
        <v>0</v>
      </c>
      <c r="C1603" s="8" t="s">
        <v>16</v>
      </c>
      <c r="D1603" s="8" t="s">
        <v>16</v>
      </c>
      <c r="E1603" s="8">
        <v>12</v>
      </c>
      <c r="F1603" s="8" t="s">
        <v>36119</v>
      </c>
      <c r="G1603" s="8">
        <v>1</v>
      </c>
      <c r="H1603" s="8">
        <v>1</v>
      </c>
      <c r="I1603" s="8">
        <v>1</v>
      </c>
      <c r="J1603" s="8" t="s">
        <v>10042</v>
      </c>
      <c r="K1603" s="8" t="s">
        <v>10042</v>
      </c>
      <c r="L1603" s="8" t="s">
        <v>10041</v>
      </c>
      <c r="M1603" s="8" t="s">
        <v>36118</v>
      </c>
      <c r="N1603" s="8">
        <v>1379.71</v>
      </c>
      <c r="O1603" t="str">
        <f t="shared" ref="O1603:O1666" si="51">IF(ISNUMBER(SEARCH("Candida",L1603)), 1,"")</f>
        <v/>
      </c>
      <c r="P1603" t="str">
        <f t="shared" ref="P1603:P1666" si="52">(IF(AND(C1603="Candida",H1603=1),1,""))</f>
        <v/>
      </c>
    </row>
    <row r="1604" spans="1:16">
      <c r="A1604" s="8" t="s">
        <v>36117</v>
      </c>
      <c r="B1604" s="8" t="b">
        <v>0</v>
      </c>
      <c r="C1604" s="8" t="s">
        <v>16</v>
      </c>
      <c r="D1604" s="8" t="s">
        <v>16</v>
      </c>
      <c r="E1604" s="8">
        <v>13</v>
      </c>
      <c r="F1604" s="8" t="s">
        <v>36116</v>
      </c>
      <c r="G1604" s="8">
        <v>1</v>
      </c>
      <c r="H1604" s="8">
        <v>1</v>
      </c>
      <c r="I1604" s="8">
        <v>1</v>
      </c>
      <c r="J1604" s="8" t="s">
        <v>10042</v>
      </c>
      <c r="K1604" s="8" t="s">
        <v>10042</v>
      </c>
      <c r="L1604" s="8" t="s">
        <v>10041</v>
      </c>
      <c r="M1604" s="8" t="s">
        <v>36115</v>
      </c>
      <c r="N1604" s="8">
        <v>1508.7525900000001</v>
      </c>
      <c r="O1604" t="str">
        <f t="shared" si="51"/>
        <v/>
      </c>
      <c r="P1604" t="str">
        <f t="shared" si="52"/>
        <v/>
      </c>
    </row>
    <row r="1605" spans="1:16">
      <c r="A1605" s="8" t="s">
        <v>36117</v>
      </c>
      <c r="B1605" s="8" t="b">
        <v>0</v>
      </c>
      <c r="C1605" s="8" t="s">
        <v>16</v>
      </c>
      <c r="D1605" s="8" t="s">
        <v>333</v>
      </c>
      <c r="E1605" s="8">
        <v>13</v>
      </c>
      <c r="F1605" s="8" t="s">
        <v>36116</v>
      </c>
      <c r="G1605" s="8">
        <v>1</v>
      </c>
      <c r="H1605" s="8">
        <v>1</v>
      </c>
      <c r="I1605" s="8">
        <v>4</v>
      </c>
      <c r="J1605" s="8" t="s">
        <v>10042</v>
      </c>
      <c r="K1605" s="8" t="s">
        <v>10042</v>
      </c>
      <c r="L1605" s="8" t="s">
        <v>10041</v>
      </c>
      <c r="M1605" s="8" t="s">
        <v>36115</v>
      </c>
      <c r="N1605" s="8">
        <v>1524.7474999999999</v>
      </c>
      <c r="O1605" t="str">
        <f t="shared" si="51"/>
        <v/>
      </c>
      <c r="P1605" t="str">
        <f t="shared" si="52"/>
        <v/>
      </c>
    </row>
    <row r="1606" spans="1:16">
      <c r="A1606" s="8" t="s">
        <v>36114</v>
      </c>
      <c r="B1606" s="8" t="b">
        <v>0</v>
      </c>
      <c r="C1606" s="8" t="s">
        <v>16</v>
      </c>
      <c r="D1606" s="8" t="s">
        <v>16</v>
      </c>
      <c r="E1606" s="8">
        <v>14</v>
      </c>
      <c r="F1606" s="8" t="s">
        <v>36113</v>
      </c>
      <c r="G1606" s="8">
        <v>1</v>
      </c>
      <c r="H1606" s="8">
        <v>1</v>
      </c>
      <c r="I1606" s="8">
        <v>1</v>
      </c>
      <c r="J1606" s="8" t="s">
        <v>10042</v>
      </c>
      <c r="K1606" s="8" t="s">
        <v>10042</v>
      </c>
      <c r="L1606" s="8" t="s">
        <v>10041</v>
      </c>
      <c r="M1606" s="8" t="s">
        <v>36112</v>
      </c>
      <c r="N1606" s="8">
        <v>1622.7955199999999</v>
      </c>
      <c r="O1606" t="str">
        <f t="shared" si="51"/>
        <v/>
      </c>
      <c r="P1606" t="str">
        <f t="shared" si="52"/>
        <v/>
      </c>
    </row>
    <row r="1607" spans="1:16">
      <c r="A1607" s="8" t="s">
        <v>36114</v>
      </c>
      <c r="B1607" s="8" t="b">
        <v>0</v>
      </c>
      <c r="C1607" s="8" t="s">
        <v>16</v>
      </c>
      <c r="D1607" s="8" t="s">
        <v>333</v>
      </c>
      <c r="E1607" s="8">
        <v>14</v>
      </c>
      <c r="F1607" s="8" t="s">
        <v>36113</v>
      </c>
      <c r="G1607" s="8">
        <v>1</v>
      </c>
      <c r="H1607" s="8">
        <v>1</v>
      </c>
      <c r="I1607" s="8">
        <v>2</v>
      </c>
      <c r="J1607" s="8" t="s">
        <v>10042</v>
      </c>
      <c r="K1607" s="8" t="s">
        <v>10042</v>
      </c>
      <c r="L1607" s="8" t="s">
        <v>10041</v>
      </c>
      <c r="M1607" s="8" t="s">
        <v>36112</v>
      </c>
      <c r="N1607" s="8">
        <v>1638.79043</v>
      </c>
      <c r="O1607" t="str">
        <f t="shared" si="51"/>
        <v/>
      </c>
      <c r="P1607" t="str">
        <f t="shared" si="52"/>
        <v/>
      </c>
    </row>
    <row r="1608" spans="1:16">
      <c r="A1608" s="8" t="s">
        <v>36111</v>
      </c>
      <c r="B1608" s="8" t="b">
        <v>0</v>
      </c>
      <c r="C1608" s="8" t="s">
        <v>70</v>
      </c>
      <c r="D1608" s="8" t="s">
        <v>16</v>
      </c>
      <c r="E1608" s="8">
        <v>13</v>
      </c>
      <c r="F1608" s="8" t="s">
        <v>36110</v>
      </c>
      <c r="G1608" s="8">
        <v>1</v>
      </c>
      <c r="H1608" s="8">
        <v>2</v>
      </c>
      <c r="I1608" s="8">
        <v>1</v>
      </c>
      <c r="J1608" s="8" t="s">
        <v>20203</v>
      </c>
      <c r="K1608" s="8" t="s">
        <v>20202</v>
      </c>
      <c r="L1608" s="8" t="s">
        <v>20201</v>
      </c>
      <c r="M1608" s="8" t="s">
        <v>36109</v>
      </c>
      <c r="N1608" s="8">
        <v>1468.8118199999999</v>
      </c>
      <c r="O1608" t="str">
        <f t="shared" si="51"/>
        <v/>
      </c>
      <c r="P1608" t="str">
        <f t="shared" si="52"/>
        <v/>
      </c>
    </row>
    <row r="1609" spans="1:16">
      <c r="A1609" s="8" t="s">
        <v>36108</v>
      </c>
      <c r="B1609" s="8" t="b">
        <v>0</v>
      </c>
      <c r="C1609" s="8" t="s">
        <v>70</v>
      </c>
      <c r="D1609" s="8" t="s">
        <v>16</v>
      </c>
      <c r="E1609" s="8">
        <v>16</v>
      </c>
      <c r="F1609" s="8" t="s">
        <v>36107</v>
      </c>
      <c r="G1609" s="8">
        <v>1</v>
      </c>
      <c r="H1609" s="8">
        <v>2</v>
      </c>
      <c r="I1609" s="8">
        <v>3</v>
      </c>
      <c r="J1609" s="8" t="s">
        <v>26396</v>
      </c>
      <c r="K1609" s="8" t="s">
        <v>26395</v>
      </c>
      <c r="L1609" s="8" t="s">
        <v>26394</v>
      </c>
      <c r="M1609" s="8" t="s">
        <v>36106</v>
      </c>
      <c r="N1609" s="8">
        <v>1696.8612900000001</v>
      </c>
      <c r="O1609" t="str">
        <f t="shared" si="51"/>
        <v/>
      </c>
      <c r="P1609" t="str">
        <f t="shared" si="52"/>
        <v/>
      </c>
    </row>
    <row r="1610" spans="1:16">
      <c r="A1610" s="8" t="s">
        <v>36105</v>
      </c>
      <c r="B1610" s="8" t="b">
        <v>0</v>
      </c>
      <c r="C1610" s="8" t="s">
        <v>16</v>
      </c>
      <c r="D1610" s="8" t="s">
        <v>16</v>
      </c>
      <c r="E1610" s="8">
        <v>14</v>
      </c>
      <c r="F1610" s="8" t="s">
        <v>36104</v>
      </c>
      <c r="G1610" s="8">
        <v>1</v>
      </c>
      <c r="H1610" s="8">
        <v>1</v>
      </c>
      <c r="I1610" s="8">
        <v>1</v>
      </c>
      <c r="J1610" s="8" t="s">
        <v>31318</v>
      </c>
      <c r="K1610" s="8" t="s">
        <v>31318</v>
      </c>
      <c r="L1610" s="8" t="s">
        <v>31317</v>
      </c>
      <c r="M1610" s="8" t="s">
        <v>36103</v>
      </c>
      <c r="N1610" s="8">
        <v>1556.85772</v>
      </c>
      <c r="O1610" t="str">
        <f t="shared" si="51"/>
        <v/>
      </c>
      <c r="P1610" t="str">
        <f t="shared" si="52"/>
        <v/>
      </c>
    </row>
    <row r="1611" spans="1:16">
      <c r="A1611" s="8" t="s">
        <v>36102</v>
      </c>
      <c r="B1611" s="8" t="b">
        <v>0</v>
      </c>
      <c r="C1611" s="8" t="s">
        <v>70</v>
      </c>
      <c r="D1611" s="8" t="s">
        <v>16</v>
      </c>
      <c r="E1611" s="8">
        <v>18</v>
      </c>
      <c r="F1611" s="8" t="s">
        <v>36101</v>
      </c>
      <c r="G1611" s="8">
        <v>1</v>
      </c>
      <c r="H1611" s="8">
        <v>2</v>
      </c>
      <c r="I1611" s="8">
        <v>3</v>
      </c>
      <c r="J1611" s="8" t="s">
        <v>2074</v>
      </c>
      <c r="K1611" s="8" t="s">
        <v>2073</v>
      </c>
      <c r="L1611" s="8" t="s">
        <v>2072</v>
      </c>
      <c r="M1611" s="8" t="s">
        <v>36100</v>
      </c>
      <c r="N1611" s="8">
        <v>2204.1822299999999</v>
      </c>
      <c r="O1611" t="str">
        <f t="shared" si="51"/>
        <v/>
      </c>
      <c r="P1611" t="str">
        <f t="shared" si="52"/>
        <v/>
      </c>
    </row>
    <row r="1612" spans="1:16">
      <c r="A1612" s="8" t="s">
        <v>36099</v>
      </c>
      <c r="B1612" s="8" t="b">
        <v>0</v>
      </c>
      <c r="C1612" s="8" t="s">
        <v>70</v>
      </c>
      <c r="D1612" s="8" t="s">
        <v>16</v>
      </c>
      <c r="E1612" s="8">
        <v>19</v>
      </c>
      <c r="F1612" s="8" t="s">
        <v>36098</v>
      </c>
      <c r="G1612" s="8">
        <v>1</v>
      </c>
      <c r="H1612" s="8">
        <v>2</v>
      </c>
      <c r="I1612" s="8">
        <v>6</v>
      </c>
      <c r="J1612" s="8" t="s">
        <v>2074</v>
      </c>
      <c r="K1612" s="8" t="s">
        <v>2073</v>
      </c>
      <c r="L1612" s="8" t="s">
        <v>2072</v>
      </c>
      <c r="M1612" s="8" t="s">
        <v>36097</v>
      </c>
      <c r="N1612" s="8">
        <v>2319.2091700000001</v>
      </c>
      <c r="O1612" t="str">
        <f t="shared" si="51"/>
        <v/>
      </c>
      <c r="P1612" t="str">
        <f t="shared" si="52"/>
        <v/>
      </c>
    </row>
    <row r="1613" spans="1:16">
      <c r="A1613" s="8" t="s">
        <v>6667</v>
      </c>
      <c r="B1613" s="8" t="b">
        <v>0</v>
      </c>
      <c r="C1613" s="8" t="s">
        <v>70</v>
      </c>
      <c r="D1613" s="8" t="s">
        <v>537</v>
      </c>
      <c r="E1613" s="8">
        <v>16</v>
      </c>
      <c r="F1613" s="8" t="s">
        <v>6666</v>
      </c>
      <c r="G1613" s="8">
        <v>1</v>
      </c>
      <c r="H1613" s="8">
        <v>2</v>
      </c>
      <c r="I1613" s="8">
        <v>1</v>
      </c>
      <c r="J1613" s="8" t="s">
        <v>6665</v>
      </c>
      <c r="K1613" s="8" t="s">
        <v>6664</v>
      </c>
      <c r="L1613" s="8" t="s">
        <v>6663</v>
      </c>
      <c r="M1613" s="8" t="s">
        <v>6662</v>
      </c>
      <c r="N1613" s="8">
        <v>1726.8316299999999</v>
      </c>
      <c r="O1613" t="str">
        <f t="shared" si="51"/>
        <v/>
      </c>
      <c r="P1613" t="str">
        <f t="shared" si="52"/>
        <v/>
      </c>
    </row>
    <row r="1614" spans="1:16">
      <c r="A1614" s="8" t="s">
        <v>36096</v>
      </c>
      <c r="B1614" s="8" t="b">
        <v>0</v>
      </c>
      <c r="C1614" s="8" t="s">
        <v>16</v>
      </c>
      <c r="D1614" s="8" t="s">
        <v>16</v>
      </c>
      <c r="E1614" s="8">
        <v>15</v>
      </c>
      <c r="F1614" s="8" t="s">
        <v>36095</v>
      </c>
      <c r="G1614" s="8">
        <v>1</v>
      </c>
      <c r="H1614" s="8">
        <v>1</v>
      </c>
      <c r="I1614" s="8">
        <v>1</v>
      </c>
      <c r="J1614" s="8" t="s">
        <v>4052</v>
      </c>
      <c r="K1614" s="8" t="s">
        <v>4052</v>
      </c>
      <c r="L1614" s="8" t="s">
        <v>4051</v>
      </c>
      <c r="M1614" s="8" t="s">
        <v>36094</v>
      </c>
      <c r="N1614" s="8">
        <v>1576.7642000000001</v>
      </c>
      <c r="O1614" t="str">
        <f t="shared" si="51"/>
        <v/>
      </c>
      <c r="P1614" t="str">
        <f t="shared" si="52"/>
        <v/>
      </c>
    </row>
    <row r="1615" spans="1:16">
      <c r="A1615" s="8" t="s">
        <v>36093</v>
      </c>
      <c r="B1615" s="8" t="b">
        <v>0</v>
      </c>
      <c r="C1615" s="8" t="s">
        <v>70</v>
      </c>
      <c r="D1615" s="8" t="s">
        <v>16</v>
      </c>
      <c r="E1615" s="8">
        <v>15</v>
      </c>
      <c r="F1615" s="8" t="s">
        <v>36092</v>
      </c>
      <c r="G1615" s="8">
        <v>1</v>
      </c>
      <c r="H1615" s="8">
        <v>3</v>
      </c>
      <c r="I1615" s="8">
        <v>2</v>
      </c>
      <c r="J1615" s="8" t="s">
        <v>729</v>
      </c>
      <c r="K1615" s="8" t="s">
        <v>730</v>
      </c>
      <c r="L1615" s="8" t="s">
        <v>731</v>
      </c>
      <c r="M1615" s="8" t="s">
        <v>36091</v>
      </c>
      <c r="N1615" s="8">
        <v>1643.77001</v>
      </c>
      <c r="O1615" t="str">
        <f t="shared" si="51"/>
        <v/>
      </c>
      <c r="P1615" t="str">
        <f t="shared" si="52"/>
        <v/>
      </c>
    </row>
    <row r="1616" spans="1:16">
      <c r="A1616" s="8" t="s">
        <v>36090</v>
      </c>
      <c r="B1616" s="8" t="b">
        <v>0</v>
      </c>
      <c r="C1616" s="8" t="s">
        <v>70</v>
      </c>
      <c r="D1616" s="8" t="s">
        <v>16</v>
      </c>
      <c r="E1616" s="8">
        <v>15</v>
      </c>
      <c r="F1616" s="8" t="s">
        <v>36089</v>
      </c>
      <c r="G1616" s="8">
        <v>1</v>
      </c>
      <c r="H1616" s="8">
        <v>2</v>
      </c>
      <c r="I1616" s="8">
        <v>2</v>
      </c>
      <c r="J1616" s="8" t="s">
        <v>30950</v>
      </c>
      <c r="K1616" s="8" t="s">
        <v>31854</v>
      </c>
      <c r="L1616" s="8" t="s">
        <v>30949</v>
      </c>
      <c r="M1616" s="8" t="s">
        <v>36088</v>
      </c>
      <c r="N1616" s="8">
        <v>1501.7969000000001</v>
      </c>
      <c r="O1616" t="str">
        <f t="shared" si="51"/>
        <v/>
      </c>
      <c r="P1616" t="str">
        <f t="shared" si="52"/>
        <v/>
      </c>
    </row>
    <row r="1617" spans="1:16">
      <c r="A1617" s="8" t="s">
        <v>36087</v>
      </c>
      <c r="B1617" s="8" t="b">
        <v>0</v>
      </c>
      <c r="C1617" s="8" t="s">
        <v>70</v>
      </c>
      <c r="D1617" s="8" t="s">
        <v>16</v>
      </c>
      <c r="E1617" s="8">
        <v>16</v>
      </c>
      <c r="F1617" s="8" t="s">
        <v>36086</v>
      </c>
      <c r="G1617" s="8">
        <v>1</v>
      </c>
      <c r="H1617" s="8">
        <v>2</v>
      </c>
      <c r="I1617" s="8">
        <v>5</v>
      </c>
      <c r="J1617" s="8" t="s">
        <v>30950</v>
      </c>
      <c r="K1617" s="8" t="s">
        <v>31854</v>
      </c>
      <c r="L1617" s="8" t="s">
        <v>30949</v>
      </c>
      <c r="M1617" s="8" t="s">
        <v>36085</v>
      </c>
      <c r="N1617" s="8">
        <v>1602.84457</v>
      </c>
      <c r="O1617" t="str">
        <f t="shared" si="51"/>
        <v/>
      </c>
      <c r="P1617" t="str">
        <f t="shared" si="52"/>
        <v/>
      </c>
    </row>
    <row r="1618" spans="1:16">
      <c r="A1618" s="8" t="s">
        <v>36084</v>
      </c>
      <c r="B1618" s="8" t="b">
        <v>0</v>
      </c>
      <c r="C1618" s="8" t="s">
        <v>16</v>
      </c>
      <c r="D1618" s="8" t="s">
        <v>16</v>
      </c>
      <c r="E1618" s="8">
        <v>13</v>
      </c>
      <c r="F1618" s="8" t="s">
        <v>36083</v>
      </c>
      <c r="G1618" s="8">
        <v>1</v>
      </c>
      <c r="H1618" s="8">
        <v>1</v>
      </c>
      <c r="I1618" s="8">
        <v>1</v>
      </c>
      <c r="J1618" s="8" t="s">
        <v>841</v>
      </c>
      <c r="K1618" s="8" t="s">
        <v>841</v>
      </c>
      <c r="L1618" s="8" t="s">
        <v>842</v>
      </c>
      <c r="M1618" s="8" t="s">
        <v>36082</v>
      </c>
      <c r="N1618" s="8">
        <v>1288.7583299999999</v>
      </c>
      <c r="O1618" t="str">
        <f t="shared" si="51"/>
        <v/>
      </c>
      <c r="P1618" t="str">
        <f t="shared" si="52"/>
        <v/>
      </c>
    </row>
    <row r="1619" spans="1:16">
      <c r="A1619" s="8" t="s">
        <v>27437</v>
      </c>
      <c r="B1619" s="8" t="b">
        <v>0</v>
      </c>
      <c r="C1619" s="8" t="s">
        <v>16</v>
      </c>
      <c r="D1619" s="8" t="s">
        <v>16</v>
      </c>
      <c r="E1619" s="8">
        <v>15</v>
      </c>
      <c r="F1619" s="8" t="s">
        <v>27436</v>
      </c>
      <c r="G1619" s="8">
        <v>1</v>
      </c>
      <c r="H1619" s="8">
        <v>1</v>
      </c>
      <c r="I1619" s="8">
        <v>2</v>
      </c>
      <c r="J1619" s="8" t="s">
        <v>841</v>
      </c>
      <c r="K1619" s="8" t="s">
        <v>841</v>
      </c>
      <c r="L1619" s="8" t="s">
        <v>842</v>
      </c>
      <c r="M1619" s="8" t="s">
        <v>27435</v>
      </c>
      <c r="N1619" s="8">
        <v>1496.8543500000001</v>
      </c>
      <c r="O1619" t="str">
        <f t="shared" si="51"/>
        <v/>
      </c>
      <c r="P1619" t="str">
        <f t="shared" si="52"/>
        <v/>
      </c>
    </row>
    <row r="1620" spans="1:16">
      <c r="A1620" s="8" t="s">
        <v>27434</v>
      </c>
      <c r="B1620" s="8" t="b">
        <v>0</v>
      </c>
      <c r="C1620" s="8" t="s">
        <v>16</v>
      </c>
      <c r="D1620" s="8" t="s">
        <v>16</v>
      </c>
      <c r="E1620" s="8">
        <v>16</v>
      </c>
      <c r="F1620" s="8" t="s">
        <v>27433</v>
      </c>
      <c r="G1620" s="8">
        <v>1</v>
      </c>
      <c r="H1620" s="8">
        <v>1</v>
      </c>
      <c r="I1620" s="8">
        <v>1</v>
      </c>
      <c r="J1620" s="8" t="s">
        <v>841</v>
      </c>
      <c r="K1620" s="8" t="s">
        <v>841</v>
      </c>
      <c r="L1620" s="8" t="s">
        <v>842</v>
      </c>
      <c r="M1620" s="8" t="s">
        <v>27432</v>
      </c>
      <c r="N1620" s="8">
        <v>1624.91293</v>
      </c>
      <c r="O1620" t="str">
        <f t="shared" si="51"/>
        <v/>
      </c>
      <c r="P1620" t="str">
        <f t="shared" si="52"/>
        <v/>
      </c>
    </row>
    <row r="1621" spans="1:16">
      <c r="A1621" s="8" t="s">
        <v>36081</v>
      </c>
      <c r="B1621" s="8" t="b">
        <v>0</v>
      </c>
      <c r="C1621" s="8" t="s">
        <v>70</v>
      </c>
      <c r="D1621" s="8" t="s">
        <v>473</v>
      </c>
      <c r="E1621" s="8">
        <v>16</v>
      </c>
      <c r="F1621" s="8" t="s">
        <v>36080</v>
      </c>
      <c r="G1621" s="8">
        <v>1</v>
      </c>
      <c r="H1621" s="8">
        <v>3</v>
      </c>
      <c r="I1621" s="8">
        <v>1</v>
      </c>
      <c r="J1621" s="8" t="s">
        <v>676</v>
      </c>
      <c r="K1621" s="8" t="s">
        <v>677</v>
      </c>
      <c r="L1621" s="8" t="s">
        <v>678</v>
      </c>
      <c r="M1621" s="8" t="s">
        <v>36079</v>
      </c>
      <c r="N1621" s="8">
        <v>1821.0275799999999</v>
      </c>
      <c r="O1621" t="str">
        <f t="shared" si="51"/>
        <v/>
      </c>
      <c r="P1621" t="str">
        <f t="shared" si="52"/>
        <v/>
      </c>
    </row>
    <row r="1622" spans="1:16">
      <c r="A1622" s="8" t="s">
        <v>36078</v>
      </c>
      <c r="B1622" s="8" t="b">
        <v>0</v>
      </c>
      <c r="C1622" s="8" t="s">
        <v>70</v>
      </c>
      <c r="D1622" s="8" t="s">
        <v>110</v>
      </c>
      <c r="E1622" s="8">
        <v>14</v>
      </c>
      <c r="F1622" s="8" t="s">
        <v>36077</v>
      </c>
      <c r="G1622" s="8">
        <v>1</v>
      </c>
      <c r="H1622" s="8">
        <v>2</v>
      </c>
      <c r="I1622" s="8">
        <v>3</v>
      </c>
      <c r="J1622" s="8" t="s">
        <v>36076</v>
      </c>
      <c r="K1622" s="8" t="s">
        <v>36075</v>
      </c>
      <c r="L1622" s="8" t="s">
        <v>36074</v>
      </c>
      <c r="M1622" s="8" t="s">
        <v>36073</v>
      </c>
      <c r="N1622" s="8">
        <v>1627.8108299999999</v>
      </c>
      <c r="O1622" t="str">
        <f t="shared" si="51"/>
        <v/>
      </c>
      <c r="P1622" t="str">
        <f t="shared" si="52"/>
        <v/>
      </c>
    </row>
    <row r="1623" spans="1:16">
      <c r="A1623" s="8" t="s">
        <v>36072</v>
      </c>
      <c r="B1623" s="8" t="b">
        <v>0</v>
      </c>
      <c r="C1623" s="8" t="s">
        <v>70</v>
      </c>
      <c r="D1623" s="8" t="s">
        <v>16</v>
      </c>
      <c r="E1623" s="8">
        <v>16</v>
      </c>
      <c r="F1623" s="8" t="s">
        <v>36071</v>
      </c>
      <c r="G1623" s="8">
        <v>1</v>
      </c>
      <c r="H1623" s="8">
        <v>2</v>
      </c>
      <c r="I1623" s="8">
        <v>1</v>
      </c>
      <c r="J1623" s="8" t="s">
        <v>2074</v>
      </c>
      <c r="K1623" s="8" t="s">
        <v>2073</v>
      </c>
      <c r="L1623" s="8" t="s">
        <v>2072</v>
      </c>
      <c r="M1623" s="8" t="s">
        <v>36070</v>
      </c>
      <c r="N1623" s="8">
        <v>1970.0705499999999</v>
      </c>
      <c r="O1623" t="str">
        <f t="shared" si="51"/>
        <v/>
      </c>
      <c r="P1623" t="str">
        <f t="shared" si="52"/>
        <v/>
      </c>
    </row>
    <row r="1624" spans="1:16">
      <c r="A1624" s="8" t="s">
        <v>36069</v>
      </c>
      <c r="B1624" s="8" t="b">
        <v>0</v>
      </c>
      <c r="C1624" s="8" t="s">
        <v>16</v>
      </c>
      <c r="D1624" s="8" t="s">
        <v>16</v>
      </c>
      <c r="E1624" s="8">
        <v>16</v>
      </c>
      <c r="F1624" s="8" t="s">
        <v>36068</v>
      </c>
      <c r="G1624" s="8">
        <v>1</v>
      </c>
      <c r="H1624" s="8">
        <v>1</v>
      </c>
      <c r="I1624" s="8">
        <v>1</v>
      </c>
      <c r="J1624" s="8" t="s">
        <v>1125</v>
      </c>
      <c r="K1624" s="8" t="s">
        <v>1125</v>
      </c>
      <c r="L1624" s="8" t="s">
        <v>1126</v>
      </c>
      <c r="M1624" s="8" t="s">
        <v>36067</v>
      </c>
      <c r="N1624" s="8">
        <v>1899.09229</v>
      </c>
      <c r="O1624" t="str">
        <f t="shared" si="51"/>
        <v/>
      </c>
      <c r="P1624" t="str">
        <f t="shared" si="52"/>
        <v/>
      </c>
    </row>
    <row r="1625" spans="1:16">
      <c r="A1625" s="8" t="s">
        <v>36066</v>
      </c>
      <c r="B1625" s="8" t="b">
        <v>0</v>
      </c>
      <c r="C1625" s="8" t="s">
        <v>16</v>
      </c>
      <c r="D1625" s="8" t="s">
        <v>16</v>
      </c>
      <c r="E1625" s="8">
        <v>15</v>
      </c>
      <c r="F1625" s="8" t="s">
        <v>36065</v>
      </c>
      <c r="G1625" s="8">
        <v>1</v>
      </c>
      <c r="H1625" s="8">
        <v>1</v>
      </c>
      <c r="I1625" s="8">
        <v>4</v>
      </c>
      <c r="J1625" s="8" t="s">
        <v>1125</v>
      </c>
      <c r="K1625" s="8" t="s">
        <v>1125</v>
      </c>
      <c r="L1625" s="8" t="s">
        <v>1126</v>
      </c>
      <c r="M1625" s="8" t="s">
        <v>36064</v>
      </c>
      <c r="N1625" s="8">
        <v>1770.0497</v>
      </c>
      <c r="O1625" t="str">
        <f t="shared" si="51"/>
        <v/>
      </c>
      <c r="P1625" t="str">
        <f t="shared" si="52"/>
        <v/>
      </c>
    </row>
    <row r="1626" spans="1:16">
      <c r="A1626" s="8" t="s">
        <v>36063</v>
      </c>
      <c r="B1626" s="8" t="b">
        <v>0</v>
      </c>
      <c r="C1626" s="8" t="s">
        <v>16</v>
      </c>
      <c r="D1626" s="8" t="s">
        <v>16</v>
      </c>
      <c r="E1626" s="8">
        <v>14</v>
      </c>
      <c r="F1626" s="8" t="s">
        <v>36062</v>
      </c>
      <c r="G1626" s="8">
        <v>1</v>
      </c>
      <c r="H1626" s="8">
        <v>1</v>
      </c>
      <c r="I1626" s="8">
        <v>1</v>
      </c>
      <c r="J1626" s="8" t="s">
        <v>1125</v>
      </c>
      <c r="K1626" s="8" t="s">
        <v>1125</v>
      </c>
      <c r="L1626" s="8" t="s">
        <v>1126</v>
      </c>
      <c r="M1626" s="8" t="s">
        <v>36061</v>
      </c>
      <c r="N1626" s="8">
        <v>1613.94859</v>
      </c>
      <c r="O1626" t="str">
        <f t="shared" si="51"/>
        <v/>
      </c>
      <c r="P1626" t="str">
        <f t="shared" si="52"/>
        <v/>
      </c>
    </row>
    <row r="1627" spans="1:16">
      <c r="A1627" s="8" t="s">
        <v>36060</v>
      </c>
      <c r="B1627" s="8" t="b">
        <v>0</v>
      </c>
      <c r="C1627" s="8" t="s">
        <v>70</v>
      </c>
      <c r="D1627" s="8" t="s">
        <v>16</v>
      </c>
      <c r="E1627" s="8">
        <v>10</v>
      </c>
      <c r="F1627" s="8" t="s">
        <v>36059</v>
      </c>
      <c r="G1627" s="8">
        <v>1</v>
      </c>
      <c r="H1627" s="8">
        <v>1</v>
      </c>
      <c r="I1627" s="8">
        <v>1</v>
      </c>
      <c r="J1627" s="8" t="s">
        <v>211</v>
      </c>
      <c r="K1627" s="8" t="s">
        <v>211</v>
      </c>
      <c r="L1627" s="8" t="s">
        <v>212</v>
      </c>
      <c r="M1627" s="8" t="s">
        <v>36058</v>
      </c>
      <c r="N1627" s="8">
        <v>1287.83719</v>
      </c>
      <c r="O1627" t="str">
        <f t="shared" si="51"/>
        <v/>
      </c>
      <c r="P1627" t="str">
        <f t="shared" si="52"/>
        <v/>
      </c>
    </row>
    <row r="1628" spans="1:16">
      <c r="A1628" s="8" t="s">
        <v>36057</v>
      </c>
      <c r="B1628" s="8" t="b">
        <v>0</v>
      </c>
      <c r="C1628" s="8" t="s">
        <v>16</v>
      </c>
      <c r="D1628" s="8" t="s">
        <v>16</v>
      </c>
      <c r="E1628" s="8">
        <v>15</v>
      </c>
      <c r="F1628" s="8" t="s">
        <v>36056</v>
      </c>
      <c r="G1628" s="8">
        <v>1</v>
      </c>
      <c r="H1628" s="8">
        <v>1</v>
      </c>
      <c r="I1628" s="8">
        <v>1</v>
      </c>
      <c r="J1628" s="8" t="s">
        <v>3086</v>
      </c>
      <c r="K1628" s="8" t="s">
        <v>3086</v>
      </c>
      <c r="L1628" s="8" t="s">
        <v>3085</v>
      </c>
      <c r="M1628" s="8" t="s">
        <v>36055</v>
      </c>
      <c r="N1628" s="8">
        <v>1636.94931</v>
      </c>
      <c r="O1628" t="str">
        <f t="shared" si="51"/>
        <v/>
      </c>
      <c r="P1628" t="str">
        <f t="shared" si="52"/>
        <v/>
      </c>
    </row>
    <row r="1629" spans="1:16">
      <c r="A1629" s="8" t="s">
        <v>6446</v>
      </c>
      <c r="B1629" s="8" t="b">
        <v>0</v>
      </c>
      <c r="C1629" s="8" t="s">
        <v>16</v>
      </c>
      <c r="D1629" s="8" t="s">
        <v>16</v>
      </c>
      <c r="E1629" s="8">
        <v>16</v>
      </c>
      <c r="F1629" s="8" t="s">
        <v>6445</v>
      </c>
      <c r="G1629" s="8">
        <v>1</v>
      </c>
      <c r="H1629" s="8">
        <v>1</v>
      </c>
      <c r="I1629" s="8">
        <v>1</v>
      </c>
      <c r="J1629" s="8" t="s">
        <v>5861</v>
      </c>
      <c r="K1629" s="8" t="s">
        <v>5861</v>
      </c>
      <c r="L1629" s="8" t="s">
        <v>5860</v>
      </c>
      <c r="M1629" s="8" t="s">
        <v>6444</v>
      </c>
      <c r="N1629" s="8">
        <v>1608.90678</v>
      </c>
      <c r="O1629" t="str">
        <f t="shared" si="51"/>
        <v/>
      </c>
      <c r="P1629" t="str">
        <f t="shared" si="52"/>
        <v/>
      </c>
    </row>
    <row r="1630" spans="1:16">
      <c r="A1630" s="8" t="s">
        <v>36054</v>
      </c>
      <c r="B1630" s="8" t="b">
        <v>0</v>
      </c>
      <c r="C1630" s="8" t="s">
        <v>16</v>
      </c>
      <c r="D1630" s="8" t="s">
        <v>16</v>
      </c>
      <c r="E1630" s="8">
        <v>19</v>
      </c>
      <c r="F1630" s="8" t="s">
        <v>36053</v>
      </c>
      <c r="G1630" s="8">
        <v>1</v>
      </c>
      <c r="H1630" s="8">
        <v>1</v>
      </c>
      <c r="I1630" s="8">
        <v>1</v>
      </c>
      <c r="J1630" s="8" t="s">
        <v>1392</v>
      </c>
      <c r="K1630" s="8" t="s">
        <v>1392</v>
      </c>
      <c r="L1630" s="8" t="s">
        <v>1393</v>
      </c>
      <c r="M1630" s="8" t="s">
        <v>36052</v>
      </c>
      <c r="N1630" s="8">
        <v>2243.2281699999999</v>
      </c>
      <c r="O1630" t="str">
        <f t="shared" si="51"/>
        <v/>
      </c>
      <c r="P1630" t="str">
        <f t="shared" si="52"/>
        <v/>
      </c>
    </row>
    <row r="1631" spans="1:16">
      <c r="A1631" s="8" t="s">
        <v>36051</v>
      </c>
      <c r="B1631" s="8" t="b">
        <v>0</v>
      </c>
      <c r="C1631" s="8" t="s">
        <v>16</v>
      </c>
      <c r="D1631" s="8" t="s">
        <v>16</v>
      </c>
      <c r="E1631" s="8">
        <v>13</v>
      </c>
      <c r="F1631" s="8" t="s">
        <v>36050</v>
      </c>
      <c r="G1631" s="8">
        <v>1</v>
      </c>
      <c r="H1631" s="8">
        <v>1</v>
      </c>
      <c r="I1631" s="8">
        <v>1</v>
      </c>
      <c r="J1631" s="8" t="s">
        <v>2519</v>
      </c>
      <c r="K1631" s="8" t="s">
        <v>2519</v>
      </c>
      <c r="L1631" s="8" t="s">
        <v>2518</v>
      </c>
      <c r="M1631" s="8" t="s">
        <v>36049</v>
      </c>
      <c r="N1631" s="8">
        <v>1532.86961</v>
      </c>
      <c r="O1631" t="str">
        <f t="shared" si="51"/>
        <v/>
      </c>
      <c r="P1631" t="str">
        <f t="shared" si="52"/>
        <v/>
      </c>
    </row>
    <row r="1632" spans="1:16">
      <c r="A1632" s="8" t="s">
        <v>36048</v>
      </c>
      <c r="B1632" s="8" t="b">
        <v>0</v>
      </c>
      <c r="C1632" s="8" t="s">
        <v>16</v>
      </c>
      <c r="D1632" s="8" t="s">
        <v>982</v>
      </c>
      <c r="E1632" s="8">
        <v>13</v>
      </c>
      <c r="F1632" s="8" t="s">
        <v>36047</v>
      </c>
      <c r="G1632" s="8">
        <v>1</v>
      </c>
      <c r="H1632" s="8">
        <v>1</v>
      </c>
      <c r="I1632" s="8">
        <v>2</v>
      </c>
      <c r="J1632" s="8" t="s">
        <v>14048</v>
      </c>
      <c r="K1632" s="8" t="s">
        <v>14048</v>
      </c>
      <c r="L1632" s="8" t="s">
        <v>14047</v>
      </c>
      <c r="M1632" s="8" t="s">
        <v>36046</v>
      </c>
      <c r="N1632" s="8">
        <v>1397.73179</v>
      </c>
      <c r="O1632" t="str">
        <f t="shared" si="51"/>
        <v/>
      </c>
      <c r="P1632" t="str">
        <f t="shared" si="52"/>
        <v/>
      </c>
    </row>
    <row r="1633" spans="1:16">
      <c r="A1633" s="8" t="s">
        <v>36045</v>
      </c>
      <c r="B1633" s="8" t="b">
        <v>0</v>
      </c>
      <c r="C1633" s="8" t="s">
        <v>16</v>
      </c>
      <c r="D1633" s="8" t="s">
        <v>16</v>
      </c>
      <c r="E1633" s="8">
        <v>14</v>
      </c>
      <c r="F1633" s="8" t="s">
        <v>36044</v>
      </c>
      <c r="G1633" s="8">
        <v>1</v>
      </c>
      <c r="H1633" s="8">
        <v>1</v>
      </c>
      <c r="I1633" s="8">
        <v>2</v>
      </c>
      <c r="J1633" s="8" t="s">
        <v>14048</v>
      </c>
      <c r="K1633" s="8" t="s">
        <v>14048</v>
      </c>
      <c r="L1633" s="8" t="s">
        <v>14047</v>
      </c>
      <c r="M1633" s="8" t="s">
        <v>36043</v>
      </c>
      <c r="N1633" s="8">
        <v>1509.8318400000001</v>
      </c>
      <c r="O1633" t="str">
        <f t="shared" si="51"/>
        <v/>
      </c>
      <c r="P1633" t="str">
        <f t="shared" si="52"/>
        <v/>
      </c>
    </row>
    <row r="1634" spans="1:16">
      <c r="A1634" s="8" t="s">
        <v>36045</v>
      </c>
      <c r="B1634" s="8" t="b">
        <v>0</v>
      </c>
      <c r="C1634" s="8" t="s">
        <v>16</v>
      </c>
      <c r="D1634" s="8" t="s">
        <v>982</v>
      </c>
      <c r="E1634" s="8">
        <v>14</v>
      </c>
      <c r="F1634" s="8" t="s">
        <v>36044</v>
      </c>
      <c r="G1634" s="8">
        <v>1</v>
      </c>
      <c r="H1634" s="8">
        <v>1</v>
      </c>
      <c r="I1634" s="8">
        <v>6</v>
      </c>
      <c r="J1634" s="8" t="s">
        <v>14048</v>
      </c>
      <c r="K1634" s="8" t="s">
        <v>14048</v>
      </c>
      <c r="L1634" s="8" t="s">
        <v>14047</v>
      </c>
      <c r="M1634" s="8" t="s">
        <v>36043</v>
      </c>
      <c r="N1634" s="8">
        <v>1525.8267599999999</v>
      </c>
      <c r="O1634" t="str">
        <f t="shared" si="51"/>
        <v/>
      </c>
      <c r="P1634" t="str">
        <f t="shared" si="52"/>
        <v/>
      </c>
    </row>
    <row r="1635" spans="1:16">
      <c r="A1635" s="8" t="s">
        <v>36042</v>
      </c>
      <c r="B1635" s="8" t="b">
        <v>0</v>
      </c>
      <c r="C1635" s="8" t="s">
        <v>16</v>
      </c>
      <c r="D1635" s="8" t="s">
        <v>16</v>
      </c>
      <c r="E1635" s="8">
        <v>14</v>
      </c>
      <c r="F1635" s="8" t="s">
        <v>36041</v>
      </c>
      <c r="G1635" s="8">
        <v>1</v>
      </c>
      <c r="H1635" s="8">
        <v>1</v>
      </c>
      <c r="I1635" s="8">
        <v>1</v>
      </c>
      <c r="J1635" s="8" t="s">
        <v>35987</v>
      </c>
      <c r="K1635" s="8" t="s">
        <v>35987</v>
      </c>
      <c r="L1635" s="8" t="s">
        <v>35986</v>
      </c>
      <c r="M1635" s="8" t="s">
        <v>36040</v>
      </c>
      <c r="N1635" s="8">
        <v>1763.0034700000001</v>
      </c>
      <c r="O1635" t="str">
        <f t="shared" si="51"/>
        <v/>
      </c>
      <c r="P1635" t="str">
        <f t="shared" si="52"/>
        <v/>
      </c>
    </row>
    <row r="1636" spans="1:16">
      <c r="A1636" s="8" t="s">
        <v>36039</v>
      </c>
      <c r="B1636" s="8" t="b">
        <v>0</v>
      </c>
      <c r="C1636" s="8" t="s">
        <v>70</v>
      </c>
      <c r="D1636" s="8" t="s">
        <v>16</v>
      </c>
      <c r="E1636" s="8">
        <v>16</v>
      </c>
      <c r="F1636" s="8" t="s">
        <v>36038</v>
      </c>
      <c r="G1636" s="8">
        <v>1</v>
      </c>
      <c r="H1636" s="8">
        <v>3</v>
      </c>
      <c r="I1636" s="8">
        <v>2</v>
      </c>
      <c r="J1636" s="8" t="s">
        <v>13586</v>
      </c>
      <c r="K1636" s="8" t="s">
        <v>13585</v>
      </c>
      <c r="L1636" s="8" t="s">
        <v>13584</v>
      </c>
      <c r="M1636" s="8" t="s">
        <v>36037</v>
      </c>
      <c r="N1636" s="8">
        <v>1912.12392</v>
      </c>
      <c r="O1636" t="str">
        <f t="shared" si="51"/>
        <v/>
      </c>
      <c r="P1636" t="str">
        <f t="shared" si="52"/>
        <v/>
      </c>
    </row>
    <row r="1637" spans="1:16">
      <c r="A1637" s="8" t="s">
        <v>36036</v>
      </c>
      <c r="B1637" s="8" t="b">
        <v>0</v>
      </c>
      <c r="C1637" s="8" t="s">
        <v>70</v>
      </c>
      <c r="D1637" s="8" t="s">
        <v>16</v>
      </c>
      <c r="E1637" s="8">
        <v>16</v>
      </c>
      <c r="F1637" s="8" t="s">
        <v>36035</v>
      </c>
      <c r="G1637" s="8">
        <v>1</v>
      </c>
      <c r="H1637" s="8">
        <v>3</v>
      </c>
      <c r="I1637" s="8">
        <v>1</v>
      </c>
      <c r="J1637" s="8" t="s">
        <v>36034</v>
      </c>
      <c r="K1637" s="8" t="s">
        <v>36033</v>
      </c>
      <c r="L1637" s="8" t="s">
        <v>36032</v>
      </c>
      <c r="M1637" s="8" t="s">
        <v>36031</v>
      </c>
      <c r="N1637" s="8">
        <v>1928.1188400000001</v>
      </c>
      <c r="O1637" t="str">
        <f t="shared" si="51"/>
        <v/>
      </c>
      <c r="P1637" t="str">
        <f t="shared" si="52"/>
        <v/>
      </c>
    </row>
    <row r="1638" spans="1:16">
      <c r="A1638" s="8" t="s">
        <v>6472</v>
      </c>
      <c r="B1638" s="8" t="b">
        <v>0</v>
      </c>
      <c r="C1638" s="8" t="s">
        <v>16</v>
      </c>
      <c r="D1638" s="8" t="s">
        <v>16</v>
      </c>
      <c r="E1638" s="8">
        <v>15</v>
      </c>
      <c r="F1638" s="8" t="s">
        <v>6471</v>
      </c>
      <c r="G1638" s="8">
        <v>1</v>
      </c>
      <c r="H1638" s="8">
        <v>1</v>
      </c>
      <c r="I1638" s="8">
        <v>1</v>
      </c>
      <c r="J1638" s="8" t="s">
        <v>1130</v>
      </c>
      <c r="K1638" s="8" t="s">
        <v>1130</v>
      </c>
      <c r="L1638" s="8" t="s">
        <v>1131</v>
      </c>
      <c r="M1638" s="8" t="s">
        <v>6470</v>
      </c>
      <c r="N1638" s="8">
        <v>1744.8976700000001</v>
      </c>
      <c r="O1638" t="str">
        <f t="shared" si="51"/>
        <v/>
      </c>
      <c r="P1638" t="str">
        <f t="shared" si="52"/>
        <v/>
      </c>
    </row>
    <row r="1639" spans="1:16">
      <c r="A1639" s="8" t="s">
        <v>27253</v>
      </c>
      <c r="B1639" s="8" t="b">
        <v>0</v>
      </c>
      <c r="C1639" s="8" t="s">
        <v>16</v>
      </c>
      <c r="D1639" s="8" t="s">
        <v>16</v>
      </c>
      <c r="E1639" s="8">
        <v>15</v>
      </c>
      <c r="F1639" s="8" t="s">
        <v>27252</v>
      </c>
      <c r="G1639" s="8">
        <v>1</v>
      </c>
      <c r="H1639" s="8">
        <v>1</v>
      </c>
      <c r="I1639" s="8">
        <v>1</v>
      </c>
      <c r="J1639" s="8" t="s">
        <v>145</v>
      </c>
      <c r="K1639" s="8" t="s">
        <v>145</v>
      </c>
      <c r="L1639" s="8" t="s">
        <v>146</v>
      </c>
      <c r="M1639" s="8" t="s">
        <v>27251</v>
      </c>
      <c r="N1639" s="8">
        <v>1743.84491</v>
      </c>
      <c r="O1639" t="str">
        <f t="shared" si="51"/>
        <v/>
      </c>
      <c r="P1639" t="str">
        <f t="shared" si="52"/>
        <v/>
      </c>
    </row>
    <row r="1640" spans="1:16">
      <c r="A1640" s="8" t="s">
        <v>36030</v>
      </c>
      <c r="B1640" s="8" t="b">
        <v>0</v>
      </c>
      <c r="C1640" s="8" t="s">
        <v>16</v>
      </c>
      <c r="D1640" s="8" t="s">
        <v>16</v>
      </c>
      <c r="E1640" s="8">
        <v>14</v>
      </c>
      <c r="F1640" s="8" t="s">
        <v>36029</v>
      </c>
      <c r="G1640" s="8">
        <v>1</v>
      </c>
      <c r="H1640" s="8">
        <v>1</v>
      </c>
      <c r="I1640" s="8">
        <v>1</v>
      </c>
      <c r="J1640" s="8" t="s">
        <v>7578</v>
      </c>
      <c r="K1640" s="8" t="s">
        <v>7578</v>
      </c>
      <c r="L1640" s="8" t="s">
        <v>7577</v>
      </c>
      <c r="M1640" s="8" t="s">
        <v>36028</v>
      </c>
      <c r="N1640" s="8">
        <v>1605.8608300000001</v>
      </c>
      <c r="O1640" t="str">
        <f t="shared" si="51"/>
        <v/>
      </c>
      <c r="P1640" t="str">
        <f t="shared" si="52"/>
        <v/>
      </c>
    </row>
    <row r="1641" spans="1:16">
      <c r="A1641" s="8" t="s">
        <v>36027</v>
      </c>
      <c r="B1641" s="8" t="b">
        <v>0</v>
      </c>
      <c r="C1641" s="8" t="s">
        <v>16</v>
      </c>
      <c r="D1641" s="8" t="s">
        <v>1120</v>
      </c>
      <c r="E1641" s="8">
        <v>16</v>
      </c>
      <c r="F1641" s="8" t="s">
        <v>36026</v>
      </c>
      <c r="G1641" s="8">
        <v>1</v>
      </c>
      <c r="H1641" s="8">
        <v>1</v>
      </c>
      <c r="I1641" s="8">
        <v>3</v>
      </c>
      <c r="J1641" s="8" t="s">
        <v>7578</v>
      </c>
      <c r="K1641" s="8" t="s">
        <v>7578</v>
      </c>
      <c r="L1641" s="8" t="s">
        <v>7577</v>
      </c>
      <c r="M1641" s="8" t="s">
        <v>36025</v>
      </c>
      <c r="N1641" s="8">
        <v>1849.9490000000001</v>
      </c>
      <c r="O1641" t="str">
        <f t="shared" si="51"/>
        <v/>
      </c>
      <c r="P1641" t="str">
        <f t="shared" si="52"/>
        <v/>
      </c>
    </row>
    <row r="1642" spans="1:16">
      <c r="A1642" s="8" t="s">
        <v>36024</v>
      </c>
      <c r="B1642" s="8" t="b">
        <v>0</v>
      </c>
      <c r="C1642" s="8" t="s">
        <v>16</v>
      </c>
      <c r="D1642" s="8" t="s">
        <v>16</v>
      </c>
      <c r="E1642" s="8">
        <v>16</v>
      </c>
      <c r="F1642" s="8" t="s">
        <v>36023</v>
      </c>
      <c r="G1642" s="8">
        <v>1</v>
      </c>
      <c r="H1642" s="8">
        <v>1</v>
      </c>
      <c r="I1642" s="8">
        <v>1</v>
      </c>
      <c r="J1642" s="8" t="s">
        <v>30243</v>
      </c>
      <c r="K1642" s="8" t="s">
        <v>30243</v>
      </c>
      <c r="L1642" s="8" t="s">
        <v>30242</v>
      </c>
      <c r="M1642" s="8" t="s">
        <v>36022</v>
      </c>
      <c r="N1642" s="8">
        <v>1646.7881199999999</v>
      </c>
      <c r="O1642" t="str">
        <f t="shared" si="51"/>
        <v/>
      </c>
      <c r="P1642" t="str">
        <f t="shared" si="52"/>
        <v/>
      </c>
    </row>
    <row r="1643" spans="1:16">
      <c r="A1643" s="8" t="s">
        <v>36021</v>
      </c>
      <c r="B1643" s="8" t="b">
        <v>0</v>
      </c>
      <c r="C1643" s="8" t="s">
        <v>16</v>
      </c>
      <c r="D1643" s="8" t="s">
        <v>16</v>
      </c>
      <c r="E1643" s="8">
        <v>13</v>
      </c>
      <c r="F1643" s="8" t="s">
        <v>36020</v>
      </c>
      <c r="G1643" s="8">
        <v>1</v>
      </c>
      <c r="H1643" s="8">
        <v>1</v>
      </c>
      <c r="I1643" s="8">
        <v>2</v>
      </c>
      <c r="J1643" s="8" t="s">
        <v>3173</v>
      </c>
      <c r="K1643" s="8" t="s">
        <v>3173</v>
      </c>
      <c r="L1643" s="8" t="s">
        <v>3172</v>
      </c>
      <c r="M1643" s="8" t="s">
        <v>36019</v>
      </c>
      <c r="N1643" s="8">
        <v>1519.88157</v>
      </c>
      <c r="O1643" t="str">
        <f t="shared" si="51"/>
        <v/>
      </c>
      <c r="P1643" t="str">
        <f t="shared" si="52"/>
        <v/>
      </c>
    </row>
    <row r="1644" spans="1:16">
      <c r="A1644" s="8" t="s">
        <v>36018</v>
      </c>
      <c r="B1644" s="8" t="b">
        <v>0</v>
      </c>
      <c r="C1644" s="8" t="s">
        <v>70</v>
      </c>
      <c r="D1644" s="8" t="s">
        <v>16</v>
      </c>
      <c r="E1644" s="8">
        <v>15</v>
      </c>
      <c r="F1644" s="8" t="s">
        <v>36017</v>
      </c>
      <c r="G1644" s="8">
        <v>1</v>
      </c>
      <c r="H1644" s="8">
        <v>3</v>
      </c>
      <c r="I1644" s="8">
        <v>2</v>
      </c>
      <c r="J1644" s="8" t="s">
        <v>9604</v>
      </c>
      <c r="K1644" s="8" t="s">
        <v>9603</v>
      </c>
      <c r="L1644" s="8" t="s">
        <v>9602</v>
      </c>
      <c r="M1644" s="8" t="s">
        <v>36016</v>
      </c>
      <c r="N1644" s="8">
        <v>1555.9318699999999</v>
      </c>
      <c r="O1644" t="str">
        <f t="shared" si="51"/>
        <v/>
      </c>
      <c r="P1644" t="str">
        <f t="shared" si="52"/>
        <v/>
      </c>
    </row>
    <row r="1645" spans="1:16">
      <c r="A1645" s="8" t="s">
        <v>36015</v>
      </c>
      <c r="B1645" s="8" t="b">
        <v>0</v>
      </c>
      <c r="C1645" s="8" t="s">
        <v>16</v>
      </c>
      <c r="D1645" s="8" t="s">
        <v>16</v>
      </c>
      <c r="E1645" s="8">
        <v>20</v>
      </c>
      <c r="F1645" s="8" t="s">
        <v>36014</v>
      </c>
      <c r="G1645" s="8">
        <v>1</v>
      </c>
      <c r="H1645" s="8">
        <v>1</v>
      </c>
      <c r="I1645" s="8">
        <v>1</v>
      </c>
      <c r="J1645" s="8" t="s">
        <v>5335</v>
      </c>
      <c r="K1645" s="8" t="s">
        <v>5335</v>
      </c>
      <c r="L1645" s="8" t="s">
        <v>5334</v>
      </c>
      <c r="M1645" s="8" t="s">
        <v>36013</v>
      </c>
      <c r="N1645" s="8">
        <v>2111.04171</v>
      </c>
      <c r="O1645" t="str">
        <f t="shared" si="51"/>
        <v/>
      </c>
      <c r="P1645" t="str">
        <f t="shared" si="52"/>
        <v/>
      </c>
    </row>
    <row r="1646" spans="1:16">
      <c r="A1646" s="8" t="s">
        <v>36012</v>
      </c>
      <c r="B1646" s="8" t="b">
        <v>0</v>
      </c>
      <c r="C1646" s="8" t="s">
        <v>16</v>
      </c>
      <c r="D1646" s="8" t="s">
        <v>16</v>
      </c>
      <c r="E1646" s="8">
        <v>16</v>
      </c>
      <c r="F1646" s="8" t="s">
        <v>36011</v>
      </c>
      <c r="G1646" s="8">
        <v>1</v>
      </c>
      <c r="H1646" s="8">
        <v>1</v>
      </c>
      <c r="I1646" s="8">
        <v>1</v>
      </c>
      <c r="J1646" s="8" t="s">
        <v>117</v>
      </c>
      <c r="K1646" s="8" t="s">
        <v>117</v>
      </c>
      <c r="L1646" s="8" t="s">
        <v>118</v>
      </c>
      <c r="M1646" s="8" t="s">
        <v>36010</v>
      </c>
      <c r="N1646" s="8">
        <v>1631.8387600000001</v>
      </c>
      <c r="O1646" t="str">
        <f t="shared" si="51"/>
        <v/>
      </c>
      <c r="P1646" t="str">
        <f t="shared" si="52"/>
        <v/>
      </c>
    </row>
    <row r="1647" spans="1:16">
      <c r="A1647" s="8" t="s">
        <v>36009</v>
      </c>
      <c r="B1647" s="8" t="b">
        <v>0</v>
      </c>
      <c r="C1647" s="8" t="s">
        <v>16</v>
      </c>
      <c r="D1647" s="8" t="s">
        <v>16</v>
      </c>
      <c r="E1647" s="8">
        <v>19</v>
      </c>
      <c r="F1647" s="8" t="s">
        <v>36008</v>
      </c>
      <c r="G1647" s="8">
        <v>1</v>
      </c>
      <c r="H1647" s="8">
        <v>1</v>
      </c>
      <c r="I1647" s="8">
        <v>1</v>
      </c>
      <c r="J1647" s="8" t="s">
        <v>5634</v>
      </c>
      <c r="K1647" s="8" t="s">
        <v>5634</v>
      </c>
      <c r="L1647" s="8" t="s">
        <v>5633</v>
      </c>
      <c r="M1647" s="8" t="s">
        <v>36007</v>
      </c>
      <c r="N1647" s="8">
        <v>1896.04501</v>
      </c>
      <c r="O1647" t="str">
        <f t="shared" si="51"/>
        <v/>
      </c>
      <c r="P1647" t="str">
        <f t="shared" si="52"/>
        <v/>
      </c>
    </row>
    <row r="1648" spans="1:16">
      <c r="A1648" s="8" t="s">
        <v>36006</v>
      </c>
      <c r="B1648" s="8" t="b">
        <v>0</v>
      </c>
      <c r="C1648" s="8" t="s">
        <v>16</v>
      </c>
      <c r="D1648" s="8" t="s">
        <v>16</v>
      </c>
      <c r="E1648" s="8">
        <v>14</v>
      </c>
      <c r="F1648" s="8" t="s">
        <v>36005</v>
      </c>
      <c r="G1648" s="8">
        <v>1</v>
      </c>
      <c r="H1648" s="8">
        <v>1</v>
      </c>
      <c r="I1648" s="8">
        <v>18</v>
      </c>
      <c r="J1648" s="8" t="s">
        <v>841</v>
      </c>
      <c r="K1648" s="8" t="s">
        <v>841</v>
      </c>
      <c r="L1648" s="8" t="s">
        <v>842</v>
      </c>
      <c r="M1648" s="8" t="s">
        <v>36004</v>
      </c>
      <c r="N1648" s="8">
        <v>1588.9394199999999</v>
      </c>
      <c r="O1648" t="str">
        <f t="shared" si="51"/>
        <v/>
      </c>
      <c r="P1648" t="str">
        <f t="shared" si="52"/>
        <v/>
      </c>
    </row>
    <row r="1649" spans="1:16">
      <c r="A1649" s="8" t="s">
        <v>36003</v>
      </c>
      <c r="B1649" s="8" t="b">
        <v>0</v>
      </c>
      <c r="C1649" s="8" t="s">
        <v>16</v>
      </c>
      <c r="D1649" s="8" t="s">
        <v>16</v>
      </c>
      <c r="E1649" s="8">
        <v>15</v>
      </c>
      <c r="F1649" s="8" t="s">
        <v>36002</v>
      </c>
      <c r="G1649" s="8">
        <v>1</v>
      </c>
      <c r="H1649" s="8">
        <v>1</v>
      </c>
      <c r="I1649" s="8">
        <v>20</v>
      </c>
      <c r="J1649" s="8" t="s">
        <v>841</v>
      </c>
      <c r="K1649" s="8" t="s">
        <v>841</v>
      </c>
      <c r="L1649" s="8" t="s">
        <v>842</v>
      </c>
      <c r="M1649" s="8" t="s">
        <v>36001</v>
      </c>
      <c r="N1649" s="8">
        <v>1689.9871000000001</v>
      </c>
      <c r="O1649" t="str">
        <f t="shared" si="51"/>
        <v/>
      </c>
      <c r="P1649" t="str">
        <f t="shared" si="52"/>
        <v/>
      </c>
    </row>
    <row r="1650" spans="1:16">
      <c r="A1650" s="8" t="s">
        <v>21684</v>
      </c>
      <c r="B1650" s="8" t="b">
        <v>0</v>
      </c>
      <c r="C1650" s="8" t="s">
        <v>16</v>
      </c>
      <c r="D1650" s="8" t="s">
        <v>16</v>
      </c>
      <c r="E1650" s="8">
        <v>16</v>
      </c>
      <c r="F1650" s="8" t="s">
        <v>21683</v>
      </c>
      <c r="G1650" s="8">
        <v>1</v>
      </c>
      <c r="H1650" s="8">
        <v>1</v>
      </c>
      <c r="I1650" s="8">
        <v>17</v>
      </c>
      <c r="J1650" s="8" t="s">
        <v>841</v>
      </c>
      <c r="K1650" s="8" t="s">
        <v>841</v>
      </c>
      <c r="L1650" s="8" t="s">
        <v>842</v>
      </c>
      <c r="M1650" s="8" t="s">
        <v>21682</v>
      </c>
      <c r="N1650" s="8">
        <v>1761.02421</v>
      </c>
      <c r="O1650" t="str">
        <f t="shared" si="51"/>
        <v/>
      </c>
      <c r="P1650" t="str">
        <f t="shared" si="52"/>
        <v/>
      </c>
    </row>
    <row r="1651" spans="1:16">
      <c r="A1651" s="8" t="s">
        <v>21687</v>
      </c>
      <c r="B1651" s="8" t="b">
        <v>0</v>
      </c>
      <c r="C1651" s="8" t="s">
        <v>16</v>
      </c>
      <c r="D1651" s="8" t="s">
        <v>16</v>
      </c>
      <c r="E1651" s="8">
        <v>17</v>
      </c>
      <c r="F1651" s="8" t="s">
        <v>21686</v>
      </c>
      <c r="G1651" s="8">
        <v>1</v>
      </c>
      <c r="H1651" s="8">
        <v>1</v>
      </c>
      <c r="I1651" s="8">
        <v>10</v>
      </c>
      <c r="J1651" s="8" t="s">
        <v>841</v>
      </c>
      <c r="K1651" s="8" t="s">
        <v>841</v>
      </c>
      <c r="L1651" s="8" t="s">
        <v>842</v>
      </c>
      <c r="M1651" s="8" t="s">
        <v>21685</v>
      </c>
      <c r="N1651" s="8">
        <v>1917.1253200000001</v>
      </c>
      <c r="O1651" t="str">
        <f t="shared" si="51"/>
        <v/>
      </c>
      <c r="P1651" t="str">
        <f t="shared" si="52"/>
        <v/>
      </c>
    </row>
    <row r="1652" spans="1:16">
      <c r="A1652" s="8" t="s">
        <v>36000</v>
      </c>
      <c r="B1652" s="8" t="b">
        <v>0</v>
      </c>
      <c r="C1652" s="8" t="s">
        <v>16</v>
      </c>
      <c r="D1652" s="8" t="s">
        <v>16</v>
      </c>
      <c r="E1652" s="8">
        <v>18</v>
      </c>
      <c r="F1652" s="8" t="s">
        <v>35999</v>
      </c>
      <c r="G1652" s="8">
        <v>1</v>
      </c>
      <c r="H1652" s="8">
        <v>1</v>
      </c>
      <c r="I1652" s="8">
        <v>3</v>
      </c>
      <c r="J1652" s="8" t="s">
        <v>841</v>
      </c>
      <c r="K1652" s="8" t="s">
        <v>841</v>
      </c>
      <c r="L1652" s="8" t="s">
        <v>842</v>
      </c>
      <c r="M1652" s="8" t="s">
        <v>35998</v>
      </c>
      <c r="N1652" s="8">
        <v>2045.1839</v>
      </c>
      <c r="O1652" t="str">
        <f t="shared" si="51"/>
        <v/>
      </c>
      <c r="P1652" t="str">
        <f t="shared" si="52"/>
        <v/>
      </c>
    </row>
    <row r="1653" spans="1:16">
      <c r="A1653" s="8" t="s">
        <v>35997</v>
      </c>
      <c r="B1653" s="8" t="b">
        <v>0</v>
      </c>
      <c r="C1653" s="8" t="s">
        <v>16</v>
      </c>
      <c r="D1653" s="8" t="s">
        <v>16</v>
      </c>
      <c r="E1653" s="8">
        <v>15</v>
      </c>
      <c r="F1653" s="8" t="s">
        <v>35996</v>
      </c>
      <c r="G1653" s="8">
        <v>1</v>
      </c>
      <c r="H1653" s="8">
        <v>1</v>
      </c>
      <c r="I1653" s="8">
        <v>1</v>
      </c>
      <c r="J1653" s="8" t="s">
        <v>7578</v>
      </c>
      <c r="K1653" s="8" t="s">
        <v>7578</v>
      </c>
      <c r="L1653" s="8" t="s">
        <v>7577</v>
      </c>
      <c r="M1653" s="8" t="s">
        <v>35995</v>
      </c>
      <c r="N1653" s="8">
        <v>1702.9136000000001</v>
      </c>
      <c r="O1653" t="str">
        <f t="shared" si="51"/>
        <v/>
      </c>
      <c r="P1653" t="str">
        <f t="shared" si="52"/>
        <v/>
      </c>
    </row>
    <row r="1654" spans="1:16">
      <c r="A1654" s="8" t="s">
        <v>35994</v>
      </c>
      <c r="B1654" s="8" t="b">
        <v>0</v>
      </c>
      <c r="C1654" s="8" t="s">
        <v>16</v>
      </c>
      <c r="D1654" s="8" t="s">
        <v>16</v>
      </c>
      <c r="E1654" s="8">
        <v>19</v>
      </c>
      <c r="F1654" s="8" t="s">
        <v>35993</v>
      </c>
      <c r="G1654" s="8">
        <v>1</v>
      </c>
      <c r="H1654" s="8">
        <v>1</v>
      </c>
      <c r="I1654" s="8">
        <v>1</v>
      </c>
      <c r="J1654" s="8" t="s">
        <v>35992</v>
      </c>
      <c r="K1654" s="8" t="s">
        <v>35992</v>
      </c>
      <c r="L1654" s="8" t="s">
        <v>35991</v>
      </c>
      <c r="M1654" s="8" t="s">
        <v>35990</v>
      </c>
      <c r="N1654" s="8">
        <v>2009.1906100000001</v>
      </c>
      <c r="O1654" t="str">
        <f t="shared" si="51"/>
        <v/>
      </c>
      <c r="P1654" t="str">
        <f t="shared" si="52"/>
        <v/>
      </c>
    </row>
    <row r="1655" spans="1:16">
      <c r="A1655" s="8" t="s">
        <v>8284</v>
      </c>
      <c r="B1655" s="8" t="b">
        <v>0</v>
      </c>
      <c r="C1655" s="8" t="s">
        <v>16</v>
      </c>
      <c r="D1655" s="8" t="s">
        <v>16</v>
      </c>
      <c r="E1655" s="8">
        <v>13</v>
      </c>
      <c r="F1655" s="8" t="s">
        <v>8283</v>
      </c>
      <c r="G1655" s="8">
        <v>1</v>
      </c>
      <c r="H1655" s="8">
        <v>1</v>
      </c>
      <c r="I1655" s="8">
        <v>1</v>
      </c>
      <c r="J1655" s="8" t="s">
        <v>8282</v>
      </c>
      <c r="K1655" s="8" t="s">
        <v>8282</v>
      </c>
      <c r="L1655" s="8" t="s">
        <v>8281</v>
      </c>
      <c r="M1655" s="8" t="s">
        <v>8280</v>
      </c>
      <c r="N1655" s="8">
        <v>1480.79069</v>
      </c>
      <c r="O1655" t="str">
        <f t="shared" si="51"/>
        <v/>
      </c>
      <c r="P1655" t="str">
        <f t="shared" si="52"/>
        <v/>
      </c>
    </row>
    <row r="1656" spans="1:16">
      <c r="A1656" s="8" t="s">
        <v>35989</v>
      </c>
      <c r="B1656" s="8" t="b">
        <v>0</v>
      </c>
      <c r="C1656" s="8" t="s">
        <v>16</v>
      </c>
      <c r="D1656" s="8" t="s">
        <v>16</v>
      </c>
      <c r="E1656" s="8">
        <v>13</v>
      </c>
      <c r="F1656" s="8" t="s">
        <v>35988</v>
      </c>
      <c r="G1656" s="8">
        <v>1</v>
      </c>
      <c r="H1656" s="8">
        <v>1</v>
      </c>
      <c r="I1656" s="8">
        <v>1</v>
      </c>
      <c r="J1656" s="8" t="s">
        <v>35987</v>
      </c>
      <c r="K1656" s="8" t="s">
        <v>35987</v>
      </c>
      <c r="L1656" s="8" t="s">
        <v>35986</v>
      </c>
      <c r="M1656" s="8" t="s">
        <v>35985</v>
      </c>
      <c r="N1656" s="8">
        <v>1525.9536700000001</v>
      </c>
      <c r="O1656" t="str">
        <f t="shared" si="51"/>
        <v/>
      </c>
      <c r="P1656" t="str">
        <f t="shared" si="52"/>
        <v/>
      </c>
    </row>
    <row r="1657" spans="1:16">
      <c r="A1657" s="8" t="s">
        <v>35984</v>
      </c>
      <c r="B1657" s="8" t="b">
        <v>0</v>
      </c>
      <c r="C1657" s="8" t="s">
        <v>16</v>
      </c>
      <c r="D1657" s="8" t="s">
        <v>16</v>
      </c>
      <c r="E1657" s="8">
        <v>15</v>
      </c>
      <c r="F1657" s="8" t="s">
        <v>35983</v>
      </c>
      <c r="G1657" s="8">
        <v>1</v>
      </c>
      <c r="H1657" s="8">
        <v>1</v>
      </c>
      <c r="I1657" s="8">
        <v>1</v>
      </c>
      <c r="J1657" s="8" t="s">
        <v>12143</v>
      </c>
      <c r="K1657" s="8" t="s">
        <v>12143</v>
      </c>
      <c r="L1657" s="8" t="s">
        <v>12142</v>
      </c>
      <c r="M1657" s="8" t="s">
        <v>35982</v>
      </c>
      <c r="N1657" s="8">
        <v>1637.8717899999999</v>
      </c>
      <c r="O1657" t="str">
        <f t="shared" si="51"/>
        <v/>
      </c>
      <c r="P1657" t="str">
        <f t="shared" si="52"/>
        <v/>
      </c>
    </row>
    <row r="1658" spans="1:16">
      <c r="A1658" s="8" t="s">
        <v>18424</v>
      </c>
      <c r="B1658" s="8" t="b">
        <v>0</v>
      </c>
      <c r="C1658" s="8" t="s">
        <v>16</v>
      </c>
      <c r="D1658" s="8" t="s">
        <v>16</v>
      </c>
      <c r="E1658" s="8">
        <v>15</v>
      </c>
      <c r="F1658" s="8" t="s">
        <v>18423</v>
      </c>
      <c r="G1658" s="8">
        <v>1</v>
      </c>
      <c r="H1658" s="8">
        <v>1</v>
      </c>
      <c r="I1658" s="8">
        <v>1</v>
      </c>
      <c r="J1658" s="8" t="s">
        <v>323</v>
      </c>
      <c r="K1658" s="8" t="s">
        <v>323</v>
      </c>
      <c r="L1658" s="8" t="s">
        <v>324</v>
      </c>
      <c r="M1658" s="8" t="s">
        <v>18422</v>
      </c>
      <c r="N1658" s="8">
        <v>1785.92824</v>
      </c>
      <c r="O1658" t="str">
        <f t="shared" si="51"/>
        <v/>
      </c>
      <c r="P1658" t="str">
        <f t="shared" si="52"/>
        <v/>
      </c>
    </row>
    <row r="1659" spans="1:16">
      <c r="A1659" s="8" t="s">
        <v>35981</v>
      </c>
      <c r="B1659" s="8" t="b">
        <v>0</v>
      </c>
      <c r="C1659" s="8" t="s">
        <v>16</v>
      </c>
      <c r="D1659" s="8" t="s">
        <v>982</v>
      </c>
      <c r="E1659" s="8">
        <v>16</v>
      </c>
      <c r="F1659" s="8" t="s">
        <v>35980</v>
      </c>
      <c r="G1659" s="8">
        <v>1</v>
      </c>
      <c r="H1659" s="8">
        <v>1</v>
      </c>
      <c r="I1659" s="8">
        <v>1</v>
      </c>
      <c r="J1659" s="8" t="s">
        <v>35979</v>
      </c>
      <c r="K1659" s="8" t="s">
        <v>35979</v>
      </c>
      <c r="L1659" s="8" t="s">
        <v>35978</v>
      </c>
      <c r="M1659" s="8" t="s">
        <v>35977</v>
      </c>
      <c r="N1659" s="8">
        <v>1741.9781700000001</v>
      </c>
      <c r="O1659" t="str">
        <f t="shared" si="51"/>
        <v/>
      </c>
      <c r="P1659" t="str">
        <f t="shared" si="52"/>
        <v/>
      </c>
    </row>
    <row r="1660" spans="1:16">
      <c r="A1660" s="8" t="s">
        <v>35976</v>
      </c>
      <c r="B1660" s="8" t="b">
        <v>0</v>
      </c>
      <c r="C1660" s="8" t="s">
        <v>70</v>
      </c>
      <c r="D1660" s="8" t="s">
        <v>16</v>
      </c>
      <c r="E1660" s="8">
        <v>14</v>
      </c>
      <c r="F1660" s="8" t="s">
        <v>35975</v>
      </c>
      <c r="G1660" s="8">
        <v>1</v>
      </c>
      <c r="H1660" s="8">
        <v>2</v>
      </c>
      <c r="I1660" s="8">
        <v>1</v>
      </c>
      <c r="J1660" s="8" t="s">
        <v>31426</v>
      </c>
      <c r="K1660" s="8" t="s">
        <v>31425</v>
      </c>
      <c r="L1660" s="8" t="s">
        <v>31424</v>
      </c>
      <c r="M1660" s="8" t="s">
        <v>35974</v>
      </c>
      <c r="N1660" s="8">
        <v>1504.8594399999999</v>
      </c>
      <c r="O1660" t="str">
        <f t="shared" si="51"/>
        <v/>
      </c>
      <c r="P1660" t="str">
        <f t="shared" si="52"/>
        <v/>
      </c>
    </row>
    <row r="1661" spans="1:16">
      <c r="A1661" s="8" t="s">
        <v>35973</v>
      </c>
      <c r="B1661" s="8" t="b">
        <v>0</v>
      </c>
      <c r="C1661" s="8" t="s">
        <v>16</v>
      </c>
      <c r="D1661" s="8" t="s">
        <v>16</v>
      </c>
      <c r="E1661" s="8">
        <v>14</v>
      </c>
      <c r="F1661" s="8" t="s">
        <v>35972</v>
      </c>
      <c r="G1661" s="8">
        <v>1</v>
      </c>
      <c r="H1661" s="8">
        <v>1</v>
      </c>
      <c r="I1661" s="8">
        <v>1</v>
      </c>
      <c r="J1661" s="8" t="s">
        <v>22089</v>
      </c>
      <c r="K1661" s="8" t="s">
        <v>22089</v>
      </c>
      <c r="L1661" s="8" t="s">
        <v>22088</v>
      </c>
      <c r="M1661" s="8" t="s">
        <v>35971</v>
      </c>
      <c r="N1661" s="8">
        <v>1514.8801699999999</v>
      </c>
      <c r="O1661" t="str">
        <f t="shared" si="51"/>
        <v/>
      </c>
      <c r="P1661" t="str">
        <f t="shared" si="52"/>
        <v/>
      </c>
    </row>
    <row r="1662" spans="1:16">
      <c r="A1662" s="8" t="s">
        <v>35970</v>
      </c>
      <c r="B1662" s="8" t="b">
        <v>0</v>
      </c>
      <c r="C1662" s="8" t="s">
        <v>70</v>
      </c>
      <c r="D1662" s="8" t="s">
        <v>35969</v>
      </c>
      <c r="E1662" s="8">
        <v>17</v>
      </c>
      <c r="F1662" s="8" t="s">
        <v>35968</v>
      </c>
      <c r="G1662" s="8">
        <v>1</v>
      </c>
      <c r="H1662" s="8">
        <v>3</v>
      </c>
      <c r="I1662" s="8">
        <v>1</v>
      </c>
      <c r="J1662" s="8" t="s">
        <v>33730</v>
      </c>
      <c r="K1662" s="8" t="s">
        <v>21410</v>
      </c>
      <c r="L1662" s="8" t="s">
        <v>33729</v>
      </c>
      <c r="M1662" s="8" t="s">
        <v>35967</v>
      </c>
      <c r="N1662" s="8">
        <v>2079.0685199999998</v>
      </c>
      <c r="O1662" t="str">
        <f t="shared" si="51"/>
        <v/>
      </c>
      <c r="P1662" t="str">
        <f t="shared" si="52"/>
        <v/>
      </c>
    </row>
    <row r="1663" spans="1:16">
      <c r="A1663" s="8" t="s">
        <v>35966</v>
      </c>
      <c r="B1663" s="8" t="b">
        <v>0</v>
      </c>
      <c r="C1663" s="8" t="s">
        <v>70</v>
      </c>
      <c r="D1663" s="8" t="s">
        <v>16</v>
      </c>
      <c r="E1663" s="8">
        <v>16</v>
      </c>
      <c r="F1663" s="8" t="s">
        <v>35965</v>
      </c>
      <c r="G1663" s="8">
        <v>1</v>
      </c>
      <c r="H1663" s="8">
        <v>2</v>
      </c>
      <c r="I1663" s="8">
        <v>1</v>
      </c>
      <c r="J1663" s="8" t="s">
        <v>31345</v>
      </c>
      <c r="K1663" s="8" t="s">
        <v>31344</v>
      </c>
      <c r="L1663" s="8" t="s">
        <v>31343</v>
      </c>
      <c r="M1663" s="8" t="s">
        <v>35964</v>
      </c>
      <c r="N1663" s="8">
        <v>1876.1463900000001</v>
      </c>
      <c r="O1663" t="str">
        <f t="shared" si="51"/>
        <v/>
      </c>
      <c r="P1663" t="str">
        <f t="shared" si="52"/>
        <v/>
      </c>
    </row>
    <row r="1664" spans="1:16">
      <c r="A1664" s="8" t="s">
        <v>35963</v>
      </c>
      <c r="B1664" s="8" t="b">
        <v>0</v>
      </c>
      <c r="C1664" s="8" t="s">
        <v>16</v>
      </c>
      <c r="D1664" s="8" t="s">
        <v>1512</v>
      </c>
      <c r="E1664" s="8">
        <v>13</v>
      </c>
      <c r="F1664" s="8" t="s">
        <v>35962</v>
      </c>
      <c r="G1664" s="8">
        <v>1</v>
      </c>
      <c r="H1664" s="8">
        <v>1</v>
      </c>
      <c r="I1664" s="8">
        <v>1</v>
      </c>
      <c r="J1664" s="8" t="s">
        <v>6043</v>
      </c>
      <c r="K1664" s="8" t="s">
        <v>6043</v>
      </c>
      <c r="L1664" s="8" t="s">
        <v>6042</v>
      </c>
      <c r="M1664" s="8" t="s">
        <v>35961</v>
      </c>
      <c r="N1664" s="8">
        <v>1417.8195499999999</v>
      </c>
      <c r="O1664" t="str">
        <f t="shared" si="51"/>
        <v/>
      </c>
      <c r="P1664" t="str">
        <f t="shared" si="52"/>
        <v/>
      </c>
    </row>
    <row r="1665" spans="1:16">
      <c r="A1665" s="8" t="s">
        <v>35960</v>
      </c>
      <c r="B1665" s="8" t="b">
        <v>0</v>
      </c>
      <c r="C1665" s="8" t="s">
        <v>16</v>
      </c>
      <c r="D1665" s="8" t="s">
        <v>16</v>
      </c>
      <c r="E1665" s="8">
        <v>14</v>
      </c>
      <c r="F1665" s="8" t="s">
        <v>35959</v>
      </c>
      <c r="G1665" s="8">
        <v>1</v>
      </c>
      <c r="H1665" s="8">
        <v>1</v>
      </c>
      <c r="I1665" s="8">
        <v>1</v>
      </c>
      <c r="J1665" s="8" t="s">
        <v>3519</v>
      </c>
      <c r="K1665" s="8" t="s">
        <v>3519</v>
      </c>
      <c r="L1665" s="8" t="s">
        <v>3518</v>
      </c>
      <c r="M1665" s="8" t="s">
        <v>35958</v>
      </c>
      <c r="N1665" s="8">
        <v>1522.8601100000001</v>
      </c>
      <c r="O1665" t="str">
        <f t="shared" si="51"/>
        <v/>
      </c>
      <c r="P1665" t="str">
        <f t="shared" si="52"/>
        <v/>
      </c>
    </row>
    <row r="1666" spans="1:16">
      <c r="A1666" s="8" t="s">
        <v>35957</v>
      </c>
      <c r="B1666" s="8" t="b">
        <v>0</v>
      </c>
      <c r="C1666" s="8" t="s">
        <v>16</v>
      </c>
      <c r="D1666" s="8" t="s">
        <v>16</v>
      </c>
      <c r="E1666" s="8">
        <v>15</v>
      </c>
      <c r="F1666" s="8" t="s">
        <v>35956</v>
      </c>
      <c r="G1666" s="8">
        <v>1</v>
      </c>
      <c r="H1666" s="8">
        <v>1</v>
      </c>
      <c r="I1666" s="8">
        <v>3</v>
      </c>
      <c r="J1666" s="8" t="s">
        <v>3519</v>
      </c>
      <c r="K1666" s="8" t="s">
        <v>3519</v>
      </c>
      <c r="L1666" s="8" t="s">
        <v>3518</v>
      </c>
      <c r="M1666" s="8" t="s">
        <v>35955</v>
      </c>
      <c r="N1666" s="8">
        <v>1650.95507</v>
      </c>
      <c r="O1666" t="str">
        <f t="shared" si="51"/>
        <v/>
      </c>
      <c r="P1666" t="str">
        <f t="shared" si="52"/>
        <v/>
      </c>
    </row>
    <row r="1667" spans="1:16">
      <c r="A1667" s="8" t="s">
        <v>35954</v>
      </c>
      <c r="B1667" s="8" t="b">
        <v>0</v>
      </c>
      <c r="C1667" s="8" t="s">
        <v>16</v>
      </c>
      <c r="D1667" s="8" t="s">
        <v>16</v>
      </c>
      <c r="E1667" s="8">
        <v>16</v>
      </c>
      <c r="F1667" s="8" t="s">
        <v>35953</v>
      </c>
      <c r="G1667" s="8">
        <v>1</v>
      </c>
      <c r="H1667" s="8">
        <v>1</v>
      </c>
      <c r="I1667" s="8">
        <v>2</v>
      </c>
      <c r="J1667" s="8" t="s">
        <v>3519</v>
      </c>
      <c r="K1667" s="8" t="s">
        <v>3519</v>
      </c>
      <c r="L1667" s="8" t="s">
        <v>3518</v>
      </c>
      <c r="M1667" s="8" t="s">
        <v>35952</v>
      </c>
      <c r="N1667" s="8">
        <v>1721.99218</v>
      </c>
      <c r="O1667" t="str">
        <f t="shared" ref="O1667:O1730" si="53">IF(ISNUMBER(SEARCH("Candida",L1667)), 1,"")</f>
        <v/>
      </c>
      <c r="P1667" t="str">
        <f t="shared" ref="P1667:P1730" si="54">(IF(AND(C1667="Candida",H1667=1),1,""))</f>
        <v/>
      </c>
    </row>
    <row r="1668" spans="1:16">
      <c r="A1668" s="8" t="s">
        <v>35951</v>
      </c>
      <c r="B1668" s="8" t="b">
        <v>0</v>
      </c>
      <c r="C1668" s="8" t="s">
        <v>16</v>
      </c>
      <c r="D1668" s="8" t="s">
        <v>16</v>
      </c>
      <c r="E1668" s="8">
        <v>14</v>
      </c>
      <c r="F1668" s="8" t="s">
        <v>35950</v>
      </c>
      <c r="G1668" s="8">
        <v>1</v>
      </c>
      <c r="H1668" s="8">
        <v>1</v>
      </c>
      <c r="I1668" s="8">
        <v>1</v>
      </c>
      <c r="J1668" s="8" t="s">
        <v>12305</v>
      </c>
      <c r="K1668" s="8" t="s">
        <v>12305</v>
      </c>
      <c r="L1668" s="8" t="s">
        <v>12304</v>
      </c>
      <c r="M1668" s="8" t="s">
        <v>35949</v>
      </c>
      <c r="N1668" s="8">
        <v>1552.8554099999999</v>
      </c>
      <c r="O1668" t="str">
        <f t="shared" si="53"/>
        <v/>
      </c>
      <c r="P1668" t="str">
        <f t="shared" si="54"/>
        <v/>
      </c>
    </row>
    <row r="1669" spans="1:16">
      <c r="A1669" s="8" t="s">
        <v>35948</v>
      </c>
      <c r="B1669" s="8" t="b">
        <v>0</v>
      </c>
      <c r="C1669" s="8" t="s">
        <v>16</v>
      </c>
      <c r="D1669" s="8" t="s">
        <v>16</v>
      </c>
      <c r="E1669" s="8">
        <v>15</v>
      </c>
      <c r="F1669" s="8" t="s">
        <v>35947</v>
      </c>
      <c r="G1669" s="8">
        <v>1</v>
      </c>
      <c r="H1669" s="8">
        <v>1</v>
      </c>
      <c r="I1669" s="8">
        <v>1</v>
      </c>
      <c r="J1669" s="8" t="s">
        <v>503</v>
      </c>
      <c r="K1669" s="8" t="s">
        <v>503</v>
      </c>
      <c r="L1669" s="8" t="s">
        <v>504</v>
      </c>
      <c r="M1669" s="8" t="s">
        <v>35946</v>
      </c>
      <c r="N1669" s="8">
        <v>1758.9034300000001</v>
      </c>
      <c r="O1669" t="str">
        <f t="shared" si="53"/>
        <v/>
      </c>
      <c r="P1669" t="str">
        <f t="shared" si="54"/>
        <v/>
      </c>
    </row>
    <row r="1670" spans="1:16">
      <c r="A1670" s="8" t="s">
        <v>35945</v>
      </c>
      <c r="B1670" s="8" t="b">
        <v>0</v>
      </c>
      <c r="C1670" s="8" t="s">
        <v>16</v>
      </c>
      <c r="D1670" s="8" t="s">
        <v>16</v>
      </c>
      <c r="E1670" s="8">
        <v>14</v>
      </c>
      <c r="F1670" s="8" t="s">
        <v>35944</v>
      </c>
      <c r="G1670" s="8">
        <v>1</v>
      </c>
      <c r="H1670" s="8">
        <v>1</v>
      </c>
      <c r="I1670" s="8">
        <v>2</v>
      </c>
      <c r="J1670" s="8" t="s">
        <v>23751</v>
      </c>
      <c r="K1670" s="8" t="s">
        <v>23751</v>
      </c>
      <c r="L1670" s="8" t="s">
        <v>23750</v>
      </c>
      <c r="M1670" s="8" t="s">
        <v>35943</v>
      </c>
      <c r="N1670" s="8">
        <v>1436.80807</v>
      </c>
      <c r="O1670" t="str">
        <f t="shared" si="53"/>
        <v/>
      </c>
      <c r="P1670" t="str">
        <f t="shared" si="54"/>
        <v/>
      </c>
    </row>
    <row r="1671" spans="1:16">
      <c r="A1671" s="8" t="s">
        <v>35942</v>
      </c>
      <c r="B1671" s="8" t="b">
        <v>0</v>
      </c>
      <c r="C1671" s="8" t="s">
        <v>70</v>
      </c>
      <c r="D1671" s="8" t="s">
        <v>16</v>
      </c>
      <c r="E1671" s="8">
        <v>14</v>
      </c>
      <c r="F1671" s="8" t="s">
        <v>35941</v>
      </c>
      <c r="G1671" s="8">
        <v>1</v>
      </c>
      <c r="H1671" s="8">
        <v>2</v>
      </c>
      <c r="I1671" s="8">
        <v>1</v>
      </c>
      <c r="J1671" s="8" t="s">
        <v>33988</v>
      </c>
      <c r="K1671" s="8" t="s">
        <v>33987</v>
      </c>
      <c r="L1671" s="8" t="s">
        <v>33986</v>
      </c>
      <c r="M1671" s="8" t="s">
        <v>35940</v>
      </c>
      <c r="N1671" s="8">
        <v>1659.83501</v>
      </c>
      <c r="O1671" t="str">
        <f t="shared" si="53"/>
        <v/>
      </c>
      <c r="P1671" t="str">
        <f t="shared" si="54"/>
        <v/>
      </c>
    </row>
    <row r="1672" spans="1:16">
      <c r="A1672" s="8" t="s">
        <v>6423</v>
      </c>
      <c r="B1672" s="8" t="b">
        <v>0</v>
      </c>
      <c r="C1672" s="8" t="s">
        <v>70</v>
      </c>
      <c r="D1672" s="8" t="s">
        <v>16</v>
      </c>
      <c r="E1672" s="8">
        <v>15</v>
      </c>
      <c r="F1672" s="8" t="s">
        <v>6422</v>
      </c>
      <c r="G1672" s="8">
        <v>1</v>
      </c>
      <c r="H1672" s="8">
        <v>2</v>
      </c>
      <c r="I1672" s="8">
        <v>1</v>
      </c>
      <c r="J1672" s="8" t="s">
        <v>3647</v>
      </c>
      <c r="K1672" s="8" t="s">
        <v>3646</v>
      </c>
      <c r="L1672" s="8" t="s">
        <v>3645</v>
      </c>
      <c r="M1672" s="8" t="s">
        <v>6421</v>
      </c>
      <c r="N1672" s="8">
        <v>1504.8118199999999</v>
      </c>
      <c r="O1672" t="str">
        <f t="shared" si="53"/>
        <v/>
      </c>
      <c r="P1672" t="str">
        <f t="shared" si="54"/>
        <v/>
      </c>
    </row>
    <row r="1673" spans="1:16">
      <c r="A1673" s="8" t="s">
        <v>35939</v>
      </c>
      <c r="B1673" s="8" t="b">
        <v>0</v>
      </c>
      <c r="C1673" s="8" t="s">
        <v>70</v>
      </c>
      <c r="D1673" s="8" t="s">
        <v>16</v>
      </c>
      <c r="E1673" s="8">
        <v>15</v>
      </c>
      <c r="F1673" s="8" t="s">
        <v>35938</v>
      </c>
      <c r="G1673" s="8">
        <v>1</v>
      </c>
      <c r="H1673" s="8">
        <v>2</v>
      </c>
      <c r="I1673" s="8">
        <v>1</v>
      </c>
      <c r="J1673" s="8" t="s">
        <v>6162</v>
      </c>
      <c r="K1673" s="8" t="s">
        <v>6161</v>
      </c>
      <c r="L1673" s="8" t="s">
        <v>6160</v>
      </c>
      <c r="M1673" s="8" t="s">
        <v>35937</v>
      </c>
      <c r="N1673" s="8">
        <v>1815.0388</v>
      </c>
      <c r="O1673" t="str">
        <f t="shared" si="53"/>
        <v/>
      </c>
      <c r="P1673" t="str">
        <f t="shared" si="54"/>
        <v/>
      </c>
    </row>
    <row r="1674" spans="1:16">
      <c r="A1674" s="8" t="s">
        <v>35936</v>
      </c>
      <c r="B1674" s="8" t="b">
        <v>0</v>
      </c>
      <c r="C1674" s="8" t="s">
        <v>16</v>
      </c>
      <c r="D1674" s="8" t="s">
        <v>1382</v>
      </c>
      <c r="E1674" s="8">
        <v>14</v>
      </c>
      <c r="F1674" s="8" t="s">
        <v>35935</v>
      </c>
      <c r="G1674" s="8">
        <v>1</v>
      </c>
      <c r="H1674" s="8">
        <v>1</v>
      </c>
      <c r="I1674" s="8">
        <v>2</v>
      </c>
      <c r="J1674" s="8" t="s">
        <v>4175</v>
      </c>
      <c r="K1674" s="8" t="s">
        <v>4175</v>
      </c>
      <c r="L1674" s="8" t="s">
        <v>4174</v>
      </c>
      <c r="M1674" s="8" t="s">
        <v>35934</v>
      </c>
      <c r="N1674" s="8">
        <v>1699.9020499999999</v>
      </c>
      <c r="O1674" t="str">
        <f t="shared" si="53"/>
        <v/>
      </c>
      <c r="P1674" t="str">
        <f t="shared" si="54"/>
        <v/>
      </c>
    </row>
    <row r="1675" spans="1:16">
      <c r="A1675" s="8" t="s">
        <v>35933</v>
      </c>
      <c r="B1675" s="8" t="b">
        <v>0</v>
      </c>
      <c r="C1675" s="8" t="s">
        <v>16</v>
      </c>
      <c r="D1675" s="8" t="s">
        <v>16</v>
      </c>
      <c r="E1675" s="8">
        <v>17</v>
      </c>
      <c r="F1675" s="8" t="s">
        <v>35932</v>
      </c>
      <c r="G1675" s="8">
        <v>1</v>
      </c>
      <c r="H1675" s="8">
        <v>1</v>
      </c>
      <c r="I1675" s="8">
        <v>2</v>
      </c>
      <c r="J1675" s="8" t="s">
        <v>6716</v>
      </c>
      <c r="K1675" s="8" t="s">
        <v>6716</v>
      </c>
      <c r="L1675" s="8" t="s">
        <v>6715</v>
      </c>
      <c r="M1675" s="8" t="s">
        <v>35931</v>
      </c>
      <c r="N1675" s="8">
        <v>1741.9231600000001</v>
      </c>
      <c r="O1675" t="str">
        <f t="shared" si="53"/>
        <v/>
      </c>
      <c r="P1675" t="str">
        <f t="shared" si="54"/>
        <v/>
      </c>
    </row>
    <row r="1676" spans="1:16">
      <c r="A1676" s="8" t="s">
        <v>35930</v>
      </c>
      <c r="B1676" s="8" t="b">
        <v>0</v>
      </c>
      <c r="C1676" s="8" t="s">
        <v>16</v>
      </c>
      <c r="D1676" s="8" t="s">
        <v>1120</v>
      </c>
      <c r="E1676" s="8">
        <v>16</v>
      </c>
      <c r="F1676" s="8" t="s">
        <v>35928</v>
      </c>
      <c r="G1676" s="8">
        <v>1</v>
      </c>
      <c r="H1676" s="8">
        <v>1</v>
      </c>
      <c r="I1676" s="8">
        <v>2</v>
      </c>
      <c r="J1676" s="8" t="s">
        <v>32965</v>
      </c>
      <c r="K1676" s="8" t="s">
        <v>32965</v>
      </c>
      <c r="L1676" s="8" t="s">
        <v>32964</v>
      </c>
      <c r="M1676" s="8" t="s">
        <v>35927</v>
      </c>
      <c r="N1676" s="8">
        <v>1949.9459400000001</v>
      </c>
      <c r="O1676" t="str">
        <f t="shared" si="53"/>
        <v/>
      </c>
      <c r="P1676" t="str">
        <f t="shared" si="54"/>
        <v/>
      </c>
    </row>
    <row r="1677" spans="1:16">
      <c r="A1677" s="8" t="s">
        <v>35930</v>
      </c>
      <c r="B1677" s="8" t="b">
        <v>0</v>
      </c>
      <c r="C1677" s="8" t="s">
        <v>16</v>
      </c>
      <c r="D1677" s="8" t="s">
        <v>35929</v>
      </c>
      <c r="E1677" s="8">
        <v>16</v>
      </c>
      <c r="F1677" s="8" t="s">
        <v>35928</v>
      </c>
      <c r="G1677" s="8">
        <v>1</v>
      </c>
      <c r="H1677" s="8">
        <v>1</v>
      </c>
      <c r="I1677" s="8">
        <v>2</v>
      </c>
      <c r="J1677" s="8" t="s">
        <v>32965</v>
      </c>
      <c r="K1677" s="8" t="s">
        <v>32965</v>
      </c>
      <c r="L1677" s="8" t="s">
        <v>32964</v>
      </c>
      <c r="M1677" s="8" t="s">
        <v>35927</v>
      </c>
      <c r="N1677" s="8">
        <v>1965.9408599999999</v>
      </c>
      <c r="O1677" t="str">
        <f t="shared" si="53"/>
        <v/>
      </c>
      <c r="P1677" t="str">
        <f t="shared" si="54"/>
        <v/>
      </c>
    </row>
    <row r="1678" spans="1:16">
      <c r="A1678" s="8" t="s">
        <v>35926</v>
      </c>
      <c r="B1678" s="8" t="b">
        <v>0</v>
      </c>
      <c r="C1678" s="8" t="s">
        <v>16</v>
      </c>
      <c r="D1678" s="8" t="s">
        <v>537</v>
      </c>
      <c r="E1678" s="8">
        <v>15</v>
      </c>
      <c r="F1678" s="8" t="s">
        <v>35925</v>
      </c>
      <c r="G1678" s="8">
        <v>1</v>
      </c>
      <c r="H1678" s="8">
        <v>1</v>
      </c>
      <c r="I1678" s="8">
        <v>1</v>
      </c>
      <c r="J1678" s="8" t="s">
        <v>4567</v>
      </c>
      <c r="K1678" s="8" t="s">
        <v>4567</v>
      </c>
      <c r="L1678" s="8" t="s">
        <v>4565</v>
      </c>
      <c r="M1678" s="8" t="s">
        <v>35924</v>
      </c>
      <c r="N1678" s="8">
        <v>1893.96398</v>
      </c>
      <c r="O1678" t="str">
        <f t="shared" si="53"/>
        <v/>
      </c>
      <c r="P1678" t="str">
        <f t="shared" si="54"/>
        <v/>
      </c>
    </row>
    <row r="1679" spans="1:16">
      <c r="A1679" s="8" t="s">
        <v>35923</v>
      </c>
      <c r="B1679" s="8" t="b">
        <v>0</v>
      </c>
      <c r="C1679" s="8" t="s">
        <v>16</v>
      </c>
      <c r="D1679" s="8" t="s">
        <v>618</v>
      </c>
      <c r="E1679" s="8">
        <v>15</v>
      </c>
      <c r="F1679" s="8" t="s">
        <v>35922</v>
      </c>
      <c r="G1679" s="8">
        <v>1</v>
      </c>
      <c r="H1679" s="8">
        <v>1</v>
      </c>
      <c r="I1679" s="8">
        <v>2</v>
      </c>
      <c r="J1679" s="8" t="s">
        <v>27593</v>
      </c>
      <c r="K1679" s="8" t="s">
        <v>27593</v>
      </c>
      <c r="L1679" s="8" t="s">
        <v>27592</v>
      </c>
      <c r="M1679" s="8" t="s">
        <v>35921</v>
      </c>
      <c r="N1679" s="8">
        <v>1785.9680000000001</v>
      </c>
      <c r="O1679" t="str">
        <f t="shared" si="53"/>
        <v/>
      </c>
      <c r="P1679" t="str">
        <f t="shared" si="54"/>
        <v/>
      </c>
    </row>
    <row r="1680" spans="1:16">
      <c r="A1680" s="8" t="s">
        <v>35920</v>
      </c>
      <c r="B1680" s="8" t="b">
        <v>0</v>
      </c>
      <c r="C1680" s="8" t="s">
        <v>16</v>
      </c>
      <c r="D1680" s="8" t="s">
        <v>618</v>
      </c>
      <c r="E1680" s="8">
        <v>16</v>
      </c>
      <c r="F1680" s="8" t="s">
        <v>35919</v>
      </c>
      <c r="G1680" s="8">
        <v>1</v>
      </c>
      <c r="H1680" s="8">
        <v>1</v>
      </c>
      <c r="I1680" s="8">
        <v>2</v>
      </c>
      <c r="J1680" s="8" t="s">
        <v>27593</v>
      </c>
      <c r="K1680" s="8" t="s">
        <v>27593</v>
      </c>
      <c r="L1680" s="8" t="s">
        <v>27592</v>
      </c>
      <c r="M1680" s="8" t="s">
        <v>35918</v>
      </c>
      <c r="N1680" s="8">
        <v>1842.98946</v>
      </c>
      <c r="O1680" t="str">
        <f t="shared" si="53"/>
        <v/>
      </c>
      <c r="P1680" t="str">
        <f t="shared" si="54"/>
        <v/>
      </c>
    </row>
    <row r="1681" spans="1:16">
      <c r="A1681" s="8" t="s">
        <v>6429</v>
      </c>
      <c r="B1681" s="8" t="b">
        <v>0</v>
      </c>
      <c r="C1681" s="8" t="s">
        <v>16</v>
      </c>
      <c r="D1681" s="8" t="s">
        <v>16</v>
      </c>
      <c r="E1681" s="8">
        <v>16</v>
      </c>
      <c r="F1681" s="8" t="s">
        <v>6428</v>
      </c>
      <c r="G1681" s="8">
        <v>1</v>
      </c>
      <c r="H1681" s="8">
        <v>2</v>
      </c>
      <c r="I1681" s="8">
        <v>3</v>
      </c>
      <c r="J1681" s="8" t="s">
        <v>4388</v>
      </c>
      <c r="K1681" s="8" t="s">
        <v>5957</v>
      </c>
      <c r="L1681" s="8" t="s">
        <v>4387</v>
      </c>
      <c r="M1681" s="8" t="s">
        <v>35917</v>
      </c>
      <c r="N1681" s="8">
        <v>1646.9952000000001</v>
      </c>
      <c r="O1681" t="str">
        <f t="shared" si="53"/>
        <v/>
      </c>
      <c r="P1681" t="str">
        <f t="shared" si="54"/>
        <v/>
      </c>
    </row>
    <row r="1682" spans="1:16">
      <c r="A1682" s="8" t="s">
        <v>35916</v>
      </c>
      <c r="B1682" s="8" t="b">
        <v>0</v>
      </c>
      <c r="C1682" s="8" t="s">
        <v>70</v>
      </c>
      <c r="D1682" s="8" t="s">
        <v>16</v>
      </c>
      <c r="E1682" s="8">
        <v>14</v>
      </c>
      <c r="F1682" s="8" t="s">
        <v>35915</v>
      </c>
      <c r="G1682" s="8">
        <v>1</v>
      </c>
      <c r="H1682" s="8">
        <v>4</v>
      </c>
      <c r="I1682" s="8">
        <v>5</v>
      </c>
      <c r="J1682" s="8" t="s">
        <v>31258</v>
      </c>
      <c r="K1682" s="8" t="s">
        <v>35914</v>
      </c>
      <c r="L1682" s="8" t="s">
        <v>31256</v>
      </c>
      <c r="M1682" s="8" t="s">
        <v>35913</v>
      </c>
      <c r="N1682" s="8">
        <v>1668.0391299999999</v>
      </c>
      <c r="O1682" t="str">
        <f t="shared" si="53"/>
        <v/>
      </c>
      <c r="P1682" t="str">
        <f t="shared" si="54"/>
        <v/>
      </c>
    </row>
    <row r="1683" spans="1:16">
      <c r="A1683" s="8" t="s">
        <v>35912</v>
      </c>
      <c r="B1683" s="8" t="b">
        <v>0</v>
      </c>
      <c r="C1683" s="8" t="s">
        <v>70</v>
      </c>
      <c r="D1683" s="8" t="s">
        <v>16</v>
      </c>
      <c r="E1683" s="8">
        <v>13</v>
      </c>
      <c r="F1683" s="8" t="s">
        <v>35911</v>
      </c>
      <c r="G1683" s="8">
        <v>1</v>
      </c>
      <c r="H1683" s="8">
        <v>2</v>
      </c>
      <c r="I1683" s="8">
        <v>1</v>
      </c>
      <c r="J1683" s="8" t="s">
        <v>33988</v>
      </c>
      <c r="K1683" s="8" t="s">
        <v>33987</v>
      </c>
      <c r="L1683" s="8" t="s">
        <v>33986</v>
      </c>
      <c r="M1683" s="8" t="s">
        <v>35910</v>
      </c>
      <c r="N1683" s="8">
        <v>1531.7764400000001</v>
      </c>
      <c r="O1683" t="str">
        <f t="shared" si="53"/>
        <v/>
      </c>
      <c r="P1683" t="str">
        <f t="shared" si="54"/>
        <v/>
      </c>
    </row>
    <row r="1684" spans="1:16">
      <c r="A1684" s="8" t="s">
        <v>35909</v>
      </c>
      <c r="B1684" s="8" t="b">
        <v>0</v>
      </c>
      <c r="C1684" s="8" t="s">
        <v>16</v>
      </c>
      <c r="D1684" s="8" t="s">
        <v>16</v>
      </c>
      <c r="E1684" s="8">
        <v>15</v>
      </c>
      <c r="F1684" s="8" t="s">
        <v>35908</v>
      </c>
      <c r="G1684" s="8">
        <v>1</v>
      </c>
      <c r="H1684" s="8">
        <v>1</v>
      </c>
      <c r="I1684" s="8">
        <v>1</v>
      </c>
      <c r="J1684" s="8" t="s">
        <v>35907</v>
      </c>
      <c r="K1684" s="8" t="s">
        <v>35907</v>
      </c>
      <c r="L1684" s="8" t="s">
        <v>35906</v>
      </c>
      <c r="M1684" s="8" t="s">
        <v>35905</v>
      </c>
      <c r="N1684" s="8">
        <v>1751.9398699999999</v>
      </c>
      <c r="O1684" t="str">
        <f t="shared" si="53"/>
        <v/>
      </c>
      <c r="P1684" t="str">
        <f t="shared" si="54"/>
        <v/>
      </c>
    </row>
    <row r="1685" spans="1:16">
      <c r="A1685" s="8" t="s">
        <v>35904</v>
      </c>
      <c r="B1685" s="8" t="b">
        <v>0</v>
      </c>
      <c r="C1685" s="8" t="s">
        <v>16</v>
      </c>
      <c r="D1685" s="8" t="s">
        <v>333</v>
      </c>
      <c r="E1685" s="8">
        <v>16</v>
      </c>
      <c r="F1685" s="8" t="s">
        <v>35903</v>
      </c>
      <c r="G1685" s="8">
        <v>1</v>
      </c>
      <c r="H1685" s="8">
        <v>1</v>
      </c>
      <c r="I1685" s="8">
        <v>1</v>
      </c>
      <c r="J1685" s="8" t="s">
        <v>16610</v>
      </c>
      <c r="K1685" s="8" t="s">
        <v>16610</v>
      </c>
      <c r="L1685" s="8" t="s">
        <v>16609</v>
      </c>
      <c r="M1685" s="8" t="s">
        <v>35902</v>
      </c>
      <c r="N1685" s="8">
        <v>1961.9034999999999</v>
      </c>
      <c r="O1685" t="str">
        <f t="shared" si="53"/>
        <v/>
      </c>
      <c r="P1685" t="str">
        <f t="shared" si="54"/>
        <v/>
      </c>
    </row>
    <row r="1686" spans="1:16">
      <c r="A1686" s="8" t="s">
        <v>35901</v>
      </c>
      <c r="B1686" s="8" t="b">
        <v>0</v>
      </c>
      <c r="C1686" s="8" t="s">
        <v>16</v>
      </c>
      <c r="D1686" s="8" t="s">
        <v>16</v>
      </c>
      <c r="E1686" s="8">
        <v>14</v>
      </c>
      <c r="F1686" s="8" t="s">
        <v>35900</v>
      </c>
      <c r="G1686" s="8">
        <v>1</v>
      </c>
      <c r="H1686" s="8">
        <v>1</v>
      </c>
      <c r="I1686" s="8">
        <v>1</v>
      </c>
      <c r="J1686" s="8" t="s">
        <v>2287</v>
      </c>
      <c r="K1686" s="8" t="s">
        <v>2287</v>
      </c>
      <c r="L1686" s="8" t="s">
        <v>2285</v>
      </c>
      <c r="M1686" s="8" t="s">
        <v>35899</v>
      </c>
      <c r="N1686" s="8">
        <v>1673.8281999999999</v>
      </c>
      <c r="O1686" t="str">
        <f t="shared" si="53"/>
        <v/>
      </c>
      <c r="P1686" t="str">
        <f t="shared" si="54"/>
        <v/>
      </c>
    </row>
    <row r="1687" spans="1:16">
      <c r="A1687" s="8" t="s">
        <v>35898</v>
      </c>
      <c r="B1687" s="8" t="b">
        <v>0</v>
      </c>
      <c r="C1687" s="8" t="s">
        <v>70</v>
      </c>
      <c r="D1687" s="8" t="s">
        <v>16</v>
      </c>
      <c r="E1687" s="8">
        <v>15</v>
      </c>
      <c r="F1687" s="8" t="s">
        <v>35897</v>
      </c>
      <c r="G1687" s="8">
        <v>1</v>
      </c>
      <c r="H1687" s="8">
        <v>2</v>
      </c>
      <c r="I1687" s="8">
        <v>1</v>
      </c>
      <c r="J1687" s="8" t="s">
        <v>19420</v>
      </c>
      <c r="K1687" s="8" t="s">
        <v>19419</v>
      </c>
      <c r="L1687" s="8" t="s">
        <v>19418</v>
      </c>
      <c r="M1687" s="8" t="s">
        <v>35896</v>
      </c>
      <c r="N1687" s="8">
        <v>1738.08502</v>
      </c>
      <c r="O1687" t="str">
        <f t="shared" si="53"/>
        <v/>
      </c>
      <c r="P1687" t="str">
        <f t="shared" si="54"/>
        <v/>
      </c>
    </row>
    <row r="1688" spans="1:16">
      <c r="A1688" s="8" t="s">
        <v>35895</v>
      </c>
      <c r="B1688" s="8" t="b">
        <v>0</v>
      </c>
      <c r="C1688" s="8" t="s">
        <v>16</v>
      </c>
      <c r="D1688" s="8" t="s">
        <v>16</v>
      </c>
      <c r="E1688" s="8">
        <v>11</v>
      </c>
      <c r="F1688" s="8" t="s">
        <v>35894</v>
      </c>
      <c r="G1688" s="8">
        <v>1</v>
      </c>
      <c r="H1688" s="8">
        <v>1</v>
      </c>
      <c r="I1688" s="8">
        <v>1</v>
      </c>
      <c r="J1688" s="8" t="s">
        <v>2192</v>
      </c>
      <c r="K1688" s="8" t="s">
        <v>2192</v>
      </c>
      <c r="L1688" s="8" t="s">
        <v>2191</v>
      </c>
      <c r="M1688" s="8" t="s">
        <v>35893</v>
      </c>
      <c r="N1688" s="8">
        <v>1268.75458</v>
      </c>
      <c r="O1688" t="str">
        <f t="shared" si="53"/>
        <v/>
      </c>
      <c r="P1688" t="str">
        <f t="shared" si="54"/>
        <v/>
      </c>
    </row>
    <row r="1689" spans="1:16">
      <c r="A1689" s="8" t="s">
        <v>35892</v>
      </c>
      <c r="B1689" s="8" t="b">
        <v>0</v>
      </c>
      <c r="C1689" s="8" t="s">
        <v>16</v>
      </c>
      <c r="D1689" s="8" t="s">
        <v>16</v>
      </c>
      <c r="E1689" s="8">
        <v>12</v>
      </c>
      <c r="F1689" s="8" t="s">
        <v>35891</v>
      </c>
      <c r="G1689" s="8">
        <v>1</v>
      </c>
      <c r="H1689" s="8">
        <v>1</v>
      </c>
      <c r="I1689" s="8">
        <v>2</v>
      </c>
      <c r="J1689" s="8" t="s">
        <v>2192</v>
      </c>
      <c r="K1689" s="8" t="s">
        <v>2192</v>
      </c>
      <c r="L1689" s="8" t="s">
        <v>2191</v>
      </c>
      <c r="M1689" s="8" t="s">
        <v>35890</v>
      </c>
      <c r="N1689" s="8">
        <v>1396.81315</v>
      </c>
      <c r="O1689" t="str">
        <f t="shared" si="53"/>
        <v/>
      </c>
      <c r="P1689" t="str">
        <f t="shared" si="54"/>
        <v/>
      </c>
    </row>
    <row r="1690" spans="1:16">
      <c r="A1690" s="8" t="s">
        <v>35889</v>
      </c>
      <c r="B1690" s="8" t="b">
        <v>0</v>
      </c>
      <c r="C1690" s="8" t="s">
        <v>16</v>
      </c>
      <c r="D1690" s="8" t="s">
        <v>20382</v>
      </c>
      <c r="E1690" s="8">
        <v>14</v>
      </c>
      <c r="F1690" s="8" t="s">
        <v>35888</v>
      </c>
      <c r="G1690" s="8">
        <v>1</v>
      </c>
      <c r="H1690" s="8">
        <v>1</v>
      </c>
      <c r="I1690" s="8">
        <v>1</v>
      </c>
      <c r="J1690" s="8" t="s">
        <v>25317</v>
      </c>
      <c r="K1690" s="8" t="s">
        <v>25317</v>
      </c>
      <c r="L1690" s="8" t="s">
        <v>25316</v>
      </c>
      <c r="M1690" s="8" t="s">
        <v>35887</v>
      </c>
      <c r="N1690" s="8">
        <v>1573.8339699999999</v>
      </c>
      <c r="O1690" t="str">
        <f t="shared" si="53"/>
        <v/>
      </c>
      <c r="P1690" t="str">
        <f t="shared" si="54"/>
        <v/>
      </c>
    </row>
    <row r="1691" spans="1:16">
      <c r="A1691" s="8" t="s">
        <v>35886</v>
      </c>
      <c r="B1691" s="8" t="b">
        <v>0</v>
      </c>
      <c r="C1691" s="8" t="s">
        <v>16</v>
      </c>
      <c r="D1691" s="8" t="s">
        <v>982</v>
      </c>
      <c r="E1691" s="8">
        <v>14</v>
      </c>
      <c r="F1691" s="8" t="s">
        <v>35885</v>
      </c>
      <c r="G1691" s="8">
        <v>1</v>
      </c>
      <c r="H1691" s="8">
        <v>1</v>
      </c>
      <c r="I1691" s="8">
        <v>1</v>
      </c>
      <c r="J1691" s="8" t="s">
        <v>7801</v>
      </c>
      <c r="K1691" s="8" t="s">
        <v>7801</v>
      </c>
      <c r="L1691" s="8" t="s">
        <v>7800</v>
      </c>
      <c r="M1691" s="8" t="s">
        <v>35884</v>
      </c>
      <c r="N1691" s="8">
        <v>1600.84755</v>
      </c>
      <c r="O1691" t="str">
        <f t="shared" si="53"/>
        <v/>
      </c>
      <c r="P1691" t="str">
        <f t="shared" si="54"/>
        <v/>
      </c>
    </row>
    <row r="1692" spans="1:16">
      <c r="A1692" s="8" t="s">
        <v>35883</v>
      </c>
      <c r="B1692" s="8" t="b">
        <v>0</v>
      </c>
      <c r="C1692" s="8" t="s">
        <v>70</v>
      </c>
      <c r="D1692" s="8" t="s">
        <v>16</v>
      </c>
      <c r="E1692" s="8">
        <v>14</v>
      </c>
      <c r="F1692" s="8" t="s">
        <v>35882</v>
      </c>
      <c r="G1692" s="8">
        <v>1</v>
      </c>
      <c r="H1692" s="8">
        <v>2</v>
      </c>
      <c r="I1692" s="8">
        <v>1</v>
      </c>
      <c r="J1692" s="8" t="s">
        <v>35881</v>
      </c>
      <c r="K1692" s="8" t="s">
        <v>35880</v>
      </c>
      <c r="L1692" s="8" t="s">
        <v>35879</v>
      </c>
      <c r="M1692" s="8" t="s">
        <v>35878</v>
      </c>
      <c r="N1692" s="8">
        <v>1735.8034399999999</v>
      </c>
      <c r="O1692" t="str">
        <f t="shared" si="53"/>
        <v/>
      </c>
      <c r="P1692" t="str">
        <f t="shared" si="54"/>
        <v/>
      </c>
    </row>
    <row r="1693" spans="1:16">
      <c r="A1693" s="8" t="s">
        <v>6311</v>
      </c>
      <c r="B1693" s="8" t="b">
        <v>0</v>
      </c>
      <c r="C1693" s="8" t="s">
        <v>16</v>
      </c>
      <c r="D1693" s="8" t="s">
        <v>16</v>
      </c>
      <c r="E1693" s="8">
        <v>15</v>
      </c>
      <c r="F1693" s="8" t="s">
        <v>6310</v>
      </c>
      <c r="G1693" s="8">
        <v>1</v>
      </c>
      <c r="H1693" s="8">
        <v>1</v>
      </c>
      <c r="I1693" s="8">
        <v>2</v>
      </c>
      <c r="J1693" s="8" t="s">
        <v>2287</v>
      </c>
      <c r="K1693" s="8" t="s">
        <v>2287</v>
      </c>
      <c r="L1693" s="8" t="s">
        <v>2285</v>
      </c>
      <c r="M1693" s="8" t="s">
        <v>6309</v>
      </c>
      <c r="N1693" s="8">
        <v>1753.8980100000001</v>
      </c>
      <c r="O1693" t="str">
        <f t="shared" si="53"/>
        <v/>
      </c>
      <c r="P1693" t="str">
        <f t="shared" si="54"/>
        <v/>
      </c>
    </row>
    <row r="1694" spans="1:16">
      <c r="A1694" s="8" t="s">
        <v>35877</v>
      </c>
      <c r="B1694" s="8" t="b">
        <v>0</v>
      </c>
      <c r="C1694" s="8" t="s">
        <v>70</v>
      </c>
      <c r="D1694" s="8" t="s">
        <v>14459</v>
      </c>
      <c r="E1694" s="8">
        <v>15</v>
      </c>
      <c r="F1694" s="8" t="s">
        <v>35876</v>
      </c>
      <c r="G1694" s="8">
        <v>1</v>
      </c>
      <c r="H1694" s="8">
        <v>2</v>
      </c>
      <c r="I1694" s="8">
        <v>1</v>
      </c>
      <c r="J1694" s="8" t="s">
        <v>35875</v>
      </c>
      <c r="K1694" s="8" t="s">
        <v>35874</v>
      </c>
      <c r="L1694" s="8" t="s">
        <v>35873</v>
      </c>
      <c r="M1694" s="8" t="s">
        <v>35872</v>
      </c>
      <c r="N1694" s="8">
        <v>1782.88031</v>
      </c>
      <c r="O1694" t="str">
        <f t="shared" si="53"/>
        <v/>
      </c>
      <c r="P1694" t="str">
        <f t="shared" si="54"/>
        <v/>
      </c>
    </row>
    <row r="1695" spans="1:16">
      <c r="A1695" s="8" t="s">
        <v>35871</v>
      </c>
      <c r="B1695" s="8" t="b">
        <v>0</v>
      </c>
      <c r="C1695" s="8" t="s">
        <v>16</v>
      </c>
      <c r="D1695" s="8" t="s">
        <v>16</v>
      </c>
      <c r="E1695" s="8">
        <v>13</v>
      </c>
      <c r="F1695" s="8" t="s">
        <v>35870</v>
      </c>
      <c r="G1695" s="8">
        <v>1</v>
      </c>
      <c r="H1695" s="8">
        <v>1</v>
      </c>
      <c r="I1695" s="8">
        <v>1</v>
      </c>
      <c r="J1695" s="8" t="s">
        <v>8687</v>
      </c>
      <c r="K1695" s="8" t="s">
        <v>8687</v>
      </c>
      <c r="L1695" s="8" t="s">
        <v>8686</v>
      </c>
      <c r="M1695" s="8" t="s">
        <v>35869</v>
      </c>
      <c r="N1695" s="8">
        <v>1579.7499499999999</v>
      </c>
      <c r="O1695" t="str">
        <f t="shared" si="53"/>
        <v/>
      </c>
      <c r="P1695" t="str">
        <f t="shared" si="54"/>
        <v/>
      </c>
    </row>
    <row r="1696" spans="1:16">
      <c r="A1696" s="8" t="s">
        <v>35868</v>
      </c>
      <c r="B1696" s="8" t="b">
        <v>0</v>
      </c>
      <c r="C1696" s="8" t="s">
        <v>16</v>
      </c>
      <c r="D1696" s="8" t="s">
        <v>16</v>
      </c>
      <c r="E1696" s="8">
        <v>15</v>
      </c>
      <c r="F1696" s="8" t="s">
        <v>35867</v>
      </c>
      <c r="G1696" s="8">
        <v>1</v>
      </c>
      <c r="H1696" s="8">
        <v>1</v>
      </c>
      <c r="I1696" s="8">
        <v>2</v>
      </c>
      <c r="J1696" s="8" t="s">
        <v>35866</v>
      </c>
      <c r="K1696" s="8" t="s">
        <v>35866</v>
      </c>
      <c r="L1696" s="8" t="s">
        <v>35865</v>
      </c>
      <c r="M1696" s="8" t="s">
        <v>35864</v>
      </c>
      <c r="N1696" s="8">
        <v>1947.0783699999999</v>
      </c>
      <c r="O1696" t="str">
        <f t="shared" si="53"/>
        <v/>
      </c>
      <c r="P1696" t="str">
        <f t="shared" si="54"/>
        <v/>
      </c>
    </row>
    <row r="1697" spans="1:16">
      <c r="A1697" s="8" t="s">
        <v>35863</v>
      </c>
      <c r="B1697" s="8" t="b">
        <v>0</v>
      </c>
      <c r="C1697" s="8" t="s">
        <v>70</v>
      </c>
      <c r="D1697" s="8" t="s">
        <v>16</v>
      </c>
      <c r="E1697" s="8">
        <v>15</v>
      </c>
      <c r="F1697" s="8" t="s">
        <v>35862</v>
      </c>
      <c r="G1697" s="8">
        <v>1</v>
      </c>
      <c r="H1697" s="8">
        <v>5</v>
      </c>
      <c r="I1697" s="8">
        <v>1</v>
      </c>
      <c r="J1697" s="8" t="s">
        <v>26805</v>
      </c>
      <c r="K1697" s="8" t="s">
        <v>35861</v>
      </c>
      <c r="L1697" s="8" t="s">
        <v>26803</v>
      </c>
      <c r="M1697" s="8" t="s">
        <v>35860</v>
      </c>
      <c r="N1697" s="8">
        <v>1674.8598300000001</v>
      </c>
      <c r="O1697" t="str">
        <f t="shared" si="53"/>
        <v/>
      </c>
      <c r="P1697" t="str">
        <f t="shared" si="54"/>
        <v/>
      </c>
    </row>
    <row r="1698" spans="1:16">
      <c r="A1698" s="8" t="s">
        <v>6325</v>
      </c>
      <c r="B1698" s="8" t="b">
        <v>0</v>
      </c>
      <c r="C1698" s="8" t="s">
        <v>16</v>
      </c>
      <c r="D1698" s="8" t="s">
        <v>16</v>
      </c>
      <c r="E1698" s="8">
        <v>16</v>
      </c>
      <c r="F1698" s="8" t="s">
        <v>6324</v>
      </c>
      <c r="G1698" s="8">
        <v>1</v>
      </c>
      <c r="H1698" s="8">
        <v>1</v>
      </c>
      <c r="I1698" s="8">
        <v>1</v>
      </c>
      <c r="J1698" s="8" t="s">
        <v>6323</v>
      </c>
      <c r="K1698" s="8" t="s">
        <v>6323</v>
      </c>
      <c r="L1698" s="8" t="s">
        <v>6322</v>
      </c>
      <c r="M1698" s="8" t="s">
        <v>6321</v>
      </c>
      <c r="N1698" s="8">
        <v>1801.8939800000001</v>
      </c>
      <c r="O1698" t="str">
        <f t="shared" si="53"/>
        <v/>
      </c>
      <c r="P1698" t="str">
        <f t="shared" si="54"/>
        <v/>
      </c>
    </row>
    <row r="1699" spans="1:16">
      <c r="A1699" s="8" t="s">
        <v>326</v>
      </c>
      <c r="B1699" s="8" t="b">
        <v>0</v>
      </c>
      <c r="C1699" s="8" t="s">
        <v>16</v>
      </c>
      <c r="D1699" s="8" t="s">
        <v>16</v>
      </c>
      <c r="E1699" s="8">
        <v>20</v>
      </c>
      <c r="F1699" s="8" t="s">
        <v>327</v>
      </c>
      <c r="G1699" s="8">
        <v>1</v>
      </c>
      <c r="H1699" s="8">
        <v>1</v>
      </c>
      <c r="I1699" s="8">
        <v>1</v>
      </c>
      <c r="J1699" s="8" t="s">
        <v>122</v>
      </c>
      <c r="K1699" s="8" t="s">
        <v>122</v>
      </c>
      <c r="L1699" s="8" t="s">
        <v>123</v>
      </c>
      <c r="M1699" s="8" t="s">
        <v>328</v>
      </c>
      <c r="N1699" s="8">
        <v>1725.8262999999999</v>
      </c>
      <c r="O1699" t="str">
        <f t="shared" si="53"/>
        <v/>
      </c>
      <c r="P1699" t="str">
        <f t="shared" si="54"/>
        <v/>
      </c>
    </row>
    <row r="1700" spans="1:16">
      <c r="A1700" s="8" t="s">
        <v>27098</v>
      </c>
      <c r="B1700" s="8" t="b">
        <v>0</v>
      </c>
      <c r="C1700" s="8" t="s">
        <v>16</v>
      </c>
      <c r="D1700" s="8" t="s">
        <v>16</v>
      </c>
      <c r="E1700" s="8">
        <v>13</v>
      </c>
      <c r="F1700" s="8" t="s">
        <v>27097</v>
      </c>
      <c r="G1700" s="8">
        <v>1</v>
      </c>
      <c r="H1700" s="8">
        <v>1</v>
      </c>
      <c r="I1700" s="8">
        <v>1</v>
      </c>
      <c r="J1700" s="8" t="s">
        <v>458</v>
      </c>
      <c r="K1700" s="8" t="s">
        <v>458</v>
      </c>
      <c r="L1700" s="8" t="s">
        <v>459</v>
      </c>
      <c r="M1700" s="8" t="s">
        <v>27096</v>
      </c>
      <c r="N1700" s="8">
        <v>1488.8321599999999</v>
      </c>
      <c r="O1700" t="str">
        <f t="shared" si="53"/>
        <v/>
      </c>
      <c r="P1700" t="str">
        <f t="shared" si="54"/>
        <v/>
      </c>
    </row>
    <row r="1701" spans="1:16">
      <c r="A1701" s="8" t="s">
        <v>35859</v>
      </c>
      <c r="B1701" s="8" t="b">
        <v>0</v>
      </c>
      <c r="C1701" s="8" t="s">
        <v>70</v>
      </c>
      <c r="D1701" s="8" t="s">
        <v>16</v>
      </c>
      <c r="E1701" s="8">
        <v>13</v>
      </c>
      <c r="F1701" s="8" t="s">
        <v>35858</v>
      </c>
      <c r="G1701" s="8">
        <v>1</v>
      </c>
      <c r="H1701" s="8">
        <v>2</v>
      </c>
      <c r="I1701" s="8">
        <v>1</v>
      </c>
      <c r="J1701" s="8" t="s">
        <v>4344</v>
      </c>
      <c r="K1701" s="8" t="s">
        <v>4343</v>
      </c>
      <c r="L1701" s="8" t="s">
        <v>4342</v>
      </c>
      <c r="M1701" s="8" t="s">
        <v>35857</v>
      </c>
      <c r="N1701" s="8">
        <v>1544.8179700000001</v>
      </c>
      <c r="O1701" t="str">
        <f t="shared" si="53"/>
        <v/>
      </c>
      <c r="P1701" t="str">
        <f t="shared" si="54"/>
        <v/>
      </c>
    </row>
    <row r="1702" spans="1:16">
      <c r="A1702" s="8" t="s">
        <v>35856</v>
      </c>
      <c r="B1702" s="8" t="b">
        <v>0</v>
      </c>
      <c r="C1702" s="8" t="s">
        <v>16</v>
      </c>
      <c r="D1702" s="8" t="s">
        <v>16</v>
      </c>
      <c r="E1702" s="8">
        <v>13</v>
      </c>
      <c r="F1702" s="8" t="s">
        <v>35855</v>
      </c>
      <c r="G1702" s="8">
        <v>1</v>
      </c>
      <c r="H1702" s="8">
        <v>1</v>
      </c>
      <c r="I1702" s="8">
        <v>4</v>
      </c>
      <c r="J1702" s="8" t="s">
        <v>7961</v>
      </c>
      <c r="K1702" s="8" t="s">
        <v>7961</v>
      </c>
      <c r="L1702" s="8" t="s">
        <v>7960</v>
      </c>
      <c r="M1702" s="8" t="s">
        <v>35854</v>
      </c>
      <c r="N1702" s="8">
        <v>1552.87067</v>
      </c>
      <c r="O1702" t="str">
        <f t="shared" si="53"/>
        <v/>
      </c>
      <c r="P1702" t="str">
        <f t="shared" si="54"/>
        <v/>
      </c>
    </row>
    <row r="1703" spans="1:16">
      <c r="A1703" s="8" t="s">
        <v>35853</v>
      </c>
      <c r="B1703" s="8" t="b">
        <v>0</v>
      </c>
      <c r="C1703" s="8" t="s">
        <v>16</v>
      </c>
      <c r="D1703" s="8" t="s">
        <v>16</v>
      </c>
      <c r="E1703" s="8">
        <v>14</v>
      </c>
      <c r="F1703" s="8" t="s">
        <v>35852</v>
      </c>
      <c r="G1703" s="8">
        <v>1</v>
      </c>
      <c r="H1703" s="8">
        <v>1</v>
      </c>
      <c r="I1703" s="8">
        <v>7</v>
      </c>
      <c r="J1703" s="8" t="s">
        <v>7961</v>
      </c>
      <c r="K1703" s="8" t="s">
        <v>7961</v>
      </c>
      <c r="L1703" s="8" t="s">
        <v>7960</v>
      </c>
      <c r="M1703" s="8" t="s">
        <v>35851</v>
      </c>
      <c r="N1703" s="8">
        <v>1681.91326</v>
      </c>
      <c r="O1703" t="str">
        <f t="shared" si="53"/>
        <v/>
      </c>
      <c r="P1703" t="str">
        <f t="shared" si="54"/>
        <v/>
      </c>
    </row>
    <row r="1704" spans="1:16">
      <c r="A1704" s="8" t="s">
        <v>35850</v>
      </c>
      <c r="B1704" s="8" t="b">
        <v>0</v>
      </c>
      <c r="C1704" s="8" t="s">
        <v>16</v>
      </c>
      <c r="D1704" s="8" t="s">
        <v>16</v>
      </c>
      <c r="E1704" s="8">
        <v>15</v>
      </c>
      <c r="F1704" s="8" t="s">
        <v>35849</v>
      </c>
      <c r="G1704" s="8">
        <v>1</v>
      </c>
      <c r="H1704" s="8">
        <v>1</v>
      </c>
      <c r="I1704" s="8">
        <v>7</v>
      </c>
      <c r="J1704" s="8" t="s">
        <v>7961</v>
      </c>
      <c r="K1704" s="8" t="s">
        <v>7961</v>
      </c>
      <c r="L1704" s="8" t="s">
        <v>7960</v>
      </c>
      <c r="M1704" s="8" t="s">
        <v>35848</v>
      </c>
      <c r="N1704" s="8">
        <v>1795.9561900000001</v>
      </c>
      <c r="O1704" t="str">
        <f t="shared" si="53"/>
        <v/>
      </c>
      <c r="P1704" t="str">
        <f t="shared" si="54"/>
        <v/>
      </c>
    </row>
    <row r="1705" spans="1:16">
      <c r="A1705" s="8" t="s">
        <v>35847</v>
      </c>
      <c r="B1705" s="8" t="b">
        <v>0</v>
      </c>
      <c r="C1705" s="8" t="s">
        <v>16</v>
      </c>
      <c r="D1705" s="8" t="s">
        <v>16</v>
      </c>
      <c r="E1705" s="8">
        <v>16</v>
      </c>
      <c r="F1705" s="8" t="s">
        <v>35846</v>
      </c>
      <c r="G1705" s="8">
        <v>1</v>
      </c>
      <c r="H1705" s="8">
        <v>1</v>
      </c>
      <c r="I1705" s="8">
        <v>2</v>
      </c>
      <c r="J1705" s="8" t="s">
        <v>7961</v>
      </c>
      <c r="K1705" s="8" t="s">
        <v>7961</v>
      </c>
      <c r="L1705" s="8" t="s">
        <v>7960</v>
      </c>
      <c r="M1705" s="8" t="s">
        <v>35845</v>
      </c>
      <c r="N1705" s="8">
        <v>1852.97765</v>
      </c>
      <c r="O1705" t="str">
        <f t="shared" si="53"/>
        <v/>
      </c>
      <c r="P1705" t="str">
        <f t="shared" si="54"/>
        <v/>
      </c>
    </row>
    <row r="1706" spans="1:16">
      <c r="A1706" s="8" t="s">
        <v>35844</v>
      </c>
      <c r="B1706" s="8" t="b">
        <v>0</v>
      </c>
      <c r="C1706" s="8" t="s">
        <v>16</v>
      </c>
      <c r="D1706" s="8" t="s">
        <v>16</v>
      </c>
      <c r="E1706" s="8">
        <v>17</v>
      </c>
      <c r="F1706" s="8" t="s">
        <v>35843</v>
      </c>
      <c r="G1706" s="8">
        <v>1</v>
      </c>
      <c r="H1706" s="8">
        <v>1</v>
      </c>
      <c r="I1706" s="8">
        <v>3</v>
      </c>
      <c r="J1706" s="8" t="s">
        <v>7961</v>
      </c>
      <c r="K1706" s="8" t="s">
        <v>7961</v>
      </c>
      <c r="L1706" s="8" t="s">
        <v>7960</v>
      </c>
      <c r="M1706" s="8" t="s">
        <v>35842</v>
      </c>
      <c r="N1706" s="8">
        <v>1981.0726199999999</v>
      </c>
      <c r="O1706" t="str">
        <f t="shared" si="53"/>
        <v/>
      </c>
      <c r="P1706" t="str">
        <f t="shared" si="54"/>
        <v/>
      </c>
    </row>
    <row r="1707" spans="1:16">
      <c r="A1707" s="8" t="s">
        <v>35841</v>
      </c>
      <c r="B1707" s="8" t="b">
        <v>0</v>
      </c>
      <c r="C1707" s="8" t="s">
        <v>16</v>
      </c>
      <c r="D1707" s="8" t="s">
        <v>16</v>
      </c>
      <c r="E1707" s="8">
        <v>18</v>
      </c>
      <c r="F1707" s="8" t="s">
        <v>35840</v>
      </c>
      <c r="G1707" s="8">
        <v>1</v>
      </c>
      <c r="H1707" s="8">
        <v>1</v>
      </c>
      <c r="I1707" s="8">
        <v>1</v>
      </c>
      <c r="J1707" s="8" t="s">
        <v>7961</v>
      </c>
      <c r="K1707" s="8" t="s">
        <v>7961</v>
      </c>
      <c r="L1707" s="8" t="s">
        <v>7960</v>
      </c>
      <c r="M1707" s="8" t="s">
        <v>35839</v>
      </c>
      <c r="N1707" s="8">
        <v>2068.1046500000002</v>
      </c>
      <c r="O1707" t="str">
        <f t="shared" si="53"/>
        <v/>
      </c>
      <c r="P1707" t="str">
        <f t="shared" si="54"/>
        <v/>
      </c>
    </row>
    <row r="1708" spans="1:16">
      <c r="A1708" s="8" t="s">
        <v>11020</v>
      </c>
      <c r="B1708" s="8" t="b">
        <v>0</v>
      </c>
      <c r="C1708" s="8" t="s">
        <v>16</v>
      </c>
      <c r="D1708" s="8" t="s">
        <v>16</v>
      </c>
      <c r="E1708" s="8">
        <v>19</v>
      </c>
      <c r="F1708" s="8" t="s">
        <v>11019</v>
      </c>
      <c r="G1708" s="8">
        <v>1</v>
      </c>
      <c r="H1708" s="8">
        <v>1</v>
      </c>
      <c r="I1708" s="8">
        <v>1</v>
      </c>
      <c r="J1708" s="8" t="s">
        <v>7961</v>
      </c>
      <c r="K1708" s="8" t="s">
        <v>7961</v>
      </c>
      <c r="L1708" s="8" t="s">
        <v>7960</v>
      </c>
      <c r="M1708" s="8" t="s">
        <v>11018</v>
      </c>
      <c r="N1708" s="8">
        <v>2182.1475700000001</v>
      </c>
      <c r="O1708" t="str">
        <f t="shared" si="53"/>
        <v/>
      </c>
      <c r="P1708" t="str">
        <f t="shared" si="54"/>
        <v/>
      </c>
    </row>
    <row r="1709" spans="1:16">
      <c r="A1709" s="8" t="s">
        <v>35838</v>
      </c>
      <c r="B1709" s="8" t="b">
        <v>0</v>
      </c>
      <c r="C1709" s="8" t="s">
        <v>16</v>
      </c>
      <c r="D1709" s="8" t="s">
        <v>16</v>
      </c>
      <c r="E1709" s="8">
        <v>14</v>
      </c>
      <c r="F1709" s="8" t="s">
        <v>35837</v>
      </c>
      <c r="G1709" s="8">
        <v>1</v>
      </c>
      <c r="H1709" s="8">
        <v>1</v>
      </c>
      <c r="I1709" s="8">
        <v>4</v>
      </c>
      <c r="J1709" s="8" t="s">
        <v>26263</v>
      </c>
      <c r="K1709" s="8" t="s">
        <v>26263</v>
      </c>
      <c r="L1709" s="8" t="s">
        <v>26262</v>
      </c>
      <c r="M1709" s="8" t="s">
        <v>35836</v>
      </c>
      <c r="N1709" s="8">
        <v>1617.9170099999999</v>
      </c>
      <c r="O1709" t="str">
        <f t="shared" si="53"/>
        <v/>
      </c>
      <c r="P1709" t="str">
        <f t="shared" si="54"/>
        <v/>
      </c>
    </row>
    <row r="1710" spans="1:16">
      <c r="A1710" s="8" t="s">
        <v>35835</v>
      </c>
      <c r="B1710" s="8" t="b">
        <v>0</v>
      </c>
      <c r="C1710" s="8" t="s">
        <v>16</v>
      </c>
      <c r="D1710" s="8" t="s">
        <v>16</v>
      </c>
      <c r="E1710" s="8">
        <v>15</v>
      </c>
      <c r="F1710" s="8" t="s">
        <v>35834</v>
      </c>
      <c r="G1710" s="8">
        <v>1</v>
      </c>
      <c r="H1710" s="8">
        <v>1</v>
      </c>
      <c r="I1710" s="8">
        <v>2</v>
      </c>
      <c r="J1710" s="8" t="s">
        <v>26263</v>
      </c>
      <c r="K1710" s="8" t="s">
        <v>26263</v>
      </c>
      <c r="L1710" s="8" t="s">
        <v>26262</v>
      </c>
      <c r="M1710" s="8" t="s">
        <v>35833</v>
      </c>
      <c r="N1710" s="8">
        <v>1731.00107</v>
      </c>
      <c r="O1710" t="str">
        <f t="shared" si="53"/>
        <v/>
      </c>
      <c r="P1710" t="str">
        <f t="shared" si="54"/>
        <v/>
      </c>
    </row>
    <row r="1711" spans="1:16">
      <c r="A1711" s="8" t="s">
        <v>35832</v>
      </c>
      <c r="B1711" s="8" t="b">
        <v>0</v>
      </c>
      <c r="C1711" s="8" t="s">
        <v>16</v>
      </c>
      <c r="D1711" s="8" t="s">
        <v>16</v>
      </c>
      <c r="E1711" s="8">
        <v>16</v>
      </c>
      <c r="F1711" s="8" t="s">
        <v>35831</v>
      </c>
      <c r="G1711" s="8">
        <v>1</v>
      </c>
      <c r="H1711" s="8">
        <v>1</v>
      </c>
      <c r="I1711" s="8">
        <v>1</v>
      </c>
      <c r="J1711" s="8" t="s">
        <v>26263</v>
      </c>
      <c r="K1711" s="8" t="s">
        <v>26263</v>
      </c>
      <c r="L1711" s="8" t="s">
        <v>26262</v>
      </c>
      <c r="M1711" s="8" t="s">
        <v>35830</v>
      </c>
      <c r="N1711" s="8">
        <v>1859.0960399999999</v>
      </c>
      <c r="O1711" t="str">
        <f t="shared" si="53"/>
        <v/>
      </c>
      <c r="P1711" t="str">
        <f t="shared" si="54"/>
        <v/>
      </c>
    </row>
    <row r="1712" spans="1:16">
      <c r="A1712" s="8" t="s">
        <v>35829</v>
      </c>
      <c r="B1712" s="8" t="b">
        <v>0</v>
      </c>
      <c r="C1712" s="8" t="s">
        <v>16</v>
      </c>
      <c r="D1712" s="8" t="s">
        <v>16</v>
      </c>
      <c r="E1712" s="8">
        <v>13</v>
      </c>
      <c r="F1712" s="8" t="s">
        <v>35828</v>
      </c>
      <c r="G1712" s="8">
        <v>1</v>
      </c>
      <c r="H1712" s="8">
        <v>1</v>
      </c>
      <c r="I1712" s="8">
        <v>1</v>
      </c>
      <c r="J1712" s="8" t="s">
        <v>1125</v>
      </c>
      <c r="K1712" s="8" t="s">
        <v>1125</v>
      </c>
      <c r="L1712" s="8" t="s">
        <v>1126</v>
      </c>
      <c r="M1712" s="8" t="s">
        <v>35827</v>
      </c>
      <c r="N1712" s="8">
        <v>1542.91147</v>
      </c>
      <c r="O1712" t="str">
        <f t="shared" si="53"/>
        <v/>
      </c>
      <c r="P1712" t="str">
        <f t="shared" si="54"/>
        <v/>
      </c>
    </row>
    <row r="1713" spans="1:16">
      <c r="A1713" s="8" t="s">
        <v>6331</v>
      </c>
      <c r="B1713" s="8" t="b">
        <v>0</v>
      </c>
      <c r="C1713" s="8" t="s">
        <v>70</v>
      </c>
      <c r="D1713" s="8" t="s">
        <v>1512</v>
      </c>
      <c r="E1713" s="8">
        <v>16</v>
      </c>
      <c r="F1713" s="8" t="s">
        <v>6330</v>
      </c>
      <c r="G1713" s="8">
        <v>1</v>
      </c>
      <c r="H1713" s="8">
        <v>3</v>
      </c>
      <c r="I1713" s="8">
        <v>2</v>
      </c>
      <c r="J1713" s="8" t="s">
        <v>6174</v>
      </c>
      <c r="K1713" s="8" t="s">
        <v>6173</v>
      </c>
      <c r="L1713" s="8" t="s">
        <v>6172</v>
      </c>
      <c r="M1713" s="8" t="s">
        <v>6329</v>
      </c>
      <c r="N1713" s="8">
        <v>1839.9269200000001</v>
      </c>
      <c r="O1713" t="str">
        <f t="shared" si="53"/>
        <v/>
      </c>
      <c r="P1713" t="str">
        <f t="shared" si="54"/>
        <v/>
      </c>
    </row>
    <row r="1714" spans="1:16">
      <c r="A1714" s="8" t="s">
        <v>35826</v>
      </c>
      <c r="B1714" s="8" t="b">
        <v>0</v>
      </c>
      <c r="C1714" s="8" t="s">
        <v>70</v>
      </c>
      <c r="D1714" s="8" t="s">
        <v>982</v>
      </c>
      <c r="E1714" s="8">
        <v>13</v>
      </c>
      <c r="F1714" s="8" t="s">
        <v>35825</v>
      </c>
      <c r="G1714" s="8">
        <v>1</v>
      </c>
      <c r="H1714" s="8">
        <v>2</v>
      </c>
      <c r="I1714" s="8">
        <v>1</v>
      </c>
      <c r="J1714" s="8" t="s">
        <v>31369</v>
      </c>
      <c r="K1714" s="8" t="s">
        <v>31368</v>
      </c>
      <c r="L1714" s="8" t="s">
        <v>31367</v>
      </c>
      <c r="M1714" s="8" t="s">
        <v>35824</v>
      </c>
      <c r="N1714" s="8">
        <v>1615.85124</v>
      </c>
      <c r="O1714" t="str">
        <f t="shared" si="53"/>
        <v/>
      </c>
      <c r="P1714" t="str">
        <f t="shared" si="54"/>
        <v/>
      </c>
    </row>
    <row r="1715" spans="1:16">
      <c r="A1715" s="8" t="s">
        <v>35823</v>
      </c>
      <c r="B1715" s="8" t="b">
        <v>0</v>
      </c>
      <c r="C1715" s="8" t="s">
        <v>16</v>
      </c>
      <c r="D1715" s="8" t="s">
        <v>16</v>
      </c>
      <c r="E1715" s="8">
        <v>17</v>
      </c>
      <c r="F1715" s="8" t="s">
        <v>35822</v>
      </c>
      <c r="G1715" s="8">
        <v>1</v>
      </c>
      <c r="H1715" s="8">
        <v>1</v>
      </c>
      <c r="I1715" s="8">
        <v>2</v>
      </c>
      <c r="J1715" s="8" t="s">
        <v>8687</v>
      </c>
      <c r="K1715" s="8" t="s">
        <v>8687</v>
      </c>
      <c r="L1715" s="8" t="s">
        <v>8686</v>
      </c>
      <c r="M1715" s="8" t="s">
        <v>35821</v>
      </c>
      <c r="N1715" s="8">
        <v>2077.0322099999998</v>
      </c>
      <c r="O1715" t="str">
        <f t="shared" si="53"/>
        <v/>
      </c>
      <c r="P1715" t="str">
        <f t="shared" si="54"/>
        <v/>
      </c>
    </row>
    <row r="1716" spans="1:16">
      <c r="A1716" s="8" t="s">
        <v>35820</v>
      </c>
      <c r="B1716" s="8" t="b">
        <v>0</v>
      </c>
      <c r="C1716" s="8" t="s">
        <v>16</v>
      </c>
      <c r="D1716" s="8" t="s">
        <v>16</v>
      </c>
      <c r="E1716" s="8">
        <v>16</v>
      </c>
      <c r="F1716" s="8" t="s">
        <v>35819</v>
      </c>
      <c r="G1716" s="8">
        <v>1</v>
      </c>
      <c r="H1716" s="8">
        <v>1</v>
      </c>
      <c r="I1716" s="8">
        <v>2</v>
      </c>
      <c r="J1716" s="8" t="s">
        <v>8687</v>
      </c>
      <c r="K1716" s="8" t="s">
        <v>8687</v>
      </c>
      <c r="L1716" s="8" t="s">
        <v>8686</v>
      </c>
      <c r="M1716" s="8" t="s">
        <v>35818</v>
      </c>
      <c r="N1716" s="8">
        <v>1962.98928</v>
      </c>
      <c r="O1716" t="str">
        <f t="shared" si="53"/>
        <v/>
      </c>
      <c r="P1716" t="str">
        <f t="shared" si="54"/>
        <v/>
      </c>
    </row>
    <row r="1717" spans="1:16">
      <c r="A1717" s="8" t="s">
        <v>35817</v>
      </c>
      <c r="B1717" s="8" t="b">
        <v>0</v>
      </c>
      <c r="C1717" s="8" t="s">
        <v>16</v>
      </c>
      <c r="D1717" s="8" t="s">
        <v>16</v>
      </c>
      <c r="E1717" s="8">
        <v>15</v>
      </c>
      <c r="F1717" s="8" t="s">
        <v>35816</v>
      </c>
      <c r="G1717" s="8">
        <v>1</v>
      </c>
      <c r="H1717" s="8">
        <v>1</v>
      </c>
      <c r="I1717" s="8">
        <v>1</v>
      </c>
      <c r="J1717" s="8" t="s">
        <v>6492</v>
      </c>
      <c r="K1717" s="8" t="s">
        <v>6492</v>
      </c>
      <c r="L1717" s="8" t="s">
        <v>6491</v>
      </c>
      <c r="M1717" s="8" t="s">
        <v>35815</v>
      </c>
      <c r="N1717" s="8">
        <v>1600.8666499999999</v>
      </c>
      <c r="O1717" t="str">
        <f t="shared" si="53"/>
        <v/>
      </c>
      <c r="P1717" t="str">
        <f t="shared" si="54"/>
        <v/>
      </c>
    </row>
    <row r="1718" spans="1:16">
      <c r="A1718" s="8" t="s">
        <v>6494</v>
      </c>
      <c r="B1718" s="8" t="b">
        <v>0</v>
      </c>
      <c r="C1718" s="8" t="s">
        <v>16</v>
      </c>
      <c r="D1718" s="8" t="s">
        <v>16</v>
      </c>
      <c r="E1718" s="8">
        <v>16</v>
      </c>
      <c r="F1718" s="8" t="s">
        <v>6493</v>
      </c>
      <c r="G1718" s="8">
        <v>1</v>
      </c>
      <c r="H1718" s="8">
        <v>1</v>
      </c>
      <c r="I1718" s="8">
        <v>1</v>
      </c>
      <c r="J1718" s="8" t="s">
        <v>6492</v>
      </c>
      <c r="K1718" s="8" t="s">
        <v>6492</v>
      </c>
      <c r="L1718" s="8" t="s">
        <v>6491</v>
      </c>
      <c r="M1718" s="8" t="s">
        <v>6490</v>
      </c>
      <c r="N1718" s="8">
        <v>1687.89868</v>
      </c>
      <c r="O1718" t="str">
        <f t="shared" si="53"/>
        <v/>
      </c>
      <c r="P1718" t="str">
        <f t="shared" si="54"/>
        <v/>
      </c>
    </row>
    <row r="1719" spans="1:16">
      <c r="A1719" s="8" t="s">
        <v>6497</v>
      </c>
      <c r="B1719" s="8" t="b">
        <v>0</v>
      </c>
      <c r="C1719" s="8" t="s">
        <v>16</v>
      </c>
      <c r="D1719" s="8" t="s">
        <v>16</v>
      </c>
      <c r="E1719" s="8">
        <v>17</v>
      </c>
      <c r="F1719" s="8" t="s">
        <v>6496</v>
      </c>
      <c r="G1719" s="8">
        <v>1</v>
      </c>
      <c r="H1719" s="8">
        <v>1</v>
      </c>
      <c r="I1719" s="8">
        <v>2</v>
      </c>
      <c r="J1719" s="8" t="s">
        <v>6492</v>
      </c>
      <c r="K1719" s="8" t="s">
        <v>6492</v>
      </c>
      <c r="L1719" s="8" t="s">
        <v>6491</v>
      </c>
      <c r="M1719" s="8" t="s">
        <v>6495</v>
      </c>
      <c r="N1719" s="8">
        <v>1800.9827399999999</v>
      </c>
      <c r="O1719" t="str">
        <f t="shared" si="53"/>
        <v/>
      </c>
      <c r="P1719" t="str">
        <f t="shared" si="54"/>
        <v/>
      </c>
    </row>
    <row r="1720" spans="1:16">
      <c r="A1720" s="8" t="s">
        <v>35814</v>
      </c>
      <c r="B1720" s="8" t="b">
        <v>0</v>
      </c>
      <c r="C1720" s="8" t="s">
        <v>16</v>
      </c>
      <c r="D1720" s="8" t="s">
        <v>570</v>
      </c>
      <c r="E1720" s="8">
        <v>17</v>
      </c>
      <c r="F1720" s="8" t="s">
        <v>35813</v>
      </c>
      <c r="G1720" s="8">
        <v>1</v>
      </c>
      <c r="H1720" s="8">
        <v>1</v>
      </c>
      <c r="I1720" s="8">
        <v>1</v>
      </c>
      <c r="J1720" s="8" t="s">
        <v>30272</v>
      </c>
      <c r="K1720" s="8" t="s">
        <v>30272</v>
      </c>
      <c r="L1720" s="8" t="s">
        <v>30271</v>
      </c>
      <c r="M1720" s="8" t="s">
        <v>35812</v>
      </c>
      <c r="N1720" s="8">
        <v>1981.99126</v>
      </c>
      <c r="O1720" t="str">
        <f t="shared" si="53"/>
        <v/>
      </c>
      <c r="P1720" t="str">
        <f t="shared" si="54"/>
        <v/>
      </c>
    </row>
    <row r="1721" spans="1:16">
      <c r="A1721" s="8" t="s">
        <v>35811</v>
      </c>
      <c r="B1721" s="8" t="b">
        <v>0</v>
      </c>
      <c r="C1721" s="8" t="s">
        <v>16</v>
      </c>
      <c r="D1721" s="8" t="s">
        <v>16</v>
      </c>
      <c r="E1721" s="8">
        <v>14</v>
      </c>
      <c r="F1721" s="8" t="s">
        <v>35810</v>
      </c>
      <c r="G1721" s="8">
        <v>1</v>
      </c>
      <c r="H1721" s="8">
        <v>1</v>
      </c>
      <c r="I1721" s="8">
        <v>1</v>
      </c>
      <c r="J1721" s="8" t="s">
        <v>35809</v>
      </c>
      <c r="K1721" s="8" t="s">
        <v>35809</v>
      </c>
      <c r="L1721" s="8" t="s">
        <v>35808</v>
      </c>
      <c r="M1721" s="8" t="s">
        <v>35807</v>
      </c>
      <c r="N1721" s="8">
        <v>1639.9027000000001</v>
      </c>
      <c r="O1721" t="str">
        <f t="shared" si="53"/>
        <v/>
      </c>
      <c r="P1721" t="str">
        <f t="shared" si="54"/>
        <v/>
      </c>
    </row>
    <row r="1722" spans="1:16">
      <c r="A1722" s="8" t="s">
        <v>35806</v>
      </c>
      <c r="B1722" s="8" t="b">
        <v>0</v>
      </c>
      <c r="C1722" s="8" t="s">
        <v>16</v>
      </c>
      <c r="D1722" s="8" t="s">
        <v>16</v>
      </c>
      <c r="E1722" s="8">
        <v>16</v>
      </c>
      <c r="F1722" s="8" t="s">
        <v>35805</v>
      </c>
      <c r="G1722" s="8">
        <v>1</v>
      </c>
      <c r="H1722" s="8">
        <v>1</v>
      </c>
      <c r="I1722" s="8">
        <v>2</v>
      </c>
      <c r="J1722" s="8" t="s">
        <v>6706</v>
      </c>
      <c r="K1722" s="8" t="s">
        <v>6706</v>
      </c>
      <c r="L1722" s="8" t="s">
        <v>6705</v>
      </c>
      <c r="M1722" s="8" t="s">
        <v>35804</v>
      </c>
      <c r="N1722" s="8">
        <v>1778.99118</v>
      </c>
      <c r="O1722" t="str">
        <f t="shared" si="53"/>
        <v/>
      </c>
      <c r="P1722" t="str">
        <f t="shared" si="54"/>
        <v/>
      </c>
    </row>
    <row r="1723" spans="1:16">
      <c r="A1723" s="8" t="s">
        <v>35803</v>
      </c>
      <c r="B1723" s="8" t="b">
        <v>0</v>
      </c>
      <c r="C1723" s="8" t="s">
        <v>16</v>
      </c>
      <c r="D1723" s="8" t="s">
        <v>16</v>
      </c>
      <c r="E1723" s="8">
        <v>15</v>
      </c>
      <c r="F1723" s="8" t="s">
        <v>35802</v>
      </c>
      <c r="G1723" s="8">
        <v>1</v>
      </c>
      <c r="H1723" s="8">
        <v>1</v>
      </c>
      <c r="I1723" s="8">
        <v>3</v>
      </c>
      <c r="J1723" s="8" t="s">
        <v>2020</v>
      </c>
      <c r="K1723" s="8" t="s">
        <v>2020</v>
      </c>
      <c r="L1723" s="8" t="s">
        <v>2019</v>
      </c>
      <c r="M1723" s="8" t="s">
        <v>35801</v>
      </c>
      <c r="N1723" s="8">
        <v>1773.02287</v>
      </c>
      <c r="O1723" t="str">
        <f t="shared" si="53"/>
        <v/>
      </c>
      <c r="P1723" t="str">
        <f t="shared" si="54"/>
        <v/>
      </c>
    </row>
    <row r="1724" spans="1:16">
      <c r="A1724" s="8" t="s">
        <v>35800</v>
      </c>
      <c r="B1724" s="8" t="b">
        <v>0</v>
      </c>
      <c r="C1724" s="8" t="s">
        <v>16</v>
      </c>
      <c r="D1724" s="8" t="s">
        <v>16</v>
      </c>
      <c r="E1724" s="8">
        <v>16</v>
      </c>
      <c r="F1724" s="8" t="s">
        <v>35799</v>
      </c>
      <c r="G1724" s="8">
        <v>1</v>
      </c>
      <c r="H1724" s="8">
        <v>1</v>
      </c>
      <c r="I1724" s="8">
        <v>2</v>
      </c>
      <c r="J1724" s="8" t="s">
        <v>2020</v>
      </c>
      <c r="K1724" s="8" t="s">
        <v>2020</v>
      </c>
      <c r="L1724" s="8" t="s">
        <v>2019</v>
      </c>
      <c r="M1724" s="8" t="s">
        <v>35798</v>
      </c>
      <c r="N1724" s="8">
        <v>1902.06547</v>
      </c>
      <c r="O1724" t="str">
        <f t="shared" si="53"/>
        <v/>
      </c>
      <c r="P1724" t="str">
        <f t="shared" si="54"/>
        <v/>
      </c>
    </row>
    <row r="1725" spans="1:16">
      <c r="A1725" s="8" t="s">
        <v>35797</v>
      </c>
      <c r="B1725" s="8" t="b">
        <v>0</v>
      </c>
      <c r="C1725" s="8" t="s">
        <v>16</v>
      </c>
      <c r="D1725" s="8" t="s">
        <v>16</v>
      </c>
      <c r="E1725" s="8">
        <v>13</v>
      </c>
      <c r="F1725" s="8" t="s">
        <v>35796</v>
      </c>
      <c r="G1725" s="8">
        <v>1</v>
      </c>
      <c r="H1725" s="8">
        <v>1</v>
      </c>
      <c r="I1725" s="8">
        <v>2</v>
      </c>
      <c r="J1725" s="8" t="s">
        <v>10514</v>
      </c>
      <c r="K1725" s="8" t="s">
        <v>10514</v>
      </c>
      <c r="L1725" s="8" t="s">
        <v>10513</v>
      </c>
      <c r="M1725" s="8" t="s">
        <v>35795</v>
      </c>
      <c r="N1725" s="8">
        <v>1624.86933</v>
      </c>
      <c r="O1725" t="str">
        <f t="shared" si="53"/>
        <v/>
      </c>
      <c r="P1725" t="str">
        <f t="shared" si="54"/>
        <v/>
      </c>
    </row>
    <row r="1726" spans="1:16">
      <c r="A1726" s="8" t="s">
        <v>35794</v>
      </c>
      <c r="B1726" s="8" t="b">
        <v>0</v>
      </c>
      <c r="C1726" s="8" t="s">
        <v>16</v>
      </c>
      <c r="D1726" s="8" t="s">
        <v>16</v>
      </c>
      <c r="E1726" s="8">
        <v>14</v>
      </c>
      <c r="F1726" s="8" t="s">
        <v>35793</v>
      </c>
      <c r="G1726" s="8">
        <v>1</v>
      </c>
      <c r="H1726" s="8">
        <v>1</v>
      </c>
      <c r="I1726" s="8">
        <v>1</v>
      </c>
      <c r="J1726" s="8" t="s">
        <v>10514</v>
      </c>
      <c r="K1726" s="8" t="s">
        <v>10514</v>
      </c>
      <c r="L1726" s="8" t="s">
        <v>10513</v>
      </c>
      <c r="M1726" s="8" t="s">
        <v>35792</v>
      </c>
      <c r="N1726" s="8">
        <v>1761.92824</v>
      </c>
      <c r="O1726" t="str">
        <f t="shared" si="53"/>
        <v/>
      </c>
      <c r="P1726" t="str">
        <f t="shared" si="54"/>
        <v/>
      </c>
    </row>
    <row r="1727" spans="1:16">
      <c r="A1727" s="8" t="s">
        <v>35791</v>
      </c>
      <c r="B1727" s="8" t="b">
        <v>0</v>
      </c>
      <c r="C1727" s="8" t="s">
        <v>16</v>
      </c>
      <c r="D1727" s="8" t="s">
        <v>16</v>
      </c>
      <c r="E1727" s="8">
        <v>15</v>
      </c>
      <c r="F1727" s="8" t="s">
        <v>35790</v>
      </c>
      <c r="G1727" s="8">
        <v>1</v>
      </c>
      <c r="H1727" s="8">
        <v>1</v>
      </c>
      <c r="I1727" s="8">
        <v>1</v>
      </c>
      <c r="J1727" s="8" t="s">
        <v>10514</v>
      </c>
      <c r="K1727" s="8" t="s">
        <v>10514</v>
      </c>
      <c r="L1727" s="8" t="s">
        <v>10513</v>
      </c>
      <c r="M1727" s="8" t="s">
        <v>35789</v>
      </c>
      <c r="N1727" s="8">
        <v>1890.97084</v>
      </c>
      <c r="O1727" t="str">
        <f t="shared" si="53"/>
        <v/>
      </c>
      <c r="P1727" t="str">
        <f t="shared" si="54"/>
        <v/>
      </c>
    </row>
    <row r="1728" spans="1:16">
      <c r="A1728" s="8" t="s">
        <v>35788</v>
      </c>
      <c r="B1728" s="8" t="b">
        <v>0</v>
      </c>
      <c r="C1728" s="8" t="s">
        <v>16</v>
      </c>
      <c r="D1728" s="8" t="s">
        <v>16</v>
      </c>
      <c r="E1728" s="8">
        <v>13</v>
      </c>
      <c r="F1728" s="8" t="s">
        <v>35787</v>
      </c>
      <c r="G1728" s="8">
        <v>1</v>
      </c>
      <c r="H1728" s="8">
        <v>1</v>
      </c>
      <c r="I1728" s="8">
        <v>3</v>
      </c>
      <c r="J1728" s="8" t="s">
        <v>4803</v>
      </c>
      <c r="K1728" s="8" t="s">
        <v>4803</v>
      </c>
      <c r="L1728" s="8" t="s">
        <v>4802</v>
      </c>
      <c r="M1728" s="8" t="s">
        <v>35786</v>
      </c>
      <c r="N1728" s="8">
        <v>1583.9241</v>
      </c>
      <c r="O1728" t="str">
        <f t="shared" si="53"/>
        <v/>
      </c>
      <c r="P1728" t="str">
        <f t="shared" si="54"/>
        <v/>
      </c>
    </row>
    <row r="1729" spans="1:16">
      <c r="A1729" s="8" t="s">
        <v>35785</v>
      </c>
      <c r="B1729" s="8" t="b">
        <v>0</v>
      </c>
      <c r="C1729" s="8" t="s">
        <v>16</v>
      </c>
      <c r="D1729" s="8" t="s">
        <v>16</v>
      </c>
      <c r="E1729" s="8">
        <v>16</v>
      </c>
      <c r="F1729" s="8" t="s">
        <v>35784</v>
      </c>
      <c r="G1729" s="8">
        <v>1</v>
      </c>
      <c r="H1729" s="8">
        <v>1</v>
      </c>
      <c r="I1729" s="8">
        <v>1</v>
      </c>
      <c r="J1729" s="8" t="s">
        <v>35783</v>
      </c>
      <c r="K1729" s="8" t="s">
        <v>35783</v>
      </c>
      <c r="L1729" s="8" t="s">
        <v>35782</v>
      </c>
      <c r="M1729" s="8" t="s">
        <v>35781</v>
      </c>
      <c r="N1729" s="8">
        <v>1713.97586</v>
      </c>
      <c r="O1729" t="str">
        <f t="shared" si="53"/>
        <v/>
      </c>
      <c r="P1729" t="str">
        <f t="shared" si="54"/>
        <v/>
      </c>
    </row>
    <row r="1730" spans="1:16">
      <c r="A1730" s="8" t="s">
        <v>6408</v>
      </c>
      <c r="B1730" s="8" t="b">
        <v>0</v>
      </c>
      <c r="C1730" s="8" t="s">
        <v>70</v>
      </c>
      <c r="D1730" s="8" t="s">
        <v>16</v>
      </c>
      <c r="E1730" s="8">
        <v>15</v>
      </c>
      <c r="F1730" s="8" t="s">
        <v>6407</v>
      </c>
      <c r="G1730" s="8">
        <v>1</v>
      </c>
      <c r="H1730" s="8">
        <v>2</v>
      </c>
      <c r="I1730" s="8">
        <v>1</v>
      </c>
      <c r="J1730" s="8" t="s">
        <v>103</v>
      </c>
      <c r="K1730" s="8" t="s">
        <v>282</v>
      </c>
      <c r="L1730" s="8" t="s">
        <v>104</v>
      </c>
      <c r="M1730" s="8" t="s">
        <v>6406</v>
      </c>
      <c r="N1730" s="8">
        <v>1734.8769400000001</v>
      </c>
      <c r="O1730" t="str">
        <f t="shared" si="53"/>
        <v/>
      </c>
      <c r="P1730" t="str">
        <f t="shared" si="54"/>
        <v/>
      </c>
    </row>
    <row r="1731" spans="1:16">
      <c r="A1731" s="8" t="s">
        <v>35780</v>
      </c>
      <c r="B1731" s="8" t="b">
        <v>0</v>
      </c>
      <c r="C1731" s="8" t="s">
        <v>16</v>
      </c>
      <c r="D1731" s="8" t="s">
        <v>16</v>
      </c>
      <c r="E1731" s="8">
        <v>13</v>
      </c>
      <c r="F1731" s="8" t="s">
        <v>35779</v>
      </c>
      <c r="G1731" s="8">
        <v>1</v>
      </c>
      <c r="H1731" s="8">
        <v>1</v>
      </c>
      <c r="I1731" s="8">
        <v>2</v>
      </c>
      <c r="J1731" s="8" t="s">
        <v>2020</v>
      </c>
      <c r="K1731" s="8" t="s">
        <v>2020</v>
      </c>
      <c r="L1731" s="8" t="s">
        <v>2019</v>
      </c>
      <c r="M1731" s="8" t="s">
        <v>35778</v>
      </c>
      <c r="N1731" s="8">
        <v>1586.86492</v>
      </c>
      <c r="O1731" t="str">
        <f t="shared" ref="O1731:O1794" si="55">IF(ISNUMBER(SEARCH("Candida",L1731)), 1,"")</f>
        <v/>
      </c>
      <c r="P1731" t="str">
        <f t="shared" ref="P1731:P1794" si="56">(IF(AND(C1731="Candida",H1731=1),1,""))</f>
        <v/>
      </c>
    </row>
    <row r="1732" spans="1:16">
      <c r="A1732" s="8" t="s">
        <v>6405</v>
      </c>
      <c r="B1732" s="8" t="b">
        <v>0</v>
      </c>
      <c r="C1732" s="8" t="s">
        <v>16</v>
      </c>
      <c r="D1732" s="8" t="s">
        <v>16</v>
      </c>
      <c r="E1732" s="8">
        <v>14</v>
      </c>
      <c r="F1732" s="8" t="s">
        <v>6404</v>
      </c>
      <c r="G1732" s="8">
        <v>1</v>
      </c>
      <c r="H1732" s="8">
        <v>1</v>
      </c>
      <c r="I1732" s="8">
        <v>6</v>
      </c>
      <c r="J1732" s="8" t="s">
        <v>2020</v>
      </c>
      <c r="K1732" s="8" t="s">
        <v>2020</v>
      </c>
      <c r="L1732" s="8" t="s">
        <v>2019</v>
      </c>
      <c r="M1732" s="8" t="s">
        <v>6403</v>
      </c>
      <c r="N1732" s="8">
        <v>1714.9598800000001</v>
      </c>
      <c r="O1732" t="str">
        <f t="shared" si="55"/>
        <v/>
      </c>
      <c r="P1732" t="str">
        <f t="shared" si="56"/>
        <v/>
      </c>
    </row>
    <row r="1733" spans="1:16">
      <c r="A1733" s="8" t="s">
        <v>6402</v>
      </c>
      <c r="B1733" s="8" t="b">
        <v>0</v>
      </c>
      <c r="C1733" s="8" t="s">
        <v>16</v>
      </c>
      <c r="D1733" s="8" t="s">
        <v>16</v>
      </c>
      <c r="E1733" s="8">
        <v>15</v>
      </c>
      <c r="F1733" s="8" t="s">
        <v>6401</v>
      </c>
      <c r="G1733" s="8">
        <v>1</v>
      </c>
      <c r="H1733" s="8">
        <v>1</v>
      </c>
      <c r="I1733" s="8">
        <v>1</v>
      </c>
      <c r="J1733" s="8" t="s">
        <v>2020</v>
      </c>
      <c r="K1733" s="8" t="s">
        <v>2020</v>
      </c>
      <c r="L1733" s="8" t="s">
        <v>2019</v>
      </c>
      <c r="M1733" s="8" t="s">
        <v>6400</v>
      </c>
      <c r="N1733" s="8">
        <v>1771.98134</v>
      </c>
      <c r="O1733" t="str">
        <f t="shared" si="55"/>
        <v/>
      </c>
      <c r="P1733" t="str">
        <f t="shared" si="56"/>
        <v/>
      </c>
    </row>
    <row r="1734" spans="1:16">
      <c r="A1734" s="8" t="s">
        <v>6399</v>
      </c>
      <c r="B1734" s="8" t="b">
        <v>0</v>
      </c>
      <c r="C1734" s="8" t="s">
        <v>16</v>
      </c>
      <c r="D1734" s="8" t="s">
        <v>16</v>
      </c>
      <c r="E1734" s="8">
        <v>15</v>
      </c>
      <c r="F1734" s="8" t="s">
        <v>6398</v>
      </c>
      <c r="G1734" s="8">
        <v>1</v>
      </c>
      <c r="H1734" s="8">
        <v>1</v>
      </c>
      <c r="I1734" s="8">
        <v>3</v>
      </c>
      <c r="J1734" s="8" t="s">
        <v>6397</v>
      </c>
      <c r="K1734" s="8" t="s">
        <v>6397</v>
      </c>
      <c r="L1734" s="8" t="s">
        <v>6396</v>
      </c>
      <c r="M1734" s="8" t="s">
        <v>6395</v>
      </c>
      <c r="N1734" s="8">
        <v>1688.9231</v>
      </c>
      <c r="O1734" t="str">
        <f t="shared" si="55"/>
        <v/>
      </c>
      <c r="P1734" t="str">
        <f t="shared" si="56"/>
        <v/>
      </c>
    </row>
    <row r="1735" spans="1:16">
      <c r="A1735" s="8" t="s">
        <v>6305</v>
      </c>
      <c r="B1735" s="8" t="b">
        <v>0</v>
      </c>
      <c r="C1735" s="8" t="s">
        <v>16</v>
      </c>
      <c r="D1735" s="8" t="s">
        <v>16</v>
      </c>
      <c r="E1735" s="8">
        <v>14</v>
      </c>
      <c r="F1735" s="8" t="s">
        <v>6304</v>
      </c>
      <c r="G1735" s="8">
        <v>1</v>
      </c>
      <c r="H1735" s="8">
        <v>1</v>
      </c>
      <c r="I1735" s="8">
        <v>8</v>
      </c>
      <c r="J1735" s="8" t="s">
        <v>6303</v>
      </c>
      <c r="K1735" s="8" t="s">
        <v>6303</v>
      </c>
      <c r="L1735" s="8" t="s">
        <v>6302</v>
      </c>
      <c r="M1735" s="8" t="s">
        <v>6301</v>
      </c>
      <c r="N1735" s="8">
        <v>1502.7961700000001</v>
      </c>
      <c r="O1735" t="str">
        <f t="shared" si="55"/>
        <v/>
      </c>
      <c r="P1735" t="str">
        <f t="shared" si="56"/>
        <v/>
      </c>
    </row>
    <row r="1736" spans="1:16">
      <c r="A1736" s="8" t="s">
        <v>35777</v>
      </c>
      <c r="B1736" s="8" t="b">
        <v>0</v>
      </c>
      <c r="C1736" s="8" t="s">
        <v>16</v>
      </c>
      <c r="D1736" s="8" t="s">
        <v>16</v>
      </c>
      <c r="E1736" s="8">
        <v>16</v>
      </c>
      <c r="F1736" s="8" t="s">
        <v>35776</v>
      </c>
      <c r="G1736" s="8">
        <v>1</v>
      </c>
      <c r="H1736" s="8">
        <v>1</v>
      </c>
      <c r="I1736" s="8">
        <v>1</v>
      </c>
      <c r="J1736" s="8" t="s">
        <v>12675</v>
      </c>
      <c r="K1736" s="8" t="s">
        <v>12675</v>
      </c>
      <c r="L1736" s="8" t="s">
        <v>12674</v>
      </c>
      <c r="M1736" s="8" t="s">
        <v>35775</v>
      </c>
      <c r="N1736" s="8">
        <v>1968.08726</v>
      </c>
      <c r="O1736" t="str">
        <f t="shared" si="55"/>
        <v/>
      </c>
      <c r="P1736" t="str">
        <f t="shared" si="56"/>
        <v/>
      </c>
    </row>
    <row r="1737" spans="1:16">
      <c r="A1737" s="8" t="s">
        <v>35774</v>
      </c>
      <c r="B1737" s="8" t="b">
        <v>0</v>
      </c>
      <c r="C1737" s="8" t="s">
        <v>16</v>
      </c>
      <c r="D1737" s="8" t="s">
        <v>16</v>
      </c>
      <c r="E1737" s="8">
        <v>12</v>
      </c>
      <c r="F1737" s="8" t="s">
        <v>35773</v>
      </c>
      <c r="G1737" s="8">
        <v>1</v>
      </c>
      <c r="H1737" s="8">
        <v>1</v>
      </c>
      <c r="I1737" s="8">
        <v>1</v>
      </c>
      <c r="J1737" s="8" t="s">
        <v>7307</v>
      </c>
      <c r="K1737" s="8" t="s">
        <v>7307</v>
      </c>
      <c r="L1737" s="8" t="s">
        <v>7306</v>
      </c>
      <c r="M1737" s="8" t="s">
        <v>35772</v>
      </c>
      <c r="N1737" s="8">
        <v>1517.83356</v>
      </c>
      <c r="O1737" t="str">
        <f t="shared" si="55"/>
        <v/>
      </c>
      <c r="P1737" t="str">
        <f t="shared" si="56"/>
        <v/>
      </c>
    </row>
    <row r="1738" spans="1:16">
      <c r="A1738" s="8" t="s">
        <v>35771</v>
      </c>
      <c r="B1738" s="8" t="b">
        <v>0</v>
      </c>
      <c r="C1738" s="8" t="s">
        <v>16</v>
      </c>
      <c r="D1738" s="8" t="s">
        <v>16</v>
      </c>
      <c r="E1738" s="8">
        <v>15</v>
      </c>
      <c r="F1738" s="8" t="s">
        <v>35770</v>
      </c>
      <c r="G1738" s="8">
        <v>1</v>
      </c>
      <c r="H1738" s="8">
        <v>1</v>
      </c>
      <c r="I1738" s="8">
        <v>1</v>
      </c>
      <c r="J1738" s="8" t="s">
        <v>7307</v>
      </c>
      <c r="K1738" s="8" t="s">
        <v>7307</v>
      </c>
      <c r="L1738" s="8" t="s">
        <v>7306</v>
      </c>
      <c r="M1738" s="8" t="s">
        <v>35769</v>
      </c>
      <c r="N1738" s="8">
        <v>1877.0180600000001</v>
      </c>
      <c r="O1738" t="str">
        <f t="shared" si="55"/>
        <v/>
      </c>
      <c r="P1738" t="str">
        <f t="shared" si="56"/>
        <v/>
      </c>
    </row>
    <row r="1739" spans="1:16">
      <c r="A1739" s="8" t="s">
        <v>35768</v>
      </c>
      <c r="B1739" s="8" t="b">
        <v>0</v>
      </c>
      <c r="C1739" s="8" t="s">
        <v>16</v>
      </c>
      <c r="D1739" s="8" t="s">
        <v>16</v>
      </c>
      <c r="E1739" s="8">
        <v>16</v>
      </c>
      <c r="F1739" s="8" t="s">
        <v>35767</v>
      </c>
      <c r="G1739" s="8">
        <v>1</v>
      </c>
      <c r="H1739" s="8">
        <v>1</v>
      </c>
      <c r="I1739" s="8">
        <v>1</v>
      </c>
      <c r="J1739" s="8" t="s">
        <v>7307</v>
      </c>
      <c r="K1739" s="8" t="s">
        <v>7307</v>
      </c>
      <c r="L1739" s="8" t="s">
        <v>7306</v>
      </c>
      <c r="M1739" s="8" t="s">
        <v>35766</v>
      </c>
      <c r="N1739" s="8">
        <v>2006.0606600000001</v>
      </c>
      <c r="O1739" t="str">
        <f t="shared" si="55"/>
        <v/>
      </c>
      <c r="P1739" t="str">
        <f t="shared" si="56"/>
        <v/>
      </c>
    </row>
    <row r="1740" spans="1:16">
      <c r="A1740" s="8" t="s">
        <v>35765</v>
      </c>
      <c r="B1740" s="8" t="b">
        <v>0</v>
      </c>
      <c r="C1740" s="8" t="s">
        <v>16</v>
      </c>
      <c r="D1740" s="8" t="s">
        <v>16</v>
      </c>
      <c r="E1740" s="8">
        <v>13</v>
      </c>
      <c r="F1740" s="8" t="s">
        <v>35764</v>
      </c>
      <c r="G1740" s="8">
        <v>1</v>
      </c>
      <c r="H1740" s="8">
        <v>1</v>
      </c>
      <c r="I1740" s="8">
        <v>1</v>
      </c>
      <c r="J1740" s="8" t="s">
        <v>6972</v>
      </c>
      <c r="K1740" s="8" t="s">
        <v>6972</v>
      </c>
      <c r="L1740" s="8" t="s">
        <v>6971</v>
      </c>
      <c r="M1740" s="8" t="s">
        <v>35763</v>
      </c>
      <c r="N1740" s="8">
        <v>1714.91697</v>
      </c>
      <c r="O1740" t="str">
        <f t="shared" si="55"/>
        <v/>
      </c>
      <c r="P1740" t="str">
        <f t="shared" si="56"/>
        <v/>
      </c>
    </row>
    <row r="1741" spans="1:16">
      <c r="A1741" s="8" t="s">
        <v>35765</v>
      </c>
      <c r="B1741" s="8" t="b">
        <v>0</v>
      </c>
      <c r="C1741" s="8" t="s">
        <v>16</v>
      </c>
      <c r="D1741" s="8" t="s">
        <v>982</v>
      </c>
      <c r="E1741" s="8">
        <v>13</v>
      </c>
      <c r="F1741" s="8" t="s">
        <v>35764</v>
      </c>
      <c r="G1741" s="8">
        <v>1</v>
      </c>
      <c r="H1741" s="8">
        <v>1</v>
      </c>
      <c r="I1741" s="8">
        <v>1</v>
      </c>
      <c r="J1741" s="8" t="s">
        <v>6972</v>
      </c>
      <c r="K1741" s="8" t="s">
        <v>6972</v>
      </c>
      <c r="L1741" s="8" t="s">
        <v>6971</v>
      </c>
      <c r="M1741" s="8" t="s">
        <v>35763</v>
      </c>
      <c r="N1741" s="8">
        <v>1730.9118800000001</v>
      </c>
      <c r="O1741" t="str">
        <f t="shared" si="55"/>
        <v/>
      </c>
      <c r="P1741" t="str">
        <f t="shared" si="56"/>
        <v/>
      </c>
    </row>
    <row r="1742" spans="1:16">
      <c r="A1742" s="8" t="s">
        <v>35762</v>
      </c>
      <c r="B1742" s="8" t="b">
        <v>0</v>
      </c>
      <c r="C1742" s="8" t="s">
        <v>16</v>
      </c>
      <c r="D1742" s="8" t="s">
        <v>16</v>
      </c>
      <c r="E1742" s="8">
        <v>14</v>
      </c>
      <c r="F1742" s="8" t="s">
        <v>35761</v>
      </c>
      <c r="G1742" s="8">
        <v>1</v>
      </c>
      <c r="H1742" s="8">
        <v>1</v>
      </c>
      <c r="I1742" s="8">
        <v>1</v>
      </c>
      <c r="J1742" s="8" t="s">
        <v>6972</v>
      </c>
      <c r="K1742" s="8" t="s">
        <v>6972</v>
      </c>
      <c r="L1742" s="8" t="s">
        <v>6971</v>
      </c>
      <c r="M1742" s="8" t="s">
        <v>35760</v>
      </c>
      <c r="N1742" s="8">
        <v>1828.0010299999999</v>
      </c>
      <c r="O1742" t="str">
        <f t="shared" si="55"/>
        <v/>
      </c>
      <c r="P1742" t="str">
        <f t="shared" si="56"/>
        <v/>
      </c>
    </row>
    <row r="1743" spans="1:16">
      <c r="A1743" s="8" t="s">
        <v>35762</v>
      </c>
      <c r="B1743" s="8" t="b">
        <v>0</v>
      </c>
      <c r="C1743" s="8" t="s">
        <v>16</v>
      </c>
      <c r="D1743" s="8" t="s">
        <v>982</v>
      </c>
      <c r="E1743" s="8">
        <v>14</v>
      </c>
      <c r="F1743" s="8" t="s">
        <v>35761</v>
      </c>
      <c r="G1743" s="8">
        <v>1</v>
      </c>
      <c r="H1743" s="8">
        <v>1</v>
      </c>
      <c r="I1743" s="8">
        <v>1</v>
      </c>
      <c r="J1743" s="8" t="s">
        <v>6972</v>
      </c>
      <c r="K1743" s="8" t="s">
        <v>6972</v>
      </c>
      <c r="L1743" s="8" t="s">
        <v>6971</v>
      </c>
      <c r="M1743" s="8" t="s">
        <v>35760</v>
      </c>
      <c r="N1743" s="8">
        <v>1843.99595</v>
      </c>
      <c r="O1743" t="str">
        <f t="shared" si="55"/>
        <v/>
      </c>
      <c r="P1743" t="str">
        <f t="shared" si="56"/>
        <v/>
      </c>
    </row>
    <row r="1744" spans="1:16">
      <c r="A1744" s="8" t="s">
        <v>35759</v>
      </c>
      <c r="B1744" s="8" t="b">
        <v>0</v>
      </c>
      <c r="C1744" s="8" t="s">
        <v>16</v>
      </c>
      <c r="D1744" s="8" t="s">
        <v>16</v>
      </c>
      <c r="E1744" s="8">
        <v>14</v>
      </c>
      <c r="F1744" s="8" t="s">
        <v>35758</v>
      </c>
      <c r="G1744" s="8">
        <v>1</v>
      </c>
      <c r="H1744" s="8">
        <v>1</v>
      </c>
      <c r="I1744" s="8">
        <v>1</v>
      </c>
      <c r="J1744" s="8" t="s">
        <v>9114</v>
      </c>
      <c r="K1744" s="8" t="s">
        <v>9114</v>
      </c>
      <c r="L1744" s="8" t="s">
        <v>9113</v>
      </c>
      <c r="M1744" s="8" t="s">
        <v>35757</v>
      </c>
      <c r="N1744" s="8">
        <v>1389.78487</v>
      </c>
      <c r="O1744" t="str">
        <f t="shared" si="55"/>
        <v/>
      </c>
      <c r="P1744" t="str">
        <f t="shared" si="56"/>
        <v/>
      </c>
    </row>
    <row r="1745" spans="1:16">
      <c r="A1745" s="8" t="s">
        <v>35756</v>
      </c>
      <c r="B1745" s="8" t="b">
        <v>0</v>
      </c>
      <c r="C1745" s="8" t="s">
        <v>16</v>
      </c>
      <c r="D1745" s="8" t="s">
        <v>16</v>
      </c>
      <c r="E1745" s="8">
        <v>15</v>
      </c>
      <c r="F1745" s="8" t="s">
        <v>35755</v>
      </c>
      <c r="G1745" s="8">
        <v>1</v>
      </c>
      <c r="H1745" s="8">
        <v>1</v>
      </c>
      <c r="I1745" s="8">
        <v>1</v>
      </c>
      <c r="J1745" s="8" t="s">
        <v>7307</v>
      </c>
      <c r="K1745" s="8" t="s">
        <v>7307</v>
      </c>
      <c r="L1745" s="8" t="s">
        <v>7306</v>
      </c>
      <c r="M1745" s="8" t="s">
        <v>35754</v>
      </c>
      <c r="N1745" s="8">
        <v>1849.9595400000001</v>
      </c>
      <c r="O1745" t="str">
        <f t="shared" si="55"/>
        <v/>
      </c>
      <c r="P1745" t="str">
        <f t="shared" si="56"/>
        <v/>
      </c>
    </row>
    <row r="1746" spans="1:16">
      <c r="A1746" s="8" t="s">
        <v>6730</v>
      </c>
      <c r="B1746" s="8" t="b">
        <v>0</v>
      </c>
      <c r="C1746" s="8" t="s">
        <v>70</v>
      </c>
      <c r="D1746" s="8" t="s">
        <v>16</v>
      </c>
      <c r="E1746" s="8">
        <v>15</v>
      </c>
      <c r="F1746" s="8" t="s">
        <v>6729</v>
      </c>
      <c r="G1746" s="8">
        <v>1</v>
      </c>
      <c r="H1746" s="8">
        <v>1</v>
      </c>
      <c r="I1746" s="8">
        <v>2</v>
      </c>
      <c r="J1746" s="8" t="s">
        <v>88</v>
      </c>
      <c r="K1746" s="8" t="s">
        <v>88</v>
      </c>
      <c r="L1746" s="8" t="s">
        <v>89</v>
      </c>
      <c r="M1746" s="8" t="s">
        <v>6728</v>
      </c>
      <c r="N1746" s="8">
        <v>1684.8904600000001</v>
      </c>
      <c r="O1746" t="str">
        <f t="shared" si="55"/>
        <v/>
      </c>
      <c r="P1746" t="str">
        <f t="shared" si="56"/>
        <v/>
      </c>
    </row>
    <row r="1747" spans="1:16">
      <c r="A1747" s="8" t="s">
        <v>6733</v>
      </c>
      <c r="B1747" s="8" t="b">
        <v>0</v>
      </c>
      <c r="C1747" s="8" t="s">
        <v>16</v>
      </c>
      <c r="D1747" s="8" t="s">
        <v>6624</v>
      </c>
      <c r="E1747" s="8">
        <v>14</v>
      </c>
      <c r="F1747" s="8" t="s">
        <v>6732</v>
      </c>
      <c r="G1747" s="8">
        <v>1</v>
      </c>
      <c r="H1747" s="8">
        <v>1</v>
      </c>
      <c r="I1747" s="8">
        <v>4</v>
      </c>
      <c r="J1747" s="8" t="s">
        <v>2287</v>
      </c>
      <c r="K1747" s="8" t="s">
        <v>2287</v>
      </c>
      <c r="L1747" s="8" t="s">
        <v>2285</v>
      </c>
      <c r="M1747" s="8" t="s">
        <v>6731</v>
      </c>
      <c r="N1747" s="8">
        <v>1484.6144400000001</v>
      </c>
      <c r="O1747" t="str">
        <f t="shared" si="55"/>
        <v/>
      </c>
      <c r="P1747" t="str">
        <f t="shared" si="56"/>
        <v/>
      </c>
    </row>
    <row r="1748" spans="1:16">
      <c r="A1748" s="8" t="s">
        <v>19975</v>
      </c>
      <c r="B1748" s="8" t="b">
        <v>0</v>
      </c>
      <c r="C1748" s="8" t="s">
        <v>16</v>
      </c>
      <c r="D1748" s="8" t="s">
        <v>16</v>
      </c>
      <c r="E1748" s="8">
        <v>18</v>
      </c>
      <c r="F1748" s="8" t="s">
        <v>19974</v>
      </c>
      <c r="G1748" s="8">
        <v>1</v>
      </c>
      <c r="H1748" s="8">
        <v>1</v>
      </c>
      <c r="I1748" s="8">
        <v>1</v>
      </c>
      <c r="J1748" s="8" t="s">
        <v>122</v>
      </c>
      <c r="K1748" s="8" t="s">
        <v>122</v>
      </c>
      <c r="L1748" s="8" t="s">
        <v>123</v>
      </c>
      <c r="M1748" s="8" t="s">
        <v>19973</v>
      </c>
      <c r="N1748" s="8">
        <v>1475.7309399999999</v>
      </c>
      <c r="O1748" t="str">
        <f t="shared" si="55"/>
        <v/>
      </c>
      <c r="P1748" t="str">
        <f t="shared" si="56"/>
        <v/>
      </c>
    </row>
    <row r="1749" spans="1:16">
      <c r="A1749" s="8" t="s">
        <v>233</v>
      </c>
      <c r="B1749" s="8" t="b">
        <v>0</v>
      </c>
      <c r="C1749" s="8" t="s">
        <v>16</v>
      </c>
      <c r="D1749" s="8" t="s">
        <v>16</v>
      </c>
      <c r="E1749" s="8">
        <v>20</v>
      </c>
      <c r="F1749" s="8" t="s">
        <v>234</v>
      </c>
      <c r="G1749" s="8">
        <v>1</v>
      </c>
      <c r="H1749" s="8">
        <v>1</v>
      </c>
      <c r="I1749" s="8">
        <v>2</v>
      </c>
      <c r="J1749" s="8" t="s">
        <v>122</v>
      </c>
      <c r="K1749" s="8" t="s">
        <v>122</v>
      </c>
      <c r="L1749" s="8" t="s">
        <v>123</v>
      </c>
      <c r="M1749" s="8" t="s">
        <v>235</v>
      </c>
      <c r="N1749" s="8">
        <v>1649.7950000000001</v>
      </c>
      <c r="O1749" t="str">
        <f t="shared" si="55"/>
        <v/>
      </c>
      <c r="P1749" t="str">
        <f t="shared" si="56"/>
        <v/>
      </c>
    </row>
    <row r="1750" spans="1:16">
      <c r="A1750" s="8" t="s">
        <v>230</v>
      </c>
      <c r="B1750" s="8" t="b">
        <v>0</v>
      </c>
      <c r="C1750" s="8" t="s">
        <v>16</v>
      </c>
      <c r="D1750" s="8" t="s">
        <v>16</v>
      </c>
      <c r="E1750" s="8">
        <v>21</v>
      </c>
      <c r="F1750" s="8" t="s">
        <v>231</v>
      </c>
      <c r="G1750" s="8">
        <v>1</v>
      </c>
      <c r="H1750" s="8">
        <v>1</v>
      </c>
      <c r="I1750" s="8">
        <v>1</v>
      </c>
      <c r="J1750" s="8" t="s">
        <v>122</v>
      </c>
      <c r="K1750" s="8" t="s">
        <v>122</v>
      </c>
      <c r="L1750" s="8" t="s">
        <v>123</v>
      </c>
      <c r="M1750" s="8" t="s">
        <v>232</v>
      </c>
      <c r="N1750" s="8">
        <v>1812.85833</v>
      </c>
      <c r="O1750" t="str">
        <f t="shared" si="55"/>
        <v/>
      </c>
      <c r="P1750" t="str">
        <f t="shared" si="56"/>
        <v/>
      </c>
    </row>
    <row r="1751" spans="1:16">
      <c r="A1751" s="8" t="s">
        <v>21600</v>
      </c>
      <c r="B1751" s="8" t="b">
        <v>0</v>
      </c>
      <c r="C1751" s="8" t="s">
        <v>16</v>
      </c>
      <c r="D1751" s="8" t="s">
        <v>16</v>
      </c>
      <c r="E1751" s="8">
        <v>23</v>
      </c>
      <c r="F1751" s="8" t="s">
        <v>21599</v>
      </c>
      <c r="G1751" s="8">
        <v>1</v>
      </c>
      <c r="H1751" s="8">
        <v>1</v>
      </c>
      <c r="I1751" s="8">
        <v>1</v>
      </c>
      <c r="J1751" s="8" t="s">
        <v>122</v>
      </c>
      <c r="K1751" s="8" t="s">
        <v>122</v>
      </c>
      <c r="L1751" s="8" t="s">
        <v>123</v>
      </c>
      <c r="M1751" s="8" t="s">
        <v>21598</v>
      </c>
      <c r="N1751" s="8">
        <v>2055.9914699999999</v>
      </c>
      <c r="O1751" t="str">
        <f t="shared" si="55"/>
        <v/>
      </c>
      <c r="P1751" t="str">
        <f t="shared" si="56"/>
        <v/>
      </c>
    </row>
    <row r="1752" spans="1:16">
      <c r="A1752" s="8" t="s">
        <v>35753</v>
      </c>
      <c r="B1752" s="8" t="b">
        <v>0</v>
      </c>
      <c r="C1752" s="8" t="s">
        <v>16</v>
      </c>
      <c r="D1752" s="8" t="s">
        <v>16</v>
      </c>
      <c r="E1752" s="8">
        <v>14</v>
      </c>
      <c r="F1752" s="8" t="s">
        <v>35752</v>
      </c>
      <c r="G1752" s="8">
        <v>1</v>
      </c>
      <c r="H1752" s="8">
        <v>1</v>
      </c>
      <c r="I1752" s="8">
        <v>2</v>
      </c>
      <c r="J1752" s="8" t="s">
        <v>8810</v>
      </c>
      <c r="K1752" s="8" t="s">
        <v>8810</v>
      </c>
      <c r="L1752" s="8" t="s">
        <v>8809</v>
      </c>
      <c r="M1752" s="8" t="s">
        <v>35751</v>
      </c>
      <c r="N1752" s="8">
        <v>1624.91293</v>
      </c>
      <c r="O1752" t="str">
        <f t="shared" si="55"/>
        <v/>
      </c>
      <c r="P1752" t="str">
        <f t="shared" si="56"/>
        <v/>
      </c>
    </row>
    <row r="1753" spans="1:16">
      <c r="A1753" s="8" t="s">
        <v>35750</v>
      </c>
      <c r="B1753" s="8" t="b">
        <v>0</v>
      </c>
      <c r="C1753" s="8" t="s">
        <v>16</v>
      </c>
      <c r="D1753" s="8" t="s">
        <v>16</v>
      </c>
      <c r="E1753" s="8">
        <v>15</v>
      </c>
      <c r="F1753" s="8" t="s">
        <v>35749</v>
      </c>
      <c r="G1753" s="8">
        <v>1</v>
      </c>
      <c r="H1753" s="8">
        <v>4</v>
      </c>
      <c r="I1753" s="8">
        <v>3</v>
      </c>
      <c r="J1753" s="8" t="s">
        <v>35748</v>
      </c>
      <c r="K1753" s="8" t="s">
        <v>35747</v>
      </c>
      <c r="L1753" s="8" t="s">
        <v>35746</v>
      </c>
      <c r="M1753" s="8" t="s">
        <v>35745</v>
      </c>
      <c r="N1753" s="8">
        <v>1688.0217500000001</v>
      </c>
      <c r="O1753" t="str">
        <f t="shared" si="55"/>
        <v/>
      </c>
      <c r="P1753" t="str">
        <f t="shared" si="56"/>
        <v/>
      </c>
    </row>
    <row r="1754" spans="1:16">
      <c r="A1754" s="8" t="s">
        <v>35744</v>
      </c>
      <c r="B1754" s="8" t="b">
        <v>0</v>
      </c>
      <c r="C1754" s="8" t="s">
        <v>16</v>
      </c>
      <c r="D1754" s="8" t="s">
        <v>333</v>
      </c>
      <c r="E1754" s="8">
        <v>13</v>
      </c>
      <c r="F1754" s="8" t="s">
        <v>35743</v>
      </c>
      <c r="G1754" s="8">
        <v>1</v>
      </c>
      <c r="H1754" s="8">
        <v>1</v>
      </c>
      <c r="I1754" s="8">
        <v>1</v>
      </c>
      <c r="J1754" s="8" t="s">
        <v>23633</v>
      </c>
      <c r="K1754" s="8" t="s">
        <v>23633</v>
      </c>
      <c r="L1754" s="8" t="s">
        <v>23632</v>
      </c>
      <c r="M1754" s="8" t="s">
        <v>35742</v>
      </c>
      <c r="N1754" s="8">
        <v>1563.8523</v>
      </c>
      <c r="O1754" t="str">
        <f t="shared" si="55"/>
        <v/>
      </c>
      <c r="P1754" t="str">
        <f t="shared" si="56"/>
        <v/>
      </c>
    </row>
    <row r="1755" spans="1:16">
      <c r="A1755" s="8" t="s">
        <v>35741</v>
      </c>
      <c r="B1755" s="8" t="b">
        <v>0</v>
      </c>
      <c r="C1755" s="8" t="s">
        <v>16</v>
      </c>
      <c r="D1755" s="8" t="s">
        <v>333</v>
      </c>
      <c r="E1755" s="8">
        <v>14</v>
      </c>
      <c r="F1755" s="8" t="s">
        <v>35740</v>
      </c>
      <c r="G1755" s="8">
        <v>1</v>
      </c>
      <c r="H1755" s="8">
        <v>1</v>
      </c>
      <c r="I1755" s="8">
        <v>1</v>
      </c>
      <c r="J1755" s="8" t="s">
        <v>23633</v>
      </c>
      <c r="K1755" s="8" t="s">
        <v>23633</v>
      </c>
      <c r="L1755" s="8" t="s">
        <v>23632</v>
      </c>
      <c r="M1755" s="8" t="s">
        <v>35739</v>
      </c>
      <c r="N1755" s="8">
        <v>1620.8737699999999</v>
      </c>
      <c r="O1755" t="str">
        <f t="shared" si="55"/>
        <v/>
      </c>
      <c r="P1755" t="str">
        <f t="shared" si="56"/>
        <v/>
      </c>
    </row>
    <row r="1756" spans="1:16">
      <c r="A1756" s="8" t="s">
        <v>35738</v>
      </c>
      <c r="B1756" s="8" t="b">
        <v>0</v>
      </c>
      <c r="C1756" s="8" t="s">
        <v>16</v>
      </c>
      <c r="D1756" s="8" t="s">
        <v>16</v>
      </c>
      <c r="E1756" s="8">
        <v>17</v>
      </c>
      <c r="F1756" s="8" t="s">
        <v>35737</v>
      </c>
      <c r="G1756" s="8">
        <v>1</v>
      </c>
      <c r="H1756" s="8">
        <v>1</v>
      </c>
      <c r="I1756" s="8">
        <v>1</v>
      </c>
      <c r="J1756" s="8" t="s">
        <v>16200</v>
      </c>
      <c r="K1756" s="8" t="s">
        <v>16200</v>
      </c>
      <c r="L1756" s="8" t="s">
        <v>16199</v>
      </c>
      <c r="M1756" s="8" t="s">
        <v>35736</v>
      </c>
      <c r="N1756" s="8">
        <v>1785.9704999999999</v>
      </c>
      <c r="O1756" t="str">
        <f t="shared" si="55"/>
        <v/>
      </c>
      <c r="P1756" t="str">
        <f t="shared" si="56"/>
        <v/>
      </c>
    </row>
    <row r="1757" spans="1:16">
      <c r="A1757" s="8" t="s">
        <v>35735</v>
      </c>
      <c r="B1757" s="8" t="b">
        <v>0</v>
      </c>
      <c r="C1757" s="8" t="s">
        <v>16</v>
      </c>
      <c r="D1757" s="8" t="s">
        <v>35734</v>
      </c>
      <c r="E1757" s="8">
        <v>19</v>
      </c>
      <c r="F1757" s="8" t="s">
        <v>35733</v>
      </c>
      <c r="G1757" s="8">
        <v>1</v>
      </c>
      <c r="H1757" s="8">
        <v>1</v>
      </c>
      <c r="I1757" s="8">
        <v>1</v>
      </c>
      <c r="J1757" s="8" t="s">
        <v>335</v>
      </c>
      <c r="K1757" s="8" t="s">
        <v>335</v>
      </c>
      <c r="L1757" s="8" t="s">
        <v>336</v>
      </c>
      <c r="M1757" s="8" t="s">
        <v>35732</v>
      </c>
      <c r="N1757" s="8">
        <v>2257.0587399999999</v>
      </c>
      <c r="O1757" t="str">
        <f t="shared" si="55"/>
        <v/>
      </c>
      <c r="P1757" t="str">
        <f t="shared" si="56"/>
        <v/>
      </c>
    </row>
    <row r="1758" spans="1:16">
      <c r="A1758" s="8" t="s">
        <v>35731</v>
      </c>
      <c r="B1758" s="8" t="b">
        <v>0</v>
      </c>
      <c r="C1758" s="8" t="s">
        <v>16</v>
      </c>
      <c r="D1758" s="8" t="s">
        <v>496</v>
      </c>
      <c r="E1758" s="8">
        <v>16</v>
      </c>
      <c r="F1758" s="8" t="s">
        <v>35730</v>
      </c>
      <c r="G1758" s="8">
        <v>1</v>
      </c>
      <c r="H1758" s="8">
        <v>1</v>
      </c>
      <c r="I1758" s="8">
        <v>1</v>
      </c>
      <c r="J1758" s="8" t="s">
        <v>12196</v>
      </c>
      <c r="K1758" s="8" t="s">
        <v>12196</v>
      </c>
      <c r="L1758" s="8" t="s">
        <v>12195</v>
      </c>
      <c r="M1758" s="8" t="s">
        <v>35729</v>
      </c>
      <c r="N1758" s="8">
        <v>1631.79585</v>
      </c>
      <c r="O1758" t="str">
        <f t="shared" si="55"/>
        <v/>
      </c>
      <c r="P1758" t="str">
        <f t="shared" si="56"/>
        <v/>
      </c>
    </row>
    <row r="1759" spans="1:16">
      <c r="A1759" s="8" t="s">
        <v>35728</v>
      </c>
      <c r="B1759" s="8" t="b">
        <v>0</v>
      </c>
      <c r="C1759" s="8" t="s">
        <v>16</v>
      </c>
      <c r="D1759" s="8" t="s">
        <v>473</v>
      </c>
      <c r="E1759" s="8">
        <v>16</v>
      </c>
      <c r="F1759" s="8" t="s">
        <v>35727</v>
      </c>
      <c r="G1759" s="8">
        <v>1</v>
      </c>
      <c r="H1759" s="8">
        <v>1</v>
      </c>
      <c r="I1759" s="8">
        <v>1</v>
      </c>
      <c r="J1759" s="8" t="s">
        <v>14722</v>
      </c>
      <c r="K1759" s="8" t="s">
        <v>14722</v>
      </c>
      <c r="L1759" s="8" t="s">
        <v>14721</v>
      </c>
      <c r="M1759" s="8" t="s">
        <v>35726</v>
      </c>
      <c r="N1759" s="8">
        <v>1727.82419</v>
      </c>
      <c r="O1759" t="str">
        <f t="shared" si="55"/>
        <v/>
      </c>
      <c r="P1759" t="str">
        <f t="shared" si="56"/>
        <v/>
      </c>
    </row>
    <row r="1760" spans="1:16">
      <c r="A1760" s="8" t="s">
        <v>5872</v>
      </c>
      <c r="B1760" s="8" t="b">
        <v>0</v>
      </c>
      <c r="C1760" s="8" t="s">
        <v>16</v>
      </c>
      <c r="D1760" s="8" t="s">
        <v>16</v>
      </c>
      <c r="E1760" s="8">
        <v>17</v>
      </c>
      <c r="F1760" s="8" t="s">
        <v>5871</v>
      </c>
      <c r="G1760" s="8">
        <v>1</v>
      </c>
      <c r="H1760" s="8">
        <v>1</v>
      </c>
      <c r="I1760" s="8">
        <v>3</v>
      </c>
      <c r="J1760" s="8" t="s">
        <v>2287</v>
      </c>
      <c r="K1760" s="8" t="s">
        <v>2287</v>
      </c>
      <c r="L1760" s="8" t="s">
        <v>2285</v>
      </c>
      <c r="M1760" s="8" t="s">
        <v>5870</v>
      </c>
      <c r="N1760" s="8">
        <v>1973.9715699999999</v>
      </c>
      <c r="O1760" t="str">
        <f t="shared" si="55"/>
        <v/>
      </c>
      <c r="P1760" t="str">
        <f t="shared" si="56"/>
        <v/>
      </c>
    </row>
    <row r="1761" spans="1:16">
      <c r="A1761" s="8" t="s">
        <v>10847</v>
      </c>
      <c r="B1761" s="8" t="b">
        <v>0</v>
      </c>
      <c r="C1761" s="8" t="s">
        <v>70</v>
      </c>
      <c r="D1761" s="8" t="s">
        <v>16</v>
      </c>
      <c r="E1761" s="8">
        <v>11</v>
      </c>
      <c r="F1761" s="8" t="s">
        <v>10846</v>
      </c>
      <c r="G1761" s="8">
        <v>1</v>
      </c>
      <c r="H1761" s="8">
        <v>1</v>
      </c>
      <c r="I1761" s="8">
        <v>3</v>
      </c>
      <c r="J1761" s="8" t="s">
        <v>211</v>
      </c>
      <c r="K1761" s="8" t="s">
        <v>211</v>
      </c>
      <c r="L1761" s="8" t="s">
        <v>212</v>
      </c>
      <c r="M1761" s="8" t="s">
        <v>10845</v>
      </c>
      <c r="N1761" s="8">
        <v>1406.80153</v>
      </c>
      <c r="O1761" t="str">
        <f t="shared" si="55"/>
        <v/>
      </c>
      <c r="P1761" t="str">
        <f t="shared" si="56"/>
        <v/>
      </c>
    </row>
    <row r="1762" spans="1:16">
      <c r="A1762" s="8" t="s">
        <v>5894</v>
      </c>
      <c r="B1762" s="8" t="b">
        <v>0</v>
      </c>
      <c r="C1762" s="8" t="s">
        <v>16</v>
      </c>
      <c r="D1762" s="8" t="s">
        <v>16</v>
      </c>
      <c r="E1762" s="8">
        <v>17</v>
      </c>
      <c r="F1762" s="8" t="s">
        <v>5893</v>
      </c>
      <c r="G1762" s="8">
        <v>1</v>
      </c>
      <c r="H1762" s="8">
        <v>1</v>
      </c>
      <c r="I1762" s="8">
        <v>2</v>
      </c>
      <c r="J1762" s="8" t="s">
        <v>5889</v>
      </c>
      <c r="K1762" s="8" t="s">
        <v>5889</v>
      </c>
      <c r="L1762" s="8" t="s">
        <v>5888</v>
      </c>
      <c r="M1762" s="8" t="s">
        <v>5892</v>
      </c>
      <c r="N1762" s="8">
        <v>2037.9512199999999</v>
      </c>
      <c r="O1762" t="str">
        <f t="shared" si="55"/>
        <v/>
      </c>
      <c r="P1762" t="str">
        <f t="shared" si="56"/>
        <v/>
      </c>
    </row>
    <row r="1763" spans="1:16">
      <c r="A1763" s="8" t="s">
        <v>5897</v>
      </c>
      <c r="B1763" s="8" t="b">
        <v>0</v>
      </c>
      <c r="C1763" s="8" t="s">
        <v>16</v>
      </c>
      <c r="D1763" s="8" t="s">
        <v>16</v>
      </c>
      <c r="E1763" s="8">
        <v>18</v>
      </c>
      <c r="F1763" s="8" t="s">
        <v>5896</v>
      </c>
      <c r="G1763" s="8">
        <v>1</v>
      </c>
      <c r="H1763" s="8">
        <v>1</v>
      </c>
      <c r="I1763" s="8">
        <v>1</v>
      </c>
      <c r="J1763" s="8" t="s">
        <v>5889</v>
      </c>
      <c r="K1763" s="8" t="s">
        <v>5889</v>
      </c>
      <c r="L1763" s="8" t="s">
        <v>5888</v>
      </c>
      <c r="M1763" s="8" t="s">
        <v>5895</v>
      </c>
      <c r="N1763" s="8">
        <v>2166.04619</v>
      </c>
      <c r="O1763" t="str">
        <f t="shared" si="55"/>
        <v/>
      </c>
      <c r="P1763" t="str">
        <f t="shared" si="56"/>
        <v/>
      </c>
    </row>
    <row r="1764" spans="1:16">
      <c r="A1764" s="8" t="s">
        <v>35725</v>
      </c>
      <c r="B1764" s="8" t="b">
        <v>0</v>
      </c>
      <c r="C1764" s="8" t="s">
        <v>70</v>
      </c>
      <c r="D1764" s="8" t="s">
        <v>16</v>
      </c>
      <c r="E1764" s="8">
        <v>16</v>
      </c>
      <c r="F1764" s="8" t="s">
        <v>35724</v>
      </c>
      <c r="G1764" s="8">
        <v>1</v>
      </c>
      <c r="H1764" s="8">
        <v>2</v>
      </c>
      <c r="I1764" s="8">
        <v>1</v>
      </c>
      <c r="J1764" s="8" t="s">
        <v>22705</v>
      </c>
      <c r="K1764" s="8" t="s">
        <v>22704</v>
      </c>
      <c r="L1764" s="8" t="s">
        <v>22703</v>
      </c>
      <c r="M1764" s="8" t="s">
        <v>35723</v>
      </c>
      <c r="N1764" s="8">
        <v>1802.9296400000001</v>
      </c>
      <c r="O1764" t="str">
        <f t="shared" si="55"/>
        <v/>
      </c>
      <c r="P1764" t="str">
        <f t="shared" si="56"/>
        <v/>
      </c>
    </row>
    <row r="1765" spans="1:16">
      <c r="A1765" s="8" t="s">
        <v>35722</v>
      </c>
      <c r="B1765" s="8" t="b">
        <v>0</v>
      </c>
      <c r="C1765" s="8" t="s">
        <v>70</v>
      </c>
      <c r="D1765" s="8" t="s">
        <v>16</v>
      </c>
      <c r="E1765" s="8">
        <v>15</v>
      </c>
      <c r="F1765" s="8" t="s">
        <v>35721</v>
      </c>
      <c r="G1765" s="8">
        <v>1</v>
      </c>
      <c r="H1765" s="8">
        <v>2</v>
      </c>
      <c r="I1765" s="8">
        <v>1</v>
      </c>
      <c r="J1765" s="8" t="s">
        <v>32825</v>
      </c>
      <c r="K1765" s="8" t="s">
        <v>32824</v>
      </c>
      <c r="L1765" s="8" t="s">
        <v>32823</v>
      </c>
      <c r="M1765" s="8" t="s">
        <v>35720</v>
      </c>
      <c r="N1765" s="8">
        <v>1554.9074499999999</v>
      </c>
      <c r="O1765" t="str">
        <f t="shared" si="55"/>
        <v/>
      </c>
      <c r="P1765" t="str">
        <f t="shared" si="56"/>
        <v/>
      </c>
    </row>
    <row r="1766" spans="1:16">
      <c r="A1766" s="8" t="s">
        <v>35719</v>
      </c>
      <c r="B1766" s="8" t="b">
        <v>0</v>
      </c>
      <c r="C1766" s="8" t="s">
        <v>70</v>
      </c>
      <c r="D1766" s="8" t="s">
        <v>16</v>
      </c>
      <c r="E1766" s="8">
        <v>16</v>
      </c>
      <c r="F1766" s="8" t="s">
        <v>35718</v>
      </c>
      <c r="G1766" s="8">
        <v>1</v>
      </c>
      <c r="H1766" s="8">
        <v>2</v>
      </c>
      <c r="I1766" s="8">
        <v>2</v>
      </c>
      <c r="J1766" s="8" t="s">
        <v>32825</v>
      </c>
      <c r="K1766" s="8" t="s">
        <v>32824</v>
      </c>
      <c r="L1766" s="8" t="s">
        <v>32823</v>
      </c>
      <c r="M1766" s="8" t="s">
        <v>35717</v>
      </c>
      <c r="N1766" s="8">
        <v>1641.93948</v>
      </c>
      <c r="O1766" t="str">
        <f t="shared" si="55"/>
        <v/>
      </c>
      <c r="P1766" t="str">
        <f t="shared" si="56"/>
        <v/>
      </c>
    </row>
    <row r="1767" spans="1:16">
      <c r="A1767" s="8" t="s">
        <v>35716</v>
      </c>
      <c r="B1767" s="8" t="b">
        <v>0</v>
      </c>
      <c r="C1767" s="8" t="s">
        <v>16</v>
      </c>
      <c r="D1767" s="8" t="s">
        <v>333</v>
      </c>
      <c r="E1767" s="8">
        <v>14</v>
      </c>
      <c r="F1767" s="8" t="s">
        <v>35715</v>
      </c>
      <c r="G1767" s="8">
        <v>1</v>
      </c>
      <c r="H1767" s="8">
        <v>1</v>
      </c>
      <c r="I1767" s="8">
        <v>1</v>
      </c>
      <c r="J1767" s="8" t="s">
        <v>12419</v>
      </c>
      <c r="K1767" s="8" t="s">
        <v>12419</v>
      </c>
      <c r="L1767" s="8" t="s">
        <v>12418</v>
      </c>
      <c r="M1767" s="8" t="s">
        <v>35714</v>
      </c>
      <c r="N1767" s="8">
        <v>1504.74242</v>
      </c>
      <c r="O1767" t="str">
        <f t="shared" si="55"/>
        <v/>
      </c>
      <c r="P1767" t="str">
        <f t="shared" si="56"/>
        <v/>
      </c>
    </row>
    <row r="1768" spans="1:16">
      <c r="A1768" s="8" t="s">
        <v>35713</v>
      </c>
      <c r="B1768" s="8" t="b">
        <v>0</v>
      </c>
      <c r="C1768" s="8" t="s">
        <v>70</v>
      </c>
      <c r="D1768" s="8" t="s">
        <v>16</v>
      </c>
      <c r="E1768" s="8">
        <v>8</v>
      </c>
      <c r="F1768" s="8" t="s">
        <v>35712</v>
      </c>
      <c r="G1768" s="8">
        <v>1</v>
      </c>
      <c r="H1768" s="8">
        <v>2</v>
      </c>
      <c r="I1768" s="8">
        <v>1</v>
      </c>
      <c r="J1768" s="8" t="s">
        <v>35711</v>
      </c>
      <c r="K1768" s="8" t="s">
        <v>35710</v>
      </c>
      <c r="L1768" s="8" t="s">
        <v>35709</v>
      </c>
      <c r="M1768" s="8" t="s">
        <v>35708</v>
      </c>
      <c r="N1768" s="8">
        <v>947.56727999999998</v>
      </c>
      <c r="O1768" t="str">
        <f t="shared" si="55"/>
        <v/>
      </c>
      <c r="P1768" t="str">
        <f t="shared" si="56"/>
        <v/>
      </c>
    </row>
    <row r="1769" spans="1:16">
      <c r="A1769" s="8" t="s">
        <v>5912</v>
      </c>
      <c r="B1769" s="8" t="b">
        <v>0</v>
      </c>
      <c r="C1769" s="8" t="s">
        <v>16</v>
      </c>
      <c r="D1769" s="8" t="s">
        <v>496</v>
      </c>
      <c r="E1769" s="8">
        <v>16</v>
      </c>
      <c r="F1769" s="8" t="s">
        <v>5911</v>
      </c>
      <c r="G1769" s="8">
        <v>1</v>
      </c>
      <c r="H1769" s="8">
        <v>1</v>
      </c>
      <c r="I1769" s="8">
        <v>1</v>
      </c>
      <c r="J1769" s="8" t="s">
        <v>1130</v>
      </c>
      <c r="K1769" s="8" t="s">
        <v>1130</v>
      </c>
      <c r="L1769" s="8" t="s">
        <v>1131</v>
      </c>
      <c r="M1769" s="8" t="s">
        <v>5910</v>
      </c>
      <c r="N1769" s="8">
        <v>1722.71632</v>
      </c>
      <c r="O1769" t="str">
        <f t="shared" si="55"/>
        <v/>
      </c>
      <c r="P1769" t="str">
        <f t="shared" si="56"/>
        <v/>
      </c>
    </row>
    <row r="1770" spans="1:16">
      <c r="A1770" s="8" t="s">
        <v>5915</v>
      </c>
      <c r="B1770" s="8" t="b">
        <v>0</v>
      </c>
      <c r="C1770" s="8" t="s">
        <v>70</v>
      </c>
      <c r="D1770" s="8" t="s">
        <v>16</v>
      </c>
      <c r="E1770" s="8">
        <v>15</v>
      </c>
      <c r="F1770" s="8" t="s">
        <v>5914</v>
      </c>
      <c r="G1770" s="8">
        <v>1</v>
      </c>
      <c r="H1770" s="8">
        <v>2</v>
      </c>
      <c r="I1770" s="8">
        <v>1</v>
      </c>
      <c r="J1770" s="8" t="s">
        <v>508</v>
      </c>
      <c r="K1770" s="8" t="s">
        <v>558</v>
      </c>
      <c r="L1770" s="8" t="s">
        <v>509</v>
      </c>
      <c r="M1770" s="8" t="s">
        <v>5913</v>
      </c>
      <c r="N1770" s="8">
        <v>1475.6761100000001</v>
      </c>
      <c r="O1770" t="str">
        <f t="shared" si="55"/>
        <v/>
      </c>
      <c r="P1770" t="str">
        <f t="shared" si="56"/>
        <v/>
      </c>
    </row>
    <row r="1771" spans="1:16">
      <c r="A1771" s="8" t="s">
        <v>21608</v>
      </c>
      <c r="B1771" s="8" t="b">
        <v>0</v>
      </c>
      <c r="C1771" s="8" t="s">
        <v>16</v>
      </c>
      <c r="D1771" s="8" t="s">
        <v>16</v>
      </c>
      <c r="E1771" s="8">
        <v>15</v>
      </c>
      <c r="F1771" s="8" t="s">
        <v>21607</v>
      </c>
      <c r="G1771" s="8">
        <v>1</v>
      </c>
      <c r="H1771" s="8">
        <v>1</v>
      </c>
      <c r="I1771" s="8">
        <v>2</v>
      </c>
      <c r="J1771" s="8" t="s">
        <v>21606</v>
      </c>
      <c r="K1771" s="8" t="s">
        <v>21606</v>
      </c>
      <c r="L1771" s="8" t="s">
        <v>21605</v>
      </c>
      <c r="M1771" s="8" t="s">
        <v>21604</v>
      </c>
      <c r="N1771" s="8">
        <v>1684.0115800000001</v>
      </c>
      <c r="O1771" t="str">
        <f t="shared" si="55"/>
        <v/>
      </c>
      <c r="P1771" t="str">
        <f t="shared" si="56"/>
        <v/>
      </c>
    </row>
    <row r="1772" spans="1:16">
      <c r="A1772" s="8" t="s">
        <v>5918</v>
      </c>
      <c r="B1772" s="8" t="b">
        <v>0</v>
      </c>
      <c r="C1772" s="8" t="s">
        <v>16</v>
      </c>
      <c r="D1772" s="8" t="s">
        <v>16</v>
      </c>
      <c r="E1772" s="8">
        <v>14</v>
      </c>
      <c r="F1772" s="8" t="s">
        <v>5917</v>
      </c>
      <c r="G1772" s="8">
        <v>1</v>
      </c>
      <c r="H1772" s="8">
        <v>1</v>
      </c>
      <c r="I1772" s="8">
        <v>1</v>
      </c>
      <c r="J1772" s="8" t="s">
        <v>3173</v>
      </c>
      <c r="K1772" s="8" t="s">
        <v>3173</v>
      </c>
      <c r="L1772" s="8" t="s">
        <v>3172</v>
      </c>
      <c r="M1772" s="8" t="s">
        <v>5916</v>
      </c>
      <c r="N1772" s="8">
        <v>1377.6280999999999</v>
      </c>
      <c r="O1772" t="str">
        <f t="shared" si="55"/>
        <v/>
      </c>
      <c r="P1772" t="str">
        <f t="shared" si="56"/>
        <v/>
      </c>
    </row>
    <row r="1773" spans="1:16">
      <c r="A1773" s="8" t="s">
        <v>35707</v>
      </c>
      <c r="B1773" s="8" t="b">
        <v>0</v>
      </c>
      <c r="C1773" s="8" t="s">
        <v>70</v>
      </c>
      <c r="D1773" s="8" t="s">
        <v>16</v>
      </c>
      <c r="E1773" s="8">
        <v>14</v>
      </c>
      <c r="F1773" s="8" t="s">
        <v>35706</v>
      </c>
      <c r="G1773" s="8">
        <v>1</v>
      </c>
      <c r="H1773" s="8">
        <v>3</v>
      </c>
      <c r="I1773" s="8">
        <v>1</v>
      </c>
      <c r="J1773" s="8" t="s">
        <v>14277</v>
      </c>
      <c r="K1773" s="8" t="s">
        <v>14276</v>
      </c>
      <c r="L1773" s="8" t="s">
        <v>14275</v>
      </c>
      <c r="M1773" s="8" t="s">
        <v>35705</v>
      </c>
      <c r="N1773" s="8">
        <v>1584.8169</v>
      </c>
      <c r="O1773" t="str">
        <f t="shared" si="55"/>
        <v/>
      </c>
      <c r="P1773" t="str">
        <f t="shared" si="56"/>
        <v/>
      </c>
    </row>
    <row r="1774" spans="1:16">
      <c r="A1774" s="8" t="s">
        <v>5891</v>
      </c>
      <c r="B1774" s="8" t="b">
        <v>0</v>
      </c>
      <c r="C1774" s="8" t="s">
        <v>16</v>
      </c>
      <c r="D1774" s="8" t="s">
        <v>16</v>
      </c>
      <c r="E1774" s="8">
        <v>16</v>
      </c>
      <c r="F1774" s="8" t="s">
        <v>5890</v>
      </c>
      <c r="G1774" s="8">
        <v>1</v>
      </c>
      <c r="H1774" s="8">
        <v>1</v>
      </c>
      <c r="I1774" s="8">
        <v>1</v>
      </c>
      <c r="J1774" s="8" t="s">
        <v>5889</v>
      </c>
      <c r="K1774" s="8" t="s">
        <v>5889</v>
      </c>
      <c r="L1774" s="8" t="s">
        <v>5888</v>
      </c>
      <c r="M1774" s="8" t="s">
        <v>5887</v>
      </c>
      <c r="N1774" s="8">
        <v>1908.9086299999999</v>
      </c>
      <c r="O1774" t="str">
        <f t="shared" si="55"/>
        <v/>
      </c>
      <c r="P1774" t="str">
        <f t="shared" si="56"/>
        <v/>
      </c>
    </row>
    <row r="1775" spans="1:16">
      <c r="A1775" s="8" t="s">
        <v>35704</v>
      </c>
      <c r="B1775" s="8" t="b">
        <v>0</v>
      </c>
      <c r="C1775" s="8" t="s">
        <v>16</v>
      </c>
      <c r="D1775" s="8" t="s">
        <v>982</v>
      </c>
      <c r="E1775" s="8">
        <v>14</v>
      </c>
      <c r="F1775" s="8" t="s">
        <v>35703</v>
      </c>
      <c r="G1775" s="8">
        <v>1</v>
      </c>
      <c r="H1775" s="8">
        <v>1</v>
      </c>
      <c r="I1775" s="8">
        <v>2</v>
      </c>
      <c r="J1775" s="8" t="s">
        <v>9474</v>
      </c>
      <c r="K1775" s="8" t="s">
        <v>9474</v>
      </c>
      <c r="L1775" s="8" t="s">
        <v>9473</v>
      </c>
      <c r="M1775" s="8" t="s">
        <v>35702</v>
      </c>
      <c r="N1775" s="8">
        <v>1726.87925</v>
      </c>
      <c r="O1775" t="str">
        <f t="shared" si="55"/>
        <v/>
      </c>
      <c r="P1775" t="str">
        <f t="shared" si="56"/>
        <v/>
      </c>
    </row>
    <row r="1776" spans="1:16">
      <c r="A1776" s="8" t="s">
        <v>5869</v>
      </c>
      <c r="B1776" s="8" t="b">
        <v>0</v>
      </c>
      <c r="C1776" s="8" t="s">
        <v>16</v>
      </c>
      <c r="D1776" s="8" t="s">
        <v>16</v>
      </c>
      <c r="E1776" s="8">
        <v>15</v>
      </c>
      <c r="F1776" s="8" t="s">
        <v>5868</v>
      </c>
      <c r="G1776" s="8">
        <v>1</v>
      </c>
      <c r="H1776" s="8">
        <v>1</v>
      </c>
      <c r="I1776" s="8">
        <v>6</v>
      </c>
      <c r="J1776" s="8" t="s">
        <v>2287</v>
      </c>
      <c r="K1776" s="8" t="s">
        <v>2287</v>
      </c>
      <c r="L1776" s="8" t="s">
        <v>2285</v>
      </c>
      <c r="M1776" s="8" t="s">
        <v>5867</v>
      </c>
      <c r="N1776" s="8">
        <v>1760.86022</v>
      </c>
      <c r="O1776" t="str">
        <f t="shared" si="55"/>
        <v/>
      </c>
      <c r="P1776" t="str">
        <f t="shared" si="56"/>
        <v/>
      </c>
    </row>
    <row r="1777" spans="1:16">
      <c r="A1777" s="8" t="s">
        <v>10817</v>
      </c>
      <c r="B1777" s="8" t="b">
        <v>0</v>
      </c>
      <c r="C1777" s="8" t="s">
        <v>16</v>
      </c>
      <c r="D1777" s="8" t="s">
        <v>16</v>
      </c>
      <c r="E1777" s="8">
        <v>17</v>
      </c>
      <c r="F1777" s="8" t="s">
        <v>10816</v>
      </c>
      <c r="G1777" s="8">
        <v>1</v>
      </c>
      <c r="H1777" s="8">
        <v>2</v>
      </c>
      <c r="I1777" s="8">
        <v>1</v>
      </c>
      <c r="J1777" s="8" t="s">
        <v>4388</v>
      </c>
      <c r="K1777" s="8" t="s">
        <v>5957</v>
      </c>
      <c r="L1777" s="8" t="s">
        <v>4387</v>
      </c>
      <c r="M1777" s="8" t="s">
        <v>35701</v>
      </c>
      <c r="N1777" s="8">
        <v>1734.0272299999999</v>
      </c>
      <c r="O1777" t="str">
        <f t="shared" si="55"/>
        <v/>
      </c>
      <c r="P1777" t="str">
        <f t="shared" si="56"/>
        <v/>
      </c>
    </row>
    <row r="1778" spans="1:16">
      <c r="A1778" s="8" t="s">
        <v>6040</v>
      </c>
      <c r="B1778" s="8" t="b">
        <v>0</v>
      </c>
      <c r="C1778" s="8" t="s">
        <v>16</v>
      </c>
      <c r="D1778" s="8" t="s">
        <v>16</v>
      </c>
      <c r="E1778" s="8">
        <v>14</v>
      </c>
      <c r="F1778" s="8" t="s">
        <v>6039</v>
      </c>
      <c r="G1778" s="8">
        <v>1</v>
      </c>
      <c r="H1778" s="8">
        <v>1</v>
      </c>
      <c r="I1778" s="8">
        <v>1</v>
      </c>
      <c r="J1778" s="8" t="s">
        <v>6038</v>
      </c>
      <c r="K1778" s="8" t="s">
        <v>6038</v>
      </c>
      <c r="L1778" s="8" t="s">
        <v>6037</v>
      </c>
      <c r="M1778" s="8" t="s">
        <v>6036</v>
      </c>
      <c r="N1778" s="8">
        <v>1355.7529099999999</v>
      </c>
      <c r="O1778" t="str">
        <f t="shared" si="55"/>
        <v/>
      </c>
      <c r="P1778" t="str">
        <f t="shared" si="56"/>
        <v/>
      </c>
    </row>
    <row r="1779" spans="1:16">
      <c r="A1779" s="8" t="s">
        <v>35700</v>
      </c>
      <c r="B1779" s="8" t="b">
        <v>0</v>
      </c>
      <c r="C1779" s="8" t="s">
        <v>16</v>
      </c>
      <c r="D1779" s="8" t="s">
        <v>16</v>
      </c>
      <c r="E1779" s="8">
        <v>16</v>
      </c>
      <c r="F1779" s="8" t="s">
        <v>35699</v>
      </c>
      <c r="G1779" s="8">
        <v>1</v>
      </c>
      <c r="H1779" s="8">
        <v>1</v>
      </c>
      <c r="I1779" s="8">
        <v>1</v>
      </c>
      <c r="J1779" s="8" t="s">
        <v>6038</v>
      </c>
      <c r="K1779" s="8" t="s">
        <v>6038</v>
      </c>
      <c r="L1779" s="8" t="s">
        <v>6037</v>
      </c>
      <c r="M1779" s="8" t="s">
        <v>35698</v>
      </c>
      <c r="N1779" s="8">
        <v>1539.87408</v>
      </c>
      <c r="O1779" t="str">
        <f t="shared" si="55"/>
        <v/>
      </c>
      <c r="P1779" t="str">
        <f t="shared" si="56"/>
        <v/>
      </c>
    </row>
    <row r="1780" spans="1:16">
      <c r="A1780" s="8" t="s">
        <v>35697</v>
      </c>
      <c r="B1780" s="8" t="b">
        <v>0</v>
      </c>
      <c r="C1780" s="8" t="s">
        <v>16</v>
      </c>
      <c r="D1780" s="8" t="s">
        <v>16</v>
      </c>
      <c r="E1780" s="8">
        <v>17</v>
      </c>
      <c r="F1780" s="8" t="s">
        <v>35696</v>
      </c>
      <c r="G1780" s="8">
        <v>1</v>
      </c>
      <c r="H1780" s="8">
        <v>1</v>
      </c>
      <c r="I1780" s="8">
        <v>1</v>
      </c>
      <c r="J1780" s="8" t="s">
        <v>6038</v>
      </c>
      <c r="K1780" s="8" t="s">
        <v>6038</v>
      </c>
      <c r="L1780" s="8" t="s">
        <v>6037</v>
      </c>
      <c r="M1780" s="8" t="s">
        <v>35695</v>
      </c>
      <c r="N1780" s="8">
        <v>1653.9170099999999</v>
      </c>
      <c r="O1780" t="str">
        <f t="shared" si="55"/>
        <v/>
      </c>
      <c r="P1780" t="str">
        <f t="shared" si="56"/>
        <v/>
      </c>
    </row>
    <row r="1781" spans="1:16">
      <c r="A1781" s="8" t="s">
        <v>35694</v>
      </c>
      <c r="B1781" s="8" t="b">
        <v>0</v>
      </c>
      <c r="C1781" s="8" t="s">
        <v>16</v>
      </c>
      <c r="D1781" s="8" t="s">
        <v>16</v>
      </c>
      <c r="E1781" s="8">
        <v>20</v>
      </c>
      <c r="F1781" s="8" t="s">
        <v>35693</v>
      </c>
      <c r="G1781" s="8">
        <v>1</v>
      </c>
      <c r="H1781" s="8">
        <v>1</v>
      </c>
      <c r="I1781" s="8">
        <v>3</v>
      </c>
      <c r="J1781" s="8" t="s">
        <v>35368</v>
      </c>
      <c r="K1781" s="8" t="s">
        <v>35368</v>
      </c>
      <c r="L1781" s="8" t="s">
        <v>35367</v>
      </c>
      <c r="M1781" s="8" t="s">
        <v>35692</v>
      </c>
      <c r="N1781" s="8">
        <v>2167.1002899999999</v>
      </c>
      <c r="O1781" t="str">
        <f t="shared" si="55"/>
        <v/>
      </c>
      <c r="P1781" t="str">
        <f t="shared" si="56"/>
        <v/>
      </c>
    </row>
    <row r="1782" spans="1:16">
      <c r="A1782" s="8" t="s">
        <v>6057</v>
      </c>
      <c r="B1782" s="8" t="b">
        <v>0</v>
      </c>
      <c r="C1782" s="8" t="s">
        <v>16</v>
      </c>
      <c r="D1782" s="8" t="s">
        <v>16</v>
      </c>
      <c r="E1782" s="8">
        <v>11</v>
      </c>
      <c r="F1782" s="8" t="s">
        <v>6056</v>
      </c>
      <c r="G1782" s="8">
        <v>1</v>
      </c>
      <c r="H1782" s="8">
        <v>1</v>
      </c>
      <c r="I1782" s="8">
        <v>1</v>
      </c>
      <c r="J1782" s="8" t="s">
        <v>2828</v>
      </c>
      <c r="K1782" s="8" t="s">
        <v>2828</v>
      </c>
      <c r="L1782" s="8" t="s">
        <v>2827</v>
      </c>
      <c r="M1782" s="8" t="s">
        <v>6055</v>
      </c>
      <c r="N1782" s="8">
        <v>1292.6229499999999</v>
      </c>
      <c r="O1782" t="str">
        <f t="shared" si="55"/>
        <v/>
      </c>
      <c r="P1782" t="str">
        <f t="shared" si="56"/>
        <v/>
      </c>
    </row>
    <row r="1783" spans="1:16">
      <c r="A1783" s="8" t="s">
        <v>6060</v>
      </c>
      <c r="B1783" s="8" t="b">
        <v>0</v>
      </c>
      <c r="C1783" s="8" t="s">
        <v>16</v>
      </c>
      <c r="D1783" s="8" t="s">
        <v>16</v>
      </c>
      <c r="E1783" s="8">
        <v>12</v>
      </c>
      <c r="F1783" s="8" t="s">
        <v>6059</v>
      </c>
      <c r="G1783" s="8">
        <v>1</v>
      </c>
      <c r="H1783" s="8">
        <v>1</v>
      </c>
      <c r="I1783" s="8">
        <v>1</v>
      </c>
      <c r="J1783" s="8" t="s">
        <v>2828</v>
      </c>
      <c r="K1783" s="8" t="s">
        <v>2828</v>
      </c>
      <c r="L1783" s="8" t="s">
        <v>2827</v>
      </c>
      <c r="M1783" s="8" t="s">
        <v>6058</v>
      </c>
      <c r="N1783" s="8">
        <v>1407.6498999999999</v>
      </c>
      <c r="O1783" t="str">
        <f t="shared" si="55"/>
        <v/>
      </c>
      <c r="P1783" t="str">
        <f t="shared" si="56"/>
        <v/>
      </c>
    </row>
    <row r="1784" spans="1:16">
      <c r="A1784" s="8" t="s">
        <v>6063</v>
      </c>
      <c r="B1784" s="8" t="b">
        <v>0</v>
      </c>
      <c r="C1784" s="8" t="s">
        <v>16</v>
      </c>
      <c r="D1784" s="8" t="s">
        <v>16</v>
      </c>
      <c r="E1784" s="8">
        <v>13</v>
      </c>
      <c r="F1784" s="8" t="s">
        <v>6062</v>
      </c>
      <c r="G1784" s="8">
        <v>1</v>
      </c>
      <c r="H1784" s="8">
        <v>1</v>
      </c>
      <c r="I1784" s="8">
        <v>2</v>
      </c>
      <c r="J1784" s="8" t="s">
        <v>2828</v>
      </c>
      <c r="K1784" s="8" t="s">
        <v>2828</v>
      </c>
      <c r="L1784" s="8" t="s">
        <v>2827</v>
      </c>
      <c r="M1784" s="8" t="s">
        <v>6061</v>
      </c>
      <c r="N1784" s="8">
        <v>1506.71831</v>
      </c>
      <c r="O1784" t="str">
        <f t="shared" si="55"/>
        <v/>
      </c>
      <c r="P1784" t="str">
        <f t="shared" si="56"/>
        <v/>
      </c>
    </row>
    <row r="1785" spans="1:16">
      <c r="A1785" s="8" t="s">
        <v>6066</v>
      </c>
      <c r="B1785" s="8" t="b">
        <v>0</v>
      </c>
      <c r="C1785" s="8" t="s">
        <v>16</v>
      </c>
      <c r="D1785" s="8" t="s">
        <v>16</v>
      </c>
      <c r="E1785" s="8">
        <v>14</v>
      </c>
      <c r="F1785" s="8" t="s">
        <v>6065</v>
      </c>
      <c r="G1785" s="8">
        <v>1</v>
      </c>
      <c r="H1785" s="8">
        <v>1</v>
      </c>
      <c r="I1785" s="8">
        <v>3</v>
      </c>
      <c r="J1785" s="8" t="s">
        <v>2828</v>
      </c>
      <c r="K1785" s="8" t="s">
        <v>2828</v>
      </c>
      <c r="L1785" s="8" t="s">
        <v>2827</v>
      </c>
      <c r="M1785" s="8" t="s">
        <v>6064</v>
      </c>
      <c r="N1785" s="8">
        <v>1669.7816399999999</v>
      </c>
      <c r="O1785" t="str">
        <f t="shared" si="55"/>
        <v/>
      </c>
      <c r="P1785" t="str">
        <f t="shared" si="56"/>
        <v/>
      </c>
    </row>
    <row r="1786" spans="1:16">
      <c r="A1786" s="8" t="s">
        <v>6069</v>
      </c>
      <c r="B1786" s="8" t="b">
        <v>0</v>
      </c>
      <c r="C1786" s="8" t="s">
        <v>16</v>
      </c>
      <c r="D1786" s="8" t="s">
        <v>16</v>
      </c>
      <c r="E1786" s="8">
        <v>15</v>
      </c>
      <c r="F1786" s="8" t="s">
        <v>6068</v>
      </c>
      <c r="G1786" s="8">
        <v>1</v>
      </c>
      <c r="H1786" s="8">
        <v>1</v>
      </c>
      <c r="I1786" s="8">
        <v>2</v>
      </c>
      <c r="J1786" s="8" t="s">
        <v>2828</v>
      </c>
      <c r="K1786" s="8" t="s">
        <v>2828</v>
      </c>
      <c r="L1786" s="8" t="s">
        <v>2827</v>
      </c>
      <c r="M1786" s="8" t="s">
        <v>6067</v>
      </c>
      <c r="N1786" s="8">
        <v>1756.81367</v>
      </c>
      <c r="O1786" t="str">
        <f t="shared" si="55"/>
        <v/>
      </c>
      <c r="P1786" t="str">
        <f t="shared" si="56"/>
        <v/>
      </c>
    </row>
    <row r="1787" spans="1:16">
      <c r="A1787" s="8" t="s">
        <v>35691</v>
      </c>
      <c r="B1787" s="8" t="b">
        <v>0</v>
      </c>
      <c r="C1787" s="8" t="s">
        <v>16</v>
      </c>
      <c r="D1787" s="8" t="s">
        <v>570</v>
      </c>
      <c r="E1787" s="8">
        <v>17</v>
      </c>
      <c r="F1787" s="8" t="s">
        <v>35690</v>
      </c>
      <c r="G1787" s="8">
        <v>1</v>
      </c>
      <c r="H1787" s="8">
        <v>1</v>
      </c>
      <c r="I1787" s="8">
        <v>2</v>
      </c>
      <c r="J1787" s="8" t="s">
        <v>1196</v>
      </c>
      <c r="K1787" s="8" t="s">
        <v>1196</v>
      </c>
      <c r="L1787" s="8" t="s">
        <v>1197</v>
      </c>
      <c r="M1787" s="8" t="s">
        <v>35689</v>
      </c>
      <c r="N1787" s="8">
        <v>1945.88076</v>
      </c>
      <c r="O1787" t="str">
        <f t="shared" si="55"/>
        <v/>
      </c>
      <c r="P1787" t="str">
        <f t="shared" si="56"/>
        <v/>
      </c>
    </row>
    <row r="1788" spans="1:16">
      <c r="A1788" s="8" t="s">
        <v>35688</v>
      </c>
      <c r="B1788" s="8" t="b">
        <v>0</v>
      </c>
      <c r="C1788" s="8" t="s">
        <v>16</v>
      </c>
      <c r="D1788" s="8" t="s">
        <v>570</v>
      </c>
      <c r="E1788" s="8">
        <v>18</v>
      </c>
      <c r="F1788" s="8" t="s">
        <v>35687</v>
      </c>
      <c r="G1788" s="8">
        <v>1</v>
      </c>
      <c r="H1788" s="8">
        <v>1</v>
      </c>
      <c r="I1788" s="8">
        <v>1</v>
      </c>
      <c r="J1788" s="8" t="s">
        <v>1196</v>
      </c>
      <c r="K1788" s="8" t="s">
        <v>1196</v>
      </c>
      <c r="L1788" s="8" t="s">
        <v>1197</v>
      </c>
      <c r="M1788" s="8" t="s">
        <v>35686</v>
      </c>
      <c r="N1788" s="8">
        <v>2073.9393399999999</v>
      </c>
      <c r="O1788" t="str">
        <f t="shared" si="55"/>
        <v/>
      </c>
      <c r="P1788" t="str">
        <f t="shared" si="56"/>
        <v/>
      </c>
    </row>
    <row r="1789" spans="1:16">
      <c r="A1789" s="8" t="s">
        <v>35685</v>
      </c>
      <c r="B1789" s="8" t="b">
        <v>0</v>
      </c>
      <c r="C1789" s="8" t="s">
        <v>16</v>
      </c>
      <c r="D1789" s="8" t="s">
        <v>71</v>
      </c>
      <c r="E1789" s="8">
        <v>15</v>
      </c>
      <c r="F1789" s="8" t="s">
        <v>35684</v>
      </c>
      <c r="G1789" s="8">
        <v>1</v>
      </c>
      <c r="H1789" s="8">
        <v>2</v>
      </c>
      <c r="I1789" s="8">
        <v>1</v>
      </c>
      <c r="J1789" s="8" t="s">
        <v>2352</v>
      </c>
      <c r="K1789" s="8" t="s">
        <v>20419</v>
      </c>
      <c r="L1789" s="8" t="s">
        <v>2351</v>
      </c>
      <c r="M1789" s="8" t="s">
        <v>35683</v>
      </c>
      <c r="N1789" s="8">
        <v>1462.7682400000001</v>
      </c>
      <c r="O1789" t="str">
        <f t="shared" si="55"/>
        <v/>
      </c>
      <c r="P1789" t="str">
        <f t="shared" si="56"/>
        <v/>
      </c>
    </row>
    <row r="1790" spans="1:16">
      <c r="A1790" s="8" t="s">
        <v>5866</v>
      </c>
      <c r="B1790" s="8" t="b">
        <v>0</v>
      </c>
      <c r="C1790" s="8" t="s">
        <v>16</v>
      </c>
      <c r="D1790" s="8" t="s">
        <v>16</v>
      </c>
      <c r="E1790" s="8">
        <v>14</v>
      </c>
      <c r="F1790" s="8" t="s">
        <v>5865</v>
      </c>
      <c r="G1790" s="8">
        <v>1</v>
      </c>
      <c r="H1790" s="8">
        <v>1</v>
      </c>
      <c r="I1790" s="8">
        <v>4</v>
      </c>
      <c r="J1790" s="8" t="s">
        <v>2287</v>
      </c>
      <c r="K1790" s="8" t="s">
        <v>2287</v>
      </c>
      <c r="L1790" s="8" t="s">
        <v>2285</v>
      </c>
      <c r="M1790" s="8" t="s">
        <v>5864</v>
      </c>
      <c r="N1790" s="8">
        <v>1597.7969000000001</v>
      </c>
      <c r="O1790" t="str">
        <f t="shared" si="55"/>
        <v/>
      </c>
      <c r="P1790" t="str">
        <f t="shared" si="56"/>
        <v/>
      </c>
    </row>
    <row r="1791" spans="1:16">
      <c r="A1791" s="8" t="s">
        <v>6075</v>
      </c>
      <c r="B1791" s="8" t="b">
        <v>0</v>
      </c>
      <c r="C1791" s="8" t="s">
        <v>16</v>
      </c>
      <c r="D1791" s="8" t="s">
        <v>16</v>
      </c>
      <c r="E1791" s="8">
        <v>16</v>
      </c>
      <c r="F1791" s="8" t="s">
        <v>6074</v>
      </c>
      <c r="G1791" s="8">
        <v>1</v>
      </c>
      <c r="H1791" s="8">
        <v>1</v>
      </c>
      <c r="I1791" s="8">
        <v>1</v>
      </c>
      <c r="J1791" s="8" t="s">
        <v>3581</v>
      </c>
      <c r="K1791" s="8" t="s">
        <v>3581</v>
      </c>
      <c r="L1791" s="8" t="s">
        <v>3580</v>
      </c>
      <c r="M1791" s="8" t="s">
        <v>6073</v>
      </c>
      <c r="N1791" s="8">
        <v>1598.9013</v>
      </c>
      <c r="O1791" t="str">
        <f t="shared" si="55"/>
        <v/>
      </c>
      <c r="P1791" t="str">
        <f t="shared" si="56"/>
        <v/>
      </c>
    </row>
    <row r="1792" spans="1:16">
      <c r="A1792" s="8" t="s">
        <v>35682</v>
      </c>
      <c r="B1792" s="8" t="b">
        <v>0</v>
      </c>
      <c r="C1792" s="8" t="s">
        <v>70</v>
      </c>
      <c r="D1792" s="8" t="s">
        <v>16</v>
      </c>
      <c r="E1792" s="8">
        <v>15</v>
      </c>
      <c r="F1792" s="8" t="s">
        <v>35681</v>
      </c>
      <c r="G1792" s="8">
        <v>1</v>
      </c>
      <c r="H1792" s="8">
        <v>2</v>
      </c>
      <c r="I1792" s="8">
        <v>3</v>
      </c>
      <c r="J1792" s="8" t="s">
        <v>21659</v>
      </c>
      <c r="K1792" s="8" t="s">
        <v>13642</v>
      </c>
      <c r="L1792" s="8" t="s">
        <v>21658</v>
      </c>
      <c r="M1792" s="8" t="s">
        <v>35680</v>
      </c>
      <c r="N1792" s="8">
        <v>1741.93037</v>
      </c>
      <c r="O1792" t="str">
        <f t="shared" si="55"/>
        <v/>
      </c>
      <c r="P1792" t="str">
        <f t="shared" si="56"/>
        <v/>
      </c>
    </row>
    <row r="1793" spans="1:16">
      <c r="A1793" s="8" t="s">
        <v>35679</v>
      </c>
      <c r="B1793" s="8" t="b">
        <v>0</v>
      </c>
      <c r="C1793" s="8" t="s">
        <v>70</v>
      </c>
      <c r="D1793" s="8" t="s">
        <v>16</v>
      </c>
      <c r="E1793" s="8">
        <v>16</v>
      </c>
      <c r="F1793" s="8" t="s">
        <v>35678</v>
      </c>
      <c r="G1793" s="8">
        <v>1</v>
      </c>
      <c r="H1793" s="8">
        <v>2</v>
      </c>
      <c r="I1793" s="8">
        <v>4</v>
      </c>
      <c r="J1793" s="8" t="s">
        <v>21659</v>
      </c>
      <c r="K1793" s="8" t="s">
        <v>13642</v>
      </c>
      <c r="L1793" s="8" t="s">
        <v>21658</v>
      </c>
      <c r="M1793" s="8" t="s">
        <v>35677</v>
      </c>
      <c r="N1793" s="8">
        <v>1840.9987799999999</v>
      </c>
      <c r="O1793" t="str">
        <f t="shared" si="55"/>
        <v/>
      </c>
      <c r="P1793" t="str">
        <f t="shared" si="56"/>
        <v/>
      </c>
    </row>
    <row r="1794" spans="1:16">
      <c r="A1794" s="8" t="s">
        <v>259</v>
      </c>
      <c r="B1794" s="8" t="b">
        <v>0</v>
      </c>
      <c r="C1794" s="8" t="s">
        <v>16</v>
      </c>
      <c r="D1794" s="8" t="s">
        <v>16</v>
      </c>
      <c r="E1794" s="8">
        <v>9</v>
      </c>
      <c r="F1794" s="8" t="s">
        <v>260</v>
      </c>
      <c r="G1794" s="8">
        <v>1</v>
      </c>
      <c r="H1794" s="8">
        <v>1</v>
      </c>
      <c r="I1794" s="8">
        <v>1</v>
      </c>
      <c r="J1794" s="8" t="s">
        <v>261</v>
      </c>
      <c r="K1794" s="8" t="s">
        <v>261</v>
      </c>
      <c r="L1794" s="8" t="s">
        <v>262</v>
      </c>
      <c r="M1794" s="8" t="s">
        <v>263</v>
      </c>
      <c r="N1794" s="8">
        <v>1182.4963</v>
      </c>
      <c r="O1794" t="str">
        <f t="shared" si="55"/>
        <v/>
      </c>
      <c r="P1794" t="str">
        <f t="shared" si="56"/>
        <v/>
      </c>
    </row>
    <row r="1795" spans="1:16">
      <c r="A1795" s="8" t="s">
        <v>35676</v>
      </c>
      <c r="B1795" s="8" t="b">
        <v>0</v>
      </c>
      <c r="C1795" s="8" t="s">
        <v>16</v>
      </c>
      <c r="D1795" s="8" t="s">
        <v>16</v>
      </c>
      <c r="E1795" s="8">
        <v>15</v>
      </c>
      <c r="F1795" s="8" t="s">
        <v>35675</v>
      </c>
      <c r="G1795" s="8">
        <v>1</v>
      </c>
      <c r="H1795" s="8">
        <v>1</v>
      </c>
      <c r="I1795" s="8">
        <v>1</v>
      </c>
      <c r="J1795" s="8" t="s">
        <v>2205</v>
      </c>
      <c r="K1795" s="8" t="s">
        <v>2205</v>
      </c>
      <c r="L1795" s="8" t="s">
        <v>2204</v>
      </c>
      <c r="M1795" s="8" t="s">
        <v>35674</v>
      </c>
      <c r="N1795" s="8">
        <v>1750.87185</v>
      </c>
      <c r="O1795" t="str">
        <f t="shared" ref="O1795:O1858" si="57">IF(ISNUMBER(SEARCH("Candida",L1795)), 1,"")</f>
        <v/>
      </c>
      <c r="P1795" t="str">
        <f t="shared" ref="P1795:P1858" si="58">(IF(AND(C1795="Candida",H1795=1),1,""))</f>
        <v/>
      </c>
    </row>
    <row r="1796" spans="1:16">
      <c r="A1796" s="8" t="s">
        <v>35673</v>
      </c>
      <c r="B1796" s="8" t="b">
        <v>0</v>
      </c>
      <c r="C1796" s="8" t="s">
        <v>16</v>
      </c>
      <c r="D1796" s="8" t="s">
        <v>16</v>
      </c>
      <c r="E1796" s="8">
        <v>14</v>
      </c>
      <c r="F1796" s="8" t="s">
        <v>35672</v>
      </c>
      <c r="G1796" s="8">
        <v>1</v>
      </c>
      <c r="H1796" s="8">
        <v>1</v>
      </c>
      <c r="I1796" s="8">
        <v>2</v>
      </c>
      <c r="J1796" s="8" t="s">
        <v>5146</v>
      </c>
      <c r="K1796" s="8" t="s">
        <v>5146</v>
      </c>
      <c r="L1796" s="8" t="s">
        <v>5145</v>
      </c>
      <c r="M1796" s="8" t="s">
        <v>35671</v>
      </c>
      <c r="N1796" s="8">
        <v>1627.8649800000001</v>
      </c>
      <c r="O1796" t="str">
        <f t="shared" si="57"/>
        <v/>
      </c>
      <c r="P1796" t="str">
        <f t="shared" si="58"/>
        <v/>
      </c>
    </row>
    <row r="1797" spans="1:16">
      <c r="A1797" s="8" t="s">
        <v>35670</v>
      </c>
      <c r="B1797" s="8" t="b">
        <v>0</v>
      </c>
      <c r="C1797" s="8" t="s">
        <v>16</v>
      </c>
      <c r="D1797" s="8" t="s">
        <v>16</v>
      </c>
      <c r="E1797" s="8">
        <v>15</v>
      </c>
      <c r="F1797" s="8" t="s">
        <v>35669</v>
      </c>
      <c r="G1797" s="8">
        <v>1</v>
      </c>
      <c r="H1797" s="8">
        <v>1</v>
      </c>
      <c r="I1797" s="8">
        <v>5</v>
      </c>
      <c r="J1797" s="8" t="s">
        <v>5146</v>
      </c>
      <c r="K1797" s="8" t="s">
        <v>5146</v>
      </c>
      <c r="L1797" s="8" t="s">
        <v>5145</v>
      </c>
      <c r="M1797" s="8" t="s">
        <v>35668</v>
      </c>
      <c r="N1797" s="8">
        <v>1783.9660899999999</v>
      </c>
      <c r="O1797" t="str">
        <f t="shared" si="57"/>
        <v/>
      </c>
      <c r="P1797" t="str">
        <f t="shared" si="58"/>
        <v/>
      </c>
    </row>
    <row r="1798" spans="1:16">
      <c r="A1798" s="8" t="s">
        <v>35667</v>
      </c>
      <c r="B1798" s="8" t="b">
        <v>0</v>
      </c>
      <c r="C1798" s="8" t="s">
        <v>16</v>
      </c>
      <c r="D1798" s="8" t="s">
        <v>16</v>
      </c>
      <c r="E1798" s="8">
        <v>15</v>
      </c>
      <c r="F1798" s="8" t="s">
        <v>35666</v>
      </c>
      <c r="G1798" s="8">
        <v>1</v>
      </c>
      <c r="H1798" s="8">
        <v>1</v>
      </c>
      <c r="I1798" s="8">
        <v>1</v>
      </c>
      <c r="J1798" s="8" t="s">
        <v>35665</v>
      </c>
      <c r="K1798" s="8" t="s">
        <v>35665</v>
      </c>
      <c r="L1798" s="8" t="s">
        <v>35664</v>
      </c>
      <c r="M1798" s="8" t="s">
        <v>35663</v>
      </c>
      <c r="N1798" s="8">
        <v>1840.93406</v>
      </c>
      <c r="O1798" t="str">
        <f t="shared" si="57"/>
        <v/>
      </c>
      <c r="P1798" t="str">
        <f t="shared" si="58"/>
        <v/>
      </c>
    </row>
    <row r="1799" spans="1:16">
      <c r="A1799" s="8" t="s">
        <v>35662</v>
      </c>
      <c r="B1799" s="8" t="b">
        <v>0</v>
      </c>
      <c r="C1799" s="8" t="s">
        <v>70</v>
      </c>
      <c r="D1799" s="8" t="s">
        <v>16</v>
      </c>
      <c r="E1799" s="8">
        <v>14</v>
      </c>
      <c r="F1799" s="8" t="s">
        <v>35661</v>
      </c>
      <c r="G1799" s="8">
        <v>1</v>
      </c>
      <c r="H1799" s="8">
        <v>8</v>
      </c>
      <c r="I1799" s="8">
        <v>1</v>
      </c>
      <c r="J1799" s="8" t="s">
        <v>3156</v>
      </c>
      <c r="K1799" s="8" t="s">
        <v>3155</v>
      </c>
      <c r="L1799" s="8" t="s">
        <v>3154</v>
      </c>
      <c r="M1799" s="8" t="s">
        <v>35660</v>
      </c>
      <c r="N1799" s="8">
        <v>1633.8544099999999</v>
      </c>
      <c r="O1799" t="str">
        <f t="shared" si="57"/>
        <v/>
      </c>
      <c r="P1799" t="str">
        <f t="shared" si="58"/>
        <v/>
      </c>
    </row>
    <row r="1800" spans="1:16">
      <c r="A1800" s="8" t="s">
        <v>35659</v>
      </c>
      <c r="B1800" s="8" t="b">
        <v>0</v>
      </c>
      <c r="C1800" s="8" t="s">
        <v>16</v>
      </c>
      <c r="D1800" s="8" t="s">
        <v>16</v>
      </c>
      <c r="E1800" s="8">
        <v>14</v>
      </c>
      <c r="F1800" s="8" t="s">
        <v>35658</v>
      </c>
      <c r="G1800" s="8">
        <v>1</v>
      </c>
      <c r="H1800" s="8">
        <v>1</v>
      </c>
      <c r="I1800" s="8">
        <v>1</v>
      </c>
      <c r="J1800" s="8" t="s">
        <v>12500</v>
      </c>
      <c r="K1800" s="8" t="s">
        <v>12500</v>
      </c>
      <c r="L1800" s="8" t="s">
        <v>12499</v>
      </c>
      <c r="M1800" s="8" t="s">
        <v>35657</v>
      </c>
      <c r="N1800" s="8">
        <v>1793.9081799999999</v>
      </c>
      <c r="O1800" t="str">
        <f t="shared" si="57"/>
        <v/>
      </c>
      <c r="P1800" t="str">
        <f t="shared" si="58"/>
        <v/>
      </c>
    </row>
    <row r="1801" spans="1:16">
      <c r="A1801" s="8" t="s">
        <v>35656</v>
      </c>
      <c r="B1801" s="8" t="b">
        <v>0</v>
      </c>
      <c r="C1801" s="8" t="s">
        <v>16</v>
      </c>
      <c r="D1801" s="8" t="s">
        <v>16</v>
      </c>
      <c r="E1801" s="8">
        <v>16</v>
      </c>
      <c r="F1801" s="8" t="s">
        <v>35655</v>
      </c>
      <c r="G1801" s="8">
        <v>1</v>
      </c>
      <c r="H1801" s="8">
        <v>1</v>
      </c>
      <c r="I1801" s="8">
        <v>1</v>
      </c>
      <c r="J1801" s="8" t="s">
        <v>12500</v>
      </c>
      <c r="K1801" s="8" t="s">
        <v>12500</v>
      </c>
      <c r="L1801" s="8" t="s">
        <v>12499</v>
      </c>
      <c r="M1801" s="8" t="s">
        <v>35654</v>
      </c>
      <c r="N1801" s="8">
        <v>2071.0144300000002</v>
      </c>
      <c r="O1801" t="str">
        <f t="shared" si="57"/>
        <v/>
      </c>
      <c r="P1801" t="str">
        <f t="shared" si="58"/>
        <v/>
      </c>
    </row>
    <row r="1802" spans="1:16">
      <c r="A1802" s="8" t="s">
        <v>35653</v>
      </c>
      <c r="B1802" s="8" t="b">
        <v>0</v>
      </c>
      <c r="C1802" s="8" t="s">
        <v>16</v>
      </c>
      <c r="D1802" s="8" t="s">
        <v>16</v>
      </c>
      <c r="E1802" s="8">
        <v>19</v>
      </c>
      <c r="F1802" s="8" t="s">
        <v>35652</v>
      </c>
      <c r="G1802" s="8">
        <v>1</v>
      </c>
      <c r="H1802" s="8">
        <v>1</v>
      </c>
      <c r="I1802" s="8">
        <v>1</v>
      </c>
      <c r="J1802" s="8" t="s">
        <v>31058</v>
      </c>
      <c r="K1802" s="8" t="s">
        <v>31058</v>
      </c>
      <c r="L1802" s="8" t="s">
        <v>31057</v>
      </c>
      <c r="M1802" s="8" t="s">
        <v>35651</v>
      </c>
      <c r="N1802" s="8">
        <v>2280.26836</v>
      </c>
      <c r="O1802" t="str">
        <f t="shared" si="57"/>
        <v/>
      </c>
      <c r="P1802" t="str">
        <f t="shared" si="58"/>
        <v/>
      </c>
    </row>
    <row r="1803" spans="1:16">
      <c r="A1803" s="8" t="s">
        <v>35650</v>
      </c>
      <c r="B1803" s="8" t="b">
        <v>0</v>
      </c>
      <c r="C1803" s="8" t="s">
        <v>16</v>
      </c>
      <c r="D1803" s="8" t="s">
        <v>473</v>
      </c>
      <c r="E1803" s="8">
        <v>14</v>
      </c>
      <c r="F1803" s="8" t="s">
        <v>35649</v>
      </c>
      <c r="G1803" s="8">
        <v>1</v>
      </c>
      <c r="H1803" s="8">
        <v>2</v>
      </c>
      <c r="I1803" s="8">
        <v>1</v>
      </c>
      <c r="J1803" s="8" t="s">
        <v>11367</v>
      </c>
      <c r="K1803" s="8" t="s">
        <v>11366</v>
      </c>
      <c r="L1803" s="8" t="s">
        <v>11365</v>
      </c>
      <c r="M1803" s="8" t="s">
        <v>35648</v>
      </c>
      <c r="N1803" s="8">
        <v>1733.9227800000001</v>
      </c>
      <c r="O1803" t="str">
        <f t="shared" si="57"/>
        <v/>
      </c>
      <c r="P1803" t="str">
        <f t="shared" si="58"/>
        <v/>
      </c>
    </row>
    <row r="1804" spans="1:16">
      <c r="A1804" s="8" t="s">
        <v>35647</v>
      </c>
      <c r="B1804" s="8" t="b">
        <v>0</v>
      </c>
      <c r="C1804" s="8" t="s">
        <v>70</v>
      </c>
      <c r="D1804" s="8" t="s">
        <v>16</v>
      </c>
      <c r="E1804" s="8">
        <v>14</v>
      </c>
      <c r="F1804" s="8" t="s">
        <v>35646</v>
      </c>
      <c r="G1804" s="8">
        <v>1</v>
      </c>
      <c r="H1804" s="8">
        <v>2</v>
      </c>
      <c r="I1804" s="8">
        <v>1</v>
      </c>
      <c r="J1804" s="8" t="s">
        <v>21659</v>
      </c>
      <c r="K1804" s="8" t="s">
        <v>13642</v>
      </c>
      <c r="L1804" s="8" t="s">
        <v>21658</v>
      </c>
      <c r="M1804" s="8" t="s">
        <v>35645</v>
      </c>
      <c r="N1804" s="8">
        <v>1670.8932600000001</v>
      </c>
      <c r="O1804" t="str">
        <f t="shared" si="57"/>
        <v/>
      </c>
      <c r="P1804" t="str">
        <f t="shared" si="58"/>
        <v/>
      </c>
    </row>
    <row r="1805" spans="1:16">
      <c r="A1805" s="8" t="s">
        <v>35644</v>
      </c>
      <c r="B1805" s="8" t="b">
        <v>0</v>
      </c>
      <c r="C1805" s="8" t="s">
        <v>16</v>
      </c>
      <c r="D1805" s="8" t="s">
        <v>16</v>
      </c>
      <c r="E1805" s="8">
        <v>13</v>
      </c>
      <c r="F1805" s="8" t="s">
        <v>35643</v>
      </c>
      <c r="G1805" s="8">
        <v>1</v>
      </c>
      <c r="H1805" s="8">
        <v>1</v>
      </c>
      <c r="I1805" s="8">
        <v>1</v>
      </c>
      <c r="J1805" s="8" t="s">
        <v>6038</v>
      </c>
      <c r="K1805" s="8" t="s">
        <v>6038</v>
      </c>
      <c r="L1805" s="8" t="s">
        <v>6037</v>
      </c>
      <c r="M1805" s="8" t="s">
        <v>35642</v>
      </c>
      <c r="N1805" s="8">
        <v>1240.72596</v>
      </c>
      <c r="O1805" t="str">
        <f t="shared" si="57"/>
        <v/>
      </c>
      <c r="P1805" t="str">
        <f t="shared" si="58"/>
        <v/>
      </c>
    </row>
    <row r="1806" spans="1:16">
      <c r="A1806" s="8" t="s">
        <v>35641</v>
      </c>
      <c r="B1806" s="8" t="b">
        <v>0</v>
      </c>
      <c r="C1806" s="8" t="s">
        <v>16</v>
      </c>
      <c r="D1806" s="8" t="s">
        <v>982</v>
      </c>
      <c r="E1806" s="8">
        <v>15</v>
      </c>
      <c r="F1806" s="8" t="s">
        <v>35640</v>
      </c>
      <c r="G1806" s="8">
        <v>1</v>
      </c>
      <c r="H1806" s="8">
        <v>1</v>
      </c>
      <c r="I1806" s="8">
        <v>1</v>
      </c>
      <c r="J1806" s="8" t="s">
        <v>9474</v>
      </c>
      <c r="K1806" s="8" t="s">
        <v>9474</v>
      </c>
      <c r="L1806" s="8" t="s">
        <v>9473</v>
      </c>
      <c r="M1806" s="8" t="s">
        <v>35639</v>
      </c>
      <c r="N1806" s="8">
        <v>1854.9378200000001</v>
      </c>
      <c r="O1806" t="str">
        <f t="shared" si="57"/>
        <v/>
      </c>
      <c r="P1806" t="str">
        <f t="shared" si="58"/>
        <v/>
      </c>
    </row>
    <row r="1807" spans="1:16">
      <c r="A1807" s="8" t="s">
        <v>35638</v>
      </c>
      <c r="B1807" s="8" t="b">
        <v>0</v>
      </c>
      <c r="C1807" s="8" t="s">
        <v>70</v>
      </c>
      <c r="D1807" s="8" t="s">
        <v>16</v>
      </c>
      <c r="E1807" s="8">
        <v>14</v>
      </c>
      <c r="F1807" s="8" t="s">
        <v>35637</v>
      </c>
      <c r="G1807" s="8">
        <v>1</v>
      </c>
      <c r="H1807" s="8">
        <v>2</v>
      </c>
      <c r="I1807" s="8">
        <v>1</v>
      </c>
      <c r="J1807" s="8" t="s">
        <v>35636</v>
      </c>
      <c r="K1807" s="8" t="s">
        <v>35635</v>
      </c>
      <c r="L1807" s="8" t="s">
        <v>35634</v>
      </c>
      <c r="M1807" s="8" t="s">
        <v>35633</v>
      </c>
      <c r="N1807" s="8">
        <v>1494.87509</v>
      </c>
      <c r="O1807" t="str">
        <f t="shared" si="57"/>
        <v/>
      </c>
      <c r="P1807" t="str">
        <f t="shared" si="58"/>
        <v/>
      </c>
    </row>
    <row r="1808" spans="1:16">
      <c r="A1808" s="8" t="s">
        <v>6200</v>
      </c>
      <c r="B1808" s="8" t="b">
        <v>0</v>
      </c>
      <c r="C1808" s="8" t="s">
        <v>70</v>
      </c>
      <c r="D1808" s="8" t="s">
        <v>16</v>
      </c>
      <c r="E1808" s="8">
        <v>17</v>
      </c>
      <c r="F1808" s="8" t="s">
        <v>6199</v>
      </c>
      <c r="G1808" s="8">
        <v>2</v>
      </c>
      <c r="H1808" s="8">
        <v>13</v>
      </c>
      <c r="I1808" s="8">
        <v>14</v>
      </c>
      <c r="J1808" s="8" t="s">
        <v>35532</v>
      </c>
      <c r="K1808" s="8" t="s">
        <v>6080</v>
      </c>
      <c r="L1808" s="8" t="s">
        <v>35531</v>
      </c>
      <c r="M1808" s="8" t="s">
        <v>35632</v>
      </c>
      <c r="N1808" s="8">
        <v>1813.9766500000001</v>
      </c>
      <c r="O1808" t="str">
        <f t="shared" si="57"/>
        <v/>
      </c>
      <c r="P1808" t="str">
        <f t="shared" si="58"/>
        <v/>
      </c>
    </row>
    <row r="1809" spans="1:16">
      <c r="A1809" s="8" t="s">
        <v>6203</v>
      </c>
      <c r="B1809" s="8" t="b">
        <v>0</v>
      </c>
      <c r="C1809" s="8" t="s">
        <v>70</v>
      </c>
      <c r="D1809" s="8" t="s">
        <v>16</v>
      </c>
      <c r="E1809" s="8">
        <v>18</v>
      </c>
      <c r="F1809" s="8" t="s">
        <v>6202</v>
      </c>
      <c r="G1809" s="8">
        <v>1</v>
      </c>
      <c r="H1809" s="8">
        <v>12</v>
      </c>
      <c r="I1809" s="8">
        <v>1</v>
      </c>
      <c r="J1809" s="8" t="s">
        <v>759</v>
      </c>
      <c r="K1809" s="8" t="s">
        <v>4517</v>
      </c>
      <c r="L1809" s="8" t="s">
        <v>760</v>
      </c>
      <c r="M1809" s="8" t="s">
        <v>6201</v>
      </c>
      <c r="N1809" s="8">
        <v>1915.02433</v>
      </c>
      <c r="O1809" t="str">
        <f t="shared" si="57"/>
        <v/>
      </c>
      <c r="P1809" t="str">
        <f t="shared" si="58"/>
        <v/>
      </c>
    </row>
    <row r="1810" spans="1:16">
      <c r="A1810" s="8" t="s">
        <v>35631</v>
      </c>
      <c r="B1810" s="8" t="b">
        <v>0</v>
      </c>
      <c r="C1810" s="8" t="s">
        <v>16</v>
      </c>
      <c r="D1810" s="8" t="s">
        <v>16</v>
      </c>
      <c r="E1810" s="8">
        <v>13</v>
      </c>
      <c r="F1810" s="8" t="s">
        <v>35630</v>
      </c>
      <c r="G1810" s="8">
        <v>1</v>
      </c>
      <c r="H1810" s="8">
        <v>1</v>
      </c>
      <c r="I1810" s="8">
        <v>2</v>
      </c>
      <c r="J1810" s="8" t="s">
        <v>2405</v>
      </c>
      <c r="K1810" s="8" t="s">
        <v>2405</v>
      </c>
      <c r="L1810" s="8" t="s">
        <v>2404</v>
      </c>
      <c r="M1810" s="8" t="s">
        <v>35629</v>
      </c>
      <c r="N1810" s="8">
        <v>1286.6739299999999</v>
      </c>
      <c r="O1810" t="str">
        <f t="shared" si="57"/>
        <v/>
      </c>
      <c r="P1810" t="str">
        <f t="shared" si="58"/>
        <v/>
      </c>
    </row>
    <row r="1811" spans="1:16">
      <c r="A1811" s="8" t="s">
        <v>35628</v>
      </c>
      <c r="B1811" s="8" t="b">
        <v>0</v>
      </c>
      <c r="C1811" s="8" t="s">
        <v>70</v>
      </c>
      <c r="D1811" s="8" t="s">
        <v>16</v>
      </c>
      <c r="E1811" s="8">
        <v>18</v>
      </c>
      <c r="F1811" s="8" t="s">
        <v>35627</v>
      </c>
      <c r="G1811" s="8">
        <v>1</v>
      </c>
      <c r="H1811" s="8">
        <v>4</v>
      </c>
      <c r="I1811" s="8">
        <v>1</v>
      </c>
      <c r="J1811" s="8" t="s">
        <v>21419</v>
      </c>
      <c r="K1811" s="8" t="s">
        <v>21418</v>
      </c>
      <c r="L1811" s="8" t="s">
        <v>21417</v>
      </c>
      <c r="M1811" s="8" t="s">
        <v>35626</v>
      </c>
      <c r="N1811" s="8">
        <v>1831.0105900000001</v>
      </c>
      <c r="O1811" t="str">
        <f t="shared" si="57"/>
        <v/>
      </c>
      <c r="P1811" t="str">
        <f t="shared" si="58"/>
        <v/>
      </c>
    </row>
    <row r="1812" spans="1:16">
      <c r="A1812" s="8" t="s">
        <v>35628</v>
      </c>
      <c r="B1812" s="8" t="b">
        <v>0</v>
      </c>
      <c r="C1812" s="8" t="s">
        <v>70</v>
      </c>
      <c r="D1812" s="8" t="s">
        <v>333</v>
      </c>
      <c r="E1812" s="8">
        <v>18</v>
      </c>
      <c r="F1812" s="8" t="s">
        <v>35627</v>
      </c>
      <c r="G1812" s="8">
        <v>1</v>
      </c>
      <c r="H1812" s="8">
        <v>4</v>
      </c>
      <c r="I1812" s="8">
        <v>1</v>
      </c>
      <c r="J1812" s="8" t="s">
        <v>21419</v>
      </c>
      <c r="K1812" s="8" t="s">
        <v>21418</v>
      </c>
      <c r="L1812" s="8" t="s">
        <v>21417</v>
      </c>
      <c r="M1812" s="8" t="s">
        <v>35626</v>
      </c>
      <c r="N1812" s="8">
        <v>1847.00551</v>
      </c>
      <c r="O1812" t="str">
        <f t="shared" si="57"/>
        <v/>
      </c>
      <c r="P1812" t="str">
        <f t="shared" si="58"/>
        <v/>
      </c>
    </row>
    <row r="1813" spans="1:16">
      <c r="A1813" s="8" t="s">
        <v>35625</v>
      </c>
      <c r="B1813" s="8" t="b">
        <v>0</v>
      </c>
      <c r="C1813" s="8" t="s">
        <v>16</v>
      </c>
      <c r="D1813" s="8" t="s">
        <v>16</v>
      </c>
      <c r="E1813" s="8">
        <v>19</v>
      </c>
      <c r="F1813" s="8" t="s">
        <v>35624</v>
      </c>
      <c r="G1813" s="8">
        <v>1</v>
      </c>
      <c r="H1813" s="8">
        <v>1</v>
      </c>
      <c r="I1813" s="8">
        <v>2</v>
      </c>
      <c r="J1813" s="8" t="s">
        <v>35623</v>
      </c>
      <c r="K1813" s="8" t="s">
        <v>35623</v>
      </c>
      <c r="L1813" s="8" t="s">
        <v>35622</v>
      </c>
      <c r="M1813" s="8" t="s">
        <v>35621</v>
      </c>
      <c r="N1813" s="8">
        <v>2007.05457</v>
      </c>
      <c r="O1813" t="str">
        <f t="shared" si="57"/>
        <v/>
      </c>
      <c r="P1813" t="str">
        <f t="shared" si="58"/>
        <v/>
      </c>
    </row>
    <row r="1814" spans="1:16">
      <c r="A1814" s="8" t="s">
        <v>35620</v>
      </c>
      <c r="B1814" s="8" t="b">
        <v>0</v>
      </c>
      <c r="C1814" s="8" t="s">
        <v>70</v>
      </c>
      <c r="D1814" s="8" t="s">
        <v>16</v>
      </c>
      <c r="E1814" s="8">
        <v>13</v>
      </c>
      <c r="F1814" s="8" t="s">
        <v>35619</v>
      </c>
      <c r="G1814" s="8">
        <v>1</v>
      </c>
      <c r="H1814" s="8">
        <v>4</v>
      </c>
      <c r="I1814" s="8">
        <v>1</v>
      </c>
      <c r="J1814" s="8" t="s">
        <v>21419</v>
      </c>
      <c r="K1814" s="8" t="s">
        <v>21418</v>
      </c>
      <c r="L1814" s="8" t="s">
        <v>21417</v>
      </c>
      <c r="M1814" s="8" t="s">
        <v>35618</v>
      </c>
      <c r="N1814" s="8">
        <v>1442.8689400000001</v>
      </c>
      <c r="O1814" t="str">
        <f t="shared" si="57"/>
        <v/>
      </c>
      <c r="P1814" t="str">
        <f t="shared" si="58"/>
        <v/>
      </c>
    </row>
    <row r="1815" spans="1:16">
      <c r="A1815" s="8" t="s">
        <v>35617</v>
      </c>
      <c r="B1815" s="8" t="b">
        <v>0</v>
      </c>
      <c r="C1815" s="8" t="s">
        <v>70</v>
      </c>
      <c r="D1815" s="8" t="s">
        <v>16</v>
      </c>
      <c r="E1815" s="8">
        <v>14</v>
      </c>
      <c r="F1815" s="8" t="s">
        <v>35616</v>
      </c>
      <c r="G1815" s="8">
        <v>1</v>
      </c>
      <c r="H1815" s="8">
        <v>4</v>
      </c>
      <c r="I1815" s="8">
        <v>1</v>
      </c>
      <c r="J1815" s="8" t="s">
        <v>21419</v>
      </c>
      <c r="K1815" s="8" t="s">
        <v>21418</v>
      </c>
      <c r="L1815" s="8" t="s">
        <v>21417</v>
      </c>
      <c r="M1815" s="8" t="s">
        <v>35615</v>
      </c>
      <c r="N1815" s="8">
        <v>1570.92752</v>
      </c>
      <c r="O1815" t="str">
        <f t="shared" si="57"/>
        <v/>
      </c>
      <c r="P1815" t="str">
        <f t="shared" si="58"/>
        <v/>
      </c>
    </row>
    <row r="1816" spans="1:16">
      <c r="A1816" s="8" t="s">
        <v>35614</v>
      </c>
      <c r="B1816" s="8" t="b">
        <v>0</v>
      </c>
      <c r="C1816" s="8" t="s">
        <v>70</v>
      </c>
      <c r="D1816" s="8" t="s">
        <v>618</v>
      </c>
      <c r="E1816" s="8">
        <v>14</v>
      </c>
      <c r="F1816" s="8" t="s">
        <v>35613</v>
      </c>
      <c r="G1816" s="8">
        <v>1</v>
      </c>
      <c r="H1816" s="8">
        <v>1</v>
      </c>
      <c r="I1816" s="8">
        <v>4</v>
      </c>
      <c r="J1816" s="8" t="s">
        <v>797</v>
      </c>
      <c r="K1816" s="8" t="s">
        <v>797</v>
      </c>
      <c r="L1816" s="8" t="s">
        <v>798</v>
      </c>
      <c r="M1816" s="8" t="s">
        <v>35612</v>
      </c>
      <c r="N1816" s="8">
        <v>1623.8635400000001</v>
      </c>
      <c r="O1816" t="str">
        <f t="shared" si="57"/>
        <v/>
      </c>
      <c r="P1816" t="str">
        <f t="shared" si="58"/>
        <v/>
      </c>
    </row>
    <row r="1817" spans="1:16">
      <c r="A1817" s="8" t="s">
        <v>35611</v>
      </c>
      <c r="B1817" s="8" t="b">
        <v>0</v>
      </c>
      <c r="C1817" s="8" t="s">
        <v>70</v>
      </c>
      <c r="D1817" s="8" t="s">
        <v>618</v>
      </c>
      <c r="E1817" s="8">
        <v>15</v>
      </c>
      <c r="F1817" s="8" t="s">
        <v>35610</v>
      </c>
      <c r="G1817" s="8">
        <v>1</v>
      </c>
      <c r="H1817" s="8">
        <v>1</v>
      </c>
      <c r="I1817" s="8">
        <v>3</v>
      </c>
      <c r="J1817" s="8" t="s">
        <v>797</v>
      </c>
      <c r="K1817" s="8" t="s">
        <v>797</v>
      </c>
      <c r="L1817" s="8" t="s">
        <v>798</v>
      </c>
      <c r="M1817" s="8" t="s">
        <v>35609</v>
      </c>
      <c r="N1817" s="8">
        <v>1724.91121</v>
      </c>
      <c r="O1817" t="str">
        <f t="shared" si="57"/>
        <v/>
      </c>
      <c r="P1817" t="str">
        <f t="shared" si="58"/>
        <v/>
      </c>
    </row>
    <row r="1818" spans="1:16">
      <c r="A1818" s="8" t="s">
        <v>35608</v>
      </c>
      <c r="B1818" s="8" t="b">
        <v>0</v>
      </c>
      <c r="C1818" s="8" t="s">
        <v>70</v>
      </c>
      <c r="D1818" s="8" t="s">
        <v>618</v>
      </c>
      <c r="E1818" s="8">
        <v>16</v>
      </c>
      <c r="F1818" s="8" t="s">
        <v>35607</v>
      </c>
      <c r="G1818" s="8">
        <v>1</v>
      </c>
      <c r="H1818" s="8">
        <v>1</v>
      </c>
      <c r="I1818" s="8">
        <v>5</v>
      </c>
      <c r="J1818" s="8" t="s">
        <v>797</v>
      </c>
      <c r="K1818" s="8" t="s">
        <v>797</v>
      </c>
      <c r="L1818" s="8" t="s">
        <v>798</v>
      </c>
      <c r="M1818" s="8" t="s">
        <v>35606</v>
      </c>
      <c r="N1818" s="8">
        <v>1837.9952800000001</v>
      </c>
      <c r="O1818" t="str">
        <f t="shared" si="57"/>
        <v/>
      </c>
      <c r="P1818" t="str">
        <f t="shared" si="58"/>
        <v/>
      </c>
    </row>
    <row r="1819" spans="1:16">
      <c r="A1819" s="8" t="s">
        <v>6220</v>
      </c>
      <c r="B1819" s="8" t="b">
        <v>0</v>
      </c>
      <c r="C1819" s="8" t="s">
        <v>70</v>
      </c>
      <c r="D1819" s="8" t="s">
        <v>6219</v>
      </c>
      <c r="E1819" s="8">
        <v>16</v>
      </c>
      <c r="F1819" s="8" t="s">
        <v>6218</v>
      </c>
      <c r="G1819" s="8">
        <v>1</v>
      </c>
      <c r="H1819" s="8">
        <v>5</v>
      </c>
      <c r="I1819" s="8">
        <v>1</v>
      </c>
      <c r="J1819" s="8" t="s">
        <v>3055</v>
      </c>
      <c r="K1819" s="8" t="s">
        <v>6217</v>
      </c>
      <c r="L1819" s="8" t="s">
        <v>3053</v>
      </c>
      <c r="M1819" s="8" t="s">
        <v>6216</v>
      </c>
      <c r="N1819" s="8">
        <v>1893.9269400000001</v>
      </c>
      <c r="O1819" t="str">
        <f t="shared" si="57"/>
        <v/>
      </c>
      <c r="P1819" t="str">
        <f t="shared" si="58"/>
        <v/>
      </c>
    </row>
    <row r="1820" spans="1:16">
      <c r="A1820" s="8" t="s">
        <v>6197</v>
      </c>
      <c r="B1820" s="8" t="b">
        <v>0</v>
      </c>
      <c r="C1820" s="8" t="s">
        <v>70</v>
      </c>
      <c r="D1820" s="8" t="s">
        <v>16</v>
      </c>
      <c r="E1820" s="8">
        <v>16</v>
      </c>
      <c r="F1820" s="8" t="s">
        <v>6196</v>
      </c>
      <c r="G1820" s="8">
        <v>2</v>
      </c>
      <c r="H1820" s="8">
        <v>13</v>
      </c>
      <c r="I1820" s="8">
        <v>44</v>
      </c>
      <c r="J1820" s="8" t="s">
        <v>35532</v>
      </c>
      <c r="K1820" s="8" t="s">
        <v>6080</v>
      </c>
      <c r="L1820" s="8" t="s">
        <v>35531</v>
      </c>
      <c r="M1820" s="8" t="s">
        <v>35605</v>
      </c>
      <c r="N1820" s="8">
        <v>1685.8816899999999</v>
      </c>
      <c r="O1820" t="str">
        <f t="shared" si="57"/>
        <v/>
      </c>
      <c r="P1820" t="str">
        <f t="shared" si="58"/>
        <v/>
      </c>
    </row>
    <row r="1821" spans="1:16">
      <c r="A1821" s="8" t="s">
        <v>35604</v>
      </c>
      <c r="B1821" s="8" t="b">
        <v>0</v>
      </c>
      <c r="C1821" s="8" t="s">
        <v>16</v>
      </c>
      <c r="D1821" s="8" t="s">
        <v>16</v>
      </c>
      <c r="E1821" s="8">
        <v>15</v>
      </c>
      <c r="F1821" s="8" t="s">
        <v>35603</v>
      </c>
      <c r="G1821" s="8">
        <v>1</v>
      </c>
      <c r="H1821" s="8">
        <v>1</v>
      </c>
      <c r="I1821" s="8">
        <v>1</v>
      </c>
      <c r="J1821" s="8" t="s">
        <v>3826</v>
      </c>
      <c r="K1821" s="8" t="s">
        <v>3826</v>
      </c>
      <c r="L1821" s="8" t="s">
        <v>3825</v>
      </c>
      <c r="M1821" s="8" t="s">
        <v>35602</v>
      </c>
      <c r="N1821" s="8">
        <v>1834.9571900000001</v>
      </c>
      <c r="O1821" t="str">
        <f t="shared" si="57"/>
        <v/>
      </c>
      <c r="P1821" t="str">
        <f t="shared" si="58"/>
        <v/>
      </c>
    </row>
    <row r="1822" spans="1:16">
      <c r="A1822" s="8" t="s">
        <v>6223</v>
      </c>
      <c r="B1822" s="8" t="b">
        <v>0</v>
      </c>
      <c r="C1822" s="8" t="s">
        <v>16</v>
      </c>
      <c r="D1822" s="8" t="s">
        <v>16</v>
      </c>
      <c r="E1822" s="8">
        <v>14</v>
      </c>
      <c r="F1822" s="8" t="s">
        <v>6222</v>
      </c>
      <c r="G1822" s="8">
        <v>1</v>
      </c>
      <c r="H1822" s="8">
        <v>1</v>
      </c>
      <c r="I1822" s="8">
        <v>1</v>
      </c>
      <c r="J1822" s="8" t="s">
        <v>1372</v>
      </c>
      <c r="K1822" s="8" t="s">
        <v>1372</v>
      </c>
      <c r="L1822" s="8" t="s">
        <v>1373</v>
      </c>
      <c r="M1822" s="8" t="s">
        <v>6221</v>
      </c>
      <c r="N1822" s="8">
        <v>1239.62156</v>
      </c>
      <c r="O1822" t="str">
        <f t="shared" si="57"/>
        <v/>
      </c>
      <c r="P1822" t="str">
        <f t="shared" si="58"/>
        <v/>
      </c>
    </row>
    <row r="1823" spans="1:16">
      <c r="A1823" s="8" t="s">
        <v>6226</v>
      </c>
      <c r="B1823" s="8" t="b">
        <v>0</v>
      </c>
      <c r="C1823" s="8" t="s">
        <v>16</v>
      </c>
      <c r="D1823" s="8" t="s">
        <v>16</v>
      </c>
      <c r="E1823" s="8">
        <v>15</v>
      </c>
      <c r="F1823" s="8" t="s">
        <v>6225</v>
      </c>
      <c r="G1823" s="8">
        <v>1</v>
      </c>
      <c r="H1823" s="8">
        <v>1</v>
      </c>
      <c r="I1823" s="8">
        <v>3</v>
      </c>
      <c r="J1823" s="8" t="s">
        <v>1372</v>
      </c>
      <c r="K1823" s="8" t="s">
        <v>1372</v>
      </c>
      <c r="L1823" s="8" t="s">
        <v>1373</v>
      </c>
      <c r="M1823" s="8" t="s">
        <v>6224</v>
      </c>
      <c r="N1823" s="8">
        <v>1296.64302</v>
      </c>
      <c r="O1823" t="str">
        <f t="shared" si="57"/>
        <v/>
      </c>
      <c r="P1823" t="str">
        <f t="shared" si="58"/>
        <v/>
      </c>
    </row>
    <row r="1824" spans="1:16">
      <c r="A1824" s="8" t="s">
        <v>35601</v>
      </c>
      <c r="B1824" s="8" t="b">
        <v>0</v>
      </c>
      <c r="C1824" s="8" t="s">
        <v>16</v>
      </c>
      <c r="D1824" s="8" t="s">
        <v>381</v>
      </c>
      <c r="E1824" s="8">
        <v>15</v>
      </c>
      <c r="F1824" s="8" t="s">
        <v>35600</v>
      </c>
      <c r="G1824" s="8">
        <v>1</v>
      </c>
      <c r="H1824" s="8">
        <v>1</v>
      </c>
      <c r="I1824" s="8">
        <v>1</v>
      </c>
      <c r="J1824" s="8" t="s">
        <v>35599</v>
      </c>
      <c r="K1824" s="8" t="s">
        <v>35599</v>
      </c>
      <c r="L1824" s="8" t="s">
        <v>35598</v>
      </c>
      <c r="M1824" s="8" t="s">
        <v>35597</v>
      </c>
      <c r="N1824" s="8">
        <v>1522.7206200000001</v>
      </c>
      <c r="O1824" t="str">
        <f t="shared" si="57"/>
        <v/>
      </c>
      <c r="P1824" t="str">
        <f t="shared" si="58"/>
        <v/>
      </c>
    </row>
    <row r="1825" spans="1:16">
      <c r="A1825" s="8" t="s">
        <v>35596</v>
      </c>
      <c r="B1825" s="8" t="b">
        <v>0</v>
      </c>
      <c r="C1825" s="8" t="s">
        <v>16</v>
      </c>
      <c r="D1825" s="8" t="s">
        <v>16</v>
      </c>
      <c r="E1825" s="8">
        <v>13</v>
      </c>
      <c r="F1825" s="8" t="s">
        <v>35595</v>
      </c>
      <c r="G1825" s="8">
        <v>1</v>
      </c>
      <c r="H1825" s="8">
        <v>1</v>
      </c>
      <c r="I1825" s="8">
        <v>1</v>
      </c>
      <c r="J1825" s="8" t="s">
        <v>1851</v>
      </c>
      <c r="K1825" s="8" t="s">
        <v>1851</v>
      </c>
      <c r="L1825" s="8" t="s">
        <v>1852</v>
      </c>
      <c r="M1825" s="8" t="s">
        <v>35594</v>
      </c>
      <c r="N1825" s="8">
        <v>1602.79108</v>
      </c>
      <c r="O1825" t="str">
        <f t="shared" si="57"/>
        <v/>
      </c>
      <c r="P1825" t="str">
        <f t="shared" si="58"/>
        <v/>
      </c>
    </row>
    <row r="1826" spans="1:16">
      <c r="A1826" s="8" t="s">
        <v>35593</v>
      </c>
      <c r="B1826" s="8" t="b">
        <v>0</v>
      </c>
      <c r="C1826" s="8" t="s">
        <v>70</v>
      </c>
      <c r="D1826" s="8" t="s">
        <v>4438</v>
      </c>
      <c r="E1826" s="8">
        <v>15</v>
      </c>
      <c r="F1826" s="8" t="s">
        <v>35592</v>
      </c>
      <c r="G1826" s="8">
        <v>1</v>
      </c>
      <c r="H1826" s="8">
        <v>4</v>
      </c>
      <c r="I1826" s="8">
        <v>1</v>
      </c>
      <c r="J1826" s="8" t="s">
        <v>14222</v>
      </c>
      <c r="K1826" s="8" t="s">
        <v>35591</v>
      </c>
      <c r="L1826" s="8" t="s">
        <v>14220</v>
      </c>
      <c r="M1826" s="8" t="s">
        <v>35590</v>
      </c>
      <c r="N1826" s="8">
        <v>1755.8080500000001</v>
      </c>
      <c r="O1826" t="str">
        <f t="shared" si="57"/>
        <v/>
      </c>
      <c r="P1826" t="str">
        <f t="shared" si="58"/>
        <v/>
      </c>
    </row>
    <row r="1827" spans="1:16">
      <c r="A1827" s="8" t="s">
        <v>35589</v>
      </c>
      <c r="B1827" s="8" t="b">
        <v>0</v>
      </c>
      <c r="C1827" s="8" t="s">
        <v>16</v>
      </c>
      <c r="D1827" s="8" t="s">
        <v>16</v>
      </c>
      <c r="E1827" s="8">
        <v>14</v>
      </c>
      <c r="F1827" s="8" t="s">
        <v>35588</v>
      </c>
      <c r="G1827" s="8">
        <v>1</v>
      </c>
      <c r="H1827" s="8">
        <v>1</v>
      </c>
      <c r="I1827" s="8">
        <v>1</v>
      </c>
      <c r="J1827" s="8" t="s">
        <v>33341</v>
      </c>
      <c r="K1827" s="8" t="s">
        <v>33341</v>
      </c>
      <c r="L1827" s="8" t="s">
        <v>33340</v>
      </c>
      <c r="M1827" s="8" t="s">
        <v>35587</v>
      </c>
      <c r="N1827" s="8">
        <v>1618.85474</v>
      </c>
      <c r="O1827" t="str">
        <f t="shared" si="57"/>
        <v/>
      </c>
      <c r="P1827" t="str">
        <f t="shared" si="58"/>
        <v/>
      </c>
    </row>
    <row r="1828" spans="1:16">
      <c r="A1828" s="8" t="s">
        <v>6235</v>
      </c>
      <c r="B1828" s="8" t="b">
        <v>0</v>
      </c>
      <c r="C1828" s="8" t="s">
        <v>70</v>
      </c>
      <c r="D1828" s="8" t="s">
        <v>16</v>
      </c>
      <c r="E1828" s="8">
        <v>17</v>
      </c>
      <c r="F1828" s="8" t="s">
        <v>6234</v>
      </c>
      <c r="G1828" s="8">
        <v>1</v>
      </c>
      <c r="H1828" s="8">
        <v>2</v>
      </c>
      <c r="I1828" s="8">
        <v>1</v>
      </c>
      <c r="J1828" s="8" t="s">
        <v>1980</v>
      </c>
      <c r="K1828" s="8" t="s">
        <v>1979</v>
      </c>
      <c r="L1828" s="8" t="s">
        <v>1978</v>
      </c>
      <c r="M1828" s="8" t="s">
        <v>6233</v>
      </c>
      <c r="N1828" s="8">
        <v>2020.02466</v>
      </c>
      <c r="O1828" t="str">
        <f t="shared" si="57"/>
        <v/>
      </c>
      <c r="P1828" t="str">
        <f t="shared" si="58"/>
        <v/>
      </c>
    </row>
    <row r="1829" spans="1:16">
      <c r="A1829" s="8" t="s">
        <v>35586</v>
      </c>
      <c r="B1829" s="8" t="b">
        <v>0</v>
      </c>
      <c r="C1829" s="8" t="s">
        <v>70</v>
      </c>
      <c r="D1829" s="8" t="s">
        <v>16</v>
      </c>
      <c r="E1829" s="8">
        <v>17</v>
      </c>
      <c r="F1829" s="8" t="s">
        <v>35585</v>
      </c>
      <c r="G1829" s="8">
        <v>1</v>
      </c>
      <c r="H1829" s="8">
        <v>2</v>
      </c>
      <c r="I1829" s="8">
        <v>2</v>
      </c>
      <c r="J1829" s="8" t="s">
        <v>4567</v>
      </c>
      <c r="K1829" s="8" t="s">
        <v>4566</v>
      </c>
      <c r="L1829" s="8" t="s">
        <v>4565</v>
      </c>
      <c r="M1829" s="8" t="s">
        <v>35584</v>
      </c>
      <c r="N1829" s="8">
        <v>1966.9868799999999</v>
      </c>
      <c r="O1829" t="str">
        <f t="shared" si="57"/>
        <v/>
      </c>
      <c r="P1829" t="str">
        <f t="shared" si="58"/>
        <v/>
      </c>
    </row>
    <row r="1830" spans="1:16">
      <c r="A1830" s="8" t="s">
        <v>35583</v>
      </c>
      <c r="B1830" s="8" t="b">
        <v>0</v>
      </c>
      <c r="C1830" s="8" t="s">
        <v>16</v>
      </c>
      <c r="D1830" s="8" t="s">
        <v>16</v>
      </c>
      <c r="E1830" s="8">
        <v>14</v>
      </c>
      <c r="F1830" s="8" t="s">
        <v>35582</v>
      </c>
      <c r="G1830" s="8">
        <v>1</v>
      </c>
      <c r="H1830" s="8">
        <v>1</v>
      </c>
      <c r="I1830" s="8">
        <v>1</v>
      </c>
      <c r="J1830" s="8" t="s">
        <v>32495</v>
      </c>
      <c r="K1830" s="8" t="s">
        <v>32495</v>
      </c>
      <c r="L1830" s="8" t="s">
        <v>32494</v>
      </c>
      <c r="M1830" s="8" t="s">
        <v>35581</v>
      </c>
      <c r="N1830" s="8">
        <v>1544.7914800000001</v>
      </c>
      <c r="O1830" t="str">
        <f t="shared" si="57"/>
        <v/>
      </c>
      <c r="P1830" t="str">
        <f t="shared" si="58"/>
        <v/>
      </c>
    </row>
    <row r="1831" spans="1:16">
      <c r="A1831" s="8" t="s">
        <v>10859</v>
      </c>
      <c r="B1831" s="8" t="b">
        <v>0</v>
      </c>
      <c r="C1831" s="8" t="s">
        <v>16</v>
      </c>
      <c r="D1831" s="8" t="s">
        <v>16</v>
      </c>
      <c r="E1831" s="8">
        <v>16</v>
      </c>
      <c r="F1831" s="8" t="s">
        <v>10858</v>
      </c>
      <c r="G1831" s="8">
        <v>1</v>
      </c>
      <c r="H1831" s="8">
        <v>1</v>
      </c>
      <c r="I1831" s="8">
        <v>1</v>
      </c>
      <c r="J1831" s="8" t="s">
        <v>2881</v>
      </c>
      <c r="K1831" s="8" t="s">
        <v>2881</v>
      </c>
      <c r="L1831" s="8" t="s">
        <v>2880</v>
      </c>
      <c r="M1831" s="8" t="s">
        <v>10857</v>
      </c>
      <c r="N1831" s="8">
        <v>1805.83005</v>
      </c>
      <c r="O1831" t="str">
        <f t="shared" si="57"/>
        <v/>
      </c>
      <c r="P1831" t="str">
        <f t="shared" si="58"/>
        <v/>
      </c>
    </row>
    <row r="1832" spans="1:16">
      <c r="A1832" s="8" t="s">
        <v>35580</v>
      </c>
      <c r="B1832" s="8" t="b">
        <v>0</v>
      </c>
      <c r="C1832" s="8" t="s">
        <v>70</v>
      </c>
      <c r="D1832" s="8" t="s">
        <v>16</v>
      </c>
      <c r="E1832" s="8">
        <v>22</v>
      </c>
      <c r="F1832" s="8" t="s">
        <v>35579</v>
      </c>
      <c r="G1832" s="8">
        <v>1</v>
      </c>
      <c r="H1832" s="8">
        <v>2</v>
      </c>
      <c r="I1832" s="8">
        <v>2</v>
      </c>
      <c r="J1832" s="8" t="s">
        <v>868</v>
      </c>
      <c r="K1832" s="8" t="s">
        <v>869</v>
      </c>
      <c r="L1832" s="8" t="s">
        <v>870</v>
      </c>
      <c r="M1832" s="8" t="s">
        <v>35578</v>
      </c>
      <c r="N1832" s="8">
        <v>2415.3215100000002</v>
      </c>
      <c r="O1832" t="str">
        <f t="shared" si="57"/>
        <v/>
      </c>
      <c r="P1832" t="str">
        <f t="shared" si="58"/>
        <v/>
      </c>
    </row>
    <row r="1833" spans="1:16">
      <c r="A1833" s="8" t="s">
        <v>914</v>
      </c>
      <c r="B1833" s="8" t="b">
        <v>0</v>
      </c>
      <c r="C1833" s="8" t="s">
        <v>70</v>
      </c>
      <c r="D1833" s="8" t="s">
        <v>16</v>
      </c>
      <c r="E1833" s="8">
        <v>24</v>
      </c>
      <c r="F1833" s="8" t="s">
        <v>915</v>
      </c>
      <c r="G1833" s="8">
        <v>1</v>
      </c>
      <c r="H1833" s="8">
        <v>2</v>
      </c>
      <c r="I1833" s="8">
        <v>4</v>
      </c>
      <c r="J1833" s="8" t="s">
        <v>868</v>
      </c>
      <c r="K1833" s="8" t="s">
        <v>869</v>
      </c>
      <c r="L1833" s="8" t="s">
        <v>870</v>
      </c>
      <c r="M1833" s="8" t="s">
        <v>916</v>
      </c>
      <c r="N1833" s="8">
        <v>2617.41687</v>
      </c>
      <c r="O1833" t="str">
        <f t="shared" si="57"/>
        <v/>
      </c>
      <c r="P1833" t="str">
        <f t="shared" si="58"/>
        <v/>
      </c>
    </row>
    <row r="1834" spans="1:16">
      <c r="A1834" s="8" t="s">
        <v>35577</v>
      </c>
      <c r="B1834" s="8" t="b">
        <v>0</v>
      </c>
      <c r="C1834" s="8" t="s">
        <v>70</v>
      </c>
      <c r="D1834" s="8" t="s">
        <v>16</v>
      </c>
      <c r="E1834" s="8">
        <v>19</v>
      </c>
      <c r="F1834" s="8" t="s">
        <v>35576</v>
      </c>
      <c r="G1834" s="8">
        <v>1</v>
      </c>
      <c r="H1834" s="8">
        <v>1</v>
      </c>
      <c r="I1834" s="8">
        <v>1</v>
      </c>
      <c r="J1834" s="8" t="s">
        <v>35575</v>
      </c>
      <c r="K1834" s="8" t="s">
        <v>35575</v>
      </c>
      <c r="L1834" s="8" t="s">
        <v>35574</v>
      </c>
      <c r="M1834" s="8" t="s">
        <v>35573</v>
      </c>
      <c r="N1834" s="8">
        <v>1836.96748</v>
      </c>
      <c r="O1834" t="str">
        <f t="shared" si="57"/>
        <v/>
      </c>
      <c r="P1834" t="str">
        <f t="shared" si="58"/>
        <v/>
      </c>
    </row>
    <row r="1835" spans="1:16">
      <c r="A1835" s="8" t="s">
        <v>35572</v>
      </c>
      <c r="B1835" s="8" t="b">
        <v>0</v>
      </c>
      <c r="C1835" s="8" t="s">
        <v>16</v>
      </c>
      <c r="D1835" s="8" t="s">
        <v>982</v>
      </c>
      <c r="E1835" s="8">
        <v>16</v>
      </c>
      <c r="F1835" s="8" t="s">
        <v>35571</v>
      </c>
      <c r="G1835" s="8">
        <v>1</v>
      </c>
      <c r="H1835" s="8">
        <v>1</v>
      </c>
      <c r="I1835" s="8">
        <v>1</v>
      </c>
      <c r="J1835" s="8" t="s">
        <v>9474</v>
      </c>
      <c r="K1835" s="8" t="s">
        <v>9474</v>
      </c>
      <c r="L1835" s="8" t="s">
        <v>9473</v>
      </c>
      <c r="M1835" s="8" t="s">
        <v>35570</v>
      </c>
      <c r="N1835" s="8">
        <v>1925.9749400000001</v>
      </c>
      <c r="O1835" t="str">
        <f t="shared" si="57"/>
        <v/>
      </c>
      <c r="P1835" t="str">
        <f t="shared" si="58"/>
        <v/>
      </c>
    </row>
    <row r="1836" spans="1:16">
      <c r="A1836" s="8" t="s">
        <v>6191</v>
      </c>
      <c r="B1836" s="8" t="b">
        <v>0</v>
      </c>
      <c r="C1836" s="8" t="s">
        <v>70</v>
      </c>
      <c r="D1836" s="8" t="s">
        <v>16</v>
      </c>
      <c r="E1836" s="8">
        <v>15</v>
      </c>
      <c r="F1836" s="8" t="s">
        <v>6190</v>
      </c>
      <c r="G1836" s="8">
        <v>2</v>
      </c>
      <c r="H1836" s="8">
        <v>13</v>
      </c>
      <c r="I1836" s="8">
        <v>17</v>
      </c>
      <c r="J1836" s="8" t="s">
        <v>35532</v>
      </c>
      <c r="K1836" s="8" t="s">
        <v>6080</v>
      </c>
      <c r="L1836" s="8" t="s">
        <v>35531</v>
      </c>
      <c r="M1836" s="8" t="s">
        <v>35569</v>
      </c>
      <c r="N1836" s="8">
        <v>1557.7867200000001</v>
      </c>
      <c r="O1836" t="str">
        <f t="shared" si="57"/>
        <v/>
      </c>
      <c r="P1836" t="str">
        <f t="shared" si="58"/>
        <v/>
      </c>
    </row>
    <row r="1837" spans="1:16">
      <c r="A1837" s="8" t="s">
        <v>6082</v>
      </c>
      <c r="B1837" s="8" t="b">
        <v>0</v>
      </c>
      <c r="C1837" s="8" t="s">
        <v>70</v>
      </c>
      <c r="D1837" s="8" t="s">
        <v>16</v>
      </c>
      <c r="E1837" s="8">
        <v>13</v>
      </c>
      <c r="F1837" s="8" t="s">
        <v>6081</v>
      </c>
      <c r="G1837" s="8">
        <v>2</v>
      </c>
      <c r="H1837" s="8">
        <v>13</v>
      </c>
      <c r="I1837" s="8">
        <v>7</v>
      </c>
      <c r="J1837" s="8" t="s">
        <v>35532</v>
      </c>
      <c r="K1837" s="8" t="s">
        <v>6080</v>
      </c>
      <c r="L1837" s="8" t="s">
        <v>35531</v>
      </c>
      <c r="M1837" s="8" t="s">
        <v>35568</v>
      </c>
      <c r="N1837" s="8">
        <v>1328.71685</v>
      </c>
      <c r="O1837" t="str">
        <f t="shared" si="57"/>
        <v/>
      </c>
      <c r="P1837" t="str">
        <f t="shared" si="58"/>
        <v/>
      </c>
    </row>
    <row r="1838" spans="1:16">
      <c r="A1838" s="8" t="s">
        <v>35567</v>
      </c>
      <c r="B1838" s="8" t="b">
        <v>0</v>
      </c>
      <c r="C1838" s="8" t="s">
        <v>16</v>
      </c>
      <c r="D1838" s="8" t="s">
        <v>16</v>
      </c>
      <c r="E1838" s="8">
        <v>14</v>
      </c>
      <c r="F1838" s="8" t="s">
        <v>35566</v>
      </c>
      <c r="G1838" s="8">
        <v>1</v>
      </c>
      <c r="H1838" s="8">
        <v>1</v>
      </c>
      <c r="I1838" s="8">
        <v>2</v>
      </c>
      <c r="J1838" s="8" t="s">
        <v>21606</v>
      </c>
      <c r="K1838" s="8" t="s">
        <v>21606</v>
      </c>
      <c r="L1838" s="8" t="s">
        <v>21605</v>
      </c>
      <c r="M1838" s="8" t="s">
        <v>35565</v>
      </c>
      <c r="N1838" s="8">
        <v>1596.97955</v>
      </c>
      <c r="O1838" t="str">
        <f t="shared" si="57"/>
        <v/>
      </c>
      <c r="P1838" t="str">
        <f t="shared" si="58"/>
        <v/>
      </c>
    </row>
    <row r="1839" spans="1:16">
      <c r="A1839" s="8" t="s">
        <v>35564</v>
      </c>
      <c r="B1839" s="8" t="b">
        <v>0</v>
      </c>
      <c r="C1839" s="8" t="s">
        <v>16</v>
      </c>
      <c r="D1839" s="8" t="s">
        <v>16</v>
      </c>
      <c r="E1839" s="8">
        <v>14</v>
      </c>
      <c r="F1839" s="8" t="s">
        <v>35563</v>
      </c>
      <c r="G1839" s="8">
        <v>1</v>
      </c>
      <c r="H1839" s="8">
        <v>1</v>
      </c>
      <c r="I1839" s="8">
        <v>2</v>
      </c>
      <c r="J1839" s="8" t="s">
        <v>2281</v>
      </c>
      <c r="K1839" s="8" t="s">
        <v>2281</v>
      </c>
      <c r="L1839" s="8" t="s">
        <v>2280</v>
      </c>
      <c r="M1839" s="8" t="s">
        <v>35562</v>
      </c>
      <c r="N1839" s="8">
        <v>1500.8380299999999</v>
      </c>
      <c r="O1839" t="str">
        <f t="shared" si="57"/>
        <v/>
      </c>
      <c r="P1839" t="str">
        <f t="shared" si="58"/>
        <v/>
      </c>
    </row>
    <row r="1840" spans="1:16">
      <c r="A1840" s="8" t="s">
        <v>21589</v>
      </c>
      <c r="B1840" s="8" t="b">
        <v>0</v>
      </c>
      <c r="C1840" s="8" t="s">
        <v>16</v>
      </c>
      <c r="D1840" s="8" t="s">
        <v>16</v>
      </c>
      <c r="E1840" s="8">
        <v>16</v>
      </c>
      <c r="F1840" s="8" t="s">
        <v>21588</v>
      </c>
      <c r="G1840" s="8">
        <v>1</v>
      </c>
      <c r="H1840" s="8">
        <v>1</v>
      </c>
      <c r="I1840" s="8">
        <v>5</v>
      </c>
      <c r="J1840" s="8" t="s">
        <v>2281</v>
      </c>
      <c r="K1840" s="8" t="s">
        <v>2281</v>
      </c>
      <c r="L1840" s="8" t="s">
        <v>2280</v>
      </c>
      <c r="M1840" s="8" t="s">
        <v>21587</v>
      </c>
      <c r="N1840" s="8">
        <v>1656.9279100000001</v>
      </c>
      <c r="O1840" t="str">
        <f t="shared" si="57"/>
        <v/>
      </c>
      <c r="P1840" t="str">
        <f t="shared" si="58"/>
        <v/>
      </c>
    </row>
    <row r="1841" spans="1:16">
      <c r="A1841" s="8" t="s">
        <v>35561</v>
      </c>
      <c r="B1841" s="8" t="b">
        <v>0</v>
      </c>
      <c r="C1841" s="8" t="s">
        <v>16</v>
      </c>
      <c r="D1841" s="8" t="s">
        <v>16</v>
      </c>
      <c r="E1841" s="8">
        <v>17</v>
      </c>
      <c r="F1841" s="8" t="s">
        <v>35560</v>
      </c>
      <c r="G1841" s="8">
        <v>1</v>
      </c>
      <c r="H1841" s="8">
        <v>1</v>
      </c>
      <c r="I1841" s="8">
        <v>3</v>
      </c>
      <c r="J1841" s="8" t="s">
        <v>2281</v>
      </c>
      <c r="K1841" s="8" t="s">
        <v>2281</v>
      </c>
      <c r="L1841" s="8" t="s">
        <v>2280</v>
      </c>
      <c r="M1841" s="8" t="s">
        <v>35559</v>
      </c>
      <c r="N1841" s="8">
        <v>1743.95994</v>
      </c>
      <c r="O1841" t="str">
        <f t="shared" si="57"/>
        <v/>
      </c>
      <c r="P1841" t="str">
        <f t="shared" si="58"/>
        <v/>
      </c>
    </row>
    <row r="1842" spans="1:16">
      <c r="A1842" s="8" t="s">
        <v>35558</v>
      </c>
      <c r="B1842" s="8" t="b">
        <v>0</v>
      </c>
      <c r="C1842" s="8" t="s">
        <v>16</v>
      </c>
      <c r="D1842" s="8" t="s">
        <v>16</v>
      </c>
      <c r="E1842" s="8">
        <v>18</v>
      </c>
      <c r="F1842" s="8" t="s">
        <v>35557</v>
      </c>
      <c r="G1842" s="8">
        <v>1</v>
      </c>
      <c r="H1842" s="8">
        <v>1</v>
      </c>
      <c r="I1842" s="8">
        <v>1</v>
      </c>
      <c r="J1842" s="8" t="s">
        <v>2281</v>
      </c>
      <c r="K1842" s="8" t="s">
        <v>2281</v>
      </c>
      <c r="L1842" s="8" t="s">
        <v>2280</v>
      </c>
      <c r="M1842" s="8" t="s">
        <v>35556</v>
      </c>
      <c r="N1842" s="8">
        <v>1872.0549000000001</v>
      </c>
      <c r="O1842" t="str">
        <f t="shared" si="57"/>
        <v/>
      </c>
      <c r="P1842" t="str">
        <f t="shared" si="58"/>
        <v/>
      </c>
    </row>
    <row r="1843" spans="1:16">
      <c r="A1843" s="8" t="s">
        <v>35555</v>
      </c>
      <c r="B1843" s="8" t="b">
        <v>0</v>
      </c>
      <c r="C1843" s="8" t="s">
        <v>16</v>
      </c>
      <c r="D1843" s="8" t="s">
        <v>16</v>
      </c>
      <c r="E1843" s="8">
        <v>15</v>
      </c>
      <c r="F1843" s="8" t="s">
        <v>35554</v>
      </c>
      <c r="G1843" s="8">
        <v>1</v>
      </c>
      <c r="H1843" s="8">
        <v>1</v>
      </c>
      <c r="I1843" s="8">
        <v>1</v>
      </c>
      <c r="J1843" s="8" t="s">
        <v>5496</v>
      </c>
      <c r="K1843" s="8" t="s">
        <v>5496</v>
      </c>
      <c r="L1843" s="8" t="s">
        <v>5495</v>
      </c>
      <c r="M1843" s="8" t="s">
        <v>35553</v>
      </c>
      <c r="N1843" s="8">
        <v>1803.96128</v>
      </c>
      <c r="O1843" t="str">
        <f t="shared" si="57"/>
        <v/>
      </c>
      <c r="P1843" t="str">
        <f t="shared" si="58"/>
        <v/>
      </c>
    </row>
    <row r="1844" spans="1:16">
      <c r="A1844" s="8" t="s">
        <v>35552</v>
      </c>
      <c r="B1844" s="8" t="b">
        <v>0</v>
      </c>
      <c r="C1844" s="8" t="s">
        <v>16</v>
      </c>
      <c r="D1844" s="8" t="s">
        <v>16</v>
      </c>
      <c r="E1844" s="8">
        <v>14</v>
      </c>
      <c r="F1844" s="8" t="s">
        <v>35551</v>
      </c>
      <c r="G1844" s="8">
        <v>1</v>
      </c>
      <c r="H1844" s="8">
        <v>1</v>
      </c>
      <c r="I1844" s="8">
        <v>1</v>
      </c>
      <c r="J1844" s="8" t="s">
        <v>6854</v>
      </c>
      <c r="K1844" s="8" t="s">
        <v>6854</v>
      </c>
      <c r="L1844" s="8" t="s">
        <v>6852</v>
      </c>
      <c r="M1844" s="8" t="s">
        <v>35550</v>
      </c>
      <c r="N1844" s="8">
        <v>1631.9115300000001</v>
      </c>
      <c r="O1844" t="str">
        <f t="shared" si="57"/>
        <v/>
      </c>
      <c r="P1844" t="str">
        <f t="shared" si="58"/>
        <v/>
      </c>
    </row>
    <row r="1845" spans="1:16">
      <c r="A1845" s="8" t="s">
        <v>35549</v>
      </c>
      <c r="B1845" s="8" t="b">
        <v>0</v>
      </c>
      <c r="C1845" s="8" t="s">
        <v>16</v>
      </c>
      <c r="D1845" s="8" t="s">
        <v>16</v>
      </c>
      <c r="E1845" s="8">
        <v>16</v>
      </c>
      <c r="F1845" s="8" t="s">
        <v>35548</v>
      </c>
      <c r="G1845" s="8">
        <v>1</v>
      </c>
      <c r="H1845" s="8">
        <v>1</v>
      </c>
      <c r="I1845" s="8">
        <v>1</v>
      </c>
      <c r="J1845" s="8" t="s">
        <v>6854</v>
      </c>
      <c r="K1845" s="8" t="s">
        <v>6854</v>
      </c>
      <c r="L1845" s="8" t="s">
        <v>6852</v>
      </c>
      <c r="M1845" s="8" t="s">
        <v>35547</v>
      </c>
      <c r="N1845" s="8">
        <v>1887.08106</v>
      </c>
      <c r="O1845" t="str">
        <f t="shared" si="57"/>
        <v/>
      </c>
      <c r="P1845" t="str">
        <f t="shared" si="58"/>
        <v/>
      </c>
    </row>
    <row r="1846" spans="1:16">
      <c r="A1846" s="8" t="s">
        <v>35546</v>
      </c>
      <c r="B1846" s="8" t="b">
        <v>0</v>
      </c>
      <c r="C1846" s="8" t="s">
        <v>16</v>
      </c>
      <c r="D1846" s="8" t="s">
        <v>16</v>
      </c>
      <c r="E1846" s="8">
        <v>14</v>
      </c>
      <c r="F1846" s="8" t="s">
        <v>35545</v>
      </c>
      <c r="G1846" s="8">
        <v>1</v>
      </c>
      <c r="H1846" s="8">
        <v>1</v>
      </c>
      <c r="I1846" s="8">
        <v>1</v>
      </c>
      <c r="J1846" s="8" t="s">
        <v>33091</v>
      </c>
      <c r="K1846" s="8" t="s">
        <v>33091</v>
      </c>
      <c r="L1846" s="8" t="s">
        <v>33090</v>
      </c>
      <c r="M1846" s="8" t="s">
        <v>35544</v>
      </c>
      <c r="N1846" s="8">
        <v>1704.8479299999999</v>
      </c>
      <c r="O1846" t="str">
        <f t="shared" si="57"/>
        <v/>
      </c>
      <c r="P1846" t="str">
        <f t="shared" si="58"/>
        <v/>
      </c>
    </row>
    <row r="1847" spans="1:16">
      <c r="A1847" s="8" t="s">
        <v>35543</v>
      </c>
      <c r="B1847" s="8" t="b">
        <v>0</v>
      </c>
      <c r="C1847" s="8" t="s">
        <v>16</v>
      </c>
      <c r="D1847" s="8" t="s">
        <v>16</v>
      </c>
      <c r="E1847" s="8">
        <v>18</v>
      </c>
      <c r="F1847" s="8" t="s">
        <v>35542</v>
      </c>
      <c r="G1847" s="8">
        <v>1</v>
      </c>
      <c r="H1847" s="8">
        <v>1</v>
      </c>
      <c r="I1847" s="8">
        <v>2</v>
      </c>
      <c r="J1847" s="8" t="s">
        <v>35541</v>
      </c>
      <c r="K1847" s="8" t="s">
        <v>35541</v>
      </c>
      <c r="L1847" s="8" t="s">
        <v>35540</v>
      </c>
      <c r="M1847" s="8" t="s">
        <v>35539</v>
      </c>
      <c r="N1847" s="8">
        <v>1985.0338300000001</v>
      </c>
      <c r="O1847" t="str">
        <f t="shared" si="57"/>
        <v/>
      </c>
      <c r="P1847" t="str">
        <f t="shared" si="58"/>
        <v/>
      </c>
    </row>
    <row r="1848" spans="1:16">
      <c r="A1848" s="8" t="s">
        <v>35538</v>
      </c>
      <c r="B1848" s="8" t="b">
        <v>0</v>
      </c>
      <c r="C1848" s="8" t="s">
        <v>70</v>
      </c>
      <c r="D1848" s="8" t="s">
        <v>16</v>
      </c>
      <c r="E1848" s="8">
        <v>14</v>
      </c>
      <c r="F1848" s="8" t="s">
        <v>35537</v>
      </c>
      <c r="G1848" s="8">
        <v>1</v>
      </c>
      <c r="H1848" s="8">
        <v>1</v>
      </c>
      <c r="I1848" s="8">
        <v>2</v>
      </c>
      <c r="J1848" s="8" t="s">
        <v>5185</v>
      </c>
      <c r="K1848" s="8" t="s">
        <v>5185</v>
      </c>
      <c r="L1848" s="8" t="s">
        <v>5184</v>
      </c>
      <c r="M1848" s="8" t="s">
        <v>35536</v>
      </c>
      <c r="N1848" s="8">
        <v>1557.9111399999999</v>
      </c>
      <c r="O1848" t="str">
        <f t="shared" si="57"/>
        <v/>
      </c>
      <c r="P1848" t="str">
        <f t="shared" si="58"/>
        <v/>
      </c>
    </row>
    <row r="1849" spans="1:16">
      <c r="A1849" s="8" t="s">
        <v>35535</v>
      </c>
      <c r="B1849" s="8" t="b">
        <v>0</v>
      </c>
      <c r="C1849" s="8" t="s">
        <v>70</v>
      </c>
      <c r="D1849" s="8" t="s">
        <v>16</v>
      </c>
      <c r="E1849" s="8">
        <v>17</v>
      </c>
      <c r="F1849" s="8" t="s">
        <v>35534</v>
      </c>
      <c r="G1849" s="8">
        <v>1</v>
      </c>
      <c r="H1849" s="8">
        <v>1</v>
      </c>
      <c r="I1849" s="8">
        <v>1</v>
      </c>
      <c r="J1849" s="8" t="s">
        <v>5185</v>
      </c>
      <c r="K1849" s="8" t="s">
        <v>5185</v>
      </c>
      <c r="L1849" s="8" t="s">
        <v>5184</v>
      </c>
      <c r="M1849" s="8" t="s">
        <v>35533</v>
      </c>
      <c r="N1849" s="8">
        <v>1907.07491</v>
      </c>
      <c r="O1849" t="str">
        <f t="shared" si="57"/>
        <v/>
      </c>
      <c r="P1849" t="str">
        <f t="shared" si="58"/>
        <v/>
      </c>
    </row>
    <row r="1850" spans="1:16">
      <c r="A1850" s="8" t="s">
        <v>6085</v>
      </c>
      <c r="B1850" s="8" t="b">
        <v>0</v>
      </c>
      <c r="C1850" s="8" t="s">
        <v>70</v>
      </c>
      <c r="D1850" s="8" t="s">
        <v>16</v>
      </c>
      <c r="E1850" s="8">
        <v>14</v>
      </c>
      <c r="F1850" s="8" t="s">
        <v>6084</v>
      </c>
      <c r="G1850" s="8">
        <v>2</v>
      </c>
      <c r="H1850" s="8">
        <v>13</v>
      </c>
      <c r="I1850" s="8">
        <v>10</v>
      </c>
      <c r="J1850" s="8" t="s">
        <v>35532</v>
      </c>
      <c r="K1850" s="8" t="s">
        <v>6080</v>
      </c>
      <c r="L1850" s="8" t="s">
        <v>35531</v>
      </c>
      <c r="M1850" s="8" t="s">
        <v>35530</v>
      </c>
      <c r="N1850" s="8">
        <v>1443.7438</v>
      </c>
      <c r="O1850" t="str">
        <f t="shared" si="57"/>
        <v/>
      </c>
      <c r="P1850" t="str">
        <f t="shared" si="58"/>
        <v/>
      </c>
    </row>
    <row r="1851" spans="1:16">
      <c r="A1851" s="8" t="s">
        <v>35529</v>
      </c>
      <c r="B1851" s="8" t="b">
        <v>0</v>
      </c>
      <c r="C1851" s="8" t="s">
        <v>70</v>
      </c>
      <c r="D1851" s="8" t="s">
        <v>16</v>
      </c>
      <c r="E1851" s="8">
        <v>11</v>
      </c>
      <c r="F1851" s="8" t="s">
        <v>35528</v>
      </c>
      <c r="G1851" s="8">
        <v>1</v>
      </c>
      <c r="H1851" s="8">
        <v>2</v>
      </c>
      <c r="I1851" s="8">
        <v>1</v>
      </c>
      <c r="J1851" s="8" t="s">
        <v>3868</v>
      </c>
      <c r="K1851" s="8" t="s">
        <v>35527</v>
      </c>
      <c r="L1851" s="8" t="s">
        <v>3867</v>
      </c>
      <c r="M1851" s="8" t="s">
        <v>35526</v>
      </c>
      <c r="N1851" s="8">
        <v>1138.7055</v>
      </c>
      <c r="O1851" t="str">
        <f t="shared" si="57"/>
        <v/>
      </c>
      <c r="P1851" t="str">
        <f t="shared" si="58"/>
        <v/>
      </c>
    </row>
    <row r="1852" spans="1:16">
      <c r="A1852" s="8" t="s">
        <v>35525</v>
      </c>
      <c r="B1852" s="8" t="b">
        <v>0</v>
      </c>
      <c r="C1852" s="8" t="s">
        <v>16</v>
      </c>
      <c r="D1852" s="8" t="s">
        <v>16</v>
      </c>
      <c r="E1852" s="8">
        <v>17</v>
      </c>
      <c r="F1852" s="8" t="s">
        <v>35524</v>
      </c>
      <c r="G1852" s="8">
        <v>1</v>
      </c>
      <c r="H1852" s="8">
        <v>1</v>
      </c>
      <c r="I1852" s="8">
        <v>1</v>
      </c>
      <c r="J1852" s="8" t="s">
        <v>6605</v>
      </c>
      <c r="K1852" s="8" t="s">
        <v>6605</v>
      </c>
      <c r="L1852" s="8" t="s">
        <v>6604</v>
      </c>
      <c r="M1852" s="8" t="s">
        <v>35523</v>
      </c>
      <c r="N1852" s="8">
        <v>1806.9119800000001</v>
      </c>
      <c r="O1852" t="str">
        <f t="shared" si="57"/>
        <v/>
      </c>
      <c r="P1852" t="str">
        <f t="shared" si="58"/>
        <v/>
      </c>
    </row>
    <row r="1853" spans="1:16">
      <c r="A1853" s="8" t="s">
        <v>35522</v>
      </c>
      <c r="B1853" s="8" t="b">
        <v>0</v>
      </c>
      <c r="C1853" s="8" t="s">
        <v>16</v>
      </c>
      <c r="D1853" s="8" t="s">
        <v>16</v>
      </c>
      <c r="E1853" s="8">
        <v>15</v>
      </c>
      <c r="F1853" s="8" t="s">
        <v>35521</v>
      </c>
      <c r="G1853" s="8">
        <v>1</v>
      </c>
      <c r="H1853" s="8">
        <v>1</v>
      </c>
      <c r="I1853" s="8">
        <v>2</v>
      </c>
      <c r="J1853" s="8" t="s">
        <v>14936</v>
      </c>
      <c r="K1853" s="8" t="s">
        <v>14936</v>
      </c>
      <c r="L1853" s="8" t="s">
        <v>14935</v>
      </c>
      <c r="M1853" s="8" t="s">
        <v>35520</v>
      </c>
      <c r="N1853" s="8">
        <v>1671.9792199999999</v>
      </c>
      <c r="O1853" t="str">
        <f t="shared" si="57"/>
        <v/>
      </c>
      <c r="P1853" t="str">
        <f t="shared" si="58"/>
        <v/>
      </c>
    </row>
    <row r="1854" spans="1:16">
      <c r="A1854" s="8" t="s">
        <v>35519</v>
      </c>
      <c r="B1854" s="8" t="b">
        <v>0</v>
      </c>
      <c r="C1854" s="8" t="s">
        <v>16</v>
      </c>
      <c r="D1854" s="8" t="s">
        <v>16</v>
      </c>
      <c r="E1854" s="8">
        <v>13</v>
      </c>
      <c r="F1854" s="8" t="s">
        <v>35518</v>
      </c>
      <c r="G1854" s="8">
        <v>1</v>
      </c>
      <c r="H1854" s="8">
        <v>1</v>
      </c>
      <c r="I1854" s="8">
        <v>1</v>
      </c>
      <c r="J1854" s="8" t="s">
        <v>744</v>
      </c>
      <c r="K1854" s="8" t="s">
        <v>744</v>
      </c>
      <c r="L1854" s="8" t="s">
        <v>745</v>
      </c>
      <c r="M1854" s="8" t="s">
        <v>35517</v>
      </c>
      <c r="N1854" s="8">
        <v>1327.7692199999999</v>
      </c>
      <c r="O1854" t="str">
        <f t="shared" si="57"/>
        <v/>
      </c>
      <c r="P1854" t="str">
        <f t="shared" si="58"/>
        <v/>
      </c>
    </row>
    <row r="1855" spans="1:16">
      <c r="A1855" s="8" t="s">
        <v>35516</v>
      </c>
      <c r="B1855" s="8" t="b">
        <v>0</v>
      </c>
      <c r="C1855" s="8" t="s">
        <v>16</v>
      </c>
      <c r="D1855" s="8" t="s">
        <v>16</v>
      </c>
      <c r="E1855" s="8">
        <v>14</v>
      </c>
      <c r="F1855" s="8" t="s">
        <v>35515</v>
      </c>
      <c r="G1855" s="8">
        <v>1</v>
      </c>
      <c r="H1855" s="8">
        <v>1</v>
      </c>
      <c r="I1855" s="8">
        <v>1</v>
      </c>
      <c r="J1855" s="8" t="s">
        <v>439</v>
      </c>
      <c r="K1855" s="8" t="s">
        <v>439</v>
      </c>
      <c r="L1855" s="8" t="s">
        <v>440</v>
      </c>
      <c r="M1855" s="8" t="s">
        <v>35514</v>
      </c>
      <c r="N1855" s="8">
        <v>1677.8595</v>
      </c>
      <c r="O1855" t="str">
        <f t="shared" si="57"/>
        <v/>
      </c>
      <c r="P1855" t="str">
        <f t="shared" si="58"/>
        <v/>
      </c>
    </row>
    <row r="1856" spans="1:16">
      <c r="A1856" s="8" t="s">
        <v>35513</v>
      </c>
      <c r="B1856" s="8" t="b">
        <v>0</v>
      </c>
      <c r="C1856" s="8" t="s">
        <v>70</v>
      </c>
      <c r="D1856" s="8" t="s">
        <v>16</v>
      </c>
      <c r="E1856" s="8">
        <v>14</v>
      </c>
      <c r="F1856" s="8" t="s">
        <v>35512</v>
      </c>
      <c r="G1856" s="8">
        <v>1</v>
      </c>
      <c r="H1856" s="8">
        <v>3</v>
      </c>
      <c r="I1856" s="8">
        <v>2</v>
      </c>
      <c r="J1856" s="8" t="s">
        <v>32802</v>
      </c>
      <c r="K1856" s="8" t="s">
        <v>5840</v>
      </c>
      <c r="L1856" s="8" t="s">
        <v>32801</v>
      </c>
      <c r="M1856" s="8" t="s">
        <v>35511</v>
      </c>
      <c r="N1856" s="8">
        <v>1404.76928</v>
      </c>
      <c r="O1856" t="str">
        <f t="shared" si="57"/>
        <v/>
      </c>
      <c r="P1856" t="str">
        <f t="shared" si="58"/>
        <v/>
      </c>
    </row>
    <row r="1857" spans="1:16">
      <c r="A1857" s="8" t="s">
        <v>35510</v>
      </c>
      <c r="B1857" s="8" t="b">
        <v>0</v>
      </c>
      <c r="C1857" s="8" t="s">
        <v>16</v>
      </c>
      <c r="D1857" s="8" t="s">
        <v>1512</v>
      </c>
      <c r="E1857" s="8">
        <v>13</v>
      </c>
      <c r="F1857" s="8" t="s">
        <v>35509</v>
      </c>
      <c r="G1857" s="8">
        <v>1</v>
      </c>
      <c r="H1857" s="8">
        <v>2</v>
      </c>
      <c r="I1857" s="8">
        <v>1</v>
      </c>
      <c r="J1857" s="8" t="s">
        <v>1130</v>
      </c>
      <c r="K1857" s="8" t="s">
        <v>2209</v>
      </c>
      <c r="L1857" s="8" t="s">
        <v>1131</v>
      </c>
      <c r="M1857" s="8" t="s">
        <v>35508</v>
      </c>
      <c r="N1857" s="8">
        <v>1472.6726100000001</v>
      </c>
      <c r="O1857" t="str">
        <f t="shared" si="57"/>
        <v/>
      </c>
      <c r="P1857" t="str">
        <f t="shared" si="58"/>
        <v/>
      </c>
    </row>
    <row r="1858" spans="1:16">
      <c r="A1858" s="8" t="s">
        <v>35507</v>
      </c>
      <c r="B1858" s="8" t="b">
        <v>0</v>
      </c>
      <c r="C1858" s="8" t="s">
        <v>16</v>
      </c>
      <c r="D1858" s="8" t="s">
        <v>1512</v>
      </c>
      <c r="E1858" s="8">
        <v>14</v>
      </c>
      <c r="F1858" s="8" t="s">
        <v>35506</v>
      </c>
      <c r="G1858" s="8">
        <v>1</v>
      </c>
      <c r="H1858" s="8">
        <v>2</v>
      </c>
      <c r="I1858" s="8">
        <v>1</v>
      </c>
      <c r="J1858" s="8" t="s">
        <v>1130</v>
      </c>
      <c r="K1858" s="8" t="s">
        <v>2209</v>
      </c>
      <c r="L1858" s="8" t="s">
        <v>1131</v>
      </c>
      <c r="M1858" s="8" t="s">
        <v>35505</v>
      </c>
      <c r="N1858" s="8">
        <v>1628.7737199999999</v>
      </c>
      <c r="O1858" t="str">
        <f t="shared" si="57"/>
        <v/>
      </c>
      <c r="P1858" t="str">
        <f t="shared" si="58"/>
        <v/>
      </c>
    </row>
    <row r="1859" spans="1:16">
      <c r="A1859" s="8" t="s">
        <v>35504</v>
      </c>
      <c r="B1859" s="8" t="b">
        <v>0</v>
      </c>
      <c r="C1859" s="8" t="s">
        <v>16</v>
      </c>
      <c r="D1859" s="8" t="s">
        <v>16</v>
      </c>
      <c r="E1859" s="8">
        <v>17</v>
      </c>
      <c r="F1859" s="8" t="s">
        <v>35503</v>
      </c>
      <c r="G1859" s="8">
        <v>1</v>
      </c>
      <c r="H1859" s="8">
        <v>1</v>
      </c>
      <c r="I1859" s="8">
        <v>1</v>
      </c>
      <c r="J1859" s="8" t="s">
        <v>34652</v>
      </c>
      <c r="K1859" s="8" t="s">
        <v>34652</v>
      </c>
      <c r="L1859" s="8" t="s">
        <v>34651</v>
      </c>
      <c r="M1859" s="8" t="s">
        <v>35502</v>
      </c>
      <c r="N1859" s="8">
        <v>1881.9242200000001</v>
      </c>
      <c r="O1859" t="str">
        <f t="shared" ref="O1859:O1922" si="59">IF(ISNUMBER(SEARCH("Candida",L1859)), 1,"")</f>
        <v/>
      </c>
      <c r="P1859" t="str">
        <f t="shared" ref="P1859:P1922" si="60">(IF(AND(C1859="Candida",H1859=1),1,""))</f>
        <v/>
      </c>
    </row>
    <row r="1860" spans="1:16">
      <c r="A1860" s="8" t="s">
        <v>5948</v>
      </c>
      <c r="B1860" s="8" t="b">
        <v>0</v>
      </c>
      <c r="C1860" s="8" t="s">
        <v>16</v>
      </c>
      <c r="D1860" s="8" t="s">
        <v>16</v>
      </c>
      <c r="E1860" s="8">
        <v>17</v>
      </c>
      <c r="F1860" s="8" t="s">
        <v>5947</v>
      </c>
      <c r="G1860" s="8">
        <v>1</v>
      </c>
      <c r="H1860" s="8">
        <v>1</v>
      </c>
      <c r="I1860" s="8">
        <v>1</v>
      </c>
      <c r="J1860" s="8" t="s">
        <v>4057</v>
      </c>
      <c r="K1860" s="8" t="s">
        <v>4057</v>
      </c>
      <c r="L1860" s="8" t="s">
        <v>4056</v>
      </c>
      <c r="M1860" s="8" t="s">
        <v>5946</v>
      </c>
      <c r="N1860" s="8">
        <v>1983.01818</v>
      </c>
      <c r="O1860" t="str">
        <f t="shared" si="59"/>
        <v/>
      </c>
      <c r="P1860" t="str">
        <f t="shared" si="60"/>
        <v/>
      </c>
    </row>
    <row r="1861" spans="1:16">
      <c r="A1861" s="8" t="s">
        <v>35501</v>
      </c>
      <c r="B1861" s="8" t="b">
        <v>0</v>
      </c>
      <c r="C1861" s="8" t="s">
        <v>16</v>
      </c>
      <c r="D1861" s="8" t="s">
        <v>16</v>
      </c>
      <c r="E1861" s="8">
        <v>15</v>
      </c>
      <c r="F1861" s="8" t="s">
        <v>35500</v>
      </c>
      <c r="G1861" s="8">
        <v>1</v>
      </c>
      <c r="H1861" s="8">
        <v>2</v>
      </c>
      <c r="I1861" s="8">
        <v>1</v>
      </c>
      <c r="J1861" s="8" t="s">
        <v>23802</v>
      </c>
      <c r="K1861" s="8" t="s">
        <v>10465</v>
      </c>
      <c r="L1861" s="8" t="s">
        <v>23801</v>
      </c>
      <c r="M1861" s="8" t="s">
        <v>35499</v>
      </c>
      <c r="N1861" s="8">
        <v>1908.9715100000001</v>
      </c>
      <c r="O1861" t="str">
        <f t="shared" si="59"/>
        <v/>
      </c>
      <c r="P1861" t="str">
        <f t="shared" si="60"/>
        <v/>
      </c>
    </row>
    <row r="1862" spans="1:16">
      <c r="A1862" s="8" t="s">
        <v>6078</v>
      </c>
      <c r="B1862" s="8" t="b">
        <v>0</v>
      </c>
      <c r="C1862" s="8" t="s">
        <v>70</v>
      </c>
      <c r="D1862" s="8" t="s">
        <v>16</v>
      </c>
      <c r="E1862" s="8">
        <v>14</v>
      </c>
      <c r="F1862" s="8" t="s">
        <v>6077</v>
      </c>
      <c r="G1862" s="8">
        <v>1</v>
      </c>
      <c r="H1862" s="8">
        <v>1</v>
      </c>
      <c r="I1862" s="8">
        <v>3</v>
      </c>
      <c r="J1862" s="8" t="s">
        <v>4577</v>
      </c>
      <c r="K1862" s="8" t="s">
        <v>4577</v>
      </c>
      <c r="L1862" s="8" t="s">
        <v>4576</v>
      </c>
      <c r="M1862" s="8" t="s">
        <v>6076</v>
      </c>
      <c r="N1862" s="8">
        <v>1444.77945</v>
      </c>
      <c r="O1862" t="str">
        <f t="shared" si="59"/>
        <v/>
      </c>
      <c r="P1862" t="str">
        <f t="shared" si="60"/>
        <v/>
      </c>
    </row>
    <row r="1863" spans="1:16">
      <c r="A1863" s="8" t="s">
        <v>35498</v>
      </c>
      <c r="B1863" s="8" t="b">
        <v>0</v>
      </c>
      <c r="C1863" s="8" t="s">
        <v>16</v>
      </c>
      <c r="D1863" s="8" t="s">
        <v>16</v>
      </c>
      <c r="E1863" s="8">
        <v>14</v>
      </c>
      <c r="F1863" s="8" t="s">
        <v>35497</v>
      </c>
      <c r="G1863" s="8">
        <v>1</v>
      </c>
      <c r="H1863" s="8">
        <v>1</v>
      </c>
      <c r="I1863" s="8">
        <v>1</v>
      </c>
      <c r="J1863" s="8" t="s">
        <v>24099</v>
      </c>
      <c r="K1863" s="8" t="s">
        <v>24099</v>
      </c>
      <c r="L1863" s="8" t="s">
        <v>24098</v>
      </c>
      <c r="M1863" s="8" t="s">
        <v>35496</v>
      </c>
      <c r="N1863" s="8">
        <v>1503.81657</v>
      </c>
      <c r="O1863" t="str">
        <f t="shared" si="59"/>
        <v/>
      </c>
      <c r="P1863" t="str">
        <f t="shared" si="60"/>
        <v/>
      </c>
    </row>
    <row r="1864" spans="1:16">
      <c r="A1864" s="8" t="s">
        <v>10788</v>
      </c>
      <c r="B1864" s="8" t="b">
        <v>0</v>
      </c>
      <c r="C1864" s="8" t="s">
        <v>70</v>
      </c>
      <c r="D1864" s="8" t="s">
        <v>16</v>
      </c>
      <c r="E1864" s="8">
        <v>14</v>
      </c>
      <c r="F1864" s="8" t="s">
        <v>10787</v>
      </c>
      <c r="G1864" s="8">
        <v>1</v>
      </c>
      <c r="H1864" s="8">
        <v>2</v>
      </c>
      <c r="I1864" s="8">
        <v>1</v>
      </c>
      <c r="J1864" s="8" t="s">
        <v>32079</v>
      </c>
      <c r="K1864" s="8" t="s">
        <v>8179</v>
      </c>
      <c r="L1864" s="8" t="s">
        <v>32078</v>
      </c>
      <c r="M1864" s="8" t="s">
        <v>35495</v>
      </c>
      <c r="N1864" s="8">
        <v>1360.77945</v>
      </c>
      <c r="O1864" t="str">
        <f t="shared" si="59"/>
        <v/>
      </c>
      <c r="P1864" t="str">
        <f t="shared" si="60"/>
        <v/>
      </c>
    </row>
    <row r="1865" spans="1:16">
      <c r="A1865" s="8" t="s">
        <v>35494</v>
      </c>
      <c r="B1865" s="8" t="b">
        <v>0</v>
      </c>
      <c r="C1865" s="8" t="s">
        <v>16</v>
      </c>
      <c r="D1865" s="8" t="s">
        <v>333</v>
      </c>
      <c r="E1865" s="8">
        <v>19</v>
      </c>
      <c r="F1865" s="8" t="s">
        <v>35493</v>
      </c>
      <c r="G1865" s="8">
        <v>1</v>
      </c>
      <c r="H1865" s="8">
        <v>1</v>
      </c>
      <c r="I1865" s="8">
        <v>3</v>
      </c>
      <c r="J1865" s="8" t="s">
        <v>3763</v>
      </c>
      <c r="K1865" s="8" t="s">
        <v>3763</v>
      </c>
      <c r="L1865" s="8" t="s">
        <v>3762</v>
      </c>
      <c r="M1865" s="8" t="s">
        <v>35492</v>
      </c>
      <c r="N1865" s="8">
        <v>1787.9432400000001</v>
      </c>
      <c r="O1865" t="str">
        <f t="shared" si="59"/>
        <v/>
      </c>
      <c r="P1865" t="str">
        <f t="shared" si="60"/>
        <v/>
      </c>
    </row>
    <row r="1866" spans="1:16">
      <c r="A1866" s="8" t="s">
        <v>35494</v>
      </c>
      <c r="B1866" s="8" t="b">
        <v>0</v>
      </c>
      <c r="C1866" s="8" t="s">
        <v>16</v>
      </c>
      <c r="D1866" s="8" t="s">
        <v>16</v>
      </c>
      <c r="E1866" s="8">
        <v>19</v>
      </c>
      <c r="F1866" s="8" t="s">
        <v>35493</v>
      </c>
      <c r="G1866" s="8">
        <v>1</v>
      </c>
      <c r="H1866" s="8">
        <v>1</v>
      </c>
      <c r="I1866" s="8">
        <v>2</v>
      </c>
      <c r="J1866" s="8" t="s">
        <v>3763</v>
      </c>
      <c r="K1866" s="8" t="s">
        <v>3763</v>
      </c>
      <c r="L1866" s="8" t="s">
        <v>3762</v>
      </c>
      <c r="M1866" s="8" t="s">
        <v>35492</v>
      </c>
      <c r="N1866" s="8">
        <v>1771.9483299999999</v>
      </c>
      <c r="O1866" t="str">
        <f t="shared" si="59"/>
        <v/>
      </c>
      <c r="P1866" t="str">
        <f t="shared" si="60"/>
        <v/>
      </c>
    </row>
    <row r="1867" spans="1:16">
      <c r="A1867" s="8" t="s">
        <v>35491</v>
      </c>
      <c r="B1867" s="8" t="b">
        <v>0</v>
      </c>
      <c r="C1867" s="8" t="s">
        <v>16</v>
      </c>
      <c r="D1867" s="8" t="s">
        <v>16</v>
      </c>
      <c r="E1867" s="8">
        <v>18</v>
      </c>
      <c r="F1867" s="8" t="s">
        <v>35490</v>
      </c>
      <c r="G1867" s="8">
        <v>1</v>
      </c>
      <c r="H1867" s="8">
        <v>1</v>
      </c>
      <c r="I1867" s="8">
        <v>1</v>
      </c>
      <c r="J1867" s="8" t="s">
        <v>3666</v>
      </c>
      <c r="K1867" s="8" t="s">
        <v>3666</v>
      </c>
      <c r="L1867" s="8" t="s">
        <v>3665</v>
      </c>
      <c r="M1867" s="8" t="s">
        <v>35489</v>
      </c>
      <c r="N1867" s="8">
        <v>1924.99476</v>
      </c>
      <c r="O1867" t="str">
        <f t="shared" si="59"/>
        <v/>
      </c>
      <c r="P1867" t="str">
        <f t="shared" si="60"/>
        <v/>
      </c>
    </row>
    <row r="1868" spans="1:16">
      <c r="A1868" s="8" t="s">
        <v>6546</v>
      </c>
      <c r="B1868" s="8" t="b">
        <v>0</v>
      </c>
      <c r="C1868" s="8" t="s">
        <v>16</v>
      </c>
      <c r="D1868" s="8" t="s">
        <v>16</v>
      </c>
      <c r="E1868" s="8">
        <v>16</v>
      </c>
      <c r="F1868" s="8" t="s">
        <v>6545</v>
      </c>
      <c r="G1868" s="8">
        <v>1</v>
      </c>
      <c r="H1868" s="8">
        <v>1</v>
      </c>
      <c r="I1868" s="8">
        <v>2</v>
      </c>
      <c r="J1868" s="8" t="s">
        <v>2416</v>
      </c>
      <c r="K1868" s="8" t="s">
        <v>2416</v>
      </c>
      <c r="L1868" s="8" t="s">
        <v>2415</v>
      </c>
      <c r="M1868" s="8" t="s">
        <v>6544</v>
      </c>
      <c r="N1868" s="8">
        <v>1554.87375</v>
      </c>
      <c r="O1868" t="str">
        <f t="shared" si="59"/>
        <v/>
      </c>
      <c r="P1868" t="str">
        <f t="shared" si="60"/>
        <v/>
      </c>
    </row>
    <row r="1869" spans="1:16">
      <c r="A1869" s="8" t="s">
        <v>6549</v>
      </c>
      <c r="B1869" s="8" t="b">
        <v>0</v>
      </c>
      <c r="C1869" s="8" t="s">
        <v>16</v>
      </c>
      <c r="D1869" s="8" t="s">
        <v>16</v>
      </c>
      <c r="E1869" s="8">
        <v>17</v>
      </c>
      <c r="F1869" s="8" t="s">
        <v>6548</v>
      </c>
      <c r="G1869" s="8">
        <v>1</v>
      </c>
      <c r="H1869" s="8">
        <v>1</v>
      </c>
      <c r="I1869" s="8">
        <v>3</v>
      </c>
      <c r="J1869" s="8" t="s">
        <v>2416</v>
      </c>
      <c r="K1869" s="8" t="s">
        <v>2416</v>
      </c>
      <c r="L1869" s="8" t="s">
        <v>2415</v>
      </c>
      <c r="M1869" s="8" t="s">
        <v>6547</v>
      </c>
      <c r="N1869" s="8">
        <v>1682.9687100000001</v>
      </c>
      <c r="O1869" t="str">
        <f t="shared" si="59"/>
        <v/>
      </c>
      <c r="P1869" t="str">
        <f t="shared" si="60"/>
        <v/>
      </c>
    </row>
    <row r="1870" spans="1:16">
      <c r="A1870" s="8" t="s">
        <v>6558</v>
      </c>
      <c r="B1870" s="8" t="b">
        <v>0</v>
      </c>
      <c r="C1870" s="8" t="s">
        <v>70</v>
      </c>
      <c r="D1870" s="8" t="s">
        <v>16</v>
      </c>
      <c r="E1870" s="8">
        <v>15</v>
      </c>
      <c r="F1870" s="8" t="s">
        <v>6557</v>
      </c>
      <c r="G1870" s="8">
        <v>1</v>
      </c>
      <c r="H1870" s="8">
        <v>2</v>
      </c>
      <c r="I1870" s="8">
        <v>1</v>
      </c>
      <c r="J1870" s="8" t="s">
        <v>21402</v>
      </c>
      <c r="K1870" s="8" t="s">
        <v>6555</v>
      </c>
      <c r="L1870" s="8" t="s">
        <v>21401</v>
      </c>
      <c r="M1870" s="8" t="s">
        <v>35488</v>
      </c>
      <c r="N1870" s="8">
        <v>1756.88644</v>
      </c>
      <c r="O1870" t="str">
        <f t="shared" si="59"/>
        <v/>
      </c>
      <c r="P1870" t="str">
        <f t="shared" si="60"/>
        <v/>
      </c>
    </row>
    <row r="1871" spans="1:16">
      <c r="A1871" s="8" t="s">
        <v>26652</v>
      </c>
      <c r="B1871" s="8" t="b">
        <v>0</v>
      </c>
      <c r="C1871" s="8" t="s">
        <v>16</v>
      </c>
      <c r="D1871" s="8" t="s">
        <v>16</v>
      </c>
      <c r="E1871" s="8">
        <v>15</v>
      </c>
      <c r="F1871" s="8" t="s">
        <v>26651</v>
      </c>
      <c r="G1871" s="8">
        <v>1</v>
      </c>
      <c r="H1871" s="8">
        <v>1</v>
      </c>
      <c r="I1871" s="8">
        <v>1</v>
      </c>
      <c r="J1871" s="8" t="s">
        <v>4475</v>
      </c>
      <c r="K1871" s="8" t="s">
        <v>4475</v>
      </c>
      <c r="L1871" s="8" t="s">
        <v>4474</v>
      </c>
      <c r="M1871" s="8" t="s">
        <v>26650</v>
      </c>
      <c r="N1871" s="8">
        <v>1544.75911</v>
      </c>
      <c r="O1871" t="str">
        <f t="shared" si="59"/>
        <v/>
      </c>
      <c r="P1871" t="str">
        <f t="shared" si="60"/>
        <v/>
      </c>
    </row>
    <row r="1872" spans="1:16">
      <c r="A1872" s="8" t="s">
        <v>35487</v>
      </c>
      <c r="B1872" s="8" t="b">
        <v>0</v>
      </c>
      <c r="C1872" s="8" t="s">
        <v>70</v>
      </c>
      <c r="D1872" s="8" t="s">
        <v>16</v>
      </c>
      <c r="E1872" s="8">
        <v>13</v>
      </c>
      <c r="F1872" s="8" t="s">
        <v>35486</v>
      </c>
      <c r="G1872" s="8">
        <v>1</v>
      </c>
      <c r="H1872" s="8">
        <v>7</v>
      </c>
      <c r="I1872" s="8">
        <v>2</v>
      </c>
      <c r="J1872" s="8" t="s">
        <v>31834</v>
      </c>
      <c r="K1872" s="8" t="s">
        <v>35485</v>
      </c>
      <c r="L1872" s="8" t="s">
        <v>31833</v>
      </c>
      <c r="M1872" s="8" t="s">
        <v>35484</v>
      </c>
      <c r="N1872" s="8">
        <v>1184.73613</v>
      </c>
      <c r="O1872" t="str">
        <f t="shared" si="59"/>
        <v/>
      </c>
      <c r="P1872" t="str">
        <f t="shared" si="60"/>
        <v/>
      </c>
    </row>
    <row r="1873" spans="1:16">
      <c r="A1873" s="8" t="s">
        <v>35483</v>
      </c>
      <c r="B1873" s="8" t="b">
        <v>0</v>
      </c>
      <c r="C1873" s="8" t="s">
        <v>16</v>
      </c>
      <c r="D1873" s="8" t="s">
        <v>1382</v>
      </c>
      <c r="E1873" s="8">
        <v>14</v>
      </c>
      <c r="F1873" s="8" t="s">
        <v>35482</v>
      </c>
      <c r="G1873" s="8">
        <v>1</v>
      </c>
      <c r="H1873" s="8">
        <v>1</v>
      </c>
      <c r="I1873" s="8">
        <v>1</v>
      </c>
      <c r="J1873" s="8" t="s">
        <v>31290</v>
      </c>
      <c r="K1873" s="8" t="s">
        <v>31290</v>
      </c>
      <c r="L1873" s="8" t="s">
        <v>31289</v>
      </c>
      <c r="M1873" s="8" t="s">
        <v>35481</v>
      </c>
      <c r="N1873" s="8">
        <v>1575.9138399999999</v>
      </c>
      <c r="O1873" t="str">
        <f t="shared" si="59"/>
        <v/>
      </c>
      <c r="P1873" t="str">
        <f t="shared" si="60"/>
        <v/>
      </c>
    </row>
    <row r="1874" spans="1:16">
      <c r="A1874" s="8" t="s">
        <v>35480</v>
      </c>
      <c r="B1874" s="8" t="b">
        <v>0</v>
      </c>
      <c r="C1874" s="8" t="s">
        <v>16</v>
      </c>
      <c r="D1874" s="8" t="s">
        <v>1382</v>
      </c>
      <c r="E1874" s="8">
        <v>16</v>
      </c>
      <c r="F1874" s="8" t="s">
        <v>35479</v>
      </c>
      <c r="G1874" s="8">
        <v>1</v>
      </c>
      <c r="H1874" s="8">
        <v>1</v>
      </c>
      <c r="I1874" s="8">
        <v>1</v>
      </c>
      <c r="J1874" s="8" t="s">
        <v>31290</v>
      </c>
      <c r="K1874" s="8" t="s">
        <v>31290</v>
      </c>
      <c r="L1874" s="8" t="s">
        <v>31289</v>
      </c>
      <c r="M1874" s="8" t="s">
        <v>35478</v>
      </c>
      <c r="N1874" s="8">
        <v>1703.9724200000001</v>
      </c>
      <c r="O1874" t="str">
        <f t="shared" si="59"/>
        <v/>
      </c>
      <c r="P1874" t="str">
        <f t="shared" si="60"/>
        <v/>
      </c>
    </row>
    <row r="1875" spans="1:16">
      <c r="A1875" s="8" t="s">
        <v>35477</v>
      </c>
      <c r="B1875" s="8" t="b">
        <v>0</v>
      </c>
      <c r="C1875" s="8" t="s">
        <v>16</v>
      </c>
      <c r="D1875" s="8" t="s">
        <v>496</v>
      </c>
      <c r="E1875" s="8">
        <v>16</v>
      </c>
      <c r="F1875" s="8" t="s">
        <v>35476</v>
      </c>
      <c r="G1875" s="8">
        <v>1</v>
      </c>
      <c r="H1875" s="8">
        <v>1</v>
      </c>
      <c r="I1875" s="8">
        <v>1</v>
      </c>
      <c r="J1875" s="8" t="s">
        <v>1144</v>
      </c>
      <c r="K1875" s="8" t="s">
        <v>1144</v>
      </c>
      <c r="L1875" s="8" t="s">
        <v>1145</v>
      </c>
      <c r="M1875" s="8" t="s">
        <v>35475</v>
      </c>
      <c r="N1875" s="8">
        <v>1905.9051300000001</v>
      </c>
      <c r="O1875" t="str">
        <f t="shared" si="59"/>
        <v/>
      </c>
      <c r="P1875" t="str">
        <f t="shared" si="60"/>
        <v/>
      </c>
    </row>
    <row r="1876" spans="1:16">
      <c r="A1876" s="8" t="s">
        <v>35474</v>
      </c>
      <c r="B1876" s="8" t="b">
        <v>0</v>
      </c>
      <c r="C1876" s="8" t="s">
        <v>16</v>
      </c>
      <c r="D1876" s="8" t="s">
        <v>16</v>
      </c>
      <c r="E1876" s="8">
        <v>18</v>
      </c>
      <c r="F1876" s="8" t="s">
        <v>35473</v>
      </c>
      <c r="G1876" s="8">
        <v>1</v>
      </c>
      <c r="H1876" s="8">
        <v>1</v>
      </c>
      <c r="I1876" s="8">
        <v>3</v>
      </c>
      <c r="J1876" s="8" t="s">
        <v>1144</v>
      </c>
      <c r="K1876" s="8" t="s">
        <v>1144</v>
      </c>
      <c r="L1876" s="8" t="s">
        <v>1145</v>
      </c>
      <c r="M1876" s="8" t="s">
        <v>35472</v>
      </c>
      <c r="N1876" s="8">
        <v>2076.0106500000002</v>
      </c>
      <c r="O1876" t="str">
        <f t="shared" si="59"/>
        <v/>
      </c>
      <c r="P1876" t="str">
        <f t="shared" si="60"/>
        <v/>
      </c>
    </row>
    <row r="1877" spans="1:16">
      <c r="A1877" s="8" t="s">
        <v>35474</v>
      </c>
      <c r="B1877" s="8" t="b">
        <v>0</v>
      </c>
      <c r="C1877" s="8" t="s">
        <v>16</v>
      </c>
      <c r="D1877" s="8" t="s">
        <v>496</v>
      </c>
      <c r="E1877" s="8">
        <v>18</v>
      </c>
      <c r="F1877" s="8" t="s">
        <v>35473</v>
      </c>
      <c r="G1877" s="8">
        <v>1</v>
      </c>
      <c r="H1877" s="8">
        <v>1</v>
      </c>
      <c r="I1877" s="8">
        <v>3</v>
      </c>
      <c r="J1877" s="8" t="s">
        <v>1144</v>
      </c>
      <c r="K1877" s="8" t="s">
        <v>1144</v>
      </c>
      <c r="L1877" s="8" t="s">
        <v>1145</v>
      </c>
      <c r="M1877" s="8" t="s">
        <v>35472</v>
      </c>
      <c r="N1877" s="8">
        <v>2092.0055699999998</v>
      </c>
      <c r="O1877" t="str">
        <f t="shared" si="59"/>
        <v/>
      </c>
      <c r="P1877" t="str">
        <f t="shared" si="60"/>
        <v/>
      </c>
    </row>
    <row r="1878" spans="1:16">
      <c r="A1878" s="8" t="s">
        <v>106</v>
      </c>
      <c r="B1878" s="8" t="b">
        <v>0</v>
      </c>
      <c r="C1878" s="8" t="s">
        <v>16</v>
      </c>
      <c r="D1878" s="8" t="s">
        <v>16</v>
      </c>
      <c r="E1878" s="8">
        <v>15</v>
      </c>
      <c r="F1878" s="8" t="s">
        <v>107</v>
      </c>
      <c r="G1878" s="8">
        <v>1</v>
      </c>
      <c r="H1878" s="8">
        <v>1</v>
      </c>
      <c r="I1878" s="8">
        <v>6</v>
      </c>
      <c r="J1878" s="8" t="s">
        <v>103</v>
      </c>
      <c r="K1878" s="8" t="s">
        <v>103</v>
      </c>
      <c r="L1878" s="8" t="s">
        <v>104</v>
      </c>
      <c r="M1878" s="8" t="s">
        <v>108</v>
      </c>
      <c r="N1878" s="8">
        <v>1594.85474</v>
      </c>
      <c r="O1878" t="str">
        <f t="shared" si="59"/>
        <v/>
      </c>
      <c r="P1878" t="str">
        <f t="shared" si="60"/>
        <v/>
      </c>
    </row>
    <row r="1879" spans="1:16">
      <c r="A1879" s="8" t="s">
        <v>35471</v>
      </c>
      <c r="B1879" s="8" t="b">
        <v>0</v>
      </c>
      <c r="C1879" s="8" t="s">
        <v>70</v>
      </c>
      <c r="D1879" s="8" t="s">
        <v>16</v>
      </c>
      <c r="E1879" s="8">
        <v>19</v>
      </c>
      <c r="F1879" s="8" t="s">
        <v>35470</v>
      </c>
      <c r="G1879" s="8">
        <v>2</v>
      </c>
      <c r="H1879" s="8">
        <v>2</v>
      </c>
      <c r="I1879" s="8">
        <v>2</v>
      </c>
      <c r="J1879" s="8" t="s">
        <v>4393</v>
      </c>
      <c r="K1879" s="8" t="s">
        <v>4393</v>
      </c>
      <c r="L1879" s="8" t="s">
        <v>4392</v>
      </c>
      <c r="M1879" s="8" t="s">
        <v>35469</v>
      </c>
      <c r="N1879" s="8">
        <v>2175.13321</v>
      </c>
      <c r="O1879" t="str">
        <f t="shared" si="59"/>
        <v/>
      </c>
      <c r="P1879" t="str">
        <f t="shared" si="60"/>
        <v/>
      </c>
    </row>
    <row r="1880" spans="1:16">
      <c r="A1880" s="8" t="s">
        <v>6543</v>
      </c>
      <c r="B1880" s="8" t="b">
        <v>0</v>
      </c>
      <c r="C1880" s="8" t="s">
        <v>16</v>
      </c>
      <c r="D1880" s="8" t="s">
        <v>16</v>
      </c>
      <c r="E1880" s="8">
        <v>15</v>
      </c>
      <c r="F1880" s="8" t="s">
        <v>6542</v>
      </c>
      <c r="G1880" s="8">
        <v>1</v>
      </c>
      <c r="H1880" s="8">
        <v>1</v>
      </c>
      <c r="I1880" s="8">
        <v>2</v>
      </c>
      <c r="J1880" s="8" t="s">
        <v>2416</v>
      </c>
      <c r="K1880" s="8" t="s">
        <v>2416</v>
      </c>
      <c r="L1880" s="8" t="s">
        <v>2415</v>
      </c>
      <c r="M1880" s="8" t="s">
        <v>6541</v>
      </c>
      <c r="N1880" s="8">
        <v>1497.85229</v>
      </c>
      <c r="O1880" t="str">
        <f t="shared" si="59"/>
        <v/>
      </c>
      <c r="P1880" t="str">
        <f t="shared" si="60"/>
        <v/>
      </c>
    </row>
    <row r="1881" spans="1:16">
      <c r="A1881" s="8" t="s">
        <v>35468</v>
      </c>
      <c r="B1881" s="8" t="b">
        <v>0</v>
      </c>
      <c r="C1881" s="8" t="s">
        <v>70</v>
      </c>
      <c r="D1881" s="8" t="s">
        <v>16</v>
      </c>
      <c r="E1881" s="8">
        <v>15</v>
      </c>
      <c r="F1881" s="8" t="s">
        <v>35467</v>
      </c>
      <c r="G1881" s="8">
        <v>1</v>
      </c>
      <c r="H1881" s="8">
        <v>2</v>
      </c>
      <c r="I1881" s="8">
        <v>1</v>
      </c>
      <c r="J1881" s="8" t="s">
        <v>3505</v>
      </c>
      <c r="K1881" s="8" t="s">
        <v>3504</v>
      </c>
      <c r="L1881" s="8" t="s">
        <v>3503</v>
      </c>
      <c r="M1881" s="8" t="s">
        <v>35466</v>
      </c>
      <c r="N1881" s="8">
        <v>1735.8649800000001</v>
      </c>
      <c r="O1881" t="str">
        <f t="shared" si="59"/>
        <v/>
      </c>
      <c r="P1881" t="str">
        <f t="shared" si="60"/>
        <v/>
      </c>
    </row>
    <row r="1882" spans="1:16">
      <c r="A1882" s="8" t="s">
        <v>11093</v>
      </c>
      <c r="B1882" s="8" t="b">
        <v>0</v>
      </c>
      <c r="C1882" s="8" t="s">
        <v>70</v>
      </c>
      <c r="D1882" s="8" t="s">
        <v>16</v>
      </c>
      <c r="E1882" s="8">
        <v>17</v>
      </c>
      <c r="F1882" s="8" t="s">
        <v>11092</v>
      </c>
      <c r="G1882" s="8">
        <v>1</v>
      </c>
      <c r="H1882" s="8">
        <v>2</v>
      </c>
      <c r="I1882" s="8">
        <v>1</v>
      </c>
      <c r="J1882" s="8" t="s">
        <v>9781</v>
      </c>
      <c r="K1882" s="8" t="s">
        <v>9780</v>
      </c>
      <c r="L1882" s="8" t="s">
        <v>9779</v>
      </c>
      <c r="M1882" s="8" t="s">
        <v>11091</v>
      </c>
      <c r="N1882" s="8">
        <v>2041.1552799999999</v>
      </c>
      <c r="O1882" t="str">
        <f t="shared" si="59"/>
        <v/>
      </c>
      <c r="P1882" t="str">
        <f t="shared" si="60"/>
        <v/>
      </c>
    </row>
    <row r="1883" spans="1:16">
      <c r="A1883" s="8" t="s">
        <v>35465</v>
      </c>
      <c r="B1883" s="8" t="b">
        <v>0</v>
      </c>
      <c r="C1883" s="8" t="s">
        <v>16</v>
      </c>
      <c r="D1883" s="8" t="s">
        <v>16</v>
      </c>
      <c r="E1883" s="8">
        <v>13</v>
      </c>
      <c r="F1883" s="8" t="s">
        <v>35464</v>
      </c>
      <c r="G1883" s="8">
        <v>1</v>
      </c>
      <c r="H1883" s="8">
        <v>1</v>
      </c>
      <c r="I1883" s="8">
        <v>1</v>
      </c>
      <c r="J1883" s="8" t="s">
        <v>2700</v>
      </c>
      <c r="K1883" s="8" t="s">
        <v>2700</v>
      </c>
      <c r="L1883" s="8" t="s">
        <v>2699</v>
      </c>
      <c r="M1883" s="8" t="s">
        <v>35463</v>
      </c>
      <c r="N1883" s="8">
        <v>1469.8838599999999</v>
      </c>
      <c r="O1883" t="str">
        <f t="shared" si="59"/>
        <v/>
      </c>
      <c r="P1883" t="str">
        <f t="shared" si="60"/>
        <v/>
      </c>
    </row>
    <row r="1884" spans="1:16">
      <c r="A1884" s="8" t="s">
        <v>35462</v>
      </c>
      <c r="B1884" s="8" t="b">
        <v>0</v>
      </c>
      <c r="C1884" s="8" t="s">
        <v>16</v>
      </c>
      <c r="D1884" s="8" t="s">
        <v>16</v>
      </c>
      <c r="E1884" s="8">
        <v>16</v>
      </c>
      <c r="F1884" s="8" t="s">
        <v>35461</v>
      </c>
      <c r="G1884" s="8">
        <v>1</v>
      </c>
      <c r="H1884" s="8">
        <v>1</v>
      </c>
      <c r="I1884" s="8">
        <v>1</v>
      </c>
      <c r="J1884" s="8" t="s">
        <v>2700</v>
      </c>
      <c r="K1884" s="8" t="s">
        <v>2700</v>
      </c>
      <c r="L1884" s="8" t="s">
        <v>2699</v>
      </c>
      <c r="M1884" s="8" t="s">
        <v>35460</v>
      </c>
      <c r="N1884" s="8">
        <v>1694.9952000000001</v>
      </c>
      <c r="O1884" t="str">
        <f t="shared" si="59"/>
        <v/>
      </c>
      <c r="P1884" t="str">
        <f t="shared" si="60"/>
        <v/>
      </c>
    </row>
    <row r="1885" spans="1:16">
      <c r="A1885" s="8" t="s">
        <v>35459</v>
      </c>
      <c r="B1885" s="8" t="b">
        <v>0</v>
      </c>
      <c r="C1885" s="8" t="s">
        <v>16</v>
      </c>
      <c r="D1885" s="8" t="s">
        <v>16</v>
      </c>
      <c r="E1885" s="8">
        <v>15</v>
      </c>
      <c r="F1885" s="8" t="s">
        <v>35458</v>
      </c>
      <c r="G1885" s="8">
        <v>1</v>
      </c>
      <c r="H1885" s="8">
        <v>1</v>
      </c>
      <c r="I1885" s="8">
        <v>1</v>
      </c>
      <c r="J1885" s="8" t="s">
        <v>1968</v>
      </c>
      <c r="K1885" s="8" t="s">
        <v>1968</v>
      </c>
      <c r="L1885" s="8" t="s">
        <v>1967</v>
      </c>
      <c r="M1885" s="8" t="s">
        <v>35457</v>
      </c>
      <c r="N1885" s="8">
        <v>1766.8443</v>
      </c>
      <c r="O1885" t="str">
        <f t="shared" si="59"/>
        <v/>
      </c>
      <c r="P1885" t="str">
        <f t="shared" si="60"/>
        <v/>
      </c>
    </row>
    <row r="1886" spans="1:16">
      <c r="A1886" s="8" t="s">
        <v>35456</v>
      </c>
      <c r="B1886" s="8" t="b">
        <v>0</v>
      </c>
      <c r="C1886" s="8" t="s">
        <v>16</v>
      </c>
      <c r="D1886" s="8" t="s">
        <v>473</v>
      </c>
      <c r="E1886" s="8">
        <v>14</v>
      </c>
      <c r="F1886" s="8" t="s">
        <v>35455</v>
      </c>
      <c r="G1886" s="8">
        <v>1</v>
      </c>
      <c r="H1886" s="8">
        <v>1</v>
      </c>
      <c r="I1886" s="8">
        <v>1</v>
      </c>
      <c r="J1886" s="8" t="s">
        <v>35454</v>
      </c>
      <c r="K1886" s="8" t="s">
        <v>35454</v>
      </c>
      <c r="L1886" s="8" t="s">
        <v>35453</v>
      </c>
      <c r="M1886" s="8" t="s">
        <v>35452</v>
      </c>
      <c r="N1886" s="8">
        <v>1527.8199400000001</v>
      </c>
      <c r="O1886" t="str">
        <f t="shared" si="59"/>
        <v/>
      </c>
      <c r="P1886" t="str">
        <f t="shared" si="60"/>
        <v/>
      </c>
    </row>
    <row r="1887" spans="1:16">
      <c r="A1887" s="8" t="s">
        <v>35451</v>
      </c>
      <c r="B1887" s="8" t="b">
        <v>0</v>
      </c>
      <c r="C1887" s="8" t="s">
        <v>70</v>
      </c>
      <c r="D1887" s="8" t="s">
        <v>16</v>
      </c>
      <c r="E1887" s="8">
        <v>14</v>
      </c>
      <c r="F1887" s="8" t="s">
        <v>35450</v>
      </c>
      <c r="G1887" s="8">
        <v>1</v>
      </c>
      <c r="H1887" s="8">
        <v>1</v>
      </c>
      <c r="I1887" s="8">
        <v>1</v>
      </c>
      <c r="J1887" s="8" t="s">
        <v>28194</v>
      </c>
      <c r="K1887" s="8" t="s">
        <v>28194</v>
      </c>
      <c r="L1887" s="8" t="s">
        <v>28193</v>
      </c>
      <c r="M1887" s="8" t="s">
        <v>35449</v>
      </c>
      <c r="N1887" s="8">
        <v>1601.9962</v>
      </c>
      <c r="O1887" t="str">
        <f t="shared" si="59"/>
        <v/>
      </c>
      <c r="P1887" t="str">
        <f t="shared" si="60"/>
        <v/>
      </c>
    </row>
    <row r="1888" spans="1:16">
      <c r="A1888" s="8" t="s">
        <v>11061</v>
      </c>
      <c r="B1888" s="8" t="b">
        <v>0</v>
      </c>
      <c r="C1888" s="8" t="s">
        <v>70</v>
      </c>
      <c r="D1888" s="8" t="s">
        <v>16</v>
      </c>
      <c r="E1888" s="8">
        <v>23</v>
      </c>
      <c r="F1888" s="8" t="s">
        <v>11060</v>
      </c>
      <c r="G1888" s="8">
        <v>1</v>
      </c>
      <c r="H1888" s="8">
        <v>7</v>
      </c>
      <c r="I1888" s="8">
        <v>1</v>
      </c>
      <c r="J1888" s="8" t="s">
        <v>31834</v>
      </c>
      <c r="K1888" s="8" t="s">
        <v>189</v>
      </c>
      <c r="L1888" s="8" t="s">
        <v>31833</v>
      </c>
      <c r="M1888" s="8" t="s">
        <v>35448</v>
      </c>
      <c r="N1888" s="8">
        <v>2280.2557900000002</v>
      </c>
      <c r="O1888" t="str">
        <f t="shared" si="59"/>
        <v/>
      </c>
      <c r="P1888" t="str">
        <f t="shared" si="60"/>
        <v/>
      </c>
    </row>
    <row r="1889" spans="1:16">
      <c r="A1889" s="8" t="s">
        <v>35447</v>
      </c>
      <c r="B1889" s="8" t="b">
        <v>0</v>
      </c>
      <c r="C1889" s="8" t="s">
        <v>16</v>
      </c>
      <c r="D1889" s="8" t="s">
        <v>50</v>
      </c>
      <c r="E1889" s="8">
        <v>15</v>
      </c>
      <c r="F1889" s="8" t="s">
        <v>35446</v>
      </c>
      <c r="G1889" s="8">
        <v>1</v>
      </c>
      <c r="H1889" s="8">
        <v>1</v>
      </c>
      <c r="I1889" s="8">
        <v>2</v>
      </c>
      <c r="J1889" s="8" t="s">
        <v>35442</v>
      </c>
      <c r="K1889" s="8" t="s">
        <v>35442</v>
      </c>
      <c r="L1889" s="8" t="s">
        <v>35441</v>
      </c>
      <c r="M1889" s="8" t="s">
        <v>35445</v>
      </c>
      <c r="N1889" s="8">
        <v>1623.89858</v>
      </c>
      <c r="O1889" t="str">
        <f t="shared" si="59"/>
        <v/>
      </c>
      <c r="P1889" t="str">
        <f t="shared" si="60"/>
        <v/>
      </c>
    </row>
    <row r="1890" spans="1:16">
      <c r="A1890" s="8" t="s">
        <v>35444</v>
      </c>
      <c r="B1890" s="8" t="b">
        <v>0</v>
      </c>
      <c r="C1890" s="8" t="s">
        <v>16</v>
      </c>
      <c r="D1890" s="8" t="s">
        <v>50</v>
      </c>
      <c r="E1890" s="8">
        <v>16</v>
      </c>
      <c r="F1890" s="8" t="s">
        <v>35443</v>
      </c>
      <c r="G1890" s="8">
        <v>1</v>
      </c>
      <c r="H1890" s="8">
        <v>1</v>
      </c>
      <c r="I1890" s="8">
        <v>1</v>
      </c>
      <c r="J1890" s="8" t="s">
        <v>35442</v>
      </c>
      <c r="K1890" s="8" t="s">
        <v>35442</v>
      </c>
      <c r="L1890" s="8" t="s">
        <v>35441</v>
      </c>
      <c r="M1890" s="8" t="s">
        <v>35440</v>
      </c>
      <c r="N1890" s="8">
        <v>1722.9670000000001</v>
      </c>
      <c r="O1890" t="str">
        <f t="shared" si="59"/>
        <v/>
      </c>
      <c r="P1890" t="str">
        <f t="shared" si="60"/>
        <v/>
      </c>
    </row>
    <row r="1891" spans="1:16">
      <c r="A1891" s="8" t="s">
        <v>16669</v>
      </c>
      <c r="B1891" s="8" t="b">
        <v>0</v>
      </c>
      <c r="C1891" s="8" t="s">
        <v>16</v>
      </c>
      <c r="D1891" s="8" t="s">
        <v>50</v>
      </c>
      <c r="E1891" s="8">
        <v>18</v>
      </c>
      <c r="F1891" s="8" t="s">
        <v>16668</v>
      </c>
      <c r="G1891" s="8">
        <v>1</v>
      </c>
      <c r="H1891" s="8">
        <v>1</v>
      </c>
      <c r="I1891" s="8">
        <v>1</v>
      </c>
      <c r="J1891" s="8" t="s">
        <v>458</v>
      </c>
      <c r="K1891" s="8" t="s">
        <v>458</v>
      </c>
      <c r="L1891" s="8" t="s">
        <v>459</v>
      </c>
      <c r="M1891" s="8" t="s">
        <v>16667</v>
      </c>
      <c r="N1891" s="8">
        <v>2162.0559800000001</v>
      </c>
      <c r="O1891" t="str">
        <f t="shared" si="59"/>
        <v/>
      </c>
      <c r="P1891" t="str">
        <f t="shared" si="60"/>
        <v/>
      </c>
    </row>
    <row r="1892" spans="1:16">
      <c r="A1892" s="8" t="s">
        <v>35439</v>
      </c>
      <c r="B1892" s="8" t="b">
        <v>0</v>
      </c>
      <c r="C1892" s="8" t="s">
        <v>16</v>
      </c>
      <c r="D1892" s="8" t="s">
        <v>16</v>
      </c>
      <c r="E1892" s="8">
        <v>15</v>
      </c>
      <c r="F1892" s="8" t="s">
        <v>35438</v>
      </c>
      <c r="G1892" s="8">
        <v>1</v>
      </c>
      <c r="H1892" s="8">
        <v>1</v>
      </c>
      <c r="I1892" s="8">
        <v>1</v>
      </c>
      <c r="J1892" s="8" t="s">
        <v>8576</v>
      </c>
      <c r="K1892" s="8" t="s">
        <v>8576</v>
      </c>
      <c r="L1892" s="8" t="s">
        <v>8574</v>
      </c>
      <c r="M1892" s="8" t="s">
        <v>35437</v>
      </c>
      <c r="N1892" s="8">
        <v>1663.8762099999999</v>
      </c>
      <c r="O1892" t="str">
        <f t="shared" si="59"/>
        <v/>
      </c>
      <c r="P1892" t="str">
        <f t="shared" si="60"/>
        <v/>
      </c>
    </row>
    <row r="1893" spans="1:16">
      <c r="A1893" s="8" t="s">
        <v>35436</v>
      </c>
      <c r="B1893" s="8" t="b">
        <v>0</v>
      </c>
      <c r="C1893" s="8" t="s">
        <v>16</v>
      </c>
      <c r="D1893" s="8" t="s">
        <v>16</v>
      </c>
      <c r="E1893" s="8">
        <v>17</v>
      </c>
      <c r="F1893" s="8" t="s">
        <v>35435</v>
      </c>
      <c r="G1893" s="8">
        <v>1</v>
      </c>
      <c r="H1893" s="8">
        <v>1</v>
      </c>
      <c r="I1893" s="8">
        <v>1</v>
      </c>
      <c r="J1893" s="8" t="s">
        <v>2433</v>
      </c>
      <c r="K1893" s="8" t="s">
        <v>2433</v>
      </c>
      <c r="L1893" s="8" t="s">
        <v>2432</v>
      </c>
      <c r="M1893" s="8" t="s">
        <v>35434</v>
      </c>
      <c r="N1893" s="8">
        <v>1892.0864799999999</v>
      </c>
      <c r="O1893" t="str">
        <f t="shared" si="59"/>
        <v/>
      </c>
      <c r="P1893" t="str">
        <f t="shared" si="60"/>
        <v/>
      </c>
    </row>
    <row r="1894" spans="1:16">
      <c r="A1894" s="8" t="s">
        <v>11096</v>
      </c>
      <c r="B1894" s="8" t="b">
        <v>0</v>
      </c>
      <c r="C1894" s="8" t="s">
        <v>70</v>
      </c>
      <c r="D1894" s="8" t="s">
        <v>16</v>
      </c>
      <c r="E1894" s="8">
        <v>16</v>
      </c>
      <c r="F1894" s="8" t="s">
        <v>11095</v>
      </c>
      <c r="G1894" s="8">
        <v>1</v>
      </c>
      <c r="H1894" s="8">
        <v>2</v>
      </c>
      <c r="I1894" s="8">
        <v>1</v>
      </c>
      <c r="J1894" s="8" t="s">
        <v>9781</v>
      </c>
      <c r="K1894" s="8" t="s">
        <v>9780</v>
      </c>
      <c r="L1894" s="8" t="s">
        <v>9779</v>
      </c>
      <c r="M1894" s="8" t="s">
        <v>11094</v>
      </c>
      <c r="N1894" s="8">
        <v>1894.0868700000001</v>
      </c>
      <c r="O1894" t="str">
        <f t="shared" si="59"/>
        <v/>
      </c>
      <c r="P1894" t="str">
        <f t="shared" si="60"/>
        <v/>
      </c>
    </row>
    <row r="1895" spans="1:16">
      <c r="A1895" s="8" t="s">
        <v>6585</v>
      </c>
      <c r="B1895" s="8" t="b">
        <v>0</v>
      </c>
      <c r="C1895" s="8" t="s">
        <v>70</v>
      </c>
      <c r="D1895" s="8" t="s">
        <v>16</v>
      </c>
      <c r="E1895" s="8">
        <v>15</v>
      </c>
      <c r="F1895" s="8" t="s">
        <v>6584</v>
      </c>
      <c r="G1895" s="8">
        <v>1</v>
      </c>
      <c r="H1895" s="8">
        <v>2</v>
      </c>
      <c r="I1895" s="8">
        <v>1</v>
      </c>
      <c r="J1895" s="8" t="s">
        <v>3269</v>
      </c>
      <c r="K1895" s="8" t="s">
        <v>3268</v>
      </c>
      <c r="L1895" s="8" t="s">
        <v>3267</v>
      </c>
      <c r="M1895" s="8" t="s">
        <v>6583</v>
      </c>
      <c r="N1895" s="8">
        <v>1739.8922500000001</v>
      </c>
      <c r="O1895" t="str">
        <f t="shared" si="59"/>
        <v/>
      </c>
      <c r="P1895" t="str">
        <f t="shared" si="60"/>
        <v/>
      </c>
    </row>
    <row r="1896" spans="1:16">
      <c r="A1896" s="8" t="s">
        <v>6540</v>
      </c>
      <c r="B1896" s="8" t="b">
        <v>0</v>
      </c>
      <c r="C1896" s="8" t="s">
        <v>16</v>
      </c>
      <c r="D1896" s="8" t="s">
        <v>16</v>
      </c>
      <c r="E1896" s="8">
        <v>14</v>
      </c>
      <c r="F1896" s="8" t="s">
        <v>6539</v>
      </c>
      <c r="G1896" s="8">
        <v>1</v>
      </c>
      <c r="H1896" s="8">
        <v>1</v>
      </c>
      <c r="I1896" s="8">
        <v>1</v>
      </c>
      <c r="J1896" s="8" t="s">
        <v>2416</v>
      </c>
      <c r="K1896" s="8" t="s">
        <v>2416</v>
      </c>
      <c r="L1896" s="8" t="s">
        <v>2415</v>
      </c>
      <c r="M1896" s="8" t="s">
        <v>6538</v>
      </c>
      <c r="N1896" s="8">
        <v>1410.82026</v>
      </c>
      <c r="O1896" t="str">
        <f t="shared" si="59"/>
        <v/>
      </c>
      <c r="P1896" t="str">
        <f t="shared" si="60"/>
        <v/>
      </c>
    </row>
    <row r="1897" spans="1:16">
      <c r="A1897" s="8" t="s">
        <v>21528</v>
      </c>
      <c r="B1897" s="8" t="b">
        <v>0</v>
      </c>
      <c r="C1897" s="8" t="s">
        <v>16</v>
      </c>
      <c r="D1897" s="8" t="s">
        <v>16</v>
      </c>
      <c r="E1897" s="8">
        <v>14</v>
      </c>
      <c r="F1897" s="8" t="s">
        <v>21527</v>
      </c>
      <c r="G1897" s="8">
        <v>1</v>
      </c>
      <c r="H1897" s="8">
        <v>1</v>
      </c>
      <c r="I1897" s="8">
        <v>1</v>
      </c>
      <c r="J1897" s="8" t="s">
        <v>8401</v>
      </c>
      <c r="K1897" s="8" t="s">
        <v>8401</v>
      </c>
      <c r="L1897" s="8" t="s">
        <v>8400</v>
      </c>
      <c r="M1897" s="8" t="s">
        <v>21526</v>
      </c>
      <c r="N1897" s="8">
        <v>1616.95948</v>
      </c>
      <c r="O1897" t="str">
        <f t="shared" si="59"/>
        <v/>
      </c>
      <c r="P1897" t="str">
        <f t="shared" si="60"/>
        <v/>
      </c>
    </row>
    <row r="1898" spans="1:16">
      <c r="A1898" s="8" t="s">
        <v>6631</v>
      </c>
      <c r="B1898" s="8" t="b">
        <v>0</v>
      </c>
      <c r="C1898" s="8" t="s">
        <v>16</v>
      </c>
      <c r="D1898" s="8" t="s">
        <v>8093</v>
      </c>
      <c r="E1898" s="8">
        <v>15</v>
      </c>
      <c r="F1898" s="8" t="s">
        <v>6630</v>
      </c>
      <c r="G1898" s="8">
        <v>1</v>
      </c>
      <c r="H1898" s="8">
        <v>1</v>
      </c>
      <c r="I1898" s="8">
        <v>2</v>
      </c>
      <c r="J1898" s="8" t="s">
        <v>2287</v>
      </c>
      <c r="K1898" s="8" t="s">
        <v>2287</v>
      </c>
      <c r="L1898" s="8" t="s">
        <v>2285</v>
      </c>
      <c r="M1898" s="8" t="s">
        <v>6629</v>
      </c>
      <c r="N1898" s="8">
        <v>1605.6784399999999</v>
      </c>
      <c r="O1898" t="str">
        <f t="shared" si="59"/>
        <v/>
      </c>
      <c r="P1898" t="str">
        <f t="shared" si="60"/>
        <v/>
      </c>
    </row>
    <row r="1899" spans="1:16">
      <c r="A1899" s="8" t="s">
        <v>6631</v>
      </c>
      <c r="B1899" s="8" t="b">
        <v>0</v>
      </c>
      <c r="C1899" s="8" t="s">
        <v>16</v>
      </c>
      <c r="D1899" s="8" t="s">
        <v>6624</v>
      </c>
      <c r="E1899" s="8">
        <v>15</v>
      </c>
      <c r="F1899" s="8" t="s">
        <v>6630</v>
      </c>
      <c r="G1899" s="8">
        <v>1</v>
      </c>
      <c r="H1899" s="8">
        <v>1</v>
      </c>
      <c r="I1899" s="8">
        <v>4</v>
      </c>
      <c r="J1899" s="8" t="s">
        <v>2287</v>
      </c>
      <c r="K1899" s="8" t="s">
        <v>2287</v>
      </c>
      <c r="L1899" s="8" t="s">
        <v>2285</v>
      </c>
      <c r="M1899" s="8" t="s">
        <v>6629</v>
      </c>
      <c r="N1899" s="8">
        <v>1621.67335</v>
      </c>
      <c r="O1899" t="str">
        <f t="shared" si="59"/>
        <v/>
      </c>
      <c r="P1899" t="str">
        <f t="shared" si="60"/>
        <v/>
      </c>
    </row>
    <row r="1900" spans="1:16">
      <c r="A1900" s="8" t="s">
        <v>6625</v>
      </c>
      <c r="B1900" s="8" t="b">
        <v>0</v>
      </c>
      <c r="C1900" s="8" t="s">
        <v>16</v>
      </c>
      <c r="D1900" s="8" t="s">
        <v>6624</v>
      </c>
      <c r="E1900" s="8">
        <v>16</v>
      </c>
      <c r="F1900" s="8" t="s">
        <v>6623</v>
      </c>
      <c r="G1900" s="8">
        <v>1</v>
      </c>
      <c r="H1900" s="8">
        <v>1</v>
      </c>
      <c r="I1900" s="8">
        <v>1</v>
      </c>
      <c r="J1900" s="8" t="s">
        <v>2287</v>
      </c>
      <c r="K1900" s="8" t="s">
        <v>2287</v>
      </c>
      <c r="L1900" s="8" t="s">
        <v>2285</v>
      </c>
      <c r="M1900" s="8" t="s">
        <v>6622</v>
      </c>
      <c r="N1900" s="8">
        <v>1692.71047</v>
      </c>
      <c r="O1900" t="str">
        <f t="shared" si="59"/>
        <v/>
      </c>
      <c r="P1900" t="str">
        <f t="shared" si="60"/>
        <v/>
      </c>
    </row>
    <row r="1901" spans="1:16">
      <c r="A1901" s="8" t="s">
        <v>35433</v>
      </c>
      <c r="B1901" s="8" t="b">
        <v>0</v>
      </c>
      <c r="C1901" s="8" t="s">
        <v>16</v>
      </c>
      <c r="D1901" s="8" t="s">
        <v>16</v>
      </c>
      <c r="E1901" s="8">
        <v>14</v>
      </c>
      <c r="F1901" s="8" t="s">
        <v>35432</v>
      </c>
      <c r="G1901" s="8">
        <v>1</v>
      </c>
      <c r="H1901" s="8">
        <v>1</v>
      </c>
      <c r="I1901" s="8">
        <v>1</v>
      </c>
      <c r="J1901" s="8" t="s">
        <v>8100</v>
      </c>
      <c r="K1901" s="8" t="s">
        <v>8100</v>
      </c>
      <c r="L1901" s="8" t="s">
        <v>8099</v>
      </c>
      <c r="M1901" s="8" t="s">
        <v>35431</v>
      </c>
      <c r="N1901" s="8">
        <v>1538.8073999999999</v>
      </c>
      <c r="O1901" t="str">
        <f t="shared" si="59"/>
        <v/>
      </c>
      <c r="P1901" t="str">
        <f t="shared" si="60"/>
        <v/>
      </c>
    </row>
    <row r="1902" spans="1:16">
      <c r="A1902" s="8" t="s">
        <v>35430</v>
      </c>
      <c r="B1902" s="8" t="b">
        <v>0</v>
      </c>
      <c r="C1902" s="8" t="s">
        <v>16</v>
      </c>
      <c r="D1902" s="8" t="s">
        <v>16</v>
      </c>
      <c r="E1902" s="8">
        <v>17</v>
      </c>
      <c r="F1902" s="8" t="s">
        <v>35429</v>
      </c>
      <c r="G1902" s="8">
        <v>1</v>
      </c>
      <c r="H1902" s="8">
        <v>1</v>
      </c>
      <c r="I1902" s="8">
        <v>2</v>
      </c>
      <c r="J1902" s="8" t="s">
        <v>8100</v>
      </c>
      <c r="K1902" s="8" t="s">
        <v>8100</v>
      </c>
      <c r="L1902" s="8" t="s">
        <v>8099</v>
      </c>
      <c r="M1902" s="8" t="s">
        <v>35428</v>
      </c>
      <c r="N1902" s="8">
        <v>1878.98207</v>
      </c>
      <c r="O1902" t="str">
        <f t="shared" si="59"/>
        <v/>
      </c>
      <c r="P1902" t="str">
        <f t="shared" si="60"/>
        <v/>
      </c>
    </row>
    <row r="1903" spans="1:16">
      <c r="A1903" s="8" t="s">
        <v>35427</v>
      </c>
      <c r="B1903" s="8" t="b">
        <v>0</v>
      </c>
      <c r="C1903" s="8" t="s">
        <v>16</v>
      </c>
      <c r="D1903" s="8" t="s">
        <v>16</v>
      </c>
      <c r="E1903" s="8">
        <v>15</v>
      </c>
      <c r="F1903" s="8" t="s">
        <v>35426</v>
      </c>
      <c r="G1903" s="8">
        <v>1</v>
      </c>
      <c r="H1903" s="8">
        <v>1</v>
      </c>
      <c r="I1903" s="8">
        <v>2</v>
      </c>
      <c r="J1903" s="8" t="s">
        <v>2028</v>
      </c>
      <c r="K1903" s="8" t="s">
        <v>2028</v>
      </c>
      <c r="L1903" s="8" t="s">
        <v>2027</v>
      </c>
      <c r="M1903" s="8" t="s">
        <v>35425</v>
      </c>
      <c r="N1903" s="8">
        <v>1808.9806100000001</v>
      </c>
      <c r="O1903" t="str">
        <f t="shared" si="59"/>
        <v/>
      </c>
      <c r="P1903" t="str">
        <f t="shared" si="60"/>
        <v/>
      </c>
    </row>
    <row r="1904" spans="1:16">
      <c r="A1904" s="8" t="s">
        <v>35424</v>
      </c>
      <c r="B1904" s="8" t="b">
        <v>0</v>
      </c>
      <c r="C1904" s="8" t="s">
        <v>16</v>
      </c>
      <c r="D1904" s="8" t="s">
        <v>16</v>
      </c>
      <c r="E1904" s="8">
        <v>16</v>
      </c>
      <c r="F1904" s="8" t="s">
        <v>35423</v>
      </c>
      <c r="G1904" s="8">
        <v>1</v>
      </c>
      <c r="H1904" s="8">
        <v>1</v>
      </c>
      <c r="I1904" s="8">
        <v>5</v>
      </c>
      <c r="J1904" s="8" t="s">
        <v>2028</v>
      </c>
      <c r="K1904" s="8" t="s">
        <v>2028</v>
      </c>
      <c r="L1904" s="8" t="s">
        <v>2027</v>
      </c>
      <c r="M1904" s="8" t="s">
        <v>35422</v>
      </c>
      <c r="N1904" s="8">
        <v>1866.00208</v>
      </c>
      <c r="O1904" t="str">
        <f t="shared" si="59"/>
        <v/>
      </c>
      <c r="P1904" t="str">
        <f t="shared" si="60"/>
        <v/>
      </c>
    </row>
    <row r="1905" spans="1:16">
      <c r="A1905" s="8" t="s">
        <v>35421</v>
      </c>
      <c r="B1905" s="8" t="b">
        <v>0</v>
      </c>
      <c r="C1905" s="8" t="s">
        <v>16</v>
      </c>
      <c r="D1905" s="8" t="s">
        <v>16</v>
      </c>
      <c r="E1905" s="8">
        <v>16</v>
      </c>
      <c r="F1905" s="8" t="s">
        <v>35420</v>
      </c>
      <c r="G1905" s="8">
        <v>1</v>
      </c>
      <c r="H1905" s="8">
        <v>1</v>
      </c>
      <c r="I1905" s="8">
        <v>1</v>
      </c>
      <c r="J1905" s="8" t="s">
        <v>2997</v>
      </c>
      <c r="K1905" s="8" t="s">
        <v>2997</v>
      </c>
      <c r="L1905" s="8" t="s">
        <v>2996</v>
      </c>
      <c r="M1905" s="8" t="s">
        <v>35419</v>
      </c>
      <c r="N1905" s="8">
        <v>1753.9343899999999</v>
      </c>
      <c r="O1905" t="str">
        <f t="shared" si="59"/>
        <v/>
      </c>
      <c r="P1905" t="str">
        <f t="shared" si="60"/>
        <v/>
      </c>
    </row>
    <row r="1906" spans="1:16">
      <c r="A1906" s="8" t="s">
        <v>21531</v>
      </c>
      <c r="B1906" s="8" t="b">
        <v>0</v>
      </c>
      <c r="C1906" s="8" t="s">
        <v>16</v>
      </c>
      <c r="D1906" s="8" t="s">
        <v>16</v>
      </c>
      <c r="E1906" s="8">
        <v>15</v>
      </c>
      <c r="F1906" s="8" t="s">
        <v>21530</v>
      </c>
      <c r="G1906" s="8">
        <v>1</v>
      </c>
      <c r="H1906" s="8">
        <v>1</v>
      </c>
      <c r="I1906" s="8">
        <v>8</v>
      </c>
      <c r="J1906" s="8" t="s">
        <v>20017</v>
      </c>
      <c r="K1906" s="8" t="s">
        <v>20017</v>
      </c>
      <c r="L1906" s="8" t="s">
        <v>20016</v>
      </c>
      <c r="M1906" s="8" t="s">
        <v>21529</v>
      </c>
      <c r="N1906" s="8">
        <v>1642.93741</v>
      </c>
      <c r="O1906" t="str">
        <f t="shared" si="59"/>
        <v/>
      </c>
      <c r="P1906" t="str">
        <f t="shared" si="60"/>
        <v/>
      </c>
    </row>
    <row r="1907" spans="1:16">
      <c r="A1907" s="8" t="s">
        <v>35418</v>
      </c>
      <c r="B1907" s="8" t="b">
        <v>0</v>
      </c>
      <c r="C1907" s="8" t="s">
        <v>16</v>
      </c>
      <c r="D1907" s="8" t="s">
        <v>16</v>
      </c>
      <c r="E1907" s="8">
        <v>16</v>
      </c>
      <c r="F1907" s="8" t="s">
        <v>35417</v>
      </c>
      <c r="G1907" s="8">
        <v>1</v>
      </c>
      <c r="H1907" s="8">
        <v>1</v>
      </c>
      <c r="I1907" s="8">
        <v>8</v>
      </c>
      <c r="J1907" s="8" t="s">
        <v>20017</v>
      </c>
      <c r="K1907" s="8" t="s">
        <v>20017</v>
      </c>
      <c r="L1907" s="8" t="s">
        <v>20016</v>
      </c>
      <c r="M1907" s="8" t="s">
        <v>35416</v>
      </c>
      <c r="N1907" s="8">
        <v>1756.0214800000001</v>
      </c>
      <c r="O1907" t="str">
        <f t="shared" si="59"/>
        <v/>
      </c>
      <c r="P1907" t="str">
        <f t="shared" si="60"/>
        <v/>
      </c>
    </row>
    <row r="1908" spans="1:16">
      <c r="A1908" s="8" t="s">
        <v>35415</v>
      </c>
      <c r="B1908" s="8" t="b">
        <v>0</v>
      </c>
      <c r="C1908" s="8" t="s">
        <v>16</v>
      </c>
      <c r="D1908" s="8" t="s">
        <v>16</v>
      </c>
      <c r="E1908" s="8">
        <v>18</v>
      </c>
      <c r="F1908" s="8" t="s">
        <v>35414</v>
      </c>
      <c r="G1908" s="8">
        <v>1</v>
      </c>
      <c r="H1908" s="8">
        <v>1</v>
      </c>
      <c r="I1908" s="8">
        <v>2</v>
      </c>
      <c r="J1908" s="8" t="s">
        <v>20017</v>
      </c>
      <c r="K1908" s="8" t="s">
        <v>20017</v>
      </c>
      <c r="L1908" s="8" t="s">
        <v>20016</v>
      </c>
      <c r="M1908" s="8" t="s">
        <v>35413</v>
      </c>
      <c r="N1908" s="8">
        <v>1969.13282</v>
      </c>
      <c r="O1908" t="str">
        <f t="shared" si="59"/>
        <v/>
      </c>
      <c r="P1908" t="str">
        <f t="shared" si="60"/>
        <v/>
      </c>
    </row>
    <row r="1909" spans="1:16">
      <c r="A1909" s="8" t="s">
        <v>35412</v>
      </c>
      <c r="B1909" s="8" t="b">
        <v>0</v>
      </c>
      <c r="C1909" s="8" t="s">
        <v>16</v>
      </c>
      <c r="D1909" s="8" t="s">
        <v>16</v>
      </c>
      <c r="E1909" s="8">
        <v>15</v>
      </c>
      <c r="F1909" s="8" t="s">
        <v>35411</v>
      </c>
      <c r="G1909" s="8">
        <v>1</v>
      </c>
      <c r="H1909" s="8">
        <v>1</v>
      </c>
      <c r="I1909" s="8">
        <v>3</v>
      </c>
      <c r="J1909" s="8" t="s">
        <v>636</v>
      </c>
      <c r="K1909" s="8" t="s">
        <v>636</v>
      </c>
      <c r="L1909" s="8" t="s">
        <v>637</v>
      </c>
      <c r="M1909" s="8" t="s">
        <v>35410</v>
      </c>
      <c r="N1909" s="8">
        <v>1671.96396</v>
      </c>
      <c r="O1909" t="str">
        <f t="shared" si="59"/>
        <v/>
      </c>
      <c r="P1909" t="str">
        <f t="shared" si="60"/>
        <v/>
      </c>
    </row>
    <row r="1910" spans="1:16">
      <c r="A1910" s="8" t="s">
        <v>21505</v>
      </c>
      <c r="B1910" s="8" t="b">
        <v>0</v>
      </c>
      <c r="C1910" s="8" t="s">
        <v>16</v>
      </c>
      <c r="D1910" s="8" t="s">
        <v>16</v>
      </c>
      <c r="E1910" s="8">
        <v>15</v>
      </c>
      <c r="F1910" s="8" t="s">
        <v>21504</v>
      </c>
      <c r="G1910" s="8">
        <v>1</v>
      </c>
      <c r="H1910" s="8">
        <v>1</v>
      </c>
      <c r="I1910" s="8">
        <v>1</v>
      </c>
      <c r="J1910" s="8" t="s">
        <v>8401</v>
      </c>
      <c r="K1910" s="8" t="s">
        <v>8401</v>
      </c>
      <c r="L1910" s="8" t="s">
        <v>8400</v>
      </c>
      <c r="M1910" s="8" t="s">
        <v>21503</v>
      </c>
      <c r="N1910" s="8">
        <v>1716.0279</v>
      </c>
      <c r="O1910" t="str">
        <f t="shared" si="59"/>
        <v/>
      </c>
      <c r="P1910" t="str">
        <f t="shared" si="60"/>
        <v/>
      </c>
    </row>
    <row r="1911" spans="1:16">
      <c r="A1911" s="8" t="s">
        <v>35409</v>
      </c>
      <c r="B1911" s="8" t="b">
        <v>0</v>
      </c>
      <c r="C1911" s="8" t="s">
        <v>16</v>
      </c>
      <c r="D1911" s="8" t="s">
        <v>16</v>
      </c>
      <c r="E1911" s="8">
        <v>16</v>
      </c>
      <c r="F1911" s="8" t="s">
        <v>35408</v>
      </c>
      <c r="G1911" s="8">
        <v>1</v>
      </c>
      <c r="H1911" s="8">
        <v>1</v>
      </c>
      <c r="I1911" s="8">
        <v>2</v>
      </c>
      <c r="J1911" s="8" t="s">
        <v>636</v>
      </c>
      <c r="K1911" s="8" t="s">
        <v>636</v>
      </c>
      <c r="L1911" s="8" t="s">
        <v>637</v>
      </c>
      <c r="M1911" s="8" t="s">
        <v>35407</v>
      </c>
      <c r="N1911" s="8">
        <v>1773.0116399999999</v>
      </c>
      <c r="O1911" t="str">
        <f t="shared" si="59"/>
        <v/>
      </c>
      <c r="P1911" t="str">
        <f t="shared" si="60"/>
        <v/>
      </c>
    </row>
    <row r="1912" spans="1:16">
      <c r="A1912" s="8" t="s">
        <v>6526</v>
      </c>
      <c r="B1912" s="8" t="b">
        <v>0</v>
      </c>
      <c r="C1912" s="8" t="s">
        <v>16</v>
      </c>
      <c r="D1912" s="8" t="s">
        <v>16</v>
      </c>
      <c r="E1912" s="8">
        <v>16</v>
      </c>
      <c r="F1912" s="8" t="s">
        <v>6525</v>
      </c>
      <c r="G1912" s="8">
        <v>1</v>
      </c>
      <c r="H1912" s="8">
        <v>1</v>
      </c>
      <c r="I1912" s="8">
        <v>7</v>
      </c>
      <c r="J1912" s="8" t="s">
        <v>93</v>
      </c>
      <c r="K1912" s="8" t="s">
        <v>93</v>
      </c>
      <c r="L1912" s="8" t="s">
        <v>94</v>
      </c>
      <c r="M1912" s="8" t="s">
        <v>6524</v>
      </c>
      <c r="N1912" s="8">
        <v>1505.8070700000001</v>
      </c>
      <c r="O1912" t="str">
        <f t="shared" si="59"/>
        <v/>
      </c>
      <c r="P1912" t="str">
        <f t="shared" si="60"/>
        <v/>
      </c>
    </row>
    <row r="1913" spans="1:16">
      <c r="A1913" s="8" t="s">
        <v>35406</v>
      </c>
      <c r="B1913" s="8" t="b">
        <v>0</v>
      </c>
      <c r="C1913" s="8" t="s">
        <v>70</v>
      </c>
      <c r="D1913" s="8" t="s">
        <v>16</v>
      </c>
      <c r="E1913" s="8">
        <v>14</v>
      </c>
      <c r="F1913" s="8" t="s">
        <v>35405</v>
      </c>
      <c r="G1913" s="8">
        <v>1</v>
      </c>
      <c r="H1913" s="8">
        <v>1</v>
      </c>
      <c r="I1913" s="8">
        <v>5</v>
      </c>
      <c r="J1913" s="8" t="s">
        <v>2096</v>
      </c>
      <c r="K1913" s="8" t="s">
        <v>2096</v>
      </c>
      <c r="L1913" s="8" t="s">
        <v>2095</v>
      </c>
      <c r="M1913" s="8" t="s">
        <v>35404</v>
      </c>
      <c r="N1913" s="8">
        <v>1564.9645700000001</v>
      </c>
      <c r="O1913" t="str">
        <f t="shared" si="59"/>
        <v/>
      </c>
      <c r="P1913" t="str">
        <f t="shared" si="60"/>
        <v/>
      </c>
    </row>
    <row r="1914" spans="1:16">
      <c r="A1914" s="8" t="s">
        <v>35403</v>
      </c>
      <c r="B1914" s="8" t="b">
        <v>0</v>
      </c>
      <c r="C1914" s="8" t="s">
        <v>70</v>
      </c>
      <c r="D1914" s="8" t="s">
        <v>16</v>
      </c>
      <c r="E1914" s="8">
        <v>15</v>
      </c>
      <c r="F1914" s="8" t="s">
        <v>35402</v>
      </c>
      <c r="G1914" s="8">
        <v>1</v>
      </c>
      <c r="H1914" s="8">
        <v>1</v>
      </c>
      <c r="I1914" s="8">
        <v>1</v>
      </c>
      <c r="J1914" s="8" t="s">
        <v>2096</v>
      </c>
      <c r="K1914" s="8" t="s">
        <v>2096</v>
      </c>
      <c r="L1914" s="8" t="s">
        <v>2095</v>
      </c>
      <c r="M1914" s="8" t="s">
        <v>35401</v>
      </c>
      <c r="N1914" s="8">
        <v>1664.03298</v>
      </c>
      <c r="O1914" t="str">
        <f t="shared" si="59"/>
        <v/>
      </c>
      <c r="P1914" t="str">
        <f t="shared" si="60"/>
        <v/>
      </c>
    </row>
    <row r="1915" spans="1:16">
      <c r="A1915" s="8" t="s">
        <v>35400</v>
      </c>
      <c r="B1915" s="8" t="b">
        <v>0</v>
      </c>
      <c r="C1915" s="8" t="s">
        <v>70</v>
      </c>
      <c r="D1915" s="8" t="s">
        <v>16</v>
      </c>
      <c r="E1915" s="8">
        <v>16</v>
      </c>
      <c r="F1915" s="8" t="s">
        <v>35399</v>
      </c>
      <c r="G1915" s="8">
        <v>1</v>
      </c>
      <c r="H1915" s="8">
        <v>1</v>
      </c>
      <c r="I1915" s="8">
        <v>1</v>
      </c>
      <c r="J1915" s="8" t="s">
        <v>2096</v>
      </c>
      <c r="K1915" s="8" t="s">
        <v>2096</v>
      </c>
      <c r="L1915" s="8" t="s">
        <v>2095</v>
      </c>
      <c r="M1915" s="8" t="s">
        <v>35398</v>
      </c>
      <c r="N1915" s="8">
        <v>1777.1170500000001</v>
      </c>
      <c r="O1915" t="str">
        <f t="shared" si="59"/>
        <v/>
      </c>
      <c r="P1915" t="str">
        <f t="shared" si="60"/>
        <v/>
      </c>
    </row>
    <row r="1916" spans="1:16">
      <c r="A1916" s="8" t="s">
        <v>35397</v>
      </c>
      <c r="B1916" s="8" t="b">
        <v>0</v>
      </c>
      <c r="C1916" s="8" t="s">
        <v>16</v>
      </c>
      <c r="D1916" s="8" t="s">
        <v>16</v>
      </c>
      <c r="E1916" s="8">
        <v>15</v>
      </c>
      <c r="F1916" s="8" t="s">
        <v>35396</v>
      </c>
      <c r="G1916" s="8">
        <v>1</v>
      </c>
      <c r="H1916" s="8">
        <v>1</v>
      </c>
      <c r="I1916" s="8">
        <v>1</v>
      </c>
      <c r="J1916" s="8" t="s">
        <v>117</v>
      </c>
      <c r="K1916" s="8" t="s">
        <v>117</v>
      </c>
      <c r="L1916" s="8" t="s">
        <v>118</v>
      </c>
      <c r="M1916" s="8" t="s">
        <v>35395</v>
      </c>
      <c r="N1916" s="8">
        <v>1507.7751000000001</v>
      </c>
      <c r="O1916" t="str">
        <f t="shared" si="59"/>
        <v/>
      </c>
      <c r="P1916" t="str">
        <f t="shared" si="60"/>
        <v/>
      </c>
    </row>
    <row r="1917" spans="1:16">
      <c r="A1917" s="8" t="s">
        <v>35394</v>
      </c>
      <c r="B1917" s="8" t="b">
        <v>0</v>
      </c>
      <c r="C1917" s="8" t="s">
        <v>70</v>
      </c>
      <c r="D1917" s="8" t="s">
        <v>16</v>
      </c>
      <c r="E1917" s="8">
        <v>14</v>
      </c>
      <c r="F1917" s="8" t="s">
        <v>35393</v>
      </c>
      <c r="G1917" s="8">
        <v>1</v>
      </c>
      <c r="H1917" s="8">
        <v>2</v>
      </c>
      <c r="I1917" s="8">
        <v>2</v>
      </c>
      <c r="J1917" s="8" t="s">
        <v>20203</v>
      </c>
      <c r="K1917" s="8" t="s">
        <v>20202</v>
      </c>
      <c r="L1917" s="8" t="s">
        <v>20201</v>
      </c>
      <c r="M1917" s="8" t="s">
        <v>35392</v>
      </c>
      <c r="N1917" s="8">
        <v>1727.0074999999999</v>
      </c>
      <c r="O1917" t="str">
        <f t="shared" si="59"/>
        <v/>
      </c>
      <c r="P1917" t="str">
        <f t="shared" si="60"/>
        <v/>
      </c>
    </row>
    <row r="1918" spans="1:16">
      <c r="A1918" s="8" t="s">
        <v>35391</v>
      </c>
      <c r="B1918" s="8" t="b">
        <v>0</v>
      </c>
      <c r="C1918" s="8" t="s">
        <v>16</v>
      </c>
      <c r="D1918" s="8" t="s">
        <v>16</v>
      </c>
      <c r="E1918" s="8">
        <v>15</v>
      </c>
      <c r="F1918" s="8" t="s">
        <v>35390</v>
      </c>
      <c r="G1918" s="8">
        <v>1</v>
      </c>
      <c r="H1918" s="8">
        <v>1</v>
      </c>
      <c r="I1918" s="8">
        <v>5</v>
      </c>
      <c r="J1918" s="8" t="s">
        <v>14941</v>
      </c>
      <c r="K1918" s="8" t="s">
        <v>14941</v>
      </c>
      <c r="L1918" s="8" t="s">
        <v>14940</v>
      </c>
      <c r="M1918" s="8" t="s">
        <v>35389</v>
      </c>
      <c r="N1918" s="8">
        <v>1728.0418199999999</v>
      </c>
      <c r="O1918" t="str">
        <f t="shared" si="59"/>
        <v/>
      </c>
      <c r="P1918" t="str">
        <f t="shared" si="60"/>
        <v/>
      </c>
    </row>
    <row r="1919" spans="1:16">
      <c r="A1919" s="8" t="s">
        <v>11104</v>
      </c>
      <c r="B1919" s="8" t="b">
        <v>0</v>
      </c>
      <c r="C1919" s="8" t="s">
        <v>16</v>
      </c>
      <c r="D1919" s="8" t="s">
        <v>618</v>
      </c>
      <c r="E1919" s="8">
        <v>15</v>
      </c>
      <c r="F1919" s="8" t="s">
        <v>11103</v>
      </c>
      <c r="G1919" s="8">
        <v>1</v>
      </c>
      <c r="H1919" s="8">
        <v>1</v>
      </c>
      <c r="I1919" s="8">
        <v>1</v>
      </c>
      <c r="J1919" s="8" t="s">
        <v>11102</v>
      </c>
      <c r="K1919" s="8" t="s">
        <v>11102</v>
      </c>
      <c r="L1919" s="8" t="s">
        <v>11101</v>
      </c>
      <c r="M1919" s="8" t="s">
        <v>11100</v>
      </c>
      <c r="N1919" s="8">
        <v>1852.8905</v>
      </c>
      <c r="O1919" t="str">
        <f t="shared" si="59"/>
        <v/>
      </c>
      <c r="P1919" t="str">
        <f t="shared" si="60"/>
        <v/>
      </c>
    </row>
    <row r="1920" spans="1:16">
      <c r="A1920" s="8" t="s">
        <v>11104</v>
      </c>
      <c r="B1920" s="8" t="b">
        <v>0</v>
      </c>
      <c r="C1920" s="8" t="s">
        <v>16</v>
      </c>
      <c r="D1920" s="8" t="s">
        <v>16815</v>
      </c>
      <c r="E1920" s="8">
        <v>15</v>
      </c>
      <c r="F1920" s="8" t="s">
        <v>11103</v>
      </c>
      <c r="G1920" s="8">
        <v>1</v>
      </c>
      <c r="H1920" s="8">
        <v>1</v>
      </c>
      <c r="I1920" s="8">
        <v>2</v>
      </c>
      <c r="J1920" s="8" t="s">
        <v>11102</v>
      </c>
      <c r="K1920" s="8" t="s">
        <v>11102</v>
      </c>
      <c r="L1920" s="8" t="s">
        <v>11101</v>
      </c>
      <c r="M1920" s="8" t="s">
        <v>11100</v>
      </c>
      <c r="N1920" s="8">
        <v>1868.8854100000001</v>
      </c>
      <c r="O1920" t="str">
        <f t="shared" si="59"/>
        <v/>
      </c>
      <c r="P1920" t="str">
        <f t="shared" si="60"/>
        <v/>
      </c>
    </row>
    <row r="1921" spans="1:16">
      <c r="A1921" s="8" t="s">
        <v>35388</v>
      </c>
      <c r="B1921" s="8" t="b">
        <v>0</v>
      </c>
      <c r="C1921" s="8" t="s">
        <v>16</v>
      </c>
      <c r="D1921" s="8" t="s">
        <v>16</v>
      </c>
      <c r="E1921" s="8">
        <v>14</v>
      </c>
      <c r="F1921" s="8" t="s">
        <v>35387</v>
      </c>
      <c r="G1921" s="8">
        <v>1</v>
      </c>
      <c r="H1921" s="8">
        <v>1</v>
      </c>
      <c r="I1921" s="8">
        <v>1</v>
      </c>
      <c r="J1921" s="8" t="s">
        <v>32235</v>
      </c>
      <c r="K1921" s="8" t="s">
        <v>32235</v>
      </c>
      <c r="L1921" s="8" t="s">
        <v>32234</v>
      </c>
      <c r="M1921" s="8" t="s">
        <v>35386</v>
      </c>
      <c r="N1921" s="8">
        <v>1526.8801699999999</v>
      </c>
      <c r="O1921" t="str">
        <f t="shared" si="59"/>
        <v/>
      </c>
      <c r="P1921" t="str">
        <f t="shared" si="60"/>
        <v/>
      </c>
    </row>
    <row r="1922" spans="1:16">
      <c r="A1922" s="8" t="s">
        <v>35385</v>
      </c>
      <c r="B1922" s="8" t="b">
        <v>0</v>
      </c>
      <c r="C1922" s="8" t="s">
        <v>16</v>
      </c>
      <c r="D1922" s="8" t="s">
        <v>16</v>
      </c>
      <c r="E1922" s="8">
        <v>14</v>
      </c>
      <c r="F1922" s="8" t="s">
        <v>35384</v>
      </c>
      <c r="G1922" s="8">
        <v>1</v>
      </c>
      <c r="H1922" s="8">
        <v>1</v>
      </c>
      <c r="I1922" s="8">
        <v>5</v>
      </c>
      <c r="J1922" s="8" t="s">
        <v>14078</v>
      </c>
      <c r="K1922" s="8" t="s">
        <v>14078</v>
      </c>
      <c r="L1922" s="8" t="s">
        <v>14077</v>
      </c>
      <c r="M1922" s="8" t="s">
        <v>35383</v>
      </c>
      <c r="N1922" s="8">
        <v>1586.98531</v>
      </c>
      <c r="O1922" t="str">
        <f t="shared" si="59"/>
        <v/>
      </c>
      <c r="P1922" t="str">
        <f t="shared" si="60"/>
        <v/>
      </c>
    </row>
    <row r="1923" spans="1:16">
      <c r="A1923" s="8" t="s">
        <v>35382</v>
      </c>
      <c r="B1923" s="8" t="b">
        <v>0</v>
      </c>
      <c r="C1923" s="8" t="s">
        <v>16</v>
      </c>
      <c r="D1923" s="8" t="s">
        <v>16</v>
      </c>
      <c r="E1923" s="8">
        <v>15</v>
      </c>
      <c r="F1923" s="8" t="s">
        <v>35381</v>
      </c>
      <c r="G1923" s="8">
        <v>1</v>
      </c>
      <c r="H1923" s="8">
        <v>1</v>
      </c>
      <c r="I1923" s="8">
        <v>6</v>
      </c>
      <c r="J1923" s="8" t="s">
        <v>14078</v>
      </c>
      <c r="K1923" s="8" t="s">
        <v>14078</v>
      </c>
      <c r="L1923" s="8" t="s">
        <v>14077</v>
      </c>
      <c r="M1923" s="8" t="s">
        <v>35380</v>
      </c>
      <c r="N1923" s="8">
        <v>1734.0537200000001</v>
      </c>
      <c r="O1923" t="str">
        <f t="shared" ref="O1923:O1986" si="61">IF(ISNUMBER(SEARCH("Candida",L1923)), 1,"")</f>
        <v/>
      </c>
      <c r="P1923" t="str">
        <f t="shared" ref="P1923:P1986" si="62">(IF(AND(C1923="Candida",H1923=1),1,""))</f>
        <v/>
      </c>
    </row>
    <row r="1924" spans="1:16">
      <c r="A1924" s="8" t="s">
        <v>91</v>
      </c>
      <c r="B1924" s="8" t="b">
        <v>0</v>
      </c>
      <c r="C1924" s="8" t="s">
        <v>16</v>
      </c>
      <c r="D1924" s="8" t="s">
        <v>16</v>
      </c>
      <c r="E1924" s="8">
        <v>15</v>
      </c>
      <c r="F1924" s="8" t="s">
        <v>92</v>
      </c>
      <c r="G1924" s="8">
        <v>1</v>
      </c>
      <c r="H1924" s="8">
        <v>1</v>
      </c>
      <c r="I1924" s="8">
        <v>5</v>
      </c>
      <c r="J1924" s="8" t="s">
        <v>93</v>
      </c>
      <c r="K1924" s="8" t="s">
        <v>93</v>
      </c>
      <c r="L1924" s="8" t="s">
        <v>94</v>
      </c>
      <c r="M1924" s="8" t="s">
        <v>95</v>
      </c>
      <c r="N1924" s="8">
        <v>1448.7855999999999</v>
      </c>
      <c r="O1924" t="str">
        <f t="shared" si="61"/>
        <v/>
      </c>
      <c r="P1924" t="str">
        <f t="shared" si="62"/>
        <v/>
      </c>
    </row>
    <row r="1925" spans="1:16">
      <c r="A1925" s="8" t="s">
        <v>35379</v>
      </c>
      <c r="B1925" s="8" t="b">
        <v>0</v>
      </c>
      <c r="C1925" s="8" t="s">
        <v>70</v>
      </c>
      <c r="D1925" s="8" t="s">
        <v>1382</v>
      </c>
      <c r="E1925" s="8">
        <v>15</v>
      </c>
      <c r="F1925" s="8" t="s">
        <v>35378</v>
      </c>
      <c r="G1925" s="8">
        <v>1</v>
      </c>
      <c r="H1925" s="8">
        <v>2</v>
      </c>
      <c r="I1925" s="8">
        <v>1</v>
      </c>
      <c r="J1925" s="8" t="s">
        <v>5980</v>
      </c>
      <c r="K1925" s="8" t="s">
        <v>5979</v>
      </c>
      <c r="L1925" s="8" t="s">
        <v>5978</v>
      </c>
      <c r="M1925" s="8" t="s">
        <v>35377</v>
      </c>
      <c r="N1925" s="8">
        <v>1759.9020499999999</v>
      </c>
      <c r="O1925" t="str">
        <f t="shared" si="61"/>
        <v/>
      </c>
      <c r="P1925" t="str">
        <f t="shared" si="62"/>
        <v/>
      </c>
    </row>
    <row r="1926" spans="1:16">
      <c r="A1926" s="8" t="s">
        <v>35376</v>
      </c>
      <c r="B1926" s="8" t="b">
        <v>0</v>
      </c>
      <c r="C1926" s="8" t="s">
        <v>70</v>
      </c>
      <c r="D1926" s="8" t="s">
        <v>1382</v>
      </c>
      <c r="E1926" s="8">
        <v>17</v>
      </c>
      <c r="F1926" s="8" t="s">
        <v>35375</v>
      </c>
      <c r="G1926" s="8">
        <v>1</v>
      </c>
      <c r="H1926" s="8">
        <v>2</v>
      </c>
      <c r="I1926" s="8">
        <v>1</v>
      </c>
      <c r="J1926" s="8" t="s">
        <v>5980</v>
      </c>
      <c r="K1926" s="8" t="s">
        <v>5979</v>
      </c>
      <c r="L1926" s="8" t="s">
        <v>5978</v>
      </c>
      <c r="M1926" s="8" t="s">
        <v>35374</v>
      </c>
      <c r="N1926" s="8">
        <v>1930.00757</v>
      </c>
      <c r="O1926" t="str">
        <f t="shared" si="61"/>
        <v/>
      </c>
      <c r="P1926" t="str">
        <f t="shared" si="62"/>
        <v/>
      </c>
    </row>
    <row r="1927" spans="1:16">
      <c r="A1927" s="8" t="s">
        <v>6596</v>
      </c>
      <c r="B1927" s="8" t="b">
        <v>0</v>
      </c>
      <c r="C1927" s="8" t="s">
        <v>16</v>
      </c>
      <c r="D1927" s="8" t="s">
        <v>16</v>
      </c>
      <c r="E1927" s="8">
        <v>15</v>
      </c>
      <c r="F1927" s="8" t="s">
        <v>6595</v>
      </c>
      <c r="G1927" s="8">
        <v>1</v>
      </c>
      <c r="H1927" s="8">
        <v>1</v>
      </c>
      <c r="I1927" s="8">
        <v>1</v>
      </c>
      <c r="J1927" s="8" t="s">
        <v>6594</v>
      </c>
      <c r="K1927" s="8" t="s">
        <v>6594</v>
      </c>
      <c r="L1927" s="8" t="s">
        <v>6593</v>
      </c>
      <c r="M1927" s="8" t="s">
        <v>6592</v>
      </c>
      <c r="N1927" s="8">
        <v>1780.89365</v>
      </c>
      <c r="O1927" t="str">
        <f t="shared" si="61"/>
        <v/>
      </c>
      <c r="P1927" t="str">
        <f t="shared" si="62"/>
        <v/>
      </c>
    </row>
    <row r="1928" spans="1:16">
      <c r="A1928" s="8" t="s">
        <v>35373</v>
      </c>
      <c r="B1928" s="8" t="b">
        <v>0</v>
      </c>
      <c r="C1928" s="8" t="s">
        <v>16</v>
      </c>
      <c r="D1928" s="8" t="s">
        <v>16</v>
      </c>
      <c r="E1928" s="8">
        <v>25</v>
      </c>
      <c r="F1928" s="8" t="s">
        <v>35372</v>
      </c>
      <c r="G1928" s="8">
        <v>1</v>
      </c>
      <c r="H1928" s="8">
        <v>1</v>
      </c>
      <c r="I1928" s="8">
        <v>1</v>
      </c>
      <c r="J1928" s="8" t="s">
        <v>10042</v>
      </c>
      <c r="K1928" s="8" t="s">
        <v>10042</v>
      </c>
      <c r="L1928" s="8" t="s">
        <v>10041</v>
      </c>
      <c r="M1928" s="8" t="s">
        <v>35371</v>
      </c>
      <c r="N1928" s="8">
        <v>2900.4649399999998</v>
      </c>
      <c r="O1928" t="str">
        <f t="shared" si="61"/>
        <v/>
      </c>
      <c r="P1928" t="str">
        <f t="shared" si="62"/>
        <v/>
      </c>
    </row>
    <row r="1929" spans="1:16">
      <c r="A1929" s="8" t="s">
        <v>35370</v>
      </c>
      <c r="B1929" s="8" t="b">
        <v>0</v>
      </c>
      <c r="C1929" s="8" t="s">
        <v>16</v>
      </c>
      <c r="D1929" s="8" t="s">
        <v>16</v>
      </c>
      <c r="E1929" s="8">
        <v>15</v>
      </c>
      <c r="F1929" s="8" t="s">
        <v>35369</v>
      </c>
      <c r="G1929" s="8">
        <v>1</v>
      </c>
      <c r="H1929" s="8">
        <v>1</v>
      </c>
      <c r="I1929" s="8">
        <v>1</v>
      </c>
      <c r="J1929" s="8" t="s">
        <v>35368</v>
      </c>
      <c r="K1929" s="8" t="s">
        <v>35368</v>
      </c>
      <c r="L1929" s="8" t="s">
        <v>35367</v>
      </c>
      <c r="M1929" s="8" t="s">
        <v>35366</v>
      </c>
      <c r="N1929" s="8">
        <v>1601.80304</v>
      </c>
      <c r="O1929" t="str">
        <f t="shared" si="61"/>
        <v/>
      </c>
      <c r="P1929" t="str">
        <f t="shared" si="62"/>
        <v/>
      </c>
    </row>
    <row r="1930" spans="1:16">
      <c r="A1930" s="8" t="s">
        <v>5994</v>
      </c>
      <c r="B1930" s="8" t="b">
        <v>0</v>
      </c>
      <c r="C1930" s="8" t="s">
        <v>70</v>
      </c>
      <c r="D1930" s="8" t="s">
        <v>333</v>
      </c>
      <c r="E1930" s="8">
        <v>14</v>
      </c>
      <c r="F1930" s="8" t="s">
        <v>5993</v>
      </c>
      <c r="G1930" s="8">
        <v>1</v>
      </c>
      <c r="H1930" s="8">
        <v>2</v>
      </c>
      <c r="I1930" s="8">
        <v>1</v>
      </c>
      <c r="J1930" s="8" t="s">
        <v>5989</v>
      </c>
      <c r="K1930" s="8" t="s">
        <v>5988</v>
      </c>
      <c r="L1930" s="8" t="s">
        <v>5987</v>
      </c>
      <c r="M1930" s="8" t="s">
        <v>5992</v>
      </c>
      <c r="N1930" s="8">
        <v>1605.8781200000001</v>
      </c>
      <c r="O1930" t="str">
        <f t="shared" si="61"/>
        <v/>
      </c>
      <c r="P1930" t="str">
        <f t="shared" si="62"/>
        <v/>
      </c>
    </row>
    <row r="1931" spans="1:16">
      <c r="A1931" s="8" t="s">
        <v>35365</v>
      </c>
      <c r="B1931" s="8" t="b">
        <v>0</v>
      </c>
      <c r="C1931" s="8" t="s">
        <v>16</v>
      </c>
      <c r="D1931" s="8" t="s">
        <v>110</v>
      </c>
      <c r="E1931" s="8">
        <v>15</v>
      </c>
      <c r="F1931" s="8" t="s">
        <v>35364</v>
      </c>
      <c r="G1931" s="8">
        <v>1</v>
      </c>
      <c r="H1931" s="8">
        <v>1</v>
      </c>
      <c r="I1931" s="8">
        <v>1</v>
      </c>
      <c r="J1931" s="8" t="s">
        <v>35363</v>
      </c>
      <c r="K1931" s="8" t="s">
        <v>35363</v>
      </c>
      <c r="L1931" s="8" t="s">
        <v>35362</v>
      </c>
      <c r="M1931" s="8" t="s">
        <v>35361</v>
      </c>
      <c r="N1931" s="8">
        <v>1674.9571000000001</v>
      </c>
      <c r="O1931" t="str">
        <f t="shared" si="61"/>
        <v/>
      </c>
      <c r="P1931" t="str">
        <f t="shared" si="62"/>
        <v/>
      </c>
    </row>
    <row r="1932" spans="1:16">
      <c r="A1932" s="8" t="s">
        <v>35360</v>
      </c>
      <c r="B1932" s="8" t="b">
        <v>0</v>
      </c>
      <c r="C1932" s="8" t="s">
        <v>16</v>
      </c>
      <c r="D1932" s="8" t="s">
        <v>618</v>
      </c>
      <c r="E1932" s="8">
        <v>13</v>
      </c>
      <c r="F1932" s="8" t="s">
        <v>35359</v>
      </c>
      <c r="G1932" s="8">
        <v>1</v>
      </c>
      <c r="H1932" s="8">
        <v>1</v>
      </c>
      <c r="I1932" s="8">
        <v>1</v>
      </c>
      <c r="J1932" s="8" t="s">
        <v>3771</v>
      </c>
      <c r="K1932" s="8" t="s">
        <v>3771</v>
      </c>
      <c r="L1932" s="8" t="s">
        <v>3770</v>
      </c>
      <c r="M1932" s="8" t="s">
        <v>35358</v>
      </c>
      <c r="N1932" s="8">
        <v>1450.78349</v>
      </c>
      <c r="O1932" t="str">
        <f t="shared" si="61"/>
        <v/>
      </c>
      <c r="P1932" t="str">
        <f t="shared" si="62"/>
        <v/>
      </c>
    </row>
    <row r="1933" spans="1:16">
      <c r="A1933" s="8" t="s">
        <v>35357</v>
      </c>
      <c r="B1933" s="8" t="b">
        <v>0</v>
      </c>
      <c r="C1933" s="8" t="s">
        <v>16</v>
      </c>
      <c r="D1933" s="8" t="s">
        <v>618</v>
      </c>
      <c r="E1933" s="8">
        <v>15</v>
      </c>
      <c r="F1933" s="8" t="s">
        <v>35356</v>
      </c>
      <c r="G1933" s="8">
        <v>1</v>
      </c>
      <c r="H1933" s="8">
        <v>1</v>
      </c>
      <c r="I1933" s="8">
        <v>1</v>
      </c>
      <c r="J1933" s="8" t="s">
        <v>3771</v>
      </c>
      <c r="K1933" s="8" t="s">
        <v>3771</v>
      </c>
      <c r="L1933" s="8" t="s">
        <v>3770</v>
      </c>
      <c r="M1933" s="8" t="s">
        <v>35355</v>
      </c>
      <c r="N1933" s="8">
        <v>1691.96252</v>
      </c>
      <c r="O1933" t="str">
        <f t="shared" si="61"/>
        <v/>
      </c>
      <c r="P1933" t="str">
        <f t="shared" si="62"/>
        <v/>
      </c>
    </row>
    <row r="1934" spans="1:16">
      <c r="A1934" s="8" t="s">
        <v>6003</v>
      </c>
      <c r="B1934" s="8" t="b">
        <v>0</v>
      </c>
      <c r="C1934" s="8" t="s">
        <v>70</v>
      </c>
      <c r="D1934" s="8" t="s">
        <v>16</v>
      </c>
      <c r="E1934" s="8">
        <v>13</v>
      </c>
      <c r="F1934" s="8" t="s">
        <v>6002</v>
      </c>
      <c r="G1934" s="8">
        <v>1</v>
      </c>
      <c r="H1934" s="8">
        <v>2</v>
      </c>
      <c r="I1934" s="8">
        <v>1</v>
      </c>
      <c r="J1934" s="8" t="s">
        <v>4368</v>
      </c>
      <c r="K1934" s="8" t="s">
        <v>4367</v>
      </c>
      <c r="L1934" s="8" t="s">
        <v>4366</v>
      </c>
      <c r="M1934" s="8" t="s">
        <v>6001</v>
      </c>
      <c r="N1934" s="8">
        <v>1267.73686</v>
      </c>
      <c r="O1934" t="str">
        <f t="shared" si="61"/>
        <v/>
      </c>
      <c r="P1934" t="str">
        <f t="shared" si="62"/>
        <v/>
      </c>
    </row>
    <row r="1935" spans="1:16">
      <c r="A1935" s="8" t="s">
        <v>6006</v>
      </c>
      <c r="B1935" s="8" t="b">
        <v>0</v>
      </c>
      <c r="C1935" s="8" t="s">
        <v>70</v>
      </c>
      <c r="D1935" s="8" t="s">
        <v>16</v>
      </c>
      <c r="E1935" s="8">
        <v>14</v>
      </c>
      <c r="F1935" s="8" t="s">
        <v>6005</v>
      </c>
      <c r="G1935" s="8">
        <v>1</v>
      </c>
      <c r="H1935" s="8">
        <v>2</v>
      </c>
      <c r="I1935" s="8">
        <v>7</v>
      </c>
      <c r="J1935" s="8" t="s">
        <v>4368</v>
      </c>
      <c r="K1935" s="8" t="s">
        <v>4367</v>
      </c>
      <c r="L1935" s="8" t="s">
        <v>4366</v>
      </c>
      <c r="M1935" s="8" t="s">
        <v>6004</v>
      </c>
      <c r="N1935" s="8">
        <v>1382.7637999999999</v>
      </c>
      <c r="O1935" t="str">
        <f t="shared" si="61"/>
        <v/>
      </c>
      <c r="P1935" t="str">
        <f t="shared" si="62"/>
        <v/>
      </c>
    </row>
    <row r="1936" spans="1:16">
      <c r="A1936" s="8" t="s">
        <v>6009</v>
      </c>
      <c r="B1936" s="8" t="b">
        <v>0</v>
      </c>
      <c r="C1936" s="8" t="s">
        <v>70</v>
      </c>
      <c r="D1936" s="8" t="s">
        <v>16</v>
      </c>
      <c r="E1936" s="8">
        <v>16</v>
      </c>
      <c r="F1936" s="8" t="s">
        <v>6008</v>
      </c>
      <c r="G1936" s="8">
        <v>1</v>
      </c>
      <c r="H1936" s="8">
        <v>2</v>
      </c>
      <c r="I1936" s="8">
        <v>2</v>
      </c>
      <c r="J1936" s="8" t="s">
        <v>4368</v>
      </c>
      <c r="K1936" s="8" t="s">
        <v>4367</v>
      </c>
      <c r="L1936" s="8" t="s">
        <v>4366</v>
      </c>
      <c r="M1936" s="8" t="s">
        <v>6007</v>
      </c>
      <c r="N1936" s="8">
        <v>1566.88498</v>
      </c>
      <c r="O1936" t="str">
        <f t="shared" si="61"/>
        <v/>
      </c>
      <c r="P1936" t="str">
        <f t="shared" si="62"/>
        <v/>
      </c>
    </row>
    <row r="1937" spans="1:16">
      <c r="A1937" s="8" t="s">
        <v>6012</v>
      </c>
      <c r="B1937" s="8" t="b">
        <v>0</v>
      </c>
      <c r="C1937" s="8" t="s">
        <v>70</v>
      </c>
      <c r="D1937" s="8" t="s">
        <v>16</v>
      </c>
      <c r="E1937" s="8">
        <v>17</v>
      </c>
      <c r="F1937" s="8" t="s">
        <v>6011</v>
      </c>
      <c r="G1937" s="8">
        <v>1</v>
      </c>
      <c r="H1937" s="8">
        <v>2</v>
      </c>
      <c r="I1937" s="8">
        <v>3</v>
      </c>
      <c r="J1937" s="8" t="s">
        <v>4368</v>
      </c>
      <c r="K1937" s="8" t="s">
        <v>4367</v>
      </c>
      <c r="L1937" s="8" t="s">
        <v>4366</v>
      </c>
      <c r="M1937" s="8" t="s">
        <v>6010</v>
      </c>
      <c r="N1937" s="8">
        <v>1653.9170099999999</v>
      </c>
      <c r="O1937" t="str">
        <f t="shared" si="61"/>
        <v/>
      </c>
      <c r="P1937" t="str">
        <f t="shared" si="62"/>
        <v/>
      </c>
    </row>
    <row r="1938" spans="1:16">
      <c r="A1938" s="8" t="s">
        <v>35354</v>
      </c>
      <c r="B1938" s="8" t="b">
        <v>0</v>
      </c>
      <c r="C1938" s="8" t="s">
        <v>70</v>
      </c>
      <c r="D1938" s="8" t="s">
        <v>16</v>
      </c>
      <c r="E1938" s="8">
        <v>13</v>
      </c>
      <c r="F1938" s="8" t="s">
        <v>35353</v>
      </c>
      <c r="G1938" s="8">
        <v>1</v>
      </c>
      <c r="H1938" s="8">
        <v>2</v>
      </c>
      <c r="I1938" s="8">
        <v>1</v>
      </c>
      <c r="J1938" s="8" t="s">
        <v>4380</v>
      </c>
      <c r="K1938" s="8" t="s">
        <v>4379</v>
      </c>
      <c r="L1938" s="8" t="s">
        <v>4378</v>
      </c>
      <c r="M1938" s="8" t="s">
        <v>35352</v>
      </c>
      <c r="N1938" s="8">
        <v>1283.7317800000001</v>
      </c>
      <c r="O1938" t="str">
        <f t="shared" si="61"/>
        <v/>
      </c>
      <c r="P1938" t="str">
        <f t="shared" si="62"/>
        <v/>
      </c>
    </row>
    <row r="1939" spans="1:16">
      <c r="A1939" s="8" t="s">
        <v>6015</v>
      </c>
      <c r="B1939" s="8" t="b">
        <v>0</v>
      </c>
      <c r="C1939" s="8" t="s">
        <v>70</v>
      </c>
      <c r="D1939" s="8" t="s">
        <v>16</v>
      </c>
      <c r="E1939" s="8">
        <v>14</v>
      </c>
      <c r="F1939" s="8" t="s">
        <v>6014</v>
      </c>
      <c r="G1939" s="8">
        <v>1</v>
      </c>
      <c r="H1939" s="8">
        <v>2</v>
      </c>
      <c r="I1939" s="8">
        <v>2</v>
      </c>
      <c r="J1939" s="8" t="s">
        <v>4380</v>
      </c>
      <c r="K1939" s="8" t="s">
        <v>4379</v>
      </c>
      <c r="L1939" s="8" t="s">
        <v>4378</v>
      </c>
      <c r="M1939" s="8" t="s">
        <v>6013</v>
      </c>
      <c r="N1939" s="8">
        <v>1398.75872</v>
      </c>
      <c r="O1939" t="str">
        <f t="shared" si="61"/>
        <v/>
      </c>
      <c r="P1939" t="str">
        <f t="shared" si="62"/>
        <v/>
      </c>
    </row>
    <row r="1940" spans="1:16">
      <c r="A1940" s="8" t="s">
        <v>35351</v>
      </c>
      <c r="B1940" s="8" t="b">
        <v>0</v>
      </c>
      <c r="C1940" s="8" t="s">
        <v>70</v>
      </c>
      <c r="D1940" s="8" t="s">
        <v>16</v>
      </c>
      <c r="E1940" s="8">
        <v>16</v>
      </c>
      <c r="F1940" s="8" t="s">
        <v>35350</v>
      </c>
      <c r="G1940" s="8">
        <v>1</v>
      </c>
      <c r="H1940" s="8">
        <v>2</v>
      </c>
      <c r="I1940" s="8">
        <v>1</v>
      </c>
      <c r="J1940" s="8" t="s">
        <v>3269</v>
      </c>
      <c r="K1940" s="8" t="s">
        <v>3268</v>
      </c>
      <c r="L1940" s="8" t="s">
        <v>3267</v>
      </c>
      <c r="M1940" s="8" t="s">
        <v>35349</v>
      </c>
      <c r="N1940" s="8">
        <v>1655.98028</v>
      </c>
      <c r="O1940" t="str">
        <f t="shared" si="61"/>
        <v/>
      </c>
      <c r="P1940" t="str">
        <f t="shared" si="62"/>
        <v/>
      </c>
    </row>
    <row r="1941" spans="1:16">
      <c r="A1941" s="8" t="s">
        <v>11047</v>
      </c>
      <c r="B1941" s="8" t="b">
        <v>0</v>
      </c>
      <c r="C1941" s="8" t="s">
        <v>70</v>
      </c>
      <c r="D1941" s="8" t="s">
        <v>16</v>
      </c>
      <c r="E1941" s="8">
        <v>15</v>
      </c>
      <c r="F1941" s="8" t="s">
        <v>11046</v>
      </c>
      <c r="G1941" s="8">
        <v>1</v>
      </c>
      <c r="H1941" s="8">
        <v>2</v>
      </c>
      <c r="I1941" s="8">
        <v>2</v>
      </c>
      <c r="J1941" s="8" t="s">
        <v>4380</v>
      </c>
      <c r="K1941" s="8" t="s">
        <v>4379</v>
      </c>
      <c r="L1941" s="8" t="s">
        <v>4378</v>
      </c>
      <c r="M1941" s="8" t="s">
        <v>11045</v>
      </c>
      <c r="N1941" s="8">
        <v>1511.8427799999999</v>
      </c>
      <c r="O1941" t="str">
        <f t="shared" si="61"/>
        <v/>
      </c>
      <c r="P1941" t="str">
        <f t="shared" si="62"/>
        <v/>
      </c>
    </row>
    <row r="1942" spans="1:16">
      <c r="A1942" s="8" t="s">
        <v>6018</v>
      </c>
      <c r="B1942" s="8" t="b">
        <v>0</v>
      </c>
      <c r="C1942" s="8" t="s">
        <v>70</v>
      </c>
      <c r="D1942" s="8" t="s">
        <v>16</v>
      </c>
      <c r="E1942" s="8">
        <v>17</v>
      </c>
      <c r="F1942" s="8" t="s">
        <v>6017</v>
      </c>
      <c r="G1942" s="8">
        <v>1</v>
      </c>
      <c r="H1942" s="8">
        <v>2</v>
      </c>
      <c r="I1942" s="8">
        <v>2</v>
      </c>
      <c r="J1942" s="8" t="s">
        <v>4380</v>
      </c>
      <c r="K1942" s="8" t="s">
        <v>4379</v>
      </c>
      <c r="L1942" s="8" t="s">
        <v>4378</v>
      </c>
      <c r="M1942" s="8" t="s">
        <v>6016</v>
      </c>
      <c r="N1942" s="8">
        <v>1696.92282</v>
      </c>
      <c r="O1942" t="str">
        <f t="shared" si="61"/>
        <v/>
      </c>
      <c r="P1942" t="str">
        <f t="shared" si="62"/>
        <v/>
      </c>
    </row>
    <row r="1943" spans="1:16">
      <c r="A1943" s="8" t="s">
        <v>35348</v>
      </c>
      <c r="B1943" s="8" t="b">
        <v>0</v>
      </c>
      <c r="C1943" s="8" t="s">
        <v>16</v>
      </c>
      <c r="D1943" s="8" t="s">
        <v>16</v>
      </c>
      <c r="E1943" s="8">
        <v>18</v>
      </c>
      <c r="F1943" s="8" t="s">
        <v>35347</v>
      </c>
      <c r="G1943" s="8">
        <v>1</v>
      </c>
      <c r="H1943" s="8">
        <v>1</v>
      </c>
      <c r="I1943" s="8">
        <v>2</v>
      </c>
      <c r="J1943" s="8" t="s">
        <v>35346</v>
      </c>
      <c r="K1943" s="8" t="s">
        <v>35346</v>
      </c>
      <c r="L1943" s="8" t="s">
        <v>35345</v>
      </c>
      <c r="M1943" s="8" t="s">
        <v>35344</v>
      </c>
      <c r="N1943" s="8">
        <v>1927.9548500000001</v>
      </c>
      <c r="O1943" t="str">
        <f t="shared" si="61"/>
        <v/>
      </c>
      <c r="P1943" t="str">
        <f t="shared" si="62"/>
        <v/>
      </c>
    </row>
    <row r="1944" spans="1:16">
      <c r="A1944" s="8" t="s">
        <v>35343</v>
      </c>
      <c r="B1944" s="8" t="b">
        <v>0</v>
      </c>
      <c r="C1944" s="8" t="s">
        <v>16</v>
      </c>
      <c r="D1944" s="8" t="s">
        <v>13988</v>
      </c>
      <c r="E1944" s="8">
        <v>19</v>
      </c>
      <c r="F1944" s="8" t="s">
        <v>35342</v>
      </c>
      <c r="G1944" s="8">
        <v>1</v>
      </c>
      <c r="H1944" s="8">
        <v>1</v>
      </c>
      <c r="I1944" s="8">
        <v>2</v>
      </c>
      <c r="J1944" s="8" t="s">
        <v>1638</v>
      </c>
      <c r="K1944" s="8" t="s">
        <v>1638</v>
      </c>
      <c r="L1944" s="8" t="s">
        <v>1639</v>
      </c>
      <c r="M1944" s="8" t="s">
        <v>35341</v>
      </c>
      <c r="N1944" s="8">
        <v>2148.2433900000001</v>
      </c>
      <c r="O1944" t="str">
        <f t="shared" si="61"/>
        <v/>
      </c>
      <c r="P1944" t="str">
        <f t="shared" si="62"/>
        <v/>
      </c>
    </row>
    <row r="1945" spans="1:16">
      <c r="A1945" s="8" t="s">
        <v>35340</v>
      </c>
      <c r="B1945" s="8" t="b">
        <v>0</v>
      </c>
      <c r="C1945" s="8" t="s">
        <v>70</v>
      </c>
      <c r="D1945" s="8" t="s">
        <v>537</v>
      </c>
      <c r="E1945" s="8">
        <v>16</v>
      </c>
      <c r="F1945" s="8" t="s">
        <v>35339</v>
      </c>
      <c r="G1945" s="8">
        <v>1</v>
      </c>
      <c r="H1945" s="8">
        <v>2</v>
      </c>
      <c r="I1945" s="8">
        <v>1</v>
      </c>
      <c r="J1945" s="8" t="s">
        <v>16212</v>
      </c>
      <c r="K1945" s="8" t="s">
        <v>16211</v>
      </c>
      <c r="L1945" s="8" t="s">
        <v>16210</v>
      </c>
      <c r="M1945" s="8" t="s">
        <v>35338</v>
      </c>
      <c r="N1945" s="8">
        <v>1719.8846699999999</v>
      </c>
      <c r="O1945" t="str">
        <f t="shared" si="61"/>
        <v/>
      </c>
      <c r="P1945" t="str">
        <f t="shared" si="62"/>
        <v/>
      </c>
    </row>
    <row r="1946" spans="1:16">
      <c r="A1946" s="8" t="s">
        <v>35337</v>
      </c>
      <c r="B1946" s="8" t="b">
        <v>0</v>
      </c>
      <c r="C1946" s="8" t="s">
        <v>70</v>
      </c>
      <c r="D1946" s="8" t="s">
        <v>537</v>
      </c>
      <c r="E1946" s="8">
        <v>17</v>
      </c>
      <c r="F1946" s="8" t="s">
        <v>35336</v>
      </c>
      <c r="G1946" s="8">
        <v>1</v>
      </c>
      <c r="H1946" s="8">
        <v>2</v>
      </c>
      <c r="I1946" s="8">
        <v>1</v>
      </c>
      <c r="J1946" s="8" t="s">
        <v>16212</v>
      </c>
      <c r="K1946" s="8" t="s">
        <v>16211</v>
      </c>
      <c r="L1946" s="8" t="s">
        <v>16210</v>
      </c>
      <c r="M1946" s="8" t="s">
        <v>35335</v>
      </c>
      <c r="N1946" s="8">
        <v>1776.9061300000001</v>
      </c>
      <c r="O1946" t="str">
        <f t="shared" si="61"/>
        <v/>
      </c>
      <c r="P1946" t="str">
        <f t="shared" si="62"/>
        <v/>
      </c>
    </row>
    <row r="1947" spans="1:16">
      <c r="A1947" s="8" t="s">
        <v>35334</v>
      </c>
      <c r="B1947" s="8" t="b">
        <v>0</v>
      </c>
      <c r="C1947" s="8" t="s">
        <v>16</v>
      </c>
      <c r="D1947" s="8" t="s">
        <v>16</v>
      </c>
      <c r="E1947" s="8">
        <v>14</v>
      </c>
      <c r="F1947" s="8" t="s">
        <v>35333</v>
      </c>
      <c r="G1947" s="8">
        <v>1</v>
      </c>
      <c r="H1947" s="8">
        <v>1</v>
      </c>
      <c r="I1947" s="8">
        <v>1</v>
      </c>
      <c r="J1947" s="8" t="s">
        <v>6610</v>
      </c>
      <c r="K1947" s="8" t="s">
        <v>6610</v>
      </c>
      <c r="L1947" s="8" t="s">
        <v>6609</v>
      </c>
      <c r="M1947" s="8" t="s">
        <v>35332</v>
      </c>
      <c r="N1947" s="8">
        <v>1557.8747499999999</v>
      </c>
      <c r="O1947" t="str">
        <f t="shared" si="61"/>
        <v/>
      </c>
      <c r="P1947" t="str">
        <f t="shared" si="62"/>
        <v/>
      </c>
    </row>
    <row r="1948" spans="1:16">
      <c r="A1948" s="8" t="s">
        <v>35331</v>
      </c>
      <c r="B1948" s="8" t="b">
        <v>0</v>
      </c>
      <c r="C1948" s="8" t="s">
        <v>16</v>
      </c>
      <c r="D1948" s="8" t="s">
        <v>16</v>
      </c>
      <c r="E1948" s="8">
        <v>16</v>
      </c>
      <c r="F1948" s="8" t="s">
        <v>35330</v>
      </c>
      <c r="G1948" s="8">
        <v>1</v>
      </c>
      <c r="H1948" s="8">
        <v>1</v>
      </c>
      <c r="I1948" s="8">
        <v>1</v>
      </c>
      <c r="J1948" s="8" t="s">
        <v>6610</v>
      </c>
      <c r="K1948" s="8" t="s">
        <v>6610</v>
      </c>
      <c r="L1948" s="8" t="s">
        <v>6609</v>
      </c>
      <c r="M1948" s="8" t="s">
        <v>35329</v>
      </c>
      <c r="N1948" s="8">
        <v>1699.9489799999999</v>
      </c>
      <c r="O1948" t="str">
        <f t="shared" si="61"/>
        <v/>
      </c>
      <c r="P1948" t="str">
        <f t="shared" si="62"/>
        <v/>
      </c>
    </row>
    <row r="1949" spans="1:16">
      <c r="A1949" s="8" t="s">
        <v>35328</v>
      </c>
      <c r="B1949" s="8" t="b">
        <v>0</v>
      </c>
      <c r="C1949" s="8" t="s">
        <v>16</v>
      </c>
      <c r="D1949" s="8" t="s">
        <v>16</v>
      </c>
      <c r="E1949" s="8">
        <v>14</v>
      </c>
      <c r="F1949" s="8" t="s">
        <v>35327</v>
      </c>
      <c r="G1949" s="8">
        <v>1</v>
      </c>
      <c r="H1949" s="8">
        <v>1</v>
      </c>
      <c r="I1949" s="8">
        <v>1</v>
      </c>
      <c r="J1949" s="8" t="s">
        <v>35326</v>
      </c>
      <c r="K1949" s="8" t="s">
        <v>35326</v>
      </c>
      <c r="L1949" s="8" t="s">
        <v>35325</v>
      </c>
      <c r="M1949" s="8" t="s">
        <v>35324</v>
      </c>
      <c r="N1949" s="8">
        <v>1516.8118199999999</v>
      </c>
      <c r="O1949" t="str">
        <f t="shared" si="61"/>
        <v/>
      </c>
      <c r="P1949" t="str">
        <f t="shared" si="62"/>
        <v/>
      </c>
    </row>
    <row r="1950" spans="1:16">
      <c r="A1950" s="8" t="s">
        <v>35323</v>
      </c>
      <c r="B1950" s="8" t="b">
        <v>0</v>
      </c>
      <c r="C1950" s="8" t="s">
        <v>16</v>
      </c>
      <c r="D1950" s="8" t="s">
        <v>16</v>
      </c>
      <c r="E1950" s="8">
        <v>14</v>
      </c>
      <c r="F1950" s="8" t="s">
        <v>35322</v>
      </c>
      <c r="G1950" s="8">
        <v>1</v>
      </c>
      <c r="H1950" s="8">
        <v>1</v>
      </c>
      <c r="I1950" s="8">
        <v>1</v>
      </c>
      <c r="J1950" s="8" t="s">
        <v>35312</v>
      </c>
      <c r="K1950" s="8" t="s">
        <v>35312</v>
      </c>
      <c r="L1950" s="8" t="s">
        <v>35311</v>
      </c>
      <c r="M1950" s="8" t="s">
        <v>35321</v>
      </c>
      <c r="N1950" s="8">
        <v>1621.9271799999999</v>
      </c>
      <c r="O1950" t="str">
        <f t="shared" si="61"/>
        <v/>
      </c>
      <c r="P1950" t="str">
        <f t="shared" si="62"/>
        <v/>
      </c>
    </row>
    <row r="1951" spans="1:16">
      <c r="A1951" s="8" t="s">
        <v>35320</v>
      </c>
      <c r="B1951" s="8" t="b">
        <v>0</v>
      </c>
      <c r="C1951" s="8" t="s">
        <v>16</v>
      </c>
      <c r="D1951" s="8" t="s">
        <v>16</v>
      </c>
      <c r="E1951" s="8">
        <v>15</v>
      </c>
      <c r="F1951" s="8" t="s">
        <v>35319</v>
      </c>
      <c r="G1951" s="8">
        <v>1</v>
      </c>
      <c r="H1951" s="8">
        <v>1</v>
      </c>
      <c r="I1951" s="8">
        <v>2</v>
      </c>
      <c r="J1951" s="8" t="s">
        <v>35312</v>
      </c>
      <c r="K1951" s="8" t="s">
        <v>35312</v>
      </c>
      <c r="L1951" s="8" t="s">
        <v>35311</v>
      </c>
      <c r="M1951" s="8" t="s">
        <v>35318</v>
      </c>
      <c r="N1951" s="8">
        <v>1735.97011</v>
      </c>
      <c r="O1951" t="str">
        <f t="shared" si="61"/>
        <v/>
      </c>
      <c r="P1951" t="str">
        <f t="shared" si="62"/>
        <v/>
      </c>
    </row>
    <row r="1952" spans="1:16">
      <c r="A1952" s="8" t="s">
        <v>35317</v>
      </c>
      <c r="B1952" s="8" t="b">
        <v>0</v>
      </c>
      <c r="C1952" s="8" t="s">
        <v>16</v>
      </c>
      <c r="D1952" s="8" t="s">
        <v>16</v>
      </c>
      <c r="E1952" s="8">
        <v>16</v>
      </c>
      <c r="F1952" s="8" t="s">
        <v>35316</v>
      </c>
      <c r="G1952" s="8">
        <v>1</v>
      </c>
      <c r="H1952" s="8">
        <v>1</v>
      </c>
      <c r="I1952" s="8">
        <v>3</v>
      </c>
      <c r="J1952" s="8" t="s">
        <v>35312</v>
      </c>
      <c r="K1952" s="8" t="s">
        <v>35312</v>
      </c>
      <c r="L1952" s="8" t="s">
        <v>35311</v>
      </c>
      <c r="M1952" s="8" t="s">
        <v>35315</v>
      </c>
      <c r="N1952" s="8">
        <v>1792.9915699999999</v>
      </c>
      <c r="O1952" t="str">
        <f t="shared" si="61"/>
        <v/>
      </c>
      <c r="P1952" t="str">
        <f t="shared" si="62"/>
        <v/>
      </c>
    </row>
    <row r="1953" spans="1:16">
      <c r="A1953" s="8" t="s">
        <v>35314</v>
      </c>
      <c r="B1953" s="8" t="b">
        <v>0</v>
      </c>
      <c r="C1953" s="8" t="s">
        <v>16</v>
      </c>
      <c r="D1953" s="8" t="s">
        <v>16</v>
      </c>
      <c r="E1953" s="8">
        <v>17</v>
      </c>
      <c r="F1953" s="8" t="s">
        <v>35313</v>
      </c>
      <c r="G1953" s="8">
        <v>1</v>
      </c>
      <c r="H1953" s="8">
        <v>1</v>
      </c>
      <c r="I1953" s="8">
        <v>1</v>
      </c>
      <c r="J1953" s="8" t="s">
        <v>35312</v>
      </c>
      <c r="K1953" s="8" t="s">
        <v>35312</v>
      </c>
      <c r="L1953" s="8" t="s">
        <v>35311</v>
      </c>
      <c r="M1953" s="8" t="s">
        <v>35310</v>
      </c>
      <c r="N1953" s="8">
        <v>1949.09268</v>
      </c>
      <c r="O1953" t="str">
        <f t="shared" si="61"/>
        <v/>
      </c>
      <c r="P1953" t="str">
        <f t="shared" si="62"/>
        <v/>
      </c>
    </row>
    <row r="1954" spans="1:16">
      <c r="A1954" s="8" t="s">
        <v>35309</v>
      </c>
      <c r="B1954" s="8" t="b">
        <v>0</v>
      </c>
      <c r="C1954" s="8" t="s">
        <v>70</v>
      </c>
      <c r="D1954" s="8" t="s">
        <v>16</v>
      </c>
      <c r="E1954" s="8">
        <v>16</v>
      </c>
      <c r="F1954" s="8" t="s">
        <v>35308</v>
      </c>
      <c r="G1954" s="8">
        <v>1</v>
      </c>
      <c r="H1954" s="8">
        <v>2</v>
      </c>
      <c r="I1954" s="8">
        <v>2</v>
      </c>
      <c r="J1954" s="8" t="s">
        <v>4380</v>
      </c>
      <c r="K1954" s="8" t="s">
        <v>4379</v>
      </c>
      <c r="L1954" s="8" t="s">
        <v>4378</v>
      </c>
      <c r="M1954" s="8" t="s">
        <v>35307</v>
      </c>
      <c r="N1954" s="8">
        <v>1582.8798999999999</v>
      </c>
      <c r="O1954" t="str">
        <f t="shared" si="61"/>
        <v/>
      </c>
      <c r="P1954" t="str">
        <f t="shared" si="62"/>
        <v/>
      </c>
    </row>
    <row r="1955" spans="1:16">
      <c r="A1955" s="8" t="s">
        <v>35306</v>
      </c>
      <c r="B1955" s="8" t="b">
        <v>0</v>
      </c>
      <c r="C1955" s="8" t="s">
        <v>70</v>
      </c>
      <c r="D1955" s="8" t="s">
        <v>16</v>
      </c>
      <c r="E1955" s="8">
        <v>15</v>
      </c>
      <c r="F1955" s="8" t="s">
        <v>35305</v>
      </c>
      <c r="G1955" s="8">
        <v>1</v>
      </c>
      <c r="H1955" s="8">
        <v>2</v>
      </c>
      <c r="I1955" s="8">
        <v>1</v>
      </c>
      <c r="J1955" s="8" t="s">
        <v>3269</v>
      </c>
      <c r="K1955" s="8" t="s">
        <v>3268</v>
      </c>
      <c r="L1955" s="8" t="s">
        <v>3267</v>
      </c>
      <c r="M1955" s="8" t="s">
        <v>35304</v>
      </c>
      <c r="N1955" s="8">
        <v>1542.8962200000001</v>
      </c>
      <c r="O1955" t="str">
        <f t="shared" si="61"/>
        <v/>
      </c>
      <c r="P1955" t="str">
        <f t="shared" si="62"/>
        <v/>
      </c>
    </row>
    <row r="1956" spans="1:16">
      <c r="A1956" s="8" t="s">
        <v>19960</v>
      </c>
      <c r="B1956" s="8" t="b">
        <v>0</v>
      </c>
      <c r="C1956" s="8" t="s">
        <v>16</v>
      </c>
      <c r="D1956" s="8" t="s">
        <v>11770</v>
      </c>
      <c r="E1956" s="8">
        <v>17</v>
      </c>
      <c r="F1956" s="8" t="s">
        <v>19959</v>
      </c>
      <c r="G1956" s="8">
        <v>1</v>
      </c>
      <c r="H1956" s="8">
        <v>1</v>
      </c>
      <c r="I1956" s="8">
        <v>1</v>
      </c>
      <c r="J1956" s="8" t="s">
        <v>2932</v>
      </c>
      <c r="K1956" s="8" t="s">
        <v>2932</v>
      </c>
      <c r="L1956" s="8" t="s">
        <v>2931</v>
      </c>
      <c r="M1956" s="8" t="s">
        <v>19958</v>
      </c>
      <c r="N1956" s="8">
        <v>1926.9126699999999</v>
      </c>
      <c r="O1956" t="str">
        <f t="shared" si="61"/>
        <v/>
      </c>
      <c r="P1956" t="str">
        <f t="shared" si="62"/>
        <v/>
      </c>
    </row>
    <row r="1957" spans="1:16">
      <c r="A1957" s="8" t="s">
        <v>35303</v>
      </c>
      <c r="B1957" s="8" t="b">
        <v>0</v>
      </c>
      <c r="C1957" s="8" t="s">
        <v>16</v>
      </c>
      <c r="D1957" s="8" t="s">
        <v>16</v>
      </c>
      <c r="E1957" s="8">
        <v>15</v>
      </c>
      <c r="F1957" s="8" t="s">
        <v>35302</v>
      </c>
      <c r="G1957" s="8">
        <v>1</v>
      </c>
      <c r="H1957" s="8">
        <v>1</v>
      </c>
      <c r="I1957" s="8">
        <v>2</v>
      </c>
      <c r="J1957" s="8" t="s">
        <v>439</v>
      </c>
      <c r="K1957" s="8" t="s">
        <v>439</v>
      </c>
      <c r="L1957" s="8" t="s">
        <v>440</v>
      </c>
      <c r="M1957" s="8" t="s">
        <v>35301</v>
      </c>
      <c r="N1957" s="8">
        <v>1566.8135500000001</v>
      </c>
      <c r="O1957" t="str">
        <f t="shared" si="61"/>
        <v/>
      </c>
      <c r="P1957" t="str">
        <f t="shared" si="62"/>
        <v/>
      </c>
    </row>
    <row r="1958" spans="1:16">
      <c r="A1958" s="8" t="s">
        <v>35300</v>
      </c>
      <c r="B1958" s="8" t="b">
        <v>0</v>
      </c>
      <c r="C1958" s="8" t="s">
        <v>16</v>
      </c>
      <c r="D1958" s="8" t="s">
        <v>16</v>
      </c>
      <c r="E1958" s="8">
        <v>16</v>
      </c>
      <c r="F1958" s="8" t="s">
        <v>35299</v>
      </c>
      <c r="G1958" s="8">
        <v>1</v>
      </c>
      <c r="H1958" s="8">
        <v>1</v>
      </c>
      <c r="I1958" s="8">
        <v>1</v>
      </c>
      <c r="J1958" s="8" t="s">
        <v>2352</v>
      </c>
      <c r="K1958" s="8" t="s">
        <v>2352</v>
      </c>
      <c r="L1958" s="8" t="s">
        <v>2351</v>
      </c>
      <c r="M1958" s="8" t="s">
        <v>35298</v>
      </c>
      <c r="N1958" s="8">
        <v>1659.7860599999999</v>
      </c>
      <c r="O1958" t="str">
        <f t="shared" si="61"/>
        <v/>
      </c>
      <c r="P1958" t="str">
        <f t="shared" si="62"/>
        <v/>
      </c>
    </row>
    <row r="1959" spans="1:16">
      <c r="A1959" s="8" t="s">
        <v>6599</v>
      </c>
      <c r="B1959" s="8" t="b">
        <v>0</v>
      </c>
      <c r="C1959" s="8" t="s">
        <v>16</v>
      </c>
      <c r="D1959" s="8" t="s">
        <v>16</v>
      </c>
      <c r="E1959" s="8">
        <v>17</v>
      </c>
      <c r="F1959" s="8" t="s">
        <v>6598</v>
      </c>
      <c r="G1959" s="8">
        <v>1</v>
      </c>
      <c r="H1959" s="8">
        <v>1</v>
      </c>
      <c r="I1959" s="8">
        <v>1</v>
      </c>
      <c r="J1959" s="8" t="s">
        <v>2352</v>
      </c>
      <c r="K1959" s="8" t="s">
        <v>2352</v>
      </c>
      <c r="L1959" s="8" t="s">
        <v>2351</v>
      </c>
      <c r="M1959" s="8" t="s">
        <v>6597</v>
      </c>
      <c r="N1959" s="8">
        <v>1815.88717</v>
      </c>
      <c r="O1959" t="str">
        <f t="shared" si="61"/>
        <v/>
      </c>
      <c r="P1959" t="str">
        <f t="shared" si="62"/>
        <v/>
      </c>
    </row>
    <row r="1960" spans="1:16">
      <c r="A1960" s="8" t="s">
        <v>35297</v>
      </c>
      <c r="B1960" s="8" t="b">
        <v>0</v>
      </c>
      <c r="C1960" s="8" t="s">
        <v>16</v>
      </c>
      <c r="D1960" s="8" t="s">
        <v>496</v>
      </c>
      <c r="E1960" s="8">
        <v>16</v>
      </c>
      <c r="F1960" s="8" t="s">
        <v>35296</v>
      </c>
      <c r="G1960" s="8">
        <v>1</v>
      </c>
      <c r="H1960" s="8">
        <v>1</v>
      </c>
      <c r="I1960" s="8">
        <v>1</v>
      </c>
      <c r="J1960" s="8" t="s">
        <v>11900</v>
      </c>
      <c r="K1960" s="8" t="s">
        <v>11900</v>
      </c>
      <c r="L1960" s="8" t="s">
        <v>11899</v>
      </c>
      <c r="M1960" s="8" t="s">
        <v>35295</v>
      </c>
      <c r="N1960" s="8">
        <v>1898.90652</v>
      </c>
      <c r="O1960" t="str">
        <f t="shared" si="61"/>
        <v/>
      </c>
      <c r="P1960" t="str">
        <f t="shared" si="62"/>
        <v/>
      </c>
    </row>
    <row r="1961" spans="1:16">
      <c r="A1961" s="8" t="s">
        <v>6612</v>
      </c>
      <c r="B1961" s="8" t="b">
        <v>0</v>
      </c>
      <c r="C1961" s="8" t="s">
        <v>16</v>
      </c>
      <c r="D1961" s="8" t="s">
        <v>16</v>
      </c>
      <c r="E1961" s="8">
        <v>14</v>
      </c>
      <c r="F1961" s="8" t="s">
        <v>6611</v>
      </c>
      <c r="G1961" s="8">
        <v>1</v>
      </c>
      <c r="H1961" s="8">
        <v>1</v>
      </c>
      <c r="I1961" s="8">
        <v>1</v>
      </c>
      <c r="J1961" s="8" t="s">
        <v>6610</v>
      </c>
      <c r="K1961" s="8" t="s">
        <v>6610</v>
      </c>
      <c r="L1961" s="8" t="s">
        <v>6609</v>
      </c>
      <c r="M1961" s="8" t="s">
        <v>6608</v>
      </c>
      <c r="N1961" s="8">
        <v>1578.8122100000001</v>
      </c>
      <c r="O1961" t="str">
        <f t="shared" si="61"/>
        <v/>
      </c>
      <c r="P1961" t="str">
        <f t="shared" si="62"/>
        <v/>
      </c>
    </row>
    <row r="1962" spans="1:16">
      <c r="A1962" s="8" t="s">
        <v>6615</v>
      </c>
      <c r="B1962" s="8" t="b">
        <v>0</v>
      </c>
      <c r="C1962" s="8" t="s">
        <v>16</v>
      </c>
      <c r="D1962" s="8" t="s">
        <v>16</v>
      </c>
      <c r="E1962" s="8">
        <v>15</v>
      </c>
      <c r="F1962" s="8" t="s">
        <v>6614</v>
      </c>
      <c r="G1962" s="8">
        <v>1</v>
      </c>
      <c r="H1962" s="8">
        <v>1</v>
      </c>
      <c r="I1962" s="8">
        <v>2</v>
      </c>
      <c r="J1962" s="8" t="s">
        <v>6610</v>
      </c>
      <c r="K1962" s="8" t="s">
        <v>6610</v>
      </c>
      <c r="L1962" s="8" t="s">
        <v>6609</v>
      </c>
      <c r="M1962" s="8" t="s">
        <v>6613</v>
      </c>
      <c r="N1962" s="8">
        <v>1635.83368</v>
      </c>
      <c r="O1962" t="str">
        <f t="shared" si="61"/>
        <v/>
      </c>
      <c r="P1962" t="str">
        <f t="shared" si="62"/>
        <v/>
      </c>
    </row>
    <row r="1963" spans="1:16">
      <c r="A1963" s="8" t="s">
        <v>6618</v>
      </c>
      <c r="B1963" s="8" t="b">
        <v>0</v>
      </c>
      <c r="C1963" s="8" t="s">
        <v>16</v>
      </c>
      <c r="D1963" s="8" t="s">
        <v>16</v>
      </c>
      <c r="E1963" s="8">
        <v>16</v>
      </c>
      <c r="F1963" s="8" t="s">
        <v>6617</v>
      </c>
      <c r="G1963" s="8">
        <v>1</v>
      </c>
      <c r="H1963" s="8">
        <v>1</v>
      </c>
      <c r="I1963" s="8">
        <v>2</v>
      </c>
      <c r="J1963" s="8" t="s">
        <v>6610</v>
      </c>
      <c r="K1963" s="8" t="s">
        <v>6610</v>
      </c>
      <c r="L1963" s="8" t="s">
        <v>6609</v>
      </c>
      <c r="M1963" s="8" t="s">
        <v>6616</v>
      </c>
      <c r="N1963" s="8">
        <v>1749.8766000000001</v>
      </c>
      <c r="O1963" t="str">
        <f t="shared" si="61"/>
        <v/>
      </c>
      <c r="P1963" t="str">
        <f t="shared" si="62"/>
        <v/>
      </c>
    </row>
    <row r="1964" spans="1:16">
      <c r="A1964" s="8" t="s">
        <v>6351</v>
      </c>
      <c r="B1964" s="8" t="b">
        <v>0</v>
      </c>
      <c r="C1964" s="8" t="s">
        <v>16</v>
      </c>
      <c r="D1964" s="8" t="s">
        <v>16</v>
      </c>
      <c r="E1964" s="8">
        <v>15</v>
      </c>
      <c r="F1964" s="8" t="s">
        <v>6350</v>
      </c>
      <c r="G1964" s="8">
        <v>1</v>
      </c>
      <c r="H1964" s="8">
        <v>1</v>
      </c>
      <c r="I1964" s="8">
        <v>1</v>
      </c>
      <c r="J1964" s="8" t="s">
        <v>508</v>
      </c>
      <c r="K1964" s="8" t="s">
        <v>508</v>
      </c>
      <c r="L1964" s="8" t="s">
        <v>509</v>
      </c>
      <c r="M1964" s="8" t="s">
        <v>6349</v>
      </c>
      <c r="N1964" s="8">
        <v>1687.8254400000001</v>
      </c>
      <c r="O1964" t="str">
        <f t="shared" si="61"/>
        <v/>
      </c>
      <c r="P1964" t="str">
        <f t="shared" si="62"/>
        <v/>
      </c>
    </row>
    <row r="1965" spans="1:16">
      <c r="A1965" s="8" t="s">
        <v>6351</v>
      </c>
      <c r="B1965" s="8" t="b">
        <v>0</v>
      </c>
      <c r="C1965" s="8" t="s">
        <v>16</v>
      </c>
      <c r="D1965" s="8" t="s">
        <v>110</v>
      </c>
      <c r="E1965" s="8">
        <v>15</v>
      </c>
      <c r="F1965" s="8" t="s">
        <v>6350</v>
      </c>
      <c r="G1965" s="8">
        <v>1</v>
      </c>
      <c r="H1965" s="8">
        <v>1</v>
      </c>
      <c r="I1965" s="8">
        <v>2</v>
      </c>
      <c r="J1965" s="8" t="s">
        <v>508</v>
      </c>
      <c r="K1965" s="8" t="s">
        <v>508</v>
      </c>
      <c r="L1965" s="8" t="s">
        <v>509</v>
      </c>
      <c r="M1965" s="8" t="s">
        <v>6349</v>
      </c>
      <c r="N1965" s="8">
        <v>1703.82035</v>
      </c>
      <c r="O1965" t="str">
        <f t="shared" si="61"/>
        <v/>
      </c>
      <c r="P1965" t="str">
        <f t="shared" si="62"/>
        <v/>
      </c>
    </row>
    <row r="1966" spans="1:16">
      <c r="A1966" s="8" t="s">
        <v>6351</v>
      </c>
      <c r="B1966" s="8" t="b">
        <v>0</v>
      </c>
      <c r="C1966" s="8" t="s">
        <v>16</v>
      </c>
      <c r="D1966" s="8" t="s">
        <v>4438</v>
      </c>
      <c r="E1966" s="8">
        <v>15</v>
      </c>
      <c r="F1966" s="8" t="s">
        <v>6350</v>
      </c>
      <c r="G1966" s="8">
        <v>1</v>
      </c>
      <c r="H1966" s="8">
        <v>1</v>
      </c>
      <c r="I1966" s="8">
        <v>8</v>
      </c>
      <c r="J1966" s="8" t="s">
        <v>508</v>
      </c>
      <c r="K1966" s="8" t="s">
        <v>508</v>
      </c>
      <c r="L1966" s="8" t="s">
        <v>509</v>
      </c>
      <c r="M1966" s="8" t="s">
        <v>6349</v>
      </c>
      <c r="N1966" s="8">
        <v>1719.8152700000001</v>
      </c>
      <c r="O1966" t="str">
        <f t="shared" si="61"/>
        <v/>
      </c>
      <c r="P1966" t="str">
        <f t="shared" si="62"/>
        <v/>
      </c>
    </row>
    <row r="1967" spans="1:16">
      <c r="A1967" s="8" t="s">
        <v>11032</v>
      </c>
      <c r="B1967" s="8" t="b">
        <v>0</v>
      </c>
      <c r="C1967" s="8" t="s">
        <v>16</v>
      </c>
      <c r="D1967" s="8" t="s">
        <v>16</v>
      </c>
      <c r="E1967" s="8">
        <v>14</v>
      </c>
      <c r="F1967" s="8" t="s">
        <v>11031</v>
      </c>
      <c r="G1967" s="8">
        <v>1</v>
      </c>
      <c r="H1967" s="8">
        <v>1</v>
      </c>
      <c r="I1967" s="8">
        <v>2</v>
      </c>
      <c r="J1967" s="8" t="s">
        <v>641</v>
      </c>
      <c r="K1967" s="8" t="s">
        <v>641</v>
      </c>
      <c r="L1967" s="8" t="s">
        <v>642</v>
      </c>
      <c r="M1967" s="8" t="s">
        <v>11030</v>
      </c>
      <c r="N1967" s="8">
        <v>1679.9187400000001</v>
      </c>
      <c r="O1967" t="str">
        <f t="shared" si="61"/>
        <v/>
      </c>
      <c r="P1967" t="str">
        <f t="shared" si="62"/>
        <v/>
      </c>
    </row>
    <row r="1968" spans="1:16">
      <c r="A1968" s="8" t="s">
        <v>6291</v>
      </c>
      <c r="B1968" s="8" t="b">
        <v>0</v>
      </c>
      <c r="C1968" s="8" t="s">
        <v>16</v>
      </c>
      <c r="D1968" s="8" t="s">
        <v>16</v>
      </c>
      <c r="E1968" s="8">
        <v>15</v>
      </c>
      <c r="F1968" s="8" t="s">
        <v>6290</v>
      </c>
      <c r="G1968" s="8">
        <v>1</v>
      </c>
      <c r="H1968" s="8">
        <v>1</v>
      </c>
      <c r="I1968" s="8">
        <v>4</v>
      </c>
      <c r="J1968" s="8" t="s">
        <v>641</v>
      </c>
      <c r="K1968" s="8" t="s">
        <v>641</v>
      </c>
      <c r="L1968" s="8" t="s">
        <v>642</v>
      </c>
      <c r="M1968" s="8" t="s">
        <v>6289</v>
      </c>
      <c r="N1968" s="8">
        <v>1736.94021</v>
      </c>
      <c r="O1968" t="str">
        <f t="shared" si="61"/>
        <v/>
      </c>
      <c r="P1968" t="str">
        <f t="shared" si="62"/>
        <v/>
      </c>
    </row>
    <row r="1969" spans="1:16">
      <c r="A1969" s="8" t="s">
        <v>35294</v>
      </c>
      <c r="B1969" s="8" t="b">
        <v>0</v>
      </c>
      <c r="C1969" s="8" t="s">
        <v>16</v>
      </c>
      <c r="D1969" s="8" t="s">
        <v>16</v>
      </c>
      <c r="E1969" s="8">
        <v>14</v>
      </c>
      <c r="F1969" s="8" t="s">
        <v>35293</v>
      </c>
      <c r="G1969" s="8">
        <v>1</v>
      </c>
      <c r="H1969" s="8">
        <v>1</v>
      </c>
      <c r="I1969" s="8">
        <v>2</v>
      </c>
      <c r="J1969" s="8" t="s">
        <v>6605</v>
      </c>
      <c r="K1969" s="8" t="s">
        <v>6605</v>
      </c>
      <c r="L1969" s="8" t="s">
        <v>6604</v>
      </c>
      <c r="M1969" s="8" t="s">
        <v>35292</v>
      </c>
      <c r="N1969" s="8">
        <v>1560.8744200000001</v>
      </c>
      <c r="O1969" t="str">
        <f t="shared" si="61"/>
        <v/>
      </c>
      <c r="P1969" t="str">
        <f t="shared" si="62"/>
        <v/>
      </c>
    </row>
    <row r="1970" spans="1:16">
      <c r="A1970" s="8" t="s">
        <v>35291</v>
      </c>
      <c r="B1970" s="8" t="b">
        <v>0</v>
      </c>
      <c r="C1970" s="8" t="s">
        <v>16</v>
      </c>
      <c r="D1970" s="8" t="s">
        <v>16</v>
      </c>
      <c r="E1970" s="8">
        <v>14</v>
      </c>
      <c r="F1970" s="8" t="s">
        <v>35290</v>
      </c>
      <c r="G1970" s="8">
        <v>1</v>
      </c>
      <c r="H1970" s="8">
        <v>1</v>
      </c>
      <c r="I1970" s="8">
        <v>1</v>
      </c>
      <c r="J1970" s="8" t="s">
        <v>22094</v>
      </c>
      <c r="K1970" s="8" t="s">
        <v>22094</v>
      </c>
      <c r="L1970" s="8" t="s">
        <v>22093</v>
      </c>
      <c r="M1970" s="8" t="s">
        <v>35289</v>
      </c>
      <c r="N1970" s="8">
        <v>1600.9380799999999</v>
      </c>
      <c r="O1970" t="str">
        <f t="shared" si="61"/>
        <v/>
      </c>
      <c r="P1970" t="str">
        <f t="shared" si="62"/>
        <v/>
      </c>
    </row>
    <row r="1971" spans="1:16">
      <c r="A1971" s="8" t="s">
        <v>35288</v>
      </c>
      <c r="B1971" s="8" t="b">
        <v>0</v>
      </c>
      <c r="C1971" s="8" t="s">
        <v>16</v>
      </c>
      <c r="D1971" s="8" t="s">
        <v>16</v>
      </c>
      <c r="E1971" s="8">
        <v>16</v>
      </c>
      <c r="F1971" s="8" t="s">
        <v>35287</v>
      </c>
      <c r="G1971" s="8">
        <v>1</v>
      </c>
      <c r="H1971" s="8">
        <v>1</v>
      </c>
      <c r="I1971" s="8">
        <v>1</v>
      </c>
      <c r="J1971" s="8" t="s">
        <v>33091</v>
      </c>
      <c r="K1971" s="8" t="s">
        <v>33091</v>
      </c>
      <c r="L1971" s="8" t="s">
        <v>33090</v>
      </c>
      <c r="M1971" s="8" t="s">
        <v>35286</v>
      </c>
      <c r="N1971" s="8">
        <v>1905.9228800000001</v>
      </c>
      <c r="O1971" t="str">
        <f t="shared" si="61"/>
        <v/>
      </c>
      <c r="P1971" t="str">
        <f t="shared" si="62"/>
        <v/>
      </c>
    </row>
    <row r="1972" spans="1:16">
      <c r="A1972" s="8" t="s">
        <v>21525</v>
      </c>
      <c r="B1972" s="8" t="b">
        <v>0</v>
      </c>
      <c r="C1972" s="8" t="s">
        <v>70</v>
      </c>
      <c r="D1972" s="8" t="s">
        <v>982</v>
      </c>
      <c r="E1972" s="8">
        <v>15</v>
      </c>
      <c r="F1972" s="8" t="s">
        <v>21524</v>
      </c>
      <c r="G1972" s="8">
        <v>1</v>
      </c>
      <c r="H1972" s="8">
        <v>2</v>
      </c>
      <c r="I1972" s="8">
        <v>1</v>
      </c>
      <c r="J1972" s="8" t="s">
        <v>21523</v>
      </c>
      <c r="K1972" s="8" t="s">
        <v>21522</v>
      </c>
      <c r="L1972" s="8" t="s">
        <v>21521</v>
      </c>
      <c r="M1972" s="8" t="s">
        <v>21520</v>
      </c>
      <c r="N1972" s="8">
        <v>1589.8791900000001</v>
      </c>
      <c r="O1972" t="str">
        <f t="shared" si="61"/>
        <v/>
      </c>
      <c r="P1972" t="str">
        <f t="shared" si="62"/>
        <v/>
      </c>
    </row>
    <row r="1973" spans="1:16">
      <c r="A1973" s="8" t="s">
        <v>35285</v>
      </c>
      <c r="B1973" s="8" t="b">
        <v>0</v>
      </c>
      <c r="C1973" s="8" t="s">
        <v>16</v>
      </c>
      <c r="D1973" s="8" t="s">
        <v>16</v>
      </c>
      <c r="E1973" s="8">
        <v>13</v>
      </c>
      <c r="F1973" s="8" t="s">
        <v>35284</v>
      </c>
      <c r="G1973" s="8">
        <v>1</v>
      </c>
      <c r="H1973" s="8">
        <v>1</v>
      </c>
      <c r="I1973" s="8">
        <v>1</v>
      </c>
      <c r="J1973" s="8" t="s">
        <v>6492</v>
      </c>
      <c r="K1973" s="8" t="s">
        <v>6492</v>
      </c>
      <c r="L1973" s="8" t="s">
        <v>6491</v>
      </c>
      <c r="M1973" s="8" t="s">
        <v>35283</v>
      </c>
      <c r="N1973" s="8">
        <v>1347.7127700000001</v>
      </c>
      <c r="O1973" t="str">
        <f t="shared" si="61"/>
        <v/>
      </c>
      <c r="P1973" t="str">
        <f t="shared" si="62"/>
        <v/>
      </c>
    </row>
    <row r="1974" spans="1:16">
      <c r="A1974" s="8" t="s">
        <v>35282</v>
      </c>
      <c r="B1974" s="8" t="b">
        <v>0</v>
      </c>
      <c r="C1974" s="8" t="s">
        <v>16</v>
      </c>
      <c r="D1974" s="8" t="s">
        <v>16</v>
      </c>
      <c r="E1974" s="8">
        <v>14</v>
      </c>
      <c r="F1974" s="8" t="s">
        <v>35281</v>
      </c>
      <c r="G1974" s="8">
        <v>1</v>
      </c>
      <c r="H1974" s="8">
        <v>1</v>
      </c>
      <c r="I1974" s="8">
        <v>1</v>
      </c>
      <c r="J1974" s="8" t="s">
        <v>10042</v>
      </c>
      <c r="K1974" s="8" t="s">
        <v>10042</v>
      </c>
      <c r="L1974" s="8" t="s">
        <v>10041</v>
      </c>
      <c r="M1974" s="8" t="s">
        <v>35280</v>
      </c>
      <c r="N1974" s="8">
        <v>1558.9063900000001</v>
      </c>
      <c r="O1974" t="str">
        <f t="shared" si="61"/>
        <v/>
      </c>
      <c r="P1974" t="str">
        <f t="shared" si="62"/>
        <v/>
      </c>
    </row>
    <row r="1975" spans="1:16">
      <c r="A1975" s="8" t="s">
        <v>35279</v>
      </c>
      <c r="B1975" s="8" t="b">
        <v>0</v>
      </c>
      <c r="C1975" s="8" t="s">
        <v>70</v>
      </c>
      <c r="D1975" s="8" t="s">
        <v>16</v>
      </c>
      <c r="E1975" s="8">
        <v>14</v>
      </c>
      <c r="F1975" s="8" t="s">
        <v>35278</v>
      </c>
      <c r="G1975" s="8">
        <v>1</v>
      </c>
      <c r="H1975" s="8">
        <v>2</v>
      </c>
      <c r="I1975" s="8">
        <v>1</v>
      </c>
      <c r="J1975" s="8" t="s">
        <v>12305</v>
      </c>
      <c r="K1975" s="8" t="s">
        <v>18751</v>
      </c>
      <c r="L1975" s="8" t="s">
        <v>12304</v>
      </c>
      <c r="M1975" s="8" t="s">
        <v>35277</v>
      </c>
      <c r="N1975" s="8">
        <v>1539.81657</v>
      </c>
      <c r="O1975" t="str">
        <f t="shared" si="61"/>
        <v/>
      </c>
      <c r="P1975" t="str">
        <f t="shared" si="62"/>
        <v/>
      </c>
    </row>
    <row r="1976" spans="1:16">
      <c r="A1976" s="8" t="s">
        <v>5906</v>
      </c>
      <c r="B1976" s="8" t="b">
        <v>0</v>
      </c>
      <c r="C1976" s="8" t="s">
        <v>16</v>
      </c>
      <c r="D1976" s="8" t="s">
        <v>16</v>
      </c>
      <c r="E1976" s="8">
        <v>16</v>
      </c>
      <c r="F1976" s="8" t="s">
        <v>5905</v>
      </c>
      <c r="G1976" s="8">
        <v>1</v>
      </c>
      <c r="H1976" s="8">
        <v>2</v>
      </c>
      <c r="I1976" s="8">
        <v>2</v>
      </c>
      <c r="J1976" s="8" t="s">
        <v>5904</v>
      </c>
      <c r="K1976" s="8" t="s">
        <v>5903</v>
      </c>
      <c r="L1976" s="8" t="s">
        <v>5902</v>
      </c>
      <c r="M1976" s="8" t="s">
        <v>5901</v>
      </c>
      <c r="N1976" s="8">
        <v>1755.87006</v>
      </c>
      <c r="O1976" t="str">
        <f t="shared" si="61"/>
        <v/>
      </c>
      <c r="P1976" t="str">
        <f t="shared" si="62"/>
        <v/>
      </c>
    </row>
    <row r="1977" spans="1:16">
      <c r="A1977" s="8" t="s">
        <v>6288</v>
      </c>
      <c r="B1977" s="8" t="b">
        <v>0</v>
      </c>
      <c r="C1977" s="8" t="s">
        <v>70</v>
      </c>
      <c r="D1977" s="8" t="s">
        <v>16</v>
      </c>
      <c r="E1977" s="8">
        <v>17</v>
      </c>
      <c r="F1977" s="8" t="s">
        <v>6287</v>
      </c>
      <c r="G1977" s="8">
        <v>1</v>
      </c>
      <c r="H1977" s="8">
        <v>3</v>
      </c>
      <c r="I1977" s="8">
        <v>1</v>
      </c>
      <c r="J1977" s="8" t="s">
        <v>12675</v>
      </c>
      <c r="K1977" s="8" t="s">
        <v>5973</v>
      </c>
      <c r="L1977" s="8" t="s">
        <v>12674</v>
      </c>
      <c r="M1977" s="8" t="s">
        <v>35276</v>
      </c>
      <c r="N1977" s="8">
        <v>1917.9341199999999</v>
      </c>
      <c r="O1977" t="str">
        <f t="shared" si="61"/>
        <v/>
      </c>
      <c r="P1977" t="str">
        <f t="shared" si="62"/>
        <v/>
      </c>
    </row>
    <row r="1978" spans="1:16">
      <c r="A1978" s="8" t="s">
        <v>5976</v>
      </c>
      <c r="B1978" s="8" t="b">
        <v>0</v>
      </c>
      <c r="C1978" s="8" t="s">
        <v>70</v>
      </c>
      <c r="D1978" s="8" t="s">
        <v>16</v>
      </c>
      <c r="E1978" s="8">
        <v>18</v>
      </c>
      <c r="F1978" s="8" t="s">
        <v>5975</v>
      </c>
      <c r="G1978" s="8">
        <v>1</v>
      </c>
      <c r="H1978" s="8">
        <v>3</v>
      </c>
      <c r="I1978" s="8">
        <v>2</v>
      </c>
      <c r="J1978" s="8" t="s">
        <v>12675</v>
      </c>
      <c r="K1978" s="8" t="s">
        <v>5973</v>
      </c>
      <c r="L1978" s="8" t="s">
        <v>12674</v>
      </c>
      <c r="M1978" s="8" t="s">
        <v>12673</v>
      </c>
      <c r="N1978" s="8">
        <v>2046.02908</v>
      </c>
      <c r="O1978" t="str">
        <f t="shared" si="61"/>
        <v/>
      </c>
      <c r="P1978" t="str">
        <f t="shared" si="62"/>
        <v/>
      </c>
    </row>
    <row r="1979" spans="1:16">
      <c r="A1979" s="8" t="s">
        <v>11041</v>
      </c>
      <c r="B1979" s="8" t="b">
        <v>0</v>
      </c>
      <c r="C1979" s="8" t="s">
        <v>70</v>
      </c>
      <c r="D1979" s="8" t="s">
        <v>16</v>
      </c>
      <c r="E1979" s="8">
        <v>19</v>
      </c>
      <c r="F1979" s="8" t="s">
        <v>11040</v>
      </c>
      <c r="G1979" s="8">
        <v>1</v>
      </c>
      <c r="H1979" s="8">
        <v>3</v>
      </c>
      <c r="I1979" s="8">
        <v>1</v>
      </c>
      <c r="J1979" s="8" t="s">
        <v>12675</v>
      </c>
      <c r="K1979" s="8" t="s">
        <v>5973</v>
      </c>
      <c r="L1979" s="8" t="s">
        <v>12674</v>
      </c>
      <c r="M1979" s="8" t="s">
        <v>12676</v>
      </c>
      <c r="N1979" s="8">
        <v>2103.0505400000002</v>
      </c>
      <c r="O1979" t="str">
        <f t="shared" si="61"/>
        <v/>
      </c>
      <c r="P1979" t="str">
        <f t="shared" si="62"/>
        <v/>
      </c>
    </row>
    <row r="1980" spans="1:16">
      <c r="A1980" s="8" t="s">
        <v>5982</v>
      </c>
      <c r="B1980" s="8" t="b">
        <v>0</v>
      </c>
      <c r="C1980" s="8" t="s">
        <v>70</v>
      </c>
      <c r="D1980" s="8" t="s">
        <v>1512</v>
      </c>
      <c r="E1980" s="8">
        <v>18</v>
      </c>
      <c r="F1980" s="8" t="s">
        <v>5981</v>
      </c>
      <c r="G1980" s="8">
        <v>1</v>
      </c>
      <c r="H1980" s="8">
        <v>2</v>
      </c>
      <c r="I1980" s="8">
        <v>2</v>
      </c>
      <c r="J1980" s="8" t="s">
        <v>5980</v>
      </c>
      <c r="K1980" s="8" t="s">
        <v>5979</v>
      </c>
      <c r="L1980" s="8" t="s">
        <v>5978</v>
      </c>
      <c r="M1980" s="8" t="s">
        <v>5977</v>
      </c>
      <c r="N1980" s="8">
        <v>2055.9804199999999</v>
      </c>
      <c r="O1980" t="str">
        <f t="shared" si="61"/>
        <v/>
      </c>
      <c r="P1980" t="str">
        <f t="shared" si="62"/>
        <v/>
      </c>
    </row>
    <row r="1981" spans="1:16">
      <c r="A1981" s="8" t="s">
        <v>5985</v>
      </c>
      <c r="B1981" s="8" t="b">
        <v>0</v>
      </c>
      <c r="C1981" s="8" t="s">
        <v>70</v>
      </c>
      <c r="D1981" s="8" t="s">
        <v>1512</v>
      </c>
      <c r="E1981" s="8">
        <v>19</v>
      </c>
      <c r="F1981" s="8" t="s">
        <v>5984</v>
      </c>
      <c r="G1981" s="8">
        <v>1</v>
      </c>
      <c r="H1981" s="8">
        <v>2</v>
      </c>
      <c r="I1981" s="8">
        <v>1</v>
      </c>
      <c r="J1981" s="8" t="s">
        <v>5980</v>
      </c>
      <c r="K1981" s="8" t="s">
        <v>5979</v>
      </c>
      <c r="L1981" s="8" t="s">
        <v>5978</v>
      </c>
      <c r="M1981" s="8" t="s">
        <v>5983</v>
      </c>
      <c r="N1981" s="8">
        <v>2143.01244</v>
      </c>
      <c r="O1981" t="str">
        <f t="shared" si="61"/>
        <v/>
      </c>
      <c r="P1981" t="str">
        <f t="shared" si="62"/>
        <v/>
      </c>
    </row>
    <row r="1982" spans="1:16">
      <c r="A1982" s="8" t="s">
        <v>35275</v>
      </c>
      <c r="B1982" s="8" t="b">
        <v>0</v>
      </c>
      <c r="C1982" s="8" t="s">
        <v>16</v>
      </c>
      <c r="D1982" s="8" t="s">
        <v>16</v>
      </c>
      <c r="E1982" s="8">
        <v>17</v>
      </c>
      <c r="F1982" s="8" t="s">
        <v>35274</v>
      </c>
      <c r="G1982" s="8">
        <v>1</v>
      </c>
      <c r="H1982" s="8">
        <v>1</v>
      </c>
      <c r="I1982" s="8">
        <v>1</v>
      </c>
      <c r="J1982" s="8" t="s">
        <v>9503</v>
      </c>
      <c r="K1982" s="8" t="s">
        <v>9503</v>
      </c>
      <c r="L1982" s="8" t="s">
        <v>9502</v>
      </c>
      <c r="M1982" s="8" t="s">
        <v>35273</v>
      </c>
      <c r="N1982" s="8">
        <v>1980.0185200000001</v>
      </c>
      <c r="O1982" t="str">
        <f t="shared" si="61"/>
        <v/>
      </c>
      <c r="P1982" t="str">
        <f t="shared" si="62"/>
        <v/>
      </c>
    </row>
    <row r="1983" spans="1:16">
      <c r="A1983" s="8" t="s">
        <v>35272</v>
      </c>
      <c r="B1983" s="8" t="b">
        <v>0</v>
      </c>
      <c r="C1983" s="8" t="s">
        <v>70</v>
      </c>
      <c r="D1983" s="8" t="s">
        <v>16</v>
      </c>
      <c r="E1983" s="8">
        <v>18</v>
      </c>
      <c r="F1983" s="8" t="s">
        <v>35271</v>
      </c>
      <c r="G1983" s="8">
        <v>1</v>
      </c>
      <c r="H1983" s="8">
        <v>2</v>
      </c>
      <c r="I1983" s="8">
        <v>2</v>
      </c>
      <c r="J1983" s="8" t="s">
        <v>9604</v>
      </c>
      <c r="K1983" s="8" t="s">
        <v>10763</v>
      </c>
      <c r="L1983" s="8" t="s">
        <v>9602</v>
      </c>
      <c r="M1983" s="8" t="s">
        <v>35270</v>
      </c>
      <c r="N1983" s="8">
        <v>1869.05926</v>
      </c>
      <c r="O1983" t="str">
        <f t="shared" si="61"/>
        <v/>
      </c>
      <c r="P1983" t="str">
        <f t="shared" si="62"/>
        <v/>
      </c>
    </row>
    <row r="1984" spans="1:16">
      <c r="A1984" s="8" t="s">
        <v>35269</v>
      </c>
      <c r="B1984" s="8" t="b">
        <v>0</v>
      </c>
      <c r="C1984" s="8" t="s">
        <v>16</v>
      </c>
      <c r="D1984" s="8" t="s">
        <v>16</v>
      </c>
      <c r="E1984" s="8">
        <v>14</v>
      </c>
      <c r="F1984" s="8" t="s">
        <v>35268</v>
      </c>
      <c r="G1984" s="8">
        <v>1</v>
      </c>
      <c r="H1984" s="8">
        <v>1</v>
      </c>
      <c r="I1984" s="8">
        <v>2</v>
      </c>
      <c r="J1984" s="8" t="s">
        <v>439</v>
      </c>
      <c r="K1984" s="8" t="s">
        <v>439</v>
      </c>
      <c r="L1984" s="8" t="s">
        <v>440</v>
      </c>
      <c r="M1984" s="8" t="s">
        <v>35267</v>
      </c>
      <c r="N1984" s="8">
        <v>1438.7185899999999</v>
      </c>
      <c r="O1984" t="str">
        <f t="shared" si="61"/>
        <v/>
      </c>
      <c r="P1984" t="str">
        <f t="shared" si="62"/>
        <v/>
      </c>
    </row>
    <row r="1985" spans="1:16">
      <c r="A1985" s="8" t="s">
        <v>35266</v>
      </c>
      <c r="B1985" s="8" t="b">
        <v>0</v>
      </c>
      <c r="C1985" s="8" t="s">
        <v>16</v>
      </c>
      <c r="D1985" s="8" t="s">
        <v>6624</v>
      </c>
      <c r="E1985" s="8">
        <v>13</v>
      </c>
      <c r="F1985" s="8" t="s">
        <v>35265</v>
      </c>
      <c r="G1985" s="8">
        <v>1</v>
      </c>
      <c r="H1985" s="8">
        <v>1</v>
      </c>
      <c r="I1985" s="8">
        <v>1</v>
      </c>
      <c r="J1985" s="8" t="s">
        <v>2287</v>
      </c>
      <c r="K1985" s="8" t="s">
        <v>2287</v>
      </c>
      <c r="L1985" s="8" t="s">
        <v>2285</v>
      </c>
      <c r="M1985" s="8" t="s">
        <v>35264</v>
      </c>
      <c r="N1985" s="8">
        <v>1427.5929799999999</v>
      </c>
      <c r="O1985" t="str">
        <f t="shared" si="61"/>
        <v/>
      </c>
      <c r="P1985" t="str">
        <f t="shared" si="62"/>
        <v/>
      </c>
    </row>
    <row r="1986" spans="1:16">
      <c r="A1986" s="8" t="s">
        <v>35263</v>
      </c>
      <c r="B1986" s="8" t="b">
        <v>0</v>
      </c>
      <c r="C1986" s="8" t="s">
        <v>16</v>
      </c>
      <c r="D1986" s="8" t="s">
        <v>982</v>
      </c>
      <c r="E1986" s="8">
        <v>15</v>
      </c>
      <c r="F1986" s="8" t="s">
        <v>35262</v>
      </c>
      <c r="G1986" s="8">
        <v>1</v>
      </c>
      <c r="H1986" s="8">
        <v>1</v>
      </c>
      <c r="I1986" s="8">
        <v>1</v>
      </c>
      <c r="J1986" s="8" t="s">
        <v>32704</v>
      </c>
      <c r="K1986" s="8" t="s">
        <v>32704</v>
      </c>
      <c r="L1986" s="8" t="s">
        <v>32703</v>
      </c>
      <c r="M1986" s="8" t="s">
        <v>35261</v>
      </c>
      <c r="N1986" s="8">
        <v>1750.93676</v>
      </c>
      <c r="O1986" t="str">
        <f t="shared" si="61"/>
        <v/>
      </c>
      <c r="P1986" t="str">
        <f t="shared" si="62"/>
        <v/>
      </c>
    </row>
    <row r="1987" spans="1:16">
      <c r="A1987" s="8" t="s">
        <v>29206</v>
      </c>
      <c r="B1987" s="8" t="b">
        <v>0</v>
      </c>
      <c r="C1987" s="8" t="s">
        <v>16</v>
      </c>
      <c r="D1987" s="8" t="s">
        <v>795</v>
      </c>
      <c r="E1987" s="8">
        <v>18</v>
      </c>
      <c r="F1987" s="8" t="s">
        <v>29205</v>
      </c>
      <c r="G1987" s="8">
        <v>1</v>
      </c>
      <c r="H1987" s="8">
        <v>1</v>
      </c>
      <c r="I1987" s="8">
        <v>1</v>
      </c>
      <c r="J1987" s="8" t="s">
        <v>1196</v>
      </c>
      <c r="K1987" s="8" t="s">
        <v>1196</v>
      </c>
      <c r="L1987" s="8" t="s">
        <v>1197</v>
      </c>
      <c r="M1987" s="8" t="s">
        <v>29204</v>
      </c>
      <c r="N1987" s="8">
        <v>2073.9757199999999</v>
      </c>
      <c r="O1987" t="str">
        <f t="shared" ref="O1987:O2050" si="63">IF(ISNUMBER(SEARCH("Candida",L1987)), 1,"")</f>
        <v/>
      </c>
      <c r="P1987" t="str">
        <f t="shared" ref="P1987:P2050" si="64">(IF(AND(C1987="Candida",H1987=1),1,""))</f>
        <v/>
      </c>
    </row>
    <row r="1988" spans="1:16">
      <c r="A1988" s="8" t="s">
        <v>35260</v>
      </c>
      <c r="B1988" s="8" t="b">
        <v>0</v>
      </c>
      <c r="C1988" s="8" t="s">
        <v>70</v>
      </c>
      <c r="D1988" s="8" t="s">
        <v>982</v>
      </c>
      <c r="E1988" s="8">
        <v>15</v>
      </c>
      <c r="F1988" s="8" t="s">
        <v>35259</v>
      </c>
      <c r="G1988" s="8">
        <v>1</v>
      </c>
      <c r="H1988" s="8">
        <v>2</v>
      </c>
      <c r="I1988" s="8">
        <v>1</v>
      </c>
      <c r="J1988" s="8" t="s">
        <v>222</v>
      </c>
      <c r="K1988" s="8" t="s">
        <v>4425</v>
      </c>
      <c r="L1988" s="8" t="s">
        <v>223</v>
      </c>
      <c r="M1988" s="8" t="s">
        <v>35258</v>
      </c>
      <c r="N1988" s="8">
        <v>1554.8672200000001</v>
      </c>
      <c r="O1988" t="str">
        <f t="shared" si="63"/>
        <v/>
      </c>
      <c r="P1988" t="str">
        <f t="shared" si="64"/>
        <v/>
      </c>
    </row>
    <row r="1989" spans="1:16">
      <c r="A1989" s="8" t="s">
        <v>35257</v>
      </c>
      <c r="B1989" s="8" t="b">
        <v>0</v>
      </c>
      <c r="C1989" s="8" t="s">
        <v>16</v>
      </c>
      <c r="D1989" s="8" t="s">
        <v>16</v>
      </c>
      <c r="E1989" s="8">
        <v>19</v>
      </c>
      <c r="F1989" s="8" t="s">
        <v>35256</v>
      </c>
      <c r="G1989" s="8">
        <v>1</v>
      </c>
      <c r="H1989" s="8">
        <v>1</v>
      </c>
      <c r="I1989" s="8">
        <v>1</v>
      </c>
      <c r="J1989" s="8" t="s">
        <v>35255</v>
      </c>
      <c r="K1989" s="8" t="s">
        <v>35255</v>
      </c>
      <c r="L1989" s="8" t="s">
        <v>35254</v>
      </c>
      <c r="M1989" s="8" t="s">
        <v>35253</v>
      </c>
      <c r="N1989" s="8">
        <v>2136.1593800000001</v>
      </c>
      <c r="O1989" t="str">
        <f t="shared" si="63"/>
        <v/>
      </c>
      <c r="P1989" t="str">
        <f t="shared" si="64"/>
        <v/>
      </c>
    </row>
    <row r="1990" spans="1:16">
      <c r="A1990" s="8" t="s">
        <v>12459</v>
      </c>
      <c r="B1990" s="8" t="b">
        <v>0</v>
      </c>
      <c r="C1990" s="8" t="s">
        <v>16</v>
      </c>
      <c r="D1990" s="8" t="s">
        <v>16</v>
      </c>
      <c r="E1990" s="8">
        <v>15</v>
      </c>
      <c r="F1990" s="8" t="s">
        <v>12458</v>
      </c>
      <c r="G1990" s="8">
        <v>1</v>
      </c>
      <c r="H1990" s="8">
        <v>1</v>
      </c>
      <c r="I1990" s="8">
        <v>2</v>
      </c>
      <c r="J1990" s="8" t="s">
        <v>7394</v>
      </c>
      <c r="K1990" s="8" t="s">
        <v>7394</v>
      </c>
      <c r="L1990" s="8" t="s">
        <v>7393</v>
      </c>
      <c r="M1990" s="8" t="s">
        <v>12457</v>
      </c>
      <c r="N1990" s="8">
        <v>1860.9351200000001</v>
      </c>
      <c r="O1990" t="str">
        <f t="shared" si="63"/>
        <v/>
      </c>
      <c r="P1990" t="str">
        <f t="shared" si="64"/>
        <v/>
      </c>
    </row>
    <row r="1991" spans="1:16">
      <c r="A1991" s="8" t="s">
        <v>5388</v>
      </c>
      <c r="B1991" s="8" t="b">
        <v>0</v>
      </c>
      <c r="C1991" s="8" t="s">
        <v>16</v>
      </c>
      <c r="D1991" s="8" t="s">
        <v>16</v>
      </c>
      <c r="E1991" s="8">
        <v>17</v>
      </c>
      <c r="F1991" s="8" t="s">
        <v>5387</v>
      </c>
      <c r="G1991" s="8">
        <v>1</v>
      </c>
      <c r="H1991" s="8">
        <v>1</v>
      </c>
      <c r="I1991" s="8">
        <v>1</v>
      </c>
      <c r="J1991" s="8" t="s">
        <v>4910</v>
      </c>
      <c r="K1991" s="8" t="s">
        <v>4910</v>
      </c>
      <c r="L1991" s="8" t="s">
        <v>4909</v>
      </c>
      <c r="M1991" s="8" t="s">
        <v>5386</v>
      </c>
      <c r="N1991" s="8">
        <v>1858.02936</v>
      </c>
      <c r="O1991" t="str">
        <f t="shared" si="63"/>
        <v/>
      </c>
      <c r="P1991" t="str">
        <f t="shared" si="64"/>
        <v/>
      </c>
    </row>
    <row r="1992" spans="1:16">
      <c r="A1992" s="8" t="s">
        <v>10497</v>
      </c>
      <c r="B1992" s="8" t="b">
        <v>0</v>
      </c>
      <c r="C1992" s="8" t="s">
        <v>16</v>
      </c>
      <c r="D1992" s="8" t="s">
        <v>16</v>
      </c>
      <c r="E1992" s="8">
        <v>22</v>
      </c>
      <c r="F1992" s="8" t="s">
        <v>10496</v>
      </c>
      <c r="G1992" s="8">
        <v>1</v>
      </c>
      <c r="H1992" s="8">
        <v>1</v>
      </c>
      <c r="I1992" s="8">
        <v>1</v>
      </c>
      <c r="J1992" s="8" t="s">
        <v>5054</v>
      </c>
      <c r="K1992" s="8" t="s">
        <v>5054</v>
      </c>
      <c r="L1992" s="8" t="s">
        <v>5053</v>
      </c>
      <c r="M1992" s="8" t="s">
        <v>10495</v>
      </c>
      <c r="N1992" s="8">
        <v>2288.1629499999999</v>
      </c>
      <c r="O1992" t="str">
        <f t="shared" si="63"/>
        <v/>
      </c>
      <c r="P1992" t="str">
        <f t="shared" si="64"/>
        <v/>
      </c>
    </row>
    <row r="1993" spans="1:16">
      <c r="A1993" s="8" t="s">
        <v>10494</v>
      </c>
      <c r="B1993" s="8" t="b">
        <v>0</v>
      </c>
      <c r="C1993" s="8" t="s">
        <v>16</v>
      </c>
      <c r="D1993" s="8" t="s">
        <v>16</v>
      </c>
      <c r="E1993" s="8">
        <v>16</v>
      </c>
      <c r="F1993" s="8" t="s">
        <v>10493</v>
      </c>
      <c r="G1993" s="8">
        <v>1</v>
      </c>
      <c r="H1993" s="8">
        <v>1</v>
      </c>
      <c r="I1993" s="8">
        <v>1</v>
      </c>
      <c r="J1993" s="8" t="s">
        <v>10492</v>
      </c>
      <c r="K1993" s="8" t="s">
        <v>10492</v>
      </c>
      <c r="L1993" s="8" t="s">
        <v>10491</v>
      </c>
      <c r="M1993" s="8" t="s">
        <v>10490</v>
      </c>
      <c r="N1993" s="8">
        <v>1792.92282</v>
      </c>
      <c r="O1993" t="str">
        <f t="shared" si="63"/>
        <v/>
      </c>
      <c r="P1993" t="str">
        <f t="shared" si="64"/>
        <v/>
      </c>
    </row>
    <row r="1994" spans="1:16">
      <c r="A1994" s="8" t="s">
        <v>35252</v>
      </c>
      <c r="B1994" s="8" t="b">
        <v>0</v>
      </c>
      <c r="C1994" s="8" t="s">
        <v>16</v>
      </c>
      <c r="D1994" s="8" t="s">
        <v>16</v>
      </c>
      <c r="E1994" s="8">
        <v>14</v>
      </c>
      <c r="F1994" s="8" t="s">
        <v>35251</v>
      </c>
      <c r="G1994" s="8">
        <v>1</v>
      </c>
      <c r="H1994" s="8">
        <v>1</v>
      </c>
      <c r="I1994" s="8">
        <v>1</v>
      </c>
      <c r="J1994" s="8" t="s">
        <v>8049</v>
      </c>
      <c r="K1994" s="8" t="s">
        <v>8049</v>
      </c>
      <c r="L1994" s="8" t="s">
        <v>8048</v>
      </c>
      <c r="M1994" s="8" t="s">
        <v>35250</v>
      </c>
      <c r="N1994" s="8">
        <v>1582.9063900000001</v>
      </c>
      <c r="O1994" t="str">
        <f t="shared" si="63"/>
        <v/>
      </c>
      <c r="P1994" t="str">
        <f t="shared" si="64"/>
        <v/>
      </c>
    </row>
    <row r="1995" spans="1:16">
      <c r="A1995" s="8" t="s">
        <v>35249</v>
      </c>
      <c r="B1995" s="8" t="b">
        <v>0</v>
      </c>
      <c r="C1995" s="8" t="s">
        <v>16</v>
      </c>
      <c r="D1995" s="8" t="s">
        <v>16</v>
      </c>
      <c r="E1995" s="8">
        <v>15</v>
      </c>
      <c r="F1995" s="8" t="s">
        <v>35248</v>
      </c>
      <c r="G1995" s="8">
        <v>1</v>
      </c>
      <c r="H1995" s="8">
        <v>1</v>
      </c>
      <c r="I1995" s="8">
        <v>1</v>
      </c>
      <c r="J1995" s="8" t="s">
        <v>8049</v>
      </c>
      <c r="K1995" s="8" t="s">
        <v>8049</v>
      </c>
      <c r="L1995" s="8" t="s">
        <v>8048</v>
      </c>
      <c r="M1995" s="8" t="s">
        <v>35247</v>
      </c>
      <c r="N1995" s="8">
        <v>1711.9489799999999</v>
      </c>
      <c r="O1995" t="str">
        <f t="shared" si="63"/>
        <v/>
      </c>
      <c r="P1995" t="str">
        <f t="shared" si="64"/>
        <v/>
      </c>
    </row>
    <row r="1996" spans="1:16">
      <c r="A1996" s="8" t="s">
        <v>35246</v>
      </c>
      <c r="B1996" s="8" t="b">
        <v>0</v>
      </c>
      <c r="C1996" s="8" t="s">
        <v>16</v>
      </c>
      <c r="D1996" s="8" t="s">
        <v>16</v>
      </c>
      <c r="E1996" s="8">
        <v>16</v>
      </c>
      <c r="F1996" s="8" t="s">
        <v>35245</v>
      </c>
      <c r="G1996" s="8">
        <v>1</v>
      </c>
      <c r="H1996" s="8">
        <v>1</v>
      </c>
      <c r="I1996" s="8">
        <v>1</v>
      </c>
      <c r="J1996" s="8" t="s">
        <v>8049</v>
      </c>
      <c r="K1996" s="8" t="s">
        <v>8049</v>
      </c>
      <c r="L1996" s="8" t="s">
        <v>8048</v>
      </c>
      <c r="M1996" s="8" t="s">
        <v>35244</v>
      </c>
      <c r="N1996" s="8">
        <v>1840.9915699999999</v>
      </c>
      <c r="O1996" t="str">
        <f t="shared" si="63"/>
        <v/>
      </c>
      <c r="P1996" t="str">
        <f t="shared" si="64"/>
        <v/>
      </c>
    </row>
    <row r="1997" spans="1:16">
      <c r="A1997" s="8" t="s">
        <v>35243</v>
      </c>
      <c r="B1997" s="8" t="b">
        <v>0</v>
      </c>
      <c r="C1997" s="8" t="s">
        <v>16</v>
      </c>
      <c r="D1997" s="8" t="s">
        <v>16</v>
      </c>
      <c r="E1997" s="8">
        <v>17</v>
      </c>
      <c r="F1997" s="8" t="s">
        <v>35242</v>
      </c>
      <c r="G1997" s="8">
        <v>1</v>
      </c>
      <c r="H1997" s="8">
        <v>1</v>
      </c>
      <c r="I1997" s="8">
        <v>2</v>
      </c>
      <c r="J1997" s="8" t="s">
        <v>8049</v>
      </c>
      <c r="K1997" s="8" t="s">
        <v>8049</v>
      </c>
      <c r="L1997" s="8" t="s">
        <v>8048</v>
      </c>
      <c r="M1997" s="8" t="s">
        <v>35241</v>
      </c>
      <c r="N1997" s="8">
        <v>1938.0443399999999</v>
      </c>
      <c r="O1997" t="str">
        <f t="shared" si="63"/>
        <v/>
      </c>
      <c r="P1997" t="str">
        <f t="shared" si="64"/>
        <v/>
      </c>
    </row>
    <row r="1998" spans="1:16">
      <c r="A1998" s="8" t="s">
        <v>35240</v>
      </c>
      <c r="B1998" s="8" t="b">
        <v>0</v>
      </c>
      <c r="C1998" s="8" t="s">
        <v>16</v>
      </c>
      <c r="D1998" s="8" t="s">
        <v>16</v>
      </c>
      <c r="E1998" s="8">
        <v>18</v>
      </c>
      <c r="F1998" s="8" t="s">
        <v>35239</v>
      </c>
      <c r="G1998" s="8">
        <v>1</v>
      </c>
      <c r="H1998" s="8">
        <v>1</v>
      </c>
      <c r="I1998" s="8">
        <v>3</v>
      </c>
      <c r="J1998" s="8" t="s">
        <v>8049</v>
      </c>
      <c r="K1998" s="8" t="s">
        <v>8049</v>
      </c>
      <c r="L1998" s="8" t="s">
        <v>8048</v>
      </c>
      <c r="M1998" s="8" t="s">
        <v>35238</v>
      </c>
      <c r="N1998" s="8">
        <v>2101.1076600000001</v>
      </c>
      <c r="O1998" t="str">
        <f t="shared" si="63"/>
        <v/>
      </c>
      <c r="P1998" t="str">
        <f t="shared" si="64"/>
        <v/>
      </c>
    </row>
    <row r="1999" spans="1:16">
      <c r="A1999" s="8" t="s">
        <v>35237</v>
      </c>
      <c r="B1999" s="8" t="b">
        <v>0</v>
      </c>
      <c r="C1999" s="8" t="s">
        <v>16</v>
      </c>
      <c r="D1999" s="8" t="s">
        <v>16</v>
      </c>
      <c r="E1999" s="8">
        <v>19</v>
      </c>
      <c r="F1999" s="8" t="s">
        <v>35236</v>
      </c>
      <c r="G1999" s="8">
        <v>1</v>
      </c>
      <c r="H1999" s="8">
        <v>1</v>
      </c>
      <c r="I1999" s="8">
        <v>1</v>
      </c>
      <c r="J1999" s="8" t="s">
        <v>8049</v>
      </c>
      <c r="K1999" s="8" t="s">
        <v>8049</v>
      </c>
      <c r="L1999" s="8" t="s">
        <v>8048</v>
      </c>
      <c r="M1999" s="8" t="s">
        <v>35235</v>
      </c>
      <c r="N1999" s="8">
        <v>2158.1291299999998</v>
      </c>
      <c r="O1999" t="str">
        <f t="shared" si="63"/>
        <v/>
      </c>
      <c r="P1999" t="str">
        <f t="shared" si="64"/>
        <v/>
      </c>
    </row>
    <row r="2000" spans="1:16">
      <c r="A2000" s="8" t="s">
        <v>10489</v>
      </c>
      <c r="B2000" s="8" t="b">
        <v>0</v>
      </c>
      <c r="C2000" s="8" t="s">
        <v>16</v>
      </c>
      <c r="D2000" s="8" t="s">
        <v>16</v>
      </c>
      <c r="E2000" s="8">
        <v>16</v>
      </c>
      <c r="F2000" s="8" t="s">
        <v>10488</v>
      </c>
      <c r="G2000" s="8">
        <v>1</v>
      </c>
      <c r="H2000" s="8">
        <v>1</v>
      </c>
      <c r="I2000" s="8">
        <v>1</v>
      </c>
      <c r="J2000" s="8" t="s">
        <v>10487</v>
      </c>
      <c r="K2000" s="8" t="s">
        <v>10487</v>
      </c>
      <c r="L2000" s="8" t="s">
        <v>10486</v>
      </c>
      <c r="M2000" s="8" t="s">
        <v>10485</v>
      </c>
      <c r="N2000" s="8">
        <v>1459.7427299999999</v>
      </c>
      <c r="O2000" t="str">
        <f t="shared" si="63"/>
        <v/>
      </c>
      <c r="P2000" t="str">
        <f t="shared" si="64"/>
        <v/>
      </c>
    </row>
    <row r="2001" spans="1:16">
      <c r="A2001" s="8" t="s">
        <v>35234</v>
      </c>
      <c r="B2001" s="8" t="b">
        <v>0</v>
      </c>
      <c r="C2001" s="8" t="s">
        <v>16</v>
      </c>
      <c r="D2001" s="8" t="s">
        <v>16</v>
      </c>
      <c r="E2001" s="8">
        <v>15</v>
      </c>
      <c r="F2001" s="8" t="s">
        <v>35233</v>
      </c>
      <c r="G2001" s="8">
        <v>1</v>
      </c>
      <c r="H2001" s="8">
        <v>1</v>
      </c>
      <c r="I2001" s="8">
        <v>1</v>
      </c>
      <c r="J2001" s="8" t="s">
        <v>2050</v>
      </c>
      <c r="K2001" s="8" t="s">
        <v>2050</v>
      </c>
      <c r="L2001" s="8" t="s">
        <v>2049</v>
      </c>
      <c r="M2001" s="8" t="s">
        <v>35232</v>
      </c>
      <c r="N2001" s="8">
        <v>1735.89734</v>
      </c>
      <c r="O2001" t="str">
        <f t="shared" si="63"/>
        <v/>
      </c>
      <c r="P2001" t="str">
        <f t="shared" si="64"/>
        <v/>
      </c>
    </row>
    <row r="2002" spans="1:16">
      <c r="A2002" s="8" t="s">
        <v>35231</v>
      </c>
      <c r="B2002" s="8" t="b">
        <v>0</v>
      </c>
      <c r="C2002" s="8" t="s">
        <v>16</v>
      </c>
      <c r="D2002" s="8" t="s">
        <v>16</v>
      </c>
      <c r="E2002" s="8">
        <v>18</v>
      </c>
      <c r="F2002" s="8" t="s">
        <v>35230</v>
      </c>
      <c r="G2002" s="8">
        <v>1</v>
      </c>
      <c r="H2002" s="8">
        <v>1</v>
      </c>
      <c r="I2002" s="8">
        <v>1</v>
      </c>
      <c r="J2002" s="8" t="s">
        <v>9503</v>
      </c>
      <c r="K2002" s="8" t="s">
        <v>9503</v>
      </c>
      <c r="L2002" s="8" t="s">
        <v>9502</v>
      </c>
      <c r="M2002" s="8" t="s">
        <v>35229</v>
      </c>
      <c r="N2002" s="8">
        <v>1886.9970499999999</v>
      </c>
      <c r="O2002" t="str">
        <f t="shared" si="63"/>
        <v/>
      </c>
      <c r="P2002" t="str">
        <f t="shared" si="64"/>
        <v/>
      </c>
    </row>
    <row r="2003" spans="1:16">
      <c r="A2003" s="8" t="s">
        <v>35228</v>
      </c>
      <c r="B2003" s="8" t="b">
        <v>0</v>
      </c>
      <c r="C2003" s="8" t="s">
        <v>70</v>
      </c>
      <c r="D2003" s="8" t="s">
        <v>16</v>
      </c>
      <c r="E2003" s="8">
        <v>18</v>
      </c>
      <c r="F2003" s="8" t="s">
        <v>35227</v>
      </c>
      <c r="G2003" s="8">
        <v>1</v>
      </c>
      <c r="H2003" s="8">
        <v>2</v>
      </c>
      <c r="I2003" s="8">
        <v>1</v>
      </c>
      <c r="J2003" s="8" t="s">
        <v>23625</v>
      </c>
      <c r="K2003" s="8" t="s">
        <v>35226</v>
      </c>
      <c r="L2003" s="8" t="s">
        <v>23624</v>
      </c>
      <c r="M2003" s="8" t="s">
        <v>35225</v>
      </c>
      <c r="N2003" s="8">
        <v>1914.87158</v>
      </c>
      <c r="O2003" t="str">
        <f t="shared" si="63"/>
        <v/>
      </c>
      <c r="P2003" t="str">
        <f t="shared" si="64"/>
        <v/>
      </c>
    </row>
    <row r="2004" spans="1:16">
      <c r="A2004" s="8" t="s">
        <v>35224</v>
      </c>
      <c r="B2004" s="8" t="b">
        <v>0</v>
      </c>
      <c r="C2004" s="8" t="s">
        <v>70</v>
      </c>
      <c r="D2004" s="8" t="s">
        <v>16</v>
      </c>
      <c r="E2004" s="8">
        <v>14</v>
      </c>
      <c r="F2004" s="8" t="s">
        <v>35223</v>
      </c>
      <c r="G2004" s="8">
        <v>1</v>
      </c>
      <c r="H2004" s="8">
        <v>2</v>
      </c>
      <c r="I2004" s="8">
        <v>2</v>
      </c>
      <c r="J2004" s="8" t="s">
        <v>8221</v>
      </c>
      <c r="K2004" s="8" t="s">
        <v>8220</v>
      </c>
      <c r="L2004" s="8" t="s">
        <v>8219</v>
      </c>
      <c r="M2004" s="8" t="s">
        <v>35222</v>
      </c>
      <c r="N2004" s="8">
        <v>1599.9064499999999</v>
      </c>
      <c r="O2004" t="str">
        <f t="shared" si="63"/>
        <v/>
      </c>
      <c r="P2004" t="str">
        <f t="shared" si="64"/>
        <v/>
      </c>
    </row>
    <row r="2005" spans="1:16">
      <c r="A2005" s="8" t="s">
        <v>21492</v>
      </c>
      <c r="B2005" s="8" t="b">
        <v>0</v>
      </c>
      <c r="C2005" s="8" t="s">
        <v>70</v>
      </c>
      <c r="D2005" s="8" t="s">
        <v>16</v>
      </c>
      <c r="E2005" s="8">
        <v>15</v>
      </c>
      <c r="F2005" s="8" t="s">
        <v>21491</v>
      </c>
      <c r="G2005" s="8">
        <v>1</v>
      </c>
      <c r="H2005" s="8">
        <v>2</v>
      </c>
      <c r="I2005" s="8">
        <v>18</v>
      </c>
      <c r="J2005" s="8" t="s">
        <v>8221</v>
      </c>
      <c r="K2005" s="8" t="s">
        <v>8220</v>
      </c>
      <c r="L2005" s="8" t="s">
        <v>8219</v>
      </c>
      <c r="M2005" s="8" t="s">
        <v>21490</v>
      </c>
      <c r="N2005" s="8">
        <v>1696.95921</v>
      </c>
      <c r="O2005" t="str">
        <f t="shared" si="63"/>
        <v/>
      </c>
      <c r="P2005" t="str">
        <f t="shared" si="64"/>
        <v/>
      </c>
    </row>
    <row r="2006" spans="1:16">
      <c r="A2006" s="8" t="s">
        <v>35221</v>
      </c>
      <c r="B2006" s="8" t="b">
        <v>0</v>
      </c>
      <c r="C2006" s="8" t="s">
        <v>70</v>
      </c>
      <c r="D2006" s="8" t="s">
        <v>16</v>
      </c>
      <c r="E2006" s="8">
        <v>16</v>
      </c>
      <c r="F2006" s="8" t="s">
        <v>35220</v>
      </c>
      <c r="G2006" s="8">
        <v>1</v>
      </c>
      <c r="H2006" s="8">
        <v>2</v>
      </c>
      <c r="I2006" s="8">
        <v>13</v>
      </c>
      <c r="J2006" s="8" t="s">
        <v>8221</v>
      </c>
      <c r="K2006" s="8" t="s">
        <v>8220</v>
      </c>
      <c r="L2006" s="8" t="s">
        <v>8219</v>
      </c>
      <c r="M2006" s="8" t="s">
        <v>35219</v>
      </c>
      <c r="N2006" s="8">
        <v>1810.0432699999999</v>
      </c>
      <c r="O2006" t="str">
        <f t="shared" si="63"/>
        <v/>
      </c>
      <c r="P2006" t="str">
        <f t="shared" si="64"/>
        <v/>
      </c>
    </row>
    <row r="2007" spans="1:16">
      <c r="A2007" s="8" t="s">
        <v>35218</v>
      </c>
      <c r="B2007" s="8" t="b">
        <v>0</v>
      </c>
      <c r="C2007" s="8" t="s">
        <v>70</v>
      </c>
      <c r="D2007" s="8" t="s">
        <v>16</v>
      </c>
      <c r="E2007" s="8">
        <v>17</v>
      </c>
      <c r="F2007" s="8" t="s">
        <v>35217</v>
      </c>
      <c r="G2007" s="8">
        <v>1</v>
      </c>
      <c r="H2007" s="8">
        <v>2</v>
      </c>
      <c r="I2007" s="8">
        <v>8</v>
      </c>
      <c r="J2007" s="8" t="s">
        <v>8221</v>
      </c>
      <c r="K2007" s="8" t="s">
        <v>8220</v>
      </c>
      <c r="L2007" s="8" t="s">
        <v>8219</v>
      </c>
      <c r="M2007" s="8" t="s">
        <v>35216</v>
      </c>
      <c r="N2007" s="8">
        <v>1911.09095</v>
      </c>
      <c r="O2007" t="str">
        <f t="shared" si="63"/>
        <v/>
      </c>
      <c r="P2007" t="str">
        <f t="shared" si="64"/>
        <v/>
      </c>
    </row>
    <row r="2008" spans="1:16">
      <c r="A2008" s="8" t="s">
        <v>35215</v>
      </c>
      <c r="B2008" s="8" t="b">
        <v>0</v>
      </c>
      <c r="C2008" s="8" t="s">
        <v>70</v>
      </c>
      <c r="D2008" s="8" t="s">
        <v>16</v>
      </c>
      <c r="E2008" s="8">
        <v>18</v>
      </c>
      <c r="F2008" s="8" t="s">
        <v>35214</v>
      </c>
      <c r="G2008" s="8">
        <v>1</v>
      </c>
      <c r="H2008" s="8">
        <v>2</v>
      </c>
      <c r="I2008" s="8">
        <v>1</v>
      </c>
      <c r="J2008" s="8" t="s">
        <v>8221</v>
      </c>
      <c r="K2008" s="8" t="s">
        <v>8220</v>
      </c>
      <c r="L2008" s="8" t="s">
        <v>8219</v>
      </c>
      <c r="M2008" s="8" t="s">
        <v>35213</v>
      </c>
      <c r="N2008" s="8">
        <v>2008.14372</v>
      </c>
      <c r="O2008" t="str">
        <f t="shared" si="63"/>
        <v/>
      </c>
      <c r="P2008" t="str">
        <f t="shared" si="64"/>
        <v/>
      </c>
    </row>
    <row r="2009" spans="1:16">
      <c r="A2009" s="8" t="s">
        <v>35212</v>
      </c>
      <c r="B2009" s="8" t="b">
        <v>0</v>
      </c>
      <c r="C2009" s="8" t="s">
        <v>70</v>
      </c>
      <c r="D2009" s="8" t="s">
        <v>795</v>
      </c>
      <c r="E2009" s="8">
        <v>18</v>
      </c>
      <c r="F2009" s="8" t="s">
        <v>35211</v>
      </c>
      <c r="G2009" s="8">
        <v>1</v>
      </c>
      <c r="H2009" s="8">
        <v>2</v>
      </c>
      <c r="I2009" s="8">
        <v>1</v>
      </c>
      <c r="J2009" s="8" t="s">
        <v>20980</v>
      </c>
      <c r="K2009" s="8" t="s">
        <v>20979</v>
      </c>
      <c r="L2009" s="8" t="s">
        <v>20978</v>
      </c>
      <c r="M2009" s="8" t="s">
        <v>35210</v>
      </c>
      <c r="N2009" s="8">
        <v>2121.97975</v>
      </c>
      <c r="O2009" t="str">
        <f t="shared" si="63"/>
        <v/>
      </c>
      <c r="P2009" t="str">
        <f t="shared" si="64"/>
        <v/>
      </c>
    </row>
    <row r="2010" spans="1:16">
      <c r="A2010" s="8" t="s">
        <v>35209</v>
      </c>
      <c r="B2010" s="8" t="b">
        <v>0</v>
      </c>
      <c r="C2010" s="8" t="s">
        <v>16</v>
      </c>
      <c r="D2010" s="8" t="s">
        <v>16</v>
      </c>
      <c r="E2010" s="8">
        <v>12</v>
      </c>
      <c r="F2010" s="8" t="s">
        <v>35208</v>
      </c>
      <c r="G2010" s="8">
        <v>1</v>
      </c>
      <c r="H2010" s="8">
        <v>1</v>
      </c>
      <c r="I2010" s="8">
        <v>1</v>
      </c>
      <c r="J2010" s="8" t="s">
        <v>5071</v>
      </c>
      <c r="K2010" s="8" t="s">
        <v>5071</v>
      </c>
      <c r="L2010" s="8" t="s">
        <v>5070</v>
      </c>
      <c r="M2010" s="8" t="s">
        <v>35207</v>
      </c>
      <c r="N2010" s="8">
        <v>1430.69103</v>
      </c>
      <c r="O2010" t="str">
        <f t="shared" si="63"/>
        <v/>
      </c>
      <c r="P2010" t="str">
        <f t="shared" si="64"/>
        <v/>
      </c>
    </row>
    <row r="2011" spans="1:16">
      <c r="A2011" s="8" t="s">
        <v>5073</v>
      </c>
      <c r="B2011" s="8" t="b">
        <v>0</v>
      </c>
      <c r="C2011" s="8" t="s">
        <v>16</v>
      </c>
      <c r="D2011" s="8" t="s">
        <v>16</v>
      </c>
      <c r="E2011" s="8">
        <v>14</v>
      </c>
      <c r="F2011" s="8" t="s">
        <v>5072</v>
      </c>
      <c r="G2011" s="8">
        <v>1</v>
      </c>
      <c r="H2011" s="8">
        <v>1</v>
      </c>
      <c r="I2011" s="8">
        <v>3</v>
      </c>
      <c r="J2011" s="8" t="s">
        <v>5071</v>
      </c>
      <c r="K2011" s="8" t="s">
        <v>5071</v>
      </c>
      <c r="L2011" s="8" t="s">
        <v>5070</v>
      </c>
      <c r="M2011" s="8" t="s">
        <v>5069</v>
      </c>
      <c r="N2011" s="8">
        <v>1598.7809099999999</v>
      </c>
      <c r="O2011" t="str">
        <f t="shared" si="63"/>
        <v/>
      </c>
      <c r="P2011" t="str">
        <f t="shared" si="64"/>
        <v/>
      </c>
    </row>
    <row r="2012" spans="1:16">
      <c r="A2012" s="8" t="s">
        <v>35206</v>
      </c>
      <c r="B2012" s="8" t="b">
        <v>0</v>
      </c>
      <c r="C2012" s="8" t="s">
        <v>16</v>
      </c>
      <c r="D2012" s="8" t="s">
        <v>35205</v>
      </c>
      <c r="E2012" s="8">
        <v>17</v>
      </c>
      <c r="F2012" s="8" t="s">
        <v>35204</v>
      </c>
      <c r="G2012" s="8">
        <v>1</v>
      </c>
      <c r="H2012" s="8">
        <v>1</v>
      </c>
      <c r="I2012" s="8">
        <v>1</v>
      </c>
      <c r="J2012" s="8" t="s">
        <v>31240</v>
      </c>
      <c r="K2012" s="8" t="s">
        <v>31240</v>
      </c>
      <c r="L2012" s="8" t="s">
        <v>31239</v>
      </c>
      <c r="M2012" s="8" t="s">
        <v>35203</v>
      </c>
      <c r="N2012" s="8">
        <v>1780.7880500000001</v>
      </c>
      <c r="O2012" t="str">
        <f t="shared" si="63"/>
        <v/>
      </c>
      <c r="P2012" t="str">
        <f t="shared" si="64"/>
        <v/>
      </c>
    </row>
    <row r="2013" spans="1:16">
      <c r="A2013" s="8" t="s">
        <v>26321</v>
      </c>
      <c r="B2013" s="8" t="b">
        <v>0</v>
      </c>
      <c r="C2013" s="8" t="s">
        <v>16</v>
      </c>
      <c r="D2013" s="8" t="s">
        <v>1120</v>
      </c>
      <c r="E2013" s="8">
        <v>19</v>
      </c>
      <c r="F2013" s="8" t="s">
        <v>26320</v>
      </c>
      <c r="G2013" s="8">
        <v>1</v>
      </c>
      <c r="H2013" s="8">
        <v>1</v>
      </c>
      <c r="I2013" s="8">
        <v>1</v>
      </c>
      <c r="J2013" s="8" t="s">
        <v>26319</v>
      </c>
      <c r="K2013" s="8" t="s">
        <v>26319</v>
      </c>
      <c r="L2013" s="8" t="s">
        <v>26318</v>
      </c>
      <c r="M2013" s="8" t="s">
        <v>26317</v>
      </c>
      <c r="N2013" s="8">
        <v>2211.1213299999999</v>
      </c>
      <c r="O2013" t="str">
        <f t="shared" si="63"/>
        <v/>
      </c>
      <c r="P2013" t="str">
        <f t="shared" si="64"/>
        <v/>
      </c>
    </row>
    <row r="2014" spans="1:16">
      <c r="A2014" s="8" t="s">
        <v>35202</v>
      </c>
      <c r="B2014" s="8" t="b">
        <v>0</v>
      </c>
      <c r="C2014" s="8" t="s">
        <v>16</v>
      </c>
      <c r="D2014" s="8" t="s">
        <v>537</v>
      </c>
      <c r="E2014" s="8">
        <v>15</v>
      </c>
      <c r="F2014" s="8" t="s">
        <v>35201</v>
      </c>
      <c r="G2014" s="8">
        <v>1</v>
      </c>
      <c r="H2014" s="8">
        <v>1</v>
      </c>
      <c r="I2014" s="8">
        <v>1</v>
      </c>
      <c r="J2014" s="8" t="s">
        <v>35200</v>
      </c>
      <c r="K2014" s="8" t="s">
        <v>35200</v>
      </c>
      <c r="L2014" s="8" t="s">
        <v>35199</v>
      </c>
      <c r="M2014" s="8" t="s">
        <v>35198</v>
      </c>
      <c r="N2014" s="8">
        <v>1813.8676800000001</v>
      </c>
      <c r="O2014" t="str">
        <f t="shared" si="63"/>
        <v/>
      </c>
      <c r="P2014" t="str">
        <f t="shared" si="64"/>
        <v/>
      </c>
    </row>
    <row r="2015" spans="1:16">
      <c r="A2015" s="8" t="s">
        <v>35197</v>
      </c>
      <c r="B2015" s="8" t="b">
        <v>0</v>
      </c>
      <c r="C2015" s="8" t="s">
        <v>70</v>
      </c>
      <c r="D2015" s="8" t="s">
        <v>16</v>
      </c>
      <c r="E2015" s="8">
        <v>17</v>
      </c>
      <c r="F2015" s="8" t="s">
        <v>35196</v>
      </c>
      <c r="G2015" s="8">
        <v>1</v>
      </c>
      <c r="H2015" s="8">
        <v>2</v>
      </c>
      <c r="I2015" s="8">
        <v>1</v>
      </c>
      <c r="J2015" s="8" t="s">
        <v>12305</v>
      </c>
      <c r="K2015" s="8" t="s">
        <v>18751</v>
      </c>
      <c r="L2015" s="8" t="s">
        <v>12304</v>
      </c>
      <c r="M2015" s="8" t="s">
        <v>35195</v>
      </c>
      <c r="N2015" s="8">
        <v>1838.9283</v>
      </c>
      <c r="O2015" t="str">
        <f t="shared" si="63"/>
        <v/>
      </c>
      <c r="P2015" t="str">
        <f t="shared" si="64"/>
        <v/>
      </c>
    </row>
    <row r="2016" spans="1:16">
      <c r="A2016" s="8" t="s">
        <v>35194</v>
      </c>
      <c r="B2016" s="8" t="b">
        <v>0</v>
      </c>
      <c r="C2016" s="8" t="s">
        <v>16</v>
      </c>
      <c r="D2016" s="8" t="s">
        <v>333</v>
      </c>
      <c r="E2016" s="8">
        <v>14</v>
      </c>
      <c r="F2016" s="8" t="s">
        <v>35193</v>
      </c>
      <c r="G2016" s="8">
        <v>1</v>
      </c>
      <c r="H2016" s="8">
        <v>1</v>
      </c>
      <c r="I2016" s="8">
        <v>4</v>
      </c>
      <c r="J2016" s="8" t="s">
        <v>5154</v>
      </c>
      <c r="K2016" s="8" t="s">
        <v>5154</v>
      </c>
      <c r="L2016" s="8" t="s">
        <v>5153</v>
      </c>
      <c r="M2016" s="8" t="s">
        <v>35192</v>
      </c>
      <c r="N2016" s="8">
        <v>1665.7900999999999</v>
      </c>
      <c r="O2016" t="str">
        <f t="shared" si="63"/>
        <v/>
      </c>
      <c r="P2016" t="str">
        <f t="shared" si="64"/>
        <v/>
      </c>
    </row>
    <row r="2017" spans="1:16">
      <c r="A2017" s="8" t="s">
        <v>35191</v>
      </c>
      <c r="B2017" s="8" t="b">
        <v>0</v>
      </c>
      <c r="C2017" s="8" t="s">
        <v>16</v>
      </c>
      <c r="D2017" s="8" t="s">
        <v>16</v>
      </c>
      <c r="E2017" s="8">
        <v>15</v>
      </c>
      <c r="F2017" s="8" t="s">
        <v>35190</v>
      </c>
      <c r="G2017" s="8">
        <v>1</v>
      </c>
      <c r="H2017" s="8">
        <v>1</v>
      </c>
      <c r="I2017" s="8">
        <v>1</v>
      </c>
      <c r="J2017" s="8" t="s">
        <v>33907</v>
      </c>
      <c r="K2017" s="8" t="s">
        <v>33907</v>
      </c>
      <c r="L2017" s="8" t="s">
        <v>33906</v>
      </c>
      <c r="M2017" s="8" t="s">
        <v>35189</v>
      </c>
      <c r="N2017" s="8">
        <v>1741.9231600000001</v>
      </c>
      <c r="O2017" t="str">
        <f t="shared" si="63"/>
        <v/>
      </c>
      <c r="P2017" t="str">
        <f t="shared" si="64"/>
        <v/>
      </c>
    </row>
    <row r="2018" spans="1:16">
      <c r="A2018" s="8" t="s">
        <v>35188</v>
      </c>
      <c r="B2018" s="8" t="b">
        <v>0</v>
      </c>
      <c r="C2018" s="8" t="s">
        <v>70</v>
      </c>
      <c r="D2018" s="8" t="s">
        <v>16</v>
      </c>
      <c r="E2018" s="8">
        <v>17</v>
      </c>
      <c r="F2018" s="8" t="s">
        <v>35187</v>
      </c>
      <c r="G2018" s="8">
        <v>1</v>
      </c>
      <c r="H2018" s="8">
        <v>2</v>
      </c>
      <c r="I2018" s="8">
        <v>3</v>
      </c>
      <c r="J2018" s="8" t="s">
        <v>1974</v>
      </c>
      <c r="K2018" s="8" t="s">
        <v>1973</v>
      </c>
      <c r="L2018" s="8" t="s">
        <v>1972</v>
      </c>
      <c r="M2018" s="8" t="s">
        <v>35186</v>
      </c>
      <c r="N2018" s="8">
        <v>1773.94937</v>
      </c>
      <c r="O2018" t="str">
        <f t="shared" si="63"/>
        <v/>
      </c>
      <c r="P2018" t="str">
        <f t="shared" si="64"/>
        <v/>
      </c>
    </row>
    <row r="2019" spans="1:16">
      <c r="A2019" s="8" t="s">
        <v>35185</v>
      </c>
      <c r="B2019" s="8" t="b">
        <v>0</v>
      </c>
      <c r="C2019" s="8" t="s">
        <v>70</v>
      </c>
      <c r="D2019" s="8" t="s">
        <v>16</v>
      </c>
      <c r="E2019" s="8">
        <v>14</v>
      </c>
      <c r="F2019" s="8" t="s">
        <v>35184</v>
      </c>
      <c r="G2019" s="8">
        <v>1</v>
      </c>
      <c r="H2019" s="8">
        <v>2</v>
      </c>
      <c r="I2019" s="8">
        <v>1</v>
      </c>
      <c r="J2019" s="8" t="s">
        <v>15563</v>
      </c>
      <c r="K2019" s="8" t="s">
        <v>15562</v>
      </c>
      <c r="L2019" s="8" t="s">
        <v>15561</v>
      </c>
      <c r="M2019" s="8" t="s">
        <v>35183</v>
      </c>
      <c r="N2019" s="8">
        <v>1550.82853</v>
      </c>
      <c r="O2019" t="str">
        <f t="shared" si="63"/>
        <v/>
      </c>
      <c r="P2019" t="str">
        <f t="shared" si="64"/>
        <v/>
      </c>
    </row>
    <row r="2020" spans="1:16">
      <c r="A2020" s="8" t="s">
        <v>35182</v>
      </c>
      <c r="B2020" s="8" t="b">
        <v>0</v>
      </c>
      <c r="C2020" s="8" t="s">
        <v>16</v>
      </c>
      <c r="D2020" s="8" t="s">
        <v>16</v>
      </c>
      <c r="E2020" s="8">
        <v>16</v>
      </c>
      <c r="F2020" s="8" t="s">
        <v>35181</v>
      </c>
      <c r="G2020" s="8">
        <v>1</v>
      </c>
      <c r="H2020" s="8">
        <v>1</v>
      </c>
      <c r="I2020" s="8">
        <v>1</v>
      </c>
      <c r="J2020" s="8" t="s">
        <v>439</v>
      </c>
      <c r="K2020" s="8" t="s">
        <v>439</v>
      </c>
      <c r="L2020" s="8" t="s">
        <v>440</v>
      </c>
      <c r="M2020" s="8" t="s">
        <v>35180</v>
      </c>
      <c r="N2020" s="8">
        <v>1906.9293700000001</v>
      </c>
      <c r="O2020" t="str">
        <f t="shared" si="63"/>
        <v/>
      </c>
      <c r="P2020" t="str">
        <f t="shared" si="64"/>
        <v/>
      </c>
    </row>
    <row r="2021" spans="1:16">
      <c r="A2021" s="8" t="s">
        <v>35179</v>
      </c>
      <c r="B2021" s="8" t="b">
        <v>0</v>
      </c>
      <c r="C2021" s="8" t="s">
        <v>16</v>
      </c>
      <c r="D2021" s="8" t="s">
        <v>16</v>
      </c>
      <c r="E2021" s="8">
        <v>16</v>
      </c>
      <c r="F2021" s="8" t="s">
        <v>35178</v>
      </c>
      <c r="G2021" s="8">
        <v>1</v>
      </c>
      <c r="H2021" s="8">
        <v>1</v>
      </c>
      <c r="I2021" s="8">
        <v>1</v>
      </c>
      <c r="J2021" s="8" t="s">
        <v>35174</v>
      </c>
      <c r="K2021" s="8" t="s">
        <v>35174</v>
      </c>
      <c r="L2021" s="8" t="s">
        <v>35173</v>
      </c>
      <c r="M2021" s="8" t="s">
        <v>35177</v>
      </c>
      <c r="N2021" s="8">
        <v>1725.91299</v>
      </c>
      <c r="O2021" t="str">
        <f t="shared" si="63"/>
        <v/>
      </c>
      <c r="P2021" t="str">
        <f t="shared" si="64"/>
        <v/>
      </c>
    </row>
    <row r="2022" spans="1:16">
      <c r="A2022" s="8" t="s">
        <v>35176</v>
      </c>
      <c r="B2022" s="8" t="b">
        <v>0</v>
      </c>
      <c r="C2022" s="8" t="s">
        <v>16</v>
      </c>
      <c r="D2022" s="8" t="s">
        <v>16</v>
      </c>
      <c r="E2022" s="8">
        <v>17</v>
      </c>
      <c r="F2022" s="8" t="s">
        <v>35175</v>
      </c>
      <c r="G2022" s="8">
        <v>1</v>
      </c>
      <c r="H2022" s="8">
        <v>1</v>
      </c>
      <c r="I2022" s="8">
        <v>2</v>
      </c>
      <c r="J2022" s="8" t="s">
        <v>35174</v>
      </c>
      <c r="K2022" s="8" t="s">
        <v>35174</v>
      </c>
      <c r="L2022" s="8" t="s">
        <v>35173</v>
      </c>
      <c r="M2022" s="8" t="s">
        <v>35172</v>
      </c>
      <c r="N2022" s="8">
        <v>1854.9555800000001</v>
      </c>
      <c r="O2022" t="str">
        <f t="shared" si="63"/>
        <v/>
      </c>
      <c r="P2022" t="str">
        <f t="shared" si="64"/>
        <v/>
      </c>
    </row>
    <row r="2023" spans="1:16">
      <c r="A2023" s="8" t="s">
        <v>35171</v>
      </c>
      <c r="B2023" s="8" t="b">
        <v>0</v>
      </c>
      <c r="C2023" s="8" t="s">
        <v>16</v>
      </c>
      <c r="D2023" s="8" t="s">
        <v>537</v>
      </c>
      <c r="E2023" s="8">
        <v>15</v>
      </c>
      <c r="F2023" s="8" t="s">
        <v>35170</v>
      </c>
      <c r="G2023" s="8">
        <v>1</v>
      </c>
      <c r="H2023" s="8">
        <v>1</v>
      </c>
      <c r="I2023" s="8">
        <v>1</v>
      </c>
      <c r="J2023" s="8" t="s">
        <v>335</v>
      </c>
      <c r="K2023" s="8" t="s">
        <v>335</v>
      </c>
      <c r="L2023" s="8" t="s">
        <v>336</v>
      </c>
      <c r="M2023" s="8" t="s">
        <v>35169</v>
      </c>
      <c r="N2023" s="8">
        <v>1670.8054099999999</v>
      </c>
      <c r="O2023" t="str">
        <f t="shared" si="63"/>
        <v/>
      </c>
      <c r="P2023" t="str">
        <f t="shared" si="64"/>
        <v/>
      </c>
    </row>
    <row r="2024" spans="1:16">
      <c r="A2024" s="8" t="s">
        <v>5693</v>
      </c>
      <c r="B2024" s="8" t="b">
        <v>0</v>
      </c>
      <c r="C2024" s="8" t="s">
        <v>16</v>
      </c>
      <c r="D2024" s="8" t="s">
        <v>16</v>
      </c>
      <c r="E2024" s="8">
        <v>16</v>
      </c>
      <c r="F2024" s="8" t="s">
        <v>5692</v>
      </c>
      <c r="G2024" s="8">
        <v>1</v>
      </c>
      <c r="H2024" s="8">
        <v>1</v>
      </c>
      <c r="I2024" s="8">
        <v>1</v>
      </c>
      <c r="J2024" s="8" t="s">
        <v>5691</v>
      </c>
      <c r="K2024" s="8" t="s">
        <v>5691</v>
      </c>
      <c r="L2024" s="8" t="s">
        <v>5690</v>
      </c>
      <c r="M2024" s="8" t="s">
        <v>5689</v>
      </c>
      <c r="N2024" s="8">
        <v>1834.8969999999999</v>
      </c>
      <c r="O2024" t="str">
        <f t="shared" si="63"/>
        <v/>
      </c>
      <c r="P2024" t="str">
        <f t="shared" si="64"/>
        <v/>
      </c>
    </row>
    <row r="2025" spans="1:16">
      <c r="A2025" s="8" t="s">
        <v>5696</v>
      </c>
      <c r="B2025" s="8" t="b">
        <v>0</v>
      </c>
      <c r="C2025" s="8" t="s">
        <v>16</v>
      </c>
      <c r="D2025" s="8" t="s">
        <v>16</v>
      </c>
      <c r="E2025" s="8">
        <v>13</v>
      </c>
      <c r="F2025" s="8" t="s">
        <v>5695</v>
      </c>
      <c r="G2025" s="8">
        <v>1</v>
      </c>
      <c r="H2025" s="8">
        <v>1</v>
      </c>
      <c r="I2025" s="8">
        <v>1</v>
      </c>
      <c r="J2025" s="8" t="s">
        <v>3758</v>
      </c>
      <c r="K2025" s="8" t="s">
        <v>3758</v>
      </c>
      <c r="L2025" s="8" t="s">
        <v>3757</v>
      </c>
      <c r="M2025" s="8" t="s">
        <v>5694</v>
      </c>
      <c r="N2025" s="8">
        <v>1383.6135099999999</v>
      </c>
      <c r="O2025" t="str">
        <f t="shared" si="63"/>
        <v/>
      </c>
      <c r="P2025" t="str">
        <f t="shared" si="64"/>
        <v/>
      </c>
    </row>
    <row r="2026" spans="1:16">
      <c r="A2026" s="8" t="s">
        <v>35168</v>
      </c>
      <c r="B2026" s="8" t="b">
        <v>0</v>
      </c>
      <c r="C2026" s="8" t="s">
        <v>16</v>
      </c>
      <c r="D2026" s="8" t="s">
        <v>16</v>
      </c>
      <c r="E2026" s="8">
        <v>15</v>
      </c>
      <c r="F2026" s="8" t="s">
        <v>35167</v>
      </c>
      <c r="G2026" s="8">
        <v>1</v>
      </c>
      <c r="H2026" s="8">
        <v>1</v>
      </c>
      <c r="I2026" s="8">
        <v>1</v>
      </c>
      <c r="J2026" s="8" t="s">
        <v>3758</v>
      </c>
      <c r="K2026" s="8" t="s">
        <v>3758</v>
      </c>
      <c r="L2026" s="8" t="s">
        <v>3757</v>
      </c>
      <c r="M2026" s="8" t="s">
        <v>35166</v>
      </c>
      <c r="N2026" s="8">
        <v>1596.7248500000001</v>
      </c>
      <c r="O2026" t="str">
        <f t="shared" si="63"/>
        <v/>
      </c>
      <c r="P2026" t="str">
        <f t="shared" si="64"/>
        <v/>
      </c>
    </row>
    <row r="2027" spans="1:16">
      <c r="A2027" s="8" t="s">
        <v>35165</v>
      </c>
      <c r="B2027" s="8" t="b">
        <v>0</v>
      </c>
      <c r="C2027" s="8" t="s">
        <v>16</v>
      </c>
      <c r="D2027" s="8" t="s">
        <v>16</v>
      </c>
      <c r="E2027" s="8">
        <v>17</v>
      </c>
      <c r="F2027" s="8" t="s">
        <v>35164</v>
      </c>
      <c r="G2027" s="8">
        <v>1</v>
      </c>
      <c r="H2027" s="8">
        <v>1</v>
      </c>
      <c r="I2027" s="8">
        <v>1</v>
      </c>
      <c r="J2027" s="8" t="s">
        <v>2352</v>
      </c>
      <c r="K2027" s="8" t="s">
        <v>2352</v>
      </c>
      <c r="L2027" s="8" t="s">
        <v>2351</v>
      </c>
      <c r="M2027" s="8" t="s">
        <v>35163</v>
      </c>
      <c r="N2027" s="8">
        <v>1664.9078400000001</v>
      </c>
      <c r="O2027" t="str">
        <f t="shared" si="63"/>
        <v/>
      </c>
      <c r="P2027" t="str">
        <f t="shared" si="64"/>
        <v/>
      </c>
    </row>
    <row r="2028" spans="1:16">
      <c r="A2028" s="8" t="s">
        <v>35162</v>
      </c>
      <c r="B2028" s="8" t="b">
        <v>0</v>
      </c>
      <c r="C2028" s="8" t="s">
        <v>70</v>
      </c>
      <c r="D2028" s="8" t="s">
        <v>16</v>
      </c>
      <c r="E2028" s="8">
        <v>18</v>
      </c>
      <c r="F2028" s="8" t="s">
        <v>35161</v>
      </c>
      <c r="G2028" s="8">
        <v>1</v>
      </c>
      <c r="H2028" s="8">
        <v>2</v>
      </c>
      <c r="I2028" s="8">
        <v>1</v>
      </c>
      <c r="J2028" s="8" t="s">
        <v>5700</v>
      </c>
      <c r="K2028" s="8" t="s">
        <v>5699</v>
      </c>
      <c r="L2028" s="8" t="s">
        <v>5698</v>
      </c>
      <c r="M2028" s="8" t="s">
        <v>35160</v>
      </c>
      <c r="N2028" s="8">
        <v>1827.9123199999999</v>
      </c>
      <c r="O2028" t="str">
        <f t="shared" si="63"/>
        <v/>
      </c>
      <c r="P2028" t="str">
        <f t="shared" si="64"/>
        <v/>
      </c>
    </row>
    <row r="2029" spans="1:16">
      <c r="A2029" s="8" t="s">
        <v>5702</v>
      </c>
      <c r="B2029" s="8" t="b">
        <v>0</v>
      </c>
      <c r="C2029" s="8" t="s">
        <v>70</v>
      </c>
      <c r="D2029" s="8" t="s">
        <v>16</v>
      </c>
      <c r="E2029" s="8">
        <v>19</v>
      </c>
      <c r="F2029" s="8" t="s">
        <v>5701</v>
      </c>
      <c r="G2029" s="8">
        <v>1</v>
      </c>
      <c r="H2029" s="8">
        <v>2</v>
      </c>
      <c r="I2029" s="8">
        <v>6</v>
      </c>
      <c r="J2029" s="8" t="s">
        <v>5700</v>
      </c>
      <c r="K2029" s="8" t="s">
        <v>5699</v>
      </c>
      <c r="L2029" s="8" t="s">
        <v>5698</v>
      </c>
      <c r="M2029" s="8" t="s">
        <v>5697</v>
      </c>
      <c r="N2029" s="8">
        <v>1984.01343</v>
      </c>
      <c r="O2029" t="str">
        <f t="shared" si="63"/>
        <v/>
      </c>
      <c r="P2029" t="str">
        <f t="shared" si="64"/>
        <v/>
      </c>
    </row>
    <row r="2030" spans="1:16">
      <c r="A2030" s="8" t="s">
        <v>35159</v>
      </c>
      <c r="B2030" s="8" t="b">
        <v>0</v>
      </c>
      <c r="C2030" s="8" t="s">
        <v>16</v>
      </c>
      <c r="D2030" s="8" t="s">
        <v>16</v>
      </c>
      <c r="E2030" s="8">
        <v>16</v>
      </c>
      <c r="F2030" s="8" t="s">
        <v>35158</v>
      </c>
      <c r="G2030" s="8">
        <v>1</v>
      </c>
      <c r="H2030" s="8">
        <v>1</v>
      </c>
      <c r="I2030" s="8">
        <v>2</v>
      </c>
      <c r="J2030" s="8" t="s">
        <v>33433</v>
      </c>
      <c r="K2030" s="8" t="s">
        <v>33433</v>
      </c>
      <c r="L2030" s="8" t="s">
        <v>33432</v>
      </c>
      <c r="M2030" s="8" t="s">
        <v>35157</v>
      </c>
      <c r="N2030" s="8">
        <v>1833.8878400000001</v>
      </c>
      <c r="O2030" t="str">
        <f t="shared" si="63"/>
        <v/>
      </c>
      <c r="P2030" t="str">
        <f t="shared" si="64"/>
        <v/>
      </c>
    </row>
    <row r="2031" spans="1:16">
      <c r="A2031" s="8" t="s">
        <v>35156</v>
      </c>
      <c r="B2031" s="8" t="b">
        <v>0</v>
      </c>
      <c r="C2031" s="8" t="s">
        <v>16</v>
      </c>
      <c r="D2031" s="8" t="s">
        <v>16</v>
      </c>
      <c r="E2031" s="8">
        <v>13</v>
      </c>
      <c r="F2031" s="8" t="s">
        <v>35155</v>
      </c>
      <c r="G2031" s="8">
        <v>1</v>
      </c>
      <c r="H2031" s="8">
        <v>1</v>
      </c>
      <c r="I2031" s="8">
        <v>1</v>
      </c>
      <c r="J2031" s="8" t="s">
        <v>33907</v>
      </c>
      <c r="K2031" s="8" t="s">
        <v>33907</v>
      </c>
      <c r="L2031" s="8" t="s">
        <v>33906</v>
      </c>
      <c r="M2031" s="8" t="s">
        <v>35154</v>
      </c>
      <c r="N2031" s="8">
        <v>1583.85402</v>
      </c>
      <c r="O2031" t="str">
        <f t="shared" si="63"/>
        <v/>
      </c>
      <c r="P2031" t="str">
        <f t="shared" si="64"/>
        <v/>
      </c>
    </row>
    <row r="2032" spans="1:16">
      <c r="A2032" s="8" t="s">
        <v>35153</v>
      </c>
      <c r="B2032" s="8" t="b">
        <v>0</v>
      </c>
      <c r="C2032" s="8" t="s">
        <v>70</v>
      </c>
      <c r="D2032" s="8" t="s">
        <v>16</v>
      </c>
      <c r="E2032" s="8">
        <v>16</v>
      </c>
      <c r="F2032" s="8" t="s">
        <v>35152</v>
      </c>
      <c r="G2032" s="8">
        <v>1</v>
      </c>
      <c r="H2032" s="8">
        <v>2</v>
      </c>
      <c r="I2032" s="8">
        <v>2</v>
      </c>
      <c r="J2032" s="8" t="s">
        <v>4025</v>
      </c>
      <c r="K2032" s="8" t="s">
        <v>4024</v>
      </c>
      <c r="L2032" s="8" t="s">
        <v>4023</v>
      </c>
      <c r="M2032" s="8" t="s">
        <v>35151</v>
      </c>
      <c r="N2032" s="8">
        <v>1952.0209199999999</v>
      </c>
      <c r="O2032" t="str">
        <f t="shared" si="63"/>
        <v/>
      </c>
      <c r="P2032" t="str">
        <f t="shared" si="64"/>
        <v/>
      </c>
    </row>
    <row r="2033" spans="1:16">
      <c r="A2033" s="8" t="s">
        <v>35150</v>
      </c>
      <c r="B2033" s="8" t="b">
        <v>0</v>
      </c>
      <c r="C2033" s="8" t="s">
        <v>70</v>
      </c>
      <c r="D2033" s="8" t="s">
        <v>71</v>
      </c>
      <c r="E2033" s="8">
        <v>19</v>
      </c>
      <c r="F2033" s="8" t="s">
        <v>35149</v>
      </c>
      <c r="G2033" s="8">
        <v>1</v>
      </c>
      <c r="H2033" s="8">
        <v>2</v>
      </c>
      <c r="I2033" s="8">
        <v>1</v>
      </c>
      <c r="J2033" s="8" t="s">
        <v>33557</v>
      </c>
      <c r="K2033" s="8" t="s">
        <v>35148</v>
      </c>
      <c r="L2033" s="8" t="s">
        <v>33556</v>
      </c>
      <c r="M2033" s="8" t="s">
        <v>35147</v>
      </c>
      <c r="N2033" s="8">
        <v>2193.1597200000001</v>
      </c>
      <c r="O2033" t="str">
        <f t="shared" si="63"/>
        <v/>
      </c>
      <c r="P2033" t="str">
        <f t="shared" si="64"/>
        <v/>
      </c>
    </row>
    <row r="2034" spans="1:16">
      <c r="A2034" s="8" t="s">
        <v>35146</v>
      </c>
      <c r="B2034" s="8" t="b">
        <v>0</v>
      </c>
      <c r="C2034" s="8" t="s">
        <v>16</v>
      </c>
      <c r="D2034" s="8" t="s">
        <v>16</v>
      </c>
      <c r="E2034" s="8">
        <v>17</v>
      </c>
      <c r="F2034" s="8" t="s">
        <v>35145</v>
      </c>
      <c r="G2034" s="8">
        <v>1</v>
      </c>
      <c r="H2034" s="8">
        <v>1</v>
      </c>
      <c r="I2034" s="8">
        <v>1</v>
      </c>
      <c r="J2034" s="8" t="s">
        <v>20412</v>
      </c>
      <c r="K2034" s="8" t="s">
        <v>20412</v>
      </c>
      <c r="L2034" s="8" t="s">
        <v>20410</v>
      </c>
      <c r="M2034" s="8" t="s">
        <v>35144</v>
      </c>
      <c r="N2034" s="8">
        <v>2157.13859</v>
      </c>
      <c r="O2034" t="str">
        <f t="shared" si="63"/>
        <v/>
      </c>
      <c r="P2034" t="str">
        <f t="shared" si="64"/>
        <v/>
      </c>
    </row>
    <row r="2035" spans="1:16">
      <c r="A2035" s="8" t="s">
        <v>35146</v>
      </c>
      <c r="B2035" s="8" t="b">
        <v>0</v>
      </c>
      <c r="C2035" s="8" t="s">
        <v>16</v>
      </c>
      <c r="D2035" s="8" t="s">
        <v>110</v>
      </c>
      <c r="E2035" s="8">
        <v>17</v>
      </c>
      <c r="F2035" s="8" t="s">
        <v>35145</v>
      </c>
      <c r="G2035" s="8">
        <v>1</v>
      </c>
      <c r="H2035" s="8">
        <v>1</v>
      </c>
      <c r="I2035" s="8">
        <v>5</v>
      </c>
      <c r="J2035" s="8" t="s">
        <v>20412</v>
      </c>
      <c r="K2035" s="8" t="s">
        <v>20412</v>
      </c>
      <c r="L2035" s="8" t="s">
        <v>20410</v>
      </c>
      <c r="M2035" s="8" t="s">
        <v>35144</v>
      </c>
      <c r="N2035" s="8">
        <v>2173.1334999999999</v>
      </c>
      <c r="O2035" t="str">
        <f t="shared" si="63"/>
        <v/>
      </c>
      <c r="P2035" t="str">
        <f t="shared" si="64"/>
        <v/>
      </c>
    </row>
    <row r="2036" spans="1:16">
      <c r="A2036" s="8" t="s">
        <v>35143</v>
      </c>
      <c r="B2036" s="8" t="b">
        <v>0</v>
      </c>
      <c r="C2036" s="8" t="s">
        <v>16</v>
      </c>
      <c r="D2036" s="8" t="s">
        <v>16</v>
      </c>
      <c r="E2036" s="8">
        <v>19</v>
      </c>
      <c r="F2036" s="8" t="s">
        <v>35142</v>
      </c>
      <c r="G2036" s="8">
        <v>1</v>
      </c>
      <c r="H2036" s="8">
        <v>1</v>
      </c>
      <c r="I2036" s="8">
        <v>1</v>
      </c>
      <c r="J2036" s="8" t="s">
        <v>32655</v>
      </c>
      <c r="K2036" s="8" t="s">
        <v>32655</v>
      </c>
      <c r="L2036" s="8" t="s">
        <v>32654</v>
      </c>
      <c r="M2036" s="8" t="s">
        <v>35141</v>
      </c>
      <c r="N2036" s="8">
        <v>2021.95631</v>
      </c>
      <c r="O2036" t="str">
        <f t="shared" si="63"/>
        <v/>
      </c>
      <c r="P2036" t="str">
        <f t="shared" si="64"/>
        <v/>
      </c>
    </row>
    <row r="2037" spans="1:16">
      <c r="A2037" s="8" t="s">
        <v>35140</v>
      </c>
      <c r="B2037" s="8" t="b">
        <v>0</v>
      </c>
      <c r="C2037" s="8" t="s">
        <v>16</v>
      </c>
      <c r="D2037" s="8" t="s">
        <v>16</v>
      </c>
      <c r="E2037" s="8">
        <v>17</v>
      </c>
      <c r="F2037" s="8" t="s">
        <v>35139</v>
      </c>
      <c r="G2037" s="8">
        <v>1</v>
      </c>
      <c r="H2037" s="8">
        <v>1</v>
      </c>
      <c r="I2037" s="8">
        <v>3</v>
      </c>
      <c r="J2037" s="8" t="s">
        <v>8100</v>
      </c>
      <c r="K2037" s="8" t="s">
        <v>8100</v>
      </c>
      <c r="L2037" s="8" t="s">
        <v>8099</v>
      </c>
      <c r="M2037" s="8" t="s">
        <v>35138</v>
      </c>
      <c r="N2037" s="8">
        <v>1867.9912400000001</v>
      </c>
      <c r="O2037" t="str">
        <f t="shared" si="63"/>
        <v/>
      </c>
      <c r="P2037" t="str">
        <f t="shared" si="64"/>
        <v/>
      </c>
    </row>
    <row r="2038" spans="1:16">
      <c r="A2038" s="8" t="s">
        <v>35137</v>
      </c>
      <c r="B2038" s="8" t="b">
        <v>0</v>
      </c>
      <c r="C2038" s="8" t="s">
        <v>16</v>
      </c>
      <c r="D2038" s="8" t="s">
        <v>16</v>
      </c>
      <c r="E2038" s="8">
        <v>18</v>
      </c>
      <c r="F2038" s="8" t="s">
        <v>35136</v>
      </c>
      <c r="G2038" s="8">
        <v>1</v>
      </c>
      <c r="H2038" s="8">
        <v>1</v>
      </c>
      <c r="I2038" s="8">
        <v>1</v>
      </c>
      <c r="J2038" s="8" t="s">
        <v>35135</v>
      </c>
      <c r="K2038" s="8" t="s">
        <v>35135</v>
      </c>
      <c r="L2038" s="8" t="s">
        <v>35134</v>
      </c>
      <c r="M2038" s="8" t="s">
        <v>35133</v>
      </c>
      <c r="N2038" s="8">
        <v>2131.1909999999998</v>
      </c>
      <c r="O2038" t="str">
        <f t="shared" si="63"/>
        <v/>
      </c>
      <c r="P2038" t="str">
        <f t="shared" si="64"/>
        <v/>
      </c>
    </row>
    <row r="2039" spans="1:16">
      <c r="A2039" s="8" t="s">
        <v>35132</v>
      </c>
      <c r="B2039" s="8" t="b">
        <v>0</v>
      </c>
      <c r="C2039" s="8" t="s">
        <v>16</v>
      </c>
      <c r="D2039" s="8" t="s">
        <v>473</v>
      </c>
      <c r="E2039" s="8">
        <v>13</v>
      </c>
      <c r="F2039" s="8" t="s">
        <v>35131</v>
      </c>
      <c r="G2039" s="8">
        <v>1</v>
      </c>
      <c r="H2039" s="8">
        <v>2</v>
      </c>
      <c r="I2039" s="8">
        <v>2</v>
      </c>
      <c r="J2039" s="8" t="s">
        <v>335</v>
      </c>
      <c r="K2039" s="8" t="s">
        <v>2347</v>
      </c>
      <c r="L2039" s="8" t="s">
        <v>336</v>
      </c>
      <c r="M2039" s="8" t="s">
        <v>35130</v>
      </c>
      <c r="N2039" s="8">
        <v>1398.7773500000001</v>
      </c>
      <c r="O2039" t="str">
        <f t="shared" si="63"/>
        <v/>
      </c>
      <c r="P2039" t="str">
        <f t="shared" si="64"/>
        <v/>
      </c>
    </row>
    <row r="2040" spans="1:16">
      <c r="A2040" s="8" t="s">
        <v>35129</v>
      </c>
      <c r="B2040" s="8" t="b">
        <v>0</v>
      </c>
      <c r="C2040" s="8" t="s">
        <v>16</v>
      </c>
      <c r="D2040" s="8" t="s">
        <v>473</v>
      </c>
      <c r="E2040" s="8">
        <v>14</v>
      </c>
      <c r="F2040" s="8" t="s">
        <v>35128</v>
      </c>
      <c r="G2040" s="8">
        <v>1</v>
      </c>
      <c r="H2040" s="8">
        <v>2</v>
      </c>
      <c r="I2040" s="8">
        <v>2</v>
      </c>
      <c r="J2040" s="8" t="s">
        <v>335</v>
      </c>
      <c r="K2040" s="8" t="s">
        <v>2347</v>
      </c>
      <c r="L2040" s="8" t="s">
        <v>336</v>
      </c>
      <c r="M2040" s="8" t="s">
        <v>35127</v>
      </c>
      <c r="N2040" s="8">
        <v>1511.86141</v>
      </c>
      <c r="O2040" t="str">
        <f t="shared" si="63"/>
        <v/>
      </c>
      <c r="P2040" t="str">
        <f t="shared" si="64"/>
        <v/>
      </c>
    </row>
    <row r="2041" spans="1:16">
      <c r="A2041" s="8" t="s">
        <v>35126</v>
      </c>
      <c r="B2041" s="8" t="b">
        <v>0</v>
      </c>
      <c r="C2041" s="8" t="s">
        <v>16</v>
      </c>
      <c r="D2041" s="8" t="s">
        <v>473</v>
      </c>
      <c r="E2041" s="8">
        <v>16</v>
      </c>
      <c r="F2041" s="8" t="s">
        <v>35125</v>
      </c>
      <c r="G2041" s="8">
        <v>1</v>
      </c>
      <c r="H2041" s="8">
        <v>2</v>
      </c>
      <c r="I2041" s="8">
        <v>1</v>
      </c>
      <c r="J2041" s="8" t="s">
        <v>335</v>
      </c>
      <c r="K2041" s="8" t="s">
        <v>2347</v>
      </c>
      <c r="L2041" s="8" t="s">
        <v>336</v>
      </c>
      <c r="M2041" s="8" t="s">
        <v>35124</v>
      </c>
      <c r="N2041" s="8">
        <v>1782.0054500000001</v>
      </c>
      <c r="O2041" t="str">
        <f t="shared" si="63"/>
        <v/>
      </c>
      <c r="P2041" t="str">
        <f t="shared" si="64"/>
        <v/>
      </c>
    </row>
    <row r="2042" spans="1:16">
      <c r="A2042" s="8" t="s">
        <v>35123</v>
      </c>
      <c r="B2042" s="8" t="b">
        <v>0</v>
      </c>
      <c r="C2042" s="8" t="s">
        <v>16</v>
      </c>
      <c r="D2042" s="8" t="s">
        <v>16</v>
      </c>
      <c r="E2042" s="8">
        <v>15</v>
      </c>
      <c r="F2042" s="8" t="s">
        <v>35122</v>
      </c>
      <c r="G2042" s="8">
        <v>1</v>
      </c>
      <c r="H2042" s="8">
        <v>1</v>
      </c>
      <c r="I2042" s="8">
        <v>2</v>
      </c>
      <c r="J2042" s="8" t="s">
        <v>1397</v>
      </c>
      <c r="K2042" s="8" t="s">
        <v>1397</v>
      </c>
      <c r="L2042" s="8" t="s">
        <v>1398</v>
      </c>
      <c r="M2042" s="8" t="s">
        <v>35121</v>
      </c>
      <c r="N2042" s="8">
        <v>1593.7907499999999</v>
      </c>
      <c r="O2042" t="str">
        <f t="shared" si="63"/>
        <v/>
      </c>
      <c r="P2042" t="str">
        <f t="shared" si="64"/>
        <v/>
      </c>
    </row>
    <row r="2043" spans="1:16">
      <c r="A2043" s="8" t="s">
        <v>5717</v>
      </c>
      <c r="B2043" s="8" t="b">
        <v>0</v>
      </c>
      <c r="C2043" s="8" t="s">
        <v>16</v>
      </c>
      <c r="D2043" s="8" t="s">
        <v>16</v>
      </c>
      <c r="E2043" s="8">
        <v>16</v>
      </c>
      <c r="F2043" s="8" t="s">
        <v>5716</v>
      </c>
      <c r="G2043" s="8">
        <v>1</v>
      </c>
      <c r="H2043" s="8">
        <v>1</v>
      </c>
      <c r="I2043" s="8">
        <v>3</v>
      </c>
      <c r="J2043" s="8" t="s">
        <v>1397</v>
      </c>
      <c r="K2043" s="8" t="s">
        <v>1397</v>
      </c>
      <c r="L2043" s="8" t="s">
        <v>1398</v>
      </c>
      <c r="M2043" s="8" t="s">
        <v>5715</v>
      </c>
      <c r="N2043" s="8">
        <v>1680.82278</v>
      </c>
      <c r="O2043" t="str">
        <f t="shared" si="63"/>
        <v/>
      </c>
      <c r="P2043" t="str">
        <f t="shared" si="64"/>
        <v/>
      </c>
    </row>
    <row r="2044" spans="1:16">
      <c r="A2044" s="8" t="s">
        <v>26346</v>
      </c>
      <c r="B2044" s="8" t="b">
        <v>0</v>
      </c>
      <c r="C2044" s="8" t="s">
        <v>16</v>
      </c>
      <c r="D2044" s="8" t="s">
        <v>618</v>
      </c>
      <c r="E2044" s="8">
        <v>15</v>
      </c>
      <c r="F2044" s="8" t="s">
        <v>26345</v>
      </c>
      <c r="G2044" s="8">
        <v>1</v>
      </c>
      <c r="H2044" s="8">
        <v>1</v>
      </c>
      <c r="I2044" s="8">
        <v>4</v>
      </c>
      <c r="J2044" s="8" t="s">
        <v>5040</v>
      </c>
      <c r="K2044" s="8" t="s">
        <v>5040</v>
      </c>
      <c r="L2044" s="8" t="s">
        <v>5039</v>
      </c>
      <c r="M2044" s="8" t="s">
        <v>26344</v>
      </c>
      <c r="N2044" s="8">
        <v>1738.92686</v>
      </c>
      <c r="O2044" t="str">
        <f t="shared" si="63"/>
        <v/>
      </c>
      <c r="P2044" t="str">
        <f t="shared" si="64"/>
        <v/>
      </c>
    </row>
    <row r="2045" spans="1:16">
      <c r="A2045" s="8" t="s">
        <v>35120</v>
      </c>
      <c r="B2045" s="8" t="b">
        <v>0</v>
      </c>
      <c r="C2045" s="8" t="s">
        <v>16</v>
      </c>
      <c r="D2045" s="8" t="s">
        <v>982</v>
      </c>
      <c r="E2045" s="8">
        <v>14</v>
      </c>
      <c r="F2045" s="8" t="s">
        <v>35119</v>
      </c>
      <c r="G2045" s="8">
        <v>1</v>
      </c>
      <c r="H2045" s="8">
        <v>1</v>
      </c>
      <c r="I2045" s="8">
        <v>1</v>
      </c>
      <c r="J2045" s="8" t="s">
        <v>35118</v>
      </c>
      <c r="K2045" s="8" t="s">
        <v>35118</v>
      </c>
      <c r="L2045" s="8" t="s">
        <v>35117</v>
      </c>
      <c r="M2045" s="8" t="s">
        <v>35116</v>
      </c>
      <c r="N2045" s="8">
        <v>1585.8519100000001</v>
      </c>
      <c r="O2045" t="str">
        <f t="shared" si="63"/>
        <v/>
      </c>
      <c r="P2045" t="str">
        <f t="shared" si="64"/>
        <v/>
      </c>
    </row>
    <row r="2046" spans="1:16">
      <c r="A2046" s="8" t="s">
        <v>35115</v>
      </c>
      <c r="B2046" s="8" t="b">
        <v>0</v>
      </c>
      <c r="C2046" s="8" t="s">
        <v>16</v>
      </c>
      <c r="D2046" s="8" t="s">
        <v>16</v>
      </c>
      <c r="E2046" s="8">
        <v>15</v>
      </c>
      <c r="F2046" s="8" t="s">
        <v>35114</v>
      </c>
      <c r="G2046" s="8">
        <v>1</v>
      </c>
      <c r="H2046" s="8">
        <v>1</v>
      </c>
      <c r="I2046" s="8">
        <v>1</v>
      </c>
      <c r="J2046" s="8" t="s">
        <v>35113</v>
      </c>
      <c r="K2046" s="8" t="s">
        <v>35113</v>
      </c>
      <c r="L2046" s="8" t="s">
        <v>35112</v>
      </c>
      <c r="M2046" s="8" t="s">
        <v>35111</v>
      </c>
      <c r="N2046" s="8">
        <v>1595.8863799999999</v>
      </c>
      <c r="O2046" t="str">
        <f t="shared" si="63"/>
        <v/>
      </c>
      <c r="P2046" t="str">
        <f t="shared" si="64"/>
        <v/>
      </c>
    </row>
    <row r="2047" spans="1:16">
      <c r="A2047" s="8" t="s">
        <v>19792</v>
      </c>
      <c r="B2047" s="8" t="b">
        <v>0</v>
      </c>
      <c r="C2047" s="8" t="s">
        <v>16</v>
      </c>
      <c r="D2047" s="8" t="s">
        <v>16</v>
      </c>
      <c r="E2047" s="8">
        <v>16</v>
      </c>
      <c r="F2047" s="8" t="s">
        <v>19791</v>
      </c>
      <c r="G2047" s="8">
        <v>1</v>
      </c>
      <c r="H2047" s="8">
        <v>1</v>
      </c>
      <c r="I2047" s="8">
        <v>1</v>
      </c>
      <c r="J2047" s="8" t="s">
        <v>19790</v>
      </c>
      <c r="K2047" s="8" t="s">
        <v>19790</v>
      </c>
      <c r="L2047" s="8" t="s">
        <v>19789</v>
      </c>
      <c r="M2047" s="8" t="s">
        <v>19788</v>
      </c>
      <c r="N2047" s="8">
        <v>1890.98073</v>
      </c>
      <c r="O2047" t="str">
        <f t="shared" si="63"/>
        <v/>
      </c>
      <c r="P2047" t="str">
        <f t="shared" si="64"/>
        <v/>
      </c>
    </row>
    <row r="2048" spans="1:16">
      <c r="A2048" s="8" t="s">
        <v>35110</v>
      </c>
      <c r="B2048" s="8" t="b">
        <v>0</v>
      </c>
      <c r="C2048" s="8" t="s">
        <v>70</v>
      </c>
      <c r="D2048" s="8" t="s">
        <v>570</v>
      </c>
      <c r="E2048" s="8">
        <v>15</v>
      </c>
      <c r="F2048" s="8" t="s">
        <v>35109</v>
      </c>
      <c r="G2048" s="8">
        <v>1</v>
      </c>
      <c r="H2048" s="8">
        <v>2</v>
      </c>
      <c r="I2048" s="8">
        <v>1</v>
      </c>
      <c r="J2048" s="8" t="s">
        <v>35108</v>
      </c>
      <c r="K2048" s="8" t="s">
        <v>35107</v>
      </c>
      <c r="L2048" s="8" t="s">
        <v>35106</v>
      </c>
      <c r="M2048" s="8" t="s">
        <v>35105</v>
      </c>
      <c r="N2048" s="8">
        <v>1877.9214400000001</v>
      </c>
      <c r="O2048" t="str">
        <f t="shared" si="63"/>
        <v/>
      </c>
      <c r="P2048" t="str">
        <f t="shared" si="64"/>
        <v/>
      </c>
    </row>
    <row r="2049" spans="1:16">
      <c r="A2049" s="8" t="s">
        <v>35104</v>
      </c>
      <c r="B2049" s="8" t="b">
        <v>0</v>
      </c>
      <c r="C2049" s="8" t="s">
        <v>16</v>
      </c>
      <c r="D2049" s="8" t="s">
        <v>16</v>
      </c>
      <c r="E2049" s="8">
        <v>13</v>
      </c>
      <c r="F2049" s="8" t="s">
        <v>35103</v>
      </c>
      <c r="G2049" s="8">
        <v>1</v>
      </c>
      <c r="H2049" s="8">
        <v>1</v>
      </c>
      <c r="I2049" s="8">
        <v>2</v>
      </c>
      <c r="J2049" s="8" t="s">
        <v>5154</v>
      </c>
      <c r="K2049" s="8" t="s">
        <v>5154</v>
      </c>
      <c r="L2049" s="8" t="s">
        <v>5153</v>
      </c>
      <c r="M2049" s="8" t="s">
        <v>35102</v>
      </c>
      <c r="N2049" s="8">
        <v>1541.8798400000001</v>
      </c>
      <c r="O2049" t="str">
        <f t="shared" si="63"/>
        <v/>
      </c>
      <c r="P2049" t="str">
        <f t="shared" si="64"/>
        <v/>
      </c>
    </row>
    <row r="2050" spans="1:16">
      <c r="A2050" s="8" t="s">
        <v>26375</v>
      </c>
      <c r="B2050" s="8" t="b">
        <v>0</v>
      </c>
      <c r="C2050" s="8" t="s">
        <v>16</v>
      </c>
      <c r="D2050" s="8" t="s">
        <v>16</v>
      </c>
      <c r="E2050" s="8">
        <v>11</v>
      </c>
      <c r="F2050" s="8" t="s">
        <v>26374</v>
      </c>
      <c r="G2050" s="8">
        <v>1</v>
      </c>
      <c r="H2050" s="8">
        <v>1</v>
      </c>
      <c r="I2050" s="8">
        <v>1</v>
      </c>
      <c r="J2050" s="8" t="s">
        <v>5159</v>
      </c>
      <c r="K2050" s="8" t="s">
        <v>5159</v>
      </c>
      <c r="L2050" s="8" t="s">
        <v>5158</v>
      </c>
      <c r="M2050" s="8" t="s">
        <v>26373</v>
      </c>
      <c r="N2050" s="8">
        <v>1247.6630299999999</v>
      </c>
      <c r="O2050" t="str">
        <f t="shared" si="63"/>
        <v/>
      </c>
      <c r="P2050" t="str">
        <f t="shared" si="64"/>
        <v/>
      </c>
    </row>
    <row r="2051" spans="1:16">
      <c r="A2051" s="8" t="s">
        <v>5161</v>
      </c>
      <c r="B2051" s="8" t="b">
        <v>0</v>
      </c>
      <c r="C2051" s="8" t="s">
        <v>16</v>
      </c>
      <c r="D2051" s="8" t="s">
        <v>16</v>
      </c>
      <c r="E2051" s="8">
        <v>12</v>
      </c>
      <c r="F2051" s="8" t="s">
        <v>5160</v>
      </c>
      <c r="G2051" s="8">
        <v>1</v>
      </c>
      <c r="H2051" s="8">
        <v>1</v>
      </c>
      <c r="I2051" s="8">
        <v>2</v>
      </c>
      <c r="J2051" s="8" t="s">
        <v>5159</v>
      </c>
      <c r="K2051" s="8" t="s">
        <v>5159</v>
      </c>
      <c r="L2051" s="8" t="s">
        <v>5158</v>
      </c>
      <c r="M2051" s="8" t="s">
        <v>5157</v>
      </c>
      <c r="N2051" s="8">
        <v>1334.69506</v>
      </c>
      <c r="O2051" t="str">
        <f t="shared" ref="O2051:O2114" si="65">IF(ISNUMBER(SEARCH("Candida",L2051)), 1,"")</f>
        <v/>
      </c>
      <c r="P2051" t="str">
        <f t="shared" ref="P2051:P2114" si="66">(IF(AND(C2051="Candida",H2051=1),1,""))</f>
        <v/>
      </c>
    </row>
    <row r="2052" spans="1:16">
      <c r="A2052" s="8" t="s">
        <v>5164</v>
      </c>
      <c r="B2052" s="8" t="b">
        <v>0</v>
      </c>
      <c r="C2052" s="8" t="s">
        <v>16</v>
      </c>
      <c r="D2052" s="8" t="s">
        <v>16</v>
      </c>
      <c r="E2052" s="8">
        <v>13</v>
      </c>
      <c r="F2052" s="8" t="s">
        <v>5163</v>
      </c>
      <c r="G2052" s="8">
        <v>1</v>
      </c>
      <c r="H2052" s="8">
        <v>1</v>
      </c>
      <c r="I2052" s="8">
        <v>2</v>
      </c>
      <c r="J2052" s="8" t="s">
        <v>5159</v>
      </c>
      <c r="K2052" s="8" t="s">
        <v>5159</v>
      </c>
      <c r="L2052" s="8" t="s">
        <v>5158</v>
      </c>
      <c r="M2052" s="8" t="s">
        <v>5162</v>
      </c>
      <c r="N2052" s="8">
        <v>1463.73765</v>
      </c>
      <c r="O2052" t="str">
        <f t="shared" si="65"/>
        <v/>
      </c>
      <c r="P2052" t="str">
        <f t="shared" si="66"/>
        <v/>
      </c>
    </row>
    <row r="2053" spans="1:16">
      <c r="A2053" s="8" t="s">
        <v>35101</v>
      </c>
      <c r="B2053" s="8" t="b">
        <v>0</v>
      </c>
      <c r="C2053" s="8" t="s">
        <v>16</v>
      </c>
      <c r="D2053" s="8" t="s">
        <v>16</v>
      </c>
      <c r="E2053" s="8">
        <v>23</v>
      </c>
      <c r="F2053" s="8" t="s">
        <v>35100</v>
      </c>
      <c r="G2053" s="8">
        <v>1</v>
      </c>
      <c r="H2053" s="8">
        <v>1</v>
      </c>
      <c r="I2053" s="8">
        <v>2</v>
      </c>
      <c r="J2053" s="8" t="s">
        <v>31058</v>
      </c>
      <c r="K2053" s="8" t="s">
        <v>31058</v>
      </c>
      <c r="L2053" s="8" t="s">
        <v>31057</v>
      </c>
      <c r="M2053" s="8" t="s">
        <v>35099</v>
      </c>
      <c r="N2053" s="8">
        <v>2610.38591</v>
      </c>
      <c r="O2053" t="str">
        <f t="shared" si="65"/>
        <v/>
      </c>
      <c r="P2053" t="str">
        <f t="shared" si="66"/>
        <v/>
      </c>
    </row>
    <row r="2054" spans="1:16">
      <c r="A2054" s="8" t="s">
        <v>35098</v>
      </c>
      <c r="B2054" s="8" t="b">
        <v>0</v>
      </c>
      <c r="C2054" s="8" t="s">
        <v>70</v>
      </c>
      <c r="D2054" s="8" t="s">
        <v>16</v>
      </c>
      <c r="E2054" s="8">
        <v>18</v>
      </c>
      <c r="F2054" s="8" t="s">
        <v>35097</v>
      </c>
      <c r="G2054" s="8">
        <v>1</v>
      </c>
      <c r="H2054" s="8">
        <v>2</v>
      </c>
      <c r="I2054" s="8">
        <v>1</v>
      </c>
      <c r="J2054" s="8" t="s">
        <v>3055</v>
      </c>
      <c r="K2054" s="8" t="s">
        <v>35096</v>
      </c>
      <c r="L2054" s="8" t="s">
        <v>3053</v>
      </c>
      <c r="M2054" s="8" t="s">
        <v>35095</v>
      </c>
      <c r="N2054" s="8">
        <v>2078.0988900000002</v>
      </c>
      <c r="O2054" t="str">
        <f t="shared" si="65"/>
        <v/>
      </c>
      <c r="P2054" t="str">
        <f t="shared" si="66"/>
        <v/>
      </c>
    </row>
    <row r="2055" spans="1:16">
      <c r="A2055" s="8" t="s">
        <v>35094</v>
      </c>
      <c r="B2055" s="8" t="b">
        <v>0</v>
      </c>
      <c r="C2055" s="8" t="s">
        <v>16</v>
      </c>
      <c r="D2055" s="8" t="s">
        <v>16</v>
      </c>
      <c r="E2055" s="8">
        <v>14</v>
      </c>
      <c r="F2055" s="8" t="s">
        <v>35093</v>
      </c>
      <c r="G2055" s="8">
        <v>1</v>
      </c>
      <c r="H2055" s="8">
        <v>1</v>
      </c>
      <c r="I2055" s="8">
        <v>1</v>
      </c>
      <c r="J2055" s="8" t="s">
        <v>21500</v>
      </c>
      <c r="K2055" s="8" t="s">
        <v>21500</v>
      </c>
      <c r="L2055" s="8" t="s">
        <v>21499</v>
      </c>
      <c r="M2055" s="8" t="s">
        <v>35092</v>
      </c>
      <c r="N2055" s="8">
        <v>1597.71289</v>
      </c>
      <c r="O2055" t="str">
        <f t="shared" si="65"/>
        <v/>
      </c>
      <c r="P2055" t="str">
        <f t="shared" si="66"/>
        <v/>
      </c>
    </row>
    <row r="2056" spans="1:16">
      <c r="A2056" s="8" t="s">
        <v>21502</v>
      </c>
      <c r="B2056" s="8" t="b">
        <v>0</v>
      </c>
      <c r="C2056" s="8" t="s">
        <v>16</v>
      </c>
      <c r="D2056" s="8" t="s">
        <v>16</v>
      </c>
      <c r="E2056" s="8">
        <v>15</v>
      </c>
      <c r="F2056" s="8" t="s">
        <v>21501</v>
      </c>
      <c r="G2056" s="8">
        <v>1</v>
      </c>
      <c r="H2056" s="8">
        <v>1</v>
      </c>
      <c r="I2056" s="8">
        <v>2</v>
      </c>
      <c r="J2056" s="8" t="s">
        <v>21500</v>
      </c>
      <c r="K2056" s="8" t="s">
        <v>21500</v>
      </c>
      <c r="L2056" s="8" t="s">
        <v>21499</v>
      </c>
      <c r="M2056" s="8" t="s">
        <v>21498</v>
      </c>
      <c r="N2056" s="8">
        <v>1712.73983</v>
      </c>
      <c r="O2056" t="str">
        <f t="shared" si="65"/>
        <v/>
      </c>
      <c r="P2056" t="str">
        <f t="shared" si="66"/>
        <v/>
      </c>
    </row>
    <row r="2057" spans="1:16">
      <c r="A2057" s="8" t="s">
        <v>35091</v>
      </c>
      <c r="B2057" s="8" t="b">
        <v>0</v>
      </c>
      <c r="C2057" s="8" t="s">
        <v>70</v>
      </c>
      <c r="D2057" s="8" t="s">
        <v>16</v>
      </c>
      <c r="E2057" s="8">
        <v>16</v>
      </c>
      <c r="F2057" s="8" t="s">
        <v>35090</v>
      </c>
      <c r="G2057" s="8">
        <v>1</v>
      </c>
      <c r="H2057" s="8">
        <v>2</v>
      </c>
      <c r="I2057" s="8">
        <v>1</v>
      </c>
      <c r="J2057" s="8" t="s">
        <v>35089</v>
      </c>
      <c r="K2057" s="8" t="s">
        <v>35088</v>
      </c>
      <c r="L2057" s="8" t="s">
        <v>35087</v>
      </c>
      <c r="M2057" s="8" t="s">
        <v>35086</v>
      </c>
      <c r="N2057" s="8">
        <v>1710.92724</v>
      </c>
      <c r="O2057" t="str">
        <f t="shared" si="65"/>
        <v/>
      </c>
      <c r="P2057" t="str">
        <f t="shared" si="66"/>
        <v/>
      </c>
    </row>
    <row r="2058" spans="1:16">
      <c r="A2058" s="8" t="s">
        <v>35085</v>
      </c>
      <c r="B2058" s="8" t="b">
        <v>0</v>
      </c>
      <c r="C2058" s="8" t="s">
        <v>16</v>
      </c>
      <c r="D2058" s="8" t="s">
        <v>16</v>
      </c>
      <c r="E2058" s="8">
        <v>15</v>
      </c>
      <c r="F2058" s="8" t="s">
        <v>35084</v>
      </c>
      <c r="G2058" s="8">
        <v>1</v>
      </c>
      <c r="H2058" s="8">
        <v>1</v>
      </c>
      <c r="I2058" s="8">
        <v>1</v>
      </c>
      <c r="J2058" s="8" t="s">
        <v>2172</v>
      </c>
      <c r="K2058" s="8" t="s">
        <v>2172</v>
      </c>
      <c r="L2058" s="8" t="s">
        <v>2171</v>
      </c>
      <c r="M2058" s="8" t="s">
        <v>35083</v>
      </c>
      <c r="N2058" s="8">
        <v>1528.7278100000001</v>
      </c>
      <c r="O2058" t="str">
        <f t="shared" si="65"/>
        <v/>
      </c>
      <c r="P2058" t="str">
        <f t="shared" si="66"/>
        <v/>
      </c>
    </row>
    <row r="2059" spans="1:16">
      <c r="A2059" s="8" t="s">
        <v>35082</v>
      </c>
      <c r="B2059" s="8" t="b">
        <v>0</v>
      </c>
      <c r="C2059" s="8" t="s">
        <v>16</v>
      </c>
      <c r="D2059" s="8" t="s">
        <v>16</v>
      </c>
      <c r="E2059" s="8">
        <v>13</v>
      </c>
      <c r="F2059" s="8" t="s">
        <v>35081</v>
      </c>
      <c r="G2059" s="8">
        <v>1</v>
      </c>
      <c r="H2059" s="8">
        <v>1</v>
      </c>
      <c r="I2059" s="8">
        <v>1</v>
      </c>
      <c r="J2059" s="8" t="s">
        <v>3763</v>
      </c>
      <c r="K2059" s="8" t="s">
        <v>3763</v>
      </c>
      <c r="L2059" s="8" t="s">
        <v>3762</v>
      </c>
      <c r="M2059" s="8" t="s">
        <v>35080</v>
      </c>
      <c r="N2059" s="8">
        <v>1336.6855499999999</v>
      </c>
      <c r="O2059" t="str">
        <f t="shared" si="65"/>
        <v/>
      </c>
      <c r="P2059" t="str">
        <f t="shared" si="66"/>
        <v/>
      </c>
    </row>
    <row r="2060" spans="1:16">
      <c r="A2060" s="8" t="s">
        <v>5051</v>
      </c>
      <c r="B2060" s="8" t="b">
        <v>0</v>
      </c>
      <c r="C2060" s="8" t="s">
        <v>16</v>
      </c>
      <c r="D2060" s="8" t="s">
        <v>16</v>
      </c>
      <c r="E2060" s="8">
        <v>14</v>
      </c>
      <c r="F2060" s="8" t="s">
        <v>5050</v>
      </c>
      <c r="G2060" s="8">
        <v>1</v>
      </c>
      <c r="H2060" s="8">
        <v>1</v>
      </c>
      <c r="I2060" s="8">
        <v>3</v>
      </c>
      <c r="J2060" s="8" t="s">
        <v>3763</v>
      </c>
      <c r="K2060" s="8" t="s">
        <v>3763</v>
      </c>
      <c r="L2060" s="8" t="s">
        <v>3762</v>
      </c>
      <c r="M2060" s="8" t="s">
        <v>5049</v>
      </c>
      <c r="N2060" s="8">
        <v>1451.7125000000001</v>
      </c>
      <c r="O2060" t="str">
        <f t="shared" si="65"/>
        <v/>
      </c>
      <c r="P2060" t="str">
        <f t="shared" si="66"/>
        <v/>
      </c>
    </row>
    <row r="2061" spans="1:16">
      <c r="A2061" s="8" t="s">
        <v>35079</v>
      </c>
      <c r="B2061" s="8" t="b">
        <v>0</v>
      </c>
      <c r="C2061" s="8" t="s">
        <v>16</v>
      </c>
      <c r="D2061" s="8" t="s">
        <v>982</v>
      </c>
      <c r="E2061" s="8">
        <v>15</v>
      </c>
      <c r="F2061" s="8" t="s">
        <v>35078</v>
      </c>
      <c r="G2061" s="8">
        <v>1</v>
      </c>
      <c r="H2061" s="8">
        <v>1</v>
      </c>
      <c r="I2061" s="8">
        <v>1</v>
      </c>
      <c r="J2061" s="8" t="s">
        <v>35077</v>
      </c>
      <c r="K2061" s="8" t="s">
        <v>35077</v>
      </c>
      <c r="L2061" s="8" t="s">
        <v>35076</v>
      </c>
      <c r="M2061" s="8" t="s">
        <v>35075</v>
      </c>
      <c r="N2061" s="8">
        <v>1763.9571599999999</v>
      </c>
      <c r="O2061" t="str">
        <f t="shared" si="65"/>
        <v/>
      </c>
      <c r="P2061" t="str">
        <f t="shared" si="66"/>
        <v/>
      </c>
    </row>
    <row r="2062" spans="1:16">
      <c r="A2062" s="8" t="s">
        <v>35074</v>
      </c>
      <c r="B2062" s="8" t="b">
        <v>0</v>
      </c>
      <c r="C2062" s="8" t="s">
        <v>16</v>
      </c>
      <c r="D2062" s="8" t="s">
        <v>16</v>
      </c>
      <c r="E2062" s="8">
        <v>15</v>
      </c>
      <c r="F2062" s="8" t="s">
        <v>35073</v>
      </c>
      <c r="G2062" s="8">
        <v>1</v>
      </c>
      <c r="H2062" s="8">
        <v>1</v>
      </c>
      <c r="I2062" s="8">
        <v>2</v>
      </c>
      <c r="J2062" s="8" t="s">
        <v>3763</v>
      </c>
      <c r="K2062" s="8" t="s">
        <v>3763</v>
      </c>
      <c r="L2062" s="8" t="s">
        <v>3762</v>
      </c>
      <c r="M2062" s="8" t="s">
        <v>35072</v>
      </c>
      <c r="N2062" s="8">
        <v>1550.7809099999999</v>
      </c>
      <c r="O2062" t="str">
        <f t="shared" si="65"/>
        <v/>
      </c>
      <c r="P2062" t="str">
        <f t="shared" si="66"/>
        <v/>
      </c>
    </row>
    <row r="2063" spans="1:16">
      <c r="A2063" s="8" t="s">
        <v>35071</v>
      </c>
      <c r="B2063" s="8" t="b">
        <v>0</v>
      </c>
      <c r="C2063" s="8" t="s">
        <v>16</v>
      </c>
      <c r="D2063" s="8" t="s">
        <v>16</v>
      </c>
      <c r="E2063" s="8">
        <v>13</v>
      </c>
      <c r="F2063" s="8" t="s">
        <v>35070</v>
      </c>
      <c r="G2063" s="8">
        <v>1</v>
      </c>
      <c r="H2063" s="8">
        <v>1</v>
      </c>
      <c r="I2063" s="8">
        <v>1</v>
      </c>
      <c r="J2063" s="8" t="s">
        <v>32687</v>
      </c>
      <c r="K2063" s="8" t="s">
        <v>32687</v>
      </c>
      <c r="L2063" s="8" t="s">
        <v>32686</v>
      </c>
      <c r="M2063" s="8" t="s">
        <v>35069</v>
      </c>
      <c r="N2063" s="8">
        <v>1490.81863</v>
      </c>
      <c r="O2063" t="str">
        <f t="shared" si="65"/>
        <v/>
      </c>
      <c r="P2063" t="str">
        <f t="shared" si="66"/>
        <v/>
      </c>
    </row>
    <row r="2064" spans="1:16">
      <c r="A2064" s="8" t="s">
        <v>5045</v>
      </c>
      <c r="B2064" s="8" t="b">
        <v>0</v>
      </c>
      <c r="C2064" s="8" t="s">
        <v>16</v>
      </c>
      <c r="D2064" s="8" t="s">
        <v>16</v>
      </c>
      <c r="E2064" s="8">
        <v>15</v>
      </c>
      <c r="F2064" s="8" t="s">
        <v>5044</v>
      </c>
      <c r="G2064" s="8">
        <v>1</v>
      </c>
      <c r="H2064" s="8">
        <v>1</v>
      </c>
      <c r="I2064" s="8">
        <v>1</v>
      </c>
      <c r="J2064" s="8" t="s">
        <v>5040</v>
      </c>
      <c r="K2064" s="8" t="s">
        <v>5040</v>
      </c>
      <c r="L2064" s="8" t="s">
        <v>5039</v>
      </c>
      <c r="M2064" s="8" t="s">
        <v>5043</v>
      </c>
      <c r="N2064" s="8">
        <v>1701.85547</v>
      </c>
      <c r="O2064" t="str">
        <f t="shared" si="65"/>
        <v/>
      </c>
      <c r="P2064" t="str">
        <f t="shared" si="66"/>
        <v/>
      </c>
    </row>
    <row r="2065" spans="1:16">
      <c r="A2065" s="8" t="s">
        <v>5042</v>
      </c>
      <c r="B2065" s="8" t="b">
        <v>0</v>
      </c>
      <c r="C2065" s="8" t="s">
        <v>16</v>
      </c>
      <c r="D2065" s="8" t="s">
        <v>16</v>
      </c>
      <c r="E2065" s="8">
        <v>16</v>
      </c>
      <c r="F2065" s="8" t="s">
        <v>5041</v>
      </c>
      <c r="G2065" s="8">
        <v>1</v>
      </c>
      <c r="H2065" s="8">
        <v>1</v>
      </c>
      <c r="I2065" s="8">
        <v>4</v>
      </c>
      <c r="J2065" s="8" t="s">
        <v>5040</v>
      </c>
      <c r="K2065" s="8" t="s">
        <v>5040</v>
      </c>
      <c r="L2065" s="8" t="s">
        <v>5039</v>
      </c>
      <c r="M2065" s="8" t="s">
        <v>5038</v>
      </c>
      <c r="N2065" s="8">
        <v>1816.8824199999999</v>
      </c>
      <c r="O2065" t="str">
        <f t="shared" si="65"/>
        <v/>
      </c>
      <c r="P2065" t="str">
        <f t="shared" si="66"/>
        <v/>
      </c>
    </row>
    <row r="2066" spans="1:16">
      <c r="A2066" s="8" t="s">
        <v>35068</v>
      </c>
      <c r="B2066" s="8" t="b">
        <v>0</v>
      </c>
      <c r="C2066" s="8" t="s">
        <v>16</v>
      </c>
      <c r="D2066" s="8" t="s">
        <v>16</v>
      </c>
      <c r="E2066" s="8">
        <v>15</v>
      </c>
      <c r="F2066" s="8" t="s">
        <v>35067</v>
      </c>
      <c r="G2066" s="8">
        <v>1</v>
      </c>
      <c r="H2066" s="8">
        <v>1</v>
      </c>
      <c r="I2066" s="8">
        <v>1</v>
      </c>
      <c r="J2066" s="8" t="s">
        <v>32246</v>
      </c>
      <c r="K2066" s="8" t="s">
        <v>32246</v>
      </c>
      <c r="L2066" s="8" t="s">
        <v>32245</v>
      </c>
      <c r="M2066" s="8" t="s">
        <v>35066</v>
      </c>
      <c r="N2066" s="8">
        <v>1669.7605100000001</v>
      </c>
      <c r="O2066" t="str">
        <f t="shared" si="65"/>
        <v/>
      </c>
      <c r="P2066" t="str">
        <f t="shared" si="66"/>
        <v/>
      </c>
    </row>
    <row r="2067" spans="1:16">
      <c r="A2067" s="8" t="s">
        <v>35065</v>
      </c>
      <c r="B2067" s="8" t="b">
        <v>0</v>
      </c>
      <c r="C2067" s="8" t="s">
        <v>16</v>
      </c>
      <c r="D2067" s="8" t="s">
        <v>16</v>
      </c>
      <c r="E2067" s="8">
        <v>20</v>
      </c>
      <c r="F2067" s="8" t="s">
        <v>35064</v>
      </c>
      <c r="G2067" s="8">
        <v>1</v>
      </c>
      <c r="H2067" s="8">
        <v>1</v>
      </c>
      <c r="I2067" s="8">
        <v>2</v>
      </c>
      <c r="J2067" s="8" t="s">
        <v>2405</v>
      </c>
      <c r="K2067" s="8" t="s">
        <v>2405</v>
      </c>
      <c r="L2067" s="8" t="s">
        <v>2404</v>
      </c>
      <c r="M2067" s="8" t="s">
        <v>35063</v>
      </c>
      <c r="N2067" s="8">
        <v>2148.1811600000001</v>
      </c>
      <c r="O2067" t="str">
        <f t="shared" si="65"/>
        <v/>
      </c>
      <c r="P2067" t="str">
        <f t="shared" si="66"/>
        <v/>
      </c>
    </row>
    <row r="2068" spans="1:16">
      <c r="A2068" s="8" t="s">
        <v>35062</v>
      </c>
      <c r="B2068" s="8" t="b">
        <v>0</v>
      </c>
      <c r="C2068" s="8" t="s">
        <v>70</v>
      </c>
      <c r="D2068" s="8" t="s">
        <v>16</v>
      </c>
      <c r="E2068" s="8">
        <v>14</v>
      </c>
      <c r="F2068" s="8" t="s">
        <v>35061</v>
      </c>
      <c r="G2068" s="8">
        <v>1</v>
      </c>
      <c r="H2068" s="8">
        <v>3</v>
      </c>
      <c r="I2068" s="8">
        <v>2</v>
      </c>
      <c r="J2068" s="8" t="s">
        <v>32802</v>
      </c>
      <c r="K2068" s="8" t="s">
        <v>5840</v>
      </c>
      <c r="L2068" s="8" t="s">
        <v>32801</v>
      </c>
      <c r="M2068" s="8" t="s">
        <v>35060</v>
      </c>
      <c r="N2068" s="8">
        <v>1448.75911</v>
      </c>
      <c r="O2068" t="str">
        <f t="shared" si="65"/>
        <v/>
      </c>
      <c r="P2068" t="str">
        <f t="shared" si="66"/>
        <v/>
      </c>
    </row>
    <row r="2069" spans="1:16">
      <c r="A2069" s="8" t="s">
        <v>35059</v>
      </c>
      <c r="B2069" s="8" t="b">
        <v>0</v>
      </c>
      <c r="C2069" s="8" t="s">
        <v>70</v>
      </c>
      <c r="D2069" s="8" t="s">
        <v>16</v>
      </c>
      <c r="E2069" s="8">
        <v>15</v>
      </c>
      <c r="F2069" s="8" t="s">
        <v>35058</v>
      </c>
      <c r="G2069" s="8">
        <v>1</v>
      </c>
      <c r="H2069" s="8">
        <v>3</v>
      </c>
      <c r="I2069" s="8">
        <v>3</v>
      </c>
      <c r="J2069" s="8" t="s">
        <v>32802</v>
      </c>
      <c r="K2069" s="8" t="s">
        <v>5840</v>
      </c>
      <c r="L2069" s="8" t="s">
        <v>32801</v>
      </c>
      <c r="M2069" s="8" t="s">
        <v>35057</v>
      </c>
      <c r="N2069" s="8">
        <v>1519.7962299999999</v>
      </c>
      <c r="O2069" t="str">
        <f t="shared" si="65"/>
        <v/>
      </c>
      <c r="P2069" t="str">
        <f t="shared" si="66"/>
        <v/>
      </c>
    </row>
    <row r="2070" spans="1:16">
      <c r="A2070" s="8" t="s">
        <v>35056</v>
      </c>
      <c r="B2070" s="8" t="b">
        <v>0</v>
      </c>
      <c r="C2070" s="8" t="s">
        <v>70</v>
      </c>
      <c r="D2070" s="8" t="s">
        <v>16</v>
      </c>
      <c r="E2070" s="8">
        <v>16</v>
      </c>
      <c r="F2070" s="8" t="s">
        <v>35055</v>
      </c>
      <c r="G2070" s="8">
        <v>1</v>
      </c>
      <c r="H2070" s="8">
        <v>3</v>
      </c>
      <c r="I2070" s="8">
        <v>1</v>
      </c>
      <c r="J2070" s="8" t="s">
        <v>32802</v>
      </c>
      <c r="K2070" s="8" t="s">
        <v>5840</v>
      </c>
      <c r="L2070" s="8" t="s">
        <v>32801</v>
      </c>
      <c r="M2070" s="8" t="s">
        <v>35054</v>
      </c>
      <c r="N2070" s="8">
        <v>1606.82826</v>
      </c>
      <c r="O2070" t="str">
        <f t="shared" si="65"/>
        <v/>
      </c>
      <c r="P2070" t="str">
        <f t="shared" si="66"/>
        <v/>
      </c>
    </row>
    <row r="2071" spans="1:16">
      <c r="A2071" s="8" t="s">
        <v>35053</v>
      </c>
      <c r="B2071" s="8" t="b">
        <v>0</v>
      </c>
      <c r="C2071" s="8" t="s">
        <v>16</v>
      </c>
      <c r="D2071" s="8" t="s">
        <v>16</v>
      </c>
      <c r="E2071" s="8">
        <v>13</v>
      </c>
      <c r="F2071" s="8" t="s">
        <v>35052</v>
      </c>
      <c r="G2071" s="8">
        <v>1</v>
      </c>
      <c r="H2071" s="8">
        <v>1</v>
      </c>
      <c r="I2071" s="8">
        <v>2</v>
      </c>
      <c r="J2071" s="8" t="s">
        <v>28294</v>
      </c>
      <c r="K2071" s="8" t="s">
        <v>28294</v>
      </c>
      <c r="L2071" s="8" t="s">
        <v>28293</v>
      </c>
      <c r="M2071" s="8" t="s">
        <v>35051</v>
      </c>
      <c r="N2071" s="8">
        <v>1401.7008699999999</v>
      </c>
      <c r="O2071" t="str">
        <f t="shared" si="65"/>
        <v/>
      </c>
      <c r="P2071" t="str">
        <f t="shared" si="66"/>
        <v/>
      </c>
    </row>
    <row r="2072" spans="1:16">
      <c r="A2072" s="8" t="s">
        <v>35050</v>
      </c>
      <c r="B2072" s="8" t="b">
        <v>0</v>
      </c>
      <c r="C2072" s="8" t="s">
        <v>70</v>
      </c>
      <c r="D2072" s="8" t="s">
        <v>16</v>
      </c>
      <c r="E2072" s="8">
        <v>16</v>
      </c>
      <c r="F2072" s="8" t="s">
        <v>35049</v>
      </c>
      <c r="G2072" s="8">
        <v>1</v>
      </c>
      <c r="H2072" s="8">
        <v>2</v>
      </c>
      <c r="I2072" s="8">
        <v>1</v>
      </c>
      <c r="J2072" s="8" t="s">
        <v>641</v>
      </c>
      <c r="K2072" s="8" t="s">
        <v>1206</v>
      </c>
      <c r="L2072" s="8" t="s">
        <v>642</v>
      </c>
      <c r="M2072" s="8" t="s">
        <v>35048</v>
      </c>
      <c r="N2072" s="8">
        <v>1911.9460200000001</v>
      </c>
      <c r="O2072" t="str">
        <f t="shared" si="65"/>
        <v/>
      </c>
      <c r="P2072" t="str">
        <f t="shared" si="66"/>
        <v/>
      </c>
    </row>
    <row r="2073" spans="1:16">
      <c r="A2073" s="8" t="s">
        <v>35047</v>
      </c>
      <c r="B2073" s="8" t="b">
        <v>0</v>
      </c>
      <c r="C2073" s="8" t="s">
        <v>16</v>
      </c>
      <c r="D2073" s="8" t="s">
        <v>35046</v>
      </c>
      <c r="E2073" s="8">
        <v>15</v>
      </c>
      <c r="F2073" s="8" t="s">
        <v>35045</v>
      </c>
      <c r="G2073" s="8">
        <v>1</v>
      </c>
      <c r="H2073" s="8">
        <v>1</v>
      </c>
      <c r="I2073" s="8">
        <v>2</v>
      </c>
      <c r="J2073" s="8" t="s">
        <v>4165</v>
      </c>
      <c r="K2073" s="8" t="s">
        <v>4165</v>
      </c>
      <c r="L2073" s="8" t="s">
        <v>4164</v>
      </c>
      <c r="M2073" s="8" t="s">
        <v>35044</v>
      </c>
      <c r="N2073" s="8">
        <v>1929.8833400000001</v>
      </c>
      <c r="O2073" t="str">
        <f t="shared" si="65"/>
        <v/>
      </c>
      <c r="P2073" t="str">
        <f t="shared" si="66"/>
        <v/>
      </c>
    </row>
    <row r="2074" spans="1:16">
      <c r="A2074" s="8" t="s">
        <v>35043</v>
      </c>
      <c r="B2074" s="8" t="b">
        <v>0</v>
      </c>
      <c r="C2074" s="8" t="s">
        <v>70</v>
      </c>
      <c r="D2074" s="8" t="s">
        <v>16</v>
      </c>
      <c r="E2074" s="8">
        <v>12</v>
      </c>
      <c r="F2074" s="8" t="s">
        <v>35042</v>
      </c>
      <c r="G2074" s="8">
        <v>1</v>
      </c>
      <c r="H2074" s="8">
        <v>2</v>
      </c>
      <c r="I2074" s="8">
        <v>4</v>
      </c>
      <c r="J2074" s="8" t="s">
        <v>5938</v>
      </c>
      <c r="K2074" s="8" t="s">
        <v>7211</v>
      </c>
      <c r="L2074" s="8" t="s">
        <v>5937</v>
      </c>
      <c r="M2074" s="8" t="s">
        <v>35041</v>
      </c>
      <c r="N2074" s="8">
        <v>1264.65319</v>
      </c>
      <c r="O2074" t="str">
        <f t="shared" si="65"/>
        <v/>
      </c>
      <c r="P2074" t="str">
        <f t="shared" si="66"/>
        <v/>
      </c>
    </row>
    <row r="2075" spans="1:16">
      <c r="A2075" s="8" t="s">
        <v>26250</v>
      </c>
      <c r="B2075" s="8" t="b">
        <v>0</v>
      </c>
      <c r="C2075" s="8" t="s">
        <v>16</v>
      </c>
      <c r="D2075" s="8" t="s">
        <v>16</v>
      </c>
      <c r="E2075" s="8">
        <v>16</v>
      </c>
      <c r="F2075" s="8" t="s">
        <v>26249</v>
      </c>
      <c r="G2075" s="8">
        <v>1</v>
      </c>
      <c r="H2075" s="8">
        <v>1</v>
      </c>
      <c r="I2075" s="8">
        <v>1</v>
      </c>
      <c r="J2075" s="8" t="s">
        <v>3763</v>
      </c>
      <c r="K2075" s="8" t="s">
        <v>3763</v>
      </c>
      <c r="L2075" s="8" t="s">
        <v>3762</v>
      </c>
      <c r="M2075" s="8" t="s">
        <v>26248</v>
      </c>
      <c r="N2075" s="8">
        <v>1678.8758700000001</v>
      </c>
      <c r="O2075" t="str">
        <f t="shared" si="65"/>
        <v/>
      </c>
      <c r="P2075" t="str">
        <f t="shared" si="66"/>
        <v/>
      </c>
    </row>
    <row r="2076" spans="1:16">
      <c r="A2076" s="8" t="s">
        <v>35040</v>
      </c>
      <c r="B2076" s="8" t="b">
        <v>0</v>
      </c>
      <c r="C2076" s="8" t="s">
        <v>16</v>
      </c>
      <c r="D2076" s="8" t="s">
        <v>982</v>
      </c>
      <c r="E2076" s="8">
        <v>14</v>
      </c>
      <c r="F2076" s="8" t="s">
        <v>35039</v>
      </c>
      <c r="G2076" s="8">
        <v>1</v>
      </c>
      <c r="H2076" s="8">
        <v>1</v>
      </c>
      <c r="I2076" s="8">
        <v>1</v>
      </c>
      <c r="J2076" s="8" t="s">
        <v>7978</v>
      </c>
      <c r="K2076" s="8" t="s">
        <v>7978</v>
      </c>
      <c r="L2076" s="8" t="s">
        <v>7977</v>
      </c>
      <c r="M2076" s="8" t="s">
        <v>35038</v>
      </c>
      <c r="N2076" s="8">
        <v>1560.7838899999999</v>
      </c>
      <c r="O2076" t="str">
        <f t="shared" si="65"/>
        <v/>
      </c>
      <c r="P2076" t="str">
        <f t="shared" si="66"/>
        <v/>
      </c>
    </row>
    <row r="2077" spans="1:16">
      <c r="A2077" s="8" t="s">
        <v>35037</v>
      </c>
      <c r="B2077" s="8" t="b">
        <v>0</v>
      </c>
      <c r="C2077" s="8" t="s">
        <v>16</v>
      </c>
      <c r="D2077" s="8" t="s">
        <v>333</v>
      </c>
      <c r="E2077" s="8">
        <v>17</v>
      </c>
      <c r="F2077" s="8" t="s">
        <v>35036</v>
      </c>
      <c r="G2077" s="8">
        <v>1</v>
      </c>
      <c r="H2077" s="8">
        <v>1</v>
      </c>
      <c r="I2077" s="8">
        <v>1</v>
      </c>
      <c r="J2077" s="8" t="s">
        <v>35035</v>
      </c>
      <c r="K2077" s="8" t="s">
        <v>35035</v>
      </c>
      <c r="L2077" s="8" t="s">
        <v>35034</v>
      </c>
      <c r="M2077" s="8" t="s">
        <v>35033</v>
      </c>
      <c r="N2077" s="8">
        <v>2103.9763899999998</v>
      </c>
      <c r="O2077" t="str">
        <f t="shared" si="65"/>
        <v/>
      </c>
      <c r="P2077" t="str">
        <f t="shared" si="66"/>
        <v/>
      </c>
    </row>
    <row r="2078" spans="1:16">
      <c r="A2078" s="8" t="s">
        <v>10522</v>
      </c>
      <c r="B2078" s="8" t="b">
        <v>0</v>
      </c>
      <c r="C2078" s="8" t="s">
        <v>16</v>
      </c>
      <c r="D2078" s="8" t="s">
        <v>16</v>
      </c>
      <c r="E2078" s="8">
        <v>17</v>
      </c>
      <c r="F2078" s="8" t="s">
        <v>10521</v>
      </c>
      <c r="G2078" s="8">
        <v>1</v>
      </c>
      <c r="H2078" s="8">
        <v>1</v>
      </c>
      <c r="I2078" s="8">
        <v>1</v>
      </c>
      <c r="J2078" s="8" t="s">
        <v>4572</v>
      </c>
      <c r="K2078" s="8" t="s">
        <v>4572</v>
      </c>
      <c r="L2078" s="8" t="s">
        <v>4571</v>
      </c>
      <c r="M2078" s="8" t="s">
        <v>10520</v>
      </c>
      <c r="N2078" s="8">
        <v>1862.8878999999999</v>
      </c>
      <c r="O2078" t="str">
        <f t="shared" si="65"/>
        <v/>
      </c>
      <c r="P2078" t="str">
        <f t="shared" si="66"/>
        <v/>
      </c>
    </row>
    <row r="2079" spans="1:16">
      <c r="A2079" s="8" t="s">
        <v>35032</v>
      </c>
      <c r="B2079" s="8" t="b">
        <v>0</v>
      </c>
      <c r="C2079" s="8" t="s">
        <v>70</v>
      </c>
      <c r="D2079" s="8" t="s">
        <v>16</v>
      </c>
      <c r="E2079" s="8">
        <v>15</v>
      </c>
      <c r="F2079" s="8" t="s">
        <v>35031</v>
      </c>
      <c r="G2079" s="8">
        <v>1</v>
      </c>
      <c r="H2079" s="8">
        <v>2</v>
      </c>
      <c r="I2079" s="8">
        <v>1</v>
      </c>
      <c r="J2079" s="8" t="s">
        <v>26396</v>
      </c>
      <c r="K2079" s="8" t="s">
        <v>26395</v>
      </c>
      <c r="L2079" s="8" t="s">
        <v>26394</v>
      </c>
      <c r="M2079" s="8" t="s">
        <v>35030</v>
      </c>
      <c r="N2079" s="8">
        <v>1849.8980100000001</v>
      </c>
      <c r="O2079" t="str">
        <f t="shared" si="65"/>
        <v/>
      </c>
      <c r="P2079" t="str">
        <f t="shared" si="66"/>
        <v/>
      </c>
    </row>
    <row r="2080" spans="1:16">
      <c r="A2080" s="8" t="s">
        <v>35029</v>
      </c>
      <c r="B2080" s="8" t="b">
        <v>0</v>
      </c>
      <c r="C2080" s="8" t="s">
        <v>16</v>
      </c>
      <c r="D2080" s="8" t="s">
        <v>16</v>
      </c>
      <c r="E2080" s="8">
        <v>12</v>
      </c>
      <c r="F2080" s="8" t="s">
        <v>35028</v>
      </c>
      <c r="G2080" s="8">
        <v>1</v>
      </c>
      <c r="H2080" s="8">
        <v>1</v>
      </c>
      <c r="I2080" s="8">
        <v>1</v>
      </c>
      <c r="J2080" s="8" t="s">
        <v>5889</v>
      </c>
      <c r="K2080" s="8" t="s">
        <v>5889</v>
      </c>
      <c r="L2080" s="8" t="s">
        <v>5888</v>
      </c>
      <c r="M2080" s="8" t="s">
        <v>35027</v>
      </c>
      <c r="N2080" s="8">
        <v>1491.8026500000001</v>
      </c>
      <c r="O2080" t="str">
        <f t="shared" si="65"/>
        <v/>
      </c>
      <c r="P2080" t="str">
        <f t="shared" si="66"/>
        <v/>
      </c>
    </row>
    <row r="2081" spans="1:16">
      <c r="A2081" s="8" t="s">
        <v>35026</v>
      </c>
      <c r="B2081" s="8" t="b">
        <v>0</v>
      </c>
      <c r="C2081" s="8" t="s">
        <v>16</v>
      </c>
      <c r="D2081" s="8" t="s">
        <v>16</v>
      </c>
      <c r="E2081" s="8">
        <v>14</v>
      </c>
      <c r="F2081" s="8" t="s">
        <v>35025</v>
      </c>
      <c r="G2081" s="8">
        <v>1</v>
      </c>
      <c r="H2081" s="8">
        <v>1</v>
      </c>
      <c r="I2081" s="8">
        <v>1</v>
      </c>
      <c r="J2081" s="8" t="s">
        <v>5889</v>
      </c>
      <c r="K2081" s="8" t="s">
        <v>5889</v>
      </c>
      <c r="L2081" s="8" t="s">
        <v>5888</v>
      </c>
      <c r="M2081" s="8" t="s">
        <v>35024</v>
      </c>
      <c r="N2081" s="8">
        <v>1732.9452900000001</v>
      </c>
      <c r="O2081" t="str">
        <f t="shared" si="65"/>
        <v/>
      </c>
      <c r="P2081" t="str">
        <f t="shared" si="66"/>
        <v/>
      </c>
    </row>
    <row r="2082" spans="1:16">
      <c r="A2082" s="8" t="s">
        <v>35023</v>
      </c>
      <c r="B2082" s="8" t="b">
        <v>0</v>
      </c>
      <c r="C2082" s="8" t="s">
        <v>70</v>
      </c>
      <c r="D2082" s="8" t="s">
        <v>16</v>
      </c>
      <c r="E2082" s="8">
        <v>14</v>
      </c>
      <c r="F2082" s="8" t="s">
        <v>35022</v>
      </c>
      <c r="G2082" s="8">
        <v>1</v>
      </c>
      <c r="H2082" s="8">
        <v>1</v>
      </c>
      <c r="I2082" s="8">
        <v>2</v>
      </c>
      <c r="J2082" s="8" t="s">
        <v>12238</v>
      </c>
      <c r="K2082" s="8" t="s">
        <v>12238</v>
      </c>
      <c r="L2082" s="8" t="s">
        <v>12237</v>
      </c>
      <c r="M2082" s="8" t="s">
        <v>35021</v>
      </c>
      <c r="N2082" s="8">
        <v>1734.9245599999999</v>
      </c>
      <c r="O2082" t="str">
        <f t="shared" si="65"/>
        <v/>
      </c>
      <c r="P2082" t="str">
        <f t="shared" si="66"/>
        <v/>
      </c>
    </row>
    <row r="2083" spans="1:16">
      <c r="A2083" s="8" t="s">
        <v>35020</v>
      </c>
      <c r="B2083" s="8" t="b">
        <v>0</v>
      </c>
      <c r="C2083" s="8" t="s">
        <v>70</v>
      </c>
      <c r="D2083" s="8" t="s">
        <v>16</v>
      </c>
      <c r="E2083" s="8">
        <v>15</v>
      </c>
      <c r="F2083" s="8" t="s">
        <v>35019</v>
      </c>
      <c r="G2083" s="8">
        <v>1</v>
      </c>
      <c r="H2083" s="8">
        <v>2</v>
      </c>
      <c r="I2083" s="8">
        <v>2</v>
      </c>
      <c r="J2083" s="8" t="s">
        <v>8718</v>
      </c>
      <c r="K2083" s="8" t="s">
        <v>8717</v>
      </c>
      <c r="L2083" s="8" t="s">
        <v>8716</v>
      </c>
      <c r="M2083" s="8" t="s">
        <v>35018</v>
      </c>
      <c r="N2083" s="8">
        <v>1798.9122600000001</v>
      </c>
      <c r="O2083" t="str">
        <f t="shared" si="65"/>
        <v/>
      </c>
      <c r="P2083" t="str">
        <f t="shared" si="66"/>
        <v/>
      </c>
    </row>
    <row r="2084" spans="1:16">
      <c r="A2084" s="8" t="s">
        <v>35017</v>
      </c>
      <c r="B2084" s="8" t="b">
        <v>0</v>
      </c>
      <c r="C2084" s="8" t="s">
        <v>16</v>
      </c>
      <c r="D2084" s="8" t="s">
        <v>16</v>
      </c>
      <c r="E2084" s="8">
        <v>22</v>
      </c>
      <c r="F2084" s="8" t="s">
        <v>35016</v>
      </c>
      <c r="G2084" s="8">
        <v>1</v>
      </c>
      <c r="H2084" s="8">
        <v>1</v>
      </c>
      <c r="I2084" s="8">
        <v>1</v>
      </c>
      <c r="J2084" s="8" t="s">
        <v>26422</v>
      </c>
      <c r="K2084" s="8" t="s">
        <v>26422</v>
      </c>
      <c r="L2084" s="8" t="s">
        <v>26421</v>
      </c>
      <c r="M2084" s="8" t="s">
        <v>35015</v>
      </c>
      <c r="N2084" s="8">
        <v>2490.21605</v>
      </c>
      <c r="O2084" t="str">
        <f t="shared" si="65"/>
        <v/>
      </c>
      <c r="P2084" t="str">
        <f t="shared" si="66"/>
        <v/>
      </c>
    </row>
    <row r="2085" spans="1:16">
      <c r="A2085" s="8" t="s">
        <v>35014</v>
      </c>
      <c r="B2085" s="8" t="b">
        <v>0</v>
      </c>
      <c r="C2085" s="8" t="s">
        <v>16</v>
      </c>
      <c r="D2085" s="8" t="s">
        <v>16</v>
      </c>
      <c r="E2085" s="8">
        <v>14</v>
      </c>
      <c r="F2085" s="8" t="s">
        <v>35013</v>
      </c>
      <c r="G2085" s="8">
        <v>1</v>
      </c>
      <c r="H2085" s="8">
        <v>1</v>
      </c>
      <c r="I2085" s="8">
        <v>1</v>
      </c>
      <c r="J2085" s="8" t="s">
        <v>12675</v>
      </c>
      <c r="K2085" s="8" t="s">
        <v>12675</v>
      </c>
      <c r="L2085" s="8" t="s">
        <v>12674</v>
      </c>
      <c r="M2085" s="8" t="s">
        <v>35012</v>
      </c>
      <c r="N2085" s="8">
        <v>1655.8850399999999</v>
      </c>
      <c r="O2085" t="str">
        <f t="shared" si="65"/>
        <v/>
      </c>
      <c r="P2085" t="str">
        <f t="shared" si="66"/>
        <v/>
      </c>
    </row>
    <row r="2086" spans="1:16">
      <c r="A2086" s="8" t="s">
        <v>35011</v>
      </c>
      <c r="B2086" s="8" t="b">
        <v>0</v>
      </c>
      <c r="C2086" s="8" t="s">
        <v>16</v>
      </c>
      <c r="D2086" s="8" t="s">
        <v>16</v>
      </c>
      <c r="E2086" s="8">
        <v>13</v>
      </c>
      <c r="F2086" s="8" t="s">
        <v>35010</v>
      </c>
      <c r="G2086" s="8">
        <v>1</v>
      </c>
      <c r="H2086" s="8">
        <v>1</v>
      </c>
      <c r="I2086" s="8">
        <v>1</v>
      </c>
      <c r="J2086" s="8" t="s">
        <v>5098</v>
      </c>
      <c r="K2086" s="8" t="s">
        <v>5098</v>
      </c>
      <c r="L2086" s="8" t="s">
        <v>5097</v>
      </c>
      <c r="M2086" s="8" t="s">
        <v>35009</v>
      </c>
      <c r="N2086" s="8">
        <v>1447.7791199999999</v>
      </c>
      <c r="O2086" t="str">
        <f t="shared" si="65"/>
        <v/>
      </c>
      <c r="P2086" t="str">
        <f t="shared" si="66"/>
        <v/>
      </c>
    </row>
    <row r="2087" spans="1:16">
      <c r="A2087" s="8" t="s">
        <v>5100</v>
      </c>
      <c r="B2087" s="8" t="b">
        <v>0</v>
      </c>
      <c r="C2087" s="8" t="s">
        <v>16</v>
      </c>
      <c r="D2087" s="8" t="s">
        <v>16</v>
      </c>
      <c r="E2087" s="8">
        <v>14</v>
      </c>
      <c r="F2087" s="8" t="s">
        <v>5099</v>
      </c>
      <c r="G2087" s="8">
        <v>1</v>
      </c>
      <c r="H2087" s="8">
        <v>1</v>
      </c>
      <c r="I2087" s="8">
        <v>2</v>
      </c>
      <c r="J2087" s="8" t="s">
        <v>5098</v>
      </c>
      <c r="K2087" s="8" t="s">
        <v>5098</v>
      </c>
      <c r="L2087" s="8" t="s">
        <v>5097</v>
      </c>
      <c r="M2087" s="8" t="s">
        <v>5096</v>
      </c>
      <c r="N2087" s="8">
        <v>1548.8268</v>
      </c>
      <c r="O2087" t="str">
        <f t="shared" si="65"/>
        <v/>
      </c>
      <c r="P2087" t="str">
        <f t="shared" si="66"/>
        <v/>
      </c>
    </row>
    <row r="2088" spans="1:16">
      <c r="A2088" s="8" t="s">
        <v>35008</v>
      </c>
      <c r="B2088" s="8" t="b">
        <v>0</v>
      </c>
      <c r="C2088" s="8" t="s">
        <v>16</v>
      </c>
      <c r="D2088" s="8" t="s">
        <v>16</v>
      </c>
      <c r="E2088" s="8">
        <v>15</v>
      </c>
      <c r="F2088" s="8" t="s">
        <v>35007</v>
      </c>
      <c r="G2088" s="8">
        <v>1</v>
      </c>
      <c r="H2088" s="8">
        <v>1</v>
      </c>
      <c r="I2088" s="8">
        <v>3</v>
      </c>
      <c r="J2088" s="8" t="s">
        <v>14936</v>
      </c>
      <c r="K2088" s="8" t="s">
        <v>14936</v>
      </c>
      <c r="L2088" s="8" t="s">
        <v>14935</v>
      </c>
      <c r="M2088" s="8" t="s">
        <v>35006</v>
      </c>
      <c r="N2088" s="8">
        <v>1757.8605600000001</v>
      </c>
      <c r="O2088" t="str">
        <f t="shared" si="65"/>
        <v/>
      </c>
      <c r="P2088" t="str">
        <f t="shared" si="66"/>
        <v/>
      </c>
    </row>
    <row r="2089" spans="1:16">
      <c r="A2089" s="8" t="s">
        <v>35005</v>
      </c>
      <c r="B2089" s="8" t="b">
        <v>0</v>
      </c>
      <c r="C2089" s="8" t="s">
        <v>70</v>
      </c>
      <c r="D2089" s="8" t="s">
        <v>16</v>
      </c>
      <c r="E2089" s="8">
        <v>16</v>
      </c>
      <c r="F2089" s="8" t="s">
        <v>35004</v>
      </c>
      <c r="G2089" s="8">
        <v>1</v>
      </c>
      <c r="H2089" s="8">
        <v>1</v>
      </c>
      <c r="I2089" s="8">
        <v>1</v>
      </c>
      <c r="J2089" s="8" t="s">
        <v>35000</v>
      </c>
      <c r="K2089" s="8" t="s">
        <v>35000</v>
      </c>
      <c r="L2089" s="8" t="s">
        <v>34999</v>
      </c>
      <c r="M2089" s="8" t="s">
        <v>35003</v>
      </c>
      <c r="N2089" s="8">
        <v>1980.0007599999999</v>
      </c>
      <c r="O2089" t="str">
        <f t="shared" si="65"/>
        <v/>
      </c>
      <c r="P2089" t="str">
        <f t="shared" si="66"/>
        <v/>
      </c>
    </row>
    <row r="2090" spans="1:16">
      <c r="A2090" s="8" t="s">
        <v>35005</v>
      </c>
      <c r="B2090" s="8" t="b">
        <v>0</v>
      </c>
      <c r="C2090" s="8" t="s">
        <v>70</v>
      </c>
      <c r="D2090" s="8" t="s">
        <v>473</v>
      </c>
      <c r="E2090" s="8">
        <v>16</v>
      </c>
      <c r="F2090" s="8" t="s">
        <v>35004</v>
      </c>
      <c r="G2090" s="8">
        <v>1</v>
      </c>
      <c r="H2090" s="8">
        <v>1</v>
      </c>
      <c r="I2090" s="8">
        <v>2</v>
      </c>
      <c r="J2090" s="8" t="s">
        <v>35000</v>
      </c>
      <c r="K2090" s="8" t="s">
        <v>35000</v>
      </c>
      <c r="L2090" s="8" t="s">
        <v>34999</v>
      </c>
      <c r="M2090" s="8" t="s">
        <v>35003</v>
      </c>
      <c r="N2090" s="8">
        <v>1995.99567</v>
      </c>
      <c r="O2090" t="str">
        <f t="shared" si="65"/>
        <v/>
      </c>
      <c r="P2090" t="str">
        <f t="shared" si="66"/>
        <v/>
      </c>
    </row>
    <row r="2091" spans="1:16">
      <c r="A2091" s="8" t="s">
        <v>5151</v>
      </c>
      <c r="B2091" s="8" t="b">
        <v>0</v>
      </c>
      <c r="C2091" s="8" t="s">
        <v>16</v>
      </c>
      <c r="D2091" s="8" t="s">
        <v>16</v>
      </c>
      <c r="E2091" s="8">
        <v>17</v>
      </c>
      <c r="F2091" s="8" t="s">
        <v>5150</v>
      </c>
      <c r="G2091" s="8">
        <v>1</v>
      </c>
      <c r="H2091" s="8">
        <v>1</v>
      </c>
      <c r="I2091" s="8">
        <v>1</v>
      </c>
      <c r="J2091" s="8" t="s">
        <v>2205</v>
      </c>
      <c r="K2091" s="8" t="s">
        <v>2205</v>
      </c>
      <c r="L2091" s="8" t="s">
        <v>2204</v>
      </c>
      <c r="M2091" s="8" t="s">
        <v>5149</v>
      </c>
      <c r="N2091" s="8">
        <v>1878.8828100000001</v>
      </c>
      <c r="O2091" t="str">
        <f t="shared" si="65"/>
        <v/>
      </c>
      <c r="P2091" t="str">
        <f t="shared" si="66"/>
        <v/>
      </c>
    </row>
    <row r="2092" spans="1:16">
      <c r="A2092" s="8" t="s">
        <v>35002</v>
      </c>
      <c r="B2092" s="8" t="b">
        <v>0</v>
      </c>
      <c r="C2092" s="8" t="s">
        <v>70</v>
      </c>
      <c r="D2092" s="8" t="s">
        <v>473</v>
      </c>
      <c r="E2092" s="8">
        <v>17</v>
      </c>
      <c r="F2092" s="8" t="s">
        <v>35001</v>
      </c>
      <c r="G2092" s="8">
        <v>1</v>
      </c>
      <c r="H2092" s="8">
        <v>1</v>
      </c>
      <c r="I2092" s="8">
        <v>1</v>
      </c>
      <c r="J2092" s="8" t="s">
        <v>35000</v>
      </c>
      <c r="K2092" s="8" t="s">
        <v>35000</v>
      </c>
      <c r="L2092" s="8" t="s">
        <v>34999</v>
      </c>
      <c r="M2092" s="8" t="s">
        <v>34998</v>
      </c>
      <c r="N2092" s="8">
        <v>2110.0385999999999</v>
      </c>
      <c r="O2092" t="str">
        <f t="shared" si="65"/>
        <v/>
      </c>
      <c r="P2092" t="str">
        <f t="shared" si="66"/>
        <v/>
      </c>
    </row>
    <row r="2093" spans="1:16">
      <c r="A2093" s="8" t="s">
        <v>5123</v>
      </c>
      <c r="B2093" s="8" t="b">
        <v>0</v>
      </c>
      <c r="C2093" s="8" t="s">
        <v>70</v>
      </c>
      <c r="D2093" s="8" t="s">
        <v>618</v>
      </c>
      <c r="E2093" s="8">
        <v>18</v>
      </c>
      <c r="F2093" s="8" t="s">
        <v>5122</v>
      </c>
      <c r="G2093" s="8">
        <v>1</v>
      </c>
      <c r="H2093" s="8">
        <v>6</v>
      </c>
      <c r="I2093" s="8">
        <v>1</v>
      </c>
      <c r="J2093" s="8" t="s">
        <v>3484</v>
      </c>
      <c r="K2093" s="8" t="s">
        <v>3483</v>
      </c>
      <c r="L2093" s="8" t="s">
        <v>3482</v>
      </c>
      <c r="M2093" s="8" t="s">
        <v>5121</v>
      </c>
      <c r="N2093" s="8">
        <v>2077.1144100000001</v>
      </c>
      <c r="O2093" t="str">
        <f t="shared" si="65"/>
        <v/>
      </c>
      <c r="P2093" t="str">
        <f t="shared" si="66"/>
        <v/>
      </c>
    </row>
    <row r="2094" spans="1:16">
      <c r="A2094" s="8" t="s">
        <v>5123</v>
      </c>
      <c r="B2094" s="8" t="b">
        <v>0</v>
      </c>
      <c r="C2094" s="8" t="s">
        <v>70</v>
      </c>
      <c r="D2094" s="8" t="s">
        <v>5119</v>
      </c>
      <c r="E2094" s="8">
        <v>18</v>
      </c>
      <c r="F2094" s="8" t="s">
        <v>5122</v>
      </c>
      <c r="G2094" s="8">
        <v>1</v>
      </c>
      <c r="H2094" s="8">
        <v>6</v>
      </c>
      <c r="I2094" s="8">
        <v>3</v>
      </c>
      <c r="J2094" s="8" t="s">
        <v>3484</v>
      </c>
      <c r="K2094" s="8" t="s">
        <v>3483</v>
      </c>
      <c r="L2094" s="8" t="s">
        <v>3482</v>
      </c>
      <c r="M2094" s="8" t="s">
        <v>5121</v>
      </c>
      <c r="N2094" s="8">
        <v>2093.10932</v>
      </c>
      <c r="O2094" t="str">
        <f t="shared" si="65"/>
        <v/>
      </c>
      <c r="P2094" t="str">
        <f t="shared" si="66"/>
        <v/>
      </c>
    </row>
    <row r="2095" spans="1:16">
      <c r="A2095" s="8" t="s">
        <v>5131</v>
      </c>
      <c r="B2095" s="8" t="b">
        <v>0</v>
      </c>
      <c r="C2095" s="8" t="s">
        <v>16</v>
      </c>
      <c r="D2095" s="8" t="s">
        <v>16</v>
      </c>
      <c r="E2095" s="8">
        <v>18</v>
      </c>
      <c r="F2095" s="8" t="s">
        <v>5130</v>
      </c>
      <c r="G2095" s="8">
        <v>1</v>
      </c>
      <c r="H2095" s="8">
        <v>1</v>
      </c>
      <c r="I2095" s="8">
        <v>1</v>
      </c>
      <c r="J2095" s="8" t="s">
        <v>5126</v>
      </c>
      <c r="K2095" s="8" t="s">
        <v>5126</v>
      </c>
      <c r="L2095" s="8" t="s">
        <v>5125</v>
      </c>
      <c r="M2095" s="8" t="s">
        <v>5129</v>
      </c>
      <c r="N2095" s="8">
        <v>1953.88248</v>
      </c>
      <c r="O2095" t="str">
        <f t="shared" si="65"/>
        <v/>
      </c>
      <c r="P2095" t="str">
        <f t="shared" si="66"/>
        <v/>
      </c>
    </row>
    <row r="2096" spans="1:16">
      <c r="A2096" s="8" t="s">
        <v>5134</v>
      </c>
      <c r="B2096" s="8" t="b">
        <v>0</v>
      </c>
      <c r="C2096" s="8" t="s">
        <v>16</v>
      </c>
      <c r="D2096" s="8" t="s">
        <v>16</v>
      </c>
      <c r="E2096" s="8">
        <v>16</v>
      </c>
      <c r="F2096" s="8" t="s">
        <v>5133</v>
      </c>
      <c r="G2096" s="8">
        <v>1</v>
      </c>
      <c r="H2096" s="8">
        <v>1</v>
      </c>
      <c r="I2096" s="8">
        <v>1</v>
      </c>
      <c r="J2096" s="8" t="s">
        <v>222</v>
      </c>
      <c r="K2096" s="8" t="s">
        <v>222</v>
      </c>
      <c r="L2096" s="8" t="s">
        <v>223</v>
      </c>
      <c r="M2096" s="8" t="s">
        <v>5132</v>
      </c>
      <c r="N2096" s="8">
        <v>1741.8867700000001</v>
      </c>
      <c r="O2096" t="str">
        <f t="shared" si="65"/>
        <v/>
      </c>
      <c r="P2096" t="str">
        <f t="shared" si="66"/>
        <v/>
      </c>
    </row>
    <row r="2097" spans="1:16">
      <c r="A2097" s="8" t="s">
        <v>34997</v>
      </c>
      <c r="B2097" s="8" t="b">
        <v>0</v>
      </c>
      <c r="C2097" s="8" t="s">
        <v>16</v>
      </c>
      <c r="D2097" s="8" t="s">
        <v>16</v>
      </c>
      <c r="E2097" s="8">
        <v>15</v>
      </c>
      <c r="F2097" s="8" t="s">
        <v>34996</v>
      </c>
      <c r="G2097" s="8">
        <v>1</v>
      </c>
      <c r="H2097" s="8">
        <v>1</v>
      </c>
      <c r="I2097" s="8">
        <v>1</v>
      </c>
      <c r="J2097" s="8" t="s">
        <v>34995</v>
      </c>
      <c r="K2097" s="8" t="s">
        <v>34995</v>
      </c>
      <c r="L2097" s="8" t="s">
        <v>34994</v>
      </c>
      <c r="M2097" s="8" t="s">
        <v>34993</v>
      </c>
      <c r="N2097" s="8">
        <v>1749.01298</v>
      </c>
      <c r="O2097" t="str">
        <f t="shared" si="65"/>
        <v/>
      </c>
      <c r="P2097" t="str">
        <f t="shared" si="66"/>
        <v/>
      </c>
    </row>
    <row r="2098" spans="1:16">
      <c r="A2098" s="8" t="s">
        <v>34992</v>
      </c>
      <c r="B2098" s="8" t="b">
        <v>0</v>
      </c>
      <c r="C2098" s="8" t="s">
        <v>16</v>
      </c>
      <c r="D2098" s="8" t="s">
        <v>16</v>
      </c>
      <c r="E2098" s="8">
        <v>15</v>
      </c>
      <c r="F2098" s="8" t="s">
        <v>34991</v>
      </c>
      <c r="G2098" s="8">
        <v>1</v>
      </c>
      <c r="H2098" s="8">
        <v>1</v>
      </c>
      <c r="I2098" s="8">
        <v>2</v>
      </c>
      <c r="J2098" s="8" t="s">
        <v>34990</v>
      </c>
      <c r="K2098" s="8" t="s">
        <v>34990</v>
      </c>
      <c r="L2098" s="8" t="s">
        <v>34989</v>
      </c>
      <c r="M2098" s="8" t="s">
        <v>34988</v>
      </c>
      <c r="N2098" s="8">
        <v>1860.04501</v>
      </c>
      <c r="O2098" t="str">
        <f t="shared" si="65"/>
        <v/>
      </c>
      <c r="P2098" t="str">
        <f t="shared" si="66"/>
        <v/>
      </c>
    </row>
    <row r="2099" spans="1:16">
      <c r="A2099" s="8" t="s">
        <v>34987</v>
      </c>
      <c r="B2099" s="8" t="b">
        <v>0</v>
      </c>
      <c r="C2099" s="8" t="s">
        <v>16</v>
      </c>
      <c r="D2099" s="8" t="s">
        <v>16</v>
      </c>
      <c r="E2099" s="8">
        <v>14</v>
      </c>
      <c r="F2099" s="8" t="s">
        <v>34986</v>
      </c>
      <c r="G2099" s="8">
        <v>1</v>
      </c>
      <c r="H2099" s="8">
        <v>1</v>
      </c>
      <c r="I2099" s="8">
        <v>2</v>
      </c>
      <c r="J2099" s="8" t="s">
        <v>32246</v>
      </c>
      <c r="K2099" s="8" t="s">
        <v>32246</v>
      </c>
      <c r="L2099" s="8" t="s">
        <v>32245</v>
      </c>
      <c r="M2099" s="8" t="s">
        <v>34985</v>
      </c>
      <c r="N2099" s="8">
        <v>1544.85033</v>
      </c>
      <c r="O2099" t="str">
        <f t="shared" si="65"/>
        <v/>
      </c>
      <c r="P2099" t="str">
        <f t="shared" si="66"/>
        <v/>
      </c>
    </row>
    <row r="2100" spans="1:16">
      <c r="A2100" s="8" t="s">
        <v>34984</v>
      </c>
      <c r="B2100" s="8" t="b">
        <v>0</v>
      </c>
      <c r="C2100" s="8" t="s">
        <v>16</v>
      </c>
      <c r="D2100" s="8" t="s">
        <v>16</v>
      </c>
      <c r="E2100" s="8">
        <v>15</v>
      </c>
      <c r="F2100" s="8" t="s">
        <v>34983</v>
      </c>
      <c r="G2100" s="8">
        <v>1</v>
      </c>
      <c r="H2100" s="8">
        <v>1</v>
      </c>
      <c r="I2100" s="8">
        <v>2</v>
      </c>
      <c r="J2100" s="8" t="s">
        <v>32246</v>
      </c>
      <c r="K2100" s="8" t="s">
        <v>32246</v>
      </c>
      <c r="L2100" s="8" t="s">
        <v>32245</v>
      </c>
      <c r="M2100" s="8" t="s">
        <v>34982</v>
      </c>
      <c r="N2100" s="8">
        <v>1691.9187400000001</v>
      </c>
      <c r="O2100" t="str">
        <f t="shared" si="65"/>
        <v/>
      </c>
      <c r="P2100" t="str">
        <f t="shared" si="66"/>
        <v/>
      </c>
    </row>
    <row r="2101" spans="1:16">
      <c r="A2101" s="8" t="s">
        <v>34981</v>
      </c>
      <c r="B2101" s="8" t="b">
        <v>0</v>
      </c>
      <c r="C2101" s="8" t="s">
        <v>16</v>
      </c>
      <c r="D2101" s="8" t="s">
        <v>16</v>
      </c>
      <c r="E2101" s="8">
        <v>18</v>
      </c>
      <c r="F2101" s="8" t="s">
        <v>34980</v>
      </c>
      <c r="G2101" s="8">
        <v>1</v>
      </c>
      <c r="H2101" s="8">
        <v>1</v>
      </c>
      <c r="I2101" s="8">
        <v>1</v>
      </c>
      <c r="J2101" s="8" t="s">
        <v>34979</v>
      </c>
      <c r="K2101" s="8" t="s">
        <v>34979</v>
      </c>
      <c r="L2101" s="8" t="s">
        <v>34978</v>
      </c>
      <c r="M2101" s="8" t="s">
        <v>34977</v>
      </c>
      <c r="N2101" s="8">
        <v>1848.9450200000001</v>
      </c>
      <c r="O2101" t="str">
        <f t="shared" si="65"/>
        <v/>
      </c>
      <c r="P2101" t="str">
        <f t="shared" si="66"/>
        <v/>
      </c>
    </row>
    <row r="2102" spans="1:16">
      <c r="A2102" s="8" t="s">
        <v>5140</v>
      </c>
      <c r="B2102" s="8" t="b">
        <v>0</v>
      </c>
      <c r="C2102" s="8" t="s">
        <v>70</v>
      </c>
      <c r="D2102" s="8" t="s">
        <v>496</v>
      </c>
      <c r="E2102" s="8">
        <v>16</v>
      </c>
      <c r="F2102" s="8" t="s">
        <v>5139</v>
      </c>
      <c r="G2102" s="8">
        <v>1</v>
      </c>
      <c r="H2102" s="8">
        <v>2</v>
      </c>
      <c r="I2102" s="8">
        <v>2</v>
      </c>
      <c r="J2102" s="8" t="s">
        <v>5138</v>
      </c>
      <c r="K2102" s="8" t="s">
        <v>5137</v>
      </c>
      <c r="L2102" s="8" t="s">
        <v>5136</v>
      </c>
      <c r="M2102" s="8" t="s">
        <v>5135</v>
      </c>
      <c r="N2102" s="8">
        <v>1922.99053</v>
      </c>
      <c r="O2102" t="str">
        <f t="shared" si="65"/>
        <v/>
      </c>
      <c r="P2102" t="str">
        <f t="shared" si="66"/>
        <v/>
      </c>
    </row>
    <row r="2103" spans="1:16">
      <c r="A2103" s="8" t="s">
        <v>12473</v>
      </c>
      <c r="B2103" s="8" t="b">
        <v>0</v>
      </c>
      <c r="C2103" s="8" t="s">
        <v>70</v>
      </c>
      <c r="D2103" s="8" t="s">
        <v>496</v>
      </c>
      <c r="E2103" s="8">
        <v>14</v>
      </c>
      <c r="F2103" s="8" t="s">
        <v>12472</v>
      </c>
      <c r="G2103" s="8">
        <v>1</v>
      </c>
      <c r="H2103" s="8">
        <v>2</v>
      </c>
      <c r="I2103" s="8">
        <v>2</v>
      </c>
      <c r="J2103" s="8" t="s">
        <v>12471</v>
      </c>
      <c r="K2103" s="8" t="s">
        <v>12470</v>
      </c>
      <c r="L2103" s="8" t="s">
        <v>12469</v>
      </c>
      <c r="M2103" s="8" t="s">
        <v>12468</v>
      </c>
      <c r="N2103" s="8">
        <v>1686.8380500000001</v>
      </c>
      <c r="O2103" t="str">
        <f t="shared" si="65"/>
        <v/>
      </c>
      <c r="P2103" t="str">
        <f t="shared" si="66"/>
        <v/>
      </c>
    </row>
    <row r="2104" spans="1:16">
      <c r="A2104" s="8" t="s">
        <v>5148</v>
      </c>
      <c r="B2104" s="8" t="b">
        <v>0</v>
      </c>
      <c r="C2104" s="8" t="s">
        <v>16</v>
      </c>
      <c r="D2104" s="8" t="s">
        <v>16</v>
      </c>
      <c r="E2104" s="8">
        <v>17</v>
      </c>
      <c r="F2104" s="8" t="s">
        <v>5147</v>
      </c>
      <c r="G2104" s="8">
        <v>1</v>
      </c>
      <c r="H2104" s="8">
        <v>1</v>
      </c>
      <c r="I2104" s="8">
        <v>1</v>
      </c>
      <c r="J2104" s="8" t="s">
        <v>5146</v>
      </c>
      <c r="K2104" s="8" t="s">
        <v>5146</v>
      </c>
      <c r="L2104" s="8" t="s">
        <v>5145</v>
      </c>
      <c r="M2104" s="8" t="s">
        <v>5144</v>
      </c>
      <c r="N2104" s="8">
        <v>1818.89807</v>
      </c>
      <c r="O2104" t="str">
        <f t="shared" si="65"/>
        <v/>
      </c>
      <c r="P2104" t="str">
        <f t="shared" si="66"/>
        <v/>
      </c>
    </row>
    <row r="2105" spans="1:16">
      <c r="A2105" s="8" t="s">
        <v>34976</v>
      </c>
      <c r="B2105" s="8" t="b">
        <v>0</v>
      </c>
      <c r="C2105" s="8" t="s">
        <v>70</v>
      </c>
      <c r="D2105" s="8" t="s">
        <v>982</v>
      </c>
      <c r="E2105" s="8">
        <v>15</v>
      </c>
      <c r="F2105" s="8" t="s">
        <v>34975</v>
      </c>
      <c r="G2105" s="8">
        <v>1</v>
      </c>
      <c r="H2105" s="8">
        <v>2</v>
      </c>
      <c r="I2105" s="8">
        <v>1</v>
      </c>
      <c r="J2105" s="8" t="s">
        <v>676</v>
      </c>
      <c r="K2105" s="8" t="s">
        <v>1576</v>
      </c>
      <c r="L2105" s="8" t="s">
        <v>678</v>
      </c>
      <c r="M2105" s="8" t="s">
        <v>34974</v>
      </c>
      <c r="N2105" s="8">
        <v>1785.89121</v>
      </c>
      <c r="O2105" t="str">
        <f t="shared" si="65"/>
        <v/>
      </c>
      <c r="P2105" t="str">
        <f t="shared" si="66"/>
        <v/>
      </c>
    </row>
    <row r="2106" spans="1:16">
      <c r="A2106" s="8" t="s">
        <v>34973</v>
      </c>
      <c r="B2106" s="8" t="b">
        <v>0</v>
      </c>
      <c r="C2106" s="8" t="s">
        <v>16</v>
      </c>
      <c r="D2106" s="8" t="s">
        <v>16</v>
      </c>
      <c r="E2106" s="8">
        <v>12</v>
      </c>
      <c r="F2106" s="8" t="s">
        <v>34972</v>
      </c>
      <c r="G2106" s="8">
        <v>1</v>
      </c>
      <c r="H2106" s="8">
        <v>1</v>
      </c>
      <c r="I2106" s="8">
        <v>1</v>
      </c>
      <c r="J2106" s="8" t="s">
        <v>7862</v>
      </c>
      <c r="K2106" s="8" t="s">
        <v>7862</v>
      </c>
      <c r="L2106" s="8" t="s">
        <v>7861</v>
      </c>
      <c r="M2106" s="8" t="s">
        <v>34971</v>
      </c>
      <c r="N2106" s="8">
        <v>1369.73217</v>
      </c>
      <c r="O2106" t="str">
        <f t="shared" si="65"/>
        <v/>
      </c>
      <c r="P2106" t="str">
        <f t="shared" si="66"/>
        <v/>
      </c>
    </row>
    <row r="2107" spans="1:16">
      <c r="A2107" s="8" t="s">
        <v>34970</v>
      </c>
      <c r="B2107" s="8" t="b">
        <v>0</v>
      </c>
      <c r="C2107" s="8" t="s">
        <v>70</v>
      </c>
      <c r="D2107" s="8" t="s">
        <v>16</v>
      </c>
      <c r="E2107" s="8">
        <v>22</v>
      </c>
      <c r="F2107" s="8" t="s">
        <v>34969</v>
      </c>
      <c r="G2107" s="8">
        <v>1</v>
      </c>
      <c r="H2107" s="8">
        <v>1</v>
      </c>
      <c r="I2107" s="8">
        <v>1</v>
      </c>
      <c r="J2107" s="8" t="s">
        <v>797</v>
      </c>
      <c r="K2107" s="8" t="s">
        <v>797</v>
      </c>
      <c r="L2107" s="8" t="s">
        <v>798</v>
      </c>
      <c r="M2107" s="8" t="s">
        <v>34968</v>
      </c>
      <c r="N2107" s="8">
        <v>2475.4854999999998</v>
      </c>
      <c r="O2107" t="str">
        <f t="shared" si="65"/>
        <v/>
      </c>
      <c r="P2107" t="str">
        <f t="shared" si="66"/>
        <v/>
      </c>
    </row>
    <row r="2108" spans="1:16">
      <c r="A2108" s="8" t="s">
        <v>34967</v>
      </c>
      <c r="B2108" s="8" t="b">
        <v>0</v>
      </c>
      <c r="C2108" s="8" t="s">
        <v>70</v>
      </c>
      <c r="D2108" s="8" t="s">
        <v>16</v>
      </c>
      <c r="E2108" s="8">
        <v>18</v>
      </c>
      <c r="F2108" s="8" t="s">
        <v>34966</v>
      </c>
      <c r="G2108" s="8">
        <v>1</v>
      </c>
      <c r="H2108" s="8">
        <v>1</v>
      </c>
      <c r="I2108" s="8">
        <v>1</v>
      </c>
      <c r="J2108" s="8" t="s">
        <v>797</v>
      </c>
      <c r="K2108" s="8" t="s">
        <v>797</v>
      </c>
      <c r="L2108" s="8" t="s">
        <v>798</v>
      </c>
      <c r="M2108" s="8" t="s">
        <v>34965</v>
      </c>
      <c r="N2108" s="8">
        <v>2035.19955</v>
      </c>
      <c r="O2108" t="str">
        <f t="shared" si="65"/>
        <v/>
      </c>
      <c r="P2108" t="str">
        <f t="shared" si="66"/>
        <v/>
      </c>
    </row>
    <row r="2109" spans="1:16">
      <c r="A2109" s="8" t="s">
        <v>34964</v>
      </c>
      <c r="B2109" s="8" t="b">
        <v>0</v>
      </c>
      <c r="C2109" s="8" t="s">
        <v>16</v>
      </c>
      <c r="D2109" s="8" t="s">
        <v>16</v>
      </c>
      <c r="E2109" s="8">
        <v>16</v>
      </c>
      <c r="F2109" s="8" t="s">
        <v>34963</v>
      </c>
      <c r="G2109" s="8">
        <v>1</v>
      </c>
      <c r="H2109" s="8">
        <v>1</v>
      </c>
      <c r="I2109" s="8">
        <v>3</v>
      </c>
      <c r="J2109" s="8" t="s">
        <v>145</v>
      </c>
      <c r="K2109" s="8" t="s">
        <v>145</v>
      </c>
      <c r="L2109" s="8" t="s">
        <v>146</v>
      </c>
      <c r="M2109" s="8" t="s">
        <v>34962</v>
      </c>
      <c r="N2109" s="8">
        <v>1880.9534699999999</v>
      </c>
      <c r="O2109" t="str">
        <f t="shared" si="65"/>
        <v/>
      </c>
      <c r="P2109" t="str">
        <f t="shared" si="66"/>
        <v/>
      </c>
    </row>
    <row r="2110" spans="1:16">
      <c r="A2110" s="8" t="s">
        <v>34964</v>
      </c>
      <c r="B2110" s="8" t="b">
        <v>0</v>
      </c>
      <c r="C2110" s="8" t="s">
        <v>16</v>
      </c>
      <c r="D2110" s="8" t="s">
        <v>473</v>
      </c>
      <c r="E2110" s="8">
        <v>16</v>
      </c>
      <c r="F2110" s="8" t="s">
        <v>34963</v>
      </c>
      <c r="G2110" s="8">
        <v>1</v>
      </c>
      <c r="H2110" s="8">
        <v>1</v>
      </c>
      <c r="I2110" s="8">
        <v>8</v>
      </c>
      <c r="J2110" s="8" t="s">
        <v>145</v>
      </c>
      <c r="K2110" s="8" t="s">
        <v>145</v>
      </c>
      <c r="L2110" s="8" t="s">
        <v>146</v>
      </c>
      <c r="M2110" s="8" t="s">
        <v>34962</v>
      </c>
      <c r="N2110" s="8">
        <v>1896.94839</v>
      </c>
      <c r="O2110" t="str">
        <f t="shared" si="65"/>
        <v/>
      </c>
      <c r="P2110" t="str">
        <f t="shared" si="66"/>
        <v/>
      </c>
    </row>
    <row r="2111" spans="1:16">
      <c r="A2111" s="8" t="s">
        <v>34961</v>
      </c>
      <c r="B2111" s="8" t="b">
        <v>0</v>
      </c>
      <c r="C2111" s="8" t="s">
        <v>16</v>
      </c>
      <c r="D2111" s="8" t="s">
        <v>16</v>
      </c>
      <c r="E2111" s="8">
        <v>17</v>
      </c>
      <c r="F2111" s="8" t="s">
        <v>34960</v>
      </c>
      <c r="G2111" s="8">
        <v>1</v>
      </c>
      <c r="H2111" s="8">
        <v>1</v>
      </c>
      <c r="I2111" s="8">
        <v>2</v>
      </c>
      <c r="J2111" s="8" t="s">
        <v>145</v>
      </c>
      <c r="K2111" s="8" t="s">
        <v>145</v>
      </c>
      <c r="L2111" s="8" t="s">
        <v>146</v>
      </c>
      <c r="M2111" s="8" t="s">
        <v>34959</v>
      </c>
      <c r="N2111" s="8">
        <v>1994.03754</v>
      </c>
      <c r="O2111" t="str">
        <f t="shared" si="65"/>
        <v/>
      </c>
      <c r="P2111" t="str">
        <f t="shared" si="66"/>
        <v/>
      </c>
    </row>
    <row r="2112" spans="1:16">
      <c r="A2112" s="8" t="s">
        <v>34961</v>
      </c>
      <c r="B2112" s="8" t="b">
        <v>0</v>
      </c>
      <c r="C2112" s="8" t="s">
        <v>16</v>
      </c>
      <c r="D2112" s="8" t="s">
        <v>473</v>
      </c>
      <c r="E2112" s="8">
        <v>17</v>
      </c>
      <c r="F2112" s="8" t="s">
        <v>34960</v>
      </c>
      <c r="G2112" s="8">
        <v>1</v>
      </c>
      <c r="H2112" s="8">
        <v>1</v>
      </c>
      <c r="I2112" s="8">
        <v>3</v>
      </c>
      <c r="J2112" s="8" t="s">
        <v>145</v>
      </c>
      <c r="K2112" s="8" t="s">
        <v>145</v>
      </c>
      <c r="L2112" s="8" t="s">
        <v>146</v>
      </c>
      <c r="M2112" s="8" t="s">
        <v>34959</v>
      </c>
      <c r="N2112" s="8">
        <v>2010.0324499999999</v>
      </c>
      <c r="O2112" t="str">
        <f t="shared" si="65"/>
        <v/>
      </c>
      <c r="P2112" t="str">
        <f t="shared" si="66"/>
        <v/>
      </c>
    </row>
    <row r="2113" spans="1:16">
      <c r="A2113" s="8" t="s">
        <v>34958</v>
      </c>
      <c r="B2113" s="8" t="b">
        <v>0</v>
      </c>
      <c r="C2113" s="8" t="s">
        <v>16</v>
      </c>
      <c r="D2113" s="8" t="s">
        <v>16</v>
      </c>
      <c r="E2113" s="8">
        <v>18</v>
      </c>
      <c r="F2113" s="8" t="s">
        <v>34957</v>
      </c>
      <c r="G2113" s="8">
        <v>1</v>
      </c>
      <c r="H2113" s="8">
        <v>1</v>
      </c>
      <c r="I2113" s="8">
        <v>1</v>
      </c>
      <c r="J2113" s="8" t="s">
        <v>145</v>
      </c>
      <c r="K2113" s="8" t="s">
        <v>145</v>
      </c>
      <c r="L2113" s="8" t="s">
        <v>146</v>
      </c>
      <c r="M2113" s="8" t="s">
        <v>34956</v>
      </c>
      <c r="N2113" s="8">
        <v>2095.0852100000002</v>
      </c>
      <c r="O2113" t="str">
        <f t="shared" si="65"/>
        <v/>
      </c>
      <c r="P2113" t="str">
        <f t="shared" si="66"/>
        <v/>
      </c>
    </row>
    <row r="2114" spans="1:16">
      <c r="A2114" s="8" t="s">
        <v>34958</v>
      </c>
      <c r="B2114" s="8" t="b">
        <v>0</v>
      </c>
      <c r="C2114" s="8" t="s">
        <v>16</v>
      </c>
      <c r="D2114" s="8" t="s">
        <v>473</v>
      </c>
      <c r="E2114" s="8">
        <v>18</v>
      </c>
      <c r="F2114" s="8" t="s">
        <v>34957</v>
      </c>
      <c r="G2114" s="8">
        <v>1</v>
      </c>
      <c r="H2114" s="8">
        <v>1</v>
      </c>
      <c r="I2114" s="8">
        <v>1</v>
      </c>
      <c r="J2114" s="8" t="s">
        <v>145</v>
      </c>
      <c r="K2114" s="8" t="s">
        <v>145</v>
      </c>
      <c r="L2114" s="8" t="s">
        <v>146</v>
      </c>
      <c r="M2114" s="8" t="s">
        <v>34956</v>
      </c>
      <c r="N2114" s="8">
        <v>2111.0801299999998</v>
      </c>
      <c r="O2114" t="str">
        <f t="shared" si="65"/>
        <v/>
      </c>
      <c r="P2114" t="str">
        <f t="shared" si="66"/>
        <v/>
      </c>
    </row>
    <row r="2115" spans="1:16">
      <c r="A2115" s="8" t="s">
        <v>21489</v>
      </c>
      <c r="B2115" s="8" t="b">
        <v>0</v>
      </c>
      <c r="C2115" s="8" t="s">
        <v>16</v>
      </c>
      <c r="D2115" s="8" t="s">
        <v>16</v>
      </c>
      <c r="E2115" s="8">
        <v>16</v>
      </c>
      <c r="F2115" s="8" t="s">
        <v>21488</v>
      </c>
      <c r="G2115" s="8">
        <v>1</v>
      </c>
      <c r="H2115" s="8">
        <v>1</v>
      </c>
      <c r="I2115" s="8">
        <v>2</v>
      </c>
      <c r="J2115" s="8" t="s">
        <v>3431</v>
      </c>
      <c r="K2115" s="8" t="s">
        <v>3431</v>
      </c>
      <c r="L2115" s="8" t="s">
        <v>3430</v>
      </c>
      <c r="M2115" s="8" t="s">
        <v>21487</v>
      </c>
      <c r="N2115" s="8">
        <v>1710.90209</v>
      </c>
      <c r="O2115" t="str">
        <f t="shared" ref="O2115:O2178" si="67">IF(ISNUMBER(SEARCH("Candida",L2115)), 1,"")</f>
        <v/>
      </c>
      <c r="P2115" t="str">
        <f t="shared" ref="P2115:P2178" si="68">(IF(AND(C2115="Candida",H2115=1),1,""))</f>
        <v/>
      </c>
    </row>
    <row r="2116" spans="1:16">
      <c r="A2116" s="8" t="s">
        <v>34955</v>
      </c>
      <c r="B2116" s="8" t="b">
        <v>0</v>
      </c>
      <c r="C2116" s="8" t="s">
        <v>16</v>
      </c>
      <c r="D2116" s="8" t="s">
        <v>16</v>
      </c>
      <c r="E2116" s="8">
        <v>17</v>
      </c>
      <c r="F2116" s="8" t="s">
        <v>34954</v>
      </c>
      <c r="G2116" s="8">
        <v>1</v>
      </c>
      <c r="H2116" s="8">
        <v>1</v>
      </c>
      <c r="I2116" s="8">
        <v>2</v>
      </c>
      <c r="J2116" s="8" t="s">
        <v>5171</v>
      </c>
      <c r="K2116" s="8" t="s">
        <v>5171</v>
      </c>
      <c r="L2116" s="8" t="s">
        <v>5169</v>
      </c>
      <c r="M2116" s="8" t="s">
        <v>34953</v>
      </c>
      <c r="N2116" s="8">
        <v>2033.09989</v>
      </c>
      <c r="O2116" t="str">
        <f t="shared" si="67"/>
        <v/>
      </c>
      <c r="P2116" t="str">
        <f t="shared" si="68"/>
        <v/>
      </c>
    </row>
    <row r="2117" spans="1:16">
      <c r="A2117" s="8" t="s">
        <v>34952</v>
      </c>
      <c r="B2117" s="8" t="b">
        <v>0</v>
      </c>
      <c r="C2117" s="8" t="s">
        <v>70</v>
      </c>
      <c r="D2117" s="8" t="s">
        <v>16</v>
      </c>
      <c r="E2117" s="8">
        <v>12</v>
      </c>
      <c r="F2117" s="8" t="s">
        <v>34951</v>
      </c>
      <c r="G2117" s="8">
        <v>1</v>
      </c>
      <c r="H2117" s="8">
        <v>2</v>
      </c>
      <c r="I2117" s="8">
        <v>1</v>
      </c>
      <c r="J2117" s="8" t="s">
        <v>30959</v>
      </c>
      <c r="K2117" s="8" t="s">
        <v>30958</v>
      </c>
      <c r="L2117" s="8" t="s">
        <v>30957</v>
      </c>
      <c r="M2117" s="8" t="s">
        <v>34950</v>
      </c>
      <c r="N2117" s="8">
        <v>1478.82132</v>
      </c>
      <c r="O2117" t="str">
        <f t="shared" si="67"/>
        <v/>
      </c>
      <c r="P2117" t="str">
        <f t="shared" si="68"/>
        <v/>
      </c>
    </row>
    <row r="2118" spans="1:16">
      <c r="A2118" s="8" t="s">
        <v>34949</v>
      </c>
      <c r="B2118" s="8" t="b">
        <v>0</v>
      </c>
      <c r="C2118" s="8" t="s">
        <v>16</v>
      </c>
      <c r="D2118" s="8" t="s">
        <v>16</v>
      </c>
      <c r="E2118" s="8">
        <v>12</v>
      </c>
      <c r="F2118" s="8" t="s">
        <v>34948</v>
      </c>
      <c r="G2118" s="8">
        <v>1</v>
      </c>
      <c r="H2118" s="8">
        <v>1</v>
      </c>
      <c r="I2118" s="8">
        <v>1</v>
      </c>
      <c r="J2118" s="8" t="s">
        <v>34947</v>
      </c>
      <c r="K2118" s="8" t="s">
        <v>34947</v>
      </c>
      <c r="L2118" s="8" t="s">
        <v>34946</v>
      </c>
      <c r="M2118" s="8" t="s">
        <v>34945</v>
      </c>
      <c r="N2118" s="8">
        <v>1491.81791</v>
      </c>
      <c r="O2118" t="str">
        <f t="shared" si="67"/>
        <v/>
      </c>
      <c r="P2118" t="str">
        <f t="shared" si="68"/>
        <v/>
      </c>
    </row>
    <row r="2119" spans="1:16">
      <c r="A2119" s="8" t="s">
        <v>34944</v>
      </c>
      <c r="B2119" s="8" t="b">
        <v>0</v>
      </c>
      <c r="C2119" s="8" t="s">
        <v>70</v>
      </c>
      <c r="D2119" s="8" t="s">
        <v>16</v>
      </c>
      <c r="E2119" s="8">
        <v>14</v>
      </c>
      <c r="F2119" s="8" t="s">
        <v>34943</v>
      </c>
      <c r="G2119" s="8">
        <v>1</v>
      </c>
      <c r="H2119" s="8">
        <v>2</v>
      </c>
      <c r="I2119" s="8">
        <v>1</v>
      </c>
      <c r="J2119" s="8" t="s">
        <v>31032</v>
      </c>
      <c r="K2119" s="8" t="s">
        <v>34942</v>
      </c>
      <c r="L2119" s="8" t="s">
        <v>31030</v>
      </c>
      <c r="M2119" s="8" t="s">
        <v>34941</v>
      </c>
      <c r="N2119" s="8">
        <v>1529.83222</v>
      </c>
      <c r="O2119" t="str">
        <f t="shared" si="67"/>
        <v/>
      </c>
      <c r="P2119" t="str">
        <f t="shared" si="68"/>
        <v/>
      </c>
    </row>
    <row r="2120" spans="1:16">
      <c r="A2120" s="8" t="s">
        <v>34940</v>
      </c>
      <c r="B2120" s="8" t="b">
        <v>0</v>
      </c>
      <c r="C2120" s="8" t="s">
        <v>16</v>
      </c>
      <c r="D2120" s="8" t="s">
        <v>16</v>
      </c>
      <c r="E2120" s="8">
        <v>14</v>
      </c>
      <c r="F2120" s="8" t="s">
        <v>34939</v>
      </c>
      <c r="G2120" s="8">
        <v>1</v>
      </c>
      <c r="H2120" s="8">
        <v>1</v>
      </c>
      <c r="I2120" s="8">
        <v>1</v>
      </c>
      <c r="J2120" s="8" t="s">
        <v>2898</v>
      </c>
      <c r="K2120" s="8" t="s">
        <v>2898</v>
      </c>
      <c r="L2120" s="8" t="s">
        <v>2897</v>
      </c>
      <c r="M2120" s="8" t="s">
        <v>34938</v>
      </c>
      <c r="N2120" s="8">
        <v>1562.8583900000001</v>
      </c>
      <c r="O2120" t="str">
        <f t="shared" si="67"/>
        <v/>
      </c>
      <c r="P2120" t="str">
        <f t="shared" si="68"/>
        <v/>
      </c>
    </row>
    <row r="2121" spans="1:16">
      <c r="A2121" s="8" t="s">
        <v>34919</v>
      </c>
      <c r="B2121" s="8" t="b">
        <v>0</v>
      </c>
      <c r="C2121" s="8" t="s">
        <v>16</v>
      </c>
      <c r="D2121" s="8" t="s">
        <v>473</v>
      </c>
      <c r="E2121" s="8">
        <v>15</v>
      </c>
      <c r="F2121" s="8" t="s">
        <v>34918</v>
      </c>
      <c r="G2121" s="8">
        <v>1</v>
      </c>
      <c r="H2121" s="8">
        <v>1</v>
      </c>
      <c r="I2121" s="8">
        <v>14</v>
      </c>
      <c r="J2121" s="8" t="s">
        <v>145</v>
      </c>
      <c r="K2121" s="8" t="s">
        <v>145</v>
      </c>
      <c r="L2121" s="8" t="s">
        <v>146</v>
      </c>
      <c r="M2121" s="8" t="s">
        <v>34917</v>
      </c>
      <c r="N2121" s="8">
        <v>1799.89562</v>
      </c>
      <c r="O2121" t="str">
        <f t="shared" si="67"/>
        <v/>
      </c>
      <c r="P2121" t="str">
        <f t="shared" si="68"/>
        <v/>
      </c>
    </row>
    <row r="2122" spans="1:16">
      <c r="A2122" s="8" t="s">
        <v>5793</v>
      </c>
      <c r="B2122" s="8" t="b">
        <v>0</v>
      </c>
      <c r="C2122" s="8" t="s">
        <v>16</v>
      </c>
      <c r="D2122" s="8" t="s">
        <v>16</v>
      </c>
      <c r="E2122" s="8">
        <v>16</v>
      </c>
      <c r="F2122" s="8" t="s">
        <v>5792</v>
      </c>
      <c r="G2122" s="8">
        <v>1</v>
      </c>
      <c r="H2122" s="8">
        <v>1</v>
      </c>
      <c r="I2122" s="8">
        <v>2</v>
      </c>
      <c r="J2122" s="8" t="s">
        <v>4602</v>
      </c>
      <c r="K2122" s="8" t="s">
        <v>4602</v>
      </c>
      <c r="L2122" s="8" t="s">
        <v>4601</v>
      </c>
      <c r="M2122" s="8" t="s">
        <v>5791</v>
      </c>
      <c r="N2122" s="8">
        <v>1701.92824</v>
      </c>
      <c r="O2122" t="str">
        <f t="shared" si="67"/>
        <v/>
      </c>
      <c r="P2122" t="str">
        <f t="shared" si="68"/>
        <v/>
      </c>
    </row>
    <row r="2123" spans="1:16">
      <c r="A2123" s="8" t="s">
        <v>5796</v>
      </c>
      <c r="B2123" s="8" t="b">
        <v>0</v>
      </c>
      <c r="C2123" s="8" t="s">
        <v>16</v>
      </c>
      <c r="D2123" s="8" t="s">
        <v>982</v>
      </c>
      <c r="E2123" s="8">
        <v>14</v>
      </c>
      <c r="F2123" s="8" t="s">
        <v>5795</v>
      </c>
      <c r="G2123" s="8">
        <v>1</v>
      </c>
      <c r="H2123" s="8">
        <v>1</v>
      </c>
      <c r="I2123" s="8">
        <v>6</v>
      </c>
      <c r="J2123" s="8" t="s">
        <v>1144</v>
      </c>
      <c r="K2123" s="8" t="s">
        <v>1144</v>
      </c>
      <c r="L2123" s="8" t="s">
        <v>1145</v>
      </c>
      <c r="M2123" s="8" t="s">
        <v>5794</v>
      </c>
      <c r="N2123" s="8">
        <v>1705.7890299999999</v>
      </c>
      <c r="O2123" t="str">
        <f t="shared" si="67"/>
        <v/>
      </c>
      <c r="P2123" t="str">
        <f t="shared" si="68"/>
        <v/>
      </c>
    </row>
    <row r="2124" spans="1:16">
      <c r="A2124" s="8" t="s">
        <v>34937</v>
      </c>
      <c r="B2124" s="8" t="b">
        <v>0</v>
      </c>
      <c r="C2124" s="8" t="s">
        <v>16</v>
      </c>
      <c r="D2124" s="8" t="s">
        <v>16</v>
      </c>
      <c r="E2124" s="8">
        <v>15</v>
      </c>
      <c r="F2124" s="8" t="s">
        <v>34936</v>
      </c>
      <c r="G2124" s="8">
        <v>1</v>
      </c>
      <c r="H2124" s="8">
        <v>1</v>
      </c>
      <c r="I2124" s="8">
        <v>1</v>
      </c>
      <c r="J2124" s="8" t="s">
        <v>1144</v>
      </c>
      <c r="K2124" s="8" t="s">
        <v>1144</v>
      </c>
      <c r="L2124" s="8" t="s">
        <v>1145</v>
      </c>
      <c r="M2124" s="8" t="s">
        <v>34935</v>
      </c>
      <c r="N2124" s="8">
        <v>1788.8625300000001</v>
      </c>
      <c r="O2124" t="str">
        <f t="shared" si="67"/>
        <v/>
      </c>
      <c r="P2124" t="str">
        <f t="shared" si="68"/>
        <v/>
      </c>
    </row>
    <row r="2125" spans="1:16">
      <c r="A2125" s="8" t="s">
        <v>34937</v>
      </c>
      <c r="B2125" s="8" t="b">
        <v>0</v>
      </c>
      <c r="C2125" s="8" t="s">
        <v>16</v>
      </c>
      <c r="D2125" s="8" t="s">
        <v>982</v>
      </c>
      <c r="E2125" s="8">
        <v>15</v>
      </c>
      <c r="F2125" s="8" t="s">
        <v>34936</v>
      </c>
      <c r="G2125" s="8">
        <v>1</v>
      </c>
      <c r="H2125" s="8">
        <v>1</v>
      </c>
      <c r="I2125" s="8">
        <v>2</v>
      </c>
      <c r="J2125" s="8" t="s">
        <v>1144</v>
      </c>
      <c r="K2125" s="8" t="s">
        <v>1144</v>
      </c>
      <c r="L2125" s="8" t="s">
        <v>1145</v>
      </c>
      <c r="M2125" s="8" t="s">
        <v>34935</v>
      </c>
      <c r="N2125" s="8">
        <v>1804.85745</v>
      </c>
      <c r="O2125" t="str">
        <f t="shared" si="67"/>
        <v/>
      </c>
      <c r="P2125" t="str">
        <f t="shared" si="68"/>
        <v/>
      </c>
    </row>
    <row r="2126" spans="1:16">
      <c r="A2126" s="8" t="s">
        <v>5799</v>
      </c>
      <c r="B2126" s="8" t="b">
        <v>0</v>
      </c>
      <c r="C2126" s="8" t="s">
        <v>16</v>
      </c>
      <c r="D2126" s="8" t="s">
        <v>16</v>
      </c>
      <c r="E2126" s="8">
        <v>16</v>
      </c>
      <c r="F2126" s="8" t="s">
        <v>5798</v>
      </c>
      <c r="G2126" s="8">
        <v>1</v>
      </c>
      <c r="H2126" s="8">
        <v>1</v>
      </c>
      <c r="I2126" s="8">
        <v>1</v>
      </c>
      <c r="J2126" s="8" t="s">
        <v>1144</v>
      </c>
      <c r="K2126" s="8" t="s">
        <v>1144</v>
      </c>
      <c r="L2126" s="8" t="s">
        <v>1145</v>
      </c>
      <c r="M2126" s="8" t="s">
        <v>5797</v>
      </c>
      <c r="N2126" s="8">
        <v>1875.89456</v>
      </c>
      <c r="O2126" t="str">
        <f t="shared" si="67"/>
        <v/>
      </c>
      <c r="P2126" t="str">
        <f t="shared" si="68"/>
        <v/>
      </c>
    </row>
    <row r="2127" spans="1:16">
      <c r="A2127" s="8" t="s">
        <v>5799</v>
      </c>
      <c r="B2127" s="8" t="b">
        <v>0</v>
      </c>
      <c r="C2127" s="8" t="s">
        <v>16</v>
      </c>
      <c r="D2127" s="8" t="s">
        <v>982</v>
      </c>
      <c r="E2127" s="8">
        <v>16</v>
      </c>
      <c r="F2127" s="8" t="s">
        <v>5798</v>
      </c>
      <c r="G2127" s="8">
        <v>1</v>
      </c>
      <c r="H2127" s="8">
        <v>1</v>
      </c>
      <c r="I2127" s="8">
        <v>4</v>
      </c>
      <c r="J2127" s="8" t="s">
        <v>1144</v>
      </c>
      <c r="K2127" s="8" t="s">
        <v>1144</v>
      </c>
      <c r="L2127" s="8" t="s">
        <v>1145</v>
      </c>
      <c r="M2127" s="8" t="s">
        <v>5797</v>
      </c>
      <c r="N2127" s="8">
        <v>1891.88948</v>
      </c>
      <c r="O2127" t="str">
        <f t="shared" si="67"/>
        <v/>
      </c>
      <c r="P2127" t="str">
        <f t="shared" si="68"/>
        <v/>
      </c>
    </row>
    <row r="2128" spans="1:16">
      <c r="A2128" s="8" t="s">
        <v>5805</v>
      </c>
      <c r="B2128" s="8" t="b">
        <v>0</v>
      </c>
      <c r="C2128" s="8" t="s">
        <v>70</v>
      </c>
      <c r="D2128" s="8" t="s">
        <v>16</v>
      </c>
      <c r="E2128" s="8">
        <v>16</v>
      </c>
      <c r="F2128" s="8" t="s">
        <v>5804</v>
      </c>
      <c r="G2128" s="8">
        <v>1</v>
      </c>
      <c r="H2128" s="8">
        <v>2</v>
      </c>
      <c r="I2128" s="8">
        <v>4</v>
      </c>
      <c r="J2128" s="8" t="s">
        <v>5803</v>
      </c>
      <c r="K2128" s="8" t="s">
        <v>5802</v>
      </c>
      <c r="L2128" s="8" t="s">
        <v>5801</v>
      </c>
      <c r="M2128" s="8" t="s">
        <v>5800</v>
      </c>
      <c r="N2128" s="8">
        <v>1798.0320400000001</v>
      </c>
      <c r="O2128" t="str">
        <f t="shared" si="67"/>
        <v/>
      </c>
      <c r="P2128" t="str">
        <f t="shared" si="68"/>
        <v/>
      </c>
    </row>
    <row r="2129" spans="1:16">
      <c r="A2129" s="8" t="s">
        <v>34934</v>
      </c>
      <c r="B2129" s="8" t="b">
        <v>0</v>
      </c>
      <c r="C2129" s="8" t="s">
        <v>16</v>
      </c>
      <c r="D2129" s="8" t="s">
        <v>381</v>
      </c>
      <c r="E2129" s="8">
        <v>12</v>
      </c>
      <c r="F2129" s="8" t="s">
        <v>34933</v>
      </c>
      <c r="G2129" s="8">
        <v>1</v>
      </c>
      <c r="H2129" s="8">
        <v>1</v>
      </c>
      <c r="I2129" s="8">
        <v>1</v>
      </c>
      <c r="J2129" s="8" t="s">
        <v>16605</v>
      </c>
      <c r="K2129" s="8" t="s">
        <v>16605</v>
      </c>
      <c r="L2129" s="8" t="s">
        <v>16604</v>
      </c>
      <c r="M2129" s="8" t="s">
        <v>34932</v>
      </c>
      <c r="N2129" s="8">
        <v>1458.7984799999999</v>
      </c>
      <c r="O2129" t="str">
        <f t="shared" si="67"/>
        <v/>
      </c>
      <c r="P2129" t="str">
        <f t="shared" si="68"/>
        <v/>
      </c>
    </row>
    <row r="2130" spans="1:16">
      <c r="A2130" s="8" t="s">
        <v>26158</v>
      </c>
      <c r="B2130" s="8" t="b">
        <v>0</v>
      </c>
      <c r="C2130" s="8" t="s">
        <v>16</v>
      </c>
      <c r="D2130" s="8" t="s">
        <v>16</v>
      </c>
      <c r="E2130" s="8">
        <v>14</v>
      </c>
      <c r="F2130" s="8" t="s">
        <v>26157</v>
      </c>
      <c r="G2130" s="8">
        <v>1</v>
      </c>
      <c r="H2130" s="8">
        <v>1</v>
      </c>
      <c r="I2130" s="8">
        <v>2</v>
      </c>
      <c r="J2130" s="8" t="s">
        <v>2489</v>
      </c>
      <c r="K2130" s="8" t="s">
        <v>2489</v>
      </c>
      <c r="L2130" s="8" t="s">
        <v>2488</v>
      </c>
      <c r="M2130" s="8" t="s">
        <v>26156</v>
      </c>
      <c r="N2130" s="8">
        <v>1553.9122</v>
      </c>
      <c r="O2130" t="str">
        <f t="shared" si="67"/>
        <v/>
      </c>
      <c r="P2130" t="str">
        <f t="shared" si="68"/>
        <v/>
      </c>
    </row>
    <row r="2131" spans="1:16">
      <c r="A2131" s="8" t="s">
        <v>34931</v>
      </c>
      <c r="B2131" s="8" t="b">
        <v>0</v>
      </c>
      <c r="C2131" s="8" t="s">
        <v>70</v>
      </c>
      <c r="D2131" s="8" t="s">
        <v>982</v>
      </c>
      <c r="E2131" s="8">
        <v>14</v>
      </c>
      <c r="F2131" s="8" t="s">
        <v>34930</v>
      </c>
      <c r="G2131" s="8">
        <v>1</v>
      </c>
      <c r="H2131" s="8">
        <v>2</v>
      </c>
      <c r="I2131" s="8">
        <v>1</v>
      </c>
      <c r="J2131" s="8" t="s">
        <v>1980</v>
      </c>
      <c r="K2131" s="8" t="s">
        <v>1979</v>
      </c>
      <c r="L2131" s="8" t="s">
        <v>1978</v>
      </c>
      <c r="M2131" s="8" t="s">
        <v>34929</v>
      </c>
      <c r="N2131" s="8">
        <v>1558.7417499999999</v>
      </c>
      <c r="O2131" t="str">
        <f t="shared" si="67"/>
        <v/>
      </c>
      <c r="P2131" t="str">
        <f t="shared" si="68"/>
        <v/>
      </c>
    </row>
    <row r="2132" spans="1:16">
      <c r="A2132" s="8" t="s">
        <v>34928</v>
      </c>
      <c r="B2132" s="8" t="b">
        <v>0</v>
      </c>
      <c r="C2132" s="8" t="s">
        <v>70</v>
      </c>
      <c r="D2132" s="8" t="s">
        <v>982</v>
      </c>
      <c r="E2132" s="8">
        <v>15</v>
      </c>
      <c r="F2132" s="8" t="s">
        <v>34927</v>
      </c>
      <c r="G2132" s="8">
        <v>1</v>
      </c>
      <c r="H2132" s="8">
        <v>2</v>
      </c>
      <c r="I2132" s="8">
        <v>1</v>
      </c>
      <c r="J2132" s="8" t="s">
        <v>1980</v>
      </c>
      <c r="K2132" s="8" t="s">
        <v>1979</v>
      </c>
      <c r="L2132" s="8" t="s">
        <v>1978</v>
      </c>
      <c r="M2132" s="8" t="s">
        <v>34926</v>
      </c>
      <c r="N2132" s="8">
        <v>1686.83671</v>
      </c>
      <c r="O2132" t="str">
        <f t="shared" si="67"/>
        <v/>
      </c>
      <c r="P2132" t="str">
        <f t="shared" si="68"/>
        <v/>
      </c>
    </row>
    <row r="2133" spans="1:16">
      <c r="A2133" s="8" t="s">
        <v>12530</v>
      </c>
      <c r="B2133" s="8" t="b">
        <v>0</v>
      </c>
      <c r="C2133" s="8" t="s">
        <v>16</v>
      </c>
      <c r="D2133" s="8" t="s">
        <v>16</v>
      </c>
      <c r="E2133" s="8">
        <v>16</v>
      </c>
      <c r="F2133" s="8" t="s">
        <v>12529</v>
      </c>
      <c r="G2133" s="8">
        <v>1</v>
      </c>
      <c r="H2133" s="8">
        <v>1</v>
      </c>
      <c r="I2133" s="8">
        <v>1</v>
      </c>
      <c r="J2133" s="8" t="s">
        <v>6521</v>
      </c>
      <c r="K2133" s="8" t="s">
        <v>6521</v>
      </c>
      <c r="L2133" s="8" t="s">
        <v>6520</v>
      </c>
      <c r="M2133" s="8" t="s">
        <v>12528</v>
      </c>
      <c r="N2133" s="8">
        <v>1770.0160000000001</v>
      </c>
      <c r="O2133" t="str">
        <f t="shared" si="67"/>
        <v/>
      </c>
      <c r="P2133" t="str">
        <f t="shared" si="68"/>
        <v/>
      </c>
    </row>
    <row r="2134" spans="1:16">
      <c r="A2134" s="8" t="s">
        <v>34925</v>
      </c>
      <c r="B2134" s="8" t="b">
        <v>0</v>
      </c>
      <c r="C2134" s="8" t="s">
        <v>70</v>
      </c>
      <c r="D2134" s="8" t="s">
        <v>16</v>
      </c>
      <c r="E2134" s="8">
        <v>15</v>
      </c>
      <c r="F2134" s="8" t="s">
        <v>34924</v>
      </c>
      <c r="G2134" s="8">
        <v>1</v>
      </c>
      <c r="H2134" s="8">
        <v>2</v>
      </c>
      <c r="I2134" s="8">
        <v>1</v>
      </c>
      <c r="J2134" s="8" t="s">
        <v>21523</v>
      </c>
      <c r="K2134" s="8" t="s">
        <v>21522</v>
      </c>
      <c r="L2134" s="8" t="s">
        <v>21521</v>
      </c>
      <c r="M2134" s="8" t="s">
        <v>34923</v>
      </c>
      <c r="N2134" s="8">
        <v>1797.09698</v>
      </c>
      <c r="O2134" t="str">
        <f t="shared" si="67"/>
        <v/>
      </c>
      <c r="P2134" t="str">
        <f t="shared" si="68"/>
        <v/>
      </c>
    </row>
    <row r="2135" spans="1:16">
      <c r="A2135" s="8" t="s">
        <v>5796</v>
      </c>
      <c r="B2135" s="8" t="b">
        <v>0</v>
      </c>
      <c r="C2135" s="8" t="s">
        <v>16</v>
      </c>
      <c r="D2135" s="8" t="s">
        <v>16</v>
      </c>
      <c r="E2135" s="8">
        <v>14</v>
      </c>
      <c r="F2135" s="8" t="s">
        <v>5795</v>
      </c>
      <c r="G2135" s="8">
        <v>1</v>
      </c>
      <c r="H2135" s="8">
        <v>1</v>
      </c>
      <c r="I2135" s="8">
        <v>2</v>
      </c>
      <c r="J2135" s="8" t="s">
        <v>1144</v>
      </c>
      <c r="K2135" s="8" t="s">
        <v>1144</v>
      </c>
      <c r="L2135" s="8" t="s">
        <v>1145</v>
      </c>
      <c r="M2135" s="8" t="s">
        <v>5794</v>
      </c>
      <c r="N2135" s="8">
        <v>1689.79412</v>
      </c>
      <c r="O2135" t="str">
        <f t="shared" si="67"/>
        <v/>
      </c>
      <c r="P2135" t="str">
        <f t="shared" si="68"/>
        <v/>
      </c>
    </row>
    <row r="2136" spans="1:16">
      <c r="A2136" s="8" t="s">
        <v>34922</v>
      </c>
      <c r="B2136" s="8" t="b">
        <v>0</v>
      </c>
      <c r="C2136" s="8" t="s">
        <v>70</v>
      </c>
      <c r="D2136" s="8" t="s">
        <v>16</v>
      </c>
      <c r="E2136" s="8">
        <v>17</v>
      </c>
      <c r="F2136" s="8" t="s">
        <v>34921</v>
      </c>
      <c r="G2136" s="8">
        <v>1</v>
      </c>
      <c r="H2136" s="8">
        <v>2</v>
      </c>
      <c r="I2136" s="8">
        <v>2</v>
      </c>
      <c r="J2136" s="8" t="s">
        <v>21523</v>
      </c>
      <c r="K2136" s="8" t="s">
        <v>21522</v>
      </c>
      <c r="L2136" s="8" t="s">
        <v>21521</v>
      </c>
      <c r="M2136" s="8" t="s">
        <v>34920</v>
      </c>
      <c r="N2136" s="8">
        <v>2066.2821600000002</v>
      </c>
      <c r="O2136" t="str">
        <f t="shared" si="67"/>
        <v/>
      </c>
      <c r="P2136" t="str">
        <f t="shared" si="68"/>
        <v/>
      </c>
    </row>
    <row r="2137" spans="1:16">
      <c r="A2137" s="8" t="s">
        <v>34919</v>
      </c>
      <c r="B2137" s="8" t="b">
        <v>0</v>
      </c>
      <c r="C2137" s="8" t="s">
        <v>16</v>
      </c>
      <c r="D2137" s="8" t="s">
        <v>16</v>
      </c>
      <c r="E2137" s="8">
        <v>15</v>
      </c>
      <c r="F2137" s="8" t="s">
        <v>34918</v>
      </c>
      <c r="G2137" s="8">
        <v>1</v>
      </c>
      <c r="H2137" s="8">
        <v>1</v>
      </c>
      <c r="I2137" s="8">
        <v>4</v>
      </c>
      <c r="J2137" s="8" t="s">
        <v>145</v>
      </c>
      <c r="K2137" s="8" t="s">
        <v>145</v>
      </c>
      <c r="L2137" s="8" t="s">
        <v>146</v>
      </c>
      <c r="M2137" s="8" t="s">
        <v>34917</v>
      </c>
      <c r="N2137" s="8">
        <v>1783.9007099999999</v>
      </c>
      <c r="O2137" t="str">
        <f t="shared" si="67"/>
        <v/>
      </c>
      <c r="P2137" t="str">
        <f t="shared" si="68"/>
        <v/>
      </c>
    </row>
    <row r="2138" spans="1:16">
      <c r="A2138" s="8" t="s">
        <v>34916</v>
      </c>
      <c r="B2138" s="8" t="b">
        <v>0</v>
      </c>
      <c r="C2138" s="8" t="s">
        <v>16</v>
      </c>
      <c r="D2138" s="8" t="s">
        <v>496</v>
      </c>
      <c r="E2138" s="8">
        <v>13</v>
      </c>
      <c r="F2138" s="8" t="s">
        <v>34915</v>
      </c>
      <c r="G2138" s="8">
        <v>1</v>
      </c>
      <c r="H2138" s="8">
        <v>1</v>
      </c>
      <c r="I2138" s="8">
        <v>3</v>
      </c>
      <c r="J2138" s="8" t="s">
        <v>2862</v>
      </c>
      <c r="K2138" s="8" t="s">
        <v>2862</v>
      </c>
      <c r="L2138" s="8" t="s">
        <v>2861</v>
      </c>
      <c r="M2138" s="8" t="s">
        <v>34914</v>
      </c>
      <c r="N2138" s="8">
        <v>1483.7321899999999</v>
      </c>
      <c r="O2138" t="str">
        <f t="shared" si="67"/>
        <v/>
      </c>
      <c r="P2138" t="str">
        <f t="shared" si="68"/>
        <v/>
      </c>
    </row>
    <row r="2139" spans="1:16">
      <c r="A2139" s="8" t="s">
        <v>34913</v>
      </c>
      <c r="B2139" s="8" t="b">
        <v>0</v>
      </c>
      <c r="C2139" s="8" t="s">
        <v>16</v>
      </c>
      <c r="D2139" s="8" t="s">
        <v>16</v>
      </c>
      <c r="E2139" s="8">
        <v>15</v>
      </c>
      <c r="F2139" s="8" t="s">
        <v>34912</v>
      </c>
      <c r="G2139" s="8">
        <v>1</v>
      </c>
      <c r="H2139" s="8">
        <v>1</v>
      </c>
      <c r="I2139" s="8">
        <v>1</v>
      </c>
      <c r="J2139" s="8" t="s">
        <v>6397</v>
      </c>
      <c r="K2139" s="8" t="s">
        <v>6397</v>
      </c>
      <c r="L2139" s="8" t="s">
        <v>6396</v>
      </c>
      <c r="M2139" s="8" t="s">
        <v>34911</v>
      </c>
      <c r="N2139" s="8">
        <v>1797.8779400000001</v>
      </c>
      <c r="O2139" t="str">
        <f t="shared" si="67"/>
        <v/>
      </c>
      <c r="P2139" t="str">
        <f t="shared" si="68"/>
        <v/>
      </c>
    </row>
    <row r="2140" spans="1:16">
      <c r="A2140" s="8" t="s">
        <v>24586</v>
      </c>
      <c r="B2140" s="8" t="b">
        <v>0</v>
      </c>
      <c r="C2140" s="8" t="s">
        <v>16</v>
      </c>
      <c r="D2140" s="8" t="s">
        <v>16</v>
      </c>
      <c r="E2140" s="8">
        <v>16</v>
      </c>
      <c r="F2140" s="8" t="s">
        <v>24585</v>
      </c>
      <c r="G2140" s="8">
        <v>1</v>
      </c>
      <c r="H2140" s="8">
        <v>1</v>
      </c>
      <c r="I2140" s="8">
        <v>1</v>
      </c>
      <c r="J2140" s="8" t="s">
        <v>6397</v>
      </c>
      <c r="K2140" s="8" t="s">
        <v>6397</v>
      </c>
      <c r="L2140" s="8" t="s">
        <v>6396</v>
      </c>
      <c r="M2140" s="8" t="s">
        <v>24584</v>
      </c>
      <c r="N2140" s="8">
        <v>1925.93652</v>
      </c>
      <c r="O2140" t="str">
        <f t="shared" si="67"/>
        <v/>
      </c>
      <c r="P2140" t="str">
        <f t="shared" si="68"/>
        <v/>
      </c>
    </row>
    <row r="2141" spans="1:16">
      <c r="A2141" s="8" t="s">
        <v>34910</v>
      </c>
      <c r="B2141" s="8" t="b">
        <v>0</v>
      </c>
      <c r="C2141" s="8" t="s">
        <v>16</v>
      </c>
      <c r="D2141" s="8" t="s">
        <v>16</v>
      </c>
      <c r="E2141" s="8">
        <v>15</v>
      </c>
      <c r="F2141" s="8" t="s">
        <v>34909</v>
      </c>
      <c r="G2141" s="8">
        <v>1</v>
      </c>
      <c r="H2141" s="8">
        <v>1</v>
      </c>
      <c r="I2141" s="8">
        <v>2</v>
      </c>
      <c r="J2141" s="8" t="s">
        <v>1196</v>
      </c>
      <c r="K2141" s="8" t="s">
        <v>1196</v>
      </c>
      <c r="L2141" s="8" t="s">
        <v>1197</v>
      </c>
      <c r="M2141" s="8" t="s">
        <v>34908</v>
      </c>
      <c r="N2141" s="8">
        <v>1627.8762099999999</v>
      </c>
      <c r="O2141" t="str">
        <f t="shared" si="67"/>
        <v/>
      </c>
      <c r="P2141" t="str">
        <f t="shared" si="68"/>
        <v/>
      </c>
    </row>
    <row r="2142" spans="1:16">
      <c r="A2142" s="8" t="s">
        <v>34907</v>
      </c>
      <c r="B2142" s="8" t="b">
        <v>0</v>
      </c>
      <c r="C2142" s="8" t="s">
        <v>16</v>
      </c>
      <c r="D2142" s="8" t="s">
        <v>16</v>
      </c>
      <c r="E2142" s="8">
        <v>16</v>
      </c>
      <c r="F2142" s="8" t="s">
        <v>34906</v>
      </c>
      <c r="G2142" s="8">
        <v>1</v>
      </c>
      <c r="H2142" s="8">
        <v>1</v>
      </c>
      <c r="I2142" s="8">
        <v>1</v>
      </c>
      <c r="J2142" s="8" t="s">
        <v>1196</v>
      </c>
      <c r="K2142" s="8" t="s">
        <v>1196</v>
      </c>
      <c r="L2142" s="8" t="s">
        <v>1197</v>
      </c>
      <c r="M2142" s="8" t="s">
        <v>34905</v>
      </c>
      <c r="N2142" s="8">
        <v>1790.9395400000001</v>
      </c>
      <c r="O2142" t="str">
        <f t="shared" si="67"/>
        <v/>
      </c>
      <c r="P2142" t="str">
        <f t="shared" si="68"/>
        <v/>
      </c>
    </row>
    <row r="2143" spans="1:16">
      <c r="A2143" s="8" t="s">
        <v>34904</v>
      </c>
      <c r="B2143" s="8" t="b">
        <v>0</v>
      </c>
      <c r="C2143" s="8" t="s">
        <v>16</v>
      </c>
      <c r="D2143" s="8" t="s">
        <v>16</v>
      </c>
      <c r="E2143" s="8">
        <v>17</v>
      </c>
      <c r="F2143" s="8" t="s">
        <v>34903</v>
      </c>
      <c r="G2143" s="8">
        <v>1</v>
      </c>
      <c r="H2143" s="8">
        <v>1</v>
      </c>
      <c r="I2143" s="8">
        <v>1</v>
      </c>
      <c r="J2143" s="8" t="s">
        <v>1196</v>
      </c>
      <c r="K2143" s="8" t="s">
        <v>1196</v>
      </c>
      <c r="L2143" s="8" t="s">
        <v>1197</v>
      </c>
      <c r="M2143" s="8" t="s">
        <v>34902</v>
      </c>
      <c r="N2143" s="8">
        <v>1890.0079499999999</v>
      </c>
      <c r="O2143" t="str">
        <f t="shared" si="67"/>
        <v/>
      </c>
      <c r="P2143" t="str">
        <f t="shared" si="68"/>
        <v/>
      </c>
    </row>
    <row r="2144" spans="1:16">
      <c r="A2144" s="8" t="s">
        <v>34901</v>
      </c>
      <c r="B2144" s="8" t="b">
        <v>0</v>
      </c>
      <c r="C2144" s="8" t="s">
        <v>16</v>
      </c>
      <c r="D2144" s="8" t="s">
        <v>16</v>
      </c>
      <c r="E2144" s="8">
        <v>15</v>
      </c>
      <c r="F2144" s="8" t="s">
        <v>34900</v>
      </c>
      <c r="G2144" s="8">
        <v>1</v>
      </c>
      <c r="H2144" s="8">
        <v>1</v>
      </c>
      <c r="I2144" s="8">
        <v>2</v>
      </c>
      <c r="J2144" s="8" t="s">
        <v>34899</v>
      </c>
      <c r="K2144" s="8" t="s">
        <v>34899</v>
      </c>
      <c r="L2144" s="8" t="s">
        <v>34898</v>
      </c>
      <c r="M2144" s="8" t="s">
        <v>34897</v>
      </c>
      <c r="N2144" s="8">
        <v>1659.94283</v>
      </c>
      <c r="O2144" t="str">
        <f t="shared" si="67"/>
        <v/>
      </c>
      <c r="P2144" t="str">
        <f t="shared" si="68"/>
        <v/>
      </c>
    </row>
    <row r="2145" spans="1:16">
      <c r="A2145" s="8" t="s">
        <v>34896</v>
      </c>
      <c r="B2145" s="8" t="b">
        <v>0</v>
      </c>
      <c r="C2145" s="8" t="s">
        <v>16</v>
      </c>
      <c r="D2145" s="8" t="s">
        <v>16</v>
      </c>
      <c r="E2145" s="8">
        <v>17</v>
      </c>
      <c r="F2145" s="8" t="s">
        <v>34895</v>
      </c>
      <c r="G2145" s="8">
        <v>1</v>
      </c>
      <c r="H2145" s="8">
        <v>1</v>
      </c>
      <c r="I2145" s="8">
        <v>1</v>
      </c>
      <c r="J2145" s="8" t="s">
        <v>34894</v>
      </c>
      <c r="K2145" s="8" t="s">
        <v>34894</v>
      </c>
      <c r="L2145" s="8" t="s">
        <v>34893</v>
      </c>
      <c r="M2145" s="8" t="s">
        <v>34892</v>
      </c>
      <c r="N2145" s="8">
        <v>1972.15897</v>
      </c>
      <c r="O2145" t="str">
        <f t="shared" si="67"/>
        <v/>
      </c>
      <c r="P2145" t="str">
        <f t="shared" si="68"/>
        <v/>
      </c>
    </row>
    <row r="2146" spans="1:16">
      <c r="A2146" s="8" t="s">
        <v>34891</v>
      </c>
      <c r="B2146" s="8" t="b">
        <v>0</v>
      </c>
      <c r="C2146" s="8" t="s">
        <v>16</v>
      </c>
      <c r="D2146" s="8" t="s">
        <v>16</v>
      </c>
      <c r="E2146" s="8">
        <v>16</v>
      </c>
      <c r="F2146" s="8" t="s">
        <v>34890</v>
      </c>
      <c r="G2146" s="8">
        <v>1</v>
      </c>
      <c r="H2146" s="8">
        <v>1</v>
      </c>
      <c r="I2146" s="8">
        <v>1</v>
      </c>
      <c r="J2146" s="8" t="s">
        <v>2028</v>
      </c>
      <c r="K2146" s="8" t="s">
        <v>2028</v>
      </c>
      <c r="L2146" s="8" t="s">
        <v>2027</v>
      </c>
      <c r="M2146" s="8" t="s">
        <v>34889</v>
      </c>
      <c r="N2146" s="8">
        <v>1833.9606100000001</v>
      </c>
      <c r="O2146" t="str">
        <f t="shared" si="67"/>
        <v/>
      </c>
      <c r="P2146" t="str">
        <f t="shared" si="68"/>
        <v/>
      </c>
    </row>
    <row r="2147" spans="1:16">
      <c r="A2147" s="8" t="s">
        <v>10746</v>
      </c>
      <c r="B2147" s="8" t="b">
        <v>0</v>
      </c>
      <c r="C2147" s="8" t="s">
        <v>16</v>
      </c>
      <c r="D2147" s="8" t="s">
        <v>16</v>
      </c>
      <c r="E2147" s="8">
        <v>17</v>
      </c>
      <c r="F2147" s="8" t="s">
        <v>10745</v>
      </c>
      <c r="G2147" s="8">
        <v>1</v>
      </c>
      <c r="H2147" s="8">
        <v>1</v>
      </c>
      <c r="I2147" s="8">
        <v>1</v>
      </c>
      <c r="J2147" s="8" t="s">
        <v>2028</v>
      </c>
      <c r="K2147" s="8" t="s">
        <v>2028</v>
      </c>
      <c r="L2147" s="8" t="s">
        <v>2027</v>
      </c>
      <c r="M2147" s="8" t="s">
        <v>10744</v>
      </c>
      <c r="N2147" s="8">
        <v>1981.0290199999999</v>
      </c>
      <c r="O2147" t="str">
        <f t="shared" si="67"/>
        <v/>
      </c>
      <c r="P2147" t="str">
        <f t="shared" si="68"/>
        <v/>
      </c>
    </row>
    <row r="2148" spans="1:16">
      <c r="A2148" s="8" t="s">
        <v>5449</v>
      </c>
      <c r="B2148" s="8" t="b">
        <v>0</v>
      </c>
      <c r="C2148" s="8" t="s">
        <v>16</v>
      </c>
      <c r="D2148" s="8" t="s">
        <v>16</v>
      </c>
      <c r="E2148" s="8">
        <v>18</v>
      </c>
      <c r="F2148" s="8" t="s">
        <v>5448</v>
      </c>
      <c r="G2148" s="8">
        <v>1</v>
      </c>
      <c r="H2148" s="8">
        <v>1</v>
      </c>
      <c r="I2148" s="8">
        <v>6</v>
      </c>
      <c r="J2148" s="8" t="s">
        <v>2028</v>
      </c>
      <c r="K2148" s="8" t="s">
        <v>2028</v>
      </c>
      <c r="L2148" s="8" t="s">
        <v>2027</v>
      </c>
      <c r="M2148" s="8" t="s">
        <v>5447</v>
      </c>
      <c r="N2148" s="8">
        <v>2038.0504800000001</v>
      </c>
      <c r="O2148" t="str">
        <f t="shared" si="67"/>
        <v/>
      </c>
      <c r="P2148" t="str">
        <f t="shared" si="68"/>
        <v/>
      </c>
    </row>
    <row r="2149" spans="1:16">
      <c r="A2149" s="8" t="s">
        <v>34888</v>
      </c>
      <c r="B2149" s="8" t="b">
        <v>0</v>
      </c>
      <c r="C2149" s="8" t="s">
        <v>16</v>
      </c>
      <c r="D2149" s="8" t="s">
        <v>16</v>
      </c>
      <c r="E2149" s="8">
        <v>15</v>
      </c>
      <c r="F2149" s="8" t="s">
        <v>34887</v>
      </c>
      <c r="G2149" s="8">
        <v>1</v>
      </c>
      <c r="H2149" s="8">
        <v>1</v>
      </c>
      <c r="I2149" s="8">
        <v>1</v>
      </c>
      <c r="J2149" s="8" t="s">
        <v>34886</v>
      </c>
      <c r="K2149" s="8" t="s">
        <v>34886</v>
      </c>
      <c r="L2149" s="8" t="s">
        <v>34885</v>
      </c>
      <c r="M2149" s="8" t="s">
        <v>34884</v>
      </c>
      <c r="N2149" s="8">
        <v>1697.9445599999999</v>
      </c>
      <c r="O2149" t="str">
        <f t="shared" si="67"/>
        <v/>
      </c>
      <c r="P2149" t="str">
        <f t="shared" si="68"/>
        <v/>
      </c>
    </row>
    <row r="2150" spans="1:16">
      <c r="A2150" s="8" t="s">
        <v>5742</v>
      </c>
      <c r="B2150" s="8" t="b">
        <v>0</v>
      </c>
      <c r="C2150" s="8" t="s">
        <v>70</v>
      </c>
      <c r="D2150" s="8" t="s">
        <v>16</v>
      </c>
      <c r="E2150" s="8">
        <v>16</v>
      </c>
      <c r="F2150" s="8" t="s">
        <v>5741</v>
      </c>
      <c r="G2150" s="8">
        <v>1</v>
      </c>
      <c r="H2150" s="8">
        <v>2</v>
      </c>
      <c r="I2150" s="8">
        <v>2</v>
      </c>
      <c r="J2150" s="8" t="s">
        <v>5740</v>
      </c>
      <c r="K2150" s="8" t="s">
        <v>5739</v>
      </c>
      <c r="L2150" s="8" t="s">
        <v>5738</v>
      </c>
      <c r="M2150" s="8" t="s">
        <v>5737</v>
      </c>
      <c r="N2150" s="8">
        <v>1653.82311</v>
      </c>
      <c r="O2150" t="str">
        <f t="shared" si="67"/>
        <v/>
      </c>
      <c r="P2150" t="str">
        <f t="shared" si="68"/>
        <v/>
      </c>
    </row>
    <row r="2151" spans="1:16">
      <c r="A2151" s="8" t="s">
        <v>5759</v>
      </c>
      <c r="B2151" s="8" t="b">
        <v>0</v>
      </c>
      <c r="C2151" s="8" t="s">
        <v>16</v>
      </c>
      <c r="D2151" s="8" t="s">
        <v>16</v>
      </c>
      <c r="E2151" s="8">
        <v>15</v>
      </c>
      <c r="F2151" s="8" t="s">
        <v>5758</v>
      </c>
      <c r="G2151" s="8">
        <v>1</v>
      </c>
      <c r="H2151" s="8">
        <v>1</v>
      </c>
      <c r="I2151" s="8">
        <v>3</v>
      </c>
      <c r="J2151" s="8" t="s">
        <v>4165</v>
      </c>
      <c r="K2151" s="8" t="s">
        <v>4165</v>
      </c>
      <c r="L2151" s="8" t="s">
        <v>4164</v>
      </c>
      <c r="M2151" s="8" t="s">
        <v>5757</v>
      </c>
      <c r="N2151" s="8">
        <v>1789.91193</v>
      </c>
      <c r="O2151" t="str">
        <f t="shared" si="67"/>
        <v/>
      </c>
      <c r="P2151" t="str">
        <f t="shared" si="68"/>
        <v/>
      </c>
    </row>
    <row r="2152" spans="1:16">
      <c r="A2152" s="8" t="s">
        <v>5745</v>
      </c>
      <c r="B2152" s="8" t="b">
        <v>0</v>
      </c>
      <c r="C2152" s="8" t="s">
        <v>16</v>
      </c>
      <c r="D2152" s="8" t="s">
        <v>16</v>
      </c>
      <c r="E2152" s="8">
        <v>17</v>
      </c>
      <c r="F2152" s="8" t="s">
        <v>5744</v>
      </c>
      <c r="G2152" s="8">
        <v>1</v>
      </c>
      <c r="H2152" s="8">
        <v>1</v>
      </c>
      <c r="I2152" s="8">
        <v>2</v>
      </c>
      <c r="J2152" s="8" t="s">
        <v>1942</v>
      </c>
      <c r="K2152" s="8" t="s">
        <v>1942</v>
      </c>
      <c r="L2152" s="8" t="s">
        <v>1941</v>
      </c>
      <c r="M2152" s="8" t="s">
        <v>5743</v>
      </c>
      <c r="N2152" s="8">
        <v>1852.9551899999999</v>
      </c>
      <c r="O2152" t="str">
        <f t="shared" si="67"/>
        <v/>
      </c>
      <c r="P2152" t="str">
        <f t="shared" si="68"/>
        <v/>
      </c>
    </row>
    <row r="2153" spans="1:16">
      <c r="A2153" s="8" t="s">
        <v>34857</v>
      </c>
      <c r="B2153" s="8" t="b">
        <v>0</v>
      </c>
      <c r="C2153" s="8" t="s">
        <v>70</v>
      </c>
      <c r="D2153" s="8" t="s">
        <v>982</v>
      </c>
      <c r="E2153" s="8">
        <v>17</v>
      </c>
      <c r="F2153" s="8" t="s">
        <v>34856</v>
      </c>
      <c r="G2153" s="8">
        <v>1</v>
      </c>
      <c r="H2153" s="8">
        <v>1</v>
      </c>
      <c r="I2153" s="8">
        <v>1</v>
      </c>
      <c r="J2153" s="8" t="s">
        <v>1356</v>
      </c>
      <c r="K2153" s="8" t="s">
        <v>1356</v>
      </c>
      <c r="L2153" s="8" t="s">
        <v>1357</v>
      </c>
      <c r="M2153" s="8" t="s">
        <v>34855</v>
      </c>
      <c r="N2153" s="8">
        <v>1829.8697999999999</v>
      </c>
      <c r="O2153" t="str">
        <f t="shared" si="67"/>
        <v/>
      </c>
      <c r="P2153" t="str">
        <f t="shared" si="68"/>
        <v/>
      </c>
    </row>
    <row r="2154" spans="1:16">
      <c r="A2154" s="8" t="s">
        <v>34883</v>
      </c>
      <c r="B2154" s="8" t="b">
        <v>0</v>
      </c>
      <c r="C2154" s="8" t="s">
        <v>16</v>
      </c>
      <c r="D2154" s="8" t="s">
        <v>16</v>
      </c>
      <c r="E2154" s="8">
        <v>15</v>
      </c>
      <c r="F2154" s="8" t="s">
        <v>34882</v>
      </c>
      <c r="G2154" s="8">
        <v>1</v>
      </c>
      <c r="H2154" s="8">
        <v>1</v>
      </c>
      <c r="I2154" s="8">
        <v>1</v>
      </c>
      <c r="J2154" s="8" t="s">
        <v>24838</v>
      </c>
      <c r="K2154" s="8" t="s">
        <v>24838</v>
      </c>
      <c r="L2154" s="8" t="s">
        <v>24837</v>
      </c>
      <c r="M2154" s="8" t="s">
        <v>34881</v>
      </c>
      <c r="N2154" s="8">
        <v>1747.97011</v>
      </c>
      <c r="O2154" t="str">
        <f t="shared" si="67"/>
        <v/>
      </c>
      <c r="P2154" t="str">
        <f t="shared" si="68"/>
        <v/>
      </c>
    </row>
    <row r="2155" spans="1:16">
      <c r="A2155" s="8" t="s">
        <v>34880</v>
      </c>
      <c r="B2155" s="8" t="b">
        <v>0</v>
      </c>
      <c r="C2155" s="8" t="s">
        <v>16</v>
      </c>
      <c r="D2155" s="8" t="s">
        <v>16</v>
      </c>
      <c r="E2155" s="8">
        <v>16</v>
      </c>
      <c r="F2155" s="8" t="s">
        <v>34879</v>
      </c>
      <c r="G2155" s="8">
        <v>1</v>
      </c>
      <c r="H2155" s="8">
        <v>1</v>
      </c>
      <c r="I2155" s="8">
        <v>3</v>
      </c>
      <c r="J2155" s="8" t="s">
        <v>24838</v>
      </c>
      <c r="K2155" s="8" t="s">
        <v>24838</v>
      </c>
      <c r="L2155" s="8" t="s">
        <v>24837</v>
      </c>
      <c r="M2155" s="8" t="s">
        <v>34878</v>
      </c>
      <c r="N2155" s="8">
        <v>1876.0286900000001</v>
      </c>
      <c r="O2155" t="str">
        <f t="shared" si="67"/>
        <v/>
      </c>
      <c r="P2155" t="str">
        <f t="shared" si="68"/>
        <v/>
      </c>
    </row>
    <row r="2156" spans="1:16">
      <c r="A2156" s="8" t="s">
        <v>34877</v>
      </c>
      <c r="B2156" s="8" t="b">
        <v>0</v>
      </c>
      <c r="C2156" s="8" t="s">
        <v>16</v>
      </c>
      <c r="D2156" s="8" t="s">
        <v>16</v>
      </c>
      <c r="E2156" s="8">
        <v>18</v>
      </c>
      <c r="F2156" s="8" t="s">
        <v>34876</v>
      </c>
      <c r="G2156" s="8">
        <v>1</v>
      </c>
      <c r="H2156" s="8">
        <v>1</v>
      </c>
      <c r="I2156" s="8">
        <v>1</v>
      </c>
      <c r="J2156" s="8" t="s">
        <v>32704</v>
      </c>
      <c r="K2156" s="8" t="s">
        <v>32704</v>
      </c>
      <c r="L2156" s="8" t="s">
        <v>32703</v>
      </c>
      <c r="M2156" s="8" t="s">
        <v>34875</v>
      </c>
      <c r="N2156" s="8">
        <v>2000.95731</v>
      </c>
      <c r="O2156" t="str">
        <f t="shared" si="67"/>
        <v/>
      </c>
      <c r="P2156" t="str">
        <f t="shared" si="68"/>
        <v/>
      </c>
    </row>
    <row r="2157" spans="1:16">
      <c r="A2157" s="8" t="s">
        <v>34874</v>
      </c>
      <c r="B2157" s="8" t="b">
        <v>0</v>
      </c>
      <c r="C2157" s="8" t="s">
        <v>16</v>
      </c>
      <c r="D2157" s="8" t="s">
        <v>16</v>
      </c>
      <c r="E2157" s="8">
        <v>15</v>
      </c>
      <c r="F2157" s="8" t="s">
        <v>34873</v>
      </c>
      <c r="G2157" s="8">
        <v>1</v>
      </c>
      <c r="H2157" s="8">
        <v>1</v>
      </c>
      <c r="I2157" s="8">
        <v>1</v>
      </c>
      <c r="J2157" s="8" t="s">
        <v>117</v>
      </c>
      <c r="K2157" s="8" t="s">
        <v>117</v>
      </c>
      <c r="L2157" s="8" t="s">
        <v>118</v>
      </c>
      <c r="M2157" s="8" t="s">
        <v>34872</v>
      </c>
      <c r="N2157" s="8">
        <v>1550.82853</v>
      </c>
      <c r="O2157" t="str">
        <f t="shared" si="67"/>
        <v/>
      </c>
      <c r="P2157" t="str">
        <f t="shared" si="68"/>
        <v/>
      </c>
    </row>
    <row r="2158" spans="1:16">
      <c r="A2158" s="8" t="s">
        <v>34871</v>
      </c>
      <c r="B2158" s="8" t="b">
        <v>0</v>
      </c>
      <c r="C2158" s="8" t="s">
        <v>70</v>
      </c>
      <c r="D2158" s="8" t="s">
        <v>16</v>
      </c>
      <c r="E2158" s="8">
        <v>15</v>
      </c>
      <c r="F2158" s="8" t="s">
        <v>34870</v>
      </c>
      <c r="G2158" s="8">
        <v>1</v>
      </c>
      <c r="H2158" s="8">
        <v>9</v>
      </c>
      <c r="I2158" s="8">
        <v>3</v>
      </c>
      <c r="J2158" s="8" t="s">
        <v>1210</v>
      </c>
      <c r="K2158" s="8" t="s">
        <v>34869</v>
      </c>
      <c r="L2158" s="8" t="s">
        <v>1212</v>
      </c>
      <c r="M2158" s="8" t="s">
        <v>34868</v>
      </c>
      <c r="N2158" s="8">
        <v>1877.94793</v>
      </c>
      <c r="O2158" t="str">
        <f t="shared" si="67"/>
        <v/>
      </c>
      <c r="P2158" t="str">
        <f t="shared" si="68"/>
        <v/>
      </c>
    </row>
    <row r="2159" spans="1:16">
      <c r="A2159" s="8" t="s">
        <v>34871</v>
      </c>
      <c r="B2159" s="8" t="b">
        <v>0</v>
      </c>
      <c r="C2159" s="8" t="s">
        <v>70</v>
      </c>
      <c r="D2159" s="8" t="s">
        <v>982</v>
      </c>
      <c r="E2159" s="8">
        <v>15</v>
      </c>
      <c r="F2159" s="8" t="s">
        <v>34870</v>
      </c>
      <c r="G2159" s="8">
        <v>1</v>
      </c>
      <c r="H2159" s="8">
        <v>9</v>
      </c>
      <c r="I2159" s="8">
        <v>9</v>
      </c>
      <c r="J2159" s="8" t="s">
        <v>1210</v>
      </c>
      <c r="K2159" s="8" t="s">
        <v>34869</v>
      </c>
      <c r="L2159" s="8" t="s">
        <v>1212</v>
      </c>
      <c r="M2159" s="8" t="s">
        <v>34868</v>
      </c>
      <c r="N2159" s="8">
        <v>1893.9428499999999</v>
      </c>
      <c r="O2159" t="str">
        <f t="shared" si="67"/>
        <v/>
      </c>
      <c r="P2159" t="str">
        <f t="shared" si="68"/>
        <v/>
      </c>
    </row>
    <row r="2160" spans="1:16">
      <c r="A2160" s="8" t="s">
        <v>34867</v>
      </c>
      <c r="B2160" s="8" t="b">
        <v>0</v>
      </c>
      <c r="C2160" s="8" t="s">
        <v>70</v>
      </c>
      <c r="D2160" s="8" t="s">
        <v>16</v>
      </c>
      <c r="E2160" s="8">
        <v>17</v>
      </c>
      <c r="F2160" s="8" t="s">
        <v>34866</v>
      </c>
      <c r="G2160" s="8">
        <v>1</v>
      </c>
      <c r="H2160" s="8">
        <v>2</v>
      </c>
      <c r="I2160" s="8">
        <v>1</v>
      </c>
      <c r="J2160" s="8" t="s">
        <v>10563</v>
      </c>
      <c r="K2160" s="8" t="s">
        <v>34865</v>
      </c>
      <c r="L2160" s="8" t="s">
        <v>10562</v>
      </c>
      <c r="M2160" s="8" t="s">
        <v>34864</v>
      </c>
      <c r="N2160" s="8">
        <v>2049.95525</v>
      </c>
      <c r="O2160" t="str">
        <f t="shared" si="67"/>
        <v/>
      </c>
      <c r="P2160" t="str">
        <f t="shared" si="68"/>
        <v/>
      </c>
    </row>
    <row r="2161" spans="1:16">
      <c r="A2161" s="8" t="s">
        <v>34863</v>
      </c>
      <c r="B2161" s="8" t="b">
        <v>0</v>
      </c>
      <c r="C2161" s="8" t="s">
        <v>16</v>
      </c>
      <c r="D2161" s="8" t="s">
        <v>16</v>
      </c>
      <c r="E2161" s="8">
        <v>13</v>
      </c>
      <c r="F2161" s="8" t="s">
        <v>34862</v>
      </c>
      <c r="G2161" s="8">
        <v>1</v>
      </c>
      <c r="H2161" s="8">
        <v>1</v>
      </c>
      <c r="I2161" s="8">
        <v>3</v>
      </c>
      <c r="J2161" s="8" t="s">
        <v>13462</v>
      </c>
      <c r="K2161" s="8" t="s">
        <v>13462</v>
      </c>
      <c r="L2161" s="8" t="s">
        <v>13461</v>
      </c>
      <c r="M2161" s="8" t="s">
        <v>34861</v>
      </c>
      <c r="N2161" s="8">
        <v>1458.7447999999999</v>
      </c>
      <c r="O2161" t="str">
        <f t="shared" si="67"/>
        <v/>
      </c>
      <c r="P2161" t="str">
        <f t="shared" si="68"/>
        <v/>
      </c>
    </row>
    <row r="2162" spans="1:16">
      <c r="A2162" s="8" t="s">
        <v>34860</v>
      </c>
      <c r="B2162" s="8" t="b">
        <v>0</v>
      </c>
      <c r="C2162" s="8" t="s">
        <v>16</v>
      </c>
      <c r="D2162" s="8" t="s">
        <v>16</v>
      </c>
      <c r="E2162" s="8">
        <v>15</v>
      </c>
      <c r="F2162" s="8" t="s">
        <v>34859</v>
      </c>
      <c r="G2162" s="8">
        <v>1</v>
      </c>
      <c r="H2162" s="8">
        <v>1</v>
      </c>
      <c r="I2162" s="8">
        <v>1</v>
      </c>
      <c r="J2162" s="8" t="s">
        <v>13462</v>
      </c>
      <c r="K2162" s="8" t="s">
        <v>13462</v>
      </c>
      <c r="L2162" s="8" t="s">
        <v>13461</v>
      </c>
      <c r="M2162" s="8" t="s">
        <v>34858</v>
      </c>
      <c r="N2162" s="8">
        <v>1586.8033800000001</v>
      </c>
      <c r="O2162" t="str">
        <f t="shared" si="67"/>
        <v/>
      </c>
      <c r="P2162" t="str">
        <f t="shared" si="68"/>
        <v/>
      </c>
    </row>
    <row r="2163" spans="1:16">
      <c r="A2163" s="8" t="s">
        <v>10731</v>
      </c>
      <c r="B2163" s="8" t="b">
        <v>0</v>
      </c>
      <c r="C2163" s="8" t="s">
        <v>16</v>
      </c>
      <c r="D2163" s="8" t="s">
        <v>16</v>
      </c>
      <c r="E2163" s="8">
        <v>18</v>
      </c>
      <c r="F2163" s="8" t="s">
        <v>10730</v>
      </c>
      <c r="G2163" s="8">
        <v>1</v>
      </c>
      <c r="H2163" s="8">
        <v>1</v>
      </c>
      <c r="I2163" s="8">
        <v>1</v>
      </c>
      <c r="J2163" s="8" t="s">
        <v>5496</v>
      </c>
      <c r="K2163" s="8" t="s">
        <v>5496</v>
      </c>
      <c r="L2163" s="8" t="s">
        <v>5495</v>
      </c>
      <c r="M2163" s="8" t="s">
        <v>10729</v>
      </c>
      <c r="N2163" s="8">
        <v>2038.8737000000001</v>
      </c>
      <c r="O2163" t="str">
        <f t="shared" si="67"/>
        <v/>
      </c>
      <c r="P2163" t="str">
        <f t="shared" si="68"/>
        <v/>
      </c>
    </row>
    <row r="2164" spans="1:16">
      <c r="A2164" s="8" t="s">
        <v>5748</v>
      </c>
      <c r="B2164" s="8" t="b">
        <v>0</v>
      </c>
      <c r="C2164" s="8" t="s">
        <v>16</v>
      </c>
      <c r="D2164" s="8" t="s">
        <v>16</v>
      </c>
      <c r="E2164" s="8">
        <v>19</v>
      </c>
      <c r="F2164" s="8" t="s">
        <v>5747</v>
      </c>
      <c r="G2164" s="8">
        <v>1</v>
      </c>
      <c r="H2164" s="8">
        <v>1</v>
      </c>
      <c r="I2164" s="8">
        <v>1</v>
      </c>
      <c r="J2164" s="8" t="s">
        <v>5496</v>
      </c>
      <c r="K2164" s="8" t="s">
        <v>5496</v>
      </c>
      <c r="L2164" s="8" t="s">
        <v>5495</v>
      </c>
      <c r="M2164" s="8" t="s">
        <v>5746</v>
      </c>
      <c r="N2164" s="8">
        <v>2095.8951699999998</v>
      </c>
      <c r="O2164" t="str">
        <f t="shared" si="67"/>
        <v/>
      </c>
      <c r="P2164" t="str">
        <f t="shared" si="68"/>
        <v/>
      </c>
    </row>
    <row r="2165" spans="1:16">
      <c r="A2165" s="8" t="s">
        <v>34857</v>
      </c>
      <c r="B2165" s="8" t="b">
        <v>0</v>
      </c>
      <c r="C2165" s="8" t="s">
        <v>70</v>
      </c>
      <c r="D2165" s="8" t="s">
        <v>16</v>
      </c>
      <c r="E2165" s="8">
        <v>17</v>
      </c>
      <c r="F2165" s="8" t="s">
        <v>34856</v>
      </c>
      <c r="G2165" s="8">
        <v>1</v>
      </c>
      <c r="H2165" s="8">
        <v>1</v>
      </c>
      <c r="I2165" s="8">
        <v>1</v>
      </c>
      <c r="J2165" s="8" t="s">
        <v>1356</v>
      </c>
      <c r="K2165" s="8" t="s">
        <v>1356</v>
      </c>
      <c r="L2165" s="8" t="s">
        <v>1357</v>
      </c>
      <c r="M2165" s="8" t="s">
        <v>34855</v>
      </c>
      <c r="N2165" s="8">
        <v>1813.8748900000001</v>
      </c>
      <c r="O2165" t="str">
        <f t="shared" si="67"/>
        <v/>
      </c>
      <c r="P2165" t="str">
        <f t="shared" si="68"/>
        <v/>
      </c>
    </row>
    <row r="2166" spans="1:16">
      <c r="A2166" s="8" t="s">
        <v>34854</v>
      </c>
      <c r="B2166" s="8" t="b">
        <v>0</v>
      </c>
      <c r="C2166" s="8" t="s">
        <v>70</v>
      </c>
      <c r="D2166" s="8" t="s">
        <v>16</v>
      </c>
      <c r="E2166" s="8">
        <v>17</v>
      </c>
      <c r="F2166" s="8" t="s">
        <v>34853</v>
      </c>
      <c r="G2166" s="8">
        <v>1</v>
      </c>
      <c r="H2166" s="8">
        <v>2</v>
      </c>
      <c r="I2166" s="8">
        <v>1</v>
      </c>
      <c r="J2166" s="8" t="s">
        <v>24815</v>
      </c>
      <c r="K2166" s="8" t="s">
        <v>24814</v>
      </c>
      <c r="L2166" s="8" t="s">
        <v>24813</v>
      </c>
      <c r="M2166" s="8" t="s">
        <v>34852</v>
      </c>
      <c r="N2166" s="8">
        <v>1884.0549000000001</v>
      </c>
      <c r="O2166" t="str">
        <f t="shared" si="67"/>
        <v/>
      </c>
      <c r="P2166" t="str">
        <f t="shared" si="68"/>
        <v/>
      </c>
    </row>
    <row r="2167" spans="1:16">
      <c r="A2167" s="8" t="s">
        <v>34851</v>
      </c>
      <c r="B2167" s="8" t="b">
        <v>0</v>
      </c>
      <c r="C2167" s="8" t="s">
        <v>16</v>
      </c>
      <c r="D2167" s="8" t="s">
        <v>473</v>
      </c>
      <c r="E2167" s="8">
        <v>14</v>
      </c>
      <c r="F2167" s="8" t="s">
        <v>34850</v>
      </c>
      <c r="G2167" s="8">
        <v>1</v>
      </c>
      <c r="H2167" s="8">
        <v>1</v>
      </c>
      <c r="I2167" s="8">
        <v>2</v>
      </c>
      <c r="J2167" s="8" t="s">
        <v>222</v>
      </c>
      <c r="K2167" s="8" t="s">
        <v>222</v>
      </c>
      <c r="L2167" s="8" t="s">
        <v>223</v>
      </c>
      <c r="M2167" s="8" t="s">
        <v>34849</v>
      </c>
      <c r="N2167" s="8">
        <v>1555.85124</v>
      </c>
      <c r="O2167" t="str">
        <f t="shared" si="67"/>
        <v/>
      </c>
      <c r="P2167" t="str">
        <f t="shared" si="68"/>
        <v/>
      </c>
    </row>
    <row r="2168" spans="1:16">
      <c r="A2168" s="8" t="s">
        <v>34848</v>
      </c>
      <c r="B2168" s="8" t="b">
        <v>0</v>
      </c>
      <c r="C2168" s="8" t="s">
        <v>16</v>
      </c>
      <c r="D2168" s="8" t="s">
        <v>473</v>
      </c>
      <c r="E2168" s="8">
        <v>15</v>
      </c>
      <c r="F2168" s="8" t="s">
        <v>34847</v>
      </c>
      <c r="G2168" s="8">
        <v>1</v>
      </c>
      <c r="H2168" s="8">
        <v>1</v>
      </c>
      <c r="I2168" s="8">
        <v>4</v>
      </c>
      <c r="J2168" s="8" t="s">
        <v>222</v>
      </c>
      <c r="K2168" s="8" t="s">
        <v>222</v>
      </c>
      <c r="L2168" s="8" t="s">
        <v>223</v>
      </c>
      <c r="M2168" s="8" t="s">
        <v>34846</v>
      </c>
      <c r="N2168" s="8">
        <v>1612.8726999999999</v>
      </c>
      <c r="O2168" t="str">
        <f t="shared" si="67"/>
        <v/>
      </c>
      <c r="P2168" t="str">
        <f t="shared" si="68"/>
        <v/>
      </c>
    </row>
    <row r="2169" spans="1:16">
      <c r="A2169" s="8" t="s">
        <v>34845</v>
      </c>
      <c r="B2169" s="8" t="b">
        <v>0</v>
      </c>
      <c r="C2169" s="8" t="s">
        <v>16</v>
      </c>
      <c r="D2169" s="8" t="s">
        <v>16</v>
      </c>
      <c r="E2169" s="8">
        <v>14</v>
      </c>
      <c r="F2169" s="8" t="s">
        <v>34844</v>
      </c>
      <c r="G2169" s="8">
        <v>1</v>
      </c>
      <c r="H2169" s="8">
        <v>1</v>
      </c>
      <c r="I2169" s="8">
        <v>2</v>
      </c>
      <c r="J2169" s="8" t="s">
        <v>7394</v>
      </c>
      <c r="K2169" s="8" t="s">
        <v>7394</v>
      </c>
      <c r="L2169" s="8" t="s">
        <v>7393</v>
      </c>
      <c r="M2169" s="8" t="s">
        <v>34843</v>
      </c>
      <c r="N2169" s="8">
        <v>1577.95982</v>
      </c>
      <c r="O2169" t="str">
        <f t="shared" si="67"/>
        <v/>
      </c>
      <c r="P2169" t="str">
        <f t="shared" si="68"/>
        <v/>
      </c>
    </row>
    <row r="2170" spans="1:16">
      <c r="A2170" s="8" t="s">
        <v>34842</v>
      </c>
      <c r="B2170" s="8" t="b">
        <v>0</v>
      </c>
      <c r="C2170" s="8" t="s">
        <v>70</v>
      </c>
      <c r="D2170" s="8" t="s">
        <v>16</v>
      </c>
      <c r="E2170" s="8">
        <v>9</v>
      </c>
      <c r="F2170" s="8" t="s">
        <v>34841</v>
      </c>
      <c r="G2170" s="8">
        <v>1</v>
      </c>
      <c r="H2170" s="8">
        <v>3</v>
      </c>
      <c r="I2170" s="8">
        <v>1</v>
      </c>
      <c r="J2170" s="8" t="s">
        <v>33580</v>
      </c>
      <c r="K2170" s="8" t="s">
        <v>13555</v>
      </c>
      <c r="L2170" s="8" t="s">
        <v>33579</v>
      </c>
      <c r="M2170" s="8" t="s">
        <v>34840</v>
      </c>
      <c r="N2170" s="8">
        <v>1141.68002</v>
      </c>
      <c r="O2170" t="str">
        <f t="shared" si="67"/>
        <v/>
      </c>
      <c r="P2170" t="str">
        <f t="shared" si="68"/>
        <v/>
      </c>
    </row>
    <row r="2171" spans="1:16">
      <c r="A2171" s="8" t="s">
        <v>34839</v>
      </c>
      <c r="B2171" s="8" t="b">
        <v>0</v>
      </c>
      <c r="C2171" s="8" t="s">
        <v>70</v>
      </c>
      <c r="D2171" s="8" t="s">
        <v>16</v>
      </c>
      <c r="E2171" s="8">
        <v>13</v>
      </c>
      <c r="F2171" s="8" t="s">
        <v>34838</v>
      </c>
      <c r="G2171" s="8">
        <v>1</v>
      </c>
      <c r="H2171" s="8">
        <v>1</v>
      </c>
      <c r="I2171" s="8">
        <v>1</v>
      </c>
      <c r="J2171" s="8" t="s">
        <v>33580</v>
      </c>
      <c r="K2171" s="8" t="s">
        <v>33580</v>
      </c>
      <c r="L2171" s="8" t="s">
        <v>33579</v>
      </c>
      <c r="M2171" s="8" t="s">
        <v>34837</v>
      </c>
      <c r="N2171" s="8">
        <v>1567.8914600000001</v>
      </c>
      <c r="O2171" t="str">
        <f t="shared" si="67"/>
        <v/>
      </c>
      <c r="P2171" t="str">
        <f t="shared" si="68"/>
        <v/>
      </c>
    </row>
    <row r="2172" spans="1:16">
      <c r="A2172" s="8" t="s">
        <v>34836</v>
      </c>
      <c r="B2172" s="8" t="b">
        <v>0</v>
      </c>
      <c r="C2172" s="8" t="s">
        <v>16</v>
      </c>
      <c r="D2172" s="8" t="s">
        <v>110</v>
      </c>
      <c r="E2172" s="8">
        <v>12</v>
      </c>
      <c r="F2172" s="8" t="s">
        <v>34835</v>
      </c>
      <c r="G2172" s="8">
        <v>1</v>
      </c>
      <c r="H2172" s="8">
        <v>1</v>
      </c>
      <c r="I2172" s="8">
        <v>2</v>
      </c>
      <c r="J2172" s="8" t="s">
        <v>23110</v>
      </c>
      <c r="K2172" s="8" t="s">
        <v>23110</v>
      </c>
      <c r="L2172" s="8" t="s">
        <v>23109</v>
      </c>
      <c r="M2172" s="8" t="s">
        <v>34834</v>
      </c>
      <c r="N2172" s="8">
        <v>1471.7097200000001</v>
      </c>
      <c r="O2172" t="str">
        <f t="shared" si="67"/>
        <v/>
      </c>
      <c r="P2172" t="str">
        <f t="shared" si="68"/>
        <v/>
      </c>
    </row>
    <row r="2173" spans="1:16">
      <c r="A2173" s="8" t="s">
        <v>34833</v>
      </c>
      <c r="B2173" s="8" t="b">
        <v>0</v>
      </c>
      <c r="C2173" s="8" t="s">
        <v>70</v>
      </c>
      <c r="D2173" s="8" t="s">
        <v>16</v>
      </c>
      <c r="E2173" s="8">
        <v>13</v>
      </c>
      <c r="F2173" s="8" t="s">
        <v>34832</v>
      </c>
      <c r="G2173" s="8">
        <v>1</v>
      </c>
      <c r="H2173" s="8">
        <v>2</v>
      </c>
      <c r="I2173" s="8">
        <v>1</v>
      </c>
      <c r="J2173" s="8" t="s">
        <v>22492</v>
      </c>
      <c r="K2173" s="8" t="s">
        <v>22491</v>
      </c>
      <c r="L2173" s="8" t="s">
        <v>22490</v>
      </c>
      <c r="M2173" s="8" t="s">
        <v>34831</v>
      </c>
      <c r="N2173" s="8">
        <v>1572.8744200000001</v>
      </c>
      <c r="O2173" t="str">
        <f t="shared" si="67"/>
        <v/>
      </c>
      <c r="P2173" t="str">
        <f t="shared" si="68"/>
        <v/>
      </c>
    </row>
    <row r="2174" spans="1:16">
      <c r="A2174" s="8" t="s">
        <v>34830</v>
      </c>
      <c r="B2174" s="8" t="b">
        <v>0</v>
      </c>
      <c r="C2174" s="8" t="s">
        <v>70</v>
      </c>
      <c r="D2174" s="8" t="s">
        <v>16</v>
      </c>
      <c r="E2174" s="8">
        <v>15</v>
      </c>
      <c r="F2174" s="8" t="s">
        <v>34829</v>
      </c>
      <c r="G2174" s="8">
        <v>1</v>
      </c>
      <c r="H2174" s="8">
        <v>2</v>
      </c>
      <c r="I2174" s="8">
        <v>1</v>
      </c>
      <c r="J2174" s="8" t="s">
        <v>22492</v>
      </c>
      <c r="K2174" s="8" t="s">
        <v>22491</v>
      </c>
      <c r="L2174" s="8" t="s">
        <v>22490</v>
      </c>
      <c r="M2174" s="8" t="s">
        <v>34828</v>
      </c>
      <c r="N2174" s="8">
        <v>1824.96027</v>
      </c>
      <c r="O2174" t="str">
        <f t="shared" si="67"/>
        <v/>
      </c>
      <c r="P2174" t="str">
        <f t="shared" si="68"/>
        <v/>
      </c>
    </row>
    <row r="2175" spans="1:16">
      <c r="A2175" s="8" t="s">
        <v>34827</v>
      </c>
      <c r="B2175" s="8" t="b">
        <v>0</v>
      </c>
      <c r="C2175" s="8" t="s">
        <v>16</v>
      </c>
      <c r="D2175" s="8" t="s">
        <v>50</v>
      </c>
      <c r="E2175" s="8">
        <v>14</v>
      </c>
      <c r="F2175" s="8" t="s">
        <v>34826</v>
      </c>
      <c r="G2175" s="8">
        <v>1</v>
      </c>
      <c r="H2175" s="8">
        <v>1</v>
      </c>
      <c r="I2175" s="8">
        <v>1</v>
      </c>
      <c r="J2175" s="8" t="s">
        <v>7578</v>
      </c>
      <c r="K2175" s="8" t="s">
        <v>7578</v>
      </c>
      <c r="L2175" s="8" t="s">
        <v>7577</v>
      </c>
      <c r="M2175" s="8" t="s">
        <v>34825</v>
      </c>
      <c r="N2175" s="8">
        <v>1597.7050300000001</v>
      </c>
      <c r="O2175" t="str">
        <f t="shared" si="67"/>
        <v/>
      </c>
      <c r="P2175" t="str">
        <f t="shared" si="68"/>
        <v/>
      </c>
    </row>
    <row r="2176" spans="1:16">
      <c r="A2176" s="8" t="s">
        <v>34824</v>
      </c>
      <c r="B2176" s="8" t="b">
        <v>0</v>
      </c>
      <c r="C2176" s="8" t="s">
        <v>16</v>
      </c>
      <c r="D2176" s="8" t="s">
        <v>50</v>
      </c>
      <c r="E2176" s="8">
        <v>13</v>
      </c>
      <c r="F2176" s="8" t="s">
        <v>34823</v>
      </c>
      <c r="G2176" s="8">
        <v>1</v>
      </c>
      <c r="H2176" s="8">
        <v>1</v>
      </c>
      <c r="I2176" s="8">
        <v>1</v>
      </c>
      <c r="J2176" s="8" t="s">
        <v>34819</v>
      </c>
      <c r="K2176" s="8" t="s">
        <v>34819</v>
      </c>
      <c r="L2176" s="8" t="s">
        <v>34818</v>
      </c>
      <c r="M2176" s="8" t="s">
        <v>34822</v>
      </c>
      <c r="N2176" s="8">
        <v>1613.7515900000001</v>
      </c>
      <c r="O2176" t="str">
        <f t="shared" si="67"/>
        <v/>
      </c>
      <c r="P2176" t="str">
        <f t="shared" si="68"/>
        <v/>
      </c>
    </row>
    <row r="2177" spans="1:16">
      <c r="A2177" s="8" t="s">
        <v>34821</v>
      </c>
      <c r="B2177" s="8" t="b">
        <v>0</v>
      </c>
      <c r="C2177" s="8" t="s">
        <v>16</v>
      </c>
      <c r="D2177" s="8" t="s">
        <v>50</v>
      </c>
      <c r="E2177" s="8">
        <v>14</v>
      </c>
      <c r="F2177" s="8" t="s">
        <v>34820</v>
      </c>
      <c r="G2177" s="8">
        <v>1</v>
      </c>
      <c r="H2177" s="8">
        <v>1</v>
      </c>
      <c r="I2177" s="8">
        <v>1</v>
      </c>
      <c r="J2177" s="8" t="s">
        <v>34819</v>
      </c>
      <c r="K2177" s="8" t="s">
        <v>34819</v>
      </c>
      <c r="L2177" s="8" t="s">
        <v>34818</v>
      </c>
      <c r="M2177" s="8" t="s">
        <v>34817</v>
      </c>
      <c r="N2177" s="8">
        <v>1727.7945099999999</v>
      </c>
      <c r="O2177" t="str">
        <f t="shared" si="67"/>
        <v/>
      </c>
      <c r="P2177" t="str">
        <f t="shared" si="68"/>
        <v/>
      </c>
    </row>
    <row r="2178" spans="1:16">
      <c r="A2178" s="8" t="s">
        <v>34816</v>
      </c>
      <c r="B2178" s="8" t="b">
        <v>0</v>
      </c>
      <c r="C2178" s="8" t="s">
        <v>16</v>
      </c>
      <c r="D2178" s="8" t="s">
        <v>50</v>
      </c>
      <c r="E2178" s="8">
        <v>17</v>
      </c>
      <c r="F2178" s="8" t="s">
        <v>34815</v>
      </c>
      <c r="G2178" s="8">
        <v>1</v>
      </c>
      <c r="H2178" s="8">
        <v>1</v>
      </c>
      <c r="I2178" s="8">
        <v>3</v>
      </c>
      <c r="J2178" s="8" t="s">
        <v>34814</v>
      </c>
      <c r="K2178" s="8" t="s">
        <v>34814</v>
      </c>
      <c r="L2178" s="8" t="s">
        <v>34813</v>
      </c>
      <c r="M2178" s="8" t="s">
        <v>34812</v>
      </c>
      <c r="N2178" s="8">
        <v>1916.0382099999999</v>
      </c>
      <c r="O2178" t="str">
        <f t="shared" si="67"/>
        <v/>
      </c>
      <c r="P2178" t="str">
        <f t="shared" si="68"/>
        <v/>
      </c>
    </row>
    <row r="2179" spans="1:16">
      <c r="A2179" s="8" t="s">
        <v>5659</v>
      </c>
      <c r="B2179" s="8" t="b">
        <v>0</v>
      </c>
      <c r="C2179" s="8" t="s">
        <v>16</v>
      </c>
      <c r="D2179" s="8" t="s">
        <v>16</v>
      </c>
      <c r="E2179" s="8">
        <v>15</v>
      </c>
      <c r="F2179" s="8" t="s">
        <v>5658</v>
      </c>
      <c r="G2179" s="8">
        <v>1</v>
      </c>
      <c r="H2179" s="8">
        <v>1</v>
      </c>
      <c r="I2179" s="8">
        <v>1</v>
      </c>
      <c r="J2179" s="8" t="s">
        <v>227</v>
      </c>
      <c r="K2179" s="8" t="s">
        <v>227</v>
      </c>
      <c r="L2179" s="8" t="s">
        <v>228</v>
      </c>
      <c r="M2179" s="8" t="s">
        <v>5657</v>
      </c>
      <c r="N2179" s="8">
        <v>1637.7588000000001</v>
      </c>
      <c r="O2179" t="str">
        <f t="shared" ref="O2179:O2242" si="69">IF(ISNUMBER(SEARCH("Candida",L2179)), 1,"")</f>
        <v/>
      </c>
      <c r="P2179" t="str">
        <f t="shared" ref="P2179:P2242" si="70">(IF(AND(C2179="Candida",H2179=1),1,""))</f>
        <v/>
      </c>
    </row>
    <row r="2180" spans="1:16">
      <c r="A2180" s="8" t="s">
        <v>5659</v>
      </c>
      <c r="B2180" s="8" t="b">
        <v>0</v>
      </c>
      <c r="C2180" s="8" t="s">
        <v>16</v>
      </c>
      <c r="D2180" s="8" t="s">
        <v>982</v>
      </c>
      <c r="E2180" s="8">
        <v>15</v>
      </c>
      <c r="F2180" s="8" t="s">
        <v>5658</v>
      </c>
      <c r="G2180" s="8">
        <v>1</v>
      </c>
      <c r="H2180" s="8">
        <v>1</v>
      </c>
      <c r="I2180" s="8">
        <v>1</v>
      </c>
      <c r="J2180" s="8" t="s">
        <v>227</v>
      </c>
      <c r="K2180" s="8" t="s">
        <v>227</v>
      </c>
      <c r="L2180" s="8" t="s">
        <v>228</v>
      </c>
      <c r="M2180" s="8" t="s">
        <v>5657</v>
      </c>
      <c r="N2180" s="8">
        <v>1653.75371</v>
      </c>
      <c r="O2180" t="str">
        <f t="shared" si="69"/>
        <v/>
      </c>
      <c r="P2180" t="str">
        <f t="shared" si="70"/>
        <v/>
      </c>
    </row>
    <row r="2181" spans="1:16">
      <c r="A2181" s="8" t="s">
        <v>34811</v>
      </c>
      <c r="B2181" s="8" t="b">
        <v>0</v>
      </c>
      <c r="C2181" s="8" t="s">
        <v>70</v>
      </c>
      <c r="D2181" s="8" t="s">
        <v>16</v>
      </c>
      <c r="E2181" s="8">
        <v>16</v>
      </c>
      <c r="F2181" s="8" t="s">
        <v>34810</v>
      </c>
      <c r="G2181" s="8">
        <v>1</v>
      </c>
      <c r="H2181" s="8">
        <v>2</v>
      </c>
      <c r="I2181" s="8">
        <v>1</v>
      </c>
      <c r="J2181" s="8" t="s">
        <v>34775</v>
      </c>
      <c r="K2181" s="8" t="s">
        <v>34774</v>
      </c>
      <c r="L2181" s="8" t="s">
        <v>34773</v>
      </c>
      <c r="M2181" s="8" t="s">
        <v>34809</v>
      </c>
      <c r="N2181" s="8">
        <v>1828.04261</v>
      </c>
      <c r="O2181" t="str">
        <f t="shared" si="69"/>
        <v/>
      </c>
      <c r="P2181" t="str">
        <f t="shared" si="70"/>
        <v/>
      </c>
    </row>
    <row r="2182" spans="1:16">
      <c r="A2182" s="8" t="s">
        <v>5670</v>
      </c>
      <c r="B2182" s="8" t="b">
        <v>0</v>
      </c>
      <c r="C2182" s="8" t="s">
        <v>16</v>
      </c>
      <c r="D2182" s="8" t="s">
        <v>16</v>
      </c>
      <c r="E2182" s="8">
        <v>15</v>
      </c>
      <c r="F2182" s="8" t="s">
        <v>5669</v>
      </c>
      <c r="G2182" s="8">
        <v>1</v>
      </c>
      <c r="H2182" s="8">
        <v>1</v>
      </c>
      <c r="I2182" s="8">
        <v>3</v>
      </c>
      <c r="J2182" s="8" t="s">
        <v>5668</v>
      </c>
      <c r="K2182" s="8" t="s">
        <v>5668</v>
      </c>
      <c r="L2182" s="8" t="s">
        <v>5667</v>
      </c>
      <c r="M2182" s="8" t="s">
        <v>5666</v>
      </c>
      <c r="N2182" s="8">
        <v>1608.8452400000001</v>
      </c>
      <c r="O2182" t="str">
        <f t="shared" si="69"/>
        <v/>
      </c>
      <c r="P2182" t="str">
        <f t="shared" si="70"/>
        <v/>
      </c>
    </row>
    <row r="2183" spans="1:16">
      <c r="A2183" s="8" t="s">
        <v>34808</v>
      </c>
      <c r="B2183" s="8" t="b">
        <v>0</v>
      </c>
      <c r="C2183" s="8" t="s">
        <v>16</v>
      </c>
      <c r="D2183" s="8" t="s">
        <v>16</v>
      </c>
      <c r="E2183" s="8">
        <v>13</v>
      </c>
      <c r="F2183" s="8" t="s">
        <v>34807</v>
      </c>
      <c r="G2183" s="8">
        <v>1</v>
      </c>
      <c r="H2183" s="8">
        <v>1</v>
      </c>
      <c r="I2183" s="8">
        <v>1</v>
      </c>
      <c r="J2183" s="8" t="s">
        <v>2028</v>
      </c>
      <c r="K2183" s="8" t="s">
        <v>2028</v>
      </c>
      <c r="L2183" s="8" t="s">
        <v>2027</v>
      </c>
      <c r="M2183" s="8" t="s">
        <v>34806</v>
      </c>
      <c r="N2183" s="8">
        <v>1518.7447999999999</v>
      </c>
      <c r="O2183" t="str">
        <f t="shared" si="69"/>
        <v/>
      </c>
      <c r="P2183" t="str">
        <f t="shared" si="70"/>
        <v/>
      </c>
    </row>
    <row r="2184" spans="1:16">
      <c r="A2184" s="8" t="s">
        <v>34805</v>
      </c>
      <c r="B2184" s="8" t="b">
        <v>0</v>
      </c>
      <c r="C2184" s="8" t="s">
        <v>16</v>
      </c>
      <c r="D2184" s="8" t="s">
        <v>16</v>
      </c>
      <c r="E2184" s="8">
        <v>14</v>
      </c>
      <c r="F2184" s="8" t="s">
        <v>34804</v>
      </c>
      <c r="G2184" s="8">
        <v>1</v>
      </c>
      <c r="H2184" s="8">
        <v>1</v>
      </c>
      <c r="I2184" s="8">
        <v>1</v>
      </c>
      <c r="J2184" s="8" t="s">
        <v>2028</v>
      </c>
      <c r="K2184" s="8" t="s">
        <v>2028</v>
      </c>
      <c r="L2184" s="8" t="s">
        <v>2027</v>
      </c>
      <c r="M2184" s="8" t="s">
        <v>34803</v>
      </c>
      <c r="N2184" s="8">
        <v>1605.77683</v>
      </c>
      <c r="O2184" t="str">
        <f t="shared" si="69"/>
        <v/>
      </c>
      <c r="P2184" t="str">
        <f t="shared" si="70"/>
        <v/>
      </c>
    </row>
    <row r="2185" spans="1:16">
      <c r="A2185" s="8" t="s">
        <v>5682</v>
      </c>
      <c r="B2185" s="8" t="b">
        <v>0</v>
      </c>
      <c r="C2185" s="8" t="s">
        <v>70</v>
      </c>
      <c r="D2185" s="8" t="s">
        <v>16</v>
      </c>
      <c r="E2185" s="8">
        <v>13</v>
      </c>
      <c r="F2185" s="8" t="s">
        <v>5681</v>
      </c>
      <c r="G2185" s="8">
        <v>1</v>
      </c>
      <c r="H2185" s="8">
        <v>2</v>
      </c>
      <c r="I2185" s="8">
        <v>14</v>
      </c>
      <c r="J2185" s="8" t="s">
        <v>2287</v>
      </c>
      <c r="K2185" s="8" t="s">
        <v>2286</v>
      </c>
      <c r="L2185" s="8" t="s">
        <v>2285</v>
      </c>
      <c r="M2185" s="8" t="s">
        <v>5680</v>
      </c>
      <c r="N2185" s="8">
        <v>1546.7761</v>
      </c>
      <c r="O2185" t="str">
        <f t="shared" si="69"/>
        <v/>
      </c>
      <c r="P2185" t="str">
        <f t="shared" si="70"/>
        <v/>
      </c>
    </row>
    <row r="2186" spans="1:16">
      <c r="A2186" s="8" t="s">
        <v>34802</v>
      </c>
      <c r="B2186" s="8" t="b">
        <v>0</v>
      </c>
      <c r="C2186" s="8" t="s">
        <v>16</v>
      </c>
      <c r="D2186" s="8" t="s">
        <v>16</v>
      </c>
      <c r="E2186" s="8">
        <v>15</v>
      </c>
      <c r="F2186" s="8" t="s">
        <v>34801</v>
      </c>
      <c r="G2186" s="8">
        <v>1</v>
      </c>
      <c r="H2186" s="8">
        <v>1</v>
      </c>
      <c r="I2186" s="8">
        <v>1</v>
      </c>
      <c r="J2186" s="8" t="s">
        <v>14699</v>
      </c>
      <c r="K2186" s="8" t="s">
        <v>14699</v>
      </c>
      <c r="L2186" s="8" t="s">
        <v>14698</v>
      </c>
      <c r="M2186" s="8" t="s">
        <v>34800</v>
      </c>
      <c r="N2186" s="8">
        <v>1687.89734</v>
      </c>
      <c r="O2186" t="str">
        <f t="shared" si="69"/>
        <v/>
      </c>
      <c r="P2186" t="str">
        <f t="shared" si="70"/>
        <v/>
      </c>
    </row>
    <row r="2187" spans="1:16">
      <c r="A2187" s="8" t="s">
        <v>34799</v>
      </c>
      <c r="B2187" s="8" t="b">
        <v>0</v>
      </c>
      <c r="C2187" s="8" t="s">
        <v>16</v>
      </c>
      <c r="D2187" s="8" t="s">
        <v>16</v>
      </c>
      <c r="E2187" s="8">
        <v>13</v>
      </c>
      <c r="F2187" s="8" t="s">
        <v>34798</v>
      </c>
      <c r="G2187" s="8">
        <v>1</v>
      </c>
      <c r="H2187" s="8">
        <v>2</v>
      </c>
      <c r="I2187" s="8">
        <v>1</v>
      </c>
      <c r="J2187" s="8" t="s">
        <v>335</v>
      </c>
      <c r="K2187" s="8" t="s">
        <v>2347</v>
      </c>
      <c r="L2187" s="8" t="s">
        <v>336</v>
      </c>
      <c r="M2187" s="8" t="s">
        <v>34797</v>
      </c>
      <c r="N2187" s="8">
        <v>1481.74955</v>
      </c>
      <c r="O2187" t="str">
        <f t="shared" si="69"/>
        <v/>
      </c>
      <c r="P2187" t="str">
        <f t="shared" si="70"/>
        <v/>
      </c>
    </row>
    <row r="2188" spans="1:16">
      <c r="A2188" s="8" t="s">
        <v>26072</v>
      </c>
      <c r="B2188" s="8" t="b">
        <v>0</v>
      </c>
      <c r="C2188" s="8" t="s">
        <v>16</v>
      </c>
      <c r="D2188" s="8" t="s">
        <v>16</v>
      </c>
      <c r="E2188" s="8">
        <v>14</v>
      </c>
      <c r="F2188" s="8" t="s">
        <v>26071</v>
      </c>
      <c r="G2188" s="8">
        <v>1</v>
      </c>
      <c r="H2188" s="8">
        <v>2</v>
      </c>
      <c r="I2188" s="8">
        <v>1</v>
      </c>
      <c r="J2188" s="8" t="s">
        <v>335</v>
      </c>
      <c r="K2188" s="8" t="s">
        <v>2347</v>
      </c>
      <c r="L2188" s="8" t="s">
        <v>336</v>
      </c>
      <c r="M2188" s="8" t="s">
        <v>26070</v>
      </c>
      <c r="N2188" s="8">
        <v>1596.77649</v>
      </c>
      <c r="O2188" t="str">
        <f t="shared" si="69"/>
        <v/>
      </c>
      <c r="P2188" t="str">
        <f t="shared" si="70"/>
        <v/>
      </c>
    </row>
    <row r="2189" spans="1:16">
      <c r="A2189" s="8" t="s">
        <v>34796</v>
      </c>
      <c r="B2189" s="8" t="b">
        <v>0</v>
      </c>
      <c r="C2189" s="8" t="s">
        <v>16</v>
      </c>
      <c r="D2189" s="8" t="s">
        <v>16</v>
      </c>
      <c r="E2189" s="8">
        <v>16</v>
      </c>
      <c r="F2189" s="8" t="s">
        <v>34795</v>
      </c>
      <c r="G2189" s="8">
        <v>1</v>
      </c>
      <c r="H2189" s="8">
        <v>1</v>
      </c>
      <c r="I2189" s="8">
        <v>1</v>
      </c>
      <c r="J2189" s="8" t="s">
        <v>3839</v>
      </c>
      <c r="K2189" s="8" t="s">
        <v>3839</v>
      </c>
      <c r="L2189" s="8" t="s">
        <v>3838</v>
      </c>
      <c r="M2189" s="8" t="s">
        <v>34794</v>
      </c>
      <c r="N2189" s="8">
        <v>1937.9212600000001</v>
      </c>
      <c r="O2189" t="str">
        <f t="shared" si="69"/>
        <v/>
      </c>
      <c r="P2189" t="str">
        <f t="shared" si="70"/>
        <v/>
      </c>
    </row>
    <row r="2190" spans="1:16">
      <c r="A2190" s="8" t="s">
        <v>34793</v>
      </c>
      <c r="B2190" s="8" t="b">
        <v>0</v>
      </c>
      <c r="C2190" s="8" t="s">
        <v>16</v>
      </c>
      <c r="D2190" s="8" t="s">
        <v>16</v>
      </c>
      <c r="E2190" s="8">
        <v>21</v>
      </c>
      <c r="F2190" s="8" t="s">
        <v>34792</v>
      </c>
      <c r="G2190" s="8">
        <v>1</v>
      </c>
      <c r="H2190" s="8">
        <v>1</v>
      </c>
      <c r="I2190" s="8">
        <v>1</v>
      </c>
      <c r="J2190" s="8" t="s">
        <v>3839</v>
      </c>
      <c r="K2190" s="8" t="s">
        <v>3839</v>
      </c>
      <c r="L2190" s="8" t="s">
        <v>3838</v>
      </c>
      <c r="M2190" s="8" t="s">
        <v>34791</v>
      </c>
      <c r="N2190" s="8">
        <v>2621.2239800000002</v>
      </c>
      <c r="O2190" t="str">
        <f t="shared" si="69"/>
        <v/>
      </c>
      <c r="P2190" t="str">
        <f t="shared" si="70"/>
        <v/>
      </c>
    </row>
    <row r="2191" spans="1:16">
      <c r="A2191" s="8" t="s">
        <v>34790</v>
      </c>
      <c r="B2191" s="8" t="b">
        <v>0</v>
      </c>
      <c r="C2191" s="8" t="s">
        <v>70</v>
      </c>
      <c r="D2191" s="8" t="s">
        <v>16</v>
      </c>
      <c r="E2191" s="8">
        <v>15</v>
      </c>
      <c r="F2191" s="8" t="s">
        <v>34789</v>
      </c>
      <c r="G2191" s="8">
        <v>1</v>
      </c>
      <c r="H2191" s="8">
        <v>13</v>
      </c>
      <c r="I2191" s="8">
        <v>1</v>
      </c>
      <c r="J2191" s="8" t="s">
        <v>759</v>
      </c>
      <c r="K2191" s="8" t="s">
        <v>34788</v>
      </c>
      <c r="L2191" s="8" t="s">
        <v>760</v>
      </c>
      <c r="M2191" s="8" t="s">
        <v>34787</v>
      </c>
      <c r="N2191" s="8">
        <v>1803.07116</v>
      </c>
      <c r="O2191" t="str">
        <f t="shared" si="69"/>
        <v/>
      </c>
      <c r="P2191" t="str">
        <f t="shared" si="70"/>
        <v/>
      </c>
    </row>
    <row r="2192" spans="1:16">
      <c r="A2192" s="8" t="s">
        <v>34786</v>
      </c>
      <c r="B2192" s="8" t="b">
        <v>0</v>
      </c>
      <c r="C2192" s="8" t="s">
        <v>70</v>
      </c>
      <c r="D2192" s="8" t="s">
        <v>16</v>
      </c>
      <c r="E2192" s="8">
        <v>12</v>
      </c>
      <c r="F2192" s="8" t="s">
        <v>34785</v>
      </c>
      <c r="G2192" s="8">
        <v>1</v>
      </c>
      <c r="H2192" s="8">
        <v>1</v>
      </c>
      <c r="I2192" s="8">
        <v>1</v>
      </c>
      <c r="J2192" s="8" t="s">
        <v>797</v>
      </c>
      <c r="K2192" s="8" t="s">
        <v>797</v>
      </c>
      <c r="L2192" s="8" t="s">
        <v>798</v>
      </c>
      <c r="M2192" s="8" t="s">
        <v>34784</v>
      </c>
      <c r="N2192" s="8">
        <v>1325.7535700000001</v>
      </c>
      <c r="O2192" t="str">
        <f t="shared" si="69"/>
        <v/>
      </c>
      <c r="P2192" t="str">
        <f t="shared" si="70"/>
        <v/>
      </c>
    </row>
    <row r="2193" spans="1:16">
      <c r="A2193" s="8" t="s">
        <v>34783</v>
      </c>
      <c r="B2193" s="8" t="b">
        <v>0</v>
      </c>
      <c r="C2193" s="8" t="s">
        <v>70</v>
      </c>
      <c r="D2193" s="8" t="s">
        <v>16</v>
      </c>
      <c r="E2193" s="8">
        <v>13</v>
      </c>
      <c r="F2193" s="8" t="s">
        <v>34782</v>
      </c>
      <c r="G2193" s="8">
        <v>1</v>
      </c>
      <c r="H2193" s="8">
        <v>1</v>
      </c>
      <c r="I2193" s="8">
        <v>1</v>
      </c>
      <c r="J2193" s="8" t="s">
        <v>797</v>
      </c>
      <c r="K2193" s="8" t="s">
        <v>797</v>
      </c>
      <c r="L2193" s="8" t="s">
        <v>798</v>
      </c>
      <c r="M2193" s="8" t="s">
        <v>34781</v>
      </c>
      <c r="N2193" s="8">
        <v>1481.8546899999999</v>
      </c>
      <c r="O2193" t="str">
        <f t="shared" si="69"/>
        <v/>
      </c>
      <c r="P2193" t="str">
        <f t="shared" si="70"/>
        <v/>
      </c>
    </row>
    <row r="2194" spans="1:16">
      <c r="A2194" s="8" t="s">
        <v>34780</v>
      </c>
      <c r="B2194" s="8" t="b">
        <v>0</v>
      </c>
      <c r="C2194" s="8" t="s">
        <v>70</v>
      </c>
      <c r="D2194" s="8" t="s">
        <v>16</v>
      </c>
      <c r="E2194" s="8">
        <v>17</v>
      </c>
      <c r="F2194" s="8" t="s">
        <v>34779</v>
      </c>
      <c r="G2194" s="8">
        <v>1</v>
      </c>
      <c r="H2194" s="8">
        <v>1</v>
      </c>
      <c r="I2194" s="8">
        <v>2</v>
      </c>
      <c r="J2194" s="8" t="s">
        <v>797</v>
      </c>
      <c r="K2194" s="8" t="s">
        <v>797</v>
      </c>
      <c r="L2194" s="8" t="s">
        <v>798</v>
      </c>
      <c r="M2194" s="8" t="s">
        <v>34778</v>
      </c>
      <c r="N2194" s="8">
        <v>1978.1780799999999</v>
      </c>
      <c r="O2194" t="str">
        <f t="shared" si="69"/>
        <v/>
      </c>
      <c r="P2194" t="str">
        <f t="shared" si="70"/>
        <v/>
      </c>
    </row>
    <row r="2195" spans="1:16">
      <c r="A2195" s="8" t="s">
        <v>5673</v>
      </c>
      <c r="B2195" s="8" t="b">
        <v>0</v>
      </c>
      <c r="C2195" s="8" t="s">
        <v>16</v>
      </c>
      <c r="D2195" s="8" t="s">
        <v>16</v>
      </c>
      <c r="E2195" s="8">
        <v>16</v>
      </c>
      <c r="F2195" s="8" t="s">
        <v>5672</v>
      </c>
      <c r="G2195" s="8">
        <v>1</v>
      </c>
      <c r="H2195" s="8">
        <v>1</v>
      </c>
      <c r="I2195" s="8">
        <v>1</v>
      </c>
      <c r="J2195" s="8" t="s">
        <v>5668</v>
      </c>
      <c r="K2195" s="8" t="s">
        <v>5668</v>
      </c>
      <c r="L2195" s="8" t="s">
        <v>5667</v>
      </c>
      <c r="M2195" s="8" t="s">
        <v>5671</v>
      </c>
      <c r="N2195" s="8">
        <v>1723.87219</v>
      </c>
      <c r="O2195" t="str">
        <f t="shared" si="69"/>
        <v/>
      </c>
      <c r="P2195" t="str">
        <f t="shared" si="70"/>
        <v/>
      </c>
    </row>
    <row r="2196" spans="1:16">
      <c r="A2196" s="8" t="s">
        <v>34777</v>
      </c>
      <c r="B2196" s="8" t="b">
        <v>0</v>
      </c>
      <c r="C2196" s="8" t="s">
        <v>70</v>
      </c>
      <c r="D2196" s="8" t="s">
        <v>16</v>
      </c>
      <c r="E2196" s="8">
        <v>15</v>
      </c>
      <c r="F2196" s="8" t="s">
        <v>34776</v>
      </c>
      <c r="G2196" s="8">
        <v>1</v>
      </c>
      <c r="H2196" s="8">
        <v>2</v>
      </c>
      <c r="I2196" s="8">
        <v>1</v>
      </c>
      <c r="J2196" s="8" t="s">
        <v>34775</v>
      </c>
      <c r="K2196" s="8" t="s">
        <v>34774</v>
      </c>
      <c r="L2196" s="8" t="s">
        <v>34773</v>
      </c>
      <c r="M2196" s="8" t="s">
        <v>34772</v>
      </c>
      <c r="N2196" s="8">
        <v>1741.0105799999999</v>
      </c>
      <c r="O2196" t="str">
        <f t="shared" si="69"/>
        <v/>
      </c>
      <c r="P2196" t="str">
        <f t="shared" si="70"/>
        <v/>
      </c>
    </row>
    <row r="2197" spans="1:16">
      <c r="A2197" s="8" t="s">
        <v>34771</v>
      </c>
      <c r="B2197" s="8" t="b">
        <v>0</v>
      </c>
      <c r="C2197" s="8" t="s">
        <v>70</v>
      </c>
      <c r="D2197" s="8" t="s">
        <v>795</v>
      </c>
      <c r="E2197" s="8">
        <v>16</v>
      </c>
      <c r="F2197" s="8" t="s">
        <v>34770</v>
      </c>
      <c r="G2197" s="8">
        <v>1</v>
      </c>
      <c r="H2197" s="8">
        <v>2</v>
      </c>
      <c r="I2197" s="8">
        <v>2</v>
      </c>
      <c r="J2197" s="8" t="s">
        <v>34769</v>
      </c>
      <c r="K2197" s="8" t="s">
        <v>14854</v>
      </c>
      <c r="L2197" s="8" t="s">
        <v>34768</v>
      </c>
      <c r="M2197" s="8" t="s">
        <v>34767</v>
      </c>
      <c r="N2197" s="8">
        <v>1898.95012</v>
      </c>
      <c r="O2197" t="str">
        <f t="shared" si="69"/>
        <v/>
      </c>
      <c r="P2197" t="str">
        <f t="shared" si="70"/>
        <v/>
      </c>
    </row>
    <row r="2198" spans="1:16">
      <c r="A2198" s="8" t="s">
        <v>34771</v>
      </c>
      <c r="B2198" s="8" t="b">
        <v>0</v>
      </c>
      <c r="C2198" s="8" t="s">
        <v>70</v>
      </c>
      <c r="D2198" s="8" t="s">
        <v>16</v>
      </c>
      <c r="E2198" s="8">
        <v>16</v>
      </c>
      <c r="F2198" s="8" t="s">
        <v>34770</v>
      </c>
      <c r="G2198" s="8">
        <v>1</v>
      </c>
      <c r="H2198" s="8">
        <v>2</v>
      </c>
      <c r="I2198" s="8">
        <v>2</v>
      </c>
      <c r="J2198" s="8" t="s">
        <v>34769</v>
      </c>
      <c r="K2198" s="8" t="s">
        <v>14854</v>
      </c>
      <c r="L2198" s="8" t="s">
        <v>34768</v>
      </c>
      <c r="M2198" s="8" t="s">
        <v>34767</v>
      </c>
      <c r="N2198" s="8">
        <v>1882.9552000000001</v>
      </c>
      <c r="O2198" t="str">
        <f t="shared" si="69"/>
        <v/>
      </c>
      <c r="P2198" t="str">
        <f t="shared" si="70"/>
        <v/>
      </c>
    </row>
    <row r="2199" spans="1:16">
      <c r="A2199" s="8" t="s">
        <v>34766</v>
      </c>
      <c r="B2199" s="8" t="b">
        <v>0</v>
      </c>
      <c r="C2199" s="8" t="s">
        <v>16</v>
      </c>
      <c r="D2199" s="8" t="s">
        <v>473</v>
      </c>
      <c r="E2199" s="8">
        <v>16</v>
      </c>
      <c r="F2199" s="8" t="s">
        <v>34765</v>
      </c>
      <c r="G2199" s="8">
        <v>1</v>
      </c>
      <c r="H2199" s="8">
        <v>1</v>
      </c>
      <c r="I2199" s="8">
        <v>2</v>
      </c>
      <c r="J2199" s="8" t="s">
        <v>222</v>
      </c>
      <c r="K2199" s="8" t="s">
        <v>222</v>
      </c>
      <c r="L2199" s="8" t="s">
        <v>223</v>
      </c>
      <c r="M2199" s="8" t="s">
        <v>34764</v>
      </c>
      <c r="N2199" s="8">
        <v>1669.89417</v>
      </c>
      <c r="O2199" t="str">
        <f t="shared" si="69"/>
        <v/>
      </c>
      <c r="P2199" t="str">
        <f t="shared" si="70"/>
        <v/>
      </c>
    </row>
    <row r="2200" spans="1:16">
      <c r="A2200" s="8" t="s">
        <v>34763</v>
      </c>
      <c r="B2200" s="8" t="b">
        <v>0</v>
      </c>
      <c r="C2200" s="8" t="s">
        <v>16</v>
      </c>
      <c r="D2200" s="8" t="s">
        <v>16</v>
      </c>
      <c r="E2200" s="8">
        <v>16</v>
      </c>
      <c r="F2200" s="8" t="s">
        <v>34762</v>
      </c>
      <c r="G2200" s="8">
        <v>1</v>
      </c>
      <c r="H2200" s="8">
        <v>1</v>
      </c>
      <c r="I2200" s="8">
        <v>1</v>
      </c>
      <c r="J2200" s="8" t="s">
        <v>34761</v>
      </c>
      <c r="K2200" s="8" t="s">
        <v>34761</v>
      </c>
      <c r="L2200" s="8" t="s">
        <v>34760</v>
      </c>
      <c r="M2200" s="8" t="s">
        <v>34759</v>
      </c>
      <c r="N2200" s="8">
        <v>1740.06026</v>
      </c>
      <c r="O2200" t="str">
        <f t="shared" si="69"/>
        <v/>
      </c>
      <c r="P2200" t="str">
        <f t="shared" si="70"/>
        <v/>
      </c>
    </row>
    <row r="2201" spans="1:16">
      <c r="A2201" s="8" t="s">
        <v>34758</v>
      </c>
      <c r="B2201" s="8" t="b">
        <v>0</v>
      </c>
      <c r="C2201" s="8" t="s">
        <v>16</v>
      </c>
      <c r="D2201" s="8" t="s">
        <v>16</v>
      </c>
      <c r="E2201" s="8">
        <v>14</v>
      </c>
      <c r="F2201" s="8" t="s">
        <v>34757</v>
      </c>
      <c r="G2201" s="8">
        <v>1</v>
      </c>
      <c r="H2201" s="8">
        <v>1</v>
      </c>
      <c r="I2201" s="8">
        <v>2</v>
      </c>
      <c r="J2201" s="8" t="s">
        <v>22993</v>
      </c>
      <c r="K2201" s="8" t="s">
        <v>22993</v>
      </c>
      <c r="L2201" s="8" t="s">
        <v>22992</v>
      </c>
      <c r="M2201" s="8" t="s">
        <v>34756</v>
      </c>
      <c r="N2201" s="8">
        <v>1612.92416</v>
      </c>
      <c r="O2201" t="str">
        <f t="shared" si="69"/>
        <v/>
      </c>
      <c r="P2201" t="str">
        <f t="shared" si="70"/>
        <v/>
      </c>
    </row>
    <row r="2202" spans="1:16">
      <c r="A2202" s="8" t="s">
        <v>5829</v>
      </c>
      <c r="B2202" s="8" t="b">
        <v>0</v>
      </c>
      <c r="C2202" s="8" t="s">
        <v>16</v>
      </c>
      <c r="D2202" s="8" t="s">
        <v>16</v>
      </c>
      <c r="E2202" s="8">
        <v>14</v>
      </c>
      <c r="F2202" s="8" t="s">
        <v>5828</v>
      </c>
      <c r="G2202" s="8">
        <v>1</v>
      </c>
      <c r="H2202" s="8">
        <v>1</v>
      </c>
      <c r="I2202" s="8">
        <v>2</v>
      </c>
      <c r="J2202" s="8" t="s">
        <v>3524</v>
      </c>
      <c r="K2202" s="8" t="s">
        <v>3524</v>
      </c>
      <c r="L2202" s="8" t="s">
        <v>3523</v>
      </c>
      <c r="M2202" s="8" t="s">
        <v>5827</v>
      </c>
      <c r="N2202" s="8">
        <v>1654.78197</v>
      </c>
      <c r="O2202" t="str">
        <f t="shared" si="69"/>
        <v/>
      </c>
      <c r="P2202" t="str">
        <f t="shared" si="70"/>
        <v/>
      </c>
    </row>
    <row r="2203" spans="1:16">
      <c r="A2203" s="8" t="s">
        <v>5832</v>
      </c>
      <c r="B2203" s="8" t="b">
        <v>0</v>
      </c>
      <c r="C2203" s="8" t="s">
        <v>16</v>
      </c>
      <c r="D2203" s="8" t="s">
        <v>16</v>
      </c>
      <c r="E2203" s="8">
        <v>15</v>
      </c>
      <c r="F2203" s="8" t="s">
        <v>5831</v>
      </c>
      <c r="G2203" s="8">
        <v>1</v>
      </c>
      <c r="H2203" s="8">
        <v>1</v>
      </c>
      <c r="I2203" s="8">
        <v>1</v>
      </c>
      <c r="J2203" s="8" t="s">
        <v>3524</v>
      </c>
      <c r="K2203" s="8" t="s">
        <v>3524</v>
      </c>
      <c r="L2203" s="8" t="s">
        <v>3523</v>
      </c>
      <c r="M2203" s="8" t="s">
        <v>5830</v>
      </c>
      <c r="N2203" s="8">
        <v>1783.82457</v>
      </c>
      <c r="O2203" t="str">
        <f t="shared" si="69"/>
        <v/>
      </c>
      <c r="P2203" t="str">
        <f t="shared" si="70"/>
        <v/>
      </c>
    </row>
    <row r="2204" spans="1:16">
      <c r="A2204" s="8" t="s">
        <v>34755</v>
      </c>
      <c r="B2204" s="8" t="b">
        <v>0</v>
      </c>
      <c r="C2204" s="8" t="s">
        <v>16</v>
      </c>
      <c r="D2204" s="8" t="s">
        <v>16</v>
      </c>
      <c r="E2204" s="8">
        <v>15</v>
      </c>
      <c r="F2204" s="8" t="s">
        <v>34754</v>
      </c>
      <c r="G2204" s="8">
        <v>1</v>
      </c>
      <c r="H2204" s="8">
        <v>1</v>
      </c>
      <c r="I2204" s="8">
        <v>1</v>
      </c>
      <c r="J2204" s="8" t="s">
        <v>439</v>
      </c>
      <c r="K2204" s="8" t="s">
        <v>439</v>
      </c>
      <c r="L2204" s="8" t="s">
        <v>440</v>
      </c>
      <c r="M2204" s="8" t="s">
        <v>34753</v>
      </c>
      <c r="N2204" s="8">
        <v>1826.95479</v>
      </c>
      <c r="O2204" t="str">
        <f t="shared" si="69"/>
        <v/>
      </c>
      <c r="P2204" t="str">
        <f t="shared" si="70"/>
        <v/>
      </c>
    </row>
    <row r="2205" spans="1:16">
      <c r="A2205" s="8" t="s">
        <v>34752</v>
      </c>
      <c r="B2205" s="8" t="b">
        <v>0</v>
      </c>
      <c r="C2205" s="8" t="s">
        <v>70</v>
      </c>
      <c r="D2205" s="8" t="s">
        <v>570</v>
      </c>
      <c r="E2205" s="8">
        <v>13</v>
      </c>
      <c r="F2205" s="8" t="s">
        <v>34751</v>
      </c>
      <c r="G2205" s="8">
        <v>1</v>
      </c>
      <c r="H2205" s="8">
        <v>2</v>
      </c>
      <c r="I2205" s="8">
        <v>2</v>
      </c>
      <c r="J2205" s="8" t="s">
        <v>4567</v>
      </c>
      <c r="K2205" s="8" t="s">
        <v>4566</v>
      </c>
      <c r="L2205" s="8" t="s">
        <v>4565</v>
      </c>
      <c r="M2205" s="8" t="s">
        <v>34750</v>
      </c>
      <c r="N2205" s="8">
        <v>1576.7199499999999</v>
      </c>
      <c r="O2205" t="str">
        <f t="shared" si="69"/>
        <v/>
      </c>
      <c r="P2205" t="str">
        <f t="shared" si="70"/>
        <v/>
      </c>
    </row>
    <row r="2206" spans="1:16">
      <c r="A2206" s="8" t="s">
        <v>10700</v>
      </c>
      <c r="B2206" s="8" t="b">
        <v>0</v>
      </c>
      <c r="C2206" s="8" t="s">
        <v>70</v>
      </c>
      <c r="D2206" s="8" t="s">
        <v>570</v>
      </c>
      <c r="E2206" s="8">
        <v>14</v>
      </c>
      <c r="F2206" s="8" t="s">
        <v>10699</v>
      </c>
      <c r="G2206" s="8">
        <v>1</v>
      </c>
      <c r="H2206" s="8">
        <v>2</v>
      </c>
      <c r="I2206" s="8">
        <v>2</v>
      </c>
      <c r="J2206" s="8" t="s">
        <v>4567</v>
      </c>
      <c r="K2206" s="8" t="s">
        <v>4566</v>
      </c>
      <c r="L2206" s="8" t="s">
        <v>4565</v>
      </c>
      <c r="M2206" s="8" t="s">
        <v>10698</v>
      </c>
      <c r="N2206" s="8">
        <v>1677.7676300000001</v>
      </c>
      <c r="O2206" t="str">
        <f t="shared" si="69"/>
        <v/>
      </c>
      <c r="P2206" t="str">
        <f t="shared" si="70"/>
        <v/>
      </c>
    </row>
    <row r="2207" spans="1:16">
      <c r="A2207" s="8" t="s">
        <v>34749</v>
      </c>
      <c r="B2207" s="8" t="b">
        <v>0</v>
      </c>
      <c r="C2207" s="8" t="s">
        <v>16</v>
      </c>
      <c r="D2207" s="8" t="s">
        <v>16</v>
      </c>
      <c r="E2207" s="8">
        <v>15</v>
      </c>
      <c r="F2207" s="8" t="s">
        <v>34748</v>
      </c>
      <c r="G2207" s="8">
        <v>1</v>
      </c>
      <c r="H2207" s="8">
        <v>1</v>
      </c>
      <c r="I2207" s="8">
        <v>1</v>
      </c>
      <c r="J2207" s="8" t="s">
        <v>34744</v>
      </c>
      <c r="K2207" s="8" t="s">
        <v>34744</v>
      </c>
      <c r="L2207" s="8" t="s">
        <v>34743</v>
      </c>
      <c r="M2207" s="8" t="s">
        <v>34747</v>
      </c>
      <c r="N2207" s="8">
        <v>1780.95652</v>
      </c>
      <c r="O2207" t="str">
        <f t="shared" si="69"/>
        <v/>
      </c>
      <c r="P2207" t="str">
        <f t="shared" si="70"/>
        <v/>
      </c>
    </row>
    <row r="2208" spans="1:16">
      <c r="A2208" s="8" t="s">
        <v>34746</v>
      </c>
      <c r="B2208" s="8" t="b">
        <v>0</v>
      </c>
      <c r="C2208" s="8" t="s">
        <v>16</v>
      </c>
      <c r="D2208" s="8" t="s">
        <v>16</v>
      </c>
      <c r="E2208" s="8">
        <v>17</v>
      </c>
      <c r="F2208" s="8" t="s">
        <v>34745</v>
      </c>
      <c r="G2208" s="8">
        <v>1</v>
      </c>
      <c r="H2208" s="8">
        <v>1</v>
      </c>
      <c r="I2208" s="8">
        <v>1</v>
      </c>
      <c r="J2208" s="8" t="s">
        <v>34744</v>
      </c>
      <c r="K2208" s="8" t="s">
        <v>34744</v>
      </c>
      <c r="L2208" s="8" t="s">
        <v>34743</v>
      </c>
      <c r="M2208" s="8" t="s">
        <v>34742</v>
      </c>
      <c r="N2208" s="8">
        <v>1967.0205800000001</v>
      </c>
      <c r="O2208" t="str">
        <f t="shared" si="69"/>
        <v/>
      </c>
      <c r="P2208" t="str">
        <f t="shared" si="70"/>
        <v/>
      </c>
    </row>
    <row r="2209" spans="1:16">
      <c r="A2209" s="8" t="s">
        <v>5733</v>
      </c>
      <c r="B2209" s="8" t="b">
        <v>0</v>
      </c>
      <c r="C2209" s="8" t="s">
        <v>70</v>
      </c>
      <c r="D2209" s="8" t="s">
        <v>16</v>
      </c>
      <c r="E2209" s="8">
        <v>12</v>
      </c>
      <c r="F2209" s="8" t="s">
        <v>5732</v>
      </c>
      <c r="G2209" s="8">
        <v>1</v>
      </c>
      <c r="H2209" s="8">
        <v>16</v>
      </c>
      <c r="I2209" s="8">
        <v>5</v>
      </c>
      <c r="J2209" s="8" t="s">
        <v>5731</v>
      </c>
      <c r="K2209" s="8" t="s">
        <v>5730</v>
      </c>
      <c r="L2209" s="8" t="s">
        <v>5729</v>
      </c>
      <c r="M2209" s="8" t="s">
        <v>5728</v>
      </c>
      <c r="N2209" s="8">
        <v>1363.6964499999999</v>
      </c>
      <c r="O2209" t="str">
        <f t="shared" si="69"/>
        <v/>
      </c>
      <c r="P2209" t="str">
        <f t="shared" si="70"/>
        <v/>
      </c>
    </row>
    <row r="2210" spans="1:16">
      <c r="A2210" s="8" t="s">
        <v>34741</v>
      </c>
      <c r="B2210" s="8" t="b">
        <v>0</v>
      </c>
      <c r="C2210" s="8" t="s">
        <v>16</v>
      </c>
      <c r="D2210" s="8" t="s">
        <v>16</v>
      </c>
      <c r="E2210" s="8">
        <v>12</v>
      </c>
      <c r="F2210" s="8" t="s">
        <v>34740</v>
      </c>
      <c r="G2210" s="8">
        <v>1</v>
      </c>
      <c r="H2210" s="8">
        <v>3</v>
      </c>
      <c r="I2210" s="8">
        <v>1</v>
      </c>
      <c r="J2210" s="8" t="s">
        <v>34739</v>
      </c>
      <c r="K2210" s="8" t="s">
        <v>34738</v>
      </c>
      <c r="L2210" s="8" t="s">
        <v>34737</v>
      </c>
      <c r="M2210" s="8" t="s">
        <v>34736</v>
      </c>
      <c r="N2210" s="8">
        <v>1393.7070200000001</v>
      </c>
      <c r="O2210" t="str">
        <f t="shared" si="69"/>
        <v/>
      </c>
      <c r="P2210" t="str">
        <f t="shared" si="70"/>
        <v/>
      </c>
    </row>
    <row r="2211" spans="1:16">
      <c r="A2211" s="8" t="s">
        <v>34735</v>
      </c>
      <c r="B2211" s="8" t="b">
        <v>0</v>
      </c>
      <c r="C2211" s="8" t="s">
        <v>70</v>
      </c>
      <c r="D2211" s="8" t="s">
        <v>16</v>
      </c>
      <c r="E2211" s="8">
        <v>15</v>
      </c>
      <c r="F2211" s="8" t="s">
        <v>34734</v>
      </c>
      <c r="G2211" s="8">
        <v>1</v>
      </c>
      <c r="H2211" s="8">
        <v>2</v>
      </c>
      <c r="I2211" s="8">
        <v>3</v>
      </c>
      <c r="J2211" s="8" t="s">
        <v>31923</v>
      </c>
      <c r="K2211" s="8" t="s">
        <v>31922</v>
      </c>
      <c r="L2211" s="8" t="s">
        <v>31921</v>
      </c>
      <c r="M2211" s="8" t="s">
        <v>34733</v>
      </c>
      <c r="N2211" s="8">
        <v>1718.90717</v>
      </c>
      <c r="O2211" t="str">
        <f t="shared" si="69"/>
        <v/>
      </c>
      <c r="P2211" t="str">
        <f t="shared" si="70"/>
        <v/>
      </c>
    </row>
    <row r="2212" spans="1:16">
      <c r="A2212" s="8" t="s">
        <v>34732</v>
      </c>
      <c r="B2212" s="8" t="b">
        <v>0</v>
      </c>
      <c r="C2212" s="8" t="s">
        <v>16</v>
      </c>
      <c r="D2212" s="8" t="s">
        <v>16</v>
      </c>
      <c r="E2212" s="8">
        <v>15</v>
      </c>
      <c r="F2212" s="8" t="s">
        <v>34731</v>
      </c>
      <c r="G2212" s="8">
        <v>1</v>
      </c>
      <c r="H2212" s="8">
        <v>1</v>
      </c>
      <c r="I2212" s="8">
        <v>1</v>
      </c>
      <c r="J2212" s="8" t="s">
        <v>2028</v>
      </c>
      <c r="K2212" s="8" t="s">
        <v>2028</v>
      </c>
      <c r="L2212" s="8" t="s">
        <v>2027</v>
      </c>
      <c r="M2212" s="8" t="s">
        <v>34730</v>
      </c>
      <c r="N2212" s="8">
        <v>1757.9081799999999</v>
      </c>
      <c r="O2212" t="str">
        <f t="shared" si="69"/>
        <v/>
      </c>
      <c r="P2212" t="str">
        <f t="shared" si="70"/>
        <v/>
      </c>
    </row>
    <row r="2213" spans="1:16">
      <c r="A2213" s="8" t="s">
        <v>34729</v>
      </c>
      <c r="B2213" s="8" t="b">
        <v>0</v>
      </c>
      <c r="C2213" s="8" t="s">
        <v>70</v>
      </c>
      <c r="D2213" s="8" t="s">
        <v>16</v>
      </c>
      <c r="E2213" s="8">
        <v>17</v>
      </c>
      <c r="F2213" s="8" t="s">
        <v>34728</v>
      </c>
      <c r="G2213" s="8">
        <v>1</v>
      </c>
      <c r="H2213" s="8">
        <v>2</v>
      </c>
      <c r="I2213" s="8">
        <v>1</v>
      </c>
      <c r="J2213" s="8" t="s">
        <v>31625</v>
      </c>
      <c r="K2213" s="8" t="s">
        <v>2154</v>
      </c>
      <c r="L2213" s="8" t="s">
        <v>31624</v>
      </c>
      <c r="M2213" s="8" t="s">
        <v>34727</v>
      </c>
      <c r="N2213" s="8">
        <v>2034.98794</v>
      </c>
      <c r="O2213" t="str">
        <f t="shared" si="69"/>
        <v/>
      </c>
      <c r="P2213" t="str">
        <f t="shared" si="70"/>
        <v/>
      </c>
    </row>
    <row r="2214" spans="1:16">
      <c r="A2214" s="8" t="s">
        <v>5617</v>
      </c>
      <c r="B2214" s="8" t="b">
        <v>0</v>
      </c>
      <c r="C2214" s="8" t="s">
        <v>16</v>
      </c>
      <c r="D2214" s="8" t="s">
        <v>16</v>
      </c>
      <c r="E2214" s="8">
        <v>20</v>
      </c>
      <c r="F2214" s="8" t="s">
        <v>5616</v>
      </c>
      <c r="G2214" s="8">
        <v>1</v>
      </c>
      <c r="H2214" s="8">
        <v>1</v>
      </c>
      <c r="I2214" s="8">
        <v>1</v>
      </c>
      <c r="J2214" s="8" t="s">
        <v>2405</v>
      </c>
      <c r="K2214" s="8" t="s">
        <v>2405</v>
      </c>
      <c r="L2214" s="8" t="s">
        <v>2404</v>
      </c>
      <c r="M2214" s="8" t="s">
        <v>5615</v>
      </c>
      <c r="N2214" s="8">
        <v>2130.1189599999998</v>
      </c>
      <c r="O2214" t="str">
        <f t="shared" si="69"/>
        <v/>
      </c>
      <c r="P2214" t="str">
        <f t="shared" si="70"/>
        <v/>
      </c>
    </row>
    <row r="2215" spans="1:16">
      <c r="A2215" s="8" t="s">
        <v>5620</v>
      </c>
      <c r="B2215" s="8" t="b">
        <v>0</v>
      </c>
      <c r="C2215" s="8" t="s">
        <v>16</v>
      </c>
      <c r="D2215" s="8" t="s">
        <v>16</v>
      </c>
      <c r="E2215" s="8">
        <v>22</v>
      </c>
      <c r="F2215" s="8" t="s">
        <v>5619</v>
      </c>
      <c r="G2215" s="8">
        <v>1</v>
      </c>
      <c r="H2215" s="8">
        <v>1</v>
      </c>
      <c r="I2215" s="8">
        <v>2</v>
      </c>
      <c r="J2215" s="8" t="s">
        <v>2405</v>
      </c>
      <c r="K2215" s="8" t="s">
        <v>2405</v>
      </c>
      <c r="L2215" s="8" t="s">
        <v>2404</v>
      </c>
      <c r="M2215" s="8" t="s">
        <v>5618</v>
      </c>
      <c r="N2215" s="8">
        <v>2298.2088399999998</v>
      </c>
      <c r="O2215" t="str">
        <f t="shared" si="69"/>
        <v/>
      </c>
      <c r="P2215" t="str">
        <f t="shared" si="70"/>
        <v/>
      </c>
    </row>
    <row r="2216" spans="1:16">
      <c r="A2216" s="8" t="s">
        <v>34726</v>
      </c>
      <c r="B2216" s="8" t="b">
        <v>0</v>
      </c>
      <c r="C2216" s="8" t="s">
        <v>16</v>
      </c>
      <c r="D2216" s="8" t="s">
        <v>982</v>
      </c>
      <c r="E2216" s="8">
        <v>11</v>
      </c>
      <c r="F2216" s="8" t="s">
        <v>34725</v>
      </c>
      <c r="G2216" s="8">
        <v>1</v>
      </c>
      <c r="H2216" s="8">
        <v>1</v>
      </c>
      <c r="I2216" s="8">
        <v>1</v>
      </c>
      <c r="J2216" s="8" t="s">
        <v>8246</v>
      </c>
      <c r="K2216" s="8" t="s">
        <v>8246</v>
      </c>
      <c r="L2216" s="8" t="s">
        <v>8245</v>
      </c>
      <c r="M2216" s="8" t="s">
        <v>34724</v>
      </c>
      <c r="N2216" s="8">
        <v>1218.6147000000001</v>
      </c>
      <c r="O2216" t="str">
        <f t="shared" si="69"/>
        <v/>
      </c>
      <c r="P2216" t="str">
        <f t="shared" si="70"/>
        <v/>
      </c>
    </row>
    <row r="2217" spans="1:16">
      <c r="A2217" s="8" t="s">
        <v>34723</v>
      </c>
      <c r="B2217" s="8" t="b">
        <v>0</v>
      </c>
      <c r="C2217" s="8" t="s">
        <v>16</v>
      </c>
      <c r="D2217" s="8" t="s">
        <v>982</v>
      </c>
      <c r="E2217" s="8">
        <v>12</v>
      </c>
      <c r="F2217" s="8" t="s">
        <v>34722</v>
      </c>
      <c r="G2217" s="8">
        <v>1</v>
      </c>
      <c r="H2217" s="8">
        <v>1</v>
      </c>
      <c r="I2217" s="8">
        <v>1</v>
      </c>
      <c r="J2217" s="8" t="s">
        <v>8246</v>
      </c>
      <c r="K2217" s="8" t="s">
        <v>8246</v>
      </c>
      <c r="L2217" s="8" t="s">
        <v>8245</v>
      </c>
      <c r="M2217" s="8" t="s">
        <v>34721</v>
      </c>
      <c r="N2217" s="8">
        <v>1347.6572900000001</v>
      </c>
      <c r="O2217" t="str">
        <f t="shared" si="69"/>
        <v/>
      </c>
      <c r="P2217" t="str">
        <f t="shared" si="70"/>
        <v/>
      </c>
    </row>
    <row r="2218" spans="1:16">
      <c r="A2218" s="8" t="s">
        <v>34720</v>
      </c>
      <c r="B2218" s="8" t="b">
        <v>0</v>
      </c>
      <c r="C2218" s="8" t="s">
        <v>16</v>
      </c>
      <c r="D2218" s="8" t="s">
        <v>16</v>
      </c>
      <c r="E2218" s="8">
        <v>13</v>
      </c>
      <c r="F2218" s="8" t="s">
        <v>34719</v>
      </c>
      <c r="G2218" s="8">
        <v>1</v>
      </c>
      <c r="H2218" s="8">
        <v>1</v>
      </c>
      <c r="I2218" s="8">
        <v>1</v>
      </c>
      <c r="J2218" s="8" t="s">
        <v>31625</v>
      </c>
      <c r="K2218" s="8" t="s">
        <v>31625</v>
      </c>
      <c r="L2218" s="8" t="s">
        <v>31624</v>
      </c>
      <c r="M2218" s="8" t="s">
        <v>34718</v>
      </c>
      <c r="N2218" s="8">
        <v>1454.8689400000001</v>
      </c>
      <c r="O2218" t="str">
        <f t="shared" si="69"/>
        <v/>
      </c>
      <c r="P2218" t="str">
        <f t="shared" si="70"/>
        <v/>
      </c>
    </row>
    <row r="2219" spans="1:16">
      <c r="A2219" s="8" t="s">
        <v>34717</v>
      </c>
      <c r="B2219" s="8" t="b">
        <v>0</v>
      </c>
      <c r="C2219" s="8" t="s">
        <v>16</v>
      </c>
      <c r="D2219" s="8" t="s">
        <v>618</v>
      </c>
      <c r="E2219" s="8">
        <v>15</v>
      </c>
      <c r="F2219" s="8" t="s">
        <v>34716</v>
      </c>
      <c r="G2219" s="8">
        <v>1</v>
      </c>
      <c r="H2219" s="8">
        <v>1</v>
      </c>
      <c r="I2219" s="8">
        <v>1</v>
      </c>
      <c r="J2219" s="8" t="s">
        <v>34715</v>
      </c>
      <c r="K2219" s="8" t="s">
        <v>34715</v>
      </c>
      <c r="L2219" s="8" t="s">
        <v>34714</v>
      </c>
      <c r="M2219" s="8" t="s">
        <v>34713</v>
      </c>
      <c r="N2219" s="8">
        <v>1773.84761</v>
      </c>
      <c r="O2219" t="str">
        <f t="shared" si="69"/>
        <v/>
      </c>
      <c r="P2219" t="str">
        <f t="shared" si="70"/>
        <v/>
      </c>
    </row>
    <row r="2220" spans="1:16">
      <c r="A2220" s="8" t="s">
        <v>34712</v>
      </c>
      <c r="B2220" s="8" t="b">
        <v>0</v>
      </c>
      <c r="C2220" s="8" t="s">
        <v>70</v>
      </c>
      <c r="D2220" s="8" t="s">
        <v>16</v>
      </c>
      <c r="E2220" s="8">
        <v>14</v>
      </c>
      <c r="F2220" s="8" t="s">
        <v>34711</v>
      </c>
      <c r="G2220" s="8">
        <v>1</v>
      </c>
      <c r="H2220" s="8">
        <v>2</v>
      </c>
      <c r="I2220" s="8">
        <v>1</v>
      </c>
      <c r="J2220" s="8" t="s">
        <v>3269</v>
      </c>
      <c r="K2220" s="8" t="s">
        <v>3268</v>
      </c>
      <c r="L2220" s="8" t="s">
        <v>3267</v>
      </c>
      <c r="M2220" s="8" t="s">
        <v>34710</v>
      </c>
      <c r="N2220" s="8">
        <v>1555.953</v>
      </c>
      <c r="O2220" t="str">
        <f t="shared" si="69"/>
        <v/>
      </c>
      <c r="P2220" t="str">
        <f t="shared" si="70"/>
        <v/>
      </c>
    </row>
    <row r="2221" spans="1:16">
      <c r="A2221" s="8" t="s">
        <v>34709</v>
      </c>
      <c r="B2221" s="8" t="b">
        <v>0</v>
      </c>
      <c r="C2221" s="8" t="s">
        <v>70</v>
      </c>
      <c r="D2221" s="8" t="s">
        <v>16</v>
      </c>
      <c r="E2221" s="8">
        <v>15</v>
      </c>
      <c r="F2221" s="8" t="s">
        <v>34708</v>
      </c>
      <c r="G2221" s="8">
        <v>1</v>
      </c>
      <c r="H2221" s="8">
        <v>2</v>
      </c>
      <c r="I2221" s="8">
        <v>1</v>
      </c>
      <c r="J2221" s="8" t="s">
        <v>3269</v>
      </c>
      <c r="K2221" s="8" t="s">
        <v>3268</v>
      </c>
      <c r="L2221" s="8" t="s">
        <v>3267</v>
      </c>
      <c r="M2221" s="8" t="s">
        <v>34707</v>
      </c>
      <c r="N2221" s="8">
        <v>1669.0370700000001</v>
      </c>
      <c r="O2221" t="str">
        <f t="shared" si="69"/>
        <v/>
      </c>
      <c r="P2221" t="str">
        <f t="shared" si="70"/>
        <v/>
      </c>
    </row>
    <row r="2222" spans="1:16">
      <c r="A2222" s="8" t="s">
        <v>34706</v>
      </c>
      <c r="B2222" s="8" t="b">
        <v>0</v>
      </c>
      <c r="C2222" s="8" t="s">
        <v>70</v>
      </c>
      <c r="D2222" s="8" t="s">
        <v>16</v>
      </c>
      <c r="E2222" s="8">
        <v>16</v>
      </c>
      <c r="F2222" s="8" t="s">
        <v>34705</v>
      </c>
      <c r="G2222" s="8">
        <v>1</v>
      </c>
      <c r="H2222" s="8">
        <v>2</v>
      </c>
      <c r="I2222" s="8">
        <v>1</v>
      </c>
      <c r="J2222" s="8" t="s">
        <v>3269</v>
      </c>
      <c r="K2222" s="8" t="s">
        <v>3268</v>
      </c>
      <c r="L2222" s="8" t="s">
        <v>3267</v>
      </c>
      <c r="M2222" s="8" t="s">
        <v>34704</v>
      </c>
      <c r="N2222" s="8">
        <v>1784.0640100000001</v>
      </c>
      <c r="O2222" t="str">
        <f t="shared" si="69"/>
        <v/>
      </c>
      <c r="P2222" t="str">
        <f t="shared" si="70"/>
        <v/>
      </c>
    </row>
    <row r="2223" spans="1:16">
      <c r="A2223" s="8" t="s">
        <v>34703</v>
      </c>
      <c r="B2223" s="8" t="b">
        <v>0</v>
      </c>
      <c r="C2223" s="8" t="s">
        <v>16</v>
      </c>
      <c r="D2223" s="8" t="s">
        <v>16</v>
      </c>
      <c r="E2223" s="8">
        <v>16</v>
      </c>
      <c r="F2223" s="8" t="s">
        <v>34702</v>
      </c>
      <c r="G2223" s="8">
        <v>1</v>
      </c>
      <c r="H2223" s="8">
        <v>1</v>
      </c>
      <c r="I2223" s="8">
        <v>1</v>
      </c>
      <c r="J2223" s="8" t="s">
        <v>34701</v>
      </c>
      <c r="K2223" s="8" t="s">
        <v>34701</v>
      </c>
      <c r="L2223" s="8" t="s">
        <v>34700</v>
      </c>
      <c r="M2223" s="8" t="s">
        <v>34699</v>
      </c>
      <c r="N2223" s="8">
        <v>1754.91841</v>
      </c>
      <c r="O2223" t="str">
        <f t="shared" si="69"/>
        <v/>
      </c>
      <c r="P2223" t="str">
        <f t="shared" si="70"/>
        <v/>
      </c>
    </row>
    <row r="2224" spans="1:16">
      <c r="A2224" s="8" t="s">
        <v>34698</v>
      </c>
      <c r="B2224" s="8" t="b">
        <v>0</v>
      </c>
      <c r="C2224" s="8" t="s">
        <v>16</v>
      </c>
      <c r="D2224" s="8" t="s">
        <v>16</v>
      </c>
      <c r="E2224" s="8">
        <v>17</v>
      </c>
      <c r="F2224" s="8" t="s">
        <v>34697</v>
      </c>
      <c r="G2224" s="8">
        <v>1</v>
      </c>
      <c r="H2224" s="8">
        <v>1</v>
      </c>
      <c r="I2224" s="8">
        <v>2</v>
      </c>
      <c r="J2224" s="8" t="s">
        <v>16056</v>
      </c>
      <c r="K2224" s="8" t="s">
        <v>16056</v>
      </c>
      <c r="L2224" s="8" t="s">
        <v>16054</v>
      </c>
      <c r="M2224" s="8" t="s">
        <v>34696</v>
      </c>
      <c r="N2224" s="8">
        <v>2161.0495000000001</v>
      </c>
      <c r="O2224" t="str">
        <f t="shared" si="69"/>
        <v/>
      </c>
      <c r="P2224" t="str">
        <f t="shared" si="70"/>
        <v/>
      </c>
    </row>
    <row r="2225" spans="1:16">
      <c r="A2225" s="8" t="s">
        <v>34698</v>
      </c>
      <c r="B2225" s="8" t="b">
        <v>0</v>
      </c>
      <c r="C2225" s="8" t="s">
        <v>16</v>
      </c>
      <c r="D2225" s="8" t="s">
        <v>496</v>
      </c>
      <c r="E2225" s="8">
        <v>17</v>
      </c>
      <c r="F2225" s="8" t="s">
        <v>34697</v>
      </c>
      <c r="G2225" s="8">
        <v>1</v>
      </c>
      <c r="H2225" s="8">
        <v>1</v>
      </c>
      <c r="I2225" s="8">
        <v>4</v>
      </c>
      <c r="J2225" s="8" t="s">
        <v>16056</v>
      </c>
      <c r="K2225" s="8" t="s">
        <v>16056</v>
      </c>
      <c r="L2225" s="8" t="s">
        <v>16054</v>
      </c>
      <c r="M2225" s="8" t="s">
        <v>34696</v>
      </c>
      <c r="N2225" s="8">
        <v>2177.04441</v>
      </c>
      <c r="O2225" t="str">
        <f t="shared" si="69"/>
        <v/>
      </c>
      <c r="P2225" t="str">
        <f t="shared" si="70"/>
        <v/>
      </c>
    </row>
    <row r="2226" spans="1:16">
      <c r="A2226" s="8" t="s">
        <v>34695</v>
      </c>
      <c r="B2226" s="8" t="b">
        <v>0</v>
      </c>
      <c r="C2226" s="8" t="s">
        <v>70</v>
      </c>
      <c r="D2226" s="8" t="s">
        <v>16</v>
      </c>
      <c r="E2226" s="8">
        <v>14</v>
      </c>
      <c r="F2226" s="8" t="s">
        <v>34694</v>
      </c>
      <c r="G2226" s="8">
        <v>1</v>
      </c>
      <c r="H2226" s="8">
        <v>2</v>
      </c>
      <c r="I2226" s="8">
        <v>1</v>
      </c>
      <c r="J2226" s="8" t="s">
        <v>5938</v>
      </c>
      <c r="K2226" s="8" t="s">
        <v>7211</v>
      </c>
      <c r="L2226" s="8" t="s">
        <v>5937</v>
      </c>
      <c r="M2226" s="8" t="s">
        <v>34693</v>
      </c>
      <c r="N2226" s="8">
        <v>1408.70668</v>
      </c>
      <c r="O2226" t="str">
        <f t="shared" si="69"/>
        <v/>
      </c>
      <c r="P2226" t="str">
        <f t="shared" si="70"/>
        <v/>
      </c>
    </row>
    <row r="2227" spans="1:16">
      <c r="A2227" s="8" t="s">
        <v>4967</v>
      </c>
      <c r="B2227" s="8" t="b">
        <v>0</v>
      </c>
      <c r="C2227" s="8" t="s">
        <v>70</v>
      </c>
      <c r="D2227" s="8" t="s">
        <v>16</v>
      </c>
      <c r="E2227" s="8">
        <v>18</v>
      </c>
      <c r="F2227" s="8" t="s">
        <v>4966</v>
      </c>
      <c r="G2227" s="8">
        <v>1</v>
      </c>
      <c r="H2227" s="8">
        <v>2</v>
      </c>
      <c r="I2227" s="8">
        <v>3</v>
      </c>
      <c r="J2227" s="8" t="s">
        <v>508</v>
      </c>
      <c r="K2227" s="8" t="s">
        <v>558</v>
      </c>
      <c r="L2227" s="8" t="s">
        <v>509</v>
      </c>
      <c r="M2227" s="8" t="s">
        <v>4965</v>
      </c>
      <c r="N2227" s="8">
        <v>1828.8096499999999</v>
      </c>
      <c r="O2227" t="str">
        <f t="shared" si="69"/>
        <v/>
      </c>
      <c r="P2227" t="str">
        <f t="shared" si="70"/>
        <v/>
      </c>
    </row>
    <row r="2228" spans="1:16">
      <c r="A2228" s="8" t="s">
        <v>4970</v>
      </c>
      <c r="B2228" s="8" t="b">
        <v>0</v>
      </c>
      <c r="C2228" s="8" t="s">
        <v>70</v>
      </c>
      <c r="D2228" s="8" t="s">
        <v>16</v>
      </c>
      <c r="E2228" s="8">
        <v>21</v>
      </c>
      <c r="F2228" s="8" t="s">
        <v>4969</v>
      </c>
      <c r="G2228" s="8">
        <v>1</v>
      </c>
      <c r="H2228" s="8">
        <v>2</v>
      </c>
      <c r="I2228" s="8">
        <v>2</v>
      </c>
      <c r="J2228" s="8" t="s">
        <v>508</v>
      </c>
      <c r="K2228" s="8" t="s">
        <v>558</v>
      </c>
      <c r="L2228" s="8" t="s">
        <v>509</v>
      </c>
      <c r="M2228" s="8" t="s">
        <v>4968</v>
      </c>
      <c r="N2228" s="8">
        <v>2203.04144</v>
      </c>
      <c r="O2228" t="str">
        <f t="shared" si="69"/>
        <v/>
      </c>
      <c r="P2228" t="str">
        <f t="shared" si="70"/>
        <v/>
      </c>
    </row>
    <row r="2229" spans="1:16">
      <c r="A2229" s="8" t="s">
        <v>34692</v>
      </c>
      <c r="B2229" s="8" t="b">
        <v>0</v>
      </c>
      <c r="C2229" s="8" t="s">
        <v>16</v>
      </c>
      <c r="D2229" s="8" t="s">
        <v>496</v>
      </c>
      <c r="E2229" s="8">
        <v>18</v>
      </c>
      <c r="F2229" s="8" t="s">
        <v>34691</v>
      </c>
      <c r="G2229" s="8">
        <v>1</v>
      </c>
      <c r="H2229" s="8">
        <v>1</v>
      </c>
      <c r="I2229" s="8">
        <v>1</v>
      </c>
      <c r="J2229" s="8" t="s">
        <v>10901</v>
      </c>
      <c r="K2229" s="8" t="s">
        <v>10901</v>
      </c>
      <c r="L2229" s="8" t="s">
        <v>10900</v>
      </c>
      <c r="M2229" s="8" t="s">
        <v>34690</v>
      </c>
      <c r="N2229" s="8">
        <v>1967.93788</v>
      </c>
      <c r="O2229" t="str">
        <f t="shared" si="69"/>
        <v/>
      </c>
      <c r="P2229" t="str">
        <f t="shared" si="70"/>
        <v/>
      </c>
    </row>
    <row r="2230" spans="1:16">
      <c r="A2230" s="8" t="s">
        <v>34689</v>
      </c>
      <c r="B2230" s="8" t="b">
        <v>0</v>
      </c>
      <c r="C2230" s="8" t="s">
        <v>16</v>
      </c>
      <c r="D2230" s="8" t="s">
        <v>16</v>
      </c>
      <c r="E2230" s="8">
        <v>13</v>
      </c>
      <c r="F2230" s="8" t="s">
        <v>34688</v>
      </c>
      <c r="G2230" s="8">
        <v>1</v>
      </c>
      <c r="H2230" s="8">
        <v>1</v>
      </c>
      <c r="I2230" s="8">
        <v>1</v>
      </c>
      <c r="J2230" s="8" t="s">
        <v>1295</v>
      </c>
      <c r="K2230" s="8" t="s">
        <v>1295</v>
      </c>
      <c r="L2230" s="8" t="s">
        <v>1296</v>
      </c>
      <c r="M2230" s="8" t="s">
        <v>34687</v>
      </c>
      <c r="N2230" s="8">
        <v>1497.7543599999999</v>
      </c>
      <c r="O2230" t="str">
        <f t="shared" si="69"/>
        <v/>
      </c>
      <c r="P2230" t="str">
        <f t="shared" si="70"/>
        <v/>
      </c>
    </row>
    <row r="2231" spans="1:16">
      <c r="A2231" s="8" t="s">
        <v>34686</v>
      </c>
      <c r="B2231" s="8" t="b">
        <v>0</v>
      </c>
      <c r="C2231" s="8" t="s">
        <v>16</v>
      </c>
      <c r="D2231" s="8" t="s">
        <v>16</v>
      </c>
      <c r="E2231" s="8">
        <v>14</v>
      </c>
      <c r="F2231" s="8" t="s">
        <v>34685</v>
      </c>
      <c r="G2231" s="8">
        <v>1</v>
      </c>
      <c r="H2231" s="8">
        <v>1</v>
      </c>
      <c r="I2231" s="8">
        <v>1</v>
      </c>
      <c r="J2231" s="8" t="s">
        <v>1295</v>
      </c>
      <c r="K2231" s="8" t="s">
        <v>1295</v>
      </c>
      <c r="L2231" s="8" t="s">
        <v>1296</v>
      </c>
      <c r="M2231" s="8" t="s">
        <v>34684</v>
      </c>
      <c r="N2231" s="8">
        <v>1568.7914800000001</v>
      </c>
      <c r="O2231" t="str">
        <f t="shared" si="69"/>
        <v/>
      </c>
      <c r="P2231" t="str">
        <f t="shared" si="70"/>
        <v/>
      </c>
    </row>
    <row r="2232" spans="1:16">
      <c r="A2232" s="8" t="s">
        <v>34683</v>
      </c>
      <c r="B2232" s="8" t="b">
        <v>0</v>
      </c>
      <c r="C2232" s="8" t="s">
        <v>16</v>
      </c>
      <c r="D2232" s="8" t="s">
        <v>16</v>
      </c>
      <c r="E2232" s="8">
        <v>15</v>
      </c>
      <c r="F2232" s="8" t="s">
        <v>34682</v>
      </c>
      <c r="G2232" s="8">
        <v>1</v>
      </c>
      <c r="H2232" s="8">
        <v>1</v>
      </c>
      <c r="I2232" s="8">
        <v>1</v>
      </c>
      <c r="J2232" s="8" t="s">
        <v>1295</v>
      </c>
      <c r="K2232" s="8" t="s">
        <v>1295</v>
      </c>
      <c r="L2232" s="8" t="s">
        <v>1296</v>
      </c>
      <c r="M2232" s="8" t="s">
        <v>34681</v>
      </c>
      <c r="N2232" s="8">
        <v>1655.8235</v>
      </c>
      <c r="O2232" t="str">
        <f t="shared" si="69"/>
        <v/>
      </c>
      <c r="P2232" t="str">
        <f t="shared" si="70"/>
        <v/>
      </c>
    </row>
    <row r="2233" spans="1:16">
      <c r="A2233" s="8" t="s">
        <v>34680</v>
      </c>
      <c r="B2233" s="8" t="b">
        <v>0</v>
      </c>
      <c r="C2233" s="8" t="s">
        <v>16</v>
      </c>
      <c r="D2233" s="8" t="s">
        <v>16</v>
      </c>
      <c r="E2233" s="8">
        <v>15</v>
      </c>
      <c r="F2233" s="8" t="s">
        <v>34679</v>
      </c>
      <c r="G2233" s="8">
        <v>1</v>
      </c>
      <c r="H2233" s="8">
        <v>1</v>
      </c>
      <c r="I2233" s="8">
        <v>1</v>
      </c>
      <c r="J2233" s="8" t="s">
        <v>4687</v>
      </c>
      <c r="K2233" s="8" t="s">
        <v>4687</v>
      </c>
      <c r="L2233" s="8" t="s">
        <v>4686</v>
      </c>
      <c r="M2233" s="8" t="s">
        <v>34678</v>
      </c>
      <c r="N2233" s="8">
        <v>1812.9311</v>
      </c>
      <c r="O2233" t="str">
        <f t="shared" si="69"/>
        <v/>
      </c>
      <c r="P2233" t="str">
        <f t="shared" si="70"/>
        <v/>
      </c>
    </row>
    <row r="2234" spans="1:16">
      <c r="A2234" s="8" t="s">
        <v>34677</v>
      </c>
      <c r="B2234" s="8" t="b">
        <v>0</v>
      </c>
      <c r="C2234" s="8" t="s">
        <v>16</v>
      </c>
      <c r="D2234" s="8" t="s">
        <v>16</v>
      </c>
      <c r="E2234" s="8">
        <v>15</v>
      </c>
      <c r="F2234" s="8" t="s">
        <v>34676</v>
      </c>
      <c r="G2234" s="8">
        <v>1</v>
      </c>
      <c r="H2234" s="8">
        <v>1</v>
      </c>
      <c r="I2234" s="8">
        <v>1</v>
      </c>
      <c r="J2234" s="8" t="s">
        <v>20508</v>
      </c>
      <c r="K2234" s="8" t="s">
        <v>20508</v>
      </c>
      <c r="L2234" s="8" t="s">
        <v>20507</v>
      </c>
      <c r="M2234" s="8" t="s">
        <v>34675</v>
      </c>
      <c r="N2234" s="8">
        <v>1668.8605</v>
      </c>
      <c r="O2234" t="str">
        <f t="shared" si="69"/>
        <v/>
      </c>
      <c r="P2234" t="str">
        <f t="shared" si="70"/>
        <v/>
      </c>
    </row>
    <row r="2235" spans="1:16">
      <c r="A2235" s="8" t="s">
        <v>2731</v>
      </c>
      <c r="B2235" s="8" t="b">
        <v>0</v>
      </c>
      <c r="C2235" s="8" t="s">
        <v>16</v>
      </c>
      <c r="D2235" s="8" t="s">
        <v>16</v>
      </c>
      <c r="E2235" s="8">
        <v>15</v>
      </c>
      <c r="F2235" s="8" t="s">
        <v>2730</v>
      </c>
      <c r="G2235" s="8">
        <v>1</v>
      </c>
      <c r="H2235" s="8">
        <v>1</v>
      </c>
      <c r="I2235" s="8">
        <v>3</v>
      </c>
      <c r="J2235" s="8" t="s">
        <v>785</v>
      </c>
      <c r="K2235" s="8" t="s">
        <v>785</v>
      </c>
      <c r="L2235" s="8" t="s">
        <v>786</v>
      </c>
      <c r="M2235" s="8" t="s">
        <v>2729</v>
      </c>
      <c r="N2235" s="8">
        <v>1609.81215</v>
      </c>
      <c r="O2235" t="str">
        <f t="shared" si="69"/>
        <v/>
      </c>
      <c r="P2235" t="str">
        <f t="shared" si="70"/>
        <v/>
      </c>
    </row>
    <row r="2236" spans="1:16">
      <c r="A2236" s="8" t="s">
        <v>34674</v>
      </c>
      <c r="B2236" s="8" t="b">
        <v>0</v>
      </c>
      <c r="C2236" s="8" t="s">
        <v>16</v>
      </c>
      <c r="D2236" s="8" t="s">
        <v>16</v>
      </c>
      <c r="E2236" s="8">
        <v>13</v>
      </c>
      <c r="F2236" s="8" t="s">
        <v>34673</v>
      </c>
      <c r="G2236" s="8">
        <v>1</v>
      </c>
      <c r="H2236" s="8">
        <v>1</v>
      </c>
      <c r="I2236" s="8">
        <v>1</v>
      </c>
      <c r="J2236" s="8" t="s">
        <v>16334</v>
      </c>
      <c r="K2236" s="8" t="s">
        <v>16334</v>
      </c>
      <c r="L2236" s="8" t="s">
        <v>16333</v>
      </c>
      <c r="M2236" s="8" t="s">
        <v>34672</v>
      </c>
      <c r="N2236" s="8">
        <v>1638.9438299999999</v>
      </c>
      <c r="O2236" t="str">
        <f t="shared" si="69"/>
        <v/>
      </c>
      <c r="P2236" t="str">
        <f t="shared" si="70"/>
        <v/>
      </c>
    </row>
    <row r="2237" spans="1:16">
      <c r="A2237" s="8" t="s">
        <v>2743</v>
      </c>
      <c r="B2237" s="8" t="b">
        <v>0</v>
      </c>
      <c r="C2237" s="8" t="s">
        <v>70</v>
      </c>
      <c r="D2237" s="8" t="s">
        <v>16</v>
      </c>
      <c r="E2237" s="8">
        <v>15</v>
      </c>
      <c r="F2237" s="8" t="s">
        <v>2742</v>
      </c>
      <c r="G2237" s="8">
        <v>1</v>
      </c>
      <c r="H2237" s="8">
        <v>2</v>
      </c>
      <c r="I2237" s="8">
        <v>2</v>
      </c>
      <c r="J2237" s="8" t="s">
        <v>2632</v>
      </c>
      <c r="K2237" s="8" t="s">
        <v>2631</v>
      </c>
      <c r="L2237" s="8" t="s">
        <v>2630</v>
      </c>
      <c r="M2237" s="8" t="s">
        <v>2741</v>
      </c>
      <c r="N2237" s="8">
        <v>1620.9292499999999</v>
      </c>
      <c r="O2237" t="str">
        <f t="shared" si="69"/>
        <v/>
      </c>
      <c r="P2237" t="str">
        <f t="shared" si="70"/>
        <v/>
      </c>
    </row>
    <row r="2238" spans="1:16">
      <c r="A2238" s="8" t="s">
        <v>2634</v>
      </c>
      <c r="B2238" s="8" t="b">
        <v>0</v>
      </c>
      <c r="C2238" s="8" t="s">
        <v>70</v>
      </c>
      <c r="D2238" s="8" t="s">
        <v>16</v>
      </c>
      <c r="E2238" s="8">
        <v>16</v>
      </c>
      <c r="F2238" s="8" t="s">
        <v>2633</v>
      </c>
      <c r="G2238" s="8">
        <v>1</v>
      </c>
      <c r="H2238" s="8">
        <v>2</v>
      </c>
      <c r="I2238" s="8">
        <v>3</v>
      </c>
      <c r="J2238" s="8" t="s">
        <v>2632</v>
      </c>
      <c r="K2238" s="8" t="s">
        <v>2631</v>
      </c>
      <c r="L2238" s="8" t="s">
        <v>2630</v>
      </c>
      <c r="M2238" s="8" t="s">
        <v>2629</v>
      </c>
      <c r="N2238" s="8">
        <v>1677.9507100000001</v>
      </c>
      <c r="O2238" t="str">
        <f t="shared" si="69"/>
        <v/>
      </c>
      <c r="P2238" t="str">
        <f t="shared" si="70"/>
        <v/>
      </c>
    </row>
    <row r="2239" spans="1:16">
      <c r="A2239" s="8" t="s">
        <v>9641</v>
      </c>
      <c r="B2239" s="8" t="b">
        <v>0</v>
      </c>
      <c r="C2239" s="8" t="s">
        <v>70</v>
      </c>
      <c r="D2239" s="8" t="s">
        <v>16</v>
      </c>
      <c r="E2239" s="8">
        <v>19</v>
      </c>
      <c r="F2239" s="8" t="s">
        <v>9640</v>
      </c>
      <c r="G2239" s="8">
        <v>1</v>
      </c>
      <c r="H2239" s="8">
        <v>2</v>
      </c>
      <c r="I2239" s="8">
        <v>2</v>
      </c>
      <c r="J2239" s="8" t="s">
        <v>2632</v>
      </c>
      <c r="K2239" s="8" t="s">
        <v>2631</v>
      </c>
      <c r="L2239" s="8" t="s">
        <v>2630</v>
      </c>
      <c r="M2239" s="8" t="s">
        <v>9639</v>
      </c>
      <c r="N2239" s="8">
        <v>2018.1981499999999</v>
      </c>
      <c r="O2239" t="str">
        <f t="shared" si="69"/>
        <v/>
      </c>
      <c r="P2239" t="str">
        <f t="shared" si="70"/>
        <v/>
      </c>
    </row>
    <row r="2240" spans="1:16">
      <c r="A2240" s="8" t="s">
        <v>34671</v>
      </c>
      <c r="B2240" s="8" t="b">
        <v>0</v>
      </c>
      <c r="C2240" s="8" t="s">
        <v>16</v>
      </c>
      <c r="D2240" s="8" t="s">
        <v>71</v>
      </c>
      <c r="E2240" s="8">
        <v>14</v>
      </c>
      <c r="F2240" s="8" t="s">
        <v>34670</v>
      </c>
      <c r="G2240" s="8">
        <v>1</v>
      </c>
      <c r="H2240" s="8">
        <v>1</v>
      </c>
      <c r="I2240" s="8">
        <v>1</v>
      </c>
      <c r="J2240" s="8" t="s">
        <v>34669</v>
      </c>
      <c r="K2240" s="8" t="s">
        <v>34669</v>
      </c>
      <c r="L2240" s="8" t="s">
        <v>34668</v>
      </c>
      <c r="M2240" s="8" t="s">
        <v>34667</v>
      </c>
      <c r="N2240" s="8">
        <v>1464.75153</v>
      </c>
      <c r="O2240" t="str">
        <f t="shared" si="69"/>
        <v/>
      </c>
      <c r="P2240" t="str">
        <f t="shared" si="70"/>
        <v/>
      </c>
    </row>
    <row r="2241" spans="1:16">
      <c r="A2241" s="8" t="s">
        <v>34666</v>
      </c>
      <c r="B2241" s="8" t="b">
        <v>0</v>
      </c>
      <c r="C2241" s="8" t="s">
        <v>16</v>
      </c>
      <c r="D2241" s="8" t="s">
        <v>16</v>
      </c>
      <c r="E2241" s="8">
        <v>17</v>
      </c>
      <c r="F2241" s="8" t="s">
        <v>34665</v>
      </c>
      <c r="G2241" s="8">
        <v>1</v>
      </c>
      <c r="H2241" s="8">
        <v>1</v>
      </c>
      <c r="I2241" s="8">
        <v>1</v>
      </c>
      <c r="J2241" s="8" t="s">
        <v>1270</v>
      </c>
      <c r="K2241" s="8" t="s">
        <v>1270</v>
      </c>
      <c r="L2241" s="8" t="s">
        <v>1271</v>
      </c>
      <c r="M2241" s="8" t="s">
        <v>34664</v>
      </c>
      <c r="N2241" s="8">
        <v>2036.93082</v>
      </c>
      <c r="O2241" t="str">
        <f t="shared" si="69"/>
        <v/>
      </c>
      <c r="P2241" t="str">
        <f t="shared" si="70"/>
        <v/>
      </c>
    </row>
    <row r="2242" spans="1:16">
      <c r="A2242" s="8" t="s">
        <v>34663</v>
      </c>
      <c r="B2242" s="8" t="b">
        <v>0</v>
      </c>
      <c r="C2242" s="8" t="s">
        <v>16</v>
      </c>
      <c r="D2242" s="8" t="s">
        <v>16</v>
      </c>
      <c r="E2242" s="8">
        <v>14</v>
      </c>
      <c r="F2242" s="8" t="s">
        <v>34662</v>
      </c>
      <c r="G2242" s="8">
        <v>1</v>
      </c>
      <c r="H2242" s="8">
        <v>1</v>
      </c>
      <c r="I2242" s="8">
        <v>1</v>
      </c>
      <c r="J2242" s="8" t="s">
        <v>34277</v>
      </c>
      <c r="K2242" s="8" t="s">
        <v>34277</v>
      </c>
      <c r="L2242" s="8" t="s">
        <v>34276</v>
      </c>
      <c r="M2242" s="8" t="s">
        <v>34661</v>
      </c>
      <c r="N2242" s="8">
        <v>1642.8798999999999</v>
      </c>
      <c r="O2242" t="str">
        <f t="shared" si="69"/>
        <v/>
      </c>
      <c r="P2242" t="str">
        <f t="shared" si="70"/>
        <v/>
      </c>
    </row>
    <row r="2243" spans="1:16">
      <c r="A2243" s="8" t="s">
        <v>34660</v>
      </c>
      <c r="B2243" s="8" t="b">
        <v>0</v>
      </c>
      <c r="C2243" s="8" t="s">
        <v>16</v>
      </c>
      <c r="D2243" s="8" t="s">
        <v>16</v>
      </c>
      <c r="E2243" s="8">
        <v>14</v>
      </c>
      <c r="F2243" s="8" t="s">
        <v>34659</v>
      </c>
      <c r="G2243" s="8">
        <v>1</v>
      </c>
      <c r="H2243" s="8">
        <v>1</v>
      </c>
      <c r="I2243" s="8">
        <v>3</v>
      </c>
      <c r="J2243" s="8" t="s">
        <v>30544</v>
      </c>
      <c r="K2243" s="8" t="s">
        <v>30544</v>
      </c>
      <c r="L2243" s="8" t="s">
        <v>30543</v>
      </c>
      <c r="M2243" s="8" t="s">
        <v>34658</v>
      </c>
      <c r="N2243" s="8">
        <v>1573.77577</v>
      </c>
      <c r="O2243" t="str">
        <f t="shared" ref="O2243:O2306" si="71">IF(ISNUMBER(SEARCH("Candida",L2243)), 1,"")</f>
        <v/>
      </c>
      <c r="P2243" t="str">
        <f t="shared" ref="P2243:P2306" si="72">(IF(AND(C2243="Candida",H2243=1),1,""))</f>
        <v/>
      </c>
    </row>
    <row r="2244" spans="1:16">
      <c r="A2244" s="8" t="s">
        <v>25914</v>
      </c>
      <c r="B2244" s="8" t="b">
        <v>0</v>
      </c>
      <c r="C2244" s="8" t="s">
        <v>16</v>
      </c>
      <c r="D2244" s="8" t="s">
        <v>16</v>
      </c>
      <c r="E2244" s="8">
        <v>14</v>
      </c>
      <c r="F2244" s="8" t="s">
        <v>25913</v>
      </c>
      <c r="G2244" s="8">
        <v>1</v>
      </c>
      <c r="H2244" s="8">
        <v>1</v>
      </c>
      <c r="I2244" s="8">
        <v>1</v>
      </c>
      <c r="J2244" s="8" t="s">
        <v>25909</v>
      </c>
      <c r="K2244" s="8" t="s">
        <v>25909</v>
      </c>
      <c r="L2244" s="8" t="s">
        <v>25908</v>
      </c>
      <c r="M2244" s="8" t="s">
        <v>25912</v>
      </c>
      <c r="N2244" s="8">
        <v>1555.7751000000001</v>
      </c>
      <c r="O2244" t="str">
        <f t="shared" si="71"/>
        <v/>
      </c>
      <c r="P2244" t="str">
        <f t="shared" si="72"/>
        <v/>
      </c>
    </row>
    <row r="2245" spans="1:16">
      <c r="A2245" s="8" t="s">
        <v>25911</v>
      </c>
      <c r="B2245" s="8" t="b">
        <v>0</v>
      </c>
      <c r="C2245" s="8" t="s">
        <v>16</v>
      </c>
      <c r="D2245" s="8" t="s">
        <v>537</v>
      </c>
      <c r="E2245" s="8">
        <v>15</v>
      </c>
      <c r="F2245" s="8" t="s">
        <v>25910</v>
      </c>
      <c r="G2245" s="8">
        <v>1</v>
      </c>
      <c r="H2245" s="8">
        <v>1</v>
      </c>
      <c r="I2245" s="8">
        <v>1</v>
      </c>
      <c r="J2245" s="8" t="s">
        <v>25909</v>
      </c>
      <c r="K2245" s="8" t="s">
        <v>25909</v>
      </c>
      <c r="L2245" s="8" t="s">
        <v>25908</v>
      </c>
      <c r="M2245" s="8" t="s">
        <v>25907</v>
      </c>
      <c r="N2245" s="8">
        <v>1702.8105</v>
      </c>
      <c r="O2245" t="str">
        <f t="shared" si="71"/>
        <v/>
      </c>
      <c r="P2245" t="str">
        <f t="shared" si="72"/>
        <v/>
      </c>
    </row>
    <row r="2246" spans="1:16">
      <c r="A2246" s="8" t="s">
        <v>34657</v>
      </c>
      <c r="B2246" s="8" t="b">
        <v>0</v>
      </c>
      <c r="C2246" s="8" t="s">
        <v>16</v>
      </c>
      <c r="D2246" s="8" t="s">
        <v>16</v>
      </c>
      <c r="E2246" s="8">
        <v>15</v>
      </c>
      <c r="F2246" s="8" t="s">
        <v>34656</v>
      </c>
      <c r="G2246" s="8">
        <v>1</v>
      </c>
      <c r="H2246" s="8">
        <v>2</v>
      </c>
      <c r="I2246" s="8">
        <v>1</v>
      </c>
      <c r="J2246" s="8" t="s">
        <v>117</v>
      </c>
      <c r="K2246" s="8" t="s">
        <v>22046</v>
      </c>
      <c r="L2246" s="8" t="s">
        <v>118</v>
      </c>
      <c r="M2246" s="8" t="s">
        <v>34655</v>
      </c>
      <c r="N2246" s="8">
        <v>1564.8441800000001</v>
      </c>
      <c r="O2246" t="str">
        <f t="shared" si="71"/>
        <v/>
      </c>
      <c r="P2246" t="str">
        <f t="shared" si="72"/>
        <v/>
      </c>
    </row>
    <row r="2247" spans="1:16">
      <c r="A2247" s="8" t="s">
        <v>34654</v>
      </c>
      <c r="B2247" s="8" t="b">
        <v>0</v>
      </c>
      <c r="C2247" s="8" t="s">
        <v>16</v>
      </c>
      <c r="D2247" s="8" t="s">
        <v>16</v>
      </c>
      <c r="E2247" s="8">
        <v>15</v>
      </c>
      <c r="F2247" s="8" t="s">
        <v>34653</v>
      </c>
      <c r="G2247" s="8">
        <v>1</v>
      </c>
      <c r="H2247" s="8">
        <v>1</v>
      </c>
      <c r="I2247" s="8">
        <v>1</v>
      </c>
      <c r="J2247" s="8" t="s">
        <v>34652</v>
      </c>
      <c r="K2247" s="8" t="s">
        <v>34652</v>
      </c>
      <c r="L2247" s="8" t="s">
        <v>34651</v>
      </c>
      <c r="M2247" s="8" t="s">
        <v>34650</v>
      </c>
      <c r="N2247" s="8">
        <v>1608.81288</v>
      </c>
      <c r="O2247" t="str">
        <f t="shared" si="71"/>
        <v/>
      </c>
      <c r="P2247" t="str">
        <f t="shared" si="72"/>
        <v/>
      </c>
    </row>
    <row r="2248" spans="1:16">
      <c r="A2248" s="8" t="s">
        <v>34649</v>
      </c>
      <c r="B2248" s="8" t="b">
        <v>0</v>
      </c>
      <c r="C2248" s="8" t="s">
        <v>70</v>
      </c>
      <c r="D2248" s="8" t="s">
        <v>16</v>
      </c>
      <c r="E2248" s="8">
        <v>18</v>
      </c>
      <c r="F2248" s="8" t="s">
        <v>34648</v>
      </c>
      <c r="G2248" s="8">
        <v>1</v>
      </c>
      <c r="H2248" s="8">
        <v>1</v>
      </c>
      <c r="I2248" s="8">
        <v>1</v>
      </c>
      <c r="J2248" s="8" t="s">
        <v>32764</v>
      </c>
      <c r="K2248" s="8" t="s">
        <v>32764</v>
      </c>
      <c r="L2248" s="8" t="s">
        <v>32763</v>
      </c>
      <c r="M2248" s="8" t="s">
        <v>34647</v>
      </c>
      <c r="N2248" s="8">
        <v>2001.0512100000001</v>
      </c>
      <c r="O2248" t="str">
        <f t="shared" si="71"/>
        <v/>
      </c>
      <c r="P2248" t="str">
        <f t="shared" si="72"/>
        <v/>
      </c>
    </row>
    <row r="2249" spans="1:16">
      <c r="A2249" s="8" t="s">
        <v>34646</v>
      </c>
      <c r="B2249" s="8" t="b">
        <v>0</v>
      </c>
      <c r="C2249" s="8" t="s">
        <v>70</v>
      </c>
      <c r="D2249" s="8" t="s">
        <v>16</v>
      </c>
      <c r="E2249" s="8">
        <v>19</v>
      </c>
      <c r="F2249" s="8" t="s">
        <v>34645</v>
      </c>
      <c r="G2249" s="8">
        <v>1</v>
      </c>
      <c r="H2249" s="8">
        <v>1</v>
      </c>
      <c r="I2249" s="8">
        <v>1</v>
      </c>
      <c r="J2249" s="8" t="s">
        <v>32764</v>
      </c>
      <c r="K2249" s="8" t="s">
        <v>32764</v>
      </c>
      <c r="L2249" s="8" t="s">
        <v>32763</v>
      </c>
      <c r="M2249" s="8" t="s">
        <v>34644</v>
      </c>
      <c r="N2249" s="8">
        <v>2072.08833</v>
      </c>
      <c r="O2249" t="str">
        <f t="shared" si="71"/>
        <v/>
      </c>
      <c r="P2249" t="str">
        <f t="shared" si="72"/>
        <v/>
      </c>
    </row>
    <row r="2250" spans="1:16">
      <c r="A2250" s="8" t="s">
        <v>34643</v>
      </c>
      <c r="B2250" s="8" t="b">
        <v>0</v>
      </c>
      <c r="C2250" s="8" t="s">
        <v>70</v>
      </c>
      <c r="D2250" s="8" t="s">
        <v>71</v>
      </c>
      <c r="E2250" s="8">
        <v>13</v>
      </c>
      <c r="F2250" s="8" t="s">
        <v>34642</v>
      </c>
      <c r="G2250" s="8">
        <v>1</v>
      </c>
      <c r="H2250" s="8">
        <v>3</v>
      </c>
      <c r="I2250" s="8">
        <v>2</v>
      </c>
      <c r="J2250" s="8" t="s">
        <v>6174</v>
      </c>
      <c r="K2250" s="8" t="s">
        <v>6173</v>
      </c>
      <c r="L2250" s="8" t="s">
        <v>6172</v>
      </c>
      <c r="M2250" s="8" t="s">
        <v>34641</v>
      </c>
      <c r="N2250" s="8">
        <v>1469.69407</v>
      </c>
      <c r="O2250" t="str">
        <f t="shared" si="71"/>
        <v/>
      </c>
      <c r="P2250" t="str">
        <f t="shared" si="72"/>
        <v/>
      </c>
    </row>
    <row r="2251" spans="1:16">
      <c r="A2251" s="8" t="s">
        <v>34640</v>
      </c>
      <c r="B2251" s="8" t="b">
        <v>0</v>
      </c>
      <c r="C2251" s="8" t="s">
        <v>16</v>
      </c>
      <c r="D2251" s="8" t="s">
        <v>16</v>
      </c>
      <c r="E2251" s="8">
        <v>19</v>
      </c>
      <c r="F2251" s="8" t="s">
        <v>34639</v>
      </c>
      <c r="G2251" s="8">
        <v>1</v>
      </c>
      <c r="H2251" s="8">
        <v>1</v>
      </c>
      <c r="I2251" s="8">
        <v>1</v>
      </c>
      <c r="J2251" s="8" t="s">
        <v>30950</v>
      </c>
      <c r="K2251" s="8" t="s">
        <v>30950</v>
      </c>
      <c r="L2251" s="8" t="s">
        <v>30949</v>
      </c>
      <c r="M2251" s="8" t="s">
        <v>34638</v>
      </c>
      <c r="N2251" s="8">
        <v>2195.3121799999999</v>
      </c>
      <c r="O2251" t="str">
        <f t="shared" si="71"/>
        <v/>
      </c>
      <c r="P2251" t="str">
        <f t="shared" si="72"/>
        <v/>
      </c>
    </row>
    <row r="2252" spans="1:16">
      <c r="A2252" s="8" t="s">
        <v>34637</v>
      </c>
      <c r="B2252" s="8" t="b">
        <v>0</v>
      </c>
      <c r="C2252" s="8" t="s">
        <v>16</v>
      </c>
      <c r="D2252" s="8" t="s">
        <v>16</v>
      </c>
      <c r="E2252" s="8">
        <v>15</v>
      </c>
      <c r="F2252" s="8" t="s">
        <v>34636</v>
      </c>
      <c r="G2252" s="8">
        <v>1</v>
      </c>
      <c r="H2252" s="8">
        <v>1</v>
      </c>
      <c r="I2252" s="8">
        <v>2</v>
      </c>
      <c r="J2252" s="8" t="s">
        <v>841</v>
      </c>
      <c r="K2252" s="8" t="s">
        <v>841</v>
      </c>
      <c r="L2252" s="8" t="s">
        <v>842</v>
      </c>
      <c r="M2252" s="8" t="s">
        <v>34635</v>
      </c>
      <c r="N2252" s="8">
        <v>1751.01739</v>
      </c>
      <c r="O2252" t="str">
        <f t="shared" si="71"/>
        <v/>
      </c>
      <c r="P2252" t="str">
        <f t="shared" si="72"/>
        <v/>
      </c>
    </row>
    <row r="2253" spans="1:16">
      <c r="A2253" s="8" t="s">
        <v>34634</v>
      </c>
      <c r="B2253" s="8" t="b">
        <v>0</v>
      </c>
      <c r="C2253" s="8" t="s">
        <v>16</v>
      </c>
      <c r="D2253" s="8" t="s">
        <v>16</v>
      </c>
      <c r="E2253" s="8">
        <v>17</v>
      </c>
      <c r="F2253" s="8" t="s">
        <v>34633</v>
      </c>
      <c r="G2253" s="8">
        <v>1</v>
      </c>
      <c r="H2253" s="8">
        <v>1</v>
      </c>
      <c r="I2253" s="8">
        <v>12</v>
      </c>
      <c r="J2253" s="8" t="s">
        <v>841</v>
      </c>
      <c r="K2253" s="8" t="s">
        <v>841</v>
      </c>
      <c r="L2253" s="8" t="s">
        <v>842</v>
      </c>
      <c r="M2253" s="8" t="s">
        <v>34632</v>
      </c>
      <c r="N2253" s="8">
        <v>1937.0814499999999</v>
      </c>
      <c r="O2253" t="str">
        <f t="shared" si="71"/>
        <v/>
      </c>
      <c r="P2253" t="str">
        <f t="shared" si="72"/>
        <v/>
      </c>
    </row>
    <row r="2254" spans="1:16">
      <c r="A2254" s="8" t="s">
        <v>34631</v>
      </c>
      <c r="B2254" s="8" t="b">
        <v>0</v>
      </c>
      <c r="C2254" s="8" t="s">
        <v>70</v>
      </c>
      <c r="D2254" s="8" t="s">
        <v>16</v>
      </c>
      <c r="E2254" s="8">
        <v>15</v>
      </c>
      <c r="F2254" s="8" t="s">
        <v>34630</v>
      </c>
      <c r="G2254" s="8">
        <v>1</v>
      </c>
      <c r="H2254" s="8">
        <v>2</v>
      </c>
      <c r="I2254" s="8">
        <v>1</v>
      </c>
      <c r="J2254" s="8" t="s">
        <v>16619</v>
      </c>
      <c r="K2254" s="8" t="s">
        <v>16618</v>
      </c>
      <c r="L2254" s="8" t="s">
        <v>16617</v>
      </c>
      <c r="M2254" s="8" t="s">
        <v>34629</v>
      </c>
      <c r="N2254" s="8">
        <v>1776.96027</v>
      </c>
      <c r="O2254" t="str">
        <f t="shared" si="71"/>
        <v/>
      </c>
      <c r="P2254" t="str">
        <f t="shared" si="72"/>
        <v/>
      </c>
    </row>
    <row r="2255" spans="1:16">
      <c r="A2255" s="8" t="s">
        <v>34628</v>
      </c>
      <c r="B2255" s="8" t="b">
        <v>0</v>
      </c>
      <c r="C2255" s="8" t="s">
        <v>16</v>
      </c>
      <c r="D2255" s="8" t="s">
        <v>381</v>
      </c>
      <c r="E2255" s="8">
        <v>15</v>
      </c>
      <c r="F2255" s="8" t="s">
        <v>34627</v>
      </c>
      <c r="G2255" s="8">
        <v>1</v>
      </c>
      <c r="H2255" s="8">
        <v>1</v>
      </c>
      <c r="I2255" s="8">
        <v>1</v>
      </c>
      <c r="J2255" s="8" t="s">
        <v>26713</v>
      </c>
      <c r="K2255" s="8" t="s">
        <v>26713</v>
      </c>
      <c r="L2255" s="8" t="s">
        <v>26712</v>
      </c>
      <c r="M2255" s="8" t="s">
        <v>34626</v>
      </c>
      <c r="N2255" s="8">
        <v>1723.91597</v>
      </c>
      <c r="O2255" t="str">
        <f t="shared" si="71"/>
        <v/>
      </c>
      <c r="P2255" t="str">
        <f t="shared" si="72"/>
        <v/>
      </c>
    </row>
    <row r="2256" spans="1:16">
      <c r="A2256" s="8" t="s">
        <v>34625</v>
      </c>
      <c r="B2256" s="8" t="b">
        <v>0</v>
      </c>
      <c r="C2256" s="8" t="s">
        <v>16</v>
      </c>
      <c r="D2256" s="8" t="s">
        <v>16</v>
      </c>
      <c r="E2256" s="8">
        <v>13</v>
      </c>
      <c r="F2256" s="8" t="s">
        <v>34624</v>
      </c>
      <c r="G2256" s="8">
        <v>1</v>
      </c>
      <c r="H2256" s="8">
        <v>1</v>
      </c>
      <c r="I2256" s="8">
        <v>2</v>
      </c>
      <c r="J2256" s="8" t="s">
        <v>7307</v>
      </c>
      <c r="K2256" s="8" t="s">
        <v>7307</v>
      </c>
      <c r="L2256" s="8" t="s">
        <v>7306</v>
      </c>
      <c r="M2256" s="8" t="s">
        <v>34623</v>
      </c>
      <c r="N2256" s="8">
        <v>1466.77504</v>
      </c>
      <c r="O2256" t="str">
        <f t="shared" si="71"/>
        <v/>
      </c>
      <c r="P2256" t="str">
        <f t="shared" si="72"/>
        <v/>
      </c>
    </row>
    <row r="2257" spans="1:16">
      <c r="A2257" s="8" t="s">
        <v>34622</v>
      </c>
      <c r="B2257" s="8" t="b">
        <v>0</v>
      </c>
      <c r="C2257" s="8" t="s">
        <v>16</v>
      </c>
      <c r="D2257" s="8" t="s">
        <v>10414</v>
      </c>
      <c r="E2257" s="8">
        <v>15</v>
      </c>
      <c r="F2257" s="8" t="s">
        <v>34621</v>
      </c>
      <c r="G2257" s="8">
        <v>1</v>
      </c>
      <c r="H2257" s="8">
        <v>1</v>
      </c>
      <c r="I2257" s="8">
        <v>2</v>
      </c>
      <c r="J2257" s="8" t="s">
        <v>2020</v>
      </c>
      <c r="K2257" s="8" t="s">
        <v>2020</v>
      </c>
      <c r="L2257" s="8" t="s">
        <v>2019</v>
      </c>
      <c r="M2257" s="8" t="s">
        <v>34620</v>
      </c>
      <c r="N2257" s="8">
        <v>1837.9398000000001</v>
      </c>
      <c r="O2257" t="str">
        <f t="shared" si="71"/>
        <v/>
      </c>
      <c r="P2257" t="str">
        <f t="shared" si="72"/>
        <v/>
      </c>
    </row>
    <row r="2258" spans="1:16">
      <c r="A2258" s="8" t="s">
        <v>34619</v>
      </c>
      <c r="B2258" s="8" t="b">
        <v>0</v>
      </c>
      <c r="C2258" s="8" t="s">
        <v>16</v>
      </c>
      <c r="D2258" s="8" t="s">
        <v>16</v>
      </c>
      <c r="E2258" s="8">
        <v>15</v>
      </c>
      <c r="F2258" s="8" t="s">
        <v>34618</v>
      </c>
      <c r="G2258" s="8">
        <v>1</v>
      </c>
      <c r="H2258" s="8">
        <v>1</v>
      </c>
      <c r="I2258" s="8">
        <v>1</v>
      </c>
      <c r="J2258" s="8" t="s">
        <v>31625</v>
      </c>
      <c r="K2258" s="8" t="s">
        <v>31625</v>
      </c>
      <c r="L2258" s="8" t="s">
        <v>31624</v>
      </c>
      <c r="M2258" s="8" t="s">
        <v>34617</v>
      </c>
      <c r="N2258" s="8">
        <v>1640.933</v>
      </c>
      <c r="O2258" t="str">
        <f t="shared" si="71"/>
        <v/>
      </c>
      <c r="P2258" t="str">
        <f t="shared" si="72"/>
        <v/>
      </c>
    </row>
    <row r="2259" spans="1:16">
      <c r="A2259" s="8" t="s">
        <v>34616</v>
      </c>
      <c r="B2259" s="8" t="b">
        <v>0</v>
      </c>
      <c r="C2259" s="8" t="s">
        <v>70</v>
      </c>
      <c r="D2259" s="8" t="s">
        <v>16</v>
      </c>
      <c r="E2259" s="8">
        <v>14</v>
      </c>
      <c r="F2259" s="8" t="s">
        <v>34615</v>
      </c>
      <c r="G2259" s="8">
        <v>1</v>
      </c>
      <c r="H2259" s="8">
        <v>2</v>
      </c>
      <c r="I2259" s="8">
        <v>3</v>
      </c>
      <c r="J2259" s="8" t="s">
        <v>30959</v>
      </c>
      <c r="K2259" s="8" t="s">
        <v>30958</v>
      </c>
      <c r="L2259" s="8" t="s">
        <v>30957</v>
      </c>
      <c r="M2259" s="8" t="s">
        <v>34614</v>
      </c>
      <c r="N2259" s="8">
        <v>1664.8853799999999</v>
      </c>
      <c r="O2259" t="str">
        <f t="shared" si="71"/>
        <v/>
      </c>
      <c r="P2259" t="str">
        <f t="shared" si="72"/>
        <v/>
      </c>
    </row>
    <row r="2260" spans="1:16">
      <c r="A2260" s="8" t="s">
        <v>34613</v>
      </c>
      <c r="B2260" s="8" t="b">
        <v>0</v>
      </c>
      <c r="C2260" s="8" t="s">
        <v>70</v>
      </c>
      <c r="D2260" s="8" t="s">
        <v>16</v>
      </c>
      <c r="E2260" s="8">
        <v>15</v>
      </c>
      <c r="F2260" s="8" t="s">
        <v>34612</v>
      </c>
      <c r="G2260" s="8">
        <v>1</v>
      </c>
      <c r="H2260" s="8">
        <v>2</v>
      </c>
      <c r="I2260" s="8">
        <v>2</v>
      </c>
      <c r="J2260" s="8" t="s">
        <v>21402</v>
      </c>
      <c r="K2260" s="8" t="s">
        <v>6555</v>
      </c>
      <c r="L2260" s="8" t="s">
        <v>21401</v>
      </c>
      <c r="M2260" s="8" t="s">
        <v>34611</v>
      </c>
      <c r="N2260" s="8">
        <v>1812.0225399999999</v>
      </c>
      <c r="O2260" t="str">
        <f t="shared" si="71"/>
        <v/>
      </c>
      <c r="P2260" t="str">
        <f t="shared" si="72"/>
        <v/>
      </c>
    </row>
    <row r="2261" spans="1:16">
      <c r="A2261" s="8" t="s">
        <v>34610</v>
      </c>
      <c r="B2261" s="8" t="b">
        <v>0</v>
      </c>
      <c r="C2261" s="8" t="s">
        <v>70</v>
      </c>
      <c r="D2261" s="8" t="s">
        <v>16</v>
      </c>
      <c r="E2261" s="8">
        <v>17</v>
      </c>
      <c r="F2261" s="8" t="s">
        <v>34609</v>
      </c>
      <c r="G2261" s="8">
        <v>1</v>
      </c>
      <c r="H2261" s="8">
        <v>2</v>
      </c>
      <c r="I2261" s="8">
        <v>1</v>
      </c>
      <c r="J2261" s="8" t="s">
        <v>21402</v>
      </c>
      <c r="K2261" s="8" t="s">
        <v>6555</v>
      </c>
      <c r="L2261" s="8" t="s">
        <v>21401</v>
      </c>
      <c r="M2261" s="8" t="s">
        <v>34608</v>
      </c>
      <c r="N2261" s="8">
        <v>2040.13355</v>
      </c>
      <c r="O2261" t="str">
        <f t="shared" si="71"/>
        <v/>
      </c>
      <c r="P2261" t="str">
        <f t="shared" si="72"/>
        <v/>
      </c>
    </row>
    <row r="2262" spans="1:16">
      <c r="A2262" s="8" t="s">
        <v>34607</v>
      </c>
      <c r="B2262" s="8" t="b">
        <v>0</v>
      </c>
      <c r="C2262" s="8" t="s">
        <v>16</v>
      </c>
      <c r="D2262" s="8" t="s">
        <v>16</v>
      </c>
      <c r="E2262" s="8">
        <v>14</v>
      </c>
      <c r="F2262" s="8" t="s">
        <v>34606</v>
      </c>
      <c r="G2262" s="8">
        <v>1</v>
      </c>
      <c r="H2262" s="8">
        <v>1</v>
      </c>
      <c r="I2262" s="8">
        <v>1</v>
      </c>
      <c r="J2262" s="8" t="s">
        <v>2405</v>
      </c>
      <c r="K2262" s="8" t="s">
        <v>2405</v>
      </c>
      <c r="L2262" s="8" t="s">
        <v>2404</v>
      </c>
      <c r="M2262" s="8" t="s">
        <v>34605</v>
      </c>
      <c r="N2262" s="8">
        <v>1411.75397</v>
      </c>
      <c r="O2262" t="str">
        <f t="shared" si="71"/>
        <v/>
      </c>
      <c r="P2262" t="str">
        <f t="shared" si="72"/>
        <v/>
      </c>
    </row>
    <row r="2263" spans="1:16">
      <c r="A2263" s="8" t="s">
        <v>34604</v>
      </c>
      <c r="B2263" s="8" t="b">
        <v>0</v>
      </c>
      <c r="C2263" s="8" t="s">
        <v>16</v>
      </c>
      <c r="D2263" s="8" t="s">
        <v>16</v>
      </c>
      <c r="E2263" s="8">
        <v>14</v>
      </c>
      <c r="F2263" s="8" t="s">
        <v>34603</v>
      </c>
      <c r="G2263" s="8">
        <v>1</v>
      </c>
      <c r="H2263" s="8">
        <v>1</v>
      </c>
      <c r="I2263" s="8">
        <v>1</v>
      </c>
      <c r="J2263" s="8" t="s">
        <v>841</v>
      </c>
      <c r="K2263" s="8" t="s">
        <v>841</v>
      </c>
      <c r="L2263" s="8" t="s">
        <v>842</v>
      </c>
      <c r="M2263" s="8" t="s">
        <v>34602</v>
      </c>
      <c r="N2263" s="8">
        <v>1597.8544099999999</v>
      </c>
      <c r="O2263" t="str">
        <f t="shared" si="71"/>
        <v/>
      </c>
      <c r="P2263" t="str">
        <f t="shared" si="72"/>
        <v/>
      </c>
    </row>
    <row r="2264" spans="1:16">
      <c r="A2264" s="8" t="s">
        <v>34601</v>
      </c>
      <c r="B2264" s="8" t="b">
        <v>0</v>
      </c>
      <c r="C2264" s="8" t="s">
        <v>16</v>
      </c>
      <c r="D2264" s="8" t="s">
        <v>16</v>
      </c>
      <c r="E2264" s="8">
        <v>14</v>
      </c>
      <c r="F2264" s="8" t="s">
        <v>34600</v>
      </c>
      <c r="G2264" s="8">
        <v>1</v>
      </c>
      <c r="H2264" s="8">
        <v>1</v>
      </c>
      <c r="I2264" s="8">
        <v>1</v>
      </c>
      <c r="J2264" s="8" t="s">
        <v>682</v>
      </c>
      <c r="K2264" s="8" t="s">
        <v>682</v>
      </c>
      <c r="L2264" s="8" t="s">
        <v>683</v>
      </c>
      <c r="M2264" s="8" t="s">
        <v>34599</v>
      </c>
      <c r="N2264" s="8">
        <v>1628.7914800000001</v>
      </c>
      <c r="O2264" t="str">
        <f t="shared" si="71"/>
        <v/>
      </c>
      <c r="P2264" t="str">
        <f t="shared" si="72"/>
        <v/>
      </c>
    </row>
    <row r="2265" spans="1:16">
      <c r="A2265" s="8" t="s">
        <v>34598</v>
      </c>
      <c r="B2265" s="8" t="b">
        <v>0</v>
      </c>
      <c r="C2265" s="8" t="s">
        <v>16</v>
      </c>
      <c r="D2265" s="8" t="s">
        <v>16</v>
      </c>
      <c r="E2265" s="8">
        <v>16</v>
      </c>
      <c r="F2265" s="8" t="s">
        <v>34597</v>
      </c>
      <c r="G2265" s="8">
        <v>1</v>
      </c>
      <c r="H2265" s="8">
        <v>1</v>
      </c>
      <c r="I2265" s="8">
        <v>1</v>
      </c>
      <c r="J2265" s="8" t="s">
        <v>682</v>
      </c>
      <c r="K2265" s="8" t="s">
        <v>682</v>
      </c>
      <c r="L2265" s="8" t="s">
        <v>683</v>
      </c>
      <c r="M2265" s="8" t="s">
        <v>34596</v>
      </c>
      <c r="N2265" s="8">
        <v>1800.83988</v>
      </c>
      <c r="O2265" t="str">
        <f t="shared" si="71"/>
        <v/>
      </c>
      <c r="P2265" t="str">
        <f t="shared" si="72"/>
        <v/>
      </c>
    </row>
    <row r="2266" spans="1:16">
      <c r="A2266" s="8" t="s">
        <v>34595</v>
      </c>
      <c r="B2266" s="8" t="b">
        <v>0</v>
      </c>
      <c r="C2266" s="8" t="s">
        <v>16</v>
      </c>
      <c r="D2266" s="8" t="s">
        <v>16</v>
      </c>
      <c r="E2266" s="8">
        <v>20</v>
      </c>
      <c r="F2266" s="8" t="s">
        <v>34594</v>
      </c>
      <c r="G2266" s="8">
        <v>1</v>
      </c>
      <c r="H2266" s="8">
        <v>1</v>
      </c>
      <c r="I2266" s="8">
        <v>1</v>
      </c>
      <c r="J2266" s="8" t="s">
        <v>2020</v>
      </c>
      <c r="K2266" s="8" t="s">
        <v>2020</v>
      </c>
      <c r="L2266" s="8" t="s">
        <v>2019</v>
      </c>
      <c r="M2266" s="8" t="s">
        <v>34593</v>
      </c>
      <c r="N2266" s="8">
        <v>2402.28854</v>
      </c>
      <c r="O2266" t="str">
        <f t="shared" si="71"/>
        <v/>
      </c>
      <c r="P2266" t="str">
        <f t="shared" si="72"/>
        <v/>
      </c>
    </row>
    <row r="2267" spans="1:16">
      <c r="A2267" s="8" t="s">
        <v>34592</v>
      </c>
      <c r="B2267" s="8" t="b">
        <v>0</v>
      </c>
      <c r="C2267" s="8" t="s">
        <v>16</v>
      </c>
      <c r="D2267" s="8" t="s">
        <v>16</v>
      </c>
      <c r="E2267" s="8">
        <v>16</v>
      </c>
      <c r="F2267" s="8" t="s">
        <v>34591</v>
      </c>
      <c r="G2267" s="8">
        <v>1</v>
      </c>
      <c r="H2267" s="8">
        <v>1</v>
      </c>
      <c r="I2267" s="8">
        <v>1</v>
      </c>
      <c r="J2267" s="8" t="s">
        <v>12169</v>
      </c>
      <c r="K2267" s="8" t="s">
        <v>12169</v>
      </c>
      <c r="L2267" s="8" t="s">
        <v>12168</v>
      </c>
      <c r="M2267" s="8" t="s">
        <v>34590</v>
      </c>
      <c r="N2267" s="8">
        <v>1982.9678799999999</v>
      </c>
      <c r="O2267" t="str">
        <f t="shared" si="71"/>
        <v/>
      </c>
      <c r="P2267" t="str">
        <f t="shared" si="72"/>
        <v/>
      </c>
    </row>
    <row r="2268" spans="1:16">
      <c r="A2268" s="8" t="s">
        <v>34589</v>
      </c>
      <c r="B2268" s="8" t="b">
        <v>0</v>
      </c>
      <c r="C2268" s="8" t="s">
        <v>16</v>
      </c>
      <c r="D2268" s="8" t="s">
        <v>1382</v>
      </c>
      <c r="E2268" s="8">
        <v>15</v>
      </c>
      <c r="F2268" s="8" t="s">
        <v>34588</v>
      </c>
      <c r="G2268" s="8">
        <v>1</v>
      </c>
      <c r="H2268" s="8">
        <v>1</v>
      </c>
      <c r="I2268" s="8">
        <v>1</v>
      </c>
      <c r="J2268" s="8" t="s">
        <v>34587</v>
      </c>
      <c r="K2268" s="8" t="s">
        <v>34587</v>
      </c>
      <c r="L2268" s="8" t="s">
        <v>34586</v>
      </c>
      <c r="M2268" s="8" t="s">
        <v>34585</v>
      </c>
      <c r="N2268" s="8">
        <v>2032.04648</v>
      </c>
      <c r="O2268" t="str">
        <f t="shared" si="71"/>
        <v/>
      </c>
      <c r="P2268" t="str">
        <f t="shared" si="72"/>
        <v/>
      </c>
    </row>
    <row r="2269" spans="1:16">
      <c r="A2269" s="8" t="s">
        <v>34584</v>
      </c>
      <c r="B2269" s="8" t="b">
        <v>0</v>
      </c>
      <c r="C2269" s="8" t="s">
        <v>70</v>
      </c>
      <c r="D2269" s="8" t="s">
        <v>333</v>
      </c>
      <c r="E2269" s="8">
        <v>15</v>
      </c>
      <c r="F2269" s="8" t="s">
        <v>34583</v>
      </c>
      <c r="G2269" s="8">
        <v>1</v>
      </c>
      <c r="H2269" s="8">
        <v>2</v>
      </c>
      <c r="I2269" s="8">
        <v>1</v>
      </c>
      <c r="J2269" s="8" t="s">
        <v>9671</v>
      </c>
      <c r="K2269" s="8" t="s">
        <v>2688</v>
      </c>
      <c r="L2269" s="8" t="s">
        <v>9670</v>
      </c>
      <c r="M2269" s="8" t="s">
        <v>34582</v>
      </c>
      <c r="N2269" s="8">
        <v>1773.84761</v>
      </c>
      <c r="O2269" t="str">
        <f t="shared" si="71"/>
        <v/>
      </c>
      <c r="P2269" t="str">
        <f t="shared" si="72"/>
        <v/>
      </c>
    </row>
    <row r="2270" spans="1:16">
      <c r="A2270" s="8" t="s">
        <v>2691</v>
      </c>
      <c r="B2270" s="8" t="b">
        <v>0</v>
      </c>
      <c r="C2270" s="8" t="s">
        <v>70</v>
      </c>
      <c r="D2270" s="8" t="s">
        <v>16</v>
      </c>
      <c r="E2270" s="8">
        <v>16</v>
      </c>
      <c r="F2270" s="8" t="s">
        <v>2690</v>
      </c>
      <c r="G2270" s="8">
        <v>1</v>
      </c>
      <c r="H2270" s="8">
        <v>2</v>
      </c>
      <c r="I2270" s="8">
        <v>1</v>
      </c>
      <c r="J2270" s="8" t="s">
        <v>9671</v>
      </c>
      <c r="K2270" s="8" t="s">
        <v>2688</v>
      </c>
      <c r="L2270" s="8" t="s">
        <v>9670</v>
      </c>
      <c r="M2270" s="8" t="s">
        <v>9669</v>
      </c>
      <c r="N2270" s="8">
        <v>1872.8796400000001</v>
      </c>
      <c r="O2270" t="str">
        <f t="shared" si="71"/>
        <v/>
      </c>
      <c r="P2270" t="str">
        <f t="shared" si="72"/>
        <v/>
      </c>
    </row>
    <row r="2271" spans="1:16">
      <c r="A2271" s="8" t="s">
        <v>2691</v>
      </c>
      <c r="B2271" s="8" t="b">
        <v>0</v>
      </c>
      <c r="C2271" s="8" t="s">
        <v>70</v>
      </c>
      <c r="D2271" s="8" t="s">
        <v>333</v>
      </c>
      <c r="E2271" s="8">
        <v>16</v>
      </c>
      <c r="F2271" s="8" t="s">
        <v>2690</v>
      </c>
      <c r="G2271" s="8">
        <v>1</v>
      </c>
      <c r="H2271" s="8">
        <v>2</v>
      </c>
      <c r="I2271" s="8">
        <v>2</v>
      </c>
      <c r="J2271" s="8" t="s">
        <v>9671</v>
      </c>
      <c r="K2271" s="8" t="s">
        <v>2688</v>
      </c>
      <c r="L2271" s="8" t="s">
        <v>9670</v>
      </c>
      <c r="M2271" s="8" t="s">
        <v>9669</v>
      </c>
      <c r="N2271" s="8">
        <v>1888.87455</v>
      </c>
      <c r="O2271" t="str">
        <f t="shared" si="71"/>
        <v/>
      </c>
      <c r="P2271" t="str">
        <f t="shared" si="72"/>
        <v/>
      </c>
    </row>
    <row r="2272" spans="1:16">
      <c r="A2272" s="8" t="s">
        <v>34581</v>
      </c>
      <c r="B2272" s="8" t="b">
        <v>0</v>
      </c>
      <c r="C2272" s="8" t="s">
        <v>16</v>
      </c>
      <c r="D2272" s="8" t="s">
        <v>16</v>
      </c>
      <c r="E2272" s="8">
        <v>14</v>
      </c>
      <c r="F2272" s="8" t="s">
        <v>34580</v>
      </c>
      <c r="G2272" s="8">
        <v>1</v>
      </c>
      <c r="H2272" s="8">
        <v>1</v>
      </c>
      <c r="I2272" s="8">
        <v>1</v>
      </c>
      <c r="J2272" s="8" t="s">
        <v>31625</v>
      </c>
      <c r="K2272" s="8" t="s">
        <v>31625</v>
      </c>
      <c r="L2272" s="8" t="s">
        <v>31624</v>
      </c>
      <c r="M2272" s="8" t="s">
        <v>34579</v>
      </c>
      <c r="N2272" s="8">
        <v>1583.9115300000001</v>
      </c>
      <c r="O2272" t="str">
        <f t="shared" si="71"/>
        <v/>
      </c>
      <c r="P2272" t="str">
        <f t="shared" si="72"/>
        <v/>
      </c>
    </row>
    <row r="2273" spans="1:16">
      <c r="A2273" s="8" t="s">
        <v>2697</v>
      </c>
      <c r="B2273" s="8" t="b">
        <v>0</v>
      </c>
      <c r="C2273" s="8" t="s">
        <v>70</v>
      </c>
      <c r="D2273" s="8" t="s">
        <v>16</v>
      </c>
      <c r="E2273" s="8">
        <v>16</v>
      </c>
      <c r="F2273" s="8" t="s">
        <v>2696</v>
      </c>
      <c r="G2273" s="8">
        <v>1</v>
      </c>
      <c r="H2273" s="8">
        <v>2</v>
      </c>
      <c r="I2273" s="8">
        <v>2</v>
      </c>
      <c r="J2273" s="8" t="s">
        <v>2695</v>
      </c>
      <c r="K2273" s="8" t="s">
        <v>2694</v>
      </c>
      <c r="L2273" s="8" t="s">
        <v>2693</v>
      </c>
      <c r="M2273" s="8" t="s">
        <v>2692</v>
      </c>
      <c r="N2273" s="8">
        <v>1812.83988</v>
      </c>
      <c r="O2273" t="str">
        <f t="shared" si="71"/>
        <v/>
      </c>
      <c r="P2273" t="str">
        <f t="shared" si="72"/>
        <v/>
      </c>
    </row>
    <row r="2274" spans="1:16">
      <c r="A2274" s="8" t="s">
        <v>34578</v>
      </c>
      <c r="B2274" s="8" t="b">
        <v>0</v>
      </c>
      <c r="C2274" s="8" t="s">
        <v>70</v>
      </c>
      <c r="D2274" s="8" t="s">
        <v>496</v>
      </c>
      <c r="E2274" s="8">
        <v>12</v>
      </c>
      <c r="F2274" s="8" t="s">
        <v>34577</v>
      </c>
      <c r="G2274" s="8">
        <v>1</v>
      </c>
      <c r="H2274" s="8">
        <v>2</v>
      </c>
      <c r="I2274" s="8">
        <v>3</v>
      </c>
      <c r="J2274" s="8" t="s">
        <v>13462</v>
      </c>
      <c r="K2274" s="8" t="s">
        <v>21296</v>
      </c>
      <c r="L2274" s="8" t="s">
        <v>13461</v>
      </c>
      <c r="M2274" s="8" t="s">
        <v>34576</v>
      </c>
      <c r="N2274" s="8">
        <v>1442.7671800000001</v>
      </c>
      <c r="O2274" t="str">
        <f t="shared" si="71"/>
        <v/>
      </c>
      <c r="P2274" t="str">
        <f t="shared" si="72"/>
        <v/>
      </c>
    </row>
    <row r="2275" spans="1:16">
      <c r="A2275" s="8" t="s">
        <v>34575</v>
      </c>
      <c r="B2275" s="8" t="b">
        <v>0</v>
      </c>
      <c r="C2275" s="8" t="s">
        <v>16</v>
      </c>
      <c r="D2275" s="8" t="s">
        <v>16</v>
      </c>
      <c r="E2275" s="8">
        <v>14</v>
      </c>
      <c r="F2275" s="8" t="s">
        <v>34574</v>
      </c>
      <c r="G2275" s="8">
        <v>1</v>
      </c>
      <c r="H2275" s="8">
        <v>1</v>
      </c>
      <c r="I2275" s="8">
        <v>1</v>
      </c>
      <c r="J2275" s="8" t="s">
        <v>145</v>
      </c>
      <c r="K2275" s="8" t="s">
        <v>145</v>
      </c>
      <c r="L2275" s="8" t="s">
        <v>146</v>
      </c>
      <c r="M2275" s="8" t="s">
        <v>34573</v>
      </c>
      <c r="N2275" s="8">
        <v>1529.7383199999999</v>
      </c>
      <c r="O2275" t="str">
        <f t="shared" si="71"/>
        <v/>
      </c>
      <c r="P2275" t="str">
        <f t="shared" si="72"/>
        <v/>
      </c>
    </row>
    <row r="2276" spans="1:16">
      <c r="A2276" s="8" t="s">
        <v>25836</v>
      </c>
      <c r="B2276" s="8" t="b">
        <v>0</v>
      </c>
      <c r="C2276" s="8" t="s">
        <v>16</v>
      </c>
      <c r="D2276" s="8" t="s">
        <v>16</v>
      </c>
      <c r="E2276" s="8">
        <v>15</v>
      </c>
      <c r="F2276" s="8" t="s">
        <v>25835</v>
      </c>
      <c r="G2276" s="8">
        <v>1</v>
      </c>
      <c r="H2276" s="8">
        <v>1</v>
      </c>
      <c r="I2276" s="8">
        <v>2</v>
      </c>
      <c r="J2276" s="8" t="s">
        <v>145</v>
      </c>
      <c r="K2276" s="8" t="s">
        <v>145</v>
      </c>
      <c r="L2276" s="8" t="s">
        <v>146</v>
      </c>
      <c r="M2276" s="8" t="s">
        <v>25834</v>
      </c>
      <c r="N2276" s="8">
        <v>1600.7754299999999</v>
      </c>
      <c r="O2276" t="str">
        <f t="shared" si="71"/>
        <v/>
      </c>
      <c r="P2276" t="str">
        <f t="shared" si="72"/>
        <v/>
      </c>
    </row>
    <row r="2277" spans="1:16">
      <c r="A2277" s="8" t="s">
        <v>2705</v>
      </c>
      <c r="B2277" s="8" t="b">
        <v>0</v>
      </c>
      <c r="C2277" s="8" t="s">
        <v>16</v>
      </c>
      <c r="D2277" s="8" t="s">
        <v>16</v>
      </c>
      <c r="E2277" s="8">
        <v>16</v>
      </c>
      <c r="F2277" s="8" t="s">
        <v>2704</v>
      </c>
      <c r="G2277" s="8">
        <v>1</v>
      </c>
      <c r="H2277" s="8">
        <v>1</v>
      </c>
      <c r="I2277" s="8">
        <v>16</v>
      </c>
      <c r="J2277" s="8" t="s">
        <v>145</v>
      </c>
      <c r="K2277" s="8" t="s">
        <v>145</v>
      </c>
      <c r="L2277" s="8" t="s">
        <v>146</v>
      </c>
      <c r="M2277" s="8" t="s">
        <v>2703</v>
      </c>
      <c r="N2277" s="8">
        <v>1714.81836</v>
      </c>
      <c r="O2277" t="str">
        <f t="shared" si="71"/>
        <v/>
      </c>
      <c r="P2277" t="str">
        <f t="shared" si="72"/>
        <v/>
      </c>
    </row>
    <row r="2278" spans="1:16">
      <c r="A2278" s="8" t="s">
        <v>34572</v>
      </c>
      <c r="B2278" s="8" t="b">
        <v>0</v>
      </c>
      <c r="C2278" s="8" t="s">
        <v>16</v>
      </c>
      <c r="D2278" s="8" t="s">
        <v>16</v>
      </c>
      <c r="E2278" s="8">
        <v>13</v>
      </c>
      <c r="F2278" s="8" t="s">
        <v>34571</v>
      </c>
      <c r="G2278" s="8">
        <v>1</v>
      </c>
      <c r="H2278" s="8">
        <v>1</v>
      </c>
      <c r="I2278" s="8">
        <v>1</v>
      </c>
      <c r="J2278" s="8" t="s">
        <v>744</v>
      </c>
      <c r="K2278" s="8" t="s">
        <v>744</v>
      </c>
      <c r="L2278" s="8" t="s">
        <v>745</v>
      </c>
      <c r="M2278" s="8" t="s">
        <v>34570</v>
      </c>
      <c r="N2278" s="8">
        <v>1542.80232</v>
      </c>
      <c r="O2278" t="str">
        <f t="shared" si="71"/>
        <v/>
      </c>
      <c r="P2278" t="str">
        <f t="shared" si="72"/>
        <v/>
      </c>
    </row>
    <row r="2279" spans="1:16">
      <c r="A2279" s="8" t="s">
        <v>15583</v>
      </c>
      <c r="B2279" s="8" t="b">
        <v>0</v>
      </c>
      <c r="C2279" s="8" t="s">
        <v>16</v>
      </c>
      <c r="D2279" s="8" t="s">
        <v>16</v>
      </c>
      <c r="E2279" s="8">
        <v>14</v>
      </c>
      <c r="F2279" s="8" t="s">
        <v>15582</v>
      </c>
      <c r="G2279" s="8">
        <v>1</v>
      </c>
      <c r="H2279" s="8">
        <v>1</v>
      </c>
      <c r="I2279" s="8">
        <v>3</v>
      </c>
      <c r="J2279" s="8" t="s">
        <v>744</v>
      </c>
      <c r="K2279" s="8" t="s">
        <v>744</v>
      </c>
      <c r="L2279" s="8" t="s">
        <v>745</v>
      </c>
      <c r="M2279" s="8" t="s">
        <v>15581</v>
      </c>
      <c r="N2279" s="8">
        <v>1639.85508</v>
      </c>
      <c r="O2279" t="str">
        <f t="shared" si="71"/>
        <v/>
      </c>
      <c r="P2279" t="str">
        <f t="shared" si="72"/>
        <v/>
      </c>
    </row>
    <row r="2280" spans="1:16">
      <c r="A2280" s="8" t="s">
        <v>34569</v>
      </c>
      <c r="B2280" s="8" t="b">
        <v>0</v>
      </c>
      <c r="C2280" s="8" t="s">
        <v>16</v>
      </c>
      <c r="D2280" s="8" t="s">
        <v>16</v>
      </c>
      <c r="E2280" s="8">
        <v>15</v>
      </c>
      <c r="F2280" s="8" t="s">
        <v>34568</v>
      </c>
      <c r="G2280" s="8">
        <v>1</v>
      </c>
      <c r="H2280" s="8">
        <v>1</v>
      </c>
      <c r="I2280" s="8">
        <v>1</v>
      </c>
      <c r="J2280" s="8" t="s">
        <v>5146</v>
      </c>
      <c r="K2280" s="8" t="s">
        <v>5146</v>
      </c>
      <c r="L2280" s="8" t="s">
        <v>5145</v>
      </c>
      <c r="M2280" s="8" t="s">
        <v>34567</v>
      </c>
      <c r="N2280" s="8">
        <v>1708.8653099999999</v>
      </c>
      <c r="O2280" t="str">
        <f t="shared" si="71"/>
        <v/>
      </c>
      <c r="P2280" t="str">
        <f t="shared" si="72"/>
        <v/>
      </c>
    </row>
    <row r="2281" spans="1:16">
      <c r="A2281" s="8" t="s">
        <v>2713</v>
      </c>
      <c r="B2281" s="8" t="b">
        <v>0</v>
      </c>
      <c r="C2281" s="8" t="s">
        <v>16</v>
      </c>
      <c r="D2281" s="8" t="s">
        <v>16</v>
      </c>
      <c r="E2281" s="8">
        <v>16</v>
      </c>
      <c r="F2281" s="8" t="s">
        <v>2712</v>
      </c>
      <c r="G2281" s="8">
        <v>1</v>
      </c>
      <c r="H2281" s="8">
        <v>1</v>
      </c>
      <c r="I2281" s="8">
        <v>2</v>
      </c>
      <c r="J2281" s="8" t="s">
        <v>2020</v>
      </c>
      <c r="K2281" s="8" t="s">
        <v>2020</v>
      </c>
      <c r="L2281" s="8" t="s">
        <v>2019</v>
      </c>
      <c r="M2281" s="8" t="s">
        <v>2711</v>
      </c>
      <c r="N2281" s="8">
        <v>1991.07089</v>
      </c>
      <c r="O2281" t="str">
        <f t="shared" si="71"/>
        <v/>
      </c>
      <c r="P2281" t="str">
        <f t="shared" si="72"/>
        <v/>
      </c>
    </row>
    <row r="2282" spans="1:16">
      <c r="A2282" s="8" t="s">
        <v>2716</v>
      </c>
      <c r="B2282" s="8" t="b">
        <v>0</v>
      </c>
      <c r="C2282" s="8" t="s">
        <v>16</v>
      </c>
      <c r="D2282" s="8" t="s">
        <v>16</v>
      </c>
      <c r="E2282" s="8">
        <v>17</v>
      </c>
      <c r="F2282" s="8" t="s">
        <v>2715</v>
      </c>
      <c r="G2282" s="8">
        <v>1</v>
      </c>
      <c r="H2282" s="8">
        <v>1</v>
      </c>
      <c r="I2282" s="8">
        <v>1</v>
      </c>
      <c r="J2282" s="8" t="s">
        <v>2020</v>
      </c>
      <c r="K2282" s="8" t="s">
        <v>2020</v>
      </c>
      <c r="L2282" s="8" t="s">
        <v>2019</v>
      </c>
      <c r="M2282" s="8" t="s">
        <v>2714</v>
      </c>
      <c r="N2282" s="8">
        <v>2048.0923499999999</v>
      </c>
      <c r="O2282" t="str">
        <f t="shared" si="71"/>
        <v/>
      </c>
      <c r="P2282" t="str">
        <f t="shared" si="72"/>
        <v/>
      </c>
    </row>
    <row r="2283" spans="1:16">
      <c r="A2283" s="8" t="s">
        <v>34566</v>
      </c>
      <c r="B2283" s="8" t="b">
        <v>0</v>
      </c>
      <c r="C2283" s="8" t="s">
        <v>16</v>
      </c>
      <c r="D2283" s="8" t="s">
        <v>16</v>
      </c>
      <c r="E2283" s="8">
        <v>17</v>
      </c>
      <c r="F2283" s="8" t="s">
        <v>34565</v>
      </c>
      <c r="G2283" s="8">
        <v>1</v>
      </c>
      <c r="H2283" s="8">
        <v>1</v>
      </c>
      <c r="I2283" s="8">
        <v>1</v>
      </c>
      <c r="J2283" s="8" t="s">
        <v>14048</v>
      </c>
      <c r="K2283" s="8" t="s">
        <v>14048</v>
      </c>
      <c r="L2283" s="8" t="s">
        <v>14047</v>
      </c>
      <c r="M2283" s="8" t="s">
        <v>34564</v>
      </c>
      <c r="N2283" s="8">
        <v>1766.93301</v>
      </c>
      <c r="O2283" t="str">
        <f t="shared" si="71"/>
        <v/>
      </c>
      <c r="P2283" t="str">
        <f t="shared" si="72"/>
        <v/>
      </c>
    </row>
    <row r="2284" spans="1:16">
      <c r="A2284" s="8" t="s">
        <v>34566</v>
      </c>
      <c r="B2284" s="8" t="b">
        <v>0</v>
      </c>
      <c r="C2284" s="8" t="s">
        <v>16</v>
      </c>
      <c r="D2284" s="8" t="s">
        <v>71</v>
      </c>
      <c r="E2284" s="8">
        <v>17</v>
      </c>
      <c r="F2284" s="8" t="s">
        <v>34565</v>
      </c>
      <c r="G2284" s="8">
        <v>1</v>
      </c>
      <c r="H2284" s="8">
        <v>1</v>
      </c>
      <c r="I2284" s="8">
        <v>2</v>
      </c>
      <c r="J2284" s="8" t="s">
        <v>14048</v>
      </c>
      <c r="K2284" s="8" t="s">
        <v>14048</v>
      </c>
      <c r="L2284" s="8" t="s">
        <v>14047</v>
      </c>
      <c r="M2284" s="8" t="s">
        <v>34564</v>
      </c>
      <c r="N2284" s="8">
        <v>1782.9279300000001</v>
      </c>
      <c r="O2284" t="str">
        <f t="shared" si="71"/>
        <v/>
      </c>
      <c r="P2284" t="str">
        <f t="shared" si="72"/>
        <v/>
      </c>
    </row>
    <row r="2285" spans="1:16">
      <c r="A2285" s="8" t="s">
        <v>34563</v>
      </c>
      <c r="B2285" s="8" t="b">
        <v>0</v>
      </c>
      <c r="C2285" s="8" t="s">
        <v>70</v>
      </c>
      <c r="D2285" s="8" t="s">
        <v>16</v>
      </c>
      <c r="E2285" s="8">
        <v>13</v>
      </c>
      <c r="F2285" s="8" t="s">
        <v>34562</v>
      </c>
      <c r="G2285" s="8">
        <v>1</v>
      </c>
      <c r="H2285" s="8">
        <v>2</v>
      </c>
      <c r="I2285" s="8">
        <v>1</v>
      </c>
      <c r="J2285" s="8" t="s">
        <v>30959</v>
      </c>
      <c r="K2285" s="8" t="s">
        <v>30958</v>
      </c>
      <c r="L2285" s="8" t="s">
        <v>30957</v>
      </c>
      <c r="M2285" s="8" t="s">
        <v>34561</v>
      </c>
      <c r="N2285" s="8">
        <v>1535.8427799999999</v>
      </c>
      <c r="O2285" t="str">
        <f t="shared" si="71"/>
        <v/>
      </c>
      <c r="P2285" t="str">
        <f t="shared" si="72"/>
        <v/>
      </c>
    </row>
    <row r="2286" spans="1:16">
      <c r="A2286" s="8" t="s">
        <v>1100</v>
      </c>
      <c r="B2286" s="8" t="b">
        <v>0</v>
      </c>
      <c r="C2286" s="8" t="s">
        <v>16</v>
      </c>
      <c r="D2286" s="8" t="s">
        <v>16</v>
      </c>
      <c r="E2286" s="8">
        <v>16</v>
      </c>
      <c r="F2286" s="8" t="s">
        <v>1101</v>
      </c>
      <c r="G2286" s="8">
        <v>1</v>
      </c>
      <c r="H2286" s="8">
        <v>1</v>
      </c>
      <c r="I2286" s="8">
        <v>1</v>
      </c>
      <c r="J2286" s="8" t="s">
        <v>439</v>
      </c>
      <c r="K2286" s="8" t="s">
        <v>439</v>
      </c>
      <c r="L2286" s="8" t="s">
        <v>440</v>
      </c>
      <c r="M2286" s="8" t="s">
        <v>1102</v>
      </c>
      <c r="N2286" s="8">
        <v>1646.8959400000001</v>
      </c>
      <c r="O2286" t="str">
        <f t="shared" si="71"/>
        <v/>
      </c>
      <c r="P2286" t="str">
        <f t="shared" si="72"/>
        <v/>
      </c>
    </row>
    <row r="2287" spans="1:16">
      <c r="A2287" s="8" t="s">
        <v>34560</v>
      </c>
      <c r="B2287" s="8" t="b">
        <v>0</v>
      </c>
      <c r="C2287" s="8" t="s">
        <v>16</v>
      </c>
      <c r="D2287" s="8" t="s">
        <v>16</v>
      </c>
      <c r="E2287" s="8">
        <v>14</v>
      </c>
      <c r="F2287" s="8" t="s">
        <v>34559</v>
      </c>
      <c r="G2287" s="8">
        <v>1</v>
      </c>
      <c r="H2287" s="8">
        <v>1</v>
      </c>
      <c r="I2287" s="8">
        <v>2</v>
      </c>
      <c r="J2287" s="8" t="s">
        <v>695</v>
      </c>
      <c r="K2287" s="8" t="s">
        <v>695</v>
      </c>
      <c r="L2287" s="8" t="s">
        <v>696</v>
      </c>
      <c r="M2287" s="8" t="s">
        <v>34558</v>
      </c>
      <c r="N2287" s="8">
        <v>1633.9523300000001</v>
      </c>
      <c r="O2287" t="str">
        <f t="shared" si="71"/>
        <v/>
      </c>
      <c r="P2287" t="str">
        <f t="shared" si="72"/>
        <v/>
      </c>
    </row>
    <row r="2288" spans="1:16">
      <c r="A2288" s="8" t="s">
        <v>34557</v>
      </c>
      <c r="B2288" s="8" t="b">
        <v>0</v>
      </c>
      <c r="C2288" s="8" t="s">
        <v>16</v>
      </c>
      <c r="D2288" s="8" t="s">
        <v>16</v>
      </c>
      <c r="E2288" s="8">
        <v>15</v>
      </c>
      <c r="F2288" s="8" t="s">
        <v>34556</v>
      </c>
      <c r="G2288" s="8">
        <v>1</v>
      </c>
      <c r="H2288" s="8">
        <v>1</v>
      </c>
      <c r="I2288" s="8">
        <v>1</v>
      </c>
      <c r="J2288" s="8" t="s">
        <v>695</v>
      </c>
      <c r="K2288" s="8" t="s">
        <v>695</v>
      </c>
      <c r="L2288" s="8" t="s">
        <v>696</v>
      </c>
      <c r="M2288" s="8" t="s">
        <v>34555</v>
      </c>
      <c r="N2288" s="8">
        <v>1797.01566</v>
      </c>
      <c r="O2288" t="str">
        <f t="shared" si="71"/>
        <v/>
      </c>
      <c r="P2288" t="str">
        <f t="shared" si="72"/>
        <v/>
      </c>
    </row>
    <row r="2289" spans="1:16">
      <c r="A2289" s="8" t="s">
        <v>25697</v>
      </c>
      <c r="B2289" s="8" t="b">
        <v>0</v>
      </c>
      <c r="C2289" s="8" t="s">
        <v>16</v>
      </c>
      <c r="D2289" s="8" t="s">
        <v>16</v>
      </c>
      <c r="E2289" s="8">
        <v>16</v>
      </c>
      <c r="F2289" s="8" t="s">
        <v>25696</v>
      </c>
      <c r="G2289" s="8">
        <v>1</v>
      </c>
      <c r="H2289" s="8">
        <v>1</v>
      </c>
      <c r="I2289" s="8">
        <v>3</v>
      </c>
      <c r="J2289" s="8" t="s">
        <v>695</v>
      </c>
      <c r="K2289" s="8" t="s">
        <v>695</v>
      </c>
      <c r="L2289" s="8" t="s">
        <v>696</v>
      </c>
      <c r="M2289" s="8" t="s">
        <v>25695</v>
      </c>
      <c r="N2289" s="8">
        <v>1912.04261</v>
      </c>
      <c r="O2289" t="str">
        <f t="shared" si="71"/>
        <v/>
      </c>
      <c r="P2289" t="str">
        <f t="shared" si="72"/>
        <v/>
      </c>
    </row>
    <row r="2290" spans="1:16">
      <c r="A2290" s="8" t="s">
        <v>34554</v>
      </c>
      <c r="B2290" s="8" t="b">
        <v>0</v>
      </c>
      <c r="C2290" s="8" t="s">
        <v>16</v>
      </c>
      <c r="D2290" s="8" t="s">
        <v>16</v>
      </c>
      <c r="E2290" s="8">
        <v>17</v>
      </c>
      <c r="F2290" s="8" t="s">
        <v>34553</v>
      </c>
      <c r="G2290" s="8">
        <v>1</v>
      </c>
      <c r="H2290" s="8">
        <v>1</v>
      </c>
      <c r="I2290" s="8">
        <v>1</v>
      </c>
      <c r="J2290" s="8" t="s">
        <v>17617</v>
      </c>
      <c r="K2290" s="8" t="s">
        <v>17617</v>
      </c>
      <c r="L2290" s="8" t="s">
        <v>17616</v>
      </c>
      <c r="M2290" s="8" t="s">
        <v>34552</v>
      </c>
      <c r="N2290" s="8">
        <v>2054.1604299999999</v>
      </c>
      <c r="O2290" t="str">
        <f t="shared" si="71"/>
        <v/>
      </c>
      <c r="P2290" t="str">
        <f t="shared" si="72"/>
        <v/>
      </c>
    </row>
    <row r="2291" spans="1:16">
      <c r="A2291" s="8" t="s">
        <v>2558</v>
      </c>
      <c r="B2291" s="8" t="b">
        <v>0</v>
      </c>
      <c r="C2291" s="8" t="s">
        <v>16</v>
      </c>
      <c r="D2291" s="8" t="s">
        <v>16</v>
      </c>
      <c r="E2291" s="8">
        <v>16</v>
      </c>
      <c r="F2291" s="8" t="s">
        <v>2557</v>
      </c>
      <c r="G2291" s="8">
        <v>1</v>
      </c>
      <c r="H2291" s="8">
        <v>1</v>
      </c>
      <c r="I2291" s="8">
        <v>1</v>
      </c>
      <c r="J2291" s="8" t="s">
        <v>2556</v>
      </c>
      <c r="K2291" s="8" t="s">
        <v>2556</v>
      </c>
      <c r="L2291" s="8" t="s">
        <v>2555</v>
      </c>
      <c r="M2291" s="8" t="s">
        <v>2554</v>
      </c>
      <c r="N2291" s="8">
        <v>1654.90103</v>
      </c>
      <c r="O2291" t="str">
        <f t="shared" si="71"/>
        <v/>
      </c>
      <c r="P2291" t="str">
        <f t="shared" si="72"/>
        <v/>
      </c>
    </row>
    <row r="2292" spans="1:16">
      <c r="A2292" s="8" t="s">
        <v>34551</v>
      </c>
      <c r="B2292" s="8" t="b">
        <v>0</v>
      </c>
      <c r="C2292" s="8" t="s">
        <v>16</v>
      </c>
      <c r="D2292" s="8" t="s">
        <v>16</v>
      </c>
      <c r="E2292" s="8">
        <v>15</v>
      </c>
      <c r="F2292" s="8" t="s">
        <v>34550</v>
      </c>
      <c r="G2292" s="8">
        <v>1</v>
      </c>
      <c r="H2292" s="8">
        <v>1</v>
      </c>
      <c r="I2292" s="8">
        <v>1</v>
      </c>
      <c r="J2292" s="8" t="s">
        <v>34549</v>
      </c>
      <c r="K2292" s="8" t="s">
        <v>34549</v>
      </c>
      <c r="L2292" s="8" t="s">
        <v>34548</v>
      </c>
      <c r="M2292" s="8" t="s">
        <v>34547</v>
      </c>
      <c r="N2292" s="8">
        <v>1754.00314</v>
      </c>
      <c r="O2292" t="str">
        <f t="shared" si="71"/>
        <v/>
      </c>
      <c r="P2292" t="str">
        <f t="shared" si="72"/>
        <v/>
      </c>
    </row>
    <row r="2293" spans="1:16">
      <c r="A2293" s="8" t="s">
        <v>34546</v>
      </c>
      <c r="B2293" s="8" t="b">
        <v>0</v>
      </c>
      <c r="C2293" s="8" t="s">
        <v>16</v>
      </c>
      <c r="D2293" s="8" t="s">
        <v>16</v>
      </c>
      <c r="E2293" s="8">
        <v>15</v>
      </c>
      <c r="F2293" s="8" t="s">
        <v>34545</v>
      </c>
      <c r="G2293" s="8">
        <v>1</v>
      </c>
      <c r="H2293" s="8">
        <v>1</v>
      </c>
      <c r="I2293" s="8">
        <v>3</v>
      </c>
      <c r="J2293" s="8" t="s">
        <v>3015</v>
      </c>
      <c r="K2293" s="8" t="s">
        <v>3015</v>
      </c>
      <c r="L2293" s="8" t="s">
        <v>3014</v>
      </c>
      <c r="M2293" s="8" t="s">
        <v>34544</v>
      </c>
      <c r="N2293" s="8">
        <v>1989.0988299999999</v>
      </c>
      <c r="O2293" t="str">
        <f t="shared" si="71"/>
        <v/>
      </c>
      <c r="P2293" t="str">
        <f t="shared" si="72"/>
        <v/>
      </c>
    </row>
    <row r="2294" spans="1:16">
      <c r="A2294" s="8" t="s">
        <v>34543</v>
      </c>
      <c r="B2294" s="8" t="b">
        <v>0</v>
      </c>
      <c r="C2294" s="8" t="s">
        <v>16</v>
      </c>
      <c r="D2294" s="8" t="s">
        <v>16</v>
      </c>
      <c r="E2294" s="8">
        <v>16</v>
      </c>
      <c r="F2294" s="8" t="s">
        <v>34542</v>
      </c>
      <c r="G2294" s="8">
        <v>1</v>
      </c>
      <c r="H2294" s="8">
        <v>1</v>
      </c>
      <c r="I2294" s="8">
        <v>2</v>
      </c>
      <c r="J2294" s="8" t="s">
        <v>3015</v>
      </c>
      <c r="K2294" s="8" t="s">
        <v>3015</v>
      </c>
      <c r="L2294" s="8" t="s">
        <v>3014</v>
      </c>
      <c r="M2294" s="8" t="s">
        <v>34541</v>
      </c>
      <c r="N2294" s="8">
        <v>2104.1257700000001</v>
      </c>
      <c r="O2294" t="str">
        <f t="shared" si="71"/>
        <v/>
      </c>
      <c r="P2294" t="str">
        <f t="shared" si="72"/>
        <v/>
      </c>
    </row>
    <row r="2295" spans="1:16">
      <c r="A2295" s="8" t="s">
        <v>34540</v>
      </c>
      <c r="B2295" s="8" t="b">
        <v>0</v>
      </c>
      <c r="C2295" s="8" t="s">
        <v>16</v>
      </c>
      <c r="D2295" s="8" t="s">
        <v>16</v>
      </c>
      <c r="E2295" s="8">
        <v>14</v>
      </c>
      <c r="F2295" s="8" t="s">
        <v>34539</v>
      </c>
      <c r="G2295" s="8">
        <v>1</v>
      </c>
      <c r="H2295" s="8">
        <v>1</v>
      </c>
      <c r="I2295" s="8">
        <v>1</v>
      </c>
      <c r="J2295" s="8" t="s">
        <v>3852</v>
      </c>
      <c r="K2295" s="8" t="s">
        <v>3852</v>
      </c>
      <c r="L2295" s="8" t="s">
        <v>3851</v>
      </c>
      <c r="M2295" s="8" t="s">
        <v>34538</v>
      </c>
      <c r="N2295" s="8">
        <v>1664.8027099999999</v>
      </c>
      <c r="O2295" t="str">
        <f t="shared" si="71"/>
        <v/>
      </c>
      <c r="P2295" t="str">
        <f t="shared" si="72"/>
        <v/>
      </c>
    </row>
    <row r="2296" spans="1:16">
      <c r="A2296" s="8" t="s">
        <v>34537</v>
      </c>
      <c r="B2296" s="8" t="b">
        <v>0</v>
      </c>
      <c r="C2296" s="8" t="s">
        <v>16</v>
      </c>
      <c r="D2296" s="8" t="s">
        <v>50</v>
      </c>
      <c r="E2296" s="8">
        <v>16</v>
      </c>
      <c r="F2296" s="8" t="s">
        <v>34536</v>
      </c>
      <c r="G2296" s="8">
        <v>1</v>
      </c>
      <c r="H2296" s="8">
        <v>1</v>
      </c>
      <c r="I2296" s="8">
        <v>1</v>
      </c>
      <c r="J2296" s="8" t="s">
        <v>335</v>
      </c>
      <c r="K2296" s="8" t="s">
        <v>335</v>
      </c>
      <c r="L2296" s="8" t="s">
        <v>336</v>
      </c>
      <c r="M2296" s="8" t="s">
        <v>34535</v>
      </c>
      <c r="N2296" s="8">
        <v>1952.9568400000001</v>
      </c>
      <c r="O2296" t="str">
        <f t="shared" si="71"/>
        <v/>
      </c>
      <c r="P2296" t="str">
        <f t="shared" si="72"/>
        <v/>
      </c>
    </row>
    <row r="2297" spans="1:16">
      <c r="A2297" s="8" t="s">
        <v>34537</v>
      </c>
      <c r="B2297" s="8" t="b">
        <v>0</v>
      </c>
      <c r="C2297" s="8" t="s">
        <v>16</v>
      </c>
      <c r="D2297" s="8" t="s">
        <v>25718</v>
      </c>
      <c r="E2297" s="8">
        <v>16</v>
      </c>
      <c r="F2297" s="8" t="s">
        <v>34536</v>
      </c>
      <c r="G2297" s="8">
        <v>1</v>
      </c>
      <c r="H2297" s="8">
        <v>1</v>
      </c>
      <c r="I2297" s="8">
        <v>1</v>
      </c>
      <c r="J2297" s="8" t="s">
        <v>335</v>
      </c>
      <c r="K2297" s="8" t="s">
        <v>335</v>
      </c>
      <c r="L2297" s="8" t="s">
        <v>336</v>
      </c>
      <c r="M2297" s="8" t="s">
        <v>34535</v>
      </c>
      <c r="N2297" s="8">
        <v>1968.9517599999999</v>
      </c>
      <c r="O2297" t="str">
        <f t="shared" si="71"/>
        <v/>
      </c>
      <c r="P2297" t="str">
        <f t="shared" si="72"/>
        <v/>
      </c>
    </row>
    <row r="2298" spans="1:16">
      <c r="A2298" s="8" t="s">
        <v>25719</v>
      </c>
      <c r="B2298" s="8" t="b">
        <v>0</v>
      </c>
      <c r="C2298" s="8" t="s">
        <v>16</v>
      </c>
      <c r="D2298" s="8" t="s">
        <v>50</v>
      </c>
      <c r="E2298" s="8">
        <v>17</v>
      </c>
      <c r="F2298" s="8" t="s">
        <v>25717</v>
      </c>
      <c r="G2298" s="8">
        <v>1</v>
      </c>
      <c r="H2298" s="8">
        <v>1</v>
      </c>
      <c r="I2298" s="8">
        <v>2</v>
      </c>
      <c r="J2298" s="8" t="s">
        <v>335</v>
      </c>
      <c r="K2298" s="8" t="s">
        <v>335</v>
      </c>
      <c r="L2298" s="8" t="s">
        <v>336</v>
      </c>
      <c r="M2298" s="8" t="s">
        <v>25716</v>
      </c>
      <c r="N2298" s="8">
        <v>2066.9997699999999</v>
      </c>
      <c r="O2298" t="str">
        <f t="shared" si="71"/>
        <v/>
      </c>
      <c r="P2298" t="str">
        <f t="shared" si="72"/>
        <v/>
      </c>
    </row>
    <row r="2299" spans="1:16">
      <c r="A2299" s="8" t="s">
        <v>25719</v>
      </c>
      <c r="B2299" s="8" t="b">
        <v>0</v>
      </c>
      <c r="C2299" s="8" t="s">
        <v>16</v>
      </c>
      <c r="D2299" s="8" t="s">
        <v>25718</v>
      </c>
      <c r="E2299" s="8">
        <v>17</v>
      </c>
      <c r="F2299" s="8" t="s">
        <v>25717</v>
      </c>
      <c r="G2299" s="8">
        <v>1</v>
      </c>
      <c r="H2299" s="8">
        <v>1</v>
      </c>
      <c r="I2299" s="8">
        <v>4</v>
      </c>
      <c r="J2299" s="8" t="s">
        <v>335</v>
      </c>
      <c r="K2299" s="8" t="s">
        <v>335</v>
      </c>
      <c r="L2299" s="8" t="s">
        <v>336</v>
      </c>
      <c r="M2299" s="8" t="s">
        <v>25716</v>
      </c>
      <c r="N2299" s="8">
        <v>2082.99469</v>
      </c>
      <c r="O2299" t="str">
        <f t="shared" si="71"/>
        <v/>
      </c>
      <c r="P2299" t="str">
        <f t="shared" si="72"/>
        <v/>
      </c>
    </row>
    <row r="2300" spans="1:16">
      <c r="A2300" s="8" t="s">
        <v>34534</v>
      </c>
      <c r="B2300" s="8" t="b">
        <v>0</v>
      </c>
      <c r="C2300" s="8" t="s">
        <v>16</v>
      </c>
      <c r="D2300" s="8" t="s">
        <v>50</v>
      </c>
      <c r="E2300" s="8">
        <v>16</v>
      </c>
      <c r="F2300" s="8" t="s">
        <v>34533</v>
      </c>
      <c r="G2300" s="8">
        <v>1</v>
      </c>
      <c r="H2300" s="8">
        <v>1</v>
      </c>
      <c r="I2300" s="8">
        <v>1</v>
      </c>
      <c r="J2300" s="8" t="s">
        <v>1125</v>
      </c>
      <c r="K2300" s="8" t="s">
        <v>1125</v>
      </c>
      <c r="L2300" s="8" t="s">
        <v>1126</v>
      </c>
      <c r="M2300" s="8" t="s">
        <v>34532</v>
      </c>
      <c r="N2300" s="8">
        <v>1819.91463</v>
      </c>
      <c r="O2300" t="str">
        <f t="shared" si="71"/>
        <v/>
      </c>
      <c r="P2300" t="str">
        <f t="shared" si="72"/>
        <v/>
      </c>
    </row>
    <row r="2301" spans="1:16">
      <c r="A2301" s="8" t="s">
        <v>34531</v>
      </c>
      <c r="B2301" s="8" t="b">
        <v>0</v>
      </c>
      <c r="C2301" s="8" t="s">
        <v>16</v>
      </c>
      <c r="D2301" s="8" t="s">
        <v>50</v>
      </c>
      <c r="E2301" s="8">
        <v>18</v>
      </c>
      <c r="F2301" s="8" t="s">
        <v>34530</v>
      </c>
      <c r="G2301" s="8">
        <v>1</v>
      </c>
      <c r="H2301" s="8">
        <v>1</v>
      </c>
      <c r="I2301" s="8">
        <v>2</v>
      </c>
      <c r="J2301" s="8" t="s">
        <v>1125</v>
      </c>
      <c r="K2301" s="8" t="s">
        <v>1125</v>
      </c>
      <c r="L2301" s="8" t="s">
        <v>1126</v>
      </c>
      <c r="M2301" s="8" t="s">
        <v>34529</v>
      </c>
      <c r="N2301" s="8">
        <v>2077.06342</v>
      </c>
      <c r="O2301" t="str">
        <f t="shared" si="71"/>
        <v/>
      </c>
      <c r="P2301" t="str">
        <f t="shared" si="72"/>
        <v/>
      </c>
    </row>
    <row r="2302" spans="1:16">
      <c r="A2302" s="8" t="s">
        <v>34528</v>
      </c>
      <c r="B2302" s="8" t="b">
        <v>0</v>
      </c>
      <c r="C2302" s="8" t="s">
        <v>16</v>
      </c>
      <c r="D2302" s="8" t="s">
        <v>496</v>
      </c>
      <c r="E2302" s="8">
        <v>19</v>
      </c>
      <c r="F2302" s="8" t="s">
        <v>34527</v>
      </c>
      <c r="G2302" s="8">
        <v>1</v>
      </c>
      <c r="H2302" s="8">
        <v>1</v>
      </c>
      <c r="I2302" s="8">
        <v>1</v>
      </c>
      <c r="J2302" s="8" t="s">
        <v>21659</v>
      </c>
      <c r="K2302" s="8" t="s">
        <v>21659</v>
      </c>
      <c r="L2302" s="8" t="s">
        <v>21658</v>
      </c>
      <c r="M2302" s="8" t="s">
        <v>34526</v>
      </c>
      <c r="N2302" s="8">
        <v>2394.19427</v>
      </c>
      <c r="O2302" t="str">
        <f t="shared" si="71"/>
        <v/>
      </c>
      <c r="P2302" t="str">
        <f t="shared" si="72"/>
        <v/>
      </c>
    </row>
    <row r="2303" spans="1:16">
      <c r="A2303" s="8" t="s">
        <v>2575</v>
      </c>
      <c r="B2303" s="8" t="b">
        <v>0</v>
      </c>
      <c r="C2303" s="8" t="s">
        <v>16</v>
      </c>
      <c r="D2303" s="8" t="s">
        <v>16</v>
      </c>
      <c r="E2303" s="8">
        <v>24</v>
      </c>
      <c r="F2303" s="8" t="s">
        <v>2574</v>
      </c>
      <c r="G2303" s="8">
        <v>1</v>
      </c>
      <c r="H2303" s="8">
        <v>1</v>
      </c>
      <c r="I2303" s="8">
        <v>1</v>
      </c>
      <c r="J2303" s="8" t="s">
        <v>744</v>
      </c>
      <c r="K2303" s="8" t="s">
        <v>744</v>
      </c>
      <c r="L2303" s="8" t="s">
        <v>745</v>
      </c>
      <c r="M2303" s="8" t="s">
        <v>2573</v>
      </c>
      <c r="N2303" s="8">
        <v>2483.3113400000002</v>
      </c>
      <c r="O2303" t="str">
        <f t="shared" si="71"/>
        <v/>
      </c>
      <c r="P2303" t="str">
        <f t="shared" si="72"/>
        <v/>
      </c>
    </row>
    <row r="2304" spans="1:16">
      <c r="A2304" s="8" t="s">
        <v>2596</v>
      </c>
      <c r="B2304" s="8" t="b">
        <v>0</v>
      </c>
      <c r="C2304" s="8" t="s">
        <v>16</v>
      </c>
      <c r="D2304" s="8" t="s">
        <v>2595</v>
      </c>
      <c r="E2304" s="8">
        <v>17</v>
      </c>
      <c r="F2304" s="8" t="s">
        <v>2594</v>
      </c>
      <c r="G2304" s="8">
        <v>1</v>
      </c>
      <c r="H2304" s="8">
        <v>1</v>
      </c>
      <c r="I2304" s="8">
        <v>1</v>
      </c>
      <c r="J2304" s="8" t="s">
        <v>2020</v>
      </c>
      <c r="K2304" s="8" t="s">
        <v>2020</v>
      </c>
      <c r="L2304" s="8" t="s">
        <v>2019</v>
      </c>
      <c r="M2304" s="8" t="s">
        <v>2593</v>
      </c>
      <c r="N2304" s="8">
        <v>2081.0253200000002</v>
      </c>
      <c r="O2304" t="str">
        <f t="shared" si="71"/>
        <v/>
      </c>
      <c r="P2304" t="str">
        <f t="shared" si="72"/>
        <v/>
      </c>
    </row>
    <row r="2305" spans="1:16">
      <c r="A2305" s="8" t="s">
        <v>34525</v>
      </c>
      <c r="B2305" s="8" t="b">
        <v>0</v>
      </c>
      <c r="C2305" s="8" t="s">
        <v>16</v>
      </c>
      <c r="D2305" s="8" t="s">
        <v>16</v>
      </c>
      <c r="E2305" s="8">
        <v>14</v>
      </c>
      <c r="F2305" s="8" t="s">
        <v>34524</v>
      </c>
      <c r="G2305" s="8">
        <v>1</v>
      </c>
      <c r="H2305" s="8">
        <v>1</v>
      </c>
      <c r="I2305" s="8">
        <v>1</v>
      </c>
      <c r="J2305" s="8" t="s">
        <v>34523</v>
      </c>
      <c r="K2305" s="8" t="s">
        <v>34523</v>
      </c>
      <c r="L2305" s="8" t="s">
        <v>34522</v>
      </c>
      <c r="M2305" s="8" t="s">
        <v>34521</v>
      </c>
      <c r="N2305" s="8">
        <v>1641.9071100000001</v>
      </c>
      <c r="O2305" t="str">
        <f t="shared" si="71"/>
        <v/>
      </c>
      <c r="P2305" t="str">
        <f t="shared" si="72"/>
        <v/>
      </c>
    </row>
    <row r="2306" spans="1:16">
      <c r="A2306" s="8" t="s">
        <v>34520</v>
      </c>
      <c r="B2306" s="8" t="b">
        <v>0</v>
      </c>
      <c r="C2306" s="8" t="s">
        <v>70</v>
      </c>
      <c r="D2306" s="8" t="s">
        <v>16</v>
      </c>
      <c r="E2306" s="8">
        <v>17</v>
      </c>
      <c r="F2306" s="8" t="s">
        <v>34519</v>
      </c>
      <c r="G2306" s="8">
        <v>1</v>
      </c>
      <c r="H2306" s="8">
        <v>2</v>
      </c>
      <c r="I2306" s="8">
        <v>1</v>
      </c>
      <c r="J2306" s="8" t="s">
        <v>2074</v>
      </c>
      <c r="K2306" s="8" t="s">
        <v>2073</v>
      </c>
      <c r="L2306" s="8" t="s">
        <v>2072</v>
      </c>
      <c r="M2306" s="8" t="s">
        <v>34518</v>
      </c>
      <c r="N2306" s="8">
        <v>2117.1502</v>
      </c>
      <c r="O2306" t="str">
        <f t="shared" si="71"/>
        <v/>
      </c>
      <c r="P2306" t="str">
        <f t="shared" si="72"/>
        <v/>
      </c>
    </row>
    <row r="2307" spans="1:16">
      <c r="A2307" s="8" t="s">
        <v>34517</v>
      </c>
      <c r="B2307" s="8" t="b">
        <v>0</v>
      </c>
      <c r="C2307" s="8" t="s">
        <v>70</v>
      </c>
      <c r="D2307" s="8" t="s">
        <v>16</v>
      </c>
      <c r="E2307" s="8">
        <v>15</v>
      </c>
      <c r="F2307" s="8" t="s">
        <v>34516</v>
      </c>
      <c r="G2307" s="8">
        <v>1</v>
      </c>
      <c r="H2307" s="8">
        <v>1</v>
      </c>
      <c r="I2307" s="8">
        <v>2</v>
      </c>
      <c r="J2307" s="8" t="s">
        <v>7555</v>
      </c>
      <c r="K2307" s="8" t="s">
        <v>7555</v>
      </c>
      <c r="L2307" s="8" t="s">
        <v>7554</v>
      </c>
      <c r="M2307" s="8" t="s">
        <v>34515</v>
      </c>
      <c r="N2307" s="8">
        <v>1644.78639</v>
      </c>
      <c r="O2307" t="str">
        <f t="shared" ref="O2307:O2370" si="73">IF(ISNUMBER(SEARCH("Candida",L2307)), 1,"")</f>
        <v/>
      </c>
      <c r="P2307" t="str">
        <f t="shared" ref="P2307:P2370" si="74">(IF(AND(C2307="Candida",H2307=1),1,""))</f>
        <v/>
      </c>
    </row>
    <row r="2308" spans="1:16">
      <c r="A2308" s="8" t="s">
        <v>34514</v>
      </c>
      <c r="B2308" s="8" t="b">
        <v>0</v>
      </c>
      <c r="C2308" s="8" t="s">
        <v>16</v>
      </c>
      <c r="D2308" s="8" t="s">
        <v>16</v>
      </c>
      <c r="E2308" s="8">
        <v>14</v>
      </c>
      <c r="F2308" s="8" t="s">
        <v>34513</v>
      </c>
      <c r="G2308" s="8">
        <v>1</v>
      </c>
      <c r="H2308" s="8">
        <v>1</v>
      </c>
      <c r="I2308" s="8">
        <v>1</v>
      </c>
      <c r="J2308" s="8" t="s">
        <v>34512</v>
      </c>
      <c r="K2308" s="8" t="s">
        <v>34512</v>
      </c>
      <c r="L2308" s="8" t="s">
        <v>34511</v>
      </c>
      <c r="M2308" s="8" t="s">
        <v>34510</v>
      </c>
      <c r="N2308" s="8">
        <v>1633.82205</v>
      </c>
      <c r="O2308" t="str">
        <f t="shared" si="73"/>
        <v/>
      </c>
      <c r="P2308" t="str">
        <f t="shared" si="74"/>
        <v/>
      </c>
    </row>
    <row r="2309" spans="1:16">
      <c r="A2309" s="8" t="s">
        <v>34509</v>
      </c>
      <c r="B2309" s="8" t="b">
        <v>0</v>
      </c>
      <c r="C2309" s="8" t="s">
        <v>16</v>
      </c>
      <c r="D2309" s="8" t="s">
        <v>16</v>
      </c>
      <c r="E2309" s="8">
        <v>13</v>
      </c>
      <c r="F2309" s="8" t="s">
        <v>34508</v>
      </c>
      <c r="G2309" s="8">
        <v>1</v>
      </c>
      <c r="H2309" s="8">
        <v>1</v>
      </c>
      <c r="I2309" s="8">
        <v>1</v>
      </c>
      <c r="J2309" s="8" t="s">
        <v>508</v>
      </c>
      <c r="K2309" s="8" t="s">
        <v>508</v>
      </c>
      <c r="L2309" s="8" t="s">
        <v>509</v>
      </c>
      <c r="M2309" s="8" t="s">
        <v>34507</v>
      </c>
      <c r="N2309" s="8">
        <v>1368.7481499999999</v>
      </c>
      <c r="O2309" t="str">
        <f t="shared" si="73"/>
        <v/>
      </c>
      <c r="P2309" t="str">
        <f t="shared" si="74"/>
        <v/>
      </c>
    </row>
    <row r="2310" spans="1:16">
      <c r="A2310" s="8" t="s">
        <v>34506</v>
      </c>
      <c r="B2310" s="8" t="b">
        <v>0</v>
      </c>
      <c r="C2310" s="8" t="s">
        <v>16</v>
      </c>
      <c r="D2310" s="8" t="s">
        <v>16</v>
      </c>
      <c r="E2310" s="8">
        <v>13</v>
      </c>
      <c r="F2310" s="8" t="s">
        <v>34505</v>
      </c>
      <c r="G2310" s="8">
        <v>1</v>
      </c>
      <c r="H2310" s="8">
        <v>1</v>
      </c>
      <c r="I2310" s="8">
        <v>1</v>
      </c>
      <c r="J2310" s="8" t="s">
        <v>2182</v>
      </c>
      <c r="K2310" s="8" t="s">
        <v>2182</v>
      </c>
      <c r="L2310" s="8" t="s">
        <v>2181</v>
      </c>
      <c r="M2310" s="8" t="s">
        <v>34504</v>
      </c>
      <c r="N2310" s="8">
        <v>1541.8533500000001</v>
      </c>
      <c r="O2310" t="str">
        <f t="shared" si="73"/>
        <v/>
      </c>
      <c r="P2310" t="str">
        <f t="shared" si="74"/>
        <v/>
      </c>
    </row>
    <row r="2311" spans="1:16">
      <c r="A2311" s="8" t="s">
        <v>34503</v>
      </c>
      <c r="B2311" s="8" t="b">
        <v>0</v>
      </c>
      <c r="C2311" s="8" t="s">
        <v>16</v>
      </c>
      <c r="D2311" s="8" t="s">
        <v>16</v>
      </c>
      <c r="E2311" s="8">
        <v>16</v>
      </c>
      <c r="F2311" s="8" t="s">
        <v>34502</v>
      </c>
      <c r="G2311" s="8">
        <v>1</v>
      </c>
      <c r="H2311" s="8">
        <v>1</v>
      </c>
      <c r="I2311" s="8">
        <v>2</v>
      </c>
      <c r="J2311" s="8" t="s">
        <v>34501</v>
      </c>
      <c r="K2311" s="8" t="s">
        <v>34501</v>
      </c>
      <c r="L2311" s="8" t="s">
        <v>34500</v>
      </c>
      <c r="M2311" s="8" t="s">
        <v>34499</v>
      </c>
      <c r="N2311" s="8">
        <v>1921.9613899999999</v>
      </c>
      <c r="O2311" t="str">
        <f t="shared" si="73"/>
        <v/>
      </c>
      <c r="P2311" t="str">
        <f t="shared" si="74"/>
        <v/>
      </c>
    </row>
    <row r="2312" spans="1:16">
      <c r="A2312" s="8" t="s">
        <v>2601</v>
      </c>
      <c r="B2312" s="8" t="b">
        <v>0</v>
      </c>
      <c r="C2312" s="8" t="s">
        <v>16</v>
      </c>
      <c r="D2312" s="8" t="s">
        <v>16</v>
      </c>
      <c r="E2312" s="8">
        <v>16</v>
      </c>
      <c r="F2312" s="8" t="s">
        <v>2600</v>
      </c>
      <c r="G2312" s="8">
        <v>1</v>
      </c>
      <c r="H2312" s="8">
        <v>1</v>
      </c>
      <c r="I2312" s="8">
        <v>1</v>
      </c>
      <c r="J2312" s="8" t="s">
        <v>2599</v>
      </c>
      <c r="K2312" s="8" t="s">
        <v>2599</v>
      </c>
      <c r="L2312" s="8" t="s">
        <v>2598</v>
      </c>
      <c r="M2312" s="8" t="s">
        <v>2597</v>
      </c>
      <c r="N2312" s="8">
        <v>1760.8337300000001</v>
      </c>
      <c r="O2312" t="str">
        <f t="shared" si="73"/>
        <v/>
      </c>
      <c r="P2312" t="str">
        <f t="shared" si="74"/>
        <v/>
      </c>
    </row>
    <row r="2313" spans="1:16">
      <c r="A2313" s="8" t="s">
        <v>34498</v>
      </c>
      <c r="B2313" s="8" t="b">
        <v>0</v>
      </c>
      <c r="C2313" s="8" t="s">
        <v>16</v>
      </c>
      <c r="D2313" s="8" t="s">
        <v>537</v>
      </c>
      <c r="E2313" s="8">
        <v>16</v>
      </c>
      <c r="F2313" s="8" t="s">
        <v>34497</v>
      </c>
      <c r="G2313" s="8">
        <v>1</v>
      </c>
      <c r="H2313" s="8">
        <v>1</v>
      </c>
      <c r="I2313" s="8">
        <v>1</v>
      </c>
      <c r="J2313" s="8" t="s">
        <v>261</v>
      </c>
      <c r="K2313" s="8" t="s">
        <v>261</v>
      </c>
      <c r="L2313" s="8" t="s">
        <v>262</v>
      </c>
      <c r="M2313" s="8" t="s">
        <v>34496</v>
      </c>
      <c r="N2313" s="8">
        <v>1795.8530900000001</v>
      </c>
      <c r="O2313" t="str">
        <f t="shared" si="73"/>
        <v/>
      </c>
      <c r="P2313" t="str">
        <f t="shared" si="74"/>
        <v/>
      </c>
    </row>
    <row r="2314" spans="1:16">
      <c r="A2314" s="8" t="s">
        <v>2607</v>
      </c>
      <c r="B2314" s="8" t="b">
        <v>0</v>
      </c>
      <c r="C2314" s="8" t="s">
        <v>16</v>
      </c>
      <c r="D2314" s="8" t="s">
        <v>537</v>
      </c>
      <c r="E2314" s="8">
        <v>17</v>
      </c>
      <c r="F2314" s="8" t="s">
        <v>2606</v>
      </c>
      <c r="G2314" s="8">
        <v>1</v>
      </c>
      <c r="H2314" s="8">
        <v>1</v>
      </c>
      <c r="I2314" s="8">
        <v>1</v>
      </c>
      <c r="J2314" s="8" t="s">
        <v>261</v>
      </c>
      <c r="K2314" s="8" t="s">
        <v>261</v>
      </c>
      <c r="L2314" s="8" t="s">
        <v>262</v>
      </c>
      <c r="M2314" s="8" t="s">
        <v>2605</v>
      </c>
      <c r="N2314" s="8">
        <v>1923.94805</v>
      </c>
      <c r="O2314" t="str">
        <f t="shared" si="73"/>
        <v/>
      </c>
      <c r="P2314" t="str">
        <f t="shared" si="74"/>
        <v/>
      </c>
    </row>
    <row r="2315" spans="1:16">
      <c r="A2315" s="8" t="s">
        <v>34495</v>
      </c>
      <c r="B2315" s="8" t="b">
        <v>0</v>
      </c>
      <c r="C2315" s="8" t="s">
        <v>70</v>
      </c>
      <c r="D2315" s="8" t="s">
        <v>16</v>
      </c>
      <c r="E2315" s="8">
        <v>16</v>
      </c>
      <c r="F2315" s="8" t="s">
        <v>34494</v>
      </c>
      <c r="G2315" s="8">
        <v>1</v>
      </c>
      <c r="H2315" s="8">
        <v>2</v>
      </c>
      <c r="I2315" s="8">
        <v>1</v>
      </c>
      <c r="J2315" s="8" t="s">
        <v>20742</v>
      </c>
      <c r="K2315" s="8" t="s">
        <v>34493</v>
      </c>
      <c r="L2315" s="8" t="s">
        <v>20740</v>
      </c>
      <c r="M2315" s="8" t="s">
        <v>34492</v>
      </c>
      <c r="N2315" s="8">
        <v>1759.9588799999999</v>
      </c>
      <c r="O2315" t="str">
        <f t="shared" si="73"/>
        <v/>
      </c>
      <c r="P2315" t="str">
        <f t="shared" si="74"/>
        <v/>
      </c>
    </row>
    <row r="2316" spans="1:16">
      <c r="A2316" s="8" t="s">
        <v>2578</v>
      </c>
      <c r="B2316" s="8" t="b">
        <v>0</v>
      </c>
      <c r="C2316" s="8" t="s">
        <v>16</v>
      </c>
      <c r="D2316" s="8" t="s">
        <v>16</v>
      </c>
      <c r="E2316" s="8">
        <v>25</v>
      </c>
      <c r="F2316" s="8" t="s">
        <v>2577</v>
      </c>
      <c r="G2316" s="8">
        <v>1</v>
      </c>
      <c r="H2316" s="8">
        <v>1</v>
      </c>
      <c r="I2316" s="8">
        <v>1</v>
      </c>
      <c r="J2316" s="8" t="s">
        <v>744</v>
      </c>
      <c r="K2316" s="8" t="s">
        <v>744</v>
      </c>
      <c r="L2316" s="8" t="s">
        <v>745</v>
      </c>
      <c r="M2316" s="8" t="s">
        <v>2576</v>
      </c>
      <c r="N2316" s="8">
        <v>2612.35394</v>
      </c>
      <c r="O2316" t="str">
        <f t="shared" si="73"/>
        <v/>
      </c>
      <c r="P2316" t="str">
        <f t="shared" si="74"/>
        <v/>
      </c>
    </row>
    <row r="2317" spans="1:16">
      <c r="A2317" s="8" t="s">
        <v>34491</v>
      </c>
      <c r="B2317" s="8" t="b">
        <v>0</v>
      </c>
      <c r="C2317" s="8" t="s">
        <v>70</v>
      </c>
      <c r="D2317" s="8" t="s">
        <v>381</v>
      </c>
      <c r="E2317" s="8">
        <v>14</v>
      </c>
      <c r="F2317" s="8" t="s">
        <v>34490</v>
      </c>
      <c r="G2317" s="8">
        <v>1</v>
      </c>
      <c r="H2317" s="8">
        <v>3</v>
      </c>
      <c r="I2317" s="8">
        <v>1</v>
      </c>
      <c r="J2317" s="8" t="s">
        <v>676</v>
      </c>
      <c r="K2317" s="8" t="s">
        <v>677</v>
      </c>
      <c r="L2317" s="8" t="s">
        <v>678</v>
      </c>
      <c r="M2317" s="8" t="s">
        <v>34489</v>
      </c>
      <c r="N2317" s="8">
        <v>1858.93676</v>
      </c>
      <c r="O2317" t="str">
        <f t="shared" si="73"/>
        <v/>
      </c>
      <c r="P2317" t="str">
        <f t="shared" si="74"/>
        <v/>
      </c>
    </row>
    <row r="2318" spans="1:16">
      <c r="A2318" s="8" t="s">
        <v>2548</v>
      </c>
      <c r="B2318" s="8" t="b">
        <v>0</v>
      </c>
      <c r="C2318" s="8" t="s">
        <v>70</v>
      </c>
      <c r="D2318" s="8" t="s">
        <v>16</v>
      </c>
      <c r="E2318" s="8">
        <v>17</v>
      </c>
      <c r="F2318" s="8" t="s">
        <v>2547</v>
      </c>
      <c r="G2318" s="8">
        <v>1</v>
      </c>
      <c r="H2318" s="8">
        <v>2</v>
      </c>
      <c r="I2318" s="8">
        <v>1</v>
      </c>
      <c r="J2318" s="8" t="s">
        <v>2546</v>
      </c>
      <c r="K2318" s="8" t="s">
        <v>2545</v>
      </c>
      <c r="L2318" s="8" t="s">
        <v>2544</v>
      </c>
      <c r="M2318" s="8" t="s">
        <v>2543</v>
      </c>
      <c r="N2318" s="8">
        <v>1988.0559599999999</v>
      </c>
      <c r="O2318" t="str">
        <f t="shared" si="73"/>
        <v/>
      </c>
      <c r="P2318" t="str">
        <f t="shared" si="74"/>
        <v/>
      </c>
    </row>
    <row r="2319" spans="1:16">
      <c r="A2319" s="8" t="s">
        <v>34488</v>
      </c>
      <c r="B2319" s="8" t="b">
        <v>0</v>
      </c>
      <c r="C2319" s="8" t="s">
        <v>70</v>
      </c>
      <c r="D2319" s="8" t="s">
        <v>16</v>
      </c>
      <c r="E2319" s="8">
        <v>12</v>
      </c>
      <c r="F2319" s="8" t="s">
        <v>34487</v>
      </c>
      <c r="G2319" s="8">
        <v>1</v>
      </c>
      <c r="H2319" s="8">
        <v>2</v>
      </c>
      <c r="I2319" s="8">
        <v>2</v>
      </c>
      <c r="J2319" s="8" t="s">
        <v>641</v>
      </c>
      <c r="K2319" s="8" t="s">
        <v>1206</v>
      </c>
      <c r="L2319" s="8" t="s">
        <v>642</v>
      </c>
      <c r="M2319" s="8" t="s">
        <v>34486</v>
      </c>
      <c r="N2319" s="8">
        <v>1421.85871</v>
      </c>
      <c r="O2319" t="str">
        <f t="shared" si="73"/>
        <v/>
      </c>
      <c r="P2319" t="str">
        <f t="shared" si="74"/>
        <v/>
      </c>
    </row>
    <row r="2320" spans="1:16">
      <c r="A2320" s="8" t="s">
        <v>2507</v>
      </c>
      <c r="B2320" s="8" t="b">
        <v>0</v>
      </c>
      <c r="C2320" s="8" t="s">
        <v>16</v>
      </c>
      <c r="D2320" s="8" t="s">
        <v>16</v>
      </c>
      <c r="E2320" s="8">
        <v>17</v>
      </c>
      <c r="F2320" s="8" t="s">
        <v>2506</v>
      </c>
      <c r="G2320" s="8">
        <v>1</v>
      </c>
      <c r="H2320" s="8">
        <v>1</v>
      </c>
      <c r="I2320" s="8">
        <v>1</v>
      </c>
      <c r="J2320" s="8" t="s">
        <v>695</v>
      </c>
      <c r="K2320" s="8" t="s">
        <v>695</v>
      </c>
      <c r="L2320" s="8" t="s">
        <v>696</v>
      </c>
      <c r="M2320" s="8" t="s">
        <v>2505</v>
      </c>
      <c r="N2320" s="8">
        <v>2027.0695499999999</v>
      </c>
      <c r="O2320" t="str">
        <f t="shared" si="73"/>
        <v/>
      </c>
      <c r="P2320" t="str">
        <f t="shared" si="74"/>
        <v/>
      </c>
    </row>
    <row r="2321" spans="1:16">
      <c r="A2321" s="8" t="s">
        <v>34485</v>
      </c>
      <c r="B2321" s="8" t="b">
        <v>0</v>
      </c>
      <c r="C2321" s="8" t="s">
        <v>16</v>
      </c>
      <c r="D2321" s="8" t="s">
        <v>16</v>
      </c>
      <c r="E2321" s="8">
        <v>15</v>
      </c>
      <c r="F2321" s="8" t="s">
        <v>34484</v>
      </c>
      <c r="G2321" s="8">
        <v>1</v>
      </c>
      <c r="H2321" s="8">
        <v>1</v>
      </c>
      <c r="I2321" s="8">
        <v>1</v>
      </c>
      <c r="J2321" s="8" t="s">
        <v>34483</v>
      </c>
      <c r="K2321" s="8" t="s">
        <v>34483</v>
      </c>
      <c r="L2321" s="8" t="s">
        <v>34482</v>
      </c>
      <c r="M2321" s="8" t="s">
        <v>34481</v>
      </c>
      <c r="N2321" s="8">
        <v>1632.90678</v>
      </c>
      <c r="O2321" t="str">
        <f t="shared" si="73"/>
        <v/>
      </c>
      <c r="P2321" t="str">
        <f t="shared" si="74"/>
        <v/>
      </c>
    </row>
    <row r="2322" spans="1:16">
      <c r="A2322" s="8" t="s">
        <v>34480</v>
      </c>
      <c r="B2322" s="8" t="b">
        <v>0</v>
      </c>
      <c r="C2322" s="8" t="s">
        <v>70</v>
      </c>
      <c r="D2322" s="8" t="s">
        <v>16</v>
      </c>
      <c r="E2322" s="8">
        <v>15</v>
      </c>
      <c r="F2322" s="8" t="s">
        <v>34479</v>
      </c>
      <c r="G2322" s="8">
        <v>1</v>
      </c>
      <c r="H2322" s="8">
        <v>2</v>
      </c>
      <c r="I2322" s="8">
        <v>4</v>
      </c>
      <c r="J2322" s="8" t="s">
        <v>34478</v>
      </c>
      <c r="K2322" s="8" t="s">
        <v>34477</v>
      </c>
      <c r="L2322" s="8" t="s">
        <v>34476</v>
      </c>
      <c r="M2322" s="8" t="s">
        <v>34475</v>
      </c>
      <c r="N2322" s="8">
        <v>1863.1399100000001</v>
      </c>
      <c r="O2322" t="str">
        <f t="shared" si="73"/>
        <v/>
      </c>
      <c r="P2322" t="str">
        <f t="shared" si="74"/>
        <v/>
      </c>
    </row>
    <row r="2323" spans="1:16">
      <c r="A2323" s="8" t="s">
        <v>34474</v>
      </c>
      <c r="B2323" s="8" t="b">
        <v>0</v>
      </c>
      <c r="C2323" s="8" t="s">
        <v>16</v>
      </c>
      <c r="D2323" s="8" t="s">
        <v>1382</v>
      </c>
      <c r="E2323" s="8">
        <v>16</v>
      </c>
      <c r="F2323" s="8" t="s">
        <v>34473</v>
      </c>
      <c r="G2323" s="8">
        <v>1</v>
      </c>
      <c r="H2323" s="8">
        <v>1</v>
      </c>
      <c r="I2323" s="8">
        <v>1</v>
      </c>
      <c r="J2323" s="8" t="s">
        <v>2020</v>
      </c>
      <c r="K2323" s="8" t="s">
        <v>2020</v>
      </c>
      <c r="L2323" s="8" t="s">
        <v>2019</v>
      </c>
      <c r="M2323" s="8" t="s">
        <v>34472</v>
      </c>
      <c r="N2323" s="8">
        <v>1826.97929</v>
      </c>
      <c r="O2323" t="str">
        <f t="shared" si="73"/>
        <v/>
      </c>
      <c r="P2323" t="str">
        <f t="shared" si="74"/>
        <v/>
      </c>
    </row>
    <row r="2324" spans="1:16">
      <c r="A2324" s="8" t="s">
        <v>34471</v>
      </c>
      <c r="B2324" s="8" t="b">
        <v>0</v>
      </c>
      <c r="C2324" s="8" t="s">
        <v>16</v>
      </c>
      <c r="D2324" s="8" t="s">
        <v>16</v>
      </c>
      <c r="E2324" s="8">
        <v>13</v>
      </c>
      <c r="F2324" s="8" t="s">
        <v>34470</v>
      </c>
      <c r="G2324" s="8">
        <v>1</v>
      </c>
      <c r="H2324" s="8">
        <v>1</v>
      </c>
      <c r="I2324" s="8">
        <v>1</v>
      </c>
      <c r="J2324" s="8" t="s">
        <v>2519</v>
      </c>
      <c r="K2324" s="8" t="s">
        <v>2519</v>
      </c>
      <c r="L2324" s="8" t="s">
        <v>2518</v>
      </c>
      <c r="M2324" s="8" t="s">
        <v>34469</v>
      </c>
      <c r="N2324" s="8">
        <v>1562.8689400000001</v>
      </c>
      <c r="O2324" t="str">
        <f t="shared" si="73"/>
        <v/>
      </c>
      <c r="P2324" t="str">
        <f t="shared" si="74"/>
        <v/>
      </c>
    </row>
    <row r="2325" spans="1:16">
      <c r="A2325" s="8" t="s">
        <v>34468</v>
      </c>
      <c r="B2325" s="8" t="b">
        <v>0</v>
      </c>
      <c r="C2325" s="8" t="s">
        <v>16</v>
      </c>
      <c r="D2325" s="8" t="s">
        <v>16</v>
      </c>
      <c r="E2325" s="8">
        <v>14</v>
      </c>
      <c r="F2325" s="8" t="s">
        <v>34467</v>
      </c>
      <c r="G2325" s="8">
        <v>1</v>
      </c>
      <c r="H2325" s="8">
        <v>1</v>
      </c>
      <c r="I2325" s="8">
        <v>1</v>
      </c>
      <c r="J2325" s="8" t="s">
        <v>2519</v>
      </c>
      <c r="K2325" s="8" t="s">
        <v>2519</v>
      </c>
      <c r="L2325" s="8" t="s">
        <v>2518</v>
      </c>
      <c r="M2325" s="8" t="s">
        <v>34466</v>
      </c>
      <c r="N2325" s="8">
        <v>1718.9700499999999</v>
      </c>
      <c r="O2325" t="str">
        <f t="shared" si="73"/>
        <v/>
      </c>
      <c r="P2325" t="str">
        <f t="shared" si="74"/>
        <v/>
      </c>
    </row>
    <row r="2326" spans="1:16">
      <c r="A2326" s="8" t="s">
        <v>2521</v>
      </c>
      <c r="B2326" s="8" t="b">
        <v>0</v>
      </c>
      <c r="C2326" s="8" t="s">
        <v>16</v>
      </c>
      <c r="D2326" s="8" t="s">
        <v>16</v>
      </c>
      <c r="E2326" s="8">
        <v>15</v>
      </c>
      <c r="F2326" s="8" t="s">
        <v>2520</v>
      </c>
      <c r="G2326" s="8">
        <v>1</v>
      </c>
      <c r="H2326" s="8">
        <v>1</v>
      </c>
      <c r="I2326" s="8">
        <v>1</v>
      </c>
      <c r="J2326" s="8" t="s">
        <v>2519</v>
      </c>
      <c r="K2326" s="8" t="s">
        <v>2519</v>
      </c>
      <c r="L2326" s="8" t="s">
        <v>2518</v>
      </c>
      <c r="M2326" s="8" t="s">
        <v>2517</v>
      </c>
      <c r="N2326" s="8">
        <v>1790.0071600000001</v>
      </c>
      <c r="O2326" t="str">
        <f t="shared" si="73"/>
        <v/>
      </c>
      <c r="P2326" t="str">
        <f t="shared" si="74"/>
        <v/>
      </c>
    </row>
    <row r="2327" spans="1:16">
      <c r="A2327" s="8" t="s">
        <v>34465</v>
      </c>
      <c r="B2327" s="8" t="b">
        <v>0</v>
      </c>
      <c r="C2327" s="8" t="s">
        <v>16</v>
      </c>
      <c r="D2327" s="8" t="s">
        <v>16</v>
      </c>
      <c r="E2327" s="8">
        <v>16</v>
      </c>
      <c r="F2327" s="8" t="s">
        <v>34464</v>
      </c>
      <c r="G2327" s="8">
        <v>1</v>
      </c>
      <c r="H2327" s="8">
        <v>1</v>
      </c>
      <c r="I2327" s="8">
        <v>1</v>
      </c>
      <c r="J2327" s="8" t="s">
        <v>2519</v>
      </c>
      <c r="K2327" s="8" t="s">
        <v>2519</v>
      </c>
      <c r="L2327" s="8" t="s">
        <v>2518</v>
      </c>
      <c r="M2327" s="8" t="s">
        <v>34463</v>
      </c>
      <c r="N2327" s="8">
        <v>1861.0442800000001</v>
      </c>
      <c r="O2327" t="str">
        <f t="shared" si="73"/>
        <v/>
      </c>
      <c r="P2327" t="str">
        <f t="shared" si="74"/>
        <v/>
      </c>
    </row>
    <row r="2328" spans="1:16">
      <c r="A2328" s="8" t="s">
        <v>34462</v>
      </c>
      <c r="B2328" s="8" t="b">
        <v>0</v>
      </c>
      <c r="C2328" s="8" t="s">
        <v>16</v>
      </c>
      <c r="D2328" s="8" t="s">
        <v>16</v>
      </c>
      <c r="E2328" s="8">
        <v>17</v>
      </c>
      <c r="F2328" s="8" t="s">
        <v>34461</v>
      </c>
      <c r="G2328" s="8">
        <v>1</v>
      </c>
      <c r="H2328" s="8">
        <v>1</v>
      </c>
      <c r="I2328" s="8">
        <v>1</v>
      </c>
      <c r="J2328" s="8" t="s">
        <v>20017</v>
      </c>
      <c r="K2328" s="8" t="s">
        <v>20017</v>
      </c>
      <c r="L2328" s="8" t="s">
        <v>20016</v>
      </c>
      <c r="M2328" s="8" t="s">
        <v>34460</v>
      </c>
      <c r="N2328" s="8">
        <v>1900.0749699999999</v>
      </c>
      <c r="O2328" t="str">
        <f t="shared" si="73"/>
        <v/>
      </c>
      <c r="P2328" t="str">
        <f t="shared" si="74"/>
        <v/>
      </c>
    </row>
    <row r="2329" spans="1:16">
      <c r="A2329" s="8" t="s">
        <v>34459</v>
      </c>
      <c r="B2329" s="8" t="b">
        <v>0</v>
      </c>
      <c r="C2329" s="8" t="s">
        <v>16</v>
      </c>
      <c r="D2329" s="8" t="s">
        <v>16</v>
      </c>
      <c r="E2329" s="8">
        <v>16</v>
      </c>
      <c r="F2329" s="8" t="s">
        <v>34458</v>
      </c>
      <c r="G2329" s="8">
        <v>1</v>
      </c>
      <c r="H2329" s="8">
        <v>1</v>
      </c>
      <c r="I2329" s="8">
        <v>1</v>
      </c>
      <c r="J2329" s="8" t="s">
        <v>34457</v>
      </c>
      <c r="K2329" s="8" t="s">
        <v>34457</v>
      </c>
      <c r="L2329" s="8" t="s">
        <v>34456</v>
      </c>
      <c r="M2329" s="8" t="s">
        <v>34455</v>
      </c>
      <c r="N2329" s="8">
        <v>1761.9606100000001</v>
      </c>
      <c r="O2329" t="str">
        <f t="shared" si="73"/>
        <v/>
      </c>
      <c r="P2329" t="str">
        <f t="shared" si="74"/>
        <v/>
      </c>
    </row>
    <row r="2330" spans="1:16">
      <c r="A2330" s="8" t="s">
        <v>34454</v>
      </c>
      <c r="B2330" s="8" t="b">
        <v>0</v>
      </c>
      <c r="C2330" s="8" t="s">
        <v>16</v>
      </c>
      <c r="D2330" s="8" t="s">
        <v>110</v>
      </c>
      <c r="E2330" s="8">
        <v>13</v>
      </c>
      <c r="F2330" s="8" t="s">
        <v>34453</v>
      </c>
      <c r="G2330" s="8">
        <v>1</v>
      </c>
      <c r="H2330" s="8">
        <v>1</v>
      </c>
      <c r="I2330" s="8">
        <v>2</v>
      </c>
      <c r="J2330" s="8" t="s">
        <v>14495</v>
      </c>
      <c r="K2330" s="8" t="s">
        <v>14495</v>
      </c>
      <c r="L2330" s="8" t="s">
        <v>14494</v>
      </c>
      <c r="M2330" s="8" t="s">
        <v>34452</v>
      </c>
      <c r="N2330" s="8">
        <v>1475.7998700000001</v>
      </c>
      <c r="O2330" t="str">
        <f t="shared" si="73"/>
        <v/>
      </c>
      <c r="P2330" t="str">
        <f t="shared" si="74"/>
        <v/>
      </c>
    </row>
    <row r="2331" spans="1:16">
      <c r="A2331" s="8" t="s">
        <v>34451</v>
      </c>
      <c r="B2331" s="8" t="b">
        <v>0</v>
      </c>
      <c r="C2331" s="8" t="s">
        <v>16</v>
      </c>
      <c r="D2331" s="8" t="s">
        <v>16</v>
      </c>
      <c r="E2331" s="8">
        <v>21</v>
      </c>
      <c r="F2331" s="8" t="s">
        <v>34450</v>
      </c>
      <c r="G2331" s="8">
        <v>1</v>
      </c>
      <c r="H2331" s="8">
        <v>1</v>
      </c>
      <c r="I2331" s="8">
        <v>1</v>
      </c>
      <c r="J2331" s="8" t="s">
        <v>32704</v>
      </c>
      <c r="K2331" s="8" t="s">
        <v>32704</v>
      </c>
      <c r="L2331" s="8" t="s">
        <v>32703</v>
      </c>
      <c r="M2331" s="8" t="s">
        <v>34449</v>
      </c>
      <c r="N2331" s="8">
        <v>2358.1109099999999</v>
      </c>
      <c r="O2331" t="str">
        <f t="shared" si="73"/>
        <v/>
      </c>
      <c r="P2331" t="str">
        <f t="shared" si="74"/>
        <v/>
      </c>
    </row>
    <row r="2332" spans="1:16">
      <c r="A2332" s="8" t="s">
        <v>2539</v>
      </c>
      <c r="B2332" s="8" t="b">
        <v>0</v>
      </c>
      <c r="C2332" s="8" t="s">
        <v>70</v>
      </c>
      <c r="D2332" s="8" t="s">
        <v>16</v>
      </c>
      <c r="E2332" s="8">
        <v>14</v>
      </c>
      <c r="F2332" s="8" t="s">
        <v>2538</v>
      </c>
      <c r="G2332" s="8">
        <v>1</v>
      </c>
      <c r="H2332" s="8">
        <v>6</v>
      </c>
      <c r="I2332" s="8">
        <v>1</v>
      </c>
      <c r="J2332" s="8" t="s">
        <v>6854</v>
      </c>
      <c r="K2332" s="8" t="s">
        <v>2536</v>
      </c>
      <c r="L2332" s="8" t="s">
        <v>6852</v>
      </c>
      <c r="M2332" s="8" t="s">
        <v>34448</v>
      </c>
      <c r="N2332" s="8">
        <v>1575.8013100000001</v>
      </c>
      <c r="O2332" t="str">
        <f t="shared" si="73"/>
        <v/>
      </c>
      <c r="P2332" t="str">
        <f t="shared" si="74"/>
        <v/>
      </c>
    </row>
    <row r="2333" spans="1:16">
      <c r="A2333" s="8" t="s">
        <v>34447</v>
      </c>
      <c r="B2333" s="8" t="b">
        <v>0</v>
      </c>
      <c r="C2333" s="8" t="s">
        <v>16</v>
      </c>
      <c r="D2333" s="8" t="s">
        <v>16</v>
      </c>
      <c r="E2333" s="8">
        <v>14</v>
      </c>
      <c r="F2333" s="8" t="s">
        <v>34446</v>
      </c>
      <c r="G2333" s="8">
        <v>1</v>
      </c>
      <c r="H2333" s="8">
        <v>1</v>
      </c>
      <c r="I2333" s="8">
        <v>1</v>
      </c>
      <c r="J2333" s="8" t="s">
        <v>1295</v>
      </c>
      <c r="K2333" s="8" t="s">
        <v>1295</v>
      </c>
      <c r="L2333" s="8" t="s">
        <v>1296</v>
      </c>
      <c r="M2333" s="8" t="s">
        <v>34445</v>
      </c>
      <c r="N2333" s="8">
        <v>1624.8540800000001</v>
      </c>
      <c r="O2333" t="str">
        <f t="shared" si="73"/>
        <v/>
      </c>
      <c r="P2333" t="str">
        <f t="shared" si="74"/>
        <v/>
      </c>
    </row>
    <row r="2334" spans="1:16">
      <c r="A2334" s="8" t="s">
        <v>34444</v>
      </c>
      <c r="B2334" s="8" t="b">
        <v>0</v>
      </c>
      <c r="C2334" s="8" t="s">
        <v>16</v>
      </c>
      <c r="D2334" s="8" t="s">
        <v>16</v>
      </c>
      <c r="E2334" s="8">
        <v>15</v>
      </c>
      <c r="F2334" s="8" t="s">
        <v>34443</v>
      </c>
      <c r="G2334" s="8">
        <v>1</v>
      </c>
      <c r="H2334" s="8">
        <v>1</v>
      </c>
      <c r="I2334" s="8">
        <v>1</v>
      </c>
      <c r="J2334" s="8" t="s">
        <v>1295</v>
      </c>
      <c r="K2334" s="8" t="s">
        <v>1295</v>
      </c>
      <c r="L2334" s="8" t="s">
        <v>1296</v>
      </c>
      <c r="M2334" s="8" t="s">
        <v>34442</v>
      </c>
      <c r="N2334" s="8">
        <v>1739.88102</v>
      </c>
      <c r="O2334" t="str">
        <f t="shared" si="73"/>
        <v/>
      </c>
      <c r="P2334" t="str">
        <f t="shared" si="74"/>
        <v/>
      </c>
    </row>
    <row r="2335" spans="1:16">
      <c r="A2335" s="8" t="s">
        <v>34441</v>
      </c>
      <c r="B2335" s="8" t="b">
        <v>0</v>
      </c>
      <c r="C2335" s="8" t="s">
        <v>16</v>
      </c>
      <c r="D2335" s="8" t="s">
        <v>16</v>
      </c>
      <c r="E2335" s="8">
        <v>17</v>
      </c>
      <c r="F2335" s="8" t="s">
        <v>34440</v>
      </c>
      <c r="G2335" s="8">
        <v>1</v>
      </c>
      <c r="H2335" s="8">
        <v>1</v>
      </c>
      <c r="I2335" s="8">
        <v>2</v>
      </c>
      <c r="J2335" s="8" t="s">
        <v>1295</v>
      </c>
      <c r="K2335" s="8" t="s">
        <v>1295</v>
      </c>
      <c r="L2335" s="8" t="s">
        <v>1296</v>
      </c>
      <c r="M2335" s="8" t="s">
        <v>34439</v>
      </c>
      <c r="N2335" s="8">
        <v>1897.9501600000001</v>
      </c>
      <c r="O2335" t="str">
        <f t="shared" si="73"/>
        <v/>
      </c>
      <c r="P2335" t="str">
        <f t="shared" si="74"/>
        <v/>
      </c>
    </row>
    <row r="2336" spans="1:16">
      <c r="A2336" s="8" t="s">
        <v>34438</v>
      </c>
      <c r="B2336" s="8" t="b">
        <v>0</v>
      </c>
      <c r="C2336" s="8" t="s">
        <v>16</v>
      </c>
      <c r="D2336" s="8" t="s">
        <v>16</v>
      </c>
      <c r="E2336" s="8">
        <v>18</v>
      </c>
      <c r="F2336" s="8" t="s">
        <v>34437</v>
      </c>
      <c r="G2336" s="8">
        <v>1</v>
      </c>
      <c r="H2336" s="8">
        <v>1</v>
      </c>
      <c r="I2336" s="8">
        <v>1</v>
      </c>
      <c r="J2336" s="8" t="s">
        <v>1295</v>
      </c>
      <c r="K2336" s="8" t="s">
        <v>1295</v>
      </c>
      <c r="L2336" s="8" t="s">
        <v>1296</v>
      </c>
      <c r="M2336" s="8" t="s">
        <v>34436</v>
      </c>
      <c r="N2336" s="8">
        <v>1968.9872700000001</v>
      </c>
      <c r="O2336" t="str">
        <f t="shared" si="73"/>
        <v/>
      </c>
      <c r="P2336" t="str">
        <f t="shared" si="74"/>
        <v/>
      </c>
    </row>
    <row r="2337" spans="1:16">
      <c r="A2337" s="8" t="s">
        <v>34435</v>
      </c>
      <c r="B2337" s="8" t="b">
        <v>0</v>
      </c>
      <c r="C2337" s="8" t="s">
        <v>70</v>
      </c>
      <c r="D2337" s="8" t="s">
        <v>16</v>
      </c>
      <c r="E2337" s="8">
        <v>12</v>
      </c>
      <c r="F2337" s="8" t="s">
        <v>34434</v>
      </c>
      <c r="G2337" s="8">
        <v>1</v>
      </c>
      <c r="H2337" s="8">
        <v>2</v>
      </c>
      <c r="I2337" s="8">
        <v>1</v>
      </c>
      <c r="J2337" s="8" t="s">
        <v>21402</v>
      </c>
      <c r="K2337" s="8" t="s">
        <v>6555</v>
      </c>
      <c r="L2337" s="8" t="s">
        <v>21401</v>
      </c>
      <c r="M2337" s="8" t="s">
        <v>34433</v>
      </c>
      <c r="N2337" s="8">
        <v>1498.85877</v>
      </c>
      <c r="O2337" t="str">
        <f t="shared" si="73"/>
        <v/>
      </c>
      <c r="P2337" t="str">
        <f t="shared" si="74"/>
        <v/>
      </c>
    </row>
    <row r="2338" spans="1:16">
      <c r="A2338" s="8" t="s">
        <v>34432</v>
      </c>
      <c r="B2338" s="8" t="b">
        <v>0</v>
      </c>
      <c r="C2338" s="8" t="s">
        <v>70</v>
      </c>
      <c r="D2338" s="8" t="s">
        <v>16</v>
      </c>
      <c r="E2338" s="8">
        <v>14</v>
      </c>
      <c r="F2338" s="8" t="s">
        <v>34431</v>
      </c>
      <c r="G2338" s="8">
        <v>1</v>
      </c>
      <c r="H2338" s="8">
        <v>2</v>
      </c>
      <c r="I2338" s="8">
        <v>1</v>
      </c>
      <c r="J2338" s="8" t="s">
        <v>21402</v>
      </c>
      <c r="K2338" s="8" t="s">
        <v>6555</v>
      </c>
      <c r="L2338" s="8" t="s">
        <v>21401</v>
      </c>
      <c r="M2338" s="8" t="s">
        <v>34430</v>
      </c>
      <c r="N2338" s="8">
        <v>1682.9799499999999</v>
      </c>
      <c r="O2338" t="str">
        <f t="shared" si="73"/>
        <v/>
      </c>
      <c r="P2338" t="str">
        <f t="shared" si="74"/>
        <v/>
      </c>
    </row>
    <row r="2339" spans="1:16">
      <c r="A2339" s="8" t="s">
        <v>34429</v>
      </c>
      <c r="B2339" s="8" t="b">
        <v>0</v>
      </c>
      <c r="C2339" s="8" t="s">
        <v>16</v>
      </c>
      <c r="D2339" s="8" t="s">
        <v>16</v>
      </c>
      <c r="E2339" s="8">
        <v>15</v>
      </c>
      <c r="F2339" s="8" t="s">
        <v>34428</v>
      </c>
      <c r="G2339" s="8">
        <v>1</v>
      </c>
      <c r="H2339" s="8">
        <v>1</v>
      </c>
      <c r="I2339" s="8">
        <v>2</v>
      </c>
      <c r="J2339" s="8" t="s">
        <v>3044</v>
      </c>
      <c r="K2339" s="8" t="s">
        <v>3044</v>
      </c>
      <c r="L2339" s="8" t="s">
        <v>3043</v>
      </c>
      <c r="M2339" s="8" t="s">
        <v>34427</v>
      </c>
      <c r="N2339" s="8">
        <v>1839.9136599999999</v>
      </c>
      <c r="O2339" t="str">
        <f t="shared" si="73"/>
        <v/>
      </c>
      <c r="P2339" t="str">
        <f t="shared" si="74"/>
        <v/>
      </c>
    </row>
    <row r="2340" spans="1:16">
      <c r="A2340" s="8" t="s">
        <v>34426</v>
      </c>
      <c r="B2340" s="8" t="b">
        <v>0</v>
      </c>
      <c r="C2340" s="8" t="s">
        <v>16</v>
      </c>
      <c r="D2340" s="8" t="s">
        <v>16</v>
      </c>
      <c r="E2340" s="8">
        <v>16</v>
      </c>
      <c r="F2340" s="8" t="s">
        <v>34425</v>
      </c>
      <c r="G2340" s="8">
        <v>1</v>
      </c>
      <c r="H2340" s="8">
        <v>1</v>
      </c>
      <c r="I2340" s="8">
        <v>2</v>
      </c>
      <c r="J2340" s="8" t="s">
        <v>3044</v>
      </c>
      <c r="K2340" s="8" t="s">
        <v>3044</v>
      </c>
      <c r="L2340" s="8" t="s">
        <v>3043</v>
      </c>
      <c r="M2340" s="8" t="s">
        <v>34424</v>
      </c>
      <c r="N2340" s="8">
        <v>1967.9722300000001</v>
      </c>
      <c r="O2340" t="str">
        <f t="shared" si="73"/>
        <v/>
      </c>
      <c r="P2340" t="str">
        <f t="shared" si="74"/>
        <v/>
      </c>
    </row>
    <row r="2341" spans="1:16">
      <c r="A2341" s="8" t="s">
        <v>34423</v>
      </c>
      <c r="B2341" s="8" t="b">
        <v>0</v>
      </c>
      <c r="C2341" s="8" t="s">
        <v>16</v>
      </c>
      <c r="D2341" s="8" t="s">
        <v>16</v>
      </c>
      <c r="E2341" s="8">
        <v>14</v>
      </c>
      <c r="F2341" s="8" t="s">
        <v>34422</v>
      </c>
      <c r="G2341" s="8">
        <v>1</v>
      </c>
      <c r="H2341" s="8">
        <v>1</v>
      </c>
      <c r="I2341" s="8">
        <v>1</v>
      </c>
      <c r="J2341" s="8" t="s">
        <v>31147</v>
      </c>
      <c r="K2341" s="8" t="s">
        <v>31147</v>
      </c>
      <c r="L2341" s="8" t="s">
        <v>31146</v>
      </c>
      <c r="M2341" s="8" t="s">
        <v>34421</v>
      </c>
      <c r="N2341" s="8">
        <v>1411.7791199999999</v>
      </c>
      <c r="O2341" t="str">
        <f t="shared" si="73"/>
        <v/>
      </c>
      <c r="P2341" t="str">
        <f t="shared" si="74"/>
        <v/>
      </c>
    </row>
    <row r="2342" spans="1:16">
      <c r="A2342" s="8" t="s">
        <v>34420</v>
      </c>
      <c r="B2342" s="8" t="b">
        <v>0</v>
      </c>
      <c r="C2342" s="8" t="s">
        <v>70</v>
      </c>
      <c r="D2342" s="8" t="s">
        <v>16</v>
      </c>
      <c r="E2342" s="8">
        <v>8</v>
      </c>
      <c r="F2342" s="8" t="s">
        <v>34419</v>
      </c>
      <c r="G2342" s="8">
        <v>1</v>
      </c>
      <c r="H2342" s="8">
        <v>3</v>
      </c>
      <c r="I2342" s="8">
        <v>1</v>
      </c>
      <c r="J2342" s="8" t="s">
        <v>5824</v>
      </c>
      <c r="K2342" s="8" t="s">
        <v>5823</v>
      </c>
      <c r="L2342" s="8" t="s">
        <v>5822</v>
      </c>
      <c r="M2342" s="8" t="s">
        <v>34418</v>
      </c>
      <c r="N2342" s="8">
        <v>1040.6938700000001</v>
      </c>
      <c r="O2342" t="str">
        <f t="shared" si="73"/>
        <v/>
      </c>
      <c r="P2342" t="str">
        <f t="shared" si="74"/>
        <v/>
      </c>
    </row>
    <row r="2343" spans="1:16">
      <c r="A2343" s="8" t="s">
        <v>34417</v>
      </c>
      <c r="B2343" s="8" t="b">
        <v>0</v>
      </c>
      <c r="C2343" s="8" t="s">
        <v>70</v>
      </c>
      <c r="D2343" s="8" t="s">
        <v>16</v>
      </c>
      <c r="E2343" s="8">
        <v>16</v>
      </c>
      <c r="F2343" s="8" t="s">
        <v>34416</v>
      </c>
      <c r="G2343" s="8">
        <v>1</v>
      </c>
      <c r="H2343" s="8">
        <v>1</v>
      </c>
      <c r="I2343" s="8">
        <v>1</v>
      </c>
      <c r="J2343" s="8" t="s">
        <v>34415</v>
      </c>
      <c r="K2343" s="8" t="s">
        <v>34415</v>
      </c>
      <c r="L2343" s="8" t="s">
        <v>34414</v>
      </c>
      <c r="M2343" s="8" t="s">
        <v>34413</v>
      </c>
      <c r="N2343" s="8">
        <v>1783.98</v>
      </c>
      <c r="O2343" t="str">
        <f t="shared" si="73"/>
        <v/>
      </c>
      <c r="P2343" t="str">
        <f t="shared" si="74"/>
        <v/>
      </c>
    </row>
    <row r="2344" spans="1:16">
      <c r="A2344" s="8" t="s">
        <v>34412</v>
      </c>
      <c r="B2344" s="8" t="b">
        <v>0</v>
      </c>
      <c r="C2344" s="8" t="s">
        <v>16</v>
      </c>
      <c r="D2344" s="8" t="s">
        <v>16</v>
      </c>
      <c r="E2344" s="8">
        <v>14</v>
      </c>
      <c r="F2344" s="8" t="s">
        <v>34411</v>
      </c>
      <c r="G2344" s="8">
        <v>1</v>
      </c>
      <c r="H2344" s="8">
        <v>1</v>
      </c>
      <c r="I2344" s="8">
        <v>1</v>
      </c>
      <c r="J2344" s="8" t="s">
        <v>1883</v>
      </c>
      <c r="K2344" s="8" t="s">
        <v>1883</v>
      </c>
      <c r="L2344" s="8" t="s">
        <v>1884</v>
      </c>
      <c r="M2344" s="8" t="s">
        <v>34410</v>
      </c>
      <c r="N2344" s="8">
        <v>1637.8791900000001</v>
      </c>
      <c r="O2344" t="str">
        <f t="shared" si="73"/>
        <v/>
      </c>
      <c r="P2344" t="str">
        <f t="shared" si="74"/>
        <v/>
      </c>
    </row>
    <row r="2345" spans="1:16">
      <c r="A2345" s="8" t="s">
        <v>34412</v>
      </c>
      <c r="B2345" s="8" t="b">
        <v>0</v>
      </c>
      <c r="C2345" s="8" t="s">
        <v>16</v>
      </c>
      <c r="D2345" s="8" t="s">
        <v>333</v>
      </c>
      <c r="E2345" s="8">
        <v>14</v>
      </c>
      <c r="F2345" s="8" t="s">
        <v>34411</v>
      </c>
      <c r="G2345" s="8">
        <v>1</v>
      </c>
      <c r="H2345" s="8">
        <v>1</v>
      </c>
      <c r="I2345" s="8">
        <v>1</v>
      </c>
      <c r="J2345" s="8" t="s">
        <v>1883</v>
      </c>
      <c r="K2345" s="8" t="s">
        <v>1883</v>
      </c>
      <c r="L2345" s="8" t="s">
        <v>1884</v>
      </c>
      <c r="M2345" s="8" t="s">
        <v>34410</v>
      </c>
      <c r="N2345" s="8">
        <v>1653.8741</v>
      </c>
      <c r="O2345" t="str">
        <f t="shared" si="73"/>
        <v/>
      </c>
      <c r="P2345" t="str">
        <f t="shared" si="74"/>
        <v/>
      </c>
    </row>
    <row r="2346" spans="1:16">
      <c r="A2346" s="8" t="s">
        <v>34409</v>
      </c>
      <c r="B2346" s="8" t="b">
        <v>0</v>
      </c>
      <c r="C2346" s="8" t="s">
        <v>16</v>
      </c>
      <c r="D2346" s="8" t="s">
        <v>16</v>
      </c>
      <c r="E2346" s="8">
        <v>15</v>
      </c>
      <c r="F2346" s="8" t="s">
        <v>34408</v>
      </c>
      <c r="G2346" s="8">
        <v>1</v>
      </c>
      <c r="H2346" s="8">
        <v>1</v>
      </c>
      <c r="I2346" s="8">
        <v>1</v>
      </c>
      <c r="J2346" s="8" t="s">
        <v>5171</v>
      </c>
      <c r="K2346" s="8" t="s">
        <v>5171</v>
      </c>
      <c r="L2346" s="8" t="s">
        <v>5169</v>
      </c>
      <c r="M2346" s="8" t="s">
        <v>34407</v>
      </c>
      <c r="N2346" s="8">
        <v>1789.9779900000001</v>
      </c>
      <c r="O2346" t="str">
        <f t="shared" si="73"/>
        <v/>
      </c>
      <c r="P2346" t="str">
        <f t="shared" si="74"/>
        <v/>
      </c>
    </row>
    <row r="2347" spans="1:16">
      <c r="A2347" s="8" t="s">
        <v>34406</v>
      </c>
      <c r="B2347" s="8" t="b">
        <v>0</v>
      </c>
      <c r="C2347" s="8" t="s">
        <v>70</v>
      </c>
      <c r="D2347" s="8" t="s">
        <v>16</v>
      </c>
      <c r="E2347" s="8">
        <v>13</v>
      </c>
      <c r="F2347" s="8" t="s">
        <v>34405</v>
      </c>
      <c r="G2347" s="8">
        <v>1</v>
      </c>
      <c r="H2347" s="8">
        <v>2</v>
      </c>
      <c r="I2347" s="8">
        <v>1</v>
      </c>
      <c r="J2347" s="8" t="s">
        <v>21402</v>
      </c>
      <c r="K2347" s="8" t="s">
        <v>6555</v>
      </c>
      <c r="L2347" s="8" t="s">
        <v>21401</v>
      </c>
      <c r="M2347" s="8" t="s">
        <v>34404</v>
      </c>
      <c r="N2347" s="8">
        <v>1627.9013600000001</v>
      </c>
      <c r="O2347" t="str">
        <f t="shared" si="73"/>
        <v/>
      </c>
      <c r="P2347" t="str">
        <f t="shared" si="74"/>
        <v/>
      </c>
    </row>
    <row r="2348" spans="1:16">
      <c r="A2348" s="8" t="s">
        <v>34403</v>
      </c>
      <c r="B2348" s="8" t="b">
        <v>0</v>
      </c>
      <c r="C2348" s="8" t="s">
        <v>16</v>
      </c>
      <c r="D2348" s="8" t="s">
        <v>16</v>
      </c>
      <c r="E2348" s="8">
        <v>19</v>
      </c>
      <c r="F2348" s="8" t="s">
        <v>34402</v>
      </c>
      <c r="G2348" s="8">
        <v>1</v>
      </c>
      <c r="H2348" s="8">
        <v>1</v>
      </c>
      <c r="I2348" s="8">
        <v>10</v>
      </c>
      <c r="J2348" s="8" t="s">
        <v>30939</v>
      </c>
      <c r="K2348" s="8" t="s">
        <v>30939</v>
      </c>
      <c r="L2348" s="8" t="s">
        <v>30938</v>
      </c>
      <c r="M2348" s="8" t="s">
        <v>34401</v>
      </c>
      <c r="N2348" s="8">
        <v>2050.2356</v>
      </c>
      <c r="O2348" t="str">
        <f t="shared" si="73"/>
        <v/>
      </c>
      <c r="P2348" t="str">
        <f t="shared" si="74"/>
        <v/>
      </c>
    </row>
    <row r="2349" spans="1:16">
      <c r="A2349" s="8" t="s">
        <v>34400</v>
      </c>
      <c r="B2349" s="8" t="b">
        <v>0</v>
      </c>
      <c r="C2349" s="8" t="s">
        <v>70</v>
      </c>
      <c r="D2349" s="8" t="s">
        <v>16</v>
      </c>
      <c r="E2349" s="8">
        <v>15</v>
      </c>
      <c r="F2349" s="8" t="s">
        <v>34399</v>
      </c>
      <c r="G2349" s="8">
        <v>1</v>
      </c>
      <c r="H2349" s="8">
        <v>1</v>
      </c>
      <c r="I2349" s="8">
        <v>1</v>
      </c>
      <c r="J2349" s="8" t="s">
        <v>34398</v>
      </c>
      <c r="K2349" s="8" t="s">
        <v>34398</v>
      </c>
      <c r="L2349" s="8" t="s">
        <v>34397</v>
      </c>
      <c r="M2349" s="8" t="s">
        <v>34396</v>
      </c>
      <c r="N2349" s="8">
        <v>1753.91193</v>
      </c>
      <c r="O2349" t="str">
        <f t="shared" si="73"/>
        <v/>
      </c>
      <c r="P2349" t="str">
        <f t="shared" si="74"/>
        <v/>
      </c>
    </row>
    <row r="2350" spans="1:16">
      <c r="A2350" s="8" t="s">
        <v>34395</v>
      </c>
      <c r="B2350" s="8" t="b">
        <v>0</v>
      </c>
      <c r="C2350" s="8" t="s">
        <v>16</v>
      </c>
      <c r="D2350" s="8" t="s">
        <v>16</v>
      </c>
      <c r="E2350" s="8">
        <v>13</v>
      </c>
      <c r="F2350" s="8" t="s">
        <v>34394</v>
      </c>
      <c r="G2350" s="8">
        <v>1</v>
      </c>
      <c r="H2350" s="8">
        <v>1</v>
      </c>
      <c r="I2350" s="8">
        <v>3</v>
      </c>
      <c r="J2350" s="8" t="s">
        <v>103</v>
      </c>
      <c r="K2350" s="8" t="s">
        <v>103</v>
      </c>
      <c r="L2350" s="8" t="s">
        <v>104</v>
      </c>
      <c r="M2350" s="8" t="s">
        <v>34393</v>
      </c>
      <c r="N2350" s="8">
        <v>1614.83736</v>
      </c>
      <c r="O2350" t="str">
        <f t="shared" si="73"/>
        <v/>
      </c>
      <c r="P2350" t="str">
        <f t="shared" si="74"/>
        <v/>
      </c>
    </row>
    <row r="2351" spans="1:16">
      <c r="A2351" s="8" t="s">
        <v>25513</v>
      </c>
      <c r="B2351" s="8" t="b">
        <v>0</v>
      </c>
      <c r="C2351" s="8" t="s">
        <v>16</v>
      </c>
      <c r="D2351" s="8" t="s">
        <v>16</v>
      </c>
      <c r="E2351" s="8">
        <v>19</v>
      </c>
      <c r="F2351" s="8" t="s">
        <v>25512</v>
      </c>
      <c r="G2351" s="8">
        <v>1</v>
      </c>
      <c r="H2351" s="8">
        <v>1</v>
      </c>
      <c r="I2351" s="8">
        <v>1</v>
      </c>
      <c r="J2351" s="8" t="s">
        <v>1144</v>
      </c>
      <c r="K2351" s="8" t="s">
        <v>1144</v>
      </c>
      <c r="L2351" s="8" t="s">
        <v>1145</v>
      </c>
      <c r="M2351" s="8" t="s">
        <v>25511</v>
      </c>
      <c r="N2351" s="8">
        <v>2234.02612</v>
      </c>
      <c r="O2351" t="str">
        <f t="shared" si="73"/>
        <v/>
      </c>
      <c r="P2351" t="str">
        <f t="shared" si="74"/>
        <v/>
      </c>
    </row>
    <row r="2352" spans="1:16">
      <c r="A2352" s="8" t="s">
        <v>34392</v>
      </c>
      <c r="B2352" s="8" t="b">
        <v>0</v>
      </c>
      <c r="C2352" s="8" t="s">
        <v>16</v>
      </c>
      <c r="D2352" s="8" t="s">
        <v>16</v>
      </c>
      <c r="E2352" s="8">
        <v>20</v>
      </c>
      <c r="F2352" s="8" t="s">
        <v>34391</v>
      </c>
      <c r="G2352" s="8">
        <v>1</v>
      </c>
      <c r="H2352" s="8">
        <v>1</v>
      </c>
      <c r="I2352" s="8">
        <v>1</v>
      </c>
      <c r="J2352" s="8" t="s">
        <v>1144</v>
      </c>
      <c r="K2352" s="8" t="s">
        <v>1144</v>
      </c>
      <c r="L2352" s="8" t="s">
        <v>1145</v>
      </c>
      <c r="M2352" s="8" t="s">
        <v>34390</v>
      </c>
      <c r="N2352" s="8">
        <v>2348.0690500000001</v>
      </c>
      <c r="O2352" t="str">
        <f t="shared" si="73"/>
        <v/>
      </c>
      <c r="P2352" t="str">
        <f t="shared" si="74"/>
        <v/>
      </c>
    </row>
    <row r="2353" spans="1:16">
      <c r="A2353" s="8" t="s">
        <v>5332</v>
      </c>
      <c r="B2353" s="8" t="b">
        <v>0</v>
      </c>
      <c r="C2353" s="8" t="s">
        <v>16</v>
      </c>
      <c r="D2353" s="8" t="s">
        <v>496</v>
      </c>
      <c r="E2353" s="8">
        <v>16</v>
      </c>
      <c r="F2353" s="8" t="s">
        <v>5331</v>
      </c>
      <c r="G2353" s="8">
        <v>1</v>
      </c>
      <c r="H2353" s="8">
        <v>2</v>
      </c>
      <c r="I2353" s="8">
        <v>7</v>
      </c>
      <c r="J2353" s="8" t="s">
        <v>676</v>
      </c>
      <c r="K2353" s="8" t="s">
        <v>1092</v>
      </c>
      <c r="L2353" s="8" t="s">
        <v>678</v>
      </c>
      <c r="M2353" s="8" t="s">
        <v>5330</v>
      </c>
      <c r="N2353" s="8">
        <v>1910.97929</v>
      </c>
      <c r="O2353" t="str">
        <f t="shared" si="73"/>
        <v/>
      </c>
      <c r="P2353" t="str">
        <f t="shared" si="74"/>
        <v/>
      </c>
    </row>
    <row r="2354" spans="1:16">
      <c r="A2354" s="8" t="s">
        <v>5343</v>
      </c>
      <c r="B2354" s="8" t="b">
        <v>0</v>
      </c>
      <c r="C2354" s="8" t="s">
        <v>70</v>
      </c>
      <c r="D2354" s="8" t="s">
        <v>16</v>
      </c>
      <c r="E2354" s="8">
        <v>17</v>
      </c>
      <c r="F2354" s="8" t="s">
        <v>5342</v>
      </c>
      <c r="G2354" s="8">
        <v>1</v>
      </c>
      <c r="H2354" s="8">
        <v>2</v>
      </c>
      <c r="I2354" s="8">
        <v>1</v>
      </c>
      <c r="J2354" s="8" t="s">
        <v>103</v>
      </c>
      <c r="K2354" s="8" t="s">
        <v>282</v>
      </c>
      <c r="L2354" s="8" t="s">
        <v>104</v>
      </c>
      <c r="M2354" s="8" t="s">
        <v>5341</v>
      </c>
      <c r="N2354" s="8">
        <v>1948.9722899999999</v>
      </c>
      <c r="O2354" t="str">
        <f t="shared" si="73"/>
        <v/>
      </c>
      <c r="P2354" t="str">
        <f t="shared" si="74"/>
        <v/>
      </c>
    </row>
    <row r="2355" spans="1:16">
      <c r="A2355" s="8" t="s">
        <v>34389</v>
      </c>
      <c r="B2355" s="8" t="b">
        <v>0</v>
      </c>
      <c r="C2355" s="8" t="s">
        <v>16</v>
      </c>
      <c r="D2355" s="8" t="s">
        <v>16</v>
      </c>
      <c r="E2355" s="8">
        <v>17</v>
      </c>
      <c r="F2355" s="8" t="s">
        <v>34388</v>
      </c>
      <c r="G2355" s="8">
        <v>1</v>
      </c>
      <c r="H2355" s="8">
        <v>1</v>
      </c>
      <c r="I2355" s="8">
        <v>1</v>
      </c>
      <c r="J2355" s="8" t="s">
        <v>22993</v>
      </c>
      <c r="K2355" s="8" t="s">
        <v>22993</v>
      </c>
      <c r="L2355" s="8" t="s">
        <v>22992</v>
      </c>
      <c r="M2355" s="8" t="s">
        <v>34387</v>
      </c>
      <c r="N2355" s="8">
        <v>1996.1490799999999</v>
      </c>
      <c r="O2355" t="str">
        <f t="shared" si="73"/>
        <v/>
      </c>
      <c r="P2355" t="str">
        <f t="shared" si="74"/>
        <v/>
      </c>
    </row>
    <row r="2356" spans="1:16">
      <c r="A2356" s="8" t="s">
        <v>34386</v>
      </c>
      <c r="B2356" s="8" t="b">
        <v>0</v>
      </c>
      <c r="C2356" s="8" t="s">
        <v>16</v>
      </c>
      <c r="D2356" s="8" t="s">
        <v>16</v>
      </c>
      <c r="E2356" s="8">
        <v>19</v>
      </c>
      <c r="F2356" s="8" t="s">
        <v>34385</v>
      </c>
      <c r="G2356" s="8">
        <v>1</v>
      </c>
      <c r="H2356" s="8">
        <v>1</v>
      </c>
      <c r="I2356" s="8">
        <v>1</v>
      </c>
      <c r="J2356" s="8" t="s">
        <v>22993</v>
      </c>
      <c r="K2356" s="8" t="s">
        <v>22993</v>
      </c>
      <c r="L2356" s="8" t="s">
        <v>22992</v>
      </c>
      <c r="M2356" s="8" t="s">
        <v>34384</v>
      </c>
      <c r="N2356" s="8">
        <v>2150.2233000000001</v>
      </c>
      <c r="O2356" t="str">
        <f t="shared" si="73"/>
        <v/>
      </c>
      <c r="P2356" t="str">
        <f t="shared" si="74"/>
        <v/>
      </c>
    </row>
    <row r="2357" spans="1:16">
      <c r="A2357" s="8" t="s">
        <v>34383</v>
      </c>
      <c r="B2357" s="8" t="b">
        <v>0</v>
      </c>
      <c r="C2357" s="8" t="s">
        <v>70</v>
      </c>
      <c r="D2357" s="8" t="s">
        <v>16</v>
      </c>
      <c r="E2357" s="8">
        <v>15</v>
      </c>
      <c r="F2357" s="8" t="s">
        <v>34382</v>
      </c>
      <c r="G2357" s="8">
        <v>1</v>
      </c>
      <c r="H2357" s="8">
        <v>2</v>
      </c>
      <c r="I2357" s="8">
        <v>1</v>
      </c>
      <c r="J2357" s="8" t="s">
        <v>25759</v>
      </c>
      <c r="K2357" s="8" t="s">
        <v>25758</v>
      </c>
      <c r="L2357" s="8" t="s">
        <v>25757</v>
      </c>
      <c r="M2357" s="8" t="s">
        <v>34381</v>
      </c>
      <c r="N2357" s="8">
        <v>1707.83368</v>
      </c>
      <c r="O2357" t="str">
        <f t="shared" si="73"/>
        <v/>
      </c>
      <c r="P2357" t="str">
        <f t="shared" si="74"/>
        <v/>
      </c>
    </row>
    <row r="2358" spans="1:16">
      <c r="A2358" s="8" t="s">
        <v>34380</v>
      </c>
      <c r="B2358" s="8" t="b">
        <v>0</v>
      </c>
      <c r="C2358" s="8" t="s">
        <v>16</v>
      </c>
      <c r="D2358" s="8" t="s">
        <v>16</v>
      </c>
      <c r="E2358" s="8">
        <v>16</v>
      </c>
      <c r="F2358" s="8" t="s">
        <v>34379</v>
      </c>
      <c r="G2358" s="8">
        <v>1</v>
      </c>
      <c r="H2358" s="8">
        <v>1</v>
      </c>
      <c r="I2358" s="8">
        <v>1</v>
      </c>
      <c r="J2358" s="8" t="s">
        <v>13164</v>
      </c>
      <c r="K2358" s="8" t="s">
        <v>13164</v>
      </c>
      <c r="L2358" s="8" t="s">
        <v>13163</v>
      </c>
      <c r="M2358" s="8" t="s">
        <v>34378</v>
      </c>
      <c r="N2358" s="8">
        <v>1840.0650700000001</v>
      </c>
      <c r="O2358" t="str">
        <f t="shared" si="73"/>
        <v/>
      </c>
      <c r="P2358" t="str">
        <f t="shared" si="74"/>
        <v/>
      </c>
    </row>
    <row r="2359" spans="1:16">
      <c r="A2359" s="8" t="s">
        <v>5356</v>
      </c>
      <c r="B2359" s="8" t="b">
        <v>0</v>
      </c>
      <c r="C2359" s="8" t="s">
        <v>16</v>
      </c>
      <c r="D2359" s="8" t="s">
        <v>16</v>
      </c>
      <c r="E2359" s="8">
        <v>13</v>
      </c>
      <c r="F2359" s="8" t="s">
        <v>5355</v>
      </c>
      <c r="G2359" s="8">
        <v>1</v>
      </c>
      <c r="H2359" s="8">
        <v>1</v>
      </c>
      <c r="I2359" s="8">
        <v>1</v>
      </c>
      <c r="J2359" s="8" t="s">
        <v>2416</v>
      </c>
      <c r="K2359" s="8" t="s">
        <v>2416</v>
      </c>
      <c r="L2359" s="8" t="s">
        <v>2415</v>
      </c>
      <c r="M2359" s="8" t="s">
        <v>5354</v>
      </c>
      <c r="N2359" s="8">
        <v>1550.7961700000001</v>
      </c>
      <c r="O2359" t="str">
        <f t="shared" si="73"/>
        <v/>
      </c>
      <c r="P2359" t="str">
        <f t="shared" si="74"/>
        <v/>
      </c>
    </row>
    <row r="2360" spans="1:16">
      <c r="A2360" s="8" t="s">
        <v>5359</v>
      </c>
      <c r="B2360" s="8" t="b">
        <v>0</v>
      </c>
      <c r="C2360" s="8" t="s">
        <v>16</v>
      </c>
      <c r="D2360" s="8" t="s">
        <v>16</v>
      </c>
      <c r="E2360" s="8">
        <v>14</v>
      </c>
      <c r="F2360" s="8" t="s">
        <v>5358</v>
      </c>
      <c r="G2360" s="8">
        <v>1</v>
      </c>
      <c r="H2360" s="8">
        <v>1</v>
      </c>
      <c r="I2360" s="8">
        <v>5</v>
      </c>
      <c r="J2360" s="8" t="s">
        <v>2416</v>
      </c>
      <c r="K2360" s="8" t="s">
        <v>2416</v>
      </c>
      <c r="L2360" s="8" t="s">
        <v>2415</v>
      </c>
      <c r="M2360" s="8" t="s">
        <v>5357</v>
      </c>
      <c r="N2360" s="8">
        <v>1678.85474</v>
      </c>
      <c r="O2360" t="str">
        <f t="shared" si="73"/>
        <v/>
      </c>
      <c r="P2360" t="str">
        <f t="shared" si="74"/>
        <v/>
      </c>
    </row>
    <row r="2361" spans="1:16">
      <c r="A2361" s="8" t="s">
        <v>5362</v>
      </c>
      <c r="B2361" s="8" t="b">
        <v>0</v>
      </c>
      <c r="C2361" s="8" t="s">
        <v>16</v>
      </c>
      <c r="D2361" s="8" t="s">
        <v>16</v>
      </c>
      <c r="E2361" s="8">
        <v>15</v>
      </c>
      <c r="F2361" s="8" t="s">
        <v>5361</v>
      </c>
      <c r="G2361" s="8">
        <v>1</v>
      </c>
      <c r="H2361" s="8">
        <v>1</v>
      </c>
      <c r="I2361" s="8">
        <v>4</v>
      </c>
      <c r="J2361" s="8" t="s">
        <v>2416</v>
      </c>
      <c r="K2361" s="8" t="s">
        <v>2416</v>
      </c>
      <c r="L2361" s="8" t="s">
        <v>2415</v>
      </c>
      <c r="M2361" s="8" t="s">
        <v>5360</v>
      </c>
      <c r="N2361" s="8">
        <v>1806.9497100000001</v>
      </c>
      <c r="O2361" t="str">
        <f t="shared" si="73"/>
        <v/>
      </c>
      <c r="P2361" t="str">
        <f t="shared" si="74"/>
        <v/>
      </c>
    </row>
    <row r="2362" spans="1:16">
      <c r="A2362" s="8" t="s">
        <v>5368</v>
      </c>
      <c r="B2362" s="8" t="b">
        <v>0</v>
      </c>
      <c r="C2362" s="8" t="s">
        <v>16</v>
      </c>
      <c r="D2362" s="8" t="s">
        <v>16</v>
      </c>
      <c r="E2362" s="8">
        <v>13</v>
      </c>
      <c r="F2362" s="8" t="s">
        <v>5367</v>
      </c>
      <c r="G2362" s="8">
        <v>4</v>
      </c>
      <c r="H2362" s="8">
        <v>4</v>
      </c>
      <c r="I2362" s="8">
        <v>1</v>
      </c>
      <c r="J2362" s="8" t="s">
        <v>5365</v>
      </c>
      <c r="K2362" s="8" t="s">
        <v>5365</v>
      </c>
      <c r="L2362" s="8" t="s">
        <v>34373</v>
      </c>
      <c r="M2362" s="8" t="s">
        <v>34377</v>
      </c>
      <c r="N2362" s="8">
        <v>1516.8118199999999</v>
      </c>
      <c r="O2362" t="str">
        <f t="shared" si="73"/>
        <v/>
      </c>
      <c r="P2362" t="str">
        <f t="shared" si="74"/>
        <v/>
      </c>
    </row>
    <row r="2363" spans="1:16">
      <c r="A2363" s="8" t="s">
        <v>34376</v>
      </c>
      <c r="B2363" s="8" t="b">
        <v>0</v>
      </c>
      <c r="C2363" s="8" t="s">
        <v>16</v>
      </c>
      <c r="D2363" s="8" t="s">
        <v>16</v>
      </c>
      <c r="E2363" s="8">
        <v>17</v>
      </c>
      <c r="F2363" s="8" t="s">
        <v>34375</v>
      </c>
      <c r="G2363" s="8">
        <v>1</v>
      </c>
      <c r="H2363" s="8">
        <v>1</v>
      </c>
      <c r="I2363" s="8">
        <v>1</v>
      </c>
      <c r="J2363" s="8" t="s">
        <v>408</v>
      </c>
      <c r="K2363" s="8" t="s">
        <v>408</v>
      </c>
      <c r="L2363" s="8" t="s">
        <v>409</v>
      </c>
      <c r="M2363" s="8" t="s">
        <v>34374</v>
      </c>
      <c r="N2363" s="8">
        <v>2023.03556</v>
      </c>
      <c r="O2363" t="str">
        <f t="shared" si="73"/>
        <v/>
      </c>
      <c r="P2363" t="str">
        <f t="shared" si="74"/>
        <v/>
      </c>
    </row>
    <row r="2364" spans="1:16">
      <c r="A2364" s="8" t="s">
        <v>5371</v>
      </c>
      <c r="B2364" s="8" t="b">
        <v>0</v>
      </c>
      <c r="C2364" s="8" t="s">
        <v>16</v>
      </c>
      <c r="D2364" s="8" t="s">
        <v>16</v>
      </c>
      <c r="E2364" s="8">
        <v>14</v>
      </c>
      <c r="F2364" s="8" t="s">
        <v>5370</v>
      </c>
      <c r="G2364" s="8">
        <v>4</v>
      </c>
      <c r="H2364" s="8">
        <v>4</v>
      </c>
      <c r="I2364" s="8">
        <v>6</v>
      </c>
      <c r="J2364" s="8" t="s">
        <v>5365</v>
      </c>
      <c r="K2364" s="8" t="s">
        <v>5365</v>
      </c>
      <c r="L2364" s="8" t="s">
        <v>34373</v>
      </c>
      <c r="M2364" s="8" t="s">
        <v>34372</v>
      </c>
      <c r="N2364" s="8">
        <v>1672.91293</v>
      </c>
      <c r="O2364" t="str">
        <f t="shared" si="73"/>
        <v/>
      </c>
      <c r="P2364" t="str">
        <f t="shared" si="74"/>
        <v/>
      </c>
    </row>
    <row r="2365" spans="1:16">
      <c r="A2365" s="8" t="s">
        <v>5379</v>
      </c>
      <c r="B2365" s="8" t="b">
        <v>0</v>
      </c>
      <c r="C2365" s="8" t="s">
        <v>16</v>
      </c>
      <c r="D2365" s="8" t="s">
        <v>16</v>
      </c>
      <c r="E2365" s="8">
        <v>15</v>
      </c>
      <c r="F2365" s="8" t="s">
        <v>5378</v>
      </c>
      <c r="G2365" s="8">
        <v>2</v>
      </c>
      <c r="H2365" s="8">
        <v>2</v>
      </c>
      <c r="I2365" s="8">
        <v>5</v>
      </c>
      <c r="J2365" s="8" t="s">
        <v>5377</v>
      </c>
      <c r="K2365" s="8" t="s">
        <v>5377</v>
      </c>
      <c r="L2365" s="8" t="s">
        <v>5376</v>
      </c>
      <c r="M2365" s="8" t="s">
        <v>5375</v>
      </c>
      <c r="N2365" s="8">
        <v>1801.0078900000001</v>
      </c>
      <c r="O2365" t="str">
        <f t="shared" si="73"/>
        <v/>
      </c>
      <c r="P2365" t="str">
        <f t="shared" si="74"/>
        <v/>
      </c>
    </row>
    <row r="2366" spans="1:16">
      <c r="A2366" s="8" t="s">
        <v>5382</v>
      </c>
      <c r="B2366" s="8" t="b">
        <v>0</v>
      </c>
      <c r="C2366" s="8" t="s">
        <v>16</v>
      </c>
      <c r="D2366" s="8" t="s">
        <v>16</v>
      </c>
      <c r="E2366" s="8">
        <v>16</v>
      </c>
      <c r="F2366" s="8" t="s">
        <v>5381</v>
      </c>
      <c r="G2366" s="8">
        <v>2</v>
      </c>
      <c r="H2366" s="8">
        <v>2</v>
      </c>
      <c r="I2366" s="8">
        <v>1</v>
      </c>
      <c r="J2366" s="8" t="s">
        <v>5377</v>
      </c>
      <c r="K2366" s="8" t="s">
        <v>5377</v>
      </c>
      <c r="L2366" s="8" t="s">
        <v>5376</v>
      </c>
      <c r="M2366" s="8" t="s">
        <v>5380</v>
      </c>
      <c r="N2366" s="8">
        <v>1872.04501</v>
      </c>
      <c r="O2366" t="str">
        <f t="shared" si="73"/>
        <v/>
      </c>
      <c r="P2366" t="str">
        <f t="shared" si="74"/>
        <v/>
      </c>
    </row>
    <row r="2367" spans="1:16">
      <c r="A2367" s="8" t="s">
        <v>34371</v>
      </c>
      <c r="B2367" s="8" t="b">
        <v>0</v>
      </c>
      <c r="C2367" s="8" t="s">
        <v>16</v>
      </c>
      <c r="D2367" s="8" t="s">
        <v>16</v>
      </c>
      <c r="E2367" s="8">
        <v>15</v>
      </c>
      <c r="F2367" s="8" t="s">
        <v>34370</v>
      </c>
      <c r="G2367" s="8">
        <v>1</v>
      </c>
      <c r="H2367" s="8">
        <v>1</v>
      </c>
      <c r="I2367" s="8">
        <v>1</v>
      </c>
      <c r="J2367" s="8" t="s">
        <v>34369</v>
      </c>
      <c r="K2367" s="8" t="s">
        <v>34369</v>
      </c>
      <c r="L2367" s="8" t="s">
        <v>34368</v>
      </c>
      <c r="M2367" s="8" t="s">
        <v>34367</v>
      </c>
      <c r="N2367" s="8">
        <v>1625.9333300000001</v>
      </c>
      <c r="O2367" t="str">
        <f t="shared" si="73"/>
        <v/>
      </c>
      <c r="P2367" t="str">
        <f t="shared" si="74"/>
        <v/>
      </c>
    </row>
    <row r="2368" spans="1:16">
      <c r="A2368" s="8" t="s">
        <v>34366</v>
      </c>
      <c r="B2368" s="8" t="b">
        <v>0</v>
      </c>
      <c r="C2368" s="8" t="s">
        <v>70</v>
      </c>
      <c r="D2368" s="8" t="s">
        <v>16</v>
      </c>
      <c r="E2368" s="8">
        <v>13</v>
      </c>
      <c r="F2368" s="8" t="s">
        <v>34365</v>
      </c>
      <c r="G2368" s="8">
        <v>1</v>
      </c>
      <c r="H2368" s="8">
        <v>1</v>
      </c>
      <c r="I2368" s="8">
        <v>1</v>
      </c>
      <c r="J2368" s="8" t="s">
        <v>797</v>
      </c>
      <c r="K2368" s="8" t="s">
        <v>797</v>
      </c>
      <c r="L2368" s="8" t="s">
        <v>798</v>
      </c>
      <c r="M2368" s="8" t="s">
        <v>34364</v>
      </c>
      <c r="N2368" s="8">
        <v>1518.87509</v>
      </c>
      <c r="O2368" t="str">
        <f t="shared" si="73"/>
        <v/>
      </c>
      <c r="P2368" t="str">
        <f t="shared" si="74"/>
        <v/>
      </c>
    </row>
    <row r="2369" spans="1:16">
      <c r="A2369" s="8" t="s">
        <v>34363</v>
      </c>
      <c r="B2369" s="8" t="b">
        <v>0</v>
      </c>
      <c r="C2369" s="8" t="s">
        <v>16</v>
      </c>
      <c r="D2369" s="8" t="s">
        <v>16</v>
      </c>
      <c r="E2369" s="8">
        <v>14</v>
      </c>
      <c r="F2369" s="8" t="s">
        <v>34362</v>
      </c>
      <c r="G2369" s="8">
        <v>1</v>
      </c>
      <c r="H2369" s="8">
        <v>1</v>
      </c>
      <c r="I2369" s="8">
        <v>2</v>
      </c>
      <c r="J2369" s="8" t="s">
        <v>545</v>
      </c>
      <c r="K2369" s="8" t="s">
        <v>545</v>
      </c>
      <c r="L2369" s="8" t="s">
        <v>546</v>
      </c>
      <c r="M2369" s="8" t="s">
        <v>34361</v>
      </c>
      <c r="N2369" s="8">
        <v>1720.88057</v>
      </c>
      <c r="O2369" t="str">
        <f t="shared" si="73"/>
        <v/>
      </c>
      <c r="P2369" t="str">
        <f t="shared" si="74"/>
        <v/>
      </c>
    </row>
    <row r="2370" spans="1:16">
      <c r="A2370" s="8" t="s">
        <v>34360</v>
      </c>
      <c r="B2370" s="8" t="b">
        <v>0</v>
      </c>
      <c r="C2370" s="8" t="s">
        <v>16</v>
      </c>
      <c r="D2370" s="8" t="s">
        <v>16</v>
      </c>
      <c r="E2370" s="8">
        <v>15</v>
      </c>
      <c r="F2370" s="8" t="s">
        <v>34359</v>
      </c>
      <c r="G2370" s="8">
        <v>1</v>
      </c>
      <c r="H2370" s="8">
        <v>1</v>
      </c>
      <c r="I2370" s="8">
        <v>3</v>
      </c>
      <c r="J2370" s="8" t="s">
        <v>545</v>
      </c>
      <c r="K2370" s="8" t="s">
        <v>545</v>
      </c>
      <c r="L2370" s="8" t="s">
        <v>546</v>
      </c>
      <c r="M2370" s="8" t="s">
        <v>34358</v>
      </c>
      <c r="N2370" s="8">
        <v>1791.91768</v>
      </c>
      <c r="O2370" t="str">
        <f t="shared" si="73"/>
        <v/>
      </c>
      <c r="P2370" t="str">
        <f t="shared" si="74"/>
        <v/>
      </c>
    </row>
    <row r="2371" spans="1:16">
      <c r="A2371" s="8" t="s">
        <v>10603</v>
      </c>
      <c r="B2371" s="8" t="b">
        <v>0</v>
      </c>
      <c r="C2371" s="8" t="s">
        <v>16</v>
      </c>
      <c r="D2371" s="8" t="s">
        <v>333</v>
      </c>
      <c r="E2371" s="8">
        <v>14</v>
      </c>
      <c r="F2371" s="8" t="s">
        <v>10602</v>
      </c>
      <c r="G2371" s="8">
        <v>1</v>
      </c>
      <c r="H2371" s="8">
        <v>1</v>
      </c>
      <c r="I2371" s="8">
        <v>1</v>
      </c>
      <c r="J2371" s="8" t="s">
        <v>2187</v>
      </c>
      <c r="K2371" s="8" t="s">
        <v>2187</v>
      </c>
      <c r="L2371" s="8" t="s">
        <v>2186</v>
      </c>
      <c r="M2371" s="8" t="s">
        <v>10601</v>
      </c>
      <c r="N2371" s="8">
        <v>1512.7362700000001</v>
      </c>
      <c r="O2371" t="str">
        <f t="shared" ref="O2371:O2434" si="75">IF(ISNUMBER(SEARCH("Candida",L2371)), 1,"")</f>
        <v/>
      </c>
      <c r="P2371" t="str">
        <f t="shared" ref="P2371:P2434" si="76">(IF(AND(C2371="Candida",H2371=1),1,""))</f>
        <v/>
      </c>
    </row>
    <row r="2372" spans="1:16">
      <c r="A2372" s="8" t="s">
        <v>34357</v>
      </c>
      <c r="B2372" s="8" t="b">
        <v>0</v>
      </c>
      <c r="C2372" s="8" t="s">
        <v>16</v>
      </c>
      <c r="D2372" s="8" t="s">
        <v>16</v>
      </c>
      <c r="E2372" s="8">
        <v>13</v>
      </c>
      <c r="F2372" s="8" t="s">
        <v>34356</v>
      </c>
      <c r="G2372" s="8">
        <v>1</v>
      </c>
      <c r="H2372" s="8">
        <v>1</v>
      </c>
      <c r="I2372" s="8">
        <v>2</v>
      </c>
      <c r="J2372" s="8" t="s">
        <v>22406</v>
      </c>
      <c r="K2372" s="8" t="s">
        <v>22406</v>
      </c>
      <c r="L2372" s="8" t="s">
        <v>22405</v>
      </c>
      <c r="M2372" s="8" t="s">
        <v>34355</v>
      </c>
      <c r="N2372" s="8">
        <v>1601.8142800000001</v>
      </c>
      <c r="O2372" t="str">
        <f t="shared" si="75"/>
        <v/>
      </c>
      <c r="P2372" t="str">
        <f t="shared" si="76"/>
        <v/>
      </c>
    </row>
    <row r="2373" spans="1:16">
      <c r="A2373" s="8" t="s">
        <v>34354</v>
      </c>
      <c r="B2373" s="8" t="b">
        <v>0</v>
      </c>
      <c r="C2373" s="8" t="s">
        <v>16</v>
      </c>
      <c r="D2373" s="8" t="s">
        <v>16</v>
      </c>
      <c r="E2373" s="8">
        <v>15</v>
      </c>
      <c r="F2373" s="8" t="s">
        <v>34353</v>
      </c>
      <c r="G2373" s="8">
        <v>1</v>
      </c>
      <c r="H2373" s="8">
        <v>1</v>
      </c>
      <c r="I2373" s="8">
        <v>2</v>
      </c>
      <c r="J2373" s="8" t="s">
        <v>22406</v>
      </c>
      <c r="K2373" s="8" t="s">
        <v>22406</v>
      </c>
      <c r="L2373" s="8" t="s">
        <v>22405</v>
      </c>
      <c r="M2373" s="8" t="s">
        <v>34352</v>
      </c>
      <c r="N2373" s="8">
        <v>1787.87833</v>
      </c>
      <c r="O2373" t="str">
        <f t="shared" si="75"/>
        <v/>
      </c>
      <c r="P2373" t="str">
        <f t="shared" si="76"/>
        <v/>
      </c>
    </row>
    <row r="2374" spans="1:16">
      <c r="A2374" s="8" t="s">
        <v>34351</v>
      </c>
      <c r="B2374" s="8" t="b">
        <v>0</v>
      </c>
      <c r="C2374" s="8" t="s">
        <v>16</v>
      </c>
      <c r="D2374" s="8" t="s">
        <v>16</v>
      </c>
      <c r="E2374" s="8">
        <v>17</v>
      </c>
      <c r="F2374" s="8" t="s">
        <v>34350</v>
      </c>
      <c r="G2374" s="8">
        <v>1</v>
      </c>
      <c r="H2374" s="8">
        <v>1</v>
      </c>
      <c r="I2374" s="8">
        <v>1</v>
      </c>
      <c r="J2374" s="8" t="s">
        <v>3892</v>
      </c>
      <c r="K2374" s="8" t="s">
        <v>3892</v>
      </c>
      <c r="L2374" s="8" t="s">
        <v>3891</v>
      </c>
      <c r="M2374" s="8" t="s">
        <v>34349</v>
      </c>
      <c r="N2374" s="8">
        <v>2099.0304799999999</v>
      </c>
      <c r="O2374" t="str">
        <f t="shared" si="75"/>
        <v/>
      </c>
      <c r="P2374" t="str">
        <f t="shared" si="76"/>
        <v/>
      </c>
    </row>
    <row r="2375" spans="1:16">
      <c r="A2375" s="8" t="s">
        <v>34348</v>
      </c>
      <c r="B2375" s="8" t="b">
        <v>0</v>
      </c>
      <c r="C2375" s="8" t="s">
        <v>16</v>
      </c>
      <c r="D2375" s="8" t="s">
        <v>16</v>
      </c>
      <c r="E2375" s="8">
        <v>13</v>
      </c>
      <c r="F2375" s="8" t="s">
        <v>34347</v>
      </c>
      <c r="G2375" s="8">
        <v>1</v>
      </c>
      <c r="H2375" s="8">
        <v>1</v>
      </c>
      <c r="I2375" s="8">
        <v>1</v>
      </c>
      <c r="J2375" s="8" t="s">
        <v>2298</v>
      </c>
      <c r="K2375" s="8" t="s">
        <v>2298</v>
      </c>
      <c r="L2375" s="8" t="s">
        <v>2297</v>
      </c>
      <c r="M2375" s="8" t="s">
        <v>34346</v>
      </c>
      <c r="N2375" s="8">
        <v>1500.69651</v>
      </c>
      <c r="O2375" t="str">
        <f t="shared" si="75"/>
        <v/>
      </c>
      <c r="P2375" t="str">
        <f t="shared" si="76"/>
        <v/>
      </c>
    </row>
    <row r="2376" spans="1:16">
      <c r="A2376" s="8" t="s">
        <v>10577</v>
      </c>
      <c r="B2376" s="8" t="b">
        <v>0</v>
      </c>
      <c r="C2376" s="8" t="s">
        <v>16</v>
      </c>
      <c r="D2376" s="8" t="s">
        <v>16</v>
      </c>
      <c r="E2376" s="8">
        <v>12</v>
      </c>
      <c r="F2376" s="8" t="s">
        <v>10576</v>
      </c>
      <c r="G2376" s="8">
        <v>1</v>
      </c>
      <c r="H2376" s="8">
        <v>1</v>
      </c>
      <c r="I2376" s="8">
        <v>2</v>
      </c>
      <c r="J2376" s="8" t="s">
        <v>2042</v>
      </c>
      <c r="K2376" s="8" t="s">
        <v>2042</v>
      </c>
      <c r="L2376" s="8" t="s">
        <v>2041</v>
      </c>
      <c r="M2376" s="8" t="s">
        <v>10575</v>
      </c>
      <c r="N2376" s="8">
        <v>1381.6746599999999</v>
      </c>
      <c r="O2376" t="str">
        <f t="shared" si="75"/>
        <v/>
      </c>
      <c r="P2376" t="str">
        <f t="shared" si="76"/>
        <v/>
      </c>
    </row>
    <row r="2377" spans="1:16">
      <c r="A2377" s="8" t="s">
        <v>10606</v>
      </c>
      <c r="B2377" s="8" t="b">
        <v>0</v>
      </c>
      <c r="C2377" s="8" t="s">
        <v>16</v>
      </c>
      <c r="D2377" s="8" t="s">
        <v>16</v>
      </c>
      <c r="E2377" s="8">
        <v>16</v>
      </c>
      <c r="F2377" s="8" t="s">
        <v>10605</v>
      </c>
      <c r="G2377" s="8">
        <v>2</v>
      </c>
      <c r="H2377" s="8">
        <v>2</v>
      </c>
      <c r="I2377" s="8">
        <v>1</v>
      </c>
      <c r="J2377" s="8" t="s">
        <v>4003</v>
      </c>
      <c r="K2377" s="8" t="s">
        <v>4003</v>
      </c>
      <c r="L2377" s="8" t="s">
        <v>34013</v>
      </c>
      <c r="M2377" s="8" t="s">
        <v>34345</v>
      </c>
      <c r="N2377" s="8">
        <v>1872.9926399999999</v>
      </c>
      <c r="O2377" t="str">
        <f t="shared" si="75"/>
        <v/>
      </c>
      <c r="P2377" t="str">
        <f t="shared" si="76"/>
        <v/>
      </c>
    </row>
    <row r="2378" spans="1:16">
      <c r="A2378" s="8" t="s">
        <v>5274</v>
      </c>
      <c r="B2378" s="8" t="b">
        <v>0</v>
      </c>
      <c r="C2378" s="8" t="s">
        <v>16</v>
      </c>
      <c r="D2378" s="8" t="s">
        <v>16</v>
      </c>
      <c r="E2378" s="8">
        <v>14</v>
      </c>
      <c r="F2378" s="8" t="s">
        <v>5273</v>
      </c>
      <c r="G2378" s="8">
        <v>1</v>
      </c>
      <c r="H2378" s="8">
        <v>1</v>
      </c>
      <c r="I2378" s="8">
        <v>1</v>
      </c>
      <c r="J2378" s="8" t="s">
        <v>2042</v>
      </c>
      <c r="K2378" s="8" t="s">
        <v>2042</v>
      </c>
      <c r="L2378" s="8" t="s">
        <v>2041</v>
      </c>
      <c r="M2378" s="8" t="s">
        <v>5272</v>
      </c>
      <c r="N2378" s="8">
        <v>1672.83295</v>
      </c>
      <c r="O2378" t="str">
        <f t="shared" si="75"/>
        <v/>
      </c>
      <c r="P2378" t="str">
        <f t="shared" si="76"/>
        <v/>
      </c>
    </row>
    <row r="2379" spans="1:16">
      <c r="A2379" s="8" t="s">
        <v>34344</v>
      </c>
      <c r="B2379" s="8" t="b">
        <v>0</v>
      </c>
      <c r="C2379" s="8" t="s">
        <v>70</v>
      </c>
      <c r="D2379" s="8" t="s">
        <v>1512</v>
      </c>
      <c r="E2379" s="8">
        <v>14</v>
      </c>
      <c r="F2379" s="8" t="s">
        <v>34343</v>
      </c>
      <c r="G2379" s="8">
        <v>1</v>
      </c>
      <c r="H2379" s="8">
        <v>4</v>
      </c>
      <c r="I2379" s="8">
        <v>1</v>
      </c>
      <c r="J2379" s="8" t="s">
        <v>31032</v>
      </c>
      <c r="K2379" s="8" t="s">
        <v>31031</v>
      </c>
      <c r="L2379" s="8" t="s">
        <v>31030</v>
      </c>
      <c r="M2379" s="8" t="s">
        <v>34342</v>
      </c>
      <c r="N2379" s="8">
        <v>1545.8417400000001</v>
      </c>
      <c r="O2379" t="str">
        <f t="shared" si="75"/>
        <v/>
      </c>
      <c r="P2379" t="str">
        <f t="shared" si="76"/>
        <v/>
      </c>
    </row>
    <row r="2380" spans="1:16">
      <c r="A2380" s="8" t="s">
        <v>10583</v>
      </c>
      <c r="B2380" s="8" t="b">
        <v>0</v>
      </c>
      <c r="C2380" s="8" t="s">
        <v>16</v>
      </c>
      <c r="D2380" s="8" t="s">
        <v>16</v>
      </c>
      <c r="E2380" s="8">
        <v>12</v>
      </c>
      <c r="F2380" s="8" t="s">
        <v>10582</v>
      </c>
      <c r="G2380" s="8">
        <v>1</v>
      </c>
      <c r="H2380" s="8">
        <v>1</v>
      </c>
      <c r="I2380" s="8">
        <v>1</v>
      </c>
      <c r="J2380" s="8" t="s">
        <v>3431</v>
      </c>
      <c r="K2380" s="8" t="s">
        <v>3431</v>
      </c>
      <c r="L2380" s="8" t="s">
        <v>3430</v>
      </c>
      <c r="M2380" s="8" t="s">
        <v>10581</v>
      </c>
      <c r="N2380" s="8">
        <v>1282.7001399999999</v>
      </c>
      <c r="O2380" t="str">
        <f t="shared" si="75"/>
        <v/>
      </c>
      <c r="P2380" t="str">
        <f t="shared" si="76"/>
        <v/>
      </c>
    </row>
    <row r="2381" spans="1:16">
      <c r="A2381" s="8" t="s">
        <v>26291</v>
      </c>
      <c r="B2381" s="8" t="b">
        <v>0</v>
      </c>
      <c r="C2381" s="8" t="s">
        <v>16</v>
      </c>
      <c r="D2381" s="8" t="s">
        <v>16</v>
      </c>
      <c r="E2381" s="8">
        <v>17</v>
      </c>
      <c r="F2381" s="8" t="s">
        <v>26290</v>
      </c>
      <c r="G2381" s="8">
        <v>1</v>
      </c>
      <c r="H2381" s="8">
        <v>1</v>
      </c>
      <c r="I2381" s="8">
        <v>2</v>
      </c>
      <c r="J2381" s="8" t="s">
        <v>7307</v>
      </c>
      <c r="K2381" s="8" t="s">
        <v>7307</v>
      </c>
      <c r="L2381" s="8" t="s">
        <v>7306</v>
      </c>
      <c r="M2381" s="8" t="s">
        <v>26289</v>
      </c>
      <c r="N2381" s="8">
        <v>2059.07195</v>
      </c>
      <c r="O2381" t="str">
        <f t="shared" si="75"/>
        <v/>
      </c>
      <c r="P2381" t="str">
        <f t="shared" si="76"/>
        <v/>
      </c>
    </row>
    <row r="2382" spans="1:16">
      <c r="A2382" s="8" t="s">
        <v>34341</v>
      </c>
      <c r="B2382" s="8" t="b">
        <v>0</v>
      </c>
      <c r="C2382" s="8" t="s">
        <v>16</v>
      </c>
      <c r="D2382" s="8" t="s">
        <v>16</v>
      </c>
      <c r="E2382" s="8">
        <v>21</v>
      </c>
      <c r="F2382" s="8" t="s">
        <v>34340</v>
      </c>
      <c r="G2382" s="8">
        <v>1</v>
      </c>
      <c r="H2382" s="8">
        <v>1</v>
      </c>
      <c r="I2382" s="8">
        <v>1</v>
      </c>
      <c r="J2382" s="8" t="s">
        <v>7307</v>
      </c>
      <c r="K2382" s="8" t="s">
        <v>7307</v>
      </c>
      <c r="L2382" s="8" t="s">
        <v>7306</v>
      </c>
      <c r="M2382" s="8" t="s">
        <v>34339</v>
      </c>
      <c r="N2382" s="8">
        <v>2547.2990500000001</v>
      </c>
      <c r="O2382" t="str">
        <f t="shared" si="75"/>
        <v/>
      </c>
      <c r="P2382" t="str">
        <f t="shared" si="76"/>
        <v/>
      </c>
    </row>
    <row r="2383" spans="1:16">
      <c r="A2383" s="8" t="s">
        <v>34338</v>
      </c>
      <c r="B2383" s="8" t="b">
        <v>0</v>
      </c>
      <c r="C2383" s="8" t="s">
        <v>16</v>
      </c>
      <c r="D2383" s="8" t="s">
        <v>16</v>
      </c>
      <c r="E2383" s="8">
        <v>13</v>
      </c>
      <c r="F2383" s="8" t="s">
        <v>34337</v>
      </c>
      <c r="G2383" s="8">
        <v>1</v>
      </c>
      <c r="H2383" s="8">
        <v>1</v>
      </c>
      <c r="I2383" s="8">
        <v>3</v>
      </c>
      <c r="J2383" s="8" t="s">
        <v>23282</v>
      </c>
      <c r="K2383" s="8" t="s">
        <v>23282</v>
      </c>
      <c r="L2383" s="8" t="s">
        <v>23281</v>
      </c>
      <c r="M2383" s="8" t="s">
        <v>34336</v>
      </c>
      <c r="N2383" s="8">
        <v>1491.8502699999999</v>
      </c>
      <c r="O2383" t="str">
        <f t="shared" si="75"/>
        <v/>
      </c>
      <c r="P2383" t="str">
        <f t="shared" si="76"/>
        <v/>
      </c>
    </row>
    <row r="2384" spans="1:16">
      <c r="A2384" s="8" t="s">
        <v>34335</v>
      </c>
      <c r="B2384" s="8" t="b">
        <v>0</v>
      </c>
      <c r="C2384" s="8" t="s">
        <v>16</v>
      </c>
      <c r="D2384" s="8" t="s">
        <v>16</v>
      </c>
      <c r="E2384" s="8">
        <v>14</v>
      </c>
      <c r="F2384" s="8" t="s">
        <v>34334</v>
      </c>
      <c r="G2384" s="8">
        <v>1</v>
      </c>
      <c r="H2384" s="8">
        <v>1</v>
      </c>
      <c r="I2384" s="8">
        <v>3</v>
      </c>
      <c r="J2384" s="8" t="s">
        <v>23282</v>
      </c>
      <c r="K2384" s="8" t="s">
        <v>23282</v>
      </c>
      <c r="L2384" s="8" t="s">
        <v>23281</v>
      </c>
      <c r="M2384" s="8" t="s">
        <v>34333</v>
      </c>
      <c r="N2384" s="8">
        <v>1619.94523</v>
      </c>
      <c r="O2384" t="str">
        <f t="shared" si="75"/>
        <v/>
      </c>
      <c r="P2384" t="str">
        <f t="shared" si="76"/>
        <v/>
      </c>
    </row>
    <row r="2385" spans="1:16">
      <c r="A2385" s="8" t="s">
        <v>5007</v>
      </c>
      <c r="B2385" s="8" t="b">
        <v>0</v>
      </c>
      <c r="C2385" s="8" t="s">
        <v>16</v>
      </c>
      <c r="D2385" s="8" t="s">
        <v>16</v>
      </c>
      <c r="E2385" s="8">
        <v>15</v>
      </c>
      <c r="F2385" s="8" t="s">
        <v>5006</v>
      </c>
      <c r="G2385" s="8">
        <v>2</v>
      </c>
      <c r="H2385" s="8">
        <v>2</v>
      </c>
      <c r="I2385" s="8">
        <v>3</v>
      </c>
      <c r="J2385" s="8" t="s">
        <v>632</v>
      </c>
      <c r="K2385" s="8" t="s">
        <v>632</v>
      </c>
      <c r="L2385" s="8" t="s">
        <v>2228</v>
      </c>
      <c r="M2385" s="8" t="s">
        <v>5005</v>
      </c>
      <c r="N2385" s="8">
        <v>1711.8034399999999</v>
      </c>
      <c r="O2385" t="str">
        <f t="shared" si="75"/>
        <v/>
      </c>
      <c r="P2385" t="str">
        <f t="shared" si="76"/>
        <v/>
      </c>
    </row>
    <row r="2386" spans="1:16">
      <c r="A2386" s="8" t="s">
        <v>1268</v>
      </c>
      <c r="B2386" s="8" t="b">
        <v>0</v>
      </c>
      <c r="C2386" s="8" t="s">
        <v>16</v>
      </c>
      <c r="D2386" s="8" t="s">
        <v>16</v>
      </c>
      <c r="E2386" s="8">
        <v>15</v>
      </c>
      <c r="F2386" s="8" t="s">
        <v>1269</v>
      </c>
      <c r="G2386" s="8">
        <v>1</v>
      </c>
      <c r="H2386" s="8">
        <v>1</v>
      </c>
      <c r="I2386" s="8">
        <v>1</v>
      </c>
      <c r="J2386" s="8" t="s">
        <v>1270</v>
      </c>
      <c r="K2386" s="8" t="s">
        <v>1270</v>
      </c>
      <c r="L2386" s="8" t="s">
        <v>1271</v>
      </c>
      <c r="M2386" s="8" t="s">
        <v>1272</v>
      </c>
      <c r="N2386" s="8">
        <v>1742.80925</v>
      </c>
      <c r="O2386" t="str">
        <f t="shared" si="75"/>
        <v/>
      </c>
      <c r="P2386" t="str">
        <f t="shared" si="76"/>
        <v/>
      </c>
    </row>
    <row r="2387" spans="1:16">
      <c r="A2387" s="8" t="s">
        <v>34332</v>
      </c>
      <c r="B2387" s="8" t="b">
        <v>0</v>
      </c>
      <c r="C2387" s="8" t="s">
        <v>16</v>
      </c>
      <c r="D2387" s="8" t="s">
        <v>16</v>
      </c>
      <c r="E2387" s="8">
        <v>14</v>
      </c>
      <c r="F2387" s="8" t="s">
        <v>34331</v>
      </c>
      <c r="G2387" s="8">
        <v>1</v>
      </c>
      <c r="H2387" s="8">
        <v>1</v>
      </c>
      <c r="I2387" s="8">
        <v>2</v>
      </c>
      <c r="J2387" s="8" t="s">
        <v>2965</v>
      </c>
      <c r="K2387" s="8" t="s">
        <v>2965</v>
      </c>
      <c r="L2387" s="8" t="s">
        <v>2964</v>
      </c>
      <c r="M2387" s="8" t="s">
        <v>34330</v>
      </c>
      <c r="N2387" s="8">
        <v>1694.8608899999999</v>
      </c>
      <c r="O2387" t="str">
        <f t="shared" si="75"/>
        <v/>
      </c>
      <c r="P2387" t="str">
        <f t="shared" si="76"/>
        <v/>
      </c>
    </row>
    <row r="2388" spans="1:16">
      <c r="A2388" s="8" t="s">
        <v>34329</v>
      </c>
      <c r="B2388" s="8" t="b">
        <v>0</v>
      </c>
      <c r="C2388" s="8" t="s">
        <v>16</v>
      </c>
      <c r="D2388" s="8" t="s">
        <v>16</v>
      </c>
      <c r="E2388" s="8">
        <v>15</v>
      </c>
      <c r="F2388" s="8" t="s">
        <v>34328</v>
      </c>
      <c r="G2388" s="8">
        <v>1</v>
      </c>
      <c r="H2388" s="8">
        <v>1</v>
      </c>
      <c r="I2388" s="8">
        <v>1</v>
      </c>
      <c r="J2388" s="8" t="s">
        <v>2965</v>
      </c>
      <c r="K2388" s="8" t="s">
        <v>2965</v>
      </c>
      <c r="L2388" s="8" t="s">
        <v>2964</v>
      </c>
      <c r="M2388" s="8" t="s">
        <v>34327</v>
      </c>
      <c r="N2388" s="8">
        <v>1751.8823600000001</v>
      </c>
      <c r="O2388" t="str">
        <f t="shared" si="75"/>
        <v/>
      </c>
      <c r="P2388" t="str">
        <f t="shared" si="76"/>
        <v/>
      </c>
    </row>
    <row r="2389" spans="1:16">
      <c r="A2389" s="8" t="s">
        <v>34326</v>
      </c>
      <c r="B2389" s="8" t="b">
        <v>0</v>
      </c>
      <c r="C2389" s="8" t="s">
        <v>16</v>
      </c>
      <c r="D2389" s="8" t="s">
        <v>16</v>
      </c>
      <c r="E2389" s="8">
        <v>16</v>
      </c>
      <c r="F2389" s="8" t="s">
        <v>34325</v>
      </c>
      <c r="G2389" s="8">
        <v>1</v>
      </c>
      <c r="H2389" s="8">
        <v>1</v>
      </c>
      <c r="I2389" s="8">
        <v>2</v>
      </c>
      <c r="J2389" s="8" t="s">
        <v>25975</v>
      </c>
      <c r="K2389" s="8" t="s">
        <v>25975</v>
      </c>
      <c r="L2389" s="8" t="s">
        <v>25974</v>
      </c>
      <c r="M2389" s="8" t="s">
        <v>34324</v>
      </c>
      <c r="N2389" s="8">
        <v>1654.90236</v>
      </c>
      <c r="O2389" t="str">
        <f t="shared" si="75"/>
        <v/>
      </c>
      <c r="P2389" t="str">
        <f t="shared" si="76"/>
        <v/>
      </c>
    </row>
    <row r="2390" spans="1:16">
      <c r="A2390" s="8" t="s">
        <v>5291</v>
      </c>
      <c r="B2390" s="8" t="b">
        <v>0</v>
      </c>
      <c r="C2390" s="8" t="s">
        <v>70</v>
      </c>
      <c r="D2390" s="8" t="s">
        <v>71</v>
      </c>
      <c r="E2390" s="8">
        <v>16</v>
      </c>
      <c r="F2390" s="8" t="s">
        <v>5290</v>
      </c>
      <c r="G2390" s="8">
        <v>1</v>
      </c>
      <c r="H2390" s="8">
        <v>3</v>
      </c>
      <c r="I2390" s="8">
        <v>3</v>
      </c>
      <c r="J2390" s="8" t="s">
        <v>676</v>
      </c>
      <c r="K2390" s="8" t="s">
        <v>677</v>
      </c>
      <c r="L2390" s="8" t="s">
        <v>678</v>
      </c>
      <c r="M2390" s="8" t="s">
        <v>5289</v>
      </c>
      <c r="N2390" s="8">
        <v>1724.8999799999999</v>
      </c>
      <c r="O2390" t="str">
        <f t="shared" si="75"/>
        <v/>
      </c>
      <c r="P2390" t="str">
        <f t="shared" si="76"/>
        <v/>
      </c>
    </row>
    <row r="2391" spans="1:16">
      <c r="A2391" s="8" t="s">
        <v>34323</v>
      </c>
      <c r="B2391" s="8" t="b">
        <v>0</v>
      </c>
      <c r="C2391" s="8" t="s">
        <v>70</v>
      </c>
      <c r="D2391" s="8" t="s">
        <v>71</v>
      </c>
      <c r="E2391" s="8">
        <v>17</v>
      </c>
      <c r="F2391" s="8" t="s">
        <v>34322</v>
      </c>
      <c r="G2391" s="8">
        <v>1</v>
      </c>
      <c r="H2391" s="8">
        <v>3</v>
      </c>
      <c r="I2391" s="8">
        <v>3</v>
      </c>
      <c r="J2391" s="8" t="s">
        <v>676</v>
      </c>
      <c r="K2391" s="8" t="s">
        <v>677</v>
      </c>
      <c r="L2391" s="8" t="s">
        <v>678</v>
      </c>
      <c r="M2391" s="8" t="s">
        <v>34321</v>
      </c>
      <c r="N2391" s="8">
        <v>1881.00109</v>
      </c>
      <c r="O2391" t="str">
        <f t="shared" si="75"/>
        <v/>
      </c>
      <c r="P2391" t="str">
        <f t="shared" si="76"/>
        <v/>
      </c>
    </row>
    <row r="2392" spans="1:16">
      <c r="A2392" s="8" t="s">
        <v>5294</v>
      </c>
      <c r="B2392" s="8" t="b">
        <v>0</v>
      </c>
      <c r="C2392" s="8" t="s">
        <v>70</v>
      </c>
      <c r="D2392" s="8" t="s">
        <v>71</v>
      </c>
      <c r="E2392" s="8">
        <v>18</v>
      </c>
      <c r="F2392" s="8" t="s">
        <v>5293</v>
      </c>
      <c r="G2392" s="8">
        <v>1</v>
      </c>
      <c r="H2392" s="8">
        <v>3</v>
      </c>
      <c r="I2392" s="8">
        <v>6</v>
      </c>
      <c r="J2392" s="8" t="s">
        <v>676</v>
      </c>
      <c r="K2392" s="8" t="s">
        <v>677</v>
      </c>
      <c r="L2392" s="8" t="s">
        <v>678</v>
      </c>
      <c r="M2392" s="8" t="s">
        <v>5292</v>
      </c>
      <c r="N2392" s="8">
        <v>2037.1022</v>
      </c>
      <c r="O2392" t="str">
        <f t="shared" si="75"/>
        <v/>
      </c>
      <c r="P2392" t="str">
        <f t="shared" si="76"/>
        <v/>
      </c>
    </row>
    <row r="2393" spans="1:16">
      <c r="A2393" s="8" t="s">
        <v>5319</v>
      </c>
      <c r="B2393" s="8" t="b">
        <v>0</v>
      </c>
      <c r="C2393" s="8" t="s">
        <v>16</v>
      </c>
      <c r="D2393" s="8" t="s">
        <v>16</v>
      </c>
      <c r="E2393" s="8">
        <v>14</v>
      </c>
      <c r="F2393" s="8" t="s">
        <v>5318</v>
      </c>
      <c r="G2393" s="8">
        <v>1</v>
      </c>
      <c r="H2393" s="8">
        <v>1</v>
      </c>
      <c r="I2393" s="8">
        <v>2</v>
      </c>
      <c r="J2393" s="8" t="s">
        <v>3431</v>
      </c>
      <c r="K2393" s="8" t="s">
        <v>3431</v>
      </c>
      <c r="L2393" s="8" t="s">
        <v>3430</v>
      </c>
      <c r="M2393" s="8" t="s">
        <v>5317</v>
      </c>
      <c r="N2393" s="8">
        <v>1467.78018</v>
      </c>
      <c r="O2393" t="str">
        <f t="shared" si="75"/>
        <v/>
      </c>
      <c r="P2393" t="str">
        <f t="shared" si="76"/>
        <v/>
      </c>
    </row>
    <row r="2394" spans="1:16">
      <c r="A2394" s="8" t="s">
        <v>10597</v>
      </c>
      <c r="B2394" s="8" t="b">
        <v>0</v>
      </c>
      <c r="C2394" s="8" t="s">
        <v>16</v>
      </c>
      <c r="D2394" s="8" t="s">
        <v>537</v>
      </c>
      <c r="E2394" s="8">
        <v>15</v>
      </c>
      <c r="F2394" s="8" t="s">
        <v>10596</v>
      </c>
      <c r="G2394" s="8">
        <v>1</v>
      </c>
      <c r="H2394" s="8">
        <v>2</v>
      </c>
      <c r="I2394" s="8">
        <v>1</v>
      </c>
      <c r="J2394" s="8" t="s">
        <v>1130</v>
      </c>
      <c r="K2394" s="8" t="s">
        <v>2209</v>
      </c>
      <c r="L2394" s="8" t="s">
        <v>1131</v>
      </c>
      <c r="M2394" s="8" t="s">
        <v>10595</v>
      </c>
      <c r="N2394" s="8">
        <v>1688.7472299999999</v>
      </c>
      <c r="O2394" t="str">
        <f t="shared" si="75"/>
        <v/>
      </c>
      <c r="P2394" t="str">
        <f t="shared" si="76"/>
        <v/>
      </c>
    </row>
    <row r="2395" spans="1:16">
      <c r="A2395" s="8" t="s">
        <v>10594</v>
      </c>
      <c r="B2395" s="8" t="b">
        <v>0</v>
      </c>
      <c r="C2395" s="8" t="s">
        <v>16</v>
      </c>
      <c r="D2395" s="8" t="s">
        <v>537</v>
      </c>
      <c r="E2395" s="8">
        <v>17</v>
      </c>
      <c r="F2395" s="8" t="s">
        <v>10593</v>
      </c>
      <c r="G2395" s="8">
        <v>1</v>
      </c>
      <c r="H2395" s="8">
        <v>2</v>
      </c>
      <c r="I2395" s="8">
        <v>3</v>
      </c>
      <c r="J2395" s="8" t="s">
        <v>1130</v>
      </c>
      <c r="K2395" s="8" t="s">
        <v>2209</v>
      </c>
      <c r="L2395" s="8" t="s">
        <v>1131</v>
      </c>
      <c r="M2395" s="8" t="s">
        <v>10592</v>
      </c>
      <c r="N2395" s="8">
        <v>1915.88545</v>
      </c>
      <c r="O2395" t="str">
        <f t="shared" si="75"/>
        <v/>
      </c>
      <c r="P2395" t="str">
        <f t="shared" si="76"/>
        <v/>
      </c>
    </row>
    <row r="2396" spans="1:16">
      <c r="A2396" s="8" t="s">
        <v>34320</v>
      </c>
      <c r="B2396" s="8" t="b">
        <v>0</v>
      </c>
      <c r="C2396" s="8" t="s">
        <v>16</v>
      </c>
      <c r="D2396" s="8" t="s">
        <v>537</v>
      </c>
      <c r="E2396" s="8">
        <v>18</v>
      </c>
      <c r="F2396" s="8" t="s">
        <v>34319</v>
      </c>
      <c r="G2396" s="8">
        <v>1</v>
      </c>
      <c r="H2396" s="8">
        <v>2</v>
      </c>
      <c r="I2396" s="8">
        <v>1</v>
      </c>
      <c r="J2396" s="8" t="s">
        <v>1130</v>
      </c>
      <c r="K2396" s="8" t="s">
        <v>2209</v>
      </c>
      <c r="L2396" s="8" t="s">
        <v>1131</v>
      </c>
      <c r="M2396" s="8" t="s">
        <v>34318</v>
      </c>
      <c r="N2396" s="8">
        <v>2043.9440300000001</v>
      </c>
      <c r="O2396" t="str">
        <f t="shared" si="75"/>
        <v/>
      </c>
      <c r="P2396" t="str">
        <f t="shared" si="76"/>
        <v/>
      </c>
    </row>
    <row r="2397" spans="1:16">
      <c r="A2397" s="8" t="s">
        <v>34317</v>
      </c>
      <c r="B2397" s="8" t="b">
        <v>0</v>
      </c>
      <c r="C2397" s="8" t="s">
        <v>16</v>
      </c>
      <c r="D2397" s="8" t="s">
        <v>16</v>
      </c>
      <c r="E2397" s="8">
        <v>16</v>
      </c>
      <c r="F2397" s="8" t="s">
        <v>34316</v>
      </c>
      <c r="G2397" s="8">
        <v>1</v>
      </c>
      <c r="H2397" s="8">
        <v>1</v>
      </c>
      <c r="I2397" s="8">
        <v>2</v>
      </c>
      <c r="J2397" s="8" t="s">
        <v>34315</v>
      </c>
      <c r="K2397" s="8" t="s">
        <v>34315</v>
      </c>
      <c r="L2397" s="8" t="s">
        <v>34314</v>
      </c>
      <c r="M2397" s="8" t="s">
        <v>34313</v>
      </c>
      <c r="N2397" s="8">
        <v>1754.8959400000001</v>
      </c>
      <c r="O2397" t="str">
        <f t="shared" si="75"/>
        <v/>
      </c>
      <c r="P2397" t="str">
        <f t="shared" si="76"/>
        <v/>
      </c>
    </row>
    <row r="2398" spans="1:16">
      <c r="A2398" s="8" t="s">
        <v>34312</v>
      </c>
      <c r="B2398" s="8" t="b">
        <v>0</v>
      </c>
      <c r="C2398" s="8" t="s">
        <v>16</v>
      </c>
      <c r="D2398" s="8" t="s">
        <v>16</v>
      </c>
      <c r="E2398" s="8">
        <v>15</v>
      </c>
      <c r="F2398" s="8" t="s">
        <v>34311</v>
      </c>
      <c r="G2398" s="8">
        <v>2</v>
      </c>
      <c r="H2398" s="8">
        <v>2</v>
      </c>
      <c r="I2398" s="8">
        <v>1</v>
      </c>
      <c r="J2398" s="8" t="s">
        <v>34310</v>
      </c>
      <c r="K2398" s="8" t="s">
        <v>34310</v>
      </c>
      <c r="L2398" s="8" t="s">
        <v>34309</v>
      </c>
      <c r="M2398" s="8" t="s">
        <v>34308</v>
      </c>
      <c r="N2398" s="8">
        <v>1594.8071299999999</v>
      </c>
      <c r="O2398" t="str">
        <f t="shared" si="75"/>
        <v/>
      </c>
      <c r="P2398" t="str">
        <f t="shared" si="76"/>
        <v/>
      </c>
    </row>
    <row r="2399" spans="1:16">
      <c r="A2399" s="8" t="s">
        <v>34307</v>
      </c>
      <c r="B2399" s="8" t="b">
        <v>0</v>
      </c>
      <c r="C2399" s="8" t="s">
        <v>16</v>
      </c>
      <c r="D2399" s="8" t="s">
        <v>16</v>
      </c>
      <c r="E2399" s="8">
        <v>15</v>
      </c>
      <c r="F2399" s="8" t="s">
        <v>34306</v>
      </c>
      <c r="G2399" s="8">
        <v>1</v>
      </c>
      <c r="H2399" s="8">
        <v>1</v>
      </c>
      <c r="I2399" s="8">
        <v>1</v>
      </c>
      <c r="J2399" s="8" t="s">
        <v>12642</v>
      </c>
      <c r="K2399" s="8" t="s">
        <v>12642</v>
      </c>
      <c r="L2399" s="8" t="s">
        <v>12641</v>
      </c>
      <c r="M2399" s="8" t="s">
        <v>34305</v>
      </c>
      <c r="N2399" s="8">
        <v>1621.8907999999999</v>
      </c>
      <c r="O2399" t="str">
        <f t="shared" si="75"/>
        <v/>
      </c>
      <c r="P2399" t="str">
        <f t="shared" si="76"/>
        <v/>
      </c>
    </row>
    <row r="2400" spans="1:16">
      <c r="A2400" s="8" t="s">
        <v>16167</v>
      </c>
      <c r="B2400" s="8" t="b">
        <v>0</v>
      </c>
      <c r="C2400" s="8" t="s">
        <v>16</v>
      </c>
      <c r="D2400" s="8" t="s">
        <v>16</v>
      </c>
      <c r="E2400" s="8">
        <v>15</v>
      </c>
      <c r="F2400" s="8" t="s">
        <v>16166</v>
      </c>
      <c r="G2400" s="8">
        <v>1</v>
      </c>
      <c r="H2400" s="8">
        <v>1</v>
      </c>
      <c r="I2400" s="8">
        <v>1</v>
      </c>
      <c r="J2400" s="8" t="s">
        <v>16165</v>
      </c>
      <c r="K2400" s="8" t="s">
        <v>16165</v>
      </c>
      <c r="L2400" s="8" t="s">
        <v>16164</v>
      </c>
      <c r="M2400" s="8" t="s">
        <v>16163</v>
      </c>
      <c r="N2400" s="8">
        <v>1627.8326099999999</v>
      </c>
      <c r="O2400" t="str">
        <f t="shared" si="75"/>
        <v/>
      </c>
      <c r="P2400" t="str">
        <f t="shared" si="76"/>
        <v/>
      </c>
    </row>
    <row r="2401" spans="1:16">
      <c r="A2401" s="8" t="s">
        <v>34304</v>
      </c>
      <c r="B2401" s="8" t="b">
        <v>0</v>
      </c>
      <c r="C2401" s="8" t="s">
        <v>16</v>
      </c>
      <c r="D2401" s="8" t="s">
        <v>16</v>
      </c>
      <c r="E2401" s="8">
        <v>13</v>
      </c>
      <c r="F2401" s="8" t="s">
        <v>34303</v>
      </c>
      <c r="G2401" s="8">
        <v>1</v>
      </c>
      <c r="H2401" s="8">
        <v>1</v>
      </c>
      <c r="I2401" s="8">
        <v>4</v>
      </c>
      <c r="J2401" s="8" t="s">
        <v>2187</v>
      </c>
      <c r="K2401" s="8" t="s">
        <v>2187</v>
      </c>
      <c r="L2401" s="8" t="s">
        <v>2186</v>
      </c>
      <c r="M2401" s="8" t="s">
        <v>34302</v>
      </c>
      <c r="N2401" s="8">
        <v>1478.7637999999999</v>
      </c>
      <c r="O2401" t="str">
        <f t="shared" si="75"/>
        <v/>
      </c>
      <c r="P2401" t="str">
        <f t="shared" si="76"/>
        <v/>
      </c>
    </row>
    <row r="2402" spans="1:16">
      <c r="A2402" s="8" t="s">
        <v>34301</v>
      </c>
      <c r="B2402" s="8" t="b">
        <v>0</v>
      </c>
      <c r="C2402" s="8" t="s">
        <v>70</v>
      </c>
      <c r="D2402" s="8" t="s">
        <v>16</v>
      </c>
      <c r="E2402" s="8">
        <v>14</v>
      </c>
      <c r="F2402" s="8" t="s">
        <v>34300</v>
      </c>
      <c r="G2402" s="8">
        <v>1</v>
      </c>
      <c r="H2402" s="8">
        <v>2</v>
      </c>
      <c r="I2402" s="8">
        <v>1</v>
      </c>
      <c r="J2402" s="8" t="s">
        <v>14043</v>
      </c>
      <c r="K2402" s="8" t="s">
        <v>14042</v>
      </c>
      <c r="L2402" s="8" t="s">
        <v>14041</v>
      </c>
      <c r="M2402" s="8" t="s">
        <v>34299</v>
      </c>
      <c r="N2402" s="8">
        <v>1542.7434599999999</v>
      </c>
      <c r="O2402" t="str">
        <f t="shared" si="75"/>
        <v/>
      </c>
      <c r="P2402" t="str">
        <f t="shared" si="76"/>
        <v/>
      </c>
    </row>
    <row r="2403" spans="1:16">
      <c r="A2403" s="8" t="s">
        <v>5305</v>
      </c>
      <c r="B2403" s="8" t="b">
        <v>0</v>
      </c>
      <c r="C2403" s="8" t="s">
        <v>16</v>
      </c>
      <c r="D2403" s="8" t="s">
        <v>16</v>
      </c>
      <c r="E2403" s="8">
        <v>15</v>
      </c>
      <c r="F2403" s="8" t="s">
        <v>5304</v>
      </c>
      <c r="G2403" s="8">
        <v>1</v>
      </c>
      <c r="H2403" s="8">
        <v>1</v>
      </c>
      <c r="I2403" s="8">
        <v>3</v>
      </c>
      <c r="J2403" s="8" t="s">
        <v>5146</v>
      </c>
      <c r="K2403" s="8" t="s">
        <v>5146</v>
      </c>
      <c r="L2403" s="8" t="s">
        <v>5145</v>
      </c>
      <c r="M2403" s="8" t="s">
        <v>5303</v>
      </c>
      <c r="N2403" s="8">
        <v>1616.8390899999999</v>
      </c>
      <c r="O2403" t="str">
        <f t="shared" si="75"/>
        <v/>
      </c>
      <c r="P2403" t="str">
        <f t="shared" si="76"/>
        <v/>
      </c>
    </row>
    <row r="2404" spans="1:16">
      <c r="A2404" s="8" t="s">
        <v>5308</v>
      </c>
      <c r="B2404" s="8" t="b">
        <v>0</v>
      </c>
      <c r="C2404" s="8" t="s">
        <v>16</v>
      </c>
      <c r="D2404" s="8" t="s">
        <v>16</v>
      </c>
      <c r="E2404" s="8">
        <v>15</v>
      </c>
      <c r="F2404" s="8" t="s">
        <v>5307</v>
      </c>
      <c r="G2404" s="8">
        <v>1</v>
      </c>
      <c r="H2404" s="8">
        <v>1</v>
      </c>
      <c r="I2404" s="8">
        <v>6</v>
      </c>
      <c r="J2404" s="8" t="s">
        <v>4572</v>
      </c>
      <c r="K2404" s="8" t="s">
        <v>4572</v>
      </c>
      <c r="L2404" s="8" t="s">
        <v>4571</v>
      </c>
      <c r="M2404" s="8" t="s">
        <v>5306</v>
      </c>
      <c r="N2404" s="8">
        <v>1660.8289199999999</v>
      </c>
      <c r="O2404" t="str">
        <f t="shared" si="75"/>
        <v/>
      </c>
      <c r="P2404" t="str">
        <f t="shared" si="76"/>
        <v/>
      </c>
    </row>
    <row r="2405" spans="1:16">
      <c r="A2405" s="8" t="s">
        <v>5311</v>
      </c>
      <c r="B2405" s="8" t="b">
        <v>0</v>
      </c>
      <c r="C2405" s="8" t="s">
        <v>16</v>
      </c>
      <c r="D2405" s="8" t="s">
        <v>16</v>
      </c>
      <c r="E2405" s="8">
        <v>15</v>
      </c>
      <c r="F2405" s="8" t="s">
        <v>5310</v>
      </c>
      <c r="G2405" s="8">
        <v>1</v>
      </c>
      <c r="H2405" s="8">
        <v>1</v>
      </c>
      <c r="I2405" s="8">
        <v>3</v>
      </c>
      <c r="J2405" s="8" t="s">
        <v>2205</v>
      </c>
      <c r="K2405" s="8" t="s">
        <v>2205</v>
      </c>
      <c r="L2405" s="8" t="s">
        <v>2204</v>
      </c>
      <c r="M2405" s="8" t="s">
        <v>5309</v>
      </c>
      <c r="N2405" s="8">
        <v>1676.82384</v>
      </c>
      <c r="O2405" t="str">
        <f t="shared" si="75"/>
        <v/>
      </c>
      <c r="P2405" t="str">
        <f t="shared" si="76"/>
        <v/>
      </c>
    </row>
    <row r="2406" spans="1:16">
      <c r="A2406" s="8" t="s">
        <v>34298</v>
      </c>
      <c r="B2406" s="8" t="b">
        <v>0</v>
      </c>
      <c r="C2406" s="8" t="s">
        <v>16</v>
      </c>
      <c r="D2406" s="8" t="s">
        <v>16</v>
      </c>
      <c r="E2406" s="8">
        <v>16</v>
      </c>
      <c r="F2406" s="8" t="s">
        <v>34297</v>
      </c>
      <c r="G2406" s="8">
        <v>1</v>
      </c>
      <c r="H2406" s="8">
        <v>1</v>
      </c>
      <c r="I2406" s="8">
        <v>1</v>
      </c>
      <c r="J2406" s="8" t="s">
        <v>33896</v>
      </c>
      <c r="K2406" s="8" t="s">
        <v>33896</v>
      </c>
      <c r="L2406" s="8" t="s">
        <v>33895</v>
      </c>
      <c r="M2406" s="8" t="s">
        <v>34296</v>
      </c>
      <c r="N2406" s="8">
        <v>1724.9653599999999</v>
      </c>
      <c r="O2406" t="str">
        <f t="shared" si="75"/>
        <v/>
      </c>
      <c r="P2406" t="str">
        <f t="shared" si="76"/>
        <v/>
      </c>
    </row>
    <row r="2407" spans="1:16">
      <c r="A2407" s="8" t="s">
        <v>5297</v>
      </c>
      <c r="B2407" s="8" t="b">
        <v>0</v>
      </c>
      <c r="C2407" s="8" t="s">
        <v>16</v>
      </c>
      <c r="D2407" s="8" t="s">
        <v>537</v>
      </c>
      <c r="E2407" s="8">
        <v>16</v>
      </c>
      <c r="F2407" s="8" t="s">
        <v>5296</v>
      </c>
      <c r="G2407" s="8">
        <v>1</v>
      </c>
      <c r="H2407" s="8">
        <v>2</v>
      </c>
      <c r="I2407" s="8">
        <v>10</v>
      </c>
      <c r="J2407" s="8" t="s">
        <v>1130</v>
      </c>
      <c r="K2407" s="8" t="s">
        <v>2209</v>
      </c>
      <c r="L2407" s="8" t="s">
        <v>1131</v>
      </c>
      <c r="M2407" s="8" t="s">
        <v>5295</v>
      </c>
      <c r="N2407" s="8">
        <v>1844.84834</v>
      </c>
      <c r="O2407" t="str">
        <f t="shared" si="75"/>
        <v/>
      </c>
      <c r="P2407" t="str">
        <f t="shared" si="76"/>
        <v/>
      </c>
    </row>
    <row r="2408" spans="1:16">
      <c r="A2408" s="8" t="s">
        <v>34295</v>
      </c>
      <c r="B2408" s="8" t="b">
        <v>0</v>
      </c>
      <c r="C2408" s="8" t="s">
        <v>16</v>
      </c>
      <c r="D2408" s="8" t="s">
        <v>16</v>
      </c>
      <c r="E2408" s="8">
        <v>13</v>
      </c>
      <c r="F2408" s="8" t="s">
        <v>34294</v>
      </c>
      <c r="G2408" s="8">
        <v>1</v>
      </c>
      <c r="H2408" s="8">
        <v>1</v>
      </c>
      <c r="I2408" s="8">
        <v>3</v>
      </c>
      <c r="J2408" s="8" t="s">
        <v>2654</v>
      </c>
      <c r="K2408" s="8" t="s">
        <v>2654</v>
      </c>
      <c r="L2408" s="8" t="s">
        <v>2653</v>
      </c>
      <c r="M2408" s="8" t="s">
        <v>34293</v>
      </c>
      <c r="N2408" s="8">
        <v>1433.70596</v>
      </c>
      <c r="O2408" t="str">
        <f t="shared" si="75"/>
        <v/>
      </c>
      <c r="P2408" t="str">
        <f t="shared" si="76"/>
        <v/>
      </c>
    </row>
    <row r="2409" spans="1:16">
      <c r="A2409" s="8" t="s">
        <v>34292</v>
      </c>
      <c r="B2409" s="8" t="b">
        <v>0</v>
      </c>
      <c r="C2409" s="8" t="s">
        <v>70</v>
      </c>
      <c r="D2409" s="8" t="s">
        <v>16</v>
      </c>
      <c r="E2409" s="8">
        <v>10</v>
      </c>
      <c r="F2409" s="8" t="s">
        <v>34291</v>
      </c>
      <c r="G2409" s="8">
        <v>1</v>
      </c>
      <c r="H2409" s="8">
        <v>2</v>
      </c>
      <c r="I2409" s="8">
        <v>1</v>
      </c>
      <c r="J2409" s="8" t="s">
        <v>14495</v>
      </c>
      <c r="K2409" s="8" t="s">
        <v>34290</v>
      </c>
      <c r="L2409" s="8" t="s">
        <v>14494</v>
      </c>
      <c r="M2409" s="8" t="s">
        <v>34289</v>
      </c>
      <c r="N2409" s="8">
        <v>1212.60076</v>
      </c>
      <c r="O2409" t="str">
        <f t="shared" si="75"/>
        <v/>
      </c>
      <c r="P2409" t="str">
        <f t="shared" si="76"/>
        <v/>
      </c>
    </row>
    <row r="2410" spans="1:16">
      <c r="A2410" s="8" t="s">
        <v>21457</v>
      </c>
      <c r="B2410" s="8" t="b">
        <v>0</v>
      </c>
      <c r="C2410" s="8" t="s">
        <v>16</v>
      </c>
      <c r="D2410" s="8" t="s">
        <v>16</v>
      </c>
      <c r="E2410" s="8">
        <v>16</v>
      </c>
      <c r="F2410" s="8" t="s">
        <v>21456</v>
      </c>
      <c r="G2410" s="8">
        <v>1</v>
      </c>
      <c r="H2410" s="8">
        <v>1</v>
      </c>
      <c r="I2410" s="8">
        <v>1</v>
      </c>
      <c r="J2410" s="8" t="s">
        <v>2700</v>
      </c>
      <c r="K2410" s="8" t="s">
        <v>2700</v>
      </c>
      <c r="L2410" s="8" t="s">
        <v>2699</v>
      </c>
      <c r="M2410" s="8" t="s">
        <v>21455</v>
      </c>
      <c r="N2410" s="8">
        <v>1699.88744</v>
      </c>
      <c r="O2410" t="str">
        <f t="shared" si="75"/>
        <v/>
      </c>
      <c r="P2410" t="str">
        <f t="shared" si="76"/>
        <v/>
      </c>
    </row>
    <row r="2411" spans="1:16">
      <c r="A2411" s="8" t="s">
        <v>34288</v>
      </c>
      <c r="B2411" s="8" t="b">
        <v>0</v>
      </c>
      <c r="C2411" s="8" t="s">
        <v>70</v>
      </c>
      <c r="D2411" s="8" t="s">
        <v>16</v>
      </c>
      <c r="E2411" s="8">
        <v>17</v>
      </c>
      <c r="F2411" s="8" t="s">
        <v>34287</v>
      </c>
      <c r="G2411" s="8">
        <v>1</v>
      </c>
      <c r="H2411" s="8">
        <v>2</v>
      </c>
      <c r="I2411" s="8">
        <v>1</v>
      </c>
      <c r="J2411" s="8" t="s">
        <v>2338</v>
      </c>
      <c r="K2411" s="8" t="s">
        <v>22327</v>
      </c>
      <c r="L2411" s="8" t="s">
        <v>2337</v>
      </c>
      <c r="M2411" s="8" t="s">
        <v>34286</v>
      </c>
      <c r="N2411" s="8">
        <v>2028.9912999999999</v>
      </c>
      <c r="O2411" t="str">
        <f t="shared" si="75"/>
        <v/>
      </c>
      <c r="P2411" t="str">
        <f t="shared" si="76"/>
        <v/>
      </c>
    </row>
    <row r="2412" spans="1:16">
      <c r="A2412" s="8" t="s">
        <v>5254</v>
      </c>
      <c r="B2412" s="8" t="b">
        <v>0</v>
      </c>
      <c r="C2412" s="8" t="s">
        <v>16</v>
      </c>
      <c r="D2412" s="8" t="s">
        <v>16</v>
      </c>
      <c r="E2412" s="8">
        <v>18</v>
      </c>
      <c r="F2412" s="8" t="s">
        <v>5253</v>
      </c>
      <c r="G2412" s="8">
        <v>1</v>
      </c>
      <c r="H2412" s="8">
        <v>1</v>
      </c>
      <c r="I2412" s="8">
        <v>1</v>
      </c>
      <c r="J2412" s="8" t="s">
        <v>2556</v>
      </c>
      <c r="K2412" s="8" t="s">
        <v>2556</v>
      </c>
      <c r="L2412" s="8" t="s">
        <v>2555</v>
      </c>
      <c r="M2412" s="8" t="s">
        <v>5252</v>
      </c>
      <c r="N2412" s="8">
        <v>1898.97056</v>
      </c>
      <c r="O2412" t="str">
        <f t="shared" si="75"/>
        <v/>
      </c>
      <c r="P2412" t="str">
        <f t="shared" si="76"/>
        <v/>
      </c>
    </row>
    <row r="2413" spans="1:16">
      <c r="A2413" s="8" t="s">
        <v>34285</v>
      </c>
      <c r="B2413" s="8" t="b">
        <v>0</v>
      </c>
      <c r="C2413" s="8" t="s">
        <v>16</v>
      </c>
      <c r="D2413" s="8" t="s">
        <v>16</v>
      </c>
      <c r="E2413" s="8">
        <v>20</v>
      </c>
      <c r="F2413" s="8" t="s">
        <v>34284</v>
      </c>
      <c r="G2413" s="8">
        <v>1</v>
      </c>
      <c r="H2413" s="8">
        <v>1</v>
      </c>
      <c r="I2413" s="8">
        <v>1</v>
      </c>
      <c r="J2413" s="8" t="s">
        <v>26263</v>
      </c>
      <c r="K2413" s="8" t="s">
        <v>26263</v>
      </c>
      <c r="L2413" s="8" t="s">
        <v>26262</v>
      </c>
      <c r="M2413" s="8" t="s">
        <v>34283</v>
      </c>
      <c r="N2413" s="8">
        <v>2333.25585</v>
      </c>
      <c r="O2413" t="str">
        <f t="shared" si="75"/>
        <v/>
      </c>
      <c r="P2413" t="str">
        <f t="shared" si="76"/>
        <v/>
      </c>
    </row>
    <row r="2414" spans="1:16">
      <c r="A2414" s="8" t="s">
        <v>34282</v>
      </c>
      <c r="B2414" s="8" t="b">
        <v>0</v>
      </c>
      <c r="C2414" s="8" t="s">
        <v>16</v>
      </c>
      <c r="D2414" s="8" t="s">
        <v>3500</v>
      </c>
      <c r="E2414" s="8">
        <v>14</v>
      </c>
      <c r="F2414" s="8" t="s">
        <v>34281</v>
      </c>
      <c r="G2414" s="8">
        <v>1</v>
      </c>
      <c r="H2414" s="8">
        <v>1</v>
      </c>
      <c r="I2414" s="8">
        <v>1</v>
      </c>
      <c r="J2414" s="8" t="s">
        <v>32965</v>
      </c>
      <c r="K2414" s="8" t="s">
        <v>32965</v>
      </c>
      <c r="L2414" s="8" t="s">
        <v>32964</v>
      </c>
      <c r="M2414" s="8" t="s">
        <v>34280</v>
      </c>
      <c r="N2414" s="8">
        <v>1681.74479</v>
      </c>
      <c r="O2414" t="str">
        <f t="shared" si="75"/>
        <v/>
      </c>
      <c r="P2414" t="str">
        <f t="shared" si="76"/>
        <v/>
      </c>
    </row>
    <row r="2415" spans="1:16">
      <c r="A2415" s="8" t="s">
        <v>10565</v>
      </c>
      <c r="B2415" s="8" t="b">
        <v>0</v>
      </c>
      <c r="C2415" s="8" t="s">
        <v>16</v>
      </c>
      <c r="D2415" s="8" t="s">
        <v>16</v>
      </c>
      <c r="E2415" s="8">
        <v>18</v>
      </c>
      <c r="F2415" s="8" t="s">
        <v>10564</v>
      </c>
      <c r="G2415" s="8">
        <v>1</v>
      </c>
      <c r="H2415" s="8">
        <v>1</v>
      </c>
      <c r="I2415" s="8">
        <v>1</v>
      </c>
      <c r="J2415" s="8" t="s">
        <v>10563</v>
      </c>
      <c r="K2415" s="8" t="s">
        <v>10563</v>
      </c>
      <c r="L2415" s="8" t="s">
        <v>10562</v>
      </c>
      <c r="M2415" s="8" t="s">
        <v>10561</v>
      </c>
      <c r="N2415" s="8">
        <v>2178.99784</v>
      </c>
      <c r="O2415" t="str">
        <f t="shared" si="75"/>
        <v/>
      </c>
      <c r="P2415" t="str">
        <f t="shared" si="76"/>
        <v/>
      </c>
    </row>
    <row r="2416" spans="1:16">
      <c r="A2416" s="8" t="s">
        <v>10560</v>
      </c>
      <c r="B2416" s="8" t="b">
        <v>0</v>
      </c>
      <c r="C2416" s="8" t="s">
        <v>70</v>
      </c>
      <c r="D2416" s="8" t="s">
        <v>16</v>
      </c>
      <c r="E2416" s="8">
        <v>17</v>
      </c>
      <c r="F2416" s="8" t="s">
        <v>10559</v>
      </c>
      <c r="G2416" s="8">
        <v>1</v>
      </c>
      <c r="H2416" s="8">
        <v>2</v>
      </c>
      <c r="I2416" s="8">
        <v>2</v>
      </c>
      <c r="J2416" s="8" t="s">
        <v>5803</v>
      </c>
      <c r="K2416" s="8" t="s">
        <v>5802</v>
      </c>
      <c r="L2416" s="8" t="s">
        <v>5801</v>
      </c>
      <c r="M2416" s="8" t="s">
        <v>10558</v>
      </c>
      <c r="N2416" s="8">
        <v>1927.0746300000001</v>
      </c>
      <c r="O2416" t="str">
        <f t="shared" si="75"/>
        <v/>
      </c>
      <c r="P2416" t="str">
        <f t="shared" si="76"/>
        <v/>
      </c>
    </row>
    <row r="2417" spans="1:16">
      <c r="A2417" s="8" t="s">
        <v>34279</v>
      </c>
      <c r="B2417" s="8" t="b">
        <v>0</v>
      </c>
      <c r="C2417" s="8" t="s">
        <v>16</v>
      </c>
      <c r="D2417" s="8" t="s">
        <v>16</v>
      </c>
      <c r="E2417" s="8">
        <v>12</v>
      </c>
      <c r="F2417" s="8" t="s">
        <v>34278</v>
      </c>
      <c r="G2417" s="8">
        <v>1</v>
      </c>
      <c r="H2417" s="8">
        <v>1</v>
      </c>
      <c r="I2417" s="8">
        <v>1</v>
      </c>
      <c r="J2417" s="8" t="s">
        <v>34277</v>
      </c>
      <c r="K2417" s="8" t="s">
        <v>34277</v>
      </c>
      <c r="L2417" s="8" t="s">
        <v>34276</v>
      </c>
      <c r="M2417" s="8" t="s">
        <v>34275</v>
      </c>
      <c r="N2417" s="8">
        <v>1456.81584</v>
      </c>
      <c r="O2417" t="str">
        <f t="shared" si="75"/>
        <v/>
      </c>
      <c r="P2417" t="str">
        <f t="shared" si="76"/>
        <v/>
      </c>
    </row>
    <row r="2418" spans="1:16">
      <c r="A2418" s="8" t="s">
        <v>34274</v>
      </c>
      <c r="B2418" s="8" t="b">
        <v>0</v>
      </c>
      <c r="C2418" s="8" t="s">
        <v>16</v>
      </c>
      <c r="D2418" s="8" t="s">
        <v>16</v>
      </c>
      <c r="E2418" s="8">
        <v>15</v>
      </c>
      <c r="F2418" s="8" t="s">
        <v>34273</v>
      </c>
      <c r="G2418" s="8">
        <v>1</v>
      </c>
      <c r="H2418" s="8">
        <v>1</v>
      </c>
      <c r="I2418" s="8">
        <v>1</v>
      </c>
      <c r="J2418" s="8" t="s">
        <v>34272</v>
      </c>
      <c r="K2418" s="8" t="s">
        <v>34272</v>
      </c>
      <c r="L2418" s="8" t="s">
        <v>34271</v>
      </c>
      <c r="M2418" s="8" t="s">
        <v>34270</v>
      </c>
      <c r="N2418" s="8">
        <v>1756.95921</v>
      </c>
      <c r="O2418" t="str">
        <f t="shared" si="75"/>
        <v/>
      </c>
      <c r="P2418" t="str">
        <f t="shared" si="76"/>
        <v/>
      </c>
    </row>
    <row r="2419" spans="1:16">
      <c r="A2419" s="8" t="s">
        <v>1103</v>
      </c>
      <c r="B2419" s="8" t="b">
        <v>1</v>
      </c>
      <c r="C2419" s="8" t="s">
        <v>70</v>
      </c>
      <c r="D2419" s="8" t="s">
        <v>16</v>
      </c>
      <c r="E2419" s="8">
        <v>8</v>
      </c>
      <c r="F2419" s="8" t="s">
        <v>1104</v>
      </c>
      <c r="G2419" s="8">
        <v>1</v>
      </c>
      <c r="H2419" s="8">
        <v>2</v>
      </c>
      <c r="I2419" s="8">
        <v>2</v>
      </c>
      <c r="J2419" s="8" t="s">
        <v>34269</v>
      </c>
      <c r="K2419" s="8" t="s">
        <v>1105</v>
      </c>
      <c r="L2419" s="8" t="s">
        <v>34268</v>
      </c>
      <c r="M2419" s="8" t="s">
        <v>34267</v>
      </c>
      <c r="N2419" s="8">
        <v>964.53497000000004</v>
      </c>
      <c r="O2419" t="str">
        <f t="shared" si="75"/>
        <v/>
      </c>
      <c r="P2419" t="str">
        <f t="shared" si="76"/>
        <v/>
      </c>
    </row>
    <row r="2420" spans="1:16">
      <c r="A2420" s="8" t="s">
        <v>34266</v>
      </c>
      <c r="B2420" s="8" t="b">
        <v>0</v>
      </c>
      <c r="C2420" s="8" t="s">
        <v>16</v>
      </c>
      <c r="D2420" s="8" t="s">
        <v>16</v>
      </c>
      <c r="E2420" s="8">
        <v>15</v>
      </c>
      <c r="F2420" s="8" t="s">
        <v>34265</v>
      </c>
      <c r="G2420" s="8">
        <v>1</v>
      </c>
      <c r="H2420" s="8">
        <v>1</v>
      </c>
      <c r="I2420" s="8">
        <v>1</v>
      </c>
      <c r="J2420" s="8" t="s">
        <v>34264</v>
      </c>
      <c r="K2420" s="8" t="s">
        <v>34264</v>
      </c>
      <c r="L2420" s="8" t="s">
        <v>34263</v>
      </c>
      <c r="M2420" s="8" t="s">
        <v>34262</v>
      </c>
      <c r="N2420" s="8">
        <v>1782.97084</v>
      </c>
      <c r="O2420" t="str">
        <f t="shared" si="75"/>
        <v/>
      </c>
      <c r="P2420" t="str">
        <f t="shared" si="76"/>
        <v/>
      </c>
    </row>
    <row r="2421" spans="1:16">
      <c r="A2421" s="8" t="s">
        <v>34261</v>
      </c>
      <c r="B2421" s="8" t="b">
        <v>0</v>
      </c>
      <c r="C2421" s="8" t="s">
        <v>16</v>
      </c>
      <c r="D2421" s="8" t="s">
        <v>537</v>
      </c>
      <c r="E2421" s="8">
        <v>15</v>
      </c>
      <c r="F2421" s="8" t="s">
        <v>34260</v>
      </c>
      <c r="G2421" s="8">
        <v>1</v>
      </c>
      <c r="H2421" s="8">
        <v>1</v>
      </c>
      <c r="I2421" s="8">
        <v>1</v>
      </c>
      <c r="J2421" s="8" t="s">
        <v>27989</v>
      </c>
      <c r="K2421" s="8" t="s">
        <v>27989</v>
      </c>
      <c r="L2421" s="8" t="s">
        <v>27988</v>
      </c>
      <c r="M2421" s="8" t="s">
        <v>34259</v>
      </c>
      <c r="N2421" s="8">
        <v>1925.9061899999999</v>
      </c>
      <c r="O2421" t="str">
        <f t="shared" si="75"/>
        <v/>
      </c>
      <c r="P2421" t="str">
        <f t="shared" si="76"/>
        <v/>
      </c>
    </row>
    <row r="2422" spans="1:16">
      <c r="A2422" s="8" t="s">
        <v>34258</v>
      </c>
      <c r="B2422" s="8" t="b">
        <v>0</v>
      </c>
      <c r="C2422" s="8" t="s">
        <v>16</v>
      </c>
      <c r="D2422" s="8" t="s">
        <v>16</v>
      </c>
      <c r="E2422" s="8">
        <v>16</v>
      </c>
      <c r="F2422" s="8" t="s">
        <v>34257</v>
      </c>
      <c r="G2422" s="8">
        <v>1</v>
      </c>
      <c r="H2422" s="8">
        <v>1</v>
      </c>
      <c r="I2422" s="8">
        <v>1</v>
      </c>
      <c r="J2422" s="8" t="s">
        <v>14936</v>
      </c>
      <c r="K2422" s="8" t="s">
        <v>14936</v>
      </c>
      <c r="L2422" s="8" t="s">
        <v>14935</v>
      </c>
      <c r="M2422" s="8" t="s">
        <v>34256</v>
      </c>
      <c r="N2422" s="8">
        <v>1886.9031500000001</v>
      </c>
      <c r="O2422" t="str">
        <f t="shared" si="75"/>
        <v/>
      </c>
      <c r="P2422" t="str">
        <f t="shared" si="76"/>
        <v/>
      </c>
    </row>
    <row r="2423" spans="1:16">
      <c r="A2423" s="8" t="s">
        <v>5251</v>
      </c>
      <c r="B2423" s="8" t="b">
        <v>0</v>
      </c>
      <c r="C2423" s="8" t="s">
        <v>16</v>
      </c>
      <c r="D2423" s="8" t="s">
        <v>16</v>
      </c>
      <c r="E2423" s="8">
        <v>16</v>
      </c>
      <c r="F2423" s="8" t="s">
        <v>5250</v>
      </c>
      <c r="G2423" s="8">
        <v>1</v>
      </c>
      <c r="H2423" s="8">
        <v>1</v>
      </c>
      <c r="I2423" s="8">
        <v>1</v>
      </c>
      <c r="J2423" s="8" t="s">
        <v>5103</v>
      </c>
      <c r="K2423" s="8" t="s">
        <v>5103</v>
      </c>
      <c r="L2423" s="8" t="s">
        <v>5102</v>
      </c>
      <c r="M2423" s="8" t="s">
        <v>5249</v>
      </c>
      <c r="N2423" s="8">
        <v>1972.9219900000001</v>
      </c>
      <c r="O2423" t="str">
        <f t="shared" si="75"/>
        <v/>
      </c>
      <c r="P2423" t="str">
        <f t="shared" si="76"/>
        <v/>
      </c>
    </row>
    <row r="2424" spans="1:16">
      <c r="A2424" s="8" t="s">
        <v>34255</v>
      </c>
      <c r="B2424" s="8" t="b">
        <v>0</v>
      </c>
      <c r="C2424" s="8" t="s">
        <v>16</v>
      </c>
      <c r="D2424" s="8" t="s">
        <v>16</v>
      </c>
      <c r="E2424" s="8">
        <v>15</v>
      </c>
      <c r="F2424" s="8" t="s">
        <v>34254</v>
      </c>
      <c r="G2424" s="8">
        <v>1</v>
      </c>
      <c r="H2424" s="8">
        <v>2</v>
      </c>
      <c r="I2424" s="8">
        <v>1</v>
      </c>
      <c r="J2424" s="8" t="s">
        <v>3132</v>
      </c>
      <c r="K2424" s="8" t="s">
        <v>3131</v>
      </c>
      <c r="L2424" s="8" t="s">
        <v>3130</v>
      </c>
      <c r="M2424" s="8" t="s">
        <v>34253</v>
      </c>
      <c r="N2424" s="8">
        <v>1789.8279199999999</v>
      </c>
      <c r="O2424" t="str">
        <f t="shared" si="75"/>
        <v/>
      </c>
      <c r="P2424" t="str">
        <f t="shared" si="76"/>
        <v/>
      </c>
    </row>
    <row r="2425" spans="1:16">
      <c r="A2425" s="8" t="s">
        <v>34252</v>
      </c>
      <c r="B2425" s="8" t="b">
        <v>0</v>
      </c>
      <c r="C2425" s="8" t="s">
        <v>16</v>
      </c>
      <c r="D2425" s="8" t="s">
        <v>16</v>
      </c>
      <c r="E2425" s="8">
        <v>12</v>
      </c>
      <c r="F2425" s="8" t="s">
        <v>34251</v>
      </c>
      <c r="G2425" s="8">
        <v>1</v>
      </c>
      <c r="H2425" s="8">
        <v>1</v>
      </c>
      <c r="I2425" s="8">
        <v>1</v>
      </c>
      <c r="J2425" s="8" t="s">
        <v>1125</v>
      </c>
      <c r="K2425" s="8" t="s">
        <v>1125</v>
      </c>
      <c r="L2425" s="8" t="s">
        <v>1126</v>
      </c>
      <c r="M2425" s="8" t="s">
        <v>34250</v>
      </c>
      <c r="N2425" s="8">
        <v>1361.6735900000001</v>
      </c>
      <c r="O2425" t="str">
        <f t="shared" si="75"/>
        <v/>
      </c>
      <c r="P2425" t="str">
        <f t="shared" si="76"/>
        <v/>
      </c>
    </row>
    <row r="2426" spans="1:16">
      <c r="A2426" s="8" t="s">
        <v>34249</v>
      </c>
      <c r="B2426" s="8" t="b">
        <v>0</v>
      </c>
      <c r="C2426" s="8" t="s">
        <v>16</v>
      </c>
      <c r="D2426" s="8" t="s">
        <v>16</v>
      </c>
      <c r="E2426" s="8">
        <v>13</v>
      </c>
      <c r="F2426" s="8" t="s">
        <v>34248</v>
      </c>
      <c r="G2426" s="8">
        <v>1</v>
      </c>
      <c r="H2426" s="8">
        <v>1</v>
      </c>
      <c r="I2426" s="8">
        <v>1</v>
      </c>
      <c r="J2426" s="8" t="s">
        <v>2405</v>
      </c>
      <c r="K2426" s="8" t="s">
        <v>2405</v>
      </c>
      <c r="L2426" s="8" t="s">
        <v>2404</v>
      </c>
      <c r="M2426" s="8" t="s">
        <v>34247</v>
      </c>
      <c r="N2426" s="8">
        <v>1372.70668</v>
      </c>
      <c r="O2426" t="str">
        <f t="shared" si="75"/>
        <v/>
      </c>
      <c r="P2426" t="str">
        <f t="shared" si="76"/>
        <v/>
      </c>
    </row>
    <row r="2427" spans="1:16">
      <c r="A2427" s="8" t="s">
        <v>21460</v>
      </c>
      <c r="B2427" s="8" t="b">
        <v>0</v>
      </c>
      <c r="C2427" s="8" t="s">
        <v>16</v>
      </c>
      <c r="D2427" s="8" t="s">
        <v>16</v>
      </c>
      <c r="E2427" s="8">
        <v>15</v>
      </c>
      <c r="F2427" s="8" t="s">
        <v>21459</v>
      </c>
      <c r="G2427" s="8">
        <v>1</v>
      </c>
      <c r="H2427" s="8">
        <v>1</v>
      </c>
      <c r="I2427" s="8">
        <v>2</v>
      </c>
      <c r="J2427" s="8" t="s">
        <v>2405</v>
      </c>
      <c r="K2427" s="8" t="s">
        <v>2405</v>
      </c>
      <c r="L2427" s="8" t="s">
        <v>2404</v>
      </c>
      <c r="M2427" s="8" t="s">
        <v>21458</v>
      </c>
      <c r="N2427" s="8">
        <v>1540.79656</v>
      </c>
      <c r="O2427" t="str">
        <f t="shared" si="75"/>
        <v/>
      </c>
      <c r="P2427" t="str">
        <f t="shared" si="76"/>
        <v/>
      </c>
    </row>
    <row r="2428" spans="1:16">
      <c r="A2428" s="8" t="s">
        <v>34246</v>
      </c>
      <c r="B2428" s="8" t="b">
        <v>0</v>
      </c>
      <c r="C2428" s="8" t="s">
        <v>16</v>
      </c>
      <c r="D2428" s="8" t="s">
        <v>16</v>
      </c>
      <c r="E2428" s="8">
        <v>13</v>
      </c>
      <c r="F2428" s="8" t="s">
        <v>34245</v>
      </c>
      <c r="G2428" s="8">
        <v>1</v>
      </c>
      <c r="H2428" s="8">
        <v>1</v>
      </c>
      <c r="I2428" s="8">
        <v>1</v>
      </c>
      <c r="J2428" s="8" t="s">
        <v>145</v>
      </c>
      <c r="K2428" s="8" t="s">
        <v>145</v>
      </c>
      <c r="L2428" s="8" t="s">
        <v>146</v>
      </c>
      <c r="M2428" s="8" t="s">
        <v>34244</v>
      </c>
      <c r="N2428" s="8">
        <v>1474.6597300000001</v>
      </c>
      <c r="O2428" t="str">
        <f t="shared" si="75"/>
        <v/>
      </c>
      <c r="P2428" t="str">
        <f t="shared" si="76"/>
        <v/>
      </c>
    </row>
    <row r="2429" spans="1:16">
      <c r="A2429" s="8" t="s">
        <v>2642</v>
      </c>
      <c r="B2429" s="8" t="b">
        <v>0</v>
      </c>
      <c r="C2429" s="8" t="s">
        <v>16</v>
      </c>
      <c r="D2429" s="8" t="s">
        <v>16</v>
      </c>
      <c r="E2429" s="8">
        <v>17</v>
      </c>
      <c r="F2429" s="8" t="s">
        <v>2641</v>
      </c>
      <c r="G2429" s="8">
        <v>1</v>
      </c>
      <c r="H2429" s="8">
        <v>1</v>
      </c>
      <c r="I2429" s="8">
        <v>2</v>
      </c>
      <c r="J2429" s="8" t="s">
        <v>145</v>
      </c>
      <c r="K2429" s="8" t="s">
        <v>145</v>
      </c>
      <c r="L2429" s="8" t="s">
        <v>146</v>
      </c>
      <c r="M2429" s="8" t="s">
        <v>2640</v>
      </c>
      <c r="N2429" s="8">
        <v>1843.86095</v>
      </c>
      <c r="O2429" t="str">
        <f t="shared" si="75"/>
        <v/>
      </c>
      <c r="P2429" t="str">
        <f t="shared" si="76"/>
        <v/>
      </c>
    </row>
    <row r="2430" spans="1:16">
      <c r="A2430" s="8" t="s">
        <v>34243</v>
      </c>
      <c r="B2430" s="8" t="b">
        <v>0</v>
      </c>
      <c r="C2430" s="8" t="s">
        <v>16</v>
      </c>
      <c r="D2430" s="8" t="s">
        <v>16</v>
      </c>
      <c r="E2430" s="8">
        <v>15</v>
      </c>
      <c r="F2430" s="8" t="s">
        <v>34242</v>
      </c>
      <c r="G2430" s="8">
        <v>1</v>
      </c>
      <c r="H2430" s="8">
        <v>1</v>
      </c>
      <c r="I2430" s="8">
        <v>1</v>
      </c>
      <c r="J2430" s="8" t="s">
        <v>28294</v>
      </c>
      <c r="K2430" s="8" t="s">
        <v>28294</v>
      </c>
      <c r="L2430" s="8" t="s">
        <v>28293</v>
      </c>
      <c r="M2430" s="8" t="s">
        <v>34241</v>
      </c>
      <c r="N2430" s="8">
        <v>1821.0116399999999</v>
      </c>
      <c r="O2430" t="str">
        <f t="shared" si="75"/>
        <v/>
      </c>
      <c r="P2430" t="str">
        <f t="shared" si="76"/>
        <v/>
      </c>
    </row>
    <row r="2431" spans="1:16">
      <c r="A2431" s="8" t="s">
        <v>2648</v>
      </c>
      <c r="B2431" s="8" t="b">
        <v>0</v>
      </c>
      <c r="C2431" s="8" t="s">
        <v>70</v>
      </c>
      <c r="D2431" s="8" t="s">
        <v>16</v>
      </c>
      <c r="E2431" s="8">
        <v>12</v>
      </c>
      <c r="F2431" s="8" t="s">
        <v>2647</v>
      </c>
      <c r="G2431" s="8">
        <v>1</v>
      </c>
      <c r="H2431" s="8">
        <v>4</v>
      </c>
      <c r="I2431" s="8">
        <v>1</v>
      </c>
      <c r="J2431" s="8" t="s">
        <v>2646</v>
      </c>
      <c r="K2431" s="8" t="s">
        <v>2645</v>
      </c>
      <c r="L2431" s="8" t="s">
        <v>2644</v>
      </c>
      <c r="M2431" s="8" t="s">
        <v>2643</v>
      </c>
      <c r="N2431" s="8">
        <v>1461.76962</v>
      </c>
      <c r="O2431" t="str">
        <f t="shared" si="75"/>
        <v/>
      </c>
      <c r="P2431" t="str">
        <f t="shared" si="76"/>
        <v/>
      </c>
    </row>
    <row r="2432" spans="1:16">
      <c r="A2432" s="8" t="s">
        <v>2651</v>
      </c>
      <c r="B2432" s="8" t="b">
        <v>0</v>
      </c>
      <c r="C2432" s="8" t="s">
        <v>70</v>
      </c>
      <c r="D2432" s="8" t="s">
        <v>16</v>
      </c>
      <c r="E2432" s="8">
        <v>13</v>
      </c>
      <c r="F2432" s="8" t="s">
        <v>2650</v>
      </c>
      <c r="G2432" s="8">
        <v>1</v>
      </c>
      <c r="H2432" s="8">
        <v>4</v>
      </c>
      <c r="I2432" s="8">
        <v>3</v>
      </c>
      <c r="J2432" s="8" t="s">
        <v>2646</v>
      </c>
      <c r="K2432" s="8" t="s">
        <v>2645</v>
      </c>
      <c r="L2432" s="8" t="s">
        <v>2644</v>
      </c>
      <c r="M2432" s="8" t="s">
        <v>2649</v>
      </c>
      <c r="N2432" s="8">
        <v>1562.8172999999999</v>
      </c>
      <c r="O2432" t="str">
        <f t="shared" si="75"/>
        <v/>
      </c>
      <c r="P2432" t="str">
        <f t="shared" si="76"/>
        <v/>
      </c>
    </row>
    <row r="2433" spans="1:16">
      <c r="A2433" s="8" t="s">
        <v>2659</v>
      </c>
      <c r="B2433" s="8" t="b">
        <v>0</v>
      </c>
      <c r="C2433" s="8" t="s">
        <v>16</v>
      </c>
      <c r="D2433" s="8" t="s">
        <v>16</v>
      </c>
      <c r="E2433" s="8">
        <v>13</v>
      </c>
      <c r="F2433" s="8" t="s">
        <v>2658</v>
      </c>
      <c r="G2433" s="8">
        <v>1</v>
      </c>
      <c r="H2433" s="8">
        <v>1</v>
      </c>
      <c r="I2433" s="8">
        <v>2</v>
      </c>
      <c r="J2433" s="8" t="s">
        <v>2654</v>
      </c>
      <c r="K2433" s="8" t="s">
        <v>2654</v>
      </c>
      <c r="L2433" s="8" t="s">
        <v>2653</v>
      </c>
      <c r="M2433" s="8" t="s">
        <v>2657</v>
      </c>
      <c r="N2433" s="8">
        <v>1414.6597300000001</v>
      </c>
      <c r="O2433" t="str">
        <f t="shared" si="75"/>
        <v/>
      </c>
      <c r="P2433" t="str">
        <f t="shared" si="76"/>
        <v/>
      </c>
    </row>
    <row r="2434" spans="1:16">
      <c r="A2434" s="8" t="s">
        <v>34240</v>
      </c>
      <c r="B2434" s="8" t="b">
        <v>0</v>
      </c>
      <c r="C2434" s="8" t="s">
        <v>16</v>
      </c>
      <c r="D2434" s="8" t="s">
        <v>16</v>
      </c>
      <c r="E2434" s="8">
        <v>14</v>
      </c>
      <c r="F2434" s="8" t="s">
        <v>34239</v>
      </c>
      <c r="G2434" s="8">
        <v>1</v>
      </c>
      <c r="H2434" s="8">
        <v>1</v>
      </c>
      <c r="I2434" s="8">
        <v>2</v>
      </c>
      <c r="J2434" s="8" t="s">
        <v>34238</v>
      </c>
      <c r="K2434" s="8" t="s">
        <v>34238</v>
      </c>
      <c r="L2434" s="8" t="s">
        <v>34237</v>
      </c>
      <c r="M2434" s="8" t="s">
        <v>34236</v>
      </c>
      <c r="N2434" s="8">
        <v>1745.84664</v>
      </c>
      <c r="O2434" t="str">
        <f t="shared" si="75"/>
        <v/>
      </c>
      <c r="P2434" t="str">
        <f t="shared" si="76"/>
        <v/>
      </c>
    </row>
    <row r="2435" spans="1:16">
      <c r="A2435" s="8" t="s">
        <v>21463</v>
      </c>
      <c r="B2435" s="8" t="b">
        <v>0</v>
      </c>
      <c r="C2435" s="8" t="s">
        <v>16</v>
      </c>
      <c r="D2435" s="8" t="s">
        <v>16</v>
      </c>
      <c r="E2435" s="8">
        <v>11</v>
      </c>
      <c r="F2435" s="8" t="s">
        <v>21462</v>
      </c>
      <c r="G2435" s="8">
        <v>1</v>
      </c>
      <c r="H2435" s="8">
        <v>1</v>
      </c>
      <c r="I2435" s="8">
        <v>2</v>
      </c>
      <c r="J2435" s="8" t="s">
        <v>103</v>
      </c>
      <c r="K2435" s="8" t="s">
        <v>103</v>
      </c>
      <c r="L2435" s="8" t="s">
        <v>104</v>
      </c>
      <c r="M2435" s="8" t="s">
        <v>21461</v>
      </c>
      <c r="N2435" s="8">
        <v>1356.75218</v>
      </c>
      <c r="O2435" t="str">
        <f t="shared" ref="O2435:O2498" si="77">IF(ISNUMBER(SEARCH("Candida",L2435)), 1,"")</f>
        <v/>
      </c>
      <c r="P2435" t="str">
        <f t="shared" ref="P2435:P2498" si="78">(IF(AND(C2435="Candida",H2435=1),1,""))</f>
        <v/>
      </c>
    </row>
    <row r="2436" spans="1:16">
      <c r="A2436" s="8" t="s">
        <v>34235</v>
      </c>
      <c r="B2436" s="8" t="b">
        <v>0</v>
      </c>
      <c r="C2436" s="8" t="s">
        <v>16</v>
      </c>
      <c r="D2436" s="8" t="s">
        <v>16</v>
      </c>
      <c r="E2436" s="8">
        <v>12</v>
      </c>
      <c r="F2436" s="8" t="s">
        <v>34234</v>
      </c>
      <c r="G2436" s="8">
        <v>1</v>
      </c>
      <c r="H2436" s="8">
        <v>1</v>
      </c>
      <c r="I2436" s="8">
        <v>1</v>
      </c>
      <c r="J2436" s="8" t="s">
        <v>103</v>
      </c>
      <c r="K2436" s="8" t="s">
        <v>103</v>
      </c>
      <c r="L2436" s="8" t="s">
        <v>104</v>
      </c>
      <c r="M2436" s="8" t="s">
        <v>34233</v>
      </c>
      <c r="N2436" s="8">
        <v>1485.79477</v>
      </c>
      <c r="O2436" t="str">
        <f t="shared" si="77"/>
        <v/>
      </c>
      <c r="P2436" t="str">
        <f t="shared" si="78"/>
        <v/>
      </c>
    </row>
    <row r="2437" spans="1:16">
      <c r="A2437" s="8" t="s">
        <v>34232</v>
      </c>
      <c r="B2437" s="8" t="b">
        <v>0</v>
      </c>
      <c r="C2437" s="8" t="s">
        <v>16</v>
      </c>
      <c r="D2437" s="8" t="s">
        <v>16</v>
      </c>
      <c r="E2437" s="8">
        <v>16</v>
      </c>
      <c r="F2437" s="8" t="s">
        <v>34231</v>
      </c>
      <c r="G2437" s="8">
        <v>1</v>
      </c>
      <c r="H2437" s="8">
        <v>2</v>
      </c>
      <c r="I2437" s="8">
        <v>2</v>
      </c>
      <c r="J2437" s="8" t="s">
        <v>3132</v>
      </c>
      <c r="K2437" s="8" t="s">
        <v>3131</v>
      </c>
      <c r="L2437" s="8" t="s">
        <v>3130</v>
      </c>
      <c r="M2437" s="8" t="s">
        <v>34230</v>
      </c>
      <c r="N2437" s="8">
        <v>1918.87051</v>
      </c>
      <c r="O2437" t="str">
        <f t="shared" si="77"/>
        <v/>
      </c>
      <c r="P2437" t="str">
        <f t="shared" si="78"/>
        <v/>
      </c>
    </row>
    <row r="2438" spans="1:16">
      <c r="A2438" s="8" t="s">
        <v>34229</v>
      </c>
      <c r="B2438" s="8" t="b">
        <v>0</v>
      </c>
      <c r="C2438" s="8" t="s">
        <v>70</v>
      </c>
      <c r="D2438" s="8" t="s">
        <v>16</v>
      </c>
      <c r="E2438" s="8">
        <v>15</v>
      </c>
      <c r="F2438" s="8" t="s">
        <v>34228</v>
      </c>
      <c r="G2438" s="8">
        <v>1</v>
      </c>
      <c r="H2438" s="8">
        <v>2</v>
      </c>
      <c r="I2438" s="8">
        <v>1</v>
      </c>
      <c r="J2438" s="8" t="s">
        <v>641</v>
      </c>
      <c r="K2438" s="8" t="s">
        <v>1206</v>
      </c>
      <c r="L2438" s="8" t="s">
        <v>642</v>
      </c>
      <c r="M2438" s="8" t="s">
        <v>34227</v>
      </c>
      <c r="N2438" s="8">
        <v>1705.9595400000001</v>
      </c>
      <c r="O2438" t="str">
        <f t="shared" si="77"/>
        <v/>
      </c>
      <c r="P2438" t="str">
        <f t="shared" si="78"/>
        <v/>
      </c>
    </row>
    <row r="2439" spans="1:16">
      <c r="A2439" s="8" t="s">
        <v>34226</v>
      </c>
      <c r="B2439" s="8" t="b">
        <v>0</v>
      </c>
      <c r="C2439" s="8" t="s">
        <v>16</v>
      </c>
      <c r="D2439" s="8" t="s">
        <v>16</v>
      </c>
      <c r="E2439" s="8">
        <v>15</v>
      </c>
      <c r="F2439" s="8" t="s">
        <v>34225</v>
      </c>
      <c r="G2439" s="8">
        <v>1</v>
      </c>
      <c r="H2439" s="8">
        <v>1</v>
      </c>
      <c r="I2439" s="8">
        <v>1</v>
      </c>
      <c r="J2439" s="8" t="s">
        <v>33433</v>
      </c>
      <c r="K2439" s="8" t="s">
        <v>33433</v>
      </c>
      <c r="L2439" s="8" t="s">
        <v>33432</v>
      </c>
      <c r="M2439" s="8" t="s">
        <v>34224</v>
      </c>
      <c r="N2439" s="8">
        <v>1744.9354000000001</v>
      </c>
      <c r="O2439" t="str">
        <f t="shared" si="77"/>
        <v/>
      </c>
      <c r="P2439" t="str">
        <f t="shared" si="78"/>
        <v/>
      </c>
    </row>
    <row r="2440" spans="1:16">
      <c r="A2440" s="8" t="s">
        <v>5236</v>
      </c>
      <c r="B2440" s="8" t="b">
        <v>0</v>
      </c>
      <c r="C2440" s="8" t="s">
        <v>16</v>
      </c>
      <c r="D2440" s="8" t="s">
        <v>16</v>
      </c>
      <c r="E2440" s="8">
        <v>18</v>
      </c>
      <c r="F2440" s="8" t="s">
        <v>5235</v>
      </c>
      <c r="G2440" s="8">
        <v>1</v>
      </c>
      <c r="H2440" s="8">
        <v>1</v>
      </c>
      <c r="I2440" s="8">
        <v>2</v>
      </c>
      <c r="J2440" s="8" t="s">
        <v>4052</v>
      </c>
      <c r="K2440" s="8" t="s">
        <v>4052</v>
      </c>
      <c r="L2440" s="8" t="s">
        <v>4051</v>
      </c>
      <c r="M2440" s="8" t="s">
        <v>5234</v>
      </c>
      <c r="N2440" s="8">
        <v>1933.05015</v>
      </c>
      <c r="O2440" t="str">
        <f t="shared" si="77"/>
        <v/>
      </c>
      <c r="P2440" t="str">
        <f t="shared" si="78"/>
        <v/>
      </c>
    </row>
    <row r="2441" spans="1:16">
      <c r="A2441" s="8" t="s">
        <v>34223</v>
      </c>
      <c r="B2441" s="8" t="b">
        <v>0</v>
      </c>
      <c r="C2441" s="8" t="s">
        <v>16</v>
      </c>
      <c r="D2441" s="8" t="s">
        <v>16</v>
      </c>
      <c r="E2441" s="8">
        <v>17</v>
      </c>
      <c r="F2441" s="8" t="s">
        <v>34222</v>
      </c>
      <c r="G2441" s="8">
        <v>1</v>
      </c>
      <c r="H2441" s="8">
        <v>1</v>
      </c>
      <c r="I2441" s="8">
        <v>1</v>
      </c>
      <c r="J2441" s="8" t="s">
        <v>2700</v>
      </c>
      <c r="K2441" s="8" t="s">
        <v>2700</v>
      </c>
      <c r="L2441" s="8" t="s">
        <v>2699</v>
      </c>
      <c r="M2441" s="8" t="s">
        <v>34221</v>
      </c>
      <c r="N2441" s="8">
        <v>1846.95586</v>
      </c>
      <c r="O2441" t="str">
        <f t="shared" si="77"/>
        <v/>
      </c>
      <c r="P2441" t="str">
        <f t="shared" si="78"/>
        <v/>
      </c>
    </row>
    <row r="2442" spans="1:16">
      <c r="A2442" s="8" t="s">
        <v>16078</v>
      </c>
      <c r="B2442" s="8" t="b">
        <v>0</v>
      </c>
      <c r="C2442" s="8" t="s">
        <v>16</v>
      </c>
      <c r="D2442" s="8" t="s">
        <v>16</v>
      </c>
      <c r="E2442" s="8">
        <v>14</v>
      </c>
      <c r="F2442" s="8" t="s">
        <v>16077</v>
      </c>
      <c r="G2442" s="8">
        <v>1</v>
      </c>
      <c r="H2442" s="8">
        <v>1</v>
      </c>
      <c r="I2442" s="8">
        <v>1</v>
      </c>
      <c r="J2442" s="8" t="s">
        <v>10042</v>
      </c>
      <c r="K2442" s="8" t="s">
        <v>10042</v>
      </c>
      <c r="L2442" s="8" t="s">
        <v>10041</v>
      </c>
      <c r="M2442" s="8" t="s">
        <v>16076</v>
      </c>
      <c r="N2442" s="8">
        <v>1862.03953</v>
      </c>
      <c r="O2442" t="str">
        <f t="shared" si="77"/>
        <v/>
      </c>
      <c r="P2442" t="str">
        <f t="shared" si="78"/>
        <v/>
      </c>
    </row>
    <row r="2443" spans="1:16">
      <c r="A2443" s="8" t="s">
        <v>34220</v>
      </c>
      <c r="B2443" s="8" t="b">
        <v>0</v>
      </c>
      <c r="C2443" s="8" t="s">
        <v>16</v>
      </c>
      <c r="D2443" s="8" t="s">
        <v>16</v>
      </c>
      <c r="E2443" s="8">
        <v>10</v>
      </c>
      <c r="F2443" s="8" t="s">
        <v>34219</v>
      </c>
      <c r="G2443" s="8">
        <v>3</v>
      </c>
      <c r="H2443" s="8">
        <v>4</v>
      </c>
      <c r="I2443" s="8">
        <v>1</v>
      </c>
      <c r="J2443" s="8" t="s">
        <v>7384</v>
      </c>
      <c r="K2443" s="8" t="s">
        <v>701</v>
      </c>
      <c r="L2443" s="8" t="s">
        <v>7383</v>
      </c>
      <c r="M2443" s="8" t="s">
        <v>34218</v>
      </c>
      <c r="N2443" s="8">
        <v>1221.6109899999999</v>
      </c>
      <c r="O2443" t="str">
        <f t="shared" si="77"/>
        <v/>
      </c>
      <c r="P2443" t="str">
        <f t="shared" si="78"/>
        <v/>
      </c>
    </row>
    <row r="2444" spans="1:16">
      <c r="A2444" s="8" t="s">
        <v>34217</v>
      </c>
      <c r="B2444" s="8" t="b">
        <v>0</v>
      </c>
      <c r="C2444" s="8" t="s">
        <v>70</v>
      </c>
      <c r="D2444" s="8" t="s">
        <v>16</v>
      </c>
      <c r="E2444" s="8">
        <v>11</v>
      </c>
      <c r="F2444" s="8" t="s">
        <v>34216</v>
      </c>
      <c r="G2444" s="8">
        <v>1</v>
      </c>
      <c r="H2444" s="8">
        <v>2</v>
      </c>
      <c r="I2444" s="8">
        <v>1</v>
      </c>
      <c r="J2444" s="8" t="s">
        <v>3715</v>
      </c>
      <c r="K2444" s="8" t="s">
        <v>34215</v>
      </c>
      <c r="L2444" s="8" t="s">
        <v>3714</v>
      </c>
      <c r="M2444" s="8" t="s">
        <v>34214</v>
      </c>
      <c r="N2444" s="8">
        <v>1308.64302</v>
      </c>
      <c r="O2444" t="str">
        <f t="shared" si="77"/>
        <v/>
      </c>
      <c r="P2444" t="str">
        <f t="shared" si="78"/>
        <v/>
      </c>
    </row>
    <row r="2445" spans="1:16">
      <c r="A2445" s="8" t="s">
        <v>34213</v>
      </c>
      <c r="B2445" s="8" t="b">
        <v>0</v>
      </c>
      <c r="C2445" s="8" t="s">
        <v>70</v>
      </c>
      <c r="D2445" s="8" t="s">
        <v>16</v>
      </c>
      <c r="E2445" s="8">
        <v>11</v>
      </c>
      <c r="F2445" s="8" t="s">
        <v>34212</v>
      </c>
      <c r="G2445" s="8">
        <v>1</v>
      </c>
      <c r="H2445" s="8">
        <v>2</v>
      </c>
      <c r="I2445" s="8">
        <v>1</v>
      </c>
      <c r="J2445" s="8" t="s">
        <v>2546</v>
      </c>
      <c r="K2445" s="8" t="s">
        <v>2545</v>
      </c>
      <c r="L2445" s="8" t="s">
        <v>2544</v>
      </c>
      <c r="M2445" s="8" t="s">
        <v>34211</v>
      </c>
      <c r="N2445" s="8">
        <v>1265.6484399999999</v>
      </c>
      <c r="O2445" t="str">
        <f t="shared" si="77"/>
        <v/>
      </c>
      <c r="P2445" t="str">
        <f t="shared" si="78"/>
        <v/>
      </c>
    </row>
    <row r="2446" spans="1:16">
      <c r="A2446" s="8" t="s">
        <v>34210</v>
      </c>
      <c r="B2446" s="8" t="b">
        <v>0</v>
      </c>
      <c r="C2446" s="8" t="s">
        <v>70</v>
      </c>
      <c r="D2446" s="8" t="s">
        <v>16</v>
      </c>
      <c r="E2446" s="8">
        <v>13</v>
      </c>
      <c r="F2446" s="8" t="s">
        <v>34209</v>
      </c>
      <c r="G2446" s="8">
        <v>1</v>
      </c>
      <c r="H2446" s="8">
        <v>2</v>
      </c>
      <c r="I2446" s="8">
        <v>2</v>
      </c>
      <c r="J2446" s="8" t="s">
        <v>2546</v>
      </c>
      <c r="K2446" s="8" t="s">
        <v>2545</v>
      </c>
      <c r="L2446" s="8" t="s">
        <v>2544</v>
      </c>
      <c r="M2446" s="8" t="s">
        <v>34208</v>
      </c>
      <c r="N2446" s="8">
        <v>1461.76962</v>
      </c>
      <c r="O2446" t="str">
        <f t="shared" si="77"/>
        <v/>
      </c>
      <c r="P2446" t="str">
        <f t="shared" si="78"/>
        <v/>
      </c>
    </row>
    <row r="2447" spans="1:16">
      <c r="A2447" s="8" t="s">
        <v>5182</v>
      </c>
      <c r="B2447" s="8" t="b">
        <v>0</v>
      </c>
      <c r="C2447" s="8" t="s">
        <v>70</v>
      </c>
      <c r="D2447" s="8" t="s">
        <v>16</v>
      </c>
      <c r="E2447" s="8">
        <v>14</v>
      </c>
      <c r="F2447" s="8" t="s">
        <v>5181</v>
      </c>
      <c r="G2447" s="8">
        <v>1</v>
      </c>
      <c r="H2447" s="8">
        <v>2</v>
      </c>
      <c r="I2447" s="8">
        <v>6</v>
      </c>
      <c r="J2447" s="8" t="s">
        <v>2546</v>
      </c>
      <c r="K2447" s="8" t="s">
        <v>2545</v>
      </c>
      <c r="L2447" s="8" t="s">
        <v>2544</v>
      </c>
      <c r="M2447" s="8" t="s">
        <v>5180</v>
      </c>
      <c r="N2447" s="8">
        <v>1617.8707300000001</v>
      </c>
      <c r="O2447" t="str">
        <f t="shared" si="77"/>
        <v/>
      </c>
      <c r="P2447" t="str">
        <f t="shared" si="78"/>
        <v/>
      </c>
    </row>
    <row r="2448" spans="1:16">
      <c r="A2448" s="8" t="s">
        <v>34207</v>
      </c>
      <c r="B2448" s="8" t="b">
        <v>0</v>
      </c>
      <c r="C2448" s="8" t="s">
        <v>16</v>
      </c>
      <c r="D2448" s="8" t="s">
        <v>16</v>
      </c>
      <c r="E2448" s="8">
        <v>13</v>
      </c>
      <c r="F2448" s="8" t="s">
        <v>34206</v>
      </c>
      <c r="G2448" s="8">
        <v>1</v>
      </c>
      <c r="H2448" s="8">
        <v>1</v>
      </c>
      <c r="I2448" s="8">
        <v>2</v>
      </c>
      <c r="J2448" s="8" t="s">
        <v>2192</v>
      </c>
      <c r="K2448" s="8" t="s">
        <v>2192</v>
      </c>
      <c r="L2448" s="8" t="s">
        <v>2191</v>
      </c>
      <c r="M2448" s="8" t="s">
        <v>34205</v>
      </c>
      <c r="N2448" s="8">
        <v>1521.7907499999999</v>
      </c>
      <c r="O2448" t="str">
        <f t="shared" si="77"/>
        <v/>
      </c>
      <c r="P2448" t="str">
        <f t="shared" si="78"/>
        <v/>
      </c>
    </row>
    <row r="2449" spans="1:16">
      <c r="A2449" s="8" t="s">
        <v>34204</v>
      </c>
      <c r="B2449" s="8" t="b">
        <v>0</v>
      </c>
      <c r="C2449" s="8" t="s">
        <v>16</v>
      </c>
      <c r="D2449" s="8" t="s">
        <v>16</v>
      </c>
      <c r="E2449" s="8">
        <v>15</v>
      </c>
      <c r="F2449" s="8" t="s">
        <v>34203</v>
      </c>
      <c r="G2449" s="8">
        <v>1</v>
      </c>
      <c r="H2449" s="8">
        <v>1</v>
      </c>
      <c r="I2449" s="8">
        <v>1</v>
      </c>
      <c r="J2449" s="8" t="s">
        <v>21402</v>
      </c>
      <c r="K2449" s="8" t="s">
        <v>21402</v>
      </c>
      <c r="L2449" s="8" t="s">
        <v>21401</v>
      </c>
      <c r="M2449" s="8" t="s">
        <v>34202</v>
      </c>
      <c r="N2449" s="8">
        <v>1574.7842800000001</v>
      </c>
      <c r="O2449" t="str">
        <f t="shared" si="77"/>
        <v/>
      </c>
      <c r="P2449" t="str">
        <f t="shared" si="78"/>
        <v/>
      </c>
    </row>
    <row r="2450" spans="1:16">
      <c r="A2450" s="8" t="s">
        <v>34201</v>
      </c>
      <c r="B2450" s="8" t="b">
        <v>0</v>
      </c>
      <c r="C2450" s="8" t="s">
        <v>16</v>
      </c>
      <c r="D2450" s="8" t="s">
        <v>1120</v>
      </c>
      <c r="E2450" s="8">
        <v>17</v>
      </c>
      <c r="F2450" s="8" t="s">
        <v>34200</v>
      </c>
      <c r="G2450" s="8">
        <v>1</v>
      </c>
      <c r="H2450" s="8">
        <v>1</v>
      </c>
      <c r="I2450" s="8">
        <v>1</v>
      </c>
      <c r="J2450" s="8" t="s">
        <v>21402</v>
      </c>
      <c r="K2450" s="8" t="s">
        <v>21402</v>
      </c>
      <c r="L2450" s="8" t="s">
        <v>21401</v>
      </c>
      <c r="M2450" s="8" t="s">
        <v>34199</v>
      </c>
      <c r="N2450" s="8">
        <v>1849.91464</v>
      </c>
      <c r="O2450" t="str">
        <f t="shared" si="77"/>
        <v/>
      </c>
      <c r="P2450" t="str">
        <f t="shared" si="78"/>
        <v/>
      </c>
    </row>
    <row r="2451" spans="1:16">
      <c r="A2451" s="8" t="s">
        <v>34198</v>
      </c>
      <c r="B2451" s="8" t="b">
        <v>0</v>
      </c>
      <c r="C2451" s="8" t="s">
        <v>70</v>
      </c>
      <c r="D2451" s="8" t="s">
        <v>16</v>
      </c>
      <c r="E2451" s="8">
        <v>14</v>
      </c>
      <c r="F2451" s="8" t="s">
        <v>34197</v>
      </c>
      <c r="G2451" s="8">
        <v>1</v>
      </c>
      <c r="H2451" s="8">
        <v>3</v>
      </c>
      <c r="I2451" s="8">
        <v>1</v>
      </c>
      <c r="J2451" s="8" t="s">
        <v>33730</v>
      </c>
      <c r="K2451" s="8" t="s">
        <v>21410</v>
      </c>
      <c r="L2451" s="8" t="s">
        <v>33729</v>
      </c>
      <c r="M2451" s="8" t="s">
        <v>34196</v>
      </c>
      <c r="N2451" s="8">
        <v>1597.90203</v>
      </c>
      <c r="O2451" t="str">
        <f t="shared" si="77"/>
        <v/>
      </c>
      <c r="P2451" t="str">
        <f t="shared" si="78"/>
        <v/>
      </c>
    </row>
    <row r="2452" spans="1:16">
      <c r="A2452" s="8" t="s">
        <v>34195</v>
      </c>
      <c r="B2452" s="8" t="b">
        <v>0</v>
      </c>
      <c r="C2452" s="8" t="s">
        <v>70</v>
      </c>
      <c r="D2452" s="8" t="s">
        <v>16</v>
      </c>
      <c r="E2452" s="8">
        <v>15</v>
      </c>
      <c r="F2452" s="8" t="s">
        <v>34194</v>
      </c>
      <c r="G2452" s="8">
        <v>1</v>
      </c>
      <c r="H2452" s="8">
        <v>3</v>
      </c>
      <c r="I2452" s="8">
        <v>2</v>
      </c>
      <c r="J2452" s="8" t="s">
        <v>33730</v>
      </c>
      <c r="K2452" s="8" t="s">
        <v>21410</v>
      </c>
      <c r="L2452" s="8" t="s">
        <v>33729</v>
      </c>
      <c r="M2452" s="8" t="s">
        <v>34193</v>
      </c>
      <c r="N2452" s="8">
        <v>1726.94462</v>
      </c>
      <c r="O2452" t="str">
        <f t="shared" si="77"/>
        <v/>
      </c>
      <c r="P2452" t="str">
        <f t="shared" si="78"/>
        <v/>
      </c>
    </row>
    <row r="2453" spans="1:16">
      <c r="A2453" s="8" t="s">
        <v>25589</v>
      </c>
      <c r="B2453" s="8" t="b">
        <v>0</v>
      </c>
      <c r="C2453" s="8" t="s">
        <v>16</v>
      </c>
      <c r="D2453" s="8" t="s">
        <v>16</v>
      </c>
      <c r="E2453" s="8">
        <v>13</v>
      </c>
      <c r="F2453" s="8" t="s">
        <v>25588</v>
      </c>
      <c r="G2453" s="8">
        <v>1</v>
      </c>
      <c r="H2453" s="8">
        <v>1</v>
      </c>
      <c r="I2453" s="8">
        <v>2</v>
      </c>
      <c r="J2453" s="8" t="s">
        <v>5938</v>
      </c>
      <c r="K2453" s="8" t="s">
        <v>5938</v>
      </c>
      <c r="L2453" s="8" t="s">
        <v>5937</v>
      </c>
      <c r="M2453" s="8" t="s">
        <v>25587</v>
      </c>
      <c r="N2453" s="8">
        <v>1533.7907499999999</v>
      </c>
      <c r="O2453" t="str">
        <f t="shared" si="77"/>
        <v/>
      </c>
      <c r="P2453" t="str">
        <f t="shared" si="78"/>
        <v/>
      </c>
    </row>
    <row r="2454" spans="1:16">
      <c r="A2454" s="8" t="s">
        <v>25586</v>
      </c>
      <c r="B2454" s="8" t="b">
        <v>0</v>
      </c>
      <c r="C2454" s="8" t="s">
        <v>16</v>
      </c>
      <c r="D2454" s="8" t="s">
        <v>16</v>
      </c>
      <c r="E2454" s="8">
        <v>14</v>
      </c>
      <c r="F2454" s="8" t="s">
        <v>25585</v>
      </c>
      <c r="G2454" s="8">
        <v>1</v>
      </c>
      <c r="H2454" s="8">
        <v>1</v>
      </c>
      <c r="I2454" s="8">
        <v>2</v>
      </c>
      <c r="J2454" s="8" t="s">
        <v>5938</v>
      </c>
      <c r="K2454" s="8" t="s">
        <v>5938</v>
      </c>
      <c r="L2454" s="8" t="s">
        <v>5937</v>
      </c>
      <c r="M2454" s="8" t="s">
        <v>25584</v>
      </c>
      <c r="N2454" s="8">
        <v>1646.87481</v>
      </c>
      <c r="O2454" t="str">
        <f t="shared" si="77"/>
        <v/>
      </c>
      <c r="P2454" t="str">
        <f t="shared" si="78"/>
        <v/>
      </c>
    </row>
    <row r="2455" spans="1:16">
      <c r="A2455" s="8" t="s">
        <v>5187</v>
      </c>
      <c r="B2455" s="8" t="b">
        <v>0</v>
      </c>
      <c r="C2455" s="8" t="s">
        <v>70</v>
      </c>
      <c r="D2455" s="8" t="s">
        <v>16</v>
      </c>
      <c r="E2455" s="8">
        <v>15</v>
      </c>
      <c r="F2455" s="8" t="s">
        <v>5186</v>
      </c>
      <c r="G2455" s="8">
        <v>1</v>
      </c>
      <c r="H2455" s="8">
        <v>1</v>
      </c>
      <c r="I2455" s="8">
        <v>1</v>
      </c>
      <c r="J2455" s="8" t="s">
        <v>5185</v>
      </c>
      <c r="K2455" s="8" t="s">
        <v>5185</v>
      </c>
      <c r="L2455" s="8" t="s">
        <v>5184</v>
      </c>
      <c r="M2455" s="8" t="s">
        <v>5183</v>
      </c>
      <c r="N2455" s="8">
        <v>1781.9180699999999</v>
      </c>
      <c r="O2455" t="str">
        <f t="shared" si="77"/>
        <v/>
      </c>
      <c r="P2455" t="str">
        <f t="shared" si="78"/>
        <v/>
      </c>
    </row>
    <row r="2456" spans="1:16">
      <c r="A2456" s="8" t="s">
        <v>34192</v>
      </c>
      <c r="B2456" s="8" t="b">
        <v>0</v>
      </c>
      <c r="C2456" s="8" t="s">
        <v>16</v>
      </c>
      <c r="D2456" s="8" t="s">
        <v>16</v>
      </c>
      <c r="E2456" s="8">
        <v>19</v>
      </c>
      <c r="F2456" s="8" t="s">
        <v>34191</v>
      </c>
      <c r="G2456" s="8">
        <v>1</v>
      </c>
      <c r="H2456" s="8">
        <v>1</v>
      </c>
      <c r="I2456" s="8">
        <v>1</v>
      </c>
      <c r="J2456" s="8" t="s">
        <v>4882</v>
      </c>
      <c r="K2456" s="8" t="s">
        <v>4882</v>
      </c>
      <c r="L2456" s="8" t="s">
        <v>4881</v>
      </c>
      <c r="M2456" s="8" t="s">
        <v>34190</v>
      </c>
      <c r="N2456" s="8">
        <v>2105.0913500000001</v>
      </c>
      <c r="O2456" t="str">
        <f t="shared" si="77"/>
        <v/>
      </c>
      <c r="P2456" t="str">
        <f t="shared" si="78"/>
        <v/>
      </c>
    </row>
    <row r="2457" spans="1:16">
      <c r="A2457" s="8" t="s">
        <v>34189</v>
      </c>
      <c r="B2457" s="8" t="b">
        <v>0</v>
      </c>
      <c r="C2457" s="8" t="s">
        <v>16</v>
      </c>
      <c r="D2457" s="8" t="s">
        <v>16</v>
      </c>
      <c r="E2457" s="8">
        <v>15</v>
      </c>
      <c r="F2457" s="8" t="s">
        <v>34188</v>
      </c>
      <c r="G2457" s="8">
        <v>1</v>
      </c>
      <c r="H2457" s="8">
        <v>1</v>
      </c>
      <c r="I2457" s="8">
        <v>1</v>
      </c>
      <c r="J2457" s="8" t="s">
        <v>439</v>
      </c>
      <c r="K2457" s="8" t="s">
        <v>439</v>
      </c>
      <c r="L2457" s="8" t="s">
        <v>440</v>
      </c>
      <c r="M2457" s="8" t="s">
        <v>34187</v>
      </c>
      <c r="N2457" s="8">
        <v>1596.7288799999999</v>
      </c>
      <c r="O2457" t="str">
        <f t="shared" si="77"/>
        <v/>
      </c>
      <c r="P2457" t="str">
        <f t="shared" si="78"/>
        <v/>
      </c>
    </row>
    <row r="2458" spans="1:16">
      <c r="A2458" s="8" t="s">
        <v>5190</v>
      </c>
      <c r="B2458" s="8" t="b">
        <v>0</v>
      </c>
      <c r="C2458" s="8" t="s">
        <v>16</v>
      </c>
      <c r="D2458" s="8" t="s">
        <v>16</v>
      </c>
      <c r="E2458" s="8">
        <v>16</v>
      </c>
      <c r="F2458" s="8" t="s">
        <v>5189</v>
      </c>
      <c r="G2458" s="8">
        <v>1</v>
      </c>
      <c r="H2458" s="8">
        <v>1</v>
      </c>
      <c r="I2458" s="8">
        <v>4</v>
      </c>
      <c r="J2458" s="8" t="s">
        <v>3661</v>
      </c>
      <c r="K2458" s="8" t="s">
        <v>3661</v>
      </c>
      <c r="L2458" s="8" t="s">
        <v>3660</v>
      </c>
      <c r="M2458" s="8" t="s">
        <v>5188</v>
      </c>
      <c r="N2458" s="8">
        <v>1709.9558</v>
      </c>
      <c r="O2458" t="str">
        <f t="shared" si="77"/>
        <v/>
      </c>
      <c r="P2458" t="str">
        <f t="shared" si="78"/>
        <v/>
      </c>
    </row>
    <row r="2459" spans="1:16">
      <c r="A2459" s="8" t="s">
        <v>34186</v>
      </c>
      <c r="B2459" s="8" t="b">
        <v>0</v>
      </c>
      <c r="C2459" s="8" t="s">
        <v>16</v>
      </c>
      <c r="D2459" s="8" t="s">
        <v>16</v>
      </c>
      <c r="E2459" s="8">
        <v>15</v>
      </c>
      <c r="F2459" s="8" t="s">
        <v>34185</v>
      </c>
      <c r="G2459" s="8">
        <v>1</v>
      </c>
      <c r="H2459" s="8">
        <v>1</v>
      </c>
      <c r="I2459" s="8">
        <v>1</v>
      </c>
      <c r="J2459" s="8" t="s">
        <v>28770</v>
      </c>
      <c r="K2459" s="8" t="s">
        <v>28770</v>
      </c>
      <c r="L2459" s="8" t="s">
        <v>28769</v>
      </c>
      <c r="M2459" s="8" t="s">
        <v>34184</v>
      </c>
      <c r="N2459" s="8">
        <v>1773.98576</v>
      </c>
      <c r="O2459" t="str">
        <f t="shared" si="77"/>
        <v/>
      </c>
      <c r="P2459" t="str">
        <f t="shared" si="78"/>
        <v/>
      </c>
    </row>
    <row r="2460" spans="1:16">
      <c r="A2460" s="8" t="s">
        <v>34183</v>
      </c>
      <c r="B2460" s="8" t="b">
        <v>0</v>
      </c>
      <c r="C2460" s="8" t="s">
        <v>16</v>
      </c>
      <c r="D2460" s="8" t="s">
        <v>16</v>
      </c>
      <c r="E2460" s="8">
        <v>14</v>
      </c>
      <c r="F2460" s="8" t="s">
        <v>34182</v>
      </c>
      <c r="G2460" s="8">
        <v>1</v>
      </c>
      <c r="H2460" s="8">
        <v>1</v>
      </c>
      <c r="I2460" s="8">
        <v>2</v>
      </c>
      <c r="J2460" s="8" t="s">
        <v>34181</v>
      </c>
      <c r="K2460" s="8" t="s">
        <v>34181</v>
      </c>
      <c r="L2460" s="8" t="s">
        <v>34180</v>
      </c>
      <c r="M2460" s="8" t="s">
        <v>34179</v>
      </c>
      <c r="N2460" s="8">
        <v>1664.88671</v>
      </c>
      <c r="O2460" t="str">
        <f t="shared" si="77"/>
        <v/>
      </c>
      <c r="P2460" t="str">
        <f t="shared" si="78"/>
        <v/>
      </c>
    </row>
    <row r="2461" spans="1:16">
      <c r="A2461" s="8" t="s">
        <v>34178</v>
      </c>
      <c r="B2461" s="8" t="b">
        <v>0</v>
      </c>
      <c r="C2461" s="8" t="s">
        <v>16</v>
      </c>
      <c r="D2461" s="8" t="s">
        <v>16</v>
      </c>
      <c r="E2461" s="8">
        <v>18</v>
      </c>
      <c r="F2461" s="8" t="s">
        <v>34177</v>
      </c>
      <c r="G2461" s="8">
        <v>1</v>
      </c>
      <c r="H2461" s="8">
        <v>1</v>
      </c>
      <c r="I2461" s="8">
        <v>1</v>
      </c>
      <c r="J2461" s="8" t="s">
        <v>34026</v>
      </c>
      <c r="K2461" s="8" t="s">
        <v>34026</v>
      </c>
      <c r="L2461" s="8" t="s">
        <v>34025</v>
      </c>
      <c r="M2461" s="8" t="s">
        <v>34176</v>
      </c>
      <c r="N2461" s="8">
        <v>1788.06026</v>
      </c>
      <c r="O2461" t="str">
        <f t="shared" si="77"/>
        <v/>
      </c>
      <c r="P2461" t="str">
        <f t="shared" si="78"/>
        <v/>
      </c>
    </row>
    <row r="2462" spans="1:16">
      <c r="A2462" s="8" t="s">
        <v>34175</v>
      </c>
      <c r="B2462" s="8" t="b">
        <v>0</v>
      </c>
      <c r="C2462" s="8" t="s">
        <v>16</v>
      </c>
      <c r="D2462" s="8" t="s">
        <v>16</v>
      </c>
      <c r="E2462" s="8">
        <v>20</v>
      </c>
      <c r="F2462" s="8" t="s">
        <v>34174</v>
      </c>
      <c r="G2462" s="8">
        <v>1</v>
      </c>
      <c r="H2462" s="8">
        <v>1</v>
      </c>
      <c r="I2462" s="8">
        <v>2</v>
      </c>
      <c r="J2462" s="8" t="s">
        <v>34026</v>
      </c>
      <c r="K2462" s="8" t="s">
        <v>34026</v>
      </c>
      <c r="L2462" s="8" t="s">
        <v>34025</v>
      </c>
      <c r="M2462" s="8" t="s">
        <v>34173</v>
      </c>
      <c r="N2462" s="8">
        <v>2013.2079900000001</v>
      </c>
      <c r="O2462" t="str">
        <f t="shared" si="77"/>
        <v/>
      </c>
      <c r="P2462" t="str">
        <f t="shared" si="78"/>
        <v/>
      </c>
    </row>
    <row r="2463" spans="1:16">
      <c r="A2463" s="8" t="s">
        <v>5215</v>
      </c>
      <c r="B2463" s="8" t="b">
        <v>0</v>
      </c>
      <c r="C2463" s="8" t="s">
        <v>16</v>
      </c>
      <c r="D2463" s="8" t="s">
        <v>16</v>
      </c>
      <c r="E2463" s="8">
        <v>19</v>
      </c>
      <c r="F2463" s="8" t="s">
        <v>5214</v>
      </c>
      <c r="G2463" s="8">
        <v>1</v>
      </c>
      <c r="H2463" s="8">
        <v>1</v>
      </c>
      <c r="I2463" s="8">
        <v>1</v>
      </c>
      <c r="J2463" s="8" t="s">
        <v>2416</v>
      </c>
      <c r="K2463" s="8" t="s">
        <v>2416</v>
      </c>
      <c r="L2463" s="8" t="s">
        <v>2415</v>
      </c>
      <c r="M2463" s="8" t="s">
        <v>5213</v>
      </c>
      <c r="N2463" s="8">
        <v>2232.1407599999998</v>
      </c>
      <c r="O2463" t="str">
        <f t="shared" si="77"/>
        <v/>
      </c>
      <c r="P2463" t="str">
        <f t="shared" si="78"/>
        <v/>
      </c>
    </row>
    <row r="2464" spans="1:16">
      <c r="A2464" s="8" t="s">
        <v>5227</v>
      </c>
      <c r="B2464" s="8" t="b">
        <v>0</v>
      </c>
      <c r="C2464" s="8" t="s">
        <v>16</v>
      </c>
      <c r="D2464" s="8" t="s">
        <v>16</v>
      </c>
      <c r="E2464" s="8">
        <v>19</v>
      </c>
      <c r="F2464" s="8" t="s">
        <v>5226</v>
      </c>
      <c r="G2464" s="8">
        <v>1</v>
      </c>
      <c r="H2464" s="8">
        <v>1</v>
      </c>
      <c r="I2464" s="8">
        <v>1</v>
      </c>
      <c r="J2464" s="8" t="s">
        <v>4011</v>
      </c>
      <c r="K2464" s="8" t="s">
        <v>4011</v>
      </c>
      <c r="L2464" s="8" t="s">
        <v>4010</v>
      </c>
      <c r="M2464" s="8" t="s">
        <v>5225</v>
      </c>
      <c r="N2464" s="8">
        <v>2226.1989400000002</v>
      </c>
      <c r="O2464" t="str">
        <f t="shared" si="77"/>
        <v/>
      </c>
      <c r="P2464" t="str">
        <f t="shared" si="78"/>
        <v/>
      </c>
    </row>
    <row r="2465" spans="1:16">
      <c r="A2465" s="8" t="s">
        <v>34172</v>
      </c>
      <c r="B2465" s="8" t="b">
        <v>0</v>
      </c>
      <c r="C2465" s="8" t="s">
        <v>16</v>
      </c>
      <c r="D2465" s="8" t="s">
        <v>16</v>
      </c>
      <c r="E2465" s="8">
        <v>15</v>
      </c>
      <c r="F2465" s="8" t="s">
        <v>34171</v>
      </c>
      <c r="G2465" s="8">
        <v>1</v>
      </c>
      <c r="H2465" s="8">
        <v>1</v>
      </c>
      <c r="I2465" s="8">
        <v>1</v>
      </c>
      <c r="J2465" s="8" t="s">
        <v>16423</v>
      </c>
      <c r="K2465" s="8" t="s">
        <v>16423</v>
      </c>
      <c r="L2465" s="8" t="s">
        <v>16421</v>
      </c>
      <c r="M2465" s="8" t="s">
        <v>34170</v>
      </c>
      <c r="N2465" s="8">
        <v>1668.9683199999999</v>
      </c>
      <c r="O2465" t="str">
        <f t="shared" si="77"/>
        <v/>
      </c>
      <c r="P2465" t="str">
        <f t="shared" si="78"/>
        <v/>
      </c>
    </row>
    <row r="2466" spans="1:16">
      <c r="A2466" s="8" t="s">
        <v>34169</v>
      </c>
      <c r="B2466" s="8" t="b">
        <v>0</v>
      </c>
      <c r="C2466" s="8" t="s">
        <v>16</v>
      </c>
      <c r="D2466" s="8" t="s">
        <v>16</v>
      </c>
      <c r="E2466" s="8">
        <v>16</v>
      </c>
      <c r="F2466" s="8" t="s">
        <v>34168</v>
      </c>
      <c r="G2466" s="8">
        <v>1</v>
      </c>
      <c r="H2466" s="8">
        <v>1</v>
      </c>
      <c r="I2466" s="8">
        <v>2</v>
      </c>
      <c r="J2466" s="8" t="s">
        <v>16423</v>
      </c>
      <c r="K2466" s="8" t="s">
        <v>16423</v>
      </c>
      <c r="L2466" s="8" t="s">
        <v>16421</v>
      </c>
      <c r="M2466" s="8" t="s">
        <v>34167</v>
      </c>
      <c r="N2466" s="8">
        <v>1798.01091</v>
      </c>
      <c r="O2466" t="str">
        <f t="shared" si="77"/>
        <v/>
      </c>
      <c r="P2466" t="str">
        <f t="shared" si="78"/>
        <v/>
      </c>
    </row>
    <row r="2467" spans="1:16">
      <c r="A2467" s="8" t="s">
        <v>5233</v>
      </c>
      <c r="B2467" s="8" t="b">
        <v>0</v>
      </c>
      <c r="C2467" s="8" t="s">
        <v>16</v>
      </c>
      <c r="D2467" s="8" t="s">
        <v>16</v>
      </c>
      <c r="E2467" s="8">
        <v>15</v>
      </c>
      <c r="F2467" s="8" t="s">
        <v>5232</v>
      </c>
      <c r="G2467" s="8">
        <v>1</v>
      </c>
      <c r="H2467" s="8">
        <v>1</v>
      </c>
      <c r="I2467" s="8">
        <v>3</v>
      </c>
      <c r="J2467" s="8" t="s">
        <v>4052</v>
      </c>
      <c r="K2467" s="8" t="s">
        <v>4052</v>
      </c>
      <c r="L2467" s="8" t="s">
        <v>4051</v>
      </c>
      <c r="M2467" s="8" t="s">
        <v>5231</v>
      </c>
      <c r="N2467" s="8">
        <v>1707.9388100000001</v>
      </c>
      <c r="O2467" t="str">
        <f t="shared" si="77"/>
        <v/>
      </c>
      <c r="P2467" t="str">
        <f t="shared" si="78"/>
        <v/>
      </c>
    </row>
    <row r="2468" spans="1:16">
      <c r="A2468" s="8" t="s">
        <v>34166</v>
      </c>
      <c r="B2468" s="8" t="b">
        <v>0</v>
      </c>
      <c r="C2468" s="8" t="s">
        <v>16</v>
      </c>
      <c r="D2468" s="8" t="s">
        <v>16</v>
      </c>
      <c r="E2468" s="8">
        <v>13</v>
      </c>
      <c r="F2468" s="8" t="s">
        <v>34165</v>
      </c>
      <c r="G2468" s="8">
        <v>1</v>
      </c>
      <c r="H2468" s="8">
        <v>1</v>
      </c>
      <c r="I2468" s="8">
        <v>1</v>
      </c>
      <c r="J2468" s="8" t="s">
        <v>26422</v>
      </c>
      <c r="K2468" s="8" t="s">
        <v>26422</v>
      </c>
      <c r="L2468" s="8" t="s">
        <v>26421</v>
      </c>
      <c r="M2468" s="8" t="s">
        <v>34164</v>
      </c>
      <c r="N2468" s="8">
        <v>1372.70668</v>
      </c>
      <c r="O2468" t="str">
        <f t="shared" si="77"/>
        <v/>
      </c>
      <c r="P2468" t="str">
        <f t="shared" si="78"/>
        <v/>
      </c>
    </row>
    <row r="2469" spans="1:16">
      <c r="A2469" s="8" t="s">
        <v>2613</v>
      </c>
      <c r="B2469" s="8" t="b">
        <v>0</v>
      </c>
      <c r="C2469" s="8" t="s">
        <v>70</v>
      </c>
      <c r="D2469" s="8" t="s">
        <v>16</v>
      </c>
      <c r="E2469" s="8">
        <v>14</v>
      </c>
      <c r="F2469" s="8" t="s">
        <v>2612</v>
      </c>
      <c r="G2469" s="8">
        <v>1</v>
      </c>
      <c r="H2469" s="8">
        <v>4</v>
      </c>
      <c r="I2469" s="8">
        <v>1</v>
      </c>
      <c r="J2469" s="8" t="s">
        <v>2611</v>
      </c>
      <c r="K2469" s="8" t="s">
        <v>2610</v>
      </c>
      <c r="L2469" s="8" t="s">
        <v>2609</v>
      </c>
      <c r="M2469" s="8" t="s">
        <v>2608</v>
      </c>
      <c r="N2469" s="8">
        <v>1479.7438</v>
      </c>
      <c r="O2469" t="str">
        <f t="shared" si="77"/>
        <v/>
      </c>
      <c r="P2469" t="str">
        <f t="shared" si="78"/>
        <v/>
      </c>
    </row>
    <row r="2470" spans="1:16">
      <c r="A2470" s="8" t="s">
        <v>34163</v>
      </c>
      <c r="B2470" s="8" t="b">
        <v>0</v>
      </c>
      <c r="C2470" s="8" t="s">
        <v>16</v>
      </c>
      <c r="D2470" s="8" t="s">
        <v>16</v>
      </c>
      <c r="E2470" s="8">
        <v>18</v>
      </c>
      <c r="F2470" s="8" t="s">
        <v>34162</v>
      </c>
      <c r="G2470" s="8">
        <v>1</v>
      </c>
      <c r="H2470" s="8">
        <v>1</v>
      </c>
      <c r="I2470" s="8">
        <v>8</v>
      </c>
      <c r="J2470" s="8" t="s">
        <v>30939</v>
      </c>
      <c r="K2470" s="8" t="s">
        <v>30939</v>
      </c>
      <c r="L2470" s="8" t="s">
        <v>30938</v>
      </c>
      <c r="M2470" s="8" t="s">
        <v>34161</v>
      </c>
      <c r="N2470" s="8">
        <v>1979.19849</v>
      </c>
      <c r="O2470" t="str">
        <f t="shared" si="77"/>
        <v/>
      </c>
      <c r="P2470" t="str">
        <f t="shared" si="78"/>
        <v/>
      </c>
    </row>
    <row r="2471" spans="1:16">
      <c r="A2471" s="8" t="s">
        <v>34160</v>
      </c>
      <c r="B2471" s="8" t="b">
        <v>0</v>
      </c>
      <c r="C2471" s="8" t="s">
        <v>16</v>
      </c>
      <c r="D2471" s="8" t="s">
        <v>16</v>
      </c>
      <c r="E2471" s="8">
        <v>16</v>
      </c>
      <c r="F2471" s="8" t="s">
        <v>34159</v>
      </c>
      <c r="G2471" s="8">
        <v>1</v>
      </c>
      <c r="H2471" s="8">
        <v>1</v>
      </c>
      <c r="I2471" s="8">
        <v>4</v>
      </c>
      <c r="J2471" s="8" t="s">
        <v>30939</v>
      </c>
      <c r="K2471" s="8" t="s">
        <v>30939</v>
      </c>
      <c r="L2471" s="8" t="s">
        <v>30938</v>
      </c>
      <c r="M2471" s="8" t="s">
        <v>34158</v>
      </c>
      <c r="N2471" s="8">
        <v>1754.0507600000001</v>
      </c>
      <c r="O2471" t="str">
        <f t="shared" si="77"/>
        <v/>
      </c>
      <c r="P2471" t="str">
        <f t="shared" si="78"/>
        <v/>
      </c>
    </row>
    <row r="2472" spans="1:16">
      <c r="A2472" s="8" t="s">
        <v>4753</v>
      </c>
      <c r="B2472" s="8" t="b">
        <v>0</v>
      </c>
      <c r="C2472" s="8" t="s">
        <v>70</v>
      </c>
      <c r="D2472" s="8" t="s">
        <v>473</v>
      </c>
      <c r="E2472" s="8">
        <v>16</v>
      </c>
      <c r="F2472" s="8" t="s">
        <v>4752</v>
      </c>
      <c r="G2472" s="8">
        <v>1</v>
      </c>
      <c r="H2472" s="8">
        <v>3</v>
      </c>
      <c r="I2472" s="8">
        <v>1</v>
      </c>
      <c r="J2472" s="8" t="s">
        <v>3484</v>
      </c>
      <c r="K2472" s="8" t="s">
        <v>4748</v>
      </c>
      <c r="L2472" s="8" t="s">
        <v>3482</v>
      </c>
      <c r="M2472" s="8" t="s">
        <v>4751</v>
      </c>
      <c r="N2472" s="8">
        <v>1660.7006699999999</v>
      </c>
      <c r="O2472" t="str">
        <f t="shared" si="77"/>
        <v/>
      </c>
      <c r="P2472" t="str">
        <f t="shared" si="78"/>
        <v/>
      </c>
    </row>
    <row r="2473" spans="1:16">
      <c r="A2473" s="8" t="s">
        <v>34157</v>
      </c>
      <c r="B2473" s="8" t="b">
        <v>0</v>
      </c>
      <c r="C2473" s="8" t="s">
        <v>16</v>
      </c>
      <c r="D2473" s="8" t="s">
        <v>16</v>
      </c>
      <c r="E2473" s="8">
        <v>14</v>
      </c>
      <c r="F2473" s="8" t="s">
        <v>34156</v>
      </c>
      <c r="G2473" s="8">
        <v>1</v>
      </c>
      <c r="H2473" s="8">
        <v>1</v>
      </c>
      <c r="I2473" s="8">
        <v>1</v>
      </c>
      <c r="J2473" s="8" t="s">
        <v>8921</v>
      </c>
      <c r="K2473" s="8" t="s">
        <v>8921</v>
      </c>
      <c r="L2473" s="8" t="s">
        <v>8920</v>
      </c>
      <c r="M2473" s="8" t="s">
        <v>34155</v>
      </c>
      <c r="N2473" s="8">
        <v>1538.7637999999999</v>
      </c>
      <c r="O2473" t="str">
        <f t="shared" si="77"/>
        <v/>
      </c>
      <c r="P2473" t="str">
        <f t="shared" si="78"/>
        <v/>
      </c>
    </row>
    <row r="2474" spans="1:16">
      <c r="A2474" s="8" t="s">
        <v>34154</v>
      </c>
      <c r="B2474" s="8" t="b">
        <v>0</v>
      </c>
      <c r="C2474" s="8" t="s">
        <v>16</v>
      </c>
      <c r="D2474" s="8" t="s">
        <v>16</v>
      </c>
      <c r="E2474" s="8">
        <v>15</v>
      </c>
      <c r="F2474" s="8" t="s">
        <v>34153</v>
      </c>
      <c r="G2474" s="8">
        <v>1</v>
      </c>
      <c r="H2474" s="8">
        <v>1</v>
      </c>
      <c r="I2474" s="8">
        <v>1</v>
      </c>
      <c r="J2474" s="8" t="s">
        <v>8921</v>
      </c>
      <c r="K2474" s="8" t="s">
        <v>8921</v>
      </c>
      <c r="L2474" s="8" t="s">
        <v>8920</v>
      </c>
      <c r="M2474" s="8" t="s">
        <v>34152</v>
      </c>
      <c r="N2474" s="8">
        <v>1639.8114800000001</v>
      </c>
      <c r="O2474" t="str">
        <f t="shared" si="77"/>
        <v/>
      </c>
      <c r="P2474" t="str">
        <f t="shared" si="78"/>
        <v/>
      </c>
    </row>
    <row r="2475" spans="1:16">
      <c r="A2475" s="8" t="s">
        <v>34151</v>
      </c>
      <c r="B2475" s="8" t="b">
        <v>0</v>
      </c>
      <c r="C2475" s="8" t="s">
        <v>16</v>
      </c>
      <c r="D2475" s="8" t="s">
        <v>16</v>
      </c>
      <c r="E2475" s="8">
        <v>16</v>
      </c>
      <c r="F2475" s="8" t="s">
        <v>34150</v>
      </c>
      <c r="G2475" s="8">
        <v>1</v>
      </c>
      <c r="H2475" s="8">
        <v>1</v>
      </c>
      <c r="I2475" s="8">
        <v>1</v>
      </c>
      <c r="J2475" s="8" t="s">
        <v>8921</v>
      </c>
      <c r="K2475" s="8" t="s">
        <v>8921</v>
      </c>
      <c r="L2475" s="8" t="s">
        <v>8920</v>
      </c>
      <c r="M2475" s="8" t="s">
        <v>34149</v>
      </c>
      <c r="N2475" s="8">
        <v>1696.83295</v>
      </c>
      <c r="O2475" t="str">
        <f t="shared" si="77"/>
        <v/>
      </c>
      <c r="P2475" t="str">
        <f t="shared" si="78"/>
        <v/>
      </c>
    </row>
    <row r="2476" spans="1:16">
      <c r="A2476" s="8" t="s">
        <v>4758</v>
      </c>
      <c r="B2476" s="8" t="b">
        <v>0</v>
      </c>
      <c r="C2476" s="8" t="s">
        <v>16</v>
      </c>
      <c r="D2476" s="8" t="s">
        <v>16</v>
      </c>
      <c r="E2476" s="8">
        <v>17</v>
      </c>
      <c r="F2476" s="8" t="s">
        <v>4757</v>
      </c>
      <c r="G2476" s="8">
        <v>1</v>
      </c>
      <c r="H2476" s="8">
        <v>1</v>
      </c>
      <c r="I2476" s="8">
        <v>2</v>
      </c>
      <c r="J2476" s="8" t="s">
        <v>4756</v>
      </c>
      <c r="K2476" s="8" t="s">
        <v>4756</v>
      </c>
      <c r="L2476" s="8" t="s">
        <v>4755</v>
      </c>
      <c r="M2476" s="8" t="s">
        <v>4754</v>
      </c>
      <c r="N2476" s="8">
        <v>1957.0290199999999</v>
      </c>
      <c r="O2476" t="str">
        <f t="shared" si="77"/>
        <v/>
      </c>
      <c r="P2476" t="str">
        <f t="shared" si="78"/>
        <v/>
      </c>
    </row>
    <row r="2477" spans="1:16">
      <c r="A2477" s="8" t="s">
        <v>4776</v>
      </c>
      <c r="B2477" s="8" t="b">
        <v>0</v>
      </c>
      <c r="C2477" s="8" t="s">
        <v>70</v>
      </c>
      <c r="D2477" s="8" t="s">
        <v>16</v>
      </c>
      <c r="E2477" s="8">
        <v>14</v>
      </c>
      <c r="F2477" s="8" t="s">
        <v>4775</v>
      </c>
      <c r="G2477" s="8">
        <v>1</v>
      </c>
      <c r="H2477" s="8">
        <v>2</v>
      </c>
      <c r="I2477" s="8">
        <v>1</v>
      </c>
      <c r="J2477" s="8" t="s">
        <v>4774</v>
      </c>
      <c r="K2477" s="8" t="s">
        <v>4773</v>
      </c>
      <c r="L2477" s="8" t="s">
        <v>4772</v>
      </c>
      <c r="M2477" s="8" t="s">
        <v>4771</v>
      </c>
      <c r="N2477" s="8">
        <v>1531.80025</v>
      </c>
      <c r="O2477" t="str">
        <f t="shared" si="77"/>
        <v/>
      </c>
      <c r="P2477" t="str">
        <f t="shared" si="78"/>
        <v/>
      </c>
    </row>
    <row r="2478" spans="1:16">
      <c r="A2478" s="8" t="s">
        <v>21433</v>
      </c>
      <c r="B2478" s="8" t="b">
        <v>0</v>
      </c>
      <c r="C2478" s="8" t="s">
        <v>70</v>
      </c>
      <c r="D2478" s="8" t="s">
        <v>16</v>
      </c>
      <c r="E2478" s="8">
        <v>15</v>
      </c>
      <c r="F2478" s="8" t="s">
        <v>21432</v>
      </c>
      <c r="G2478" s="8">
        <v>1</v>
      </c>
      <c r="H2478" s="8">
        <v>2</v>
      </c>
      <c r="I2478" s="8">
        <v>3</v>
      </c>
      <c r="J2478" s="8" t="s">
        <v>21431</v>
      </c>
      <c r="K2478" s="8" t="s">
        <v>21430</v>
      </c>
      <c r="L2478" s="8" t="s">
        <v>21429</v>
      </c>
      <c r="M2478" s="8" t="s">
        <v>21428</v>
      </c>
      <c r="N2478" s="8">
        <v>1519.8478700000001</v>
      </c>
      <c r="O2478" t="str">
        <f t="shared" si="77"/>
        <v/>
      </c>
      <c r="P2478" t="str">
        <f t="shared" si="78"/>
        <v/>
      </c>
    </row>
    <row r="2479" spans="1:16">
      <c r="A2479" s="8" t="s">
        <v>34148</v>
      </c>
      <c r="B2479" s="8" t="b">
        <v>0</v>
      </c>
      <c r="C2479" s="8" t="s">
        <v>70</v>
      </c>
      <c r="D2479" s="8" t="s">
        <v>16</v>
      </c>
      <c r="E2479" s="8">
        <v>16</v>
      </c>
      <c r="F2479" s="8" t="s">
        <v>34147</v>
      </c>
      <c r="G2479" s="8">
        <v>1</v>
      </c>
      <c r="H2479" s="8">
        <v>2</v>
      </c>
      <c r="I2479" s="8">
        <v>3</v>
      </c>
      <c r="J2479" s="8" t="s">
        <v>21431</v>
      </c>
      <c r="K2479" s="8" t="s">
        <v>21430</v>
      </c>
      <c r="L2479" s="8" t="s">
        <v>21429</v>
      </c>
      <c r="M2479" s="8" t="s">
        <v>34146</v>
      </c>
      <c r="N2479" s="8">
        <v>1632.93193</v>
      </c>
      <c r="O2479" t="str">
        <f t="shared" si="77"/>
        <v/>
      </c>
      <c r="P2479" t="str">
        <f t="shared" si="78"/>
        <v/>
      </c>
    </row>
    <row r="2480" spans="1:16">
      <c r="A2480" s="8" t="s">
        <v>34145</v>
      </c>
      <c r="B2480" s="8" t="b">
        <v>0</v>
      </c>
      <c r="C2480" s="8" t="s">
        <v>16</v>
      </c>
      <c r="D2480" s="8" t="s">
        <v>982</v>
      </c>
      <c r="E2480" s="8">
        <v>10</v>
      </c>
      <c r="F2480" s="8" t="s">
        <v>34144</v>
      </c>
      <c r="G2480" s="8">
        <v>1</v>
      </c>
      <c r="H2480" s="8">
        <v>1</v>
      </c>
      <c r="I2480" s="8">
        <v>1</v>
      </c>
      <c r="J2480" s="8" t="s">
        <v>26422</v>
      </c>
      <c r="K2480" s="8" t="s">
        <v>26422</v>
      </c>
      <c r="L2480" s="8" t="s">
        <v>26421</v>
      </c>
      <c r="M2480" s="8" t="s">
        <v>34143</v>
      </c>
      <c r="N2480" s="8">
        <v>1196.6680699999999</v>
      </c>
      <c r="O2480" t="str">
        <f t="shared" si="77"/>
        <v/>
      </c>
      <c r="P2480" t="str">
        <f t="shared" si="78"/>
        <v/>
      </c>
    </row>
    <row r="2481" spans="1:16">
      <c r="A2481" s="8" t="s">
        <v>34142</v>
      </c>
      <c r="B2481" s="8" t="b">
        <v>0</v>
      </c>
      <c r="C2481" s="8" t="s">
        <v>16</v>
      </c>
      <c r="D2481" s="8" t="s">
        <v>16</v>
      </c>
      <c r="E2481" s="8">
        <v>12</v>
      </c>
      <c r="F2481" s="8" t="s">
        <v>34141</v>
      </c>
      <c r="G2481" s="8">
        <v>1</v>
      </c>
      <c r="H2481" s="8">
        <v>1</v>
      </c>
      <c r="I2481" s="8">
        <v>1</v>
      </c>
      <c r="J2481" s="8" t="s">
        <v>2281</v>
      </c>
      <c r="K2481" s="8" t="s">
        <v>2281</v>
      </c>
      <c r="L2481" s="8" t="s">
        <v>2280</v>
      </c>
      <c r="M2481" s="8" t="s">
        <v>34140</v>
      </c>
      <c r="N2481" s="8">
        <v>1415.8733</v>
      </c>
      <c r="O2481" t="str">
        <f t="shared" si="77"/>
        <v/>
      </c>
      <c r="P2481" t="str">
        <f t="shared" si="78"/>
        <v/>
      </c>
    </row>
    <row r="2482" spans="1:16">
      <c r="A2482" s="8" t="s">
        <v>34139</v>
      </c>
      <c r="B2482" s="8" t="b">
        <v>0</v>
      </c>
      <c r="C2482" s="8" t="s">
        <v>16</v>
      </c>
      <c r="D2482" s="8" t="s">
        <v>16</v>
      </c>
      <c r="E2482" s="8">
        <v>14</v>
      </c>
      <c r="F2482" s="8" t="s">
        <v>34138</v>
      </c>
      <c r="G2482" s="8">
        <v>1</v>
      </c>
      <c r="H2482" s="8">
        <v>1</v>
      </c>
      <c r="I2482" s="8">
        <v>4</v>
      </c>
      <c r="J2482" s="8" t="s">
        <v>2281</v>
      </c>
      <c r="K2482" s="8" t="s">
        <v>2281</v>
      </c>
      <c r="L2482" s="8" t="s">
        <v>2280</v>
      </c>
      <c r="M2482" s="8" t="s">
        <v>34137</v>
      </c>
      <c r="N2482" s="8">
        <v>1601.9737399999999</v>
      </c>
      <c r="O2482" t="str">
        <f t="shared" si="77"/>
        <v/>
      </c>
      <c r="P2482" t="str">
        <f t="shared" si="78"/>
        <v/>
      </c>
    </row>
    <row r="2483" spans="1:16">
      <c r="A2483" s="8" t="s">
        <v>34136</v>
      </c>
      <c r="B2483" s="8" t="b">
        <v>0</v>
      </c>
      <c r="C2483" s="8" t="s">
        <v>16</v>
      </c>
      <c r="D2483" s="8" t="s">
        <v>16</v>
      </c>
      <c r="E2483" s="8">
        <v>15</v>
      </c>
      <c r="F2483" s="8" t="s">
        <v>34135</v>
      </c>
      <c r="G2483" s="8">
        <v>1</v>
      </c>
      <c r="H2483" s="8">
        <v>1</v>
      </c>
      <c r="I2483" s="8">
        <v>1</v>
      </c>
      <c r="J2483" s="8" t="s">
        <v>2281</v>
      </c>
      <c r="K2483" s="8" t="s">
        <v>2281</v>
      </c>
      <c r="L2483" s="8" t="s">
        <v>2280</v>
      </c>
      <c r="M2483" s="8" t="s">
        <v>34134</v>
      </c>
      <c r="N2483" s="8">
        <v>1703.02142</v>
      </c>
      <c r="O2483" t="str">
        <f t="shared" si="77"/>
        <v/>
      </c>
      <c r="P2483" t="str">
        <f t="shared" si="78"/>
        <v/>
      </c>
    </row>
    <row r="2484" spans="1:16">
      <c r="A2484" s="8" t="s">
        <v>4750</v>
      </c>
      <c r="B2484" s="8" t="b">
        <v>0</v>
      </c>
      <c r="C2484" s="8" t="s">
        <v>70</v>
      </c>
      <c r="D2484" s="8" t="s">
        <v>473</v>
      </c>
      <c r="E2484" s="8">
        <v>15</v>
      </c>
      <c r="F2484" s="8" t="s">
        <v>4749</v>
      </c>
      <c r="G2484" s="8">
        <v>1</v>
      </c>
      <c r="H2484" s="8">
        <v>3</v>
      </c>
      <c r="I2484" s="8">
        <v>2</v>
      </c>
      <c r="J2484" s="8" t="s">
        <v>3484</v>
      </c>
      <c r="K2484" s="8" t="s">
        <v>4748</v>
      </c>
      <c r="L2484" s="8" t="s">
        <v>3482</v>
      </c>
      <c r="M2484" s="8" t="s">
        <v>4747</v>
      </c>
      <c r="N2484" s="8">
        <v>1573.6686400000001</v>
      </c>
      <c r="O2484" t="str">
        <f t="shared" si="77"/>
        <v/>
      </c>
      <c r="P2484" t="str">
        <f t="shared" si="78"/>
        <v/>
      </c>
    </row>
    <row r="2485" spans="1:16">
      <c r="A2485" s="8" t="s">
        <v>34133</v>
      </c>
      <c r="B2485" s="8" t="b">
        <v>0</v>
      </c>
      <c r="C2485" s="8" t="s">
        <v>16</v>
      </c>
      <c r="D2485" s="8" t="s">
        <v>16</v>
      </c>
      <c r="E2485" s="8">
        <v>16</v>
      </c>
      <c r="F2485" s="8" t="s">
        <v>34132</v>
      </c>
      <c r="G2485" s="8">
        <v>1</v>
      </c>
      <c r="H2485" s="8">
        <v>1</v>
      </c>
      <c r="I2485" s="8">
        <v>2</v>
      </c>
      <c r="J2485" s="8" t="s">
        <v>2281</v>
      </c>
      <c r="K2485" s="8" t="s">
        <v>2281</v>
      </c>
      <c r="L2485" s="8" t="s">
        <v>2280</v>
      </c>
      <c r="M2485" s="8" t="s">
        <v>34131</v>
      </c>
      <c r="N2485" s="8">
        <v>1800.0741800000001</v>
      </c>
      <c r="O2485" t="str">
        <f t="shared" si="77"/>
        <v/>
      </c>
      <c r="P2485" t="str">
        <f t="shared" si="78"/>
        <v/>
      </c>
    </row>
    <row r="2486" spans="1:16">
      <c r="A2486" s="8" t="s">
        <v>34130</v>
      </c>
      <c r="B2486" s="8" t="b">
        <v>0</v>
      </c>
      <c r="C2486" s="8" t="s">
        <v>70</v>
      </c>
      <c r="D2486" s="8" t="s">
        <v>16</v>
      </c>
      <c r="E2486" s="8">
        <v>15</v>
      </c>
      <c r="F2486" s="8" t="s">
        <v>34129</v>
      </c>
      <c r="G2486" s="8">
        <v>1</v>
      </c>
      <c r="H2486" s="8">
        <v>3</v>
      </c>
      <c r="I2486" s="8">
        <v>1</v>
      </c>
      <c r="J2486" s="8" t="s">
        <v>676</v>
      </c>
      <c r="K2486" s="8" t="s">
        <v>677</v>
      </c>
      <c r="L2486" s="8" t="s">
        <v>678</v>
      </c>
      <c r="M2486" s="8" t="s">
        <v>34128</v>
      </c>
      <c r="N2486" s="8">
        <v>1601.8744799999999</v>
      </c>
      <c r="O2486" t="str">
        <f t="shared" si="77"/>
        <v/>
      </c>
      <c r="P2486" t="str">
        <f t="shared" si="78"/>
        <v/>
      </c>
    </row>
    <row r="2487" spans="1:16">
      <c r="A2487" s="8" t="s">
        <v>34127</v>
      </c>
      <c r="B2487" s="8" t="b">
        <v>0</v>
      </c>
      <c r="C2487" s="8" t="s">
        <v>16</v>
      </c>
      <c r="D2487" s="8" t="s">
        <v>16</v>
      </c>
      <c r="E2487" s="8">
        <v>16</v>
      </c>
      <c r="F2487" s="8" t="s">
        <v>34126</v>
      </c>
      <c r="G2487" s="8">
        <v>1</v>
      </c>
      <c r="H2487" s="8">
        <v>1</v>
      </c>
      <c r="I2487" s="8">
        <v>1</v>
      </c>
      <c r="J2487" s="8" t="s">
        <v>22759</v>
      </c>
      <c r="K2487" s="8" t="s">
        <v>22759</v>
      </c>
      <c r="L2487" s="8" t="s">
        <v>22758</v>
      </c>
      <c r="M2487" s="8" t="s">
        <v>34125</v>
      </c>
      <c r="N2487" s="8">
        <v>1888.9987799999999</v>
      </c>
      <c r="O2487" t="str">
        <f t="shared" si="77"/>
        <v/>
      </c>
      <c r="P2487" t="str">
        <f t="shared" si="78"/>
        <v/>
      </c>
    </row>
    <row r="2488" spans="1:16">
      <c r="A2488" s="8" t="s">
        <v>34124</v>
      </c>
      <c r="B2488" s="8" t="b">
        <v>0</v>
      </c>
      <c r="C2488" s="8" t="s">
        <v>16</v>
      </c>
      <c r="D2488" s="8" t="s">
        <v>16</v>
      </c>
      <c r="E2488" s="8">
        <v>17</v>
      </c>
      <c r="F2488" s="8" t="s">
        <v>34123</v>
      </c>
      <c r="G2488" s="8">
        <v>1</v>
      </c>
      <c r="H2488" s="8">
        <v>1</v>
      </c>
      <c r="I2488" s="8">
        <v>2</v>
      </c>
      <c r="J2488" s="8" t="s">
        <v>22759</v>
      </c>
      <c r="K2488" s="8" t="s">
        <v>22759</v>
      </c>
      <c r="L2488" s="8" t="s">
        <v>22758</v>
      </c>
      <c r="M2488" s="8" t="s">
        <v>34122</v>
      </c>
      <c r="N2488" s="8">
        <v>2017.09375</v>
      </c>
      <c r="O2488" t="str">
        <f t="shared" si="77"/>
        <v/>
      </c>
      <c r="P2488" t="str">
        <f t="shared" si="78"/>
        <v/>
      </c>
    </row>
    <row r="2489" spans="1:16">
      <c r="A2489" s="8" t="s">
        <v>34121</v>
      </c>
      <c r="B2489" s="8" t="b">
        <v>0</v>
      </c>
      <c r="C2489" s="8" t="s">
        <v>16</v>
      </c>
      <c r="D2489" s="8" t="s">
        <v>16</v>
      </c>
      <c r="E2489" s="8">
        <v>15</v>
      </c>
      <c r="F2489" s="8" t="s">
        <v>34120</v>
      </c>
      <c r="G2489" s="8">
        <v>1</v>
      </c>
      <c r="H2489" s="8">
        <v>1</v>
      </c>
      <c r="I2489" s="8">
        <v>1</v>
      </c>
      <c r="J2489" s="8" t="s">
        <v>12174</v>
      </c>
      <c r="K2489" s="8" t="s">
        <v>12174</v>
      </c>
      <c r="L2489" s="8" t="s">
        <v>12173</v>
      </c>
      <c r="M2489" s="8" t="s">
        <v>34119</v>
      </c>
      <c r="N2489" s="8">
        <v>1749.01298</v>
      </c>
      <c r="O2489" t="str">
        <f t="shared" si="77"/>
        <v/>
      </c>
      <c r="P2489" t="str">
        <f t="shared" si="78"/>
        <v/>
      </c>
    </row>
    <row r="2490" spans="1:16">
      <c r="A2490" s="8" t="s">
        <v>34118</v>
      </c>
      <c r="B2490" s="8" t="b">
        <v>0</v>
      </c>
      <c r="C2490" s="8" t="s">
        <v>16</v>
      </c>
      <c r="D2490" s="8" t="s">
        <v>16</v>
      </c>
      <c r="E2490" s="8">
        <v>17</v>
      </c>
      <c r="F2490" s="8" t="s">
        <v>34117</v>
      </c>
      <c r="G2490" s="8">
        <v>1</v>
      </c>
      <c r="H2490" s="8">
        <v>1</v>
      </c>
      <c r="I2490" s="8">
        <v>1</v>
      </c>
      <c r="J2490" s="8" t="s">
        <v>12174</v>
      </c>
      <c r="K2490" s="8" t="s">
        <v>12174</v>
      </c>
      <c r="L2490" s="8" t="s">
        <v>12173</v>
      </c>
      <c r="M2490" s="8" t="s">
        <v>34116</v>
      </c>
      <c r="N2490" s="8">
        <v>1985.1403</v>
      </c>
      <c r="O2490" t="str">
        <f t="shared" si="77"/>
        <v/>
      </c>
      <c r="P2490" t="str">
        <f t="shared" si="78"/>
        <v/>
      </c>
    </row>
    <row r="2491" spans="1:16">
      <c r="A2491" s="8" t="s">
        <v>20823</v>
      </c>
      <c r="B2491" s="8" t="b">
        <v>0</v>
      </c>
      <c r="C2491" s="8" t="s">
        <v>16</v>
      </c>
      <c r="D2491" s="8" t="s">
        <v>16</v>
      </c>
      <c r="E2491" s="8">
        <v>14</v>
      </c>
      <c r="F2491" s="8" t="s">
        <v>20822</v>
      </c>
      <c r="G2491" s="8">
        <v>1</v>
      </c>
      <c r="H2491" s="8">
        <v>1</v>
      </c>
      <c r="I2491" s="8">
        <v>1</v>
      </c>
      <c r="J2491" s="8" t="s">
        <v>508</v>
      </c>
      <c r="K2491" s="8" t="s">
        <v>508</v>
      </c>
      <c r="L2491" s="8" t="s">
        <v>509</v>
      </c>
      <c r="M2491" s="8" t="s">
        <v>20821</v>
      </c>
      <c r="N2491" s="8">
        <v>1354.7688900000001</v>
      </c>
      <c r="O2491" t="str">
        <f t="shared" si="77"/>
        <v/>
      </c>
      <c r="P2491" t="str">
        <f t="shared" si="78"/>
        <v/>
      </c>
    </row>
    <row r="2492" spans="1:16">
      <c r="A2492" s="8" t="s">
        <v>4791</v>
      </c>
      <c r="B2492" s="8" t="b">
        <v>0</v>
      </c>
      <c r="C2492" s="8" t="s">
        <v>16</v>
      </c>
      <c r="D2492" s="8" t="s">
        <v>16</v>
      </c>
      <c r="E2492" s="8">
        <v>15</v>
      </c>
      <c r="F2492" s="8" t="s">
        <v>4790</v>
      </c>
      <c r="G2492" s="8">
        <v>1</v>
      </c>
      <c r="H2492" s="8">
        <v>1</v>
      </c>
      <c r="I2492" s="8">
        <v>1</v>
      </c>
      <c r="J2492" s="8" t="s">
        <v>508</v>
      </c>
      <c r="K2492" s="8" t="s">
        <v>508</v>
      </c>
      <c r="L2492" s="8" t="s">
        <v>509</v>
      </c>
      <c r="M2492" s="8" t="s">
        <v>4789</v>
      </c>
      <c r="N2492" s="8">
        <v>1425.806</v>
      </c>
      <c r="O2492" t="str">
        <f t="shared" si="77"/>
        <v/>
      </c>
      <c r="P2492" t="str">
        <f t="shared" si="78"/>
        <v/>
      </c>
    </row>
    <row r="2493" spans="1:16">
      <c r="A2493" s="8" t="s">
        <v>10382</v>
      </c>
      <c r="B2493" s="8" t="b">
        <v>0</v>
      </c>
      <c r="C2493" s="8" t="s">
        <v>16</v>
      </c>
      <c r="D2493" s="8" t="s">
        <v>16</v>
      </c>
      <c r="E2493" s="8">
        <v>17</v>
      </c>
      <c r="F2493" s="8" t="s">
        <v>10381</v>
      </c>
      <c r="G2493" s="8">
        <v>1</v>
      </c>
      <c r="H2493" s="8">
        <v>1</v>
      </c>
      <c r="I2493" s="8">
        <v>2</v>
      </c>
      <c r="J2493" s="8" t="s">
        <v>508</v>
      </c>
      <c r="K2493" s="8" t="s">
        <v>508</v>
      </c>
      <c r="L2493" s="8" t="s">
        <v>509</v>
      </c>
      <c r="M2493" s="8" t="s">
        <v>10380</v>
      </c>
      <c r="N2493" s="8">
        <v>1581.89588</v>
      </c>
      <c r="O2493" t="str">
        <f t="shared" si="77"/>
        <v/>
      </c>
      <c r="P2493" t="str">
        <f t="shared" si="78"/>
        <v/>
      </c>
    </row>
    <row r="2494" spans="1:16">
      <c r="A2494" s="8" t="s">
        <v>34115</v>
      </c>
      <c r="B2494" s="8" t="b">
        <v>0</v>
      </c>
      <c r="C2494" s="8" t="s">
        <v>16</v>
      </c>
      <c r="D2494" s="8" t="s">
        <v>16</v>
      </c>
      <c r="E2494" s="8">
        <v>14</v>
      </c>
      <c r="F2494" s="8" t="s">
        <v>34114</v>
      </c>
      <c r="G2494" s="8">
        <v>1</v>
      </c>
      <c r="H2494" s="8">
        <v>1</v>
      </c>
      <c r="I2494" s="8">
        <v>2</v>
      </c>
      <c r="J2494" s="8" t="s">
        <v>23386</v>
      </c>
      <c r="K2494" s="8" t="s">
        <v>23386</v>
      </c>
      <c r="L2494" s="8" t="s">
        <v>23385</v>
      </c>
      <c r="M2494" s="8" t="s">
        <v>34113</v>
      </c>
      <c r="N2494" s="8">
        <v>1508.9383600000001</v>
      </c>
      <c r="O2494" t="str">
        <f t="shared" si="77"/>
        <v/>
      </c>
      <c r="P2494" t="str">
        <f t="shared" si="78"/>
        <v/>
      </c>
    </row>
    <row r="2495" spans="1:16">
      <c r="A2495" s="8" t="s">
        <v>4800</v>
      </c>
      <c r="B2495" s="8" t="b">
        <v>0</v>
      </c>
      <c r="C2495" s="8" t="s">
        <v>16</v>
      </c>
      <c r="D2495" s="8" t="s">
        <v>16</v>
      </c>
      <c r="E2495" s="8">
        <v>16</v>
      </c>
      <c r="F2495" s="8" t="s">
        <v>4799</v>
      </c>
      <c r="G2495" s="8">
        <v>1</v>
      </c>
      <c r="H2495" s="8">
        <v>1</v>
      </c>
      <c r="I2495" s="8">
        <v>2</v>
      </c>
      <c r="J2495" s="8" t="s">
        <v>4597</v>
      </c>
      <c r="K2495" s="8" t="s">
        <v>4597</v>
      </c>
      <c r="L2495" s="8" t="s">
        <v>4595</v>
      </c>
      <c r="M2495" s="8" t="s">
        <v>4798</v>
      </c>
      <c r="N2495" s="8">
        <v>1739.9663599999999</v>
      </c>
      <c r="O2495" t="str">
        <f t="shared" si="77"/>
        <v/>
      </c>
      <c r="P2495" t="str">
        <f t="shared" si="78"/>
        <v/>
      </c>
    </row>
    <row r="2496" spans="1:16">
      <c r="A2496" s="8" t="s">
        <v>4805</v>
      </c>
      <c r="B2496" s="8" t="b">
        <v>0</v>
      </c>
      <c r="C2496" s="8" t="s">
        <v>16</v>
      </c>
      <c r="D2496" s="8" t="s">
        <v>16</v>
      </c>
      <c r="E2496" s="8">
        <v>16</v>
      </c>
      <c r="F2496" s="8" t="s">
        <v>4804</v>
      </c>
      <c r="G2496" s="8">
        <v>1</v>
      </c>
      <c r="H2496" s="8">
        <v>1</v>
      </c>
      <c r="I2496" s="8">
        <v>1</v>
      </c>
      <c r="J2496" s="8" t="s">
        <v>4803</v>
      </c>
      <c r="K2496" s="8" t="s">
        <v>4803</v>
      </c>
      <c r="L2496" s="8" t="s">
        <v>4802</v>
      </c>
      <c r="M2496" s="8" t="s">
        <v>4801</v>
      </c>
      <c r="N2496" s="8">
        <v>1710.9384700000001</v>
      </c>
      <c r="O2496" t="str">
        <f t="shared" si="77"/>
        <v/>
      </c>
      <c r="P2496" t="str">
        <f t="shared" si="78"/>
        <v/>
      </c>
    </row>
    <row r="2497" spans="1:16">
      <c r="A2497" s="8" t="s">
        <v>10370</v>
      </c>
      <c r="B2497" s="8" t="b">
        <v>1</v>
      </c>
      <c r="C2497" s="8" t="s">
        <v>16</v>
      </c>
      <c r="D2497" s="8" t="s">
        <v>16</v>
      </c>
      <c r="E2497" s="8">
        <v>16</v>
      </c>
      <c r="F2497" s="8" t="s">
        <v>10369</v>
      </c>
      <c r="G2497" s="8">
        <v>1</v>
      </c>
      <c r="H2497" s="8">
        <v>2</v>
      </c>
      <c r="I2497" s="8">
        <v>1</v>
      </c>
      <c r="J2497" s="8" t="s">
        <v>852</v>
      </c>
      <c r="K2497" s="8" t="s">
        <v>1865</v>
      </c>
      <c r="L2497" s="8" t="s">
        <v>854</v>
      </c>
      <c r="M2497" s="8" t="s">
        <v>10368</v>
      </c>
      <c r="N2497" s="8">
        <v>1696.9380799999999</v>
      </c>
      <c r="O2497" t="str">
        <f t="shared" si="77"/>
        <v/>
      </c>
      <c r="P2497" t="str">
        <f t="shared" si="78"/>
        <v/>
      </c>
    </row>
    <row r="2498" spans="1:16">
      <c r="A2498" s="8" t="s">
        <v>34112</v>
      </c>
      <c r="B2498" s="8" t="b">
        <v>0</v>
      </c>
      <c r="C2498" s="8" t="s">
        <v>16</v>
      </c>
      <c r="D2498" s="8" t="s">
        <v>16</v>
      </c>
      <c r="E2498" s="8">
        <v>17</v>
      </c>
      <c r="F2498" s="8" t="s">
        <v>34111</v>
      </c>
      <c r="G2498" s="8">
        <v>1</v>
      </c>
      <c r="H2498" s="8">
        <v>1</v>
      </c>
      <c r="I2498" s="8">
        <v>2</v>
      </c>
      <c r="J2498" s="8" t="s">
        <v>2281</v>
      </c>
      <c r="K2498" s="8" t="s">
        <v>2281</v>
      </c>
      <c r="L2498" s="8" t="s">
        <v>2280</v>
      </c>
      <c r="M2498" s="8" t="s">
        <v>34110</v>
      </c>
      <c r="N2498" s="8">
        <v>1901.12186</v>
      </c>
      <c r="O2498" t="str">
        <f t="shared" si="77"/>
        <v/>
      </c>
      <c r="P2498" t="str">
        <f t="shared" si="78"/>
        <v/>
      </c>
    </row>
    <row r="2499" spans="1:16">
      <c r="A2499" s="8" t="s">
        <v>34109</v>
      </c>
      <c r="B2499" s="8" t="b">
        <v>0</v>
      </c>
      <c r="C2499" s="8" t="s">
        <v>70</v>
      </c>
      <c r="D2499" s="8" t="s">
        <v>6987</v>
      </c>
      <c r="E2499" s="8">
        <v>14</v>
      </c>
      <c r="F2499" s="8" t="s">
        <v>34108</v>
      </c>
      <c r="G2499" s="8">
        <v>1</v>
      </c>
      <c r="H2499" s="8">
        <v>1</v>
      </c>
      <c r="I2499" s="8">
        <v>1</v>
      </c>
      <c r="J2499" s="8" t="s">
        <v>34107</v>
      </c>
      <c r="K2499" s="8" t="s">
        <v>34107</v>
      </c>
      <c r="L2499" s="8" t="s">
        <v>34106</v>
      </c>
      <c r="M2499" s="8" t="s">
        <v>34105</v>
      </c>
      <c r="N2499" s="8">
        <v>1692.92878</v>
      </c>
      <c r="O2499" t="str">
        <f t="shared" ref="O2499:O2562" si="79">IF(ISNUMBER(SEARCH("Candida",L2499)), 1,"")</f>
        <v/>
      </c>
      <c r="P2499" t="str">
        <f t="shared" ref="P2499:P2562" si="80">(IF(AND(C2499="Candida",H2499=1),1,""))</f>
        <v/>
      </c>
    </row>
    <row r="2500" spans="1:16">
      <c r="A2500" s="8" t="s">
        <v>34104</v>
      </c>
      <c r="B2500" s="8" t="b">
        <v>0</v>
      </c>
      <c r="C2500" s="8" t="s">
        <v>16</v>
      </c>
      <c r="D2500" s="8" t="s">
        <v>16</v>
      </c>
      <c r="E2500" s="8">
        <v>18</v>
      </c>
      <c r="F2500" s="8" t="s">
        <v>34103</v>
      </c>
      <c r="G2500" s="8">
        <v>1</v>
      </c>
      <c r="H2500" s="8">
        <v>1</v>
      </c>
      <c r="I2500" s="8">
        <v>1</v>
      </c>
      <c r="J2500" s="8" t="s">
        <v>4409</v>
      </c>
      <c r="K2500" s="8" t="s">
        <v>4409</v>
      </c>
      <c r="L2500" s="8" t="s">
        <v>4408</v>
      </c>
      <c r="M2500" s="8" t="s">
        <v>34102</v>
      </c>
      <c r="N2500" s="8">
        <v>1888.0286900000001</v>
      </c>
      <c r="O2500" t="str">
        <f t="shared" si="79"/>
        <v/>
      </c>
      <c r="P2500" t="str">
        <f t="shared" si="80"/>
        <v/>
      </c>
    </row>
    <row r="2501" spans="1:16">
      <c r="A2501" s="8" t="s">
        <v>34101</v>
      </c>
      <c r="B2501" s="8" t="b">
        <v>0</v>
      </c>
      <c r="C2501" s="8" t="s">
        <v>16</v>
      </c>
      <c r="D2501" s="8" t="s">
        <v>16</v>
      </c>
      <c r="E2501" s="8">
        <v>16</v>
      </c>
      <c r="F2501" s="8" t="s">
        <v>34100</v>
      </c>
      <c r="G2501" s="8">
        <v>1</v>
      </c>
      <c r="H2501" s="8">
        <v>1</v>
      </c>
      <c r="I2501" s="8">
        <v>2</v>
      </c>
      <c r="J2501" s="8" t="s">
        <v>4409</v>
      </c>
      <c r="K2501" s="8" t="s">
        <v>4409</v>
      </c>
      <c r="L2501" s="8" t="s">
        <v>4408</v>
      </c>
      <c r="M2501" s="8" t="s">
        <v>34099</v>
      </c>
      <c r="N2501" s="8">
        <v>1701.9646299999999</v>
      </c>
      <c r="O2501" t="str">
        <f t="shared" si="79"/>
        <v/>
      </c>
      <c r="P2501" t="str">
        <f t="shared" si="80"/>
        <v/>
      </c>
    </row>
    <row r="2502" spans="1:16">
      <c r="A2502" s="8" t="s">
        <v>34098</v>
      </c>
      <c r="B2502" s="8" t="b">
        <v>0</v>
      </c>
      <c r="C2502" s="8" t="s">
        <v>16</v>
      </c>
      <c r="D2502" s="8" t="s">
        <v>9948</v>
      </c>
      <c r="E2502" s="8">
        <v>14</v>
      </c>
      <c r="F2502" s="8" t="s">
        <v>34097</v>
      </c>
      <c r="G2502" s="8">
        <v>1</v>
      </c>
      <c r="H2502" s="8">
        <v>1</v>
      </c>
      <c r="I2502" s="8">
        <v>6</v>
      </c>
      <c r="J2502" s="8" t="s">
        <v>20058</v>
      </c>
      <c r="K2502" s="8" t="s">
        <v>20058</v>
      </c>
      <c r="L2502" s="8" t="s">
        <v>20057</v>
      </c>
      <c r="M2502" s="8" t="s">
        <v>34096</v>
      </c>
      <c r="N2502" s="8">
        <v>1584.8202699999999</v>
      </c>
      <c r="O2502" t="str">
        <f t="shared" si="79"/>
        <v/>
      </c>
      <c r="P2502" t="str">
        <f t="shared" si="80"/>
        <v/>
      </c>
    </row>
    <row r="2503" spans="1:16">
      <c r="A2503" s="8" t="s">
        <v>34095</v>
      </c>
      <c r="B2503" s="8" t="b">
        <v>0</v>
      </c>
      <c r="C2503" s="8" t="s">
        <v>16</v>
      </c>
      <c r="D2503" s="8" t="s">
        <v>9948</v>
      </c>
      <c r="E2503" s="8">
        <v>15</v>
      </c>
      <c r="F2503" s="8" t="s">
        <v>34094</v>
      </c>
      <c r="G2503" s="8">
        <v>1</v>
      </c>
      <c r="H2503" s="8">
        <v>1</v>
      </c>
      <c r="I2503" s="8">
        <v>3</v>
      </c>
      <c r="J2503" s="8" t="s">
        <v>20058</v>
      </c>
      <c r="K2503" s="8" t="s">
        <v>20058</v>
      </c>
      <c r="L2503" s="8" t="s">
        <v>20057</v>
      </c>
      <c r="M2503" s="8" t="s">
        <v>34093</v>
      </c>
      <c r="N2503" s="8">
        <v>1641.8417400000001</v>
      </c>
      <c r="O2503" t="str">
        <f t="shared" si="79"/>
        <v/>
      </c>
      <c r="P2503" t="str">
        <f t="shared" si="80"/>
        <v/>
      </c>
    </row>
    <row r="2504" spans="1:16">
      <c r="A2504" s="8" t="s">
        <v>34092</v>
      </c>
      <c r="B2504" s="8" t="b">
        <v>0</v>
      </c>
      <c r="C2504" s="8" t="s">
        <v>16</v>
      </c>
      <c r="D2504" s="8" t="s">
        <v>9948</v>
      </c>
      <c r="E2504" s="8">
        <v>18</v>
      </c>
      <c r="F2504" s="8" t="s">
        <v>34091</v>
      </c>
      <c r="G2504" s="8">
        <v>1</v>
      </c>
      <c r="H2504" s="8">
        <v>1</v>
      </c>
      <c r="I2504" s="8">
        <v>2</v>
      </c>
      <c r="J2504" s="8" t="s">
        <v>20058</v>
      </c>
      <c r="K2504" s="8" t="s">
        <v>20058</v>
      </c>
      <c r="L2504" s="8" t="s">
        <v>20057</v>
      </c>
      <c r="M2504" s="8" t="s">
        <v>34090</v>
      </c>
      <c r="N2504" s="8">
        <v>1982.01641</v>
      </c>
      <c r="O2504" t="str">
        <f t="shared" si="79"/>
        <v/>
      </c>
      <c r="P2504" t="str">
        <f t="shared" si="80"/>
        <v/>
      </c>
    </row>
    <row r="2505" spans="1:16">
      <c r="A2505" s="8" t="s">
        <v>34089</v>
      </c>
      <c r="B2505" s="8" t="b">
        <v>0</v>
      </c>
      <c r="C2505" s="8" t="s">
        <v>70</v>
      </c>
      <c r="D2505" s="8" t="s">
        <v>381</v>
      </c>
      <c r="E2505" s="8">
        <v>15</v>
      </c>
      <c r="F2505" s="8" t="s">
        <v>34088</v>
      </c>
      <c r="G2505" s="8">
        <v>1</v>
      </c>
      <c r="H2505" s="8">
        <v>2</v>
      </c>
      <c r="I2505" s="8">
        <v>1</v>
      </c>
      <c r="J2505" s="8" t="s">
        <v>3199</v>
      </c>
      <c r="K2505" s="8" t="s">
        <v>34087</v>
      </c>
      <c r="L2505" s="8" t="s">
        <v>3198</v>
      </c>
      <c r="M2505" s="8" t="s">
        <v>34086</v>
      </c>
      <c r="N2505" s="8">
        <v>1602.7944500000001</v>
      </c>
      <c r="O2505" t="str">
        <f t="shared" si="79"/>
        <v/>
      </c>
      <c r="P2505" t="str">
        <f t="shared" si="80"/>
        <v/>
      </c>
    </row>
    <row r="2506" spans="1:16">
      <c r="A2506" s="8" t="s">
        <v>24924</v>
      </c>
      <c r="B2506" s="8" t="b">
        <v>0</v>
      </c>
      <c r="C2506" s="8" t="s">
        <v>16</v>
      </c>
      <c r="D2506" s="8" t="s">
        <v>537</v>
      </c>
      <c r="E2506" s="8">
        <v>15</v>
      </c>
      <c r="F2506" s="8" t="s">
        <v>24923</v>
      </c>
      <c r="G2506" s="8">
        <v>1</v>
      </c>
      <c r="H2506" s="8">
        <v>1</v>
      </c>
      <c r="I2506" s="8">
        <v>1</v>
      </c>
      <c r="J2506" s="8" t="s">
        <v>2405</v>
      </c>
      <c r="K2506" s="8" t="s">
        <v>2405</v>
      </c>
      <c r="L2506" s="8" t="s">
        <v>2404</v>
      </c>
      <c r="M2506" s="8" t="s">
        <v>24922</v>
      </c>
      <c r="N2506" s="8">
        <v>1716.9465399999999</v>
      </c>
      <c r="O2506" t="str">
        <f t="shared" si="79"/>
        <v/>
      </c>
      <c r="P2506" t="str">
        <f t="shared" si="80"/>
        <v/>
      </c>
    </row>
    <row r="2507" spans="1:16">
      <c r="A2507" s="8" t="s">
        <v>4926</v>
      </c>
      <c r="B2507" s="8" t="b">
        <v>0</v>
      </c>
      <c r="C2507" s="8" t="s">
        <v>16</v>
      </c>
      <c r="D2507" s="8" t="s">
        <v>16</v>
      </c>
      <c r="E2507" s="8">
        <v>15</v>
      </c>
      <c r="F2507" s="8" t="s">
        <v>4925</v>
      </c>
      <c r="G2507" s="8">
        <v>1</v>
      </c>
      <c r="H2507" s="8">
        <v>1</v>
      </c>
      <c r="I2507" s="8">
        <v>1</v>
      </c>
      <c r="J2507" s="8" t="s">
        <v>2416</v>
      </c>
      <c r="K2507" s="8" t="s">
        <v>2416</v>
      </c>
      <c r="L2507" s="8" t="s">
        <v>2415</v>
      </c>
      <c r="M2507" s="8" t="s">
        <v>4924</v>
      </c>
      <c r="N2507" s="8">
        <v>1693.8881100000001</v>
      </c>
      <c r="O2507" t="str">
        <f t="shared" si="79"/>
        <v/>
      </c>
      <c r="P2507" t="str">
        <f t="shared" si="80"/>
        <v/>
      </c>
    </row>
    <row r="2508" spans="1:16">
      <c r="A2508" s="8" t="s">
        <v>34085</v>
      </c>
      <c r="B2508" s="8" t="b">
        <v>0</v>
      </c>
      <c r="C2508" s="8" t="s">
        <v>70</v>
      </c>
      <c r="D2508" s="8" t="s">
        <v>16</v>
      </c>
      <c r="E2508" s="8">
        <v>17</v>
      </c>
      <c r="F2508" s="8" t="s">
        <v>34084</v>
      </c>
      <c r="G2508" s="8">
        <v>1</v>
      </c>
      <c r="H2508" s="8">
        <v>2</v>
      </c>
      <c r="I2508" s="8">
        <v>1</v>
      </c>
      <c r="J2508" s="8" t="s">
        <v>21444</v>
      </c>
      <c r="K2508" s="8" t="s">
        <v>21443</v>
      </c>
      <c r="L2508" s="8" t="s">
        <v>21442</v>
      </c>
      <c r="M2508" s="8" t="s">
        <v>34083</v>
      </c>
      <c r="N2508" s="8">
        <v>1866.93445</v>
      </c>
      <c r="O2508" t="str">
        <f t="shared" si="79"/>
        <v/>
      </c>
      <c r="P2508" t="str">
        <f t="shared" si="80"/>
        <v/>
      </c>
    </row>
    <row r="2509" spans="1:16">
      <c r="A2509" s="8" t="s">
        <v>34082</v>
      </c>
      <c r="B2509" s="8" t="b">
        <v>0</v>
      </c>
      <c r="C2509" s="8" t="s">
        <v>16</v>
      </c>
      <c r="D2509" s="8" t="s">
        <v>16</v>
      </c>
      <c r="E2509" s="8">
        <v>15</v>
      </c>
      <c r="F2509" s="8" t="s">
        <v>34081</v>
      </c>
      <c r="G2509" s="8">
        <v>1</v>
      </c>
      <c r="H2509" s="8">
        <v>1</v>
      </c>
      <c r="I2509" s="8">
        <v>1</v>
      </c>
      <c r="J2509" s="8" t="s">
        <v>19670</v>
      </c>
      <c r="K2509" s="8" t="s">
        <v>19670</v>
      </c>
      <c r="L2509" s="8" t="s">
        <v>19669</v>
      </c>
      <c r="M2509" s="8" t="s">
        <v>34080</v>
      </c>
      <c r="N2509" s="8">
        <v>1673.0796</v>
      </c>
      <c r="O2509" t="str">
        <f t="shared" si="79"/>
        <v/>
      </c>
      <c r="P2509" t="str">
        <f t="shared" si="80"/>
        <v/>
      </c>
    </row>
    <row r="2510" spans="1:16">
      <c r="A2510" s="8" t="s">
        <v>34079</v>
      </c>
      <c r="B2510" s="8" t="b">
        <v>0</v>
      </c>
      <c r="C2510" s="8" t="s">
        <v>70</v>
      </c>
      <c r="D2510" s="8" t="s">
        <v>16</v>
      </c>
      <c r="E2510" s="8">
        <v>17</v>
      </c>
      <c r="F2510" s="8" t="s">
        <v>34078</v>
      </c>
      <c r="G2510" s="8">
        <v>1</v>
      </c>
      <c r="H2510" s="8">
        <v>4</v>
      </c>
      <c r="I2510" s="8">
        <v>3</v>
      </c>
      <c r="J2510" s="8" t="s">
        <v>1836</v>
      </c>
      <c r="K2510" s="8" t="s">
        <v>1837</v>
      </c>
      <c r="L2510" s="8" t="s">
        <v>1838</v>
      </c>
      <c r="M2510" s="8" t="s">
        <v>34077</v>
      </c>
      <c r="N2510" s="8">
        <v>1987.1811</v>
      </c>
      <c r="O2510" t="str">
        <f t="shared" si="79"/>
        <v/>
      </c>
      <c r="P2510" t="str">
        <f t="shared" si="80"/>
        <v/>
      </c>
    </row>
    <row r="2511" spans="1:16">
      <c r="A2511" s="8" t="s">
        <v>34076</v>
      </c>
      <c r="B2511" s="8" t="b">
        <v>0</v>
      </c>
      <c r="C2511" s="8" t="s">
        <v>70</v>
      </c>
      <c r="D2511" s="8" t="s">
        <v>982</v>
      </c>
      <c r="E2511" s="8">
        <v>15</v>
      </c>
      <c r="F2511" s="8" t="s">
        <v>34075</v>
      </c>
      <c r="G2511" s="8">
        <v>1</v>
      </c>
      <c r="H2511" s="8">
        <v>2</v>
      </c>
      <c r="I2511" s="8">
        <v>1</v>
      </c>
      <c r="J2511" s="8" t="s">
        <v>1229</v>
      </c>
      <c r="K2511" s="8" t="s">
        <v>1230</v>
      </c>
      <c r="L2511" s="8" t="s">
        <v>1231</v>
      </c>
      <c r="M2511" s="8" t="s">
        <v>34074</v>
      </c>
      <c r="N2511" s="8">
        <v>1665.7900999999999</v>
      </c>
      <c r="O2511" t="str">
        <f t="shared" si="79"/>
        <v/>
      </c>
      <c r="P2511" t="str">
        <f t="shared" si="80"/>
        <v/>
      </c>
    </row>
    <row r="2512" spans="1:16">
      <c r="A2512" s="8" t="s">
        <v>34073</v>
      </c>
      <c r="B2512" s="8" t="b">
        <v>0</v>
      </c>
      <c r="C2512" s="8" t="s">
        <v>70</v>
      </c>
      <c r="D2512" s="8" t="s">
        <v>982</v>
      </c>
      <c r="E2512" s="8">
        <v>17</v>
      </c>
      <c r="F2512" s="8" t="s">
        <v>34072</v>
      </c>
      <c r="G2512" s="8">
        <v>1</v>
      </c>
      <c r="H2512" s="8">
        <v>2</v>
      </c>
      <c r="I2512" s="8">
        <v>3</v>
      </c>
      <c r="J2512" s="8" t="s">
        <v>1229</v>
      </c>
      <c r="K2512" s="8" t="s">
        <v>1230</v>
      </c>
      <c r="L2512" s="8" t="s">
        <v>1231</v>
      </c>
      <c r="M2512" s="8" t="s">
        <v>34071</v>
      </c>
      <c r="N2512" s="8">
        <v>1864.9221700000001</v>
      </c>
      <c r="O2512" t="str">
        <f t="shared" si="79"/>
        <v/>
      </c>
      <c r="P2512" t="str">
        <f t="shared" si="80"/>
        <v/>
      </c>
    </row>
    <row r="2513" spans="1:16">
      <c r="A2513" s="8" t="s">
        <v>34070</v>
      </c>
      <c r="B2513" s="8" t="b">
        <v>0</v>
      </c>
      <c r="C2513" s="8" t="s">
        <v>70</v>
      </c>
      <c r="D2513" s="8" t="s">
        <v>16</v>
      </c>
      <c r="E2513" s="8">
        <v>15</v>
      </c>
      <c r="F2513" s="8" t="s">
        <v>34069</v>
      </c>
      <c r="G2513" s="8">
        <v>2</v>
      </c>
      <c r="H2513" s="8">
        <v>4</v>
      </c>
      <c r="I2513" s="8">
        <v>1</v>
      </c>
      <c r="J2513" s="8" t="s">
        <v>34068</v>
      </c>
      <c r="K2513" s="8" t="s">
        <v>34067</v>
      </c>
      <c r="L2513" s="8" t="s">
        <v>34066</v>
      </c>
      <c r="M2513" s="8" t="s">
        <v>34065</v>
      </c>
      <c r="N2513" s="8">
        <v>1768.9452900000001</v>
      </c>
      <c r="O2513" t="str">
        <f t="shared" si="79"/>
        <v/>
      </c>
      <c r="P2513" t="str">
        <f t="shared" si="80"/>
        <v/>
      </c>
    </row>
    <row r="2514" spans="1:16">
      <c r="A2514" s="8" t="s">
        <v>4740</v>
      </c>
      <c r="B2514" s="8" t="b">
        <v>0</v>
      </c>
      <c r="C2514" s="8" t="s">
        <v>16</v>
      </c>
      <c r="D2514" s="8" t="s">
        <v>16</v>
      </c>
      <c r="E2514" s="8">
        <v>17</v>
      </c>
      <c r="F2514" s="8" t="s">
        <v>4739</v>
      </c>
      <c r="G2514" s="8">
        <v>1</v>
      </c>
      <c r="H2514" s="8">
        <v>1</v>
      </c>
      <c r="I2514" s="8">
        <v>2</v>
      </c>
      <c r="J2514" s="8" t="s">
        <v>4409</v>
      </c>
      <c r="K2514" s="8" t="s">
        <v>4409</v>
      </c>
      <c r="L2514" s="8" t="s">
        <v>4408</v>
      </c>
      <c r="M2514" s="8" t="s">
        <v>4738</v>
      </c>
      <c r="N2514" s="8">
        <v>1773.0017399999999</v>
      </c>
      <c r="O2514" t="str">
        <f t="shared" si="79"/>
        <v/>
      </c>
      <c r="P2514" t="str">
        <f t="shared" si="80"/>
        <v/>
      </c>
    </row>
    <row r="2515" spans="1:16">
      <c r="A2515" s="8" t="s">
        <v>34064</v>
      </c>
      <c r="B2515" s="8" t="b">
        <v>0</v>
      </c>
      <c r="C2515" s="8" t="s">
        <v>16</v>
      </c>
      <c r="D2515" s="8" t="s">
        <v>16</v>
      </c>
      <c r="E2515" s="8">
        <v>14</v>
      </c>
      <c r="F2515" s="8" t="s">
        <v>34063</v>
      </c>
      <c r="G2515" s="8">
        <v>1</v>
      </c>
      <c r="H2515" s="8">
        <v>1</v>
      </c>
      <c r="I2515" s="8">
        <v>2</v>
      </c>
      <c r="J2515" s="8" t="s">
        <v>32632</v>
      </c>
      <c r="K2515" s="8" t="s">
        <v>32632</v>
      </c>
      <c r="L2515" s="8" t="s">
        <v>32631</v>
      </c>
      <c r="M2515" s="8" t="s">
        <v>34062</v>
      </c>
      <c r="N2515" s="8">
        <v>1702.01225</v>
      </c>
      <c r="O2515" t="str">
        <f t="shared" si="79"/>
        <v/>
      </c>
      <c r="P2515" t="str">
        <f t="shared" si="80"/>
        <v/>
      </c>
    </row>
    <row r="2516" spans="1:16">
      <c r="A2516" s="8" t="s">
        <v>25294</v>
      </c>
      <c r="B2516" s="8" t="b">
        <v>0</v>
      </c>
      <c r="C2516" s="8" t="s">
        <v>70</v>
      </c>
      <c r="D2516" s="8" t="s">
        <v>537</v>
      </c>
      <c r="E2516" s="8">
        <v>16</v>
      </c>
      <c r="F2516" s="8" t="s">
        <v>25293</v>
      </c>
      <c r="G2516" s="8">
        <v>1</v>
      </c>
      <c r="H2516" s="8">
        <v>2</v>
      </c>
      <c r="I2516" s="8">
        <v>1</v>
      </c>
      <c r="J2516" s="8" t="s">
        <v>508</v>
      </c>
      <c r="K2516" s="8" t="s">
        <v>558</v>
      </c>
      <c r="L2516" s="8" t="s">
        <v>509</v>
      </c>
      <c r="M2516" s="8" t="s">
        <v>25292</v>
      </c>
      <c r="N2516" s="8">
        <v>1689.8992499999999</v>
      </c>
      <c r="O2516" t="str">
        <f t="shared" si="79"/>
        <v/>
      </c>
      <c r="P2516" t="str">
        <f t="shared" si="80"/>
        <v/>
      </c>
    </row>
    <row r="2517" spans="1:16">
      <c r="A2517" s="8" t="s">
        <v>25291</v>
      </c>
      <c r="B2517" s="8" t="b">
        <v>0</v>
      </c>
      <c r="C2517" s="8" t="s">
        <v>16</v>
      </c>
      <c r="D2517" s="8" t="s">
        <v>982</v>
      </c>
      <c r="E2517" s="8">
        <v>12</v>
      </c>
      <c r="F2517" s="8" t="s">
        <v>25290</v>
      </c>
      <c r="G2517" s="8">
        <v>1</v>
      </c>
      <c r="H2517" s="8">
        <v>1</v>
      </c>
      <c r="I2517" s="8">
        <v>1</v>
      </c>
      <c r="J2517" s="8" t="s">
        <v>1968</v>
      </c>
      <c r="K2517" s="8" t="s">
        <v>1968</v>
      </c>
      <c r="L2517" s="8" t="s">
        <v>1967</v>
      </c>
      <c r="M2517" s="8" t="s">
        <v>25289</v>
      </c>
      <c r="N2517" s="8">
        <v>1324.7405699999999</v>
      </c>
      <c r="O2517" t="str">
        <f t="shared" si="79"/>
        <v/>
      </c>
      <c r="P2517" t="str">
        <f t="shared" si="80"/>
        <v/>
      </c>
    </row>
    <row r="2518" spans="1:16">
      <c r="A2518" s="8" t="s">
        <v>25285</v>
      </c>
      <c r="B2518" s="8" t="b">
        <v>0</v>
      </c>
      <c r="C2518" s="8" t="s">
        <v>16</v>
      </c>
      <c r="D2518" s="8" t="s">
        <v>16</v>
      </c>
      <c r="E2518" s="8">
        <v>14</v>
      </c>
      <c r="F2518" s="8" t="s">
        <v>25284</v>
      </c>
      <c r="G2518" s="8">
        <v>1</v>
      </c>
      <c r="H2518" s="8">
        <v>1</v>
      </c>
      <c r="I2518" s="8">
        <v>5</v>
      </c>
      <c r="J2518" s="8" t="s">
        <v>1968</v>
      </c>
      <c r="K2518" s="8" t="s">
        <v>1968</v>
      </c>
      <c r="L2518" s="8" t="s">
        <v>1967</v>
      </c>
      <c r="M2518" s="8" t="s">
        <v>25283</v>
      </c>
      <c r="N2518" s="8">
        <v>1535.8838800000001</v>
      </c>
      <c r="O2518" t="str">
        <f t="shared" si="79"/>
        <v/>
      </c>
      <c r="P2518" t="str">
        <f t="shared" si="80"/>
        <v/>
      </c>
    </row>
    <row r="2519" spans="1:16">
      <c r="A2519" s="8" t="s">
        <v>25285</v>
      </c>
      <c r="B2519" s="8" t="b">
        <v>0</v>
      </c>
      <c r="C2519" s="8" t="s">
        <v>16</v>
      </c>
      <c r="D2519" s="8" t="s">
        <v>982</v>
      </c>
      <c r="E2519" s="8">
        <v>14</v>
      </c>
      <c r="F2519" s="8" t="s">
        <v>25284</v>
      </c>
      <c r="G2519" s="8">
        <v>1</v>
      </c>
      <c r="H2519" s="8">
        <v>1</v>
      </c>
      <c r="I2519" s="8">
        <v>20</v>
      </c>
      <c r="J2519" s="8" t="s">
        <v>1968</v>
      </c>
      <c r="K2519" s="8" t="s">
        <v>1968</v>
      </c>
      <c r="L2519" s="8" t="s">
        <v>1967</v>
      </c>
      <c r="M2519" s="8" t="s">
        <v>25283</v>
      </c>
      <c r="N2519" s="8">
        <v>1551.87879</v>
      </c>
      <c r="O2519" t="str">
        <f t="shared" si="79"/>
        <v/>
      </c>
      <c r="P2519" t="str">
        <f t="shared" si="80"/>
        <v/>
      </c>
    </row>
    <row r="2520" spans="1:16">
      <c r="A2520" s="8" t="s">
        <v>21427</v>
      </c>
      <c r="B2520" s="8" t="b">
        <v>0</v>
      </c>
      <c r="C2520" s="8" t="s">
        <v>16</v>
      </c>
      <c r="D2520" s="8" t="s">
        <v>16</v>
      </c>
      <c r="E2520" s="8">
        <v>15</v>
      </c>
      <c r="F2520" s="8" t="s">
        <v>21426</v>
      </c>
      <c r="G2520" s="8">
        <v>1</v>
      </c>
      <c r="H2520" s="8">
        <v>1</v>
      </c>
      <c r="I2520" s="8">
        <v>8</v>
      </c>
      <c r="J2520" s="8" t="s">
        <v>1968</v>
      </c>
      <c r="K2520" s="8" t="s">
        <v>1968</v>
      </c>
      <c r="L2520" s="8" t="s">
        <v>1967</v>
      </c>
      <c r="M2520" s="8" t="s">
        <v>21425</v>
      </c>
      <c r="N2520" s="8">
        <v>1634.9522899999999</v>
      </c>
      <c r="O2520" t="str">
        <f t="shared" si="79"/>
        <v/>
      </c>
      <c r="P2520" t="str">
        <f t="shared" si="80"/>
        <v/>
      </c>
    </row>
    <row r="2521" spans="1:16">
      <c r="A2521" s="8" t="s">
        <v>21427</v>
      </c>
      <c r="B2521" s="8" t="b">
        <v>0</v>
      </c>
      <c r="C2521" s="8" t="s">
        <v>16</v>
      </c>
      <c r="D2521" s="8" t="s">
        <v>982</v>
      </c>
      <c r="E2521" s="8">
        <v>15</v>
      </c>
      <c r="F2521" s="8" t="s">
        <v>21426</v>
      </c>
      <c r="G2521" s="8">
        <v>1</v>
      </c>
      <c r="H2521" s="8">
        <v>1</v>
      </c>
      <c r="I2521" s="8">
        <v>13</v>
      </c>
      <c r="J2521" s="8" t="s">
        <v>1968</v>
      </c>
      <c r="K2521" s="8" t="s">
        <v>1968</v>
      </c>
      <c r="L2521" s="8" t="s">
        <v>1967</v>
      </c>
      <c r="M2521" s="8" t="s">
        <v>21425</v>
      </c>
      <c r="N2521" s="8">
        <v>1650.94721</v>
      </c>
      <c r="O2521" t="str">
        <f t="shared" si="79"/>
        <v/>
      </c>
      <c r="P2521" t="str">
        <f t="shared" si="80"/>
        <v/>
      </c>
    </row>
    <row r="2522" spans="1:16">
      <c r="A2522" s="8" t="s">
        <v>34061</v>
      </c>
      <c r="B2522" s="8" t="b">
        <v>0</v>
      </c>
      <c r="C2522" s="8" t="s">
        <v>16</v>
      </c>
      <c r="D2522" s="8" t="s">
        <v>16</v>
      </c>
      <c r="E2522" s="8">
        <v>16</v>
      </c>
      <c r="F2522" s="8" t="s">
        <v>34060</v>
      </c>
      <c r="G2522" s="8">
        <v>1</v>
      </c>
      <c r="H2522" s="8">
        <v>1</v>
      </c>
      <c r="I2522" s="8">
        <v>2</v>
      </c>
      <c r="J2522" s="8" t="s">
        <v>1968</v>
      </c>
      <c r="K2522" s="8" t="s">
        <v>1968</v>
      </c>
      <c r="L2522" s="8" t="s">
        <v>1967</v>
      </c>
      <c r="M2522" s="8" t="s">
        <v>34059</v>
      </c>
      <c r="N2522" s="8">
        <v>1798.0156199999999</v>
      </c>
      <c r="O2522" t="str">
        <f t="shared" si="79"/>
        <v/>
      </c>
      <c r="P2522" t="str">
        <f t="shared" si="80"/>
        <v/>
      </c>
    </row>
    <row r="2523" spans="1:16">
      <c r="A2523" s="8" t="s">
        <v>34061</v>
      </c>
      <c r="B2523" s="8" t="b">
        <v>0</v>
      </c>
      <c r="C2523" s="8" t="s">
        <v>16</v>
      </c>
      <c r="D2523" s="8" t="s">
        <v>982</v>
      </c>
      <c r="E2523" s="8">
        <v>16</v>
      </c>
      <c r="F2523" s="8" t="s">
        <v>34060</v>
      </c>
      <c r="G2523" s="8">
        <v>1</v>
      </c>
      <c r="H2523" s="8">
        <v>1</v>
      </c>
      <c r="I2523" s="8">
        <v>3</v>
      </c>
      <c r="J2523" s="8" t="s">
        <v>1968</v>
      </c>
      <c r="K2523" s="8" t="s">
        <v>1968</v>
      </c>
      <c r="L2523" s="8" t="s">
        <v>1967</v>
      </c>
      <c r="M2523" s="8" t="s">
        <v>34059</v>
      </c>
      <c r="N2523" s="8">
        <v>1814.01053</v>
      </c>
      <c r="O2523" t="str">
        <f t="shared" si="79"/>
        <v/>
      </c>
      <c r="P2523" t="str">
        <f t="shared" si="80"/>
        <v/>
      </c>
    </row>
    <row r="2524" spans="1:16">
      <c r="A2524" s="8" t="s">
        <v>34058</v>
      </c>
      <c r="B2524" s="8" t="b">
        <v>0</v>
      </c>
      <c r="C2524" s="8" t="s">
        <v>16</v>
      </c>
      <c r="D2524" s="8" t="s">
        <v>16</v>
      </c>
      <c r="E2524" s="8">
        <v>17</v>
      </c>
      <c r="F2524" s="8" t="s">
        <v>34057</v>
      </c>
      <c r="G2524" s="8">
        <v>1</v>
      </c>
      <c r="H2524" s="8">
        <v>1</v>
      </c>
      <c r="I2524" s="8">
        <v>1</v>
      </c>
      <c r="J2524" s="8" t="s">
        <v>1968</v>
      </c>
      <c r="K2524" s="8" t="s">
        <v>1968</v>
      </c>
      <c r="L2524" s="8" t="s">
        <v>1967</v>
      </c>
      <c r="M2524" s="8" t="s">
        <v>34056</v>
      </c>
      <c r="N2524" s="8">
        <v>1869.0527300000001</v>
      </c>
      <c r="O2524" t="str">
        <f t="shared" si="79"/>
        <v/>
      </c>
      <c r="P2524" t="str">
        <f t="shared" si="80"/>
        <v/>
      </c>
    </row>
    <row r="2525" spans="1:16">
      <c r="A2525" s="8" t="s">
        <v>34058</v>
      </c>
      <c r="B2525" s="8" t="b">
        <v>0</v>
      </c>
      <c r="C2525" s="8" t="s">
        <v>16</v>
      </c>
      <c r="D2525" s="8" t="s">
        <v>982</v>
      </c>
      <c r="E2525" s="8">
        <v>17</v>
      </c>
      <c r="F2525" s="8" t="s">
        <v>34057</v>
      </c>
      <c r="G2525" s="8">
        <v>1</v>
      </c>
      <c r="H2525" s="8">
        <v>1</v>
      </c>
      <c r="I2525" s="8">
        <v>2</v>
      </c>
      <c r="J2525" s="8" t="s">
        <v>1968</v>
      </c>
      <c r="K2525" s="8" t="s">
        <v>1968</v>
      </c>
      <c r="L2525" s="8" t="s">
        <v>1967</v>
      </c>
      <c r="M2525" s="8" t="s">
        <v>34056</v>
      </c>
      <c r="N2525" s="8">
        <v>1885.04765</v>
      </c>
      <c r="O2525" t="str">
        <f t="shared" si="79"/>
        <v/>
      </c>
      <c r="P2525" t="str">
        <f t="shared" si="80"/>
        <v/>
      </c>
    </row>
    <row r="2526" spans="1:16">
      <c r="A2526" s="8" t="s">
        <v>34055</v>
      </c>
      <c r="B2526" s="8" t="b">
        <v>0</v>
      </c>
      <c r="C2526" s="8" t="s">
        <v>16</v>
      </c>
      <c r="D2526" s="8" t="s">
        <v>16</v>
      </c>
      <c r="E2526" s="8">
        <v>14</v>
      </c>
      <c r="F2526" s="8" t="s">
        <v>34054</v>
      </c>
      <c r="G2526" s="8">
        <v>1</v>
      </c>
      <c r="H2526" s="8">
        <v>1</v>
      </c>
      <c r="I2526" s="8">
        <v>1</v>
      </c>
      <c r="J2526" s="8" t="s">
        <v>8396</v>
      </c>
      <c r="K2526" s="8" t="s">
        <v>8396</v>
      </c>
      <c r="L2526" s="8" t="s">
        <v>8395</v>
      </c>
      <c r="M2526" s="8" t="s">
        <v>34053</v>
      </c>
      <c r="N2526" s="8">
        <v>1436.8008600000001</v>
      </c>
      <c r="O2526" t="str">
        <f t="shared" si="79"/>
        <v/>
      </c>
      <c r="P2526" t="str">
        <f t="shared" si="80"/>
        <v/>
      </c>
    </row>
    <row r="2527" spans="1:16">
      <c r="A2527" s="8" t="s">
        <v>34052</v>
      </c>
      <c r="B2527" s="8" t="b">
        <v>0</v>
      </c>
      <c r="C2527" s="8" t="s">
        <v>16</v>
      </c>
      <c r="D2527" s="8" t="s">
        <v>16</v>
      </c>
      <c r="E2527" s="8">
        <v>15</v>
      </c>
      <c r="F2527" s="8" t="s">
        <v>34051</v>
      </c>
      <c r="G2527" s="8">
        <v>1</v>
      </c>
      <c r="H2527" s="8">
        <v>1</v>
      </c>
      <c r="I2527" s="8">
        <v>3</v>
      </c>
      <c r="J2527" s="8" t="s">
        <v>4409</v>
      </c>
      <c r="K2527" s="8" t="s">
        <v>4409</v>
      </c>
      <c r="L2527" s="8" t="s">
        <v>4408</v>
      </c>
      <c r="M2527" s="8" t="s">
        <v>34050</v>
      </c>
      <c r="N2527" s="8">
        <v>1554.8962200000001</v>
      </c>
      <c r="O2527" t="str">
        <f t="shared" si="79"/>
        <v/>
      </c>
      <c r="P2527" t="str">
        <f t="shared" si="80"/>
        <v/>
      </c>
    </row>
    <row r="2528" spans="1:16">
      <c r="A2528" s="8" t="s">
        <v>4718</v>
      </c>
      <c r="B2528" s="8" t="b">
        <v>0</v>
      </c>
      <c r="C2528" s="8" t="s">
        <v>70</v>
      </c>
      <c r="D2528" s="8" t="s">
        <v>537</v>
      </c>
      <c r="E2528" s="8">
        <v>15</v>
      </c>
      <c r="F2528" s="8" t="s">
        <v>4717</v>
      </c>
      <c r="G2528" s="8">
        <v>1</v>
      </c>
      <c r="H2528" s="8">
        <v>2</v>
      </c>
      <c r="I2528" s="8">
        <v>2</v>
      </c>
      <c r="J2528" s="8" t="s">
        <v>508</v>
      </c>
      <c r="K2528" s="8" t="s">
        <v>558</v>
      </c>
      <c r="L2528" s="8" t="s">
        <v>509</v>
      </c>
      <c r="M2528" s="8" t="s">
        <v>4716</v>
      </c>
      <c r="N2528" s="8">
        <v>1542.8308400000001</v>
      </c>
      <c r="O2528" t="str">
        <f t="shared" si="79"/>
        <v/>
      </c>
      <c r="P2528" t="str">
        <f t="shared" si="80"/>
        <v/>
      </c>
    </row>
    <row r="2529" spans="1:16">
      <c r="A2529" s="8" t="s">
        <v>34049</v>
      </c>
      <c r="B2529" s="8" t="b">
        <v>0</v>
      </c>
      <c r="C2529" s="8" t="s">
        <v>16</v>
      </c>
      <c r="D2529" s="8" t="s">
        <v>16</v>
      </c>
      <c r="E2529" s="8">
        <v>13</v>
      </c>
      <c r="F2529" s="8" t="s">
        <v>34048</v>
      </c>
      <c r="G2529" s="8">
        <v>1</v>
      </c>
      <c r="H2529" s="8">
        <v>1</v>
      </c>
      <c r="I2529" s="8">
        <v>3</v>
      </c>
      <c r="J2529" s="8" t="s">
        <v>20058</v>
      </c>
      <c r="K2529" s="8" t="s">
        <v>20058</v>
      </c>
      <c r="L2529" s="8" t="s">
        <v>20057</v>
      </c>
      <c r="M2529" s="8" t="s">
        <v>34047</v>
      </c>
      <c r="N2529" s="8">
        <v>1424.78963</v>
      </c>
      <c r="O2529" t="str">
        <f t="shared" si="79"/>
        <v/>
      </c>
      <c r="P2529" t="str">
        <f t="shared" si="80"/>
        <v/>
      </c>
    </row>
    <row r="2530" spans="1:16">
      <c r="A2530" s="8" t="s">
        <v>34046</v>
      </c>
      <c r="B2530" s="8" t="b">
        <v>0</v>
      </c>
      <c r="C2530" s="8" t="s">
        <v>70</v>
      </c>
      <c r="D2530" s="8" t="s">
        <v>50</v>
      </c>
      <c r="E2530" s="8">
        <v>10</v>
      </c>
      <c r="F2530" s="8" t="s">
        <v>34045</v>
      </c>
      <c r="G2530" s="8">
        <v>1</v>
      </c>
      <c r="H2530" s="8">
        <v>1</v>
      </c>
      <c r="I2530" s="8">
        <v>1</v>
      </c>
      <c r="J2530" s="8" t="s">
        <v>797</v>
      </c>
      <c r="K2530" s="8" t="s">
        <v>797</v>
      </c>
      <c r="L2530" s="8" t="s">
        <v>798</v>
      </c>
      <c r="M2530" s="8" t="s">
        <v>34044</v>
      </c>
      <c r="N2530" s="8">
        <v>1181.63471</v>
      </c>
      <c r="O2530" t="str">
        <f t="shared" si="79"/>
        <v/>
      </c>
      <c r="P2530" t="str">
        <f t="shared" si="80"/>
        <v/>
      </c>
    </row>
    <row r="2531" spans="1:16">
      <c r="A2531" s="8" t="s">
        <v>34043</v>
      </c>
      <c r="B2531" s="8" t="b">
        <v>0</v>
      </c>
      <c r="C2531" s="8" t="s">
        <v>70</v>
      </c>
      <c r="D2531" s="8" t="s">
        <v>50</v>
      </c>
      <c r="E2531" s="8">
        <v>14</v>
      </c>
      <c r="F2531" s="8" t="s">
        <v>34042</v>
      </c>
      <c r="G2531" s="8">
        <v>1</v>
      </c>
      <c r="H2531" s="8">
        <v>1</v>
      </c>
      <c r="I2531" s="8">
        <v>1</v>
      </c>
      <c r="J2531" s="8" t="s">
        <v>797</v>
      </c>
      <c r="K2531" s="8" t="s">
        <v>797</v>
      </c>
      <c r="L2531" s="8" t="s">
        <v>798</v>
      </c>
      <c r="M2531" s="8" t="s">
        <v>34041</v>
      </c>
      <c r="N2531" s="8">
        <v>1623.8635400000001</v>
      </c>
      <c r="O2531" t="str">
        <f t="shared" si="79"/>
        <v/>
      </c>
      <c r="P2531" t="str">
        <f t="shared" si="80"/>
        <v/>
      </c>
    </row>
    <row r="2532" spans="1:16">
      <c r="A2532" s="8" t="s">
        <v>4198</v>
      </c>
      <c r="B2532" s="8" t="b">
        <v>0</v>
      </c>
      <c r="C2532" s="8" t="s">
        <v>70</v>
      </c>
      <c r="D2532" s="8" t="s">
        <v>618</v>
      </c>
      <c r="E2532" s="8">
        <v>15</v>
      </c>
      <c r="F2532" s="8" t="s">
        <v>4197</v>
      </c>
      <c r="G2532" s="8">
        <v>3</v>
      </c>
      <c r="H2532" s="8">
        <v>5</v>
      </c>
      <c r="I2532" s="8">
        <v>2</v>
      </c>
      <c r="J2532" s="8" t="s">
        <v>4196</v>
      </c>
      <c r="K2532" s="8" t="s">
        <v>4195</v>
      </c>
      <c r="L2532" s="8" t="s">
        <v>4194</v>
      </c>
      <c r="M2532" s="8" t="s">
        <v>4193</v>
      </c>
      <c r="N2532" s="8">
        <v>1688.8464899999999</v>
      </c>
      <c r="O2532" t="str">
        <f t="shared" si="79"/>
        <v/>
      </c>
      <c r="P2532" t="str">
        <f t="shared" si="80"/>
        <v/>
      </c>
    </row>
    <row r="2533" spans="1:16">
      <c r="A2533" s="8" t="s">
        <v>4201</v>
      </c>
      <c r="B2533" s="8" t="b">
        <v>0</v>
      </c>
      <c r="C2533" s="8" t="s">
        <v>70</v>
      </c>
      <c r="D2533" s="8" t="s">
        <v>618</v>
      </c>
      <c r="E2533" s="8">
        <v>16</v>
      </c>
      <c r="F2533" s="8" t="s">
        <v>4200</v>
      </c>
      <c r="G2533" s="8">
        <v>3</v>
      </c>
      <c r="H2533" s="8">
        <v>5</v>
      </c>
      <c r="I2533" s="8">
        <v>2</v>
      </c>
      <c r="J2533" s="8" t="s">
        <v>4196</v>
      </c>
      <c r="K2533" s="8" t="s">
        <v>4195</v>
      </c>
      <c r="L2533" s="8" t="s">
        <v>4194</v>
      </c>
      <c r="M2533" s="8" t="s">
        <v>4199</v>
      </c>
      <c r="N2533" s="8">
        <v>1803.8734300000001</v>
      </c>
      <c r="O2533" t="str">
        <f t="shared" si="79"/>
        <v/>
      </c>
      <c r="P2533" t="str">
        <f t="shared" si="80"/>
        <v/>
      </c>
    </row>
    <row r="2534" spans="1:16">
      <c r="A2534" s="8" t="s">
        <v>4206</v>
      </c>
      <c r="B2534" s="8" t="b">
        <v>0</v>
      </c>
      <c r="C2534" s="8" t="s">
        <v>16</v>
      </c>
      <c r="D2534" s="8" t="s">
        <v>16</v>
      </c>
      <c r="E2534" s="8">
        <v>14</v>
      </c>
      <c r="F2534" s="8" t="s">
        <v>4205</v>
      </c>
      <c r="G2534" s="8">
        <v>1</v>
      </c>
      <c r="H2534" s="8">
        <v>1</v>
      </c>
      <c r="I2534" s="8">
        <v>1</v>
      </c>
      <c r="J2534" s="8" t="s">
        <v>4204</v>
      </c>
      <c r="K2534" s="8" t="s">
        <v>4204</v>
      </c>
      <c r="L2534" s="8" t="s">
        <v>4203</v>
      </c>
      <c r="M2534" s="8" t="s">
        <v>4202</v>
      </c>
      <c r="N2534" s="8">
        <v>1467.7590499999999</v>
      </c>
      <c r="O2534" t="str">
        <f t="shared" si="79"/>
        <v/>
      </c>
      <c r="P2534" t="str">
        <f t="shared" si="80"/>
        <v/>
      </c>
    </row>
    <row r="2535" spans="1:16">
      <c r="A2535" s="8" t="s">
        <v>4209</v>
      </c>
      <c r="B2535" s="8" t="b">
        <v>0</v>
      </c>
      <c r="C2535" s="8" t="s">
        <v>16</v>
      </c>
      <c r="D2535" s="8" t="s">
        <v>16</v>
      </c>
      <c r="E2535" s="8">
        <v>16</v>
      </c>
      <c r="F2535" s="8" t="s">
        <v>4208</v>
      </c>
      <c r="G2535" s="8">
        <v>1</v>
      </c>
      <c r="H2535" s="8">
        <v>1</v>
      </c>
      <c r="I2535" s="8">
        <v>2</v>
      </c>
      <c r="J2535" s="8" t="s">
        <v>4204</v>
      </c>
      <c r="K2535" s="8" t="s">
        <v>4204</v>
      </c>
      <c r="L2535" s="8" t="s">
        <v>4203</v>
      </c>
      <c r="M2535" s="8" t="s">
        <v>4207</v>
      </c>
      <c r="N2535" s="8">
        <v>1695.87006</v>
      </c>
      <c r="O2535" t="str">
        <f t="shared" si="79"/>
        <v/>
      </c>
      <c r="P2535" t="str">
        <f t="shared" si="80"/>
        <v/>
      </c>
    </row>
    <row r="2536" spans="1:16">
      <c r="A2536" s="8" t="s">
        <v>34040</v>
      </c>
      <c r="B2536" s="8" t="b">
        <v>0</v>
      </c>
      <c r="C2536" s="8" t="s">
        <v>16</v>
      </c>
      <c r="D2536" s="8" t="s">
        <v>16</v>
      </c>
      <c r="E2536" s="8">
        <v>14</v>
      </c>
      <c r="F2536" s="8" t="s">
        <v>34039</v>
      </c>
      <c r="G2536" s="8">
        <v>1</v>
      </c>
      <c r="H2536" s="8">
        <v>1</v>
      </c>
      <c r="I2536" s="8">
        <v>1</v>
      </c>
      <c r="J2536" s="8" t="s">
        <v>34026</v>
      </c>
      <c r="K2536" s="8" t="s">
        <v>34026</v>
      </c>
      <c r="L2536" s="8" t="s">
        <v>34025</v>
      </c>
      <c r="M2536" s="8" t="s">
        <v>34038</v>
      </c>
      <c r="N2536" s="8">
        <v>1402.8641299999999</v>
      </c>
      <c r="O2536" t="str">
        <f t="shared" si="79"/>
        <v/>
      </c>
      <c r="P2536" t="str">
        <f t="shared" si="80"/>
        <v/>
      </c>
    </row>
    <row r="2537" spans="1:16">
      <c r="A2537" s="8" t="s">
        <v>34037</v>
      </c>
      <c r="B2537" s="8" t="b">
        <v>0</v>
      </c>
      <c r="C2537" s="8" t="s">
        <v>16</v>
      </c>
      <c r="D2537" s="8" t="s">
        <v>16</v>
      </c>
      <c r="E2537" s="8">
        <v>15</v>
      </c>
      <c r="F2537" s="8" t="s">
        <v>34036</v>
      </c>
      <c r="G2537" s="8">
        <v>1</v>
      </c>
      <c r="H2537" s="8">
        <v>1</v>
      </c>
      <c r="I2537" s="8">
        <v>2</v>
      </c>
      <c r="J2537" s="8" t="s">
        <v>34026</v>
      </c>
      <c r="K2537" s="8" t="s">
        <v>34026</v>
      </c>
      <c r="L2537" s="8" t="s">
        <v>34025</v>
      </c>
      <c r="M2537" s="8" t="s">
        <v>34035</v>
      </c>
      <c r="N2537" s="8">
        <v>1473.9012399999999</v>
      </c>
      <c r="O2537" t="str">
        <f t="shared" si="79"/>
        <v/>
      </c>
      <c r="P2537" t="str">
        <f t="shared" si="80"/>
        <v/>
      </c>
    </row>
    <row r="2538" spans="1:16">
      <c r="A2538" s="8" t="s">
        <v>34034</v>
      </c>
      <c r="B2538" s="8" t="b">
        <v>0</v>
      </c>
      <c r="C2538" s="8" t="s">
        <v>16</v>
      </c>
      <c r="D2538" s="8" t="s">
        <v>16</v>
      </c>
      <c r="E2538" s="8">
        <v>16</v>
      </c>
      <c r="F2538" s="8" t="s">
        <v>34033</v>
      </c>
      <c r="G2538" s="8">
        <v>1</v>
      </c>
      <c r="H2538" s="8">
        <v>1</v>
      </c>
      <c r="I2538" s="8">
        <v>4</v>
      </c>
      <c r="J2538" s="8" t="s">
        <v>34026</v>
      </c>
      <c r="K2538" s="8" t="s">
        <v>34026</v>
      </c>
      <c r="L2538" s="8" t="s">
        <v>34025</v>
      </c>
      <c r="M2538" s="8" t="s">
        <v>34032</v>
      </c>
      <c r="N2538" s="8">
        <v>1530.9227100000001</v>
      </c>
      <c r="O2538" t="str">
        <f t="shared" si="79"/>
        <v/>
      </c>
      <c r="P2538" t="str">
        <f t="shared" si="80"/>
        <v/>
      </c>
    </row>
    <row r="2539" spans="1:16">
      <c r="A2539" s="8" t="s">
        <v>34031</v>
      </c>
      <c r="B2539" s="8" t="b">
        <v>0</v>
      </c>
      <c r="C2539" s="8" t="s">
        <v>16</v>
      </c>
      <c r="D2539" s="8" t="s">
        <v>16</v>
      </c>
      <c r="E2539" s="8">
        <v>17</v>
      </c>
      <c r="F2539" s="8" t="s">
        <v>34030</v>
      </c>
      <c r="G2539" s="8">
        <v>1</v>
      </c>
      <c r="H2539" s="8">
        <v>1</v>
      </c>
      <c r="I2539" s="8">
        <v>3</v>
      </c>
      <c r="J2539" s="8" t="s">
        <v>34026</v>
      </c>
      <c r="K2539" s="8" t="s">
        <v>34026</v>
      </c>
      <c r="L2539" s="8" t="s">
        <v>34025</v>
      </c>
      <c r="M2539" s="8" t="s">
        <v>34029</v>
      </c>
      <c r="N2539" s="8">
        <v>1659.01767</v>
      </c>
      <c r="O2539" t="str">
        <f t="shared" si="79"/>
        <v/>
      </c>
      <c r="P2539" t="str">
        <f t="shared" si="80"/>
        <v/>
      </c>
    </row>
    <row r="2540" spans="1:16">
      <c r="A2540" s="8" t="s">
        <v>34028</v>
      </c>
      <c r="B2540" s="8" t="b">
        <v>0</v>
      </c>
      <c r="C2540" s="8" t="s">
        <v>16</v>
      </c>
      <c r="D2540" s="8" t="s">
        <v>16</v>
      </c>
      <c r="E2540" s="8">
        <v>19</v>
      </c>
      <c r="F2540" s="8" t="s">
        <v>34027</v>
      </c>
      <c r="G2540" s="8">
        <v>1</v>
      </c>
      <c r="H2540" s="8">
        <v>1</v>
      </c>
      <c r="I2540" s="8">
        <v>1</v>
      </c>
      <c r="J2540" s="8" t="s">
        <v>34026</v>
      </c>
      <c r="K2540" s="8" t="s">
        <v>34026</v>
      </c>
      <c r="L2540" s="8" t="s">
        <v>34025</v>
      </c>
      <c r="M2540" s="8" t="s">
        <v>34024</v>
      </c>
      <c r="N2540" s="8">
        <v>1884.1654000000001</v>
      </c>
      <c r="O2540" t="str">
        <f t="shared" si="79"/>
        <v/>
      </c>
      <c r="P2540" t="str">
        <f t="shared" si="80"/>
        <v/>
      </c>
    </row>
    <row r="2541" spans="1:16">
      <c r="A2541" s="8" t="s">
        <v>34023</v>
      </c>
      <c r="B2541" s="8" t="b">
        <v>0</v>
      </c>
      <c r="C2541" s="8" t="s">
        <v>16</v>
      </c>
      <c r="D2541" s="8" t="s">
        <v>16</v>
      </c>
      <c r="E2541" s="8">
        <v>14</v>
      </c>
      <c r="F2541" s="8" t="s">
        <v>34022</v>
      </c>
      <c r="G2541" s="8">
        <v>1</v>
      </c>
      <c r="H2541" s="8">
        <v>1</v>
      </c>
      <c r="I2541" s="8">
        <v>2</v>
      </c>
      <c r="J2541" s="8" t="s">
        <v>2003</v>
      </c>
      <c r="K2541" s="8" t="s">
        <v>2003</v>
      </c>
      <c r="L2541" s="8" t="s">
        <v>2002</v>
      </c>
      <c r="M2541" s="8" t="s">
        <v>34021</v>
      </c>
      <c r="N2541" s="8">
        <v>1347.6426899999999</v>
      </c>
      <c r="O2541" t="str">
        <f t="shared" si="79"/>
        <v/>
      </c>
      <c r="P2541" t="str">
        <f t="shared" si="80"/>
        <v/>
      </c>
    </row>
    <row r="2542" spans="1:16">
      <c r="A2542" s="8" t="s">
        <v>4107</v>
      </c>
      <c r="B2542" s="8" t="b">
        <v>0</v>
      </c>
      <c r="C2542" s="8" t="s">
        <v>16</v>
      </c>
      <c r="D2542" s="8" t="s">
        <v>16</v>
      </c>
      <c r="E2542" s="8">
        <v>15</v>
      </c>
      <c r="F2542" s="8" t="s">
        <v>4106</v>
      </c>
      <c r="G2542" s="8">
        <v>1</v>
      </c>
      <c r="H2542" s="8">
        <v>1</v>
      </c>
      <c r="I2542" s="8">
        <v>6</v>
      </c>
      <c r="J2542" s="8" t="s">
        <v>2003</v>
      </c>
      <c r="K2542" s="8" t="s">
        <v>2003</v>
      </c>
      <c r="L2542" s="8" t="s">
        <v>2002</v>
      </c>
      <c r="M2542" s="8" t="s">
        <v>4105</v>
      </c>
      <c r="N2542" s="8">
        <v>1510.7060200000001</v>
      </c>
      <c r="O2542" t="str">
        <f t="shared" si="79"/>
        <v/>
      </c>
      <c r="P2542" t="str">
        <f t="shared" si="80"/>
        <v/>
      </c>
    </row>
    <row r="2543" spans="1:16">
      <c r="A2543" s="8" t="s">
        <v>34020</v>
      </c>
      <c r="B2543" s="8" t="b">
        <v>0</v>
      </c>
      <c r="C2543" s="8" t="s">
        <v>16</v>
      </c>
      <c r="D2543" s="8" t="s">
        <v>16</v>
      </c>
      <c r="E2543" s="8">
        <v>16</v>
      </c>
      <c r="F2543" s="8" t="s">
        <v>34019</v>
      </c>
      <c r="G2543" s="8">
        <v>1</v>
      </c>
      <c r="H2543" s="8">
        <v>1</v>
      </c>
      <c r="I2543" s="8">
        <v>1</v>
      </c>
      <c r="J2543" s="8" t="s">
        <v>3081</v>
      </c>
      <c r="K2543" s="8" t="s">
        <v>3081</v>
      </c>
      <c r="L2543" s="8" t="s">
        <v>3080</v>
      </c>
      <c r="M2543" s="8" t="s">
        <v>34018</v>
      </c>
      <c r="N2543" s="8">
        <v>1579.8478700000001</v>
      </c>
      <c r="O2543" t="str">
        <f t="shared" si="79"/>
        <v/>
      </c>
      <c r="P2543" t="str">
        <f t="shared" si="80"/>
        <v/>
      </c>
    </row>
    <row r="2544" spans="1:16">
      <c r="A2544" s="8" t="s">
        <v>25090</v>
      </c>
      <c r="B2544" s="8" t="b">
        <v>0</v>
      </c>
      <c r="C2544" s="8" t="s">
        <v>70</v>
      </c>
      <c r="D2544" s="8" t="s">
        <v>618</v>
      </c>
      <c r="E2544" s="8">
        <v>14</v>
      </c>
      <c r="F2544" s="8" t="s">
        <v>25089</v>
      </c>
      <c r="G2544" s="8">
        <v>3</v>
      </c>
      <c r="H2544" s="8">
        <v>5</v>
      </c>
      <c r="I2544" s="8">
        <v>2</v>
      </c>
      <c r="J2544" s="8" t="s">
        <v>4196</v>
      </c>
      <c r="K2544" s="8" t="s">
        <v>4195</v>
      </c>
      <c r="L2544" s="8" t="s">
        <v>4194</v>
      </c>
      <c r="M2544" s="8" t="s">
        <v>34017</v>
      </c>
      <c r="N2544" s="8">
        <v>1525.78316</v>
      </c>
      <c r="O2544" t="str">
        <f t="shared" si="79"/>
        <v/>
      </c>
      <c r="P2544" t="str">
        <f t="shared" si="80"/>
        <v/>
      </c>
    </row>
    <row r="2545" spans="1:16">
      <c r="A2545" s="8" t="s">
        <v>4046</v>
      </c>
      <c r="B2545" s="8" t="b">
        <v>0</v>
      </c>
      <c r="C2545" s="8" t="s">
        <v>16</v>
      </c>
      <c r="D2545" s="8" t="s">
        <v>16</v>
      </c>
      <c r="E2545" s="8">
        <v>15</v>
      </c>
      <c r="F2545" s="8" t="s">
        <v>4045</v>
      </c>
      <c r="G2545" s="8">
        <v>1</v>
      </c>
      <c r="H2545" s="8">
        <v>1</v>
      </c>
      <c r="I2545" s="8">
        <v>3</v>
      </c>
      <c r="J2545" s="8" t="s">
        <v>4044</v>
      </c>
      <c r="K2545" s="8" t="s">
        <v>4044</v>
      </c>
      <c r="L2545" s="8" t="s">
        <v>4043</v>
      </c>
      <c r="M2545" s="8" t="s">
        <v>4042</v>
      </c>
      <c r="N2545" s="8">
        <v>1629.9435000000001</v>
      </c>
      <c r="O2545" t="str">
        <f t="shared" si="79"/>
        <v/>
      </c>
      <c r="P2545" t="str">
        <f t="shared" si="80"/>
        <v/>
      </c>
    </row>
    <row r="2546" spans="1:16">
      <c r="A2546" s="8" t="s">
        <v>3991</v>
      </c>
      <c r="B2546" s="8" t="b">
        <v>0</v>
      </c>
      <c r="C2546" s="8" t="s">
        <v>16</v>
      </c>
      <c r="D2546" s="8" t="s">
        <v>16</v>
      </c>
      <c r="E2546" s="8">
        <v>18</v>
      </c>
      <c r="F2546" s="8" t="s">
        <v>3990</v>
      </c>
      <c r="G2546" s="8">
        <v>1</v>
      </c>
      <c r="H2546" s="8">
        <v>1</v>
      </c>
      <c r="I2546" s="8">
        <v>4</v>
      </c>
      <c r="J2546" s="8" t="s">
        <v>2416</v>
      </c>
      <c r="K2546" s="8" t="s">
        <v>2416</v>
      </c>
      <c r="L2546" s="8" t="s">
        <v>2415</v>
      </c>
      <c r="M2546" s="8" t="s">
        <v>3989</v>
      </c>
      <c r="N2546" s="8">
        <v>2103.09816</v>
      </c>
      <c r="O2546" t="str">
        <f t="shared" si="79"/>
        <v/>
      </c>
      <c r="P2546" t="str">
        <f t="shared" si="80"/>
        <v/>
      </c>
    </row>
    <row r="2547" spans="1:16">
      <c r="A2547" s="8" t="s">
        <v>4001</v>
      </c>
      <c r="B2547" s="8" t="b">
        <v>0</v>
      </c>
      <c r="C2547" s="8" t="s">
        <v>16</v>
      </c>
      <c r="D2547" s="8" t="s">
        <v>16</v>
      </c>
      <c r="E2547" s="8">
        <v>17</v>
      </c>
      <c r="F2547" s="8" t="s">
        <v>4000</v>
      </c>
      <c r="G2547" s="8">
        <v>3</v>
      </c>
      <c r="H2547" s="8">
        <v>3</v>
      </c>
      <c r="I2547" s="8">
        <v>1</v>
      </c>
      <c r="J2547" s="8" t="s">
        <v>3996</v>
      </c>
      <c r="K2547" s="8" t="s">
        <v>3996</v>
      </c>
      <c r="L2547" s="8" t="s">
        <v>34016</v>
      </c>
      <c r="M2547" s="8" t="s">
        <v>34015</v>
      </c>
      <c r="N2547" s="8">
        <v>1969.0613800000001</v>
      </c>
      <c r="O2547" t="str">
        <f t="shared" si="79"/>
        <v/>
      </c>
      <c r="P2547" t="str">
        <f t="shared" si="80"/>
        <v/>
      </c>
    </row>
    <row r="2548" spans="1:16">
      <c r="A2548" s="8" t="s">
        <v>4005</v>
      </c>
      <c r="B2548" s="8" t="b">
        <v>0</v>
      </c>
      <c r="C2548" s="8" t="s">
        <v>16</v>
      </c>
      <c r="D2548" s="8" t="s">
        <v>16</v>
      </c>
      <c r="E2548" s="8">
        <v>18</v>
      </c>
      <c r="F2548" s="8" t="s">
        <v>4004</v>
      </c>
      <c r="G2548" s="8">
        <v>2</v>
      </c>
      <c r="H2548" s="8">
        <v>2</v>
      </c>
      <c r="I2548" s="8">
        <v>3</v>
      </c>
      <c r="J2548" s="8" t="s">
        <v>4003</v>
      </c>
      <c r="K2548" s="8" t="s">
        <v>4003</v>
      </c>
      <c r="L2548" s="8" t="s">
        <v>34013</v>
      </c>
      <c r="M2548" s="8" t="s">
        <v>34014</v>
      </c>
      <c r="N2548" s="8">
        <v>2098.1039799999999</v>
      </c>
      <c r="O2548" t="str">
        <f t="shared" si="79"/>
        <v/>
      </c>
      <c r="P2548" t="str">
        <f t="shared" si="80"/>
        <v/>
      </c>
    </row>
    <row r="2549" spans="1:16">
      <c r="A2549" s="8" t="s">
        <v>4008</v>
      </c>
      <c r="B2549" s="8" t="b">
        <v>0</v>
      </c>
      <c r="C2549" s="8" t="s">
        <v>16</v>
      </c>
      <c r="D2549" s="8" t="s">
        <v>16</v>
      </c>
      <c r="E2549" s="8">
        <v>19</v>
      </c>
      <c r="F2549" s="8" t="s">
        <v>4007</v>
      </c>
      <c r="G2549" s="8">
        <v>2</v>
      </c>
      <c r="H2549" s="8">
        <v>2</v>
      </c>
      <c r="I2549" s="8">
        <v>1</v>
      </c>
      <c r="J2549" s="8" t="s">
        <v>4003</v>
      </c>
      <c r="K2549" s="8" t="s">
        <v>4003</v>
      </c>
      <c r="L2549" s="8" t="s">
        <v>34013</v>
      </c>
      <c r="M2549" s="8" t="s">
        <v>34012</v>
      </c>
      <c r="N2549" s="8">
        <v>2169.1410900000001</v>
      </c>
      <c r="O2549" t="str">
        <f t="shared" si="79"/>
        <v/>
      </c>
      <c r="P2549" t="str">
        <f t="shared" si="80"/>
        <v/>
      </c>
    </row>
    <row r="2550" spans="1:16">
      <c r="A2550" s="8" t="s">
        <v>4013</v>
      </c>
      <c r="B2550" s="8" t="b">
        <v>0</v>
      </c>
      <c r="C2550" s="8" t="s">
        <v>16</v>
      </c>
      <c r="D2550" s="8" t="s">
        <v>16</v>
      </c>
      <c r="E2550" s="8">
        <v>18</v>
      </c>
      <c r="F2550" s="8" t="s">
        <v>4012</v>
      </c>
      <c r="G2550" s="8">
        <v>1</v>
      </c>
      <c r="H2550" s="8">
        <v>1</v>
      </c>
      <c r="I2550" s="8">
        <v>4</v>
      </c>
      <c r="J2550" s="8" t="s">
        <v>4011</v>
      </c>
      <c r="K2550" s="8" t="s">
        <v>4011</v>
      </c>
      <c r="L2550" s="8" t="s">
        <v>4010</v>
      </c>
      <c r="M2550" s="8" t="s">
        <v>4009</v>
      </c>
      <c r="N2550" s="8">
        <v>2097.1563500000002</v>
      </c>
      <c r="O2550" t="str">
        <f t="shared" si="79"/>
        <v/>
      </c>
      <c r="P2550" t="str">
        <f t="shared" si="80"/>
        <v/>
      </c>
    </row>
    <row r="2551" spans="1:16">
      <c r="A2551" s="8" t="s">
        <v>10137</v>
      </c>
      <c r="B2551" s="8" t="b">
        <v>0</v>
      </c>
      <c r="C2551" s="8" t="s">
        <v>16</v>
      </c>
      <c r="D2551" s="8" t="s">
        <v>16</v>
      </c>
      <c r="E2551" s="8">
        <v>19</v>
      </c>
      <c r="F2551" s="8" t="s">
        <v>10136</v>
      </c>
      <c r="G2551" s="8">
        <v>1</v>
      </c>
      <c r="H2551" s="8">
        <v>1</v>
      </c>
      <c r="I2551" s="8">
        <v>1</v>
      </c>
      <c r="J2551" s="8" t="s">
        <v>4011</v>
      </c>
      <c r="K2551" s="8" t="s">
        <v>4011</v>
      </c>
      <c r="L2551" s="8" t="s">
        <v>4010</v>
      </c>
      <c r="M2551" s="8" t="s">
        <v>10135</v>
      </c>
      <c r="N2551" s="8">
        <v>2168.19346</v>
      </c>
      <c r="O2551" t="str">
        <f t="shared" si="79"/>
        <v/>
      </c>
      <c r="P2551" t="str">
        <f t="shared" si="80"/>
        <v/>
      </c>
    </row>
    <row r="2552" spans="1:16">
      <c r="A2552" s="8" t="s">
        <v>4018</v>
      </c>
      <c r="B2552" s="8" t="b">
        <v>0</v>
      </c>
      <c r="C2552" s="8" t="s">
        <v>16</v>
      </c>
      <c r="D2552" s="8" t="s">
        <v>16</v>
      </c>
      <c r="E2552" s="8">
        <v>15</v>
      </c>
      <c r="F2552" s="8" t="s">
        <v>4017</v>
      </c>
      <c r="G2552" s="8">
        <v>1</v>
      </c>
      <c r="H2552" s="8">
        <v>1</v>
      </c>
      <c r="I2552" s="8">
        <v>2</v>
      </c>
      <c r="J2552" s="8" t="s">
        <v>4016</v>
      </c>
      <c r="K2552" s="8" t="s">
        <v>4016</v>
      </c>
      <c r="L2552" s="8" t="s">
        <v>4015</v>
      </c>
      <c r="M2552" s="8" t="s">
        <v>4014</v>
      </c>
      <c r="N2552" s="8">
        <v>1534.85877</v>
      </c>
      <c r="O2552" t="str">
        <f t="shared" si="79"/>
        <v/>
      </c>
      <c r="P2552" t="str">
        <f t="shared" si="80"/>
        <v/>
      </c>
    </row>
    <row r="2553" spans="1:16">
      <c r="A2553" s="8" t="s">
        <v>34011</v>
      </c>
      <c r="B2553" s="8" t="b">
        <v>0</v>
      </c>
      <c r="C2553" s="8" t="s">
        <v>70</v>
      </c>
      <c r="D2553" s="8" t="s">
        <v>496</v>
      </c>
      <c r="E2553" s="8">
        <v>17</v>
      </c>
      <c r="F2553" s="8" t="s">
        <v>34010</v>
      </c>
      <c r="G2553" s="8">
        <v>1</v>
      </c>
      <c r="H2553" s="8">
        <v>2</v>
      </c>
      <c r="I2553" s="8">
        <v>1</v>
      </c>
      <c r="J2553" s="8" t="s">
        <v>9671</v>
      </c>
      <c r="K2553" s="8" t="s">
        <v>2688</v>
      </c>
      <c r="L2553" s="8" t="s">
        <v>9670</v>
      </c>
      <c r="M2553" s="8" t="s">
        <v>34009</v>
      </c>
      <c r="N2553" s="8">
        <v>1899.9269200000001</v>
      </c>
      <c r="O2553" t="str">
        <f t="shared" si="79"/>
        <v/>
      </c>
      <c r="P2553" t="str">
        <f t="shared" si="80"/>
        <v/>
      </c>
    </row>
    <row r="2554" spans="1:16">
      <c r="A2554" s="8" t="s">
        <v>4021</v>
      </c>
      <c r="B2554" s="8" t="b">
        <v>0</v>
      </c>
      <c r="C2554" s="8" t="s">
        <v>70</v>
      </c>
      <c r="D2554" s="8" t="s">
        <v>496</v>
      </c>
      <c r="E2554" s="8">
        <v>18</v>
      </c>
      <c r="F2554" s="8" t="s">
        <v>4020</v>
      </c>
      <c r="G2554" s="8">
        <v>1</v>
      </c>
      <c r="H2554" s="8">
        <v>2</v>
      </c>
      <c r="I2554" s="8">
        <v>1</v>
      </c>
      <c r="J2554" s="8" t="s">
        <v>9671</v>
      </c>
      <c r="K2554" s="8" t="s">
        <v>2688</v>
      </c>
      <c r="L2554" s="8" t="s">
        <v>9670</v>
      </c>
      <c r="M2554" s="8" t="s">
        <v>10131</v>
      </c>
      <c r="N2554" s="8">
        <v>2028.9695200000001</v>
      </c>
      <c r="O2554" t="str">
        <f t="shared" si="79"/>
        <v/>
      </c>
      <c r="P2554" t="str">
        <f t="shared" si="80"/>
        <v/>
      </c>
    </row>
    <row r="2555" spans="1:16">
      <c r="A2555" s="8" t="s">
        <v>10130</v>
      </c>
      <c r="B2555" s="8" t="b">
        <v>0</v>
      </c>
      <c r="C2555" s="8" t="s">
        <v>70</v>
      </c>
      <c r="D2555" s="8" t="s">
        <v>16</v>
      </c>
      <c r="E2555" s="8">
        <v>19</v>
      </c>
      <c r="F2555" s="8" t="s">
        <v>10129</v>
      </c>
      <c r="G2555" s="8">
        <v>1</v>
      </c>
      <c r="H2555" s="8">
        <v>2</v>
      </c>
      <c r="I2555" s="8">
        <v>1</v>
      </c>
      <c r="J2555" s="8" t="s">
        <v>9671</v>
      </c>
      <c r="K2555" s="8" t="s">
        <v>2688</v>
      </c>
      <c r="L2555" s="8" t="s">
        <v>9670</v>
      </c>
      <c r="M2555" s="8" t="s">
        <v>10128</v>
      </c>
      <c r="N2555" s="8">
        <v>2128.0015400000002</v>
      </c>
      <c r="O2555" t="str">
        <f t="shared" si="79"/>
        <v/>
      </c>
      <c r="P2555" t="str">
        <f t="shared" si="80"/>
        <v/>
      </c>
    </row>
    <row r="2556" spans="1:16">
      <c r="A2556" s="8" t="s">
        <v>10130</v>
      </c>
      <c r="B2556" s="8" t="b">
        <v>0</v>
      </c>
      <c r="C2556" s="8" t="s">
        <v>70</v>
      </c>
      <c r="D2556" s="8" t="s">
        <v>496</v>
      </c>
      <c r="E2556" s="8">
        <v>19</v>
      </c>
      <c r="F2556" s="8" t="s">
        <v>10129</v>
      </c>
      <c r="G2556" s="8">
        <v>1</v>
      </c>
      <c r="H2556" s="8">
        <v>2</v>
      </c>
      <c r="I2556" s="8">
        <v>1</v>
      </c>
      <c r="J2556" s="8" t="s">
        <v>9671</v>
      </c>
      <c r="K2556" s="8" t="s">
        <v>2688</v>
      </c>
      <c r="L2556" s="8" t="s">
        <v>9670</v>
      </c>
      <c r="M2556" s="8" t="s">
        <v>10128</v>
      </c>
      <c r="N2556" s="8">
        <v>2143.9964599999998</v>
      </c>
      <c r="O2556" t="str">
        <f t="shared" si="79"/>
        <v/>
      </c>
      <c r="P2556" t="str">
        <f t="shared" si="80"/>
        <v/>
      </c>
    </row>
    <row r="2557" spans="1:16">
      <c r="A2557" s="8" t="s">
        <v>34008</v>
      </c>
      <c r="B2557" s="8" t="b">
        <v>0</v>
      </c>
      <c r="C2557" s="8" t="s">
        <v>70</v>
      </c>
      <c r="D2557" s="8" t="s">
        <v>795</v>
      </c>
      <c r="E2557" s="8">
        <v>15</v>
      </c>
      <c r="F2557" s="8" t="s">
        <v>34007</v>
      </c>
      <c r="G2557" s="8">
        <v>1</v>
      </c>
      <c r="H2557" s="8">
        <v>7</v>
      </c>
      <c r="I2557" s="8">
        <v>1</v>
      </c>
      <c r="J2557" s="8" t="s">
        <v>3484</v>
      </c>
      <c r="K2557" s="8" t="s">
        <v>25218</v>
      </c>
      <c r="L2557" s="8" t="s">
        <v>3482</v>
      </c>
      <c r="M2557" s="8" t="s">
        <v>34006</v>
      </c>
      <c r="N2557" s="8">
        <v>1667.95129</v>
      </c>
      <c r="O2557" t="str">
        <f t="shared" si="79"/>
        <v/>
      </c>
      <c r="P2557" t="str">
        <f t="shared" si="80"/>
        <v/>
      </c>
    </row>
    <row r="2558" spans="1:16">
      <c r="A2558" s="8" t="s">
        <v>3988</v>
      </c>
      <c r="B2558" s="8" t="b">
        <v>0</v>
      </c>
      <c r="C2558" s="8" t="s">
        <v>16</v>
      </c>
      <c r="D2558" s="8" t="s">
        <v>16</v>
      </c>
      <c r="E2558" s="8">
        <v>17</v>
      </c>
      <c r="F2558" s="8" t="s">
        <v>3987</v>
      </c>
      <c r="G2558" s="8">
        <v>1</v>
      </c>
      <c r="H2558" s="8">
        <v>1</v>
      </c>
      <c r="I2558" s="8">
        <v>1</v>
      </c>
      <c r="J2558" s="8" t="s">
        <v>2416</v>
      </c>
      <c r="K2558" s="8" t="s">
        <v>2416</v>
      </c>
      <c r="L2558" s="8" t="s">
        <v>2415</v>
      </c>
      <c r="M2558" s="8" t="s">
        <v>3986</v>
      </c>
      <c r="N2558" s="8">
        <v>1975.0032000000001</v>
      </c>
      <c r="O2558" t="str">
        <f t="shared" si="79"/>
        <v/>
      </c>
      <c r="P2558" t="str">
        <f t="shared" si="80"/>
        <v/>
      </c>
    </row>
    <row r="2559" spans="1:16">
      <c r="A2559" s="8" t="s">
        <v>34005</v>
      </c>
      <c r="B2559" s="8" t="b">
        <v>0</v>
      </c>
      <c r="C2559" s="8" t="s">
        <v>70</v>
      </c>
      <c r="D2559" s="8" t="s">
        <v>50</v>
      </c>
      <c r="E2559" s="8">
        <v>13</v>
      </c>
      <c r="F2559" s="8" t="s">
        <v>34004</v>
      </c>
      <c r="G2559" s="8">
        <v>1</v>
      </c>
      <c r="H2559" s="8">
        <v>1</v>
      </c>
      <c r="I2559" s="8">
        <v>2</v>
      </c>
      <c r="J2559" s="8" t="s">
        <v>797</v>
      </c>
      <c r="K2559" s="8" t="s">
        <v>797</v>
      </c>
      <c r="L2559" s="8" t="s">
        <v>798</v>
      </c>
      <c r="M2559" s="8" t="s">
        <v>34003</v>
      </c>
      <c r="N2559" s="8">
        <v>1522.8158599999999</v>
      </c>
      <c r="O2559" t="str">
        <f t="shared" si="79"/>
        <v/>
      </c>
      <c r="P2559" t="str">
        <f t="shared" si="80"/>
        <v/>
      </c>
    </row>
    <row r="2560" spans="1:16">
      <c r="A2560" s="8" t="s">
        <v>34002</v>
      </c>
      <c r="B2560" s="8" t="b">
        <v>0</v>
      </c>
      <c r="C2560" s="8" t="s">
        <v>16</v>
      </c>
      <c r="D2560" s="8" t="s">
        <v>16</v>
      </c>
      <c r="E2560" s="8">
        <v>17</v>
      </c>
      <c r="F2560" s="8" t="s">
        <v>34001</v>
      </c>
      <c r="G2560" s="8">
        <v>1</v>
      </c>
      <c r="H2560" s="8">
        <v>1</v>
      </c>
      <c r="I2560" s="8">
        <v>1</v>
      </c>
      <c r="J2560" s="8" t="s">
        <v>3758</v>
      </c>
      <c r="K2560" s="8" t="s">
        <v>3758</v>
      </c>
      <c r="L2560" s="8" t="s">
        <v>3757</v>
      </c>
      <c r="M2560" s="8" t="s">
        <v>34000</v>
      </c>
      <c r="N2560" s="8">
        <v>1771.98134</v>
      </c>
      <c r="O2560" t="str">
        <f t="shared" si="79"/>
        <v/>
      </c>
      <c r="P2560" t="str">
        <f t="shared" si="80"/>
        <v/>
      </c>
    </row>
    <row r="2561" spans="1:16">
      <c r="A2561" s="8" t="s">
        <v>4186</v>
      </c>
      <c r="B2561" s="8" t="b">
        <v>0</v>
      </c>
      <c r="C2561" s="8" t="s">
        <v>16</v>
      </c>
      <c r="D2561" s="8" t="s">
        <v>16</v>
      </c>
      <c r="E2561" s="8">
        <v>13</v>
      </c>
      <c r="F2561" s="8" t="s">
        <v>4185</v>
      </c>
      <c r="G2561" s="8">
        <v>1</v>
      </c>
      <c r="H2561" s="8">
        <v>1</v>
      </c>
      <c r="I2561" s="8">
        <v>1</v>
      </c>
      <c r="J2561" s="8" t="s">
        <v>3758</v>
      </c>
      <c r="K2561" s="8" t="s">
        <v>3758</v>
      </c>
      <c r="L2561" s="8" t="s">
        <v>3757</v>
      </c>
      <c r="M2561" s="8" t="s">
        <v>4184</v>
      </c>
      <c r="N2561" s="8">
        <v>1322.7426800000001</v>
      </c>
      <c r="O2561" t="str">
        <f t="shared" si="79"/>
        <v/>
      </c>
      <c r="P2561" t="str">
        <f t="shared" si="80"/>
        <v/>
      </c>
    </row>
    <row r="2562" spans="1:16">
      <c r="A2562" s="8" t="s">
        <v>33999</v>
      </c>
      <c r="B2562" s="8" t="b">
        <v>0</v>
      </c>
      <c r="C2562" s="8" t="s">
        <v>70</v>
      </c>
      <c r="D2562" s="8" t="s">
        <v>50</v>
      </c>
      <c r="E2562" s="8">
        <v>15</v>
      </c>
      <c r="F2562" s="8" t="s">
        <v>33998</v>
      </c>
      <c r="G2562" s="8">
        <v>1</v>
      </c>
      <c r="H2562" s="8">
        <v>1</v>
      </c>
      <c r="I2562" s="8">
        <v>3</v>
      </c>
      <c r="J2562" s="8" t="s">
        <v>797</v>
      </c>
      <c r="K2562" s="8" t="s">
        <v>797</v>
      </c>
      <c r="L2562" s="8" t="s">
        <v>798</v>
      </c>
      <c r="M2562" s="8" t="s">
        <v>33997</v>
      </c>
      <c r="N2562" s="8">
        <v>1736.9476</v>
      </c>
      <c r="O2562" t="str">
        <f t="shared" si="79"/>
        <v/>
      </c>
      <c r="P2562" t="str">
        <f t="shared" si="80"/>
        <v/>
      </c>
    </row>
    <row r="2563" spans="1:16">
      <c r="A2563" s="8" t="s">
        <v>4808</v>
      </c>
      <c r="B2563" s="8" t="b">
        <v>0</v>
      </c>
      <c r="C2563" s="8" t="s">
        <v>70</v>
      </c>
      <c r="D2563" s="8" t="s">
        <v>50</v>
      </c>
      <c r="E2563" s="8">
        <v>15</v>
      </c>
      <c r="F2563" s="8" t="s">
        <v>4807</v>
      </c>
      <c r="G2563" s="8">
        <v>1</v>
      </c>
      <c r="H2563" s="8">
        <v>2</v>
      </c>
      <c r="I2563" s="8">
        <v>1</v>
      </c>
      <c r="J2563" s="8" t="s">
        <v>4358</v>
      </c>
      <c r="K2563" s="8" t="s">
        <v>4357</v>
      </c>
      <c r="L2563" s="8" t="s">
        <v>4356</v>
      </c>
      <c r="M2563" s="8" t="s">
        <v>4806</v>
      </c>
      <c r="N2563" s="8">
        <v>1473.74063</v>
      </c>
      <c r="O2563" t="str">
        <f t="shared" ref="O2563:O2626" si="81">IF(ISNUMBER(SEARCH("Candida",L2563)), 1,"")</f>
        <v/>
      </c>
      <c r="P2563" t="str">
        <f t="shared" ref="P2563:P2626" si="82">(IF(AND(C2563="Candida",H2563=1),1,""))</f>
        <v/>
      </c>
    </row>
    <row r="2564" spans="1:16">
      <c r="A2564" s="8" t="s">
        <v>33996</v>
      </c>
      <c r="B2564" s="8" t="b">
        <v>0</v>
      </c>
      <c r="C2564" s="8" t="s">
        <v>16</v>
      </c>
      <c r="D2564" s="8" t="s">
        <v>16</v>
      </c>
      <c r="E2564" s="8">
        <v>16</v>
      </c>
      <c r="F2564" s="8" t="s">
        <v>33995</v>
      </c>
      <c r="G2564" s="8">
        <v>1</v>
      </c>
      <c r="H2564" s="8">
        <v>1</v>
      </c>
      <c r="I2564" s="8">
        <v>1</v>
      </c>
      <c r="J2564" s="8" t="s">
        <v>28934</v>
      </c>
      <c r="K2564" s="8" t="s">
        <v>28934</v>
      </c>
      <c r="L2564" s="8" t="s">
        <v>28933</v>
      </c>
      <c r="M2564" s="8" t="s">
        <v>33994</v>
      </c>
      <c r="N2564" s="8">
        <v>1680.97955</v>
      </c>
      <c r="O2564" t="str">
        <f t="shared" si="81"/>
        <v/>
      </c>
      <c r="P2564" t="str">
        <f t="shared" si="82"/>
        <v/>
      </c>
    </row>
    <row r="2565" spans="1:16">
      <c r="A2565" s="8" t="s">
        <v>4121</v>
      </c>
      <c r="B2565" s="8" t="b">
        <v>0</v>
      </c>
      <c r="C2565" s="8" t="s">
        <v>70</v>
      </c>
      <c r="D2565" s="8" t="s">
        <v>496</v>
      </c>
      <c r="E2565" s="8">
        <v>17</v>
      </c>
      <c r="F2565" s="8" t="s">
        <v>4120</v>
      </c>
      <c r="G2565" s="8">
        <v>1</v>
      </c>
      <c r="H2565" s="8">
        <v>1</v>
      </c>
      <c r="I2565" s="8">
        <v>1</v>
      </c>
      <c r="J2565" s="8" t="s">
        <v>4116</v>
      </c>
      <c r="K2565" s="8" t="s">
        <v>4116</v>
      </c>
      <c r="L2565" s="8" t="s">
        <v>4115</v>
      </c>
      <c r="M2565" s="8" t="s">
        <v>4119</v>
      </c>
      <c r="N2565" s="8">
        <v>1872.9960100000001</v>
      </c>
      <c r="O2565" t="str">
        <f t="shared" si="81"/>
        <v/>
      </c>
      <c r="P2565" t="str">
        <f t="shared" si="82"/>
        <v/>
      </c>
    </row>
    <row r="2566" spans="1:16">
      <c r="A2566" s="8" t="s">
        <v>12363</v>
      </c>
      <c r="B2566" s="8" t="b">
        <v>0</v>
      </c>
      <c r="C2566" s="8" t="s">
        <v>16</v>
      </c>
      <c r="D2566" s="8" t="s">
        <v>16</v>
      </c>
      <c r="E2566" s="8">
        <v>18</v>
      </c>
      <c r="F2566" s="8" t="s">
        <v>12362</v>
      </c>
      <c r="G2566" s="8">
        <v>1</v>
      </c>
      <c r="H2566" s="8">
        <v>1</v>
      </c>
      <c r="I2566" s="8">
        <v>1</v>
      </c>
      <c r="J2566" s="8" t="s">
        <v>2405</v>
      </c>
      <c r="K2566" s="8" t="s">
        <v>2405</v>
      </c>
      <c r="L2566" s="8" t="s">
        <v>2404</v>
      </c>
      <c r="M2566" s="8" t="s">
        <v>12361</v>
      </c>
      <c r="N2566" s="8">
        <v>1769.9180699999999</v>
      </c>
      <c r="O2566" t="str">
        <f t="shared" si="81"/>
        <v/>
      </c>
      <c r="P2566" t="str">
        <f t="shared" si="82"/>
        <v/>
      </c>
    </row>
    <row r="2567" spans="1:16">
      <c r="A2567" s="8" t="s">
        <v>10169</v>
      </c>
      <c r="B2567" s="8" t="b">
        <v>0</v>
      </c>
      <c r="C2567" s="8" t="s">
        <v>16</v>
      </c>
      <c r="D2567" s="8" t="s">
        <v>16</v>
      </c>
      <c r="E2567" s="8">
        <v>19</v>
      </c>
      <c r="F2567" s="8" t="s">
        <v>10168</v>
      </c>
      <c r="G2567" s="8">
        <v>1</v>
      </c>
      <c r="H2567" s="8">
        <v>1</v>
      </c>
      <c r="I2567" s="8">
        <v>1</v>
      </c>
      <c r="J2567" s="8" t="s">
        <v>2405</v>
      </c>
      <c r="K2567" s="8" t="s">
        <v>2405</v>
      </c>
      <c r="L2567" s="8" t="s">
        <v>2404</v>
      </c>
      <c r="M2567" s="8" t="s">
        <v>10167</v>
      </c>
      <c r="N2567" s="8">
        <v>1884.9450200000001</v>
      </c>
      <c r="O2567" t="str">
        <f t="shared" si="81"/>
        <v/>
      </c>
      <c r="P2567" t="str">
        <f t="shared" si="82"/>
        <v/>
      </c>
    </row>
    <row r="2568" spans="1:16">
      <c r="A2568" s="8" t="s">
        <v>4130</v>
      </c>
      <c r="B2568" s="8" t="b">
        <v>0</v>
      </c>
      <c r="C2568" s="8" t="s">
        <v>16</v>
      </c>
      <c r="D2568" s="8" t="s">
        <v>16</v>
      </c>
      <c r="E2568" s="8">
        <v>20</v>
      </c>
      <c r="F2568" s="8" t="s">
        <v>4129</v>
      </c>
      <c r="G2568" s="8">
        <v>1</v>
      </c>
      <c r="H2568" s="8">
        <v>1</v>
      </c>
      <c r="I2568" s="8">
        <v>2</v>
      </c>
      <c r="J2568" s="8" t="s">
        <v>2405</v>
      </c>
      <c r="K2568" s="8" t="s">
        <v>2405</v>
      </c>
      <c r="L2568" s="8" t="s">
        <v>2404</v>
      </c>
      <c r="M2568" s="8" t="s">
        <v>4128</v>
      </c>
      <c r="N2568" s="8">
        <v>1941.96648</v>
      </c>
      <c r="O2568" t="str">
        <f t="shared" si="81"/>
        <v/>
      </c>
      <c r="P2568" t="str">
        <f t="shared" si="82"/>
        <v/>
      </c>
    </row>
    <row r="2569" spans="1:16">
      <c r="A2569" s="8" t="s">
        <v>33993</v>
      </c>
      <c r="B2569" s="8" t="b">
        <v>0</v>
      </c>
      <c r="C2569" s="8" t="s">
        <v>16</v>
      </c>
      <c r="D2569" s="8" t="s">
        <v>16</v>
      </c>
      <c r="E2569" s="8">
        <v>14</v>
      </c>
      <c r="F2569" s="8" t="s">
        <v>33992</v>
      </c>
      <c r="G2569" s="8">
        <v>1</v>
      </c>
      <c r="H2569" s="8">
        <v>1</v>
      </c>
      <c r="I2569" s="8">
        <v>1</v>
      </c>
      <c r="J2569" s="8" t="s">
        <v>12419</v>
      </c>
      <c r="K2569" s="8" t="s">
        <v>12419</v>
      </c>
      <c r="L2569" s="8" t="s">
        <v>12418</v>
      </c>
      <c r="M2569" s="8" t="s">
        <v>33991</v>
      </c>
      <c r="N2569" s="8">
        <v>1624.94931</v>
      </c>
      <c r="O2569" t="str">
        <f t="shared" si="81"/>
        <v/>
      </c>
      <c r="P2569" t="str">
        <f t="shared" si="82"/>
        <v/>
      </c>
    </row>
    <row r="2570" spans="1:16">
      <c r="A2570" s="8" t="s">
        <v>33990</v>
      </c>
      <c r="B2570" s="8" t="b">
        <v>0</v>
      </c>
      <c r="C2570" s="8" t="s">
        <v>70</v>
      </c>
      <c r="D2570" s="8" t="s">
        <v>110</v>
      </c>
      <c r="E2570" s="8">
        <v>15</v>
      </c>
      <c r="F2570" s="8" t="s">
        <v>33989</v>
      </c>
      <c r="G2570" s="8">
        <v>1</v>
      </c>
      <c r="H2570" s="8">
        <v>2</v>
      </c>
      <c r="I2570" s="8">
        <v>1</v>
      </c>
      <c r="J2570" s="8" t="s">
        <v>33988</v>
      </c>
      <c r="K2570" s="8" t="s">
        <v>33987</v>
      </c>
      <c r="L2570" s="8" t="s">
        <v>33986</v>
      </c>
      <c r="M2570" s="8" t="s">
        <v>33985</v>
      </c>
      <c r="N2570" s="8">
        <v>1748.88606</v>
      </c>
      <c r="O2570" t="str">
        <f t="shared" si="81"/>
        <v/>
      </c>
      <c r="P2570" t="str">
        <f t="shared" si="82"/>
        <v/>
      </c>
    </row>
    <row r="2571" spans="1:16">
      <c r="A2571" s="8" t="s">
        <v>33984</v>
      </c>
      <c r="B2571" s="8" t="b">
        <v>0</v>
      </c>
      <c r="C2571" s="8" t="s">
        <v>16</v>
      </c>
      <c r="D2571" s="8" t="s">
        <v>16</v>
      </c>
      <c r="E2571" s="8">
        <v>13</v>
      </c>
      <c r="F2571" s="8" t="s">
        <v>33983</v>
      </c>
      <c r="G2571" s="8">
        <v>1</v>
      </c>
      <c r="H2571" s="8">
        <v>1</v>
      </c>
      <c r="I2571" s="8">
        <v>1</v>
      </c>
      <c r="J2571" s="8" t="s">
        <v>8955</v>
      </c>
      <c r="K2571" s="8" t="s">
        <v>8955</v>
      </c>
      <c r="L2571" s="8" t="s">
        <v>8954</v>
      </c>
      <c r="M2571" s="8" t="s">
        <v>33982</v>
      </c>
      <c r="N2571" s="8">
        <v>1356.7481499999999</v>
      </c>
      <c r="O2571" t="str">
        <f t="shared" si="81"/>
        <v/>
      </c>
      <c r="P2571" t="str">
        <f t="shared" si="82"/>
        <v/>
      </c>
    </row>
    <row r="2572" spans="1:16">
      <c r="A2572" s="8" t="s">
        <v>33981</v>
      </c>
      <c r="B2572" s="8" t="b">
        <v>0</v>
      </c>
      <c r="C2572" s="8" t="s">
        <v>70</v>
      </c>
      <c r="D2572" s="8" t="s">
        <v>16</v>
      </c>
      <c r="E2572" s="8">
        <v>16</v>
      </c>
      <c r="F2572" s="8" t="s">
        <v>33980</v>
      </c>
      <c r="G2572" s="8">
        <v>1</v>
      </c>
      <c r="H2572" s="8">
        <v>2</v>
      </c>
      <c r="I2572" s="8">
        <v>1</v>
      </c>
      <c r="J2572" s="8" t="s">
        <v>5700</v>
      </c>
      <c r="K2572" s="8" t="s">
        <v>5699</v>
      </c>
      <c r="L2572" s="8" t="s">
        <v>5698</v>
      </c>
      <c r="M2572" s="8" t="s">
        <v>33979</v>
      </c>
      <c r="N2572" s="8">
        <v>1615.8326099999999</v>
      </c>
      <c r="O2572" t="str">
        <f t="shared" si="81"/>
        <v/>
      </c>
      <c r="P2572" t="str">
        <f t="shared" si="82"/>
        <v/>
      </c>
    </row>
    <row r="2573" spans="1:16">
      <c r="A2573" s="8" t="s">
        <v>10194</v>
      </c>
      <c r="B2573" s="8" t="b">
        <v>0</v>
      </c>
      <c r="C2573" s="8" t="s">
        <v>70</v>
      </c>
      <c r="D2573" s="8" t="s">
        <v>16</v>
      </c>
      <c r="E2573" s="8">
        <v>17</v>
      </c>
      <c r="F2573" s="8" t="s">
        <v>10193</v>
      </c>
      <c r="G2573" s="8">
        <v>1</v>
      </c>
      <c r="H2573" s="8">
        <v>2</v>
      </c>
      <c r="I2573" s="8">
        <v>1</v>
      </c>
      <c r="J2573" s="8" t="s">
        <v>5700</v>
      </c>
      <c r="K2573" s="8" t="s">
        <v>5699</v>
      </c>
      <c r="L2573" s="8" t="s">
        <v>5698</v>
      </c>
      <c r="M2573" s="8" t="s">
        <v>10192</v>
      </c>
      <c r="N2573" s="8">
        <v>1771.93372</v>
      </c>
      <c r="O2573" t="str">
        <f t="shared" si="81"/>
        <v/>
      </c>
      <c r="P2573" t="str">
        <f t="shared" si="82"/>
        <v/>
      </c>
    </row>
    <row r="2574" spans="1:16">
      <c r="A2574" s="8" t="s">
        <v>4189</v>
      </c>
      <c r="B2574" s="8" t="b">
        <v>0</v>
      </c>
      <c r="C2574" s="8" t="s">
        <v>16</v>
      </c>
      <c r="D2574" s="8" t="s">
        <v>16</v>
      </c>
      <c r="E2574" s="8">
        <v>14</v>
      </c>
      <c r="F2574" s="8" t="s">
        <v>4188</v>
      </c>
      <c r="G2574" s="8">
        <v>1</v>
      </c>
      <c r="H2574" s="8">
        <v>1</v>
      </c>
      <c r="I2574" s="8">
        <v>2</v>
      </c>
      <c r="J2574" s="8" t="s">
        <v>3758</v>
      </c>
      <c r="K2574" s="8" t="s">
        <v>3758</v>
      </c>
      <c r="L2574" s="8" t="s">
        <v>3757</v>
      </c>
      <c r="M2574" s="8" t="s">
        <v>4187</v>
      </c>
      <c r="N2574" s="8">
        <v>1450.80125</v>
      </c>
      <c r="O2574" t="str">
        <f t="shared" si="81"/>
        <v/>
      </c>
      <c r="P2574" t="str">
        <f t="shared" si="82"/>
        <v/>
      </c>
    </row>
    <row r="2575" spans="1:16">
      <c r="A2575" s="8" t="s">
        <v>33978</v>
      </c>
      <c r="B2575" s="8" t="b">
        <v>0</v>
      </c>
      <c r="C2575" s="8" t="s">
        <v>16</v>
      </c>
      <c r="D2575" s="8" t="s">
        <v>16</v>
      </c>
      <c r="E2575" s="8">
        <v>17</v>
      </c>
      <c r="F2575" s="8" t="s">
        <v>33977</v>
      </c>
      <c r="G2575" s="8">
        <v>1</v>
      </c>
      <c r="H2575" s="8">
        <v>1</v>
      </c>
      <c r="I2575" s="8">
        <v>1</v>
      </c>
      <c r="J2575" s="8" t="s">
        <v>13939</v>
      </c>
      <c r="K2575" s="8" t="s">
        <v>13939</v>
      </c>
      <c r="L2575" s="8" t="s">
        <v>13938</v>
      </c>
      <c r="M2575" s="8" t="s">
        <v>33976</v>
      </c>
      <c r="N2575" s="8">
        <v>1789.9078999999999</v>
      </c>
      <c r="O2575" t="str">
        <f t="shared" si="81"/>
        <v/>
      </c>
      <c r="P2575" t="str">
        <f t="shared" si="82"/>
        <v/>
      </c>
    </row>
    <row r="2576" spans="1:16">
      <c r="A2576" s="8" t="s">
        <v>33975</v>
      </c>
      <c r="B2576" s="8" t="b">
        <v>0</v>
      </c>
      <c r="C2576" s="8" t="s">
        <v>16</v>
      </c>
      <c r="D2576" s="8" t="s">
        <v>16</v>
      </c>
      <c r="E2576" s="8">
        <v>18</v>
      </c>
      <c r="F2576" s="8" t="s">
        <v>33974</v>
      </c>
      <c r="G2576" s="8">
        <v>1</v>
      </c>
      <c r="H2576" s="8">
        <v>1</v>
      </c>
      <c r="I2576" s="8">
        <v>2</v>
      </c>
      <c r="J2576" s="8" t="s">
        <v>1476</v>
      </c>
      <c r="K2576" s="8" t="s">
        <v>1476</v>
      </c>
      <c r="L2576" s="8" t="s">
        <v>1477</v>
      </c>
      <c r="M2576" s="8" t="s">
        <v>33973</v>
      </c>
      <c r="N2576" s="8">
        <v>1841.92931</v>
      </c>
      <c r="O2576" t="str">
        <f t="shared" si="81"/>
        <v/>
      </c>
      <c r="P2576" t="str">
        <f t="shared" si="82"/>
        <v/>
      </c>
    </row>
    <row r="2577" spans="1:16">
      <c r="A2577" s="8" t="s">
        <v>10191</v>
      </c>
      <c r="B2577" s="8" t="b">
        <v>0</v>
      </c>
      <c r="C2577" s="8" t="s">
        <v>16</v>
      </c>
      <c r="D2577" s="8" t="s">
        <v>16</v>
      </c>
      <c r="E2577" s="8">
        <v>16</v>
      </c>
      <c r="F2577" s="8" t="s">
        <v>10190</v>
      </c>
      <c r="G2577" s="8">
        <v>1</v>
      </c>
      <c r="H2577" s="8">
        <v>1</v>
      </c>
      <c r="I2577" s="8">
        <v>2</v>
      </c>
      <c r="J2577" s="8" t="s">
        <v>5207</v>
      </c>
      <c r="K2577" s="8" t="s">
        <v>5207</v>
      </c>
      <c r="L2577" s="8" t="s">
        <v>5206</v>
      </c>
      <c r="M2577" s="8" t="s">
        <v>10189</v>
      </c>
      <c r="N2577" s="8">
        <v>1794.9133200000001</v>
      </c>
      <c r="O2577" t="str">
        <f t="shared" si="81"/>
        <v/>
      </c>
      <c r="P2577" t="str">
        <f t="shared" si="82"/>
        <v/>
      </c>
    </row>
    <row r="2578" spans="1:16">
      <c r="A2578" s="8" t="s">
        <v>33972</v>
      </c>
      <c r="B2578" s="8" t="b">
        <v>0</v>
      </c>
      <c r="C2578" s="8" t="s">
        <v>16</v>
      </c>
      <c r="D2578" s="8" t="s">
        <v>16</v>
      </c>
      <c r="E2578" s="8">
        <v>16</v>
      </c>
      <c r="F2578" s="8" t="s">
        <v>33971</v>
      </c>
      <c r="G2578" s="8">
        <v>1</v>
      </c>
      <c r="H2578" s="8">
        <v>1</v>
      </c>
      <c r="I2578" s="8">
        <v>1</v>
      </c>
      <c r="J2578" s="8" t="s">
        <v>2946</v>
      </c>
      <c r="K2578" s="8" t="s">
        <v>2946</v>
      </c>
      <c r="L2578" s="8" t="s">
        <v>2945</v>
      </c>
      <c r="M2578" s="8" t="s">
        <v>33970</v>
      </c>
      <c r="N2578" s="8">
        <v>1761.8693900000001</v>
      </c>
      <c r="O2578" t="str">
        <f t="shared" si="81"/>
        <v/>
      </c>
      <c r="P2578" t="str">
        <f t="shared" si="82"/>
        <v/>
      </c>
    </row>
    <row r="2579" spans="1:16">
      <c r="A2579" s="8" t="s">
        <v>4177</v>
      </c>
      <c r="B2579" s="8" t="b">
        <v>0</v>
      </c>
      <c r="C2579" s="8" t="s">
        <v>16</v>
      </c>
      <c r="D2579" s="8" t="s">
        <v>16</v>
      </c>
      <c r="E2579" s="8">
        <v>15</v>
      </c>
      <c r="F2579" s="8" t="s">
        <v>4176</v>
      </c>
      <c r="G2579" s="8">
        <v>1</v>
      </c>
      <c r="H2579" s="8">
        <v>1</v>
      </c>
      <c r="I2579" s="8">
        <v>1</v>
      </c>
      <c r="J2579" s="8" t="s">
        <v>4175</v>
      </c>
      <c r="K2579" s="8" t="s">
        <v>4175</v>
      </c>
      <c r="L2579" s="8" t="s">
        <v>4174</v>
      </c>
      <c r="M2579" s="8" t="s">
        <v>4173</v>
      </c>
      <c r="N2579" s="8">
        <v>1663.84385</v>
      </c>
      <c r="O2579" t="str">
        <f t="shared" si="81"/>
        <v/>
      </c>
      <c r="P2579" t="str">
        <f t="shared" si="82"/>
        <v/>
      </c>
    </row>
    <row r="2580" spans="1:16">
      <c r="A2580" s="8" t="s">
        <v>33969</v>
      </c>
      <c r="B2580" s="8" t="b">
        <v>0</v>
      </c>
      <c r="C2580" s="8" t="s">
        <v>16</v>
      </c>
      <c r="D2580" s="8" t="s">
        <v>16</v>
      </c>
      <c r="E2580" s="8">
        <v>11</v>
      </c>
      <c r="F2580" s="8" t="s">
        <v>33968</v>
      </c>
      <c r="G2580" s="8">
        <v>1</v>
      </c>
      <c r="H2580" s="8">
        <v>1</v>
      </c>
      <c r="I2580" s="8">
        <v>1</v>
      </c>
      <c r="J2580" s="8" t="s">
        <v>841</v>
      </c>
      <c r="K2580" s="8" t="s">
        <v>841</v>
      </c>
      <c r="L2580" s="8" t="s">
        <v>842</v>
      </c>
      <c r="M2580" s="8" t="s">
        <v>33967</v>
      </c>
      <c r="N2580" s="8">
        <v>1179.68443</v>
      </c>
      <c r="O2580" t="str">
        <f t="shared" si="81"/>
        <v/>
      </c>
      <c r="P2580" t="str">
        <f t="shared" si="82"/>
        <v/>
      </c>
    </row>
    <row r="2581" spans="1:16">
      <c r="A2581" s="8" t="s">
        <v>33966</v>
      </c>
      <c r="B2581" s="8" t="b">
        <v>0</v>
      </c>
      <c r="C2581" s="8" t="s">
        <v>16</v>
      </c>
      <c r="D2581" s="8" t="s">
        <v>16</v>
      </c>
      <c r="E2581" s="8">
        <v>12</v>
      </c>
      <c r="F2581" s="8" t="s">
        <v>33965</v>
      </c>
      <c r="G2581" s="8">
        <v>1</v>
      </c>
      <c r="H2581" s="8">
        <v>1</v>
      </c>
      <c r="I2581" s="8">
        <v>2</v>
      </c>
      <c r="J2581" s="8" t="s">
        <v>841</v>
      </c>
      <c r="K2581" s="8" t="s">
        <v>841</v>
      </c>
      <c r="L2581" s="8" t="s">
        <v>842</v>
      </c>
      <c r="M2581" s="8" t="s">
        <v>33964</v>
      </c>
      <c r="N2581" s="8">
        <v>1280.7321099999999</v>
      </c>
      <c r="O2581" t="str">
        <f t="shared" si="81"/>
        <v/>
      </c>
      <c r="P2581" t="str">
        <f t="shared" si="82"/>
        <v/>
      </c>
    </row>
    <row r="2582" spans="1:16">
      <c r="A2582" s="8" t="s">
        <v>33963</v>
      </c>
      <c r="B2582" s="8" t="b">
        <v>0</v>
      </c>
      <c r="C2582" s="8" t="s">
        <v>16</v>
      </c>
      <c r="D2582" s="8" t="s">
        <v>16</v>
      </c>
      <c r="E2582" s="8">
        <v>13</v>
      </c>
      <c r="F2582" s="8" t="s">
        <v>33962</v>
      </c>
      <c r="G2582" s="8">
        <v>1</v>
      </c>
      <c r="H2582" s="8">
        <v>1</v>
      </c>
      <c r="I2582" s="8">
        <v>2</v>
      </c>
      <c r="J2582" s="8" t="s">
        <v>841</v>
      </c>
      <c r="K2582" s="8" t="s">
        <v>841</v>
      </c>
      <c r="L2582" s="8" t="s">
        <v>842</v>
      </c>
      <c r="M2582" s="8" t="s">
        <v>33961</v>
      </c>
      <c r="N2582" s="8">
        <v>1351.7692199999999</v>
      </c>
      <c r="O2582" t="str">
        <f t="shared" si="81"/>
        <v/>
      </c>
      <c r="P2582" t="str">
        <f t="shared" si="82"/>
        <v/>
      </c>
    </row>
    <row r="2583" spans="1:16">
      <c r="A2583" s="8" t="s">
        <v>33960</v>
      </c>
      <c r="B2583" s="8" t="b">
        <v>0</v>
      </c>
      <c r="C2583" s="8" t="s">
        <v>16</v>
      </c>
      <c r="D2583" s="8" t="s">
        <v>16</v>
      </c>
      <c r="E2583" s="8">
        <v>14</v>
      </c>
      <c r="F2583" s="8" t="s">
        <v>33959</v>
      </c>
      <c r="G2583" s="8">
        <v>1</v>
      </c>
      <c r="H2583" s="8">
        <v>1</v>
      </c>
      <c r="I2583" s="8">
        <v>2</v>
      </c>
      <c r="J2583" s="8" t="s">
        <v>841</v>
      </c>
      <c r="K2583" s="8" t="s">
        <v>841</v>
      </c>
      <c r="L2583" s="8" t="s">
        <v>842</v>
      </c>
      <c r="M2583" s="8" t="s">
        <v>33958</v>
      </c>
      <c r="N2583" s="8">
        <v>1507.8703399999999</v>
      </c>
      <c r="O2583" t="str">
        <f t="shared" si="81"/>
        <v/>
      </c>
      <c r="P2583" t="str">
        <f t="shared" si="82"/>
        <v/>
      </c>
    </row>
    <row r="2584" spans="1:16">
      <c r="A2584" s="8" t="s">
        <v>33957</v>
      </c>
      <c r="B2584" s="8" t="b">
        <v>0</v>
      </c>
      <c r="C2584" s="8" t="s">
        <v>16</v>
      </c>
      <c r="D2584" s="8" t="s">
        <v>16</v>
      </c>
      <c r="E2584" s="8">
        <v>15</v>
      </c>
      <c r="F2584" s="8" t="s">
        <v>33956</v>
      </c>
      <c r="G2584" s="8">
        <v>1</v>
      </c>
      <c r="H2584" s="8">
        <v>1</v>
      </c>
      <c r="I2584" s="8">
        <v>1</v>
      </c>
      <c r="J2584" s="8" t="s">
        <v>3666</v>
      </c>
      <c r="K2584" s="8" t="s">
        <v>3666</v>
      </c>
      <c r="L2584" s="8" t="s">
        <v>3665</v>
      </c>
      <c r="M2584" s="8" t="s">
        <v>33955</v>
      </c>
      <c r="N2584" s="8">
        <v>1647.95407</v>
      </c>
      <c r="O2584" t="str">
        <f t="shared" si="81"/>
        <v/>
      </c>
      <c r="P2584" t="str">
        <f t="shared" si="82"/>
        <v/>
      </c>
    </row>
    <row r="2585" spans="1:16">
      <c r="A2585" s="8" t="s">
        <v>33954</v>
      </c>
      <c r="B2585" s="8" t="b">
        <v>0</v>
      </c>
      <c r="C2585" s="8" t="s">
        <v>16</v>
      </c>
      <c r="D2585" s="8" t="s">
        <v>16</v>
      </c>
      <c r="E2585" s="8">
        <v>16</v>
      </c>
      <c r="F2585" s="8" t="s">
        <v>33953</v>
      </c>
      <c r="G2585" s="8">
        <v>1</v>
      </c>
      <c r="H2585" s="8">
        <v>1</v>
      </c>
      <c r="I2585" s="8">
        <v>3</v>
      </c>
      <c r="J2585" s="8" t="s">
        <v>3666</v>
      </c>
      <c r="K2585" s="8" t="s">
        <v>3666</v>
      </c>
      <c r="L2585" s="8" t="s">
        <v>3665</v>
      </c>
      <c r="M2585" s="8" t="s">
        <v>33952</v>
      </c>
      <c r="N2585" s="8">
        <v>1776.99666</v>
      </c>
      <c r="O2585" t="str">
        <f t="shared" si="81"/>
        <v/>
      </c>
      <c r="P2585" t="str">
        <f t="shared" si="82"/>
        <v/>
      </c>
    </row>
    <row r="2586" spans="1:16">
      <c r="A2586" s="8" t="s">
        <v>33951</v>
      </c>
      <c r="B2586" s="8" t="b">
        <v>0</v>
      </c>
      <c r="C2586" s="8" t="s">
        <v>70</v>
      </c>
      <c r="D2586" s="8" t="s">
        <v>16</v>
      </c>
      <c r="E2586" s="8">
        <v>15</v>
      </c>
      <c r="F2586" s="8" t="s">
        <v>33950</v>
      </c>
      <c r="G2586" s="8">
        <v>1</v>
      </c>
      <c r="H2586" s="8">
        <v>2</v>
      </c>
      <c r="I2586" s="8">
        <v>1</v>
      </c>
      <c r="J2586" s="8" t="s">
        <v>33949</v>
      </c>
      <c r="K2586" s="8" t="s">
        <v>33948</v>
      </c>
      <c r="L2586" s="8" t="s">
        <v>33947</v>
      </c>
      <c r="M2586" s="8" t="s">
        <v>33946</v>
      </c>
      <c r="N2586" s="8">
        <v>1692.87039</v>
      </c>
      <c r="O2586" t="str">
        <f t="shared" si="81"/>
        <v/>
      </c>
      <c r="P2586" t="str">
        <f t="shared" si="82"/>
        <v/>
      </c>
    </row>
    <row r="2587" spans="1:16">
      <c r="A2587" s="8" t="s">
        <v>4183</v>
      </c>
      <c r="B2587" s="8" t="b">
        <v>0</v>
      </c>
      <c r="C2587" s="8" t="s">
        <v>16</v>
      </c>
      <c r="D2587" s="8" t="s">
        <v>16</v>
      </c>
      <c r="E2587" s="8">
        <v>12</v>
      </c>
      <c r="F2587" s="8" t="s">
        <v>4182</v>
      </c>
      <c r="G2587" s="8">
        <v>1</v>
      </c>
      <c r="H2587" s="8">
        <v>1</v>
      </c>
      <c r="I2587" s="8">
        <v>2</v>
      </c>
      <c r="J2587" s="8" t="s">
        <v>2405</v>
      </c>
      <c r="K2587" s="8" t="s">
        <v>2405</v>
      </c>
      <c r="L2587" s="8" t="s">
        <v>2404</v>
      </c>
      <c r="M2587" s="8" t="s">
        <v>4181</v>
      </c>
      <c r="N2587" s="8">
        <v>1236.7058999999999</v>
      </c>
      <c r="O2587" t="str">
        <f t="shared" si="81"/>
        <v/>
      </c>
      <c r="P2587" t="str">
        <f t="shared" si="82"/>
        <v/>
      </c>
    </row>
    <row r="2588" spans="1:16">
      <c r="A2588" s="8" t="s">
        <v>33945</v>
      </c>
      <c r="B2588" s="8" t="b">
        <v>0</v>
      </c>
      <c r="C2588" s="8" t="s">
        <v>16</v>
      </c>
      <c r="D2588" s="8" t="s">
        <v>16</v>
      </c>
      <c r="E2588" s="8">
        <v>18</v>
      </c>
      <c r="F2588" s="8" t="s">
        <v>33944</v>
      </c>
      <c r="G2588" s="8">
        <v>1</v>
      </c>
      <c r="H2588" s="8">
        <v>1</v>
      </c>
      <c r="I2588" s="8">
        <v>2</v>
      </c>
      <c r="J2588" s="8" t="s">
        <v>6972</v>
      </c>
      <c r="K2588" s="8" t="s">
        <v>6972</v>
      </c>
      <c r="L2588" s="8" t="s">
        <v>6971</v>
      </c>
      <c r="M2588" s="8" t="s">
        <v>33943</v>
      </c>
      <c r="N2588" s="8">
        <v>1963.02433</v>
      </c>
      <c r="O2588" t="str">
        <f t="shared" si="81"/>
        <v/>
      </c>
      <c r="P2588" t="str">
        <f t="shared" si="82"/>
        <v/>
      </c>
    </row>
    <row r="2589" spans="1:16">
      <c r="A2589" s="8" t="s">
        <v>33942</v>
      </c>
      <c r="B2589" s="8" t="b">
        <v>0</v>
      </c>
      <c r="C2589" s="8" t="s">
        <v>16</v>
      </c>
      <c r="D2589" s="8" t="s">
        <v>16</v>
      </c>
      <c r="E2589" s="8">
        <v>12</v>
      </c>
      <c r="F2589" s="8" t="s">
        <v>33941</v>
      </c>
      <c r="G2589" s="8">
        <v>1</v>
      </c>
      <c r="H2589" s="8">
        <v>1</v>
      </c>
      <c r="I2589" s="8">
        <v>1</v>
      </c>
      <c r="J2589" s="8" t="s">
        <v>20058</v>
      </c>
      <c r="K2589" s="8" t="s">
        <v>20058</v>
      </c>
      <c r="L2589" s="8" t="s">
        <v>20057</v>
      </c>
      <c r="M2589" s="8" t="s">
        <v>33940</v>
      </c>
      <c r="N2589" s="8">
        <v>1277.7212099999999</v>
      </c>
      <c r="O2589" t="str">
        <f t="shared" si="81"/>
        <v/>
      </c>
      <c r="P2589" t="str">
        <f t="shared" si="82"/>
        <v/>
      </c>
    </row>
    <row r="2590" spans="1:16">
      <c r="A2590" s="8" t="s">
        <v>33939</v>
      </c>
      <c r="B2590" s="8" t="b">
        <v>0</v>
      </c>
      <c r="C2590" s="8" t="s">
        <v>16</v>
      </c>
      <c r="D2590" s="8" t="s">
        <v>16</v>
      </c>
      <c r="E2590" s="8">
        <v>15</v>
      </c>
      <c r="F2590" s="8" t="s">
        <v>33938</v>
      </c>
      <c r="G2590" s="8">
        <v>1</v>
      </c>
      <c r="H2590" s="8">
        <v>1</v>
      </c>
      <c r="I2590" s="8">
        <v>1</v>
      </c>
      <c r="J2590" s="8" t="s">
        <v>24862</v>
      </c>
      <c r="K2590" s="8" t="s">
        <v>24862</v>
      </c>
      <c r="L2590" s="8" t="s">
        <v>24861</v>
      </c>
      <c r="M2590" s="8" t="s">
        <v>33937</v>
      </c>
      <c r="N2590" s="8">
        <v>1292.7321099999999</v>
      </c>
      <c r="O2590" t="str">
        <f t="shared" si="81"/>
        <v/>
      </c>
      <c r="P2590" t="str">
        <f t="shared" si="82"/>
        <v/>
      </c>
    </row>
    <row r="2591" spans="1:16">
      <c r="A2591" s="8" t="s">
        <v>10445</v>
      </c>
      <c r="B2591" s="8" t="b">
        <v>0</v>
      </c>
      <c r="C2591" s="8" t="s">
        <v>70</v>
      </c>
      <c r="D2591" s="8" t="s">
        <v>16</v>
      </c>
      <c r="E2591" s="8">
        <v>17</v>
      </c>
      <c r="F2591" s="8" t="s">
        <v>10444</v>
      </c>
      <c r="G2591" s="8">
        <v>1</v>
      </c>
      <c r="H2591" s="8">
        <v>2</v>
      </c>
      <c r="I2591" s="8">
        <v>1</v>
      </c>
      <c r="J2591" s="8" t="s">
        <v>10443</v>
      </c>
      <c r="K2591" s="8" t="s">
        <v>10442</v>
      </c>
      <c r="L2591" s="8" t="s">
        <v>10441</v>
      </c>
      <c r="M2591" s="8" t="s">
        <v>10440</v>
      </c>
      <c r="N2591" s="8">
        <v>1803.84357</v>
      </c>
      <c r="O2591" t="str">
        <f t="shared" si="81"/>
        <v/>
      </c>
      <c r="P2591" t="str">
        <f t="shared" si="82"/>
        <v/>
      </c>
    </row>
    <row r="2592" spans="1:16">
      <c r="A2592" s="8" t="s">
        <v>4671</v>
      </c>
      <c r="B2592" s="8" t="b">
        <v>0</v>
      </c>
      <c r="C2592" s="8" t="s">
        <v>16</v>
      </c>
      <c r="D2592" s="8" t="s">
        <v>16</v>
      </c>
      <c r="E2592" s="8">
        <v>14</v>
      </c>
      <c r="F2592" s="8" t="s">
        <v>4670</v>
      </c>
      <c r="G2592" s="8">
        <v>1</v>
      </c>
      <c r="H2592" s="8">
        <v>1</v>
      </c>
      <c r="I2592" s="8">
        <v>1</v>
      </c>
      <c r="J2592" s="8" t="s">
        <v>3111</v>
      </c>
      <c r="K2592" s="8" t="s">
        <v>3111</v>
      </c>
      <c r="L2592" s="8" t="s">
        <v>3110</v>
      </c>
      <c r="M2592" s="8" t="s">
        <v>4669</v>
      </c>
      <c r="N2592" s="8">
        <v>1437.722</v>
      </c>
      <c r="O2592" t="str">
        <f t="shared" si="81"/>
        <v/>
      </c>
      <c r="P2592" t="str">
        <f t="shared" si="82"/>
        <v/>
      </c>
    </row>
    <row r="2593" spans="1:16">
      <c r="A2593" s="8" t="s">
        <v>33936</v>
      </c>
      <c r="B2593" s="8" t="b">
        <v>0</v>
      </c>
      <c r="C2593" s="8" t="s">
        <v>16</v>
      </c>
      <c r="D2593" s="8" t="s">
        <v>16</v>
      </c>
      <c r="E2593" s="8">
        <v>20</v>
      </c>
      <c r="F2593" s="8" t="s">
        <v>33935</v>
      </c>
      <c r="G2593" s="8">
        <v>1</v>
      </c>
      <c r="H2593" s="8">
        <v>1</v>
      </c>
      <c r="I2593" s="8">
        <v>1</v>
      </c>
      <c r="J2593" s="8" t="s">
        <v>30939</v>
      </c>
      <c r="K2593" s="8" t="s">
        <v>30939</v>
      </c>
      <c r="L2593" s="8" t="s">
        <v>30938</v>
      </c>
      <c r="M2593" s="8" t="s">
        <v>33934</v>
      </c>
      <c r="N2593" s="8">
        <v>2121.2727100000002</v>
      </c>
      <c r="O2593" t="str">
        <f t="shared" si="81"/>
        <v/>
      </c>
      <c r="P2593" t="str">
        <f t="shared" si="82"/>
        <v/>
      </c>
    </row>
    <row r="2594" spans="1:16">
      <c r="A2594" s="8" t="s">
        <v>33933</v>
      </c>
      <c r="B2594" s="8" t="b">
        <v>0</v>
      </c>
      <c r="C2594" s="8" t="s">
        <v>70</v>
      </c>
      <c r="D2594" s="8" t="s">
        <v>473</v>
      </c>
      <c r="E2594" s="8">
        <v>15</v>
      </c>
      <c r="F2594" s="8" t="s">
        <v>33932</v>
      </c>
      <c r="G2594" s="8">
        <v>1</v>
      </c>
      <c r="H2594" s="8">
        <v>2</v>
      </c>
      <c r="I2594" s="8">
        <v>1</v>
      </c>
      <c r="J2594" s="8" t="s">
        <v>1980</v>
      </c>
      <c r="K2594" s="8" t="s">
        <v>1979</v>
      </c>
      <c r="L2594" s="8" t="s">
        <v>1978</v>
      </c>
      <c r="M2594" s="8" t="s">
        <v>33931</v>
      </c>
      <c r="N2594" s="8">
        <v>1629.7788599999999</v>
      </c>
      <c r="O2594" t="str">
        <f t="shared" si="81"/>
        <v/>
      </c>
      <c r="P2594" t="str">
        <f t="shared" si="82"/>
        <v/>
      </c>
    </row>
    <row r="2595" spans="1:16">
      <c r="A2595" s="8" t="s">
        <v>10336</v>
      </c>
      <c r="B2595" s="8" t="b">
        <v>0</v>
      </c>
      <c r="C2595" s="8" t="s">
        <v>70</v>
      </c>
      <c r="D2595" s="8" t="s">
        <v>473</v>
      </c>
      <c r="E2595" s="8">
        <v>16</v>
      </c>
      <c r="F2595" s="8" t="s">
        <v>10335</v>
      </c>
      <c r="G2595" s="8">
        <v>1</v>
      </c>
      <c r="H2595" s="8">
        <v>2</v>
      </c>
      <c r="I2595" s="8">
        <v>4</v>
      </c>
      <c r="J2595" s="8" t="s">
        <v>1980</v>
      </c>
      <c r="K2595" s="8" t="s">
        <v>1979</v>
      </c>
      <c r="L2595" s="8" t="s">
        <v>1978</v>
      </c>
      <c r="M2595" s="8" t="s">
        <v>10334</v>
      </c>
      <c r="N2595" s="8">
        <v>1757.87383</v>
      </c>
      <c r="O2595" t="str">
        <f t="shared" si="81"/>
        <v/>
      </c>
      <c r="P2595" t="str">
        <f t="shared" si="82"/>
        <v/>
      </c>
    </row>
    <row r="2596" spans="1:16">
      <c r="A2596" s="8" t="s">
        <v>33930</v>
      </c>
      <c r="B2596" s="8" t="b">
        <v>0</v>
      </c>
      <c r="C2596" s="8" t="s">
        <v>16</v>
      </c>
      <c r="D2596" s="8" t="s">
        <v>16</v>
      </c>
      <c r="E2596" s="8">
        <v>15</v>
      </c>
      <c r="F2596" s="8" t="s">
        <v>33929</v>
      </c>
      <c r="G2596" s="8">
        <v>1</v>
      </c>
      <c r="H2596" s="8">
        <v>1</v>
      </c>
      <c r="I2596" s="8">
        <v>5</v>
      </c>
      <c r="J2596" s="8" t="s">
        <v>22993</v>
      </c>
      <c r="K2596" s="8" t="s">
        <v>22993</v>
      </c>
      <c r="L2596" s="8" t="s">
        <v>22992</v>
      </c>
      <c r="M2596" s="8" t="s">
        <v>33928</v>
      </c>
      <c r="N2596" s="8">
        <v>1683.96128</v>
      </c>
      <c r="O2596" t="str">
        <f t="shared" si="81"/>
        <v/>
      </c>
      <c r="P2596" t="str">
        <f t="shared" si="82"/>
        <v/>
      </c>
    </row>
    <row r="2597" spans="1:16">
      <c r="A2597" s="8" t="s">
        <v>33927</v>
      </c>
      <c r="B2597" s="8" t="b">
        <v>0</v>
      </c>
      <c r="C2597" s="8" t="s">
        <v>16</v>
      </c>
      <c r="D2597" s="8" t="s">
        <v>16</v>
      </c>
      <c r="E2597" s="8">
        <v>16</v>
      </c>
      <c r="F2597" s="8" t="s">
        <v>33926</v>
      </c>
      <c r="G2597" s="8">
        <v>1</v>
      </c>
      <c r="H2597" s="8">
        <v>1</v>
      </c>
      <c r="I2597" s="8">
        <v>1</v>
      </c>
      <c r="J2597" s="8" t="s">
        <v>22993</v>
      </c>
      <c r="K2597" s="8" t="s">
        <v>22993</v>
      </c>
      <c r="L2597" s="8" t="s">
        <v>22992</v>
      </c>
      <c r="M2597" s="8" t="s">
        <v>33925</v>
      </c>
      <c r="N2597" s="8">
        <v>1783.0296900000001</v>
      </c>
      <c r="O2597" t="str">
        <f t="shared" si="81"/>
        <v/>
      </c>
      <c r="P2597" t="str">
        <f t="shared" si="82"/>
        <v/>
      </c>
    </row>
    <row r="2598" spans="1:16">
      <c r="A2598" s="8" t="s">
        <v>33924</v>
      </c>
      <c r="B2598" s="8" t="b">
        <v>0</v>
      </c>
      <c r="C2598" s="8" t="s">
        <v>16</v>
      </c>
      <c r="D2598" s="8" t="s">
        <v>16</v>
      </c>
      <c r="E2598" s="8">
        <v>17</v>
      </c>
      <c r="F2598" s="8" t="s">
        <v>33923</v>
      </c>
      <c r="G2598" s="8">
        <v>1</v>
      </c>
      <c r="H2598" s="8">
        <v>1</v>
      </c>
      <c r="I2598" s="8">
        <v>1</v>
      </c>
      <c r="J2598" s="8" t="s">
        <v>439</v>
      </c>
      <c r="K2598" s="8" t="s">
        <v>439</v>
      </c>
      <c r="L2598" s="8" t="s">
        <v>440</v>
      </c>
      <c r="M2598" s="8" t="s">
        <v>33922</v>
      </c>
      <c r="N2598" s="8">
        <v>1977.96648</v>
      </c>
      <c r="O2598" t="str">
        <f t="shared" si="81"/>
        <v/>
      </c>
      <c r="P2598" t="str">
        <f t="shared" si="82"/>
        <v/>
      </c>
    </row>
    <row r="2599" spans="1:16">
      <c r="A2599" s="8" t="s">
        <v>33921</v>
      </c>
      <c r="B2599" s="8" t="b">
        <v>0</v>
      </c>
      <c r="C2599" s="8" t="s">
        <v>16</v>
      </c>
      <c r="D2599" s="8" t="s">
        <v>16</v>
      </c>
      <c r="E2599" s="8">
        <v>16</v>
      </c>
      <c r="F2599" s="8" t="s">
        <v>33920</v>
      </c>
      <c r="G2599" s="8">
        <v>1</v>
      </c>
      <c r="H2599" s="8">
        <v>1</v>
      </c>
      <c r="I2599" s="8">
        <v>1</v>
      </c>
      <c r="J2599" s="8" t="s">
        <v>10449</v>
      </c>
      <c r="K2599" s="8" t="s">
        <v>10449</v>
      </c>
      <c r="L2599" s="8" t="s">
        <v>10447</v>
      </c>
      <c r="M2599" s="8" t="s">
        <v>33919</v>
      </c>
      <c r="N2599" s="8">
        <v>1740.8650299999999</v>
      </c>
      <c r="O2599" t="str">
        <f t="shared" si="81"/>
        <v/>
      </c>
      <c r="P2599" t="str">
        <f t="shared" si="82"/>
        <v/>
      </c>
    </row>
    <row r="2600" spans="1:16">
      <c r="A2600" s="8" t="s">
        <v>33918</v>
      </c>
      <c r="B2600" s="8" t="b">
        <v>0</v>
      </c>
      <c r="C2600" s="8" t="s">
        <v>70</v>
      </c>
      <c r="D2600" s="8" t="s">
        <v>496</v>
      </c>
      <c r="E2600" s="8">
        <v>17</v>
      </c>
      <c r="F2600" s="8" t="s">
        <v>33917</v>
      </c>
      <c r="G2600" s="8">
        <v>1</v>
      </c>
      <c r="H2600" s="8">
        <v>2</v>
      </c>
      <c r="I2600" s="8">
        <v>1</v>
      </c>
      <c r="J2600" s="8" t="s">
        <v>33916</v>
      </c>
      <c r="K2600" s="8" t="s">
        <v>33915</v>
      </c>
      <c r="L2600" s="8" t="s">
        <v>33914</v>
      </c>
      <c r="M2600" s="8" t="s">
        <v>33913</v>
      </c>
      <c r="N2600" s="8">
        <v>1606.78937</v>
      </c>
      <c r="O2600" t="str">
        <f t="shared" si="81"/>
        <v/>
      </c>
      <c r="P2600" t="str">
        <f t="shared" si="82"/>
        <v/>
      </c>
    </row>
    <row r="2601" spans="1:16">
      <c r="A2601" s="8" t="s">
        <v>33912</v>
      </c>
      <c r="B2601" s="8" t="b">
        <v>0</v>
      </c>
      <c r="C2601" s="8" t="s">
        <v>16</v>
      </c>
      <c r="D2601" s="8" t="s">
        <v>16</v>
      </c>
      <c r="E2601" s="8">
        <v>18</v>
      </c>
      <c r="F2601" s="8" t="s">
        <v>33911</v>
      </c>
      <c r="G2601" s="8">
        <v>1</v>
      </c>
      <c r="H2601" s="8">
        <v>1</v>
      </c>
      <c r="I2601" s="8">
        <v>3</v>
      </c>
      <c r="J2601" s="8" t="s">
        <v>20412</v>
      </c>
      <c r="K2601" s="8" t="s">
        <v>20412</v>
      </c>
      <c r="L2601" s="8" t="s">
        <v>20410</v>
      </c>
      <c r="M2601" s="8" t="s">
        <v>33910</v>
      </c>
      <c r="N2601" s="8">
        <v>2228.1756999999998</v>
      </c>
      <c r="O2601" t="str">
        <f t="shared" si="81"/>
        <v/>
      </c>
      <c r="P2601" t="str">
        <f t="shared" si="82"/>
        <v/>
      </c>
    </row>
    <row r="2602" spans="1:16">
      <c r="A2602" s="8" t="s">
        <v>33912</v>
      </c>
      <c r="B2602" s="8" t="b">
        <v>0</v>
      </c>
      <c r="C2602" s="8" t="s">
        <v>16</v>
      </c>
      <c r="D2602" s="8" t="s">
        <v>381</v>
      </c>
      <c r="E2602" s="8">
        <v>18</v>
      </c>
      <c r="F2602" s="8" t="s">
        <v>33911</v>
      </c>
      <c r="G2602" s="8">
        <v>1</v>
      </c>
      <c r="H2602" s="8">
        <v>1</v>
      </c>
      <c r="I2602" s="8">
        <v>5</v>
      </c>
      <c r="J2602" s="8" t="s">
        <v>20412</v>
      </c>
      <c r="K2602" s="8" t="s">
        <v>20412</v>
      </c>
      <c r="L2602" s="8" t="s">
        <v>20410</v>
      </c>
      <c r="M2602" s="8" t="s">
        <v>33910</v>
      </c>
      <c r="N2602" s="8">
        <v>2244.1706199999999</v>
      </c>
      <c r="O2602" t="str">
        <f t="shared" si="81"/>
        <v/>
      </c>
      <c r="P2602" t="str">
        <f t="shared" si="82"/>
        <v/>
      </c>
    </row>
    <row r="2603" spans="1:16">
      <c r="A2603" s="8" t="s">
        <v>33909</v>
      </c>
      <c r="B2603" s="8" t="b">
        <v>0</v>
      </c>
      <c r="C2603" s="8" t="s">
        <v>16</v>
      </c>
      <c r="D2603" s="8" t="s">
        <v>16</v>
      </c>
      <c r="E2603" s="8">
        <v>17</v>
      </c>
      <c r="F2603" s="8" t="s">
        <v>33908</v>
      </c>
      <c r="G2603" s="8">
        <v>1</v>
      </c>
      <c r="H2603" s="8">
        <v>1</v>
      </c>
      <c r="I2603" s="8">
        <v>1</v>
      </c>
      <c r="J2603" s="8" t="s">
        <v>33907</v>
      </c>
      <c r="K2603" s="8" t="s">
        <v>33907</v>
      </c>
      <c r="L2603" s="8" t="s">
        <v>33906</v>
      </c>
      <c r="M2603" s="8" t="s">
        <v>33905</v>
      </c>
      <c r="N2603" s="8">
        <v>1927.98722</v>
      </c>
      <c r="O2603" t="str">
        <f t="shared" si="81"/>
        <v/>
      </c>
      <c r="P2603" t="str">
        <f t="shared" si="82"/>
        <v/>
      </c>
    </row>
    <row r="2604" spans="1:16">
      <c r="A2604" s="8" t="s">
        <v>33904</v>
      </c>
      <c r="B2604" s="8" t="b">
        <v>0</v>
      </c>
      <c r="C2604" s="8" t="s">
        <v>16</v>
      </c>
      <c r="D2604" s="8" t="s">
        <v>16</v>
      </c>
      <c r="E2604" s="8">
        <v>15</v>
      </c>
      <c r="F2604" s="8" t="s">
        <v>33903</v>
      </c>
      <c r="G2604" s="8">
        <v>1</v>
      </c>
      <c r="H2604" s="8">
        <v>1</v>
      </c>
      <c r="I2604" s="8">
        <v>1</v>
      </c>
      <c r="J2604" s="8" t="s">
        <v>2028</v>
      </c>
      <c r="K2604" s="8" t="s">
        <v>2028</v>
      </c>
      <c r="L2604" s="8" t="s">
        <v>2027</v>
      </c>
      <c r="M2604" s="8" t="s">
        <v>33902</v>
      </c>
      <c r="N2604" s="8">
        <v>1704.8088600000001</v>
      </c>
      <c r="O2604" t="str">
        <f t="shared" si="81"/>
        <v/>
      </c>
      <c r="P2604" t="str">
        <f t="shared" si="82"/>
        <v/>
      </c>
    </row>
    <row r="2605" spans="1:16">
      <c r="A2605" s="8" t="s">
        <v>33901</v>
      </c>
      <c r="B2605" s="8" t="b">
        <v>0</v>
      </c>
      <c r="C2605" s="8" t="s">
        <v>70</v>
      </c>
      <c r="D2605" s="8" t="s">
        <v>473</v>
      </c>
      <c r="E2605" s="8">
        <v>16</v>
      </c>
      <c r="F2605" s="8" t="s">
        <v>33900</v>
      </c>
      <c r="G2605" s="8">
        <v>1</v>
      </c>
      <c r="H2605" s="8">
        <v>2</v>
      </c>
      <c r="I2605" s="8">
        <v>2</v>
      </c>
      <c r="J2605" s="8" t="s">
        <v>676</v>
      </c>
      <c r="K2605" s="8" t="s">
        <v>1576</v>
      </c>
      <c r="L2605" s="8" t="s">
        <v>678</v>
      </c>
      <c r="M2605" s="8" t="s">
        <v>33899</v>
      </c>
      <c r="N2605" s="8">
        <v>1856.92832</v>
      </c>
      <c r="O2605" t="str">
        <f t="shared" si="81"/>
        <v/>
      </c>
      <c r="P2605" t="str">
        <f t="shared" si="82"/>
        <v/>
      </c>
    </row>
    <row r="2606" spans="1:16">
      <c r="A2606" s="8" t="s">
        <v>33898</v>
      </c>
      <c r="B2606" s="8" t="b">
        <v>0</v>
      </c>
      <c r="C2606" s="8" t="s">
        <v>16</v>
      </c>
      <c r="D2606" s="8" t="s">
        <v>16</v>
      </c>
      <c r="E2606" s="8">
        <v>17</v>
      </c>
      <c r="F2606" s="8" t="s">
        <v>33897</v>
      </c>
      <c r="G2606" s="8">
        <v>1</v>
      </c>
      <c r="H2606" s="8">
        <v>1</v>
      </c>
      <c r="I2606" s="8">
        <v>2</v>
      </c>
      <c r="J2606" s="8" t="s">
        <v>33896</v>
      </c>
      <c r="K2606" s="8" t="s">
        <v>33896</v>
      </c>
      <c r="L2606" s="8" t="s">
        <v>33895</v>
      </c>
      <c r="M2606" s="8" t="s">
        <v>33894</v>
      </c>
      <c r="N2606" s="8">
        <v>1796.0024699999999</v>
      </c>
      <c r="O2606" t="str">
        <f t="shared" si="81"/>
        <v/>
      </c>
      <c r="P2606" t="str">
        <f t="shared" si="82"/>
        <v/>
      </c>
    </row>
    <row r="2607" spans="1:16">
      <c r="A2607" s="8" t="s">
        <v>33893</v>
      </c>
      <c r="B2607" s="8" t="b">
        <v>0</v>
      </c>
      <c r="C2607" s="8" t="s">
        <v>16</v>
      </c>
      <c r="D2607" s="8" t="s">
        <v>16</v>
      </c>
      <c r="E2607" s="8">
        <v>14</v>
      </c>
      <c r="F2607" s="8" t="s">
        <v>33892</v>
      </c>
      <c r="G2607" s="8">
        <v>1</v>
      </c>
      <c r="H2607" s="8">
        <v>1</v>
      </c>
      <c r="I2607" s="8">
        <v>1</v>
      </c>
      <c r="J2607" s="8" t="s">
        <v>22284</v>
      </c>
      <c r="K2607" s="8" t="s">
        <v>22284</v>
      </c>
      <c r="L2607" s="8" t="s">
        <v>22283</v>
      </c>
      <c r="M2607" s="8" t="s">
        <v>33891</v>
      </c>
      <c r="N2607" s="8">
        <v>1514.8536799999999</v>
      </c>
      <c r="O2607" t="str">
        <f t="shared" si="81"/>
        <v/>
      </c>
      <c r="P2607" t="str">
        <f t="shared" si="82"/>
        <v/>
      </c>
    </row>
    <row r="2608" spans="1:16">
      <c r="A2608" s="8" t="s">
        <v>4579</v>
      </c>
      <c r="B2608" s="8" t="b">
        <v>0</v>
      </c>
      <c r="C2608" s="8" t="s">
        <v>70</v>
      </c>
      <c r="D2608" s="8" t="s">
        <v>16</v>
      </c>
      <c r="E2608" s="8">
        <v>12</v>
      </c>
      <c r="F2608" s="8" t="s">
        <v>4578</v>
      </c>
      <c r="G2608" s="8">
        <v>1</v>
      </c>
      <c r="H2608" s="8">
        <v>1</v>
      </c>
      <c r="I2608" s="8">
        <v>1</v>
      </c>
      <c r="J2608" s="8" t="s">
        <v>4577</v>
      </c>
      <c r="K2608" s="8" t="s">
        <v>4577</v>
      </c>
      <c r="L2608" s="8" t="s">
        <v>4576</v>
      </c>
      <c r="M2608" s="8" t="s">
        <v>4575</v>
      </c>
      <c r="N2608" s="8">
        <v>1272.6946600000001</v>
      </c>
      <c r="O2608" t="str">
        <f t="shared" si="81"/>
        <v/>
      </c>
      <c r="P2608" t="str">
        <f t="shared" si="82"/>
        <v/>
      </c>
    </row>
    <row r="2609" spans="1:16">
      <c r="A2609" s="8" t="s">
        <v>33890</v>
      </c>
      <c r="B2609" s="8" t="b">
        <v>0</v>
      </c>
      <c r="C2609" s="8" t="s">
        <v>70</v>
      </c>
      <c r="D2609" s="8" t="s">
        <v>16</v>
      </c>
      <c r="E2609" s="8">
        <v>14</v>
      </c>
      <c r="F2609" s="8" t="s">
        <v>33889</v>
      </c>
      <c r="G2609" s="8">
        <v>1</v>
      </c>
      <c r="H2609" s="8">
        <v>3</v>
      </c>
      <c r="I2609" s="8">
        <v>1</v>
      </c>
      <c r="J2609" s="8" t="s">
        <v>33730</v>
      </c>
      <c r="K2609" s="8" t="s">
        <v>21410</v>
      </c>
      <c r="L2609" s="8" t="s">
        <v>33729</v>
      </c>
      <c r="M2609" s="8" t="s">
        <v>33888</v>
      </c>
      <c r="N2609" s="8">
        <v>1569.8707300000001</v>
      </c>
      <c r="O2609" t="str">
        <f t="shared" si="81"/>
        <v/>
      </c>
      <c r="P2609" t="str">
        <f t="shared" si="82"/>
        <v/>
      </c>
    </row>
    <row r="2610" spans="1:16">
      <c r="A2610" s="8" t="s">
        <v>33887</v>
      </c>
      <c r="B2610" s="8" t="b">
        <v>0</v>
      </c>
      <c r="C2610" s="8" t="s">
        <v>70</v>
      </c>
      <c r="D2610" s="8" t="s">
        <v>16</v>
      </c>
      <c r="E2610" s="8">
        <v>15</v>
      </c>
      <c r="F2610" s="8" t="s">
        <v>33886</v>
      </c>
      <c r="G2610" s="8">
        <v>1</v>
      </c>
      <c r="H2610" s="8">
        <v>3</v>
      </c>
      <c r="I2610" s="8">
        <v>1</v>
      </c>
      <c r="J2610" s="8" t="s">
        <v>33730</v>
      </c>
      <c r="K2610" s="8" t="s">
        <v>21410</v>
      </c>
      <c r="L2610" s="8" t="s">
        <v>33729</v>
      </c>
      <c r="M2610" s="8" t="s">
        <v>33885</v>
      </c>
      <c r="N2610" s="8">
        <v>1668.93914</v>
      </c>
      <c r="O2610" t="str">
        <f t="shared" si="81"/>
        <v/>
      </c>
      <c r="P2610" t="str">
        <f t="shared" si="82"/>
        <v/>
      </c>
    </row>
    <row r="2611" spans="1:16">
      <c r="A2611" s="8" t="s">
        <v>21413</v>
      </c>
      <c r="B2611" s="8" t="b">
        <v>0</v>
      </c>
      <c r="C2611" s="8" t="s">
        <v>70</v>
      </c>
      <c r="D2611" s="8" t="s">
        <v>16</v>
      </c>
      <c r="E2611" s="8">
        <v>16</v>
      </c>
      <c r="F2611" s="8" t="s">
        <v>21412</v>
      </c>
      <c r="G2611" s="8">
        <v>1</v>
      </c>
      <c r="H2611" s="8">
        <v>3</v>
      </c>
      <c r="I2611" s="8">
        <v>3</v>
      </c>
      <c r="J2611" s="8" t="s">
        <v>33730</v>
      </c>
      <c r="K2611" s="8" t="s">
        <v>21410</v>
      </c>
      <c r="L2611" s="8" t="s">
        <v>33729</v>
      </c>
      <c r="M2611" s="8" t="s">
        <v>33884</v>
      </c>
      <c r="N2611" s="8">
        <v>1797.9817399999999</v>
      </c>
      <c r="O2611" t="str">
        <f t="shared" si="81"/>
        <v/>
      </c>
      <c r="P2611" t="str">
        <f t="shared" si="82"/>
        <v/>
      </c>
    </row>
    <row r="2612" spans="1:16">
      <c r="A2612" s="8" t="s">
        <v>33883</v>
      </c>
      <c r="B2612" s="8" t="b">
        <v>0</v>
      </c>
      <c r="C2612" s="8" t="s">
        <v>70</v>
      </c>
      <c r="D2612" s="8" t="s">
        <v>16</v>
      </c>
      <c r="E2612" s="8">
        <v>17</v>
      </c>
      <c r="F2612" s="8" t="s">
        <v>33882</v>
      </c>
      <c r="G2612" s="8">
        <v>1</v>
      </c>
      <c r="H2612" s="8">
        <v>3</v>
      </c>
      <c r="I2612" s="8">
        <v>1</v>
      </c>
      <c r="J2612" s="8" t="s">
        <v>33730</v>
      </c>
      <c r="K2612" s="8" t="s">
        <v>21410</v>
      </c>
      <c r="L2612" s="8" t="s">
        <v>33729</v>
      </c>
      <c r="M2612" s="8" t="s">
        <v>33881</v>
      </c>
      <c r="N2612" s="8">
        <v>1927.02433</v>
      </c>
      <c r="O2612" t="str">
        <f t="shared" si="81"/>
        <v/>
      </c>
      <c r="P2612" t="str">
        <f t="shared" si="82"/>
        <v/>
      </c>
    </row>
    <row r="2613" spans="1:16">
      <c r="A2613" s="8" t="s">
        <v>33880</v>
      </c>
      <c r="B2613" s="8" t="b">
        <v>0</v>
      </c>
      <c r="C2613" s="8" t="s">
        <v>70</v>
      </c>
      <c r="D2613" s="8" t="s">
        <v>16</v>
      </c>
      <c r="E2613" s="8">
        <v>17</v>
      </c>
      <c r="F2613" s="8" t="s">
        <v>33879</v>
      </c>
      <c r="G2613" s="8">
        <v>1</v>
      </c>
      <c r="H2613" s="8">
        <v>2</v>
      </c>
      <c r="I2613" s="8">
        <v>1</v>
      </c>
      <c r="J2613" s="8" t="s">
        <v>33878</v>
      </c>
      <c r="K2613" s="8" t="s">
        <v>33877</v>
      </c>
      <c r="L2613" s="8" t="s">
        <v>33876</v>
      </c>
      <c r="M2613" s="8" t="s">
        <v>33875</v>
      </c>
      <c r="N2613" s="8">
        <v>2038.07161</v>
      </c>
      <c r="O2613" t="str">
        <f t="shared" si="81"/>
        <v/>
      </c>
      <c r="P2613" t="str">
        <f t="shared" si="82"/>
        <v/>
      </c>
    </row>
    <row r="2614" spans="1:16">
      <c r="A2614" s="8" t="s">
        <v>4472</v>
      </c>
      <c r="B2614" s="8" t="b">
        <v>0</v>
      </c>
      <c r="C2614" s="8" t="s">
        <v>16</v>
      </c>
      <c r="D2614" s="8" t="s">
        <v>16</v>
      </c>
      <c r="E2614" s="8">
        <v>16</v>
      </c>
      <c r="F2614" s="8" t="s">
        <v>4471</v>
      </c>
      <c r="G2614" s="8">
        <v>1</v>
      </c>
      <c r="H2614" s="8">
        <v>1</v>
      </c>
      <c r="I2614" s="8">
        <v>1</v>
      </c>
      <c r="J2614" s="8" t="s">
        <v>4052</v>
      </c>
      <c r="K2614" s="8" t="s">
        <v>4052</v>
      </c>
      <c r="L2614" s="8" t="s">
        <v>4051</v>
      </c>
      <c r="M2614" s="8" t="s">
        <v>4470</v>
      </c>
      <c r="N2614" s="8">
        <v>1778.9759200000001</v>
      </c>
      <c r="O2614" t="str">
        <f t="shared" si="81"/>
        <v/>
      </c>
      <c r="P2614" t="str">
        <f t="shared" si="82"/>
        <v/>
      </c>
    </row>
    <row r="2615" spans="1:16">
      <c r="A2615" s="8" t="s">
        <v>33874</v>
      </c>
      <c r="B2615" s="8" t="b">
        <v>0</v>
      </c>
      <c r="C2615" s="8" t="s">
        <v>70</v>
      </c>
      <c r="D2615" s="8" t="s">
        <v>16</v>
      </c>
      <c r="E2615" s="8">
        <v>15</v>
      </c>
      <c r="F2615" s="8" t="s">
        <v>33873</v>
      </c>
      <c r="G2615" s="8">
        <v>1</v>
      </c>
      <c r="H2615" s="8">
        <v>4</v>
      </c>
      <c r="I2615" s="8">
        <v>1</v>
      </c>
      <c r="J2615" s="8" t="s">
        <v>2646</v>
      </c>
      <c r="K2615" s="8" t="s">
        <v>2645</v>
      </c>
      <c r="L2615" s="8" t="s">
        <v>2644</v>
      </c>
      <c r="M2615" s="8" t="s">
        <v>33872</v>
      </c>
      <c r="N2615" s="8">
        <v>1762.8969999999999</v>
      </c>
      <c r="O2615" t="str">
        <f t="shared" si="81"/>
        <v/>
      </c>
      <c r="P2615" t="str">
        <f t="shared" si="82"/>
        <v/>
      </c>
    </row>
    <row r="2616" spans="1:16">
      <c r="A2616" s="8" t="s">
        <v>4497</v>
      </c>
      <c r="B2616" s="8" t="b">
        <v>0</v>
      </c>
      <c r="C2616" s="8" t="s">
        <v>70</v>
      </c>
      <c r="D2616" s="8" t="s">
        <v>16</v>
      </c>
      <c r="E2616" s="8">
        <v>17</v>
      </c>
      <c r="F2616" s="8" t="s">
        <v>4496</v>
      </c>
      <c r="G2616" s="8">
        <v>1</v>
      </c>
      <c r="H2616" s="8">
        <v>4</v>
      </c>
      <c r="I2616" s="8">
        <v>2</v>
      </c>
      <c r="J2616" s="8" t="s">
        <v>2646</v>
      </c>
      <c r="K2616" s="8" t="s">
        <v>2645</v>
      </c>
      <c r="L2616" s="8" t="s">
        <v>2644</v>
      </c>
      <c r="M2616" s="8" t="s">
        <v>4495</v>
      </c>
      <c r="N2616" s="8">
        <v>2047.0566899999999</v>
      </c>
      <c r="O2616" t="str">
        <f t="shared" si="81"/>
        <v/>
      </c>
      <c r="P2616" t="str">
        <f t="shared" si="82"/>
        <v/>
      </c>
    </row>
    <row r="2617" spans="1:16">
      <c r="A2617" s="8" t="s">
        <v>4500</v>
      </c>
      <c r="B2617" s="8" t="b">
        <v>0</v>
      </c>
      <c r="C2617" s="8" t="s">
        <v>16</v>
      </c>
      <c r="D2617" s="8" t="s">
        <v>16</v>
      </c>
      <c r="E2617" s="8">
        <v>15</v>
      </c>
      <c r="F2617" s="8" t="s">
        <v>4499</v>
      </c>
      <c r="G2617" s="8">
        <v>1</v>
      </c>
      <c r="H2617" s="8">
        <v>1</v>
      </c>
      <c r="I2617" s="8">
        <v>2</v>
      </c>
      <c r="J2617" s="8" t="s">
        <v>3957</v>
      </c>
      <c r="K2617" s="8" t="s">
        <v>3957</v>
      </c>
      <c r="L2617" s="8" t="s">
        <v>3956</v>
      </c>
      <c r="M2617" s="8" t="s">
        <v>4498</v>
      </c>
      <c r="N2617" s="8">
        <v>1751.8374200000001</v>
      </c>
      <c r="O2617" t="str">
        <f t="shared" si="81"/>
        <v/>
      </c>
      <c r="P2617" t="str">
        <f t="shared" si="82"/>
        <v/>
      </c>
    </row>
    <row r="2618" spans="1:16">
      <c r="A2618" s="8" t="s">
        <v>33871</v>
      </c>
      <c r="B2618" s="8" t="b">
        <v>0</v>
      </c>
      <c r="C2618" s="8" t="s">
        <v>16</v>
      </c>
      <c r="D2618" s="8" t="s">
        <v>16</v>
      </c>
      <c r="E2618" s="8">
        <v>14</v>
      </c>
      <c r="F2618" s="8" t="s">
        <v>33870</v>
      </c>
      <c r="G2618" s="8">
        <v>1</v>
      </c>
      <c r="H2618" s="8">
        <v>1</v>
      </c>
      <c r="I2618" s="8">
        <v>1</v>
      </c>
      <c r="J2618" s="8" t="s">
        <v>33869</v>
      </c>
      <c r="K2618" s="8" t="s">
        <v>33869</v>
      </c>
      <c r="L2618" s="8" t="s">
        <v>33868</v>
      </c>
      <c r="M2618" s="8" t="s">
        <v>33867</v>
      </c>
      <c r="N2618" s="8">
        <v>1620.90678</v>
      </c>
      <c r="O2618" t="str">
        <f t="shared" si="81"/>
        <v/>
      </c>
      <c r="P2618" t="str">
        <f t="shared" si="82"/>
        <v/>
      </c>
    </row>
    <row r="2619" spans="1:16">
      <c r="A2619" s="8" t="s">
        <v>4503</v>
      </c>
      <c r="B2619" s="8" t="b">
        <v>0</v>
      </c>
      <c r="C2619" s="8" t="s">
        <v>16</v>
      </c>
      <c r="D2619" s="8" t="s">
        <v>16</v>
      </c>
      <c r="E2619" s="8">
        <v>13</v>
      </c>
      <c r="F2619" s="8" t="s">
        <v>4502</v>
      </c>
      <c r="G2619" s="8">
        <v>1</v>
      </c>
      <c r="H2619" s="8">
        <v>1</v>
      </c>
      <c r="I2619" s="8">
        <v>1</v>
      </c>
      <c r="J2619" s="8" t="s">
        <v>227</v>
      </c>
      <c r="K2619" s="8" t="s">
        <v>227</v>
      </c>
      <c r="L2619" s="8" t="s">
        <v>228</v>
      </c>
      <c r="M2619" s="8" t="s">
        <v>4501</v>
      </c>
      <c r="N2619" s="8">
        <v>1408.68893</v>
      </c>
      <c r="O2619" t="str">
        <f t="shared" si="81"/>
        <v/>
      </c>
      <c r="P2619" t="str">
        <f t="shared" si="82"/>
        <v/>
      </c>
    </row>
    <row r="2620" spans="1:16">
      <c r="A2620" s="8" t="s">
        <v>33866</v>
      </c>
      <c r="B2620" s="8" t="b">
        <v>0</v>
      </c>
      <c r="C2620" s="8" t="s">
        <v>70</v>
      </c>
      <c r="D2620" s="8" t="s">
        <v>16</v>
      </c>
      <c r="E2620" s="8">
        <v>15</v>
      </c>
      <c r="F2620" s="8" t="s">
        <v>33865</v>
      </c>
      <c r="G2620" s="8">
        <v>1</v>
      </c>
      <c r="H2620" s="8">
        <v>2</v>
      </c>
      <c r="I2620" s="8">
        <v>1</v>
      </c>
      <c r="J2620" s="8" t="s">
        <v>2695</v>
      </c>
      <c r="K2620" s="8" t="s">
        <v>2694</v>
      </c>
      <c r="L2620" s="8" t="s">
        <v>2693</v>
      </c>
      <c r="M2620" s="8" t="s">
        <v>33864</v>
      </c>
      <c r="N2620" s="8">
        <v>1683.91768</v>
      </c>
      <c r="O2620" t="str">
        <f t="shared" si="81"/>
        <v/>
      </c>
      <c r="P2620" t="str">
        <f t="shared" si="82"/>
        <v/>
      </c>
    </row>
    <row r="2621" spans="1:16">
      <c r="A2621" s="8" t="s">
        <v>4662</v>
      </c>
      <c r="B2621" s="8" t="b">
        <v>0</v>
      </c>
      <c r="C2621" s="8" t="s">
        <v>16</v>
      </c>
      <c r="D2621" s="8" t="s">
        <v>16</v>
      </c>
      <c r="E2621" s="8">
        <v>13</v>
      </c>
      <c r="F2621" s="8" t="s">
        <v>4661</v>
      </c>
      <c r="G2621" s="8">
        <v>1</v>
      </c>
      <c r="H2621" s="8">
        <v>1</v>
      </c>
      <c r="I2621" s="8">
        <v>1</v>
      </c>
      <c r="J2621" s="8" t="s">
        <v>3015</v>
      </c>
      <c r="K2621" s="8" t="s">
        <v>3015</v>
      </c>
      <c r="L2621" s="8" t="s">
        <v>3014</v>
      </c>
      <c r="M2621" s="8" t="s">
        <v>4660</v>
      </c>
      <c r="N2621" s="8">
        <v>1434.7111</v>
      </c>
      <c r="O2621" t="str">
        <f t="shared" si="81"/>
        <v/>
      </c>
      <c r="P2621" t="str">
        <f t="shared" si="82"/>
        <v/>
      </c>
    </row>
    <row r="2622" spans="1:16">
      <c r="A2622" s="8" t="s">
        <v>33863</v>
      </c>
      <c r="B2622" s="8" t="b">
        <v>0</v>
      </c>
      <c r="C2622" s="8" t="s">
        <v>16</v>
      </c>
      <c r="D2622" s="8" t="s">
        <v>16</v>
      </c>
      <c r="E2622" s="8">
        <v>14</v>
      </c>
      <c r="F2622" s="8" t="s">
        <v>33862</v>
      </c>
      <c r="G2622" s="8">
        <v>1</v>
      </c>
      <c r="H2622" s="8">
        <v>1</v>
      </c>
      <c r="I2622" s="8">
        <v>2</v>
      </c>
      <c r="J2622" s="8" t="s">
        <v>33861</v>
      </c>
      <c r="K2622" s="8" t="s">
        <v>33861</v>
      </c>
      <c r="L2622" s="8" t="s">
        <v>33860</v>
      </c>
      <c r="M2622" s="8" t="s">
        <v>33859</v>
      </c>
      <c r="N2622" s="8">
        <v>1498.87</v>
      </c>
      <c r="O2622" t="str">
        <f t="shared" si="81"/>
        <v/>
      </c>
      <c r="P2622" t="str">
        <f t="shared" si="82"/>
        <v/>
      </c>
    </row>
    <row r="2623" spans="1:16">
      <c r="A2623" s="8" t="s">
        <v>4599</v>
      </c>
      <c r="B2623" s="8" t="b">
        <v>0</v>
      </c>
      <c r="C2623" s="8" t="s">
        <v>70</v>
      </c>
      <c r="D2623" s="8" t="s">
        <v>16</v>
      </c>
      <c r="E2623" s="8">
        <v>15</v>
      </c>
      <c r="F2623" s="8" t="s">
        <v>4598</v>
      </c>
      <c r="G2623" s="8">
        <v>1</v>
      </c>
      <c r="H2623" s="8">
        <v>2</v>
      </c>
      <c r="I2623" s="8">
        <v>1</v>
      </c>
      <c r="J2623" s="8" t="s">
        <v>4597</v>
      </c>
      <c r="K2623" s="8" t="s">
        <v>4596</v>
      </c>
      <c r="L2623" s="8" t="s">
        <v>4595</v>
      </c>
      <c r="M2623" s="8" t="s">
        <v>4594</v>
      </c>
      <c r="N2623" s="8">
        <v>1424.68047</v>
      </c>
      <c r="O2623" t="str">
        <f t="shared" si="81"/>
        <v/>
      </c>
      <c r="P2623" t="str">
        <f t="shared" si="82"/>
        <v/>
      </c>
    </row>
    <row r="2624" spans="1:16">
      <c r="A2624" s="8" t="s">
        <v>33858</v>
      </c>
      <c r="B2624" s="8" t="b">
        <v>0</v>
      </c>
      <c r="C2624" s="8" t="s">
        <v>16</v>
      </c>
      <c r="D2624" s="8" t="s">
        <v>16</v>
      </c>
      <c r="E2624" s="8">
        <v>16</v>
      </c>
      <c r="F2624" s="8" t="s">
        <v>33857</v>
      </c>
      <c r="G2624" s="8">
        <v>1</v>
      </c>
      <c r="H2624" s="8">
        <v>1</v>
      </c>
      <c r="I2624" s="8">
        <v>2</v>
      </c>
      <c r="J2624" s="8" t="s">
        <v>22993</v>
      </c>
      <c r="K2624" s="8" t="s">
        <v>22993</v>
      </c>
      <c r="L2624" s="8" t="s">
        <v>22992</v>
      </c>
      <c r="M2624" s="8" t="s">
        <v>33856</v>
      </c>
      <c r="N2624" s="8">
        <v>1754.99839</v>
      </c>
      <c r="O2624" t="str">
        <f t="shared" si="81"/>
        <v/>
      </c>
      <c r="P2624" t="str">
        <f t="shared" si="82"/>
        <v/>
      </c>
    </row>
    <row r="2625" spans="1:16">
      <c r="A2625" s="8" t="s">
        <v>4607</v>
      </c>
      <c r="B2625" s="8" t="b">
        <v>0</v>
      </c>
      <c r="C2625" s="8" t="s">
        <v>70</v>
      </c>
      <c r="D2625" s="8" t="s">
        <v>16</v>
      </c>
      <c r="E2625" s="8">
        <v>13</v>
      </c>
      <c r="F2625" s="8" t="s">
        <v>4606</v>
      </c>
      <c r="G2625" s="8">
        <v>1</v>
      </c>
      <c r="H2625" s="8">
        <v>1</v>
      </c>
      <c r="I2625" s="8">
        <v>1</v>
      </c>
      <c r="J2625" s="8" t="s">
        <v>4577</v>
      </c>
      <c r="K2625" s="8" t="s">
        <v>4577</v>
      </c>
      <c r="L2625" s="8" t="s">
        <v>4576</v>
      </c>
      <c r="M2625" s="8" t="s">
        <v>4605</v>
      </c>
      <c r="N2625" s="8">
        <v>1343.7317800000001</v>
      </c>
      <c r="O2625" t="str">
        <f t="shared" si="81"/>
        <v/>
      </c>
      <c r="P2625" t="str">
        <f t="shared" si="82"/>
        <v/>
      </c>
    </row>
    <row r="2626" spans="1:16">
      <c r="A2626" s="8" t="s">
        <v>10324</v>
      </c>
      <c r="B2626" s="8" t="b">
        <v>0</v>
      </c>
      <c r="C2626" s="8" t="s">
        <v>70</v>
      </c>
      <c r="D2626" s="8" t="s">
        <v>16</v>
      </c>
      <c r="E2626" s="8">
        <v>15</v>
      </c>
      <c r="F2626" s="8" t="s">
        <v>10323</v>
      </c>
      <c r="G2626" s="8">
        <v>1</v>
      </c>
      <c r="H2626" s="8">
        <v>2</v>
      </c>
      <c r="I2626" s="8">
        <v>1</v>
      </c>
      <c r="J2626" s="8" t="s">
        <v>1980</v>
      </c>
      <c r="K2626" s="8" t="s">
        <v>1979</v>
      </c>
      <c r="L2626" s="8" t="s">
        <v>1978</v>
      </c>
      <c r="M2626" s="8" t="s">
        <v>10322</v>
      </c>
      <c r="N2626" s="8">
        <v>1597.7645299999999</v>
      </c>
      <c r="O2626" t="str">
        <f t="shared" si="81"/>
        <v/>
      </c>
      <c r="P2626" t="str">
        <f t="shared" si="82"/>
        <v/>
      </c>
    </row>
    <row r="2627" spans="1:16">
      <c r="A2627" s="8" t="s">
        <v>12416</v>
      </c>
      <c r="B2627" s="8" t="b">
        <v>0</v>
      </c>
      <c r="C2627" s="8" t="s">
        <v>70</v>
      </c>
      <c r="D2627" s="8" t="s">
        <v>1120</v>
      </c>
      <c r="E2627" s="8">
        <v>16</v>
      </c>
      <c r="F2627" s="8" t="s">
        <v>12415</v>
      </c>
      <c r="G2627" s="8">
        <v>1</v>
      </c>
      <c r="H2627" s="8">
        <v>2</v>
      </c>
      <c r="I2627" s="8">
        <v>1</v>
      </c>
      <c r="J2627" s="8" t="s">
        <v>1980</v>
      </c>
      <c r="K2627" s="8" t="s">
        <v>1979</v>
      </c>
      <c r="L2627" s="8" t="s">
        <v>1978</v>
      </c>
      <c r="M2627" s="8" t="s">
        <v>12414</v>
      </c>
      <c r="N2627" s="8">
        <v>1744.7999299999999</v>
      </c>
      <c r="O2627" t="str">
        <f t="shared" ref="O2627:O2690" si="83">IF(ISNUMBER(SEARCH("Candida",L2627)), 1,"")</f>
        <v/>
      </c>
      <c r="P2627" t="str">
        <f t="shared" ref="P2627:P2690" si="84">(IF(AND(C2627="Candida",H2627=1),1,""))</f>
        <v/>
      </c>
    </row>
    <row r="2628" spans="1:16">
      <c r="A2628" s="8" t="s">
        <v>4613</v>
      </c>
      <c r="B2628" s="8" t="b">
        <v>0</v>
      </c>
      <c r="C2628" s="8" t="s">
        <v>16</v>
      </c>
      <c r="D2628" s="8" t="s">
        <v>16</v>
      </c>
      <c r="E2628" s="8">
        <v>15</v>
      </c>
      <c r="F2628" s="8" t="s">
        <v>4612</v>
      </c>
      <c r="G2628" s="8">
        <v>1</v>
      </c>
      <c r="H2628" s="8">
        <v>1</v>
      </c>
      <c r="I2628" s="8">
        <v>3</v>
      </c>
      <c r="J2628" s="8" t="s">
        <v>2416</v>
      </c>
      <c r="K2628" s="8" t="s">
        <v>2416</v>
      </c>
      <c r="L2628" s="8" t="s">
        <v>2415</v>
      </c>
      <c r="M2628" s="8" t="s">
        <v>4611</v>
      </c>
      <c r="N2628" s="8">
        <v>1636.8666499999999</v>
      </c>
      <c r="O2628" t="str">
        <f t="shared" si="83"/>
        <v/>
      </c>
      <c r="P2628" t="str">
        <f t="shared" si="84"/>
        <v/>
      </c>
    </row>
    <row r="2629" spans="1:16">
      <c r="A2629" s="8" t="s">
        <v>4616</v>
      </c>
      <c r="B2629" s="8" t="b">
        <v>0</v>
      </c>
      <c r="C2629" s="8" t="s">
        <v>16</v>
      </c>
      <c r="D2629" s="8" t="s">
        <v>16</v>
      </c>
      <c r="E2629" s="8">
        <v>16</v>
      </c>
      <c r="F2629" s="8" t="s">
        <v>4615</v>
      </c>
      <c r="G2629" s="8">
        <v>1</v>
      </c>
      <c r="H2629" s="8">
        <v>1</v>
      </c>
      <c r="I2629" s="8">
        <v>4</v>
      </c>
      <c r="J2629" s="8" t="s">
        <v>2416</v>
      </c>
      <c r="K2629" s="8" t="s">
        <v>2416</v>
      </c>
      <c r="L2629" s="8" t="s">
        <v>2415</v>
      </c>
      <c r="M2629" s="8" t="s">
        <v>4614</v>
      </c>
      <c r="N2629" s="8">
        <v>1764.9252200000001</v>
      </c>
      <c r="O2629" t="str">
        <f t="shared" si="83"/>
        <v/>
      </c>
      <c r="P2629" t="str">
        <f t="shared" si="84"/>
        <v/>
      </c>
    </row>
    <row r="2630" spans="1:16">
      <c r="A2630" s="8" t="s">
        <v>4619</v>
      </c>
      <c r="B2630" s="8" t="b">
        <v>0</v>
      </c>
      <c r="C2630" s="8" t="s">
        <v>16</v>
      </c>
      <c r="D2630" s="8" t="s">
        <v>16</v>
      </c>
      <c r="E2630" s="8">
        <v>17</v>
      </c>
      <c r="F2630" s="8" t="s">
        <v>4618</v>
      </c>
      <c r="G2630" s="8">
        <v>1</v>
      </c>
      <c r="H2630" s="8">
        <v>1</v>
      </c>
      <c r="I2630" s="8">
        <v>1</v>
      </c>
      <c r="J2630" s="8" t="s">
        <v>2416</v>
      </c>
      <c r="K2630" s="8" t="s">
        <v>2416</v>
      </c>
      <c r="L2630" s="8" t="s">
        <v>2415</v>
      </c>
      <c r="M2630" s="8" t="s">
        <v>4617</v>
      </c>
      <c r="N2630" s="8">
        <v>1901.98414</v>
      </c>
      <c r="O2630" t="str">
        <f t="shared" si="83"/>
        <v/>
      </c>
      <c r="P2630" t="str">
        <f t="shared" si="84"/>
        <v/>
      </c>
    </row>
    <row r="2631" spans="1:16">
      <c r="A2631" s="8" t="s">
        <v>33855</v>
      </c>
      <c r="B2631" s="8" t="b">
        <v>0</v>
      </c>
      <c r="C2631" s="8" t="s">
        <v>70</v>
      </c>
      <c r="D2631" s="8" t="s">
        <v>473</v>
      </c>
      <c r="E2631" s="8">
        <v>18</v>
      </c>
      <c r="F2631" s="8" t="s">
        <v>33854</v>
      </c>
      <c r="G2631" s="8">
        <v>1</v>
      </c>
      <c r="H2631" s="8">
        <v>2</v>
      </c>
      <c r="I2631" s="8">
        <v>1</v>
      </c>
      <c r="J2631" s="8" t="s">
        <v>1229</v>
      </c>
      <c r="K2631" s="8" t="s">
        <v>1230</v>
      </c>
      <c r="L2631" s="8" t="s">
        <v>1231</v>
      </c>
      <c r="M2631" s="8" t="s">
        <v>33853</v>
      </c>
      <c r="N2631" s="8">
        <v>1935.95929</v>
      </c>
      <c r="O2631" t="str">
        <f t="shared" si="83"/>
        <v/>
      </c>
      <c r="P2631" t="str">
        <f t="shared" si="84"/>
        <v/>
      </c>
    </row>
    <row r="2632" spans="1:16">
      <c r="A2632" s="8" t="s">
        <v>33852</v>
      </c>
      <c r="B2632" s="8" t="b">
        <v>0</v>
      </c>
      <c r="C2632" s="8" t="s">
        <v>70</v>
      </c>
      <c r="D2632" s="8" t="s">
        <v>16</v>
      </c>
      <c r="E2632" s="8">
        <v>15</v>
      </c>
      <c r="F2632" s="8" t="s">
        <v>33851</v>
      </c>
      <c r="G2632" s="8">
        <v>1</v>
      </c>
      <c r="H2632" s="8">
        <v>2</v>
      </c>
      <c r="I2632" s="8">
        <v>1</v>
      </c>
      <c r="J2632" s="8" t="s">
        <v>1229</v>
      </c>
      <c r="K2632" s="8" t="s">
        <v>1230</v>
      </c>
      <c r="L2632" s="8" t="s">
        <v>1231</v>
      </c>
      <c r="M2632" s="8" t="s">
        <v>33850</v>
      </c>
      <c r="N2632" s="8">
        <v>1561.86967</v>
      </c>
      <c r="O2632" t="str">
        <f t="shared" si="83"/>
        <v/>
      </c>
      <c r="P2632" t="str">
        <f t="shared" si="84"/>
        <v/>
      </c>
    </row>
    <row r="2633" spans="1:16">
      <c r="A2633" s="8" t="s">
        <v>33849</v>
      </c>
      <c r="B2633" s="8" t="b">
        <v>0</v>
      </c>
      <c r="C2633" s="8" t="s">
        <v>16</v>
      </c>
      <c r="D2633" s="8" t="s">
        <v>618</v>
      </c>
      <c r="E2633" s="8">
        <v>13</v>
      </c>
      <c r="F2633" s="8" t="s">
        <v>33848</v>
      </c>
      <c r="G2633" s="8">
        <v>1</v>
      </c>
      <c r="H2633" s="8">
        <v>1</v>
      </c>
      <c r="I2633" s="8">
        <v>1</v>
      </c>
      <c r="J2633" s="8" t="s">
        <v>13462</v>
      </c>
      <c r="K2633" s="8" t="s">
        <v>13462</v>
      </c>
      <c r="L2633" s="8" t="s">
        <v>13461</v>
      </c>
      <c r="M2633" s="8" t="s">
        <v>33847</v>
      </c>
      <c r="N2633" s="8">
        <v>1416.78791</v>
      </c>
      <c r="O2633" t="str">
        <f t="shared" si="83"/>
        <v/>
      </c>
      <c r="P2633" t="str">
        <f t="shared" si="84"/>
        <v/>
      </c>
    </row>
    <row r="2634" spans="1:16">
      <c r="A2634" s="8" t="s">
        <v>4665</v>
      </c>
      <c r="B2634" s="8" t="b">
        <v>0</v>
      </c>
      <c r="C2634" s="8" t="s">
        <v>16</v>
      </c>
      <c r="D2634" s="8" t="s">
        <v>16</v>
      </c>
      <c r="E2634" s="8">
        <v>14</v>
      </c>
      <c r="F2634" s="8" t="s">
        <v>4664</v>
      </c>
      <c r="G2634" s="8">
        <v>1</v>
      </c>
      <c r="H2634" s="8">
        <v>1</v>
      </c>
      <c r="I2634" s="8">
        <v>1</v>
      </c>
      <c r="J2634" s="8" t="s">
        <v>3015</v>
      </c>
      <c r="K2634" s="8" t="s">
        <v>3015</v>
      </c>
      <c r="L2634" s="8" t="s">
        <v>3014</v>
      </c>
      <c r="M2634" s="8" t="s">
        <v>4663</v>
      </c>
      <c r="N2634" s="8">
        <v>1535.7587799999999</v>
      </c>
      <c r="O2634" t="str">
        <f t="shared" si="83"/>
        <v/>
      </c>
      <c r="P2634" t="str">
        <f t="shared" si="84"/>
        <v/>
      </c>
    </row>
    <row r="2635" spans="1:16">
      <c r="A2635" s="8" t="s">
        <v>4646</v>
      </c>
      <c r="B2635" s="8" t="b">
        <v>0</v>
      </c>
      <c r="C2635" s="8" t="s">
        <v>70</v>
      </c>
      <c r="D2635" s="8" t="s">
        <v>618</v>
      </c>
      <c r="E2635" s="8">
        <v>16</v>
      </c>
      <c r="F2635" s="8" t="s">
        <v>4645</v>
      </c>
      <c r="G2635" s="8">
        <v>1</v>
      </c>
      <c r="H2635" s="8">
        <v>2</v>
      </c>
      <c r="I2635" s="8">
        <v>1</v>
      </c>
      <c r="J2635" s="8" t="s">
        <v>4358</v>
      </c>
      <c r="K2635" s="8" t="s">
        <v>4357</v>
      </c>
      <c r="L2635" s="8" t="s">
        <v>4356</v>
      </c>
      <c r="M2635" s="8" t="s">
        <v>4644</v>
      </c>
      <c r="N2635" s="8">
        <v>1544.77774</v>
      </c>
      <c r="O2635" t="str">
        <f t="shared" si="83"/>
        <v/>
      </c>
      <c r="P2635" t="str">
        <f t="shared" si="84"/>
        <v/>
      </c>
    </row>
    <row r="2636" spans="1:16">
      <c r="A2636" s="8" t="s">
        <v>33846</v>
      </c>
      <c r="B2636" s="8" t="b">
        <v>0</v>
      </c>
      <c r="C2636" s="8" t="s">
        <v>16</v>
      </c>
      <c r="D2636" s="8" t="s">
        <v>16</v>
      </c>
      <c r="E2636" s="8">
        <v>20</v>
      </c>
      <c r="F2636" s="8" t="s">
        <v>33845</v>
      </c>
      <c r="G2636" s="8">
        <v>1</v>
      </c>
      <c r="H2636" s="8">
        <v>1</v>
      </c>
      <c r="I2636" s="8">
        <v>1</v>
      </c>
      <c r="J2636" s="8" t="s">
        <v>4083</v>
      </c>
      <c r="K2636" s="8" t="s">
        <v>4083</v>
      </c>
      <c r="L2636" s="8" t="s">
        <v>4082</v>
      </c>
      <c r="M2636" s="8" t="s">
        <v>33844</v>
      </c>
      <c r="N2636" s="8">
        <v>2135.1230399999999</v>
      </c>
      <c r="O2636" t="str">
        <f t="shared" si="83"/>
        <v/>
      </c>
      <c r="P2636" t="str">
        <f t="shared" si="84"/>
        <v/>
      </c>
    </row>
    <row r="2637" spans="1:16">
      <c r="A2637" s="8" t="s">
        <v>4651</v>
      </c>
      <c r="B2637" s="8" t="b">
        <v>0</v>
      </c>
      <c r="C2637" s="8" t="s">
        <v>70</v>
      </c>
      <c r="D2637" s="8" t="s">
        <v>982</v>
      </c>
      <c r="E2637" s="8">
        <v>15</v>
      </c>
      <c r="F2637" s="8" t="s">
        <v>4650</v>
      </c>
      <c r="G2637" s="8">
        <v>1</v>
      </c>
      <c r="H2637" s="8">
        <v>1</v>
      </c>
      <c r="I2637" s="8">
        <v>1</v>
      </c>
      <c r="J2637" s="8" t="s">
        <v>4649</v>
      </c>
      <c r="K2637" s="8" t="s">
        <v>4649</v>
      </c>
      <c r="L2637" s="8" t="s">
        <v>4648</v>
      </c>
      <c r="M2637" s="8" t="s">
        <v>4647</v>
      </c>
      <c r="N2637" s="8">
        <v>1501.80429</v>
      </c>
      <c r="O2637" t="str">
        <f t="shared" si="83"/>
        <v/>
      </c>
      <c r="P2637" t="str">
        <f t="shared" si="84"/>
        <v/>
      </c>
    </row>
    <row r="2638" spans="1:16">
      <c r="A2638" s="8" t="s">
        <v>33843</v>
      </c>
      <c r="B2638" s="8" t="b">
        <v>0</v>
      </c>
      <c r="C2638" s="8" t="s">
        <v>16</v>
      </c>
      <c r="D2638" s="8" t="s">
        <v>16</v>
      </c>
      <c r="E2638" s="8">
        <v>16</v>
      </c>
      <c r="F2638" s="8" t="s">
        <v>33842</v>
      </c>
      <c r="G2638" s="8">
        <v>1</v>
      </c>
      <c r="H2638" s="8">
        <v>1</v>
      </c>
      <c r="I2638" s="8">
        <v>1</v>
      </c>
      <c r="J2638" s="8" t="s">
        <v>8080</v>
      </c>
      <c r="K2638" s="8" t="s">
        <v>8080</v>
      </c>
      <c r="L2638" s="8" t="s">
        <v>8079</v>
      </c>
      <c r="M2638" s="8" t="s">
        <v>33841</v>
      </c>
      <c r="N2638" s="8">
        <v>1800.9715100000001</v>
      </c>
      <c r="O2638" t="str">
        <f t="shared" si="83"/>
        <v/>
      </c>
      <c r="P2638" t="str">
        <f t="shared" si="84"/>
        <v/>
      </c>
    </row>
    <row r="2639" spans="1:16">
      <c r="A2639" s="8" t="s">
        <v>33840</v>
      </c>
      <c r="B2639" s="8" t="b">
        <v>0</v>
      </c>
      <c r="C2639" s="8" t="s">
        <v>70</v>
      </c>
      <c r="D2639" s="8" t="s">
        <v>16</v>
      </c>
      <c r="E2639" s="8">
        <v>20</v>
      </c>
      <c r="F2639" s="8" t="s">
        <v>33839</v>
      </c>
      <c r="G2639" s="8">
        <v>1</v>
      </c>
      <c r="H2639" s="8">
        <v>11</v>
      </c>
      <c r="I2639" s="8">
        <v>1</v>
      </c>
      <c r="J2639" s="8" t="s">
        <v>759</v>
      </c>
      <c r="K2639" s="8" t="s">
        <v>33838</v>
      </c>
      <c r="L2639" s="8" t="s">
        <v>760</v>
      </c>
      <c r="M2639" s="8" t="s">
        <v>33837</v>
      </c>
      <c r="N2639" s="8">
        <v>2370.4316699999999</v>
      </c>
      <c r="O2639" t="str">
        <f t="shared" si="83"/>
        <v/>
      </c>
      <c r="P2639" t="str">
        <f t="shared" si="84"/>
        <v/>
      </c>
    </row>
    <row r="2640" spans="1:16">
      <c r="A2640" s="8" t="s">
        <v>33836</v>
      </c>
      <c r="B2640" s="8" t="b">
        <v>0</v>
      </c>
      <c r="C2640" s="8" t="s">
        <v>16</v>
      </c>
      <c r="D2640" s="8" t="s">
        <v>16</v>
      </c>
      <c r="E2640" s="8">
        <v>13</v>
      </c>
      <c r="F2640" s="8" t="s">
        <v>33835</v>
      </c>
      <c r="G2640" s="8">
        <v>1</v>
      </c>
      <c r="H2640" s="8">
        <v>1</v>
      </c>
      <c r="I2640" s="8">
        <v>1</v>
      </c>
      <c r="J2640" s="8" t="s">
        <v>8370</v>
      </c>
      <c r="K2640" s="8" t="s">
        <v>8370</v>
      </c>
      <c r="L2640" s="8" t="s">
        <v>8369</v>
      </c>
      <c r="M2640" s="8" t="s">
        <v>33834</v>
      </c>
      <c r="N2640" s="8">
        <v>1549.85977</v>
      </c>
      <c r="O2640" t="str">
        <f t="shared" si="83"/>
        <v/>
      </c>
      <c r="P2640" t="str">
        <f t="shared" si="84"/>
        <v/>
      </c>
    </row>
    <row r="2641" spans="1:16">
      <c r="A2641" s="8" t="s">
        <v>21404</v>
      </c>
      <c r="B2641" s="8" t="b">
        <v>0</v>
      </c>
      <c r="C2641" s="8" t="s">
        <v>16</v>
      </c>
      <c r="D2641" s="8" t="s">
        <v>16</v>
      </c>
      <c r="E2641" s="8">
        <v>14</v>
      </c>
      <c r="F2641" s="8" t="s">
        <v>21403</v>
      </c>
      <c r="G2641" s="8">
        <v>1</v>
      </c>
      <c r="H2641" s="8">
        <v>1</v>
      </c>
      <c r="I2641" s="8">
        <v>1</v>
      </c>
      <c r="J2641" s="8" t="s">
        <v>21402</v>
      </c>
      <c r="K2641" s="8" t="s">
        <v>21402</v>
      </c>
      <c r="L2641" s="8" t="s">
        <v>21401</v>
      </c>
      <c r="M2641" s="8" t="s">
        <v>21400</v>
      </c>
      <c r="N2641" s="8">
        <v>1445.7416900000001</v>
      </c>
      <c r="O2641" t="str">
        <f t="shared" si="83"/>
        <v/>
      </c>
      <c r="P2641" t="str">
        <f t="shared" si="84"/>
        <v/>
      </c>
    </row>
    <row r="2642" spans="1:16">
      <c r="A2642" s="8" t="s">
        <v>21404</v>
      </c>
      <c r="B2642" s="8" t="b">
        <v>0</v>
      </c>
      <c r="C2642" s="8" t="s">
        <v>16</v>
      </c>
      <c r="D2642" s="8" t="s">
        <v>982</v>
      </c>
      <c r="E2642" s="8">
        <v>14</v>
      </c>
      <c r="F2642" s="8" t="s">
        <v>21403</v>
      </c>
      <c r="G2642" s="8">
        <v>1</v>
      </c>
      <c r="H2642" s="8">
        <v>1</v>
      </c>
      <c r="I2642" s="8">
        <v>4</v>
      </c>
      <c r="J2642" s="8" t="s">
        <v>21402</v>
      </c>
      <c r="K2642" s="8" t="s">
        <v>21402</v>
      </c>
      <c r="L2642" s="8" t="s">
        <v>21401</v>
      </c>
      <c r="M2642" s="8" t="s">
        <v>21400</v>
      </c>
      <c r="N2642" s="8">
        <v>1461.7366</v>
      </c>
      <c r="O2642" t="str">
        <f t="shared" si="83"/>
        <v/>
      </c>
      <c r="P2642" t="str">
        <f t="shared" si="84"/>
        <v/>
      </c>
    </row>
    <row r="2643" spans="1:16">
      <c r="A2643" s="8" t="s">
        <v>33833</v>
      </c>
      <c r="B2643" s="8" t="b">
        <v>0</v>
      </c>
      <c r="C2643" s="8" t="s">
        <v>16</v>
      </c>
      <c r="D2643" s="8" t="s">
        <v>537</v>
      </c>
      <c r="E2643" s="8">
        <v>15</v>
      </c>
      <c r="F2643" s="8" t="s">
        <v>33832</v>
      </c>
      <c r="G2643" s="8">
        <v>1</v>
      </c>
      <c r="H2643" s="8">
        <v>1</v>
      </c>
      <c r="I2643" s="8">
        <v>1</v>
      </c>
      <c r="J2643" s="8" t="s">
        <v>21402</v>
      </c>
      <c r="K2643" s="8" t="s">
        <v>21402</v>
      </c>
      <c r="L2643" s="8" t="s">
        <v>21401</v>
      </c>
      <c r="M2643" s="8" t="s">
        <v>33831</v>
      </c>
      <c r="N2643" s="8">
        <v>1592.77709</v>
      </c>
      <c r="O2643" t="str">
        <f t="shared" si="83"/>
        <v/>
      </c>
      <c r="P2643" t="str">
        <f t="shared" si="84"/>
        <v/>
      </c>
    </row>
    <row r="2644" spans="1:16">
      <c r="A2644" s="8" t="s">
        <v>33833</v>
      </c>
      <c r="B2644" s="8" t="b">
        <v>0</v>
      </c>
      <c r="C2644" s="8" t="s">
        <v>16</v>
      </c>
      <c r="D2644" s="8" t="s">
        <v>25541</v>
      </c>
      <c r="E2644" s="8">
        <v>15</v>
      </c>
      <c r="F2644" s="8" t="s">
        <v>33832</v>
      </c>
      <c r="G2644" s="8">
        <v>1</v>
      </c>
      <c r="H2644" s="8">
        <v>1</v>
      </c>
      <c r="I2644" s="8">
        <v>1</v>
      </c>
      <c r="J2644" s="8" t="s">
        <v>21402</v>
      </c>
      <c r="K2644" s="8" t="s">
        <v>21402</v>
      </c>
      <c r="L2644" s="8" t="s">
        <v>21401</v>
      </c>
      <c r="M2644" s="8" t="s">
        <v>33831</v>
      </c>
      <c r="N2644" s="8">
        <v>1608.7719999999999</v>
      </c>
      <c r="O2644" t="str">
        <f t="shared" si="83"/>
        <v/>
      </c>
      <c r="P2644" t="str">
        <f t="shared" si="84"/>
        <v/>
      </c>
    </row>
    <row r="2645" spans="1:16">
      <c r="A2645" s="8" t="s">
        <v>33830</v>
      </c>
      <c r="B2645" s="8" t="b">
        <v>0</v>
      </c>
      <c r="C2645" s="8" t="s">
        <v>16</v>
      </c>
      <c r="D2645" s="8" t="s">
        <v>537</v>
      </c>
      <c r="E2645" s="8">
        <v>16</v>
      </c>
      <c r="F2645" s="8" t="s">
        <v>33829</v>
      </c>
      <c r="G2645" s="8">
        <v>1</v>
      </c>
      <c r="H2645" s="8">
        <v>1</v>
      </c>
      <c r="I2645" s="8">
        <v>1</v>
      </c>
      <c r="J2645" s="8" t="s">
        <v>21402</v>
      </c>
      <c r="K2645" s="8" t="s">
        <v>21402</v>
      </c>
      <c r="L2645" s="8" t="s">
        <v>21401</v>
      </c>
      <c r="M2645" s="8" t="s">
        <v>33828</v>
      </c>
      <c r="N2645" s="8">
        <v>1720.8720499999999</v>
      </c>
      <c r="O2645" t="str">
        <f t="shared" si="83"/>
        <v/>
      </c>
      <c r="P2645" t="str">
        <f t="shared" si="84"/>
        <v/>
      </c>
    </row>
    <row r="2646" spans="1:16">
      <c r="A2646" s="8" t="s">
        <v>33827</v>
      </c>
      <c r="B2646" s="8" t="b">
        <v>0</v>
      </c>
      <c r="C2646" s="8" t="s">
        <v>16</v>
      </c>
      <c r="D2646" s="8" t="s">
        <v>16</v>
      </c>
      <c r="E2646" s="8">
        <v>14</v>
      </c>
      <c r="F2646" s="8" t="s">
        <v>33826</v>
      </c>
      <c r="G2646" s="8">
        <v>1</v>
      </c>
      <c r="H2646" s="8">
        <v>1</v>
      </c>
      <c r="I2646" s="8">
        <v>1</v>
      </c>
      <c r="J2646" s="8" t="s">
        <v>23757</v>
      </c>
      <c r="K2646" s="8" t="s">
        <v>23757</v>
      </c>
      <c r="L2646" s="8" t="s">
        <v>23755</v>
      </c>
      <c r="M2646" s="8" t="s">
        <v>33825</v>
      </c>
      <c r="N2646" s="8">
        <v>1654.9540099999999</v>
      </c>
      <c r="O2646" t="str">
        <f t="shared" si="83"/>
        <v/>
      </c>
      <c r="P2646" t="str">
        <f t="shared" si="84"/>
        <v/>
      </c>
    </row>
    <row r="2647" spans="1:16">
      <c r="A2647" s="8" t="s">
        <v>10345</v>
      </c>
      <c r="B2647" s="8" t="b">
        <v>1</v>
      </c>
      <c r="C2647" s="8" t="s">
        <v>16</v>
      </c>
      <c r="D2647" s="8" t="s">
        <v>16</v>
      </c>
      <c r="E2647" s="8">
        <v>13</v>
      </c>
      <c r="F2647" s="8" t="s">
        <v>10344</v>
      </c>
      <c r="G2647" s="8">
        <v>1</v>
      </c>
      <c r="H2647" s="8">
        <v>2</v>
      </c>
      <c r="I2647" s="8">
        <v>1</v>
      </c>
      <c r="J2647" s="8" t="s">
        <v>852</v>
      </c>
      <c r="K2647" s="8" t="s">
        <v>1865</v>
      </c>
      <c r="L2647" s="8" t="s">
        <v>854</v>
      </c>
      <c r="M2647" s="8" t="s">
        <v>10343</v>
      </c>
      <c r="N2647" s="8">
        <v>1487.76414</v>
      </c>
      <c r="O2647" t="str">
        <f t="shared" si="83"/>
        <v/>
      </c>
      <c r="P2647" t="str">
        <f t="shared" si="84"/>
        <v/>
      </c>
    </row>
    <row r="2648" spans="1:16">
      <c r="A2648" s="8" t="s">
        <v>33824</v>
      </c>
      <c r="B2648" s="8" t="b">
        <v>0</v>
      </c>
      <c r="C2648" s="8" t="s">
        <v>70</v>
      </c>
      <c r="D2648" s="8" t="s">
        <v>473</v>
      </c>
      <c r="E2648" s="8">
        <v>15</v>
      </c>
      <c r="F2648" s="8" t="s">
        <v>33823</v>
      </c>
      <c r="G2648" s="8">
        <v>1</v>
      </c>
      <c r="H2648" s="8">
        <v>2</v>
      </c>
      <c r="I2648" s="8">
        <v>2</v>
      </c>
      <c r="J2648" s="8" t="s">
        <v>2952</v>
      </c>
      <c r="K2648" s="8" t="s">
        <v>2951</v>
      </c>
      <c r="L2648" s="8" t="s">
        <v>2950</v>
      </c>
      <c r="M2648" s="8" t="s">
        <v>33822</v>
      </c>
      <c r="N2648" s="8">
        <v>1788.95777</v>
      </c>
      <c r="O2648" t="str">
        <f t="shared" si="83"/>
        <v/>
      </c>
      <c r="P2648" t="str">
        <f t="shared" si="84"/>
        <v/>
      </c>
    </row>
    <row r="2649" spans="1:16">
      <c r="A2649" s="8" t="s">
        <v>4503</v>
      </c>
      <c r="B2649" s="8" t="b">
        <v>0</v>
      </c>
      <c r="C2649" s="8" t="s">
        <v>16</v>
      </c>
      <c r="D2649" s="8" t="s">
        <v>795</v>
      </c>
      <c r="E2649" s="8">
        <v>13</v>
      </c>
      <c r="F2649" s="8" t="s">
        <v>4502</v>
      </c>
      <c r="G2649" s="8">
        <v>1</v>
      </c>
      <c r="H2649" s="8">
        <v>1</v>
      </c>
      <c r="I2649" s="8">
        <v>3</v>
      </c>
      <c r="J2649" s="8" t="s">
        <v>227</v>
      </c>
      <c r="K2649" s="8" t="s">
        <v>227</v>
      </c>
      <c r="L2649" s="8" t="s">
        <v>228</v>
      </c>
      <c r="M2649" s="8" t="s">
        <v>4501</v>
      </c>
      <c r="N2649" s="8">
        <v>1424.6838399999999</v>
      </c>
      <c r="O2649" t="str">
        <f t="shared" si="83"/>
        <v/>
      </c>
      <c r="P2649" t="str">
        <f t="shared" si="84"/>
        <v/>
      </c>
    </row>
    <row r="2650" spans="1:16">
      <c r="A2650" s="8" t="s">
        <v>4506</v>
      </c>
      <c r="B2650" s="8" t="b">
        <v>0</v>
      </c>
      <c r="C2650" s="8" t="s">
        <v>16</v>
      </c>
      <c r="D2650" s="8" t="s">
        <v>795</v>
      </c>
      <c r="E2650" s="8">
        <v>15</v>
      </c>
      <c r="F2650" s="8" t="s">
        <v>4505</v>
      </c>
      <c r="G2650" s="8">
        <v>1</v>
      </c>
      <c r="H2650" s="8">
        <v>1</v>
      </c>
      <c r="I2650" s="8">
        <v>3</v>
      </c>
      <c r="J2650" s="8" t="s">
        <v>227</v>
      </c>
      <c r="K2650" s="8" t="s">
        <v>227</v>
      </c>
      <c r="L2650" s="8" t="s">
        <v>228</v>
      </c>
      <c r="M2650" s="8" t="s">
        <v>4504</v>
      </c>
      <c r="N2650" s="8">
        <v>1717.8438599999999</v>
      </c>
      <c r="O2650" t="str">
        <f t="shared" si="83"/>
        <v/>
      </c>
      <c r="P2650" t="str">
        <f t="shared" si="84"/>
        <v/>
      </c>
    </row>
    <row r="2651" spans="1:16">
      <c r="A2651" s="8" t="s">
        <v>33821</v>
      </c>
      <c r="B2651" s="8" t="b">
        <v>0</v>
      </c>
      <c r="C2651" s="8" t="s">
        <v>16</v>
      </c>
      <c r="D2651" s="8" t="s">
        <v>16</v>
      </c>
      <c r="E2651" s="8">
        <v>12</v>
      </c>
      <c r="F2651" s="8" t="s">
        <v>33820</v>
      </c>
      <c r="G2651" s="8">
        <v>1</v>
      </c>
      <c r="H2651" s="8">
        <v>1</v>
      </c>
      <c r="I2651" s="8">
        <v>1</v>
      </c>
      <c r="J2651" s="8" t="s">
        <v>145</v>
      </c>
      <c r="K2651" s="8" t="s">
        <v>145</v>
      </c>
      <c r="L2651" s="8" t="s">
        <v>146</v>
      </c>
      <c r="M2651" s="8" t="s">
        <v>33819</v>
      </c>
      <c r="N2651" s="8">
        <v>1369.5906500000001</v>
      </c>
      <c r="O2651" t="str">
        <f t="shared" si="83"/>
        <v/>
      </c>
      <c r="P2651" t="str">
        <f t="shared" si="84"/>
        <v/>
      </c>
    </row>
    <row r="2652" spans="1:16">
      <c r="A2652" s="8" t="s">
        <v>4862</v>
      </c>
      <c r="B2652" s="8" t="b">
        <v>0</v>
      </c>
      <c r="C2652" s="8" t="s">
        <v>70</v>
      </c>
      <c r="D2652" s="8" t="s">
        <v>16</v>
      </c>
      <c r="E2652" s="8">
        <v>14</v>
      </c>
      <c r="F2652" s="8" t="s">
        <v>4861</v>
      </c>
      <c r="G2652" s="8">
        <v>1</v>
      </c>
      <c r="H2652" s="8">
        <v>2</v>
      </c>
      <c r="I2652" s="8">
        <v>3</v>
      </c>
      <c r="J2652" s="8" t="s">
        <v>2475</v>
      </c>
      <c r="K2652" s="8" t="s">
        <v>2474</v>
      </c>
      <c r="L2652" s="8" t="s">
        <v>2473</v>
      </c>
      <c r="M2652" s="8" t="s">
        <v>4860</v>
      </c>
      <c r="N2652" s="8">
        <v>1490.7710199999999</v>
      </c>
      <c r="O2652" t="str">
        <f t="shared" si="83"/>
        <v/>
      </c>
      <c r="P2652" t="str">
        <f t="shared" si="84"/>
        <v/>
      </c>
    </row>
    <row r="2653" spans="1:16">
      <c r="A2653" s="8" t="s">
        <v>33818</v>
      </c>
      <c r="B2653" s="8" t="b">
        <v>0</v>
      </c>
      <c r="C2653" s="8" t="s">
        <v>16</v>
      </c>
      <c r="D2653" s="8" t="s">
        <v>16</v>
      </c>
      <c r="E2653" s="8">
        <v>15</v>
      </c>
      <c r="F2653" s="8" t="s">
        <v>33817</v>
      </c>
      <c r="G2653" s="8">
        <v>1</v>
      </c>
      <c r="H2653" s="8">
        <v>1</v>
      </c>
      <c r="I2653" s="8">
        <v>1</v>
      </c>
      <c r="J2653" s="8" t="s">
        <v>2475</v>
      </c>
      <c r="K2653" s="8" t="s">
        <v>2475</v>
      </c>
      <c r="L2653" s="8" t="s">
        <v>2473</v>
      </c>
      <c r="M2653" s="8" t="s">
        <v>33816</v>
      </c>
      <c r="N2653" s="8">
        <v>1561.8081299999999</v>
      </c>
      <c r="O2653" t="str">
        <f t="shared" si="83"/>
        <v/>
      </c>
      <c r="P2653" t="str">
        <f t="shared" si="84"/>
        <v/>
      </c>
    </row>
    <row r="2654" spans="1:16">
      <c r="A2654" s="8" t="s">
        <v>10405</v>
      </c>
      <c r="B2654" s="8" t="b">
        <v>0</v>
      </c>
      <c r="C2654" s="8" t="s">
        <v>70</v>
      </c>
      <c r="D2654" s="8" t="s">
        <v>16</v>
      </c>
      <c r="E2654" s="8">
        <v>14</v>
      </c>
      <c r="F2654" s="8" t="s">
        <v>10404</v>
      </c>
      <c r="G2654" s="8">
        <v>1</v>
      </c>
      <c r="H2654" s="8">
        <v>2</v>
      </c>
      <c r="I2654" s="8">
        <v>1</v>
      </c>
      <c r="J2654" s="8" t="s">
        <v>2068</v>
      </c>
      <c r="K2654" s="8" t="s">
        <v>2067</v>
      </c>
      <c r="L2654" s="8" t="s">
        <v>2066</v>
      </c>
      <c r="M2654" s="8" t="s">
        <v>10403</v>
      </c>
      <c r="N2654" s="8">
        <v>1397.7535700000001</v>
      </c>
      <c r="O2654" t="str">
        <f t="shared" si="83"/>
        <v/>
      </c>
      <c r="P2654" t="str">
        <f t="shared" si="84"/>
        <v/>
      </c>
    </row>
    <row r="2655" spans="1:16">
      <c r="A2655" s="8" t="s">
        <v>24835</v>
      </c>
      <c r="B2655" s="8" t="b">
        <v>0</v>
      </c>
      <c r="C2655" s="8" t="s">
        <v>16</v>
      </c>
      <c r="D2655" s="8" t="s">
        <v>16</v>
      </c>
      <c r="E2655" s="8">
        <v>16</v>
      </c>
      <c r="F2655" s="8" t="s">
        <v>24834</v>
      </c>
      <c r="G2655" s="8">
        <v>1</v>
      </c>
      <c r="H2655" s="8">
        <v>1</v>
      </c>
      <c r="I2655" s="8">
        <v>1</v>
      </c>
      <c r="J2655" s="8" t="s">
        <v>2352</v>
      </c>
      <c r="K2655" s="8" t="s">
        <v>2352</v>
      </c>
      <c r="L2655" s="8" t="s">
        <v>2351</v>
      </c>
      <c r="M2655" s="8" t="s">
        <v>24833</v>
      </c>
      <c r="N2655" s="8">
        <v>1607.934</v>
      </c>
      <c r="O2655" t="str">
        <f t="shared" si="83"/>
        <v/>
      </c>
      <c r="P2655" t="str">
        <f t="shared" si="84"/>
        <v/>
      </c>
    </row>
    <row r="2656" spans="1:16">
      <c r="A2656" s="8" t="s">
        <v>4870</v>
      </c>
      <c r="B2656" s="8" t="b">
        <v>0</v>
      </c>
      <c r="C2656" s="8" t="s">
        <v>16</v>
      </c>
      <c r="D2656" s="8" t="s">
        <v>16</v>
      </c>
      <c r="E2656" s="8">
        <v>20</v>
      </c>
      <c r="F2656" s="8" t="s">
        <v>4869</v>
      </c>
      <c r="G2656" s="8">
        <v>1</v>
      </c>
      <c r="H2656" s="8">
        <v>1</v>
      </c>
      <c r="I2656" s="8">
        <v>1</v>
      </c>
      <c r="J2656" s="8" t="s">
        <v>2352</v>
      </c>
      <c r="K2656" s="8" t="s">
        <v>2352</v>
      </c>
      <c r="L2656" s="8" t="s">
        <v>2351</v>
      </c>
      <c r="M2656" s="8" t="s">
        <v>4868</v>
      </c>
      <c r="N2656" s="8">
        <v>2004.0985000000001</v>
      </c>
      <c r="O2656" t="str">
        <f t="shared" si="83"/>
        <v/>
      </c>
      <c r="P2656" t="str">
        <f t="shared" si="84"/>
        <v/>
      </c>
    </row>
    <row r="2657" spans="1:16">
      <c r="A2657" s="8" t="s">
        <v>33815</v>
      </c>
      <c r="B2657" s="8" t="b">
        <v>0</v>
      </c>
      <c r="C2657" s="8" t="s">
        <v>16</v>
      </c>
      <c r="D2657" s="8" t="s">
        <v>16</v>
      </c>
      <c r="E2657" s="8">
        <v>16</v>
      </c>
      <c r="F2657" s="8" t="s">
        <v>33814</v>
      </c>
      <c r="G2657" s="8">
        <v>1</v>
      </c>
      <c r="H2657" s="8">
        <v>1</v>
      </c>
      <c r="I2657" s="8">
        <v>1</v>
      </c>
      <c r="J2657" s="8" t="s">
        <v>6492</v>
      </c>
      <c r="K2657" s="8" t="s">
        <v>6492</v>
      </c>
      <c r="L2657" s="8" t="s">
        <v>6491</v>
      </c>
      <c r="M2657" s="8" t="s">
        <v>33813</v>
      </c>
      <c r="N2657" s="8">
        <v>1805.9041500000001</v>
      </c>
      <c r="O2657" t="str">
        <f t="shared" si="83"/>
        <v/>
      </c>
      <c r="P2657" t="str">
        <f t="shared" si="84"/>
        <v/>
      </c>
    </row>
    <row r="2658" spans="1:16">
      <c r="A2658" s="8" t="s">
        <v>33812</v>
      </c>
      <c r="B2658" s="8" t="b">
        <v>0</v>
      </c>
      <c r="C2658" s="8" t="s">
        <v>70</v>
      </c>
      <c r="D2658" s="8" t="s">
        <v>16</v>
      </c>
      <c r="E2658" s="8">
        <v>17</v>
      </c>
      <c r="F2658" s="8" t="s">
        <v>33811</v>
      </c>
      <c r="G2658" s="8">
        <v>1</v>
      </c>
      <c r="H2658" s="8">
        <v>4</v>
      </c>
      <c r="I2658" s="8">
        <v>1</v>
      </c>
      <c r="J2658" s="8" t="s">
        <v>21419</v>
      </c>
      <c r="K2658" s="8" t="s">
        <v>21418</v>
      </c>
      <c r="L2658" s="8" t="s">
        <v>21417</v>
      </c>
      <c r="M2658" s="8" t="s">
        <v>33810</v>
      </c>
      <c r="N2658" s="8">
        <v>1729.9629199999999</v>
      </c>
      <c r="O2658" t="str">
        <f t="shared" si="83"/>
        <v/>
      </c>
      <c r="P2658" t="str">
        <f t="shared" si="84"/>
        <v/>
      </c>
    </row>
    <row r="2659" spans="1:16">
      <c r="A2659" s="8" t="s">
        <v>33812</v>
      </c>
      <c r="B2659" s="8" t="b">
        <v>0</v>
      </c>
      <c r="C2659" s="8" t="s">
        <v>70</v>
      </c>
      <c r="D2659" s="8" t="s">
        <v>795</v>
      </c>
      <c r="E2659" s="8">
        <v>17</v>
      </c>
      <c r="F2659" s="8" t="s">
        <v>33811</v>
      </c>
      <c r="G2659" s="8">
        <v>1</v>
      </c>
      <c r="H2659" s="8">
        <v>4</v>
      </c>
      <c r="I2659" s="8">
        <v>3</v>
      </c>
      <c r="J2659" s="8" t="s">
        <v>21419</v>
      </c>
      <c r="K2659" s="8" t="s">
        <v>21418</v>
      </c>
      <c r="L2659" s="8" t="s">
        <v>21417</v>
      </c>
      <c r="M2659" s="8" t="s">
        <v>33810</v>
      </c>
      <c r="N2659" s="8">
        <v>1745.9578300000001</v>
      </c>
      <c r="O2659" t="str">
        <f t="shared" si="83"/>
        <v/>
      </c>
      <c r="P2659" t="str">
        <f t="shared" si="84"/>
        <v/>
      </c>
    </row>
    <row r="2660" spans="1:16">
      <c r="A2660" s="8" t="s">
        <v>33809</v>
      </c>
      <c r="B2660" s="8" t="b">
        <v>0</v>
      </c>
      <c r="C2660" s="8" t="s">
        <v>70</v>
      </c>
      <c r="D2660" s="8" t="s">
        <v>16</v>
      </c>
      <c r="E2660" s="8">
        <v>17</v>
      </c>
      <c r="F2660" s="8" t="s">
        <v>33808</v>
      </c>
      <c r="G2660" s="8">
        <v>1</v>
      </c>
      <c r="H2660" s="8">
        <v>2</v>
      </c>
      <c r="I2660" s="8">
        <v>1</v>
      </c>
      <c r="J2660" s="8" t="s">
        <v>1229</v>
      </c>
      <c r="K2660" s="8" t="s">
        <v>1230</v>
      </c>
      <c r="L2660" s="8" t="s">
        <v>1231</v>
      </c>
      <c r="M2660" s="8" t="s">
        <v>33807</v>
      </c>
      <c r="N2660" s="8">
        <v>1772.0098700000001</v>
      </c>
      <c r="O2660" t="str">
        <f t="shared" si="83"/>
        <v/>
      </c>
      <c r="P2660" t="str">
        <f t="shared" si="84"/>
        <v/>
      </c>
    </row>
    <row r="2661" spans="1:16">
      <c r="A2661" s="8" t="s">
        <v>33809</v>
      </c>
      <c r="B2661" s="8" t="b">
        <v>0</v>
      </c>
      <c r="C2661" s="8" t="s">
        <v>70</v>
      </c>
      <c r="D2661" s="8" t="s">
        <v>795</v>
      </c>
      <c r="E2661" s="8">
        <v>17</v>
      </c>
      <c r="F2661" s="8" t="s">
        <v>33808</v>
      </c>
      <c r="G2661" s="8">
        <v>1</v>
      </c>
      <c r="H2661" s="8">
        <v>2</v>
      </c>
      <c r="I2661" s="8">
        <v>2</v>
      </c>
      <c r="J2661" s="8" t="s">
        <v>1229</v>
      </c>
      <c r="K2661" s="8" t="s">
        <v>1230</v>
      </c>
      <c r="L2661" s="8" t="s">
        <v>1231</v>
      </c>
      <c r="M2661" s="8" t="s">
        <v>33807</v>
      </c>
      <c r="N2661" s="8">
        <v>1788.00478</v>
      </c>
      <c r="O2661" t="str">
        <f t="shared" si="83"/>
        <v/>
      </c>
      <c r="P2661" t="str">
        <f t="shared" si="84"/>
        <v/>
      </c>
    </row>
    <row r="2662" spans="1:16">
      <c r="A2662" s="8" t="s">
        <v>33806</v>
      </c>
      <c r="B2662" s="8" t="b">
        <v>0</v>
      </c>
      <c r="C2662" s="8" t="s">
        <v>16</v>
      </c>
      <c r="D2662" s="8" t="s">
        <v>16</v>
      </c>
      <c r="E2662" s="8">
        <v>19</v>
      </c>
      <c r="F2662" s="8" t="s">
        <v>33805</v>
      </c>
      <c r="G2662" s="8">
        <v>1</v>
      </c>
      <c r="H2662" s="8">
        <v>1</v>
      </c>
      <c r="I2662" s="8">
        <v>1</v>
      </c>
      <c r="J2662" s="8" t="s">
        <v>21232</v>
      </c>
      <c r="K2662" s="8" t="s">
        <v>21232</v>
      </c>
      <c r="L2662" s="8" t="s">
        <v>21231</v>
      </c>
      <c r="M2662" s="8" t="s">
        <v>33804</v>
      </c>
      <c r="N2662" s="8">
        <v>1906.9769899999999</v>
      </c>
      <c r="O2662" t="str">
        <f t="shared" si="83"/>
        <v/>
      </c>
      <c r="P2662" t="str">
        <f t="shared" si="84"/>
        <v/>
      </c>
    </row>
    <row r="2663" spans="1:16">
      <c r="A2663" s="8" t="s">
        <v>33803</v>
      </c>
      <c r="B2663" s="8" t="b">
        <v>0</v>
      </c>
      <c r="C2663" s="8" t="s">
        <v>16</v>
      </c>
      <c r="D2663" s="8" t="s">
        <v>16</v>
      </c>
      <c r="E2663" s="8">
        <v>17</v>
      </c>
      <c r="F2663" s="8" t="s">
        <v>33802</v>
      </c>
      <c r="G2663" s="8">
        <v>1</v>
      </c>
      <c r="H2663" s="8">
        <v>1</v>
      </c>
      <c r="I2663" s="8">
        <v>1</v>
      </c>
      <c r="J2663" s="8" t="s">
        <v>4882</v>
      </c>
      <c r="K2663" s="8" t="s">
        <v>4882</v>
      </c>
      <c r="L2663" s="8" t="s">
        <v>4881</v>
      </c>
      <c r="M2663" s="8" t="s">
        <v>33801</v>
      </c>
      <c r="N2663" s="8">
        <v>1847.0061599999999</v>
      </c>
      <c r="O2663" t="str">
        <f t="shared" si="83"/>
        <v/>
      </c>
      <c r="P2663" t="str">
        <f t="shared" si="84"/>
        <v/>
      </c>
    </row>
    <row r="2664" spans="1:16">
      <c r="A2664" s="8" t="s">
        <v>4848</v>
      </c>
      <c r="B2664" s="8" t="b">
        <v>0</v>
      </c>
      <c r="C2664" s="8" t="s">
        <v>16</v>
      </c>
      <c r="D2664" s="8" t="s">
        <v>16</v>
      </c>
      <c r="E2664" s="8">
        <v>15</v>
      </c>
      <c r="F2664" s="8" t="s">
        <v>4847</v>
      </c>
      <c r="G2664" s="8">
        <v>1</v>
      </c>
      <c r="H2664" s="8">
        <v>1</v>
      </c>
      <c r="I2664" s="8">
        <v>3</v>
      </c>
      <c r="J2664" s="8" t="s">
        <v>2192</v>
      </c>
      <c r="K2664" s="8" t="s">
        <v>2192</v>
      </c>
      <c r="L2664" s="8" t="s">
        <v>2191</v>
      </c>
      <c r="M2664" s="8" t="s">
        <v>4846</v>
      </c>
      <c r="N2664" s="8">
        <v>1649.84933</v>
      </c>
      <c r="O2664" t="str">
        <f t="shared" si="83"/>
        <v/>
      </c>
      <c r="P2664" t="str">
        <f t="shared" si="84"/>
        <v/>
      </c>
    </row>
    <row r="2665" spans="1:16">
      <c r="A2665" s="8" t="s">
        <v>4884</v>
      </c>
      <c r="B2665" s="8" t="b">
        <v>0</v>
      </c>
      <c r="C2665" s="8" t="s">
        <v>16</v>
      </c>
      <c r="D2665" s="8" t="s">
        <v>16</v>
      </c>
      <c r="E2665" s="8">
        <v>18</v>
      </c>
      <c r="F2665" s="8" t="s">
        <v>4883</v>
      </c>
      <c r="G2665" s="8">
        <v>1</v>
      </c>
      <c r="H2665" s="8">
        <v>1</v>
      </c>
      <c r="I2665" s="8">
        <v>3</v>
      </c>
      <c r="J2665" s="8" t="s">
        <v>4882</v>
      </c>
      <c r="K2665" s="8" t="s">
        <v>4882</v>
      </c>
      <c r="L2665" s="8" t="s">
        <v>4881</v>
      </c>
      <c r="M2665" s="8" t="s">
        <v>4880</v>
      </c>
      <c r="N2665" s="8">
        <v>1976.0487499999999</v>
      </c>
      <c r="O2665" t="str">
        <f t="shared" si="83"/>
        <v/>
      </c>
      <c r="P2665" t="str">
        <f t="shared" si="84"/>
        <v/>
      </c>
    </row>
    <row r="2666" spans="1:16">
      <c r="A2666" s="8" t="s">
        <v>33800</v>
      </c>
      <c r="B2666" s="8" t="b">
        <v>0</v>
      </c>
      <c r="C2666" s="8" t="s">
        <v>16</v>
      </c>
      <c r="D2666" s="8" t="s">
        <v>16</v>
      </c>
      <c r="E2666" s="8">
        <v>16</v>
      </c>
      <c r="F2666" s="8" t="s">
        <v>33799</v>
      </c>
      <c r="G2666" s="8">
        <v>1</v>
      </c>
      <c r="H2666" s="8">
        <v>1</v>
      </c>
      <c r="I2666" s="8">
        <v>1</v>
      </c>
      <c r="J2666" s="8" t="s">
        <v>33798</v>
      </c>
      <c r="K2666" s="8" t="s">
        <v>33798</v>
      </c>
      <c r="L2666" s="8" t="s">
        <v>33797</v>
      </c>
      <c r="M2666" s="8" t="s">
        <v>33796</v>
      </c>
      <c r="N2666" s="8">
        <v>1632.93193</v>
      </c>
      <c r="O2666" t="str">
        <f t="shared" si="83"/>
        <v/>
      </c>
      <c r="P2666" t="str">
        <f t="shared" si="84"/>
        <v/>
      </c>
    </row>
    <row r="2667" spans="1:16">
      <c r="A2667" s="8" t="s">
        <v>4895</v>
      </c>
      <c r="B2667" s="8" t="b">
        <v>0</v>
      </c>
      <c r="C2667" s="8" t="s">
        <v>16</v>
      </c>
      <c r="D2667" s="8" t="s">
        <v>16</v>
      </c>
      <c r="E2667" s="8">
        <v>13</v>
      </c>
      <c r="F2667" s="8" t="s">
        <v>4894</v>
      </c>
      <c r="G2667" s="8">
        <v>1</v>
      </c>
      <c r="H2667" s="8">
        <v>1</v>
      </c>
      <c r="I2667" s="8">
        <v>1</v>
      </c>
      <c r="J2667" s="8" t="s">
        <v>3529</v>
      </c>
      <c r="K2667" s="8" t="s">
        <v>3529</v>
      </c>
      <c r="L2667" s="8" t="s">
        <v>3528</v>
      </c>
      <c r="M2667" s="8" t="s">
        <v>4893</v>
      </c>
      <c r="N2667" s="8">
        <v>1389.8001300000001</v>
      </c>
      <c r="O2667" t="str">
        <f t="shared" si="83"/>
        <v/>
      </c>
      <c r="P2667" t="str">
        <f t="shared" si="84"/>
        <v/>
      </c>
    </row>
    <row r="2668" spans="1:16">
      <c r="A2668" s="8" t="s">
        <v>4898</v>
      </c>
      <c r="B2668" s="8" t="b">
        <v>0</v>
      </c>
      <c r="C2668" s="8" t="s">
        <v>16</v>
      </c>
      <c r="D2668" s="8" t="s">
        <v>16</v>
      </c>
      <c r="E2668" s="8">
        <v>14</v>
      </c>
      <c r="F2668" s="8" t="s">
        <v>4897</v>
      </c>
      <c r="G2668" s="8">
        <v>1</v>
      </c>
      <c r="H2668" s="8">
        <v>1</v>
      </c>
      <c r="I2668" s="8">
        <v>3</v>
      </c>
      <c r="J2668" s="8" t="s">
        <v>3529</v>
      </c>
      <c r="K2668" s="8" t="s">
        <v>3529</v>
      </c>
      <c r="L2668" s="8" t="s">
        <v>3528</v>
      </c>
      <c r="M2668" s="8" t="s">
        <v>4896</v>
      </c>
      <c r="N2668" s="8">
        <v>1476.8321599999999</v>
      </c>
      <c r="O2668" t="str">
        <f t="shared" si="83"/>
        <v/>
      </c>
      <c r="P2668" t="str">
        <f t="shared" si="84"/>
        <v/>
      </c>
    </row>
    <row r="2669" spans="1:16">
      <c r="A2669" s="8" t="s">
        <v>33795</v>
      </c>
      <c r="B2669" s="8" t="b">
        <v>0</v>
      </c>
      <c r="C2669" s="8" t="s">
        <v>16</v>
      </c>
      <c r="D2669" s="8" t="s">
        <v>16</v>
      </c>
      <c r="E2669" s="8">
        <v>13</v>
      </c>
      <c r="F2669" s="8" t="s">
        <v>33794</v>
      </c>
      <c r="G2669" s="8">
        <v>1</v>
      </c>
      <c r="H2669" s="8">
        <v>2</v>
      </c>
      <c r="I2669" s="8">
        <v>1</v>
      </c>
      <c r="J2669" s="8" t="s">
        <v>4572</v>
      </c>
      <c r="K2669" s="8" t="s">
        <v>33793</v>
      </c>
      <c r="L2669" s="8" t="s">
        <v>4571</v>
      </c>
      <c r="M2669" s="8" t="s">
        <v>33792</v>
      </c>
      <c r="N2669" s="8">
        <v>1550.82266</v>
      </c>
      <c r="O2669" t="str">
        <f t="shared" si="83"/>
        <v/>
      </c>
      <c r="P2669" t="str">
        <f t="shared" si="84"/>
        <v/>
      </c>
    </row>
    <row r="2670" spans="1:16">
      <c r="A2670" s="8" t="s">
        <v>33791</v>
      </c>
      <c r="B2670" s="8" t="b">
        <v>0</v>
      </c>
      <c r="C2670" s="8" t="s">
        <v>16</v>
      </c>
      <c r="D2670" s="8" t="s">
        <v>16</v>
      </c>
      <c r="E2670" s="8">
        <v>13</v>
      </c>
      <c r="F2670" s="8" t="s">
        <v>33790</v>
      </c>
      <c r="G2670" s="8">
        <v>1</v>
      </c>
      <c r="H2670" s="8">
        <v>1</v>
      </c>
      <c r="I2670" s="8">
        <v>1</v>
      </c>
      <c r="J2670" s="8" t="s">
        <v>12169</v>
      </c>
      <c r="K2670" s="8" t="s">
        <v>12169</v>
      </c>
      <c r="L2670" s="8" t="s">
        <v>12168</v>
      </c>
      <c r="M2670" s="8" t="s">
        <v>33789</v>
      </c>
      <c r="N2670" s="8">
        <v>1284.75218</v>
      </c>
      <c r="O2670" t="str">
        <f t="shared" si="83"/>
        <v/>
      </c>
      <c r="P2670" t="str">
        <f t="shared" si="84"/>
        <v/>
      </c>
    </row>
    <row r="2671" spans="1:16">
      <c r="A2671" s="8" t="s">
        <v>33788</v>
      </c>
      <c r="B2671" s="8" t="b">
        <v>0</v>
      </c>
      <c r="C2671" s="8" t="s">
        <v>16</v>
      </c>
      <c r="D2671" s="8" t="s">
        <v>16</v>
      </c>
      <c r="E2671" s="8">
        <v>15</v>
      </c>
      <c r="F2671" s="8" t="s">
        <v>33787</v>
      </c>
      <c r="G2671" s="8">
        <v>1</v>
      </c>
      <c r="H2671" s="8">
        <v>1</v>
      </c>
      <c r="I2671" s="8">
        <v>1</v>
      </c>
      <c r="J2671" s="8" t="s">
        <v>12169</v>
      </c>
      <c r="K2671" s="8" t="s">
        <v>12169</v>
      </c>
      <c r="L2671" s="8" t="s">
        <v>12168</v>
      </c>
      <c r="M2671" s="8" t="s">
        <v>33786</v>
      </c>
      <c r="N2671" s="8">
        <v>1484.8682699999999</v>
      </c>
      <c r="O2671" t="str">
        <f t="shared" si="83"/>
        <v/>
      </c>
      <c r="P2671" t="str">
        <f t="shared" si="84"/>
        <v/>
      </c>
    </row>
    <row r="2672" spans="1:16">
      <c r="A2672" s="8" t="s">
        <v>33785</v>
      </c>
      <c r="B2672" s="8" t="b">
        <v>0</v>
      </c>
      <c r="C2672" s="8" t="s">
        <v>16</v>
      </c>
      <c r="D2672" s="8" t="s">
        <v>16</v>
      </c>
      <c r="E2672" s="8">
        <v>16</v>
      </c>
      <c r="F2672" s="8" t="s">
        <v>33784</v>
      </c>
      <c r="G2672" s="8">
        <v>1</v>
      </c>
      <c r="H2672" s="8">
        <v>1</v>
      </c>
      <c r="I2672" s="8">
        <v>1</v>
      </c>
      <c r="J2672" s="8" t="s">
        <v>12169</v>
      </c>
      <c r="K2672" s="8" t="s">
        <v>12169</v>
      </c>
      <c r="L2672" s="8" t="s">
        <v>12168</v>
      </c>
      <c r="M2672" s="8" t="s">
        <v>33783</v>
      </c>
      <c r="N2672" s="8">
        <v>1612.9268500000001</v>
      </c>
      <c r="O2672" t="str">
        <f t="shared" si="83"/>
        <v/>
      </c>
      <c r="P2672" t="str">
        <f t="shared" si="84"/>
        <v/>
      </c>
    </row>
    <row r="2673" spans="1:16">
      <c r="A2673" s="8" t="s">
        <v>33782</v>
      </c>
      <c r="B2673" s="8" t="b">
        <v>0</v>
      </c>
      <c r="C2673" s="8" t="s">
        <v>16</v>
      </c>
      <c r="D2673" s="8" t="s">
        <v>16</v>
      </c>
      <c r="E2673" s="8">
        <v>15</v>
      </c>
      <c r="F2673" s="8" t="s">
        <v>33781</v>
      </c>
      <c r="G2673" s="8">
        <v>1</v>
      </c>
      <c r="H2673" s="8">
        <v>1</v>
      </c>
      <c r="I2673" s="8">
        <v>1</v>
      </c>
      <c r="J2673" s="8" t="s">
        <v>27979</v>
      </c>
      <c r="K2673" s="8" t="s">
        <v>27979</v>
      </c>
      <c r="L2673" s="8" t="s">
        <v>27978</v>
      </c>
      <c r="M2673" s="8" t="s">
        <v>33780</v>
      </c>
      <c r="N2673" s="8">
        <v>1627.8914600000001</v>
      </c>
      <c r="O2673" t="str">
        <f t="shared" si="83"/>
        <v/>
      </c>
      <c r="P2673" t="str">
        <f t="shared" si="84"/>
        <v/>
      </c>
    </row>
    <row r="2674" spans="1:16">
      <c r="A2674" s="8" t="s">
        <v>4907</v>
      </c>
      <c r="B2674" s="8" t="b">
        <v>0</v>
      </c>
      <c r="C2674" s="8" t="s">
        <v>70</v>
      </c>
      <c r="D2674" s="8" t="s">
        <v>16</v>
      </c>
      <c r="E2674" s="8">
        <v>15</v>
      </c>
      <c r="F2674" s="8" t="s">
        <v>4906</v>
      </c>
      <c r="G2674" s="8">
        <v>1</v>
      </c>
      <c r="H2674" s="8">
        <v>2</v>
      </c>
      <c r="I2674" s="8">
        <v>1</v>
      </c>
      <c r="J2674" s="8" t="s">
        <v>4905</v>
      </c>
      <c r="K2674" s="8" t="s">
        <v>4904</v>
      </c>
      <c r="L2674" s="8" t="s">
        <v>4903</v>
      </c>
      <c r="M2674" s="8" t="s">
        <v>4902</v>
      </c>
      <c r="N2674" s="8">
        <v>1573.7969000000001</v>
      </c>
      <c r="O2674" t="str">
        <f t="shared" si="83"/>
        <v/>
      </c>
      <c r="P2674" t="str">
        <f t="shared" si="84"/>
        <v/>
      </c>
    </row>
    <row r="2675" spans="1:16">
      <c r="A2675" s="8" t="s">
        <v>33779</v>
      </c>
      <c r="B2675" s="8" t="b">
        <v>0</v>
      </c>
      <c r="C2675" s="8" t="s">
        <v>16</v>
      </c>
      <c r="D2675" s="8" t="s">
        <v>16</v>
      </c>
      <c r="E2675" s="8">
        <v>16</v>
      </c>
      <c r="F2675" s="8" t="s">
        <v>33778</v>
      </c>
      <c r="G2675" s="8">
        <v>1</v>
      </c>
      <c r="H2675" s="8">
        <v>1</v>
      </c>
      <c r="I2675" s="8">
        <v>2</v>
      </c>
      <c r="J2675" s="8" t="s">
        <v>5725</v>
      </c>
      <c r="K2675" s="8" t="s">
        <v>5725</v>
      </c>
      <c r="L2675" s="8" t="s">
        <v>5724</v>
      </c>
      <c r="M2675" s="8" t="s">
        <v>33777</v>
      </c>
      <c r="N2675" s="8">
        <v>1699.9139299999999</v>
      </c>
      <c r="O2675" t="str">
        <f t="shared" si="83"/>
        <v/>
      </c>
      <c r="P2675" t="str">
        <f t="shared" si="84"/>
        <v/>
      </c>
    </row>
    <row r="2676" spans="1:16">
      <c r="A2676" s="8" t="s">
        <v>33776</v>
      </c>
      <c r="B2676" s="8" t="b">
        <v>0</v>
      </c>
      <c r="C2676" s="8" t="s">
        <v>16</v>
      </c>
      <c r="D2676" s="8" t="s">
        <v>16</v>
      </c>
      <c r="E2676" s="8">
        <v>15</v>
      </c>
      <c r="F2676" s="8" t="s">
        <v>33775</v>
      </c>
      <c r="G2676" s="8">
        <v>1</v>
      </c>
      <c r="H2676" s="8">
        <v>1</v>
      </c>
      <c r="I2676" s="8">
        <v>1</v>
      </c>
      <c r="J2676" s="8" t="s">
        <v>6610</v>
      </c>
      <c r="K2676" s="8" t="s">
        <v>6610</v>
      </c>
      <c r="L2676" s="8" t="s">
        <v>6609</v>
      </c>
      <c r="M2676" s="8" t="s">
        <v>33774</v>
      </c>
      <c r="N2676" s="8">
        <v>1267.70048</v>
      </c>
      <c r="O2676" t="str">
        <f t="shared" si="83"/>
        <v/>
      </c>
      <c r="P2676" t="str">
        <f t="shared" si="84"/>
        <v/>
      </c>
    </row>
    <row r="2677" spans="1:16">
      <c r="A2677" s="8" t="s">
        <v>33773</v>
      </c>
      <c r="B2677" s="8" t="b">
        <v>0</v>
      </c>
      <c r="C2677" s="8" t="s">
        <v>70</v>
      </c>
      <c r="D2677" s="8" t="s">
        <v>16</v>
      </c>
      <c r="E2677" s="8">
        <v>14</v>
      </c>
      <c r="F2677" s="8" t="s">
        <v>33772</v>
      </c>
      <c r="G2677" s="8">
        <v>1</v>
      </c>
      <c r="H2677" s="8">
        <v>2</v>
      </c>
      <c r="I2677" s="8">
        <v>1</v>
      </c>
      <c r="J2677" s="8" t="s">
        <v>23320</v>
      </c>
      <c r="K2677" s="8" t="s">
        <v>33771</v>
      </c>
      <c r="L2677" s="8" t="s">
        <v>23319</v>
      </c>
      <c r="M2677" s="8" t="s">
        <v>33770</v>
      </c>
      <c r="N2677" s="8">
        <v>1521.9111399999999</v>
      </c>
      <c r="O2677" t="str">
        <f t="shared" si="83"/>
        <v/>
      </c>
      <c r="P2677" t="str">
        <f t="shared" si="84"/>
        <v/>
      </c>
    </row>
    <row r="2678" spans="1:16">
      <c r="A2678" s="8" t="s">
        <v>21424</v>
      </c>
      <c r="B2678" s="8" t="b">
        <v>0</v>
      </c>
      <c r="C2678" s="8" t="s">
        <v>16</v>
      </c>
      <c r="D2678" s="8" t="s">
        <v>16</v>
      </c>
      <c r="E2678" s="8">
        <v>19</v>
      </c>
      <c r="F2678" s="8" t="s">
        <v>21423</v>
      </c>
      <c r="G2678" s="8">
        <v>1</v>
      </c>
      <c r="H2678" s="8">
        <v>1</v>
      </c>
      <c r="I2678" s="8">
        <v>2</v>
      </c>
      <c r="J2678" s="8" t="s">
        <v>4882</v>
      </c>
      <c r="K2678" s="8" t="s">
        <v>4882</v>
      </c>
      <c r="L2678" s="8" t="s">
        <v>4881</v>
      </c>
      <c r="M2678" s="8" t="s">
        <v>21422</v>
      </c>
      <c r="N2678" s="8">
        <v>2077.0964300000001</v>
      </c>
      <c r="O2678" t="str">
        <f t="shared" si="83"/>
        <v/>
      </c>
      <c r="P2678" t="str">
        <f t="shared" si="84"/>
        <v/>
      </c>
    </row>
    <row r="2679" spans="1:16">
      <c r="A2679" s="8" t="s">
        <v>33769</v>
      </c>
      <c r="B2679" s="8" t="b">
        <v>0</v>
      </c>
      <c r="C2679" s="8" t="s">
        <v>16</v>
      </c>
      <c r="D2679" s="8" t="s">
        <v>16</v>
      </c>
      <c r="E2679" s="8">
        <v>14</v>
      </c>
      <c r="F2679" s="8" t="s">
        <v>33768</v>
      </c>
      <c r="G2679" s="8">
        <v>1</v>
      </c>
      <c r="H2679" s="8">
        <v>1</v>
      </c>
      <c r="I2679" s="8">
        <v>1</v>
      </c>
      <c r="J2679" s="8" t="s">
        <v>2192</v>
      </c>
      <c r="K2679" s="8" t="s">
        <v>2192</v>
      </c>
      <c r="L2679" s="8" t="s">
        <v>2191</v>
      </c>
      <c r="M2679" s="8" t="s">
        <v>33767</v>
      </c>
      <c r="N2679" s="8">
        <v>1520.80673</v>
      </c>
      <c r="O2679" t="str">
        <f t="shared" si="83"/>
        <v/>
      </c>
      <c r="P2679" t="str">
        <f t="shared" si="84"/>
        <v/>
      </c>
    </row>
    <row r="2680" spans="1:16">
      <c r="A2680" s="8" t="s">
        <v>33766</v>
      </c>
      <c r="B2680" s="8" t="b">
        <v>0</v>
      </c>
      <c r="C2680" s="8" t="s">
        <v>16</v>
      </c>
      <c r="D2680" s="8" t="s">
        <v>473</v>
      </c>
      <c r="E2680" s="8">
        <v>17</v>
      </c>
      <c r="F2680" s="8" t="s">
        <v>33765</v>
      </c>
      <c r="G2680" s="8">
        <v>1</v>
      </c>
      <c r="H2680" s="8">
        <v>1</v>
      </c>
      <c r="I2680" s="8">
        <v>1</v>
      </c>
      <c r="J2680" s="8" t="s">
        <v>33764</v>
      </c>
      <c r="K2680" s="8" t="s">
        <v>33764</v>
      </c>
      <c r="L2680" s="8" t="s">
        <v>33763</v>
      </c>
      <c r="M2680" s="8" t="s">
        <v>33762</v>
      </c>
      <c r="N2680" s="8">
        <v>1789.8748900000001</v>
      </c>
      <c r="O2680" t="str">
        <f t="shared" si="83"/>
        <v/>
      </c>
      <c r="P2680" t="str">
        <f t="shared" si="84"/>
        <v/>
      </c>
    </row>
    <row r="2681" spans="1:16">
      <c r="A2681" s="8" t="s">
        <v>10415</v>
      </c>
      <c r="B2681" s="8" t="b">
        <v>0</v>
      </c>
      <c r="C2681" s="8" t="s">
        <v>70</v>
      </c>
      <c r="D2681" s="8" t="s">
        <v>10414</v>
      </c>
      <c r="E2681" s="8">
        <v>15</v>
      </c>
      <c r="F2681" s="8" t="s">
        <v>10413</v>
      </c>
      <c r="G2681" s="8">
        <v>1</v>
      </c>
      <c r="H2681" s="8">
        <v>2</v>
      </c>
      <c r="I2681" s="8">
        <v>1</v>
      </c>
      <c r="J2681" s="8" t="s">
        <v>10412</v>
      </c>
      <c r="K2681" s="8" t="s">
        <v>10411</v>
      </c>
      <c r="L2681" s="8" t="s">
        <v>10410</v>
      </c>
      <c r="M2681" s="8" t="s">
        <v>10409</v>
      </c>
      <c r="N2681" s="8">
        <v>1478.6766500000001</v>
      </c>
      <c r="O2681" t="str">
        <f t="shared" si="83"/>
        <v/>
      </c>
      <c r="P2681" t="str">
        <f t="shared" si="84"/>
        <v/>
      </c>
    </row>
    <row r="2682" spans="1:16">
      <c r="A2682" s="8" t="s">
        <v>15288</v>
      </c>
      <c r="B2682" s="8" t="b">
        <v>0</v>
      </c>
      <c r="C2682" s="8" t="s">
        <v>16</v>
      </c>
      <c r="D2682" s="8" t="s">
        <v>16</v>
      </c>
      <c r="E2682" s="8">
        <v>13</v>
      </c>
      <c r="F2682" s="8" t="s">
        <v>15287</v>
      </c>
      <c r="G2682" s="8">
        <v>1</v>
      </c>
      <c r="H2682" s="8">
        <v>1</v>
      </c>
      <c r="I2682" s="8">
        <v>1</v>
      </c>
      <c r="J2682" s="8" t="s">
        <v>145</v>
      </c>
      <c r="K2682" s="8" t="s">
        <v>145</v>
      </c>
      <c r="L2682" s="8" t="s">
        <v>146</v>
      </c>
      <c r="M2682" s="8" t="s">
        <v>15286</v>
      </c>
      <c r="N2682" s="8">
        <v>1516.65906</v>
      </c>
      <c r="O2682" t="str">
        <f t="shared" si="83"/>
        <v/>
      </c>
      <c r="P2682" t="str">
        <f t="shared" si="84"/>
        <v/>
      </c>
    </row>
    <row r="2683" spans="1:16">
      <c r="A2683" s="8" t="s">
        <v>10291</v>
      </c>
      <c r="B2683" s="8" t="b">
        <v>0</v>
      </c>
      <c r="C2683" s="8" t="s">
        <v>16</v>
      </c>
      <c r="D2683" s="8" t="s">
        <v>1382</v>
      </c>
      <c r="E2683" s="8">
        <v>14</v>
      </c>
      <c r="F2683" s="8" t="s">
        <v>10290</v>
      </c>
      <c r="G2683" s="8">
        <v>1</v>
      </c>
      <c r="H2683" s="8">
        <v>1</v>
      </c>
      <c r="I2683" s="8">
        <v>1</v>
      </c>
      <c r="J2683" s="8" t="s">
        <v>145</v>
      </c>
      <c r="K2683" s="8" t="s">
        <v>145</v>
      </c>
      <c r="L2683" s="8" t="s">
        <v>146</v>
      </c>
      <c r="M2683" s="8" t="s">
        <v>10289</v>
      </c>
      <c r="N2683" s="8">
        <v>1663.6944599999999</v>
      </c>
      <c r="O2683" t="str">
        <f t="shared" si="83"/>
        <v/>
      </c>
      <c r="P2683" t="str">
        <f t="shared" si="84"/>
        <v/>
      </c>
    </row>
    <row r="2684" spans="1:16">
      <c r="A2684" s="8" t="s">
        <v>33761</v>
      </c>
      <c r="B2684" s="8" t="b">
        <v>0</v>
      </c>
      <c r="C2684" s="8" t="s">
        <v>16</v>
      </c>
      <c r="D2684" s="8" t="s">
        <v>16</v>
      </c>
      <c r="E2684" s="8">
        <v>14</v>
      </c>
      <c r="F2684" s="8" t="s">
        <v>33760</v>
      </c>
      <c r="G2684" s="8">
        <v>1</v>
      </c>
      <c r="H2684" s="8">
        <v>1</v>
      </c>
      <c r="I2684" s="8">
        <v>1</v>
      </c>
      <c r="J2684" s="8" t="s">
        <v>31902</v>
      </c>
      <c r="K2684" s="8" t="s">
        <v>31902</v>
      </c>
      <c r="L2684" s="8" t="s">
        <v>31901</v>
      </c>
      <c r="M2684" s="8" t="s">
        <v>33759</v>
      </c>
      <c r="N2684" s="8">
        <v>1525.8445099999999</v>
      </c>
      <c r="O2684" t="str">
        <f t="shared" si="83"/>
        <v/>
      </c>
      <c r="P2684" t="str">
        <f t="shared" si="84"/>
        <v/>
      </c>
    </row>
    <row r="2685" spans="1:16">
      <c r="A2685" s="8" t="s">
        <v>33758</v>
      </c>
      <c r="B2685" s="8" t="b">
        <v>0</v>
      </c>
      <c r="C2685" s="8" t="s">
        <v>16</v>
      </c>
      <c r="D2685" s="8" t="s">
        <v>16</v>
      </c>
      <c r="E2685" s="8">
        <v>16</v>
      </c>
      <c r="F2685" s="8" t="s">
        <v>33757</v>
      </c>
      <c r="G2685" s="8">
        <v>1</v>
      </c>
      <c r="H2685" s="8">
        <v>1</v>
      </c>
      <c r="I2685" s="8">
        <v>1</v>
      </c>
      <c r="J2685" s="8" t="s">
        <v>31902</v>
      </c>
      <c r="K2685" s="8" t="s">
        <v>31902</v>
      </c>
      <c r="L2685" s="8" t="s">
        <v>31901</v>
      </c>
      <c r="M2685" s="8" t="s">
        <v>33756</v>
      </c>
      <c r="N2685" s="8">
        <v>1753.95552</v>
      </c>
      <c r="O2685" t="str">
        <f t="shared" si="83"/>
        <v/>
      </c>
      <c r="P2685" t="str">
        <f t="shared" si="84"/>
        <v/>
      </c>
    </row>
    <row r="2686" spans="1:16">
      <c r="A2686" s="8" t="s">
        <v>4512</v>
      </c>
      <c r="B2686" s="8" t="b">
        <v>0</v>
      </c>
      <c r="C2686" s="8" t="s">
        <v>70</v>
      </c>
      <c r="D2686" s="8" t="s">
        <v>16</v>
      </c>
      <c r="E2686" s="8">
        <v>15</v>
      </c>
      <c r="F2686" s="8" t="s">
        <v>4511</v>
      </c>
      <c r="G2686" s="8">
        <v>1</v>
      </c>
      <c r="H2686" s="8">
        <v>6</v>
      </c>
      <c r="I2686" s="8">
        <v>2</v>
      </c>
      <c r="J2686" s="8" t="s">
        <v>6854</v>
      </c>
      <c r="K2686" s="8" t="s">
        <v>2536</v>
      </c>
      <c r="L2686" s="8" t="s">
        <v>6852</v>
      </c>
      <c r="M2686" s="8" t="s">
        <v>33755</v>
      </c>
      <c r="N2686" s="8">
        <v>1646.83843</v>
      </c>
      <c r="O2686" t="str">
        <f t="shared" si="83"/>
        <v/>
      </c>
      <c r="P2686" t="str">
        <f t="shared" si="84"/>
        <v/>
      </c>
    </row>
    <row r="2687" spans="1:16">
      <c r="A2687" s="8" t="s">
        <v>4515</v>
      </c>
      <c r="B2687" s="8" t="b">
        <v>0</v>
      </c>
      <c r="C2687" s="8" t="s">
        <v>70</v>
      </c>
      <c r="D2687" s="8" t="s">
        <v>16</v>
      </c>
      <c r="E2687" s="8">
        <v>16</v>
      </c>
      <c r="F2687" s="8" t="s">
        <v>4514</v>
      </c>
      <c r="G2687" s="8">
        <v>1</v>
      </c>
      <c r="H2687" s="8">
        <v>6</v>
      </c>
      <c r="I2687" s="8">
        <v>2</v>
      </c>
      <c r="J2687" s="8" t="s">
        <v>6854</v>
      </c>
      <c r="K2687" s="8" t="s">
        <v>2536</v>
      </c>
      <c r="L2687" s="8" t="s">
        <v>6852</v>
      </c>
      <c r="M2687" s="8" t="s">
        <v>33754</v>
      </c>
      <c r="N2687" s="8">
        <v>1759.9224899999999</v>
      </c>
      <c r="O2687" t="str">
        <f t="shared" si="83"/>
        <v/>
      </c>
      <c r="P2687" t="str">
        <f t="shared" si="84"/>
        <v/>
      </c>
    </row>
    <row r="2688" spans="1:16">
      <c r="A2688" s="8" t="s">
        <v>33753</v>
      </c>
      <c r="B2688" s="8" t="b">
        <v>0</v>
      </c>
      <c r="C2688" s="8" t="s">
        <v>16</v>
      </c>
      <c r="D2688" s="8" t="s">
        <v>982</v>
      </c>
      <c r="E2688" s="8">
        <v>16</v>
      </c>
      <c r="F2688" s="8" t="s">
        <v>33752</v>
      </c>
      <c r="G2688" s="8">
        <v>1</v>
      </c>
      <c r="H2688" s="8">
        <v>1</v>
      </c>
      <c r="I2688" s="8">
        <v>1</v>
      </c>
      <c r="J2688" s="8" t="s">
        <v>5335</v>
      </c>
      <c r="K2688" s="8" t="s">
        <v>5335</v>
      </c>
      <c r="L2688" s="8" t="s">
        <v>5334</v>
      </c>
      <c r="M2688" s="8" t="s">
        <v>33751</v>
      </c>
      <c r="N2688" s="8">
        <v>1865.87383</v>
      </c>
      <c r="O2688" t="str">
        <f t="shared" si="83"/>
        <v/>
      </c>
      <c r="P2688" t="str">
        <f t="shared" si="84"/>
        <v/>
      </c>
    </row>
    <row r="2689" spans="1:16">
      <c r="A2689" s="8" t="s">
        <v>33750</v>
      </c>
      <c r="B2689" s="8" t="b">
        <v>0</v>
      </c>
      <c r="C2689" s="8" t="s">
        <v>16</v>
      </c>
      <c r="D2689" s="8" t="s">
        <v>16</v>
      </c>
      <c r="E2689" s="8">
        <v>14</v>
      </c>
      <c r="F2689" s="8" t="s">
        <v>33749</v>
      </c>
      <c r="G2689" s="8">
        <v>1</v>
      </c>
      <c r="H2689" s="8">
        <v>1</v>
      </c>
      <c r="I2689" s="8">
        <v>2</v>
      </c>
      <c r="J2689" s="8" t="s">
        <v>508</v>
      </c>
      <c r="K2689" s="8" t="s">
        <v>508</v>
      </c>
      <c r="L2689" s="8" t="s">
        <v>509</v>
      </c>
      <c r="M2689" s="8" t="s">
        <v>33748</v>
      </c>
      <c r="N2689" s="8">
        <v>1439.7852700000001</v>
      </c>
      <c r="O2689" t="str">
        <f t="shared" si="83"/>
        <v/>
      </c>
      <c r="P2689" t="str">
        <f t="shared" si="84"/>
        <v/>
      </c>
    </row>
    <row r="2690" spans="1:16">
      <c r="A2690" s="8" t="s">
        <v>33747</v>
      </c>
      <c r="B2690" s="8" t="b">
        <v>0</v>
      </c>
      <c r="C2690" s="8" t="s">
        <v>16</v>
      </c>
      <c r="D2690" s="8" t="s">
        <v>16</v>
      </c>
      <c r="E2690" s="8">
        <v>22</v>
      </c>
      <c r="F2690" s="8" t="s">
        <v>33746</v>
      </c>
      <c r="G2690" s="8">
        <v>1</v>
      </c>
      <c r="H2690" s="8">
        <v>1</v>
      </c>
      <c r="I2690" s="8">
        <v>1</v>
      </c>
      <c r="J2690" s="8" t="s">
        <v>508</v>
      </c>
      <c r="K2690" s="8" t="s">
        <v>508</v>
      </c>
      <c r="L2690" s="8" t="s">
        <v>509</v>
      </c>
      <c r="M2690" s="8" t="s">
        <v>33745</v>
      </c>
      <c r="N2690" s="8">
        <v>2412.2517600000001</v>
      </c>
      <c r="O2690" t="str">
        <f t="shared" si="83"/>
        <v/>
      </c>
      <c r="P2690" t="str">
        <f t="shared" si="84"/>
        <v/>
      </c>
    </row>
    <row r="2691" spans="1:16">
      <c r="A2691" s="8" t="s">
        <v>33744</v>
      </c>
      <c r="B2691" s="8" t="b">
        <v>0</v>
      </c>
      <c r="C2691" s="8" t="s">
        <v>16</v>
      </c>
      <c r="D2691" s="8" t="s">
        <v>16</v>
      </c>
      <c r="E2691" s="8">
        <v>23</v>
      </c>
      <c r="F2691" s="8" t="s">
        <v>33743</v>
      </c>
      <c r="G2691" s="8">
        <v>1</v>
      </c>
      <c r="H2691" s="8">
        <v>1</v>
      </c>
      <c r="I2691" s="8">
        <v>1</v>
      </c>
      <c r="J2691" s="8" t="s">
        <v>508</v>
      </c>
      <c r="K2691" s="8" t="s">
        <v>508</v>
      </c>
      <c r="L2691" s="8" t="s">
        <v>509</v>
      </c>
      <c r="M2691" s="8" t="s">
        <v>33742</v>
      </c>
      <c r="N2691" s="8">
        <v>2540.3467300000002</v>
      </c>
      <c r="O2691" t="str">
        <f t="shared" ref="O2691:O2754" si="85">IF(ISNUMBER(SEARCH("Candida",L2691)), 1,"")</f>
        <v/>
      </c>
      <c r="P2691" t="str">
        <f t="shared" ref="P2691:P2754" si="86">(IF(AND(C2691="Candida",H2691=1),1,""))</f>
        <v/>
      </c>
    </row>
    <row r="2692" spans="1:16">
      <c r="A2692" s="8" t="s">
        <v>25016</v>
      </c>
      <c r="B2692" s="8" t="b">
        <v>0</v>
      </c>
      <c r="C2692" s="8" t="s">
        <v>16</v>
      </c>
      <c r="D2692" s="8" t="s">
        <v>537</v>
      </c>
      <c r="E2692" s="8">
        <v>15</v>
      </c>
      <c r="F2692" s="8" t="s">
        <v>25015</v>
      </c>
      <c r="G2692" s="8">
        <v>1</v>
      </c>
      <c r="H2692" s="8">
        <v>1</v>
      </c>
      <c r="I2692" s="8">
        <v>1</v>
      </c>
      <c r="J2692" s="8" t="s">
        <v>6610</v>
      </c>
      <c r="K2692" s="8" t="s">
        <v>6610</v>
      </c>
      <c r="L2692" s="8" t="s">
        <v>6609</v>
      </c>
      <c r="M2692" s="8" t="s">
        <v>25014</v>
      </c>
      <c r="N2692" s="8">
        <v>1706.85303</v>
      </c>
      <c r="O2692" t="str">
        <f t="shared" si="85"/>
        <v/>
      </c>
      <c r="P2692" t="str">
        <f t="shared" si="86"/>
        <v/>
      </c>
    </row>
    <row r="2693" spans="1:16">
      <c r="A2693" s="8" t="s">
        <v>4534</v>
      </c>
      <c r="B2693" s="8" t="b">
        <v>0</v>
      </c>
      <c r="C2693" s="8" t="s">
        <v>70</v>
      </c>
      <c r="D2693" s="8" t="s">
        <v>16</v>
      </c>
      <c r="E2693" s="8">
        <v>16</v>
      </c>
      <c r="F2693" s="8" t="s">
        <v>4533</v>
      </c>
      <c r="G2693" s="8">
        <v>1</v>
      </c>
      <c r="H2693" s="8">
        <v>2</v>
      </c>
      <c r="I2693" s="8">
        <v>1</v>
      </c>
      <c r="J2693" s="8" t="s">
        <v>2384</v>
      </c>
      <c r="K2693" s="8" t="s">
        <v>2383</v>
      </c>
      <c r="L2693" s="8" t="s">
        <v>2382</v>
      </c>
      <c r="M2693" s="8" t="s">
        <v>4532</v>
      </c>
      <c r="N2693" s="8">
        <v>1814.8303800000001</v>
      </c>
      <c r="O2693" t="str">
        <f t="shared" si="85"/>
        <v/>
      </c>
      <c r="P2693" t="str">
        <f t="shared" si="86"/>
        <v/>
      </c>
    </row>
    <row r="2694" spans="1:16">
      <c r="A2694" s="8" t="s">
        <v>33741</v>
      </c>
      <c r="B2694" s="8" t="b">
        <v>0</v>
      </c>
      <c r="C2694" s="8" t="s">
        <v>70</v>
      </c>
      <c r="D2694" s="8" t="s">
        <v>16</v>
      </c>
      <c r="E2694" s="8">
        <v>17</v>
      </c>
      <c r="F2694" s="8" t="s">
        <v>33740</v>
      </c>
      <c r="G2694" s="8">
        <v>1</v>
      </c>
      <c r="H2694" s="8">
        <v>2</v>
      </c>
      <c r="I2694" s="8">
        <v>1</v>
      </c>
      <c r="J2694" s="8" t="s">
        <v>33739</v>
      </c>
      <c r="K2694" s="8" t="s">
        <v>33738</v>
      </c>
      <c r="L2694" s="8" t="s">
        <v>33737</v>
      </c>
      <c r="M2694" s="8" t="s">
        <v>33736</v>
      </c>
      <c r="N2694" s="8">
        <v>1972.0471299999999</v>
      </c>
      <c r="O2694" t="str">
        <f t="shared" si="85"/>
        <v/>
      </c>
      <c r="P2694" t="str">
        <f t="shared" si="86"/>
        <v/>
      </c>
    </row>
    <row r="2695" spans="1:16">
      <c r="A2695" s="8" t="s">
        <v>4543</v>
      </c>
      <c r="B2695" s="8" t="b">
        <v>0</v>
      </c>
      <c r="C2695" s="8" t="s">
        <v>70</v>
      </c>
      <c r="D2695" s="8" t="s">
        <v>473</v>
      </c>
      <c r="E2695" s="8">
        <v>15</v>
      </c>
      <c r="F2695" s="8" t="s">
        <v>4542</v>
      </c>
      <c r="G2695" s="8">
        <v>1</v>
      </c>
      <c r="H2695" s="8">
        <v>2</v>
      </c>
      <c r="I2695" s="8">
        <v>2</v>
      </c>
      <c r="J2695" s="8" t="s">
        <v>2475</v>
      </c>
      <c r="K2695" s="8" t="s">
        <v>2474</v>
      </c>
      <c r="L2695" s="8" t="s">
        <v>2473</v>
      </c>
      <c r="M2695" s="8" t="s">
        <v>4541</v>
      </c>
      <c r="N2695" s="8">
        <v>1722.90948</v>
      </c>
      <c r="O2695" t="str">
        <f t="shared" si="85"/>
        <v/>
      </c>
      <c r="P2695" t="str">
        <f t="shared" si="86"/>
        <v/>
      </c>
    </row>
    <row r="2696" spans="1:16">
      <c r="A2696" s="8" t="s">
        <v>10305</v>
      </c>
      <c r="B2696" s="8" t="b">
        <v>0</v>
      </c>
      <c r="C2696" s="8" t="s">
        <v>70</v>
      </c>
      <c r="D2696" s="8" t="s">
        <v>4438</v>
      </c>
      <c r="E2696" s="8">
        <v>17</v>
      </c>
      <c r="F2696" s="8" t="s">
        <v>10304</v>
      </c>
      <c r="G2696" s="8">
        <v>1</v>
      </c>
      <c r="H2696" s="8">
        <v>1</v>
      </c>
      <c r="I2696" s="8">
        <v>1</v>
      </c>
      <c r="J2696" s="8" t="s">
        <v>10303</v>
      </c>
      <c r="K2696" s="8" t="s">
        <v>10303</v>
      </c>
      <c r="L2696" s="8" t="s">
        <v>10302</v>
      </c>
      <c r="M2696" s="8" t="s">
        <v>10301</v>
      </c>
      <c r="N2696" s="8">
        <v>2021.02665</v>
      </c>
      <c r="O2696" t="str">
        <f t="shared" si="85"/>
        <v/>
      </c>
      <c r="P2696" t="str">
        <f t="shared" si="86"/>
        <v/>
      </c>
    </row>
    <row r="2697" spans="1:16">
      <c r="A2697" s="8" t="s">
        <v>4546</v>
      </c>
      <c r="B2697" s="8" t="b">
        <v>0</v>
      </c>
      <c r="C2697" s="8" t="s">
        <v>70</v>
      </c>
      <c r="D2697" s="8" t="s">
        <v>16</v>
      </c>
      <c r="E2697" s="8">
        <v>15</v>
      </c>
      <c r="F2697" s="8" t="s">
        <v>4545</v>
      </c>
      <c r="G2697" s="8">
        <v>1</v>
      </c>
      <c r="H2697" s="8">
        <v>3</v>
      </c>
      <c r="I2697" s="8">
        <v>1</v>
      </c>
      <c r="J2697" s="8" t="s">
        <v>676</v>
      </c>
      <c r="K2697" s="8" t="s">
        <v>677</v>
      </c>
      <c r="L2697" s="8" t="s">
        <v>678</v>
      </c>
      <c r="M2697" s="8" t="s">
        <v>4544</v>
      </c>
      <c r="N2697" s="8">
        <v>1672.92282</v>
      </c>
      <c r="O2697" t="str">
        <f t="shared" si="85"/>
        <v/>
      </c>
      <c r="P2697" t="str">
        <f t="shared" si="86"/>
        <v/>
      </c>
    </row>
    <row r="2698" spans="1:16">
      <c r="A2698" s="8" t="s">
        <v>4549</v>
      </c>
      <c r="B2698" s="8" t="b">
        <v>0</v>
      </c>
      <c r="C2698" s="8" t="s">
        <v>70</v>
      </c>
      <c r="D2698" s="8" t="s">
        <v>16</v>
      </c>
      <c r="E2698" s="8">
        <v>16</v>
      </c>
      <c r="F2698" s="8" t="s">
        <v>4548</v>
      </c>
      <c r="G2698" s="8">
        <v>1</v>
      </c>
      <c r="H2698" s="8">
        <v>3</v>
      </c>
      <c r="I2698" s="8">
        <v>1</v>
      </c>
      <c r="J2698" s="8" t="s">
        <v>676</v>
      </c>
      <c r="K2698" s="8" t="s">
        <v>677</v>
      </c>
      <c r="L2698" s="8" t="s">
        <v>678</v>
      </c>
      <c r="M2698" s="8" t="s">
        <v>4547</v>
      </c>
      <c r="N2698" s="8">
        <v>1729.9442899999999</v>
      </c>
      <c r="O2698" t="str">
        <f t="shared" si="85"/>
        <v/>
      </c>
      <c r="P2698" t="str">
        <f t="shared" si="86"/>
        <v/>
      </c>
    </row>
    <row r="2699" spans="1:16">
      <c r="A2699" s="8" t="s">
        <v>4552</v>
      </c>
      <c r="B2699" s="8" t="b">
        <v>0</v>
      </c>
      <c r="C2699" s="8" t="s">
        <v>70</v>
      </c>
      <c r="D2699" s="8" t="s">
        <v>16</v>
      </c>
      <c r="E2699" s="8">
        <v>18</v>
      </c>
      <c r="F2699" s="8" t="s">
        <v>4551</v>
      </c>
      <c r="G2699" s="8">
        <v>1</v>
      </c>
      <c r="H2699" s="8">
        <v>3</v>
      </c>
      <c r="I2699" s="8">
        <v>2</v>
      </c>
      <c r="J2699" s="8" t="s">
        <v>676</v>
      </c>
      <c r="K2699" s="8" t="s">
        <v>677</v>
      </c>
      <c r="L2699" s="8" t="s">
        <v>678</v>
      </c>
      <c r="M2699" s="8" t="s">
        <v>4550</v>
      </c>
      <c r="N2699" s="8">
        <v>1944.03964</v>
      </c>
      <c r="O2699" t="str">
        <f t="shared" si="85"/>
        <v/>
      </c>
      <c r="P2699" t="str">
        <f t="shared" si="86"/>
        <v/>
      </c>
    </row>
    <row r="2700" spans="1:16">
      <c r="A2700" s="8" t="s">
        <v>4555</v>
      </c>
      <c r="B2700" s="8" t="b">
        <v>0</v>
      </c>
      <c r="C2700" s="8" t="s">
        <v>70</v>
      </c>
      <c r="D2700" s="8" t="s">
        <v>16</v>
      </c>
      <c r="E2700" s="8">
        <v>19</v>
      </c>
      <c r="F2700" s="8" t="s">
        <v>4554</v>
      </c>
      <c r="G2700" s="8">
        <v>1</v>
      </c>
      <c r="H2700" s="8">
        <v>3</v>
      </c>
      <c r="I2700" s="8">
        <v>3</v>
      </c>
      <c r="J2700" s="8" t="s">
        <v>676</v>
      </c>
      <c r="K2700" s="8" t="s">
        <v>677</v>
      </c>
      <c r="L2700" s="8" t="s">
        <v>678</v>
      </c>
      <c r="M2700" s="8" t="s">
        <v>4553</v>
      </c>
      <c r="N2700" s="8">
        <v>2073.0822400000002</v>
      </c>
      <c r="O2700" t="str">
        <f t="shared" si="85"/>
        <v/>
      </c>
      <c r="P2700" t="str">
        <f t="shared" si="86"/>
        <v/>
      </c>
    </row>
    <row r="2701" spans="1:16">
      <c r="A2701" s="8" t="s">
        <v>10294</v>
      </c>
      <c r="B2701" s="8" t="b">
        <v>0</v>
      </c>
      <c r="C2701" s="8" t="s">
        <v>70</v>
      </c>
      <c r="D2701" s="8" t="s">
        <v>473</v>
      </c>
      <c r="E2701" s="8">
        <v>16</v>
      </c>
      <c r="F2701" s="8" t="s">
        <v>10293</v>
      </c>
      <c r="G2701" s="8">
        <v>1</v>
      </c>
      <c r="H2701" s="8">
        <v>2</v>
      </c>
      <c r="I2701" s="8">
        <v>4</v>
      </c>
      <c r="J2701" s="8" t="s">
        <v>1980</v>
      </c>
      <c r="K2701" s="8" t="s">
        <v>1979</v>
      </c>
      <c r="L2701" s="8" t="s">
        <v>1978</v>
      </c>
      <c r="M2701" s="8" t="s">
        <v>10292</v>
      </c>
      <c r="N2701" s="8">
        <v>1822.9592299999999</v>
      </c>
      <c r="O2701" t="str">
        <f t="shared" si="85"/>
        <v/>
      </c>
      <c r="P2701" t="str">
        <f t="shared" si="86"/>
        <v/>
      </c>
    </row>
    <row r="2702" spans="1:16">
      <c r="A2702" s="8" t="s">
        <v>4560</v>
      </c>
      <c r="B2702" s="8" t="b">
        <v>0</v>
      </c>
      <c r="C2702" s="8" t="s">
        <v>16</v>
      </c>
      <c r="D2702" s="8" t="s">
        <v>473</v>
      </c>
      <c r="E2702" s="8">
        <v>16</v>
      </c>
      <c r="F2702" s="8" t="s">
        <v>4559</v>
      </c>
      <c r="G2702" s="8">
        <v>1</v>
      </c>
      <c r="H2702" s="8">
        <v>1</v>
      </c>
      <c r="I2702" s="8">
        <v>1</v>
      </c>
      <c r="J2702" s="8" t="s">
        <v>4558</v>
      </c>
      <c r="K2702" s="8" t="s">
        <v>4558</v>
      </c>
      <c r="L2702" s="8" t="s">
        <v>4557</v>
      </c>
      <c r="M2702" s="8" t="s">
        <v>4556</v>
      </c>
      <c r="N2702" s="8">
        <v>1763.7904900000001</v>
      </c>
      <c r="O2702" t="str">
        <f t="shared" si="85"/>
        <v/>
      </c>
      <c r="P2702" t="str">
        <f t="shared" si="86"/>
        <v/>
      </c>
    </row>
    <row r="2703" spans="1:16">
      <c r="A2703" s="8" t="s">
        <v>33735</v>
      </c>
      <c r="B2703" s="8" t="b">
        <v>0</v>
      </c>
      <c r="C2703" s="8" t="s">
        <v>16</v>
      </c>
      <c r="D2703" s="8" t="s">
        <v>16</v>
      </c>
      <c r="E2703" s="8">
        <v>15</v>
      </c>
      <c r="F2703" s="8" t="s">
        <v>33734</v>
      </c>
      <c r="G2703" s="8">
        <v>1</v>
      </c>
      <c r="H2703" s="8">
        <v>1</v>
      </c>
      <c r="I2703" s="8">
        <v>1</v>
      </c>
      <c r="J2703" s="8" t="s">
        <v>1144</v>
      </c>
      <c r="K2703" s="8" t="s">
        <v>1144</v>
      </c>
      <c r="L2703" s="8" t="s">
        <v>1145</v>
      </c>
      <c r="M2703" s="8" t="s">
        <v>33733</v>
      </c>
      <c r="N2703" s="8">
        <v>1712.8853799999999</v>
      </c>
      <c r="O2703" t="str">
        <f t="shared" si="85"/>
        <v/>
      </c>
      <c r="P2703" t="str">
        <f t="shared" si="86"/>
        <v/>
      </c>
    </row>
    <row r="2704" spans="1:16">
      <c r="A2704" s="8" t="s">
        <v>4569</v>
      </c>
      <c r="B2704" s="8" t="b">
        <v>0</v>
      </c>
      <c r="C2704" s="8" t="s">
        <v>70</v>
      </c>
      <c r="D2704" s="8" t="s">
        <v>473</v>
      </c>
      <c r="E2704" s="8">
        <v>16</v>
      </c>
      <c r="F2704" s="8" t="s">
        <v>4568</v>
      </c>
      <c r="G2704" s="8">
        <v>1</v>
      </c>
      <c r="H2704" s="8">
        <v>2</v>
      </c>
      <c r="I2704" s="8">
        <v>1</v>
      </c>
      <c r="J2704" s="8" t="s">
        <v>4567</v>
      </c>
      <c r="K2704" s="8" t="s">
        <v>4566</v>
      </c>
      <c r="L2704" s="8" t="s">
        <v>4565</v>
      </c>
      <c r="M2704" s="8" t="s">
        <v>4564</v>
      </c>
      <c r="N2704" s="8">
        <v>1758.76394</v>
      </c>
      <c r="O2704" t="str">
        <f t="shared" si="85"/>
        <v/>
      </c>
      <c r="P2704" t="str">
        <f t="shared" si="86"/>
        <v/>
      </c>
    </row>
    <row r="2705" spans="1:16">
      <c r="A2705" s="8" t="s">
        <v>33732</v>
      </c>
      <c r="B2705" s="8" t="b">
        <v>0</v>
      </c>
      <c r="C2705" s="8" t="s">
        <v>70</v>
      </c>
      <c r="D2705" s="8" t="s">
        <v>16</v>
      </c>
      <c r="E2705" s="8">
        <v>14</v>
      </c>
      <c r="F2705" s="8" t="s">
        <v>33731</v>
      </c>
      <c r="G2705" s="8">
        <v>1</v>
      </c>
      <c r="H2705" s="8">
        <v>3</v>
      </c>
      <c r="I2705" s="8">
        <v>1</v>
      </c>
      <c r="J2705" s="8" t="s">
        <v>33730</v>
      </c>
      <c r="K2705" s="8" t="s">
        <v>21410</v>
      </c>
      <c r="L2705" s="8" t="s">
        <v>33729</v>
      </c>
      <c r="M2705" s="8" t="s">
        <v>33728</v>
      </c>
      <c r="N2705" s="8">
        <v>1597.90203</v>
      </c>
      <c r="O2705" t="str">
        <f t="shared" si="85"/>
        <v/>
      </c>
      <c r="P2705" t="str">
        <f t="shared" si="86"/>
        <v/>
      </c>
    </row>
    <row r="2706" spans="1:16">
      <c r="A2706" s="8" t="s">
        <v>33727</v>
      </c>
      <c r="B2706" s="8" t="b">
        <v>0</v>
      </c>
      <c r="C2706" s="8" t="s">
        <v>16</v>
      </c>
      <c r="D2706" s="8" t="s">
        <v>16</v>
      </c>
      <c r="E2706" s="8">
        <v>14</v>
      </c>
      <c r="F2706" s="8" t="s">
        <v>33726</v>
      </c>
      <c r="G2706" s="8">
        <v>1</v>
      </c>
      <c r="H2706" s="8">
        <v>1</v>
      </c>
      <c r="I2706" s="8">
        <v>1</v>
      </c>
      <c r="J2706" s="8" t="s">
        <v>31865</v>
      </c>
      <c r="K2706" s="8" t="s">
        <v>31865</v>
      </c>
      <c r="L2706" s="8" t="s">
        <v>31864</v>
      </c>
      <c r="M2706" s="8" t="s">
        <v>33725</v>
      </c>
      <c r="N2706" s="8">
        <v>1527.8390400000001</v>
      </c>
      <c r="O2706" t="str">
        <f t="shared" si="85"/>
        <v/>
      </c>
      <c r="P2706" t="str">
        <f t="shared" si="86"/>
        <v/>
      </c>
    </row>
    <row r="2707" spans="1:16">
      <c r="A2707" s="8" t="s">
        <v>33724</v>
      </c>
      <c r="B2707" s="8" t="b">
        <v>0</v>
      </c>
      <c r="C2707" s="8" t="s">
        <v>16</v>
      </c>
      <c r="D2707" s="8" t="s">
        <v>16</v>
      </c>
      <c r="E2707" s="8">
        <v>16</v>
      </c>
      <c r="F2707" s="8" t="s">
        <v>33723</v>
      </c>
      <c r="G2707" s="8">
        <v>1</v>
      </c>
      <c r="H2707" s="8">
        <v>1</v>
      </c>
      <c r="I2707" s="8">
        <v>1</v>
      </c>
      <c r="J2707" s="8" t="s">
        <v>31865</v>
      </c>
      <c r="K2707" s="8" t="s">
        <v>31865</v>
      </c>
      <c r="L2707" s="8" t="s">
        <v>31864</v>
      </c>
      <c r="M2707" s="8" t="s">
        <v>33722</v>
      </c>
      <c r="N2707" s="8">
        <v>1671.8925300000001</v>
      </c>
      <c r="O2707" t="str">
        <f t="shared" si="85"/>
        <v/>
      </c>
      <c r="P2707" t="str">
        <f t="shared" si="86"/>
        <v/>
      </c>
    </row>
    <row r="2708" spans="1:16">
      <c r="A2708" s="8" t="s">
        <v>33721</v>
      </c>
      <c r="B2708" s="8" t="b">
        <v>0</v>
      </c>
      <c r="C2708" s="8" t="s">
        <v>16</v>
      </c>
      <c r="D2708" s="8" t="s">
        <v>381</v>
      </c>
      <c r="E2708" s="8">
        <v>16</v>
      </c>
      <c r="F2708" s="8" t="s">
        <v>33720</v>
      </c>
      <c r="G2708" s="8">
        <v>1</v>
      </c>
      <c r="H2708" s="8">
        <v>1</v>
      </c>
      <c r="I2708" s="8">
        <v>1</v>
      </c>
      <c r="J2708" s="8" t="s">
        <v>33719</v>
      </c>
      <c r="K2708" s="8" t="s">
        <v>33719</v>
      </c>
      <c r="L2708" s="8" t="s">
        <v>33718</v>
      </c>
      <c r="M2708" s="8" t="s">
        <v>33717</v>
      </c>
      <c r="N2708" s="8">
        <v>1879.87824</v>
      </c>
      <c r="O2708" t="str">
        <f t="shared" si="85"/>
        <v/>
      </c>
      <c r="P2708" t="str">
        <f t="shared" si="86"/>
        <v/>
      </c>
    </row>
    <row r="2709" spans="1:16">
      <c r="A2709" s="8" t="s">
        <v>25210</v>
      </c>
      <c r="B2709" s="8" t="b">
        <v>0</v>
      </c>
      <c r="C2709" s="8" t="s">
        <v>16</v>
      </c>
      <c r="D2709" s="8" t="s">
        <v>16</v>
      </c>
      <c r="E2709" s="8">
        <v>17</v>
      </c>
      <c r="F2709" s="8" t="s">
        <v>25209</v>
      </c>
      <c r="G2709" s="8">
        <v>1</v>
      </c>
      <c r="H2709" s="8">
        <v>1</v>
      </c>
      <c r="I2709" s="8">
        <v>1</v>
      </c>
      <c r="J2709" s="8" t="s">
        <v>5938</v>
      </c>
      <c r="K2709" s="8" t="s">
        <v>5938</v>
      </c>
      <c r="L2709" s="8" t="s">
        <v>5937</v>
      </c>
      <c r="M2709" s="8" t="s">
        <v>25208</v>
      </c>
      <c r="N2709" s="8">
        <v>1916.9712300000001</v>
      </c>
      <c r="O2709" t="str">
        <f t="shared" si="85"/>
        <v/>
      </c>
      <c r="P2709" t="str">
        <f t="shared" si="86"/>
        <v/>
      </c>
    </row>
    <row r="2710" spans="1:16">
      <c r="A2710" s="8" t="s">
        <v>25207</v>
      </c>
      <c r="B2710" s="8" t="b">
        <v>0</v>
      </c>
      <c r="C2710" s="8" t="s">
        <v>16</v>
      </c>
      <c r="D2710" s="8" t="s">
        <v>16</v>
      </c>
      <c r="E2710" s="8">
        <v>18</v>
      </c>
      <c r="F2710" s="8" t="s">
        <v>25206</v>
      </c>
      <c r="G2710" s="8">
        <v>1</v>
      </c>
      <c r="H2710" s="8">
        <v>1</v>
      </c>
      <c r="I2710" s="8">
        <v>2</v>
      </c>
      <c r="J2710" s="8" t="s">
        <v>5938</v>
      </c>
      <c r="K2710" s="8" t="s">
        <v>5938</v>
      </c>
      <c r="L2710" s="8" t="s">
        <v>5937</v>
      </c>
      <c r="M2710" s="8" t="s">
        <v>25205</v>
      </c>
      <c r="N2710" s="8">
        <v>2030.05529</v>
      </c>
      <c r="O2710" t="str">
        <f t="shared" si="85"/>
        <v/>
      </c>
      <c r="P2710" t="str">
        <f t="shared" si="86"/>
        <v/>
      </c>
    </row>
    <row r="2711" spans="1:16">
      <c r="A2711" s="8" t="s">
        <v>33716</v>
      </c>
      <c r="B2711" s="8" t="b">
        <v>0</v>
      </c>
      <c r="C2711" s="8" t="s">
        <v>16</v>
      </c>
      <c r="D2711" s="8" t="s">
        <v>16</v>
      </c>
      <c r="E2711" s="8">
        <v>17</v>
      </c>
      <c r="F2711" s="8" t="s">
        <v>33715</v>
      </c>
      <c r="G2711" s="8">
        <v>1</v>
      </c>
      <c r="H2711" s="8">
        <v>1</v>
      </c>
      <c r="I2711" s="8">
        <v>1</v>
      </c>
      <c r="J2711" s="8" t="s">
        <v>2149</v>
      </c>
      <c r="K2711" s="8" t="s">
        <v>2149</v>
      </c>
      <c r="L2711" s="8" t="s">
        <v>2148</v>
      </c>
      <c r="M2711" s="8" t="s">
        <v>33714</v>
      </c>
      <c r="N2711" s="8">
        <v>1875.9824000000001</v>
      </c>
      <c r="O2711" t="str">
        <f t="shared" si="85"/>
        <v/>
      </c>
      <c r="P2711" t="str">
        <f t="shared" si="86"/>
        <v/>
      </c>
    </row>
    <row r="2712" spans="1:16">
      <c r="A2712" s="8" t="s">
        <v>4038</v>
      </c>
      <c r="B2712" s="8" t="b">
        <v>0</v>
      </c>
      <c r="C2712" s="8" t="s">
        <v>16</v>
      </c>
      <c r="D2712" s="8" t="s">
        <v>16</v>
      </c>
      <c r="E2712" s="8">
        <v>17</v>
      </c>
      <c r="F2712" s="8" t="s">
        <v>4037</v>
      </c>
      <c r="G2712" s="8">
        <v>1</v>
      </c>
      <c r="H2712" s="8">
        <v>1</v>
      </c>
      <c r="I2712" s="8">
        <v>2</v>
      </c>
      <c r="J2712" s="8" t="s">
        <v>4036</v>
      </c>
      <c r="K2712" s="8" t="s">
        <v>4036</v>
      </c>
      <c r="L2712" s="8" t="s">
        <v>4035</v>
      </c>
      <c r="M2712" s="8" t="s">
        <v>4034</v>
      </c>
      <c r="N2712" s="8">
        <v>1846.0908899999999</v>
      </c>
      <c r="O2712" t="str">
        <f t="shared" si="85"/>
        <v/>
      </c>
      <c r="P2712" t="str">
        <f t="shared" si="86"/>
        <v/>
      </c>
    </row>
    <row r="2713" spans="1:16">
      <c r="A2713" s="8" t="s">
        <v>33713</v>
      </c>
      <c r="B2713" s="8" t="b">
        <v>0</v>
      </c>
      <c r="C2713" s="8" t="s">
        <v>16</v>
      </c>
      <c r="D2713" s="8" t="s">
        <v>16</v>
      </c>
      <c r="E2713" s="8">
        <v>18</v>
      </c>
      <c r="F2713" s="8" t="s">
        <v>33712</v>
      </c>
      <c r="G2713" s="8">
        <v>1</v>
      </c>
      <c r="H2713" s="8">
        <v>1</v>
      </c>
      <c r="I2713" s="8">
        <v>2</v>
      </c>
      <c r="J2713" s="8" t="s">
        <v>32704</v>
      </c>
      <c r="K2713" s="8" t="s">
        <v>32704</v>
      </c>
      <c r="L2713" s="8" t="s">
        <v>32703</v>
      </c>
      <c r="M2713" s="8" t="s">
        <v>33711</v>
      </c>
      <c r="N2713" s="8">
        <v>1987.9256800000001</v>
      </c>
      <c r="O2713" t="str">
        <f t="shared" si="85"/>
        <v/>
      </c>
      <c r="P2713" t="str">
        <f t="shared" si="86"/>
        <v/>
      </c>
    </row>
    <row r="2714" spans="1:16">
      <c r="A2714" s="8" t="s">
        <v>12511</v>
      </c>
      <c r="B2714" s="8" t="b">
        <v>0</v>
      </c>
      <c r="C2714" s="8" t="s">
        <v>16</v>
      </c>
      <c r="D2714" s="8" t="s">
        <v>16</v>
      </c>
      <c r="E2714" s="8">
        <v>16</v>
      </c>
      <c r="F2714" s="8" t="s">
        <v>12510</v>
      </c>
      <c r="G2714" s="8">
        <v>1</v>
      </c>
      <c r="H2714" s="8">
        <v>2</v>
      </c>
      <c r="I2714" s="8">
        <v>2</v>
      </c>
      <c r="J2714" s="8" t="s">
        <v>8116</v>
      </c>
      <c r="K2714" s="8" t="s">
        <v>1952</v>
      </c>
      <c r="L2714" s="8" t="s">
        <v>8115</v>
      </c>
      <c r="M2714" s="8" t="s">
        <v>12509</v>
      </c>
      <c r="N2714" s="8">
        <v>1867.9184700000001</v>
      </c>
      <c r="O2714" t="str">
        <f t="shared" si="85"/>
        <v/>
      </c>
      <c r="P2714" t="str">
        <f t="shared" si="86"/>
        <v/>
      </c>
    </row>
    <row r="2715" spans="1:16">
      <c r="A2715" s="8" t="s">
        <v>33710</v>
      </c>
      <c r="B2715" s="8" t="b">
        <v>0</v>
      </c>
      <c r="C2715" s="8" t="s">
        <v>16</v>
      </c>
      <c r="D2715" s="8" t="s">
        <v>16</v>
      </c>
      <c r="E2715" s="8">
        <v>16</v>
      </c>
      <c r="F2715" s="8" t="s">
        <v>33709</v>
      </c>
      <c r="G2715" s="8">
        <v>1</v>
      </c>
      <c r="H2715" s="8">
        <v>1</v>
      </c>
      <c r="I2715" s="8">
        <v>2</v>
      </c>
      <c r="J2715" s="8" t="s">
        <v>33708</v>
      </c>
      <c r="K2715" s="8" t="s">
        <v>33708</v>
      </c>
      <c r="L2715" s="8" t="s">
        <v>33707</v>
      </c>
      <c r="M2715" s="8" t="s">
        <v>33706</v>
      </c>
      <c r="N2715" s="8">
        <v>1796.0137099999999</v>
      </c>
      <c r="O2715" t="str">
        <f t="shared" si="85"/>
        <v/>
      </c>
      <c r="P2715" t="str">
        <f t="shared" si="86"/>
        <v/>
      </c>
    </row>
    <row r="2716" spans="1:16">
      <c r="A2716" s="8" t="s">
        <v>12516</v>
      </c>
      <c r="B2716" s="8" t="b">
        <v>0</v>
      </c>
      <c r="C2716" s="8" t="s">
        <v>16</v>
      </c>
      <c r="D2716" s="8" t="s">
        <v>16</v>
      </c>
      <c r="E2716" s="8">
        <v>17</v>
      </c>
      <c r="F2716" s="8" t="s">
        <v>12515</v>
      </c>
      <c r="G2716" s="8">
        <v>1</v>
      </c>
      <c r="H2716" s="8">
        <v>1</v>
      </c>
      <c r="I2716" s="8">
        <v>1</v>
      </c>
      <c r="J2716" s="8" t="s">
        <v>12514</v>
      </c>
      <c r="K2716" s="8" t="s">
        <v>12514</v>
      </c>
      <c r="L2716" s="8" t="s">
        <v>12513</v>
      </c>
      <c r="M2716" s="8" t="s">
        <v>12512</v>
      </c>
      <c r="N2716" s="8">
        <v>1931.03316</v>
      </c>
      <c r="O2716" t="str">
        <f t="shared" si="85"/>
        <v/>
      </c>
      <c r="P2716" t="str">
        <f t="shared" si="86"/>
        <v/>
      </c>
    </row>
    <row r="2717" spans="1:16">
      <c r="A2717" s="8" t="s">
        <v>33705</v>
      </c>
      <c r="B2717" s="8" t="b">
        <v>0</v>
      </c>
      <c r="C2717" s="8" t="s">
        <v>16</v>
      </c>
      <c r="D2717" s="8" t="s">
        <v>16</v>
      </c>
      <c r="E2717" s="8">
        <v>15</v>
      </c>
      <c r="F2717" s="8" t="s">
        <v>33704</v>
      </c>
      <c r="G2717" s="8">
        <v>1</v>
      </c>
      <c r="H2717" s="8">
        <v>1</v>
      </c>
      <c r="I2717" s="8">
        <v>1</v>
      </c>
      <c r="J2717" s="8" t="s">
        <v>508</v>
      </c>
      <c r="K2717" s="8" t="s">
        <v>508</v>
      </c>
      <c r="L2717" s="8" t="s">
        <v>509</v>
      </c>
      <c r="M2717" s="8" t="s">
        <v>33703</v>
      </c>
      <c r="N2717" s="8">
        <v>1626.9061099999999</v>
      </c>
      <c r="O2717" t="str">
        <f t="shared" si="85"/>
        <v/>
      </c>
      <c r="P2717" t="str">
        <f t="shared" si="86"/>
        <v/>
      </c>
    </row>
    <row r="2718" spans="1:16">
      <c r="A2718" s="8" t="s">
        <v>33702</v>
      </c>
      <c r="B2718" s="8" t="b">
        <v>0</v>
      </c>
      <c r="C2718" s="8" t="s">
        <v>70</v>
      </c>
      <c r="D2718" s="8" t="s">
        <v>16</v>
      </c>
      <c r="E2718" s="8">
        <v>15</v>
      </c>
      <c r="F2718" s="8" t="s">
        <v>33701</v>
      </c>
      <c r="G2718" s="8">
        <v>1</v>
      </c>
      <c r="H2718" s="8">
        <v>2</v>
      </c>
      <c r="I2718" s="8">
        <v>3</v>
      </c>
      <c r="J2718" s="8" t="s">
        <v>6162</v>
      </c>
      <c r="K2718" s="8" t="s">
        <v>6161</v>
      </c>
      <c r="L2718" s="8" t="s">
        <v>6160</v>
      </c>
      <c r="M2718" s="8" t="s">
        <v>33700</v>
      </c>
      <c r="N2718" s="8">
        <v>1868.90382</v>
      </c>
      <c r="O2718" t="str">
        <f t="shared" si="85"/>
        <v/>
      </c>
      <c r="P2718" t="str">
        <f t="shared" si="86"/>
        <v/>
      </c>
    </row>
    <row r="2719" spans="1:16">
      <c r="A2719" s="8" t="s">
        <v>33699</v>
      </c>
      <c r="B2719" s="8" t="b">
        <v>0</v>
      </c>
      <c r="C2719" s="8" t="s">
        <v>70</v>
      </c>
      <c r="D2719" s="8" t="s">
        <v>1120</v>
      </c>
      <c r="E2719" s="8">
        <v>17</v>
      </c>
      <c r="F2719" s="8" t="s">
        <v>33698</v>
      </c>
      <c r="G2719" s="8">
        <v>1</v>
      </c>
      <c r="H2719" s="8">
        <v>2</v>
      </c>
      <c r="I2719" s="8">
        <v>5</v>
      </c>
      <c r="J2719" s="8" t="s">
        <v>6162</v>
      </c>
      <c r="K2719" s="8" t="s">
        <v>6161</v>
      </c>
      <c r="L2719" s="8" t="s">
        <v>6160</v>
      </c>
      <c r="M2719" s="8" t="s">
        <v>33697</v>
      </c>
      <c r="N2719" s="8">
        <v>2112.9919799999998</v>
      </c>
      <c r="O2719" t="str">
        <f t="shared" si="85"/>
        <v/>
      </c>
      <c r="P2719" t="str">
        <f t="shared" si="86"/>
        <v/>
      </c>
    </row>
    <row r="2720" spans="1:16">
      <c r="A2720" s="8" t="s">
        <v>33696</v>
      </c>
      <c r="B2720" s="8" t="b">
        <v>0</v>
      </c>
      <c r="C2720" s="8" t="s">
        <v>70</v>
      </c>
      <c r="D2720" s="8" t="s">
        <v>16</v>
      </c>
      <c r="E2720" s="8">
        <v>18</v>
      </c>
      <c r="F2720" s="8" t="s">
        <v>33695</v>
      </c>
      <c r="G2720" s="8">
        <v>1</v>
      </c>
      <c r="H2720" s="8">
        <v>2</v>
      </c>
      <c r="I2720" s="8">
        <v>1</v>
      </c>
      <c r="J2720" s="8" t="s">
        <v>6162</v>
      </c>
      <c r="K2720" s="8" t="s">
        <v>6161</v>
      </c>
      <c r="L2720" s="8" t="s">
        <v>6160</v>
      </c>
      <c r="M2720" s="8" t="s">
        <v>33694</v>
      </c>
      <c r="N2720" s="8">
        <v>2210.08113</v>
      </c>
      <c r="O2720" t="str">
        <f t="shared" si="85"/>
        <v/>
      </c>
      <c r="P2720" t="str">
        <f t="shared" si="86"/>
        <v/>
      </c>
    </row>
    <row r="2721" spans="1:16">
      <c r="A2721" s="8" t="s">
        <v>33696</v>
      </c>
      <c r="B2721" s="8" t="b">
        <v>0</v>
      </c>
      <c r="C2721" s="8" t="s">
        <v>70</v>
      </c>
      <c r="D2721" s="8" t="s">
        <v>1120</v>
      </c>
      <c r="E2721" s="8">
        <v>18</v>
      </c>
      <c r="F2721" s="8" t="s">
        <v>33695</v>
      </c>
      <c r="G2721" s="8">
        <v>1</v>
      </c>
      <c r="H2721" s="8">
        <v>2</v>
      </c>
      <c r="I2721" s="8">
        <v>3</v>
      </c>
      <c r="J2721" s="8" t="s">
        <v>6162</v>
      </c>
      <c r="K2721" s="8" t="s">
        <v>6161</v>
      </c>
      <c r="L2721" s="8" t="s">
        <v>6160</v>
      </c>
      <c r="M2721" s="8" t="s">
        <v>33694</v>
      </c>
      <c r="N2721" s="8">
        <v>2226.0760500000001</v>
      </c>
      <c r="O2721" t="str">
        <f t="shared" si="85"/>
        <v/>
      </c>
      <c r="P2721" t="str">
        <f t="shared" si="86"/>
        <v/>
      </c>
    </row>
    <row r="2722" spans="1:16">
      <c r="A2722" s="8" t="s">
        <v>33693</v>
      </c>
      <c r="B2722" s="8" t="b">
        <v>0</v>
      </c>
      <c r="C2722" s="8" t="s">
        <v>16</v>
      </c>
      <c r="D2722" s="8" t="s">
        <v>16</v>
      </c>
      <c r="E2722" s="8">
        <v>16</v>
      </c>
      <c r="F2722" s="8" t="s">
        <v>33692</v>
      </c>
      <c r="G2722" s="8">
        <v>1</v>
      </c>
      <c r="H2722" s="8">
        <v>1</v>
      </c>
      <c r="I2722" s="8">
        <v>1</v>
      </c>
      <c r="J2722" s="8" t="s">
        <v>31058</v>
      </c>
      <c r="K2722" s="8" t="s">
        <v>31058</v>
      </c>
      <c r="L2722" s="8" t="s">
        <v>31057</v>
      </c>
      <c r="M2722" s="8" t="s">
        <v>33691</v>
      </c>
      <c r="N2722" s="8">
        <v>1922.1082699999999</v>
      </c>
      <c r="O2722" t="str">
        <f t="shared" si="85"/>
        <v/>
      </c>
      <c r="P2722" t="str">
        <f t="shared" si="86"/>
        <v/>
      </c>
    </row>
    <row r="2723" spans="1:16">
      <c r="A2723" s="8" t="s">
        <v>33690</v>
      </c>
      <c r="B2723" s="8" t="b">
        <v>0</v>
      </c>
      <c r="C2723" s="8" t="s">
        <v>16</v>
      </c>
      <c r="D2723" s="8" t="s">
        <v>16</v>
      </c>
      <c r="E2723" s="8">
        <v>13</v>
      </c>
      <c r="F2723" s="8" t="s">
        <v>33689</v>
      </c>
      <c r="G2723" s="8">
        <v>1</v>
      </c>
      <c r="H2723" s="8">
        <v>1</v>
      </c>
      <c r="I2723" s="8">
        <v>5</v>
      </c>
      <c r="J2723" s="8" t="s">
        <v>9205</v>
      </c>
      <c r="K2723" s="8" t="s">
        <v>9205</v>
      </c>
      <c r="L2723" s="8" t="s">
        <v>9204</v>
      </c>
      <c r="M2723" s="8" t="s">
        <v>33688</v>
      </c>
      <c r="N2723" s="8">
        <v>1636.88778</v>
      </c>
      <c r="O2723" t="str">
        <f t="shared" si="85"/>
        <v/>
      </c>
      <c r="P2723" t="str">
        <f t="shared" si="86"/>
        <v/>
      </c>
    </row>
    <row r="2724" spans="1:16">
      <c r="A2724" s="8" t="s">
        <v>33687</v>
      </c>
      <c r="B2724" s="8" t="b">
        <v>0</v>
      </c>
      <c r="C2724" s="8" t="s">
        <v>16</v>
      </c>
      <c r="D2724" s="8" t="s">
        <v>16</v>
      </c>
      <c r="E2724" s="8">
        <v>14</v>
      </c>
      <c r="F2724" s="8" t="s">
        <v>33686</v>
      </c>
      <c r="G2724" s="8">
        <v>1</v>
      </c>
      <c r="H2724" s="8">
        <v>1</v>
      </c>
      <c r="I2724" s="8">
        <v>2</v>
      </c>
      <c r="J2724" s="8" t="s">
        <v>9205</v>
      </c>
      <c r="K2724" s="8" t="s">
        <v>9205</v>
      </c>
      <c r="L2724" s="8" t="s">
        <v>9204</v>
      </c>
      <c r="M2724" s="8" t="s">
        <v>33685</v>
      </c>
      <c r="N2724" s="8">
        <v>1751.91472</v>
      </c>
      <c r="O2724" t="str">
        <f t="shared" si="85"/>
        <v/>
      </c>
      <c r="P2724" t="str">
        <f t="shared" si="86"/>
        <v/>
      </c>
    </row>
    <row r="2725" spans="1:16">
      <c r="A2725" s="8" t="s">
        <v>5525</v>
      </c>
      <c r="B2725" s="8" t="b">
        <v>0</v>
      </c>
      <c r="C2725" s="8" t="s">
        <v>16</v>
      </c>
      <c r="D2725" s="8" t="s">
        <v>16</v>
      </c>
      <c r="E2725" s="8">
        <v>23</v>
      </c>
      <c r="F2725" s="8" t="s">
        <v>5524</v>
      </c>
      <c r="G2725" s="8">
        <v>1</v>
      </c>
      <c r="H2725" s="8">
        <v>1</v>
      </c>
      <c r="I2725" s="8">
        <v>2</v>
      </c>
      <c r="J2725" s="8" t="s">
        <v>641</v>
      </c>
      <c r="K2725" s="8" t="s">
        <v>641</v>
      </c>
      <c r="L2725" s="8" t="s">
        <v>642</v>
      </c>
      <c r="M2725" s="8" t="s">
        <v>5523</v>
      </c>
      <c r="N2725" s="8">
        <v>2510.2633900000001</v>
      </c>
      <c r="O2725" t="str">
        <f t="shared" si="85"/>
        <v/>
      </c>
      <c r="P2725" t="str">
        <f t="shared" si="86"/>
        <v/>
      </c>
    </row>
    <row r="2726" spans="1:16">
      <c r="A2726" s="8" t="s">
        <v>33684</v>
      </c>
      <c r="B2726" s="8" t="b">
        <v>0</v>
      </c>
      <c r="C2726" s="8" t="s">
        <v>16</v>
      </c>
      <c r="D2726" s="8" t="s">
        <v>16</v>
      </c>
      <c r="E2726" s="8">
        <v>14</v>
      </c>
      <c r="F2726" s="8" t="s">
        <v>33683</v>
      </c>
      <c r="G2726" s="8">
        <v>1</v>
      </c>
      <c r="H2726" s="8">
        <v>1</v>
      </c>
      <c r="I2726" s="8">
        <v>3</v>
      </c>
      <c r="J2726" s="8" t="s">
        <v>2028</v>
      </c>
      <c r="K2726" s="8" t="s">
        <v>2028</v>
      </c>
      <c r="L2726" s="8" t="s">
        <v>2027</v>
      </c>
      <c r="M2726" s="8" t="s">
        <v>33682</v>
      </c>
      <c r="N2726" s="8">
        <v>1633.7717399999999</v>
      </c>
      <c r="O2726" t="str">
        <f t="shared" si="85"/>
        <v/>
      </c>
      <c r="P2726" t="str">
        <f t="shared" si="86"/>
        <v/>
      </c>
    </row>
    <row r="2727" spans="1:16">
      <c r="A2727" s="8" t="s">
        <v>33681</v>
      </c>
      <c r="B2727" s="8" t="b">
        <v>0</v>
      </c>
      <c r="C2727" s="8" t="s">
        <v>70</v>
      </c>
      <c r="D2727" s="8" t="s">
        <v>16</v>
      </c>
      <c r="E2727" s="8">
        <v>14</v>
      </c>
      <c r="F2727" s="8" t="s">
        <v>33680</v>
      </c>
      <c r="G2727" s="8">
        <v>1</v>
      </c>
      <c r="H2727" s="8">
        <v>2</v>
      </c>
      <c r="I2727" s="8">
        <v>1</v>
      </c>
      <c r="J2727" s="8" t="s">
        <v>8221</v>
      </c>
      <c r="K2727" s="8" t="s">
        <v>8220</v>
      </c>
      <c r="L2727" s="8" t="s">
        <v>8219</v>
      </c>
      <c r="M2727" s="8" t="s">
        <v>33679</v>
      </c>
      <c r="N2727" s="8">
        <v>1586.83843</v>
      </c>
      <c r="O2727" t="str">
        <f t="shared" si="85"/>
        <v/>
      </c>
      <c r="P2727" t="str">
        <f t="shared" si="86"/>
        <v/>
      </c>
    </row>
    <row r="2728" spans="1:16">
      <c r="A2728" s="8" t="s">
        <v>33678</v>
      </c>
      <c r="B2728" s="8" t="b">
        <v>0</v>
      </c>
      <c r="C2728" s="8" t="s">
        <v>70</v>
      </c>
      <c r="D2728" s="8" t="s">
        <v>16</v>
      </c>
      <c r="E2728" s="8">
        <v>15</v>
      </c>
      <c r="F2728" s="8" t="s">
        <v>33677</v>
      </c>
      <c r="G2728" s="8">
        <v>1</v>
      </c>
      <c r="H2728" s="8">
        <v>2</v>
      </c>
      <c r="I2728" s="8">
        <v>2</v>
      </c>
      <c r="J2728" s="8" t="s">
        <v>8221</v>
      </c>
      <c r="K2728" s="8" t="s">
        <v>8220</v>
      </c>
      <c r="L2728" s="8" t="s">
        <v>8219</v>
      </c>
      <c r="M2728" s="8" t="s">
        <v>33676</v>
      </c>
      <c r="N2728" s="8">
        <v>1714.9333899999999</v>
      </c>
      <c r="O2728" t="str">
        <f t="shared" si="85"/>
        <v/>
      </c>
      <c r="P2728" t="str">
        <f t="shared" si="86"/>
        <v/>
      </c>
    </row>
    <row r="2729" spans="1:16">
      <c r="A2729" s="8" t="s">
        <v>21390</v>
      </c>
      <c r="B2729" s="8" t="b">
        <v>0</v>
      </c>
      <c r="C2729" s="8" t="s">
        <v>70</v>
      </c>
      <c r="D2729" s="8" t="s">
        <v>16</v>
      </c>
      <c r="E2729" s="8">
        <v>16</v>
      </c>
      <c r="F2729" s="8" t="s">
        <v>21389</v>
      </c>
      <c r="G2729" s="8">
        <v>1</v>
      </c>
      <c r="H2729" s="8">
        <v>2</v>
      </c>
      <c r="I2729" s="8">
        <v>14</v>
      </c>
      <c r="J2729" s="8" t="s">
        <v>8221</v>
      </c>
      <c r="K2729" s="8" t="s">
        <v>8220</v>
      </c>
      <c r="L2729" s="8" t="s">
        <v>8219</v>
      </c>
      <c r="M2729" s="8" t="s">
        <v>21388</v>
      </c>
      <c r="N2729" s="8">
        <v>1811.98615</v>
      </c>
      <c r="O2729" t="str">
        <f t="shared" si="85"/>
        <v/>
      </c>
      <c r="P2729" t="str">
        <f t="shared" si="86"/>
        <v/>
      </c>
    </row>
    <row r="2730" spans="1:16">
      <c r="A2730" s="8" t="s">
        <v>21393</v>
      </c>
      <c r="B2730" s="8" t="b">
        <v>0</v>
      </c>
      <c r="C2730" s="8" t="s">
        <v>70</v>
      </c>
      <c r="D2730" s="8" t="s">
        <v>16</v>
      </c>
      <c r="E2730" s="8">
        <v>17</v>
      </c>
      <c r="F2730" s="8" t="s">
        <v>21392</v>
      </c>
      <c r="G2730" s="8">
        <v>1</v>
      </c>
      <c r="H2730" s="8">
        <v>2</v>
      </c>
      <c r="I2730" s="8">
        <v>7</v>
      </c>
      <c r="J2730" s="8" t="s">
        <v>8221</v>
      </c>
      <c r="K2730" s="8" t="s">
        <v>8220</v>
      </c>
      <c r="L2730" s="8" t="s">
        <v>8219</v>
      </c>
      <c r="M2730" s="8" t="s">
        <v>21391</v>
      </c>
      <c r="N2730" s="8">
        <v>1925.0702200000001</v>
      </c>
      <c r="O2730" t="str">
        <f t="shared" si="85"/>
        <v/>
      </c>
      <c r="P2730" t="str">
        <f t="shared" si="86"/>
        <v/>
      </c>
    </row>
    <row r="2731" spans="1:16">
      <c r="A2731" s="8" t="s">
        <v>33675</v>
      </c>
      <c r="B2731" s="8" t="b">
        <v>0</v>
      </c>
      <c r="C2731" s="8" t="s">
        <v>70</v>
      </c>
      <c r="D2731" s="8" t="s">
        <v>16</v>
      </c>
      <c r="E2731" s="8">
        <v>18</v>
      </c>
      <c r="F2731" s="8" t="s">
        <v>33674</v>
      </c>
      <c r="G2731" s="8">
        <v>1</v>
      </c>
      <c r="H2731" s="8">
        <v>2</v>
      </c>
      <c r="I2731" s="8">
        <v>7</v>
      </c>
      <c r="J2731" s="8" t="s">
        <v>8221</v>
      </c>
      <c r="K2731" s="8" t="s">
        <v>8220</v>
      </c>
      <c r="L2731" s="8" t="s">
        <v>8219</v>
      </c>
      <c r="M2731" s="8" t="s">
        <v>33673</v>
      </c>
      <c r="N2731" s="8">
        <v>2026.1179</v>
      </c>
      <c r="O2731" t="str">
        <f t="shared" si="85"/>
        <v/>
      </c>
      <c r="P2731" t="str">
        <f t="shared" si="86"/>
        <v/>
      </c>
    </row>
    <row r="2732" spans="1:16">
      <c r="A2732" s="8" t="s">
        <v>21396</v>
      </c>
      <c r="B2732" s="8" t="b">
        <v>0</v>
      </c>
      <c r="C2732" s="8" t="s">
        <v>70</v>
      </c>
      <c r="D2732" s="8" t="s">
        <v>16</v>
      </c>
      <c r="E2732" s="8">
        <v>19</v>
      </c>
      <c r="F2732" s="8" t="s">
        <v>21395</v>
      </c>
      <c r="G2732" s="8">
        <v>1</v>
      </c>
      <c r="H2732" s="8">
        <v>2</v>
      </c>
      <c r="I2732" s="8">
        <v>5</v>
      </c>
      <c r="J2732" s="8" t="s">
        <v>8221</v>
      </c>
      <c r="K2732" s="8" t="s">
        <v>8220</v>
      </c>
      <c r="L2732" s="8" t="s">
        <v>8219</v>
      </c>
      <c r="M2732" s="8" t="s">
        <v>21394</v>
      </c>
      <c r="N2732" s="8">
        <v>2123.1706600000002</v>
      </c>
      <c r="O2732" t="str">
        <f t="shared" si="85"/>
        <v/>
      </c>
      <c r="P2732" t="str">
        <f t="shared" si="86"/>
        <v/>
      </c>
    </row>
    <row r="2733" spans="1:16">
      <c r="A2733" s="8" t="s">
        <v>33672</v>
      </c>
      <c r="B2733" s="8" t="b">
        <v>0</v>
      </c>
      <c r="C2733" s="8" t="s">
        <v>70</v>
      </c>
      <c r="D2733" s="8" t="s">
        <v>16</v>
      </c>
      <c r="E2733" s="8">
        <v>20</v>
      </c>
      <c r="F2733" s="8" t="s">
        <v>33671</v>
      </c>
      <c r="G2733" s="8">
        <v>1</v>
      </c>
      <c r="H2733" s="8">
        <v>2</v>
      </c>
      <c r="I2733" s="8">
        <v>3</v>
      </c>
      <c r="J2733" s="8" t="s">
        <v>8221</v>
      </c>
      <c r="K2733" s="8" t="s">
        <v>8220</v>
      </c>
      <c r="L2733" s="8" t="s">
        <v>8219</v>
      </c>
      <c r="M2733" s="8" t="s">
        <v>33670</v>
      </c>
      <c r="N2733" s="8">
        <v>2252.2132499999998</v>
      </c>
      <c r="O2733" t="str">
        <f t="shared" si="85"/>
        <v/>
      </c>
      <c r="P2733" t="str">
        <f t="shared" si="86"/>
        <v/>
      </c>
    </row>
    <row r="2734" spans="1:16">
      <c r="A2734" s="8" t="s">
        <v>33669</v>
      </c>
      <c r="B2734" s="8" t="b">
        <v>0</v>
      </c>
      <c r="C2734" s="8" t="s">
        <v>16</v>
      </c>
      <c r="D2734" s="8" t="s">
        <v>16</v>
      </c>
      <c r="E2734" s="8">
        <v>16</v>
      </c>
      <c r="F2734" s="8" t="s">
        <v>33668</v>
      </c>
      <c r="G2734" s="8">
        <v>1</v>
      </c>
      <c r="H2734" s="8">
        <v>1</v>
      </c>
      <c r="I2734" s="8">
        <v>1</v>
      </c>
      <c r="J2734" s="8" t="s">
        <v>14073</v>
      </c>
      <c r="K2734" s="8" t="s">
        <v>14073</v>
      </c>
      <c r="L2734" s="8" t="s">
        <v>14072</v>
      </c>
      <c r="M2734" s="8" t="s">
        <v>33667</v>
      </c>
      <c r="N2734" s="8">
        <v>1821.9228800000001</v>
      </c>
      <c r="O2734" t="str">
        <f t="shared" si="85"/>
        <v/>
      </c>
      <c r="P2734" t="str">
        <f t="shared" si="86"/>
        <v/>
      </c>
    </row>
    <row r="2735" spans="1:16">
      <c r="A2735" s="8" t="s">
        <v>1471</v>
      </c>
      <c r="B2735" s="8" t="b">
        <v>0</v>
      </c>
      <c r="C2735" s="8" t="s">
        <v>16</v>
      </c>
      <c r="D2735" s="8" t="s">
        <v>16</v>
      </c>
      <c r="E2735" s="8">
        <v>16</v>
      </c>
      <c r="F2735" s="8" t="s">
        <v>1472</v>
      </c>
      <c r="G2735" s="8">
        <v>2</v>
      </c>
      <c r="H2735" s="8">
        <v>2</v>
      </c>
      <c r="I2735" s="8">
        <v>3</v>
      </c>
      <c r="J2735" s="8" t="s">
        <v>632</v>
      </c>
      <c r="K2735" s="8" t="s">
        <v>632</v>
      </c>
      <c r="L2735" s="8" t="s">
        <v>2228</v>
      </c>
      <c r="M2735" s="8" t="s">
        <v>5546</v>
      </c>
      <c r="N2735" s="8">
        <v>1826.8303800000001</v>
      </c>
      <c r="O2735" t="str">
        <f t="shared" si="85"/>
        <v/>
      </c>
      <c r="P2735" t="str">
        <f t="shared" si="86"/>
        <v/>
      </c>
    </row>
    <row r="2736" spans="1:16">
      <c r="A2736" s="8" t="s">
        <v>5558</v>
      </c>
      <c r="B2736" s="8" t="b">
        <v>0</v>
      </c>
      <c r="C2736" s="8" t="s">
        <v>16</v>
      </c>
      <c r="D2736" s="8" t="s">
        <v>16</v>
      </c>
      <c r="E2736" s="8">
        <v>16</v>
      </c>
      <c r="F2736" s="8" t="s">
        <v>5557</v>
      </c>
      <c r="G2736" s="8">
        <v>1</v>
      </c>
      <c r="H2736" s="8">
        <v>1</v>
      </c>
      <c r="I2736" s="8">
        <v>1</v>
      </c>
      <c r="J2736" s="8" t="s">
        <v>1270</v>
      </c>
      <c r="K2736" s="8" t="s">
        <v>1270</v>
      </c>
      <c r="L2736" s="8" t="s">
        <v>1271</v>
      </c>
      <c r="M2736" s="8" t="s">
        <v>5556</v>
      </c>
      <c r="N2736" s="8">
        <v>1857.83619</v>
      </c>
      <c r="O2736" t="str">
        <f t="shared" si="85"/>
        <v/>
      </c>
      <c r="P2736" t="str">
        <f t="shared" si="86"/>
        <v/>
      </c>
    </row>
    <row r="2737" spans="1:16">
      <c r="A2737" s="8" t="s">
        <v>33666</v>
      </c>
      <c r="B2737" s="8" t="b">
        <v>0</v>
      </c>
      <c r="C2737" s="8" t="s">
        <v>70</v>
      </c>
      <c r="D2737" s="8" t="s">
        <v>16</v>
      </c>
      <c r="E2737" s="8">
        <v>15</v>
      </c>
      <c r="F2737" s="8" t="s">
        <v>33665</v>
      </c>
      <c r="G2737" s="8">
        <v>1</v>
      </c>
      <c r="H2737" s="8">
        <v>2</v>
      </c>
      <c r="I2737" s="8">
        <v>1</v>
      </c>
      <c r="J2737" s="8" t="s">
        <v>2338</v>
      </c>
      <c r="K2737" s="8" t="s">
        <v>22327</v>
      </c>
      <c r="L2737" s="8" t="s">
        <v>2337</v>
      </c>
      <c r="M2737" s="8" t="s">
        <v>33664</v>
      </c>
      <c r="N2737" s="8">
        <v>1828.9115899999999</v>
      </c>
      <c r="O2737" t="str">
        <f t="shared" si="85"/>
        <v/>
      </c>
      <c r="P2737" t="str">
        <f t="shared" si="86"/>
        <v/>
      </c>
    </row>
    <row r="2738" spans="1:16">
      <c r="A2738" s="8" t="s">
        <v>33663</v>
      </c>
      <c r="B2738" s="8" t="b">
        <v>0</v>
      </c>
      <c r="C2738" s="8" t="s">
        <v>70</v>
      </c>
      <c r="D2738" s="8" t="s">
        <v>16</v>
      </c>
      <c r="E2738" s="8">
        <v>16</v>
      </c>
      <c r="F2738" s="8" t="s">
        <v>33662</v>
      </c>
      <c r="G2738" s="8">
        <v>1</v>
      </c>
      <c r="H2738" s="8">
        <v>2</v>
      </c>
      <c r="I2738" s="8">
        <v>1</v>
      </c>
      <c r="J2738" s="8" t="s">
        <v>2338</v>
      </c>
      <c r="K2738" s="8" t="s">
        <v>22327</v>
      </c>
      <c r="L2738" s="8" t="s">
        <v>2337</v>
      </c>
      <c r="M2738" s="8" t="s">
        <v>33661</v>
      </c>
      <c r="N2738" s="8">
        <v>1899.9486999999999</v>
      </c>
      <c r="O2738" t="str">
        <f t="shared" si="85"/>
        <v/>
      </c>
      <c r="P2738" t="str">
        <f t="shared" si="86"/>
        <v/>
      </c>
    </row>
    <row r="2739" spans="1:16">
      <c r="A2739" s="8" t="s">
        <v>33660</v>
      </c>
      <c r="B2739" s="8" t="b">
        <v>0</v>
      </c>
      <c r="C2739" s="8" t="s">
        <v>16</v>
      </c>
      <c r="D2739" s="8" t="s">
        <v>16</v>
      </c>
      <c r="E2739" s="8">
        <v>15</v>
      </c>
      <c r="F2739" s="8" t="s">
        <v>33659</v>
      </c>
      <c r="G2739" s="8">
        <v>1</v>
      </c>
      <c r="H2739" s="8">
        <v>1</v>
      </c>
      <c r="I2739" s="8">
        <v>1</v>
      </c>
      <c r="J2739" s="8" t="s">
        <v>2028</v>
      </c>
      <c r="K2739" s="8" t="s">
        <v>2028</v>
      </c>
      <c r="L2739" s="8" t="s">
        <v>2027</v>
      </c>
      <c r="M2739" s="8" t="s">
        <v>33658</v>
      </c>
      <c r="N2739" s="8">
        <v>1720.80377</v>
      </c>
      <c r="O2739" t="str">
        <f t="shared" si="85"/>
        <v/>
      </c>
      <c r="P2739" t="str">
        <f t="shared" si="86"/>
        <v/>
      </c>
    </row>
    <row r="2740" spans="1:16">
      <c r="A2740" s="8" t="s">
        <v>5582</v>
      </c>
      <c r="B2740" s="8" t="b">
        <v>0</v>
      </c>
      <c r="C2740" s="8" t="s">
        <v>16</v>
      </c>
      <c r="D2740" s="8" t="s">
        <v>16</v>
      </c>
      <c r="E2740" s="8">
        <v>14</v>
      </c>
      <c r="F2740" s="8" t="s">
        <v>5581</v>
      </c>
      <c r="G2740" s="8">
        <v>1</v>
      </c>
      <c r="H2740" s="8">
        <v>1</v>
      </c>
      <c r="I2740" s="8">
        <v>4</v>
      </c>
      <c r="J2740" s="8" t="s">
        <v>2298</v>
      </c>
      <c r="K2740" s="8" t="s">
        <v>2298</v>
      </c>
      <c r="L2740" s="8" t="s">
        <v>2297</v>
      </c>
      <c r="M2740" s="8" t="s">
        <v>5580</v>
      </c>
      <c r="N2740" s="8">
        <v>1615.7234599999999</v>
      </c>
      <c r="O2740" t="str">
        <f t="shared" si="85"/>
        <v/>
      </c>
      <c r="P2740" t="str">
        <f t="shared" si="86"/>
        <v/>
      </c>
    </row>
    <row r="2741" spans="1:16">
      <c r="A2741" s="8" t="s">
        <v>33657</v>
      </c>
      <c r="B2741" s="8" t="b">
        <v>0</v>
      </c>
      <c r="C2741" s="8" t="s">
        <v>16</v>
      </c>
      <c r="D2741" s="8" t="s">
        <v>16</v>
      </c>
      <c r="E2741" s="8">
        <v>21</v>
      </c>
      <c r="F2741" s="8" t="s">
        <v>33656</v>
      </c>
      <c r="G2741" s="8">
        <v>1</v>
      </c>
      <c r="H2741" s="8">
        <v>1</v>
      </c>
      <c r="I2741" s="8">
        <v>2</v>
      </c>
      <c r="J2741" s="8" t="s">
        <v>2028</v>
      </c>
      <c r="K2741" s="8" t="s">
        <v>2028</v>
      </c>
      <c r="L2741" s="8" t="s">
        <v>2027</v>
      </c>
      <c r="M2741" s="8" t="s">
        <v>33655</v>
      </c>
      <c r="N2741" s="8">
        <v>2312.30447</v>
      </c>
      <c r="O2741" t="str">
        <f t="shared" si="85"/>
        <v/>
      </c>
      <c r="P2741" t="str">
        <f t="shared" si="86"/>
        <v/>
      </c>
    </row>
    <row r="2742" spans="1:16">
      <c r="A2742" s="8" t="s">
        <v>33654</v>
      </c>
      <c r="B2742" s="8" t="b">
        <v>0</v>
      </c>
      <c r="C2742" s="8" t="s">
        <v>16</v>
      </c>
      <c r="D2742" s="8" t="s">
        <v>16</v>
      </c>
      <c r="E2742" s="8">
        <v>17</v>
      </c>
      <c r="F2742" s="8" t="s">
        <v>33653</v>
      </c>
      <c r="G2742" s="8">
        <v>1</v>
      </c>
      <c r="H2742" s="8">
        <v>1</v>
      </c>
      <c r="I2742" s="8">
        <v>3</v>
      </c>
      <c r="J2742" s="8" t="s">
        <v>2298</v>
      </c>
      <c r="K2742" s="8" t="s">
        <v>2298</v>
      </c>
      <c r="L2742" s="8" t="s">
        <v>2297</v>
      </c>
      <c r="M2742" s="8" t="s">
        <v>33652</v>
      </c>
      <c r="N2742" s="8">
        <v>1888.81954</v>
      </c>
      <c r="O2742" t="str">
        <f t="shared" si="85"/>
        <v/>
      </c>
      <c r="P2742" t="str">
        <f t="shared" si="86"/>
        <v/>
      </c>
    </row>
    <row r="2743" spans="1:16">
      <c r="A2743" s="8" t="s">
        <v>33651</v>
      </c>
      <c r="B2743" s="8" t="b">
        <v>0</v>
      </c>
      <c r="C2743" s="8" t="s">
        <v>16</v>
      </c>
      <c r="D2743" s="8" t="s">
        <v>16</v>
      </c>
      <c r="E2743" s="8">
        <v>17</v>
      </c>
      <c r="F2743" s="8" t="s">
        <v>33650</v>
      </c>
      <c r="G2743" s="8">
        <v>1</v>
      </c>
      <c r="H2743" s="8">
        <v>1</v>
      </c>
      <c r="I2743" s="8">
        <v>3</v>
      </c>
      <c r="J2743" s="8" t="s">
        <v>1295</v>
      </c>
      <c r="K2743" s="8" t="s">
        <v>1295</v>
      </c>
      <c r="L2743" s="8" t="s">
        <v>1296</v>
      </c>
      <c r="M2743" s="8" t="s">
        <v>33649</v>
      </c>
      <c r="N2743" s="8">
        <v>1972.02064</v>
      </c>
      <c r="O2743" t="str">
        <f t="shared" si="85"/>
        <v/>
      </c>
      <c r="P2743" t="str">
        <f t="shared" si="86"/>
        <v/>
      </c>
    </row>
    <row r="2744" spans="1:16">
      <c r="A2744" s="8" t="s">
        <v>33648</v>
      </c>
      <c r="B2744" s="8" t="b">
        <v>0</v>
      </c>
      <c r="C2744" s="8" t="s">
        <v>70</v>
      </c>
      <c r="D2744" s="8" t="s">
        <v>496</v>
      </c>
      <c r="E2744" s="8">
        <v>17</v>
      </c>
      <c r="F2744" s="8" t="s">
        <v>33647</v>
      </c>
      <c r="G2744" s="8">
        <v>1</v>
      </c>
      <c r="H2744" s="8">
        <v>3</v>
      </c>
      <c r="I2744" s="8">
        <v>1</v>
      </c>
      <c r="J2744" s="8" t="s">
        <v>676</v>
      </c>
      <c r="K2744" s="8" t="s">
        <v>677</v>
      </c>
      <c r="L2744" s="8" t="s">
        <v>678</v>
      </c>
      <c r="M2744" s="8" t="s">
        <v>33646</v>
      </c>
      <c r="N2744" s="8">
        <v>1782.8062</v>
      </c>
      <c r="O2744" t="str">
        <f t="shared" si="85"/>
        <v/>
      </c>
      <c r="P2744" t="str">
        <f t="shared" si="86"/>
        <v/>
      </c>
    </row>
    <row r="2745" spans="1:16">
      <c r="A2745" s="8" t="s">
        <v>21384</v>
      </c>
      <c r="B2745" s="8" t="b">
        <v>0</v>
      </c>
      <c r="C2745" s="8" t="s">
        <v>16</v>
      </c>
      <c r="D2745" s="8" t="s">
        <v>16</v>
      </c>
      <c r="E2745" s="8">
        <v>13</v>
      </c>
      <c r="F2745" s="8" t="s">
        <v>21383</v>
      </c>
      <c r="G2745" s="8">
        <v>1</v>
      </c>
      <c r="H2745" s="8">
        <v>1</v>
      </c>
      <c r="I2745" s="8">
        <v>1</v>
      </c>
      <c r="J2745" s="8" t="s">
        <v>20329</v>
      </c>
      <c r="K2745" s="8" t="s">
        <v>20329</v>
      </c>
      <c r="L2745" s="8" t="s">
        <v>20328</v>
      </c>
      <c r="M2745" s="8" t="s">
        <v>21382</v>
      </c>
      <c r="N2745" s="8">
        <v>1416.70775</v>
      </c>
      <c r="O2745" t="str">
        <f t="shared" si="85"/>
        <v/>
      </c>
      <c r="P2745" t="str">
        <f t="shared" si="86"/>
        <v/>
      </c>
    </row>
    <row r="2746" spans="1:16">
      <c r="A2746" s="8" t="s">
        <v>33645</v>
      </c>
      <c r="B2746" s="8" t="b">
        <v>0</v>
      </c>
      <c r="C2746" s="8" t="s">
        <v>16</v>
      </c>
      <c r="D2746" s="8" t="s">
        <v>16</v>
      </c>
      <c r="E2746" s="8">
        <v>15</v>
      </c>
      <c r="F2746" s="8" t="s">
        <v>33644</v>
      </c>
      <c r="G2746" s="8">
        <v>1</v>
      </c>
      <c r="H2746" s="8">
        <v>1</v>
      </c>
      <c r="I2746" s="8">
        <v>1</v>
      </c>
      <c r="J2746" s="8" t="s">
        <v>20329</v>
      </c>
      <c r="K2746" s="8" t="s">
        <v>20329</v>
      </c>
      <c r="L2746" s="8" t="s">
        <v>20328</v>
      </c>
      <c r="M2746" s="8" t="s">
        <v>33643</v>
      </c>
      <c r="N2746" s="8">
        <v>1662.84457</v>
      </c>
      <c r="O2746" t="str">
        <f t="shared" si="85"/>
        <v/>
      </c>
      <c r="P2746" t="str">
        <f t="shared" si="86"/>
        <v/>
      </c>
    </row>
    <row r="2747" spans="1:16">
      <c r="A2747" s="8" t="s">
        <v>33642</v>
      </c>
      <c r="B2747" s="8" t="b">
        <v>0</v>
      </c>
      <c r="C2747" s="8" t="s">
        <v>16</v>
      </c>
      <c r="D2747" s="8" t="s">
        <v>16</v>
      </c>
      <c r="E2747" s="8">
        <v>14</v>
      </c>
      <c r="F2747" s="8" t="s">
        <v>33641</v>
      </c>
      <c r="G2747" s="8">
        <v>1</v>
      </c>
      <c r="H2747" s="8">
        <v>1</v>
      </c>
      <c r="I2747" s="8">
        <v>1</v>
      </c>
      <c r="J2747" s="8" t="s">
        <v>31393</v>
      </c>
      <c r="K2747" s="8" t="s">
        <v>31393</v>
      </c>
      <c r="L2747" s="8" t="s">
        <v>31392</v>
      </c>
      <c r="M2747" s="8" t="s">
        <v>33640</v>
      </c>
      <c r="N2747" s="8">
        <v>1525.89482</v>
      </c>
      <c r="O2747" t="str">
        <f t="shared" si="85"/>
        <v/>
      </c>
      <c r="P2747" t="str">
        <f t="shared" si="86"/>
        <v/>
      </c>
    </row>
    <row r="2748" spans="1:16">
      <c r="A2748" s="8" t="s">
        <v>33639</v>
      </c>
      <c r="B2748" s="8" t="b">
        <v>0</v>
      </c>
      <c r="C2748" s="8" t="s">
        <v>16</v>
      </c>
      <c r="D2748" s="8" t="s">
        <v>16</v>
      </c>
      <c r="E2748" s="8">
        <v>15</v>
      </c>
      <c r="F2748" s="8" t="s">
        <v>33638</v>
      </c>
      <c r="G2748" s="8">
        <v>1</v>
      </c>
      <c r="H2748" s="8">
        <v>1</v>
      </c>
      <c r="I2748" s="8">
        <v>1</v>
      </c>
      <c r="J2748" s="8" t="s">
        <v>31393</v>
      </c>
      <c r="K2748" s="8" t="s">
        <v>31393</v>
      </c>
      <c r="L2748" s="8" t="s">
        <v>31392</v>
      </c>
      <c r="M2748" s="8" t="s">
        <v>33637</v>
      </c>
      <c r="N2748" s="8">
        <v>1626.9425000000001</v>
      </c>
      <c r="O2748" t="str">
        <f t="shared" si="85"/>
        <v/>
      </c>
      <c r="P2748" t="str">
        <f t="shared" si="86"/>
        <v/>
      </c>
    </row>
    <row r="2749" spans="1:16">
      <c r="A2749" s="8" t="s">
        <v>33636</v>
      </c>
      <c r="B2749" s="8" t="b">
        <v>0</v>
      </c>
      <c r="C2749" s="8" t="s">
        <v>16</v>
      </c>
      <c r="D2749" s="8" t="s">
        <v>16</v>
      </c>
      <c r="E2749" s="8">
        <v>15</v>
      </c>
      <c r="F2749" s="8" t="s">
        <v>33635</v>
      </c>
      <c r="G2749" s="8">
        <v>1</v>
      </c>
      <c r="H2749" s="8">
        <v>1</v>
      </c>
      <c r="I2749" s="8">
        <v>3</v>
      </c>
      <c r="J2749" s="8" t="s">
        <v>32704</v>
      </c>
      <c r="K2749" s="8" t="s">
        <v>32704</v>
      </c>
      <c r="L2749" s="8" t="s">
        <v>32703</v>
      </c>
      <c r="M2749" s="8" t="s">
        <v>33634</v>
      </c>
      <c r="N2749" s="8">
        <v>1620.81288</v>
      </c>
      <c r="O2749" t="str">
        <f t="shared" si="85"/>
        <v/>
      </c>
      <c r="P2749" t="str">
        <f t="shared" si="86"/>
        <v/>
      </c>
    </row>
    <row r="2750" spans="1:16">
      <c r="A2750" s="8" t="s">
        <v>4301</v>
      </c>
      <c r="B2750" s="8" t="b">
        <v>0</v>
      </c>
      <c r="C2750" s="8" t="s">
        <v>16</v>
      </c>
      <c r="D2750" s="8" t="s">
        <v>16</v>
      </c>
      <c r="E2750" s="8">
        <v>14</v>
      </c>
      <c r="F2750" s="8" t="s">
        <v>4300</v>
      </c>
      <c r="G2750" s="8">
        <v>1</v>
      </c>
      <c r="H2750" s="8">
        <v>1</v>
      </c>
      <c r="I2750" s="8">
        <v>1</v>
      </c>
      <c r="J2750" s="8" t="s">
        <v>3519</v>
      </c>
      <c r="K2750" s="8" t="s">
        <v>3519</v>
      </c>
      <c r="L2750" s="8" t="s">
        <v>3518</v>
      </c>
      <c r="M2750" s="8" t="s">
        <v>4299</v>
      </c>
      <c r="N2750" s="8">
        <v>1405.7546400000001</v>
      </c>
      <c r="O2750" t="str">
        <f t="shared" si="85"/>
        <v/>
      </c>
      <c r="P2750" t="str">
        <f t="shared" si="86"/>
        <v/>
      </c>
    </row>
    <row r="2751" spans="1:16">
      <c r="A2751" s="8" t="s">
        <v>33633</v>
      </c>
      <c r="B2751" s="8" t="b">
        <v>0</v>
      </c>
      <c r="C2751" s="8" t="s">
        <v>16</v>
      </c>
      <c r="D2751" s="8" t="s">
        <v>16</v>
      </c>
      <c r="E2751" s="8">
        <v>18</v>
      </c>
      <c r="F2751" s="8" t="s">
        <v>33632</v>
      </c>
      <c r="G2751" s="8">
        <v>1</v>
      </c>
      <c r="H2751" s="8">
        <v>1</v>
      </c>
      <c r="I2751" s="8">
        <v>2</v>
      </c>
      <c r="J2751" s="8" t="s">
        <v>3519</v>
      </c>
      <c r="K2751" s="8" t="s">
        <v>3519</v>
      </c>
      <c r="L2751" s="8" t="s">
        <v>3518</v>
      </c>
      <c r="M2751" s="8" t="s">
        <v>33631</v>
      </c>
      <c r="N2751" s="8">
        <v>1936.08754</v>
      </c>
      <c r="O2751" t="str">
        <f t="shared" si="85"/>
        <v/>
      </c>
      <c r="P2751" t="str">
        <f t="shared" si="86"/>
        <v/>
      </c>
    </row>
    <row r="2752" spans="1:16">
      <c r="A2752" s="8" t="s">
        <v>33630</v>
      </c>
      <c r="B2752" s="8" t="b">
        <v>0</v>
      </c>
      <c r="C2752" s="8" t="s">
        <v>16</v>
      </c>
      <c r="D2752" s="8" t="s">
        <v>16</v>
      </c>
      <c r="E2752" s="8">
        <v>19</v>
      </c>
      <c r="F2752" s="8" t="s">
        <v>33629</v>
      </c>
      <c r="G2752" s="8">
        <v>1</v>
      </c>
      <c r="H2752" s="8">
        <v>1</v>
      </c>
      <c r="I2752" s="8">
        <v>1</v>
      </c>
      <c r="J2752" s="8" t="s">
        <v>3519</v>
      </c>
      <c r="K2752" s="8" t="s">
        <v>3519</v>
      </c>
      <c r="L2752" s="8" t="s">
        <v>3518</v>
      </c>
      <c r="M2752" s="8" t="s">
        <v>33628</v>
      </c>
      <c r="N2752" s="8">
        <v>2007.12465</v>
      </c>
      <c r="O2752" t="str">
        <f t="shared" si="85"/>
        <v/>
      </c>
      <c r="P2752" t="str">
        <f t="shared" si="86"/>
        <v/>
      </c>
    </row>
    <row r="2753" spans="1:16">
      <c r="A2753" s="8" t="s">
        <v>33627</v>
      </c>
      <c r="B2753" s="8" t="b">
        <v>0</v>
      </c>
      <c r="C2753" s="8" t="s">
        <v>16</v>
      </c>
      <c r="D2753" s="8" t="s">
        <v>16</v>
      </c>
      <c r="E2753" s="8">
        <v>18</v>
      </c>
      <c r="F2753" s="8" t="s">
        <v>33626</v>
      </c>
      <c r="G2753" s="8">
        <v>1</v>
      </c>
      <c r="H2753" s="8">
        <v>1</v>
      </c>
      <c r="I2753" s="8">
        <v>1</v>
      </c>
      <c r="J2753" s="8" t="s">
        <v>33625</v>
      </c>
      <c r="K2753" s="8" t="s">
        <v>33625</v>
      </c>
      <c r="L2753" s="8" t="s">
        <v>33624</v>
      </c>
      <c r="M2753" s="8" t="s">
        <v>33623</v>
      </c>
      <c r="N2753" s="8">
        <v>1946.01304</v>
      </c>
      <c r="O2753" t="str">
        <f t="shared" si="85"/>
        <v/>
      </c>
      <c r="P2753" t="str">
        <f t="shared" si="86"/>
        <v/>
      </c>
    </row>
    <row r="2754" spans="1:16">
      <c r="A2754" s="8" t="s">
        <v>33622</v>
      </c>
      <c r="B2754" s="8" t="b">
        <v>0</v>
      </c>
      <c r="C2754" s="8" t="s">
        <v>16</v>
      </c>
      <c r="D2754" s="8" t="s">
        <v>16</v>
      </c>
      <c r="E2754" s="8">
        <v>16</v>
      </c>
      <c r="F2754" s="8" t="s">
        <v>33621</v>
      </c>
      <c r="G2754" s="8">
        <v>1</v>
      </c>
      <c r="H2754" s="8">
        <v>1</v>
      </c>
      <c r="I2754" s="8">
        <v>2</v>
      </c>
      <c r="J2754" s="8" t="s">
        <v>25226</v>
      </c>
      <c r="K2754" s="8" t="s">
        <v>25226</v>
      </c>
      <c r="L2754" s="8" t="s">
        <v>25225</v>
      </c>
      <c r="M2754" s="8" t="s">
        <v>33620</v>
      </c>
      <c r="N2754" s="8">
        <v>1667.94389</v>
      </c>
      <c r="O2754" t="str">
        <f t="shared" si="85"/>
        <v/>
      </c>
      <c r="P2754" t="str">
        <f t="shared" si="86"/>
        <v/>
      </c>
    </row>
    <row r="2755" spans="1:16">
      <c r="A2755" s="8" t="s">
        <v>33619</v>
      </c>
      <c r="B2755" s="8" t="b">
        <v>0</v>
      </c>
      <c r="C2755" s="8" t="s">
        <v>16</v>
      </c>
      <c r="D2755" s="8" t="s">
        <v>16</v>
      </c>
      <c r="E2755" s="8">
        <v>16</v>
      </c>
      <c r="F2755" s="8" t="s">
        <v>33618</v>
      </c>
      <c r="G2755" s="8">
        <v>1</v>
      </c>
      <c r="H2755" s="8">
        <v>1</v>
      </c>
      <c r="I2755" s="8">
        <v>2</v>
      </c>
      <c r="J2755" s="8" t="s">
        <v>841</v>
      </c>
      <c r="K2755" s="8" t="s">
        <v>841</v>
      </c>
      <c r="L2755" s="8" t="s">
        <v>842</v>
      </c>
      <c r="M2755" s="8" t="s">
        <v>33617</v>
      </c>
      <c r="N2755" s="8">
        <v>1733.9068400000001</v>
      </c>
      <c r="O2755" t="str">
        <f t="shared" ref="O2755:O2818" si="87">IF(ISNUMBER(SEARCH("Candida",L2755)), 1,"")</f>
        <v/>
      </c>
      <c r="P2755" t="str">
        <f t="shared" ref="P2755:P2818" si="88">(IF(AND(C2755="Candida",H2755=1),1,""))</f>
        <v/>
      </c>
    </row>
    <row r="2756" spans="1:16">
      <c r="A2756" s="8" t="s">
        <v>33616</v>
      </c>
      <c r="B2756" s="8" t="b">
        <v>0</v>
      </c>
      <c r="C2756" s="8" t="s">
        <v>16</v>
      </c>
      <c r="D2756" s="8" t="s">
        <v>16</v>
      </c>
      <c r="E2756" s="8">
        <v>15</v>
      </c>
      <c r="F2756" s="8" t="s">
        <v>33615</v>
      </c>
      <c r="G2756" s="8">
        <v>1</v>
      </c>
      <c r="H2756" s="8">
        <v>1</v>
      </c>
      <c r="I2756" s="8">
        <v>3</v>
      </c>
      <c r="J2756" s="8" t="s">
        <v>14936</v>
      </c>
      <c r="K2756" s="8" t="s">
        <v>14936</v>
      </c>
      <c r="L2756" s="8" t="s">
        <v>14935</v>
      </c>
      <c r="M2756" s="8" t="s">
        <v>33614</v>
      </c>
      <c r="N2756" s="8">
        <v>1738.8031000000001</v>
      </c>
      <c r="O2756" t="str">
        <f t="shared" si="87"/>
        <v/>
      </c>
      <c r="P2756" t="str">
        <f t="shared" si="88"/>
        <v/>
      </c>
    </row>
    <row r="2757" spans="1:16">
      <c r="A2757" s="8" t="s">
        <v>4307</v>
      </c>
      <c r="B2757" s="8" t="b">
        <v>0</v>
      </c>
      <c r="C2757" s="8" t="s">
        <v>16</v>
      </c>
      <c r="D2757" s="8" t="s">
        <v>16</v>
      </c>
      <c r="E2757" s="8">
        <v>17</v>
      </c>
      <c r="F2757" s="8" t="s">
        <v>4306</v>
      </c>
      <c r="G2757" s="8">
        <v>1</v>
      </c>
      <c r="H2757" s="8">
        <v>1</v>
      </c>
      <c r="I2757" s="8">
        <v>1</v>
      </c>
      <c r="J2757" s="8" t="s">
        <v>1270</v>
      </c>
      <c r="K2757" s="8" t="s">
        <v>1270</v>
      </c>
      <c r="L2757" s="8" t="s">
        <v>1271</v>
      </c>
      <c r="M2757" s="8" t="s">
        <v>4305</v>
      </c>
      <c r="N2757" s="8">
        <v>1957.9137800000001</v>
      </c>
      <c r="O2757" t="str">
        <f t="shared" si="87"/>
        <v/>
      </c>
      <c r="P2757" t="str">
        <f t="shared" si="88"/>
        <v/>
      </c>
    </row>
    <row r="2758" spans="1:16">
      <c r="A2758" s="8" t="s">
        <v>33613</v>
      </c>
      <c r="B2758" s="8" t="b">
        <v>0</v>
      </c>
      <c r="C2758" s="8" t="s">
        <v>70</v>
      </c>
      <c r="D2758" s="8" t="s">
        <v>16</v>
      </c>
      <c r="E2758" s="8">
        <v>12</v>
      </c>
      <c r="F2758" s="8" t="s">
        <v>33612</v>
      </c>
      <c r="G2758" s="8">
        <v>1</v>
      </c>
      <c r="H2758" s="8">
        <v>2</v>
      </c>
      <c r="I2758" s="8">
        <v>2</v>
      </c>
      <c r="J2758" s="8" t="s">
        <v>641</v>
      </c>
      <c r="K2758" s="8" t="s">
        <v>1206</v>
      </c>
      <c r="L2758" s="8" t="s">
        <v>642</v>
      </c>
      <c r="M2758" s="8" t="s">
        <v>33611</v>
      </c>
      <c r="N2758" s="8">
        <v>1418.8365799999999</v>
      </c>
      <c r="O2758" t="str">
        <f t="shared" si="87"/>
        <v/>
      </c>
      <c r="P2758" t="str">
        <f t="shared" si="88"/>
        <v/>
      </c>
    </row>
    <row r="2759" spans="1:16">
      <c r="A2759" s="8" t="s">
        <v>33610</v>
      </c>
      <c r="B2759" s="8" t="b">
        <v>0</v>
      </c>
      <c r="C2759" s="8" t="s">
        <v>70</v>
      </c>
      <c r="D2759" s="8" t="s">
        <v>16</v>
      </c>
      <c r="E2759" s="8">
        <v>13</v>
      </c>
      <c r="F2759" s="8" t="s">
        <v>33609</v>
      </c>
      <c r="G2759" s="8">
        <v>1</v>
      </c>
      <c r="H2759" s="8">
        <v>2</v>
      </c>
      <c r="I2759" s="8">
        <v>5</v>
      </c>
      <c r="J2759" s="8" t="s">
        <v>641</v>
      </c>
      <c r="K2759" s="8" t="s">
        <v>1206</v>
      </c>
      <c r="L2759" s="8" t="s">
        <v>642</v>
      </c>
      <c r="M2759" s="8" t="s">
        <v>33608</v>
      </c>
      <c r="N2759" s="8">
        <v>1532.8795</v>
      </c>
      <c r="O2759" t="str">
        <f t="shared" si="87"/>
        <v/>
      </c>
      <c r="P2759" t="str">
        <f t="shared" si="88"/>
        <v/>
      </c>
    </row>
    <row r="2760" spans="1:16">
      <c r="A2760" s="8" t="s">
        <v>4311</v>
      </c>
      <c r="B2760" s="8" t="b">
        <v>0</v>
      </c>
      <c r="C2760" s="8" t="s">
        <v>70</v>
      </c>
      <c r="D2760" s="8" t="s">
        <v>16</v>
      </c>
      <c r="E2760" s="8">
        <v>14</v>
      </c>
      <c r="F2760" s="8" t="s">
        <v>4310</v>
      </c>
      <c r="G2760" s="8">
        <v>1</v>
      </c>
      <c r="H2760" s="8">
        <v>2</v>
      </c>
      <c r="I2760" s="8">
        <v>6</v>
      </c>
      <c r="J2760" s="8" t="s">
        <v>641</v>
      </c>
      <c r="K2760" s="8" t="s">
        <v>1206</v>
      </c>
      <c r="L2760" s="8" t="s">
        <v>642</v>
      </c>
      <c r="M2760" s="8" t="s">
        <v>10212</v>
      </c>
      <c r="N2760" s="8">
        <v>1589.9009699999999</v>
      </c>
      <c r="O2760" t="str">
        <f t="shared" si="87"/>
        <v/>
      </c>
      <c r="P2760" t="str">
        <f t="shared" si="88"/>
        <v/>
      </c>
    </row>
    <row r="2761" spans="1:16">
      <c r="A2761" s="8" t="s">
        <v>33607</v>
      </c>
      <c r="B2761" s="8" t="b">
        <v>0</v>
      </c>
      <c r="C2761" s="8" t="s">
        <v>70</v>
      </c>
      <c r="D2761" s="8" t="s">
        <v>16</v>
      </c>
      <c r="E2761" s="8">
        <v>15</v>
      </c>
      <c r="F2761" s="8" t="s">
        <v>33606</v>
      </c>
      <c r="G2761" s="8">
        <v>1</v>
      </c>
      <c r="H2761" s="8">
        <v>2</v>
      </c>
      <c r="I2761" s="8">
        <v>3</v>
      </c>
      <c r="J2761" s="8" t="s">
        <v>641</v>
      </c>
      <c r="K2761" s="8" t="s">
        <v>1206</v>
      </c>
      <c r="L2761" s="8" t="s">
        <v>642</v>
      </c>
      <c r="M2761" s="8" t="s">
        <v>33605</v>
      </c>
      <c r="N2761" s="8">
        <v>1703.94389</v>
      </c>
      <c r="O2761" t="str">
        <f t="shared" si="87"/>
        <v/>
      </c>
      <c r="P2761" t="str">
        <f t="shared" si="88"/>
        <v/>
      </c>
    </row>
    <row r="2762" spans="1:16">
      <c r="A2762" s="8" t="s">
        <v>10211</v>
      </c>
      <c r="B2762" s="8" t="b">
        <v>0</v>
      </c>
      <c r="C2762" s="8" t="s">
        <v>70</v>
      </c>
      <c r="D2762" s="8" t="s">
        <v>16</v>
      </c>
      <c r="E2762" s="8">
        <v>13</v>
      </c>
      <c r="F2762" s="8" t="s">
        <v>10210</v>
      </c>
      <c r="G2762" s="8">
        <v>1</v>
      </c>
      <c r="H2762" s="8">
        <v>2</v>
      </c>
      <c r="I2762" s="8">
        <v>1</v>
      </c>
      <c r="J2762" s="8" t="s">
        <v>31393</v>
      </c>
      <c r="K2762" s="8" t="s">
        <v>10208</v>
      </c>
      <c r="L2762" s="8" t="s">
        <v>31392</v>
      </c>
      <c r="M2762" s="8" t="s">
        <v>33604</v>
      </c>
      <c r="N2762" s="8">
        <v>1452.7944399999999</v>
      </c>
      <c r="O2762" t="str">
        <f t="shared" si="87"/>
        <v/>
      </c>
      <c r="P2762" t="str">
        <f t="shared" si="88"/>
        <v/>
      </c>
    </row>
    <row r="2763" spans="1:16">
      <c r="A2763" s="8" t="s">
        <v>4320</v>
      </c>
      <c r="B2763" s="8" t="b">
        <v>0</v>
      </c>
      <c r="C2763" s="8" t="s">
        <v>16</v>
      </c>
      <c r="D2763" s="8" t="s">
        <v>16</v>
      </c>
      <c r="E2763" s="8">
        <v>24</v>
      </c>
      <c r="F2763" s="8" t="s">
        <v>4319</v>
      </c>
      <c r="G2763" s="8">
        <v>1</v>
      </c>
      <c r="H2763" s="8">
        <v>1</v>
      </c>
      <c r="I2763" s="8">
        <v>2</v>
      </c>
      <c r="J2763" s="8" t="s">
        <v>641</v>
      </c>
      <c r="K2763" s="8" t="s">
        <v>641</v>
      </c>
      <c r="L2763" s="8" t="s">
        <v>642</v>
      </c>
      <c r="M2763" s="8" t="s">
        <v>4318</v>
      </c>
      <c r="N2763" s="8">
        <v>2625.2903299999998</v>
      </c>
      <c r="O2763" t="str">
        <f t="shared" si="87"/>
        <v/>
      </c>
      <c r="P2763" t="str">
        <f t="shared" si="88"/>
        <v/>
      </c>
    </row>
    <row r="2764" spans="1:16">
      <c r="A2764" s="8" t="s">
        <v>33603</v>
      </c>
      <c r="B2764" s="8" t="b">
        <v>0</v>
      </c>
      <c r="C2764" s="8" t="s">
        <v>16</v>
      </c>
      <c r="D2764" s="8" t="s">
        <v>16</v>
      </c>
      <c r="E2764" s="8">
        <v>14</v>
      </c>
      <c r="F2764" s="8" t="s">
        <v>33602</v>
      </c>
      <c r="G2764" s="8">
        <v>1</v>
      </c>
      <c r="H2764" s="8">
        <v>1</v>
      </c>
      <c r="I2764" s="8">
        <v>3</v>
      </c>
      <c r="J2764" s="8" t="s">
        <v>31058</v>
      </c>
      <c r="K2764" s="8" t="s">
        <v>31058</v>
      </c>
      <c r="L2764" s="8" t="s">
        <v>31057</v>
      </c>
      <c r="M2764" s="8" t="s">
        <v>33601</v>
      </c>
      <c r="N2764" s="8">
        <v>1670.8972799999999</v>
      </c>
      <c r="O2764" t="str">
        <f t="shared" si="87"/>
        <v/>
      </c>
      <c r="P2764" t="str">
        <f t="shared" si="88"/>
        <v/>
      </c>
    </row>
    <row r="2765" spans="1:16">
      <c r="A2765" s="8" t="s">
        <v>33600</v>
      </c>
      <c r="B2765" s="8" t="b">
        <v>0</v>
      </c>
      <c r="C2765" s="8" t="s">
        <v>16</v>
      </c>
      <c r="D2765" s="8" t="s">
        <v>16</v>
      </c>
      <c r="E2765" s="8">
        <v>16</v>
      </c>
      <c r="F2765" s="8" t="s">
        <v>33599</v>
      </c>
      <c r="G2765" s="8">
        <v>1</v>
      </c>
      <c r="H2765" s="8">
        <v>1</v>
      </c>
      <c r="I2765" s="8">
        <v>3</v>
      </c>
      <c r="J2765" s="8" t="s">
        <v>31058</v>
      </c>
      <c r="K2765" s="8" t="s">
        <v>31058</v>
      </c>
      <c r="L2765" s="8" t="s">
        <v>31057</v>
      </c>
      <c r="M2765" s="8" t="s">
        <v>33598</v>
      </c>
      <c r="N2765" s="8">
        <v>1881.0341100000001</v>
      </c>
      <c r="O2765" t="str">
        <f t="shared" si="87"/>
        <v/>
      </c>
      <c r="P2765" t="str">
        <f t="shared" si="88"/>
        <v/>
      </c>
    </row>
    <row r="2766" spans="1:16">
      <c r="A2766" s="8" t="s">
        <v>33597</v>
      </c>
      <c r="B2766" s="8" t="b">
        <v>0</v>
      </c>
      <c r="C2766" s="8" t="s">
        <v>16</v>
      </c>
      <c r="D2766" s="8" t="s">
        <v>16</v>
      </c>
      <c r="E2766" s="8">
        <v>17</v>
      </c>
      <c r="F2766" s="8" t="s">
        <v>33596</v>
      </c>
      <c r="G2766" s="8">
        <v>1</v>
      </c>
      <c r="H2766" s="8">
        <v>1</v>
      </c>
      <c r="I2766" s="8">
        <v>7</v>
      </c>
      <c r="J2766" s="8" t="s">
        <v>31058</v>
      </c>
      <c r="K2766" s="8" t="s">
        <v>31058</v>
      </c>
      <c r="L2766" s="8" t="s">
        <v>31057</v>
      </c>
      <c r="M2766" s="8" t="s">
        <v>33595</v>
      </c>
      <c r="N2766" s="8">
        <v>2037.1352199999999</v>
      </c>
      <c r="O2766" t="str">
        <f t="shared" si="87"/>
        <v/>
      </c>
      <c r="P2766" t="str">
        <f t="shared" si="88"/>
        <v/>
      </c>
    </row>
    <row r="2767" spans="1:16">
      <c r="A2767" s="8" t="s">
        <v>4323</v>
      </c>
      <c r="B2767" s="8" t="b">
        <v>0</v>
      </c>
      <c r="C2767" s="8" t="s">
        <v>16</v>
      </c>
      <c r="D2767" s="8" t="s">
        <v>16</v>
      </c>
      <c r="E2767" s="8">
        <v>15</v>
      </c>
      <c r="F2767" s="8" t="s">
        <v>4322</v>
      </c>
      <c r="G2767" s="8">
        <v>1</v>
      </c>
      <c r="H2767" s="8">
        <v>1</v>
      </c>
      <c r="I2767" s="8">
        <v>6</v>
      </c>
      <c r="J2767" s="8" t="s">
        <v>2298</v>
      </c>
      <c r="K2767" s="8" t="s">
        <v>2298</v>
      </c>
      <c r="L2767" s="8" t="s">
        <v>2297</v>
      </c>
      <c r="M2767" s="8" t="s">
        <v>4321</v>
      </c>
      <c r="N2767" s="8">
        <v>1730.7503999999999</v>
      </c>
      <c r="O2767" t="str">
        <f t="shared" si="87"/>
        <v/>
      </c>
      <c r="P2767" t="str">
        <f t="shared" si="88"/>
        <v/>
      </c>
    </row>
    <row r="2768" spans="1:16">
      <c r="A2768" s="8" t="s">
        <v>4941</v>
      </c>
      <c r="B2768" s="8" t="b">
        <v>0</v>
      </c>
      <c r="C2768" s="8" t="s">
        <v>16</v>
      </c>
      <c r="D2768" s="8" t="s">
        <v>16</v>
      </c>
      <c r="E2768" s="8">
        <v>16</v>
      </c>
      <c r="F2768" s="8" t="s">
        <v>4940</v>
      </c>
      <c r="G2768" s="8">
        <v>1</v>
      </c>
      <c r="H2768" s="8">
        <v>1</v>
      </c>
      <c r="I2768" s="8">
        <v>3</v>
      </c>
      <c r="J2768" s="8" t="s">
        <v>2298</v>
      </c>
      <c r="K2768" s="8" t="s">
        <v>2298</v>
      </c>
      <c r="L2768" s="8" t="s">
        <v>2297</v>
      </c>
      <c r="M2768" s="8" t="s">
        <v>4939</v>
      </c>
      <c r="N2768" s="8">
        <v>1831.79808</v>
      </c>
      <c r="O2768" t="str">
        <f t="shared" si="87"/>
        <v/>
      </c>
      <c r="P2768" t="str">
        <f t="shared" si="88"/>
        <v/>
      </c>
    </row>
    <row r="2769" spans="1:16">
      <c r="A2769" s="8" t="s">
        <v>4304</v>
      </c>
      <c r="B2769" s="8" t="b">
        <v>0</v>
      </c>
      <c r="C2769" s="8" t="s">
        <v>16</v>
      </c>
      <c r="D2769" s="8" t="s">
        <v>16</v>
      </c>
      <c r="E2769" s="8">
        <v>16</v>
      </c>
      <c r="F2769" s="8" t="s">
        <v>4303</v>
      </c>
      <c r="G2769" s="8">
        <v>1</v>
      </c>
      <c r="H2769" s="8">
        <v>1</v>
      </c>
      <c r="I2769" s="8">
        <v>1</v>
      </c>
      <c r="J2769" s="8" t="s">
        <v>1270</v>
      </c>
      <c r="K2769" s="8" t="s">
        <v>1270</v>
      </c>
      <c r="L2769" s="8" t="s">
        <v>1271</v>
      </c>
      <c r="M2769" s="8" t="s">
        <v>4302</v>
      </c>
      <c r="N2769" s="8">
        <v>1870.88175</v>
      </c>
      <c r="O2769" t="str">
        <f t="shared" si="87"/>
        <v/>
      </c>
      <c r="P2769" t="str">
        <f t="shared" si="88"/>
        <v/>
      </c>
    </row>
    <row r="2770" spans="1:16">
      <c r="A2770" s="8" t="s">
        <v>33594</v>
      </c>
      <c r="B2770" s="8" t="b">
        <v>0</v>
      </c>
      <c r="C2770" s="8" t="s">
        <v>16</v>
      </c>
      <c r="D2770" s="8" t="s">
        <v>16</v>
      </c>
      <c r="E2770" s="8">
        <v>15</v>
      </c>
      <c r="F2770" s="8" t="s">
        <v>33593</v>
      </c>
      <c r="G2770" s="8">
        <v>1</v>
      </c>
      <c r="H2770" s="8">
        <v>1</v>
      </c>
      <c r="I2770" s="8">
        <v>1</v>
      </c>
      <c r="J2770" s="8" t="s">
        <v>2298</v>
      </c>
      <c r="K2770" s="8" t="s">
        <v>2298</v>
      </c>
      <c r="L2770" s="8" t="s">
        <v>2297</v>
      </c>
      <c r="M2770" s="8" t="s">
        <v>33592</v>
      </c>
      <c r="N2770" s="8">
        <v>1716.7711300000001</v>
      </c>
      <c r="O2770" t="str">
        <f t="shared" si="87"/>
        <v/>
      </c>
      <c r="P2770" t="str">
        <f t="shared" si="88"/>
        <v/>
      </c>
    </row>
    <row r="2771" spans="1:16">
      <c r="A2771" s="8" t="s">
        <v>12524</v>
      </c>
      <c r="B2771" s="8" t="b">
        <v>0</v>
      </c>
      <c r="C2771" s="8" t="s">
        <v>16</v>
      </c>
      <c r="D2771" s="8" t="s">
        <v>16</v>
      </c>
      <c r="E2771" s="8">
        <v>16</v>
      </c>
      <c r="F2771" s="8" t="s">
        <v>12523</v>
      </c>
      <c r="G2771" s="8">
        <v>1</v>
      </c>
      <c r="H2771" s="8">
        <v>1</v>
      </c>
      <c r="I2771" s="8">
        <v>3</v>
      </c>
      <c r="J2771" s="8" t="s">
        <v>2298</v>
      </c>
      <c r="K2771" s="8" t="s">
        <v>2298</v>
      </c>
      <c r="L2771" s="8" t="s">
        <v>2297</v>
      </c>
      <c r="M2771" s="8" t="s">
        <v>12522</v>
      </c>
      <c r="N2771" s="8">
        <v>1773.7926</v>
      </c>
      <c r="O2771" t="str">
        <f t="shared" si="87"/>
        <v/>
      </c>
      <c r="P2771" t="str">
        <f t="shared" si="88"/>
        <v/>
      </c>
    </row>
    <row r="2772" spans="1:16">
      <c r="A2772" s="8" t="s">
        <v>33591</v>
      </c>
      <c r="B2772" s="8" t="b">
        <v>0</v>
      </c>
      <c r="C2772" s="8" t="s">
        <v>16</v>
      </c>
      <c r="D2772" s="8" t="s">
        <v>16</v>
      </c>
      <c r="E2772" s="8">
        <v>15</v>
      </c>
      <c r="F2772" s="8" t="s">
        <v>33590</v>
      </c>
      <c r="G2772" s="8">
        <v>1</v>
      </c>
      <c r="H2772" s="8">
        <v>1</v>
      </c>
      <c r="I2772" s="8">
        <v>1</v>
      </c>
      <c r="J2772" s="8" t="s">
        <v>1046</v>
      </c>
      <c r="K2772" s="8" t="s">
        <v>1046</v>
      </c>
      <c r="L2772" s="8" t="s">
        <v>1047</v>
      </c>
      <c r="M2772" s="8" t="s">
        <v>33589</v>
      </c>
      <c r="N2772" s="8">
        <v>1713.8693900000001</v>
      </c>
      <c r="O2772" t="str">
        <f t="shared" si="87"/>
        <v/>
      </c>
      <c r="P2772" t="str">
        <f t="shared" si="88"/>
        <v/>
      </c>
    </row>
    <row r="2773" spans="1:16">
      <c r="A2773" s="8" t="s">
        <v>14911</v>
      </c>
      <c r="B2773" s="8" t="b">
        <v>0</v>
      </c>
      <c r="C2773" s="8" t="s">
        <v>16</v>
      </c>
      <c r="D2773" s="8" t="s">
        <v>16</v>
      </c>
      <c r="E2773" s="8">
        <v>17</v>
      </c>
      <c r="F2773" s="8" t="s">
        <v>14910</v>
      </c>
      <c r="G2773" s="8">
        <v>1</v>
      </c>
      <c r="H2773" s="8">
        <v>1</v>
      </c>
      <c r="I2773" s="8">
        <v>1</v>
      </c>
      <c r="J2773" s="8" t="s">
        <v>13861</v>
      </c>
      <c r="K2773" s="8" t="s">
        <v>13861</v>
      </c>
      <c r="L2773" s="8" t="s">
        <v>13860</v>
      </c>
      <c r="M2773" s="8" t="s">
        <v>14909</v>
      </c>
      <c r="N2773" s="8">
        <v>1940.0559599999999</v>
      </c>
      <c r="O2773" t="str">
        <f t="shared" si="87"/>
        <v/>
      </c>
      <c r="P2773" t="str">
        <f t="shared" si="88"/>
        <v/>
      </c>
    </row>
    <row r="2774" spans="1:16">
      <c r="A2774" s="8" t="s">
        <v>5399</v>
      </c>
      <c r="B2774" s="8" t="b">
        <v>0</v>
      </c>
      <c r="C2774" s="8" t="s">
        <v>16</v>
      </c>
      <c r="D2774" s="8" t="s">
        <v>16</v>
      </c>
      <c r="E2774" s="8">
        <v>15</v>
      </c>
      <c r="F2774" s="8" t="s">
        <v>5398</v>
      </c>
      <c r="G2774" s="8">
        <v>1</v>
      </c>
      <c r="H2774" s="8">
        <v>1</v>
      </c>
      <c r="I2774" s="8">
        <v>2</v>
      </c>
      <c r="J2774" s="8" t="s">
        <v>2957</v>
      </c>
      <c r="K2774" s="8" t="s">
        <v>2957</v>
      </c>
      <c r="L2774" s="8" t="s">
        <v>2956</v>
      </c>
      <c r="M2774" s="8" t="s">
        <v>5397</v>
      </c>
      <c r="N2774" s="8">
        <v>1641.82311</v>
      </c>
      <c r="O2774" t="str">
        <f t="shared" si="87"/>
        <v/>
      </c>
      <c r="P2774" t="str">
        <f t="shared" si="88"/>
        <v/>
      </c>
    </row>
    <row r="2775" spans="1:16">
      <c r="A2775" s="8" t="s">
        <v>33588</v>
      </c>
      <c r="B2775" s="8" t="b">
        <v>0</v>
      </c>
      <c r="C2775" s="8" t="s">
        <v>16</v>
      </c>
      <c r="D2775" s="8" t="s">
        <v>16</v>
      </c>
      <c r="E2775" s="8">
        <v>14</v>
      </c>
      <c r="F2775" s="8" t="s">
        <v>33587</v>
      </c>
      <c r="G2775" s="8">
        <v>1</v>
      </c>
      <c r="H2775" s="8">
        <v>1</v>
      </c>
      <c r="I2775" s="8">
        <v>2</v>
      </c>
      <c r="J2775" s="8" t="s">
        <v>31778</v>
      </c>
      <c r="K2775" s="8" t="s">
        <v>31778</v>
      </c>
      <c r="L2775" s="8" t="s">
        <v>31777</v>
      </c>
      <c r="M2775" s="8" t="s">
        <v>33586</v>
      </c>
      <c r="N2775" s="8">
        <v>1597.90203</v>
      </c>
      <c r="O2775" t="str">
        <f t="shared" si="87"/>
        <v/>
      </c>
      <c r="P2775" t="str">
        <f t="shared" si="88"/>
        <v/>
      </c>
    </row>
    <row r="2776" spans="1:16">
      <c r="A2776" s="8" t="s">
        <v>33585</v>
      </c>
      <c r="B2776" s="8" t="b">
        <v>0</v>
      </c>
      <c r="C2776" s="8" t="s">
        <v>16</v>
      </c>
      <c r="D2776" s="8" t="s">
        <v>16</v>
      </c>
      <c r="E2776" s="8">
        <v>15</v>
      </c>
      <c r="F2776" s="8" t="s">
        <v>33584</v>
      </c>
      <c r="G2776" s="8">
        <v>1</v>
      </c>
      <c r="H2776" s="8">
        <v>1</v>
      </c>
      <c r="I2776" s="8">
        <v>7</v>
      </c>
      <c r="J2776" s="8" t="s">
        <v>31778</v>
      </c>
      <c r="K2776" s="8" t="s">
        <v>31778</v>
      </c>
      <c r="L2776" s="8" t="s">
        <v>31777</v>
      </c>
      <c r="M2776" s="8" t="s">
        <v>33583</v>
      </c>
      <c r="N2776" s="8">
        <v>1725.9969900000001</v>
      </c>
      <c r="O2776" t="str">
        <f t="shared" si="87"/>
        <v/>
      </c>
      <c r="P2776" t="str">
        <f t="shared" si="88"/>
        <v/>
      </c>
    </row>
    <row r="2777" spans="1:16">
      <c r="A2777" s="8" t="s">
        <v>33582</v>
      </c>
      <c r="B2777" s="8" t="b">
        <v>0</v>
      </c>
      <c r="C2777" s="8" t="s">
        <v>70</v>
      </c>
      <c r="D2777" s="8" t="s">
        <v>16</v>
      </c>
      <c r="E2777" s="8">
        <v>16</v>
      </c>
      <c r="F2777" s="8" t="s">
        <v>33581</v>
      </c>
      <c r="G2777" s="8">
        <v>1</v>
      </c>
      <c r="H2777" s="8">
        <v>3</v>
      </c>
      <c r="I2777" s="8">
        <v>1</v>
      </c>
      <c r="J2777" s="8" t="s">
        <v>33580</v>
      </c>
      <c r="K2777" s="8" t="s">
        <v>13555</v>
      </c>
      <c r="L2777" s="8" t="s">
        <v>33579</v>
      </c>
      <c r="M2777" s="8" t="s">
        <v>33578</v>
      </c>
      <c r="N2777" s="8">
        <v>1826.9467500000001</v>
      </c>
      <c r="O2777" t="str">
        <f t="shared" si="87"/>
        <v/>
      </c>
      <c r="P2777" t="str">
        <f t="shared" si="88"/>
        <v/>
      </c>
    </row>
    <row r="2778" spans="1:16">
      <c r="A2778" s="8" t="s">
        <v>24787</v>
      </c>
      <c r="B2778" s="8" t="b">
        <v>0</v>
      </c>
      <c r="C2778" s="8" t="s">
        <v>70</v>
      </c>
      <c r="D2778" s="8" t="s">
        <v>16</v>
      </c>
      <c r="E2778" s="8">
        <v>15</v>
      </c>
      <c r="F2778" s="8" t="s">
        <v>24786</v>
      </c>
      <c r="G2778" s="8">
        <v>1</v>
      </c>
      <c r="H2778" s="8">
        <v>2</v>
      </c>
      <c r="I2778" s="8">
        <v>1</v>
      </c>
      <c r="J2778" s="8" t="s">
        <v>33577</v>
      </c>
      <c r="K2778" s="8" t="s">
        <v>22543</v>
      </c>
      <c r="L2778" s="8" t="s">
        <v>33576</v>
      </c>
      <c r="M2778" s="8" t="s">
        <v>33575</v>
      </c>
      <c r="N2778" s="8">
        <v>1710.8333399999999</v>
      </c>
      <c r="O2778" t="str">
        <f t="shared" si="87"/>
        <v/>
      </c>
      <c r="P2778" t="str">
        <f t="shared" si="88"/>
        <v/>
      </c>
    </row>
    <row r="2779" spans="1:16">
      <c r="A2779" s="8" t="s">
        <v>33574</v>
      </c>
      <c r="B2779" s="8" t="b">
        <v>0</v>
      </c>
      <c r="C2779" s="8" t="s">
        <v>16</v>
      </c>
      <c r="D2779" s="8" t="s">
        <v>16</v>
      </c>
      <c r="E2779" s="8">
        <v>17</v>
      </c>
      <c r="F2779" s="8" t="s">
        <v>33573</v>
      </c>
      <c r="G2779" s="8">
        <v>1</v>
      </c>
      <c r="H2779" s="8">
        <v>1</v>
      </c>
      <c r="I2779" s="8">
        <v>1</v>
      </c>
      <c r="J2779" s="8" t="s">
        <v>26263</v>
      </c>
      <c r="K2779" s="8" t="s">
        <v>26263</v>
      </c>
      <c r="L2779" s="8" t="s">
        <v>26262</v>
      </c>
      <c r="M2779" s="8" t="s">
        <v>33572</v>
      </c>
      <c r="N2779" s="8">
        <v>1963.03423</v>
      </c>
      <c r="O2779" t="str">
        <f t="shared" si="87"/>
        <v/>
      </c>
      <c r="P2779" t="str">
        <f t="shared" si="88"/>
        <v/>
      </c>
    </row>
    <row r="2780" spans="1:16">
      <c r="A2780" s="8" t="s">
        <v>33571</v>
      </c>
      <c r="B2780" s="8" t="b">
        <v>0</v>
      </c>
      <c r="C2780" s="8" t="s">
        <v>16</v>
      </c>
      <c r="D2780" s="8" t="s">
        <v>16</v>
      </c>
      <c r="E2780" s="8">
        <v>19</v>
      </c>
      <c r="F2780" s="8" t="s">
        <v>33570</v>
      </c>
      <c r="G2780" s="8">
        <v>1</v>
      </c>
      <c r="H2780" s="8">
        <v>1</v>
      </c>
      <c r="I2780" s="8">
        <v>1</v>
      </c>
      <c r="J2780" s="8" t="s">
        <v>26263</v>
      </c>
      <c r="K2780" s="8" t="s">
        <v>26263</v>
      </c>
      <c r="L2780" s="8" t="s">
        <v>26262</v>
      </c>
      <c r="M2780" s="8" t="s">
        <v>33569</v>
      </c>
      <c r="N2780" s="8">
        <v>2204.2132499999998</v>
      </c>
      <c r="O2780" t="str">
        <f t="shared" si="87"/>
        <v/>
      </c>
      <c r="P2780" t="str">
        <f t="shared" si="88"/>
        <v/>
      </c>
    </row>
    <row r="2781" spans="1:16">
      <c r="A2781" s="8" t="s">
        <v>33568</v>
      </c>
      <c r="B2781" s="8" t="b">
        <v>0</v>
      </c>
      <c r="C2781" s="8" t="s">
        <v>16</v>
      </c>
      <c r="D2781" s="8" t="s">
        <v>473</v>
      </c>
      <c r="E2781" s="8">
        <v>14</v>
      </c>
      <c r="F2781" s="8" t="s">
        <v>33567</v>
      </c>
      <c r="G2781" s="8">
        <v>1</v>
      </c>
      <c r="H2781" s="8">
        <v>1</v>
      </c>
      <c r="I2781" s="8">
        <v>1</v>
      </c>
      <c r="J2781" s="8" t="s">
        <v>10655</v>
      </c>
      <c r="K2781" s="8" t="s">
        <v>10655</v>
      </c>
      <c r="L2781" s="8" t="s">
        <v>10654</v>
      </c>
      <c r="M2781" s="8" t="s">
        <v>33566</v>
      </c>
      <c r="N2781" s="8">
        <v>1787.8268800000001</v>
      </c>
      <c r="O2781" t="str">
        <f t="shared" si="87"/>
        <v/>
      </c>
      <c r="P2781" t="str">
        <f t="shared" si="88"/>
        <v/>
      </c>
    </row>
    <row r="2782" spans="1:16">
      <c r="A2782" s="8" t="s">
        <v>12505</v>
      </c>
      <c r="B2782" s="8" t="b">
        <v>0</v>
      </c>
      <c r="C2782" s="8" t="s">
        <v>16</v>
      </c>
      <c r="D2782" s="8" t="s">
        <v>473</v>
      </c>
      <c r="E2782" s="8">
        <v>15</v>
      </c>
      <c r="F2782" s="8" t="s">
        <v>12504</v>
      </c>
      <c r="G2782" s="8">
        <v>1</v>
      </c>
      <c r="H2782" s="8">
        <v>1</v>
      </c>
      <c r="I2782" s="8">
        <v>1</v>
      </c>
      <c r="J2782" s="8" t="s">
        <v>10655</v>
      </c>
      <c r="K2782" s="8" t="s">
        <v>10655</v>
      </c>
      <c r="L2782" s="8" t="s">
        <v>10654</v>
      </c>
      <c r="M2782" s="8" t="s">
        <v>12503</v>
      </c>
      <c r="N2782" s="8">
        <v>1916.8694700000001</v>
      </c>
      <c r="O2782" t="str">
        <f t="shared" si="87"/>
        <v/>
      </c>
      <c r="P2782" t="str">
        <f t="shared" si="88"/>
        <v/>
      </c>
    </row>
    <row r="2783" spans="1:16">
      <c r="A2783" s="8" t="s">
        <v>33565</v>
      </c>
      <c r="B2783" s="8" t="b">
        <v>0</v>
      </c>
      <c r="C2783" s="8" t="s">
        <v>16</v>
      </c>
      <c r="D2783" s="8" t="s">
        <v>16</v>
      </c>
      <c r="E2783" s="8">
        <v>15</v>
      </c>
      <c r="F2783" s="8" t="s">
        <v>33564</v>
      </c>
      <c r="G2783" s="8">
        <v>1</v>
      </c>
      <c r="H2783" s="8">
        <v>1</v>
      </c>
      <c r="I2783" s="8">
        <v>1</v>
      </c>
      <c r="J2783" s="8" t="s">
        <v>785</v>
      </c>
      <c r="K2783" s="8" t="s">
        <v>785</v>
      </c>
      <c r="L2783" s="8" t="s">
        <v>786</v>
      </c>
      <c r="M2783" s="8" t="s">
        <v>33563</v>
      </c>
      <c r="N2783" s="8">
        <v>1755.87006</v>
      </c>
      <c r="O2783" t="str">
        <f t="shared" si="87"/>
        <v/>
      </c>
      <c r="P2783" t="str">
        <f t="shared" si="88"/>
        <v/>
      </c>
    </row>
    <row r="2784" spans="1:16">
      <c r="A2784" s="8" t="s">
        <v>24760</v>
      </c>
      <c r="B2784" s="8" t="b">
        <v>0</v>
      </c>
      <c r="C2784" s="8" t="s">
        <v>16</v>
      </c>
      <c r="D2784" s="8" t="s">
        <v>16</v>
      </c>
      <c r="E2784" s="8">
        <v>13</v>
      </c>
      <c r="F2784" s="8" t="s">
        <v>24759</v>
      </c>
      <c r="G2784" s="8">
        <v>1</v>
      </c>
      <c r="H2784" s="8">
        <v>1</v>
      </c>
      <c r="I2784" s="8">
        <v>1</v>
      </c>
      <c r="J2784" s="8" t="s">
        <v>6901</v>
      </c>
      <c r="K2784" s="8" t="s">
        <v>6901</v>
      </c>
      <c r="L2784" s="8" t="s">
        <v>6900</v>
      </c>
      <c r="M2784" s="8" t="s">
        <v>24758</v>
      </c>
      <c r="N2784" s="8">
        <v>1527.75503</v>
      </c>
      <c r="O2784" t="str">
        <f t="shared" si="87"/>
        <v/>
      </c>
      <c r="P2784" t="str">
        <f t="shared" si="88"/>
        <v/>
      </c>
    </row>
    <row r="2785" spans="1:16">
      <c r="A2785" s="8" t="s">
        <v>10618</v>
      </c>
      <c r="B2785" s="8" t="b">
        <v>0</v>
      </c>
      <c r="C2785" s="8" t="s">
        <v>70</v>
      </c>
      <c r="D2785" s="8" t="s">
        <v>16</v>
      </c>
      <c r="E2785" s="8">
        <v>18</v>
      </c>
      <c r="F2785" s="8" t="s">
        <v>10617</v>
      </c>
      <c r="G2785" s="8">
        <v>1</v>
      </c>
      <c r="H2785" s="8">
        <v>2</v>
      </c>
      <c r="I2785" s="8">
        <v>2</v>
      </c>
      <c r="J2785" s="8" t="s">
        <v>2611</v>
      </c>
      <c r="K2785" s="8" t="s">
        <v>3732</v>
      </c>
      <c r="L2785" s="8" t="s">
        <v>2609</v>
      </c>
      <c r="M2785" s="8" t="s">
        <v>10616</v>
      </c>
      <c r="N2785" s="8">
        <v>1954.9504999999999</v>
      </c>
      <c r="O2785" t="str">
        <f t="shared" si="87"/>
        <v/>
      </c>
      <c r="P2785" t="str">
        <f t="shared" si="88"/>
        <v/>
      </c>
    </row>
    <row r="2786" spans="1:16">
      <c r="A2786" s="8" t="s">
        <v>33562</v>
      </c>
      <c r="B2786" s="8" t="b">
        <v>0</v>
      </c>
      <c r="C2786" s="8" t="s">
        <v>16</v>
      </c>
      <c r="D2786" s="8" t="s">
        <v>16</v>
      </c>
      <c r="E2786" s="8">
        <v>12</v>
      </c>
      <c r="F2786" s="8" t="s">
        <v>33561</v>
      </c>
      <c r="G2786" s="8">
        <v>1</v>
      </c>
      <c r="H2786" s="8">
        <v>1</v>
      </c>
      <c r="I2786" s="8">
        <v>1</v>
      </c>
      <c r="J2786" s="8" t="s">
        <v>7578</v>
      </c>
      <c r="K2786" s="8" t="s">
        <v>7578</v>
      </c>
      <c r="L2786" s="8" t="s">
        <v>7577</v>
      </c>
      <c r="M2786" s="8" t="s">
        <v>33560</v>
      </c>
      <c r="N2786" s="8">
        <v>1335.6426899999999</v>
      </c>
      <c r="O2786" t="str">
        <f t="shared" si="87"/>
        <v/>
      </c>
      <c r="P2786" t="str">
        <f t="shared" si="88"/>
        <v/>
      </c>
    </row>
    <row r="2787" spans="1:16">
      <c r="A2787" s="8" t="s">
        <v>33559</v>
      </c>
      <c r="B2787" s="8" t="b">
        <v>0</v>
      </c>
      <c r="C2787" s="8" t="s">
        <v>16</v>
      </c>
      <c r="D2787" s="8" t="s">
        <v>16</v>
      </c>
      <c r="E2787" s="8">
        <v>13</v>
      </c>
      <c r="F2787" s="8" t="s">
        <v>33558</v>
      </c>
      <c r="G2787" s="8">
        <v>1</v>
      </c>
      <c r="H2787" s="8">
        <v>1</v>
      </c>
      <c r="I2787" s="8">
        <v>1</v>
      </c>
      <c r="J2787" s="8" t="s">
        <v>33557</v>
      </c>
      <c r="K2787" s="8" t="s">
        <v>33557</v>
      </c>
      <c r="L2787" s="8" t="s">
        <v>33556</v>
      </c>
      <c r="M2787" s="8" t="s">
        <v>33555</v>
      </c>
      <c r="N2787" s="8">
        <v>1633.8557499999999</v>
      </c>
      <c r="O2787" t="str">
        <f t="shared" si="87"/>
        <v/>
      </c>
      <c r="P2787" t="str">
        <f t="shared" si="88"/>
        <v/>
      </c>
    </row>
    <row r="2788" spans="1:16">
      <c r="A2788" s="8" t="s">
        <v>33554</v>
      </c>
      <c r="B2788" s="8" t="b">
        <v>0</v>
      </c>
      <c r="C2788" s="8" t="s">
        <v>16</v>
      </c>
      <c r="D2788" s="8" t="s">
        <v>16</v>
      </c>
      <c r="E2788" s="8">
        <v>12</v>
      </c>
      <c r="F2788" s="8" t="s">
        <v>33553</v>
      </c>
      <c r="G2788" s="8">
        <v>1</v>
      </c>
      <c r="H2788" s="8">
        <v>1</v>
      </c>
      <c r="I2788" s="8">
        <v>3</v>
      </c>
      <c r="J2788" s="8" t="s">
        <v>8921</v>
      </c>
      <c r="K2788" s="8" t="s">
        <v>8921</v>
      </c>
      <c r="L2788" s="8" t="s">
        <v>8920</v>
      </c>
      <c r="M2788" s="8" t="s">
        <v>33552</v>
      </c>
      <c r="N2788" s="8">
        <v>1354.6426300000001</v>
      </c>
      <c r="O2788" t="str">
        <f t="shared" si="87"/>
        <v/>
      </c>
      <c r="P2788" t="str">
        <f t="shared" si="88"/>
        <v/>
      </c>
    </row>
    <row r="2789" spans="1:16">
      <c r="A2789" s="8" t="s">
        <v>33551</v>
      </c>
      <c r="B2789" s="8" t="b">
        <v>0</v>
      </c>
      <c r="C2789" s="8" t="s">
        <v>16</v>
      </c>
      <c r="D2789" s="8" t="s">
        <v>16</v>
      </c>
      <c r="E2789" s="8">
        <v>13</v>
      </c>
      <c r="F2789" s="8" t="s">
        <v>33550</v>
      </c>
      <c r="G2789" s="8">
        <v>1</v>
      </c>
      <c r="H2789" s="8">
        <v>1</v>
      </c>
      <c r="I2789" s="8">
        <v>3</v>
      </c>
      <c r="J2789" s="8" t="s">
        <v>8921</v>
      </c>
      <c r="K2789" s="8" t="s">
        <v>8921</v>
      </c>
      <c r="L2789" s="8" t="s">
        <v>8920</v>
      </c>
      <c r="M2789" s="8" t="s">
        <v>33549</v>
      </c>
      <c r="N2789" s="8">
        <v>1455.69031</v>
      </c>
      <c r="O2789" t="str">
        <f t="shared" si="87"/>
        <v/>
      </c>
      <c r="P2789" t="str">
        <f t="shared" si="88"/>
        <v/>
      </c>
    </row>
    <row r="2790" spans="1:16">
      <c r="A2790" s="8" t="s">
        <v>21440</v>
      </c>
      <c r="B2790" s="8" t="b">
        <v>0</v>
      </c>
      <c r="C2790" s="8" t="s">
        <v>16</v>
      </c>
      <c r="D2790" s="8" t="s">
        <v>16</v>
      </c>
      <c r="E2790" s="8">
        <v>14</v>
      </c>
      <c r="F2790" s="8" t="s">
        <v>21439</v>
      </c>
      <c r="G2790" s="8">
        <v>1</v>
      </c>
      <c r="H2790" s="8">
        <v>1</v>
      </c>
      <c r="I2790" s="8">
        <v>2</v>
      </c>
      <c r="J2790" s="8" t="s">
        <v>8921</v>
      </c>
      <c r="K2790" s="8" t="s">
        <v>8921</v>
      </c>
      <c r="L2790" s="8" t="s">
        <v>8920</v>
      </c>
      <c r="M2790" s="8" t="s">
        <v>21438</v>
      </c>
      <c r="N2790" s="8">
        <v>1512.7117699999999</v>
      </c>
      <c r="O2790" t="str">
        <f t="shared" si="87"/>
        <v/>
      </c>
      <c r="P2790" t="str">
        <f t="shared" si="88"/>
        <v/>
      </c>
    </row>
    <row r="2791" spans="1:16">
      <c r="A2791" s="8" t="s">
        <v>21467</v>
      </c>
      <c r="B2791" s="8" t="b">
        <v>0</v>
      </c>
      <c r="C2791" s="8" t="s">
        <v>16</v>
      </c>
      <c r="D2791" s="8" t="s">
        <v>16</v>
      </c>
      <c r="E2791" s="8">
        <v>15</v>
      </c>
      <c r="F2791" s="8" t="s">
        <v>21466</v>
      </c>
      <c r="G2791" s="8">
        <v>1</v>
      </c>
      <c r="H2791" s="8">
        <v>1</v>
      </c>
      <c r="I2791" s="8">
        <v>2</v>
      </c>
      <c r="J2791" s="8" t="s">
        <v>8921</v>
      </c>
      <c r="K2791" s="8" t="s">
        <v>8921</v>
      </c>
      <c r="L2791" s="8" t="s">
        <v>8920</v>
      </c>
      <c r="M2791" s="8" t="s">
        <v>21465</v>
      </c>
      <c r="N2791" s="8">
        <v>1626.7547</v>
      </c>
      <c r="O2791" t="str">
        <f t="shared" si="87"/>
        <v/>
      </c>
      <c r="P2791" t="str">
        <f t="shared" si="88"/>
        <v/>
      </c>
    </row>
    <row r="2792" spans="1:16">
      <c r="A2792" s="8" t="s">
        <v>33548</v>
      </c>
      <c r="B2792" s="8" t="b">
        <v>0</v>
      </c>
      <c r="C2792" s="8" t="s">
        <v>70</v>
      </c>
      <c r="D2792" s="8" t="s">
        <v>16</v>
      </c>
      <c r="E2792" s="8">
        <v>12</v>
      </c>
      <c r="F2792" s="8" t="s">
        <v>33547</v>
      </c>
      <c r="G2792" s="8">
        <v>2</v>
      </c>
      <c r="H2792" s="8">
        <v>2</v>
      </c>
      <c r="I2792" s="8">
        <v>4</v>
      </c>
      <c r="J2792" s="8" t="s">
        <v>2130</v>
      </c>
      <c r="K2792" s="8" t="s">
        <v>2130</v>
      </c>
      <c r="L2792" s="8" t="s">
        <v>2129</v>
      </c>
      <c r="M2792" s="8" t="s">
        <v>33546</v>
      </c>
      <c r="N2792" s="8">
        <v>1514.73865</v>
      </c>
      <c r="O2792" t="str">
        <f t="shared" si="87"/>
        <v/>
      </c>
      <c r="P2792" t="str">
        <f t="shared" si="88"/>
        <v/>
      </c>
    </row>
    <row r="2793" spans="1:16">
      <c r="A2793" s="8" t="s">
        <v>33545</v>
      </c>
      <c r="B2793" s="8" t="b">
        <v>0</v>
      </c>
      <c r="C2793" s="8" t="s">
        <v>70</v>
      </c>
      <c r="D2793" s="8" t="s">
        <v>16</v>
      </c>
      <c r="E2793" s="8">
        <v>13</v>
      </c>
      <c r="F2793" s="8" t="s">
        <v>33544</v>
      </c>
      <c r="G2793" s="8">
        <v>1</v>
      </c>
      <c r="H2793" s="8">
        <v>2</v>
      </c>
      <c r="I2793" s="8">
        <v>3</v>
      </c>
      <c r="J2793" s="8" t="s">
        <v>33543</v>
      </c>
      <c r="K2793" s="8" t="s">
        <v>33542</v>
      </c>
      <c r="L2793" s="8" t="s">
        <v>33541</v>
      </c>
      <c r="M2793" s="8" t="s">
        <v>33540</v>
      </c>
      <c r="N2793" s="8">
        <v>1452.7845400000001</v>
      </c>
      <c r="O2793" t="str">
        <f t="shared" si="87"/>
        <v/>
      </c>
      <c r="P2793" t="str">
        <f t="shared" si="88"/>
        <v/>
      </c>
    </row>
    <row r="2794" spans="1:16">
      <c r="A2794" s="8" t="s">
        <v>33539</v>
      </c>
      <c r="B2794" s="8" t="b">
        <v>0</v>
      </c>
      <c r="C2794" s="8" t="s">
        <v>16</v>
      </c>
      <c r="D2794" s="8" t="s">
        <v>16</v>
      </c>
      <c r="E2794" s="8">
        <v>17</v>
      </c>
      <c r="F2794" s="8" t="s">
        <v>33538</v>
      </c>
      <c r="G2794" s="8">
        <v>1</v>
      </c>
      <c r="H2794" s="8">
        <v>1</v>
      </c>
      <c r="I2794" s="8">
        <v>1</v>
      </c>
      <c r="J2794" s="8" t="s">
        <v>30964</v>
      </c>
      <c r="K2794" s="8" t="s">
        <v>30964</v>
      </c>
      <c r="L2794" s="8" t="s">
        <v>30963</v>
      </c>
      <c r="M2794" s="8" t="s">
        <v>33537</v>
      </c>
      <c r="N2794" s="8">
        <v>1979.00935</v>
      </c>
      <c r="O2794" t="str">
        <f t="shared" si="87"/>
        <v/>
      </c>
      <c r="P2794" t="str">
        <f t="shared" si="88"/>
        <v/>
      </c>
    </row>
    <row r="2795" spans="1:16">
      <c r="A2795" s="8" t="s">
        <v>33536</v>
      </c>
      <c r="B2795" s="8" t="b">
        <v>0</v>
      </c>
      <c r="C2795" s="8" t="s">
        <v>16</v>
      </c>
      <c r="D2795" s="8" t="s">
        <v>16</v>
      </c>
      <c r="E2795" s="8">
        <v>14</v>
      </c>
      <c r="F2795" s="8" t="s">
        <v>33535</v>
      </c>
      <c r="G2795" s="8">
        <v>1</v>
      </c>
      <c r="H2795" s="8">
        <v>1</v>
      </c>
      <c r="I2795" s="8">
        <v>1</v>
      </c>
      <c r="J2795" s="8" t="s">
        <v>335</v>
      </c>
      <c r="K2795" s="8" t="s">
        <v>335</v>
      </c>
      <c r="L2795" s="8" t="s">
        <v>336</v>
      </c>
      <c r="M2795" s="8" t="s">
        <v>33534</v>
      </c>
      <c r="N2795" s="8">
        <v>1633.86564</v>
      </c>
      <c r="O2795" t="str">
        <f t="shared" si="87"/>
        <v/>
      </c>
      <c r="P2795" t="str">
        <f t="shared" si="88"/>
        <v/>
      </c>
    </row>
    <row r="2796" spans="1:16">
      <c r="A2796" s="8" t="s">
        <v>10638</v>
      </c>
      <c r="B2796" s="8" t="b">
        <v>0</v>
      </c>
      <c r="C2796" s="8" t="s">
        <v>16</v>
      </c>
      <c r="D2796" s="8" t="s">
        <v>16</v>
      </c>
      <c r="E2796" s="8">
        <v>12</v>
      </c>
      <c r="F2796" s="8" t="s">
        <v>10637</v>
      </c>
      <c r="G2796" s="8">
        <v>3</v>
      </c>
      <c r="H2796" s="8">
        <v>4</v>
      </c>
      <c r="I2796" s="8">
        <v>2</v>
      </c>
      <c r="J2796" s="8" t="s">
        <v>7384</v>
      </c>
      <c r="K2796" s="8" t="s">
        <v>701</v>
      </c>
      <c r="L2796" s="8" t="s">
        <v>7383</v>
      </c>
      <c r="M2796" s="8" t="s">
        <v>33533</v>
      </c>
      <c r="N2796" s="8">
        <v>1365.6532500000001</v>
      </c>
      <c r="O2796" t="str">
        <f t="shared" si="87"/>
        <v/>
      </c>
      <c r="P2796" t="str">
        <f t="shared" si="88"/>
        <v/>
      </c>
    </row>
    <row r="2797" spans="1:16">
      <c r="A2797" s="8" t="s">
        <v>10635</v>
      </c>
      <c r="B2797" s="8" t="b">
        <v>0</v>
      </c>
      <c r="C2797" s="8" t="s">
        <v>16</v>
      </c>
      <c r="D2797" s="8" t="s">
        <v>16</v>
      </c>
      <c r="E2797" s="8">
        <v>13</v>
      </c>
      <c r="F2797" s="8" t="s">
        <v>10634</v>
      </c>
      <c r="G2797" s="8">
        <v>4</v>
      </c>
      <c r="H2797" s="8">
        <v>5</v>
      </c>
      <c r="I2797" s="8">
        <v>6</v>
      </c>
      <c r="J2797" s="8" t="s">
        <v>13447</v>
      </c>
      <c r="K2797" s="8" t="s">
        <v>3442</v>
      </c>
      <c r="L2797" s="8" t="s">
        <v>13446</v>
      </c>
      <c r="M2797" s="8" t="s">
        <v>33532</v>
      </c>
      <c r="N2797" s="8">
        <v>1521.7543599999999</v>
      </c>
      <c r="O2797" t="str">
        <f t="shared" si="87"/>
        <v/>
      </c>
      <c r="P2797" t="str">
        <f t="shared" si="88"/>
        <v/>
      </c>
    </row>
    <row r="2798" spans="1:16">
      <c r="A2798" s="8" t="s">
        <v>5467</v>
      </c>
      <c r="B2798" s="8" t="b">
        <v>0</v>
      </c>
      <c r="C2798" s="8" t="s">
        <v>16</v>
      </c>
      <c r="D2798" s="8" t="s">
        <v>16</v>
      </c>
      <c r="E2798" s="8">
        <v>14</v>
      </c>
      <c r="F2798" s="8" t="s">
        <v>5466</v>
      </c>
      <c r="G2798" s="8">
        <v>4</v>
      </c>
      <c r="H2798" s="8">
        <v>5</v>
      </c>
      <c r="I2798" s="8">
        <v>5</v>
      </c>
      <c r="J2798" s="8" t="s">
        <v>13447</v>
      </c>
      <c r="K2798" s="8" t="s">
        <v>3442</v>
      </c>
      <c r="L2798" s="8" t="s">
        <v>13446</v>
      </c>
      <c r="M2798" s="8" t="s">
        <v>19523</v>
      </c>
      <c r="N2798" s="8">
        <v>1608.78639</v>
      </c>
      <c r="O2798" t="str">
        <f t="shared" si="87"/>
        <v/>
      </c>
      <c r="P2798" t="str">
        <f t="shared" si="88"/>
        <v/>
      </c>
    </row>
    <row r="2799" spans="1:16">
      <c r="A2799" s="8" t="s">
        <v>33531</v>
      </c>
      <c r="B2799" s="8" t="b">
        <v>0</v>
      </c>
      <c r="C2799" s="8" t="s">
        <v>16</v>
      </c>
      <c r="D2799" s="8" t="s">
        <v>16</v>
      </c>
      <c r="E2799" s="8">
        <v>14</v>
      </c>
      <c r="F2799" s="8" t="s">
        <v>33530</v>
      </c>
      <c r="G2799" s="8">
        <v>1</v>
      </c>
      <c r="H2799" s="8">
        <v>1</v>
      </c>
      <c r="I2799" s="8">
        <v>2</v>
      </c>
      <c r="J2799" s="8" t="s">
        <v>7578</v>
      </c>
      <c r="K2799" s="8" t="s">
        <v>7578</v>
      </c>
      <c r="L2799" s="8" t="s">
        <v>7577</v>
      </c>
      <c r="M2799" s="8" t="s">
        <v>33529</v>
      </c>
      <c r="N2799" s="8">
        <v>1610.8060599999999</v>
      </c>
      <c r="O2799" t="str">
        <f t="shared" si="87"/>
        <v/>
      </c>
      <c r="P2799" t="str">
        <f t="shared" si="88"/>
        <v/>
      </c>
    </row>
    <row r="2800" spans="1:16">
      <c r="A2800" s="8" t="s">
        <v>5428</v>
      </c>
      <c r="B2800" s="8" t="b">
        <v>0</v>
      </c>
      <c r="C2800" s="8" t="s">
        <v>70</v>
      </c>
      <c r="D2800" s="8" t="s">
        <v>16</v>
      </c>
      <c r="E2800" s="8">
        <v>16</v>
      </c>
      <c r="F2800" s="8" t="s">
        <v>5427</v>
      </c>
      <c r="G2800" s="8">
        <v>1</v>
      </c>
      <c r="H2800" s="8">
        <v>2</v>
      </c>
      <c r="I2800" s="8">
        <v>1</v>
      </c>
      <c r="J2800" s="8" t="s">
        <v>2611</v>
      </c>
      <c r="K2800" s="8" t="s">
        <v>3732</v>
      </c>
      <c r="L2800" s="8" t="s">
        <v>2609</v>
      </c>
      <c r="M2800" s="8" t="s">
        <v>5426</v>
      </c>
      <c r="N2800" s="8">
        <v>1693.83915</v>
      </c>
      <c r="O2800" t="str">
        <f t="shared" si="87"/>
        <v/>
      </c>
      <c r="P2800" t="str">
        <f t="shared" si="88"/>
        <v/>
      </c>
    </row>
    <row r="2801" spans="1:16">
      <c r="A2801" s="8" t="s">
        <v>10621</v>
      </c>
      <c r="B2801" s="8" t="b">
        <v>0</v>
      </c>
      <c r="C2801" s="8" t="s">
        <v>70</v>
      </c>
      <c r="D2801" s="8" t="s">
        <v>16</v>
      </c>
      <c r="E2801" s="8">
        <v>15</v>
      </c>
      <c r="F2801" s="8" t="s">
        <v>10620</v>
      </c>
      <c r="G2801" s="8">
        <v>1</v>
      </c>
      <c r="H2801" s="8">
        <v>4</v>
      </c>
      <c r="I2801" s="8">
        <v>2</v>
      </c>
      <c r="J2801" s="8" t="s">
        <v>2611</v>
      </c>
      <c r="K2801" s="8" t="s">
        <v>2610</v>
      </c>
      <c r="L2801" s="8" t="s">
        <v>2609</v>
      </c>
      <c r="M2801" s="8" t="s">
        <v>10619</v>
      </c>
      <c r="N2801" s="8">
        <v>1594.7707399999999</v>
      </c>
      <c r="O2801" t="str">
        <f t="shared" si="87"/>
        <v/>
      </c>
      <c r="P2801" t="str">
        <f t="shared" si="88"/>
        <v/>
      </c>
    </row>
    <row r="2802" spans="1:16">
      <c r="A2802" s="8" t="s">
        <v>33528</v>
      </c>
      <c r="B2802" s="8" t="b">
        <v>0</v>
      </c>
      <c r="C2802" s="8" t="s">
        <v>70</v>
      </c>
      <c r="D2802" s="8" t="s">
        <v>16</v>
      </c>
      <c r="E2802" s="8">
        <v>16</v>
      </c>
      <c r="F2802" s="8" t="s">
        <v>33527</v>
      </c>
      <c r="G2802" s="8">
        <v>1</v>
      </c>
      <c r="H2802" s="8">
        <v>1</v>
      </c>
      <c r="I2802" s="8">
        <v>1</v>
      </c>
      <c r="J2802" s="8" t="s">
        <v>7555</v>
      </c>
      <c r="K2802" s="8" t="s">
        <v>7555</v>
      </c>
      <c r="L2802" s="8" t="s">
        <v>7554</v>
      </c>
      <c r="M2802" s="8" t="s">
        <v>33526</v>
      </c>
      <c r="N2802" s="8">
        <v>1759.81333</v>
      </c>
      <c r="O2802" t="str">
        <f t="shared" si="87"/>
        <v/>
      </c>
      <c r="P2802" t="str">
        <f t="shared" si="88"/>
        <v/>
      </c>
    </row>
    <row r="2803" spans="1:16">
      <c r="A2803" s="8" t="s">
        <v>33525</v>
      </c>
      <c r="B2803" s="8" t="b">
        <v>0</v>
      </c>
      <c r="C2803" s="8" t="s">
        <v>16</v>
      </c>
      <c r="D2803" s="8" t="s">
        <v>16</v>
      </c>
      <c r="E2803" s="8">
        <v>13</v>
      </c>
      <c r="F2803" s="8" t="s">
        <v>33524</v>
      </c>
      <c r="G2803" s="8">
        <v>1</v>
      </c>
      <c r="H2803" s="8">
        <v>1</v>
      </c>
      <c r="I2803" s="8">
        <v>2</v>
      </c>
      <c r="J2803" s="8" t="s">
        <v>4882</v>
      </c>
      <c r="K2803" s="8" t="s">
        <v>4882</v>
      </c>
      <c r="L2803" s="8" t="s">
        <v>4881</v>
      </c>
      <c r="M2803" s="8" t="s">
        <v>33523</v>
      </c>
      <c r="N2803" s="8">
        <v>1443.78421</v>
      </c>
      <c r="O2803" t="str">
        <f t="shared" si="87"/>
        <v/>
      </c>
      <c r="P2803" t="str">
        <f t="shared" si="88"/>
        <v/>
      </c>
    </row>
    <row r="2804" spans="1:16">
      <c r="A2804" s="8" t="s">
        <v>33522</v>
      </c>
      <c r="B2804" s="8" t="b">
        <v>0</v>
      </c>
      <c r="C2804" s="8" t="s">
        <v>16</v>
      </c>
      <c r="D2804" s="8" t="s">
        <v>16</v>
      </c>
      <c r="E2804" s="8">
        <v>15</v>
      </c>
      <c r="F2804" s="8" t="s">
        <v>33521</v>
      </c>
      <c r="G2804" s="8">
        <v>1</v>
      </c>
      <c r="H2804" s="8">
        <v>1</v>
      </c>
      <c r="I2804" s="8">
        <v>3</v>
      </c>
      <c r="J2804" s="8" t="s">
        <v>4882</v>
      </c>
      <c r="K2804" s="8" t="s">
        <v>4882</v>
      </c>
      <c r="L2804" s="8" t="s">
        <v>4881</v>
      </c>
      <c r="M2804" s="8" t="s">
        <v>33520</v>
      </c>
      <c r="N2804" s="8">
        <v>1719.8952099999999</v>
      </c>
      <c r="O2804" t="str">
        <f t="shared" si="87"/>
        <v/>
      </c>
      <c r="P2804" t="str">
        <f t="shared" si="88"/>
        <v/>
      </c>
    </row>
    <row r="2805" spans="1:16">
      <c r="A2805" s="8" t="s">
        <v>33519</v>
      </c>
      <c r="B2805" s="8" t="b">
        <v>0</v>
      </c>
      <c r="C2805" s="8" t="s">
        <v>16</v>
      </c>
      <c r="D2805" s="8" t="s">
        <v>496</v>
      </c>
      <c r="E2805" s="8">
        <v>15</v>
      </c>
      <c r="F2805" s="8" t="s">
        <v>33518</v>
      </c>
      <c r="G2805" s="8">
        <v>1</v>
      </c>
      <c r="H2805" s="8">
        <v>1</v>
      </c>
      <c r="I2805" s="8">
        <v>1</v>
      </c>
      <c r="J2805" s="8" t="s">
        <v>30959</v>
      </c>
      <c r="K2805" s="8" t="s">
        <v>30959</v>
      </c>
      <c r="L2805" s="8" t="s">
        <v>30957</v>
      </c>
      <c r="M2805" s="8" t="s">
        <v>33517</v>
      </c>
      <c r="N2805" s="8">
        <v>1698.76394</v>
      </c>
      <c r="O2805" t="str">
        <f t="shared" si="87"/>
        <v/>
      </c>
      <c r="P2805" t="str">
        <f t="shared" si="88"/>
        <v/>
      </c>
    </row>
    <row r="2806" spans="1:16">
      <c r="A2806" s="8" t="s">
        <v>33516</v>
      </c>
      <c r="B2806" s="8" t="b">
        <v>0</v>
      </c>
      <c r="C2806" s="8" t="s">
        <v>16</v>
      </c>
      <c r="D2806" s="8" t="s">
        <v>1382</v>
      </c>
      <c r="E2806" s="8">
        <v>14</v>
      </c>
      <c r="F2806" s="8" t="s">
        <v>33515</v>
      </c>
      <c r="G2806" s="8">
        <v>1</v>
      </c>
      <c r="H2806" s="8">
        <v>1</v>
      </c>
      <c r="I2806" s="8">
        <v>2</v>
      </c>
      <c r="J2806" s="8" t="s">
        <v>2020</v>
      </c>
      <c r="K2806" s="8" t="s">
        <v>2020</v>
      </c>
      <c r="L2806" s="8" t="s">
        <v>2019</v>
      </c>
      <c r="M2806" s="8" t="s">
        <v>33514</v>
      </c>
      <c r="N2806" s="8">
        <v>1687.91597</v>
      </c>
      <c r="O2806" t="str">
        <f t="shared" si="87"/>
        <v/>
      </c>
      <c r="P2806" t="str">
        <f t="shared" si="88"/>
        <v/>
      </c>
    </row>
    <row r="2807" spans="1:16">
      <c r="A2807" s="8" t="s">
        <v>33513</v>
      </c>
      <c r="B2807" s="8" t="b">
        <v>0</v>
      </c>
      <c r="C2807" s="8" t="s">
        <v>16</v>
      </c>
      <c r="D2807" s="8" t="s">
        <v>1382</v>
      </c>
      <c r="E2807" s="8">
        <v>15</v>
      </c>
      <c r="F2807" s="8" t="s">
        <v>33512</v>
      </c>
      <c r="G2807" s="8">
        <v>1</v>
      </c>
      <c r="H2807" s="8">
        <v>1</v>
      </c>
      <c r="I2807" s="8">
        <v>3</v>
      </c>
      <c r="J2807" s="8" t="s">
        <v>2020</v>
      </c>
      <c r="K2807" s="8" t="s">
        <v>2020</v>
      </c>
      <c r="L2807" s="8" t="s">
        <v>2019</v>
      </c>
      <c r="M2807" s="8" t="s">
        <v>33511</v>
      </c>
      <c r="N2807" s="8">
        <v>1816.0109299999999</v>
      </c>
      <c r="O2807" t="str">
        <f t="shared" si="87"/>
        <v/>
      </c>
      <c r="P2807" t="str">
        <f t="shared" si="88"/>
        <v/>
      </c>
    </row>
    <row r="2808" spans="1:16">
      <c r="A2808" s="8" t="s">
        <v>5585</v>
      </c>
      <c r="B2808" s="8" t="b">
        <v>0</v>
      </c>
      <c r="C2808" s="8" t="s">
        <v>70</v>
      </c>
      <c r="D2808" s="8" t="s">
        <v>16</v>
      </c>
      <c r="E2808" s="8">
        <v>14</v>
      </c>
      <c r="F2808" s="8" t="s">
        <v>5584</v>
      </c>
      <c r="G2808" s="8">
        <v>1</v>
      </c>
      <c r="H2808" s="8">
        <v>2</v>
      </c>
      <c r="I2808" s="8">
        <v>6</v>
      </c>
      <c r="J2808" s="8" t="s">
        <v>1980</v>
      </c>
      <c r="K2808" s="8" t="s">
        <v>1979</v>
      </c>
      <c r="L2808" s="8" t="s">
        <v>1978</v>
      </c>
      <c r="M2808" s="8" t="s">
        <v>5583</v>
      </c>
      <c r="N2808" s="8">
        <v>1653.8595</v>
      </c>
      <c r="O2808" t="str">
        <f t="shared" si="87"/>
        <v/>
      </c>
      <c r="P2808" t="str">
        <f t="shared" si="88"/>
        <v/>
      </c>
    </row>
    <row r="2809" spans="1:16">
      <c r="A2809" s="8" t="s">
        <v>33510</v>
      </c>
      <c r="B2809" s="8" t="b">
        <v>0</v>
      </c>
      <c r="C2809" s="8" t="s">
        <v>70</v>
      </c>
      <c r="D2809" s="8" t="s">
        <v>16</v>
      </c>
      <c r="E2809" s="8">
        <v>15</v>
      </c>
      <c r="F2809" s="8" t="s">
        <v>33509</v>
      </c>
      <c r="G2809" s="8">
        <v>1</v>
      </c>
      <c r="H2809" s="8">
        <v>2</v>
      </c>
      <c r="I2809" s="8">
        <v>2</v>
      </c>
      <c r="J2809" s="8" t="s">
        <v>1980</v>
      </c>
      <c r="K2809" s="8" t="s">
        <v>1979</v>
      </c>
      <c r="L2809" s="8" t="s">
        <v>1978</v>
      </c>
      <c r="M2809" s="8" t="s">
        <v>33508</v>
      </c>
      <c r="N2809" s="8">
        <v>1781.9180699999999</v>
      </c>
      <c r="O2809" t="str">
        <f t="shared" si="87"/>
        <v/>
      </c>
      <c r="P2809" t="str">
        <f t="shared" si="88"/>
        <v/>
      </c>
    </row>
    <row r="2810" spans="1:16">
      <c r="A2810" s="8" t="s">
        <v>5588</v>
      </c>
      <c r="B2810" s="8" t="b">
        <v>0</v>
      </c>
      <c r="C2810" s="8" t="s">
        <v>70</v>
      </c>
      <c r="D2810" s="8" t="s">
        <v>16</v>
      </c>
      <c r="E2810" s="8">
        <v>16</v>
      </c>
      <c r="F2810" s="8" t="s">
        <v>5587</v>
      </c>
      <c r="G2810" s="8">
        <v>1</v>
      </c>
      <c r="H2810" s="8">
        <v>2</v>
      </c>
      <c r="I2810" s="8">
        <v>2</v>
      </c>
      <c r="J2810" s="8" t="s">
        <v>1980</v>
      </c>
      <c r="K2810" s="8" t="s">
        <v>1979</v>
      </c>
      <c r="L2810" s="8" t="s">
        <v>1978</v>
      </c>
      <c r="M2810" s="8" t="s">
        <v>5586</v>
      </c>
      <c r="N2810" s="8">
        <v>1918.9769899999999</v>
      </c>
      <c r="O2810" t="str">
        <f t="shared" si="87"/>
        <v/>
      </c>
      <c r="P2810" t="str">
        <f t="shared" si="88"/>
        <v/>
      </c>
    </row>
    <row r="2811" spans="1:16">
      <c r="A2811" s="8" t="s">
        <v>33507</v>
      </c>
      <c r="B2811" s="8" t="b">
        <v>0</v>
      </c>
      <c r="C2811" s="8" t="s">
        <v>16</v>
      </c>
      <c r="D2811" s="8" t="s">
        <v>16</v>
      </c>
      <c r="E2811" s="8">
        <v>17</v>
      </c>
      <c r="F2811" s="8" t="s">
        <v>33506</v>
      </c>
      <c r="G2811" s="8">
        <v>1</v>
      </c>
      <c r="H2811" s="8">
        <v>1</v>
      </c>
      <c r="I2811" s="8">
        <v>1</v>
      </c>
      <c r="J2811" s="8" t="s">
        <v>3015</v>
      </c>
      <c r="K2811" s="8" t="s">
        <v>3015</v>
      </c>
      <c r="L2811" s="8" t="s">
        <v>3014</v>
      </c>
      <c r="M2811" s="8" t="s">
        <v>33505</v>
      </c>
      <c r="N2811" s="8">
        <v>1971.06178</v>
      </c>
      <c r="O2811" t="str">
        <f t="shared" si="87"/>
        <v/>
      </c>
      <c r="P2811" t="str">
        <f t="shared" si="88"/>
        <v/>
      </c>
    </row>
    <row r="2812" spans="1:16">
      <c r="A2812" s="8" t="s">
        <v>33504</v>
      </c>
      <c r="B2812" s="8" t="b">
        <v>0</v>
      </c>
      <c r="C2812" s="8" t="s">
        <v>70</v>
      </c>
      <c r="D2812" s="8" t="s">
        <v>16</v>
      </c>
      <c r="E2812" s="8">
        <v>9</v>
      </c>
      <c r="F2812" s="8" t="s">
        <v>33503</v>
      </c>
      <c r="G2812" s="8">
        <v>1</v>
      </c>
      <c r="H2812" s="8">
        <v>2</v>
      </c>
      <c r="I2812" s="8">
        <v>1</v>
      </c>
      <c r="J2812" s="8" t="s">
        <v>13462</v>
      </c>
      <c r="K2812" s="8" t="s">
        <v>21296</v>
      </c>
      <c r="L2812" s="8" t="s">
        <v>13461</v>
      </c>
      <c r="M2812" s="8" t="s">
        <v>33502</v>
      </c>
      <c r="N2812" s="8">
        <v>1101.6514</v>
      </c>
      <c r="O2812" t="str">
        <f t="shared" si="87"/>
        <v/>
      </c>
      <c r="P2812" t="str">
        <f t="shared" si="88"/>
        <v/>
      </c>
    </row>
    <row r="2813" spans="1:16">
      <c r="A2813" s="8" t="s">
        <v>33501</v>
      </c>
      <c r="B2813" s="8" t="b">
        <v>0</v>
      </c>
      <c r="C2813" s="8" t="s">
        <v>70</v>
      </c>
      <c r="D2813" s="8" t="s">
        <v>16</v>
      </c>
      <c r="E2813" s="8">
        <v>13</v>
      </c>
      <c r="F2813" s="8" t="s">
        <v>33500</v>
      </c>
      <c r="G2813" s="8">
        <v>1</v>
      </c>
      <c r="H2813" s="8">
        <v>2</v>
      </c>
      <c r="I2813" s="8">
        <v>1</v>
      </c>
      <c r="J2813" s="8" t="s">
        <v>13462</v>
      </c>
      <c r="K2813" s="8" t="s">
        <v>21296</v>
      </c>
      <c r="L2813" s="8" t="s">
        <v>13461</v>
      </c>
      <c r="M2813" s="8" t="s">
        <v>33499</v>
      </c>
      <c r="N2813" s="8">
        <v>1541.7991999999999</v>
      </c>
      <c r="O2813" t="str">
        <f t="shared" si="87"/>
        <v/>
      </c>
      <c r="P2813" t="str">
        <f t="shared" si="88"/>
        <v/>
      </c>
    </row>
    <row r="2814" spans="1:16">
      <c r="A2814" s="8" t="s">
        <v>33501</v>
      </c>
      <c r="B2814" s="8" t="b">
        <v>0</v>
      </c>
      <c r="C2814" s="8" t="s">
        <v>70</v>
      </c>
      <c r="D2814" s="8" t="s">
        <v>71</v>
      </c>
      <c r="E2814" s="8">
        <v>13</v>
      </c>
      <c r="F2814" s="8" t="s">
        <v>33500</v>
      </c>
      <c r="G2814" s="8">
        <v>1</v>
      </c>
      <c r="H2814" s="8">
        <v>2</v>
      </c>
      <c r="I2814" s="8">
        <v>7</v>
      </c>
      <c r="J2814" s="8" t="s">
        <v>13462</v>
      </c>
      <c r="K2814" s="8" t="s">
        <v>21296</v>
      </c>
      <c r="L2814" s="8" t="s">
        <v>13461</v>
      </c>
      <c r="M2814" s="8" t="s">
        <v>33499</v>
      </c>
      <c r="N2814" s="8">
        <v>1557.79412</v>
      </c>
      <c r="O2814" t="str">
        <f t="shared" si="87"/>
        <v/>
      </c>
      <c r="P2814" t="str">
        <f t="shared" si="88"/>
        <v/>
      </c>
    </row>
    <row r="2815" spans="1:16">
      <c r="A2815" s="8" t="s">
        <v>33498</v>
      </c>
      <c r="B2815" s="8" t="b">
        <v>0</v>
      </c>
      <c r="C2815" s="8" t="s">
        <v>70</v>
      </c>
      <c r="D2815" s="8" t="s">
        <v>71</v>
      </c>
      <c r="E2815" s="8">
        <v>14</v>
      </c>
      <c r="F2815" s="8" t="s">
        <v>33497</v>
      </c>
      <c r="G2815" s="8">
        <v>1</v>
      </c>
      <c r="H2815" s="8">
        <v>2</v>
      </c>
      <c r="I2815" s="8">
        <v>2</v>
      </c>
      <c r="J2815" s="8" t="s">
        <v>13462</v>
      </c>
      <c r="K2815" s="8" t="s">
        <v>21296</v>
      </c>
      <c r="L2815" s="8" t="s">
        <v>13461</v>
      </c>
      <c r="M2815" s="8" t="s">
        <v>33496</v>
      </c>
      <c r="N2815" s="8">
        <v>1670.8781799999999</v>
      </c>
      <c r="O2815" t="str">
        <f t="shared" si="87"/>
        <v/>
      </c>
      <c r="P2815" t="str">
        <f t="shared" si="88"/>
        <v/>
      </c>
    </row>
    <row r="2816" spans="1:16">
      <c r="A2816" s="8" t="s">
        <v>5402</v>
      </c>
      <c r="B2816" s="8" t="b">
        <v>0</v>
      </c>
      <c r="C2816" s="8" t="s">
        <v>16</v>
      </c>
      <c r="D2816" s="8" t="s">
        <v>16</v>
      </c>
      <c r="E2816" s="8">
        <v>13</v>
      </c>
      <c r="F2816" s="8" t="s">
        <v>5401</v>
      </c>
      <c r="G2816" s="8">
        <v>1</v>
      </c>
      <c r="H2816" s="8">
        <v>1</v>
      </c>
      <c r="I2816" s="8">
        <v>1</v>
      </c>
      <c r="J2816" s="8" t="s">
        <v>323</v>
      </c>
      <c r="K2816" s="8" t="s">
        <v>323</v>
      </c>
      <c r="L2816" s="8" t="s">
        <v>324</v>
      </c>
      <c r="M2816" s="8" t="s">
        <v>5400</v>
      </c>
      <c r="N2816" s="8">
        <v>1523.7587799999999</v>
      </c>
      <c r="O2816" t="str">
        <f t="shared" si="87"/>
        <v/>
      </c>
      <c r="P2816" t="str">
        <f t="shared" si="88"/>
        <v/>
      </c>
    </row>
    <row r="2817" spans="1:16">
      <c r="A2817" s="8" t="s">
        <v>14851</v>
      </c>
      <c r="B2817" s="8" t="b">
        <v>0</v>
      </c>
      <c r="C2817" s="8" t="s">
        <v>16</v>
      </c>
      <c r="D2817" s="8" t="s">
        <v>16</v>
      </c>
      <c r="E2817" s="8">
        <v>14</v>
      </c>
      <c r="F2817" s="8" t="s">
        <v>14850</v>
      </c>
      <c r="G2817" s="8">
        <v>1</v>
      </c>
      <c r="H2817" s="8">
        <v>1</v>
      </c>
      <c r="I2817" s="8">
        <v>1</v>
      </c>
      <c r="J2817" s="8" t="s">
        <v>323</v>
      </c>
      <c r="K2817" s="8" t="s">
        <v>323</v>
      </c>
      <c r="L2817" s="8" t="s">
        <v>324</v>
      </c>
      <c r="M2817" s="8" t="s">
        <v>14849</v>
      </c>
      <c r="N2817" s="8">
        <v>1686.8221100000001</v>
      </c>
      <c r="O2817" t="str">
        <f t="shared" si="87"/>
        <v/>
      </c>
      <c r="P2817" t="str">
        <f t="shared" si="88"/>
        <v/>
      </c>
    </row>
    <row r="2818" spans="1:16">
      <c r="A2818" s="8" t="s">
        <v>5405</v>
      </c>
      <c r="B2818" s="8" t="b">
        <v>0</v>
      </c>
      <c r="C2818" s="8" t="s">
        <v>16</v>
      </c>
      <c r="D2818" s="8" t="s">
        <v>16</v>
      </c>
      <c r="E2818" s="8">
        <v>15</v>
      </c>
      <c r="F2818" s="8" t="s">
        <v>5404</v>
      </c>
      <c r="G2818" s="8">
        <v>1</v>
      </c>
      <c r="H2818" s="8">
        <v>1</v>
      </c>
      <c r="I2818" s="8">
        <v>4</v>
      </c>
      <c r="J2818" s="8" t="s">
        <v>323</v>
      </c>
      <c r="K2818" s="8" t="s">
        <v>323</v>
      </c>
      <c r="L2818" s="8" t="s">
        <v>324</v>
      </c>
      <c r="M2818" s="8" t="s">
        <v>5403</v>
      </c>
      <c r="N2818" s="8">
        <v>1801.84905</v>
      </c>
      <c r="O2818" t="str">
        <f t="shared" si="87"/>
        <v/>
      </c>
      <c r="P2818" t="str">
        <f t="shared" si="88"/>
        <v/>
      </c>
    </row>
    <row r="2819" spans="1:16">
      <c r="A2819" s="8" t="s">
        <v>5413</v>
      </c>
      <c r="B2819" s="8" t="b">
        <v>0</v>
      </c>
      <c r="C2819" s="8" t="s">
        <v>70</v>
      </c>
      <c r="D2819" s="8" t="s">
        <v>16</v>
      </c>
      <c r="E2819" s="8">
        <v>12</v>
      </c>
      <c r="F2819" s="8" t="s">
        <v>5412</v>
      </c>
      <c r="G2819" s="8">
        <v>2</v>
      </c>
      <c r="H2819" s="8">
        <v>2</v>
      </c>
      <c r="I2819" s="8">
        <v>2</v>
      </c>
      <c r="J2819" s="8" t="s">
        <v>4393</v>
      </c>
      <c r="K2819" s="8" t="s">
        <v>4393</v>
      </c>
      <c r="L2819" s="8" t="s">
        <v>4392</v>
      </c>
      <c r="M2819" s="8" t="s">
        <v>10626</v>
      </c>
      <c r="N2819" s="8">
        <v>1408.6743200000001</v>
      </c>
      <c r="O2819" t="str">
        <f t="shared" ref="O2819:O2882" si="89">IF(ISNUMBER(SEARCH("Candida",L2819)), 1,"")</f>
        <v/>
      </c>
      <c r="P2819" t="str">
        <f t="shared" ref="P2819:P2882" si="90">(IF(AND(C2819="Candida",H2819=1),1,""))</f>
        <v/>
      </c>
    </row>
    <row r="2820" spans="1:16">
      <c r="A2820" s="8" t="s">
        <v>10625</v>
      </c>
      <c r="B2820" s="8" t="b">
        <v>0</v>
      </c>
      <c r="C2820" s="8" t="s">
        <v>16</v>
      </c>
      <c r="D2820" s="8" t="s">
        <v>16</v>
      </c>
      <c r="E2820" s="8">
        <v>13</v>
      </c>
      <c r="F2820" s="8" t="s">
        <v>10624</v>
      </c>
      <c r="G2820" s="8">
        <v>1</v>
      </c>
      <c r="H2820" s="8">
        <v>1</v>
      </c>
      <c r="I2820" s="8">
        <v>1</v>
      </c>
      <c r="J2820" s="8" t="s">
        <v>3408</v>
      </c>
      <c r="K2820" s="8" t="s">
        <v>3408</v>
      </c>
      <c r="L2820" s="8" t="s">
        <v>3407</v>
      </c>
      <c r="M2820" s="8" t="s">
        <v>10623</v>
      </c>
      <c r="N2820" s="8">
        <v>1521.75838</v>
      </c>
      <c r="O2820" t="str">
        <f t="shared" si="89"/>
        <v/>
      </c>
      <c r="P2820" t="str">
        <f t="shared" si="90"/>
        <v/>
      </c>
    </row>
    <row r="2821" spans="1:16">
      <c r="A2821" s="8" t="s">
        <v>5419</v>
      </c>
      <c r="B2821" s="8" t="b">
        <v>0</v>
      </c>
      <c r="C2821" s="8" t="s">
        <v>70</v>
      </c>
      <c r="D2821" s="8" t="s">
        <v>16</v>
      </c>
      <c r="E2821" s="8">
        <v>16</v>
      </c>
      <c r="F2821" s="8" t="s">
        <v>5418</v>
      </c>
      <c r="G2821" s="8">
        <v>2</v>
      </c>
      <c r="H2821" s="8">
        <v>2</v>
      </c>
      <c r="I2821" s="8">
        <v>3</v>
      </c>
      <c r="J2821" s="8" t="s">
        <v>4393</v>
      </c>
      <c r="K2821" s="8" t="s">
        <v>4393</v>
      </c>
      <c r="L2821" s="8" t="s">
        <v>4392</v>
      </c>
      <c r="M2821" s="8" t="s">
        <v>10622</v>
      </c>
      <c r="N2821" s="8">
        <v>1846.9221600000001</v>
      </c>
      <c r="O2821" t="str">
        <f t="shared" si="89"/>
        <v/>
      </c>
      <c r="P2821" t="str">
        <f t="shared" si="90"/>
        <v/>
      </c>
    </row>
    <row r="2822" spans="1:16">
      <c r="A2822" s="8" t="s">
        <v>5422</v>
      </c>
      <c r="B2822" s="8" t="b">
        <v>0</v>
      </c>
      <c r="C2822" s="8" t="s">
        <v>70</v>
      </c>
      <c r="D2822" s="8" t="s">
        <v>16</v>
      </c>
      <c r="E2822" s="8">
        <v>17</v>
      </c>
      <c r="F2822" s="8" t="s">
        <v>5421</v>
      </c>
      <c r="G2822" s="8">
        <v>1</v>
      </c>
      <c r="H2822" s="8">
        <v>1</v>
      </c>
      <c r="I2822" s="8">
        <v>1</v>
      </c>
      <c r="J2822" s="8" t="s">
        <v>4577</v>
      </c>
      <c r="K2822" s="8" t="s">
        <v>4577</v>
      </c>
      <c r="L2822" s="8" t="s">
        <v>4576</v>
      </c>
      <c r="M2822" s="8" t="s">
        <v>5420</v>
      </c>
      <c r="N2822" s="8">
        <v>1816.9439500000001</v>
      </c>
      <c r="O2822" t="str">
        <f t="shared" si="89"/>
        <v/>
      </c>
      <c r="P2822" t="str">
        <f t="shared" si="90"/>
        <v/>
      </c>
    </row>
    <row r="2823" spans="1:16">
      <c r="A2823" s="8" t="s">
        <v>33495</v>
      </c>
      <c r="B2823" s="8" t="b">
        <v>0</v>
      </c>
      <c r="C2823" s="8" t="s">
        <v>16</v>
      </c>
      <c r="D2823" s="8" t="s">
        <v>16</v>
      </c>
      <c r="E2823" s="8">
        <v>12</v>
      </c>
      <c r="F2823" s="8" t="s">
        <v>33494</v>
      </c>
      <c r="G2823" s="8">
        <v>1</v>
      </c>
      <c r="H2823" s="8">
        <v>1</v>
      </c>
      <c r="I2823" s="8">
        <v>1</v>
      </c>
      <c r="J2823" s="8" t="s">
        <v>1392</v>
      </c>
      <c r="K2823" s="8" t="s">
        <v>1392</v>
      </c>
      <c r="L2823" s="8" t="s">
        <v>1393</v>
      </c>
      <c r="M2823" s="8" t="s">
        <v>33493</v>
      </c>
      <c r="N2823" s="8">
        <v>1356.77331</v>
      </c>
      <c r="O2823" t="str">
        <f t="shared" si="89"/>
        <v/>
      </c>
      <c r="P2823" t="str">
        <f t="shared" si="90"/>
        <v/>
      </c>
    </row>
    <row r="2824" spans="1:16">
      <c r="A2824" s="8" t="s">
        <v>33492</v>
      </c>
      <c r="B2824" s="8" t="b">
        <v>0</v>
      </c>
      <c r="C2824" s="8" t="s">
        <v>16</v>
      </c>
      <c r="D2824" s="8" t="s">
        <v>16</v>
      </c>
      <c r="E2824" s="8">
        <v>13</v>
      </c>
      <c r="F2824" s="8" t="s">
        <v>33491</v>
      </c>
      <c r="G2824" s="8">
        <v>1</v>
      </c>
      <c r="H2824" s="8">
        <v>1</v>
      </c>
      <c r="I2824" s="8">
        <v>1</v>
      </c>
      <c r="J2824" s="8" t="s">
        <v>1392</v>
      </c>
      <c r="K2824" s="8" t="s">
        <v>1392</v>
      </c>
      <c r="L2824" s="8" t="s">
        <v>1393</v>
      </c>
      <c r="M2824" s="8" t="s">
        <v>33490</v>
      </c>
      <c r="N2824" s="8">
        <v>1485.8159000000001</v>
      </c>
      <c r="O2824" t="str">
        <f t="shared" si="89"/>
        <v/>
      </c>
      <c r="P2824" t="str">
        <f t="shared" si="90"/>
        <v/>
      </c>
    </row>
    <row r="2825" spans="1:16">
      <c r="A2825" s="8" t="s">
        <v>33489</v>
      </c>
      <c r="B2825" s="8" t="b">
        <v>0</v>
      </c>
      <c r="C2825" s="8" t="s">
        <v>16</v>
      </c>
      <c r="D2825" s="8" t="s">
        <v>16</v>
      </c>
      <c r="E2825" s="8">
        <v>15</v>
      </c>
      <c r="F2825" s="8" t="s">
        <v>33488</v>
      </c>
      <c r="G2825" s="8">
        <v>1</v>
      </c>
      <c r="H2825" s="8">
        <v>1</v>
      </c>
      <c r="I2825" s="8">
        <v>1</v>
      </c>
      <c r="J2825" s="8" t="s">
        <v>1392</v>
      </c>
      <c r="K2825" s="8" t="s">
        <v>1392</v>
      </c>
      <c r="L2825" s="8" t="s">
        <v>1393</v>
      </c>
      <c r="M2825" s="8" t="s">
        <v>33487</v>
      </c>
      <c r="N2825" s="8">
        <v>1711.9112600000001</v>
      </c>
      <c r="O2825" t="str">
        <f t="shared" si="89"/>
        <v/>
      </c>
      <c r="P2825" t="str">
        <f t="shared" si="90"/>
        <v/>
      </c>
    </row>
    <row r="2826" spans="1:16">
      <c r="A2826" s="8" t="s">
        <v>33486</v>
      </c>
      <c r="B2826" s="8" t="b">
        <v>0</v>
      </c>
      <c r="C2826" s="8" t="s">
        <v>16</v>
      </c>
      <c r="D2826" s="8" t="s">
        <v>16</v>
      </c>
      <c r="E2826" s="8">
        <v>16</v>
      </c>
      <c r="F2826" s="8" t="s">
        <v>33485</v>
      </c>
      <c r="G2826" s="8">
        <v>1</v>
      </c>
      <c r="H2826" s="8">
        <v>1</v>
      </c>
      <c r="I2826" s="8">
        <v>1</v>
      </c>
      <c r="J2826" s="8" t="s">
        <v>1392</v>
      </c>
      <c r="K2826" s="8" t="s">
        <v>1392</v>
      </c>
      <c r="L2826" s="8" t="s">
        <v>1393</v>
      </c>
      <c r="M2826" s="8" t="s">
        <v>33484</v>
      </c>
      <c r="N2826" s="8">
        <v>1810.9796699999999</v>
      </c>
      <c r="O2826" t="str">
        <f t="shared" si="89"/>
        <v/>
      </c>
      <c r="P2826" t="str">
        <f t="shared" si="90"/>
        <v/>
      </c>
    </row>
    <row r="2827" spans="1:16">
      <c r="A2827" s="8" t="s">
        <v>5425</v>
      </c>
      <c r="B2827" s="8" t="b">
        <v>0</v>
      </c>
      <c r="C2827" s="8" t="s">
        <v>16</v>
      </c>
      <c r="D2827" s="8" t="s">
        <v>16</v>
      </c>
      <c r="E2827" s="8">
        <v>17</v>
      </c>
      <c r="F2827" s="8" t="s">
        <v>5424</v>
      </c>
      <c r="G2827" s="8">
        <v>1</v>
      </c>
      <c r="H2827" s="8">
        <v>1</v>
      </c>
      <c r="I2827" s="8">
        <v>1</v>
      </c>
      <c r="J2827" s="8" t="s">
        <v>2556</v>
      </c>
      <c r="K2827" s="8" t="s">
        <v>2556</v>
      </c>
      <c r="L2827" s="8" t="s">
        <v>2555</v>
      </c>
      <c r="M2827" s="8" t="s">
        <v>5423</v>
      </c>
      <c r="N2827" s="8">
        <v>1769.92797</v>
      </c>
      <c r="O2827" t="str">
        <f t="shared" si="89"/>
        <v/>
      </c>
      <c r="P2827" t="str">
        <f t="shared" si="90"/>
        <v/>
      </c>
    </row>
    <row r="2828" spans="1:16">
      <c r="A2828" s="8" t="s">
        <v>33483</v>
      </c>
      <c r="B2828" s="8" t="b">
        <v>0</v>
      </c>
      <c r="C2828" s="8" t="s">
        <v>70</v>
      </c>
      <c r="D2828" s="8" t="s">
        <v>16</v>
      </c>
      <c r="E2828" s="8">
        <v>15</v>
      </c>
      <c r="F2828" s="8" t="s">
        <v>33482</v>
      </c>
      <c r="G2828" s="8">
        <v>1</v>
      </c>
      <c r="H2828" s="8">
        <v>2</v>
      </c>
      <c r="I2828" s="8">
        <v>1</v>
      </c>
      <c r="J2828" s="8" t="s">
        <v>31961</v>
      </c>
      <c r="K2828" s="8" t="s">
        <v>31960</v>
      </c>
      <c r="L2828" s="8" t="s">
        <v>31959</v>
      </c>
      <c r="M2828" s="8" t="s">
        <v>33481</v>
      </c>
      <c r="N2828" s="8">
        <v>1924.9722899999999</v>
      </c>
      <c r="O2828" t="str">
        <f t="shared" si="89"/>
        <v/>
      </c>
      <c r="P2828" t="str">
        <f t="shared" si="90"/>
        <v/>
      </c>
    </row>
    <row r="2829" spans="1:16">
      <c r="A2829" s="8" t="s">
        <v>33480</v>
      </c>
      <c r="B2829" s="8" t="b">
        <v>0</v>
      </c>
      <c r="C2829" s="8" t="s">
        <v>70</v>
      </c>
      <c r="D2829" s="8" t="s">
        <v>1120</v>
      </c>
      <c r="E2829" s="8">
        <v>16</v>
      </c>
      <c r="F2829" s="8" t="s">
        <v>33479</v>
      </c>
      <c r="G2829" s="8">
        <v>1</v>
      </c>
      <c r="H2829" s="8">
        <v>2</v>
      </c>
      <c r="I2829" s="8">
        <v>1</v>
      </c>
      <c r="J2829" s="8" t="s">
        <v>31961</v>
      </c>
      <c r="K2829" s="8" t="s">
        <v>31960</v>
      </c>
      <c r="L2829" s="8" t="s">
        <v>31959</v>
      </c>
      <c r="M2829" s="8" t="s">
        <v>33478</v>
      </c>
      <c r="N2829" s="8">
        <v>2072.0076899999999</v>
      </c>
      <c r="O2829" t="str">
        <f t="shared" si="89"/>
        <v/>
      </c>
      <c r="P2829" t="str">
        <f t="shared" si="90"/>
        <v/>
      </c>
    </row>
    <row r="2830" spans="1:16">
      <c r="A2830" s="8" t="s">
        <v>4298</v>
      </c>
      <c r="B2830" s="8" t="b">
        <v>0</v>
      </c>
      <c r="C2830" s="8" t="s">
        <v>16</v>
      </c>
      <c r="D2830" s="8" t="s">
        <v>16</v>
      </c>
      <c r="E2830" s="8">
        <v>17</v>
      </c>
      <c r="F2830" s="8" t="s">
        <v>4297</v>
      </c>
      <c r="G2830" s="8">
        <v>1</v>
      </c>
      <c r="H2830" s="8">
        <v>1</v>
      </c>
      <c r="I2830" s="8">
        <v>1</v>
      </c>
      <c r="J2830" s="8" t="s">
        <v>4293</v>
      </c>
      <c r="K2830" s="8" t="s">
        <v>4293</v>
      </c>
      <c r="L2830" s="8" t="s">
        <v>4292</v>
      </c>
      <c r="M2830" s="8" t="s">
        <v>4296</v>
      </c>
      <c r="N2830" s="8">
        <v>1664.8463099999999</v>
      </c>
      <c r="O2830" t="str">
        <f t="shared" si="89"/>
        <v/>
      </c>
      <c r="P2830" t="str">
        <f t="shared" si="90"/>
        <v/>
      </c>
    </row>
    <row r="2831" spans="1:16">
      <c r="A2831" s="8" t="s">
        <v>33477</v>
      </c>
      <c r="B2831" s="8" t="b">
        <v>0</v>
      </c>
      <c r="C2831" s="8" t="s">
        <v>16</v>
      </c>
      <c r="D2831" s="8" t="s">
        <v>16</v>
      </c>
      <c r="E2831" s="8">
        <v>17</v>
      </c>
      <c r="F2831" s="8" t="s">
        <v>33476</v>
      </c>
      <c r="G2831" s="8">
        <v>1</v>
      </c>
      <c r="H2831" s="8">
        <v>1</v>
      </c>
      <c r="I2831" s="8">
        <v>2</v>
      </c>
      <c r="J2831" s="8" t="s">
        <v>30939</v>
      </c>
      <c r="K2831" s="8" t="s">
        <v>30939</v>
      </c>
      <c r="L2831" s="8" t="s">
        <v>30938</v>
      </c>
      <c r="M2831" s="8" t="s">
        <v>33475</v>
      </c>
      <c r="N2831" s="8">
        <v>1882.14572</v>
      </c>
      <c r="O2831" t="str">
        <f t="shared" si="89"/>
        <v/>
      </c>
      <c r="P2831" t="str">
        <f t="shared" si="90"/>
        <v/>
      </c>
    </row>
    <row r="2832" spans="1:16">
      <c r="A2832" s="8" t="s">
        <v>4295</v>
      </c>
      <c r="B2832" s="8" t="b">
        <v>0</v>
      </c>
      <c r="C2832" s="8" t="s">
        <v>16</v>
      </c>
      <c r="D2832" s="8" t="s">
        <v>16</v>
      </c>
      <c r="E2832" s="8">
        <v>15</v>
      </c>
      <c r="F2832" s="8" t="s">
        <v>4294</v>
      </c>
      <c r="G2832" s="8">
        <v>1</v>
      </c>
      <c r="H2832" s="8">
        <v>1</v>
      </c>
      <c r="I2832" s="8">
        <v>1</v>
      </c>
      <c r="J2832" s="8" t="s">
        <v>4293</v>
      </c>
      <c r="K2832" s="8" t="s">
        <v>4293</v>
      </c>
      <c r="L2832" s="8" t="s">
        <v>4292</v>
      </c>
      <c r="M2832" s="8" t="s">
        <v>4291</v>
      </c>
      <c r="N2832" s="8">
        <v>1550.8033800000001</v>
      </c>
      <c r="O2832" t="str">
        <f t="shared" si="89"/>
        <v/>
      </c>
      <c r="P2832" t="str">
        <f t="shared" si="90"/>
        <v/>
      </c>
    </row>
    <row r="2833" spans="1:16">
      <c r="A2833" s="8" t="s">
        <v>33474</v>
      </c>
      <c r="B2833" s="8" t="b">
        <v>0</v>
      </c>
      <c r="C2833" s="8" t="s">
        <v>70</v>
      </c>
      <c r="D2833" s="8" t="s">
        <v>496</v>
      </c>
      <c r="E2833" s="8">
        <v>17</v>
      </c>
      <c r="F2833" s="8" t="s">
        <v>33473</v>
      </c>
      <c r="G2833" s="8">
        <v>1</v>
      </c>
      <c r="H2833" s="8">
        <v>2</v>
      </c>
      <c r="I2833" s="8">
        <v>1</v>
      </c>
      <c r="J2833" s="8" t="s">
        <v>6454</v>
      </c>
      <c r="K2833" s="8" t="s">
        <v>33472</v>
      </c>
      <c r="L2833" s="8" t="s">
        <v>6453</v>
      </c>
      <c r="M2833" s="8" t="s">
        <v>33471</v>
      </c>
      <c r="N2833" s="8">
        <v>1864.9069199999999</v>
      </c>
      <c r="O2833" t="str">
        <f t="shared" si="89"/>
        <v/>
      </c>
      <c r="P2833" t="str">
        <f t="shared" si="90"/>
        <v/>
      </c>
    </row>
    <row r="2834" spans="1:16">
      <c r="A2834" s="8" t="s">
        <v>33470</v>
      </c>
      <c r="B2834" s="8" t="b">
        <v>0</v>
      </c>
      <c r="C2834" s="8" t="s">
        <v>16</v>
      </c>
      <c r="D2834" s="8" t="s">
        <v>16</v>
      </c>
      <c r="E2834" s="8">
        <v>15</v>
      </c>
      <c r="F2834" s="8" t="s">
        <v>33469</v>
      </c>
      <c r="G2834" s="8">
        <v>1</v>
      </c>
      <c r="H2834" s="8">
        <v>1</v>
      </c>
      <c r="I2834" s="8">
        <v>3</v>
      </c>
      <c r="J2834" s="8" t="s">
        <v>12419</v>
      </c>
      <c r="K2834" s="8" t="s">
        <v>12419</v>
      </c>
      <c r="L2834" s="8" t="s">
        <v>12418</v>
      </c>
      <c r="M2834" s="8" t="s">
        <v>33468</v>
      </c>
      <c r="N2834" s="8">
        <v>1644.8915199999999</v>
      </c>
      <c r="O2834" t="str">
        <f t="shared" si="89"/>
        <v/>
      </c>
      <c r="P2834" t="str">
        <f t="shared" si="90"/>
        <v/>
      </c>
    </row>
    <row r="2835" spans="1:16">
      <c r="A2835" s="8" t="s">
        <v>4361</v>
      </c>
      <c r="B2835" s="8" t="b">
        <v>0</v>
      </c>
      <c r="C2835" s="8" t="s">
        <v>70</v>
      </c>
      <c r="D2835" s="8" t="s">
        <v>4360</v>
      </c>
      <c r="E2835" s="8">
        <v>13</v>
      </c>
      <c r="F2835" s="8" t="s">
        <v>4359</v>
      </c>
      <c r="G2835" s="8">
        <v>1</v>
      </c>
      <c r="H2835" s="8">
        <v>2</v>
      </c>
      <c r="I2835" s="8">
        <v>5</v>
      </c>
      <c r="J2835" s="8" t="s">
        <v>4358</v>
      </c>
      <c r="K2835" s="8" t="s">
        <v>4357</v>
      </c>
      <c r="L2835" s="8" t="s">
        <v>4356</v>
      </c>
      <c r="M2835" s="8" t="s">
        <v>4355</v>
      </c>
      <c r="N2835" s="8">
        <v>1292.5649699999999</v>
      </c>
      <c r="O2835" t="str">
        <f t="shared" si="89"/>
        <v/>
      </c>
      <c r="P2835" t="str">
        <f t="shared" si="90"/>
        <v/>
      </c>
    </row>
    <row r="2836" spans="1:16">
      <c r="A2836" s="8" t="s">
        <v>33467</v>
      </c>
      <c r="B2836" s="8" t="b">
        <v>0</v>
      </c>
      <c r="C2836" s="8" t="s">
        <v>70</v>
      </c>
      <c r="D2836" s="8" t="s">
        <v>4360</v>
      </c>
      <c r="E2836" s="8">
        <v>14</v>
      </c>
      <c r="F2836" s="8" t="s">
        <v>33466</v>
      </c>
      <c r="G2836" s="8">
        <v>1</v>
      </c>
      <c r="H2836" s="8">
        <v>2</v>
      </c>
      <c r="I2836" s="8">
        <v>1</v>
      </c>
      <c r="J2836" s="8" t="s">
        <v>4358</v>
      </c>
      <c r="K2836" s="8" t="s">
        <v>4357</v>
      </c>
      <c r="L2836" s="8" t="s">
        <v>4356</v>
      </c>
      <c r="M2836" s="8" t="s">
        <v>33465</v>
      </c>
      <c r="N2836" s="8">
        <v>1391.63339</v>
      </c>
      <c r="O2836" t="str">
        <f t="shared" si="89"/>
        <v/>
      </c>
      <c r="P2836" t="str">
        <f t="shared" si="90"/>
        <v/>
      </c>
    </row>
    <row r="2837" spans="1:16">
      <c r="A2837" s="8" t="s">
        <v>33464</v>
      </c>
      <c r="B2837" s="8" t="b">
        <v>0</v>
      </c>
      <c r="C2837" s="8" t="s">
        <v>16</v>
      </c>
      <c r="D2837" s="8" t="s">
        <v>16</v>
      </c>
      <c r="E2837" s="8">
        <v>15</v>
      </c>
      <c r="F2837" s="8" t="s">
        <v>33463</v>
      </c>
      <c r="G2837" s="8">
        <v>1</v>
      </c>
      <c r="H2837" s="8">
        <v>4</v>
      </c>
      <c r="I2837" s="8">
        <v>1</v>
      </c>
      <c r="J2837" s="8" t="s">
        <v>31834</v>
      </c>
      <c r="K2837" s="8" t="s">
        <v>33462</v>
      </c>
      <c r="L2837" s="8" t="s">
        <v>31833</v>
      </c>
      <c r="M2837" s="8" t="s">
        <v>33461</v>
      </c>
      <c r="N2837" s="8">
        <v>1494.79108</v>
      </c>
      <c r="O2837" t="str">
        <f t="shared" si="89"/>
        <v/>
      </c>
      <c r="P2837" t="str">
        <f t="shared" si="90"/>
        <v/>
      </c>
    </row>
    <row r="2838" spans="1:16">
      <c r="A2838" s="8" t="s">
        <v>33460</v>
      </c>
      <c r="B2838" s="8" t="b">
        <v>0</v>
      </c>
      <c r="C2838" s="8" t="s">
        <v>16</v>
      </c>
      <c r="D2838" s="8" t="s">
        <v>16</v>
      </c>
      <c r="E2838" s="8">
        <v>19</v>
      </c>
      <c r="F2838" s="8" t="s">
        <v>33459</v>
      </c>
      <c r="G2838" s="8">
        <v>1</v>
      </c>
      <c r="H2838" s="8">
        <v>3</v>
      </c>
      <c r="I2838" s="8">
        <v>1</v>
      </c>
      <c r="J2838" s="8" t="s">
        <v>31834</v>
      </c>
      <c r="K2838" s="8" t="s">
        <v>21539</v>
      </c>
      <c r="L2838" s="8" t="s">
        <v>31833</v>
      </c>
      <c r="M2838" s="8" t="s">
        <v>33458</v>
      </c>
      <c r="N2838" s="8">
        <v>1919.07089</v>
      </c>
      <c r="O2838" t="str">
        <f t="shared" si="89"/>
        <v/>
      </c>
      <c r="P2838" t="str">
        <f t="shared" si="90"/>
        <v/>
      </c>
    </row>
    <row r="2839" spans="1:16">
      <c r="A2839" s="8" t="s">
        <v>10250</v>
      </c>
      <c r="B2839" s="8" t="b">
        <v>0</v>
      </c>
      <c r="C2839" s="8" t="s">
        <v>16</v>
      </c>
      <c r="D2839" s="8" t="s">
        <v>381</v>
      </c>
      <c r="E2839" s="8">
        <v>14</v>
      </c>
      <c r="F2839" s="8" t="s">
        <v>10248</v>
      </c>
      <c r="G2839" s="8">
        <v>1</v>
      </c>
      <c r="H2839" s="8">
        <v>1</v>
      </c>
      <c r="I2839" s="8">
        <v>1</v>
      </c>
      <c r="J2839" s="8" t="s">
        <v>10247</v>
      </c>
      <c r="K2839" s="8" t="s">
        <v>10247</v>
      </c>
      <c r="L2839" s="8" t="s">
        <v>10246</v>
      </c>
      <c r="M2839" s="8" t="s">
        <v>10245</v>
      </c>
      <c r="N2839" s="8">
        <v>1589.6947600000001</v>
      </c>
      <c r="O2839" t="str">
        <f t="shared" si="89"/>
        <v/>
      </c>
      <c r="P2839" t="str">
        <f t="shared" si="90"/>
        <v/>
      </c>
    </row>
    <row r="2840" spans="1:16">
      <c r="A2840" s="8" t="s">
        <v>10250</v>
      </c>
      <c r="B2840" s="8" t="b">
        <v>0</v>
      </c>
      <c r="C2840" s="8" t="s">
        <v>16</v>
      </c>
      <c r="D2840" s="8" t="s">
        <v>10249</v>
      </c>
      <c r="E2840" s="8">
        <v>14</v>
      </c>
      <c r="F2840" s="8" t="s">
        <v>10248</v>
      </c>
      <c r="G2840" s="8">
        <v>1</v>
      </c>
      <c r="H2840" s="8">
        <v>1</v>
      </c>
      <c r="I2840" s="8">
        <v>4</v>
      </c>
      <c r="J2840" s="8" t="s">
        <v>10247</v>
      </c>
      <c r="K2840" s="8" t="s">
        <v>10247</v>
      </c>
      <c r="L2840" s="8" t="s">
        <v>10246</v>
      </c>
      <c r="M2840" s="8" t="s">
        <v>10245</v>
      </c>
      <c r="N2840" s="8">
        <v>1605.68967</v>
      </c>
      <c r="O2840" t="str">
        <f t="shared" si="89"/>
        <v/>
      </c>
      <c r="P2840" t="str">
        <f t="shared" si="90"/>
        <v/>
      </c>
    </row>
    <row r="2841" spans="1:16">
      <c r="A2841" s="8" t="s">
        <v>33457</v>
      </c>
      <c r="B2841" s="8" t="b">
        <v>0</v>
      </c>
      <c r="C2841" s="8" t="s">
        <v>70</v>
      </c>
      <c r="D2841" s="8" t="s">
        <v>333</v>
      </c>
      <c r="E2841" s="8">
        <v>13</v>
      </c>
      <c r="F2841" s="8" t="s">
        <v>33456</v>
      </c>
      <c r="G2841" s="8">
        <v>1</v>
      </c>
      <c r="H2841" s="8">
        <v>2</v>
      </c>
      <c r="I2841" s="8">
        <v>1</v>
      </c>
      <c r="J2841" s="8" t="s">
        <v>12305</v>
      </c>
      <c r="K2841" s="8" t="s">
        <v>18751</v>
      </c>
      <c r="L2841" s="8" t="s">
        <v>12304</v>
      </c>
      <c r="M2841" s="8" t="s">
        <v>33455</v>
      </c>
      <c r="N2841" s="8">
        <v>1505.85806</v>
      </c>
      <c r="O2841" t="str">
        <f t="shared" si="89"/>
        <v/>
      </c>
      <c r="P2841" t="str">
        <f t="shared" si="90"/>
        <v/>
      </c>
    </row>
    <row r="2842" spans="1:16">
      <c r="A2842" s="8" t="s">
        <v>4370</v>
      </c>
      <c r="B2842" s="8" t="b">
        <v>0</v>
      </c>
      <c r="C2842" s="8" t="s">
        <v>70</v>
      </c>
      <c r="D2842" s="8" t="s">
        <v>16</v>
      </c>
      <c r="E2842" s="8">
        <v>14</v>
      </c>
      <c r="F2842" s="8" t="s">
        <v>4369</v>
      </c>
      <c r="G2842" s="8">
        <v>1</v>
      </c>
      <c r="H2842" s="8">
        <v>2</v>
      </c>
      <c r="I2842" s="8">
        <v>1</v>
      </c>
      <c r="J2842" s="8" t="s">
        <v>4368</v>
      </c>
      <c r="K2842" s="8" t="s">
        <v>4367</v>
      </c>
      <c r="L2842" s="8" t="s">
        <v>4366</v>
      </c>
      <c r="M2842" s="8" t="s">
        <v>4365</v>
      </c>
      <c r="N2842" s="8">
        <v>1338.7739799999999</v>
      </c>
      <c r="O2842" t="str">
        <f t="shared" si="89"/>
        <v/>
      </c>
      <c r="P2842" t="str">
        <f t="shared" si="90"/>
        <v/>
      </c>
    </row>
    <row r="2843" spans="1:16">
      <c r="A2843" s="8" t="s">
        <v>4373</v>
      </c>
      <c r="B2843" s="8" t="b">
        <v>0</v>
      </c>
      <c r="C2843" s="8" t="s">
        <v>70</v>
      </c>
      <c r="D2843" s="8" t="s">
        <v>16</v>
      </c>
      <c r="E2843" s="8">
        <v>15</v>
      </c>
      <c r="F2843" s="8" t="s">
        <v>4372</v>
      </c>
      <c r="G2843" s="8">
        <v>1</v>
      </c>
      <c r="H2843" s="8">
        <v>2</v>
      </c>
      <c r="I2843" s="8">
        <v>1</v>
      </c>
      <c r="J2843" s="8" t="s">
        <v>4368</v>
      </c>
      <c r="K2843" s="8" t="s">
        <v>4367</v>
      </c>
      <c r="L2843" s="8" t="s">
        <v>4366</v>
      </c>
      <c r="M2843" s="8" t="s">
        <v>4371</v>
      </c>
      <c r="N2843" s="8">
        <v>1453.8009199999999</v>
      </c>
      <c r="O2843" t="str">
        <f t="shared" si="89"/>
        <v/>
      </c>
      <c r="P2843" t="str">
        <f t="shared" si="90"/>
        <v/>
      </c>
    </row>
    <row r="2844" spans="1:16">
      <c r="A2844" s="8" t="s">
        <v>10238</v>
      </c>
      <c r="B2844" s="8" t="b">
        <v>0</v>
      </c>
      <c r="C2844" s="8" t="s">
        <v>70</v>
      </c>
      <c r="D2844" s="8" t="s">
        <v>16</v>
      </c>
      <c r="E2844" s="8">
        <v>18</v>
      </c>
      <c r="F2844" s="8" t="s">
        <v>10237</v>
      </c>
      <c r="G2844" s="8">
        <v>1</v>
      </c>
      <c r="H2844" s="8">
        <v>2</v>
      </c>
      <c r="I2844" s="8">
        <v>2</v>
      </c>
      <c r="J2844" s="8" t="s">
        <v>4368</v>
      </c>
      <c r="K2844" s="8" t="s">
        <v>4367</v>
      </c>
      <c r="L2844" s="8" t="s">
        <v>4366</v>
      </c>
      <c r="M2844" s="8" t="s">
        <v>10236</v>
      </c>
      <c r="N2844" s="8">
        <v>1724.9541200000001</v>
      </c>
      <c r="O2844" t="str">
        <f t="shared" si="89"/>
        <v/>
      </c>
      <c r="P2844" t="str">
        <f t="shared" si="90"/>
        <v/>
      </c>
    </row>
    <row r="2845" spans="1:16">
      <c r="A2845" s="8" t="s">
        <v>4376</v>
      </c>
      <c r="B2845" s="8" t="b">
        <v>0</v>
      </c>
      <c r="C2845" s="8" t="s">
        <v>70</v>
      </c>
      <c r="D2845" s="8" t="s">
        <v>16</v>
      </c>
      <c r="E2845" s="8">
        <v>19</v>
      </c>
      <c r="F2845" s="8" t="s">
        <v>4375</v>
      </c>
      <c r="G2845" s="8">
        <v>1</v>
      </c>
      <c r="H2845" s="8">
        <v>2</v>
      </c>
      <c r="I2845" s="8">
        <v>1</v>
      </c>
      <c r="J2845" s="8" t="s">
        <v>4368</v>
      </c>
      <c r="K2845" s="8" t="s">
        <v>4367</v>
      </c>
      <c r="L2845" s="8" t="s">
        <v>4366</v>
      </c>
      <c r="M2845" s="8" t="s">
        <v>4374</v>
      </c>
      <c r="N2845" s="8">
        <v>1853.04909</v>
      </c>
      <c r="O2845" t="str">
        <f t="shared" si="89"/>
        <v/>
      </c>
      <c r="P2845" t="str">
        <f t="shared" si="90"/>
        <v/>
      </c>
    </row>
    <row r="2846" spans="1:16">
      <c r="A2846" s="8" t="s">
        <v>33454</v>
      </c>
      <c r="B2846" s="8" t="b">
        <v>0</v>
      </c>
      <c r="C2846" s="8" t="s">
        <v>16</v>
      </c>
      <c r="D2846" s="8" t="s">
        <v>663</v>
      </c>
      <c r="E2846" s="8">
        <v>15</v>
      </c>
      <c r="F2846" s="8" t="s">
        <v>33453</v>
      </c>
      <c r="G2846" s="8">
        <v>1</v>
      </c>
      <c r="H2846" s="8">
        <v>1</v>
      </c>
      <c r="I2846" s="8">
        <v>1</v>
      </c>
      <c r="J2846" s="8" t="s">
        <v>33452</v>
      </c>
      <c r="K2846" s="8" t="s">
        <v>33452</v>
      </c>
      <c r="L2846" s="8" t="s">
        <v>33451</v>
      </c>
      <c r="M2846" s="8" t="s">
        <v>33450</v>
      </c>
      <c r="N2846" s="8">
        <v>1631.83492</v>
      </c>
      <c r="O2846" t="str">
        <f t="shared" si="89"/>
        <v/>
      </c>
      <c r="P2846" t="str">
        <f t="shared" si="90"/>
        <v/>
      </c>
    </row>
    <row r="2847" spans="1:16">
      <c r="A2847" s="8" t="s">
        <v>4382</v>
      </c>
      <c r="B2847" s="8" t="b">
        <v>0</v>
      </c>
      <c r="C2847" s="8" t="s">
        <v>70</v>
      </c>
      <c r="D2847" s="8" t="s">
        <v>16</v>
      </c>
      <c r="E2847" s="8">
        <v>18</v>
      </c>
      <c r="F2847" s="8" t="s">
        <v>4381</v>
      </c>
      <c r="G2847" s="8">
        <v>1</v>
      </c>
      <c r="H2847" s="8">
        <v>2</v>
      </c>
      <c r="I2847" s="8">
        <v>1</v>
      </c>
      <c r="J2847" s="8" t="s">
        <v>4380</v>
      </c>
      <c r="K2847" s="8" t="s">
        <v>4379</v>
      </c>
      <c r="L2847" s="8" t="s">
        <v>4378</v>
      </c>
      <c r="M2847" s="8" t="s">
        <v>4377</v>
      </c>
      <c r="N2847" s="8">
        <v>1767.95994</v>
      </c>
      <c r="O2847" t="str">
        <f t="shared" si="89"/>
        <v/>
      </c>
      <c r="P2847" t="str">
        <f t="shared" si="90"/>
        <v/>
      </c>
    </row>
    <row r="2848" spans="1:16">
      <c r="A2848" s="8" t="s">
        <v>4390</v>
      </c>
      <c r="B2848" s="8" t="b">
        <v>0</v>
      </c>
      <c r="C2848" s="8" t="s">
        <v>16</v>
      </c>
      <c r="D2848" s="8" t="s">
        <v>16</v>
      </c>
      <c r="E2848" s="8">
        <v>18</v>
      </c>
      <c r="F2848" s="8" t="s">
        <v>4389</v>
      </c>
      <c r="G2848" s="8">
        <v>1</v>
      </c>
      <c r="H2848" s="8">
        <v>1</v>
      </c>
      <c r="I2848" s="8">
        <v>1</v>
      </c>
      <c r="J2848" s="8" t="s">
        <v>4388</v>
      </c>
      <c r="K2848" s="8" t="s">
        <v>4388</v>
      </c>
      <c r="L2848" s="8" t="s">
        <v>4387</v>
      </c>
      <c r="M2848" s="8" t="s">
        <v>4386</v>
      </c>
      <c r="N2848" s="8">
        <v>2087.1356099999998</v>
      </c>
      <c r="O2848" t="str">
        <f t="shared" si="89"/>
        <v/>
      </c>
      <c r="P2848" t="str">
        <f t="shared" si="90"/>
        <v/>
      </c>
    </row>
    <row r="2849" spans="1:16">
      <c r="A2849" s="8" t="s">
        <v>33449</v>
      </c>
      <c r="B2849" s="8" t="b">
        <v>0</v>
      </c>
      <c r="C2849" s="8" t="s">
        <v>16</v>
      </c>
      <c r="D2849" s="8" t="s">
        <v>16</v>
      </c>
      <c r="E2849" s="8">
        <v>14</v>
      </c>
      <c r="F2849" s="8" t="s">
        <v>33448</v>
      </c>
      <c r="G2849" s="8">
        <v>1</v>
      </c>
      <c r="H2849" s="8">
        <v>1</v>
      </c>
      <c r="I2849" s="8">
        <v>1</v>
      </c>
      <c r="J2849" s="8" t="s">
        <v>33447</v>
      </c>
      <c r="K2849" s="8" t="s">
        <v>33447</v>
      </c>
      <c r="L2849" s="8" t="s">
        <v>33446</v>
      </c>
      <c r="M2849" s="8" t="s">
        <v>33445</v>
      </c>
      <c r="N2849" s="8">
        <v>1506.87509</v>
      </c>
      <c r="O2849" t="str">
        <f t="shared" si="89"/>
        <v/>
      </c>
      <c r="P2849" t="str">
        <f t="shared" si="90"/>
        <v/>
      </c>
    </row>
    <row r="2850" spans="1:16">
      <c r="A2850" s="8" t="s">
        <v>4395</v>
      </c>
      <c r="B2850" s="8" t="b">
        <v>0</v>
      </c>
      <c r="C2850" s="8" t="s">
        <v>70</v>
      </c>
      <c r="D2850" s="8" t="s">
        <v>16</v>
      </c>
      <c r="E2850" s="8">
        <v>15</v>
      </c>
      <c r="F2850" s="8" t="s">
        <v>4394</v>
      </c>
      <c r="G2850" s="8">
        <v>2</v>
      </c>
      <c r="H2850" s="8">
        <v>2</v>
      </c>
      <c r="I2850" s="8">
        <v>1</v>
      </c>
      <c r="J2850" s="8" t="s">
        <v>4393</v>
      </c>
      <c r="K2850" s="8" t="s">
        <v>4393</v>
      </c>
      <c r="L2850" s="8" t="s">
        <v>4392</v>
      </c>
      <c r="M2850" s="8" t="s">
        <v>4391</v>
      </c>
      <c r="N2850" s="8">
        <v>1743.84491</v>
      </c>
      <c r="O2850" t="str">
        <f t="shared" si="89"/>
        <v/>
      </c>
      <c r="P2850" t="str">
        <f t="shared" si="90"/>
        <v/>
      </c>
    </row>
    <row r="2851" spans="1:16">
      <c r="A2851" s="8" t="s">
        <v>12374</v>
      </c>
      <c r="B2851" s="8" t="b">
        <v>0</v>
      </c>
      <c r="C2851" s="8" t="s">
        <v>16</v>
      </c>
      <c r="D2851" s="8" t="s">
        <v>16</v>
      </c>
      <c r="E2851" s="8">
        <v>16</v>
      </c>
      <c r="F2851" s="8" t="s">
        <v>12373</v>
      </c>
      <c r="G2851" s="8">
        <v>1</v>
      </c>
      <c r="H2851" s="8">
        <v>1</v>
      </c>
      <c r="I2851" s="8">
        <v>1</v>
      </c>
      <c r="J2851" s="8" t="s">
        <v>12372</v>
      </c>
      <c r="K2851" s="8" t="s">
        <v>12372</v>
      </c>
      <c r="L2851" s="8" t="s">
        <v>12371</v>
      </c>
      <c r="M2851" s="8" t="s">
        <v>12370</v>
      </c>
      <c r="N2851" s="8">
        <v>1621.8795600000001</v>
      </c>
      <c r="O2851" t="str">
        <f t="shared" si="89"/>
        <v/>
      </c>
      <c r="P2851" t="str">
        <f t="shared" si="90"/>
        <v/>
      </c>
    </row>
    <row r="2852" spans="1:16">
      <c r="A2852" s="8" t="s">
        <v>33444</v>
      </c>
      <c r="B2852" s="8" t="b">
        <v>0</v>
      </c>
      <c r="C2852" s="8" t="s">
        <v>16</v>
      </c>
      <c r="D2852" s="8" t="s">
        <v>16</v>
      </c>
      <c r="E2852" s="8">
        <v>19</v>
      </c>
      <c r="F2852" s="8" t="s">
        <v>33443</v>
      </c>
      <c r="G2852" s="8">
        <v>1</v>
      </c>
      <c r="H2852" s="8">
        <v>1</v>
      </c>
      <c r="I2852" s="8">
        <v>1</v>
      </c>
      <c r="J2852" s="8" t="s">
        <v>2352</v>
      </c>
      <c r="K2852" s="8" t="s">
        <v>2352</v>
      </c>
      <c r="L2852" s="8" t="s">
        <v>2351</v>
      </c>
      <c r="M2852" s="8" t="s">
        <v>33442</v>
      </c>
      <c r="N2852" s="8">
        <v>1906.9504999999999</v>
      </c>
      <c r="O2852" t="str">
        <f t="shared" si="89"/>
        <v/>
      </c>
      <c r="P2852" t="str">
        <f t="shared" si="90"/>
        <v/>
      </c>
    </row>
    <row r="2853" spans="1:16">
      <c r="A2853" s="8" t="s">
        <v>33441</v>
      </c>
      <c r="B2853" s="8" t="b">
        <v>0</v>
      </c>
      <c r="C2853" s="8" t="s">
        <v>16</v>
      </c>
      <c r="D2853" s="8" t="s">
        <v>16</v>
      </c>
      <c r="E2853" s="8">
        <v>16</v>
      </c>
      <c r="F2853" s="8" t="s">
        <v>33440</v>
      </c>
      <c r="G2853" s="8">
        <v>1</v>
      </c>
      <c r="H2853" s="8">
        <v>1</v>
      </c>
      <c r="I2853" s="8">
        <v>1</v>
      </c>
      <c r="J2853" s="8" t="s">
        <v>3852</v>
      </c>
      <c r="K2853" s="8" t="s">
        <v>3852</v>
      </c>
      <c r="L2853" s="8" t="s">
        <v>3851</v>
      </c>
      <c r="M2853" s="8" t="s">
        <v>33439</v>
      </c>
      <c r="N2853" s="8">
        <v>1800.9014199999999</v>
      </c>
      <c r="O2853" t="str">
        <f t="shared" si="89"/>
        <v/>
      </c>
      <c r="P2853" t="str">
        <f t="shared" si="90"/>
        <v/>
      </c>
    </row>
    <row r="2854" spans="1:16">
      <c r="A2854" s="8" t="s">
        <v>24377</v>
      </c>
      <c r="B2854" s="8" t="b">
        <v>0</v>
      </c>
      <c r="C2854" s="8" t="s">
        <v>70</v>
      </c>
      <c r="D2854" s="8" t="s">
        <v>16</v>
      </c>
      <c r="E2854" s="8">
        <v>14</v>
      </c>
      <c r="F2854" s="8" t="s">
        <v>24376</v>
      </c>
      <c r="G2854" s="8">
        <v>1</v>
      </c>
      <c r="H2854" s="8">
        <v>2</v>
      </c>
      <c r="I2854" s="8">
        <v>1</v>
      </c>
      <c r="J2854" s="8" t="s">
        <v>24375</v>
      </c>
      <c r="K2854" s="8" t="s">
        <v>24374</v>
      </c>
      <c r="L2854" s="8" t="s">
        <v>24373</v>
      </c>
      <c r="M2854" s="8" t="s">
        <v>24372</v>
      </c>
      <c r="N2854" s="8">
        <v>1566.9438299999999</v>
      </c>
      <c r="O2854" t="str">
        <f t="shared" si="89"/>
        <v/>
      </c>
      <c r="P2854" t="str">
        <f t="shared" si="90"/>
        <v/>
      </c>
    </row>
    <row r="2855" spans="1:16">
      <c r="A2855" s="8" t="s">
        <v>33438</v>
      </c>
      <c r="B2855" s="8" t="b">
        <v>0</v>
      </c>
      <c r="C2855" s="8" t="s">
        <v>16</v>
      </c>
      <c r="D2855" s="8" t="s">
        <v>16</v>
      </c>
      <c r="E2855" s="8">
        <v>14</v>
      </c>
      <c r="F2855" s="8" t="s">
        <v>33437</v>
      </c>
      <c r="G2855" s="8">
        <v>1</v>
      </c>
      <c r="H2855" s="8">
        <v>2</v>
      </c>
      <c r="I2855" s="8">
        <v>1</v>
      </c>
      <c r="J2855" s="8" t="s">
        <v>5904</v>
      </c>
      <c r="K2855" s="8" t="s">
        <v>5903</v>
      </c>
      <c r="L2855" s="8" t="s">
        <v>5902</v>
      </c>
      <c r="M2855" s="8" t="s">
        <v>33436</v>
      </c>
      <c r="N2855" s="8">
        <v>1571.7852700000001</v>
      </c>
      <c r="O2855" t="str">
        <f t="shared" si="89"/>
        <v/>
      </c>
      <c r="P2855" t="str">
        <f t="shared" si="90"/>
        <v/>
      </c>
    </row>
    <row r="2856" spans="1:16">
      <c r="A2856" s="8" t="s">
        <v>33435</v>
      </c>
      <c r="B2856" s="8" t="b">
        <v>0</v>
      </c>
      <c r="C2856" s="8" t="s">
        <v>16</v>
      </c>
      <c r="D2856" s="8" t="s">
        <v>16</v>
      </c>
      <c r="E2856" s="8">
        <v>14</v>
      </c>
      <c r="F2856" s="8" t="s">
        <v>33434</v>
      </c>
      <c r="G2856" s="8">
        <v>1</v>
      </c>
      <c r="H2856" s="8">
        <v>1</v>
      </c>
      <c r="I2856" s="8">
        <v>2</v>
      </c>
      <c r="J2856" s="8" t="s">
        <v>33433</v>
      </c>
      <c r="K2856" s="8" t="s">
        <v>33433</v>
      </c>
      <c r="L2856" s="8" t="s">
        <v>33432</v>
      </c>
      <c r="M2856" s="8" t="s">
        <v>33431</v>
      </c>
      <c r="N2856" s="8">
        <v>1615.8928000000001</v>
      </c>
      <c r="O2856" t="str">
        <f t="shared" si="89"/>
        <v/>
      </c>
      <c r="P2856" t="str">
        <f t="shared" si="90"/>
        <v/>
      </c>
    </row>
    <row r="2857" spans="1:16">
      <c r="A2857" s="8" t="s">
        <v>33430</v>
      </c>
      <c r="B2857" s="8" t="b">
        <v>0</v>
      </c>
      <c r="C2857" s="8" t="s">
        <v>16</v>
      </c>
      <c r="D2857" s="8" t="s">
        <v>16</v>
      </c>
      <c r="E2857" s="8">
        <v>15</v>
      </c>
      <c r="F2857" s="8" t="s">
        <v>33429</v>
      </c>
      <c r="G2857" s="8">
        <v>1</v>
      </c>
      <c r="H2857" s="8">
        <v>1</v>
      </c>
      <c r="I2857" s="8">
        <v>2</v>
      </c>
      <c r="J2857" s="8" t="s">
        <v>33428</v>
      </c>
      <c r="K2857" s="8" t="s">
        <v>33428</v>
      </c>
      <c r="L2857" s="8" t="s">
        <v>33427</v>
      </c>
      <c r="M2857" s="8" t="s">
        <v>33426</v>
      </c>
      <c r="N2857" s="8">
        <v>1661.9809499999999</v>
      </c>
      <c r="O2857" t="str">
        <f t="shared" si="89"/>
        <v/>
      </c>
      <c r="P2857" t="str">
        <f t="shared" si="90"/>
        <v/>
      </c>
    </row>
    <row r="2858" spans="1:16">
      <c r="A2858" s="8" t="s">
        <v>33425</v>
      </c>
      <c r="B2858" s="8" t="b">
        <v>0</v>
      </c>
      <c r="C2858" s="8" t="s">
        <v>70</v>
      </c>
      <c r="D2858" s="8" t="s">
        <v>982</v>
      </c>
      <c r="E2858" s="8">
        <v>15</v>
      </c>
      <c r="F2858" s="8" t="s">
        <v>33424</v>
      </c>
      <c r="G2858" s="8">
        <v>1</v>
      </c>
      <c r="H2858" s="8">
        <v>2</v>
      </c>
      <c r="I2858" s="8">
        <v>3</v>
      </c>
      <c r="J2858" s="8" t="s">
        <v>33420</v>
      </c>
      <c r="K2858" s="8" t="s">
        <v>33419</v>
      </c>
      <c r="L2858" s="8" t="s">
        <v>33418</v>
      </c>
      <c r="M2858" s="8" t="s">
        <v>33423</v>
      </c>
      <c r="N2858" s="8">
        <v>1706.8278800000001</v>
      </c>
      <c r="O2858" t="str">
        <f t="shared" si="89"/>
        <v/>
      </c>
      <c r="P2858" t="str">
        <f t="shared" si="90"/>
        <v/>
      </c>
    </row>
    <row r="2859" spans="1:16">
      <c r="A2859" s="8" t="s">
        <v>33422</v>
      </c>
      <c r="B2859" s="8" t="b">
        <v>0</v>
      </c>
      <c r="C2859" s="8" t="s">
        <v>70</v>
      </c>
      <c r="D2859" s="8" t="s">
        <v>982</v>
      </c>
      <c r="E2859" s="8">
        <v>16</v>
      </c>
      <c r="F2859" s="8" t="s">
        <v>33421</v>
      </c>
      <c r="G2859" s="8">
        <v>1</v>
      </c>
      <c r="H2859" s="8">
        <v>2</v>
      </c>
      <c r="I2859" s="8">
        <v>1</v>
      </c>
      <c r="J2859" s="8" t="s">
        <v>33420</v>
      </c>
      <c r="K2859" s="8" t="s">
        <v>33419</v>
      </c>
      <c r="L2859" s="8" t="s">
        <v>33418</v>
      </c>
      <c r="M2859" s="8" t="s">
        <v>33417</v>
      </c>
      <c r="N2859" s="8">
        <v>1763.84934</v>
      </c>
      <c r="O2859" t="str">
        <f t="shared" si="89"/>
        <v/>
      </c>
      <c r="P2859" t="str">
        <f t="shared" si="90"/>
        <v/>
      </c>
    </row>
    <row r="2860" spans="1:16">
      <c r="A2860" s="8" t="s">
        <v>33416</v>
      </c>
      <c r="B2860" s="8" t="b">
        <v>0</v>
      </c>
      <c r="C2860" s="8" t="s">
        <v>16</v>
      </c>
      <c r="D2860" s="8" t="s">
        <v>16</v>
      </c>
      <c r="E2860" s="8">
        <v>18</v>
      </c>
      <c r="F2860" s="8" t="s">
        <v>33415</v>
      </c>
      <c r="G2860" s="8">
        <v>1</v>
      </c>
      <c r="H2860" s="8">
        <v>1</v>
      </c>
      <c r="I2860" s="8">
        <v>1</v>
      </c>
      <c r="J2860" s="8" t="s">
        <v>6038</v>
      </c>
      <c r="K2860" s="8" t="s">
        <v>6038</v>
      </c>
      <c r="L2860" s="8" t="s">
        <v>6037</v>
      </c>
      <c r="M2860" s="8" t="s">
        <v>33414</v>
      </c>
      <c r="N2860" s="8">
        <v>1724.9541200000001</v>
      </c>
      <c r="O2860" t="str">
        <f t="shared" si="89"/>
        <v/>
      </c>
      <c r="P2860" t="str">
        <f t="shared" si="90"/>
        <v/>
      </c>
    </row>
    <row r="2861" spans="1:16">
      <c r="A2861" s="8" t="s">
        <v>33413</v>
      </c>
      <c r="B2861" s="8" t="b">
        <v>0</v>
      </c>
      <c r="C2861" s="8" t="s">
        <v>16</v>
      </c>
      <c r="D2861" s="8" t="s">
        <v>16</v>
      </c>
      <c r="E2861" s="8">
        <v>15</v>
      </c>
      <c r="F2861" s="8" t="s">
        <v>33412</v>
      </c>
      <c r="G2861" s="8">
        <v>1</v>
      </c>
      <c r="H2861" s="8">
        <v>1</v>
      </c>
      <c r="I2861" s="8">
        <v>1</v>
      </c>
      <c r="J2861" s="8" t="s">
        <v>33411</v>
      </c>
      <c r="K2861" s="8" t="s">
        <v>33411</v>
      </c>
      <c r="L2861" s="8" t="s">
        <v>33410</v>
      </c>
      <c r="M2861" s="8" t="s">
        <v>33409</v>
      </c>
      <c r="N2861" s="8">
        <v>1657.93841</v>
      </c>
      <c r="O2861" t="str">
        <f t="shared" si="89"/>
        <v/>
      </c>
      <c r="P2861" t="str">
        <f t="shared" si="90"/>
        <v/>
      </c>
    </row>
    <row r="2862" spans="1:16">
      <c r="A2862" s="8" t="s">
        <v>33408</v>
      </c>
      <c r="B2862" s="8" t="b">
        <v>0</v>
      </c>
      <c r="C2862" s="8" t="s">
        <v>16</v>
      </c>
      <c r="D2862" s="8" t="s">
        <v>16</v>
      </c>
      <c r="E2862" s="8">
        <v>16</v>
      </c>
      <c r="F2862" s="8" t="s">
        <v>33407</v>
      </c>
      <c r="G2862" s="8">
        <v>1</v>
      </c>
      <c r="H2862" s="8">
        <v>1</v>
      </c>
      <c r="I2862" s="8">
        <v>3</v>
      </c>
      <c r="J2862" s="8" t="s">
        <v>1295</v>
      </c>
      <c r="K2862" s="8" t="s">
        <v>1295</v>
      </c>
      <c r="L2862" s="8" t="s">
        <v>1296</v>
      </c>
      <c r="M2862" s="8" t="s">
        <v>33406</v>
      </c>
      <c r="N2862" s="8">
        <v>1856.9937</v>
      </c>
      <c r="O2862" t="str">
        <f t="shared" si="89"/>
        <v/>
      </c>
      <c r="P2862" t="str">
        <f t="shared" si="90"/>
        <v/>
      </c>
    </row>
    <row r="2863" spans="1:16">
      <c r="A2863" s="8" t="s">
        <v>33405</v>
      </c>
      <c r="B2863" s="8" t="b">
        <v>0</v>
      </c>
      <c r="C2863" s="8" t="s">
        <v>16</v>
      </c>
      <c r="D2863" s="8" t="s">
        <v>16</v>
      </c>
      <c r="E2863" s="8">
        <v>14</v>
      </c>
      <c r="F2863" s="8" t="s">
        <v>33404</v>
      </c>
      <c r="G2863" s="8">
        <v>1</v>
      </c>
      <c r="H2863" s="8">
        <v>1</v>
      </c>
      <c r="I2863" s="8">
        <v>1</v>
      </c>
      <c r="J2863" s="8" t="s">
        <v>1295</v>
      </c>
      <c r="K2863" s="8" t="s">
        <v>1295</v>
      </c>
      <c r="L2863" s="8" t="s">
        <v>1296</v>
      </c>
      <c r="M2863" s="8" t="s">
        <v>33403</v>
      </c>
      <c r="N2863" s="8">
        <v>1656.87761</v>
      </c>
      <c r="O2863" t="str">
        <f t="shared" si="89"/>
        <v/>
      </c>
      <c r="P2863" t="str">
        <f t="shared" si="90"/>
        <v/>
      </c>
    </row>
    <row r="2864" spans="1:16">
      <c r="A2864" s="8" t="s">
        <v>33402</v>
      </c>
      <c r="B2864" s="8" t="b">
        <v>0</v>
      </c>
      <c r="C2864" s="8" t="s">
        <v>16</v>
      </c>
      <c r="D2864" s="8" t="s">
        <v>16</v>
      </c>
      <c r="E2864" s="8">
        <v>18</v>
      </c>
      <c r="F2864" s="8" t="s">
        <v>33401</v>
      </c>
      <c r="G2864" s="8">
        <v>1</v>
      </c>
      <c r="H2864" s="8">
        <v>1</v>
      </c>
      <c r="I2864" s="8">
        <v>1</v>
      </c>
      <c r="J2864" s="8" t="s">
        <v>682</v>
      </c>
      <c r="K2864" s="8" t="s">
        <v>682</v>
      </c>
      <c r="L2864" s="8" t="s">
        <v>683</v>
      </c>
      <c r="M2864" s="8" t="s">
        <v>33400</v>
      </c>
      <c r="N2864" s="8">
        <v>1999.9355700000001</v>
      </c>
      <c r="O2864" t="str">
        <f t="shared" si="89"/>
        <v/>
      </c>
      <c r="P2864" t="str">
        <f t="shared" si="90"/>
        <v/>
      </c>
    </row>
    <row r="2865" spans="1:16">
      <c r="A2865" s="8" t="s">
        <v>4049</v>
      </c>
      <c r="B2865" s="8" t="b">
        <v>0</v>
      </c>
      <c r="C2865" s="8" t="s">
        <v>16</v>
      </c>
      <c r="D2865" s="8" t="s">
        <v>16</v>
      </c>
      <c r="E2865" s="8">
        <v>14</v>
      </c>
      <c r="F2865" s="8" t="s">
        <v>4048</v>
      </c>
      <c r="G2865" s="8">
        <v>1</v>
      </c>
      <c r="H2865" s="8">
        <v>1</v>
      </c>
      <c r="I2865" s="8">
        <v>3</v>
      </c>
      <c r="J2865" s="8" t="s">
        <v>641</v>
      </c>
      <c r="K2865" s="8" t="s">
        <v>641</v>
      </c>
      <c r="L2865" s="8" t="s">
        <v>642</v>
      </c>
      <c r="M2865" s="8" t="s">
        <v>4047</v>
      </c>
      <c r="N2865" s="8">
        <v>1620.9544000000001</v>
      </c>
      <c r="O2865" t="str">
        <f t="shared" si="89"/>
        <v/>
      </c>
      <c r="P2865" t="str">
        <f t="shared" si="90"/>
        <v/>
      </c>
    </row>
    <row r="2866" spans="1:16">
      <c r="A2866" s="8" t="s">
        <v>33399</v>
      </c>
      <c r="B2866" s="8" t="b">
        <v>0</v>
      </c>
      <c r="C2866" s="8" t="s">
        <v>16</v>
      </c>
      <c r="D2866" s="8" t="s">
        <v>16</v>
      </c>
      <c r="E2866" s="8">
        <v>17</v>
      </c>
      <c r="F2866" s="8" t="s">
        <v>33398</v>
      </c>
      <c r="G2866" s="8">
        <v>1</v>
      </c>
      <c r="H2866" s="8">
        <v>1</v>
      </c>
      <c r="I2866" s="8">
        <v>1</v>
      </c>
      <c r="J2866" s="8" t="s">
        <v>641</v>
      </c>
      <c r="K2866" s="8" t="s">
        <v>641</v>
      </c>
      <c r="L2866" s="8" t="s">
        <v>642</v>
      </c>
      <c r="M2866" s="8" t="s">
        <v>33397</v>
      </c>
      <c r="N2866" s="8">
        <v>1920.1025199999999</v>
      </c>
      <c r="O2866" t="str">
        <f t="shared" si="89"/>
        <v/>
      </c>
      <c r="P2866" t="str">
        <f t="shared" si="90"/>
        <v/>
      </c>
    </row>
    <row r="2867" spans="1:16">
      <c r="A2867" s="8" t="s">
        <v>4054</v>
      </c>
      <c r="B2867" s="8" t="b">
        <v>0</v>
      </c>
      <c r="C2867" s="8" t="s">
        <v>16</v>
      </c>
      <c r="D2867" s="8" t="s">
        <v>16</v>
      </c>
      <c r="E2867" s="8">
        <v>14</v>
      </c>
      <c r="F2867" s="8" t="s">
        <v>4053</v>
      </c>
      <c r="G2867" s="8">
        <v>1</v>
      </c>
      <c r="H2867" s="8">
        <v>1</v>
      </c>
      <c r="I2867" s="8">
        <v>1</v>
      </c>
      <c r="J2867" s="8" t="s">
        <v>4052</v>
      </c>
      <c r="K2867" s="8" t="s">
        <v>4052</v>
      </c>
      <c r="L2867" s="8" t="s">
        <v>4051</v>
      </c>
      <c r="M2867" s="8" t="s">
        <v>4050</v>
      </c>
      <c r="N2867" s="8">
        <v>1578.8962200000001</v>
      </c>
      <c r="O2867" t="str">
        <f t="shared" si="89"/>
        <v/>
      </c>
      <c r="P2867" t="str">
        <f t="shared" si="90"/>
        <v/>
      </c>
    </row>
    <row r="2868" spans="1:16">
      <c r="A2868" s="8" t="s">
        <v>33396</v>
      </c>
      <c r="B2868" s="8" t="b">
        <v>0</v>
      </c>
      <c r="C2868" s="8" t="s">
        <v>16</v>
      </c>
      <c r="D2868" s="8" t="s">
        <v>16</v>
      </c>
      <c r="E2868" s="8">
        <v>15</v>
      </c>
      <c r="F2868" s="8" t="s">
        <v>33395</v>
      </c>
      <c r="G2868" s="8">
        <v>1</v>
      </c>
      <c r="H2868" s="8">
        <v>1</v>
      </c>
      <c r="I2868" s="8">
        <v>2</v>
      </c>
      <c r="J2868" s="8" t="s">
        <v>33394</v>
      </c>
      <c r="K2868" s="8" t="s">
        <v>33394</v>
      </c>
      <c r="L2868" s="8" t="s">
        <v>33393</v>
      </c>
      <c r="M2868" s="8" t="s">
        <v>33392</v>
      </c>
      <c r="N2868" s="8">
        <v>1592.7815800000001</v>
      </c>
      <c r="O2868" t="str">
        <f t="shared" si="89"/>
        <v/>
      </c>
      <c r="P2868" t="str">
        <f t="shared" si="90"/>
        <v/>
      </c>
    </row>
    <row r="2869" spans="1:16">
      <c r="A2869" s="8" t="s">
        <v>4068</v>
      </c>
      <c r="B2869" s="8" t="b">
        <v>0</v>
      </c>
      <c r="C2869" s="8" t="s">
        <v>16</v>
      </c>
      <c r="D2869" s="8" t="s">
        <v>16</v>
      </c>
      <c r="E2869" s="8">
        <v>15</v>
      </c>
      <c r="F2869" s="8" t="s">
        <v>4067</v>
      </c>
      <c r="G2869" s="8">
        <v>1</v>
      </c>
      <c r="H2869" s="8">
        <v>1</v>
      </c>
      <c r="I2869" s="8">
        <v>4</v>
      </c>
      <c r="J2869" s="8" t="s">
        <v>744</v>
      </c>
      <c r="K2869" s="8" t="s">
        <v>744</v>
      </c>
      <c r="L2869" s="8" t="s">
        <v>745</v>
      </c>
      <c r="M2869" s="8" t="s">
        <v>4066</v>
      </c>
      <c r="N2869" s="8">
        <v>1687.0125800000001</v>
      </c>
      <c r="O2869" t="str">
        <f t="shared" si="89"/>
        <v/>
      </c>
      <c r="P2869" t="str">
        <f t="shared" si="90"/>
        <v/>
      </c>
    </row>
    <row r="2870" spans="1:16">
      <c r="A2870" s="8" t="s">
        <v>33391</v>
      </c>
      <c r="B2870" s="8" t="b">
        <v>0</v>
      </c>
      <c r="C2870" s="8" t="s">
        <v>16</v>
      </c>
      <c r="D2870" s="8" t="s">
        <v>16</v>
      </c>
      <c r="E2870" s="8">
        <v>16</v>
      </c>
      <c r="F2870" s="8" t="s">
        <v>33390</v>
      </c>
      <c r="G2870" s="8">
        <v>1</v>
      </c>
      <c r="H2870" s="8">
        <v>1</v>
      </c>
      <c r="I2870" s="8">
        <v>2</v>
      </c>
      <c r="J2870" s="8" t="s">
        <v>744</v>
      </c>
      <c r="K2870" s="8" t="s">
        <v>744</v>
      </c>
      <c r="L2870" s="8" t="s">
        <v>745</v>
      </c>
      <c r="M2870" s="8" t="s">
        <v>33389</v>
      </c>
      <c r="N2870" s="8">
        <v>1786.0809999999999</v>
      </c>
      <c r="O2870" t="str">
        <f t="shared" si="89"/>
        <v/>
      </c>
      <c r="P2870" t="str">
        <f t="shared" si="90"/>
        <v/>
      </c>
    </row>
    <row r="2871" spans="1:16">
      <c r="A2871" s="8" t="s">
        <v>4071</v>
      </c>
      <c r="B2871" s="8" t="b">
        <v>0</v>
      </c>
      <c r="C2871" s="8" t="s">
        <v>16</v>
      </c>
      <c r="D2871" s="8" t="s">
        <v>16</v>
      </c>
      <c r="E2871" s="8">
        <v>17</v>
      </c>
      <c r="F2871" s="8" t="s">
        <v>4070</v>
      </c>
      <c r="G2871" s="8">
        <v>1</v>
      </c>
      <c r="H2871" s="8">
        <v>1</v>
      </c>
      <c r="I2871" s="8">
        <v>2</v>
      </c>
      <c r="J2871" s="8" t="s">
        <v>744</v>
      </c>
      <c r="K2871" s="8" t="s">
        <v>744</v>
      </c>
      <c r="L2871" s="8" t="s">
        <v>745</v>
      </c>
      <c r="M2871" s="8" t="s">
        <v>4069</v>
      </c>
      <c r="N2871" s="8">
        <v>1914.17596</v>
      </c>
      <c r="O2871" t="str">
        <f t="shared" si="89"/>
        <v/>
      </c>
      <c r="P2871" t="str">
        <f t="shared" si="90"/>
        <v/>
      </c>
    </row>
    <row r="2872" spans="1:16">
      <c r="A2872" s="8" t="s">
        <v>33388</v>
      </c>
      <c r="B2872" s="8" t="b">
        <v>0</v>
      </c>
      <c r="C2872" s="8" t="s">
        <v>70</v>
      </c>
      <c r="D2872" s="8" t="s">
        <v>16</v>
      </c>
      <c r="E2872" s="8">
        <v>15</v>
      </c>
      <c r="F2872" s="8" t="s">
        <v>33387</v>
      </c>
      <c r="G2872" s="8">
        <v>1</v>
      </c>
      <c r="H2872" s="8">
        <v>3</v>
      </c>
      <c r="I2872" s="8">
        <v>1</v>
      </c>
      <c r="J2872" s="8" t="s">
        <v>4075</v>
      </c>
      <c r="K2872" s="8" t="s">
        <v>33386</v>
      </c>
      <c r="L2872" s="8" t="s">
        <v>4073</v>
      </c>
      <c r="M2872" s="8" t="s">
        <v>33385</v>
      </c>
      <c r="N2872" s="8">
        <v>1552.8217099999999</v>
      </c>
      <c r="O2872" t="str">
        <f t="shared" si="89"/>
        <v/>
      </c>
      <c r="P2872" t="str">
        <f t="shared" si="90"/>
        <v/>
      </c>
    </row>
    <row r="2873" spans="1:16">
      <c r="A2873" s="8" t="s">
        <v>4077</v>
      </c>
      <c r="B2873" s="8" t="b">
        <v>0</v>
      </c>
      <c r="C2873" s="8" t="s">
        <v>70</v>
      </c>
      <c r="D2873" s="8" t="s">
        <v>16</v>
      </c>
      <c r="E2873" s="8">
        <v>16</v>
      </c>
      <c r="F2873" s="8" t="s">
        <v>4076</v>
      </c>
      <c r="G2873" s="8">
        <v>1</v>
      </c>
      <c r="H2873" s="8">
        <v>2</v>
      </c>
      <c r="I2873" s="8">
        <v>1</v>
      </c>
      <c r="J2873" s="8" t="s">
        <v>4075</v>
      </c>
      <c r="K2873" s="8" t="s">
        <v>4074</v>
      </c>
      <c r="L2873" s="8" t="s">
        <v>4073</v>
      </c>
      <c r="M2873" s="8" t="s">
        <v>4072</v>
      </c>
      <c r="N2873" s="8">
        <v>1653.8693900000001</v>
      </c>
      <c r="O2873" t="str">
        <f t="shared" si="89"/>
        <v/>
      </c>
      <c r="P2873" t="str">
        <f t="shared" si="90"/>
        <v/>
      </c>
    </row>
    <row r="2874" spans="1:16">
      <c r="A2874" s="8" t="s">
        <v>12355</v>
      </c>
      <c r="B2874" s="8" t="b">
        <v>0</v>
      </c>
      <c r="C2874" s="8" t="s">
        <v>16</v>
      </c>
      <c r="D2874" s="8" t="s">
        <v>16</v>
      </c>
      <c r="E2874" s="8">
        <v>14</v>
      </c>
      <c r="F2874" s="8" t="s">
        <v>12354</v>
      </c>
      <c r="G2874" s="8">
        <v>1</v>
      </c>
      <c r="H2874" s="8">
        <v>1</v>
      </c>
      <c r="I2874" s="8">
        <v>1</v>
      </c>
      <c r="J2874" s="8" t="s">
        <v>4083</v>
      </c>
      <c r="K2874" s="8" t="s">
        <v>4083</v>
      </c>
      <c r="L2874" s="8" t="s">
        <v>4082</v>
      </c>
      <c r="M2874" s="8" t="s">
        <v>12353</v>
      </c>
      <c r="N2874" s="8">
        <v>1479.8053399999999</v>
      </c>
      <c r="O2874" t="str">
        <f t="shared" si="89"/>
        <v/>
      </c>
      <c r="P2874" t="str">
        <f t="shared" si="90"/>
        <v/>
      </c>
    </row>
    <row r="2875" spans="1:16">
      <c r="A2875" s="8" t="s">
        <v>4085</v>
      </c>
      <c r="B2875" s="8" t="b">
        <v>0</v>
      </c>
      <c r="C2875" s="8" t="s">
        <v>16</v>
      </c>
      <c r="D2875" s="8" t="s">
        <v>16</v>
      </c>
      <c r="E2875" s="8">
        <v>19</v>
      </c>
      <c r="F2875" s="8" t="s">
        <v>4084</v>
      </c>
      <c r="G2875" s="8">
        <v>1</v>
      </c>
      <c r="H2875" s="8">
        <v>1</v>
      </c>
      <c r="I2875" s="8">
        <v>1</v>
      </c>
      <c r="J2875" s="8" t="s">
        <v>4083</v>
      </c>
      <c r="K2875" s="8" t="s">
        <v>4083</v>
      </c>
      <c r="L2875" s="8" t="s">
        <v>4082</v>
      </c>
      <c r="M2875" s="8" t="s">
        <v>4081</v>
      </c>
      <c r="N2875" s="8">
        <v>2064.0859300000002</v>
      </c>
      <c r="O2875" t="str">
        <f t="shared" si="89"/>
        <v/>
      </c>
      <c r="P2875" t="str">
        <f t="shared" si="90"/>
        <v/>
      </c>
    </row>
    <row r="2876" spans="1:16">
      <c r="A2876" s="8" t="s">
        <v>33384</v>
      </c>
      <c r="B2876" s="8" t="b">
        <v>0</v>
      </c>
      <c r="C2876" s="8" t="s">
        <v>16</v>
      </c>
      <c r="D2876" s="8" t="s">
        <v>16</v>
      </c>
      <c r="E2876" s="8">
        <v>15</v>
      </c>
      <c r="F2876" s="8" t="s">
        <v>33383</v>
      </c>
      <c r="G2876" s="8">
        <v>1</v>
      </c>
      <c r="H2876" s="8">
        <v>1</v>
      </c>
      <c r="I2876" s="8">
        <v>1</v>
      </c>
      <c r="J2876" s="8" t="s">
        <v>1295</v>
      </c>
      <c r="K2876" s="8" t="s">
        <v>1295</v>
      </c>
      <c r="L2876" s="8" t="s">
        <v>1296</v>
      </c>
      <c r="M2876" s="8" t="s">
        <v>33382</v>
      </c>
      <c r="N2876" s="8">
        <v>1769.9616699999999</v>
      </c>
      <c r="O2876" t="str">
        <f t="shared" si="89"/>
        <v/>
      </c>
      <c r="P2876" t="str">
        <f t="shared" si="90"/>
        <v/>
      </c>
    </row>
    <row r="2877" spans="1:16">
      <c r="A2877" s="8" t="s">
        <v>4095</v>
      </c>
      <c r="B2877" s="8" t="b">
        <v>0</v>
      </c>
      <c r="C2877" s="8" t="s">
        <v>16</v>
      </c>
      <c r="D2877" s="8" t="s">
        <v>381</v>
      </c>
      <c r="E2877" s="8">
        <v>16</v>
      </c>
      <c r="F2877" s="8" t="s">
        <v>4094</v>
      </c>
      <c r="G2877" s="8">
        <v>1</v>
      </c>
      <c r="H2877" s="8">
        <v>1</v>
      </c>
      <c r="I2877" s="8">
        <v>2</v>
      </c>
      <c r="J2877" s="8" t="s">
        <v>4093</v>
      </c>
      <c r="K2877" s="8" t="s">
        <v>4093</v>
      </c>
      <c r="L2877" s="8" t="s">
        <v>4092</v>
      </c>
      <c r="M2877" s="8" t="s">
        <v>4091</v>
      </c>
      <c r="N2877" s="8">
        <v>1915.88545</v>
      </c>
      <c r="O2877" t="str">
        <f t="shared" si="89"/>
        <v/>
      </c>
      <c r="P2877" t="str">
        <f t="shared" si="90"/>
        <v/>
      </c>
    </row>
    <row r="2878" spans="1:16">
      <c r="A2878" s="8" t="s">
        <v>4098</v>
      </c>
      <c r="B2878" s="8" t="b">
        <v>0</v>
      </c>
      <c r="C2878" s="8" t="s">
        <v>16</v>
      </c>
      <c r="D2878" s="8" t="s">
        <v>16</v>
      </c>
      <c r="E2878" s="8">
        <v>14</v>
      </c>
      <c r="F2878" s="8" t="s">
        <v>4097</v>
      </c>
      <c r="G2878" s="8">
        <v>1</v>
      </c>
      <c r="H2878" s="8">
        <v>1</v>
      </c>
      <c r="I2878" s="8">
        <v>3</v>
      </c>
      <c r="J2878" s="8" t="s">
        <v>2405</v>
      </c>
      <c r="K2878" s="8" t="s">
        <v>2405</v>
      </c>
      <c r="L2878" s="8" t="s">
        <v>2404</v>
      </c>
      <c r="M2878" s="8" t="s">
        <v>4096</v>
      </c>
      <c r="N2878" s="8">
        <v>1372.6855499999999</v>
      </c>
      <c r="O2878" t="str">
        <f t="shared" si="89"/>
        <v/>
      </c>
      <c r="P2878" t="str">
        <f t="shared" si="90"/>
        <v/>
      </c>
    </row>
    <row r="2879" spans="1:16">
      <c r="A2879" s="8" t="s">
        <v>4101</v>
      </c>
      <c r="B2879" s="8" t="b">
        <v>0</v>
      </c>
      <c r="C2879" s="8" t="s">
        <v>16</v>
      </c>
      <c r="D2879" s="8" t="s">
        <v>16</v>
      </c>
      <c r="E2879" s="8">
        <v>15</v>
      </c>
      <c r="F2879" s="8" t="s">
        <v>4100</v>
      </c>
      <c r="G2879" s="8">
        <v>1</v>
      </c>
      <c r="H2879" s="8">
        <v>1</v>
      </c>
      <c r="I2879" s="8">
        <v>2</v>
      </c>
      <c r="J2879" s="8" t="s">
        <v>2405</v>
      </c>
      <c r="K2879" s="8" t="s">
        <v>2405</v>
      </c>
      <c r="L2879" s="8" t="s">
        <v>2404</v>
      </c>
      <c r="M2879" s="8" t="s">
        <v>4099</v>
      </c>
      <c r="N2879" s="8">
        <v>1485.76962</v>
      </c>
      <c r="O2879" t="str">
        <f t="shared" si="89"/>
        <v/>
      </c>
      <c r="P2879" t="str">
        <f t="shared" si="90"/>
        <v/>
      </c>
    </row>
    <row r="2880" spans="1:16">
      <c r="A2880" s="8" t="s">
        <v>4220</v>
      </c>
      <c r="B2880" s="8" t="b">
        <v>0</v>
      </c>
      <c r="C2880" s="8" t="s">
        <v>16</v>
      </c>
      <c r="D2880" s="8" t="s">
        <v>16</v>
      </c>
      <c r="E2880" s="8">
        <v>16</v>
      </c>
      <c r="F2880" s="8" t="s">
        <v>4219</v>
      </c>
      <c r="G2880" s="8">
        <v>1</v>
      </c>
      <c r="H2880" s="8">
        <v>1</v>
      </c>
      <c r="I2880" s="8">
        <v>3</v>
      </c>
      <c r="J2880" s="8" t="s">
        <v>2405</v>
      </c>
      <c r="K2880" s="8" t="s">
        <v>2405</v>
      </c>
      <c r="L2880" s="8" t="s">
        <v>2404</v>
      </c>
      <c r="M2880" s="8" t="s">
        <v>4218</v>
      </c>
      <c r="N2880" s="8">
        <v>1572.8016500000001</v>
      </c>
      <c r="O2880" t="str">
        <f t="shared" si="89"/>
        <v/>
      </c>
      <c r="P2880" t="str">
        <f t="shared" si="90"/>
        <v/>
      </c>
    </row>
    <row r="2881" spans="1:16">
      <c r="A2881" s="8" t="s">
        <v>33381</v>
      </c>
      <c r="B2881" s="8" t="b">
        <v>0</v>
      </c>
      <c r="C2881" s="8" t="s">
        <v>16</v>
      </c>
      <c r="D2881" s="8" t="s">
        <v>16</v>
      </c>
      <c r="E2881" s="8">
        <v>17</v>
      </c>
      <c r="F2881" s="8" t="s">
        <v>33380</v>
      </c>
      <c r="G2881" s="8">
        <v>1</v>
      </c>
      <c r="H2881" s="8">
        <v>1</v>
      </c>
      <c r="I2881" s="8">
        <v>2</v>
      </c>
      <c r="J2881" s="8" t="s">
        <v>2405</v>
      </c>
      <c r="K2881" s="8" t="s">
        <v>2405</v>
      </c>
      <c r="L2881" s="8" t="s">
        <v>2404</v>
      </c>
      <c r="M2881" s="8" t="s">
        <v>33379</v>
      </c>
      <c r="N2881" s="8">
        <v>1701.8442399999999</v>
      </c>
      <c r="O2881" t="str">
        <f t="shared" si="89"/>
        <v/>
      </c>
      <c r="P2881" t="str">
        <f t="shared" si="90"/>
        <v/>
      </c>
    </row>
    <row r="2882" spans="1:16">
      <c r="A2882" s="8" t="s">
        <v>33378</v>
      </c>
      <c r="B2882" s="8" t="b">
        <v>0</v>
      </c>
      <c r="C2882" s="8" t="s">
        <v>16</v>
      </c>
      <c r="D2882" s="8" t="s">
        <v>570</v>
      </c>
      <c r="E2882" s="8">
        <v>17</v>
      </c>
      <c r="F2882" s="8" t="s">
        <v>33377</v>
      </c>
      <c r="G2882" s="8">
        <v>1</v>
      </c>
      <c r="H2882" s="8">
        <v>1</v>
      </c>
      <c r="I2882" s="8">
        <v>2</v>
      </c>
      <c r="J2882" s="8" t="s">
        <v>27593</v>
      </c>
      <c r="K2882" s="8" t="s">
        <v>27593</v>
      </c>
      <c r="L2882" s="8" t="s">
        <v>27592</v>
      </c>
      <c r="M2882" s="8" t="s">
        <v>33376</v>
      </c>
      <c r="N2882" s="8">
        <v>1914.02658</v>
      </c>
      <c r="O2882" t="str">
        <f t="shared" si="89"/>
        <v/>
      </c>
      <c r="P2882" t="str">
        <f t="shared" si="90"/>
        <v/>
      </c>
    </row>
    <row r="2883" spans="1:16">
      <c r="A2883" s="8" t="s">
        <v>33375</v>
      </c>
      <c r="B2883" s="8" t="b">
        <v>0</v>
      </c>
      <c r="C2883" s="8" t="s">
        <v>16</v>
      </c>
      <c r="D2883" s="8" t="s">
        <v>473</v>
      </c>
      <c r="E2883" s="8">
        <v>14</v>
      </c>
      <c r="F2883" s="8" t="s">
        <v>33374</v>
      </c>
      <c r="G2883" s="8">
        <v>1</v>
      </c>
      <c r="H2883" s="8">
        <v>1</v>
      </c>
      <c r="I2883" s="8">
        <v>2</v>
      </c>
      <c r="J2883" s="8" t="s">
        <v>14048</v>
      </c>
      <c r="K2883" s="8" t="s">
        <v>14048</v>
      </c>
      <c r="L2883" s="8" t="s">
        <v>14047</v>
      </c>
      <c r="M2883" s="8" t="s">
        <v>33373</v>
      </c>
      <c r="N2883" s="8">
        <v>1468.76891</v>
      </c>
      <c r="O2883" t="str">
        <f t="shared" ref="O2883:O2946" si="91">IF(ISNUMBER(SEARCH("Candida",L2883)), 1,"")</f>
        <v/>
      </c>
      <c r="P2883" t="str">
        <f t="shared" ref="P2883:P2946" si="92">(IF(AND(C2883="Candida",H2883=1),1,""))</f>
        <v/>
      </c>
    </row>
    <row r="2884" spans="1:16">
      <c r="A2884" s="8" t="s">
        <v>33372</v>
      </c>
      <c r="B2884" s="8" t="b">
        <v>0</v>
      </c>
      <c r="C2884" s="8" t="s">
        <v>16</v>
      </c>
      <c r="D2884" s="8" t="s">
        <v>473</v>
      </c>
      <c r="E2884" s="8">
        <v>15</v>
      </c>
      <c r="F2884" s="8" t="s">
        <v>33371</v>
      </c>
      <c r="G2884" s="8">
        <v>1</v>
      </c>
      <c r="H2884" s="8">
        <v>1</v>
      </c>
      <c r="I2884" s="8">
        <v>6</v>
      </c>
      <c r="J2884" s="8" t="s">
        <v>14048</v>
      </c>
      <c r="K2884" s="8" t="s">
        <v>14048</v>
      </c>
      <c r="L2884" s="8" t="s">
        <v>14047</v>
      </c>
      <c r="M2884" s="8" t="s">
        <v>33370</v>
      </c>
      <c r="N2884" s="8">
        <v>1596.8638699999999</v>
      </c>
      <c r="O2884" t="str">
        <f t="shared" si="91"/>
        <v/>
      </c>
      <c r="P2884" t="str">
        <f t="shared" si="92"/>
        <v/>
      </c>
    </row>
    <row r="2885" spans="1:16">
      <c r="A2885" s="8" t="s">
        <v>12366</v>
      </c>
      <c r="B2885" s="8" t="b">
        <v>0</v>
      </c>
      <c r="C2885" s="8" t="s">
        <v>70</v>
      </c>
      <c r="D2885" s="8" t="s">
        <v>16</v>
      </c>
      <c r="E2885" s="8">
        <v>14</v>
      </c>
      <c r="F2885" s="8" t="s">
        <v>12365</v>
      </c>
      <c r="G2885" s="8">
        <v>1</v>
      </c>
      <c r="H2885" s="8">
        <v>2</v>
      </c>
      <c r="I2885" s="8">
        <v>1</v>
      </c>
      <c r="J2885" s="8" t="s">
        <v>4344</v>
      </c>
      <c r="K2885" s="8" t="s">
        <v>4343</v>
      </c>
      <c r="L2885" s="8" t="s">
        <v>4342</v>
      </c>
      <c r="M2885" s="8" t="s">
        <v>12364</v>
      </c>
      <c r="N2885" s="8">
        <v>1615.85508</v>
      </c>
      <c r="O2885" t="str">
        <f t="shared" si="91"/>
        <v/>
      </c>
      <c r="P2885" t="str">
        <f t="shared" si="92"/>
        <v/>
      </c>
    </row>
    <row r="2886" spans="1:16">
      <c r="A2886" s="8" t="s">
        <v>33369</v>
      </c>
      <c r="B2886" s="8" t="b">
        <v>0</v>
      </c>
      <c r="C2886" s="8" t="s">
        <v>16</v>
      </c>
      <c r="D2886" s="8" t="s">
        <v>16</v>
      </c>
      <c r="E2886" s="8">
        <v>14</v>
      </c>
      <c r="F2886" s="8" t="s">
        <v>33368</v>
      </c>
      <c r="G2886" s="8">
        <v>1</v>
      </c>
      <c r="H2886" s="8">
        <v>1</v>
      </c>
      <c r="I2886" s="8">
        <v>1</v>
      </c>
      <c r="J2886" s="8" t="s">
        <v>1125</v>
      </c>
      <c r="K2886" s="8" t="s">
        <v>1125</v>
      </c>
      <c r="L2886" s="8" t="s">
        <v>1126</v>
      </c>
      <c r="M2886" s="8" t="s">
        <v>33367</v>
      </c>
      <c r="N2886" s="8">
        <v>1613.94859</v>
      </c>
      <c r="O2886" t="str">
        <f t="shared" si="91"/>
        <v/>
      </c>
      <c r="P2886" t="str">
        <f t="shared" si="92"/>
        <v/>
      </c>
    </row>
    <row r="2887" spans="1:16">
      <c r="A2887" s="8" t="s">
        <v>33366</v>
      </c>
      <c r="B2887" s="8" t="b">
        <v>0</v>
      </c>
      <c r="C2887" s="8" t="s">
        <v>16</v>
      </c>
      <c r="D2887" s="8" t="s">
        <v>16</v>
      </c>
      <c r="E2887" s="8">
        <v>15</v>
      </c>
      <c r="F2887" s="8" t="s">
        <v>33365</v>
      </c>
      <c r="G2887" s="8">
        <v>1</v>
      </c>
      <c r="H2887" s="8">
        <v>1</v>
      </c>
      <c r="I2887" s="8">
        <v>2</v>
      </c>
      <c r="J2887" s="8" t="s">
        <v>1125</v>
      </c>
      <c r="K2887" s="8" t="s">
        <v>1125</v>
      </c>
      <c r="L2887" s="8" t="s">
        <v>1126</v>
      </c>
      <c r="M2887" s="8" t="s">
        <v>33364</v>
      </c>
      <c r="N2887" s="8">
        <v>1684.9857</v>
      </c>
      <c r="O2887" t="str">
        <f t="shared" si="91"/>
        <v/>
      </c>
      <c r="P2887" t="str">
        <f t="shared" si="92"/>
        <v/>
      </c>
    </row>
    <row r="2888" spans="1:16">
      <c r="A2888" s="8" t="s">
        <v>33363</v>
      </c>
      <c r="B2888" s="8" t="b">
        <v>0</v>
      </c>
      <c r="C2888" s="8" t="s">
        <v>16</v>
      </c>
      <c r="D2888" s="8" t="s">
        <v>16</v>
      </c>
      <c r="E2888" s="8">
        <v>16</v>
      </c>
      <c r="F2888" s="8" t="s">
        <v>33362</v>
      </c>
      <c r="G2888" s="8">
        <v>1</v>
      </c>
      <c r="H2888" s="8">
        <v>1</v>
      </c>
      <c r="I2888" s="8">
        <v>8</v>
      </c>
      <c r="J2888" s="8" t="s">
        <v>1125</v>
      </c>
      <c r="K2888" s="8" t="s">
        <v>1125</v>
      </c>
      <c r="L2888" s="8" t="s">
        <v>1126</v>
      </c>
      <c r="M2888" s="8" t="s">
        <v>33361</v>
      </c>
      <c r="N2888" s="8">
        <v>1841.08681</v>
      </c>
      <c r="O2888" t="str">
        <f t="shared" si="91"/>
        <v/>
      </c>
      <c r="P2888" t="str">
        <f t="shared" si="92"/>
        <v/>
      </c>
    </row>
    <row r="2889" spans="1:16">
      <c r="A2889" s="8" t="s">
        <v>33360</v>
      </c>
      <c r="B2889" s="8" t="b">
        <v>0</v>
      </c>
      <c r="C2889" s="8" t="s">
        <v>16</v>
      </c>
      <c r="D2889" s="8" t="s">
        <v>16</v>
      </c>
      <c r="E2889" s="8">
        <v>17</v>
      </c>
      <c r="F2889" s="8" t="s">
        <v>33359</v>
      </c>
      <c r="G2889" s="8">
        <v>1</v>
      </c>
      <c r="H2889" s="8">
        <v>1</v>
      </c>
      <c r="I2889" s="8">
        <v>2</v>
      </c>
      <c r="J2889" s="8" t="s">
        <v>1125</v>
      </c>
      <c r="K2889" s="8" t="s">
        <v>1125</v>
      </c>
      <c r="L2889" s="8" t="s">
        <v>1126</v>
      </c>
      <c r="M2889" s="8" t="s">
        <v>33358</v>
      </c>
      <c r="N2889" s="8">
        <v>1970.1294</v>
      </c>
      <c r="O2889" t="str">
        <f t="shared" si="91"/>
        <v/>
      </c>
      <c r="P2889" t="str">
        <f t="shared" si="92"/>
        <v/>
      </c>
    </row>
    <row r="2890" spans="1:16">
      <c r="A2890" s="8" t="s">
        <v>33357</v>
      </c>
      <c r="B2890" s="8" t="b">
        <v>0</v>
      </c>
      <c r="C2890" s="8" t="s">
        <v>16</v>
      </c>
      <c r="D2890" s="8" t="s">
        <v>16</v>
      </c>
      <c r="E2890" s="8">
        <v>13</v>
      </c>
      <c r="F2890" s="8" t="s">
        <v>33356</v>
      </c>
      <c r="G2890" s="8">
        <v>1</v>
      </c>
      <c r="H2890" s="8">
        <v>1</v>
      </c>
      <c r="I2890" s="8">
        <v>2</v>
      </c>
      <c r="J2890" s="8" t="s">
        <v>2405</v>
      </c>
      <c r="K2890" s="8" t="s">
        <v>2405</v>
      </c>
      <c r="L2890" s="8" t="s">
        <v>2404</v>
      </c>
      <c r="M2890" s="8" t="s">
        <v>33355</v>
      </c>
      <c r="N2890" s="8">
        <v>1259.60149</v>
      </c>
      <c r="O2890" t="str">
        <f t="shared" si="91"/>
        <v/>
      </c>
      <c r="P2890" t="str">
        <f t="shared" si="92"/>
        <v/>
      </c>
    </row>
    <row r="2891" spans="1:16">
      <c r="A2891" s="8" t="s">
        <v>33354</v>
      </c>
      <c r="B2891" s="8" t="b">
        <v>0</v>
      </c>
      <c r="C2891" s="8" t="s">
        <v>16</v>
      </c>
      <c r="D2891" s="8" t="s">
        <v>16</v>
      </c>
      <c r="E2891" s="8">
        <v>15</v>
      </c>
      <c r="F2891" s="8" t="s">
        <v>33353</v>
      </c>
      <c r="G2891" s="8">
        <v>1</v>
      </c>
      <c r="H2891" s="8">
        <v>1</v>
      </c>
      <c r="I2891" s="8">
        <v>1</v>
      </c>
      <c r="J2891" s="8" t="s">
        <v>3015</v>
      </c>
      <c r="K2891" s="8" t="s">
        <v>3015</v>
      </c>
      <c r="L2891" s="8" t="s">
        <v>3014</v>
      </c>
      <c r="M2891" s="8" t="s">
        <v>33352</v>
      </c>
      <c r="N2891" s="8">
        <v>1726.99224</v>
      </c>
      <c r="O2891" t="str">
        <f t="shared" si="91"/>
        <v/>
      </c>
      <c r="P2891" t="str">
        <f t="shared" si="92"/>
        <v/>
      </c>
    </row>
    <row r="2892" spans="1:16">
      <c r="A2892" s="8" t="s">
        <v>10278</v>
      </c>
      <c r="B2892" s="8" t="b">
        <v>0</v>
      </c>
      <c r="C2892" s="8" t="s">
        <v>16</v>
      </c>
      <c r="D2892" s="8" t="s">
        <v>16</v>
      </c>
      <c r="E2892" s="8">
        <v>14</v>
      </c>
      <c r="F2892" s="8" t="s">
        <v>10277</v>
      </c>
      <c r="G2892" s="8">
        <v>1</v>
      </c>
      <c r="H2892" s="8">
        <v>1</v>
      </c>
      <c r="I2892" s="8">
        <v>3</v>
      </c>
      <c r="J2892" s="8" t="s">
        <v>4409</v>
      </c>
      <c r="K2892" s="8" t="s">
        <v>4409</v>
      </c>
      <c r="L2892" s="8" t="s">
        <v>4408</v>
      </c>
      <c r="M2892" s="8" t="s">
        <v>10276</v>
      </c>
      <c r="N2892" s="8">
        <v>1517.8434500000001</v>
      </c>
      <c r="O2892" t="str">
        <f t="shared" si="91"/>
        <v/>
      </c>
      <c r="P2892" t="str">
        <f t="shared" si="92"/>
        <v/>
      </c>
    </row>
    <row r="2893" spans="1:16">
      <c r="A2893" s="8" t="s">
        <v>4411</v>
      </c>
      <c r="B2893" s="8" t="b">
        <v>0</v>
      </c>
      <c r="C2893" s="8" t="s">
        <v>16</v>
      </c>
      <c r="D2893" s="8" t="s">
        <v>16</v>
      </c>
      <c r="E2893" s="8">
        <v>15</v>
      </c>
      <c r="F2893" s="8" t="s">
        <v>4410</v>
      </c>
      <c r="G2893" s="8">
        <v>1</v>
      </c>
      <c r="H2893" s="8">
        <v>1</v>
      </c>
      <c r="I2893" s="8">
        <v>1</v>
      </c>
      <c r="J2893" s="8" t="s">
        <v>4409</v>
      </c>
      <c r="K2893" s="8" t="s">
        <v>4409</v>
      </c>
      <c r="L2893" s="8" t="s">
        <v>4408</v>
      </c>
      <c r="M2893" s="8" t="s">
        <v>4407</v>
      </c>
      <c r="N2893" s="8">
        <v>1588.88057</v>
      </c>
      <c r="O2893" t="str">
        <f t="shared" si="91"/>
        <v/>
      </c>
      <c r="P2893" t="str">
        <f t="shared" si="92"/>
        <v/>
      </c>
    </row>
    <row r="2894" spans="1:16">
      <c r="A2894" s="8" t="s">
        <v>33335</v>
      </c>
      <c r="B2894" s="8" t="b">
        <v>0</v>
      </c>
      <c r="C2894" s="8" t="s">
        <v>16</v>
      </c>
      <c r="D2894" s="8" t="s">
        <v>496</v>
      </c>
      <c r="E2894" s="8">
        <v>17</v>
      </c>
      <c r="F2894" s="8" t="s">
        <v>33334</v>
      </c>
      <c r="G2894" s="8">
        <v>1</v>
      </c>
      <c r="H2894" s="8">
        <v>1</v>
      </c>
      <c r="I2894" s="8">
        <v>3</v>
      </c>
      <c r="J2894" s="8" t="s">
        <v>3015</v>
      </c>
      <c r="K2894" s="8" t="s">
        <v>3015</v>
      </c>
      <c r="L2894" s="8" t="s">
        <v>3014</v>
      </c>
      <c r="M2894" s="8" t="s">
        <v>33333</v>
      </c>
      <c r="N2894" s="8">
        <v>1822.8123499999999</v>
      </c>
      <c r="O2894" t="str">
        <f t="shared" si="91"/>
        <v/>
      </c>
      <c r="P2894" t="str">
        <f t="shared" si="92"/>
        <v/>
      </c>
    </row>
    <row r="2895" spans="1:16">
      <c r="A2895" s="8" t="s">
        <v>33351</v>
      </c>
      <c r="B2895" s="8" t="b">
        <v>0</v>
      </c>
      <c r="C2895" s="8" t="s">
        <v>16</v>
      </c>
      <c r="D2895" s="8" t="s">
        <v>496</v>
      </c>
      <c r="E2895" s="8">
        <v>18</v>
      </c>
      <c r="F2895" s="8" t="s">
        <v>33350</v>
      </c>
      <c r="G2895" s="8">
        <v>1</v>
      </c>
      <c r="H2895" s="8">
        <v>1</v>
      </c>
      <c r="I2895" s="8">
        <v>1</v>
      </c>
      <c r="J2895" s="8" t="s">
        <v>3015</v>
      </c>
      <c r="K2895" s="8" t="s">
        <v>3015</v>
      </c>
      <c r="L2895" s="8" t="s">
        <v>3014</v>
      </c>
      <c r="M2895" s="8" t="s">
        <v>33349</v>
      </c>
      <c r="N2895" s="8">
        <v>1923.8600300000001</v>
      </c>
      <c r="O2895" t="str">
        <f t="shared" si="91"/>
        <v/>
      </c>
      <c r="P2895" t="str">
        <f t="shared" si="92"/>
        <v/>
      </c>
    </row>
    <row r="2896" spans="1:16">
      <c r="A2896" s="8" t="s">
        <v>4329</v>
      </c>
      <c r="B2896" s="8" t="b">
        <v>0</v>
      </c>
      <c r="C2896" s="8" t="s">
        <v>70</v>
      </c>
      <c r="D2896" s="8" t="s">
        <v>16</v>
      </c>
      <c r="E2896" s="8">
        <v>16</v>
      </c>
      <c r="F2896" s="8" t="s">
        <v>4328</v>
      </c>
      <c r="G2896" s="8">
        <v>1</v>
      </c>
      <c r="H2896" s="8">
        <v>6</v>
      </c>
      <c r="I2896" s="8">
        <v>3</v>
      </c>
      <c r="J2896" s="8" t="s">
        <v>6854</v>
      </c>
      <c r="K2896" s="8" t="s">
        <v>2536</v>
      </c>
      <c r="L2896" s="8" t="s">
        <v>6852</v>
      </c>
      <c r="M2896" s="8" t="s">
        <v>33348</v>
      </c>
      <c r="N2896" s="8">
        <v>1761.86537</v>
      </c>
      <c r="O2896" t="str">
        <f t="shared" si="91"/>
        <v/>
      </c>
      <c r="P2896" t="str">
        <f t="shared" si="92"/>
        <v/>
      </c>
    </row>
    <row r="2897" spans="1:16">
      <c r="A2897" s="8" t="s">
        <v>4326</v>
      </c>
      <c r="B2897" s="8" t="b">
        <v>0</v>
      </c>
      <c r="C2897" s="8" t="s">
        <v>70</v>
      </c>
      <c r="D2897" s="8" t="s">
        <v>16</v>
      </c>
      <c r="E2897" s="8">
        <v>17</v>
      </c>
      <c r="F2897" s="8" t="s">
        <v>4325</v>
      </c>
      <c r="G2897" s="8">
        <v>1</v>
      </c>
      <c r="H2897" s="8">
        <v>6</v>
      </c>
      <c r="I2897" s="8">
        <v>1</v>
      </c>
      <c r="J2897" s="8" t="s">
        <v>6854</v>
      </c>
      <c r="K2897" s="8" t="s">
        <v>2536</v>
      </c>
      <c r="L2897" s="8" t="s">
        <v>6852</v>
      </c>
      <c r="M2897" s="8" t="s">
        <v>33347</v>
      </c>
      <c r="N2897" s="8">
        <v>1874.9494299999999</v>
      </c>
      <c r="O2897" t="str">
        <f t="shared" si="91"/>
        <v/>
      </c>
      <c r="P2897" t="str">
        <f t="shared" si="92"/>
        <v/>
      </c>
    </row>
    <row r="2898" spans="1:16">
      <c r="A2898" s="8" t="s">
        <v>4235</v>
      </c>
      <c r="B2898" s="8" t="b">
        <v>0</v>
      </c>
      <c r="C2898" s="8" t="s">
        <v>70</v>
      </c>
      <c r="D2898" s="8" t="s">
        <v>16</v>
      </c>
      <c r="E2898" s="8">
        <v>17</v>
      </c>
      <c r="F2898" s="8" t="s">
        <v>4234</v>
      </c>
      <c r="G2898" s="8">
        <v>1</v>
      </c>
      <c r="H2898" s="8">
        <v>3</v>
      </c>
      <c r="I2898" s="8">
        <v>1</v>
      </c>
      <c r="J2898" s="8" t="s">
        <v>676</v>
      </c>
      <c r="K2898" s="8" t="s">
        <v>677</v>
      </c>
      <c r="L2898" s="8" t="s">
        <v>678</v>
      </c>
      <c r="M2898" s="8" t="s">
        <v>4233</v>
      </c>
      <c r="N2898" s="8">
        <v>1844.9712300000001</v>
      </c>
      <c r="O2898" t="str">
        <f t="shared" si="91"/>
        <v/>
      </c>
      <c r="P2898" t="str">
        <f t="shared" si="92"/>
        <v/>
      </c>
    </row>
    <row r="2899" spans="1:16">
      <c r="A2899" s="8" t="s">
        <v>4238</v>
      </c>
      <c r="B2899" s="8" t="b">
        <v>0</v>
      </c>
      <c r="C2899" s="8" t="s">
        <v>70</v>
      </c>
      <c r="D2899" s="8" t="s">
        <v>16</v>
      </c>
      <c r="E2899" s="8">
        <v>19</v>
      </c>
      <c r="F2899" s="8" t="s">
        <v>4237</v>
      </c>
      <c r="G2899" s="8">
        <v>1</v>
      </c>
      <c r="H2899" s="8">
        <v>3</v>
      </c>
      <c r="I2899" s="8">
        <v>2</v>
      </c>
      <c r="J2899" s="8" t="s">
        <v>676</v>
      </c>
      <c r="K2899" s="8" t="s">
        <v>677</v>
      </c>
      <c r="L2899" s="8" t="s">
        <v>678</v>
      </c>
      <c r="M2899" s="8" t="s">
        <v>4236</v>
      </c>
      <c r="N2899" s="8">
        <v>2059.0665899999999</v>
      </c>
      <c r="O2899" t="str">
        <f t="shared" si="91"/>
        <v/>
      </c>
      <c r="P2899" t="str">
        <f t="shared" si="92"/>
        <v/>
      </c>
    </row>
    <row r="2900" spans="1:16">
      <c r="A2900" s="8" t="s">
        <v>4241</v>
      </c>
      <c r="B2900" s="8" t="b">
        <v>0</v>
      </c>
      <c r="C2900" s="8" t="s">
        <v>70</v>
      </c>
      <c r="D2900" s="8" t="s">
        <v>16</v>
      </c>
      <c r="E2900" s="8">
        <v>20</v>
      </c>
      <c r="F2900" s="8" t="s">
        <v>4240</v>
      </c>
      <c r="G2900" s="8">
        <v>1</v>
      </c>
      <c r="H2900" s="8">
        <v>3</v>
      </c>
      <c r="I2900" s="8">
        <v>3</v>
      </c>
      <c r="J2900" s="8" t="s">
        <v>676</v>
      </c>
      <c r="K2900" s="8" t="s">
        <v>677</v>
      </c>
      <c r="L2900" s="8" t="s">
        <v>678</v>
      </c>
      <c r="M2900" s="8" t="s">
        <v>4239</v>
      </c>
      <c r="N2900" s="8">
        <v>2188.1091799999999</v>
      </c>
      <c r="O2900" t="str">
        <f t="shared" si="91"/>
        <v/>
      </c>
      <c r="P2900" t="str">
        <f t="shared" si="92"/>
        <v/>
      </c>
    </row>
    <row r="2901" spans="1:16">
      <c r="A2901" s="8" t="s">
        <v>33346</v>
      </c>
      <c r="B2901" s="8" t="b">
        <v>0</v>
      </c>
      <c r="C2901" s="8" t="s">
        <v>70</v>
      </c>
      <c r="D2901" s="8" t="s">
        <v>496</v>
      </c>
      <c r="E2901" s="8">
        <v>17</v>
      </c>
      <c r="F2901" s="8" t="s">
        <v>33345</v>
      </c>
      <c r="G2901" s="8">
        <v>1</v>
      </c>
      <c r="H2901" s="8">
        <v>2</v>
      </c>
      <c r="I2901" s="8">
        <v>1</v>
      </c>
      <c r="J2901" s="8" t="s">
        <v>4567</v>
      </c>
      <c r="K2901" s="8" t="s">
        <v>4566</v>
      </c>
      <c r="L2901" s="8" t="s">
        <v>4565</v>
      </c>
      <c r="M2901" s="8" t="s">
        <v>33344</v>
      </c>
      <c r="N2901" s="8">
        <v>1879.9065800000001</v>
      </c>
      <c r="O2901" t="str">
        <f t="shared" si="91"/>
        <v/>
      </c>
      <c r="P2901" t="str">
        <f t="shared" si="92"/>
        <v/>
      </c>
    </row>
    <row r="2902" spans="1:16">
      <c r="A2902" s="8" t="s">
        <v>33343</v>
      </c>
      <c r="B2902" s="8" t="b">
        <v>0</v>
      </c>
      <c r="C2902" s="8" t="s">
        <v>16</v>
      </c>
      <c r="D2902" s="8" t="s">
        <v>16</v>
      </c>
      <c r="E2902" s="8">
        <v>15</v>
      </c>
      <c r="F2902" s="8" t="s">
        <v>33342</v>
      </c>
      <c r="G2902" s="8">
        <v>1</v>
      </c>
      <c r="H2902" s="8">
        <v>1</v>
      </c>
      <c r="I2902" s="8">
        <v>2</v>
      </c>
      <c r="J2902" s="8" t="s">
        <v>33341</v>
      </c>
      <c r="K2902" s="8" t="s">
        <v>33341</v>
      </c>
      <c r="L2902" s="8" t="s">
        <v>33340</v>
      </c>
      <c r="M2902" s="8" t="s">
        <v>33339</v>
      </c>
      <c r="N2902" s="8">
        <v>1801.96675</v>
      </c>
      <c r="O2902" t="str">
        <f t="shared" si="91"/>
        <v/>
      </c>
      <c r="P2902" t="str">
        <f t="shared" si="92"/>
        <v/>
      </c>
    </row>
    <row r="2903" spans="1:16">
      <c r="A2903" s="8" t="s">
        <v>24276</v>
      </c>
      <c r="B2903" s="8" t="b">
        <v>0</v>
      </c>
      <c r="C2903" s="8" t="s">
        <v>16</v>
      </c>
      <c r="D2903" s="8" t="s">
        <v>16</v>
      </c>
      <c r="E2903" s="8">
        <v>13</v>
      </c>
      <c r="F2903" s="8" t="s">
        <v>24275</v>
      </c>
      <c r="G2903" s="8">
        <v>1</v>
      </c>
      <c r="H2903" s="8">
        <v>1</v>
      </c>
      <c r="I2903" s="8">
        <v>1</v>
      </c>
      <c r="J2903" s="8" t="s">
        <v>2187</v>
      </c>
      <c r="K2903" s="8" t="s">
        <v>2187</v>
      </c>
      <c r="L2903" s="8" t="s">
        <v>2186</v>
      </c>
      <c r="M2903" s="8" t="s">
        <v>24274</v>
      </c>
      <c r="N2903" s="8">
        <v>1368.72703</v>
      </c>
      <c r="O2903" t="str">
        <f t="shared" si="91"/>
        <v/>
      </c>
      <c r="P2903" t="str">
        <f t="shared" si="92"/>
        <v/>
      </c>
    </row>
    <row r="2904" spans="1:16">
      <c r="A2904" s="8" t="s">
        <v>4252</v>
      </c>
      <c r="B2904" s="8" t="b">
        <v>0</v>
      </c>
      <c r="C2904" s="8" t="s">
        <v>16</v>
      </c>
      <c r="D2904" s="8" t="s">
        <v>16</v>
      </c>
      <c r="E2904" s="8">
        <v>14</v>
      </c>
      <c r="F2904" s="8" t="s">
        <v>4251</v>
      </c>
      <c r="G2904" s="8">
        <v>1</v>
      </c>
      <c r="H2904" s="8">
        <v>1</v>
      </c>
      <c r="I2904" s="8">
        <v>4</v>
      </c>
      <c r="J2904" s="8" t="s">
        <v>2187</v>
      </c>
      <c r="K2904" s="8" t="s">
        <v>2187</v>
      </c>
      <c r="L2904" s="8" t="s">
        <v>2186</v>
      </c>
      <c r="M2904" s="8" t="s">
        <v>4250</v>
      </c>
      <c r="N2904" s="8">
        <v>1469.7746999999999</v>
      </c>
      <c r="O2904" t="str">
        <f t="shared" si="91"/>
        <v/>
      </c>
      <c r="P2904" t="str">
        <f t="shared" si="92"/>
        <v/>
      </c>
    </row>
    <row r="2905" spans="1:16">
      <c r="A2905" s="8" t="s">
        <v>33338</v>
      </c>
      <c r="B2905" s="8" t="b">
        <v>0</v>
      </c>
      <c r="C2905" s="8" t="s">
        <v>16</v>
      </c>
      <c r="D2905" s="8" t="s">
        <v>16</v>
      </c>
      <c r="E2905" s="8">
        <v>14</v>
      </c>
      <c r="F2905" s="8" t="s">
        <v>33337</v>
      </c>
      <c r="G2905" s="8">
        <v>1</v>
      </c>
      <c r="H2905" s="8">
        <v>1</v>
      </c>
      <c r="I2905" s="8">
        <v>5</v>
      </c>
      <c r="J2905" s="8" t="s">
        <v>8370</v>
      </c>
      <c r="K2905" s="8" t="s">
        <v>8370</v>
      </c>
      <c r="L2905" s="8" t="s">
        <v>8369</v>
      </c>
      <c r="M2905" s="8" t="s">
        <v>33336</v>
      </c>
      <c r="N2905" s="8">
        <v>1635.8965499999999</v>
      </c>
      <c r="O2905" t="str">
        <f t="shared" si="91"/>
        <v/>
      </c>
      <c r="P2905" t="str">
        <f t="shared" si="92"/>
        <v/>
      </c>
    </row>
    <row r="2906" spans="1:16">
      <c r="A2906" s="8" t="s">
        <v>33335</v>
      </c>
      <c r="B2906" s="8" t="b">
        <v>0</v>
      </c>
      <c r="C2906" s="8" t="s">
        <v>16</v>
      </c>
      <c r="D2906" s="8" t="s">
        <v>16</v>
      </c>
      <c r="E2906" s="8">
        <v>17</v>
      </c>
      <c r="F2906" s="8" t="s">
        <v>33334</v>
      </c>
      <c r="G2906" s="8">
        <v>1</v>
      </c>
      <c r="H2906" s="8">
        <v>1</v>
      </c>
      <c r="I2906" s="8">
        <v>1</v>
      </c>
      <c r="J2906" s="8" t="s">
        <v>3015</v>
      </c>
      <c r="K2906" s="8" t="s">
        <v>3015</v>
      </c>
      <c r="L2906" s="8" t="s">
        <v>3014</v>
      </c>
      <c r="M2906" s="8" t="s">
        <v>33333</v>
      </c>
      <c r="N2906" s="8">
        <v>1806.8174300000001</v>
      </c>
      <c r="O2906" t="str">
        <f t="shared" si="91"/>
        <v/>
      </c>
      <c r="P2906" t="str">
        <f t="shared" si="92"/>
        <v/>
      </c>
    </row>
    <row r="2907" spans="1:16">
      <c r="A2907" s="8" t="s">
        <v>33332</v>
      </c>
      <c r="B2907" s="8" t="b">
        <v>0</v>
      </c>
      <c r="C2907" s="8" t="s">
        <v>16</v>
      </c>
      <c r="D2907" s="8" t="s">
        <v>16</v>
      </c>
      <c r="E2907" s="8">
        <v>15</v>
      </c>
      <c r="F2907" s="8" t="s">
        <v>33331</v>
      </c>
      <c r="G2907" s="8">
        <v>1</v>
      </c>
      <c r="H2907" s="8">
        <v>1</v>
      </c>
      <c r="I2907" s="8">
        <v>1</v>
      </c>
      <c r="J2907" s="8" t="s">
        <v>8370</v>
      </c>
      <c r="K2907" s="8" t="s">
        <v>8370</v>
      </c>
      <c r="L2907" s="8" t="s">
        <v>8369</v>
      </c>
      <c r="M2907" s="8" t="s">
        <v>33330</v>
      </c>
      <c r="N2907" s="8">
        <v>1734.96496</v>
      </c>
      <c r="O2907" t="str">
        <f t="shared" si="91"/>
        <v/>
      </c>
      <c r="P2907" t="str">
        <f t="shared" si="92"/>
        <v/>
      </c>
    </row>
    <row r="2908" spans="1:16">
      <c r="A2908" s="8" t="s">
        <v>4258</v>
      </c>
      <c r="B2908" s="8" t="b">
        <v>0</v>
      </c>
      <c r="C2908" s="8" t="s">
        <v>16</v>
      </c>
      <c r="D2908" s="8" t="s">
        <v>16</v>
      </c>
      <c r="E2908" s="8">
        <v>17</v>
      </c>
      <c r="F2908" s="8" t="s">
        <v>4257</v>
      </c>
      <c r="G2908" s="8">
        <v>1</v>
      </c>
      <c r="H2908" s="8">
        <v>1</v>
      </c>
      <c r="I2908" s="8">
        <v>1</v>
      </c>
      <c r="J2908" s="8" t="s">
        <v>1392</v>
      </c>
      <c r="K2908" s="8" t="s">
        <v>1392</v>
      </c>
      <c r="L2908" s="8" t="s">
        <v>1393</v>
      </c>
      <c r="M2908" s="8" t="s">
        <v>4256</v>
      </c>
      <c r="N2908" s="8">
        <v>1857.8137300000001</v>
      </c>
      <c r="O2908" t="str">
        <f t="shared" si="91"/>
        <v/>
      </c>
      <c r="P2908" t="str">
        <f t="shared" si="92"/>
        <v/>
      </c>
    </row>
    <row r="2909" spans="1:16">
      <c r="A2909" s="8" t="s">
        <v>33329</v>
      </c>
      <c r="B2909" s="8" t="b">
        <v>0</v>
      </c>
      <c r="C2909" s="8" t="s">
        <v>16</v>
      </c>
      <c r="D2909" s="8" t="s">
        <v>16</v>
      </c>
      <c r="E2909" s="8">
        <v>13</v>
      </c>
      <c r="F2909" s="8" t="s">
        <v>33328</v>
      </c>
      <c r="G2909" s="8">
        <v>1</v>
      </c>
      <c r="H2909" s="8">
        <v>1</v>
      </c>
      <c r="I2909" s="8">
        <v>2</v>
      </c>
      <c r="J2909" s="8" t="s">
        <v>2881</v>
      </c>
      <c r="K2909" s="8" t="s">
        <v>2881</v>
      </c>
      <c r="L2909" s="8" t="s">
        <v>2880</v>
      </c>
      <c r="M2909" s="8" t="s">
        <v>33327</v>
      </c>
      <c r="N2909" s="8">
        <v>1473.7795100000001</v>
      </c>
      <c r="O2909" t="str">
        <f t="shared" si="91"/>
        <v/>
      </c>
      <c r="P2909" t="str">
        <f t="shared" si="92"/>
        <v/>
      </c>
    </row>
    <row r="2910" spans="1:16">
      <c r="A2910" s="8" t="s">
        <v>4267</v>
      </c>
      <c r="B2910" s="8" t="b">
        <v>0</v>
      </c>
      <c r="C2910" s="8" t="s">
        <v>70</v>
      </c>
      <c r="D2910" s="8" t="s">
        <v>16</v>
      </c>
      <c r="E2910" s="8">
        <v>13</v>
      </c>
      <c r="F2910" s="8" t="s">
        <v>4266</v>
      </c>
      <c r="G2910" s="8">
        <v>1</v>
      </c>
      <c r="H2910" s="8">
        <v>3</v>
      </c>
      <c r="I2910" s="8">
        <v>7</v>
      </c>
      <c r="J2910" s="8" t="s">
        <v>676</v>
      </c>
      <c r="K2910" s="8" t="s">
        <v>677</v>
      </c>
      <c r="L2910" s="8" t="s">
        <v>678</v>
      </c>
      <c r="M2910" s="8" t="s">
        <v>4265</v>
      </c>
      <c r="N2910" s="8">
        <v>1373.7634700000001</v>
      </c>
      <c r="O2910" t="str">
        <f t="shared" si="91"/>
        <v/>
      </c>
      <c r="P2910" t="str">
        <f t="shared" si="92"/>
        <v/>
      </c>
    </row>
    <row r="2911" spans="1:16">
      <c r="A2911" s="8" t="s">
        <v>4270</v>
      </c>
      <c r="B2911" s="8" t="b">
        <v>0</v>
      </c>
      <c r="C2911" s="8" t="s">
        <v>70</v>
      </c>
      <c r="D2911" s="8" t="s">
        <v>16</v>
      </c>
      <c r="E2911" s="8">
        <v>15</v>
      </c>
      <c r="F2911" s="8" t="s">
        <v>4269</v>
      </c>
      <c r="G2911" s="8">
        <v>1</v>
      </c>
      <c r="H2911" s="8">
        <v>3</v>
      </c>
      <c r="I2911" s="8">
        <v>5</v>
      </c>
      <c r="J2911" s="8" t="s">
        <v>676</v>
      </c>
      <c r="K2911" s="8" t="s">
        <v>677</v>
      </c>
      <c r="L2911" s="8" t="s">
        <v>678</v>
      </c>
      <c r="M2911" s="8" t="s">
        <v>4268</v>
      </c>
      <c r="N2911" s="8">
        <v>1587.8588299999999</v>
      </c>
      <c r="O2911" t="str">
        <f t="shared" si="91"/>
        <v/>
      </c>
      <c r="P2911" t="str">
        <f t="shared" si="92"/>
        <v/>
      </c>
    </row>
    <row r="2912" spans="1:16">
      <c r="A2912" s="8" t="s">
        <v>4229</v>
      </c>
      <c r="B2912" s="8" t="b">
        <v>0</v>
      </c>
      <c r="C2912" s="8" t="s">
        <v>70</v>
      </c>
      <c r="D2912" s="8" t="s">
        <v>16</v>
      </c>
      <c r="E2912" s="8">
        <v>16</v>
      </c>
      <c r="F2912" s="8" t="s">
        <v>4228</v>
      </c>
      <c r="G2912" s="8">
        <v>1</v>
      </c>
      <c r="H2912" s="8">
        <v>3</v>
      </c>
      <c r="I2912" s="8">
        <v>11</v>
      </c>
      <c r="J2912" s="8" t="s">
        <v>676</v>
      </c>
      <c r="K2912" s="8" t="s">
        <v>677</v>
      </c>
      <c r="L2912" s="8" t="s">
        <v>678</v>
      </c>
      <c r="M2912" s="8" t="s">
        <v>4227</v>
      </c>
      <c r="N2912" s="8">
        <v>1716.9014199999999</v>
      </c>
      <c r="O2912" t="str">
        <f t="shared" si="91"/>
        <v/>
      </c>
      <c r="P2912" t="str">
        <f t="shared" si="92"/>
        <v/>
      </c>
    </row>
    <row r="2913" spans="1:16">
      <c r="A2913" s="8" t="s">
        <v>4281</v>
      </c>
      <c r="B2913" s="8" t="b">
        <v>0</v>
      </c>
      <c r="C2913" s="8" t="s">
        <v>16</v>
      </c>
      <c r="D2913" s="8" t="s">
        <v>16</v>
      </c>
      <c r="E2913" s="8">
        <v>15</v>
      </c>
      <c r="F2913" s="8" t="s">
        <v>4280</v>
      </c>
      <c r="G2913" s="8">
        <v>1</v>
      </c>
      <c r="H2913" s="8">
        <v>1</v>
      </c>
      <c r="I2913" s="8">
        <v>1</v>
      </c>
      <c r="J2913" s="8" t="s">
        <v>4279</v>
      </c>
      <c r="K2913" s="8" t="s">
        <v>4279</v>
      </c>
      <c r="L2913" s="8" t="s">
        <v>4278</v>
      </c>
      <c r="M2913" s="8" t="s">
        <v>4277</v>
      </c>
      <c r="N2913" s="8">
        <v>1679.78125</v>
      </c>
      <c r="O2913" t="str">
        <f t="shared" si="91"/>
        <v/>
      </c>
      <c r="P2913" t="str">
        <f t="shared" si="92"/>
        <v/>
      </c>
    </row>
    <row r="2914" spans="1:16">
      <c r="A2914" s="8" t="s">
        <v>4287</v>
      </c>
      <c r="B2914" s="8" t="b">
        <v>0</v>
      </c>
      <c r="C2914" s="8" t="s">
        <v>16</v>
      </c>
      <c r="D2914" s="8" t="s">
        <v>16</v>
      </c>
      <c r="E2914" s="8">
        <v>16</v>
      </c>
      <c r="F2914" s="8" t="s">
        <v>4286</v>
      </c>
      <c r="G2914" s="8">
        <v>1</v>
      </c>
      <c r="H2914" s="8">
        <v>1</v>
      </c>
      <c r="I2914" s="8">
        <v>2</v>
      </c>
      <c r="J2914" s="8" t="s">
        <v>2003</v>
      </c>
      <c r="K2914" s="8" t="s">
        <v>2003</v>
      </c>
      <c r="L2914" s="8" t="s">
        <v>2002</v>
      </c>
      <c r="M2914" s="8" t="s">
        <v>4285</v>
      </c>
      <c r="N2914" s="8">
        <v>1625.73296</v>
      </c>
      <c r="O2914" t="str">
        <f t="shared" si="91"/>
        <v/>
      </c>
      <c r="P2914" t="str">
        <f t="shared" si="92"/>
        <v/>
      </c>
    </row>
    <row r="2915" spans="1:16">
      <c r="A2915" s="8" t="s">
        <v>33326</v>
      </c>
      <c r="B2915" s="8" t="b">
        <v>0</v>
      </c>
      <c r="C2915" s="8" t="s">
        <v>16</v>
      </c>
      <c r="D2915" s="8" t="s">
        <v>16</v>
      </c>
      <c r="E2915" s="8">
        <v>19</v>
      </c>
      <c r="F2915" s="8" t="s">
        <v>33325</v>
      </c>
      <c r="G2915" s="8">
        <v>1</v>
      </c>
      <c r="H2915" s="8">
        <v>1</v>
      </c>
      <c r="I2915" s="8">
        <v>1</v>
      </c>
      <c r="J2915" s="8" t="s">
        <v>682</v>
      </c>
      <c r="K2915" s="8" t="s">
        <v>682</v>
      </c>
      <c r="L2915" s="8" t="s">
        <v>683</v>
      </c>
      <c r="M2915" s="8" t="s">
        <v>33324</v>
      </c>
      <c r="N2915" s="8">
        <v>2114.96252</v>
      </c>
      <c r="O2915" t="str">
        <f t="shared" si="91"/>
        <v/>
      </c>
      <c r="P2915" t="str">
        <f t="shared" si="92"/>
        <v/>
      </c>
    </row>
    <row r="2916" spans="1:16">
      <c r="A2916" s="8" t="s">
        <v>24345</v>
      </c>
      <c r="B2916" s="8" t="b">
        <v>0</v>
      </c>
      <c r="C2916" s="8" t="s">
        <v>16</v>
      </c>
      <c r="D2916" s="8" t="s">
        <v>16</v>
      </c>
      <c r="E2916" s="8">
        <v>13</v>
      </c>
      <c r="F2916" s="8" t="s">
        <v>24344</v>
      </c>
      <c r="G2916" s="8">
        <v>1</v>
      </c>
      <c r="H2916" s="8">
        <v>1</v>
      </c>
      <c r="I2916" s="8">
        <v>1</v>
      </c>
      <c r="J2916" s="8" t="s">
        <v>4057</v>
      </c>
      <c r="K2916" s="8" t="s">
        <v>4057</v>
      </c>
      <c r="L2916" s="8" t="s">
        <v>4056</v>
      </c>
      <c r="M2916" s="8" t="s">
        <v>24343</v>
      </c>
      <c r="N2916" s="8">
        <v>1477.7533000000001</v>
      </c>
      <c r="O2916" t="str">
        <f t="shared" si="91"/>
        <v/>
      </c>
      <c r="P2916" t="str">
        <f t="shared" si="92"/>
        <v/>
      </c>
    </row>
    <row r="2917" spans="1:16">
      <c r="A2917" s="8" t="s">
        <v>33323</v>
      </c>
      <c r="B2917" s="8" t="b">
        <v>0</v>
      </c>
      <c r="C2917" s="8" t="s">
        <v>16</v>
      </c>
      <c r="D2917" s="8" t="s">
        <v>16</v>
      </c>
      <c r="E2917" s="8">
        <v>14</v>
      </c>
      <c r="F2917" s="8" t="s">
        <v>33322</v>
      </c>
      <c r="G2917" s="8">
        <v>1</v>
      </c>
      <c r="H2917" s="8">
        <v>1</v>
      </c>
      <c r="I2917" s="8">
        <v>1</v>
      </c>
      <c r="J2917" s="8" t="s">
        <v>4057</v>
      </c>
      <c r="K2917" s="8" t="s">
        <v>4057</v>
      </c>
      <c r="L2917" s="8" t="s">
        <v>4056</v>
      </c>
      <c r="M2917" s="8" t="s">
        <v>33321</v>
      </c>
      <c r="N2917" s="8">
        <v>1576.8217099999999</v>
      </c>
      <c r="O2917" t="str">
        <f t="shared" si="91"/>
        <v/>
      </c>
      <c r="P2917" t="str">
        <f t="shared" si="92"/>
        <v/>
      </c>
    </row>
    <row r="2918" spans="1:16">
      <c r="A2918" s="8" t="s">
        <v>33320</v>
      </c>
      <c r="B2918" s="8" t="b">
        <v>0</v>
      </c>
      <c r="C2918" s="8" t="s">
        <v>70</v>
      </c>
      <c r="D2918" s="8" t="s">
        <v>16</v>
      </c>
      <c r="E2918" s="8">
        <v>10</v>
      </c>
      <c r="F2918" s="8" t="s">
        <v>33319</v>
      </c>
      <c r="G2918" s="8">
        <v>2</v>
      </c>
      <c r="H2918" s="8">
        <v>2</v>
      </c>
      <c r="I2918" s="8">
        <v>2</v>
      </c>
      <c r="J2918" s="8" t="s">
        <v>2130</v>
      </c>
      <c r="K2918" s="8" t="s">
        <v>2130</v>
      </c>
      <c r="L2918" s="8" t="s">
        <v>2129</v>
      </c>
      <c r="M2918" s="8" t="s">
        <v>33318</v>
      </c>
      <c r="N2918" s="8">
        <v>1161.66263</v>
      </c>
      <c r="O2918" t="str">
        <f t="shared" si="91"/>
        <v/>
      </c>
      <c r="P2918" t="str">
        <f t="shared" si="92"/>
        <v/>
      </c>
    </row>
    <row r="2919" spans="1:16">
      <c r="A2919" s="8" t="s">
        <v>33317</v>
      </c>
      <c r="B2919" s="8" t="b">
        <v>0</v>
      </c>
      <c r="C2919" s="8" t="s">
        <v>70</v>
      </c>
      <c r="D2919" s="8" t="s">
        <v>16</v>
      </c>
      <c r="E2919" s="8">
        <v>14</v>
      </c>
      <c r="F2919" s="8" t="s">
        <v>33316</v>
      </c>
      <c r="G2919" s="8">
        <v>1</v>
      </c>
      <c r="H2919" s="8">
        <v>1</v>
      </c>
      <c r="I2919" s="8">
        <v>1</v>
      </c>
      <c r="J2919" s="8" t="s">
        <v>7427</v>
      </c>
      <c r="K2919" s="8" t="s">
        <v>7427</v>
      </c>
      <c r="L2919" s="8" t="s">
        <v>7426</v>
      </c>
      <c r="M2919" s="8" t="s">
        <v>33315</v>
      </c>
      <c r="N2919" s="8">
        <v>1649.9373499999999</v>
      </c>
      <c r="O2919" t="str">
        <f t="shared" si="91"/>
        <v/>
      </c>
      <c r="P2919" t="str">
        <f t="shared" si="92"/>
        <v/>
      </c>
    </row>
    <row r="2920" spans="1:16">
      <c r="A2920" s="8" t="s">
        <v>1390</v>
      </c>
      <c r="B2920" s="8" t="b">
        <v>0</v>
      </c>
      <c r="C2920" s="8" t="s">
        <v>16</v>
      </c>
      <c r="D2920" s="8" t="s">
        <v>16</v>
      </c>
      <c r="E2920" s="8">
        <v>16</v>
      </c>
      <c r="F2920" s="8" t="s">
        <v>1391</v>
      </c>
      <c r="G2920" s="8">
        <v>1</v>
      </c>
      <c r="H2920" s="8">
        <v>1</v>
      </c>
      <c r="I2920" s="8">
        <v>1</v>
      </c>
      <c r="J2920" s="8" t="s">
        <v>1392</v>
      </c>
      <c r="K2920" s="8" t="s">
        <v>1392</v>
      </c>
      <c r="L2920" s="8" t="s">
        <v>1393</v>
      </c>
      <c r="M2920" s="8" t="s">
        <v>1394</v>
      </c>
      <c r="N2920" s="8">
        <v>1756.76605</v>
      </c>
      <c r="O2920" t="str">
        <f t="shared" si="91"/>
        <v/>
      </c>
      <c r="P2920" t="str">
        <f t="shared" si="92"/>
        <v/>
      </c>
    </row>
    <row r="2921" spans="1:16">
      <c r="A2921" s="8" t="s">
        <v>33314</v>
      </c>
      <c r="B2921" s="8" t="b">
        <v>0</v>
      </c>
      <c r="C2921" s="8" t="s">
        <v>16</v>
      </c>
      <c r="D2921" s="8" t="s">
        <v>496</v>
      </c>
      <c r="E2921" s="8">
        <v>16</v>
      </c>
      <c r="F2921" s="8" t="s">
        <v>33313</v>
      </c>
      <c r="G2921" s="8">
        <v>1</v>
      </c>
      <c r="H2921" s="8">
        <v>1</v>
      </c>
      <c r="I2921" s="8">
        <v>1</v>
      </c>
      <c r="J2921" s="8" t="s">
        <v>3015</v>
      </c>
      <c r="K2921" s="8" t="s">
        <v>3015</v>
      </c>
      <c r="L2921" s="8" t="s">
        <v>3014</v>
      </c>
      <c r="M2921" s="8" t="s">
        <v>33312</v>
      </c>
      <c r="N2921" s="8">
        <v>1707.7854</v>
      </c>
      <c r="O2921" t="str">
        <f t="shared" si="91"/>
        <v/>
      </c>
      <c r="P2921" t="str">
        <f t="shared" si="92"/>
        <v/>
      </c>
    </row>
    <row r="2922" spans="1:16">
      <c r="A2922" s="8" t="s">
        <v>33311</v>
      </c>
      <c r="B2922" s="8" t="b">
        <v>0</v>
      </c>
      <c r="C2922" s="8" t="s">
        <v>70</v>
      </c>
      <c r="D2922" s="8" t="s">
        <v>16</v>
      </c>
      <c r="E2922" s="8">
        <v>15</v>
      </c>
      <c r="F2922" s="8" t="s">
        <v>33310</v>
      </c>
      <c r="G2922" s="8">
        <v>1</v>
      </c>
      <c r="H2922" s="8">
        <v>2</v>
      </c>
      <c r="I2922" s="8">
        <v>1</v>
      </c>
      <c r="J2922" s="8" t="s">
        <v>17066</v>
      </c>
      <c r="K2922" s="8" t="s">
        <v>29099</v>
      </c>
      <c r="L2922" s="8" t="s">
        <v>17065</v>
      </c>
      <c r="M2922" s="8" t="s">
        <v>33309</v>
      </c>
      <c r="N2922" s="8">
        <v>1717.9820099999999</v>
      </c>
      <c r="O2922" t="str">
        <f t="shared" si="91"/>
        <v/>
      </c>
      <c r="P2922" t="str">
        <f t="shared" si="92"/>
        <v/>
      </c>
    </row>
    <row r="2923" spans="1:16">
      <c r="A2923" s="8" t="s">
        <v>21372</v>
      </c>
      <c r="B2923" s="8" t="b">
        <v>0</v>
      </c>
      <c r="C2923" s="8" t="s">
        <v>70</v>
      </c>
      <c r="D2923" s="8" t="s">
        <v>496</v>
      </c>
      <c r="E2923" s="8">
        <v>20</v>
      </c>
      <c r="F2923" s="8" t="s">
        <v>21371</v>
      </c>
      <c r="G2923" s="8">
        <v>1</v>
      </c>
      <c r="H2923" s="8">
        <v>2</v>
      </c>
      <c r="I2923" s="8">
        <v>1</v>
      </c>
      <c r="J2923" s="8" t="s">
        <v>1229</v>
      </c>
      <c r="K2923" s="8" t="s">
        <v>1230</v>
      </c>
      <c r="L2923" s="8" t="s">
        <v>1231</v>
      </c>
      <c r="M2923" s="8" t="s">
        <v>21370</v>
      </c>
      <c r="N2923" s="8">
        <v>2207.08734</v>
      </c>
      <c r="O2923" t="str">
        <f t="shared" si="91"/>
        <v/>
      </c>
      <c r="P2923" t="str">
        <f t="shared" si="92"/>
        <v/>
      </c>
    </row>
    <row r="2924" spans="1:16">
      <c r="A2924" s="8" t="s">
        <v>33308</v>
      </c>
      <c r="B2924" s="8" t="b">
        <v>0</v>
      </c>
      <c r="C2924" s="8" t="s">
        <v>70</v>
      </c>
      <c r="D2924" s="8" t="s">
        <v>16</v>
      </c>
      <c r="E2924" s="8">
        <v>16</v>
      </c>
      <c r="F2924" s="8" t="s">
        <v>33307</v>
      </c>
      <c r="G2924" s="8">
        <v>1</v>
      </c>
      <c r="H2924" s="8">
        <v>1</v>
      </c>
      <c r="I2924" s="8">
        <v>1</v>
      </c>
      <c r="J2924" s="8" t="s">
        <v>25992</v>
      </c>
      <c r="K2924" s="8" t="s">
        <v>25992</v>
      </c>
      <c r="L2924" s="8" t="s">
        <v>25991</v>
      </c>
      <c r="M2924" s="8" t="s">
        <v>33306</v>
      </c>
      <c r="N2924" s="8">
        <v>1709.9544599999999</v>
      </c>
      <c r="O2924" t="str">
        <f t="shared" si="91"/>
        <v/>
      </c>
      <c r="P2924" t="str">
        <f t="shared" si="92"/>
        <v/>
      </c>
    </row>
    <row r="2925" spans="1:16">
      <c r="A2925" s="8" t="s">
        <v>33305</v>
      </c>
      <c r="B2925" s="8" t="b">
        <v>0</v>
      </c>
      <c r="C2925" s="8" t="s">
        <v>16</v>
      </c>
      <c r="D2925" s="8" t="s">
        <v>16</v>
      </c>
      <c r="E2925" s="8">
        <v>15</v>
      </c>
      <c r="F2925" s="8" t="s">
        <v>33304</v>
      </c>
      <c r="G2925" s="8">
        <v>1</v>
      </c>
      <c r="H2925" s="8">
        <v>1</v>
      </c>
      <c r="I2925" s="8">
        <v>1</v>
      </c>
      <c r="J2925" s="8" t="s">
        <v>641</v>
      </c>
      <c r="K2925" s="8" t="s">
        <v>641</v>
      </c>
      <c r="L2925" s="8" t="s">
        <v>642</v>
      </c>
      <c r="M2925" s="8" t="s">
        <v>33303</v>
      </c>
      <c r="N2925" s="8">
        <v>1509.8747499999999</v>
      </c>
      <c r="O2925" t="str">
        <f t="shared" si="91"/>
        <v/>
      </c>
      <c r="P2925" t="str">
        <f t="shared" si="92"/>
        <v/>
      </c>
    </row>
    <row r="2926" spans="1:16">
      <c r="A2926" s="8" t="s">
        <v>24482</v>
      </c>
      <c r="B2926" s="8" t="b">
        <v>0</v>
      </c>
      <c r="C2926" s="8" t="s">
        <v>16</v>
      </c>
      <c r="D2926" s="8" t="s">
        <v>16</v>
      </c>
      <c r="E2926" s="8">
        <v>14</v>
      </c>
      <c r="F2926" s="8" t="s">
        <v>24481</v>
      </c>
      <c r="G2926" s="8">
        <v>1</v>
      </c>
      <c r="H2926" s="8">
        <v>1</v>
      </c>
      <c r="I2926" s="8">
        <v>1</v>
      </c>
      <c r="J2926" s="8" t="s">
        <v>24480</v>
      </c>
      <c r="K2926" s="8" t="s">
        <v>24480</v>
      </c>
      <c r="L2926" s="8" t="s">
        <v>24479</v>
      </c>
      <c r="M2926" s="8" t="s">
        <v>24478</v>
      </c>
      <c r="N2926" s="8">
        <v>1527.8026500000001</v>
      </c>
      <c r="O2926" t="str">
        <f t="shared" si="91"/>
        <v/>
      </c>
      <c r="P2926" t="str">
        <f t="shared" si="92"/>
        <v/>
      </c>
    </row>
    <row r="2927" spans="1:16">
      <c r="A2927" s="8" t="s">
        <v>33302</v>
      </c>
      <c r="B2927" s="8" t="b">
        <v>0</v>
      </c>
      <c r="C2927" s="8" t="s">
        <v>16</v>
      </c>
      <c r="D2927" s="8" t="s">
        <v>16</v>
      </c>
      <c r="E2927" s="8">
        <v>17</v>
      </c>
      <c r="F2927" s="8" t="s">
        <v>33301</v>
      </c>
      <c r="G2927" s="8">
        <v>1</v>
      </c>
      <c r="H2927" s="8">
        <v>1</v>
      </c>
      <c r="I2927" s="8">
        <v>1</v>
      </c>
      <c r="J2927" s="8" t="s">
        <v>31393</v>
      </c>
      <c r="K2927" s="8" t="s">
        <v>31393</v>
      </c>
      <c r="L2927" s="8" t="s">
        <v>31392</v>
      </c>
      <c r="M2927" s="8" t="s">
        <v>33300</v>
      </c>
      <c r="N2927" s="8">
        <v>1797.04802</v>
      </c>
      <c r="O2927" t="str">
        <f t="shared" si="91"/>
        <v/>
      </c>
      <c r="P2927" t="str">
        <f t="shared" si="92"/>
        <v/>
      </c>
    </row>
    <row r="2928" spans="1:16">
      <c r="A2928" s="8" t="s">
        <v>33299</v>
      </c>
      <c r="B2928" s="8" t="b">
        <v>0</v>
      </c>
      <c r="C2928" s="8" t="s">
        <v>16</v>
      </c>
      <c r="D2928" s="8" t="s">
        <v>16</v>
      </c>
      <c r="E2928" s="8">
        <v>19</v>
      </c>
      <c r="F2928" s="8" t="s">
        <v>33298</v>
      </c>
      <c r="G2928" s="8">
        <v>1</v>
      </c>
      <c r="H2928" s="8">
        <v>1</v>
      </c>
      <c r="I2928" s="8">
        <v>2</v>
      </c>
      <c r="J2928" s="8" t="s">
        <v>145</v>
      </c>
      <c r="K2928" s="8" t="s">
        <v>145</v>
      </c>
      <c r="L2928" s="8" t="s">
        <v>146</v>
      </c>
      <c r="M2928" s="8" t="s">
        <v>33297</v>
      </c>
      <c r="N2928" s="8">
        <v>2164.1430599999999</v>
      </c>
      <c r="O2928" t="str">
        <f t="shared" si="91"/>
        <v/>
      </c>
      <c r="P2928" t="str">
        <f t="shared" si="92"/>
        <v/>
      </c>
    </row>
    <row r="2929" spans="1:16">
      <c r="A2929" s="8" t="s">
        <v>33296</v>
      </c>
      <c r="B2929" s="8" t="b">
        <v>0</v>
      </c>
      <c r="C2929" s="8" t="s">
        <v>16</v>
      </c>
      <c r="D2929" s="8" t="s">
        <v>16</v>
      </c>
      <c r="E2929" s="8">
        <v>20</v>
      </c>
      <c r="F2929" s="8" t="s">
        <v>33295</v>
      </c>
      <c r="G2929" s="8">
        <v>1</v>
      </c>
      <c r="H2929" s="8">
        <v>1</v>
      </c>
      <c r="I2929" s="8">
        <v>1</v>
      </c>
      <c r="J2929" s="8" t="s">
        <v>145</v>
      </c>
      <c r="K2929" s="8" t="s">
        <v>145</v>
      </c>
      <c r="L2929" s="8" t="s">
        <v>146</v>
      </c>
      <c r="M2929" s="8" t="s">
        <v>33294</v>
      </c>
      <c r="N2929" s="8">
        <v>2265.19074</v>
      </c>
      <c r="O2929" t="str">
        <f t="shared" si="91"/>
        <v/>
      </c>
      <c r="P2929" t="str">
        <f t="shared" si="92"/>
        <v/>
      </c>
    </row>
    <row r="2930" spans="1:16">
      <c r="A2930" s="8" t="s">
        <v>33293</v>
      </c>
      <c r="B2930" s="8" t="b">
        <v>0</v>
      </c>
      <c r="C2930" s="8" t="s">
        <v>70</v>
      </c>
      <c r="D2930" s="8" t="s">
        <v>16</v>
      </c>
      <c r="E2930" s="8">
        <v>16</v>
      </c>
      <c r="F2930" s="8" t="s">
        <v>33292</v>
      </c>
      <c r="G2930" s="8">
        <v>1</v>
      </c>
      <c r="H2930" s="8">
        <v>2</v>
      </c>
      <c r="I2930" s="8">
        <v>2</v>
      </c>
      <c r="J2930" s="8" t="s">
        <v>31064</v>
      </c>
      <c r="K2930" s="8" t="s">
        <v>31063</v>
      </c>
      <c r="L2930" s="8" t="s">
        <v>31062</v>
      </c>
      <c r="M2930" s="8" t="s">
        <v>33291</v>
      </c>
      <c r="N2930" s="8">
        <v>1678.8798999999999</v>
      </c>
      <c r="O2930" t="str">
        <f t="shared" si="91"/>
        <v/>
      </c>
      <c r="P2930" t="str">
        <f t="shared" si="92"/>
        <v/>
      </c>
    </row>
    <row r="2931" spans="1:16">
      <c r="A2931" s="8" t="s">
        <v>33290</v>
      </c>
      <c r="B2931" s="8" t="b">
        <v>0</v>
      </c>
      <c r="C2931" s="8" t="s">
        <v>70</v>
      </c>
      <c r="D2931" s="8" t="s">
        <v>16</v>
      </c>
      <c r="E2931" s="8">
        <v>15</v>
      </c>
      <c r="F2931" s="8" t="s">
        <v>33289</v>
      </c>
      <c r="G2931" s="8">
        <v>1</v>
      </c>
      <c r="H2931" s="8">
        <v>2</v>
      </c>
      <c r="I2931" s="8">
        <v>1</v>
      </c>
      <c r="J2931" s="8" t="s">
        <v>6174</v>
      </c>
      <c r="K2931" s="8" t="s">
        <v>7180</v>
      </c>
      <c r="L2931" s="8" t="s">
        <v>6172</v>
      </c>
      <c r="M2931" s="8" t="s">
        <v>33288</v>
      </c>
      <c r="N2931" s="8">
        <v>1397.8474699999999</v>
      </c>
      <c r="O2931" t="str">
        <f t="shared" si="91"/>
        <v/>
      </c>
      <c r="P2931" t="str">
        <f t="shared" si="92"/>
        <v/>
      </c>
    </row>
    <row r="2932" spans="1:16">
      <c r="A2932" s="8" t="s">
        <v>33287</v>
      </c>
      <c r="B2932" s="8" t="b">
        <v>0</v>
      </c>
      <c r="C2932" s="8" t="s">
        <v>70</v>
      </c>
      <c r="D2932" s="8" t="s">
        <v>16</v>
      </c>
      <c r="E2932" s="8">
        <v>16</v>
      </c>
      <c r="F2932" s="8" t="s">
        <v>33286</v>
      </c>
      <c r="G2932" s="8">
        <v>1</v>
      </c>
      <c r="H2932" s="8">
        <v>2</v>
      </c>
      <c r="I2932" s="8">
        <v>4</v>
      </c>
      <c r="J2932" s="8" t="s">
        <v>6174</v>
      </c>
      <c r="K2932" s="8" t="s">
        <v>7180</v>
      </c>
      <c r="L2932" s="8" t="s">
        <v>6172</v>
      </c>
      <c r="M2932" s="8" t="s">
        <v>33285</v>
      </c>
      <c r="N2932" s="8">
        <v>1454.8689400000001</v>
      </c>
      <c r="O2932" t="str">
        <f t="shared" si="91"/>
        <v/>
      </c>
      <c r="P2932" t="str">
        <f t="shared" si="92"/>
        <v/>
      </c>
    </row>
    <row r="2933" spans="1:16">
      <c r="A2933" s="8" t="s">
        <v>33284</v>
      </c>
      <c r="B2933" s="8" t="b">
        <v>0</v>
      </c>
      <c r="C2933" s="8" t="s">
        <v>16</v>
      </c>
      <c r="D2933" s="8" t="s">
        <v>16</v>
      </c>
      <c r="E2933" s="8">
        <v>16</v>
      </c>
      <c r="F2933" s="8" t="s">
        <v>33283</v>
      </c>
      <c r="G2933" s="8">
        <v>1</v>
      </c>
      <c r="H2933" s="8">
        <v>1</v>
      </c>
      <c r="I2933" s="8">
        <v>1</v>
      </c>
      <c r="J2933" s="8" t="s">
        <v>33282</v>
      </c>
      <c r="K2933" s="8" t="s">
        <v>33282</v>
      </c>
      <c r="L2933" s="8" t="s">
        <v>33281</v>
      </c>
      <c r="M2933" s="8" t="s">
        <v>33280</v>
      </c>
      <c r="N2933" s="8">
        <v>1673.9333300000001</v>
      </c>
      <c r="O2933" t="str">
        <f t="shared" si="91"/>
        <v/>
      </c>
      <c r="P2933" t="str">
        <f t="shared" si="92"/>
        <v/>
      </c>
    </row>
    <row r="2934" spans="1:16">
      <c r="A2934" s="8" t="s">
        <v>10269</v>
      </c>
      <c r="B2934" s="8" t="b">
        <v>0</v>
      </c>
      <c r="C2934" s="8" t="s">
        <v>16</v>
      </c>
      <c r="D2934" s="8" t="s">
        <v>473</v>
      </c>
      <c r="E2934" s="8">
        <v>16</v>
      </c>
      <c r="F2934" s="8" t="s">
        <v>10268</v>
      </c>
      <c r="G2934" s="8">
        <v>1</v>
      </c>
      <c r="H2934" s="8">
        <v>1</v>
      </c>
      <c r="I2934" s="8">
        <v>6</v>
      </c>
      <c r="J2934" s="8" t="s">
        <v>10267</v>
      </c>
      <c r="K2934" s="8" t="s">
        <v>10267</v>
      </c>
      <c r="L2934" s="8" t="s">
        <v>10266</v>
      </c>
      <c r="M2934" s="8" t="s">
        <v>10265</v>
      </c>
      <c r="N2934" s="8">
        <v>1749.72722</v>
      </c>
      <c r="O2934" t="str">
        <f t="shared" si="91"/>
        <v/>
      </c>
      <c r="P2934" t="str">
        <f t="shared" si="92"/>
        <v/>
      </c>
    </row>
    <row r="2935" spans="1:16">
      <c r="A2935" s="8" t="s">
        <v>4427</v>
      </c>
      <c r="B2935" s="8" t="b">
        <v>0</v>
      </c>
      <c r="C2935" s="8" t="s">
        <v>70</v>
      </c>
      <c r="D2935" s="8" t="s">
        <v>16</v>
      </c>
      <c r="E2935" s="8">
        <v>16</v>
      </c>
      <c r="F2935" s="8" t="s">
        <v>4426</v>
      </c>
      <c r="G2935" s="8">
        <v>1</v>
      </c>
      <c r="H2935" s="8">
        <v>2</v>
      </c>
      <c r="I2935" s="8">
        <v>1</v>
      </c>
      <c r="J2935" s="8" t="s">
        <v>222</v>
      </c>
      <c r="K2935" s="8" t="s">
        <v>4425</v>
      </c>
      <c r="L2935" s="8" t="s">
        <v>223</v>
      </c>
      <c r="M2935" s="8" t="s">
        <v>4424</v>
      </c>
      <c r="N2935" s="8">
        <v>1599.87408</v>
      </c>
      <c r="O2935" t="str">
        <f t="shared" si="91"/>
        <v/>
      </c>
      <c r="P2935" t="str">
        <f t="shared" si="92"/>
        <v/>
      </c>
    </row>
    <row r="2936" spans="1:16">
      <c r="A2936" s="8" t="s">
        <v>10229</v>
      </c>
      <c r="B2936" s="8" t="b">
        <v>0</v>
      </c>
      <c r="C2936" s="8" t="s">
        <v>16</v>
      </c>
      <c r="D2936" s="8" t="s">
        <v>16</v>
      </c>
      <c r="E2936" s="8">
        <v>14</v>
      </c>
      <c r="F2936" s="8" t="s">
        <v>10228</v>
      </c>
      <c r="G2936" s="8">
        <v>1</v>
      </c>
      <c r="H2936" s="8">
        <v>1</v>
      </c>
      <c r="I2936" s="8">
        <v>1</v>
      </c>
      <c r="J2936" s="8" t="s">
        <v>3081</v>
      </c>
      <c r="K2936" s="8" t="s">
        <v>3081</v>
      </c>
      <c r="L2936" s="8" t="s">
        <v>3080</v>
      </c>
      <c r="M2936" s="8" t="s">
        <v>10227</v>
      </c>
      <c r="N2936" s="8">
        <v>1360.7318399999999</v>
      </c>
      <c r="O2936" t="str">
        <f t="shared" si="91"/>
        <v/>
      </c>
      <c r="P2936" t="str">
        <f t="shared" si="92"/>
        <v/>
      </c>
    </row>
    <row r="2937" spans="1:16">
      <c r="A2937" s="8" t="s">
        <v>33279</v>
      </c>
      <c r="B2937" s="8" t="b">
        <v>0</v>
      </c>
      <c r="C2937" s="8" t="s">
        <v>16</v>
      </c>
      <c r="D2937" s="8" t="s">
        <v>16</v>
      </c>
      <c r="E2937" s="8">
        <v>17</v>
      </c>
      <c r="F2937" s="8" t="s">
        <v>33278</v>
      </c>
      <c r="G2937" s="8">
        <v>1</v>
      </c>
      <c r="H2937" s="8">
        <v>1</v>
      </c>
      <c r="I2937" s="8">
        <v>1</v>
      </c>
      <c r="J2937" s="8" t="s">
        <v>2405</v>
      </c>
      <c r="K2937" s="8" t="s">
        <v>2405</v>
      </c>
      <c r="L2937" s="8" t="s">
        <v>2404</v>
      </c>
      <c r="M2937" s="8" t="s">
        <v>33277</v>
      </c>
      <c r="N2937" s="8">
        <v>1649.9333300000001</v>
      </c>
      <c r="O2937" t="str">
        <f t="shared" si="91"/>
        <v/>
      </c>
      <c r="P2937" t="str">
        <f t="shared" si="92"/>
        <v/>
      </c>
    </row>
    <row r="2938" spans="1:16">
      <c r="A2938" s="8" t="s">
        <v>33276</v>
      </c>
      <c r="B2938" s="8" t="b">
        <v>0</v>
      </c>
      <c r="C2938" s="8" t="s">
        <v>16</v>
      </c>
      <c r="D2938" s="8" t="s">
        <v>16</v>
      </c>
      <c r="E2938" s="8">
        <v>15</v>
      </c>
      <c r="F2938" s="8" t="s">
        <v>33275</v>
      </c>
      <c r="G2938" s="8">
        <v>1</v>
      </c>
      <c r="H2938" s="8">
        <v>1</v>
      </c>
      <c r="I2938" s="8">
        <v>1</v>
      </c>
      <c r="J2938" s="8" t="s">
        <v>3689</v>
      </c>
      <c r="K2938" s="8" t="s">
        <v>3689</v>
      </c>
      <c r="L2938" s="8" t="s">
        <v>3687</v>
      </c>
      <c r="M2938" s="8" t="s">
        <v>33274</v>
      </c>
      <c r="N2938" s="8">
        <v>1595.9479200000001</v>
      </c>
      <c r="O2938" t="str">
        <f t="shared" si="91"/>
        <v/>
      </c>
      <c r="P2938" t="str">
        <f t="shared" si="92"/>
        <v/>
      </c>
    </row>
    <row r="2939" spans="1:16">
      <c r="A2939" s="8" t="s">
        <v>10205</v>
      </c>
      <c r="B2939" s="8" t="b">
        <v>0</v>
      </c>
      <c r="C2939" s="8" t="s">
        <v>16</v>
      </c>
      <c r="D2939" s="8" t="s">
        <v>16</v>
      </c>
      <c r="E2939" s="8">
        <v>15</v>
      </c>
      <c r="F2939" s="8" t="s">
        <v>10204</v>
      </c>
      <c r="G2939" s="8">
        <v>3</v>
      </c>
      <c r="H2939" s="8">
        <v>4</v>
      </c>
      <c r="I2939" s="8">
        <v>1</v>
      </c>
      <c r="J2939" s="8" t="s">
        <v>7384</v>
      </c>
      <c r="K2939" s="8" t="s">
        <v>701</v>
      </c>
      <c r="L2939" s="8" t="s">
        <v>7383</v>
      </c>
      <c r="M2939" s="8" t="s">
        <v>33273</v>
      </c>
      <c r="N2939" s="8">
        <v>1755.8548000000001</v>
      </c>
      <c r="O2939" t="str">
        <f t="shared" si="91"/>
        <v/>
      </c>
      <c r="P2939" t="str">
        <f t="shared" si="92"/>
        <v/>
      </c>
    </row>
    <row r="2940" spans="1:16">
      <c r="A2940" s="8" t="s">
        <v>33272</v>
      </c>
      <c r="B2940" s="8" t="b">
        <v>0</v>
      </c>
      <c r="C2940" s="8" t="s">
        <v>16</v>
      </c>
      <c r="D2940" s="8" t="s">
        <v>16</v>
      </c>
      <c r="E2940" s="8">
        <v>16</v>
      </c>
      <c r="F2940" s="8" t="s">
        <v>33271</v>
      </c>
      <c r="G2940" s="8">
        <v>3</v>
      </c>
      <c r="H2940" s="8">
        <v>4</v>
      </c>
      <c r="I2940" s="8">
        <v>1</v>
      </c>
      <c r="J2940" s="8" t="s">
        <v>7384</v>
      </c>
      <c r="K2940" s="8" t="s">
        <v>701</v>
      </c>
      <c r="L2940" s="8" t="s">
        <v>7383</v>
      </c>
      <c r="M2940" s="8" t="s">
        <v>33270</v>
      </c>
      <c r="N2940" s="8">
        <v>1842.8868299999999</v>
      </c>
      <c r="O2940" t="str">
        <f t="shared" si="91"/>
        <v/>
      </c>
      <c r="P2940" t="str">
        <f t="shared" si="92"/>
        <v/>
      </c>
    </row>
    <row r="2941" spans="1:16">
      <c r="A2941" s="8" t="s">
        <v>33269</v>
      </c>
      <c r="B2941" s="8" t="b">
        <v>0</v>
      </c>
      <c r="C2941" s="8" t="s">
        <v>16</v>
      </c>
      <c r="D2941" s="8" t="s">
        <v>33268</v>
      </c>
      <c r="E2941" s="8">
        <v>16</v>
      </c>
      <c r="F2941" s="8" t="s">
        <v>33267</v>
      </c>
      <c r="G2941" s="8">
        <v>1</v>
      </c>
      <c r="H2941" s="8">
        <v>1</v>
      </c>
      <c r="I2941" s="8">
        <v>1</v>
      </c>
      <c r="J2941" s="8" t="s">
        <v>33266</v>
      </c>
      <c r="K2941" s="8" t="s">
        <v>33266</v>
      </c>
      <c r="L2941" s="8" t="s">
        <v>33265</v>
      </c>
      <c r="M2941" s="8" t="s">
        <v>33264</v>
      </c>
      <c r="N2941" s="8">
        <v>1869.9309599999999</v>
      </c>
      <c r="O2941" t="str">
        <f t="shared" si="91"/>
        <v/>
      </c>
      <c r="P2941" t="str">
        <f t="shared" si="92"/>
        <v/>
      </c>
    </row>
    <row r="2942" spans="1:16">
      <c r="A2942" s="8" t="s">
        <v>33263</v>
      </c>
      <c r="B2942" s="8" t="b">
        <v>0</v>
      </c>
      <c r="C2942" s="8" t="s">
        <v>16</v>
      </c>
      <c r="D2942" s="8" t="s">
        <v>15363</v>
      </c>
      <c r="E2942" s="8">
        <v>15</v>
      </c>
      <c r="F2942" s="8" t="s">
        <v>33262</v>
      </c>
      <c r="G2942" s="8">
        <v>1</v>
      </c>
      <c r="H2942" s="8">
        <v>1</v>
      </c>
      <c r="I2942" s="8">
        <v>3</v>
      </c>
      <c r="J2942" s="8" t="s">
        <v>1638</v>
      </c>
      <c r="K2942" s="8" t="s">
        <v>1638</v>
      </c>
      <c r="L2942" s="8" t="s">
        <v>1639</v>
      </c>
      <c r="M2942" s="8" t="s">
        <v>33261</v>
      </c>
      <c r="N2942" s="8">
        <v>1723.01595</v>
      </c>
      <c r="O2942" t="str">
        <f t="shared" si="91"/>
        <v/>
      </c>
      <c r="P2942" t="str">
        <f t="shared" si="92"/>
        <v/>
      </c>
    </row>
    <row r="2943" spans="1:16">
      <c r="A2943" s="8" t="s">
        <v>33260</v>
      </c>
      <c r="B2943" s="8" t="b">
        <v>0</v>
      </c>
      <c r="C2943" s="8" t="s">
        <v>16</v>
      </c>
      <c r="D2943" s="8" t="s">
        <v>15363</v>
      </c>
      <c r="E2943" s="8">
        <v>16</v>
      </c>
      <c r="F2943" s="8" t="s">
        <v>33259</v>
      </c>
      <c r="G2943" s="8">
        <v>1</v>
      </c>
      <c r="H2943" s="8">
        <v>1</v>
      </c>
      <c r="I2943" s="8">
        <v>6</v>
      </c>
      <c r="J2943" s="8" t="s">
        <v>1638</v>
      </c>
      <c r="K2943" s="8" t="s">
        <v>1638</v>
      </c>
      <c r="L2943" s="8" t="s">
        <v>1639</v>
      </c>
      <c r="M2943" s="8" t="s">
        <v>33258</v>
      </c>
      <c r="N2943" s="8">
        <v>1836.1000200000001</v>
      </c>
      <c r="O2943" t="str">
        <f t="shared" si="91"/>
        <v/>
      </c>
      <c r="P2943" t="str">
        <f t="shared" si="92"/>
        <v/>
      </c>
    </row>
    <row r="2944" spans="1:16">
      <c r="A2944" s="8" t="s">
        <v>33257</v>
      </c>
      <c r="B2944" s="8" t="b">
        <v>0</v>
      </c>
      <c r="C2944" s="8" t="s">
        <v>16</v>
      </c>
      <c r="D2944" s="8" t="s">
        <v>33253</v>
      </c>
      <c r="E2944" s="8">
        <v>18</v>
      </c>
      <c r="F2944" s="8" t="s">
        <v>33256</v>
      </c>
      <c r="G2944" s="8">
        <v>1</v>
      </c>
      <c r="H2944" s="8">
        <v>1</v>
      </c>
      <c r="I2944" s="8">
        <v>1</v>
      </c>
      <c r="J2944" s="8" t="s">
        <v>1638</v>
      </c>
      <c r="K2944" s="8" t="s">
        <v>1638</v>
      </c>
      <c r="L2944" s="8" t="s">
        <v>1639</v>
      </c>
      <c r="M2944" s="8" t="s">
        <v>33255</v>
      </c>
      <c r="N2944" s="8">
        <v>2067.1677800000002</v>
      </c>
      <c r="O2944" t="str">
        <f t="shared" si="91"/>
        <v/>
      </c>
      <c r="P2944" t="str">
        <f t="shared" si="92"/>
        <v/>
      </c>
    </row>
    <row r="2945" spans="1:16">
      <c r="A2945" s="8" t="s">
        <v>33254</v>
      </c>
      <c r="B2945" s="8" t="b">
        <v>0</v>
      </c>
      <c r="C2945" s="8" t="s">
        <v>16</v>
      </c>
      <c r="D2945" s="8" t="s">
        <v>33253</v>
      </c>
      <c r="E2945" s="8">
        <v>21</v>
      </c>
      <c r="F2945" s="8" t="s">
        <v>33252</v>
      </c>
      <c r="G2945" s="8">
        <v>1</v>
      </c>
      <c r="H2945" s="8">
        <v>1</v>
      </c>
      <c r="I2945" s="8">
        <v>1</v>
      </c>
      <c r="J2945" s="8" t="s">
        <v>1638</v>
      </c>
      <c r="K2945" s="8" t="s">
        <v>1638</v>
      </c>
      <c r="L2945" s="8" t="s">
        <v>1639</v>
      </c>
      <c r="M2945" s="8" t="s">
        <v>33251</v>
      </c>
      <c r="N2945" s="8">
        <v>2393.2904100000001</v>
      </c>
      <c r="O2945" t="str">
        <f t="shared" si="91"/>
        <v/>
      </c>
      <c r="P2945" t="str">
        <f t="shared" si="92"/>
        <v/>
      </c>
    </row>
    <row r="2946" spans="1:16">
      <c r="A2946" s="8" t="s">
        <v>33250</v>
      </c>
      <c r="B2946" s="8" t="b">
        <v>0</v>
      </c>
      <c r="C2946" s="8" t="s">
        <v>16</v>
      </c>
      <c r="D2946" s="8" t="s">
        <v>16</v>
      </c>
      <c r="E2946" s="8">
        <v>17</v>
      </c>
      <c r="F2946" s="8" t="s">
        <v>33249</v>
      </c>
      <c r="G2946" s="8">
        <v>1</v>
      </c>
      <c r="H2946" s="8">
        <v>1</v>
      </c>
      <c r="I2946" s="8">
        <v>2</v>
      </c>
      <c r="J2946" s="8" t="s">
        <v>19670</v>
      </c>
      <c r="K2946" s="8" t="s">
        <v>19670</v>
      </c>
      <c r="L2946" s="8" t="s">
        <v>19669</v>
      </c>
      <c r="M2946" s="8" t="s">
        <v>33248</v>
      </c>
      <c r="N2946" s="8">
        <v>1859.14366</v>
      </c>
      <c r="O2946" t="str">
        <f t="shared" si="91"/>
        <v/>
      </c>
      <c r="P2946" t="str">
        <f t="shared" si="92"/>
        <v/>
      </c>
    </row>
    <row r="2947" spans="1:16">
      <c r="A2947" s="8" t="s">
        <v>33247</v>
      </c>
      <c r="B2947" s="8" t="b">
        <v>0</v>
      </c>
      <c r="C2947" s="8" t="s">
        <v>70</v>
      </c>
      <c r="D2947" s="8" t="s">
        <v>16</v>
      </c>
      <c r="E2947" s="8">
        <v>19</v>
      </c>
      <c r="F2947" s="8" t="s">
        <v>33246</v>
      </c>
      <c r="G2947" s="8">
        <v>1</v>
      </c>
      <c r="H2947" s="8">
        <v>3</v>
      </c>
      <c r="I2947" s="8">
        <v>1</v>
      </c>
      <c r="J2947" s="8" t="s">
        <v>21419</v>
      </c>
      <c r="K2947" s="8" t="s">
        <v>3559</v>
      </c>
      <c r="L2947" s="8" t="s">
        <v>21417</v>
      </c>
      <c r="M2947" s="8" t="s">
        <v>33245</v>
      </c>
      <c r="N2947" s="8">
        <v>2044.0457899999999</v>
      </c>
      <c r="O2947" t="str">
        <f t="shared" ref="O2947:O3010" si="93">IF(ISNUMBER(SEARCH("Candida",L2947)), 1,"")</f>
        <v/>
      </c>
      <c r="P2947" t="str">
        <f t="shared" ref="P2947:P3010" si="94">(IF(AND(C2947="Candida",H2947=1),1,""))</f>
        <v/>
      </c>
    </row>
    <row r="2948" spans="1:16">
      <c r="A2948" s="8" t="s">
        <v>33244</v>
      </c>
      <c r="B2948" s="8" t="b">
        <v>0</v>
      </c>
      <c r="C2948" s="8" t="s">
        <v>70</v>
      </c>
      <c r="D2948" s="8" t="s">
        <v>16</v>
      </c>
      <c r="E2948" s="8">
        <v>20</v>
      </c>
      <c r="F2948" s="8" t="s">
        <v>33243</v>
      </c>
      <c r="G2948" s="8">
        <v>1</v>
      </c>
      <c r="H2948" s="8">
        <v>3</v>
      </c>
      <c r="I2948" s="8">
        <v>1</v>
      </c>
      <c r="J2948" s="8" t="s">
        <v>21419</v>
      </c>
      <c r="K2948" s="8" t="s">
        <v>3559</v>
      </c>
      <c r="L2948" s="8" t="s">
        <v>21417</v>
      </c>
      <c r="M2948" s="8" t="s">
        <v>33242</v>
      </c>
      <c r="N2948" s="8">
        <v>2200.1469000000002</v>
      </c>
      <c r="O2948" t="str">
        <f t="shared" si="93"/>
        <v/>
      </c>
      <c r="P2948" t="str">
        <f t="shared" si="94"/>
        <v/>
      </c>
    </row>
    <row r="2949" spans="1:16">
      <c r="A2949" s="8" t="s">
        <v>21369</v>
      </c>
      <c r="B2949" s="8" t="b">
        <v>0</v>
      </c>
      <c r="C2949" s="8" t="s">
        <v>70</v>
      </c>
      <c r="D2949" s="8" t="s">
        <v>16</v>
      </c>
      <c r="E2949" s="8">
        <v>19</v>
      </c>
      <c r="F2949" s="8" t="s">
        <v>21368</v>
      </c>
      <c r="G2949" s="8">
        <v>1</v>
      </c>
      <c r="H2949" s="8">
        <v>2</v>
      </c>
      <c r="I2949" s="8">
        <v>1</v>
      </c>
      <c r="J2949" s="8" t="s">
        <v>1229</v>
      </c>
      <c r="K2949" s="8" t="s">
        <v>1230</v>
      </c>
      <c r="L2949" s="8" t="s">
        <v>1231</v>
      </c>
      <c r="M2949" s="8" t="s">
        <v>21367</v>
      </c>
      <c r="N2949" s="8">
        <v>2034.9913100000001</v>
      </c>
      <c r="O2949" t="str">
        <f t="shared" si="93"/>
        <v/>
      </c>
      <c r="P2949" t="str">
        <f t="shared" si="94"/>
        <v/>
      </c>
    </row>
    <row r="2950" spans="1:16">
      <c r="A2950" s="8" t="s">
        <v>21369</v>
      </c>
      <c r="B2950" s="8" t="b">
        <v>0</v>
      </c>
      <c r="C2950" s="8" t="s">
        <v>70</v>
      </c>
      <c r="D2950" s="8" t="s">
        <v>496</v>
      </c>
      <c r="E2950" s="8">
        <v>19</v>
      </c>
      <c r="F2950" s="8" t="s">
        <v>21368</v>
      </c>
      <c r="G2950" s="8">
        <v>1</v>
      </c>
      <c r="H2950" s="8">
        <v>2</v>
      </c>
      <c r="I2950" s="8">
        <v>3</v>
      </c>
      <c r="J2950" s="8" t="s">
        <v>1229</v>
      </c>
      <c r="K2950" s="8" t="s">
        <v>1230</v>
      </c>
      <c r="L2950" s="8" t="s">
        <v>1231</v>
      </c>
      <c r="M2950" s="8" t="s">
        <v>21367</v>
      </c>
      <c r="N2950" s="8">
        <v>2050.98623</v>
      </c>
      <c r="O2950" t="str">
        <f t="shared" si="93"/>
        <v/>
      </c>
      <c r="P2950" t="str">
        <f t="shared" si="94"/>
        <v/>
      </c>
    </row>
    <row r="2951" spans="1:16">
      <c r="A2951" s="8" t="s">
        <v>33241</v>
      </c>
      <c r="B2951" s="8" t="b">
        <v>0</v>
      </c>
      <c r="C2951" s="8" t="s">
        <v>16</v>
      </c>
      <c r="D2951" s="8" t="s">
        <v>16</v>
      </c>
      <c r="E2951" s="8">
        <v>14</v>
      </c>
      <c r="F2951" s="8" t="s">
        <v>33240</v>
      </c>
      <c r="G2951" s="8">
        <v>1</v>
      </c>
      <c r="H2951" s="8">
        <v>1</v>
      </c>
      <c r="I2951" s="8">
        <v>1</v>
      </c>
      <c r="J2951" s="8" t="s">
        <v>4293</v>
      </c>
      <c r="K2951" s="8" t="s">
        <v>4293</v>
      </c>
      <c r="L2951" s="8" t="s">
        <v>4292</v>
      </c>
      <c r="M2951" s="8" t="s">
        <v>33239</v>
      </c>
      <c r="N2951" s="8">
        <v>1493.7819099999999</v>
      </c>
      <c r="O2951" t="str">
        <f t="shared" si="93"/>
        <v/>
      </c>
      <c r="P2951" t="str">
        <f t="shared" si="94"/>
        <v/>
      </c>
    </row>
    <row r="2952" spans="1:16">
      <c r="A2952" s="8" t="s">
        <v>15849</v>
      </c>
      <c r="B2952" s="8" t="b">
        <v>0</v>
      </c>
      <c r="C2952" s="8" t="s">
        <v>16</v>
      </c>
      <c r="D2952" s="8" t="s">
        <v>16</v>
      </c>
      <c r="E2952" s="8">
        <v>16</v>
      </c>
      <c r="F2952" s="8" t="s">
        <v>15848</v>
      </c>
      <c r="G2952" s="8">
        <v>1</v>
      </c>
      <c r="H2952" s="8">
        <v>1</v>
      </c>
      <c r="I2952" s="8">
        <v>1</v>
      </c>
      <c r="J2952" s="8" t="s">
        <v>13861</v>
      </c>
      <c r="K2952" s="8" t="s">
        <v>13861</v>
      </c>
      <c r="L2952" s="8" t="s">
        <v>13860</v>
      </c>
      <c r="M2952" s="8" t="s">
        <v>15847</v>
      </c>
      <c r="N2952" s="8">
        <v>1825.0290199999999</v>
      </c>
      <c r="O2952" t="str">
        <f t="shared" si="93"/>
        <v/>
      </c>
      <c r="P2952" t="str">
        <f t="shared" si="94"/>
        <v/>
      </c>
    </row>
    <row r="2953" spans="1:16">
      <c r="A2953" s="8" t="s">
        <v>33238</v>
      </c>
      <c r="B2953" s="8" t="b">
        <v>0</v>
      </c>
      <c r="C2953" s="8" t="s">
        <v>16</v>
      </c>
      <c r="D2953" s="8" t="s">
        <v>16</v>
      </c>
      <c r="E2953" s="8">
        <v>18</v>
      </c>
      <c r="F2953" s="8" t="s">
        <v>33237</v>
      </c>
      <c r="G2953" s="8">
        <v>1</v>
      </c>
      <c r="H2953" s="8">
        <v>1</v>
      </c>
      <c r="I2953" s="8">
        <v>1</v>
      </c>
      <c r="J2953" s="8" t="s">
        <v>2020</v>
      </c>
      <c r="K2953" s="8" t="s">
        <v>2020</v>
      </c>
      <c r="L2953" s="8" t="s">
        <v>2019</v>
      </c>
      <c r="M2953" s="8" t="s">
        <v>33236</v>
      </c>
      <c r="N2953" s="8">
        <v>2145.1509900000001</v>
      </c>
      <c r="O2953" t="str">
        <f t="shared" si="93"/>
        <v/>
      </c>
      <c r="P2953" t="str">
        <f t="shared" si="94"/>
        <v/>
      </c>
    </row>
    <row r="2954" spans="1:16">
      <c r="A2954" s="8" t="s">
        <v>33235</v>
      </c>
      <c r="B2954" s="8" t="b">
        <v>0</v>
      </c>
      <c r="C2954" s="8" t="s">
        <v>16</v>
      </c>
      <c r="D2954" s="8" t="s">
        <v>16</v>
      </c>
      <c r="E2954" s="8">
        <v>21</v>
      </c>
      <c r="F2954" s="8" t="s">
        <v>33234</v>
      </c>
      <c r="G2954" s="8">
        <v>1</v>
      </c>
      <c r="H2954" s="8">
        <v>1</v>
      </c>
      <c r="I2954" s="8">
        <v>1</v>
      </c>
      <c r="J2954" s="8" t="s">
        <v>33233</v>
      </c>
      <c r="K2954" s="8" t="s">
        <v>33233</v>
      </c>
      <c r="L2954" s="8" t="s">
        <v>33232</v>
      </c>
      <c r="M2954" s="8" t="s">
        <v>33231</v>
      </c>
      <c r="N2954" s="8">
        <v>2333.12556</v>
      </c>
      <c r="O2954" t="str">
        <f t="shared" si="93"/>
        <v/>
      </c>
      <c r="P2954" t="str">
        <f t="shared" si="94"/>
        <v/>
      </c>
    </row>
    <row r="2955" spans="1:16">
      <c r="A2955" s="8" t="s">
        <v>33230</v>
      </c>
      <c r="B2955" s="8" t="b">
        <v>0</v>
      </c>
      <c r="C2955" s="8" t="s">
        <v>16</v>
      </c>
      <c r="D2955" s="8" t="s">
        <v>16</v>
      </c>
      <c r="E2955" s="8">
        <v>15</v>
      </c>
      <c r="F2955" s="8" t="s">
        <v>33229</v>
      </c>
      <c r="G2955" s="8">
        <v>1</v>
      </c>
      <c r="H2955" s="8">
        <v>1</v>
      </c>
      <c r="I2955" s="8">
        <v>1</v>
      </c>
      <c r="J2955" s="8" t="s">
        <v>841</v>
      </c>
      <c r="K2955" s="8" t="s">
        <v>841</v>
      </c>
      <c r="L2955" s="8" t="s">
        <v>842</v>
      </c>
      <c r="M2955" s="8" t="s">
        <v>33228</v>
      </c>
      <c r="N2955" s="8">
        <v>1694.95479</v>
      </c>
      <c r="O2955" t="str">
        <f t="shared" si="93"/>
        <v/>
      </c>
      <c r="P2955" t="str">
        <f t="shared" si="94"/>
        <v/>
      </c>
    </row>
    <row r="2956" spans="1:16">
      <c r="A2956" s="8" t="s">
        <v>33227</v>
      </c>
      <c r="B2956" s="8" t="b">
        <v>0</v>
      </c>
      <c r="C2956" s="8" t="s">
        <v>16</v>
      </c>
      <c r="D2956" s="8" t="s">
        <v>16</v>
      </c>
      <c r="E2956" s="8">
        <v>16</v>
      </c>
      <c r="F2956" s="8" t="s">
        <v>33226</v>
      </c>
      <c r="G2956" s="8">
        <v>1</v>
      </c>
      <c r="H2956" s="8">
        <v>1</v>
      </c>
      <c r="I2956" s="8">
        <v>4</v>
      </c>
      <c r="J2956" s="8" t="s">
        <v>841</v>
      </c>
      <c r="K2956" s="8" t="s">
        <v>841</v>
      </c>
      <c r="L2956" s="8" t="s">
        <v>842</v>
      </c>
      <c r="M2956" s="8" t="s">
        <v>33225</v>
      </c>
      <c r="N2956" s="8">
        <v>1751.9762599999999</v>
      </c>
      <c r="O2956" t="str">
        <f t="shared" si="93"/>
        <v/>
      </c>
      <c r="P2956" t="str">
        <f t="shared" si="94"/>
        <v/>
      </c>
    </row>
    <row r="2957" spans="1:16">
      <c r="A2957" s="8" t="s">
        <v>33224</v>
      </c>
      <c r="B2957" s="8" t="b">
        <v>0</v>
      </c>
      <c r="C2957" s="8" t="s">
        <v>16</v>
      </c>
      <c r="D2957" s="8" t="s">
        <v>16</v>
      </c>
      <c r="E2957" s="8">
        <v>17</v>
      </c>
      <c r="F2957" s="8" t="s">
        <v>33223</v>
      </c>
      <c r="G2957" s="8">
        <v>1</v>
      </c>
      <c r="H2957" s="8">
        <v>1</v>
      </c>
      <c r="I2957" s="8">
        <v>2</v>
      </c>
      <c r="J2957" s="8" t="s">
        <v>841</v>
      </c>
      <c r="K2957" s="8" t="s">
        <v>841</v>
      </c>
      <c r="L2957" s="8" t="s">
        <v>842</v>
      </c>
      <c r="M2957" s="8" t="s">
        <v>33222</v>
      </c>
      <c r="N2957" s="8">
        <v>1880.07122</v>
      </c>
      <c r="O2957" t="str">
        <f t="shared" si="93"/>
        <v/>
      </c>
      <c r="P2957" t="str">
        <f t="shared" si="94"/>
        <v/>
      </c>
    </row>
    <row r="2958" spans="1:16">
      <c r="A2958" s="8" t="s">
        <v>33221</v>
      </c>
      <c r="B2958" s="8" t="b">
        <v>0</v>
      </c>
      <c r="C2958" s="8" t="s">
        <v>16</v>
      </c>
      <c r="D2958" s="8" t="s">
        <v>16</v>
      </c>
      <c r="E2958" s="8">
        <v>14</v>
      </c>
      <c r="F2958" s="8" t="s">
        <v>33220</v>
      </c>
      <c r="G2958" s="8">
        <v>1</v>
      </c>
      <c r="H2958" s="8">
        <v>1</v>
      </c>
      <c r="I2958" s="8">
        <v>2</v>
      </c>
      <c r="J2958" s="8" t="s">
        <v>2433</v>
      </c>
      <c r="K2958" s="8" t="s">
        <v>2433</v>
      </c>
      <c r="L2958" s="8" t="s">
        <v>2432</v>
      </c>
      <c r="M2958" s="8" t="s">
        <v>33219</v>
      </c>
      <c r="N2958" s="8">
        <v>1562.9165599999999</v>
      </c>
      <c r="O2958" t="str">
        <f t="shared" si="93"/>
        <v/>
      </c>
      <c r="P2958" t="str">
        <f t="shared" si="94"/>
        <v/>
      </c>
    </row>
    <row r="2959" spans="1:16">
      <c r="A2959" s="8" t="s">
        <v>33218</v>
      </c>
      <c r="B2959" s="8" t="b">
        <v>0</v>
      </c>
      <c r="C2959" s="8" t="s">
        <v>16</v>
      </c>
      <c r="D2959" s="8" t="s">
        <v>16</v>
      </c>
      <c r="E2959" s="8">
        <v>15</v>
      </c>
      <c r="F2959" s="8" t="s">
        <v>33217</v>
      </c>
      <c r="G2959" s="8">
        <v>1</v>
      </c>
      <c r="H2959" s="8">
        <v>1</v>
      </c>
      <c r="I2959" s="8">
        <v>10</v>
      </c>
      <c r="J2959" s="8" t="s">
        <v>2433</v>
      </c>
      <c r="K2959" s="8" t="s">
        <v>2433</v>
      </c>
      <c r="L2959" s="8" t="s">
        <v>2432</v>
      </c>
      <c r="M2959" s="8" t="s">
        <v>33216</v>
      </c>
      <c r="N2959" s="8">
        <v>1691.01152</v>
      </c>
      <c r="O2959" t="str">
        <f t="shared" si="93"/>
        <v/>
      </c>
      <c r="P2959" t="str">
        <f t="shared" si="94"/>
        <v/>
      </c>
    </row>
    <row r="2960" spans="1:16">
      <c r="A2960" s="8" t="s">
        <v>33215</v>
      </c>
      <c r="B2960" s="8" t="b">
        <v>0</v>
      </c>
      <c r="C2960" s="8" t="s">
        <v>16</v>
      </c>
      <c r="D2960" s="8" t="s">
        <v>16</v>
      </c>
      <c r="E2960" s="8">
        <v>16</v>
      </c>
      <c r="F2960" s="8" t="s">
        <v>33214</v>
      </c>
      <c r="G2960" s="8">
        <v>1</v>
      </c>
      <c r="H2960" s="8">
        <v>1</v>
      </c>
      <c r="I2960" s="8">
        <v>2</v>
      </c>
      <c r="J2960" s="8" t="s">
        <v>2433</v>
      </c>
      <c r="K2960" s="8" t="s">
        <v>2433</v>
      </c>
      <c r="L2960" s="8" t="s">
        <v>2432</v>
      </c>
      <c r="M2960" s="8" t="s">
        <v>33213</v>
      </c>
      <c r="N2960" s="8">
        <v>1806.03846</v>
      </c>
      <c r="O2960" t="str">
        <f t="shared" si="93"/>
        <v/>
      </c>
      <c r="P2960" t="str">
        <f t="shared" si="94"/>
        <v/>
      </c>
    </row>
    <row r="2961" spans="1:16">
      <c r="A2961" s="8" t="s">
        <v>33212</v>
      </c>
      <c r="B2961" s="8" t="b">
        <v>0</v>
      </c>
      <c r="C2961" s="8" t="s">
        <v>16</v>
      </c>
      <c r="D2961" s="8" t="s">
        <v>16</v>
      </c>
      <c r="E2961" s="8">
        <v>15</v>
      </c>
      <c r="F2961" s="8" t="s">
        <v>33211</v>
      </c>
      <c r="G2961" s="8">
        <v>1</v>
      </c>
      <c r="H2961" s="8">
        <v>1</v>
      </c>
      <c r="I2961" s="8">
        <v>2</v>
      </c>
      <c r="J2961" s="8" t="s">
        <v>9205</v>
      </c>
      <c r="K2961" s="8" t="s">
        <v>9205</v>
      </c>
      <c r="L2961" s="8" t="s">
        <v>9204</v>
      </c>
      <c r="M2961" s="8" t="s">
        <v>33210</v>
      </c>
      <c r="N2961" s="8">
        <v>1712.9078400000001</v>
      </c>
      <c r="O2961" t="str">
        <f t="shared" si="93"/>
        <v/>
      </c>
      <c r="P2961" t="str">
        <f t="shared" si="94"/>
        <v/>
      </c>
    </row>
    <row r="2962" spans="1:16">
      <c r="A2962" s="8" t="s">
        <v>3260</v>
      </c>
      <c r="B2962" s="8" t="b">
        <v>0</v>
      </c>
      <c r="C2962" s="8" t="s">
        <v>16</v>
      </c>
      <c r="D2962" s="8" t="s">
        <v>16</v>
      </c>
      <c r="E2962" s="8">
        <v>15</v>
      </c>
      <c r="F2962" s="8" t="s">
        <v>3259</v>
      </c>
      <c r="G2962" s="8">
        <v>1</v>
      </c>
      <c r="H2962" s="8">
        <v>1</v>
      </c>
      <c r="I2962" s="8">
        <v>1</v>
      </c>
      <c r="J2962" s="8" t="s">
        <v>3081</v>
      </c>
      <c r="K2962" s="8" t="s">
        <v>3081</v>
      </c>
      <c r="L2962" s="8" t="s">
        <v>3080</v>
      </c>
      <c r="M2962" s="8" t="s">
        <v>3258</v>
      </c>
      <c r="N2962" s="8">
        <v>1488.8268</v>
      </c>
      <c r="O2962" t="str">
        <f t="shared" si="93"/>
        <v/>
      </c>
      <c r="P2962" t="str">
        <f t="shared" si="94"/>
        <v/>
      </c>
    </row>
    <row r="2963" spans="1:16">
      <c r="A2963" s="8" t="s">
        <v>33209</v>
      </c>
      <c r="B2963" s="8" t="b">
        <v>0</v>
      </c>
      <c r="C2963" s="8" t="s">
        <v>16</v>
      </c>
      <c r="D2963" s="8" t="s">
        <v>16</v>
      </c>
      <c r="E2963" s="8">
        <v>11</v>
      </c>
      <c r="F2963" s="8" t="s">
        <v>33208</v>
      </c>
      <c r="G2963" s="8">
        <v>1</v>
      </c>
      <c r="H2963" s="8">
        <v>1</v>
      </c>
      <c r="I2963" s="8">
        <v>1</v>
      </c>
      <c r="J2963" s="8" t="s">
        <v>2986</v>
      </c>
      <c r="K2963" s="8" t="s">
        <v>2986</v>
      </c>
      <c r="L2963" s="8" t="s">
        <v>2985</v>
      </c>
      <c r="M2963" s="8" t="s">
        <v>33207</v>
      </c>
      <c r="N2963" s="8">
        <v>1289.7575999999999</v>
      </c>
      <c r="O2963" t="str">
        <f t="shared" si="93"/>
        <v/>
      </c>
      <c r="P2963" t="str">
        <f t="shared" si="94"/>
        <v/>
      </c>
    </row>
    <row r="2964" spans="1:16">
      <c r="A2964" s="8" t="s">
        <v>33206</v>
      </c>
      <c r="B2964" s="8" t="b">
        <v>0</v>
      </c>
      <c r="C2964" s="8" t="s">
        <v>70</v>
      </c>
      <c r="D2964" s="8" t="s">
        <v>16</v>
      </c>
      <c r="E2964" s="8">
        <v>14</v>
      </c>
      <c r="F2964" s="8" t="s">
        <v>33205</v>
      </c>
      <c r="G2964" s="8">
        <v>1</v>
      </c>
      <c r="H2964" s="8">
        <v>1</v>
      </c>
      <c r="I2964" s="8">
        <v>2</v>
      </c>
      <c r="J2964" s="8" t="s">
        <v>7427</v>
      </c>
      <c r="K2964" s="8" t="s">
        <v>7427</v>
      </c>
      <c r="L2964" s="8" t="s">
        <v>7426</v>
      </c>
      <c r="M2964" s="8" t="s">
        <v>33204</v>
      </c>
      <c r="N2964" s="8">
        <v>1630.9639</v>
      </c>
      <c r="O2964" t="str">
        <f t="shared" si="93"/>
        <v/>
      </c>
      <c r="P2964" t="str">
        <f t="shared" si="94"/>
        <v/>
      </c>
    </row>
    <row r="2965" spans="1:16">
      <c r="A2965" s="8" t="s">
        <v>3337</v>
      </c>
      <c r="B2965" s="8" t="b">
        <v>0</v>
      </c>
      <c r="C2965" s="8" t="s">
        <v>70</v>
      </c>
      <c r="D2965" s="8" t="s">
        <v>16</v>
      </c>
      <c r="E2965" s="8">
        <v>15</v>
      </c>
      <c r="F2965" s="8" t="s">
        <v>3336</v>
      </c>
      <c r="G2965" s="8">
        <v>1</v>
      </c>
      <c r="H2965" s="8">
        <v>2</v>
      </c>
      <c r="I2965" s="8">
        <v>1</v>
      </c>
      <c r="J2965" s="8" t="s">
        <v>21340</v>
      </c>
      <c r="K2965" s="8" t="s">
        <v>3334</v>
      </c>
      <c r="L2965" s="8" t="s">
        <v>21339</v>
      </c>
      <c r="M2965" s="8" t="s">
        <v>21338</v>
      </c>
      <c r="N2965" s="8">
        <v>1554.76459</v>
      </c>
      <c r="O2965" t="str">
        <f t="shared" si="93"/>
        <v/>
      </c>
      <c r="P2965" t="str">
        <f t="shared" si="94"/>
        <v/>
      </c>
    </row>
    <row r="2966" spans="1:16">
      <c r="A2966" s="8" t="s">
        <v>33203</v>
      </c>
      <c r="B2966" s="8" t="b">
        <v>0</v>
      </c>
      <c r="C2966" s="8" t="s">
        <v>16</v>
      </c>
      <c r="D2966" s="8" t="s">
        <v>16</v>
      </c>
      <c r="E2966" s="8">
        <v>14</v>
      </c>
      <c r="F2966" s="8" t="s">
        <v>33202</v>
      </c>
      <c r="G2966" s="8">
        <v>1</v>
      </c>
      <c r="H2966" s="8">
        <v>1</v>
      </c>
      <c r="I2966" s="8">
        <v>2</v>
      </c>
      <c r="J2966" s="8" t="s">
        <v>4882</v>
      </c>
      <c r="K2966" s="8" t="s">
        <v>4882</v>
      </c>
      <c r="L2966" s="8" t="s">
        <v>4881</v>
      </c>
      <c r="M2966" s="8" t="s">
        <v>33201</v>
      </c>
      <c r="N2966" s="8">
        <v>1571.8791699999999</v>
      </c>
      <c r="O2966" t="str">
        <f t="shared" si="93"/>
        <v/>
      </c>
      <c r="P2966" t="str">
        <f t="shared" si="94"/>
        <v/>
      </c>
    </row>
    <row r="2967" spans="1:16">
      <c r="A2967" s="8" t="s">
        <v>33200</v>
      </c>
      <c r="B2967" s="8" t="b">
        <v>0</v>
      </c>
      <c r="C2967" s="8" t="s">
        <v>16</v>
      </c>
      <c r="D2967" s="8" t="s">
        <v>16</v>
      </c>
      <c r="E2967" s="8">
        <v>15</v>
      </c>
      <c r="F2967" s="8" t="s">
        <v>33199</v>
      </c>
      <c r="G2967" s="8">
        <v>1</v>
      </c>
      <c r="H2967" s="8">
        <v>1</v>
      </c>
      <c r="I2967" s="8">
        <v>1</v>
      </c>
      <c r="J2967" s="8" t="s">
        <v>33198</v>
      </c>
      <c r="K2967" s="8" t="s">
        <v>33198</v>
      </c>
      <c r="L2967" s="8" t="s">
        <v>33197</v>
      </c>
      <c r="M2967" s="8" t="s">
        <v>33196</v>
      </c>
      <c r="N2967" s="8">
        <v>1763.9915100000001</v>
      </c>
      <c r="O2967" t="str">
        <f t="shared" si="93"/>
        <v/>
      </c>
      <c r="P2967" t="str">
        <f t="shared" si="94"/>
        <v/>
      </c>
    </row>
    <row r="2968" spans="1:16">
      <c r="A2968" s="8" t="s">
        <v>33195</v>
      </c>
      <c r="B2968" s="8" t="b">
        <v>0</v>
      </c>
      <c r="C2968" s="8" t="s">
        <v>16</v>
      </c>
      <c r="D2968" s="8" t="s">
        <v>16</v>
      </c>
      <c r="E2968" s="8">
        <v>15</v>
      </c>
      <c r="F2968" s="8" t="s">
        <v>33194</v>
      </c>
      <c r="G2968" s="8">
        <v>1</v>
      </c>
      <c r="H2968" s="8">
        <v>1</v>
      </c>
      <c r="I2968" s="8">
        <v>2</v>
      </c>
      <c r="J2968" s="8" t="s">
        <v>4882</v>
      </c>
      <c r="K2968" s="8" t="s">
        <v>4882</v>
      </c>
      <c r="L2968" s="8" t="s">
        <v>4881</v>
      </c>
      <c r="M2968" s="8" t="s">
        <v>33193</v>
      </c>
      <c r="N2968" s="8">
        <v>1718.94758</v>
      </c>
      <c r="O2968" t="str">
        <f t="shared" si="93"/>
        <v/>
      </c>
      <c r="P2968" t="str">
        <f t="shared" si="94"/>
        <v/>
      </c>
    </row>
    <row r="2969" spans="1:16">
      <c r="A2969" s="8" t="s">
        <v>33192</v>
      </c>
      <c r="B2969" s="8" t="b">
        <v>0</v>
      </c>
      <c r="C2969" s="8" t="s">
        <v>16</v>
      </c>
      <c r="D2969" s="8" t="s">
        <v>16</v>
      </c>
      <c r="E2969" s="8">
        <v>17</v>
      </c>
      <c r="F2969" s="8" t="s">
        <v>33191</v>
      </c>
      <c r="G2969" s="8">
        <v>1</v>
      </c>
      <c r="H2969" s="8">
        <v>1</v>
      </c>
      <c r="I2969" s="8">
        <v>1</v>
      </c>
      <c r="J2969" s="8" t="s">
        <v>4882</v>
      </c>
      <c r="K2969" s="8" t="s">
        <v>4882</v>
      </c>
      <c r="L2969" s="8" t="s">
        <v>4881</v>
      </c>
      <c r="M2969" s="8" t="s">
        <v>33190</v>
      </c>
      <c r="N2969" s="8">
        <v>1949.0378499999999</v>
      </c>
      <c r="O2969" t="str">
        <f t="shared" si="93"/>
        <v/>
      </c>
      <c r="P2969" t="str">
        <f t="shared" si="94"/>
        <v/>
      </c>
    </row>
    <row r="2970" spans="1:16">
      <c r="A2970" s="8" t="s">
        <v>3410</v>
      </c>
      <c r="B2970" s="8" t="b">
        <v>0</v>
      </c>
      <c r="C2970" s="8" t="s">
        <v>16</v>
      </c>
      <c r="D2970" s="8" t="s">
        <v>16</v>
      </c>
      <c r="E2970" s="8">
        <v>12</v>
      </c>
      <c r="F2970" s="8" t="s">
        <v>3409</v>
      </c>
      <c r="G2970" s="8">
        <v>1</v>
      </c>
      <c r="H2970" s="8">
        <v>1</v>
      </c>
      <c r="I2970" s="8">
        <v>1</v>
      </c>
      <c r="J2970" s="8" t="s">
        <v>3408</v>
      </c>
      <c r="K2970" s="8" t="s">
        <v>3408</v>
      </c>
      <c r="L2970" s="8" t="s">
        <v>3407</v>
      </c>
      <c r="M2970" s="8" t="s">
        <v>3406</v>
      </c>
      <c r="N2970" s="8">
        <v>1423.6852200000001</v>
      </c>
      <c r="O2970" t="str">
        <f t="shared" si="93"/>
        <v/>
      </c>
      <c r="P2970" t="str">
        <f t="shared" si="94"/>
        <v/>
      </c>
    </row>
    <row r="2971" spans="1:16">
      <c r="A2971" s="8" t="s">
        <v>3413</v>
      </c>
      <c r="B2971" s="8" t="b">
        <v>0</v>
      </c>
      <c r="C2971" s="8" t="s">
        <v>16</v>
      </c>
      <c r="D2971" s="8" t="s">
        <v>16</v>
      </c>
      <c r="E2971" s="8">
        <v>13</v>
      </c>
      <c r="F2971" s="8" t="s">
        <v>3412</v>
      </c>
      <c r="G2971" s="8">
        <v>1</v>
      </c>
      <c r="H2971" s="8">
        <v>1</v>
      </c>
      <c r="I2971" s="8">
        <v>1</v>
      </c>
      <c r="J2971" s="8" t="s">
        <v>3408</v>
      </c>
      <c r="K2971" s="8" t="s">
        <v>3408</v>
      </c>
      <c r="L2971" s="8" t="s">
        <v>3407</v>
      </c>
      <c r="M2971" s="8" t="s">
        <v>3411</v>
      </c>
      <c r="N2971" s="8">
        <v>1536.76928</v>
      </c>
      <c r="O2971" t="str">
        <f t="shared" si="93"/>
        <v/>
      </c>
      <c r="P2971" t="str">
        <f t="shared" si="94"/>
        <v/>
      </c>
    </row>
    <row r="2972" spans="1:16">
      <c r="A2972" s="8" t="s">
        <v>9837</v>
      </c>
      <c r="B2972" s="8" t="b">
        <v>0</v>
      </c>
      <c r="C2972" s="8" t="s">
        <v>70</v>
      </c>
      <c r="D2972" s="8" t="s">
        <v>16</v>
      </c>
      <c r="E2972" s="8">
        <v>14</v>
      </c>
      <c r="F2972" s="8" t="s">
        <v>9836</v>
      </c>
      <c r="G2972" s="8">
        <v>1</v>
      </c>
      <c r="H2972" s="8">
        <v>1</v>
      </c>
      <c r="I2972" s="8">
        <v>2</v>
      </c>
      <c r="J2972" s="8" t="s">
        <v>5411</v>
      </c>
      <c r="K2972" s="8" t="s">
        <v>5411</v>
      </c>
      <c r="L2972" s="8" t="s">
        <v>5410</v>
      </c>
      <c r="M2972" s="8" t="s">
        <v>9835</v>
      </c>
      <c r="N2972" s="8">
        <v>1649.8533500000001</v>
      </c>
      <c r="O2972" t="str">
        <f t="shared" si="93"/>
        <v/>
      </c>
      <c r="P2972" t="str">
        <f t="shared" si="94"/>
        <v/>
      </c>
    </row>
    <row r="2973" spans="1:16">
      <c r="A2973" s="8" t="s">
        <v>3416</v>
      </c>
      <c r="B2973" s="8" t="b">
        <v>0</v>
      </c>
      <c r="C2973" s="8" t="s">
        <v>70</v>
      </c>
      <c r="D2973" s="8" t="s">
        <v>16</v>
      </c>
      <c r="E2973" s="8">
        <v>17</v>
      </c>
      <c r="F2973" s="8" t="s">
        <v>3415</v>
      </c>
      <c r="G2973" s="8">
        <v>2</v>
      </c>
      <c r="H2973" s="8">
        <v>2</v>
      </c>
      <c r="I2973" s="8">
        <v>3</v>
      </c>
      <c r="J2973" s="8" t="s">
        <v>4393</v>
      </c>
      <c r="K2973" s="8" t="s">
        <v>4393</v>
      </c>
      <c r="L2973" s="8" t="s">
        <v>4392</v>
      </c>
      <c r="M2973" s="8" t="s">
        <v>33189</v>
      </c>
      <c r="N2973" s="8">
        <v>1975.01712</v>
      </c>
      <c r="O2973" t="str">
        <f t="shared" si="93"/>
        <v/>
      </c>
      <c r="P2973" t="str">
        <f t="shared" si="94"/>
        <v/>
      </c>
    </row>
    <row r="2974" spans="1:16">
      <c r="A2974" s="8" t="s">
        <v>33188</v>
      </c>
      <c r="B2974" s="8" t="b">
        <v>0</v>
      </c>
      <c r="C2974" s="8" t="s">
        <v>16</v>
      </c>
      <c r="D2974" s="8" t="s">
        <v>16</v>
      </c>
      <c r="E2974" s="8">
        <v>15</v>
      </c>
      <c r="F2974" s="8" t="s">
        <v>33187</v>
      </c>
      <c r="G2974" s="8">
        <v>1</v>
      </c>
      <c r="H2974" s="8">
        <v>1</v>
      </c>
      <c r="I2974" s="8">
        <v>4</v>
      </c>
      <c r="J2974" s="8" t="s">
        <v>31778</v>
      </c>
      <c r="K2974" s="8" t="s">
        <v>31778</v>
      </c>
      <c r="L2974" s="8" t="s">
        <v>31777</v>
      </c>
      <c r="M2974" s="8" t="s">
        <v>33186</v>
      </c>
      <c r="N2974" s="8">
        <v>1725.9969900000001</v>
      </c>
      <c r="O2974" t="str">
        <f t="shared" si="93"/>
        <v/>
      </c>
      <c r="P2974" t="str">
        <f t="shared" si="94"/>
        <v/>
      </c>
    </row>
    <row r="2975" spans="1:16">
      <c r="A2975" s="8" t="s">
        <v>33185</v>
      </c>
      <c r="B2975" s="8" t="b">
        <v>0</v>
      </c>
      <c r="C2975" s="8" t="s">
        <v>16</v>
      </c>
      <c r="D2975" s="8" t="s">
        <v>16</v>
      </c>
      <c r="E2975" s="8">
        <v>16</v>
      </c>
      <c r="F2975" s="8" t="s">
        <v>33184</v>
      </c>
      <c r="G2975" s="8">
        <v>1</v>
      </c>
      <c r="H2975" s="8">
        <v>1</v>
      </c>
      <c r="I2975" s="8">
        <v>5</v>
      </c>
      <c r="J2975" s="8" t="s">
        <v>31778</v>
      </c>
      <c r="K2975" s="8" t="s">
        <v>31778</v>
      </c>
      <c r="L2975" s="8" t="s">
        <v>31777</v>
      </c>
      <c r="M2975" s="8" t="s">
        <v>33183</v>
      </c>
      <c r="N2975" s="8">
        <v>1854.09196</v>
      </c>
      <c r="O2975" t="str">
        <f t="shared" si="93"/>
        <v/>
      </c>
      <c r="P2975" t="str">
        <f t="shared" si="94"/>
        <v/>
      </c>
    </row>
    <row r="2976" spans="1:16">
      <c r="A2976" s="8" t="s">
        <v>33182</v>
      </c>
      <c r="B2976" s="8" t="b">
        <v>0</v>
      </c>
      <c r="C2976" s="8" t="s">
        <v>16</v>
      </c>
      <c r="D2976" s="8" t="s">
        <v>16</v>
      </c>
      <c r="E2976" s="8">
        <v>15</v>
      </c>
      <c r="F2976" s="8" t="s">
        <v>33181</v>
      </c>
      <c r="G2976" s="8">
        <v>1</v>
      </c>
      <c r="H2976" s="8">
        <v>1</v>
      </c>
      <c r="I2976" s="8">
        <v>4</v>
      </c>
      <c r="J2976" s="8" t="s">
        <v>27673</v>
      </c>
      <c r="K2976" s="8" t="s">
        <v>27673</v>
      </c>
      <c r="L2976" s="8" t="s">
        <v>27672</v>
      </c>
      <c r="M2976" s="8" t="s">
        <v>33180</v>
      </c>
      <c r="N2976" s="8">
        <v>1749.9646299999999</v>
      </c>
      <c r="O2976" t="str">
        <f t="shared" si="93"/>
        <v/>
      </c>
      <c r="P2976" t="str">
        <f t="shared" si="94"/>
        <v/>
      </c>
    </row>
    <row r="2977" spans="1:16">
      <c r="A2977" s="8" t="s">
        <v>33179</v>
      </c>
      <c r="B2977" s="8" t="b">
        <v>0</v>
      </c>
      <c r="C2977" s="8" t="s">
        <v>16</v>
      </c>
      <c r="D2977" s="8" t="s">
        <v>16</v>
      </c>
      <c r="E2977" s="8">
        <v>16</v>
      </c>
      <c r="F2977" s="8" t="s">
        <v>33178</v>
      </c>
      <c r="G2977" s="8">
        <v>1</v>
      </c>
      <c r="H2977" s="8">
        <v>1</v>
      </c>
      <c r="I2977" s="8">
        <v>7</v>
      </c>
      <c r="J2977" s="8" t="s">
        <v>27673</v>
      </c>
      <c r="K2977" s="8" t="s">
        <v>27673</v>
      </c>
      <c r="L2977" s="8" t="s">
        <v>27672</v>
      </c>
      <c r="M2977" s="8" t="s">
        <v>33177</v>
      </c>
      <c r="N2977" s="8">
        <v>1836.99666</v>
      </c>
      <c r="O2977" t="str">
        <f t="shared" si="93"/>
        <v/>
      </c>
      <c r="P2977" t="str">
        <f t="shared" si="94"/>
        <v/>
      </c>
    </row>
    <row r="2978" spans="1:16">
      <c r="A2978" s="8" t="s">
        <v>33176</v>
      </c>
      <c r="B2978" s="8" t="b">
        <v>0</v>
      </c>
      <c r="C2978" s="8" t="s">
        <v>16</v>
      </c>
      <c r="D2978" s="8" t="s">
        <v>16</v>
      </c>
      <c r="E2978" s="8">
        <v>18</v>
      </c>
      <c r="F2978" s="8" t="s">
        <v>33175</v>
      </c>
      <c r="G2978" s="8">
        <v>1</v>
      </c>
      <c r="H2978" s="8">
        <v>1</v>
      </c>
      <c r="I2978" s="8">
        <v>1</v>
      </c>
      <c r="J2978" s="8" t="s">
        <v>30964</v>
      </c>
      <c r="K2978" s="8" t="s">
        <v>30964</v>
      </c>
      <c r="L2978" s="8" t="s">
        <v>30963</v>
      </c>
      <c r="M2978" s="8" t="s">
        <v>33174</v>
      </c>
      <c r="N2978" s="8">
        <v>2107.1043100000002</v>
      </c>
      <c r="O2978" t="str">
        <f t="shared" si="93"/>
        <v/>
      </c>
      <c r="P2978" t="str">
        <f t="shared" si="94"/>
        <v/>
      </c>
    </row>
    <row r="2979" spans="1:16">
      <c r="A2979" s="8" t="s">
        <v>33173</v>
      </c>
      <c r="B2979" s="8" t="b">
        <v>0</v>
      </c>
      <c r="C2979" s="8" t="s">
        <v>16</v>
      </c>
      <c r="D2979" s="8" t="s">
        <v>16</v>
      </c>
      <c r="E2979" s="8">
        <v>12</v>
      </c>
      <c r="F2979" s="8" t="s">
        <v>33172</v>
      </c>
      <c r="G2979" s="8">
        <v>1</v>
      </c>
      <c r="H2979" s="8">
        <v>1</v>
      </c>
      <c r="I2979" s="8">
        <v>3</v>
      </c>
      <c r="J2979" s="8" t="s">
        <v>2028</v>
      </c>
      <c r="K2979" s="8" t="s">
        <v>2028</v>
      </c>
      <c r="L2979" s="8" t="s">
        <v>2027</v>
      </c>
      <c r="M2979" s="8" t="s">
        <v>33171</v>
      </c>
      <c r="N2979" s="8">
        <v>1546.88123</v>
      </c>
      <c r="O2979" t="str">
        <f t="shared" si="93"/>
        <v/>
      </c>
      <c r="P2979" t="str">
        <f t="shared" si="94"/>
        <v/>
      </c>
    </row>
    <row r="2980" spans="1:16">
      <c r="A2980" s="8" t="s">
        <v>33170</v>
      </c>
      <c r="B2980" s="8" t="b">
        <v>0</v>
      </c>
      <c r="C2980" s="8" t="s">
        <v>16</v>
      </c>
      <c r="D2980" s="8" t="s">
        <v>16</v>
      </c>
      <c r="E2980" s="8">
        <v>13</v>
      </c>
      <c r="F2980" s="8" t="s">
        <v>33169</v>
      </c>
      <c r="G2980" s="8">
        <v>1</v>
      </c>
      <c r="H2980" s="8">
        <v>1</v>
      </c>
      <c r="I2980" s="8">
        <v>4</v>
      </c>
      <c r="J2980" s="8" t="s">
        <v>2028</v>
      </c>
      <c r="K2980" s="8" t="s">
        <v>2028</v>
      </c>
      <c r="L2980" s="8" t="s">
        <v>2027</v>
      </c>
      <c r="M2980" s="8" t="s">
        <v>33168</v>
      </c>
      <c r="N2980" s="8">
        <v>1603.9027000000001</v>
      </c>
      <c r="O2980" t="str">
        <f t="shared" si="93"/>
        <v/>
      </c>
      <c r="P2980" t="str">
        <f t="shared" si="94"/>
        <v/>
      </c>
    </row>
    <row r="2981" spans="1:16">
      <c r="A2981" s="8" t="s">
        <v>33167</v>
      </c>
      <c r="B2981" s="8" t="b">
        <v>0</v>
      </c>
      <c r="C2981" s="8" t="s">
        <v>16</v>
      </c>
      <c r="D2981" s="8" t="s">
        <v>16</v>
      </c>
      <c r="E2981" s="8">
        <v>16</v>
      </c>
      <c r="F2981" s="8" t="s">
        <v>33166</v>
      </c>
      <c r="G2981" s="8">
        <v>1</v>
      </c>
      <c r="H2981" s="8">
        <v>1</v>
      </c>
      <c r="I2981" s="8">
        <v>3</v>
      </c>
      <c r="J2981" s="8" t="s">
        <v>4882</v>
      </c>
      <c r="K2981" s="8" t="s">
        <v>4882</v>
      </c>
      <c r="L2981" s="8" t="s">
        <v>4881</v>
      </c>
      <c r="M2981" s="8" t="s">
        <v>33165</v>
      </c>
      <c r="N2981" s="8">
        <v>1847.99018</v>
      </c>
      <c r="O2981" t="str">
        <f t="shared" si="93"/>
        <v/>
      </c>
      <c r="P2981" t="str">
        <f t="shared" si="94"/>
        <v/>
      </c>
    </row>
    <row r="2982" spans="1:16">
      <c r="A2982" s="8" t="s">
        <v>33164</v>
      </c>
      <c r="B2982" s="8" t="b">
        <v>0</v>
      </c>
      <c r="C2982" s="8" t="s">
        <v>16</v>
      </c>
      <c r="D2982" s="8" t="s">
        <v>16</v>
      </c>
      <c r="E2982" s="8">
        <v>13</v>
      </c>
      <c r="F2982" s="8" t="s">
        <v>33163</v>
      </c>
      <c r="G2982" s="8">
        <v>1</v>
      </c>
      <c r="H2982" s="8">
        <v>1</v>
      </c>
      <c r="I2982" s="8">
        <v>2</v>
      </c>
      <c r="J2982" s="8" t="s">
        <v>5146</v>
      </c>
      <c r="K2982" s="8" t="s">
        <v>5146</v>
      </c>
      <c r="L2982" s="8" t="s">
        <v>5145</v>
      </c>
      <c r="M2982" s="8" t="s">
        <v>33162</v>
      </c>
      <c r="N2982" s="8">
        <v>1568.8754799999999</v>
      </c>
      <c r="O2982" t="str">
        <f t="shared" si="93"/>
        <v/>
      </c>
      <c r="P2982" t="str">
        <f t="shared" si="94"/>
        <v/>
      </c>
    </row>
    <row r="2983" spans="1:16">
      <c r="A2983" s="8" t="s">
        <v>33131</v>
      </c>
      <c r="B2983" s="8" t="b">
        <v>0</v>
      </c>
      <c r="C2983" s="8" t="s">
        <v>16</v>
      </c>
      <c r="D2983" s="8" t="s">
        <v>982</v>
      </c>
      <c r="E2983" s="8">
        <v>17</v>
      </c>
      <c r="F2983" s="8" t="s">
        <v>33130</v>
      </c>
      <c r="G2983" s="8">
        <v>1</v>
      </c>
      <c r="H2983" s="8">
        <v>1</v>
      </c>
      <c r="I2983" s="8">
        <v>2</v>
      </c>
      <c r="J2983" s="8" t="s">
        <v>145</v>
      </c>
      <c r="K2983" s="8" t="s">
        <v>145</v>
      </c>
      <c r="L2983" s="8" t="s">
        <v>146</v>
      </c>
      <c r="M2983" s="8" t="s">
        <v>33129</v>
      </c>
      <c r="N2983" s="8">
        <v>1996.0531900000001</v>
      </c>
      <c r="O2983" t="str">
        <f t="shared" si="93"/>
        <v/>
      </c>
      <c r="P2983" t="str">
        <f t="shared" si="94"/>
        <v/>
      </c>
    </row>
    <row r="2984" spans="1:16">
      <c r="A2984" s="8" t="s">
        <v>33102</v>
      </c>
      <c r="B2984" s="8" t="b">
        <v>0</v>
      </c>
      <c r="C2984" s="8" t="s">
        <v>16</v>
      </c>
      <c r="D2984" s="8" t="s">
        <v>982</v>
      </c>
      <c r="E2984" s="8">
        <v>16</v>
      </c>
      <c r="F2984" s="8" t="s">
        <v>33101</v>
      </c>
      <c r="G2984" s="8">
        <v>1</v>
      </c>
      <c r="H2984" s="8">
        <v>1</v>
      </c>
      <c r="I2984" s="8">
        <v>3</v>
      </c>
      <c r="J2984" s="8" t="s">
        <v>145</v>
      </c>
      <c r="K2984" s="8" t="s">
        <v>145</v>
      </c>
      <c r="L2984" s="8" t="s">
        <v>146</v>
      </c>
      <c r="M2984" s="8" t="s">
        <v>33100</v>
      </c>
      <c r="N2984" s="8">
        <v>1895.00551</v>
      </c>
      <c r="O2984" t="str">
        <f t="shared" si="93"/>
        <v/>
      </c>
      <c r="P2984" t="str">
        <f t="shared" si="94"/>
        <v/>
      </c>
    </row>
    <row r="2985" spans="1:16">
      <c r="A2985" s="8" t="s">
        <v>33161</v>
      </c>
      <c r="B2985" s="8" t="b">
        <v>0</v>
      </c>
      <c r="C2985" s="8" t="s">
        <v>70</v>
      </c>
      <c r="D2985" s="8" t="s">
        <v>16</v>
      </c>
      <c r="E2985" s="8">
        <v>19</v>
      </c>
      <c r="F2985" s="8" t="s">
        <v>33160</v>
      </c>
      <c r="G2985" s="8">
        <v>1</v>
      </c>
      <c r="H2985" s="8">
        <v>2</v>
      </c>
      <c r="I2985" s="8">
        <v>1</v>
      </c>
      <c r="J2985" s="8" t="s">
        <v>508</v>
      </c>
      <c r="K2985" s="8" t="s">
        <v>558</v>
      </c>
      <c r="L2985" s="8" t="s">
        <v>509</v>
      </c>
      <c r="M2985" s="8" t="s">
        <v>33159</v>
      </c>
      <c r="N2985" s="8">
        <v>1986.9668099999999</v>
      </c>
      <c r="O2985" t="str">
        <f t="shared" si="93"/>
        <v/>
      </c>
      <c r="P2985" t="str">
        <f t="shared" si="94"/>
        <v/>
      </c>
    </row>
    <row r="2986" spans="1:16">
      <c r="A2986" s="8" t="s">
        <v>33158</v>
      </c>
      <c r="B2986" s="8" t="b">
        <v>0</v>
      </c>
      <c r="C2986" s="8" t="s">
        <v>16</v>
      </c>
      <c r="D2986" s="8" t="s">
        <v>16</v>
      </c>
      <c r="E2986" s="8">
        <v>15</v>
      </c>
      <c r="F2986" s="8" t="s">
        <v>33157</v>
      </c>
      <c r="G2986" s="8">
        <v>1</v>
      </c>
      <c r="H2986" s="8">
        <v>1</v>
      </c>
      <c r="I2986" s="8">
        <v>3</v>
      </c>
      <c r="J2986" s="8" t="s">
        <v>2997</v>
      </c>
      <c r="K2986" s="8" t="s">
        <v>2997</v>
      </c>
      <c r="L2986" s="8" t="s">
        <v>2996</v>
      </c>
      <c r="M2986" s="8" t="s">
        <v>33156</v>
      </c>
      <c r="N2986" s="8">
        <v>1666.90236</v>
      </c>
      <c r="O2986" t="str">
        <f t="shared" si="93"/>
        <v/>
      </c>
      <c r="P2986" t="str">
        <f t="shared" si="94"/>
        <v/>
      </c>
    </row>
    <row r="2987" spans="1:16">
      <c r="A2987" s="8" t="s">
        <v>33155</v>
      </c>
      <c r="B2987" s="8" t="b">
        <v>0</v>
      </c>
      <c r="C2987" s="8" t="s">
        <v>16</v>
      </c>
      <c r="D2987" s="8" t="s">
        <v>16</v>
      </c>
      <c r="E2987" s="8">
        <v>15</v>
      </c>
      <c r="F2987" s="8" t="s">
        <v>33154</v>
      </c>
      <c r="G2987" s="8">
        <v>1</v>
      </c>
      <c r="H2987" s="8">
        <v>1</v>
      </c>
      <c r="I2987" s="8">
        <v>1</v>
      </c>
      <c r="J2987" s="8" t="s">
        <v>23320</v>
      </c>
      <c r="K2987" s="8" t="s">
        <v>23320</v>
      </c>
      <c r="L2987" s="8" t="s">
        <v>23319</v>
      </c>
      <c r="M2987" s="8" t="s">
        <v>33153</v>
      </c>
      <c r="N2987" s="8">
        <v>1783.97145</v>
      </c>
      <c r="O2987" t="str">
        <f t="shared" si="93"/>
        <v/>
      </c>
      <c r="P2987" t="str">
        <f t="shared" si="94"/>
        <v/>
      </c>
    </row>
    <row r="2988" spans="1:16">
      <c r="A2988" s="8" t="s">
        <v>33152</v>
      </c>
      <c r="B2988" s="8" t="b">
        <v>0</v>
      </c>
      <c r="C2988" s="8" t="s">
        <v>16</v>
      </c>
      <c r="D2988" s="8" t="s">
        <v>16</v>
      </c>
      <c r="E2988" s="8">
        <v>16</v>
      </c>
      <c r="F2988" s="8" t="s">
        <v>33151</v>
      </c>
      <c r="G2988" s="8">
        <v>1</v>
      </c>
      <c r="H2988" s="8">
        <v>1</v>
      </c>
      <c r="I2988" s="8">
        <v>18</v>
      </c>
      <c r="J2988" s="8" t="s">
        <v>2405</v>
      </c>
      <c r="K2988" s="8" t="s">
        <v>2405</v>
      </c>
      <c r="L2988" s="8" t="s">
        <v>2404</v>
      </c>
      <c r="M2988" s="8" t="s">
        <v>33150</v>
      </c>
      <c r="N2988" s="8">
        <v>1788.05305</v>
      </c>
      <c r="O2988" t="str">
        <f t="shared" si="93"/>
        <v/>
      </c>
      <c r="P2988" t="str">
        <f t="shared" si="94"/>
        <v/>
      </c>
    </row>
    <row r="2989" spans="1:16">
      <c r="A2989" s="8" t="s">
        <v>33149</v>
      </c>
      <c r="B2989" s="8" t="b">
        <v>0</v>
      </c>
      <c r="C2989" s="8" t="s">
        <v>16</v>
      </c>
      <c r="D2989" s="8" t="s">
        <v>570</v>
      </c>
      <c r="E2989" s="8">
        <v>12</v>
      </c>
      <c r="F2989" s="8" t="s">
        <v>33148</v>
      </c>
      <c r="G2989" s="8">
        <v>1</v>
      </c>
      <c r="H2989" s="8">
        <v>1</v>
      </c>
      <c r="I2989" s="8">
        <v>2</v>
      </c>
      <c r="J2989" s="8" t="s">
        <v>13462</v>
      </c>
      <c r="K2989" s="8" t="s">
        <v>13462</v>
      </c>
      <c r="L2989" s="8" t="s">
        <v>13461</v>
      </c>
      <c r="M2989" s="8" t="s">
        <v>33147</v>
      </c>
      <c r="N2989" s="8">
        <v>1360.7617</v>
      </c>
      <c r="O2989" t="str">
        <f t="shared" si="93"/>
        <v/>
      </c>
      <c r="P2989" t="str">
        <f t="shared" si="94"/>
        <v/>
      </c>
    </row>
    <row r="2990" spans="1:16">
      <c r="A2990" s="8" t="s">
        <v>33146</v>
      </c>
      <c r="B2990" s="8" t="b">
        <v>0</v>
      </c>
      <c r="C2990" s="8" t="s">
        <v>16</v>
      </c>
      <c r="D2990" s="8" t="s">
        <v>570</v>
      </c>
      <c r="E2990" s="8">
        <v>13</v>
      </c>
      <c r="F2990" s="8" t="s">
        <v>33145</v>
      </c>
      <c r="G2990" s="8">
        <v>1</v>
      </c>
      <c r="H2990" s="8">
        <v>1</v>
      </c>
      <c r="I2990" s="8">
        <v>4</v>
      </c>
      <c r="J2990" s="8" t="s">
        <v>13462</v>
      </c>
      <c r="K2990" s="8" t="s">
        <v>13462</v>
      </c>
      <c r="L2990" s="8" t="s">
        <v>13461</v>
      </c>
      <c r="M2990" s="8" t="s">
        <v>33144</v>
      </c>
      <c r="N2990" s="8">
        <v>1431.79881</v>
      </c>
      <c r="O2990" t="str">
        <f t="shared" si="93"/>
        <v/>
      </c>
      <c r="P2990" t="str">
        <f t="shared" si="94"/>
        <v/>
      </c>
    </row>
    <row r="2991" spans="1:16">
      <c r="A2991" s="8" t="s">
        <v>33143</v>
      </c>
      <c r="B2991" s="8" t="b">
        <v>0</v>
      </c>
      <c r="C2991" s="8" t="s">
        <v>16</v>
      </c>
      <c r="D2991" s="8" t="s">
        <v>570</v>
      </c>
      <c r="E2991" s="8">
        <v>14</v>
      </c>
      <c r="F2991" s="8" t="s">
        <v>33142</v>
      </c>
      <c r="G2991" s="8">
        <v>1</v>
      </c>
      <c r="H2991" s="8">
        <v>1</v>
      </c>
      <c r="I2991" s="8">
        <v>10</v>
      </c>
      <c r="J2991" s="8" t="s">
        <v>13462</v>
      </c>
      <c r="K2991" s="8" t="s">
        <v>13462</v>
      </c>
      <c r="L2991" s="8" t="s">
        <v>13461</v>
      </c>
      <c r="M2991" s="8" t="s">
        <v>33141</v>
      </c>
      <c r="N2991" s="8">
        <v>1544.8828699999999</v>
      </c>
      <c r="O2991" t="str">
        <f t="shared" si="93"/>
        <v/>
      </c>
      <c r="P2991" t="str">
        <f t="shared" si="94"/>
        <v/>
      </c>
    </row>
    <row r="2992" spans="1:16">
      <c r="A2992" s="8" t="s">
        <v>33140</v>
      </c>
      <c r="B2992" s="8" t="b">
        <v>0</v>
      </c>
      <c r="C2992" s="8" t="s">
        <v>16</v>
      </c>
      <c r="D2992" s="8" t="s">
        <v>16</v>
      </c>
      <c r="E2992" s="8">
        <v>15</v>
      </c>
      <c r="F2992" s="8" t="s">
        <v>33139</v>
      </c>
      <c r="G2992" s="8">
        <v>1</v>
      </c>
      <c r="H2992" s="8">
        <v>1</v>
      </c>
      <c r="I2992" s="8">
        <v>1</v>
      </c>
      <c r="J2992" s="8" t="s">
        <v>13462</v>
      </c>
      <c r="K2992" s="8" t="s">
        <v>13462</v>
      </c>
      <c r="L2992" s="8" t="s">
        <v>13461</v>
      </c>
      <c r="M2992" s="8" t="s">
        <v>33138</v>
      </c>
      <c r="N2992" s="8">
        <v>1641.9720199999999</v>
      </c>
      <c r="O2992" t="str">
        <f t="shared" si="93"/>
        <v/>
      </c>
      <c r="P2992" t="str">
        <f t="shared" si="94"/>
        <v/>
      </c>
    </row>
    <row r="2993" spans="1:16">
      <c r="A2993" s="8" t="s">
        <v>33140</v>
      </c>
      <c r="B2993" s="8" t="b">
        <v>0</v>
      </c>
      <c r="C2993" s="8" t="s">
        <v>16</v>
      </c>
      <c r="D2993" s="8" t="s">
        <v>570</v>
      </c>
      <c r="E2993" s="8">
        <v>15</v>
      </c>
      <c r="F2993" s="8" t="s">
        <v>33139</v>
      </c>
      <c r="G2993" s="8">
        <v>1</v>
      </c>
      <c r="H2993" s="8">
        <v>1</v>
      </c>
      <c r="I2993" s="8">
        <v>1</v>
      </c>
      <c r="J2993" s="8" t="s">
        <v>13462</v>
      </c>
      <c r="K2993" s="8" t="s">
        <v>13462</v>
      </c>
      <c r="L2993" s="8" t="s">
        <v>13461</v>
      </c>
      <c r="M2993" s="8" t="s">
        <v>33138</v>
      </c>
      <c r="N2993" s="8">
        <v>1657.96694</v>
      </c>
      <c r="O2993" t="str">
        <f t="shared" si="93"/>
        <v/>
      </c>
      <c r="P2993" t="str">
        <f t="shared" si="94"/>
        <v/>
      </c>
    </row>
    <row r="2994" spans="1:16">
      <c r="A2994" s="8" t="s">
        <v>33137</v>
      </c>
      <c r="B2994" s="8" t="b">
        <v>0</v>
      </c>
      <c r="C2994" s="8" t="s">
        <v>16</v>
      </c>
      <c r="D2994" s="8" t="s">
        <v>16</v>
      </c>
      <c r="E2994" s="8">
        <v>15</v>
      </c>
      <c r="F2994" s="8" t="s">
        <v>33136</v>
      </c>
      <c r="G2994" s="8">
        <v>1</v>
      </c>
      <c r="H2994" s="8">
        <v>1</v>
      </c>
      <c r="I2994" s="8">
        <v>1</v>
      </c>
      <c r="J2994" s="8" t="s">
        <v>3015</v>
      </c>
      <c r="K2994" s="8" t="s">
        <v>3015</v>
      </c>
      <c r="L2994" s="8" t="s">
        <v>3014</v>
      </c>
      <c r="M2994" s="8" t="s">
        <v>33135</v>
      </c>
      <c r="N2994" s="8">
        <v>1663.85374</v>
      </c>
      <c r="O2994" t="str">
        <f t="shared" si="93"/>
        <v/>
      </c>
      <c r="P2994" t="str">
        <f t="shared" si="94"/>
        <v/>
      </c>
    </row>
    <row r="2995" spans="1:16">
      <c r="A2995" s="8" t="s">
        <v>3113</v>
      </c>
      <c r="B2995" s="8" t="b">
        <v>0</v>
      </c>
      <c r="C2995" s="8" t="s">
        <v>16</v>
      </c>
      <c r="D2995" s="8" t="s">
        <v>16</v>
      </c>
      <c r="E2995" s="8">
        <v>15</v>
      </c>
      <c r="F2995" s="8" t="s">
        <v>3112</v>
      </c>
      <c r="G2995" s="8">
        <v>1</v>
      </c>
      <c r="H2995" s="8">
        <v>1</v>
      </c>
      <c r="I2995" s="8">
        <v>2</v>
      </c>
      <c r="J2995" s="8" t="s">
        <v>3111</v>
      </c>
      <c r="K2995" s="8" t="s">
        <v>3111</v>
      </c>
      <c r="L2995" s="8" t="s">
        <v>3110</v>
      </c>
      <c r="M2995" s="8" t="s">
        <v>3109</v>
      </c>
      <c r="N2995" s="8">
        <v>1565.8169600000001</v>
      </c>
      <c r="O2995" t="str">
        <f t="shared" si="93"/>
        <v/>
      </c>
      <c r="P2995" t="str">
        <f t="shared" si="94"/>
        <v/>
      </c>
    </row>
    <row r="2996" spans="1:16">
      <c r="A2996" s="8" t="s">
        <v>33134</v>
      </c>
      <c r="B2996" s="8" t="b">
        <v>0</v>
      </c>
      <c r="C2996" s="8" t="s">
        <v>16</v>
      </c>
      <c r="D2996" s="8" t="s">
        <v>16</v>
      </c>
      <c r="E2996" s="8">
        <v>15</v>
      </c>
      <c r="F2996" s="8" t="s">
        <v>33133</v>
      </c>
      <c r="G2996" s="8">
        <v>1</v>
      </c>
      <c r="H2996" s="8">
        <v>1</v>
      </c>
      <c r="I2996" s="8">
        <v>1</v>
      </c>
      <c r="J2996" s="8" t="s">
        <v>15741</v>
      </c>
      <c r="K2996" s="8" t="s">
        <v>15741</v>
      </c>
      <c r="L2996" s="8" t="s">
        <v>15740</v>
      </c>
      <c r="M2996" s="8" t="s">
        <v>33132</v>
      </c>
      <c r="N2996" s="8">
        <v>1493.7846</v>
      </c>
      <c r="O2996" t="str">
        <f t="shared" si="93"/>
        <v/>
      </c>
      <c r="P2996" t="str">
        <f t="shared" si="94"/>
        <v/>
      </c>
    </row>
    <row r="2997" spans="1:16">
      <c r="A2997" s="8" t="s">
        <v>33131</v>
      </c>
      <c r="B2997" s="8" t="b">
        <v>0</v>
      </c>
      <c r="C2997" s="8" t="s">
        <v>16</v>
      </c>
      <c r="D2997" s="8" t="s">
        <v>16</v>
      </c>
      <c r="E2997" s="8">
        <v>17</v>
      </c>
      <c r="F2997" s="8" t="s">
        <v>33130</v>
      </c>
      <c r="G2997" s="8">
        <v>1</v>
      </c>
      <c r="H2997" s="8">
        <v>1</v>
      </c>
      <c r="I2997" s="8">
        <v>2</v>
      </c>
      <c r="J2997" s="8" t="s">
        <v>145</v>
      </c>
      <c r="K2997" s="8" t="s">
        <v>145</v>
      </c>
      <c r="L2997" s="8" t="s">
        <v>146</v>
      </c>
      <c r="M2997" s="8" t="s">
        <v>33129</v>
      </c>
      <c r="N2997" s="8">
        <v>1980.05827</v>
      </c>
      <c r="O2997" t="str">
        <f t="shared" si="93"/>
        <v/>
      </c>
      <c r="P2997" t="str">
        <f t="shared" si="94"/>
        <v/>
      </c>
    </row>
    <row r="2998" spans="1:16">
      <c r="A2998" s="8" t="s">
        <v>33128</v>
      </c>
      <c r="B2998" s="8" t="b">
        <v>0</v>
      </c>
      <c r="C2998" s="8" t="s">
        <v>16</v>
      </c>
      <c r="D2998" s="8" t="s">
        <v>16</v>
      </c>
      <c r="E2998" s="8">
        <v>14</v>
      </c>
      <c r="F2998" s="8" t="s">
        <v>33127</v>
      </c>
      <c r="G2998" s="8">
        <v>1</v>
      </c>
      <c r="H2998" s="8">
        <v>1</v>
      </c>
      <c r="I2998" s="8">
        <v>4</v>
      </c>
      <c r="J2998" s="8" t="s">
        <v>20058</v>
      </c>
      <c r="K2998" s="8" t="s">
        <v>20058</v>
      </c>
      <c r="L2998" s="8" t="s">
        <v>20057</v>
      </c>
      <c r="M2998" s="8" t="s">
        <v>33126</v>
      </c>
      <c r="N2998" s="8">
        <v>1552.8845899999999</v>
      </c>
      <c r="O2998" t="str">
        <f t="shared" si="93"/>
        <v/>
      </c>
      <c r="P2998" t="str">
        <f t="shared" si="94"/>
        <v/>
      </c>
    </row>
    <row r="2999" spans="1:16">
      <c r="A2999" s="8" t="s">
        <v>33125</v>
      </c>
      <c r="B2999" s="8" t="b">
        <v>0</v>
      </c>
      <c r="C2999" s="8" t="s">
        <v>16</v>
      </c>
      <c r="D2999" s="8" t="s">
        <v>14080</v>
      </c>
      <c r="E2999" s="8">
        <v>16</v>
      </c>
      <c r="F2999" s="8" t="s">
        <v>33124</v>
      </c>
      <c r="G2999" s="8">
        <v>1</v>
      </c>
      <c r="H2999" s="8">
        <v>1</v>
      </c>
      <c r="I2999" s="8">
        <v>1</v>
      </c>
      <c r="J2999" s="8" t="s">
        <v>20058</v>
      </c>
      <c r="K2999" s="8" t="s">
        <v>20058</v>
      </c>
      <c r="L2999" s="8" t="s">
        <v>20057</v>
      </c>
      <c r="M2999" s="8" t="s">
        <v>33123</v>
      </c>
      <c r="N2999" s="8">
        <v>1769.9367</v>
      </c>
      <c r="O2999" t="str">
        <f t="shared" si="93"/>
        <v/>
      </c>
      <c r="P2999" t="str">
        <f t="shared" si="94"/>
        <v/>
      </c>
    </row>
    <row r="3000" spans="1:16">
      <c r="A3000" s="8" t="s">
        <v>33122</v>
      </c>
      <c r="B3000" s="8" t="b">
        <v>0</v>
      </c>
      <c r="C3000" s="8" t="s">
        <v>16</v>
      </c>
      <c r="D3000" s="8" t="s">
        <v>14080</v>
      </c>
      <c r="E3000" s="8">
        <v>19</v>
      </c>
      <c r="F3000" s="8" t="s">
        <v>33121</v>
      </c>
      <c r="G3000" s="8">
        <v>1</v>
      </c>
      <c r="H3000" s="8">
        <v>1</v>
      </c>
      <c r="I3000" s="8">
        <v>4</v>
      </c>
      <c r="J3000" s="8" t="s">
        <v>20058</v>
      </c>
      <c r="K3000" s="8" t="s">
        <v>20058</v>
      </c>
      <c r="L3000" s="8" t="s">
        <v>20057</v>
      </c>
      <c r="M3000" s="8" t="s">
        <v>33120</v>
      </c>
      <c r="N3000" s="8">
        <v>2110.1113700000001</v>
      </c>
      <c r="O3000" t="str">
        <f t="shared" si="93"/>
        <v/>
      </c>
      <c r="P3000" t="str">
        <f t="shared" si="94"/>
        <v/>
      </c>
    </row>
    <row r="3001" spans="1:16">
      <c r="A3001" s="8" t="s">
        <v>3128</v>
      </c>
      <c r="B3001" s="8" t="b">
        <v>0</v>
      </c>
      <c r="C3001" s="8" t="s">
        <v>70</v>
      </c>
      <c r="D3001" s="8" t="s">
        <v>16</v>
      </c>
      <c r="E3001" s="8">
        <v>15</v>
      </c>
      <c r="F3001" s="8" t="s">
        <v>3127</v>
      </c>
      <c r="G3001" s="8">
        <v>2</v>
      </c>
      <c r="H3001" s="8">
        <v>6</v>
      </c>
      <c r="I3001" s="8">
        <v>1</v>
      </c>
      <c r="J3001" s="8" t="s">
        <v>3126</v>
      </c>
      <c r="K3001" s="8" t="s">
        <v>3125</v>
      </c>
      <c r="L3001" s="8" t="s">
        <v>3124</v>
      </c>
      <c r="M3001" s="8" t="s">
        <v>3123</v>
      </c>
      <c r="N3001" s="8">
        <v>1575.94685</v>
      </c>
      <c r="O3001" t="str">
        <f t="shared" si="93"/>
        <v/>
      </c>
      <c r="P3001" t="str">
        <f t="shared" si="94"/>
        <v/>
      </c>
    </row>
    <row r="3002" spans="1:16">
      <c r="A3002" s="8" t="s">
        <v>33119</v>
      </c>
      <c r="B3002" s="8" t="b">
        <v>0</v>
      </c>
      <c r="C3002" s="8" t="s">
        <v>16</v>
      </c>
      <c r="D3002" s="8" t="s">
        <v>16</v>
      </c>
      <c r="E3002" s="8">
        <v>13</v>
      </c>
      <c r="F3002" s="8" t="s">
        <v>33118</v>
      </c>
      <c r="G3002" s="8">
        <v>1</v>
      </c>
      <c r="H3002" s="8">
        <v>1</v>
      </c>
      <c r="I3002" s="8">
        <v>1</v>
      </c>
      <c r="J3002" s="8" t="s">
        <v>19670</v>
      </c>
      <c r="K3002" s="8" t="s">
        <v>19670</v>
      </c>
      <c r="L3002" s="8" t="s">
        <v>19669</v>
      </c>
      <c r="M3002" s="8" t="s">
        <v>33117</v>
      </c>
      <c r="N3002" s="8">
        <v>1473.9475199999999</v>
      </c>
      <c r="O3002" t="str">
        <f t="shared" si="93"/>
        <v/>
      </c>
      <c r="P3002" t="str">
        <f t="shared" si="94"/>
        <v/>
      </c>
    </row>
    <row r="3003" spans="1:16">
      <c r="A3003" s="8" t="s">
        <v>9846</v>
      </c>
      <c r="B3003" s="8" t="b">
        <v>0</v>
      </c>
      <c r="C3003" s="8" t="s">
        <v>16</v>
      </c>
      <c r="D3003" s="8" t="s">
        <v>16</v>
      </c>
      <c r="E3003" s="8">
        <v>13</v>
      </c>
      <c r="F3003" s="8" t="s">
        <v>9845</v>
      </c>
      <c r="G3003" s="8">
        <v>1</v>
      </c>
      <c r="H3003" s="8">
        <v>1</v>
      </c>
      <c r="I3003" s="8">
        <v>2</v>
      </c>
      <c r="J3003" s="8" t="s">
        <v>3274</v>
      </c>
      <c r="K3003" s="8" t="s">
        <v>3274</v>
      </c>
      <c r="L3003" s="8" t="s">
        <v>3273</v>
      </c>
      <c r="M3003" s="8" t="s">
        <v>9844</v>
      </c>
      <c r="N3003" s="8">
        <v>1459.82674</v>
      </c>
      <c r="O3003" t="str">
        <f t="shared" si="93"/>
        <v/>
      </c>
      <c r="P3003" t="str">
        <f t="shared" si="94"/>
        <v/>
      </c>
    </row>
    <row r="3004" spans="1:16">
      <c r="A3004" s="8" t="s">
        <v>33116</v>
      </c>
      <c r="B3004" s="8" t="b">
        <v>0</v>
      </c>
      <c r="C3004" s="8" t="s">
        <v>16</v>
      </c>
      <c r="D3004" s="8" t="s">
        <v>16</v>
      </c>
      <c r="E3004" s="8">
        <v>14</v>
      </c>
      <c r="F3004" s="8" t="s">
        <v>33115</v>
      </c>
      <c r="G3004" s="8">
        <v>1</v>
      </c>
      <c r="H3004" s="8">
        <v>1</v>
      </c>
      <c r="I3004" s="8">
        <v>1</v>
      </c>
      <c r="J3004" s="8" t="s">
        <v>3274</v>
      </c>
      <c r="K3004" s="8" t="s">
        <v>3274</v>
      </c>
      <c r="L3004" s="8" t="s">
        <v>3273</v>
      </c>
      <c r="M3004" s="8" t="s">
        <v>33114</v>
      </c>
      <c r="N3004" s="8">
        <v>1588.86933</v>
      </c>
      <c r="O3004" t="str">
        <f t="shared" si="93"/>
        <v/>
      </c>
      <c r="P3004" t="str">
        <f t="shared" si="94"/>
        <v/>
      </c>
    </row>
    <row r="3005" spans="1:16">
      <c r="A3005" s="8" t="s">
        <v>33113</v>
      </c>
      <c r="B3005" s="8" t="b">
        <v>0</v>
      </c>
      <c r="C3005" s="8" t="s">
        <v>16</v>
      </c>
      <c r="D3005" s="8" t="s">
        <v>16</v>
      </c>
      <c r="E3005" s="8">
        <v>14</v>
      </c>
      <c r="F3005" s="8" t="s">
        <v>33112</v>
      </c>
      <c r="G3005" s="8">
        <v>1</v>
      </c>
      <c r="H3005" s="8">
        <v>1</v>
      </c>
      <c r="I3005" s="8">
        <v>2</v>
      </c>
      <c r="J3005" s="8" t="s">
        <v>33111</v>
      </c>
      <c r="K3005" s="8" t="s">
        <v>33111</v>
      </c>
      <c r="L3005" s="8" t="s">
        <v>33110</v>
      </c>
      <c r="M3005" s="8" t="s">
        <v>33109</v>
      </c>
      <c r="N3005" s="8">
        <v>1354.7325000000001</v>
      </c>
      <c r="O3005" t="str">
        <f t="shared" si="93"/>
        <v/>
      </c>
      <c r="P3005" t="str">
        <f t="shared" si="94"/>
        <v/>
      </c>
    </row>
    <row r="3006" spans="1:16">
      <c r="A3006" s="8" t="s">
        <v>33108</v>
      </c>
      <c r="B3006" s="8" t="b">
        <v>0</v>
      </c>
      <c r="C3006" s="8" t="s">
        <v>16</v>
      </c>
      <c r="D3006" s="8" t="s">
        <v>16</v>
      </c>
      <c r="E3006" s="8">
        <v>14</v>
      </c>
      <c r="F3006" s="8" t="s">
        <v>33107</v>
      </c>
      <c r="G3006" s="8">
        <v>1</v>
      </c>
      <c r="H3006" s="8">
        <v>1</v>
      </c>
      <c r="I3006" s="8">
        <v>2</v>
      </c>
      <c r="J3006" s="8" t="s">
        <v>145</v>
      </c>
      <c r="K3006" s="8" t="s">
        <v>145</v>
      </c>
      <c r="L3006" s="8" t="s">
        <v>146</v>
      </c>
      <c r="M3006" s="8" t="s">
        <v>33106</v>
      </c>
      <c r="N3006" s="8">
        <v>1668.8737699999999</v>
      </c>
      <c r="O3006" t="str">
        <f t="shared" si="93"/>
        <v/>
      </c>
      <c r="P3006" t="str">
        <f t="shared" si="94"/>
        <v/>
      </c>
    </row>
    <row r="3007" spans="1:16">
      <c r="A3007" s="8" t="s">
        <v>33108</v>
      </c>
      <c r="B3007" s="8" t="b">
        <v>0</v>
      </c>
      <c r="C3007" s="8" t="s">
        <v>16</v>
      </c>
      <c r="D3007" s="8" t="s">
        <v>982</v>
      </c>
      <c r="E3007" s="8">
        <v>14</v>
      </c>
      <c r="F3007" s="8" t="s">
        <v>33107</v>
      </c>
      <c r="G3007" s="8">
        <v>1</v>
      </c>
      <c r="H3007" s="8">
        <v>1</v>
      </c>
      <c r="I3007" s="8">
        <v>9</v>
      </c>
      <c r="J3007" s="8" t="s">
        <v>145</v>
      </c>
      <c r="K3007" s="8" t="s">
        <v>145</v>
      </c>
      <c r="L3007" s="8" t="s">
        <v>146</v>
      </c>
      <c r="M3007" s="8" t="s">
        <v>33106</v>
      </c>
      <c r="N3007" s="8">
        <v>1684.86868</v>
      </c>
      <c r="O3007" t="str">
        <f t="shared" si="93"/>
        <v/>
      </c>
      <c r="P3007" t="str">
        <f t="shared" si="94"/>
        <v/>
      </c>
    </row>
    <row r="3008" spans="1:16">
      <c r="A3008" s="8" t="s">
        <v>33105</v>
      </c>
      <c r="B3008" s="8" t="b">
        <v>0</v>
      </c>
      <c r="C3008" s="8" t="s">
        <v>16</v>
      </c>
      <c r="D3008" s="8" t="s">
        <v>16</v>
      </c>
      <c r="E3008" s="8">
        <v>15</v>
      </c>
      <c r="F3008" s="8" t="s">
        <v>33104</v>
      </c>
      <c r="G3008" s="8">
        <v>1</v>
      </c>
      <c r="H3008" s="8">
        <v>1</v>
      </c>
      <c r="I3008" s="8">
        <v>2</v>
      </c>
      <c r="J3008" s="8" t="s">
        <v>145</v>
      </c>
      <c r="K3008" s="8" t="s">
        <v>145</v>
      </c>
      <c r="L3008" s="8" t="s">
        <v>146</v>
      </c>
      <c r="M3008" s="8" t="s">
        <v>33103</v>
      </c>
      <c r="N3008" s="8">
        <v>1765.92653</v>
      </c>
      <c r="O3008" t="str">
        <f t="shared" si="93"/>
        <v/>
      </c>
      <c r="P3008" t="str">
        <f t="shared" si="94"/>
        <v/>
      </c>
    </row>
    <row r="3009" spans="1:16">
      <c r="A3009" s="8" t="s">
        <v>33105</v>
      </c>
      <c r="B3009" s="8" t="b">
        <v>0</v>
      </c>
      <c r="C3009" s="8" t="s">
        <v>16</v>
      </c>
      <c r="D3009" s="8" t="s">
        <v>982</v>
      </c>
      <c r="E3009" s="8">
        <v>15</v>
      </c>
      <c r="F3009" s="8" t="s">
        <v>33104</v>
      </c>
      <c r="G3009" s="8">
        <v>1</v>
      </c>
      <c r="H3009" s="8">
        <v>1</v>
      </c>
      <c r="I3009" s="8">
        <v>4</v>
      </c>
      <c r="J3009" s="8" t="s">
        <v>145</v>
      </c>
      <c r="K3009" s="8" t="s">
        <v>145</v>
      </c>
      <c r="L3009" s="8" t="s">
        <v>146</v>
      </c>
      <c r="M3009" s="8" t="s">
        <v>33103</v>
      </c>
      <c r="N3009" s="8">
        <v>1781.9214400000001</v>
      </c>
      <c r="O3009" t="str">
        <f t="shared" si="93"/>
        <v/>
      </c>
      <c r="P3009" t="str">
        <f t="shared" si="94"/>
        <v/>
      </c>
    </row>
    <row r="3010" spans="1:16">
      <c r="A3010" s="8" t="s">
        <v>33102</v>
      </c>
      <c r="B3010" s="8" t="b">
        <v>0</v>
      </c>
      <c r="C3010" s="8" t="s">
        <v>16</v>
      </c>
      <c r="D3010" s="8" t="s">
        <v>16</v>
      </c>
      <c r="E3010" s="8">
        <v>16</v>
      </c>
      <c r="F3010" s="8" t="s">
        <v>33101</v>
      </c>
      <c r="G3010" s="8">
        <v>1</v>
      </c>
      <c r="H3010" s="8">
        <v>1</v>
      </c>
      <c r="I3010" s="8">
        <v>2</v>
      </c>
      <c r="J3010" s="8" t="s">
        <v>145</v>
      </c>
      <c r="K3010" s="8" t="s">
        <v>145</v>
      </c>
      <c r="L3010" s="8" t="s">
        <v>146</v>
      </c>
      <c r="M3010" s="8" t="s">
        <v>33100</v>
      </c>
      <c r="N3010" s="8">
        <v>1879.0105900000001</v>
      </c>
      <c r="O3010" t="str">
        <f t="shared" si="93"/>
        <v/>
      </c>
      <c r="P3010" t="str">
        <f t="shared" si="94"/>
        <v/>
      </c>
    </row>
    <row r="3011" spans="1:16">
      <c r="A3011" s="8" t="s">
        <v>33099</v>
      </c>
      <c r="B3011" s="8" t="b">
        <v>0</v>
      </c>
      <c r="C3011" s="8" t="s">
        <v>16</v>
      </c>
      <c r="D3011" s="8" t="s">
        <v>14080</v>
      </c>
      <c r="E3011" s="8">
        <v>15</v>
      </c>
      <c r="F3011" s="8" t="s">
        <v>33098</v>
      </c>
      <c r="G3011" s="8">
        <v>1</v>
      </c>
      <c r="H3011" s="8">
        <v>1</v>
      </c>
      <c r="I3011" s="8">
        <v>3</v>
      </c>
      <c r="J3011" s="8" t="s">
        <v>20058</v>
      </c>
      <c r="K3011" s="8" t="s">
        <v>20058</v>
      </c>
      <c r="L3011" s="8" t="s">
        <v>20057</v>
      </c>
      <c r="M3011" s="8" t="s">
        <v>33097</v>
      </c>
      <c r="N3011" s="8">
        <v>1712.91524</v>
      </c>
      <c r="O3011" t="str">
        <f t="shared" ref="O3011:O3074" si="95">IF(ISNUMBER(SEARCH("Candida",L3011)), 1,"")</f>
        <v/>
      </c>
      <c r="P3011" t="str">
        <f t="shared" ref="P3011:P3074" si="96">(IF(AND(C3011="Candida",H3011=1),1,""))</f>
        <v/>
      </c>
    </row>
    <row r="3012" spans="1:16">
      <c r="A3012" s="8" t="s">
        <v>3096</v>
      </c>
      <c r="B3012" s="8" t="b">
        <v>0</v>
      </c>
      <c r="C3012" s="8" t="s">
        <v>70</v>
      </c>
      <c r="D3012" s="8" t="s">
        <v>16</v>
      </c>
      <c r="E3012" s="8">
        <v>16</v>
      </c>
      <c r="F3012" s="8" t="s">
        <v>3095</v>
      </c>
      <c r="G3012" s="8">
        <v>1</v>
      </c>
      <c r="H3012" s="8">
        <v>2</v>
      </c>
      <c r="I3012" s="8">
        <v>5</v>
      </c>
      <c r="J3012" s="8" t="s">
        <v>508</v>
      </c>
      <c r="K3012" s="8" t="s">
        <v>558</v>
      </c>
      <c r="L3012" s="8" t="s">
        <v>509</v>
      </c>
      <c r="M3012" s="8" t="s">
        <v>3094</v>
      </c>
      <c r="N3012" s="8">
        <v>1612.7350200000001</v>
      </c>
      <c r="O3012" t="str">
        <f t="shared" si="95"/>
        <v/>
      </c>
      <c r="P3012" t="str">
        <f t="shared" si="96"/>
        <v/>
      </c>
    </row>
    <row r="3013" spans="1:16">
      <c r="A3013" s="8" t="s">
        <v>30916</v>
      </c>
      <c r="B3013" s="8" t="b">
        <v>0</v>
      </c>
      <c r="C3013" s="8" t="s">
        <v>70</v>
      </c>
      <c r="D3013" s="8" t="s">
        <v>16</v>
      </c>
      <c r="E3013" s="8">
        <v>13</v>
      </c>
      <c r="F3013" s="8" t="s">
        <v>30887</v>
      </c>
      <c r="G3013" s="8">
        <v>1</v>
      </c>
      <c r="H3013" s="8">
        <v>2</v>
      </c>
      <c r="I3013" s="8">
        <v>6</v>
      </c>
      <c r="J3013" s="8" t="s">
        <v>21431</v>
      </c>
      <c r="K3013" s="8" t="s">
        <v>21430</v>
      </c>
      <c r="L3013" s="8" t="s">
        <v>21429</v>
      </c>
      <c r="M3013" s="8" t="s">
        <v>30886</v>
      </c>
      <c r="N3013" s="8">
        <v>1335.72669</v>
      </c>
      <c r="O3013" t="str">
        <f t="shared" si="95"/>
        <v/>
      </c>
      <c r="P3013" t="str">
        <f t="shared" si="96"/>
        <v/>
      </c>
    </row>
    <row r="3014" spans="1:16">
      <c r="A3014" s="8" t="s">
        <v>33096</v>
      </c>
      <c r="B3014" s="8" t="b">
        <v>0</v>
      </c>
      <c r="C3014" s="8" t="s">
        <v>16</v>
      </c>
      <c r="D3014" s="8" t="s">
        <v>16</v>
      </c>
      <c r="E3014" s="8">
        <v>16</v>
      </c>
      <c r="F3014" s="8" t="s">
        <v>33095</v>
      </c>
      <c r="G3014" s="8">
        <v>1</v>
      </c>
      <c r="H3014" s="8">
        <v>1</v>
      </c>
      <c r="I3014" s="8">
        <v>1</v>
      </c>
      <c r="J3014" s="8" t="s">
        <v>7312</v>
      </c>
      <c r="K3014" s="8" t="s">
        <v>7312</v>
      </c>
      <c r="L3014" s="8" t="s">
        <v>7311</v>
      </c>
      <c r="M3014" s="8" t="s">
        <v>33094</v>
      </c>
      <c r="N3014" s="8">
        <v>1847.88102</v>
      </c>
      <c r="O3014" t="str">
        <f t="shared" si="95"/>
        <v/>
      </c>
      <c r="P3014" t="str">
        <f t="shared" si="96"/>
        <v/>
      </c>
    </row>
    <row r="3015" spans="1:16">
      <c r="A3015" s="8" t="s">
        <v>33093</v>
      </c>
      <c r="B3015" s="8" t="b">
        <v>0</v>
      </c>
      <c r="C3015" s="8" t="s">
        <v>16</v>
      </c>
      <c r="D3015" s="8" t="s">
        <v>16</v>
      </c>
      <c r="E3015" s="8">
        <v>14</v>
      </c>
      <c r="F3015" s="8" t="s">
        <v>33092</v>
      </c>
      <c r="G3015" s="8">
        <v>1</v>
      </c>
      <c r="H3015" s="8">
        <v>1</v>
      </c>
      <c r="I3015" s="8">
        <v>1</v>
      </c>
      <c r="J3015" s="8" t="s">
        <v>33091</v>
      </c>
      <c r="K3015" s="8" t="s">
        <v>33091</v>
      </c>
      <c r="L3015" s="8" t="s">
        <v>33090</v>
      </c>
      <c r="M3015" s="8" t="s">
        <v>33089</v>
      </c>
      <c r="N3015" s="8">
        <v>1773.97586</v>
      </c>
      <c r="O3015" t="str">
        <f t="shared" si="95"/>
        <v/>
      </c>
      <c r="P3015" t="str">
        <f t="shared" si="96"/>
        <v/>
      </c>
    </row>
    <row r="3016" spans="1:16">
      <c r="A3016" s="8" t="s">
        <v>33088</v>
      </c>
      <c r="B3016" s="8" t="b">
        <v>0</v>
      </c>
      <c r="C3016" s="8" t="s">
        <v>16</v>
      </c>
      <c r="D3016" s="8" t="s">
        <v>16</v>
      </c>
      <c r="E3016" s="8">
        <v>12</v>
      </c>
      <c r="F3016" s="8" t="s">
        <v>33087</v>
      </c>
      <c r="G3016" s="8">
        <v>1</v>
      </c>
      <c r="H3016" s="8">
        <v>1</v>
      </c>
      <c r="I3016" s="8">
        <v>1</v>
      </c>
      <c r="J3016" s="8" t="s">
        <v>30950</v>
      </c>
      <c r="K3016" s="8" t="s">
        <v>30950</v>
      </c>
      <c r="L3016" s="8" t="s">
        <v>30949</v>
      </c>
      <c r="M3016" s="8" t="s">
        <v>33086</v>
      </c>
      <c r="N3016" s="8">
        <v>1407.9409800000001</v>
      </c>
      <c r="O3016" t="str">
        <f t="shared" si="95"/>
        <v/>
      </c>
      <c r="P3016" t="str">
        <f t="shared" si="96"/>
        <v/>
      </c>
    </row>
    <row r="3017" spans="1:16">
      <c r="A3017" s="8" t="s">
        <v>33085</v>
      </c>
      <c r="B3017" s="8" t="b">
        <v>0</v>
      </c>
      <c r="C3017" s="8" t="s">
        <v>16</v>
      </c>
      <c r="D3017" s="8" t="s">
        <v>16</v>
      </c>
      <c r="E3017" s="8">
        <v>12</v>
      </c>
      <c r="F3017" s="8" t="s">
        <v>33084</v>
      </c>
      <c r="G3017" s="8">
        <v>1</v>
      </c>
      <c r="H3017" s="8">
        <v>1</v>
      </c>
      <c r="I3017" s="8">
        <v>1</v>
      </c>
      <c r="J3017" s="8" t="s">
        <v>21402</v>
      </c>
      <c r="K3017" s="8" t="s">
        <v>21402</v>
      </c>
      <c r="L3017" s="8" t="s">
        <v>21401</v>
      </c>
      <c r="M3017" s="8" t="s">
        <v>33083</v>
      </c>
      <c r="N3017" s="8">
        <v>1382.81142</v>
      </c>
      <c r="O3017" t="str">
        <f t="shared" si="95"/>
        <v/>
      </c>
      <c r="P3017" t="str">
        <f t="shared" si="96"/>
        <v/>
      </c>
    </row>
    <row r="3018" spans="1:16">
      <c r="A3018" s="8" t="s">
        <v>3489</v>
      </c>
      <c r="B3018" s="8" t="b">
        <v>0</v>
      </c>
      <c r="C3018" s="8" t="s">
        <v>70</v>
      </c>
      <c r="D3018" s="8" t="s">
        <v>110</v>
      </c>
      <c r="E3018" s="8">
        <v>14</v>
      </c>
      <c r="F3018" s="8" t="s">
        <v>3488</v>
      </c>
      <c r="G3018" s="8">
        <v>1</v>
      </c>
      <c r="H3018" s="8">
        <v>6</v>
      </c>
      <c r="I3018" s="8">
        <v>3</v>
      </c>
      <c r="J3018" s="8" t="s">
        <v>3484</v>
      </c>
      <c r="K3018" s="8" t="s">
        <v>3483</v>
      </c>
      <c r="L3018" s="8" t="s">
        <v>3482</v>
      </c>
      <c r="M3018" s="8" t="s">
        <v>3487</v>
      </c>
      <c r="N3018" s="8">
        <v>1546.8872899999999</v>
      </c>
      <c r="O3018" t="str">
        <f t="shared" si="95"/>
        <v/>
      </c>
      <c r="P3018" t="str">
        <f t="shared" si="96"/>
        <v/>
      </c>
    </row>
    <row r="3019" spans="1:16">
      <c r="A3019" s="8" t="s">
        <v>33082</v>
      </c>
      <c r="B3019" s="8" t="b">
        <v>0</v>
      </c>
      <c r="C3019" s="8" t="s">
        <v>16</v>
      </c>
      <c r="D3019" s="8" t="s">
        <v>16</v>
      </c>
      <c r="E3019" s="8">
        <v>14</v>
      </c>
      <c r="F3019" s="8" t="s">
        <v>33081</v>
      </c>
      <c r="G3019" s="8">
        <v>1</v>
      </c>
      <c r="H3019" s="8">
        <v>1</v>
      </c>
      <c r="I3019" s="8">
        <v>2</v>
      </c>
      <c r="J3019" s="8" t="s">
        <v>2946</v>
      </c>
      <c r="K3019" s="8" t="s">
        <v>2946</v>
      </c>
      <c r="L3019" s="8" t="s">
        <v>2945</v>
      </c>
      <c r="M3019" s="8" t="s">
        <v>33080</v>
      </c>
      <c r="N3019" s="8">
        <v>1566.91147</v>
      </c>
      <c r="O3019" t="str">
        <f t="shared" si="95"/>
        <v/>
      </c>
      <c r="P3019" t="str">
        <f t="shared" si="96"/>
        <v/>
      </c>
    </row>
    <row r="3020" spans="1:16">
      <c r="A3020" s="8" t="s">
        <v>33079</v>
      </c>
      <c r="B3020" s="8" t="b">
        <v>0</v>
      </c>
      <c r="C3020" s="8" t="s">
        <v>16</v>
      </c>
      <c r="D3020" s="8" t="s">
        <v>16</v>
      </c>
      <c r="E3020" s="8">
        <v>14</v>
      </c>
      <c r="F3020" s="8" t="s">
        <v>33078</v>
      </c>
      <c r="G3020" s="8">
        <v>1</v>
      </c>
      <c r="H3020" s="8">
        <v>1</v>
      </c>
      <c r="I3020" s="8">
        <v>3</v>
      </c>
      <c r="J3020" s="8" t="s">
        <v>20017</v>
      </c>
      <c r="K3020" s="8" t="s">
        <v>20017</v>
      </c>
      <c r="L3020" s="8" t="s">
        <v>20016</v>
      </c>
      <c r="M3020" s="8" t="s">
        <v>33077</v>
      </c>
      <c r="N3020" s="8">
        <v>1555.9053799999999</v>
      </c>
      <c r="O3020" t="str">
        <f t="shared" si="95"/>
        <v/>
      </c>
      <c r="P3020" t="str">
        <f t="shared" si="96"/>
        <v/>
      </c>
    </row>
    <row r="3021" spans="1:16">
      <c r="A3021" s="8" t="s">
        <v>33076</v>
      </c>
      <c r="B3021" s="8" t="b">
        <v>0</v>
      </c>
      <c r="C3021" s="8" t="s">
        <v>16</v>
      </c>
      <c r="D3021" s="8" t="s">
        <v>16</v>
      </c>
      <c r="E3021" s="8">
        <v>15</v>
      </c>
      <c r="F3021" s="8" t="s">
        <v>33075</v>
      </c>
      <c r="G3021" s="8">
        <v>1</v>
      </c>
      <c r="H3021" s="8">
        <v>1</v>
      </c>
      <c r="I3021" s="8">
        <v>2</v>
      </c>
      <c r="J3021" s="8" t="s">
        <v>20017</v>
      </c>
      <c r="K3021" s="8" t="s">
        <v>20017</v>
      </c>
      <c r="L3021" s="8" t="s">
        <v>20016</v>
      </c>
      <c r="M3021" s="8" t="s">
        <v>33074</v>
      </c>
      <c r="N3021" s="8">
        <v>1668.98945</v>
      </c>
      <c r="O3021" t="str">
        <f t="shared" si="95"/>
        <v/>
      </c>
      <c r="P3021" t="str">
        <f t="shared" si="96"/>
        <v/>
      </c>
    </row>
    <row r="3022" spans="1:16">
      <c r="A3022" s="8" t="s">
        <v>33073</v>
      </c>
      <c r="B3022" s="8" t="b">
        <v>0</v>
      </c>
      <c r="C3022" s="8" t="s">
        <v>70</v>
      </c>
      <c r="D3022" s="8" t="s">
        <v>16</v>
      </c>
      <c r="E3022" s="8">
        <v>14</v>
      </c>
      <c r="F3022" s="8" t="s">
        <v>33072</v>
      </c>
      <c r="G3022" s="8">
        <v>1</v>
      </c>
      <c r="H3022" s="8">
        <v>2</v>
      </c>
      <c r="I3022" s="8">
        <v>1</v>
      </c>
      <c r="J3022" s="8" t="s">
        <v>2187</v>
      </c>
      <c r="K3022" s="8" t="s">
        <v>33071</v>
      </c>
      <c r="L3022" s="8" t="s">
        <v>2186</v>
      </c>
      <c r="M3022" s="8" t="s">
        <v>33070</v>
      </c>
      <c r="N3022" s="8">
        <v>1601.9122</v>
      </c>
      <c r="O3022" t="str">
        <f t="shared" si="95"/>
        <v/>
      </c>
      <c r="P3022" t="str">
        <f t="shared" si="96"/>
        <v/>
      </c>
    </row>
    <row r="3023" spans="1:16">
      <c r="A3023" s="8" t="s">
        <v>3492</v>
      </c>
      <c r="B3023" s="8" t="b">
        <v>0</v>
      </c>
      <c r="C3023" s="8" t="s">
        <v>16</v>
      </c>
      <c r="D3023" s="8" t="s">
        <v>16</v>
      </c>
      <c r="E3023" s="8">
        <v>17</v>
      </c>
      <c r="F3023" s="8" t="s">
        <v>3491</v>
      </c>
      <c r="G3023" s="8">
        <v>1</v>
      </c>
      <c r="H3023" s="8">
        <v>1</v>
      </c>
      <c r="I3023" s="8">
        <v>2</v>
      </c>
      <c r="J3023" s="8" t="s">
        <v>785</v>
      </c>
      <c r="K3023" s="8" t="s">
        <v>785</v>
      </c>
      <c r="L3023" s="8" t="s">
        <v>786</v>
      </c>
      <c r="M3023" s="8" t="s">
        <v>3490</v>
      </c>
      <c r="N3023" s="8">
        <v>1923.00829</v>
      </c>
      <c r="O3023" t="str">
        <f t="shared" si="95"/>
        <v/>
      </c>
      <c r="P3023" t="str">
        <f t="shared" si="96"/>
        <v/>
      </c>
    </row>
    <row r="3024" spans="1:16">
      <c r="A3024" s="8" t="s">
        <v>33069</v>
      </c>
      <c r="B3024" s="8" t="b">
        <v>0</v>
      </c>
      <c r="C3024" s="8" t="s">
        <v>70</v>
      </c>
      <c r="D3024" s="8" t="s">
        <v>496</v>
      </c>
      <c r="E3024" s="8">
        <v>12</v>
      </c>
      <c r="F3024" s="8" t="s">
        <v>33068</v>
      </c>
      <c r="G3024" s="8">
        <v>1</v>
      </c>
      <c r="H3024" s="8">
        <v>3</v>
      </c>
      <c r="I3024" s="8">
        <v>2</v>
      </c>
      <c r="J3024" s="8" t="s">
        <v>6174</v>
      </c>
      <c r="K3024" s="8" t="s">
        <v>6173</v>
      </c>
      <c r="L3024" s="8" t="s">
        <v>6172</v>
      </c>
      <c r="M3024" s="8" t="s">
        <v>33067</v>
      </c>
      <c r="N3024" s="8">
        <v>1340.65148</v>
      </c>
      <c r="O3024" t="str">
        <f t="shared" si="95"/>
        <v/>
      </c>
      <c r="P3024" t="str">
        <f t="shared" si="96"/>
        <v/>
      </c>
    </row>
    <row r="3025" spans="1:16">
      <c r="A3025" s="8" t="s">
        <v>33066</v>
      </c>
      <c r="B3025" s="8" t="b">
        <v>0</v>
      </c>
      <c r="C3025" s="8" t="s">
        <v>16</v>
      </c>
      <c r="D3025" s="8" t="s">
        <v>16</v>
      </c>
      <c r="E3025" s="8">
        <v>13</v>
      </c>
      <c r="F3025" s="8" t="s">
        <v>33065</v>
      </c>
      <c r="G3025" s="8">
        <v>1</v>
      </c>
      <c r="H3025" s="8">
        <v>1</v>
      </c>
      <c r="I3025" s="8">
        <v>1</v>
      </c>
      <c r="J3025" s="8" t="s">
        <v>29969</v>
      </c>
      <c r="K3025" s="8" t="s">
        <v>29969</v>
      </c>
      <c r="L3025" s="8" t="s">
        <v>29968</v>
      </c>
      <c r="M3025" s="8" t="s">
        <v>33064</v>
      </c>
      <c r="N3025" s="8">
        <v>1548.8744200000001</v>
      </c>
      <c r="O3025" t="str">
        <f t="shared" si="95"/>
        <v/>
      </c>
      <c r="P3025" t="str">
        <f t="shared" si="96"/>
        <v/>
      </c>
    </row>
    <row r="3026" spans="1:16">
      <c r="A3026" s="8" t="s">
        <v>33063</v>
      </c>
      <c r="B3026" s="8" t="b">
        <v>0</v>
      </c>
      <c r="C3026" s="8" t="s">
        <v>16</v>
      </c>
      <c r="D3026" s="8" t="s">
        <v>16</v>
      </c>
      <c r="E3026" s="8">
        <v>16</v>
      </c>
      <c r="F3026" s="8" t="s">
        <v>33062</v>
      </c>
      <c r="G3026" s="8">
        <v>1</v>
      </c>
      <c r="H3026" s="8">
        <v>1</v>
      </c>
      <c r="I3026" s="8">
        <v>1</v>
      </c>
      <c r="J3026" s="8" t="s">
        <v>29969</v>
      </c>
      <c r="K3026" s="8" t="s">
        <v>29969</v>
      </c>
      <c r="L3026" s="8" t="s">
        <v>29968</v>
      </c>
      <c r="M3026" s="8" t="s">
        <v>33061</v>
      </c>
      <c r="N3026" s="8">
        <v>1880.0276200000001</v>
      </c>
      <c r="O3026" t="str">
        <f t="shared" si="95"/>
        <v/>
      </c>
      <c r="P3026" t="str">
        <f t="shared" si="96"/>
        <v/>
      </c>
    </row>
    <row r="3027" spans="1:16">
      <c r="A3027" s="8" t="s">
        <v>23144</v>
      </c>
      <c r="B3027" s="8" t="b">
        <v>0</v>
      </c>
      <c r="C3027" s="8" t="s">
        <v>16</v>
      </c>
      <c r="D3027" s="8" t="s">
        <v>16</v>
      </c>
      <c r="E3027" s="8">
        <v>15</v>
      </c>
      <c r="F3027" s="8" t="s">
        <v>23143</v>
      </c>
      <c r="G3027" s="8">
        <v>1</v>
      </c>
      <c r="H3027" s="8">
        <v>1</v>
      </c>
      <c r="I3027" s="8">
        <v>1</v>
      </c>
      <c r="J3027" s="8" t="s">
        <v>93</v>
      </c>
      <c r="K3027" s="8" t="s">
        <v>93</v>
      </c>
      <c r="L3027" s="8" t="s">
        <v>94</v>
      </c>
      <c r="M3027" s="8" t="s">
        <v>23142</v>
      </c>
      <c r="N3027" s="8">
        <v>1527.91047</v>
      </c>
      <c r="O3027" t="str">
        <f t="shared" si="95"/>
        <v/>
      </c>
      <c r="P3027" t="str">
        <f t="shared" si="96"/>
        <v/>
      </c>
    </row>
    <row r="3028" spans="1:16">
      <c r="A3028" s="8" t="s">
        <v>33060</v>
      </c>
      <c r="B3028" s="8" t="b">
        <v>0</v>
      </c>
      <c r="C3028" s="8" t="s">
        <v>16</v>
      </c>
      <c r="D3028" s="8" t="s">
        <v>333</v>
      </c>
      <c r="E3028" s="8">
        <v>13</v>
      </c>
      <c r="F3028" s="8" t="s">
        <v>33059</v>
      </c>
      <c r="G3028" s="8">
        <v>1</v>
      </c>
      <c r="H3028" s="8">
        <v>1</v>
      </c>
      <c r="I3028" s="8">
        <v>1</v>
      </c>
      <c r="J3028" s="8" t="s">
        <v>33058</v>
      </c>
      <c r="K3028" s="8" t="s">
        <v>33058</v>
      </c>
      <c r="L3028" s="8" t="s">
        <v>33057</v>
      </c>
      <c r="M3028" s="8" t="s">
        <v>33056</v>
      </c>
      <c r="N3028" s="8">
        <v>1450.77226</v>
      </c>
      <c r="O3028" t="str">
        <f t="shared" si="95"/>
        <v/>
      </c>
      <c r="P3028" t="str">
        <f t="shared" si="96"/>
        <v/>
      </c>
    </row>
    <row r="3029" spans="1:16">
      <c r="A3029" s="8" t="s">
        <v>33055</v>
      </c>
      <c r="B3029" s="8" t="b">
        <v>0</v>
      </c>
      <c r="C3029" s="8" t="s">
        <v>16</v>
      </c>
      <c r="D3029" s="8" t="s">
        <v>16</v>
      </c>
      <c r="E3029" s="8">
        <v>12</v>
      </c>
      <c r="F3029" s="8" t="s">
        <v>33054</v>
      </c>
      <c r="G3029" s="8">
        <v>1</v>
      </c>
      <c r="H3029" s="8">
        <v>1</v>
      </c>
      <c r="I3029" s="8">
        <v>1</v>
      </c>
      <c r="J3029" s="8" t="s">
        <v>29969</v>
      </c>
      <c r="K3029" s="8" t="s">
        <v>29969</v>
      </c>
      <c r="L3029" s="8" t="s">
        <v>29968</v>
      </c>
      <c r="M3029" s="8" t="s">
        <v>33053</v>
      </c>
      <c r="N3029" s="8">
        <v>1459.91074</v>
      </c>
      <c r="O3029" t="str">
        <f t="shared" si="95"/>
        <v/>
      </c>
      <c r="P3029" t="str">
        <f t="shared" si="96"/>
        <v/>
      </c>
    </row>
    <row r="3030" spans="1:16">
      <c r="A3030" s="8" t="s">
        <v>3507</v>
      </c>
      <c r="B3030" s="8" t="b">
        <v>0</v>
      </c>
      <c r="C3030" s="8" t="s">
        <v>70</v>
      </c>
      <c r="D3030" s="8" t="s">
        <v>16</v>
      </c>
      <c r="E3030" s="8">
        <v>13</v>
      </c>
      <c r="F3030" s="8" t="s">
        <v>3506</v>
      </c>
      <c r="G3030" s="8">
        <v>1</v>
      </c>
      <c r="H3030" s="8">
        <v>2</v>
      </c>
      <c r="I3030" s="8">
        <v>3</v>
      </c>
      <c r="J3030" s="8" t="s">
        <v>3505</v>
      </c>
      <c r="K3030" s="8" t="s">
        <v>3504</v>
      </c>
      <c r="L3030" s="8" t="s">
        <v>3503</v>
      </c>
      <c r="M3030" s="8" t="s">
        <v>3502</v>
      </c>
      <c r="N3030" s="8">
        <v>1535.7488800000001</v>
      </c>
      <c r="O3030" t="str">
        <f t="shared" si="95"/>
        <v/>
      </c>
      <c r="P3030" t="str">
        <f t="shared" si="96"/>
        <v/>
      </c>
    </row>
    <row r="3031" spans="1:16">
      <c r="A3031" s="8" t="s">
        <v>33052</v>
      </c>
      <c r="B3031" s="8" t="b">
        <v>0</v>
      </c>
      <c r="C3031" s="8" t="s">
        <v>16</v>
      </c>
      <c r="D3031" s="8" t="s">
        <v>16</v>
      </c>
      <c r="E3031" s="8">
        <v>13</v>
      </c>
      <c r="F3031" s="8" t="s">
        <v>33051</v>
      </c>
      <c r="G3031" s="8">
        <v>1</v>
      </c>
      <c r="H3031" s="8">
        <v>1</v>
      </c>
      <c r="I3031" s="8">
        <v>1</v>
      </c>
      <c r="J3031" s="8" t="s">
        <v>33050</v>
      </c>
      <c r="K3031" s="8" t="s">
        <v>33050</v>
      </c>
      <c r="L3031" s="8" t="s">
        <v>33049</v>
      </c>
      <c r="M3031" s="8" t="s">
        <v>33048</v>
      </c>
      <c r="N3031" s="8">
        <v>1543.8478700000001</v>
      </c>
      <c r="O3031" t="str">
        <f t="shared" si="95"/>
        <v/>
      </c>
      <c r="P3031" t="str">
        <f t="shared" si="96"/>
        <v/>
      </c>
    </row>
    <row r="3032" spans="1:16">
      <c r="A3032" s="8" t="s">
        <v>33047</v>
      </c>
      <c r="B3032" s="8" t="b">
        <v>0</v>
      </c>
      <c r="C3032" s="8" t="s">
        <v>70</v>
      </c>
      <c r="D3032" s="8" t="s">
        <v>16</v>
      </c>
      <c r="E3032" s="8">
        <v>13</v>
      </c>
      <c r="F3032" s="8" t="s">
        <v>33046</v>
      </c>
      <c r="G3032" s="8">
        <v>1</v>
      </c>
      <c r="H3032" s="8">
        <v>1</v>
      </c>
      <c r="I3032" s="8">
        <v>1</v>
      </c>
      <c r="J3032" s="8" t="s">
        <v>33045</v>
      </c>
      <c r="K3032" s="8" t="s">
        <v>33045</v>
      </c>
      <c r="L3032" s="8" t="s">
        <v>33044</v>
      </c>
      <c r="M3032" s="8" t="s">
        <v>33043</v>
      </c>
      <c r="N3032" s="8">
        <v>1547.92679</v>
      </c>
      <c r="O3032" t="str">
        <f t="shared" si="95"/>
        <v/>
      </c>
      <c r="P3032" t="str">
        <f t="shared" si="96"/>
        <v/>
      </c>
    </row>
    <row r="3033" spans="1:16">
      <c r="A3033" s="8" t="s">
        <v>33042</v>
      </c>
      <c r="B3033" s="8" t="b">
        <v>0</v>
      </c>
      <c r="C3033" s="8" t="s">
        <v>16</v>
      </c>
      <c r="D3033" s="8" t="s">
        <v>16</v>
      </c>
      <c r="E3033" s="8">
        <v>14</v>
      </c>
      <c r="F3033" s="8" t="s">
        <v>33041</v>
      </c>
      <c r="G3033" s="8">
        <v>1</v>
      </c>
      <c r="H3033" s="8">
        <v>1</v>
      </c>
      <c r="I3033" s="8">
        <v>1</v>
      </c>
      <c r="J3033" s="8" t="s">
        <v>636</v>
      </c>
      <c r="K3033" s="8" t="s">
        <v>636</v>
      </c>
      <c r="L3033" s="8" t="s">
        <v>637</v>
      </c>
      <c r="M3033" s="8" t="s">
        <v>33040</v>
      </c>
      <c r="N3033" s="8">
        <v>1584.93193</v>
      </c>
      <c r="O3033" t="str">
        <f t="shared" si="95"/>
        <v/>
      </c>
      <c r="P3033" t="str">
        <f t="shared" si="96"/>
        <v/>
      </c>
    </row>
    <row r="3034" spans="1:16">
      <c r="A3034" s="8" t="s">
        <v>33039</v>
      </c>
      <c r="B3034" s="8" t="b">
        <v>0</v>
      </c>
      <c r="C3034" s="8" t="s">
        <v>16</v>
      </c>
      <c r="D3034" s="8" t="s">
        <v>16</v>
      </c>
      <c r="E3034" s="8">
        <v>15</v>
      </c>
      <c r="F3034" s="8" t="s">
        <v>33038</v>
      </c>
      <c r="G3034" s="8">
        <v>1</v>
      </c>
      <c r="H3034" s="8">
        <v>1</v>
      </c>
      <c r="I3034" s="8">
        <v>1</v>
      </c>
      <c r="J3034" s="8" t="s">
        <v>636</v>
      </c>
      <c r="K3034" s="8" t="s">
        <v>636</v>
      </c>
      <c r="L3034" s="8" t="s">
        <v>637</v>
      </c>
      <c r="M3034" s="8" t="s">
        <v>33037</v>
      </c>
      <c r="N3034" s="8">
        <v>1685.9796100000001</v>
      </c>
      <c r="O3034" t="str">
        <f t="shared" si="95"/>
        <v/>
      </c>
      <c r="P3034" t="str">
        <f t="shared" si="96"/>
        <v/>
      </c>
    </row>
    <row r="3035" spans="1:16">
      <c r="A3035" s="8" t="s">
        <v>3405</v>
      </c>
      <c r="B3035" s="8" t="b">
        <v>0</v>
      </c>
      <c r="C3035" s="8" t="s">
        <v>70</v>
      </c>
      <c r="D3035" s="8" t="s">
        <v>16</v>
      </c>
      <c r="E3035" s="8">
        <v>16</v>
      </c>
      <c r="F3035" s="8" t="s">
        <v>3404</v>
      </c>
      <c r="G3035" s="8">
        <v>1</v>
      </c>
      <c r="H3035" s="8">
        <v>2</v>
      </c>
      <c r="I3035" s="8">
        <v>1</v>
      </c>
      <c r="J3035" s="8" t="s">
        <v>3400</v>
      </c>
      <c r="K3035" s="8" t="s">
        <v>3399</v>
      </c>
      <c r="L3035" s="8" t="s">
        <v>3398</v>
      </c>
      <c r="M3035" s="8" t="s">
        <v>3403</v>
      </c>
      <c r="N3035" s="8">
        <v>1639.9377500000001</v>
      </c>
      <c r="O3035" t="str">
        <f t="shared" si="95"/>
        <v/>
      </c>
      <c r="P3035" t="str">
        <f t="shared" si="96"/>
        <v/>
      </c>
    </row>
    <row r="3036" spans="1:16">
      <c r="A3036" s="8" t="s">
        <v>3402</v>
      </c>
      <c r="B3036" s="8" t="b">
        <v>0</v>
      </c>
      <c r="C3036" s="8" t="s">
        <v>70</v>
      </c>
      <c r="D3036" s="8" t="s">
        <v>16</v>
      </c>
      <c r="E3036" s="8">
        <v>17</v>
      </c>
      <c r="F3036" s="8" t="s">
        <v>3401</v>
      </c>
      <c r="G3036" s="8">
        <v>1</v>
      </c>
      <c r="H3036" s="8">
        <v>2</v>
      </c>
      <c r="I3036" s="8">
        <v>1</v>
      </c>
      <c r="J3036" s="8" t="s">
        <v>3400</v>
      </c>
      <c r="K3036" s="8" t="s">
        <v>3399</v>
      </c>
      <c r="L3036" s="8" t="s">
        <v>3398</v>
      </c>
      <c r="M3036" s="8" t="s">
        <v>3397</v>
      </c>
      <c r="N3036" s="8">
        <v>1768.9803400000001</v>
      </c>
      <c r="O3036" t="str">
        <f t="shared" si="95"/>
        <v/>
      </c>
      <c r="P3036" t="str">
        <f t="shared" si="96"/>
        <v/>
      </c>
    </row>
    <row r="3037" spans="1:16">
      <c r="A3037" s="8" t="s">
        <v>9783</v>
      </c>
      <c r="B3037" s="8" t="b">
        <v>0</v>
      </c>
      <c r="C3037" s="8" t="s">
        <v>70</v>
      </c>
      <c r="D3037" s="8" t="s">
        <v>16</v>
      </c>
      <c r="E3037" s="8">
        <v>14</v>
      </c>
      <c r="F3037" s="8" t="s">
        <v>9782</v>
      </c>
      <c r="G3037" s="8">
        <v>1</v>
      </c>
      <c r="H3037" s="8">
        <v>2</v>
      </c>
      <c r="I3037" s="8">
        <v>2</v>
      </c>
      <c r="J3037" s="8" t="s">
        <v>9781</v>
      </c>
      <c r="K3037" s="8" t="s">
        <v>9780</v>
      </c>
      <c r="L3037" s="8" t="s">
        <v>9779</v>
      </c>
      <c r="M3037" s="8" t="s">
        <v>9778</v>
      </c>
      <c r="N3037" s="8">
        <v>1693.9707800000001</v>
      </c>
      <c r="O3037" t="str">
        <f t="shared" si="95"/>
        <v/>
      </c>
      <c r="P3037" t="str">
        <f t="shared" si="96"/>
        <v/>
      </c>
    </row>
    <row r="3038" spans="1:16">
      <c r="A3038" s="8" t="s">
        <v>33036</v>
      </c>
      <c r="B3038" s="8" t="b">
        <v>0</v>
      </c>
      <c r="C3038" s="8" t="s">
        <v>70</v>
      </c>
      <c r="D3038" s="8" t="s">
        <v>16</v>
      </c>
      <c r="E3038" s="8">
        <v>15</v>
      </c>
      <c r="F3038" s="8" t="s">
        <v>33035</v>
      </c>
      <c r="G3038" s="8">
        <v>1</v>
      </c>
      <c r="H3038" s="8">
        <v>2</v>
      </c>
      <c r="I3038" s="8">
        <v>2</v>
      </c>
      <c r="J3038" s="8" t="s">
        <v>9781</v>
      </c>
      <c r="K3038" s="8" t="s">
        <v>9780</v>
      </c>
      <c r="L3038" s="8" t="s">
        <v>9779</v>
      </c>
      <c r="M3038" s="8" t="s">
        <v>33034</v>
      </c>
      <c r="N3038" s="8">
        <v>1841.03919</v>
      </c>
      <c r="O3038" t="str">
        <f t="shared" si="95"/>
        <v/>
      </c>
      <c r="P3038" t="str">
        <f t="shared" si="96"/>
        <v/>
      </c>
    </row>
    <row r="3039" spans="1:16">
      <c r="A3039" s="8" t="s">
        <v>33033</v>
      </c>
      <c r="B3039" s="8" t="b">
        <v>0</v>
      </c>
      <c r="C3039" s="8" t="s">
        <v>70</v>
      </c>
      <c r="D3039" s="8" t="s">
        <v>1120</v>
      </c>
      <c r="E3039" s="8">
        <v>16</v>
      </c>
      <c r="F3039" s="8" t="s">
        <v>33032</v>
      </c>
      <c r="G3039" s="8">
        <v>1</v>
      </c>
      <c r="H3039" s="8">
        <v>2</v>
      </c>
      <c r="I3039" s="8">
        <v>2</v>
      </c>
      <c r="J3039" s="8" t="s">
        <v>9781</v>
      </c>
      <c r="K3039" s="8" t="s">
        <v>9780</v>
      </c>
      <c r="L3039" s="8" t="s">
        <v>9779</v>
      </c>
      <c r="M3039" s="8" t="s">
        <v>33031</v>
      </c>
      <c r="N3039" s="8">
        <v>1988.0745899999999</v>
      </c>
      <c r="O3039" t="str">
        <f t="shared" si="95"/>
        <v/>
      </c>
      <c r="P3039" t="str">
        <f t="shared" si="96"/>
        <v/>
      </c>
    </row>
    <row r="3040" spans="1:16">
      <c r="A3040" s="8" t="s">
        <v>33030</v>
      </c>
      <c r="B3040" s="8" t="b">
        <v>0</v>
      </c>
      <c r="C3040" s="8" t="s">
        <v>16</v>
      </c>
      <c r="D3040" s="8" t="s">
        <v>16</v>
      </c>
      <c r="E3040" s="8">
        <v>13</v>
      </c>
      <c r="F3040" s="8" t="s">
        <v>33029</v>
      </c>
      <c r="G3040" s="8">
        <v>1</v>
      </c>
      <c r="H3040" s="8">
        <v>1</v>
      </c>
      <c r="I3040" s="8">
        <v>3</v>
      </c>
      <c r="J3040" s="8" t="s">
        <v>841</v>
      </c>
      <c r="K3040" s="8" t="s">
        <v>841</v>
      </c>
      <c r="L3040" s="8" t="s">
        <v>842</v>
      </c>
      <c r="M3040" s="8" t="s">
        <v>33028</v>
      </c>
      <c r="N3040" s="8">
        <v>1484.91589</v>
      </c>
      <c r="O3040" t="str">
        <f t="shared" si="95"/>
        <v/>
      </c>
      <c r="P3040" t="str">
        <f t="shared" si="96"/>
        <v/>
      </c>
    </row>
    <row r="3041" spans="1:16">
      <c r="A3041" s="8" t="s">
        <v>33027</v>
      </c>
      <c r="B3041" s="8" t="b">
        <v>0</v>
      </c>
      <c r="C3041" s="8" t="s">
        <v>70</v>
      </c>
      <c r="D3041" s="8" t="s">
        <v>16</v>
      </c>
      <c r="E3041" s="8">
        <v>16</v>
      </c>
      <c r="F3041" s="8" t="s">
        <v>33026</v>
      </c>
      <c r="G3041" s="8">
        <v>1</v>
      </c>
      <c r="H3041" s="8">
        <v>2</v>
      </c>
      <c r="I3041" s="8">
        <v>2</v>
      </c>
      <c r="J3041" s="8" t="s">
        <v>21444</v>
      </c>
      <c r="K3041" s="8" t="s">
        <v>21443</v>
      </c>
      <c r="L3041" s="8" t="s">
        <v>21442</v>
      </c>
      <c r="M3041" s="8" t="s">
        <v>33025</v>
      </c>
      <c r="N3041" s="8">
        <v>1795.89734</v>
      </c>
      <c r="O3041" t="str">
        <f t="shared" si="95"/>
        <v/>
      </c>
      <c r="P3041" t="str">
        <f t="shared" si="96"/>
        <v/>
      </c>
    </row>
    <row r="3042" spans="1:16">
      <c r="A3042" s="8" t="s">
        <v>33024</v>
      </c>
      <c r="B3042" s="8" t="b">
        <v>0</v>
      </c>
      <c r="C3042" s="8" t="s">
        <v>70</v>
      </c>
      <c r="D3042" s="8" t="s">
        <v>16</v>
      </c>
      <c r="E3042" s="8">
        <v>14</v>
      </c>
      <c r="F3042" s="8" t="s">
        <v>33023</v>
      </c>
      <c r="G3042" s="8">
        <v>1</v>
      </c>
      <c r="H3042" s="8">
        <v>2</v>
      </c>
      <c r="I3042" s="8">
        <v>2</v>
      </c>
      <c r="J3042" s="8" t="s">
        <v>21431</v>
      </c>
      <c r="K3042" s="8" t="s">
        <v>21430</v>
      </c>
      <c r="L3042" s="8" t="s">
        <v>21429</v>
      </c>
      <c r="M3042" s="8" t="s">
        <v>33022</v>
      </c>
      <c r="N3042" s="8">
        <v>1448.8107500000001</v>
      </c>
      <c r="O3042" t="str">
        <f t="shared" si="95"/>
        <v/>
      </c>
      <c r="P3042" t="str">
        <f t="shared" si="96"/>
        <v/>
      </c>
    </row>
    <row r="3043" spans="1:16">
      <c r="A3043" s="8" t="s">
        <v>33021</v>
      </c>
      <c r="B3043" s="8" t="b">
        <v>0</v>
      </c>
      <c r="C3043" s="8" t="s">
        <v>16</v>
      </c>
      <c r="D3043" s="8" t="s">
        <v>16</v>
      </c>
      <c r="E3043" s="8">
        <v>15</v>
      </c>
      <c r="F3043" s="8" t="s">
        <v>33020</v>
      </c>
      <c r="G3043" s="8">
        <v>1</v>
      </c>
      <c r="H3043" s="8">
        <v>1</v>
      </c>
      <c r="I3043" s="8">
        <v>1</v>
      </c>
      <c r="J3043" s="8" t="s">
        <v>16334</v>
      </c>
      <c r="K3043" s="8" t="s">
        <v>16334</v>
      </c>
      <c r="L3043" s="8" t="s">
        <v>16333</v>
      </c>
      <c r="M3043" s="8" t="s">
        <v>33019</v>
      </c>
      <c r="N3043" s="8">
        <v>1896.0813900000001</v>
      </c>
      <c r="O3043" t="str">
        <f t="shared" si="95"/>
        <v/>
      </c>
      <c r="P3043" t="str">
        <f t="shared" si="96"/>
        <v/>
      </c>
    </row>
    <row r="3044" spans="1:16">
      <c r="A3044" s="8" t="s">
        <v>33018</v>
      </c>
      <c r="B3044" s="8" t="b">
        <v>0</v>
      </c>
      <c r="C3044" s="8" t="s">
        <v>70</v>
      </c>
      <c r="D3044" s="8" t="s">
        <v>16</v>
      </c>
      <c r="E3044" s="8">
        <v>16</v>
      </c>
      <c r="F3044" s="8" t="s">
        <v>33017</v>
      </c>
      <c r="G3044" s="8">
        <v>1</v>
      </c>
      <c r="H3044" s="8">
        <v>2</v>
      </c>
      <c r="I3044" s="8">
        <v>2</v>
      </c>
      <c r="J3044" s="8" t="s">
        <v>30959</v>
      </c>
      <c r="K3044" s="8" t="s">
        <v>30958</v>
      </c>
      <c r="L3044" s="8" t="s">
        <v>30957</v>
      </c>
      <c r="M3044" s="8" t="s">
        <v>33016</v>
      </c>
      <c r="N3044" s="8">
        <v>1906.0644</v>
      </c>
      <c r="O3044" t="str">
        <f t="shared" si="95"/>
        <v/>
      </c>
      <c r="P3044" t="str">
        <f t="shared" si="96"/>
        <v/>
      </c>
    </row>
    <row r="3045" spans="1:16">
      <c r="A3045" s="8" t="s">
        <v>33015</v>
      </c>
      <c r="B3045" s="8" t="b">
        <v>0</v>
      </c>
      <c r="C3045" s="8" t="s">
        <v>16</v>
      </c>
      <c r="D3045" s="8" t="s">
        <v>16</v>
      </c>
      <c r="E3045" s="8">
        <v>20</v>
      </c>
      <c r="F3045" s="8" t="s">
        <v>33014</v>
      </c>
      <c r="G3045" s="8">
        <v>1</v>
      </c>
      <c r="H3045" s="8">
        <v>1</v>
      </c>
      <c r="I3045" s="8">
        <v>2</v>
      </c>
      <c r="J3045" s="8" t="s">
        <v>32655</v>
      </c>
      <c r="K3045" s="8" t="s">
        <v>32655</v>
      </c>
      <c r="L3045" s="8" t="s">
        <v>32654</v>
      </c>
      <c r="M3045" s="8" t="s">
        <v>33013</v>
      </c>
      <c r="N3045" s="8">
        <v>2150.0512699999999</v>
      </c>
      <c r="O3045" t="str">
        <f t="shared" si="95"/>
        <v/>
      </c>
      <c r="P3045" t="str">
        <f t="shared" si="96"/>
        <v/>
      </c>
    </row>
    <row r="3046" spans="1:16">
      <c r="A3046" s="8" t="s">
        <v>33012</v>
      </c>
      <c r="B3046" s="8" t="b">
        <v>0</v>
      </c>
      <c r="C3046" s="8" t="s">
        <v>16</v>
      </c>
      <c r="D3046" s="8" t="s">
        <v>16</v>
      </c>
      <c r="E3046" s="8">
        <v>21</v>
      </c>
      <c r="F3046" s="8" t="s">
        <v>33011</v>
      </c>
      <c r="G3046" s="8">
        <v>1</v>
      </c>
      <c r="H3046" s="8">
        <v>1</v>
      </c>
      <c r="I3046" s="8">
        <v>1</v>
      </c>
      <c r="J3046" s="8" t="s">
        <v>2405</v>
      </c>
      <c r="K3046" s="8" t="s">
        <v>2405</v>
      </c>
      <c r="L3046" s="8" t="s">
        <v>2404</v>
      </c>
      <c r="M3046" s="8" t="s">
        <v>33010</v>
      </c>
      <c r="N3046" s="8">
        <v>2276.2761300000002</v>
      </c>
      <c r="O3046" t="str">
        <f t="shared" si="95"/>
        <v/>
      </c>
      <c r="P3046" t="str">
        <f t="shared" si="96"/>
        <v/>
      </c>
    </row>
    <row r="3047" spans="1:16">
      <c r="A3047" s="8" t="s">
        <v>33009</v>
      </c>
      <c r="B3047" s="8" t="b">
        <v>0</v>
      </c>
      <c r="C3047" s="8" t="s">
        <v>70</v>
      </c>
      <c r="D3047" s="8" t="s">
        <v>473</v>
      </c>
      <c r="E3047" s="8">
        <v>15</v>
      </c>
      <c r="F3047" s="8" t="s">
        <v>33008</v>
      </c>
      <c r="G3047" s="8">
        <v>1</v>
      </c>
      <c r="H3047" s="8">
        <v>2</v>
      </c>
      <c r="I3047" s="8">
        <v>1</v>
      </c>
      <c r="J3047" s="8" t="s">
        <v>16857</v>
      </c>
      <c r="K3047" s="8" t="s">
        <v>20746</v>
      </c>
      <c r="L3047" s="8" t="s">
        <v>16856</v>
      </c>
      <c r="M3047" s="8" t="s">
        <v>33007</v>
      </c>
      <c r="N3047" s="8">
        <v>1644.9353000000001</v>
      </c>
      <c r="O3047" t="str">
        <f t="shared" si="95"/>
        <v/>
      </c>
      <c r="P3047" t="str">
        <f t="shared" si="96"/>
        <v/>
      </c>
    </row>
    <row r="3048" spans="1:16">
      <c r="A3048" s="8" t="s">
        <v>3433</v>
      </c>
      <c r="B3048" s="8" t="b">
        <v>0</v>
      </c>
      <c r="C3048" s="8" t="s">
        <v>16</v>
      </c>
      <c r="D3048" s="8" t="s">
        <v>16</v>
      </c>
      <c r="E3048" s="8">
        <v>15</v>
      </c>
      <c r="F3048" s="8" t="s">
        <v>3432</v>
      </c>
      <c r="G3048" s="8">
        <v>1</v>
      </c>
      <c r="H3048" s="8">
        <v>1</v>
      </c>
      <c r="I3048" s="8">
        <v>1</v>
      </c>
      <c r="J3048" s="8" t="s">
        <v>3431</v>
      </c>
      <c r="K3048" s="8" t="s">
        <v>3431</v>
      </c>
      <c r="L3048" s="8" t="s">
        <v>3430</v>
      </c>
      <c r="M3048" s="8" t="s">
        <v>3429</v>
      </c>
      <c r="N3048" s="8">
        <v>1595.8751500000001</v>
      </c>
      <c r="O3048" t="str">
        <f t="shared" si="95"/>
        <v/>
      </c>
      <c r="P3048" t="str">
        <f t="shared" si="96"/>
        <v/>
      </c>
    </row>
    <row r="3049" spans="1:16">
      <c r="A3049" s="8" t="s">
        <v>33006</v>
      </c>
      <c r="B3049" s="8" t="b">
        <v>0</v>
      </c>
      <c r="C3049" s="8" t="s">
        <v>16</v>
      </c>
      <c r="D3049" s="8" t="s">
        <v>16</v>
      </c>
      <c r="E3049" s="8">
        <v>13</v>
      </c>
      <c r="F3049" s="8" t="s">
        <v>33005</v>
      </c>
      <c r="G3049" s="8">
        <v>1</v>
      </c>
      <c r="H3049" s="8">
        <v>1</v>
      </c>
      <c r="I3049" s="8">
        <v>1</v>
      </c>
      <c r="J3049" s="8" t="s">
        <v>2654</v>
      </c>
      <c r="K3049" s="8" t="s">
        <v>2654</v>
      </c>
      <c r="L3049" s="8" t="s">
        <v>2653</v>
      </c>
      <c r="M3049" s="8" t="s">
        <v>33004</v>
      </c>
      <c r="N3049" s="8">
        <v>1460.75324</v>
      </c>
      <c r="O3049" t="str">
        <f t="shared" si="95"/>
        <v/>
      </c>
      <c r="P3049" t="str">
        <f t="shared" si="96"/>
        <v/>
      </c>
    </row>
    <row r="3050" spans="1:16">
      <c r="A3050" s="8" t="s">
        <v>3436</v>
      </c>
      <c r="B3050" s="8" t="b">
        <v>0</v>
      </c>
      <c r="C3050" s="8" t="s">
        <v>16</v>
      </c>
      <c r="D3050" s="8" t="s">
        <v>16</v>
      </c>
      <c r="E3050" s="8">
        <v>14</v>
      </c>
      <c r="F3050" s="8" t="s">
        <v>3435</v>
      </c>
      <c r="G3050" s="8">
        <v>1</v>
      </c>
      <c r="H3050" s="8">
        <v>1</v>
      </c>
      <c r="I3050" s="8">
        <v>2</v>
      </c>
      <c r="J3050" s="8" t="s">
        <v>2654</v>
      </c>
      <c r="K3050" s="8" t="s">
        <v>2654</v>
      </c>
      <c r="L3050" s="8" t="s">
        <v>2653</v>
      </c>
      <c r="M3050" s="8" t="s">
        <v>3434</v>
      </c>
      <c r="N3050" s="8">
        <v>1561.8009199999999</v>
      </c>
      <c r="O3050" t="str">
        <f t="shared" si="95"/>
        <v/>
      </c>
      <c r="P3050" t="str">
        <f t="shared" si="96"/>
        <v/>
      </c>
    </row>
    <row r="3051" spans="1:16">
      <c r="A3051" s="8" t="s">
        <v>33003</v>
      </c>
      <c r="B3051" s="8" t="b">
        <v>0</v>
      </c>
      <c r="C3051" s="8" t="s">
        <v>16</v>
      </c>
      <c r="D3051" s="8" t="s">
        <v>16</v>
      </c>
      <c r="E3051" s="8">
        <v>16</v>
      </c>
      <c r="F3051" s="8" t="s">
        <v>33002</v>
      </c>
      <c r="G3051" s="8">
        <v>1</v>
      </c>
      <c r="H3051" s="8">
        <v>1</v>
      </c>
      <c r="I3051" s="8">
        <v>1</v>
      </c>
      <c r="J3051" s="8" t="s">
        <v>2654</v>
      </c>
      <c r="K3051" s="8" t="s">
        <v>2654</v>
      </c>
      <c r="L3051" s="8" t="s">
        <v>2653</v>
      </c>
      <c r="M3051" s="8" t="s">
        <v>33001</v>
      </c>
      <c r="N3051" s="8">
        <v>1789.91193</v>
      </c>
      <c r="O3051" t="str">
        <f t="shared" si="95"/>
        <v/>
      </c>
      <c r="P3051" t="str">
        <f t="shared" si="96"/>
        <v/>
      </c>
    </row>
    <row r="3052" spans="1:16">
      <c r="A3052" s="8" t="s">
        <v>33000</v>
      </c>
      <c r="B3052" s="8" t="b">
        <v>0</v>
      </c>
      <c r="C3052" s="8" t="s">
        <v>16</v>
      </c>
      <c r="D3052" s="8" t="s">
        <v>16</v>
      </c>
      <c r="E3052" s="8">
        <v>11</v>
      </c>
      <c r="F3052" s="8" t="s">
        <v>32999</v>
      </c>
      <c r="G3052" s="8">
        <v>4</v>
      </c>
      <c r="H3052" s="8">
        <v>5</v>
      </c>
      <c r="I3052" s="8">
        <v>2</v>
      </c>
      <c r="J3052" s="8" t="s">
        <v>13447</v>
      </c>
      <c r="K3052" s="8" t="s">
        <v>3442</v>
      </c>
      <c r="L3052" s="8" t="s">
        <v>13446</v>
      </c>
      <c r="M3052" s="8" t="s">
        <v>32998</v>
      </c>
      <c r="N3052" s="8">
        <v>1349.70596</v>
      </c>
      <c r="O3052" t="str">
        <f t="shared" si="95"/>
        <v/>
      </c>
      <c r="P3052" t="str">
        <f t="shared" si="96"/>
        <v/>
      </c>
    </row>
    <row r="3053" spans="1:16">
      <c r="A3053" s="8" t="s">
        <v>3444</v>
      </c>
      <c r="B3053" s="8" t="b">
        <v>0</v>
      </c>
      <c r="C3053" s="8" t="s">
        <v>16</v>
      </c>
      <c r="D3053" s="8" t="s">
        <v>16</v>
      </c>
      <c r="E3053" s="8">
        <v>12</v>
      </c>
      <c r="F3053" s="8" t="s">
        <v>3443</v>
      </c>
      <c r="G3053" s="8">
        <v>1</v>
      </c>
      <c r="H3053" s="8">
        <v>1</v>
      </c>
      <c r="I3053" s="8">
        <v>1</v>
      </c>
      <c r="J3053" s="8" t="s">
        <v>3715</v>
      </c>
      <c r="K3053" s="8" t="s">
        <v>3715</v>
      </c>
      <c r="L3053" s="8" t="s">
        <v>3714</v>
      </c>
      <c r="M3053" s="8" t="s">
        <v>12258</v>
      </c>
      <c r="N3053" s="8">
        <v>1436.7379800000001</v>
      </c>
      <c r="O3053" t="str">
        <f t="shared" si="95"/>
        <v/>
      </c>
      <c r="P3053" t="str">
        <f t="shared" si="96"/>
        <v/>
      </c>
    </row>
    <row r="3054" spans="1:16">
      <c r="A3054" s="8" t="s">
        <v>23187</v>
      </c>
      <c r="B3054" s="8" t="b">
        <v>0</v>
      </c>
      <c r="C3054" s="8" t="s">
        <v>16</v>
      </c>
      <c r="D3054" s="8" t="s">
        <v>16</v>
      </c>
      <c r="E3054" s="8">
        <v>15</v>
      </c>
      <c r="F3054" s="8" t="s">
        <v>23186</v>
      </c>
      <c r="G3054" s="8">
        <v>1</v>
      </c>
      <c r="H3054" s="8">
        <v>1</v>
      </c>
      <c r="I3054" s="8">
        <v>1</v>
      </c>
      <c r="J3054" s="8" t="s">
        <v>3715</v>
      </c>
      <c r="K3054" s="8" t="s">
        <v>3715</v>
      </c>
      <c r="L3054" s="8" t="s">
        <v>3714</v>
      </c>
      <c r="M3054" s="8" t="s">
        <v>32997</v>
      </c>
      <c r="N3054" s="8">
        <v>1794.90209</v>
      </c>
      <c r="O3054" t="str">
        <f t="shared" si="95"/>
        <v/>
      </c>
      <c r="P3054" t="str">
        <f t="shared" si="96"/>
        <v/>
      </c>
    </row>
    <row r="3055" spans="1:16">
      <c r="A3055" s="8" t="s">
        <v>32996</v>
      </c>
      <c r="B3055" s="8" t="b">
        <v>0</v>
      </c>
      <c r="C3055" s="8" t="s">
        <v>70</v>
      </c>
      <c r="D3055" s="8" t="s">
        <v>16</v>
      </c>
      <c r="E3055" s="8">
        <v>16</v>
      </c>
      <c r="F3055" s="8" t="s">
        <v>32995</v>
      </c>
      <c r="G3055" s="8">
        <v>1</v>
      </c>
      <c r="H3055" s="8">
        <v>3</v>
      </c>
      <c r="I3055" s="8">
        <v>1</v>
      </c>
      <c r="J3055" s="8" t="s">
        <v>32994</v>
      </c>
      <c r="K3055" s="8" t="s">
        <v>32993</v>
      </c>
      <c r="L3055" s="8" t="s">
        <v>32992</v>
      </c>
      <c r="M3055" s="8" t="s">
        <v>32991</v>
      </c>
      <c r="N3055" s="8">
        <v>1925.12907</v>
      </c>
      <c r="O3055" t="str">
        <f t="shared" si="95"/>
        <v/>
      </c>
      <c r="P3055" t="str">
        <f t="shared" si="96"/>
        <v/>
      </c>
    </row>
    <row r="3056" spans="1:16">
      <c r="A3056" s="8" t="s">
        <v>32990</v>
      </c>
      <c r="B3056" s="8" t="b">
        <v>0</v>
      </c>
      <c r="C3056" s="8" t="s">
        <v>16</v>
      </c>
      <c r="D3056" s="8" t="s">
        <v>16</v>
      </c>
      <c r="E3056" s="8">
        <v>17</v>
      </c>
      <c r="F3056" s="8" t="s">
        <v>32989</v>
      </c>
      <c r="G3056" s="8">
        <v>1</v>
      </c>
      <c r="H3056" s="8">
        <v>1</v>
      </c>
      <c r="I3056" s="8">
        <v>5</v>
      </c>
      <c r="J3056" s="8" t="s">
        <v>3661</v>
      </c>
      <c r="K3056" s="8" t="s">
        <v>3661</v>
      </c>
      <c r="L3056" s="8" t="s">
        <v>3660</v>
      </c>
      <c r="M3056" s="8" t="s">
        <v>32988</v>
      </c>
      <c r="N3056" s="8">
        <v>1838.0507600000001</v>
      </c>
      <c r="O3056" t="str">
        <f t="shared" si="95"/>
        <v/>
      </c>
      <c r="P3056" t="str">
        <f t="shared" si="96"/>
        <v/>
      </c>
    </row>
    <row r="3057" spans="1:16">
      <c r="A3057" s="8" t="s">
        <v>32987</v>
      </c>
      <c r="B3057" s="8" t="b">
        <v>0</v>
      </c>
      <c r="C3057" s="8" t="s">
        <v>16</v>
      </c>
      <c r="D3057" s="8" t="s">
        <v>16</v>
      </c>
      <c r="E3057" s="8">
        <v>14</v>
      </c>
      <c r="F3057" s="8" t="s">
        <v>32986</v>
      </c>
      <c r="G3057" s="8">
        <v>1</v>
      </c>
      <c r="H3057" s="8">
        <v>1</v>
      </c>
      <c r="I3057" s="8">
        <v>1</v>
      </c>
      <c r="J3057" s="8" t="s">
        <v>16334</v>
      </c>
      <c r="K3057" s="8" t="s">
        <v>16334</v>
      </c>
      <c r="L3057" s="8" t="s">
        <v>16333</v>
      </c>
      <c r="M3057" s="8" t="s">
        <v>32985</v>
      </c>
      <c r="N3057" s="8">
        <v>1767.0388</v>
      </c>
      <c r="O3057" t="str">
        <f t="shared" si="95"/>
        <v/>
      </c>
      <c r="P3057" t="str">
        <f t="shared" si="96"/>
        <v/>
      </c>
    </row>
    <row r="3058" spans="1:16">
      <c r="A3058" s="8" t="s">
        <v>32984</v>
      </c>
      <c r="B3058" s="8" t="b">
        <v>0</v>
      </c>
      <c r="C3058" s="8" t="s">
        <v>16</v>
      </c>
      <c r="D3058" s="8" t="s">
        <v>16</v>
      </c>
      <c r="E3058" s="8">
        <v>16</v>
      </c>
      <c r="F3058" s="8" t="s">
        <v>32983</v>
      </c>
      <c r="G3058" s="8">
        <v>1</v>
      </c>
      <c r="H3058" s="8">
        <v>1</v>
      </c>
      <c r="I3058" s="8">
        <v>1</v>
      </c>
      <c r="J3058" s="8" t="s">
        <v>28770</v>
      </c>
      <c r="K3058" s="8" t="s">
        <v>28770</v>
      </c>
      <c r="L3058" s="8" t="s">
        <v>28769</v>
      </c>
      <c r="M3058" s="8" t="s">
        <v>32982</v>
      </c>
      <c r="N3058" s="8">
        <v>1902.0807199999999</v>
      </c>
      <c r="O3058" t="str">
        <f t="shared" si="95"/>
        <v/>
      </c>
      <c r="P3058" t="str">
        <f t="shared" si="96"/>
        <v/>
      </c>
    </row>
    <row r="3059" spans="1:16">
      <c r="A3059" s="8" t="s">
        <v>32967</v>
      </c>
      <c r="B3059" s="8" t="b">
        <v>0</v>
      </c>
      <c r="C3059" s="8" t="s">
        <v>16</v>
      </c>
      <c r="D3059" s="8" t="s">
        <v>25541</v>
      </c>
      <c r="E3059" s="8">
        <v>15</v>
      </c>
      <c r="F3059" s="8" t="s">
        <v>32966</v>
      </c>
      <c r="G3059" s="8">
        <v>1</v>
      </c>
      <c r="H3059" s="8">
        <v>1</v>
      </c>
      <c r="I3059" s="8">
        <v>1</v>
      </c>
      <c r="J3059" s="8" t="s">
        <v>32965</v>
      </c>
      <c r="K3059" s="8" t="s">
        <v>32965</v>
      </c>
      <c r="L3059" s="8" t="s">
        <v>32964</v>
      </c>
      <c r="M3059" s="8" t="s">
        <v>32963</v>
      </c>
      <c r="N3059" s="8">
        <v>1809.8397500000001</v>
      </c>
      <c r="O3059" t="str">
        <f t="shared" si="95"/>
        <v/>
      </c>
      <c r="P3059" t="str">
        <f t="shared" si="96"/>
        <v/>
      </c>
    </row>
    <row r="3060" spans="1:16">
      <c r="A3060" s="8" t="s">
        <v>23167</v>
      </c>
      <c r="B3060" s="8" t="b">
        <v>0</v>
      </c>
      <c r="C3060" s="8" t="s">
        <v>16</v>
      </c>
      <c r="D3060" s="8" t="s">
        <v>16</v>
      </c>
      <c r="E3060" s="8">
        <v>14</v>
      </c>
      <c r="F3060" s="8" t="s">
        <v>23166</v>
      </c>
      <c r="G3060" s="8">
        <v>1</v>
      </c>
      <c r="H3060" s="8">
        <v>1</v>
      </c>
      <c r="I3060" s="8">
        <v>1</v>
      </c>
      <c r="J3060" s="8" t="s">
        <v>21318</v>
      </c>
      <c r="K3060" s="8" t="s">
        <v>21318</v>
      </c>
      <c r="L3060" s="8" t="s">
        <v>21317</v>
      </c>
      <c r="M3060" s="8" t="s">
        <v>23165</v>
      </c>
      <c r="N3060" s="8">
        <v>1539.9580900000001</v>
      </c>
      <c r="O3060" t="str">
        <f t="shared" si="95"/>
        <v/>
      </c>
      <c r="P3060" t="str">
        <f t="shared" si="96"/>
        <v/>
      </c>
    </row>
    <row r="3061" spans="1:16">
      <c r="A3061" s="8" t="s">
        <v>32981</v>
      </c>
      <c r="B3061" s="8" t="b">
        <v>0</v>
      </c>
      <c r="C3061" s="8" t="s">
        <v>16</v>
      </c>
      <c r="D3061" s="8" t="s">
        <v>16</v>
      </c>
      <c r="E3061" s="8">
        <v>15</v>
      </c>
      <c r="F3061" s="8" t="s">
        <v>32980</v>
      </c>
      <c r="G3061" s="8">
        <v>1</v>
      </c>
      <c r="H3061" s="8">
        <v>1</v>
      </c>
      <c r="I3061" s="8">
        <v>1</v>
      </c>
      <c r="J3061" s="8" t="s">
        <v>32979</v>
      </c>
      <c r="K3061" s="8" t="s">
        <v>32979</v>
      </c>
      <c r="L3061" s="8" t="s">
        <v>32978</v>
      </c>
      <c r="M3061" s="8" t="s">
        <v>32977</v>
      </c>
      <c r="N3061" s="8">
        <v>1770.04836</v>
      </c>
      <c r="O3061" t="str">
        <f t="shared" si="95"/>
        <v/>
      </c>
      <c r="P3061" t="str">
        <f t="shared" si="96"/>
        <v/>
      </c>
    </row>
    <row r="3062" spans="1:16">
      <c r="A3062" s="8" t="s">
        <v>32976</v>
      </c>
      <c r="B3062" s="8" t="b">
        <v>0</v>
      </c>
      <c r="C3062" s="8" t="s">
        <v>16</v>
      </c>
      <c r="D3062" s="8" t="s">
        <v>16</v>
      </c>
      <c r="E3062" s="8">
        <v>13</v>
      </c>
      <c r="F3062" s="8" t="s">
        <v>32975</v>
      </c>
      <c r="G3062" s="8">
        <v>1</v>
      </c>
      <c r="H3062" s="8">
        <v>1</v>
      </c>
      <c r="I3062" s="8">
        <v>2</v>
      </c>
      <c r="J3062" s="8" t="s">
        <v>30964</v>
      </c>
      <c r="K3062" s="8" t="s">
        <v>30964</v>
      </c>
      <c r="L3062" s="8" t="s">
        <v>30963</v>
      </c>
      <c r="M3062" s="8" t="s">
        <v>32974</v>
      </c>
      <c r="N3062" s="8">
        <v>1430.8253400000001</v>
      </c>
      <c r="O3062" t="str">
        <f t="shared" si="95"/>
        <v/>
      </c>
      <c r="P3062" t="str">
        <f t="shared" si="96"/>
        <v/>
      </c>
    </row>
    <row r="3063" spans="1:16">
      <c r="A3063" s="8" t="s">
        <v>14803</v>
      </c>
      <c r="B3063" s="8" t="b">
        <v>0</v>
      </c>
      <c r="C3063" s="8" t="s">
        <v>16</v>
      </c>
      <c r="D3063" s="8" t="s">
        <v>16</v>
      </c>
      <c r="E3063" s="8">
        <v>11</v>
      </c>
      <c r="F3063" s="8" t="s">
        <v>14802</v>
      </c>
      <c r="G3063" s="8">
        <v>1</v>
      </c>
      <c r="H3063" s="8">
        <v>1</v>
      </c>
      <c r="I3063" s="8">
        <v>2</v>
      </c>
      <c r="J3063" s="8" t="s">
        <v>744</v>
      </c>
      <c r="K3063" s="8" t="s">
        <v>744</v>
      </c>
      <c r="L3063" s="8" t="s">
        <v>745</v>
      </c>
      <c r="M3063" s="8" t="s">
        <v>14801</v>
      </c>
      <c r="N3063" s="8">
        <v>1330.64984</v>
      </c>
      <c r="O3063" t="str">
        <f t="shared" si="95"/>
        <v/>
      </c>
      <c r="P3063" t="str">
        <f t="shared" si="96"/>
        <v/>
      </c>
    </row>
    <row r="3064" spans="1:16">
      <c r="A3064" s="8" t="s">
        <v>3456</v>
      </c>
      <c r="B3064" s="8" t="b">
        <v>0</v>
      </c>
      <c r="C3064" s="8" t="s">
        <v>16</v>
      </c>
      <c r="D3064" s="8" t="s">
        <v>16</v>
      </c>
      <c r="E3064" s="8">
        <v>12</v>
      </c>
      <c r="F3064" s="8" t="s">
        <v>3455</v>
      </c>
      <c r="G3064" s="8">
        <v>1</v>
      </c>
      <c r="H3064" s="8">
        <v>1</v>
      </c>
      <c r="I3064" s="8">
        <v>2</v>
      </c>
      <c r="J3064" s="8" t="s">
        <v>744</v>
      </c>
      <c r="K3064" s="8" t="s">
        <v>744</v>
      </c>
      <c r="L3064" s="8" t="s">
        <v>745</v>
      </c>
      <c r="M3064" s="8" t="s">
        <v>3454</v>
      </c>
      <c r="N3064" s="8">
        <v>1443.7338999999999</v>
      </c>
      <c r="O3064" t="str">
        <f t="shared" si="95"/>
        <v/>
      </c>
      <c r="P3064" t="str">
        <f t="shared" si="96"/>
        <v/>
      </c>
    </row>
    <row r="3065" spans="1:16">
      <c r="A3065" s="8" t="s">
        <v>3459</v>
      </c>
      <c r="B3065" s="8" t="b">
        <v>0</v>
      </c>
      <c r="C3065" s="8" t="s">
        <v>16</v>
      </c>
      <c r="D3065" s="8" t="s">
        <v>16</v>
      </c>
      <c r="E3065" s="8">
        <v>13</v>
      </c>
      <c r="F3065" s="8" t="s">
        <v>3458</v>
      </c>
      <c r="G3065" s="8">
        <v>1</v>
      </c>
      <c r="H3065" s="8">
        <v>1</v>
      </c>
      <c r="I3065" s="8">
        <v>1</v>
      </c>
      <c r="J3065" s="8" t="s">
        <v>744</v>
      </c>
      <c r="K3065" s="8" t="s">
        <v>744</v>
      </c>
      <c r="L3065" s="8" t="s">
        <v>745</v>
      </c>
      <c r="M3065" s="8" t="s">
        <v>3457</v>
      </c>
      <c r="N3065" s="8">
        <v>1542.80232</v>
      </c>
      <c r="O3065" t="str">
        <f t="shared" si="95"/>
        <v/>
      </c>
      <c r="P3065" t="str">
        <f t="shared" si="96"/>
        <v/>
      </c>
    </row>
    <row r="3066" spans="1:16">
      <c r="A3066" s="8" t="s">
        <v>3462</v>
      </c>
      <c r="B3066" s="8" t="b">
        <v>0</v>
      </c>
      <c r="C3066" s="8" t="s">
        <v>16</v>
      </c>
      <c r="D3066" s="8" t="s">
        <v>16</v>
      </c>
      <c r="E3066" s="8">
        <v>14</v>
      </c>
      <c r="F3066" s="8" t="s">
        <v>3461</v>
      </c>
      <c r="G3066" s="8">
        <v>1</v>
      </c>
      <c r="H3066" s="8">
        <v>1</v>
      </c>
      <c r="I3066" s="8">
        <v>3</v>
      </c>
      <c r="J3066" s="8" t="s">
        <v>744</v>
      </c>
      <c r="K3066" s="8" t="s">
        <v>744</v>
      </c>
      <c r="L3066" s="8" t="s">
        <v>745</v>
      </c>
      <c r="M3066" s="8" t="s">
        <v>3460</v>
      </c>
      <c r="N3066" s="8">
        <v>1670.8972799999999</v>
      </c>
      <c r="O3066" t="str">
        <f t="shared" si="95"/>
        <v/>
      </c>
      <c r="P3066" t="str">
        <f t="shared" si="96"/>
        <v/>
      </c>
    </row>
    <row r="3067" spans="1:16">
      <c r="A3067" s="8" t="s">
        <v>3465</v>
      </c>
      <c r="B3067" s="8" t="b">
        <v>0</v>
      </c>
      <c r="C3067" s="8" t="s">
        <v>16</v>
      </c>
      <c r="D3067" s="8" t="s">
        <v>16</v>
      </c>
      <c r="E3067" s="8">
        <v>15</v>
      </c>
      <c r="F3067" s="8" t="s">
        <v>3464</v>
      </c>
      <c r="G3067" s="8">
        <v>1</v>
      </c>
      <c r="H3067" s="8">
        <v>1</v>
      </c>
      <c r="I3067" s="8">
        <v>11</v>
      </c>
      <c r="J3067" s="8" t="s">
        <v>744</v>
      </c>
      <c r="K3067" s="8" t="s">
        <v>744</v>
      </c>
      <c r="L3067" s="8" t="s">
        <v>745</v>
      </c>
      <c r="M3067" s="8" t="s">
        <v>3463</v>
      </c>
      <c r="N3067" s="8">
        <v>1767.9500399999999</v>
      </c>
      <c r="O3067" t="str">
        <f t="shared" si="95"/>
        <v/>
      </c>
      <c r="P3067" t="str">
        <f t="shared" si="96"/>
        <v/>
      </c>
    </row>
    <row r="3068" spans="1:16">
      <c r="A3068" s="8" t="s">
        <v>3468</v>
      </c>
      <c r="B3068" s="8" t="b">
        <v>0</v>
      </c>
      <c r="C3068" s="8" t="s">
        <v>16</v>
      </c>
      <c r="D3068" s="8" t="s">
        <v>16</v>
      </c>
      <c r="E3068" s="8">
        <v>16</v>
      </c>
      <c r="F3068" s="8" t="s">
        <v>3467</v>
      </c>
      <c r="G3068" s="8">
        <v>1</v>
      </c>
      <c r="H3068" s="8">
        <v>1</v>
      </c>
      <c r="I3068" s="8">
        <v>2</v>
      </c>
      <c r="J3068" s="8" t="s">
        <v>744</v>
      </c>
      <c r="K3068" s="8" t="s">
        <v>744</v>
      </c>
      <c r="L3068" s="8" t="s">
        <v>745</v>
      </c>
      <c r="M3068" s="8" t="s">
        <v>3466</v>
      </c>
      <c r="N3068" s="8">
        <v>1881.0341100000001</v>
      </c>
      <c r="O3068" t="str">
        <f t="shared" si="95"/>
        <v/>
      </c>
      <c r="P3068" t="str">
        <f t="shared" si="96"/>
        <v/>
      </c>
    </row>
    <row r="3069" spans="1:16">
      <c r="A3069" s="8" t="s">
        <v>32973</v>
      </c>
      <c r="B3069" s="8" t="b">
        <v>0</v>
      </c>
      <c r="C3069" s="8" t="s">
        <v>16</v>
      </c>
      <c r="D3069" s="8" t="s">
        <v>16</v>
      </c>
      <c r="E3069" s="8">
        <v>13</v>
      </c>
      <c r="F3069" s="8" t="s">
        <v>32972</v>
      </c>
      <c r="G3069" s="8">
        <v>1</v>
      </c>
      <c r="H3069" s="8">
        <v>1</v>
      </c>
      <c r="I3069" s="8">
        <v>1</v>
      </c>
      <c r="J3069" s="8" t="s">
        <v>4567</v>
      </c>
      <c r="K3069" s="8" t="s">
        <v>4567</v>
      </c>
      <c r="L3069" s="8" t="s">
        <v>4565</v>
      </c>
      <c r="M3069" s="8" t="s">
        <v>32971</v>
      </c>
      <c r="N3069" s="8">
        <v>1590.8274699999999</v>
      </c>
      <c r="O3069" t="str">
        <f t="shared" si="95"/>
        <v/>
      </c>
      <c r="P3069" t="str">
        <f t="shared" si="96"/>
        <v/>
      </c>
    </row>
    <row r="3070" spans="1:16">
      <c r="A3070" s="8" t="s">
        <v>32970</v>
      </c>
      <c r="B3070" s="8" t="b">
        <v>0</v>
      </c>
      <c r="C3070" s="8" t="s">
        <v>70</v>
      </c>
      <c r="D3070" s="8" t="s">
        <v>16</v>
      </c>
      <c r="E3070" s="8">
        <v>15</v>
      </c>
      <c r="F3070" s="8" t="s">
        <v>32969</v>
      </c>
      <c r="G3070" s="8">
        <v>1</v>
      </c>
      <c r="H3070" s="8">
        <v>2</v>
      </c>
      <c r="I3070" s="8">
        <v>4</v>
      </c>
      <c r="J3070" s="8" t="s">
        <v>30959</v>
      </c>
      <c r="K3070" s="8" t="s">
        <v>30958</v>
      </c>
      <c r="L3070" s="8" t="s">
        <v>30957</v>
      </c>
      <c r="M3070" s="8" t="s">
        <v>32968</v>
      </c>
      <c r="N3070" s="8">
        <v>1792.9803400000001</v>
      </c>
      <c r="O3070" t="str">
        <f t="shared" si="95"/>
        <v/>
      </c>
      <c r="P3070" t="str">
        <f t="shared" si="96"/>
        <v/>
      </c>
    </row>
    <row r="3071" spans="1:16">
      <c r="A3071" s="8" t="s">
        <v>32967</v>
      </c>
      <c r="B3071" s="8" t="b">
        <v>0</v>
      </c>
      <c r="C3071" s="8" t="s">
        <v>16</v>
      </c>
      <c r="D3071" s="8" t="s">
        <v>537</v>
      </c>
      <c r="E3071" s="8">
        <v>15</v>
      </c>
      <c r="F3071" s="8" t="s">
        <v>32966</v>
      </c>
      <c r="G3071" s="8">
        <v>1</v>
      </c>
      <c r="H3071" s="8">
        <v>1</v>
      </c>
      <c r="I3071" s="8">
        <v>1</v>
      </c>
      <c r="J3071" s="8" t="s">
        <v>32965</v>
      </c>
      <c r="K3071" s="8" t="s">
        <v>32965</v>
      </c>
      <c r="L3071" s="8" t="s">
        <v>32964</v>
      </c>
      <c r="M3071" s="8" t="s">
        <v>32963</v>
      </c>
      <c r="N3071" s="8">
        <v>1793.84483</v>
      </c>
      <c r="O3071" t="str">
        <f t="shared" si="95"/>
        <v/>
      </c>
      <c r="P3071" t="str">
        <f t="shared" si="96"/>
        <v/>
      </c>
    </row>
    <row r="3072" spans="1:16">
      <c r="A3072" s="8" t="s">
        <v>32962</v>
      </c>
      <c r="B3072" s="8" t="b">
        <v>0</v>
      </c>
      <c r="C3072" s="8" t="s">
        <v>16</v>
      </c>
      <c r="D3072" s="8" t="s">
        <v>16</v>
      </c>
      <c r="E3072" s="8">
        <v>16</v>
      </c>
      <c r="F3072" s="8" t="s">
        <v>32961</v>
      </c>
      <c r="G3072" s="8">
        <v>1</v>
      </c>
      <c r="H3072" s="8">
        <v>1</v>
      </c>
      <c r="I3072" s="8">
        <v>2</v>
      </c>
      <c r="J3072" s="8" t="s">
        <v>32346</v>
      </c>
      <c r="K3072" s="8" t="s">
        <v>32346</v>
      </c>
      <c r="L3072" s="8" t="s">
        <v>32345</v>
      </c>
      <c r="M3072" s="8" t="s">
        <v>32960</v>
      </c>
      <c r="N3072" s="8">
        <v>1803.0599299999999</v>
      </c>
      <c r="O3072" t="str">
        <f t="shared" si="95"/>
        <v/>
      </c>
      <c r="P3072" t="str">
        <f t="shared" si="96"/>
        <v/>
      </c>
    </row>
    <row r="3073" spans="1:16">
      <c r="A3073" s="8" t="s">
        <v>32959</v>
      </c>
      <c r="B3073" s="8" t="b">
        <v>0</v>
      </c>
      <c r="C3073" s="8" t="s">
        <v>16</v>
      </c>
      <c r="D3073" s="8" t="s">
        <v>16</v>
      </c>
      <c r="E3073" s="8">
        <v>14</v>
      </c>
      <c r="F3073" s="8" t="s">
        <v>32958</v>
      </c>
      <c r="G3073" s="8">
        <v>1</v>
      </c>
      <c r="H3073" s="8">
        <v>1</v>
      </c>
      <c r="I3073" s="8">
        <v>4</v>
      </c>
      <c r="J3073" s="8" t="s">
        <v>32346</v>
      </c>
      <c r="K3073" s="8" t="s">
        <v>32346</v>
      </c>
      <c r="L3073" s="8" t="s">
        <v>32345</v>
      </c>
      <c r="M3073" s="8" t="s">
        <v>32957</v>
      </c>
      <c r="N3073" s="8">
        <v>1587.9693199999999</v>
      </c>
      <c r="O3073" t="str">
        <f t="shared" si="95"/>
        <v/>
      </c>
      <c r="P3073" t="str">
        <f t="shared" si="96"/>
        <v/>
      </c>
    </row>
    <row r="3074" spans="1:16">
      <c r="A3074" s="8" t="s">
        <v>32956</v>
      </c>
      <c r="B3074" s="8" t="b">
        <v>0</v>
      </c>
      <c r="C3074" s="8" t="s">
        <v>16</v>
      </c>
      <c r="D3074" s="8" t="s">
        <v>16</v>
      </c>
      <c r="E3074" s="8">
        <v>13</v>
      </c>
      <c r="F3074" s="8" t="s">
        <v>32955</v>
      </c>
      <c r="G3074" s="8">
        <v>1</v>
      </c>
      <c r="H3074" s="8">
        <v>1</v>
      </c>
      <c r="I3074" s="8">
        <v>5</v>
      </c>
      <c r="J3074" s="8" t="s">
        <v>32346</v>
      </c>
      <c r="K3074" s="8" t="s">
        <v>32346</v>
      </c>
      <c r="L3074" s="8" t="s">
        <v>32345</v>
      </c>
      <c r="M3074" s="8" t="s">
        <v>32954</v>
      </c>
      <c r="N3074" s="8">
        <v>1472.94238</v>
      </c>
      <c r="O3074" t="str">
        <f t="shared" si="95"/>
        <v/>
      </c>
      <c r="P3074" t="str">
        <f t="shared" si="96"/>
        <v/>
      </c>
    </row>
    <row r="3075" spans="1:16">
      <c r="A3075" s="8" t="s">
        <v>32953</v>
      </c>
      <c r="B3075" s="8" t="b">
        <v>0</v>
      </c>
      <c r="C3075" s="8" t="s">
        <v>16</v>
      </c>
      <c r="D3075" s="8" t="s">
        <v>16</v>
      </c>
      <c r="E3075" s="8">
        <v>14</v>
      </c>
      <c r="F3075" s="8" t="s">
        <v>32952</v>
      </c>
      <c r="G3075" s="8">
        <v>1</v>
      </c>
      <c r="H3075" s="8">
        <v>1</v>
      </c>
      <c r="I3075" s="8">
        <v>2</v>
      </c>
      <c r="J3075" s="8" t="s">
        <v>6492</v>
      </c>
      <c r="K3075" s="8" t="s">
        <v>6492</v>
      </c>
      <c r="L3075" s="8" t="s">
        <v>6491</v>
      </c>
      <c r="M3075" s="8" t="s">
        <v>32951</v>
      </c>
      <c r="N3075" s="8">
        <v>1677.8455799999999</v>
      </c>
      <c r="O3075" t="str">
        <f t="shared" ref="O3075:O3138" si="97">IF(ISNUMBER(SEARCH("Candida",L3075)), 1,"")</f>
        <v/>
      </c>
      <c r="P3075" t="str">
        <f t="shared" ref="P3075:P3138" si="98">(IF(AND(C3075="Candida",H3075=1),1,""))</f>
        <v/>
      </c>
    </row>
    <row r="3076" spans="1:16">
      <c r="A3076" s="8" t="s">
        <v>32950</v>
      </c>
      <c r="B3076" s="8" t="b">
        <v>0</v>
      </c>
      <c r="C3076" s="8" t="s">
        <v>16</v>
      </c>
      <c r="D3076" s="8" t="s">
        <v>16</v>
      </c>
      <c r="E3076" s="8">
        <v>22</v>
      </c>
      <c r="F3076" s="8" t="s">
        <v>32949</v>
      </c>
      <c r="G3076" s="8">
        <v>1</v>
      </c>
      <c r="H3076" s="8">
        <v>1</v>
      </c>
      <c r="I3076" s="8">
        <v>1</v>
      </c>
      <c r="J3076" s="8" t="s">
        <v>3661</v>
      </c>
      <c r="K3076" s="8" t="s">
        <v>3661</v>
      </c>
      <c r="L3076" s="8" t="s">
        <v>3660</v>
      </c>
      <c r="M3076" s="8" t="s">
        <v>32948</v>
      </c>
      <c r="N3076" s="8">
        <v>2259.2581300000002</v>
      </c>
      <c r="O3076" t="str">
        <f t="shared" si="97"/>
        <v/>
      </c>
      <c r="P3076" t="str">
        <f t="shared" si="98"/>
        <v/>
      </c>
    </row>
    <row r="3077" spans="1:16">
      <c r="A3077" s="8" t="s">
        <v>32947</v>
      </c>
      <c r="B3077" s="8" t="b">
        <v>0</v>
      </c>
      <c r="C3077" s="8" t="s">
        <v>16</v>
      </c>
      <c r="D3077" s="8" t="s">
        <v>473</v>
      </c>
      <c r="E3077" s="8">
        <v>15</v>
      </c>
      <c r="F3077" s="8" t="s">
        <v>32946</v>
      </c>
      <c r="G3077" s="8">
        <v>1</v>
      </c>
      <c r="H3077" s="8">
        <v>1</v>
      </c>
      <c r="I3077" s="8">
        <v>1</v>
      </c>
      <c r="J3077" s="8" t="s">
        <v>10042</v>
      </c>
      <c r="K3077" s="8" t="s">
        <v>10042</v>
      </c>
      <c r="L3077" s="8" t="s">
        <v>10041</v>
      </c>
      <c r="M3077" s="8" t="s">
        <v>32945</v>
      </c>
      <c r="N3077" s="8">
        <v>1643.7581299999999</v>
      </c>
      <c r="O3077" t="str">
        <f t="shared" si="97"/>
        <v/>
      </c>
      <c r="P3077" t="str">
        <f t="shared" si="98"/>
        <v/>
      </c>
    </row>
    <row r="3078" spans="1:16">
      <c r="A3078" s="8" t="s">
        <v>10044</v>
      </c>
      <c r="B3078" s="8" t="b">
        <v>0</v>
      </c>
      <c r="C3078" s="8" t="s">
        <v>16</v>
      </c>
      <c r="D3078" s="8" t="s">
        <v>473</v>
      </c>
      <c r="E3078" s="8">
        <v>16</v>
      </c>
      <c r="F3078" s="8" t="s">
        <v>10043</v>
      </c>
      <c r="G3078" s="8">
        <v>1</v>
      </c>
      <c r="H3078" s="8">
        <v>1</v>
      </c>
      <c r="I3078" s="8">
        <v>1</v>
      </c>
      <c r="J3078" s="8" t="s">
        <v>10042</v>
      </c>
      <c r="K3078" s="8" t="s">
        <v>10042</v>
      </c>
      <c r="L3078" s="8" t="s">
        <v>10041</v>
      </c>
      <c r="M3078" s="8" t="s">
        <v>10040</v>
      </c>
      <c r="N3078" s="8">
        <v>1757.80105</v>
      </c>
      <c r="O3078" t="str">
        <f t="shared" si="97"/>
        <v/>
      </c>
      <c r="P3078" t="str">
        <f t="shared" si="98"/>
        <v/>
      </c>
    </row>
    <row r="3079" spans="1:16">
      <c r="A3079" s="8" t="s">
        <v>32944</v>
      </c>
      <c r="B3079" s="8" t="b">
        <v>0</v>
      </c>
      <c r="C3079" s="8" t="s">
        <v>16</v>
      </c>
      <c r="D3079" s="8" t="s">
        <v>16</v>
      </c>
      <c r="E3079" s="8">
        <v>15</v>
      </c>
      <c r="F3079" s="8" t="s">
        <v>32943</v>
      </c>
      <c r="G3079" s="8">
        <v>1</v>
      </c>
      <c r="H3079" s="8">
        <v>3</v>
      </c>
      <c r="I3079" s="8">
        <v>1</v>
      </c>
      <c r="J3079" s="8" t="s">
        <v>22953</v>
      </c>
      <c r="K3079" s="8" t="s">
        <v>22952</v>
      </c>
      <c r="L3079" s="8" t="s">
        <v>22951</v>
      </c>
      <c r="M3079" s="8" t="s">
        <v>32942</v>
      </c>
      <c r="N3079" s="8">
        <v>1485.8159000000001</v>
      </c>
      <c r="O3079" t="str">
        <f t="shared" si="97"/>
        <v/>
      </c>
      <c r="P3079" t="str">
        <f t="shared" si="98"/>
        <v/>
      </c>
    </row>
    <row r="3080" spans="1:16">
      <c r="A3080" s="8" t="s">
        <v>32941</v>
      </c>
      <c r="B3080" s="8" t="b">
        <v>0</v>
      </c>
      <c r="C3080" s="8" t="s">
        <v>16</v>
      </c>
      <c r="D3080" s="8" t="s">
        <v>333</v>
      </c>
      <c r="E3080" s="8">
        <v>14</v>
      </c>
      <c r="F3080" s="8" t="s">
        <v>32940</v>
      </c>
      <c r="G3080" s="8">
        <v>1</v>
      </c>
      <c r="H3080" s="8">
        <v>1</v>
      </c>
      <c r="I3080" s="8">
        <v>1</v>
      </c>
      <c r="J3080" s="8" t="s">
        <v>508</v>
      </c>
      <c r="K3080" s="8" t="s">
        <v>508</v>
      </c>
      <c r="L3080" s="8" t="s">
        <v>509</v>
      </c>
      <c r="M3080" s="8" t="s">
        <v>32939</v>
      </c>
      <c r="N3080" s="8">
        <v>1505.7416900000001</v>
      </c>
      <c r="O3080" t="str">
        <f t="shared" si="97"/>
        <v/>
      </c>
      <c r="P3080" t="str">
        <f t="shared" si="98"/>
        <v/>
      </c>
    </row>
    <row r="3081" spans="1:16">
      <c r="A3081" s="8" t="s">
        <v>32938</v>
      </c>
      <c r="B3081" s="8" t="b">
        <v>0</v>
      </c>
      <c r="C3081" s="8" t="s">
        <v>16</v>
      </c>
      <c r="D3081" s="8" t="s">
        <v>16</v>
      </c>
      <c r="E3081" s="8">
        <v>12</v>
      </c>
      <c r="F3081" s="8" t="s">
        <v>32937</v>
      </c>
      <c r="G3081" s="8">
        <v>1</v>
      </c>
      <c r="H3081" s="8">
        <v>1</v>
      </c>
      <c r="I3081" s="8">
        <v>2</v>
      </c>
      <c r="J3081" s="8" t="s">
        <v>20058</v>
      </c>
      <c r="K3081" s="8" t="s">
        <v>20058</v>
      </c>
      <c r="L3081" s="8" t="s">
        <v>20057</v>
      </c>
      <c r="M3081" s="8" t="s">
        <v>32936</v>
      </c>
      <c r="N3081" s="8">
        <v>1353.75251</v>
      </c>
      <c r="O3081" t="str">
        <f t="shared" si="97"/>
        <v/>
      </c>
      <c r="P3081" t="str">
        <f t="shared" si="98"/>
        <v/>
      </c>
    </row>
    <row r="3082" spans="1:16">
      <c r="A3082" s="8" t="s">
        <v>32935</v>
      </c>
      <c r="B3082" s="8" t="b">
        <v>0</v>
      </c>
      <c r="C3082" s="8" t="s">
        <v>16</v>
      </c>
      <c r="D3082" s="8" t="s">
        <v>11821</v>
      </c>
      <c r="E3082" s="8">
        <v>14</v>
      </c>
      <c r="F3082" s="8" t="s">
        <v>32934</v>
      </c>
      <c r="G3082" s="8">
        <v>1</v>
      </c>
      <c r="H3082" s="8">
        <v>1</v>
      </c>
      <c r="I3082" s="8">
        <v>1</v>
      </c>
      <c r="J3082" s="8" t="s">
        <v>20058</v>
      </c>
      <c r="K3082" s="8" t="s">
        <v>20058</v>
      </c>
      <c r="L3082" s="8" t="s">
        <v>20057</v>
      </c>
      <c r="M3082" s="8" t="s">
        <v>32933</v>
      </c>
      <c r="N3082" s="8">
        <v>1570.8046200000001</v>
      </c>
      <c r="O3082" t="str">
        <f t="shared" si="97"/>
        <v/>
      </c>
      <c r="P3082" t="str">
        <f t="shared" si="98"/>
        <v/>
      </c>
    </row>
    <row r="3083" spans="1:16">
      <c r="A3083" s="8" t="s">
        <v>32932</v>
      </c>
      <c r="B3083" s="8" t="b">
        <v>0</v>
      </c>
      <c r="C3083" s="8" t="s">
        <v>16</v>
      </c>
      <c r="D3083" s="8" t="s">
        <v>11821</v>
      </c>
      <c r="E3083" s="8">
        <v>17</v>
      </c>
      <c r="F3083" s="8" t="s">
        <v>32931</v>
      </c>
      <c r="G3083" s="8">
        <v>1</v>
      </c>
      <c r="H3083" s="8">
        <v>1</v>
      </c>
      <c r="I3083" s="8">
        <v>3</v>
      </c>
      <c r="J3083" s="8" t="s">
        <v>20058</v>
      </c>
      <c r="K3083" s="8" t="s">
        <v>20058</v>
      </c>
      <c r="L3083" s="8" t="s">
        <v>20057</v>
      </c>
      <c r="M3083" s="8" t="s">
        <v>32930</v>
      </c>
      <c r="N3083" s="8">
        <v>1910.97929</v>
      </c>
      <c r="O3083" t="str">
        <f t="shared" si="97"/>
        <v/>
      </c>
      <c r="P3083" t="str">
        <f t="shared" si="98"/>
        <v/>
      </c>
    </row>
    <row r="3084" spans="1:16">
      <c r="A3084" s="8" t="s">
        <v>32929</v>
      </c>
      <c r="B3084" s="8" t="b">
        <v>0</v>
      </c>
      <c r="C3084" s="8" t="s">
        <v>16</v>
      </c>
      <c r="D3084" s="8" t="s">
        <v>16</v>
      </c>
      <c r="E3084" s="8">
        <v>14</v>
      </c>
      <c r="F3084" s="8" t="s">
        <v>32928</v>
      </c>
      <c r="G3084" s="8">
        <v>1</v>
      </c>
      <c r="H3084" s="8">
        <v>1</v>
      </c>
      <c r="I3084" s="8">
        <v>3</v>
      </c>
      <c r="J3084" s="8" t="s">
        <v>32927</v>
      </c>
      <c r="K3084" s="8" t="s">
        <v>32927</v>
      </c>
      <c r="L3084" s="8" t="s">
        <v>32926</v>
      </c>
      <c r="M3084" s="8" t="s">
        <v>32925</v>
      </c>
      <c r="N3084" s="8">
        <v>1618.9136000000001</v>
      </c>
      <c r="O3084" t="str">
        <f t="shared" si="97"/>
        <v/>
      </c>
      <c r="P3084" t="str">
        <f t="shared" si="98"/>
        <v/>
      </c>
    </row>
    <row r="3085" spans="1:16">
      <c r="A3085" s="8" t="s">
        <v>32924</v>
      </c>
      <c r="B3085" s="8" t="b">
        <v>0</v>
      </c>
      <c r="C3085" s="8" t="s">
        <v>70</v>
      </c>
      <c r="D3085" s="8" t="s">
        <v>16</v>
      </c>
      <c r="E3085" s="8">
        <v>14</v>
      </c>
      <c r="F3085" s="8" t="s">
        <v>32923</v>
      </c>
      <c r="G3085" s="8">
        <v>1</v>
      </c>
      <c r="H3085" s="8">
        <v>2</v>
      </c>
      <c r="I3085" s="8">
        <v>1</v>
      </c>
      <c r="J3085" s="8" t="s">
        <v>6174</v>
      </c>
      <c r="K3085" s="8" t="s">
        <v>7180</v>
      </c>
      <c r="L3085" s="8" t="s">
        <v>6172</v>
      </c>
      <c r="M3085" s="8" t="s">
        <v>32922</v>
      </c>
      <c r="N3085" s="8">
        <v>1284.76341</v>
      </c>
      <c r="O3085" t="str">
        <f t="shared" si="97"/>
        <v/>
      </c>
      <c r="P3085" t="str">
        <f t="shared" si="98"/>
        <v/>
      </c>
    </row>
    <row r="3086" spans="1:16">
      <c r="A3086" s="8" t="s">
        <v>3223</v>
      </c>
      <c r="B3086" s="8" t="b">
        <v>0</v>
      </c>
      <c r="C3086" s="8" t="s">
        <v>70</v>
      </c>
      <c r="D3086" s="8" t="s">
        <v>16</v>
      </c>
      <c r="E3086" s="8">
        <v>14</v>
      </c>
      <c r="F3086" s="8" t="s">
        <v>3222</v>
      </c>
      <c r="G3086" s="8">
        <v>1</v>
      </c>
      <c r="H3086" s="8">
        <v>2</v>
      </c>
      <c r="I3086" s="8">
        <v>2</v>
      </c>
      <c r="J3086" s="8" t="s">
        <v>1974</v>
      </c>
      <c r="K3086" s="8" t="s">
        <v>1973</v>
      </c>
      <c r="L3086" s="8" t="s">
        <v>1972</v>
      </c>
      <c r="M3086" s="8" t="s">
        <v>3221</v>
      </c>
      <c r="N3086" s="8">
        <v>1447.82674</v>
      </c>
      <c r="O3086" t="str">
        <f t="shared" si="97"/>
        <v/>
      </c>
      <c r="P3086" t="str">
        <f t="shared" si="98"/>
        <v/>
      </c>
    </row>
    <row r="3087" spans="1:16">
      <c r="A3087" s="8" t="s">
        <v>10055</v>
      </c>
      <c r="B3087" s="8" t="b">
        <v>0</v>
      </c>
      <c r="C3087" s="8" t="s">
        <v>16</v>
      </c>
      <c r="D3087" s="8" t="s">
        <v>16</v>
      </c>
      <c r="E3087" s="8">
        <v>16</v>
      </c>
      <c r="F3087" s="8" t="s">
        <v>10054</v>
      </c>
      <c r="G3087" s="8">
        <v>1</v>
      </c>
      <c r="H3087" s="8">
        <v>1</v>
      </c>
      <c r="I3087" s="8">
        <v>1</v>
      </c>
      <c r="J3087" s="8" t="s">
        <v>10053</v>
      </c>
      <c r="K3087" s="8" t="s">
        <v>10053</v>
      </c>
      <c r="L3087" s="8" t="s">
        <v>10052</v>
      </c>
      <c r="M3087" s="8" t="s">
        <v>10051</v>
      </c>
      <c r="N3087" s="8">
        <v>1646.8972799999999</v>
      </c>
      <c r="O3087" t="str">
        <f t="shared" si="97"/>
        <v/>
      </c>
      <c r="P3087" t="str">
        <f t="shared" si="98"/>
        <v/>
      </c>
    </row>
    <row r="3088" spans="1:16">
      <c r="A3088" s="8" t="s">
        <v>32921</v>
      </c>
      <c r="B3088" s="8" t="b">
        <v>0</v>
      </c>
      <c r="C3088" s="8" t="s">
        <v>16</v>
      </c>
      <c r="D3088" s="8" t="s">
        <v>16</v>
      </c>
      <c r="E3088" s="8">
        <v>16</v>
      </c>
      <c r="F3088" s="8" t="s">
        <v>32920</v>
      </c>
      <c r="G3088" s="8">
        <v>1</v>
      </c>
      <c r="H3088" s="8">
        <v>1</v>
      </c>
      <c r="I3088" s="8">
        <v>1</v>
      </c>
      <c r="J3088" s="8" t="s">
        <v>8528</v>
      </c>
      <c r="K3088" s="8" t="s">
        <v>8528</v>
      </c>
      <c r="L3088" s="8" t="s">
        <v>8527</v>
      </c>
      <c r="M3088" s="8" t="s">
        <v>32919</v>
      </c>
      <c r="N3088" s="8">
        <v>1633.9999499999999</v>
      </c>
      <c r="O3088" t="str">
        <f t="shared" si="97"/>
        <v/>
      </c>
      <c r="P3088" t="str">
        <f t="shared" si="98"/>
        <v/>
      </c>
    </row>
    <row r="3089" spans="1:16">
      <c r="A3089" s="8" t="s">
        <v>32918</v>
      </c>
      <c r="B3089" s="8" t="b">
        <v>0</v>
      </c>
      <c r="C3089" s="8" t="s">
        <v>70</v>
      </c>
      <c r="D3089" s="8" t="s">
        <v>16</v>
      </c>
      <c r="E3089" s="8">
        <v>15</v>
      </c>
      <c r="F3089" s="8" t="s">
        <v>32917</v>
      </c>
      <c r="G3089" s="8">
        <v>1</v>
      </c>
      <c r="H3089" s="8">
        <v>4</v>
      </c>
      <c r="I3089" s="8">
        <v>2</v>
      </c>
      <c r="J3089" s="8" t="s">
        <v>21419</v>
      </c>
      <c r="K3089" s="8" t="s">
        <v>21418</v>
      </c>
      <c r="L3089" s="8" t="s">
        <v>21417</v>
      </c>
      <c r="M3089" s="8" t="s">
        <v>32916</v>
      </c>
      <c r="N3089" s="8">
        <v>1601.90434</v>
      </c>
      <c r="O3089" t="str">
        <f t="shared" si="97"/>
        <v/>
      </c>
      <c r="P3089" t="str">
        <f t="shared" si="98"/>
        <v/>
      </c>
    </row>
    <row r="3090" spans="1:16">
      <c r="A3090" s="8" t="s">
        <v>32918</v>
      </c>
      <c r="B3090" s="8" t="b">
        <v>0</v>
      </c>
      <c r="C3090" s="8" t="s">
        <v>70</v>
      </c>
      <c r="D3090" s="8" t="s">
        <v>618</v>
      </c>
      <c r="E3090" s="8">
        <v>15</v>
      </c>
      <c r="F3090" s="8" t="s">
        <v>32917</v>
      </c>
      <c r="G3090" s="8">
        <v>1</v>
      </c>
      <c r="H3090" s="8">
        <v>4</v>
      </c>
      <c r="I3090" s="8">
        <v>2</v>
      </c>
      <c r="J3090" s="8" t="s">
        <v>21419</v>
      </c>
      <c r="K3090" s="8" t="s">
        <v>21418</v>
      </c>
      <c r="L3090" s="8" t="s">
        <v>21417</v>
      </c>
      <c r="M3090" s="8" t="s">
        <v>32916</v>
      </c>
      <c r="N3090" s="8">
        <v>1617.8992499999999</v>
      </c>
      <c r="O3090" t="str">
        <f t="shared" si="97"/>
        <v/>
      </c>
      <c r="P3090" t="str">
        <f t="shared" si="98"/>
        <v/>
      </c>
    </row>
    <row r="3091" spans="1:16">
      <c r="A3091" s="8" t="s">
        <v>32915</v>
      </c>
      <c r="B3091" s="8" t="b">
        <v>0</v>
      </c>
      <c r="C3091" s="8" t="s">
        <v>70</v>
      </c>
      <c r="D3091" s="8" t="s">
        <v>16</v>
      </c>
      <c r="E3091" s="8">
        <v>15</v>
      </c>
      <c r="F3091" s="8" t="s">
        <v>32914</v>
      </c>
      <c r="G3091" s="8">
        <v>1</v>
      </c>
      <c r="H3091" s="8">
        <v>2</v>
      </c>
      <c r="I3091" s="8">
        <v>1</v>
      </c>
      <c r="J3091" s="8" t="s">
        <v>1229</v>
      </c>
      <c r="K3091" s="8" t="s">
        <v>1230</v>
      </c>
      <c r="L3091" s="8" t="s">
        <v>1231</v>
      </c>
      <c r="M3091" s="8" t="s">
        <v>32913</v>
      </c>
      <c r="N3091" s="8">
        <v>1643.95129</v>
      </c>
      <c r="O3091" t="str">
        <f t="shared" si="97"/>
        <v/>
      </c>
      <c r="P3091" t="str">
        <f t="shared" si="98"/>
        <v/>
      </c>
    </row>
    <row r="3092" spans="1:16">
      <c r="A3092" s="8" t="s">
        <v>32915</v>
      </c>
      <c r="B3092" s="8" t="b">
        <v>0</v>
      </c>
      <c r="C3092" s="8" t="s">
        <v>70</v>
      </c>
      <c r="D3092" s="8" t="s">
        <v>618</v>
      </c>
      <c r="E3092" s="8">
        <v>15</v>
      </c>
      <c r="F3092" s="8" t="s">
        <v>32914</v>
      </c>
      <c r="G3092" s="8">
        <v>1</v>
      </c>
      <c r="H3092" s="8">
        <v>2</v>
      </c>
      <c r="I3092" s="8">
        <v>1</v>
      </c>
      <c r="J3092" s="8" t="s">
        <v>1229</v>
      </c>
      <c r="K3092" s="8" t="s">
        <v>1230</v>
      </c>
      <c r="L3092" s="8" t="s">
        <v>1231</v>
      </c>
      <c r="M3092" s="8" t="s">
        <v>32913</v>
      </c>
      <c r="N3092" s="8">
        <v>1659.9462000000001</v>
      </c>
      <c r="O3092" t="str">
        <f t="shared" si="97"/>
        <v/>
      </c>
      <c r="P3092" t="str">
        <f t="shared" si="98"/>
        <v/>
      </c>
    </row>
    <row r="3093" spans="1:16">
      <c r="A3093" s="8" t="s">
        <v>32912</v>
      </c>
      <c r="B3093" s="8" t="b">
        <v>0</v>
      </c>
      <c r="C3093" s="8" t="s">
        <v>16</v>
      </c>
      <c r="D3093" s="8" t="s">
        <v>16</v>
      </c>
      <c r="E3093" s="8">
        <v>19</v>
      </c>
      <c r="F3093" s="8" t="s">
        <v>32911</v>
      </c>
      <c r="G3093" s="8">
        <v>1</v>
      </c>
      <c r="H3093" s="8">
        <v>2</v>
      </c>
      <c r="I3093" s="8">
        <v>1</v>
      </c>
      <c r="J3093" s="8" t="s">
        <v>4388</v>
      </c>
      <c r="K3093" s="8" t="s">
        <v>5957</v>
      </c>
      <c r="L3093" s="8" t="s">
        <v>4387</v>
      </c>
      <c r="M3093" s="8" t="s">
        <v>32910</v>
      </c>
      <c r="N3093" s="8">
        <v>1890.1171099999999</v>
      </c>
      <c r="O3093" t="str">
        <f t="shared" si="97"/>
        <v/>
      </c>
      <c r="P3093" t="str">
        <f t="shared" si="98"/>
        <v/>
      </c>
    </row>
    <row r="3094" spans="1:16">
      <c r="A3094" s="8" t="s">
        <v>3237</v>
      </c>
      <c r="B3094" s="8" t="b">
        <v>0</v>
      </c>
      <c r="C3094" s="8" t="s">
        <v>70</v>
      </c>
      <c r="D3094" s="8" t="s">
        <v>16</v>
      </c>
      <c r="E3094" s="8">
        <v>16</v>
      </c>
      <c r="F3094" s="8" t="s">
        <v>3236</v>
      </c>
      <c r="G3094" s="8">
        <v>1</v>
      </c>
      <c r="H3094" s="8">
        <v>2</v>
      </c>
      <c r="I3094" s="8">
        <v>1</v>
      </c>
      <c r="J3094" s="8" t="s">
        <v>3235</v>
      </c>
      <c r="K3094" s="8" t="s">
        <v>3234</v>
      </c>
      <c r="L3094" s="8" t="s">
        <v>3233</v>
      </c>
      <c r="M3094" s="8" t="s">
        <v>3232</v>
      </c>
      <c r="N3094" s="8">
        <v>1662.8598300000001</v>
      </c>
      <c r="O3094" t="str">
        <f t="shared" si="97"/>
        <v/>
      </c>
      <c r="P3094" t="str">
        <f t="shared" si="98"/>
        <v/>
      </c>
    </row>
    <row r="3095" spans="1:16">
      <c r="A3095" s="8" t="s">
        <v>32909</v>
      </c>
      <c r="B3095" s="8" t="b">
        <v>0</v>
      </c>
      <c r="C3095" s="8" t="s">
        <v>16</v>
      </c>
      <c r="D3095" s="8" t="s">
        <v>16</v>
      </c>
      <c r="E3095" s="8">
        <v>17</v>
      </c>
      <c r="F3095" s="8" t="s">
        <v>32908</v>
      </c>
      <c r="G3095" s="8">
        <v>1</v>
      </c>
      <c r="H3095" s="8">
        <v>1</v>
      </c>
      <c r="I3095" s="8">
        <v>1</v>
      </c>
      <c r="J3095" s="8" t="s">
        <v>5335</v>
      </c>
      <c r="K3095" s="8" t="s">
        <v>5335</v>
      </c>
      <c r="L3095" s="8" t="s">
        <v>5334</v>
      </c>
      <c r="M3095" s="8" t="s">
        <v>32907</v>
      </c>
      <c r="N3095" s="8">
        <v>1800.86637</v>
      </c>
      <c r="O3095" t="str">
        <f t="shared" si="97"/>
        <v/>
      </c>
      <c r="P3095" t="str">
        <f t="shared" si="98"/>
        <v/>
      </c>
    </row>
    <row r="3096" spans="1:16">
      <c r="A3096" s="8" t="s">
        <v>24230</v>
      </c>
      <c r="B3096" s="8" t="b">
        <v>0</v>
      </c>
      <c r="C3096" s="8" t="s">
        <v>16</v>
      </c>
      <c r="D3096" s="8" t="s">
        <v>16</v>
      </c>
      <c r="E3096" s="8">
        <v>13</v>
      </c>
      <c r="F3096" s="8" t="s">
        <v>24229</v>
      </c>
      <c r="G3096" s="8">
        <v>1</v>
      </c>
      <c r="H3096" s="8">
        <v>1</v>
      </c>
      <c r="I3096" s="8">
        <v>1</v>
      </c>
      <c r="J3096" s="8" t="s">
        <v>5938</v>
      </c>
      <c r="K3096" s="8" t="s">
        <v>5938</v>
      </c>
      <c r="L3096" s="8" t="s">
        <v>5937</v>
      </c>
      <c r="M3096" s="8" t="s">
        <v>24228</v>
      </c>
      <c r="N3096" s="8">
        <v>1372.7947099999999</v>
      </c>
      <c r="O3096" t="str">
        <f t="shared" si="97"/>
        <v/>
      </c>
      <c r="P3096" t="str">
        <f t="shared" si="98"/>
        <v/>
      </c>
    </row>
    <row r="3097" spans="1:16">
      <c r="A3097" s="8" t="s">
        <v>24227</v>
      </c>
      <c r="B3097" s="8" t="b">
        <v>0</v>
      </c>
      <c r="C3097" s="8" t="s">
        <v>16</v>
      </c>
      <c r="D3097" s="8" t="s">
        <v>16</v>
      </c>
      <c r="E3097" s="8">
        <v>14</v>
      </c>
      <c r="F3097" s="8" t="s">
        <v>24226</v>
      </c>
      <c r="G3097" s="8">
        <v>1</v>
      </c>
      <c r="H3097" s="8">
        <v>1</v>
      </c>
      <c r="I3097" s="8">
        <v>2</v>
      </c>
      <c r="J3097" s="8" t="s">
        <v>5938</v>
      </c>
      <c r="K3097" s="8" t="s">
        <v>5938</v>
      </c>
      <c r="L3097" s="8" t="s">
        <v>5937</v>
      </c>
      <c r="M3097" s="8" t="s">
        <v>24225</v>
      </c>
      <c r="N3097" s="8">
        <v>1443.8318200000001</v>
      </c>
      <c r="O3097" t="str">
        <f t="shared" si="97"/>
        <v/>
      </c>
      <c r="P3097" t="str">
        <f t="shared" si="98"/>
        <v/>
      </c>
    </row>
    <row r="3098" spans="1:16">
      <c r="A3098" s="8" t="s">
        <v>32906</v>
      </c>
      <c r="B3098" s="8" t="b">
        <v>0</v>
      </c>
      <c r="C3098" s="8" t="s">
        <v>16</v>
      </c>
      <c r="D3098" s="8" t="s">
        <v>16</v>
      </c>
      <c r="E3098" s="8">
        <v>9</v>
      </c>
      <c r="F3098" s="8" t="s">
        <v>32905</v>
      </c>
      <c r="G3098" s="8">
        <v>1</v>
      </c>
      <c r="H3098" s="8">
        <v>1</v>
      </c>
      <c r="I3098" s="8">
        <v>1</v>
      </c>
      <c r="J3098" s="8" t="s">
        <v>30939</v>
      </c>
      <c r="K3098" s="8" t="s">
        <v>30939</v>
      </c>
      <c r="L3098" s="8" t="s">
        <v>30938</v>
      </c>
      <c r="M3098" s="8" t="s">
        <v>32904</v>
      </c>
      <c r="N3098" s="8">
        <v>1025.6942100000001</v>
      </c>
      <c r="O3098" t="str">
        <f t="shared" si="97"/>
        <v/>
      </c>
      <c r="P3098" t="str">
        <f t="shared" si="98"/>
        <v/>
      </c>
    </row>
    <row r="3099" spans="1:16">
      <c r="A3099" s="8" t="s">
        <v>32903</v>
      </c>
      <c r="B3099" s="8" t="b">
        <v>0</v>
      </c>
      <c r="C3099" s="8" t="s">
        <v>16</v>
      </c>
      <c r="D3099" s="8" t="s">
        <v>16</v>
      </c>
      <c r="E3099" s="8">
        <v>13</v>
      </c>
      <c r="F3099" s="8" t="s">
        <v>32902</v>
      </c>
      <c r="G3099" s="8">
        <v>1</v>
      </c>
      <c r="H3099" s="8">
        <v>1</v>
      </c>
      <c r="I3099" s="8">
        <v>2</v>
      </c>
      <c r="J3099" s="8" t="s">
        <v>30939</v>
      </c>
      <c r="K3099" s="8" t="s">
        <v>30939</v>
      </c>
      <c r="L3099" s="8" t="s">
        <v>30938</v>
      </c>
      <c r="M3099" s="8" t="s">
        <v>32901</v>
      </c>
      <c r="N3099" s="8">
        <v>1453.9073900000001</v>
      </c>
      <c r="O3099" t="str">
        <f t="shared" si="97"/>
        <v/>
      </c>
      <c r="P3099" t="str">
        <f t="shared" si="98"/>
        <v/>
      </c>
    </row>
    <row r="3100" spans="1:16">
      <c r="A3100" s="8" t="s">
        <v>32900</v>
      </c>
      <c r="B3100" s="8" t="b">
        <v>0</v>
      </c>
      <c r="C3100" s="8" t="s">
        <v>16</v>
      </c>
      <c r="D3100" s="8" t="s">
        <v>16</v>
      </c>
      <c r="E3100" s="8">
        <v>14</v>
      </c>
      <c r="F3100" s="8" t="s">
        <v>32899</v>
      </c>
      <c r="G3100" s="8">
        <v>1</v>
      </c>
      <c r="H3100" s="8">
        <v>1</v>
      </c>
      <c r="I3100" s="8">
        <v>1</v>
      </c>
      <c r="J3100" s="8" t="s">
        <v>30939</v>
      </c>
      <c r="K3100" s="8" t="s">
        <v>30939</v>
      </c>
      <c r="L3100" s="8" t="s">
        <v>30938</v>
      </c>
      <c r="M3100" s="8" t="s">
        <v>32898</v>
      </c>
      <c r="N3100" s="8">
        <v>1582.00235</v>
      </c>
      <c r="O3100" t="str">
        <f t="shared" si="97"/>
        <v/>
      </c>
      <c r="P3100" t="str">
        <f t="shared" si="98"/>
        <v/>
      </c>
    </row>
    <row r="3101" spans="1:16">
      <c r="A3101" s="8" t="s">
        <v>32897</v>
      </c>
      <c r="B3101" s="8" t="b">
        <v>0</v>
      </c>
      <c r="C3101" s="8" t="s">
        <v>70</v>
      </c>
      <c r="D3101" s="8" t="s">
        <v>16</v>
      </c>
      <c r="E3101" s="8">
        <v>15</v>
      </c>
      <c r="F3101" s="8" t="s">
        <v>32896</v>
      </c>
      <c r="G3101" s="8">
        <v>1</v>
      </c>
      <c r="H3101" s="8">
        <v>2</v>
      </c>
      <c r="I3101" s="8">
        <v>1</v>
      </c>
      <c r="J3101" s="8" t="s">
        <v>5740</v>
      </c>
      <c r="K3101" s="8" t="s">
        <v>5739</v>
      </c>
      <c r="L3101" s="8" t="s">
        <v>5738</v>
      </c>
      <c r="M3101" s="8" t="s">
        <v>32895</v>
      </c>
      <c r="N3101" s="8">
        <v>1538.7961700000001</v>
      </c>
      <c r="O3101" t="str">
        <f t="shared" si="97"/>
        <v/>
      </c>
      <c r="P3101" t="str">
        <f t="shared" si="98"/>
        <v/>
      </c>
    </row>
    <row r="3102" spans="1:16">
      <c r="A3102" s="8" t="s">
        <v>32894</v>
      </c>
      <c r="B3102" s="8" t="b">
        <v>0</v>
      </c>
      <c r="C3102" s="8" t="s">
        <v>16</v>
      </c>
      <c r="D3102" s="8" t="s">
        <v>16</v>
      </c>
      <c r="E3102" s="8">
        <v>15</v>
      </c>
      <c r="F3102" s="8" t="s">
        <v>32893</v>
      </c>
      <c r="G3102" s="8">
        <v>1</v>
      </c>
      <c r="H3102" s="8">
        <v>1</v>
      </c>
      <c r="I3102" s="8">
        <v>3</v>
      </c>
      <c r="J3102" s="8" t="s">
        <v>30939</v>
      </c>
      <c r="K3102" s="8" t="s">
        <v>30939</v>
      </c>
      <c r="L3102" s="8" t="s">
        <v>30938</v>
      </c>
      <c r="M3102" s="8" t="s">
        <v>32892</v>
      </c>
      <c r="N3102" s="8">
        <v>1679.05512</v>
      </c>
      <c r="O3102" t="str">
        <f t="shared" si="97"/>
        <v/>
      </c>
      <c r="P3102" t="str">
        <f t="shared" si="98"/>
        <v/>
      </c>
    </row>
    <row r="3103" spans="1:16">
      <c r="A3103" s="8" t="s">
        <v>32891</v>
      </c>
      <c r="B3103" s="8" t="b">
        <v>0</v>
      </c>
      <c r="C3103" s="8" t="s">
        <v>16</v>
      </c>
      <c r="D3103" s="8" t="s">
        <v>16</v>
      </c>
      <c r="E3103" s="8">
        <v>16</v>
      </c>
      <c r="F3103" s="8" t="s">
        <v>32890</v>
      </c>
      <c r="G3103" s="8">
        <v>1</v>
      </c>
      <c r="H3103" s="8">
        <v>1</v>
      </c>
      <c r="I3103" s="8">
        <v>1</v>
      </c>
      <c r="J3103" s="8" t="s">
        <v>31176</v>
      </c>
      <c r="K3103" s="8" t="s">
        <v>31176</v>
      </c>
      <c r="L3103" s="8" t="s">
        <v>31175</v>
      </c>
      <c r="M3103" s="8" t="s">
        <v>32889</v>
      </c>
      <c r="N3103" s="8">
        <v>1706.91841</v>
      </c>
      <c r="O3103" t="str">
        <f t="shared" si="97"/>
        <v/>
      </c>
      <c r="P3103" t="str">
        <f t="shared" si="98"/>
        <v/>
      </c>
    </row>
    <row r="3104" spans="1:16">
      <c r="A3104" s="8" t="s">
        <v>3196</v>
      </c>
      <c r="B3104" s="8" t="b">
        <v>0</v>
      </c>
      <c r="C3104" s="8" t="s">
        <v>16</v>
      </c>
      <c r="D3104" s="8" t="s">
        <v>16</v>
      </c>
      <c r="E3104" s="8">
        <v>15</v>
      </c>
      <c r="F3104" s="8" t="s">
        <v>3195</v>
      </c>
      <c r="G3104" s="8">
        <v>1</v>
      </c>
      <c r="H3104" s="8">
        <v>1</v>
      </c>
      <c r="I3104" s="8">
        <v>3</v>
      </c>
      <c r="J3104" s="8" t="s">
        <v>2028</v>
      </c>
      <c r="K3104" s="8" t="s">
        <v>2028</v>
      </c>
      <c r="L3104" s="8" t="s">
        <v>2027</v>
      </c>
      <c r="M3104" s="8" t="s">
        <v>3194</v>
      </c>
      <c r="N3104" s="8">
        <v>1527.81657</v>
      </c>
      <c r="O3104" t="str">
        <f t="shared" si="97"/>
        <v/>
      </c>
      <c r="P3104" t="str">
        <f t="shared" si="98"/>
        <v/>
      </c>
    </row>
    <row r="3105" spans="1:16">
      <c r="A3105" s="8" t="s">
        <v>32888</v>
      </c>
      <c r="B3105" s="8" t="b">
        <v>0</v>
      </c>
      <c r="C3105" s="8" t="s">
        <v>16</v>
      </c>
      <c r="D3105" s="8" t="s">
        <v>16</v>
      </c>
      <c r="E3105" s="8">
        <v>16</v>
      </c>
      <c r="F3105" s="8" t="s">
        <v>32887</v>
      </c>
      <c r="G3105" s="8">
        <v>1</v>
      </c>
      <c r="H3105" s="8">
        <v>1</v>
      </c>
      <c r="I3105" s="8">
        <v>1</v>
      </c>
      <c r="J3105" s="8" t="s">
        <v>1968</v>
      </c>
      <c r="K3105" s="8" t="s">
        <v>1968</v>
      </c>
      <c r="L3105" s="8" t="s">
        <v>1967</v>
      </c>
      <c r="M3105" s="8" t="s">
        <v>32886</v>
      </c>
      <c r="N3105" s="8">
        <v>1823.8657599999999</v>
      </c>
      <c r="O3105" t="str">
        <f t="shared" si="97"/>
        <v/>
      </c>
      <c r="P3105" t="str">
        <f t="shared" si="98"/>
        <v/>
      </c>
    </row>
    <row r="3106" spans="1:16">
      <c r="A3106" s="8" t="s">
        <v>32885</v>
      </c>
      <c r="B3106" s="8" t="b">
        <v>0</v>
      </c>
      <c r="C3106" s="8" t="s">
        <v>16</v>
      </c>
      <c r="D3106" s="8" t="s">
        <v>16</v>
      </c>
      <c r="E3106" s="8">
        <v>17</v>
      </c>
      <c r="F3106" s="8" t="s">
        <v>32884</v>
      </c>
      <c r="G3106" s="8">
        <v>1</v>
      </c>
      <c r="H3106" s="8">
        <v>1</v>
      </c>
      <c r="I3106" s="8">
        <v>1</v>
      </c>
      <c r="J3106" s="8" t="s">
        <v>1968</v>
      </c>
      <c r="K3106" s="8" t="s">
        <v>1968</v>
      </c>
      <c r="L3106" s="8" t="s">
        <v>1967</v>
      </c>
      <c r="M3106" s="8" t="s">
        <v>32883</v>
      </c>
      <c r="N3106" s="8">
        <v>1952.9083599999999</v>
      </c>
      <c r="O3106" t="str">
        <f t="shared" si="97"/>
        <v/>
      </c>
      <c r="P3106" t="str">
        <f t="shared" si="98"/>
        <v/>
      </c>
    </row>
    <row r="3107" spans="1:16">
      <c r="A3107" s="8" t="s">
        <v>32882</v>
      </c>
      <c r="B3107" s="8" t="b">
        <v>0</v>
      </c>
      <c r="C3107" s="8" t="s">
        <v>16</v>
      </c>
      <c r="D3107" s="8" t="s">
        <v>496</v>
      </c>
      <c r="E3107" s="8">
        <v>14</v>
      </c>
      <c r="F3107" s="8" t="s">
        <v>32881</v>
      </c>
      <c r="G3107" s="8">
        <v>1</v>
      </c>
      <c r="H3107" s="8">
        <v>1</v>
      </c>
      <c r="I3107" s="8">
        <v>4</v>
      </c>
      <c r="J3107" s="8" t="s">
        <v>32880</v>
      </c>
      <c r="K3107" s="8" t="s">
        <v>32880</v>
      </c>
      <c r="L3107" s="8" t="s">
        <v>32879</v>
      </c>
      <c r="M3107" s="8" t="s">
        <v>32878</v>
      </c>
      <c r="N3107" s="8">
        <v>1484.8002100000001</v>
      </c>
      <c r="O3107" t="str">
        <f t="shared" si="97"/>
        <v/>
      </c>
      <c r="P3107" t="str">
        <f t="shared" si="98"/>
        <v/>
      </c>
    </row>
    <row r="3108" spans="1:16">
      <c r="A3108" s="8" t="s">
        <v>32877</v>
      </c>
      <c r="B3108" s="8" t="b">
        <v>0</v>
      </c>
      <c r="C3108" s="8" t="s">
        <v>16</v>
      </c>
      <c r="D3108" s="8" t="s">
        <v>16</v>
      </c>
      <c r="E3108" s="8">
        <v>15</v>
      </c>
      <c r="F3108" s="8" t="s">
        <v>32876</v>
      </c>
      <c r="G3108" s="8">
        <v>1</v>
      </c>
      <c r="H3108" s="8">
        <v>1</v>
      </c>
      <c r="I3108" s="8">
        <v>1</v>
      </c>
      <c r="J3108" s="8" t="s">
        <v>7892</v>
      </c>
      <c r="K3108" s="8" t="s">
        <v>7892</v>
      </c>
      <c r="L3108" s="8" t="s">
        <v>7891</v>
      </c>
      <c r="M3108" s="8" t="s">
        <v>32875</v>
      </c>
      <c r="N3108" s="8">
        <v>1564.8441800000001</v>
      </c>
      <c r="O3108" t="str">
        <f t="shared" si="97"/>
        <v/>
      </c>
      <c r="P3108" t="str">
        <f t="shared" si="98"/>
        <v/>
      </c>
    </row>
    <row r="3109" spans="1:16">
      <c r="A3109" s="8" t="s">
        <v>32874</v>
      </c>
      <c r="B3109" s="8" t="b">
        <v>0</v>
      </c>
      <c r="C3109" s="8" t="s">
        <v>16</v>
      </c>
      <c r="D3109" s="8" t="s">
        <v>16</v>
      </c>
      <c r="E3109" s="8">
        <v>14</v>
      </c>
      <c r="F3109" s="8" t="s">
        <v>32873</v>
      </c>
      <c r="G3109" s="8">
        <v>1</v>
      </c>
      <c r="H3109" s="8">
        <v>1</v>
      </c>
      <c r="I3109" s="8">
        <v>1</v>
      </c>
      <c r="J3109" s="8" t="s">
        <v>32872</v>
      </c>
      <c r="K3109" s="8" t="s">
        <v>32872</v>
      </c>
      <c r="L3109" s="8" t="s">
        <v>32871</v>
      </c>
      <c r="M3109" s="8" t="s">
        <v>32870</v>
      </c>
      <c r="N3109" s="8">
        <v>1530.87509</v>
      </c>
      <c r="O3109" t="str">
        <f t="shared" si="97"/>
        <v/>
      </c>
      <c r="P3109" t="str">
        <f t="shared" si="98"/>
        <v/>
      </c>
    </row>
    <row r="3110" spans="1:16">
      <c r="A3110" s="8" t="s">
        <v>32869</v>
      </c>
      <c r="B3110" s="8" t="b">
        <v>0</v>
      </c>
      <c r="C3110" s="8" t="s">
        <v>16</v>
      </c>
      <c r="D3110" s="8" t="s">
        <v>16</v>
      </c>
      <c r="E3110" s="8">
        <v>13</v>
      </c>
      <c r="F3110" s="8" t="s">
        <v>32868</v>
      </c>
      <c r="G3110" s="8">
        <v>1</v>
      </c>
      <c r="H3110" s="8">
        <v>1</v>
      </c>
      <c r="I3110" s="8">
        <v>3</v>
      </c>
      <c r="J3110" s="8" t="s">
        <v>3519</v>
      </c>
      <c r="K3110" s="8" t="s">
        <v>3519</v>
      </c>
      <c r="L3110" s="8" t="s">
        <v>3518</v>
      </c>
      <c r="M3110" s="8" t="s">
        <v>32867</v>
      </c>
      <c r="N3110" s="8">
        <v>1366.75899</v>
      </c>
      <c r="O3110" t="str">
        <f t="shared" si="97"/>
        <v/>
      </c>
      <c r="P3110" t="str">
        <f t="shared" si="98"/>
        <v/>
      </c>
    </row>
    <row r="3111" spans="1:16">
      <c r="A3111" s="8" t="s">
        <v>32866</v>
      </c>
      <c r="B3111" s="8" t="b">
        <v>0</v>
      </c>
      <c r="C3111" s="8" t="s">
        <v>16</v>
      </c>
      <c r="D3111" s="8" t="s">
        <v>16</v>
      </c>
      <c r="E3111" s="8">
        <v>14</v>
      </c>
      <c r="F3111" s="8" t="s">
        <v>32865</v>
      </c>
      <c r="G3111" s="8">
        <v>1</v>
      </c>
      <c r="H3111" s="8">
        <v>1</v>
      </c>
      <c r="I3111" s="8">
        <v>3</v>
      </c>
      <c r="J3111" s="8" t="s">
        <v>3519</v>
      </c>
      <c r="K3111" s="8" t="s">
        <v>3519</v>
      </c>
      <c r="L3111" s="8" t="s">
        <v>3518</v>
      </c>
      <c r="M3111" s="8" t="s">
        <v>32864</v>
      </c>
      <c r="N3111" s="8">
        <v>1494.8539599999999</v>
      </c>
      <c r="O3111" t="str">
        <f t="shared" si="97"/>
        <v/>
      </c>
      <c r="P3111" t="str">
        <f t="shared" si="98"/>
        <v/>
      </c>
    </row>
    <row r="3112" spans="1:16">
      <c r="A3112" s="8" t="s">
        <v>32863</v>
      </c>
      <c r="B3112" s="8" t="b">
        <v>0</v>
      </c>
      <c r="C3112" s="8" t="s">
        <v>16</v>
      </c>
      <c r="D3112" s="8" t="s">
        <v>16</v>
      </c>
      <c r="E3112" s="8">
        <v>15</v>
      </c>
      <c r="F3112" s="8" t="s">
        <v>32862</v>
      </c>
      <c r="G3112" s="8">
        <v>1</v>
      </c>
      <c r="H3112" s="8">
        <v>1</v>
      </c>
      <c r="I3112" s="8">
        <v>3</v>
      </c>
      <c r="J3112" s="8" t="s">
        <v>3519</v>
      </c>
      <c r="K3112" s="8" t="s">
        <v>3519</v>
      </c>
      <c r="L3112" s="8" t="s">
        <v>3518</v>
      </c>
      <c r="M3112" s="8" t="s">
        <v>32861</v>
      </c>
      <c r="N3112" s="8">
        <v>1565.8910699999999</v>
      </c>
      <c r="O3112" t="str">
        <f t="shared" si="97"/>
        <v/>
      </c>
      <c r="P3112" t="str">
        <f t="shared" si="98"/>
        <v/>
      </c>
    </row>
    <row r="3113" spans="1:16">
      <c r="A3113" s="8" t="s">
        <v>32860</v>
      </c>
      <c r="B3113" s="8" t="b">
        <v>0</v>
      </c>
      <c r="C3113" s="8" t="s">
        <v>70</v>
      </c>
      <c r="D3113" s="8" t="s">
        <v>16</v>
      </c>
      <c r="E3113" s="8">
        <v>14</v>
      </c>
      <c r="F3113" s="8" t="s">
        <v>32859</v>
      </c>
      <c r="G3113" s="8">
        <v>1</v>
      </c>
      <c r="H3113" s="8">
        <v>8</v>
      </c>
      <c r="I3113" s="8">
        <v>2</v>
      </c>
      <c r="J3113" s="8" t="s">
        <v>3156</v>
      </c>
      <c r="K3113" s="8" t="s">
        <v>3155</v>
      </c>
      <c r="L3113" s="8" t="s">
        <v>3154</v>
      </c>
      <c r="M3113" s="8" t="s">
        <v>32858</v>
      </c>
      <c r="N3113" s="8">
        <v>1562.8172999999999</v>
      </c>
      <c r="O3113" t="str">
        <f t="shared" si="97"/>
        <v/>
      </c>
      <c r="P3113" t="str">
        <f t="shared" si="98"/>
        <v/>
      </c>
    </row>
    <row r="3114" spans="1:16">
      <c r="A3114" s="8" t="s">
        <v>3510</v>
      </c>
      <c r="B3114" s="8" t="b">
        <v>0</v>
      </c>
      <c r="C3114" s="8" t="s">
        <v>70</v>
      </c>
      <c r="D3114" s="8" t="s">
        <v>16</v>
      </c>
      <c r="E3114" s="8">
        <v>15</v>
      </c>
      <c r="F3114" s="8" t="s">
        <v>3509</v>
      </c>
      <c r="G3114" s="8">
        <v>1</v>
      </c>
      <c r="H3114" s="8">
        <v>8</v>
      </c>
      <c r="I3114" s="8">
        <v>2</v>
      </c>
      <c r="J3114" s="8" t="s">
        <v>3156</v>
      </c>
      <c r="K3114" s="8" t="s">
        <v>3155</v>
      </c>
      <c r="L3114" s="8" t="s">
        <v>3154</v>
      </c>
      <c r="M3114" s="8" t="s">
        <v>3508</v>
      </c>
      <c r="N3114" s="8">
        <v>1690.8758700000001</v>
      </c>
      <c r="O3114" t="str">
        <f t="shared" si="97"/>
        <v/>
      </c>
      <c r="P3114" t="str">
        <f t="shared" si="98"/>
        <v/>
      </c>
    </row>
    <row r="3115" spans="1:16">
      <c r="A3115" s="8" t="s">
        <v>3158</v>
      </c>
      <c r="B3115" s="8" t="b">
        <v>0</v>
      </c>
      <c r="C3115" s="8" t="s">
        <v>70</v>
      </c>
      <c r="D3115" s="8" t="s">
        <v>16</v>
      </c>
      <c r="E3115" s="8">
        <v>16</v>
      </c>
      <c r="F3115" s="8" t="s">
        <v>3157</v>
      </c>
      <c r="G3115" s="8">
        <v>1</v>
      </c>
      <c r="H3115" s="8">
        <v>8</v>
      </c>
      <c r="I3115" s="8">
        <v>3</v>
      </c>
      <c r="J3115" s="8" t="s">
        <v>3156</v>
      </c>
      <c r="K3115" s="8" t="s">
        <v>3155</v>
      </c>
      <c r="L3115" s="8" t="s">
        <v>3154</v>
      </c>
      <c r="M3115" s="8" t="s">
        <v>3153</v>
      </c>
      <c r="N3115" s="8">
        <v>1818.93445</v>
      </c>
      <c r="O3115" t="str">
        <f t="shared" si="97"/>
        <v/>
      </c>
      <c r="P3115" t="str">
        <f t="shared" si="98"/>
        <v/>
      </c>
    </row>
    <row r="3116" spans="1:16">
      <c r="A3116" s="8" t="s">
        <v>3163</v>
      </c>
      <c r="B3116" s="8" t="b">
        <v>0</v>
      </c>
      <c r="C3116" s="8" t="s">
        <v>70</v>
      </c>
      <c r="D3116" s="8" t="s">
        <v>16</v>
      </c>
      <c r="E3116" s="8">
        <v>16</v>
      </c>
      <c r="F3116" s="8" t="s">
        <v>3162</v>
      </c>
      <c r="G3116" s="8">
        <v>1</v>
      </c>
      <c r="H3116" s="8">
        <v>1</v>
      </c>
      <c r="I3116" s="8">
        <v>2</v>
      </c>
      <c r="J3116" s="8" t="s">
        <v>3161</v>
      </c>
      <c r="K3116" s="8" t="s">
        <v>3161</v>
      </c>
      <c r="L3116" s="8" t="s">
        <v>3160</v>
      </c>
      <c r="M3116" s="8" t="s">
        <v>3159</v>
      </c>
      <c r="N3116" s="8">
        <v>1831.0032000000001</v>
      </c>
      <c r="O3116" t="str">
        <f t="shared" si="97"/>
        <v/>
      </c>
      <c r="P3116" t="str">
        <f t="shared" si="98"/>
        <v/>
      </c>
    </row>
    <row r="3117" spans="1:16">
      <c r="A3117" s="8" t="s">
        <v>32857</v>
      </c>
      <c r="B3117" s="8" t="b">
        <v>0</v>
      </c>
      <c r="C3117" s="8" t="s">
        <v>16</v>
      </c>
      <c r="D3117" s="8" t="s">
        <v>16</v>
      </c>
      <c r="E3117" s="8">
        <v>15</v>
      </c>
      <c r="F3117" s="8" t="s">
        <v>32856</v>
      </c>
      <c r="G3117" s="8">
        <v>1</v>
      </c>
      <c r="H3117" s="8">
        <v>1</v>
      </c>
      <c r="I3117" s="8">
        <v>1</v>
      </c>
      <c r="J3117" s="8" t="s">
        <v>31176</v>
      </c>
      <c r="K3117" s="8" t="s">
        <v>31176</v>
      </c>
      <c r="L3117" s="8" t="s">
        <v>31175</v>
      </c>
      <c r="M3117" s="8" t="s">
        <v>32855</v>
      </c>
      <c r="N3117" s="8">
        <v>1649.8969400000001</v>
      </c>
      <c r="O3117" t="str">
        <f t="shared" si="97"/>
        <v/>
      </c>
      <c r="P3117" t="str">
        <f t="shared" si="98"/>
        <v/>
      </c>
    </row>
    <row r="3118" spans="1:16">
      <c r="A3118" s="8" t="s">
        <v>32854</v>
      </c>
      <c r="B3118" s="8" t="b">
        <v>0</v>
      </c>
      <c r="C3118" s="8" t="s">
        <v>70</v>
      </c>
      <c r="D3118" s="8" t="s">
        <v>16</v>
      </c>
      <c r="E3118" s="8">
        <v>12</v>
      </c>
      <c r="F3118" s="8" t="s">
        <v>32853</v>
      </c>
      <c r="G3118" s="8">
        <v>1</v>
      </c>
      <c r="H3118" s="8">
        <v>2</v>
      </c>
      <c r="I3118" s="8">
        <v>2</v>
      </c>
      <c r="J3118" s="8" t="s">
        <v>32825</v>
      </c>
      <c r="K3118" s="8" t="s">
        <v>32824</v>
      </c>
      <c r="L3118" s="8" t="s">
        <v>32823</v>
      </c>
      <c r="M3118" s="8" t="s">
        <v>32852</v>
      </c>
      <c r="N3118" s="8">
        <v>1273.7950499999999</v>
      </c>
      <c r="O3118" t="str">
        <f t="shared" si="97"/>
        <v/>
      </c>
      <c r="P3118" t="str">
        <f t="shared" si="98"/>
        <v/>
      </c>
    </row>
    <row r="3119" spans="1:16">
      <c r="A3119" s="8" t="s">
        <v>32851</v>
      </c>
      <c r="B3119" s="8" t="b">
        <v>0</v>
      </c>
      <c r="C3119" s="8" t="s">
        <v>70</v>
      </c>
      <c r="D3119" s="8" t="s">
        <v>16</v>
      </c>
      <c r="E3119" s="8">
        <v>14</v>
      </c>
      <c r="F3119" s="8" t="s">
        <v>32850</v>
      </c>
      <c r="G3119" s="8">
        <v>1</v>
      </c>
      <c r="H3119" s="8">
        <v>2</v>
      </c>
      <c r="I3119" s="8">
        <v>1</v>
      </c>
      <c r="J3119" s="8" t="s">
        <v>32825</v>
      </c>
      <c r="K3119" s="8" t="s">
        <v>32824</v>
      </c>
      <c r="L3119" s="8" t="s">
        <v>32823</v>
      </c>
      <c r="M3119" s="8" t="s">
        <v>32849</v>
      </c>
      <c r="N3119" s="8">
        <v>1387.83797</v>
      </c>
      <c r="O3119" t="str">
        <f t="shared" si="97"/>
        <v/>
      </c>
      <c r="P3119" t="str">
        <f t="shared" si="98"/>
        <v/>
      </c>
    </row>
    <row r="3120" spans="1:16">
      <c r="A3120" s="8" t="s">
        <v>3175</v>
      </c>
      <c r="B3120" s="8" t="b">
        <v>0</v>
      </c>
      <c r="C3120" s="8" t="s">
        <v>16</v>
      </c>
      <c r="D3120" s="8" t="s">
        <v>16</v>
      </c>
      <c r="E3120" s="8">
        <v>15</v>
      </c>
      <c r="F3120" s="8" t="s">
        <v>3174</v>
      </c>
      <c r="G3120" s="8">
        <v>1</v>
      </c>
      <c r="H3120" s="8">
        <v>1</v>
      </c>
      <c r="I3120" s="8">
        <v>1</v>
      </c>
      <c r="J3120" s="8" t="s">
        <v>3173</v>
      </c>
      <c r="K3120" s="8" t="s">
        <v>3173</v>
      </c>
      <c r="L3120" s="8" t="s">
        <v>3172</v>
      </c>
      <c r="M3120" s="8" t="s">
        <v>3171</v>
      </c>
      <c r="N3120" s="8">
        <v>1434.6495600000001</v>
      </c>
      <c r="O3120" t="str">
        <f t="shared" si="97"/>
        <v/>
      </c>
      <c r="P3120" t="str">
        <f t="shared" si="98"/>
        <v/>
      </c>
    </row>
    <row r="3121" spans="1:16">
      <c r="A3121" s="8" t="s">
        <v>3178</v>
      </c>
      <c r="B3121" s="8" t="b">
        <v>0</v>
      </c>
      <c r="C3121" s="8" t="s">
        <v>16</v>
      </c>
      <c r="D3121" s="8" t="s">
        <v>16</v>
      </c>
      <c r="E3121" s="8">
        <v>16</v>
      </c>
      <c r="F3121" s="8" t="s">
        <v>3177</v>
      </c>
      <c r="G3121" s="8">
        <v>1</v>
      </c>
      <c r="H3121" s="8">
        <v>1</v>
      </c>
      <c r="I3121" s="8">
        <v>1</v>
      </c>
      <c r="J3121" s="8" t="s">
        <v>3173</v>
      </c>
      <c r="K3121" s="8" t="s">
        <v>3173</v>
      </c>
      <c r="L3121" s="8" t="s">
        <v>3172</v>
      </c>
      <c r="M3121" s="8" t="s">
        <v>3176</v>
      </c>
      <c r="N3121" s="8">
        <v>1535.69724</v>
      </c>
      <c r="O3121" t="str">
        <f t="shared" si="97"/>
        <v/>
      </c>
      <c r="P3121" t="str">
        <f t="shared" si="98"/>
        <v/>
      </c>
    </row>
    <row r="3122" spans="1:16">
      <c r="A3122" s="8" t="s">
        <v>32848</v>
      </c>
      <c r="B3122" s="8" t="b">
        <v>0</v>
      </c>
      <c r="C3122" s="8" t="s">
        <v>16</v>
      </c>
      <c r="D3122" s="8" t="s">
        <v>16</v>
      </c>
      <c r="E3122" s="8">
        <v>14</v>
      </c>
      <c r="F3122" s="8" t="s">
        <v>32847</v>
      </c>
      <c r="G3122" s="8">
        <v>1</v>
      </c>
      <c r="H3122" s="8">
        <v>1</v>
      </c>
      <c r="I3122" s="8">
        <v>1</v>
      </c>
      <c r="J3122" s="8" t="s">
        <v>11768</v>
      </c>
      <c r="K3122" s="8" t="s">
        <v>11768</v>
      </c>
      <c r="L3122" s="8" t="s">
        <v>11767</v>
      </c>
      <c r="M3122" s="8" t="s">
        <v>32846</v>
      </c>
      <c r="N3122" s="8">
        <v>1411.8056099999999</v>
      </c>
      <c r="O3122" t="str">
        <f t="shared" si="97"/>
        <v/>
      </c>
      <c r="P3122" t="str">
        <f t="shared" si="98"/>
        <v/>
      </c>
    </row>
    <row r="3123" spans="1:16">
      <c r="A3123" s="8" t="s">
        <v>32845</v>
      </c>
      <c r="B3123" s="8" t="b">
        <v>0</v>
      </c>
      <c r="C3123" s="8" t="s">
        <v>16</v>
      </c>
      <c r="D3123" s="8" t="s">
        <v>16</v>
      </c>
      <c r="E3123" s="8">
        <v>14</v>
      </c>
      <c r="F3123" s="8" t="s">
        <v>32844</v>
      </c>
      <c r="G3123" s="8">
        <v>1</v>
      </c>
      <c r="H3123" s="8">
        <v>1</v>
      </c>
      <c r="I3123" s="8">
        <v>1</v>
      </c>
      <c r="J3123" s="8" t="s">
        <v>24862</v>
      </c>
      <c r="K3123" s="8" t="s">
        <v>24862</v>
      </c>
      <c r="L3123" s="8" t="s">
        <v>24861</v>
      </c>
      <c r="M3123" s="8" t="s">
        <v>32843</v>
      </c>
      <c r="N3123" s="8">
        <v>1221.6949999999999</v>
      </c>
      <c r="O3123" t="str">
        <f t="shared" si="97"/>
        <v/>
      </c>
      <c r="P3123" t="str">
        <f t="shared" si="98"/>
        <v/>
      </c>
    </row>
    <row r="3124" spans="1:16">
      <c r="A3124" s="8" t="s">
        <v>32842</v>
      </c>
      <c r="B3124" s="8" t="b">
        <v>0</v>
      </c>
      <c r="C3124" s="8" t="s">
        <v>16</v>
      </c>
      <c r="D3124" s="8" t="s">
        <v>16</v>
      </c>
      <c r="E3124" s="8">
        <v>13</v>
      </c>
      <c r="F3124" s="8" t="s">
        <v>32841</v>
      </c>
      <c r="G3124" s="8">
        <v>1</v>
      </c>
      <c r="H3124" s="8">
        <v>1</v>
      </c>
      <c r="I3124" s="8">
        <v>1</v>
      </c>
      <c r="J3124" s="8" t="s">
        <v>2997</v>
      </c>
      <c r="K3124" s="8" t="s">
        <v>2997</v>
      </c>
      <c r="L3124" s="8" t="s">
        <v>2996</v>
      </c>
      <c r="M3124" s="8" t="s">
        <v>32840</v>
      </c>
      <c r="N3124" s="8">
        <v>1428.7957699999999</v>
      </c>
      <c r="O3124" t="str">
        <f t="shared" si="97"/>
        <v/>
      </c>
      <c r="P3124" t="str">
        <f t="shared" si="98"/>
        <v/>
      </c>
    </row>
    <row r="3125" spans="1:16">
      <c r="A3125" s="8" t="s">
        <v>32839</v>
      </c>
      <c r="B3125" s="8" t="b">
        <v>0</v>
      </c>
      <c r="C3125" s="8" t="s">
        <v>16</v>
      </c>
      <c r="D3125" s="8" t="s">
        <v>16</v>
      </c>
      <c r="E3125" s="8">
        <v>14</v>
      </c>
      <c r="F3125" s="8" t="s">
        <v>32838</v>
      </c>
      <c r="G3125" s="8">
        <v>1</v>
      </c>
      <c r="H3125" s="8">
        <v>2</v>
      </c>
      <c r="I3125" s="8">
        <v>1</v>
      </c>
      <c r="J3125" s="8" t="s">
        <v>23802</v>
      </c>
      <c r="K3125" s="8" t="s">
        <v>10465</v>
      </c>
      <c r="L3125" s="8" t="s">
        <v>23801</v>
      </c>
      <c r="M3125" s="8" t="s">
        <v>32837</v>
      </c>
      <c r="N3125" s="8">
        <v>1715.89761</v>
      </c>
      <c r="O3125" t="str">
        <f t="shared" si="97"/>
        <v/>
      </c>
      <c r="P3125" t="str">
        <f t="shared" si="98"/>
        <v/>
      </c>
    </row>
    <row r="3126" spans="1:16">
      <c r="A3126" s="8" t="s">
        <v>32836</v>
      </c>
      <c r="B3126" s="8" t="b">
        <v>0</v>
      </c>
      <c r="C3126" s="8" t="s">
        <v>16</v>
      </c>
      <c r="D3126" s="8" t="s">
        <v>16</v>
      </c>
      <c r="E3126" s="8">
        <v>15</v>
      </c>
      <c r="F3126" s="8" t="s">
        <v>32835</v>
      </c>
      <c r="G3126" s="8">
        <v>1</v>
      </c>
      <c r="H3126" s="8">
        <v>2</v>
      </c>
      <c r="I3126" s="8">
        <v>2</v>
      </c>
      <c r="J3126" s="8" t="s">
        <v>23802</v>
      </c>
      <c r="K3126" s="8" t="s">
        <v>10465</v>
      </c>
      <c r="L3126" s="8" t="s">
        <v>23801</v>
      </c>
      <c r="M3126" s="8" t="s">
        <v>32834</v>
      </c>
      <c r="N3126" s="8">
        <v>1878.9609399999999</v>
      </c>
      <c r="O3126" t="str">
        <f t="shared" si="97"/>
        <v/>
      </c>
      <c r="P3126" t="str">
        <f t="shared" si="98"/>
        <v/>
      </c>
    </row>
    <row r="3127" spans="1:16">
      <c r="A3127" s="8" t="s">
        <v>32833</v>
      </c>
      <c r="B3127" s="8" t="b">
        <v>0</v>
      </c>
      <c r="C3127" s="8" t="s">
        <v>16</v>
      </c>
      <c r="D3127" s="8" t="s">
        <v>16</v>
      </c>
      <c r="E3127" s="8">
        <v>16</v>
      </c>
      <c r="F3127" s="8" t="s">
        <v>32832</v>
      </c>
      <c r="G3127" s="8">
        <v>1</v>
      </c>
      <c r="H3127" s="8">
        <v>2</v>
      </c>
      <c r="I3127" s="8">
        <v>1</v>
      </c>
      <c r="J3127" s="8" t="s">
        <v>23802</v>
      </c>
      <c r="K3127" s="8" t="s">
        <v>10465</v>
      </c>
      <c r="L3127" s="8" t="s">
        <v>23801</v>
      </c>
      <c r="M3127" s="8" t="s">
        <v>32831</v>
      </c>
      <c r="N3127" s="8">
        <v>1965.99297</v>
      </c>
      <c r="O3127" t="str">
        <f t="shared" si="97"/>
        <v/>
      </c>
      <c r="P3127" t="str">
        <f t="shared" si="98"/>
        <v/>
      </c>
    </row>
    <row r="3128" spans="1:16">
      <c r="A3128" s="8" t="s">
        <v>23804</v>
      </c>
      <c r="B3128" s="8" t="b">
        <v>0</v>
      </c>
      <c r="C3128" s="8" t="s">
        <v>16</v>
      </c>
      <c r="D3128" s="8" t="s">
        <v>110</v>
      </c>
      <c r="E3128" s="8">
        <v>16</v>
      </c>
      <c r="F3128" s="8" t="s">
        <v>23803</v>
      </c>
      <c r="G3128" s="8">
        <v>1</v>
      </c>
      <c r="H3128" s="8">
        <v>1</v>
      </c>
      <c r="I3128" s="8">
        <v>1</v>
      </c>
      <c r="J3128" s="8" t="s">
        <v>23802</v>
      </c>
      <c r="K3128" s="8" t="s">
        <v>23802</v>
      </c>
      <c r="L3128" s="8" t="s">
        <v>23801</v>
      </c>
      <c r="M3128" s="8" t="s">
        <v>23800</v>
      </c>
      <c r="N3128" s="8">
        <v>1672.90507</v>
      </c>
      <c r="O3128" t="str">
        <f t="shared" si="97"/>
        <v/>
      </c>
      <c r="P3128" t="str">
        <f t="shared" si="98"/>
        <v/>
      </c>
    </row>
    <row r="3129" spans="1:16">
      <c r="A3129" s="8" t="s">
        <v>23793</v>
      </c>
      <c r="B3129" s="8" t="b">
        <v>0</v>
      </c>
      <c r="C3129" s="8" t="s">
        <v>16</v>
      </c>
      <c r="D3129" s="8" t="s">
        <v>16</v>
      </c>
      <c r="E3129" s="8">
        <v>14</v>
      </c>
      <c r="F3129" s="8" t="s">
        <v>23792</v>
      </c>
      <c r="G3129" s="8">
        <v>4</v>
      </c>
      <c r="H3129" s="8">
        <v>5</v>
      </c>
      <c r="I3129" s="8">
        <v>1</v>
      </c>
      <c r="J3129" s="8" t="s">
        <v>13200</v>
      </c>
      <c r="K3129" s="8" t="s">
        <v>10457</v>
      </c>
      <c r="L3129" s="8" t="s">
        <v>13199</v>
      </c>
      <c r="M3129" s="8" t="s">
        <v>23791</v>
      </c>
      <c r="N3129" s="8">
        <v>1446.7739799999999</v>
      </c>
      <c r="O3129" t="str">
        <f t="shared" si="97"/>
        <v/>
      </c>
      <c r="P3129" t="str">
        <f t="shared" si="98"/>
        <v/>
      </c>
    </row>
    <row r="3130" spans="1:16">
      <c r="A3130" s="8" t="s">
        <v>32830</v>
      </c>
      <c r="B3130" s="8" t="b">
        <v>0</v>
      </c>
      <c r="C3130" s="8" t="s">
        <v>16</v>
      </c>
      <c r="D3130" s="8" t="s">
        <v>16</v>
      </c>
      <c r="E3130" s="8">
        <v>14</v>
      </c>
      <c r="F3130" s="8" t="s">
        <v>32829</v>
      </c>
      <c r="G3130" s="8">
        <v>1</v>
      </c>
      <c r="H3130" s="8">
        <v>1</v>
      </c>
      <c r="I3130" s="8">
        <v>2</v>
      </c>
      <c r="J3130" s="8" t="s">
        <v>2028</v>
      </c>
      <c r="K3130" s="8" t="s">
        <v>2028</v>
      </c>
      <c r="L3130" s="8" t="s">
        <v>2027</v>
      </c>
      <c r="M3130" s="8" t="s">
        <v>32828</v>
      </c>
      <c r="N3130" s="8">
        <v>1426.7688900000001</v>
      </c>
      <c r="O3130" t="str">
        <f t="shared" si="97"/>
        <v/>
      </c>
      <c r="P3130" t="str">
        <f t="shared" si="98"/>
        <v/>
      </c>
    </row>
    <row r="3131" spans="1:16">
      <c r="A3131" s="8" t="s">
        <v>32827</v>
      </c>
      <c r="B3131" s="8" t="b">
        <v>0</v>
      </c>
      <c r="C3131" s="8" t="s">
        <v>70</v>
      </c>
      <c r="D3131" s="8" t="s">
        <v>16</v>
      </c>
      <c r="E3131" s="8">
        <v>13</v>
      </c>
      <c r="F3131" s="8" t="s">
        <v>32826</v>
      </c>
      <c r="G3131" s="8">
        <v>1</v>
      </c>
      <c r="H3131" s="8">
        <v>2</v>
      </c>
      <c r="I3131" s="8">
        <v>1</v>
      </c>
      <c r="J3131" s="8" t="s">
        <v>32825</v>
      </c>
      <c r="K3131" s="8" t="s">
        <v>32824</v>
      </c>
      <c r="L3131" s="8" t="s">
        <v>32823</v>
      </c>
      <c r="M3131" s="8" t="s">
        <v>32822</v>
      </c>
      <c r="N3131" s="8">
        <v>1330.8165100000001</v>
      </c>
      <c r="O3131" t="str">
        <f t="shared" si="97"/>
        <v/>
      </c>
      <c r="P3131" t="str">
        <f t="shared" si="98"/>
        <v/>
      </c>
    </row>
    <row r="3132" spans="1:16">
      <c r="A3132" s="8" t="s">
        <v>32821</v>
      </c>
      <c r="B3132" s="8" t="b">
        <v>0</v>
      </c>
      <c r="C3132" s="8" t="s">
        <v>16</v>
      </c>
      <c r="D3132" s="8" t="s">
        <v>16</v>
      </c>
      <c r="E3132" s="8">
        <v>16</v>
      </c>
      <c r="F3132" s="8" t="s">
        <v>32820</v>
      </c>
      <c r="G3132" s="8">
        <v>1</v>
      </c>
      <c r="H3132" s="8">
        <v>1</v>
      </c>
      <c r="I3132" s="8">
        <v>8</v>
      </c>
      <c r="J3132" s="8" t="s">
        <v>30939</v>
      </c>
      <c r="K3132" s="8" t="s">
        <v>30939</v>
      </c>
      <c r="L3132" s="8" t="s">
        <v>30938</v>
      </c>
      <c r="M3132" s="8" t="s">
        <v>32819</v>
      </c>
      <c r="N3132" s="8">
        <v>1750.09223</v>
      </c>
      <c r="O3132" t="str">
        <f t="shared" si="97"/>
        <v/>
      </c>
      <c r="P3132" t="str">
        <f t="shared" si="98"/>
        <v/>
      </c>
    </row>
    <row r="3133" spans="1:16">
      <c r="A3133" s="8" t="s">
        <v>32818</v>
      </c>
      <c r="B3133" s="8" t="b">
        <v>0</v>
      </c>
      <c r="C3133" s="8" t="s">
        <v>16</v>
      </c>
      <c r="D3133" s="8" t="s">
        <v>333</v>
      </c>
      <c r="E3133" s="8">
        <v>15</v>
      </c>
      <c r="F3133" s="8" t="s">
        <v>32817</v>
      </c>
      <c r="G3133" s="8">
        <v>1</v>
      </c>
      <c r="H3133" s="8">
        <v>1</v>
      </c>
      <c r="I3133" s="8">
        <v>1</v>
      </c>
      <c r="J3133" s="8" t="s">
        <v>32816</v>
      </c>
      <c r="K3133" s="8" t="s">
        <v>32816</v>
      </c>
      <c r="L3133" s="8" t="s">
        <v>32815</v>
      </c>
      <c r="M3133" s="8" t="s">
        <v>32814</v>
      </c>
      <c r="N3133" s="8">
        <v>1720.86868</v>
      </c>
      <c r="O3133" t="str">
        <f t="shared" si="97"/>
        <v/>
      </c>
      <c r="P3133" t="str">
        <f t="shared" si="98"/>
        <v/>
      </c>
    </row>
    <row r="3134" spans="1:16">
      <c r="A3134" s="8" t="s">
        <v>3243</v>
      </c>
      <c r="B3134" s="8" t="b">
        <v>0</v>
      </c>
      <c r="C3134" s="8" t="s">
        <v>16</v>
      </c>
      <c r="D3134" s="8" t="s">
        <v>16</v>
      </c>
      <c r="E3134" s="8">
        <v>16</v>
      </c>
      <c r="F3134" s="8" t="s">
        <v>3242</v>
      </c>
      <c r="G3134" s="8">
        <v>1</v>
      </c>
      <c r="H3134" s="8">
        <v>1</v>
      </c>
      <c r="I3134" s="8">
        <v>2</v>
      </c>
      <c r="J3134" s="8" t="s">
        <v>1942</v>
      </c>
      <c r="K3134" s="8" t="s">
        <v>1942</v>
      </c>
      <c r="L3134" s="8" t="s">
        <v>1941</v>
      </c>
      <c r="M3134" s="8" t="s">
        <v>3241</v>
      </c>
      <c r="N3134" s="8">
        <v>1737.92824</v>
      </c>
      <c r="O3134" t="str">
        <f t="shared" si="97"/>
        <v/>
      </c>
      <c r="P3134" t="str">
        <f t="shared" si="98"/>
        <v/>
      </c>
    </row>
    <row r="3135" spans="1:16">
      <c r="A3135" s="8" t="s">
        <v>3060</v>
      </c>
      <c r="B3135" s="8" t="b">
        <v>0</v>
      </c>
      <c r="C3135" s="8" t="s">
        <v>16</v>
      </c>
      <c r="D3135" s="8" t="s">
        <v>16</v>
      </c>
      <c r="E3135" s="8">
        <v>15</v>
      </c>
      <c r="F3135" s="8" t="s">
        <v>3059</v>
      </c>
      <c r="G3135" s="8">
        <v>1</v>
      </c>
      <c r="H3135" s="8">
        <v>3</v>
      </c>
      <c r="I3135" s="8">
        <v>1</v>
      </c>
      <c r="J3135" s="8" t="s">
        <v>8116</v>
      </c>
      <c r="K3135" s="8" t="s">
        <v>351</v>
      </c>
      <c r="L3135" s="8" t="s">
        <v>8115</v>
      </c>
      <c r="M3135" s="8" t="s">
        <v>12320</v>
      </c>
      <c r="N3135" s="8">
        <v>1734.8670400000001</v>
      </c>
      <c r="O3135" t="str">
        <f t="shared" si="97"/>
        <v/>
      </c>
      <c r="P3135" t="str">
        <f t="shared" si="98"/>
        <v/>
      </c>
    </row>
    <row r="3136" spans="1:16">
      <c r="A3136" s="8" t="s">
        <v>3069</v>
      </c>
      <c r="B3136" s="8" t="b">
        <v>0</v>
      </c>
      <c r="C3136" s="8" t="s">
        <v>70</v>
      </c>
      <c r="D3136" s="8" t="s">
        <v>795</v>
      </c>
      <c r="E3136" s="8">
        <v>16</v>
      </c>
      <c r="F3136" s="8" t="s">
        <v>3068</v>
      </c>
      <c r="G3136" s="8">
        <v>1</v>
      </c>
      <c r="H3136" s="8">
        <v>2</v>
      </c>
      <c r="I3136" s="8">
        <v>1</v>
      </c>
      <c r="J3136" s="8" t="s">
        <v>3067</v>
      </c>
      <c r="K3136" s="8" t="s">
        <v>3066</v>
      </c>
      <c r="L3136" s="8" t="s">
        <v>3065</v>
      </c>
      <c r="M3136" s="8" t="s">
        <v>3064</v>
      </c>
      <c r="N3136" s="8">
        <v>1886.90652</v>
      </c>
      <c r="O3136" t="str">
        <f t="shared" si="97"/>
        <v/>
      </c>
      <c r="P3136" t="str">
        <f t="shared" si="98"/>
        <v/>
      </c>
    </row>
    <row r="3137" spans="1:16">
      <c r="A3137" s="8" t="s">
        <v>32813</v>
      </c>
      <c r="B3137" s="8" t="b">
        <v>0</v>
      </c>
      <c r="C3137" s="8" t="s">
        <v>70</v>
      </c>
      <c r="D3137" s="8" t="s">
        <v>496</v>
      </c>
      <c r="E3137" s="8">
        <v>14</v>
      </c>
      <c r="F3137" s="8" t="s">
        <v>32812</v>
      </c>
      <c r="G3137" s="8">
        <v>1</v>
      </c>
      <c r="H3137" s="8">
        <v>2</v>
      </c>
      <c r="I3137" s="8">
        <v>1</v>
      </c>
      <c r="J3137" s="8" t="s">
        <v>31369</v>
      </c>
      <c r="K3137" s="8" t="s">
        <v>31368</v>
      </c>
      <c r="L3137" s="8" t="s">
        <v>31367</v>
      </c>
      <c r="M3137" s="8" t="s">
        <v>32811</v>
      </c>
      <c r="N3137" s="8">
        <v>1738.8945000000001</v>
      </c>
      <c r="O3137" t="str">
        <f t="shared" si="97"/>
        <v/>
      </c>
      <c r="P3137" t="str">
        <f t="shared" si="98"/>
        <v/>
      </c>
    </row>
    <row r="3138" spans="1:16">
      <c r="A3138" s="8" t="s">
        <v>32810</v>
      </c>
      <c r="B3138" s="8" t="b">
        <v>0</v>
      </c>
      <c r="C3138" s="8" t="s">
        <v>70</v>
      </c>
      <c r="D3138" s="8" t="s">
        <v>496</v>
      </c>
      <c r="E3138" s="8">
        <v>15</v>
      </c>
      <c r="F3138" s="8" t="s">
        <v>32809</v>
      </c>
      <c r="G3138" s="8">
        <v>1</v>
      </c>
      <c r="H3138" s="8">
        <v>2</v>
      </c>
      <c r="I3138" s="8">
        <v>3</v>
      </c>
      <c r="J3138" s="8" t="s">
        <v>31369</v>
      </c>
      <c r="K3138" s="8" t="s">
        <v>31368</v>
      </c>
      <c r="L3138" s="8" t="s">
        <v>31367</v>
      </c>
      <c r="M3138" s="8" t="s">
        <v>32808</v>
      </c>
      <c r="N3138" s="8">
        <v>1866.95308</v>
      </c>
      <c r="O3138" t="str">
        <f t="shared" si="97"/>
        <v/>
      </c>
      <c r="P3138" t="str">
        <f t="shared" si="98"/>
        <v/>
      </c>
    </row>
    <row r="3139" spans="1:16">
      <c r="A3139" s="8" t="s">
        <v>24073</v>
      </c>
      <c r="B3139" s="8" t="b">
        <v>0</v>
      </c>
      <c r="C3139" s="8" t="s">
        <v>16</v>
      </c>
      <c r="D3139" s="8" t="s">
        <v>16</v>
      </c>
      <c r="E3139" s="8">
        <v>11</v>
      </c>
      <c r="F3139" s="8" t="s">
        <v>24072</v>
      </c>
      <c r="G3139" s="8">
        <v>1</v>
      </c>
      <c r="H3139" s="8">
        <v>1</v>
      </c>
      <c r="I3139" s="8">
        <v>3</v>
      </c>
      <c r="J3139" s="8" t="s">
        <v>24071</v>
      </c>
      <c r="K3139" s="8" t="s">
        <v>24071</v>
      </c>
      <c r="L3139" s="8" t="s">
        <v>24070</v>
      </c>
      <c r="M3139" s="8" t="s">
        <v>24069</v>
      </c>
      <c r="N3139" s="8">
        <v>1410.71378</v>
      </c>
      <c r="O3139" t="str">
        <f t="shared" ref="O3139:O3202" si="99">IF(ISNUMBER(SEARCH("Candida",L3139)), 1,"")</f>
        <v/>
      </c>
      <c r="P3139" t="str">
        <f t="shared" ref="P3139:P3202" si="100">(IF(AND(C3139="Candida",H3139=1),1,""))</f>
        <v/>
      </c>
    </row>
    <row r="3140" spans="1:16">
      <c r="A3140" s="8" t="s">
        <v>32807</v>
      </c>
      <c r="B3140" s="8" t="b">
        <v>0</v>
      </c>
      <c r="C3140" s="8" t="s">
        <v>70</v>
      </c>
      <c r="D3140" s="8" t="s">
        <v>16</v>
      </c>
      <c r="E3140" s="8">
        <v>18</v>
      </c>
      <c r="F3140" s="8" t="s">
        <v>32806</v>
      </c>
      <c r="G3140" s="8">
        <v>1</v>
      </c>
      <c r="H3140" s="8">
        <v>3</v>
      </c>
      <c r="I3140" s="8">
        <v>2</v>
      </c>
      <c r="J3140" s="8" t="s">
        <v>32802</v>
      </c>
      <c r="K3140" s="8" t="s">
        <v>5840</v>
      </c>
      <c r="L3140" s="8" t="s">
        <v>32801</v>
      </c>
      <c r="M3140" s="8" t="s">
        <v>32805</v>
      </c>
      <c r="N3140" s="8">
        <v>1824.9450200000001</v>
      </c>
      <c r="O3140" t="str">
        <f t="shared" si="99"/>
        <v/>
      </c>
      <c r="P3140" t="str">
        <f t="shared" si="100"/>
        <v/>
      </c>
    </row>
    <row r="3141" spans="1:16">
      <c r="A3141" s="8" t="s">
        <v>32804</v>
      </c>
      <c r="B3141" s="8" t="b">
        <v>0</v>
      </c>
      <c r="C3141" s="8" t="s">
        <v>16</v>
      </c>
      <c r="D3141" s="8" t="s">
        <v>16</v>
      </c>
      <c r="E3141" s="8">
        <v>20</v>
      </c>
      <c r="F3141" s="8" t="s">
        <v>32803</v>
      </c>
      <c r="G3141" s="8">
        <v>1</v>
      </c>
      <c r="H3141" s="8">
        <v>1</v>
      </c>
      <c r="I3141" s="8">
        <v>1</v>
      </c>
      <c r="J3141" s="8" t="s">
        <v>32802</v>
      </c>
      <c r="K3141" s="8" t="s">
        <v>32802</v>
      </c>
      <c r="L3141" s="8" t="s">
        <v>32801</v>
      </c>
      <c r="M3141" s="8" t="s">
        <v>32800</v>
      </c>
      <c r="N3141" s="8">
        <v>2025.0611100000001</v>
      </c>
      <c r="O3141" t="str">
        <f t="shared" si="99"/>
        <v/>
      </c>
      <c r="P3141" t="str">
        <f t="shared" si="100"/>
        <v/>
      </c>
    </row>
    <row r="3142" spans="1:16">
      <c r="A3142" s="8" t="s">
        <v>32799</v>
      </c>
      <c r="B3142" s="8" t="b">
        <v>0</v>
      </c>
      <c r="C3142" s="8" t="s">
        <v>16</v>
      </c>
      <c r="D3142" s="8" t="s">
        <v>16</v>
      </c>
      <c r="E3142" s="8">
        <v>11</v>
      </c>
      <c r="F3142" s="8" t="s">
        <v>32798</v>
      </c>
      <c r="G3142" s="8">
        <v>1</v>
      </c>
      <c r="H3142" s="8">
        <v>1</v>
      </c>
      <c r="I3142" s="8">
        <v>1</v>
      </c>
      <c r="J3142" s="8" t="s">
        <v>21364</v>
      </c>
      <c r="K3142" s="8" t="s">
        <v>21364</v>
      </c>
      <c r="L3142" s="8" t="s">
        <v>21363</v>
      </c>
      <c r="M3142" s="8" t="s">
        <v>32797</v>
      </c>
      <c r="N3142" s="8">
        <v>1336.7372</v>
      </c>
      <c r="O3142" t="str">
        <f t="shared" si="99"/>
        <v/>
      </c>
      <c r="P3142" t="str">
        <f t="shared" si="100"/>
        <v/>
      </c>
    </row>
    <row r="3143" spans="1:16">
      <c r="A3143" s="8" t="s">
        <v>32796</v>
      </c>
      <c r="B3143" s="8" t="b">
        <v>0</v>
      </c>
      <c r="C3143" s="8" t="s">
        <v>70</v>
      </c>
      <c r="D3143" s="8" t="s">
        <v>16</v>
      </c>
      <c r="E3143" s="8">
        <v>13</v>
      </c>
      <c r="F3143" s="8" t="s">
        <v>32795</v>
      </c>
      <c r="G3143" s="8">
        <v>1</v>
      </c>
      <c r="H3143" s="8">
        <v>1</v>
      </c>
      <c r="I3143" s="8">
        <v>2</v>
      </c>
      <c r="J3143" s="8" t="s">
        <v>4212</v>
      </c>
      <c r="K3143" s="8" t="s">
        <v>4212</v>
      </c>
      <c r="L3143" s="8" t="s">
        <v>4211</v>
      </c>
      <c r="M3143" s="8" t="s">
        <v>32794</v>
      </c>
      <c r="N3143" s="8">
        <v>1515.85429</v>
      </c>
      <c r="O3143" t="str">
        <f t="shared" si="99"/>
        <v/>
      </c>
      <c r="P3143" t="str">
        <f t="shared" si="100"/>
        <v/>
      </c>
    </row>
    <row r="3144" spans="1:16">
      <c r="A3144" s="8" t="s">
        <v>32793</v>
      </c>
      <c r="B3144" s="8" t="b">
        <v>0</v>
      </c>
      <c r="C3144" s="8" t="s">
        <v>70</v>
      </c>
      <c r="D3144" s="8" t="s">
        <v>16</v>
      </c>
      <c r="E3144" s="8">
        <v>15</v>
      </c>
      <c r="F3144" s="8" t="s">
        <v>32792</v>
      </c>
      <c r="G3144" s="8">
        <v>1</v>
      </c>
      <c r="H3144" s="8">
        <v>1</v>
      </c>
      <c r="I3144" s="8">
        <v>1</v>
      </c>
      <c r="J3144" s="8" t="s">
        <v>4212</v>
      </c>
      <c r="K3144" s="8" t="s">
        <v>4212</v>
      </c>
      <c r="L3144" s="8" t="s">
        <v>4211</v>
      </c>
      <c r="M3144" s="8" t="s">
        <v>32791</v>
      </c>
      <c r="N3144" s="8">
        <v>1776.9656299999999</v>
      </c>
      <c r="O3144" t="str">
        <f t="shared" si="99"/>
        <v/>
      </c>
      <c r="P3144" t="str">
        <f t="shared" si="100"/>
        <v/>
      </c>
    </row>
    <row r="3145" spans="1:16">
      <c r="A3145" s="8" t="s">
        <v>32790</v>
      </c>
      <c r="B3145" s="8" t="b">
        <v>0</v>
      </c>
      <c r="C3145" s="8" t="s">
        <v>16</v>
      </c>
      <c r="D3145" s="8" t="s">
        <v>16</v>
      </c>
      <c r="E3145" s="8">
        <v>14</v>
      </c>
      <c r="F3145" s="8" t="s">
        <v>32789</v>
      </c>
      <c r="G3145" s="8">
        <v>1</v>
      </c>
      <c r="H3145" s="8">
        <v>1</v>
      </c>
      <c r="I3145" s="8">
        <v>2</v>
      </c>
      <c r="J3145" s="8" t="s">
        <v>21232</v>
      </c>
      <c r="K3145" s="8" t="s">
        <v>21232</v>
      </c>
      <c r="L3145" s="8" t="s">
        <v>21231</v>
      </c>
      <c r="M3145" s="8" t="s">
        <v>32788</v>
      </c>
      <c r="N3145" s="8">
        <v>1493.78594</v>
      </c>
      <c r="O3145" t="str">
        <f t="shared" si="99"/>
        <v/>
      </c>
      <c r="P3145" t="str">
        <f t="shared" si="100"/>
        <v/>
      </c>
    </row>
    <row r="3146" spans="1:16">
      <c r="A3146" s="8" t="s">
        <v>32787</v>
      </c>
      <c r="B3146" s="8" t="b">
        <v>0</v>
      </c>
      <c r="C3146" s="8" t="s">
        <v>16</v>
      </c>
      <c r="D3146" s="8" t="s">
        <v>16</v>
      </c>
      <c r="E3146" s="8">
        <v>15</v>
      </c>
      <c r="F3146" s="8" t="s">
        <v>32786</v>
      </c>
      <c r="G3146" s="8">
        <v>1</v>
      </c>
      <c r="H3146" s="8">
        <v>1</v>
      </c>
      <c r="I3146" s="8">
        <v>2</v>
      </c>
      <c r="J3146" s="8" t="s">
        <v>21232</v>
      </c>
      <c r="K3146" s="8" t="s">
        <v>21232</v>
      </c>
      <c r="L3146" s="8" t="s">
        <v>21231</v>
      </c>
      <c r="M3146" s="8" t="s">
        <v>32785</v>
      </c>
      <c r="N3146" s="8">
        <v>1580.8179700000001</v>
      </c>
      <c r="O3146" t="str">
        <f t="shared" si="99"/>
        <v/>
      </c>
      <c r="P3146" t="str">
        <f t="shared" si="100"/>
        <v/>
      </c>
    </row>
    <row r="3147" spans="1:16">
      <c r="A3147" s="8" t="s">
        <v>32784</v>
      </c>
      <c r="B3147" s="8" t="b">
        <v>0</v>
      </c>
      <c r="C3147" s="8" t="s">
        <v>16</v>
      </c>
      <c r="D3147" s="8" t="s">
        <v>16</v>
      </c>
      <c r="E3147" s="8">
        <v>16</v>
      </c>
      <c r="F3147" s="8" t="s">
        <v>32783</v>
      </c>
      <c r="G3147" s="8">
        <v>1</v>
      </c>
      <c r="H3147" s="8">
        <v>1</v>
      </c>
      <c r="I3147" s="8">
        <v>1</v>
      </c>
      <c r="J3147" s="8" t="s">
        <v>5889</v>
      </c>
      <c r="K3147" s="8" t="s">
        <v>5889</v>
      </c>
      <c r="L3147" s="8" t="s">
        <v>5888</v>
      </c>
      <c r="M3147" s="8" t="s">
        <v>32782</v>
      </c>
      <c r="N3147" s="8">
        <v>1991.9821300000001</v>
      </c>
      <c r="O3147" t="str">
        <f t="shared" si="99"/>
        <v/>
      </c>
      <c r="P3147" t="str">
        <f t="shared" si="100"/>
        <v/>
      </c>
    </row>
    <row r="3148" spans="1:16">
      <c r="A3148" s="8" t="s">
        <v>32781</v>
      </c>
      <c r="B3148" s="8" t="b">
        <v>0</v>
      </c>
      <c r="C3148" s="8" t="s">
        <v>16</v>
      </c>
      <c r="D3148" s="8" t="s">
        <v>16</v>
      </c>
      <c r="E3148" s="8">
        <v>16</v>
      </c>
      <c r="F3148" s="8" t="s">
        <v>32780</v>
      </c>
      <c r="G3148" s="8">
        <v>1</v>
      </c>
      <c r="H3148" s="8">
        <v>1</v>
      </c>
      <c r="I3148" s="8">
        <v>3</v>
      </c>
      <c r="J3148" s="8" t="s">
        <v>21232</v>
      </c>
      <c r="K3148" s="8" t="s">
        <v>21232</v>
      </c>
      <c r="L3148" s="8" t="s">
        <v>21231</v>
      </c>
      <c r="M3148" s="8" t="s">
        <v>32779</v>
      </c>
      <c r="N3148" s="8">
        <v>1677.8707300000001</v>
      </c>
      <c r="O3148" t="str">
        <f t="shared" si="99"/>
        <v/>
      </c>
      <c r="P3148" t="str">
        <f t="shared" si="100"/>
        <v/>
      </c>
    </row>
    <row r="3149" spans="1:16">
      <c r="A3149" s="8" t="s">
        <v>32778</v>
      </c>
      <c r="B3149" s="8" t="b">
        <v>0</v>
      </c>
      <c r="C3149" s="8" t="s">
        <v>16</v>
      </c>
      <c r="D3149" s="8" t="s">
        <v>1512</v>
      </c>
      <c r="E3149" s="8">
        <v>16</v>
      </c>
      <c r="F3149" s="8" t="s">
        <v>32777</v>
      </c>
      <c r="G3149" s="8">
        <v>1</v>
      </c>
      <c r="H3149" s="8">
        <v>1</v>
      </c>
      <c r="I3149" s="8">
        <v>1</v>
      </c>
      <c r="J3149" s="8" t="s">
        <v>32704</v>
      </c>
      <c r="K3149" s="8" t="s">
        <v>32704</v>
      </c>
      <c r="L3149" s="8" t="s">
        <v>32703</v>
      </c>
      <c r="M3149" s="8" t="s">
        <v>32776</v>
      </c>
      <c r="N3149" s="8">
        <v>2041.0000299999999</v>
      </c>
      <c r="O3149" t="str">
        <f t="shared" si="99"/>
        <v/>
      </c>
      <c r="P3149" t="str">
        <f t="shared" si="100"/>
        <v/>
      </c>
    </row>
    <row r="3150" spans="1:16">
      <c r="A3150" s="8" t="s">
        <v>32775</v>
      </c>
      <c r="B3150" s="8" t="b">
        <v>0</v>
      </c>
      <c r="C3150" s="8" t="s">
        <v>16</v>
      </c>
      <c r="D3150" s="8" t="s">
        <v>16</v>
      </c>
      <c r="E3150" s="8">
        <v>19</v>
      </c>
      <c r="F3150" s="8" t="s">
        <v>32774</v>
      </c>
      <c r="G3150" s="8">
        <v>1</v>
      </c>
      <c r="H3150" s="8">
        <v>1</v>
      </c>
      <c r="I3150" s="8">
        <v>1</v>
      </c>
      <c r="J3150" s="8" t="s">
        <v>26724</v>
      </c>
      <c r="K3150" s="8" t="s">
        <v>26724</v>
      </c>
      <c r="L3150" s="8" t="s">
        <v>26723</v>
      </c>
      <c r="M3150" s="8" t="s">
        <v>32773</v>
      </c>
      <c r="N3150" s="8">
        <v>1991.1225300000001</v>
      </c>
      <c r="O3150" t="str">
        <f t="shared" si="99"/>
        <v/>
      </c>
      <c r="P3150" t="str">
        <f t="shared" si="100"/>
        <v/>
      </c>
    </row>
    <row r="3151" spans="1:16">
      <c r="A3151" s="8" t="s">
        <v>32772</v>
      </c>
      <c r="B3151" s="8" t="b">
        <v>0</v>
      </c>
      <c r="C3151" s="8" t="s">
        <v>16</v>
      </c>
      <c r="D3151" s="8" t="s">
        <v>16</v>
      </c>
      <c r="E3151" s="8">
        <v>16</v>
      </c>
      <c r="F3151" s="8" t="s">
        <v>32771</v>
      </c>
      <c r="G3151" s="8">
        <v>1</v>
      </c>
      <c r="H3151" s="8">
        <v>1</v>
      </c>
      <c r="I3151" s="8">
        <v>1</v>
      </c>
      <c r="J3151" s="8" t="s">
        <v>1957</v>
      </c>
      <c r="K3151" s="8" t="s">
        <v>1957</v>
      </c>
      <c r="L3151" s="8" t="s">
        <v>1956</v>
      </c>
      <c r="M3151" s="8" t="s">
        <v>32770</v>
      </c>
      <c r="N3151" s="8">
        <v>1795.88744</v>
      </c>
      <c r="O3151" t="str">
        <f t="shared" si="99"/>
        <v/>
      </c>
      <c r="P3151" t="str">
        <f t="shared" si="100"/>
        <v/>
      </c>
    </row>
    <row r="3152" spans="1:16">
      <c r="A3152" s="8" t="s">
        <v>3075</v>
      </c>
      <c r="B3152" s="8" t="b">
        <v>0</v>
      </c>
      <c r="C3152" s="8" t="s">
        <v>16</v>
      </c>
      <c r="D3152" s="8" t="s">
        <v>16</v>
      </c>
      <c r="E3152" s="8">
        <v>17</v>
      </c>
      <c r="F3152" s="8" t="s">
        <v>3074</v>
      </c>
      <c r="G3152" s="8">
        <v>1</v>
      </c>
      <c r="H3152" s="8">
        <v>1</v>
      </c>
      <c r="I3152" s="8">
        <v>2</v>
      </c>
      <c r="J3152" s="8" t="s">
        <v>1957</v>
      </c>
      <c r="K3152" s="8" t="s">
        <v>1957</v>
      </c>
      <c r="L3152" s="8" t="s">
        <v>1956</v>
      </c>
      <c r="M3152" s="8" t="s">
        <v>3073</v>
      </c>
      <c r="N3152" s="8">
        <v>1866.9245599999999</v>
      </c>
      <c r="O3152" t="str">
        <f t="shared" si="99"/>
        <v/>
      </c>
      <c r="P3152" t="str">
        <f t="shared" si="100"/>
        <v/>
      </c>
    </row>
    <row r="3153" spans="1:16">
      <c r="A3153" s="8" t="s">
        <v>3020</v>
      </c>
      <c r="B3153" s="8" t="b">
        <v>0</v>
      </c>
      <c r="C3153" s="8" t="s">
        <v>16</v>
      </c>
      <c r="D3153" s="8" t="s">
        <v>16</v>
      </c>
      <c r="E3153" s="8">
        <v>18</v>
      </c>
      <c r="F3153" s="8" t="s">
        <v>3019</v>
      </c>
      <c r="G3153" s="8">
        <v>1</v>
      </c>
      <c r="H3153" s="8">
        <v>1</v>
      </c>
      <c r="I3153" s="8">
        <v>2</v>
      </c>
      <c r="J3153" s="8" t="s">
        <v>1957</v>
      </c>
      <c r="K3153" s="8" t="s">
        <v>1957</v>
      </c>
      <c r="L3153" s="8" t="s">
        <v>1956</v>
      </c>
      <c r="M3153" s="8" t="s">
        <v>3018</v>
      </c>
      <c r="N3153" s="8">
        <v>1923.9460200000001</v>
      </c>
      <c r="O3153" t="str">
        <f t="shared" si="99"/>
        <v/>
      </c>
      <c r="P3153" t="str">
        <f t="shared" si="100"/>
        <v/>
      </c>
    </row>
    <row r="3154" spans="1:16">
      <c r="A3154" s="8" t="s">
        <v>3078</v>
      </c>
      <c r="B3154" s="8" t="b">
        <v>0</v>
      </c>
      <c r="C3154" s="8" t="s">
        <v>16</v>
      </c>
      <c r="D3154" s="8" t="s">
        <v>16</v>
      </c>
      <c r="E3154" s="8">
        <v>19</v>
      </c>
      <c r="F3154" s="8" t="s">
        <v>3077</v>
      </c>
      <c r="G3154" s="8">
        <v>1</v>
      </c>
      <c r="H3154" s="8">
        <v>1</v>
      </c>
      <c r="I3154" s="8">
        <v>1</v>
      </c>
      <c r="J3154" s="8" t="s">
        <v>1957</v>
      </c>
      <c r="K3154" s="8" t="s">
        <v>1957</v>
      </c>
      <c r="L3154" s="8" t="s">
        <v>1956</v>
      </c>
      <c r="M3154" s="8" t="s">
        <v>3076</v>
      </c>
      <c r="N3154" s="8">
        <v>2010.9780499999999</v>
      </c>
      <c r="O3154" t="str">
        <f t="shared" si="99"/>
        <v/>
      </c>
      <c r="P3154" t="str">
        <f t="shared" si="100"/>
        <v/>
      </c>
    </row>
    <row r="3155" spans="1:16">
      <c r="A3155" s="8" t="s">
        <v>1924</v>
      </c>
      <c r="B3155" s="8" t="b">
        <v>0</v>
      </c>
      <c r="C3155" s="8" t="s">
        <v>70</v>
      </c>
      <c r="D3155" s="8" t="s">
        <v>16</v>
      </c>
      <c r="E3155" s="8">
        <v>17</v>
      </c>
      <c r="F3155" s="8" t="s">
        <v>1925</v>
      </c>
      <c r="G3155" s="8">
        <v>1</v>
      </c>
      <c r="H3155" s="8">
        <v>2</v>
      </c>
      <c r="I3155" s="8">
        <v>4</v>
      </c>
      <c r="J3155" s="8" t="s">
        <v>3036</v>
      </c>
      <c r="K3155" s="8" t="s">
        <v>971</v>
      </c>
      <c r="L3155" s="8" t="s">
        <v>3035</v>
      </c>
      <c r="M3155" s="8" t="s">
        <v>14546</v>
      </c>
      <c r="N3155" s="8">
        <v>2057.0926800000002</v>
      </c>
      <c r="O3155" t="str">
        <f t="shared" si="99"/>
        <v/>
      </c>
      <c r="P3155" t="str">
        <f t="shared" si="100"/>
        <v/>
      </c>
    </row>
    <row r="3156" spans="1:16">
      <c r="A3156" s="8" t="s">
        <v>1912</v>
      </c>
      <c r="B3156" s="8" t="b">
        <v>0</v>
      </c>
      <c r="C3156" s="8" t="s">
        <v>70</v>
      </c>
      <c r="D3156" s="8" t="s">
        <v>16</v>
      </c>
      <c r="E3156" s="8">
        <v>16</v>
      </c>
      <c r="F3156" s="8" t="s">
        <v>1913</v>
      </c>
      <c r="G3156" s="8">
        <v>1</v>
      </c>
      <c r="H3156" s="8">
        <v>2</v>
      </c>
      <c r="I3156" s="8">
        <v>2</v>
      </c>
      <c r="J3156" s="8" t="s">
        <v>24046</v>
      </c>
      <c r="K3156" s="8" t="s">
        <v>357</v>
      </c>
      <c r="L3156" s="8" t="s">
        <v>24045</v>
      </c>
      <c r="M3156" s="8" t="s">
        <v>24044</v>
      </c>
      <c r="N3156" s="8">
        <v>1969.08385</v>
      </c>
      <c r="O3156" t="str">
        <f t="shared" si="99"/>
        <v/>
      </c>
      <c r="P3156" t="str">
        <f t="shared" si="100"/>
        <v/>
      </c>
    </row>
    <row r="3157" spans="1:16">
      <c r="A3157" s="8" t="s">
        <v>32769</v>
      </c>
      <c r="B3157" s="8" t="b">
        <v>0</v>
      </c>
      <c r="C3157" s="8" t="s">
        <v>70</v>
      </c>
      <c r="D3157" s="8" t="s">
        <v>16</v>
      </c>
      <c r="E3157" s="8">
        <v>15</v>
      </c>
      <c r="F3157" s="8" t="s">
        <v>32768</v>
      </c>
      <c r="G3157" s="8">
        <v>1</v>
      </c>
      <c r="H3157" s="8">
        <v>1</v>
      </c>
      <c r="I3157" s="8">
        <v>2</v>
      </c>
      <c r="J3157" s="8" t="s">
        <v>32764</v>
      </c>
      <c r="K3157" s="8" t="s">
        <v>32764</v>
      </c>
      <c r="L3157" s="8" t="s">
        <v>32763</v>
      </c>
      <c r="M3157" s="8" t="s">
        <v>32767</v>
      </c>
      <c r="N3157" s="8">
        <v>1655.934</v>
      </c>
      <c r="O3157" t="str">
        <f t="shared" si="99"/>
        <v/>
      </c>
      <c r="P3157" t="str">
        <f t="shared" si="100"/>
        <v/>
      </c>
    </row>
    <row r="3158" spans="1:16">
      <c r="A3158" s="8" t="s">
        <v>32766</v>
      </c>
      <c r="B3158" s="8" t="b">
        <v>0</v>
      </c>
      <c r="C3158" s="8" t="s">
        <v>70</v>
      </c>
      <c r="D3158" s="8" t="s">
        <v>16</v>
      </c>
      <c r="E3158" s="8">
        <v>17</v>
      </c>
      <c r="F3158" s="8" t="s">
        <v>32765</v>
      </c>
      <c r="G3158" s="8">
        <v>1</v>
      </c>
      <c r="H3158" s="8">
        <v>1</v>
      </c>
      <c r="I3158" s="8">
        <v>3</v>
      </c>
      <c r="J3158" s="8" t="s">
        <v>32764</v>
      </c>
      <c r="K3158" s="8" t="s">
        <v>32764</v>
      </c>
      <c r="L3158" s="8" t="s">
        <v>32763</v>
      </c>
      <c r="M3158" s="8" t="s">
        <v>32762</v>
      </c>
      <c r="N3158" s="8">
        <v>1872.0086200000001</v>
      </c>
      <c r="O3158" t="str">
        <f t="shared" si="99"/>
        <v/>
      </c>
      <c r="P3158" t="str">
        <f t="shared" si="100"/>
        <v/>
      </c>
    </row>
    <row r="3159" spans="1:16">
      <c r="A3159" s="8" t="s">
        <v>3093</v>
      </c>
      <c r="B3159" s="8" t="b">
        <v>0</v>
      </c>
      <c r="C3159" s="8" t="s">
        <v>16</v>
      </c>
      <c r="D3159" s="8" t="s">
        <v>16</v>
      </c>
      <c r="E3159" s="8">
        <v>13</v>
      </c>
      <c r="F3159" s="8" t="s">
        <v>3092</v>
      </c>
      <c r="G3159" s="8">
        <v>1</v>
      </c>
      <c r="H3159" s="8">
        <v>1</v>
      </c>
      <c r="I3159" s="8">
        <v>1</v>
      </c>
      <c r="J3159" s="8" t="s">
        <v>3091</v>
      </c>
      <c r="K3159" s="8" t="s">
        <v>3091</v>
      </c>
      <c r="L3159" s="8" t="s">
        <v>3090</v>
      </c>
      <c r="M3159" s="8" t="s">
        <v>3089</v>
      </c>
      <c r="N3159" s="8">
        <v>1452.73424</v>
      </c>
      <c r="O3159" t="str">
        <f t="shared" si="99"/>
        <v/>
      </c>
      <c r="P3159" t="str">
        <f t="shared" si="100"/>
        <v/>
      </c>
    </row>
    <row r="3160" spans="1:16">
      <c r="A3160" s="8" t="s">
        <v>32761</v>
      </c>
      <c r="B3160" s="8" t="b">
        <v>0</v>
      </c>
      <c r="C3160" s="8" t="s">
        <v>16</v>
      </c>
      <c r="D3160" s="8" t="s">
        <v>16</v>
      </c>
      <c r="E3160" s="8">
        <v>17</v>
      </c>
      <c r="F3160" s="8" t="s">
        <v>32760</v>
      </c>
      <c r="G3160" s="8">
        <v>1</v>
      </c>
      <c r="H3160" s="8">
        <v>1</v>
      </c>
      <c r="I3160" s="8">
        <v>4</v>
      </c>
      <c r="J3160" s="8" t="s">
        <v>3091</v>
      </c>
      <c r="K3160" s="8" t="s">
        <v>3091</v>
      </c>
      <c r="L3160" s="8" t="s">
        <v>3090</v>
      </c>
      <c r="M3160" s="8" t="s">
        <v>32759</v>
      </c>
      <c r="N3160" s="8">
        <v>1897.9416000000001</v>
      </c>
      <c r="O3160" t="str">
        <f t="shared" si="99"/>
        <v/>
      </c>
      <c r="P3160" t="str">
        <f t="shared" si="100"/>
        <v/>
      </c>
    </row>
    <row r="3161" spans="1:16">
      <c r="A3161" s="8" t="s">
        <v>32758</v>
      </c>
      <c r="B3161" s="8" t="b">
        <v>0</v>
      </c>
      <c r="C3161" s="8" t="s">
        <v>16</v>
      </c>
      <c r="D3161" s="8" t="s">
        <v>16</v>
      </c>
      <c r="E3161" s="8">
        <v>17</v>
      </c>
      <c r="F3161" s="8" t="s">
        <v>32757</v>
      </c>
      <c r="G3161" s="8">
        <v>1</v>
      </c>
      <c r="H3161" s="8">
        <v>1</v>
      </c>
      <c r="I3161" s="8">
        <v>4</v>
      </c>
      <c r="J3161" s="8" t="s">
        <v>21232</v>
      </c>
      <c r="K3161" s="8" t="s">
        <v>21232</v>
      </c>
      <c r="L3161" s="8" t="s">
        <v>21231</v>
      </c>
      <c r="M3161" s="8" t="s">
        <v>32756</v>
      </c>
      <c r="N3161" s="8">
        <v>1778.91841</v>
      </c>
      <c r="O3161" t="str">
        <f t="shared" si="99"/>
        <v/>
      </c>
      <c r="P3161" t="str">
        <f t="shared" si="100"/>
        <v/>
      </c>
    </row>
    <row r="3162" spans="1:16">
      <c r="A3162" s="8" t="s">
        <v>32755</v>
      </c>
      <c r="B3162" s="8" t="b">
        <v>0</v>
      </c>
      <c r="C3162" s="8" t="s">
        <v>16</v>
      </c>
      <c r="D3162" s="8" t="s">
        <v>16</v>
      </c>
      <c r="E3162" s="8">
        <v>18</v>
      </c>
      <c r="F3162" s="8" t="s">
        <v>32754</v>
      </c>
      <c r="G3162" s="8">
        <v>1</v>
      </c>
      <c r="H3162" s="8">
        <v>1</v>
      </c>
      <c r="I3162" s="8">
        <v>4</v>
      </c>
      <c r="J3162" s="8" t="s">
        <v>27673</v>
      </c>
      <c r="K3162" s="8" t="s">
        <v>27673</v>
      </c>
      <c r="L3162" s="8" t="s">
        <v>27672</v>
      </c>
      <c r="M3162" s="8" t="s">
        <v>32753</v>
      </c>
      <c r="N3162" s="8">
        <v>2087.1396300000001</v>
      </c>
      <c r="O3162" t="str">
        <f t="shared" si="99"/>
        <v/>
      </c>
      <c r="P3162" t="str">
        <f t="shared" si="100"/>
        <v/>
      </c>
    </row>
    <row r="3163" spans="1:16">
      <c r="A3163" s="8" t="s">
        <v>32752</v>
      </c>
      <c r="B3163" s="8" t="b">
        <v>0</v>
      </c>
      <c r="C3163" s="8" t="s">
        <v>16</v>
      </c>
      <c r="D3163" s="8" t="s">
        <v>982</v>
      </c>
      <c r="E3163" s="8">
        <v>15</v>
      </c>
      <c r="F3163" s="8" t="s">
        <v>32751</v>
      </c>
      <c r="G3163" s="8">
        <v>1</v>
      </c>
      <c r="H3163" s="8">
        <v>1</v>
      </c>
      <c r="I3163" s="8">
        <v>1</v>
      </c>
      <c r="J3163" s="8" t="s">
        <v>8049</v>
      </c>
      <c r="K3163" s="8" t="s">
        <v>8049</v>
      </c>
      <c r="L3163" s="8" t="s">
        <v>8048</v>
      </c>
      <c r="M3163" s="8" t="s">
        <v>32750</v>
      </c>
      <c r="N3163" s="8">
        <v>1737.9792299999999</v>
      </c>
      <c r="O3163" t="str">
        <f t="shared" si="99"/>
        <v/>
      </c>
      <c r="P3163" t="str">
        <f t="shared" si="100"/>
        <v/>
      </c>
    </row>
    <row r="3164" spans="1:16">
      <c r="A3164" s="8" t="s">
        <v>32749</v>
      </c>
      <c r="B3164" s="8" t="b">
        <v>0</v>
      </c>
      <c r="C3164" s="8" t="s">
        <v>16</v>
      </c>
      <c r="D3164" s="8" t="s">
        <v>16</v>
      </c>
      <c r="E3164" s="8">
        <v>15</v>
      </c>
      <c r="F3164" s="8" t="s">
        <v>32748</v>
      </c>
      <c r="G3164" s="8">
        <v>1</v>
      </c>
      <c r="H3164" s="8">
        <v>1</v>
      </c>
      <c r="I3164" s="8">
        <v>1</v>
      </c>
      <c r="J3164" s="8" t="s">
        <v>5938</v>
      </c>
      <c r="K3164" s="8" t="s">
        <v>5938</v>
      </c>
      <c r="L3164" s="8" t="s">
        <v>5937</v>
      </c>
      <c r="M3164" s="8" t="s">
        <v>32747</v>
      </c>
      <c r="N3164" s="8">
        <v>1636.94931</v>
      </c>
      <c r="O3164" t="str">
        <f t="shared" si="99"/>
        <v/>
      </c>
      <c r="P3164" t="str">
        <f t="shared" si="100"/>
        <v/>
      </c>
    </row>
    <row r="3165" spans="1:16">
      <c r="A3165" s="8" t="s">
        <v>10074</v>
      </c>
      <c r="B3165" s="8" t="b">
        <v>0</v>
      </c>
      <c r="C3165" s="8" t="s">
        <v>70</v>
      </c>
      <c r="D3165" s="8" t="s">
        <v>16</v>
      </c>
      <c r="E3165" s="8">
        <v>14</v>
      </c>
      <c r="F3165" s="8" t="s">
        <v>10073</v>
      </c>
      <c r="G3165" s="8">
        <v>1</v>
      </c>
      <c r="H3165" s="8">
        <v>1</v>
      </c>
      <c r="I3165" s="8">
        <v>1</v>
      </c>
      <c r="J3165" s="8" t="s">
        <v>88</v>
      </c>
      <c r="K3165" s="8" t="s">
        <v>88</v>
      </c>
      <c r="L3165" s="8" t="s">
        <v>89</v>
      </c>
      <c r="M3165" s="8" t="s">
        <v>10072</v>
      </c>
      <c r="N3165" s="8">
        <v>1597.85843</v>
      </c>
      <c r="O3165" t="str">
        <f t="shared" si="99"/>
        <v/>
      </c>
      <c r="P3165" t="str">
        <f t="shared" si="100"/>
        <v/>
      </c>
    </row>
    <row r="3166" spans="1:16">
      <c r="A3166" s="8" t="s">
        <v>32746</v>
      </c>
      <c r="B3166" s="8" t="b">
        <v>0</v>
      </c>
      <c r="C3166" s="8" t="s">
        <v>16</v>
      </c>
      <c r="D3166" s="8" t="s">
        <v>30149</v>
      </c>
      <c r="E3166" s="8">
        <v>13</v>
      </c>
      <c r="F3166" s="8" t="s">
        <v>32745</v>
      </c>
      <c r="G3166" s="8">
        <v>1</v>
      </c>
      <c r="H3166" s="8">
        <v>1</v>
      </c>
      <c r="I3166" s="8">
        <v>1</v>
      </c>
      <c r="J3166" s="8" t="s">
        <v>2287</v>
      </c>
      <c r="K3166" s="8" t="s">
        <v>2287</v>
      </c>
      <c r="L3166" s="8" t="s">
        <v>2285</v>
      </c>
      <c r="M3166" s="8" t="s">
        <v>32744</v>
      </c>
      <c r="N3166" s="8">
        <v>1397.58241</v>
      </c>
      <c r="O3166" t="str">
        <f t="shared" si="99"/>
        <v/>
      </c>
      <c r="P3166" t="str">
        <f t="shared" si="100"/>
        <v/>
      </c>
    </row>
    <row r="3167" spans="1:16">
      <c r="A3167" s="8" t="s">
        <v>32743</v>
      </c>
      <c r="B3167" s="8" t="b">
        <v>0</v>
      </c>
      <c r="C3167" s="8" t="s">
        <v>16</v>
      </c>
      <c r="D3167" s="8" t="s">
        <v>30149</v>
      </c>
      <c r="E3167" s="8">
        <v>14</v>
      </c>
      <c r="F3167" s="8" t="s">
        <v>32742</v>
      </c>
      <c r="G3167" s="8">
        <v>1</v>
      </c>
      <c r="H3167" s="8">
        <v>1</v>
      </c>
      <c r="I3167" s="8">
        <v>1</v>
      </c>
      <c r="J3167" s="8" t="s">
        <v>2287</v>
      </c>
      <c r="K3167" s="8" t="s">
        <v>2287</v>
      </c>
      <c r="L3167" s="8" t="s">
        <v>2285</v>
      </c>
      <c r="M3167" s="8" t="s">
        <v>32741</v>
      </c>
      <c r="N3167" s="8">
        <v>1534.64132</v>
      </c>
      <c r="O3167" t="str">
        <f t="shared" si="99"/>
        <v/>
      </c>
      <c r="P3167" t="str">
        <f t="shared" si="100"/>
        <v/>
      </c>
    </row>
    <row r="3168" spans="1:16">
      <c r="A3168" s="8" t="s">
        <v>32740</v>
      </c>
      <c r="B3168" s="8" t="b">
        <v>0</v>
      </c>
      <c r="C3168" s="8" t="s">
        <v>16</v>
      </c>
      <c r="D3168" s="8" t="s">
        <v>1382</v>
      </c>
      <c r="E3168" s="8">
        <v>14</v>
      </c>
      <c r="F3168" s="8" t="s">
        <v>32739</v>
      </c>
      <c r="G3168" s="8">
        <v>1</v>
      </c>
      <c r="H3168" s="8">
        <v>1</v>
      </c>
      <c r="I3168" s="8">
        <v>1</v>
      </c>
      <c r="J3168" s="8" t="s">
        <v>32738</v>
      </c>
      <c r="K3168" s="8" t="s">
        <v>32738</v>
      </c>
      <c r="L3168" s="8" t="s">
        <v>32737</v>
      </c>
      <c r="M3168" s="8" t="s">
        <v>32736</v>
      </c>
      <c r="N3168" s="8">
        <v>1604.8002100000001</v>
      </c>
      <c r="O3168" t="str">
        <f t="shared" si="99"/>
        <v/>
      </c>
      <c r="P3168" t="str">
        <f t="shared" si="100"/>
        <v/>
      </c>
    </row>
    <row r="3169" spans="1:16">
      <c r="A3169" s="8" t="s">
        <v>3248</v>
      </c>
      <c r="B3169" s="8" t="b">
        <v>0</v>
      </c>
      <c r="C3169" s="8" t="s">
        <v>16</v>
      </c>
      <c r="D3169" s="8" t="s">
        <v>16</v>
      </c>
      <c r="E3169" s="8">
        <v>13</v>
      </c>
      <c r="F3169" s="8" t="s">
        <v>3247</v>
      </c>
      <c r="G3169" s="8">
        <v>1</v>
      </c>
      <c r="H3169" s="8">
        <v>1</v>
      </c>
      <c r="I3169" s="8">
        <v>2</v>
      </c>
      <c r="J3169" s="8" t="s">
        <v>3246</v>
      </c>
      <c r="K3169" s="8" t="s">
        <v>3246</v>
      </c>
      <c r="L3169" s="8" t="s">
        <v>3245</v>
      </c>
      <c r="M3169" s="8" t="s">
        <v>3244</v>
      </c>
      <c r="N3169" s="8">
        <v>1207.5953400000001</v>
      </c>
      <c r="O3169" t="str">
        <f t="shared" si="99"/>
        <v/>
      </c>
      <c r="P3169" t="str">
        <f t="shared" si="100"/>
        <v/>
      </c>
    </row>
    <row r="3170" spans="1:16">
      <c r="A3170" s="8" t="s">
        <v>32735</v>
      </c>
      <c r="B3170" s="8" t="b">
        <v>0</v>
      </c>
      <c r="C3170" s="8" t="s">
        <v>16</v>
      </c>
      <c r="D3170" s="8" t="s">
        <v>16</v>
      </c>
      <c r="E3170" s="8">
        <v>15</v>
      </c>
      <c r="F3170" s="8" t="s">
        <v>32734</v>
      </c>
      <c r="G3170" s="8">
        <v>1</v>
      </c>
      <c r="H3170" s="8">
        <v>1</v>
      </c>
      <c r="I3170" s="8">
        <v>2</v>
      </c>
      <c r="J3170" s="8" t="s">
        <v>32733</v>
      </c>
      <c r="K3170" s="8" t="s">
        <v>32733</v>
      </c>
      <c r="L3170" s="8" t="s">
        <v>32732</v>
      </c>
      <c r="M3170" s="8" t="s">
        <v>32731</v>
      </c>
      <c r="N3170" s="8">
        <v>1622.8424500000001</v>
      </c>
      <c r="O3170" t="str">
        <f t="shared" si="99"/>
        <v/>
      </c>
      <c r="P3170" t="str">
        <f t="shared" si="100"/>
        <v/>
      </c>
    </row>
    <row r="3171" spans="1:16">
      <c r="A3171" s="8" t="s">
        <v>32730</v>
      </c>
      <c r="B3171" s="8" t="b">
        <v>0</v>
      </c>
      <c r="C3171" s="8" t="s">
        <v>16</v>
      </c>
      <c r="D3171" s="8" t="s">
        <v>16</v>
      </c>
      <c r="E3171" s="8">
        <v>15</v>
      </c>
      <c r="F3171" s="8" t="s">
        <v>32729</v>
      </c>
      <c r="G3171" s="8">
        <v>1</v>
      </c>
      <c r="H3171" s="8">
        <v>1</v>
      </c>
      <c r="I3171" s="8">
        <v>5</v>
      </c>
      <c r="J3171" s="8" t="s">
        <v>29381</v>
      </c>
      <c r="K3171" s="8" t="s">
        <v>29381</v>
      </c>
      <c r="L3171" s="8" t="s">
        <v>29380</v>
      </c>
      <c r="M3171" s="8" t="s">
        <v>32728</v>
      </c>
      <c r="N3171" s="8">
        <v>1630.9526699999999</v>
      </c>
      <c r="O3171" t="str">
        <f t="shared" si="99"/>
        <v/>
      </c>
      <c r="P3171" t="str">
        <f t="shared" si="100"/>
        <v/>
      </c>
    </row>
    <row r="3172" spans="1:16">
      <c r="A3172" s="8" t="s">
        <v>32727</v>
      </c>
      <c r="B3172" s="8" t="b">
        <v>0</v>
      </c>
      <c r="C3172" s="8" t="s">
        <v>16</v>
      </c>
      <c r="D3172" s="8" t="s">
        <v>16</v>
      </c>
      <c r="E3172" s="8">
        <v>16</v>
      </c>
      <c r="F3172" s="8" t="s">
        <v>32726</v>
      </c>
      <c r="G3172" s="8">
        <v>1</v>
      </c>
      <c r="H3172" s="8">
        <v>1</v>
      </c>
      <c r="I3172" s="8">
        <v>2</v>
      </c>
      <c r="J3172" s="8" t="s">
        <v>29381</v>
      </c>
      <c r="K3172" s="8" t="s">
        <v>29381</v>
      </c>
      <c r="L3172" s="8" t="s">
        <v>29380</v>
      </c>
      <c r="M3172" s="8" t="s">
        <v>32725</v>
      </c>
      <c r="N3172" s="8">
        <v>1794.0160000000001</v>
      </c>
      <c r="O3172" t="str">
        <f t="shared" si="99"/>
        <v/>
      </c>
      <c r="P3172" t="str">
        <f t="shared" si="100"/>
        <v/>
      </c>
    </row>
    <row r="3173" spans="1:16">
      <c r="A3173" s="8" t="s">
        <v>32724</v>
      </c>
      <c r="B3173" s="8" t="b">
        <v>0</v>
      </c>
      <c r="C3173" s="8" t="s">
        <v>16</v>
      </c>
      <c r="D3173" s="8" t="s">
        <v>16</v>
      </c>
      <c r="E3173" s="8">
        <v>17</v>
      </c>
      <c r="F3173" s="8" t="s">
        <v>32723</v>
      </c>
      <c r="G3173" s="8">
        <v>1</v>
      </c>
      <c r="H3173" s="8">
        <v>1</v>
      </c>
      <c r="I3173" s="8">
        <v>3</v>
      </c>
      <c r="J3173" s="8" t="s">
        <v>29381</v>
      </c>
      <c r="K3173" s="8" t="s">
        <v>29381</v>
      </c>
      <c r="L3173" s="8" t="s">
        <v>29380</v>
      </c>
      <c r="M3173" s="8" t="s">
        <v>32722</v>
      </c>
      <c r="N3173" s="8">
        <v>1923.0585900000001</v>
      </c>
      <c r="O3173" t="str">
        <f t="shared" si="99"/>
        <v/>
      </c>
      <c r="P3173" t="str">
        <f t="shared" si="100"/>
        <v/>
      </c>
    </row>
    <row r="3174" spans="1:16">
      <c r="A3174" s="8" t="s">
        <v>32721</v>
      </c>
      <c r="B3174" s="8" t="b">
        <v>0</v>
      </c>
      <c r="C3174" s="8" t="s">
        <v>70</v>
      </c>
      <c r="D3174" s="8" t="s">
        <v>16</v>
      </c>
      <c r="E3174" s="8">
        <v>14</v>
      </c>
      <c r="F3174" s="8" t="s">
        <v>32720</v>
      </c>
      <c r="G3174" s="8">
        <v>1</v>
      </c>
      <c r="H3174" s="8">
        <v>2</v>
      </c>
      <c r="I3174" s="8">
        <v>2</v>
      </c>
      <c r="J3174" s="8" t="s">
        <v>6162</v>
      </c>
      <c r="K3174" s="8" t="s">
        <v>6161</v>
      </c>
      <c r="L3174" s="8" t="s">
        <v>6160</v>
      </c>
      <c r="M3174" s="8" t="s">
        <v>32719</v>
      </c>
      <c r="N3174" s="8">
        <v>1658.93769</v>
      </c>
      <c r="O3174" t="str">
        <f t="shared" si="99"/>
        <v/>
      </c>
      <c r="P3174" t="str">
        <f t="shared" si="100"/>
        <v/>
      </c>
    </row>
    <row r="3175" spans="1:16">
      <c r="A3175" s="8" t="s">
        <v>32718</v>
      </c>
      <c r="B3175" s="8" t="b">
        <v>0</v>
      </c>
      <c r="C3175" s="8" t="s">
        <v>16</v>
      </c>
      <c r="D3175" s="8" t="s">
        <v>16</v>
      </c>
      <c r="E3175" s="8">
        <v>17</v>
      </c>
      <c r="F3175" s="8" t="s">
        <v>32717</v>
      </c>
      <c r="G3175" s="8">
        <v>1</v>
      </c>
      <c r="H3175" s="8">
        <v>1</v>
      </c>
      <c r="I3175" s="8">
        <v>2</v>
      </c>
      <c r="J3175" s="8" t="s">
        <v>12196</v>
      </c>
      <c r="K3175" s="8" t="s">
        <v>12196</v>
      </c>
      <c r="L3175" s="8" t="s">
        <v>12195</v>
      </c>
      <c r="M3175" s="8" t="s">
        <v>32716</v>
      </c>
      <c r="N3175" s="8">
        <v>1682.83843</v>
      </c>
      <c r="O3175" t="str">
        <f t="shared" si="99"/>
        <v/>
      </c>
      <c r="P3175" t="str">
        <f t="shared" si="100"/>
        <v/>
      </c>
    </row>
    <row r="3176" spans="1:16">
      <c r="A3176" s="8" t="s">
        <v>32715</v>
      </c>
      <c r="B3176" s="8" t="b">
        <v>0</v>
      </c>
      <c r="C3176" s="8" t="s">
        <v>70</v>
      </c>
      <c r="D3176" s="8" t="s">
        <v>473</v>
      </c>
      <c r="E3176" s="8">
        <v>16</v>
      </c>
      <c r="F3176" s="8" t="s">
        <v>32714</v>
      </c>
      <c r="G3176" s="8">
        <v>1</v>
      </c>
      <c r="H3176" s="8">
        <v>5</v>
      </c>
      <c r="I3176" s="8">
        <v>3</v>
      </c>
      <c r="J3176" s="8" t="s">
        <v>484</v>
      </c>
      <c r="K3176" s="8" t="s">
        <v>25764</v>
      </c>
      <c r="L3176" s="8" t="s">
        <v>486</v>
      </c>
      <c r="M3176" s="8" t="s">
        <v>32713</v>
      </c>
      <c r="N3176" s="8">
        <v>1893.0851</v>
      </c>
      <c r="O3176" t="str">
        <f t="shared" si="99"/>
        <v/>
      </c>
      <c r="P3176" t="str">
        <f t="shared" si="100"/>
        <v/>
      </c>
    </row>
    <row r="3177" spans="1:16">
      <c r="A3177" s="8" t="s">
        <v>32712</v>
      </c>
      <c r="B3177" s="8" t="b">
        <v>0</v>
      </c>
      <c r="C3177" s="8" t="s">
        <v>70</v>
      </c>
      <c r="D3177" s="8" t="s">
        <v>16</v>
      </c>
      <c r="E3177" s="8">
        <v>13</v>
      </c>
      <c r="F3177" s="8" t="s">
        <v>32711</v>
      </c>
      <c r="G3177" s="8">
        <v>1</v>
      </c>
      <c r="H3177" s="8">
        <v>2</v>
      </c>
      <c r="I3177" s="8">
        <v>1</v>
      </c>
      <c r="J3177" s="8" t="s">
        <v>15924</v>
      </c>
      <c r="K3177" s="8" t="s">
        <v>15923</v>
      </c>
      <c r="L3177" s="8" t="s">
        <v>15922</v>
      </c>
      <c r="M3177" s="8" t="s">
        <v>32710</v>
      </c>
      <c r="N3177" s="8">
        <v>1421.82232</v>
      </c>
      <c r="O3177" t="str">
        <f t="shared" si="99"/>
        <v/>
      </c>
      <c r="P3177" t="str">
        <f t="shared" si="100"/>
        <v/>
      </c>
    </row>
    <row r="3178" spans="1:16">
      <c r="A3178" s="8" t="s">
        <v>32709</v>
      </c>
      <c r="B3178" s="8" t="b">
        <v>0</v>
      </c>
      <c r="C3178" s="8" t="s">
        <v>70</v>
      </c>
      <c r="D3178" s="8" t="s">
        <v>16</v>
      </c>
      <c r="E3178" s="8">
        <v>14</v>
      </c>
      <c r="F3178" s="8" t="s">
        <v>32708</v>
      </c>
      <c r="G3178" s="8">
        <v>1</v>
      </c>
      <c r="H3178" s="8">
        <v>2</v>
      </c>
      <c r="I3178" s="8">
        <v>1</v>
      </c>
      <c r="J3178" s="8" t="s">
        <v>15924</v>
      </c>
      <c r="K3178" s="8" t="s">
        <v>15923</v>
      </c>
      <c r="L3178" s="8" t="s">
        <v>15922</v>
      </c>
      <c r="M3178" s="8" t="s">
        <v>32707</v>
      </c>
      <c r="N3178" s="8">
        <v>1534.9063900000001</v>
      </c>
      <c r="O3178" t="str">
        <f t="shared" si="99"/>
        <v/>
      </c>
      <c r="P3178" t="str">
        <f t="shared" si="100"/>
        <v/>
      </c>
    </row>
    <row r="3179" spans="1:16">
      <c r="A3179" s="8" t="s">
        <v>32706</v>
      </c>
      <c r="B3179" s="8" t="b">
        <v>0</v>
      </c>
      <c r="C3179" s="8" t="s">
        <v>16</v>
      </c>
      <c r="D3179" s="8" t="s">
        <v>16</v>
      </c>
      <c r="E3179" s="8">
        <v>16</v>
      </c>
      <c r="F3179" s="8" t="s">
        <v>32705</v>
      </c>
      <c r="G3179" s="8">
        <v>1</v>
      </c>
      <c r="H3179" s="8">
        <v>1</v>
      </c>
      <c r="I3179" s="8">
        <v>1</v>
      </c>
      <c r="J3179" s="8" t="s">
        <v>32704</v>
      </c>
      <c r="K3179" s="8" t="s">
        <v>32704</v>
      </c>
      <c r="L3179" s="8" t="s">
        <v>32703</v>
      </c>
      <c r="M3179" s="8" t="s">
        <v>32702</v>
      </c>
      <c r="N3179" s="8">
        <v>1757.8717899999999</v>
      </c>
      <c r="O3179" t="str">
        <f t="shared" si="99"/>
        <v/>
      </c>
      <c r="P3179" t="str">
        <f t="shared" si="100"/>
        <v/>
      </c>
    </row>
    <row r="3180" spans="1:16">
      <c r="A3180" s="8" t="s">
        <v>1175</v>
      </c>
      <c r="B3180" s="8" t="b">
        <v>0</v>
      </c>
      <c r="C3180" s="8" t="s">
        <v>70</v>
      </c>
      <c r="D3180" s="8" t="s">
        <v>16</v>
      </c>
      <c r="E3180" s="8">
        <v>14</v>
      </c>
      <c r="F3180" s="8" t="s">
        <v>1176</v>
      </c>
      <c r="G3180" s="8">
        <v>1</v>
      </c>
      <c r="H3180" s="8">
        <v>1</v>
      </c>
      <c r="I3180" s="8">
        <v>2</v>
      </c>
      <c r="J3180" s="8" t="s">
        <v>1169</v>
      </c>
      <c r="K3180" s="8" t="s">
        <v>1169</v>
      </c>
      <c r="L3180" s="8" t="s">
        <v>1170</v>
      </c>
      <c r="M3180" s="8" t="s">
        <v>1177</v>
      </c>
      <c r="N3180" s="8">
        <v>1609.8809000000001</v>
      </c>
      <c r="O3180" t="str">
        <f t="shared" si="99"/>
        <v/>
      </c>
      <c r="P3180" t="str">
        <f t="shared" si="100"/>
        <v/>
      </c>
    </row>
    <row r="3181" spans="1:16">
      <c r="A3181" s="8" t="s">
        <v>1172</v>
      </c>
      <c r="B3181" s="8" t="b">
        <v>0</v>
      </c>
      <c r="C3181" s="8" t="s">
        <v>70</v>
      </c>
      <c r="D3181" s="8" t="s">
        <v>16</v>
      </c>
      <c r="E3181" s="8">
        <v>15</v>
      </c>
      <c r="F3181" s="8" t="s">
        <v>1173</v>
      </c>
      <c r="G3181" s="8">
        <v>1</v>
      </c>
      <c r="H3181" s="8">
        <v>1</v>
      </c>
      <c r="I3181" s="8">
        <v>3</v>
      </c>
      <c r="J3181" s="8" t="s">
        <v>1169</v>
      </c>
      <c r="K3181" s="8" t="s">
        <v>1169</v>
      </c>
      <c r="L3181" s="8" t="s">
        <v>1170</v>
      </c>
      <c r="M3181" s="8" t="s">
        <v>1174</v>
      </c>
      <c r="N3181" s="8">
        <v>1737.97586</v>
      </c>
      <c r="O3181" t="str">
        <f t="shared" si="99"/>
        <v/>
      </c>
      <c r="P3181" t="str">
        <f t="shared" si="100"/>
        <v/>
      </c>
    </row>
    <row r="3182" spans="1:16">
      <c r="A3182" s="8" t="s">
        <v>32701</v>
      </c>
      <c r="B3182" s="8" t="b">
        <v>0</v>
      </c>
      <c r="C3182" s="8" t="s">
        <v>16</v>
      </c>
      <c r="D3182" s="8" t="s">
        <v>16</v>
      </c>
      <c r="E3182" s="8">
        <v>16</v>
      </c>
      <c r="F3182" s="8" t="s">
        <v>32700</v>
      </c>
      <c r="G3182" s="8">
        <v>1</v>
      </c>
      <c r="H3182" s="8">
        <v>1</v>
      </c>
      <c r="I3182" s="8">
        <v>1</v>
      </c>
      <c r="J3182" s="8" t="s">
        <v>335</v>
      </c>
      <c r="K3182" s="8" t="s">
        <v>335</v>
      </c>
      <c r="L3182" s="8" t="s">
        <v>336</v>
      </c>
      <c r="M3182" s="8" t="s">
        <v>32699</v>
      </c>
      <c r="N3182" s="8">
        <v>1772.86022</v>
      </c>
      <c r="O3182" t="str">
        <f t="shared" si="99"/>
        <v/>
      </c>
      <c r="P3182" t="str">
        <f t="shared" si="100"/>
        <v/>
      </c>
    </row>
    <row r="3183" spans="1:16">
      <c r="A3183" s="8" t="s">
        <v>32698</v>
      </c>
      <c r="B3183" s="8" t="b">
        <v>0</v>
      </c>
      <c r="C3183" s="8" t="s">
        <v>16</v>
      </c>
      <c r="D3183" s="8" t="s">
        <v>16</v>
      </c>
      <c r="E3183" s="8">
        <v>13</v>
      </c>
      <c r="F3183" s="8" t="s">
        <v>32697</v>
      </c>
      <c r="G3183" s="8">
        <v>1</v>
      </c>
      <c r="H3183" s="8">
        <v>1</v>
      </c>
      <c r="I3183" s="8">
        <v>1</v>
      </c>
      <c r="J3183" s="8" t="s">
        <v>2502</v>
      </c>
      <c r="K3183" s="8" t="s">
        <v>2502</v>
      </c>
      <c r="L3183" s="8" t="s">
        <v>2501</v>
      </c>
      <c r="M3183" s="8" t="s">
        <v>32696</v>
      </c>
      <c r="N3183" s="8">
        <v>1536.78773</v>
      </c>
      <c r="O3183" t="str">
        <f t="shared" si="99"/>
        <v/>
      </c>
      <c r="P3183" t="str">
        <f t="shared" si="100"/>
        <v/>
      </c>
    </row>
    <row r="3184" spans="1:16">
      <c r="A3184" s="8" t="s">
        <v>32695</v>
      </c>
      <c r="B3184" s="8" t="b">
        <v>0</v>
      </c>
      <c r="C3184" s="8" t="s">
        <v>16</v>
      </c>
      <c r="D3184" s="8" t="s">
        <v>16</v>
      </c>
      <c r="E3184" s="8">
        <v>14</v>
      </c>
      <c r="F3184" s="8" t="s">
        <v>32694</v>
      </c>
      <c r="G3184" s="8">
        <v>1</v>
      </c>
      <c r="H3184" s="8">
        <v>1</v>
      </c>
      <c r="I3184" s="8">
        <v>1</v>
      </c>
      <c r="J3184" s="8" t="s">
        <v>2502</v>
      </c>
      <c r="K3184" s="8" t="s">
        <v>2502</v>
      </c>
      <c r="L3184" s="8" t="s">
        <v>2501</v>
      </c>
      <c r="M3184" s="8" t="s">
        <v>32693</v>
      </c>
      <c r="N3184" s="8">
        <v>1651.81467</v>
      </c>
      <c r="O3184" t="str">
        <f t="shared" si="99"/>
        <v/>
      </c>
      <c r="P3184" t="str">
        <f t="shared" si="100"/>
        <v/>
      </c>
    </row>
    <row r="3185" spans="1:16">
      <c r="A3185" s="8" t="s">
        <v>32692</v>
      </c>
      <c r="B3185" s="8" t="b">
        <v>0</v>
      </c>
      <c r="C3185" s="8" t="s">
        <v>16</v>
      </c>
      <c r="D3185" s="8" t="s">
        <v>16</v>
      </c>
      <c r="E3185" s="8">
        <v>14</v>
      </c>
      <c r="F3185" s="8" t="s">
        <v>32691</v>
      </c>
      <c r="G3185" s="8">
        <v>1</v>
      </c>
      <c r="H3185" s="8">
        <v>1</v>
      </c>
      <c r="I3185" s="8">
        <v>1</v>
      </c>
      <c r="J3185" s="8" t="s">
        <v>32687</v>
      </c>
      <c r="K3185" s="8" t="s">
        <v>32687</v>
      </c>
      <c r="L3185" s="8" t="s">
        <v>32686</v>
      </c>
      <c r="M3185" s="8" t="s">
        <v>32690</v>
      </c>
      <c r="N3185" s="8">
        <v>1627.8775499999999</v>
      </c>
      <c r="O3185" t="str">
        <f t="shared" si="99"/>
        <v/>
      </c>
      <c r="P3185" t="str">
        <f t="shared" si="100"/>
        <v/>
      </c>
    </row>
    <row r="3186" spans="1:16">
      <c r="A3186" s="8" t="s">
        <v>32689</v>
      </c>
      <c r="B3186" s="8" t="b">
        <v>0</v>
      </c>
      <c r="C3186" s="8" t="s">
        <v>16</v>
      </c>
      <c r="D3186" s="8" t="s">
        <v>16</v>
      </c>
      <c r="E3186" s="8">
        <v>16</v>
      </c>
      <c r="F3186" s="8" t="s">
        <v>32688</v>
      </c>
      <c r="G3186" s="8">
        <v>1</v>
      </c>
      <c r="H3186" s="8">
        <v>1</v>
      </c>
      <c r="I3186" s="8">
        <v>1</v>
      </c>
      <c r="J3186" s="8" t="s">
        <v>32687</v>
      </c>
      <c r="K3186" s="8" t="s">
        <v>32687</v>
      </c>
      <c r="L3186" s="8" t="s">
        <v>32686</v>
      </c>
      <c r="M3186" s="8" t="s">
        <v>32685</v>
      </c>
      <c r="N3186" s="8">
        <v>1869.02019</v>
      </c>
      <c r="O3186" t="str">
        <f t="shared" si="99"/>
        <v/>
      </c>
      <c r="P3186" t="str">
        <f t="shared" si="100"/>
        <v/>
      </c>
    </row>
    <row r="3187" spans="1:16">
      <c r="A3187" s="8" t="s">
        <v>32684</v>
      </c>
      <c r="B3187" s="8" t="b">
        <v>0</v>
      </c>
      <c r="C3187" s="8" t="s">
        <v>16</v>
      </c>
      <c r="D3187" s="8" t="s">
        <v>16</v>
      </c>
      <c r="E3187" s="8">
        <v>16</v>
      </c>
      <c r="F3187" s="8" t="s">
        <v>32683</v>
      </c>
      <c r="G3187" s="8">
        <v>1</v>
      </c>
      <c r="H3187" s="8">
        <v>1</v>
      </c>
      <c r="I3187" s="8">
        <v>2</v>
      </c>
      <c r="J3187" s="8" t="s">
        <v>3044</v>
      </c>
      <c r="K3187" s="8" t="s">
        <v>3044</v>
      </c>
      <c r="L3187" s="8" t="s">
        <v>3043</v>
      </c>
      <c r="M3187" s="8" t="s">
        <v>32682</v>
      </c>
      <c r="N3187" s="8">
        <v>1976.9725699999999</v>
      </c>
      <c r="O3187" t="str">
        <f t="shared" si="99"/>
        <v/>
      </c>
      <c r="P3187" t="str">
        <f t="shared" si="100"/>
        <v/>
      </c>
    </row>
    <row r="3188" spans="1:16">
      <c r="A3188" s="8" t="s">
        <v>32681</v>
      </c>
      <c r="B3188" s="8" t="b">
        <v>0</v>
      </c>
      <c r="C3188" s="8" t="s">
        <v>16</v>
      </c>
      <c r="D3188" s="8" t="s">
        <v>16</v>
      </c>
      <c r="E3188" s="8">
        <v>17</v>
      </c>
      <c r="F3188" s="8" t="s">
        <v>32680</v>
      </c>
      <c r="G3188" s="8">
        <v>1</v>
      </c>
      <c r="H3188" s="8">
        <v>1</v>
      </c>
      <c r="I3188" s="8">
        <v>1</v>
      </c>
      <c r="J3188" s="8" t="s">
        <v>3044</v>
      </c>
      <c r="K3188" s="8" t="s">
        <v>3044</v>
      </c>
      <c r="L3188" s="8" t="s">
        <v>3043</v>
      </c>
      <c r="M3188" s="8" t="s">
        <v>32679</v>
      </c>
      <c r="N3188" s="8">
        <v>2105.0311499999998</v>
      </c>
      <c r="O3188" t="str">
        <f t="shared" si="99"/>
        <v/>
      </c>
      <c r="P3188" t="str">
        <f t="shared" si="100"/>
        <v/>
      </c>
    </row>
    <row r="3189" spans="1:16">
      <c r="A3189" s="8" t="s">
        <v>32678</v>
      </c>
      <c r="B3189" s="8" t="b">
        <v>0</v>
      </c>
      <c r="C3189" s="8" t="s">
        <v>70</v>
      </c>
      <c r="D3189" s="8" t="s">
        <v>16</v>
      </c>
      <c r="E3189" s="8">
        <v>14</v>
      </c>
      <c r="F3189" s="8" t="s">
        <v>32677</v>
      </c>
      <c r="G3189" s="8">
        <v>1</v>
      </c>
      <c r="H3189" s="8">
        <v>2</v>
      </c>
      <c r="I3189" s="8">
        <v>2</v>
      </c>
      <c r="J3189" s="8" t="s">
        <v>32676</v>
      </c>
      <c r="K3189" s="8" t="s">
        <v>32675</v>
      </c>
      <c r="L3189" s="8" t="s">
        <v>32674</v>
      </c>
      <c r="M3189" s="8" t="s">
        <v>32673</v>
      </c>
      <c r="N3189" s="8">
        <v>1534.72848</v>
      </c>
      <c r="O3189" t="str">
        <f t="shared" si="99"/>
        <v/>
      </c>
      <c r="P3189" t="str">
        <f t="shared" si="100"/>
        <v/>
      </c>
    </row>
    <row r="3190" spans="1:16">
      <c r="A3190" s="8" t="s">
        <v>32672</v>
      </c>
      <c r="B3190" s="8" t="b">
        <v>0</v>
      </c>
      <c r="C3190" s="8" t="s">
        <v>16</v>
      </c>
      <c r="D3190" s="8" t="s">
        <v>16</v>
      </c>
      <c r="E3190" s="8">
        <v>13</v>
      </c>
      <c r="F3190" s="8" t="s">
        <v>32671</v>
      </c>
      <c r="G3190" s="8">
        <v>1</v>
      </c>
      <c r="H3190" s="8">
        <v>1</v>
      </c>
      <c r="I3190" s="8">
        <v>1</v>
      </c>
      <c r="J3190" s="8" t="s">
        <v>1957</v>
      </c>
      <c r="K3190" s="8" t="s">
        <v>1957</v>
      </c>
      <c r="L3190" s="8" t="s">
        <v>1956</v>
      </c>
      <c r="M3190" s="8" t="s">
        <v>32670</v>
      </c>
      <c r="N3190" s="8">
        <v>1460.7280900000001</v>
      </c>
      <c r="O3190" t="str">
        <f t="shared" si="99"/>
        <v/>
      </c>
      <c r="P3190" t="str">
        <f t="shared" si="100"/>
        <v/>
      </c>
    </row>
    <row r="3191" spans="1:16">
      <c r="A3191" s="8" t="s">
        <v>32669</v>
      </c>
      <c r="B3191" s="8" t="b">
        <v>0</v>
      </c>
      <c r="C3191" s="8" t="s">
        <v>16</v>
      </c>
      <c r="D3191" s="8" t="s">
        <v>16</v>
      </c>
      <c r="E3191" s="8">
        <v>14</v>
      </c>
      <c r="F3191" s="8" t="s">
        <v>32668</v>
      </c>
      <c r="G3191" s="8">
        <v>1</v>
      </c>
      <c r="H3191" s="8">
        <v>1</v>
      </c>
      <c r="I3191" s="8">
        <v>2</v>
      </c>
      <c r="J3191" s="8" t="s">
        <v>1957</v>
      </c>
      <c r="K3191" s="8" t="s">
        <v>1957</v>
      </c>
      <c r="L3191" s="8" t="s">
        <v>1956</v>
      </c>
      <c r="M3191" s="8" t="s">
        <v>32667</v>
      </c>
      <c r="N3191" s="8">
        <v>1531.7652</v>
      </c>
      <c r="O3191" t="str">
        <f t="shared" si="99"/>
        <v/>
      </c>
      <c r="P3191" t="str">
        <f t="shared" si="100"/>
        <v/>
      </c>
    </row>
    <row r="3192" spans="1:16">
      <c r="A3192" s="8" t="s">
        <v>32666</v>
      </c>
      <c r="B3192" s="8" t="b">
        <v>0</v>
      </c>
      <c r="C3192" s="8" t="s">
        <v>16</v>
      </c>
      <c r="D3192" s="8" t="s">
        <v>16</v>
      </c>
      <c r="E3192" s="8">
        <v>14</v>
      </c>
      <c r="F3192" s="8" t="s">
        <v>32665</v>
      </c>
      <c r="G3192" s="8">
        <v>1</v>
      </c>
      <c r="H3192" s="8">
        <v>1</v>
      </c>
      <c r="I3192" s="8">
        <v>10</v>
      </c>
      <c r="J3192" s="8" t="s">
        <v>841</v>
      </c>
      <c r="K3192" s="8" t="s">
        <v>841</v>
      </c>
      <c r="L3192" s="8" t="s">
        <v>842</v>
      </c>
      <c r="M3192" s="8" t="s">
        <v>32664</v>
      </c>
      <c r="N3192" s="8">
        <v>1621.9748</v>
      </c>
      <c r="O3192" t="str">
        <f t="shared" si="99"/>
        <v/>
      </c>
      <c r="P3192" t="str">
        <f t="shared" si="100"/>
        <v/>
      </c>
    </row>
    <row r="3193" spans="1:16">
      <c r="A3193" s="8" t="s">
        <v>32663</v>
      </c>
      <c r="B3193" s="8" t="b">
        <v>0</v>
      </c>
      <c r="C3193" s="8" t="s">
        <v>16</v>
      </c>
      <c r="D3193" s="8" t="s">
        <v>16</v>
      </c>
      <c r="E3193" s="8">
        <v>15</v>
      </c>
      <c r="F3193" s="8" t="s">
        <v>32662</v>
      </c>
      <c r="G3193" s="8">
        <v>1</v>
      </c>
      <c r="H3193" s="8">
        <v>1</v>
      </c>
      <c r="I3193" s="8">
        <v>6</v>
      </c>
      <c r="J3193" s="8" t="s">
        <v>841</v>
      </c>
      <c r="K3193" s="8" t="s">
        <v>841</v>
      </c>
      <c r="L3193" s="8" t="s">
        <v>842</v>
      </c>
      <c r="M3193" s="8" t="s">
        <v>32661</v>
      </c>
      <c r="N3193" s="8">
        <v>1751.01739</v>
      </c>
      <c r="O3193" t="str">
        <f t="shared" si="99"/>
        <v/>
      </c>
      <c r="P3193" t="str">
        <f t="shared" si="100"/>
        <v/>
      </c>
    </row>
    <row r="3194" spans="1:16">
      <c r="A3194" s="8" t="s">
        <v>32660</v>
      </c>
      <c r="B3194" s="8" t="b">
        <v>0</v>
      </c>
      <c r="C3194" s="8" t="s">
        <v>16</v>
      </c>
      <c r="D3194" s="8" t="s">
        <v>16</v>
      </c>
      <c r="E3194" s="8">
        <v>16</v>
      </c>
      <c r="F3194" s="8" t="s">
        <v>32659</v>
      </c>
      <c r="G3194" s="8">
        <v>1</v>
      </c>
      <c r="H3194" s="8">
        <v>1</v>
      </c>
      <c r="I3194" s="8">
        <v>25</v>
      </c>
      <c r="J3194" s="8" t="s">
        <v>841</v>
      </c>
      <c r="K3194" s="8" t="s">
        <v>841</v>
      </c>
      <c r="L3194" s="8" t="s">
        <v>842</v>
      </c>
      <c r="M3194" s="8" t="s">
        <v>32658</v>
      </c>
      <c r="N3194" s="8">
        <v>1808.0388600000001</v>
      </c>
      <c r="O3194" t="str">
        <f t="shared" si="99"/>
        <v/>
      </c>
      <c r="P3194" t="str">
        <f t="shared" si="100"/>
        <v/>
      </c>
    </row>
    <row r="3195" spans="1:16">
      <c r="A3195" s="8" t="s">
        <v>32657</v>
      </c>
      <c r="B3195" s="8" t="b">
        <v>0</v>
      </c>
      <c r="C3195" s="8" t="s">
        <v>16</v>
      </c>
      <c r="D3195" s="8" t="s">
        <v>110</v>
      </c>
      <c r="E3195" s="8">
        <v>14</v>
      </c>
      <c r="F3195" s="8" t="s">
        <v>32656</v>
      </c>
      <c r="G3195" s="8">
        <v>1</v>
      </c>
      <c r="H3195" s="8">
        <v>1</v>
      </c>
      <c r="I3195" s="8">
        <v>1</v>
      </c>
      <c r="J3195" s="8" t="s">
        <v>32655</v>
      </c>
      <c r="K3195" s="8" t="s">
        <v>32655</v>
      </c>
      <c r="L3195" s="8" t="s">
        <v>32654</v>
      </c>
      <c r="M3195" s="8" t="s">
        <v>32653</v>
      </c>
      <c r="N3195" s="8">
        <v>1478.8035600000001</v>
      </c>
      <c r="O3195" t="str">
        <f t="shared" si="99"/>
        <v/>
      </c>
      <c r="P3195" t="str">
        <f t="shared" si="100"/>
        <v/>
      </c>
    </row>
    <row r="3196" spans="1:16">
      <c r="A3196" s="8" t="s">
        <v>32601</v>
      </c>
      <c r="B3196" s="8" t="b">
        <v>0</v>
      </c>
      <c r="C3196" s="8" t="s">
        <v>16</v>
      </c>
      <c r="D3196" s="8" t="s">
        <v>32560</v>
      </c>
      <c r="E3196" s="8">
        <v>16</v>
      </c>
      <c r="F3196" s="8" t="s">
        <v>32600</v>
      </c>
      <c r="G3196" s="8">
        <v>1</v>
      </c>
      <c r="H3196" s="8">
        <v>1</v>
      </c>
      <c r="I3196" s="8">
        <v>3</v>
      </c>
      <c r="J3196" s="8" t="s">
        <v>1046</v>
      </c>
      <c r="K3196" s="8" t="s">
        <v>1046</v>
      </c>
      <c r="L3196" s="8" t="s">
        <v>1047</v>
      </c>
      <c r="M3196" s="8" t="s">
        <v>32599</v>
      </c>
      <c r="N3196" s="8">
        <v>2091.1064299999998</v>
      </c>
      <c r="O3196" t="str">
        <f t="shared" si="99"/>
        <v/>
      </c>
      <c r="P3196" t="str">
        <f t="shared" si="100"/>
        <v/>
      </c>
    </row>
    <row r="3197" spans="1:16">
      <c r="A3197" s="8" t="s">
        <v>32652</v>
      </c>
      <c r="B3197" s="8" t="b">
        <v>0</v>
      </c>
      <c r="C3197" s="8" t="s">
        <v>16</v>
      </c>
      <c r="D3197" s="8" t="s">
        <v>32560</v>
      </c>
      <c r="E3197" s="8">
        <v>21</v>
      </c>
      <c r="F3197" s="8" t="s">
        <v>32651</v>
      </c>
      <c r="G3197" s="8">
        <v>1</v>
      </c>
      <c r="H3197" s="8">
        <v>1</v>
      </c>
      <c r="I3197" s="8">
        <v>4</v>
      </c>
      <c r="J3197" s="8" t="s">
        <v>1046</v>
      </c>
      <c r="K3197" s="8" t="s">
        <v>1046</v>
      </c>
      <c r="L3197" s="8" t="s">
        <v>1047</v>
      </c>
      <c r="M3197" s="8" t="s">
        <v>32650</v>
      </c>
      <c r="N3197" s="8">
        <v>2686.47577</v>
      </c>
      <c r="O3197" t="str">
        <f t="shared" si="99"/>
        <v/>
      </c>
      <c r="P3197" t="str">
        <f t="shared" si="100"/>
        <v/>
      </c>
    </row>
    <row r="3198" spans="1:16">
      <c r="A3198" s="8" t="s">
        <v>13248</v>
      </c>
      <c r="B3198" s="8" t="b">
        <v>0</v>
      </c>
      <c r="C3198" s="8" t="s">
        <v>16</v>
      </c>
      <c r="D3198" s="8" t="s">
        <v>16</v>
      </c>
      <c r="E3198" s="8">
        <v>14</v>
      </c>
      <c r="F3198" s="8" t="s">
        <v>13247</v>
      </c>
      <c r="G3198" s="8">
        <v>1</v>
      </c>
      <c r="H3198" s="8">
        <v>1</v>
      </c>
      <c r="I3198" s="8">
        <v>1</v>
      </c>
      <c r="J3198" s="8" t="s">
        <v>9898</v>
      </c>
      <c r="K3198" s="8" t="s">
        <v>9898</v>
      </c>
      <c r="L3198" s="8" t="s">
        <v>9897</v>
      </c>
      <c r="M3198" s="8" t="s">
        <v>13246</v>
      </c>
      <c r="N3198" s="8">
        <v>1626.8598300000001</v>
      </c>
      <c r="O3198" t="str">
        <f t="shared" si="99"/>
        <v/>
      </c>
      <c r="P3198" t="str">
        <f t="shared" si="100"/>
        <v/>
      </c>
    </row>
    <row r="3199" spans="1:16">
      <c r="A3199" s="8" t="s">
        <v>8279</v>
      </c>
      <c r="B3199" s="8" t="b">
        <v>0</v>
      </c>
      <c r="C3199" s="8" t="s">
        <v>70</v>
      </c>
      <c r="D3199" s="8" t="s">
        <v>16</v>
      </c>
      <c r="E3199" s="8">
        <v>15</v>
      </c>
      <c r="F3199" s="8" t="s">
        <v>8278</v>
      </c>
      <c r="G3199" s="8">
        <v>1</v>
      </c>
      <c r="H3199" s="8">
        <v>2</v>
      </c>
      <c r="I3199" s="8">
        <v>1</v>
      </c>
      <c r="J3199" s="8" t="s">
        <v>8221</v>
      </c>
      <c r="K3199" s="8" t="s">
        <v>8220</v>
      </c>
      <c r="L3199" s="8" t="s">
        <v>8219</v>
      </c>
      <c r="M3199" s="8" t="s">
        <v>8277</v>
      </c>
      <c r="N3199" s="8">
        <v>1709.9908399999999</v>
      </c>
      <c r="O3199" t="str">
        <f t="shared" si="99"/>
        <v/>
      </c>
      <c r="P3199" t="str">
        <f t="shared" si="100"/>
        <v/>
      </c>
    </row>
    <row r="3200" spans="1:16">
      <c r="A3200" s="8" t="s">
        <v>8233</v>
      </c>
      <c r="B3200" s="8" t="b">
        <v>0</v>
      </c>
      <c r="C3200" s="8" t="s">
        <v>70</v>
      </c>
      <c r="D3200" s="8" t="s">
        <v>16</v>
      </c>
      <c r="E3200" s="8">
        <v>16</v>
      </c>
      <c r="F3200" s="8" t="s">
        <v>8232</v>
      </c>
      <c r="G3200" s="8">
        <v>1</v>
      </c>
      <c r="H3200" s="8">
        <v>2</v>
      </c>
      <c r="I3200" s="8">
        <v>2</v>
      </c>
      <c r="J3200" s="8" t="s">
        <v>8221</v>
      </c>
      <c r="K3200" s="8" t="s">
        <v>8220</v>
      </c>
      <c r="L3200" s="8" t="s">
        <v>8219</v>
      </c>
      <c r="M3200" s="8" t="s">
        <v>8231</v>
      </c>
      <c r="N3200" s="8">
        <v>1825.0177900000001</v>
      </c>
      <c r="O3200" t="str">
        <f t="shared" si="99"/>
        <v/>
      </c>
      <c r="P3200" t="str">
        <f t="shared" si="100"/>
        <v/>
      </c>
    </row>
    <row r="3201" spans="1:16">
      <c r="A3201" s="8" t="s">
        <v>32649</v>
      </c>
      <c r="B3201" s="8" t="b">
        <v>0</v>
      </c>
      <c r="C3201" s="8" t="s">
        <v>70</v>
      </c>
      <c r="D3201" s="8" t="s">
        <v>16</v>
      </c>
      <c r="E3201" s="8">
        <v>17</v>
      </c>
      <c r="F3201" s="8" t="s">
        <v>32648</v>
      </c>
      <c r="G3201" s="8">
        <v>1</v>
      </c>
      <c r="H3201" s="8">
        <v>2</v>
      </c>
      <c r="I3201" s="8">
        <v>1</v>
      </c>
      <c r="J3201" s="8" t="s">
        <v>8221</v>
      </c>
      <c r="K3201" s="8" t="s">
        <v>8220</v>
      </c>
      <c r="L3201" s="8" t="s">
        <v>8219</v>
      </c>
      <c r="M3201" s="8" t="s">
        <v>32647</v>
      </c>
      <c r="N3201" s="8">
        <v>1938.10185</v>
      </c>
      <c r="O3201" t="str">
        <f t="shared" si="99"/>
        <v/>
      </c>
      <c r="P3201" t="str">
        <f t="shared" si="100"/>
        <v/>
      </c>
    </row>
    <row r="3202" spans="1:16">
      <c r="A3202" s="8" t="s">
        <v>32646</v>
      </c>
      <c r="B3202" s="8" t="b">
        <v>0</v>
      </c>
      <c r="C3202" s="8" t="s">
        <v>16</v>
      </c>
      <c r="D3202" s="8" t="s">
        <v>1512</v>
      </c>
      <c r="E3202" s="8">
        <v>14</v>
      </c>
      <c r="F3202" s="8" t="s">
        <v>32645</v>
      </c>
      <c r="G3202" s="8">
        <v>1</v>
      </c>
      <c r="H3202" s="8">
        <v>1</v>
      </c>
      <c r="I3202" s="8">
        <v>1</v>
      </c>
      <c r="J3202" s="8" t="s">
        <v>2020</v>
      </c>
      <c r="K3202" s="8" t="s">
        <v>2020</v>
      </c>
      <c r="L3202" s="8" t="s">
        <v>2019</v>
      </c>
      <c r="M3202" s="8" t="s">
        <v>32644</v>
      </c>
      <c r="N3202" s="8">
        <v>1569.8417400000001</v>
      </c>
      <c r="O3202" t="str">
        <f t="shared" si="99"/>
        <v/>
      </c>
      <c r="P3202" t="str">
        <f t="shared" si="100"/>
        <v/>
      </c>
    </row>
    <row r="3203" spans="1:16">
      <c r="A3203" s="8" t="s">
        <v>9895</v>
      </c>
      <c r="B3203" s="8" t="b">
        <v>0</v>
      </c>
      <c r="C3203" s="8" t="s">
        <v>16</v>
      </c>
      <c r="D3203" s="8" t="s">
        <v>1512</v>
      </c>
      <c r="E3203" s="8">
        <v>15</v>
      </c>
      <c r="F3203" s="8" t="s">
        <v>9894</v>
      </c>
      <c r="G3203" s="8">
        <v>1</v>
      </c>
      <c r="H3203" s="8">
        <v>1</v>
      </c>
      <c r="I3203" s="8">
        <v>1</v>
      </c>
      <c r="J3203" s="8" t="s">
        <v>2020</v>
      </c>
      <c r="K3203" s="8" t="s">
        <v>2020</v>
      </c>
      <c r="L3203" s="8" t="s">
        <v>2019</v>
      </c>
      <c r="M3203" s="8" t="s">
        <v>9893</v>
      </c>
      <c r="N3203" s="8">
        <v>1697.9367</v>
      </c>
      <c r="O3203" t="str">
        <f t="shared" ref="O3203:O3266" si="101">IF(ISNUMBER(SEARCH("Candida",L3203)), 1,"")</f>
        <v/>
      </c>
      <c r="P3203" t="str">
        <f t="shared" ref="P3203:P3266" si="102">(IF(AND(C3203="Candida",H3203=1),1,""))</f>
        <v/>
      </c>
    </row>
    <row r="3204" spans="1:16">
      <c r="A3204" s="8" t="s">
        <v>32643</v>
      </c>
      <c r="B3204" s="8" t="b">
        <v>0</v>
      </c>
      <c r="C3204" s="8" t="s">
        <v>16</v>
      </c>
      <c r="D3204" s="8" t="s">
        <v>333</v>
      </c>
      <c r="E3204" s="8">
        <v>12</v>
      </c>
      <c r="F3204" s="8" t="s">
        <v>32642</v>
      </c>
      <c r="G3204" s="8">
        <v>1</v>
      </c>
      <c r="H3204" s="8">
        <v>1</v>
      </c>
      <c r="I3204" s="8">
        <v>1</v>
      </c>
      <c r="J3204" s="8" t="s">
        <v>8049</v>
      </c>
      <c r="K3204" s="8" t="s">
        <v>8049</v>
      </c>
      <c r="L3204" s="8" t="s">
        <v>8048</v>
      </c>
      <c r="M3204" s="8" t="s">
        <v>32641</v>
      </c>
      <c r="N3204" s="8">
        <v>1386.7885799999999</v>
      </c>
      <c r="O3204" t="str">
        <f t="shared" si="101"/>
        <v/>
      </c>
      <c r="P3204" t="str">
        <f t="shared" si="102"/>
        <v/>
      </c>
    </row>
    <row r="3205" spans="1:16">
      <c r="A3205" s="8" t="s">
        <v>32640</v>
      </c>
      <c r="B3205" s="8" t="b">
        <v>0</v>
      </c>
      <c r="C3205" s="8" t="s">
        <v>70</v>
      </c>
      <c r="D3205" s="8" t="s">
        <v>1120</v>
      </c>
      <c r="E3205" s="8">
        <v>16</v>
      </c>
      <c r="F3205" s="8" t="s">
        <v>32639</v>
      </c>
      <c r="G3205" s="8">
        <v>1</v>
      </c>
      <c r="H3205" s="8">
        <v>2</v>
      </c>
      <c r="I3205" s="8">
        <v>2</v>
      </c>
      <c r="J3205" s="8" t="s">
        <v>32638</v>
      </c>
      <c r="K3205" s="8" t="s">
        <v>32637</v>
      </c>
      <c r="L3205" s="8" t="s">
        <v>32636</v>
      </c>
      <c r="M3205" s="8" t="s">
        <v>32635</v>
      </c>
      <c r="N3205" s="8">
        <v>1801.0364099999999</v>
      </c>
      <c r="O3205" t="str">
        <f t="shared" si="101"/>
        <v/>
      </c>
      <c r="P3205" t="str">
        <f t="shared" si="102"/>
        <v/>
      </c>
    </row>
    <row r="3206" spans="1:16">
      <c r="A3206" s="8" t="s">
        <v>32634</v>
      </c>
      <c r="B3206" s="8" t="b">
        <v>0</v>
      </c>
      <c r="C3206" s="8" t="s">
        <v>16</v>
      </c>
      <c r="D3206" s="8" t="s">
        <v>16</v>
      </c>
      <c r="E3206" s="8">
        <v>13</v>
      </c>
      <c r="F3206" s="8" t="s">
        <v>32633</v>
      </c>
      <c r="G3206" s="8">
        <v>1</v>
      </c>
      <c r="H3206" s="8">
        <v>1</v>
      </c>
      <c r="I3206" s="8">
        <v>1</v>
      </c>
      <c r="J3206" s="8" t="s">
        <v>32632</v>
      </c>
      <c r="K3206" s="8" t="s">
        <v>32632</v>
      </c>
      <c r="L3206" s="8" t="s">
        <v>32631</v>
      </c>
      <c r="M3206" s="8" t="s">
        <v>32630</v>
      </c>
      <c r="N3206" s="8">
        <v>1630.97513</v>
      </c>
      <c r="O3206" t="str">
        <f t="shared" si="101"/>
        <v/>
      </c>
      <c r="P3206" t="str">
        <f t="shared" si="102"/>
        <v/>
      </c>
    </row>
    <row r="3207" spans="1:16">
      <c r="A3207" s="8" t="s">
        <v>14441</v>
      </c>
      <c r="B3207" s="8" t="b">
        <v>0</v>
      </c>
      <c r="C3207" s="8" t="s">
        <v>16</v>
      </c>
      <c r="D3207" s="8" t="s">
        <v>16</v>
      </c>
      <c r="E3207" s="8">
        <v>14</v>
      </c>
      <c r="F3207" s="8" t="s">
        <v>14440</v>
      </c>
      <c r="G3207" s="8">
        <v>1</v>
      </c>
      <c r="H3207" s="8">
        <v>1</v>
      </c>
      <c r="I3207" s="8">
        <v>2</v>
      </c>
      <c r="J3207" s="8" t="s">
        <v>641</v>
      </c>
      <c r="K3207" s="8" t="s">
        <v>641</v>
      </c>
      <c r="L3207" s="8" t="s">
        <v>642</v>
      </c>
      <c r="M3207" s="8" t="s">
        <v>14439</v>
      </c>
      <c r="N3207" s="8">
        <v>1653.9435000000001</v>
      </c>
      <c r="O3207" t="str">
        <f t="shared" si="101"/>
        <v/>
      </c>
      <c r="P3207" t="str">
        <f t="shared" si="102"/>
        <v/>
      </c>
    </row>
    <row r="3208" spans="1:16">
      <c r="A3208" s="8" t="s">
        <v>32601</v>
      </c>
      <c r="B3208" s="8" t="b">
        <v>0</v>
      </c>
      <c r="C3208" s="8" t="s">
        <v>16</v>
      </c>
      <c r="D3208" s="8" t="s">
        <v>32629</v>
      </c>
      <c r="E3208" s="8">
        <v>16</v>
      </c>
      <c r="F3208" s="8" t="s">
        <v>32600</v>
      </c>
      <c r="G3208" s="8">
        <v>1</v>
      </c>
      <c r="H3208" s="8">
        <v>1</v>
      </c>
      <c r="I3208" s="8">
        <v>3</v>
      </c>
      <c r="J3208" s="8" t="s">
        <v>1046</v>
      </c>
      <c r="K3208" s="8" t="s">
        <v>1046</v>
      </c>
      <c r="L3208" s="8" t="s">
        <v>1047</v>
      </c>
      <c r="M3208" s="8" t="s">
        <v>32599</v>
      </c>
      <c r="N3208" s="8">
        <v>2075.1115100000002</v>
      </c>
      <c r="O3208" t="str">
        <f t="shared" si="101"/>
        <v/>
      </c>
      <c r="P3208" t="str">
        <f t="shared" si="102"/>
        <v/>
      </c>
    </row>
    <row r="3209" spans="1:16">
      <c r="A3209" s="8" t="s">
        <v>19324</v>
      </c>
      <c r="B3209" s="8" t="b">
        <v>0</v>
      </c>
      <c r="C3209" s="8" t="s">
        <v>16</v>
      </c>
      <c r="D3209" s="8" t="s">
        <v>16</v>
      </c>
      <c r="E3209" s="8">
        <v>15</v>
      </c>
      <c r="F3209" s="8" t="s">
        <v>19323</v>
      </c>
      <c r="G3209" s="8">
        <v>1</v>
      </c>
      <c r="H3209" s="8">
        <v>1</v>
      </c>
      <c r="I3209" s="8">
        <v>3</v>
      </c>
      <c r="J3209" s="8" t="s">
        <v>641</v>
      </c>
      <c r="K3209" s="8" t="s">
        <v>641</v>
      </c>
      <c r="L3209" s="8" t="s">
        <v>642</v>
      </c>
      <c r="M3209" s="8" t="s">
        <v>19322</v>
      </c>
      <c r="N3209" s="8">
        <v>1768.9704400000001</v>
      </c>
      <c r="O3209" t="str">
        <f t="shared" si="101"/>
        <v/>
      </c>
      <c r="P3209" t="str">
        <f t="shared" si="102"/>
        <v/>
      </c>
    </row>
    <row r="3210" spans="1:16">
      <c r="A3210" s="8" t="s">
        <v>8124</v>
      </c>
      <c r="B3210" s="8" t="b">
        <v>0</v>
      </c>
      <c r="C3210" s="8" t="s">
        <v>16</v>
      </c>
      <c r="D3210" s="8" t="s">
        <v>16</v>
      </c>
      <c r="E3210" s="8">
        <v>17</v>
      </c>
      <c r="F3210" s="8" t="s">
        <v>8123</v>
      </c>
      <c r="G3210" s="8">
        <v>1</v>
      </c>
      <c r="H3210" s="8">
        <v>1</v>
      </c>
      <c r="I3210" s="8">
        <v>5</v>
      </c>
      <c r="J3210" s="8" t="s">
        <v>641</v>
      </c>
      <c r="K3210" s="8" t="s">
        <v>641</v>
      </c>
      <c r="L3210" s="8" t="s">
        <v>642</v>
      </c>
      <c r="M3210" s="8" t="s">
        <v>8122</v>
      </c>
      <c r="N3210" s="8">
        <v>1937.06032</v>
      </c>
      <c r="O3210" t="str">
        <f t="shared" si="101"/>
        <v/>
      </c>
      <c r="P3210" t="str">
        <f t="shared" si="102"/>
        <v/>
      </c>
    </row>
    <row r="3211" spans="1:16">
      <c r="A3211" s="8" t="s">
        <v>32628</v>
      </c>
      <c r="B3211" s="8" t="b">
        <v>0</v>
      </c>
      <c r="C3211" s="8" t="s">
        <v>70</v>
      </c>
      <c r="D3211" s="8" t="s">
        <v>16</v>
      </c>
      <c r="E3211" s="8">
        <v>14</v>
      </c>
      <c r="F3211" s="8" t="s">
        <v>32627</v>
      </c>
      <c r="G3211" s="8">
        <v>1</v>
      </c>
      <c r="H3211" s="8">
        <v>2</v>
      </c>
      <c r="I3211" s="8">
        <v>1</v>
      </c>
      <c r="J3211" s="8" t="s">
        <v>2484</v>
      </c>
      <c r="K3211" s="8" t="s">
        <v>2483</v>
      </c>
      <c r="L3211" s="8" t="s">
        <v>2482</v>
      </c>
      <c r="M3211" s="8" t="s">
        <v>32626</v>
      </c>
      <c r="N3211" s="8">
        <v>1767.02756</v>
      </c>
      <c r="O3211" t="str">
        <f t="shared" si="101"/>
        <v/>
      </c>
      <c r="P3211" t="str">
        <f t="shared" si="102"/>
        <v/>
      </c>
    </row>
    <row r="3212" spans="1:16">
      <c r="A3212" s="8" t="s">
        <v>32625</v>
      </c>
      <c r="B3212" s="8" t="b">
        <v>0</v>
      </c>
      <c r="C3212" s="8" t="s">
        <v>16</v>
      </c>
      <c r="D3212" s="8" t="s">
        <v>16</v>
      </c>
      <c r="E3212" s="8">
        <v>15</v>
      </c>
      <c r="F3212" s="8" t="s">
        <v>32624</v>
      </c>
      <c r="G3212" s="8">
        <v>1</v>
      </c>
      <c r="H3212" s="8">
        <v>1</v>
      </c>
      <c r="I3212" s="8">
        <v>1</v>
      </c>
      <c r="J3212" s="8" t="s">
        <v>2281</v>
      </c>
      <c r="K3212" s="8" t="s">
        <v>2281</v>
      </c>
      <c r="L3212" s="8" t="s">
        <v>2280</v>
      </c>
      <c r="M3212" s="8" t="s">
        <v>32623</v>
      </c>
      <c r="N3212" s="8">
        <v>1690.0373999999999</v>
      </c>
      <c r="O3212" t="str">
        <f t="shared" si="101"/>
        <v/>
      </c>
      <c r="P3212" t="str">
        <f t="shared" si="102"/>
        <v/>
      </c>
    </row>
    <row r="3213" spans="1:16">
      <c r="A3213" s="8" t="s">
        <v>32622</v>
      </c>
      <c r="B3213" s="8" t="b">
        <v>0</v>
      </c>
      <c r="C3213" s="8" t="s">
        <v>16</v>
      </c>
      <c r="D3213" s="8" t="s">
        <v>16</v>
      </c>
      <c r="E3213" s="8">
        <v>12</v>
      </c>
      <c r="F3213" s="8" t="s">
        <v>32621</v>
      </c>
      <c r="G3213" s="8">
        <v>1</v>
      </c>
      <c r="H3213" s="8">
        <v>1</v>
      </c>
      <c r="I3213" s="8">
        <v>1</v>
      </c>
      <c r="J3213" s="8" t="s">
        <v>18478</v>
      </c>
      <c r="K3213" s="8" t="s">
        <v>18478</v>
      </c>
      <c r="L3213" s="8" t="s">
        <v>18477</v>
      </c>
      <c r="M3213" s="8" t="s">
        <v>32620</v>
      </c>
      <c r="N3213" s="8">
        <v>1569.9084499999999</v>
      </c>
      <c r="O3213" t="str">
        <f t="shared" si="101"/>
        <v/>
      </c>
      <c r="P3213" t="str">
        <f t="shared" si="102"/>
        <v/>
      </c>
    </row>
    <row r="3214" spans="1:16">
      <c r="A3214" s="8" t="s">
        <v>8171</v>
      </c>
      <c r="B3214" s="8" t="b">
        <v>0</v>
      </c>
      <c r="C3214" s="8" t="s">
        <v>16</v>
      </c>
      <c r="D3214" s="8" t="s">
        <v>16</v>
      </c>
      <c r="E3214" s="8">
        <v>15</v>
      </c>
      <c r="F3214" s="8" t="s">
        <v>8170</v>
      </c>
      <c r="G3214" s="8">
        <v>1</v>
      </c>
      <c r="H3214" s="8">
        <v>1</v>
      </c>
      <c r="I3214" s="8">
        <v>2</v>
      </c>
      <c r="J3214" s="8" t="s">
        <v>4567</v>
      </c>
      <c r="K3214" s="8" t="s">
        <v>4567</v>
      </c>
      <c r="L3214" s="8" t="s">
        <v>4565</v>
      </c>
      <c r="M3214" s="8" t="s">
        <v>8169</v>
      </c>
      <c r="N3214" s="8">
        <v>1790.7602899999999</v>
      </c>
      <c r="O3214" t="str">
        <f t="shared" si="101"/>
        <v/>
      </c>
      <c r="P3214" t="str">
        <f t="shared" si="102"/>
        <v/>
      </c>
    </row>
    <row r="3215" spans="1:16">
      <c r="A3215" s="8" t="s">
        <v>32619</v>
      </c>
      <c r="B3215" s="8" t="b">
        <v>0</v>
      </c>
      <c r="C3215" s="8" t="s">
        <v>16</v>
      </c>
      <c r="D3215" s="8" t="s">
        <v>16</v>
      </c>
      <c r="E3215" s="8">
        <v>16</v>
      </c>
      <c r="F3215" s="8" t="s">
        <v>32618</v>
      </c>
      <c r="G3215" s="8">
        <v>1</v>
      </c>
      <c r="H3215" s="8">
        <v>1</v>
      </c>
      <c r="I3215" s="8">
        <v>1</v>
      </c>
      <c r="J3215" s="8" t="s">
        <v>4567</v>
      </c>
      <c r="K3215" s="8" t="s">
        <v>4567</v>
      </c>
      <c r="L3215" s="8" t="s">
        <v>4565</v>
      </c>
      <c r="M3215" s="8" t="s">
        <v>32617</v>
      </c>
      <c r="N3215" s="8">
        <v>1889.82871</v>
      </c>
      <c r="O3215" t="str">
        <f t="shared" si="101"/>
        <v/>
      </c>
      <c r="P3215" t="str">
        <f t="shared" si="102"/>
        <v/>
      </c>
    </row>
    <row r="3216" spans="1:16">
      <c r="A3216" s="8" t="s">
        <v>32616</v>
      </c>
      <c r="B3216" s="8" t="b">
        <v>0</v>
      </c>
      <c r="C3216" s="8" t="s">
        <v>16</v>
      </c>
      <c r="D3216" s="8" t="s">
        <v>16</v>
      </c>
      <c r="E3216" s="8">
        <v>18</v>
      </c>
      <c r="F3216" s="8" t="s">
        <v>32615</v>
      </c>
      <c r="G3216" s="8">
        <v>1</v>
      </c>
      <c r="H3216" s="8">
        <v>1</v>
      </c>
      <c r="I3216" s="8">
        <v>1</v>
      </c>
      <c r="J3216" s="8" t="s">
        <v>4567</v>
      </c>
      <c r="K3216" s="8" t="s">
        <v>4567</v>
      </c>
      <c r="L3216" s="8" t="s">
        <v>4565</v>
      </c>
      <c r="M3216" s="8" t="s">
        <v>32614</v>
      </c>
      <c r="N3216" s="8">
        <v>2045.91859</v>
      </c>
      <c r="O3216" t="str">
        <f t="shared" si="101"/>
        <v/>
      </c>
      <c r="P3216" t="str">
        <f t="shared" si="102"/>
        <v/>
      </c>
    </row>
    <row r="3217" spans="1:16">
      <c r="A3217" s="8" t="s">
        <v>32613</v>
      </c>
      <c r="B3217" s="8" t="b">
        <v>0</v>
      </c>
      <c r="C3217" s="8" t="s">
        <v>16</v>
      </c>
      <c r="D3217" s="8" t="s">
        <v>16</v>
      </c>
      <c r="E3217" s="8">
        <v>16</v>
      </c>
      <c r="F3217" s="8" t="s">
        <v>32612</v>
      </c>
      <c r="G3217" s="8">
        <v>1</v>
      </c>
      <c r="H3217" s="8">
        <v>1</v>
      </c>
      <c r="I3217" s="8">
        <v>1</v>
      </c>
      <c r="J3217" s="8" t="s">
        <v>6912</v>
      </c>
      <c r="K3217" s="8" t="s">
        <v>6912</v>
      </c>
      <c r="L3217" s="8" t="s">
        <v>6911</v>
      </c>
      <c r="M3217" s="8" t="s">
        <v>32611</v>
      </c>
      <c r="N3217" s="8">
        <v>1895.9834699999999</v>
      </c>
      <c r="O3217" t="str">
        <f t="shared" si="101"/>
        <v/>
      </c>
      <c r="P3217" t="str">
        <f t="shared" si="102"/>
        <v/>
      </c>
    </row>
    <row r="3218" spans="1:16">
      <c r="A3218" s="8" t="s">
        <v>32610</v>
      </c>
      <c r="B3218" s="8" t="b">
        <v>0</v>
      </c>
      <c r="C3218" s="8" t="s">
        <v>16</v>
      </c>
      <c r="D3218" s="8" t="s">
        <v>16</v>
      </c>
      <c r="E3218" s="8">
        <v>21</v>
      </c>
      <c r="F3218" s="8" t="s">
        <v>32609</v>
      </c>
      <c r="G3218" s="8">
        <v>1</v>
      </c>
      <c r="H3218" s="8">
        <v>1</v>
      </c>
      <c r="I3218" s="8">
        <v>2</v>
      </c>
      <c r="J3218" s="8" t="s">
        <v>21659</v>
      </c>
      <c r="K3218" s="8" t="s">
        <v>21659</v>
      </c>
      <c r="L3218" s="8" t="s">
        <v>21658</v>
      </c>
      <c r="M3218" s="8" t="s">
        <v>32608</v>
      </c>
      <c r="N3218" s="8">
        <v>2662.3954199999998</v>
      </c>
      <c r="O3218" t="str">
        <f t="shared" si="101"/>
        <v/>
      </c>
      <c r="P3218" t="str">
        <f t="shared" si="102"/>
        <v/>
      </c>
    </row>
    <row r="3219" spans="1:16">
      <c r="A3219" s="8" t="s">
        <v>32610</v>
      </c>
      <c r="B3219" s="8" t="b">
        <v>0</v>
      </c>
      <c r="C3219" s="8" t="s">
        <v>16</v>
      </c>
      <c r="D3219" s="8" t="s">
        <v>110</v>
      </c>
      <c r="E3219" s="8">
        <v>21</v>
      </c>
      <c r="F3219" s="8" t="s">
        <v>32609</v>
      </c>
      <c r="G3219" s="8">
        <v>1</v>
      </c>
      <c r="H3219" s="8">
        <v>1</v>
      </c>
      <c r="I3219" s="8">
        <v>3</v>
      </c>
      <c r="J3219" s="8" t="s">
        <v>21659</v>
      </c>
      <c r="K3219" s="8" t="s">
        <v>21659</v>
      </c>
      <c r="L3219" s="8" t="s">
        <v>21658</v>
      </c>
      <c r="M3219" s="8" t="s">
        <v>32608</v>
      </c>
      <c r="N3219" s="8">
        <v>2678.3903399999999</v>
      </c>
      <c r="O3219" t="str">
        <f t="shared" si="101"/>
        <v/>
      </c>
      <c r="P3219" t="str">
        <f t="shared" si="102"/>
        <v/>
      </c>
    </row>
    <row r="3220" spans="1:16">
      <c r="A3220" s="8" t="s">
        <v>32607</v>
      </c>
      <c r="B3220" s="8" t="b">
        <v>0</v>
      </c>
      <c r="C3220" s="8" t="s">
        <v>16</v>
      </c>
      <c r="D3220" s="8" t="s">
        <v>16</v>
      </c>
      <c r="E3220" s="8">
        <v>22</v>
      </c>
      <c r="F3220" s="8" t="s">
        <v>32606</v>
      </c>
      <c r="G3220" s="8">
        <v>1</v>
      </c>
      <c r="H3220" s="8">
        <v>1</v>
      </c>
      <c r="I3220" s="8">
        <v>1</v>
      </c>
      <c r="J3220" s="8" t="s">
        <v>21659</v>
      </c>
      <c r="K3220" s="8" t="s">
        <v>21659</v>
      </c>
      <c r="L3220" s="8" t="s">
        <v>21658</v>
      </c>
      <c r="M3220" s="8" t="s">
        <v>32605</v>
      </c>
      <c r="N3220" s="8">
        <v>2790.4540000000002</v>
      </c>
      <c r="O3220" t="str">
        <f t="shared" si="101"/>
        <v/>
      </c>
      <c r="P3220" t="str">
        <f t="shared" si="102"/>
        <v/>
      </c>
    </row>
    <row r="3221" spans="1:16">
      <c r="A3221" s="8" t="s">
        <v>32607</v>
      </c>
      <c r="B3221" s="8" t="b">
        <v>0</v>
      </c>
      <c r="C3221" s="8" t="s">
        <v>16</v>
      </c>
      <c r="D3221" s="8" t="s">
        <v>110</v>
      </c>
      <c r="E3221" s="8">
        <v>22</v>
      </c>
      <c r="F3221" s="8" t="s">
        <v>32606</v>
      </c>
      <c r="G3221" s="8">
        <v>1</v>
      </c>
      <c r="H3221" s="8">
        <v>1</v>
      </c>
      <c r="I3221" s="8">
        <v>1</v>
      </c>
      <c r="J3221" s="8" t="s">
        <v>21659</v>
      </c>
      <c r="K3221" s="8" t="s">
        <v>21659</v>
      </c>
      <c r="L3221" s="8" t="s">
        <v>21658</v>
      </c>
      <c r="M3221" s="8" t="s">
        <v>32605</v>
      </c>
      <c r="N3221" s="8">
        <v>2806.4489199999998</v>
      </c>
      <c r="O3221" t="str">
        <f t="shared" si="101"/>
        <v/>
      </c>
      <c r="P3221" t="str">
        <f t="shared" si="102"/>
        <v/>
      </c>
    </row>
    <row r="3222" spans="1:16">
      <c r="A3222" s="8" t="s">
        <v>8174</v>
      </c>
      <c r="B3222" s="8" t="b">
        <v>0</v>
      </c>
      <c r="C3222" s="8" t="s">
        <v>16</v>
      </c>
      <c r="D3222" s="8" t="s">
        <v>16</v>
      </c>
      <c r="E3222" s="8">
        <v>16</v>
      </c>
      <c r="F3222" s="8" t="s">
        <v>8173</v>
      </c>
      <c r="G3222" s="8">
        <v>1</v>
      </c>
      <c r="H3222" s="8">
        <v>1</v>
      </c>
      <c r="I3222" s="8">
        <v>5</v>
      </c>
      <c r="J3222" s="8" t="s">
        <v>641</v>
      </c>
      <c r="K3222" s="8" t="s">
        <v>641</v>
      </c>
      <c r="L3222" s="8" t="s">
        <v>642</v>
      </c>
      <c r="M3222" s="8" t="s">
        <v>8172</v>
      </c>
      <c r="N3222" s="8">
        <v>1866.0232100000001</v>
      </c>
      <c r="O3222" t="str">
        <f t="shared" si="101"/>
        <v/>
      </c>
      <c r="P3222" t="str">
        <f t="shared" si="102"/>
        <v/>
      </c>
    </row>
    <row r="3223" spans="1:16">
      <c r="A3223" s="8" t="s">
        <v>32604</v>
      </c>
      <c r="B3223" s="8" t="b">
        <v>0</v>
      </c>
      <c r="C3223" s="8" t="s">
        <v>70</v>
      </c>
      <c r="D3223" s="8" t="s">
        <v>16</v>
      </c>
      <c r="E3223" s="8">
        <v>16</v>
      </c>
      <c r="F3223" s="8" t="s">
        <v>32603</v>
      </c>
      <c r="G3223" s="8">
        <v>1</v>
      </c>
      <c r="H3223" s="8">
        <v>2</v>
      </c>
      <c r="I3223" s="8">
        <v>2</v>
      </c>
      <c r="J3223" s="8" t="s">
        <v>3329</v>
      </c>
      <c r="K3223" s="8" t="s">
        <v>3328</v>
      </c>
      <c r="L3223" s="8" t="s">
        <v>3327</v>
      </c>
      <c r="M3223" s="8" t="s">
        <v>32602</v>
      </c>
      <c r="N3223" s="8">
        <v>1886.10106</v>
      </c>
      <c r="O3223" t="str">
        <f t="shared" si="101"/>
        <v/>
      </c>
      <c r="P3223" t="str">
        <f t="shared" si="102"/>
        <v/>
      </c>
    </row>
    <row r="3224" spans="1:16">
      <c r="A3224" s="8" t="s">
        <v>32601</v>
      </c>
      <c r="B3224" s="8" t="b">
        <v>0</v>
      </c>
      <c r="C3224" s="8" t="s">
        <v>16</v>
      </c>
      <c r="D3224" s="8" t="s">
        <v>333</v>
      </c>
      <c r="E3224" s="8">
        <v>16</v>
      </c>
      <c r="F3224" s="8" t="s">
        <v>32600</v>
      </c>
      <c r="G3224" s="8">
        <v>1</v>
      </c>
      <c r="H3224" s="8">
        <v>1</v>
      </c>
      <c r="I3224" s="8">
        <v>1</v>
      </c>
      <c r="J3224" s="8" t="s">
        <v>1046</v>
      </c>
      <c r="K3224" s="8" t="s">
        <v>1046</v>
      </c>
      <c r="L3224" s="8" t="s">
        <v>1047</v>
      </c>
      <c r="M3224" s="8" t="s">
        <v>32599</v>
      </c>
      <c r="N3224" s="8">
        <v>2059.1165999999998</v>
      </c>
      <c r="O3224" t="str">
        <f t="shared" si="101"/>
        <v/>
      </c>
      <c r="P3224" t="str">
        <f t="shared" si="102"/>
        <v/>
      </c>
    </row>
    <row r="3225" spans="1:16">
      <c r="A3225" s="8" t="s">
        <v>32598</v>
      </c>
      <c r="B3225" s="8" t="b">
        <v>0</v>
      </c>
      <c r="C3225" s="8" t="s">
        <v>70</v>
      </c>
      <c r="D3225" s="8" t="s">
        <v>16</v>
      </c>
      <c r="E3225" s="8">
        <v>13</v>
      </c>
      <c r="F3225" s="8" t="s">
        <v>32597</v>
      </c>
      <c r="G3225" s="8">
        <v>1</v>
      </c>
      <c r="H3225" s="8">
        <v>2</v>
      </c>
      <c r="I3225" s="8">
        <v>1</v>
      </c>
      <c r="J3225" s="8" t="s">
        <v>32596</v>
      </c>
      <c r="K3225" s="8" t="s">
        <v>32595</v>
      </c>
      <c r="L3225" s="8" t="s">
        <v>32594</v>
      </c>
      <c r="M3225" s="8" t="s">
        <v>32593</v>
      </c>
      <c r="N3225" s="8">
        <v>1524.8420599999999</v>
      </c>
      <c r="O3225" t="str">
        <f t="shared" si="101"/>
        <v/>
      </c>
      <c r="P3225" t="str">
        <f t="shared" si="102"/>
        <v/>
      </c>
    </row>
    <row r="3226" spans="1:16">
      <c r="A3226" s="8" t="s">
        <v>1854</v>
      </c>
      <c r="B3226" s="8" t="b">
        <v>0</v>
      </c>
      <c r="C3226" s="8" t="s">
        <v>16</v>
      </c>
      <c r="D3226" s="8" t="s">
        <v>1849</v>
      </c>
      <c r="E3226" s="8">
        <v>19</v>
      </c>
      <c r="F3226" s="8" t="s">
        <v>1855</v>
      </c>
      <c r="G3226" s="8">
        <v>1</v>
      </c>
      <c r="H3226" s="8">
        <v>1</v>
      </c>
      <c r="I3226" s="8">
        <v>11</v>
      </c>
      <c r="J3226" s="8" t="s">
        <v>1851</v>
      </c>
      <c r="K3226" s="8" t="s">
        <v>1851</v>
      </c>
      <c r="L3226" s="8" t="s">
        <v>1852</v>
      </c>
      <c r="M3226" s="8" t="s">
        <v>1856</v>
      </c>
      <c r="N3226" s="8">
        <v>2172.1701499999999</v>
      </c>
      <c r="O3226" t="str">
        <f t="shared" si="101"/>
        <v/>
      </c>
      <c r="P3226" t="str">
        <f t="shared" si="102"/>
        <v/>
      </c>
    </row>
    <row r="3227" spans="1:16">
      <c r="A3227" s="8" t="s">
        <v>8262</v>
      </c>
      <c r="B3227" s="8" t="b">
        <v>0</v>
      </c>
      <c r="C3227" s="8" t="s">
        <v>16</v>
      </c>
      <c r="D3227" s="8" t="s">
        <v>16</v>
      </c>
      <c r="E3227" s="8">
        <v>15</v>
      </c>
      <c r="F3227" s="8" t="s">
        <v>8261</v>
      </c>
      <c r="G3227" s="8">
        <v>1</v>
      </c>
      <c r="H3227" s="8">
        <v>1</v>
      </c>
      <c r="I3227" s="8">
        <v>1</v>
      </c>
      <c r="J3227" s="8" t="s">
        <v>2003</v>
      </c>
      <c r="K3227" s="8" t="s">
        <v>2003</v>
      </c>
      <c r="L3227" s="8" t="s">
        <v>2002</v>
      </c>
      <c r="M3227" s="8" t="s">
        <v>8260</v>
      </c>
      <c r="N3227" s="8">
        <v>1652.81663</v>
      </c>
      <c r="O3227" t="str">
        <f t="shared" si="101"/>
        <v/>
      </c>
      <c r="P3227" t="str">
        <f t="shared" si="102"/>
        <v/>
      </c>
    </row>
    <row r="3228" spans="1:16">
      <c r="A3228" s="8" t="s">
        <v>32592</v>
      </c>
      <c r="B3228" s="8" t="b">
        <v>0</v>
      </c>
      <c r="C3228" s="8" t="s">
        <v>70</v>
      </c>
      <c r="D3228" s="8" t="s">
        <v>795</v>
      </c>
      <c r="E3228" s="8">
        <v>13</v>
      </c>
      <c r="F3228" s="8" t="s">
        <v>32591</v>
      </c>
      <c r="G3228" s="8">
        <v>1</v>
      </c>
      <c r="H3228" s="8">
        <v>2</v>
      </c>
      <c r="I3228" s="8">
        <v>1</v>
      </c>
      <c r="J3228" s="8" t="s">
        <v>13965</v>
      </c>
      <c r="K3228" s="8" t="s">
        <v>31074</v>
      </c>
      <c r="L3228" s="8" t="s">
        <v>13964</v>
      </c>
      <c r="M3228" s="8" t="s">
        <v>32590</v>
      </c>
      <c r="N3228" s="8">
        <v>1540.8556000000001</v>
      </c>
      <c r="O3228" t="str">
        <f t="shared" si="101"/>
        <v/>
      </c>
      <c r="P3228" t="str">
        <f t="shared" si="102"/>
        <v/>
      </c>
    </row>
    <row r="3229" spans="1:16">
      <c r="A3229" s="8" t="s">
        <v>32589</v>
      </c>
      <c r="B3229" s="8" t="b">
        <v>0</v>
      </c>
      <c r="C3229" s="8" t="s">
        <v>70</v>
      </c>
      <c r="D3229" s="8" t="s">
        <v>795</v>
      </c>
      <c r="E3229" s="8">
        <v>14</v>
      </c>
      <c r="F3229" s="8" t="s">
        <v>32588</v>
      </c>
      <c r="G3229" s="8">
        <v>1</v>
      </c>
      <c r="H3229" s="8">
        <v>2</v>
      </c>
      <c r="I3229" s="8">
        <v>1</v>
      </c>
      <c r="J3229" s="8" t="s">
        <v>13965</v>
      </c>
      <c r="K3229" s="8" t="s">
        <v>31074</v>
      </c>
      <c r="L3229" s="8" t="s">
        <v>13964</v>
      </c>
      <c r="M3229" s="8" t="s">
        <v>32587</v>
      </c>
      <c r="N3229" s="8">
        <v>1641.90328</v>
      </c>
      <c r="O3229" t="str">
        <f t="shared" si="101"/>
        <v/>
      </c>
      <c r="P3229" t="str">
        <f t="shared" si="102"/>
        <v/>
      </c>
    </row>
    <row r="3230" spans="1:16">
      <c r="A3230" s="8" t="s">
        <v>32586</v>
      </c>
      <c r="B3230" s="8" t="b">
        <v>0</v>
      </c>
      <c r="C3230" s="8" t="s">
        <v>70</v>
      </c>
      <c r="D3230" s="8" t="s">
        <v>795</v>
      </c>
      <c r="E3230" s="8">
        <v>15</v>
      </c>
      <c r="F3230" s="8" t="s">
        <v>32585</v>
      </c>
      <c r="G3230" s="8">
        <v>1</v>
      </c>
      <c r="H3230" s="8">
        <v>2</v>
      </c>
      <c r="I3230" s="8">
        <v>2</v>
      </c>
      <c r="J3230" s="8" t="s">
        <v>13965</v>
      </c>
      <c r="K3230" s="8" t="s">
        <v>31074</v>
      </c>
      <c r="L3230" s="8" t="s">
        <v>13964</v>
      </c>
      <c r="M3230" s="8" t="s">
        <v>32584</v>
      </c>
      <c r="N3230" s="8">
        <v>1770.94587</v>
      </c>
      <c r="O3230" t="str">
        <f t="shared" si="101"/>
        <v/>
      </c>
      <c r="P3230" t="str">
        <f t="shared" si="102"/>
        <v/>
      </c>
    </row>
    <row r="3231" spans="1:16">
      <c r="A3231" s="8" t="s">
        <v>32583</v>
      </c>
      <c r="B3231" s="8" t="b">
        <v>0</v>
      </c>
      <c r="C3231" s="8" t="s">
        <v>70</v>
      </c>
      <c r="D3231" s="8" t="s">
        <v>795</v>
      </c>
      <c r="E3231" s="8">
        <v>16</v>
      </c>
      <c r="F3231" s="8" t="s">
        <v>32582</v>
      </c>
      <c r="G3231" s="8">
        <v>1</v>
      </c>
      <c r="H3231" s="8">
        <v>2</v>
      </c>
      <c r="I3231" s="8">
        <v>1</v>
      </c>
      <c r="J3231" s="8" t="s">
        <v>13965</v>
      </c>
      <c r="K3231" s="8" t="s">
        <v>31074</v>
      </c>
      <c r="L3231" s="8" t="s">
        <v>13964</v>
      </c>
      <c r="M3231" s="8" t="s">
        <v>32581</v>
      </c>
      <c r="N3231" s="8">
        <v>1871.9935499999999</v>
      </c>
      <c r="O3231" t="str">
        <f t="shared" si="101"/>
        <v/>
      </c>
      <c r="P3231" t="str">
        <f t="shared" si="102"/>
        <v/>
      </c>
    </row>
    <row r="3232" spans="1:16">
      <c r="A3232" s="8" t="s">
        <v>32580</v>
      </c>
      <c r="B3232" s="8" t="b">
        <v>0</v>
      </c>
      <c r="C3232" s="8" t="s">
        <v>16</v>
      </c>
      <c r="D3232" s="8" t="s">
        <v>16</v>
      </c>
      <c r="E3232" s="8">
        <v>17</v>
      </c>
      <c r="F3232" s="8" t="s">
        <v>32579</v>
      </c>
      <c r="G3232" s="8">
        <v>1</v>
      </c>
      <c r="H3232" s="8">
        <v>1</v>
      </c>
      <c r="I3232" s="8">
        <v>3</v>
      </c>
      <c r="J3232" s="8" t="s">
        <v>32578</v>
      </c>
      <c r="K3232" s="8" t="s">
        <v>32578</v>
      </c>
      <c r="L3232" s="8" t="s">
        <v>32577</v>
      </c>
      <c r="M3232" s="8" t="s">
        <v>32576</v>
      </c>
      <c r="N3232" s="8">
        <v>2066.0930199999998</v>
      </c>
      <c r="O3232" t="str">
        <f t="shared" si="101"/>
        <v/>
      </c>
      <c r="P3232" t="str">
        <f t="shared" si="102"/>
        <v/>
      </c>
    </row>
    <row r="3233" spans="1:16">
      <c r="A3233" s="8" t="s">
        <v>32575</v>
      </c>
      <c r="B3233" s="8" t="b">
        <v>0</v>
      </c>
      <c r="C3233" s="8" t="s">
        <v>16</v>
      </c>
      <c r="D3233" s="8" t="s">
        <v>16</v>
      </c>
      <c r="E3233" s="8">
        <v>14</v>
      </c>
      <c r="F3233" s="8" t="s">
        <v>32574</v>
      </c>
      <c r="G3233" s="8">
        <v>1</v>
      </c>
      <c r="H3233" s="8">
        <v>1</v>
      </c>
      <c r="I3233" s="8">
        <v>1</v>
      </c>
      <c r="J3233" s="8" t="s">
        <v>31778</v>
      </c>
      <c r="K3233" s="8" t="s">
        <v>31778</v>
      </c>
      <c r="L3233" s="8" t="s">
        <v>31777</v>
      </c>
      <c r="M3233" s="8" t="s">
        <v>32573</v>
      </c>
      <c r="N3233" s="8">
        <v>1563.02169</v>
      </c>
      <c r="O3233" t="str">
        <f t="shared" si="101"/>
        <v/>
      </c>
      <c r="P3233" t="str">
        <f t="shared" si="102"/>
        <v/>
      </c>
    </row>
    <row r="3234" spans="1:16">
      <c r="A3234" s="8" t="s">
        <v>32572</v>
      </c>
      <c r="B3234" s="8" t="b">
        <v>0</v>
      </c>
      <c r="C3234" s="8" t="s">
        <v>16</v>
      </c>
      <c r="D3234" s="8" t="s">
        <v>16</v>
      </c>
      <c r="E3234" s="8">
        <v>15</v>
      </c>
      <c r="F3234" s="8" t="s">
        <v>32571</v>
      </c>
      <c r="G3234" s="8">
        <v>1</v>
      </c>
      <c r="H3234" s="8">
        <v>1</v>
      </c>
      <c r="I3234" s="8">
        <v>4</v>
      </c>
      <c r="J3234" s="8" t="s">
        <v>31778</v>
      </c>
      <c r="K3234" s="8" t="s">
        <v>31778</v>
      </c>
      <c r="L3234" s="8" t="s">
        <v>31777</v>
      </c>
      <c r="M3234" s="8" t="s">
        <v>32570</v>
      </c>
      <c r="N3234" s="8">
        <v>1662.0901100000001</v>
      </c>
      <c r="O3234" t="str">
        <f t="shared" si="101"/>
        <v/>
      </c>
      <c r="P3234" t="str">
        <f t="shared" si="102"/>
        <v/>
      </c>
    </row>
    <row r="3235" spans="1:16">
      <c r="A3235" s="8" t="s">
        <v>32569</v>
      </c>
      <c r="B3235" s="8" t="b">
        <v>0</v>
      </c>
      <c r="C3235" s="8" t="s">
        <v>16</v>
      </c>
      <c r="D3235" s="8" t="s">
        <v>16</v>
      </c>
      <c r="E3235" s="8">
        <v>16</v>
      </c>
      <c r="F3235" s="8" t="s">
        <v>32568</v>
      </c>
      <c r="G3235" s="8">
        <v>1</v>
      </c>
      <c r="H3235" s="8">
        <v>1</v>
      </c>
      <c r="I3235" s="8">
        <v>3</v>
      </c>
      <c r="J3235" s="8" t="s">
        <v>31778</v>
      </c>
      <c r="K3235" s="8" t="s">
        <v>31778</v>
      </c>
      <c r="L3235" s="8" t="s">
        <v>31777</v>
      </c>
      <c r="M3235" s="8" t="s">
        <v>32567</v>
      </c>
      <c r="N3235" s="8">
        <v>1777.1170500000001</v>
      </c>
      <c r="O3235" t="str">
        <f t="shared" si="101"/>
        <v/>
      </c>
      <c r="P3235" t="str">
        <f t="shared" si="102"/>
        <v/>
      </c>
    </row>
    <row r="3236" spans="1:16">
      <c r="A3236" s="8" t="s">
        <v>32566</v>
      </c>
      <c r="B3236" s="8" t="b">
        <v>0</v>
      </c>
      <c r="C3236" s="8" t="s">
        <v>16</v>
      </c>
      <c r="D3236" s="8" t="s">
        <v>982</v>
      </c>
      <c r="E3236" s="8">
        <v>17</v>
      </c>
      <c r="F3236" s="8" t="s">
        <v>32565</v>
      </c>
      <c r="G3236" s="8">
        <v>1</v>
      </c>
      <c r="H3236" s="8">
        <v>1</v>
      </c>
      <c r="I3236" s="8">
        <v>1</v>
      </c>
      <c r="J3236" s="8" t="s">
        <v>32564</v>
      </c>
      <c r="K3236" s="8" t="s">
        <v>32564</v>
      </c>
      <c r="L3236" s="8" t="s">
        <v>32563</v>
      </c>
      <c r="M3236" s="8" t="s">
        <v>32562</v>
      </c>
      <c r="N3236" s="8">
        <v>1902.0589399999999</v>
      </c>
      <c r="O3236" t="str">
        <f t="shared" si="101"/>
        <v/>
      </c>
      <c r="P3236" t="str">
        <f t="shared" si="102"/>
        <v/>
      </c>
    </row>
    <row r="3237" spans="1:16">
      <c r="A3237" s="8" t="s">
        <v>32557</v>
      </c>
      <c r="B3237" s="8" t="b">
        <v>0</v>
      </c>
      <c r="C3237" s="8" t="s">
        <v>16</v>
      </c>
      <c r="D3237" s="8" t="s">
        <v>381</v>
      </c>
      <c r="E3237" s="8">
        <v>19</v>
      </c>
      <c r="F3237" s="8" t="s">
        <v>32556</v>
      </c>
      <c r="G3237" s="8">
        <v>1</v>
      </c>
      <c r="H3237" s="8">
        <v>1</v>
      </c>
      <c r="I3237" s="8">
        <v>3</v>
      </c>
      <c r="J3237" s="8" t="s">
        <v>20496</v>
      </c>
      <c r="K3237" s="8" t="s">
        <v>20496</v>
      </c>
      <c r="L3237" s="8" t="s">
        <v>20495</v>
      </c>
      <c r="M3237" s="8" t="s">
        <v>32555</v>
      </c>
      <c r="N3237" s="8">
        <v>1911.9891500000001</v>
      </c>
      <c r="O3237" t="str">
        <f t="shared" si="101"/>
        <v/>
      </c>
      <c r="P3237" t="str">
        <f t="shared" si="102"/>
        <v/>
      </c>
    </row>
    <row r="3238" spans="1:16">
      <c r="A3238" s="8" t="s">
        <v>32561</v>
      </c>
      <c r="B3238" s="8" t="b">
        <v>0</v>
      </c>
      <c r="C3238" s="8" t="s">
        <v>16</v>
      </c>
      <c r="D3238" s="8" t="s">
        <v>32560</v>
      </c>
      <c r="E3238" s="8">
        <v>15</v>
      </c>
      <c r="F3238" s="8" t="s">
        <v>32559</v>
      </c>
      <c r="G3238" s="8">
        <v>1</v>
      </c>
      <c r="H3238" s="8">
        <v>1</v>
      </c>
      <c r="I3238" s="8">
        <v>1</v>
      </c>
      <c r="J3238" s="8" t="s">
        <v>1046</v>
      </c>
      <c r="K3238" s="8" t="s">
        <v>1046</v>
      </c>
      <c r="L3238" s="8" t="s">
        <v>1047</v>
      </c>
      <c r="M3238" s="8" t="s">
        <v>32558</v>
      </c>
      <c r="N3238" s="8">
        <v>1954.0475100000001</v>
      </c>
      <c r="O3238" t="str">
        <f t="shared" si="101"/>
        <v/>
      </c>
      <c r="P3238" t="str">
        <f t="shared" si="102"/>
        <v/>
      </c>
    </row>
    <row r="3239" spans="1:16">
      <c r="A3239" s="8" t="s">
        <v>32557</v>
      </c>
      <c r="B3239" s="8" t="b">
        <v>0</v>
      </c>
      <c r="C3239" s="8" t="s">
        <v>16</v>
      </c>
      <c r="D3239" s="8" t="s">
        <v>6987</v>
      </c>
      <c r="E3239" s="8">
        <v>19</v>
      </c>
      <c r="F3239" s="8" t="s">
        <v>32556</v>
      </c>
      <c r="G3239" s="8">
        <v>1</v>
      </c>
      <c r="H3239" s="8">
        <v>1</v>
      </c>
      <c r="I3239" s="8">
        <v>2</v>
      </c>
      <c r="J3239" s="8" t="s">
        <v>20496</v>
      </c>
      <c r="K3239" s="8" t="s">
        <v>20496</v>
      </c>
      <c r="L3239" s="8" t="s">
        <v>20495</v>
      </c>
      <c r="M3239" s="8" t="s">
        <v>32555</v>
      </c>
      <c r="N3239" s="8">
        <v>1927.98406</v>
      </c>
      <c r="O3239" t="str">
        <f t="shared" si="101"/>
        <v/>
      </c>
      <c r="P3239" t="str">
        <f t="shared" si="102"/>
        <v/>
      </c>
    </row>
    <row r="3240" spans="1:16">
      <c r="A3240" s="8" t="s">
        <v>32534</v>
      </c>
      <c r="B3240" s="8" t="b">
        <v>0</v>
      </c>
      <c r="C3240" s="8" t="s">
        <v>16</v>
      </c>
      <c r="D3240" s="8" t="s">
        <v>6987</v>
      </c>
      <c r="E3240" s="8">
        <v>20</v>
      </c>
      <c r="F3240" s="8" t="s">
        <v>32533</v>
      </c>
      <c r="G3240" s="8">
        <v>1</v>
      </c>
      <c r="H3240" s="8">
        <v>1</v>
      </c>
      <c r="I3240" s="8">
        <v>1</v>
      </c>
      <c r="J3240" s="8" t="s">
        <v>20496</v>
      </c>
      <c r="K3240" s="8" t="s">
        <v>20496</v>
      </c>
      <c r="L3240" s="8" t="s">
        <v>20495</v>
      </c>
      <c r="M3240" s="8" t="s">
        <v>32532</v>
      </c>
      <c r="N3240" s="8">
        <v>1999.02118</v>
      </c>
      <c r="O3240" t="str">
        <f t="shared" si="101"/>
        <v/>
      </c>
      <c r="P3240" t="str">
        <f t="shared" si="102"/>
        <v/>
      </c>
    </row>
    <row r="3241" spans="1:16">
      <c r="A3241" s="8" t="s">
        <v>32554</v>
      </c>
      <c r="B3241" s="8" t="b">
        <v>0</v>
      </c>
      <c r="C3241" s="8" t="s">
        <v>16</v>
      </c>
      <c r="D3241" s="8" t="s">
        <v>6987</v>
      </c>
      <c r="E3241" s="8">
        <v>21</v>
      </c>
      <c r="F3241" s="8" t="s">
        <v>32553</v>
      </c>
      <c r="G3241" s="8">
        <v>1</v>
      </c>
      <c r="H3241" s="8">
        <v>1</v>
      </c>
      <c r="I3241" s="8">
        <v>1</v>
      </c>
      <c r="J3241" s="8" t="s">
        <v>20496</v>
      </c>
      <c r="K3241" s="8" t="s">
        <v>20496</v>
      </c>
      <c r="L3241" s="8" t="s">
        <v>20495</v>
      </c>
      <c r="M3241" s="8" t="s">
        <v>32552</v>
      </c>
      <c r="N3241" s="8">
        <v>2098.08959</v>
      </c>
      <c r="O3241" t="str">
        <f t="shared" si="101"/>
        <v/>
      </c>
      <c r="P3241" t="str">
        <f t="shared" si="102"/>
        <v/>
      </c>
    </row>
    <row r="3242" spans="1:16">
      <c r="A3242" s="8" t="s">
        <v>32551</v>
      </c>
      <c r="B3242" s="8" t="b">
        <v>0</v>
      </c>
      <c r="C3242" s="8" t="s">
        <v>16</v>
      </c>
      <c r="D3242" s="8" t="s">
        <v>6987</v>
      </c>
      <c r="E3242" s="8">
        <v>22</v>
      </c>
      <c r="F3242" s="8" t="s">
        <v>32550</v>
      </c>
      <c r="G3242" s="8">
        <v>1</v>
      </c>
      <c r="H3242" s="8">
        <v>1</v>
      </c>
      <c r="I3242" s="8">
        <v>2</v>
      </c>
      <c r="J3242" s="8" t="s">
        <v>20496</v>
      </c>
      <c r="K3242" s="8" t="s">
        <v>20496</v>
      </c>
      <c r="L3242" s="8" t="s">
        <v>20495</v>
      </c>
      <c r="M3242" s="8" t="s">
        <v>32549</v>
      </c>
      <c r="N3242" s="8">
        <v>2197.1579999999999</v>
      </c>
      <c r="O3242" t="str">
        <f t="shared" si="101"/>
        <v/>
      </c>
      <c r="P3242" t="str">
        <f t="shared" si="102"/>
        <v/>
      </c>
    </row>
    <row r="3243" spans="1:16">
      <c r="A3243" s="8" t="s">
        <v>32548</v>
      </c>
      <c r="B3243" s="8" t="b">
        <v>0</v>
      </c>
      <c r="C3243" s="8" t="s">
        <v>16</v>
      </c>
      <c r="D3243" s="8" t="s">
        <v>16</v>
      </c>
      <c r="E3243" s="8">
        <v>15</v>
      </c>
      <c r="F3243" s="8" t="s">
        <v>32547</v>
      </c>
      <c r="G3243" s="8">
        <v>1</v>
      </c>
      <c r="H3243" s="8">
        <v>1</v>
      </c>
      <c r="I3243" s="8">
        <v>1</v>
      </c>
      <c r="J3243" s="8" t="s">
        <v>32543</v>
      </c>
      <c r="K3243" s="8" t="s">
        <v>32543</v>
      </c>
      <c r="L3243" s="8" t="s">
        <v>32542</v>
      </c>
      <c r="M3243" s="8" t="s">
        <v>32546</v>
      </c>
      <c r="N3243" s="8">
        <v>1521.9111399999999</v>
      </c>
      <c r="O3243" t="str">
        <f t="shared" si="101"/>
        <v/>
      </c>
      <c r="P3243" t="str">
        <f t="shared" si="102"/>
        <v/>
      </c>
    </row>
    <row r="3244" spans="1:16">
      <c r="A3244" s="8" t="s">
        <v>32545</v>
      </c>
      <c r="B3244" s="8" t="b">
        <v>0</v>
      </c>
      <c r="C3244" s="8" t="s">
        <v>16</v>
      </c>
      <c r="D3244" s="8" t="s">
        <v>16</v>
      </c>
      <c r="E3244" s="8">
        <v>17</v>
      </c>
      <c r="F3244" s="8" t="s">
        <v>32544</v>
      </c>
      <c r="G3244" s="8">
        <v>1</v>
      </c>
      <c r="H3244" s="8">
        <v>1</v>
      </c>
      <c r="I3244" s="8">
        <v>1</v>
      </c>
      <c r="J3244" s="8" t="s">
        <v>32543</v>
      </c>
      <c r="K3244" s="8" t="s">
        <v>32543</v>
      </c>
      <c r="L3244" s="8" t="s">
        <v>32542</v>
      </c>
      <c r="M3244" s="8" t="s">
        <v>32541</v>
      </c>
      <c r="N3244" s="8">
        <v>1665.9646299999999</v>
      </c>
      <c r="O3244" t="str">
        <f t="shared" si="101"/>
        <v/>
      </c>
      <c r="P3244" t="str">
        <f t="shared" si="102"/>
        <v/>
      </c>
    </row>
    <row r="3245" spans="1:16">
      <c r="A3245" s="8" t="s">
        <v>12261</v>
      </c>
      <c r="B3245" s="8" t="b">
        <v>0</v>
      </c>
      <c r="C3245" s="8" t="s">
        <v>16</v>
      </c>
      <c r="D3245" s="8" t="s">
        <v>16</v>
      </c>
      <c r="E3245" s="8">
        <v>15</v>
      </c>
      <c r="F3245" s="8" t="s">
        <v>12260</v>
      </c>
      <c r="G3245" s="8">
        <v>1</v>
      </c>
      <c r="H3245" s="8">
        <v>2</v>
      </c>
      <c r="I3245" s="8">
        <v>2</v>
      </c>
      <c r="J3245" s="8" t="s">
        <v>4388</v>
      </c>
      <c r="K3245" s="8" t="s">
        <v>5957</v>
      </c>
      <c r="L3245" s="8" t="s">
        <v>4387</v>
      </c>
      <c r="M3245" s="8" t="s">
        <v>13249</v>
      </c>
      <c r="N3245" s="8">
        <v>1490.89409</v>
      </c>
      <c r="O3245" t="str">
        <f t="shared" si="101"/>
        <v/>
      </c>
      <c r="P3245" t="str">
        <f t="shared" si="102"/>
        <v/>
      </c>
    </row>
    <row r="3246" spans="1:16">
      <c r="A3246" s="8" t="s">
        <v>12265</v>
      </c>
      <c r="B3246" s="8" t="b">
        <v>0</v>
      </c>
      <c r="C3246" s="8" t="s">
        <v>16</v>
      </c>
      <c r="D3246" s="8" t="s">
        <v>16</v>
      </c>
      <c r="E3246" s="8">
        <v>15</v>
      </c>
      <c r="F3246" s="8" t="s">
        <v>12264</v>
      </c>
      <c r="G3246" s="8">
        <v>1</v>
      </c>
      <c r="H3246" s="8">
        <v>2</v>
      </c>
      <c r="I3246" s="8">
        <v>1</v>
      </c>
      <c r="J3246" s="8" t="s">
        <v>4011</v>
      </c>
      <c r="K3246" s="8" t="s">
        <v>12263</v>
      </c>
      <c r="L3246" s="8" t="s">
        <v>4010</v>
      </c>
      <c r="M3246" s="8" t="s">
        <v>12262</v>
      </c>
      <c r="N3246" s="8">
        <v>1432.81584</v>
      </c>
      <c r="O3246" t="str">
        <f t="shared" si="101"/>
        <v/>
      </c>
      <c r="P3246" t="str">
        <f t="shared" si="102"/>
        <v/>
      </c>
    </row>
    <row r="3247" spans="1:16">
      <c r="A3247" s="8" t="s">
        <v>21354</v>
      </c>
      <c r="B3247" s="8" t="b">
        <v>0</v>
      </c>
      <c r="C3247" s="8" t="s">
        <v>16</v>
      </c>
      <c r="D3247" s="8" t="s">
        <v>16</v>
      </c>
      <c r="E3247" s="8">
        <v>14</v>
      </c>
      <c r="F3247" s="8" t="s">
        <v>21353</v>
      </c>
      <c r="G3247" s="8">
        <v>1</v>
      </c>
      <c r="H3247" s="8">
        <v>1</v>
      </c>
      <c r="I3247" s="8">
        <v>1</v>
      </c>
      <c r="J3247" s="8" t="s">
        <v>9530</v>
      </c>
      <c r="K3247" s="8" t="s">
        <v>9530</v>
      </c>
      <c r="L3247" s="8" t="s">
        <v>9529</v>
      </c>
      <c r="M3247" s="8" t="s">
        <v>21352</v>
      </c>
      <c r="N3247" s="8">
        <v>1628.99587</v>
      </c>
      <c r="O3247" t="str">
        <f t="shared" si="101"/>
        <v/>
      </c>
      <c r="P3247" t="str">
        <f t="shared" si="102"/>
        <v/>
      </c>
    </row>
    <row r="3248" spans="1:16">
      <c r="A3248" s="8" t="s">
        <v>32540</v>
      </c>
      <c r="B3248" s="8" t="b">
        <v>0</v>
      </c>
      <c r="C3248" s="8" t="s">
        <v>16</v>
      </c>
      <c r="D3248" s="8" t="s">
        <v>16</v>
      </c>
      <c r="E3248" s="8">
        <v>16</v>
      </c>
      <c r="F3248" s="8" t="s">
        <v>32539</v>
      </c>
      <c r="G3248" s="8">
        <v>1</v>
      </c>
      <c r="H3248" s="8">
        <v>1</v>
      </c>
      <c r="I3248" s="8">
        <v>2</v>
      </c>
      <c r="J3248" s="8" t="s">
        <v>439</v>
      </c>
      <c r="K3248" s="8" t="s">
        <v>439</v>
      </c>
      <c r="L3248" s="8" t="s">
        <v>440</v>
      </c>
      <c r="M3248" s="8" t="s">
        <v>32538</v>
      </c>
      <c r="N3248" s="8">
        <v>1654.93875</v>
      </c>
      <c r="O3248" t="str">
        <f t="shared" si="101"/>
        <v/>
      </c>
      <c r="P3248" t="str">
        <f t="shared" si="102"/>
        <v/>
      </c>
    </row>
    <row r="3249" spans="1:16">
      <c r="A3249" s="8" t="s">
        <v>8268</v>
      </c>
      <c r="B3249" s="8" t="b">
        <v>0</v>
      </c>
      <c r="C3249" s="8" t="s">
        <v>16</v>
      </c>
      <c r="D3249" s="8" t="s">
        <v>16</v>
      </c>
      <c r="E3249" s="8">
        <v>15</v>
      </c>
      <c r="F3249" s="8" t="s">
        <v>8267</v>
      </c>
      <c r="G3249" s="8">
        <v>1</v>
      </c>
      <c r="H3249" s="8">
        <v>1</v>
      </c>
      <c r="I3249" s="8">
        <v>3</v>
      </c>
      <c r="J3249" s="8" t="s">
        <v>2416</v>
      </c>
      <c r="K3249" s="8" t="s">
        <v>2416</v>
      </c>
      <c r="L3249" s="8" t="s">
        <v>2415</v>
      </c>
      <c r="M3249" s="8" t="s">
        <v>8266</v>
      </c>
      <c r="N3249" s="8">
        <v>1467.8417199999999</v>
      </c>
      <c r="O3249" t="str">
        <f t="shared" si="101"/>
        <v/>
      </c>
      <c r="P3249" t="str">
        <f t="shared" si="102"/>
        <v/>
      </c>
    </row>
    <row r="3250" spans="1:16">
      <c r="A3250" s="8" t="s">
        <v>8271</v>
      </c>
      <c r="B3250" s="8" t="b">
        <v>0</v>
      </c>
      <c r="C3250" s="8" t="s">
        <v>16</v>
      </c>
      <c r="D3250" s="8" t="s">
        <v>16</v>
      </c>
      <c r="E3250" s="8">
        <v>16</v>
      </c>
      <c r="F3250" s="8" t="s">
        <v>8270</v>
      </c>
      <c r="G3250" s="8">
        <v>1</v>
      </c>
      <c r="H3250" s="8">
        <v>1</v>
      </c>
      <c r="I3250" s="8">
        <v>1</v>
      </c>
      <c r="J3250" s="8" t="s">
        <v>2416</v>
      </c>
      <c r="K3250" s="8" t="s">
        <v>2416</v>
      </c>
      <c r="L3250" s="8" t="s">
        <v>2415</v>
      </c>
      <c r="M3250" s="8" t="s">
        <v>8269</v>
      </c>
      <c r="N3250" s="8">
        <v>1595.93668</v>
      </c>
      <c r="O3250" t="str">
        <f t="shared" si="101"/>
        <v/>
      </c>
      <c r="P3250" t="str">
        <f t="shared" si="102"/>
        <v/>
      </c>
    </row>
    <row r="3251" spans="1:16">
      <c r="A3251" s="8" t="s">
        <v>32537</v>
      </c>
      <c r="B3251" s="8" t="b">
        <v>0</v>
      </c>
      <c r="C3251" s="8" t="s">
        <v>16</v>
      </c>
      <c r="D3251" s="8" t="s">
        <v>16</v>
      </c>
      <c r="E3251" s="8">
        <v>18</v>
      </c>
      <c r="F3251" s="8" t="s">
        <v>32536</v>
      </c>
      <c r="G3251" s="8">
        <v>1</v>
      </c>
      <c r="H3251" s="8">
        <v>1</v>
      </c>
      <c r="I3251" s="8">
        <v>1</v>
      </c>
      <c r="J3251" s="8" t="s">
        <v>12279</v>
      </c>
      <c r="K3251" s="8" t="s">
        <v>12279</v>
      </c>
      <c r="L3251" s="8" t="s">
        <v>12278</v>
      </c>
      <c r="M3251" s="8" t="s">
        <v>32535</v>
      </c>
      <c r="N3251" s="8">
        <v>2087.23756</v>
      </c>
      <c r="O3251" t="str">
        <f t="shared" si="101"/>
        <v/>
      </c>
      <c r="P3251" t="str">
        <f t="shared" si="102"/>
        <v/>
      </c>
    </row>
    <row r="3252" spans="1:16">
      <c r="A3252" s="8" t="s">
        <v>32534</v>
      </c>
      <c r="B3252" s="8" t="b">
        <v>0</v>
      </c>
      <c r="C3252" s="8" t="s">
        <v>16</v>
      </c>
      <c r="D3252" s="8" t="s">
        <v>381</v>
      </c>
      <c r="E3252" s="8">
        <v>20</v>
      </c>
      <c r="F3252" s="8" t="s">
        <v>32533</v>
      </c>
      <c r="G3252" s="8">
        <v>1</v>
      </c>
      <c r="H3252" s="8">
        <v>1</v>
      </c>
      <c r="I3252" s="8">
        <v>2</v>
      </c>
      <c r="J3252" s="8" t="s">
        <v>20496</v>
      </c>
      <c r="K3252" s="8" t="s">
        <v>20496</v>
      </c>
      <c r="L3252" s="8" t="s">
        <v>20495</v>
      </c>
      <c r="M3252" s="8" t="s">
        <v>32532</v>
      </c>
      <c r="N3252" s="8">
        <v>1983.0262600000001</v>
      </c>
      <c r="O3252" t="str">
        <f t="shared" si="101"/>
        <v/>
      </c>
      <c r="P3252" t="str">
        <f t="shared" si="102"/>
        <v/>
      </c>
    </row>
    <row r="3253" spans="1:16">
      <c r="A3253" s="8" t="s">
        <v>32531</v>
      </c>
      <c r="B3253" s="8" t="b">
        <v>0</v>
      </c>
      <c r="C3253" s="8" t="s">
        <v>16</v>
      </c>
      <c r="D3253" s="8" t="s">
        <v>16</v>
      </c>
      <c r="E3253" s="8">
        <v>16</v>
      </c>
      <c r="F3253" s="8" t="s">
        <v>32530</v>
      </c>
      <c r="G3253" s="8">
        <v>1</v>
      </c>
      <c r="H3253" s="8">
        <v>1</v>
      </c>
      <c r="I3253" s="8">
        <v>2</v>
      </c>
      <c r="J3253" s="8" t="s">
        <v>32529</v>
      </c>
      <c r="K3253" s="8" t="s">
        <v>32529</v>
      </c>
      <c r="L3253" s="8" t="s">
        <v>32528</v>
      </c>
      <c r="M3253" s="8" t="s">
        <v>32527</v>
      </c>
      <c r="N3253" s="8">
        <v>1880.0024699999999</v>
      </c>
      <c r="O3253" t="str">
        <f t="shared" si="101"/>
        <v/>
      </c>
      <c r="P3253" t="str">
        <f t="shared" si="102"/>
        <v/>
      </c>
    </row>
    <row r="3254" spans="1:16">
      <c r="A3254" s="8" t="s">
        <v>32526</v>
      </c>
      <c r="B3254" s="8" t="b">
        <v>0</v>
      </c>
      <c r="C3254" s="8" t="s">
        <v>70</v>
      </c>
      <c r="D3254" s="8" t="s">
        <v>16</v>
      </c>
      <c r="E3254" s="8">
        <v>15</v>
      </c>
      <c r="F3254" s="8" t="s">
        <v>32525</v>
      </c>
      <c r="G3254" s="8">
        <v>1</v>
      </c>
      <c r="H3254" s="8">
        <v>2</v>
      </c>
      <c r="I3254" s="8">
        <v>4</v>
      </c>
      <c r="J3254" s="8" t="s">
        <v>31258</v>
      </c>
      <c r="K3254" s="8" t="s">
        <v>31257</v>
      </c>
      <c r="L3254" s="8" t="s">
        <v>31256</v>
      </c>
      <c r="M3254" s="8" t="s">
        <v>32524</v>
      </c>
      <c r="N3254" s="8">
        <v>1796.1341</v>
      </c>
      <c r="O3254" t="str">
        <f t="shared" si="101"/>
        <v/>
      </c>
      <c r="P3254" t="str">
        <f t="shared" si="102"/>
        <v/>
      </c>
    </row>
    <row r="3255" spans="1:16">
      <c r="A3255" s="8" t="s">
        <v>32523</v>
      </c>
      <c r="B3255" s="8" t="b">
        <v>0</v>
      </c>
      <c r="C3255" s="8" t="s">
        <v>16</v>
      </c>
      <c r="D3255" s="8" t="s">
        <v>16</v>
      </c>
      <c r="E3255" s="8">
        <v>12</v>
      </c>
      <c r="F3255" s="8" t="s">
        <v>32522</v>
      </c>
      <c r="G3255" s="8">
        <v>1</v>
      </c>
      <c r="H3255" s="8">
        <v>1</v>
      </c>
      <c r="I3255" s="8">
        <v>1</v>
      </c>
      <c r="J3255" s="8" t="s">
        <v>2519</v>
      </c>
      <c r="K3255" s="8" t="s">
        <v>2519</v>
      </c>
      <c r="L3255" s="8" t="s">
        <v>2518</v>
      </c>
      <c r="M3255" s="8" t="s">
        <v>32521</v>
      </c>
      <c r="N3255" s="8">
        <v>1433.82635</v>
      </c>
      <c r="O3255" t="str">
        <f t="shared" si="101"/>
        <v/>
      </c>
      <c r="P3255" t="str">
        <f t="shared" si="102"/>
        <v/>
      </c>
    </row>
    <row r="3256" spans="1:16">
      <c r="A3256" s="8" t="s">
        <v>32520</v>
      </c>
      <c r="B3256" s="8" t="b">
        <v>0</v>
      </c>
      <c r="C3256" s="8" t="s">
        <v>16</v>
      </c>
      <c r="D3256" s="8" t="s">
        <v>537</v>
      </c>
      <c r="E3256" s="8">
        <v>17</v>
      </c>
      <c r="F3256" s="8" t="s">
        <v>32519</v>
      </c>
      <c r="G3256" s="8">
        <v>1</v>
      </c>
      <c r="H3256" s="8">
        <v>1</v>
      </c>
      <c r="I3256" s="8">
        <v>3</v>
      </c>
      <c r="J3256" s="8" t="s">
        <v>31290</v>
      </c>
      <c r="K3256" s="8" t="s">
        <v>31290</v>
      </c>
      <c r="L3256" s="8" t="s">
        <v>31289</v>
      </c>
      <c r="M3256" s="8" t="s">
        <v>32518</v>
      </c>
      <c r="N3256" s="8">
        <v>1832.06738</v>
      </c>
      <c r="O3256" t="str">
        <f t="shared" si="101"/>
        <v/>
      </c>
      <c r="P3256" t="str">
        <f t="shared" si="102"/>
        <v/>
      </c>
    </row>
    <row r="3257" spans="1:16">
      <c r="A3257" s="8" t="s">
        <v>8110</v>
      </c>
      <c r="B3257" s="8" t="b">
        <v>0</v>
      </c>
      <c r="C3257" s="8" t="s">
        <v>70</v>
      </c>
      <c r="D3257" s="8" t="s">
        <v>16</v>
      </c>
      <c r="E3257" s="8">
        <v>15</v>
      </c>
      <c r="F3257" s="8" t="s">
        <v>8109</v>
      </c>
      <c r="G3257" s="8">
        <v>1</v>
      </c>
      <c r="H3257" s="8">
        <v>2</v>
      </c>
      <c r="I3257" s="8">
        <v>1</v>
      </c>
      <c r="J3257" s="8" t="s">
        <v>4399</v>
      </c>
      <c r="K3257" s="8" t="s">
        <v>4398</v>
      </c>
      <c r="L3257" s="8" t="s">
        <v>4397</v>
      </c>
      <c r="M3257" s="8" t="s">
        <v>8108</v>
      </c>
      <c r="N3257" s="8">
        <v>1681.9748</v>
      </c>
      <c r="O3257" t="str">
        <f t="shared" si="101"/>
        <v/>
      </c>
      <c r="P3257" t="str">
        <f t="shared" si="102"/>
        <v/>
      </c>
    </row>
    <row r="3258" spans="1:16">
      <c r="A3258" s="8" t="s">
        <v>32517</v>
      </c>
      <c r="B3258" s="8" t="b">
        <v>0</v>
      </c>
      <c r="C3258" s="8" t="s">
        <v>16</v>
      </c>
      <c r="D3258" s="8" t="s">
        <v>618</v>
      </c>
      <c r="E3258" s="8">
        <v>15</v>
      </c>
      <c r="F3258" s="8" t="s">
        <v>32516</v>
      </c>
      <c r="G3258" s="8">
        <v>1</v>
      </c>
      <c r="H3258" s="8">
        <v>1</v>
      </c>
      <c r="I3258" s="8">
        <v>1</v>
      </c>
      <c r="J3258" s="8" t="s">
        <v>32515</v>
      </c>
      <c r="K3258" s="8" t="s">
        <v>32515</v>
      </c>
      <c r="L3258" s="8" t="s">
        <v>32514</v>
      </c>
      <c r="M3258" s="8" t="s">
        <v>32513</v>
      </c>
      <c r="N3258" s="8">
        <v>1719.9462000000001</v>
      </c>
      <c r="O3258" t="str">
        <f t="shared" si="101"/>
        <v/>
      </c>
      <c r="P3258" t="str">
        <f t="shared" si="102"/>
        <v/>
      </c>
    </row>
    <row r="3259" spans="1:16">
      <c r="A3259" s="8" t="s">
        <v>32512</v>
      </c>
      <c r="B3259" s="8" t="b">
        <v>0</v>
      </c>
      <c r="C3259" s="8" t="s">
        <v>16</v>
      </c>
      <c r="D3259" s="8" t="s">
        <v>16</v>
      </c>
      <c r="E3259" s="8">
        <v>16</v>
      </c>
      <c r="F3259" s="8" t="s">
        <v>32511</v>
      </c>
      <c r="G3259" s="8">
        <v>1</v>
      </c>
      <c r="H3259" s="8">
        <v>1</v>
      </c>
      <c r="I3259" s="8">
        <v>2</v>
      </c>
      <c r="J3259" s="8" t="s">
        <v>16165</v>
      </c>
      <c r="K3259" s="8" t="s">
        <v>16165</v>
      </c>
      <c r="L3259" s="8" t="s">
        <v>16164</v>
      </c>
      <c r="M3259" s="8" t="s">
        <v>32510</v>
      </c>
      <c r="N3259" s="8">
        <v>2158.03523</v>
      </c>
      <c r="O3259" t="str">
        <f t="shared" si="101"/>
        <v/>
      </c>
      <c r="P3259" t="str">
        <f t="shared" si="102"/>
        <v/>
      </c>
    </row>
    <row r="3260" spans="1:16">
      <c r="A3260" s="8" t="s">
        <v>32509</v>
      </c>
      <c r="B3260" s="8" t="b">
        <v>0</v>
      </c>
      <c r="C3260" s="8" t="s">
        <v>16</v>
      </c>
      <c r="D3260" s="8" t="s">
        <v>16</v>
      </c>
      <c r="E3260" s="8">
        <v>14</v>
      </c>
      <c r="F3260" s="8" t="s">
        <v>32508</v>
      </c>
      <c r="G3260" s="8">
        <v>1</v>
      </c>
      <c r="H3260" s="8">
        <v>1</v>
      </c>
      <c r="I3260" s="8">
        <v>1</v>
      </c>
      <c r="J3260" s="8" t="s">
        <v>2970</v>
      </c>
      <c r="K3260" s="8" t="s">
        <v>2970</v>
      </c>
      <c r="L3260" s="8" t="s">
        <v>2969</v>
      </c>
      <c r="M3260" s="8" t="s">
        <v>32507</v>
      </c>
      <c r="N3260" s="8">
        <v>1538.8536799999999</v>
      </c>
      <c r="O3260" t="str">
        <f t="shared" si="101"/>
        <v/>
      </c>
      <c r="P3260" t="str">
        <f t="shared" si="102"/>
        <v/>
      </c>
    </row>
    <row r="3261" spans="1:16">
      <c r="A3261" s="8" t="s">
        <v>32506</v>
      </c>
      <c r="B3261" s="8" t="b">
        <v>0</v>
      </c>
      <c r="C3261" s="8" t="s">
        <v>16</v>
      </c>
      <c r="D3261" s="8" t="s">
        <v>16</v>
      </c>
      <c r="E3261" s="8">
        <v>15</v>
      </c>
      <c r="F3261" s="8" t="s">
        <v>32505</v>
      </c>
      <c r="G3261" s="8">
        <v>1</v>
      </c>
      <c r="H3261" s="8">
        <v>1</v>
      </c>
      <c r="I3261" s="8">
        <v>1</v>
      </c>
      <c r="J3261" s="8" t="s">
        <v>2970</v>
      </c>
      <c r="K3261" s="8" t="s">
        <v>2970</v>
      </c>
      <c r="L3261" s="8" t="s">
        <v>2969</v>
      </c>
      <c r="M3261" s="8" t="s">
        <v>32504</v>
      </c>
      <c r="N3261" s="8">
        <v>1625.88571</v>
      </c>
      <c r="O3261" t="str">
        <f t="shared" si="101"/>
        <v/>
      </c>
      <c r="P3261" t="str">
        <f t="shared" si="102"/>
        <v/>
      </c>
    </row>
    <row r="3262" spans="1:16">
      <c r="A3262" s="8" t="s">
        <v>32503</v>
      </c>
      <c r="B3262" s="8" t="b">
        <v>0</v>
      </c>
      <c r="C3262" s="8" t="s">
        <v>16</v>
      </c>
      <c r="D3262" s="8" t="s">
        <v>982</v>
      </c>
      <c r="E3262" s="8">
        <v>15</v>
      </c>
      <c r="F3262" s="8" t="s">
        <v>32502</v>
      </c>
      <c r="G3262" s="8">
        <v>1</v>
      </c>
      <c r="H3262" s="8">
        <v>1</v>
      </c>
      <c r="I3262" s="8">
        <v>1</v>
      </c>
      <c r="J3262" s="8" t="s">
        <v>2394</v>
      </c>
      <c r="K3262" s="8" t="s">
        <v>2394</v>
      </c>
      <c r="L3262" s="8" t="s">
        <v>2393</v>
      </c>
      <c r="M3262" s="8" t="s">
        <v>32501</v>
      </c>
      <c r="N3262" s="8">
        <v>1632.8149100000001</v>
      </c>
      <c r="O3262" t="str">
        <f t="shared" si="101"/>
        <v/>
      </c>
      <c r="P3262" t="str">
        <f t="shared" si="102"/>
        <v/>
      </c>
    </row>
    <row r="3263" spans="1:16">
      <c r="A3263" s="8" t="s">
        <v>8121</v>
      </c>
      <c r="B3263" s="8" t="b">
        <v>0</v>
      </c>
      <c r="C3263" s="8" t="s">
        <v>16</v>
      </c>
      <c r="D3263" s="8" t="s">
        <v>982</v>
      </c>
      <c r="E3263" s="8">
        <v>16</v>
      </c>
      <c r="F3263" s="8" t="s">
        <v>8120</v>
      </c>
      <c r="G3263" s="8">
        <v>1</v>
      </c>
      <c r="H3263" s="8">
        <v>1</v>
      </c>
      <c r="I3263" s="8">
        <v>1</v>
      </c>
      <c r="J3263" s="8" t="s">
        <v>2394</v>
      </c>
      <c r="K3263" s="8" t="s">
        <v>2394</v>
      </c>
      <c r="L3263" s="8" t="s">
        <v>2393</v>
      </c>
      <c r="M3263" s="8" t="s">
        <v>8119</v>
      </c>
      <c r="N3263" s="8">
        <v>1788.9160199999999</v>
      </c>
      <c r="O3263" t="str">
        <f t="shared" si="101"/>
        <v/>
      </c>
      <c r="P3263" t="str">
        <f t="shared" si="102"/>
        <v/>
      </c>
    </row>
    <row r="3264" spans="1:16">
      <c r="A3264" s="8" t="s">
        <v>8127</v>
      </c>
      <c r="B3264" s="8" t="b">
        <v>0</v>
      </c>
      <c r="C3264" s="8" t="s">
        <v>16</v>
      </c>
      <c r="D3264" s="8" t="s">
        <v>16</v>
      </c>
      <c r="E3264" s="8">
        <v>14</v>
      </c>
      <c r="F3264" s="8" t="s">
        <v>8126</v>
      </c>
      <c r="G3264" s="8">
        <v>1</v>
      </c>
      <c r="H3264" s="8">
        <v>1</v>
      </c>
      <c r="I3264" s="8">
        <v>1</v>
      </c>
      <c r="J3264" s="8" t="s">
        <v>2981</v>
      </c>
      <c r="K3264" s="8" t="s">
        <v>2981</v>
      </c>
      <c r="L3264" s="8" t="s">
        <v>2980</v>
      </c>
      <c r="M3264" s="8" t="s">
        <v>8125</v>
      </c>
      <c r="N3264" s="8">
        <v>1353.78487</v>
      </c>
      <c r="O3264" t="str">
        <f t="shared" si="101"/>
        <v/>
      </c>
      <c r="P3264" t="str">
        <f t="shared" si="102"/>
        <v/>
      </c>
    </row>
    <row r="3265" spans="1:16">
      <c r="A3265" s="8" t="s">
        <v>32500</v>
      </c>
      <c r="B3265" s="8" t="b">
        <v>0</v>
      </c>
      <c r="C3265" s="8" t="s">
        <v>16</v>
      </c>
      <c r="D3265" s="8" t="s">
        <v>16</v>
      </c>
      <c r="E3265" s="8">
        <v>15</v>
      </c>
      <c r="F3265" s="8" t="s">
        <v>32499</v>
      </c>
      <c r="G3265" s="8">
        <v>1</v>
      </c>
      <c r="H3265" s="8">
        <v>1</v>
      </c>
      <c r="I3265" s="8">
        <v>1</v>
      </c>
      <c r="J3265" s="8" t="s">
        <v>2981</v>
      </c>
      <c r="K3265" s="8" t="s">
        <v>2981</v>
      </c>
      <c r="L3265" s="8" t="s">
        <v>2980</v>
      </c>
      <c r="M3265" s="8" t="s">
        <v>32498</v>
      </c>
      <c r="N3265" s="8">
        <v>1466.8689400000001</v>
      </c>
      <c r="O3265" t="str">
        <f t="shared" si="101"/>
        <v/>
      </c>
      <c r="P3265" t="str">
        <f t="shared" si="102"/>
        <v/>
      </c>
    </row>
    <row r="3266" spans="1:16">
      <c r="A3266" s="8" t="s">
        <v>32497</v>
      </c>
      <c r="B3266" s="8" t="b">
        <v>0</v>
      </c>
      <c r="C3266" s="8" t="s">
        <v>16</v>
      </c>
      <c r="D3266" s="8" t="s">
        <v>16</v>
      </c>
      <c r="E3266" s="8">
        <v>15</v>
      </c>
      <c r="F3266" s="8" t="s">
        <v>32496</v>
      </c>
      <c r="G3266" s="8">
        <v>1</v>
      </c>
      <c r="H3266" s="8">
        <v>1</v>
      </c>
      <c r="I3266" s="8">
        <v>1</v>
      </c>
      <c r="J3266" s="8" t="s">
        <v>32495</v>
      </c>
      <c r="K3266" s="8" t="s">
        <v>32495</v>
      </c>
      <c r="L3266" s="8" t="s">
        <v>32494</v>
      </c>
      <c r="M3266" s="8" t="s">
        <v>32493</v>
      </c>
      <c r="N3266" s="8">
        <v>1672.88644</v>
      </c>
      <c r="O3266" t="str">
        <f t="shared" si="101"/>
        <v/>
      </c>
      <c r="P3266" t="str">
        <f t="shared" si="102"/>
        <v/>
      </c>
    </row>
    <row r="3267" spans="1:16">
      <c r="A3267" s="8" t="s">
        <v>8147</v>
      </c>
      <c r="B3267" s="8" t="b">
        <v>0</v>
      </c>
      <c r="C3267" s="8" t="s">
        <v>16</v>
      </c>
      <c r="D3267" s="8" t="s">
        <v>16</v>
      </c>
      <c r="E3267" s="8">
        <v>18</v>
      </c>
      <c r="F3267" s="8" t="s">
        <v>8146</v>
      </c>
      <c r="G3267" s="8">
        <v>1</v>
      </c>
      <c r="H3267" s="8">
        <v>1</v>
      </c>
      <c r="I3267" s="8">
        <v>1</v>
      </c>
      <c r="J3267" s="8" t="s">
        <v>222</v>
      </c>
      <c r="K3267" s="8" t="s">
        <v>222</v>
      </c>
      <c r="L3267" s="8" t="s">
        <v>223</v>
      </c>
      <c r="M3267" s="8" t="s">
        <v>8145</v>
      </c>
      <c r="N3267" s="8">
        <v>1883.04189</v>
      </c>
      <c r="O3267" t="str">
        <f t="shared" ref="O3267:O3330" si="103">IF(ISNUMBER(SEARCH("Candida",L3267)), 1,"")</f>
        <v/>
      </c>
      <c r="P3267" t="str">
        <f t="shared" ref="P3267:P3330" si="104">(IF(AND(C3267="Candida",H3267=1),1,""))</f>
        <v/>
      </c>
    </row>
    <row r="3268" spans="1:16">
      <c r="A3268" s="8" t="s">
        <v>32492</v>
      </c>
      <c r="B3268" s="8" t="b">
        <v>0</v>
      </c>
      <c r="C3268" s="8" t="s">
        <v>16</v>
      </c>
      <c r="D3268" s="8" t="s">
        <v>537</v>
      </c>
      <c r="E3268" s="8">
        <v>15</v>
      </c>
      <c r="F3268" s="8" t="s">
        <v>32491</v>
      </c>
      <c r="G3268" s="8">
        <v>1</v>
      </c>
      <c r="H3268" s="8">
        <v>1</v>
      </c>
      <c r="I3268" s="8">
        <v>1</v>
      </c>
      <c r="J3268" s="8" t="s">
        <v>31290</v>
      </c>
      <c r="K3268" s="8" t="s">
        <v>31290</v>
      </c>
      <c r="L3268" s="8" t="s">
        <v>31289</v>
      </c>
      <c r="M3268" s="8" t="s">
        <v>32490</v>
      </c>
      <c r="N3268" s="8">
        <v>1704.0088000000001</v>
      </c>
      <c r="O3268" t="str">
        <f t="shared" si="103"/>
        <v/>
      </c>
      <c r="P3268" t="str">
        <f t="shared" si="104"/>
        <v/>
      </c>
    </row>
    <row r="3269" spans="1:16">
      <c r="A3269" s="8" t="s">
        <v>8147</v>
      </c>
      <c r="B3269" s="8" t="b">
        <v>0</v>
      </c>
      <c r="C3269" s="8" t="s">
        <v>16</v>
      </c>
      <c r="D3269" s="8" t="s">
        <v>71</v>
      </c>
      <c r="E3269" s="8">
        <v>18</v>
      </c>
      <c r="F3269" s="8" t="s">
        <v>8146</v>
      </c>
      <c r="G3269" s="8">
        <v>1</v>
      </c>
      <c r="H3269" s="8">
        <v>1</v>
      </c>
      <c r="I3269" s="8">
        <v>1</v>
      </c>
      <c r="J3269" s="8" t="s">
        <v>222</v>
      </c>
      <c r="K3269" s="8" t="s">
        <v>222</v>
      </c>
      <c r="L3269" s="8" t="s">
        <v>223</v>
      </c>
      <c r="M3269" s="8" t="s">
        <v>8145</v>
      </c>
      <c r="N3269" s="8">
        <v>1899.0368100000001</v>
      </c>
      <c r="O3269" t="str">
        <f t="shared" si="103"/>
        <v/>
      </c>
      <c r="P3269" t="str">
        <f t="shared" si="104"/>
        <v/>
      </c>
    </row>
    <row r="3270" spans="1:16">
      <c r="A3270" s="8" t="s">
        <v>8153</v>
      </c>
      <c r="B3270" s="8" t="b">
        <v>0</v>
      </c>
      <c r="C3270" s="8" t="s">
        <v>70</v>
      </c>
      <c r="D3270" s="8" t="s">
        <v>16</v>
      </c>
      <c r="E3270" s="8">
        <v>15</v>
      </c>
      <c r="F3270" s="8" t="s">
        <v>8152</v>
      </c>
      <c r="G3270" s="8">
        <v>1</v>
      </c>
      <c r="H3270" s="8">
        <v>2</v>
      </c>
      <c r="I3270" s="8">
        <v>3</v>
      </c>
      <c r="J3270" s="8" t="s">
        <v>484</v>
      </c>
      <c r="K3270" s="8" t="s">
        <v>6257</v>
      </c>
      <c r="L3270" s="8" t="s">
        <v>486</v>
      </c>
      <c r="M3270" s="8" t="s">
        <v>8151</v>
      </c>
      <c r="N3270" s="8">
        <v>1618.89113</v>
      </c>
      <c r="O3270" t="str">
        <f t="shared" si="103"/>
        <v/>
      </c>
      <c r="P3270" t="str">
        <f t="shared" si="104"/>
        <v/>
      </c>
    </row>
    <row r="3271" spans="1:16">
      <c r="A3271" s="8" t="s">
        <v>32489</v>
      </c>
      <c r="B3271" s="8" t="b">
        <v>0</v>
      </c>
      <c r="C3271" s="8" t="s">
        <v>16</v>
      </c>
      <c r="D3271" s="8" t="s">
        <v>16</v>
      </c>
      <c r="E3271" s="8">
        <v>13</v>
      </c>
      <c r="F3271" s="8" t="s">
        <v>32488</v>
      </c>
      <c r="G3271" s="8">
        <v>1</v>
      </c>
      <c r="H3271" s="8">
        <v>1</v>
      </c>
      <c r="I3271" s="8">
        <v>2</v>
      </c>
      <c r="J3271" s="8" t="s">
        <v>392</v>
      </c>
      <c r="K3271" s="8" t="s">
        <v>392</v>
      </c>
      <c r="L3271" s="8" t="s">
        <v>393</v>
      </c>
      <c r="M3271" s="8" t="s">
        <v>32487</v>
      </c>
      <c r="N3271" s="8">
        <v>1574.7597800000001</v>
      </c>
      <c r="O3271" t="str">
        <f t="shared" si="103"/>
        <v/>
      </c>
      <c r="P3271" t="str">
        <f t="shared" si="104"/>
        <v/>
      </c>
    </row>
    <row r="3272" spans="1:16">
      <c r="A3272" s="8" t="s">
        <v>8162</v>
      </c>
      <c r="B3272" s="8" t="b">
        <v>0</v>
      </c>
      <c r="C3272" s="8" t="s">
        <v>70</v>
      </c>
      <c r="D3272" s="8" t="s">
        <v>16</v>
      </c>
      <c r="E3272" s="8">
        <v>15</v>
      </c>
      <c r="F3272" s="8" t="s">
        <v>8161</v>
      </c>
      <c r="G3272" s="8">
        <v>1</v>
      </c>
      <c r="H3272" s="8">
        <v>2</v>
      </c>
      <c r="I3272" s="8">
        <v>7</v>
      </c>
      <c r="J3272" s="8" t="s">
        <v>1947</v>
      </c>
      <c r="K3272" s="8" t="s">
        <v>6129</v>
      </c>
      <c r="L3272" s="8" t="s">
        <v>1946</v>
      </c>
      <c r="M3272" s="8" t="s">
        <v>8160</v>
      </c>
      <c r="N3272" s="8">
        <v>1572.89555</v>
      </c>
      <c r="O3272" t="str">
        <f t="shared" si="103"/>
        <v/>
      </c>
      <c r="P3272" t="str">
        <f t="shared" si="104"/>
        <v/>
      </c>
    </row>
    <row r="3273" spans="1:16">
      <c r="A3273" s="8" t="s">
        <v>32486</v>
      </c>
      <c r="B3273" s="8" t="b">
        <v>0</v>
      </c>
      <c r="C3273" s="8" t="s">
        <v>70</v>
      </c>
      <c r="D3273" s="8" t="s">
        <v>7870</v>
      </c>
      <c r="E3273" s="8">
        <v>16</v>
      </c>
      <c r="F3273" s="8" t="s">
        <v>32485</v>
      </c>
      <c r="G3273" s="8">
        <v>1</v>
      </c>
      <c r="H3273" s="8">
        <v>2</v>
      </c>
      <c r="I3273" s="8">
        <v>1</v>
      </c>
      <c r="J3273" s="8" t="s">
        <v>1947</v>
      </c>
      <c r="K3273" s="8" t="s">
        <v>6129</v>
      </c>
      <c r="L3273" s="8" t="s">
        <v>1946</v>
      </c>
      <c r="M3273" s="8" t="s">
        <v>32484</v>
      </c>
      <c r="N3273" s="8">
        <v>1732.9262000000001</v>
      </c>
      <c r="O3273" t="str">
        <f t="shared" si="103"/>
        <v/>
      </c>
      <c r="P3273" t="str">
        <f t="shared" si="104"/>
        <v/>
      </c>
    </row>
    <row r="3274" spans="1:16">
      <c r="A3274" s="8" t="s">
        <v>32483</v>
      </c>
      <c r="B3274" s="8" t="b">
        <v>0</v>
      </c>
      <c r="C3274" s="8" t="s">
        <v>70</v>
      </c>
      <c r="D3274" s="8" t="s">
        <v>7870</v>
      </c>
      <c r="E3274" s="8">
        <v>17</v>
      </c>
      <c r="F3274" s="8" t="s">
        <v>32482</v>
      </c>
      <c r="G3274" s="8">
        <v>1</v>
      </c>
      <c r="H3274" s="8">
        <v>2</v>
      </c>
      <c r="I3274" s="8">
        <v>1</v>
      </c>
      <c r="J3274" s="8" t="s">
        <v>1947</v>
      </c>
      <c r="K3274" s="8" t="s">
        <v>6129</v>
      </c>
      <c r="L3274" s="8" t="s">
        <v>1946</v>
      </c>
      <c r="M3274" s="8" t="s">
        <v>32481</v>
      </c>
      <c r="N3274" s="8">
        <v>1819.95822</v>
      </c>
      <c r="O3274" t="str">
        <f t="shared" si="103"/>
        <v/>
      </c>
      <c r="P3274" t="str">
        <f t="shared" si="104"/>
        <v/>
      </c>
    </row>
    <row r="3275" spans="1:16">
      <c r="A3275" s="8" t="s">
        <v>32480</v>
      </c>
      <c r="B3275" s="8" t="b">
        <v>0</v>
      </c>
      <c r="C3275" s="8" t="s">
        <v>16</v>
      </c>
      <c r="D3275" s="8" t="s">
        <v>16</v>
      </c>
      <c r="E3275" s="8">
        <v>15</v>
      </c>
      <c r="F3275" s="8" t="s">
        <v>32479</v>
      </c>
      <c r="G3275" s="8">
        <v>1</v>
      </c>
      <c r="H3275" s="8">
        <v>1</v>
      </c>
      <c r="I3275" s="8">
        <v>3</v>
      </c>
      <c r="J3275" s="8" t="s">
        <v>32478</v>
      </c>
      <c r="K3275" s="8" t="s">
        <v>32478</v>
      </c>
      <c r="L3275" s="8" t="s">
        <v>32477</v>
      </c>
      <c r="M3275" s="8" t="s">
        <v>32476</v>
      </c>
      <c r="N3275" s="8">
        <v>1700.0693699999999</v>
      </c>
      <c r="O3275" t="str">
        <f t="shared" si="103"/>
        <v/>
      </c>
      <c r="P3275" t="str">
        <f t="shared" si="104"/>
        <v/>
      </c>
    </row>
    <row r="3276" spans="1:16">
      <c r="A3276" s="8" t="s">
        <v>8165</v>
      </c>
      <c r="B3276" s="8" t="b">
        <v>0</v>
      </c>
      <c r="C3276" s="8" t="s">
        <v>16</v>
      </c>
      <c r="D3276" s="8" t="s">
        <v>16</v>
      </c>
      <c r="E3276" s="8">
        <v>19</v>
      </c>
      <c r="F3276" s="8" t="s">
        <v>8164</v>
      </c>
      <c r="G3276" s="8">
        <v>1</v>
      </c>
      <c r="H3276" s="8">
        <v>1</v>
      </c>
      <c r="I3276" s="8">
        <v>1</v>
      </c>
      <c r="J3276" s="8" t="s">
        <v>3771</v>
      </c>
      <c r="K3276" s="8" t="s">
        <v>3771</v>
      </c>
      <c r="L3276" s="8" t="s">
        <v>3770</v>
      </c>
      <c r="M3276" s="8" t="s">
        <v>8163</v>
      </c>
      <c r="N3276" s="8">
        <v>2052.9985099999999</v>
      </c>
      <c r="O3276" t="str">
        <f t="shared" si="103"/>
        <v/>
      </c>
      <c r="P3276" t="str">
        <f t="shared" si="104"/>
        <v/>
      </c>
    </row>
    <row r="3277" spans="1:16">
      <c r="A3277" s="8" t="s">
        <v>32475</v>
      </c>
      <c r="B3277" s="8" t="b">
        <v>0</v>
      </c>
      <c r="C3277" s="8" t="s">
        <v>16</v>
      </c>
      <c r="D3277" s="8" t="s">
        <v>16</v>
      </c>
      <c r="E3277" s="8">
        <v>20</v>
      </c>
      <c r="F3277" s="8" t="s">
        <v>32474</v>
      </c>
      <c r="G3277" s="8">
        <v>1</v>
      </c>
      <c r="H3277" s="8">
        <v>1</v>
      </c>
      <c r="I3277" s="8">
        <v>1</v>
      </c>
      <c r="J3277" s="8" t="s">
        <v>3771</v>
      </c>
      <c r="K3277" s="8" t="s">
        <v>3771</v>
      </c>
      <c r="L3277" s="8" t="s">
        <v>3770</v>
      </c>
      <c r="M3277" s="8" t="s">
        <v>32473</v>
      </c>
      <c r="N3277" s="8">
        <v>2200.0669200000002</v>
      </c>
      <c r="O3277" t="str">
        <f t="shared" si="103"/>
        <v/>
      </c>
      <c r="P3277" t="str">
        <f t="shared" si="104"/>
        <v/>
      </c>
    </row>
    <row r="3278" spans="1:16">
      <c r="A3278" s="8" t="s">
        <v>32472</v>
      </c>
      <c r="B3278" s="8" t="b">
        <v>0</v>
      </c>
      <c r="C3278" s="8" t="s">
        <v>16</v>
      </c>
      <c r="D3278" s="8" t="s">
        <v>16</v>
      </c>
      <c r="E3278" s="8">
        <v>13</v>
      </c>
      <c r="F3278" s="8" t="s">
        <v>32471</v>
      </c>
      <c r="G3278" s="8">
        <v>1</v>
      </c>
      <c r="H3278" s="8">
        <v>1</v>
      </c>
      <c r="I3278" s="8">
        <v>1</v>
      </c>
      <c r="J3278" s="8" t="s">
        <v>4036</v>
      </c>
      <c r="K3278" s="8" t="s">
        <v>4036</v>
      </c>
      <c r="L3278" s="8" t="s">
        <v>4035</v>
      </c>
      <c r="M3278" s="8" t="s">
        <v>32470</v>
      </c>
      <c r="N3278" s="8">
        <v>1449.8900100000001</v>
      </c>
      <c r="O3278" t="str">
        <f t="shared" si="103"/>
        <v/>
      </c>
      <c r="P3278" t="str">
        <f t="shared" si="104"/>
        <v/>
      </c>
    </row>
    <row r="3279" spans="1:16">
      <c r="A3279" s="8" t="s">
        <v>32469</v>
      </c>
      <c r="B3279" s="8" t="b">
        <v>0</v>
      </c>
      <c r="C3279" s="8" t="s">
        <v>16</v>
      </c>
      <c r="D3279" s="8" t="s">
        <v>16</v>
      </c>
      <c r="E3279" s="8">
        <v>16</v>
      </c>
      <c r="F3279" s="8" t="s">
        <v>32468</v>
      </c>
      <c r="G3279" s="8">
        <v>1</v>
      </c>
      <c r="H3279" s="8">
        <v>1</v>
      </c>
      <c r="I3279" s="8">
        <v>1</v>
      </c>
      <c r="J3279" s="8" t="s">
        <v>2028</v>
      </c>
      <c r="K3279" s="8" t="s">
        <v>2028</v>
      </c>
      <c r="L3279" s="8" t="s">
        <v>2027</v>
      </c>
      <c r="M3279" s="8" t="s">
        <v>32467</v>
      </c>
      <c r="N3279" s="8">
        <v>1800.0813900000001</v>
      </c>
      <c r="O3279" t="str">
        <f t="shared" si="103"/>
        <v/>
      </c>
      <c r="P3279" t="str">
        <f t="shared" si="104"/>
        <v/>
      </c>
    </row>
    <row r="3280" spans="1:16">
      <c r="A3280" s="8" t="s">
        <v>32466</v>
      </c>
      <c r="B3280" s="8" t="b">
        <v>0</v>
      </c>
      <c r="C3280" s="8" t="s">
        <v>70</v>
      </c>
      <c r="D3280" s="8" t="s">
        <v>982</v>
      </c>
      <c r="E3280" s="8">
        <v>13</v>
      </c>
      <c r="F3280" s="8" t="s">
        <v>32465</v>
      </c>
      <c r="G3280" s="8">
        <v>1</v>
      </c>
      <c r="H3280" s="8">
        <v>2</v>
      </c>
      <c r="I3280" s="8">
        <v>1</v>
      </c>
      <c r="J3280" s="8" t="s">
        <v>222</v>
      </c>
      <c r="K3280" s="8" t="s">
        <v>4425</v>
      </c>
      <c r="L3280" s="8" t="s">
        <v>223</v>
      </c>
      <c r="M3280" s="8" t="s">
        <v>32464</v>
      </c>
      <c r="N3280" s="8">
        <v>1440.8243</v>
      </c>
      <c r="O3280" t="str">
        <f t="shared" si="103"/>
        <v/>
      </c>
      <c r="P3280" t="str">
        <f t="shared" si="104"/>
        <v/>
      </c>
    </row>
    <row r="3281" spans="1:16">
      <c r="A3281" s="8" t="s">
        <v>32463</v>
      </c>
      <c r="B3281" s="8" t="b">
        <v>0</v>
      </c>
      <c r="C3281" s="8" t="s">
        <v>70</v>
      </c>
      <c r="D3281" s="8" t="s">
        <v>982</v>
      </c>
      <c r="E3281" s="8">
        <v>14</v>
      </c>
      <c r="F3281" s="8" t="s">
        <v>32462</v>
      </c>
      <c r="G3281" s="8">
        <v>1</v>
      </c>
      <c r="H3281" s="8">
        <v>2</v>
      </c>
      <c r="I3281" s="8">
        <v>2</v>
      </c>
      <c r="J3281" s="8" t="s">
        <v>222</v>
      </c>
      <c r="K3281" s="8" t="s">
        <v>4425</v>
      </c>
      <c r="L3281" s="8" t="s">
        <v>223</v>
      </c>
      <c r="M3281" s="8" t="s">
        <v>32461</v>
      </c>
      <c r="N3281" s="8">
        <v>1497.8457599999999</v>
      </c>
      <c r="O3281" t="str">
        <f t="shared" si="103"/>
        <v/>
      </c>
      <c r="P3281" t="str">
        <f t="shared" si="104"/>
        <v/>
      </c>
    </row>
    <row r="3282" spans="1:16">
      <c r="A3282" s="8" t="s">
        <v>8150</v>
      </c>
      <c r="B3282" s="8" t="b">
        <v>0</v>
      </c>
      <c r="C3282" s="8" t="s">
        <v>16</v>
      </c>
      <c r="D3282" s="8" t="s">
        <v>71</v>
      </c>
      <c r="E3282" s="8">
        <v>19</v>
      </c>
      <c r="F3282" s="8" t="s">
        <v>8149</v>
      </c>
      <c r="G3282" s="8">
        <v>1</v>
      </c>
      <c r="H3282" s="8">
        <v>1</v>
      </c>
      <c r="I3282" s="8">
        <v>3</v>
      </c>
      <c r="J3282" s="8" t="s">
        <v>222</v>
      </c>
      <c r="K3282" s="8" t="s">
        <v>222</v>
      </c>
      <c r="L3282" s="8" t="s">
        <v>223</v>
      </c>
      <c r="M3282" s="8" t="s">
        <v>8148</v>
      </c>
      <c r="N3282" s="8">
        <v>2012.12087</v>
      </c>
      <c r="O3282" t="str">
        <f t="shared" si="103"/>
        <v/>
      </c>
      <c r="P3282" t="str">
        <f t="shared" si="104"/>
        <v/>
      </c>
    </row>
    <row r="3283" spans="1:16">
      <c r="A3283" s="8" t="s">
        <v>32460</v>
      </c>
      <c r="B3283" s="8" t="b">
        <v>0</v>
      </c>
      <c r="C3283" s="8" t="s">
        <v>16</v>
      </c>
      <c r="D3283" s="8" t="s">
        <v>16</v>
      </c>
      <c r="E3283" s="8">
        <v>19</v>
      </c>
      <c r="F3283" s="8" t="s">
        <v>32459</v>
      </c>
      <c r="G3283" s="8">
        <v>1</v>
      </c>
      <c r="H3283" s="8">
        <v>1</v>
      </c>
      <c r="I3283" s="8">
        <v>1</v>
      </c>
      <c r="J3283" s="8" t="s">
        <v>20017</v>
      </c>
      <c r="K3283" s="8" t="s">
        <v>20017</v>
      </c>
      <c r="L3283" s="8" t="s">
        <v>20016</v>
      </c>
      <c r="M3283" s="8" t="s">
        <v>32458</v>
      </c>
      <c r="N3283" s="8">
        <v>2097.2277800000002</v>
      </c>
      <c r="O3283" t="str">
        <f t="shared" si="103"/>
        <v/>
      </c>
      <c r="P3283" t="str">
        <f t="shared" si="104"/>
        <v/>
      </c>
    </row>
    <row r="3284" spans="1:16">
      <c r="A3284" s="8" t="s">
        <v>32457</v>
      </c>
      <c r="B3284" s="8" t="b">
        <v>0</v>
      </c>
      <c r="C3284" s="8" t="s">
        <v>16</v>
      </c>
      <c r="D3284" s="8" t="s">
        <v>16</v>
      </c>
      <c r="E3284" s="8">
        <v>17</v>
      </c>
      <c r="F3284" s="8" t="s">
        <v>32456</v>
      </c>
      <c r="G3284" s="8">
        <v>1</v>
      </c>
      <c r="H3284" s="8">
        <v>1</v>
      </c>
      <c r="I3284" s="8">
        <v>3</v>
      </c>
      <c r="J3284" s="8" t="s">
        <v>20017</v>
      </c>
      <c r="K3284" s="8" t="s">
        <v>20017</v>
      </c>
      <c r="L3284" s="8" t="s">
        <v>20016</v>
      </c>
      <c r="M3284" s="8" t="s">
        <v>32455</v>
      </c>
      <c r="N3284" s="8">
        <v>1884.11644</v>
      </c>
      <c r="O3284" t="str">
        <f t="shared" si="103"/>
        <v/>
      </c>
      <c r="P3284" t="str">
        <f t="shared" si="104"/>
        <v/>
      </c>
    </row>
    <row r="3285" spans="1:16">
      <c r="A3285" s="8" t="s">
        <v>32454</v>
      </c>
      <c r="B3285" s="8" t="b">
        <v>0</v>
      </c>
      <c r="C3285" s="8" t="s">
        <v>16</v>
      </c>
      <c r="D3285" s="8" t="s">
        <v>16</v>
      </c>
      <c r="E3285" s="8">
        <v>16</v>
      </c>
      <c r="F3285" s="8" t="s">
        <v>32453</v>
      </c>
      <c r="G3285" s="8">
        <v>1</v>
      </c>
      <c r="H3285" s="8">
        <v>1</v>
      </c>
      <c r="I3285" s="8">
        <v>2</v>
      </c>
      <c r="J3285" s="8" t="s">
        <v>20017</v>
      </c>
      <c r="K3285" s="8" t="s">
        <v>20017</v>
      </c>
      <c r="L3285" s="8" t="s">
        <v>20016</v>
      </c>
      <c r="M3285" s="8" t="s">
        <v>32452</v>
      </c>
      <c r="N3285" s="8">
        <v>1771.0323699999999</v>
      </c>
      <c r="O3285" t="str">
        <f t="shared" si="103"/>
        <v/>
      </c>
      <c r="P3285" t="str">
        <f t="shared" si="104"/>
        <v/>
      </c>
    </row>
    <row r="3286" spans="1:16">
      <c r="A3286" s="8" t="s">
        <v>32451</v>
      </c>
      <c r="B3286" s="8" t="b">
        <v>0</v>
      </c>
      <c r="C3286" s="8" t="s">
        <v>16</v>
      </c>
      <c r="D3286" s="8" t="s">
        <v>16</v>
      </c>
      <c r="E3286" s="8">
        <v>13</v>
      </c>
      <c r="F3286" s="8" t="s">
        <v>32450</v>
      </c>
      <c r="G3286" s="8">
        <v>1</v>
      </c>
      <c r="H3286" s="8">
        <v>1</v>
      </c>
      <c r="I3286" s="8">
        <v>1</v>
      </c>
      <c r="J3286" s="8" t="s">
        <v>2519</v>
      </c>
      <c r="K3286" s="8" t="s">
        <v>2519</v>
      </c>
      <c r="L3286" s="8" t="s">
        <v>2518</v>
      </c>
      <c r="M3286" s="8" t="s">
        <v>32449</v>
      </c>
      <c r="N3286" s="8">
        <v>1589.9274600000001</v>
      </c>
      <c r="O3286" t="str">
        <f t="shared" si="103"/>
        <v/>
      </c>
      <c r="P3286" t="str">
        <f t="shared" si="104"/>
        <v/>
      </c>
    </row>
    <row r="3287" spans="1:16">
      <c r="A3287" s="8" t="s">
        <v>32448</v>
      </c>
      <c r="B3287" s="8" t="b">
        <v>0</v>
      </c>
      <c r="C3287" s="8" t="s">
        <v>16</v>
      </c>
      <c r="D3287" s="8" t="s">
        <v>16</v>
      </c>
      <c r="E3287" s="8">
        <v>14</v>
      </c>
      <c r="F3287" s="8" t="s">
        <v>32447</v>
      </c>
      <c r="G3287" s="8">
        <v>1</v>
      </c>
      <c r="H3287" s="8">
        <v>1</v>
      </c>
      <c r="I3287" s="8">
        <v>2</v>
      </c>
      <c r="J3287" s="8" t="s">
        <v>2519</v>
      </c>
      <c r="K3287" s="8" t="s">
        <v>2519</v>
      </c>
      <c r="L3287" s="8" t="s">
        <v>2518</v>
      </c>
      <c r="M3287" s="8" t="s">
        <v>32446</v>
      </c>
      <c r="N3287" s="8">
        <v>1660.9645700000001</v>
      </c>
      <c r="O3287" t="str">
        <f t="shared" si="103"/>
        <v/>
      </c>
      <c r="P3287" t="str">
        <f t="shared" si="104"/>
        <v/>
      </c>
    </row>
    <row r="3288" spans="1:16">
      <c r="A3288" s="8" t="s">
        <v>32445</v>
      </c>
      <c r="B3288" s="8" t="b">
        <v>0</v>
      </c>
      <c r="C3288" s="8" t="s">
        <v>16</v>
      </c>
      <c r="D3288" s="8" t="s">
        <v>16</v>
      </c>
      <c r="E3288" s="8">
        <v>15</v>
      </c>
      <c r="F3288" s="8" t="s">
        <v>32444</v>
      </c>
      <c r="G3288" s="8">
        <v>1</v>
      </c>
      <c r="H3288" s="8">
        <v>1</v>
      </c>
      <c r="I3288" s="8">
        <v>1</v>
      </c>
      <c r="J3288" s="8" t="s">
        <v>32443</v>
      </c>
      <c r="K3288" s="8" t="s">
        <v>32443</v>
      </c>
      <c r="L3288" s="8" t="s">
        <v>32442</v>
      </c>
      <c r="M3288" s="8" t="s">
        <v>32441</v>
      </c>
      <c r="N3288" s="8">
        <v>1757.00683</v>
      </c>
      <c r="O3288" t="str">
        <f t="shared" si="103"/>
        <v/>
      </c>
      <c r="P3288" t="str">
        <f t="shared" si="104"/>
        <v/>
      </c>
    </row>
    <row r="3289" spans="1:16">
      <c r="A3289" s="8" t="s">
        <v>32440</v>
      </c>
      <c r="B3289" s="8" t="b">
        <v>0</v>
      </c>
      <c r="C3289" s="8" t="s">
        <v>16</v>
      </c>
      <c r="D3289" s="8" t="s">
        <v>16</v>
      </c>
      <c r="E3289" s="8">
        <v>15</v>
      </c>
      <c r="F3289" s="8" t="s">
        <v>32439</v>
      </c>
      <c r="G3289" s="8">
        <v>1</v>
      </c>
      <c r="H3289" s="8">
        <v>1</v>
      </c>
      <c r="I3289" s="8">
        <v>1</v>
      </c>
      <c r="J3289" s="8" t="s">
        <v>8370</v>
      </c>
      <c r="K3289" s="8" t="s">
        <v>8370</v>
      </c>
      <c r="L3289" s="8" t="s">
        <v>8369</v>
      </c>
      <c r="M3289" s="8" t="s">
        <v>32438</v>
      </c>
      <c r="N3289" s="8">
        <v>1760.97659</v>
      </c>
      <c r="O3289" t="str">
        <f t="shared" si="103"/>
        <v/>
      </c>
      <c r="P3289" t="str">
        <f t="shared" si="104"/>
        <v/>
      </c>
    </row>
    <row r="3290" spans="1:16">
      <c r="A3290" s="8" t="s">
        <v>10779</v>
      </c>
      <c r="B3290" s="8" t="b">
        <v>0</v>
      </c>
      <c r="C3290" s="8" t="s">
        <v>70</v>
      </c>
      <c r="D3290" s="8" t="s">
        <v>16</v>
      </c>
      <c r="E3290" s="8">
        <v>13</v>
      </c>
      <c r="F3290" s="8" t="s">
        <v>10778</v>
      </c>
      <c r="G3290" s="8">
        <v>1</v>
      </c>
      <c r="H3290" s="8">
        <v>4</v>
      </c>
      <c r="I3290" s="8">
        <v>1</v>
      </c>
      <c r="J3290" s="8" t="s">
        <v>2632</v>
      </c>
      <c r="K3290" s="8" t="s">
        <v>3627</v>
      </c>
      <c r="L3290" s="8" t="s">
        <v>2630</v>
      </c>
      <c r="M3290" s="8" t="s">
        <v>10777</v>
      </c>
      <c r="N3290" s="8">
        <v>1434.86519</v>
      </c>
      <c r="O3290" t="str">
        <f t="shared" si="103"/>
        <v/>
      </c>
      <c r="P3290" t="str">
        <f t="shared" si="104"/>
        <v/>
      </c>
    </row>
    <row r="3291" spans="1:16">
      <c r="A3291" s="8" t="s">
        <v>8077</v>
      </c>
      <c r="B3291" s="8" t="b">
        <v>0</v>
      </c>
      <c r="C3291" s="8" t="s">
        <v>70</v>
      </c>
      <c r="D3291" s="8" t="s">
        <v>16</v>
      </c>
      <c r="E3291" s="8">
        <v>14</v>
      </c>
      <c r="F3291" s="8" t="s">
        <v>8076</v>
      </c>
      <c r="G3291" s="8">
        <v>1</v>
      </c>
      <c r="H3291" s="8">
        <v>4</v>
      </c>
      <c r="I3291" s="8">
        <v>7</v>
      </c>
      <c r="J3291" s="8" t="s">
        <v>2632</v>
      </c>
      <c r="K3291" s="8" t="s">
        <v>3627</v>
      </c>
      <c r="L3291" s="8" t="s">
        <v>2630</v>
      </c>
      <c r="M3291" s="8" t="s">
        <v>8075</v>
      </c>
      <c r="N3291" s="8">
        <v>1491.8866499999999</v>
      </c>
      <c r="O3291" t="str">
        <f t="shared" si="103"/>
        <v/>
      </c>
      <c r="P3291" t="str">
        <f t="shared" si="104"/>
        <v/>
      </c>
    </row>
    <row r="3292" spans="1:16">
      <c r="A3292" s="8" t="s">
        <v>32437</v>
      </c>
      <c r="B3292" s="8" t="b">
        <v>0</v>
      </c>
      <c r="C3292" s="8" t="s">
        <v>70</v>
      </c>
      <c r="D3292" s="8" t="s">
        <v>333</v>
      </c>
      <c r="E3292" s="8">
        <v>13</v>
      </c>
      <c r="F3292" s="8" t="s">
        <v>32436</v>
      </c>
      <c r="G3292" s="8">
        <v>1</v>
      </c>
      <c r="H3292" s="8">
        <v>5</v>
      </c>
      <c r="I3292" s="8">
        <v>1</v>
      </c>
      <c r="J3292" s="8" t="s">
        <v>484</v>
      </c>
      <c r="K3292" s="8" t="s">
        <v>25764</v>
      </c>
      <c r="L3292" s="8" t="s">
        <v>486</v>
      </c>
      <c r="M3292" s="8" t="s">
        <v>32435</v>
      </c>
      <c r="N3292" s="8">
        <v>1528.88796</v>
      </c>
      <c r="O3292" t="str">
        <f t="shared" si="103"/>
        <v/>
      </c>
      <c r="P3292" t="str">
        <f t="shared" si="104"/>
        <v/>
      </c>
    </row>
    <row r="3293" spans="1:16">
      <c r="A3293" s="8" t="s">
        <v>32434</v>
      </c>
      <c r="B3293" s="8" t="b">
        <v>0</v>
      </c>
      <c r="C3293" s="8" t="s">
        <v>70</v>
      </c>
      <c r="D3293" s="8" t="s">
        <v>16</v>
      </c>
      <c r="E3293" s="8">
        <v>14</v>
      </c>
      <c r="F3293" s="8" t="s">
        <v>32433</v>
      </c>
      <c r="G3293" s="8">
        <v>1</v>
      </c>
      <c r="H3293" s="8">
        <v>5</v>
      </c>
      <c r="I3293" s="8">
        <v>1</v>
      </c>
      <c r="J3293" s="8" t="s">
        <v>484</v>
      </c>
      <c r="K3293" s="8" t="s">
        <v>25764</v>
      </c>
      <c r="L3293" s="8" t="s">
        <v>486</v>
      </c>
      <c r="M3293" s="8" t="s">
        <v>32432</v>
      </c>
      <c r="N3293" s="8">
        <v>1668.99416</v>
      </c>
      <c r="O3293" t="str">
        <f t="shared" si="103"/>
        <v/>
      </c>
      <c r="P3293" t="str">
        <f t="shared" si="104"/>
        <v/>
      </c>
    </row>
    <row r="3294" spans="1:16">
      <c r="A3294" s="8" t="s">
        <v>32434</v>
      </c>
      <c r="B3294" s="8" t="b">
        <v>0</v>
      </c>
      <c r="C3294" s="8" t="s">
        <v>70</v>
      </c>
      <c r="D3294" s="8" t="s">
        <v>333</v>
      </c>
      <c r="E3294" s="8">
        <v>14</v>
      </c>
      <c r="F3294" s="8" t="s">
        <v>32433</v>
      </c>
      <c r="G3294" s="8">
        <v>1</v>
      </c>
      <c r="H3294" s="8">
        <v>5</v>
      </c>
      <c r="I3294" s="8">
        <v>1</v>
      </c>
      <c r="J3294" s="8" t="s">
        <v>484</v>
      </c>
      <c r="K3294" s="8" t="s">
        <v>25764</v>
      </c>
      <c r="L3294" s="8" t="s">
        <v>486</v>
      </c>
      <c r="M3294" s="8" t="s">
        <v>32432</v>
      </c>
      <c r="N3294" s="8">
        <v>1684.9890700000001</v>
      </c>
      <c r="O3294" t="str">
        <f t="shared" si="103"/>
        <v/>
      </c>
      <c r="P3294" t="str">
        <f t="shared" si="104"/>
        <v/>
      </c>
    </row>
    <row r="3295" spans="1:16">
      <c r="A3295" s="8" t="s">
        <v>32431</v>
      </c>
      <c r="B3295" s="8" t="b">
        <v>0</v>
      </c>
      <c r="C3295" s="8" t="s">
        <v>70</v>
      </c>
      <c r="D3295" s="8" t="s">
        <v>16</v>
      </c>
      <c r="E3295" s="8">
        <v>15</v>
      </c>
      <c r="F3295" s="8" t="s">
        <v>32430</v>
      </c>
      <c r="G3295" s="8">
        <v>1</v>
      </c>
      <c r="H3295" s="8">
        <v>5</v>
      </c>
      <c r="I3295" s="8">
        <v>1</v>
      </c>
      <c r="J3295" s="8" t="s">
        <v>484</v>
      </c>
      <c r="K3295" s="8" t="s">
        <v>25764</v>
      </c>
      <c r="L3295" s="8" t="s">
        <v>486</v>
      </c>
      <c r="M3295" s="8" t="s">
        <v>32429</v>
      </c>
      <c r="N3295" s="8">
        <v>1825.09527</v>
      </c>
      <c r="O3295" t="str">
        <f t="shared" si="103"/>
        <v/>
      </c>
      <c r="P3295" t="str">
        <f t="shared" si="104"/>
        <v/>
      </c>
    </row>
    <row r="3296" spans="1:16">
      <c r="A3296" s="8" t="s">
        <v>32431</v>
      </c>
      <c r="B3296" s="8" t="b">
        <v>0</v>
      </c>
      <c r="C3296" s="8" t="s">
        <v>70</v>
      </c>
      <c r="D3296" s="8" t="s">
        <v>333</v>
      </c>
      <c r="E3296" s="8">
        <v>15</v>
      </c>
      <c r="F3296" s="8" t="s">
        <v>32430</v>
      </c>
      <c r="G3296" s="8">
        <v>1</v>
      </c>
      <c r="H3296" s="8">
        <v>5</v>
      </c>
      <c r="I3296" s="8">
        <v>2</v>
      </c>
      <c r="J3296" s="8" t="s">
        <v>484</v>
      </c>
      <c r="K3296" s="8" t="s">
        <v>25764</v>
      </c>
      <c r="L3296" s="8" t="s">
        <v>486</v>
      </c>
      <c r="M3296" s="8" t="s">
        <v>32429</v>
      </c>
      <c r="N3296" s="8">
        <v>1841.0901799999999</v>
      </c>
      <c r="O3296" t="str">
        <f t="shared" si="103"/>
        <v/>
      </c>
      <c r="P3296" t="str">
        <f t="shared" si="104"/>
        <v/>
      </c>
    </row>
    <row r="3297" spans="1:16">
      <c r="A3297" s="8" t="s">
        <v>32428</v>
      </c>
      <c r="B3297" s="8" t="b">
        <v>0</v>
      </c>
      <c r="C3297" s="8" t="s">
        <v>16</v>
      </c>
      <c r="D3297" s="8" t="s">
        <v>16</v>
      </c>
      <c r="E3297" s="8">
        <v>15</v>
      </c>
      <c r="F3297" s="8" t="s">
        <v>32427</v>
      </c>
      <c r="G3297" s="8">
        <v>1</v>
      </c>
      <c r="H3297" s="8">
        <v>1</v>
      </c>
      <c r="I3297" s="8">
        <v>1</v>
      </c>
      <c r="J3297" s="8" t="s">
        <v>3887</v>
      </c>
      <c r="K3297" s="8" t="s">
        <v>3887</v>
      </c>
      <c r="L3297" s="8" t="s">
        <v>3886</v>
      </c>
      <c r="M3297" s="8" t="s">
        <v>32426</v>
      </c>
      <c r="N3297" s="8">
        <v>1783.94496</v>
      </c>
      <c r="O3297" t="str">
        <f t="shared" si="103"/>
        <v/>
      </c>
      <c r="P3297" t="str">
        <f t="shared" si="104"/>
        <v/>
      </c>
    </row>
    <row r="3298" spans="1:16">
      <c r="A3298" s="8" t="s">
        <v>32425</v>
      </c>
      <c r="B3298" s="8" t="b">
        <v>0</v>
      </c>
      <c r="C3298" s="8" t="s">
        <v>70</v>
      </c>
      <c r="D3298" s="8" t="s">
        <v>16</v>
      </c>
      <c r="E3298" s="8">
        <v>14</v>
      </c>
      <c r="F3298" s="8" t="s">
        <v>32424</v>
      </c>
      <c r="G3298" s="8">
        <v>1</v>
      </c>
      <c r="H3298" s="8">
        <v>2</v>
      </c>
      <c r="I3298" s="8">
        <v>1</v>
      </c>
      <c r="J3298" s="8" t="s">
        <v>6162</v>
      </c>
      <c r="K3298" s="8" t="s">
        <v>6161</v>
      </c>
      <c r="L3298" s="8" t="s">
        <v>6160</v>
      </c>
      <c r="M3298" s="8" t="s">
        <v>32423</v>
      </c>
      <c r="N3298" s="8">
        <v>1621.83665</v>
      </c>
      <c r="O3298" t="str">
        <f t="shared" si="103"/>
        <v/>
      </c>
      <c r="P3298" t="str">
        <f t="shared" si="104"/>
        <v/>
      </c>
    </row>
    <row r="3299" spans="1:16">
      <c r="A3299" s="8" t="s">
        <v>32422</v>
      </c>
      <c r="B3299" s="8" t="b">
        <v>0</v>
      </c>
      <c r="C3299" s="8" t="s">
        <v>70</v>
      </c>
      <c r="D3299" s="8" t="s">
        <v>16</v>
      </c>
      <c r="E3299" s="8">
        <v>15</v>
      </c>
      <c r="F3299" s="8" t="s">
        <v>32421</v>
      </c>
      <c r="G3299" s="8">
        <v>1</v>
      </c>
      <c r="H3299" s="8">
        <v>3</v>
      </c>
      <c r="I3299" s="8">
        <v>2</v>
      </c>
      <c r="J3299" s="8" t="s">
        <v>7483</v>
      </c>
      <c r="K3299" s="8" t="s">
        <v>7482</v>
      </c>
      <c r="L3299" s="8" t="s">
        <v>7481</v>
      </c>
      <c r="M3299" s="8" t="s">
        <v>32420</v>
      </c>
      <c r="N3299" s="8">
        <v>1707.9136599999999</v>
      </c>
      <c r="O3299" t="str">
        <f t="shared" si="103"/>
        <v/>
      </c>
      <c r="P3299" t="str">
        <f t="shared" si="104"/>
        <v/>
      </c>
    </row>
    <row r="3300" spans="1:16">
      <c r="A3300" s="8" t="s">
        <v>32419</v>
      </c>
      <c r="B3300" s="8" t="b">
        <v>0</v>
      </c>
      <c r="C3300" s="8" t="s">
        <v>16</v>
      </c>
      <c r="D3300" s="8" t="s">
        <v>16</v>
      </c>
      <c r="E3300" s="8">
        <v>14</v>
      </c>
      <c r="F3300" s="8" t="s">
        <v>32418</v>
      </c>
      <c r="G3300" s="8">
        <v>1</v>
      </c>
      <c r="H3300" s="8">
        <v>1</v>
      </c>
      <c r="I3300" s="8">
        <v>1</v>
      </c>
      <c r="J3300" s="8" t="s">
        <v>2357</v>
      </c>
      <c r="K3300" s="8" t="s">
        <v>2357</v>
      </c>
      <c r="L3300" s="8" t="s">
        <v>2356</v>
      </c>
      <c r="M3300" s="8" t="s">
        <v>32417</v>
      </c>
      <c r="N3300" s="8">
        <v>1607.8063999999999</v>
      </c>
      <c r="O3300" t="str">
        <f t="shared" si="103"/>
        <v/>
      </c>
      <c r="P3300" t="str">
        <f t="shared" si="104"/>
        <v/>
      </c>
    </row>
    <row r="3301" spans="1:16">
      <c r="A3301" s="8" t="s">
        <v>32416</v>
      </c>
      <c r="B3301" s="8" t="b">
        <v>0</v>
      </c>
      <c r="C3301" s="8" t="s">
        <v>70</v>
      </c>
      <c r="D3301" s="8" t="s">
        <v>16</v>
      </c>
      <c r="E3301" s="8">
        <v>15</v>
      </c>
      <c r="F3301" s="8" t="s">
        <v>32415</v>
      </c>
      <c r="G3301" s="8">
        <v>1</v>
      </c>
      <c r="H3301" s="8">
        <v>2</v>
      </c>
      <c r="I3301" s="8">
        <v>3</v>
      </c>
      <c r="J3301" s="8" t="s">
        <v>22426</v>
      </c>
      <c r="K3301" s="8" t="s">
        <v>22425</v>
      </c>
      <c r="L3301" s="8" t="s">
        <v>22424</v>
      </c>
      <c r="M3301" s="8" t="s">
        <v>32414</v>
      </c>
      <c r="N3301" s="8">
        <v>1709.92931</v>
      </c>
      <c r="O3301" t="str">
        <f t="shared" si="103"/>
        <v/>
      </c>
      <c r="P3301" t="str">
        <f t="shared" si="104"/>
        <v/>
      </c>
    </row>
    <row r="3302" spans="1:16">
      <c r="A3302" s="8" t="s">
        <v>29227</v>
      </c>
      <c r="B3302" s="8" t="b">
        <v>0</v>
      </c>
      <c r="C3302" s="8" t="s">
        <v>16</v>
      </c>
      <c r="D3302" s="8" t="s">
        <v>8089</v>
      </c>
      <c r="E3302" s="8">
        <v>13</v>
      </c>
      <c r="F3302" s="8" t="s">
        <v>29226</v>
      </c>
      <c r="G3302" s="8">
        <v>1</v>
      </c>
      <c r="H3302" s="8">
        <v>1</v>
      </c>
      <c r="I3302" s="8">
        <v>2</v>
      </c>
      <c r="J3302" s="8" t="s">
        <v>2287</v>
      </c>
      <c r="K3302" s="8" t="s">
        <v>2287</v>
      </c>
      <c r="L3302" s="8" t="s">
        <v>2285</v>
      </c>
      <c r="M3302" s="8" t="s">
        <v>29225</v>
      </c>
      <c r="N3302" s="8">
        <v>1498.6664800000001</v>
      </c>
      <c r="O3302" t="str">
        <f t="shared" si="103"/>
        <v/>
      </c>
      <c r="P3302" t="str">
        <f t="shared" si="104"/>
        <v/>
      </c>
    </row>
    <row r="3303" spans="1:16">
      <c r="A3303" s="8" t="s">
        <v>29224</v>
      </c>
      <c r="B3303" s="8" t="b">
        <v>0</v>
      </c>
      <c r="C3303" s="8" t="s">
        <v>16</v>
      </c>
      <c r="D3303" s="8" t="s">
        <v>8089</v>
      </c>
      <c r="E3303" s="8">
        <v>14</v>
      </c>
      <c r="F3303" s="8" t="s">
        <v>29223</v>
      </c>
      <c r="G3303" s="8">
        <v>1</v>
      </c>
      <c r="H3303" s="8">
        <v>1</v>
      </c>
      <c r="I3303" s="8">
        <v>3</v>
      </c>
      <c r="J3303" s="8" t="s">
        <v>2287</v>
      </c>
      <c r="K3303" s="8" t="s">
        <v>2287</v>
      </c>
      <c r="L3303" s="8" t="s">
        <v>2285</v>
      </c>
      <c r="M3303" s="8" t="s">
        <v>29222</v>
      </c>
      <c r="N3303" s="8">
        <v>1555.68794</v>
      </c>
      <c r="O3303" t="str">
        <f t="shared" si="103"/>
        <v/>
      </c>
      <c r="P3303" t="str">
        <f t="shared" si="104"/>
        <v/>
      </c>
    </row>
    <row r="3304" spans="1:16">
      <c r="A3304" s="8" t="s">
        <v>8090</v>
      </c>
      <c r="B3304" s="8" t="b">
        <v>0</v>
      </c>
      <c r="C3304" s="8" t="s">
        <v>16</v>
      </c>
      <c r="D3304" s="8" t="s">
        <v>8093</v>
      </c>
      <c r="E3304" s="8">
        <v>15</v>
      </c>
      <c r="F3304" s="8" t="s">
        <v>8088</v>
      </c>
      <c r="G3304" s="8">
        <v>1</v>
      </c>
      <c r="H3304" s="8">
        <v>1</v>
      </c>
      <c r="I3304" s="8">
        <v>2</v>
      </c>
      <c r="J3304" s="8" t="s">
        <v>2287</v>
      </c>
      <c r="K3304" s="8" t="s">
        <v>2287</v>
      </c>
      <c r="L3304" s="8" t="s">
        <v>2285</v>
      </c>
      <c r="M3304" s="8" t="s">
        <v>8087</v>
      </c>
      <c r="N3304" s="8">
        <v>1596.7144900000001</v>
      </c>
      <c r="O3304" t="str">
        <f t="shared" si="103"/>
        <v/>
      </c>
      <c r="P3304" t="str">
        <f t="shared" si="104"/>
        <v/>
      </c>
    </row>
    <row r="3305" spans="1:16">
      <c r="A3305" s="8" t="s">
        <v>8090</v>
      </c>
      <c r="B3305" s="8" t="b">
        <v>0</v>
      </c>
      <c r="C3305" s="8" t="s">
        <v>16</v>
      </c>
      <c r="D3305" s="8" t="s">
        <v>8089</v>
      </c>
      <c r="E3305" s="8">
        <v>15</v>
      </c>
      <c r="F3305" s="8" t="s">
        <v>8088</v>
      </c>
      <c r="G3305" s="8">
        <v>1</v>
      </c>
      <c r="H3305" s="8">
        <v>1</v>
      </c>
      <c r="I3305" s="8">
        <v>8</v>
      </c>
      <c r="J3305" s="8" t="s">
        <v>2287</v>
      </c>
      <c r="K3305" s="8" t="s">
        <v>2287</v>
      </c>
      <c r="L3305" s="8" t="s">
        <v>2285</v>
      </c>
      <c r="M3305" s="8" t="s">
        <v>8087</v>
      </c>
      <c r="N3305" s="8">
        <v>1612.7094</v>
      </c>
      <c r="O3305" t="str">
        <f t="shared" si="103"/>
        <v/>
      </c>
      <c r="P3305" t="str">
        <f t="shared" si="104"/>
        <v/>
      </c>
    </row>
    <row r="3306" spans="1:16">
      <c r="A3306" s="8" t="s">
        <v>8094</v>
      </c>
      <c r="B3306" s="8" t="b">
        <v>0</v>
      </c>
      <c r="C3306" s="8" t="s">
        <v>16</v>
      </c>
      <c r="D3306" s="8" t="s">
        <v>8093</v>
      </c>
      <c r="E3306" s="8">
        <v>16</v>
      </c>
      <c r="F3306" s="8" t="s">
        <v>8092</v>
      </c>
      <c r="G3306" s="8">
        <v>1</v>
      </c>
      <c r="H3306" s="8">
        <v>1</v>
      </c>
      <c r="I3306" s="8">
        <v>6</v>
      </c>
      <c r="J3306" s="8" t="s">
        <v>2287</v>
      </c>
      <c r="K3306" s="8" t="s">
        <v>2287</v>
      </c>
      <c r="L3306" s="8" t="s">
        <v>2285</v>
      </c>
      <c r="M3306" s="8" t="s">
        <v>8091</v>
      </c>
      <c r="N3306" s="8">
        <v>1733.7734</v>
      </c>
      <c r="O3306" t="str">
        <f t="shared" si="103"/>
        <v/>
      </c>
      <c r="P3306" t="str">
        <f t="shared" si="104"/>
        <v/>
      </c>
    </row>
    <row r="3307" spans="1:16">
      <c r="A3307" s="8" t="s">
        <v>8094</v>
      </c>
      <c r="B3307" s="8" t="b">
        <v>0</v>
      </c>
      <c r="C3307" s="8" t="s">
        <v>16</v>
      </c>
      <c r="D3307" s="8" t="s">
        <v>8089</v>
      </c>
      <c r="E3307" s="8">
        <v>16</v>
      </c>
      <c r="F3307" s="8" t="s">
        <v>8092</v>
      </c>
      <c r="G3307" s="8">
        <v>1</v>
      </c>
      <c r="H3307" s="8">
        <v>1</v>
      </c>
      <c r="I3307" s="8">
        <v>8</v>
      </c>
      <c r="J3307" s="8" t="s">
        <v>2287</v>
      </c>
      <c r="K3307" s="8" t="s">
        <v>2287</v>
      </c>
      <c r="L3307" s="8" t="s">
        <v>2285</v>
      </c>
      <c r="M3307" s="8" t="s">
        <v>8091</v>
      </c>
      <c r="N3307" s="8">
        <v>1749.7683199999999</v>
      </c>
      <c r="O3307" t="str">
        <f t="shared" si="103"/>
        <v/>
      </c>
      <c r="P3307" t="str">
        <f t="shared" si="104"/>
        <v/>
      </c>
    </row>
    <row r="3308" spans="1:16">
      <c r="A3308" s="8" t="s">
        <v>8097</v>
      </c>
      <c r="B3308" s="8" t="b">
        <v>0</v>
      </c>
      <c r="C3308" s="8" t="s">
        <v>16</v>
      </c>
      <c r="D3308" s="8" t="s">
        <v>8093</v>
      </c>
      <c r="E3308" s="8">
        <v>17</v>
      </c>
      <c r="F3308" s="8" t="s">
        <v>8096</v>
      </c>
      <c r="G3308" s="8">
        <v>1</v>
      </c>
      <c r="H3308" s="8">
        <v>1</v>
      </c>
      <c r="I3308" s="8">
        <v>4</v>
      </c>
      <c r="J3308" s="8" t="s">
        <v>2287</v>
      </c>
      <c r="K3308" s="8" t="s">
        <v>2287</v>
      </c>
      <c r="L3308" s="8" t="s">
        <v>2285</v>
      </c>
      <c r="M3308" s="8" t="s">
        <v>8095</v>
      </c>
      <c r="N3308" s="8">
        <v>1804.81051</v>
      </c>
      <c r="O3308" t="str">
        <f t="shared" si="103"/>
        <v/>
      </c>
      <c r="P3308" t="str">
        <f t="shared" si="104"/>
        <v/>
      </c>
    </row>
    <row r="3309" spans="1:16">
      <c r="A3309" s="8" t="s">
        <v>8097</v>
      </c>
      <c r="B3309" s="8" t="b">
        <v>0</v>
      </c>
      <c r="C3309" s="8" t="s">
        <v>16</v>
      </c>
      <c r="D3309" s="8" t="s">
        <v>8089</v>
      </c>
      <c r="E3309" s="8">
        <v>17</v>
      </c>
      <c r="F3309" s="8" t="s">
        <v>8096</v>
      </c>
      <c r="G3309" s="8">
        <v>1</v>
      </c>
      <c r="H3309" s="8">
        <v>1</v>
      </c>
      <c r="I3309" s="8">
        <v>8</v>
      </c>
      <c r="J3309" s="8" t="s">
        <v>2287</v>
      </c>
      <c r="K3309" s="8" t="s">
        <v>2287</v>
      </c>
      <c r="L3309" s="8" t="s">
        <v>2285</v>
      </c>
      <c r="M3309" s="8" t="s">
        <v>8095</v>
      </c>
      <c r="N3309" s="8">
        <v>1820.8054299999999</v>
      </c>
      <c r="O3309" t="str">
        <f t="shared" si="103"/>
        <v/>
      </c>
      <c r="P3309" t="str">
        <f t="shared" si="104"/>
        <v/>
      </c>
    </row>
    <row r="3310" spans="1:16">
      <c r="A3310" s="8" t="s">
        <v>32413</v>
      </c>
      <c r="B3310" s="8" t="b">
        <v>0</v>
      </c>
      <c r="C3310" s="8" t="s">
        <v>16</v>
      </c>
      <c r="D3310" s="8" t="s">
        <v>16</v>
      </c>
      <c r="E3310" s="8">
        <v>14</v>
      </c>
      <c r="F3310" s="8" t="s">
        <v>32412</v>
      </c>
      <c r="G3310" s="8">
        <v>1</v>
      </c>
      <c r="H3310" s="8">
        <v>1</v>
      </c>
      <c r="I3310" s="8">
        <v>2</v>
      </c>
      <c r="J3310" s="8" t="s">
        <v>8100</v>
      </c>
      <c r="K3310" s="8" t="s">
        <v>8100</v>
      </c>
      <c r="L3310" s="8" t="s">
        <v>8099</v>
      </c>
      <c r="M3310" s="8" t="s">
        <v>32411</v>
      </c>
      <c r="N3310" s="8">
        <v>1579.8703399999999</v>
      </c>
      <c r="O3310" t="str">
        <f t="shared" si="103"/>
        <v/>
      </c>
      <c r="P3310" t="str">
        <f t="shared" si="104"/>
        <v/>
      </c>
    </row>
    <row r="3311" spans="1:16">
      <c r="A3311" s="8" t="s">
        <v>32410</v>
      </c>
      <c r="B3311" s="8" t="b">
        <v>0</v>
      </c>
      <c r="C3311" s="8" t="s">
        <v>16</v>
      </c>
      <c r="D3311" s="8" t="s">
        <v>16</v>
      </c>
      <c r="E3311" s="8">
        <v>15</v>
      </c>
      <c r="F3311" s="8" t="s">
        <v>32409</v>
      </c>
      <c r="G3311" s="8">
        <v>1</v>
      </c>
      <c r="H3311" s="8">
        <v>1</v>
      </c>
      <c r="I3311" s="8">
        <v>2</v>
      </c>
      <c r="J3311" s="8" t="s">
        <v>8100</v>
      </c>
      <c r="K3311" s="8" t="s">
        <v>8100</v>
      </c>
      <c r="L3311" s="8" t="s">
        <v>8099</v>
      </c>
      <c r="M3311" s="8" t="s">
        <v>32408</v>
      </c>
      <c r="N3311" s="8">
        <v>1666.90236</v>
      </c>
      <c r="O3311" t="str">
        <f t="shared" si="103"/>
        <v/>
      </c>
      <c r="P3311" t="str">
        <f t="shared" si="104"/>
        <v/>
      </c>
    </row>
    <row r="3312" spans="1:16">
      <c r="A3312" s="8" t="s">
        <v>32407</v>
      </c>
      <c r="B3312" s="8" t="b">
        <v>0</v>
      </c>
      <c r="C3312" s="8" t="s">
        <v>16</v>
      </c>
      <c r="D3312" s="8" t="s">
        <v>16</v>
      </c>
      <c r="E3312" s="8">
        <v>18</v>
      </c>
      <c r="F3312" s="8" t="s">
        <v>32406</v>
      </c>
      <c r="G3312" s="8">
        <v>1</v>
      </c>
      <c r="H3312" s="8">
        <v>1</v>
      </c>
      <c r="I3312" s="8">
        <v>3</v>
      </c>
      <c r="J3312" s="8" t="s">
        <v>8100</v>
      </c>
      <c r="K3312" s="8" t="s">
        <v>8100</v>
      </c>
      <c r="L3312" s="8" t="s">
        <v>8099</v>
      </c>
      <c r="M3312" s="8" t="s">
        <v>32405</v>
      </c>
      <c r="N3312" s="8">
        <v>2007.0770299999999</v>
      </c>
      <c r="O3312" t="str">
        <f t="shared" si="103"/>
        <v/>
      </c>
      <c r="P3312" t="str">
        <f t="shared" si="104"/>
        <v/>
      </c>
    </row>
    <row r="3313" spans="1:16">
      <c r="A3313" s="8" t="s">
        <v>1854</v>
      </c>
      <c r="B3313" s="8" t="b">
        <v>0</v>
      </c>
      <c r="C3313" s="8" t="s">
        <v>16</v>
      </c>
      <c r="D3313" s="8" t="s">
        <v>32404</v>
      </c>
      <c r="E3313" s="8">
        <v>19</v>
      </c>
      <c r="F3313" s="8" t="s">
        <v>1855</v>
      </c>
      <c r="G3313" s="8">
        <v>1</v>
      </c>
      <c r="H3313" s="8">
        <v>1</v>
      </c>
      <c r="I3313" s="8">
        <v>11</v>
      </c>
      <c r="J3313" s="8" t="s">
        <v>1851</v>
      </c>
      <c r="K3313" s="8" t="s">
        <v>1851</v>
      </c>
      <c r="L3313" s="8" t="s">
        <v>1852</v>
      </c>
      <c r="M3313" s="8" t="s">
        <v>1856</v>
      </c>
      <c r="N3313" s="8">
        <v>2156.1752299999998</v>
      </c>
      <c r="O3313" t="str">
        <f t="shared" si="103"/>
        <v/>
      </c>
      <c r="P3313" t="str">
        <f t="shared" si="104"/>
        <v/>
      </c>
    </row>
    <row r="3314" spans="1:16">
      <c r="A3314" s="8" t="s">
        <v>3857</v>
      </c>
      <c r="B3314" s="8" t="b">
        <v>0</v>
      </c>
      <c r="C3314" s="8" t="s">
        <v>16</v>
      </c>
      <c r="D3314" s="8" t="s">
        <v>16</v>
      </c>
      <c r="E3314" s="8">
        <v>17</v>
      </c>
      <c r="F3314" s="8" t="s">
        <v>3856</v>
      </c>
      <c r="G3314" s="8">
        <v>1</v>
      </c>
      <c r="H3314" s="8">
        <v>1</v>
      </c>
      <c r="I3314" s="8">
        <v>8</v>
      </c>
      <c r="J3314" s="8" t="s">
        <v>2028</v>
      </c>
      <c r="K3314" s="8" t="s">
        <v>2028</v>
      </c>
      <c r="L3314" s="8" t="s">
        <v>2027</v>
      </c>
      <c r="M3314" s="8" t="s">
        <v>3855</v>
      </c>
      <c r="N3314" s="8">
        <v>1923.0235399999999</v>
      </c>
      <c r="O3314" t="str">
        <f t="shared" si="103"/>
        <v/>
      </c>
      <c r="P3314" t="str">
        <f t="shared" si="104"/>
        <v/>
      </c>
    </row>
    <row r="3315" spans="1:16">
      <c r="A3315" s="8" t="s">
        <v>1854</v>
      </c>
      <c r="B3315" s="8" t="b">
        <v>0</v>
      </c>
      <c r="C3315" s="8" t="s">
        <v>16</v>
      </c>
      <c r="D3315" s="8" t="s">
        <v>8093</v>
      </c>
      <c r="E3315" s="8">
        <v>19</v>
      </c>
      <c r="F3315" s="8" t="s">
        <v>1855</v>
      </c>
      <c r="G3315" s="8">
        <v>1</v>
      </c>
      <c r="H3315" s="8">
        <v>1</v>
      </c>
      <c r="I3315" s="8">
        <v>2</v>
      </c>
      <c r="J3315" s="8" t="s">
        <v>1851</v>
      </c>
      <c r="K3315" s="8" t="s">
        <v>1851</v>
      </c>
      <c r="L3315" s="8" t="s">
        <v>1852</v>
      </c>
      <c r="M3315" s="8" t="s">
        <v>1856</v>
      </c>
      <c r="N3315" s="8">
        <v>2140.1803199999999</v>
      </c>
      <c r="O3315" t="str">
        <f t="shared" si="103"/>
        <v/>
      </c>
      <c r="P3315" t="str">
        <f t="shared" si="104"/>
        <v/>
      </c>
    </row>
    <row r="3316" spans="1:16">
      <c r="A3316" s="8" t="s">
        <v>1857</v>
      </c>
      <c r="B3316" s="8" t="b">
        <v>0</v>
      </c>
      <c r="C3316" s="8" t="s">
        <v>16</v>
      </c>
      <c r="D3316" s="8" t="s">
        <v>9881</v>
      </c>
      <c r="E3316" s="8">
        <v>18</v>
      </c>
      <c r="F3316" s="8" t="s">
        <v>1858</v>
      </c>
      <c r="G3316" s="8">
        <v>1</v>
      </c>
      <c r="H3316" s="8">
        <v>1</v>
      </c>
      <c r="I3316" s="8">
        <v>2</v>
      </c>
      <c r="J3316" s="8" t="s">
        <v>1851</v>
      </c>
      <c r="K3316" s="8" t="s">
        <v>1851</v>
      </c>
      <c r="L3316" s="8" t="s">
        <v>1852</v>
      </c>
      <c r="M3316" s="8" t="s">
        <v>1859</v>
      </c>
      <c r="N3316" s="8">
        <v>2085.1381200000001</v>
      </c>
      <c r="O3316" t="str">
        <f t="shared" si="103"/>
        <v/>
      </c>
      <c r="P3316" t="str">
        <f t="shared" si="104"/>
        <v/>
      </c>
    </row>
    <row r="3317" spans="1:16">
      <c r="A3317" s="8" t="s">
        <v>32403</v>
      </c>
      <c r="B3317" s="8" t="b">
        <v>0</v>
      </c>
      <c r="C3317" s="8" t="s">
        <v>16</v>
      </c>
      <c r="D3317" s="8" t="s">
        <v>16</v>
      </c>
      <c r="E3317" s="8">
        <v>14</v>
      </c>
      <c r="F3317" s="8" t="s">
        <v>32402</v>
      </c>
      <c r="G3317" s="8">
        <v>1</v>
      </c>
      <c r="H3317" s="8">
        <v>1</v>
      </c>
      <c r="I3317" s="8">
        <v>1</v>
      </c>
      <c r="J3317" s="8" t="s">
        <v>29969</v>
      </c>
      <c r="K3317" s="8" t="s">
        <v>29969</v>
      </c>
      <c r="L3317" s="8" t="s">
        <v>29968</v>
      </c>
      <c r="M3317" s="8" t="s">
        <v>32401</v>
      </c>
      <c r="N3317" s="8">
        <v>1676.96938</v>
      </c>
      <c r="O3317" t="str">
        <f t="shared" si="103"/>
        <v/>
      </c>
      <c r="P3317" t="str">
        <f t="shared" si="104"/>
        <v/>
      </c>
    </row>
    <row r="3318" spans="1:16">
      <c r="A3318" s="8" t="s">
        <v>32400</v>
      </c>
      <c r="B3318" s="8" t="b">
        <v>0</v>
      </c>
      <c r="C3318" s="8" t="s">
        <v>16</v>
      </c>
      <c r="D3318" s="8" t="s">
        <v>110</v>
      </c>
      <c r="E3318" s="8">
        <v>16</v>
      </c>
      <c r="F3318" s="8" t="s">
        <v>32399</v>
      </c>
      <c r="G3318" s="8">
        <v>1</v>
      </c>
      <c r="H3318" s="8">
        <v>1</v>
      </c>
      <c r="I3318" s="8">
        <v>2</v>
      </c>
      <c r="J3318" s="8" t="s">
        <v>439</v>
      </c>
      <c r="K3318" s="8" t="s">
        <v>439</v>
      </c>
      <c r="L3318" s="8" t="s">
        <v>440</v>
      </c>
      <c r="M3318" s="8" t="s">
        <v>32398</v>
      </c>
      <c r="N3318" s="8">
        <v>1731.94218</v>
      </c>
      <c r="O3318" t="str">
        <f t="shared" si="103"/>
        <v/>
      </c>
      <c r="P3318" t="str">
        <f t="shared" si="104"/>
        <v/>
      </c>
    </row>
    <row r="3319" spans="1:16">
      <c r="A3319" s="8" t="s">
        <v>32397</v>
      </c>
      <c r="B3319" s="8" t="b">
        <v>0</v>
      </c>
      <c r="C3319" s="8" t="s">
        <v>70</v>
      </c>
      <c r="D3319" s="8" t="s">
        <v>16</v>
      </c>
      <c r="E3319" s="8">
        <v>15</v>
      </c>
      <c r="F3319" s="8" t="s">
        <v>32396</v>
      </c>
      <c r="G3319" s="8">
        <v>1</v>
      </c>
      <c r="H3319" s="8">
        <v>2</v>
      </c>
      <c r="I3319" s="8">
        <v>1</v>
      </c>
      <c r="J3319" s="8" t="s">
        <v>32392</v>
      </c>
      <c r="K3319" s="8" t="s">
        <v>32391</v>
      </c>
      <c r="L3319" s="8" t="s">
        <v>32390</v>
      </c>
      <c r="M3319" s="8" t="s">
        <v>32395</v>
      </c>
      <c r="N3319" s="8">
        <v>1802.00332</v>
      </c>
      <c r="O3319" t="str">
        <f t="shared" si="103"/>
        <v/>
      </c>
      <c r="P3319" t="str">
        <f t="shared" si="104"/>
        <v/>
      </c>
    </row>
    <row r="3320" spans="1:16">
      <c r="A3320" s="8" t="s">
        <v>32397</v>
      </c>
      <c r="B3320" s="8" t="b">
        <v>0</v>
      </c>
      <c r="C3320" s="8" t="s">
        <v>70</v>
      </c>
      <c r="D3320" s="8" t="s">
        <v>333</v>
      </c>
      <c r="E3320" s="8">
        <v>15</v>
      </c>
      <c r="F3320" s="8" t="s">
        <v>32396</v>
      </c>
      <c r="G3320" s="8">
        <v>1</v>
      </c>
      <c r="H3320" s="8">
        <v>2</v>
      </c>
      <c r="I3320" s="8">
        <v>1</v>
      </c>
      <c r="J3320" s="8" t="s">
        <v>32392</v>
      </c>
      <c r="K3320" s="8" t="s">
        <v>32391</v>
      </c>
      <c r="L3320" s="8" t="s">
        <v>32390</v>
      </c>
      <c r="M3320" s="8" t="s">
        <v>32395</v>
      </c>
      <c r="N3320" s="8">
        <v>1817.9982399999999</v>
      </c>
      <c r="O3320" t="str">
        <f t="shared" si="103"/>
        <v/>
      </c>
      <c r="P3320" t="str">
        <f t="shared" si="104"/>
        <v/>
      </c>
    </row>
    <row r="3321" spans="1:16">
      <c r="A3321" s="8" t="s">
        <v>32394</v>
      </c>
      <c r="B3321" s="8" t="b">
        <v>0</v>
      </c>
      <c r="C3321" s="8" t="s">
        <v>70</v>
      </c>
      <c r="D3321" s="8" t="s">
        <v>16</v>
      </c>
      <c r="E3321" s="8">
        <v>16</v>
      </c>
      <c r="F3321" s="8" t="s">
        <v>32393</v>
      </c>
      <c r="G3321" s="8">
        <v>1</v>
      </c>
      <c r="H3321" s="8">
        <v>2</v>
      </c>
      <c r="I3321" s="8">
        <v>5</v>
      </c>
      <c r="J3321" s="8" t="s">
        <v>32392</v>
      </c>
      <c r="K3321" s="8" t="s">
        <v>32391</v>
      </c>
      <c r="L3321" s="8" t="s">
        <v>32390</v>
      </c>
      <c r="M3321" s="8" t="s">
        <v>32389</v>
      </c>
      <c r="N3321" s="8">
        <v>1930.0982899999999</v>
      </c>
      <c r="O3321" t="str">
        <f t="shared" si="103"/>
        <v/>
      </c>
      <c r="P3321" t="str">
        <f t="shared" si="104"/>
        <v/>
      </c>
    </row>
    <row r="3322" spans="1:16">
      <c r="A3322" s="8" t="s">
        <v>32394</v>
      </c>
      <c r="B3322" s="8" t="b">
        <v>0</v>
      </c>
      <c r="C3322" s="8" t="s">
        <v>70</v>
      </c>
      <c r="D3322" s="8" t="s">
        <v>982</v>
      </c>
      <c r="E3322" s="8">
        <v>16</v>
      </c>
      <c r="F3322" s="8" t="s">
        <v>32393</v>
      </c>
      <c r="G3322" s="8">
        <v>1</v>
      </c>
      <c r="H3322" s="8">
        <v>2</v>
      </c>
      <c r="I3322" s="8">
        <v>6</v>
      </c>
      <c r="J3322" s="8" t="s">
        <v>32392</v>
      </c>
      <c r="K3322" s="8" t="s">
        <v>32391</v>
      </c>
      <c r="L3322" s="8" t="s">
        <v>32390</v>
      </c>
      <c r="M3322" s="8" t="s">
        <v>32389</v>
      </c>
      <c r="N3322" s="8">
        <v>1946.0932</v>
      </c>
      <c r="O3322" t="str">
        <f t="shared" si="103"/>
        <v/>
      </c>
      <c r="P3322" t="str">
        <f t="shared" si="104"/>
        <v/>
      </c>
    </row>
    <row r="3323" spans="1:16">
      <c r="A3323" s="8" t="s">
        <v>32388</v>
      </c>
      <c r="B3323" s="8" t="b">
        <v>0</v>
      </c>
      <c r="C3323" s="8" t="s">
        <v>70</v>
      </c>
      <c r="D3323" s="8" t="s">
        <v>16</v>
      </c>
      <c r="E3323" s="8">
        <v>15</v>
      </c>
      <c r="F3323" s="8" t="s">
        <v>32387</v>
      </c>
      <c r="G3323" s="8">
        <v>1</v>
      </c>
      <c r="H3323" s="8">
        <v>2</v>
      </c>
      <c r="I3323" s="8">
        <v>1</v>
      </c>
      <c r="J3323" s="8" t="s">
        <v>14534</v>
      </c>
      <c r="K3323" s="8" t="s">
        <v>14533</v>
      </c>
      <c r="L3323" s="8" t="s">
        <v>14532</v>
      </c>
      <c r="M3323" s="8" t="s">
        <v>32386</v>
      </c>
      <c r="N3323" s="8">
        <v>1724.01052</v>
      </c>
      <c r="O3323" t="str">
        <f t="shared" si="103"/>
        <v/>
      </c>
      <c r="P3323" t="str">
        <f t="shared" si="104"/>
        <v/>
      </c>
    </row>
    <row r="3324" spans="1:16">
      <c r="A3324" s="8" t="s">
        <v>32385</v>
      </c>
      <c r="B3324" s="8" t="b">
        <v>0</v>
      </c>
      <c r="C3324" s="8" t="s">
        <v>70</v>
      </c>
      <c r="D3324" s="8" t="s">
        <v>16</v>
      </c>
      <c r="E3324" s="8">
        <v>16</v>
      </c>
      <c r="F3324" s="8" t="s">
        <v>32384</v>
      </c>
      <c r="G3324" s="8">
        <v>1</v>
      </c>
      <c r="H3324" s="8">
        <v>2</v>
      </c>
      <c r="I3324" s="8">
        <v>2</v>
      </c>
      <c r="J3324" s="8" t="s">
        <v>14534</v>
      </c>
      <c r="K3324" s="8" t="s">
        <v>14533</v>
      </c>
      <c r="L3324" s="8" t="s">
        <v>14532</v>
      </c>
      <c r="M3324" s="8" t="s">
        <v>32383</v>
      </c>
      <c r="N3324" s="8">
        <v>1852.1054799999999</v>
      </c>
      <c r="O3324" t="str">
        <f t="shared" si="103"/>
        <v/>
      </c>
      <c r="P3324" t="str">
        <f t="shared" si="104"/>
        <v/>
      </c>
    </row>
    <row r="3325" spans="1:16">
      <c r="A3325" s="8" t="s">
        <v>32382</v>
      </c>
      <c r="B3325" s="8" t="b">
        <v>0</v>
      </c>
      <c r="C3325" s="8" t="s">
        <v>70</v>
      </c>
      <c r="D3325" s="8" t="s">
        <v>32381</v>
      </c>
      <c r="E3325" s="8">
        <v>14</v>
      </c>
      <c r="F3325" s="8" t="s">
        <v>32380</v>
      </c>
      <c r="G3325" s="8">
        <v>1</v>
      </c>
      <c r="H3325" s="8">
        <v>2</v>
      </c>
      <c r="I3325" s="8">
        <v>3</v>
      </c>
      <c r="J3325" s="8" t="s">
        <v>31269</v>
      </c>
      <c r="K3325" s="8" t="s">
        <v>18274</v>
      </c>
      <c r="L3325" s="8" t="s">
        <v>31268</v>
      </c>
      <c r="M3325" s="8" t="s">
        <v>32379</v>
      </c>
      <c r="N3325" s="8">
        <v>1710.0168699999999</v>
      </c>
      <c r="O3325" t="str">
        <f t="shared" si="103"/>
        <v/>
      </c>
      <c r="P3325" t="str">
        <f t="shared" si="104"/>
        <v/>
      </c>
    </row>
    <row r="3326" spans="1:16">
      <c r="A3326" s="8" t="s">
        <v>32378</v>
      </c>
      <c r="B3326" s="8" t="b">
        <v>0</v>
      </c>
      <c r="C3326" s="8" t="s">
        <v>16</v>
      </c>
      <c r="D3326" s="8" t="s">
        <v>16</v>
      </c>
      <c r="E3326" s="8">
        <v>15</v>
      </c>
      <c r="F3326" s="8" t="s">
        <v>32377</v>
      </c>
      <c r="G3326" s="8">
        <v>1</v>
      </c>
      <c r="H3326" s="8">
        <v>1</v>
      </c>
      <c r="I3326" s="8">
        <v>2</v>
      </c>
      <c r="J3326" s="8" t="s">
        <v>32117</v>
      </c>
      <c r="K3326" s="8" t="s">
        <v>32117</v>
      </c>
      <c r="L3326" s="8" t="s">
        <v>32116</v>
      </c>
      <c r="M3326" s="8" t="s">
        <v>32376</v>
      </c>
      <c r="N3326" s="8">
        <v>1775.0762500000001</v>
      </c>
      <c r="O3326" t="str">
        <f t="shared" si="103"/>
        <v/>
      </c>
      <c r="P3326" t="str">
        <f t="shared" si="104"/>
        <v/>
      </c>
    </row>
    <row r="3327" spans="1:16">
      <c r="A3327" s="8" t="s">
        <v>32375</v>
      </c>
      <c r="B3327" s="8" t="b">
        <v>0</v>
      </c>
      <c r="C3327" s="8" t="s">
        <v>16</v>
      </c>
      <c r="D3327" s="8" t="s">
        <v>16</v>
      </c>
      <c r="E3327" s="8">
        <v>17</v>
      </c>
      <c r="F3327" s="8" t="s">
        <v>32374</v>
      </c>
      <c r="G3327" s="8">
        <v>1</v>
      </c>
      <c r="H3327" s="8">
        <v>1</v>
      </c>
      <c r="I3327" s="8">
        <v>1</v>
      </c>
      <c r="J3327" s="8" t="s">
        <v>31778</v>
      </c>
      <c r="K3327" s="8" t="s">
        <v>31778</v>
      </c>
      <c r="L3327" s="8" t="s">
        <v>31777</v>
      </c>
      <c r="M3327" s="8" t="s">
        <v>32373</v>
      </c>
      <c r="N3327" s="8">
        <v>1905.21201</v>
      </c>
      <c r="O3327" t="str">
        <f t="shared" si="103"/>
        <v/>
      </c>
      <c r="P3327" t="str">
        <f t="shared" si="104"/>
        <v/>
      </c>
    </row>
    <row r="3328" spans="1:16">
      <c r="A3328" s="8" t="s">
        <v>3361</v>
      </c>
      <c r="B3328" s="8" t="b">
        <v>0</v>
      </c>
      <c r="C3328" s="8" t="s">
        <v>16</v>
      </c>
      <c r="D3328" s="8" t="s">
        <v>16</v>
      </c>
      <c r="E3328" s="8">
        <v>16</v>
      </c>
      <c r="F3328" s="8" t="s">
        <v>3360</v>
      </c>
      <c r="G3328" s="8">
        <v>1</v>
      </c>
      <c r="H3328" s="8">
        <v>1</v>
      </c>
      <c r="I3328" s="8">
        <v>1</v>
      </c>
      <c r="J3328" s="8" t="s">
        <v>682</v>
      </c>
      <c r="K3328" s="8" t="s">
        <v>682</v>
      </c>
      <c r="L3328" s="8" t="s">
        <v>683</v>
      </c>
      <c r="M3328" s="8" t="s">
        <v>3359</v>
      </c>
      <c r="N3328" s="8">
        <v>1646.94758</v>
      </c>
      <c r="O3328" t="str">
        <f t="shared" si="103"/>
        <v/>
      </c>
      <c r="P3328" t="str">
        <f t="shared" si="104"/>
        <v/>
      </c>
    </row>
    <row r="3329" spans="1:16">
      <c r="A3329" s="8" t="s">
        <v>32372</v>
      </c>
      <c r="B3329" s="8" t="b">
        <v>0</v>
      </c>
      <c r="C3329" s="8" t="s">
        <v>16</v>
      </c>
      <c r="D3329" s="8" t="s">
        <v>333</v>
      </c>
      <c r="E3329" s="8">
        <v>13</v>
      </c>
      <c r="F3329" s="8" t="s">
        <v>32371</v>
      </c>
      <c r="G3329" s="8">
        <v>1</v>
      </c>
      <c r="H3329" s="8">
        <v>1</v>
      </c>
      <c r="I3329" s="8">
        <v>1</v>
      </c>
      <c r="J3329" s="8" t="s">
        <v>1144</v>
      </c>
      <c r="K3329" s="8" t="s">
        <v>1144</v>
      </c>
      <c r="L3329" s="8" t="s">
        <v>1145</v>
      </c>
      <c r="M3329" s="8" t="s">
        <v>32370</v>
      </c>
      <c r="N3329" s="8">
        <v>1590.7620899999999</v>
      </c>
      <c r="O3329" t="str">
        <f t="shared" si="103"/>
        <v/>
      </c>
      <c r="P3329" t="str">
        <f t="shared" si="104"/>
        <v/>
      </c>
    </row>
    <row r="3330" spans="1:16">
      <c r="A3330" s="8" t="s">
        <v>32369</v>
      </c>
      <c r="B3330" s="8" t="b">
        <v>0</v>
      </c>
      <c r="C3330" s="8" t="s">
        <v>16</v>
      </c>
      <c r="D3330" s="8" t="s">
        <v>381</v>
      </c>
      <c r="E3330" s="8">
        <v>16</v>
      </c>
      <c r="F3330" s="8" t="s">
        <v>32368</v>
      </c>
      <c r="G3330" s="8">
        <v>1</v>
      </c>
      <c r="H3330" s="8">
        <v>1</v>
      </c>
      <c r="I3330" s="8">
        <v>1</v>
      </c>
      <c r="J3330" s="8" t="s">
        <v>32367</v>
      </c>
      <c r="K3330" s="8" t="s">
        <v>32367</v>
      </c>
      <c r="L3330" s="8" t="s">
        <v>32366</v>
      </c>
      <c r="M3330" s="8" t="s">
        <v>32365</v>
      </c>
      <c r="N3330" s="8">
        <v>1608.87779</v>
      </c>
      <c r="O3330" t="str">
        <f t="shared" si="103"/>
        <v/>
      </c>
      <c r="P3330" t="str">
        <f t="shared" si="104"/>
        <v/>
      </c>
    </row>
    <row r="3331" spans="1:16">
      <c r="A3331" s="8" t="s">
        <v>32364</v>
      </c>
      <c r="B3331" s="8" t="b">
        <v>0</v>
      </c>
      <c r="C3331" s="8" t="s">
        <v>16</v>
      </c>
      <c r="D3331" s="8" t="s">
        <v>16</v>
      </c>
      <c r="E3331" s="8">
        <v>15</v>
      </c>
      <c r="F3331" s="8" t="s">
        <v>32363</v>
      </c>
      <c r="G3331" s="8">
        <v>1</v>
      </c>
      <c r="H3331" s="8">
        <v>1</v>
      </c>
      <c r="I3331" s="8">
        <v>1</v>
      </c>
      <c r="J3331" s="8" t="s">
        <v>16129</v>
      </c>
      <c r="K3331" s="8" t="s">
        <v>16129</v>
      </c>
      <c r="L3331" s="8" t="s">
        <v>16128</v>
      </c>
      <c r="M3331" s="8" t="s">
        <v>32362</v>
      </c>
      <c r="N3331" s="8">
        <v>1614.95373</v>
      </c>
      <c r="O3331" t="str">
        <f t="shared" ref="O3331:O3394" si="105">IF(ISNUMBER(SEARCH("Candida",L3331)), 1,"")</f>
        <v/>
      </c>
      <c r="P3331" t="str">
        <f t="shared" ref="P3331:P3394" si="106">(IF(AND(C3331="Candida",H3331=1),1,""))</f>
        <v/>
      </c>
    </row>
    <row r="3332" spans="1:16">
      <c r="A3332" s="8" t="s">
        <v>32361</v>
      </c>
      <c r="B3332" s="8" t="b">
        <v>0</v>
      </c>
      <c r="C3332" s="8" t="s">
        <v>16</v>
      </c>
      <c r="D3332" s="8" t="s">
        <v>16</v>
      </c>
      <c r="E3332" s="8">
        <v>16</v>
      </c>
      <c r="F3332" s="8" t="s">
        <v>32360</v>
      </c>
      <c r="G3332" s="8">
        <v>1</v>
      </c>
      <c r="H3332" s="8">
        <v>1</v>
      </c>
      <c r="I3332" s="8">
        <v>1</v>
      </c>
      <c r="J3332" s="8" t="s">
        <v>16129</v>
      </c>
      <c r="K3332" s="8" t="s">
        <v>16129</v>
      </c>
      <c r="L3332" s="8" t="s">
        <v>16128</v>
      </c>
      <c r="M3332" s="8" t="s">
        <v>32359</v>
      </c>
      <c r="N3332" s="8">
        <v>1771.05484</v>
      </c>
      <c r="O3332" t="str">
        <f t="shared" si="105"/>
        <v/>
      </c>
      <c r="P3332" t="str">
        <f t="shared" si="106"/>
        <v/>
      </c>
    </row>
    <row r="3333" spans="1:16">
      <c r="A3333" s="8" t="s">
        <v>32358</v>
      </c>
      <c r="B3333" s="8" t="b">
        <v>0</v>
      </c>
      <c r="C3333" s="8" t="s">
        <v>70</v>
      </c>
      <c r="D3333" s="8" t="s">
        <v>16</v>
      </c>
      <c r="E3333" s="8">
        <v>18</v>
      </c>
      <c r="F3333" s="8" t="s">
        <v>32357</v>
      </c>
      <c r="G3333" s="8">
        <v>1</v>
      </c>
      <c r="H3333" s="8">
        <v>1</v>
      </c>
      <c r="I3333" s="8">
        <v>1</v>
      </c>
      <c r="J3333" s="8" t="s">
        <v>6772</v>
      </c>
      <c r="K3333" s="8" t="s">
        <v>6772</v>
      </c>
      <c r="L3333" s="8" t="s">
        <v>6771</v>
      </c>
      <c r="M3333" s="8" t="s">
        <v>32356</v>
      </c>
      <c r="N3333" s="8">
        <v>2194.1866399999999</v>
      </c>
      <c r="O3333" t="str">
        <f t="shared" si="105"/>
        <v/>
      </c>
      <c r="P3333" t="str">
        <f t="shared" si="106"/>
        <v/>
      </c>
    </row>
    <row r="3334" spans="1:16">
      <c r="A3334" s="8" t="s">
        <v>32355</v>
      </c>
      <c r="B3334" s="8" t="b">
        <v>0</v>
      </c>
      <c r="C3334" s="8" t="s">
        <v>70</v>
      </c>
      <c r="D3334" s="8" t="s">
        <v>16</v>
      </c>
      <c r="E3334" s="8">
        <v>14</v>
      </c>
      <c r="F3334" s="8" t="s">
        <v>32354</v>
      </c>
      <c r="G3334" s="8">
        <v>1</v>
      </c>
      <c r="H3334" s="8">
        <v>2</v>
      </c>
      <c r="I3334" s="8">
        <v>2</v>
      </c>
      <c r="J3334" s="8" t="s">
        <v>29336</v>
      </c>
      <c r="K3334" s="8" t="s">
        <v>32353</v>
      </c>
      <c r="L3334" s="8" t="s">
        <v>29335</v>
      </c>
      <c r="M3334" s="8" t="s">
        <v>32352</v>
      </c>
      <c r="N3334" s="8">
        <v>1577.9962</v>
      </c>
      <c r="O3334" t="str">
        <f t="shared" si="105"/>
        <v/>
      </c>
      <c r="P3334" t="str">
        <f t="shared" si="106"/>
        <v/>
      </c>
    </row>
    <row r="3335" spans="1:16">
      <c r="A3335" s="8" t="s">
        <v>32351</v>
      </c>
      <c r="B3335" s="8" t="b">
        <v>0</v>
      </c>
      <c r="C3335" s="8" t="s">
        <v>16</v>
      </c>
      <c r="D3335" s="8" t="s">
        <v>16</v>
      </c>
      <c r="E3335" s="8">
        <v>11</v>
      </c>
      <c r="F3335" s="8" t="s">
        <v>32350</v>
      </c>
      <c r="G3335" s="8">
        <v>1</v>
      </c>
      <c r="H3335" s="8">
        <v>1</v>
      </c>
      <c r="I3335" s="8">
        <v>4</v>
      </c>
      <c r="J3335" s="8" t="s">
        <v>32346</v>
      </c>
      <c r="K3335" s="8" t="s">
        <v>32346</v>
      </c>
      <c r="L3335" s="8" t="s">
        <v>32345</v>
      </c>
      <c r="M3335" s="8" t="s">
        <v>32349</v>
      </c>
      <c r="N3335" s="8">
        <v>1248.8514399999999</v>
      </c>
      <c r="O3335" t="str">
        <f t="shared" si="105"/>
        <v/>
      </c>
      <c r="P3335" t="str">
        <f t="shared" si="106"/>
        <v/>
      </c>
    </row>
    <row r="3336" spans="1:16">
      <c r="A3336" s="8" t="s">
        <v>32348</v>
      </c>
      <c r="B3336" s="8" t="b">
        <v>0</v>
      </c>
      <c r="C3336" s="8" t="s">
        <v>16</v>
      </c>
      <c r="D3336" s="8" t="s">
        <v>16</v>
      </c>
      <c r="E3336" s="8">
        <v>12</v>
      </c>
      <c r="F3336" s="8" t="s">
        <v>32347</v>
      </c>
      <c r="G3336" s="8">
        <v>1</v>
      </c>
      <c r="H3336" s="8">
        <v>1</v>
      </c>
      <c r="I3336" s="8">
        <v>4</v>
      </c>
      <c r="J3336" s="8" t="s">
        <v>32346</v>
      </c>
      <c r="K3336" s="8" t="s">
        <v>32346</v>
      </c>
      <c r="L3336" s="8" t="s">
        <v>32345</v>
      </c>
      <c r="M3336" s="8" t="s">
        <v>32344</v>
      </c>
      <c r="N3336" s="8">
        <v>1363.8783800000001</v>
      </c>
      <c r="O3336" t="str">
        <f t="shared" si="105"/>
        <v/>
      </c>
      <c r="P3336" t="str">
        <f t="shared" si="106"/>
        <v/>
      </c>
    </row>
    <row r="3337" spans="1:16">
      <c r="A3337" s="8" t="s">
        <v>32343</v>
      </c>
      <c r="B3337" s="8" t="b">
        <v>0</v>
      </c>
      <c r="C3337" s="8" t="s">
        <v>70</v>
      </c>
      <c r="D3337" s="8" t="s">
        <v>16</v>
      </c>
      <c r="E3337" s="8">
        <v>14</v>
      </c>
      <c r="F3337" s="8" t="s">
        <v>32342</v>
      </c>
      <c r="G3337" s="8">
        <v>1</v>
      </c>
      <c r="H3337" s="8">
        <v>1</v>
      </c>
      <c r="I3337" s="8">
        <v>1</v>
      </c>
      <c r="J3337" s="8" t="s">
        <v>1183</v>
      </c>
      <c r="K3337" s="8" t="s">
        <v>1183</v>
      </c>
      <c r="L3337" s="8" t="s">
        <v>1184</v>
      </c>
      <c r="M3337" s="8" t="s">
        <v>32341</v>
      </c>
      <c r="N3337" s="8">
        <v>1551.9944700000001</v>
      </c>
      <c r="O3337" t="str">
        <f t="shared" si="105"/>
        <v/>
      </c>
      <c r="P3337" t="str">
        <f t="shared" si="106"/>
        <v/>
      </c>
    </row>
    <row r="3338" spans="1:16">
      <c r="A3338" s="8" t="s">
        <v>32340</v>
      </c>
      <c r="B3338" s="8" t="b">
        <v>0</v>
      </c>
      <c r="C3338" s="8" t="s">
        <v>70</v>
      </c>
      <c r="D3338" s="8" t="s">
        <v>16</v>
      </c>
      <c r="E3338" s="8">
        <v>14</v>
      </c>
      <c r="F3338" s="8" t="s">
        <v>32339</v>
      </c>
      <c r="G3338" s="8">
        <v>1</v>
      </c>
      <c r="H3338" s="8">
        <v>2</v>
      </c>
      <c r="I3338" s="8">
        <v>1</v>
      </c>
      <c r="J3338" s="8" t="s">
        <v>4567</v>
      </c>
      <c r="K3338" s="8" t="s">
        <v>4566</v>
      </c>
      <c r="L3338" s="8" t="s">
        <v>4565</v>
      </c>
      <c r="M3338" s="8" t="s">
        <v>32338</v>
      </c>
      <c r="N3338" s="8">
        <v>1646.96621</v>
      </c>
      <c r="O3338" t="str">
        <f t="shared" si="105"/>
        <v/>
      </c>
      <c r="P3338" t="str">
        <f t="shared" si="106"/>
        <v/>
      </c>
    </row>
    <row r="3339" spans="1:16">
      <c r="A3339" s="8" t="s">
        <v>32340</v>
      </c>
      <c r="B3339" s="8" t="b">
        <v>0</v>
      </c>
      <c r="C3339" s="8" t="s">
        <v>70</v>
      </c>
      <c r="D3339" s="8" t="s">
        <v>982</v>
      </c>
      <c r="E3339" s="8">
        <v>14</v>
      </c>
      <c r="F3339" s="8" t="s">
        <v>32339</v>
      </c>
      <c r="G3339" s="8">
        <v>1</v>
      </c>
      <c r="H3339" s="8">
        <v>2</v>
      </c>
      <c r="I3339" s="8">
        <v>1</v>
      </c>
      <c r="J3339" s="8" t="s">
        <v>4567</v>
      </c>
      <c r="K3339" s="8" t="s">
        <v>4566</v>
      </c>
      <c r="L3339" s="8" t="s">
        <v>4565</v>
      </c>
      <c r="M3339" s="8" t="s">
        <v>32338</v>
      </c>
      <c r="N3339" s="8">
        <v>1662.9611199999999</v>
      </c>
      <c r="O3339" t="str">
        <f t="shared" si="105"/>
        <v/>
      </c>
      <c r="P3339" t="str">
        <f t="shared" si="106"/>
        <v/>
      </c>
    </row>
    <row r="3340" spans="1:16">
      <c r="A3340" s="8" t="s">
        <v>8199</v>
      </c>
      <c r="B3340" s="8" t="b">
        <v>0</v>
      </c>
      <c r="C3340" s="8" t="s">
        <v>16</v>
      </c>
      <c r="D3340" s="8" t="s">
        <v>473</v>
      </c>
      <c r="E3340" s="8">
        <v>14</v>
      </c>
      <c r="F3340" s="8" t="s">
        <v>8198</v>
      </c>
      <c r="G3340" s="8">
        <v>1</v>
      </c>
      <c r="H3340" s="8">
        <v>2</v>
      </c>
      <c r="I3340" s="8">
        <v>1</v>
      </c>
      <c r="J3340" s="8" t="s">
        <v>13089</v>
      </c>
      <c r="K3340" s="8" t="s">
        <v>8197</v>
      </c>
      <c r="L3340" s="8" t="s">
        <v>13088</v>
      </c>
      <c r="M3340" s="8" t="s">
        <v>32337</v>
      </c>
      <c r="N3340" s="8">
        <v>1631.88975</v>
      </c>
      <c r="O3340" t="str">
        <f t="shared" si="105"/>
        <v/>
      </c>
      <c r="P3340" t="str">
        <f t="shared" si="106"/>
        <v/>
      </c>
    </row>
    <row r="3341" spans="1:16">
      <c r="A3341" s="8" t="s">
        <v>8202</v>
      </c>
      <c r="B3341" s="8" t="b">
        <v>0</v>
      </c>
      <c r="C3341" s="8" t="s">
        <v>16</v>
      </c>
      <c r="D3341" s="8" t="s">
        <v>16</v>
      </c>
      <c r="E3341" s="8">
        <v>16</v>
      </c>
      <c r="F3341" s="8" t="s">
        <v>8201</v>
      </c>
      <c r="G3341" s="8">
        <v>1</v>
      </c>
      <c r="H3341" s="8">
        <v>2</v>
      </c>
      <c r="I3341" s="8">
        <v>1</v>
      </c>
      <c r="J3341" s="8" t="s">
        <v>13089</v>
      </c>
      <c r="K3341" s="8" t="s">
        <v>8197</v>
      </c>
      <c r="L3341" s="8" t="s">
        <v>13088</v>
      </c>
      <c r="M3341" s="8" t="s">
        <v>13087</v>
      </c>
      <c r="N3341" s="8">
        <v>1800.0160100000001</v>
      </c>
      <c r="O3341" t="str">
        <f t="shared" si="105"/>
        <v/>
      </c>
      <c r="P3341" t="str">
        <f t="shared" si="106"/>
        <v/>
      </c>
    </row>
    <row r="3342" spans="1:16">
      <c r="A3342" s="8" t="s">
        <v>8202</v>
      </c>
      <c r="B3342" s="8" t="b">
        <v>0</v>
      </c>
      <c r="C3342" s="8" t="s">
        <v>16</v>
      </c>
      <c r="D3342" s="8" t="s">
        <v>473</v>
      </c>
      <c r="E3342" s="8">
        <v>16</v>
      </c>
      <c r="F3342" s="8" t="s">
        <v>8201</v>
      </c>
      <c r="G3342" s="8">
        <v>1</v>
      </c>
      <c r="H3342" s="8">
        <v>2</v>
      </c>
      <c r="I3342" s="8">
        <v>4</v>
      </c>
      <c r="J3342" s="8" t="s">
        <v>13089</v>
      </c>
      <c r="K3342" s="8" t="s">
        <v>8197</v>
      </c>
      <c r="L3342" s="8" t="s">
        <v>13088</v>
      </c>
      <c r="M3342" s="8" t="s">
        <v>13087</v>
      </c>
      <c r="N3342" s="8">
        <v>1816.0109299999999</v>
      </c>
      <c r="O3342" t="str">
        <f t="shared" si="105"/>
        <v/>
      </c>
      <c r="P3342" t="str">
        <f t="shared" si="106"/>
        <v/>
      </c>
    </row>
    <row r="3343" spans="1:16">
      <c r="A3343" s="8" t="s">
        <v>32336</v>
      </c>
      <c r="B3343" s="8" t="b">
        <v>0</v>
      </c>
      <c r="C3343" s="8" t="s">
        <v>16</v>
      </c>
      <c r="D3343" s="8" t="s">
        <v>16</v>
      </c>
      <c r="E3343" s="8">
        <v>14</v>
      </c>
      <c r="F3343" s="8" t="s">
        <v>32335</v>
      </c>
      <c r="G3343" s="8">
        <v>1</v>
      </c>
      <c r="H3343" s="8">
        <v>1</v>
      </c>
      <c r="I3343" s="8">
        <v>2</v>
      </c>
      <c r="J3343" s="8" t="s">
        <v>4414</v>
      </c>
      <c r="K3343" s="8" t="s">
        <v>4414</v>
      </c>
      <c r="L3343" s="8" t="s">
        <v>4413</v>
      </c>
      <c r="M3343" s="8" t="s">
        <v>32334</v>
      </c>
      <c r="N3343" s="8">
        <v>1589.9261200000001</v>
      </c>
      <c r="O3343" t="str">
        <f t="shared" si="105"/>
        <v/>
      </c>
      <c r="P3343" t="str">
        <f t="shared" si="106"/>
        <v/>
      </c>
    </row>
    <row r="3344" spans="1:16">
      <c r="A3344" s="8" t="s">
        <v>8208</v>
      </c>
      <c r="B3344" s="8" t="b">
        <v>0</v>
      </c>
      <c r="C3344" s="8" t="s">
        <v>70</v>
      </c>
      <c r="D3344" s="8" t="s">
        <v>16</v>
      </c>
      <c r="E3344" s="8">
        <v>16</v>
      </c>
      <c r="F3344" s="8" t="s">
        <v>8207</v>
      </c>
      <c r="G3344" s="8">
        <v>1</v>
      </c>
      <c r="H3344" s="8">
        <v>2</v>
      </c>
      <c r="I3344" s="8">
        <v>2</v>
      </c>
      <c r="J3344" s="8" t="s">
        <v>3329</v>
      </c>
      <c r="K3344" s="8" t="s">
        <v>3328</v>
      </c>
      <c r="L3344" s="8" t="s">
        <v>3327</v>
      </c>
      <c r="M3344" s="8" t="s">
        <v>8206</v>
      </c>
      <c r="N3344" s="8">
        <v>1719.9751900000001</v>
      </c>
      <c r="O3344" t="str">
        <f t="shared" si="105"/>
        <v/>
      </c>
      <c r="P3344" t="str">
        <f t="shared" si="106"/>
        <v/>
      </c>
    </row>
    <row r="3345" spans="1:16">
      <c r="A3345" s="8" t="s">
        <v>23535</v>
      </c>
      <c r="B3345" s="8" t="b">
        <v>0</v>
      </c>
      <c r="C3345" s="8" t="s">
        <v>70</v>
      </c>
      <c r="D3345" s="8" t="s">
        <v>473</v>
      </c>
      <c r="E3345" s="8">
        <v>16</v>
      </c>
      <c r="F3345" s="8" t="s">
        <v>23534</v>
      </c>
      <c r="G3345" s="8">
        <v>1</v>
      </c>
      <c r="H3345" s="8">
        <v>2</v>
      </c>
      <c r="I3345" s="8">
        <v>1</v>
      </c>
      <c r="J3345" s="8" t="s">
        <v>9910</v>
      </c>
      <c r="K3345" s="8" t="s">
        <v>9909</v>
      </c>
      <c r="L3345" s="8" t="s">
        <v>9908</v>
      </c>
      <c r="M3345" s="8" t="s">
        <v>23533</v>
      </c>
      <c r="N3345" s="8">
        <v>1848.9861100000001</v>
      </c>
      <c r="O3345" t="str">
        <f t="shared" si="105"/>
        <v/>
      </c>
      <c r="P3345" t="str">
        <f t="shared" si="106"/>
        <v/>
      </c>
    </row>
    <row r="3346" spans="1:16">
      <c r="A3346" s="8" t="s">
        <v>32333</v>
      </c>
      <c r="B3346" s="8" t="b">
        <v>0</v>
      </c>
      <c r="C3346" s="8" t="s">
        <v>16</v>
      </c>
      <c r="D3346" s="8" t="s">
        <v>11770</v>
      </c>
      <c r="E3346" s="8">
        <v>10</v>
      </c>
      <c r="F3346" s="8" t="s">
        <v>32332</v>
      </c>
      <c r="G3346" s="8">
        <v>1</v>
      </c>
      <c r="H3346" s="8">
        <v>1</v>
      </c>
      <c r="I3346" s="8">
        <v>1</v>
      </c>
      <c r="J3346" s="8" t="s">
        <v>32331</v>
      </c>
      <c r="K3346" s="8" t="s">
        <v>32331</v>
      </c>
      <c r="L3346" s="8" t="s">
        <v>32330</v>
      </c>
      <c r="M3346" s="8" t="s">
        <v>32329</v>
      </c>
      <c r="N3346" s="8">
        <v>1282.7412400000001</v>
      </c>
      <c r="O3346" t="str">
        <f t="shared" si="105"/>
        <v/>
      </c>
      <c r="P3346" t="str">
        <f t="shared" si="106"/>
        <v/>
      </c>
    </row>
    <row r="3347" spans="1:16">
      <c r="A3347" s="8" t="s">
        <v>32328</v>
      </c>
      <c r="B3347" s="8" t="b">
        <v>0</v>
      </c>
      <c r="C3347" s="8" t="s">
        <v>70</v>
      </c>
      <c r="D3347" s="8" t="s">
        <v>16</v>
      </c>
      <c r="E3347" s="8">
        <v>14</v>
      </c>
      <c r="F3347" s="8" t="s">
        <v>32327</v>
      </c>
      <c r="G3347" s="8">
        <v>1</v>
      </c>
      <c r="H3347" s="8">
        <v>3</v>
      </c>
      <c r="I3347" s="8">
        <v>2</v>
      </c>
      <c r="J3347" s="8" t="s">
        <v>93</v>
      </c>
      <c r="K3347" s="8" t="s">
        <v>9775</v>
      </c>
      <c r="L3347" s="8" t="s">
        <v>94</v>
      </c>
      <c r="M3347" s="8" t="s">
        <v>32326</v>
      </c>
      <c r="N3347" s="8">
        <v>1361.7535700000001</v>
      </c>
      <c r="O3347" t="str">
        <f t="shared" si="105"/>
        <v/>
      </c>
      <c r="P3347" t="str">
        <f t="shared" si="106"/>
        <v/>
      </c>
    </row>
    <row r="3348" spans="1:16">
      <c r="A3348" s="8" t="s">
        <v>9777</v>
      </c>
      <c r="B3348" s="8" t="b">
        <v>0</v>
      </c>
      <c r="C3348" s="8" t="s">
        <v>70</v>
      </c>
      <c r="D3348" s="8" t="s">
        <v>16</v>
      </c>
      <c r="E3348" s="8">
        <v>15</v>
      </c>
      <c r="F3348" s="8" t="s">
        <v>9776</v>
      </c>
      <c r="G3348" s="8">
        <v>1</v>
      </c>
      <c r="H3348" s="8">
        <v>3</v>
      </c>
      <c r="I3348" s="8">
        <v>3</v>
      </c>
      <c r="J3348" s="8" t="s">
        <v>93</v>
      </c>
      <c r="K3348" s="8" t="s">
        <v>9775</v>
      </c>
      <c r="L3348" s="8" t="s">
        <v>94</v>
      </c>
      <c r="M3348" s="8" t="s">
        <v>9774</v>
      </c>
      <c r="N3348" s="8">
        <v>1418.77504</v>
      </c>
      <c r="O3348" t="str">
        <f t="shared" si="105"/>
        <v/>
      </c>
      <c r="P3348" t="str">
        <f t="shared" si="106"/>
        <v/>
      </c>
    </row>
    <row r="3349" spans="1:16">
      <c r="A3349" s="8" t="s">
        <v>32325</v>
      </c>
      <c r="B3349" s="8" t="b">
        <v>0</v>
      </c>
      <c r="C3349" s="8" t="s">
        <v>70</v>
      </c>
      <c r="D3349" s="8" t="s">
        <v>16</v>
      </c>
      <c r="E3349" s="8">
        <v>13</v>
      </c>
      <c r="F3349" s="8" t="s">
        <v>32324</v>
      </c>
      <c r="G3349" s="8">
        <v>1</v>
      </c>
      <c r="H3349" s="8">
        <v>1</v>
      </c>
      <c r="I3349" s="8">
        <v>2</v>
      </c>
      <c r="J3349" s="8" t="s">
        <v>2096</v>
      </c>
      <c r="K3349" s="8" t="s">
        <v>2096</v>
      </c>
      <c r="L3349" s="8" t="s">
        <v>2095</v>
      </c>
      <c r="M3349" s="8" t="s">
        <v>32323</v>
      </c>
      <c r="N3349" s="8">
        <v>1477.93254</v>
      </c>
      <c r="O3349" t="str">
        <f t="shared" si="105"/>
        <v/>
      </c>
      <c r="P3349" t="str">
        <f t="shared" si="106"/>
        <v/>
      </c>
    </row>
    <row r="3350" spans="1:16">
      <c r="A3350" s="8" t="s">
        <v>32322</v>
      </c>
      <c r="B3350" s="8" t="b">
        <v>0</v>
      </c>
      <c r="C3350" s="8" t="s">
        <v>70</v>
      </c>
      <c r="D3350" s="8" t="s">
        <v>16</v>
      </c>
      <c r="E3350" s="8">
        <v>14</v>
      </c>
      <c r="F3350" s="8" t="s">
        <v>32321</v>
      </c>
      <c r="G3350" s="8">
        <v>1</v>
      </c>
      <c r="H3350" s="8">
        <v>1</v>
      </c>
      <c r="I3350" s="8">
        <v>2</v>
      </c>
      <c r="J3350" s="8" t="s">
        <v>2096</v>
      </c>
      <c r="K3350" s="8" t="s">
        <v>2096</v>
      </c>
      <c r="L3350" s="8" t="s">
        <v>2095</v>
      </c>
      <c r="M3350" s="8" t="s">
        <v>32320</v>
      </c>
      <c r="N3350" s="8">
        <v>1577.0009600000001</v>
      </c>
      <c r="O3350" t="str">
        <f t="shared" si="105"/>
        <v/>
      </c>
      <c r="P3350" t="str">
        <f t="shared" si="106"/>
        <v/>
      </c>
    </row>
    <row r="3351" spans="1:16">
      <c r="A3351" s="8" t="s">
        <v>32319</v>
      </c>
      <c r="B3351" s="8" t="b">
        <v>0</v>
      </c>
      <c r="C3351" s="8" t="s">
        <v>16</v>
      </c>
      <c r="D3351" s="8" t="s">
        <v>16</v>
      </c>
      <c r="E3351" s="8">
        <v>15</v>
      </c>
      <c r="F3351" s="8" t="s">
        <v>32318</v>
      </c>
      <c r="G3351" s="8">
        <v>1</v>
      </c>
      <c r="H3351" s="8">
        <v>1</v>
      </c>
      <c r="I3351" s="8">
        <v>1</v>
      </c>
      <c r="J3351" s="8" t="s">
        <v>26239</v>
      </c>
      <c r="K3351" s="8" t="s">
        <v>26239</v>
      </c>
      <c r="L3351" s="8" t="s">
        <v>26238</v>
      </c>
      <c r="M3351" s="8" t="s">
        <v>32317</v>
      </c>
      <c r="N3351" s="8">
        <v>1754.9224300000001</v>
      </c>
      <c r="O3351" t="str">
        <f t="shared" si="105"/>
        <v/>
      </c>
      <c r="P3351" t="str">
        <f t="shared" si="106"/>
        <v/>
      </c>
    </row>
    <row r="3352" spans="1:16">
      <c r="A3352" s="8" t="s">
        <v>32316</v>
      </c>
      <c r="B3352" s="8" t="b">
        <v>0</v>
      </c>
      <c r="C3352" s="8" t="s">
        <v>16</v>
      </c>
      <c r="D3352" s="8" t="s">
        <v>381</v>
      </c>
      <c r="E3352" s="8">
        <v>15</v>
      </c>
      <c r="F3352" s="8" t="s">
        <v>32315</v>
      </c>
      <c r="G3352" s="8">
        <v>1</v>
      </c>
      <c r="H3352" s="8">
        <v>1</v>
      </c>
      <c r="I3352" s="8">
        <v>1</v>
      </c>
      <c r="J3352" s="8" t="s">
        <v>12419</v>
      </c>
      <c r="K3352" s="8" t="s">
        <v>12419</v>
      </c>
      <c r="L3352" s="8" t="s">
        <v>12418</v>
      </c>
      <c r="M3352" s="8" t="s">
        <v>32314</v>
      </c>
      <c r="N3352" s="8">
        <v>1600.9203199999999</v>
      </c>
      <c r="O3352" t="str">
        <f t="shared" si="105"/>
        <v/>
      </c>
      <c r="P3352" t="str">
        <f t="shared" si="106"/>
        <v/>
      </c>
    </row>
    <row r="3353" spans="1:16">
      <c r="A3353" s="8" t="s">
        <v>32313</v>
      </c>
      <c r="B3353" s="8" t="b">
        <v>0</v>
      </c>
      <c r="C3353" s="8" t="s">
        <v>16</v>
      </c>
      <c r="D3353" s="8" t="s">
        <v>32312</v>
      </c>
      <c r="E3353" s="8">
        <v>16</v>
      </c>
      <c r="F3353" s="8" t="s">
        <v>32311</v>
      </c>
      <c r="G3353" s="8">
        <v>1</v>
      </c>
      <c r="H3353" s="8">
        <v>1</v>
      </c>
      <c r="I3353" s="8">
        <v>1</v>
      </c>
      <c r="J3353" s="8" t="s">
        <v>12419</v>
      </c>
      <c r="K3353" s="8" t="s">
        <v>12419</v>
      </c>
      <c r="L3353" s="8" t="s">
        <v>12418</v>
      </c>
      <c r="M3353" s="8" t="s">
        <v>32310</v>
      </c>
      <c r="N3353" s="8">
        <v>1747.9557199999999</v>
      </c>
      <c r="O3353" t="str">
        <f t="shared" si="105"/>
        <v/>
      </c>
      <c r="P3353" t="str">
        <f t="shared" si="106"/>
        <v/>
      </c>
    </row>
    <row r="3354" spans="1:16">
      <c r="A3354" s="8" t="s">
        <v>23584</v>
      </c>
      <c r="B3354" s="8" t="b">
        <v>0</v>
      </c>
      <c r="C3354" s="8" t="s">
        <v>70</v>
      </c>
      <c r="D3354" s="8" t="s">
        <v>16</v>
      </c>
      <c r="E3354" s="8">
        <v>14</v>
      </c>
      <c r="F3354" s="8" t="s">
        <v>23583</v>
      </c>
      <c r="G3354" s="8">
        <v>1</v>
      </c>
      <c r="H3354" s="8">
        <v>2</v>
      </c>
      <c r="I3354" s="8">
        <v>1</v>
      </c>
      <c r="J3354" s="8" t="s">
        <v>2316</v>
      </c>
      <c r="K3354" s="8" t="s">
        <v>2315</v>
      </c>
      <c r="L3354" s="8" t="s">
        <v>2314</v>
      </c>
      <c r="M3354" s="8" t="s">
        <v>23582</v>
      </c>
      <c r="N3354" s="8">
        <v>1795.9965999999999</v>
      </c>
      <c r="O3354" t="str">
        <f t="shared" si="105"/>
        <v/>
      </c>
      <c r="P3354" t="str">
        <f t="shared" si="106"/>
        <v/>
      </c>
    </row>
    <row r="3355" spans="1:16">
      <c r="A3355" s="8" t="s">
        <v>3290</v>
      </c>
      <c r="B3355" s="8" t="b">
        <v>0</v>
      </c>
      <c r="C3355" s="8" t="s">
        <v>70</v>
      </c>
      <c r="D3355" s="8" t="s">
        <v>16</v>
      </c>
      <c r="E3355" s="8">
        <v>18</v>
      </c>
      <c r="F3355" s="8" t="s">
        <v>3289</v>
      </c>
      <c r="G3355" s="8">
        <v>1</v>
      </c>
      <c r="H3355" s="8">
        <v>2</v>
      </c>
      <c r="I3355" s="8">
        <v>8</v>
      </c>
      <c r="J3355" s="8" t="s">
        <v>2316</v>
      </c>
      <c r="K3355" s="8" t="s">
        <v>2315</v>
      </c>
      <c r="L3355" s="8" t="s">
        <v>2314</v>
      </c>
      <c r="M3355" s="8" t="s">
        <v>3288</v>
      </c>
      <c r="N3355" s="8">
        <v>2178.18183</v>
      </c>
      <c r="O3355" t="str">
        <f t="shared" si="105"/>
        <v/>
      </c>
      <c r="P3355" t="str">
        <f t="shared" si="106"/>
        <v/>
      </c>
    </row>
    <row r="3356" spans="1:16">
      <c r="A3356" s="8" t="s">
        <v>32309</v>
      </c>
      <c r="B3356" s="8" t="b">
        <v>0</v>
      </c>
      <c r="C3356" s="8" t="s">
        <v>16</v>
      </c>
      <c r="D3356" s="8" t="s">
        <v>570</v>
      </c>
      <c r="E3356" s="8">
        <v>13</v>
      </c>
      <c r="F3356" s="8" t="s">
        <v>32308</v>
      </c>
      <c r="G3356" s="8">
        <v>1</v>
      </c>
      <c r="H3356" s="8">
        <v>1</v>
      </c>
      <c r="I3356" s="8">
        <v>2</v>
      </c>
      <c r="J3356" s="8" t="s">
        <v>2502</v>
      </c>
      <c r="K3356" s="8" t="s">
        <v>2502</v>
      </c>
      <c r="L3356" s="8" t="s">
        <v>2501</v>
      </c>
      <c r="M3356" s="8" t="s">
        <v>32307</v>
      </c>
      <c r="N3356" s="8">
        <v>1434.69334</v>
      </c>
      <c r="O3356" t="str">
        <f t="shared" si="105"/>
        <v/>
      </c>
      <c r="P3356" t="str">
        <f t="shared" si="106"/>
        <v/>
      </c>
    </row>
    <row r="3357" spans="1:16">
      <c r="A3357" s="8" t="s">
        <v>32306</v>
      </c>
      <c r="B3357" s="8" t="b">
        <v>0</v>
      </c>
      <c r="C3357" s="8" t="s">
        <v>16</v>
      </c>
      <c r="D3357" s="8" t="s">
        <v>570</v>
      </c>
      <c r="E3357" s="8">
        <v>16</v>
      </c>
      <c r="F3357" s="8" t="s">
        <v>32305</v>
      </c>
      <c r="G3357" s="8">
        <v>1</v>
      </c>
      <c r="H3357" s="8">
        <v>1</v>
      </c>
      <c r="I3357" s="8">
        <v>2</v>
      </c>
      <c r="J3357" s="8" t="s">
        <v>2502</v>
      </c>
      <c r="K3357" s="8" t="s">
        <v>2502</v>
      </c>
      <c r="L3357" s="8" t="s">
        <v>2501</v>
      </c>
      <c r="M3357" s="8" t="s">
        <v>32304</v>
      </c>
      <c r="N3357" s="8">
        <v>1772.9251300000001</v>
      </c>
      <c r="O3357" t="str">
        <f t="shared" si="105"/>
        <v/>
      </c>
      <c r="P3357" t="str">
        <f t="shared" si="106"/>
        <v/>
      </c>
    </row>
    <row r="3358" spans="1:16">
      <c r="A3358" s="8" t="s">
        <v>3296</v>
      </c>
      <c r="B3358" s="8" t="b">
        <v>0</v>
      </c>
      <c r="C3358" s="8" t="s">
        <v>16</v>
      </c>
      <c r="D3358" s="8" t="s">
        <v>570</v>
      </c>
      <c r="E3358" s="8">
        <v>17</v>
      </c>
      <c r="F3358" s="8" t="s">
        <v>3295</v>
      </c>
      <c r="G3358" s="8">
        <v>1</v>
      </c>
      <c r="H3358" s="8">
        <v>1</v>
      </c>
      <c r="I3358" s="8">
        <v>4</v>
      </c>
      <c r="J3358" s="8" t="s">
        <v>2502</v>
      </c>
      <c r="K3358" s="8" t="s">
        <v>2502</v>
      </c>
      <c r="L3358" s="8" t="s">
        <v>2501</v>
      </c>
      <c r="M3358" s="8" t="s">
        <v>3294</v>
      </c>
      <c r="N3358" s="8">
        <v>1929.0262399999999</v>
      </c>
      <c r="O3358" t="str">
        <f t="shared" si="105"/>
        <v/>
      </c>
      <c r="P3358" t="str">
        <f t="shared" si="106"/>
        <v/>
      </c>
    </row>
    <row r="3359" spans="1:16">
      <c r="A3359" s="8" t="s">
        <v>32303</v>
      </c>
      <c r="B3359" s="8" t="b">
        <v>0</v>
      </c>
      <c r="C3359" s="8" t="s">
        <v>16</v>
      </c>
      <c r="D3359" s="8" t="s">
        <v>16</v>
      </c>
      <c r="E3359" s="8">
        <v>14</v>
      </c>
      <c r="F3359" s="8" t="s">
        <v>32302</v>
      </c>
      <c r="G3359" s="8">
        <v>1</v>
      </c>
      <c r="H3359" s="8">
        <v>1</v>
      </c>
      <c r="I3359" s="8">
        <v>1</v>
      </c>
      <c r="J3359" s="8" t="s">
        <v>5634</v>
      </c>
      <c r="K3359" s="8" t="s">
        <v>5634</v>
      </c>
      <c r="L3359" s="8" t="s">
        <v>5633</v>
      </c>
      <c r="M3359" s="8" t="s">
        <v>32301</v>
      </c>
      <c r="N3359" s="8">
        <v>1646.8801699999999</v>
      </c>
      <c r="O3359" t="str">
        <f t="shared" si="105"/>
        <v/>
      </c>
      <c r="P3359" t="str">
        <f t="shared" si="106"/>
        <v/>
      </c>
    </row>
    <row r="3360" spans="1:16">
      <c r="A3360" s="8" t="s">
        <v>23575</v>
      </c>
      <c r="B3360" s="8" t="b">
        <v>0</v>
      </c>
      <c r="C3360" s="8" t="s">
        <v>16</v>
      </c>
      <c r="D3360" s="8" t="s">
        <v>16</v>
      </c>
      <c r="E3360" s="8">
        <v>13</v>
      </c>
      <c r="F3360" s="8" t="s">
        <v>23574</v>
      </c>
      <c r="G3360" s="8">
        <v>1</v>
      </c>
      <c r="H3360" s="8">
        <v>1</v>
      </c>
      <c r="I3360" s="8">
        <v>2</v>
      </c>
      <c r="J3360" s="8" t="s">
        <v>1514</v>
      </c>
      <c r="K3360" s="8" t="s">
        <v>1514</v>
      </c>
      <c r="L3360" s="8" t="s">
        <v>1515</v>
      </c>
      <c r="M3360" s="8" t="s">
        <v>23573</v>
      </c>
      <c r="N3360" s="8">
        <v>1506.9002399999999</v>
      </c>
      <c r="O3360" t="str">
        <f t="shared" si="105"/>
        <v/>
      </c>
      <c r="P3360" t="str">
        <f t="shared" si="106"/>
        <v/>
      </c>
    </row>
    <row r="3361" spans="1:16">
      <c r="A3361" s="8" t="s">
        <v>32300</v>
      </c>
      <c r="B3361" s="8" t="b">
        <v>0</v>
      </c>
      <c r="C3361" s="8" t="s">
        <v>16</v>
      </c>
      <c r="D3361" s="8" t="s">
        <v>16</v>
      </c>
      <c r="E3361" s="8">
        <v>15</v>
      </c>
      <c r="F3361" s="8" t="s">
        <v>32299</v>
      </c>
      <c r="G3361" s="8">
        <v>1</v>
      </c>
      <c r="H3361" s="8">
        <v>1</v>
      </c>
      <c r="I3361" s="8">
        <v>1</v>
      </c>
      <c r="J3361" s="8" t="s">
        <v>1514</v>
      </c>
      <c r="K3361" s="8" t="s">
        <v>1514</v>
      </c>
      <c r="L3361" s="8" t="s">
        <v>1515</v>
      </c>
      <c r="M3361" s="8" t="s">
        <v>32298</v>
      </c>
      <c r="N3361" s="8">
        <v>1677.00577</v>
      </c>
      <c r="O3361" t="str">
        <f t="shared" si="105"/>
        <v/>
      </c>
      <c r="P3361" t="str">
        <f t="shared" si="106"/>
        <v/>
      </c>
    </row>
    <row r="3362" spans="1:16">
      <c r="A3362" s="8" t="s">
        <v>32297</v>
      </c>
      <c r="B3362" s="8" t="b">
        <v>0</v>
      </c>
      <c r="C3362" s="8" t="s">
        <v>70</v>
      </c>
      <c r="D3362" s="8" t="s">
        <v>16</v>
      </c>
      <c r="E3362" s="8">
        <v>15</v>
      </c>
      <c r="F3362" s="8" t="s">
        <v>32296</v>
      </c>
      <c r="G3362" s="8">
        <v>1</v>
      </c>
      <c r="H3362" s="8">
        <v>2</v>
      </c>
      <c r="I3362" s="8">
        <v>1</v>
      </c>
      <c r="J3362" s="8" t="s">
        <v>32295</v>
      </c>
      <c r="K3362" s="8" t="s">
        <v>32294</v>
      </c>
      <c r="L3362" s="8" t="s">
        <v>32293</v>
      </c>
      <c r="M3362" s="8" t="s">
        <v>32292</v>
      </c>
      <c r="N3362" s="8">
        <v>1738.8031000000001</v>
      </c>
      <c r="O3362" t="str">
        <f t="shared" si="105"/>
        <v/>
      </c>
      <c r="P3362" t="str">
        <f t="shared" si="106"/>
        <v/>
      </c>
    </row>
    <row r="3363" spans="1:16">
      <c r="A3363" s="8" t="s">
        <v>23559</v>
      </c>
      <c r="B3363" s="8" t="b">
        <v>0</v>
      </c>
      <c r="C3363" s="8" t="s">
        <v>70</v>
      </c>
      <c r="D3363" s="8" t="s">
        <v>16</v>
      </c>
      <c r="E3363" s="8">
        <v>16</v>
      </c>
      <c r="F3363" s="8" t="s">
        <v>23558</v>
      </c>
      <c r="G3363" s="8">
        <v>1</v>
      </c>
      <c r="H3363" s="8">
        <v>2</v>
      </c>
      <c r="I3363" s="8">
        <v>1</v>
      </c>
      <c r="J3363" s="8" t="s">
        <v>5700</v>
      </c>
      <c r="K3363" s="8" t="s">
        <v>5699</v>
      </c>
      <c r="L3363" s="8" t="s">
        <v>5698</v>
      </c>
      <c r="M3363" s="8" t="s">
        <v>23557</v>
      </c>
      <c r="N3363" s="8">
        <v>1663.85374</v>
      </c>
      <c r="O3363" t="str">
        <f t="shared" si="105"/>
        <v/>
      </c>
      <c r="P3363" t="str">
        <f t="shared" si="106"/>
        <v/>
      </c>
    </row>
    <row r="3364" spans="1:16">
      <c r="A3364" s="8" t="s">
        <v>12232</v>
      </c>
      <c r="B3364" s="8" t="b">
        <v>0</v>
      </c>
      <c r="C3364" s="8" t="s">
        <v>16</v>
      </c>
      <c r="D3364" s="8" t="s">
        <v>16</v>
      </c>
      <c r="E3364" s="8">
        <v>14</v>
      </c>
      <c r="F3364" s="8" t="s">
        <v>12231</v>
      </c>
      <c r="G3364" s="8">
        <v>1</v>
      </c>
      <c r="H3364" s="8">
        <v>1</v>
      </c>
      <c r="I3364" s="8">
        <v>1</v>
      </c>
      <c r="J3364" s="8" t="s">
        <v>7978</v>
      </c>
      <c r="K3364" s="8" t="s">
        <v>7978</v>
      </c>
      <c r="L3364" s="8" t="s">
        <v>7977</v>
      </c>
      <c r="M3364" s="8" t="s">
        <v>12230</v>
      </c>
      <c r="N3364" s="8">
        <v>1473.8100300000001</v>
      </c>
      <c r="O3364" t="str">
        <f t="shared" si="105"/>
        <v/>
      </c>
      <c r="P3364" t="str">
        <f t="shared" si="106"/>
        <v/>
      </c>
    </row>
    <row r="3365" spans="1:16">
      <c r="A3365" s="8" t="s">
        <v>32291</v>
      </c>
      <c r="B3365" s="8" t="b">
        <v>0</v>
      </c>
      <c r="C3365" s="8" t="s">
        <v>16</v>
      </c>
      <c r="D3365" s="8" t="s">
        <v>16</v>
      </c>
      <c r="E3365" s="8">
        <v>10</v>
      </c>
      <c r="F3365" s="8" t="s">
        <v>32290</v>
      </c>
      <c r="G3365" s="8">
        <v>1</v>
      </c>
      <c r="H3365" s="8">
        <v>1</v>
      </c>
      <c r="I3365" s="8">
        <v>3</v>
      </c>
      <c r="J3365" s="8" t="s">
        <v>30939</v>
      </c>
      <c r="K3365" s="8" t="s">
        <v>30939</v>
      </c>
      <c r="L3365" s="8" t="s">
        <v>30938</v>
      </c>
      <c r="M3365" s="8" t="s">
        <v>32289</v>
      </c>
      <c r="N3365" s="8">
        <v>1153.78917</v>
      </c>
      <c r="O3365" t="str">
        <f t="shared" si="105"/>
        <v/>
      </c>
      <c r="P3365" t="str">
        <f t="shared" si="106"/>
        <v/>
      </c>
    </row>
    <row r="3366" spans="1:16">
      <c r="A3366" s="8" t="s">
        <v>32288</v>
      </c>
      <c r="B3366" s="8" t="b">
        <v>0</v>
      </c>
      <c r="C3366" s="8" t="s">
        <v>16</v>
      </c>
      <c r="D3366" s="8" t="s">
        <v>16</v>
      </c>
      <c r="E3366" s="8">
        <v>12</v>
      </c>
      <c r="F3366" s="8" t="s">
        <v>32287</v>
      </c>
      <c r="G3366" s="8">
        <v>1</v>
      </c>
      <c r="H3366" s="8">
        <v>1</v>
      </c>
      <c r="I3366" s="8">
        <v>3</v>
      </c>
      <c r="J3366" s="8" t="s">
        <v>30939</v>
      </c>
      <c r="K3366" s="8" t="s">
        <v>30939</v>
      </c>
      <c r="L3366" s="8" t="s">
        <v>30938</v>
      </c>
      <c r="M3366" s="8" t="s">
        <v>32286</v>
      </c>
      <c r="N3366" s="8">
        <v>1297.84266</v>
      </c>
      <c r="O3366" t="str">
        <f t="shared" si="105"/>
        <v/>
      </c>
      <c r="P3366" t="str">
        <f t="shared" si="106"/>
        <v/>
      </c>
    </row>
    <row r="3367" spans="1:16">
      <c r="A3367" s="8" t="s">
        <v>32285</v>
      </c>
      <c r="B3367" s="8" t="b">
        <v>0</v>
      </c>
      <c r="C3367" s="8" t="s">
        <v>16</v>
      </c>
      <c r="D3367" s="8" t="s">
        <v>16</v>
      </c>
      <c r="E3367" s="8">
        <v>14</v>
      </c>
      <c r="F3367" s="8" t="s">
        <v>32284</v>
      </c>
      <c r="G3367" s="8">
        <v>1</v>
      </c>
      <c r="H3367" s="8">
        <v>1</v>
      </c>
      <c r="I3367" s="8">
        <v>6</v>
      </c>
      <c r="J3367" s="8" t="s">
        <v>30939</v>
      </c>
      <c r="K3367" s="8" t="s">
        <v>30939</v>
      </c>
      <c r="L3367" s="8" t="s">
        <v>30938</v>
      </c>
      <c r="M3367" s="8" t="s">
        <v>32283</v>
      </c>
      <c r="N3367" s="8">
        <v>1582.00235</v>
      </c>
      <c r="O3367" t="str">
        <f t="shared" si="105"/>
        <v/>
      </c>
      <c r="P3367" t="str">
        <f t="shared" si="106"/>
        <v/>
      </c>
    </row>
    <row r="3368" spans="1:16">
      <c r="A3368" s="8" t="s">
        <v>32282</v>
      </c>
      <c r="B3368" s="8" t="b">
        <v>0</v>
      </c>
      <c r="C3368" s="8" t="s">
        <v>16</v>
      </c>
      <c r="D3368" s="8" t="s">
        <v>16</v>
      </c>
      <c r="E3368" s="8">
        <v>15</v>
      </c>
      <c r="F3368" s="8" t="s">
        <v>32281</v>
      </c>
      <c r="G3368" s="8">
        <v>1</v>
      </c>
      <c r="H3368" s="8">
        <v>1</v>
      </c>
      <c r="I3368" s="8">
        <v>2</v>
      </c>
      <c r="J3368" s="8" t="s">
        <v>30939</v>
      </c>
      <c r="K3368" s="8" t="s">
        <v>30939</v>
      </c>
      <c r="L3368" s="8" t="s">
        <v>30938</v>
      </c>
      <c r="M3368" s="8" t="s">
        <v>32280</v>
      </c>
      <c r="N3368" s="8">
        <v>1710.0973200000001</v>
      </c>
      <c r="O3368" t="str">
        <f t="shared" si="105"/>
        <v/>
      </c>
      <c r="P3368" t="str">
        <f t="shared" si="106"/>
        <v/>
      </c>
    </row>
    <row r="3369" spans="1:16">
      <c r="A3369" s="8" t="s">
        <v>32279</v>
      </c>
      <c r="B3369" s="8" t="b">
        <v>0</v>
      </c>
      <c r="C3369" s="8" t="s">
        <v>16</v>
      </c>
      <c r="D3369" s="8" t="s">
        <v>16</v>
      </c>
      <c r="E3369" s="8">
        <v>16</v>
      </c>
      <c r="F3369" s="8" t="s">
        <v>32278</v>
      </c>
      <c r="G3369" s="8">
        <v>1</v>
      </c>
      <c r="H3369" s="8">
        <v>1</v>
      </c>
      <c r="I3369" s="8">
        <v>14</v>
      </c>
      <c r="J3369" s="8" t="s">
        <v>30939</v>
      </c>
      <c r="K3369" s="8" t="s">
        <v>30939</v>
      </c>
      <c r="L3369" s="8" t="s">
        <v>30938</v>
      </c>
      <c r="M3369" s="8" t="s">
        <v>32277</v>
      </c>
      <c r="N3369" s="8">
        <v>1807.1500799999999</v>
      </c>
      <c r="O3369" t="str">
        <f t="shared" si="105"/>
        <v/>
      </c>
      <c r="P3369" t="str">
        <f t="shared" si="106"/>
        <v/>
      </c>
    </row>
    <row r="3370" spans="1:16">
      <c r="A3370" s="8" t="s">
        <v>32276</v>
      </c>
      <c r="B3370" s="8" t="b">
        <v>0</v>
      </c>
      <c r="C3370" s="8" t="s">
        <v>16</v>
      </c>
      <c r="D3370" s="8" t="s">
        <v>16</v>
      </c>
      <c r="E3370" s="8">
        <v>17</v>
      </c>
      <c r="F3370" s="8" t="s">
        <v>32275</v>
      </c>
      <c r="G3370" s="8">
        <v>1</v>
      </c>
      <c r="H3370" s="8">
        <v>1</v>
      </c>
      <c r="I3370" s="8">
        <v>18</v>
      </c>
      <c r="J3370" s="8" t="s">
        <v>30939</v>
      </c>
      <c r="K3370" s="8" t="s">
        <v>30939</v>
      </c>
      <c r="L3370" s="8" t="s">
        <v>30938</v>
      </c>
      <c r="M3370" s="8" t="s">
        <v>32274</v>
      </c>
      <c r="N3370" s="8">
        <v>1878.1871900000001</v>
      </c>
      <c r="O3370" t="str">
        <f t="shared" si="105"/>
        <v/>
      </c>
      <c r="P3370" t="str">
        <f t="shared" si="106"/>
        <v/>
      </c>
    </row>
    <row r="3371" spans="1:16">
      <c r="A3371" s="8" t="s">
        <v>32273</v>
      </c>
      <c r="B3371" s="8" t="b">
        <v>0</v>
      </c>
      <c r="C3371" s="8" t="s">
        <v>70</v>
      </c>
      <c r="D3371" s="8" t="s">
        <v>16</v>
      </c>
      <c r="E3371" s="8">
        <v>14</v>
      </c>
      <c r="F3371" s="8" t="s">
        <v>32272</v>
      </c>
      <c r="G3371" s="8">
        <v>1</v>
      </c>
      <c r="H3371" s="8">
        <v>2</v>
      </c>
      <c r="I3371" s="8">
        <v>1</v>
      </c>
      <c r="J3371" s="8" t="s">
        <v>23116</v>
      </c>
      <c r="K3371" s="8" t="s">
        <v>23115</v>
      </c>
      <c r="L3371" s="8" t="s">
        <v>23114</v>
      </c>
      <c r="M3371" s="8" t="s">
        <v>32271</v>
      </c>
      <c r="N3371" s="8">
        <v>1684.8904600000001</v>
      </c>
      <c r="O3371" t="str">
        <f t="shared" si="105"/>
        <v/>
      </c>
      <c r="P3371" t="str">
        <f t="shared" si="106"/>
        <v/>
      </c>
    </row>
    <row r="3372" spans="1:16">
      <c r="A3372" s="8" t="s">
        <v>32270</v>
      </c>
      <c r="B3372" s="8" t="b">
        <v>0</v>
      </c>
      <c r="C3372" s="8" t="s">
        <v>16</v>
      </c>
      <c r="D3372" s="8" t="s">
        <v>16</v>
      </c>
      <c r="E3372" s="8">
        <v>13</v>
      </c>
      <c r="F3372" s="8" t="s">
        <v>32269</v>
      </c>
      <c r="G3372" s="8">
        <v>1</v>
      </c>
      <c r="H3372" s="8">
        <v>1</v>
      </c>
      <c r="I3372" s="8">
        <v>1</v>
      </c>
      <c r="J3372" s="8" t="s">
        <v>32268</v>
      </c>
      <c r="K3372" s="8" t="s">
        <v>32268</v>
      </c>
      <c r="L3372" s="8" t="s">
        <v>32267</v>
      </c>
      <c r="M3372" s="8" t="s">
        <v>32266</v>
      </c>
      <c r="N3372" s="8">
        <v>1421.8110899999999</v>
      </c>
      <c r="O3372" t="str">
        <f t="shared" si="105"/>
        <v/>
      </c>
      <c r="P3372" t="str">
        <f t="shared" si="106"/>
        <v/>
      </c>
    </row>
    <row r="3373" spans="1:16">
      <c r="A3373" s="8" t="s">
        <v>3299</v>
      </c>
      <c r="B3373" s="8" t="b">
        <v>0</v>
      </c>
      <c r="C3373" s="8" t="s">
        <v>16</v>
      </c>
      <c r="D3373" s="8" t="s">
        <v>16</v>
      </c>
      <c r="E3373" s="8">
        <v>14</v>
      </c>
      <c r="F3373" s="8" t="s">
        <v>3298</v>
      </c>
      <c r="G3373" s="8">
        <v>1</v>
      </c>
      <c r="H3373" s="8">
        <v>1</v>
      </c>
      <c r="I3373" s="8">
        <v>9</v>
      </c>
      <c r="J3373" s="8" t="s">
        <v>1514</v>
      </c>
      <c r="K3373" s="8" t="s">
        <v>1514</v>
      </c>
      <c r="L3373" s="8" t="s">
        <v>1515</v>
      </c>
      <c r="M3373" s="8" t="s">
        <v>3297</v>
      </c>
      <c r="N3373" s="8">
        <v>1563.9217000000001</v>
      </c>
      <c r="O3373" t="str">
        <f t="shared" si="105"/>
        <v/>
      </c>
      <c r="P3373" t="str">
        <f t="shared" si="106"/>
        <v/>
      </c>
    </row>
    <row r="3374" spans="1:16">
      <c r="A3374" s="8" t="s">
        <v>32265</v>
      </c>
      <c r="B3374" s="8" t="b">
        <v>0</v>
      </c>
      <c r="C3374" s="8" t="s">
        <v>70</v>
      </c>
      <c r="D3374" s="8" t="s">
        <v>16</v>
      </c>
      <c r="E3374" s="8">
        <v>17</v>
      </c>
      <c r="F3374" s="8" t="s">
        <v>32264</v>
      </c>
      <c r="G3374" s="8">
        <v>1</v>
      </c>
      <c r="H3374" s="8">
        <v>2</v>
      </c>
      <c r="I3374" s="8">
        <v>2</v>
      </c>
      <c r="J3374" s="8" t="s">
        <v>3329</v>
      </c>
      <c r="K3374" s="8" t="s">
        <v>3328</v>
      </c>
      <c r="L3374" s="8" t="s">
        <v>3327</v>
      </c>
      <c r="M3374" s="8" t="s">
        <v>32263</v>
      </c>
      <c r="N3374" s="8">
        <v>1835.0021400000001</v>
      </c>
      <c r="O3374" t="str">
        <f t="shared" si="105"/>
        <v/>
      </c>
      <c r="P3374" t="str">
        <f t="shared" si="106"/>
        <v/>
      </c>
    </row>
    <row r="3375" spans="1:16">
      <c r="A3375" s="8" t="s">
        <v>32262</v>
      </c>
      <c r="B3375" s="8" t="b">
        <v>0</v>
      </c>
      <c r="C3375" s="8" t="s">
        <v>16</v>
      </c>
      <c r="D3375" s="8" t="s">
        <v>16</v>
      </c>
      <c r="E3375" s="8">
        <v>18</v>
      </c>
      <c r="F3375" s="8" t="s">
        <v>32261</v>
      </c>
      <c r="G3375" s="8">
        <v>1</v>
      </c>
      <c r="H3375" s="8">
        <v>1</v>
      </c>
      <c r="I3375" s="8">
        <v>1</v>
      </c>
      <c r="J3375" s="8" t="s">
        <v>32260</v>
      </c>
      <c r="K3375" s="8" t="s">
        <v>32260</v>
      </c>
      <c r="L3375" s="8" t="s">
        <v>32259</v>
      </c>
      <c r="M3375" s="8" t="s">
        <v>32258</v>
      </c>
      <c r="N3375" s="8">
        <v>2308.1792700000001</v>
      </c>
      <c r="O3375" t="str">
        <f t="shared" si="105"/>
        <v/>
      </c>
      <c r="P3375" t="str">
        <f t="shared" si="106"/>
        <v/>
      </c>
    </row>
    <row r="3376" spans="1:16">
      <c r="A3376" s="8" t="s">
        <v>32257</v>
      </c>
      <c r="B3376" s="8" t="b">
        <v>0</v>
      </c>
      <c r="C3376" s="8" t="s">
        <v>70</v>
      </c>
      <c r="D3376" s="8" t="s">
        <v>16</v>
      </c>
      <c r="E3376" s="8">
        <v>12</v>
      </c>
      <c r="F3376" s="8" t="s">
        <v>32256</v>
      </c>
      <c r="G3376" s="8">
        <v>1</v>
      </c>
      <c r="H3376" s="8">
        <v>2</v>
      </c>
      <c r="I3376" s="8">
        <v>1</v>
      </c>
      <c r="J3376" s="8" t="s">
        <v>1947</v>
      </c>
      <c r="K3376" s="8" t="s">
        <v>6129</v>
      </c>
      <c r="L3376" s="8" t="s">
        <v>1946</v>
      </c>
      <c r="M3376" s="8" t="s">
        <v>32255</v>
      </c>
      <c r="N3376" s="8">
        <v>1286.73144</v>
      </c>
      <c r="O3376" t="str">
        <f t="shared" si="105"/>
        <v/>
      </c>
      <c r="P3376" t="str">
        <f t="shared" si="106"/>
        <v/>
      </c>
    </row>
    <row r="3377" spans="1:16">
      <c r="A3377" s="8" t="s">
        <v>32254</v>
      </c>
      <c r="B3377" s="8" t="b">
        <v>0</v>
      </c>
      <c r="C3377" s="8" t="s">
        <v>16</v>
      </c>
      <c r="D3377" s="8" t="s">
        <v>16</v>
      </c>
      <c r="E3377" s="8">
        <v>16</v>
      </c>
      <c r="F3377" s="8" t="s">
        <v>32253</v>
      </c>
      <c r="G3377" s="8">
        <v>1</v>
      </c>
      <c r="H3377" s="8">
        <v>1</v>
      </c>
      <c r="I3377" s="8">
        <v>1</v>
      </c>
      <c r="J3377" s="8" t="s">
        <v>32246</v>
      </c>
      <c r="K3377" s="8" t="s">
        <v>32246</v>
      </c>
      <c r="L3377" s="8" t="s">
        <v>32245</v>
      </c>
      <c r="M3377" s="8" t="s">
        <v>32252</v>
      </c>
      <c r="N3377" s="8">
        <v>1797.99297</v>
      </c>
      <c r="O3377" t="str">
        <f t="shared" si="105"/>
        <v/>
      </c>
      <c r="P3377" t="str">
        <f t="shared" si="106"/>
        <v/>
      </c>
    </row>
    <row r="3378" spans="1:16">
      <c r="A3378" s="8" t="s">
        <v>32251</v>
      </c>
      <c r="B3378" s="8" t="b">
        <v>0</v>
      </c>
      <c r="C3378" s="8" t="s">
        <v>16</v>
      </c>
      <c r="D3378" s="8" t="s">
        <v>16</v>
      </c>
      <c r="E3378" s="8">
        <v>17</v>
      </c>
      <c r="F3378" s="8" t="s">
        <v>32250</v>
      </c>
      <c r="G3378" s="8">
        <v>1</v>
      </c>
      <c r="H3378" s="8">
        <v>1</v>
      </c>
      <c r="I3378" s="8">
        <v>2</v>
      </c>
      <c r="J3378" s="8" t="s">
        <v>32246</v>
      </c>
      <c r="K3378" s="8" t="s">
        <v>32246</v>
      </c>
      <c r="L3378" s="8" t="s">
        <v>32245</v>
      </c>
      <c r="M3378" s="8" t="s">
        <v>32249</v>
      </c>
      <c r="N3378" s="8">
        <v>1885.0250000000001</v>
      </c>
      <c r="O3378" t="str">
        <f t="shared" si="105"/>
        <v/>
      </c>
      <c r="P3378" t="str">
        <f t="shared" si="106"/>
        <v/>
      </c>
    </row>
    <row r="3379" spans="1:16">
      <c r="A3379" s="8" t="s">
        <v>32248</v>
      </c>
      <c r="B3379" s="8" t="b">
        <v>0</v>
      </c>
      <c r="C3379" s="8" t="s">
        <v>16</v>
      </c>
      <c r="D3379" s="8" t="s">
        <v>16</v>
      </c>
      <c r="E3379" s="8">
        <v>18</v>
      </c>
      <c r="F3379" s="8" t="s">
        <v>32247</v>
      </c>
      <c r="G3379" s="8">
        <v>1</v>
      </c>
      <c r="H3379" s="8">
        <v>1</v>
      </c>
      <c r="I3379" s="8">
        <v>2</v>
      </c>
      <c r="J3379" s="8" t="s">
        <v>32246</v>
      </c>
      <c r="K3379" s="8" t="s">
        <v>32246</v>
      </c>
      <c r="L3379" s="8" t="s">
        <v>32245</v>
      </c>
      <c r="M3379" s="8" t="s">
        <v>32244</v>
      </c>
      <c r="N3379" s="8">
        <v>2032.0934099999999</v>
      </c>
      <c r="O3379" t="str">
        <f t="shared" si="105"/>
        <v/>
      </c>
      <c r="P3379" t="str">
        <f t="shared" si="106"/>
        <v/>
      </c>
    </row>
    <row r="3380" spans="1:16">
      <c r="A3380" s="8" t="s">
        <v>32243</v>
      </c>
      <c r="B3380" s="8" t="b">
        <v>0</v>
      </c>
      <c r="C3380" s="8" t="s">
        <v>16</v>
      </c>
      <c r="D3380" s="8" t="s">
        <v>570</v>
      </c>
      <c r="E3380" s="8">
        <v>16</v>
      </c>
      <c r="F3380" s="8" t="s">
        <v>32242</v>
      </c>
      <c r="G3380" s="8">
        <v>1</v>
      </c>
      <c r="H3380" s="8">
        <v>1</v>
      </c>
      <c r="I3380" s="8">
        <v>1</v>
      </c>
      <c r="J3380" s="8" t="s">
        <v>28240</v>
      </c>
      <c r="K3380" s="8" t="s">
        <v>28240</v>
      </c>
      <c r="L3380" s="8" t="s">
        <v>28239</v>
      </c>
      <c r="M3380" s="8" t="s">
        <v>32241</v>
      </c>
      <c r="N3380" s="8">
        <v>1793.9466</v>
      </c>
      <c r="O3380" t="str">
        <f t="shared" si="105"/>
        <v/>
      </c>
      <c r="P3380" t="str">
        <f t="shared" si="106"/>
        <v/>
      </c>
    </row>
    <row r="3381" spans="1:16">
      <c r="A3381" s="8" t="s">
        <v>12293</v>
      </c>
      <c r="B3381" s="8" t="b">
        <v>0</v>
      </c>
      <c r="C3381" s="8" t="s">
        <v>16</v>
      </c>
      <c r="D3381" s="8" t="s">
        <v>16</v>
      </c>
      <c r="E3381" s="8">
        <v>15</v>
      </c>
      <c r="F3381" s="8" t="s">
        <v>12292</v>
      </c>
      <c r="G3381" s="8">
        <v>1</v>
      </c>
      <c r="H3381" s="8">
        <v>1</v>
      </c>
      <c r="I3381" s="8">
        <v>1</v>
      </c>
      <c r="J3381" s="8" t="s">
        <v>12291</v>
      </c>
      <c r="K3381" s="8" t="s">
        <v>12291</v>
      </c>
      <c r="L3381" s="8" t="s">
        <v>12290</v>
      </c>
      <c r="M3381" s="8" t="s">
        <v>12289</v>
      </c>
      <c r="N3381" s="8">
        <v>1594.8798999999999</v>
      </c>
      <c r="O3381" t="str">
        <f t="shared" si="105"/>
        <v/>
      </c>
      <c r="P3381" t="str">
        <f t="shared" si="106"/>
        <v/>
      </c>
    </row>
    <row r="3382" spans="1:16">
      <c r="A3382" s="8" t="s">
        <v>32240</v>
      </c>
      <c r="B3382" s="8" t="b">
        <v>0</v>
      </c>
      <c r="C3382" s="8" t="s">
        <v>70</v>
      </c>
      <c r="D3382" s="8" t="s">
        <v>16</v>
      </c>
      <c r="E3382" s="8">
        <v>17</v>
      </c>
      <c r="F3382" s="8" t="s">
        <v>32239</v>
      </c>
      <c r="G3382" s="8">
        <v>1</v>
      </c>
      <c r="H3382" s="8">
        <v>1</v>
      </c>
      <c r="I3382" s="8">
        <v>2</v>
      </c>
      <c r="J3382" s="8" t="s">
        <v>14822</v>
      </c>
      <c r="K3382" s="8" t="s">
        <v>14822</v>
      </c>
      <c r="L3382" s="8" t="s">
        <v>14821</v>
      </c>
      <c r="M3382" s="8" t="s">
        <v>32238</v>
      </c>
      <c r="N3382" s="8">
        <v>1828.1279500000001</v>
      </c>
      <c r="O3382" t="str">
        <f t="shared" si="105"/>
        <v/>
      </c>
      <c r="P3382" t="str">
        <f t="shared" si="106"/>
        <v/>
      </c>
    </row>
    <row r="3383" spans="1:16">
      <c r="A3383" s="8" t="s">
        <v>32237</v>
      </c>
      <c r="B3383" s="8" t="b">
        <v>0</v>
      </c>
      <c r="C3383" s="8" t="s">
        <v>16</v>
      </c>
      <c r="D3383" s="8" t="s">
        <v>16</v>
      </c>
      <c r="E3383" s="8">
        <v>13</v>
      </c>
      <c r="F3383" s="8" t="s">
        <v>32236</v>
      </c>
      <c r="G3383" s="8">
        <v>1</v>
      </c>
      <c r="H3383" s="8">
        <v>1</v>
      </c>
      <c r="I3383" s="8">
        <v>1</v>
      </c>
      <c r="J3383" s="8" t="s">
        <v>32235</v>
      </c>
      <c r="K3383" s="8" t="s">
        <v>32235</v>
      </c>
      <c r="L3383" s="8" t="s">
        <v>32234</v>
      </c>
      <c r="M3383" s="8" t="s">
        <v>32233</v>
      </c>
      <c r="N3383" s="8">
        <v>1439.8481400000001</v>
      </c>
      <c r="O3383" t="str">
        <f t="shared" si="105"/>
        <v/>
      </c>
      <c r="P3383" t="str">
        <f t="shared" si="106"/>
        <v/>
      </c>
    </row>
    <row r="3384" spans="1:16">
      <c r="A3384" s="8" t="s">
        <v>32232</v>
      </c>
      <c r="B3384" s="8" t="b">
        <v>0</v>
      </c>
      <c r="C3384" s="8" t="s">
        <v>16</v>
      </c>
      <c r="D3384" s="8" t="s">
        <v>16</v>
      </c>
      <c r="E3384" s="8">
        <v>11</v>
      </c>
      <c r="F3384" s="8" t="s">
        <v>32231</v>
      </c>
      <c r="G3384" s="8">
        <v>2</v>
      </c>
      <c r="H3384" s="8">
        <v>2</v>
      </c>
      <c r="I3384" s="8">
        <v>1</v>
      </c>
      <c r="J3384" s="8" t="s">
        <v>32230</v>
      </c>
      <c r="K3384" s="8" t="s">
        <v>32230</v>
      </c>
      <c r="L3384" s="8" t="s">
        <v>32229</v>
      </c>
      <c r="M3384" s="8" t="s">
        <v>32228</v>
      </c>
      <c r="N3384" s="8">
        <v>1187.7510600000001</v>
      </c>
      <c r="O3384" t="str">
        <f t="shared" si="105"/>
        <v/>
      </c>
      <c r="P3384" t="str">
        <f t="shared" si="106"/>
        <v/>
      </c>
    </row>
    <row r="3385" spans="1:16">
      <c r="A3385" s="8" t="s">
        <v>32227</v>
      </c>
      <c r="B3385" s="8" t="b">
        <v>0</v>
      </c>
      <c r="C3385" s="8" t="s">
        <v>16</v>
      </c>
      <c r="D3385" s="8" t="s">
        <v>16</v>
      </c>
      <c r="E3385" s="8">
        <v>13</v>
      </c>
      <c r="F3385" s="8" t="s">
        <v>32226</v>
      </c>
      <c r="G3385" s="8">
        <v>1</v>
      </c>
      <c r="H3385" s="8">
        <v>1</v>
      </c>
      <c r="I3385" s="8">
        <v>2</v>
      </c>
      <c r="J3385" s="8" t="s">
        <v>32222</v>
      </c>
      <c r="K3385" s="8" t="s">
        <v>32222</v>
      </c>
      <c r="L3385" s="8" t="s">
        <v>32221</v>
      </c>
      <c r="M3385" s="8" t="s">
        <v>32225</v>
      </c>
      <c r="N3385" s="8">
        <v>1471.91074</v>
      </c>
      <c r="O3385" t="str">
        <f t="shared" si="105"/>
        <v/>
      </c>
      <c r="P3385" t="str">
        <f t="shared" si="106"/>
        <v/>
      </c>
    </row>
    <row r="3386" spans="1:16">
      <c r="A3386" s="8" t="s">
        <v>32224</v>
      </c>
      <c r="B3386" s="8" t="b">
        <v>0</v>
      </c>
      <c r="C3386" s="8" t="s">
        <v>16</v>
      </c>
      <c r="D3386" s="8" t="s">
        <v>16</v>
      </c>
      <c r="E3386" s="8">
        <v>14</v>
      </c>
      <c r="F3386" s="8" t="s">
        <v>32223</v>
      </c>
      <c r="G3386" s="8">
        <v>1</v>
      </c>
      <c r="H3386" s="8">
        <v>1</v>
      </c>
      <c r="I3386" s="8">
        <v>2</v>
      </c>
      <c r="J3386" s="8" t="s">
        <v>32222</v>
      </c>
      <c r="K3386" s="8" t="s">
        <v>32222</v>
      </c>
      <c r="L3386" s="8" t="s">
        <v>32221</v>
      </c>
      <c r="M3386" s="8" t="s">
        <v>32220</v>
      </c>
      <c r="N3386" s="8">
        <v>1570.9791600000001</v>
      </c>
      <c r="O3386" t="str">
        <f t="shared" si="105"/>
        <v/>
      </c>
      <c r="P3386" t="str">
        <f t="shared" si="106"/>
        <v/>
      </c>
    </row>
    <row r="3387" spans="1:16">
      <c r="A3387" s="8" t="s">
        <v>32219</v>
      </c>
      <c r="B3387" s="8" t="b">
        <v>0</v>
      </c>
      <c r="C3387" s="8" t="s">
        <v>16</v>
      </c>
      <c r="D3387" s="8" t="s">
        <v>16</v>
      </c>
      <c r="E3387" s="8">
        <v>13</v>
      </c>
      <c r="F3387" s="8" t="s">
        <v>32218</v>
      </c>
      <c r="G3387" s="8">
        <v>1</v>
      </c>
      <c r="H3387" s="8">
        <v>1</v>
      </c>
      <c r="I3387" s="8">
        <v>5</v>
      </c>
      <c r="J3387" s="8" t="s">
        <v>14078</v>
      </c>
      <c r="K3387" s="8" t="s">
        <v>14078</v>
      </c>
      <c r="L3387" s="8" t="s">
        <v>14077</v>
      </c>
      <c r="M3387" s="8" t="s">
        <v>32217</v>
      </c>
      <c r="N3387" s="8">
        <v>1499.9532799999999</v>
      </c>
      <c r="O3387" t="str">
        <f t="shared" si="105"/>
        <v/>
      </c>
      <c r="P3387" t="str">
        <f t="shared" si="106"/>
        <v/>
      </c>
    </row>
    <row r="3388" spans="1:16">
      <c r="A3388" s="8" t="s">
        <v>14084</v>
      </c>
      <c r="B3388" s="8" t="b">
        <v>0</v>
      </c>
      <c r="C3388" s="8" t="s">
        <v>16</v>
      </c>
      <c r="D3388" s="8" t="s">
        <v>16</v>
      </c>
      <c r="E3388" s="8">
        <v>14</v>
      </c>
      <c r="F3388" s="8" t="s">
        <v>14083</v>
      </c>
      <c r="G3388" s="8">
        <v>1</v>
      </c>
      <c r="H3388" s="8">
        <v>1</v>
      </c>
      <c r="I3388" s="8">
        <v>15</v>
      </c>
      <c r="J3388" s="8" t="s">
        <v>14078</v>
      </c>
      <c r="K3388" s="8" t="s">
        <v>14078</v>
      </c>
      <c r="L3388" s="8" t="s">
        <v>14077</v>
      </c>
      <c r="M3388" s="8" t="s">
        <v>14082</v>
      </c>
      <c r="N3388" s="8">
        <v>1647.02169</v>
      </c>
      <c r="O3388" t="str">
        <f t="shared" si="105"/>
        <v/>
      </c>
      <c r="P3388" t="str">
        <f t="shared" si="106"/>
        <v/>
      </c>
    </row>
    <row r="3389" spans="1:16">
      <c r="A3389" s="8" t="s">
        <v>32216</v>
      </c>
      <c r="B3389" s="8" t="b">
        <v>0</v>
      </c>
      <c r="C3389" s="8" t="s">
        <v>70</v>
      </c>
      <c r="D3389" s="8" t="s">
        <v>16</v>
      </c>
      <c r="E3389" s="8">
        <v>15</v>
      </c>
      <c r="F3389" s="8" t="s">
        <v>32215</v>
      </c>
      <c r="G3389" s="8">
        <v>1</v>
      </c>
      <c r="H3389" s="8">
        <v>1</v>
      </c>
      <c r="I3389" s="8">
        <v>4</v>
      </c>
      <c r="J3389" s="8" t="s">
        <v>797</v>
      </c>
      <c r="K3389" s="8" t="s">
        <v>797</v>
      </c>
      <c r="L3389" s="8" t="s">
        <v>798</v>
      </c>
      <c r="M3389" s="8" t="s">
        <v>32214</v>
      </c>
      <c r="N3389" s="8">
        <v>1734.11978</v>
      </c>
      <c r="O3389" t="str">
        <f t="shared" si="105"/>
        <v/>
      </c>
      <c r="P3389" t="str">
        <f t="shared" si="106"/>
        <v/>
      </c>
    </row>
    <row r="3390" spans="1:16">
      <c r="A3390" s="8" t="s">
        <v>32213</v>
      </c>
      <c r="B3390" s="8" t="b">
        <v>0</v>
      </c>
      <c r="C3390" s="8" t="s">
        <v>16</v>
      </c>
      <c r="D3390" s="8" t="s">
        <v>16</v>
      </c>
      <c r="E3390" s="8">
        <v>13</v>
      </c>
      <c r="F3390" s="8" t="s">
        <v>32212</v>
      </c>
      <c r="G3390" s="8">
        <v>1</v>
      </c>
      <c r="H3390" s="8">
        <v>1</v>
      </c>
      <c r="I3390" s="8">
        <v>5</v>
      </c>
      <c r="J3390" s="8" t="s">
        <v>8401</v>
      </c>
      <c r="K3390" s="8" t="s">
        <v>8401</v>
      </c>
      <c r="L3390" s="8" t="s">
        <v>8400</v>
      </c>
      <c r="M3390" s="8" t="s">
        <v>32211</v>
      </c>
      <c r="N3390" s="8">
        <v>1529.9274600000001</v>
      </c>
      <c r="O3390" t="str">
        <f t="shared" si="105"/>
        <v/>
      </c>
      <c r="P3390" t="str">
        <f t="shared" si="106"/>
        <v/>
      </c>
    </row>
    <row r="3391" spans="1:16">
      <c r="A3391" s="8" t="s">
        <v>32210</v>
      </c>
      <c r="B3391" s="8" t="b">
        <v>0</v>
      </c>
      <c r="C3391" s="8" t="s">
        <v>16</v>
      </c>
      <c r="D3391" s="8" t="s">
        <v>14080</v>
      </c>
      <c r="E3391" s="8">
        <v>16</v>
      </c>
      <c r="F3391" s="8" t="s">
        <v>32209</v>
      </c>
      <c r="G3391" s="8">
        <v>1</v>
      </c>
      <c r="H3391" s="8">
        <v>1</v>
      </c>
      <c r="I3391" s="8">
        <v>1</v>
      </c>
      <c r="J3391" s="8" t="s">
        <v>8401</v>
      </c>
      <c r="K3391" s="8" t="s">
        <v>8401</v>
      </c>
      <c r="L3391" s="8" t="s">
        <v>8400</v>
      </c>
      <c r="M3391" s="8" t="s">
        <v>32208</v>
      </c>
      <c r="N3391" s="8">
        <v>1860.0636300000001</v>
      </c>
      <c r="O3391" t="str">
        <f t="shared" si="105"/>
        <v/>
      </c>
      <c r="P3391" t="str">
        <f t="shared" si="106"/>
        <v/>
      </c>
    </row>
    <row r="3392" spans="1:16">
      <c r="A3392" s="8" t="s">
        <v>32207</v>
      </c>
      <c r="B3392" s="8" t="b">
        <v>0</v>
      </c>
      <c r="C3392" s="8" t="s">
        <v>16</v>
      </c>
      <c r="D3392" s="8" t="s">
        <v>16</v>
      </c>
      <c r="E3392" s="8">
        <v>13</v>
      </c>
      <c r="F3392" s="8" t="s">
        <v>32206</v>
      </c>
      <c r="G3392" s="8">
        <v>1</v>
      </c>
      <c r="H3392" s="8">
        <v>1</v>
      </c>
      <c r="I3392" s="8">
        <v>4</v>
      </c>
      <c r="J3392" s="8" t="s">
        <v>1638</v>
      </c>
      <c r="K3392" s="8" t="s">
        <v>1638</v>
      </c>
      <c r="L3392" s="8" t="s">
        <v>1639</v>
      </c>
      <c r="M3392" s="8" t="s">
        <v>32205</v>
      </c>
      <c r="N3392" s="8">
        <v>1465.93254</v>
      </c>
      <c r="O3392" t="str">
        <f t="shared" si="105"/>
        <v/>
      </c>
      <c r="P3392" t="str">
        <f t="shared" si="106"/>
        <v/>
      </c>
    </row>
    <row r="3393" spans="1:16">
      <c r="A3393" s="8" t="s">
        <v>32204</v>
      </c>
      <c r="B3393" s="8" t="b">
        <v>0</v>
      </c>
      <c r="C3393" s="8" t="s">
        <v>16</v>
      </c>
      <c r="D3393" s="8" t="s">
        <v>16</v>
      </c>
      <c r="E3393" s="8">
        <v>14</v>
      </c>
      <c r="F3393" s="8" t="s">
        <v>32203</v>
      </c>
      <c r="G3393" s="8">
        <v>1</v>
      </c>
      <c r="H3393" s="8">
        <v>1</v>
      </c>
      <c r="I3393" s="8">
        <v>3</v>
      </c>
      <c r="J3393" s="8" t="s">
        <v>1638</v>
      </c>
      <c r="K3393" s="8" t="s">
        <v>1638</v>
      </c>
      <c r="L3393" s="8" t="s">
        <v>1639</v>
      </c>
      <c r="M3393" s="8" t="s">
        <v>32202</v>
      </c>
      <c r="N3393" s="8">
        <v>1579.0166099999999</v>
      </c>
      <c r="O3393" t="str">
        <f t="shared" si="105"/>
        <v/>
      </c>
      <c r="P3393" t="str">
        <f t="shared" si="106"/>
        <v/>
      </c>
    </row>
    <row r="3394" spans="1:16">
      <c r="A3394" s="8" t="s">
        <v>32201</v>
      </c>
      <c r="B3394" s="8" t="b">
        <v>0</v>
      </c>
      <c r="C3394" s="8" t="s">
        <v>16</v>
      </c>
      <c r="D3394" s="8" t="s">
        <v>14080</v>
      </c>
      <c r="E3394" s="8">
        <v>16</v>
      </c>
      <c r="F3394" s="8" t="s">
        <v>32200</v>
      </c>
      <c r="G3394" s="8">
        <v>1</v>
      </c>
      <c r="H3394" s="8">
        <v>1</v>
      </c>
      <c r="I3394" s="8">
        <v>2</v>
      </c>
      <c r="J3394" s="8" t="s">
        <v>1638</v>
      </c>
      <c r="K3394" s="8" t="s">
        <v>1638</v>
      </c>
      <c r="L3394" s="8" t="s">
        <v>1639</v>
      </c>
      <c r="M3394" s="8" t="s">
        <v>32199</v>
      </c>
      <c r="N3394" s="8">
        <v>1810.08437</v>
      </c>
      <c r="O3394" t="str">
        <f t="shared" si="105"/>
        <v/>
      </c>
      <c r="P3394" t="str">
        <f t="shared" si="106"/>
        <v/>
      </c>
    </row>
    <row r="3395" spans="1:16">
      <c r="A3395" s="8" t="s">
        <v>32198</v>
      </c>
      <c r="B3395" s="8" t="b">
        <v>0</v>
      </c>
      <c r="C3395" s="8" t="s">
        <v>70</v>
      </c>
      <c r="D3395" s="8" t="s">
        <v>16</v>
      </c>
      <c r="E3395" s="8">
        <v>13</v>
      </c>
      <c r="F3395" s="8" t="s">
        <v>32197</v>
      </c>
      <c r="G3395" s="8">
        <v>1</v>
      </c>
      <c r="H3395" s="8">
        <v>1</v>
      </c>
      <c r="I3395" s="8">
        <v>1</v>
      </c>
      <c r="J3395" s="8" t="s">
        <v>32193</v>
      </c>
      <c r="K3395" s="8" t="s">
        <v>32193</v>
      </c>
      <c r="L3395" s="8" t="s">
        <v>32192</v>
      </c>
      <c r="M3395" s="8" t="s">
        <v>32196</v>
      </c>
      <c r="N3395" s="8">
        <v>1655.8937699999999</v>
      </c>
      <c r="O3395" t="str">
        <f t="shared" ref="O3395:O3458" si="107">IF(ISNUMBER(SEARCH("Candida",L3395)), 1,"")</f>
        <v/>
      </c>
      <c r="P3395" t="str">
        <f t="shared" ref="P3395:P3458" si="108">(IF(AND(C3395="Candida",H3395=1),1,""))</f>
        <v/>
      </c>
    </row>
    <row r="3396" spans="1:16">
      <c r="A3396" s="8" t="s">
        <v>32195</v>
      </c>
      <c r="B3396" s="8" t="b">
        <v>0</v>
      </c>
      <c r="C3396" s="8" t="s">
        <v>70</v>
      </c>
      <c r="D3396" s="8" t="s">
        <v>16</v>
      </c>
      <c r="E3396" s="8">
        <v>16</v>
      </c>
      <c r="F3396" s="8" t="s">
        <v>32194</v>
      </c>
      <c r="G3396" s="8">
        <v>1</v>
      </c>
      <c r="H3396" s="8">
        <v>1</v>
      </c>
      <c r="I3396" s="8">
        <v>1</v>
      </c>
      <c r="J3396" s="8" t="s">
        <v>32193</v>
      </c>
      <c r="K3396" s="8" t="s">
        <v>32193</v>
      </c>
      <c r="L3396" s="8" t="s">
        <v>32192</v>
      </c>
      <c r="M3396" s="8" t="s">
        <v>32191</v>
      </c>
      <c r="N3396" s="8">
        <v>1997.1000799999999</v>
      </c>
      <c r="O3396" t="str">
        <f t="shared" si="107"/>
        <v/>
      </c>
      <c r="P3396" t="str">
        <f t="shared" si="108"/>
        <v/>
      </c>
    </row>
    <row r="3397" spans="1:16">
      <c r="A3397" s="8" t="s">
        <v>32190</v>
      </c>
      <c r="B3397" s="8" t="b">
        <v>0</v>
      </c>
      <c r="C3397" s="8" t="s">
        <v>16</v>
      </c>
      <c r="D3397" s="8" t="s">
        <v>16</v>
      </c>
      <c r="E3397" s="8">
        <v>17</v>
      </c>
      <c r="F3397" s="8" t="s">
        <v>32189</v>
      </c>
      <c r="G3397" s="8">
        <v>1</v>
      </c>
      <c r="H3397" s="8">
        <v>1</v>
      </c>
      <c r="I3397" s="8">
        <v>1</v>
      </c>
      <c r="J3397" s="8" t="s">
        <v>4083</v>
      </c>
      <c r="K3397" s="8" t="s">
        <v>4083</v>
      </c>
      <c r="L3397" s="8" t="s">
        <v>4082</v>
      </c>
      <c r="M3397" s="8" t="s">
        <v>32188</v>
      </c>
      <c r="N3397" s="8">
        <v>1864.12661</v>
      </c>
      <c r="O3397" t="str">
        <f t="shared" si="107"/>
        <v/>
      </c>
      <c r="P3397" t="str">
        <f t="shared" si="108"/>
        <v/>
      </c>
    </row>
    <row r="3398" spans="1:16">
      <c r="A3398" s="8" t="s">
        <v>32187</v>
      </c>
      <c r="B3398" s="8" t="b">
        <v>0</v>
      </c>
      <c r="C3398" s="8" t="s">
        <v>16</v>
      </c>
      <c r="D3398" s="8" t="s">
        <v>16</v>
      </c>
      <c r="E3398" s="8">
        <v>18</v>
      </c>
      <c r="F3398" s="8" t="s">
        <v>32186</v>
      </c>
      <c r="G3398" s="8">
        <v>1</v>
      </c>
      <c r="H3398" s="8">
        <v>1</v>
      </c>
      <c r="I3398" s="8">
        <v>1</v>
      </c>
      <c r="J3398" s="8" t="s">
        <v>4083</v>
      </c>
      <c r="K3398" s="8" t="s">
        <v>4083</v>
      </c>
      <c r="L3398" s="8" t="s">
        <v>4082</v>
      </c>
      <c r="M3398" s="8" t="s">
        <v>32185</v>
      </c>
      <c r="N3398" s="8">
        <v>1951.1586400000001</v>
      </c>
      <c r="O3398" t="str">
        <f t="shared" si="107"/>
        <v/>
      </c>
      <c r="P3398" t="str">
        <f t="shared" si="108"/>
        <v/>
      </c>
    </row>
    <row r="3399" spans="1:16">
      <c r="A3399" s="8" t="s">
        <v>32184</v>
      </c>
      <c r="B3399" s="8" t="b">
        <v>0</v>
      </c>
      <c r="C3399" s="8" t="s">
        <v>16</v>
      </c>
      <c r="D3399" s="8" t="s">
        <v>16</v>
      </c>
      <c r="E3399" s="8">
        <v>19</v>
      </c>
      <c r="F3399" s="8" t="s">
        <v>32183</v>
      </c>
      <c r="G3399" s="8">
        <v>1</v>
      </c>
      <c r="H3399" s="8">
        <v>1</v>
      </c>
      <c r="I3399" s="8">
        <v>1</v>
      </c>
      <c r="J3399" s="8" t="s">
        <v>4083</v>
      </c>
      <c r="K3399" s="8" t="s">
        <v>4083</v>
      </c>
      <c r="L3399" s="8" t="s">
        <v>4082</v>
      </c>
      <c r="M3399" s="8" t="s">
        <v>32182</v>
      </c>
      <c r="N3399" s="8">
        <v>2080.2012300000001</v>
      </c>
      <c r="O3399" t="str">
        <f t="shared" si="107"/>
        <v/>
      </c>
      <c r="P3399" t="str">
        <f t="shared" si="108"/>
        <v/>
      </c>
    </row>
    <row r="3400" spans="1:16">
      <c r="A3400" s="8" t="s">
        <v>32181</v>
      </c>
      <c r="B3400" s="8" t="b">
        <v>0</v>
      </c>
      <c r="C3400" s="8" t="s">
        <v>16</v>
      </c>
      <c r="D3400" s="8" t="s">
        <v>16</v>
      </c>
      <c r="E3400" s="8">
        <v>20</v>
      </c>
      <c r="F3400" s="8" t="s">
        <v>32180</v>
      </c>
      <c r="G3400" s="8">
        <v>1</v>
      </c>
      <c r="H3400" s="8">
        <v>1</v>
      </c>
      <c r="I3400" s="8">
        <v>1</v>
      </c>
      <c r="J3400" s="8" t="s">
        <v>4083</v>
      </c>
      <c r="K3400" s="8" t="s">
        <v>4083</v>
      </c>
      <c r="L3400" s="8" t="s">
        <v>4082</v>
      </c>
      <c r="M3400" s="8" t="s">
        <v>32179</v>
      </c>
      <c r="N3400" s="8">
        <v>2137.2226900000001</v>
      </c>
      <c r="O3400" t="str">
        <f t="shared" si="107"/>
        <v/>
      </c>
      <c r="P3400" t="str">
        <f t="shared" si="108"/>
        <v/>
      </c>
    </row>
    <row r="3401" spans="1:16">
      <c r="A3401" s="8" t="s">
        <v>32178</v>
      </c>
      <c r="B3401" s="8" t="b">
        <v>0</v>
      </c>
      <c r="C3401" s="8" t="s">
        <v>70</v>
      </c>
      <c r="D3401" s="8" t="s">
        <v>16</v>
      </c>
      <c r="E3401" s="8">
        <v>15</v>
      </c>
      <c r="F3401" s="8" t="s">
        <v>32177</v>
      </c>
      <c r="G3401" s="8">
        <v>1</v>
      </c>
      <c r="H3401" s="8">
        <v>1</v>
      </c>
      <c r="I3401" s="8">
        <v>1</v>
      </c>
      <c r="J3401" s="8" t="s">
        <v>32176</v>
      </c>
      <c r="K3401" s="8" t="s">
        <v>32176</v>
      </c>
      <c r="L3401" s="8" t="s">
        <v>32175</v>
      </c>
      <c r="M3401" s="8" t="s">
        <v>32174</v>
      </c>
      <c r="N3401" s="8">
        <v>1754.9952000000001</v>
      </c>
      <c r="O3401" t="str">
        <f t="shared" si="107"/>
        <v/>
      </c>
      <c r="P3401" t="str">
        <f t="shared" si="108"/>
        <v/>
      </c>
    </row>
    <row r="3402" spans="1:16">
      <c r="A3402" s="8" t="s">
        <v>32173</v>
      </c>
      <c r="B3402" s="8" t="b">
        <v>0</v>
      </c>
      <c r="C3402" s="8" t="s">
        <v>70</v>
      </c>
      <c r="D3402" s="8" t="s">
        <v>16</v>
      </c>
      <c r="E3402" s="8">
        <v>15</v>
      </c>
      <c r="F3402" s="8" t="s">
        <v>32172</v>
      </c>
      <c r="G3402" s="8">
        <v>1</v>
      </c>
      <c r="H3402" s="8">
        <v>1</v>
      </c>
      <c r="I3402" s="8">
        <v>1</v>
      </c>
      <c r="J3402" s="8" t="s">
        <v>18308</v>
      </c>
      <c r="K3402" s="8" t="s">
        <v>18308</v>
      </c>
      <c r="L3402" s="8" t="s">
        <v>18307</v>
      </c>
      <c r="M3402" s="8" t="s">
        <v>32171</v>
      </c>
      <c r="N3402" s="8">
        <v>1812.05305</v>
      </c>
      <c r="O3402" t="str">
        <f t="shared" si="107"/>
        <v/>
      </c>
      <c r="P3402" t="str">
        <f t="shared" si="108"/>
        <v/>
      </c>
    </row>
    <row r="3403" spans="1:16">
      <c r="A3403" s="8" t="s">
        <v>32170</v>
      </c>
      <c r="B3403" s="8" t="b">
        <v>0</v>
      </c>
      <c r="C3403" s="8" t="s">
        <v>16</v>
      </c>
      <c r="D3403" s="8" t="s">
        <v>16</v>
      </c>
      <c r="E3403" s="8">
        <v>14</v>
      </c>
      <c r="F3403" s="8" t="s">
        <v>32169</v>
      </c>
      <c r="G3403" s="8">
        <v>1</v>
      </c>
      <c r="H3403" s="8">
        <v>1</v>
      </c>
      <c r="I3403" s="8">
        <v>3</v>
      </c>
      <c r="J3403" s="8" t="s">
        <v>8401</v>
      </c>
      <c r="K3403" s="8" t="s">
        <v>8401</v>
      </c>
      <c r="L3403" s="8" t="s">
        <v>8400</v>
      </c>
      <c r="M3403" s="8" t="s">
        <v>32168</v>
      </c>
      <c r="N3403" s="8">
        <v>1628.99587</v>
      </c>
      <c r="O3403" t="str">
        <f t="shared" si="107"/>
        <v/>
      </c>
      <c r="P3403" t="str">
        <f t="shared" si="108"/>
        <v/>
      </c>
    </row>
    <row r="3404" spans="1:16">
      <c r="A3404" s="8" t="s">
        <v>32167</v>
      </c>
      <c r="B3404" s="8" t="b">
        <v>0</v>
      </c>
      <c r="C3404" s="8" t="s">
        <v>70</v>
      </c>
      <c r="D3404" s="8" t="s">
        <v>16</v>
      </c>
      <c r="E3404" s="8">
        <v>14</v>
      </c>
      <c r="F3404" s="8" t="s">
        <v>32166</v>
      </c>
      <c r="G3404" s="8">
        <v>1</v>
      </c>
      <c r="H3404" s="8">
        <v>1</v>
      </c>
      <c r="I3404" s="8">
        <v>2</v>
      </c>
      <c r="J3404" s="8" t="s">
        <v>797</v>
      </c>
      <c r="K3404" s="8" t="s">
        <v>797</v>
      </c>
      <c r="L3404" s="8" t="s">
        <v>798</v>
      </c>
      <c r="M3404" s="8" t="s">
        <v>32165</v>
      </c>
      <c r="N3404" s="8">
        <v>1578.0186699999999</v>
      </c>
      <c r="O3404" t="str">
        <f t="shared" si="107"/>
        <v/>
      </c>
      <c r="P3404" t="str">
        <f t="shared" si="108"/>
        <v/>
      </c>
    </row>
    <row r="3405" spans="1:16">
      <c r="A3405" s="8" t="s">
        <v>8248</v>
      </c>
      <c r="B3405" s="8" t="b">
        <v>0</v>
      </c>
      <c r="C3405" s="8" t="s">
        <v>16</v>
      </c>
      <c r="D3405" s="8" t="s">
        <v>1382</v>
      </c>
      <c r="E3405" s="8">
        <v>14</v>
      </c>
      <c r="F3405" s="8" t="s">
        <v>8247</v>
      </c>
      <c r="G3405" s="8">
        <v>1</v>
      </c>
      <c r="H3405" s="8">
        <v>1</v>
      </c>
      <c r="I3405" s="8">
        <v>1</v>
      </c>
      <c r="J3405" s="8" t="s">
        <v>8246</v>
      </c>
      <c r="K3405" s="8" t="s">
        <v>8246</v>
      </c>
      <c r="L3405" s="8" t="s">
        <v>8245</v>
      </c>
      <c r="M3405" s="8" t="s">
        <v>8244</v>
      </c>
      <c r="N3405" s="8">
        <v>1703.8308999999999</v>
      </c>
      <c r="O3405" t="str">
        <f t="shared" si="107"/>
        <v/>
      </c>
      <c r="P3405" t="str">
        <f t="shared" si="108"/>
        <v/>
      </c>
    </row>
    <row r="3406" spans="1:16">
      <c r="A3406" s="8" t="s">
        <v>32164</v>
      </c>
      <c r="B3406" s="8" t="b">
        <v>0</v>
      </c>
      <c r="C3406" s="8" t="s">
        <v>16</v>
      </c>
      <c r="D3406" s="8" t="s">
        <v>16</v>
      </c>
      <c r="E3406" s="8">
        <v>13</v>
      </c>
      <c r="F3406" s="8" t="s">
        <v>32163</v>
      </c>
      <c r="G3406" s="8">
        <v>1</v>
      </c>
      <c r="H3406" s="8">
        <v>1</v>
      </c>
      <c r="I3406" s="8">
        <v>1</v>
      </c>
      <c r="J3406" s="8" t="s">
        <v>8246</v>
      </c>
      <c r="K3406" s="8" t="s">
        <v>8246</v>
      </c>
      <c r="L3406" s="8" t="s">
        <v>8245</v>
      </c>
      <c r="M3406" s="8" t="s">
        <v>32162</v>
      </c>
      <c r="N3406" s="8">
        <v>1556.7954999999999</v>
      </c>
      <c r="O3406" t="str">
        <f t="shared" si="107"/>
        <v/>
      </c>
      <c r="P3406" t="str">
        <f t="shared" si="108"/>
        <v/>
      </c>
    </row>
    <row r="3407" spans="1:16">
      <c r="A3407" s="8" t="s">
        <v>32161</v>
      </c>
      <c r="B3407" s="8" t="b">
        <v>0</v>
      </c>
      <c r="C3407" s="8" t="s">
        <v>70</v>
      </c>
      <c r="D3407" s="8" t="s">
        <v>333</v>
      </c>
      <c r="E3407" s="8">
        <v>13</v>
      </c>
      <c r="F3407" s="8" t="s">
        <v>32160</v>
      </c>
      <c r="G3407" s="8">
        <v>1</v>
      </c>
      <c r="H3407" s="8">
        <v>2</v>
      </c>
      <c r="I3407" s="8">
        <v>1</v>
      </c>
      <c r="J3407" s="8" t="s">
        <v>1980</v>
      </c>
      <c r="K3407" s="8" t="s">
        <v>1979</v>
      </c>
      <c r="L3407" s="8" t="s">
        <v>1978</v>
      </c>
      <c r="M3407" s="8" t="s">
        <v>32159</v>
      </c>
      <c r="N3407" s="8">
        <v>1443.7148099999999</v>
      </c>
      <c r="O3407" t="str">
        <f t="shared" si="107"/>
        <v/>
      </c>
      <c r="P3407" t="str">
        <f t="shared" si="108"/>
        <v/>
      </c>
    </row>
    <row r="3408" spans="1:16">
      <c r="A3408" s="8" t="s">
        <v>32158</v>
      </c>
      <c r="B3408" s="8" t="b">
        <v>0</v>
      </c>
      <c r="C3408" s="8" t="s">
        <v>70</v>
      </c>
      <c r="D3408" s="8" t="s">
        <v>333</v>
      </c>
      <c r="E3408" s="8">
        <v>14</v>
      </c>
      <c r="F3408" s="8" t="s">
        <v>32157</v>
      </c>
      <c r="G3408" s="8">
        <v>1</v>
      </c>
      <c r="H3408" s="8">
        <v>2</v>
      </c>
      <c r="I3408" s="8">
        <v>1</v>
      </c>
      <c r="J3408" s="8" t="s">
        <v>1980</v>
      </c>
      <c r="K3408" s="8" t="s">
        <v>1979</v>
      </c>
      <c r="L3408" s="8" t="s">
        <v>1978</v>
      </c>
      <c r="M3408" s="8" t="s">
        <v>32156</v>
      </c>
      <c r="N3408" s="8">
        <v>1571.8097700000001</v>
      </c>
      <c r="O3408" t="str">
        <f t="shared" si="107"/>
        <v/>
      </c>
      <c r="P3408" t="str">
        <f t="shared" si="108"/>
        <v/>
      </c>
    </row>
    <row r="3409" spans="1:16">
      <c r="A3409" s="8" t="s">
        <v>32155</v>
      </c>
      <c r="B3409" s="8" t="b">
        <v>0</v>
      </c>
      <c r="C3409" s="8" t="s">
        <v>16</v>
      </c>
      <c r="D3409" s="8" t="s">
        <v>50</v>
      </c>
      <c r="E3409" s="8">
        <v>16</v>
      </c>
      <c r="F3409" s="8" t="s">
        <v>32154</v>
      </c>
      <c r="G3409" s="8">
        <v>1</v>
      </c>
      <c r="H3409" s="8">
        <v>1</v>
      </c>
      <c r="I3409" s="8">
        <v>2</v>
      </c>
      <c r="J3409" s="8" t="s">
        <v>13462</v>
      </c>
      <c r="K3409" s="8" t="s">
        <v>13462</v>
      </c>
      <c r="L3409" s="8" t="s">
        <v>13461</v>
      </c>
      <c r="M3409" s="8" t="s">
        <v>32153</v>
      </c>
      <c r="N3409" s="8">
        <v>1790.89663</v>
      </c>
      <c r="O3409" t="str">
        <f t="shared" si="107"/>
        <v/>
      </c>
      <c r="P3409" t="str">
        <f t="shared" si="108"/>
        <v/>
      </c>
    </row>
    <row r="3410" spans="1:16">
      <c r="A3410" s="8" t="s">
        <v>32152</v>
      </c>
      <c r="B3410" s="8" t="b">
        <v>0</v>
      </c>
      <c r="C3410" s="8" t="s">
        <v>16</v>
      </c>
      <c r="D3410" s="8" t="s">
        <v>50</v>
      </c>
      <c r="E3410" s="8">
        <v>17</v>
      </c>
      <c r="F3410" s="8" t="s">
        <v>32151</v>
      </c>
      <c r="G3410" s="8">
        <v>1</v>
      </c>
      <c r="H3410" s="8">
        <v>1</v>
      </c>
      <c r="I3410" s="8">
        <v>1</v>
      </c>
      <c r="J3410" s="8" t="s">
        <v>13462</v>
      </c>
      <c r="K3410" s="8" t="s">
        <v>13462</v>
      </c>
      <c r="L3410" s="8" t="s">
        <v>13461</v>
      </c>
      <c r="M3410" s="8" t="s">
        <v>32150</v>
      </c>
      <c r="N3410" s="8">
        <v>1861.9337399999999</v>
      </c>
      <c r="O3410" t="str">
        <f t="shared" si="107"/>
        <v/>
      </c>
      <c r="P3410" t="str">
        <f t="shared" si="108"/>
        <v/>
      </c>
    </row>
    <row r="3411" spans="1:16">
      <c r="A3411" s="8" t="s">
        <v>32149</v>
      </c>
      <c r="B3411" s="8" t="b">
        <v>0</v>
      </c>
      <c r="C3411" s="8" t="s">
        <v>16</v>
      </c>
      <c r="D3411" s="8" t="s">
        <v>50</v>
      </c>
      <c r="E3411" s="8">
        <v>18</v>
      </c>
      <c r="F3411" s="8" t="s">
        <v>32148</v>
      </c>
      <c r="G3411" s="8">
        <v>1</v>
      </c>
      <c r="H3411" s="8">
        <v>1</v>
      </c>
      <c r="I3411" s="8">
        <v>1</v>
      </c>
      <c r="J3411" s="8" t="s">
        <v>13462</v>
      </c>
      <c r="K3411" s="8" t="s">
        <v>13462</v>
      </c>
      <c r="L3411" s="8" t="s">
        <v>13461</v>
      </c>
      <c r="M3411" s="8" t="s">
        <v>32147</v>
      </c>
      <c r="N3411" s="8">
        <v>1918.9552000000001</v>
      </c>
      <c r="O3411" t="str">
        <f t="shared" si="107"/>
        <v/>
      </c>
      <c r="P3411" t="str">
        <f t="shared" si="108"/>
        <v/>
      </c>
    </row>
    <row r="3412" spans="1:16">
      <c r="A3412" s="8" t="s">
        <v>32146</v>
      </c>
      <c r="B3412" s="8" t="b">
        <v>0</v>
      </c>
      <c r="C3412" s="8" t="s">
        <v>16</v>
      </c>
      <c r="D3412" s="8" t="s">
        <v>32145</v>
      </c>
      <c r="E3412" s="8">
        <v>17</v>
      </c>
      <c r="F3412" s="8" t="s">
        <v>32144</v>
      </c>
      <c r="G3412" s="8">
        <v>1</v>
      </c>
      <c r="H3412" s="8">
        <v>1</v>
      </c>
      <c r="I3412" s="8">
        <v>1</v>
      </c>
      <c r="J3412" s="8" t="s">
        <v>32143</v>
      </c>
      <c r="K3412" s="8" t="s">
        <v>32143</v>
      </c>
      <c r="L3412" s="8" t="s">
        <v>32142</v>
      </c>
      <c r="M3412" s="8" t="s">
        <v>32141</v>
      </c>
      <c r="N3412" s="8">
        <v>1991.06052</v>
      </c>
      <c r="O3412" t="str">
        <f t="shared" si="107"/>
        <v/>
      </c>
      <c r="P3412" t="str">
        <f t="shared" si="108"/>
        <v/>
      </c>
    </row>
    <row r="3413" spans="1:16">
      <c r="A3413" s="8" t="s">
        <v>32140</v>
      </c>
      <c r="B3413" s="8" t="b">
        <v>0</v>
      </c>
      <c r="C3413" s="8" t="s">
        <v>16</v>
      </c>
      <c r="D3413" s="8" t="s">
        <v>16</v>
      </c>
      <c r="E3413" s="8">
        <v>15</v>
      </c>
      <c r="F3413" s="8" t="s">
        <v>32139</v>
      </c>
      <c r="G3413" s="8">
        <v>1</v>
      </c>
      <c r="H3413" s="8">
        <v>1</v>
      </c>
      <c r="I3413" s="8">
        <v>2</v>
      </c>
      <c r="J3413" s="8" t="s">
        <v>2405</v>
      </c>
      <c r="K3413" s="8" t="s">
        <v>2405</v>
      </c>
      <c r="L3413" s="8" t="s">
        <v>2404</v>
      </c>
      <c r="M3413" s="8" t="s">
        <v>32138</v>
      </c>
      <c r="N3413" s="8">
        <v>1518.8486</v>
      </c>
      <c r="O3413" t="str">
        <f t="shared" si="107"/>
        <v/>
      </c>
      <c r="P3413" t="str">
        <f t="shared" si="108"/>
        <v/>
      </c>
    </row>
    <row r="3414" spans="1:16">
      <c r="A3414" s="8" t="s">
        <v>32137</v>
      </c>
      <c r="B3414" s="8" t="b">
        <v>0</v>
      </c>
      <c r="C3414" s="8" t="s">
        <v>16</v>
      </c>
      <c r="D3414" s="8" t="s">
        <v>16</v>
      </c>
      <c r="E3414" s="8">
        <v>16</v>
      </c>
      <c r="F3414" s="8" t="s">
        <v>32136</v>
      </c>
      <c r="G3414" s="8">
        <v>1</v>
      </c>
      <c r="H3414" s="8">
        <v>1</v>
      </c>
      <c r="I3414" s="8">
        <v>1</v>
      </c>
      <c r="J3414" s="8" t="s">
        <v>2405</v>
      </c>
      <c r="K3414" s="8" t="s">
        <v>2405</v>
      </c>
      <c r="L3414" s="8" t="s">
        <v>2404</v>
      </c>
      <c r="M3414" s="8" t="s">
        <v>32135</v>
      </c>
      <c r="N3414" s="8">
        <v>1674.9497100000001</v>
      </c>
      <c r="O3414" t="str">
        <f t="shared" si="107"/>
        <v/>
      </c>
      <c r="P3414" t="str">
        <f t="shared" si="108"/>
        <v/>
      </c>
    </row>
    <row r="3415" spans="1:16">
      <c r="A3415" s="8" t="s">
        <v>32134</v>
      </c>
      <c r="B3415" s="8" t="b">
        <v>0</v>
      </c>
      <c r="C3415" s="8" t="s">
        <v>70</v>
      </c>
      <c r="D3415" s="8" t="s">
        <v>537</v>
      </c>
      <c r="E3415" s="8">
        <v>15</v>
      </c>
      <c r="F3415" s="8" t="s">
        <v>32133</v>
      </c>
      <c r="G3415" s="8">
        <v>1</v>
      </c>
      <c r="H3415" s="8">
        <v>2</v>
      </c>
      <c r="I3415" s="8">
        <v>1</v>
      </c>
      <c r="J3415" s="8" t="s">
        <v>32132</v>
      </c>
      <c r="K3415" s="8" t="s">
        <v>32131</v>
      </c>
      <c r="L3415" s="8" t="s">
        <v>32130</v>
      </c>
      <c r="M3415" s="8" t="s">
        <v>32129</v>
      </c>
      <c r="N3415" s="8">
        <v>1686.00947</v>
      </c>
      <c r="O3415" t="str">
        <f t="shared" si="107"/>
        <v/>
      </c>
      <c r="P3415" t="str">
        <f t="shared" si="108"/>
        <v/>
      </c>
    </row>
    <row r="3416" spans="1:16">
      <c r="A3416" s="8" t="s">
        <v>32128</v>
      </c>
      <c r="B3416" s="8" t="b">
        <v>0</v>
      </c>
      <c r="C3416" s="8" t="s">
        <v>16</v>
      </c>
      <c r="D3416" s="8" t="s">
        <v>982</v>
      </c>
      <c r="E3416" s="8">
        <v>14</v>
      </c>
      <c r="F3416" s="8" t="s">
        <v>32127</v>
      </c>
      <c r="G3416" s="8">
        <v>1</v>
      </c>
      <c r="H3416" s="8">
        <v>1</v>
      </c>
      <c r="I3416" s="8">
        <v>2</v>
      </c>
      <c r="J3416" s="8" t="s">
        <v>1947</v>
      </c>
      <c r="K3416" s="8" t="s">
        <v>1947</v>
      </c>
      <c r="L3416" s="8" t="s">
        <v>1946</v>
      </c>
      <c r="M3416" s="8" t="s">
        <v>32126</v>
      </c>
      <c r="N3416" s="8">
        <v>1725.91049</v>
      </c>
      <c r="O3416" t="str">
        <f t="shared" si="107"/>
        <v/>
      </c>
      <c r="P3416" t="str">
        <f t="shared" si="108"/>
        <v/>
      </c>
    </row>
    <row r="3417" spans="1:16">
      <c r="A3417" s="8" t="s">
        <v>32125</v>
      </c>
      <c r="B3417" s="8" t="b">
        <v>0</v>
      </c>
      <c r="C3417" s="8" t="s">
        <v>16</v>
      </c>
      <c r="D3417" s="8" t="s">
        <v>16</v>
      </c>
      <c r="E3417" s="8">
        <v>14</v>
      </c>
      <c r="F3417" s="8" t="s">
        <v>32124</v>
      </c>
      <c r="G3417" s="8">
        <v>1</v>
      </c>
      <c r="H3417" s="8">
        <v>1</v>
      </c>
      <c r="I3417" s="8">
        <v>1</v>
      </c>
      <c r="J3417" s="8" t="s">
        <v>841</v>
      </c>
      <c r="K3417" s="8" t="s">
        <v>841</v>
      </c>
      <c r="L3417" s="8" t="s">
        <v>842</v>
      </c>
      <c r="M3417" s="8" t="s">
        <v>32123</v>
      </c>
      <c r="N3417" s="8">
        <v>1622.9224300000001</v>
      </c>
      <c r="O3417" t="str">
        <f t="shared" si="107"/>
        <v/>
      </c>
      <c r="P3417" t="str">
        <f t="shared" si="108"/>
        <v/>
      </c>
    </row>
    <row r="3418" spans="1:16">
      <c r="A3418" s="8" t="s">
        <v>32122</v>
      </c>
      <c r="B3418" s="8" t="b">
        <v>0</v>
      </c>
      <c r="C3418" s="8" t="s">
        <v>16</v>
      </c>
      <c r="D3418" s="8" t="s">
        <v>16</v>
      </c>
      <c r="E3418" s="8">
        <v>16</v>
      </c>
      <c r="F3418" s="8" t="s">
        <v>32121</v>
      </c>
      <c r="G3418" s="8">
        <v>1</v>
      </c>
      <c r="H3418" s="8">
        <v>1</v>
      </c>
      <c r="I3418" s="8">
        <v>1</v>
      </c>
      <c r="J3418" s="8" t="s">
        <v>2981</v>
      </c>
      <c r="K3418" s="8" t="s">
        <v>2981</v>
      </c>
      <c r="L3418" s="8" t="s">
        <v>2980</v>
      </c>
      <c r="M3418" s="8" t="s">
        <v>32120</v>
      </c>
      <c r="N3418" s="8">
        <v>1643.9003</v>
      </c>
      <c r="O3418" t="str">
        <f t="shared" si="107"/>
        <v/>
      </c>
      <c r="P3418" t="str">
        <f t="shared" si="108"/>
        <v/>
      </c>
    </row>
    <row r="3419" spans="1:16">
      <c r="A3419" s="8" t="s">
        <v>32119</v>
      </c>
      <c r="B3419" s="8" t="b">
        <v>0</v>
      </c>
      <c r="C3419" s="8" t="s">
        <v>16</v>
      </c>
      <c r="D3419" s="8" t="s">
        <v>16</v>
      </c>
      <c r="E3419" s="8">
        <v>14</v>
      </c>
      <c r="F3419" s="8" t="s">
        <v>32118</v>
      </c>
      <c r="G3419" s="8">
        <v>1</v>
      </c>
      <c r="H3419" s="8">
        <v>1</v>
      </c>
      <c r="I3419" s="8">
        <v>1</v>
      </c>
      <c r="J3419" s="8" t="s">
        <v>32117</v>
      </c>
      <c r="K3419" s="8" t="s">
        <v>32117</v>
      </c>
      <c r="L3419" s="8" t="s">
        <v>32116</v>
      </c>
      <c r="M3419" s="8" t="s">
        <v>32115</v>
      </c>
      <c r="N3419" s="8">
        <v>1646.98128</v>
      </c>
      <c r="O3419" t="str">
        <f t="shared" si="107"/>
        <v/>
      </c>
      <c r="P3419" t="str">
        <f t="shared" si="108"/>
        <v/>
      </c>
    </row>
    <row r="3420" spans="1:16">
      <c r="A3420" s="8" t="s">
        <v>32114</v>
      </c>
      <c r="B3420" s="8" t="b">
        <v>0</v>
      </c>
      <c r="C3420" s="8" t="s">
        <v>16</v>
      </c>
      <c r="D3420" s="8" t="s">
        <v>16</v>
      </c>
      <c r="E3420" s="8">
        <v>13</v>
      </c>
      <c r="F3420" s="8" t="s">
        <v>32113</v>
      </c>
      <c r="G3420" s="8">
        <v>1</v>
      </c>
      <c r="H3420" s="8">
        <v>1</v>
      </c>
      <c r="I3420" s="8">
        <v>3</v>
      </c>
      <c r="J3420" s="8" t="s">
        <v>3039</v>
      </c>
      <c r="K3420" s="8" t="s">
        <v>3039</v>
      </c>
      <c r="L3420" s="8" t="s">
        <v>3038</v>
      </c>
      <c r="M3420" s="8" t="s">
        <v>32112</v>
      </c>
      <c r="N3420" s="8">
        <v>1570.93875</v>
      </c>
      <c r="O3420" t="str">
        <f t="shared" si="107"/>
        <v/>
      </c>
      <c r="P3420" t="str">
        <f t="shared" si="108"/>
        <v/>
      </c>
    </row>
    <row r="3421" spans="1:16">
      <c r="A3421" s="8" t="s">
        <v>32111</v>
      </c>
      <c r="B3421" s="8" t="b">
        <v>0</v>
      </c>
      <c r="C3421" s="8" t="s">
        <v>16</v>
      </c>
      <c r="D3421" s="8" t="s">
        <v>16</v>
      </c>
      <c r="E3421" s="8">
        <v>14</v>
      </c>
      <c r="F3421" s="8" t="s">
        <v>32110</v>
      </c>
      <c r="G3421" s="8">
        <v>1</v>
      </c>
      <c r="H3421" s="8">
        <v>1</v>
      </c>
      <c r="I3421" s="8">
        <v>2</v>
      </c>
      <c r="J3421" s="8" t="s">
        <v>3039</v>
      </c>
      <c r="K3421" s="8" t="s">
        <v>3039</v>
      </c>
      <c r="L3421" s="8" t="s">
        <v>3038</v>
      </c>
      <c r="M3421" s="8" t="s">
        <v>32109</v>
      </c>
      <c r="N3421" s="8">
        <v>1670.0071600000001</v>
      </c>
      <c r="O3421" t="str">
        <f t="shared" si="107"/>
        <v/>
      </c>
      <c r="P3421" t="str">
        <f t="shared" si="108"/>
        <v/>
      </c>
    </row>
    <row r="3422" spans="1:16">
      <c r="A3422" s="8" t="s">
        <v>32108</v>
      </c>
      <c r="B3422" s="8" t="b">
        <v>0</v>
      </c>
      <c r="C3422" s="8" t="s">
        <v>16</v>
      </c>
      <c r="D3422" s="8" t="s">
        <v>333</v>
      </c>
      <c r="E3422" s="8">
        <v>14</v>
      </c>
      <c r="F3422" s="8" t="s">
        <v>32107</v>
      </c>
      <c r="G3422" s="8">
        <v>1</v>
      </c>
      <c r="H3422" s="8">
        <v>1</v>
      </c>
      <c r="I3422" s="8">
        <v>2</v>
      </c>
      <c r="J3422" s="8" t="s">
        <v>335</v>
      </c>
      <c r="K3422" s="8" t="s">
        <v>335</v>
      </c>
      <c r="L3422" s="8" t="s">
        <v>336</v>
      </c>
      <c r="M3422" s="8" t="s">
        <v>32106</v>
      </c>
      <c r="N3422" s="8">
        <v>1748.8060800000001</v>
      </c>
      <c r="O3422" t="str">
        <f t="shared" si="107"/>
        <v/>
      </c>
      <c r="P3422" t="str">
        <f t="shared" si="108"/>
        <v/>
      </c>
    </row>
    <row r="3423" spans="1:16">
      <c r="A3423" s="8" t="s">
        <v>32105</v>
      </c>
      <c r="B3423" s="8" t="b">
        <v>0</v>
      </c>
      <c r="C3423" s="8" t="s">
        <v>16</v>
      </c>
      <c r="D3423" s="8" t="s">
        <v>333</v>
      </c>
      <c r="E3423" s="8">
        <v>16</v>
      </c>
      <c r="F3423" s="8" t="s">
        <v>32104</v>
      </c>
      <c r="G3423" s="8">
        <v>1</v>
      </c>
      <c r="H3423" s="8">
        <v>1</v>
      </c>
      <c r="I3423" s="8">
        <v>1</v>
      </c>
      <c r="J3423" s="8" t="s">
        <v>335</v>
      </c>
      <c r="K3423" s="8" t="s">
        <v>335</v>
      </c>
      <c r="L3423" s="8" t="s">
        <v>336</v>
      </c>
      <c r="M3423" s="8" t="s">
        <v>32103</v>
      </c>
      <c r="N3423" s="8">
        <v>1961.91742</v>
      </c>
      <c r="O3423" t="str">
        <f t="shared" si="107"/>
        <v/>
      </c>
      <c r="P3423" t="str">
        <f t="shared" si="108"/>
        <v/>
      </c>
    </row>
    <row r="3424" spans="1:16">
      <c r="A3424" s="8" t="s">
        <v>21343</v>
      </c>
      <c r="B3424" s="8" t="b">
        <v>0</v>
      </c>
      <c r="C3424" s="8" t="s">
        <v>70</v>
      </c>
      <c r="D3424" s="8" t="s">
        <v>16</v>
      </c>
      <c r="E3424" s="8">
        <v>17</v>
      </c>
      <c r="F3424" s="8" t="s">
        <v>21342</v>
      </c>
      <c r="G3424" s="8">
        <v>1</v>
      </c>
      <c r="H3424" s="8">
        <v>2</v>
      </c>
      <c r="I3424" s="8">
        <v>5</v>
      </c>
      <c r="J3424" s="8" t="s">
        <v>9604</v>
      </c>
      <c r="K3424" s="8" t="s">
        <v>10763</v>
      </c>
      <c r="L3424" s="8" t="s">
        <v>9602</v>
      </c>
      <c r="M3424" s="8" t="s">
        <v>21341</v>
      </c>
      <c r="N3424" s="8">
        <v>1896.04098</v>
      </c>
      <c r="O3424" t="str">
        <f t="shared" si="107"/>
        <v/>
      </c>
      <c r="P3424" t="str">
        <f t="shared" si="108"/>
        <v/>
      </c>
    </row>
    <row r="3425" spans="1:16">
      <c r="A3425" s="8" t="s">
        <v>32102</v>
      </c>
      <c r="B3425" s="8" t="b">
        <v>0</v>
      </c>
      <c r="C3425" s="8" t="s">
        <v>16</v>
      </c>
      <c r="D3425" s="8" t="s">
        <v>16</v>
      </c>
      <c r="E3425" s="8">
        <v>16</v>
      </c>
      <c r="F3425" s="8" t="s">
        <v>32101</v>
      </c>
      <c r="G3425" s="8">
        <v>1</v>
      </c>
      <c r="H3425" s="8">
        <v>1</v>
      </c>
      <c r="I3425" s="8">
        <v>1</v>
      </c>
      <c r="J3425" s="8" t="s">
        <v>5938</v>
      </c>
      <c r="K3425" s="8" t="s">
        <v>5938</v>
      </c>
      <c r="L3425" s="8" t="s">
        <v>5937</v>
      </c>
      <c r="M3425" s="8" t="s">
        <v>32100</v>
      </c>
      <c r="N3425" s="8">
        <v>1738.8969999999999</v>
      </c>
      <c r="O3425" t="str">
        <f t="shared" si="107"/>
        <v/>
      </c>
      <c r="P3425" t="str">
        <f t="shared" si="108"/>
        <v/>
      </c>
    </row>
    <row r="3426" spans="1:16">
      <c r="A3426" s="8" t="s">
        <v>32099</v>
      </c>
      <c r="B3426" s="8" t="b">
        <v>0</v>
      </c>
      <c r="C3426" s="8" t="s">
        <v>70</v>
      </c>
      <c r="D3426" s="8" t="s">
        <v>333</v>
      </c>
      <c r="E3426" s="8">
        <v>16</v>
      </c>
      <c r="F3426" s="8" t="s">
        <v>32098</v>
      </c>
      <c r="G3426" s="8">
        <v>1</v>
      </c>
      <c r="H3426" s="8">
        <v>2</v>
      </c>
      <c r="I3426" s="8">
        <v>1</v>
      </c>
      <c r="J3426" s="8" t="s">
        <v>1229</v>
      </c>
      <c r="K3426" s="8" t="s">
        <v>1230</v>
      </c>
      <c r="L3426" s="8" t="s">
        <v>1231</v>
      </c>
      <c r="M3426" s="8" t="s">
        <v>32097</v>
      </c>
      <c r="N3426" s="8">
        <v>1793.8850600000001</v>
      </c>
      <c r="O3426" t="str">
        <f t="shared" si="107"/>
        <v/>
      </c>
      <c r="P3426" t="str">
        <f t="shared" si="108"/>
        <v/>
      </c>
    </row>
    <row r="3427" spans="1:16">
      <c r="A3427" s="8" t="s">
        <v>32096</v>
      </c>
      <c r="B3427" s="8" t="b">
        <v>0</v>
      </c>
      <c r="C3427" s="8" t="s">
        <v>16</v>
      </c>
      <c r="D3427" s="8" t="s">
        <v>1700</v>
      </c>
      <c r="E3427" s="8">
        <v>19</v>
      </c>
      <c r="F3427" s="8" t="s">
        <v>32095</v>
      </c>
      <c r="G3427" s="8">
        <v>1</v>
      </c>
      <c r="H3427" s="8">
        <v>1</v>
      </c>
      <c r="I3427" s="8">
        <v>1</v>
      </c>
      <c r="J3427" s="8" t="s">
        <v>2020</v>
      </c>
      <c r="K3427" s="8" t="s">
        <v>2020</v>
      </c>
      <c r="L3427" s="8" t="s">
        <v>2019</v>
      </c>
      <c r="M3427" s="8" t="s">
        <v>32094</v>
      </c>
      <c r="N3427" s="8">
        <v>2329.2768700000001</v>
      </c>
      <c r="O3427" t="str">
        <f t="shared" si="107"/>
        <v/>
      </c>
      <c r="P3427" t="str">
        <f t="shared" si="108"/>
        <v/>
      </c>
    </row>
    <row r="3428" spans="1:16">
      <c r="A3428" s="8" t="s">
        <v>32093</v>
      </c>
      <c r="B3428" s="8" t="b">
        <v>0</v>
      </c>
      <c r="C3428" s="8" t="s">
        <v>16</v>
      </c>
      <c r="D3428" s="8" t="s">
        <v>16</v>
      </c>
      <c r="E3428" s="8">
        <v>14</v>
      </c>
      <c r="F3428" s="8" t="s">
        <v>32092</v>
      </c>
      <c r="G3428" s="8">
        <v>1</v>
      </c>
      <c r="H3428" s="8">
        <v>1</v>
      </c>
      <c r="I3428" s="8">
        <v>2</v>
      </c>
      <c r="J3428" s="8" t="s">
        <v>32091</v>
      </c>
      <c r="K3428" s="8" t="s">
        <v>32091</v>
      </c>
      <c r="L3428" s="8" t="s">
        <v>32090</v>
      </c>
      <c r="M3428" s="8" t="s">
        <v>32089</v>
      </c>
      <c r="N3428" s="8">
        <v>1786.9234899999999</v>
      </c>
      <c r="O3428" t="str">
        <f t="shared" si="107"/>
        <v/>
      </c>
      <c r="P3428" t="str">
        <f t="shared" si="108"/>
        <v/>
      </c>
    </row>
    <row r="3429" spans="1:16">
      <c r="A3429" s="8" t="s">
        <v>32088</v>
      </c>
      <c r="B3429" s="8" t="b">
        <v>0</v>
      </c>
      <c r="C3429" s="8" t="s">
        <v>70</v>
      </c>
      <c r="D3429" s="8" t="s">
        <v>16</v>
      </c>
      <c r="E3429" s="8">
        <v>13</v>
      </c>
      <c r="F3429" s="8" t="s">
        <v>32087</v>
      </c>
      <c r="G3429" s="8">
        <v>1</v>
      </c>
      <c r="H3429" s="8">
        <v>3</v>
      </c>
      <c r="I3429" s="8">
        <v>2</v>
      </c>
      <c r="J3429" s="8" t="s">
        <v>9223</v>
      </c>
      <c r="K3429" s="8" t="s">
        <v>9222</v>
      </c>
      <c r="L3429" s="8" t="s">
        <v>9221</v>
      </c>
      <c r="M3429" s="8" t="s">
        <v>32086</v>
      </c>
      <c r="N3429" s="8">
        <v>1330.7365299999999</v>
      </c>
      <c r="O3429" t="str">
        <f t="shared" si="107"/>
        <v/>
      </c>
      <c r="P3429" t="str">
        <f t="shared" si="108"/>
        <v/>
      </c>
    </row>
    <row r="3430" spans="1:16">
      <c r="A3430" s="8" t="s">
        <v>32085</v>
      </c>
      <c r="B3430" s="8" t="b">
        <v>0</v>
      </c>
      <c r="C3430" s="8" t="s">
        <v>70</v>
      </c>
      <c r="D3430" s="8" t="s">
        <v>16</v>
      </c>
      <c r="E3430" s="8">
        <v>15</v>
      </c>
      <c r="F3430" s="8" t="s">
        <v>32084</v>
      </c>
      <c r="G3430" s="8">
        <v>1</v>
      </c>
      <c r="H3430" s="8">
        <v>3</v>
      </c>
      <c r="I3430" s="8">
        <v>1</v>
      </c>
      <c r="J3430" s="8" t="s">
        <v>9223</v>
      </c>
      <c r="K3430" s="8" t="s">
        <v>9222</v>
      </c>
      <c r="L3430" s="8" t="s">
        <v>9221</v>
      </c>
      <c r="M3430" s="8" t="s">
        <v>32083</v>
      </c>
      <c r="N3430" s="8">
        <v>1580.8795</v>
      </c>
      <c r="O3430" t="str">
        <f t="shared" si="107"/>
        <v/>
      </c>
      <c r="P3430" t="str">
        <f t="shared" si="108"/>
        <v/>
      </c>
    </row>
    <row r="3431" spans="1:16">
      <c r="A3431" s="8" t="s">
        <v>32082</v>
      </c>
      <c r="B3431" s="8" t="b">
        <v>0</v>
      </c>
      <c r="C3431" s="8" t="s">
        <v>16</v>
      </c>
      <c r="D3431" s="8" t="s">
        <v>16</v>
      </c>
      <c r="E3431" s="8">
        <v>15</v>
      </c>
      <c r="F3431" s="8" t="s">
        <v>32081</v>
      </c>
      <c r="G3431" s="8">
        <v>1</v>
      </c>
      <c r="H3431" s="8">
        <v>1</v>
      </c>
      <c r="I3431" s="8">
        <v>1</v>
      </c>
      <c r="J3431" s="8" t="s">
        <v>27122</v>
      </c>
      <c r="K3431" s="8" t="s">
        <v>27122</v>
      </c>
      <c r="L3431" s="8" t="s">
        <v>27121</v>
      </c>
      <c r="M3431" s="8" t="s">
        <v>32080</v>
      </c>
      <c r="N3431" s="8">
        <v>1723.8398199999999</v>
      </c>
      <c r="O3431" t="str">
        <f t="shared" si="107"/>
        <v/>
      </c>
      <c r="P3431" t="str">
        <f t="shared" si="108"/>
        <v/>
      </c>
    </row>
    <row r="3432" spans="1:16">
      <c r="A3432" s="8" t="s">
        <v>8181</v>
      </c>
      <c r="B3432" s="8" t="b">
        <v>0</v>
      </c>
      <c r="C3432" s="8" t="s">
        <v>70</v>
      </c>
      <c r="D3432" s="8" t="s">
        <v>16</v>
      </c>
      <c r="E3432" s="8">
        <v>16</v>
      </c>
      <c r="F3432" s="8" t="s">
        <v>8180</v>
      </c>
      <c r="G3432" s="8">
        <v>1</v>
      </c>
      <c r="H3432" s="8">
        <v>2</v>
      </c>
      <c r="I3432" s="8">
        <v>1</v>
      </c>
      <c r="J3432" s="8" t="s">
        <v>32079</v>
      </c>
      <c r="K3432" s="8" t="s">
        <v>8179</v>
      </c>
      <c r="L3432" s="8" t="s">
        <v>32078</v>
      </c>
      <c r="M3432" s="8" t="s">
        <v>32077</v>
      </c>
      <c r="N3432" s="8">
        <v>1602.9173499999999</v>
      </c>
      <c r="O3432" t="str">
        <f t="shared" si="107"/>
        <v/>
      </c>
      <c r="P3432" t="str">
        <f t="shared" si="108"/>
        <v/>
      </c>
    </row>
    <row r="3433" spans="1:16">
      <c r="A3433" s="8" t="s">
        <v>32076</v>
      </c>
      <c r="B3433" s="8" t="b">
        <v>0</v>
      </c>
      <c r="C3433" s="8" t="s">
        <v>16</v>
      </c>
      <c r="D3433" s="8" t="s">
        <v>32075</v>
      </c>
      <c r="E3433" s="8">
        <v>36</v>
      </c>
      <c r="F3433" s="8" t="s">
        <v>32074</v>
      </c>
      <c r="G3433" s="8">
        <v>1</v>
      </c>
      <c r="H3433" s="8">
        <v>1</v>
      </c>
      <c r="I3433" s="8">
        <v>1</v>
      </c>
      <c r="J3433" s="8" t="s">
        <v>32073</v>
      </c>
      <c r="K3433" s="8" t="s">
        <v>32073</v>
      </c>
      <c r="L3433" s="8" t="s">
        <v>32072</v>
      </c>
      <c r="M3433" s="8" t="s">
        <v>32071</v>
      </c>
      <c r="N3433" s="8">
        <v>3997.0310199999999</v>
      </c>
      <c r="O3433" t="str">
        <f t="shared" si="107"/>
        <v/>
      </c>
      <c r="P3433" t="str">
        <f t="shared" si="108"/>
        <v/>
      </c>
    </row>
    <row r="3434" spans="1:16">
      <c r="A3434" s="8" t="s">
        <v>1857</v>
      </c>
      <c r="B3434" s="8" t="b">
        <v>0</v>
      </c>
      <c r="C3434" s="8" t="s">
        <v>16</v>
      </c>
      <c r="D3434" s="8" t="s">
        <v>1849</v>
      </c>
      <c r="E3434" s="8">
        <v>18</v>
      </c>
      <c r="F3434" s="8" t="s">
        <v>1858</v>
      </c>
      <c r="G3434" s="8">
        <v>1</v>
      </c>
      <c r="H3434" s="8">
        <v>1</v>
      </c>
      <c r="I3434" s="8">
        <v>7</v>
      </c>
      <c r="J3434" s="8" t="s">
        <v>1851</v>
      </c>
      <c r="K3434" s="8" t="s">
        <v>1851</v>
      </c>
      <c r="L3434" s="8" t="s">
        <v>1852</v>
      </c>
      <c r="M3434" s="8" t="s">
        <v>1859</v>
      </c>
      <c r="N3434" s="8">
        <v>2101.13303</v>
      </c>
      <c r="O3434" t="str">
        <f t="shared" si="107"/>
        <v/>
      </c>
      <c r="P3434" t="str">
        <f t="shared" si="108"/>
        <v/>
      </c>
    </row>
    <row r="3435" spans="1:16">
      <c r="A3435" s="8" t="s">
        <v>19249</v>
      </c>
      <c r="B3435" s="8" t="b">
        <v>0</v>
      </c>
      <c r="C3435" s="8" t="s">
        <v>16</v>
      </c>
      <c r="D3435" s="8" t="s">
        <v>16</v>
      </c>
      <c r="E3435" s="8">
        <v>16</v>
      </c>
      <c r="F3435" s="8" t="s">
        <v>19248</v>
      </c>
      <c r="G3435" s="8">
        <v>1</v>
      </c>
      <c r="H3435" s="8">
        <v>1</v>
      </c>
      <c r="I3435" s="8">
        <v>1</v>
      </c>
      <c r="J3435" s="8" t="s">
        <v>2028</v>
      </c>
      <c r="K3435" s="8" t="s">
        <v>2028</v>
      </c>
      <c r="L3435" s="8" t="s">
        <v>2027</v>
      </c>
      <c r="M3435" s="8" t="s">
        <v>19247</v>
      </c>
      <c r="N3435" s="8">
        <v>1866.00208</v>
      </c>
      <c r="O3435" t="str">
        <f t="shared" si="107"/>
        <v/>
      </c>
      <c r="P3435" t="str">
        <f t="shared" si="108"/>
        <v/>
      </c>
    </row>
    <row r="3436" spans="1:16">
      <c r="A3436" s="8" t="s">
        <v>32070</v>
      </c>
      <c r="B3436" s="8" t="b">
        <v>0</v>
      </c>
      <c r="C3436" s="8" t="s">
        <v>16</v>
      </c>
      <c r="D3436" s="8" t="s">
        <v>16</v>
      </c>
      <c r="E3436" s="8">
        <v>15</v>
      </c>
      <c r="F3436" s="8" t="s">
        <v>32069</v>
      </c>
      <c r="G3436" s="8">
        <v>1</v>
      </c>
      <c r="H3436" s="8">
        <v>1</v>
      </c>
      <c r="I3436" s="8">
        <v>1</v>
      </c>
      <c r="J3436" s="8" t="s">
        <v>2028</v>
      </c>
      <c r="K3436" s="8" t="s">
        <v>2028</v>
      </c>
      <c r="L3436" s="8" t="s">
        <v>2027</v>
      </c>
      <c r="M3436" s="8" t="s">
        <v>32068</v>
      </c>
      <c r="N3436" s="8">
        <v>1718.9336599999999</v>
      </c>
      <c r="O3436" t="str">
        <f t="shared" si="107"/>
        <v/>
      </c>
      <c r="P3436" t="str">
        <f t="shared" si="108"/>
        <v/>
      </c>
    </row>
    <row r="3437" spans="1:16">
      <c r="A3437" s="8" t="s">
        <v>32067</v>
      </c>
      <c r="B3437" s="8" t="b">
        <v>0</v>
      </c>
      <c r="C3437" s="8" t="s">
        <v>16</v>
      </c>
      <c r="D3437" s="8" t="s">
        <v>16</v>
      </c>
      <c r="E3437" s="8">
        <v>14</v>
      </c>
      <c r="F3437" s="8" t="s">
        <v>32066</v>
      </c>
      <c r="G3437" s="8">
        <v>1</v>
      </c>
      <c r="H3437" s="8">
        <v>1</v>
      </c>
      <c r="I3437" s="8">
        <v>1</v>
      </c>
      <c r="J3437" s="8" t="s">
        <v>32065</v>
      </c>
      <c r="K3437" s="8" t="s">
        <v>32065</v>
      </c>
      <c r="L3437" s="8" t="s">
        <v>32064</v>
      </c>
      <c r="M3437" s="8" t="s">
        <v>32063</v>
      </c>
      <c r="N3437" s="8">
        <v>1535.8063999999999</v>
      </c>
      <c r="O3437" t="str">
        <f t="shared" si="107"/>
        <v/>
      </c>
      <c r="P3437" t="str">
        <f t="shared" si="108"/>
        <v/>
      </c>
    </row>
    <row r="3438" spans="1:16">
      <c r="A3438" s="8" t="s">
        <v>32062</v>
      </c>
      <c r="B3438" s="8" t="b">
        <v>0</v>
      </c>
      <c r="C3438" s="8" t="s">
        <v>16</v>
      </c>
      <c r="D3438" s="8" t="s">
        <v>16</v>
      </c>
      <c r="E3438" s="8">
        <v>13</v>
      </c>
      <c r="F3438" s="8" t="s">
        <v>32061</v>
      </c>
      <c r="G3438" s="8">
        <v>1</v>
      </c>
      <c r="H3438" s="8">
        <v>1</v>
      </c>
      <c r="I3438" s="8">
        <v>1</v>
      </c>
      <c r="J3438" s="8" t="s">
        <v>26422</v>
      </c>
      <c r="K3438" s="8" t="s">
        <v>26422</v>
      </c>
      <c r="L3438" s="8" t="s">
        <v>26421</v>
      </c>
      <c r="M3438" s="8" t="s">
        <v>32060</v>
      </c>
      <c r="N3438" s="8">
        <v>1409.7171900000001</v>
      </c>
      <c r="O3438" t="str">
        <f t="shared" si="107"/>
        <v/>
      </c>
      <c r="P3438" t="str">
        <f t="shared" si="108"/>
        <v/>
      </c>
    </row>
    <row r="3439" spans="1:16">
      <c r="A3439" s="8" t="s">
        <v>32059</v>
      </c>
      <c r="B3439" s="8" t="b">
        <v>0</v>
      </c>
      <c r="C3439" s="8" t="s">
        <v>16</v>
      </c>
      <c r="D3439" s="8" t="s">
        <v>16</v>
      </c>
      <c r="E3439" s="8">
        <v>15</v>
      </c>
      <c r="F3439" s="8" t="s">
        <v>32058</v>
      </c>
      <c r="G3439" s="8">
        <v>1</v>
      </c>
      <c r="H3439" s="8">
        <v>1</v>
      </c>
      <c r="I3439" s="8">
        <v>1</v>
      </c>
      <c r="J3439" s="8" t="s">
        <v>28294</v>
      </c>
      <c r="K3439" s="8" t="s">
        <v>28294</v>
      </c>
      <c r="L3439" s="8" t="s">
        <v>28293</v>
      </c>
      <c r="M3439" s="8" t="s">
        <v>32057</v>
      </c>
      <c r="N3439" s="8">
        <v>1771.98134</v>
      </c>
      <c r="O3439" t="str">
        <f t="shared" si="107"/>
        <v/>
      </c>
      <c r="P3439" t="str">
        <f t="shared" si="108"/>
        <v/>
      </c>
    </row>
    <row r="3440" spans="1:16">
      <c r="A3440" s="8" t="s">
        <v>32056</v>
      </c>
      <c r="B3440" s="8" t="b">
        <v>0</v>
      </c>
      <c r="C3440" s="8" t="s">
        <v>16</v>
      </c>
      <c r="D3440" s="8" t="s">
        <v>16</v>
      </c>
      <c r="E3440" s="8">
        <v>16</v>
      </c>
      <c r="F3440" s="8" t="s">
        <v>32055</v>
      </c>
      <c r="G3440" s="8">
        <v>1</v>
      </c>
      <c r="H3440" s="8">
        <v>1</v>
      </c>
      <c r="I3440" s="8">
        <v>1</v>
      </c>
      <c r="J3440" s="8" t="s">
        <v>28294</v>
      </c>
      <c r="K3440" s="8" t="s">
        <v>28294</v>
      </c>
      <c r="L3440" s="8" t="s">
        <v>28293</v>
      </c>
      <c r="M3440" s="8" t="s">
        <v>32054</v>
      </c>
      <c r="N3440" s="8">
        <v>1887.00829</v>
      </c>
      <c r="O3440" t="str">
        <f t="shared" si="107"/>
        <v/>
      </c>
      <c r="P3440" t="str">
        <f t="shared" si="108"/>
        <v/>
      </c>
    </row>
    <row r="3441" spans="1:16">
      <c r="A3441" s="8" t="s">
        <v>32053</v>
      </c>
      <c r="B3441" s="8" t="b">
        <v>0</v>
      </c>
      <c r="C3441" s="8" t="s">
        <v>16</v>
      </c>
      <c r="D3441" s="8" t="s">
        <v>473</v>
      </c>
      <c r="E3441" s="8">
        <v>15</v>
      </c>
      <c r="F3441" s="8" t="s">
        <v>32052</v>
      </c>
      <c r="G3441" s="8">
        <v>1</v>
      </c>
      <c r="H3441" s="8">
        <v>1</v>
      </c>
      <c r="I3441" s="8">
        <v>1</v>
      </c>
      <c r="J3441" s="8" t="s">
        <v>2654</v>
      </c>
      <c r="K3441" s="8" t="s">
        <v>2654</v>
      </c>
      <c r="L3441" s="8" t="s">
        <v>2653</v>
      </c>
      <c r="M3441" s="8" t="s">
        <v>32051</v>
      </c>
      <c r="N3441" s="8">
        <v>1857.96398</v>
      </c>
      <c r="O3441" t="str">
        <f t="shared" si="107"/>
        <v/>
      </c>
      <c r="P3441" t="str">
        <f t="shared" si="108"/>
        <v/>
      </c>
    </row>
    <row r="3442" spans="1:16">
      <c r="A3442" s="8" t="s">
        <v>32050</v>
      </c>
      <c r="B3442" s="8" t="b">
        <v>0</v>
      </c>
      <c r="C3442" s="8" t="s">
        <v>16</v>
      </c>
      <c r="D3442" s="8" t="s">
        <v>16</v>
      </c>
      <c r="E3442" s="8">
        <v>14</v>
      </c>
      <c r="F3442" s="8" t="s">
        <v>32049</v>
      </c>
      <c r="G3442" s="8">
        <v>1</v>
      </c>
      <c r="H3442" s="8">
        <v>1</v>
      </c>
      <c r="I3442" s="8">
        <v>1</v>
      </c>
      <c r="J3442" s="8" t="s">
        <v>4052</v>
      </c>
      <c r="K3442" s="8" t="s">
        <v>4052</v>
      </c>
      <c r="L3442" s="8" t="s">
        <v>4051</v>
      </c>
      <c r="M3442" s="8" t="s">
        <v>32048</v>
      </c>
      <c r="N3442" s="8">
        <v>1489.73217</v>
      </c>
      <c r="O3442" t="str">
        <f t="shared" si="107"/>
        <v/>
      </c>
      <c r="P3442" t="str">
        <f t="shared" si="108"/>
        <v/>
      </c>
    </row>
    <row r="3443" spans="1:16">
      <c r="A3443" s="8" t="s">
        <v>32047</v>
      </c>
      <c r="B3443" s="8" t="b">
        <v>0</v>
      </c>
      <c r="C3443" s="8" t="s">
        <v>16</v>
      </c>
      <c r="D3443" s="8" t="s">
        <v>7257</v>
      </c>
      <c r="E3443" s="8">
        <v>18</v>
      </c>
      <c r="F3443" s="8" t="s">
        <v>32046</v>
      </c>
      <c r="G3443" s="8">
        <v>1</v>
      </c>
      <c r="H3443" s="8">
        <v>1</v>
      </c>
      <c r="I3443" s="8">
        <v>3</v>
      </c>
      <c r="J3443" s="8" t="s">
        <v>4175</v>
      </c>
      <c r="K3443" s="8" t="s">
        <v>4175</v>
      </c>
      <c r="L3443" s="8" t="s">
        <v>4174</v>
      </c>
      <c r="M3443" s="8" t="s">
        <v>32045</v>
      </c>
      <c r="N3443" s="8">
        <v>2058.0661500000001</v>
      </c>
      <c r="O3443" t="str">
        <f t="shared" si="107"/>
        <v/>
      </c>
      <c r="P3443" t="str">
        <f t="shared" si="108"/>
        <v/>
      </c>
    </row>
    <row r="3444" spans="1:16">
      <c r="A3444" s="8" t="s">
        <v>32044</v>
      </c>
      <c r="B3444" s="8" t="b">
        <v>0</v>
      </c>
      <c r="C3444" s="8" t="s">
        <v>70</v>
      </c>
      <c r="D3444" s="8" t="s">
        <v>16</v>
      </c>
      <c r="E3444" s="8">
        <v>13</v>
      </c>
      <c r="F3444" s="8" t="s">
        <v>32043</v>
      </c>
      <c r="G3444" s="8">
        <v>2</v>
      </c>
      <c r="H3444" s="8">
        <v>2</v>
      </c>
      <c r="I3444" s="8">
        <v>2</v>
      </c>
      <c r="J3444" s="8" t="s">
        <v>2130</v>
      </c>
      <c r="K3444" s="8" t="s">
        <v>2130</v>
      </c>
      <c r="L3444" s="8" t="s">
        <v>2129</v>
      </c>
      <c r="M3444" s="8" t="s">
        <v>32042</v>
      </c>
      <c r="N3444" s="8">
        <v>1585.82339</v>
      </c>
      <c r="O3444" t="str">
        <f t="shared" si="107"/>
        <v/>
      </c>
      <c r="P3444" t="str">
        <f t="shared" si="108"/>
        <v/>
      </c>
    </row>
    <row r="3445" spans="1:16">
      <c r="A3445" s="8" t="s">
        <v>32041</v>
      </c>
      <c r="B3445" s="8" t="b">
        <v>0</v>
      </c>
      <c r="C3445" s="8" t="s">
        <v>70</v>
      </c>
      <c r="D3445" s="8" t="s">
        <v>16</v>
      </c>
      <c r="E3445" s="8">
        <v>15</v>
      </c>
      <c r="F3445" s="8" t="s">
        <v>32040</v>
      </c>
      <c r="G3445" s="8">
        <v>2</v>
      </c>
      <c r="H3445" s="8">
        <v>2</v>
      </c>
      <c r="I3445" s="8">
        <v>5</v>
      </c>
      <c r="J3445" s="8" t="s">
        <v>2130</v>
      </c>
      <c r="K3445" s="8" t="s">
        <v>2130</v>
      </c>
      <c r="L3445" s="8" t="s">
        <v>2129</v>
      </c>
      <c r="M3445" s="8" t="s">
        <v>32039</v>
      </c>
      <c r="N3445" s="8">
        <v>1823.9299799999999</v>
      </c>
      <c r="O3445" t="str">
        <f t="shared" si="107"/>
        <v/>
      </c>
      <c r="P3445" t="str">
        <f t="shared" si="108"/>
        <v/>
      </c>
    </row>
    <row r="3446" spans="1:16">
      <c r="A3446" s="8" t="s">
        <v>32038</v>
      </c>
      <c r="B3446" s="8" t="b">
        <v>0</v>
      </c>
      <c r="C3446" s="8" t="s">
        <v>16</v>
      </c>
      <c r="D3446" s="8" t="s">
        <v>16</v>
      </c>
      <c r="E3446" s="8">
        <v>13</v>
      </c>
      <c r="F3446" s="8" t="s">
        <v>32037</v>
      </c>
      <c r="G3446" s="8">
        <v>1</v>
      </c>
      <c r="H3446" s="8">
        <v>1</v>
      </c>
      <c r="I3446" s="8">
        <v>1</v>
      </c>
      <c r="J3446" s="8" t="s">
        <v>27593</v>
      </c>
      <c r="K3446" s="8" t="s">
        <v>27593</v>
      </c>
      <c r="L3446" s="8" t="s">
        <v>27592</v>
      </c>
      <c r="M3446" s="8" t="s">
        <v>32036</v>
      </c>
      <c r="N3446" s="8">
        <v>1491.82059</v>
      </c>
      <c r="O3446" t="str">
        <f t="shared" si="107"/>
        <v/>
      </c>
      <c r="P3446" t="str">
        <f t="shared" si="108"/>
        <v/>
      </c>
    </row>
    <row r="3447" spans="1:16">
      <c r="A3447" s="8" t="s">
        <v>32035</v>
      </c>
      <c r="B3447" s="8" t="b">
        <v>0</v>
      </c>
      <c r="C3447" s="8" t="s">
        <v>16</v>
      </c>
      <c r="D3447" s="8" t="s">
        <v>16</v>
      </c>
      <c r="E3447" s="8">
        <v>14</v>
      </c>
      <c r="F3447" s="8" t="s">
        <v>32034</v>
      </c>
      <c r="G3447" s="8">
        <v>1</v>
      </c>
      <c r="H3447" s="8">
        <v>1</v>
      </c>
      <c r="I3447" s="8">
        <v>4</v>
      </c>
      <c r="J3447" s="8" t="s">
        <v>27593</v>
      </c>
      <c r="K3447" s="8" t="s">
        <v>27593</v>
      </c>
      <c r="L3447" s="8" t="s">
        <v>27592</v>
      </c>
      <c r="M3447" s="8" t="s">
        <v>32033</v>
      </c>
      <c r="N3447" s="8">
        <v>1590.8890100000001</v>
      </c>
      <c r="O3447" t="str">
        <f t="shared" si="107"/>
        <v/>
      </c>
      <c r="P3447" t="str">
        <f t="shared" si="108"/>
        <v/>
      </c>
    </row>
    <row r="3448" spans="1:16">
      <c r="A3448" s="8" t="s">
        <v>32032</v>
      </c>
      <c r="B3448" s="8" t="b">
        <v>0</v>
      </c>
      <c r="C3448" s="8" t="s">
        <v>16</v>
      </c>
      <c r="D3448" s="8" t="s">
        <v>16</v>
      </c>
      <c r="E3448" s="8">
        <v>15</v>
      </c>
      <c r="F3448" s="8" t="s">
        <v>32031</v>
      </c>
      <c r="G3448" s="8">
        <v>1</v>
      </c>
      <c r="H3448" s="8">
        <v>1</v>
      </c>
      <c r="I3448" s="8">
        <v>6</v>
      </c>
      <c r="J3448" s="8" t="s">
        <v>27593</v>
      </c>
      <c r="K3448" s="8" t="s">
        <v>27593</v>
      </c>
      <c r="L3448" s="8" t="s">
        <v>27592</v>
      </c>
      <c r="M3448" s="8" t="s">
        <v>32030</v>
      </c>
      <c r="N3448" s="8">
        <v>1705.9159500000001</v>
      </c>
      <c r="O3448" t="str">
        <f t="shared" si="107"/>
        <v/>
      </c>
      <c r="P3448" t="str">
        <f t="shared" si="108"/>
        <v/>
      </c>
    </row>
    <row r="3449" spans="1:16">
      <c r="A3449" s="8" t="s">
        <v>32029</v>
      </c>
      <c r="B3449" s="8" t="b">
        <v>0</v>
      </c>
      <c r="C3449" s="8" t="s">
        <v>70</v>
      </c>
      <c r="D3449" s="8" t="s">
        <v>16</v>
      </c>
      <c r="E3449" s="8">
        <v>16</v>
      </c>
      <c r="F3449" s="8" t="s">
        <v>32028</v>
      </c>
      <c r="G3449" s="8">
        <v>1</v>
      </c>
      <c r="H3449" s="8">
        <v>2</v>
      </c>
      <c r="I3449" s="8">
        <v>1</v>
      </c>
      <c r="J3449" s="8" t="s">
        <v>2074</v>
      </c>
      <c r="K3449" s="8" t="s">
        <v>2073</v>
      </c>
      <c r="L3449" s="8" t="s">
        <v>2072</v>
      </c>
      <c r="M3449" s="8" t="s">
        <v>32027</v>
      </c>
      <c r="N3449" s="8">
        <v>1963.09123</v>
      </c>
      <c r="O3449" t="str">
        <f t="shared" si="107"/>
        <v/>
      </c>
      <c r="P3449" t="str">
        <f t="shared" si="108"/>
        <v/>
      </c>
    </row>
    <row r="3450" spans="1:16">
      <c r="A3450" s="8" t="s">
        <v>1970</v>
      </c>
      <c r="B3450" s="8" t="b">
        <v>0</v>
      </c>
      <c r="C3450" s="8" t="s">
        <v>16</v>
      </c>
      <c r="D3450" s="8" t="s">
        <v>16</v>
      </c>
      <c r="E3450" s="8">
        <v>16</v>
      </c>
      <c r="F3450" s="8" t="s">
        <v>1969</v>
      </c>
      <c r="G3450" s="8">
        <v>1</v>
      </c>
      <c r="H3450" s="8">
        <v>1</v>
      </c>
      <c r="I3450" s="8">
        <v>5</v>
      </c>
      <c r="J3450" s="8" t="s">
        <v>1968</v>
      </c>
      <c r="K3450" s="8" t="s">
        <v>1968</v>
      </c>
      <c r="L3450" s="8" t="s">
        <v>1967</v>
      </c>
      <c r="M3450" s="8" t="s">
        <v>1966</v>
      </c>
      <c r="N3450" s="8">
        <v>1805.03198</v>
      </c>
      <c r="O3450" t="str">
        <f t="shared" si="107"/>
        <v/>
      </c>
      <c r="P3450" t="str">
        <f t="shared" si="108"/>
        <v/>
      </c>
    </row>
    <row r="3451" spans="1:16">
      <c r="A3451" s="8" t="s">
        <v>32026</v>
      </c>
      <c r="B3451" s="8" t="b">
        <v>0</v>
      </c>
      <c r="C3451" s="8" t="s">
        <v>16</v>
      </c>
      <c r="D3451" s="8" t="s">
        <v>16</v>
      </c>
      <c r="E3451" s="8">
        <v>14</v>
      </c>
      <c r="F3451" s="8" t="s">
        <v>32025</v>
      </c>
      <c r="G3451" s="8">
        <v>1</v>
      </c>
      <c r="H3451" s="8">
        <v>1</v>
      </c>
      <c r="I3451" s="8">
        <v>1</v>
      </c>
      <c r="J3451" s="8" t="s">
        <v>5146</v>
      </c>
      <c r="K3451" s="8" t="s">
        <v>5146</v>
      </c>
      <c r="L3451" s="8" t="s">
        <v>5145</v>
      </c>
      <c r="M3451" s="8" t="s">
        <v>32024</v>
      </c>
      <c r="N3451" s="8">
        <v>1579.8227199999999</v>
      </c>
      <c r="O3451" t="str">
        <f t="shared" si="107"/>
        <v/>
      </c>
      <c r="P3451" t="str">
        <f t="shared" si="108"/>
        <v/>
      </c>
    </row>
    <row r="3452" spans="1:16">
      <c r="A3452" s="8" t="s">
        <v>2022</v>
      </c>
      <c r="B3452" s="8" t="b">
        <v>0</v>
      </c>
      <c r="C3452" s="8" t="s">
        <v>16</v>
      </c>
      <c r="D3452" s="8" t="s">
        <v>16</v>
      </c>
      <c r="E3452" s="8">
        <v>15</v>
      </c>
      <c r="F3452" s="8" t="s">
        <v>2021</v>
      </c>
      <c r="G3452" s="8">
        <v>1</v>
      </c>
      <c r="H3452" s="8">
        <v>1</v>
      </c>
      <c r="I3452" s="8">
        <v>18</v>
      </c>
      <c r="J3452" s="8" t="s">
        <v>2020</v>
      </c>
      <c r="K3452" s="8" t="s">
        <v>2020</v>
      </c>
      <c r="L3452" s="8" t="s">
        <v>2019</v>
      </c>
      <c r="M3452" s="8" t="s">
        <v>2018</v>
      </c>
      <c r="N3452" s="8">
        <v>1862.02829</v>
      </c>
      <c r="O3452" t="str">
        <f t="shared" si="107"/>
        <v/>
      </c>
      <c r="P3452" t="str">
        <f t="shared" si="108"/>
        <v/>
      </c>
    </row>
    <row r="3453" spans="1:16">
      <c r="A3453" s="8" t="s">
        <v>2025</v>
      </c>
      <c r="B3453" s="8" t="b">
        <v>0</v>
      </c>
      <c r="C3453" s="8" t="s">
        <v>16</v>
      </c>
      <c r="D3453" s="8" t="s">
        <v>16</v>
      </c>
      <c r="E3453" s="8">
        <v>16</v>
      </c>
      <c r="F3453" s="8" t="s">
        <v>2024</v>
      </c>
      <c r="G3453" s="8">
        <v>1</v>
      </c>
      <c r="H3453" s="8">
        <v>1</v>
      </c>
      <c r="I3453" s="8">
        <v>2</v>
      </c>
      <c r="J3453" s="8" t="s">
        <v>2020</v>
      </c>
      <c r="K3453" s="8" t="s">
        <v>2020</v>
      </c>
      <c r="L3453" s="8" t="s">
        <v>2019</v>
      </c>
      <c r="M3453" s="8" t="s">
        <v>2023</v>
      </c>
      <c r="N3453" s="8">
        <v>1919.0497600000001</v>
      </c>
      <c r="O3453" t="str">
        <f t="shared" si="107"/>
        <v/>
      </c>
      <c r="P3453" t="str">
        <f t="shared" si="108"/>
        <v/>
      </c>
    </row>
    <row r="3454" spans="1:16">
      <c r="A3454" s="8" t="s">
        <v>32023</v>
      </c>
      <c r="B3454" s="8" t="b">
        <v>0</v>
      </c>
      <c r="C3454" s="8" t="s">
        <v>16</v>
      </c>
      <c r="D3454" s="8" t="s">
        <v>16</v>
      </c>
      <c r="E3454" s="8">
        <v>15</v>
      </c>
      <c r="F3454" s="8" t="s">
        <v>32022</v>
      </c>
      <c r="G3454" s="8">
        <v>1</v>
      </c>
      <c r="H3454" s="8">
        <v>1</v>
      </c>
      <c r="I3454" s="8">
        <v>1</v>
      </c>
      <c r="J3454" s="8" t="s">
        <v>6303</v>
      </c>
      <c r="K3454" s="8" t="s">
        <v>6303</v>
      </c>
      <c r="L3454" s="8" t="s">
        <v>6302</v>
      </c>
      <c r="M3454" s="8" t="s">
        <v>32021</v>
      </c>
      <c r="N3454" s="8">
        <v>1649.8645799999999</v>
      </c>
      <c r="O3454" t="str">
        <f t="shared" si="107"/>
        <v/>
      </c>
      <c r="P3454" t="str">
        <f t="shared" si="108"/>
        <v/>
      </c>
    </row>
    <row r="3455" spans="1:16">
      <c r="A3455" s="8" t="s">
        <v>32020</v>
      </c>
      <c r="B3455" s="8" t="b">
        <v>0</v>
      </c>
      <c r="C3455" s="8" t="s">
        <v>70</v>
      </c>
      <c r="D3455" s="8" t="s">
        <v>16</v>
      </c>
      <c r="E3455" s="8">
        <v>13</v>
      </c>
      <c r="F3455" s="8" t="s">
        <v>32019</v>
      </c>
      <c r="G3455" s="8">
        <v>1</v>
      </c>
      <c r="H3455" s="8">
        <v>2</v>
      </c>
      <c r="I3455" s="8">
        <v>1</v>
      </c>
      <c r="J3455" s="8" t="s">
        <v>21444</v>
      </c>
      <c r="K3455" s="8" t="s">
        <v>21443</v>
      </c>
      <c r="L3455" s="8" t="s">
        <v>21442</v>
      </c>
      <c r="M3455" s="8" t="s">
        <v>32018</v>
      </c>
      <c r="N3455" s="8">
        <v>1438.7325000000001</v>
      </c>
      <c r="O3455" t="str">
        <f t="shared" si="107"/>
        <v/>
      </c>
      <c r="P3455" t="str">
        <f t="shared" si="108"/>
        <v/>
      </c>
    </row>
    <row r="3456" spans="1:16">
      <c r="A3456" s="8" t="s">
        <v>32017</v>
      </c>
      <c r="B3456" s="8" t="b">
        <v>0</v>
      </c>
      <c r="C3456" s="8" t="s">
        <v>70</v>
      </c>
      <c r="D3456" s="8" t="s">
        <v>16</v>
      </c>
      <c r="E3456" s="8">
        <v>14</v>
      </c>
      <c r="F3456" s="8" t="s">
        <v>32016</v>
      </c>
      <c r="G3456" s="8">
        <v>1</v>
      </c>
      <c r="H3456" s="8">
        <v>2</v>
      </c>
      <c r="I3456" s="8">
        <v>1</v>
      </c>
      <c r="J3456" s="8" t="s">
        <v>21444</v>
      </c>
      <c r="K3456" s="8" t="s">
        <v>21443</v>
      </c>
      <c r="L3456" s="8" t="s">
        <v>21442</v>
      </c>
      <c r="M3456" s="8" t="s">
        <v>32015</v>
      </c>
      <c r="N3456" s="8">
        <v>1553.75945</v>
      </c>
      <c r="O3456" t="str">
        <f t="shared" si="107"/>
        <v/>
      </c>
      <c r="P3456" t="str">
        <f t="shared" si="108"/>
        <v/>
      </c>
    </row>
    <row r="3457" spans="1:16">
      <c r="A3457" s="8" t="s">
        <v>21446</v>
      </c>
      <c r="B3457" s="8" t="b">
        <v>0</v>
      </c>
      <c r="C3457" s="8" t="s">
        <v>70</v>
      </c>
      <c r="D3457" s="8" t="s">
        <v>16</v>
      </c>
      <c r="E3457" s="8">
        <v>15</v>
      </c>
      <c r="F3457" s="8" t="s">
        <v>21445</v>
      </c>
      <c r="G3457" s="8">
        <v>1</v>
      </c>
      <c r="H3457" s="8">
        <v>2</v>
      </c>
      <c r="I3457" s="8">
        <v>4</v>
      </c>
      <c r="J3457" s="8" t="s">
        <v>21444</v>
      </c>
      <c r="K3457" s="8" t="s">
        <v>21443</v>
      </c>
      <c r="L3457" s="8" t="s">
        <v>21442</v>
      </c>
      <c r="M3457" s="8" t="s">
        <v>21441</v>
      </c>
      <c r="N3457" s="8">
        <v>1667.8023700000001</v>
      </c>
      <c r="O3457" t="str">
        <f t="shared" si="107"/>
        <v/>
      </c>
      <c r="P3457" t="str">
        <f t="shared" si="108"/>
        <v/>
      </c>
    </row>
    <row r="3458" spans="1:16">
      <c r="A3458" s="8" t="s">
        <v>2036</v>
      </c>
      <c r="B3458" s="8" t="b">
        <v>0</v>
      </c>
      <c r="C3458" s="8" t="s">
        <v>16</v>
      </c>
      <c r="D3458" s="8" t="s">
        <v>16</v>
      </c>
      <c r="E3458" s="8">
        <v>16</v>
      </c>
      <c r="F3458" s="8" t="s">
        <v>2035</v>
      </c>
      <c r="G3458" s="8">
        <v>1</v>
      </c>
      <c r="H3458" s="8">
        <v>1</v>
      </c>
      <c r="I3458" s="8">
        <v>1</v>
      </c>
      <c r="J3458" s="8" t="s">
        <v>323</v>
      </c>
      <c r="K3458" s="8" t="s">
        <v>323</v>
      </c>
      <c r="L3458" s="8" t="s">
        <v>324</v>
      </c>
      <c r="M3458" s="8" t="s">
        <v>2034</v>
      </c>
      <c r="N3458" s="8">
        <v>1920.92255</v>
      </c>
      <c r="O3458" t="str">
        <f t="shared" si="107"/>
        <v/>
      </c>
      <c r="P3458" t="str">
        <f t="shared" si="108"/>
        <v/>
      </c>
    </row>
    <row r="3459" spans="1:16">
      <c r="A3459" s="8" t="s">
        <v>2039</v>
      </c>
      <c r="B3459" s="8" t="b">
        <v>0</v>
      </c>
      <c r="C3459" s="8" t="s">
        <v>16</v>
      </c>
      <c r="D3459" s="8" t="s">
        <v>16</v>
      </c>
      <c r="E3459" s="8">
        <v>17</v>
      </c>
      <c r="F3459" s="8" t="s">
        <v>2038</v>
      </c>
      <c r="G3459" s="8">
        <v>1</v>
      </c>
      <c r="H3459" s="8">
        <v>1</v>
      </c>
      <c r="I3459" s="8">
        <v>4</v>
      </c>
      <c r="J3459" s="8" t="s">
        <v>323</v>
      </c>
      <c r="K3459" s="8" t="s">
        <v>323</v>
      </c>
      <c r="L3459" s="8" t="s">
        <v>324</v>
      </c>
      <c r="M3459" s="8" t="s">
        <v>2037</v>
      </c>
      <c r="N3459" s="8">
        <v>2035.94949</v>
      </c>
      <c r="O3459" t="str">
        <f t="shared" ref="O3459:O3522" si="109">IF(ISNUMBER(SEARCH("Candida",L3459)), 1,"")</f>
        <v/>
      </c>
      <c r="P3459" t="str">
        <f t="shared" ref="P3459:P3522" si="110">(IF(AND(C3459="Candida",H3459=1),1,""))</f>
        <v/>
      </c>
    </row>
    <row r="3460" spans="1:16">
      <c r="A3460" s="8" t="s">
        <v>32014</v>
      </c>
      <c r="B3460" s="8" t="b">
        <v>0</v>
      </c>
      <c r="C3460" s="8" t="s">
        <v>16</v>
      </c>
      <c r="D3460" s="8" t="s">
        <v>16</v>
      </c>
      <c r="E3460" s="8">
        <v>18</v>
      </c>
      <c r="F3460" s="8" t="s">
        <v>32013</v>
      </c>
      <c r="G3460" s="8">
        <v>1</v>
      </c>
      <c r="H3460" s="8">
        <v>1</v>
      </c>
      <c r="I3460" s="8">
        <v>1</v>
      </c>
      <c r="J3460" s="8" t="s">
        <v>323</v>
      </c>
      <c r="K3460" s="8" t="s">
        <v>323</v>
      </c>
      <c r="L3460" s="8" t="s">
        <v>324</v>
      </c>
      <c r="M3460" s="8" t="s">
        <v>32012</v>
      </c>
      <c r="N3460" s="8">
        <v>2136.9971700000001</v>
      </c>
      <c r="O3460" t="str">
        <f t="shared" si="109"/>
        <v/>
      </c>
      <c r="P3460" t="str">
        <f t="shared" si="110"/>
        <v/>
      </c>
    </row>
    <row r="3461" spans="1:16">
      <c r="A3461" s="8" t="s">
        <v>2044</v>
      </c>
      <c r="B3461" s="8" t="b">
        <v>0</v>
      </c>
      <c r="C3461" s="8" t="s">
        <v>16</v>
      </c>
      <c r="D3461" s="8" t="s">
        <v>16</v>
      </c>
      <c r="E3461" s="8">
        <v>14</v>
      </c>
      <c r="F3461" s="8" t="s">
        <v>2043</v>
      </c>
      <c r="G3461" s="8">
        <v>1</v>
      </c>
      <c r="H3461" s="8">
        <v>1</v>
      </c>
      <c r="I3461" s="8">
        <v>2</v>
      </c>
      <c r="J3461" s="8" t="s">
        <v>2042</v>
      </c>
      <c r="K3461" s="8" t="s">
        <v>2042</v>
      </c>
      <c r="L3461" s="8" t="s">
        <v>2041</v>
      </c>
      <c r="M3461" s="8" t="s">
        <v>2040</v>
      </c>
      <c r="N3461" s="8">
        <v>1615.7751000000001</v>
      </c>
      <c r="O3461" t="str">
        <f t="shared" si="109"/>
        <v/>
      </c>
      <c r="P3461" t="str">
        <f t="shared" si="110"/>
        <v/>
      </c>
    </row>
    <row r="3462" spans="1:16">
      <c r="A3462" s="8" t="s">
        <v>2047</v>
      </c>
      <c r="B3462" s="8" t="b">
        <v>0</v>
      </c>
      <c r="C3462" s="8" t="s">
        <v>16</v>
      </c>
      <c r="D3462" s="8" t="s">
        <v>16</v>
      </c>
      <c r="E3462" s="8">
        <v>16</v>
      </c>
      <c r="F3462" s="8" t="s">
        <v>2046</v>
      </c>
      <c r="G3462" s="8">
        <v>1</v>
      </c>
      <c r="H3462" s="8">
        <v>1</v>
      </c>
      <c r="I3462" s="8">
        <v>2</v>
      </c>
      <c r="J3462" s="8" t="s">
        <v>2042</v>
      </c>
      <c r="K3462" s="8" t="s">
        <v>2042</v>
      </c>
      <c r="L3462" s="8" t="s">
        <v>2041</v>
      </c>
      <c r="M3462" s="8" t="s">
        <v>2045</v>
      </c>
      <c r="N3462" s="8">
        <v>1906.9333899999999</v>
      </c>
      <c r="O3462" t="str">
        <f t="shared" si="109"/>
        <v/>
      </c>
      <c r="P3462" t="str">
        <f t="shared" si="110"/>
        <v/>
      </c>
    </row>
    <row r="3463" spans="1:16">
      <c r="A3463" s="8" t="s">
        <v>32011</v>
      </c>
      <c r="B3463" s="8" t="b">
        <v>0</v>
      </c>
      <c r="C3463" s="8" t="s">
        <v>70</v>
      </c>
      <c r="D3463" s="8" t="s">
        <v>16</v>
      </c>
      <c r="E3463" s="8">
        <v>16</v>
      </c>
      <c r="F3463" s="8" t="s">
        <v>32010</v>
      </c>
      <c r="G3463" s="8">
        <v>1</v>
      </c>
      <c r="H3463" s="8">
        <v>2</v>
      </c>
      <c r="I3463" s="8">
        <v>1</v>
      </c>
      <c r="J3463" s="8" t="s">
        <v>12852</v>
      </c>
      <c r="K3463" s="8" t="s">
        <v>32009</v>
      </c>
      <c r="L3463" s="8" t="s">
        <v>12851</v>
      </c>
      <c r="M3463" s="8" t="s">
        <v>32008</v>
      </c>
      <c r="N3463" s="8">
        <v>1927.09844</v>
      </c>
      <c r="O3463" t="str">
        <f t="shared" si="109"/>
        <v/>
      </c>
      <c r="P3463" t="str">
        <f t="shared" si="110"/>
        <v/>
      </c>
    </row>
    <row r="3464" spans="1:16">
      <c r="A3464" s="8" t="s">
        <v>32007</v>
      </c>
      <c r="B3464" s="8" t="b">
        <v>0</v>
      </c>
      <c r="C3464" s="8" t="s">
        <v>16</v>
      </c>
      <c r="D3464" s="8" t="s">
        <v>16</v>
      </c>
      <c r="E3464" s="8">
        <v>15</v>
      </c>
      <c r="F3464" s="8" t="s">
        <v>32006</v>
      </c>
      <c r="G3464" s="8">
        <v>1</v>
      </c>
      <c r="H3464" s="8">
        <v>1</v>
      </c>
      <c r="I3464" s="8">
        <v>1</v>
      </c>
      <c r="J3464" s="8" t="s">
        <v>2654</v>
      </c>
      <c r="K3464" s="8" t="s">
        <v>2654</v>
      </c>
      <c r="L3464" s="8" t="s">
        <v>2653</v>
      </c>
      <c r="M3464" s="8" t="s">
        <v>32005</v>
      </c>
      <c r="N3464" s="8">
        <v>1717.82926</v>
      </c>
      <c r="O3464" t="str">
        <f t="shared" si="109"/>
        <v/>
      </c>
      <c r="P3464" t="str">
        <f t="shared" si="110"/>
        <v/>
      </c>
    </row>
    <row r="3465" spans="1:16">
      <c r="A3465" s="8" t="s">
        <v>9476</v>
      </c>
      <c r="B3465" s="8" t="b">
        <v>0</v>
      </c>
      <c r="C3465" s="8" t="s">
        <v>16</v>
      </c>
      <c r="D3465" s="8" t="s">
        <v>16</v>
      </c>
      <c r="E3465" s="8">
        <v>15</v>
      </c>
      <c r="F3465" s="8" t="s">
        <v>9475</v>
      </c>
      <c r="G3465" s="8">
        <v>1</v>
      </c>
      <c r="H3465" s="8">
        <v>1</v>
      </c>
      <c r="I3465" s="8">
        <v>1</v>
      </c>
      <c r="J3465" s="8" t="s">
        <v>9474</v>
      </c>
      <c r="K3465" s="8" t="s">
        <v>9474</v>
      </c>
      <c r="L3465" s="8" t="s">
        <v>9473</v>
      </c>
      <c r="M3465" s="8" t="s">
        <v>9472</v>
      </c>
      <c r="N3465" s="8">
        <v>1857.9527399999999</v>
      </c>
      <c r="O3465" t="str">
        <f t="shared" si="109"/>
        <v/>
      </c>
      <c r="P3465" t="str">
        <f t="shared" si="110"/>
        <v/>
      </c>
    </row>
    <row r="3466" spans="1:16">
      <c r="A3466" s="8" t="s">
        <v>32004</v>
      </c>
      <c r="B3466" s="8" t="b">
        <v>0</v>
      </c>
      <c r="C3466" s="8" t="s">
        <v>16</v>
      </c>
      <c r="D3466" s="8" t="s">
        <v>16</v>
      </c>
      <c r="E3466" s="8">
        <v>15</v>
      </c>
      <c r="F3466" s="8" t="s">
        <v>32003</v>
      </c>
      <c r="G3466" s="8">
        <v>1</v>
      </c>
      <c r="H3466" s="8">
        <v>1</v>
      </c>
      <c r="I3466" s="8">
        <v>2</v>
      </c>
      <c r="J3466" s="8" t="s">
        <v>1968</v>
      </c>
      <c r="K3466" s="8" t="s">
        <v>1968</v>
      </c>
      <c r="L3466" s="8" t="s">
        <v>1967</v>
      </c>
      <c r="M3466" s="8" t="s">
        <v>32002</v>
      </c>
      <c r="N3466" s="8">
        <v>1703.9843000000001</v>
      </c>
      <c r="O3466" t="str">
        <f t="shared" si="109"/>
        <v/>
      </c>
      <c r="P3466" t="str">
        <f t="shared" si="110"/>
        <v/>
      </c>
    </row>
    <row r="3467" spans="1:16">
      <c r="A3467" s="8" t="s">
        <v>1965</v>
      </c>
      <c r="B3467" s="8" t="b">
        <v>0</v>
      </c>
      <c r="C3467" s="8" t="s">
        <v>16</v>
      </c>
      <c r="D3467" s="8" t="s">
        <v>16</v>
      </c>
      <c r="E3467" s="8">
        <v>16</v>
      </c>
      <c r="F3467" s="8" t="s">
        <v>1964</v>
      </c>
      <c r="G3467" s="8">
        <v>1</v>
      </c>
      <c r="H3467" s="8">
        <v>1</v>
      </c>
      <c r="I3467" s="8">
        <v>8</v>
      </c>
      <c r="J3467" s="8" t="s">
        <v>744</v>
      </c>
      <c r="K3467" s="8" t="s">
        <v>744</v>
      </c>
      <c r="L3467" s="8" t="s">
        <v>745</v>
      </c>
      <c r="M3467" s="8" t="s">
        <v>1963</v>
      </c>
      <c r="N3467" s="8">
        <v>1915.01846</v>
      </c>
      <c r="O3467" t="str">
        <f t="shared" si="109"/>
        <v/>
      </c>
      <c r="P3467" t="str">
        <f t="shared" si="110"/>
        <v/>
      </c>
    </row>
    <row r="3468" spans="1:16">
      <c r="A3468" s="8" t="s">
        <v>32001</v>
      </c>
      <c r="B3468" s="8" t="b">
        <v>0</v>
      </c>
      <c r="C3468" s="8" t="s">
        <v>16</v>
      </c>
      <c r="D3468" s="8" t="s">
        <v>16</v>
      </c>
      <c r="E3468" s="8">
        <v>15</v>
      </c>
      <c r="F3468" s="8" t="s">
        <v>32000</v>
      </c>
      <c r="G3468" s="8">
        <v>1</v>
      </c>
      <c r="H3468" s="8">
        <v>1</v>
      </c>
      <c r="I3468" s="8">
        <v>3</v>
      </c>
      <c r="J3468" s="8" t="s">
        <v>2187</v>
      </c>
      <c r="K3468" s="8" t="s">
        <v>2187</v>
      </c>
      <c r="L3468" s="8" t="s">
        <v>2186</v>
      </c>
      <c r="M3468" s="8" t="s">
        <v>31999</v>
      </c>
      <c r="N3468" s="8">
        <v>1686.9425000000001</v>
      </c>
      <c r="O3468" t="str">
        <f t="shared" si="109"/>
        <v/>
      </c>
      <c r="P3468" t="str">
        <f t="shared" si="110"/>
        <v/>
      </c>
    </row>
    <row r="3469" spans="1:16">
      <c r="A3469" s="8" t="s">
        <v>2189</v>
      </c>
      <c r="B3469" s="8" t="b">
        <v>0</v>
      </c>
      <c r="C3469" s="8" t="s">
        <v>16</v>
      </c>
      <c r="D3469" s="8" t="s">
        <v>16</v>
      </c>
      <c r="E3469" s="8">
        <v>16</v>
      </c>
      <c r="F3469" s="8" t="s">
        <v>2188</v>
      </c>
      <c r="G3469" s="8">
        <v>1</v>
      </c>
      <c r="H3469" s="8">
        <v>1</v>
      </c>
      <c r="I3469" s="8">
        <v>5</v>
      </c>
      <c r="J3469" s="8" t="s">
        <v>2187</v>
      </c>
      <c r="K3469" s="8" t="s">
        <v>2187</v>
      </c>
      <c r="L3469" s="8" t="s">
        <v>2186</v>
      </c>
      <c r="M3469" s="8" t="s">
        <v>2185</v>
      </c>
      <c r="N3469" s="8">
        <v>1815.00107</v>
      </c>
      <c r="O3469" t="str">
        <f t="shared" si="109"/>
        <v/>
      </c>
      <c r="P3469" t="str">
        <f t="shared" si="110"/>
        <v/>
      </c>
    </row>
    <row r="3470" spans="1:16">
      <c r="A3470" s="8" t="s">
        <v>31998</v>
      </c>
      <c r="B3470" s="8" t="b">
        <v>0</v>
      </c>
      <c r="C3470" s="8" t="s">
        <v>16</v>
      </c>
      <c r="D3470" s="8" t="s">
        <v>16</v>
      </c>
      <c r="E3470" s="8">
        <v>15</v>
      </c>
      <c r="F3470" s="8" t="s">
        <v>31997</v>
      </c>
      <c r="G3470" s="8">
        <v>1</v>
      </c>
      <c r="H3470" s="8">
        <v>1</v>
      </c>
      <c r="I3470" s="8">
        <v>1</v>
      </c>
      <c r="J3470" s="8" t="s">
        <v>2028</v>
      </c>
      <c r="K3470" s="8" t="s">
        <v>2028</v>
      </c>
      <c r="L3470" s="8" t="s">
        <v>2027</v>
      </c>
      <c r="M3470" s="8" t="s">
        <v>31996</v>
      </c>
      <c r="N3470" s="8">
        <v>1671.88129</v>
      </c>
      <c r="O3470" t="str">
        <f t="shared" si="109"/>
        <v/>
      </c>
      <c r="P3470" t="str">
        <f t="shared" si="110"/>
        <v/>
      </c>
    </row>
    <row r="3471" spans="1:16">
      <c r="A3471" s="8" t="s">
        <v>31995</v>
      </c>
      <c r="B3471" s="8" t="b">
        <v>0</v>
      </c>
      <c r="C3471" s="8" t="s">
        <v>16</v>
      </c>
      <c r="D3471" s="8" t="s">
        <v>16</v>
      </c>
      <c r="E3471" s="8">
        <v>16</v>
      </c>
      <c r="F3471" s="8" t="s">
        <v>31994</v>
      </c>
      <c r="G3471" s="8">
        <v>1</v>
      </c>
      <c r="H3471" s="8">
        <v>1</v>
      </c>
      <c r="I3471" s="8">
        <v>1</v>
      </c>
      <c r="J3471" s="8" t="s">
        <v>31993</v>
      </c>
      <c r="K3471" s="8" t="s">
        <v>31993</v>
      </c>
      <c r="L3471" s="8" t="s">
        <v>31992</v>
      </c>
      <c r="M3471" s="8" t="s">
        <v>31991</v>
      </c>
      <c r="N3471" s="8">
        <v>1915.9548500000001</v>
      </c>
      <c r="O3471" t="str">
        <f t="shared" si="109"/>
        <v/>
      </c>
      <c r="P3471" t="str">
        <f t="shared" si="110"/>
        <v/>
      </c>
    </row>
    <row r="3472" spans="1:16">
      <c r="A3472" s="8" t="s">
        <v>31990</v>
      </c>
      <c r="B3472" s="8" t="b">
        <v>0</v>
      </c>
      <c r="C3472" s="8" t="s">
        <v>16</v>
      </c>
      <c r="D3472" s="8" t="s">
        <v>16</v>
      </c>
      <c r="E3472" s="8">
        <v>13</v>
      </c>
      <c r="F3472" s="8" t="s">
        <v>31989</v>
      </c>
      <c r="G3472" s="8">
        <v>1</v>
      </c>
      <c r="H3472" s="8">
        <v>1</v>
      </c>
      <c r="I3472" s="8">
        <v>1</v>
      </c>
      <c r="J3472" s="8" t="s">
        <v>3763</v>
      </c>
      <c r="K3472" s="8" t="s">
        <v>3763</v>
      </c>
      <c r="L3472" s="8" t="s">
        <v>3762</v>
      </c>
      <c r="M3472" s="8" t="s">
        <v>31988</v>
      </c>
      <c r="N3472" s="8">
        <v>1608.8856499999999</v>
      </c>
      <c r="O3472" t="str">
        <f t="shared" si="109"/>
        <v/>
      </c>
      <c r="P3472" t="str">
        <f t="shared" si="110"/>
        <v/>
      </c>
    </row>
    <row r="3473" spans="1:16">
      <c r="A3473" s="8" t="s">
        <v>31987</v>
      </c>
      <c r="B3473" s="8" t="b">
        <v>0</v>
      </c>
      <c r="C3473" s="8" t="s">
        <v>16</v>
      </c>
      <c r="D3473" s="8" t="s">
        <v>16</v>
      </c>
      <c r="E3473" s="8">
        <v>14</v>
      </c>
      <c r="F3473" s="8" t="s">
        <v>31986</v>
      </c>
      <c r="G3473" s="8">
        <v>1</v>
      </c>
      <c r="H3473" s="8">
        <v>1</v>
      </c>
      <c r="I3473" s="8">
        <v>4</v>
      </c>
      <c r="J3473" s="8" t="s">
        <v>3763</v>
      </c>
      <c r="K3473" s="8" t="s">
        <v>3763</v>
      </c>
      <c r="L3473" s="8" t="s">
        <v>3762</v>
      </c>
      <c r="M3473" s="8" t="s">
        <v>31985</v>
      </c>
      <c r="N3473" s="8">
        <v>1764.98676</v>
      </c>
      <c r="O3473" t="str">
        <f t="shared" si="109"/>
        <v/>
      </c>
      <c r="P3473" t="str">
        <f t="shared" si="110"/>
        <v/>
      </c>
    </row>
    <row r="3474" spans="1:16">
      <c r="A3474" s="8" t="s">
        <v>2194</v>
      </c>
      <c r="B3474" s="8" t="b">
        <v>0</v>
      </c>
      <c r="C3474" s="8" t="s">
        <v>16</v>
      </c>
      <c r="D3474" s="8" t="s">
        <v>16</v>
      </c>
      <c r="E3474" s="8">
        <v>16</v>
      </c>
      <c r="F3474" s="8" t="s">
        <v>2193</v>
      </c>
      <c r="G3474" s="8">
        <v>1</v>
      </c>
      <c r="H3474" s="8">
        <v>1</v>
      </c>
      <c r="I3474" s="8">
        <v>1</v>
      </c>
      <c r="J3474" s="8" t="s">
        <v>2192</v>
      </c>
      <c r="K3474" s="8" t="s">
        <v>2192</v>
      </c>
      <c r="L3474" s="8" t="s">
        <v>2191</v>
      </c>
      <c r="M3474" s="8" t="s">
        <v>2190</v>
      </c>
      <c r="N3474" s="8">
        <v>1796.9177400000001</v>
      </c>
      <c r="O3474" t="str">
        <f t="shared" si="109"/>
        <v/>
      </c>
      <c r="P3474" t="str">
        <f t="shared" si="110"/>
        <v/>
      </c>
    </row>
    <row r="3475" spans="1:16">
      <c r="A3475" s="8" t="s">
        <v>31984</v>
      </c>
      <c r="B3475" s="8" t="b">
        <v>0</v>
      </c>
      <c r="C3475" s="8" t="s">
        <v>16</v>
      </c>
      <c r="D3475" s="8" t="s">
        <v>16</v>
      </c>
      <c r="E3475" s="8">
        <v>12</v>
      </c>
      <c r="F3475" s="8" t="s">
        <v>31983</v>
      </c>
      <c r="G3475" s="8">
        <v>1</v>
      </c>
      <c r="H3475" s="8">
        <v>1</v>
      </c>
      <c r="I3475" s="8">
        <v>1</v>
      </c>
      <c r="J3475" s="8" t="s">
        <v>145</v>
      </c>
      <c r="K3475" s="8" t="s">
        <v>145</v>
      </c>
      <c r="L3475" s="8" t="s">
        <v>146</v>
      </c>
      <c r="M3475" s="8" t="s">
        <v>31982</v>
      </c>
      <c r="N3475" s="8">
        <v>1225.5847799999999</v>
      </c>
      <c r="O3475" t="str">
        <f t="shared" si="109"/>
        <v/>
      </c>
      <c r="P3475" t="str">
        <f t="shared" si="110"/>
        <v/>
      </c>
    </row>
    <row r="3476" spans="1:16">
      <c r="A3476" s="8" t="s">
        <v>31981</v>
      </c>
      <c r="B3476" s="8" t="b">
        <v>0</v>
      </c>
      <c r="C3476" s="8" t="s">
        <v>16</v>
      </c>
      <c r="D3476" s="8" t="s">
        <v>110</v>
      </c>
      <c r="E3476" s="8">
        <v>14</v>
      </c>
      <c r="F3476" s="8" t="s">
        <v>31980</v>
      </c>
      <c r="G3476" s="8">
        <v>1</v>
      </c>
      <c r="H3476" s="8">
        <v>1</v>
      </c>
      <c r="I3476" s="8">
        <v>1</v>
      </c>
      <c r="J3476" s="8" t="s">
        <v>1125</v>
      </c>
      <c r="K3476" s="8" t="s">
        <v>1125</v>
      </c>
      <c r="L3476" s="8" t="s">
        <v>1126</v>
      </c>
      <c r="M3476" s="8" t="s">
        <v>31979</v>
      </c>
      <c r="N3476" s="8">
        <v>1620.7825499999999</v>
      </c>
      <c r="O3476" t="str">
        <f t="shared" si="109"/>
        <v/>
      </c>
      <c r="P3476" t="str">
        <f t="shared" si="110"/>
        <v/>
      </c>
    </row>
    <row r="3477" spans="1:16">
      <c r="A3477" s="8" t="s">
        <v>31978</v>
      </c>
      <c r="B3477" s="8" t="b">
        <v>0</v>
      </c>
      <c r="C3477" s="8" t="s">
        <v>16</v>
      </c>
      <c r="D3477" s="8" t="s">
        <v>16</v>
      </c>
      <c r="E3477" s="8">
        <v>14</v>
      </c>
      <c r="F3477" s="8" t="s">
        <v>31977</v>
      </c>
      <c r="G3477" s="8">
        <v>1</v>
      </c>
      <c r="H3477" s="8">
        <v>1</v>
      </c>
      <c r="I3477" s="8">
        <v>1</v>
      </c>
      <c r="J3477" s="8" t="s">
        <v>3408</v>
      </c>
      <c r="K3477" s="8" t="s">
        <v>3408</v>
      </c>
      <c r="L3477" s="8" t="s">
        <v>3407</v>
      </c>
      <c r="M3477" s="8" t="s">
        <v>31976</v>
      </c>
      <c r="N3477" s="8">
        <v>1622.9013</v>
      </c>
      <c r="O3477" t="str">
        <f t="shared" si="109"/>
        <v/>
      </c>
      <c r="P3477" t="str">
        <f t="shared" si="110"/>
        <v/>
      </c>
    </row>
    <row r="3478" spans="1:16">
      <c r="A3478" s="8" t="s">
        <v>2207</v>
      </c>
      <c r="B3478" s="8" t="b">
        <v>0</v>
      </c>
      <c r="C3478" s="8" t="s">
        <v>16</v>
      </c>
      <c r="D3478" s="8" t="s">
        <v>16</v>
      </c>
      <c r="E3478" s="8">
        <v>18</v>
      </c>
      <c r="F3478" s="8" t="s">
        <v>2206</v>
      </c>
      <c r="G3478" s="8">
        <v>1</v>
      </c>
      <c r="H3478" s="8">
        <v>1</v>
      </c>
      <c r="I3478" s="8">
        <v>1</v>
      </c>
      <c r="J3478" s="8" t="s">
        <v>2205</v>
      </c>
      <c r="K3478" s="8" t="s">
        <v>2205</v>
      </c>
      <c r="L3478" s="8" t="s">
        <v>2204</v>
      </c>
      <c r="M3478" s="8" t="s">
        <v>2203</v>
      </c>
      <c r="N3478" s="8">
        <v>2025.9512199999999</v>
      </c>
      <c r="O3478" t="str">
        <f t="shared" si="109"/>
        <v/>
      </c>
      <c r="P3478" t="str">
        <f t="shared" si="110"/>
        <v/>
      </c>
    </row>
    <row r="3479" spans="1:16">
      <c r="A3479" s="8" t="s">
        <v>2211</v>
      </c>
      <c r="B3479" s="8" t="b">
        <v>0</v>
      </c>
      <c r="C3479" s="8" t="s">
        <v>16</v>
      </c>
      <c r="D3479" s="8" t="s">
        <v>1120</v>
      </c>
      <c r="E3479" s="8">
        <v>17</v>
      </c>
      <c r="F3479" s="8" t="s">
        <v>2210</v>
      </c>
      <c r="G3479" s="8">
        <v>1</v>
      </c>
      <c r="H3479" s="8">
        <v>2</v>
      </c>
      <c r="I3479" s="8">
        <v>1</v>
      </c>
      <c r="J3479" s="8" t="s">
        <v>1130</v>
      </c>
      <c r="K3479" s="8" t="s">
        <v>2209</v>
      </c>
      <c r="L3479" s="8" t="s">
        <v>1131</v>
      </c>
      <c r="M3479" s="8" t="s">
        <v>2208</v>
      </c>
      <c r="N3479" s="8">
        <v>1991.9167500000001</v>
      </c>
      <c r="O3479" t="str">
        <f t="shared" si="109"/>
        <v/>
      </c>
      <c r="P3479" t="str">
        <f t="shared" si="110"/>
        <v/>
      </c>
    </row>
    <row r="3480" spans="1:16">
      <c r="A3480" s="8" t="s">
        <v>31975</v>
      </c>
      <c r="B3480" s="8" t="b">
        <v>0</v>
      </c>
      <c r="C3480" s="8" t="s">
        <v>16</v>
      </c>
      <c r="D3480" s="8" t="s">
        <v>16</v>
      </c>
      <c r="E3480" s="8">
        <v>17</v>
      </c>
      <c r="F3480" s="8" t="s">
        <v>31974</v>
      </c>
      <c r="G3480" s="8">
        <v>1</v>
      </c>
      <c r="H3480" s="8">
        <v>1</v>
      </c>
      <c r="I3480" s="8">
        <v>1</v>
      </c>
      <c r="J3480" s="8" t="s">
        <v>2405</v>
      </c>
      <c r="K3480" s="8" t="s">
        <v>2405</v>
      </c>
      <c r="L3480" s="8" t="s">
        <v>2404</v>
      </c>
      <c r="M3480" s="8" t="s">
        <v>31973</v>
      </c>
      <c r="N3480" s="8">
        <v>1822.01812</v>
      </c>
      <c r="O3480" t="str">
        <f t="shared" si="109"/>
        <v/>
      </c>
      <c r="P3480" t="str">
        <f t="shared" si="110"/>
        <v/>
      </c>
    </row>
    <row r="3481" spans="1:16">
      <c r="A3481" s="8" t="s">
        <v>31972</v>
      </c>
      <c r="B3481" s="8" t="b">
        <v>0</v>
      </c>
      <c r="C3481" s="8" t="s">
        <v>16</v>
      </c>
      <c r="D3481" s="8" t="s">
        <v>16</v>
      </c>
      <c r="E3481" s="8">
        <v>15</v>
      </c>
      <c r="F3481" s="8" t="s">
        <v>31971</v>
      </c>
      <c r="G3481" s="8">
        <v>1</v>
      </c>
      <c r="H3481" s="8">
        <v>1</v>
      </c>
      <c r="I3481" s="8">
        <v>1</v>
      </c>
      <c r="J3481" s="8" t="s">
        <v>26422</v>
      </c>
      <c r="K3481" s="8" t="s">
        <v>26422</v>
      </c>
      <c r="L3481" s="8" t="s">
        <v>26421</v>
      </c>
      <c r="M3481" s="8" t="s">
        <v>31970</v>
      </c>
      <c r="N3481" s="8">
        <v>1648.8176900000001</v>
      </c>
      <c r="O3481" t="str">
        <f t="shared" si="109"/>
        <v/>
      </c>
      <c r="P3481" t="str">
        <f t="shared" si="110"/>
        <v/>
      </c>
    </row>
    <row r="3482" spans="1:16">
      <c r="A3482" s="8" t="s">
        <v>31969</v>
      </c>
      <c r="B3482" s="8" t="b">
        <v>0</v>
      </c>
      <c r="C3482" s="8" t="s">
        <v>16</v>
      </c>
      <c r="D3482" s="8" t="s">
        <v>16</v>
      </c>
      <c r="E3482" s="8">
        <v>19</v>
      </c>
      <c r="F3482" s="8" t="s">
        <v>31968</v>
      </c>
      <c r="G3482" s="8">
        <v>1</v>
      </c>
      <c r="H3482" s="8">
        <v>1</v>
      </c>
      <c r="I3482" s="8">
        <v>1</v>
      </c>
      <c r="J3482" s="8" t="s">
        <v>20017</v>
      </c>
      <c r="K3482" s="8" t="s">
        <v>20017</v>
      </c>
      <c r="L3482" s="8" t="s">
        <v>20016</v>
      </c>
      <c r="M3482" s="8" t="s">
        <v>31967</v>
      </c>
      <c r="N3482" s="8">
        <v>2160.2274499999999</v>
      </c>
      <c r="O3482" t="str">
        <f t="shared" si="109"/>
        <v/>
      </c>
      <c r="P3482" t="str">
        <f t="shared" si="110"/>
        <v/>
      </c>
    </row>
    <row r="3483" spans="1:16">
      <c r="A3483" s="8" t="s">
        <v>31966</v>
      </c>
      <c r="B3483" s="8" t="b">
        <v>0</v>
      </c>
      <c r="C3483" s="8" t="s">
        <v>16</v>
      </c>
      <c r="D3483" s="8" t="s">
        <v>16</v>
      </c>
      <c r="E3483" s="8">
        <v>21</v>
      </c>
      <c r="F3483" s="8" t="s">
        <v>31965</v>
      </c>
      <c r="G3483" s="8">
        <v>1</v>
      </c>
      <c r="H3483" s="8">
        <v>1</v>
      </c>
      <c r="I3483" s="8">
        <v>1</v>
      </c>
      <c r="J3483" s="8" t="s">
        <v>20017</v>
      </c>
      <c r="K3483" s="8" t="s">
        <v>20017</v>
      </c>
      <c r="L3483" s="8" t="s">
        <v>20016</v>
      </c>
      <c r="M3483" s="8" t="s">
        <v>31964</v>
      </c>
      <c r="N3483" s="8">
        <v>2373.3387899999998</v>
      </c>
      <c r="O3483" t="str">
        <f t="shared" si="109"/>
        <v/>
      </c>
      <c r="P3483" t="str">
        <f t="shared" si="110"/>
        <v/>
      </c>
    </row>
    <row r="3484" spans="1:16">
      <c r="A3484" s="8" t="s">
        <v>31963</v>
      </c>
      <c r="B3484" s="8" t="b">
        <v>0</v>
      </c>
      <c r="C3484" s="8" t="s">
        <v>70</v>
      </c>
      <c r="D3484" s="8" t="s">
        <v>16</v>
      </c>
      <c r="E3484" s="8">
        <v>16</v>
      </c>
      <c r="F3484" s="8" t="s">
        <v>31962</v>
      </c>
      <c r="G3484" s="8">
        <v>1</v>
      </c>
      <c r="H3484" s="8">
        <v>2</v>
      </c>
      <c r="I3484" s="8">
        <v>1</v>
      </c>
      <c r="J3484" s="8" t="s">
        <v>31961</v>
      </c>
      <c r="K3484" s="8" t="s">
        <v>31960</v>
      </c>
      <c r="L3484" s="8" t="s">
        <v>31959</v>
      </c>
      <c r="M3484" s="8" t="s">
        <v>31958</v>
      </c>
      <c r="N3484" s="8">
        <v>1942.0980999999999</v>
      </c>
      <c r="O3484" t="str">
        <f t="shared" si="109"/>
        <v/>
      </c>
      <c r="P3484" t="str">
        <f t="shared" si="110"/>
        <v/>
      </c>
    </row>
    <row r="3485" spans="1:16">
      <c r="A3485" s="8" t="s">
        <v>31957</v>
      </c>
      <c r="B3485" s="8" t="b">
        <v>0</v>
      </c>
      <c r="C3485" s="8" t="s">
        <v>16</v>
      </c>
      <c r="D3485" s="8" t="s">
        <v>16</v>
      </c>
      <c r="E3485" s="8">
        <v>19</v>
      </c>
      <c r="F3485" s="8" t="s">
        <v>31956</v>
      </c>
      <c r="G3485" s="8">
        <v>1</v>
      </c>
      <c r="H3485" s="8">
        <v>1</v>
      </c>
      <c r="I3485" s="8">
        <v>1</v>
      </c>
      <c r="J3485" s="8" t="s">
        <v>3763</v>
      </c>
      <c r="K3485" s="8" t="s">
        <v>3763</v>
      </c>
      <c r="L3485" s="8" t="s">
        <v>3762</v>
      </c>
      <c r="M3485" s="8" t="s">
        <v>31955</v>
      </c>
      <c r="N3485" s="8">
        <v>2011.02433</v>
      </c>
      <c r="O3485" t="str">
        <f t="shared" si="109"/>
        <v/>
      </c>
      <c r="P3485" t="str">
        <f t="shared" si="110"/>
        <v/>
      </c>
    </row>
    <row r="3486" spans="1:16">
      <c r="A3486" s="8" t="s">
        <v>2166</v>
      </c>
      <c r="B3486" s="8" t="b">
        <v>0</v>
      </c>
      <c r="C3486" s="8" t="s">
        <v>16</v>
      </c>
      <c r="D3486" s="8" t="s">
        <v>16</v>
      </c>
      <c r="E3486" s="8">
        <v>16</v>
      </c>
      <c r="F3486" s="8" t="s">
        <v>2165</v>
      </c>
      <c r="G3486" s="8">
        <v>1</v>
      </c>
      <c r="H3486" s="8">
        <v>1</v>
      </c>
      <c r="I3486" s="8">
        <v>6</v>
      </c>
      <c r="J3486" s="8" t="s">
        <v>744</v>
      </c>
      <c r="K3486" s="8" t="s">
        <v>744</v>
      </c>
      <c r="L3486" s="8" t="s">
        <v>745</v>
      </c>
      <c r="M3486" s="8" t="s">
        <v>2164</v>
      </c>
      <c r="N3486" s="8">
        <v>1659.91768</v>
      </c>
      <c r="O3486" t="str">
        <f t="shared" si="109"/>
        <v/>
      </c>
      <c r="P3486" t="str">
        <f t="shared" si="110"/>
        <v/>
      </c>
    </row>
    <row r="3487" spans="1:16">
      <c r="A3487" s="8" t="s">
        <v>2088</v>
      </c>
      <c r="B3487" s="8" t="b">
        <v>0</v>
      </c>
      <c r="C3487" s="8" t="s">
        <v>16</v>
      </c>
      <c r="D3487" s="8" t="s">
        <v>16</v>
      </c>
      <c r="E3487" s="8">
        <v>19</v>
      </c>
      <c r="F3487" s="8" t="s">
        <v>2087</v>
      </c>
      <c r="G3487" s="8">
        <v>1</v>
      </c>
      <c r="H3487" s="8">
        <v>1</v>
      </c>
      <c r="I3487" s="8">
        <v>4</v>
      </c>
      <c r="J3487" s="8" t="s">
        <v>744</v>
      </c>
      <c r="K3487" s="8" t="s">
        <v>744</v>
      </c>
      <c r="L3487" s="8" t="s">
        <v>745</v>
      </c>
      <c r="M3487" s="8" t="s">
        <v>2086</v>
      </c>
      <c r="N3487" s="8">
        <v>1956.0661299999999</v>
      </c>
      <c r="O3487" t="str">
        <f t="shared" si="109"/>
        <v/>
      </c>
      <c r="P3487" t="str">
        <f t="shared" si="110"/>
        <v/>
      </c>
    </row>
    <row r="3488" spans="1:16">
      <c r="A3488" s="8" t="s">
        <v>31954</v>
      </c>
      <c r="B3488" s="8" t="b">
        <v>0</v>
      </c>
      <c r="C3488" s="8" t="s">
        <v>16</v>
      </c>
      <c r="D3488" s="8" t="s">
        <v>16</v>
      </c>
      <c r="E3488" s="8">
        <v>13</v>
      </c>
      <c r="F3488" s="8" t="s">
        <v>31953</v>
      </c>
      <c r="G3488" s="8">
        <v>1</v>
      </c>
      <c r="H3488" s="8">
        <v>1</v>
      </c>
      <c r="I3488" s="8">
        <v>1</v>
      </c>
      <c r="J3488" s="8" t="s">
        <v>145</v>
      </c>
      <c r="K3488" s="8" t="s">
        <v>145</v>
      </c>
      <c r="L3488" s="8" t="s">
        <v>146</v>
      </c>
      <c r="M3488" s="8" t="s">
        <v>31952</v>
      </c>
      <c r="N3488" s="8">
        <v>1400.6957299999999</v>
      </c>
      <c r="O3488" t="str">
        <f t="shared" si="109"/>
        <v/>
      </c>
      <c r="P3488" t="str">
        <f t="shared" si="110"/>
        <v/>
      </c>
    </row>
    <row r="3489" spans="1:16">
      <c r="A3489" s="8" t="s">
        <v>2017</v>
      </c>
      <c r="B3489" s="8" t="b">
        <v>0</v>
      </c>
      <c r="C3489" s="8" t="s">
        <v>16</v>
      </c>
      <c r="D3489" s="8" t="s">
        <v>16</v>
      </c>
      <c r="E3489" s="8">
        <v>14</v>
      </c>
      <c r="F3489" s="8" t="s">
        <v>2016</v>
      </c>
      <c r="G3489" s="8">
        <v>1</v>
      </c>
      <c r="H3489" s="8">
        <v>1</v>
      </c>
      <c r="I3489" s="8">
        <v>5</v>
      </c>
      <c r="J3489" s="8" t="s">
        <v>145</v>
      </c>
      <c r="K3489" s="8" t="s">
        <v>145</v>
      </c>
      <c r="L3489" s="8" t="s">
        <v>146</v>
      </c>
      <c r="M3489" s="8" t="s">
        <v>2015</v>
      </c>
      <c r="N3489" s="8">
        <v>1471.7328399999999</v>
      </c>
      <c r="O3489" t="str">
        <f t="shared" si="109"/>
        <v/>
      </c>
      <c r="P3489" t="str">
        <f t="shared" si="110"/>
        <v/>
      </c>
    </row>
    <row r="3490" spans="1:16">
      <c r="A3490" s="8" t="s">
        <v>2085</v>
      </c>
      <c r="B3490" s="8" t="b">
        <v>0</v>
      </c>
      <c r="C3490" s="8" t="s">
        <v>16</v>
      </c>
      <c r="D3490" s="8" t="s">
        <v>16</v>
      </c>
      <c r="E3490" s="8">
        <v>15</v>
      </c>
      <c r="F3490" s="8" t="s">
        <v>2084</v>
      </c>
      <c r="G3490" s="8">
        <v>1</v>
      </c>
      <c r="H3490" s="8">
        <v>1</v>
      </c>
      <c r="I3490" s="8">
        <v>10</v>
      </c>
      <c r="J3490" s="8" t="s">
        <v>145</v>
      </c>
      <c r="K3490" s="8" t="s">
        <v>145</v>
      </c>
      <c r="L3490" s="8" t="s">
        <v>146</v>
      </c>
      <c r="M3490" s="8" t="s">
        <v>2083</v>
      </c>
      <c r="N3490" s="8">
        <v>1585.77577</v>
      </c>
      <c r="O3490" t="str">
        <f t="shared" si="109"/>
        <v/>
      </c>
      <c r="P3490" t="str">
        <f t="shared" si="110"/>
        <v/>
      </c>
    </row>
    <row r="3491" spans="1:16">
      <c r="A3491" s="8" t="s">
        <v>13726</v>
      </c>
      <c r="B3491" s="8" t="b">
        <v>0</v>
      </c>
      <c r="C3491" s="8" t="s">
        <v>16</v>
      </c>
      <c r="D3491" s="8" t="s">
        <v>16</v>
      </c>
      <c r="E3491" s="8">
        <v>13</v>
      </c>
      <c r="F3491" s="8" t="s">
        <v>13725</v>
      </c>
      <c r="G3491" s="8">
        <v>1</v>
      </c>
      <c r="H3491" s="8">
        <v>1</v>
      </c>
      <c r="I3491" s="8">
        <v>1</v>
      </c>
      <c r="J3491" s="8" t="s">
        <v>744</v>
      </c>
      <c r="K3491" s="8" t="s">
        <v>744</v>
      </c>
      <c r="L3491" s="8" t="s">
        <v>745</v>
      </c>
      <c r="M3491" s="8" t="s">
        <v>13724</v>
      </c>
      <c r="N3491" s="8">
        <v>1590.80232</v>
      </c>
      <c r="O3491" t="str">
        <f t="shared" si="109"/>
        <v/>
      </c>
      <c r="P3491" t="str">
        <f t="shared" si="110"/>
        <v/>
      </c>
    </row>
    <row r="3492" spans="1:16">
      <c r="A3492" s="8" t="s">
        <v>1962</v>
      </c>
      <c r="B3492" s="8" t="b">
        <v>0</v>
      </c>
      <c r="C3492" s="8" t="s">
        <v>16</v>
      </c>
      <c r="D3492" s="8" t="s">
        <v>16</v>
      </c>
      <c r="E3492" s="8">
        <v>14</v>
      </c>
      <c r="F3492" s="8" t="s">
        <v>1961</v>
      </c>
      <c r="G3492" s="8">
        <v>1</v>
      </c>
      <c r="H3492" s="8">
        <v>1</v>
      </c>
      <c r="I3492" s="8">
        <v>3</v>
      </c>
      <c r="J3492" s="8" t="s">
        <v>744</v>
      </c>
      <c r="K3492" s="8" t="s">
        <v>744</v>
      </c>
      <c r="L3492" s="8" t="s">
        <v>745</v>
      </c>
      <c r="M3492" s="8" t="s">
        <v>1960</v>
      </c>
      <c r="N3492" s="8">
        <v>1689.8707300000001</v>
      </c>
      <c r="O3492" t="str">
        <f t="shared" si="109"/>
        <v/>
      </c>
      <c r="P3492" t="str">
        <f t="shared" si="110"/>
        <v/>
      </c>
    </row>
    <row r="3493" spans="1:16">
      <c r="A3493" s="8" t="s">
        <v>19259</v>
      </c>
      <c r="B3493" s="8" t="b">
        <v>0</v>
      </c>
      <c r="C3493" s="8" t="s">
        <v>16</v>
      </c>
      <c r="D3493" s="8" t="s">
        <v>16</v>
      </c>
      <c r="E3493" s="8">
        <v>15</v>
      </c>
      <c r="F3493" s="8" t="s">
        <v>19258</v>
      </c>
      <c r="G3493" s="8">
        <v>1</v>
      </c>
      <c r="H3493" s="8">
        <v>1</v>
      </c>
      <c r="I3493" s="8">
        <v>6</v>
      </c>
      <c r="J3493" s="8" t="s">
        <v>744</v>
      </c>
      <c r="K3493" s="8" t="s">
        <v>744</v>
      </c>
      <c r="L3493" s="8" t="s">
        <v>745</v>
      </c>
      <c r="M3493" s="8" t="s">
        <v>19257</v>
      </c>
      <c r="N3493" s="8">
        <v>1817.96569</v>
      </c>
      <c r="O3493" t="str">
        <f t="shared" si="109"/>
        <v/>
      </c>
      <c r="P3493" t="str">
        <f t="shared" si="110"/>
        <v/>
      </c>
    </row>
    <row r="3494" spans="1:16">
      <c r="A3494" s="8" t="s">
        <v>31951</v>
      </c>
      <c r="B3494" s="8" t="b">
        <v>0</v>
      </c>
      <c r="C3494" s="8" t="s">
        <v>16</v>
      </c>
      <c r="D3494" s="8" t="s">
        <v>16</v>
      </c>
      <c r="E3494" s="8">
        <v>15</v>
      </c>
      <c r="F3494" s="8" t="s">
        <v>31950</v>
      </c>
      <c r="G3494" s="8">
        <v>1</v>
      </c>
      <c r="H3494" s="8">
        <v>1</v>
      </c>
      <c r="I3494" s="8">
        <v>3</v>
      </c>
      <c r="J3494" s="8" t="s">
        <v>30544</v>
      </c>
      <c r="K3494" s="8" t="s">
        <v>30544</v>
      </c>
      <c r="L3494" s="8" t="s">
        <v>30543</v>
      </c>
      <c r="M3494" s="8" t="s">
        <v>31949</v>
      </c>
      <c r="N3494" s="8">
        <v>1720.8441800000001</v>
      </c>
      <c r="O3494" t="str">
        <f t="shared" si="109"/>
        <v/>
      </c>
      <c r="P3494" t="str">
        <f t="shared" si="110"/>
        <v/>
      </c>
    </row>
    <row r="3495" spans="1:16">
      <c r="A3495" s="8" t="s">
        <v>9476</v>
      </c>
      <c r="B3495" s="8" t="b">
        <v>0</v>
      </c>
      <c r="C3495" s="8" t="s">
        <v>16</v>
      </c>
      <c r="D3495" s="8" t="s">
        <v>473</v>
      </c>
      <c r="E3495" s="8">
        <v>15</v>
      </c>
      <c r="F3495" s="8" t="s">
        <v>9475</v>
      </c>
      <c r="G3495" s="8">
        <v>1</v>
      </c>
      <c r="H3495" s="8">
        <v>1</v>
      </c>
      <c r="I3495" s="8">
        <v>4</v>
      </c>
      <c r="J3495" s="8" t="s">
        <v>9474</v>
      </c>
      <c r="K3495" s="8" t="s">
        <v>9474</v>
      </c>
      <c r="L3495" s="8" t="s">
        <v>9473</v>
      </c>
      <c r="M3495" s="8" t="s">
        <v>9472</v>
      </c>
      <c r="N3495" s="8">
        <v>1873.94766</v>
      </c>
      <c r="O3495" t="str">
        <f t="shared" si="109"/>
        <v/>
      </c>
      <c r="P3495" t="str">
        <f t="shared" si="110"/>
        <v/>
      </c>
    </row>
    <row r="3496" spans="1:16">
      <c r="A3496" s="8" t="s">
        <v>31948</v>
      </c>
      <c r="B3496" s="8" t="b">
        <v>0</v>
      </c>
      <c r="C3496" s="8" t="s">
        <v>16</v>
      </c>
      <c r="D3496" s="8" t="s">
        <v>16</v>
      </c>
      <c r="E3496" s="8">
        <v>16</v>
      </c>
      <c r="F3496" s="8" t="s">
        <v>31947</v>
      </c>
      <c r="G3496" s="8">
        <v>1</v>
      </c>
      <c r="H3496" s="8">
        <v>1</v>
      </c>
      <c r="I3496" s="8">
        <v>1</v>
      </c>
      <c r="J3496" s="8" t="s">
        <v>9474</v>
      </c>
      <c r="K3496" s="8" t="s">
        <v>9474</v>
      </c>
      <c r="L3496" s="8" t="s">
        <v>9473</v>
      </c>
      <c r="M3496" s="8" t="s">
        <v>31946</v>
      </c>
      <c r="N3496" s="8">
        <v>1986.0113200000001</v>
      </c>
      <c r="O3496" t="str">
        <f t="shared" si="109"/>
        <v/>
      </c>
      <c r="P3496" t="str">
        <f t="shared" si="110"/>
        <v/>
      </c>
    </row>
    <row r="3497" spans="1:16">
      <c r="A3497" s="8" t="s">
        <v>31948</v>
      </c>
      <c r="B3497" s="8" t="b">
        <v>0</v>
      </c>
      <c r="C3497" s="8" t="s">
        <v>16</v>
      </c>
      <c r="D3497" s="8" t="s">
        <v>473</v>
      </c>
      <c r="E3497" s="8">
        <v>16</v>
      </c>
      <c r="F3497" s="8" t="s">
        <v>31947</v>
      </c>
      <c r="G3497" s="8">
        <v>1</v>
      </c>
      <c r="H3497" s="8">
        <v>1</v>
      </c>
      <c r="I3497" s="8">
        <v>1</v>
      </c>
      <c r="J3497" s="8" t="s">
        <v>9474</v>
      </c>
      <c r="K3497" s="8" t="s">
        <v>9474</v>
      </c>
      <c r="L3497" s="8" t="s">
        <v>9473</v>
      </c>
      <c r="M3497" s="8" t="s">
        <v>31946</v>
      </c>
      <c r="N3497" s="8">
        <v>2002.0062399999999</v>
      </c>
      <c r="O3497" t="str">
        <f t="shared" si="109"/>
        <v/>
      </c>
      <c r="P3497" t="str">
        <f t="shared" si="110"/>
        <v/>
      </c>
    </row>
    <row r="3498" spans="1:16">
      <c r="A3498" s="8" t="s">
        <v>2421</v>
      </c>
      <c r="B3498" s="8" t="b">
        <v>0</v>
      </c>
      <c r="C3498" s="8" t="s">
        <v>16</v>
      </c>
      <c r="D3498" s="8" t="s">
        <v>16</v>
      </c>
      <c r="E3498" s="8">
        <v>16</v>
      </c>
      <c r="F3498" s="8" t="s">
        <v>2420</v>
      </c>
      <c r="G3498" s="8">
        <v>1</v>
      </c>
      <c r="H3498" s="8">
        <v>1</v>
      </c>
      <c r="I3498" s="8">
        <v>10</v>
      </c>
      <c r="J3498" s="8" t="s">
        <v>2298</v>
      </c>
      <c r="K3498" s="8" t="s">
        <v>2298</v>
      </c>
      <c r="L3498" s="8" t="s">
        <v>2297</v>
      </c>
      <c r="M3498" s="8" t="s">
        <v>2419</v>
      </c>
      <c r="N3498" s="8">
        <v>1787.7718600000001</v>
      </c>
      <c r="O3498" t="str">
        <f t="shared" si="109"/>
        <v/>
      </c>
      <c r="P3498" t="str">
        <f t="shared" si="110"/>
        <v/>
      </c>
    </row>
    <row r="3499" spans="1:16">
      <c r="A3499" s="8" t="s">
        <v>2424</v>
      </c>
      <c r="B3499" s="8" t="b">
        <v>0</v>
      </c>
      <c r="C3499" s="8" t="s">
        <v>16</v>
      </c>
      <c r="D3499" s="8" t="s">
        <v>16</v>
      </c>
      <c r="E3499" s="8">
        <v>17</v>
      </c>
      <c r="F3499" s="8" t="s">
        <v>2423</v>
      </c>
      <c r="G3499" s="8">
        <v>1</v>
      </c>
      <c r="H3499" s="8">
        <v>1</v>
      </c>
      <c r="I3499" s="8">
        <v>2</v>
      </c>
      <c r="J3499" s="8" t="s">
        <v>2298</v>
      </c>
      <c r="K3499" s="8" t="s">
        <v>2298</v>
      </c>
      <c r="L3499" s="8" t="s">
        <v>2297</v>
      </c>
      <c r="M3499" s="8" t="s">
        <v>2422</v>
      </c>
      <c r="N3499" s="8">
        <v>1888.81954</v>
      </c>
      <c r="O3499" t="str">
        <f t="shared" si="109"/>
        <v/>
      </c>
      <c r="P3499" t="str">
        <f t="shared" si="110"/>
        <v/>
      </c>
    </row>
    <row r="3500" spans="1:16">
      <c r="A3500" s="8" t="s">
        <v>2427</v>
      </c>
      <c r="B3500" s="8" t="b">
        <v>0</v>
      </c>
      <c r="C3500" s="8" t="s">
        <v>16</v>
      </c>
      <c r="D3500" s="8" t="s">
        <v>16</v>
      </c>
      <c r="E3500" s="8">
        <v>18</v>
      </c>
      <c r="F3500" s="8" t="s">
        <v>2426</v>
      </c>
      <c r="G3500" s="8">
        <v>1</v>
      </c>
      <c r="H3500" s="8">
        <v>1</v>
      </c>
      <c r="I3500" s="8">
        <v>5</v>
      </c>
      <c r="J3500" s="8" t="s">
        <v>2298</v>
      </c>
      <c r="K3500" s="8" t="s">
        <v>2298</v>
      </c>
      <c r="L3500" s="8" t="s">
        <v>2297</v>
      </c>
      <c r="M3500" s="8" t="s">
        <v>2425</v>
      </c>
      <c r="N3500" s="8">
        <v>1945.8409999999999</v>
      </c>
      <c r="O3500" t="str">
        <f t="shared" si="109"/>
        <v/>
      </c>
      <c r="P3500" t="str">
        <f t="shared" si="110"/>
        <v/>
      </c>
    </row>
    <row r="3501" spans="1:16">
      <c r="A3501" s="8" t="s">
        <v>31945</v>
      </c>
      <c r="B3501" s="8" t="b">
        <v>0</v>
      </c>
      <c r="C3501" s="8" t="s">
        <v>16</v>
      </c>
      <c r="D3501" s="8" t="s">
        <v>1120</v>
      </c>
      <c r="E3501" s="8">
        <v>16</v>
      </c>
      <c r="F3501" s="8" t="s">
        <v>31944</v>
      </c>
      <c r="G3501" s="8">
        <v>1</v>
      </c>
      <c r="H3501" s="8">
        <v>1</v>
      </c>
      <c r="I3501" s="8">
        <v>1</v>
      </c>
      <c r="J3501" s="8" t="s">
        <v>15641</v>
      </c>
      <c r="K3501" s="8" t="s">
        <v>15641</v>
      </c>
      <c r="L3501" s="8" t="s">
        <v>15640</v>
      </c>
      <c r="M3501" s="8" t="s">
        <v>31943</v>
      </c>
      <c r="N3501" s="8">
        <v>1948.9221700000001</v>
      </c>
      <c r="O3501" t="str">
        <f t="shared" si="109"/>
        <v/>
      </c>
      <c r="P3501" t="str">
        <f t="shared" si="110"/>
        <v/>
      </c>
    </row>
    <row r="3502" spans="1:16">
      <c r="A3502" s="8" t="s">
        <v>13947</v>
      </c>
      <c r="B3502" s="8" t="b">
        <v>0</v>
      </c>
      <c r="C3502" s="8" t="s">
        <v>16</v>
      </c>
      <c r="D3502" s="8" t="s">
        <v>16</v>
      </c>
      <c r="E3502" s="8">
        <v>16</v>
      </c>
      <c r="F3502" s="8" t="s">
        <v>13946</v>
      </c>
      <c r="G3502" s="8">
        <v>1</v>
      </c>
      <c r="H3502" s="8">
        <v>1</v>
      </c>
      <c r="I3502" s="8">
        <v>1</v>
      </c>
      <c r="J3502" s="8" t="s">
        <v>5496</v>
      </c>
      <c r="K3502" s="8" t="s">
        <v>5496</v>
      </c>
      <c r="L3502" s="8" t="s">
        <v>5495</v>
      </c>
      <c r="M3502" s="8" t="s">
        <v>13945</v>
      </c>
      <c r="N3502" s="8">
        <v>1742.76163</v>
      </c>
      <c r="O3502" t="str">
        <f t="shared" si="109"/>
        <v/>
      </c>
      <c r="P3502" t="str">
        <f t="shared" si="110"/>
        <v/>
      </c>
    </row>
    <row r="3503" spans="1:16">
      <c r="A3503" s="8" t="s">
        <v>31942</v>
      </c>
      <c r="B3503" s="8" t="b">
        <v>0</v>
      </c>
      <c r="C3503" s="8" t="s">
        <v>16</v>
      </c>
      <c r="D3503" s="8" t="s">
        <v>16</v>
      </c>
      <c r="E3503" s="8">
        <v>14</v>
      </c>
      <c r="F3503" s="8" t="s">
        <v>31941</v>
      </c>
      <c r="G3503" s="8">
        <v>1</v>
      </c>
      <c r="H3503" s="8">
        <v>1</v>
      </c>
      <c r="I3503" s="8">
        <v>6</v>
      </c>
      <c r="J3503" s="8" t="s">
        <v>13462</v>
      </c>
      <c r="K3503" s="8" t="s">
        <v>13462</v>
      </c>
      <c r="L3503" s="8" t="s">
        <v>13461</v>
      </c>
      <c r="M3503" s="8" t="s">
        <v>31940</v>
      </c>
      <c r="N3503" s="8">
        <v>1515.7662600000001</v>
      </c>
      <c r="O3503" t="str">
        <f t="shared" si="109"/>
        <v/>
      </c>
      <c r="P3503" t="str">
        <f t="shared" si="110"/>
        <v/>
      </c>
    </row>
    <row r="3504" spans="1:16">
      <c r="A3504" s="8" t="s">
        <v>31939</v>
      </c>
      <c r="B3504" s="8" t="b">
        <v>0</v>
      </c>
      <c r="C3504" s="8" t="s">
        <v>16</v>
      </c>
      <c r="D3504" s="8" t="s">
        <v>16</v>
      </c>
      <c r="E3504" s="8">
        <v>15</v>
      </c>
      <c r="F3504" s="8" t="s">
        <v>31938</v>
      </c>
      <c r="G3504" s="8">
        <v>1</v>
      </c>
      <c r="H3504" s="8">
        <v>1</v>
      </c>
      <c r="I3504" s="8">
        <v>1</v>
      </c>
      <c r="J3504" s="8" t="s">
        <v>13462</v>
      </c>
      <c r="K3504" s="8" t="s">
        <v>13462</v>
      </c>
      <c r="L3504" s="8" t="s">
        <v>13461</v>
      </c>
      <c r="M3504" s="8" t="s">
        <v>31937</v>
      </c>
      <c r="N3504" s="8">
        <v>1586.8033800000001</v>
      </c>
      <c r="O3504" t="str">
        <f t="shared" si="109"/>
        <v/>
      </c>
      <c r="P3504" t="str">
        <f t="shared" si="110"/>
        <v/>
      </c>
    </row>
    <row r="3505" spans="1:16">
      <c r="A3505" s="8" t="s">
        <v>31936</v>
      </c>
      <c r="B3505" s="8" t="b">
        <v>0</v>
      </c>
      <c r="C3505" s="8" t="s">
        <v>16</v>
      </c>
      <c r="D3505" s="8" t="s">
        <v>16</v>
      </c>
      <c r="E3505" s="8">
        <v>14</v>
      </c>
      <c r="F3505" s="8" t="s">
        <v>31935</v>
      </c>
      <c r="G3505" s="8">
        <v>1</v>
      </c>
      <c r="H3505" s="8">
        <v>1</v>
      </c>
      <c r="I3505" s="8">
        <v>1</v>
      </c>
      <c r="J3505" s="8" t="s">
        <v>2862</v>
      </c>
      <c r="K3505" s="8" t="s">
        <v>2862</v>
      </c>
      <c r="L3505" s="8" t="s">
        <v>2861</v>
      </c>
      <c r="M3505" s="8" t="s">
        <v>31934</v>
      </c>
      <c r="N3505" s="8">
        <v>1524.75874</v>
      </c>
      <c r="O3505" t="str">
        <f t="shared" si="109"/>
        <v/>
      </c>
      <c r="P3505" t="str">
        <f t="shared" si="110"/>
        <v/>
      </c>
    </row>
    <row r="3506" spans="1:16">
      <c r="A3506" s="8" t="s">
        <v>31936</v>
      </c>
      <c r="B3506" s="8" t="b">
        <v>0</v>
      </c>
      <c r="C3506" s="8" t="s">
        <v>16</v>
      </c>
      <c r="D3506" s="8" t="s">
        <v>71</v>
      </c>
      <c r="E3506" s="8">
        <v>14</v>
      </c>
      <c r="F3506" s="8" t="s">
        <v>31935</v>
      </c>
      <c r="G3506" s="8">
        <v>1</v>
      </c>
      <c r="H3506" s="8">
        <v>1</v>
      </c>
      <c r="I3506" s="8">
        <v>3</v>
      </c>
      <c r="J3506" s="8" t="s">
        <v>2862</v>
      </c>
      <c r="K3506" s="8" t="s">
        <v>2862</v>
      </c>
      <c r="L3506" s="8" t="s">
        <v>2861</v>
      </c>
      <c r="M3506" s="8" t="s">
        <v>31934</v>
      </c>
      <c r="N3506" s="8">
        <v>1540.7536500000001</v>
      </c>
      <c r="O3506" t="str">
        <f t="shared" si="109"/>
        <v/>
      </c>
      <c r="P3506" t="str">
        <f t="shared" si="110"/>
        <v/>
      </c>
    </row>
    <row r="3507" spans="1:16">
      <c r="A3507" s="8" t="s">
        <v>31933</v>
      </c>
      <c r="B3507" s="8" t="b">
        <v>0</v>
      </c>
      <c r="C3507" s="8" t="s">
        <v>16</v>
      </c>
      <c r="D3507" s="8" t="s">
        <v>16</v>
      </c>
      <c r="E3507" s="8">
        <v>13</v>
      </c>
      <c r="F3507" s="8" t="s">
        <v>31932</v>
      </c>
      <c r="G3507" s="8">
        <v>1</v>
      </c>
      <c r="H3507" s="8">
        <v>1</v>
      </c>
      <c r="I3507" s="8">
        <v>1</v>
      </c>
      <c r="J3507" s="8" t="s">
        <v>3771</v>
      </c>
      <c r="K3507" s="8" t="s">
        <v>3771</v>
      </c>
      <c r="L3507" s="8" t="s">
        <v>3770</v>
      </c>
      <c r="M3507" s="8" t="s">
        <v>31931</v>
      </c>
      <c r="N3507" s="8">
        <v>1479.78421</v>
      </c>
      <c r="O3507" t="str">
        <f t="shared" si="109"/>
        <v/>
      </c>
      <c r="P3507" t="str">
        <f t="shared" si="110"/>
        <v/>
      </c>
    </row>
    <row r="3508" spans="1:16">
      <c r="A3508" s="8" t="s">
        <v>31930</v>
      </c>
      <c r="B3508" s="8" t="b">
        <v>0</v>
      </c>
      <c r="C3508" s="8" t="s">
        <v>16</v>
      </c>
      <c r="D3508" s="8" t="s">
        <v>16</v>
      </c>
      <c r="E3508" s="8">
        <v>16</v>
      </c>
      <c r="F3508" s="8" t="s">
        <v>31929</v>
      </c>
      <c r="G3508" s="8">
        <v>1</v>
      </c>
      <c r="H3508" s="8">
        <v>1</v>
      </c>
      <c r="I3508" s="8">
        <v>1</v>
      </c>
      <c r="J3508" s="8" t="s">
        <v>31928</v>
      </c>
      <c r="K3508" s="8" t="s">
        <v>31928</v>
      </c>
      <c r="L3508" s="8" t="s">
        <v>31927</v>
      </c>
      <c r="M3508" s="8" t="s">
        <v>31926</v>
      </c>
      <c r="N3508" s="8">
        <v>1860.0126399999999</v>
      </c>
      <c r="O3508" t="str">
        <f t="shared" si="109"/>
        <v/>
      </c>
      <c r="P3508" t="str">
        <f t="shared" si="110"/>
        <v/>
      </c>
    </row>
    <row r="3509" spans="1:16">
      <c r="A3509" s="8" t="s">
        <v>31925</v>
      </c>
      <c r="B3509" s="8" t="b">
        <v>0</v>
      </c>
      <c r="C3509" s="8" t="s">
        <v>70</v>
      </c>
      <c r="D3509" s="8" t="s">
        <v>16</v>
      </c>
      <c r="E3509" s="8">
        <v>15</v>
      </c>
      <c r="F3509" s="8" t="s">
        <v>31924</v>
      </c>
      <c r="G3509" s="8">
        <v>1</v>
      </c>
      <c r="H3509" s="8">
        <v>2</v>
      </c>
      <c r="I3509" s="8">
        <v>1</v>
      </c>
      <c r="J3509" s="8" t="s">
        <v>31923</v>
      </c>
      <c r="K3509" s="8" t="s">
        <v>31922</v>
      </c>
      <c r="L3509" s="8" t="s">
        <v>31921</v>
      </c>
      <c r="M3509" s="8" t="s">
        <v>31920</v>
      </c>
      <c r="N3509" s="8">
        <v>1647.87006</v>
      </c>
      <c r="O3509" t="str">
        <f t="shared" si="109"/>
        <v/>
      </c>
      <c r="P3509" t="str">
        <f t="shared" si="110"/>
        <v/>
      </c>
    </row>
    <row r="3510" spans="1:16">
      <c r="A3510" s="8" t="s">
        <v>31919</v>
      </c>
      <c r="B3510" s="8" t="b">
        <v>0</v>
      </c>
      <c r="C3510" s="8" t="s">
        <v>16</v>
      </c>
      <c r="D3510" s="8" t="s">
        <v>16</v>
      </c>
      <c r="E3510" s="8">
        <v>15</v>
      </c>
      <c r="F3510" s="8" t="s">
        <v>31918</v>
      </c>
      <c r="G3510" s="8">
        <v>1</v>
      </c>
      <c r="H3510" s="8">
        <v>1</v>
      </c>
      <c r="I3510" s="8">
        <v>1</v>
      </c>
      <c r="J3510" s="8" t="s">
        <v>2298</v>
      </c>
      <c r="K3510" s="8" t="s">
        <v>2298</v>
      </c>
      <c r="L3510" s="8" t="s">
        <v>2297</v>
      </c>
      <c r="M3510" s="8" t="s">
        <v>31917</v>
      </c>
      <c r="N3510" s="8">
        <v>1700.73983</v>
      </c>
      <c r="O3510" t="str">
        <f t="shared" si="109"/>
        <v/>
      </c>
      <c r="P3510" t="str">
        <f t="shared" si="110"/>
        <v/>
      </c>
    </row>
    <row r="3511" spans="1:16">
      <c r="A3511" s="8" t="s">
        <v>31916</v>
      </c>
      <c r="B3511" s="8" t="b">
        <v>0</v>
      </c>
      <c r="C3511" s="8" t="s">
        <v>16</v>
      </c>
      <c r="D3511" s="8" t="s">
        <v>16</v>
      </c>
      <c r="E3511" s="8">
        <v>14</v>
      </c>
      <c r="F3511" s="8" t="s">
        <v>31915</v>
      </c>
      <c r="G3511" s="8">
        <v>1</v>
      </c>
      <c r="H3511" s="8">
        <v>1</v>
      </c>
      <c r="I3511" s="8">
        <v>1</v>
      </c>
      <c r="J3511" s="8" t="s">
        <v>31625</v>
      </c>
      <c r="K3511" s="8" t="s">
        <v>31625</v>
      </c>
      <c r="L3511" s="8" t="s">
        <v>31624</v>
      </c>
      <c r="M3511" s="8" t="s">
        <v>31914</v>
      </c>
      <c r="N3511" s="8">
        <v>1511.8904</v>
      </c>
      <c r="O3511" t="str">
        <f t="shared" si="109"/>
        <v/>
      </c>
      <c r="P3511" t="str">
        <f t="shared" si="110"/>
        <v/>
      </c>
    </row>
    <row r="3512" spans="1:16">
      <c r="A3512" s="8" t="s">
        <v>22150</v>
      </c>
      <c r="B3512" s="8" t="b">
        <v>0</v>
      </c>
      <c r="C3512" s="8" t="s">
        <v>16</v>
      </c>
      <c r="D3512" s="8" t="s">
        <v>16</v>
      </c>
      <c r="E3512" s="8">
        <v>15</v>
      </c>
      <c r="F3512" s="8" t="s">
        <v>22149</v>
      </c>
      <c r="G3512" s="8">
        <v>1</v>
      </c>
      <c r="H3512" s="8">
        <v>1</v>
      </c>
      <c r="I3512" s="8">
        <v>1</v>
      </c>
      <c r="J3512" s="8" t="s">
        <v>458</v>
      </c>
      <c r="K3512" s="8" t="s">
        <v>458</v>
      </c>
      <c r="L3512" s="8" t="s">
        <v>459</v>
      </c>
      <c r="M3512" s="8" t="s">
        <v>22148</v>
      </c>
      <c r="N3512" s="8">
        <v>1660.88057</v>
      </c>
      <c r="O3512" t="str">
        <f t="shared" si="109"/>
        <v/>
      </c>
      <c r="P3512" t="str">
        <f t="shared" si="110"/>
        <v/>
      </c>
    </row>
    <row r="3513" spans="1:16">
      <c r="A3513" s="8" t="s">
        <v>22153</v>
      </c>
      <c r="B3513" s="8" t="b">
        <v>0</v>
      </c>
      <c r="C3513" s="8" t="s">
        <v>16</v>
      </c>
      <c r="D3513" s="8" t="s">
        <v>16</v>
      </c>
      <c r="E3513" s="8">
        <v>16</v>
      </c>
      <c r="F3513" s="8" t="s">
        <v>22152</v>
      </c>
      <c r="G3513" s="8">
        <v>1</v>
      </c>
      <c r="H3513" s="8">
        <v>1</v>
      </c>
      <c r="I3513" s="8">
        <v>3</v>
      </c>
      <c r="J3513" s="8" t="s">
        <v>458</v>
      </c>
      <c r="K3513" s="8" t="s">
        <v>458</v>
      </c>
      <c r="L3513" s="8" t="s">
        <v>459</v>
      </c>
      <c r="M3513" s="8" t="s">
        <v>22151</v>
      </c>
      <c r="N3513" s="8">
        <v>1717.90203</v>
      </c>
      <c r="O3513" t="str">
        <f t="shared" si="109"/>
        <v/>
      </c>
      <c r="P3513" t="str">
        <f t="shared" si="110"/>
        <v/>
      </c>
    </row>
    <row r="3514" spans="1:16">
      <c r="A3514" s="8" t="s">
        <v>2444</v>
      </c>
      <c r="B3514" s="8" t="b">
        <v>0</v>
      </c>
      <c r="C3514" s="8" t="s">
        <v>70</v>
      </c>
      <c r="D3514" s="8" t="s">
        <v>16</v>
      </c>
      <c r="E3514" s="8">
        <v>15</v>
      </c>
      <c r="F3514" s="8" t="s">
        <v>2443</v>
      </c>
      <c r="G3514" s="8">
        <v>1</v>
      </c>
      <c r="H3514" s="8">
        <v>2</v>
      </c>
      <c r="I3514" s="8">
        <v>1</v>
      </c>
      <c r="J3514" s="8" t="s">
        <v>2316</v>
      </c>
      <c r="K3514" s="8" t="s">
        <v>2315</v>
      </c>
      <c r="L3514" s="8" t="s">
        <v>2314</v>
      </c>
      <c r="M3514" s="8" t="s">
        <v>2442</v>
      </c>
      <c r="N3514" s="8">
        <v>1731.77214</v>
      </c>
      <c r="O3514" t="str">
        <f t="shared" si="109"/>
        <v/>
      </c>
      <c r="P3514" t="str">
        <f t="shared" si="110"/>
        <v/>
      </c>
    </row>
    <row r="3515" spans="1:16">
      <c r="A3515" s="8" t="s">
        <v>31913</v>
      </c>
      <c r="B3515" s="8" t="b">
        <v>0</v>
      </c>
      <c r="C3515" s="8" t="s">
        <v>70</v>
      </c>
      <c r="D3515" s="8" t="s">
        <v>16</v>
      </c>
      <c r="E3515" s="8">
        <v>16</v>
      </c>
      <c r="F3515" s="8" t="s">
        <v>31912</v>
      </c>
      <c r="G3515" s="8">
        <v>1</v>
      </c>
      <c r="H3515" s="8">
        <v>2</v>
      </c>
      <c r="I3515" s="8">
        <v>1</v>
      </c>
      <c r="J3515" s="8" t="s">
        <v>2316</v>
      </c>
      <c r="K3515" s="8" t="s">
        <v>2315</v>
      </c>
      <c r="L3515" s="8" t="s">
        <v>2314</v>
      </c>
      <c r="M3515" s="8" t="s">
        <v>31911</v>
      </c>
      <c r="N3515" s="8">
        <v>1860.8147300000001</v>
      </c>
      <c r="O3515" t="str">
        <f t="shared" si="109"/>
        <v/>
      </c>
      <c r="P3515" t="str">
        <f t="shared" si="110"/>
        <v/>
      </c>
    </row>
    <row r="3516" spans="1:16">
      <c r="A3516" s="8" t="s">
        <v>2447</v>
      </c>
      <c r="B3516" s="8" t="b">
        <v>0</v>
      </c>
      <c r="C3516" s="8" t="s">
        <v>70</v>
      </c>
      <c r="D3516" s="8" t="s">
        <v>16</v>
      </c>
      <c r="E3516" s="8">
        <v>17</v>
      </c>
      <c r="F3516" s="8" t="s">
        <v>2446</v>
      </c>
      <c r="G3516" s="8">
        <v>1</v>
      </c>
      <c r="H3516" s="8">
        <v>2</v>
      </c>
      <c r="I3516" s="8">
        <v>1</v>
      </c>
      <c r="J3516" s="8" t="s">
        <v>2316</v>
      </c>
      <c r="K3516" s="8" t="s">
        <v>2315</v>
      </c>
      <c r="L3516" s="8" t="s">
        <v>2314</v>
      </c>
      <c r="M3516" s="8" t="s">
        <v>2445</v>
      </c>
      <c r="N3516" s="8">
        <v>1975.84167</v>
      </c>
      <c r="O3516" t="str">
        <f t="shared" si="109"/>
        <v/>
      </c>
      <c r="P3516" t="str">
        <f t="shared" si="110"/>
        <v/>
      </c>
    </row>
    <row r="3517" spans="1:16">
      <c r="A3517" s="8" t="s">
        <v>31910</v>
      </c>
      <c r="B3517" s="8" t="b">
        <v>0</v>
      </c>
      <c r="C3517" s="8" t="s">
        <v>16</v>
      </c>
      <c r="D3517" s="8" t="s">
        <v>16</v>
      </c>
      <c r="E3517" s="8">
        <v>14</v>
      </c>
      <c r="F3517" s="8" t="s">
        <v>31909</v>
      </c>
      <c r="G3517" s="8">
        <v>1</v>
      </c>
      <c r="H3517" s="8">
        <v>1</v>
      </c>
      <c r="I3517" s="8">
        <v>2</v>
      </c>
      <c r="J3517" s="8" t="s">
        <v>23282</v>
      </c>
      <c r="K3517" s="8" t="s">
        <v>23282</v>
      </c>
      <c r="L3517" s="8" t="s">
        <v>23281</v>
      </c>
      <c r="M3517" s="8" t="s">
        <v>31908</v>
      </c>
      <c r="N3517" s="8">
        <v>1548.8717300000001</v>
      </c>
      <c r="O3517" t="str">
        <f t="shared" si="109"/>
        <v/>
      </c>
      <c r="P3517" t="str">
        <f t="shared" si="110"/>
        <v/>
      </c>
    </row>
    <row r="3518" spans="1:16">
      <c r="A3518" s="8" t="s">
        <v>31907</v>
      </c>
      <c r="B3518" s="8" t="b">
        <v>0</v>
      </c>
      <c r="C3518" s="8" t="s">
        <v>16</v>
      </c>
      <c r="D3518" s="8" t="s">
        <v>16</v>
      </c>
      <c r="E3518" s="8">
        <v>15</v>
      </c>
      <c r="F3518" s="8" t="s">
        <v>31906</v>
      </c>
      <c r="G3518" s="8">
        <v>1</v>
      </c>
      <c r="H3518" s="8">
        <v>1</v>
      </c>
      <c r="I3518" s="8">
        <v>1</v>
      </c>
      <c r="J3518" s="8" t="s">
        <v>23282</v>
      </c>
      <c r="K3518" s="8" t="s">
        <v>23282</v>
      </c>
      <c r="L3518" s="8" t="s">
        <v>23281</v>
      </c>
      <c r="M3518" s="8" t="s">
        <v>31905</v>
      </c>
      <c r="N3518" s="8">
        <v>1676.9666999999999</v>
      </c>
      <c r="O3518" t="str">
        <f t="shared" si="109"/>
        <v/>
      </c>
      <c r="P3518" t="str">
        <f t="shared" si="110"/>
        <v/>
      </c>
    </row>
    <row r="3519" spans="1:16">
      <c r="A3519" s="8" t="s">
        <v>2455</v>
      </c>
      <c r="B3519" s="8" t="b">
        <v>0</v>
      </c>
      <c r="C3519" s="8" t="s">
        <v>16</v>
      </c>
      <c r="D3519" s="8" t="s">
        <v>16</v>
      </c>
      <c r="E3519" s="8">
        <v>15</v>
      </c>
      <c r="F3519" s="8" t="s">
        <v>2454</v>
      </c>
      <c r="G3519" s="8">
        <v>1</v>
      </c>
      <c r="H3519" s="8">
        <v>1</v>
      </c>
      <c r="I3519" s="8">
        <v>2</v>
      </c>
      <c r="J3519" s="8" t="s">
        <v>2453</v>
      </c>
      <c r="K3519" s="8" t="s">
        <v>2453</v>
      </c>
      <c r="L3519" s="8" t="s">
        <v>2452</v>
      </c>
      <c r="M3519" s="8" t="s">
        <v>2451</v>
      </c>
      <c r="N3519" s="8">
        <v>1663.8326099999999</v>
      </c>
      <c r="O3519" t="str">
        <f t="shared" si="109"/>
        <v/>
      </c>
      <c r="P3519" t="str">
        <f t="shared" si="110"/>
        <v/>
      </c>
    </row>
    <row r="3520" spans="1:16">
      <c r="A3520" s="8" t="s">
        <v>31904</v>
      </c>
      <c r="B3520" s="8" t="b">
        <v>0</v>
      </c>
      <c r="C3520" s="8" t="s">
        <v>16</v>
      </c>
      <c r="D3520" s="8" t="s">
        <v>16</v>
      </c>
      <c r="E3520" s="8">
        <v>14</v>
      </c>
      <c r="F3520" s="8" t="s">
        <v>31903</v>
      </c>
      <c r="G3520" s="8">
        <v>1</v>
      </c>
      <c r="H3520" s="8">
        <v>1</v>
      </c>
      <c r="I3520" s="8">
        <v>1</v>
      </c>
      <c r="J3520" s="8" t="s">
        <v>31902</v>
      </c>
      <c r="K3520" s="8" t="s">
        <v>31902</v>
      </c>
      <c r="L3520" s="8" t="s">
        <v>31901</v>
      </c>
      <c r="M3520" s="8" t="s">
        <v>31900</v>
      </c>
      <c r="N3520" s="8">
        <v>1553.87581</v>
      </c>
      <c r="O3520" t="str">
        <f t="shared" si="109"/>
        <v/>
      </c>
      <c r="P3520" t="str">
        <f t="shared" si="110"/>
        <v/>
      </c>
    </row>
    <row r="3521" spans="1:16">
      <c r="A3521" s="8" t="s">
        <v>31899</v>
      </c>
      <c r="B3521" s="8" t="b">
        <v>0</v>
      </c>
      <c r="C3521" s="8" t="s">
        <v>70</v>
      </c>
      <c r="D3521" s="8" t="s">
        <v>16</v>
      </c>
      <c r="E3521" s="8">
        <v>13</v>
      </c>
      <c r="F3521" s="8" t="s">
        <v>31898</v>
      </c>
      <c r="G3521" s="8">
        <v>1</v>
      </c>
      <c r="H3521" s="8">
        <v>2</v>
      </c>
      <c r="I3521" s="8">
        <v>1</v>
      </c>
      <c r="J3521" s="8" t="s">
        <v>31897</v>
      </c>
      <c r="K3521" s="8" t="s">
        <v>31896</v>
      </c>
      <c r="L3521" s="8" t="s">
        <v>31895</v>
      </c>
      <c r="M3521" s="8" t="s">
        <v>31894</v>
      </c>
      <c r="N3521" s="8">
        <v>1569.8271299999999</v>
      </c>
      <c r="O3521" t="str">
        <f t="shared" si="109"/>
        <v/>
      </c>
      <c r="P3521" t="str">
        <f t="shared" si="110"/>
        <v/>
      </c>
    </row>
    <row r="3522" spans="1:16">
      <c r="A3522" s="8" t="s">
        <v>31893</v>
      </c>
      <c r="B3522" s="8" t="b">
        <v>0</v>
      </c>
      <c r="C3522" s="8" t="s">
        <v>16</v>
      </c>
      <c r="D3522" s="8" t="s">
        <v>16</v>
      </c>
      <c r="E3522" s="8">
        <v>18</v>
      </c>
      <c r="F3522" s="8" t="s">
        <v>31892</v>
      </c>
      <c r="G3522" s="8">
        <v>1</v>
      </c>
      <c r="H3522" s="8">
        <v>1</v>
      </c>
      <c r="I3522" s="8">
        <v>1</v>
      </c>
      <c r="J3522" s="8" t="s">
        <v>3892</v>
      </c>
      <c r="K3522" s="8" t="s">
        <v>3892</v>
      </c>
      <c r="L3522" s="8" t="s">
        <v>3891</v>
      </c>
      <c r="M3522" s="8" t="s">
        <v>31891</v>
      </c>
      <c r="N3522" s="8">
        <v>2156.0519399999998</v>
      </c>
      <c r="O3522" t="str">
        <f t="shared" si="109"/>
        <v/>
      </c>
      <c r="P3522" t="str">
        <f t="shared" si="110"/>
        <v/>
      </c>
    </row>
    <row r="3523" spans="1:16">
      <c r="A3523" s="8" t="s">
        <v>2464</v>
      </c>
      <c r="B3523" s="8" t="b">
        <v>0</v>
      </c>
      <c r="C3523" s="8" t="s">
        <v>16</v>
      </c>
      <c r="D3523" s="8" t="s">
        <v>16</v>
      </c>
      <c r="E3523" s="8">
        <v>14</v>
      </c>
      <c r="F3523" s="8" t="s">
        <v>2463</v>
      </c>
      <c r="G3523" s="8">
        <v>1</v>
      </c>
      <c r="H3523" s="8">
        <v>1</v>
      </c>
      <c r="I3523" s="8">
        <v>3</v>
      </c>
      <c r="J3523" s="8" t="s">
        <v>2192</v>
      </c>
      <c r="K3523" s="8" t="s">
        <v>2192</v>
      </c>
      <c r="L3523" s="8" t="s">
        <v>2191</v>
      </c>
      <c r="M3523" s="8" t="s">
        <v>2462</v>
      </c>
      <c r="N3523" s="8">
        <v>1578.8122100000001</v>
      </c>
      <c r="O3523" t="str">
        <f t="shared" ref="O3523:O3586" si="111">IF(ISNUMBER(SEARCH("Candida",L3523)), 1,"")</f>
        <v/>
      </c>
      <c r="P3523" t="str">
        <f t="shared" ref="P3523:P3586" si="112">(IF(AND(C3523="Candida",H3523=1),1,""))</f>
        <v/>
      </c>
    </row>
    <row r="3524" spans="1:16">
      <c r="A3524" s="8" t="s">
        <v>2441</v>
      </c>
      <c r="B3524" s="8" t="b">
        <v>0</v>
      </c>
      <c r="C3524" s="8" t="s">
        <v>70</v>
      </c>
      <c r="D3524" s="8" t="s">
        <v>16</v>
      </c>
      <c r="E3524" s="8">
        <v>14</v>
      </c>
      <c r="F3524" s="8" t="s">
        <v>2440</v>
      </c>
      <c r="G3524" s="8">
        <v>1</v>
      </c>
      <c r="H3524" s="8">
        <v>2</v>
      </c>
      <c r="I3524" s="8">
        <v>7</v>
      </c>
      <c r="J3524" s="8" t="s">
        <v>2287</v>
      </c>
      <c r="K3524" s="8" t="s">
        <v>2286</v>
      </c>
      <c r="L3524" s="8" t="s">
        <v>2285</v>
      </c>
      <c r="M3524" s="8" t="s">
        <v>2439</v>
      </c>
      <c r="N3524" s="8">
        <v>1603.79756</v>
      </c>
      <c r="O3524" t="str">
        <f t="shared" si="111"/>
        <v/>
      </c>
      <c r="P3524" t="str">
        <f t="shared" si="112"/>
        <v/>
      </c>
    </row>
    <row r="3525" spans="1:16">
      <c r="A3525" s="8" t="s">
        <v>9483</v>
      </c>
      <c r="B3525" s="8" t="b">
        <v>0</v>
      </c>
      <c r="C3525" s="8" t="s">
        <v>16</v>
      </c>
      <c r="D3525" s="8" t="s">
        <v>16</v>
      </c>
      <c r="E3525" s="8">
        <v>14</v>
      </c>
      <c r="F3525" s="8" t="s">
        <v>9482</v>
      </c>
      <c r="G3525" s="8">
        <v>1</v>
      </c>
      <c r="H3525" s="8">
        <v>1</v>
      </c>
      <c r="I3525" s="8">
        <v>2</v>
      </c>
      <c r="J3525" s="8" t="s">
        <v>2298</v>
      </c>
      <c r="K3525" s="8" t="s">
        <v>2298</v>
      </c>
      <c r="L3525" s="8" t="s">
        <v>2297</v>
      </c>
      <c r="M3525" s="8" t="s">
        <v>9481</v>
      </c>
      <c r="N3525" s="8">
        <v>1603.6870699999999</v>
      </c>
      <c r="O3525" t="str">
        <f t="shared" si="111"/>
        <v/>
      </c>
      <c r="P3525" t="str">
        <f t="shared" si="112"/>
        <v/>
      </c>
    </row>
    <row r="3526" spans="1:16">
      <c r="A3526" s="8" t="s">
        <v>31890</v>
      </c>
      <c r="B3526" s="8" t="b">
        <v>0</v>
      </c>
      <c r="C3526" s="8" t="s">
        <v>70</v>
      </c>
      <c r="D3526" s="8" t="s">
        <v>16</v>
      </c>
      <c r="E3526" s="8">
        <v>16</v>
      </c>
      <c r="F3526" s="8" t="s">
        <v>31889</v>
      </c>
      <c r="G3526" s="8">
        <v>1</v>
      </c>
      <c r="H3526" s="8">
        <v>2</v>
      </c>
      <c r="I3526" s="8">
        <v>3</v>
      </c>
      <c r="J3526" s="8" t="s">
        <v>641</v>
      </c>
      <c r="K3526" s="8" t="s">
        <v>1206</v>
      </c>
      <c r="L3526" s="8" t="s">
        <v>642</v>
      </c>
      <c r="M3526" s="8" t="s">
        <v>31888</v>
      </c>
      <c r="N3526" s="8">
        <v>1760.9653599999999</v>
      </c>
      <c r="O3526" t="str">
        <f t="shared" si="111"/>
        <v/>
      </c>
      <c r="P3526" t="str">
        <f t="shared" si="112"/>
        <v/>
      </c>
    </row>
    <row r="3527" spans="1:16">
      <c r="A3527" s="8" t="s">
        <v>31887</v>
      </c>
      <c r="B3527" s="8" t="b">
        <v>0</v>
      </c>
      <c r="C3527" s="8" t="s">
        <v>70</v>
      </c>
      <c r="D3527" s="8" t="s">
        <v>16</v>
      </c>
      <c r="E3527" s="8">
        <v>15</v>
      </c>
      <c r="F3527" s="8" t="s">
        <v>31886</v>
      </c>
      <c r="G3527" s="8">
        <v>1</v>
      </c>
      <c r="H3527" s="8">
        <v>2</v>
      </c>
      <c r="I3527" s="8">
        <v>3</v>
      </c>
      <c r="J3527" s="8" t="s">
        <v>641</v>
      </c>
      <c r="K3527" s="8" t="s">
        <v>1206</v>
      </c>
      <c r="L3527" s="8" t="s">
        <v>642</v>
      </c>
      <c r="M3527" s="8" t="s">
        <v>31885</v>
      </c>
      <c r="N3527" s="8">
        <v>1646.9224300000001</v>
      </c>
      <c r="O3527" t="str">
        <f t="shared" si="111"/>
        <v/>
      </c>
      <c r="P3527" t="str">
        <f t="shared" si="112"/>
        <v/>
      </c>
    </row>
    <row r="3528" spans="1:16">
      <c r="A3528" s="8" t="s">
        <v>31884</v>
      </c>
      <c r="B3528" s="8" t="b">
        <v>0</v>
      </c>
      <c r="C3528" s="8" t="s">
        <v>16</v>
      </c>
      <c r="D3528" s="8" t="s">
        <v>16</v>
      </c>
      <c r="E3528" s="8">
        <v>17</v>
      </c>
      <c r="F3528" s="8" t="s">
        <v>31883</v>
      </c>
      <c r="G3528" s="8">
        <v>1</v>
      </c>
      <c r="H3528" s="8">
        <v>1</v>
      </c>
      <c r="I3528" s="8">
        <v>2</v>
      </c>
      <c r="J3528" s="8" t="s">
        <v>9474</v>
      </c>
      <c r="K3528" s="8" t="s">
        <v>9474</v>
      </c>
      <c r="L3528" s="8" t="s">
        <v>9473</v>
      </c>
      <c r="M3528" s="8" t="s">
        <v>31882</v>
      </c>
      <c r="N3528" s="8">
        <v>2057.04844</v>
      </c>
      <c r="O3528" t="str">
        <f t="shared" si="111"/>
        <v/>
      </c>
      <c r="P3528" t="str">
        <f t="shared" si="112"/>
        <v/>
      </c>
    </row>
    <row r="3529" spans="1:16">
      <c r="A3529" s="8" t="s">
        <v>31884</v>
      </c>
      <c r="B3529" s="8" t="b">
        <v>0</v>
      </c>
      <c r="C3529" s="8" t="s">
        <v>16</v>
      </c>
      <c r="D3529" s="8" t="s">
        <v>473</v>
      </c>
      <c r="E3529" s="8">
        <v>17</v>
      </c>
      <c r="F3529" s="8" t="s">
        <v>31883</v>
      </c>
      <c r="G3529" s="8">
        <v>1</v>
      </c>
      <c r="H3529" s="8">
        <v>1</v>
      </c>
      <c r="I3529" s="8">
        <v>3</v>
      </c>
      <c r="J3529" s="8" t="s">
        <v>9474</v>
      </c>
      <c r="K3529" s="8" t="s">
        <v>9474</v>
      </c>
      <c r="L3529" s="8" t="s">
        <v>9473</v>
      </c>
      <c r="M3529" s="8" t="s">
        <v>31882</v>
      </c>
      <c r="N3529" s="8">
        <v>2073.0433499999999</v>
      </c>
      <c r="O3529" t="str">
        <f t="shared" si="111"/>
        <v/>
      </c>
      <c r="P3529" t="str">
        <f t="shared" si="112"/>
        <v/>
      </c>
    </row>
    <row r="3530" spans="1:16">
      <c r="A3530" s="8" t="s">
        <v>2076</v>
      </c>
      <c r="B3530" s="8" t="b">
        <v>0</v>
      </c>
      <c r="C3530" s="8" t="s">
        <v>70</v>
      </c>
      <c r="D3530" s="8" t="s">
        <v>16</v>
      </c>
      <c r="E3530" s="8">
        <v>14</v>
      </c>
      <c r="F3530" s="8" t="s">
        <v>2075</v>
      </c>
      <c r="G3530" s="8">
        <v>1</v>
      </c>
      <c r="H3530" s="8">
        <v>2</v>
      </c>
      <c r="I3530" s="8">
        <v>1</v>
      </c>
      <c r="J3530" s="8" t="s">
        <v>2074</v>
      </c>
      <c r="K3530" s="8" t="s">
        <v>2073</v>
      </c>
      <c r="L3530" s="8" t="s">
        <v>2072</v>
      </c>
      <c r="M3530" s="8" t="s">
        <v>2071</v>
      </c>
      <c r="N3530" s="8">
        <v>1687.96424</v>
      </c>
      <c r="O3530" t="str">
        <f t="shared" si="111"/>
        <v/>
      </c>
      <c r="P3530" t="str">
        <f t="shared" si="112"/>
        <v/>
      </c>
    </row>
    <row r="3531" spans="1:16">
      <c r="A3531" s="8" t="s">
        <v>31881</v>
      </c>
      <c r="B3531" s="8" t="b">
        <v>0</v>
      </c>
      <c r="C3531" s="8" t="s">
        <v>70</v>
      </c>
      <c r="D3531" s="8" t="s">
        <v>16</v>
      </c>
      <c r="E3531" s="8">
        <v>15</v>
      </c>
      <c r="F3531" s="8" t="s">
        <v>31880</v>
      </c>
      <c r="G3531" s="8">
        <v>1</v>
      </c>
      <c r="H3531" s="8">
        <v>2</v>
      </c>
      <c r="I3531" s="8">
        <v>4</v>
      </c>
      <c r="J3531" s="8" t="s">
        <v>12305</v>
      </c>
      <c r="K3531" s="8" t="s">
        <v>18751</v>
      </c>
      <c r="L3531" s="8" t="s">
        <v>12304</v>
      </c>
      <c r="M3531" s="8" t="s">
        <v>31879</v>
      </c>
      <c r="N3531" s="8">
        <v>1731.0388</v>
      </c>
      <c r="O3531" t="str">
        <f t="shared" si="111"/>
        <v/>
      </c>
      <c r="P3531" t="str">
        <f t="shared" si="112"/>
        <v/>
      </c>
    </row>
    <row r="3532" spans="1:16">
      <c r="A3532" s="8" t="s">
        <v>31878</v>
      </c>
      <c r="B3532" s="8" t="b">
        <v>0</v>
      </c>
      <c r="C3532" s="8" t="s">
        <v>70</v>
      </c>
      <c r="D3532" s="8" t="s">
        <v>16</v>
      </c>
      <c r="E3532" s="8">
        <v>17</v>
      </c>
      <c r="F3532" s="8" t="s">
        <v>31877</v>
      </c>
      <c r="G3532" s="8">
        <v>1</v>
      </c>
      <c r="H3532" s="8">
        <v>2</v>
      </c>
      <c r="I3532" s="8">
        <v>1</v>
      </c>
      <c r="J3532" s="8" t="s">
        <v>12305</v>
      </c>
      <c r="K3532" s="8" t="s">
        <v>18751</v>
      </c>
      <c r="L3532" s="8" t="s">
        <v>12304</v>
      </c>
      <c r="M3532" s="8" t="s">
        <v>31876</v>
      </c>
      <c r="N3532" s="8">
        <v>1845.0817300000001</v>
      </c>
      <c r="O3532" t="str">
        <f t="shared" si="111"/>
        <v/>
      </c>
      <c r="P3532" t="str">
        <f t="shared" si="112"/>
        <v/>
      </c>
    </row>
    <row r="3533" spans="1:16">
      <c r="A3533" s="8" t="s">
        <v>1156</v>
      </c>
      <c r="B3533" s="8" t="b">
        <v>0</v>
      </c>
      <c r="C3533" s="8" t="s">
        <v>16</v>
      </c>
      <c r="D3533" s="8" t="s">
        <v>16</v>
      </c>
      <c r="E3533" s="8">
        <v>18</v>
      </c>
      <c r="F3533" s="8" t="s">
        <v>1157</v>
      </c>
      <c r="G3533" s="8">
        <v>1</v>
      </c>
      <c r="H3533" s="8">
        <v>1</v>
      </c>
      <c r="I3533" s="8">
        <v>1</v>
      </c>
      <c r="J3533" s="8" t="s">
        <v>93</v>
      </c>
      <c r="K3533" s="8" t="s">
        <v>93</v>
      </c>
      <c r="L3533" s="8" t="s">
        <v>94</v>
      </c>
      <c r="M3533" s="8" t="s">
        <v>1158</v>
      </c>
      <c r="N3533" s="8">
        <v>1753.9231600000001</v>
      </c>
      <c r="O3533" t="str">
        <f t="shared" si="111"/>
        <v/>
      </c>
      <c r="P3533" t="str">
        <f t="shared" si="112"/>
        <v/>
      </c>
    </row>
    <row r="3534" spans="1:16">
      <c r="A3534" s="8" t="s">
        <v>31875</v>
      </c>
      <c r="B3534" s="8" t="b">
        <v>0</v>
      </c>
      <c r="C3534" s="8" t="s">
        <v>16</v>
      </c>
      <c r="D3534" s="8" t="s">
        <v>16</v>
      </c>
      <c r="E3534" s="8">
        <v>14</v>
      </c>
      <c r="F3534" s="8" t="s">
        <v>31874</v>
      </c>
      <c r="G3534" s="8">
        <v>1</v>
      </c>
      <c r="H3534" s="8">
        <v>1</v>
      </c>
      <c r="I3534" s="8">
        <v>1</v>
      </c>
      <c r="J3534" s="8" t="s">
        <v>31873</v>
      </c>
      <c r="K3534" s="8" t="s">
        <v>31873</v>
      </c>
      <c r="L3534" s="8" t="s">
        <v>31872</v>
      </c>
      <c r="M3534" s="8" t="s">
        <v>31871</v>
      </c>
      <c r="N3534" s="8">
        <v>1711.91662</v>
      </c>
      <c r="O3534" t="str">
        <f t="shared" si="111"/>
        <v/>
      </c>
      <c r="P3534" t="str">
        <f t="shared" si="112"/>
        <v/>
      </c>
    </row>
    <row r="3535" spans="1:16">
      <c r="A3535" s="8" t="s">
        <v>31870</v>
      </c>
      <c r="B3535" s="8" t="b">
        <v>0</v>
      </c>
      <c r="C3535" s="8" t="s">
        <v>16</v>
      </c>
      <c r="D3535" s="8" t="s">
        <v>16</v>
      </c>
      <c r="E3535" s="8">
        <v>15</v>
      </c>
      <c r="F3535" s="8" t="s">
        <v>31869</v>
      </c>
      <c r="G3535" s="8">
        <v>1</v>
      </c>
      <c r="H3535" s="8">
        <v>1</v>
      </c>
      <c r="I3535" s="8">
        <v>2</v>
      </c>
      <c r="J3535" s="8" t="s">
        <v>31865</v>
      </c>
      <c r="K3535" s="8" t="s">
        <v>31865</v>
      </c>
      <c r="L3535" s="8" t="s">
        <v>31864</v>
      </c>
      <c r="M3535" s="8" t="s">
        <v>31868</v>
      </c>
      <c r="N3535" s="8">
        <v>1584.8605</v>
      </c>
      <c r="O3535" t="str">
        <f t="shared" si="111"/>
        <v/>
      </c>
      <c r="P3535" t="str">
        <f t="shared" si="112"/>
        <v/>
      </c>
    </row>
    <row r="3536" spans="1:16">
      <c r="A3536" s="8" t="s">
        <v>31867</v>
      </c>
      <c r="B3536" s="8" t="b">
        <v>0</v>
      </c>
      <c r="C3536" s="8" t="s">
        <v>16</v>
      </c>
      <c r="D3536" s="8" t="s">
        <v>16</v>
      </c>
      <c r="E3536" s="8">
        <v>17</v>
      </c>
      <c r="F3536" s="8" t="s">
        <v>31866</v>
      </c>
      <c r="G3536" s="8">
        <v>1</v>
      </c>
      <c r="H3536" s="8">
        <v>1</v>
      </c>
      <c r="I3536" s="8">
        <v>1</v>
      </c>
      <c r="J3536" s="8" t="s">
        <v>31865</v>
      </c>
      <c r="K3536" s="8" t="s">
        <v>31865</v>
      </c>
      <c r="L3536" s="8" t="s">
        <v>31864</v>
      </c>
      <c r="M3536" s="8" t="s">
        <v>31863</v>
      </c>
      <c r="N3536" s="8">
        <v>1728.91399</v>
      </c>
      <c r="O3536" t="str">
        <f t="shared" si="111"/>
        <v/>
      </c>
      <c r="P3536" t="str">
        <f t="shared" si="112"/>
        <v/>
      </c>
    </row>
    <row r="3537" spans="1:16">
      <c r="A3537" s="8" t="s">
        <v>31862</v>
      </c>
      <c r="B3537" s="8" t="b">
        <v>0</v>
      </c>
      <c r="C3537" s="8" t="s">
        <v>70</v>
      </c>
      <c r="D3537" s="8" t="s">
        <v>16</v>
      </c>
      <c r="E3537" s="8">
        <v>13</v>
      </c>
      <c r="F3537" s="8" t="s">
        <v>31861</v>
      </c>
      <c r="G3537" s="8">
        <v>1</v>
      </c>
      <c r="H3537" s="8">
        <v>2</v>
      </c>
      <c r="I3537" s="8">
        <v>2</v>
      </c>
      <c r="J3537" s="8" t="s">
        <v>30950</v>
      </c>
      <c r="K3537" s="8" t="s">
        <v>31854</v>
      </c>
      <c r="L3537" s="8" t="s">
        <v>30949</v>
      </c>
      <c r="M3537" s="8" t="s">
        <v>31860</v>
      </c>
      <c r="N3537" s="8">
        <v>1285.72227</v>
      </c>
      <c r="O3537" t="str">
        <f t="shared" si="111"/>
        <v/>
      </c>
      <c r="P3537" t="str">
        <f t="shared" si="112"/>
        <v/>
      </c>
    </row>
    <row r="3538" spans="1:16">
      <c r="A3538" s="8" t="s">
        <v>31859</v>
      </c>
      <c r="B3538" s="8" t="b">
        <v>0</v>
      </c>
      <c r="C3538" s="8" t="s">
        <v>70</v>
      </c>
      <c r="D3538" s="8" t="s">
        <v>16</v>
      </c>
      <c r="E3538" s="8">
        <v>14</v>
      </c>
      <c r="F3538" s="8" t="s">
        <v>31858</v>
      </c>
      <c r="G3538" s="8">
        <v>1</v>
      </c>
      <c r="H3538" s="8">
        <v>2</v>
      </c>
      <c r="I3538" s="8">
        <v>2</v>
      </c>
      <c r="J3538" s="8" t="s">
        <v>30950</v>
      </c>
      <c r="K3538" s="8" t="s">
        <v>31854</v>
      </c>
      <c r="L3538" s="8" t="s">
        <v>30949</v>
      </c>
      <c r="M3538" s="8" t="s">
        <v>31857</v>
      </c>
      <c r="N3538" s="8">
        <v>1414.76487</v>
      </c>
      <c r="O3538" t="str">
        <f t="shared" si="111"/>
        <v/>
      </c>
      <c r="P3538" t="str">
        <f t="shared" si="112"/>
        <v/>
      </c>
    </row>
    <row r="3539" spans="1:16">
      <c r="A3539" s="8" t="s">
        <v>31856</v>
      </c>
      <c r="B3539" s="8" t="b">
        <v>0</v>
      </c>
      <c r="C3539" s="8" t="s">
        <v>70</v>
      </c>
      <c r="D3539" s="8" t="s">
        <v>16</v>
      </c>
      <c r="E3539" s="8">
        <v>15</v>
      </c>
      <c r="F3539" s="8" t="s">
        <v>31855</v>
      </c>
      <c r="G3539" s="8">
        <v>1</v>
      </c>
      <c r="H3539" s="8">
        <v>2</v>
      </c>
      <c r="I3539" s="8">
        <v>5</v>
      </c>
      <c r="J3539" s="8" t="s">
        <v>30950</v>
      </c>
      <c r="K3539" s="8" t="s">
        <v>31854</v>
      </c>
      <c r="L3539" s="8" t="s">
        <v>30949</v>
      </c>
      <c r="M3539" s="8" t="s">
        <v>31853</v>
      </c>
      <c r="N3539" s="8">
        <v>1515.8125500000001</v>
      </c>
      <c r="O3539" t="str">
        <f t="shared" si="111"/>
        <v/>
      </c>
      <c r="P3539" t="str">
        <f t="shared" si="112"/>
        <v/>
      </c>
    </row>
    <row r="3540" spans="1:16">
      <c r="A3540" s="8" t="s">
        <v>21357</v>
      </c>
      <c r="B3540" s="8" t="b">
        <v>0</v>
      </c>
      <c r="C3540" s="8" t="s">
        <v>70</v>
      </c>
      <c r="D3540" s="8" t="s">
        <v>1120</v>
      </c>
      <c r="E3540" s="8">
        <v>16</v>
      </c>
      <c r="F3540" s="8" t="s">
        <v>21356</v>
      </c>
      <c r="G3540" s="8">
        <v>1</v>
      </c>
      <c r="H3540" s="8">
        <v>2</v>
      </c>
      <c r="I3540" s="8">
        <v>1</v>
      </c>
      <c r="J3540" s="8" t="s">
        <v>508</v>
      </c>
      <c r="K3540" s="8" t="s">
        <v>558</v>
      </c>
      <c r="L3540" s="8" t="s">
        <v>509</v>
      </c>
      <c r="M3540" s="8" t="s">
        <v>21355</v>
      </c>
      <c r="N3540" s="8">
        <v>1599.8523</v>
      </c>
      <c r="O3540" t="str">
        <f t="shared" si="111"/>
        <v/>
      </c>
      <c r="P3540" t="str">
        <f t="shared" si="112"/>
        <v/>
      </c>
    </row>
    <row r="3541" spans="1:16">
      <c r="A3541" s="8" t="s">
        <v>31852</v>
      </c>
      <c r="B3541" s="8" t="b">
        <v>0</v>
      </c>
      <c r="C3541" s="8" t="s">
        <v>70</v>
      </c>
      <c r="D3541" s="8" t="s">
        <v>16</v>
      </c>
      <c r="E3541" s="8">
        <v>16</v>
      </c>
      <c r="F3541" s="8" t="s">
        <v>31851</v>
      </c>
      <c r="G3541" s="8">
        <v>1</v>
      </c>
      <c r="H3541" s="8">
        <v>2</v>
      </c>
      <c r="I3541" s="8">
        <v>1</v>
      </c>
      <c r="J3541" s="8" t="s">
        <v>21431</v>
      </c>
      <c r="K3541" s="8" t="s">
        <v>21430</v>
      </c>
      <c r="L3541" s="8" t="s">
        <v>21429</v>
      </c>
      <c r="M3541" s="8" t="s">
        <v>31850</v>
      </c>
      <c r="N3541" s="8">
        <v>1576.86933</v>
      </c>
      <c r="O3541" t="str">
        <f t="shared" si="111"/>
        <v/>
      </c>
      <c r="P3541" t="str">
        <f t="shared" si="112"/>
        <v/>
      </c>
    </row>
    <row r="3542" spans="1:16">
      <c r="A3542" s="8" t="s">
        <v>2402</v>
      </c>
      <c r="B3542" s="8" t="b">
        <v>0</v>
      </c>
      <c r="C3542" s="8" t="s">
        <v>16</v>
      </c>
      <c r="D3542" s="8" t="s">
        <v>16</v>
      </c>
      <c r="E3542" s="8">
        <v>18</v>
      </c>
      <c r="F3542" s="8" t="s">
        <v>2401</v>
      </c>
      <c r="G3542" s="8">
        <v>1</v>
      </c>
      <c r="H3542" s="8">
        <v>1</v>
      </c>
      <c r="I3542" s="8">
        <v>1</v>
      </c>
      <c r="J3542" s="8" t="s">
        <v>508</v>
      </c>
      <c r="K3542" s="8" t="s">
        <v>508</v>
      </c>
      <c r="L3542" s="8" t="s">
        <v>509</v>
      </c>
      <c r="M3542" s="8" t="s">
        <v>2400</v>
      </c>
      <c r="N3542" s="8">
        <v>1638.9173499999999</v>
      </c>
      <c r="O3542" t="str">
        <f t="shared" si="111"/>
        <v/>
      </c>
      <c r="P3542" t="str">
        <f t="shared" si="112"/>
        <v/>
      </c>
    </row>
    <row r="3543" spans="1:16">
      <c r="A3543" s="8" t="s">
        <v>31849</v>
      </c>
      <c r="B3543" s="8" t="b">
        <v>0</v>
      </c>
      <c r="C3543" s="8" t="s">
        <v>70</v>
      </c>
      <c r="D3543" s="8" t="s">
        <v>618</v>
      </c>
      <c r="E3543" s="8">
        <v>16</v>
      </c>
      <c r="F3543" s="8" t="s">
        <v>31848</v>
      </c>
      <c r="G3543" s="8">
        <v>1</v>
      </c>
      <c r="H3543" s="8">
        <v>3</v>
      </c>
      <c r="I3543" s="8">
        <v>1</v>
      </c>
      <c r="J3543" s="8" t="s">
        <v>4713</v>
      </c>
      <c r="K3543" s="8" t="s">
        <v>17122</v>
      </c>
      <c r="L3543" s="8" t="s">
        <v>4711</v>
      </c>
      <c r="M3543" s="8" t="s">
        <v>31847</v>
      </c>
      <c r="N3543" s="8">
        <v>1807.9370899999999</v>
      </c>
      <c r="O3543" t="str">
        <f t="shared" si="111"/>
        <v/>
      </c>
      <c r="P3543" t="str">
        <f t="shared" si="112"/>
        <v/>
      </c>
    </row>
    <row r="3544" spans="1:16">
      <c r="A3544" s="8" t="s">
        <v>2410</v>
      </c>
      <c r="B3544" s="8" t="b">
        <v>0</v>
      </c>
      <c r="C3544" s="8" t="s">
        <v>16</v>
      </c>
      <c r="D3544" s="8" t="s">
        <v>16</v>
      </c>
      <c r="E3544" s="8">
        <v>16</v>
      </c>
      <c r="F3544" s="8" t="s">
        <v>2409</v>
      </c>
      <c r="G3544" s="8">
        <v>1</v>
      </c>
      <c r="H3544" s="8">
        <v>1</v>
      </c>
      <c r="I3544" s="8">
        <v>3</v>
      </c>
      <c r="J3544" s="8" t="s">
        <v>744</v>
      </c>
      <c r="K3544" s="8" t="s">
        <v>744</v>
      </c>
      <c r="L3544" s="8" t="s">
        <v>745</v>
      </c>
      <c r="M3544" s="8" t="s">
        <v>2408</v>
      </c>
      <c r="N3544" s="8">
        <v>1744.03405</v>
      </c>
      <c r="O3544" t="str">
        <f t="shared" si="111"/>
        <v/>
      </c>
      <c r="P3544" t="str">
        <f t="shared" si="112"/>
        <v/>
      </c>
    </row>
    <row r="3545" spans="1:16">
      <c r="A3545" s="8" t="s">
        <v>2413</v>
      </c>
      <c r="B3545" s="8" t="b">
        <v>0</v>
      </c>
      <c r="C3545" s="8" t="s">
        <v>16</v>
      </c>
      <c r="D3545" s="8" t="s">
        <v>16</v>
      </c>
      <c r="E3545" s="8">
        <v>18</v>
      </c>
      <c r="F3545" s="8" t="s">
        <v>2412</v>
      </c>
      <c r="G3545" s="8">
        <v>1</v>
      </c>
      <c r="H3545" s="8">
        <v>1</v>
      </c>
      <c r="I3545" s="8">
        <v>2</v>
      </c>
      <c r="J3545" s="8" t="s">
        <v>744</v>
      </c>
      <c r="K3545" s="8" t="s">
        <v>744</v>
      </c>
      <c r="L3545" s="8" t="s">
        <v>745</v>
      </c>
      <c r="M3545" s="8" t="s">
        <v>2411</v>
      </c>
      <c r="N3545" s="8">
        <v>1971.19742</v>
      </c>
      <c r="O3545" t="str">
        <f t="shared" si="111"/>
        <v/>
      </c>
      <c r="P3545" t="str">
        <f t="shared" si="112"/>
        <v/>
      </c>
    </row>
    <row r="3546" spans="1:16">
      <c r="A3546" s="8" t="s">
        <v>31846</v>
      </c>
      <c r="B3546" s="8" t="b">
        <v>0</v>
      </c>
      <c r="C3546" s="8" t="s">
        <v>16</v>
      </c>
      <c r="D3546" s="8" t="s">
        <v>496</v>
      </c>
      <c r="E3546" s="8">
        <v>15</v>
      </c>
      <c r="F3546" s="8" t="s">
        <v>31845</v>
      </c>
      <c r="G3546" s="8">
        <v>1</v>
      </c>
      <c r="H3546" s="8">
        <v>1</v>
      </c>
      <c r="I3546" s="8">
        <v>5</v>
      </c>
      <c r="J3546" s="8" t="s">
        <v>14048</v>
      </c>
      <c r="K3546" s="8" t="s">
        <v>14048</v>
      </c>
      <c r="L3546" s="8" t="s">
        <v>14047</v>
      </c>
      <c r="M3546" s="8" t="s">
        <v>31844</v>
      </c>
      <c r="N3546" s="8">
        <v>1525.7903699999999</v>
      </c>
      <c r="O3546" t="str">
        <f t="shared" si="111"/>
        <v/>
      </c>
      <c r="P3546" t="str">
        <f t="shared" si="112"/>
        <v/>
      </c>
    </row>
    <row r="3547" spans="1:16">
      <c r="A3547" s="8" t="s">
        <v>14050</v>
      </c>
      <c r="B3547" s="8" t="b">
        <v>0</v>
      </c>
      <c r="C3547" s="8" t="s">
        <v>16</v>
      </c>
      <c r="D3547" s="8" t="s">
        <v>16</v>
      </c>
      <c r="E3547" s="8">
        <v>16</v>
      </c>
      <c r="F3547" s="8" t="s">
        <v>14049</v>
      </c>
      <c r="G3547" s="8">
        <v>1</v>
      </c>
      <c r="H3547" s="8">
        <v>1</v>
      </c>
      <c r="I3547" s="8">
        <v>3</v>
      </c>
      <c r="J3547" s="8" t="s">
        <v>14048</v>
      </c>
      <c r="K3547" s="8" t="s">
        <v>14048</v>
      </c>
      <c r="L3547" s="8" t="s">
        <v>14047</v>
      </c>
      <c r="M3547" s="8" t="s">
        <v>14046</v>
      </c>
      <c r="N3547" s="8">
        <v>1637.8904199999999</v>
      </c>
      <c r="O3547" t="str">
        <f t="shared" si="111"/>
        <v/>
      </c>
      <c r="P3547" t="str">
        <f t="shared" si="112"/>
        <v/>
      </c>
    </row>
    <row r="3548" spans="1:16">
      <c r="A3548" s="8" t="s">
        <v>14050</v>
      </c>
      <c r="B3548" s="8" t="b">
        <v>0</v>
      </c>
      <c r="C3548" s="8" t="s">
        <v>16</v>
      </c>
      <c r="D3548" s="8" t="s">
        <v>496</v>
      </c>
      <c r="E3548" s="8">
        <v>16</v>
      </c>
      <c r="F3548" s="8" t="s">
        <v>14049</v>
      </c>
      <c r="G3548" s="8">
        <v>1</v>
      </c>
      <c r="H3548" s="8">
        <v>1</v>
      </c>
      <c r="I3548" s="8">
        <v>8</v>
      </c>
      <c r="J3548" s="8" t="s">
        <v>14048</v>
      </c>
      <c r="K3548" s="8" t="s">
        <v>14048</v>
      </c>
      <c r="L3548" s="8" t="s">
        <v>14047</v>
      </c>
      <c r="M3548" s="8" t="s">
        <v>14046</v>
      </c>
      <c r="N3548" s="8">
        <v>1653.8853300000001</v>
      </c>
      <c r="O3548" t="str">
        <f t="shared" si="111"/>
        <v/>
      </c>
      <c r="P3548" t="str">
        <f t="shared" si="112"/>
        <v/>
      </c>
    </row>
    <row r="3549" spans="1:16">
      <c r="A3549" s="8" t="s">
        <v>31843</v>
      </c>
      <c r="B3549" s="8" t="b">
        <v>0</v>
      </c>
      <c r="C3549" s="8" t="s">
        <v>70</v>
      </c>
      <c r="D3549" s="8" t="s">
        <v>16</v>
      </c>
      <c r="E3549" s="8">
        <v>15</v>
      </c>
      <c r="F3549" s="8" t="s">
        <v>31842</v>
      </c>
      <c r="G3549" s="8">
        <v>1</v>
      </c>
      <c r="H3549" s="8">
        <v>2</v>
      </c>
      <c r="I3549" s="8">
        <v>2</v>
      </c>
      <c r="J3549" s="8" t="s">
        <v>23751</v>
      </c>
      <c r="K3549" s="8" t="s">
        <v>31841</v>
      </c>
      <c r="L3549" s="8" t="s">
        <v>23750</v>
      </c>
      <c r="M3549" s="8" t="s">
        <v>31840</v>
      </c>
      <c r="N3549" s="8">
        <v>1557.8343400000001</v>
      </c>
      <c r="O3549" t="str">
        <f t="shared" si="111"/>
        <v/>
      </c>
      <c r="P3549" t="str">
        <f t="shared" si="112"/>
        <v/>
      </c>
    </row>
    <row r="3550" spans="1:16">
      <c r="A3550" s="8" t="s">
        <v>31839</v>
      </c>
      <c r="B3550" s="8" t="b">
        <v>0</v>
      </c>
      <c r="C3550" s="8" t="s">
        <v>16</v>
      </c>
      <c r="D3550" s="8" t="s">
        <v>71</v>
      </c>
      <c r="E3550" s="8">
        <v>16</v>
      </c>
      <c r="F3550" s="8" t="s">
        <v>31838</v>
      </c>
      <c r="G3550" s="8">
        <v>1</v>
      </c>
      <c r="H3550" s="8">
        <v>1</v>
      </c>
      <c r="I3550" s="8">
        <v>1</v>
      </c>
      <c r="J3550" s="8" t="s">
        <v>3887</v>
      </c>
      <c r="K3550" s="8" t="s">
        <v>3887</v>
      </c>
      <c r="L3550" s="8" t="s">
        <v>3886</v>
      </c>
      <c r="M3550" s="8" t="s">
        <v>31837</v>
      </c>
      <c r="N3550" s="8">
        <v>1881.9388300000001</v>
      </c>
      <c r="O3550" t="str">
        <f t="shared" si="111"/>
        <v/>
      </c>
      <c r="P3550" t="str">
        <f t="shared" si="112"/>
        <v/>
      </c>
    </row>
    <row r="3551" spans="1:16">
      <c r="A3551" s="8" t="s">
        <v>31836</v>
      </c>
      <c r="B3551" s="8" t="b">
        <v>0</v>
      </c>
      <c r="C3551" s="8" t="s">
        <v>16</v>
      </c>
      <c r="D3551" s="8" t="s">
        <v>16</v>
      </c>
      <c r="E3551" s="8">
        <v>20</v>
      </c>
      <c r="F3551" s="8" t="s">
        <v>31835</v>
      </c>
      <c r="G3551" s="8">
        <v>1</v>
      </c>
      <c r="H3551" s="8">
        <v>3</v>
      </c>
      <c r="I3551" s="8">
        <v>1</v>
      </c>
      <c r="J3551" s="8" t="s">
        <v>31834</v>
      </c>
      <c r="K3551" s="8" t="s">
        <v>21539</v>
      </c>
      <c r="L3551" s="8" t="s">
        <v>31833</v>
      </c>
      <c r="M3551" s="8" t="s">
        <v>31832</v>
      </c>
      <c r="N3551" s="8">
        <v>1976.0923499999999</v>
      </c>
      <c r="O3551" t="str">
        <f t="shared" si="111"/>
        <v/>
      </c>
      <c r="P3551" t="str">
        <f t="shared" si="112"/>
        <v/>
      </c>
    </row>
    <row r="3552" spans="1:16">
      <c r="A3552" s="8" t="s">
        <v>31831</v>
      </c>
      <c r="B3552" s="8" t="b">
        <v>0</v>
      </c>
      <c r="C3552" s="8" t="s">
        <v>16</v>
      </c>
      <c r="D3552" s="8" t="s">
        <v>16</v>
      </c>
      <c r="E3552" s="8">
        <v>14</v>
      </c>
      <c r="F3552" s="8" t="s">
        <v>31830</v>
      </c>
      <c r="G3552" s="8">
        <v>1</v>
      </c>
      <c r="H3552" s="8">
        <v>1</v>
      </c>
      <c r="I3552" s="8">
        <v>1</v>
      </c>
      <c r="J3552" s="8" t="s">
        <v>6108</v>
      </c>
      <c r="K3552" s="8" t="s">
        <v>6108</v>
      </c>
      <c r="L3552" s="8" t="s">
        <v>6107</v>
      </c>
      <c r="M3552" s="8" t="s">
        <v>31829</v>
      </c>
      <c r="N3552" s="8">
        <v>1432.77945</v>
      </c>
      <c r="O3552" t="str">
        <f t="shared" si="111"/>
        <v/>
      </c>
      <c r="P3552" t="str">
        <f t="shared" si="112"/>
        <v/>
      </c>
    </row>
    <row r="3553" spans="1:16">
      <c r="A3553" s="8" t="s">
        <v>31828</v>
      </c>
      <c r="B3553" s="8" t="b">
        <v>0</v>
      </c>
      <c r="C3553" s="8" t="s">
        <v>16</v>
      </c>
      <c r="D3553" s="8" t="s">
        <v>16</v>
      </c>
      <c r="E3553" s="8">
        <v>13</v>
      </c>
      <c r="F3553" s="8" t="s">
        <v>31827</v>
      </c>
      <c r="G3553" s="8">
        <v>1</v>
      </c>
      <c r="H3553" s="8">
        <v>1</v>
      </c>
      <c r="I3553" s="8">
        <v>1</v>
      </c>
      <c r="J3553" s="8" t="s">
        <v>20105</v>
      </c>
      <c r="K3553" s="8" t="s">
        <v>20105</v>
      </c>
      <c r="L3553" s="8" t="s">
        <v>20104</v>
      </c>
      <c r="M3553" s="8" t="s">
        <v>31826</v>
      </c>
      <c r="N3553" s="8">
        <v>1397.70596</v>
      </c>
      <c r="O3553" t="str">
        <f t="shared" si="111"/>
        <v/>
      </c>
      <c r="P3553" t="str">
        <f t="shared" si="112"/>
        <v/>
      </c>
    </row>
    <row r="3554" spans="1:16">
      <c r="A3554" s="8" t="s">
        <v>31825</v>
      </c>
      <c r="B3554" s="8" t="b">
        <v>0</v>
      </c>
      <c r="C3554" s="8" t="s">
        <v>70</v>
      </c>
      <c r="D3554" s="8" t="s">
        <v>16</v>
      </c>
      <c r="E3554" s="8">
        <v>14</v>
      </c>
      <c r="F3554" s="8" t="s">
        <v>31824</v>
      </c>
      <c r="G3554" s="8">
        <v>1</v>
      </c>
      <c r="H3554" s="8">
        <v>2</v>
      </c>
      <c r="I3554" s="8">
        <v>3</v>
      </c>
      <c r="J3554" s="8" t="s">
        <v>641</v>
      </c>
      <c r="K3554" s="8" t="s">
        <v>1206</v>
      </c>
      <c r="L3554" s="8" t="s">
        <v>642</v>
      </c>
      <c r="M3554" s="8" t="s">
        <v>31823</v>
      </c>
      <c r="N3554" s="8">
        <v>1589.9009699999999</v>
      </c>
      <c r="O3554" t="str">
        <f t="shared" si="111"/>
        <v/>
      </c>
      <c r="P3554" t="str">
        <f t="shared" si="112"/>
        <v/>
      </c>
    </row>
    <row r="3555" spans="1:16">
      <c r="A3555" s="8" t="s">
        <v>31822</v>
      </c>
      <c r="B3555" s="8" t="b">
        <v>0</v>
      </c>
      <c r="C3555" s="8" t="s">
        <v>16</v>
      </c>
      <c r="D3555" s="8" t="s">
        <v>16</v>
      </c>
      <c r="E3555" s="8">
        <v>13</v>
      </c>
      <c r="F3555" s="8" t="s">
        <v>31821</v>
      </c>
      <c r="G3555" s="8">
        <v>1</v>
      </c>
      <c r="H3555" s="8">
        <v>1</v>
      </c>
      <c r="I3555" s="8">
        <v>1</v>
      </c>
      <c r="J3555" s="8" t="s">
        <v>2187</v>
      </c>
      <c r="K3555" s="8" t="s">
        <v>2187</v>
      </c>
      <c r="L3555" s="8" t="s">
        <v>2186</v>
      </c>
      <c r="M3555" s="8" t="s">
        <v>31820</v>
      </c>
      <c r="N3555" s="8">
        <v>1484.8835300000001</v>
      </c>
      <c r="O3555" t="str">
        <f t="shared" si="111"/>
        <v/>
      </c>
      <c r="P3555" t="str">
        <f t="shared" si="112"/>
        <v/>
      </c>
    </row>
    <row r="3556" spans="1:16">
      <c r="A3556" s="8" t="s">
        <v>31819</v>
      </c>
      <c r="B3556" s="8" t="b">
        <v>0</v>
      </c>
      <c r="C3556" s="8" t="s">
        <v>70</v>
      </c>
      <c r="D3556" s="8" t="s">
        <v>16</v>
      </c>
      <c r="E3556" s="8">
        <v>17</v>
      </c>
      <c r="F3556" s="8" t="s">
        <v>31818</v>
      </c>
      <c r="G3556" s="8">
        <v>1</v>
      </c>
      <c r="H3556" s="8">
        <v>1</v>
      </c>
      <c r="I3556" s="8">
        <v>1</v>
      </c>
      <c r="J3556" s="8" t="s">
        <v>1367</v>
      </c>
      <c r="K3556" s="8" t="s">
        <v>1367</v>
      </c>
      <c r="L3556" s="8" t="s">
        <v>1368</v>
      </c>
      <c r="M3556" s="8" t="s">
        <v>31817</v>
      </c>
      <c r="N3556" s="8">
        <v>1933.92903</v>
      </c>
      <c r="O3556" t="str">
        <f t="shared" si="111"/>
        <v/>
      </c>
      <c r="P3556" t="str">
        <f t="shared" si="112"/>
        <v/>
      </c>
    </row>
    <row r="3557" spans="1:16">
      <c r="A3557" s="8" t="s">
        <v>31816</v>
      </c>
      <c r="B3557" s="8" t="b">
        <v>0</v>
      </c>
      <c r="C3557" s="8" t="s">
        <v>16</v>
      </c>
      <c r="D3557" s="8" t="s">
        <v>16</v>
      </c>
      <c r="E3557" s="8">
        <v>15</v>
      </c>
      <c r="F3557" s="8" t="s">
        <v>31815</v>
      </c>
      <c r="G3557" s="8">
        <v>1</v>
      </c>
      <c r="H3557" s="8">
        <v>1</v>
      </c>
      <c r="I3557" s="8">
        <v>1</v>
      </c>
      <c r="J3557" s="8" t="s">
        <v>2281</v>
      </c>
      <c r="K3557" s="8" t="s">
        <v>2281</v>
      </c>
      <c r="L3557" s="8" t="s">
        <v>2280</v>
      </c>
      <c r="M3557" s="8" t="s">
        <v>31814</v>
      </c>
      <c r="N3557" s="8">
        <v>1901.0643399999999</v>
      </c>
      <c r="O3557" t="str">
        <f t="shared" si="111"/>
        <v/>
      </c>
      <c r="P3557" t="str">
        <f t="shared" si="112"/>
        <v/>
      </c>
    </row>
    <row r="3558" spans="1:16">
      <c r="A3558" s="8" t="s">
        <v>31813</v>
      </c>
      <c r="B3558" s="8" t="b">
        <v>0</v>
      </c>
      <c r="C3558" s="8" t="s">
        <v>16</v>
      </c>
      <c r="D3558" s="8" t="s">
        <v>16</v>
      </c>
      <c r="E3558" s="8">
        <v>17</v>
      </c>
      <c r="F3558" s="8" t="s">
        <v>31812</v>
      </c>
      <c r="G3558" s="8">
        <v>1</v>
      </c>
      <c r="H3558" s="8">
        <v>1</v>
      </c>
      <c r="I3558" s="8">
        <v>1</v>
      </c>
      <c r="J3558" s="8" t="s">
        <v>2453</v>
      </c>
      <c r="K3558" s="8" t="s">
        <v>2453</v>
      </c>
      <c r="L3558" s="8" t="s">
        <v>2452</v>
      </c>
      <c r="M3558" s="8" t="s">
        <v>31811</v>
      </c>
      <c r="N3558" s="8">
        <v>1955.9385299999999</v>
      </c>
      <c r="O3558" t="str">
        <f t="shared" si="111"/>
        <v/>
      </c>
      <c r="P3558" t="str">
        <f t="shared" si="112"/>
        <v/>
      </c>
    </row>
    <row r="3559" spans="1:16">
      <c r="A3559" s="8" t="s">
        <v>9752</v>
      </c>
      <c r="B3559" s="8" t="b">
        <v>0</v>
      </c>
      <c r="C3559" s="8" t="s">
        <v>16</v>
      </c>
      <c r="D3559" s="8" t="s">
        <v>16</v>
      </c>
      <c r="E3559" s="8">
        <v>19</v>
      </c>
      <c r="F3559" s="8" t="s">
        <v>9751</v>
      </c>
      <c r="G3559" s="8">
        <v>1</v>
      </c>
      <c r="H3559" s="8">
        <v>1</v>
      </c>
      <c r="I3559" s="8">
        <v>1</v>
      </c>
      <c r="J3559" s="8" t="s">
        <v>2281</v>
      </c>
      <c r="K3559" s="8" t="s">
        <v>2281</v>
      </c>
      <c r="L3559" s="8" t="s">
        <v>2280</v>
      </c>
      <c r="M3559" s="8" t="s">
        <v>9750</v>
      </c>
      <c r="N3559" s="8">
        <v>2328.2710400000001</v>
      </c>
      <c r="O3559" t="str">
        <f t="shared" si="111"/>
        <v/>
      </c>
      <c r="P3559" t="str">
        <f t="shared" si="112"/>
        <v/>
      </c>
    </row>
    <row r="3560" spans="1:16">
      <c r="A3560" s="8" t="s">
        <v>31810</v>
      </c>
      <c r="B3560" s="8" t="b">
        <v>0</v>
      </c>
      <c r="C3560" s="8" t="s">
        <v>16</v>
      </c>
      <c r="D3560" s="8" t="s">
        <v>16</v>
      </c>
      <c r="E3560" s="8">
        <v>13</v>
      </c>
      <c r="F3560" s="8" t="s">
        <v>31809</v>
      </c>
      <c r="G3560" s="8">
        <v>1</v>
      </c>
      <c r="H3560" s="8">
        <v>1</v>
      </c>
      <c r="I3560" s="8">
        <v>1</v>
      </c>
      <c r="J3560" s="8" t="s">
        <v>20017</v>
      </c>
      <c r="K3560" s="8" t="s">
        <v>20017</v>
      </c>
      <c r="L3560" s="8" t="s">
        <v>20016</v>
      </c>
      <c r="M3560" s="8" t="s">
        <v>31808</v>
      </c>
      <c r="N3560" s="8">
        <v>1427.81042</v>
      </c>
      <c r="O3560" t="str">
        <f t="shared" si="111"/>
        <v/>
      </c>
      <c r="P3560" t="str">
        <f t="shared" si="112"/>
        <v/>
      </c>
    </row>
    <row r="3561" spans="1:16">
      <c r="A3561" s="8" t="s">
        <v>31807</v>
      </c>
      <c r="B3561" s="8" t="b">
        <v>0</v>
      </c>
      <c r="C3561" s="8" t="s">
        <v>16</v>
      </c>
      <c r="D3561" s="8" t="s">
        <v>16</v>
      </c>
      <c r="E3561" s="8">
        <v>14</v>
      </c>
      <c r="F3561" s="8" t="s">
        <v>31806</v>
      </c>
      <c r="G3561" s="8">
        <v>1</v>
      </c>
      <c r="H3561" s="8">
        <v>1</v>
      </c>
      <c r="I3561" s="8">
        <v>2</v>
      </c>
      <c r="J3561" s="8" t="s">
        <v>20017</v>
      </c>
      <c r="K3561" s="8" t="s">
        <v>20017</v>
      </c>
      <c r="L3561" s="8" t="s">
        <v>20016</v>
      </c>
      <c r="M3561" s="8" t="s">
        <v>31805</v>
      </c>
      <c r="N3561" s="8">
        <v>1540.8944799999999</v>
      </c>
      <c r="O3561" t="str">
        <f t="shared" si="111"/>
        <v/>
      </c>
      <c r="P3561" t="str">
        <f t="shared" si="112"/>
        <v/>
      </c>
    </row>
    <row r="3562" spans="1:16">
      <c r="A3562" s="8" t="s">
        <v>31804</v>
      </c>
      <c r="B3562" s="8" t="b">
        <v>0</v>
      </c>
      <c r="C3562" s="8" t="s">
        <v>70</v>
      </c>
      <c r="D3562" s="8" t="s">
        <v>16</v>
      </c>
      <c r="E3562" s="8">
        <v>15</v>
      </c>
      <c r="F3562" s="8" t="s">
        <v>31803</v>
      </c>
      <c r="G3562" s="8">
        <v>1</v>
      </c>
      <c r="H3562" s="8">
        <v>2</v>
      </c>
      <c r="I3562" s="8">
        <v>1</v>
      </c>
      <c r="J3562" s="8" t="s">
        <v>21444</v>
      </c>
      <c r="K3562" s="8" t="s">
        <v>21443</v>
      </c>
      <c r="L3562" s="8" t="s">
        <v>21442</v>
      </c>
      <c r="M3562" s="8" t="s">
        <v>31802</v>
      </c>
      <c r="N3562" s="8">
        <v>1603.7962299999999</v>
      </c>
      <c r="O3562" t="str">
        <f t="shared" si="111"/>
        <v/>
      </c>
      <c r="P3562" t="str">
        <f t="shared" si="112"/>
        <v/>
      </c>
    </row>
    <row r="3563" spans="1:16">
      <c r="A3563" s="8" t="s">
        <v>31801</v>
      </c>
      <c r="B3563" s="8" t="b">
        <v>0</v>
      </c>
      <c r="C3563" s="8" t="s">
        <v>70</v>
      </c>
      <c r="D3563" s="8" t="s">
        <v>982</v>
      </c>
      <c r="E3563" s="8">
        <v>14</v>
      </c>
      <c r="F3563" s="8" t="s">
        <v>31800</v>
      </c>
      <c r="G3563" s="8">
        <v>1</v>
      </c>
      <c r="H3563" s="8">
        <v>2</v>
      </c>
      <c r="I3563" s="8">
        <v>1</v>
      </c>
      <c r="J3563" s="8" t="s">
        <v>2475</v>
      </c>
      <c r="K3563" s="8" t="s">
        <v>2474</v>
      </c>
      <c r="L3563" s="8" t="s">
        <v>2473</v>
      </c>
      <c r="M3563" s="8" t="s">
        <v>31799</v>
      </c>
      <c r="N3563" s="8">
        <v>1651.87237</v>
      </c>
      <c r="O3563" t="str">
        <f t="shared" si="111"/>
        <v/>
      </c>
      <c r="P3563" t="str">
        <f t="shared" si="112"/>
        <v/>
      </c>
    </row>
    <row r="3564" spans="1:16">
      <c r="A3564" s="8" t="s">
        <v>31798</v>
      </c>
      <c r="B3564" s="8" t="b">
        <v>0</v>
      </c>
      <c r="C3564" s="8" t="s">
        <v>70</v>
      </c>
      <c r="D3564" s="8" t="s">
        <v>16</v>
      </c>
      <c r="E3564" s="8">
        <v>14</v>
      </c>
      <c r="F3564" s="8" t="s">
        <v>31797</v>
      </c>
      <c r="G3564" s="8">
        <v>1</v>
      </c>
      <c r="H3564" s="8">
        <v>2</v>
      </c>
      <c r="I3564" s="8">
        <v>1</v>
      </c>
      <c r="J3564" s="8" t="s">
        <v>7234</v>
      </c>
      <c r="K3564" s="8" t="s">
        <v>7233</v>
      </c>
      <c r="L3564" s="8" t="s">
        <v>7232</v>
      </c>
      <c r="M3564" s="8" t="s">
        <v>31796</v>
      </c>
      <c r="N3564" s="8">
        <v>1572.7904100000001</v>
      </c>
      <c r="O3564" t="str">
        <f t="shared" si="111"/>
        <v/>
      </c>
      <c r="P3564" t="str">
        <f t="shared" si="112"/>
        <v/>
      </c>
    </row>
    <row r="3565" spans="1:16">
      <c r="A3565" s="8" t="s">
        <v>2760</v>
      </c>
      <c r="B3565" s="8" t="b">
        <v>0</v>
      </c>
      <c r="C3565" s="8" t="s">
        <v>70</v>
      </c>
      <c r="D3565" s="8" t="s">
        <v>16</v>
      </c>
      <c r="E3565" s="8">
        <v>15</v>
      </c>
      <c r="F3565" s="8" t="s">
        <v>2759</v>
      </c>
      <c r="G3565" s="8">
        <v>1</v>
      </c>
      <c r="H3565" s="8">
        <v>1</v>
      </c>
      <c r="I3565" s="8">
        <v>3</v>
      </c>
      <c r="J3565" s="8" t="s">
        <v>2758</v>
      </c>
      <c r="K3565" s="8" t="s">
        <v>2758</v>
      </c>
      <c r="L3565" s="8" t="s">
        <v>2757</v>
      </c>
      <c r="M3565" s="8" t="s">
        <v>2756</v>
      </c>
      <c r="N3565" s="8">
        <v>1846.02936</v>
      </c>
      <c r="O3565" t="str">
        <f t="shared" si="111"/>
        <v/>
      </c>
      <c r="P3565" t="str">
        <f t="shared" si="112"/>
        <v/>
      </c>
    </row>
    <row r="3566" spans="1:16">
      <c r="A3566" s="8" t="s">
        <v>2766</v>
      </c>
      <c r="B3566" s="8" t="b">
        <v>0</v>
      </c>
      <c r="C3566" s="8" t="s">
        <v>70</v>
      </c>
      <c r="D3566" s="8" t="s">
        <v>16</v>
      </c>
      <c r="E3566" s="8">
        <v>14</v>
      </c>
      <c r="F3566" s="8" t="s">
        <v>2765</v>
      </c>
      <c r="G3566" s="8">
        <v>1</v>
      </c>
      <c r="H3566" s="8">
        <v>3</v>
      </c>
      <c r="I3566" s="8">
        <v>2</v>
      </c>
      <c r="J3566" s="8" t="s">
        <v>676</v>
      </c>
      <c r="K3566" s="8" t="s">
        <v>677</v>
      </c>
      <c r="L3566" s="8" t="s">
        <v>678</v>
      </c>
      <c r="M3566" s="8" t="s">
        <v>2764</v>
      </c>
      <c r="N3566" s="8">
        <v>1601.88571</v>
      </c>
      <c r="O3566" t="str">
        <f t="shared" si="111"/>
        <v/>
      </c>
      <c r="P3566" t="str">
        <f t="shared" si="112"/>
        <v/>
      </c>
    </row>
    <row r="3567" spans="1:16">
      <c r="A3567" s="8" t="s">
        <v>2769</v>
      </c>
      <c r="B3567" s="8" t="b">
        <v>0</v>
      </c>
      <c r="C3567" s="8" t="s">
        <v>70</v>
      </c>
      <c r="D3567" s="8" t="s">
        <v>16</v>
      </c>
      <c r="E3567" s="8">
        <v>15</v>
      </c>
      <c r="F3567" s="8" t="s">
        <v>2768</v>
      </c>
      <c r="G3567" s="8">
        <v>1</v>
      </c>
      <c r="H3567" s="8">
        <v>3</v>
      </c>
      <c r="I3567" s="8">
        <v>4</v>
      </c>
      <c r="J3567" s="8" t="s">
        <v>676</v>
      </c>
      <c r="K3567" s="8" t="s">
        <v>677</v>
      </c>
      <c r="L3567" s="8" t="s">
        <v>678</v>
      </c>
      <c r="M3567" s="8" t="s">
        <v>2767</v>
      </c>
      <c r="N3567" s="8">
        <v>1658.90717</v>
      </c>
      <c r="O3567" t="str">
        <f t="shared" si="111"/>
        <v/>
      </c>
      <c r="P3567" t="str">
        <f t="shared" si="112"/>
        <v/>
      </c>
    </row>
    <row r="3568" spans="1:16">
      <c r="A3568" s="8" t="s">
        <v>2772</v>
      </c>
      <c r="B3568" s="8" t="b">
        <v>0</v>
      </c>
      <c r="C3568" s="8" t="s">
        <v>70</v>
      </c>
      <c r="D3568" s="8" t="s">
        <v>16</v>
      </c>
      <c r="E3568" s="8">
        <v>17</v>
      </c>
      <c r="F3568" s="8" t="s">
        <v>2771</v>
      </c>
      <c r="G3568" s="8">
        <v>1</v>
      </c>
      <c r="H3568" s="8">
        <v>3</v>
      </c>
      <c r="I3568" s="8">
        <v>8</v>
      </c>
      <c r="J3568" s="8" t="s">
        <v>676</v>
      </c>
      <c r="K3568" s="8" t="s">
        <v>677</v>
      </c>
      <c r="L3568" s="8" t="s">
        <v>678</v>
      </c>
      <c r="M3568" s="8" t="s">
        <v>2770</v>
      </c>
      <c r="N3568" s="8">
        <v>1873.00253</v>
      </c>
      <c r="O3568" t="str">
        <f t="shared" si="111"/>
        <v/>
      </c>
      <c r="P3568" t="str">
        <f t="shared" si="112"/>
        <v/>
      </c>
    </row>
    <row r="3569" spans="1:16">
      <c r="A3569" s="8" t="s">
        <v>2775</v>
      </c>
      <c r="B3569" s="8" t="b">
        <v>0</v>
      </c>
      <c r="C3569" s="8" t="s">
        <v>70</v>
      </c>
      <c r="D3569" s="8" t="s">
        <v>16</v>
      </c>
      <c r="E3569" s="8">
        <v>18</v>
      </c>
      <c r="F3569" s="8" t="s">
        <v>2774</v>
      </c>
      <c r="G3569" s="8">
        <v>1</v>
      </c>
      <c r="H3569" s="8">
        <v>3</v>
      </c>
      <c r="I3569" s="8">
        <v>6</v>
      </c>
      <c r="J3569" s="8" t="s">
        <v>676</v>
      </c>
      <c r="K3569" s="8" t="s">
        <v>677</v>
      </c>
      <c r="L3569" s="8" t="s">
        <v>678</v>
      </c>
      <c r="M3569" s="8" t="s">
        <v>2773</v>
      </c>
      <c r="N3569" s="8">
        <v>2002.04512</v>
      </c>
      <c r="O3569" t="str">
        <f t="shared" si="111"/>
        <v/>
      </c>
      <c r="P3569" t="str">
        <f t="shared" si="112"/>
        <v/>
      </c>
    </row>
    <row r="3570" spans="1:16">
      <c r="A3570" s="8" t="s">
        <v>31795</v>
      </c>
      <c r="B3570" s="8" t="b">
        <v>0</v>
      </c>
      <c r="C3570" s="8" t="s">
        <v>70</v>
      </c>
      <c r="D3570" s="8" t="s">
        <v>16</v>
      </c>
      <c r="E3570" s="8">
        <v>14</v>
      </c>
      <c r="F3570" s="8" t="s">
        <v>31794</v>
      </c>
      <c r="G3570" s="8">
        <v>1</v>
      </c>
      <c r="H3570" s="8">
        <v>2</v>
      </c>
      <c r="I3570" s="8">
        <v>6</v>
      </c>
      <c r="J3570" s="8" t="s">
        <v>4756</v>
      </c>
      <c r="K3570" s="8" t="s">
        <v>8708</v>
      </c>
      <c r="L3570" s="8" t="s">
        <v>4755</v>
      </c>
      <c r="M3570" s="8" t="s">
        <v>31793</v>
      </c>
      <c r="N3570" s="8">
        <v>1663.92383</v>
      </c>
      <c r="O3570" t="str">
        <f t="shared" si="111"/>
        <v/>
      </c>
      <c r="P3570" t="str">
        <f t="shared" si="112"/>
        <v/>
      </c>
    </row>
    <row r="3571" spans="1:16">
      <c r="A3571" s="8" t="s">
        <v>2994</v>
      </c>
      <c r="B3571" s="8" t="b">
        <v>0</v>
      </c>
      <c r="C3571" s="8" t="s">
        <v>16</v>
      </c>
      <c r="D3571" s="8" t="s">
        <v>16</v>
      </c>
      <c r="E3571" s="8">
        <v>18</v>
      </c>
      <c r="F3571" s="8" t="s">
        <v>2993</v>
      </c>
      <c r="G3571" s="8">
        <v>1</v>
      </c>
      <c r="H3571" s="8">
        <v>1</v>
      </c>
      <c r="I3571" s="8">
        <v>3</v>
      </c>
      <c r="J3571" s="8" t="s">
        <v>2281</v>
      </c>
      <c r="K3571" s="8" t="s">
        <v>2281</v>
      </c>
      <c r="L3571" s="8" t="s">
        <v>2280</v>
      </c>
      <c r="M3571" s="8" t="s">
        <v>2992</v>
      </c>
      <c r="N3571" s="8">
        <v>2200.1760800000002</v>
      </c>
      <c r="O3571" t="str">
        <f t="shared" si="111"/>
        <v/>
      </c>
      <c r="P3571" t="str">
        <f t="shared" si="112"/>
        <v/>
      </c>
    </row>
    <row r="3572" spans="1:16">
      <c r="A3572" s="8" t="s">
        <v>31792</v>
      </c>
      <c r="B3572" s="8" t="b">
        <v>0</v>
      </c>
      <c r="C3572" s="8" t="s">
        <v>70</v>
      </c>
      <c r="D3572" s="8" t="s">
        <v>16</v>
      </c>
      <c r="E3572" s="8">
        <v>15</v>
      </c>
      <c r="F3572" s="8" t="s">
        <v>31791</v>
      </c>
      <c r="G3572" s="8">
        <v>1</v>
      </c>
      <c r="H3572" s="8">
        <v>2</v>
      </c>
      <c r="I3572" s="8">
        <v>1</v>
      </c>
      <c r="J3572" s="8" t="s">
        <v>4756</v>
      </c>
      <c r="K3572" s="8" t="s">
        <v>8708</v>
      </c>
      <c r="L3572" s="8" t="s">
        <v>4755</v>
      </c>
      <c r="M3572" s="8" t="s">
        <v>31790</v>
      </c>
      <c r="N3572" s="8">
        <v>1777.0078900000001</v>
      </c>
      <c r="O3572" t="str">
        <f t="shared" si="111"/>
        <v/>
      </c>
      <c r="P3572" t="str">
        <f t="shared" si="112"/>
        <v/>
      </c>
    </row>
    <row r="3573" spans="1:16">
      <c r="A3573" s="8" t="s">
        <v>31789</v>
      </c>
      <c r="B3573" s="8" t="b">
        <v>0</v>
      </c>
      <c r="C3573" s="8" t="s">
        <v>16</v>
      </c>
      <c r="D3573" s="8" t="s">
        <v>16</v>
      </c>
      <c r="E3573" s="8">
        <v>15</v>
      </c>
      <c r="F3573" s="8" t="s">
        <v>31788</v>
      </c>
      <c r="G3573" s="8">
        <v>1</v>
      </c>
      <c r="H3573" s="8">
        <v>1</v>
      </c>
      <c r="I3573" s="8">
        <v>2</v>
      </c>
      <c r="J3573" s="8" t="s">
        <v>30964</v>
      </c>
      <c r="K3573" s="8" t="s">
        <v>30964</v>
      </c>
      <c r="L3573" s="8" t="s">
        <v>30963</v>
      </c>
      <c r="M3573" s="8" t="s">
        <v>31787</v>
      </c>
      <c r="N3573" s="8">
        <v>1806.9609399999999</v>
      </c>
      <c r="O3573" t="str">
        <f t="shared" si="111"/>
        <v/>
      </c>
      <c r="P3573" t="str">
        <f t="shared" si="112"/>
        <v/>
      </c>
    </row>
    <row r="3574" spans="1:16">
      <c r="A3574" s="8" t="s">
        <v>31786</v>
      </c>
      <c r="B3574" s="8" t="b">
        <v>0</v>
      </c>
      <c r="C3574" s="8" t="s">
        <v>70</v>
      </c>
      <c r="D3574" s="8" t="s">
        <v>16</v>
      </c>
      <c r="E3574" s="8">
        <v>16</v>
      </c>
      <c r="F3574" s="8" t="s">
        <v>31785</v>
      </c>
      <c r="G3574" s="8">
        <v>1</v>
      </c>
      <c r="H3574" s="8">
        <v>2</v>
      </c>
      <c r="I3574" s="8">
        <v>1</v>
      </c>
      <c r="J3574" s="8" t="s">
        <v>15463</v>
      </c>
      <c r="K3574" s="8" t="s">
        <v>15462</v>
      </c>
      <c r="L3574" s="8" t="s">
        <v>15461</v>
      </c>
      <c r="M3574" s="8" t="s">
        <v>31784</v>
      </c>
      <c r="N3574" s="8">
        <v>1824.91265</v>
      </c>
      <c r="O3574" t="str">
        <f t="shared" si="111"/>
        <v/>
      </c>
      <c r="P3574" t="str">
        <f t="shared" si="112"/>
        <v/>
      </c>
    </row>
    <row r="3575" spans="1:16">
      <c r="A3575" s="8" t="s">
        <v>31783</v>
      </c>
      <c r="B3575" s="8" t="b">
        <v>0</v>
      </c>
      <c r="C3575" s="8" t="s">
        <v>70</v>
      </c>
      <c r="D3575" s="8" t="s">
        <v>982</v>
      </c>
      <c r="E3575" s="8">
        <v>15</v>
      </c>
      <c r="F3575" s="8" t="s">
        <v>31782</v>
      </c>
      <c r="G3575" s="8">
        <v>1</v>
      </c>
      <c r="H3575" s="8">
        <v>2</v>
      </c>
      <c r="I3575" s="8">
        <v>1</v>
      </c>
      <c r="J3575" s="8" t="s">
        <v>1980</v>
      </c>
      <c r="K3575" s="8" t="s">
        <v>1979</v>
      </c>
      <c r="L3575" s="8" t="s">
        <v>1978</v>
      </c>
      <c r="M3575" s="8" t="s">
        <v>31781</v>
      </c>
      <c r="N3575" s="8">
        <v>1751.92211</v>
      </c>
      <c r="O3575" t="str">
        <f t="shared" si="111"/>
        <v/>
      </c>
      <c r="P3575" t="str">
        <f t="shared" si="112"/>
        <v/>
      </c>
    </row>
    <row r="3576" spans="1:16">
      <c r="A3576" s="8" t="s">
        <v>31780</v>
      </c>
      <c r="B3576" s="8" t="b">
        <v>0</v>
      </c>
      <c r="C3576" s="8" t="s">
        <v>16</v>
      </c>
      <c r="D3576" s="8" t="s">
        <v>16</v>
      </c>
      <c r="E3576" s="8">
        <v>14</v>
      </c>
      <c r="F3576" s="8" t="s">
        <v>31779</v>
      </c>
      <c r="G3576" s="8">
        <v>1</v>
      </c>
      <c r="H3576" s="8">
        <v>1</v>
      </c>
      <c r="I3576" s="8">
        <v>1</v>
      </c>
      <c r="J3576" s="8" t="s">
        <v>31778</v>
      </c>
      <c r="K3576" s="8" t="s">
        <v>31778</v>
      </c>
      <c r="L3576" s="8" t="s">
        <v>31777</v>
      </c>
      <c r="M3576" s="8" t="s">
        <v>31776</v>
      </c>
      <c r="N3576" s="8">
        <v>1610.9700499999999</v>
      </c>
      <c r="O3576" t="str">
        <f t="shared" si="111"/>
        <v/>
      </c>
      <c r="P3576" t="str">
        <f t="shared" si="112"/>
        <v/>
      </c>
    </row>
    <row r="3577" spans="1:16">
      <c r="A3577" s="8" t="s">
        <v>22589</v>
      </c>
      <c r="B3577" s="8" t="b">
        <v>0</v>
      </c>
      <c r="C3577" s="8" t="s">
        <v>16</v>
      </c>
      <c r="D3577" s="8" t="s">
        <v>16</v>
      </c>
      <c r="E3577" s="8">
        <v>17</v>
      </c>
      <c r="F3577" s="8" t="s">
        <v>22588</v>
      </c>
      <c r="G3577" s="8">
        <v>1</v>
      </c>
      <c r="H3577" s="8">
        <v>1</v>
      </c>
      <c r="I3577" s="8">
        <v>1</v>
      </c>
      <c r="J3577" s="8" t="s">
        <v>22587</v>
      </c>
      <c r="K3577" s="8" t="s">
        <v>22587</v>
      </c>
      <c r="L3577" s="8" t="s">
        <v>22586</v>
      </c>
      <c r="M3577" s="8" t="s">
        <v>22585</v>
      </c>
      <c r="N3577" s="8">
        <v>2065.98252</v>
      </c>
      <c r="O3577" t="str">
        <f t="shared" si="111"/>
        <v/>
      </c>
      <c r="P3577" t="str">
        <f t="shared" si="112"/>
        <v/>
      </c>
    </row>
    <row r="3578" spans="1:16">
      <c r="A3578" s="8" t="s">
        <v>2788</v>
      </c>
      <c r="B3578" s="8" t="b">
        <v>0</v>
      </c>
      <c r="C3578" s="8" t="s">
        <v>16</v>
      </c>
      <c r="D3578" s="8" t="s">
        <v>16</v>
      </c>
      <c r="E3578" s="8">
        <v>19</v>
      </c>
      <c r="F3578" s="8" t="s">
        <v>2787</v>
      </c>
      <c r="G3578" s="8">
        <v>1</v>
      </c>
      <c r="H3578" s="8">
        <v>1</v>
      </c>
      <c r="I3578" s="8">
        <v>2</v>
      </c>
      <c r="J3578" s="8" t="s">
        <v>2786</v>
      </c>
      <c r="K3578" s="8" t="s">
        <v>2786</v>
      </c>
      <c r="L3578" s="8" t="s">
        <v>2785</v>
      </c>
      <c r="M3578" s="8" t="s">
        <v>2784</v>
      </c>
      <c r="N3578" s="8">
        <v>1995.9995100000001</v>
      </c>
      <c r="O3578" t="str">
        <f t="shared" si="111"/>
        <v/>
      </c>
      <c r="P3578" t="str">
        <f t="shared" si="112"/>
        <v/>
      </c>
    </row>
    <row r="3579" spans="1:16">
      <c r="A3579" s="8" t="s">
        <v>31775</v>
      </c>
      <c r="B3579" s="8" t="b">
        <v>0</v>
      </c>
      <c r="C3579" s="8" t="s">
        <v>70</v>
      </c>
      <c r="D3579" s="8" t="s">
        <v>16</v>
      </c>
      <c r="E3579" s="8">
        <v>15</v>
      </c>
      <c r="F3579" s="8" t="s">
        <v>31774</v>
      </c>
      <c r="G3579" s="8">
        <v>1</v>
      </c>
      <c r="H3579" s="8">
        <v>2</v>
      </c>
      <c r="I3579" s="8">
        <v>2</v>
      </c>
      <c r="J3579" s="8" t="s">
        <v>31773</v>
      </c>
      <c r="K3579" s="8" t="s">
        <v>31772</v>
      </c>
      <c r="L3579" s="8" t="s">
        <v>31771</v>
      </c>
      <c r="M3579" s="8" t="s">
        <v>31770</v>
      </c>
      <c r="N3579" s="8">
        <v>1796.05009</v>
      </c>
      <c r="O3579" t="str">
        <f t="shared" si="111"/>
        <v/>
      </c>
      <c r="P3579" t="str">
        <f t="shared" si="112"/>
        <v/>
      </c>
    </row>
    <row r="3580" spans="1:16">
      <c r="A3580" s="8" t="s">
        <v>31769</v>
      </c>
      <c r="B3580" s="8" t="b">
        <v>0</v>
      </c>
      <c r="C3580" s="8" t="s">
        <v>16</v>
      </c>
      <c r="D3580" s="8" t="s">
        <v>31762</v>
      </c>
      <c r="E3580" s="8">
        <v>15</v>
      </c>
      <c r="F3580" s="8" t="s">
        <v>31768</v>
      </c>
      <c r="G3580" s="8">
        <v>1</v>
      </c>
      <c r="H3580" s="8">
        <v>1</v>
      </c>
      <c r="I3580" s="8">
        <v>1</v>
      </c>
      <c r="J3580" s="8" t="s">
        <v>12419</v>
      </c>
      <c r="K3580" s="8" t="s">
        <v>12419</v>
      </c>
      <c r="L3580" s="8" t="s">
        <v>12418</v>
      </c>
      <c r="M3580" s="8" t="s">
        <v>31767</v>
      </c>
      <c r="N3580" s="8">
        <v>1853.9030299999999</v>
      </c>
      <c r="O3580" t="str">
        <f t="shared" si="111"/>
        <v/>
      </c>
      <c r="P3580" t="str">
        <f t="shared" si="112"/>
        <v/>
      </c>
    </row>
    <row r="3581" spans="1:16">
      <c r="A3581" s="8" t="s">
        <v>31766</v>
      </c>
      <c r="B3581" s="8" t="b">
        <v>0</v>
      </c>
      <c r="C3581" s="8" t="s">
        <v>16</v>
      </c>
      <c r="D3581" s="8" t="s">
        <v>31762</v>
      </c>
      <c r="E3581" s="8">
        <v>16</v>
      </c>
      <c r="F3581" s="8" t="s">
        <v>31765</v>
      </c>
      <c r="G3581" s="8">
        <v>1</v>
      </c>
      <c r="H3581" s="8">
        <v>1</v>
      </c>
      <c r="I3581" s="8">
        <v>1</v>
      </c>
      <c r="J3581" s="8" t="s">
        <v>12419</v>
      </c>
      <c r="K3581" s="8" t="s">
        <v>12419</v>
      </c>
      <c r="L3581" s="8" t="s">
        <v>12418</v>
      </c>
      <c r="M3581" s="8" t="s">
        <v>31764</v>
      </c>
      <c r="N3581" s="8">
        <v>1954.9507100000001</v>
      </c>
      <c r="O3581" t="str">
        <f t="shared" si="111"/>
        <v/>
      </c>
      <c r="P3581" t="str">
        <f t="shared" si="112"/>
        <v/>
      </c>
    </row>
    <row r="3582" spans="1:16">
      <c r="A3582" s="8" t="s">
        <v>31763</v>
      </c>
      <c r="B3582" s="8" t="b">
        <v>0</v>
      </c>
      <c r="C3582" s="8" t="s">
        <v>16</v>
      </c>
      <c r="D3582" s="8" t="s">
        <v>31762</v>
      </c>
      <c r="E3582" s="8">
        <v>17</v>
      </c>
      <c r="F3582" s="8" t="s">
        <v>31761</v>
      </c>
      <c r="G3582" s="8">
        <v>1</v>
      </c>
      <c r="H3582" s="8">
        <v>1</v>
      </c>
      <c r="I3582" s="8">
        <v>1</v>
      </c>
      <c r="J3582" s="8" t="s">
        <v>12419</v>
      </c>
      <c r="K3582" s="8" t="s">
        <v>12419</v>
      </c>
      <c r="L3582" s="8" t="s">
        <v>12418</v>
      </c>
      <c r="M3582" s="8" t="s">
        <v>31760</v>
      </c>
      <c r="N3582" s="8">
        <v>2069.97766</v>
      </c>
      <c r="O3582" t="str">
        <f t="shared" si="111"/>
        <v/>
      </c>
      <c r="P3582" t="str">
        <f t="shared" si="112"/>
        <v/>
      </c>
    </row>
    <row r="3583" spans="1:16">
      <c r="A3583" s="8" t="s">
        <v>31759</v>
      </c>
      <c r="B3583" s="8" t="b">
        <v>0</v>
      </c>
      <c r="C3583" s="8" t="s">
        <v>16</v>
      </c>
      <c r="D3583" s="8" t="s">
        <v>473</v>
      </c>
      <c r="E3583" s="8">
        <v>16</v>
      </c>
      <c r="F3583" s="8" t="s">
        <v>31758</v>
      </c>
      <c r="G3583" s="8">
        <v>1</v>
      </c>
      <c r="H3583" s="8">
        <v>2</v>
      </c>
      <c r="I3583" s="8">
        <v>2</v>
      </c>
      <c r="J3583" s="8" t="s">
        <v>31757</v>
      </c>
      <c r="K3583" s="8" t="s">
        <v>31756</v>
      </c>
      <c r="L3583" s="8" t="s">
        <v>31755</v>
      </c>
      <c r="M3583" s="8" t="s">
        <v>31754</v>
      </c>
      <c r="N3583" s="8">
        <v>1827.8442600000001</v>
      </c>
      <c r="O3583" t="str">
        <f t="shared" si="111"/>
        <v/>
      </c>
      <c r="P3583" t="str">
        <f t="shared" si="112"/>
        <v/>
      </c>
    </row>
    <row r="3584" spans="1:16">
      <c r="A3584" s="8" t="s">
        <v>31753</v>
      </c>
      <c r="B3584" s="8" t="b">
        <v>0</v>
      </c>
      <c r="C3584" s="8" t="s">
        <v>70</v>
      </c>
      <c r="D3584" s="8" t="s">
        <v>16</v>
      </c>
      <c r="E3584" s="8">
        <v>14</v>
      </c>
      <c r="F3584" s="8" t="s">
        <v>31752</v>
      </c>
      <c r="G3584" s="8">
        <v>1</v>
      </c>
      <c r="H3584" s="8">
        <v>5</v>
      </c>
      <c r="I3584" s="8">
        <v>1</v>
      </c>
      <c r="J3584" s="8" t="s">
        <v>23941</v>
      </c>
      <c r="K3584" s="8" t="s">
        <v>11588</v>
      </c>
      <c r="L3584" s="8" t="s">
        <v>23939</v>
      </c>
      <c r="M3584" s="8" t="s">
        <v>31751</v>
      </c>
      <c r="N3584" s="8">
        <v>1629.9071100000001</v>
      </c>
      <c r="O3584" t="str">
        <f t="shared" si="111"/>
        <v/>
      </c>
      <c r="P3584" t="str">
        <f t="shared" si="112"/>
        <v/>
      </c>
    </row>
    <row r="3585" spans="1:16">
      <c r="A3585" s="8" t="s">
        <v>31750</v>
      </c>
      <c r="B3585" s="8" t="b">
        <v>0</v>
      </c>
      <c r="C3585" s="8" t="s">
        <v>70</v>
      </c>
      <c r="D3585" s="8" t="s">
        <v>16</v>
      </c>
      <c r="E3585" s="8">
        <v>16</v>
      </c>
      <c r="F3585" s="8" t="s">
        <v>31749</v>
      </c>
      <c r="G3585" s="8">
        <v>1</v>
      </c>
      <c r="H3585" s="8">
        <v>2</v>
      </c>
      <c r="I3585" s="8">
        <v>1</v>
      </c>
      <c r="J3585" s="8" t="s">
        <v>4756</v>
      </c>
      <c r="K3585" s="8" t="s">
        <v>8708</v>
      </c>
      <c r="L3585" s="8" t="s">
        <v>4755</v>
      </c>
      <c r="M3585" s="8" t="s">
        <v>31748</v>
      </c>
      <c r="N3585" s="8">
        <v>1848.04501</v>
      </c>
      <c r="O3585" t="str">
        <f t="shared" si="111"/>
        <v/>
      </c>
      <c r="P3585" t="str">
        <f t="shared" si="112"/>
        <v/>
      </c>
    </row>
    <row r="3586" spans="1:16">
      <c r="A3586" s="8" t="s">
        <v>31747</v>
      </c>
      <c r="B3586" s="8" t="b">
        <v>0</v>
      </c>
      <c r="C3586" s="8" t="s">
        <v>70</v>
      </c>
      <c r="D3586" s="8" t="s">
        <v>795</v>
      </c>
      <c r="E3586" s="8">
        <v>14</v>
      </c>
      <c r="F3586" s="8" t="s">
        <v>31746</v>
      </c>
      <c r="G3586" s="8">
        <v>1</v>
      </c>
      <c r="H3586" s="8">
        <v>2</v>
      </c>
      <c r="I3586" s="8">
        <v>1</v>
      </c>
      <c r="J3586" s="8" t="s">
        <v>9671</v>
      </c>
      <c r="K3586" s="8" t="s">
        <v>2688</v>
      </c>
      <c r="L3586" s="8" t="s">
        <v>9670</v>
      </c>
      <c r="M3586" s="8" t="s">
        <v>31745</v>
      </c>
      <c r="N3586" s="8">
        <v>1644.80502</v>
      </c>
      <c r="O3586" t="str">
        <f t="shared" si="111"/>
        <v/>
      </c>
      <c r="P3586" t="str">
        <f t="shared" si="112"/>
        <v/>
      </c>
    </row>
    <row r="3587" spans="1:16">
      <c r="A3587" s="8" t="s">
        <v>31744</v>
      </c>
      <c r="B3587" s="8" t="b">
        <v>0</v>
      </c>
      <c r="C3587" s="8" t="s">
        <v>16</v>
      </c>
      <c r="D3587" s="8" t="s">
        <v>16</v>
      </c>
      <c r="E3587" s="8">
        <v>14</v>
      </c>
      <c r="F3587" s="8" t="s">
        <v>31743</v>
      </c>
      <c r="G3587" s="8">
        <v>1</v>
      </c>
      <c r="H3587" s="8">
        <v>1</v>
      </c>
      <c r="I3587" s="8">
        <v>1</v>
      </c>
      <c r="J3587" s="8" t="s">
        <v>31742</v>
      </c>
      <c r="K3587" s="8" t="s">
        <v>31742</v>
      </c>
      <c r="L3587" s="8" t="s">
        <v>31741</v>
      </c>
      <c r="M3587" s="8" t="s">
        <v>31740</v>
      </c>
      <c r="N3587" s="8">
        <v>1602.8962200000001</v>
      </c>
      <c r="O3587" t="str">
        <f t="shared" ref="O3587:O3650" si="113">IF(ISNUMBER(SEARCH("Candida",L3587)), 1,"")</f>
        <v/>
      </c>
      <c r="P3587" t="str">
        <f t="shared" ref="P3587:P3650" si="114">(IF(AND(C3587="Candida",H3587=1),1,""))</f>
        <v/>
      </c>
    </row>
    <row r="3588" spans="1:16">
      <c r="A3588" s="8" t="s">
        <v>2948</v>
      </c>
      <c r="B3588" s="8" t="b">
        <v>0</v>
      </c>
      <c r="C3588" s="8" t="s">
        <v>16</v>
      </c>
      <c r="D3588" s="8" t="s">
        <v>16</v>
      </c>
      <c r="E3588" s="8">
        <v>13</v>
      </c>
      <c r="F3588" s="8" t="s">
        <v>2947</v>
      </c>
      <c r="G3588" s="8">
        <v>1</v>
      </c>
      <c r="H3588" s="8">
        <v>1</v>
      </c>
      <c r="I3588" s="8">
        <v>3</v>
      </c>
      <c r="J3588" s="8" t="s">
        <v>2946</v>
      </c>
      <c r="K3588" s="8" t="s">
        <v>2946</v>
      </c>
      <c r="L3588" s="8" t="s">
        <v>2945</v>
      </c>
      <c r="M3588" s="8" t="s">
        <v>2944</v>
      </c>
      <c r="N3588" s="8">
        <v>1438.8165100000001</v>
      </c>
      <c r="O3588" t="str">
        <f t="shared" si="113"/>
        <v/>
      </c>
      <c r="P3588" t="str">
        <f t="shared" si="114"/>
        <v/>
      </c>
    </row>
    <row r="3589" spans="1:16">
      <c r="A3589" s="8" t="s">
        <v>22722</v>
      </c>
      <c r="B3589" s="8" t="b">
        <v>0</v>
      </c>
      <c r="C3589" s="8" t="s">
        <v>16</v>
      </c>
      <c r="D3589" s="8" t="s">
        <v>16</v>
      </c>
      <c r="E3589" s="8">
        <v>15</v>
      </c>
      <c r="F3589" s="8" t="s">
        <v>22721</v>
      </c>
      <c r="G3589" s="8">
        <v>1</v>
      </c>
      <c r="H3589" s="8">
        <v>1</v>
      </c>
      <c r="I3589" s="8">
        <v>2</v>
      </c>
      <c r="J3589" s="8" t="s">
        <v>5496</v>
      </c>
      <c r="K3589" s="8" t="s">
        <v>5496</v>
      </c>
      <c r="L3589" s="8" t="s">
        <v>5495</v>
      </c>
      <c r="M3589" s="8" t="s">
        <v>22720</v>
      </c>
      <c r="N3589" s="8">
        <v>1795.9588799999999</v>
      </c>
      <c r="O3589" t="str">
        <f t="shared" si="113"/>
        <v/>
      </c>
      <c r="P3589" t="str">
        <f t="shared" si="114"/>
        <v/>
      </c>
    </row>
    <row r="3590" spans="1:16">
      <c r="A3590" s="8" t="s">
        <v>31739</v>
      </c>
      <c r="B3590" s="8" t="b">
        <v>0</v>
      </c>
      <c r="C3590" s="8" t="s">
        <v>16</v>
      </c>
      <c r="D3590" s="8" t="s">
        <v>16</v>
      </c>
      <c r="E3590" s="8">
        <v>20</v>
      </c>
      <c r="F3590" s="8" t="s">
        <v>31738</v>
      </c>
      <c r="G3590" s="8">
        <v>1</v>
      </c>
      <c r="H3590" s="8">
        <v>1</v>
      </c>
      <c r="I3590" s="8">
        <v>1</v>
      </c>
      <c r="J3590" s="8" t="s">
        <v>641</v>
      </c>
      <c r="K3590" s="8" t="s">
        <v>641</v>
      </c>
      <c r="L3590" s="8" t="s">
        <v>642</v>
      </c>
      <c r="M3590" s="8" t="s">
        <v>31737</v>
      </c>
      <c r="N3590" s="8">
        <v>2208.0832399999999</v>
      </c>
      <c r="O3590" t="str">
        <f t="shared" si="113"/>
        <v/>
      </c>
      <c r="P3590" t="str">
        <f t="shared" si="114"/>
        <v/>
      </c>
    </row>
    <row r="3591" spans="1:16">
      <c r="A3591" s="8" t="s">
        <v>31736</v>
      </c>
      <c r="B3591" s="8" t="b">
        <v>0</v>
      </c>
      <c r="C3591" s="8" t="s">
        <v>16</v>
      </c>
      <c r="D3591" s="8" t="s">
        <v>110</v>
      </c>
      <c r="E3591" s="8">
        <v>19</v>
      </c>
      <c r="F3591" s="8" t="s">
        <v>31735</v>
      </c>
      <c r="G3591" s="8">
        <v>1</v>
      </c>
      <c r="H3591" s="8">
        <v>1</v>
      </c>
      <c r="I3591" s="8">
        <v>1</v>
      </c>
      <c r="J3591" s="8" t="s">
        <v>10655</v>
      </c>
      <c r="K3591" s="8" t="s">
        <v>10655</v>
      </c>
      <c r="L3591" s="8" t="s">
        <v>10654</v>
      </c>
      <c r="M3591" s="8" t="s">
        <v>31734</v>
      </c>
      <c r="N3591" s="8">
        <v>2419.0758300000002</v>
      </c>
      <c r="O3591" t="str">
        <f t="shared" si="113"/>
        <v/>
      </c>
      <c r="P3591" t="str">
        <f t="shared" si="114"/>
        <v/>
      </c>
    </row>
    <row r="3592" spans="1:16">
      <c r="A3592" s="8" t="s">
        <v>2913</v>
      </c>
      <c r="B3592" s="8" t="b">
        <v>0</v>
      </c>
      <c r="C3592" s="8" t="s">
        <v>70</v>
      </c>
      <c r="D3592" s="8" t="s">
        <v>1512</v>
      </c>
      <c r="E3592" s="8">
        <v>17</v>
      </c>
      <c r="F3592" s="8" t="s">
        <v>2912</v>
      </c>
      <c r="G3592" s="8">
        <v>1</v>
      </c>
      <c r="H3592" s="8">
        <v>3</v>
      </c>
      <c r="I3592" s="8">
        <v>1</v>
      </c>
      <c r="J3592" s="8" t="s">
        <v>785</v>
      </c>
      <c r="K3592" s="8" t="s">
        <v>2908</v>
      </c>
      <c r="L3592" s="8" t="s">
        <v>786</v>
      </c>
      <c r="M3592" s="8" t="s">
        <v>2911</v>
      </c>
      <c r="N3592" s="8">
        <v>1963.84907</v>
      </c>
      <c r="O3592" t="str">
        <f t="shared" si="113"/>
        <v/>
      </c>
      <c r="P3592" t="str">
        <f t="shared" si="114"/>
        <v/>
      </c>
    </row>
    <row r="3593" spans="1:16">
      <c r="A3593" s="8" t="s">
        <v>31733</v>
      </c>
      <c r="B3593" s="8" t="b">
        <v>0</v>
      </c>
      <c r="C3593" s="8" t="s">
        <v>16</v>
      </c>
      <c r="D3593" s="8" t="s">
        <v>16</v>
      </c>
      <c r="E3593" s="8">
        <v>21</v>
      </c>
      <c r="F3593" s="8" t="s">
        <v>31732</v>
      </c>
      <c r="G3593" s="8">
        <v>1</v>
      </c>
      <c r="H3593" s="8">
        <v>1</v>
      </c>
      <c r="I3593" s="8">
        <v>1</v>
      </c>
      <c r="J3593" s="8" t="s">
        <v>31731</v>
      </c>
      <c r="K3593" s="8" t="s">
        <v>31731</v>
      </c>
      <c r="L3593" s="8" t="s">
        <v>31730</v>
      </c>
      <c r="M3593" s="8" t="s">
        <v>31729</v>
      </c>
      <c r="N3593" s="8">
        <v>2199.2356599999998</v>
      </c>
      <c r="O3593" t="str">
        <f t="shared" si="113"/>
        <v/>
      </c>
      <c r="P3593" t="str">
        <f t="shared" si="114"/>
        <v/>
      </c>
    </row>
    <row r="3594" spans="1:16">
      <c r="A3594" s="8" t="s">
        <v>31728</v>
      </c>
      <c r="B3594" s="8" t="b">
        <v>0</v>
      </c>
      <c r="C3594" s="8" t="s">
        <v>16</v>
      </c>
      <c r="D3594" s="8" t="s">
        <v>16</v>
      </c>
      <c r="E3594" s="8">
        <v>15</v>
      </c>
      <c r="F3594" s="8" t="s">
        <v>31727</v>
      </c>
      <c r="G3594" s="8">
        <v>1</v>
      </c>
      <c r="H3594" s="8">
        <v>1</v>
      </c>
      <c r="I3594" s="8">
        <v>1</v>
      </c>
      <c r="J3594" s="8" t="s">
        <v>31723</v>
      </c>
      <c r="K3594" s="8" t="s">
        <v>31723</v>
      </c>
      <c r="L3594" s="8" t="s">
        <v>31722</v>
      </c>
      <c r="M3594" s="8" t="s">
        <v>31726</v>
      </c>
      <c r="N3594" s="8">
        <v>1674.96496</v>
      </c>
      <c r="O3594" t="str">
        <f t="shared" si="113"/>
        <v/>
      </c>
      <c r="P3594" t="str">
        <f t="shared" si="114"/>
        <v/>
      </c>
    </row>
    <row r="3595" spans="1:16">
      <c r="A3595" s="8" t="s">
        <v>31725</v>
      </c>
      <c r="B3595" s="8" t="b">
        <v>0</v>
      </c>
      <c r="C3595" s="8" t="s">
        <v>16</v>
      </c>
      <c r="D3595" s="8" t="s">
        <v>16</v>
      </c>
      <c r="E3595" s="8">
        <v>16</v>
      </c>
      <c r="F3595" s="8" t="s">
        <v>31724</v>
      </c>
      <c r="G3595" s="8">
        <v>1</v>
      </c>
      <c r="H3595" s="8">
        <v>1</v>
      </c>
      <c r="I3595" s="8">
        <v>1</v>
      </c>
      <c r="J3595" s="8" t="s">
        <v>31723</v>
      </c>
      <c r="K3595" s="8" t="s">
        <v>31723</v>
      </c>
      <c r="L3595" s="8" t="s">
        <v>31722</v>
      </c>
      <c r="M3595" s="8" t="s">
        <v>31721</v>
      </c>
      <c r="N3595" s="8">
        <v>1831.0660800000001</v>
      </c>
      <c r="O3595" t="str">
        <f t="shared" si="113"/>
        <v/>
      </c>
      <c r="P3595" t="str">
        <f t="shared" si="114"/>
        <v/>
      </c>
    </row>
    <row r="3596" spans="1:16">
      <c r="A3596" s="8" t="s">
        <v>22701</v>
      </c>
      <c r="B3596" s="8" t="b">
        <v>0</v>
      </c>
      <c r="C3596" s="8" t="s">
        <v>16</v>
      </c>
      <c r="D3596" s="8" t="s">
        <v>16</v>
      </c>
      <c r="E3596" s="8">
        <v>13</v>
      </c>
      <c r="F3596" s="8" t="s">
        <v>22700</v>
      </c>
      <c r="G3596" s="8">
        <v>1</v>
      </c>
      <c r="H3596" s="8">
        <v>1</v>
      </c>
      <c r="I3596" s="8">
        <v>1</v>
      </c>
      <c r="J3596" s="8" t="s">
        <v>729</v>
      </c>
      <c r="K3596" s="8" t="s">
        <v>729</v>
      </c>
      <c r="L3596" s="8" t="s">
        <v>731</v>
      </c>
      <c r="M3596" s="8" t="s">
        <v>22699</v>
      </c>
      <c r="N3596" s="8">
        <v>1303.6892399999999</v>
      </c>
      <c r="O3596" t="str">
        <f t="shared" si="113"/>
        <v/>
      </c>
      <c r="P3596" t="str">
        <f t="shared" si="114"/>
        <v/>
      </c>
    </row>
    <row r="3597" spans="1:16">
      <c r="A3597" s="8" t="s">
        <v>31720</v>
      </c>
      <c r="B3597" s="8" t="b">
        <v>0</v>
      </c>
      <c r="C3597" s="8" t="s">
        <v>16</v>
      </c>
      <c r="D3597" s="8" t="s">
        <v>16</v>
      </c>
      <c r="E3597" s="8">
        <v>14</v>
      </c>
      <c r="F3597" s="8" t="s">
        <v>31719</v>
      </c>
      <c r="G3597" s="8">
        <v>1</v>
      </c>
      <c r="H3597" s="8">
        <v>1</v>
      </c>
      <c r="I3597" s="8">
        <v>1</v>
      </c>
      <c r="J3597" s="8" t="s">
        <v>729</v>
      </c>
      <c r="K3597" s="8" t="s">
        <v>729</v>
      </c>
      <c r="L3597" s="8" t="s">
        <v>731</v>
      </c>
      <c r="M3597" s="8" t="s">
        <v>31718</v>
      </c>
      <c r="N3597" s="8">
        <v>1404.7369200000001</v>
      </c>
      <c r="O3597" t="str">
        <f t="shared" si="113"/>
        <v/>
      </c>
      <c r="P3597" t="str">
        <f t="shared" si="114"/>
        <v/>
      </c>
    </row>
    <row r="3598" spans="1:16">
      <c r="A3598" s="8" t="s">
        <v>31717</v>
      </c>
      <c r="B3598" s="8" t="b">
        <v>0</v>
      </c>
      <c r="C3598" s="8" t="s">
        <v>70</v>
      </c>
      <c r="D3598" s="8" t="s">
        <v>16</v>
      </c>
      <c r="E3598" s="8">
        <v>15</v>
      </c>
      <c r="F3598" s="8" t="s">
        <v>31716</v>
      </c>
      <c r="G3598" s="8">
        <v>1</v>
      </c>
      <c r="H3598" s="8">
        <v>2</v>
      </c>
      <c r="I3598" s="8">
        <v>1</v>
      </c>
      <c r="J3598" s="8" t="s">
        <v>2384</v>
      </c>
      <c r="K3598" s="8" t="s">
        <v>2383</v>
      </c>
      <c r="L3598" s="8" t="s">
        <v>2382</v>
      </c>
      <c r="M3598" s="8" t="s">
        <v>31715</v>
      </c>
      <c r="N3598" s="8">
        <v>1743.7932699999999</v>
      </c>
      <c r="O3598" t="str">
        <f t="shared" si="113"/>
        <v/>
      </c>
      <c r="P3598" t="str">
        <f t="shared" si="114"/>
        <v/>
      </c>
    </row>
    <row r="3599" spans="1:16">
      <c r="A3599" s="8" t="s">
        <v>31714</v>
      </c>
      <c r="B3599" s="8" t="b">
        <v>0</v>
      </c>
      <c r="C3599" s="8" t="s">
        <v>16</v>
      </c>
      <c r="D3599" s="8" t="s">
        <v>16</v>
      </c>
      <c r="E3599" s="8">
        <v>16</v>
      </c>
      <c r="F3599" s="8" t="s">
        <v>31713</v>
      </c>
      <c r="G3599" s="8">
        <v>1</v>
      </c>
      <c r="H3599" s="8">
        <v>1</v>
      </c>
      <c r="I3599" s="8">
        <v>1</v>
      </c>
      <c r="J3599" s="8" t="s">
        <v>8116</v>
      </c>
      <c r="K3599" s="8" t="s">
        <v>8116</v>
      </c>
      <c r="L3599" s="8" t="s">
        <v>8115</v>
      </c>
      <c r="M3599" s="8" t="s">
        <v>31712</v>
      </c>
      <c r="N3599" s="8">
        <v>1922.0752600000001</v>
      </c>
      <c r="O3599" t="str">
        <f t="shared" si="113"/>
        <v/>
      </c>
      <c r="P3599" t="str">
        <f t="shared" si="114"/>
        <v/>
      </c>
    </row>
    <row r="3600" spans="1:16">
      <c r="A3600" s="8" t="s">
        <v>31711</v>
      </c>
      <c r="B3600" s="8" t="b">
        <v>0</v>
      </c>
      <c r="C3600" s="8" t="s">
        <v>70</v>
      </c>
      <c r="D3600" s="8" t="s">
        <v>16</v>
      </c>
      <c r="E3600" s="8">
        <v>19</v>
      </c>
      <c r="F3600" s="8" t="s">
        <v>31710</v>
      </c>
      <c r="G3600" s="8">
        <v>1</v>
      </c>
      <c r="H3600" s="8">
        <v>1</v>
      </c>
      <c r="I3600" s="8">
        <v>2</v>
      </c>
      <c r="J3600" s="8" t="s">
        <v>31709</v>
      </c>
      <c r="K3600" s="8" t="s">
        <v>31709</v>
      </c>
      <c r="L3600" s="8" t="s">
        <v>31708</v>
      </c>
      <c r="M3600" s="8" t="s">
        <v>31707</v>
      </c>
      <c r="N3600" s="8">
        <v>2171.0807799999998</v>
      </c>
      <c r="O3600" t="str">
        <f t="shared" si="113"/>
        <v/>
      </c>
      <c r="P3600" t="str">
        <f t="shared" si="114"/>
        <v/>
      </c>
    </row>
    <row r="3601" spans="1:16">
      <c r="A3601" s="8" t="s">
        <v>2959</v>
      </c>
      <c r="B3601" s="8" t="b">
        <v>0</v>
      </c>
      <c r="C3601" s="8" t="s">
        <v>16</v>
      </c>
      <c r="D3601" s="8" t="s">
        <v>16</v>
      </c>
      <c r="E3601" s="8">
        <v>14</v>
      </c>
      <c r="F3601" s="8" t="s">
        <v>2958</v>
      </c>
      <c r="G3601" s="8">
        <v>1</v>
      </c>
      <c r="H3601" s="8">
        <v>1</v>
      </c>
      <c r="I3601" s="8">
        <v>2</v>
      </c>
      <c r="J3601" s="8" t="s">
        <v>2957</v>
      </c>
      <c r="K3601" s="8" t="s">
        <v>2957</v>
      </c>
      <c r="L3601" s="8" t="s">
        <v>2956</v>
      </c>
      <c r="M3601" s="8" t="s">
        <v>2955</v>
      </c>
      <c r="N3601" s="8">
        <v>1526.7961700000001</v>
      </c>
      <c r="O3601" t="str">
        <f t="shared" si="113"/>
        <v/>
      </c>
      <c r="P3601" t="str">
        <f t="shared" si="114"/>
        <v/>
      </c>
    </row>
    <row r="3602" spans="1:16">
      <c r="A3602" s="8" t="s">
        <v>31706</v>
      </c>
      <c r="B3602" s="8" t="b">
        <v>0</v>
      </c>
      <c r="C3602" s="8" t="s">
        <v>16</v>
      </c>
      <c r="D3602" s="8" t="s">
        <v>16</v>
      </c>
      <c r="E3602" s="8">
        <v>15</v>
      </c>
      <c r="F3602" s="8" t="s">
        <v>31705</v>
      </c>
      <c r="G3602" s="8">
        <v>1</v>
      </c>
      <c r="H3602" s="8">
        <v>1</v>
      </c>
      <c r="I3602" s="8">
        <v>2</v>
      </c>
      <c r="J3602" s="8" t="s">
        <v>2786</v>
      </c>
      <c r="K3602" s="8" t="s">
        <v>2786</v>
      </c>
      <c r="L3602" s="8" t="s">
        <v>2785</v>
      </c>
      <c r="M3602" s="8" t="s">
        <v>31704</v>
      </c>
      <c r="N3602" s="8">
        <v>1809.0282299999999</v>
      </c>
      <c r="O3602" t="str">
        <f t="shared" si="113"/>
        <v/>
      </c>
      <c r="P3602" t="str">
        <f t="shared" si="114"/>
        <v/>
      </c>
    </row>
    <row r="3603" spans="1:16">
      <c r="A3603" s="8" t="s">
        <v>2934</v>
      </c>
      <c r="B3603" s="8" t="b">
        <v>0</v>
      </c>
      <c r="C3603" s="8" t="s">
        <v>16</v>
      </c>
      <c r="D3603" s="8" t="s">
        <v>16</v>
      </c>
      <c r="E3603" s="8">
        <v>14</v>
      </c>
      <c r="F3603" s="8" t="s">
        <v>2933</v>
      </c>
      <c r="G3603" s="8">
        <v>1</v>
      </c>
      <c r="H3603" s="8">
        <v>1</v>
      </c>
      <c r="I3603" s="8">
        <v>1</v>
      </c>
      <c r="J3603" s="8" t="s">
        <v>2932</v>
      </c>
      <c r="K3603" s="8" t="s">
        <v>2932</v>
      </c>
      <c r="L3603" s="8" t="s">
        <v>2931</v>
      </c>
      <c r="M3603" s="8" t="s">
        <v>2930</v>
      </c>
      <c r="N3603" s="8">
        <v>1629.8343400000001</v>
      </c>
      <c r="O3603" t="str">
        <f t="shared" si="113"/>
        <v/>
      </c>
      <c r="P3603" t="str">
        <f t="shared" si="114"/>
        <v/>
      </c>
    </row>
    <row r="3604" spans="1:16">
      <c r="A3604" s="8" t="s">
        <v>2937</v>
      </c>
      <c r="B3604" s="8" t="b">
        <v>0</v>
      </c>
      <c r="C3604" s="8" t="s">
        <v>16</v>
      </c>
      <c r="D3604" s="8" t="s">
        <v>16</v>
      </c>
      <c r="E3604" s="8">
        <v>15</v>
      </c>
      <c r="F3604" s="8" t="s">
        <v>2936</v>
      </c>
      <c r="G3604" s="8">
        <v>1</v>
      </c>
      <c r="H3604" s="8">
        <v>1</v>
      </c>
      <c r="I3604" s="8">
        <v>2</v>
      </c>
      <c r="J3604" s="8" t="s">
        <v>2932</v>
      </c>
      <c r="K3604" s="8" t="s">
        <v>2932</v>
      </c>
      <c r="L3604" s="8" t="s">
        <v>2931</v>
      </c>
      <c r="M3604" s="8" t="s">
        <v>2935</v>
      </c>
      <c r="N3604" s="8">
        <v>1730.88202</v>
      </c>
      <c r="O3604" t="str">
        <f t="shared" si="113"/>
        <v/>
      </c>
      <c r="P3604" t="str">
        <f t="shared" si="114"/>
        <v/>
      </c>
    </row>
    <row r="3605" spans="1:16">
      <c r="A3605" s="8" t="s">
        <v>31703</v>
      </c>
      <c r="B3605" s="8" t="b">
        <v>0</v>
      </c>
      <c r="C3605" s="8" t="s">
        <v>16</v>
      </c>
      <c r="D3605" s="8" t="s">
        <v>16</v>
      </c>
      <c r="E3605" s="8">
        <v>17</v>
      </c>
      <c r="F3605" s="8" t="s">
        <v>31702</v>
      </c>
      <c r="G3605" s="8">
        <v>1</v>
      </c>
      <c r="H3605" s="8">
        <v>1</v>
      </c>
      <c r="I3605" s="8">
        <v>1</v>
      </c>
      <c r="J3605" s="8" t="s">
        <v>2932</v>
      </c>
      <c r="K3605" s="8" t="s">
        <v>2932</v>
      </c>
      <c r="L3605" s="8" t="s">
        <v>2931</v>
      </c>
      <c r="M3605" s="8" t="s">
        <v>31701</v>
      </c>
      <c r="N3605" s="8">
        <v>1944.97738</v>
      </c>
      <c r="O3605" t="str">
        <f t="shared" si="113"/>
        <v/>
      </c>
      <c r="P3605" t="str">
        <f t="shared" si="114"/>
        <v/>
      </c>
    </row>
    <row r="3606" spans="1:16">
      <c r="A3606" s="8" t="s">
        <v>31700</v>
      </c>
      <c r="B3606" s="8" t="b">
        <v>0</v>
      </c>
      <c r="C3606" s="8" t="s">
        <v>16</v>
      </c>
      <c r="D3606" s="8" t="s">
        <v>16</v>
      </c>
      <c r="E3606" s="8">
        <v>18</v>
      </c>
      <c r="F3606" s="8" t="s">
        <v>31699</v>
      </c>
      <c r="G3606" s="8">
        <v>1</v>
      </c>
      <c r="H3606" s="8">
        <v>1</v>
      </c>
      <c r="I3606" s="8">
        <v>1</v>
      </c>
      <c r="J3606" s="8" t="s">
        <v>2932</v>
      </c>
      <c r="K3606" s="8" t="s">
        <v>2932</v>
      </c>
      <c r="L3606" s="8" t="s">
        <v>2931</v>
      </c>
      <c r="M3606" s="8" t="s">
        <v>31698</v>
      </c>
      <c r="N3606" s="8">
        <v>2060.00432</v>
      </c>
      <c r="O3606" t="str">
        <f t="shared" si="113"/>
        <v/>
      </c>
      <c r="P3606" t="str">
        <f t="shared" si="114"/>
        <v/>
      </c>
    </row>
    <row r="3607" spans="1:16">
      <c r="A3607" s="8" t="s">
        <v>12198</v>
      </c>
      <c r="B3607" s="8" t="b">
        <v>0</v>
      </c>
      <c r="C3607" s="8" t="s">
        <v>16</v>
      </c>
      <c r="D3607" s="8" t="s">
        <v>16</v>
      </c>
      <c r="E3607" s="8">
        <v>21</v>
      </c>
      <c r="F3607" s="8" t="s">
        <v>12197</v>
      </c>
      <c r="G3607" s="8">
        <v>1</v>
      </c>
      <c r="H3607" s="8">
        <v>1</v>
      </c>
      <c r="I3607" s="8">
        <v>1</v>
      </c>
      <c r="J3607" s="8" t="s">
        <v>12196</v>
      </c>
      <c r="K3607" s="8" t="s">
        <v>12196</v>
      </c>
      <c r="L3607" s="8" t="s">
        <v>12195</v>
      </c>
      <c r="M3607" s="8" t="s">
        <v>12194</v>
      </c>
      <c r="N3607" s="8">
        <v>2152.0669200000002</v>
      </c>
      <c r="O3607" t="str">
        <f t="shared" si="113"/>
        <v/>
      </c>
      <c r="P3607" t="str">
        <f t="shared" si="114"/>
        <v/>
      </c>
    </row>
    <row r="3608" spans="1:16">
      <c r="A3608" s="8" t="s">
        <v>31697</v>
      </c>
      <c r="B3608" s="8" t="b">
        <v>0</v>
      </c>
      <c r="C3608" s="8" t="s">
        <v>70</v>
      </c>
      <c r="D3608" s="8" t="s">
        <v>16</v>
      </c>
      <c r="E3608" s="8">
        <v>20</v>
      </c>
      <c r="F3608" s="8" t="s">
        <v>31696</v>
      </c>
      <c r="G3608" s="8">
        <v>1</v>
      </c>
      <c r="H3608" s="8">
        <v>2</v>
      </c>
      <c r="I3608" s="8">
        <v>1</v>
      </c>
      <c r="J3608" s="8" t="s">
        <v>1229</v>
      </c>
      <c r="K3608" s="8" t="s">
        <v>1230</v>
      </c>
      <c r="L3608" s="8" t="s">
        <v>1231</v>
      </c>
      <c r="M3608" s="8" t="s">
        <v>31695</v>
      </c>
      <c r="N3608" s="8">
        <v>2074.09274</v>
      </c>
      <c r="O3608" t="str">
        <f t="shared" si="113"/>
        <v/>
      </c>
      <c r="P3608" t="str">
        <f t="shared" si="114"/>
        <v/>
      </c>
    </row>
    <row r="3609" spans="1:16">
      <c r="A3609" s="8" t="s">
        <v>31694</v>
      </c>
      <c r="B3609" s="8" t="b">
        <v>0</v>
      </c>
      <c r="C3609" s="8" t="s">
        <v>16</v>
      </c>
      <c r="D3609" s="8" t="s">
        <v>16</v>
      </c>
      <c r="E3609" s="8">
        <v>16</v>
      </c>
      <c r="F3609" s="8" t="s">
        <v>31693</v>
      </c>
      <c r="G3609" s="8">
        <v>1</v>
      </c>
      <c r="H3609" s="8">
        <v>1</v>
      </c>
      <c r="I3609" s="8">
        <v>1</v>
      </c>
      <c r="J3609" s="8" t="s">
        <v>2187</v>
      </c>
      <c r="K3609" s="8" t="s">
        <v>2187</v>
      </c>
      <c r="L3609" s="8" t="s">
        <v>2186</v>
      </c>
      <c r="M3609" s="8" t="s">
        <v>31692</v>
      </c>
      <c r="N3609" s="8">
        <v>1812.02656</v>
      </c>
      <c r="O3609" t="str">
        <f t="shared" si="113"/>
        <v/>
      </c>
      <c r="P3609" t="str">
        <f t="shared" si="114"/>
        <v/>
      </c>
    </row>
    <row r="3610" spans="1:16">
      <c r="A3610" s="8" t="s">
        <v>31691</v>
      </c>
      <c r="B3610" s="8" t="b">
        <v>0</v>
      </c>
      <c r="C3610" s="8" t="s">
        <v>16</v>
      </c>
      <c r="D3610" s="8" t="s">
        <v>16</v>
      </c>
      <c r="E3610" s="8">
        <v>17</v>
      </c>
      <c r="F3610" s="8" t="s">
        <v>31690</v>
      </c>
      <c r="G3610" s="8">
        <v>1</v>
      </c>
      <c r="H3610" s="8">
        <v>1</v>
      </c>
      <c r="I3610" s="8">
        <v>2</v>
      </c>
      <c r="J3610" s="8" t="s">
        <v>2187</v>
      </c>
      <c r="K3610" s="8" t="s">
        <v>2187</v>
      </c>
      <c r="L3610" s="8" t="s">
        <v>2186</v>
      </c>
      <c r="M3610" s="8" t="s">
        <v>31689</v>
      </c>
      <c r="N3610" s="8">
        <v>1927.0535</v>
      </c>
      <c r="O3610" t="str">
        <f t="shared" si="113"/>
        <v/>
      </c>
      <c r="P3610" t="str">
        <f t="shared" si="114"/>
        <v/>
      </c>
    </row>
    <row r="3611" spans="1:16">
      <c r="A3611" s="8" t="s">
        <v>2940</v>
      </c>
      <c r="B3611" s="8" t="b">
        <v>0</v>
      </c>
      <c r="C3611" s="8" t="s">
        <v>16</v>
      </c>
      <c r="D3611" s="8" t="s">
        <v>16</v>
      </c>
      <c r="E3611" s="8">
        <v>18</v>
      </c>
      <c r="F3611" s="8" t="s">
        <v>2939</v>
      </c>
      <c r="G3611" s="8">
        <v>1</v>
      </c>
      <c r="H3611" s="8">
        <v>1</v>
      </c>
      <c r="I3611" s="8">
        <v>4</v>
      </c>
      <c r="J3611" s="8" t="s">
        <v>2187</v>
      </c>
      <c r="K3611" s="8" t="s">
        <v>2187</v>
      </c>
      <c r="L3611" s="8" t="s">
        <v>2186</v>
      </c>
      <c r="M3611" s="8" t="s">
        <v>2938</v>
      </c>
      <c r="N3611" s="8">
        <v>2014.0855300000001</v>
      </c>
      <c r="O3611" t="str">
        <f t="shared" si="113"/>
        <v/>
      </c>
      <c r="P3611" t="str">
        <f t="shared" si="114"/>
        <v/>
      </c>
    </row>
    <row r="3612" spans="1:16">
      <c r="A3612" s="8" t="s">
        <v>2943</v>
      </c>
      <c r="B3612" s="8" t="b">
        <v>0</v>
      </c>
      <c r="C3612" s="8" t="s">
        <v>16</v>
      </c>
      <c r="D3612" s="8" t="s">
        <v>16</v>
      </c>
      <c r="E3612" s="8">
        <v>19</v>
      </c>
      <c r="F3612" s="8" t="s">
        <v>2942</v>
      </c>
      <c r="G3612" s="8">
        <v>1</v>
      </c>
      <c r="H3612" s="8">
        <v>1</v>
      </c>
      <c r="I3612" s="8">
        <v>4</v>
      </c>
      <c r="J3612" s="8" t="s">
        <v>2187</v>
      </c>
      <c r="K3612" s="8" t="s">
        <v>2187</v>
      </c>
      <c r="L3612" s="8" t="s">
        <v>2186</v>
      </c>
      <c r="M3612" s="8" t="s">
        <v>2941</v>
      </c>
      <c r="N3612" s="8">
        <v>2142.1441100000002</v>
      </c>
      <c r="O3612" t="str">
        <f t="shared" si="113"/>
        <v/>
      </c>
      <c r="P3612" t="str">
        <f t="shared" si="114"/>
        <v/>
      </c>
    </row>
    <row r="3613" spans="1:16">
      <c r="A3613" s="8" t="s">
        <v>31688</v>
      </c>
      <c r="B3613" s="8" t="b">
        <v>0</v>
      </c>
      <c r="C3613" s="8" t="s">
        <v>16</v>
      </c>
      <c r="D3613" s="8" t="s">
        <v>16</v>
      </c>
      <c r="E3613" s="8">
        <v>15</v>
      </c>
      <c r="F3613" s="8" t="s">
        <v>31687</v>
      </c>
      <c r="G3613" s="8">
        <v>1</v>
      </c>
      <c r="H3613" s="8">
        <v>1</v>
      </c>
      <c r="I3613" s="8">
        <v>2</v>
      </c>
      <c r="J3613" s="8" t="s">
        <v>25317</v>
      </c>
      <c r="K3613" s="8" t="s">
        <v>25317</v>
      </c>
      <c r="L3613" s="8" t="s">
        <v>25316</v>
      </c>
      <c r="M3613" s="8" t="s">
        <v>31686</v>
      </c>
      <c r="N3613" s="8">
        <v>1833.9606100000001</v>
      </c>
      <c r="O3613" t="str">
        <f t="shared" si="113"/>
        <v/>
      </c>
      <c r="P3613" t="str">
        <f t="shared" si="114"/>
        <v/>
      </c>
    </row>
    <row r="3614" spans="1:16">
      <c r="A3614" s="8" t="s">
        <v>31685</v>
      </c>
      <c r="B3614" s="8" t="b">
        <v>0</v>
      </c>
      <c r="C3614" s="8" t="s">
        <v>16</v>
      </c>
      <c r="D3614" s="8" t="s">
        <v>16</v>
      </c>
      <c r="E3614" s="8">
        <v>16</v>
      </c>
      <c r="F3614" s="8" t="s">
        <v>31684</v>
      </c>
      <c r="G3614" s="8">
        <v>1</v>
      </c>
      <c r="H3614" s="8">
        <v>1</v>
      </c>
      <c r="I3614" s="8">
        <v>4</v>
      </c>
      <c r="J3614" s="8" t="s">
        <v>25317</v>
      </c>
      <c r="K3614" s="8" t="s">
        <v>25317</v>
      </c>
      <c r="L3614" s="8" t="s">
        <v>25316</v>
      </c>
      <c r="M3614" s="8" t="s">
        <v>31683</v>
      </c>
      <c r="N3614" s="8">
        <v>1890.98207</v>
      </c>
      <c r="O3614" t="str">
        <f t="shared" si="113"/>
        <v/>
      </c>
      <c r="P3614" t="str">
        <f t="shared" si="114"/>
        <v/>
      </c>
    </row>
    <row r="3615" spans="1:16">
      <c r="A3615" s="8" t="s">
        <v>31682</v>
      </c>
      <c r="B3615" s="8" t="b">
        <v>0</v>
      </c>
      <c r="C3615" s="8" t="s">
        <v>16</v>
      </c>
      <c r="D3615" s="8" t="s">
        <v>16</v>
      </c>
      <c r="E3615" s="8">
        <v>13</v>
      </c>
      <c r="F3615" s="8" t="s">
        <v>31681</v>
      </c>
      <c r="G3615" s="8">
        <v>1</v>
      </c>
      <c r="H3615" s="8">
        <v>1</v>
      </c>
      <c r="I3615" s="8">
        <v>1</v>
      </c>
      <c r="J3615" s="8" t="s">
        <v>2932</v>
      </c>
      <c r="K3615" s="8" t="s">
        <v>2932</v>
      </c>
      <c r="L3615" s="8" t="s">
        <v>2931</v>
      </c>
      <c r="M3615" s="8" t="s">
        <v>31680</v>
      </c>
      <c r="N3615" s="8">
        <v>1500.7917500000001</v>
      </c>
      <c r="O3615" t="str">
        <f t="shared" si="113"/>
        <v/>
      </c>
      <c r="P3615" t="str">
        <f t="shared" si="114"/>
        <v/>
      </c>
    </row>
    <row r="3616" spans="1:16">
      <c r="A3616" s="8" t="s">
        <v>31679</v>
      </c>
      <c r="B3616" s="8" t="b">
        <v>0</v>
      </c>
      <c r="C3616" s="8" t="s">
        <v>70</v>
      </c>
      <c r="D3616" s="8" t="s">
        <v>795</v>
      </c>
      <c r="E3616" s="8">
        <v>15</v>
      </c>
      <c r="F3616" s="8" t="s">
        <v>31678</v>
      </c>
      <c r="G3616" s="8">
        <v>1</v>
      </c>
      <c r="H3616" s="8">
        <v>2</v>
      </c>
      <c r="I3616" s="8">
        <v>1</v>
      </c>
      <c r="J3616" s="8" t="s">
        <v>9671</v>
      </c>
      <c r="K3616" s="8" t="s">
        <v>2688</v>
      </c>
      <c r="L3616" s="8" t="s">
        <v>9670</v>
      </c>
      <c r="M3616" s="8" t="s">
        <v>31677</v>
      </c>
      <c r="N3616" s="8">
        <v>1759.83196</v>
      </c>
      <c r="O3616" t="str">
        <f t="shared" si="113"/>
        <v/>
      </c>
      <c r="P3616" t="str">
        <f t="shared" si="114"/>
        <v/>
      </c>
    </row>
    <row r="3617" spans="1:16">
      <c r="A3617" s="8" t="s">
        <v>31676</v>
      </c>
      <c r="B3617" s="8" t="b">
        <v>0</v>
      </c>
      <c r="C3617" s="8" t="s">
        <v>16</v>
      </c>
      <c r="D3617" s="8" t="s">
        <v>16</v>
      </c>
      <c r="E3617" s="8">
        <v>12</v>
      </c>
      <c r="F3617" s="8" t="s">
        <v>31675</v>
      </c>
      <c r="G3617" s="8">
        <v>1</v>
      </c>
      <c r="H3617" s="8">
        <v>1</v>
      </c>
      <c r="I3617" s="8">
        <v>1</v>
      </c>
      <c r="J3617" s="8" t="s">
        <v>5146</v>
      </c>
      <c r="K3617" s="8" t="s">
        <v>5146</v>
      </c>
      <c r="L3617" s="8" t="s">
        <v>5145</v>
      </c>
      <c r="M3617" s="8" t="s">
        <v>31674</v>
      </c>
      <c r="N3617" s="8">
        <v>1645.8081299999999</v>
      </c>
      <c r="O3617" t="str">
        <f t="shared" si="113"/>
        <v/>
      </c>
      <c r="P3617" t="str">
        <f t="shared" si="114"/>
        <v/>
      </c>
    </row>
    <row r="3618" spans="1:16">
      <c r="A3618" s="8" t="s">
        <v>31673</v>
      </c>
      <c r="B3618" s="8" t="b">
        <v>0</v>
      </c>
      <c r="C3618" s="8" t="s">
        <v>16</v>
      </c>
      <c r="D3618" s="8" t="s">
        <v>16</v>
      </c>
      <c r="E3618" s="8">
        <v>14</v>
      </c>
      <c r="F3618" s="8" t="s">
        <v>31672</v>
      </c>
      <c r="G3618" s="8">
        <v>1</v>
      </c>
      <c r="H3618" s="8">
        <v>1</v>
      </c>
      <c r="I3618" s="8">
        <v>2</v>
      </c>
      <c r="J3618" s="8" t="s">
        <v>5146</v>
      </c>
      <c r="K3618" s="8" t="s">
        <v>5146</v>
      </c>
      <c r="L3618" s="8" t="s">
        <v>5145</v>
      </c>
      <c r="M3618" s="8" t="s">
        <v>31671</v>
      </c>
      <c r="N3618" s="8">
        <v>1907.9034899999999</v>
      </c>
      <c r="O3618" t="str">
        <f t="shared" si="113"/>
        <v/>
      </c>
      <c r="P3618" t="str">
        <f t="shared" si="114"/>
        <v/>
      </c>
    </row>
    <row r="3619" spans="1:16">
      <c r="A3619" s="8" t="s">
        <v>31670</v>
      </c>
      <c r="B3619" s="8" t="b">
        <v>0</v>
      </c>
      <c r="C3619" s="8" t="s">
        <v>16</v>
      </c>
      <c r="D3619" s="8" t="s">
        <v>16</v>
      </c>
      <c r="E3619" s="8">
        <v>17</v>
      </c>
      <c r="F3619" s="8" t="s">
        <v>31669</v>
      </c>
      <c r="G3619" s="8">
        <v>1</v>
      </c>
      <c r="H3619" s="8">
        <v>1</v>
      </c>
      <c r="I3619" s="8">
        <v>1</v>
      </c>
      <c r="J3619" s="8" t="s">
        <v>31668</v>
      </c>
      <c r="K3619" s="8" t="s">
        <v>31668</v>
      </c>
      <c r="L3619" s="8" t="s">
        <v>31667</v>
      </c>
      <c r="M3619" s="8" t="s">
        <v>31666</v>
      </c>
      <c r="N3619" s="8">
        <v>1923.00829</v>
      </c>
      <c r="O3619" t="str">
        <f t="shared" si="113"/>
        <v/>
      </c>
      <c r="P3619" t="str">
        <f t="shared" si="114"/>
        <v/>
      </c>
    </row>
    <row r="3620" spans="1:16">
      <c r="A3620" s="8" t="s">
        <v>31665</v>
      </c>
      <c r="B3620" s="8" t="b">
        <v>0</v>
      </c>
      <c r="C3620" s="8" t="s">
        <v>16</v>
      </c>
      <c r="D3620" s="8" t="s">
        <v>891</v>
      </c>
      <c r="E3620" s="8">
        <v>11</v>
      </c>
      <c r="F3620" s="8" t="s">
        <v>31664</v>
      </c>
      <c r="G3620" s="8">
        <v>1</v>
      </c>
      <c r="H3620" s="8">
        <v>1</v>
      </c>
      <c r="I3620" s="8">
        <v>2</v>
      </c>
      <c r="J3620" s="8" t="s">
        <v>3226</v>
      </c>
      <c r="K3620" s="8" t="s">
        <v>3226</v>
      </c>
      <c r="L3620" s="8" t="s">
        <v>3225</v>
      </c>
      <c r="M3620" s="8" t="s">
        <v>31663</v>
      </c>
      <c r="N3620" s="8">
        <v>1512.6973800000001</v>
      </c>
      <c r="O3620" t="str">
        <f t="shared" si="113"/>
        <v/>
      </c>
      <c r="P3620" t="str">
        <f t="shared" si="114"/>
        <v/>
      </c>
    </row>
    <row r="3621" spans="1:16">
      <c r="A3621" s="8" t="s">
        <v>31662</v>
      </c>
      <c r="B3621" s="8" t="b">
        <v>0</v>
      </c>
      <c r="C3621" s="8" t="s">
        <v>16</v>
      </c>
      <c r="D3621" s="8" t="s">
        <v>110</v>
      </c>
      <c r="E3621" s="8">
        <v>13</v>
      </c>
      <c r="F3621" s="8" t="s">
        <v>31661</v>
      </c>
      <c r="G3621" s="8">
        <v>1</v>
      </c>
      <c r="H3621" s="8">
        <v>1</v>
      </c>
      <c r="I3621" s="8">
        <v>2</v>
      </c>
      <c r="J3621" s="8" t="s">
        <v>3226</v>
      </c>
      <c r="K3621" s="8" t="s">
        <v>3226</v>
      </c>
      <c r="L3621" s="8" t="s">
        <v>3225</v>
      </c>
      <c r="M3621" s="8" t="s">
        <v>31660</v>
      </c>
      <c r="N3621" s="8">
        <v>1815.86691</v>
      </c>
      <c r="O3621" t="str">
        <f t="shared" si="113"/>
        <v/>
      </c>
      <c r="P3621" t="str">
        <f t="shared" si="114"/>
        <v/>
      </c>
    </row>
    <row r="3622" spans="1:16">
      <c r="A3622" s="8" t="s">
        <v>31662</v>
      </c>
      <c r="B3622" s="8" t="b">
        <v>0</v>
      </c>
      <c r="C3622" s="8" t="s">
        <v>16</v>
      </c>
      <c r="D3622" s="8" t="s">
        <v>891</v>
      </c>
      <c r="E3622" s="8">
        <v>13</v>
      </c>
      <c r="F3622" s="8" t="s">
        <v>31661</v>
      </c>
      <c r="G3622" s="8">
        <v>1</v>
      </c>
      <c r="H3622" s="8">
        <v>1</v>
      </c>
      <c r="I3622" s="8">
        <v>3</v>
      </c>
      <c r="J3622" s="8" t="s">
        <v>3226</v>
      </c>
      <c r="K3622" s="8" t="s">
        <v>3226</v>
      </c>
      <c r="L3622" s="8" t="s">
        <v>3225</v>
      </c>
      <c r="M3622" s="8" t="s">
        <v>31660</v>
      </c>
      <c r="N3622" s="8">
        <v>1831.8618200000001</v>
      </c>
      <c r="O3622" t="str">
        <f t="shared" si="113"/>
        <v/>
      </c>
      <c r="P3622" t="str">
        <f t="shared" si="114"/>
        <v/>
      </c>
    </row>
    <row r="3623" spans="1:16">
      <c r="A3623" s="8" t="s">
        <v>31659</v>
      </c>
      <c r="B3623" s="8" t="b">
        <v>0</v>
      </c>
      <c r="C3623" s="8" t="s">
        <v>16</v>
      </c>
      <c r="D3623" s="8" t="s">
        <v>110</v>
      </c>
      <c r="E3623" s="8">
        <v>14</v>
      </c>
      <c r="F3623" s="8" t="s">
        <v>31658</v>
      </c>
      <c r="G3623" s="8">
        <v>1</v>
      </c>
      <c r="H3623" s="8">
        <v>1</v>
      </c>
      <c r="I3623" s="8">
        <v>1</v>
      </c>
      <c r="J3623" s="8" t="s">
        <v>3226</v>
      </c>
      <c r="K3623" s="8" t="s">
        <v>3226</v>
      </c>
      <c r="L3623" s="8" t="s">
        <v>3225</v>
      </c>
      <c r="M3623" s="8" t="s">
        <v>31657</v>
      </c>
      <c r="N3623" s="8">
        <v>1943.9618700000001</v>
      </c>
      <c r="O3623" t="str">
        <f t="shared" si="113"/>
        <v/>
      </c>
      <c r="P3623" t="str">
        <f t="shared" si="114"/>
        <v/>
      </c>
    </row>
    <row r="3624" spans="1:16">
      <c r="A3624" s="8" t="s">
        <v>31659</v>
      </c>
      <c r="B3624" s="8" t="b">
        <v>0</v>
      </c>
      <c r="C3624" s="8" t="s">
        <v>16</v>
      </c>
      <c r="D3624" s="8" t="s">
        <v>891</v>
      </c>
      <c r="E3624" s="8">
        <v>14</v>
      </c>
      <c r="F3624" s="8" t="s">
        <v>31658</v>
      </c>
      <c r="G3624" s="8">
        <v>1</v>
      </c>
      <c r="H3624" s="8">
        <v>1</v>
      </c>
      <c r="I3624" s="8">
        <v>5</v>
      </c>
      <c r="J3624" s="8" t="s">
        <v>3226</v>
      </c>
      <c r="K3624" s="8" t="s">
        <v>3226</v>
      </c>
      <c r="L3624" s="8" t="s">
        <v>3225</v>
      </c>
      <c r="M3624" s="8" t="s">
        <v>31657</v>
      </c>
      <c r="N3624" s="8">
        <v>1959.95678</v>
      </c>
      <c r="O3624" t="str">
        <f t="shared" si="113"/>
        <v/>
      </c>
      <c r="P3624" t="str">
        <f t="shared" si="114"/>
        <v/>
      </c>
    </row>
    <row r="3625" spans="1:16">
      <c r="A3625" s="8" t="s">
        <v>22637</v>
      </c>
      <c r="B3625" s="8" t="b">
        <v>0</v>
      </c>
      <c r="C3625" s="8" t="s">
        <v>16</v>
      </c>
      <c r="D3625" s="8" t="s">
        <v>16</v>
      </c>
      <c r="E3625" s="8">
        <v>12</v>
      </c>
      <c r="F3625" s="8" t="s">
        <v>22636</v>
      </c>
      <c r="G3625" s="8">
        <v>1</v>
      </c>
      <c r="H3625" s="8">
        <v>1</v>
      </c>
      <c r="I3625" s="8">
        <v>1</v>
      </c>
      <c r="J3625" s="8" t="s">
        <v>22635</v>
      </c>
      <c r="K3625" s="8" t="s">
        <v>22635</v>
      </c>
      <c r="L3625" s="8" t="s">
        <v>22634</v>
      </c>
      <c r="M3625" s="8" t="s">
        <v>22633</v>
      </c>
      <c r="N3625" s="8">
        <v>1311.7518399999999</v>
      </c>
      <c r="O3625" t="str">
        <f t="shared" si="113"/>
        <v/>
      </c>
      <c r="P3625" t="str">
        <f t="shared" si="114"/>
        <v/>
      </c>
    </row>
    <row r="3626" spans="1:16">
      <c r="A3626" s="8" t="s">
        <v>31656</v>
      </c>
      <c r="B3626" s="8" t="b">
        <v>0</v>
      </c>
      <c r="C3626" s="8" t="s">
        <v>70</v>
      </c>
      <c r="D3626" s="8" t="s">
        <v>16</v>
      </c>
      <c r="E3626" s="8">
        <v>15</v>
      </c>
      <c r="F3626" s="8" t="s">
        <v>31655</v>
      </c>
      <c r="G3626" s="8">
        <v>1</v>
      </c>
      <c r="H3626" s="8">
        <v>2</v>
      </c>
      <c r="I3626" s="8">
        <v>1</v>
      </c>
      <c r="J3626" s="8" t="s">
        <v>4567</v>
      </c>
      <c r="K3626" s="8" t="s">
        <v>4566</v>
      </c>
      <c r="L3626" s="8" t="s">
        <v>4565</v>
      </c>
      <c r="M3626" s="8" t="s">
        <v>31654</v>
      </c>
      <c r="N3626" s="8">
        <v>1671.73191</v>
      </c>
      <c r="O3626" t="str">
        <f t="shared" si="113"/>
        <v/>
      </c>
      <c r="P3626" t="str">
        <f t="shared" si="114"/>
        <v/>
      </c>
    </row>
    <row r="3627" spans="1:16">
      <c r="A3627" s="8" t="s">
        <v>31656</v>
      </c>
      <c r="B3627" s="8" t="b">
        <v>0</v>
      </c>
      <c r="C3627" s="8" t="s">
        <v>70</v>
      </c>
      <c r="D3627" s="8" t="s">
        <v>982</v>
      </c>
      <c r="E3627" s="8">
        <v>15</v>
      </c>
      <c r="F3627" s="8" t="s">
        <v>31655</v>
      </c>
      <c r="G3627" s="8">
        <v>1</v>
      </c>
      <c r="H3627" s="8">
        <v>2</v>
      </c>
      <c r="I3627" s="8">
        <v>1</v>
      </c>
      <c r="J3627" s="8" t="s">
        <v>4567</v>
      </c>
      <c r="K3627" s="8" t="s">
        <v>4566</v>
      </c>
      <c r="L3627" s="8" t="s">
        <v>4565</v>
      </c>
      <c r="M3627" s="8" t="s">
        <v>31654</v>
      </c>
      <c r="N3627" s="8">
        <v>1687.7268300000001</v>
      </c>
      <c r="O3627" t="str">
        <f t="shared" si="113"/>
        <v/>
      </c>
      <c r="P3627" t="str">
        <f t="shared" si="114"/>
        <v/>
      </c>
    </row>
    <row r="3628" spans="1:16">
      <c r="A3628" s="8" t="s">
        <v>31653</v>
      </c>
      <c r="B3628" s="8" t="b">
        <v>0</v>
      </c>
      <c r="C3628" s="8" t="s">
        <v>16</v>
      </c>
      <c r="D3628" s="8" t="s">
        <v>16</v>
      </c>
      <c r="E3628" s="8">
        <v>14</v>
      </c>
      <c r="F3628" s="8" t="s">
        <v>31652</v>
      </c>
      <c r="G3628" s="8">
        <v>1</v>
      </c>
      <c r="H3628" s="8">
        <v>1</v>
      </c>
      <c r="I3628" s="8">
        <v>1</v>
      </c>
      <c r="J3628" s="8" t="s">
        <v>7921</v>
      </c>
      <c r="K3628" s="8" t="s">
        <v>7921</v>
      </c>
      <c r="L3628" s="8" t="s">
        <v>7920</v>
      </c>
      <c r="M3628" s="8" t="s">
        <v>31651</v>
      </c>
      <c r="N3628" s="8">
        <v>1546.77476</v>
      </c>
      <c r="O3628" t="str">
        <f t="shared" si="113"/>
        <v/>
      </c>
      <c r="P3628" t="str">
        <f t="shared" si="114"/>
        <v/>
      </c>
    </row>
    <row r="3629" spans="1:16">
      <c r="A3629" s="8" t="s">
        <v>31650</v>
      </c>
      <c r="B3629" s="8" t="b">
        <v>0</v>
      </c>
      <c r="C3629" s="8" t="s">
        <v>70</v>
      </c>
      <c r="D3629" s="8" t="s">
        <v>16</v>
      </c>
      <c r="E3629" s="8">
        <v>15</v>
      </c>
      <c r="F3629" s="8" t="s">
        <v>31649</v>
      </c>
      <c r="G3629" s="8">
        <v>1</v>
      </c>
      <c r="H3629" s="8">
        <v>2</v>
      </c>
      <c r="I3629" s="8">
        <v>1</v>
      </c>
      <c r="J3629" s="8" t="s">
        <v>9910</v>
      </c>
      <c r="K3629" s="8" t="s">
        <v>9909</v>
      </c>
      <c r="L3629" s="8" t="s">
        <v>9908</v>
      </c>
      <c r="M3629" s="8" t="s">
        <v>31648</v>
      </c>
      <c r="N3629" s="8">
        <v>1723.0224800000001</v>
      </c>
      <c r="O3629" t="str">
        <f t="shared" si="113"/>
        <v/>
      </c>
      <c r="P3629" t="str">
        <f t="shared" si="114"/>
        <v/>
      </c>
    </row>
    <row r="3630" spans="1:16">
      <c r="A3630" s="8" t="s">
        <v>31647</v>
      </c>
      <c r="B3630" s="8" t="b">
        <v>0</v>
      </c>
      <c r="C3630" s="8" t="s">
        <v>16</v>
      </c>
      <c r="D3630" s="8" t="s">
        <v>16</v>
      </c>
      <c r="E3630" s="8">
        <v>15</v>
      </c>
      <c r="F3630" s="8" t="s">
        <v>31646</v>
      </c>
      <c r="G3630" s="8">
        <v>1</v>
      </c>
      <c r="H3630" s="8">
        <v>1</v>
      </c>
      <c r="I3630" s="8">
        <v>3</v>
      </c>
      <c r="J3630" s="8" t="s">
        <v>29969</v>
      </c>
      <c r="K3630" s="8" t="s">
        <v>29969</v>
      </c>
      <c r="L3630" s="8" t="s">
        <v>29968</v>
      </c>
      <c r="M3630" s="8" t="s">
        <v>31645</v>
      </c>
      <c r="N3630" s="8">
        <v>1876.08033</v>
      </c>
      <c r="O3630" t="str">
        <f t="shared" si="113"/>
        <v/>
      </c>
      <c r="P3630" t="str">
        <f t="shared" si="114"/>
        <v/>
      </c>
    </row>
    <row r="3631" spans="1:16">
      <c r="A3631" s="8" t="s">
        <v>31644</v>
      </c>
      <c r="B3631" s="8" t="b">
        <v>0</v>
      </c>
      <c r="C3631" s="8" t="s">
        <v>16</v>
      </c>
      <c r="D3631" s="8" t="s">
        <v>16</v>
      </c>
      <c r="E3631" s="8">
        <v>16</v>
      </c>
      <c r="F3631" s="8" t="s">
        <v>31643</v>
      </c>
      <c r="G3631" s="8">
        <v>1</v>
      </c>
      <c r="H3631" s="8">
        <v>1</v>
      </c>
      <c r="I3631" s="8">
        <v>1</v>
      </c>
      <c r="J3631" s="8" t="s">
        <v>31642</v>
      </c>
      <c r="K3631" s="8" t="s">
        <v>31642</v>
      </c>
      <c r="L3631" s="8" t="s">
        <v>31641</v>
      </c>
      <c r="M3631" s="8" t="s">
        <v>31640</v>
      </c>
      <c r="N3631" s="8">
        <v>1789.9694400000001</v>
      </c>
      <c r="O3631" t="str">
        <f t="shared" si="113"/>
        <v/>
      </c>
      <c r="P3631" t="str">
        <f t="shared" si="114"/>
        <v/>
      </c>
    </row>
    <row r="3632" spans="1:16">
      <c r="A3632" s="8" t="s">
        <v>2151</v>
      </c>
      <c r="B3632" s="8" t="b">
        <v>0</v>
      </c>
      <c r="C3632" s="8" t="s">
        <v>16</v>
      </c>
      <c r="D3632" s="8" t="s">
        <v>16</v>
      </c>
      <c r="E3632" s="8">
        <v>20</v>
      </c>
      <c r="F3632" s="8" t="s">
        <v>2150</v>
      </c>
      <c r="G3632" s="8">
        <v>1</v>
      </c>
      <c r="H3632" s="8">
        <v>1</v>
      </c>
      <c r="I3632" s="8">
        <v>1</v>
      </c>
      <c r="J3632" s="8" t="s">
        <v>2149</v>
      </c>
      <c r="K3632" s="8" t="s">
        <v>2149</v>
      </c>
      <c r="L3632" s="8" t="s">
        <v>2148</v>
      </c>
      <c r="M3632" s="8" t="s">
        <v>2147</v>
      </c>
      <c r="N3632" s="8">
        <v>2226.1553399999998</v>
      </c>
      <c r="O3632" t="str">
        <f t="shared" si="113"/>
        <v/>
      </c>
      <c r="P3632" t="str">
        <f t="shared" si="114"/>
        <v/>
      </c>
    </row>
    <row r="3633" spans="1:16">
      <c r="A3633" s="8" t="s">
        <v>31639</v>
      </c>
      <c r="B3633" s="8" t="b">
        <v>0</v>
      </c>
      <c r="C3633" s="8" t="s">
        <v>16</v>
      </c>
      <c r="D3633" s="8" t="s">
        <v>16</v>
      </c>
      <c r="E3633" s="8">
        <v>14</v>
      </c>
      <c r="F3633" s="8" t="s">
        <v>31638</v>
      </c>
      <c r="G3633" s="8">
        <v>1</v>
      </c>
      <c r="H3633" s="8">
        <v>1</v>
      </c>
      <c r="I3633" s="8">
        <v>1</v>
      </c>
      <c r="J3633" s="8" t="s">
        <v>31634</v>
      </c>
      <c r="K3633" s="8" t="s">
        <v>31634</v>
      </c>
      <c r="L3633" s="8" t="s">
        <v>31633</v>
      </c>
      <c r="M3633" s="8" t="s">
        <v>31637</v>
      </c>
      <c r="N3633" s="8">
        <v>1636.91695</v>
      </c>
      <c r="O3633" t="str">
        <f t="shared" si="113"/>
        <v/>
      </c>
      <c r="P3633" t="str">
        <f t="shared" si="114"/>
        <v/>
      </c>
    </row>
    <row r="3634" spans="1:16">
      <c r="A3634" s="8" t="s">
        <v>31636</v>
      </c>
      <c r="B3634" s="8" t="b">
        <v>0</v>
      </c>
      <c r="C3634" s="8" t="s">
        <v>16</v>
      </c>
      <c r="D3634" s="8" t="s">
        <v>16</v>
      </c>
      <c r="E3634" s="8">
        <v>17</v>
      </c>
      <c r="F3634" s="8" t="s">
        <v>31635</v>
      </c>
      <c r="G3634" s="8">
        <v>1</v>
      </c>
      <c r="H3634" s="8">
        <v>1</v>
      </c>
      <c r="I3634" s="8">
        <v>2</v>
      </c>
      <c r="J3634" s="8" t="s">
        <v>31634</v>
      </c>
      <c r="K3634" s="8" t="s">
        <v>31634</v>
      </c>
      <c r="L3634" s="8" t="s">
        <v>31633</v>
      </c>
      <c r="M3634" s="8" t="s">
        <v>31632</v>
      </c>
      <c r="N3634" s="8">
        <v>1976.10761</v>
      </c>
      <c r="O3634" t="str">
        <f t="shared" si="113"/>
        <v/>
      </c>
      <c r="P3634" t="str">
        <f t="shared" si="114"/>
        <v/>
      </c>
    </row>
    <row r="3635" spans="1:16">
      <c r="A3635" s="8" t="s">
        <v>2160</v>
      </c>
      <c r="B3635" s="8" t="b">
        <v>0</v>
      </c>
      <c r="C3635" s="8" t="s">
        <v>70</v>
      </c>
      <c r="D3635" s="8" t="s">
        <v>16</v>
      </c>
      <c r="E3635" s="8">
        <v>14</v>
      </c>
      <c r="F3635" s="8" t="s">
        <v>2159</v>
      </c>
      <c r="G3635" s="8">
        <v>1</v>
      </c>
      <c r="H3635" s="8">
        <v>1</v>
      </c>
      <c r="I3635" s="8">
        <v>1</v>
      </c>
      <c r="J3635" s="8" t="s">
        <v>2096</v>
      </c>
      <c r="K3635" s="8" t="s">
        <v>2096</v>
      </c>
      <c r="L3635" s="8" t="s">
        <v>2095</v>
      </c>
      <c r="M3635" s="8" t="s">
        <v>2158</v>
      </c>
      <c r="N3635" s="8">
        <v>1529.8573699999999</v>
      </c>
      <c r="O3635" t="str">
        <f t="shared" si="113"/>
        <v/>
      </c>
      <c r="P3635" t="str">
        <f t="shared" si="114"/>
        <v/>
      </c>
    </row>
    <row r="3636" spans="1:16">
      <c r="A3636" s="8" t="s">
        <v>2098</v>
      </c>
      <c r="B3636" s="8" t="b">
        <v>0</v>
      </c>
      <c r="C3636" s="8" t="s">
        <v>70</v>
      </c>
      <c r="D3636" s="8" t="s">
        <v>16</v>
      </c>
      <c r="E3636" s="8">
        <v>15</v>
      </c>
      <c r="F3636" s="8" t="s">
        <v>2097</v>
      </c>
      <c r="G3636" s="8">
        <v>1</v>
      </c>
      <c r="H3636" s="8">
        <v>1</v>
      </c>
      <c r="I3636" s="8">
        <v>1</v>
      </c>
      <c r="J3636" s="8" t="s">
        <v>2096</v>
      </c>
      <c r="K3636" s="8" t="s">
        <v>2096</v>
      </c>
      <c r="L3636" s="8" t="s">
        <v>2095</v>
      </c>
      <c r="M3636" s="8" t="s">
        <v>2094</v>
      </c>
      <c r="N3636" s="8">
        <v>1658.89996</v>
      </c>
      <c r="O3636" t="str">
        <f t="shared" si="113"/>
        <v/>
      </c>
      <c r="P3636" t="str">
        <f t="shared" si="114"/>
        <v/>
      </c>
    </row>
    <row r="3637" spans="1:16">
      <c r="A3637" s="8" t="s">
        <v>2163</v>
      </c>
      <c r="B3637" s="8" t="b">
        <v>0</v>
      </c>
      <c r="C3637" s="8" t="s">
        <v>70</v>
      </c>
      <c r="D3637" s="8" t="s">
        <v>16</v>
      </c>
      <c r="E3637" s="8">
        <v>16</v>
      </c>
      <c r="F3637" s="8" t="s">
        <v>2162</v>
      </c>
      <c r="G3637" s="8">
        <v>1</v>
      </c>
      <c r="H3637" s="8">
        <v>1</v>
      </c>
      <c r="I3637" s="8">
        <v>6</v>
      </c>
      <c r="J3637" s="8" t="s">
        <v>2096</v>
      </c>
      <c r="K3637" s="8" t="s">
        <v>2096</v>
      </c>
      <c r="L3637" s="8" t="s">
        <v>2095</v>
      </c>
      <c r="M3637" s="8" t="s">
        <v>2161</v>
      </c>
      <c r="N3637" s="8">
        <v>1815.00107</v>
      </c>
      <c r="O3637" t="str">
        <f t="shared" si="113"/>
        <v/>
      </c>
      <c r="P3637" t="str">
        <f t="shared" si="114"/>
        <v/>
      </c>
    </row>
    <row r="3638" spans="1:16">
      <c r="A3638" s="8" t="s">
        <v>12108</v>
      </c>
      <c r="B3638" s="8" t="b">
        <v>0</v>
      </c>
      <c r="C3638" s="8" t="s">
        <v>16</v>
      </c>
      <c r="D3638" s="8" t="s">
        <v>16</v>
      </c>
      <c r="E3638" s="8">
        <v>16</v>
      </c>
      <c r="F3638" s="8" t="s">
        <v>12107</v>
      </c>
      <c r="G3638" s="8">
        <v>1</v>
      </c>
      <c r="H3638" s="8">
        <v>1</v>
      </c>
      <c r="I3638" s="8">
        <v>1</v>
      </c>
      <c r="J3638" s="8" t="s">
        <v>12106</v>
      </c>
      <c r="K3638" s="8" t="s">
        <v>12106</v>
      </c>
      <c r="L3638" s="8" t="s">
        <v>12105</v>
      </c>
      <c r="M3638" s="8" t="s">
        <v>12104</v>
      </c>
      <c r="N3638" s="8">
        <v>1698.88096</v>
      </c>
      <c r="O3638" t="str">
        <f t="shared" si="113"/>
        <v/>
      </c>
      <c r="P3638" t="str">
        <f t="shared" si="114"/>
        <v/>
      </c>
    </row>
    <row r="3639" spans="1:16">
      <c r="A3639" s="8" t="s">
        <v>12111</v>
      </c>
      <c r="B3639" s="8" t="b">
        <v>0</v>
      </c>
      <c r="C3639" s="8" t="s">
        <v>16</v>
      </c>
      <c r="D3639" s="8" t="s">
        <v>16</v>
      </c>
      <c r="E3639" s="8">
        <v>17</v>
      </c>
      <c r="F3639" s="8" t="s">
        <v>12110</v>
      </c>
      <c r="G3639" s="8">
        <v>1</v>
      </c>
      <c r="H3639" s="8">
        <v>1</v>
      </c>
      <c r="I3639" s="8">
        <v>1</v>
      </c>
      <c r="J3639" s="8" t="s">
        <v>12106</v>
      </c>
      <c r="K3639" s="8" t="s">
        <v>12106</v>
      </c>
      <c r="L3639" s="8" t="s">
        <v>12105</v>
      </c>
      <c r="M3639" s="8" t="s">
        <v>12109</v>
      </c>
      <c r="N3639" s="8">
        <v>1769.9180699999999</v>
      </c>
      <c r="O3639" t="str">
        <f t="shared" si="113"/>
        <v/>
      </c>
      <c r="P3639" t="str">
        <f t="shared" si="114"/>
        <v/>
      </c>
    </row>
    <row r="3640" spans="1:16">
      <c r="A3640" s="8" t="s">
        <v>31631</v>
      </c>
      <c r="B3640" s="8" t="b">
        <v>0</v>
      </c>
      <c r="C3640" s="8" t="s">
        <v>16</v>
      </c>
      <c r="D3640" s="8" t="s">
        <v>16</v>
      </c>
      <c r="E3640" s="8">
        <v>12</v>
      </c>
      <c r="F3640" s="8" t="s">
        <v>31630</v>
      </c>
      <c r="G3640" s="8">
        <v>1</v>
      </c>
      <c r="H3640" s="8">
        <v>1</v>
      </c>
      <c r="I3640" s="8">
        <v>1</v>
      </c>
      <c r="J3640" s="8" t="s">
        <v>4052</v>
      </c>
      <c r="K3640" s="8" t="s">
        <v>4052</v>
      </c>
      <c r="L3640" s="8" t="s">
        <v>4051</v>
      </c>
      <c r="M3640" s="8" t="s">
        <v>31629</v>
      </c>
      <c r="N3640" s="8">
        <v>1379.80052</v>
      </c>
      <c r="O3640" t="str">
        <f t="shared" si="113"/>
        <v/>
      </c>
      <c r="P3640" t="str">
        <f t="shared" si="114"/>
        <v/>
      </c>
    </row>
    <row r="3641" spans="1:16">
      <c r="A3641" s="8" t="s">
        <v>9514</v>
      </c>
      <c r="B3641" s="8" t="b">
        <v>0</v>
      </c>
      <c r="C3641" s="8" t="s">
        <v>16</v>
      </c>
      <c r="D3641" s="8" t="s">
        <v>16</v>
      </c>
      <c r="E3641" s="8">
        <v>15</v>
      </c>
      <c r="F3641" s="8" t="s">
        <v>9513</v>
      </c>
      <c r="G3641" s="8">
        <v>1</v>
      </c>
      <c r="H3641" s="8">
        <v>1</v>
      </c>
      <c r="I3641" s="8">
        <v>1</v>
      </c>
      <c r="J3641" s="8" t="s">
        <v>2177</v>
      </c>
      <c r="K3641" s="8" t="s">
        <v>2177</v>
      </c>
      <c r="L3641" s="8" t="s">
        <v>2176</v>
      </c>
      <c r="M3641" s="8" t="s">
        <v>9512</v>
      </c>
      <c r="N3641" s="8">
        <v>1640.9006300000001</v>
      </c>
      <c r="O3641" t="str">
        <f t="shared" si="113"/>
        <v/>
      </c>
      <c r="P3641" t="str">
        <f t="shared" si="114"/>
        <v/>
      </c>
    </row>
    <row r="3642" spans="1:16">
      <c r="A3642" s="8" t="s">
        <v>2179</v>
      </c>
      <c r="B3642" s="8" t="b">
        <v>0</v>
      </c>
      <c r="C3642" s="8" t="s">
        <v>16</v>
      </c>
      <c r="D3642" s="8" t="s">
        <v>16</v>
      </c>
      <c r="E3642" s="8">
        <v>16</v>
      </c>
      <c r="F3642" s="8" t="s">
        <v>2178</v>
      </c>
      <c r="G3642" s="8">
        <v>1</v>
      </c>
      <c r="H3642" s="8">
        <v>1</v>
      </c>
      <c r="I3642" s="8">
        <v>5</v>
      </c>
      <c r="J3642" s="8" t="s">
        <v>2177</v>
      </c>
      <c r="K3642" s="8" t="s">
        <v>2177</v>
      </c>
      <c r="L3642" s="8" t="s">
        <v>2176</v>
      </c>
      <c r="M3642" s="8" t="s">
        <v>2175</v>
      </c>
      <c r="N3642" s="8">
        <v>1754.9435599999999</v>
      </c>
      <c r="O3642" t="str">
        <f t="shared" si="113"/>
        <v/>
      </c>
      <c r="P3642" t="str">
        <f t="shared" si="114"/>
        <v/>
      </c>
    </row>
    <row r="3643" spans="1:16">
      <c r="A3643" s="8" t="s">
        <v>2184</v>
      </c>
      <c r="B3643" s="8" t="b">
        <v>0</v>
      </c>
      <c r="C3643" s="8" t="s">
        <v>16</v>
      </c>
      <c r="D3643" s="8" t="s">
        <v>16</v>
      </c>
      <c r="E3643" s="8">
        <v>15</v>
      </c>
      <c r="F3643" s="8" t="s">
        <v>2183</v>
      </c>
      <c r="G3643" s="8">
        <v>1</v>
      </c>
      <c r="H3643" s="8">
        <v>1</v>
      </c>
      <c r="I3643" s="8">
        <v>1</v>
      </c>
      <c r="J3643" s="8" t="s">
        <v>2182</v>
      </c>
      <c r="K3643" s="8" t="s">
        <v>2182</v>
      </c>
      <c r="L3643" s="8" t="s">
        <v>2181</v>
      </c>
      <c r="M3643" s="8" t="s">
        <v>2180</v>
      </c>
      <c r="N3643" s="8">
        <v>1833.9592700000001</v>
      </c>
      <c r="O3643" t="str">
        <f t="shared" si="113"/>
        <v/>
      </c>
      <c r="P3643" t="str">
        <f t="shared" si="114"/>
        <v/>
      </c>
    </row>
    <row r="3644" spans="1:16">
      <c r="A3644" s="8" t="s">
        <v>31628</v>
      </c>
      <c r="B3644" s="8" t="b">
        <v>0</v>
      </c>
      <c r="C3644" s="8" t="s">
        <v>16</v>
      </c>
      <c r="D3644" s="8" t="s">
        <v>16</v>
      </c>
      <c r="E3644" s="8">
        <v>16</v>
      </c>
      <c r="F3644" s="8" t="s">
        <v>31627</v>
      </c>
      <c r="G3644" s="8">
        <v>1</v>
      </c>
      <c r="H3644" s="8">
        <v>1</v>
      </c>
      <c r="I3644" s="8">
        <v>1</v>
      </c>
      <c r="J3644" s="8" t="s">
        <v>2182</v>
      </c>
      <c r="K3644" s="8" t="s">
        <v>2182</v>
      </c>
      <c r="L3644" s="8" t="s">
        <v>2181</v>
      </c>
      <c r="M3644" s="8" t="s">
        <v>31626</v>
      </c>
      <c r="N3644" s="8">
        <v>1962.05423</v>
      </c>
      <c r="O3644" t="str">
        <f t="shared" si="113"/>
        <v/>
      </c>
      <c r="P3644" t="str">
        <f t="shared" si="114"/>
        <v/>
      </c>
    </row>
    <row r="3645" spans="1:16">
      <c r="A3645" s="8" t="s">
        <v>2157</v>
      </c>
      <c r="B3645" s="8" t="b">
        <v>0</v>
      </c>
      <c r="C3645" s="8" t="s">
        <v>70</v>
      </c>
      <c r="D3645" s="8" t="s">
        <v>473</v>
      </c>
      <c r="E3645" s="8">
        <v>15</v>
      </c>
      <c r="F3645" s="8" t="s">
        <v>2156</v>
      </c>
      <c r="G3645" s="8">
        <v>1</v>
      </c>
      <c r="H3645" s="8">
        <v>2</v>
      </c>
      <c r="I3645" s="8">
        <v>3</v>
      </c>
      <c r="J3645" s="8" t="s">
        <v>31625</v>
      </c>
      <c r="K3645" s="8" t="s">
        <v>2154</v>
      </c>
      <c r="L3645" s="8" t="s">
        <v>31624</v>
      </c>
      <c r="M3645" s="8" t="s">
        <v>31623</v>
      </c>
      <c r="N3645" s="8">
        <v>1803.97857</v>
      </c>
      <c r="O3645" t="str">
        <f t="shared" si="113"/>
        <v/>
      </c>
      <c r="P3645" t="str">
        <f t="shared" si="114"/>
        <v/>
      </c>
    </row>
    <row r="3646" spans="1:16">
      <c r="A3646" s="8" t="s">
        <v>31622</v>
      </c>
      <c r="B3646" s="8" t="b">
        <v>0</v>
      </c>
      <c r="C3646" s="8" t="s">
        <v>70</v>
      </c>
      <c r="D3646" s="8" t="s">
        <v>16</v>
      </c>
      <c r="E3646" s="8">
        <v>15</v>
      </c>
      <c r="F3646" s="8" t="s">
        <v>31621</v>
      </c>
      <c r="G3646" s="8">
        <v>1</v>
      </c>
      <c r="H3646" s="8">
        <v>2</v>
      </c>
      <c r="I3646" s="8">
        <v>2</v>
      </c>
      <c r="J3646" s="8" t="s">
        <v>31620</v>
      </c>
      <c r="K3646" s="8" t="s">
        <v>31619</v>
      </c>
      <c r="L3646" s="8" t="s">
        <v>31618</v>
      </c>
      <c r="M3646" s="8" t="s">
        <v>31617</v>
      </c>
      <c r="N3646" s="8">
        <v>1793.9868200000001</v>
      </c>
      <c r="O3646" t="str">
        <f t="shared" si="113"/>
        <v/>
      </c>
      <c r="P3646" t="str">
        <f t="shared" si="114"/>
        <v/>
      </c>
    </row>
    <row r="3647" spans="1:16">
      <c r="A3647" s="8" t="s">
        <v>2859</v>
      </c>
      <c r="B3647" s="8" t="b">
        <v>0</v>
      </c>
      <c r="C3647" s="8" t="s">
        <v>16</v>
      </c>
      <c r="D3647" s="8" t="s">
        <v>16</v>
      </c>
      <c r="E3647" s="8">
        <v>18</v>
      </c>
      <c r="F3647" s="8" t="s">
        <v>2858</v>
      </c>
      <c r="G3647" s="8">
        <v>1</v>
      </c>
      <c r="H3647" s="8">
        <v>1</v>
      </c>
      <c r="I3647" s="8">
        <v>1</v>
      </c>
      <c r="J3647" s="8" t="s">
        <v>2828</v>
      </c>
      <c r="K3647" s="8" t="s">
        <v>2828</v>
      </c>
      <c r="L3647" s="8" t="s">
        <v>2827</v>
      </c>
      <c r="M3647" s="8" t="s">
        <v>2857</v>
      </c>
      <c r="N3647" s="8">
        <v>2115.9465300000002</v>
      </c>
      <c r="O3647" t="str">
        <f t="shared" si="113"/>
        <v/>
      </c>
      <c r="P3647" t="str">
        <f t="shared" si="114"/>
        <v/>
      </c>
    </row>
    <row r="3648" spans="1:16">
      <c r="A3648" s="8" t="s">
        <v>31616</v>
      </c>
      <c r="B3648" s="8" t="b">
        <v>0</v>
      </c>
      <c r="C3648" s="8" t="s">
        <v>70</v>
      </c>
      <c r="D3648" s="8" t="s">
        <v>16</v>
      </c>
      <c r="E3648" s="8">
        <v>17</v>
      </c>
      <c r="F3648" s="8" t="s">
        <v>31615</v>
      </c>
      <c r="G3648" s="8">
        <v>1</v>
      </c>
      <c r="H3648" s="8">
        <v>2</v>
      </c>
      <c r="I3648" s="8">
        <v>2</v>
      </c>
      <c r="J3648" s="8" t="s">
        <v>22492</v>
      </c>
      <c r="K3648" s="8" t="s">
        <v>22491</v>
      </c>
      <c r="L3648" s="8" t="s">
        <v>22490</v>
      </c>
      <c r="M3648" s="8" t="s">
        <v>31614</v>
      </c>
      <c r="N3648" s="8">
        <v>2055.0505400000002</v>
      </c>
      <c r="O3648" t="str">
        <f t="shared" si="113"/>
        <v/>
      </c>
      <c r="P3648" t="str">
        <f t="shared" si="114"/>
        <v/>
      </c>
    </row>
    <row r="3649" spans="1:16">
      <c r="A3649" s="8" t="s">
        <v>31613</v>
      </c>
      <c r="B3649" s="8" t="b">
        <v>0</v>
      </c>
      <c r="C3649" s="8" t="s">
        <v>16</v>
      </c>
      <c r="D3649" s="8" t="s">
        <v>16</v>
      </c>
      <c r="E3649" s="8">
        <v>14</v>
      </c>
      <c r="F3649" s="8" t="s">
        <v>31612</v>
      </c>
      <c r="G3649" s="8">
        <v>1</v>
      </c>
      <c r="H3649" s="8">
        <v>1</v>
      </c>
      <c r="I3649" s="8">
        <v>4</v>
      </c>
      <c r="J3649" s="8" t="s">
        <v>30950</v>
      </c>
      <c r="K3649" s="8" t="s">
        <v>30950</v>
      </c>
      <c r="L3649" s="8" t="s">
        <v>30949</v>
      </c>
      <c r="M3649" s="8" t="s">
        <v>31611</v>
      </c>
      <c r="N3649" s="8">
        <v>1639.9741300000001</v>
      </c>
      <c r="O3649" t="str">
        <f t="shared" si="113"/>
        <v/>
      </c>
      <c r="P3649" t="str">
        <f t="shared" si="114"/>
        <v/>
      </c>
    </row>
    <row r="3650" spans="1:16">
      <c r="A3650" s="8" t="s">
        <v>31610</v>
      </c>
      <c r="B3650" s="8" t="b">
        <v>0</v>
      </c>
      <c r="C3650" s="8" t="s">
        <v>16</v>
      </c>
      <c r="D3650" s="8" t="s">
        <v>16</v>
      </c>
      <c r="E3650" s="8">
        <v>15</v>
      </c>
      <c r="F3650" s="8" t="s">
        <v>31609</v>
      </c>
      <c r="G3650" s="8">
        <v>1</v>
      </c>
      <c r="H3650" s="8">
        <v>1</v>
      </c>
      <c r="I3650" s="8">
        <v>4</v>
      </c>
      <c r="J3650" s="8" t="s">
        <v>30950</v>
      </c>
      <c r="K3650" s="8" t="s">
        <v>30950</v>
      </c>
      <c r="L3650" s="8" t="s">
        <v>30949</v>
      </c>
      <c r="M3650" s="8" t="s">
        <v>31608</v>
      </c>
      <c r="N3650" s="8">
        <v>1753.0581999999999</v>
      </c>
      <c r="O3650" t="str">
        <f t="shared" si="113"/>
        <v/>
      </c>
      <c r="P3650" t="str">
        <f t="shared" si="114"/>
        <v/>
      </c>
    </row>
    <row r="3651" spans="1:16">
      <c r="A3651" s="8" t="s">
        <v>31607</v>
      </c>
      <c r="B3651" s="8" t="b">
        <v>0</v>
      </c>
      <c r="C3651" s="8" t="s">
        <v>16</v>
      </c>
      <c r="D3651" s="8" t="s">
        <v>16</v>
      </c>
      <c r="E3651" s="8">
        <v>14</v>
      </c>
      <c r="F3651" s="8" t="s">
        <v>31606</v>
      </c>
      <c r="G3651" s="8">
        <v>1</v>
      </c>
      <c r="H3651" s="8">
        <v>1</v>
      </c>
      <c r="I3651" s="8">
        <v>1</v>
      </c>
      <c r="J3651" s="8" t="s">
        <v>31605</v>
      </c>
      <c r="K3651" s="8" t="s">
        <v>31605</v>
      </c>
      <c r="L3651" s="8" t="s">
        <v>31604</v>
      </c>
      <c r="M3651" s="8" t="s">
        <v>31603</v>
      </c>
      <c r="N3651" s="8">
        <v>1492.7642000000001</v>
      </c>
      <c r="O3651" t="str">
        <f t="shared" ref="O3651:O3714" si="115">IF(ISNUMBER(SEARCH("Candida",L3651)), 1,"")</f>
        <v/>
      </c>
      <c r="P3651" t="str">
        <f t="shared" ref="P3651:P3714" si="116">(IF(AND(C3651="Candida",H3651=1),1,""))</f>
        <v/>
      </c>
    </row>
    <row r="3652" spans="1:16">
      <c r="A3652" s="8" t="s">
        <v>31602</v>
      </c>
      <c r="B3652" s="8" t="b">
        <v>0</v>
      </c>
      <c r="C3652" s="8" t="s">
        <v>70</v>
      </c>
      <c r="D3652" s="8" t="s">
        <v>496</v>
      </c>
      <c r="E3652" s="8">
        <v>16</v>
      </c>
      <c r="F3652" s="8" t="s">
        <v>31601</v>
      </c>
      <c r="G3652" s="8">
        <v>1</v>
      </c>
      <c r="H3652" s="8">
        <v>2</v>
      </c>
      <c r="I3652" s="8">
        <v>1</v>
      </c>
      <c r="J3652" s="8" t="s">
        <v>31600</v>
      </c>
      <c r="K3652" s="8" t="s">
        <v>31599</v>
      </c>
      <c r="L3652" s="8" t="s">
        <v>31598</v>
      </c>
      <c r="M3652" s="8" t="s">
        <v>31597</v>
      </c>
      <c r="N3652" s="8">
        <v>1822.96912</v>
      </c>
      <c r="O3652" t="str">
        <f t="shared" si="115"/>
        <v/>
      </c>
      <c r="P3652" t="str">
        <f t="shared" si="116"/>
        <v/>
      </c>
    </row>
    <row r="3653" spans="1:16">
      <c r="A3653" s="8" t="s">
        <v>12187</v>
      </c>
      <c r="B3653" s="8" t="b">
        <v>0</v>
      </c>
      <c r="C3653" s="8" t="s">
        <v>16</v>
      </c>
      <c r="D3653" s="8" t="s">
        <v>16</v>
      </c>
      <c r="E3653" s="8">
        <v>20</v>
      </c>
      <c r="F3653" s="8" t="s">
        <v>12186</v>
      </c>
      <c r="G3653" s="8">
        <v>1</v>
      </c>
      <c r="H3653" s="8">
        <v>1</v>
      </c>
      <c r="I3653" s="8">
        <v>2</v>
      </c>
      <c r="J3653" s="8" t="s">
        <v>6716</v>
      </c>
      <c r="K3653" s="8" t="s">
        <v>6716</v>
      </c>
      <c r="L3653" s="8" t="s">
        <v>6715</v>
      </c>
      <c r="M3653" s="8" t="s">
        <v>12185</v>
      </c>
      <c r="N3653" s="8">
        <v>2015.0192400000001</v>
      </c>
      <c r="O3653" t="str">
        <f t="shared" si="115"/>
        <v/>
      </c>
      <c r="P3653" t="str">
        <f t="shared" si="116"/>
        <v/>
      </c>
    </row>
    <row r="3654" spans="1:16">
      <c r="A3654" s="8" t="s">
        <v>31596</v>
      </c>
      <c r="B3654" s="8" t="b">
        <v>0</v>
      </c>
      <c r="C3654" s="8" t="s">
        <v>16</v>
      </c>
      <c r="D3654" s="8" t="s">
        <v>16</v>
      </c>
      <c r="E3654" s="8">
        <v>16</v>
      </c>
      <c r="F3654" s="8" t="s">
        <v>31595</v>
      </c>
      <c r="G3654" s="8">
        <v>1</v>
      </c>
      <c r="H3654" s="8">
        <v>1</v>
      </c>
      <c r="I3654" s="8">
        <v>1</v>
      </c>
      <c r="J3654" s="8" t="s">
        <v>31594</v>
      </c>
      <c r="K3654" s="8" t="s">
        <v>31594</v>
      </c>
      <c r="L3654" s="8" t="s">
        <v>31593</v>
      </c>
      <c r="M3654" s="8" t="s">
        <v>31592</v>
      </c>
      <c r="N3654" s="8">
        <v>1876.9187999999999</v>
      </c>
      <c r="O3654" t="str">
        <f t="shared" si="115"/>
        <v/>
      </c>
      <c r="P3654" t="str">
        <f t="shared" si="116"/>
        <v/>
      </c>
    </row>
    <row r="3655" spans="1:16">
      <c r="A3655" s="8" t="s">
        <v>31591</v>
      </c>
      <c r="B3655" s="8" t="b">
        <v>0</v>
      </c>
      <c r="C3655" s="8" t="s">
        <v>70</v>
      </c>
      <c r="D3655" s="8" t="s">
        <v>16</v>
      </c>
      <c r="E3655" s="8">
        <v>14</v>
      </c>
      <c r="F3655" s="8" t="s">
        <v>31590</v>
      </c>
      <c r="G3655" s="8">
        <v>1</v>
      </c>
      <c r="H3655" s="8">
        <v>2</v>
      </c>
      <c r="I3655" s="8">
        <v>3</v>
      </c>
      <c r="J3655" s="8" t="s">
        <v>26396</v>
      </c>
      <c r="K3655" s="8" t="s">
        <v>26395</v>
      </c>
      <c r="L3655" s="8" t="s">
        <v>26394</v>
      </c>
      <c r="M3655" s="8" t="s">
        <v>31589</v>
      </c>
      <c r="N3655" s="8">
        <v>1552.8077900000001</v>
      </c>
      <c r="O3655" t="str">
        <f t="shared" si="115"/>
        <v/>
      </c>
      <c r="P3655" t="str">
        <f t="shared" si="116"/>
        <v/>
      </c>
    </row>
    <row r="3656" spans="1:16">
      <c r="A3656" s="8" t="s">
        <v>31588</v>
      </c>
      <c r="B3656" s="8" t="b">
        <v>0</v>
      </c>
      <c r="C3656" s="8" t="s">
        <v>70</v>
      </c>
      <c r="D3656" s="8" t="s">
        <v>16</v>
      </c>
      <c r="E3656" s="8">
        <v>14</v>
      </c>
      <c r="F3656" s="8" t="s">
        <v>31587</v>
      </c>
      <c r="G3656" s="8">
        <v>1</v>
      </c>
      <c r="H3656" s="8">
        <v>1</v>
      </c>
      <c r="I3656" s="8">
        <v>3</v>
      </c>
      <c r="J3656" s="8" t="s">
        <v>31586</v>
      </c>
      <c r="K3656" s="8" t="s">
        <v>31586</v>
      </c>
      <c r="L3656" s="8" t="s">
        <v>31585</v>
      </c>
      <c r="M3656" s="8" t="s">
        <v>31584</v>
      </c>
      <c r="N3656" s="8">
        <v>1520.91589</v>
      </c>
      <c r="O3656" t="str">
        <f t="shared" si="115"/>
        <v/>
      </c>
      <c r="P3656" t="str">
        <f t="shared" si="116"/>
        <v/>
      </c>
    </row>
    <row r="3657" spans="1:16">
      <c r="A3657" s="8" t="s">
        <v>31583</v>
      </c>
      <c r="B3657" s="8" t="b">
        <v>0</v>
      </c>
      <c r="C3657" s="8" t="s">
        <v>70</v>
      </c>
      <c r="D3657" s="8" t="s">
        <v>16</v>
      </c>
      <c r="E3657" s="8">
        <v>15</v>
      </c>
      <c r="F3657" s="8" t="s">
        <v>31582</v>
      </c>
      <c r="G3657" s="8">
        <v>1</v>
      </c>
      <c r="H3657" s="8">
        <v>1</v>
      </c>
      <c r="I3657" s="8">
        <v>1</v>
      </c>
      <c r="J3657" s="8" t="s">
        <v>28194</v>
      </c>
      <c r="K3657" s="8" t="s">
        <v>28194</v>
      </c>
      <c r="L3657" s="8" t="s">
        <v>28193</v>
      </c>
      <c r="M3657" s="8" t="s">
        <v>31581</v>
      </c>
      <c r="N3657" s="8">
        <v>1731.0388</v>
      </c>
      <c r="O3657" t="str">
        <f t="shared" si="115"/>
        <v/>
      </c>
      <c r="P3657" t="str">
        <f t="shared" si="116"/>
        <v/>
      </c>
    </row>
    <row r="3658" spans="1:16">
      <c r="A3658" s="8" t="s">
        <v>31580</v>
      </c>
      <c r="B3658" s="8" t="b">
        <v>0</v>
      </c>
      <c r="C3658" s="8" t="s">
        <v>16</v>
      </c>
      <c r="D3658" s="8" t="s">
        <v>16</v>
      </c>
      <c r="E3658" s="8">
        <v>13</v>
      </c>
      <c r="F3658" s="8" t="s">
        <v>31579</v>
      </c>
      <c r="G3658" s="8">
        <v>1</v>
      </c>
      <c r="H3658" s="8">
        <v>1</v>
      </c>
      <c r="I3658" s="8">
        <v>1</v>
      </c>
      <c r="J3658" s="8" t="s">
        <v>8576</v>
      </c>
      <c r="K3658" s="8" t="s">
        <v>8576</v>
      </c>
      <c r="L3658" s="8" t="s">
        <v>8574</v>
      </c>
      <c r="M3658" s="8" t="s">
        <v>31578</v>
      </c>
      <c r="N3658" s="8">
        <v>1462.80125</v>
      </c>
      <c r="O3658" t="str">
        <f t="shared" si="115"/>
        <v/>
      </c>
      <c r="P3658" t="str">
        <f t="shared" si="116"/>
        <v/>
      </c>
    </row>
    <row r="3659" spans="1:16">
      <c r="A3659" s="8" t="s">
        <v>31577</v>
      </c>
      <c r="B3659" s="8" t="b">
        <v>0</v>
      </c>
      <c r="C3659" s="8" t="s">
        <v>16</v>
      </c>
      <c r="D3659" s="8" t="s">
        <v>982</v>
      </c>
      <c r="E3659" s="8">
        <v>20</v>
      </c>
      <c r="F3659" s="8" t="s">
        <v>31576</v>
      </c>
      <c r="G3659" s="8">
        <v>1</v>
      </c>
      <c r="H3659" s="8">
        <v>1</v>
      </c>
      <c r="I3659" s="8">
        <v>1</v>
      </c>
      <c r="J3659" s="8" t="s">
        <v>3763</v>
      </c>
      <c r="K3659" s="8" t="s">
        <v>3763</v>
      </c>
      <c r="L3659" s="8" t="s">
        <v>3762</v>
      </c>
      <c r="M3659" s="8" t="s">
        <v>31575</v>
      </c>
      <c r="N3659" s="8">
        <v>1916.9858400000001</v>
      </c>
      <c r="O3659" t="str">
        <f t="shared" si="115"/>
        <v/>
      </c>
      <c r="P3659" t="str">
        <f t="shared" si="116"/>
        <v/>
      </c>
    </row>
    <row r="3660" spans="1:16">
      <c r="A3660" s="8" t="s">
        <v>31574</v>
      </c>
      <c r="B3660" s="8" t="b">
        <v>0</v>
      </c>
      <c r="C3660" s="8" t="s">
        <v>16</v>
      </c>
      <c r="D3660" s="8" t="s">
        <v>16</v>
      </c>
      <c r="E3660" s="8">
        <v>12</v>
      </c>
      <c r="F3660" s="8" t="s">
        <v>31573</v>
      </c>
      <c r="G3660" s="8">
        <v>1</v>
      </c>
      <c r="H3660" s="8">
        <v>1</v>
      </c>
      <c r="I3660" s="8">
        <v>1</v>
      </c>
      <c r="J3660" s="8" t="s">
        <v>2828</v>
      </c>
      <c r="K3660" s="8" t="s">
        <v>2828</v>
      </c>
      <c r="L3660" s="8" t="s">
        <v>2827</v>
      </c>
      <c r="M3660" s="8" t="s">
        <v>31572</v>
      </c>
      <c r="N3660" s="8">
        <v>1421.6655499999999</v>
      </c>
      <c r="O3660" t="str">
        <f t="shared" si="115"/>
        <v/>
      </c>
      <c r="P3660" t="str">
        <f t="shared" si="116"/>
        <v/>
      </c>
    </row>
    <row r="3661" spans="1:16">
      <c r="A3661" s="8" t="s">
        <v>2830</v>
      </c>
      <c r="B3661" s="8" t="b">
        <v>0</v>
      </c>
      <c r="C3661" s="8" t="s">
        <v>16</v>
      </c>
      <c r="D3661" s="8" t="s">
        <v>16</v>
      </c>
      <c r="E3661" s="8">
        <v>13</v>
      </c>
      <c r="F3661" s="8" t="s">
        <v>2829</v>
      </c>
      <c r="G3661" s="8">
        <v>1</v>
      </c>
      <c r="H3661" s="8">
        <v>1</v>
      </c>
      <c r="I3661" s="8">
        <v>1</v>
      </c>
      <c r="J3661" s="8" t="s">
        <v>2828</v>
      </c>
      <c r="K3661" s="8" t="s">
        <v>2828</v>
      </c>
      <c r="L3661" s="8" t="s">
        <v>2827</v>
      </c>
      <c r="M3661" s="8" t="s">
        <v>2826</v>
      </c>
      <c r="N3661" s="8">
        <v>1536.6924899999999</v>
      </c>
      <c r="O3661" t="str">
        <f t="shared" si="115"/>
        <v/>
      </c>
      <c r="P3661" t="str">
        <f t="shared" si="116"/>
        <v/>
      </c>
    </row>
    <row r="3662" spans="1:16">
      <c r="A3662" s="8" t="s">
        <v>2833</v>
      </c>
      <c r="B3662" s="8" t="b">
        <v>0</v>
      </c>
      <c r="C3662" s="8" t="s">
        <v>16</v>
      </c>
      <c r="D3662" s="8" t="s">
        <v>16</v>
      </c>
      <c r="E3662" s="8">
        <v>14</v>
      </c>
      <c r="F3662" s="8" t="s">
        <v>2832</v>
      </c>
      <c r="G3662" s="8">
        <v>1</v>
      </c>
      <c r="H3662" s="8">
        <v>1</v>
      </c>
      <c r="I3662" s="8">
        <v>2</v>
      </c>
      <c r="J3662" s="8" t="s">
        <v>2828</v>
      </c>
      <c r="K3662" s="8" t="s">
        <v>2828</v>
      </c>
      <c r="L3662" s="8" t="s">
        <v>2827</v>
      </c>
      <c r="M3662" s="8" t="s">
        <v>2831</v>
      </c>
      <c r="N3662" s="8">
        <v>1635.7609</v>
      </c>
      <c r="O3662" t="str">
        <f t="shared" si="115"/>
        <v/>
      </c>
      <c r="P3662" t="str">
        <f t="shared" si="116"/>
        <v/>
      </c>
    </row>
    <row r="3663" spans="1:16">
      <c r="A3663" s="8" t="s">
        <v>2836</v>
      </c>
      <c r="B3663" s="8" t="b">
        <v>0</v>
      </c>
      <c r="C3663" s="8" t="s">
        <v>16</v>
      </c>
      <c r="D3663" s="8" t="s">
        <v>16</v>
      </c>
      <c r="E3663" s="8">
        <v>15</v>
      </c>
      <c r="F3663" s="8" t="s">
        <v>2835</v>
      </c>
      <c r="G3663" s="8">
        <v>1</v>
      </c>
      <c r="H3663" s="8">
        <v>1</v>
      </c>
      <c r="I3663" s="8">
        <v>2</v>
      </c>
      <c r="J3663" s="8" t="s">
        <v>2828</v>
      </c>
      <c r="K3663" s="8" t="s">
        <v>2828</v>
      </c>
      <c r="L3663" s="8" t="s">
        <v>2827</v>
      </c>
      <c r="M3663" s="8" t="s">
        <v>2834</v>
      </c>
      <c r="N3663" s="8">
        <v>1798.8242299999999</v>
      </c>
      <c r="O3663" t="str">
        <f t="shared" si="115"/>
        <v/>
      </c>
      <c r="P3663" t="str">
        <f t="shared" si="116"/>
        <v/>
      </c>
    </row>
    <row r="3664" spans="1:16">
      <c r="A3664" s="8" t="s">
        <v>2839</v>
      </c>
      <c r="B3664" s="8" t="b">
        <v>0</v>
      </c>
      <c r="C3664" s="8" t="s">
        <v>16</v>
      </c>
      <c r="D3664" s="8" t="s">
        <v>16</v>
      </c>
      <c r="E3664" s="8">
        <v>16</v>
      </c>
      <c r="F3664" s="8" t="s">
        <v>2838</v>
      </c>
      <c r="G3664" s="8">
        <v>1</v>
      </c>
      <c r="H3664" s="8">
        <v>1</v>
      </c>
      <c r="I3664" s="8">
        <v>1</v>
      </c>
      <c r="J3664" s="8" t="s">
        <v>2828</v>
      </c>
      <c r="K3664" s="8" t="s">
        <v>2828</v>
      </c>
      <c r="L3664" s="8" t="s">
        <v>2827</v>
      </c>
      <c r="M3664" s="8" t="s">
        <v>2837</v>
      </c>
      <c r="N3664" s="8">
        <v>1885.85626</v>
      </c>
      <c r="O3664" t="str">
        <f t="shared" si="115"/>
        <v/>
      </c>
      <c r="P3664" t="str">
        <f t="shared" si="116"/>
        <v/>
      </c>
    </row>
    <row r="3665" spans="1:16">
      <c r="A3665" s="8" t="s">
        <v>31571</v>
      </c>
      <c r="B3665" s="8" t="b">
        <v>0</v>
      </c>
      <c r="C3665" s="8" t="s">
        <v>16</v>
      </c>
      <c r="D3665" s="8" t="s">
        <v>16</v>
      </c>
      <c r="E3665" s="8">
        <v>16</v>
      </c>
      <c r="F3665" s="8" t="s">
        <v>31570</v>
      </c>
      <c r="G3665" s="8">
        <v>1</v>
      </c>
      <c r="H3665" s="8">
        <v>1</v>
      </c>
      <c r="I3665" s="8">
        <v>1</v>
      </c>
      <c r="J3665" s="8" t="s">
        <v>2842</v>
      </c>
      <c r="K3665" s="8" t="s">
        <v>2842</v>
      </c>
      <c r="L3665" s="8" t="s">
        <v>2841</v>
      </c>
      <c r="M3665" s="8" t="s">
        <v>31569</v>
      </c>
      <c r="N3665" s="8">
        <v>1813.9330500000001</v>
      </c>
      <c r="O3665" t="str">
        <f t="shared" si="115"/>
        <v/>
      </c>
      <c r="P3665" t="str">
        <f t="shared" si="116"/>
        <v/>
      </c>
    </row>
    <row r="3666" spans="1:16">
      <c r="A3666" s="8" t="s">
        <v>22603</v>
      </c>
      <c r="B3666" s="8" t="b">
        <v>0</v>
      </c>
      <c r="C3666" s="8" t="s">
        <v>16</v>
      </c>
      <c r="D3666" s="8" t="s">
        <v>1382</v>
      </c>
      <c r="E3666" s="8">
        <v>15</v>
      </c>
      <c r="F3666" s="8" t="s">
        <v>22602</v>
      </c>
      <c r="G3666" s="8">
        <v>1</v>
      </c>
      <c r="H3666" s="8">
        <v>1</v>
      </c>
      <c r="I3666" s="8">
        <v>1</v>
      </c>
      <c r="J3666" s="8" t="s">
        <v>1144</v>
      </c>
      <c r="K3666" s="8" t="s">
        <v>1144</v>
      </c>
      <c r="L3666" s="8" t="s">
        <v>1145</v>
      </c>
      <c r="M3666" s="8" t="s">
        <v>22601</v>
      </c>
      <c r="N3666" s="8">
        <v>1857.87997</v>
      </c>
      <c r="O3666" t="str">
        <f t="shared" si="115"/>
        <v/>
      </c>
      <c r="P3666" t="str">
        <f t="shared" si="116"/>
        <v/>
      </c>
    </row>
    <row r="3667" spans="1:16">
      <c r="A3667" s="8" t="s">
        <v>31568</v>
      </c>
      <c r="B3667" s="8" t="b">
        <v>0</v>
      </c>
      <c r="C3667" s="8" t="s">
        <v>16</v>
      </c>
      <c r="D3667" s="8" t="s">
        <v>16</v>
      </c>
      <c r="E3667" s="8">
        <v>16</v>
      </c>
      <c r="F3667" s="8" t="s">
        <v>31567</v>
      </c>
      <c r="G3667" s="8">
        <v>1</v>
      </c>
      <c r="H3667" s="8">
        <v>1</v>
      </c>
      <c r="I3667" s="8">
        <v>1</v>
      </c>
      <c r="J3667" s="8" t="s">
        <v>31563</v>
      </c>
      <c r="K3667" s="8" t="s">
        <v>31563</v>
      </c>
      <c r="L3667" s="8" t="s">
        <v>31562</v>
      </c>
      <c r="M3667" s="8" t="s">
        <v>31566</v>
      </c>
      <c r="N3667" s="8">
        <v>1856.90248</v>
      </c>
      <c r="O3667" t="str">
        <f t="shared" si="115"/>
        <v/>
      </c>
      <c r="P3667" t="str">
        <f t="shared" si="116"/>
        <v/>
      </c>
    </row>
    <row r="3668" spans="1:16">
      <c r="A3668" s="8" t="s">
        <v>31565</v>
      </c>
      <c r="B3668" s="8" t="b">
        <v>0</v>
      </c>
      <c r="C3668" s="8" t="s">
        <v>16</v>
      </c>
      <c r="D3668" s="8" t="s">
        <v>16</v>
      </c>
      <c r="E3668" s="8">
        <v>18</v>
      </c>
      <c r="F3668" s="8" t="s">
        <v>31564</v>
      </c>
      <c r="G3668" s="8">
        <v>1</v>
      </c>
      <c r="H3668" s="8">
        <v>1</v>
      </c>
      <c r="I3668" s="8">
        <v>1</v>
      </c>
      <c r="J3668" s="8" t="s">
        <v>31563</v>
      </c>
      <c r="K3668" s="8" t="s">
        <v>31563</v>
      </c>
      <c r="L3668" s="8" t="s">
        <v>31562</v>
      </c>
      <c r="M3668" s="8" t="s">
        <v>31561</v>
      </c>
      <c r="N3668" s="8">
        <v>2000.95597</v>
      </c>
      <c r="O3668" t="str">
        <f t="shared" si="115"/>
        <v/>
      </c>
      <c r="P3668" t="str">
        <f t="shared" si="116"/>
        <v/>
      </c>
    </row>
    <row r="3669" spans="1:16">
      <c r="A3669" s="8" t="s">
        <v>31560</v>
      </c>
      <c r="B3669" s="8" t="b">
        <v>0</v>
      </c>
      <c r="C3669" s="8" t="s">
        <v>16</v>
      </c>
      <c r="D3669" s="8" t="s">
        <v>16</v>
      </c>
      <c r="E3669" s="8">
        <v>16</v>
      </c>
      <c r="F3669" s="8" t="s">
        <v>31559</v>
      </c>
      <c r="G3669" s="8">
        <v>1</v>
      </c>
      <c r="H3669" s="8">
        <v>1</v>
      </c>
      <c r="I3669" s="8">
        <v>1</v>
      </c>
      <c r="J3669" s="8" t="s">
        <v>14936</v>
      </c>
      <c r="K3669" s="8" t="s">
        <v>14936</v>
      </c>
      <c r="L3669" s="8" t="s">
        <v>14935</v>
      </c>
      <c r="M3669" s="8" t="s">
        <v>31558</v>
      </c>
      <c r="N3669" s="8">
        <v>1801.02181</v>
      </c>
      <c r="O3669" t="str">
        <f t="shared" si="115"/>
        <v/>
      </c>
      <c r="P3669" t="str">
        <f t="shared" si="116"/>
        <v/>
      </c>
    </row>
    <row r="3670" spans="1:16">
      <c r="A3670" s="8" t="s">
        <v>31557</v>
      </c>
      <c r="B3670" s="8" t="b">
        <v>0</v>
      </c>
      <c r="C3670" s="8" t="s">
        <v>16</v>
      </c>
      <c r="D3670" s="8" t="s">
        <v>16</v>
      </c>
      <c r="E3670" s="8">
        <v>13</v>
      </c>
      <c r="F3670" s="8" t="s">
        <v>31556</v>
      </c>
      <c r="G3670" s="8">
        <v>1</v>
      </c>
      <c r="H3670" s="8">
        <v>1</v>
      </c>
      <c r="I3670" s="8">
        <v>1</v>
      </c>
      <c r="J3670" s="8" t="s">
        <v>31555</v>
      </c>
      <c r="K3670" s="8" t="s">
        <v>31555</v>
      </c>
      <c r="L3670" s="8" t="s">
        <v>31554</v>
      </c>
      <c r="M3670" s="8" t="s">
        <v>31553</v>
      </c>
      <c r="N3670" s="8">
        <v>1583.7951599999999</v>
      </c>
      <c r="O3670" t="str">
        <f t="shared" si="115"/>
        <v/>
      </c>
      <c r="P3670" t="str">
        <f t="shared" si="116"/>
        <v/>
      </c>
    </row>
    <row r="3671" spans="1:16">
      <c r="A3671" s="8" t="s">
        <v>9713</v>
      </c>
      <c r="B3671" s="8" t="b">
        <v>0</v>
      </c>
      <c r="C3671" s="8" t="s">
        <v>16</v>
      </c>
      <c r="D3671" s="8" t="s">
        <v>16</v>
      </c>
      <c r="E3671" s="8">
        <v>15</v>
      </c>
      <c r="F3671" s="8" t="s">
        <v>9712</v>
      </c>
      <c r="G3671" s="8">
        <v>1</v>
      </c>
      <c r="H3671" s="8">
        <v>1</v>
      </c>
      <c r="I3671" s="8">
        <v>1</v>
      </c>
      <c r="J3671" s="8" t="s">
        <v>1372</v>
      </c>
      <c r="K3671" s="8" t="s">
        <v>1372</v>
      </c>
      <c r="L3671" s="8" t="s">
        <v>1373</v>
      </c>
      <c r="M3671" s="8" t="s">
        <v>9711</v>
      </c>
      <c r="N3671" s="8">
        <v>1368.6641500000001</v>
      </c>
      <c r="O3671" t="str">
        <f t="shared" si="115"/>
        <v/>
      </c>
      <c r="P3671" t="str">
        <f t="shared" si="116"/>
        <v/>
      </c>
    </row>
    <row r="3672" spans="1:16">
      <c r="A3672" s="8" t="s">
        <v>12193</v>
      </c>
      <c r="B3672" s="8" t="b">
        <v>0</v>
      </c>
      <c r="C3672" s="8" t="s">
        <v>16</v>
      </c>
      <c r="D3672" s="8" t="s">
        <v>16</v>
      </c>
      <c r="E3672" s="8">
        <v>16</v>
      </c>
      <c r="F3672" s="8" t="s">
        <v>12192</v>
      </c>
      <c r="G3672" s="8">
        <v>1</v>
      </c>
      <c r="H3672" s="8">
        <v>1</v>
      </c>
      <c r="I3672" s="8">
        <v>1</v>
      </c>
      <c r="J3672" s="8" t="s">
        <v>1372</v>
      </c>
      <c r="K3672" s="8" t="s">
        <v>1372</v>
      </c>
      <c r="L3672" s="8" t="s">
        <v>1373</v>
      </c>
      <c r="M3672" s="8" t="s">
        <v>12191</v>
      </c>
      <c r="N3672" s="8">
        <v>1425.68561</v>
      </c>
      <c r="O3672" t="str">
        <f t="shared" si="115"/>
        <v/>
      </c>
      <c r="P3672" t="str">
        <f t="shared" si="116"/>
        <v/>
      </c>
    </row>
    <row r="3673" spans="1:16">
      <c r="A3673" s="8" t="s">
        <v>31552</v>
      </c>
      <c r="B3673" s="8" t="b">
        <v>0</v>
      </c>
      <c r="C3673" s="8" t="s">
        <v>16</v>
      </c>
      <c r="D3673" s="8" t="s">
        <v>16</v>
      </c>
      <c r="E3673" s="8">
        <v>17</v>
      </c>
      <c r="F3673" s="8" t="s">
        <v>31551</v>
      </c>
      <c r="G3673" s="8">
        <v>1</v>
      </c>
      <c r="H3673" s="8">
        <v>1</v>
      </c>
      <c r="I3673" s="8">
        <v>1</v>
      </c>
      <c r="J3673" s="8" t="s">
        <v>31550</v>
      </c>
      <c r="K3673" s="8" t="s">
        <v>31550</v>
      </c>
      <c r="L3673" s="8" t="s">
        <v>31549</v>
      </c>
      <c r="M3673" s="8" t="s">
        <v>31548</v>
      </c>
      <c r="N3673" s="8">
        <v>2032.0345600000001</v>
      </c>
      <c r="O3673" t="str">
        <f t="shared" si="115"/>
        <v/>
      </c>
      <c r="P3673" t="str">
        <f t="shared" si="116"/>
        <v/>
      </c>
    </row>
    <row r="3674" spans="1:16">
      <c r="A3674" s="8" t="s">
        <v>31547</v>
      </c>
      <c r="B3674" s="8" t="b">
        <v>0</v>
      </c>
      <c r="C3674" s="8" t="s">
        <v>70</v>
      </c>
      <c r="D3674" s="8" t="s">
        <v>16</v>
      </c>
      <c r="E3674" s="8">
        <v>15</v>
      </c>
      <c r="F3674" s="8" t="s">
        <v>31546</v>
      </c>
      <c r="G3674" s="8">
        <v>1</v>
      </c>
      <c r="H3674" s="8">
        <v>2</v>
      </c>
      <c r="I3674" s="8">
        <v>1</v>
      </c>
      <c r="J3674" s="8" t="s">
        <v>22492</v>
      </c>
      <c r="K3674" s="8" t="s">
        <v>22491</v>
      </c>
      <c r="L3674" s="8" t="s">
        <v>22490</v>
      </c>
      <c r="M3674" s="8" t="s">
        <v>31545</v>
      </c>
      <c r="N3674" s="8">
        <v>1802.96469</v>
      </c>
      <c r="O3674" t="str">
        <f t="shared" si="115"/>
        <v/>
      </c>
      <c r="P3674" t="str">
        <f t="shared" si="116"/>
        <v/>
      </c>
    </row>
    <row r="3675" spans="1:16">
      <c r="A3675" s="8" t="s">
        <v>31544</v>
      </c>
      <c r="B3675" s="8" t="b">
        <v>0</v>
      </c>
      <c r="C3675" s="8" t="s">
        <v>70</v>
      </c>
      <c r="D3675" s="8" t="s">
        <v>16</v>
      </c>
      <c r="E3675" s="8">
        <v>16</v>
      </c>
      <c r="F3675" s="8" t="s">
        <v>31543</v>
      </c>
      <c r="G3675" s="8">
        <v>1</v>
      </c>
      <c r="H3675" s="8">
        <v>2</v>
      </c>
      <c r="I3675" s="8">
        <v>1</v>
      </c>
      <c r="J3675" s="8" t="s">
        <v>22492</v>
      </c>
      <c r="K3675" s="8" t="s">
        <v>22491</v>
      </c>
      <c r="L3675" s="8" t="s">
        <v>22490</v>
      </c>
      <c r="M3675" s="8" t="s">
        <v>31542</v>
      </c>
      <c r="N3675" s="8">
        <v>1917.99163</v>
      </c>
      <c r="O3675" t="str">
        <f t="shared" si="115"/>
        <v/>
      </c>
      <c r="P3675" t="str">
        <f t="shared" si="116"/>
        <v/>
      </c>
    </row>
    <row r="3676" spans="1:16">
      <c r="A3676" s="8" t="s">
        <v>31541</v>
      </c>
      <c r="B3676" s="8" t="b">
        <v>0</v>
      </c>
      <c r="C3676" s="8" t="s">
        <v>16</v>
      </c>
      <c r="D3676" s="8" t="s">
        <v>16</v>
      </c>
      <c r="E3676" s="8">
        <v>14</v>
      </c>
      <c r="F3676" s="8" t="s">
        <v>31540</v>
      </c>
      <c r="G3676" s="8">
        <v>1</v>
      </c>
      <c r="H3676" s="8">
        <v>1</v>
      </c>
      <c r="I3676" s="8">
        <v>2</v>
      </c>
      <c r="J3676" s="8" t="s">
        <v>2281</v>
      </c>
      <c r="K3676" s="8" t="s">
        <v>2281</v>
      </c>
      <c r="L3676" s="8" t="s">
        <v>2280</v>
      </c>
      <c r="M3676" s="8" t="s">
        <v>31539</v>
      </c>
      <c r="N3676" s="8">
        <v>1772.96938</v>
      </c>
      <c r="O3676" t="str">
        <f t="shared" si="115"/>
        <v/>
      </c>
      <c r="P3676" t="str">
        <f t="shared" si="116"/>
        <v/>
      </c>
    </row>
    <row r="3677" spans="1:16">
      <c r="A3677" s="8" t="s">
        <v>31538</v>
      </c>
      <c r="B3677" s="8" t="b">
        <v>0</v>
      </c>
      <c r="C3677" s="8" t="s">
        <v>16</v>
      </c>
      <c r="D3677" s="8" t="s">
        <v>16</v>
      </c>
      <c r="E3677" s="8">
        <v>14</v>
      </c>
      <c r="F3677" s="8" t="s">
        <v>31537</v>
      </c>
      <c r="G3677" s="8">
        <v>1</v>
      </c>
      <c r="H3677" s="8">
        <v>1</v>
      </c>
      <c r="I3677" s="8">
        <v>1</v>
      </c>
      <c r="J3677" s="8" t="s">
        <v>3039</v>
      </c>
      <c r="K3677" s="8" t="s">
        <v>3039</v>
      </c>
      <c r="L3677" s="8" t="s">
        <v>3038</v>
      </c>
      <c r="M3677" s="8" t="s">
        <v>31536</v>
      </c>
      <c r="N3677" s="8">
        <v>1548.8744200000001</v>
      </c>
      <c r="O3677" t="str">
        <f t="shared" si="115"/>
        <v/>
      </c>
      <c r="P3677" t="str">
        <f t="shared" si="116"/>
        <v/>
      </c>
    </row>
    <row r="3678" spans="1:16">
      <c r="A3678" s="8" t="s">
        <v>31535</v>
      </c>
      <c r="B3678" s="8" t="b">
        <v>0</v>
      </c>
      <c r="C3678" s="8" t="s">
        <v>16</v>
      </c>
      <c r="D3678" s="8" t="s">
        <v>16</v>
      </c>
      <c r="E3678" s="8">
        <v>16</v>
      </c>
      <c r="F3678" s="8" t="s">
        <v>31534</v>
      </c>
      <c r="G3678" s="8">
        <v>1</v>
      </c>
      <c r="H3678" s="8">
        <v>1</v>
      </c>
      <c r="I3678" s="8">
        <v>1</v>
      </c>
      <c r="J3678" s="8" t="s">
        <v>31109</v>
      </c>
      <c r="K3678" s="8" t="s">
        <v>31109</v>
      </c>
      <c r="L3678" s="8" t="s">
        <v>31108</v>
      </c>
      <c r="M3678" s="8" t="s">
        <v>31533</v>
      </c>
      <c r="N3678" s="8">
        <v>1767.8911900000001</v>
      </c>
      <c r="O3678" t="str">
        <f t="shared" si="115"/>
        <v/>
      </c>
      <c r="P3678" t="str">
        <f t="shared" si="116"/>
        <v/>
      </c>
    </row>
    <row r="3679" spans="1:16">
      <c r="A3679" s="8" t="s">
        <v>31532</v>
      </c>
      <c r="B3679" s="8" t="b">
        <v>0</v>
      </c>
      <c r="C3679" s="8" t="s">
        <v>16</v>
      </c>
      <c r="D3679" s="8" t="s">
        <v>16</v>
      </c>
      <c r="E3679" s="8">
        <v>18</v>
      </c>
      <c r="F3679" s="8" t="s">
        <v>31531</v>
      </c>
      <c r="G3679" s="8">
        <v>1</v>
      </c>
      <c r="H3679" s="8">
        <v>1</v>
      </c>
      <c r="I3679" s="8">
        <v>2</v>
      </c>
      <c r="J3679" s="8" t="s">
        <v>841</v>
      </c>
      <c r="K3679" s="8" t="s">
        <v>841</v>
      </c>
      <c r="L3679" s="8" t="s">
        <v>842</v>
      </c>
      <c r="M3679" s="8" t="s">
        <v>31530</v>
      </c>
      <c r="N3679" s="8">
        <v>1994.1029100000001</v>
      </c>
      <c r="O3679" t="str">
        <f t="shared" si="115"/>
        <v/>
      </c>
      <c r="P3679" t="str">
        <f t="shared" si="116"/>
        <v/>
      </c>
    </row>
    <row r="3680" spans="1:16">
      <c r="A3680" s="8" t="s">
        <v>31529</v>
      </c>
      <c r="B3680" s="8" t="b">
        <v>0</v>
      </c>
      <c r="C3680" s="8" t="s">
        <v>16</v>
      </c>
      <c r="D3680" s="8" t="s">
        <v>16</v>
      </c>
      <c r="E3680" s="8">
        <v>17</v>
      </c>
      <c r="F3680" s="8" t="s">
        <v>31528</v>
      </c>
      <c r="G3680" s="8">
        <v>1</v>
      </c>
      <c r="H3680" s="8">
        <v>3</v>
      </c>
      <c r="I3680" s="8">
        <v>3</v>
      </c>
      <c r="J3680" s="8" t="s">
        <v>345</v>
      </c>
      <c r="K3680" s="8" t="s">
        <v>31527</v>
      </c>
      <c r="L3680" s="8" t="s">
        <v>346</v>
      </c>
      <c r="M3680" s="8" t="s">
        <v>31526</v>
      </c>
      <c r="N3680" s="8">
        <v>1998.03042</v>
      </c>
      <c r="O3680" t="str">
        <f t="shared" si="115"/>
        <v/>
      </c>
      <c r="P3680" t="str">
        <f t="shared" si="116"/>
        <v/>
      </c>
    </row>
    <row r="3681" spans="1:16">
      <c r="A3681" s="8" t="s">
        <v>31525</v>
      </c>
      <c r="B3681" s="8" t="b">
        <v>0</v>
      </c>
      <c r="C3681" s="8" t="s">
        <v>16</v>
      </c>
      <c r="D3681" s="8" t="s">
        <v>16</v>
      </c>
      <c r="E3681" s="8">
        <v>18</v>
      </c>
      <c r="F3681" s="8" t="s">
        <v>31524</v>
      </c>
      <c r="G3681" s="8">
        <v>1</v>
      </c>
      <c r="H3681" s="8">
        <v>1</v>
      </c>
      <c r="I3681" s="8">
        <v>1</v>
      </c>
      <c r="J3681" s="8" t="s">
        <v>14699</v>
      </c>
      <c r="K3681" s="8" t="s">
        <v>14699</v>
      </c>
      <c r="L3681" s="8" t="s">
        <v>14698</v>
      </c>
      <c r="M3681" s="8" t="s">
        <v>31523</v>
      </c>
      <c r="N3681" s="8">
        <v>1979.0304799999999</v>
      </c>
      <c r="O3681" t="str">
        <f t="shared" si="115"/>
        <v/>
      </c>
      <c r="P3681" t="str">
        <f t="shared" si="116"/>
        <v/>
      </c>
    </row>
    <row r="3682" spans="1:16">
      <c r="A3682" s="8" t="s">
        <v>31522</v>
      </c>
      <c r="B3682" s="8" t="b">
        <v>0</v>
      </c>
      <c r="C3682" s="8" t="s">
        <v>16</v>
      </c>
      <c r="D3682" s="8" t="s">
        <v>16</v>
      </c>
      <c r="E3682" s="8">
        <v>15</v>
      </c>
      <c r="F3682" s="8" t="s">
        <v>31521</v>
      </c>
      <c r="G3682" s="8">
        <v>1</v>
      </c>
      <c r="H3682" s="8">
        <v>1</v>
      </c>
      <c r="I3682" s="8">
        <v>1</v>
      </c>
      <c r="J3682" s="8" t="s">
        <v>5725</v>
      </c>
      <c r="K3682" s="8" t="s">
        <v>5725</v>
      </c>
      <c r="L3682" s="8" t="s">
        <v>5724</v>
      </c>
      <c r="M3682" s="8" t="s">
        <v>31520</v>
      </c>
      <c r="N3682" s="8">
        <v>1628.87682</v>
      </c>
      <c r="O3682" t="str">
        <f t="shared" si="115"/>
        <v/>
      </c>
      <c r="P3682" t="str">
        <f t="shared" si="116"/>
        <v/>
      </c>
    </row>
    <row r="3683" spans="1:16">
      <c r="A3683" s="8" t="s">
        <v>31519</v>
      </c>
      <c r="B3683" s="8" t="b">
        <v>0</v>
      </c>
      <c r="C3683" s="8" t="s">
        <v>16</v>
      </c>
      <c r="D3683" s="8" t="s">
        <v>16</v>
      </c>
      <c r="E3683" s="8">
        <v>16</v>
      </c>
      <c r="F3683" s="8" t="s">
        <v>31518</v>
      </c>
      <c r="G3683" s="8">
        <v>1</v>
      </c>
      <c r="H3683" s="8">
        <v>1</v>
      </c>
      <c r="I3683" s="8">
        <v>1</v>
      </c>
      <c r="J3683" s="8" t="s">
        <v>31517</v>
      </c>
      <c r="K3683" s="8" t="s">
        <v>31517</v>
      </c>
      <c r="L3683" s="8" t="s">
        <v>31516</v>
      </c>
      <c r="M3683" s="8" t="s">
        <v>31515</v>
      </c>
      <c r="N3683" s="8">
        <v>1495.7692199999999</v>
      </c>
      <c r="O3683" t="str">
        <f t="shared" si="115"/>
        <v/>
      </c>
      <c r="P3683" t="str">
        <f t="shared" si="116"/>
        <v/>
      </c>
    </row>
    <row r="3684" spans="1:16">
      <c r="A3684" s="8" t="s">
        <v>31514</v>
      </c>
      <c r="B3684" s="8" t="b">
        <v>0</v>
      </c>
      <c r="C3684" s="8" t="s">
        <v>16</v>
      </c>
      <c r="D3684" s="8" t="s">
        <v>16</v>
      </c>
      <c r="E3684" s="8">
        <v>16</v>
      </c>
      <c r="F3684" s="8" t="s">
        <v>31513</v>
      </c>
      <c r="G3684" s="8">
        <v>1</v>
      </c>
      <c r="H3684" s="8">
        <v>1</v>
      </c>
      <c r="I3684" s="8">
        <v>4</v>
      </c>
      <c r="J3684" s="8" t="s">
        <v>31503</v>
      </c>
      <c r="K3684" s="8" t="s">
        <v>31503</v>
      </c>
      <c r="L3684" s="8" t="s">
        <v>31502</v>
      </c>
      <c r="M3684" s="8" t="s">
        <v>31512</v>
      </c>
      <c r="N3684" s="8">
        <v>1779.8925300000001</v>
      </c>
      <c r="O3684" t="str">
        <f t="shared" si="115"/>
        <v/>
      </c>
      <c r="P3684" t="str">
        <f t="shared" si="116"/>
        <v/>
      </c>
    </row>
    <row r="3685" spans="1:16">
      <c r="A3685" s="8" t="s">
        <v>31511</v>
      </c>
      <c r="B3685" s="8" t="b">
        <v>0</v>
      </c>
      <c r="C3685" s="8" t="s">
        <v>16</v>
      </c>
      <c r="D3685" s="8" t="s">
        <v>1700</v>
      </c>
      <c r="E3685" s="8">
        <v>17</v>
      </c>
      <c r="F3685" s="8" t="s">
        <v>31510</v>
      </c>
      <c r="G3685" s="8">
        <v>1</v>
      </c>
      <c r="H3685" s="8">
        <v>1</v>
      </c>
      <c r="I3685" s="8">
        <v>3</v>
      </c>
      <c r="J3685" s="8" t="s">
        <v>31503</v>
      </c>
      <c r="K3685" s="8" t="s">
        <v>31503</v>
      </c>
      <c r="L3685" s="8" t="s">
        <v>31502</v>
      </c>
      <c r="M3685" s="8" t="s">
        <v>31509</v>
      </c>
      <c r="N3685" s="8">
        <v>1926.9279300000001</v>
      </c>
      <c r="O3685" t="str">
        <f t="shared" si="115"/>
        <v/>
      </c>
      <c r="P3685" t="str">
        <f t="shared" si="116"/>
        <v/>
      </c>
    </row>
    <row r="3686" spans="1:16">
      <c r="A3686" s="8" t="s">
        <v>31508</v>
      </c>
      <c r="B3686" s="8" t="b">
        <v>0</v>
      </c>
      <c r="C3686" s="8" t="s">
        <v>16</v>
      </c>
      <c r="D3686" s="8" t="s">
        <v>1700</v>
      </c>
      <c r="E3686" s="8">
        <v>18</v>
      </c>
      <c r="F3686" s="8" t="s">
        <v>31507</v>
      </c>
      <c r="G3686" s="8">
        <v>1</v>
      </c>
      <c r="H3686" s="8">
        <v>1</v>
      </c>
      <c r="I3686" s="8">
        <v>1</v>
      </c>
      <c r="J3686" s="8" t="s">
        <v>31503</v>
      </c>
      <c r="K3686" s="8" t="s">
        <v>31503</v>
      </c>
      <c r="L3686" s="8" t="s">
        <v>31502</v>
      </c>
      <c r="M3686" s="8" t="s">
        <v>31506</v>
      </c>
      <c r="N3686" s="8">
        <v>2041.95487</v>
      </c>
      <c r="O3686" t="str">
        <f t="shared" si="115"/>
        <v/>
      </c>
      <c r="P3686" t="str">
        <f t="shared" si="116"/>
        <v/>
      </c>
    </row>
    <row r="3687" spans="1:16">
      <c r="A3687" s="8" t="s">
        <v>31505</v>
      </c>
      <c r="B3687" s="8" t="b">
        <v>0</v>
      </c>
      <c r="C3687" s="8" t="s">
        <v>16</v>
      </c>
      <c r="D3687" s="8" t="s">
        <v>1700</v>
      </c>
      <c r="E3687" s="8">
        <v>19</v>
      </c>
      <c r="F3687" s="8" t="s">
        <v>31504</v>
      </c>
      <c r="G3687" s="8">
        <v>1</v>
      </c>
      <c r="H3687" s="8">
        <v>1</v>
      </c>
      <c r="I3687" s="8">
        <v>1</v>
      </c>
      <c r="J3687" s="8" t="s">
        <v>31503</v>
      </c>
      <c r="K3687" s="8" t="s">
        <v>31503</v>
      </c>
      <c r="L3687" s="8" t="s">
        <v>31502</v>
      </c>
      <c r="M3687" s="8" t="s">
        <v>31501</v>
      </c>
      <c r="N3687" s="8">
        <v>2139.0076300000001</v>
      </c>
      <c r="O3687" t="str">
        <f t="shared" si="115"/>
        <v/>
      </c>
      <c r="P3687" t="str">
        <f t="shared" si="116"/>
        <v/>
      </c>
    </row>
    <row r="3688" spans="1:16">
      <c r="A3688" s="8" t="s">
        <v>31500</v>
      </c>
      <c r="B3688" s="8" t="b">
        <v>0</v>
      </c>
      <c r="C3688" s="8" t="s">
        <v>16</v>
      </c>
      <c r="D3688" s="8" t="s">
        <v>16</v>
      </c>
      <c r="E3688" s="8">
        <v>15</v>
      </c>
      <c r="F3688" s="8" t="s">
        <v>31499</v>
      </c>
      <c r="G3688" s="8">
        <v>1</v>
      </c>
      <c r="H3688" s="8">
        <v>1</v>
      </c>
      <c r="I3688" s="8">
        <v>1</v>
      </c>
      <c r="J3688" s="8" t="s">
        <v>2654</v>
      </c>
      <c r="K3688" s="8" t="s">
        <v>2654</v>
      </c>
      <c r="L3688" s="8" t="s">
        <v>2653</v>
      </c>
      <c r="M3688" s="8" t="s">
        <v>31498</v>
      </c>
      <c r="N3688" s="8">
        <v>1782.9425000000001</v>
      </c>
      <c r="O3688" t="str">
        <f t="shared" si="115"/>
        <v/>
      </c>
      <c r="P3688" t="str">
        <f t="shared" si="116"/>
        <v/>
      </c>
    </row>
    <row r="3689" spans="1:16">
      <c r="A3689" s="8" t="s">
        <v>31497</v>
      </c>
      <c r="B3689" s="8" t="b">
        <v>0</v>
      </c>
      <c r="C3689" s="8" t="s">
        <v>16</v>
      </c>
      <c r="D3689" s="8" t="s">
        <v>71</v>
      </c>
      <c r="E3689" s="8">
        <v>14</v>
      </c>
      <c r="F3689" s="8" t="s">
        <v>31496</v>
      </c>
      <c r="G3689" s="8">
        <v>1</v>
      </c>
      <c r="H3689" s="8">
        <v>1</v>
      </c>
      <c r="I3689" s="8">
        <v>4</v>
      </c>
      <c r="J3689" s="8" t="s">
        <v>4175</v>
      </c>
      <c r="K3689" s="8" t="s">
        <v>4175</v>
      </c>
      <c r="L3689" s="8" t="s">
        <v>4174</v>
      </c>
      <c r="M3689" s="8" t="s">
        <v>31495</v>
      </c>
      <c r="N3689" s="8">
        <v>1736.9376999999999</v>
      </c>
      <c r="O3689" t="str">
        <f t="shared" si="115"/>
        <v/>
      </c>
      <c r="P3689" t="str">
        <f t="shared" si="116"/>
        <v/>
      </c>
    </row>
    <row r="3690" spans="1:16">
      <c r="A3690" s="8" t="s">
        <v>31494</v>
      </c>
      <c r="B3690" s="8" t="b">
        <v>0</v>
      </c>
      <c r="C3690" s="8" t="s">
        <v>16</v>
      </c>
      <c r="D3690" s="8" t="s">
        <v>16</v>
      </c>
      <c r="E3690" s="8">
        <v>16</v>
      </c>
      <c r="F3690" s="8" t="s">
        <v>31493</v>
      </c>
      <c r="G3690" s="8">
        <v>1</v>
      </c>
      <c r="H3690" s="8">
        <v>1</v>
      </c>
      <c r="I3690" s="8">
        <v>1</v>
      </c>
      <c r="J3690" s="8" t="s">
        <v>3771</v>
      </c>
      <c r="K3690" s="8" t="s">
        <v>3771</v>
      </c>
      <c r="L3690" s="8" t="s">
        <v>3770</v>
      </c>
      <c r="M3690" s="8" t="s">
        <v>31492</v>
      </c>
      <c r="N3690" s="8">
        <v>1677.93227</v>
      </c>
      <c r="O3690" t="str">
        <f t="shared" si="115"/>
        <v/>
      </c>
      <c r="P3690" t="str">
        <f t="shared" si="116"/>
        <v/>
      </c>
    </row>
    <row r="3691" spans="1:16">
      <c r="A3691" s="8" t="s">
        <v>31491</v>
      </c>
      <c r="B3691" s="8" t="b">
        <v>0</v>
      </c>
      <c r="C3691" s="8" t="s">
        <v>16</v>
      </c>
      <c r="D3691" s="8" t="s">
        <v>16</v>
      </c>
      <c r="E3691" s="8">
        <v>17</v>
      </c>
      <c r="F3691" s="8" t="s">
        <v>31490</v>
      </c>
      <c r="G3691" s="8">
        <v>1</v>
      </c>
      <c r="H3691" s="8">
        <v>1</v>
      </c>
      <c r="I3691" s="8">
        <v>3</v>
      </c>
      <c r="J3691" s="8" t="s">
        <v>3771</v>
      </c>
      <c r="K3691" s="8" t="s">
        <v>3771</v>
      </c>
      <c r="L3691" s="8" t="s">
        <v>3770</v>
      </c>
      <c r="M3691" s="8" t="s">
        <v>31489</v>
      </c>
      <c r="N3691" s="8">
        <v>1764.9643000000001</v>
      </c>
      <c r="O3691" t="str">
        <f t="shared" si="115"/>
        <v/>
      </c>
      <c r="P3691" t="str">
        <f t="shared" si="116"/>
        <v/>
      </c>
    </row>
    <row r="3692" spans="1:16">
      <c r="A3692" s="8" t="s">
        <v>31488</v>
      </c>
      <c r="B3692" s="8" t="b">
        <v>0</v>
      </c>
      <c r="C3692" s="8" t="s">
        <v>70</v>
      </c>
      <c r="D3692" s="8" t="s">
        <v>570</v>
      </c>
      <c r="E3692" s="8">
        <v>16</v>
      </c>
      <c r="F3692" s="8" t="s">
        <v>31487</v>
      </c>
      <c r="G3692" s="8">
        <v>1</v>
      </c>
      <c r="H3692" s="8">
        <v>2</v>
      </c>
      <c r="I3692" s="8">
        <v>1</v>
      </c>
      <c r="J3692" s="8" t="s">
        <v>2357</v>
      </c>
      <c r="K3692" s="8" t="s">
        <v>5321</v>
      </c>
      <c r="L3692" s="8" t="s">
        <v>2356</v>
      </c>
      <c r="M3692" s="8" t="s">
        <v>31486</v>
      </c>
      <c r="N3692" s="8">
        <v>1743.9673299999999</v>
      </c>
      <c r="O3692" t="str">
        <f t="shared" si="115"/>
        <v/>
      </c>
      <c r="P3692" t="str">
        <f t="shared" si="116"/>
        <v/>
      </c>
    </row>
    <row r="3693" spans="1:16">
      <c r="A3693" s="8" t="s">
        <v>31485</v>
      </c>
      <c r="B3693" s="8" t="b">
        <v>0</v>
      </c>
      <c r="C3693" s="8" t="s">
        <v>16</v>
      </c>
      <c r="D3693" s="8" t="s">
        <v>16</v>
      </c>
      <c r="E3693" s="8">
        <v>18</v>
      </c>
      <c r="F3693" s="8" t="s">
        <v>31484</v>
      </c>
      <c r="G3693" s="8">
        <v>1</v>
      </c>
      <c r="H3693" s="8">
        <v>1</v>
      </c>
      <c r="I3693" s="8">
        <v>2</v>
      </c>
      <c r="J3693" s="8" t="s">
        <v>3771</v>
      </c>
      <c r="K3693" s="8" t="s">
        <v>3771</v>
      </c>
      <c r="L3693" s="8" t="s">
        <v>3770</v>
      </c>
      <c r="M3693" s="8" t="s">
        <v>31483</v>
      </c>
      <c r="N3693" s="8">
        <v>1879.00722</v>
      </c>
      <c r="O3693" t="str">
        <f t="shared" si="115"/>
        <v/>
      </c>
      <c r="P3693" t="str">
        <f t="shared" si="116"/>
        <v/>
      </c>
    </row>
    <row r="3694" spans="1:16">
      <c r="A3694" s="8" t="s">
        <v>31482</v>
      </c>
      <c r="B3694" s="8" t="b">
        <v>0</v>
      </c>
      <c r="C3694" s="8" t="s">
        <v>70</v>
      </c>
      <c r="D3694" s="8" t="s">
        <v>16</v>
      </c>
      <c r="E3694" s="8">
        <v>13</v>
      </c>
      <c r="F3694" s="8" t="s">
        <v>31481</v>
      </c>
      <c r="G3694" s="8">
        <v>1</v>
      </c>
      <c r="H3694" s="8">
        <v>2</v>
      </c>
      <c r="I3694" s="8">
        <v>1</v>
      </c>
      <c r="J3694" s="8" t="s">
        <v>31480</v>
      </c>
      <c r="K3694" s="8" t="s">
        <v>31479</v>
      </c>
      <c r="L3694" s="8" t="s">
        <v>31478</v>
      </c>
      <c r="M3694" s="8" t="s">
        <v>31477</v>
      </c>
      <c r="N3694" s="8">
        <v>1507.8590999999999</v>
      </c>
      <c r="O3694" t="str">
        <f t="shared" si="115"/>
        <v/>
      </c>
      <c r="P3694" t="str">
        <f t="shared" si="116"/>
        <v/>
      </c>
    </row>
    <row r="3695" spans="1:16">
      <c r="A3695" s="8" t="s">
        <v>31476</v>
      </c>
      <c r="B3695" s="8" t="b">
        <v>0</v>
      </c>
      <c r="C3695" s="8" t="s">
        <v>16</v>
      </c>
      <c r="D3695" s="8" t="s">
        <v>496</v>
      </c>
      <c r="E3695" s="8">
        <v>16</v>
      </c>
      <c r="F3695" s="8" t="s">
        <v>31475</v>
      </c>
      <c r="G3695" s="8">
        <v>1</v>
      </c>
      <c r="H3695" s="8">
        <v>1</v>
      </c>
      <c r="I3695" s="8">
        <v>1</v>
      </c>
      <c r="J3695" s="8" t="s">
        <v>24066</v>
      </c>
      <c r="K3695" s="8" t="s">
        <v>24066</v>
      </c>
      <c r="L3695" s="8" t="s">
        <v>24065</v>
      </c>
      <c r="M3695" s="8" t="s">
        <v>31474</v>
      </c>
      <c r="N3695" s="8">
        <v>1802.0356899999999</v>
      </c>
      <c r="O3695" t="str">
        <f t="shared" si="115"/>
        <v/>
      </c>
      <c r="P3695" t="str">
        <f t="shared" si="116"/>
        <v/>
      </c>
    </row>
    <row r="3696" spans="1:16">
      <c r="A3696" s="8" t="s">
        <v>21250</v>
      </c>
      <c r="B3696" s="8" t="b">
        <v>0</v>
      </c>
      <c r="C3696" s="8" t="s">
        <v>70</v>
      </c>
      <c r="D3696" s="8" t="s">
        <v>16</v>
      </c>
      <c r="E3696" s="8">
        <v>14</v>
      </c>
      <c r="F3696" s="8" t="s">
        <v>21249</v>
      </c>
      <c r="G3696" s="8">
        <v>1</v>
      </c>
      <c r="H3696" s="8">
        <v>2</v>
      </c>
      <c r="I3696" s="8">
        <v>4</v>
      </c>
      <c r="J3696" s="8" t="s">
        <v>1196</v>
      </c>
      <c r="K3696" s="8" t="s">
        <v>3206</v>
      </c>
      <c r="L3696" s="8" t="s">
        <v>1197</v>
      </c>
      <c r="M3696" s="8" t="s">
        <v>31473</v>
      </c>
      <c r="N3696" s="8">
        <v>1512.8492699999999</v>
      </c>
      <c r="O3696" t="str">
        <f t="shared" si="115"/>
        <v/>
      </c>
      <c r="P3696" t="str">
        <f t="shared" si="116"/>
        <v/>
      </c>
    </row>
    <row r="3697" spans="1:16">
      <c r="A3697" s="8" t="s">
        <v>31472</v>
      </c>
      <c r="B3697" s="8" t="b">
        <v>0</v>
      </c>
      <c r="C3697" s="8" t="s">
        <v>70</v>
      </c>
      <c r="D3697" s="8" t="s">
        <v>16</v>
      </c>
      <c r="E3697" s="8">
        <v>15</v>
      </c>
      <c r="F3697" s="8" t="s">
        <v>31471</v>
      </c>
      <c r="G3697" s="8">
        <v>1</v>
      </c>
      <c r="H3697" s="8">
        <v>2</v>
      </c>
      <c r="I3697" s="8">
        <v>3</v>
      </c>
      <c r="J3697" s="8" t="s">
        <v>1196</v>
      </c>
      <c r="K3697" s="8" t="s">
        <v>3206</v>
      </c>
      <c r="L3697" s="8" t="s">
        <v>1197</v>
      </c>
      <c r="M3697" s="8" t="s">
        <v>31470</v>
      </c>
      <c r="N3697" s="8">
        <v>1675.9125899999999</v>
      </c>
      <c r="O3697" t="str">
        <f t="shared" si="115"/>
        <v/>
      </c>
      <c r="P3697" t="str">
        <f t="shared" si="116"/>
        <v/>
      </c>
    </row>
    <row r="3698" spans="1:16">
      <c r="A3698" s="8" t="s">
        <v>31469</v>
      </c>
      <c r="B3698" s="8" t="b">
        <v>0</v>
      </c>
      <c r="C3698" s="8" t="s">
        <v>16</v>
      </c>
      <c r="D3698" s="8" t="s">
        <v>16</v>
      </c>
      <c r="E3698" s="8">
        <v>16</v>
      </c>
      <c r="F3698" s="8" t="s">
        <v>31468</v>
      </c>
      <c r="G3698" s="8">
        <v>1</v>
      </c>
      <c r="H3698" s="8">
        <v>1</v>
      </c>
      <c r="I3698" s="8">
        <v>1</v>
      </c>
      <c r="J3698" s="8" t="s">
        <v>1196</v>
      </c>
      <c r="K3698" s="8" t="s">
        <v>1196</v>
      </c>
      <c r="L3698" s="8" t="s">
        <v>1197</v>
      </c>
      <c r="M3698" s="8" t="s">
        <v>31467</v>
      </c>
      <c r="N3698" s="8">
        <v>1774.98101</v>
      </c>
      <c r="O3698" t="str">
        <f t="shared" si="115"/>
        <v/>
      </c>
      <c r="P3698" t="str">
        <f t="shared" si="116"/>
        <v/>
      </c>
    </row>
    <row r="3699" spans="1:16">
      <c r="A3699" s="8" t="s">
        <v>31466</v>
      </c>
      <c r="B3699" s="8" t="b">
        <v>0</v>
      </c>
      <c r="C3699" s="8" t="s">
        <v>16</v>
      </c>
      <c r="D3699" s="8" t="s">
        <v>618</v>
      </c>
      <c r="E3699" s="8">
        <v>13</v>
      </c>
      <c r="F3699" s="8" t="s">
        <v>31465</v>
      </c>
      <c r="G3699" s="8">
        <v>1</v>
      </c>
      <c r="H3699" s="8">
        <v>1</v>
      </c>
      <c r="I3699" s="8">
        <v>1</v>
      </c>
      <c r="J3699" s="8" t="s">
        <v>2502</v>
      </c>
      <c r="K3699" s="8" t="s">
        <v>2502</v>
      </c>
      <c r="L3699" s="8" t="s">
        <v>2501</v>
      </c>
      <c r="M3699" s="8" t="s">
        <v>31464</v>
      </c>
      <c r="N3699" s="8">
        <v>1434.69334</v>
      </c>
      <c r="O3699" t="str">
        <f t="shared" si="115"/>
        <v/>
      </c>
      <c r="P3699" t="str">
        <f t="shared" si="116"/>
        <v/>
      </c>
    </row>
    <row r="3700" spans="1:16">
      <c r="A3700" s="8" t="s">
        <v>31463</v>
      </c>
      <c r="B3700" s="8" t="b">
        <v>0</v>
      </c>
      <c r="C3700" s="8" t="s">
        <v>16</v>
      </c>
      <c r="D3700" s="8" t="s">
        <v>16</v>
      </c>
      <c r="E3700" s="8">
        <v>15</v>
      </c>
      <c r="F3700" s="8" t="s">
        <v>31462</v>
      </c>
      <c r="G3700" s="8">
        <v>1</v>
      </c>
      <c r="H3700" s="8">
        <v>1</v>
      </c>
      <c r="I3700" s="8">
        <v>1</v>
      </c>
      <c r="J3700" s="8" t="s">
        <v>6711</v>
      </c>
      <c r="K3700" s="8" t="s">
        <v>6711</v>
      </c>
      <c r="L3700" s="8" t="s">
        <v>6710</v>
      </c>
      <c r="M3700" s="8" t="s">
        <v>31461</v>
      </c>
      <c r="N3700" s="8">
        <v>1762.9234899999999</v>
      </c>
      <c r="O3700" t="str">
        <f t="shared" si="115"/>
        <v/>
      </c>
      <c r="P3700" t="str">
        <f t="shared" si="116"/>
        <v/>
      </c>
    </row>
    <row r="3701" spans="1:16">
      <c r="A3701" s="8" t="s">
        <v>31460</v>
      </c>
      <c r="B3701" s="8" t="b">
        <v>0</v>
      </c>
      <c r="C3701" s="8" t="s">
        <v>16</v>
      </c>
      <c r="D3701" s="8" t="s">
        <v>16</v>
      </c>
      <c r="E3701" s="8">
        <v>15</v>
      </c>
      <c r="F3701" s="8" t="s">
        <v>31459</v>
      </c>
      <c r="G3701" s="8">
        <v>1</v>
      </c>
      <c r="H3701" s="8">
        <v>1</v>
      </c>
      <c r="I3701" s="8">
        <v>1</v>
      </c>
      <c r="J3701" s="8" t="s">
        <v>31458</v>
      </c>
      <c r="K3701" s="8" t="s">
        <v>31458</v>
      </c>
      <c r="L3701" s="8" t="s">
        <v>31457</v>
      </c>
      <c r="M3701" s="8" t="s">
        <v>31456</v>
      </c>
      <c r="N3701" s="8">
        <v>1748.96938</v>
      </c>
      <c r="O3701" t="str">
        <f t="shared" si="115"/>
        <v/>
      </c>
      <c r="P3701" t="str">
        <f t="shared" si="116"/>
        <v/>
      </c>
    </row>
    <row r="3702" spans="1:16">
      <c r="A3702" s="8" t="s">
        <v>13393</v>
      </c>
      <c r="B3702" s="8" t="b">
        <v>0</v>
      </c>
      <c r="C3702" s="8" t="s">
        <v>16</v>
      </c>
      <c r="D3702" s="8" t="s">
        <v>537</v>
      </c>
      <c r="E3702" s="8">
        <v>17</v>
      </c>
      <c r="F3702" s="8" t="s">
        <v>13392</v>
      </c>
      <c r="G3702" s="8">
        <v>1</v>
      </c>
      <c r="H3702" s="8">
        <v>1</v>
      </c>
      <c r="I3702" s="8">
        <v>1</v>
      </c>
      <c r="J3702" s="8" t="s">
        <v>919</v>
      </c>
      <c r="K3702" s="8" t="s">
        <v>919</v>
      </c>
      <c r="L3702" s="8" t="s">
        <v>920</v>
      </c>
      <c r="M3702" s="8" t="s">
        <v>13391</v>
      </c>
      <c r="N3702" s="8">
        <v>2026.10014</v>
      </c>
      <c r="O3702" t="str">
        <f t="shared" si="115"/>
        <v/>
      </c>
      <c r="P3702" t="str">
        <f t="shared" si="116"/>
        <v/>
      </c>
    </row>
    <row r="3703" spans="1:16">
      <c r="A3703" s="8" t="s">
        <v>31455</v>
      </c>
      <c r="B3703" s="8" t="b">
        <v>0</v>
      </c>
      <c r="C3703" s="8" t="s">
        <v>70</v>
      </c>
      <c r="D3703" s="8" t="s">
        <v>16</v>
      </c>
      <c r="E3703" s="8">
        <v>14</v>
      </c>
      <c r="F3703" s="8" t="s">
        <v>31454</v>
      </c>
      <c r="G3703" s="8">
        <v>1</v>
      </c>
      <c r="H3703" s="8">
        <v>3</v>
      </c>
      <c r="I3703" s="8">
        <v>1</v>
      </c>
      <c r="J3703" s="8" t="s">
        <v>16720</v>
      </c>
      <c r="K3703" s="8" t="s">
        <v>16719</v>
      </c>
      <c r="L3703" s="8" t="s">
        <v>16718</v>
      </c>
      <c r="M3703" s="8" t="s">
        <v>31453</v>
      </c>
      <c r="N3703" s="8">
        <v>1559.9380200000001</v>
      </c>
      <c r="O3703" t="str">
        <f t="shared" si="115"/>
        <v/>
      </c>
      <c r="P3703" t="str">
        <f t="shared" si="116"/>
        <v/>
      </c>
    </row>
    <row r="3704" spans="1:16">
      <c r="A3704" s="8" t="s">
        <v>31452</v>
      </c>
      <c r="B3704" s="8" t="b">
        <v>0</v>
      </c>
      <c r="C3704" s="8" t="s">
        <v>70</v>
      </c>
      <c r="D3704" s="8" t="s">
        <v>16</v>
      </c>
      <c r="E3704" s="8">
        <v>15</v>
      </c>
      <c r="F3704" s="8" t="s">
        <v>31451</v>
      </c>
      <c r="G3704" s="8">
        <v>1</v>
      </c>
      <c r="H3704" s="8">
        <v>3</v>
      </c>
      <c r="I3704" s="8">
        <v>1</v>
      </c>
      <c r="J3704" s="8" t="s">
        <v>16720</v>
      </c>
      <c r="K3704" s="8" t="s">
        <v>16719</v>
      </c>
      <c r="L3704" s="8" t="s">
        <v>16718</v>
      </c>
      <c r="M3704" s="8" t="s">
        <v>31450</v>
      </c>
      <c r="N3704" s="8">
        <v>1673.9809499999999</v>
      </c>
      <c r="O3704" t="str">
        <f t="shared" si="115"/>
        <v/>
      </c>
      <c r="P3704" t="str">
        <f t="shared" si="116"/>
        <v/>
      </c>
    </row>
    <row r="3705" spans="1:16">
      <c r="A3705" s="8" t="s">
        <v>3959</v>
      </c>
      <c r="B3705" s="8" t="b">
        <v>0</v>
      </c>
      <c r="C3705" s="8" t="s">
        <v>16</v>
      </c>
      <c r="D3705" s="8" t="s">
        <v>16</v>
      </c>
      <c r="E3705" s="8">
        <v>18</v>
      </c>
      <c r="F3705" s="8" t="s">
        <v>3958</v>
      </c>
      <c r="G3705" s="8">
        <v>1</v>
      </c>
      <c r="H3705" s="8">
        <v>1</v>
      </c>
      <c r="I3705" s="8">
        <v>2</v>
      </c>
      <c r="J3705" s="8" t="s">
        <v>3957</v>
      </c>
      <c r="K3705" s="8" t="s">
        <v>3957</v>
      </c>
      <c r="L3705" s="8" t="s">
        <v>3956</v>
      </c>
      <c r="M3705" s="8" t="s">
        <v>3955</v>
      </c>
      <c r="N3705" s="8">
        <v>2062.0127600000001</v>
      </c>
      <c r="O3705" t="str">
        <f t="shared" si="115"/>
        <v/>
      </c>
      <c r="P3705" t="str">
        <f t="shared" si="116"/>
        <v/>
      </c>
    </row>
    <row r="3706" spans="1:16">
      <c r="A3706" s="8" t="s">
        <v>31449</v>
      </c>
      <c r="B3706" s="8" t="b">
        <v>0</v>
      </c>
      <c r="C3706" s="8" t="s">
        <v>70</v>
      </c>
      <c r="D3706" s="8" t="s">
        <v>16</v>
      </c>
      <c r="E3706" s="8">
        <v>17</v>
      </c>
      <c r="F3706" s="8" t="s">
        <v>31448</v>
      </c>
      <c r="G3706" s="8">
        <v>1</v>
      </c>
      <c r="H3706" s="8">
        <v>2</v>
      </c>
      <c r="I3706" s="8">
        <v>3</v>
      </c>
      <c r="J3706" s="8" t="s">
        <v>31447</v>
      </c>
      <c r="K3706" s="8" t="s">
        <v>31446</v>
      </c>
      <c r="L3706" s="8" t="s">
        <v>31445</v>
      </c>
      <c r="M3706" s="8" t="s">
        <v>31444</v>
      </c>
      <c r="N3706" s="8">
        <v>1948.09743</v>
      </c>
      <c r="O3706" t="str">
        <f t="shared" si="115"/>
        <v/>
      </c>
      <c r="P3706" t="str">
        <f t="shared" si="116"/>
        <v/>
      </c>
    </row>
    <row r="3707" spans="1:16">
      <c r="A3707" s="8" t="s">
        <v>31443</v>
      </c>
      <c r="B3707" s="8" t="b">
        <v>0</v>
      </c>
      <c r="C3707" s="8" t="s">
        <v>16</v>
      </c>
      <c r="D3707" s="8" t="s">
        <v>16</v>
      </c>
      <c r="E3707" s="8">
        <v>17</v>
      </c>
      <c r="F3707" s="8" t="s">
        <v>31442</v>
      </c>
      <c r="G3707" s="8">
        <v>1</v>
      </c>
      <c r="H3707" s="8">
        <v>1</v>
      </c>
      <c r="I3707" s="8">
        <v>1</v>
      </c>
      <c r="J3707" s="8" t="s">
        <v>3962</v>
      </c>
      <c r="K3707" s="8" t="s">
        <v>3962</v>
      </c>
      <c r="L3707" s="8" t="s">
        <v>3961</v>
      </c>
      <c r="M3707" s="8" t="s">
        <v>31441</v>
      </c>
      <c r="N3707" s="8">
        <v>1959.93345</v>
      </c>
      <c r="O3707" t="str">
        <f t="shared" si="115"/>
        <v/>
      </c>
      <c r="P3707" t="str">
        <f t="shared" si="116"/>
        <v/>
      </c>
    </row>
    <row r="3708" spans="1:16">
      <c r="A3708" s="8" t="s">
        <v>3746</v>
      </c>
      <c r="B3708" s="8" t="b">
        <v>0</v>
      </c>
      <c r="C3708" s="8" t="s">
        <v>16</v>
      </c>
      <c r="D3708" s="8" t="s">
        <v>16</v>
      </c>
      <c r="E3708" s="8">
        <v>17</v>
      </c>
      <c r="F3708" s="8" t="s">
        <v>3745</v>
      </c>
      <c r="G3708" s="8">
        <v>1</v>
      </c>
      <c r="H3708" s="8">
        <v>1</v>
      </c>
      <c r="I3708" s="8">
        <v>3</v>
      </c>
      <c r="J3708" s="8" t="s">
        <v>3661</v>
      </c>
      <c r="K3708" s="8" t="s">
        <v>3661</v>
      </c>
      <c r="L3708" s="8" t="s">
        <v>3660</v>
      </c>
      <c r="M3708" s="8" t="s">
        <v>3744</v>
      </c>
      <c r="N3708" s="8">
        <v>1639.8762099999999</v>
      </c>
      <c r="O3708" t="str">
        <f t="shared" si="115"/>
        <v/>
      </c>
      <c r="P3708" t="str">
        <f t="shared" si="116"/>
        <v/>
      </c>
    </row>
    <row r="3709" spans="1:16">
      <c r="A3709" s="8" t="s">
        <v>31440</v>
      </c>
      <c r="B3709" s="8" t="b">
        <v>0</v>
      </c>
      <c r="C3709" s="8" t="s">
        <v>70</v>
      </c>
      <c r="D3709" s="8" t="s">
        <v>16</v>
      </c>
      <c r="E3709" s="8">
        <v>19</v>
      </c>
      <c r="F3709" s="8" t="s">
        <v>31439</v>
      </c>
      <c r="G3709" s="8">
        <v>1</v>
      </c>
      <c r="H3709" s="8">
        <v>2</v>
      </c>
      <c r="I3709" s="8">
        <v>2</v>
      </c>
      <c r="J3709" s="8" t="s">
        <v>12305</v>
      </c>
      <c r="K3709" s="8" t="s">
        <v>18751</v>
      </c>
      <c r="L3709" s="8" t="s">
        <v>12304</v>
      </c>
      <c r="M3709" s="8" t="s">
        <v>31438</v>
      </c>
      <c r="N3709" s="8">
        <v>1993.00253</v>
      </c>
      <c r="O3709" t="str">
        <f t="shared" si="115"/>
        <v/>
      </c>
      <c r="P3709" t="str">
        <f t="shared" si="116"/>
        <v/>
      </c>
    </row>
    <row r="3710" spans="1:16">
      <c r="A3710" s="8" t="s">
        <v>31437</v>
      </c>
      <c r="B3710" s="8" t="b">
        <v>0</v>
      </c>
      <c r="C3710" s="8" t="s">
        <v>70</v>
      </c>
      <c r="D3710" s="8" t="s">
        <v>16</v>
      </c>
      <c r="E3710" s="8">
        <v>12</v>
      </c>
      <c r="F3710" s="8" t="s">
        <v>31436</v>
      </c>
      <c r="G3710" s="8">
        <v>1</v>
      </c>
      <c r="H3710" s="8">
        <v>4</v>
      </c>
      <c r="I3710" s="8">
        <v>1</v>
      </c>
      <c r="J3710" s="8" t="s">
        <v>31435</v>
      </c>
      <c r="K3710" s="8" t="s">
        <v>31434</v>
      </c>
      <c r="L3710" s="8" t="s">
        <v>31433</v>
      </c>
      <c r="M3710" s="8" t="s">
        <v>31432</v>
      </c>
      <c r="N3710" s="8">
        <v>1269.75251</v>
      </c>
      <c r="O3710" t="str">
        <f t="shared" si="115"/>
        <v/>
      </c>
      <c r="P3710" t="str">
        <f t="shared" si="116"/>
        <v/>
      </c>
    </row>
    <row r="3711" spans="1:16">
      <c r="A3711" s="8" t="s">
        <v>31431</v>
      </c>
      <c r="B3711" s="8" t="b">
        <v>0</v>
      </c>
      <c r="C3711" s="8" t="s">
        <v>16</v>
      </c>
      <c r="D3711" s="8" t="s">
        <v>16</v>
      </c>
      <c r="E3711" s="8">
        <v>16</v>
      </c>
      <c r="F3711" s="8" t="s">
        <v>31430</v>
      </c>
      <c r="G3711" s="8">
        <v>1</v>
      </c>
      <c r="H3711" s="8">
        <v>1</v>
      </c>
      <c r="I3711" s="8">
        <v>1</v>
      </c>
      <c r="J3711" s="8" t="s">
        <v>7841</v>
      </c>
      <c r="K3711" s="8" t="s">
        <v>7841</v>
      </c>
      <c r="L3711" s="8" t="s">
        <v>7840</v>
      </c>
      <c r="M3711" s="8" t="s">
        <v>31429</v>
      </c>
      <c r="N3711" s="8">
        <v>1832.97659</v>
      </c>
      <c r="O3711" t="str">
        <f t="shared" si="115"/>
        <v/>
      </c>
      <c r="P3711" t="str">
        <f t="shared" si="116"/>
        <v/>
      </c>
    </row>
    <row r="3712" spans="1:16">
      <c r="A3712" s="8" t="s">
        <v>31428</v>
      </c>
      <c r="B3712" s="8" t="b">
        <v>0</v>
      </c>
      <c r="C3712" s="8" t="s">
        <v>70</v>
      </c>
      <c r="D3712" s="8" t="s">
        <v>16</v>
      </c>
      <c r="E3712" s="8">
        <v>13</v>
      </c>
      <c r="F3712" s="8" t="s">
        <v>31427</v>
      </c>
      <c r="G3712" s="8">
        <v>1</v>
      </c>
      <c r="H3712" s="8">
        <v>2</v>
      </c>
      <c r="I3712" s="8">
        <v>1</v>
      </c>
      <c r="J3712" s="8" t="s">
        <v>31426</v>
      </c>
      <c r="K3712" s="8" t="s">
        <v>31425</v>
      </c>
      <c r="L3712" s="8" t="s">
        <v>31424</v>
      </c>
      <c r="M3712" s="8" t="s">
        <v>31423</v>
      </c>
      <c r="N3712" s="8">
        <v>1348.7583299999999</v>
      </c>
      <c r="O3712" t="str">
        <f t="shared" si="115"/>
        <v/>
      </c>
      <c r="P3712" t="str">
        <f t="shared" si="116"/>
        <v/>
      </c>
    </row>
    <row r="3713" spans="1:16">
      <c r="A3713" s="8" t="s">
        <v>31422</v>
      </c>
      <c r="B3713" s="8" t="b">
        <v>0</v>
      </c>
      <c r="C3713" s="8" t="s">
        <v>16</v>
      </c>
      <c r="D3713" s="8" t="s">
        <v>50</v>
      </c>
      <c r="E3713" s="8">
        <v>15</v>
      </c>
      <c r="F3713" s="8" t="s">
        <v>31421</v>
      </c>
      <c r="G3713" s="8">
        <v>1</v>
      </c>
      <c r="H3713" s="8">
        <v>1</v>
      </c>
      <c r="I3713" s="8">
        <v>1</v>
      </c>
      <c r="J3713" s="8" t="s">
        <v>3763</v>
      </c>
      <c r="K3713" s="8" t="s">
        <v>3763</v>
      </c>
      <c r="L3713" s="8" t="s">
        <v>3762</v>
      </c>
      <c r="M3713" s="8" t="s">
        <v>31420</v>
      </c>
      <c r="N3713" s="8">
        <v>1812.9425100000001</v>
      </c>
      <c r="O3713" t="str">
        <f t="shared" si="115"/>
        <v/>
      </c>
      <c r="P3713" t="str">
        <f t="shared" si="116"/>
        <v/>
      </c>
    </row>
    <row r="3714" spans="1:16">
      <c r="A3714" s="8" t="s">
        <v>31419</v>
      </c>
      <c r="B3714" s="8" t="b">
        <v>0</v>
      </c>
      <c r="C3714" s="8" t="s">
        <v>16</v>
      </c>
      <c r="D3714" s="8" t="s">
        <v>1382</v>
      </c>
      <c r="E3714" s="8">
        <v>14</v>
      </c>
      <c r="F3714" s="8" t="s">
        <v>31418</v>
      </c>
      <c r="G3714" s="8">
        <v>1</v>
      </c>
      <c r="H3714" s="8">
        <v>1</v>
      </c>
      <c r="I3714" s="8">
        <v>4</v>
      </c>
      <c r="J3714" s="8" t="s">
        <v>16605</v>
      </c>
      <c r="K3714" s="8" t="s">
        <v>16605</v>
      </c>
      <c r="L3714" s="8" t="s">
        <v>16604</v>
      </c>
      <c r="M3714" s="8" t="s">
        <v>31417</v>
      </c>
      <c r="N3714" s="8">
        <v>1629.8628699999999</v>
      </c>
      <c r="O3714" t="str">
        <f t="shared" si="115"/>
        <v/>
      </c>
      <c r="P3714" t="str">
        <f t="shared" si="116"/>
        <v/>
      </c>
    </row>
    <row r="3715" spans="1:16">
      <c r="A3715" s="8" t="s">
        <v>31416</v>
      </c>
      <c r="B3715" s="8" t="b">
        <v>0</v>
      </c>
      <c r="C3715" s="8" t="s">
        <v>16</v>
      </c>
      <c r="D3715" s="8" t="s">
        <v>1382</v>
      </c>
      <c r="E3715" s="8">
        <v>15</v>
      </c>
      <c r="F3715" s="8" t="s">
        <v>31415</v>
      </c>
      <c r="G3715" s="8">
        <v>1</v>
      </c>
      <c r="H3715" s="8">
        <v>1</v>
      </c>
      <c r="I3715" s="8">
        <v>1</v>
      </c>
      <c r="J3715" s="8" t="s">
        <v>16605</v>
      </c>
      <c r="K3715" s="8" t="s">
        <v>16605</v>
      </c>
      <c r="L3715" s="8" t="s">
        <v>16604</v>
      </c>
      <c r="M3715" s="8" t="s">
        <v>31414</v>
      </c>
      <c r="N3715" s="8">
        <v>1742.9469300000001</v>
      </c>
      <c r="O3715" t="str">
        <f t="shared" ref="O3715:O3778" si="117">IF(ISNUMBER(SEARCH("Candida",L3715)), 1,"")</f>
        <v/>
      </c>
      <c r="P3715" t="str">
        <f t="shared" ref="P3715:P3778" si="118">(IF(AND(C3715="Candida",H3715=1),1,""))</f>
        <v/>
      </c>
    </row>
    <row r="3716" spans="1:16">
      <c r="A3716" s="8" t="s">
        <v>31413</v>
      </c>
      <c r="B3716" s="8" t="b">
        <v>0</v>
      </c>
      <c r="C3716" s="8" t="s">
        <v>16</v>
      </c>
      <c r="D3716" s="8" t="s">
        <v>110</v>
      </c>
      <c r="E3716" s="8">
        <v>14</v>
      </c>
      <c r="F3716" s="8" t="s">
        <v>31412</v>
      </c>
      <c r="G3716" s="8">
        <v>1</v>
      </c>
      <c r="H3716" s="8">
        <v>1</v>
      </c>
      <c r="I3716" s="8">
        <v>2</v>
      </c>
      <c r="J3716" s="8" t="s">
        <v>12419</v>
      </c>
      <c r="K3716" s="8" t="s">
        <v>12419</v>
      </c>
      <c r="L3716" s="8" t="s">
        <v>12418</v>
      </c>
      <c r="M3716" s="8" t="s">
        <v>31411</v>
      </c>
      <c r="N3716" s="8">
        <v>1472.82536</v>
      </c>
      <c r="O3716" t="str">
        <f t="shared" si="117"/>
        <v/>
      </c>
      <c r="P3716" t="str">
        <f t="shared" si="118"/>
        <v/>
      </c>
    </row>
    <row r="3717" spans="1:16">
      <c r="A3717" s="8" t="s">
        <v>3575</v>
      </c>
      <c r="B3717" s="8" t="b">
        <v>0</v>
      </c>
      <c r="C3717" s="8" t="s">
        <v>16</v>
      </c>
      <c r="D3717" s="8" t="s">
        <v>16</v>
      </c>
      <c r="E3717" s="8">
        <v>15</v>
      </c>
      <c r="F3717" s="8" t="s">
        <v>3574</v>
      </c>
      <c r="G3717" s="8">
        <v>1</v>
      </c>
      <c r="H3717" s="8">
        <v>1</v>
      </c>
      <c r="I3717" s="8">
        <v>1</v>
      </c>
      <c r="J3717" s="8" t="s">
        <v>3573</v>
      </c>
      <c r="K3717" s="8" t="s">
        <v>3573</v>
      </c>
      <c r="L3717" s="8" t="s">
        <v>3572</v>
      </c>
      <c r="M3717" s="8" t="s">
        <v>3571</v>
      </c>
      <c r="N3717" s="8">
        <v>1513.6877400000001</v>
      </c>
      <c r="O3717" t="str">
        <f t="shared" si="117"/>
        <v/>
      </c>
      <c r="P3717" t="str">
        <f t="shared" si="118"/>
        <v/>
      </c>
    </row>
    <row r="3718" spans="1:16">
      <c r="A3718" s="8" t="s">
        <v>31410</v>
      </c>
      <c r="B3718" s="8" t="b">
        <v>0</v>
      </c>
      <c r="C3718" s="8" t="s">
        <v>70</v>
      </c>
      <c r="D3718" s="8" t="s">
        <v>16</v>
      </c>
      <c r="E3718" s="8">
        <v>14</v>
      </c>
      <c r="F3718" s="8" t="s">
        <v>31409</v>
      </c>
      <c r="G3718" s="8">
        <v>1</v>
      </c>
      <c r="H3718" s="8">
        <v>2</v>
      </c>
      <c r="I3718" s="8">
        <v>1</v>
      </c>
      <c r="J3718" s="8" t="s">
        <v>1985</v>
      </c>
      <c r="K3718" s="8" t="s">
        <v>16463</v>
      </c>
      <c r="L3718" s="8" t="s">
        <v>1984</v>
      </c>
      <c r="M3718" s="8" t="s">
        <v>31408</v>
      </c>
      <c r="N3718" s="8">
        <v>1585.86564</v>
      </c>
      <c r="O3718" t="str">
        <f t="shared" si="117"/>
        <v/>
      </c>
      <c r="P3718" t="str">
        <f t="shared" si="118"/>
        <v/>
      </c>
    </row>
    <row r="3719" spans="1:16">
      <c r="A3719" s="8" t="s">
        <v>31407</v>
      </c>
      <c r="B3719" s="8" t="b">
        <v>0</v>
      </c>
      <c r="C3719" s="8" t="s">
        <v>70</v>
      </c>
      <c r="D3719" s="8" t="s">
        <v>16</v>
      </c>
      <c r="E3719" s="8">
        <v>15</v>
      </c>
      <c r="F3719" s="8" t="s">
        <v>31406</v>
      </c>
      <c r="G3719" s="8">
        <v>1</v>
      </c>
      <c r="H3719" s="8">
        <v>2</v>
      </c>
      <c r="I3719" s="8">
        <v>2</v>
      </c>
      <c r="J3719" s="8" t="s">
        <v>1985</v>
      </c>
      <c r="K3719" s="8" t="s">
        <v>16463</v>
      </c>
      <c r="L3719" s="8" t="s">
        <v>1984</v>
      </c>
      <c r="M3719" s="8" t="s">
        <v>31405</v>
      </c>
      <c r="N3719" s="8">
        <v>1741.96675</v>
      </c>
      <c r="O3719" t="str">
        <f t="shared" si="117"/>
        <v/>
      </c>
      <c r="P3719" t="str">
        <f t="shared" si="118"/>
        <v/>
      </c>
    </row>
    <row r="3720" spans="1:16">
      <c r="A3720" s="8" t="s">
        <v>31404</v>
      </c>
      <c r="B3720" s="8" t="b">
        <v>0</v>
      </c>
      <c r="C3720" s="8" t="s">
        <v>70</v>
      </c>
      <c r="D3720" s="8" t="s">
        <v>16</v>
      </c>
      <c r="E3720" s="8">
        <v>16</v>
      </c>
      <c r="F3720" s="8" t="s">
        <v>31403</v>
      </c>
      <c r="G3720" s="8">
        <v>1</v>
      </c>
      <c r="H3720" s="8">
        <v>1</v>
      </c>
      <c r="I3720" s="8">
        <v>2</v>
      </c>
      <c r="J3720" s="8" t="s">
        <v>1183</v>
      </c>
      <c r="K3720" s="8" t="s">
        <v>1183</v>
      </c>
      <c r="L3720" s="8" t="s">
        <v>1184</v>
      </c>
      <c r="M3720" s="8" t="s">
        <v>31402</v>
      </c>
      <c r="N3720" s="8">
        <v>1723.0588600000001</v>
      </c>
      <c r="O3720" t="str">
        <f t="shared" si="117"/>
        <v/>
      </c>
      <c r="P3720" t="str">
        <f t="shared" si="118"/>
        <v/>
      </c>
    </row>
    <row r="3721" spans="1:16">
      <c r="A3721" s="8" t="s">
        <v>31401</v>
      </c>
      <c r="B3721" s="8" t="b">
        <v>0</v>
      </c>
      <c r="C3721" s="8" t="s">
        <v>70</v>
      </c>
      <c r="D3721" s="8" t="s">
        <v>16</v>
      </c>
      <c r="E3721" s="8">
        <v>17</v>
      </c>
      <c r="F3721" s="8" t="s">
        <v>31400</v>
      </c>
      <c r="G3721" s="8">
        <v>1</v>
      </c>
      <c r="H3721" s="8">
        <v>3</v>
      </c>
      <c r="I3721" s="8">
        <v>1</v>
      </c>
      <c r="J3721" s="8" t="s">
        <v>7483</v>
      </c>
      <c r="K3721" s="8" t="s">
        <v>7482</v>
      </c>
      <c r="L3721" s="8" t="s">
        <v>7481</v>
      </c>
      <c r="M3721" s="8" t="s">
        <v>31399</v>
      </c>
      <c r="N3721" s="8">
        <v>1878.9780499999999</v>
      </c>
      <c r="O3721" t="str">
        <f t="shared" si="117"/>
        <v/>
      </c>
      <c r="P3721" t="str">
        <f t="shared" si="118"/>
        <v/>
      </c>
    </row>
    <row r="3722" spans="1:16">
      <c r="A3722" s="8" t="s">
        <v>12307</v>
      </c>
      <c r="B3722" s="8" t="b">
        <v>0</v>
      </c>
      <c r="C3722" s="8" t="s">
        <v>16</v>
      </c>
      <c r="D3722" s="8" t="s">
        <v>16</v>
      </c>
      <c r="E3722" s="8">
        <v>24</v>
      </c>
      <c r="F3722" s="8" t="s">
        <v>12306</v>
      </c>
      <c r="G3722" s="8">
        <v>1</v>
      </c>
      <c r="H3722" s="8">
        <v>1</v>
      </c>
      <c r="I3722" s="8">
        <v>1</v>
      </c>
      <c r="J3722" s="8" t="s">
        <v>12305</v>
      </c>
      <c r="K3722" s="8" t="s">
        <v>12305</v>
      </c>
      <c r="L3722" s="8" t="s">
        <v>12304</v>
      </c>
      <c r="M3722" s="8" t="s">
        <v>12303</v>
      </c>
      <c r="N3722" s="8">
        <v>2547.2725599999999</v>
      </c>
      <c r="O3722" t="str">
        <f t="shared" si="117"/>
        <v/>
      </c>
      <c r="P3722" t="str">
        <f t="shared" si="118"/>
        <v/>
      </c>
    </row>
    <row r="3723" spans="1:16">
      <c r="A3723" s="8" t="s">
        <v>31398</v>
      </c>
      <c r="B3723" s="8" t="b">
        <v>0</v>
      </c>
      <c r="C3723" s="8" t="s">
        <v>16</v>
      </c>
      <c r="D3723" s="8" t="s">
        <v>16</v>
      </c>
      <c r="E3723" s="8">
        <v>15</v>
      </c>
      <c r="F3723" s="8" t="s">
        <v>31397</v>
      </c>
      <c r="G3723" s="8">
        <v>1</v>
      </c>
      <c r="H3723" s="8">
        <v>1</v>
      </c>
      <c r="I3723" s="8">
        <v>2</v>
      </c>
      <c r="J3723" s="8" t="s">
        <v>2316</v>
      </c>
      <c r="K3723" s="8" t="s">
        <v>2316</v>
      </c>
      <c r="L3723" s="8" t="s">
        <v>2314</v>
      </c>
      <c r="M3723" s="8" t="s">
        <v>31396</v>
      </c>
      <c r="N3723" s="8">
        <v>1873.91914</v>
      </c>
      <c r="O3723" t="str">
        <f t="shared" si="117"/>
        <v/>
      </c>
      <c r="P3723" t="str">
        <f t="shared" si="118"/>
        <v/>
      </c>
    </row>
    <row r="3724" spans="1:16">
      <c r="A3724" s="8" t="s">
        <v>3583</v>
      </c>
      <c r="B3724" s="8" t="b">
        <v>0</v>
      </c>
      <c r="C3724" s="8" t="s">
        <v>16</v>
      </c>
      <c r="D3724" s="8" t="s">
        <v>16</v>
      </c>
      <c r="E3724" s="8">
        <v>13</v>
      </c>
      <c r="F3724" s="8" t="s">
        <v>3582</v>
      </c>
      <c r="G3724" s="8">
        <v>1</v>
      </c>
      <c r="H3724" s="8">
        <v>1</v>
      </c>
      <c r="I3724" s="8">
        <v>2</v>
      </c>
      <c r="J3724" s="8" t="s">
        <v>3581</v>
      </c>
      <c r="K3724" s="8" t="s">
        <v>3581</v>
      </c>
      <c r="L3724" s="8" t="s">
        <v>3580</v>
      </c>
      <c r="M3724" s="8" t="s">
        <v>3579</v>
      </c>
      <c r="N3724" s="8">
        <v>1270.7266299999999</v>
      </c>
      <c r="O3724" t="str">
        <f t="shared" si="117"/>
        <v/>
      </c>
      <c r="P3724" t="str">
        <f t="shared" si="118"/>
        <v/>
      </c>
    </row>
    <row r="3725" spans="1:16">
      <c r="A3725" s="8" t="s">
        <v>3586</v>
      </c>
      <c r="B3725" s="8" t="b">
        <v>0</v>
      </c>
      <c r="C3725" s="8" t="s">
        <v>16</v>
      </c>
      <c r="D3725" s="8" t="s">
        <v>16</v>
      </c>
      <c r="E3725" s="8">
        <v>14</v>
      </c>
      <c r="F3725" s="8" t="s">
        <v>3585</v>
      </c>
      <c r="G3725" s="8">
        <v>1</v>
      </c>
      <c r="H3725" s="8">
        <v>1</v>
      </c>
      <c r="I3725" s="8">
        <v>1</v>
      </c>
      <c r="J3725" s="8" t="s">
        <v>3581</v>
      </c>
      <c r="K3725" s="8" t="s">
        <v>3581</v>
      </c>
      <c r="L3725" s="8" t="s">
        <v>3580</v>
      </c>
      <c r="M3725" s="8" t="s">
        <v>3584</v>
      </c>
      <c r="N3725" s="8">
        <v>1383.8107</v>
      </c>
      <c r="O3725" t="str">
        <f t="shared" si="117"/>
        <v/>
      </c>
      <c r="P3725" t="str">
        <f t="shared" si="118"/>
        <v/>
      </c>
    </row>
    <row r="3726" spans="1:16">
      <c r="A3726" s="8" t="s">
        <v>3589</v>
      </c>
      <c r="B3726" s="8" t="b">
        <v>0</v>
      </c>
      <c r="C3726" s="8" t="s">
        <v>16</v>
      </c>
      <c r="D3726" s="8" t="s">
        <v>16</v>
      </c>
      <c r="E3726" s="8">
        <v>13</v>
      </c>
      <c r="F3726" s="8" t="s">
        <v>3588</v>
      </c>
      <c r="G3726" s="8">
        <v>1</v>
      </c>
      <c r="H3726" s="8">
        <v>3</v>
      </c>
      <c r="I3726" s="8">
        <v>1</v>
      </c>
      <c r="J3726" s="8" t="s">
        <v>8116</v>
      </c>
      <c r="K3726" s="8" t="s">
        <v>351</v>
      </c>
      <c r="L3726" s="8" t="s">
        <v>8115</v>
      </c>
      <c r="M3726" s="8" t="s">
        <v>12308</v>
      </c>
      <c r="N3726" s="8">
        <v>1483.7652</v>
      </c>
      <c r="O3726" t="str">
        <f t="shared" si="117"/>
        <v/>
      </c>
      <c r="P3726" t="str">
        <f t="shared" si="118"/>
        <v/>
      </c>
    </row>
    <row r="3727" spans="1:16">
      <c r="A3727" s="8" t="s">
        <v>31395</v>
      </c>
      <c r="B3727" s="8" t="b">
        <v>0</v>
      </c>
      <c r="C3727" s="8" t="s">
        <v>70</v>
      </c>
      <c r="D3727" s="8" t="s">
        <v>473</v>
      </c>
      <c r="E3727" s="8">
        <v>15</v>
      </c>
      <c r="F3727" s="8" t="s">
        <v>31394</v>
      </c>
      <c r="G3727" s="8">
        <v>1</v>
      </c>
      <c r="H3727" s="8">
        <v>2</v>
      </c>
      <c r="I3727" s="8">
        <v>4</v>
      </c>
      <c r="J3727" s="8" t="s">
        <v>31393</v>
      </c>
      <c r="K3727" s="8" t="s">
        <v>10208</v>
      </c>
      <c r="L3727" s="8" t="s">
        <v>31392</v>
      </c>
      <c r="M3727" s="8" t="s">
        <v>31391</v>
      </c>
      <c r="N3727" s="8">
        <v>1589.8791900000001</v>
      </c>
      <c r="O3727" t="str">
        <f t="shared" si="117"/>
        <v/>
      </c>
      <c r="P3727" t="str">
        <f t="shared" si="118"/>
        <v/>
      </c>
    </row>
    <row r="3728" spans="1:16">
      <c r="A3728" s="8" t="s">
        <v>31390</v>
      </c>
      <c r="B3728" s="8" t="b">
        <v>0</v>
      </c>
      <c r="C3728" s="8" t="s">
        <v>16</v>
      </c>
      <c r="D3728" s="8" t="s">
        <v>16</v>
      </c>
      <c r="E3728" s="8">
        <v>14</v>
      </c>
      <c r="F3728" s="8" t="s">
        <v>31389</v>
      </c>
      <c r="G3728" s="8">
        <v>1</v>
      </c>
      <c r="H3728" s="8">
        <v>1</v>
      </c>
      <c r="I3728" s="8">
        <v>1</v>
      </c>
      <c r="J3728" s="8" t="s">
        <v>24936</v>
      </c>
      <c r="K3728" s="8" t="s">
        <v>24936</v>
      </c>
      <c r="L3728" s="8" t="s">
        <v>24935</v>
      </c>
      <c r="M3728" s="8" t="s">
        <v>31388</v>
      </c>
      <c r="N3728" s="8">
        <v>1535.8037099999999</v>
      </c>
      <c r="O3728" t="str">
        <f t="shared" si="117"/>
        <v/>
      </c>
      <c r="P3728" t="str">
        <f t="shared" si="118"/>
        <v/>
      </c>
    </row>
    <row r="3729" spans="1:16">
      <c r="A3729" s="8" t="s">
        <v>31387</v>
      </c>
      <c r="B3729" s="8" t="b">
        <v>0</v>
      </c>
      <c r="C3729" s="8" t="s">
        <v>16</v>
      </c>
      <c r="D3729" s="8" t="s">
        <v>16</v>
      </c>
      <c r="E3729" s="8">
        <v>14</v>
      </c>
      <c r="F3729" s="8" t="s">
        <v>31386</v>
      </c>
      <c r="G3729" s="8">
        <v>1</v>
      </c>
      <c r="H3729" s="8">
        <v>1</v>
      </c>
      <c r="I3729" s="8">
        <v>3</v>
      </c>
      <c r="J3729" s="8" t="s">
        <v>2700</v>
      </c>
      <c r="K3729" s="8" t="s">
        <v>2700</v>
      </c>
      <c r="L3729" s="8" t="s">
        <v>2699</v>
      </c>
      <c r="M3729" s="8" t="s">
        <v>31385</v>
      </c>
      <c r="N3729" s="8">
        <v>1421.7971700000001</v>
      </c>
      <c r="O3729" t="str">
        <f t="shared" si="117"/>
        <v/>
      </c>
      <c r="P3729" t="str">
        <f t="shared" si="118"/>
        <v/>
      </c>
    </row>
    <row r="3730" spans="1:16">
      <c r="A3730" s="8" t="s">
        <v>3601</v>
      </c>
      <c r="B3730" s="8" t="b">
        <v>0</v>
      </c>
      <c r="C3730" s="8" t="s">
        <v>16</v>
      </c>
      <c r="D3730" s="8" t="s">
        <v>16</v>
      </c>
      <c r="E3730" s="8">
        <v>16</v>
      </c>
      <c r="F3730" s="8" t="s">
        <v>3600</v>
      </c>
      <c r="G3730" s="8">
        <v>1</v>
      </c>
      <c r="H3730" s="8">
        <v>1</v>
      </c>
      <c r="I3730" s="8">
        <v>2</v>
      </c>
      <c r="J3730" s="8" t="s">
        <v>439</v>
      </c>
      <c r="K3730" s="8" t="s">
        <v>439</v>
      </c>
      <c r="L3730" s="8" t="s">
        <v>440</v>
      </c>
      <c r="M3730" s="8" t="s">
        <v>3599</v>
      </c>
      <c r="N3730" s="8">
        <v>1504.7026599999999</v>
      </c>
      <c r="O3730" t="str">
        <f t="shared" si="117"/>
        <v/>
      </c>
      <c r="P3730" t="str">
        <f t="shared" si="118"/>
        <v/>
      </c>
    </row>
    <row r="3731" spans="1:16">
      <c r="A3731" s="8" t="s">
        <v>3604</v>
      </c>
      <c r="B3731" s="8" t="b">
        <v>0</v>
      </c>
      <c r="C3731" s="8" t="s">
        <v>16</v>
      </c>
      <c r="D3731" s="8" t="s">
        <v>16</v>
      </c>
      <c r="E3731" s="8">
        <v>17</v>
      </c>
      <c r="F3731" s="8" t="s">
        <v>3603</v>
      </c>
      <c r="G3731" s="8">
        <v>1</v>
      </c>
      <c r="H3731" s="8">
        <v>1</v>
      </c>
      <c r="I3731" s="8">
        <v>2</v>
      </c>
      <c r="J3731" s="8" t="s">
        <v>439</v>
      </c>
      <c r="K3731" s="8" t="s">
        <v>439</v>
      </c>
      <c r="L3731" s="8" t="s">
        <v>440</v>
      </c>
      <c r="M3731" s="8" t="s">
        <v>3602</v>
      </c>
      <c r="N3731" s="8">
        <v>1575.7397699999999</v>
      </c>
      <c r="O3731" t="str">
        <f t="shared" si="117"/>
        <v/>
      </c>
      <c r="P3731" t="str">
        <f t="shared" si="118"/>
        <v/>
      </c>
    </row>
    <row r="3732" spans="1:16">
      <c r="A3732" s="8" t="s">
        <v>31384</v>
      </c>
      <c r="B3732" s="8" t="b">
        <v>0</v>
      </c>
      <c r="C3732" s="8" t="s">
        <v>16</v>
      </c>
      <c r="D3732" s="8" t="s">
        <v>1382</v>
      </c>
      <c r="E3732" s="8">
        <v>15</v>
      </c>
      <c r="F3732" s="8" t="s">
        <v>31383</v>
      </c>
      <c r="G3732" s="8">
        <v>1</v>
      </c>
      <c r="H3732" s="8">
        <v>1</v>
      </c>
      <c r="I3732" s="8">
        <v>1</v>
      </c>
      <c r="J3732" s="8" t="s">
        <v>31382</v>
      </c>
      <c r="K3732" s="8" t="s">
        <v>31382</v>
      </c>
      <c r="L3732" s="8" t="s">
        <v>31381</v>
      </c>
      <c r="M3732" s="8" t="s">
        <v>31380</v>
      </c>
      <c r="N3732" s="8">
        <v>1791.8806400000001</v>
      </c>
      <c r="O3732" t="str">
        <f t="shared" si="117"/>
        <v/>
      </c>
      <c r="P3732" t="str">
        <f t="shared" si="118"/>
        <v/>
      </c>
    </row>
    <row r="3733" spans="1:16">
      <c r="A3733" s="8" t="s">
        <v>31379</v>
      </c>
      <c r="B3733" s="8" t="b">
        <v>0</v>
      </c>
      <c r="C3733" s="8" t="s">
        <v>16</v>
      </c>
      <c r="D3733" s="8" t="s">
        <v>16</v>
      </c>
      <c r="E3733" s="8">
        <v>15</v>
      </c>
      <c r="F3733" s="8" t="s">
        <v>31378</v>
      </c>
      <c r="G3733" s="8">
        <v>1</v>
      </c>
      <c r="H3733" s="8">
        <v>1</v>
      </c>
      <c r="I3733" s="8">
        <v>1</v>
      </c>
      <c r="J3733" s="8" t="s">
        <v>31377</v>
      </c>
      <c r="K3733" s="8" t="s">
        <v>31377</v>
      </c>
      <c r="L3733" s="8" t="s">
        <v>31376</v>
      </c>
      <c r="M3733" s="8" t="s">
        <v>31375</v>
      </c>
      <c r="N3733" s="8">
        <v>1744.03405</v>
      </c>
      <c r="O3733" t="str">
        <f t="shared" si="117"/>
        <v/>
      </c>
      <c r="P3733" t="str">
        <f t="shared" si="118"/>
        <v/>
      </c>
    </row>
    <row r="3734" spans="1:16">
      <c r="A3734" s="8" t="s">
        <v>31374</v>
      </c>
      <c r="B3734" s="8" t="b">
        <v>0</v>
      </c>
      <c r="C3734" s="8" t="s">
        <v>16</v>
      </c>
      <c r="D3734" s="8" t="s">
        <v>16</v>
      </c>
      <c r="E3734" s="8">
        <v>13</v>
      </c>
      <c r="F3734" s="8" t="s">
        <v>31373</v>
      </c>
      <c r="G3734" s="8">
        <v>1</v>
      </c>
      <c r="H3734" s="8">
        <v>1</v>
      </c>
      <c r="I3734" s="8">
        <v>1</v>
      </c>
      <c r="J3734" s="8" t="s">
        <v>31064</v>
      </c>
      <c r="K3734" s="8" t="s">
        <v>31064</v>
      </c>
      <c r="L3734" s="8" t="s">
        <v>31062</v>
      </c>
      <c r="M3734" s="8" t="s">
        <v>31372</v>
      </c>
      <c r="N3734" s="8">
        <v>1361.70596</v>
      </c>
      <c r="O3734" t="str">
        <f t="shared" si="117"/>
        <v/>
      </c>
      <c r="P3734" t="str">
        <f t="shared" si="118"/>
        <v/>
      </c>
    </row>
    <row r="3735" spans="1:16">
      <c r="A3735" s="8" t="s">
        <v>31371</v>
      </c>
      <c r="B3735" s="8" t="b">
        <v>0</v>
      </c>
      <c r="C3735" s="8" t="s">
        <v>70</v>
      </c>
      <c r="D3735" s="8" t="s">
        <v>381</v>
      </c>
      <c r="E3735" s="8">
        <v>18</v>
      </c>
      <c r="F3735" s="8" t="s">
        <v>31370</v>
      </c>
      <c r="G3735" s="8">
        <v>1</v>
      </c>
      <c r="H3735" s="8">
        <v>2</v>
      </c>
      <c r="I3735" s="8">
        <v>1</v>
      </c>
      <c r="J3735" s="8" t="s">
        <v>31369</v>
      </c>
      <c r="K3735" s="8" t="s">
        <v>31368</v>
      </c>
      <c r="L3735" s="8" t="s">
        <v>31367</v>
      </c>
      <c r="M3735" s="8" t="s">
        <v>31366</v>
      </c>
      <c r="N3735" s="8">
        <v>2136.0542500000001</v>
      </c>
      <c r="O3735" t="str">
        <f t="shared" si="117"/>
        <v/>
      </c>
      <c r="P3735" t="str">
        <f t="shared" si="118"/>
        <v/>
      </c>
    </row>
    <row r="3736" spans="1:16">
      <c r="A3736" s="8" t="s">
        <v>31365</v>
      </c>
      <c r="B3736" s="8" t="b">
        <v>0</v>
      </c>
      <c r="C3736" s="8" t="s">
        <v>16</v>
      </c>
      <c r="D3736" s="8" t="s">
        <v>16</v>
      </c>
      <c r="E3736" s="8">
        <v>17</v>
      </c>
      <c r="F3736" s="8" t="s">
        <v>31364</v>
      </c>
      <c r="G3736" s="8">
        <v>1</v>
      </c>
      <c r="H3736" s="8">
        <v>1</v>
      </c>
      <c r="I3736" s="8">
        <v>2</v>
      </c>
      <c r="J3736" s="8" t="s">
        <v>2316</v>
      </c>
      <c r="K3736" s="8" t="s">
        <v>2316</v>
      </c>
      <c r="L3736" s="8" t="s">
        <v>2314</v>
      </c>
      <c r="M3736" s="8" t="s">
        <v>31363</v>
      </c>
      <c r="N3736" s="8">
        <v>2089.9937599999998</v>
      </c>
      <c r="O3736" t="str">
        <f t="shared" si="117"/>
        <v/>
      </c>
      <c r="P3736" t="str">
        <f t="shared" si="118"/>
        <v/>
      </c>
    </row>
    <row r="3737" spans="1:16">
      <c r="A3737" s="8" t="s">
        <v>3964</v>
      </c>
      <c r="B3737" s="8" t="b">
        <v>0</v>
      </c>
      <c r="C3737" s="8" t="s">
        <v>16</v>
      </c>
      <c r="D3737" s="8" t="s">
        <v>16</v>
      </c>
      <c r="E3737" s="8">
        <v>18</v>
      </c>
      <c r="F3737" s="8" t="s">
        <v>3963</v>
      </c>
      <c r="G3737" s="8">
        <v>1</v>
      </c>
      <c r="H3737" s="8">
        <v>1</v>
      </c>
      <c r="I3737" s="8">
        <v>6</v>
      </c>
      <c r="J3737" s="8" t="s">
        <v>3962</v>
      </c>
      <c r="K3737" s="8" t="s">
        <v>3962</v>
      </c>
      <c r="L3737" s="8" t="s">
        <v>3961</v>
      </c>
      <c r="M3737" s="8" t="s">
        <v>3960</v>
      </c>
      <c r="N3737" s="8">
        <v>2088.0284099999999</v>
      </c>
      <c r="O3737" t="str">
        <f t="shared" si="117"/>
        <v/>
      </c>
      <c r="P3737" t="str">
        <f t="shared" si="118"/>
        <v/>
      </c>
    </row>
    <row r="3738" spans="1:16">
      <c r="A3738" s="8" t="s">
        <v>3967</v>
      </c>
      <c r="B3738" s="8" t="b">
        <v>0</v>
      </c>
      <c r="C3738" s="8" t="s">
        <v>16</v>
      </c>
      <c r="D3738" s="8" t="s">
        <v>16</v>
      </c>
      <c r="E3738" s="8">
        <v>19</v>
      </c>
      <c r="F3738" s="8" t="s">
        <v>3966</v>
      </c>
      <c r="G3738" s="8">
        <v>1</v>
      </c>
      <c r="H3738" s="8">
        <v>1</v>
      </c>
      <c r="I3738" s="8">
        <v>1</v>
      </c>
      <c r="J3738" s="8" t="s">
        <v>3962</v>
      </c>
      <c r="K3738" s="8" t="s">
        <v>3962</v>
      </c>
      <c r="L3738" s="8" t="s">
        <v>3961</v>
      </c>
      <c r="M3738" s="8" t="s">
        <v>3965</v>
      </c>
      <c r="N3738" s="8">
        <v>2145.04988</v>
      </c>
      <c r="O3738" t="str">
        <f t="shared" si="117"/>
        <v/>
      </c>
      <c r="P3738" t="str">
        <f t="shared" si="118"/>
        <v/>
      </c>
    </row>
    <row r="3739" spans="1:16">
      <c r="A3739" s="8" t="s">
        <v>3973</v>
      </c>
      <c r="B3739" s="8" t="b">
        <v>0</v>
      </c>
      <c r="C3739" s="8" t="s">
        <v>16</v>
      </c>
      <c r="D3739" s="8" t="s">
        <v>16</v>
      </c>
      <c r="E3739" s="8">
        <v>15</v>
      </c>
      <c r="F3739" s="8" t="s">
        <v>3972</v>
      </c>
      <c r="G3739" s="8">
        <v>1</v>
      </c>
      <c r="H3739" s="8">
        <v>1</v>
      </c>
      <c r="I3739" s="8">
        <v>5</v>
      </c>
      <c r="J3739" s="8" t="s">
        <v>3431</v>
      </c>
      <c r="K3739" s="8" t="s">
        <v>3431</v>
      </c>
      <c r="L3739" s="8" t="s">
        <v>3430</v>
      </c>
      <c r="M3739" s="8" t="s">
        <v>3971</v>
      </c>
      <c r="N3739" s="8">
        <v>1476.8169</v>
      </c>
      <c r="O3739" t="str">
        <f t="shared" si="117"/>
        <v/>
      </c>
      <c r="P3739" t="str">
        <f t="shared" si="118"/>
        <v/>
      </c>
    </row>
    <row r="3740" spans="1:16">
      <c r="A3740" s="8" t="s">
        <v>31362</v>
      </c>
      <c r="B3740" s="8" t="b">
        <v>0</v>
      </c>
      <c r="C3740" s="8" t="s">
        <v>70</v>
      </c>
      <c r="D3740" s="8" t="s">
        <v>16</v>
      </c>
      <c r="E3740" s="8">
        <v>14</v>
      </c>
      <c r="F3740" s="8" t="s">
        <v>31361</v>
      </c>
      <c r="G3740" s="8">
        <v>1</v>
      </c>
      <c r="H3740" s="8">
        <v>2</v>
      </c>
      <c r="I3740" s="8">
        <v>2</v>
      </c>
      <c r="J3740" s="8" t="s">
        <v>2074</v>
      </c>
      <c r="K3740" s="8" t="s">
        <v>2073</v>
      </c>
      <c r="L3740" s="8" t="s">
        <v>2072</v>
      </c>
      <c r="M3740" s="8" t="s">
        <v>31360</v>
      </c>
      <c r="N3740" s="8">
        <v>1523.8951099999999</v>
      </c>
      <c r="O3740" t="str">
        <f t="shared" si="117"/>
        <v/>
      </c>
      <c r="P3740" t="str">
        <f t="shared" si="118"/>
        <v/>
      </c>
    </row>
    <row r="3741" spans="1:16">
      <c r="A3741" s="8" t="s">
        <v>31359</v>
      </c>
      <c r="B3741" s="8" t="b">
        <v>0</v>
      </c>
      <c r="C3741" s="8" t="s">
        <v>16</v>
      </c>
      <c r="D3741" s="8" t="s">
        <v>537</v>
      </c>
      <c r="E3741" s="8">
        <v>15</v>
      </c>
      <c r="F3741" s="8" t="s">
        <v>31358</v>
      </c>
      <c r="G3741" s="8">
        <v>1</v>
      </c>
      <c r="H3741" s="8">
        <v>1</v>
      </c>
      <c r="I3741" s="8">
        <v>2</v>
      </c>
      <c r="J3741" s="8" t="s">
        <v>4175</v>
      </c>
      <c r="K3741" s="8" t="s">
        <v>4175</v>
      </c>
      <c r="L3741" s="8" t="s">
        <v>4174</v>
      </c>
      <c r="M3741" s="8" t="s">
        <v>31357</v>
      </c>
      <c r="N3741" s="8">
        <v>1756.9235100000001</v>
      </c>
      <c r="O3741" t="str">
        <f t="shared" si="117"/>
        <v/>
      </c>
      <c r="P3741" t="str">
        <f t="shared" si="118"/>
        <v/>
      </c>
    </row>
    <row r="3742" spans="1:16">
      <c r="A3742" s="8" t="s">
        <v>31356</v>
      </c>
      <c r="B3742" s="8" t="b">
        <v>0</v>
      </c>
      <c r="C3742" s="8" t="s">
        <v>16</v>
      </c>
      <c r="D3742" s="8" t="s">
        <v>537</v>
      </c>
      <c r="E3742" s="8">
        <v>16</v>
      </c>
      <c r="F3742" s="8" t="s">
        <v>31355</v>
      </c>
      <c r="G3742" s="8">
        <v>1</v>
      </c>
      <c r="H3742" s="8">
        <v>1</v>
      </c>
      <c r="I3742" s="8">
        <v>1</v>
      </c>
      <c r="J3742" s="8" t="s">
        <v>4175</v>
      </c>
      <c r="K3742" s="8" t="s">
        <v>4175</v>
      </c>
      <c r="L3742" s="8" t="s">
        <v>4174</v>
      </c>
      <c r="M3742" s="8" t="s">
        <v>31354</v>
      </c>
      <c r="N3742" s="8">
        <v>1843.9555399999999</v>
      </c>
      <c r="O3742" t="str">
        <f t="shared" si="117"/>
        <v/>
      </c>
      <c r="P3742" t="str">
        <f t="shared" si="118"/>
        <v/>
      </c>
    </row>
    <row r="3743" spans="1:16">
      <c r="A3743" s="8" t="s">
        <v>31353</v>
      </c>
      <c r="B3743" s="8" t="b">
        <v>0</v>
      </c>
      <c r="C3743" s="8" t="s">
        <v>16</v>
      </c>
      <c r="D3743" s="8" t="s">
        <v>16</v>
      </c>
      <c r="E3743" s="8">
        <v>18</v>
      </c>
      <c r="F3743" s="8" t="s">
        <v>31352</v>
      </c>
      <c r="G3743" s="8">
        <v>1</v>
      </c>
      <c r="H3743" s="8">
        <v>1</v>
      </c>
      <c r="I3743" s="8">
        <v>1</v>
      </c>
      <c r="J3743" s="8" t="s">
        <v>6716</v>
      </c>
      <c r="K3743" s="8" t="s">
        <v>6716</v>
      </c>
      <c r="L3743" s="8" t="s">
        <v>6715</v>
      </c>
      <c r="M3743" s="8" t="s">
        <v>31351</v>
      </c>
      <c r="N3743" s="8">
        <v>1798.94462</v>
      </c>
      <c r="O3743" t="str">
        <f t="shared" si="117"/>
        <v/>
      </c>
      <c r="P3743" t="str">
        <f t="shared" si="118"/>
        <v/>
      </c>
    </row>
    <row r="3744" spans="1:16">
      <c r="A3744" s="8" t="s">
        <v>3808</v>
      </c>
      <c r="B3744" s="8" t="b">
        <v>0</v>
      </c>
      <c r="C3744" s="8" t="s">
        <v>16</v>
      </c>
      <c r="D3744" s="8" t="s">
        <v>16</v>
      </c>
      <c r="E3744" s="8">
        <v>13</v>
      </c>
      <c r="F3744" s="8" t="s">
        <v>3807</v>
      </c>
      <c r="G3744" s="8">
        <v>1</v>
      </c>
      <c r="H3744" s="8">
        <v>1</v>
      </c>
      <c r="I3744" s="8">
        <v>6</v>
      </c>
      <c r="J3744" s="8" t="s">
        <v>1514</v>
      </c>
      <c r="K3744" s="8" t="s">
        <v>1514</v>
      </c>
      <c r="L3744" s="8" t="s">
        <v>1515</v>
      </c>
      <c r="M3744" s="8" t="s">
        <v>3806</v>
      </c>
      <c r="N3744" s="8">
        <v>1435.82674</v>
      </c>
      <c r="O3744" t="str">
        <f t="shared" si="117"/>
        <v/>
      </c>
      <c r="P3744" t="str">
        <f t="shared" si="118"/>
        <v/>
      </c>
    </row>
    <row r="3745" spans="1:16">
      <c r="A3745" s="8" t="s">
        <v>31350</v>
      </c>
      <c r="B3745" s="8" t="b">
        <v>0</v>
      </c>
      <c r="C3745" s="8" t="s">
        <v>16</v>
      </c>
      <c r="D3745" s="8" t="s">
        <v>16</v>
      </c>
      <c r="E3745" s="8">
        <v>14</v>
      </c>
      <c r="F3745" s="8" t="s">
        <v>31349</v>
      </c>
      <c r="G3745" s="8">
        <v>1</v>
      </c>
      <c r="H3745" s="8">
        <v>1</v>
      </c>
      <c r="I3745" s="8">
        <v>1</v>
      </c>
      <c r="J3745" s="8" t="s">
        <v>3173</v>
      </c>
      <c r="K3745" s="8" t="s">
        <v>3173</v>
      </c>
      <c r="L3745" s="8" t="s">
        <v>3172</v>
      </c>
      <c r="M3745" s="8" t="s">
        <v>31348</v>
      </c>
      <c r="N3745" s="8">
        <v>1576.9030299999999</v>
      </c>
      <c r="O3745" t="str">
        <f t="shared" si="117"/>
        <v/>
      </c>
      <c r="P3745" t="str">
        <f t="shared" si="118"/>
        <v/>
      </c>
    </row>
    <row r="3746" spans="1:16">
      <c r="A3746" s="8" t="s">
        <v>1199</v>
      </c>
      <c r="B3746" s="8" t="b">
        <v>0</v>
      </c>
      <c r="C3746" s="8" t="s">
        <v>16</v>
      </c>
      <c r="D3746" s="8" t="s">
        <v>16</v>
      </c>
      <c r="E3746" s="8">
        <v>44</v>
      </c>
      <c r="F3746" s="8" t="s">
        <v>1200</v>
      </c>
      <c r="G3746" s="8">
        <v>1</v>
      </c>
      <c r="H3746" s="8">
        <v>1</v>
      </c>
      <c r="I3746" s="8">
        <v>2</v>
      </c>
      <c r="J3746" s="8" t="s">
        <v>1201</v>
      </c>
      <c r="K3746" s="8" t="s">
        <v>1201</v>
      </c>
      <c r="L3746" s="8" t="s">
        <v>1202</v>
      </c>
      <c r="M3746" s="8" t="s">
        <v>1203</v>
      </c>
      <c r="N3746" s="8">
        <v>4369.1833999999999</v>
      </c>
      <c r="O3746" t="str">
        <f t="shared" si="117"/>
        <v/>
      </c>
      <c r="P3746" t="str">
        <f t="shared" si="118"/>
        <v/>
      </c>
    </row>
    <row r="3747" spans="1:16">
      <c r="A3747" s="8" t="s">
        <v>31347</v>
      </c>
      <c r="B3747" s="8" t="b">
        <v>0</v>
      </c>
      <c r="C3747" s="8" t="s">
        <v>70</v>
      </c>
      <c r="D3747" s="8" t="s">
        <v>16</v>
      </c>
      <c r="E3747" s="8">
        <v>15</v>
      </c>
      <c r="F3747" s="8" t="s">
        <v>31346</v>
      </c>
      <c r="G3747" s="8">
        <v>1</v>
      </c>
      <c r="H3747" s="8">
        <v>2</v>
      </c>
      <c r="I3747" s="8">
        <v>1</v>
      </c>
      <c r="J3747" s="8" t="s">
        <v>31345</v>
      </c>
      <c r="K3747" s="8" t="s">
        <v>31344</v>
      </c>
      <c r="L3747" s="8" t="s">
        <v>31343</v>
      </c>
      <c r="M3747" s="8" t="s">
        <v>31342</v>
      </c>
      <c r="N3747" s="8">
        <v>1720.04528</v>
      </c>
      <c r="O3747" t="str">
        <f t="shared" si="117"/>
        <v/>
      </c>
      <c r="P3747" t="str">
        <f t="shared" si="118"/>
        <v/>
      </c>
    </row>
    <row r="3748" spans="1:16">
      <c r="A3748" s="8" t="s">
        <v>3836</v>
      </c>
      <c r="B3748" s="8" t="b">
        <v>0</v>
      </c>
      <c r="C3748" s="8" t="s">
        <v>16</v>
      </c>
      <c r="D3748" s="8" t="s">
        <v>16</v>
      </c>
      <c r="E3748" s="8">
        <v>16</v>
      </c>
      <c r="F3748" s="8" t="s">
        <v>3835</v>
      </c>
      <c r="G3748" s="8">
        <v>1</v>
      </c>
      <c r="H3748" s="8">
        <v>1</v>
      </c>
      <c r="I3748" s="8">
        <v>1</v>
      </c>
      <c r="J3748" s="8" t="s">
        <v>3834</v>
      </c>
      <c r="K3748" s="8" t="s">
        <v>3834</v>
      </c>
      <c r="L3748" s="8" t="s">
        <v>3833</v>
      </c>
      <c r="M3748" s="8" t="s">
        <v>3832</v>
      </c>
      <c r="N3748" s="8">
        <v>1965.9525599999999</v>
      </c>
      <c r="O3748" t="str">
        <f t="shared" si="117"/>
        <v/>
      </c>
      <c r="P3748" t="str">
        <f t="shared" si="118"/>
        <v/>
      </c>
    </row>
    <row r="3749" spans="1:16">
      <c r="A3749" s="8" t="s">
        <v>23937</v>
      </c>
      <c r="B3749" s="8" t="b">
        <v>0</v>
      </c>
      <c r="C3749" s="8" t="s">
        <v>16</v>
      </c>
      <c r="D3749" s="8" t="s">
        <v>16</v>
      </c>
      <c r="E3749" s="8">
        <v>16</v>
      </c>
      <c r="F3749" s="8" t="s">
        <v>23936</v>
      </c>
      <c r="G3749" s="8">
        <v>1</v>
      </c>
      <c r="H3749" s="8">
        <v>1</v>
      </c>
      <c r="I3749" s="8">
        <v>1</v>
      </c>
      <c r="J3749" s="8" t="s">
        <v>6397</v>
      </c>
      <c r="K3749" s="8" t="s">
        <v>6397</v>
      </c>
      <c r="L3749" s="8" t="s">
        <v>6396</v>
      </c>
      <c r="M3749" s="8" t="s">
        <v>23935</v>
      </c>
      <c r="N3749" s="8">
        <v>1745.9445599999999</v>
      </c>
      <c r="O3749" t="str">
        <f t="shared" si="117"/>
        <v/>
      </c>
      <c r="P3749" t="str">
        <f t="shared" si="118"/>
        <v/>
      </c>
    </row>
    <row r="3750" spans="1:16">
      <c r="A3750" s="8" t="s">
        <v>31341</v>
      </c>
      <c r="B3750" s="8" t="b">
        <v>0</v>
      </c>
      <c r="C3750" s="8" t="s">
        <v>16</v>
      </c>
      <c r="D3750" s="8" t="s">
        <v>16</v>
      </c>
      <c r="E3750" s="8">
        <v>14</v>
      </c>
      <c r="F3750" s="8" t="s">
        <v>31340</v>
      </c>
      <c r="G3750" s="8">
        <v>1</v>
      </c>
      <c r="H3750" s="8">
        <v>1</v>
      </c>
      <c r="I3750" s="8">
        <v>1</v>
      </c>
      <c r="J3750" s="8" t="s">
        <v>4175</v>
      </c>
      <c r="K3750" s="8" t="s">
        <v>4175</v>
      </c>
      <c r="L3750" s="8" t="s">
        <v>4174</v>
      </c>
      <c r="M3750" s="8" t="s">
        <v>31339</v>
      </c>
      <c r="N3750" s="8">
        <v>1768.96055</v>
      </c>
      <c r="O3750" t="str">
        <f t="shared" si="117"/>
        <v/>
      </c>
      <c r="P3750" t="str">
        <f t="shared" si="118"/>
        <v/>
      </c>
    </row>
    <row r="3751" spans="1:16">
      <c r="A3751" s="8" t="s">
        <v>31338</v>
      </c>
      <c r="B3751" s="8" t="b">
        <v>0</v>
      </c>
      <c r="C3751" s="8" t="s">
        <v>16</v>
      </c>
      <c r="D3751" s="8" t="s">
        <v>16</v>
      </c>
      <c r="E3751" s="8">
        <v>15</v>
      </c>
      <c r="F3751" s="8" t="s">
        <v>31337</v>
      </c>
      <c r="G3751" s="8">
        <v>1</v>
      </c>
      <c r="H3751" s="8">
        <v>1</v>
      </c>
      <c r="I3751" s="8">
        <v>2</v>
      </c>
      <c r="J3751" s="8" t="s">
        <v>4175</v>
      </c>
      <c r="K3751" s="8" t="s">
        <v>4175</v>
      </c>
      <c r="L3751" s="8" t="s">
        <v>4174</v>
      </c>
      <c r="M3751" s="8" t="s">
        <v>31336</v>
      </c>
      <c r="N3751" s="8">
        <v>1898.00314</v>
      </c>
      <c r="O3751" t="str">
        <f t="shared" si="117"/>
        <v/>
      </c>
      <c r="P3751" t="str">
        <f t="shared" si="118"/>
        <v/>
      </c>
    </row>
    <row r="3752" spans="1:16">
      <c r="A3752" s="8" t="s">
        <v>3755</v>
      </c>
      <c r="B3752" s="8" t="b">
        <v>0</v>
      </c>
      <c r="C3752" s="8" t="s">
        <v>16</v>
      </c>
      <c r="D3752" s="8" t="s">
        <v>16</v>
      </c>
      <c r="E3752" s="8">
        <v>14</v>
      </c>
      <c r="F3752" s="8" t="s">
        <v>3754</v>
      </c>
      <c r="G3752" s="8">
        <v>1</v>
      </c>
      <c r="H3752" s="8">
        <v>1</v>
      </c>
      <c r="I3752" s="8">
        <v>5</v>
      </c>
      <c r="J3752" s="8" t="s">
        <v>145</v>
      </c>
      <c r="K3752" s="8" t="s">
        <v>145</v>
      </c>
      <c r="L3752" s="8" t="s">
        <v>146</v>
      </c>
      <c r="M3752" s="8" t="s">
        <v>3753</v>
      </c>
      <c r="N3752" s="8">
        <v>1438.7073499999999</v>
      </c>
      <c r="O3752" t="str">
        <f t="shared" si="117"/>
        <v/>
      </c>
      <c r="P3752" t="str">
        <f t="shared" si="118"/>
        <v/>
      </c>
    </row>
    <row r="3753" spans="1:16">
      <c r="A3753" s="8" t="s">
        <v>31306</v>
      </c>
      <c r="B3753" s="8" t="b">
        <v>0</v>
      </c>
      <c r="C3753" s="8" t="s">
        <v>70</v>
      </c>
      <c r="D3753" s="8" t="s">
        <v>16</v>
      </c>
      <c r="E3753" s="8">
        <v>15</v>
      </c>
      <c r="F3753" s="8" t="s">
        <v>31305</v>
      </c>
      <c r="G3753" s="8">
        <v>1</v>
      </c>
      <c r="H3753" s="8">
        <v>2</v>
      </c>
      <c r="I3753" s="8">
        <v>1</v>
      </c>
      <c r="J3753" s="8" t="s">
        <v>5980</v>
      </c>
      <c r="K3753" s="8" t="s">
        <v>5979</v>
      </c>
      <c r="L3753" s="8" t="s">
        <v>5978</v>
      </c>
      <c r="M3753" s="8" t="s">
        <v>31304</v>
      </c>
      <c r="N3753" s="8">
        <v>1740.8737699999999</v>
      </c>
      <c r="O3753" t="str">
        <f t="shared" si="117"/>
        <v/>
      </c>
      <c r="P3753" t="str">
        <f t="shared" si="118"/>
        <v/>
      </c>
    </row>
    <row r="3754" spans="1:16">
      <c r="A3754" s="8" t="s">
        <v>31335</v>
      </c>
      <c r="B3754" s="8" t="b">
        <v>0</v>
      </c>
      <c r="C3754" s="8" t="s">
        <v>70</v>
      </c>
      <c r="D3754" s="8" t="s">
        <v>71</v>
      </c>
      <c r="E3754" s="8">
        <v>16</v>
      </c>
      <c r="F3754" s="8" t="s">
        <v>31334</v>
      </c>
      <c r="G3754" s="8">
        <v>1</v>
      </c>
      <c r="H3754" s="8">
        <v>2</v>
      </c>
      <c r="I3754" s="8">
        <v>1</v>
      </c>
      <c r="J3754" s="8" t="s">
        <v>5980</v>
      </c>
      <c r="K3754" s="8" t="s">
        <v>5979</v>
      </c>
      <c r="L3754" s="8" t="s">
        <v>5978</v>
      </c>
      <c r="M3754" s="8" t="s">
        <v>31333</v>
      </c>
      <c r="N3754" s="8">
        <v>1843.9007099999999</v>
      </c>
      <c r="O3754" t="str">
        <f t="shared" si="117"/>
        <v/>
      </c>
      <c r="P3754" t="str">
        <f t="shared" si="118"/>
        <v/>
      </c>
    </row>
    <row r="3755" spans="1:16">
      <c r="A3755" s="8" t="s">
        <v>31332</v>
      </c>
      <c r="B3755" s="8" t="b">
        <v>0</v>
      </c>
      <c r="C3755" s="8" t="s">
        <v>16</v>
      </c>
      <c r="D3755" s="8" t="s">
        <v>16</v>
      </c>
      <c r="E3755" s="8">
        <v>13</v>
      </c>
      <c r="F3755" s="8" t="s">
        <v>31331</v>
      </c>
      <c r="G3755" s="8">
        <v>1</v>
      </c>
      <c r="H3755" s="8">
        <v>1</v>
      </c>
      <c r="I3755" s="8">
        <v>2</v>
      </c>
      <c r="J3755" s="8" t="s">
        <v>23110</v>
      </c>
      <c r="K3755" s="8" t="s">
        <v>23110</v>
      </c>
      <c r="L3755" s="8" t="s">
        <v>23109</v>
      </c>
      <c r="M3755" s="8" t="s">
        <v>31330</v>
      </c>
      <c r="N3755" s="8">
        <v>1576.83428</v>
      </c>
      <c r="O3755" t="str">
        <f t="shared" si="117"/>
        <v/>
      </c>
      <c r="P3755" t="str">
        <f t="shared" si="118"/>
        <v/>
      </c>
    </row>
    <row r="3756" spans="1:16">
      <c r="A3756" s="8" t="s">
        <v>31329</v>
      </c>
      <c r="B3756" s="8" t="b">
        <v>0</v>
      </c>
      <c r="C3756" s="8" t="s">
        <v>16</v>
      </c>
      <c r="D3756" s="8" t="s">
        <v>16</v>
      </c>
      <c r="E3756" s="8">
        <v>14</v>
      </c>
      <c r="F3756" s="8" t="s">
        <v>31328</v>
      </c>
      <c r="G3756" s="8">
        <v>1</v>
      </c>
      <c r="H3756" s="8">
        <v>1</v>
      </c>
      <c r="I3756" s="8">
        <v>4</v>
      </c>
      <c r="J3756" s="8" t="s">
        <v>23110</v>
      </c>
      <c r="K3756" s="8" t="s">
        <v>23110</v>
      </c>
      <c r="L3756" s="8" t="s">
        <v>23109</v>
      </c>
      <c r="M3756" s="8" t="s">
        <v>31327</v>
      </c>
      <c r="N3756" s="8">
        <v>1704.8928599999999</v>
      </c>
      <c r="O3756" t="str">
        <f t="shared" si="117"/>
        <v/>
      </c>
      <c r="P3756" t="str">
        <f t="shared" si="118"/>
        <v/>
      </c>
    </row>
    <row r="3757" spans="1:16">
      <c r="A3757" s="8" t="s">
        <v>31326</v>
      </c>
      <c r="B3757" s="8" t="b">
        <v>0</v>
      </c>
      <c r="C3757" s="8" t="s">
        <v>16</v>
      </c>
      <c r="D3757" s="8" t="s">
        <v>16</v>
      </c>
      <c r="E3757" s="8">
        <v>13</v>
      </c>
      <c r="F3757" s="8" t="s">
        <v>31325</v>
      </c>
      <c r="G3757" s="8">
        <v>1</v>
      </c>
      <c r="H3757" s="8">
        <v>1</v>
      </c>
      <c r="I3757" s="8">
        <v>3</v>
      </c>
      <c r="J3757" s="8" t="s">
        <v>3839</v>
      </c>
      <c r="K3757" s="8" t="s">
        <v>3839</v>
      </c>
      <c r="L3757" s="8" t="s">
        <v>3838</v>
      </c>
      <c r="M3757" s="8" t="s">
        <v>31324</v>
      </c>
      <c r="N3757" s="8">
        <v>1580.7928099999999</v>
      </c>
      <c r="O3757" t="str">
        <f t="shared" si="117"/>
        <v/>
      </c>
      <c r="P3757" t="str">
        <f t="shared" si="118"/>
        <v/>
      </c>
    </row>
    <row r="3758" spans="1:16">
      <c r="A3758" s="8" t="s">
        <v>31323</v>
      </c>
      <c r="B3758" s="8" t="b">
        <v>0</v>
      </c>
      <c r="C3758" s="8" t="s">
        <v>16</v>
      </c>
      <c r="D3758" s="8" t="s">
        <v>16</v>
      </c>
      <c r="E3758" s="8">
        <v>14</v>
      </c>
      <c r="F3758" s="8" t="s">
        <v>31322</v>
      </c>
      <c r="G3758" s="8">
        <v>1</v>
      </c>
      <c r="H3758" s="8">
        <v>1</v>
      </c>
      <c r="I3758" s="8">
        <v>3</v>
      </c>
      <c r="J3758" s="8" t="s">
        <v>3839</v>
      </c>
      <c r="K3758" s="8" t="s">
        <v>3839</v>
      </c>
      <c r="L3758" s="8" t="s">
        <v>3838</v>
      </c>
      <c r="M3758" s="8" t="s">
        <v>31321</v>
      </c>
      <c r="N3758" s="8">
        <v>1708.85139</v>
      </c>
      <c r="O3758" t="str">
        <f t="shared" si="117"/>
        <v/>
      </c>
      <c r="P3758" t="str">
        <f t="shared" si="118"/>
        <v/>
      </c>
    </row>
    <row r="3759" spans="1:16">
      <c r="A3759" s="8" t="s">
        <v>31320</v>
      </c>
      <c r="B3759" s="8" t="b">
        <v>0</v>
      </c>
      <c r="C3759" s="8" t="s">
        <v>16</v>
      </c>
      <c r="D3759" s="8" t="s">
        <v>16</v>
      </c>
      <c r="E3759" s="8">
        <v>15</v>
      </c>
      <c r="F3759" s="8" t="s">
        <v>31319</v>
      </c>
      <c r="G3759" s="8">
        <v>1</v>
      </c>
      <c r="H3759" s="8">
        <v>1</v>
      </c>
      <c r="I3759" s="8">
        <v>2</v>
      </c>
      <c r="J3759" s="8" t="s">
        <v>31318</v>
      </c>
      <c r="K3759" s="8" t="s">
        <v>31318</v>
      </c>
      <c r="L3759" s="8" t="s">
        <v>31317</v>
      </c>
      <c r="M3759" s="8" t="s">
        <v>31316</v>
      </c>
      <c r="N3759" s="8">
        <v>1613.8791900000001</v>
      </c>
      <c r="O3759" t="str">
        <f t="shared" si="117"/>
        <v/>
      </c>
      <c r="P3759" t="str">
        <f t="shared" si="118"/>
        <v/>
      </c>
    </row>
    <row r="3760" spans="1:16">
      <c r="A3760" s="8" t="s">
        <v>31315</v>
      </c>
      <c r="B3760" s="8" t="b">
        <v>0</v>
      </c>
      <c r="C3760" s="8" t="s">
        <v>16</v>
      </c>
      <c r="D3760" s="8" t="s">
        <v>16</v>
      </c>
      <c r="E3760" s="8">
        <v>14</v>
      </c>
      <c r="F3760" s="8" t="s">
        <v>31314</v>
      </c>
      <c r="G3760" s="8">
        <v>1</v>
      </c>
      <c r="H3760" s="8">
        <v>1</v>
      </c>
      <c r="I3760" s="8">
        <v>1</v>
      </c>
      <c r="J3760" s="8" t="s">
        <v>9194</v>
      </c>
      <c r="K3760" s="8" t="s">
        <v>9194</v>
      </c>
      <c r="L3760" s="8" t="s">
        <v>9193</v>
      </c>
      <c r="M3760" s="8" t="s">
        <v>31313</v>
      </c>
      <c r="N3760" s="8">
        <v>1361.7535700000001</v>
      </c>
      <c r="O3760" t="str">
        <f t="shared" si="117"/>
        <v/>
      </c>
      <c r="P3760" t="str">
        <f t="shared" si="118"/>
        <v/>
      </c>
    </row>
    <row r="3761" spans="1:16">
      <c r="A3761" s="8" t="s">
        <v>23905</v>
      </c>
      <c r="B3761" s="8" t="b">
        <v>0</v>
      </c>
      <c r="C3761" s="8" t="s">
        <v>16</v>
      </c>
      <c r="D3761" s="8" t="s">
        <v>16</v>
      </c>
      <c r="E3761" s="8">
        <v>14</v>
      </c>
      <c r="F3761" s="8" t="s">
        <v>23904</v>
      </c>
      <c r="G3761" s="8">
        <v>1</v>
      </c>
      <c r="H3761" s="8">
        <v>1</v>
      </c>
      <c r="I3761" s="8">
        <v>2</v>
      </c>
      <c r="J3761" s="8" t="s">
        <v>3892</v>
      </c>
      <c r="K3761" s="8" t="s">
        <v>3892</v>
      </c>
      <c r="L3761" s="8" t="s">
        <v>3891</v>
      </c>
      <c r="M3761" s="8" t="s">
        <v>23903</v>
      </c>
      <c r="N3761" s="8">
        <v>1364.68047</v>
      </c>
      <c r="O3761" t="str">
        <f t="shared" si="117"/>
        <v/>
      </c>
      <c r="P3761" t="str">
        <f t="shared" si="118"/>
        <v/>
      </c>
    </row>
    <row r="3762" spans="1:16">
      <c r="A3762" s="8" t="s">
        <v>21262</v>
      </c>
      <c r="B3762" s="8" t="b">
        <v>0</v>
      </c>
      <c r="C3762" s="8" t="s">
        <v>70</v>
      </c>
      <c r="D3762" s="8" t="s">
        <v>16</v>
      </c>
      <c r="E3762" s="8">
        <v>16</v>
      </c>
      <c r="F3762" s="8" t="s">
        <v>21261</v>
      </c>
      <c r="G3762" s="8">
        <v>1</v>
      </c>
      <c r="H3762" s="8">
        <v>3</v>
      </c>
      <c r="I3762" s="8">
        <v>1</v>
      </c>
      <c r="J3762" s="8" t="s">
        <v>729</v>
      </c>
      <c r="K3762" s="8" t="s">
        <v>730</v>
      </c>
      <c r="L3762" s="8" t="s">
        <v>731</v>
      </c>
      <c r="M3762" s="8" t="s">
        <v>21260</v>
      </c>
      <c r="N3762" s="8">
        <v>1700.7914800000001</v>
      </c>
      <c r="O3762" t="str">
        <f t="shared" si="117"/>
        <v/>
      </c>
      <c r="P3762" t="str">
        <f t="shared" si="118"/>
        <v/>
      </c>
    </row>
    <row r="3763" spans="1:16">
      <c r="A3763" s="8" t="s">
        <v>31312</v>
      </c>
      <c r="B3763" s="8" t="b">
        <v>0</v>
      </c>
      <c r="C3763" s="8" t="s">
        <v>16</v>
      </c>
      <c r="D3763" s="8" t="s">
        <v>16</v>
      </c>
      <c r="E3763" s="8">
        <v>17</v>
      </c>
      <c r="F3763" s="8" t="s">
        <v>31311</v>
      </c>
      <c r="G3763" s="8">
        <v>1</v>
      </c>
      <c r="H3763" s="8">
        <v>1</v>
      </c>
      <c r="I3763" s="8">
        <v>2</v>
      </c>
      <c r="J3763" s="8" t="s">
        <v>729</v>
      </c>
      <c r="K3763" s="8" t="s">
        <v>729</v>
      </c>
      <c r="L3763" s="8" t="s">
        <v>731</v>
      </c>
      <c r="M3763" s="8" t="s">
        <v>31310</v>
      </c>
      <c r="N3763" s="8">
        <v>1828.88644</v>
      </c>
      <c r="O3763" t="str">
        <f t="shared" si="117"/>
        <v/>
      </c>
      <c r="P3763" t="str">
        <f t="shared" si="118"/>
        <v/>
      </c>
    </row>
    <row r="3764" spans="1:16">
      <c r="A3764" s="8" t="s">
        <v>31309</v>
      </c>
      <c r="B3764" s="8" t="b">
        <v>0</v>
      </c>
      <c r="C3764" s="8" t="s">
        <v>16</v>
      </c>
      <c r="D3764" s="8" t="s">
        <v>16</v>
      </c>
      <c r="E3764" s="8">
        <v>18</v>
      </c>
      <c r="F3764" s="8" t="s">
        <v>31308</v>
      </c>
      <c r="G3764" s="8">
        <v>1</v>
      </c>
      <c r="H3764" s="8">
        <v>1</v>
      </c>
      <c r="I3764" s="8">
        <v>2</v>
      </c>
      <c r="J3764" s="8" t="s">
        <v>729</v>
      </c>
      <c r="K3764" s="8" t="s">
        <v>729</v>
      </c>
      <c r="L3764" s="8" t="s">
        <v>731</v>
      </c>
      <c r="M3764" s="8" t="s">
        <v>31307</v>
      </c>
      <c r="N3764" s="8">
        <v>1941.9704999999999</v>
      </c>
      <c r="O3764" t="str">
        <f t="shared" si="117"/>
        <v/>
      </c>
      <c r="P3764" t="str">
        <f t="shared" si="118"/>
        <v/>
      </c>
    </row>
    <row r="3765" spans="1:16">
      <c r="A3765" s="8" t="s">
        <v>12339</v>
      </c>
      <c r="B3765" s="8" t="b">
        <v>0</v>
      </c>
      <c r="C3765" s="8" t="s">
        <v>16</v>
      </c>
      <c r="D3765" s="8" t="s">
        <v>16</v>
      </c>
      <c r="E3765" s="8">
        <v>13</v>
      </c>
      <c r="F3765" s="8" t="s">
        <v>12338</v>
      </c>
      <c r="G3765" s="8">
        <v>1</v>
      </c>
      <c r="H3765" s="8">
        <v>1</v>
      </c>
      <c r="I3765" s="8">
        <v>1</v>
      </c>
      <c r="J3765" s="8" t="s">
        <v>12337</v>
      </c>
      <c r="K3765" s="8" t="s">
        <v>12337</v>
      </c>
      <c r="L3765" s="8" t="s">
        <v>12336</v>
      </c>
      <c r="M3765" s="8" t="s">
        <v>12335</v>
      </c>
      <c r="N3765" s="8">
        <v>1284.56035</v>
      </c>
      <c r="O3765" t="str">
        <f t="shared" si="117"/>
        <v/>
      </c>
      <c r="P3765" t="str">
        <f t="shared" si="118"/>
        <v/>
      </c>
    </row>
    <row r="3766" spans="1:16">
      <c r="A3766" s="8" t="s">
        <v>31306</v>
      </c>
      <c r="B3766" s="8" t="b">
        <v>0</v>
      </c>
      <c r="C3766" s="8" t="s">
        <v>70</v>
      </c>
      <c r="D3766" s="8" t="s">
        <v>71</v>
      </c>
      <c r="E3766" s="8">
        <v>15</v>
      </c>
      <c r="F3766" s="8" t="s">
        <v>31305</v>
      </c>
      <c r="G3766" s="8">
        <v>1</v>
      </c>
      <c r="H3766" s="8">
        <v>2</v>
      </c>
      <c r="I3766" s="8">
        <v>1</v>
      </c>
      <c r="J3766" s="8" t="s">
        <v>5980</v>
      </c>
      <c r="K3766" s="8" t="s">
        <v>5979</v>
      </c>
      <c r="L3766" s="8" t="s">
        <v>5978</v>
      </c>
      <c r="M3766" s="8" t="s">
        <v>31304</v>
      </c>
      <c r="N3766" s="8">
        <v>1756.86868</v>
      </c>
      <c r="O3766" t="str">
        <f t="shared" si="117"/>
        <v/>
      </c>
      <c r="P3766" t="str">
        <f t="shared" si="118"/>
        <v/>
      </c>
    </row>
    <row r="3767" spans="1:16">
      <c r="A3767" s="8" t="s">
        <v>31303</v>
      </c>
      <c r="B3767" s="8" t="b">
        <v>0</v>
      </c>
      <c r="C3767" s="8" t="s">
        <v>16</v>
      </c>
      <c r="D3767" s="8" t="s">
        <v>16</v>
      </c>
      <c r="E3767" s="8">
        <v>13</v>
      </c>
      <c r="F3767" s="8" t="s">
        <v>31302</v>
      </c>
      <c r="G3767" s="8">
        <v>1</v>
      </c>
      <c r="H3767" s="8">
        <v>1</v>
      </c>
      <c r="I3767" s="8">
        <v>1</v>
      </c>
      <c r="J3767" s="8" t="s">
        <v>145</v>
      </c>
      <c r="K3767" s="8" t="s">
        <v>145</v>
      </c>
      <c r="L3767" s="8" t="s">
        <v>146</v>
      </c>
      <c r="M3767" s="8" t="s">
        <v>31301</v>
      </c>
      <c r="N3767" s="8">
        <v>1324.66443</v>
      </c>
      <c r="O3767" t="str">
        <f t="shared" si="117"/>
        <v/>
      </c>
      <c r="P3767" t="str">
        <f t="shared" si="118"/>
        <v/>
      </c>
    </row>
    <row r="3768" spans="1:16">
      <c r="A3768" s="8" t="s">
        <v>31300</v>
      </c>
      <c r="B3768" s="8" t="b">
        <v>0</v>
      </c>
      <c r="C3768" s="8" t="s">
        <v>16</v>
      </c>
      <c r="D3768" s="8" t="s">
        <v>16</v>
      </c>
      <c r="E3768" s="8">
        <v>14</v>
      </c>
      <c r="F3768" s="8" t="s">
        <v>31299</v>
      </c>
      <c r="G3768" s="8">
        <v>1</v>
      </c>
      <c r="H3768" s="8">
        <v>1</v>
      </c>
      <c r="I3768" s="8">
        <v>1</v>
      </c>
      <c r="J3768" s="8" t="s">
        <v>22993</v>
      </c>
      <c r="K3768" s="8" t="s">
        <v>22993</v>
      </c>
      <c r="L3768" s="8" t="s">
        <v>22992</v>
      </c>
      <c r="M3768" s="8" t="s">
        <v>31298</v>
      </c>
      <c r="N3768" s="8">
        <v>1465.7910199999999</v>
      </c>
      <c r="O3768" t="str">
        <f t="shared" si="117"/>
        <v/>
      </c>
      <c r="P3768" t="str">
        <f t="shared" si="118"/>
        <v/>
      </c>
    </row>
    <row r="3769" spans="1:16">
      <c r="A3769" s="8" t="s">
        <v>31297</v>
      </c>
      <c r="B3769" s="8" t="b">
        <v>0</v>
      </c>
      <c r="C3769" s="8" t="s">
        <v>16</v>
      </c>
      <c r="D3769" s="8" t="s">
        <v>16</v>
      </c>
      <c r="E3769" s="8">
        <v>13</v>
      </c>
      <c r="F3769" s="8" t="s">
        <v>31296</v>
      </c>
      <c r="G3769" s="8">
        <v>1</v>
      </c>
      <c r="H3769" s="8">
        <v>1</v>
      </c>
      <c r="I3769" s="8">
        <v>1</v>
      </c>
      <c r="J3769" s="8" t="s">
        <v>31295</v>
      </c>
      <c r="K3769" s="8" t="s">
        <v>31295</v>
      </c>
      <c r="L3769" s="8" t="s">
        <v>31294</v>
      </c>
      <c r="M3769" s="8" t="s">
        <v>31293</v>
      </c>
      <c r="N3769" s="8">
        <v>1449.79611</v>
      </c>
      <c r="O3769" t="str">
        <f t="shared" si="117"/>
        <v/>
      </c>
      <c r="P3769" t="str">
        <f t="shared" si="118"/>
        <v/>
      </c>
    </row>
    <row r="3770" spans="1:16">
      <c r="A3770" s="8" t="s">
        <v>3873</v>
      </c>
      <c r="B3770" s="8" t="b">
        <v>0</v>
      </c>
      <c r="C3770" s="8" t="s">
        <v>16</v>
      </c>
      <c r="D3770" s="8" t="s">
        <v>16</v>
      </c>
      <c r="E3770" s="8">
        <v>17</v>
      </c>
      <c r="F3770" s="8" t="s">
        <v>3872</v>
      </c>
      <c r="G3770" s="8">
        <v>1</v>
      </c>
      <c r="H3770" s="8">
        <v>1</v>
      </c>
      <c r="I3770" s="8">
        <v>1</v>
      </c>
      <c r="J3770" s="8" t="s">
        <v>3431</v>
      </c>
      <c r="K3770" s="8" t="s">
        <v>3431</v>
      </c>
      <c r="L3770" s="8" t="s">
        <v>3430</v>
      </c>
      <c r="M3770" s="8" t="s">
        <v>3871</v>
      </c>
      <c r="N3770" s="8">
        <v>1646.9224300000001</v>
      </c>
      <c r="O3770" t="str">
        <f t="shared" si="117"/>
        <v/>
      </c>
      <c r="P3770" t="str">
        <f t="shared" si="118"/>
        <v/>
      </c>
    </row>
    <row r="3771" spans="1:16">
      <c r="A3771" s="8" t="s">
        <v>31292</v>
      </c>
      <c r="B3771" s="8" t="b">
        <v>0</v>
      </c>
      <c r="C3771" s="8" t="s">
        <v>16</v>
      </c>
      <c r="D3771" s="8" t="s">
        <v>16</v>
      </c>
      <c r="E3771" s="8">
        <v>14</v>
      </c>
      <c r="F3771" s="8" t="s">
        <v>31291</v>
      </c>
      <c r="G3771" s="8">
        <v>1</v>
      </c>
      <c r="H3771" s="8">
        <v>1</v>
      </c>
      <c r="I3771" s="8">
        <v>1</v>
      </c>
      <c r="J3771" s="8" t="s">
        <v>31290</v>
      </c>
      <c r="K3771" s="8" t="s">
        <v>31290</v>
      </c>
      <c r="L3771" s="8" t="s">
        <v>31289</v>
      </c>
      <c r="M3771" s="8" t="s">
        <v>31288</v>
      </c>
      <c r="N3771" s="8">
        <v>1573.8809000000001</v>
      </c>
      <c r="O3771" t="str">
        <f t="shared" si="117"/>
        <v/>
      </c>
      <c r="P3771" t="str">
        <f t="shared" si="118"/>
        <v/>
      </c>
    </row>
    <row r="3772" spans="1:16">
      <c r="A3772" s="8" t="s">
        <v>31287</v>
      </c>
      <c r="B3772" s="8" t="b">
        <v>0</v>
      </c>
      <c r="C3772" s="8" t="s">
        <v>16</v>
      </c>
      <c r="D3772" s="8" t="s">
        <v>16</v>
      </c>
      <c r="E3772" s="8">
        <v>16</v>
      </c>
      <c r="F3772" s="8" t="s">
        <v>31286</v>
      </c>
      <c r="G3772" s="8">
        <v>1</v>
      </c>
      <c r="H3772" s="8">
        <v>1</v>
      </c>
      <c r="I3772" s="8">
        <v>3</v>
      </c>
      <c r="J3772" s="8" t="s">
        <v>3868</v>
      </c>
      <c r="K3772" s="8" t="s">
        <v>3868</v>
      </c>
      <c r="L3772" s="8" t="s">
        <v>3867</v>
      </c>
      <c r="M3772" s="8" t="s">
        <v>31285</v>
      </c>
      <c r="N3772" s="8">
        <v>1777.95686</v>
      </c>
      <c r="O3772" t="str">
        <f t="shared" si="117"/>
        <v/>
      </c>
      <c r="P3772" t="str">
        <f t="shared" si="118"/>
        <v/>
      </c>
    </row>
    <row r="3773" spans="1:16">
      <c r="A3773" s="8" t="s">
        <v>31284</v>
      </c>
      <c r="B3773" s="8" t="b">
        <v>0</v>
      </c>
      <c r="C3773" s="8" t="s">
        <v>16</v>
      </c>
      <c r="D3773" s="8" t="s">
        <v>16</v>
      </c>
      <c r="E3773" s="8">
        <v>17</v>
      </c>
      <c r="F3773" s="8" t="s">
        <v>31283</v>
      </c>
      <c r="G3773" s="8">
        <v>1</v>
      </c>
      <c r="H3773" s="8">
        <v>1</v>
      </c>
      <c r="I3773" s="8">
        <v>1</v>
      </c>
      <c r="J3773" s="8" t="s">
        <v>3868</v>
      </c>
      <c r="K3773" s="8" t="s">
        <v>3868</v>
      </c>
      <c r="L3773" s="8" t="s">
        <v>3867</v>
      </c>
      <c r="M3773" s="8" t="s">
        <v>31282</v>
      </c>
      <c r="N3773" s="8">
        <v>1892.9838</v>
      </c>
      <c r="O3773" t="str">
        <f t="shared" si="117"/>
        <v/>
      </c>
      <c r="P3773" t="str">
        <f t="shared" si="118"/>
        <v/>
      </c>
    </row>
    <row r="3774" spans="1:16">
      <c r="A3774" s="8" t="s">
        <v>3870</v>
      </c>
      <c r="B3774" s="8" t="b">
        <v>0</v>
      </c>
      <c r="C3774" s="8" t="s">
        <v>16</v>
      </c>
      <c r="D3774" s="8" t="s">
        <v>16</v>
      </c>
      <c r="E3774" s="8">
        <v>18</v>
      </c>
      <c r="F3774" s="8" t="s">
        <v>3869</v>
      </c>
      <c r="G3774" s="8">
        <v>1</v>
      </c>
      <c r="H3774" s="8">
        <v>1</v>
      </c>
      <c r="I3774" s="8">
        <v>3</v>
      </c>
      <c r="J3774" s="8" t="s">
        <v>3868</v>
      </c>
      <c r="K3774" s="8" t="s">
        <v>3868</v>
      </c>
      <c r="L3774" s="8" t="s">
        <v>3867</v>
      </c>
      <c r="M3774" s="8" t="s">
        <v>3866</v>
      </c>
      <c r="N3774" s="8">
        <v>1980.0158300000001</v>
      </c>
      <c r="O3774" t="str">
        <f t="shared" si="117"/>
        <v/>
      </c>
      <c r="P3774" t="str">
        <f t="shared" si="118"/>
        <v/>
      </c>
    </row>
    <row r="3775" spans="1:16">
      <c r="A3775" s="8" t="s">
        <v>31281</v>
      </c>
      <c r="B3775" s="8" t="b">
        <v>0</v>
      </c>
      <c r="C3775" s="8" t="s">
        <v>16</v>
      </c>
      <c r="D3775" s="8" t="s">
        <v>16</v>
      </c>
      <c r="E3775" s="8">
        <v>19</v>
      </c>
      <c r="F3775" s="8" t="s">
        <v>31280</v>
      </c>
      <c r="G3775" s="8">
        <v>1</v>
      </c>
      <c r="H3775" s="8">
        <v>1</v>
      </c>
      <c r="I3775" s="8">
        <v>2</v>
      </c>
      <c r="J3775" s="8" t="s">
        <v>3868</v>
      </c>
      <c r="K3775" s="8" t="s">
        <v>3868</v>
      </c>
      <c r="L3775" s="8" t="s">
        <v>3867</v>
      </c>
      <c r="M3775" s="8" t="s">
        <v>31279</v>
      </c>
      <c r="N3775" s="8">
        <v>2117.07474</v>
      </c>
      <c r="O3775" t="str">
        <f t="shared" si="117"/>
        <v/>
      </c>
      <c r="P3775" t="str">
        <f t="shared" si="118"/>
        <v/>
      </c>
    </row>
    <row r="3776" spans="1:16">
      <c r="A3776" s="8" t="s">
        <v>31278</v>
      </c>
      <c r="B3776" s="8" t="b">
        <v>0</v>
      </c>
      <c r="C3776" s="8" t="s">
        <v>16</v>
      </c>
      <c r="D3776" s="8" t="s">
        <v>473</v>
      </c>
      <c r="E3776" s="8">
        <v>17</v>
      </c>
      <c r="F3776" s="8" t="s">
        <v>31277</v>
      </c>
      <c r="G3776" s="8">
        <v>1</v>
      </c>
      <c r="H3776" s="8">
        <v>1</v>
      </c>
      <c r="I3776" s="8">
        <v>1</v>
      </c>
      <c r="J3776" s="8" t="s">
        <v>3852</v>
      </c>
      <c r="K3776" s="8" t="s">
        <v>3852</v>
      </c>
      <c r="L3776" s="8" t="s">
        <v>3851</v>
      </c>
      <c r="M3776" s="8" t="s">
        <v>31276</v>
      </c>
      <c r="N3776" s="8">
        <v>1901.04123</v>
      </c>
      <c r="O3776" t="str">
        <f t="shared" si="117"/>
        <v/>
      </c>
      <c r="P3776" t="str">
        <f t="shared" si="118"/>
        <v/>
      </c>
    </row>
    <row r="3777" spans="1:16">
      <c r="A3777" s="8" t="s">
        <v>3760</v>
      </c>
      <c r="B3777" s="8" t="b">
        <v>0</v>
      </c>
      <c r="C3777" s="8" t="s">
        <v>16</v>
      </c>
      <c r="D3777" s="8" t="s">
        <v>16</v>
      </c>
      <c r="E3777" s="8">
        <v>16</v>
      </c>
      <c r="F3777" s="8" t="s">
        <v>3759</v>
      </c>
      <c r="G3777" s="8">
        <v>1</v>
      </c>
      <c r="H3777" s="8">
        <v>1</v>
      </c>
      <c r="I3777" s="8">
        <v>1</v>
      </c>
      <c r="J3777" s="8" t="s">
        <v>3758</v>
      </c>
      <c r="K3777" s="8" t="s">
        <v>3758</v>
      </c>
      <c r="L3777" s="8" t="s">
        <v>3757</v>
      </c>
      <c r="M3777" s="8" t="s">
        <v>3756</v>
      </c>
      <c r="N3777" s="8">
        <v>1635.88129</v>
      </c>
      <c r="O3777" t="str">
        <f t="shared" si="117"/>
        <v/>
      </c>
      <c r="P3777" t="str">
        <f t="shared" si="118"/>
        <v/>
      </c>
    </row>
    <row r="3778" spans="1:16">
      <c r="A3778" s="8" t="s">
        <v>23846</v>
      </c>
      <c r="B3778" s="8" t="b">
        <v>0</v>
      </c>
      <c r="C3778" s="8" t="s">
        <v>16</v>
      </c>
      <c r="D3778" s="8" t="s">
        <v>16</v>
      </c>
      <c r="E3778" s="8">
        <v>15</v>
      </c>
      <c r="F3778" s="8" t="s">
        <v>23845</v>
      </c>
      <c r="G3778" s="8">
        <v>1</v>
      </c>
      <c r="H3778" s="8">
        <v>1</v>
      </c>
      <c r="I3778" s="8">
        <v>2</v>
      </c>
      <c r="J3778" s="8" t="s">
        <v>3763</v>
      </c>
      <c r="K3778" s="8" t="s">
        <v>3763</v>
      </c>
      <c r="L3778" s="8" t="s">
        <v>3762</v>
      </c>
      <c r="M3778" s="8" t="s">
        <v>23844</v>
      </c>
      <c r="N3778" s="8">
        <v>1521.7655999999999</v>
      </c>
      <c r="O3778" t="str">
        <f t="shared" si="117"/>
        <v/>
      </c>
      <c r="P3778" t="str">
        <f t="shared" si="118"/>
        <v/>
      </c>
    </row>
    <row r="3779" spans="1:16">
      <c r="A3779" s="8" t="s">
        <v>3765</v>
      </c>
      <c r="B3779" s="8" t="b">
        <v>0</v>
      </c>
      <c r="C3779" s="8" t="s">
        <v>16</v>
      </c>
      <c r="D3779" s="8" t="s">
        <v>16</v>
      </c>
      <c r="E3779" s="8">
        <v>16</v>
      </c>
      <c r="F3779" s="8" t="s">
        <v>3764</v>
      </c>
      <c r="G3779" s="8">
        <v>1</v>
      </c>
      <c r="H3779" s="8">
        <v>1</v>
      </c>
      <c r="I3779" s="8">
        <v>2</v>
      </c>
      <c r="J3779" s="8" t="s">
        <v>3763</v>
      </c>
      <c r="K3779" s="8" t="s">
        <v>3763</v>
      </c>
      <c r="L3779" s="8" t="s">
        <v>3762</v>
      </c>
      <c r="M3779" s="8" t="s">
        <v>3761</v>
      </c>
      <c r="N3779" s="8">
        <v>1636.7925399999999</v>
      </c>
      <c r="O3779" t="str">
        <f t="shared" ref="O3779:O3842" si="119">IF(ISNUMBER(SEARCH("Candida",L3779)), 1,"")</f>
        <v/>
      </c>
      <c r="P3779" t="str">
        <f t="shared" ref="P3779:P3842" si="120">(IF(AND(C3779="Candida",H3779=1),1,""))</f>
        <v/>
      </c>
    </row>
    <row r="3780" spans="1:16">
      <c r="A3780" s="8" t="s">
        <v>3768</v>
      </c>
      <c r="B3780" s="8" t="b">
        <v>0</v>
      </c>
      <c r="C3780" s="8" t="s">
        <v>16</v>
      </c>
      <c r="D3780" s="8" t="s">
        <v>16</v>
      </c>
      <c r="E3780" s="8">
        <v>17</v>
      </c>
      <c r="F3780" s="8" t="s">
        <v>3767</v>
      </c>
      <c r="G3780" s="8">
        <v>1</v>
      </c>
      <c r="H3780" s="8">
        <v>1</v>
      </c>
      <c r="I3780" s="8">
        <v>3</v>
      </c>
      <c r="J3780" s="8" t="s">
        <v>3763</v>
      </c>
      <c r="K3780" s="8" t="s">
        <v>3763</v>
      </c>
      <c r="L3780" s="8" t="s">
        <v>3762</v>
      </c>
      <c r="M3780" s="8" t="s">
        <v>3766</v>
      </c>
      <c r="N3780" s="8">
        <v>1735.86095</v>
      </c>
      <c r="O3780" t="str">
        <f t="shared" si="119"/>
        <v/>
      </c>
      <c r="P3780" t="str">
        <f t="shared" si="120"/>
        <v/>
      </c>
    </row>
    <row r="3781" spans="1:16">
      <c r="A3781" s="8" t="s">
        <v>23819</v>
      </c>
      <c r="B3781" s="8" t="b">
        <v>0</v>
      </c>
      <c r="C3781" s="8" t="s">
        <v>16</v>
      </c>
      <c r="D3781" s="8" t="s">
        <v>16</v>
      </c>
      <c r="E3781" s="8">
        <v>18</v>
      </c>
      <c r="F3781" s="8" t="s">
        <v>23818</v>
      </c>
      <c r="G3781" s="8">
        <v>1</v>
      </c>
      <c r="H3781" s="8">
        <v>1</v>
      </c>
      <c r="I3781" s="8">
        <v>4</v>
      </c>
      <c r="J3781" s="8" t="s">
        <v>3763</v>
      </c>
      <c r="K3781" s="8" t="s">
        <v>3763</v>
      </c>
      <c r="L3781" s="8" t="s">
        <v>3762</v>
      </c>
      <c r="M3781" s="8" t="s">
        <v>23817</v>
      </c>
      <c r="N3781" s="8">
        <v>1863.9559200000001</v>
      </c>
      <c r="O3781" t="str">
        <f t="shared" si="119"/>
        <v/>
      </c>
      <c r="P3781" t="str">
        <f t="shared" si="120"/>
        <v/>
      </c>
    </row>
    <row r="3782" spans="1:16">
      <c r="A3782" s="8" t="s">
        <v>31275</v>
      </c>
      <c r="B3782" s="8" t="b">
        <v>0</v>
      </c>
      <c r="C3782" s="8" t="s">
        <v>16</v>
      </c>
      <c r="D3782" s="8" t="s">
        <v>16</v>
      </c>
      <c r="E3782" s="8">
        <v>15</v>
      </c>
      <c r="F3782" s="8" t="s">
        <v>31274</v>
      </c>
      <c r="G3782" s="8">
        <v>1</v>
      </c>
      <c r="H3782" s="8">
        <v>1</v>
      </c>
      <c r="I3782" s="8">
        <v>1</v>
      </c>
      <c r="J3782" s="8" t="s">
        <v>3771</v>
      </c>
      <c r="K3782" s="8" t="s">
        <v>3771</v>
      </c>
      <c r="L3782" s="8" t="s">
        <v>3770</v>
      </c>
      <c r="M3782" s="8" t="s">
        <v>31273</v>
      </c>
      <c r="N3782" s="8">
        <v>1653.7503400000001</v>
      </c>
      <c r="O3782" t="str">
        <f t="shared" si="119"/>
        <v/>
      </c>
      <c r="P3782" t="str">
        <f t="shared" si="120"/>
        <v/>
      </c>
    </row>
    <row r="3783" spans="1:16">
      <c r="A3783" s="8" t="s">
        <v>10079</v>
      </c>
      <c r="B3783" s="8" t="b">
        <v>0</v>
      </c>
      <c r="C3783" s="8" t="s">
        <v>16</v>
      </c>
      <c r="D3783" s="8" t="s">
        <v>16</v>
      </c>
      <c r="E3783" s="8">
        <v>16</v>
      </c>
      <c r="F3783" s="8" t="s">
        <v>10078</v>
      </c>
      <c r="G3783" s="8">
        <v>1</v>
      </c>
      <c r="H3783" s="8">
        <v>1</v>
      </c>
      <c r="I3783" s="8">
        <v>1</v>
      </c>
      <c r="J3783" s="8" t="s">
        <v>10077</v>
      </c>
      <c r="K3783" s="8" t="s">
        <v>10077</v>
      </c>
      <c r="L3783" s="8" t="s">
        <v>10076</v>
      </c>
      <c r="M3783" s="8" t="s">
        <v>10075</v>
      </c>
      <c r="N3783" s="8">
        <v>1899.0334399999999</v>
      </c>
      <c r="O3783" t="str">
        <f t="shared" si="119"/>
        <v/>
      </c>
      <c r="P3783" t="str">
        <f t="shared" si="120"/>
        <v/>
      </c>
    </row>
    <row r="3784" spans="1:16">
      <c r="A3784" s="8" t="s">
        <v>31272</v>
      </c>
      <c r="B3784" s="8" t="b">
        <v>0</v>
      </c>
      <c r="C3784" s="8" t="s">
        <v>70</v>
      </c>
      <c r="D3784" s="8" t="s">
        <v>31271</v>
      </c>
      <c r="E3784" s="8">
        <v>16</v>
      </c>
      <c r="F3784" s="8" t="s">
        <v>31270</v>
      </c>
      <c r="G3784" s="8">
        <v>1</v>
      </c>
      <c r="H3784" s="8">
        <v>2</v>
      </c>
      <c r="I3784" s="8">
        <v>1</v>
      </c>
      <c r="J3784" s="8" t="s">
        <v>31269</v>
      </c>
      <c r="K3784" s="8" t="s">
        <v>18274</v>
      </c>
      <c r="L3784" s="8" t="s">
        <v>31268</v>
      </c>
      <c r="M3784" s="8" t="s">
        <v>31267</v>
      </c>
      <c r="N3784" s="8">
        <v>1830.9101700000001</v>
      </c>
      <c r="O3784" t="str">
        <f t="shared" si="119"/>
        <v/>
      </c>
      <c r="P3784" t="str">
        <f t="shared" si="120"/>
        <v/>
      </c>
    </row>
    <row r="3785" spans="1:16">
      <c r="A3785" s="8" t="s">
        <v>10082</v>
      </c>
      <c r="B3785" s="8" t="b">
        <v>0</v>
      </c>
      <c r="C3785" s="8" t="s">
        <v>16</v>
      </c>
      <c r="D3785" s="8" t="s">
        <v>16</v>
      </c>
      <c r="E3785" s="8">
        <v>19</v>
      </c>
      <c r="F3785" s="8" t="s">
        <v>10081</v>
      </c>
      <c r="G3785" s="8">
        <v>1</v>
      </c>
      <c r="H3785" s="8">
        <v>1</v>
      </c>
      <c r="I3785" s="8">
        <v>2</v>
      </c>
      <c r="J3785" s="8" t="s">
        <v>641</v>
      </c>
      <c r="K3785" s="8" t="s">
        <v>641</v>
      </c>
      <c r="L3785" s="8" t="s">
        <v>642</v>
      </c>
      <c r="M3785" s="8" t="s">
        <v>10080</v>
      </c>
      <c r="N3785" s="8">
        <v>2122.1403599999999</v>
      </c>
      <c r="O3785" t="str">
        <f t="shared" si="119"/>
        <v/>
      </c>
      <c r="P3785" t="str">
        <f t="shared" si="120"/>
        <v/>
      </c>
    </row>
    <row r="3786" spans="1:16">
      <c r="A3786" s="8" t="s">
        <v>31266</v>
      </c>
      <c r="B3786" s="8" t="b">
        <v>0</v>
      </c>
      <c r="C3786" s="8" t="s">
        <v>16</v>
      </c>
      <c r="D3786" s="8" t="s">
        <v>16</v>
      </c>
      <c r="E3786" s="8">
        <v>13</v>
      </c>
      <c r="F3786" s="8" t="s">
        <v>31265</v>
      </c>
      <c r="G3786" s="8">
        <v>1</v>
      </c>
      <c r="H3786" s="8">
        <v>1</v>
      </c>
      <c r="I3786" s="8">
        <v>2</v>
      </c>
      <c r="J3786" s="8" t="s">
        <v>27665</v>
      </c>
      <c r="K3786" s="8" t="s">
        <v>27665</v>
      </c>
      <c r="L3786" s="8" t="s">
        <v>27664</v>
      </c>
      <c r="M3786" s="8" t="s">
        <v>31264</v>
      </c>
      <c r="N3786" s="8">
        <v>1510.9791600000001</v>
      </c>
      <c r="O3786" t="str">
        <f t="shared" si="119"/>
        <v/>
      </c>
      <c r="P3786" t="str">
        <f t="shared" si="120"/>
        <v/>
      </c>
    </row>
    <row r="3787" spans="1:16">
      <c r="A3787" s="8" t="s">
        <v>31263</v>
      </c>
      <c r="B3787" s="8" t="b">
        <v>0</v>
      </c>
      <c r="C3787" s="8" t="s">
        <v>16</v>
      </c>
      <c r="D3787" s="8" t="s">
        <v>16</v>
      </c>
      <c r="E3787" s="8">
        <v>14</v>
      </c>
      <c r="F3787" s="8" t="s">
        <v>31262</v>
      </c>
      <c r="G3787" s="8">
        <v>1</v>
      </c>
      <c r="H3787" s="8">
        <v>1</v>
      </c>
      <c r="I3787" s="8">
        <v>1</v>
      </c>
      <c r="J3787" s="8" t="s">
        <v>27665</v>
      </c>
      <c r="K3787" s="8" t="s">
        <v>27665</v>
      </c>
      <c r="L3787" s="8" t="s">
        <v>27664</v>
      </c>
      <c r="M3787" s="8" t="s">
        <v>31261</v>
      </c>
      <c r="N3787" s="8">
        <v>1648.0380700000001</v>
      </c>
      <c r="O3787" t="str">
        <f t="shared" si="119"/>
        <v/>
      </c>
      <c r="P3787" t="str">
        <f t="shared" si="120"/>
        <v/>
      </c>
    </row>
    <row r="3788" spans="1:16">
      <c r="A3788" s="8" t="s">
        <v>31260</v>
      </c>
      <c r="B3788" s="8" t="b">
        <v>0</v>
      </c>
      <c r="C3788" s="8" t="s">
        <v>70</v>
      </c>
      <c r="D3788" s="8" t="s">
        <v>16</v>
      </c>
      <c r="E3788" s="8">
        <v>14</v>
      </c>
      <c r="F3788" s="8" t="s">
        <v>31259</v>
      </c>
      <c r="G3788" s="8">
        <v>1</v>
      </c>
      <c r="H3788" s="8">
        <v>2</v>
      </c>
      <c r="I3788" s="8">
        <v>1</v>
      </c>
      <c r="J3788" s="8" t="s">
        <v>31258</v>
      </c>
      <c r="K3788" s="8" t="s">
        <v>31257</v>
      </c>
      <c r="L3788" s="8" t="s">
        <v>31256</v>
      </c>
      <c r="M3788" s="8" t="s">
        <v>31255</v>
      </c>
      <c r="N3788" s="8">
        <v>1466.8689400000001</v>
      </c>
      <c r="O3788" t="str">
        <f t="shared" si="119"/>
        <v/>
      </c>
      <c r="P3788" t="str">
        <f t="shared" si="120"/>
        <v/>
      </c>
    </row>
    <row r="3789" spans="1:16">
      <c r="A3789" s="8" t="s">
        <v>31254</v>
      </c>
      <c r="B3789" s="8" t="b">
        <v>0</v>
      </c>
      <c r="C3789" s="8" t="s">
        <v>16</v>
      </c>
      <c r="D3789" s="8" t="s">
        <v>16</v>
      </c>
      <c r="E3789" s="8">
        <v>18</v>
      </c>
      <c r="F3789" s="8" t="s">
        <v>31253</v>
      </c>
      <c r="G3789" s="8">
        <v>1</v>
      </c>
      <c r="H3789" s="8">
        <v>1</v>
      </c>
      <c r="I3789" s="8">
        <v>1</v>
      </c>
      <c r="J3789" s="8" t="s">
        <v>27825</v>
      </c>
      <c r="K3789" s="8" t="s">
        <v>27825</v>
      </c>
      <c r="L3789" s="8" t="s">
        <v>27824</v>
      </c>
      <c r="M3789" s="8" t="s">
        <v>31252</v>
      </c>
      <c r="N3789" s="8">
        <v>1741.95686</v>
      </c>
      <c r="O3789" t="str">
        <f t="shared" si="119"/>
        <v/>
      </c>
      <c r="P3789" t="str">
        <f t="shared" si="120"/>
        <v/>
      </c>
    </row>
    <row r="3790" spans="1:16">
      <c r="A3790" s="8" t="s">
        <v>3802</v>
      </c>
      <c r="B3790" s="8" t="b">
        <v>0</v>
      </c>
      <c r="C3790" s="8" t="s">
        <v>16</v>
      </c>
      <c r="D3790" s="8" t="s">
        <v>16</v>
      </c>
      <c r="E3790" s="8">
        <v>15</v>
      </c>
      <c r="F3790" s="8" t="s">
        <v>3801</v>
      </c>
      <c r="G3790" s="8">
        <v>1</v>
      </c>
      <c r="H3790" s="8">
        <v>1</v>
      </c>
      <c r="I3790" s="8">
        <v>6</v>
      </c>
      <c r="J3790" s="8" t="s">
        <v>744</v>
      </c>
      <c r="K3790" s="8" t="s">
        <v>744</v>
      </c>
      <c r="L3790" s="8" t="s">
        <v>745</v>
      </c>
      <c r="M3790" s="8" t="s">
        <v>3800</v>
      </c>
      <c r="N3790" s="8">
        <v>1512.8492699999999</v>
      </c>
      <c r="O3790" t="str">
        <f t="shared" si="119"/>
        <v/>
      </c>
      <c r="P3790" t="str">
        <f t="shared" si="120"/>
        <v/>
      </c>
    </row>
    <row r="3791" spans="1:16">
      <c r="A3791" s="8" t="s">
        <v>3805</v>
      </c>
      <c r="B3791" s="8" t="b">
        <v>0</v>
      </c>
      <c r="C3791" s="8" t="s">
        <v>16</v>
      </c>
      <c r="D3791" s="8" t="s">
        <v>16</v>
      </c>
      <c r="E3791" s="8">
        <v>18</v>
      </c>
      <c r="F3791" s="8" t="s">
        <v>3804</v>
      </c>
      <c r="G3791" s="8">
        <v>1</v>
      </c>
      <c r="H3791" s="8">
        <v>1</v>
      </c>
      <c r="I3791" s="8">
        <v>1</v>
      </c>
      <c r="J3791" s="8" t="s">
        <v>744</v>
      </c>
      <c r="K3791" s="8" t="s">
        <v>744</v>
      </c>
      <c r="L3791" s="8" t="s">
        <v>745</v>
      </c>
      <c r="M3791" s="8" t="s">
        <v>3803</v>
      </c>
      <c r="N3791" s="8">
        <v>1808.9977200000001</v>
      </c>
      <c r="O3791" t="str">
        <f t="shared" si="119"/>
        <v/>
      </c>
      <c r="P3791" t="str">
        <f t="shared" si="120"/>
        <v/>
      </c>
    </row>
    <row r="3792" spans="1:16">
      <c r="A3792" s="8" t="s">
        <v>31251</v>
      </c>
      <c r="B3792" s="8" t="b">
        <v>0</v>
      </c>
      <c r="C3792" s="8" t="s">
        <v>16</v>
      </c>
      <c r="D3792" s="8" t="s">
        <v>16</v>
      </c>
      <c r="E3792" s="8">
        <v>13</v>
      </c>
      <c r="F3792" s="8" t="s">
        <v>31250</v>
      </c>
      <c r="G3792" s="8">
        <v>1</v>
      </c>
      <c r="H3792" s="8">
        <v>1</v>
      </c>
      <c r="I3792" s="8">
        <v>1</v>
      </c>
      <c r="J3792" s="8" t="s">
        <v>4962</v>
      </c>
      <c r="K3792" s="8" t="s">
        <v>4962</v>
      </c>
      <c r="L3792" s="8" t="s">
        <v>4961</v>
      </c>
      <c r="M3792" s="8" t="s">
        <v>31249</v>
      </c>
      <c r="N3792" s="8">
        <v>1394.8365799999999</v>
      </c>
      <c r="O3792" t="str">
        <f t="shared" si="119"/>
        <v/>
      </c>
      <c r="P3792" t="str">
        <f t="shared" si="120"/>
        <v/>
      </c>
    </row>
    <row r="3793" spans="1:16">
      <c r="A3793" s="8" t="s">
        <v>31248</v>
      </c>
      <c r="B3793" s="8" t="b">
        <v>0</v>
      </c>
      <c r="C3793" s="8" t="s">
        <v>16</v>
      </c>
      <c r="D3793" s="8" t="s">
        <v>16</v>
      </c>
      <c r="E3793" s="8">
        <v>14</v>
      </c>
      <c r="F3793" s="8" t="s">
        <v>31247</v>
      </c>
      <c r="G3793" s="8">
        <v>1</v>
      </c>
      <c r="H3793" s="8">
        <v>1</v>
      </c>
      <c r="I3793" s="8">
        <v>1</v>
      </c>
      <c r="J3793" s="8" t="s">
        <v>4962</v>
      </c>
      <c r="K3793" s="8" t="s">
        <v>4962</v>
      </c>
      <c r="L3793" s="8" t="s">
        <v>4961</v>
      </c>
      <c r="M3793" s="8" t="s">
        <v>31246</v>
      </c>
      <c r="N3793" s="8">
        <v>1522.8951500000001</v>
      </c>
      <c r="O3793" t="str">
        <f t="shared" si="119"/>
        <v/>
      </c>
      <c r="P3793" t="str">
        <f t="shared" si="120"/>
        <v/>
      </c>
    </row>
    <row r="3794" spans="1:16">
      <c r="A3794" s="8" t="s">
        <v>31245</v>
      </c>
      <c r="B3794" s="8" t="b">
        <v>0</v>
      </c>
      <c r="C3794" s="8" t="s">
        <v>16</v>
      </c>
      <c r="D3794" s="8" t="s">
        <v>16</v>
      </c>
      <c r="E3794" s="8">
        <v>15</v>
      </c>
      <c r="F3794" s="8" t="s">
        <v>31244</v>
      </c>
      <c r="G3794" s="8">
        <v>1</v>
      </c>
      <c r="H3794" s="8">
        <v>1</v>
      </c>
      <c r="I3794" s="8">
        <v>1</v>
      </c>
      <c r="J3794" s="8" t="s">
        <v>4962</v>
      </c>
      <c r="K3794" s="8" t="s">
        <v>4962</v>
      </c>
      <c r="L3794" s="8" t="s">
        <v>4961</v>
      </c>
      <c r="M3794" s="8" t="s">
        <v>31243</v>
      </c>
      <c r="N3794" s="8">
        <v>1623.94283</v>
      </c>
      <c r="O3794" t="str">
        <f t="shared" si="119"/>
        <v/>
      </c>
      <c r="P3794" t="str">
        <f t="shared" si="120"/>
        <v/>
      </c>
    </row>
    <row r="3795" spans="1:16">
      <c r="A3795" s="8" t="s">
        <v>31242</v>
      </c>
      <c r="B3795" s="8" t="b">
        <v>0</v>
      </c>
      <c r="C3795" s="8" t="s">
        <v>16</v>
      </c>
      <c r="D3795" s="8" t="s">
        <v>16</v>
      </c>
      <c r="E3795" s="8">
        <v>13</v>
      </c>
      <c r="F3795" s="8" t="s">
        <v>31241</v>
      </c>
      <c r="G3795" s="8">
        <v>1</v>
      </c>
      <c r="H3795" s="8">
        <v>1</v>
      </c>
      <c r="I3795" s="8">
        <v>1</v>
      </c>
      <c r="J3795" s="8" t="s">
        <v>31240</v>
      </c>
      <c r="K3795" s="8" t="s">
        <v>31240</v>
      </c>
      <c r="L3795" s="8" t="s">
        <v>31239</v>
      </c>
      <c r="M3795" s="8" t="s">
        <v>31238</v>
      </c>
      <c r="N3795" s="8">
        <v>1409.7212099999999</v>
      </c>
      <c r="O3795" t="str">
        <f t="shared" si="119"/>
        <v/>
      </c>
      <c r="P3795" t="str">
        <f t="shared" si="120"/>
        <v/>
      </c>
    </row>
    <row r="3796" spans="1:16">
      <c r="A3796" s="8" t="s">
        <v>31237</v>
      </c>
      <c r="B3796" s="8" t="b">
        <v>0</v>
      </c>
      <c r="C3796" s="8" t="s">
        <v>16</v>
      </c>
      <c r="D3796" s="8" t="s">
        <v>16</v>
      </c>
      <c r="E3796" s="8">
        <v>17</v>
      </c>
      <c r="F3796" s="8" t="s">
        <v>31236</v>
      </c>
      <c r="G3796" s="8">
        <v>1</v>
      </c>
      <c r="H3796" s="8">
        <v>1</v>
      </c>
      <c r="I3796" s="8">
        <v>1</v>
      </c>
      <c r="J3796" s="8" t="s">
        <v>9503</v>
      </c>
      <c r="K3796" s="8" t="s">
        <v>9503</v>
      </c>
      <c r="L3796" s="8" t="s">
        <v>9502</v>
      </c>
      <c r="M3796" s="8" t="s">
        <v>31235</v>
      </c>
      <c r="N3796" s="8">
        <v>1874.08312</v>
      </c>
      <c r="O3796" t="str">
        <f t="shared" si="119"/>
        <v/>
      </c>
      <c r="P3796" t="str">
        <f t="shared" si="120"/>
        <v/>
      </c>
    </row>
    <row r="3797" spans="1:16">
      <c r="A3797" s="8" t="s">
        <v>31234</v>
      </c>
      <c r="B3797" s="8" t="b">
        <v>0</v>
      </c>
      <c r="C3797" s="8" t="s">
        <v>70</v>
      </c>
      <c r="D3797" s="8" t="s">
        <v>16</v>
      </c>
      <c r="E3797" s="8">
        <v>18</v>
      </c>
      <c r="F3797" s="8" t="s">
        <v>31233</v>
      </c>
      <c r="G3797" s="8">
        <v>1</v>
      </c>
      <c r="H3797" s="8">
        <v>1</v>
      </c>
      <c r="I3797" s="8">
        <v>22</v>
      </c>
      <c r="J3797" s="8" t="s">
        <v>797</v>
      </c>
      <c r="K3797" s="8" t="s">
        <v>797</v>
      </c>
      <c r="L3797" s="8" t="s">
        <v>798</v>
      </c>
      <c r="M3797" s="8" t="s">
        <v>31232</v>
      </c>
      <c r="N3797" s="8">
        <v>2005.2729899999999</v>
      </c>
      <c r="O3797" t="str">
        <f t="shared" si="119"/>
        <v/>
      </c>
      <c r="P3797" t="str">
        <f t="shared" si="120"/>
        <v/>
      </c>
    </row>
    <row r="3798" spans="1:16">
      <c r="A3798" s="8" t="s">
        <v>31231</v>
      </c>
      <c r="B3798" s="8" t="b">
        <v>0</v>
      </c>
      <c r="C3798" s="8" t="s">
        <v>16</v>
      </c>
      <c r="D3798" s="8" t="s">
        <v>16</v>
      </c>
      <c r="E3798" s="8">
        <v>16</v>
      </c>
      <c r="F3798" s="8" t="s">
        <v>31230</v>
      </c>
      <c r="G3798" s="8">
        <v>1</v>
      </c>
      <c r="H3798" s="8">
        <v>1</v>
      </c>
      <c r="I3798" s="8">
        <v>1</v>
      </c>
      <c r="J3798" s="8" t="s">
        <v>20105</v>
      </c>
      <c r="K3798" s="8" t="s">
        <v>20105</v>
      </c>
      <c r="L3798" s="8" t="s">
        <v>20104</v>
      </c>
      <c r="M3798" s="8" t="s">
        <v>31229</v>
      </c>
      <c r="N3798" s="8">
        <v>1640.7914800000001</v>
      </c>
      <c r="O3798" t="str">
        <f t="shared" si="119"/>
        <v/>
      </c>
      <c r="P3798" t="str">
        <f t="shared" si="120"/>
        <v/>
      </c>
    </row>
    <row r="3799" spans="1:16">
      <c r="A3799" s="8" t="s">
        <v>31228</v>
      </c>
      <c r="B3799" s="8" t="b">
        <v>0</v>
      </c>
      <c r="C3799" s="8" t="s">
        <v>70</v>
      </c>
      <c r="D3799" s="8" t="s">
        <v>16</v>
      </c>
      <c r="E3799" s="8">
        <v>17</v>
      </c>
      <c r="F3799" s="8" t="s">
        <v>31227</v>
      </c>
      <c r="G3799" s="8">
        <v>1</v>
      </c>
      <c r="H3799" s="8">
        <v>1</v>
      </c>
      <c r="I3799" s="8">
        <v>1</v>
      </c>
      <c r="J3799" s="8" t="s">
        <v>797</v>
      </c>
      <c r="K3799" s="8" t="s">
        <v>797</v>
      </c>
      <c r="L3799" s="8" t="s">
        <v>798</v>
      </c>
      <c r="M3799" s="8" t="s">
        <v>31226</v>
      </c>
      <c r="N3799" s="8">
        <v>1849.1718800000001</v>
      </c>
      <c r="O3799" t="str">
        <f t="shared" si="119"/>
        <v/>
      </c>
      <c r="P3799" t="str">
        <f t="shared" si="120"/>
        <v/>
      </c>
    </row>
    <row r="3800" spans="1:16">
      <c r="A3800" s="8" t="s">
        <v>31225</v>
      </c>
      <c r="B3800" s="8" t="b">
        <v>0</v>
      </c>
      <c r="C3800" s="8" t="s">
        <v>16</v>
      </c>
      <c r="D3800" s="8" t="s">
        <v>16</v>
      </c>
      <c r="E3800" s="8">
        <v>12</v>
      </c>
      <c r="F3800" s="8" t="s">
        <v>31224</v>
      </c>
      <c r="G3800" s="8">
        <v>1</v>
      </c>
      <c r="H3800" s="8">
        <v>1</v>
      </c>
      <c r="I3800" s="8">
        <v>1</v>
      </c>
      <c r="J3800" s="8" t="s">
        <v>31223</v>
      </c>
      <c r="K3800" s="8" t="s">
        <v>31223</v>
      </c>
      <c r="L3800" s="8" t="s">
        <v>31222</v>
      </c>
      <c r="M3800" s="8" t="s">
        <v>31221</v>
      </c>
      <c r="N3800" s="8">
        <v>1268.79096</v>
      </c>
      <c r="O3800" t="str">
        <f t="shared" si="119"/>
        <v/>
      </c>
      <c r="P3800" t="str">
        <f t="shared" si="120"/>
        <v/>
      </c>
    </row>
    <row r="3801" spans="1:16">
      <c r="A3801" s="8" t="s">
        <v>2349</v>
      </c>
      <c r="B3801" s="8" t="b">
        <v>0</v>
      </c>
      <c r="C3801" s="8" t="s">
        <v>16</v>
      </c>
      <c r="D3801" s="8" t="s">
        <v>110</v>
      </c>
      <c r="E3801" s="8">
        <v>16</v>
      </c>
      <c r="F3801" s="8" t="s">
        <v>2348</v>
      </c>
      <c r="G3801" s="8">
        <v>1</v>
      </c>
      <c r="H3801" s="8">
        <v>2</v>
      </c>
      <c r="I3801" s="8">
        <v>1</v>
      </c>
      <c r="J3801" s="8" t="s">
        <v>335</v>
      </c>
      <c r="K3801" s="8" t="s">
        <v>2347</v>
      </c>
      <c r="L3801" s="8" t="s">
        <v>336</v>
      </c>
      <c r="M3801" s="8" t="s">
        <v>2346</v>
      </c>
      <c r="N3801" s="8">
        <v>1625.90434</v>
      </c>
      <c r="O3801" t="str">
        <f t="shared" si="119"/>
        <v/>
      </c>
      <c r="P3801" t="str">
        <f t="shared" si="120"/>
        <v/>
      </c>
    </row>
    <row r="3802" spans="1:16">
      <c r="A3802" s="8" t="s">
        <v>31220</v>
      </c>
      <c r="B3802" s="8" t="b">
        <v>0</v>
      </c>
      <c r="C3802" s="8" t="s">
        <v>70</v>
      </c>
      <c r="D3802" s="8" t="s">
        <v>16</v>
      </c>
      <c r="E3802" s="8">
        <v>11</v>
      </c>
      <c r="F3802" s="8" t="s">
        <v>31219</v>
      </c>
      <c r="G3802" s="8">
        <v>1</v>
      </c>
      <c r="H3802" s="8">
        <v>2</v>
      </c>
      <c r="I3802" s="8">
        <v>1</v>
      </c>
      <c r="J3802" s="8" t="s">
        <v>5938</v>
      </c>
      <c r="K3802" s="8" t="s">
        <v>7211</v>
      </c>
      <c r="L3802" s="8" t="s">
        <v>5937</v>
      </c>
      <c r="M3802" s="8" t="s">
        <v>31218</v>
      </c>
      <c r="N3802" s="8">
        <v>1070.66805</v>
      </c>
      <c r="O3802" t="str">
        <f t="shared" si="119"/>
        <v/>
      </c>
      <c r="P3802" t="str">
        <f t="shared" si="120"/>
        <v/>
      </c>
    </row>
    <row r="3803" spans="1:16">
      <c r="A3803" s="8" t="s">
        <v>31217</v>
      </c>
      <c r="B3803" s="8" t="b">
        <v>0</v>
      </c>
      <c r="C3803" s="8" t="s">
        <v>70</v>
      </c>
      <c r="D3803" s="8" t="s">
        <v>16</v>
      </c>
      <c r="E3803" s="8">
        <v>13</v>
      </c>
      <c r="F3803" s="8" t="s">
        <v>31216</v>
      </c>
      <c r="G3803" s="8">
        <v>1</v>
      </c>
      <c r="H3803" s="8">
        <v>2</v>
      </c>
      <c r="I3803" s="8">
        <v>2</v>
      </c>
      <c r="J3803" s="8" t="s">
        <v>5938</v>
      </c>
      <c r="K3803" s="8" t="s">
        <v>7211</v>
      </c>
      <c r="L3803" s="8" t="s">
        <v>5937</v>
      </c>
      <c r="M3803" s="8" t="s">
        <v>31215</v>
      </c>
      <c r="N3803" s="8">
        <v>1311.8107</v>
      </c>
      <c r="O3803" t="str">
        <f t="shared" si="119"/>
        <v/>
      </c>
      <c r="P3803" t="str">
        <f t="shared" si="120"/>
        <v/>
      </c>
    </row>
    <row r="3804" spans="1:16">
      <c r="A3804" s="8" t="s">
        <v>31214</v>
      </c>
      <c r="B3804" s="8" t="b">
        <v>0</v>
      </c>
      <c r="C3804" s="8" t="s">
        <v>70</v>
      </c>
      <c r="D3804" s="8" t="s">
        <v>16</v>
      </c>
      <c r="E3804" s="8">
        <v>14</v>
      </c>
      <c r="F3804" s="8" t="s">
        <v>31213</v>
      </c>
      <c r="G3804" s="8">
        <v>1</v>
      </c>
      <c r="H3804" s="8">
        <v>2</v>
      </c>
      <c r="I3804" s="8">
        <v>5</v>
      </c>
      <c r="J3804" s="8" t="s">
        <v>5938</v>
      </c>
      <c r="K3804" s="8" t="s">
        <v>7211</v>
      </c>
      <c r="L3804" s="8" t="s">
        <v>5937</v>
      </c>
      <c r="M3804" s="8" t="s">
        <v>31212</v>
      </c>
      <c r="N3804" s="8">
        <v>1368.8321599999999</v>
      </c>
      <c r="O3804" t="str">
        <f t="shared" si="119"/>
        <v/>
      </c>
      <c r="P3804" t="str">
        <f t="shared" si="120"/>
        <v/>
      </c>
    </row>
    <row r="3805" spans="1:16">
      <c r="A3805" s="8" t="s">
        <v>31211</v>
      </c>
      <c r="B3805" s="8" t="b">
        <v>0</v>
      </c>
      <c r="C3805" s="8" t="s">
        <v>70</v>
      </c>
      <c r="D3805" s="8" t="s">
        <v>16</v>
      </c>
      <c r="E3805" s="8">
        <v>15</v>
      </c>
      <c r="F3805" s="8" t="s">
        <v>31210</v>
      </c>
      <c r="G3805" s="8">
        <v>1</v>
      </c>
      <c r="H3805" s="8">
        <v>2</v>
      </c>
      <c r="I3805" s="8">
        <v>8</v>
      </c>
      <c r="J3805" s="8" t="s">
        <v>5938</v>
      </c>
      <c r="K3805" s="8" t="s">
        <v>7211</v>
      </c>
      <c r="L3805" s="8" t="s">
        <v>5937</v>
      </c>
      <c r="M3805" s="8" t="s">
        <v>31209</v>
      </c>
      <c r="N3805" s="8">
        <v>1483.8590999999999</v>
      </c>
      <c r="O3805" t="str">
        <f t="shared" si="119"/>
        <v/>
      </c>
      <c r="P3805" t="str">
        <f t="shared" si="120"/>
        <v/>
      </c>
    </row>
    <row r="3806" spans="1:16">
      <c r="A3806" s="8" t="s">
        <v>31208</v>
      </c>
      <c r="B3806" s="8" t="b">
        <v>0</v>
      </c>
      <c r="C3806" s="8" t="s">
        <v>70</v>
      </c>
      <c r="D3806" s="8" t="s">
        <v>16</v>
      </c>
      <c r="E3806" s="8">
        <v>16</v>
      </c>
      <c r="F3806" s="8" t="s">
        <v>31207</v>
      </c>
      <c r="G3806" s="8">
        <v>1</v>
      </c>
      <c r="H3806" s="8">
        <v>2</v>
      </c>
      <c r="I3806" s="8">
        <v>2</v>
      </c>
      <c r="J3806" s="8" t="s">
        <v>5938</v>
      </c>
      <c r="K3806" s="8" t="s">
        <v>7211</v>
      </c>
      <c r="L3806" s="8" t="s">
        <v>5937</v>
      </c>
      <c r="M3806" s="8" t="s">
        <v>31206</v>
      </c>
      <c r="N3806" s="8">
        <v>1611.95407</v>
      </c>
      <c r="O3806" t="str">
        <f t="shared" si="119"/>
        <v/>
      </c>
      <c r="P3806" t="str">
        <f t="shared" si="120"/>
        <v/>
      </c>
    </row>
    <row r="3807" spans="1:16">
      <c r="A3807" s="8" t="s">
        <v>31205</v>
      </c>
      <c r="B3807" s="8" t="b">
        <v>0</v>
      </c>
      <c r="C3807" s="8" t="s">
        <v>16</v>
      </c>
      <c r="D3807" s="8" t="s">
        <v>16</v>
      </c>
      <c r="E3807" s="8">
        <v>15</v>
      </c>
      <c r="F3807" s="8" t="s">
        <v>31204</v>
      </c>
      <c r="G3807" s="8">
        <v>1</v>
      </c>
      <c r="H3807" s="8">
        <v>1</v>
      </c>
      <c r="I3807" s="8">
        <v>1</v>
      </c>
      <c r="J3807" s="8" t="s">
        <v>2352</v>
      </c>
      <c r="K3807" s="8" t="s">
        <v>2352</v>
      </c>
      <c r="L3807" s="8" t="s">
        <v>2351</v>
      </c>
      <c r="M3807" s="8" t="s">
        <v>31203</v>
      </c>
      <c r="N3807" s="8">
        <v>1536.89688</v>
      </c>
      <c r="O3807" t="str">
        <f t="shared" si="119"/>
        <v/>
      </c>
      <c r="P3807" t="str">
        <f t="shared" si="120"/>
        <v/>
      </c>
    </row>
    <row r="3808" spans="1:16">
      <c r="A3808" s="8" t="s">
        <v>21932</v>
      </c>
      <c r="B3808" s="8" t="b">
        <v>0</v>
      </c>
      <c r="C3808" s="8" t="s">
        <v>16</v>
      </c>
      <c r="D3808" s="8" t="s">
        <v>16</v>
      </c>
      <c r="E3808" s="8">
        <v>18</v>
      </c>
      <c r="F3808" s="8" t="s">
        <v>21931</v>
      </c>
      <c r="G3808" s="8">
        <v>1</v>
      </c>
      <c r="H3808" s="8">
        <v>1</v>
      </c>
      <c r="I3808" s="8">
        <v>1</v>
      </c>
      <c r="J3808" s="8" t="s">
        <v>2352</v>
      </c>
      <c r="K3808" s="8" t="s">
        <v>2352</v>
      </c>
      <c r="L3808" s="8" t="s">
        <v>2351</v>
      </c>
      <c r="M3808" s="8" t="s">
        <v>21930</v>
      </c>
      <c r="N3808" s="8">
        <v>1846.02936</v>
      </c>
      <c r="O3808" t="str">
        <f t="shared" si="119"/>
        <v/>
      </c>
      <c r="P3808" t="str">
        <f t="shared" si="120"/>
        <v/>
      </c>
    </row>
    <row r="3809" spans="1:16">
      <c r="A3809" s="8" t="s">
        <v>2354</v>
      </c>
      <c r="B3809" s="8" t="b">
        <v>0</v>
      </c>
      <c r="C3809" s="8" t="s">
        <v>16</v>
      </c>
      <c r="D3809" s="8" t="s">
        <v>16</v>
      </c>
      <c r="E3809" s="8">
        <v>19</v>
      </c>
      <c r="F3809" s="8" t="s">
        <v>2353</v>
      </c>
      <c r="G3809" s="8">
        <v>1</v>
      </c>
      <c r="H3809" s="8">
        <v>1</v>
      </c>
      <c r="I3809" s="8">
        <v>1</v>
      </c>
      <c r="J3809" s="8" t="s">
        <v>2352</v>
      </c>
      <c r="K3809" s="8" t="s">
        <v>2352</v>
      </c>
      <c r="L3809" s="8" t="s">
        <v>2351</v>
      </c>
      <c r="M3809" s="8" t="s">
        <v>2350</v>
      </c>
      <c r="N3809" s="8">
        <v>1933.0613800000001</v>
      </c>
      <c r="O3809" t="str">
        <f t="shared" si="119"/>
        <v/>
      </c>
      <c r="P3809" t="str">
        <f t="shared" si="120"/>
        <v/>
      </c>
    </row>
    <row r="3810" spans="1:16">
      <c r="A3810" s="8" t="s">
        <v>31202</v>
      </c>
      <c r="B3810" s="8" t="b">
        <v>0</v>
      </c>
      <c r="C3810" s="8" t="s">
        <v>16</v>
      </c>
      <c r="D3810" s="8" t="s">
        <v>16</v>
      </c>
      <c r="E3810" s="8">
        <v>14</v>
      </c>
      <c r="F3810" s="8" t="s">
        <v>31201</v>
      </c>
      <c r="G3810" s="8">
        <v>1</v>
      </c>
      <c r="H3810" s="8">
        <v>1</v>
      </c>
      <c r="I3810" s="8">
        <v>1</v>
      </c>
      <c r="J3810" s="8" t="s">
        <v>31064</v>
      </c>
      <c r="K3810" s="8" t="s">
        <v>31064</v>
      </c>
      <c r="L3810" s="8" t="s">
        <v>31062</v>
      </c>
      <c r="M3810" s="8" t="s">
        <v>31200</v>
      </c>
      <c r="N3810" s="8">
        <v>1418.7274199999999</v>
      </c>
      <c r="O3810" t="str">
        <f t="shared" si="119"/>
        <v/>
      </c>
      <c r="P3810" t="str">
        <f t="shared" si="120"/>
        <v/>
      </c>
    </row>
    <row r="3811" spans="1:16">
      <c r="A3811" s="8" t="s">
        <v>21974</v>
      </c>
      <c r="B3811" s="8" t="b">
        <v>0</v>
      </c>
      <c r="C3811" s="8" t="s">
        <v>16</v>
      </c>
      <c r="D3811" s="8" t="s">
        <v>16</v>
      </c>
      <c r="E3811" s="8">
        <v>23</v>
      </c>
      <c r="F3811" s="8" t="s">
        <v>21973</v>
      </c>
      <c r="G3811" s="8">
        <v>1</v>
      </c>
      <c r="H3811" s="8">
        <v>1</v>
      </c>
      <c r="I3811" s="8">
        <v>2</v>
      </c>
      <c r="J3811" s="8" t="s">
        <v>103</v>
      </c>
      <c r="K3811" s="8" t="s">
        <v>103</v>
      </c>
      <c r="L3811" s="8" t="s">
        <v>104</v>
      </c>
      <c r="M3811" s="8" t="s">
        <v>21972</v>
      </c>
      <c r="N3811" s="8">
        <v>2376.1538399999999</v>
      </c>
      <c r="O3811" t="str">
        <f t="shared" si="119"/>
        <v/>
      </c>
      <c r="P3811" t="str">
        <f t="shared" si="120"/>
        <v/>
      </c>
    </row>
    <row r="3812" spans="1:16">
      <c r="A3812" s="8" t="s">
        <v>3638</v>
      </c>
      <c r="B3812" s="8" t="b">
        <v>0</v>
      </c>
      <c r="C3812" s="8" t="s">
        <v>16</v>
      </c>
      <c r="D3812" s="8" t="s">
        <v>16</v>
      </c>
      <c r="E3812" s="8">
        <v>16</v>
      </c>
      <c r="F3812" s="8" t="s">
        <v>3637</v>
      </c>
      <c r="G3812" s="8">
        <v>1</v>
      </c>
      <c r="H3812" s="8">
        <v>1</v>
      </c>
      <c r="I3812" s="8">
        <v>1</v>
      </c>
      <c r="J3812" s="8" t="s">
        <v>3431</v>
      </c>
      <c r="K3812" s="8" t="s">
        <v>3431</v>
      </c>
      <c r="L3812" s="8" t="s">
        <v>3430</v>
      </c>
      <c r="M3812" s="8" t="s">
        <v>3636</v>
      </c>
      <c r="N3812" s="8">
        <v>1533.8383699999999</v>
      </c>
      <c r="O3812" t="str">
        <f t="shared" si="119"/>
        <v/>
      </c>
      <c r="P3812" t="str">
        <f t="shared" si="120"/>
        <v/>
      </c>
    </row>
    <row r="3813" spans="1:16">
      <c r="A3813" s="8" t="s">
        <v>9545</v>
      </c>
      <c r="B3813" s="8" t="b">
        <v>0</v>
      </c>
      <c r="C3813" s="8" t="s">
        <v>16</v>
      </c>
      <c r="D3813" s="8" t="s">
        <v>16</v>
      </c>
      <c r="E3813" s="8">
        <v>15</v>
      </c>
      <c r="F3813" s="8" t="s">
        <v>9544</v>
      </c>
      <c r="G3813" s="8">
        <v>1</v>
      </c>
      <c r="H3813" s="8">
        <v>1</v>
      </c>
      <c r="I3813" s="8">
        <v>1</v>
      </c>
      <c r="J3813" s="8" t="s">
        <v>2338</v>
      </c>
      <c r="K3813" s="8" t="s">
        <v>2338</v>
      </c>
      <c r="L3813" s="8" t="s">
        <v>2337</v>
      </c>
      <c r="M3813" s="8" t="s">
        <v>9543</v>
      </c>
      <c r="N3813" s="8">
        <v>1595.8063999999999</v>
      </c>
      <c r="O3813" t="str">
        <f t="shared" si="119"/>
        <v/>
      </c>
      <c r="P3813" t="str">
        <f t="shared" si="120"/>
        <v/>
      </c>
    </row>
    <row r="3814" spans="1:16">
      <c r="A3814" s="8" t="s">
        <v>31199</v>
      </c>
      <c r="B3814" s="8" t="b">
        <v>0</v>
      </c>
      <c r="C3814" s="8" t="s">
        <v>16</v>
      </c>
      <c r="D3814" s="8" t="s">
        <v>16</v>
      </c>
      <c r="E3814" s="8">
        <v>18</v>
      </c>
      <c r="F3814" s="8" t="s">
        <v>31198</v>
      </c>
      <c r="G3814" s="8">
        <v>1</v>
      </c>
      <c r="H3814" s="8">
        <v>1</v>
      </c>
      <c r="I3814" s="8">
        <v>1</v>
      </c>
      <c r="J3814" s="8" t="s">
        <v>3431</v>
      </c>
      <c r="K3814" s="8" t="s">
        <v>3431</v>
      </c>
      <c r="L3814" s="8" t="s">
        <v>3430</v>
      </c>
      <c r="M3814" s="8" t="s">
        <v>31197</v>
      </c>
      <c r="N3814" s="8">
        <v>1703.94389</v>
      </c>
      <c r="O3814" t="str">
        <f t="shared" si="119"/>
        <v/>
      </c>
      <c r="P3814" t="str">
        <f t="shared" si="120"/>
        <v/>
      </c>
    </row>
    <row r="3815" spans="1:16">
      <c r="A3815" s="8" t="s">
        <v>31196</v>
      </c>
      <c r="B3815" s="8" t="b">
        <v>0</v>
      </c>
      <c r="C3815" s="8" t="s">
        <v>16</v>
      </c>
      <c r="D3815" s="8" t="s">
        <v>16</v>
      </c>
      <c r="E3815" s="8">
        <v>15</v>
      </c>
      <c r="F3815" s="8" t="s">
        <v>31195</v>
      </c>
      <c r="G3815" s="8">
        <v>1</v>
      </c>
      <c r="H3815" s="8">
        <v>1</v>
      </c>
      <c r="I3815" s="8">
        <v>6</v>
      </c>
      <c r="J3815" s="8" t="s">
        <v>27665</v>
      </c>
      <c r="K3815" s="8" t="s">
        <v>27665</v>
      </c>
      <c r="L3815" s="8" t="s">
        <v>27664</v>
      </c>
      <c r="M3815" s="8" t="s">
        <v>31194</v>
      </c>
      <c r="N3815" s="8">
        <v>1705.05953</v>
      </c>
      <c r="O3815" t="str">
        <f t="shared" si="119"/>
        <v/>
      </c>
      <c r="P3815" t="str">
        <f t="shared" si="120"/>
        <v/>
      </c>
    </row>
    <row r="3816" spans="1:16">
      <c r="A3816" s="8" t="s">
        <v>31193</v>
      </c>
      <c r="B3816" s="8" t="b">
        <v>0</v>
      </c>
      <c r="C3816" s="8" t="s">
        <v>16</v>
      </c>
      <c r="D3816" s="8" t="s">
        <v>16</v>
      </c>
      <c r="E3816" s="8">
        <v>16</v>
      </c>
      <c r="F3816" s="8" t="s">
        <v>31192</v>
      </c>
      <c r="G3816" s="8">
        <v>1</v>
      </c>
      <c r="H3816" s="8">
        <v>1</v>
      </c>
      <c r="I3816" s="8">
        <v>1</v>
      </c>
      <c r="J3816" s="8" t="s">
        <v>13462</v>
      </c>
      <c r="K3816" s="8" t="s">
        <v>13462</v>
      </c>
      <c r="L3816" s="8" t="s">
        <v>13461</v>
      </c>
      <c r="M3816" s="8" t="s">
        <v>31191</v>
      </c>
      <c r="N3816" s="8">
        <v>1773.91299</v>
      </c>
      <c r="O3816" t="str">
        <f t="shared" si="119"/>
        <v/>
      </c>
      <c r="P3816" t="str">
        <f t="shared" si="120"/>
        <v/>
      </c>
    </row>
    <row r="3817" spans="1:16">
      <c r="A3817" s="8" t="s">
        <v>31190</v>
      </c>
      <c r="B3817" s="8" t="b">
        <v>0</v>
      </c>
      <c r="C3817" s="8" t="s">
        <v>16</v>
      </c>
      <c r="D3817" s="8" t="s">
        <v>16</v>
      </c>
      <c r="E3817" s="8">
        <v>16</v>
      </c>
      <c r="F3817" s="8" t="s">
        <v>31189</v>
      </c>
      <c r="G3817" s="8">
        <v>1</v>
      </c>
      <c r="H3817" s="8">
        <v>1</v>
      </c>
      <c r="I3817" s="8">
        <v>1</v>
      </c>
      <c r="J3817" s="8" t="s">
        <v>4175</v>
      </c>
      <c r="K3817" s="8" t="s">
        <v>4175</v>
      </c>
      <c r="L3817" s="8" t="s">
        <v>4174</v>
      </c>
      <c r="M3817" s="8" t="s">
        <v>31188</v>
      </c>
      <c r="N3817" s="8">
        <v>1955.0246</v>
      </c>
      <c r="O3817" t="str">
        <f t="shared" si="119"/>
        <v/>
      </c>
      <c r="P3817" t="str">
        <f t="shared" si="120"/>
        <v/>
      </c>
    </row>
    <row r="3818" spans="1:16">
      <c r="A3818" s="8" t="s">
        <v>31187</v>
      </c>
      <c r="B3818" s="8" t="b">
        <v>0</v>
      </c>
      <c r="C3818" s="8" t="s">
        <v>16</v>
      </c>
      <c r="D3818" s="8" t="s">
        <v>16</v>
      </c>
      <c r="E3818" s="8">
        <v>14</v>
      </c>
      <c r="F3818" s="8" t="s">
        <v>31186</v>
      </c>
      <c r="G3818" s="8">
        <v>1</v>
      </c>
      <c r="H3818" s="8">
        <v>1</v>
      </c>
      <c r="I3818" s="8">
        <v>6</v>
      </c>
      <c r="J3818" s="8" t="s">
        <v>31176</v>
      </c>
      <c r="K3818" s="8" t="s">
        <v>31176</v>
      </c>
      <c r="L3818" s="8" t="s">
        <v>31175</v>
      </c>
      <c r="M3818" s="8" t="s">
        <v>31185</v>
      </c>
      <c r="N3818" s="8">
        <v>1520.8543500000001</v>
      </c>
      <c r="O3818" t="str">
        <f t="shared" si="119"/>
        <v/>
      </c>
      <c r="P3818" t="str">
        <f t="shared" si="120"/>
        <v/>
      </c>
    </row>
    <row r="3819" spans="1:16">
      <c r="A3819" s="8" t="s">
        <v>31184</v>
      </c>
      <c r="B3819" s="8" t="b">
        <v>0</v>
      </c>
      <c r="C3819" s="8" t="s">
        <v>16</v>
      </c>
      <c r="D3819" s="8" t="s">
        <v>16</v>
      </c>
      <c r="E3819" s="8">
        <v>15</v>
      </c>
      <c r="F3819" s="8" t="s">
        <v>31183</v>
      </c>
      <c r="G3819" s="8">
        <v>1</v>
      </c>
      <c r="H3819" s="8">
        <v>1</v>
      </c>
      <c r="I3819" s="8">
        <v>3</v>
      </c>
      <c r="J3819" s="8" t="s">
        <v>31176</v>
      </c>
      <c r="K3819" s="8" t="s">
        <v>31176</v>
      </c>
      <c r="L3819" s="8" t="s">
        <v>31175</v>
      </c>
      <c r="M3819" s="8" t="s">
        <v>31182</v>
      </c>
      <c r="N3819" s="8">
        <v>1635.88129</v>
      </c>
      <c r="O3819" t="str">
        <f t="shared" si="119"/>
        <v/>
      </c>
      <c r="P3819" t="str">
        <f t="shared" si="120"/>
        <v/>
      </c>
    </row>
    <row r="3820" spans="1:16">
      <c r="A3820" s="8" t="s">
        <v>31181</v>
      </c>
      <c r="B3820" s="8" t="b">
        <v>0</v>
      </c>
      <c r="C3820" s="8" t="s">
        <v>16</v>
      </c>
      <c r="D3820" s="8" t="s">
        <v>16</v>
      </c>
      <c r="E3820" s="8">
        <v>16</v>
      </c>
      <c r="F3820" s="8" t="s">
        <v>31180</v>
      </c>
      <c r="G3820" s="8">
        <v>1</v>
      </c>
      <c r="H3820" s="8">
        <v>1</v>
      </c>
      <c r="I3820" s="8">
        <v>1</v>
      </c>
      <c r="J3820" s="8" t="s">
        <v>31176</v>
      </c>
      <c r="K3820" s="8" t="s">
        <v>31176</v>
      </c>
      <c r="L3820" s="8" t="s">
        <v>31175</v>
      </c>
      <c r="M3820" s="8" t="s">
        <v>31179</v>
      </c>
      <c r="N3820" s="8">
        <v>1706.91841</v>
      </c>
      <c r="O3820" t="str">
        <f t="shared" si="119"/>
        <v/>
      </c>
      <c r="P3820" t="str">
        <f t="shared" si="120"/>
        <v/>
      </c>
    </row>
    <row r="3821" spans="1:16">
      <c r="A3821" s="8" t="s">
        <v>31178</v>
      </c>
      <c r="B3821" s="8" t="b">
        <v>0</v>
      </c>
      <c r="C3821" s="8" t="s">
        <v>16</v>
      </c>
      <c r="D3821" s="8" t="s">
        <v>16</v>
      </c>
      <c r="E3821" s="8">
        <v>17</v>
      </c>
      <c r="F3821" s="8" t="s">
        <v>31177</v>
      </c>
      <c r="G3821" s="8">
        <v>1</v>
      </c>
      <c r="H3821" s="8">
        <v>1</v>
      </c>
      <c r="I3821" s="8">
        <v>2</v>
      </c>
      <c r="J3821" s="8" t="s">
        <v>31176</v>
      </c>
      <c r="K3821" s="8" t="s">
        <v>31176</v>
      </c>
      <c r="L3821" s="8" t="s">
        <v>31175</v>
      </c>
      <c r="M3821" s="8" t="s">
        <v>31174</v>
      </c>
      <c r="N3821" s="8">
        <v>1763.9398699999999</v>
      </c>
      <c r="O3821" t="str">
        <f t="shared" si="119"/>
        <v/>
      </c>
      <c r="P3821" t="str">
        <f t="shared" si="120"/>
        <v/>
      </c>
    </row>
    <row r="3822" spans="1:16">
      <c r="A3822" s="8" t="s">
        <v>31173</v>
      </c>
      <c r="B3822" s="8" t="b">
        <v>0</v>
      </c>
      <c r="C3822" s="8" t="s">
        <v>16</v>
      </c>
      <c r="D3822" s="8" t="s">
        <v>16</v>
      </c>
      <c r="E3822" s="8">
        <v>15</v>
      </c>
      <c r="F3822" s="8" t="s">
        <v>31172</v>
      </c>
      <c r="G3822" s="8">
        <v>1</v>
      </c>
      <c r="H3822" s="8">
        <v>1</v>
      </c>
      <c r="I3822" s="8">
        <v>1</v>
      </c>
      <c r="J3822" s="8" t="s">
        <v>6492</v>
      </c>
      <c r="K3822" s="8" t="s">
        <v>6492</v>
      </c>
      <c r="L3822" s="8" t="s">
        <v>6491</v>
      </c>
      <c r="M3822" s="8" t="s">
        <v>31171</v>
      </c>
      <c r="N3822" s="8">
        <v>1734.8670400000001</v>
      </c>
      <c r="O3822" t="str">
        <f t="shared" si="119"/>
        <v/>
      </c>
      <c r="P3822" t="str">
        <f t="shared" si="120"/>
        <v/>
      </c>
    </row>
    <row r="3823" spans="1:16">
      <c r="A3823" s="8" t="s">
        <v>3668</v>
      </c>
      <c r="B3823" s="8" t="b">
        <v>0</v>
      </c>
      <c r="C3823" s="8" t="s">
        <v>16</v>
      </c>
      <c r="D3823" s="8" t="s">
        <v>16</v>
      </c>
      <c r="E3823" s="8">
        <v>15</v>
      </c>
      <c r="F3823" s="8" t="s">
        <v>3667</v>
      </c>
      <c r="G3823" s="8">
        <v>1</v>
      </c>
      <c r="H3823" s="8">
        <v>1</v>
      </c>
      <c r="I3823" s="8">
        <v>1</v>
      </c>
      <c r="J3823" s="8" t="s">
        <v>3666</v>
      </c>
      <c r="K3823" s="8" t="s">
        <v>3666</v>
      </c>
      <c r="L3823" s="8" t="s">
        <v>3665</v>
      </c>
      <c r="M3823" s="8" t="s">
        <v>3664</v>
      </c>
      <c r="N3823" s="8">
        <v>1468.71792</v>
      </c>
      <c r="O3823" t="str">
        <f t="shared" si="119"/>
        <v/>
      </c>
      <c r="P3823" t="str">
        <f t="shared" si="120"/>
        <v/>
      </c>
    </row>
    <row r="3824" spans="1:16">
      <c r="A3824" s="8" t="s">
        <v>31170</v>
      </c>
      <c r="B3824" s="8" t="b">
        <v>0</v>
      </c>
      <c r="C3824" s="8" t="s">
        <v>70</v>
      </c>
      <c r="D3824" s="8" t="s">
        <v>570</v>
      </c>
      <c r="E3824" s="8">
        <v>13</v>
      </c>
      <c r="F3824" s="8" t="s">
        <v>31169</v>
      </c>
      <c r="G3824" s="8">
        <v>1</v>
      </c>
      <c r="H3824" s="8">
        <v>4</v>
      </c>
      <c r="I3824" s="8">
        <v>2</v>
      </c>
      <c r="J3824" s="8" t="s">
        <v>21419</v>
      </c>
      <c r="K3824" s="8" t="s">
        <v>21418</v>
      </c>
      <c r="L3824" s="8" t="s">
        <v>21417</v>
      </c>
      <c r="M3824" s="8" t="s">
        <v>31168</v>
      </c>
      <c r="N3824" s="8">
        <v>1363.73621</v>
      </c>
      <c r="O3824" t="str">
        <f t="shared" si="119"/>
        <v/>
      </c>
      <c r="P3824" t="str">
        <f t="shared" si="120"/>
        <v/>
      </c>
    </row>
    <row r="3825" spans="1:16">
      <c r="A3825" s="8" t="s">
        <v>31167</v>
      </c>
      <c r="B3825" s="8" t="b">
        <v>0</v>
      </c>
      <c r="C3825" s="8" t="s">
        <v>70</v>
      </c>
      <c r="D3825" s="8" t="s">
        <v>16</v>
      </c>
      <c r="E3825" s="8">
        <v>16</v>
      </c>
      <c r="F3825" s="8" t="s">
        <v>31166</v>
      </c>
      <c r="G3825" s="8">
        <v>1</v>
      </c>
      <c r="H3825" s="8">
        <v>4</v>
      </c>
      <c r="I3825" s="8">
        <v>1</v>
      </c>
      <c r="J3825" s="8" t="s">
        <v>21419</v>
      </c>
      <c r="K3825" s="8" t="s">
        <v>21418</v>
      </c>
      <c r="L3825" s="8" t="s">
        <v>21417</v>
      </c>
      <c r="M3825" s="8" t="s">
        <v>31165</v>
      </c>
      <c r="N3825" s="8">
        <v>1658.9258</v>
      </c>
      <c r="O3825" t="str">
        <f t="shared" si="119"/>
        <v/>
      </c>
      <c r="P3825" t="str">
        <f t="shared" si="120"/>
        <v/>
      </c>
    </row>
    <row r="3826" spans="1:16">
      <c r="A3826" s="8" t="s">
        <v>31167</v>
      </c>
      <c r="B3826" s="8" t="b">
        <v>0</v>
      </c>
      <c r="C3826" s="8" t="s">
        <v>70</v>
      </c>
      <c r="D3826" s="8" t="s">
        <v>570</v>
      </c>
      <c r="E3826" s="8">
        <v>16</v>
      </c>
      <c r="F3826" s="8" t="s">
        <v>31166</v>
      </c>
      <c r="G3826" s="8">
        <v>1</v>
      </c>
      <c r="H3826" s="8">
        <v>4</v>
      </c>
      <c r="I3826" s="8">
        <v>2</v>
      </c>
      <c r="J3826" s="8" t="s">
        <v>21419</v>
      </c>
      <c r="K3826" s="8" t="s">
        <v>21418</v>
      </c>
      <c r="L3826" s="8" t="s">
        <v>21417</v>
      </c>
      <c r="M3826" s="8" t="s">
        <v>31165</v>
      </c>
      <c r="N3826" s="8">
        <v>1674.9207200000001</v>
      </c>
      <c r="O3826" t="str">
        <f t="shared" si="119"/>
        <v/>
      </c>
      <c r="P3826" t="str">
        <f t="shared" si="120"/>
        <v/>
      </c>
    </row>
    <row r="3827" spans="1:16">
      <c r="A3827" s="8" t="s">
        <v>31164</v>
      </c>
      <c r="B3827" s="8" t="b">
        <v>0</v>
      </c>
      <c r="C3827" s="8" t="s">
        <v>16</v>
      </c>
      <c r="D3827" s="8" t="s">
        <v>16</v>
      </c>
      <c r="E3827" s="8">
        <v>14</v>
      </c>
      <c r="F3827" s="8" t="s">
        <v>31163</v>
      </c>
      <c r="G3827" s="8">
        <v>1</v>
      </c>
      <c r="H3827" s="8">
        <v>1</v>
      </c>
      <c r="I3827" s="8">
        <v>2</v>
      </c>
      <c r="J3827" s="8" t="s">
        <v>27665</v>
      </c>
      <c r="K3827" s="8" t="s">
        <v>27665</v>
      </c>
      <c r="L3827" s="8" t="s">
        <v>27664</v>
      </c>
      <c r="M3827" s="8" t="s">
        <v>31162</v>
      </c>
      <c r="N3827" s="8">
        <v>1568.00062</v>
      </c>
      <c r="O3827" t="str">
        <f t="shared" si="119"/>
        <v/>
      </c>
      <c r="P3827" t="str">
        <f t="shared" si="120"/>
        <v/>
      </c>
    </row>
    <row r="3828" spans="1:16">
      <c r="A3828" s="8" t="s">
        <v>31161</v>
      </c>
      <c r="B3828" s="8" t="b">
        <v>0</v>
      </c>
      <c r="C3828" s="8" t="s">
        <v>70</v>
      </c>
      <c r="D3828" s="8" t="s">
        <v>570</v>
      </c>
      <c r="E3828" s="8">
        <v>13</v>
      </c>
      <c r="F3828" s="8" t="s">
        <v>31160</v>
      </c>
      <c r="G3828" s="8">
        <v>1</v>
      </c>
      <c r="H3828" s="8">
        <v>2</v>
      </c>
      <c r="I3828" s="8">
        <v>1</v>
      </c>
      <c r="J3828" s="8" t="s">
        <v>1229</v>
      </c>
      <c r="K3828" s="8" t="s">
        <v>1230</v>
      </c>
      <c r="L3828" s="8" t="s">
        <v>1231</v>
      </c>
      <c r="M3828" s="8" t="s">
        <v>31159</v>
      </c>
      <c r="N3828" s="8">
        <v>1405.78316</v>
      </c>
      <c r="O3828" t="str">
        <f t="shared" si="119"/>
        <v/>
      </c>
      <c r="P3828" t="str">
        <f t="shared" si="120"/>
        <v/>
      </c>
    </row>
    <row r="3829" spans="1:16">
      <c r="A3829" s="8" t="s">
        <v>2340</v>
      </c>
      <c r="B3829" s="8" t="b">
        <v>0</v>
      </c>
      <c r="C3829" s="8" t="s">
        <v>16</v>
      </c>
      <c r="D3829" s="8" t="s">
        <v>16</v>
      </c>
      <c r="E3829" s="8">
        <v>14</v>
      </c>
      <c r="F3829" s="8" t="s">
        <v>2339</v>
      </c>
      <c r="G3829" s="8">
        <v>1</v>
      </c>
      <c r="H3829" s="8">
        <v>1</v>
      </c>
      <c r="I3829" s="8">
        <v>3</v>
      </c>
      <c r="J3829" s="8" t="s">
        <v>2338</v>
      </c>
      <c r="K3829" s="8" t="s">
        <v>2338</v>
      </c>
      <c r="L3829" s="8" t="s">
        <v>2337</v>
      </c>
      <c r="M3829" s="8" t="s">
        <v>2336</v>
      </c>
      <c r="N3829" s="8">
        <v>1494.75872</v>
      </c>
      <c r="O3829" t="str">
        <f t="shared" si="119"/>
        <v/>
      </c>
      <c r="P3829" t="str">
        <f t="shared" si="120"/>
        <v/>
      </c>
    </row>
    <row r="3830" spans="1:16">
      <c r="A3830" s="8" t="s">
        <v>31158</v>
      </c>
      <c r="B3830" s="8" t="b">
        <v>0</v>
      </c>
      <c r="C3830" s="8" t="s">
        <v>70</v>
      </c>
      <c r="D3830" s="8" t="s">
        <v>16</v>
      </c>
      <c r="E3830" s="8">
        <v>11</v>
      </c>
      <c r="F3830" s="8" t="s">
        <v>31157</v>
      </c>
      <c r="G3830" s="8">
        <v>2</v>
      </c>
      <c r="H3830" s="8">
        <v>4</v>
      </c>
      <c r="I3830" s="8">
        <v>1</v>
      </c>
      <c r="J3830" s="8" t="s">
        <v>31156</v>
      </c>
      <c r="K3830" s="8" t="s">
        <v>31155</v>
      </c>
      <c r="L3830" s="8" t="s">
        <v>31154</v>
      </c>
      <c r="M3830" s="8" t="s">
        <v>31153</v>
      </c>
      <c r="N3830" s="8">
        <v>1125.6487199999999</v>
      </c>
      <c r="O3830" t="str">
        <f t="shared" si="119"/>
        <v/>
      </c>
      <c r="P3830" t="str">
        <f t="shared" si="120"/>
        <v/>
      </c>
    </row>
    <row r="3831" spans="1:16">
      <c r="A3831" s="8" t="s">
        <v>2362</v>
      </c>
      <c r="B3831" s="8" t="b">
        <v>0</v>
      </c>
      <c r="C3831" s="8" t="s">
        <v>16</v>
      </c>
      <c r="D3831" s="8" t="s">
        <v>16</v>
      </c>
      <c r="E3831" s="8">
        <v>15</v>
      </c>
      <c r="F3831" s="8" t="s">
        <v>2361</v>
      </c>
      <c r="G3831" s="8">
        <v>1</v>
      </c>
      <c r="H3831" s="8">
        <v>1</v>
      </c>
      <c r="I3831" s="8">
        <v>2</v>
      </c>
      <c r="J3831" s="8" t="s">
        <v>2357</v>
      </c>
      <c r="K3831" s="8" t="s">
        <v>2357</v>
      </c>
      <c r="L3831" s="8" t="s">
        <v>2356</v>
      </c>
      <c r="M3831" s="8" t="s">
        <v>2360</v>
      </c>
      <c r="N3831" s="8">
        <v>1736.84899</v>
      </c>
      <c r="O3831" t="str">
        <f t="shared" si="119"/>
        <v/>
      </c>
      <c r="P3831" t="str">
        <f t="shared" si="120"/>
        <v/>
      </c>
    </row>
    <row r="3832" spans="1:16">
      <c r="A3832" s="8" t="s">
        <v>2359</v>
      </c>
      <c r="B3832" s="8" t="b">
        <v>0</v>
      </c>
      <c r="C3832" s="8" t="s">
        <v>16</v>
      </c>
      <c r="D3832" s="8" t="s">
        <v>16</v>
      </c>
      <c r="E3832" s="8">
        <v>16</v>
      </c>
      <c r="F3832" s="8" t="s">
        <v>2358</v>
      </c>
      <c r="G3832" s="8">
        <v>1</v>
      </c>
      <c r="H3832" s="8">
        <v>1</v>
      </c>
      <c r="I3832" s="8">
        <v>2</v>
      </c>
      <c r="J3832" s="8" t="s">
        <v>2357</v>
      </c>
      <c r="K3832" s="8" t="s">
        <v>2357</v>
      </c>
      <c r="L3832" s="8" t="s">
        <v>2356</v>
      </c>
      <c r="M3832" s="8" t="s">
        <v>2355</v>
      </c>
      <c r="N3832" s="8">
        <v>1793.8704499999999</v>
      </c>
      <c r="O3832" t="str">
        <f t="shared" si="119"/>
        <v/>
      </c>
      <c r="P3832" t="str">
        <f t="shared" si="120"/>
        <v/>
      </c>
    </row>
    <row r="3833" spans="1:16">
      <c r="A3833" s="8" t="s">
        <v>31152</v>
      </c>
      <c r="B3833" s="8" t="b">
        <v>0</v>
      </c>
      <c r="C3833" s="8" t="s">
        <v>16</v>
      </c>
      <c r="D3833" s="8" t="s">
        <v>16</v>
      </c>
      <c r="E3833" s="8">
        <v>14</v>
      </c>
      <c r="F3833" s="8" t="s">
        <v>31151</v>
      </c>
      <c r="G3833" s="8">
        <v>1</v>
      </c>
      <c r="H3833" s="8">
        <v>1</v>
      </c>
      <c r="I3833" s="8">
        <v>1</v>
      </c>
      <c r="J3833" s="8" t="s">
        <v>31147</v>
      </c>
      <c r="K3833" s="8" t="s">
        <v>31147</v>
      </c>
      <c r="L3833" s="8" t="s">
        <v>31146</v>
      </c>
      <c r="M3833" s="8" t="s">
        <v>31150</v>
      </c>
      <c r="N3833" s="8">
        <v>1353.7736399999999</v>
      </c>
      <c r="O3833" t="str">
        <f t="shared" si="119"/>
        <v/>
      </c>
      <c r="P3833" t="str">
        <f t="shared" si="120"/>
        <v/>
      </c>
    </row>
    <row r="3834" spans="1:16">
      <c r="A3834" s="8" t="s">
        <v>31149</v>
      </c>
      <c r="B3834" s="8" t="b">
        <v>0</v>
      </c>
      <c r="C3834" s="8" t="s">
        <v>16</v>
      </c>
      <c r="D3834" s="8" t="s">
        <v>16</v>
      </c>
      <c r="E3834" s="8">
        <v>15</v>
      </c>
      <c r="F3834" s="8" t="s">
        <v>31148</v>
      </c>
      <c r="G3834" s="8">
        <v>1</v>
      </c>
      <c r="H3834" s="8">
        <v>1</v>
      </c>
      <c r="I3834" s="8">
        <v>1</v>
      </c>
      <c r="J3834" s="8" t="s">
        <v>31147</v>
      </c>
      <c r="K3834" s="8" t="s">
        <v>31147</v>
      </c>
      <c r="L3834" s="8" t="s">
        <v>31146</v>
      </c>
      <c r="M3834" s="8" t="s">
        <v>31145</v>
      </c>
      <c r="N3834" s="8">
        <v>1468.8005800000001</v>
      </c>
      <c r="O3834" t="str">
        <f t="shared" si="119"/>
        <v/>
      </c>
      <c r="P3834" t="str">
        <f t="shared" si="120"/>
        <v/>
      </c>
    </row>
    <row r="3835" spans="1:16">
      <c r="A3835" s="8" t="s">
        <v>31144</v>
      </c>
      <c r="B3835" s="8" t="b">
        <v>0</v>
      </c>
      <c r="C3835" s="8" t="s">
        <v>16</v>
      </c>
      <c r="D3835" s="8" t="s">
        <v>16</v>
      </c>
      <c r="E3835" s="8">
        <v>14</v>
      </c>
      <c r="F3835" s="8" t="s">
        <v>31143</v>
      </c>
      <c r="G3835" s="8">
        <v>1</v>
      </c>
      <c r="H3835" s="8">
        <v>1</v>
      </c>
      <c r="I3835" s="8">
        <v>1</v>
      </c>
      <c r="J3835" s="8" t="s">
        <v>1295</v>
      </c>
      <c r="K3835" s="8" t="s">
        <v>1295</v>
      </c>
      <c r="L3835" s="8" t="s">
        <v>1296</v>
      </c>
      <c r="M3835" s="8" t="s">
        <v>31142</v>
      </c>
      <c r="N3835" s="8">
        <v>1526.7809099999999</v>
      </c>
      <c r="O3835" t="str">
        <f t="shared" si="119"/>
        <v/>
      </c>
      <c r="P3835" t="str">
        <f t="shared" si="120"/>
        <v/>
      </c>
    </row>
    <row r="3836" spans="1:16">
      <c r="A3836" s="8" t="s">
        <v>31141</v>
      </c>
      <c r="B3836" s="8" t="b">
        <v>0</v>
      </c>
      <c r="C3836" s="8" t="s">
        <v>16</v>
      </c>
      <c r="D3836" s="8" t="s">
        <v>16</v>
      </c>
      <c r="E3836" s="8">
        <v>14</v>
      </c>
      <c r="F3836" s="8" t="s">
        <v>31140</v>
      </c>
      <c r="G3836" s="8">
        <v>1</v>
      </c>
      <c r="H3836" s="8">
        <v>1</v>
      </c>
      <c r="I3836" s="8">
        <v>1</v>
      </c>
      <c r="J3836" s="8" t="s">
        <v>3852</v>
      </c>
      <c r="K3836" s="8" t="s">
        <v>3852</v>
      </c>
      <c r="L3836" s="8" t="s">
        <v>3851</v>
      </c>
      <c r="M3836" s="8" t="s">
        <v>31139</v>
      </c>
      <c r="N3836" s="8">
        <v>1634.79214</v>
      </c>
      <c r="O3836" t="str">
        <f t="shared" si="119"/>
        <v/>
      </c>
      <c r="P3836" t="str">
        <f t="shared" si="120"/>
        <v/>
      </c>
    </row>
    <row r="3837" spans="1:16">
      <c r="A3837" s="8" t="s">
        <v>31138</v>
      </c>
      <c r="B3837" s="8" t="b">
        <v>0</v>
      </c>
      <c r="C3837" s="8" t="s">
        <v>16</v>
      </c>
      <c r="D3837" s="8" t="s">
        <v>16</v>
      </c>
      <c r="E3837" s="8">
        <v>15</v>
      </c>
      <c r="F3837" s="8" t="s">
        <v>31137</v>
      </c>
      <c r="G3837" s="8">
        <v>1</v>
      </c>
      <c r="H3837" s="8">
        <v>1</v>
      </c>
      <c r="I3837" s="8">
        <v>1</v>
      </c>
      <c r="J3837" s="8" t="s">
        <v>3852</v>
      </c>
      <c r="K3837" s="8" t="s">
        <v>3852</v>
      </c>
      <c r="L3837" s="8" t="s">
        <v>3851</v>
      </c>
      <c r="M3837" s="8" t="s">
        <v>31136</v>
      </c>
      <c r="N3837" s="8">
        <v>1721.8241700000001</v>
      </c>
      <c r="O3837" t="str">
        <f t="shared" si="119"/>
        <v/>
      </c>
      <c r="P3837" t="str">
        <f t="shared" si="120"/>
        <v/>
      </c>
    </row>
    <row r="3838" spans="1:16">
      <c r="A3838" s="8" t="s">
        <v>31135</v>
      </c>
      <c r="B3838" s="8" t="b">
        <v>0</v>
      </c>
      <c r="C3838" s="8" t="s">
        <v>16</v>
      </c>
      <c r="D3838" s="8" t="s">
        <v>16</v>
      </c>
      <c r="E3838" s="8">
        <v>14</v>
      </c>
      <c r="F3838" s="8" t="s">
        <v>31134</v>
      </c>
      <c r="G3838" s="8">
        <v>1</v>
      </c>
      <c r="H3838" s="8">
        <v>1</v>
      </c>
      <c r="I3838" s="8">
        <v>1</v>
      </c>
      <c r="J3838" s="8" t="s">
        <v>682</v>
      </c>
      <c r="K3838" s="8" t="s">
        <v>682</v>
      </c>
      <c r="L3838" s="8" t="s">
        <v>683</v>
      </c>
      <c r="M3838" s="8" t="s">
        <v>31133</v>
      </c>
      <c r="N3838" s="8">
        <v>1529.7706800000001</v>
      </c>
      <c r="O3838" t="str">
        <f t="shared" si="119"/>
        <v/>
      </c>
      <c r="P3838" t="str">
        <f t="shared" si="120"/>
        <v/>
      </c>
    </row>
    <row r="3839" spans="1:16">
      <c r="A3839" s="8" t="s">
        <v>31132</v>
      </c>
      <c r="B3839" s="8" t="b">
        <v>0</v>
      </c>
      <c r="C3839" s="8" t="s">
        <v>70</v>
      </c>
      <c r="D3839" s="8" t="s">
        <v>16</v>
      </c>
      <c r="E3839" s="8">
        <v>15</v>
      </c>
      <c r="F3839" s="8" t="s">
        <v>31131</v>
      </c>
      <c r="G3839" s="8">
        <v>1</v>
      </c>
      <c r="H3839" s="8">
        <v>2</v>
      </c>
      <c r="I3839" s="8">
        <v>1</v>
      </c>
      <c r="J3839" s="8" t="s">
        <v>26396</v>
      </c>
      <c r="K3839" s="8" t="s">
        <v>26395</v>
      </c>
      <c r="L3839" s="8" t="s">
        <v>26394</v>
      </c>
      <c r="M3839" s="8" t="s">
        <v>31130</v>
      </c>
      <c r="N3839" s="8">
        <v>1609.82926</v>
      </c>
      <c r="O3839" t="str">
        <f t="shared" si="119"/>
        <v/>
      </c>
      <c r="P3839" t="str">
        <f t="shared" si="120"/>
        <v/>
      </c>
    </row>
    <row r="3840" spans="1:16">
      <c r="A3840" s="8" t="s">
        <v>31129</v>
      </c>
      <c r="B3840" s="8" t="b">
        <v>0</v>
      </c>
      <c r="C3840" s="8" t="s">
        <v>70</v>
      </c>
      <c r="D3840" s="8" t="s">
        <v>537</v>
      </c>
      <c r="E3840" s="8">
        <v>16</v>
      </c>
      <c r="F3840" s="8" t="s">
        <v>31128</v>
      </c>
      <c r="G3840" s="8">
        <v>1</v>
      </c>
      <c r="H3840" s="8">
        <v>2</v>
      </c>
      <c r="I3840" s="8">
        <v>1</v>
      </c>
      <c r="J3840" s="8" t="s">
        <v>16857</v>
      </c>
      <c r="K3840" s="8" t="s">
        <v>20746</v>
      </c>
      <c r="L3840" s="8" t="s">
        <v>16856</v>
      </c>
      <c r="M3840" s="8" t="s">
        <v>31127</v>
      </c>
      <c r="N3840" s="8">
        <v>1783.8643199999999</v>
      </c>
      <c r="O3840" t="str">
        <f t="shared" si="119"/>
        <v/>
      </c>
      <c r="P3840" t="str">
        <f t="shared" si="120"/>
        <v/>
      </c>
    </row>
    <row r="3841" spans="1:16">
      <c r="A3841" s="8" t="s">
        <v>2283</v>
      </c>
      <c r="B3841" s="8" t="b">
        <v>0</v>
      </c>
      <c r="C3841" s="8" t="s">
        <v>16</v>
      </c>
      <c r="D3841" s="8" t="s">
        <v>16</v>
      </c>
      <c r="E3841" s="8">
        <v>12</v>
      </c>
      <c r="F3841" s="8" t="s">
        <v>2282</v>
      </c>
      <c r="G3841" s="8">
        <v>1</v>
      </c>
      <c r="H3841" s="8">
        <v>1</v>
      </c>
      <c r="I3841" s="8">
        <v>2</v>
      </c>
      <c r="J3841" s="8" t="s">
        <v>2281</v>
      </c>
      <c r="K3841" s="8" t="s">
        <v>2281</v>
      </c>
      <c r="L3841" s="8" t="s">
        <v>2280</v>
      </c>
      <c r="M3841" s="8" t="s">
        <v>2279</v>
      </c>
      <c r="N3841" s="8">
        <v>1437.78487</v>
      </c>
      <c r="O3841" t="str">
        <f t="shared" si="119"/>
        <v/>
      </c>
      <c r="P3841" t="str">
        <f t="shared" si="120"/>
        <v/>
      </c>
    </row>
    <row r="3842" spans="1:16">
      <c r="A3842" s="8" t="s">
        <v>31126</v>
      </c>
      <c r="B3842" s="8" t="b">
        <v>0</v>
      </c>
      <c r="C3842" s="8" t="s">
        <v>16</v>
      </c>
      <c r="D3842" s="8" t="s">
        <v>16</v>
      </c>
      <c r="E3842" s="8">
        <v>14</v>
      </c>
      <c r="F3842" s="8" t="s">
        <v>31125</v>
      </c>
      <c r="G3842" s="8">
        <v>1</v>
      </c>
      <c r="H3842" s="8">
        <v>1</v>
      </c>
      <c r="I3842" s="8">
        <v>1</v>
      </c>
      <c r="J3842" s="8" t="s">
        <v>2281</v>
      </c>
      <c r="K3842" s="8" t="s">
        <v>2281</v>
      </c>
      <c r="L3842" s="8" t="s">
        <v>2280</v>
      </c>
      <c r="M3842" s="8" t="s">
        <v>31124</v>
      </c>
      <c r="N3842" s="8">
        <v>1701.89588</v>
      </c>
      <c r="O3842" t="str">
        <f t="shared" si="119"/>
        <v/>
      </c>
      <c r="P3842" t="str">
        <f t="shared" si="120"/>
        <v/>
      </c>
    </row>
    <row r="3843" spans="1:16">
      <c r="A3843" s="8" t="s">
        <v>31123</v>
      </c>
      <c r="B3843" s="8" t="b">
        <v>0</v>
      </c>
      <c r="C3843" s="8" t="s">
        <v>70</v>
      </c>
      <c r="D3843" s="8" t="s">
        <v>16</v>
      </c>
      <c r="E3843" s="8">
        <v>15</v>
      </c>
      <c r="F3843" s="8" t="s">
        <v>31122</v>
      </c>
      <c r="G3843" s="8">
        <v>1</v>
      </c>
      <c r="H3843" s="8">
        <v>2</v>
      </c>
      <c r="I3843" s="8">
        <v>1</v>
      </c>
      <c r="J3843" s="8" t="s">
        <v>4399</v>
      </c>
      <c r="K3843" s="8" t="s">
        <v>4398</v>
      </c>
      <c r="L3843" s="8" t="s">
        <v>4397</v>
      </c>
      <c r="M3843" s="8" t="s">
        <v>31121</v>
      </c>
      <c r="N3843" s="8">
        <v>1573.8809000000001</v>
      </c>
      <c r="O3843" t="str">
        <f t="shared" ref="O3843:O3906" si="121">IF(ISNUMBER(SEARCH("Candida",L3843)), 1,"")</f>
        <v/>
      </c>
      <c r="P3843" t="str">
        <f t="shared" ref="P3843:P3906" si="122">(IF(AND(C3843="Candida",H3843=1),1,""))</f>
        <v/>
      </c>
    </row>
    <row r="3844" spans="1:16">
      <c r="A3844" s="8" t="s">
        <v>2289</v>
      </c>
      <c r="B3844" s="8" t="b">
        <v>0</v>
      </c>
      <c r="C3844" s="8" t="s">
        <v>70</v>
      </c>
      <c r="D3844" s="8" t="s">
        <v>16</v>
      </c>
      <c r="E3844" s="8">
        <v>11</v>
      </c>
      <c r="F3844" s="8" t="s">
        <v>2288</v>
      </c>
      <c r="G3844" s="8">
        <v>1</v>
      </c>
      <c r="H3844" s="8">
        <v>2</v>
      </c>
      <c r="I3844" s="8">
        <v>22</v>
      </c>
      <c r="J3844" s="8" t="s">
        <v>2287</v>
      </c>
      <c r="K3844" s="8" t="s">
        <v>2286</v>
      </c>
      <c r="L3844" s="8" t="s">
        <v>2285</v>
      </c>
      <c r="M3844" s="8" t="s">
        <v>2284</v>
      </c>
      <c r="N3844" s="8">
        <v>1317.70623</v>
      </c>
      <c r="O3844" t="str">
        <f t="shared" si="121"/>
        <v/>
      </c>
      <c r="P3844" t="str">
        <f t="shared" si="122"/>
        <v/>
      </c>
    </row>
    <row r="3845" spans="1:16">
      <c r="A3845" s="8" t="s">
        <v>2292</v>
      </c>
      <c r="B3845" s="8" t="b">
        <v>0</v>
      </c>
      <c r="C3845" s="8" t="s">
        <v>16</v>
      </c>
      <c r="D3845" s="8" t="s">
        <v>16</v>
      </c>
      <c r="E3845" s="8">
        <v>17</v>
      </c>
      <c r="F3845" s="8" t="s">
        <v>2291</v>
      </c>
      <c r="G3845" s="8">
        <v>1</v>
      </c>
      <c r="H3845" s="8">
        <v>1</v>
      </c>
      <c r="I3845" s="8">
        <v>2</v>
      </c>
      <c r="J3845" s="8" t="s">
        <v>744</v>
      </c>
      <c r="K3845" s="8" t="s">
        <v>744</v>
      </c>
      <c r="L3845" s="8" t="s">
        <v>745</v>
      </c>
      <c r="M3845" s="8" t="s">
        <v>2290</v>
      </c>
      <c r="N3845" s="8">
        <v>1716.93914</v>
      </c>
      <c r="O3845" t="str">
        <f t="shared" si="121"/>
        <v/>
      </c>
      <c r="P3845" t="str">
        <f t="shared" si="122"/>
        <v/>
      </c>
    </row>
    <row r="3846" spans="1:16">
      <c r="A3846" s="8" t="s">
        <v>2295</v>
      </c>
      <c r="B3846" s="8" t="b">
        <v>0</v>
      </c>
      <c r="C3846" s="8" t="s">
        <v>16</v>
      </c>
      <c r="D3846" s="8" t="s">
        <v>16</v>
      </c>
      <c r="E3846" s="8">
        <v>20</v>
      </c>
      <c r="F3846" s="8" t="s">
        <v>2294</v>
      </c>
      <c r="G3846" s="8">
        <v>1</v>
      </c>
      <c r="H3846" s="8">
        <v>1</v>
      </c>
      <c r="I3846" s="8">
        <v>2</v>
      </c>
      <c r="J3846" s="8" t="s">
        <v>744</v>
      </c>
      <c r="K3846" s="8" t="s">
        <v>744</v>
      </c>
      <c r="L3846" s="8" t="s">
        <v>745</v>
      </c>
      <c r="M3846" s="8" t="s">
        <v>2293</v>
      </c>
      <c r="N3846" s="8">
        <v>2013.0876000000001</v>
      </c>
      <c r="O3846" t="str">
        <f t="shared" si="121"/>
        <v/>
      </c>
      <c r="P3846" t="str">
        <f t="shared" si="122"/>
        <v/>
      </c>
    </row>
    <row r="3847" spans="1:16">
      <c r="A3847" s="8" t="s">
        <v>31120</v>
      </c>
      <c r="B3847" s="8" t="b">
        <v>0</v>
      </c>
      <c r="C3847" s="8" t="s">
        <v>16</v>
      </c>
      <c r="D3847" s="8" t="s">
        <v>16</v>
      </c>
      <c r="E3847" s="8">
        <v>16</v>
      </c>
      <c r="F3847" s="8" t="s">
        <v>31119</v>
      </c>
      <c r="G3847" s="8">
        <v>1</v>
      </c>
      <c r="H3847" s="8">
        <v>1</v>
      </c>
      <c r="I3847" s="8">
        <v>4</v>
      </c>
      <c r="J3847" s="8" t="s">
        <v>27593</v>
      </c>
      <c r="K3847" s="8" t="s">
        <v>27593</v>
      </c>
      <c r="L3847" s="8" t="s">
        <v>27592</v>
      </c>
      <c r="M3847" s="8" t="s">
        <v>31118</v>
      </c>
      <c r="N3847" s="8">
        <v>1762.93741</v>
      </c>
      <c r="O3847" t="str">
        <f t="shared" si="121"/>
        <v/>
      </c>
      <c r="P3847" t="str">
        <f t="shared" si="122"/>
        <v/>
      </c>
    </row>
    <row r="3848" spans="1:16">
      <c r="A3848" s="8" t="s">
        <v>31117</v>
      </c>
      <c r="B3848" s="8" t="b">
        <v>0</v>
      </c>
      <c r="C3848" s="8" t="s">
        <v>16</v>
      </c>
      <c r="D3848" s="8" t="s">
        <v>16</v>
      </c>
      <c r="E3848" s="8">
        <v>13</v>
      </c>
      <c r="F3848" s="8" t="s">
        <v>31116</v>
      </c>
      <c r="G3848" s="8">
        <v>1</v>
      </c>
      <c r="H3848" s="8">
        <v>1</v>
      </c>
      <c r="I3848" s="8">
        <v>1</v>
      </c>
      <c r="J3848" s="8" t="s">
        <v>641</v>
      </c>
      <c r="K3848" s="8" t="s">
        <v>641</v>
      </c>
      <c r="L3848" s="8" t="s">
        <v>642</v>
      </c>
      <c r="M3848" s="8" t="s">
        <v>31115</v>
      </c>
      <c r="N3848" s="8">
        <v>1425.7273600000001</v>
      </c>
      <c r="O3848" t="str">
        <f t="shared" si="121"/>
        <v/>
      </c>
      <c r="P3848" t="str">
        <f t="shared" si="122"/>
        <v/>
      </c>
    </row>
    <row r="3849" spans="1:16">
      <c r="A3849" s="8" t="s">
        <v>31114</v>
      </c>
      <c r="B3849" s="8" t="b">
        <v>0</v>
      </c>
      <c r="C3849" s="8" t="s">
        <v>16</v>
      </c>
      <c r="D3849" s="8" t="s">
        <v>16</v>
      </c>
      <c r="E3849" s="8">
        <v>14</v>
      </c>
      <c r="F3849" s="8" t="s">
        <v>31113</v>
      </c>
      <c r="G3849" s="8">
        <v>1</v>
      </c>
      <c r="H3849" s="8">
        <v>1</v>
      </c>
      <c r="I3849" s="8">
        <v>1</v>
      </c>
      <c r="J3849" s="8" t="s">
        <v>641</v>
      </c>
      <c r="K3849" s="8" t="s">
        <v>641</v>
      </c>
      <c r="L3849" s="8" t="s">
        <v>642</v>
      </c>
      <c r="M3849" s="8" t="s">
        <v>31112</v>
      </c>
      <c r="N3849" s="8">
        <v>1526.77504</v>
      </c>
      <c r="O3849" t="str">
        <f t="shared" si="121"/>
        <v/>
      </c>
      <c r="P3849" t="str">
        <f t="shared" si="122"/>
        <v/>
      </c>
    </row>
    <row r="3850" spans="1:16">
      <c r="A3850" s="8" t="s">
        <v>31111</v>
      </c>
      <c r="B3850" s="8" t="b">
        <v>0</v>
      </c>
      <c r="C3850" s="8" t="s">
        <v>16</v>
      </c>
      <c r="D3850" s="8" t="s">
        <v>16</v>
      </c>
      <c r="E3850" s="8">
        <v>21</v>
      </c>
      <c r="F3850" s="8" t="s">
        <v>31110</v>
      </c>
      <c r="G3850" s="8">
        <v>1</v>
      </c>
      <c r="H3850" s="8">
        <v>1</v>
      </c>
      <c r="I3850" s="8">
        <v>1</v>
      </c>
      <c r="J3850" s="8" t="s">
        <v>31109</v>
      </c>
      <c r="K3850" s="8" t="s">
        <v>31109</v>
      </c>
      <c r="L3850" s="8" t="s">
        <v>31108</v>
      </c>
      <c r="M3850" s="8" t="s">
        <v>31107</v>
      </c>
      <c r="N3850" s="8">
        <v>2013.0624499999999</v>
      </c>
      <c r="O3850" t="str">
        <f t="shared" si="121"/>
        <v/>
      </c>
      <c r="P3850" t="str">
        <f t="shared" si="122"/>
        <v/>
      </c>
    </row>
    <row r="3851" spans="1:16">
      <c r="A3851" s="8" t="s">
        <v>2300</v>
      </c>
      <c r="B3851" s="8" t="b">
        <v>0</v>
      </c>
      <c r="C3851" s="8" t="s">
        <v>16</v>
      </c>
      <c r="D3851" s="8" t="s">
        <v>16</v>
      </c>
      <c r="E3851" s="8">
        <v>15</v>
      </c>
      <c r="F3851" s="8" t="s">
        <v>2299</v>
      </c>
      <c r="G3851" s="8">
        <v>1</v>
      </c>
      <c r="H3851" s="8">
        <v>1</v>
      </c>
      <c r="I3851" s="8">
        <v>1</v>
      </c>
      <c r="J3851" s="8" t="s">
        <v>2298</v>
      </c>
      <c r="K3851" s="8" t="s">
        <v>2298</v>
      </c>
      <c r="L3851" s="8" t="s">
        <v>2297</v>
      </c>
      <c r="M3851" s="8" t="s">
        <v>2296</v>
      </c>
      <c r="N3851" s="8">
        <v>1660.7085300000001</v>
      </c>
      <c r="O3851" t="str">
        <f t="shared" si="121"/>
        <v/>
      </c>
      <c r="P3851" t="str">
        <f t="shared" si="122"/>
        <v/>
      </c>
    </row>
    <row r="3852" spans="1:16">
      <c r="A3852" s="8" t="s">
        <v>2306</v>
      </c>
      <c r="B3852" s="8" t="b">
        <v>0</v>
      </c>
      <c r="C3852" s="8" t="s">
        <v>16</v>
      </c>
      <c r="D3852" s="8" t="s">
        <v>16</v>
      </c>
      <c r="E3852" s="8">
        <v>17</v>
      </c>
      <c r="F3852" s="8" t="s">
        <v>2305</v>
      </c>
      <c r="G3852" s="8">
        <v>1</v>
      </c>
      <c r="H3852" s="8">
        <v>1</v>
      </c>
      <c r="I3852" s="8">
        <v>3</v>
      </c>
      <c r="J3852" s="8" t="s">
        <v>2298</v>
      </c>
      <c r="K3852" s="8" t="s">
        <v>2298</v>
      </c>
      <c r="L3852" s="8" t="s">
        <v>2297</v>
      </c>
      <c r="M3852" s="8" t="s">
        <v>2304</v>
      </c>
      <c r="N3852" s="8">
        <v>1844.79333</v>
      </c>
      <c r="O3852" t="str">
        <f t="shared" si="121"/>
        <v/>
      </c>
      <c r="P3852" t="str">
        <f t="shared" si="122"/>
        <v/>
      </c>
    </row>
    <row r="3853" spans="1:16">
      <c r="A3853" s="8" t="s">
        <v>2309</v>
      </c>
      <c r="B3853" s="8" t="b">
        <v>0</v>
      </c>
      <c r="C3853" s="8" t="s">
        <v>16</v>
      </c>
      <c r="D3853" s="8" t="s">
        <v>16</v>
      </c>
      <c r="E3853" s="8">
        <v>18</v>
      </c>
      <c r="F3853" s="8" t="s">
        <v>2308</v>
      </c>
      <c r="G3853" s="8">
        <v>1</v>
      </c>
      <c r="H3853" s="8">
        <v>1</v>
      </c>
      <c r="I3853" s="8">
        <v>3</v>
      </c>
      <c r="J3853" s="8" t="s">
        <v>2298</v>
      </c>
      <c r="K3853" s="8" t="s">
        <v>2298</v>
      </c>
      <c r="L3853" s="8" t="s">
        <v>2297</v>
      </c>
      <c r="M3853" s="8" t="s">
        <v>2307</v>
      </c>
      <c r="N3853" s="8">
        <v>1945.8409999999999</v>
      </c>
      <c r="O3853" t="str">
        <f t="shared" si="121"/>
        <v/>
      </c>
      <c r="P3853" t="str">
        <f t="shared" si="122"/>
        <v/>
      </c>
    </row>
    <row r="3854" spans="1:16">
      <c r="A3854" s="8" t="s">
        <v>2312</v>
      </c>
      <c r="B3854" s="8" t="b">
        <v>0</v>
      </c>
      <c r="C3854" s="8" t="s">
        <v>16</v>
      </c>
      <c r="D3854" s="8" t="s">
        <v>16</v>
      </c>
      <c r="E3854" s="8">
        <v>19</v>
      </c>
      <c r="F3854" s="8" t="s">
        <v>2311</v>
      </c>
      <c r="G3854" s="8">
        <v>1</v>
      </c>
      <c r="H3854" s="8">
        <v>1</v>
      </c>
      <c r="I3854" s="8">
        <v>4</v>
      </c>
      <c r="J3854" s="8" t="s">
        <v>2298</v>
      </c>
      <c r="K3854" s="8" t="s">
        <v>2298</v>
      </c>
      <c r="L3854" s="8" t="s">
        <v>2297</v>
      </c>
      <c r="M3854" s="8" t="s">
        <v>2310</v>
      </c>
      <c r="N3854" s="8">
        <v>2002.86247</v>
      </c>
      <c r="O3854" t="str">
        <f t="shared" si="121"/>
        <v/>
      </c>
      <c r="P3854" t="str">
        <f t="shared" si="122"/>
        <v/>
      </c>
    </row>
    <row r="3855" spans="1:16">
      <c r="A3855" s="8" t="s">
        <v>13044</v>
      </c>
      <c r="B3855" s="8" t="b">
        <v>0</v>
      </c>
      <c r="C3855" s="8" t="s">
        <v>16</v>
      </c>
      <c r="D3855" s="8" t="s">
        <v>16</v>
      </c>
      <c r="E3855" s="8">
        <v>20</v>
      </c>
      <c r="F3855" s="8" t="s">
        <v>13043</v>
      </c>
      <c r="G3855" s="8">
        <v>1</v>
      </c>
      <c r="H3855" s="8">
        <v>1</v>
      </c>
      <c r="I3855" s="8">
        <v>1</v>
      </c>
      <c r="J3855" s="8" t="s">
        <v>2298</v>
      </c>
      <c r="K3855" s="8" t="s">
        <v>2298</v>
      </c>
      <c r="L3855" s="8" t="s">
        <v>2297</v>
      </c>
      <c r="M3855" s="8" t="s">
        <v>13042</v>
      </c>
      <c r="N3855" s="8">
        <v>2131.90506</v>
      </c>
      <c r="O3855" t="str">
        <f t="shared" si="121"/>
        <v/>
      </c>
      <c r="P3855" t="str">
        <f t="shared" si="122"/>
        <v/>
      </c>
    </row>
    <row r="3856" spans="1:16">
      <c r="A3856" s="8" t="s">
        <v>2330</v>
      </c>
      <c r="B3856" s="8" t="b">
        <v>0</v>
      </c>
      <c r="C3856" s="8" t="s">
        <v>16</v>
      </c>
      <c r="D3856" s="8" t="s">
        <v>16</v>
      </c>
      <c r="E3856" s="8">
        <v>18</v>
      </c>
      <c r="F3856" s="8" t="s">
        <v>2329</v>
      </c>
      <c r="G3856" s="8">
        <v>1</v>
      </c>
      <c r="H3856" s="8">
        <v>1</v>
      </c>
      <c r="I3856" s="8">
        <v>1</v>
      </c>
      <c r="J3856" s="8" t="s">
        <v>122</v>
      </c>
      <c r="K3856" s="8" t="s">
        <v>122</v>
      </c>
      <c r="L3856" s="8" t="s">
        <v>123</v>
      </c>
      <c r="M3856" s="8" t="s">
        <v>2328</v>
      </c>
      <c r="N3856" s="8">
        <v>1482.69316</v>
      </c>
      <c r="O3856" t="str">
        <f t="shared" si="121"/>
        <v/>
      </c>
      <c r="P3856" t="str">
        <f t="shared" si="122"/>
        <v/>
      </c>
    </row>
    <row r="3857" spans="1:16">
      <c r="A3857" s="8" t="s">
        <v>31106</v>
      </c>
      <c r="B3857" s="8" t="b">
        <v>0</v>
      </c>
      <c r="C3857" s="8" t="s">
        <v>16</v>
      </c>
      <c r="D3857" s="8" t="s">
        <v>16</v>
      </c>
      <c r="E3857" s="8">
        <v>20</v>
      </c>
      <c r="F3857" s="8" t="s">
        <v>31105</v>
      </c>
      <c r="G3857" s="8">
        <v>1</v>
      </c>
      <c r="H3857" s="8">
        <v>1</v>
      </c>
      <c r="I3857" s="8">
        <v>1</v>
      </c>
      <c r="J3857" s="8" t="s">
        <v>3763</v>
      </c>
      <c r="K3857" s="8" t="s">
        <v>3763</v>
      </c>
      <c r="L3857" s="8" t="s">
        <v>3762</v>
      </c>
      <c r="M3857" s="8" t="s">
        <v>31104</v>
      </c>
      <c r="N3857" s="8">
        <v>2068.0457900000001</v>
      </c>
      <c r="O3857" t="str">
        <f t="shared" si="121"/>
        <v/>
      </c>
      <c r="P3857" t="str">
        <f t="shared" si="122"/>
        <v/>
      </c>
    </row>
    <row r="3858" spans="1:16">
      <c r="A3858" s="8" t="s">
        <v>31103</v>
      </c>
      <c r="B3858" s="8" t="b">
        <v>0</v>
      </c>
      <c r="C3858" s="8" t="s">
        <v>70</v>
      </c>
      <c r="D3858" s="8" t="s">
        <v>16</v>
      </c>
      <c r="E3858" s="8">
        <v>16</v>
      </c>
      <c r="F3858" s="8" t="s">
        <v>31102</v>
      </c>
      <c r="G3858" s="8">
        <v>1</v>
      </c>
      <c r="H3858" s="8">
        <v>2</v>
      </c>
      <c r="I3858" s="8">
        <v>1</v>
      </c>
      <c r="J3858" s="8" t="s">
        <v>1229</v>
      </c>
      <c r="K3858" s="8" t="s">
        <v>1230</v>
      </c>
      <c r="L3858" s="8" t="s">
        <v>1231</v>
      </c>
      <c r="M3858" s="8" t="s">
        <v>31101</v>
      </c>
      <c r="N3858" s="8">
        <v>1700.9727499999999</v>
      </c>
      <c r="O3858" t="str">
        <f t="shared" si="121"/>
        <v/>
      </c>
      <c r="P3858" t="str">
        <f t="shared" si="122"/>
        <v/>
      </c>
    </row>
    <row r="3859" spans="1:16">
      <c r="A3859" s="8" t="s">
        <v>31103</v>
      </c>
      <c r="B3859" s="8" t="b">
        <v>0</v>
      </c>
      <c r="C3859" s="8" t="s">
        <v>70</v>
      </c>
      <c r="D3859" s="8" t="s">
        <v>570</v>
      </c>
      <c r="E3859" s="8">
        <v>16</v>
      </c>
      <c r="F3859" s="8" t="s">
        <v>31102</v>
      </c>
      <c r="G3859" s="8">
        <v>1</v>
      </c>
      <c r="H3859" s="8">
        <v>2</v>
      </c>
      <c r="I3859" s="8">
        <v>2</v>
      </c>
      <c r="J3859" s="8" t="s">
        <v>1229</v>
      </c>
      <c r="K3859" s="8" t="s">
        <v>1230</v>
      </c>
      <c r="L3859" s="8" t="s">
        <v>1231</v>
      </c>
      <c r="M3859" s="8" t="s">
        <v>31101</v>
      </c>
      <c r="N3859" s="8">
        <v>1716.96767</v>
      </c>
      <c r="O3859" t="str">
        <f t="shared" si="121"/>
        <v/>
      </c>
      <c r="P3859" t="str">
        <f t="shared" si="122"/>
        <v/>
      </c>
    </row>
    <row r="3860" spans="1:16">
      <c r="A3860" s="8" t="s">
        <v>3685</v>
      </c>
      <c r="B3860" s="8" t="b">
        <v>0</v>
      </c>
      <c r="C3860" s="8" t="s">
        <v>70</v>
      </c>
      <c r="D3860" s="8" t="s">
        <v>16</v>
      </c>
      <c r="E3860" s="8">
        <v>16</v>
      </c>
      <c r="F3860" s="8" t="s">
        <v>3684</v>
      </c>
      <c r="G3860" s="8">
        <v>1</v>
      </c>
      <c r="H3860" s="8">
        <v>2</v>
      </c>
      <c r="I3860" s="8">
        <v>1</v>
      </c>
      <c r="J3860" s="8" t="s">
        <v>3400</v>
      </c>
      <c r="K3860" s="8" t="s">
        <v>3399</v>
      </c>
      <c r="L3860" s="8" t="s">
        <v>3398</v>
      </c>
      <c r="M3860" s="8" t="s">
        <v>3683</v>
      </c>
      <c r="N3860" s="8">
        <v>1640.8853799999999</v>
      </c>
      <c r="O3860" t="str">
        <f t="shared" si="121"/>
        <v/>
      </c>
      <c r="P3860" t="str">
        <f t="shared" si="122"/>
        <v/>
      </c>
    </row>
    <row r="3861" spans="1:16">
      <c r="A3861" s="8" t="s">
        <v>31100</v>
      </c>
      <c r="B3861" s="8" t="b">
        <v>0</v>
      </c>
      <c r="C3861" s="8" t="s">
        <v>16</v>
      </c>
      <c r="D3861" s="8" t="s">
        <v>16</v>
      </c>
      <c r="E3861" s="8">
        <v>13</v>
      </c>
      <c r="F3861" s="8" t="s">
        <v>31099</v>
      </c>
      <c r="G3861" s="8">
        <v>1</v>
      </c>
      <c r="H3861" s="8">
        <v>1</v>
      </c>
      <c r="I3861" s="8">
        <v>1</v>
      </c>
      <c r="J3861" s="8" t="s">
        <v>2405</v>
      </c>
      <c r="K3861" s="8" t="s">
        <v>2405</v>
      </c>
      <c r="L3861" s="8" t="s">
        <v>2404</v>
      </c>
      <c r="M3861" s="8" t="s">
        <v>31098</v>
      </c>
      <c r="N3861" s="8">
        <v>1276.7107100000001</v>
      </c>
      <c r="O3861" t="str">
        <f t="shared" si="121"/>
        <v/>
      </c>
      <c r="P3861" t="str">
        <f t="shared" si="122"/>
        <v/>
      </c>
    </row>
    <row r="3862" spans="1:16">
      <c r="A3862" s="8" t="s">
        <v>31097</v>
      </c>
      <c r="B3862" s="8" t="b">
        <v>0</v>
      </c>
      <c r="C3862" s="8" t="s">
        <v>16</v>
      </c>
      <c r="D3862" s="8" t="s">
        <v>16</v>
      </c>
      <c r="E3862" s="8">
        <v>11</v>
      </c>
      <c r="F3862" s="8" t="s">
        <v>31096</v>
      </c>
      <c r="G3862" s="8">
        <v>1</v>
      </c>
      <c r="H3862" s="8">
        <v>1</v>
      </c>
      <c r="I3862" s="8">
        <v>1</v>
      </c>
      <c r="J3862" s="8" t="s">
        <v>508</v>
      </c>
      <c r="K3862" s="8" t="s">
        <v>508</v>
      </c>
      <c r="L3862" s="8" t="s">
        <v>509</v>
      </c>
      <c r="M3862" s="8" t="s">
        <v>31095</v>
      </c>
      <c r="N3862" s="8">
        <v>1125.66263</v>
      </c>
      <c r="O3862" t="str">
        <f t="shared" si="121"/>
        <v/>
      </c>
      <c r="P3862" t="str">
        <f t="shared" si="122"/>
        <v/>
      </c>
    </row>
    <row r="3863" spans="1:16">
      <c r="A3863" s="8" t="s">
        <v>31094</v>
      </c>
      <c r="B3863" s="8" t="b">
        <v>0</v>
      </c>
      <c r="C3863" s="8" t="s">
        <v>16</v>
      </c>
      <c r="D3863" s="8" t="s">
        <v>16</v>
      </c>
      <c r="E3863" s="8">
        <v>13</v>
      </c>
      <c r="F3863" s="8" t="s">
        <v>31093</v>
      </c>
      <c r="G3863" s="8">
        <v>1</v>
      </c>
      <c r="H3863" s="8">
        <v>1</v>
      </c>
      <c r="I3863" s="8">
        <v>4</v>
      </c>
      <c r="J3863" s="8" t="s">
        <v>841</v>
      </c>
      <c r="K3863" s="8" t="s">
        <v>841</v>
      </c>
      <c r="L3863" s="8" t="s">
        <v>842</v>
      </c>
      <c r="M3863" s="8" t="s">
        <v>31092</v>
      </c>
      <c r="N3863" s="8">
        <v>1493.8798400000001</v>
      </c>
      <c r="O3863" t="str">
        <f t="shared" si="121"/>
        <v/>
      </c>
      <c r="P3863" t="str">
        <f t="shared" si="122"/>
        <v/>
      </c>
    </row>
    <row r="3864" spans="1:16">
      <c r="A3864" s="8" t="s">
        <v>31091</v>
      </c>
      <c r="B3864" s="8" t="b">
        <v>0</v>
      </c>
      <c r="C3864" s="8" t="s">
        <v>16</v>
      </c>
      <c r="D3864" s="8" t="s">
        <v>16</v>
      </c>
      <c r="E3864" s="8">
        <v>14</v>
      </c>
      <c r="F3864" s="8" t="s">
        <v>31090</v>
      </c>
      <c r="G3864" s="8">
        <v>1</v>
      </c>
      <c r="H3864" s="8">
        <v>1</v>
      </c>
      <c r="I3864" s="8">
        <v>2</v>
      </c>
      <c r="J3864" s="8" t="s">
        <v>841</v>
      </c>
      <c r="K3864" s="8" t="s">
        <v>841</v>
      </c>
      <c r="L3864" s="8" t="s">
        <v>842</v>
      </c>
      <c r="M3864" s="8" t="s">
        <v>31089</v>
      </c>
      <c r="N3864" s="8">
        <v>1622.9224300000001</v>
      </c>
      <c r="O3864" t="str">
        <f t="shared" si="121"/>
        <v/>
      </c>
      <c r="P3864" t="str">
        <f t="shared" si="122"/>
        <v/>
      </c>
    </row>
    <row r="3865" spans="1:16">
      <c r="A3865" s="8" t="s">
        <v>31088</v>
      </c>
      <c r="B3865" s="8" t="b">
        <v>0</v>
      </c>
      <c r="C3865" s="8" t="s">
        <v>16</v>
      </c>
      <c r="D3865" s="8" t="s">
        <v>16</v>
      </c>
      <c r="E3865" s="8">
        <v>15</v>
      </c>
      <c r="F3865" s="8" t="s">
        <v>31087</v>
      </c>
      <c r="G3865" s="8">
        <v>1</v>
      </c>
      <c r="H3865" s="8">
        <v>1</v>
      </c>
      <c r="I3865" s="8">
        <v>8</v>
      </c>
      <c r="J3865" s="8" t="s">
        <v>841</v>
      </c>
      <c r="K3865" s="8" t="s">
        <v>841</v>
      </c>
      <c r="L3865" s="8" t="s">
        <v>842</v>
      </c>
      <c r="M3865" s="8" t="s">
        <v>31086</v>
      </c>
      <c r="N3865" s="8">
        <v>1679.94389</v>
      </c>
      <c r="O3865" t="str">
        <f t="shared" si="121"/>
        <v/>
      </c>
      <c r="P3865" t="str">
        <f t="shared" si="122"/>
        <v/>
      </c>
    </row>
    <row r="3866" spans="1:16">
      <c r="A3866" s="8" t="s">
        <v>31085</v>
      </c>
      <c r="B3866" s="8" t="b">
        <v>0</v>
      </c>
      <c r="C3866" s="8" t="s">
        <v>70</v>
      </c>
      <c r="D3866" s="8" t="s">
        <v>333</v>
      </c>
      <c r="E3866" s="8">
        <v>14</v>
      </c>
      <c r="F3866" s="8" t="s">
        <v>31084</v>
      </c>
      <c r="G3866" s="8">
        <v>1</v>
      </c>
      <c r="H3866" s="8">
        <v>2</v>
      </c>
      <c r="I3866" s="8">
        <v>2</v>
      </c>
      <c r="J3866" s="8" t="s">
        <v>13965</v>
      </c>
      <c r="K3866" s="8" t="s">
        <v>31074</v>
      </c>
      <c r="L3866" s="8" t="s">
        <v>13964</v>
      </c>
      <c r="M3866" s="8" t="s">
        <v>31083</v>
      </c>
      <c r="N3866" s="8">
        <v>1597.87706</v>
      </c>
      <c r="O3866" t="str">
        <f t="shared" si="121"/>
        <v/>
      </c>
      <c r="P3866" t="str">
        <f t="shared" si="122"/>
        <v/>
      </c>
    </row>
    <row r="3867" spans="1:16">
      <c r="A3867" s="8" t="s">
        <v>31082</v>
      </c>
      <c r="B3867" s="8" t="b">
        <v>0</v>
      </c>
      <c r="C3867" s="8" t="s">
        <v>70</v>
      </c>
      <c r="D3867" s="8" t="s">
        <v>333</v>
      </c>
      <c r="E3867" s="8">
        <v>15</v>
      </c>
      <c r="F3867" s="8" t="s">
        <v>31081</v>
      </c>
      <c r="G3867" s="8">
        <v>1</v>
      </c>
      <c r="H3867" s="8">
        <v>2</v>
      </c>
      <c r="I3867" s="8">
        <v>1</v>
      </c>
      <c r="J3867" s="8" t="s">
        <v>13965</v>
      </c>
      <c r="K3867" s="8" t="s">
        <v>31074</v>
      </c>
      <c r="L3867" s="8" t="s">
        <v>13964</v>
      </c>
      <c r="M3867" s="8" t="s">
        <v>31080</v>
      </c>
      <c r="N3867" s="8">
        <v>1698.9247399999999</v>
      </c>
      <c r="O3867" t="str">
        <f t="shared" si="121"/>
        <v/>
      </c>
      <c r="P3867" t="str">
        <f t="shared" si="122"/>
        <v/>
      </c>
    </row>
    <row r="3868" spans="1:16">
      <c r="A3868" s="8" t="s">
        <v>31079</v>
      </c>
      <c r="B3868" s="8" t="b">
        <v>0</v>
      </c>
      <c r="C3868" s="8" t="s">
        <v>70</v>
      </c>
      <c r="D3868" s="8" t="s">
        <v>333</v>
      </c>
      <c r="E3868" s="8">
        <v>16</v>
      </c>
      <c r="F3868" s="8" t="s">
        <v>31078</v>
      </c>
      <c r="G3868" s="8">
        <v>1</v>
      </c>
      <c r="H3868" s="8">
        <v>2</v>
      </c>
      <c r="I3868" s="8">
        <v>2</v>
      </c>
      <c r="J3868" s="8" t="s">
        <v>13965</v>
      </c>
      <c r="K3868" s="8" t="s">
        <v>31074</v>
      </c>
      <c r="L3868" s="8" t="s">
        <v>13964</v>
      </c>
      <c r="M3868" s="8" t="s">
        <v>31077</v>
      </c>
      <c r="N3868" s="8">
        <v>1827.9673299999999</v>
      </c>
      <c r="O3868" t="str">
        <f t="shared" si="121"/>
        <v/>
      </c>
      <c r="P3868" t="str">
        <f t="shared" si="122"/>
        <v/>
      </c>
    </row>
    <row r="3869" spans="1:16">
      <c r="A3869" s="8" t="s">
        <v>31076</v>
      </c>
      <c r="B3869" s="8" t="b">
        <v>0</v>
      </c>
      <c r="C3869" s="8" t="s">
        <v>70</v>
      </c>
      <c r="D3869" s="8" t="s">
        <v>333</v>
      </c>
      <c r="E3869" s="8">
        <v>17</v>
      </c>
      <c r="F3869" s="8" t="s">
        <v>31075</v>
      </c>
      <c r="G3869" s="8">
        <v>1</v>
      </c>
      <c r="H3869" s="8">
        <v>2</v>
      </c>
      <c r="I3869" s="8">
        <v>2</v>
      </c>
      <c r="J3869" s="8" t="s">
        <v>13965</v>
      </c>
      <c r="K3869" s="8" t="s">
        <v>31074</v>
      </c>
      <c r="L3869" s="8" t="s">
        <v>13964</v>
      </c>
      <c r="M3869" s="8" t="s">
        <v>31073</v>
      </c>
      <c r="N3869" s="8">
        <v>1929.0150100000001</v>
      </c>
      <c r="O3869" t="str">
        <f t="shared" si="121"/>
        <v/>
      </c>
      <c r="P3869" t="str">
        <f t="shared" si="122"/>
        <v/>
      </c>
    </row>
    <row r="3870" spans="1:16">
      <c r="A3870" s="8" t="s">
        <v>3632</v>
      </c>
      <c r="B3870" s="8" t="b">
        <v>0</v>
      </c>
      <c r="C3870" s="8" t="s">
        <v>70</v>
      </c>
      <c r="D3870" s="8" t="s">
        <v>16</v>
      </c>
      <c r="E3870" s="8">
        <v>14</v>
      </c>
      <c r="F3870" s="8" t="s">
        <v>3631</v>
      </c>
      <c r="G3870" s="8">
        <v>1</v>
      </c>
      <c r="H3870" s="8">
        <v>4</v>
      </c>
      <c r="I3870" s="8">
        <v>1</v>
      </c>
      <c r="J3870" s="8" t="s">
        <v>2632</v>
      </c>
      <c r="K3870" s="8" t="s">
        <v>3627</v>
      </c>
      <c r="L3870" s="8" t="s">
        <v>2630</v>
      </c>
      <c r="M3870" s="8" t="s">
        <v>3630</v>
      </c>
      <c r="N3870" s="8">
        <v>1491.8866499999999</v>
      </c>
      <c r="O3870" t="str">
        <f t="shared" si="121"/>
        <v/>
      </c>
      <c r="P3870" t="str">
        <f t="shared" si="122"/>
        <v/>
      </c>
    </row>
    <row r="3871" spans="1:16">
      <c r="A3871" s="8" t="s">
        <v>3629</v>
      </c>
      <c r="B3871" s="8" t="b">
        <v>0</v>
      </c>
      <c r="C3871" s="8" t="s">
        <v>70</v>
      </c>
      <c r="D3871" s="8" t="s">
        <v>16</v>
      </c>
      <c r="E3871" s="8">
        <v>15</v>
      </c>
      <c r="F3871" s="8" t="s">
        <v>3628</v>
      </c>
      <c r="G3871" s="8">
        <v>1</v>
      </c>
      <c r="H3871" s="8">
        <v>4</v>
      </c>
      <c r="I3871" s="8">
        <v>5</v>
      </c>
      <c r="J3871" s="8" t="s">
        <v>2632</v>
      </c>
      <c r="K3871" s="8" t="s">
        <v>3627</v>
      </c>
      <c r="L3871" s="8" t="s">
        <v>2630</v>
      </c>
      <c r="M3871" s="8" t="s">
        <v>3626</v>
      </c>
      <c r="N3871" s="8">
        <v>1548.9081200000001</v>
      </c>
      <c r="O3871" t="str">
        <f t="shared" si="121"/>
        <v/>
      </c>
      <c r="P3871" t="str">
        <f t="shared" si="122"/>
        <v/>
      </c>
    </row>
    <row r="3872" spans="1:16">
      <c r="A3872" s="8" t="s">
        <v>31072</v>
      </c>
      <c r="B3872" s="8" t="b">
        <v>0</v>
      </c>
      <c r="C3872" s="8" t="s">
        <v>16</v>
      </c>
      <c r="D3872" s="8" t="s">
        <v>16</v>
      </c>
      <c r="E3872" s="8">
        <v>15</v>
      </c>
      <c r="F3872" s="8" t="s">
        <v>31071</v>
      </c>
      <c r="G3872" s="8">
        <v>1</v>
      </c>
      <c r="H3872" s="8">
        <v>1</v>
      </c>
      <c r="I3872" s="8">
        <v>1</v>
      </c>
      <c r="J3872" s="8" t="s">
        <v>508</v>
      </c>
      <c r="K3872" s="8" t="s">
        <v>508</v>
      </c>
      <c r="L3872" s="8" t="s">
        <v>509</v>
      </c>
      <c r="M3872" s="8" t="s">
        <v>31070</v>
      </c>
      <c r="N3872" s="8">
        <v>1543.91795</v>
      </c>
      <c r="O3872" t="str">
        <f t="shared" si="121"/>
        <v/>
      </c>
      <c r="P3872" t="str">
        <f t="shared" si="122"/>
        <v/>
      </c>
    </row>
    <row r="3873" spans="1:16">
      <c r="A3873" s="8" t="s">
        <v>31069</v>
      </c>
      <c r="B3873" s="8" t="b">
        <v>0</v>
      </c>
      <c r="C3873" s="8" t="s">
        <v>16</v>
      </c>
      <c r="D3873" s="8" t="s">
        <v>16</v>
      </c>
      <c r="E3873" s="8">
        <v>13</v>
      </c>
      <c r="F3873" s="8" t="s">
        <v>31068</v>
      </c>
      <c r="G3873" s="8">
        <v>1</v>
      </c>
      <c r="H3873" s="8">
        <v>1</v>
      </c>
      <c r="I3873" s="8">
        <v>1</v>
      </c>
      <c r="J3873" s="8" t="s">
        <v>117</v>
      </c>
      <c r="K3873" s="8" t="s">
        <v>117</v>
      </c>
      <c r="L3873" s="8" t="s">
        <v>118</v>
      </c>
      <c r="M3873" s="8" t="s">
        <v>31067</v>
      </c>
      <c r="N3873" s="8">
        <v>1520.8907400000001</v>
      </c>
      <c r="O3873" t="str">
        <f t="shared" si="121"/>
        <v/>
      </c>
      <c r="P3873" t="str">
        <f t="shared" si="122"/>
        <v/>
      </c>
    </row>
    <row r="3874" spans="1:16">
      <c r="A3874" s="8" t="s">
        <v>31066</v>
      </c>
      <c r="B3874" s="8" t="b">
        <v>0</v>
      </c>
      <c r="C3874" s="8" t="s">
        <v>70</v>
      </c>
      <c r="D3874" s="8" t="s">
        <v>16</v>
      </c>
      <c r="E3874" s="8">
        <v>14</v>
      </c>
      <c r="F3874" s="8" t="s">
        <v>31065</v>
      </c>
      <c r="G3874" s="8">
        <v>1</v>
      </c>
      <c r="H3874" s="8">
        <v>2</v>
      </c>
      <c r="I3874" s="8">
        <v>1</v>
      </c>
      <c r="J3874" s="8" t="s">
        <v>31064</v>
      </c>
      <c r="K3874" s="8" t="s">
        <v>31063</v>
      </c>
      <c r="L3874" s="8" t="s">
        <v>31062</v>
      </c>
      <c r="M3874" s="8" t="s">
        <v>31061</v>
      </c>
      <c r="N3874" s="8">
        <v>1508.7743700000001</v>
      </c>
      <c r="O3874" t="str">
        <f t="shared" si="121"/>
        <v/>
      </c>
      <c r="P3874" t="str">
        <f t="shared" si="122"/>
        <v/>
      </c>
    </row>
    <row r="3875" spans="1:16">
      <c r="A3875" s="8" t="s">
        <v>3534</v>
      </c>
      <c r="B3875" s="8" t="b">
        <v>0</v>
      </c>
      <c r="C3875" s="8" t="s">
        <v>16</v>
      </c>
      <c r="D3875" s="8" t="s">
        <v>71</v>
      </c>
      <c r="E3875" s="8">
        <v>15</v>
      </c>
      <c r="F3875" s="8" t="s">
        <v>3533</v>
      </c>
      <c r="G3875" s="8">
        <v>1</v>
      </c>
      <c r="H3875" s="8">
        <v>2</v>
      </c>
      <c r="I3875" s="8">
        <v>3</v>
      </c>
      <c r="J3875" s="8" t="s">
        <v>335</v>
      </c>
      <c r="K3875" s="8" t="s">
        <v>2347</v>
      </c>
      <c r="L3875" s="8" t="s">
        <v>336</v>
      </c>
      <c r="M3875" s="8" t="s">
        <v>3532</v>
      </c>
      <c r="N3875" s="8">
        <v>1568.8828699999999</v>
      </c>
      <c r="O3875" t="str">
        <f t="shared" si="121"/>
        <v/>
      </c>
      <c r="P3875" t="str">
        <f t="shared" si="122"/>
        <v/>
      </c>
    </row>
    <row r="3876" spans="1:16">
      <c r="A3876" s="8" t="s">
        <v>3537</v>
      </c>
      <c r="B3876" s="8" t="b">
        <v>0</v>
      </c>
      <c r="C3876" s="8" t="s">
        <v>16</v>
      </c>
      <c r="D3876" s="8" t="s">
        <v>71</v>
      </c>
      <c r="E3876" s="8">
        <v>18</v>
      </c>
      <c r="F3876" s="8" t="s">
        <v>3536</v>
      </c>
      <c r="G3876" s="8">
        <v>1</v>
      </c>
      <c r="H3876" s="8">
        <v>2</v>
      </c>
      <c r="I3876" s="8">
        <v>3</v>
      </c>
      <c r="J3876" s="8" t="s">
        <v>335</v>
      </c>
      <c r="K3876" s="8" t="s">
        <v>2347</v>
      </c>
      <c r="L3876" s="8" t="s">
        <v>336</v>
      </c>
      <c r="M3876" s="8" t="s">
        <v>3535</v>
      </c>
      <c r="N3876" s="8">
        <v>1952.1109799999999</v>
      </c>
      <c r="O3876" t="str">
        <f t="shared" si="121"/>
        <v/>
      </c>
      <c r="P3876" t="str">
        <f t="shared" si="122"/>
        <v/>
      </c>
    </row>
    <row r="3877" spans="1:16">
      <c r="A3877" s="8" t="s">
        <v>31060</v>
      </c>
      <c r="B3877" s="8" t="b">
        <v>0</v>
      </c>
      <c r="C3877" s="8" t="s">
        <v>16</v>
      </c>
      <c r="D3877" s="8" t="s">
        <v>16</v>
      </c>
      <c r="E3877" s="8">
        <v>25</v>
      </c>
      <c r="F3877" s="8" t="s">
        <v>31059</v>
      </c>
      <c r="G3877" s="8">
        <v>1</v>
      </c>
      <c r="H3877" s="8">
        <v>1</v>
      </c>
      <c r="I3877" s="8">
        <v>2</v>
      </c>
      <c r="J3877" s="8" t="s">
        <v>31058</v>
      </c>
      <c r="K3877" s="8" t="s">
        <v>31058</v>
      </c>
      <c r="L3877" s="8" t="s">
        <v>31057</v>
      </c>
      <c r="M3877" s="8" t="s">
        <v>31056</v>
      </c>
      <c r="N3877" s="8">
        <v>2780.49143</v>
      </c>
      <c r="O3877" t="str">
        <f t="shared" si="121"/>
        <v/>
      </c>
      <c r="P3877" t="str">
        <f t="shared" si="122"/>
        <v/>
      </c>
    </row>
    <row r="3878" spans="1:16">
      <c r="A3878" s="8" t="s">
        <v>31055</v>
      </c>
      <c r="B3878" s="8" t="b">
        <v>0</v>
      </c>
      <c r="C3878" s="8" t="s">
        <v>70</v>
      </c>
      <c r="D3878" s="8" t="s">
        <v>16</v>
      </c>
      <c r="E3878" s="8">
        <v>13</v>
      </c>
      <c r="F3878" s="8" t="s">
        <v>31054</v>
      </c>
      <c r="G3878" s="8">
        <v>1</v>
      </c>
      <c r="H3878" s="8">
        <v>3</v>
      </c>
      <c r="I3878" s="8">
        <v>1</v>
      </c>
      <c r="J3878" s="8" t="s">
        <v>93</v>
      </c>
      <c r="K3878" s="8" t="s">
        <v>9775</v>
      </c>
      <c r="L3878" s="8" t="s">
        <v>94</v>
      </c>
      <c r="M3878" s="8" t="s">
        <v>31053</v>
      </c>
      <c r="N3878" s="8">
        <v>1233.65861</v>
      </c>
      <c r="O3878" t="str">
        <f t="shared" si="121"/>
        <v/>
      </c>
      <c r="P3878" t="str">
        <f t="shared" si="122"/>
        <v/>
      </c>
    </row>
    <row r="3879" spans="1:16">
      <c r="A3879" s="8" t="s">
        <v>31052</v>
      </c>
      <c r="B3879" s="8" t="b">
        <v>0</v>
      </c>
      <c r="C3879" s="8" t="s">
        <v>70</v>
      </c>
      <c r="D3879" s="8" t="s">
        <v>16</v>
      </c>
      <c r="E3879" s="8">
        <v>14</v>
      </c>
      <c r="F3879" s="8" t="s">
        <v>31051</v>
      </c>
      <c r="G3879" s="8">
        <v>1</v>
      </c>
      <c r="H3879" s="8">
        <v>3</v>
      </c>
      <c r="I3879" s="8">
        <v>1</v>
      </c>
      <c r="J3879" s="8" t="s">
        <v>93</v>
      </c>
      <c r="K3879" s="8" t="s">
        <v>9775</v>
      </c>
      <c r="L3879" s="8" t="s">
        <v>94</v>
      </c>
      <c r="M3879" s="8" t="s">
        <v>31050</v>
      </c>
      <c r="N3879" s="8">
        <v>1290.6800800000001</v>
      </c>
      <c r="O3879" t="str">
        <f t="shared" si="121"/>
        <v/>
      </c>
      <c r="P3879" t="str">
        <f t="shared" si="122"/>
        <v/>
      </c>
    </row>
    <row r="3880" spans="1:16">
      <c r="A3880" s="8" t="s">
        <v>31049</v>
      </c>
      <c r="B3880" s="8" t="b">
        <v>0</v>
      </c>
      <c r="C3880" s="8" t="s">
        <v>70</v>
      </c>
      <c r="D3880" s="8" t="s">
        <v>71</v>
      </c>
      <c r="E3880" s="8">
        <v>13</v>
      </c>
      <c r="F3880" s="8" t="s">
        <v>31048</v>
      </c>
      <c r="G3880" s="8">
        <v>1</v>
      </c>
      <c r="H3880" s="8">
        <v>2</v>
      </c>
      <c r="I3880" s="8">
        <v>1</v>
      </c>
      <c r="J3880" s="8" t="s">
        <v>31047</v>
      </c>
      <c r="K3880" s="8" t="s">
        <v>31046</v>
      </c>
      <c r="L3880" s="8" t="s">
        <v>31045</v>
      </c>
      <c r="M3880" s="8" t="s">
        <v>31044</v>
      </c>
      <c r="N3880" s="8">
        <v>1399.7137399999999</v>
      </c>
      <c r="O3880" t="str">
        <f t="shared" si="121"/>
        <v/>
      </c>
      <c r="P3880" t="str">
        <f t="shared" si="122"/>
        <v/>
      </c>
    </row>
    <row r="3881" spans="1:16">
      <c r="A3881" s="8" t="s">
        <v>31043</v>
      </c>
      <c r="B3881" s="8" t="b">
        <v>0</v>
      </c>
      <c r="C3881" s="8" t="s">
        <v>70</v>
      </c>
      <c r="D3881" s="8" t="s">
        <v>16</v>
      </c>
      <c r="E3881" s="8">
        <v>13</v>
      </c>
      <c r="F3881" s="8" t="s">
        <v>31042</v>
      </c>
      <c r="G3881" s="8">
        <v>1</v>
      </c>
      <c r="H3881" s="8">
        <v>2</v>
      </c>
      <c r="I3881" s="8">
        <v>1</v>
      </c>
      <c r="J3881" s="8" t="s">
        <v>5938</v>
      </c>
      <c r="K3881" s="8" t="s">
        <v>7211</v>
      </c>
      <c r="L3881" s="8" t="s">
        <v>5937</v>
      </c>
      <c r="M3881" s="8" t="s">
        <v>31041</v>
      </c>
      <c r="N3881" s="8">
        <v>1311.8107</v>
      </c>
      <c r="O3881" t="str">
        <f t="shared" si="121"/>
        <v/>
      </c>
      <c r="P3881" t="str">
        <f t="shared" si="122"/>
        <v/>
      </c>
    </row>
    <row r="3882" spans="1:16">
      <c r="A3882" s="8" t="s">
        <v>3540</v>
      </c>
      <c r="B3882" s="8" t="b">
        <v>0</v>
      </c>
      <c r="C3882" s="8" t="s">
        <v>16</v>
      </c>
      <c r="D3882" s="8" t="s">
        <v>16</v>
      </c>
      <c r="E3882" s="8">
        <v>16</v>
      </c>
      <c r="F3882" s="8" t="s">
        <v>3539</v>
      </c>
      <c r="G3882" s="8">
        <v>1</v>
      </c>
      <c r="H3882" s="8">
        <v>1</v>
      </c>
      <c r="I3882" s="8">
        <v>3</v>
      </c>
      <c r="J3882" s="8" t="s">
        <v>1514</v>
      </c>
      <c r="K3882" s="8" t="s">
        <v>1514</v>
      </c>
      <c r="L3882" s="8" t="s">
        <v>1515</v>
      </c>
      <c r="M3882" s="8" t="s">
        <v>3538</v>
      </c>
      <c r="N3882" s="8">
        <v>1734.0272299999999</v>
      </c>
      <c r="O3882" t="str">
        <f t="shared" si="121"/>
        <v/>
      </c>
      <c r="P3882" t="str">
        <f t="shared" si="122"/>
        <v/>
      </c>
    </row>
    <row r="3883" spans="1:16">
      <c r="A3883" s="8" t="s">
        <v>31040</v>
      </c>
      <c r="B3883" s="8" t="b">
        <v>0</v>
      </c>
      <c r="C3883" s="8" t="s">
        <v>16</v>
      </c>
      <c r="D3883" s="8" t="s">
        <v>16</v>
      </c>
      <c r="E3883" s="8">
        <v>14</v>
      </c>
      <c r="F3883" s="8" t="s">
        <v>31039</v>
      </c>
      <c r="G3883" s="8">
        <v>1</v>
      </c>
      <c r="H3883" s="8">
        <v>1</v>
      </c>
      <c r="I3883" s="8">
        <v>2</v>
      </c>
      <c r="J3883" s="8" t="s">
        <v>841</v>
      </c>
      <c r="K3883" s="8" t="s">
        <v>841</v>
      </c>
      <c r="L3883" s="8" t="s">
        <v>842</v>
      </c>
      <c r="M3883" s="8" t="s">
        <v>31038</v>
      </c>
      <c r="N3883" s="8">
        <v>1503.85295</v>
      </c>
      <c r="O3883" t="str">
        <f t="shared" si="121"/>
        <v/>
      </c>
      <c r="P3883" t="str">
        <f t="shared" si="122"/>
        <v/>
      </c>
    </row>
    <row r="3884" spans="1:16">
      <c r="A3884" s="8" t="s">
        <v>31037</v>
      </c>
      <c r="B3884" s="8" t="b">
        <v>0</v>
      </c>
      <c r="C3884" s="8" t="s">
        <v>16</v>
      </c>
      <c r="D3884" s="8" t="s">
        <v>618</v>
      </c>
      <c r="E3884" s="8">
        <v>14</v>
      </c>
      <c r="F3884" s="8" t="s">
        <v>31036</v>
      </c>
      <c r="G3884" s="8">
        <v>1</v>
      </c>
      <c r="H3884" s="8">
        <v>1</v>
      </c>
      <c r="I3884" s="8">
        <v>2</v>
      </c>
      <c r="J3884" s="8" t="s">
        <v>12174</v>
      </c>
      <c r="K3884" s="8" t="s">
        <v>12174</v>
      </c>
      <c r="L3884" s="8" t="s">
        <v>12173</v>
      </c>
      <c r="M3884" s="8" t="s">
        <v>31035</v>
      </c>
      <c r="N3884" s="8">
        <v>1532.83257</v>
      </c>
      <c r="O3884" t="str">
        <f t="shared" si="121"/>
        <v/>
      </c>
      <c r="P3884" t="str">
        <f t="shared" si="122"/>
        <v/>
      </c>
    </row>
    <row r="3885" spans="1:16">
      <c r="A3885" s="8" t="s">
        <v>31034</v>
      </c>
      <c r="B3885" s="8" t="b">
        <v>0</v>
      </c>
      <c r="C3885" s="8" t="s">
        <v>70</v>
      </c>
      <c r="D3885" s="8" t="s">
        <v>1120</v>
      </c>
      <c r="E3885" s="8">
        <v>17</v>
      </c>
      <c r="F3885" s="8" t="s">
        <v>31033</v>
      </c>
      <c r="G3885" s="8">
        <v>1</v>
      </c>
      <c r="H3885" s="8">
        <v>4</v>
      </c>
      <c r="I3885" s="8">
        <v>1</v>
      </c>
      <c r="J3885" s="8" t="s">
        <v>31032</v>
      </c>
      <c r="K3885" s="8" t="s">
        <v>31031</v>
      </c>
      <c r="L3885" s="8" t="s">
        <v>31030</v>
      </c>
      <c r="M3885" s="8" t="s">
        <v>31029</v>
      </c>
      <c r="N3885" s="8">
        <v>1844.00584</v>
      </c>
      <c r="O3885" t="str">
        <f t="shared" si="121"/>
        <v/>
      </c>
      <c r="P3885" t="str">
        <f t="shared" si="122"/>
        <v/>
      </c>
    </row>
    <row r="3886" spans="1:16">
      <c r="A3886" s="8" t="s">
        <v>31028</v>
      </c>
      <c r="B3886" s="8" t="b">
        <v>0</v>
      </c>
      <c r="C3886" s="8" t="s">
        <v>16</v>
      </c>
      <c r="D3886" s="8" t="s">
        <v>381</v>
      </c>
      <c r="E3886" s="8">
        <v>16</v>
      </c>
      <c r="F3886" s="8" t="s">
        <v>31027</v>
      </c>
      <c r="G3886" s="8">
        <v>1</v>
      </c>
      <c r="H3886" s="8">
        <v>1</v>
      </c>
      <c r="I3886" s="8">
        <v>1</v>
      </c>
      <c r="J3886" s="8" t="s">
        <v>31026</v>
      </c>
      <c r="K3886" s="8" t="s">
        <v>31026</v>
      </c>
      <c r="L3886" s="8" t="s">
        <v>31025</v>
      </c>
      <c r="M3886" s="8" t="s">
        <v>31024</v>
      </c>
      <c r="N3886" s="8">
        <v>1900.1174000000001</v>
      </c>
      <c r="O3886" t="str">
        <f t="shared" si="121"/>
        <v/>
      </c>
      <c r="P3886" t="str">
        <f t="shared" si="122"/>
        <v/>
      </c>
    </row>
    <row r="3887" spans="1:16">
      <c r="A3887" s="8" t="s">
        <v>31023</v>
      </c>
      <c r="B3887" s="8" t="b">
        <v>0</v>
      </c>
      <c r="C3887" s="8" t="s">
        <v>16</v>
      </c>
      <c r="D3887" s="8" t="s">
        <v>16</v>
      </c>
      <c r="E3887" s="8">
        <v>17</v>
      </c>
      <c r="F3887" s="8" t="s">
        <v>31022</v>
      </c>
      <c r="G3887" s="8">
        <v>1</v>
      </c>
      <c r="H3887" s="8">
        <v>1</v>
      </c>
      <c r="I3887" s="8">
        <v>1</v>
      </c>
      <c r="J3887" s="8" t="s">
        <v>4083</v>
      </c>
      <c r="K3887" s="8" t="s">
        <v>4083</v>
      </c>
      <c r="L3887" s="8" t="s">
        <v>4082</v>
      </c>
      <c r="M3887" s="8" t="s">
        <v>31021</v>
      </c>
      <c r="N3887" s="8">
        <v>1864.9902400000001</v>
      </c>
      <c r="O3887" t="str">
        <f t="shared" si="121"/>
        <v/>
      </c>
      <c r="P3887" t="str">
        <f t="shared" si="122"/>
        <v/>
      </c>
    </row>
    <row r="3888" spans="1:16">
      <c r="A3888" s="8" t="s">
        <v>31020</v>
      </c>
      <c r="B3888" s="8" t="b">
        <v>0</v>
      </c>
      <c r="C3888" s="8" t="s">
        <v>16</v>
      </c>
      <c r="D3888" s="8" t="s">
        <v>16</v>
      </c>
      <c r="E3888" s="8">
        <v>16</v>
      </c>
      <c r="F3888" s="8" t="s">
        <v>31019</v>
      </c>
      <c r="G3888" s="8">
        <v>1</v>
      </c>
      <c r="H3888" s="8">
        <v>1</v>
      </c>
      <c r="I3888" s="8">
        <v>1</v>
      </c>
      <c r="J3888" s="8" t="s">
        <v>31015</v>
      </c>
      <c r="K3888" s="8" t="s">
        <v>31015</v>
      </c>
      <c r="L3888" s="8" t="s">
        <v>31014</v>
      </c>
      <c r="M3888" s="8" t="s">
        <v>31018</v>
      </c>
      <c r="N3888" s="8">
        <v>1858.98822</v>
      </c>
      <c r="O3888" t="str">
        <f t="shared" si="121"/>
        <v/>
      </c>
      <c r="P3888" t="str">
        <f t="shared" si="122"/>
        <v/>
      </c>
    </row>
    <row r="3889" spans="1:16">
      <c r="A3889" s="8" t="s">
        <v>31017</v>
      </c>
      <c r="B3889" s="8" t="b">
        <v>0</v>
      </c>
      <c r="C3889" s="8" t="s">
        <v>16</v>
      </c>
      <c r="D3889" s="8" t="s">
        <v>16</v>
      </c>
      <c r="E3889" s="8">
        <v>15</v>
      </c>
      <c r="F3889" s="8" t="s">
        <v>31016</v>
      </c>
      <c r="G3889" s="8">
        <v>1</v>
      </c>
      <c r="H3889" s="8">
        <v>1</v>
      </c>
      <c r="I3889" s="8">
        <v>1</v>
      </c>
      <c r="J3889" s="8" t="s">
        <v>31015</v>
      </c>
      <c r="K3889" s="8" t="s">
        <v>31015</v>
      </c>
      <c r="L3889" s="8" t="s">
        <v>31014</v>
      </c>
      <c r="M3889" s="8" t="s">
        <v>31013</v>
      </c>
      <c r="N3889" s="8">
        <v>1771.9561900000001</v>
      </c>
      <c r="O3889" t="str">
        <f t="shared" si="121"/>
        <v/>
      </c>
      <c r="P3889" t="str">
        <f t="shared" si="122"/>
        <v/>
      </c>
    </row>
    <row r="3890" spans="1:16">
      <c r="A3890" s="8" t="s">
        <v>31012</v>
      </c>
      <c r="B3890" s="8" t="b">
        <v>0</v>
      </c>
      <c r="C3890" s="8" t="s">
        <v>16</v>
      </c>
      <c r="D3890" s="8" t="s">
        <v>16</v>
      </c>
      <c r="E3890" s="8">
        <v>18</v>
      </c>
      <c r="F3890" s="8" t="s">
        <v>31011</v>
      </c>
      <c r="G3890" s="8">
        <v>1</v>
      </c>
      <c r="H3890" s="8">
        <v>1</v>
      </c>
      <c r="I3890" s="8">
        <v>13</v>
      </c>
      <c r="J3890" s="8" t="s">
        <v>30939</v>
      </c>
      <c r="K3890" s="8" t="s">
        <v>30939</v>
      </c>
      <c r="L3890" s="8" t="s">
        <v>30938</v>
      </c>
      <c r="M3890" s="8" t="s">
        <v>31010</v>
      </c>
      <c r="N3890" s="8">
        <v>1935.20866</v>
      </c>
      <c r="O3890" t="str">
        <f t="shared" si="121"/>
        <v/>
      </c>
      <c r="P3890" t="str">
        <f t="shared" si="122"/>
        <v/>
      </c>
    </row>
    <row r="3891" spans="1:16">
      <c r="A3891" s="8" t="s">
        <v>31009</v>
      </c>
      <c r="B3891" s="8" t="b">
        <v>0</v>
      </c>
      <c r="C3891" s="8" t="s">
        <v>16</v>
      </c>
      <c r="D3891" s="8" t="s">
        <v>16</v>
      </c>
      <c r="E3891" s="8">
        <v>14</v>
      </c>
      <c r="F3891" s="8" t="s">
        <v>31008</v>
      </c>
      <c r="G3891" s="8">
        <v>1</v>
      </c>
      <c r="H3891" s="8">
        <v>1</v>
      </c>
      <c r="I3891" s="8">
        <v>3</v>
      </c>
      <c r="J3891" s="8" t="s">
        <v>785</v>
      </c>
      <c r="K3891" s="8" t="s">
        <v>785</v>
      </c>
      <c r="L3891" s="8" t="s">
        <v>786</v>
      </c>
      <c r="M3891" s="8" t="s">
        <v>31007</v>
      </c>
      <c r="N3891" s="8">
        <v>1480.76956</v>
      </c>
      <c r="O3891" t="str">
        <f t="shared" si="121"/>
        <v/>
      </c>
      <c r="P3891" t="str">
        <f t="shared" si="122"/>
        <v/>
      </c>
    </row>
    <row r="3892" spans="1:16">
      <c r="A3892" s="8" t="s">
        <v>22037</v>
      </c>
      <c r="B3892" s="8" t="b">
        <v>0</v>
      </c>
      <c r="C3892" s="8" t="s">
        <v>16</v>
      </c>
      <c r="D3892" s="8" t="s">
        <v>16</v>
      </c>
      <c r="E3892" s="8">
        <v>14</v>
      </c>
      <c r="F3892" s="8" t="s">
        <v>22036</v>
      </c>
      <c r="G3892" s="8">
        <v>1</v>
      </c>
      <c r="H3892" s="8">
        <v>1</v>
      </c>
      <c r="I3892" s="8">
        <v>1</v>
      </c>
      <c r="J3892" s="8" t="s">
        <v>2338</v>
      </c>
      <c r="K3892" s="8" t="s">
        <v>2338</v>
      </c>
      <c r="L3892" s="8" t="s">
        <v>2337</v>
      </c>
      <c r="M3892" s="8" t="s">
        <v>22035</v>
      </c>
      <c r="N3892" s="8">
        <v>1538.78493</v>
      </c>
      <c r="O3892" t="str">
        <f t="shared" si="121"/>
        <v/>
      </c>
      <c r="P3892" t="str">
        <f t="shared" si="122"/>
        <v/>
      </c>
    </row>
    <row r="3893" spans="1:16">
      <c r="A3893" s="8" t="s">
        <v>3691</v>
      </c>
      <c r="B3893" s="8" t="b">
        <v>0</v>
      </c>
      <c r="C3893" s="8" t="s">
        <v>70</v>
      </c>
      <c r="D3893" s="8" t="s">
        <v>16</v>
      </c>
      <c r="E3893" s="8">
        <v>15</v>
      </c>
      <c r="F3893" s="8" t="s">
        <v>3690</v>
      </c>
      <c r="G3893" s="8">
        <v>1</v>
      </c>
      <c r="H3893" s="8">
        <v>2</v>
      </c>
      <c r="I3893" s="8">
        <v>1</v>
      </c>
      <c r="J3893" s="8" t="s">
        <v>3689</v>
      </c>
      <c r="K3893" s="8" t="s">
        <v>3688</v>
      </c>
      <c r="L3893" s="8" t="s">
        <v>3687</v>
      </c>
      <c r="M3893" s="8" t="s">
        <v>3686</v>
      </c>
      <c r="N3893" s="8">
        <v>1645.8445099999999</v>
      </c>
      <c r="O3893" t="str">
        <f t="shared" si="121"/>
        <v/>
      </c>
      <c r="P3893" t="str">
        <f t="shared" si="122"/>
        <v/>
      </c>
    </row>
    <row r="3894" spans="1:16">
      <c r="A3894" s="8" t="s">
        <v>31006</v>
      </c>
      <c r="B3894" s="8" t="b">
        <v>0</v>
      </c>
      <c r="C3894" s="8" t="s">
        <v>16</v>
      </c>
      <c r="D3894" s="8" t="s">
        <v>16</v>
      </c>
      <c r="E3894" s="8">
        <v>19</v>
      </c>
      <c r="F3894" s="8" t="s">
        <v>31005</v>
      </c>
      <c r="G3894" s="8">
        <v>1</v>
      </c>
      <c r="H3894" s="8">
        <v>1</v>
      </c>
      <c r="I3894" s="8">
        <v>2</v>
      </c>
      <c r="J3894" s="8" t="s">
        <v>3661</v>
      </c>
      <c r="K3894" s="8" t="s">
        <v>3661</v>
      </c>
      <c r="L3894" s="8" t="s">
        <v>3660</v>
      </c>
      <c r="M3894" s="8" t="s">
        <v>31004</v>
      </c>
      <c r="N3894" s="8">
        <v>2032.13113</v>
      </c>
      <c r="O3894" t="str">
        <f t="shared" si="121"/>
        <v/>
      </c>
      <c r="P3894" t="str">
        <f t="shared" si="122"/>
        <v/>
      </c>
    </row>
    <row r="3895" spans="1:16">
      <c r="A3895" s="8" t="s">
        <v>31003</v>
      </c>
      <c r="B3895" s="8" t="b">
        <v>0</v>
      </c>
      <c r="C3895" s="8" t="s">
        <v>70</v>
      </c>
      <c r="D3895" s="8" t="s">
        <v>16</v>
      </c>
      <c r="E3895" s="8">
        <v>15</v>
      </c>
      <c r="F3895" s="8" t="s">
        <v>31002</v>
      </c>
      <c r="G3895" s="8">
        <v>1</v>
      </c>
      <c r="H3895" s="8">
        <v>3</v>
      </c>
      <c r="I3895" s="8">
        <v>1</v>
      </c>
      <c r="J3895" s="8" t="s">
        <v>12675</v>
      </c>
      <c r="K3895" s="8" t="s">
        <v>5973</v>
      </c>
      <c r="L3895" s="8" t="s">
        <v>12674</v>
      </c>
      <c r="M3895" s="8" t="s">
        <v>31001</v>
      </c>
      <c r="N3895" s="8">
        <v>1746.9173499999999</v>
      </c>
      <c r="O3895" t="str">
        <f t="shared" si="121"/>
        <v/>
      </c>
      <c r="P3895" t="str">
        <f t="shared" si="122"/>
        <v/>
      </c>
    </row>
    <row r="3896" spans="1:16">
      <c r="A3896" s="8" t="s">
        <v>31000</v>
      </c>
      <c r="B3896" s="8" t="b">
        <v>0</v>
      </c>
      <c r="C3896" s="8" t="s">
        <v>16</v>
      </c>
      <c r="D3896" s="8" t="s">
        <v>16</v>
      </c>
      <c r="E3896" s="8">
        <v>16</v>
      </c>
      <c r="F3896" s="8" t="s">
        <v>30999</v>
      </c>
      <c r="G3896" s="8">
        <v>1</v>
      </c>
      <c r="H3896" s="8">
        <v>1</v>
      </c>
      <c r="I3896" s="8">
        <v>1</v>
      </c>
      <c r="J3896" s="8" t="s">
        <v>30998</v>
      </c>
      <c r="K3896" s="8" t="s">
        <v>30998</v>
      </c>
      <c r="L3896" s="8" t="s">
        <v>30997</v>
      </c>
      <c r="M3896" s="8" t="s">
        <v>30996</v>
      </c>
      <c r="N3896" s="8">
        <v>1782.9470200000001</v>
      </c>
      <c r="O3896" t="str">
        <f t="shared" si="121"/>
        <v/>
      </c>
      <c r="P3896" t="str">
        <f t="shared" si="122"/>
        <v/>
      </c>
    </row>
    <row r="3897" spans="1:16">
      <c r="A3897" s="8" t="s">
        <v>30995</v>
      </c>
      <c r="B3897" s="8" t="b">
        <v>0</v>
      </c>
      <c r="C3897" s="8" t="s">
        <v>16</v>
      </c>
      <c r="D3897" s="8" t="s">
        <v>16</v>
      </c>
      <c r="E3897" s="8">
        <v>16</v>
      </c>
      <c r="F3897" s="8" t="s">
        <v>30994</v>
      </c>
      <c r="G3897" s="8">
        <v>1</v>
      </c>
      <c r="H3897" s="8">
        <v>1</v>
      </c>
      <c r="I3897" s="8">
        <v>2</v>
      </c>
      <c r="J3897" s="8" t="s">
        <v>21232</v>
      </c>
      <c r="K3897" s="8" t="s">
        <v>21232</v>
      </c>
      <c r="L3897" s="8" t="s">
        <v>21231</v>
      </c>
      <c r="M3897" s="8" t="s">
        <v>30993</v>
      </c>
      <c r="N3897" s="8">
        <v>1637.83943</v>
      </c>
      <c r="O3897" t="str">
        <f t="shared" si="121"/>
        <v/>
      </c>
      <c r="P3897" t="str">
        <f t="shared" si="122"/>
        <v/>
      </c>
    </row>
    <row r="3898" spans="1:16">
      <c r="A3898" s="8" t="s">
        <v>30992</v>
      </c>
      <c r="B3898" s="8" t="b">
        <v>0</v>
      </c>
      <c r="C3898" s="8" t="s">
        <v>16</v>
      </c>
      <c r="D3898" s="8" t="s">
        <v>16</v>
      </c>
      <c r="E3898" s="8">
        <v>17</v>
      </c>
      <c r="F3898" s="8" t="s">
        <v>30991</v>
      </c>
      <c r="G3898" s="8">
        <v>1</v>
      </c>
      <c r="H3898" s="8">
        <v>1</v>
      </c>
      <c r="I3898" s="8">
        <v>2</v>
      </c>
      <c r="J3898" s="8" t="s">
        <v>21232</v>
      </c>
      <c r="K3898" s="8" t="s">
        <v>21232</v>
      </c>
      <c r="L3898" s="8" t="s">
        <v>21231</v>
      </c>
      <c r="M3898" s="8" t="s">
        <v>30990</v>
      </c>
      <c r="N3898" s="8">
        <v>1734.89219</v>
      </c>
      <c r="O3898" t="str">
        <f t="shared" si="121"/>
        <v/>
      </c>
      <c r="P3898" t="str">
        <f t="shared" si="122"/>
        <v/>
      </c>
    </row>
    <row r="3899" spans="1:16">
      <c r="A3899" s="8" t="s">
        <v>21234</v>
      </c>
      <c r="B3899" s="8" t="b">
        <v>0</v>
      </c>
      <c r="C3899" s="8" t="s">
        <v>16</v>
      </c>
      <c r="D3899" s="8" t="s">
        <v>16</v>
      </c>
      <c r="E3899" s="8">
        <v>18</v>
      </c>
      <c r="F3899" s="8" t="s">
        <v>21233</v>
      </c>
      <c r="G3899" s="8">
        <v>1</v>
      </c>
      <c r="H3899" s="8">
        <v>1</v>
      </c>
      <c r="I3899" s="8">
        <v>5</v>
      </c>
      <c r="J3899" s="8" t="s">
        <v>21232</v>
      </c>
      <c r="K3899" s="8" t="s">
        <v>21232</v>
      </c>
      <c r="L3899" s="8" t="s">
        <v>21231</v>
      </c>
      <c r="M3899" s="8" t="s">
        <v>21230</v>
      </c>
      <c r="N3899" s="8">
        <v>1835.9398699999999</v>
      </c>
      <c r="O3899" t="str">
        <f t="shared" si="121"/>
        <v/>
      </c>
      <c r="P3899" t="str">
        <f t="shared" si="122"/>
        <v/>
      </c>
    </row>
    <row r="3900" spans="1:16">
      <c r="A3900" s="8" t="s">
        <v>30989</v>
      </c>
      <c r="B3900" s="8" t="b">
        <v>0</v>
      </c>
      <c r="C3900" s="8" t="s">
        <v>16</v>
      </c>
      <c r="D3900" s="8" t="s">
        <v>16</v>
      </c>
      <c r="E3900" s="8">
        <v>17</v>
      </c>
      <c r="F3900" s="8" t="s">
        <v>30988</v>
      </c>
      <c r="G3900" s="8">
        <v>1</v>
      </c>
      <c r="H3900" s="8">
        <v>1</v>
      </c>
      <c r="I3900" s="8">
        <v>6</v>
      </c>
      <c r="J3900" s="8" t="s">
        <v>2405</v>
      </c>
      <c r="K3900" s="8" t="s">
        <v>2405</v>
      </c>
      <c r="L3900" s="8" t="s">
        <v>2404</v>
      </c>
      <c r="M3900" s="8" t="s">
        <v>30987</v>
      </c>
      <c r="N3900" s="8">
        <v>1845.0745099999999</v>
      </c>
      <c r="O3900" t="str">
        <f t="shared" si="121"/>
        <v/>
      </c>
      <c r="P3900" t="str">
        <f t="shared" si="122"/>
        <v/>
      </c>
    </row>
    <row r="3901" spans="1:16">
      <c r="A3901" s="8" t="s">
        <v>30986</v>
      </c>
      <c r="B3901" s="8" t="b">
        <v>0</v>
      </c>
      <c r="C3901" s="8" t="s">
        <v>16</v>
      </c>
      <c r="D3901" s="8" t="s">
        <v>16</v>
      </c>
      <c r="E3901" s="8">
        <v>18</v>
      </c>
      <c r="F3901" s="8" t="s">
        <v>30985</v>
      </c>
      <c r="G3901" s="8">
        <v>1</v>
      </c>
      <c r="H3901" s="8">
        <v>1</v>
      </c>
      <c r="I3901" s="8">
        <v>3</v>
      </c>
      <c r="J3901" s="8" t="s">
        <v>2405</v>
      </c>
      <c r="K3901" s="8" t="s">
        <v>2405</v>
      </c>
      <c r="L3901" s="8" t="s">
        <v>2404</v>
      </c>
      <c r="M3901" s="8" t="s">
        <v>30984</v>
      </c>
      <c r="N3901" s="8">
        <v>1960.1014600000001</v>
      </c>
      <c r="O3901" t="str">
        <f t="shared" si="121"/>
        <v/>
      </c>
      <c r="P3901" t="str">
        <f t="shared" si="122"/>
        <v/>
      </c>
    </row>
    <row r="3902" spans="1:16">
      <c r="A3902" s="8" t="s">
        <v>3702</v>
      </c>
      <c r="B3902" s="8" t="b">
        <v>0</v>
      </c>
      <c r="C3902" s="8" t="s">
        <v>16</v>
      </c>
      <c r="D3902" s="8" t="s">
        <v>16</v>
      </c>
      <c r="E3902" s="8">
        <v>13</v>
      </c>
      <c r="F3902" s="8" t="s">
        <v>3701</v>
      </c>
      <c r="G3902" s="8">
        <v>1</v>
      </c>
      <c r="H3902" s="8">
        <v>1</v>
      </c>
      <c r="I3902" s="8">
        <v>3</v>
      </c>
      <c r="J3902" s="8" t="s">
        <v>744</v>
      </c>
      <c r="K3902" s="8" t="s">
        <v>744</v>
      </c>
      <c r="L3902" s="8" t="s">
        <v>745</v>
      </c>
      <c r="M3902" s="8" t="s">
        <v>3700</v>
      </c>
      <c r="N3902" s="8">
        <v>1487.91689</v>
      </c>
      <c r="O3902" t="str">
        <f t="shared" si="121"/>
        <v/>
      </c>
      <c r="P3902" t="str">
        <f t="shared" si="122"/>
        <v/>
      </c>
    </row>
    <row r="3903" spans="1:16">
      <c r="A3903" s="8" t="s">
        <v>30983</v>
      </c>
      <c r="B3903" s="8" t="b">
        <v>0</v>
      </c>
      <c r="C3903" s="8" t="s">
        <v>16</v>
      </c>
      <c r="D3903" s="8" t="s">
        <v>16</v>
      </c>
      <c r="E3903" s="8">
        <v>14</v>
      </c>
      <c r="F3903" s="8" t="s">
        <v>30982</v>
      </c>
      <c r="G3903" s="8">
        <v>1</v>
      </c>
      <c r="H3903" s="8">
        <v>1</v>
      </c>
      <c r="I3903" s="8">
        <v>2</v>
      </c>
      <c r="J3903" s="8" t="s">
        <v>744</v>
      </c>
      <c r="K3903" s="8" t="s">
        <v>744</v>
      </c>
      <c r="L3903" s="8" t="s">
        <v>745</v>
      </c>
      <c r="M3903" s="8" t="s">
        <v>30981</v>
      </c>
      <c r="N3903" s="8">
        <v>1586.98531</v>
      </c>
      <c r="O3903" t="str">
        <f t="shared" si="121"/>
        <v/>
      </c>
      <c r="P3903" t="str">
        <f t="shared" si="122"/>
        <v/>
      </c>
    </row>
    <row r="3904" spans="1:16">
      <c r="A3904" s="8" t="s">
        <v>30980</v>
      </c>
      <c r="B3904" s="8" t="b">
        <v>0</v>
      </c>
      <c r="C3904" s="8" t="s">
        <v>16</v>
      </c>
      <c r="D3904" s="8" t="s">
        <v>16</v>
      </c>
      <c r="E3904" s="8">
        <v>15</v>
      </c>
      <c r="F3904" s="8" t="s">
        <v>30979</v>
      </c>
      <c r="G3904" s="8">
        <v>1</v>
      </c>
      <c r="H3904" s="8">
        <v>1</v>
      </c>
      <c r="I3904" s="8">
        <v>1</v>
      </c>
      <c r="J3904" s="8" t="s">
        <v>744</v>
      </c>
      <c r="K3904" s="8" t="s">
        <v>744</v>
      </c>
      <c r="L3904" s="8" t="s">
        <v>745</v>
      </c>
      <c r="M3904" s="8" t="s">
        <v>30978</v>
      </c>
      <c r="N3904" s="8">
        <v>1715.0802699999999</v>
      </c>
      <c r="O3904" t="str">
        <f t="shared" si="121"/>
        <v/>
      </c>
      <c r="P3904" t="str">
        <f t="shared" si="122"/>
        <v/>
      </c>
    </row>
    <row r="3905" spans="1:16">
      <c r="A3905" s="8" t="s">
        <v>3708</v>
      </c>
      <c r="B3905" s="8" t="b">
        <v>0</v>
      </c>
      <c r="C3905" s="8" t="s">
        <v>16</v>
      </c>
      <c r="D3905" s="8" t="s">
        <v>16</v>
      </c>
      <c r="E3905" s="8">
        <v>16</v>
      </c>
      <c r="F3905" s="8" t="s">
        <v>3707</v>
      </c>
      <c r="G3905" s="8">
        <v>1</v>
      </c>
      <c r="H3905" s="8">
        <v>1</v>
      </c>
      <c r="I3905" s="8">
        <v>1</v>
      </c>
      <c r="J3905" s="8" t="s">
        <v>3081</v>
      </c>
      <c r="K3905" s="8" t="s">
        <v>3081</v>
      </c>
      <c r="L3905" s="8" t="s">
        <v>3080</v>
      </c>
      <c r="M3905" s="8" t="s">
        <v>3706</v>
      </c>
      <c r="N3905" s="8">
        <v>1545.84826</v>
      </c>
      <c r="O3905" t="str">
        <f t="shared" si="121"/>
        <v/>
      </c>
      <c r="P3905" t="str">
        <f t="shared" si="122"/>
        <v/>
      </c>
    </row>
    <row r="3906" spans="1:16">
      <c r="A3906" s="8" t="s">
        <v>9755</v>
      </c>
      <c r="B3906" s="8" t="b">
        <v>0</v>
      </c>
      <c r="C3906" s="8" t="s">
        <v>16</v>
      </c>
      <c r="D3906" s="8" t="s">
        <v>16</v>
      </c>
      <c r="E3906" s="8">
        <v>15</v>
      </c>
      <c r="F3906" s="8" t="s">
        <v>9754</v>
      </c>
      <c r="G3906" s="8">
        <v>1</v>
      </c>
      <c r="H3906" s="8">
        <v>1</v>
      </c>
      <c r="I3906" s="8">
        <v>2</v>
      </c>
      <c r="J3906" s="8" t="s">
        <v>4882</v>
      </c>
      <c r="K3906" s="8" t="s">
        <v>4882</v>
      </c>
      <c r="L3906" s="8" t="s">
        <v>4881</v>
      </c>
      <c r="M3906" s="8" t="s">
        <v>9753</v>
      </c>
      <c r="N3906" s="8">
        <v>1628.9006300000001</v>
      </c>
      <c r="O3906" t="str">
        <f t="shared" si="121"/>
        <v/>
      </c>
      <c r="P3906" t="str">
        <f t="shared" si="122"/>
        <v/>
      </c>
    </row>
    <row r="3907" spans="1:16">
      <c r="A3907" s="8" t="s">
        <v>30977</v>
      </c>
      <c r="B3907" s="8" t="b">
        <v>0</v>
      </c>
      <c r="C3907" s="8" t="s">
        <v>16</v>
      </c>
      <c r="D3907" s="8" t="s">
        <v>16</v>
      </c>
      <c r="E3907" s="8">
        <v>16</v>
      </c>
      <c r="F3907" s="8" t="s">
        <v>30976</v>
      </c>
      <c r="G3907" s="8">
        <v>1</v>
      </c>
      <c r="H3907" s="8">
        <v>1</v>
      </c>
      <c r="I3907" s="8">
        <v>3</v>
      </c>
      <c r="J3907" s="8" t="s">
        <v>4882</v>
      </c>
      <c r="K3907" s="8" t="s">
        <v>4882</v>
      </c>
      <c r="L3907" s="8" t="s">
        <v>4881</v>
      </c>
      <c r="M3907" s="8" t="s">
        <v>30975</v>
      </c>
      <c r="N3907" s="8">
        <v>1775.9690499999999</v>
      </c>
      <c r="O3907" t="str">
        <f t="shared" ref="O3907:O3919" si="123">IF(ISNUMBER(SEARCH("Candida",L3907)), 1,"")</f>
        <v/>
      </c>
      <c r="P3907" t="str">
        <f t="shared" ref="P3907:P3919" si="124">(IF(AND(C3907="Candida",H3907=1),1,""))</f>
        <v/>
      </c>
    </row>
    <row r="3908" spans="1:16">
      <c r="A3908" s="8" t="s">
        <v>30974</v>
      </c>
      <c r="B3908" s="8" t="b">
        <v>0</v>
      </c>
      <c r="C3908" s="8" t="s">
        <v>16</v>
      </c>
      <c r="D3908" s="8" t="s">
        <v>16</v>
      </c>
      <c r="E3908" s="8">
        <v>17</v>
      </c>
      <c r="F3908" s="8" t="s">
        <v>30973</v>
      </c>
      <c r="G3908" s="8">
        <v>1</v>
      </c>
      <c r="H3908" s="8">
        <v>1</v>
      </c>
      <c r="I3908" s="8">
        <v>2</v>
      </c>
      <c r="J3908" s="8" t="s">
        <v>4882</v>
      </c>
      <c r="K3908" s="8" t="s">
        <v>4882</v>
      </c>
      <c r="L3908" s="8" t="s">
        <v>4881</v>
      </c>
      <c r="M3908" s="8" t="s">
        <v>30972</v>
      </c>
      <c r="N3908" s="8">
        <v>1905.0116399999999</v>
      </c>
      <c r="O3908" t="str">
        <f t="shared" si="123"/>
        <v/>
      </c>
      <c r="P3908" t="str">
        <f t="shared" si="124"/>
        <v/>
      </c>
    </row>
    <row r="3909" spans="1:16">
      <c r="A3909" s="8" t="s">
        <v>13449</v>
      </c>
      <c r="B3909" s="8" t="b">
        <v>0</v>
      </c>
      <c r="C3909" s="8" t="s">
        <v>16</v>
      </c>
      <c r="D3909" s="8" t="s">
        <v>16</v>
      </c>
      <c r="E3909" s="8">
        <v>13</v>
      </c>
      <c r="F3909" s="8" t="s">
        <v>13448</v>
      </c>
      <c r="G3909" s="8">
        <v>3</v>
      </c>
      <c r="H3909" s="8">
        <v>4</v>
      </c>
      <c r="I3909" s="8">
        <v>1</v>
      </c>
      <c r="J3909" s="8" t="s">
        <v>7384</v>
      </c>
      <c r="K3909" s="8" t="s">
        <v>701</v>
      </c>
      <c r="L3909" s="8" t="s">
        <v>7383</v>
      </c>
      <c r="M3909" s="8" t="s">
        <v>19253</v>
      </c>
      <c r="N3909" s="8">
        <v>1493.75945</v>
      </c>
      <c r="O3909" t="str">
        <f t="shared" si="123"/>
        <v/>
      </c>
      <c r="P3909" t="str">
        <f t="shared" si="124"/>
        <v/>
      </c>
    </row>
    <row r="3910" spans="1:16">
      <c r="A3910" s="8" t="s">
        <v>30971</v>
      </c>
      <c r="B3910" s="8" t="b">
        <v>0</v>
      </c>
      <c r="C3910" s="8" t="s">
        <v>16</v>
      </c>
      <c r="D3910" s="8" t="s">
        <v>16</v>
      </c>
      <c r="E3910" s="8">
        <v>15</v>
      </c>
      <c r="F3910" s="8" t="s">
        <v>30970</v>
      </c>
      <c r="G3910" s="8">
        <v>1</v>
      </c>
      <c r="H3910" s="8">
        <v>1</v>
      </c>
      <c r="I3910" s="8">
        <v>3</v>
      </c>
      <c r="J3910" s="8" t="s">
        <v>30969</v>
      </c>
      <c r="K3910" s="8" t="s">
        <v>30969</v>
      </c>
      <c r="L3910" s="8" t="s">
        <v>30968</v>
      </c>
      <c r="M3910" s="8" t="s">
        <v>30967</v>
      </c>
      <c r="N3910" s="8">
        <v>1582.90236</v>
      </c>
      <c r="O3910" t="str">
        <f t="shared" si="123"/>
        <v/>
      </c>
      <c r="P3910" t="str">
        <f t="shared" si="124"/>
        <v/>
      </c>
    </row>
    <row r="3911" spans="1:16">
      <c r="A3911" s="8" t="s">
        <v>30966</v>
      </c>
      <c r="B3911" s="8" t="b">
        <v>0</v>
      </c>
      <c r="C3911" s="8" t="s">
        <v>16</v>
      </c>
      <c r="D3911" s="8" t="s">
        <v>16</v>
      </c>
      <c r="E3911" s="8">
        <v>14</v>
      </c>
      <c r="F3911" s="8" t="s">
        <v>30965</v>
      </c>
      <c r="G3911" s="8">
        <v>1</v>
      </c>
      <c r="H3911" s="8">
        <v>1</v>
      </c>
      <c r="I3911" s="8">
        <v>2</v>
      </c>
      <c r="J3911" s="8" t="s">
        <v>30964</v>
      </c>
      <c r="K3911" s="8" t="s">
        <v>30964</v>
      </c>
      <c r="L3911" s="8" t="s">
        <v>30963</v>
      </c>
      <c r="M3911" s="8" t="s">
        <v>30962</v>
      </c>
      <c r="N3911" s="8">
        <v>1487.84681</v>
      </c>
      <c r="O3911" t="str">
        <f t="shared" si="123"/>
        <v/>
      </c>
      <c r="P3911" t="str">
        <f t="shared" si="124"/>
        <v/>
      </c>
    </row>
    <row r="3912" spans="1:16">
      <c r="A3912" s="8" t="s">
        <v>30961</v>
      </c>
      <c r="B3912" s="8" t="b">
        <v>0</v>
      </c>
      <c r="C3912" s="8" t="s">
        <v>70</v>
      </c>
      <c r="D3912" s="8" t="s">
        <v>16</v>
      </c>
      <c r="E3912" s="8">
        <v>16</v>
      </c>
      <c r="F3912" s="8" t="s">
        <v>30960</v>
      </c>
      <c r="G3912" s="8">
        <v>1</v>
      </c>
      <c r="H3912" s="8">
        <v>2</v>
      </c>
      <c r="I3912" s="8">
        <v>1</v>
      </c>
      <c r="J3912" s="8" t="s">
        <v>30959</v>
      </c>
      <c r="K3912" s="8" t="s">
        <v>30958</v>
      </c>
      <c r="L3912" s="8" t="s">
        <v>30957</v>
      </c>
      <c r="M3912" s="8" t="s">
        <v>30956</v>
      </c>
      <c r="N3912" s="8">
        <v>1850.0018</v>
      </c>
      <c r="O3912" t="str">
        <f t="shared" si="123"/>
        <v/>
      </c>
      <c r="P3912" t="str">
        <f t="shared" si="124"/>
        <v/>
      </c>
    </row>
    <row r="3913" spans="1:16">
      <c r="A3913" s="8" t="s">
        <v>30955</v>
      </c>
      <c r="B3913" s="8" t="b">
        <v>0</v>
      </c>
      <c r="C3913" s="8" t="s">
        <v>16</v>
      </c>
      <c r="D3913" s="8" t="s">
        <v>16</v>
      </c>
      <c r="E3913" s="8">
        <v>14</v>
      </c>
      <c r="F3913" s="8" t="s">
        <v>30954</v>
      </c>
      <c r="G3913" s="8">
        <v>1</v>
      </c>
      <c r="H3913" s="8">
        <v>1</v>
      </c>
      <c r="I3913" s="8">
        <v>2</v>
      </c>
      <c r="J3913" s="8" t="s">
        <v>3581</v>
      </c>
      <c r="K3913" s="8" t="s">
        <v>3581</v>
      </c>
      <c r="L3913" s="8" t="s">
        <v>3580</v>
      </c>
      <c r="M3913" s="8" t="s">
        <v>30953</v>
      </c>
      <c r="N3913" s="8">
        <v>1701.93948</v>
      </c>
      <c r="O3913" t="str">
        <f t="shared" si="123"/>
        <v/>
      </c>
      <c r="P3913" t="str">
        <f t="shared" si="124"/>
        <v/>
      </c>
    </row>
    <row r="3914" spans="1:16">
      <c r="A3914" s="8" t="s">
        <v>30952</v>
      </c>
      <c r="B3914" s="8" t="b">
        <v>0</v>
      </c>
      <c r="C3914" s="8" t="s">
        <v>16</v>
      </c>
      <c r="D3914" s="8" t="s">
        <v>16</v>
      </c>
      <c r="E3914" s="8">
        <v>17</v>
      </c>
      <c r="F3914" s="8" t="s">
        <v>30951</v>
      </c>
      <c r="G3914" s="8">
        <v>1</v>
      </c>
      <c r="H3914" s="8">
        <v>1</v>
      </c>
      <c r="I3914" s="8">
        <v>1</v>
      </c>
      <c r="J3914" s="8" t="s">
        <v>30950</v>
      </c>
      <c r="K3914" s="8" t="s">
        <v>30950</v>
      </c>
      <c r="L3914" s="8" t="s">
        <v>30949</v>
      </c>
      <c r="M3914" s="8" t="s">
        <v>30948</v>
      </c>
      <c r="N3914" s="8">
        <v>1938.17462</v>
      </c>
      <c r="O3914" t="str">
        <f t="shared" si="123"/>
        <v/>
      </c>
      <c r="P3914" t="str">
        <f t="shared" si="124"/>
        <v/>
      </c>
    </row>
    <row r="3915" spans="1:16">
      <c r="A3915" s="8" t="s">
        <v>30947</v>
      </c>
      <c r="B3915" s="8" t="b">
        <v>0</v>
      </c>
      <c r="C3915" s="8" t="s">
        <v>16</v>
      </c>
      <c r="D3915" s="8" t="s">
        <v>16</v>
      </c>
      <c r="E3915" s="8">
        <v>15</v>
      </c>
      <c r="F3915" s="8" t="s">
        <v>30946</v>
      </c>
      <c r="G3915" s="8">
        <v>1</v>
      </c>
      <c r="H3915" s="8">
        <v>1</v>
      </c>
      <c r="I3915" s="8">
        <v>2</v>
      </c>
      <c r="J3915" s="8" t="s">
        <v>30939</v>
      </c>
      <c r="K3915" s="8" t="s">
        <v>30939</v>
      </c>
      <c r="L3915" s="8" t="s">
        <v>30938</v>
      </c>
      <c r="M3915" s="8" t="s">
        <v>30945</v>
      </c>
      <c r="N3915" s="8">
        <v>1639.0238199999999</v>
      </c>
      <c r="O3915" t="str">
        <f t="shared" si="123"/>
        <v/>
      </c>
      <c r="P3915" t="str">
        <f t="shared" si="124"/>
        <v/>
      </c>
    </row>
    <row r="3916" spans="1:16">
      <c r="A3916" s="8" t="s">
        <v>30944</v>
      </c>
      <c r="B3916" s="8" t="b">
        <v>0</v>
      </c>
      <c r="C3916" s="8" t="s">
        <v>16</v>
      </c>
      <c r="D3916" s="8" t="s">
        <v>16</v>
      </c>
      <c r="E3916" s="8">
        <v>16</v>
      </c>
      <c r="F3916" s="8" t="s">
        <v>30943</v>
      </c>
      <c r="G3916" s="8">
        <v>1</v>
      </c>
      <c r="H3916" s="8">
        <v>1</v>
      </c>
      <c r="I3916" s="8">
        <v>2</v>
      </c>
      <c r="J3916" s="8" t="s">
        <v>30939</v>
      </c>
      <c r="K3916" s="8" t="s">
        <v>30939</v>
      </c>
      <c r="L3916" s="8" t="s">
        <v>30938</v>
      </c>
      <c r="M3916" s="8" t="s">
        <v>30942</v>
      </c>
      <c r="N3916" s="8">
        <v>1767.11878</v>
      </c>
      <c r="O3916" t="str">
        <f t="shared" si="123"/>
        <v/>
      </c>
      <c r="P3916" t="str">
        <f t="shared" si="124"/>
        <v/>
      </c>
    </row>
    <row r="3917" spans="1:16">
      <c r="A3917" s="8" t="s">
        <v>30941</v>
      </c>
      <c r="B3917" s="8" t="b">
        <v>0</v>
      </c>
      <c r="C3917" s="8" t="s">
        <v>16</v>
      </c>
      <c r="D3917" s="8" t="s">
        <v>16</v>
      </c>
      <c r="E3917" s="8">
        <v>17</v>
      </c>
      <c r="F3917" s="8" t="s">
        <v>30940</v>
      </c>
      <c r="G3917" s="8">
        <v>1</v>
      </c>
      <c r="H3917" s="8">
        <v>1</v>
      </c>
      <c r="I3917" s="8">
        <v>10</v>
      </c>
      <c r="J3917" s="8" t="s">
        <v>30939</v>
      </c>
      <c r="K3917" s="8" t="s">
        <v>30939</v>
      </c>
      <c r="L3917" s="8" t="s">
        <v>30938</v>
      </c>
      <c r="M3917" s="8" t="s">
        <v>30937</v>
      </c>
      <c r="N3917" s="8">
        <v>1864.17154</v>
      </c>
      <c r="O3917" t="str">
        <f t="shared" si="123"/>
        <v/>
      </c>
      <c r="P3917" t="str">
        <f t="shared" si="124"/>
        <v/>
      </c>
    </row>
    <row r="3918" spans="1:16">
      <c r="A3918" s="8" t="s">
        <v>30936</v>
      </c>
      <c r="B3918" s="8" t="b">
        <v>0</v>
      </c>
      <c r="C3918" s="8" t="s">
        <v>70</v>
      </c>
      <c r="D3918" s="8" t="s">
        <v>16</v>
      </c>
      <c r="E3918" s="8">
        <v>15</v>
      </c>
      <c r="F3918" s="8" t="s">
        <v>30935</v>
      </c>
      <c r="G3918" s="8">
        <v>1</v>
      </c>
      <c r="H3918" s="8">
        <v>1</v>
      </c>
      <c r="I3918" s="8">
        <v>1</v>
      </c>
      <c r="J3918" s="8" t="s">
        <v>797</v>
      </c>
      <c r="K3918" s="8" t="s">
        <v>797</v>
      </c>
      <c r="L3918" s="8" t="s">
        <v>798</v>
      </c>
      <c r="M3918" s="8" t="s">
        <v>30934</v>
      </c>
      <c r="N3918" s="8">
        <v>1622.0084999999999</v>
      </c>
      <c r="O3918" t="str">
        <f t="shared" si="123"/>
        <v/>
      </c>
      <c r="P3918" t="str">
        <f t="shared" si="124"/>
        <v/>
      </c>
    </row>
    <row r="3919" spans="1:16">
      <c r="A3919" s="8" t="s">
        <v>30933</v>
      </c>
      <c r="B3919" s="8" t="b">
        <v>0</v>
      </c>
      <c r="C3919" s="8" t="s">
        <v>16</v>
      </c>
      <c r="D3919" s="8" t="s">
        <v>16</v>
      </c>
      <c r="E3919" s="8">
        <v>17</v>
      </c>
      <c r="F3919" s="8" t="s">
        <v>30932</v>
      </c>
      <c r="G3919" s="8">
        <v>1</v>
      </c>
      <c r="H3919" s="8">
        <v>1</v>
      </c>
      <c r="I3919" s="8">
        <v>1</v>
      </c>
      <c r="J3919" s="8" t="s">
        <v>16165</v>
      </c>
      <c r="K3919" s="8" t="s">
        <v>16165</v>
      </c>
      <c r="L3919" s="8" t="s">
        <v>16164</v>
      </c>
      <c r="M3919" s="8" t="s">
        <v>30931</v>
      </c>
      <c r="N3919" s="8">
        <v>2245.0672599999998</v>
      </c>
      <c r="O3919" t="str">
        <f t="shared" si="123"/>
        <v/>
      </c>
      <c r="P3919" t="str">
        <f t="shared" si="124"/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400uL_HLA_DQ</vt:lpstr>
      <vt:lpstr>ca_1_1</vt:lpstr>
      <vt:lpstr>ca_1_2</vt:lpstr>
      <vt:lpstr>chlamydia_1_5</vt:lpstr>
      <vt:lpstr>chlamydia_1_10</vt:lpstr>
      <vt:lpstr>DR_after_200_DQ</vt:lpstr>
      <vt:lpstr>DR_after_400_DQ</vt:lpstr>
      <vt:lpstr>DR_only</vt:lpstr>
      <vt:lpstr>LRSA_HI</vt:lpstr>
      <vt:lpstr>LRSA Lysate</vt:lpstr>
      <vt:lpstr>LRSB_HI</vt:lpstr>
      <vt:lpstr>LRSB_lysate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</dc:creator>
  <dc:description>Exported from file HLA_12062020_400uL_HLA_DQ.pdResult using Thermo Proteome Discoverer 2.4.1.15</dc:description>
  <cp:lastModifiedBy>Tomas</cp:lastModifiedBy>
  <dcterms:created xsi:type="dcterms:W3CDTF">2020-06-18T09:29:59Z</dcterms:created>
  <dcterms:modified xsi:type="dcterms:W3CDTF">2020-06-18T10:07:39Z</dcterms:modified>
</cp:coreProperties>
</file>